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2" i="28" l="1"/>
  <c r="BH3" i="28" s="1"/>
  <c r="BI2" i="28"/>
  <c r="BI3" i="28" s="1"/>
  <c r="BH4" i="28"/>
  <c r="BH5" i="28"/>
  <c r="BI5" i="28"/>
  <c r="BH6" i="28"/>
  <c r="BI6" i="28"/>
  <c r="BH8" i="28"/>
  <c r="BH9" i="28"/>
  <c r="BI9" i="28"/>
  <c r="BH10" i="28"/>
  <c r="BI10" i="28"/>
  <c r="BH12" i="28"/>
  <c r="BH13" i="28"/>
  <c r="BI13" i="28"/>
  <c r="BH14" i="28"/>
  <c r="BI14" i="28"/>
  <c r="BH16" i="28"/>
  <c r="BH17" i="28"/>
  <c r="BI17" i="28"/>
  <c r="BH18" i="28"/>
  <c r="BI18" i="28"/>
  <c r="BH20" i="28"/>
  <c r="BH21" i="28"/>
  <c r="BI21" i="28"/>
  <c r="BH22" i="28"/>
  <c r="BI22" i="28"/>
  <c r="BH23" i="28"/>
  <c r="BI23" i="28"/>
  <c r="BH24" i="28"/>
  <c r="BI24" i="28"/>
  <c r="BH25" i="28"/>
  <c r="BI25" i="28"/>
  <c r="BH26" i="28"/>
  <c r="BI26" i="28"/>
  <c r="BH27" i="28"/>
  <c r="BI27" i="28"/>
  <c r="BH28" i="28"/>
  <c r="BI28" i="28"/>
  <c r="BH29" i="28"/>
  <c r="BI29" i="28"/>
  <c r="BH30" i="28"/>
  <c r="BI30" i="28"/>
  <c r="BH31" i="28"/>
  <c r="BI31" i="28"/>
  <c r="BH32" i="28"/>
  <c r="BI32" i="28"/>
  <c r="BH33" i="28"/>
  <c r="BI33" i="28"/>
  <c r="BH34" i="28"/>
  <c r="BI34" i="28"/>
  <c r="BH35" i="28"/>
  <c r="BI35" i="28"/>
  <c r="BH36" i="28"/>
  <c r="BI36" i="28"/>
  <c r="BH37" i="28"/>
  <c r="BI37" i="28"/>
  <c r="BH38" i="28"/>
  <c r="BI38" i="28"/>
  <c r="BH39" i="28"/>
  <c r="BI39" i="28"/>
  <c r="BH40" i="28"/>
  <c r="BI40" i="28"/>
  <c r="BH41" i="28"/>
  <c r="BI41" i="28"/>
  <c r="BH42" i="28"/>
  <c r="BI42" i="28"/>
  <c r="BH43" i="28"/>
  <c r="BI43" i="28"/>
  <c r="BH44" i="28"/>
  <c r="BI44" i="28"/>
  <c r="BH45" i="28"/>
  <c r="BI45" i="28"/>
  <c r="BH46" i="28"/>
  <c r="BI46" i="28"/>
  <c r="BH47" i="28"/>
  <c r="BI47" i="28"/>
  <c r="BH48" i="28"/>
  <c r="BI48" i="28"/>
  <c r="BH49" i="28"/>
  <c r="BI49" i="28"/>
  <c r="BH50" i="28"/>
  <c r="BI50" i="28"/>
  <c r="BH51" i="28"/>
  <c r="BI51" i="28"/>
  <c r="BH52" i="28"/>
  <c r="BI52" i="28"/>
  <c r="BH53" i="28"/>
  <c r="BI53" i="28"/>
  <c r="BH54" i="28"/>
  <c r="BI54" i="28"/>
  <c r="BH55" i="28"/>
  <c r="BI55" i="28"/>
  <c r="BH56" i="28"/>
  <c r="BI56" i="28"/>
  <c r="BH57" i="28"/>
  <c r="BI57" i="28"/>
  <c r="BH58" i="28"/>
  <c r="BI58" i="28"/>
  <c r="BH59" i="28"/>
  <c r="BI59" i="28"/>
  <c r="BH60" i="28"/>
  <c r="BI60" i="28"/>
  <c r="BH61" i="28"/>
  <c r="BI61" i="28"/>
  <c r="BH62" i="28"/>
  <c r="BI62" i="28"/>
  <c r="BH63" i="28"/>
  <c r="BI63" i="28"/>
  <c r="BH64" i="28"/>
  <c r="BI64" i="28"/>
  <c r="BH65" i="28"/>
  <c r="BI65" i="28"/>
  <c r="BH66" i="28"/>
  <c r="BI66" i="28"/>
  <c r="BH67" i="28"/>
  <c r="BI67" i="28"/>
  <c r="BH68" i="28"/>
  <c r="BI68" i="28"/>
  <c r="BH69" i="28"/>
  <c r="BI69" i="28"/>
  <c r="BH70" i="28"/>
  <c r="BI70" i="28"/>
  <c r="BH71" i="28"/>
  <c r="BI71" i="28"/>
  <c r="BH72" i="28"/>
  <c r="BI72" i="28"/>
  <c r="BH73" i="28"/>
  <c r="BI73" i="28"/>
  <c r="BH74" i="28"/>
  <c r="BI74" i="28"/>
  <c r="BH75" i="28"/>
  <c r="BI75" i="28"/>
  <c r="BH76" i="28"/>
  <c r="BI76" i="28"/>
  <c r="BH77" i="28"/>
  <c r="BI77" i="28"/>
  <c r="BH78" i="28"/>
  <c r="BI78" i="28"/>
  <c r="BH79" i="28"/>
  <c r="BI79" i="28"/>
  <c r="BH80" i="28"/>
  <c r="BI80" i="28"/>
  <c r="BH81" i="28"/>
  <c r="BI81" i="28"/>
  <c r="BH82" i="28"/>
  <c r="BI82" i="28"/>
  <c r="BH83" i="28"/>
  <c r="BI83" i="28"/>
  <c r="BH84" i="28"/>
  <c r="BI84" i="28"/>
  <c r="BH85" i="28"/>
  <c r="BI85" i="28"/>
  <c r="BH86" i="28"/>
  <c r="BI86" i="28"/>
  <c r="BH87" i="28"/>
  <c r="BI87" i="28"/>
  <c r="BH88" i="28"/>
  <c r="BI88" i="28"/>
  <c r="BH89" i="28"/>
  <c r="BI89" i="28"/>
  <c r="BH90" i="28"/>
  <c r="BI90" i="28"/>
  <c r="BH91" i="28"/>
  <c r="BI91" i="28"/>
  <c r="BH92" i="28"/>
  <c r="BI92" i="28"/>
  <c r="BH93" i="28"/>
  <c r="BI93" i="28"/>
  <c r="BH94" i="28"/>
  <c r="BI94" i="28"/>
  <c r="BH95" i="28"/>
  <c r="BI95" i="28"/>
  <c r="BH96" i="28"/>
  <c r="BI96" i="28"/>
  <c r="BH97" i="28"/>
  <c r="BI97" i="28"/>
  <c r="BH98" i="28"/>
  <c r="BI98" i="28"/>
  <c r="BH99" i="28"/>
  <c r="BI99" i="28"/>
  <c r="BH100" i="28"/>
  <c r="BI100" i="28"/>
  <c r="BH101" i="28"/>
  <c r="BI101" i="28"/>
  <c r="BH102" i="28"/>
  <c r="BI102" i="28"/>
  <c r="BH103" i="28"/>
  <c r="BI103" i="28"/>
  <c r="BH104" i="28"/>
  <c r="BI104" i="28"/>
  <c r="BH105" i="28"/>
  <c r="BI105" i="28"/>
  <c r="BH106" i="28"/>
  <c r="BI106" i="28"/>
  <c r="BH107" i="28"/>
  <c r="BI107" i="28"/>
  <c r="BH108" i="28"/>
  <c r="BI108" i="28"/>
  <c r="BH109" i="28"/>
  <c r="BI109" i="28"/>
  <c r="BH110" i="28"/>
  <c r="BI110" i="28"/>
  <c r="BH111" i="28"/>
  <c r="BI111" i="28"/>
  <c r="BH112" i="28"/>
  <c r="BI112" i="28"/>
  <c r="BH113" i="28"/>
  <c r="BI113" i="28"/>
  <c r="BH114" i="28"/>
  <c r="BI114" i="28"/>
  <c r="BH115" i="28"/>
  <c r="BI115" i="28"/>
  <c r="BH116" i="28"/>
  <c r="BI116" i="28"/>
  <c r="BH117" i="28"/>
  <c r="BI117" i="28"/>
  <c r="BH118" i="28"/>
  <c r="BI118" i="28"/>
  <c r="BH120" i="28"/>
  <c r="BI120" i="28"/>
  <c r="BH121" i="28"/>
  <c r="BI121" i="28"/>
  <c r="BH122" i="28"/>
  <c r="BI122" i="28"/>
  <c r="BH123" i="28"/>
  <c r="BI123" i="28"/>
  <c r="BH124" i="28"/>
  <c r="BI124" i="28"/>
  <c r="BH125" i="28"/>
  <c r="BI125" i="28"/>
  <c r="BH126" i="28"/>
  <c r="BI126" i="28"/>
  <c r="BH127" i="28"/>
  <c r="BI127" i="28"/>
  <c r="BH129" i="28"/>
  <c r="BI129" i="28"/>
  <c r="BH130" i="28"/>
  <c r="BI130" i="28"/>
  <c r="BH131" i="28"/>
  <c r="BI131" i="28"/>
  <c r="BH132" i="28"/>
  <c r="BI132" i="28"/>
  <c r="BH133" i="28"/>
  <c r="BI133" i="28"/>
  <c r="BH134" i="28"/>
  <c r="BI134" i="28"/>
  <c r="BH135" i="28"/>
  <c r="BI135" i="28"/>
  <c r="BH136" i="28"/>
  <c r="BI136" i="28"/>
  <c r="BH138" i="28"/>
  <c r="BI138" i="28"/>
  <c r="BH139" i="28"/>
  <c r="BI139" i="28"/>
  <c r="BH141" i="28"/>
  <c r="BI141" i="28"/>
  <c r="BH142" i="28"/>
  <c r="BI142" i="28"/>
  <c r="BI140" i="28" s="1"/>
  <c r="BH144" i="28"/>
  <c r="BI144" i="28"/>
  <c r="BH145" i="28"/>
  <c r="BI145" i="28"/>
  <c r="BH147" i="28"/>
  <c r="BH146" i="28" s="1"/>
  <c r="BI147" i="28"/>
  <c r="BI146" i="28" s="1"/>
  <c r="BH149" i="28"/>
  <c r="BI149" i="28"/>
  <c r="BH150" i="28"/>
  <c r="BI150" i="28"/>
  <c r="BH151" i="28"/>
  <c r="BI151" i="28"/>
  <c r="BH152" i="28"/>
  <c r="BI152" i="28"/>
  <c r="BH154" i="28"/>
  <c r="BI154" i="28"/>
  <c r="BH155" i="28"/>
  <c r="BI155" i="28"/>
  <c r="BH156" i="28"/>
  <c r="BI156" i="28"/>
  <c r="BH157" i="28"/>
  <c r="BI157" i="28"/>
  <c r="BH158" i="28"/>
  <c r="BI158" i="28"/>
  <c r="BH159" i="28"/>
  <c r="BI159" i="28"/>
  <c r="BH160" i="28"/>
  <c r="BI160" i="28"/>
  <c r="BH161" i="28"/>
  <c r="BI161" i="28"/>
  <c r="BH162" i="28"/>
  <c r="BI162" i="28"/>
  <c r="BH164" i="28"/>
  <c r="BH163" i="28" s="1"/>
  <c r="BI164" i="28"/>
  <c r="BI163" i="28" s="1"/>
  <c r="BH166" i="28"/>
  <c r="BI166" i="28"/>
  <c r="BH167" i="28"/>
  <c r="BI167" i="28"/>
  <c r="BH169" i="28"/>
  <c r="BI169" i="28"/>
  <c r="BH170" i="28"/>
  <c r="BI170" i="28"/>
  <c r="BH172" i="28"/>
  <c r="BI172" i="28"/>
  <c r="BH173" i="28"/>
  <c r="BI173" i="28"/>
  <c r="BH175" i="28"/>
  <c r="BI175" i="28"/>
  <c r="BH176" i="28"/>
  <c r="BI176" i="28"/>
  <c r="BH178" i="28"/>
  <c r="BI178" i="28"/>
  <c r="BH179" i="28"/>
  <c r="BI179" i="28"/>
  <c r="BH181" i="28"/>
  <c r="BH180" i="28" s="1"/>
  <c r="BI181" i="28"/>
  <c r="BI180" i="28" s="1"/>
  <c r="BH183" i="28"/>
  <c r="BI183" i="28"/>
  <c r="BH184" i="28"/>
  <c r="BI184" i="28"/>
  <c r="BH185" i="28"/>
  <c r="BI185" i="28"/>
  <c r="BH186" i="28"/>
  <c r="BI186" i="28"/>
  <c r="BH188" i="28"/>
  <c r="BI188" i="28"/>
  <c r="BH189" i="28"/>
  <c r="BI189" i="28"/>
  <c r="BH190" i="28"/>
  <c r="BI190" i="28"/>
  <c r="BH191" i="28"/>
  <c r="BI191" i="28"/>
  <c r="BH192" i="28"/>
  <c r="BI192" i="28"/>
  <c r="BH193" i="28"/>
  <c r="BI193" i="28"/>
  <c r="BH194" i="28"/>
  <c r="BI194" i="28"/>
  <c r="BH195" i="28"/>
  <c r="BI195" i="28"/>
  <c r="BH196" i="28"/>
  <c r="BI196" i="28"/>
  <c r="BH198" i="28"/>
  <c r="BH197" i="28" s="1"/>
  <c r="BI198" i="28"/>
  <c r="BI197" i="28" s="1"/>
  <c r="BH200" i="28"/>
  <c r="BI200" i="28"/>
  <c r="BH201" i="28"/>
  <c r="BI201" i="28"/>
  <c r="BH203" i="28"/>
  <c r="BI203" i="28"/>
  <c r="BH204" i="28"/>
  <c r="BI204" i="28"/>
  <c r="BH205" i="28"/>
  <c r="BI205" i="28"/>
  <c r="BH206" i="28"/>
  <c r="BI206" i="28"/>
  <c r="BH207" i="28"/>
  <c r="BI207" i="28"/>
  <c r="BH208" i="28"/>
  <c r="BI208" i="28"/>
  <c r="BH209" i="28"/>
  <c r="BI209" i="28"/>
  <c r="BH210" i="28"/>
  <c r="BI210" i="28"/>
  <c r="BH211" i="28"/>
  <c r="BI211" i="28"/>
  <c r="BH212" i="28"/>
  <c r="BI212" i="28"/>
  <c r="BH213" i="28"/>
  <c r="BI213" i="28"/>
  <c r="BH214" i="28"/>
  <c r="BI214" i="28"/>
  <c r="BH215" i="28"/>
  <c r="BI215" i="28"/>
  <c r="BH216" i="28"/>
  <c r="BI216" i="28"/>
  <c r="BH217" i="28"/>
  <c r="BI217" i="28"/>
  <c r="BH218" i="28"/>
  <c r="BI218" i="28"/>
  <c r="BH219" i="28"/>
  <c r="BI219" i="28"/>
  <c r="BH220" i="28"/>
  <c r="BI220" i="28"/>
  <c r="BH221" i="28"/>
  <c r="BI221" i="28"/>
  <c r="BH222" i="28"/>
  <c r="BI222" i="28"/>
  <c r="BH223" i="28"/>
  <c r="BI223" i="28"/>
  <c r="BH224" i="28"/>
  <c r="BI224" i="28"/>
  <c r="BH225" i="28"/>
  <c r="BI225" i="28"/>
  <c r="BH226" i="28"/>
  <c r="BI226" i="28"/>
  <c r="BH227" i="28"/>
  <c r="BI227" i="28"/>
  <c r="BH228" i="28"/>
  <c r="BI228" i="28"/>
  <c r="BH229" i="28"/>
  <c r="BI229" i="28"/>
  <c r="BH230" i="28"/>
  <c r="BI230" i="28"/>
  <c r="BH231" i="28"/>
  <c r="BI231" i="28"/>
  <c r="BH232" i="28"/>
  <c r="BI232" i="28"/>
  <c r="BH233" i="28"/>
  <c r="BI233" i="28"/>
  <c r="BH234" i="28"/>
  <c r="BI234" i="28"/>
  <c r="BH235" i="28"/>
  <c r="BI235" i="28"/>
  <c r="BH236" i="28"/>
  <c r="BI236" i="28"/>
  <c r="BH237" i="28"/>
  <c r="BI237" i="28"/>
  <c r="BH238" i="28"/>
  <c r="BI238" i="28"/>
  <c r="BH239" i="28"/>
  <c r="BI239" i="28"/>
  <c r="BH240" i="28"/>
  <c r="BI240" i="28"/>
  <c r="BH241" i="28"/>
  <c r="BI241" i="28"/>
  <c r="BH242" i="28"/>
  <c r="BI242" i="28"/>
  <c r="BH243" i="28"/>
  <c r="BI243" i="28"/>
  <c r="BH244" i="28"/>
  <c r="BI244" i="28"/>
  <c r="BH245" i="28"/>
  <c r="BI245" i="28"/>
  <c r="BH246" i="28"/>
  <c r="BI246" i="28"/>
  <c r="BH247" i="28"/>
  <c r="BI247" i="28"/>
  <c r="BH248" i="28"/>
  <c r="BI248" i="28"/>
  <c r="BH249" i="28"/>
  <c r="BI249" i="28"/>
  <c r="BH250" i="28"/>
  <c r="BI250" i="28"/>
  <c r="BH251" i="28"/>
  <c r="BI251" i="28"/>
  <c r="BH252" i="28"/>
  <c r="BI252" i="28"/>
  <c r="BH253" i="28"/>
  <c r="BI253" i="28"/>
  <c r="BH254" i="28"/>
  <c r="BI254" i="28"/>
  <c r="BH255" i="28"/>
  <c r="BI255" i="28"/>
  <c r="BH256" i="28"/>
  <c r="BI256" i="28"/>
  <c r="BH257" i="28"/>
  <c r="BI257" i="28"/>
  <c r="BH258" i="28"/>
  <c r="BI258" i="28"/>
  <c r="BH259" i="28"/>
  <c r="BI259" i="28"/>
  <c r="BH260" i="28"/>
  <c r="BI260" i="28"/>
  <c r="BH261" i="28"/>
  <c r="BI261" i="28"/>
  <c r="BH262" i="28"/>
  <c r="BI262" i="28"/>
  <c r="BH263" i="28"/>
  <c r="BI263" i="28"/>
  <c r="BH264" i="28"/>
  <c r="BI264" i="28"/>
  <c r="BH265" i="28"/>
  <c r="BI265" i="28"/>
  <c r="BH266" i="28"/>
  <c r="BI266" i="28"/>
  <c r="BH267" i="28"/>
  <c r="BI267" i="28"/>
  <c r="BH268" i="28"/>
  <c r="BI268" i="28"/>
  <c r="BH269" i="28"/>
  <c r="BI269" i="28"/>
  <c r="BH270" i="28"/>
  <c r="BI270" i="28"/>
  <c r="BH271" i="28"/>
  <c r="BI271" i="28"/>
  <c r="BH272" i="28"/>
  <c r="BI272" i="28"/>
  <c r="BH273" i="28"/>
  <c r="BI273" i="28"/>
  <c r="BH274" i="28"/>
  <c r="BI274" i="28"/>
  <c r="BH275" i="28"/>
  <c r="BI275" i="28"/>
  <c r="BH276" i="28"/>
  <c r="BI276" i="28"/>
  <c r="BH281" i="28"/>
  <c r="BI281" i="28"/>
  <c r="BH282" i="28"/>
  <c r="BI282" i="28"/>
  <c r="BH283" i="28"/>
  <c r="BI283" i="28"/>
  <c r="BH284" i="28"/>
  <c r="BI284" i="28"/>
  <c r="BH285" i="28"/>
  <c r="BI285" i="28"/>
  <c r="BH286" i="28"/>
  <c r="BI286" i="28"/>
  <c r="BH287" i="28"/>
  <c r="BI287" i="28"/>
  <c r="BH288" i="28"/>
  <c r="BI288" i="28"/>
  <c r="BH289" i="28"/>
  <c r="BI289" i="28"/>
  <c r="BH290" i="28"/>
  <c r="BI290" i="28"/>
  <c r="BH291" i="28"/>
  <c r="BI291" i="28"/>
  <c r="BH292" i="28"/>
  <c r="BI292" i="28"/>
  <c r="BH293" i="28"/>
  <c r="BI293" i="28"/>
  <c r="BH294" i="28"/>
  <c r="BI294" i="28"/>
  <c r="BH295" i="28"/>
  <c r="BI295" i="28"/>
  <c r="BH296" i="28"/>
  <c r="BI296" i="28"/>
  <c r="BH297" i="28"/>
  <c r="BI297" i="28"/>
  <c r="BH298" i="28"/>
  <c r="BI298" i="28"/>
  <c r="BH299" i="28"/>
  <c r="BI299" i="28"/>
  <c r="BH300" i="28"/>
  <c r="BI300" i="28"/>
  <c r="BH301" i="28"/>
  <c r="BI301" i="28"/>
  <c r="BH302" i="28"/>
  <c r="BI302" i="28"/>
  <c r="BH303" i="28"/>
  <c r="BI303" i="28"/>
  <c r="BH304" i="28"/>
  <c r="BI304" i="28"/>
  <c r="BH305" i="28"/>
  <c r="BI305" i="28"/>
  <c r="BH306" i="28"/>
  <c r="BI306" i="28"/>
  <c r="BH307" i="28"/>
  <c r="BI307" i="28"/>
  <c r="BH308" i="28"/>
  <c r="BI308" i="28"/>
  <c r="BH309" i="28"/>
  <c r="BI309" i="28"/>
  <c r="BH310" i="28"/>
  <c r="BI310" i="28"/>
  <c r="BH311" i="28"/>
  <c r="BI311" i="28"/>
  <c r="BH312" i="28"/>
  <c r="BI312" i="28"/>
  <c r="BH313" i="28"/>
  <c r="BI313" i="28"/>
  <c r="BH314" i="28"/>
  <c r="BI314" i="28"/>
  <c r="BH315" i="28"/>
  <c r="BI315" i="28"/>
  <c r="BH316" i="28"/>
  <c r="BI316" i="28"/>
  <c r="BH317" i="28"/>
  <c r="BI317" i="28"/>
  <c r="BH318" i="28"/>
  <c r="BI318" i="28"/>
  <c r="BH319" i="28"/>
  <c r="BI319" i="28"/>
  <c r="BH320" i="28"/>
  <c r="BI320" i="28"/>
  <c r="BH321" i="28"/>
  <c r="BI321" i="28"/>
  <c r="BH322" i="28"/>
  <c r="BI322" i="28"/>
  <c r="BH323" i="28"/>
  <c r="BI323" i="28"/>
  <c r="BH324" i="28"/>
  <c r="BI324" i="28"/>
  <c r="BH325" i="28"/>
  <c r="BI325" i="28"/>
  <c r="BH326" i="28"/>
  <c r="BI326" i="28"/>
  <c r="BH327" i="28"/>
  <c r="BI327" i="28"/>
  <c r="BH328" i="28"/>
  <c r="BI328" i="28"/>
  <c r="BH329" i="28"/>
  <c r="BI329" i="28"/>
  <c r="BH330" i="28"/>
  <c r="BI330" i="28"/>
  <c r="BH331" i="28"/>
  <c r="BI331" i="28"/>
  <c r="BH332" i="28"/>
  <c r="BI332" i="28"/>
  <c r="BH333" i="28"/>
  <c r="BI333" i="28"/>
  <c r="BH334" i="28"/>
  <c r="BI334" i="28"/>
  <c r="BH335" i="28"/>
  <c r="BI335" i="28"/>
  <c r="BH336" i="28"/>
  <c r="BI336" i="28"/>
  <c r="BH337" i="28"/>
  <c r="BI337" i="28"/>
  <c r="BH338" i="28"/>
  <c r="BI338" i="28"/>
  <c r="BH339" i="28"/>
  <c r="BI339" i="28"/>
  <c r="BH340" i="28"/>
  <c r="BI340" i="28"/>
  <c r="BH341" i="28"/>
  <c r="BI341" i="28"/>
  <c r="BH342" i="28"/>
  <c r="BI342" i="28"/>
  <c r="BH343" i="28"/>
  <c r="BI343" i="28"/>
  <c r="BH344" i="28"/>
  <c r="BI344" i="28"/>
  <c r="BH345" i="28"/>
  <c r="BI345" i="28"/>
  <c r="BH346" i="28"/>
  <c r="BI346" i="28"/>
  <c r="BH347" i="28"/>
  <c r="BI347" i="28"/>
  <c r="BH348" i="28"/>
  <c r="BI348" i="28"/>
  <c r="BH349" i="28"/>
  <c r="BI349" i="28"/>
  <c r="BH350" i="28"/>
  <c r="BI350" i="28"/>
  <c r="BH351" i="28"/>
  <c r="BI351" i="28"/>
  <c r="BH352" i="28"/>
  <c r="BI352" i="28"/>
  <c r="BH353" i="28"/>
  <c r="BI353" i="28"/>
  <c r="BH354" i="28"/>
  <c r="BI354" i="28"/>
  <c r="BH355" i="28"/>
  <c r="BI355" i="28"/>
  <c r="BH356" i="28"/>
  <c r="BI356" i="28"/>
  <c r="BH357" i="28"/>
  <c r="BI357" i="28"/>
  <c r="BH358" i="28"/>
  <c r="BI358" i="28"/>
  <c r="BH359" i="28"/>
  <c r="BI359" i="28"/>
  <c r="BH360" i="28"/>
  <c r="BI360" i="28"/>
  <c r="BH361" i="28"/>
  <c r="BI361" i="28"/>
  <c r="BH362" i="28"/>
  <c r="BI362" i="28"/>
  <c r="BH363" i="28"/>
  <c r="BI363" i="28"/>
  <c r="BH364" i="28"/>
  <c r="BI364" i="28"/>
  <c r="BH365" i="28"/>
  <c r="BI365" i="28"/>
  <c r="BH366" i="28"/>
  <c r="BI366" i="28"/>
  <c r="BH367" i="28"/>
  <c r="BI367" i="28"/>
  <c r="BH368" i="28"/>
  <c r="BI368" i="28"/>
  <c r="BH369" i="28"/>
  <c r="BI369" i="28"/>
  <c r="BH370" i="28"/>
  <c r="BI370" i="28"/>
  <c r="BH371" i="28"/>
  <c r="BI371" i="28"/>
  <c r="BH372" i="28"/>
  <c r="BI372" i="28"/>
  <c r="BH373" i="28"/>
  <c r="BI373" i="28"/>
  <c r="BH374" i="28"/>
  <c r="BI374" i="28"/>
  <c r="BH375" i="28"/>
  <c r="BI375" i="28"/>
  <c r="BH376" i="28"/>
  <c r="BI376" i="28"/>
  <c r="BH377" i="28"/>
  <c r="BI377" i="28"/>
  <c r="BH378" i="28"/>
  <c r="BI378" i="28"/>
  <c r="BH379" i="28"/>
  <c r="BI379" i="28"/>
  <c r="BH380" i="28"/>
  <c r="BI380" i="28"/>
  <c r="BH381" i="28"/>
  <c r="BI381" i="28"/>
  <c r="BH382" i="28"/>
  <c r="BI382" i="28"/>
  <c r="BH383" i="28"/>
  <c r="BI383" i="28"/>
  <c r="BH384" i="28"/>
  <c r="BI384" i="28"/>
  <c r="BH385" i="28"/>
  <c r="BI385" i="28"/>
  <c r="BH386" i="28"/>
  <c r="BI386" i="28"/>
  <c r="BH387" i="28"/>
  <c r="BI387" i="28"/>
  <c r="BH388" i="28"/>
  <c r="BI388" i="28"/>
  <c r="BH389" i="28"/>
  <c r="BI389" i="28"/>
  <c r="BH390" i="28"/>
  <c r="BI390" i="28"/>
  <c r="BH391" i="28"/>
  <c r="BI391" i="28"/>
  <c r="BH392" i="28"/>
  <c r="BI392" i="28"/>
  <c r="BH393" i="28"/>
  <c r="BI393" i="28"/>
  <c r="BH394" i="28"/>
  <c r="BI394" i="28"/>
  <c r="BH395" i="28"/>
  <c r="BI395" i="28"/>
  <c r="BH396" i="28"/>
  <c r="BI396" i="28"/>
  <c r="BH397" i="28"/>
  <c r="BI397" i="28"/>
  <c r="BH398" i="28"/>
  <c r="BI398" i="28"/>
  <c r="BH399" i="28"/>
  <c r="BI399" i="28"/>
  <c r="BH400" i="28"/>
  <c r="BI400" i="28"/>
  <c r="BH401" i="28"/>
  <c r="BI401" i="28"/>
  <c r="BH402" i="28"/>
  <c r="BI402" i="28"/>
  <c r="BH403" i="28"/>
  <c r="BI403" i="28"/>
  <c r="BH404" i="28"/>
  <c r="BI404" i="28"/>
  <c r="BH405" i="28"/>
  <c r="BI405" i="28"/>
  <c r="BH406" i="28"/>
  <c r="BI406" i="28"/>
  <c r="BH407" i="28"/>
  <c r="BI407" i="28"/>
  <c r="BH408" i="28"/>
  <c r="BI408" i="28"/>
  <c r="BH409" i="28"/>
  <c r="BI409" i="28"/>
  <c r="BH410" i="28"/>
  <c r="BI410" i="28"/>
  <c r="BH411" i="28"/>
  <c r="BI411" i="28"/>
  <c r="BH412" i="28"/>
  <c r="BI412" i="28"/>
  <c r="BH413" i="28"/>
  <c r="BI413" i="28"/>
  <c r="BH414" i="28"/>
  <c r="BI414" i="28"/>
  <c r="BH415" i="28"/>
  <c r="BI415" i="28"/>
  <c r="BH416" i="28"/>
  <c r="BI416" i="28"/>
  <c r="BH417" i="28"/>
  <c r="BI417" i="28"/>
  <c r="BH418" i="28"/>
  <c r="BI418" i="28"/>
  <c r="BH419" i="28"/>
  <c r="BI419" i="28"/>
  <c r="BH420" i="28"/>
  <c r="BI420" i="28"/>
  <c r="BH421" i="28"/>
  <c r="BI421" i="28"/>
  <c r="BH422" i="28"/>
  <c r="BI422" i="28"/>
  <c r="BH423" i="28"/>
  <c r="BI423" i="28"/>
  <c r="BH424" i="28"/>
  <c r="BI424" i="28"/>
  <c r="BH425" i="28"/>
  <c r="BI425" i="28"/>
  <c r="BH426" i="28"/>
  <c r="BI426" i="28"/>
  <c r="BH427" i="28"/>
  <c r="BI427" i="28"/>
  <c r="BH428" i="28"/>
  <c r="BI428" i="28"/>
  <c r="BH429" i="28"/>
  <c r="BI429" i="28"/>
  <c r="BH430" i="28"/>
  <c r="BI430" i="28"/>
  <c r="BH431" i="28"/>
  <c r="BI431" i="28"/>
  <c r="BH432" i="28"/>
  <c r="BI432" i="28"/>
  <c r="BH433" i="28"/>
  <c r="BI433" i="28"/>
  <c r="BH434" i="28"/>
  <c r="BI434" i="28"/>
  <c r="BH435" i="28"/>
  <c r="BI435" i="28"/>
  <c r="BH436" i="28"/>
  <c r="BI436" i="28"/>
  <c r="BH437" i="28"/>
  <c r="BI437" i="28"/>
  <c r="BH438" i="28"/>
  <c r="BI438" i="28"/>
  <c r="BH439" i="28"/>
  <c r="BI439" i="28"/>
  <c r="BH440" i="28"/>
  <c r="BI440" i="28"/>
  <c r="BH441" i="28"/>
  <c r="BI441" i="28"/>
  <c r="BH442" i="28"/>
  <c r="BI442" i="28"/>
  <c r="BH443" i="28"/>
  <c r="BI443" i="28"/>
  <c r="BH444" i="28"/>
  <c r="BI444" i="28"/>
  <c r="BH445" i="28"/>
  <c r="BI445" i="28"/>
  <c r="BH446" i="28"/>
  <c r="BI446" i="28"/>
  <c r="BH447" i="28"/>
  <c r="BI447" i="28"/>
  <c r="BH448" i="28"/>
  <c r="BI448" i="28"/>
  <c r="BH449" i="28"/>
  <c r="BI449" i="28"/>
  <c r="BH450" i="28"/>
  <c r="BI450" i="28"/>
  <c r="BH451" i="28"/>
  <c r="BI451" i="28"/>
  <c r="BH452" i="28"/>
  <c r="BI452" i="28"/>
  <c r="BH453" i="28"/>
  <c r="BI453" i="28"/>
  <c r="BH454" i="28"/>
  <c r="BI454" i="28"/>
  <c r="BH455" i="28"/>
  <c r="BI455" i="28"/>
  <c r="BH456" i="28"/>
  <c r="BI456" i="28"/>
  <c r="BH457" i="28"/>
  <c r="BI457" i="28"/>
  <c r="BH458" i="28"/>
  <c r="BI458" i="28"/>
  <c r="BH459" i="28"/>
  <c r="BI459" i="28"/>
  <c r="BH460" i="28"/>
  <c r="BI460" i="28"/>
  <c r="BH461" i="28"/>
  <c r="BI461" i="28"/>
  <c r="BH462" i="28"/>
  <c r="BI462" i="28"/>
  <c r="BH463" i="28"/>
  <c r="BI463" i="28"/>
  <c r="BH464" i="28"/>
  <c r="BI464" i="28"/>
  <c r="BH465" i="28"/>
  <c r="BI465" i="28"/>
  <c r="BH466" i="28"/>
  <c r="BI466" i="28"/>
  <c r="BH467" i="28"/>
  <c r="BI467" i="28"/>
  <c r="BH468" i="28"/>
  <c r="BI468" i="28"/>
  <c r="BH469" i="28"/>
  <c r="BI469" i="28"/>
  <c r="BH470" i="28"/>
  <c r="BI470" i="28"/>
  <c r="BH471" i="28"/>
  <c r="BI471" i="28"/>
  <c r="BH472" i="28"/>
  <c r="BI472" i="28"/>
  <c r="BH473" i="28"/>
  <c r="BI473" i="28"/>
  <c r="BH474" i="28"/>
  <c r="BI474" i="28"/>
  <c r="BH475" i="28"/>
  <c r="BI475" i="28"/>
  <c r="BH476" i="28"/>
  <c r="BI476" i="28"/>
  <c r="BH477" i="28"/>
  <c r="BI477" i="28"/>
  <c r="BH478" i="28"/>
  <c r="BI478" i="28"/>
  <c r="BH479" i="28"/>
  <c r="BI479" i="28"/>
  <c r="BH480" i="28"/>
  <c r="BI480" i="28"/>
  <c r="BH481" i="28"/>
  <c r="BI481" i="28"/>
  <c r="BH482" i="28"/>
  <c r="BI482" i="28"/>
  <c r="BH483" i="28"/>
  <c r="BI483" i="28"/>
  <c r="BH485" i="28"/>
  <c r="BI485" i="28"/>
  <c r="BH486" i="28"/>
  <c r="BI486" i="28"/>
  <c r="BH487" i="28"/>
  <c r="BI487" i="28"/>
  <c r="BH488" i="28"/>
  <c r="BI488" i="28"/>
  <c r="BH489" i="28"/>
  <c r="BI489" i="28"/>
  <c r="BH490" i="28"/>
  <c r="BI490" i="28"/>
  <c r="BH491" i="28"/>
  <c r="BI491" i="28"/>
  <c r="BH492" i="28"/>
  <c r="BI492" i="28"/>
  <c r="BH493" i="28"/>
  <c r="BI493" i="28"/>
  <c r="BH495" i="28"/>
  <c r="BI495" i="28"/>
  <c r="BH497" i="28"/>
  <c r="BI497" i="28"/>
  <c r="BH498" i="28"/>
  <c r="BI498" i="28"/>
  <c r="BH499" i="28"/>
  <c r="BI499" i="28"/>
  <c r="BH500" i="28"/>
  <c r="BI500" i="28"/>
  <c r="BH501" i="28"/>
  <c r="BI501" i="28"/>
  <c r="BH502" i="28"/>
  <c r="BI502" i="28"/>
  <c r="BH503" i="28"/>
  <c r="BI503" i="28"/>
  <c r="BH504" i="28"/>
  <c r="BI504" i="28"/>
  <c r="BH505" i="28"/>
  <c r="BI505" i="28"/>
  <c r="BH506" i="28"/>
  <c r="BI506" i="28"/>
  <c r="BH507" i="28"/>
  <c r="BI507" i="28"/>
  <c r="BH508" i="28"/>
  <c r="BI508" i="28"/>
  <c r="BH509" i="28"/>
  <c r="BI509" i="28"/>
  <c r="BH510" i="28"/>
  <c r="BI510" i="28"/>
  <c r="BH511" i="28"/>
  <c r="BI511" i="28"/>
  <c r="BH512" i="28"/>
  <c r="BI512" i="28"/>
  <c r="BH513" i="28"/>
  <c r="BI513" i="28"/>
  <c r="BH514" i="28"/>
  <c r="BI514" i="28"/>
  <c r="BH515" i="28"/>
  <c r="BI515" i="28"/>
  <c r="BH516" i="28"/>
  <c r="BI516" i="28"/>
  <c r="BH517" i="28"/>
  <c r="BI517" i="28"/>
  <c r="BH518" i="28"/>
  <c r="BI518" i="28"/>
  <c r="BH519" i="28"/>
  <c r="BI519" i="28"/>
  <c r="BH520" i="28"/>
  <c r="BI520" i="28"/>
  <c r="BH521" i="28"/>
  <c r="BI521" i="28"/>
  <c r="BH522" i="28"/>
  <c r="BI522" i="28"/>
  <c r="BH523" i="28"/>
  <c r="BI523" i="28"/>
  <c r="BH524" i="28"/>
  <c r="BI524" i="28"/>
  <c r="BH525" i="28"/>
  <c r="BI525" i="28"/>
  <c r="BH526" i="28"/>
  <c r="BI526" i="28"/>
  <c r="BH527" i="28"/>
  <c r="BI527" i="28"/>
  <c r="BH528" i="28"/>
  <c r="BI528" i="28"/>
  <c r="BH529" i="28"/>
  <c r="BI529" i="28"/>
  <c r="BH530" i="28"/>
  <c r="BI530" i="28"/>
  <c r="BH531" i="28"/>
  <c r="BI531" i="28"/>
  <c r="BH532" i="28"/>
  <c r="BI532" i="28"/>
  <c r="BH533" i="28"/>
  <c r="BI533" i="28"/>
  <c r="BH534" i="28"/>
  <c r="BI534" i="28"/>
  <c r="BH535" i="28"/>
  <c r="BI535" i="28"/>
  <c r="BH537" i="28"/>
  <c r="BI537" i="28"/>
  <c r="BH538" i="28"/>
  <c r="BI538" i="28"/>
  <c r="BH539" i="28"/>
  <c r="BI539" i="28"/>
  <c r="BH540" i="28"/>
  <c r="BI540" i="28"/>
  <c r="BH541" i="28"/>
  <c r="BI541" i="28"/>
  <c r="BH542" i="28"/>
  <c r="BI542" i="28"/>
  <c r="BH543" i="28"/>
  <c r="BI543" i="28"/>
  <c r="BH544" i="28"/>
  <c r="BI544" i="28"/>
  <c r="BH545" i="28"/>
  <c r="BI545" i="28"/>
  <c r="BH546" i="28"/>
  <c r="BI546" i="28"/>
  <c r="BH547" i="28"/>
  <c r="BI547" i="28"/>
  <c r="BH548" i="28"/>
  <c r="BI548" i="28"/>
  <c r="BH549" i="28"/>
  <c r="BI549" i="28"/>
  <c r="BH550" i="28"/>
  <c r="BI550" i="28"/>
  <c r="BH551" i="28"/>
  <c r="BI551" i="28"/>
  <c r="BH552" i="28"/>
  <c r="BI552" i="28"/>
  <c r="BH553" i="28"/>
  <c r="BI553" i="28"/>
  <c r="BH554" i="28"/>
  <c r="BI554" i="28"/>
  <c r="BH555" i="28"/>
  <c r="BI555" i="28"/>
  <c r="BH556" i="28"/>
  <c r="BI556" i="28"/>
  <c r="BH557" i="28"/>
  <c r="BI557" i="28"/>
  <c r="BH558" i="28"/>
  <c r="BI558" i="28"/>
  <c r="BH559" i="28"/>
  <c r="BI559" i="28"/>
  <c r="BH560" i="28"/>
  <c r="BI560" i="28"/>
  <c r="BH561" i="28"/>
  <c r="BI561" i="28"/>
  <c r="BH562" i="28"/>
  <c r="BI562" i="28"/>
  <c r="BH563" i="28"/>
  <c r="BI563" i="28"/>
  <c r="BH564" i="28"/>
  <c r="BI564" i="28"/>
  <c r="BH565" i="28"/>
  <c r="BI565" i="28"/>
  <c r="BH566" i="28"/>
  <c r="BI566" i="28"/>
  <c r="BH567" i="28"/>
  <c r="BI567" i="28"/>
  <c r="BH568" i="28"/>
  <c r="BI568" i="28"/>
  <c r="BH569" i="28"/>
  <c r="BI569" i="28"/>
  <c r="BH570" i="28"/>
  <c r="BI570" i="28"/>
  <c r="BH571" i="28"/>
  <c r="BI571" i="28"/>
  <c r="BH572" i="28"/>
  <c r="BI572" i="28"/>
  <c r="BH573" i="28"/>
  <c r="BI573" i="28"/>
  <c r="BH574" i="28"/>
  <c r="BI574" i="28"/>
  <c r="BH575" i="28"/>
  <c r="BI575" i="28"/>
  <c r="BH577" i="28"/>
  <c r="BI577" i="28"/>
  <c r="BH578" i="28"/>
  <c r="BI578" i="28"/>
  <c r="BH579" i="28"/>
  <c r="BI579" i="28"/>
  <c r="BH580" i="28"/>
  <c r="BI580" i="28"/>
  <c r="BH581" i="28"/>
  <c r="BI581" i="28"/>
  <c r="BH582" i="28"/>
  <c r="BI582" i="28"/>
  <c r="BH583" i="28"/>
  <c r="BI583" i="28"/>
  <c r="BH584" i="28"/>
  <c r="BI584" i="28"/>
  <c r="BH585" i="28"/>
  <c r="BI585" i="28"/>
  <c r="BH586" i="28"/>
  <c r="BI586" i="28"/>
  <c r="BH587" i="28"/>
  <c r="BI587" i="28"/>
  <c r="BH588" i="28"/>
  <c r="BI588" i="28"/>
  <c r="BH589" i="28"/>
  <c r="BI589" i="28"/>
  <c r="BH590" i="28"/>
  <c r="BI590" i="28"/>
  <c r="BH591" i="28"/>
  <c r="BI591" i="28"/>
  <c r="BH592" i="28"/>
  <c r="BI592" i="28"/>
  <c r="BH593" i="28"/>
  <c r="BI593" i="28"/>
  <c r="BH594" i="28"/>
  <c r="BI594" i="28"/>
  <c r="BH595" i="28"/>
  <c r="BI595" i="28"/>
  <c r="BH596" i="28"/>
  <c r="BI596" i="28"/>
  <c r="BH597" i="28"/>
  <c r="BI597" i="28"/>
  <c r="BH598" i="28"/>
  <c r="BI598" i="28"/>
  <c r="BH599" i="28"/>
  <c r="BI599" i="28"/>
  <c r="BH600" i="28"/>
  <c r="BI600" i="28"/>
  <c r="BH601" i="28"/>
  <c r="BI601" i="28"/>
  <c r="BH602" i="28"/>
  <c r="BI602" i="28"/>
  <c r="BH603" i="28"/>
  <c r="BI603" i="28"/>
  <c r="BH604" i="28"/>
  <c r="BI604" i="28"/>
  <c r="BH605" i="28"/>
  <c r="BI605" i="28"/>
  <c r="BH606" i="28"/>
  <c r="BI606" i="28"/>
  <c r="BH607" i="28"/>
  <c r="BI607" i="28"/>
  <c r="BH608" i="28"/>
  <c r="BI608" i="28"/>
  <c r="BH609" i="28"/>
  <c r="BI609" i="28"/>
  <c r="BH610" i="28"/>
  <c r="BI610" i="28"/>
  <c r="BH611" i="28"/>
  <c r="BI611" i="28"/>
  <c r="BH612" i="28"/>
  <c r="BI612" i="28"/>
  <c r="BH613" i="28"/>
  <c r="BI613" i="28"/>
  <c r="BH614" i="28"/>
  <c r="BI614" i="28"/>
  <c r="BH615" i="28"/>
  <c r="BI615" i="28"/>
  <c r="BH617" i="28"/>
  <c r="BI617" i="28"/>
  <c r="BH618" i="28"/>
  <c r="BI618" i="28"/>
  <c r="BH619" i="28"/>
  <c r="BI619" i="28"/>
  <c r="BH620" i="28"/>
  <c r="BI620" i="28"/>
  <c r="BH621" i="28"/>
  <c r="BI621" i="28"/>
  <c r="BH622" i="28"/>
  <c r="BI622" i="28"/>
  <c r="BH623" i="28"/>
  <c r="BI623" i="28"/>
  <c r="BH624" i="28"/>
  <c r="BI624" i="28"/>
  <c r="BH625" i="28"/>
  <c r="BI625" i="28"/>
  <c r="BH626" i="28"/>
  <c r="BI626" i="28"/>
  <c r="BH627" i="28"/>
  <c r="BI627" i="28"/>
  <c r="BH628" i="28"/>
  <c r="BI628" i="28"/>
  <c r="BH629" i="28"/>
  <c r="BI629" i="28"/>
  <c r="BH630" i="28"/>
  <c r="BI630" i="28"/>
  <c r="BH631" i="28"/>
  <c r="BI631" i="28"/>
  <c r="BH632" i="28"/>
  <c r="BI632" i="28"/>
  <c r="BH633" i="28"/>
  <c r="BI633" i="28"/>
  <c r="BH634" i="28"/>
  <c r="BI634" i="28"/>
  <c r="BH635" i="28"/>
  <c r="BI635" i="28"/>
  <c r="BH636" i="28"/>
  <c r="BI636" i="28"/>
  <c r="BH637" i="28"/>
  <c r="BI637" i="28"/>
  <c r="BH638" i="28"/>
  <c r="BI638" i="28"/>
  <c r="BH639" i="28"/>
  <c r="BI639" i="28"/>
  <c r="BH640" i="28"/>
  <c r="BI640" i="28"/>
  <c r="BH641" i="28"/>
  <c r="BI641" i="28"/>
  <c r="BH642" i="28"/>
  <c r="BI642" i="28"/>
  <c r="BH643" i="28"/>
  <c r="BI643" i="28"/>
  <c r="BH644" i="28"/>
  <c r="BI644" i="28"/>
  <c r="BH645" i="28"/>
  <c r="BI645" i="28"/>
  <c r="BH646" i="28"/>
  <c r="BI646" i="28"/>
  <c r="BH647" i="28"/>
  <c r="BI647" i="28"/>
  <c r="BH648" i="28"/>
  <c r="BI648" i="28"/>
  <c r="BH649" i="28"/>
  <c r="BI649" i="28"/>
  <c r="BH650" i="28"/>
  <c r="BI650" i="28"/>
  <c r="BH651" i="28"/>
  <c r="BI651" i="28"/>
  <c r="BH652" i="28"/>
  <c r="BI652" i="28"/>
  <c r="BH653" i="28"/>
  <c r="BI653" i="28"/>
  <c r="BH654" i="28"/>
  <c r="BI654" i="28"/>
  <c r="BH655" i="28"/>
  <c r="BI655" i="28"/>
  <c r="BH657" i="28"/>
  <c r="BI657" i="28"/>
  <c r="BH658" i="28"/>
  <c r="BI658" i="28"/>
  <c r="BH659" i="28"/>
  <c r="BI659" i="28"/>
  <c r="BH660" i="28"/>
  <c r="BI660" i="28"/>
  <c r="BH661" i="28"/>
  <c r="BI661" i="28"/>
  <c r="BH662" i="28"/>
  <c r="BI662" i="28"/>
  <c r="BH663" i="28"/>
  <c r="BI663" i="28"/>
  <c r="BH664" i="28"/>
  <c r="BI664" i="28"/>
  <c r="BH665" i="28"/>
  <c r="BI665" i="28"/>
  <c r="BH666" i="28"/>
  <c r="BI666" i="28"/>
  <c r="BH667" i="28"/>
  <c r="BI667" i="28"/>
  <c r="BH668" i="28"/>
  <c r="BI668" i="28"/>
  <c r="BH669" i="28"/>
  <c r="BI669" i="28"/>
  <c r="BH670" i="28"/>
  <c r="BI670" i="28"/>
  <c r="BH671" i="28"/>
  <c r="BI671" i="28"/>
  <c r="BH672" i="28"/>
  <c r="BI672" i="28"/>
  <c r="BH673" i="28"/>
  <c r="BI673" i="28"/>
  <c r="BH674" i="28"/>
  <c r="BI674" i="28"/>
  <c r="BH675" i="28"/>
  <c r="BI675" i="28"/>
  <c r="BH676" i="28"/>
  <c r="BI676" i="28"/>
  <c r="BH677" i="28"/>
  <c r="BI677" i="28"/>
  <c r="BH678" i="28"/>
  <c r="BI678" i="28"/>
  <c r="BH679" i="28"/>
  <c r="BI679" i="28"/>
  <c r="BH680" i="28"/>
  <c r="BI680" i="28"/>
  <c r="BH681" i="28"/>
  <c r="BI681" i="28"/>
  <c r="BH682" i="28"/>
  <c r="BI682" i="28"/>
  <c r="BH683" i="28"/>
  <c r="BI683" i="28"/>
  <c r="BH684" i="28"/>
  <c r="BI684" i="28"/>
  <c r="BH685" i="28"/>
  <c r="BI685" i="28"/>
  <c r="BH686" i="28"/>
  <c r="BI686" i="28"/>
  <c r="BH687" i="28"/>
  <c r="BI687" i="28"/>
  <c r="BH688" i="28"/>
  <c r="BI688" i="28"/>
  <c r="BH689" i="28"/>
  <c r="BI689" i="28"/>
  <c r="BH690" i="28"/>
  <c r="BI690" i="28"/>
  <c r="BH691" i="28"/>
  <c r="BI691" i="28"/>
  <c r="BH692" i="28"/>
  <c r="BI692" i="28"/>
  <c r="BH693" i="28"/>
  <c r="BI693" i="28"/>
  <c r="BH694" i="28"/>
  <c r="BI694" i="28"/>
  <c r="BH695" i="28"/>
  <c r="BI695" i="28"/>
  <c r="BH697" i="28"/>
  <c r="BI697" i="28"/>
  <c r="BH698" i="28"/>
  <c r="BI698" i="28"/>
  <c r="BH699" i="28"/>
  <c r="BI699" i="28"/>
  <c r="BH700" i="28"/>
  <c r="BI700" i="28"/>
  <c r="BH701" i="28"/>
  <c r="BI701" i="28"/>
  <c r="BH702" i="28"/>
  <c r="BI702" i="28"/>
  <c r="BH703" i="28"/>
  <c r="BI703" i="28"/>
  <c r="BH704" i="28"/>
  <c r="BI704" i="28"/>
  <c r="BH705" i="28"/>
  <c r="BI705" i="28"/>
  <c r="BH706" i="28"/>
  <c r="BI706" i="28"/>
  <c r="BH707" i="28"/>
  <c r="BI707" i="28"/>
  <c r="BH708" i="28"/>
  <c r="BI708" i="28"/>
  <c r="BH709" i="28"/>
  <c r="BI709" i="28"/>
  <c r="BH710" i="28"/>
  <c r="BI710" i="28"/>
  <c r="BH711" i="28"/>
  <c r="BI711" i="28"/>
  <c r="BH712" i="28"/>
  <c r="BI712" i="28"/>
  <c r="BH713" i="28"/>
  <c r="BI713" i="28"/>
  <c r="BH714" i="28"/>
  <c r="BI714" i="28"/>
  <c r="BH715" i="28"/>
  <c r="BI715" i="28"/>
  <c r="BH716" i="28"/>
  <c r="BI716" i="28"/>
  <c r="BH717" i="28"/>
  <c r="BI717" i="28"/>
  <c r="BH718" i="28"/>
  <c r="BI718" i="28"/>
  <c r="BH719" i="28"/>
  <c r="BI719" i="28"/>
  <c r="BH720" i="28"/>
  <c r="BI720" i="28"/>
  <c r="BH721" i="28"/>
  <c r="BI721" i="28"/>
  <c r="BH722" i="28"/>
  <c r="BI722" i="28"/>
  <c r="BH723" i="28"/>
  <c r="BI723" i="28"/>
  <c r="BH724" i="28"/>
  <c r="BI724" i="28"/>
  <c r="BH725" i="28"/>
  <c r="BI725" i="28"/>
  <c r="BH726" i="28"/>
  <c r="BI726" i="28"/>
  <c r="BH727" i="28"/>
  <c r="BI727" i="28"/>
  <c r="BH728" i="28"/>
  <c r="BI728" i="28"/>
  <c r="BH729" i="28"/>
  <c r="BI729" i="28"/>
  <c r="BH730" i="28"/>
  <c r="BI730" i="28"/>
  <c r="BH731" i="28"/>
  <c r="BI731" i="28"/>
  <c r="BH732" i="28"/>
  <c r="BI732" i="28"/>
  <c r="BH733" i="28"/>
  <c r="BI733" i="28"/>
  <c r="BH734" i="28"/>
  <c r="BI734" i="28"/>
  <c r="BH735" i="28"/>
  <c r="BI735" i="28"/>
  <c r="BH737" i="28"/>
  <c r="BI737" i="28"/>
  <c r="BH738" i="28"/>
  <c r="BI738" i="28"/>
  <c r="BH739" i="28"/>
  <c r="BI739" i="28"/>
  <c r="BH740" i="28"/>
  <c r="BI740" i="28"/>
  <c r="BH741" i="28"/>
  <c r="BI741" i="28"/>
  <c r="BH742" i="28"/>
  <c r="BI742" i="28"/>
  <c r="BH743" i="28"/>
  <c r="BI743" i="28"/>
  <c r="BH744" i="28"/>
  <c r="BI744" i="28"/>
  <c r="BH745" i="28"/>
  <c r="BI745" i="28"/>
  <c r="BH746" i="28"/>
  <c r="BI746" i="28"/>
  <c r="BH747" i="28"/>
  <c r="BI747" i="28"/>
  <c r="BH748" i="28"/>
  <c r="BI748" i="28"/>
  <c r="BH749" i="28"/>
  <c r="BI749" i="28"/>
  <c r="BH750" i="28"/>
  <c r="BI750" i="28"/>
  <c r="BH751" i="28"/>
  <c r="BI751" i="28"/>
  <c r="BH752" i="28"/>
  <c r="BI752" i="28"/>
  <c r="BH753" i="28"/>
  <c r="BI753" i="28"/>
  <c r="BH754" i="28"/>
  <c r="BI754" i="28"/>
  <c r="BH755" i="28"/>
  <c r="BI755" i="28"/>
  <c r="BH756" i="28"/>
  <c r="BI756" i="28"/>
  <c r="BH757" i="28"/>
  <c r="BI757" i="28"/>
  <c r="BH758" i="28"/>
  <c r="BI758" i="28"/>
  <c r="BH759" i="28"/>
  <c r="BI759" i="28"/>
  <c r="BH760" i="28"/>
  <c r="BI760" i="28"/>
  <c r="BH761" i="28"/>
  <c r="BI761" i="28"/>
  <c r="BH762" i="28"/>
  <c r="BI762" i="28"/>
  <c r="BH763" i="28"/>
  <c r="BI763" i="28"/>
  <c r="BH764" i="28"/>
  <c r="BI764" i="28"/>
  <c r="BH765" i="28"/>
  <c r="BI765" i="28"/>
  <c r="BH766" i="28"/>
  <c r="BI766" i="28"/>
  <c r="BH767" i="28"/>
  <c r="BI767" i="28"/>
  <c r="BH768" i="28"/>
  <c r="BI768" i="28"/>
  <c r="BH769" i="28"/>
  <c r="BI769" i="28"/>
  <c r="BH770" i="28"/>
  <c r="BI770" i="28"/>
  <c r="BH771" i="28"/>
  <c r="BI771" i="28"/>
  <c r="BH772" i="28"/>
  <c r="BI772" i="28"/>
  <c r="BH773" i="28"/>
  <c r="BI773" i="28"/>
  <c r="BH774" i="28"/>
  <c r="BI774" i="28"/>
  <c r="BH775" i="28"/>
  <c r="BI775" i="28"/>
  <c r="BH777" i="28"/>
  <c r="BI777" i="28"/>
  <c r="BH778" i="28"/>
  <c r="BI778" i="28"/>
  <c r="BH779" i="28"/>
  <c r="BI779" i="28"/>
  <c r="BH780" i="28"/>
  <c r="BI780" i="28"/>
  <c r="BH781" i="28"/>
  <c r="BI781" i="28"/>
  <c r="BH782" i="28"/>
  <c r="BI782" i="28"/>
  <c r="BH783" i="28"/>
  <c r="BI783" i="28"/>
  <c r="BH784" i="28"/>
  <c r="BI784" i="28"/>
  <c r="BH785" i="28"/>
  <c r="BI785" i="28"/>
  <c r="BH786" i="28"/>
  <c r="BI786" i="28"/>
  <c r="BH787" i="28"/>
  <c r="BI787" i="28"/>
  <c r="BH788" i="28"/>
  <c r="BI788" i="28"/>
  <c r="BH789" i="28"/>
  <c r="BI789" i="28"/>
  <c r="BH790" i="28"/>
  <c r="BI790" i="28"/>
  <c r="BH791" i="28"/>
  <c r="BI791" i="28"/>
  <c r="BH792" i="28"/>
  <c r="BI792" i="28"/>
  <c r="BH793" i="28"/>
  <c r="BI793" i="28"/>
  <c r="BH794" i="28"/>
  <c r="BI794" i="28"/>
  <c r="BH795" i="28"/>
  <c r="BI795" i="28"/>
  <c r="BH796" i="28"/>
  <c r="BI796" i="28"/>
  <c r="BH797" i="28"/>
  <c r="BI797" i="28"/>
  <c r="BH798" i="28"/>
  <c r="BI798" i="28"/>
  <c r="BH799" i="28"/>
  <c r="BI799" i="28"/>
  <c r="BH800" i="28"/>
  <c r="BI800" i="28"/>
  <c r="BH801" i="28"/>
  <c r="BI801" i="28"/>
  <c r="BH802" i="28"/>
  <c r="BI802" i="28"/>
  <c r="BH803" i="28"/>
  <c r="BI803" i="28"/>
  <c r="BH804" i="28"/>
  <c r="BI804" i="28"/>
  <c r="BH805" i="28"/>
  <c r="BI805" i="28"/>
  <c r="BH806" i="28"/>
  <c r="BI806" i="28"/>
  <c r="BH807" i="28"/>
  <c r="BI807" i="28"/>
  <c r="BH808" i="28"/>
  <c r="BI808" i="28"/>
  <c r="BH809" i="28"/>
  <c r="BI809" i="28"/>
  <c r="BH810" i="28"/>
  <c r="BI810" i="28"/>
  <c r="BH811" i="28"/>
  <c r="BI811" i="28"/>
  <c r="BH812" i="28"/>
  <c r="BI812" i="28"/>
  <c r="BH813" i="28"/>
  <c r="BI813" i="28"/>
  <c r="BH814" i="28"/>
  <c r="BI814" i="28"/>
  <c r="BH815" i="28"/>
  <c r="BI815" i="28"/>
  <c r="BH817" i="28"/>
  <c r="BI817" i="28"/>
  <c r="BH818" i="28"/>
  <c r="BI818" i="28"/>
  <c r="BH819" i="28"/>
  <c r="BI819" i="28"/>
  <c r="BH820" i="28"/>
  <c r="BI820" i="28"/>
  <c r="BH821" i="28"/>
  <c r="BI821" i="28"/>
  <c r="BH822" i="28"/>
  <c r="BI822" i="28"/>
  <c r="BH823" i="28"/>
  <c r="BI823" i="28"/>
  <c r="BH824" i="28"/>
  <c r="BI824" i="28"/>
  <c r="BH825" i="28"/>
  <c r="BI825" i="28"/>
  <c r="BH826" i="28"/>
  <c r="BI826" i="28"/>
  <c r="BH827" i="28"/>
  <c r="BI827" i="28"/>
  <c r="BH828" i="28"/>
  <c r="BI828" i="28"/>
  <c r="BH829" i="28"/>
  <c r="BI829" i="28"/>
  <c r="BH830" i="28"/>
  <c r="BI830" i="28"/>
  <c r="BH831" i="28"/>
  <c r="BI831" i="28"/>
  <c r="BH832" i="28"/>
  <c r="BI832" i="28"/>
  <c r="BH833" i="28"/>
  <c r="BI833" i="28"/>
  <c r="BH834" i="28"/>
  <c r="BI834" i="28"/>
  <c r="BH835" i="28"/>
  <c r="BI835" i="28"/>
  <c r="BH836" i="28"/>
  <c r="BI836" i="28"/>
  <c r="BH837" i="28"/>
  <c r="BI837" i="28"/>
  <c r="BH838" i="28"/>
  <c r="BI838" i="28"/>
  <c r="BH839" i="28"/>
  <c r="BI839" i="28"/>
  <c r="BH840" i="28"/>
  <c r="BI840" i="28"/>
  <c r="BH841" i="28"/>
  <c r="BI841" i="28"/>
  <c r="BH842" i="28"/>
  <c r="BI842" i="28"/>
  <c r="BH843" i="28"/>
  <c r="BI843" i="28"/>
  <c r="BH844" i="28"/>
  <c r="BI844" i="28"/>
  <c r="BH845" i="28"/>
  <c r="BI845" i="28"/>
  <c r="BH846" i="28"/>
  <c r="BI846" i="28"/>
  <c r="BH847" i="28"/>
  <c r="BI847" i="28"/>
  <c r="BH848" i="28"/>
  <c r="BI848" i="28"/>
  <c r="BH849" i="28"/>
  <c r="BI849" i="28"/>
  <c r="BH850" i="28"/>
  <c r="BI850" i="28"/>
  <c r="BH851" i="28"/>
  <c r="BI851" i="28"/>
  <c r="BH852" i="28"/>
  <c r="BI852" i="28"/>
  <c r="BH853" i="28"/>
  <c r="BI853" i="28"/>
  <c r="BH854" i="28"/>
  <c r="BI854" i="28"/>
  <c r="BH855" i="28"/>
  <c r="BI855" i="28"/>
  <c r="BH857" i="28"/>
  <c r="BI857" i="28"/>
  <c r="BH858" i="28"/>
  <c r="BI858" i="28"/>
  <c r="BH859" i="28"/>
  <c r="BI859" i="28"/>
  <c r="BH860" i="28"/>
  <c r="BI860" i="28"/>
  <c r="BH861" i="28"/>
  <c r="BI861" i="28"/>
  <c r="BH862" i="28"/>
  <c r="BI862" i="28"/>
  <c r="BH863" i="28"/>
  <c r="BI863" i="28"/>
  <c r="BH864" i="28"/>
  <c r="BI864" i="28"/>
  <c r="BH865" i="28"/>
  <c r="BI865" i="28"/>
  <c r="BH866" i="28"/>
  <c r="BI866" i="28"/>
  <c r="BH867" i="28"/>
  <c r="BI867" i="28"/>
  <c r="BH868" i="28"/>
  <c r="BI868" i="28"/>
  <c r="BH869" i="28"/>
  <c r="BI869" i="28"/>
  <c r="BH870" i="28"/>
  <c r="BI870" i="28"/>
  <c r="BH871" i="28"/>
  <c r="BI871" i="28"/>
  <c r="BH872" i="28"/>
  <c r="BI872" i="28"/>
  <c r="BH873" i="28"/>
  <c r="BI873" i="28"/>
  <c r="BH874" i="28"/>
  <c r="BI874" i="28"/>
  <c r="BH875" i="28"/>
  <c r="BI875" i="28"/>
  <c r="BH876" i="28"/>
  <c r="BI876" i="28"/>
  <c r="BH877" i="28"/>
  <c r="BI877" i="28"/>
  <c r="BH878" i="28"/>
  <c r="BI878" i="28"/>
  <c r="BH879" i="28"/>
  <c r="BI879" i="28"/>
  <c r="BH880" i="28"/>
  <c r="BI880" i="28"/>
  <c r="BH881" i="28"/>
  <c r="BI881" i="28"/>
  <c r="BH882" i="28"/>
  <c r="BI882" i="28"/>
  <c r="BH883" i="28"/>
  <c r="BI883" i="28"/>
  <c r="BH884" i="28"/>
  <c r="BI884" i="28"/>
  <c r="BH885" i="28"/>
  <c r="BI885" i="28"/>
  <c r="BH886" i="28"/>
  <c r="BI886" i="28"/>
  <c r="BH887" i="28"/>
  <c r="BI887" i="28"/>
  <c r="BH888" i="28"/>
  <c r="BI888" i="28"/>
  <c r="BH889" i="28"/>
  <c r="BI889" i="28"/>
  <c r="BH890" i="28"/>
  <c r="BI890" i="28"/>
  <c r="BH891" i="28"/>
  <c r="BI891" i="28"/>
  <c r="BH892" i="28"/>
  <c r="BI892" i="28"/>
  <c r="BH893" i="28"/>
  <c r="BI893" i="28"/>
  <c r="BH894" i="28"/>
  <c r="BI894" i="28"/>
  <c r="BH895" i="28"/>
  <c r="BI895" i="28"/>
  <c r="BH897" i="28"/>
  <c r="BI897" i="28"/>
  <c r="BH898" i="28"/>
  <c r="BI898" i="28"/>
  <c r="BH899" i="28"/>
  <c r="BI899" i="28"/>
  <c r="BH900" i="28"/>
  <c r="BI900" i="28"/>
  <c r="BH901" i="28"/>
  <c r="BI901" i="28"/>
  <c r="BH902" i="28"/>
  <c r="BI902" i="28"/>
  <c r="BH903" i="28"/>
  <c r="BI903" i="28"/>
  <c r="BH904" i="28"/>
  <c r="BI904" i="28"/>
  <c r="BH905" i="28"/>
  <c r="BI905" i="28"/>
  <c r="BH906" i="28"/>
  <c r="BI906" i="28"/>
  <c r="BH907" i="28"/>
  <c r="BI907" i="28"/>
  <c r="BH908" i="28"/>
  <c r="BI908" i="28"/>
  <c r="BH909" i="28"/>
  <c r="BI909" i="28"/>
  <c r="BH911" i="28"/>
  <c r="BI911" i="28"/>
  <c r="BH912" i="28"/>
  <c r="BI912" i="28"/>
  <c r="BH913" i="28"/>
  <c r="BI913" i="28"/>
  <c r="BH914" i="28"/>
  <c r="BI914" i="28"/>
  <c r="BH915" i="28"/>
  <c r="BI915" i="28"/>
  <c r="BH916" i="28"/>
  <c r="BI916" i="28"/>
  <c r="BH917" i="28"/>
  <c r="BI917" i="28"/>
  <c r="BH918" i="28"/>
  <c r="BI918" i="28"/>
  <c r="BH919" i="28"/>
  <c r="BI919" i="28"/>
  <c r="BH921" i="28"/>
  <c r="BI921" i="28"/>
  <c r="BH923" i="28"/>
  <c r="BI923" i="28"/>
  <c r="BH924" i="28"/>
  <c r="BI924" i="28"/>
  <c r="BH925" i="28"/>
  <c r="BI925" i="28"/>
  <c r="BH926" i="28"/>
  <c r="BI926" i="28"/>
  <c r="BH927" i="28"/>
  <c r="BI927" i="28"/>
  <c r="BH928" i="28"/>
  <c r="BI928" i="28"/>
  <c r="BH929" i="28"/>
  <c r="BI929" i="28"/>
  <c r="BH930" i="28"/>
  <c r="BI930" i="28"/>
  <c r="BH931" i="28"/>
  <c r="BI931" i="28"/>
  <c r="BH932" i="28"/>
  <c r="BI932" i="28"/>
  <c r="BH933" i="28"/>
  <c r="BI933" i="28"/>
  <c r="BH934" i="28"/>
  <c r="BI934" i="28"/>
  <c r="BH935" i="28"/>
  <c r="BI935" i="28"/>
  <c r="BH936" i="28"/>
  <c r="BI936" i="28"/>
  <c r="BH937" i="28"/>
  <c r="BI937" i="28"/>
  <c r="BH938" i="28"/>
  <c r="BI938" i="28"/>
  <c r="BH939" i="28"/>
  <c r="BI939" i="28"/>
  <c r="BH940" i="28"/>
  <c r="BI940" i="28"/>
  <c r="BH941" i="28"/>
  <c r="BI941" i="28"/>
  <c r="BH942" i="28"/>
  <c r="BI942" i="28"/>
  <c r="BH943" i="28"/>
  <c r="BI943" i="28"/>
  <c r="BH944" i="28"/>
  <c r="BI944" i="28"/>
  <c r="BH945" i="28"/>
  <c r="BI945" i="28"/>
  <c r="BH946" i="28"/>
  <c r="BI946" i="28"/>
  <c r="BH947" i="28"/>
  <c r="BI947" i="28"/>
  <c r="BH948" i="28"/>
  <c r="BI948" i="28"/>
  <c r="BH949" i="28"/>
  <c r="BI949" i="28"/>
  <c r="BH950" i="28"/>
  <c r="BI950" i="28"/>
  <c r="BH951" i="28"/>
  <c r="BI951" i="28"/>
  <c r="BH952" i="28"/>
  <c r="BI952" i="28"/>
  <c r="BH953" i="28"/>
  <c r="BI953" i="28"/>
  <c r="BH954" i="28"/>
  <c r="BI954" i="28"/>
  <c r="BH955" i="28"/>
  <c r="BI955" i="28"/>
  <c r="BH956" i="28"/>
  <c r="BI956" i="28"/>
  <c r="BH957" i="28"/>
  <c r="BI957" i="28"/>
  <c r="BH958" i="28"/>
  <c r="BI958" i="28"/>
  <c r="BH959" i="28"/>
  <c r="BI959" i="28"/>
  <c r="BH960" i="28"/>
  <c r="BI960" i="28"/>
  <c r="BH961" i="28"/>
  <c r="BI961" i="28"/>
  <c r="BH963" i="28"/>
  <c r="BI963" i="28"/>
  <c r="BH964" i="28"/>
  <c r="BI964" i="28"/>
  <c r="BH965" i="28"/>
  <c r="BI965" i="28"/>
  <c r="BH966" i="28"/>
  <c r="BI966" i="28"/>
  <c r="BH967" i="28"/>
  <c r="BI967" i="28"/>
  <c r="BH968" i="28"/>
  <c r="BI968" i="28"/>
  <c r="BH969" i="28"/>
  <c r="BI969" i="28"/>
  <c r="BH970" i="28"/>
  <c r="BI970" i="28"/>
  <c r="BH971" i="28"/>
  <c r="BI971" i="28"/>
  <c r="BH972" i="28"/>
  <c r="BI972" i="28"/>
  <c r="BH973" i="28"/>
  <c r="BI973" i="28"/>
  <c r="BH974" i="28"/>
  <c r="BI974" i="28"/>
  <c r="BH975" i="28"/>
  <c r="BI975" i="28"/>
  <c r="BH976" i="28"/>
  <c r="BI976" i="28"/>
  <c r="BH977" i="28"/>
  <c r="BI977" i="28"/>
  <c r="BH978" i="28"/>
  <c r="BI978" i="28"/>
  <c r="BH979" i="28"/>
  <c r="BI979" i="28"/>
  <c r="BH980" i="28"/>
  <c r="BI980" i="28"/>
  <c r="BH981" i="28"/>
  <c r="BI981" i="28"/>
  <c r="BH982" i="28"/>
  <c r="BI982" i="28"/>
  <c r="BH983" i="28"/>
  <c r="BI983" i="28"/>
  <c r="BH984" i="28"/>
  <c r="BI984" i="28"/>
  <c r="BH985" i="28"/>
  <c r="BI985" i="28"/>
  <c r="BH986" i="28"/>
  <c r="BI986" i="28"/>
  <c r="BH987" i="28"/>
  <c r="BI987" i="28"/>
  <c r="BH988" i="28"/>
  <c r="BI988" i="28"/>
  <c r="BH989" i="28"/>
  <c r="BI989" i="28"/>
  <c r="BH990" i="28"/>
  <c r="BI990" i="28"/>
  <c r="BH991" i="28"/>
  <c r="BI991" i="28"/>
  <c r="BH992" i="28"/>
  <c r="BI992" i="28"/>
  <c r="BH993" i="28"/>
  <c r="BI993" i="28"/>
  <c r="BH994" i="28"/>
  <c r="BI994" i="28"/>
  <c r="BH995" i="28"/>
  <c r="BI995" i="28"/>
  <c r="BH996" i="28"/>
  <c r="BI996" i="28"/>
  <c r="BH997" i="28"/>
  <c r="BI997" i="28"/>
  <c r="BH998" i="28"/>
  <c r="BI998" i="28"/>
  <c r="BH999" i="28"/>
  <c r="BI999" i="28"/>
  <c r="BH1000" i="28"/>
  <c r="BI1000" i="28"/>
  <c r="BH1001" i="28"/>
  <c r="BI1001" i="28"/>
  <c r="BH1003" i="28"/>
  <c r="BI1003" i="28"/>
  <c r="BH1004" i="28"/>
  <c r="BI1004" i="28"/>
  <c r="BH1005" i="28"/>
  <c r="BI1005" i="28"/>
  <c r="BH1006" i="28"/>
  <c r="BI1006" i="28"/>
  <c r="BH1007" i="28"/>
  <c r="BI1007" i="28"/>
  <c r="BH1008" i="28"/>
  <c r="BI1008" i="28"/>
  <c r="BH1009" i="28"/>
  <c r="BI1009" i="28"/>
  <c r="BH1010" i="28"/>
  <c r="BI1010" i="28"/>
  <c r="BH1011" i="28"/>
  <c r="BI1011" i="28"/>
  <c r="BH1012" i="28"/>
  <c r="BI1012" i="28"/>
  <c r="BH1013" i="28"/>
  <c r="BI1013" i="28"/>
  <c r="BH1014" i="28"/>
  <c r="BI1014" i="28"/>
  <c r="BH1015" i="28"/>
  <c r="BI1015" i="28"/>
  <c r="BH1016" i="28"/>
  <c r="BI1016" i="28"/>
  <c r="BH1017" i="28"/>
  <c r="BI1017" i="28"/>
  <c r="BH1018" i="28"/>
  <c r="BI1018" i="28"/>
  <c r="BH1019" i="28"/>
  <c r="BI1019" i="28"/>
  <c r="BH1020" i="28"/>
  <c r="BI1020" i="28"/>
  <c r="BH1021" i="28"/>
  <c r="BI1021" i="28"/>
  <c r="BH1022" i="28"/>
  <c r="BI1022" i="28"/>
  <c r="BH1023" i="28"/>
  <c r="BI1023" i="28"/>
  <c r="BH1024" i="28"/>
  <c r="BI1024" i="28"/>
  <c r="BH1025" i="28"/>
  <c r="BI1025" i="28"/>
  <c r="BH1026" i="28"/>
  <c r="BI1026" i="28"/>
  <c r="BH1027" i="28"/>
  <c r="BI1027" i="28"/>
  <c r="BH1028" i="28"/>
  <c r="BI1028" i="28"/>
  <c r="BH1029" i="28"/>
  <c r="BI1029" i="28"/>
  <c r="BH1030" i="28"/>
  <c r="BI1030" i="28"/>
  <c r="BH1031" i="28"/>
  <c r="BI1031" i="28"/>
  <c r="BH1032" i="28"/>
  <c r="BI1032" i="28"/>
  <c r="BH1033" i="28"/>
  <c r="BI1033" i="28"/>
  <c r="BH1034" i="28"/>
  <c r="BI1034" i="28"/>
  <c r="BH1035" i="28"/>
  <c r="BI1035" i="28"/>
  <c r="BH1036" i="28"/>
  <c r="BI1036" i="28"/>
  <c r="BH1037" i="28"/>
  <c r="BI1037" i="28"/>
  <c r="BH1038" i="28"/>
  <c r="BI1038" i="28"/>
  <c r="BH1039" i="28"/>
  <c r="BI1039" i="28"/>
  <c r="BH1040" i="28"/>
  <c r="BI1040" i="28"/>
  <c r="BH1041" i="28"/>
  <c r="BI1041" i="28"/>
  <c r="BH1043" i="28"/>
  <c r="BI1043" i="28"/>
  <c r="BH1044" i="28"/>
  <c r="BI1044" i="28"/>
  <c r="BH1045" i="28"/>
  <c r="BI1045" i="28"/>
  <c r="BH1046" i="28"/>
  <c r="BI1046" i="28"/>
  <c r="BH1047" i="28"/>
  <c r="BI1047" i="28"/>
  <c r="BH1048" i="28"/>
  <c r="BI1048" i="28"/>
  <c r="BH1049" i="28"/>
  <c r="BI1049" i="28"/>
  <c r="BH1050" i="28"/>
  <c r="BI1050" i="28"/>
  <c r="BH1051" i="28"/>
  <c r="BI1051" i="28"/>
  <c r="BH1052" i="28"/>
  <c r="BI1052" i="28"/>
  <c r="BH1053" i="28"/>
  <c r="BI1053" i="28"/>
  <c r="BH1054" i="28"/>
  <c r="BI1054" i="28"/>
  <c r="BH1055" i="28"/>
  <c r="BI1055" i="28"/>
  <c r="BH1056" i="28"/>
  <c r="BI1056" i="28"/>
  <c r="BH1057" i="28"/>
  <c r="BI1057" i="28"/>
  <c r="BH1058" i="28"/>
  <c r="BI1058" i="28"/>
  <c r="BH1059" i="28"/>
  <c r="BI1059" i="28"/>
  <c r="BH1060" i="28"/>
  <c r="BI1060" i="28"/>
  <c r="BH1061" i="28"/>
  <c r="BI1061" i="28"/>
  <c r="BH1062" i="28"/>
  <c r="BI1062" i="28"/>
  <c r="BH1063" i="28"/>
  <c r="BI1063" i="28"/>
  <c r="BH1064" i="28"/>
  <c r="BI1064" i="28"/>
  <c r="BH1065" i="28"/>
  <c r="BI1065" i="28"/>
  <c r="BH1066" i="28"/>
  <c r="BI1066" i="28"/>
  <c r="BH1067" i="28"/>
  <c r="BI1067" i="28"/>
  <c r="BH1068" i="28"/>
  <c r="BI1068" i="28"/>
  <c r="BH1069" i="28"/>
  <c r="BI1069" i="28"/>
  <c r="BH1070" i="28"/>
  <c r="BI1070" i="28"/>
  <c r="BH1071" i="28"/>
  <c r="BI1071" i="28"/>
  <c r="BH1072" i="28"/>
  <c r="BI1072" i="28"/>
  <c r="BH1073" i="28"/>
  <c r="BI1073" i="28"/>
  <c r="BH1074" i="28"/>
  <c r="BI1074" i="28"/>
  <c r="BH1075" i="28"/>
  <c r="BI1075" i="28"/>
  <c r="BH1076" i="28"/>
  <c r="BI1076" i="28"/>
  <c r="BH1077" i="28"/>
  <c r="BI1077" i="28"/>
  <c r="BH1078" i="28"/>
  <c r="BI1078" i="28"/>
  <c r="BH1079" i="28"/>
  <c r="BI1079" i="28"/>
  <c r="BH1080" i="28"/>
  <c r="BI1080" i="28"/>
  <c r="BH1081" i="28"/>
  <c r="BI1081" i="28"/>
  <c r="BH1083" i="28"/>
  <c r="BI1083" i="28"/>
  <c r="BH1084" i="28"/>
  <c r="BI1084" i="28"/>
  <c r="BH1085" i="28"/>
  <c r="BI1085" i="28"/>
  <c r="BH1086" i="28"/>
  <c r="BI1086" i="28"/>
  <c r="BH1087" i="28"/>
  <c r="BI1087" i="28"/>
  <c r="BH1088" i="28"/>
  <c r="BI1088" i="28"/>
  <c r="BH1089" i="28"/>
  <c r="BI1089" i="28"/>
  <c r="BH1090" i="28"/>
  <c r="BI1090" i="28"/>
  <c r="BH1091" i="28"/>
  <c r="BI1091" i="28"/>
  <c r="BH1092" i="28"/>
  <c r="BI1092" i="28"/>
  <c r="BH1093" i="28"/>
  <c r="BI1093" i="28"/>
  <c r="BH1094" i="28"/>
  <c r="BI1094" i="28"/>
  <c r="BH1095" i="28"/>
  <c r="BI1095" i="28"/>
  <c r="BH1096" i="28"/>
  <c r="BI1096" i="28"/>
  <c r="BH1097" i="28"/>
  <c r="BI1097" i="28"/>
  <c r="BH1098" i="28"/>
  <c r="BI1098" i="28"/>
  <c r="BH1099" i="28"/>
  <c r="BI1099" i="28"/>
  <c r="BH1100" i="28"/>
  <c r="BI1100" i="28"/>
  <c r="BH1101" i="28"/>
  <c r="BI1101" i="28"/>
  <c r="BH1102" i="28"/>
  <c r="BI1102" i="28"/>
  <c r="BH1103" i="28"/>
  <c r="BI1103" i="28"/>
  <c r="BH1104" i="28"/>
  <c r="BI1104" i="28"/>
  <c r="BH1105" i="28"/>
  <c r="BI1105" i="28"/>
  <c r="BH1106" i="28"/>
  <c r="BI1106" i="28"/>
  <c r="BH1107" i="28"/>
  <c r="BI1107" i="28"/>
  <c r="BH1108" i="28"/>
  <c r="BI1108" i="28"/>
  <c r="BH1109" i="28"/>
  <c r="BI1109" i="28"/>
  <c r="BH1110" i="28"/>
  <c r="BI1110" i="28"/>
  <c r="BH1111" i="28"/>
  <c r="BI1111" i="28"/>
  <c r="BH1112" i="28"/>
  <c r="BI1112" i="28"/>
  <c r="BH1113" i="28"/>
  <c r="BI1113" i="28"/>
  <c r="BH1114" i="28"/>
  <c r="BI1114" i="28"/>
  <c r="BH1115" i="28"/>
  <c r="BI1115" i="28"/>
  <c r="BH1116" i="28"/>
  <c r="BI1116" i="28"/>
  <c r="BH1117" i="28"/>
  <c r="BI1117" i="28"/>
  <c r="BH1118" i="28"/>
  <c r="BI1118" i="28"/>
  <c r="BH1119" i="28"/>
  <c r="BI1119" i="28"/>
  <c r="BH1120" i="28"/>
  <c r="BI1120" i="28"/>
  <c r="BH1121" i="28"/>
  <c r="BI1121" i="28"/>
  <c r="BH1123" i="28"/>
  <c r="BI1123" i="28"/>
  <c r="BH1124" i="28"/>
  <c r="BI1124" i="28"/>
  <c r="BH1125" i="28"/>
  <c r="BI1125" i="28"/>
  <c r="BH1126" i="28"/>
  <c r="BI1126" i="28"/>
  <c r="BH1127" i="28"/>
  <c r="BI1127" i="28"/>
  <c r="BH1128" i="28"/>
  <c r="BI1128" i="28"/>
  <c r="BH1129" i="28"/>
  <c r="BI1129" i="28"/>
  <c r="BH1130" i="28"/>
  <c r="BI1130" i="28"/>
  <c r="BH1131" i="28"/>
  <c r="BI1131" i="28"/>
  <c r="BH1132" i="28"/>
  <c r="BI1132" i="28"/>
  <c r="BH1133" i="28"/>
  <c r="BI1133" i="28"/>
  <c r="BH1134" i="28"/>
  <c r="BI1134" i="28"/>
  <c r="BH1135" i="28"/>
  <c r="BI1135" i="28"/>
  <c r="BH1136" i="28"/>
  <c r="BI1136" i="28"/>
  <c r="BH1137" i="28"/>
  <c r="BI1137" i="28"/>
  <c r="BH1138" i="28"/>
  <c r="BI1138" i="28"/>
  <c r="BH1139" i="28"/>
  <c r="BI1139" i="28"/>
  <c r="BH1140" i="28"/>
  <c r="BI1140" i="28"/>
  <c r="BH1141" i="28"/>
  <c r="BI1141" i="28"/>
  <c r="BH1142" i="28"/>
  <c r="BI1142" i="28"/>
  <c r="BH1143" i="28"/>
  <c r="BI1143" i="28"/>
  <c r="BH1144" i="28"/>
  <c r="BI1144" i="28"/>
  <c r="BH1145" i="28"/>
  <c r="BI1145" i="28"/>
  <c r="BH1146" i="28"/>
  <c r="BI1146" i="28"/>
  <c r="BH1147" i="28"/>
  <c r="BI1147" i="28"/>
  <c r="BH1148" i="28"/>
  <c r="BI1148" i="28"/>
  <c r="BH1149" i="28"/>
  <c r="BI1149" i="28"/>
  <c r="BH1150" i="28"/>
  <c r="BI1150" i="28"/>
  <c r="BH1151" i="28"/>
  <c r="BI1151" i="28"/>
  <c r="BH1152" i="28"/>
  <c r="BI1152" i="28"/>
  <c r="BH1153" i="28"/>
  <c r="BI1153" i="28"/>
  <c r="BH1154" i="28"/>
  <c r="BI1154" i="28"/>
  <c r="BH1155" i="28"/>
  <c r="BI1155" i="28"/>
  <c r="BH1156" i="28"/>
  <c r="BI1156" i="28"/>
  <c r="BH1157" i="28"/>
  <c r="BI1157" i="28"/>
  <c r="BH1158" i="28"/>
  <c r="BI1158" i="28"/>
  <c r="BH1159" i="28"/>
  <c r="BI1159" i="28"/>
  <c r="BH1160" i="28"/>
  <c r="BI1160" i="28"/>
  <c r="BH1161" i="28"/>
  <c r="BI1161" i="28"/>
  <c r="BH1163" i="28"/>
  <c r="BI1163" i="28"/>
  <c r="BH1164" i="28"/>
  <c r="BI1164" i="28"/>
  <c r="BH1165" i="28"/>
  <c r="BI1165" i="28"/>
  <c r="BH1166" i="28"/>
  <c r="BI1166" i="28"/>
  <c r="BH1167" i="28"/>
  <c r="BI1167" i="28"/>
  <c r="BH1168" i="28"/>
  <c r="BI1168" i="28"/>
  <c r="BH1169" i="28"/>
  <c r="BI1169" i="28"/>
  <c r="BH1170" i="28"/>
  <c r="BI1170" i="28"/>
  <c r="BH1171" i="28"/>
  <c r="BI1171" i="28"/>
  <c r="BH1172" i="28"/>
  <c r="BI1172" i="28"/>
  <c r="BH1173" i="28"/>
  <c r="BI1173" i="28"/>
  <c r="BH1174" i="28"/>
  <c r="BI1174" i="28"/>
  <c r="BH1175" i="28"/>
  <c r="BI1175" i="28"/>
  <c r="BH1176" i="28"/>
  <c r="BI1176" i="28"/>
  <c r="BH1177" i="28"/>
  <c r="BI1177" i="28"/>
  <c r="BH1178" i="28"/>
  <c r="BI1178" i="28"/>
  <c r="BH1179" i="28"/>
  <c r="BI1179" i="28"/>
  <c r="BH1180" i="28"/>
  <c r="BI1180" i="28"/>
  <c r="BH1181" i="28"/>
  <c r="BI1181" i="28"/>
  <c r="BH1182" i="28"/>
  <c r="BI1182" i="28"/>
  <c r="BH1183" i="28"/>
  <c r="BI1183" i="28"/>
  <c r="BH1184" i="28"/>
  <c r="BI1184" i="28"/>
  <c r="BH1185" i="28"/>
  <c r="BI1185" i="28"/>
  <c r="BH1186" i="28"/>
  <c r="BI1186" i="28"/>
  <c r="BH1187" i="28"/>
  <c r="BI1187" i="28"/>
  <c r="BH1188" i="28"/>
  <c r="BI1188" i="28"/>
  <c r="BH1189" i="28"/>
  <c r="BI1189" i="28"/>
  <c r="BH1190" i="28"/>
  <c r="BI1190" i="28"/>
  <c r="BH1191" i="28"/>
  <c r="BI1191" i="28"/>
  <c r="BH1192" i="28"/>
  <c r="BI1192" i="28"/>
  <c r="BH1193" i="28"/>
  <c r="BI1193" i="28"/>
  <c r="BH1194" i="28"/>
  <c r="BI1194" i="28"/>
  <c r="BH1195" i="28"/>
  <c r="BI1195" i="28"/>
  <c r="BH1196" i="28"/>
  <c r="BI1196" i="28"/>
  <c r="BH1197" i="28"/>
  <c r="BI1197" i="28"/>
  <c r="BH1198" i="28"/>
  <c r="BI1198" i="28"/>
  <c r="BH1199" i="28"/>
  <c r="BI1199" i="28"/>
  <c r="BH1200" i="28"/>
  <c r="BI1200" i="28"/>
  <c r="BH1201" i="28"/>
  <c r="BI1201" i="28"/>
  <c r="BH1203" i="28"/>
  <c r="BI1203" i="28"/>
  <c r="BH1204" i="28"/>
  <c r="BI1204" i="28"/>
  <c r="BH1205" i="28"/>
  <c r="BI1205" i="28"/>
  <c r="BH1206" i="28"/>
  <c r="BI1206" i="28"/>
  <c r="BH1207" i="28"/>
  <c r="BI1207" i="28"/>
  <c r="BH1208" i="28"/>
  <c r="BI1208" i="28"/>
  <c r="BH1209" i="28"/>
  <c r="BI1209" i="28"/>
  <c r="BH1210" i="28"/>
  <c r="BI1210" i="28"/>
  <c r="BH1211" i="28"/>
  <c r="BI1211" i="28"/>
  <c r="BH1212" i="28"/>
  <c r="BI1212" i="28"/>
  <c r="BH1213" i="28"/>
  <c r="BI1213" i="28"/>
  <c r="BH1214" i="28"/>
  <c r="BI1214" i="28"/>
  <c r="BH1215" i="28"/>
  <c r="BI1215" i="28"/>
  <c r="BH1216" i="28"/>
  <c r="BI1216" i="28"/>
  <c r="BH1217" i="28"/>
  <c r="BI1217" i="28"/>
  <c r="BH1218" i="28"/>
  <c r="BI1218" i="28"/>
  <c r="BH1219" i="28"/>
  <c r="BI1219" i="28"/>
  <c r="BH1220" i="28"/>
  <c r="BI1220" i="28"/>
  <c r="BH1221" i="28"/>
  <c r="BI1221" i="28"/>
  <c r="BH1222" i="28"/>
  <c r="BI1222" i="28"/>
  <c r="BH1223" i="28"/>
  <c r="BI1223" i="28"/>
  <c r="BH1224" i="28"/>
  <c r="BI1224" i="28"/>
  <c r="BH1225" i="28"/>
  <c r="BI1225" i="28"/>
  <c r="BH1226" i="28"/>
  <c r="BI1226" i="28"/>
  <c r="BH1227" i="28"/>
  <c r="BI1227" i="28"/>
  <c r="BH1228" i="28"/>
  <c r="BI1228" i="28"/>
  <c r="BH1229" i="28"/>
  <c r="BI1229" i="28"/>
  <c r="BH1230" i="28"/>
  <c r="BI1230" i="28"/>
  <c r="BH1231" i="28"/>
  <c r="BI1231" i="28"/>
  <c r="BH1232" i="28"/>
  <c r="BI1232" i="28"/>
  <c r="BH1233" i="28"/>
  <c r="BI1233" i="28"/>
  <c r="BH1234" i="28"/>
  <c r="BI1234" i="28"/>
  <c r="BH1235" i="28"/>
  <c r="BI1235" i="28"/>
  <c r="BH1236" i="28"/>
  <c r="BI1236" i="28"/>
  <c r="BH1237" i="28"/>
  <c r="BI1237" i="28"/>
  <c r="BH1238" i="28"/>
  <c r="BI1238" i="28"/>
  <c r="BH1239" i="28"/>
  <c r="BI1239" i="28"/>
  <c r="BH1240" i="28"/>
  <c r="BI1240" i="28"/>
  <c r="BH1241" i="28"/>
  <c r="BI1241" i="28"/>
  <c r="BH1243" i="28"/>
  <c r="BI1243" i="28"/>
  <c r="BH1244" i="28"/>
  <c r="BI1244" i="28"/>
  <c r="BH1245" i="28"/>
  <c r="BI1245" i="28"/>
  <c r="BH1246" i="28"/>
  <c r="BI1246" i="28"/>
  <c r="BH1247" i="28"/>
  <c r="BI1247" i="28"/>
  <c r="BH1248" i="28"/>
  <c r="BI1248" i="28"/>
  <c r="BH1249" i="28"/>
  <c r="BI1249" i="28"/>
  <c r="BH1250" i="28"/>
  <c r="BI1250" i="28"/>
  <c r="BH1251" i="28"/>
  <c r="BI1251" i="28"/>
  <c r="BH1252" i="28"/>
  <c r="BI1252" i="28"/>
  <c r="BH1253" i="28"/>
  <c r="BI1253" i="28"/>
  <c r="BH1254" i="28"/>
  <c r="BI1254" i="28"/>
  <c r="BH1255" i="28"/>
  <c r="BI1255" i="28"/>
  <c r="BH1256" i="28"/>
  <c r="BI1256" i="28"/>
  <c r="BH1257" i="28"/>
  <c r="BI1257" i="28"/>
  <c r="BH1258" i="28"/>
  <c r="BI1258" i="28"/>
  <c r="BH1259" i="28"/>
  <c r="BI1259" i="28"/>
  <c r="BH1260" i="28"/>
  <c r="BI1260" i="28"/>
  <c r="BH1261" i="28"/>
  <c r="BI1261" i="28"/>
  <c r="BH1262" i="28"/>
  <c r="BI1262" i="28"/>
  <c r="BH1263" i="28"/>
  <c r="BI1263" i="28"/>
  <c r="BH1264" i="28"/>
  <c r="BI1264" i="28"/>
  <c r="BH1265" i="28"/>
  <c r="BI1265" i="28"/>
  <c r="BH1266" i="28"/>
  <c r="BI1266" i="28"/>
  <c r="BH1267" i="28"/>
  <c r="BI1267" i="28"/>
  <c r="BH1268" i="28"/>
  <c r="BI1268" i="28"/>
  <c r="BH1269" i="28"/>
  <c r="BI1269" i="28"/>
  <c r="BH1270" i="28"/>
  <c r="BI1270" i="28"/>
  <c r="BH1271" i="28"/>
  <c r="BI1271" i="28"/>
  <c r="BH1272" i="28"/>
  <c r="BI1272" i="28"/>
  <c r="BH1273" i="28"/>
  <c r="BI1273" i="28"/>
  <c r="BH1274" i="28"/>
  <c r="BI1274" i="28"/>
  <c r="BH1275" i="28"/>
  <c r="BI1275" i="28"/>
  <c r="BH1276" i="28"/>
  <c r="BI1276" i="28"/>
  <c r="BH1277" i="28"/>
  <c r="BI1277" i="28"/>
  <c r="BH1278" i="28"/>
  <c r="BI1278" i="28"/>
  <c r="BH1279" i="28"/>
  <c r="BI1279" i="28"/>
  <c r="BH1280" i="28"/>
  <c r="BI1280" i="28"/>
  <c r="BH1281" i="28"/>
  <c r="BI1281" i="28"/>
  <c r="BH1283" i="28"/>
  <c r="BI1283" i="28"/>
  <c r="BH1284" i="28"/>
  <c r="BI1284" i="28"/>
  <c r="BH1285" i="28"/>
  <c r="BI1285" i="28"/>
  <c r="BH1286" i="28"/>
  <c r="BI1286" i="28"/>
  <c r="BH1287" i="28"/>
  <c r="BI1287" i="28"/>
  <c r="BH1288" i="28"/>
  <c r="BI1288" i="28"/>
  <c r="BH1289" i="28"/>
  <c r="BI1289" i="28"/>
  <c r="BH1290" i="28"/>
  <c r="BI1290" i="28"/>
  <c r="BH1291" i="28"/>
  <c r="BI1291" i="28"/>
  <c r="BH1292" i="28"/>
  <c r="BI1292" i="28"/>
  <c r="BH1293" i="28"/>
  <c r="BI1293" i="28"/>
  <c r="BH1294" i="28"/>
  <c r="BI1294" i="28"/>
  <c r="BH1295" i="28"/>
  <c r="BI1295" i="28"/>
  <c r="BH1296" i="28"/>
  <c r="BI1296" i="28"/>
  <c r="BH1297" i="28"/>
  <c r="BI1297" i="28"/>
  <c r="BH1298" i="28"/>
  <c r="BI1298" i="28"/>
  <c r="BH1299" i="28"/>
  <c r="BI1299" i="28"/>
  <c r="BH1300" i="28"/>
  <c r="BI1300" i="28"/>
  <c r="BH1301" i="28"/>
  <c r="BI1301" i="28"/>
  <c r="BH1302" i="28"/>
  <c r="BI1302" i="28"/>
  <c r="BH1303" i="28"/>
  <c r="BI1303" i="28"/>
  <c r="BH1304" i="28"/>
  <c r="BI1304" i="28"/>
  <c r="BH1305" i="28"/>
  <c r="BI1305" i="28"/>
  <c r="BH1306" i="28"/>
  <c r="BI1306" i="28"/>
  <c r="BH1307" i="28"/>
  <c r="BI1307" i="28"/>
  <c r="BH1308" i="28"/>
  <c r="BI1308" i="28"/>
  <c r="BH1309" i="28"/>
  <c r="BI1309" i="28"/>
  <c r="BH1310" i="28"/>
  <c r="BI1310" i="28"/>
  <c r="BH1311" i="28"/>
  <c r="BI1311" i="28"/>
  <c r="BH1312" i="28"/>
  <c r="BI1312" i="28"/>
  <c r="BH1313" i="28"/>
  <c r="BI1313" i="28"/>
  <c r="BH1314" i="28"/>
  <c r="BI1314" i="28"/>
  <c r="BH1315" i="28"/>
  <c r="BI1315" i="28"/>
  <c r="BH1316" i="28"/>
  <c r="BI1316" i="28"/>
  <c r="BH1317" i="28"/>
  <c r="BI1317" i="28"/>
  <c r="BH1318" i="28"/>
  <c r="BI1318" i="28"/>
  <c r="BH1319" i="28"/>
  <c r="BI1319" i="28"/>
  <c r="BH1320" i="28"/>
  <c r="BI1320" i="28"/>
  <c r="BH1321" i="28"/>
  <c r="BI1321" i="28"/>
  <c r="BH1323" i="28"/>
  <c r="BI1323" i="28"/>
  <c r="BH1324" i="28"/>
  <c r="BI1324" i="28"/>
  <c r="BH1325" i="28"/>
  <c r="BI1325" i="28"/>
  <c r="BH1326" i="28"/>
  <c r="BI1326" i="28"/>
  <c r="BH1365" i="28"/>
  <c r="BI1365" i="28"/>
  <c r="BH1366" i="28"/>
  <c r="BI1366" i="28"/>
  <c r="BH1367" i="28"/>
  <c r="BI1367" i="28"/>
  <c r="BH1368" i="28"/>
  <c r="BI1368" i="28"/>
  <c r="BH1369" i="28"/>
  <c r="BI1369" i="28"/>
  <c r="BH1370" i="28"/>
  <c r="BI1370" i="28"/>
  <c r="BH1371" i="28"/>
  <c r="BI1371" i="28"/>
  <c r="BH1372" i="28"/>
  <c r="BI1372" i="28"/>
  <c r="BH1373" i="28"/>
  <c r="BI1373" i="28"/>
  <c r="BH1374" i="28"/>
  <c r="BI1374" i="28"/>
  <c r="BH1375" i="28"/>
  <c r="BI1375" i="28"/>
  <c r="BH1376" i="28"/>
  <c r="BI1376" i="28"/>
  <c r="BH1377" i="28"/>
  <c r="BI1377" i="28"/>
  <c r="BH1378" i="28"/>
  <c r="BI1378" i="28"/>
  <c r="BH1379" i="28"/>
  <c r="BI1379" i="28"/>
  <c r="BH1380" i="28"/>
  <c r="BI1380" i="28"/>
  <c r="BH1381" i="28"/>
  <c r="BI1381" i="28"/>
  <c r="BH1382" i="28"/>
  <c r="BI1382" i="28"/>
  <c r="BH1383" i="28"/>
  <c r="BI1383" i="28"/>
  <c r="BH1384" i="28"/>
  <c r="BI1384" i="28"/>
  <c r="BH1385" i="28"/>
  <c r="BI1385" i="28"/>
  <c r="BH1386" i="28"/>
  <c r="BI1386" i="28"/>
  <c r="BH1387" i="28"/>
  <c r="BI1387" i="28"/>
  <c r="BH1388" i="28"/>
  <c r="BI1388" i="28"/>
  <c r="BH1389" i="28"/>
  <c r="BI1389" i="28"/>
  <c r="BH1390" i="28"/>
  <c r="BI1390" i="28"/>
  <c r="BH1391" i="28"/>
  <c r="BI1391" i="28"/>
  <c r="BH1392" i="28"/>
  <c r="BI1392" i="28"/>
  <c r="BH1393" i="28"/>
  <c r="BI1393" i="28"/>
  <c r="BH1394" i="28"/>
  <c r="BI1394" i="28"/>
  <c r="BH1395" i="28"/>
  <c r="BI1395" i="28"/>
  <c r="BH1396" i="28"/>
  <c r="BI1396" i="28"/>
  <c r="BH1397" i="28"/>
  <c r="BI1397" i="28"/>
  <c r="BH1398" i="28"/>
  <c r="BI1398" i="28"/>
  <c r="BH1399" i="28"/>
  <c r="BI1399" i="28"/>
  <c r="BH1400" i="28"/>
  <c r="BI1400" i="28"/>
  <c r="BH1401" i="28"/>
  <c r="BI1401" i="28"/>
  <c r="BH1402" i="28"/>
  <c r="BI1402" i="28"/>
  <c r="BH1403" i="28"/>
  <c r="BI1403" i="28"/>
  <c r="BH1404" i="28"/>
  <c r="BI1404" i="28"/>
  <c r="BH1405" i="28"/>
  <c r="BI1405" i="28"/>
  <c r="BH1406" i="28"/>
  <c r="BI1406" i="28"/>
  <c r="BH1407" i="28"/>
  <c r="BI1407" i="28"/>
  <c r="BH1408" i="28"/>
  <c r="BI1408" i="28"/>
  <c r="BH1409" i="28"/>
  <c r="BI1409" i="28"/>
  <c r="BH1410" i="28"/>
  <c r="BI1410" i="28"/>
  <c r="BH1411" i="28"/>
  <c r="BI1411" i="28"/>
  <c r="BH1412" i="28"/>
  <c r="BI1412" i="28"/>
  <c r="BH1413" i="28"/>
  <c r="BI1413" i="28"/>
  <c r="BH1414" i="28"/>
  <c r="BI1414" i="28"/>
  <c r="BH1415" i="28"/>
  <c r="BI1415" i="28"/>
  <c r="BH1416" i="28"/>
  <c r="BI1416" i="28"/>
  <c r="BH1417" i="28"/>
  <c r="BI1417" i="28"/>
  <c r="BH1418" i="28"/>
  <c r="BI1418" i="28"/>
  <c r="BH1434" i="28"/>
  <c r="BI1434" i="28"/>
  <c r="BH1435" i="28"/>
  <c r="BI1435" i="28"/>
  <c r="BH1436" i="28"/>
  <c r="BI1436" i="28"/>
  <c r="BH1437" i="28"/>
  <c r="BI1437" i="28"/>
  <c r="BH1438" i="28"/>
  <c r="BI1438" i="28"/>
  <c r="BH1439" i="28"/>
  <c r="BI1439" i="28"/>
  <c r="BH1440" i="28"/>
  <c r="BI1440" i="28"/>
  <c r="BH1441" i="28"/>
  <c r="BI1441" i="28"/>
  <c r="BH1442" i="28"/>
  <c r="BI1442" i="28"/>
  <c r="BH1443" i="28"/>
  <c r="BI1443" i="28"/>
  <c r="BH1444" i="28"/>
  <c r="BI1444" i="28"/>
  <c r="BH1445" i="28"/>
  <c r="BI1445" i="28"/>
  <c r="BH1446" i="28"/>
  <c r="BI1446" i="28"/>
  <c r="BH1447" i="28"/>
  <c r="BI1447" i="28"/>
  <c r="BH1448" i="28"/>
  <c r="BI1448" i="28"/>
  <c r="BH1449" i="28"/>
  <c r="BI1449" i="28"/>
  <c r="BH1450" i="28"/>
  <c r="BI1450" i="28"/>
  <c r="BH1451" i="28"/>
  <c r="BI1451" i="28"/>
  <c r="BH1452" i="28"/>
  <c r="BI1452" i="28"/>
  <c r="BH1453" i="28"/>
  <c r="BI1453" i="28"/>
  <c r="BH1454" i="28"/>
  <c r="BI1454" i="28"/>
  <c r="BH1455" i="28"/>
  <c r="BI1455" i="28"/>
  <c r="BH1456" i="28"/>
  <c r="BI1456" i="28"/>
  <c r="BH1457" i="28"/>
  <c r="BI1457" i="28"/>
  <c r="BH1458" i="28"/>
  <c r="BI1458" i="28"/>
  <c r="BH1459" i="28"/>
  <c r="BI1459" i="28"/>
  <c r="BH1460" i="28"/>
  <c r="BI1460" i="28"/>
  <c r="BH1461" i="28"/>
  <c r="BI1461" i="28"/>
  <c r="BH1462" i="28"/>
  <c r="BI1462" i="28"/>
  <c r="BH1463" i="28"/>
  <c r="BI1463" i="28"/>
  <c r="BH1464" i="28"/>
  <c r="BI1464" i="28"/>
  <c r="BH1465" i="28"/>
  <c r="BI1465" i="28"/>
  <c r="BH1466" i="28"/>
  <c r="BI1466" i="28"/>
  <c r="BH1467" i="28"/>
  <c r="BI1467" i="28"/>
  <c r="BH1468" i="28"/>
  <c r="BI1468" i="28"/>
  <c r="BH1469" i="28"/>
  <c r="BI1469" i="28"/>
  <c r="BH1470" i="28"/>
  <c r="BI1470" i="28"/>
  <c r="BH1471" i="28"/>
  <c r="BI1471" i="28"/>
  <c r="BH1472" i="28"/>
  <c r="BI1472" i="28"/>
  <c r="BH1473" i="28"/>
  <c r="BI1473" i="28"/>
  <c r="BH1474" i="28"/>
  <c r="BI1474" i="28"/>
  <c r="BH1475" i="28"/>
  <c r="BI1475" i="28"/>
  <c r="BH1476" i="28"/>
  <c r="BI1476" i="28"/>
  <c r="BH1477" i="28"/>
  <c r="BI1477" i="28"/>
  <c r="BH1478" i="28"/>
  <c r="BI1478" i="28"/>
  <c r="BH1479" i="28"/>
  <c r="BI1479" i="28"/>
  <c r="BH1480" i="28"/>
  <c r="BI1480" i="28"/>
  <c r="BH1481" i="28"/>
  <c r="BI1481" i="28"/>
  <c r="BH1482" i="28"/>
  <c r="BI1482" i="28"/>
  <c r="BH1483" i="28"/>
  <c r="BI1483" i="28"/>
  <c r="BH1484" i="28"/>
  <c r="BI1484" i="28"/>
  <c r="BH1485" i="28"/>
  <c r="BI1485" i="28"/>
  <c r="BH1486" i="28"/>
  <c r="BI1486" i="28"/>
  <c r="BH1487" i="28"/>
  <c r="BI1487" i="28"/>
  <c r="BH1488" i="28"/>
  <c r="BI1488" i="28"/>
  <c r="BH1489" i="28"/>
  <c r="BI1489" i="28"/>
  <c r="BH1490" i="28"/>
  <c r="BI1490" i="28"/>
  <c r="BH1491" i="28"/>
  <c r="BI1491" i="28"/>
  <c r="BH1492" i="28"/>
  <c r="BI1492" i="28"/>
  <c r="BH1493" i="28"/>
  <c r="BI1493" i="28"/>
  <c r="BH1494" i="28"/>
  <c r="BI1494" i="28"/>
  <c r="BH1495" i="28"/>
  <c r="BI1495" i="28"/>
  <c r="BH1496" i="28"/>
  <c r="BI1496" i="28"/>
  <c r="BH1497" i="28"/>
  <c r="BI1497" i="28"/>
  <c r="BH1498" i="28"/>
  <c r="BI1498" i="28"/>
  <c r="BH1499" i="28"/>
  <c r="BI1499" i="28"/>
  <c r="BH1500" i="28"/>
  <c r="BI1500" i="28"/>
  <c r="BH1501" i="28"/>
  <c r="BI1501" i="28"/>
  <c r="BH1502" i="28"/>
  <c r="BI1502" i="28"/>
  <c r="BH1503" i="28"/>
  <c r="BI1503" i="28"/>
  <c r="BH1504" i="28"/>
  <c r="BI1504" i="28"/>
  <c r="BH1505" i="28"/>
  <c r="BI1505" i="28"/>
  <c r="BH1506" i="28"/>
  <c r="BI1506" i="28"/>
  <c r="BH1507" i="28"/>
  <c r="BI1507" i="28"/>
  <c r="BH1508" i="28"/>
  <c r="BI1508" i="28"/>
  <c r="BH1509" i="28"/>
  <c r="BI1509" i="28"/>
  <c r="BH1510" i="28"/>
  <c r="BI1510" i="28"/>
  <c r="BH1511" i="28"/>
  <c r="BI1511" i="28"/>
  <c r="BH1512" i="28"/>
  <c r="BI1512" i="28"/>
  <c r="BH1513" i="28"/>
  <c r="BI1513" i="28"/>
  <c r="BH1514" i="28"/>
  <c r="BI1514" i="28"/>
  <c r="BH1515" i="28"/>
  <c r="BI1515" i="28"/>
  <c r="BH1516" i="28"/>
  <c r="BI1516" i="28"/>
  <c r="BH1517" i="28"/>
  <c r="BI1517" i="28"/>
  <c r="BH1518" i="28"/>
  <c r="BI1518" i="28"/>
  <c r="BH1519" i="28"/>
  <c r="BI1519" i="28"/>
  <c r="BH1520" i="28"/>
  <c r="BI1520" i="28"/>
  <c r="BH1521" i="28"/>
  <c r="BI1521" i="28"/>
  <c r="BH1522" i="28"/>
  <c r="BI1522" i="28"/>
  <c r="BH1523" i="28"/>
  <c r="BI1523" i="28"/>
  <c r="BH1524" i="28"/>
  <c r="BI1524" i="28"/>
  <c r="BH1525" i="28"/>
  <c r="BI1525" i="28"/>
  <c r="BH1526" i="28"/>
  <c r="BI1526" i="28"/>
  <c r="BH1527" i="28"/>
  <c r="BI1527" i="28"/>
  <c r="BH1528" i="28"/>
  <c r="BI1528" i="28"/>
  <c r="BH1529" i="28"/>
  <c r="BI1529" i="28"/>
  <c r="BH1530" i="28"/>
  <c r="BI1530" i="28"/>
  <c r="BH1531" i="28"/>
  <c r="BI1531" i="28"/>
  <c r="BH1532" i="28"/>
  <c r="BI1532" i="28"/>
  <c r="BH1533" i="28"/>
  <c r="BI1533" i="28"/>
  <c r="BH1534" i="28"/>
  <c r="BI1534" i="28"/>
  <c r="BH1535" i="28"/>
  <c r="BI1535" i="28"/>
  <c r="BH1536" i="28"/>
  <c r="BI1536" i="28"/>
  <c r="BH1537" i="28"/>
  <c r="BI1537" i="28"/>
  <c r="BH1538" i="28"/>
  <c r="BI1538" i="28"/>
  <c r="BH1539" i="28"/>
  <c r="BI1539" i="28"/>
  <c r="BH1540" i="28"/>
  <c r="BI1540" i="28"/>
  <c r="BH1541" i="28"/>
  <c r="BI1541" i="28"/>
  <c r="BH1542" i="28"/>
  <c r="BI1542" i="28"/>
  <c r="BH1543" i="28"/>
  <c r="BI1543" i="28"/>
  <c r="BH1544" i="28"/>
  <c r="BI1544" i="28"/>
  <c r="BH1545" i="28"/>
  <c r="BI1545" i="28"/>
  <c r="BH1546" i="28"/>
  <c r="BI1546" i="28"/>
  <c r="BH1547" i="28"/>
  <c r="BI1547" i="28"/>
  <c r="BH1548" i="28"/>
  <c r="BI1548" i="28"/>
  <c r="BH1549" i="28"/>
  <c r="BI1549" i="28"/>
  <c r="BH1550" i="28"/>
  <c r="BI1550" i="28"/>
  <c r="BH1551" i="28"/>
  <c r="BI1551" i="28"/>
  <c r="BH1552" i="28"/>
  <c r="BI1552" i="28"/>
  <c r="BH1553" i="28"/>
  <c r="BI1553" i="28"/>
  <c r="BH1554" i="28"/>
  <c r="BI1554" i="28"/>
  <c r="BH1555" i="28"/>
  <c r="BI1555" i="28"/>
  <c r="BH1556" i="28"/>
  <c r="BI1556" i="28"/>
  <c r="BH1557" i="28"/>
  <c r="BI1557" i="28"/>
  <c r="BH1558" i="28"/>
  <c r="BI1558" i="28"/>
  <c r="BH1559" i="28"/>
  <c r="BI1559" i="28"/>
  <c r="BH1560" i="28"/>
  <c r="BI1560" i="28"/>
  <c r="BH1561" i="28"/>
  <c r="BI1561" i="28"/>
  <c r="BH1562" i="28"/>
  <c r="BI1562" i="28"/>
  <c r="BH1563" i="28"/>
  <c r="BI1563" i="28"/>
  <c r="BH1564" i="28"/>
  <c r="BI1564" i="28"/>
  <c r="BH1565" i="28"/>
  <c r="BI1565" i="28"/>
  <c r="BH1566" i="28"/>
  <c r="BI1566" i="28"/>
  <c r="BH1567" i="28"/>
  <c r="BI1567" i="28"/>
  <c r="BH1568" i="28"/>
  <c r="BI1568" i="28"/>
  <c r="BH1569" i="28"/>
  <c r="BI1569" i="28"/>
  <c r="BH1570" i="28"/>
  <c r="BI1570" i="28"/>
  <c r="BH1571" i="28"/>
  <c r="BI1571" i="28"/>
  <c r="BH1572" i="28"/>
  <c r="BI1572" i="28"/>
  <c r="BH1573" i="28"/>
  <c r="BI1573" i="28"/>
  <c r="BH1574" i="28"/>
  <c r="BI1574" i="28"/>
  <c r="BH1575" i="28"/>
  <c r="BI1575" i="28"/>
  <c r="BH1576" i="28"/>
  <c r="BI1576" i="28"/>
  <c r="BH1577" i="28"/>
  <c r="BI1577" i="28"/>
  <c r="BH1578" i="28"/>
  <c r="BI1578" i="28"/>
  <c r="BH1579" i="28"/>
  <c r="BI1579" i="28"/>
  <c r="BH1580" i="28"/>
  <c r="BI1580" i="28"/>
  <c r="BH1581" i="28"/>
  <c r="BI1581" i="28"/>
  <c r="BH1582" i="28"/>
  <c r="BI1582" i="28"/>
  <c r="BH1583" i="28"/>
  <c r="BI1583" i="28"/>
  <c r="BH1584" i="28"/>
  <c r="BI1584" i="28"/>
  <c r="BH1585" i="28"/>
  <c r="BI1585" i="28"/>
  <c r="BH1586" i="28"/>
  <c r="BI1586" i="28"/>
  <c r="BH1587" i="28"/>
  <c r="BI1587" i="28"/>
  <c r="BH1588" i="28"/>
  <c r="BI1588" i="28"/>
  <c r="BH1589" i="28"/>
  <c r="BI1589" i="28"/>
  <c r="BH1600" i="28"/>
  <c r="BI1600" i="28"/>
  <c r="BH1601" i="28"/>
  <c r="BI1601" i="28"/>
  <c r="BH1602" i="28"/>
  <c r="BI1602" i="28"/>
  <c r="BH1603" i="28"/>
  <c r="BI1603" i="28"/>
  <c r="BH1604" i="28"/>
  <c r="BI1604" i="28"/>
  <c r="BH1605" i="28"/>
  <c r="BI1605" i="28"/>
  <c r="BH1606" i="28"/>
  <c r="BI1606" i="28"/>
  <c r="BH1607" i="28"/>
  <c r="BI1607" i="28"/>
  <c r="BH1608" i="28"/>
  <c r="BI1608" i="28"/>
  <c r="BH1609" i="28"/>
  <c r="BI1609" i="28"/>
  <c r="BH1610" i="28"/>
  <c r="BI1610" i="28"/>
  <c r="BH1611" i="28"/>
  <c r="BI1611" i="28"/>
  <c r="BH1612" i="28"/>
  <c r="BI1612" i="28"/>
  <c r="BH1613" i="28"/>
  <c r="BI1613" i="28"/>
  <c r="BH1614" i="28"/>
  <c r="BI1614" i="28"/>
  <c r="BH1615" i="28"/>
  <c r="BI1615" i="28"/>
  <c r="BH1616" i="28"/>
  <c r="BI1616" i="28"/>
  <c r="BH1617" i="28"/>
  <c r="BI1617" i="28"/>
  <c r="BH1618" i="28"/>
  <c r="BI1618" i="28"/>
  <c r="BH1619" i="28"/>
  <c r="BI1619" i="28"/>
  <c r="BH1620" i="28"/>
  <c r="BI1620" i="28"/>
  <c r="BH1621" i="28"/>
  <c r="BI1621" i="28"/>
  <c r="BH1622" i="28"/>
  <c r="BI1622" i="28"/>
  <c r="BH1623" i="28"/>
  <c r="BI1623" i="28"/>
  <c r="BH1624" i="28"/>
  <c r="BI1624" i="28"/>
  <c r="BH1625" i="28"/>
  <c r="BI1625" i="28"/>
  <c r="BH1626" i="28"/>
  <c r="BI1626" i="28"/>
  <c r="BH1627" i="28"/>
  <c r="BI1627" i="28"/>
  <c r="BH1628" i="28"/>
  <c r="BI1628" i="28"/>
  <c r="BH1629" i="28"/>
  <c r="BI1629" i="28"/>
  <c r="BH1630" i="28"/>
  <c r="BI1630" i="28"/>
  <c r="BH1631" i="28"/>
  <c r="BI1631" i="28"/>
  <c r="BH1632" i="28"/>
  <c r="BI1632" i="28"/>
  <c r="BH1633" i="28"/>
  <c r="BI1633" i="28"/>
  <c r="BH1634" i="28"/>
  <c r="BI1634" i="28"/>
  <c r="BH1635" i="28"/>
  <c r="BI1635" i="28"/>
  <c r="BH1636" i="28"/>
  <c r="BI1636" i="28"/>
  <c r="BH1637" i="28"/>
  <c r="BI1637" i="28"/>
  <c r="BH1638" i="28"/>
  <c r="BI1638" i="28"/>
  <c r="BH1639" i="28"/>
  <c r="BI1639" i="28"/>
  <c r="BH1640" i="28"/>
  <c r="BI1640" i="28"/>
  <c r="BH1641" i="28"/>
  <c r="BI1641" i="28"/>
  <c r="BH1642" i="28"/>
  <c r="BI1642" i="28"/>
  <c r="BH1643" i="28"/>
  <c r="BI1643" i="28"/>
  <c r="BH1644" i="28"/>
  <c r="BI1644" i="28"/>
  <c r="BH1645" i="28"/>
  <c r="BI1645" i="28"/>
  <c r="BH1646" i="28"/>
  <c r="BI1646" i="28"/>
  <c r="BH1647" i="28"/>
  <c r="BI1647" i="28"/>
  <c r="BH1648" i="28"/>
  <c r="BI1648" i="28"/>
  <c r="BH1649" i="28"/>
  <c r="BI1649" i="28"/>
  <c r="BH1650" i="28"/>
  <c r="BI1650" i="28"/>
  <c r="BH1651" i="28"/>
  <c r="BI1651" i="28"/>
  <c r="BH1652" i="28"/>
  <c r="BI1652" i="28"/>
  <c r="BH1653" i="28"/>
  <c r="BI1653" i="28"/>
  <c r="BH1654" i="28"/>
  <c r="BI1654" i="28"/>
  <c r="BH1655" i="28"/>
  <c r="BI1655" i="28"/>
  <c r="BH1656" i="28"/>
  <c r="BI1656" i="28"/>
  <c r="BH1657" i="28"/>
  <c r="BI1657" i="28"/>
  <c r="BH1658" i="28"/>
  <c r="BI1658" i="28"/>
  <c r="BH1659" i="28"/>
  <c r="BI1659" i="28"/>
  <c r="BH1660" i="28"/>
  <c r="BI1660" i="28"/>
  <c r="BH1661" i="28"/>
  <c r="BI1661" i="28"/>
  <c r="BH1662" i="28"/>
  <c r="BI1662" i="28"/>
  <c r="BH1663" i="28"/>
  <c r="BI1663" i="28"/>
  <c r="BH1664" i="28"/>
  <c r="BI1664" i="28"/>
  <c r="BH1665" i="28"/>
  <c r="BI1665" i="28"/>
  <c r="BH1666" i="28"/>
  <c r="BI1666" i="28"/>
  <c r="BH1667" i="28"/>
  <c r="BI1667" i="28"/>
  <c r="BH1668" i="28"/>
  <c r="BI1668" i="28"/>
  <c r="BH1669" i="28"/>
  <c r="BI1669" i="28"/>
  <c r="BH1670" i="28"/>
  <c r="BI1670" i="28"/>
  <c r="BH1671" i="28"/>
  <c r="BI1671" i="28"/>
  <c r="BH1672" i="28"/>
  <c r="BI1672" i="28"/>
  <c r="BH1673" i="28"/>
  <c r="BI1673" i="28"/>
  <c r="BH1674" i="28"/>
  <c r="BI1674" i="28"/>
  <c r="BH1675" i="28"/>
  <c r="BI1675" i="28"/>
  <c r="BH1676" i="28"/>
  <c r="BI1676" i="28"/>
  <c r="BH1677" i="28"/>
  <c r="BI1677" i="28"/>
  <c r="BH1702" i="28"/>
  <c r="BI1702" i="28"/>
  <c r="BH1703" i="28"/>
  <c r="BI1703" i="28"/>
  <c r="BH1704" i="28"/>
  <c r="BI1704" i="28"/>
  <c r="BH1705" i="28"/>
  <c r="BI1705" i="28"/>
  <c r="BH1706" i="28"/>
  <c r="BI1706" i="28"/>
  <c r="BH1707" i="28"/>
  <c r="BI1707" i="28"/>
  <c r="BH1708" i="28"/>
  <c r="BI1708" i="28"/>
  <c r="BH1709" i="28"/>
  <c r="BI1709" i="28"/>
  <c r="BH1710" i="28"/>
  <c r="BI1710" i="28"/>
  <c r="BH1711" i="28"/>
  <c r="BI1711" i="28"/>
  <c r="BH1712" i="28"/>
  <c r="BI1712" i="28"/>
  <c r="BH1713" i="28"/>
  <c r="BI1713" i="28"/>
  <c r="BH1714" i="28"/>
  <c r="BI1714" i="28"/>
  <c r="BH1715" i="28"/>
  <c r="BI1715" i="28"/>
  <c r="BH1716" i="28"/>
  <c r="BI1716" i="28"/>
  <c r="BH1717" i="28"/>
  <c r="BI1717" i="28"/>
  <c r="BH1718" i="28"/>
  <c r="BI1718" i="28"/>
  <c r="BH1719" i="28"/>
  <c r="BI1719" i="28"/>
  <c r="BH1720" i="28"/>
  <c r="BI1720" i="28"/>
  <c r="BH1721" i="28"/>
  <c r="BI1721" i="28"/>
  <c r="BH1722" i="28"/>
  <c r="BI1722" i="28"/>
  <c r="BH1723" i="28"/>
  <c r="BI1723" i="28"/>
  <c r="BH1724" i="28"/>
  <c r="BI1724" i="28"/>
  <c r="BH1725" i="28"/>
  <c r="BI1725" i="28"/>
  <c r="BH1726" i="28"/>
  <c r="BI1726" i="28"/>
  <c r="BH1727" i="28"/>
  <c r="BI1727" i="28"/>
  <c r="BH1728" i="28"/>
  <c r="BI1728" i="28"/>
  <c r="BH1729" i="28"/>
  <c r="BI1729" i="28"/>
  <c r="BH1730" i="28"/>
  <c r="BI1730" i="28"/>
  <c r="BH1731" i="28"/>
  <c r="BI1731" i="28"/>
  <c r="BH1732" i="28"/>
  <c r="BI1732" i="28"/>
  <c r="BH1733" i="28"/>
  <c r="BI1733" i="28"/>
  <c r="BH1734" i="28"/>
  <c r="BI1734" i="28"/>
  <c r="BH1735" i="28"/>
  <c r="BI1735" i="28"/>
  <c r="BH1736" i="28"/>
  <c r="BI1736" i="28"/>
  <c r="BH1737" i="28"/>
  <c r="BI1737" i="28"/>
  <c r="BH1738" i="28"/>
  <c r="BI1738" i="28"/>
  <c r="BH1739" i="28"/>
  <c r="BI1739" i="28"/>
  <c r="BH1740" i="28"/>
  <c r="BI1740" i="28"/>
  <c r="BH1741" i="28"/>
  <c r="BI1741" i="28"/>
  <c r="BH1742" i="28"/>
  <c r="BI1742" i="28"/>
  <c r="BH1743" i="28"/>
  <c r="BI1743" i="28"/>
  <c r="BH1744" i="28"/>
  <c r="BI1744" i="28"/>
  <c r="BH1745" i="28"/>
  <c r="BI1745" i="28"/>
  <c r="BH1746" i="28"/>
  <c r="BI1746" i="28"/>
  <c r="BH1747" i="28"/>
  <c r="BI1747" i="28"/>
  <c r="BH1748" i="28"/>
  <c r="BI1748" i="28"/>
  <c r="BH1749" i="28"/>
  <c r="BI1749" i="28"/>
  <c r="BH1750" i="28"/>
  <c r="BI1750" i="28"/>
  <c r="BH1751" i="28"/>
  <c r="BI1751" i="28"/>
  <c r="BH1752" i="28"/>
  <c r="BI1752" i="28"/>
  <c r="BH1753" i="28"/>
  <c r="BI1753" i="28"/>
  <c r="BH1754" i="28"/>
  <c r="BI1754" i="28"/>
  <c r="BH1755" i="28"/>
  <c r="BI1755" i="28"/>
  <c r="BH1756" i="28"/>
  <c r="BI1756" i="28"/>
  <c r="BH1757" i="28"/>
  <c r="BI1757" i="28"/>
  <c r="BH1758" i="28"/>
  <c r="BI1758" i="28"/>
  <c r="BH1759" i="28"/>
  <c r="BI1759" i="28"/>
  <c r="BH1760" i="28"/>
  <c r="BI1760" i="28"/>
  <c r="BH1761" i="28"/>
  <c r="BI1761" i="28"/>
  <c r="BH1762" i="28"/>
  <c r="BI1762" i="28"/>
  <c r="BH1763" i="28"/>
  <c r="BI1763" i="28"/>
  <c r="BH1764" i="28"/>
  <c r="BI1764" i="28"/>
  <c r="BH1765" i="28"/>
  <c r="BI1765" i="28"/>
  <c r="BH1766" i="28"/>
  <c r="BI1766" i="28"/>
  <c r="BH1767" i="28"/>
  <c r="BI1767" i="28"/>
  <c r="BH1768" i="28"/>
  <c r="BI1768" i="28"/>
  <c r="BH1769" i="28"/>
  <c r="BI1769" i="28"/>
  <c r="BH1770" i="28"/>
  <c r="BI1770" i="28"/>
  <c r="BH1771" i="28"/>
  <c r="BI1771" i="28"/>
  <c r="BH1772" i="28"/>
  <c r="BI1772" i="28"/>
  <c r="BH1773" i="28"/>
  <c r="BI1773" i="28"/>
  <c r="BH1774" i="28"/>
  <c r="BI1774" i="28"/>
  <c r="BH1775" i="28"/>
  <c r="BI1775" i="28"/>
  <c r="BH1776" i="28"/>
  <c r="BI1776" i="28"/>
  <c r="BH1777" i="28"/>
  <c r="BI1777" i="28"/>
  <c r="BH1778" i="28"/>
  <c r="BI1778" i="28"/>
  <c r="BH1779" i="28"/>
  <c r="BI1779" i="28"/>
  <c r="BH1780" i="28"/>
  <c r="BI1780" i="28"/>
  <c r="BH1781" i="28"/>
  <c r="BI1781" i="28"/>
  <c r="BH1782" i="28"/>
  <c r="BI1782" i="28"/>
  <c r="BH1783" i="28"/>
  <c r="BI1783" i="28"/>
  <c r="BH1784" i="28"/>
  <c r="BI1784" i="28"/>
  <c r="BH1785" i="28"/>
  <c r="BI1785" i="28"/>
  <c r="BH1786" i="28"/>
  <c r="BI1786" i="28"/>
  <c r="BH1787" i="28"/>
  <c r="BI1787" i="28"/>
  <c r="BH1788" i="28"/>
  <c r="BI1788" i="28"/>
  <c r="BH1789" i="28"/>
  <c r="BI1789" i="28"/>
  <c r="BH1790" i="28"/>
  <c r="BI1790" i="28"/>
  <c r="BH1791" i="28"/>
  <c r="BI1791" i="28"/>
  <c r="BH1792" i="28"/>
  <c r="BI1792" i="28"/>
  <c r="BH1793" i="28"/>
  <c r="BI1793" i="28"/>
  <c r="BH1794" i="28"/>
  <c r="BI1794" i="28"/>
  <c r="BH1795" i="28"/>
  <c r="BI1795" i="28"/>
  <c r="BH1796" i="28"/>
  <c r="BI1796" i="28"/>
  <c r="BH1797" i="28"/>
  <c r="BI1797" i="28"/>
  <c r="BH1798" i="28"/>
  <c r="BI1798" i="28"/>
  <c r="BH1799" i="28"/>
  <c r="BI1799" i="28"/>
  <c r="BH1800" i="28"/>
  <c r="BI1800" i="28"/>
  <c r="BH1801" i="28"/>
  <c r="BI1801" i="28"/>
  <c r="BH1802" i="28"/>
  <c r="BI1802" i="28"/>
  <c r="BH1803" i="28"/>
  <c r="BI1803" i="28"/>
  <c r="BH1804" i="28"/>
  <c r="BI1804" i="28"/>
  <c r="BH1805" i="28"/>
  <c r="BI1805" i="28"/>
  <c r="BH1806" i="28"/>
  <c r="BI1806" i="28"/>
  <c r="BH1807" i="28"/>
  <c r="BI1807" i="28"/>
  <c r="BH1808" i="28"/>
  <c r="BI1808" i="28"/>
  <c r="BH1809" i="28"/>
  <c r="BI1809" i="28"/>
  <c r="BH1810" i="28"/>
  <c r="BI1810" i="28"/>
  <c r="BH1811" i="28"/>
  <c r="BI1811" i="28"/>
  <c r="BH1812" i="28"/>
  <c r="BI1812" i="28"/>
  <c r="BH1813" i="28"/>
  <c r="BI1813" i="28"/>
  <c r="BH1814" i="28"/>
  <c r="BI1814" i="28"/>
  <c r="BH1815" i="28"/>
  <c r="BI1815" i="28"/>
  <c r="BH1816" i="28"/>
  <c r="BI1816" i="28"/>
  <c r="BH1817" i="28"/>
  <c r="BI1817" i="28"/>
  <c r="BC1" i="42"/>
  <c r="BD1" i="42"/>
  <c r="BD2" i="42" s="1"/>
  <c r="BD3" i="42" s="1"/>
  <c r="BE1" i="42"/>
  <c r="BE2" i="42" s="1"/>
  <c r="BE3" i="42" s="1"/>
  <c r="BC2" i="42"/>
  <c r="BC3" i="42" s="1"/>
  <c r="BG2" i="28" s="1"/>
  <c r="BG132" i="28" s="1"/>
  <c r="AL1" i="42"/>
  <c r="AL2" i="42" s="1"/>
  <c r="AL3" i="42" s="1"/>
  <c r="AP2" i="28" s="1"/>
  <c r="AM1" i="42"/>
  <c r="AN1" i="42"/>
  <c r="AO1" i="42"/>
  <c r="AP1" i="42"/>
  <c r="AQ1" i="42"/>
  <c r="AQ2" i="42" s="1"/>
  <c r="AR1" i="42"/>
  <c r="AS1" i="42"/>
  <c r="AS2" i="42" s="1"/>
  <c r="AS3" i="42" s="1"/>
  <c r="AW2" i="28" s="1"/>
  <c r="AT1" i="42"/>
  <c r="AT2" i="42" s="1"/>
  <c r="AT3" i="42" s="1"/>
  <c r="AX2" i="28" s="1"/>
  <c r="AU1" i="42"/>
  <c r="AU2" i="42" s="1"/>
  <c r="AU3" i="42" s="1"/>
  <c r="AY2" i="28" s="1"/>
  <c r="AY444" i="28" s="1"/>
  <c r="AV1" i="42"/>
  <c r="AW1" i="42"/>
  <c r="AW2" i="42" s="1"/>
  <c r="AW3" i="42" s="1"/>
  <c r="BA2" i="28" s="1"/>
  <c r="BA1125" i="28" s="1"/>
  <c r="AX1" i="42"/>
  <c r="AX2" i="42" s="1"/>
  <c r="AX3" i="42" s="1"/>
  <c r="BB2" i="28" s="1"/>
  <c r="BB113" i="28" s="1"/>
  <c r="AY1" i="42"/>
  <c r="AY2" i="42" s="1"/>
  <c r="AY3" i="42" s="1"/>
  <c r="BC2" i="28" s="1"/>
  <c r="AZ1" i="42"/>
  <c r="BA1" i="42"/>
  <c r="BA2" i="42" s="1"/>
  <c r="BA3" i="42" s="1"/>
  <c r="BE2" i="28" s="1"/>
  <c r="BB1" i="42"/>
  <c r="BB2" i="42" s="1"/>
  <c r="BB3" i="42" s="1"/>
  <c r="AM2" i="42"/>
  <c r="AM3" i="42" s="1"/>
  <c r="AQ2" i="28" s="1"/>
  <c r="AQ90" i="28" s="1"/>
  <c r="AN2" i="42"/>
  <c r="AN3" i="42" s="1"/>
  <c r="AR2" i="28" s="1"/>
  <c r="AO2" i="42"/>
  <c r="AP2" i="42"/>
  <c r="AP3" i="42" s="1"/>
  <c r="AT2" i="28" s="1"/>
  <c r="AT11" i="28" s="1"/>
  <c r="AR2" i="42"/>
  <c r="AR3" i="42" s="1"/>
  <c r="AV2" i="28" s="1"/>
  <c r="AV2" i="42"/>
  <c r="AV3" i="42" s="1"/>
  <c r="AZ2" i="28" s="1"/>
  <c r="AZ2" i="42"/>
  <c r="AZ3" i="42" s="1"/>
  <c r="BD2" i="28" s="1"/>
  <c r="AO3" i="42"/>
  <c r="AS2" i="28" s="1"/>
  <c r="AS748" i="28" s="1"/>
  <c r="AQ3" i="42"/>
  <c r="AU2" i="28" s="1"/>
  <c r="BF2" i="28"/>
  <c r="BF30" i="28" s="1"/>
  <c r="BF11" i="28"/>
  <c r="AT18" i="28"/>
  <c r="BF19" i="28"/>
  <c r="AP21" i="28"/>
  <c r="BF21" i="28"/>
  <c r="AT23" i="28"/>
  <c r="BF23" i="28"/>
  <c r="AP27" i="28"/>
  <c r="BF28" i="28"/>
  <c r="BF31" i="28"/>
  <c r="BF32" i="28"/>
  <c r="AT36" i="28"/>
  <c r="BF37" i="28"/>
  <c r="AT39" i="28"/>
  <c r="BF39" i="28"/>
  <c r="BF40" i="28"/>
  <c r="BF41" i="28"/>
  <c r="BF42" i="28"/>
  <c r="AT43" i="28"/>
  <c r="BF43" i="28"/>
  <c r="AT44" i="28"/>
  <c r="BF45" i="28"/>
  <c r="BF46" i="28"/>
  <c r="BF48" i="28"/>
  <c r="AT50" i="28"/>
  <c r="BF50" i="28"/>
  <c r="AT51" i="28"/>
  <c r="AR52" i="28"/>
  <c r="AT52" i="28"/>
  <c r="BF52" i="28"/>
  <c r="AT53" i="28"/>
  <c r="AT54" i="28"/>
  <c r="AT55" i="28"/>
  <c r="BF55" i="28"/>
  <c r="AT57" i="28"/>
  <c r="BF57" i="28"/>
  <c r="AT59" i="28"/>
  <c r="BF59" i="28"/>
  <c r="BF60" i="28"/>
  <c r="AT61" i="28"/>
  <c r="BF61" i="28"/>
  <c r="BF62" i="28"/>
  <c r="BF63" i="28"/>
  <c r="BF64" i="28"/>
  <c r="AP65" i="28"/>
  <c r="AT65" i="28"/>
  <c r="BF66" i="28"/>
  <c r="AT68" i="28"/>
  <c r="BF68" i="28"/>
  <c r="AT69" i="28"/>
  <c r="BF69" i="28"/>
  <c r="AR70" i="28"/>
  <c r="AT70" i="28"/>
  <c r="BF70" i="28"/>
  <c r="AT71" i="28"/>
  <c r="BF71" i="28"/>
  <c r="AT72" i="28"/>
  <c r="BF72" i="28"/>
  <c r="AT73" i="28"/>
  <c r="AQ74" i="28"/>
  <c r="AT74" i="28"/>
  <c r="AW74" i="28"/>
  <c r="BF74" i="28"/>
  <c r="AT75" i="28"/>
  <c r="BF75" i="28"/>
  <c r="AT76" i="28"/>
  <c r="BF76" i="28"/>
  <c r="AT77" i="28"/>
  <c r="AT78" i="28"/>
  <c r="BF78" i="28"/>
  <c r="AT79" i="28"/>
  <c r="AR80" i="28"/>
  <c r="AT80" i="28"/>
  <c r="BF80" i="28"/>
  <c r="AT81" i="28"/>
  <c r="BF81" i="28"/>
  <c r="AT82" i="28"/>
  <c r="BF82" i="28"/>
  <c r="AT83" i="28"/>
  <c r="AW83" i="28"/>
  <c r="AT84" i="28"/>
  <c r="BF84" i="28"/>
  <c r="BF85" i="28"/>
  <c r="AT86" i="28"/>
  <c r="BF86" i="28"/>
  <c r="AT87" i="28"/>
  <c r="BF87" i="28"/>
  <c r="AT88" i="28"/>
  <c r="BF88" i="28"/>
  <c r="AT89" i="28"/>
  <c r="BF89" i="28"/>
  <c r="AT90" i="28"/>
  <c r="AT91" i="28"/>
  <c r="AW91" i="28"/>
  <c r="BF91" i="28"/>
  <c r="AR92" i="28"/>
  <c r="AT92" i="28"/>
  <c r="BF92" i="28"/>
  <c r="AR93" i="28"/>
  <c r="AT93" i="28"/>
  <c r="BF93" i="28"/>
  <c r="AT94" i="28"/>
  <c r="BF94" i="28"/>
  <c r="AT95" i="28"/>
  <c r="BF95" i="28"/>
  <c r="AT96" i="28"/>
  <c r="BF96" i="28"/>
  <c r="AT97" i="28"/>
  <c r="BF97" i="28"/>
  <c r="AT98" i="28"/>
  <c r="BF98" i="28"/>
  <c r="AT99" i="28"/>
  <c r="AW99" i="28"/>
  <c r="BF99" i="28"/>
  <c r="AT100" i="28"/>
  <c r="BF100" i="28"/>
  <c r="AT101" i="28"/>
  <c r="BF101" i="28"/>
  <c r="AT102" i="28"/>
  <c r="BF102" i="28"/>
  <c r="AT103" i="28"/>
  <c r="BF103" i="28"/>
  <c r="AT104" i="28"/>
  <c r="BF104" i="28"/>
  <c r="AT105" i="28"/>
  <c r="BF105" i="28"/>
  <c r="AT106" i="28"/>
  <c r="BF106" i="28"/>
  <c r="AT107" i="28"/>
  <c r="AW107" i="28"/>
  <c r="BF107" i="28"/>
  <c r="AT108" i="28"/>
  <c r="BF108" i="28"/>
  <c r="AP109" i="28"/>
  <c r="AT109" i="28"/>
  <c r="BF109" i="28"/>
  <c r="AP110" i="28"/>
  <c r="AT110" i="28"/>
  <c r="BF110" i="28"/>
  <c r="AP111" i="28"/>
  <c r="AT111" i="28"/>
  <c r="BF111" i="28"/>
  <c r="AT112" i="28"/>
  <c r="BF112" i="28"/>
  <c r="AP113" i="28"/>
  <c r="AT113" i="28"/>
  <c r="BF113" i="28"/>
  <c r="AP114" i="28"/>
  <c r="AT114" i="28"/>
  <c r="BF114" i="28"/>
  <c r="AP115" i="28"/>
  <c r="AT115" i="28"/>
  <c r="AW115" i="28"/>
  <c r="BF115" i="28"/>
  <c r="AP116" i="28"/>
  <c r="AT116" i="28"/>
  <c r="BC116" i="28"/>
  <c r="BF116" i="28"/>
  <c r="AT117" i="28"/>
  <c r="BF117" i="28"/>
  <c r="AP118" i="28"/>
  <c r="AT118" i="28"/>
  <c r="BF118" i="28"/>
  <c r="AP120" i="28"/>
  <c r="AT120" i="28"/>
  <c r="BF120" i="28"/>
  <c r="AP121" i="28"/>
  <c r="AT121" i="28"/>
  <c r="BF121" i="28"/>
  <c r="AT122" i="28"/>
  <c r="BB122" i="28"/>
  <c r="BF122" i="28"/>
  <c r="AP123" i="28"/>
  <c r="AQ123" i="28"/>
  <c r="AT123" i="28"/>
  <c r="AW123" i="28"/>
  <c r="BB123" i="28"/>
  <c r="BF123" i="28"/>
  <c r="AP124" i="28"/>
  <c r="AT124" i="28"/>
  <c r="BC124" i="28"/>
  <c r="BF124" i="28"/>
  <c r="AR125" i="28"/>
  <c r="AT125" i="28"/>
  <c r="BB125" i="28"/>
  <c r="BC125" i="28"/>
  <c r="BF125" i="28"/>
  <c r="AR126" i="28"/>
  <c r="AT126" i="28"/>
  <c r="BB126" i="28"/>
  <c r="BF126" i="28"/>
  <c r="AR127" i="28"/>
  <c r="AT127" i="28"/>
  <c r="AZ127" i="28"/>
  <c r="BF127" i="28"/>
  <c r="AP129" i="28"/>
  <c r="AR129" i="28"/>
  <c r="AT129" i="28"/>
  <c r="AW129" i="28"/>
  <c r="BB129" i="28"/>
  <c r="BF129" i="28"/>
  <c r="AP130" i="28"/>
  <c r="AQ130" i="28"/>
  <c r="AR130" i="28"/>
  <c r="AT130" i="28"/>
  <c r="BB130" i="28"/>
  <c r="BF130" i="28"/>
  <c r="AP131" i="28"/>
  <c r="AQ131" i="28"/>
  <c r="AR131" i="28"/>
  <c r="AT131" i="28"/>
  <c r="BC131" i="28"/>
  <c r="BF131" i="28"/>
  <c r="AP132" i="28"/>
  <c r="AR132" i="28"/>
  <c r="AT132" i="28"/>
  <c r="BB132" i="28"/>
  <c r="BF132" i="28"/>
  <c r="AQ133" i="28"/>
  <c r="AR133" i="28"/>
  <c r="AT133" i="28"/>
  <c r="BB133" i="28"/>
  <c r="BF133" i="28"/>
  <c r="AP134" i="28"/>
  <c r="AR134" i="28"/>
  <c r="AT134" i="28"/>
  <c r="AW134" i="28"/>
  <c r="BB134" i="28"/>
  <c r="BF134" i="28"/>
  <c r="AP135" i="28"/>
  <c r="AT135" i="28"/>
  <c r="BB135" i="28"/>
  <c r="BF135" i="28"/>
  <c r="AP136" i="28"/>
  <c r="AT136" i="28"/>
  <c r="BB136" i="28"/>
  <c r="BF136" i="28"/>
  <c r="AP138" i="28"/>
  <c r="AT138" i="28"/>
  <c r="BB138" i="28"/>
  <c r="BC138" i="28"/>
  <c r="BF138" i="28"/>
  <c r="AR139" i="28"/>
  <c r="AT139" i="28"/>
  <c r="BB139" i="28"/>
  <c r="BF139" i="28"/>
  <c r="AR141" i="28"/>
  <c r="AT141" i="28"/>
  <c r="BF141" i="28"/>
  <c r="AR142" i="28"/>
  <c r="AT142" i="28"/>
  <c r="AZ142" i="28"/>
  <c r="BF142" i="28"/>
  <c r="AP144" i="28"/>
  <c r="AR144" i="28"/>
  <c r="AT144" i="28"/>
  <c r="BB144" i="28"/>
  <c r="BF144" i="28"/>
  <c r="AR145" i="28"/>
  <c r="AT145" i="28"/>
  <c r="BB145" i="28"/>
  <c r="BC145" i="28"/>
  <c r="BF145" i="28"/>
  <c r="AP147" i="28"/>
  <c r="AP146" i="28" s="1"/>
  <c r="AR147" i="28"/>
  <c r="AR146" i="28" s="1"/>
  <c r="AT147" i="28"/>
  <c r="AT146" i="28" s="1"/>
  <c r="BF147" i="28"/>
  <c r="BF146" i="28" s="1"/>
  <c r="AP149" i="28"/>
  <c r="AR149" i="28"/>
  <c r="AT149" i="28"/>
  <c r="BB149" i="28"/>
  <c r="BC149" i="28"/>
  <c r="BF149" i="28"/>
  <c r="AP150" i="28"/>
  <c r="AQ150" i="28"/>
  <c r="AR150" i="28"/>
  <c r="AT150" i="28"/>
  <c r="BC150" i="28"/>
  <c r="BF150" i="28"/>
  <c r="AP151" i="28"/>
  <c r="AR151" i="28"/>
  <c r="AT151" i="28"/>
  <c r="BB151" i="28"/>
  <c r="BC151" i="28"/>
  <c r="BF151" i="28"/>
  <c r="AR152" i="28"/>
  <c r="AT152" i="28"/>
  <c r="BB152" i="28"/>
  <c r="BF152" i="28"/>
  <c r="AQ154" i="28"/>
  <c r="AR154" i="28"/>
  <c r="AT154" i="28"/>
  <c r="BF154" i="28"/>
  <c r="AP155" i="28"/>
  <c r="AQ155" i="28"/>
  <c r="AR155" i="28"/>
  <c r="AT155" i="28"/>
  <c r="BF155" i="28"/>
  <c r="AP156" i="28"/>
  <c r="AQ156" i="28"/>
  <c r="AR156" i="28"/>
  <c r="AT156" i="28"/>
  <c r="BF156" i="28"/>
  <c r="AP157" i="28"/>
  <c r="AQ157" i="28"/>
  <c r="AR157" i="28"/>
  <c r="AT157" i="28"/>
  <c r="BB157" i="28"/>
  <c r="BF157" i="28"/>
  <c r="AR158" i="28"/>
  <c r="AT158" i="28"/>
  <c r="BB158" i="28"/>
  <c r="BF158" i="28"/>
  <c r="AP159" i="28"/>
  <c r="AR159" i="28"/>
  <c r="AT159" i="28"/>
  <c r="BB159" i="28"/>
  <c r="BF159" i="28"/>
  <c r="AP160" i="28"/>
  <c r="AR160" i="28"/>
  <c r="AT160" i="28"/>
  <c r="AZ160" i="28"/>
  <c r="BB160" i="28"/>
  <c r="BF160" i="28"/>
  <c r="AP161" i="28"/>
  <c r="AQ161" i="28"/>
  <c r="AR161" i="28"/>
  <c r="AT161" i="28"/>
  <c r="BF161" i="28"/>
  <c r="AR162" i="28"/>
  <c r="AT162" i="28"/>
  <c r="BB162" i="28"/>
  <c r="BF162" i="28"/>
  <c r="AP164" i="28"/>
  <c r="AP163" i="28" s="1"/>
  <c r="AQ164" i="28"/>
  <c r="AQ163" i="28" s="1"/>
  <c r="AR164" i="28"/>
  <c r="AR163" i="28" s="1"/>
  <c r="AT164" i="28"/>
  <c r="AT163" i="28" s="1"/>
  <c r="BB164" i="28"/>
  <c r="BB163" i="28" s="1"/>
  <c r="BC164" i="28"/>
  <c r="BC163" i="28" s="1"/>
  <c r="BF164" i="28"/>
  <c r="BF163" i="28" s="1"/>
  <c r="AP166" i="28"/>
  <c r="AT166" i="28"/>
  <c r="BB166" i="28"/>
  <c r="BF166" i="28"/>
  <c r="AQ167" i="28"/>
  <c r="AR167" i="28"/>
  <c r="AT167" i="28"/>
  <c r="AW167" i="28"/>
  <c r="BF167" i="28"/>
  <c r="AP169" i="28"/>
  <c r="AT169" i="28"/>
  <c r="BF169" i="28"/>
  <c r="AR170" i="28"/>
  <c r="AT170" i="28"/>
  <c r="BF170" i="28"/>
  <c r="AP172" i="28"/>
  <c r="AQ172" i="28"/>
  <c r="AT172" i="28"/>
  <c r="BF172" i="28"/>
  <c r="AP173" i="28"/>
  <c r="AT173" i="28"/>
  <c r="BB173" i="28"/>
  <c r="BF173" i="28"/>
  <c r="AP175" i="28"/>
  <c r="AT175" i="28"/>
  <c r="AW175" i="28"/>
  <c r="BB175" i="28"/>
  <c r="BF175" i="28"/>
  <c r="AP176" i="28"/>
  <c r="AT176" i="28"/>
  <c r="BB176" i="28"/>
  <c r="BF176" i="28"/>
  <c r="AP178" i="28"/>
  <c r="AT178" i="28"/>
  <c r="BB178" i="28"/>
  <c r="BF178" i="28"/>
  <c r="AT179" i="28"/>
  <c r="AW179" i="28"/>
  <c r="BC179" i="28"/>
  <c r="BF179" i="28"/>
  <c r="AR181" i="28"/>
  <c r="AR180" i="28" s="1"/>
  <c r="AT181" i="28"/>
  <c r="AT180" i="28" s="1"/>
  <c r="BC181" i="28"/>
  <c r="BC180" i="28" s="1"/>
  <c r="BF181" i="28"/>
  <c r="BF180" i="28" s="1"/>
  <c r="AP183" i="28"/>
  <c r="AR183" i="28"/>
  <c r="AT183" i="28"/>
  <c r="AW183" i="28"/>
  <c r="BF183" i="28"/>
  <c r="AP184" i="28"/>
  <c r="AR184" i="28"/>
  <c r="AT184" i="28"/>
  <c r="BB184" i="28"/>
  <c r="BC184" i="28"/>
  <c r="BF184" i="28"/>
  <c r="AP185" i="28"/>
  <c r="AT185" i="28"/>
  <c r="BF185" i="28"/>
  <c r="AP186" i="28"/>
  <c r="AT186" i="28"/>
  <c r="BF186" i="28"/>
  <c r="AR188" i="28"/>
  <c r="AT188" i="28"/>
  <c r="BB188" i="28"/>
  <c r="BC188" i="28"/>
  <c r="BF188" i="28"/>
  <c r="AR189" i="28"/>
  <c r="AT189" i="28"/>
  <c r="BB189" i="28"/>
  <c r="BC189" i="28"/>
  <c r="BF189" i="28"/>
  <c r="AR190" i="28"/>
  <c r="AT190" i="28"/>
  <c r="AZ190" i="28"/>
  <c r="BF190" i="28"/>
  <c r="AP191" i="28"/>
  <c r="AR191" i="28"/>
  <c r="AT191" i="28"/>
  <c r="AW191" i="28"/>
  <c r="BB191" i="28"/>
  <c r="BE191" i="28"/>
  <c r="BF191" i="28"/>
  <c r="AP192" i="28"/>
  <c r="AT192" i="28"/>
  <c r="BB192" i="28"/>
  <c r="BC192" i="28"/>
  <c r="BF192" i="28"/>
  <c r="AR193" i="28"/>
  <c r="AT193" i="28"/>
  <c r="BB193" i="28"/>
  <c r="BC193" i="28"/>
  <c r="BF193" i="28"/>
  <c r="AR194" i="28"/>
  <c r="AT194" i="28"/>
  <c r="BB194" i="28"/>
  <c r="BF194" i="28"/>
  <c r="AP195" i="28"/>
  <c r="AQ195" i="28"/>
  <c r="AR195" i="28"/>
  <c r="AT195" i="28"/>
  <c r="AW195" i="28"/>
  <c r="BB195" i="28"/>
  <c r="BF195" i="28"/>
  <c r="AP196" i="28"/>
  <c r="AR196" i="28"/>
  <c r="AT196" i="28"/>
  <c r="BB196" i="28"/>
  <c r="BC196" i="28"/>
  <c r="BF196" i="28"/>
  <c r="AP198" i="28"/>
  <c r="AP197" i="28" s="1"/>
  <c r="AT198" i="28"/>
  <c r="AT197" i="28" s="1"/>
  <c r="BB198" i="28"/>
  <c r="BB197" i="28" s="1"/>
  <c r="BC198" i="28"/>
  <c r="BC197" i="28" s="1"/>
  <c r="BF198" i="28"/>
  <c r="BF197" i="28" s="1"/>
  <c r="AP200" i="28"/>
  <c r="AT200" i="28"/>
  <c r="BB200" i="28"/>
  <c r="BF200" i="28"/>
  <c r="AR201" i="28"/>
  <c r="AT201" i="28"/>
  <c r="BC201" i="28"/>
  <c r="BF201" i="28"/>
  <c r="AP203" i="28"/>
  <c r="AR203" i="28"/>
  <c r="AT203" i="28"/>
  <c r="AW203" i="28"/>
  <c r="AZ203" i="28"/>
  <c r="BC203" i="28"/>
  <c r="BF203" i="28"/>
  <c r="AP204" i="28"/>
  <c r="AR204" i="28"/>
  <c r="AT204" i="28"/>
  <c r="BB204" i="28"/>
  <c r="BC204" i="28"/>
  <c r="BF204" i="28"/>
  <c r="AP205" i="28"/>
  <c r="AT205" i="28"/>
  <c r="BB205" i="28"/>
  <c r="BF205" i="28"/>
  <c r="AP206" i="28"/>
  <c r="AT206" i="28"/>
  <c r="BC206" i="28"/>
  <c r="BF206" i="28"/>
  <c r="AR207" i="28"/>
  <c r="AT207" i="28"/>
  <c r="AW207" i="28"/>
  <c r="BB207" i="28"/>
  <c r="BC207" i="28"/>
  <c r="BF207" i="28"/>
  <c r="AP208" i="28"/>
  <c r="AR208" i="28"/>
  <c r="AT208" i="28"/>
  <c r="BF208" i="28"/>
  <c r="AP209" i="28"/>
  <c r="AR209" i="28"/>
  <c r="AT209" i="28"/>
  <c r="BB209" i="28"/>
  <c r="BC209" i="28"/>
  <c r="BF209" i="28"/>
  <c r="AP210" i="28"/>
  <c r="AQ210" i="28"/>
  <c r="AR210" i="28"/>
  <c r="AT210" i="28"/>
  <c r="BB210" i="28"/>
  <c r="BC210" i="28"/>
  <c r="BF210" i="28"/>
  <c r="AP211" i="28"/>
  <c r="AT211" i="28"/>
  <c r="AW211" i="28"/>
  <c r="BB211" i="28"/>
  <c r="BF211" i="28"/>
  <c r="AR212" i="28"/>
  <c r="AT212" i="28"/>
  <c r="BF212" i="28"/>
  <c r="AQ213" i="28"/>
  <c r="AR213" i="28"/>
  <c r="AT213" i="28"/>
  <c r="BB213" i="28"/>
  <c r="BC213" i="28"/>
  <c r="BF213" i="28"/>
  <c r="AP214" i="28"/>
  <c r="AR214" i="28"/>
  <c r="AT214" i="28"/>
  <c r="BC214" i="28"/>
  <c r="BF214" i="28"/>
  <c r="AP215" i="28"/>
  <c r="AR215" i="28"/>
  <c r="AT215" i="28"/>
  <c r="AW215" i="28"/>
  <c r="BB215" i="28"/>
  <c r="BF215" i="28"/>
  <c r="AP216" i="28"/>
  <c r="AR216" i="28"/>
  <c r="AT216" i="28"/>
  <c r="AW216" i="28"/>
  <c r="BB216" i="28"/>
  <c r="BC216" i="28"/>
  <c r="BF216" i="28"/>
  <c r="AP217" i="28"/>
  <c r="AT217" i="28"/>
  <c r="BB217" i="28"/>
  <c r="BF217" i="28"/>
  <c r="AR218" i="28"/>
  <c r="AT218" i="28"/>
  <c r="BC218" i="28"/>
  <c r="BF218" i="28"/>
  <c r="AR219" i="28"/>
  <c r="AT219" i="28"/>
  <c r="AW219" i="28"/>
  <c r="BB219" i="28"/>
  <c r="BC219" i="28"/>
  <c r="BF219" i="28"/>
  <c r="AP220" i="28"/>
  <c r="AR220" i="28"/>
  <c r="AT220" i="28"/>
  <c r="AW220" i="28"/>
  <c r="AZ220" i="28"/>
  <c r="BB220" i="28"/>
  <c r="BC220" i="28"/>
  <c r="BF220" i="28"/>
  <c r="AP221" i="28"/>
  <c r="AT221" i="28"/>
  <c r="BB221" i="28"/>
  <c r="BF221" i="28"/>
  <c r="AR222" i="28"/>
  <c r="AT222" i="28"/>
  <c r="BC222" i="28"/>
  <c r="BF222" i="28"/>
  <c r="AR223" i="28"/>
  <c r="AT223" i="28"/>
  <c r="AW223" i="28"/>
  <c r="BB223" i="28"/>
  <c r="BC223" i="28"/>
  <c r="BF223" i="28"/>
  <c r="AP224" i="28"/>
  <c r="AQ224" i="28"/>
  <c r="AR224" i="28"/>
  <c r="AT224" i="28"/>
  <c r="AW224" i="28"/>
  <c r="BB224" i="28"/>
  <c r="BC224" i="28"/>
  <c r="BF224" i="28"/>
  <c r="AP225" i="28"/>
  <c r="AR225" i="28"/>
  <c r="AT225" i="28"/>
  <c r="BC225" i="28"/>
  <c r="BF225" i="28"/>
  <c r="AP226" i="28"/>
  <c r="AT226" i="28"/>
  <c r="BB226" i="28"/>
  <c r="BC226" i="28"/>
  <c r="BF226" i="28"/>
  <c r="AP227" i="28"/>
  <c r="AT227" i="28"/>
  <c r="AW227" i="28"/>
  <c r="BB227" i="28"/>
  <c r="BF227" i="28"/>
  <c r="AP228" i="28"/>
  <c r="AR228" i="28"/>
  <c r="AT228" i="28"/>
  <c r="AW228" i="28"/>
  <c r="AZ228" i="28"/>
  <c r="BB228" i="28"/>
  <c r="BF228" i="28"/>
  <c r="AP229" i="28"/>
  <c r="AR229" i="28"/>
  <c r="AT229" i="28"/>
  <c r="BB229" i="28"/>
  <c r="BC229" i="28"/>
  <c r="BF229" i="28"/>
  <c r="AP230" i="28"/>
  <c r="AQ230" i="28"/>
  <c r="AT230" i="28"/>
  <c r="BB230" i="28"/>
  <c r="BF230" i="28"/>
  <c r="AP231" i="28"/>
  <c r="AT231" i="28"/>
  <c r="AW231" i="28"/>
  <c r="BB231" i="28"/>
  <c r="BC231" i="28"/>
  <c r="BF231" i="28"/>
  <c r="AR232" i="28"/>
  <c r="AT232" i="28"/>
  <c r="AW232" i="28"/>
  <c r="BB232" i="28"/>
  <c r="BF232" i="28"/>
  <c r="AP233" i="28"/>
  <c r="AR233" i="28"/>
  <c r="AT233" i="28"/>
  <c r="AW233" i="28"/>
  <c r="BB233" i="28"/>
  <c r="BC233" i="28"/>
  <c r="BF233" i="28"/>
  <c r="AP234" i="28"/>
  <c r="AT234" i="28"/>
  <c r="BB234" i="28"/>
  <c r="BF234" i="28"/>
  <c r="AP235" i="28"/>
  <c r="AT235" i="28"/>
  <c r="AW235" i="28"/>
  <c r="BB235" i="28"/>
  <c r="BC235" i="28"/>
  <c r="BF235" i="28"/>
  <c r="AR236" i="28"/>
  <c r="AT236" i="28"/>
  <c r="AW236" i="28"/>
  <c r="BB236" i="28"/>
  <c r="BF236" i="28"/>
  <c r="AP237" i="28"/>
  <c r="AR237" i="28"/>
  <c r="AT237" i="28"/>
  <c r="AW237" i="28"/>
  <c r="AZ237" i="28"/>
  <c r="BB237" i="28"/>
  <c r="BF237" i="28"/>
  <c r="AP238" i="28"/>
  <c r="AT238" i="28"/>
  <c r="AW238" i="28"/>
  <c r="BB238" i="28"/>
  <c r="BC238" i="28"/>
  <c r="BF238" i="28"/>
  <c r="AQ239" i="28"/>
  <c r="AR239" i="28"/>
  <c r="AT239" i="28"/>
  <c r="AW239" i="28"/>
  <c r="BC239" i="28"/>
  <c r="BF239" i="28"/>
  <c r="AP240" i="28"/>
  <c r="AR240" i="28"/>
  <c r="AT240" i="28"/>
  <c r="AW240" i="28"/>
  <c r="BB240" i="28"/>
  <c r="BF240" i="28"/>
  <c r="AP241" i="28"/>
  <c r="AT241" i="28"/>
  <c r="AW241" i="28"/>
  <c r="AZ241" i="28"/>
  <c r="BB241" i="28"/>
  <c r="BC241" i="28"/>
  <c r="BF241" i="28"/>
  <c r="AR242" i="28"/>
  <c r="AT242" i="28"/>
  <c r="AW242" i="28"/>
  <c r="BC242" i="28"/>
  <c r="BF242" i="28"/>
  <c r="AP243" i="28"/>
  <c r="AQ243" i="28"/>
  <c r="AR243" i="28"/>
  <c r="AT243" i="28"/>
  <c r="AW243" i="28"/>
  <c r="BC243" i="28"/>
  <c r="BF243" i="28"/>
  <c r="AP244" i="28"/>
  <c r="AR244" i="28"/>
  <c r="AT244" i="28"/>
  <c r="AW244" i="28"/>
  <c r="BB244" i="28"/>
  <c r="BF244" i="28"/>
  <c r="AR245" i="28"/>
  <c r="AT245" i="28"/>
  <c r="AW245" i="28"/>
  <c r="AZ245" i="28"/>
  <c r="BB245" i="28"/>
  <c r="BC245" i="28"/>
  <c r="BF245" i="28"/>
  <c r="AP246" i="28"/>
  <c r="AR246" i="28"/>
  <c r="AT246" i="28"/>
  <c r="AW246" i="28"/>
  <c r="BB246" i="28"/>
  <c r="BC246" i="28"/>
  <c r="BF246" i="28"/>
  <c r="AP247" i="28"/>
  <c r="AQ247" i="28"/>
  <c r="AR247" i="28"/>
  <c r="AT247" i="28"/>
  <c r="AW247" i="28"/>
  <c r="BB247" i="28"/>
  <c r="BC247" i="28"/>
  <c r="BF247" i="28"/>
  <c r="BG247" i="28"/>
  <c r="AR248" i="28"/>
  <c r="AT248" i="28"/>
  <c r="AW248" i="28"/>
  <c r="BC248" i="28"/>
  <c r="BF248" i="28"/>
  <c r="AP249" i="28"/>
  <c r="AR249" i="28"/>
  <c r="AT249" i="28"/>
  <c r="AW249" i="28"/>
  <c r="AZ249" i="28"/>
  <c r="BC249" i="28"/>
  <c r="BF249" i="28"/>
  <c r="AP250" i="28"/>
  <c r="AT250" i="28"/>
  <c r="AW250" i="28"/>
  <c r="BB250" i="28"/>
  <c r="BC250" i="28"/>
  <c r="BF250" i="28"/>
  <c r="AR251" i="28"/>
  <c r="AT251" i="28"/>
  <c r="AW251" i="28"/>
  <c r="BC251" i="28"/>
  <c r="BF251" i="28"/>
  <c r="AP252" i="28"/>
  <c r="AQ252" i="28"/>
  <c r="AR252" i="28"/>
  <c r="AT252" i="28"/>
  <c r="AW252" i="28"/>
  <c r="BC252" i="28"/>
  <c r="BF252" i="28"/>
  <c r="AP253" i="28"/>
  <c r="AR253" i="28"/>
  <c r="AT253" i="28"/>
  <c r="AW253" i="28"/>
  <c r="AZ253" i="28"/>
  <c r="BC253" i="28"/>
  <c r="BF253" i="28"/>
  <c r="AR254" i="28"/>
  <c r="AT254" i="28"/>
  <c r="AW254" i="28"/>
  <c r="BB254" i="28"/>
  <c r="BC254" i="28"/>
  <c r="BF254" i="28"/>
  <c r="AP255" i="28"/>
  <c r="AR255" i="28"/>
  <c r="AT255" i="28"/>
  <c r="AW255" i="28"/>
  <c r="BB255" i="28"/>
  <c r="BC255" i="28"/>
  <c r="BF255" i="28"/>
  <c r="AP256" i="28"/>
  <c r="AQ256" i="28"/>
  <c r="AR256" i="28"/>
  <c r="AT256" i="28"/>
  <c r="AW256" i="28"/>
  <c r="BB256" i="28"/>
  <c r="BC256" i="28"/>
  <c r="BF256" i="28"/>
  <c r="AP257" i="28"/>
  <c r="AT257" i="28"/>
  <c r="AW257" i="28"/>
  <c r="AZ257" i="28"/>
  <c r="BC257" i="28"/>
  <c r="BF257" i="28"/>
  <c r="AP258" i="28"/>
  <c r="AR258" i="28"/>
  <c r="AT258" i="28"/>
  <c r="AW258" i="28"/>
  <c r="BB258" i="28"/>
  <c r="BF258" i="28"/>
  <c r="AP259" i="28"/>
  <c r="AR259" i="28"/>
  <c r="AT259" i="28"/>
  <c r="AW259" i="28"/>
  <c r="BB259" i="28"/>
  <c r="BC259" i="28"/>
  <c r="BF259" i="28"/>
  <c r="AP260" i="28"/>
  <c r="AQ260" i="28"/>
  <c r="AT260" i="28"/>
  <c r="AW260" i="28"/>
  <c r="BB260" i="28"/>
  <c r="BC260" i="28"/>
  <c r="BF260" i="28"/>
  <c r="AR261" i="28"/>
  <c r="AT261" i="28"/>
  <c r="AW261" i="28"/>
  <c r="AZ261" i="28"/>
  <c r="BC261" i="28"/>
  <c r="BF261" i="28"/>
  <c r="AP262" i="28"/>
  <c r="AR262" i="28"/>
  <c r="AT262" i="28"/>
  <c r="AW262" i="28"/>
  <c r="BB262" i="28"/>
  <c r="BF262" i="28"/>
  <c r="AP263" i="28"/>
  <c r="AT263" i="28"/>
  <c r="AW263" i="28"/>
  <c r="BB263" i="28"/>
  <c r="BC263" i="28"/>
  <c r="BF263" i="28"/>
  <c r="AR264" i="28"/>
  <c r="AT264" i="28"/>
  <c r="AW264" i="28"/>
  <c r="BB264" i="28"/>
  <c r="BF264" i="28"/>
  <c r="AP265" i="28"/>
  <c r="AQ265" i="28"/>
  <c r="AR265" i="28"/>
  <c r="AT265" i="28"/>
  <c r="AW265" i="28"/>
  <c r="AZ265" i="28"/>
  <c r="BC265" i="28"/>
  <c r="BF265" i="28"/>
  <c r="AP266" i="28"/>
  <c r="AT266" i="28"/>
  <c r="AW266" i="28"/>
  <c r="BB266" i="28"/>
  <c r="BC266" i="28"/>
  <c r="BF266" i="28"/>
  <c r="AR267" i="28"/>
  <c r="AT267" i="28"/>
  <c r="AW267" i="28"/>
  <c r="BC267" i="28"/>
  <c r="BF267" i="28"/>
  <c r="AP268" i="28"/>
  <c r="AR268" i="28"/>
  <c r="AT268" i="28"/>
  <c r="AW268" i="28"/>
  <c r="BB268" i="28"/>
  <c r="BF268" i="28"/>
  <c r="AP269" i="28"/>
  <c r="AQ269" i="28"/>
  <c r="AR269" i="28"/>
  <c r="AT269" i="28"/>
  <c r="AW269" i="28"/>
  <c r="AZ269" i="28"/>
  <c r="BC269" i="28"/>
  <c r="BF269" i="28"/>
  <c r="AP270" i="28"/>
  <c r="AR270" i="28"/>
  <c r="AT270" i="28"/>
  <c r="AW270" i="28"/>
  <c r="BB270" i="28"/>
  <c r="BF270" i="28"/>
  <c r="AP271" i="28"/>
  <c r="AR271" i="28"/>
  <c r="AT271" i="28"/>
  <c r="AW271" i="28"/>
  <c r="BB271" i="28"/>
  <c r="BC271" i="28"/>
  <c r="BF271" i="28"/>
  <c r="AP272" i="28"/>
  <c r="AR272" i="28"/>
  <c r="AT272" i="28"/>
  <c r="AW272" i="28"/>
  <c r="BB272" i="28"/>
  <c r="BC272" i="28"/>
  <c r="BF272" i="28"/>
  <c r="AP273" i="28"/>
  <c r="AR273" i="28"/>
  <c r="AT273" i="28"/>
  <c r="AW273" i="28"/>
  <c r="AZ273" i="28"/>
  <c r="BB273" i="28"/>
  <c r="BC273" i="28"/>
  <c r="BF273" i="28"/>
  <c r="AP274" i="28"/>
  <c r="AR274" i="28"/>
  <c r="AT274" i="28"/>
  <c r="AW274" i="28"/>
  <c r="BC274" i="28"/>
  <c r="BF274" i="28"/>
  <c r="AP275" i="28"/>
  <c r="AR275" i="28"/>
  <c r="AT275" i="28"/>
  <c r="AW275" i="28"/>
  <c r="BB275" i="28"/>
  <c r="BF275" i="28"/>
  <c r="AP276" i="28"/>
  <c r="AR276" i="28"/>
  <c r="AT276" i="28"/>
  <c r="AW276" i="28"/>
  <c r="BB276" i="28"/>
  <c r="BC276" i="28"/>
  <c r="BF276" i="28"/>
  <c r="AP281" i="28"/>
  <c r="AR281" i="28"/>
  <c r="AT281" i="28"/>
  <c r="AW281" i="28"/>
  <c r="AZ281" i="28"/>
  <c r="BB281" i="28"/>
  <c r="BC281" i="28"/>
  <c r="BF281" i="28"/>
  <c r="AP282" i="28"/>
  <c r="AR282" i="28"/>
  <c r="AT282" i="28"/>
  <c r="AW282" i="28"/>
  <c r="BB282" i="28"/>
  <c r="BC282" i="28"/>
  <c r="BF282" i="28"/>
  <c r="AP283" i="28"/>
  <c r="AR283" i="28"/>
  <c r="AT283" i="28"/>
  <c r="AW283" i="28"/>
  <c r="BC283" i="28"/>
  <c r="BF283" i="28"/>
  <c r="AP284" i="28"/>
  <c r="AR284" i="28"/>
  <c r="AT284" i="28"/>
  <c r="AW284" i="28"/>
  <c r="BB284" i="28"/>
  <c r="BF284" i="28"/>
  <c r="AP285" i="28"/>
  <c r="AR285" i="28"/>
  <c r="AT285" i="28"/>
  <c r="AW285" i="28"/>
  <c r="AZ285" i="28"/>
  <c r="BB285" i="28"/>
  <c r="BF285" i="28"/>
  <c r="AP286" i="28"/>
  <c r="AR286" i="28"/>
  <c r="AT286" i="28"/>
  <c r="AW286" i="28"/>
  <c r="BB286" i="28"/>
  <c r="BC286" i="28"/>
  <c r="BF286" i="28"/>
  <c r="AP287" i="28"/>
  <c r="AR287" i="28"/>
  <c r="AT287" i="28"/>
  <c r="AW287" i="28"/>
  <c r="BB287" i="28"/>
  <c r="BC287" i="28"/>
  <c r="BF287" i="28"/>
  <c r="AP288" i="28"/>
  <c r="AR288" i="28"/>
  <c r="AT288" i="28"/>
  <c r="AW288" i="28"/>
  <c r="BB288" i="28"/>
  <c r="BC288" i="28"/>
  <c r="BF288" i="28"/>
  <c r="AP289" i="28"/>
  <c r="AQ289" i="28"/>
  <c r="AR289" i="28"/>
  <c r="AT289" i="28"/>
  <c r="AW289" i="28"/>
  <c r="AZ289" i="28"/>
  <c r="BB289" i="28"/>
  <c r="BC289" i="28"/>
  <c r="BF289" i="28"/>
  <c r="AP290" i="28"/>
  <c r="AR290" i="28"/>
  <c r="AT290" i="28"/>
  <c r="AW290" i="28"/>
  <c r="BB290" i="28"/>
  <c r="BC290" i="28"/>
  <c r="BF290" i="28"/>
  <c r="AP291" i="28"/>
  <c r="AR291" i="28"/>
  <c r="AT291" i="28"/>
  <c r="AW291" i="28"/>
  <c r="BB291" i="28"/>
  <c r="BC291" i="28"/>
  <c r="BF291" i="28"/>
  <c r="AP292" i="28"/>
  <c r="AR292" i="28"/>
  <c r="AT292" i="28"/>
  <c r="AW292" i="28"/>
  <c r="BB292" i="28"/>
  <c r="BC292" i="28"/>
  <c r="BF292" i="28"/>
  <c r="AP293" i="28"/>
  <c r="AR293" i="28"/>
  <c r="AT293" i="28"/>
  <c r="AW293" i="28"/>
  <c r="AZ293" i="28"/>
  <c r="BB293" i="28"/>
  <c r="BC293" i="28"/>
  <c r="BF293" i="28"/>
  <c r="BG293" i="28"/>
  <c r="AP294" i="28"/>
  <c r="AR294" i="28"/>
  <c r="AT294" i="28"/>
  <c r="AW294" i="28"/>
  <c r="BB294" i="28"/>
  <c r="BC294" i="28"/>
  <c r="BF294" i="28"/>
  <c r="AP295" i="28"/>
  <c r="AQ295" i="28"/>
  <c r="AR295" i="28"/>
  <c r="AT295" i="28"/>
  <c r="AW295" i="28"/>
  <c r="BB295" i="28"/>
  <c r="BC295" i="28"/>
  <c r="BF295" i="28"/>
  <c r="AP296" i="28"/>
  <c r="AR296" i="28"/>
  <c r="AT296" i="28"/>
  <c r="AW296" i="28"/>
  <c r="BB296" i="28"/>
  <c r="BC296" i="28"/>
  <c r="BF296" i="28"/>
  <c r="AP297" i="28"/>
  <c r="AR297" i="28"/>
  <c r="AT297" i="28"/>
  <c r="AW297" i="28"/>
  <c r="AZ297" i="28"/>
  <c r="BB297" i="28"/>
  <c r="BC297" i="28"/>
  <c r="BF297" i="28"/>
  <c r="AP298" i="28"/>
  <c r="AQ298" i="28"/>
  <c r="AR298" i="28"/>
  <c r="AT298" i="28"/>
  <c r="AW298" i="28"/>
  <c r="BB298" i="28"/>
  <c r="BC298" i="28"/>
  <c r="BF298" i="28"/>
  <c r="AP299" i="28"/>
  <c r="AR299" i="28"/>
  <c r="AT299" i="28"/>
  <c r="AW299" i="28"/>
  <c r="BC299" i="28"/>
  <c r="BF299" i="28"/>
  <c r="AP300" i="28"/>
  <c r="AR300" i="28"/>
  <c r="AT300" i="28"/>
  <c r="AW300" i="28"/>
  <c r="BB300" i="28"/>
  <c r="BF300" i="28"/>
  <c r="AP301" i="28"/>
  <c r="AR301" i="28"/>
  <c r="AT301" i="28"/>
  <c r="AW301" i="28"/>
  <c r="AZ301" i="28"/>
  <c r="BB301" i="28"/>
  <c r="BF301" i="28"/>
  <c r="AP302" i="28"/>
  <c r="AR302" i="28"/>
  <c r="AT302" i="28"/>
  <c r="AW302" i="28"/>
  <c r="BB302" i="28"/>
  <c r="BC302" i="28"/>
  <c r="BF302" i="28"/>
  <c r="AP303" i="28"/>
  <c r="AR303" i="28"/>
  <c r="AT303" i="28"/>
  <c r="AW303" i="28"/>
  <c r="BB303" i="28"/>
  <c r="BC303" i="28"/>
  <c r="BF303" i="28"/>
  <c r="AP304" i="28"/>
  <c r="AR304" i="28"/>
  <c r="AT304" i="28"/>
  <c r="AW304" i="28"/>
  <c r="BB304" i="28"/>
  <c r="BC304" i="28"/>
  <c r="BF304" i="28"/>
  <c r="AP305" i="28"/>
  <c r="AR305" i="28"/>
  <c r="AT305" i="28"/>
  <c r="AW305" i="28"/>
  <c r="AZ305" i="28"/>
  <c r="BB305" i="28"/>
  <c r="BC305" i="28"/>
  <c r="BF305" i="28"/>
  <c r="AP306" i="28"/>
  <c r="AR306" i="28"/>
  <c r="AT306" i="28"/>
  <c r="AW306" i="28"/>
  <c r="BB306" i="28"/>
  <c r="BC306" i="28"/>
  <c r="BF306" i="28"/>
  <c r="AP307" i="28"/>
  <c r="AR307" i="28"/>
  <c r="AT307" i="28"/>
  <c r="AW307" i="28"/>
  <c r="BB307" i="28"/>
  <c r="BC307" i="28"/>
  <c r="BF307" i="28"/>
  <c r="AP308" i="28"/>
  <c r="AQ308" i="28"/>
  <c r="AR308" i="28"/>
  <c r="AT308" i="28"/>
  <c r="AW308" i="28"/>
  <c r="BB308" i="28"/>
  <c r="BC308" i="28"/>
  <c r="BF308" i="28"/>
  <c r="AP309" i="28"/>
  <c r="AR309" i="28"/>
  <c r="AT309" i="28"/>
  <c r="AW309" i="28"/>
  <c r="AZ309" i="28"/>
  <c r="BB309" i="28"/>
  <c r="BC309" i="28"/>
  <c r="BF309" i="28"/>
  <c r="AP310" i="28"/>
  <c r="AR310" i="28"/>
  <c r="AT310" i="28"/>
  <c r="AW310" i="28"/>
  <c r="BB310" i="28"/>
  <c r="BC310" i="28"/>
  <c r="BF310" i="28"/>
  <c r="AP311" i="28"/>
  <c r="AQ311" i="28"/>
  <c r="AR311" i="28"/>
  <c r="AT311" i="28"/>
  <c r="AW311" i="28"/>
  <c r="BB311" i="28"/>
  <c r="BC311" i="28"/>
  <c r="BF311" i="28"/>
  <c r="AP312" i="28"/>
  <c r="AR312" i="28"/>
  <c r="AT312" i="28"/>
  <c r="AW312" i="28"/>
  <c r="BC312" i="28"/>
  <c r="BF312" i="28"/>
  <c r="AP313" i="28"/>
  <c r="AR313" i="28"/>
  <c r="AT313" i="28"/>
  <c r="AW313" i="28"/>
  <c r="AZ313" i="28"/>
  <c r="BC313" i="28"/>
  <c r="BF313" i="28"/>
  <c r="AP314" i="28"/>
  <c r="AQ314" i="28"/>
  <c r="AR314" i="28"/>
  <c r="AT314" i="28"/>
  <c r="AW314" i="28"/>
  <c r="BC314" i="28"/>
  <c r="BF314" i="28"/>
  <c r="AP315" i="28"/>
  <c r="AR315" i="28"/>
  <c r="AT315" i="28"/>
  <c r="AW315" i="28"/>
  <c r="BB315" i="28"/>
  <c r="BF315" i="28"/>
  <c r="AP316" i="28"/>
  <c r="AR316" i="28"/>
  <c r="AT316" i="28"/>
  <c r="AW316" i="28"/>
  <c r="BB316" i="28"/>
  <c r="BC316" i="28"/>
  <c r="BF316" i="28"/>
  <c r="AP317" i="28"/>
  <c r="AR317" i="28"/>
  <c r="AT317" i="28"/>
  <c r="AW317" i="28"/>
  <c r="AZ317" i="28"/>
  <c r="BB317" i="28"/>
  <c r="BC317" i="28"/>
  <c r="BF317" i="28"/>
  <c r="AP318" i="28"/>
  <c r="AR318" i="28"/>
  <c r="AT318" i="28"/>
  <c r="AW318" i="28"/>
  <c r="BB318" i="28"/>
  <c r="BC318" i="28"/>
  <c r="BF318" i="28"/>
  <c r="AP319" i="28"/>
  <c r="AR319" i="28"/>
  <c r="AT319" i="28"/>
  <c r="AW319" i="28"/>
  <c r="BB319" i="28"/>
  <c r="BC319" i="28"/>
  <c r="BF319" i="28"/>
  <c r="AP320" i="28"/>
  <c r="AR320" i="28"/>
  <c r="AT320" i="28"/>
  <c r="AW320" i="28"/>
  <c r="BB320" i="28"/>
  <c r="BC320" i="28"/>
  <c r="BF320" i="28"/>
  <c r="AP321" i="28"/>
  <c r="AR321" i="28"/>
  <c r="AT321" i="28"/>
  <c r="AW321" i="28"/>
  <c r="AZ321" i="28"/>
  <c r="BB321" i="28"/>
  <c r="BC321" i="28"/>
  <c r="BF321" i="28"/>
  <c r="AP322" i="28"/>
  <c r="AR322" i="28"/>
  <c r="AT322" i="28"/>
  <c r="AW322" i="28"/>
  <c r="BB322" i="28"/>
  <c r="BC322" i="28"/>
  <c r="BF322" i="28"/>
  <c r="AP323" i="28"/>
  <c r="AR323" i="28"/>
  <c r="AT323" i="28"/>
  <c r="AW323" i="28"/>
  <c r="BB323" i="28"/>
  <c r="BC323" i="28"/>
  <c r="BF323" i="28"/>
  <c r="AP324" i="28"/>
  <c r="AQ324" i="28"/>
  <c r="AR324" i="28"/>
  <c r="AT324" i="28"/>
  <c r="AW324" i="28"/>
  <c r="BB324" i="28"/>
  <c r="BC324" i="28"/>
  <c r="BF324" i="28"/>
  <c r="AP325" i="28"/>
  <c r="AR325" i="28"/>
  <c r="AT325" i="28"/>
  <c r="AW325" i="28"/>
  <c r="AZ325" i="28"/>
  <c r="BB325" i="28"/>
  <c r="BC325" i="28"/>
  <c r="BF325" i="28"/>
  <c r="BG325" i="28"/>
  <c r="AP326" i="28"/>
  <c r="AR326" i="28"/>
  <c r="AT326" i="28"/>
  <c r="AW326" i="28"/>
  <c r="BB326" i="28"/>
  <c r="BC326" i="28"/>
  <c r="BF326" i="28"/>
  <c r="AP327" i="28"/>
  <c r="AR327" i="28"/>
  <c r="AT327" i="28"/>
  <c r="AW327" i="28"/>
  <c r="BC327" i="28"/>
  <c r="BF327" i="28"/>
  <c r="AP328" i="28"/>
  <c r="AR328" i="28"/>
  <c r="AT328" i="28"/>
  <c r="AW328" i="28"/>
  <c r="BB328" i="28"/>
  <c r="BF328" i="28"/>
  <c r="AP329" i="28"/>
  <c r="AR329" i="28"/>
  <c r="AT329" i="28"/>
  <c r="AW329" i="28"/>
  <c r="AZ329" i="28"/>
  <c r="BB329" i="28"/>
  <c r="BF329" i="28"/>
  <c r="AP330" i="28"/>
  <c r="AR330" i="28"/>
  <c r="AT330" i="28"/>
  <c r="AW330" i="28"/>
  <c r="BB330" i="28"/>
  <c r="BC330" i="28"/>
  <c r="BF330" i="28"/>
  <c r="AP331" i="28"/>
  <c r="AR331" i="28"/>
  <c r="AT331" i="28"/>
  <c r="AW331" i="28"/>
  <c r="BB331" i="28"/>
  <c r="BC331" i="28"/>
  <c r="BF331" i="28"/>
  <c r="AP332" i="28"/>
  <c r="AR332" i="28"/>
  <c r="AT332" i="28"/>
  <c r="AW332" i="28"/>
  <c r="BB332" i="28"/>
  <c r="BC332" i="28"/>
  <c r="BF332" i="28"/>
  <c r="AP333" i="28"/>
  <c r="AQ333" i="28"/>
  <c r="AR333" i="28"/>
  <c r="AT333" i="28"/>
  <c r="AW333" i="28"/>
  <c r="AZ333" i="28"/>
  <c r="BB333" i="28"/>
  <c r="BC333" i="28"/>
  <c r="BF333" i="28"/>
  <c r="AP334" i="28"/>
  <c r="AR334" i="28"/>
  <c r="AT334" i="28"/>
  <c r="AW334" i="28"/>
  <c r="BB334" i="28"/>
  <c r="BC334" i="28"/>
  <c r="BF334" i="28"/>
  <c r="BG334" i="28"/>
  <c r="AP335" i="28"/>
  <c r="AR335" i="28"/>
  <c r="AT335" i="28"/>
  <c r="AW335" i="28"/>
  <c r="BB335" i="28"/>
  <c r="BC335" i="28"/>
  <c r="BF335" i="28"/>
  <c r="AP336" i="28"/>
  <c r="AQ336" i="28"/>
  <c r="AR336" i="28"/>
  <c r="AT336" i="28"/>
  <c r="AW336" i="28"/>
  <c r="BB336" i="28"/>
  <c r="BC336" i="28"/>
  <c r="BF336" i="28"/>
  <c r="AP337" i="28"/>
  <c r="AR337" i="28"/>
  <c r="AT337" i="28"/>
  <c r="AW337" i="28"/>
  <c r="AZ337" i="28"/>
  <c r="BB337" i="28"/>
  <c r="BC337" i="28"/>
  <c r="BF337" i="28"/>
  <c r="AP338" i="28"/>
  <c r="AR338" i="28"/>
  <c r="AT338" i="28"/>
  <c r="AW338" i="28"/>
  <c r="BB338" i="28"/>
  <c r="BC338" i="28"/>
  <c r="BF338" i="28"/>
  <c r="AP339" i="28"/>
  <c r="AQ339" i="28"/>
  <c r="AR339" i="28"/>
  <c r="AT339" i="28"/>
  <c r="AW339" i="28"/>
  <c r="BB339" i="28"/>
  <c r="BC339" i="28"/>
  <c r="BF339" i="28"/>
  <c r="AP340" i="28"/>
  <c r="AR340" i="28"/>
  <c r="AT340" i="28"/>
  <c r="AW340" i="28"/>
  <c r="BB340" i="28"/>
  <c r="BC340" i="28"/>
  <c r="BF340" i="28"/>
  <c r="AP341" i="28"/>
  <c r="AR341" i="28"/>
  <c r="AT341" i="28"/>
  <c r="AW341" i="28"/>
  <c r="AZ341" i="28"/>
  <c r="BB341" i="28"/>
  <c r="BC341" i="28"/>
  <c r="BF341" i="28"/>
  <c r="AP342" i="28"/>
  <c r="AQ342" i="28"/>
  <c r="AR342" i="28"/>
  <c r="AT342" i="28"/>
  <c r="AW342" i="28"/>
  <c r="BB342" i="28"/>
  <c r="BC342" i="28"/>
  <c r="BF342" i="28"/>
  <c r="AP343" i="28"/>
  <c r="AR343" i="28"/>
  <c r="AT343" i="28"/>
  <c r="AW343" i="28"/>
  <c r="BB343" i="28"/>
  <c r="BC343" i="28"/>
  <c r="BF343" i="28"/>
  <c r="AP344" i="28"/>
  <c r="AR344" i="28"/>
  <c r="AT344" i="28"/>
  <c r="AW344" i="28"/>
  <c r="BC344" i="28"/>
  <c r="BF344" i="28"/>
  <c r="AP345" i="28"/>
  <c r="AR345" i="28"/>
  <c r="AT345" i="28"/>
  <c r="AW345" i="28"/>
  <c r="AZ345" i="28"/>
  <c r="BC345" i="28"/>
  <c r="BF345" i="28"/>
  <c r="AP346" i="28"/>
  <c r="AR346" i="28"/>
  <c r="AT346" i="28"/>
  <c r="AW346" i="28"/>
  <c r="BB346" i="28"/>
  <c r="BF346" i="28"/>
  <c r="AP347" i="28"/>
  <c r="AR347" i="28"/>
  <c r="AT347" i="28"/>
  <c r="AW347" i="28"/>
  <c r="BB347" i="28"/>
  <c r="BC347" i="28"/>
  <c r="BF347" i="28"/>
  <c r="AP348" i="28"/>
  <c r="AR348" i="28"/>
  <c r="AT348" i="28"/>
  <c r="AW348" i="28"/>
  <c r="BB348" i="28"/>
  <c r="BC348" i="28"/>
  <c r="BF348" i="28"/>
  <c r="AP349" i="28"/>
  <c r="AR349" i="28"/>
  <c r="AT349" i="28"/>
  <c r="AW349" i="28"/>
  <c r="AZ349" i="28"/>
  <c r="BB349" i="28"/>
  <c r="BC349" i="28"/>
  <c r="BF349" i="28"/>
  <c r="AP350" i="28"/>
  <c r="AR350" i="28"/>
  <c r="AT350" i="28"/>
  <c r="AW350" i="28"/>
  <c r="BB350" i="28"/>
  <c r="BC350" i="28"/>
  <c r="BF350" i="28"/>
  <c r="AP351" i="28"/>
  <c r="AR351" i="28"/>
  <c r="AT351" i="28"/>
  <c r="AW351" i="28"/>
  <c r="BB351" i="28"/>
  <c r="BC351" i="28"/>
  <c r="BF351" i="28"/>
  <c r="AP352" i="28"/>
  <c r="AQ352" i="28"/>
  <c r="AR352" i="28"/>
  <c r="AT352" i="28"/>
  <c r="AW352" i="28"/>
  <c r="BB352" i="28"/>
  <c r="BC352" i="28"/>
  <c r="BF352" i="28"/>
  <c r="AP353" i="28"/>
  <c r="AR353" i="28"/>
  <c r="AT353" i="28"/>
  <c r="AW353" i="28"/>
  <c r="AZ353" i="28"/>
  <c r="BB353" i="28"/>
  <c r="BC353" i="28"/>
  <c r="BF353" i="28"/>
  <c r="AP354" i="28"/>
  <c r="AR354" i="28"/>
  <c r="AT354" i="28"/>
  <c r="AW354" i="28"/>
  <c r="BB354" i="28"/>
  <c r="BC354" i="28"/>
  <c r="BF354" i="28"/>
  <c r="AP355" i="28"/>
  <c r="AQ355" i="28"/>
  <c r="AR355" i="28"/>
  <c r="AT355" i="28"/>
  <c r="AW355" i="28"/>
  <c r="BB355" i="28"/>
  <c r="BC355" i="28"/>
  <c r="BF355" i="28"/>
  <c r="AP356" i="28"/>
  <c r="AR356" i="28"/>
  <c r="AT356" i="28"/>
  <c r="AW356" i="28"/>
  <c r="BB356" i="28"/>
  <c r="BC356" i="28"/>
  <c r="BF356" i="28"/>
  <c r="AP357" i="28"/>
  <c r="AR357" i="28"/>
  <c r="AT357" i="28"/>
  <c r="AW357" i="28"/>
  <c r="AZ357" i="28"/>
  <c r="BB357" i="28"/>
  <c r="BC357" i="28"/>
  <c r="BF357" i="28"/>
  <c r="AP358" i="28"/>
  <c r="AQ358" i="28"/>
  <c r="AR358" i="28"/>
  <c r="AT358" i="28"/>
  <c r="AW358" i="28"/>
  <c r="BB358" i="28"/>
  <c r="BC358" i="28"/>
  <c r="BF358" i="28"/>
  <c r="AP359" i="28"/>
  <c r="AR359" i="28"/>
  <c r="AT359" i="28"/>
  <c r="AW359" i="28"/>
  <c r="BC359" i="28"/>
  <c r="BF359" i="28"/>
  <c r="AP360" i="28"/>
  <c r="AR360" i="28"/>
  <c r="AT360" i="28"/>
  <c r="AW360" i="28"/>
  <c r="BB360" i="28"/>
  <c r="BF360" i="28"/>
  <c r="AP361" i="28"/>
  <c r="AR361" i="28"/>
  <c r="AT361" i="28"/>
  <c r="AW361" i="28"/>
  <c r="AZ361" i="28"/>
  <c r="BB361" i="28"/>
  <c r="BF361" i="28"/>
  <c r="AP362" i="28"/>
  <c r="AR362" i="28"/>
  <c r="AT362" i="28"/>
  <c r="AW362" i="28"/>
  <c r="BB362" i="28"/>
  <c r="BC362" i="28"/>
  <c r="BF362" i="28"/>
  <c r="AP363" i="28"/>
  <c r="AR363" i="28"/>
  <c r="AT363" i="28"/>
  <c r="AW363" i="28"/>
  <c r="BB363" i="28"/>
  <c r="BC363" i="28"/>
  <c r="BF363" i="28"/>
  <c r="AP364" i="28"/>
  <c r="AR364" i="28"/>
  <c r="AT364" i="28"/>
  <c r="AW364" i="28"/>
  <c r="BB364" i="28"/>
  <c r="BC364" i="28"/>
  <c r="BF364" i="28"/>
  <c r="AP365" i="28"/>
  <c r="AR365" i="28"/>
  <c r="AT365" i="28"/>
  <c r="AW365" i="28"/>
  <c r="AZ365" i="28"/>
  <c r="BB365" i="28"/>
  <c r="BC365" i="28"/>
  <c r="BF365" i="28"/>
  <c r="AP366" i="28"/>
  <c r="AR366" i="28"/>
  <c r="AT366" i="28"/>
  <c r="AW366" i="28"/>
  <c r="BB366" i="28"/>
  <c r="BC366" i="28"/>
  <c r="BF366" i="28"/>
  <c r="AP367" i="28"/>
  <c r="AR367" i="28"/>
  <c r="AT367" i="28"/>
  <c r="AW367" i="28"/>
  <c r="BB367" i="28"/>
  <c r="BC367" i="28"/>
  <c r="BF367" i="28"/>
  <c r="AP368" i="28"/>
  <c r="AQ368" i="28"/>
  <c r="AR368" i="28"/>
  <c r="AT368" i="28"/>
  <c r="AW368" i="28"/>
  <c r="BB368" i="28"/>
  <c r="BC368" i="28"/>
  <c r="BF368" i="28"/>
  <c r="AP369" i="28"/>
  <c r="AR369" i="28"/>
  <c r="AT369" i="28"/>
  <c r="AW369" i="28"/>
  <c r="AZ369" i="28"/>
  <c r="BB369" i="28"/>
  <c r="BC369" i="28"/>
  <c r="BF369" i="28"/>
  <c r="AP370" i="28"/>
  <c r="AR370" i="28"/>
  <c r="AT370" i="28"/>
  <c r="AW370" i="28"/>
  <c r="BB370" i="28"/>
  <c r="BC370" i="28"/>
  <c r="BF370" i="28"/>
  <c r="AP371" i="28"/>
  <c r="AQ371" i="28"/>
  <c r="AR371" i="28"/>
  <c r="AT371" i="28"/>
  <c r="AW371" i="28"/>
  <c r="BB371" i="28"/>
  <c r="BC371" i="28"/>
  <c r="BF371" i="28"/>
  <c r="AP372" i="28"/>
  <c r="AR372" i="28"/>
  <c r="AT372" i="28"/>
  <c r="AW372" i="28"/>
  <c r="BC372" i="28"/>
  <c r="BF372" i="28"/>
  <c r="AP373" i="28"/>
  <c r="AR373" i="28"/>
  <c r="AT373" i="28"/>
  <c r="AW373" i="28"/>
  <c r="AZ373" i="28"/>
  <c r="BC373" i="28"/>
  <c r="BF373" i="28"/>
  <c r="AP374" i="28"/>
  <c r="AQ374" i="28"/>
  <c r="AR374" i="28"/>
  <c r="AT374" i="28"/>
  <c r="AW374" i="28"/>
  <c r="BC374" i="28"/>
  <c r="BF374" i="28"/>
  <c r="AP375" i="28"/>
  <c r="AR375" i="28"/>
  <c r="AT375" i="28"/>
  <c r="AW375" i="28"/>
  <c r="AZ375" i="28"/>
  <c r="BC375" i="28"/>
  <c r="BF375" i="28"/>
  <c r="AP376" i="28"/>
  <c r="AR376" i="28"/>
  <c r="AT376" i="28"/>
  <c r="AW376" i="28"/>
  <c r="BB376" i="28"/>
  <c r="BF376" i="28"/>
  <c r="AP377" i="28"/>
  <c r="AQ377" i="28"/>
  <c r="AR377" i="28"/>
  <c r="AT377" i="28"/>
  <c r="AW377" i="28"/>
  <c r="AZ377" i="28"/>
  <c r="BC377" i="28"/>
  <c r="BE377" i="28"/>
  <c r="BF377" i="28"/>
  <c r="AP378" i="28"/>
  <c r="AR378" i="28"/>
  <c r="AT378" i="28"/>
  <c r="AW378" i="28"/>
  <c r="BC378" i="28"/>
  <c r="BF378" i="28"/>
  <c r="AP379" i="28"/>
  <c r="AR379" i="28"/>
  <c r="AT379" i="28"/>
  <c r="AW379" i="28"/>
  <c r="AZ379" i="28"/>
  <c r="BC379" i="28"/>
  <c r="BF379" i="28"/>
  <c r="AP380" i="28"/>
  <c r="AR380" i="28"/>
  <c r="AT380" i="28"/>
  <c r="AW380" i="28"/>
  <c r="BB380" i="28"/>
  <c r="BF380" i="28"/>
  <c r="AP381" i="28"/>
  <c r="AR381" i="28"/>
  <c r="AT381" i="28"/>
  <c r="AW381" i="28"/>
  <c r="AZ381" i="28"/>
  <c r="BB381" i="28"/>
  <c r="BE381" i="28"/>
  <c r="BF381" i="28"/>
  <c r="AP382" i="28"/>
  <c r="AR382" i="28"/>
  <c r="AT382" i="28"/>
  <c r="AW382" i="28"/>
  <c r="BB382" i="28"/>
  <c r="BF382" i="28"/>
  <c r="AP383" i="28"/>
  <c r="AR383" i="28"/>
  <c r="AT383" i="28"/>
  <c r="AW383" i="28"/>
  <c r="AZ383" i="28"/>
  <c r="BB383" i="28"/>
  <c r="BF383" i="28"/>
  <c r="AP384" i="28"/>
  <c r="AR384" i="28"/>
  <c r="AT384" i="28"/>
  <c r="AW384" i="28"/>
  <c r="BB384" i="28"/>
  <c r="BC384" i="28"/>
  <c r="BF384" i="28"/>
  <c r="AP385" i="28"/>
  <c r="AR385" i="28"/>
  <c r="AT385" i="28"/>
  <c r="AW385" i="28"/>
  <c r="AZ385" i="28"/>
  <c r="BB385" i="28"/>
  <c r="BC385" i="28"/>
  <c r="BE385" i="28"/>
  <c r="BF385" i="28"/>
  <c r="AP386" i="28"/>
  <c r="AR386" i="28"/>
  <c r="AT386" i="28"/>
  <c r="AW386" i="28"/>
  <c r="BB386" i="28"/>
  <c r="BC386" i="28"/>
  <c r="BF386" i="28"/>
  <c r="AP387" i="28"/>
  <c r="AR387" i="28"/>
  <c r="AT387" i="28"/>
  <c r="AW387" i="28"/>
  <c r="AZ387" i="28"/>
  <c r="BB387" i="28"/>
  <c r="BC387" i="28"/>
  <c r="BF387" i="28"/>
  <c r="AP388" i="28"/>
  <c r="AR388" i="28"/>
  <c r="AT388" i="28"/>
  <c r="AW388" i="28"/>
  <c r="BB388" i="28"/>
  <c r="BC388" i="28"/>
  <c r="BF388" i="28"/>
  <c r="AP389" i="28"/>
  <c r="AR389" i="28"/>
  <c r="AT389" i="28"/>
  <c r="AW389" i="28"/>
  <c r="AZ389" i="28"/>
  <c r="BB389" i="28"/>
  <c r="BC389" i="28"/>
  <c r="BE389" i="28"/>
  <c r="BF389" i="28"/>
  <c r="AP390" i="28"/>
  <c r="AR390" i="28"/>
  <c r="AT390" i="28"/>
  <c r="AW390" i="28"/>
  <c r="BB390" i="28"/>
  <c r="BC390" i="28"/>
  <c r="BF390" i="28"/>
  <c r="AP391" i="28"/>
  <c r="AR391" i="28"/>
  <c r="AT391" i="28"/>
  <c r="AW391" i="28"/>
  <c r="AZ391" i="28"/>
  <c r="BB391" i="28"/>
  <c r="BC391" i="28"/>
  <c r="BF391" i="28"/>
  <c r="AP392" i="28"/>
  <c r="AR392" i="28"/>
  <c r="AT392" i="28"/>
  <c r="AW392" i="28"/>
  <c r="BB392" i="28"/>
  <c r="BC392" i="28"/>
  <c r="BF392" i="28"/>
  <c r="AP393" i="28"/>
  <c r="AR393" i="28"/>
  <c r="AT393" i="28"/>
  <c r="AW393" i="28"/>
  <c r="AZ393" i="28"/>
  <c r="BB393" i="28"/>
  <c r="BC393" i="28"/>
  <c r="BE393" i="28"/>
  <c r="BF393" i="28"/>
  <c r="AP394" i="28"/>
  <c r="AR394" i="28"/>
  <c r="AT394" i="28"/>
  <c r="AW394" i="28"/>
  <c r="AZ394" i="28"/>
  <c r="BB394" i="28"/>
  <c r="BC394" i="28"/>
  <c r="BF394" i="28"/>
  <c r="AP395" i="28"/>
  <c r="AR395" i="28"/>
  <c r="AT395" i="28"/>
  <c r="AW395" i="28"/>
  <c r="AZ395" i="28"/>
  <c r="BB395" i="28"/>
  <c r="BC395" i="28"/>
  <c r="BF395" i="28"/>
  <c r="AP396" i="28"/>
  <c r="AQ396" i="28"/>
  <c r="AR396" i="28"/>
  <c r="AT396" i="28"/>
  <c r="AW396" i="28"/>
  <c r="BB396" i="28"/>
  <c r="BC396" i="28"/>
  <c r="BE396" i="28"/>
  <c r="BF396" i="28"/>
  <c r="AP397" i="28"/>
  <c r="AR397" i="28"/>
  <c r="AT397" i="28"/>
  <c r="AW397" i="28"/>
  <c r="AZ397" i="28"/>
  <c r="BB397" i="28"/>
  <c r="BC397" i="28"/>
  <c r="BE397" i="28"/>
  <c r="BF397" i="28"/>
  <c r="AP398" i="28"/>
  <c r="AR398" i="28"/>
  <c r="AT398" i="28"/>
  <c r="AW398" i="28"/>
  <c r="AZ398" i="28"/>
  <c r="BB398" i="28"/>
  <c r="BF398" i="28"/>
  <c r="AP399" i="28"/>
  <c r="AR399" i="28"/>
  <c r="AT399" i="28"/>
  <c r="AW399" i="28"/>
  <c r="AZ399" i="28"/>
  <c r="BB399" i="28"/>
  <c r="BE399" i="28"/>
  <c r="BF399" i="28"/>
  <c r="AP400" i="28"/>
  <c r="AR400" i="28"/>
  <c r="AT400" i="28"/>
  <c r="AW400" i="28"/>
  <c r="BB400" i="28"/>
  <c r="BE400" i="28"/>
  <c r="BF400" i="28"/>
  <c r="AP401" i="28"/>
  <c r="AR401" i="28"/>
  <c r="AT401" i="28"/>
  <c r="AW401" i="28"/>
  <c r="AZ401" i="28"/>
  <c r="BC401" i="28"/>
  <c r="BE401" i="28"/>
  <c r="BF401" i="28"/>
  <c r="AP402" i="28"/>
  <c r="AR402" i="28"/>
  <c r="AT402" i="28"/>
  <c r="AW402" i="28"/>
  <c r="AZ402" i="28"/>
  <c r="BB402" i="28"/>
  <c r="BC402" i="28"/>
  <c r="BE402" i="28"/>
  <c r="BF402" i="28"/>
  <c r="AP403" i="28"/>
  <c r="AR403" i="28"/>
  <c r="AT403" i="28"/>
  <c r="AW403" i="28"/>
  <c r="AZ403" i="28"/>
  <c r="BB403" i="28"/>
  <c r="BC403" i="28"/>
  <c r="BE403" i="28"/>
  <c r="BF403" i="28"/>
  <c r="AP404" i="28"/>
  <c r="AR404" i="28"/>
  <c r="AT404" i="28"/>
  <c r="AW404" i="28"/>
  <c r="BB404" i="28"/>
  <c r="BC404" i="28"/>
  <c r="BE404" i="28"/>
  <c r="BF404" i="28"/>
  <c r="AP405" i="28"/>
  <c r="AR405" i="28"/>
  <c r="AT405" i="28"/>
  <c r="AW405" i="28"/>
  <c r="AZ405" i="28"/>
  <c r="BB405" i="28"/>
  <c r="BC405" i="28"/>
  <c r="BE405" i="28"/>
  <c r="BF405" i="28"/>
  <c r="AP406" i="28"/>
  <c r="AR406" i="28"/>
  <c r="AT406" i="28"/>
  <c r="AW406" i="28"/>
  <c r="AZ406" i="28"/>
  <c r="BB406" i="28"/>
  <c r="BC406" i="28"/>
  <c r="BE406" i="28"/>
  <c r="BF406" i="28"/>
  <c r="AP407" i="28"/>
  <c r="AR407" i="28"/>
  <c r="AT407" i="28"/>
  <c r="AW407" i="28"/>
  <c r="AZ407" i="28"/>
  <c r="BB407" i="28"/>
  <c r="BC407" i="28"/>
  <c r="BE407" i="28"/>
  <c r="BF407" i="28"/>
  <c r="AP408" i="28"/>
  <c r="AR408" i="28"/>
  <c r="AT408" i="28"/>
  <c r="AW408" i="28"/>
  <c r="BB408" i="28"/>
  <c r="BC408" i="28"/>
  <c r="BE408" i="28"/>
  <c r="BF408" i="28"/>
  <c r="AP409" i="28"/>
  <c r="AR409" i="28"/>
  <c r="AT409" i="28"/>
  <c r="AW409" i="28"/>
  <c r="AZ409" i="28"/>
  <c r="BB409" i="28"/>
  <c r="BC409" i="28"/>
  <c r="BE409" i="28"/>
  <c r="BF409" i="28"/>
  <c r="AP410" i="28"/>
  <c r="AR410" i="28"/>
  <c r="AT410" i="28"/>
  <c r="AW410" i="28"/>
  <c r="AZ410" i="28"/>
  <c r="BB410" i="28"/>
  <c r="BE410" i="28"/>
  <c r="BF410" i="28"/>
  <c r="AP411" i="28"/>
  <c r="AR411" i="28"/>
  <c r="AT411" i="28"/>
  <c r="AW411" i="28"/>
  <c r="AZ411" i="28"/>
  <c r="BC411" i="28"/>
  <c r="BE411" i="28"/>
  <c r="BF411" i="28"/>
  <c r="AP412" i="28"/>
  <c r="AQ412" i="28"/>
  <c r="AR412" i="28"/>
  <c r="AT412" i="28"/>
  <c r="AW412" i="28"/>
  <c r="AZ412" i="28"/>
  <c r="BB412" i="28"/>
  <c r="BC412" i="28"/>
  <c r="BE412" i="28"/>
  <c r="BF412" i="28"/>
  <c r="AP413" i="28"/>
  <c r="AR413" i="28"/>
  <c r="AT413" i="28"/>
  <c r="AW413" i="28"/>
  <c r="AZ413" i="28"/>
  <c r="BB413" i="28"/>
  <c r="BC413" i="28"/>
  <c r="BE413" i="28"/>
  <c r="BF413" i="28"/>
  <c r="AP414" i="28"/>
  <c r="AR414" i="28"/>
  <c r="AT414" i="28"/>
  <c r="AW414" i="28"/>
  <c r="AZ414" i="28"/>
  <c r="BB414" i="28"/>
  <c r="BC414" i="28"/>
  <c r="BE414" i="28"/>
  <c r="BF414" i="28"/>
  <c r="AP415" i="28"/>
  <c r="AR415" i="28"/>
  <c r="AT415" i="28"/>
  <c r="AW415" i="28"/>
  <c r="AZ415" i="28"/>
  <c r="BB415" i="28"/>
  <c r="BC415" i="28"/>
  <c r="BE415" i="28"/>
  <c r="BF415" i="28"/>
  <c r="AP416" i="28"/>
  <c r="AR416" i="28"/>
  <c r="AT416" i="28"/>
  <c r="AW416" i="28"/>
  <c r="AZ416" i="28"/>
  <c r="BB416" i="28"/>
  <c r="BC416" i="28"/>
  <c r="BE416" i="28"/>
  <c r="BF416" i="28"/>
  <c r="AP417" i="28"/>
  <c r="AR417" i="28"/>
  <c r="AT417" i="28"/>
  <c r="AW417" i="28"/>
  <c r="AZ417" i="28"/>
  <c r="BB417" i="28"/>
  <c r="BE417" i="28"/>
  <c r="BF417" i="28"/>
  <c r="AP418" i="28"/>
  <c r="AR418" i="28"/>
  <c r="AT418" i="28"/>
  <c r="AW418" i="28"/>
  <c r="AZ418" i="28"/>
  <c r="BC418" i="28"/>
  <c r="BE418" i="28"/>
  <c r="BF418" i="28"/>
  <c r="AP419" i="28"/>
  <c r="AR419" i="28"/>
  <c r="AT419" i="28"/>
  <c r="AW419" i="28"/>
  <c r="AZ419" i="28"/>
  <c r="BB419" i="28"/>
  <c r="BC419" i="28"/>
  <c r="BE419" i="28"/>
  <c r="BF419" i="28"/>
  <c r="AP420" i="28"/>
  <c r="AQ420" i="28"/>
  <c r="AR420" i="28"/>
  <c r="AT420" i="28"/>
  <c r="AW420" i="28"/>
  <c r="AZ420" i="28"/>
  <c r="BB420" i="28"/>
  <c r="BC420" i="28"/>
  <c r="BE420" i="28"/>
  <c r="BF420" i="28"/>
  <c r="AP421" i="28"/>
  <c r="AR421" i="28"/>
  <c r="AT421" i="28"/>
  <c r="AW421" i="28"/>
  <c r="AZ421" i="28"/>
  <c r="BB421" i="28"/>
  <c r="BC421" i="28"/>
  <c r="BE421" i="28"/>
  <c r="BF421" i="28"/>
  <c r="AP422" i="28"/>
  <c r="AR422" i="28"/>
  <c r="AT422" i="28"/>
  <c r="AW422" i="28"/>
  <c r="AZ422" i="28"/>
  <c r="BB422" i="28"/>
  <c r="BC422" i="28"/>
  <c r="BE422" i="28"/>
  <c r="BF422" i="28"/>
  <c r="AP423" i="28"/>
  <c r="AR423" i="28"/>
  <c r="AT423" i="28"/>
  <c r="AW423" i="28"/>
  <c r="AZ423" i="28"/>
  <c r="BB423" i="28"/>
  <c r="BC423" i="28"/>
  <c r="BE423" i="28"/>
  <c r="BF423" i="28"/>
  <c r="AP424" i="28"/>
  <c r="AR424" i="28"/>
  <c r="AT424" i="28"/>
  <c r="AW424" i="28"/>
  <c r="AZ424" i="28"/>
  <c r="BB424" i="28"/>
  <c r="BE424" i="28"/>
  <c r="BF424" i="28"/>
  <c r="AP425" i="28"/>
  <c r="AR425" i="28"/>
  <c r="AT425" i="28"/>
  <c r="AW425" i="28"/>
  <c r="AZ425" i="28"/>
  <c r="BB425" i="28"/>
  <c r="BC425" i="28"/>
  <c r="BE425" i="28"/>
  <c r="BF425" i="28"/>
  <c r="AP426" i="28"/>
  <c r="AR426" i="28"/>
  <c r="AT426" i="28"/>
  <c r="AW426" i="28"/>
  <c r="AZ426" i="28"/>
  <c r="BB426" i="28"/>
  <c r="BC426" i="28"/>
  <c r="BE426" i="28"/>
  <c r="BF426" i="28"/>
  <c r="AP427" i="28"/>
  <c r="AR427" i="28"/>
  <c r="AT427" i="28"/>
  <c r="AW427" i="28"/>
  <c r="AZ427" i="28"/>
  <c r="BB427" i="28"/>
  <c r="BC427" i="28"/>
  <c r="BE427" i="28"/>
  <c r="BF427" i="28"/>
  <c r="AP428" i="28"/>
  <c r="AQ428" i="28"/>
  <c r="AR428" i="28"/>
  <c r="AT428" i="28"/>
  <c r="AW428" i="28"/>
  <c r="AZ428" i="28"/>
  <c r="BB428" i="28"/>
  <c r="BC428" i="28"/>
  <c r="BE428" i="28"/>
  <c r="BF428" i="28"/>
  <c r="AP429" i="28"/>
  <c r="AR429" i="28"/>
  <c r="AT429" i="28"/>
  <c r="AW429" i="28"/>
  <c r="AZ429" i="28"/>
  <c r="BB429" i="28"/>
  <c r="BC429" i="28"/>
  <c r="BE429" i="28"/>
  <c r="BF429" i="28"/>
  <c r="AP430" i="28"/>
  <c r="AR430" i="28"/>
  <c r="AT430" i="28"/>
  <c r="AW430" i="28"/>
  <c r="AZ430" i="28"/>
  <c r="BB430" i="28"/>
  <c r="BC430" i="28"/>
  <c r="BE430" i="28"/>
  <c r="BF430" i="28"/>
  <c r="AP431" i="28"/>
  <c r="AR431" i="28"/>
  <c r="AT431" i="28"/>
  <c r="AW431" i="28"/>
  <c r="AZ431" i="28"/>
  <c r="BB431" i="28"/>
  <c r="BC431" i="28"/>
  <c r="BE431" i="28"/>
  <c r="BF431" i="28"/>
  <c r="AP432" i="28"/>
  <c r="AR432" i="28"/>
  <c r="AT432" i="28"/>
  <c r="AW432" i="28"/>
  <c r="AZ432" i="28"/>
  <c r="BB432" i="28"/>
  <c r="BC432" i="28"/>
  <c r="BE432" i="28"/>
  <c r="BF432" i="28"/>
  <c r="AP433" i="28"/>
  <c r="AR433" i="28"/>
  <c r="AT433" i="28"/>
  <c r="AW433" i="28"/>
  <c r="AZ433" i="28"/>
  <c r="BB433" i="28"/>
  <c r="BC433" i="28"/>
  <c r="BE433" i="28"/>
  <c r="BF433" i="28"/>
  <c r="AP434" i="28"/>
  <c r="AR434" i="28"/>
  <c r="AT434" i="28"/>
  <c r="AW434" i="28"/>
  <c r="AZ434" i="28"/>
  <c r="BB434" i="28"/>
  <c r="BC434" i="28"/>
  <c r="BE434" i="28"/>
  <c r="BF434" i="28"/>
  <c r="AP435" i="28"/>
  <c r="AR435" i="28"/>
  <c r="AT435" i="28"/>
  <c r="AW435" i="28"/>
  <c r="AX435" i="28"/>
  <c r="AZ435" i="28"/>
  <c r="BB435" i="28"/>
  <c r="BC435" i="28"/>
  <c r="BE435" i="28"/>
  <c r="BF435" i="28"/>
  <c r="AP436" i="28"/>
  <c r="AQ436" i="28"/>
  <c r="AR436" i="28"/>
  <c r="AT436" i="28"/>
  <c r="AW436" i="28"/>
  <c r="AZ436" i="28"/>
  <c r="BB436" i="28"/>
  <c r="BC436" i="28"/>
  <c r="BE436" i="28"/>
  <c r="BF436" i="28"/>
  <c r="AP437" i="28"/>
  <c r="AR437" i="28"/>
  <c r="AT437" i="28"/>
  <c r="AW437" i="28"/>
  <c r="AZ437" i="28"/>
  <c r="BB437" i="28"/>
  <c r="BC437" i="28"/>
  <c r="BE437" i="28"/>
  <c r="BF437" i="28"/>
  <c r="AP438" i="28"/>
  <c r="AR438" i="28"/>
  <c r="AT438" i="28"/>
  <c r="AW438" i="28"/>
  <c r="AZ438" i="28"/>
  <c r="BB438" i="28"/>
  <c r="BC438" i="28"/>
  <c r="BE438" i="28"/>
  <c r="BF438" i="28"/>
  <c r="AP439" i="28"/>
  <c r="AR439" i="28"/>
  <c r="AT439" i="28"/>
  <c r="AW439" i="28"/>
  <c r="AY439" i="28"/>
  <c r="AZ439" i="28"/>
  <c r="BB439" i="28"/>
  <c r="BC439" i="28"/>
  <c r="BE439" i="28"/>
  <c r="BF439" i="28"/>
  <c r="AP440" i="28"/>
  <c r="AR440" i="28"/>
  <c r="AT440" i="28"/>
  <c r="AW440" i="28"/>
  <c r="AX440" i="28"/>
  <c r="AZ440" i="28"/>
  <c r="BB440" i="28"/>
  <c r="BC440" i="28"/>
  <c r="BE440" i="28"/>
  <c r="BF440" i="28"/>
  <c r="AP441" i="28"/>
  <c r="AR441" i="28"/>
  <c r="AT441" i="28"/>
  <c r="AW441" i="28"/>
  <c r="AX441" i="28"/>
  <c r="AZ441" i="28"/>
  <c r="BB441" i="28"/>
  <c r="BC441" i="28"/>
  <c r="BE441" i="28"/>
  <c r="BF441" i="28"/>
  <c r="AP442" i="28"/>
  <c r="AR442" i="28"/>
  <c r="AT442" i="28"/>
  <c r="AW442" i="28"/>
  <c r="AX442" i="28"/>
  <c r="AZ442" i="28"/>
  <c r="BB442" i="28"/>
  <c r="BC442" i="28"/>
  <c r="BE442" i="28"/>
  <c r="BF442" i="28"/>
  <c r="AP443" i="28"/>
  <c r="AR443" i="28"/>
  <c r="AT443" i="28"/>
  <c r="AW443" i="28"/>
  <c r="AZ443" i="28"/>
  <c r="BB443" i="28"/>
  <c r="BC443" i="28"/>
  <c r="BE443" i="28"/>
  <c r="BF443" i="28"/>
  <c r="AP444" i="28"/>
  <c r="AQ444" i="28"/>
  <c r="AR444" i="28"/>
  <c r="AT444" i="28"/>
  <c r="AW444" i="28"/>
  <c r="AZ444" i="28"/>
  <c r="BB444" i="28"/>
  <c r="BC444" i="28"/>
  <c r="BE444" i="28"/>
  <c r="BF444" i="28"/>
  <c r="AP445" i="28"/>
  <c r="AR445" i="28"/>
  <c r="AT445" i="28"/>
  <c r="AW445" i="28"/>
  <c r="AX445" i="28"/>
  <c r="AZ445" i="28"/>
  <c r="BB445" i="28"/>
  <c r="BC445" i="28"/>
  <c r="BE445" i="28"/>
  <c r="BF445" i="28"/>
  <c r="AP446" i="28"/>
  <c r="AR446" i="28"/>
  <c r="AT446" i="28"/>
  <c r="AW446" i="28"/>
  <c r="AX446" i="28"/>
  <c r="AZ446" i="28"/>
  <c r="BB446" i="28"/>
  <c r="BC446" i="28"/>
  <c r="BE446" i="28"/>
  <c r="BF446" i="28"/>
  <c r="AP447" i="28"/>
  <c r="AR447" i="28"/>
  <c r="AT447" i="28"/>
  <c r="AW447" i="28"/>
  <c r="AX447" i="28"/>
  <c r="AZ447" i="28"/>
  <c r="BB447" i="28"/>
  <c r="BC447" i="28"/>
  <c r="BE447" i="28"/>
  <c r="BF447" i="28"/>
  <c r="AP448" i="28"/>
  <c r="AR448" i="28"/>
  <c r="AT448" i="28"/>
  <c r="AW448" i="28"/>
  <c r="AZ448" i="28"/>
  <c r="BB448" i="28"/>
  <c r="BC448" i="28"/>
  <c r="BE448" i="28"/>
  <c r="BF448" i="28"/>
  <c r="AP449" i="28"/>
  <c r="AR449" i="28"/>
  <c r="AT449" i="28"/>
  <c r="AW449" i="28"/>
  <c r="AZ449" i="28"/>
  <c r="BB449" i="28"/>
  <c r="BC449" i="28"/>
  <c r="BE449" i="28"/>
  <c r="BF449" i="28"/>
  <c r="AP450" i="28"/>
  <c r="AR450" i="28"/>
  <c r="AT450" i="28"/>
  <c r="AW450" i="28"/>
  <c r="AZ450" i="28"/>
  <c r="BB450" i="28"/>
  <c r="BC450" i="28"/>
  <c r="BE450" i="28"/>
  <c r="BF450" i="28"/>
  <c r="AP451" i="28"/>
  <c r="AR451" i="28"/>
  <c r="AT451" i="28"/>
  <c r="AW451" i="28"/>
  <c r="AZ451" i="28"/>
  <c r="BB451" i="28"/>
  <c r="BC451" i="28"/>
  <c r="BE451" i="28"/>
  <c r="BF451" i="28"/>
  <c r="AP452" i="28"/>
  <c r="AQ452" i="28"/>
  <c r="AR452" i="28"/>
  <c r="AT452" i="28"/>
  <c r="AW452" i="28"/>
  <c r="AX452" i="28"/>
  <c r="AZ452" i="28"/>
  <c r="BB452" i="28"/>
  <c r="BC452" i="28"/>
  <c r="BE452" i="28"/>
  <c r="BF452" i="28"/>
  <c r="AP453" i="28"/>
  <c r="AR453" i="28"/>
  <c r="AT453" i="28"/>
  <c r="AW453" i="28"/>
  <c r="AZ453" i="28"/>
  <c r="BB453" i="28"/>
  <c r="BC453" i="28"/>
  <c r="BE453" i="28"/>
  <c r="BF453" i="28"/>
  <c r="AP454" i="28"/>
  <c r="AR454" i="28"/>
  <c r="AT454" i="28"/>
  <c r="AW454" i="28"/>
  <c r="AZ454" i="28"/>
  <c r="BB454" i="28"/>
  <c r="BC454" i="28"/>
  <c r="BE454" i="28"/>
  <c r="BF454" i="28"/>
  <c r="AP455" i="28"/>
  <c r="AR455" i="28"/>
  <c r="AT455" i="28"/>
  <c r="AW455" i="28"/>
  <c r="AZ455" i="28"/>
  <c r="BB455" i="28"/>
  <c r="BC455" i="28"/>
  <c r="BE455" i="28"/>
  <c r="BF455" i="28"/>
  <c r="AP456" i="28"/>
  <c r="AR456" i="28"/>
  <c r="AT456" i="28"/>
  <c r="AW456" i="28"/>
  <c r="AZ456" i="28"/>
  <c r="BB456" i="28"/>
  <c r="BC456" i="28"/>
  <c r="BE456" i="28"/>
  <c r="BF456" i="28"/>
  <c r="AP457" i="28"/>
  <c r="AR457" i="28"/>
  <c r="AT457" i="28"/>
  <c r="AW457" i="28"/>
  <c r="AY457" i="28"/>
  <c r="AZ457" i="28"/>
  <c r="BB457" i="28"/>
  <c r="BC457" i="28"/>
  <c r="BE457" i="28"/>
  <c r="BF457" i="28"/>
  <c r="AP458" i="28"/>
  <c r="AR458" i="28"/>
  <c r="AT458" i="28"/>
  <c r="AW458" i="28"/>
  <c r="AX458" i="28"/>
  <c r="AZ458" i="28"/>
  <c r="BB458" i="28"/>
  <c r="BC458" i="28"/>
  <c r="BE458" i="28"/>
  <c r="BF458" i="28"/>
  <c r="AP459" i="28"/>
  <c r="AR459" i="28"/>
  <c r="AT459" i="28"/>
  <c r="AW459" i="28"/>
  <c r="AX459" i="28"/>
  <c r="AZ459" i="28"/>
  <c r="BB459" i="28"/>
  <c r="BC459" i="28"/>
  <c r="BE459" i="28"/>
  <c r="BF459" i="28"/>
  <c r="AP460" i="28"/>
  <c r="AQ460" i="28"/>
  <c r="AR460" i="28"/>
  <c r="AT460" i="28"/>
  <c r="AW460" i="28"/>
  <c r="AX460" i="28"/>
  <c r="AY460" i="28"/>
  <c r="AZ460" i="28"/>
  <c r="BB460" i="28"/>
  <c r="BC460" i="28"/>
  <c r="BE460" i="28"/>
  <c r="BF460" i="28"/>
  <c r="AP461" i="28"/>
  <c r="AR461" i="28"/>
  <c r="AT461" i="28"/>
  <c r="AW461" i="28"/>
  <c r="AY461" i="28"/>
  <c r="AZ461" i="28"/>
  <c r="BB461" i="28"/>
  <c r="BC461" i="28"/>
  <c r="BE461" i="28"/>
  <c r="BF461" i="28"/>
  <c r="AP462" i="28"/>
  <c r="AR462" i="28"/>
  <c r="AT462" i="28"/>
  <c r="AW462" i="28"/>
  <c r="AZ462" i="28"/>
  <c r="BB462" i="28"/>
  <c r="BC462" i="28"/>
  <c r="BE462" i="28"/>
  <c r="BF462" i="28"/>
  <c r="BG462" i="28"/>
  <c r="AP463" i="28"/>
  <c r="AQ463" i="28"/>
  <c r="AR463" i="28"/>
  <c r="AT463" i="28"/>
  <c r="AW463" i="28"/>
  <c r="AY463" i="28"/>
  <c r="AZ463" i="28"/>
  <c r="BB463" i="28"/>
  <c r="BC463" i="28"/>
  <c r="BE463" i="28"/>
  <c r="BF463" i="28"/>
  <c r="AP464" i="28"/>
  <c r="AR464" i="28"/>
  <c r="AT464" i="28"/>
  <c r="AW464" i="28"/>
  <c r="AY464" i="28"/>
  <c r="AZ464" i="28"/>
  <c r="BB464" i="28"/>
  <c r="BC464" i="28"/>
  <c r="BE464" i="28"/>
  <c r="BF464" i="28"/>
  <c r="AP465" i="28"/>
  <c r="AR465" i="28"/>
  <c r="AT465" i="28"/>
  <c r="AW465" i="28"/>
  <c r="AX465" i="28"/>
  <c r="AZ465" i="28"/>
  <c r="BB465" i="28"/>
  <c r="BC465" i="28"/>
  <c r="BE465" i="28"/>
  <c r="BF465" i="28"/>
  <c r="AP466" i="28"/>
  <c r="AR466" i="28"/>
  <c r="AT466" i="28"/>
  <c r="AW466" i="28"/>
  <c r="AX466" i="28"/>
  <c r="AY466" i="28"/>
  <c r="AZ466" i="28"/>
  <c r="BB466" i="28"/>
  <c r="BC466" i="28"/>
  <c r="BE466" i="28"/>
  <c r="BF466" i="28"/>
  <c r="AP467" i="28"/>
  <c r="AR467" i="28"/>
  <c r="AT467" i="28"/>
  <c r="AW467" i="28"/>
  <c r="AX467" i="28"/>
  <c r="AY467" i="28"/>
  <c r="AZ467" i="28"/>
  <c r="BB467" i="28"/>
  <c r="BC467" i="28"/>
  <c r="BE467" i="28"/>
  <c r="BF467" i="28"/>
  <c r="AP468" i="28"/>
  <c r="AR468" i="28"/>
  <c r="AT468" i="28"/>
  <c r="AW468" i="28"/>
  <c r="AZ468" i="28"/>
  <c r="BB468" i="28"/>
  <c r="BC468" i="28"/>
  <c r="BE468" i="28"/>
  <c r="BF468" i="28"/>
  <c r="BG468" i="28"/>
  <c r="AP469" i="28"/>
  <c r="AR469" i="28"/>
  <c r="AT469" i="28"/>
  <c r="AW469" i="28"/>
  <c r="AX469" i="28"/>
  <c r="AY469" i="28"/>
  <c r="AZ469" i="28"/>
  <c r="BB469" i="28"/>
  <c r="BC469" i="28"/>
  <c r="BE469" i="28"/>
  <c r="BF469" i="28"/>
  <c r="AP470" i="28"/>
  <c r="AR470" i="28"/>
  <c r="AT470" i="28"/>
  <c r="AW470" i="28"/>
  <c r="AX470" i="28"/>
  <c r="AZ470" i="28"/>
  <c r="BB470" i="28"/>
  <c r="BC470" i="28"/>
  <c r="BE470" i="28"/>
  <c r="BF470" i="28"/>
  <c r="AP471" i="28"/>
  <c r="AR471" i="28"/>
  <c r="AT471" i="28"/>
  <c r="AW471" i="28"/>
  <c r="AX471" i="28"/>
  <c r="AY471" i="28"/>
  <c r="AZ471" i="28"/>
  <c r="BB471" i="28"/>
  <c r="BC471" i="28"/>
  <c r="BE471" i="28"/>
  <c r="BF471" i="28"/>
  <c r="AP472" i="28"/>
  <c r="AR472" i="28"/>
  <c r="AT472" i="28"/>
  <c r="AW472" i="28"/>
  <c r="AX472" i="28"/>
  <c r="AY472" i="28"/>
  <c r="AZ472" i="28"/>
  <c r="BB472" i="28"/>
  <c r="BC472" i="28"/>
  <c r="BE472" i="28"/>
  <c r="BF472" i="28"/>
  <c r="AP473" i="28"/>
  <c r="AR473" i="28"/>
  <c r="AT473" i="28"/>
  <c r="AW473" i="28"/>
  <c r="AY473" i="28"/>
  <c r="AZ473" i="28"/>
  <c r="BB473" i="28"/>
  <c r="BC473" i="28"/>
  <c r="BE473" i="28"/>
  <c r="BF473" i="28"/>
  <c r="AP474" i="28"/>
  <c r="AQ474" i="28"/>
  <c r="AR474" i="28"/>
  <c r="AT474" i="28"/>
  <c r="AW474" i="28"/>
  <c r="AX474" i="28"/>
  <c r="AY474" i="28"/>
  <c r="AZ474" i="28"/>
  <c r="BB474" i="28"/>
  <c r="BC474" i="28"/>
  <c r="BE474" i="28"/>
  <c r="BF474" i="28"/>
  <c r="AP475" i="28"/>
  <c r="AR475" i="28"/>
  <c r="AT475" i="28"/>
  <c r="AW475" i="28"/>
  <c r="AX475" i="28"/>
  <c r="AZ475" i="28"/>
  <c r="BB475" i="28"/>
  <c r="BC475" i="28"/>
  <c r="BE475" i="28"/>
  <c r="BF475" i="28"/>
  <c r="AP476" i="28"/>
  <c r="AR476" i="28"/>
  <c r="AT476" i="28"/>
  <c r="AW476" i="28"/>
  <c r="AX476" i="28"/>
  <c r="AY476" i="28"/>
  <c r="AZ476" i="28"/>
  <c r="BB476" i="28"/>
  <c r="BC476" i="28"/>
  <c r="BE476" i="28"/>
  <c r="BF476" i="28"/>
  <c r="AP477" i="28"/>
  <c r="AR477" i="28"/>
  <c r="AT477" i="28"/>
  <c r="AW477" i="28"/>
  <c r="AX477" i="28"/>
  <c r="AY477" i="28"/>
  <c r="AZ477" i="28"/>
  <c r="BB477" i="28"/>
  <c r="BC477" i="28"/>
  <c r="BE477" i="28"/>
  <c r="BF477" i="28"/>
  <c r="AP478" i="28"/>
  <c r="AR478" i="28"/>
  <c r="AT478" i="28"/>
  <c r="AW478" i="28"/>
  <c r="AY478" i="28"/>
  <c r="AZ478" i="28"/>
  <c r="BB478" i="28"/>
  <c r="BC478" i="28"/>
  <c r="BE478" i="28"/>
  <c r="BF478" i="28"/>
  <c r="AP479" i="28"/>
  <c r="AR479" i="28"/>
  <c r="AT479" i="28"/>
  <c r="AW479" i="28"/>
  <c r="AX479" i="28"/>
  <c r="AY479" i="28"/>
  <c r="AZ479" i="28"/>
  <c r="BB479" i="28"/>
  <c r="BC479" i="28"/>
  <c r="BE479" i="28"/>
  <c r="BF479" i="28"/>
  <c r="AP480" i="28"/>
  <c r="AR480" i="28"/>
  <c r="AT480" i="28"/>
  <c r="AW480" i="28"/>
  <c r="AX480" i="28"/>
  <c r="AY480" i="28"/>
  <c r="AZ480" i="28"/>
  <c r="BB480" i="28"/>
  <c r="BC480" i="28"/>
  <c r="BE480" i="28"/>
  <c r="BF480" i="28"/>
  <c r="AP481" i="28"/>
  <c r="AR481" i="28"/>
  <c r="AT481" i="28"/>
  <c r="AW481" i="28"/>
  <c r="AX481" i="28"/>
  <c r="AY481" i="28"/>
  <c r="AZ481" i="28"/>
  <c r="BB481" i="28"/>
  <c r="BC481" i="28"/>
  <c r="BE481" i="28"/>
  <c r="BF481" i="28"/>
  <c r="AP482" i="28"/>
  <c r="AQ482" i="28"/>
  <c r="AR482" i="28"/>
  <c r="AT482" i="28"/>
  <c r="AW482" i="28"/>
  <c r="AX482" i="28"/>
  <c r="AY482" i="28"/>
  <c r="AZ482" i="28"/>
  <c r="BB482" i="28"/>
  <c r="BC482" i="28"/>
  <c r="BE482" i="28"/>
  <c r="BF482" i="28"/>
  <c r="AP483" i="28"/>
  <c r="AR483" i="28"/>
  <c r="AT483" i="28"/>
  <c r="AW483" i="28"/>
  <c r="AY483" i="28"/>
  <c r="AZ483" i="28"/>
  <c r="BB483" i="28"/>
  <c r="BC483" i="28"/>
  <c r="BE483" i="28"/>
  <c r="BF483" i="28"/>
  <c r="AP485" i="28"/>
  <c r="AR485" i="28"/>
  <c r="AT485" i="28"/>
  <c r="AW485" i="28"/>
  <c r="AX485" i="28"/>
  <c r="AY485" i="28"/>
  <c r="AZ485" i="28"/>
  <c r="BB485" i="28"/>
  <c r="BC485" i="28"/>
  <c r="BE485" i="28"/>
  <c r="BF485" i="28"/>
  <c r="BG485" i="28"/>
  <c r="AP486" i="28"/>
  <c r="AQ486" i="28"/>
  <c r="AR486" i="28"/>
  <c r="AT486" i="28"/>
  <c r="AW486" i="28"/>
  <c r="AY486" i="28"/>
  <c r="AZ486" i="28"/>
  <c r="BB486" i="28"/>
  <c r="BC486" i="28"/>
  <c r="BE486" i="28"/>
  <c r="BF486" i="28"/>
  <c r="AP487" i="28"/>
  <c r="AR487" i="28"/>
  <c r="AT487" i="28"/>
  <c r="AW487" i="28"/>
  <c r="AX487" i="28"/>
  <c r="AY487" i="28"/>
  <c r="AZ487" i="28"/>
  <c r="BB487" i="28"/>
  <c r="BC487" i="28"/>
  <c r="BE487" i="28"/>
  <c r="BF487" i="28"/>
  <c r="AP488" i="28"/>
  <c r="AR488" i="28"/>
  <c r="AT488" i="28"/>
  <c r="AW488" i="28"/>
  <c r="AX488" i="28"/>
  <c r="AY488" i="28"/>
  <c r="AZ488" i="28"/>
  <c r="BB488" i="28"/>
  <c r="BC488" i="28"/>
  <c r="BE488" i="28"/>
  <c r="BF488" i="28"/>
  <c r="AP489" i="28"/>
  <c r="AR489" i="28"/>
  <c r="AT489" i="28"/>
  <c r="AW489" i="28"/>
  <c r="AX489" i="28"/>
  <c r="AY489" i="28"/>
  <c r="AZ489" i="28"/>
  <c r="BB489" i="28"/>
  <c r="BC489" i="28"/>
  <c r="BE489" i="28"/>
  <c r="BF489" i="28"/>
  <c r="AP490" i="28"/>
  <c r="AR490" i="28"/>
  <c r="AT490" i="28"/>
  <c r="AW490" i="28"/>
  <c r="AX490" i="28"/>
  <c r="AY490" i="28"/>
  <c r="AZ490" i="28"/>
  <c r="BB490" i="28"/>
  <c r="BC490" i="28"/>
  <c r="BE490" i="28"/>
  <c r="BF490" i="28"/>
  <c r="AP491" i="28"/>
  <c r="AR491" i="28"/>
  <c r="AT491" i="28"/>
  <c r="AW491" i="28"/>
  <c r="AX491" i="28"/>
  <c r="AZ491" i="28"/>
  <c r="BB491" i="28"/>
  <c r="BC491" i="28"/>
  <c r="BE491" i="28"/>
  <c r="BF491" i="28"/>
  <c r="AP492" i="28"/>
  <c r="AR492" i="28"/>
  <c r="AT492" i="28"/>
  <c r="AW492" i="28"/>
  <c r="AX492" i="28"/>
  <c r="AY492" i="28"/>
  <c r="AZ492" i="28"/>
  <c r="BB492" i="28"/>
  <c r="BC492" i="28"/>
  <c r="BE492" i="28"/>
  <c r="BF492" i="28"/>
  <c r="AP493" i="28"/>
  <c r="AR493" i="28"/>
  <c r="AT493" i="28"/>
  <c r="AW493" i="28"/>
  <c r="AX493" i="28"/>
  <c r="AY493" i="28"/>
  <c r="AZ493" i="28"/>
  <c r="BB493" i="28"/>
  <c r="BC493" i="28"/>
  <c r="BE493" i="28"/>
  <c r="BF493" i="28"/>
  <c r="AP495" i="28"/>
  <c r="AQ495" i="28"/>
  <c r="AR495" i="28"/>
  <c r="AT495" i="28"/>
  <c r="AW495" i="28"/>
  <c r="AX495" i="28"/>
  <c r="AY495" i="28"/>
  <c r="AZ495" i="28"/>
  <c r="BB495" i="28"/>
  <c r="BC495" i="28"/>
  <c r="BE495" i="28"/>
  <c r="BF495" i="28"/>
  <c r="AP497" i="28"/>
  <c r="AR497" i="28"/>
  <c r="AT497" i="28"/>
  <c r="AW497" i="28"/>
  <c r="AX497" i="28"/>
  <c r="AY497" i="28"/>
  <c r="AZ497" i="28"/>
  <c r="BB497" i="28"/>
  <c r="BC497" i="28"/>
  <c r="BE497" i="28"/>
  <c r="BF497" i="28"/>
  <c r="AP498" i="28"/>
  <c r="AR498" i="28"/>
  <c r="AT498" i="28"/>
  <c r="AW498" i="28"/>
  <c r="AX498" i="28"/>
  <c r="AZ498" i="28"/>
  <c r="BB498" i="28"/>
  <c r="BC498" i="28"/>
  <c r="BE498" i="28"/>
  <c r="BF498" i="28"/>
  <c r="AP499" i="28"/>
  <c r="AR499" i="28"/>
  <c r="AT499" i="28"/>
  <c r="AW499" i="28"/>
  <c r="AX499" i="28"/>
  <c r="AY499" i="28"/>
  <c r="AZ499" i="28"/>
  <c r="BB499" i="28"/>
  <c r="BC499" i="28"/>
  <c r="BE499" i="28"/>
  <c r="BF499" i="28"/>
  <c r="AP500" i="28"/>
  <c r="AR500" i="28"/>
  <c r="AT500" i="28"/>
  <c r="AW500" i="28"/>
  <c r="AX500" i="28"/>
  <c r="AY500" i="28"/>
  <c r="AZ500" i="28"/>
  <c r="BB500" i="28"/>
  <c r="BC500" i="28"/>
  <c r="BE500" i="28"/>
  <c r="BF500" i="28"/>
  <c r="AP501" i="28"/>
  <c r="AR501" i="28"/>
  <c r="AT501" i="28"/>
  <c r="AW501" i="28"/>
  <c r="AY501" i="28"/>
  <c r="AZ501" i="28"/>
  <c r="BB501" i="28"/>
  <c r="BC501" i="28"/>
  <c r="BE501" i="28"/>
  <c r="BF501" i="28"/>
  <c r="AP502" i="28"/>
  <c r="AR502" i="28"/>
  <c r="AT502" i="28"/>
  <c r="AW502" i="28"/>
  <c r="AX502" i="28"/>
  <c r="AY502" i="28"/>
  <c r="AZ502" i="28"/>
  <c r="BB502" i="28"/>
  <c r="BC502" i="28"/>
  <c r="BE502" i="28"/>
  <c r="BF502" i="28"/>
  <c r="AP503" i="28"/>
  <c r="AR503" i="28"/>
  <c r="AT503" i="28"/>
  <c r="AW503" i="28"/>
  <c r="AX503" i="28"/>
  <c r="AY503" i="28"/>
  <c r="AZ503" i="28"/>
  <c r="BB503" i="28"/>
  <c r="BC503" i="28"/>
  <c r="BE503" i="28"/>
  <c r="BF503" i="28"/>
  <c r="AP504" i="28"/>
  <c r="AQ504" i="28"/>
  <c r="AR504" i="28"/>
  <c r="AT504" i="28"/>
  <c r="AW504" i="28"/>
  <c r="AX504" i="28"/>
  <c r="AY504" i="28"/>
  <c r="AZ504" i="28"/>
  <c r="BB504" i="28"/>
  <c r="BC504" i="28"/>
  <c r="BE504" i="28"/>
  <c r="BF504" i="28"/>
  <c r="AP505" i="28"/>
  <c r="AR505" i="28"/>
  <c r="AT505" i="28"/>
  <c r="AW505" i="28"/>
  <c r="AX505" i="28"/>
  <c r="AY505" i="28"/>
  <c r="AZ505" i="28"/>
  <c r="BB505" i="28"/>
  <c r="BC505" i="28"/>
  <c r="BE505" i="28"/>
  <c r="BF505" i="28"/>
  <c r="AP506" i="28"/>
  <c r="AR506" i="28"/>
  <c r="AT506" i="28"/>
  <c r="AW506" i="28"/>
  <c r="AY506" i="28"/>
  <c r="AZ506" i="28"/>
  <c r="BB506" i="28"/>
  <c r="BC506" i="28"/>
  <c r="BE506" i="28"/>
  <c r="BF506" i="28"/>
  <c r="AP507" i="28"/>
  <c r="AR507" i="28"/>
  <c r="AT507" i="28"/>
  <c r="AW507" i="28"/>
  <c r="AX507" i="28"/>
  <c r="AY507" i="28"/>
  <c r="AZ507" i="28"/>
  <c r="BB507" i="28"/>
  <c r="BC507" i="28"/>
  <c r="BE507" i="28"/>
  <c r="BF507" i="28"/>
  <c r="AP508" i="28"/>
  <c r="AR508" i="28"/>
  <c r="AT508" i="28"/>
  <c r="AW508" i="28"/>
  <c r="AX508" i="28"/>
  <c r="AY508" i="28"/>
  <c r="AZ508" i="28"/>
  <c r="BB508" i="28"/>
  <c r="BC508" i="28"/>
  <c r="BE508" i="28"/>
  <c r="BF508" i="28"/>
  <c r="AP509" i="28"/>
  <c r="AR509" i="28"/>
  <c r="AT509" i="28"/>
  <c r="AW509" i="28"/>
  <c r="AX509" i="28"/>
  <c r="AY509" i="28"/>
  <c r="AZ509" i="28"/>
  <c r="BB509" i="28"/>
  <c r="BC509" i="28"/>
  <c r="BE509" i="28"/>
  <c r="BF509" i="28"/>
  <c r="AP510" i="28"/>
  <c r="AR510" i="28"/>
  <c r="AT510" i="28"/>
  <c r="AW510" i="28"/>
  <c r="AX510" i="28"/>
  <c r="AY510" i="28"/>
  <c r="AZ510" i="28"/>
  <c r="BB510" i="28"/>
  <c r="BC510" i="28"/>
  <c r="BE510" i="28"/>
  <c r="BF510" i="28"/>
  <c r="AP511" i="28"/>
  <c r="AR511" i="28"/>
  <c r="AT511" i="28"/>
  <c r="AW511" i="28"/>
  <c r="AX511" i="28"/>
  <c r="AZ511" i="28"/>
  <c r="BB511" i="28"/>
  <c r="BC511" i="28"/>
  <c r="BE511" i="28"/>
  <c r="BF511" i="28"/>
  <c r="AP512" i="28"/>
  <c r="AQ512" i="28"/>
  <c r="AR512" i="28"/>
  <c r="AT512" i="28"/>
  <c r="AW512" i="28"/>
  <c r="AX512" i="28"/>
  <c r="AY512" i="28"/>
  <c r="AZ512" i="28"/>
  <c r="BB512" i="28"/>
  <c r="BC512" i="28"/>
  <c r="BE512" i="28"/>
  <c r="BF512" i="28"/>
  <c r="AP513" i="28"/>
  <c r="AR513" i="28"/>
  <c r="AT513" i="28"/>
  <c r="AW513" i="28"/>
  <c r="AX513" i="28"/>
  <c r="AY513" i="28"/>
  <c r="AZ513" i="28"/>
  <c r="BB513" i="28"/>
  <c r="BC513" i="28"/>
  <c r="BE513" i="28"/>
  <c r="BF513" i="28"/>
  <c r="AP514" i="28"/>
  <c r="AR514" i="28"/>
  <c r="AT514" i="28"/>
  <c r="AW514" i="28"/>
  <c r="AX514" i="28"/>
  <c r="AY514" i="28"/>
  <c r="AZ514" i="28"/>
  <c r="BB514" i="28"/>
  <c r="BC514" i="28"/>
  <c r="BE514" i="28"/>
  <c r="BF514" i="28"/>
  <c r="AP515" i="28"/>
  <c r="AR515" i="28"/>
  <c r="AT515" i="28"/>
  <c r="AW515" i="28"/>
  <c r="AX515" i="28"/>
  <c r="AY515" i="28"/>
  <c r="AZ515" i="28"/>
  <c r="BB515" i="28"/>
  <c r="BC515" i="28"/>
  <c r="BE515" i="28"/>
  <c r="BF515" i="28"/>
  <c r="AP516" i="28"/>
  <c r="AR516" i="28"/>
  <c r="AT516" i="28"/>
  <c r="AW516" i="28"/>
  <c r="AX516" i="28"/>
  <c r="AY516" i="28"/>
  <c r="AZ516" i="28"/>
  <c r="BB516" i="28"/>
  <c r="BC516" i="28"/>
  <c r="BE516" i="28"/>
  <c r="BF516" i="28"/>
  <c r="AP517" i="28"/>
  <c r="AR517" i="28"/>
  <c r="AT517" i="28"/>
  <c r="AW517" i="28"/>
  <c r="AX517" i="28"/>
  <c r="AY517" i="28"/>
  <c r="AZ517" i="28"/>
  <c r="BB517" i="28"/>
  <c r="BC517" i="28"/>
  <c r="BE517" i="28"/>
  <c r="BF517" i="28"/>
  <c r="AP518" i="28"/>
  <c r="AR518" i="28"/>
  <c r="AT518" i="28"/>
  <c r="AW518" i="28"/>
  <c r="AX518" i="28"/>
  <c r="AY518" i="28"/>
  <c r="AZ518" i="28"/>
  <c r="BB518" i="28"/>
  <c r="BC518" i="28"/>
  <c r="BE518" i="28"/>
  <c r="BF518" i="28"/>
  <c r="AP519" i="28"/>
  <c r="AR519" i="28"/>
  <c r="AT519" i="28"/>
  <c r="AW519" i="28"/>
  <c r="AX519" i="28"/>
  <c r="AY519" i="28"/>
  <c r="AZ519" i="28"/>
  <c r="BB519" i="28"/>
  <c r="BC519" i="28"/>
  <c r="BE519" i="28"/>
  <c r="BF519" i="28"/>
  <c r="BG519" i="28"/>
  <c r="AP520" i="28"/>
  <c r="AR520" i="28"/>
  <c r="AT520" i="28"/>
  <c r="AW520" i="28"/>
  <c r="AX520" i="28"/>
  <c r="AY520" i="28"/>
  <c r="AZ520" i="28"/>
  <c r="BB520" i="28"/>
  <c r="BC520" i="28"/>
  <c r="BE520" i="28"/>
  <c r="BF520" i="28"/>
  <c r="AP521" i="28"/>
  <c r="AR521" i="28"/>
  <c r="AT521" i="28"/>
  <c r="AW521" i="28"/>
  <c r="AX521" i="28"/>
  <c r="AY521" i="28"/>
  <c r="AZ521" i="28"/>
  <c r="BB521" i="28"/>
  <c r="BC521" i="28"/>
  <c r="BE521" i="28"/>
  <c r="BF521" i="28"/>
  <c r="AP522" i="28"/>
  <c r="AR522" i="28"/>
  <c r="AT522" i="28"/>
  <c r="AW522" i="28"/>
  <c r="AX522" i="28"/>
  <c r="AY522" i="28"/>
  <c r="AZ522" i="28"/>
  <c r="BB522" i="28"/>
  <c r="BC522" i="28"/>
  <c r="BE522" i="28"/>
  <c r="BF522" i="28"/>
  <c r="AP523" i="28"/>
  <c r="AQ523" i="28"/>
  <c r="AR523" i="28"/>
  <c r="AT523" i="28"/>
  <c r="AW523" i="28"/>
  <c r="AX523" i="28"/>
  <c r="AY523" i="28"/>
  <c r="AZ523" i="28"/>
  <c r="BB523" i="28"/>
  <c r="BC523" i="28"/>
  <c r="BE523" i="28"/>
  <c r="BF523" i="28"/>
  <c r="AP524" i="28"/>
  <c r="AR524" i="28"/>
  <c r="AT524" i="28"/>
  <c r="AW524" i="28"/>
  <c r="AX524" i="28"/>
  <c r="AY524" i="28"/>
  <c r="AZ524" i="28"/>
  <c r="BB524" i="28"/>
  <c r="BC524" i="28"/>
  <c r="BE524" i="28"/>
  <c r="BF524" i="28"/>
  <c r="AP525" i="28"/>
  <c r="AR525" i="28"/>
  <c r="AT525" i="28"/>
  <c r="AW525" i="28"/>
  <c r="AX525" i="28"/>
  <c r="AY525" i="28"/>
  <c r="AZ525" i="28"/>
  <c r="BB525" i="28"/>
  <c r="BC525" i="28"/>
  <c r="BE525" i="28"/>
  <c r="BF525" i="28"/>
  <c r="AP526" i="28"/>
  <c r="AR526" i="28"/>
  <c r="AT526" i="28"/>
  <c r="AW526" i="28"/>
  <c r="AX526" i="28"/>
  <c r="AY526" i="28"/>
  <c r="AZ526" i="28"/>
  <c r="BB526" i="28"/>
  <c r="BC526" i="28"/>
  <c r="BE526" i="28"/>
  <c r="BF526" i="28"/>
  <c r="AP527" i="28"/>
  <c r="AR527" i="28"/>
  <c r="AT527" i="28"/>
  <c r="AW527" i="28"/>
  <c r="AX527" i="28"/>
  <c r="AY527" i="28"/>
  <c r="AZ527" i="28"/>
  <c r="BB527" i="28"/>
  <c r="BC527" i="28"/>
  <c r="BE527" i="28"/>
  <c r="BF527" i="28"/>
  <c r="AP528" i="28"/>
  <c r="AR528" i="28"/>
  <c r="AT528" i="28"/>
  <c r="AW528" i="28"/>
  <c r="AX528" i="28"/>
  <c r="AY528" i="28"/>
  <c r="AZ528" i="28"/>
  <c r="BB528" i="28"/>
  <c r="BC528" i="28"/>
  <c r="BE528" i="28"/>
  <c r="BF528" i="28"/>
  <c r="AP529" i="28"/>
  <c r="AR529" i="28"/>
  <c r="AT529" i="28"/>
  <c r="AW529" i="28"/>
  <c r="AX529" i="28"/>
  <c r="AY529" i="28"/>
  <c r="AZ529" i="28"/>
  <c r="BB529" i="28"/>
  <c r="BC529" i="28"/>
  <c r="BE529" i="28"/>
  <c r="BF529" i="28"/>
  <c r="AP530" i="28"/>
  <c r="AR530" i="28"/>
  <c r="AT530" i="28"/>
  <c r="AW530" i="28"/>
  <c r="AX530" i="28"/>
  <c r="AY530" i="28"/>
  <c r="AZ530" i="28"/>
  <c r="BB530" i="28"/>
  <c r="BC530" i="28"/>
  <c r="BE530" i="28"/>
  <c r="BF530" i="28"/>
  <c r="AP531" i="28"/>
  <c r="AQ531" i="28"/>
  <c r="AR531" i="28"/>
  <c r="AT531" i="28"/>
  <c r="AW531" i="28"/>
  <c r="AX531" i="28"/>
  <c r="AY531" i="28"/>
  <c r="AZ531" i="28"/>
  <c r="BB531" i="28"/>
  <c r="BC531" i="28"/>
  <c r="BE531" i="28"/>
  <c r="BF531" i="28"/>
  <c r="AP532" i="28"/>
  <c r="AR532" i="28"/>
  <c r="AT532" i="28"/>
  <c r="AW532" i="28"/>
  <c r="AX532" i="28"/>
  <c r="AY532" i="28"/>
  <c r="AZ532" i="28"/>
  <c r="BB532" i="28"/>
  <c r="BC532" i="28"/>
  <c r="BE532" i="28"/>
  <c r="BF532" i="28"/>
  <c r="AP533" i="28"/>
  <c r="AR533" i="28"/>
  <c r="AT533" i="28"/>
  <c r="AW533" i="28"/>
  <c r="AX533" i="28"/>
  <c r="AY533" i="28"/>
  <c r="AZ533" i="28"/>
  <c r="BB533" i="28"/>
  <c r="BC533" i="28"/>
  <c r="BE533" i="28"/>
  <c r="BF533" i="28"/>
  <c r="AP534" i="28"/>
  <c r="AR534" i="28"/>
  <c r="AT534" i="28"/>
  <c r="AW534" i="28"/>
  <c r="AX534" i="28"/>
  <c r="AY534" i="28"/>
  <c r="AZ534" i="28"/>
  <c r="BB534" i="28"/>
  <c r="BC534" i="28"/>
  <c r="BE534" i="28"/>
  <c r="BF534" i="28"/>
  <c r="AP535" i="28"/>
  <c r="AR535" i="28"/>
  <c r="AT535" i="28"/>
  <c r="AW535" i="28"/>
  <c r="AX535" i="28"/>
  <c r="AY535" i="28"/>
  <c r="AZ535" i="28"/>
  <c r="BB535" i="28"/>
  <c r="BC535" i="28"/>
  <c r="BE535" i="28"/>
  <c r="BF535" i="28"/>
  <c r="BG535" i="28"/>
  <c r="AP537" i="28"/>
  <c r="AR537" i="28"/>
  <c r="AT537" i="28"/>
  <c r="AW537" i="28"/>
  <c r="AX537" i="28"/>
  <c r="AY537" i="28"/>
  <c r="AZ537" i="28"/>
  <c r="BB537" i="28"/>
  <c r="BC537" i="28"/>
  <c r="BE537" i="28"/>
  <c r="BF537" i="28"/>
  <c r="AP538" i="28"/>
  <c r="AR538" i="28"/>
  <c r="AT538" i="28"/>
  <c r="AW538" i="28"/>
  <c r="AX538" i="28"/>
  <c r="AY538" i="28"/>
  <c r="AZ538" i="28"/>
  <c r="BB538" i="28"/>
  <c r="BC538" i="28"/>
  <c r="BE538" i="28"/>
  <c r="BF538" i="28"/>
  <c r="AP539" i="28"/>
  <c r="AR539" i="28"/>
  <c r="AT539" i="28"/>
  <c r="AW539" i="28"/>
  <c r="AX539" i="28"/>
  <c r="AY539" i="28"/>
  <c r="AZ539" i="28"/>
  <c r="BB539" i="28"/>
  <c r="BC539" i="28"/>
  <c r="BE539" i="28"/>
  <c r="BF539" i="28"/>
  <c r="AP540" i="28"/>
  <c r="AR540" i="28"/>
  <c r="AT540" i="28"/>
  <c r="AW540" i="28"/>
  <c r="AX540" i="28"/>
  <c r="AY540" i="28"/>
  <c r="AZ540" i="28"/>
  <c r="BB540" i="28"/>
  <c r="BC540" i="28"/>
  <c r="BE540" i="28"/>
  <c r="BF540" i="28"/>
  <c r="AP541" i="28"/>
  <c r="AR541" i="28"/>
  <c r="AT541" i="28"/>
  <c r="AW541" i="28"/>
  <c r="AX541" i="28"/>
  <c r="AY541" i="28"/>
  <c r="AZ541" i="28"/>
  <c r="BB541" i="28"/>
  <c r="BC541" i="28"/>
  <c r="BE541" i="28"/>
  <c r="BF541" i="28"/>
  <c r="AP542" i="28"/>
  <c r="AR542" i="28"/>
  <c r="AT542" i="28"/>
  <c r="AW542" i="28"/>
  <c r="AX542" i="28"/>
  <c r="AY542" i="28"/>
  <c r="AZ542" i="28"/>
  <c r="BB542" i="28"/>
  <c r="BC542" i="28"/>
  <c r="BE542" i="28"/>
  <c r="BF542" i="28"/>
  <c r="AP543" i="28"/>
  <c r="AQ543" i="28"/>
  <c r="AR543" i="28"/>
  <c r="AT543" i="28"/>
  <c r="AW543" i="28"/>
  <c r="AX543" i="28"/>
  <c r="AY543" i="28"/>
  <c r="AZ543" i="28"/>
  <c r="BB543" i="28"/>
  <c r="BC543" i="28"/>
  <c r="BE543" i="28"/>
  <c r="BF543" i="28"/>
  <c r="AP544" i="28"/>
  <c r="AR544" i="28"/>
  <c r="AT544" i="28"/>
  <c r="AW544" i="28"/>
  <c r="AX544" i="28"/>
  <c r="AY544" i="28"/>
  <c r="AZ544" i="28"/>
  <c r="BB544" i="28"/>
  <c r="BC544" i="28"/>
  <c r="BE544" i="28"/>
  <c r="BF544" i="28"/>
  <c r="AP545" i="28"/>
  <c r="AR545" i="28"/>
  <c r="AT545" i="28"/>
  <c r="AW545" i="28"/>
  <c r="AX545" i="28"/>
  <c r="AY545" i="28"/>
  <c r="AZ545" i="28"/>
  <c r="BB545" i="28"/>
  <c r="BC545" i="28"/>
  <c r="BE545" i="28"/>
  <c r="BF545" i="28"/>
  <c r="AP546" i="28"/>
  <c r="AR546" i="28"/>
  <c r="AT546" i="28"/>
  <c r="AW546" i="28"/>
  <c r="AX546" i="28"/>
  <c r="AY546" i="28"/>
  <c r="AZ546" i="28"/>
  <c r="BB546" i="28"/>
  <c r="BC546" i="28"/>
  <c r="BE546" i="28"/>
  <c r="BF546" i="28"/>
  <c r="AP547" i="28"/>
  <c r="AR547" i="28"/>
  <c r="AT547" i="28"/>
  <c r="AW547" i="28"/>
  <c r="AX547" i="28"/>
  <c r="AY547" i="28"/>
  <c r="AZ547" i="28"/>
  <c r="BB547" i="28"/>
  <c r="BC547" i="28"/>
  <c r="BE547" i="28"/>
  <c r="BF547" i="28"/>
  <c r="AP548" i="28"/>
  <c r="AR548" i="28"/>
  <c r="AT548" i="28"/>
  <c r="AW548" i="28"/>
  <c r="AX548" i="28"/>
  <c r="AY548" i="28"/>
  <c r="AZ548" i="28"/>
  <c r="BB548" i="28"/>
  <c r="BC548" i="28"/>
  <c r="BE548" i="28"/>
  <c r="BF548" i="28"/>
  <c r="AP549" i="28"/>
  <c r="AR549" i="28"/>
  <c r="AT549" i="28"/>
  <c r="AW549" i="28"/>
  <c r="AX549" i="28"/>
  <c r="AY549" i="28"/>
  <c r="AZ549" i="28"/>
  <c r="BB549" i="28"/>
  <c r="BC549" i="28"/>
  <c r="BE549" i="28"/>
  <c r="BF549" i="28"/>
  <c r="AP550" i="28"/>
  <c r="AR550" i="28"/>
  <c r="AT550" i="28"/>
  <c r="AW550" i="28"/>
  <c r="AX550" i="28"/>
  <c r="AY550" i="28"/>
  <c r="AZ550" i="28"/>
  <c r="BB550" i="28"/>
  <c r="BC550" i="28"/>
  <c r="BE550" i="28"/>
  <c r="BF550" i="28"/>
  <c r="AP551" i="28"/>
  <c r="AQ551" i="28"/>
  <c r="AR551" i="28"/>
  <c r="AT551" i="28"/>
  <c r="AW551" i="28"/>
  <c r="AX551" i="28"/>
  <c r="AY551" i="28"/>
  <c r="AZ551" i="28"/>
  <c r="BB551" i="28"/>
  <c r="BC551" i="28"/>
  <c r="BE551" i="28"/>
  <c r="BF551" i="28"/>
  <c r="AP552" i="28"/>
  <c r="AR552" i="28"/>
  <c r="AT552" i="28"/>
  <c r="AW552" i="28"/>
  <c r="AX552" i="28"/>
  <c r="AY552" i="28"/>
  <c r="AZ552" i="28"/>
  <c r="BB552" i="28"/>
  <c r="BC552" i="28"/>
  <c r="BE552" i="28"/>
  <c r="BF552" i="28"/>
  <c r="BG552" i="28"/>
  <c r="AP553" i="28"/>
  <c r="AR553" i="28"/>
  <c r="AT553" i="28"/>
  <c r="AW553" i="28"/>
  <c r="AX553" i="28"/>
  <c r="AY553" i="28"/>
  <c r="AZ553" i="28"/>
  <c r="BB553" i="28"/>
  <c r="BC553" i="28"/>
  <c r="BE553" i="28"/>
  <c r="BF553" i="28"/>
  <c r="AP554" i="28"/>
  <c r="AQ554" i="28"/>
  <c r="AR554" i="28"/>
  <c r="AT554" i="28"/>
  <c r="AW554" i="28"/>
  <c r="AX554" i="28"/>
  <c r="AY554" i="28"/>
  <c r="AZ554" i="28"/>
  <c r="BB554" i="28"/>
  <c r="BC554" i="28"/>
  <c r="BE554" i="28"/>
  <c r="BF554" i="28"/>
  <c r="AP555" i="28"/>
  <c r="AR555" i="28"/>
  <c r="AT555" i="28"/>
  <c r="AW555" i="28"/>
  <c r="AX555" i="28"/>
  <c r="AY555" i="28"/>
  <c r="AZ555" i="28"/>
  <c r="BB555" i="28"/>
  <c r="BC555" i="28"/>
  <c r="BE555" i="28"/>
  <c r="BF555" i="28"/>
  <c r="AP556" i="28"/>
  <c r="AR556" i="28"/>
  <c r="AT556" i="28"/>
  <c r="AW556" i="28"/>
  <c r="AX556" i="28"/>
  <c r="AY556" i="28"/>
  <c r="AZ556" i="28"/>
  <c r="BB556" i="28"/>
  <c r="BC556" i="28"/>
  <c r="BE556" i="28"/>
  <c r="BF556" i="28"/>
  <c r="AP557" i="28"/>
  <c r="AR557" i="28"/>
  <c r="AT557" i="28"/>
  <c r="AW557" i="28"/>
  <c r="AX557" i="28"/>
  <c r="AY557" i="28"/>
  <c r="AZ557" i="28"/>
  <c r="BB557" i="28"/>
  <c r="BC557" i="28"/>
  <c r="BE557" i="28"/>
  <c r="BF557" i="28"/>
  <c r="AP558" i="28"/>
  <c r="AR558" i="28"/>
  <c r="AT558" i="28"/>
  <c r="AW558" i="28"/>
  <c r="AX558" i="28"/>
  <c r="AY558" i="28"/>
  <c r="AZ558" i="28"/>
  <c r="BB558" i="28"/>
  <c r="BC558" i="28"/>
  <c r="BE558" i="28"/>
  <c r="BF558" i="28"/>
  <c r="AP559" i="28"/>
  <c r="AR559" i="28"/>
  <c r="AT559" i="28"/>
  <c r="AW559" i="28"/>
  <c r="AX559" i="28"/>
  <c r="AY559" i="28"/>
  <c r="AZ559" i="28"/>
  <c r="BB559" i="28"/>
  <c r="BC559" i="28"/>
  <c r="BE559" i="28"/>
  <c r="BF559" i="28"/>
  <c r="AP560" i="28"/>
  <c r="AR560" i="28"/>
  <c r="AT560" i="28"/>
  <c r="AW560" i="28"/>
  <c r="AX560" i="28"/>
  <c r="AY560" i="28"/>
  <c r="AZ560" i="28"/>
  <c r="BB560" i="28"/>
  <c r="BC560" i="28"/>
  <c r="BE560" i="28"/>
  <c r="BF560" i="28"/>
  <c r="AP561" i="28"/>
  <c r="AR561" i="28"/>
  <c r="AT561" i="28"/>
  <c r="AW561" i="28"/>
  <c r="AX561" i="28"/>
  <c r="AY561" i="28"/>
  <c r="AZ561" i="28"/>
  <c r="BB561" i="28"/>
  <c r="BC561" i="28"/>
  <c r="BE561" i="28"/>
  <c r="BF561" i="28"/>
  <c r="AP562" i="28"/>
  <c r="AQ562" i="28"/>
  <c r="AR562" i="28"/>
  <c r="AT562" i="28"/>
  <c r="AW562" i="28"/>
  <c r="AX562" i="28"/>
  <c r="AY562" i="28"/>
  <c r="AZ562" i="28"/>
  <c r="BB562" i="28"/>
  <c r="BC562" i="28"/>
  <c r="BE562" i="28"/>
  <c r="BF562" i="28"/>
  <c r="AP563" i="28"/>
  <c r="AR563" i="28"/>
  <c r="AT563" i="28"/>
  <c r="AW563" i="28"/>
  <c r="AX563" i="28"/>
  <c r="AY563" i="28"/>
  <c r="AZ563" i="28"/>
  <c r="BB563" i="28"/>
  <c r="BC563" i="28"/>
  <c r="BE563" i="28"/>
  <c r="BF563" i="28"/>
  <c r="AP564" i="28"/>
  <c r="AR564" i="28"/>
  <c r="AT564" i="28"/>
  <c r="AW564" i="28"/>
  <c r="AX564" i="28"/>
  <c r="AY564" i="28"/>
  <c r="AZ564" i="28"/>
  <c r="BB564" i="28"/>
  <c r="BC564" i="28"/>
  <c r="BE564" i="28"/>
  <c r="BF564" i="28"/>
  <c r="AP565" i="28"/>
  <c r="AR565" i="28"/>
  <c r="AT565" i="28"/>
  <c r="AW565" i="28"/>
  <c r="AX565" i="28"/>
  <c r="AY565" i="28"/>
  <c r="AZ565" i="28"/>
  <c r="BB565" i="28"/>
  <c r="BC565" i="28"/>
  <c r="BE565" i="28"/>
  <c r="BF565" i="28"/>
  <c r="AP566" i="28"/>
  <c r="AR566" i="28"/>
  <c r="AT566" i="28"/>
  <c r="AW566" i="28"/>
  <c r="AX566" i="28"/>
  <c r="AY566" i="28"/>
  <c r="AZ566" i="28"/>
  <c r="BB566" i="28"/>
  <c r="BC566" i="28"/>
  <c r="BE566" i="28"/>
  <c r="BF566" i="28"/>
  <c r="AP567" i="28"/>
  <c r="AR567" i="28"/>
  <c r="AT567" i="28"/>
  <c r="AW567" i="28"/>
  <c r="AX567" i="28"/>
  <c r="AY567" i="28"/>
  <c r="AZ567" i="28"/>
  <c r="BB567" i="28"/>
  <c r="BC567" i="28"/>
  <c r="BE567" i="28"/>
  <c r="BF567" i="28"/>
  <c r="AP568" i="28"/>
  <c r="AR568" i="28"/>
  <c r="AT568" i="28"/>
  <c r="AW568" i="28"/>
  <c r="AX568" i="28"/>
  <c r="AY568" i="28"/>
  <c r="AZ568" i="28"/>
  <c r="BB568" i="28"/>
  <c r="BC568" i="28"/>
  <c r="BE568" i="28"/>
  <c r="BF568" i="28"/>
  <c r="AP569" i="28"/>
  <c r="AR569" i="28"/>
  <c r="AT569" i="28"/>
  <c r="AW569" i="28"/>
  <c r="AX569" i="28"/>
  <c r="AY569" i="28"/>
  <c r="AZ569" i="28"/>
  <c r="BB569" i="28"/>
  <c r="BC569" i="28"/>
  <c r="BE569" i="28"/>
  <c r="BF569" i="28"/>
  <c r="AP570" i="28"/>
  <c r="AQ570" i="28"/>
  <c r="AR570" i="28"/>
  <c r="AT570" i="28"/>
  <c r="AW570" i="28"/>
  <c r="AX570" i="28"/>
  <c r="AY570" i="28"/>
  <c r="AZ570" i="28"/>
  <c r="BB570" i="28"/>
  <c r="BC570" i="28"/>
  <c r="BE570" i="28"/>
  <c r="BF570" i="28"/>
  <c r="AP571" i="28"/>
  <c r="AR571" i="28"/>
  <c r="AT571" i="28"/>
  <c r="AW571" i="28"/>
  <c r="AX571" i="28"/>
  <c r="AY571" i="28"/>
  <c r="AZ571" i="28"/>
  <c r="BB571" i="28"/>
  <c r="BC571" i="28"/>
  <c r="BE571" i="28"/>
  <c r="BF571" i="28"/>
  <c r="AP572" i="28"/>
  <c r="AR572" i="28"/>
  <c r="AT572" i="28"/>
  <c r="AW572" i="28"/>
  <c r="AX572" i="28"/>
  <c r="AY572" i="28"/>
  <c r="AZ572" i="28"/>
  <c r="BB572" i="28"/>
  <c r="BC572" i="28"/>
  <c r="BE572" i="28"/>
  <c r="BF572" i="28"/>
  <c r="BG572" i="28"/>
  <c r="AP573" i="28"/>
  <c r="AQ573" i="28"/>
  <c r="AR573" i="28"/>
  <c r="AT573" i="28"/>
  <c r="AW573" i="28"/>
  <c r="AX573" i="28"/>
  <c r="AY573" i="28"/>
  <c r="AZ573" i="28"/>
  <c r="BB573" i="28"/>
  <c r="BC573" i="28"/>
  <c r="BE573" i="28"/>
  <c r="BF573" i="28"/>
  <c r="AP574" i="28"/>
  <c r="AR574" i="28"/>
  <c r="AT574" i="28"/>
  <c r="AW574" i="28"/>
  <c r="AX574" i="28"/>
  <c r="AY574" i="28"/>
  <c r="AZ574" i="28"/>
  <c r="BB574" i="28"/>
  <c r="BC574" i="28"/>
  <c r="BE574" i="28"/>
  <c r="BF574" i="28"/>
  <c r="AP575" i="28"/>
  <c r="AR575" i="28"/>
  <c r="AT575" i="28"/>
  <c r="AW575" i="28"/>
  <c r="AX575" i="28"/>
  <c r="AY575" i="28"/>
  <c r="AZ575" i="28"/>
  <c r="BB575" i="28"/>
  <c r="BC575" i="28"/>
  <c r="BE575" i="28"/>
  <c r="BF575" i="28"/>
  <c r="AP577" i="28"/>
  <c r="AR577" i="28"/>
  <c r="AT577" i="28"/>
  <c r="AW577" i="28"/>
  <c r="AX577" i="28"/>
  <c r="AY577" i="28"/>
  <c r="AZ577" i="28"/>
  <c r="BB577" i="28"/>
  <c r="BC577" i="28"/>
  <c r="BE577" i="28"/>
  <c r="BF577" i="28"/>
  <c r="AP578" i="28"/>
  <c r="AR578" i="28"/>
  <c r="AT578" i="28"/>
  <c r="AW578" i="28"/>
  <c r="AX578" i="28"/>
  <c r="AY578" i="28"/>
  <c r="AZ578" i="28"/>
  <c r="BB578" i="28"/>
  <c r="BC578" i="28"/>
  <c r="BE578" i="28"/>
  <c r="BF578" i="28"/>
  <c r="AP579" i="28"/>
  <c r="AR579" i="28"/>
  <c r="AT579" i="28"/>
  <c r="AW579" i="28"/>
  <c r="AX579" i="28"/>
  <c r="AY579" i="28"/>
  <c r="AZ579" i="28"/>
  <c r="BB579" i="28"/>
  <c r="BC579" i="28"/>
  <c r="BE579" i="28"/>
  <c r="BF579" i="28"/>
  <c r="AP580" i="28"/>
  <c r="AR580" i="28"/>
  <c r="AT580" i="28"/>
  <c r="AW580" i="28"/>
  <c r="AX580" i="28"/>
  <c r="AY580" i="28"/>
  <c r="AZ580" i="28"/>
  <c r="BB580" i="28"/>
  <c r="BC580" i="28"/>
  <c r="BE580" i="28"/>
  <c r="BF580" i="28"/>
  <c r="AP581" i="28"/>
  <c r="AR581" i="28"/>
  <c r="AT581" i="28"/>
  <c r="AW581" i="28"/>
  <c r="AX581" i="28"/>
  <c r="AY581" i="28"/>
  <c r="AZ581" i="28"/>
  <c r="BB581" i="28"/>
  <c r="BC581" i="28"/>
  <c r="BE581" i="28"/>
  <c r="BF581" i="28"/>
  <c r="AP582" i="28"/>
  <c r="AQ582" i="28"/>
  <c r="AR582" i="28"/>
  <c r="AT582" i="28"/>
  <c r="AW582" i="28"/>
  <c r="AX582" i="28"/>
  <c r="AY582" i="28"/>
  <c r="AZ582" i="28"/>
  <c r="BB582" i="28"/>
  <c r="BC582" i="28"/>
  <c r="BE582" i="28"/>
  <c r="BF582" i="28"/>
  <c r="AP583" i="28"/>
  <c r="AR583" i="28"/>
  <c r="AT583" i="28"/>
  <c r="AW583" i="28"/>
  <c r="AX583" i="28"/>
  <c r="AY583" i="28"/>
  <c r="AZ583" i="28"/>
  <c r="BB583" i="28"/>
  <c r="BC583" i="28"/>
  <c r="BE583" i="28"/>
  <c r="BF583" i="28"/>
  <c r="AP584" i="28"/>
  <c r="AR584" i="28"/>
  <c r="AT584" i="28"/>
  <c r="AW584" i="28"/>
  <c r="AX584" i="28"/>
  <c r="AY584" i="28"/>
  <c r="AZ584" i="28"/>
  <c r="BB584" i="28"/>
  <c r="BC584" i="28"/>
  <c r="BE584" i="28"/>
  <c r="BF584" i="28"/>
  <c r="AP585" i="28"/>
  <c r="AR585" i="28"/>
  <c r="AT585" i="28"/>
  <c r="AW585" i="28"/>
  <c r="AX585" i="28"/>
  <c r="AY585" i="28"/>
  <c r="AZ585" i="28"/>
  <c r="BB585" i="28"/>
  <c r="BC585" i="28"/>
  <c r="BE585" i="28"/>
  <c r="BF585" i="28"/>
  <c r="BG585" i="28"/>
  <c r="AP586" i="28"/>
  <c r="AR586" i="28"/>
  <c r="AT586" i="28"/>
  <c r="AW586" i="28"/>
  <c r="AX586" i="28"/>
  <c r="AY586" i="28"/>
  <c r="AZ586" i="28"/>
  <c r="BB586" i="28"/>
  <c r="BC586" i="28"/>
  <c r="BE586" i="28"/>
  <c r="BF586" i="28"/>
  <c r="AP587" i="28"/>
  <c r="AR587" i="28"/>
  <c r="AT587" i="28"/>
  <c r="AW587" i="28"/>
  <c r="AX587" i="28"/>
  <c r="AY587" i="28"/>
  <c r="AZ587" i="28"/>
  <c r="BB587" i="28"/>
  <c r="BC587" i="28"/>
  <c r="BE587" i="28"/>
  <c r="BF587" i="28"/>
  <c r="AP588" i="28"/>
  <c r="AR588" i="28"/>
  <c r="AT588" i="28"/>
  <c r="AW588" i="28"/>
  <c r="AX588" i="28"/>
  <c r="AY588" i="28"/>
  <c r="AZ588" i="28"/>
  <c r="BB588" i="28"/>
  <c r="BC588" i="28"/>
  <c r="BE588" i="28"/>
  <c r="BF588" i="28"/>
  <c r="AP589" i="28"/>
  <c r="AR589" i="28"/>
  <c r="AT589" i="28"/>
  <c r="AW589" i="28"/>
  <c r="AX589" i="28"/>
  <c r="AY589" i="28"/>
  <c r="AZ589" i="28"/>
  <c r="BB589" i="28"/>
  <c r="BC589" i="28"/>
  <c r="BE589" i="28"/>
  <c r="BF589" i="28"/>
  <c r="AP590" i="28"/>
  <c r="AR590" i="28"/>
  <c r="AT590" i="28"/>
  <c r="AW590" i="28"/>
  <c r="AX590" i="28"/>
  <c r="AY590" i="28"/>
  <c r="AZ590" i="28"/>
  <c r="BB590" i="28"/>
  <c r="BC590" i="28"/>
  <c r="BE590" i="28"/>
  <c r="BF590" i="28"/>
  <c r="AP591" i="28"/>
  <c r="AR591" i="28"/>
  <c r="AT591" i="28"/>
  <c r="AW591" i="28"/>
  <c r="AX591" i="28"/>
  <c r="AY591" i="28"/>
  <c r="AZ591" i="28"/>
  <c r="BB591" i="28"/>
  <c r="BC591" i="28"/>
  <c r="BE591" i="28"/>
  <c r="BF591" i="28"/>
  <c r="AP592" i="28"/>
  <c r="AR592" i="28"/>
  <c r="AT592" i="28"/>
  <c r="AW592" i="28"/>
  <c r="AX592" i="28"/>
  <c r="AY592" i="28"/>
  <c r="AZ592" i="28"/>
  <c r="BB592" i="28"/>
  <c r="BC592" i="28"/>
  <c r="BE592" i="28"/>
  <c r="BF592" i="28"/>
  <c r="AP593" i="28"/>
  <c r="AQ593" i="28"/>
  <c r="AR593" i="28"/>
  <c r="AT593" i="28"/>
  <c r="AW593" i="28"/>
  <c r="AX593" i="28"/>
  <c r="AY593" i="28"/>
  <c r="AZ593" i="28"/>
  <c r="BB593" i="28"/>
  <c r="BC593" i="28"/>
  <c r="BE593" i="28"/>
  <c r="BF593" i="28"/>
  <c r="AP594" i="28"/>
  <c r="AR594" i="28"/>
  <c r="AT594" i="28"/>
  <c r="AW594" i="28"/>
  <c r="AX594" i="28"/>
  <c r="AY594" i="28"/>
  <c r="AZ594" i="28"/>
  <c r="BB594" i="28"/>
  <c r="BC594" i="28"/>
  <c r="BE594" i="28"/>
  <c r="BF594" i="28"/>
  <c r="AP595" i="28"/>
  <c r="AR595" i="28"/>
  <c r="AT595" i="28"/>
  <c r="AW595" i="28"/>
  <c r="AX595" i="28"/>
  <c r="AY595" i="28"/>
  <c r="AZ595" i="28"/>
  <c r="BB595" i="28"/>
  <c r="BC595" i="28"/>
  <c r="BE595" i="28"/>
  <c r="BF595" i="28"/>
  <c r="AP596" i="28"/>
  <c r="AR596" i="28"/>
  <c r="AT596" i="28"/>
  <c r="AW596" i="28"/>
  <c r="AX596" i="28"/>
  <c r="AY596" i="28"/>
  <c r="AZ596" i="28"/>
  <c r="BB596" i="28"/>
  <c r="BC596" i="28"/>
  <c r="BE596" i="28"/>
  <c r="BF596" i="28"/>
  <c r="AP597" i="28"/>
  <c r="AR597" i="28"/>
  <c r="AT597" i="28"/>
  <c r="AW597" i="28"/>
  <c r="AX597" i="28"/>
  <c r="AY597" i="28"/>
  <c r="AZ597" i="28"/>
  <c r="BB597" i="28"/>
  <c r="BC597" i="28"/>
  <c r="BE597" i="28"/>
  <c r="BF597" i="28"/>
  <c r="AP598" i="28"/>
  <c r="AR598" i="28"/>
  <c r="AT598" i="28"/>
  <c r="AW598" i="28"/>
  <c r="AX598" i="28"/>
  <c r="AY598" i="28"/>
  <c r="AZ598" i="28"/>
  <c r="BB598" i="28"/>
  <c r="BC598" i="28"/>
  <c r="BE598" i="28"/>
  <c r="BF598" i="28"/>
  <c r="AP599" i="28"/>
  <c r="AR599" i="28"/>
  <c r="AT599" i="28"/>
  <c r="AW599" i="28"/>
  <c r="AX599" i="28"/>
  <c r="AY599" i="28"/>
  <c r="AZ599" i="28"/>
  <c r="BB599" i="28"/>
  <c r="BC599" i="28"/>
  <c r="BE599" i="28"/>
  <c r="BF599" i="28"/>
  <c r="AP600" i="28"/>
  <c r="AR600" i="28"/>
  <c r="AT600" i="28"/>
  <c r="AW600" i="28"/>
  <c r="AX600" i="28"/>
  <c r="AY600" i="28"/>
  <c r="AZ600" i="28"/>
  <c r="BB600" i="28"/>
  <c r="BC600" i="28"/>
  <c r="BE600" i="28"/>
  <c r="BF600" i="28"/>
  <c r="AP601" i="28"/>
  <c r="AQ601" i="28"/>
  <c r="AR601" i="28"/>
  <c r="AT601" i="28"/>
  <c r="AW601" i="28"/>
  <c r="AX601" i="28"/>
  <c r="AY601" i="28"/>
  <c r="AZ601" i="28"/>
  <c r="BB601" i="28"/>
  <c r="BC601" i="28"/>
  <c r="BE601" i="28"/>
  <c r="BF601" i="28"/>
  <c r="BG601" i="28"/>
  <c r="AP602" i="28"/>
  <c r="AR602" i="28"/>
  <c r="AT602" i="28"/>
  <c r="AW602" i="28"/>
  <c r="AX602" i="28"/>
  <c r="AY602" i="28"/>
  <c r="AZ602" i="28"/>
  <c r="BB602" i="28"/>
  <c r="BC602" i="28"/>
  <c r="BE602" i="28"/>
  <c r="BF602" i="28"/>
  <c r="AP603" i="28"/>
  <c r="AR603" i="28"/>
  <c r="AT603" i="28"/>
  <c r="AW603" i="28"/>
  <c r="AX603" i="28"/>
  <c r="AY603" i="28"/>
  <c r="AZ603" i="28"/>
  <c r="BB603" i="28"/>
  <c r="BC603" i="28"/>
  <c r="BE603" i="28"/>
  <c r="BF603" i="28"/>
  <c r="AP604" i="28"/>
  <c r="AQ604" i="28"/>
  <c r="AR604" i="28"/>
  <c r="AT604" i="28"/>
  <c r="AW604" i="28"/>
  <c r="AX604" i="28"/>
  <c r="AY604" i="28"/>
  <c r="AZ604" i="28"/>
  <c r="BB604" i="28"/>
  <c r="BC604" i="28"/>
  <c r="BE604" i="28"/>
  <c r="BF604" i="28"/>
  <c r="AP605" i="28"/>
  <c r="AR605" i="28"/>
  <c r="AT605" i="28"/>
  <c r="AW605" i="28"/>
  <c r="AX605" i="28"/>
  <c r="AY605" i="28"/>
  <c r="AZ605" i="28"/>
  <c r="BB605" i="28"/>
  <c r="BC605" i="28"/>
  <c r="BE605" i="28"/>
  <c r="BF605" i="28"/>
  <c r="BG605" i="28"/>
  <c r="AP606" i="28"/>
  <c r="AR606" i="28"/>
  <c r="AT606" i="28"/>
  <c r="AW606" i="28"/>
  <c r="AX606" i="28"/>
  <c r="AY606" i="28"/>
  <c r="AZ606" i="28"/>
  <c r="BB606" i="28"/>
  <c r="BC606" i="28"/>
  <c r="BE606" i="28"/>
  <c r="BF606" i="28"/>
  <c r="AP607" i="28"/>
  <c r="AQ607" i="28"/>
  <c r="AR607" i="28"/>
  <c r="AT607" i="28"/>
  <c r="AW607" i="28"/>
  <c r="AX607" i="28"/>
  <c r="AY607" i="28"/>
  <c r="AZ607" i="28"/>
  <c r="BB607" i="28"/>
  <c r="BC607" i="28"/>
  <c r="BE607" i="28"/>
  <c r="BF607" i="28"/>
  <c r="AP608" i="28"/>
  <c r="AR608" i="28"/>
  <c r="AT608" i="28"/>
  <c r="AW608" i="28"/>
  <c r="AX608" i="28"/>
  <c r="AY608" i="28"/>
  <c r="AZ608" i="28"/>
  <c r="BB608" i="28"/>
  <c r="BC608" i="28"/>
  <c r="BE608" i="28"/>
  <c r="BF608" i="28"/>
  <c r="AP609" i="28"/>
  <c r="AR609" i="28"/>
  <c r="AT609" i="28"/>
  <c r="AW609" i="28"/>
  <c r="AX609" i="28"/>
  <c r="AY609" i="28"/>
  <c r="AZ609" i="28"/>
  <c r="BB609" i="28"/>
  <c r="BC609" i="28"/>
  <c r="BE609" i="28"/>
  <c r="BF609" i="28"/>
  <c r="AP610" i="28"/>
  <c r="AR610" i="28"/>
  <c r="AT610" i="28"/>
  <c r="AW610" i="28"/>
  <c r="AX610" i="28"/>
  <c r="AY610" i="28"/>
  <c r="AZ610" i="28"/>
  <c r="BB610" i="28"/>
  <c r="BC610" i="28"/>
  <c r="BE610" i="28"/>
  <c r="BF610" i="28"/>
  <c r="AP611" i="28"/>
  <c r="AR611" i="28"/>
  <c r="AT611" i="28"/>
  <c r="AW611" i="28"/>
  <c r="AX611" i="28"/>
  <c r="AY611" i="28"/>
  <c r="AZ611" i="28"/>
  <c r="BB611" i="28"/>
  <c r="BC611" i="28"/>
  <c r="BE611" i="28"/>
  <c r="BF611" i="28"/>
  <c r="AP612" i="28"/>
  <c r="AR612" i="28"/>
  <c r="AT612" i="28"/>
  <c r="AW612" i="28"/>
  <c r="AX612" i="28"/>
  <c r="AY612" i="28"/>
  <c r="AZ612" i="28"/>
  <c r="BB612" i="28"/>
  <c r="BC612" i="28"/>
  <c r="BE612" i="28"/>
  <c r="BF612" i="28"/>
  <c r="AP613" i="28"/>
  <c r="AR613" i="28"/>
  <c r="AT613" i="28"/>
  <c r="AW613" i="28"/>
  <c r="AX613" i="28"/>
  <c r="AY613" i="28"/>
  <c r="AZ613" i="28"/>
  <c r="BB613" i="28"/>
  <c r="BC613" i="28"/>
  <c r="BE613" i="28"/>
  <c r="BF613" i="28"/>
  <c r="AP614" i="28"/>
  <c r="AR614" i="28"/>
  <c r="AT614" i="28"/>
  <c r="AW614" i="28"/>
  <c r="AX614" i="28"/>
  <c r="AY614" i="28"/>
  <c r="AZ614" i="28"/>
  <c r="BB614" i="28"/>
  <c r="BC614" i="28"/>
  <c r="BE614" i="28"/>
  <c r="BF614" i="28"/>
  <c r="AP615" i="28"/>
  <c r="AQ615" i="28"/>
  <c r="AR615" i="28"/>
  <c r="AT615" i="28"/>
  <c r="AW615" i="28"/>
  <c r="AX615" i="28"/>
  <c r="AY615" i="28"/>
  <c r="AZ615" i="28"/>
  <c r="BB615" i="28"/>
  <c r="BC615" i="28"/>
  <c r="BE615" i="28"/>
  <c r="BF615" i="28"/>
  <c r="AP617" i="28"/>
  <c r="AR617" i="28"/>
  <c r="AT617" i="28"/>
  <c r="AW617" i="28"/>
  <c r="AX617" i="28"/>
  <c r="AY617" i="28"/>
  <c r="AZ617" i="28"/>
  <c r="BB617" i="28"/>
  <c r="BC617" i="28"/>
  <c r="BE617" i="28"/>
  <c r="BF617" i="28"/>
  <c r="AP618" i="28"/>
  <c r="AR618" i="28"/>
  <c r="AT618" i="28"/>
  <c r="AW618" i="28"/>
  <c r="AX618" i="28"/>
  <c r="AY618" i="28"/>
  <c r="AZ618" i="28"/>
  <c r="BB618" i="28"/>
  <c r="BC618" i="28"/>
  <c r="BE618" i="28"/>
  <c r="BF618" i="28"/>
  <c r="AP619" i="28"/>
  <c r="AR619" i="28"/>
  <c r="AT619" i="28"/>
  <c r="AW619" i="28"/>
  <c r="AX619" i="28"/>
  <c r="AY619" i="28"/>
  <c r="AZ619" i="28"/>
  <c r="BB619" i="28"/>
  <c r="BC619" i="28"/>
  <c r="BE619" i="28"/>
  <c r="BF619" i="28"/>
  <c r="AP620" i="28"/>
  <c r="AR620" i="28"/>
  <c r="AT620" i="28"/>
  <c r="AW620" i="28"/>
  <c r="AX620" i="28"/>
  <c r="AY620" i="28"/>
  <c r="AZ620" i="28"/>
  <c r="BB620" i="28"/>
  <c r="BC620" i="28"/>
  <c r="BE620" i="28"/>
  <c r="BF620" i="28"/>
  <c r="AP621" i="28"/>
  <c r="AR621" i="28"/>
  <c r="AT621" i="28"/>
  <c r="AW621" i="28"/>
  <c r="AX621" i="28"/>
  <c r="AY621" i="28"/>
  <c r="AZ621" i="28"/>
  <c r="BB621" i="28"/>
  <c r="BC621" i="28"/>
  <c r="BE621" i="28"/>
  <c r="BF621" i="28"/>
  <c r="AP622" i="28"/>
  <c r="AR622" i="28"/>
  <c r="AT622" i="28"/>
  <c r="AW622" i="28"/>
  <c r="AX622" i="28"/>
  <c r="AY622" i="28"/>
  <c r="AZ622" i="28"/>
  <c r="BB622" i="28"/>
  <c r="BC622" i="28"/>
  <c r="BE622" i="28"/>
  <c r="BF622" i="28"/>
  <c r="BG622" i="28"/>
  <c r="AP623" i="28"/>
  <c r="AR623" i="28"/>
  <c r="AT623" i="28"/>
  <c r="AW623" i="28"/>
  <c r="AX623" i="28"/>
  <c r="AY623" i="28"/>
  <c r="AZ623" i="28"/>
  <c r="BB623" i="28"/>
  <c r="BC623" i="28"/>
  <c r="BE623" i="28"/>
  <c r="BF623" i="28"/>
  <c r="AP624" i="28"/>
  <c r="AR624" i="28"/>
  <c r="AT624" i="28"/>
  <c r="AW624" i="28"/>
  <c r="AX624" i="28"/>
  <c r="AY624" i="28"/>
  <c r="AZ624" i="28"/>
  <c r="BB624" i="28"/>
  <c r="BC624" i="28"/>
  <c r="BE624" i="28"/>
  <c r="BF624" i="28"/>
  <c r="AP625" i="28"/>
  <c r="AR625" i="28"/>
  <c r="AT625" i="28"/>
  <c r="AW625" i="28"/>
  <c r="AX625" i="28"/>
  <c r="AY625" i="28"/>
  <c r="AZ625" i="28"/>
  <c r="BB625" i="28"/>
  <c r="BC625" i="28"/>
  <c r="BE625" i="28"/>
  <c r="BF625" i="28"/>
  <c r="AP626" i="28"/>
  <c r="AR626" i="28"/>
  <c r="AT626" i="28"/>
  <c r="AW626" i="28"/>
  <c r="AX626" i="28"/>
  <c r="AY626" i="28"/>
  <c r="AZ626" i="28"/>
  <c r="BB626" i="28"/>
  <c r="BC626" i="28"/>
  <c r="BE626" i="28"/>
  <c r="BF626" i="28"/>
  <c r="AP627" i="28"/>
  <c r="AQ627" i="28"/>
  <c r="AR627" i="28"/>
  <c r="AT627" i="28"/>
  <c r="AW627" i="28"/>
  <c r="AX627" i="28"/>
  <c r="AY627" i="28"/>
  <c r="AZ627" i="28"/>
  <c r="BB627" i="28"/>
  <c r="BC627" i="28"/>
  <c r="BE627" i="28"/>
  <c r="BF627" i="28"/>
  <c r="AP628" i="28"/>
  <c r="AR628" i="28"/>
  <c r="AT628" i="28"/>
  <c r="AW628" i="28"/>
  <c r="AX628" i="28"/>
  <c r="AY628" i="28"/>
  <c r="AZ628" i="28"/>
  <c r="BB628" i="28"/>
  <c r="BC628" i="28"/>
  <c r="BE628" i="28"/>
  <c r="BF628" i="28"/>
  <c r="AP629" i="28"/>
  <c r="AR629" i="28"/>
  <c r="AT629" i="28"/>
  <c r="AW629" i="28"/>
  <c r="AX629" i="28"/>
  <c r="AY629" i="28"/>
  <c r="AZ629" i="28"/>
  <c r="BB629" i="28"/>
  <c r="BC629" i="28"/>
  <c r="BE629" i="28"/>
  <c r="BF629" i="28"/>
  <c r="BG629" i="28"/>
  <c r="AP630" i="28"/>
  <c r="AQ630" i="28"/>
  <c r="AR630" i="28"/>
  <c r="AT630" i="28"/>
  <c r="AW630" i="28"/>
  <c r="AX630" i="28"/>
  <c r="AY630" i="28"/>
  <c r="AZ630" i="28"/>
  <c r="BB630" i="28"/>
  <c r="BC630" i="28"/>
  <c r="BE630" i="28"/>
  <c r="BF630" i="28"/>
  <c r="BG630" i="28"/>
  <c r="AP631" i="28"/>
  <c r="AR631" i="28"/>
  <c r="AT631" i="28"/>
  <c r="AW631" i="28"/>
  <c r="AX631" i="28"/>
  <c r="AY631" i="28"/>
  <c r="AZ631" i="28"/>
  <c r="BB631" i="28"/>
  <c r="BC631" i="28"/>
  <c r="BE631" i="28"/>
  <c r="BF631" i="28"/>
  <c r="AP632" i="28"/>
  <c r="AR632" i="28"/>
  <c r="AT632" i="28"/>
  <c r="AW632" i="28"/>
  <c r="AX632" i="28"/>
  <c r="AY632" i="28"/>
  <c r="AZ632" i="28"/>
  <c r="BB632" i="28"/>
  <c r="BC632" i="28"/>
  <c r="BE632" i="28"/>
  <c r="BF632" i="28"/>
  <c r="AP633" i="28"/>
  <c r="AQ633" i="28"/>
  <c r="AR633" i="28"/>
  <c r="AT633" i="28"/>
  <c r="AW633" i="28"/>
  <c r="AX633" i="28"/>
  <c r="AY633" i="28"/>
  <c r="AZ633" i="28"/>
  <c r="BB633" i="28"/>
  <c r="BC633" i="28"/>
  <c r="BE633" i="28"/>
  <c r="BF633" i="28"/>
  <c r="AP634" i="28"/>
  <c r="AR634" i="28"/>
  <c r="AT634" i="28"/>
  <c r="AW634" i="28"/>
  <c r="AX634" i="28"/>
  <c r="AY634" i="28"/>
  <c r="AZ634" i="28"/>
  <c r="BB634" i="28"/>
  <c r="BC634" i="28"/>
  <c r="BE634" i="28"/>
  <c r="BF634" i="28"/>
  <c r="AP635" i="28"/>
  <c r="AR635" i="28"/>
  <c r="AT635" i="28"/>
  <c r="AW635" i="28"/>
  <c r="AX635" i="28"/>
  <c r="AY635" i="28"/>
  <c r="AZ635" i="28"/>
  <c r="BB635" i="28"/>
  <c r="BC635" i="28"/>
  <c r="BE635" i="28"/>
  <c r="BF635" i="28"/>
  <c r="AP636" i="28"/>
  <c r="AR636" i="28"/>
  <c r="AT636" i="28"/>
  <c r="AW636" i="28"/>
  <c r="AX636" i="28"/>
  <c r="AY636" i="28"/>
  <c r="AZ636" i="28"/>
  <c r="BB636" i="28"/>
  <c r="BC636" i="28"/>
  <c r="BE636" i="28"/>
  <c r="BF636" i="28"/>
  <c r="AP637" i="28"/>
  <c r="AR637" i="28"/>
  <c r="AT637" i="28"/>
  <c r="AW637" i="28"/>
  <c r="AX637" i="28"/>
  <c r="AY637" i="28"/>
  <c r="AZ637" i="28"/>
  <c r="BB637" i="28"/>
  <c r="BC637" i="28"/>
  <c r="BE637" i="28"/>
  <c r="BF637" i="28"/>
  <c r="BG637" i="28"/>
  <c r="AP638" i="28"/>
  <c r="AR638" i="28"/>
  <c r="AT638" i="28"/>
  <c r="AU638" i="28"/>
  <c r="AW638" i="28"/>
  <c r="AX638" i="28"/>
  <c r="AY638" i="28"/>
  <c r="AZ638" i="28"/>
  <c r="BB638" i="28"/>
  <c r="BC638" i="28"/>
  <c r="BE638" i="28"/>
  <c r="BF638" i="28"/>
  <c r="AP639" i="28"/>
  <c r="AR639" i="28"/>
  <c r="AT639" i="28"/>
  <c r="AW639" i="28"/>
  <c r="AX639" i="28"/>
  <c r="AY639" i="28"/>
  <c r="AZ639" i="28"/>
  <c r="BB639" i="28"/>
  <c r="BC639" i="28"/>
  <c r="BE639" i="28"/>
  <c r="BF639" i="28"/>
  <c r="AP640" i="28"/>
  <c r="AR640" i="28"/>
  <c r="AT640" i="28"/>
  <c r="AU640" i="28"/>
  <c r="AW640" i="28"/>
  <c r="AX640" i="28"/>
  <c r="AY640" i="28"/>
  <c r="AZ640" i="28"/>
  <c r="BB640" i="28"/>
  <c r="BC640" i="28"/>
  <c r="BE640" i="28"/>
  <c r="BF640" i="28"/>
  <c r="AP641" i="28"/>
  <c r="AR641" i="28"/>
  <c r="AT641" i="28"/>
  <c r="AW641" i="28"/>
  <c r="AX641" i="28"/>
  <c r="AY641" i="28"/>
  <c r="AZ641" i="28"/>
  <c r="BB641" i="28"/>
  <c r="BC641" i="28"/>
  <c r="BE641" i="28"/>
  <c r="BF641" i="28"/>
  <c r="AP642" i="28"/>
  <c r="AR642" i="28"/>
  <c r="AT642" i="28"/>
  <c r="AU642" i="28"/>
  <c r="AW642" i="28"/>
  <c r="AX642" i="28"/>
  <c r="AY642" i="28"/>
  <c r="AZ642" i="28"/>
  <c r="BB642" i="28"/>
  <c r="BC642" i="28"/>
  <c r="BE642" i="28"/>
  <c r="BF642" i="28"/>
  <c r="AP643" i="28"/>
  <c r="AR643" i="28"/>
  <c r="AT643" i="28"/>
  <c r="AW643" i="28"/>
  <c r="AX643" i="28"/>
  <c r="AY643" i="28"/>
  <c r="AZ643" i="28"/>
  <c r="BB643" i="28"/>
  <c r="BC643" i="28"/>
  <c r="BE643" i="28"/>
  <c r="BF643" i="28"/>
  <c r="AP644" i="28"/>
  <c r="AQ644" i="28"/>
  <c r="AR644" i="28"/>
  <c r="AT644" i="28"/>
  <c r="AW644" i="28"/>
  <c r="AX644" i="28"/>
  <c r="AY644" i="28"/>
  <c r="AZ644" i="28"/>
  <c r="BB644" i="28"/>
  <c r="BC644" i="28"/>
  <c r="BE644" i="28"/>
  <c r="BF644" i="28"/>
  <c r="BG644" i="28"/>
  <c r="AP645" i="28"/>
  <c r="AR645" i="28"/>
  <c r="AT645" i="28"/>
  <c r="AW645" i="28"/>
  <c r="AX645" i="28"/>
  <c r="AY645" i="28"/>
  <c r="AZ645" i="28"/>
  <c r="BB645" i="28"/>
  <c r="BC645" i="28"/>
  <c r="BE645" i="28"/>
  <c r="BF645" i="28"/>
  <c r="AP646" i="28"/>
  <c r="AR646" i="28"/>
  <c r="AT646" i="28"/>
  <c r="AW646" i="28"/>
  <c r="AX646" i="28"/>
  <c r="AY646" i="28"/>
  <c r="AZ646" i="28"/>
  <c r="BB646" i="28"/>
  <c r="BC646" i="28"/>
  <c r="BE646" i="28"/>
  <c r="BF646" i="28"/>
  <c r="AP647" i="28"/>
  <c r="AQ647" i="28"/>
  <c r="AR647" i="28"/>
  <c r="AT647" i="28"/>
  <c r="AW647" i="28"/>
  <c r="AX647" i="28"/>
  <c r="AY647" i="28"/>
  <c r="AZ647" i="28"/>
  <c r="BB647" i="28"/>
  <c r="BC647" i="28"/>
  <c r="BE647" i="28"/>
  <c r="BF647" i="28"/>
  <c r="AP648" i="28"/>
  <c r="AR648" i="28"/>
  <c r="AT648" i="28"/>
  <c r="AU648" i="28"/>
  <c r="AW648" i="28"/>
  <c r="AX648" i="28"/>
  <c r="AY648" i="28"/>
  <c r="AZ648" i="28"/>
  <c r="BB648" i="28"/>
  <c r="BC648" i="28"/>
  <c r="BE648" i="28"/>
  <c r="BF648" i="28"/>
  <c r="AP649" i="28"/>
  <c r="AR649" i="28"/>
  <c r="AT649" i="28"/>
  <c r="AW649" i="28"/>
  <c r="AX649" i="28"/>
  <c r="AY649" i="28"/>
  <c r="AZ649" i="28"/>
  <c r="BB649" i="28"/>
  <c r="BC649" i="28"/>
  <c r="BE649" i="28"/>
  <c r="BF649" i="28"/>
  <c r="BG649" i="28"/>
  <c r="AP650" i="28"/>
  <c r="AQ650" i="28"/>
  <c r="AR650" i="28"/>
  <c r="AT650" i="28"/>
  <c r="AW650" i="28"/>
  <c r="AX650" i="28"/>
  <c r="AY650" i="28"/>
  <c r="AZ650" i="28"/>
  <c r="BB650" i="28"/>
  <c r="BC650" i="28"/>
  <c r="BE650" i="28"/>
  <c r="BF650" i="28"/>
  <c r="AP651" i="28"/>
  <c r="AR651" i="28"/>
  <c r="AT651" i="28"/>
  <c r="AW651" i="28"/>
  <c r="AX651" i="28"/>
  <c r="AY651" i="28"/>
  <c r="AZ651" i="28"/>
  <c r="BB651" i="28"/>
  <c r="BC651" i="28"/>
  <c r="BE651" i="28"/>
  <c r="BF651" i="28"/>
  <c r="AP652" i="28"/>
  <c r="AR652" i="28"/>
  <c r="AT652" i="28"/>
  <c r="AW652" i="28"/>
  <c r="AX652" i="28"/>
  <c r="AY652" i="28"/>
  <c r="AZ652" i="28"/>
  <c r="BB652" i="28"/>
  <c r="BC652" i="28"/>
  <c r="BE652" i="28"/>
  <c r="BF652" i="28"/>
  <c r="AP653" i="28"/>
  <c r="AR653" i="28"/>
  <c r="AT653" i="28"/>
  <c r="AW653" i="28"/>
  <c r="AX653" i="28"/>
  <c r="AY653" i="28"/>
  <c r="AZ653" i="28"/>
  <c r="BB653" i="28"/>
  <c r="BC653" i="28"/>
  <c r="BE653" i="28"/>
  <c r="BF653" i="28"/>
  <c r="AP654" i="28"/>
  <c r="AR654" i="28"/>
  <c r="AT654" i="28"/>
  <c r="AW654" i="28"/>
  <c r="AX654" i="28"/>
  <c r="AY654" i="28"/>
  <c r="AZ654" i="28"/>
  <c r="BB654" i="28"/>
  <c r="BC654" i="28"/>
  <c r="BE654" i="28"/>
  <c r="BF654" i="28"/>
  <c r="BG654" i="28"/>
  <c r="AP655" i="28"/>
  <c r="AR655" i="28"/>
  <c r="AT655" i="28"/>
  <c r="AW655" i="28"/>
  <c r="AX655" i="28"/>
  <c r="AY655" i="28"/>
  <c r="AZ655" i="28"/>
  <c r="BB655" i="28"/>
  <c r="BC655" i="28"/>
  <c r="BE655" i="28"/>
  <c r="BF655" i="28"/>
  <c r="AP657" i="28"/>
  <c r="AR657" i="28"/>
  <c r="AT657" i="28"/>
  <c r="AW657" i="28"/>
  <c r="AX657" i="28"/>
  <c r="AY657" i="28"/>
  <c r="AZ657" i="28"/>
  <c r="BB657" i="28"/>
  <c r="BC657" i="28"/>
  <c r="BE657" i="28"/>
  <c r="BF657" i="28"/>
  <c r="BG657" i="28"/>
  <c r="AP658" i="28"/>
  <c r="AR658" i="28"/>
  <c r="AT658" i="28"/>
  <c r="AU658" i="28"/>
  <c r="AW658" i="28"/>
  <c r="AX658" i="28"/>
  <c r="AY658" i="28"/>
  <c r="AZ658" i="28"/>
  <c r="BB658" i="28"/>
  <c r="BC658" i="28"/>
  <c r="BE658" i="28"/>
  <c r="BF658" i="28"/>
  <c r="AP659" i="28"/>
  <c r="AR659" i="28"/>
  <c r="AT659" i="28"/>
  <c r="AW659" i="28"/>
  <c r="AX659" i="28"/>
  <c r="AY659" i="28"/>
  <c r="AZ659" i="28"/>
  <c r="BB659" i="28"/>
  <c r="BC659" i="28"/>
  <c r="BE659" i="28"/>
  <c r="BF659" i="28"/>
  <c r="AP660" i="28"/>
  <c r="AR660" i="28"/>
  <c r="AT660" i="28"/>
  <c r="AU660" i="28"/>
  <c r="AW660" i="28"/>
  <c r="AX660" i="28"/>
  <c r="AY660" i="28"/>
  <c r="AZ660" i="28"/>
  <c r="BB660" i="28"/>
  <c r="BC660" i="28"/>
  <c r="BE660" i="28"/>
  <c r="BF660" i="28"/>
  <c r="AP661" i="28"/>
  <c r="AQ661" i="28"/>
  <c r="AR661" i="28"/>
  <c r="AT661" i="28"/>
  <c r="AU661" i="28"/>
  <c r="AW661" i="28"/>
  <c r="AX661" i="28"/>
  <c r="AY661" i="28"/>
  <c r="AZ661" i="28"/>
  <c r="BB661" i="28"/>
  <c r="BC661" i="28"/>
  <c r="BE661" i="28"/>
  <c r="BF661" i="28"/>
  <c r="AP662" i="28"/>
  <c r="AQ662" i="28"/>
  <c r="AR662" i="28"/>
  <c r="AT662" i="28"/>
  <c r="AW662" i="28"/>
  <c r="AX662" i="28"/>
  <c r="AY662" i="28"/>
  <c r="AZ662" i="28"/>
  <c r="BB662" i="28"/>
  <c r="BC662" i="28"/>
  <c r="BE662" i="28"/>
  <c r="BF662" i="28"/>
  <c r="BG662" i="28"/>
  <c r="AP663" i="28"/>
  <c r="AR663" i="28"/>
  <c r="AT663" i="28"/>
  <c r="AW663" i="28"/>
  <c r="AX663" i="28"/>
  <c r="AY663" i="28"/>
  <c r="AZ663" i="28"/>
  <c r="BB663" i="28"/>
  <c r="BC663" i="28"/>
  <c r="BE663" i="28"/>
  <c r="BF663" i="28"/>
  <c r="BG663" i="28"/>
  <c r="AP664" i="28"/>
  <c r="AQ664" i="28"/>
  <c r="AR664" i="28"/>
  <c r="AT664" i="28"/>
  <c r="AU664" i="28"/>
  <c r="AW664" i="28"/>
  <c r="AX664" i="28"/>
  <c r="AY664" i="28"/>
  <c r="AZ664" i="28"/>
  <c r="BB664" i="28"/>
  <c r="BC664" i="28"/>
  <c r="BE664" i="28"/>
  <c r="BF664" i="28"/>
  <c r="AP665" i="28"/>
  <c r="AR665" i="28"/>
  <c r="AT665" i="28"/>
  <c r="AU665" i="28"/>
  <c r="AW665" i="28"/>
  <c r="AX665" i="28"/>
  <c r="AY665" i="28"/>
  <c r="AZ665" i="28"/>
  <c r="BB665" i="28"/>
  <c r="BC665" i="28"/>
  <c r="BE665" i="28"/>
  <c r="BF665" i="28"/>
  <c r="AP666" i="28"/>
  <c r="AR666" i="28"/>
  <c r="AT666" i="28"/>
  <c r="AU666" i="28"/>
  <c r="AW666" i="28"/>
  <c r="AX666" i="28"/>
  <c r="AY666" i="28"/>
  <c r="AZ666" i="28"/>
  <c r="BB666" i="28"/>
  <c r="BC666" i="28"/>
  <c r="BE666" i="28"/>
  <c r="BF666" i="28"/>
  <c r="AP667" i="28"/>
  <c r="AQ667" i="28"/>
  <c r="AR667" i="28"/>
  <c r="AT667" i="28"/>
  <c r="AW667" i="28"/>
  <c r="AX667" i="28"/>
  <c r="AY667" i="28"/>
  <c r="AZ667" i="28"/>
  <c r="BB667" i="28"/>
  <c r="BC667" i="28"/>
  <c r="BE667" i="28"/>
  <c r="BF667" i="28"/>
  <c r="AP668" i="28"/>
  <c r="AQ668" i="28"/>
  <c r="AR668" i="28"/>
  <c r="AT668" i="28"/>
  <c r="AW668" i="28"/>
  <c r="AX668" i="28"/>
  <c r="AY668" i="28"/>
  <c r="AZ668" i="28"/>
  <c r="BB668" i="28"/>
  <c r="BC668" i="28"/>
  <c r="BE668" i="28"/>
  <c r="BF668" i="28"/>
  <c r="AP669" i="28"/>
  <c r="AR669" i="28"/>
  <c r="AT669" i="28"/>
  <c r="AW669" i="28"/>
  <c r="AX669" i="28"/>
  <c r="AY669" i="28"/>
  <c r="AZ669" i="28"/>
  <c r="BB669" i="28"/>
  <c r="BC669" i="28"/>
  <c r="BE669" i="28"/>
  <c r="BF669" i="28"/>
  <c r="BG669" i="28"/>
  <c r="AP670" i="28"/>
  <c r="AQ670" i="28"/>
  <c r="AR670" i="28"/>
  <c r="AT670" i="28"/>
  <c r="AU670" i="28"/>
  <c r="AW670" i="28"/>
  <c r="AX670" i="28"/>
  <c r="AY670" i="28"/>
  <c r="AZ670" i="28"/>
  <c r="BB670" i="28"/>
  <c r="BC670" i="28"/>
  <c r="BE670" i="28"/>
  <c r="BF670" i="28"/>
  <c r="BG670" i="28"/>
  <c r="AP671" i="28"/>
  <c r="AR671" i="28"/>
  <c r="AT671" i="28"/>
  <c r="AW671" i="28"/>
  <c r="AX671" i="28"/>
  <c r="AY671" i="28"/>
  <c r="AZ671" i="28"/>
  <c r="BB671" i="28"/>
  <c r="BC671" i="28"/>
  <c r="BE671" i="28"/>
  <c r="BF671" i="28"/>
  <c r="AP672" i="28"/>
  <c r="AR672" i="28"/>
  <c r="AT672" i="28"/>
  <c r="AW672" i="28"/>
  <c r="AX672" i="28"/>
  <c r="AY672" i="28"/>
  <c r="AZ672" i="28"/>
  <c r="BB672" i="28"/>
  <c r="BC672" i="28"/>
  <c r="BE672" i="28"/>
  <c r="BF672" i="28"/>
  <c r="AP673" i="28"/>
  <c r="AQ673" i="28"/>
  <c r="AR673" i="28"/>
  <c r="AT673" i="28"/>
  <c r="AW673" i="28"/>
  <c r="AX673" i="28"/>
  <c r="AY673" i="28"/>
  <c r="AZ673" i="28"/>
  <c r="BB673" i="28"/>
  <c r="BC673" i="28"/>
  <c r="BE673" i="28"/>
  <c r="BF673" i="28"/>
  <c r="AP674" i="28"/>
  <c r="AQ674" i="28"/>
  <c r="AR674" i="28"/>
  <c r="AT674" i="28"/>
  <c r="AU674" i="28"/>
  <c r="AW674" i="28"/>
  <c r="AX674" i="28"/>
  <c r="AY674" i="28"/>
  <c r="AZ674" i="28"/>
  <c r="BB674" i="28"/>
  <c r="BC674" i="28"/>
  <c r="BE674" i="28"/>
  <c r="BF674" i="28"/>
  <c r="AP675" i="28"/>
  <c r="AR675" i="28"/>
  <c r="AT675" i="28"/>
  <c r="AU675" i="28"/>
  <c r="AW675" i="28"/>
  <c r="AX675" i="28"/>
  <c r="AY675" i="28"/>
  <c r="AZ675" i="28"/>
  <c r="BB675" i="28"/>
  <c r="BC675" i="28"/>
  <c r="BE675" i="28"/>
  <c r="BF675" i="28"/>
  <c r="BG675" i="28"/>
  <c r="AP676" i="28"/>
  <c r="AQ676" i="28"/>
  <c r="AR676" i="28"/>
  <c r="AT676" i="28"/>
  <c r="AW676" i="28"/>
  <c r="AX676" i="28"/>
  <c r="AY676" i="28"/>
  <c r="AZ676" i="28"/>
  <c r="BB676" i="28"/>
  <c r="BC676" i="28"/>
  <c r="BE676" i="28"/>
  <c r="BF676" i="28"/>
  <c r="AP677" i="28"/>
  <c r="AQ677" i="28"/>
  <c r="AR677" i="28"/>
  <c r="AT677" i="28"/>
  <c r="AW677" i="28"/>
  <c r="AX677" i="28"/>
  <c r="AY677" i="28"/>
  <c r="AZ677" i="28"/>
  <c r="BB677" i="28"/>
  <c r="BC677" i="28"/>
  <c r="BE677" i="28"/>
  <c r="BF677" i="28"/>
  <c r="BG677" i="28"/>
  <c r="AP678" i="28"/>
  <c r="AR678" i="28"/>
  <c r="AT678" i="28"/>
  <c r="AU678" i="28"/>
  <c r="AW678" i="28"/>
  <c r="AX678" i="28"/>
  <c r="AY678" i="28"/>
  <c r="AZ678" i="28"/>
  <c r="BB678" i="28"/>
  <c r="BC678" i="28"/>
  <c r="BE678" i="28"/>
  <c r="BF678" i="28"/>
  <c r="AP679" i="28"/>
  <c r="AQ679" i="28"/>
  <c r="AR679" i="28"/>
  <c r="AT679" i="28"/>
  <c r="AU679" i="28"/>
  <c r="AW679" i="28"/>
  <c r="AX679" i="28"/>
  <c r="AY679" i="28"/>
  <c r="AZ679" i="28"/>
  <c r="BB679" i="28"/>
  <c r="BC679" i="28"/>
  <c r="BE679" i="28"/>
  <c r="BF679" i="28"/>
  <c r="AP680" i="28"/>
  <c r="AQ680" i="28"/>
  <c r="AR680" i="28"/>
  <c r="AT680" i="28"/>
  <c r="AW680" i="28"/>
  <c r="AX680" i="28"/>
  <c r="AY680" i="28"/>
  <c r="AZ680" i="28"/>
  <c r="BB680" i="28"/>
  <c r="BC680" i="28"/>
  <c r="BE680" i="28"/>
  <c r="BF680" i="28"/>
  <c r="AP681" i="28"/>
  <c r="AR681" i="28"/>
  <c r="AT681" i="28"/>
  <c r="AW681" i="28"/>
  <c r="AX681" i="28"/>
  <c r="AY681" i="28"/>
  <c r="AZ681" i="28"/>
  <c r="BB681" i="28"/>
  <c r="BC681" i="28"/>
  <c r="BE681" i="28"/>
  <c r="BF681" i="28"/>
  <c r="AP682" i="28"/>
  <c r="AQ682" i="28"/>
  <c r="AR682" i="28"/>
  <c r="AT682" i="28"/>
  <c r="AW682" i="28"/>
  <c r="AX682" i="28"/>
  <c r="AY682" i="28"/>
  <c r="AZ682" i="28"/>
  <c r="BB682" i="28"/>
  <c r="BC682" i="28"/>
  <c r="BE682" i="28"/>
  <c r="BF682" i="28"/>
  <c r="BG682" i="28"/>
  <c r="AP683" i="28"/>
  <c r="AQ683" i="28"/>
  <c r="AR683" i="28"/>
  <c r="AT683" i="28"/>
  <c r="AU683" i="28"/>
  <c r="AW683" i="28"/>
  <c r="AX683" i="28"/>
  <c r="AY683" i="28"/>
  <c r="AZ683" i="28"/>
  <c r="BB683" i="28"/>
  <c r="BC683" i="28"/>
  <c r="BE683" i="28"/>
  <c r="BF683" i="28"/>
  <c r="AP684" i="28"/>
  <c r="AR684" i="28"/>
  <c r="AT684" i="28"/>
  <c r="AU684" i="28"/>
  <c r="AW684" i="28"/>
  <c r="AX684" i="28"/>
  <c r="AY684" i="28"/>
  <c r="AZ684" i="28"/>
  <c r="BB684" i="28"/>
  <c r="BC684" i="28"/>
  <c r="BE684" i="28"/>
  <c r="BF684" i="28"/>
  <c r="AP685" i="28"/>
  <c r="AQ685" i="28"/>
  <c r="AR685" i="28"/>
  <c r="AT685" i="28"/>
  <c r="AW685" i="28"/>
  <c r="AX685" i="28"/>
  <c r="AY685" i="28"/>
  <c r="AZ685" i="28"/>
  <c r="BB685" i="28"/>
  <c r="BC685" i="28"/>
  <c r="BE685" i="28"/>
  <c r="BF685" i="28"/>
  <c r="AP686" i="28"/>
  <c r="AQ686" i="28"/>
  <c r="AR686" i="28"/>
  <c r="AT686" i="28"/>
  <c r="AW686" i="28"/>
  <c r="AX686" i="28"/>
  <c r="AY686" i="28"/>
  <c r="AZ686" i="28"/>
  <c r="BB686" i="28"/>
  <c r="BC686" i="28"/>
  <c r="BE686" i="28"/>
  <c r="BF686" i="28"/>
  <c r="AP687" i="28"/>
  <c r="AQ687" i="28"/>
  <c r="AR687" i="28"/>
  <c r="AT687" i="28"/>
  <c r="AU687" i="28"/>
  <c r="AW687" i="28"/>
  <c r="AX687" i="28"/>
  <c r="AY687" i="28"/>
  <c r="AZ687" i="28"/>
  <c r="BB687" i="28"/>
  <c r="BC687" i="28"/>
  <c r="BE687" i="28"/>
  <c r="BF687" i="28"/>
  <c r="BG687" i="28"/>
  <c r="AP688" i="28"/>
  <c r="AQ688" i="28"/>
  <c r="AR688" i="28"/>
  <c r="AT688" i="28"/>
  <c r="AW688" i="28"/>
  <c r="AX688" i="28"/>
  <c r="AY688" i="28"/>
  <c r="AZ688" i="28"/>
  <c r="BB688" i="28"/>
  <c r="BC688" i="28"/>
  <c r="BE688" i="28"/>
  <c r="BF688" i="28"/>
  <c r="AP689" i="28"/>
  <c r="AQ689" i="28"/>
  <c r="AR689" i="28"/>
  <c r="AT689" i="28"/>
  <c r="AW689" i="28"/>
  <c r="AX689" i="28"/>
  <c r="AY689" i="28"/>
  <c r="AZ689" i="28"/>
  <c r="BB689" i="28"/>
  <c r="BC689" i="28"/>
  <c r="BE689" i="28"/>
  <c r="BF689" i="28"/>
  <c r="BG689" i="28"/>
  <c r="AP690" i="28"/>
  <c r="AR690" i="28"/>
  <c r="AT690" i="28"/>
  <c r="AU690" i="28"/>
  <c r="AW690" i="28"/>
  <c r="AX690" i="28"/>
  <c r="AY690" i="28"/>
  <c r="AZ690" i="28"/>
  <c r="BB690" i="28"/>
  <c r="BC690" i="28"/>
  <c r="BE690" i="28"/>
  <c r="BF690" i="28"/>
  <c r="AP691" i="28"/>
  <c r="AQ691" i="28"/>
  <c r="AR691" i="28"/>
  <c r="AT691" i="28"/>
  <c r="AU691" i="28"/>
  <c r="AW691" i="28"/>
  <c r="AX691" i="28"/>
  <c r="AY691" i="28"/>
  <c r="AZ691" i="28"/>
  <c r="BB691" i="28"/>
  <c r="BC691" i="28"/>
  <c r="BE691" i="28"/>
  <c r="BF691" i="28"/>
  <c r="AP692" i="28"/>
  <c r="AQ692" i="28"/>
  <c r="AR692" i="28"/>
  <c r="AT692" i="28"/>
  <c r="AW692" i="28"/>
  <c r="AX692" i="28"/>
  <c r="AY692" i="28"/>
  <c r="AZ692" i="28"/>
  <c r="BB692" i="28"/>
  <c r="BC692" i="28"/>
  <c r="BE692" i="28"/>
  <c r="BF692" i="28"/>
  <c r="AP693" i="28"/>
  <c r="AQ693" i="28"/>
  <c r="AR693" i="28"/>
  <c r="AT693" i="28"/>
  <c r="AW693" i="28"/>
  <c r="AX693" i="28"/>
  <c r="AY693" i="28"/>
  <c r="AZ693" i="28"/>
  <c r="BB693" i="28"/>
  <c r="BC693" i="28"/>
  <c r="BE693" i="28"/>
  <c r="BF693" i="28"/>
  <c r="AP694" i="28"/>
  <c r="AQ694" i="28"/>
  <c r="AR694" i="28"/>
  <c r="AT694" i="28"/>
  <c r="AU694" i="28"/>
  <c r="AW694" i="28"/>
  <c r="AX694" i="28"/>
  <c r="AY694" i="28"/>
  <c r="AZ694" i="28"/>
  <c r="BB694" i="28"/>
  <c r="BC694" i="28"/>
  <c r="BE694" i="28"/>
  <c r="BF694" i="28"/>
  <c r="BG694" i="28"/>
  <c r="AP695" i="28"/>
  <c r="AQ695" i="28"/>
  <c r="AR695" i="28"/>
  <c r="AT695" i="28"/>
  <c r="AW695" i="28"/>
  <c r="AX695" i="28"/>
  <c r="AY695" i="28"/>
  <c r="AZ695" i="28"/>
  <c r="BB695" i="28"/>
  <c r="BC695" i="28"/>
  <c r="BE695" i="28"/>
  <c r="BF695" i="28"/>
  <c r="BG695" i="28"/>
  <c r="AP697" i="28"/>
  <c r="AR697" i="28"/>
  <c r="AT697" i="28"/>
  <c r="AW697" i="28"/>
  <c r="AX697" i="28"/>
  <c r="AY697" i="28"/>
  <c r="AZ697" i="28"/>
  <c r="BB697" i="28"/>
  <c r="BC697" i="28"/>
  <c r="BE697" i="28"/>
  <c r="BF697" i="28"/>
  <c r="AP698" i="28"/>
  <c r="AQ698" i="28"/>
  <c r="AR698" i="28"/>
  <c r="AT698" i="28"/>
  <c r="AU698" i="28"/>
  <c r="AW698" i="28"/>
  <c r="AX698" i="28"/>
  <c r="AY698" i="28"/>
  <c r="AZ698" i="28"/>
  <c r="BB698" i="28"/>
  <c r="BC698" i="28"/>
  <c r="BE698" i="28"/>
  <c r="BF698" i="28"/>
  <c r="AP699" i="28"/>
  <c r="AQ699" i="28"/>
  <c r="AR699" i="28"/>
  <c r="AT699" i="28"/>
  <c r="AU699" i="28"/>
  <c r="AW699" i="28"/>
  <c r="AX699" i="28"/>
  <c r="AY699" i="28"/>
  <c r="AZ699" i="28"/>
  <c r="BB699" i="28"/>
  <c r="BC699" i="28"/>
  <c r="BE699" i="28"/>
  <c r="BF699" i="28"/>
  <c r="AP700" i="28"/>
  <c r="AQ700" i="28"/>
  <c r="AR700" i="28"/>
  <c r="AT700" i="28"/>
  <c r="AW700" i="28"/>
  <c r="AX700" i="28"/>
  <c r="AY700" i="28"/>
  <c r="AZ700" i="28"/>
  <c r="BB700" i="28"/>
  <c r="BC700" i="28"/>
  <c r="BE700" i="28"/>
  <c r="BF700" i="28"/>
  <c r="AP701" i="28"/>
  <c r="AQ701" i="28"/>
  <c r="AR701" i="28"/>
  <c r="AT701" i="28"/>
  <c r="AW701" i="28"/>
  <c r="AX701" i="28"/>
  <c r="AY701" i="28"/>
  <c r="AZ701" i="28"/>
  <c r="BB701" i="28"/>
  <c r="BC701" i="28"/>
  <c r="BE701" i="28"/>
  <c r="BF701" i="28"/>
  <c r="AP702" i="28"/>
  <c r="AQ702" i="28"/>
  <c r="AR702" i="28"/>
  <c r="AT702" i="28"/>
  <c r="AU702" i="28"/>
  <c r="AW702" i="28"/>
  <c r="AX702" i="28"/>
  <c r="AY702" i="28"/>
  <c r="AZ702" i="28"/>
  <c r="BB702" i="28"/>
  <c r="BC702" i="28"/>
  <c r="BE702" i="28"/>
  <c r="BF702" i="28"/>
  <c r="BG702" i="28"/>
  <c r="AP703" i="28"/>
  <c r="AQ703" i="28"/>
  <c r="AR703" i="28"/>
  <c r="AT703" i="28"/>
  <c r="AW703" i="28"/>
  <c r="AX703" i="28"/>
  <c r="AY703" i="28"/>
  <c r="AZ703" i="28"/>
  <c r="BB703" i="28"/>
  <c r="BC703" i="28"/>
  <c r="BE703" i="28"/>
  <c r="BF703" i="28"/>
  <c r="BG703" i="28"/>
  <c r="AP704" i="28"/>
  <c r="AQ704" i="28"/>
  <c r="AR704" i="28"/>
  <c r="AT704" i="28"/>
  <c r="AU704" i="28"/>
  <c r="AW704" i="28"/>
  <c r="AX704" i="28"/>
  <c r="AY704" i="28"/>
  <c r="AZ704" i="28"/>
  <c r="BB704" i="28"/>
  <c r="BC704" i="28"/>
  <c r="BE704" i="28"/>
  <c r="BF704" i="28"/>
  <c r="AP705" i="28"/>
  <c r="AQ705" i="28"/>
  <c r="AR705" i="28"/>
  <c r="AT705" i="28"/>
  <c r="AU705" i="28"/>
  <c r="AW705" i="28"/>
  <c r="AX705" i="28"/>
  <c r="AY705" i="28"/>
  <c r="AZ705" i="28"/>
  <c r="BB705" i="28"/>
  <c r="BC705" i="28"/>
  <c r="BE705" i="28"/>
  <c r="BF705" i="28"/>
  <c r="AP706" i="28"/>
  <c r="AQ706" i="28"/>
  <c r="AR706" i="28"/>
  <c r="AT706" i="28"/>
  <c r="AW706" i="28"/>
  <c r="AX706" i="28"/>
  <c r="AY706" i="28"/>
  <c r="AZ706" i="28"/>
  <c r="BB706" i="28"/>
  <c r="BC706" i="28"/>
  <c r="BE706" i="28"/>
  <c r="BF706" i="28"/>
  <c r="AP707" i="28"/>
  <c r="AQ707" i="28"/>
  <c r="AR707" i="28"/>
  <c r="AT707" i="28"/>
  <c r="AW707" i="28"/>
  <c r="AX707" i="28"/>
  <c r="AY707" i="28"/>
  <c r="AZ707" i="28"/>
  <c r="BB707" i="28"/>
  <c r="BC707" i="28"/>
  <c r="BE707" i="28"/>
  <c r="BF707" i="28"/>
  <c r="AP708" i="28"/>
  <c r="AQ708" i="28"/>
  <c r="AR708" i="28"/>
  <c r="AT708" i="28"/>
  <c r="AU708" i="28"/>
  <c r="AW708" i="28"/>
  <c r="AX708" i="28"/>
  <c r="AY708" i="28"/>
  <c r="AZ708" i="28"/>
  <c r="BB708" i="28"/>
  <c r="BC708" i="28"/>
  <c r="BE708" i="28"/>
  <c r="BF708" i="28"/>
  <c r="BG708" i="28"/>
  <c r="AP709" i="28"/>
  <c r="AQ709" i="28"/>
  <c r="AR709" i="28"/>
  <c r="AT709" i="28"/>
  <c r="AW709" i="28"/>
  <c r="AX709" i="28"/>
  <c r="AY709" i="28"/>
  <c r="AZ709" i="28"/>
  <c r="BB709" i="28"/>
  <c r="BC709" i="28"/>
  <c r="BE709" i="28"/>
  <c r="BF709" i="28"/>
  <c r="AP710" i="28"/>
  <c r="AQ710" i="28"/>
  <c r="AR710" i="28"/>
  <c r="AT710" i="28"/>
  <c r="AW710" i="28"/>
  <c r="AX710" i="28"/>
  <c r="AY710" i="28"/>
  <c r="AZ710" i="28"/>
  <c r="BB710" i="28"/>
  <c r="BC710" i="28"/>
  <c r="BE710" i="28"/>
  <c r="BF710" i="28"/>
  <c r="BG710" i="28"/>
  <c r="AP711" i="28"/>
  <c r="AQ711" i="28"/>
  <c r="AR711" i="28"/>
  <c r="AT711" i="28"/>
  <c r="AU711" i="28"/>
  <c r="AW711" i="28"/>
  <c r="AX711" i="28"/>
  <c r="AY711" i="28"/>
  <c r="AZ711" i="28"/>
  <c r="BB711" i="28"/>
  <c r="BC711" i="28"/>
  <c r="BE711" i="28"/>
  <c r="BF711" i="28"/>
  <c r="AP712" i="28"/>
  <c r="AQ712" i="28"/>
  <c r="AR712" i="28"/>
  <c r="AT712" i="28"/>
  <c r="AW712" i="28"/>
  <c r="AX712" i="28"/>
  <c r="AY712" i="28"/>
  <c r="AZ712" i="28"/>
  <c r="BB712" i="28"/>
  <c r="BC712" i="28"/>
  <c r="BE712" i="28"/>
  <c r="BF712" i="28"/>
  <c r="AP713" i="28"/>
  <c r="AQ713" i="28"/>
  <c r="AR713" i="28"/>
  <c r="AT713" i="28"/>
  <c r="AW713" i="28"/>
  <c r="AX713" i="28"/>
  <c r="AY713" i="28"/>
  <c r="AZ713" i="28"/>
  <c r="BB713" i="28"/>
  <c r="BC713" i="28"/>
  <c r="BE713" i="28"/>
  <c r="BF713" i="28"/>
  <c r="AP714" i="28"/>
  <c r="AQ714" i="28"/>
  <c r="AR714" i="28"/>
  <c r="AT714" i="28"/>
  <c r="AU714" i="28"/>
  <c r="AW714" i="28"/>
  <c r="AX714" i="28"/>
  <c r="AY714" i="28"/>
  <c r="AZ714" i="28"/>
  <c r="BB714" i="28"/>
  <c r="BC714" i="28"/>
  <c r="BE714" i="28"/>
  <c r="BF714" i="28"/>
  <c r="AP715" i="28"/>
  <c r="AQ715" i="28"/>
  <c r="AR715" i="28"/>
  <c r="AT715" i="28"/>
  <c r="AU715" i="28"/>
  <c r="AW715" i="28"/>
  <c r="AX715" i="28"/>
  <c r="AY715" i="28"/>
  <c r="AZ715" i="28"/>
  <c r="BB715" i="28"/>
  <c r="BC715" i="28"/>
  <c r="BE715" i="28"/>
  <c r="BF715" i="28"/>
  <c r="BG715" i="28"/>
  <c r="AP716" i="28"/>
  <c r="AQ716" i="28"/>
  <c r="AR716" i="28"/>
  <c r="AT716" i="28"/>
  <c r="AW716" i="28"/>
  <c r="AX716" i="28"/>
  <c r="AY716" i="28"/>
  <c r="AZ716" i="28"/>
  <c r="BB716" i="28"/>
  <c r="BC716" i="28"/>
  <c r="BE716" i="28"/>
  <c r="BF716" i="28"/>
  <c r="AP717" i="28"/>
  <c r="AQ717" i="28"/>
  <c r="AR717" i="28"/>
  <c r="AT717" i="28"/>
  <c r="AU717" i="28"/>
  <c r="AW717" i="28"/>
  <c r="AX717" i="28"/>
  <c r="AY717" i="28"/>
  <c r="AZ717" i="28"/>
  <c r="BB717" i="28"/>
  <c r="BC717" i="28"/>
  <c r="BE717" i="28"/>
  <c r="BF717" i="28"/>
  <c r="AP718" i="28"/>
  <c r="AQ718" i="28"/>
  <c r="AR718" i="28"/>
  <c r="AT718" i="28"/>
  <c r="AU718" i="28"/>
  <c r="AW718" i="28"/>
  <c r="AX718" i="28"/>
  <c r="AY718" i="28"/>
  <c r="AZ718" i="28"/>
  <c r="BB718" i="28"/>
  <c r="BC718" i="28"/>
  <c r="BE718" i="28"/>
  <c r="BF718" i="28"/>
  <c r="AP719" i="28"/>
  <c r="AQ719" i="28"/>
  <c r="AR719" i="28"/>
  <c r="AT719" i="28"/>
  <c r="AW719" i="28"/>
  <c r="AX719" i="28"/>
  <c r="AY719" i="28"/>
  <c r="AZ719" i="28"/>
  <c r="BB719" i="28"/>
  <c r="BC719" i="28"/>
  <c r="BE719" i="28"/>
  <c r="BF719" i="28"/>
  <c r="AP720" i="28"/>
  <c r="AQ720" i="28"/>
  <c r="AR720" i="28"/>
  <c r="AT720" i="28"/>
  <c r="AW720" i="28"/>
  <c r="AX720" i="28"/>
  <c r="AY720" i="28"/>
  <c r="AZ720" i="28"/>
  <c r="BB720" i="28"/>
  <c r="BC720" i="28"/>
  <c r="BE720" i="28"/>
  <c r="BF720" i="28"/>
  <c r="BG720" i="28"/>
  <c r="AP721" i="28"/>
  <c r="AQ721" i="28"/>
  <c r="AR721" i="28"/>
  <c r="AT721" i="28"/>
  <c r="AU721" i="28"/>
  <c r="AW721" i="28"/>
  <c r="AX721" i="28"/>
  <c r="AY721" i="28"/>
  <c r="AZ721" i="28"/>
  <c r="BB721" i="28"/>
  <c r="BC721" i="28"/>
  <c r="BE721" i="28"/>
  <c r="BF721" i="28"/>
  <c r="AP722" i="28"/>
  <c r="AQ722" i="28"/>
  <c r="AR722" i="28"/>
  <c r="AT722" i="28"/>
  <c r="AW722" i="28"/>
  <c r="AX722" i="28"/>
  <c r="AY722" i="28"/>
  <c r="AZ722" i="28"/>
  <c r="BB722" i="28"/>
  <c r="BC722" i="28"/>
  <c r="BE722" i="28"/>
  <c r="BF722" i="28"/>
  <c r="BG722" i="28"/>
  <c r="AP723" i="28"/>
  <c r="AQ723" i="28"/>
  <c r="AR723" i="28"/>
  <c r="AT723" i="28"/>
  <c r="AU723" i="28"/>
  <c r="AW723" i="28"/>
  <c r="AX723" i="28"/>
  <c r="AY723" i="28"/>
  <c r="AZ723" i="28"/>
  <c r="BB723" i="28"/>
  <c r="BC723" i="28"/>
  <c r="BE723" i="28"/>
  <c r="BF723" i="28"/>
  <c r="AP724" i="28"/>
  <c r="AQ724" i="28"/>
  <c r="AR724" i="28"/>
  <c r="AT724" i="28"/>
  <c r="AU724" i="28"/>
  <c r="AW724" i="28"/>
  <c r="AX724" i="28"/>
  <c r="AY724" i="28"/>
  <c r="AZ724" i="28"/>
  <c r="BB724" i="28"/>
  <c r="BC724" i="28"/>
  <c r="BE724" i="28"/>
  <c r="BF724" i="28"/>
  <c r="AP725" i="28"/>
  <c r="AQ725" i="28"/>
  <c r="AR725" i="28"/>
  <c r="AT725" i="28"/>
  <c r="AW725" i="28"/>
  <c r="AX725" i="28"/>
  <c r="AY725" i="28"/>
  <c r="AZ725" i="28"/>
  <c r="BB725" i="28"/>
  <c r="BC725" i="28"/>
  <c r="BE725" i="28"/>
  <c r="BF725" i="28"/>
  <c r="AP726" i="28"/>
  <c r="AQ726" i="28"/>
  <c r="AR726" i="28"/>
  <c r="AT726" i="28"/>
  <c r="AW726" i="28"/>
  <c r="AX726" i="28"/>
  <c r="AY726" i="28"/>
  <c r="AZ726" i="28"/>
  <c r="BB726" i="28"/>
  <c r="BC726" i="28"/>
  <c r="BE726" i="28"/>
  <c r="BF726" i="28"/>
  <c r="AP727" i="28"/>
  <c r="AQ727" i="28"/>
  <c r="AR727" i="28"/>
  <c r="AT727" i="28"/>
  <c r="AU727" i="28"/>
  <c r="AW727" i="28"/>
  <c r="AX727" i="28"/>
  <c r="AY727" i="28"/>
  <c r="AZ727" i="28"/>
  <c r="BB727" i="28"/>
  <c r="BC727" i="28"/>
  <c r="BE727" i="28"/>
  <c r="BF727" i="28"/>
  <c r="BG727" i="28"/>
  <c r="AP728" i="28"/>
  <c r="AQ728" i="28"/>
  <c r="AR728" i="28"/>
  <c r="AT728" i="28"/>
  <c r="AW728" i="28"/>
  <c r="AX728" i="28"/>
  <c r="AY728" i="28"/>
  <c r="AZ728" i="28"/>
  <c r="BB728" i="28"/>
  <c r="BC728" i="28"/>
  <c r="BE728" i="28"/>
  <c r="BF728" i="28"/>
  <c r="BG728" i="28"/>
  <c r="AP729" i="28"/>
  <c r="AQ729" i="28"/>
  <c r="AR729" i="28"/>
  <c r="AT729" i="28"/>
  <c r="AU729" i="28"/>
  <c r="AW729" i="28"/>
  <c r="AX729" i="28"/>
  <c r="AY729" i="28"/>
  <c r="AZ729" i="28"/>
  <c r="BB729" i="28"/>
  <c r="BC729" i="28"/>
  <c r="BE729" i="28"/>
  <c r="BF729" i="28"/>
  <c r="AP730" i="28"/>
  <c r="AQ730" i="28"/>
  <c r="AR730" i="28"/>
  <c r="AT730" i="28"/>
  <c r="AU730" i="28"/>
  <c r="AW730" i="28"/>
  <c r="AX730" i="28"/>
  <c r="AY730" i="28"/>
  <c r="AZ730" i="28"/>
  <c r="BB730" i="28"/>
  <c r="BC730" i="28"/>
  <c r="BE730" i="28"/>
  <c r="BF730" i="28"/>
  <c r="AP731" i="28"/>
  <c r="AQ731" i="28"/>
  <c r="AR731" i="28"/>
  <c r="AT731" i="28"/>
  <c r="AW731" i="28"/>
  <c r="AX731" i="28"/>
  <c r="AY731" i="28"/>
  <c r="AZ731" i="28"/>
  <c r="BB731" i="28"/>
  <c r="BC731" i="28"/>
  <c r="BE731" i="28"/>
  <c r="BF731" i="28"/>
  <c r="AP732" i="28"/>
  <c r="AQ732" i="28"/>
  <c r="AR732" i="28"/>
  <c r="AT732" i="28"/>
  <c r="AU732" i="28"/>
  <c r="AW732" i="28"/>
  <c r="AX732" i="28"/>
  <c r="AY732" i="28"/>
  <c r="AZ732" i="28"/>
  <c r="BB732" i="28"/>
  <c r="BC732" i="28"/>
  <c r="BE732" i="28"/>
  <c r="BF732" i="28"/>
  <c r="AP733" i="28"/>
  <c r="AQ733" i="28"/>
  <c r="AR733" i="28"/>
  <c r="AT733" i="28"/>
  <c r="AU733" i="28"/>
  <c r="AW733" i="28"/>
  <c r="AX733" i="28"/>
  <c r="AY733" i="28"/>
  <c r="AZ733" i="28"/>
  <c r="BB733" i="28"/>
  <c r="BC733" i="28"/>
  <c r="BE733" i="28"/>
  <c r="BF733" i="28"/>
  <c r="AP734" i="28"/>
  <c r="AQ734" i="28"/>
  <c r="AR734" i="28"/>
  <c r="AT734" i="28"/>
  <c r="AU734" i="28"/>
  <c r="AW734" i="28"/>
  <c r="AX734" i="28"/>
  <c r="AY734" i="28"/>
  <c r="AZ734" i="28"/>
  <c r="BB734" i="28"/>
  <c r="BC734" i="28"/>
  <c r="BE734" i="28"/>
  <c r="BF734" i="28"/>
  <c r="BG734" i="28"/>
  <c r="AP735" i="28"/>
  <c r="AQ735" i="28"/>
  <c r="AR735" i="28"/>
  <c r="AT735" i="28"/>
  <c r="AU735" i="28"/>
  <c r="AW735" i="28"/>
  <c r="AX735" i="28"/>
  <c r="AY735" i="28"/>
  <c r="AZ735" i="28"/>
  <c r="BB735" i="28"/>
  <c r="BC735" i="28"/>
  <c r="BE735" i="28"/>
  <c r="BF735" i="28"/>
  <c r="BG735" i="28"/>
  <c r="AP737" i="28"/>
  <c r="AQ737" i="28"/>
  <c r="AR737" i="28"/>
  <c r="AT737" i="28"/>
  <c r="AU737" i="28"/>
  <c r="AW737" i="28"/>
  <c r="AX737" i="28"/>
  <c r="AY737" i="28"/>
  <c r="AZ737" i="28"/>
  <c r="BB737" i="28"/>
  <c r="BC737" i="28"/>
  <c r="BE737" i="28"/>
  <c r="BF737" i="28"/>
  <c r="AP738" i="28"/>
  <c r="AQ738" i="28"/>
  <c r="AR738" i="28"/>
  <c r="AT738" i="28"/>
  <c r="AU738" i="28"/>
  <c r="AW738" i="28"/>
  <c r="AX738" i="28"/>
  <c r="AY738" i="28"/>
  <c r="AZ738" i="28"/>
  <c r="BB738" i="28"/>
  <c r="BC738" i="28"/>
  <c r="BE738" i="28"/>
  <c r="BF738" i="28"/>
  <c r="AP739" i="28"/>
  <c r="AQ739" i="28"/>
  <c r="AR739" i="28"/>
  <c r="AT739" i="28"/>
  <c r="AU739" i="28"/>
  <c r="AW739" i="28"/>
  <c r="AX739" i="28"/>
  <c r="AY739" i="28"/>
  <c r="AZ739" i="28"/>
  <c r="BB739" i="28"/>
  <c r="BC739" i="28"/>
  <c r="BE739" i="28"/>
  <c r="BF739" i="28"/>
  <c r="AP740" i="28"/>
  <c r="AQ740" i="28"/>
  <c r="AR740" i="28"/>
  <c r="AT740" i="28"/>
  <c r="AU740" i="28"/>
  <c r="AW740" i="28"/>
  <c r="AX740" i="28"/>
  <c r="AY740" i="28"/>
  <c r="AZ740" i="28"/>
  <c r="BB740" i="28"/>
  <c r="BC740" i="28"/>
  <c r="BE740" i="28"/>
  <c r="BF740" i="28"/>
  <c r="AP741" i="28"/>
  <c r="AQ741" i="28"/>
  <c r="AR741" i="28"/>
  <c r="AT741" i="28"/>
  <c r="AU741" i="28"/>
  <c r="AW741" i="28"/>
  <c r="AX741" i="28"/>
  <c r="AY741" i="28"/>
  <c r="AZ741" i="28"/>
  <c r="BB741" i="28"/>
  <c r="BC741" i="28"/>
  <c r="BE741" i="28"/>
  <c r="BF741" i="28"/>
  <c r="BG741" i="28"/>
  <c r="AP742" i="28"/>
  <c r="AQ742" i="28"/>
  <c r="AR742" i="28"/>
  <c r="AT742" i="28"/>
  <c r="AU742" i="28"/>
  <c r="AW742" i="28"/>
  <c r="AX742" i="28"/>
  <c r="AY742" i="28"/>
  <c r="AZ742" i="28"/>
  <c r="BB742" i="28"/>
  <c r="BC742" i="28"/>
  <c r="BE742" i="28"/>
  <c r="BF742" i="28"/>
  <c r="AP743" i="28"/>
  <c r="AQ743" i="28"/>
  <c r="AR743" i="28"/>
  <c r="AT743" i="28"/>
  <c r="AU743" i="28"/>
  <c r="AW743" i="28"/>
  <c r="AX743" i="28"/>
  <c r="AY743" i="28"/>
  <c r="AZ743" i="28"/>
  <c r="BB743" i="28"/>
  <c r="BC743" i="28"/>
  <c r="BE743" i="28"/>
  <c r="BF743" i="28"/>
  <c r="BG743" i="28"/>
  <c r="AP744" i="28"/>
  <c r="AQ744" i="28"/>
  <c r="AR744" i="28"/>
  <c r="AT744" i="28"/>
  <c r="AU744" i="28"/>
  <c r="AW744" i="28"/>
  <c r="AX744" i="28"/>
  <c r="AY744" i="28"/>
  <c r="AZ744" i="28"/>
  <c r="BB744" i="28"/>
  <c r="BC744" i="28"/>
  <c r="BE744" i="28"/>
  <c r="BF744" i="28"/>
  <c r="AP745" i="28"/>
  <c r="AQ745" i="28"/>
  <c r="AR745" i="28"/>
  <c r="AT745" i="28"/>
  <c r="AU745" i="28"/>
  <c r="AW745" i="28"/>
  <c r="AX745" i="28"/>
  <c r="AY745" i="28"/>
  <c r="AZ745" i="28"/>
  <c r="BB745" i="28"/>
  <c r="BC745" i="28"/>
  <c r="BE745" i="28"/>
  <c r="BF745" i="28"/>
  <c r="AP746" i="28"/>
  <c r="AQ746" i="28"/>
  <c r="AR746" i="28"/>
  <c r="AT746" i="28"/>
  <c r="AU746" i="28"/>
  <c r="AW746" i="28"/>
  <c r="AX746" i="28"/>
  <c r="AY746" i="28"/>
  <c r="AZ746" i="28"/>
  <c r="BB746" i="28"/>
  <c r="BC746" i="28"/>
  <c r="BE746" i="28"/>
  <c r="BF746" i="28"/>
  <c r="AP747" i="28"/>
  <c r="AQ747" i="28"/>
  <c r="AR747" i="28"/>
  <c r="AT747" i="28"/>
  <c r="AU747" i="28"/>
  <c r="AW747" i="28"/>
  <c r="AX747" i="28"/>
  <c r="AY747" i="28"/>
  <c r="AZ747" i="28"/>
  <c r="BB747" i="28"/>
  <c r="BC747" i="28"/>
  <c r="BE747" i="28"/>
  <c r="BF747" i="28"/>
  <c r="AP748" i="28"/>
  <c r="AQ748" i="28"/>
  <c r="AR748" i="28"/>
  <c r="AT748" i="28"/>
  <c r="AU748" i="28"/>
  <c r="AW748" i="28"/>
  <c r="AX748" i="28"/>
  <c r="AY748" i="28"/>
  <c r="AZ748" i="28"/>
  <c r="BB748" i="28"/>
  <c r="BC748" i="28"/>
  <c r="BE748" i="28"/>
  <c r="BF748" i="28"/>
  <c r="BG748" i="28"/>
  <c r="AP749" i="28"/>
  <c r="AQ749" i="28"/>
  <c r="AR749" i="28"/>
  <c r="AS749" i="28"/>
  <c r="AT749" i="28"/>
  <c r="AU749" i="28"/>
  <c r="AW749" i="28"/>
  <c r="AX749" i="28"/>
  <c r="AY749" i="28"/>
  <c r="AZ749" i="28"/>
  <c r="BB749" i="28"/>
  <c r="BC749" i="28"/>
  <c r="BE749" i="28"/>
  <c r="BF749" i="28"/>
  <c r="AP750" i="28"/>
  <c r="AQ750" i="28"/>
  <c r="AR750" i="28"/>
  <c r="AT750" i="28"/>
  <c r="AU750" i="28"/>
  <c r="AW750" i="28"/>
  <c r="AX750" i="28"/>
  <c r="AY750" i="28"/>
  <c r="AZ750" i="28"/>
  <c r="BB750" i="28"/>
  <c r="BC750" i="28"/>
  <c r="BE750" i="28"/>
  <c r="BF750" i="28"/>
  <c r="AP751" i="28"/>
  <c r="AQ751" i="28"/>
  <c r="AR751" i="28"/>
  <c r="AT751" i="28"/>
  <c r="AU751" i="28"/>
  <c r="AW751" i="28"/>
  <c r="AX751" i="28"/>
  <c r="AY751" i="28"/>
  <c r="AZ751" i="28"/>
  <c r="BB751" i="28"/>
  <c r="BC751" i="28"/>
  <c r="BE751" i="28"/>
  <c r="BF751" i="28"/>
  <c r="AP752" i="28"/>
  <c r="AQ752" i="28"/>
  <c r="AR752" i="28"/>
  <c r="AT752" i="28"/>
  <c r="AU752" i="28"/>
  <c r="AW752" i="28"/>
  <c r="AX752" i="28"/>
  <c r="AY752" i="28"/>
  <c r="AZ752" i="28"/>
  <c r="BB752" i="28"/>
  <c r="BC752" i="28"/>
  <c r="BE752" i="28"/>
  <c r="BF752" i="28"/>
  <c r="AP753" i="28"/>
  <c r="AQ753" i="28"/>
  <c r="AR753" i="28"/>
  <c r="AT753" i="28"/>
  <c r="AU753" i="28"/>
  <c r="AW753" i="28"/>
  <c r="AX753" i="28"/>
  <c r="AY753" i="28"/>
  <c r="AZ753" i="28"/>
  <c r="BB753" i="28"/>
  <c r="BC753" i="28"/>
  <c r="BE753" i="28"/>
  <c r="BF753" i="28"/>
  <c r="AP754" i="28"/>
  <c r="AQ754" i="28"/>
  <c r="AR754" i="28"/>
  <c r="AT754" i="28"/>
  <c r="AU754" i="28"/>
  <c r="AW754" i="28"/>
  <c r="AX754" i="28"/>
  <c r="AY754" i="28"/>
  <c r="AZ754" i="28"/>
  <c r="BB754" i="28"/>
  <c r="BC754" i="28"/>
  <c r="BE754" i="28"/>
  <c r="BF754" i="28"/>
  <c r="AP755" i="28"/>
  <c r="AQ755" i="28"/>
  <c r="AR755" i="28"/>
  <c r="AT755" i="28"/>
  <c r="AU755" i="28"/>
  <c r="AW755" i="28"/>
  <c r="AX755" i="28"/>
  <c r="AY755" i="28"/>
  <c r="AZ755" i="28"/>
  <c r="BB755" i="28"/>
  <c r="BC755" i="28"/>
  <c r="BE755" i="28"/>
  <c r="BF755" i="28"/>
  <c r="BG755" i="28"/>
  <c r="AP756" i="28"/>
  <c r="AQ756" i="28"/>
  <c r="AR756" i="28"/>
  <c r="AT756" i="28"/>
  <c r="AU756" i="28"/>
  <c r="AW756" i="28"/>
  <c r="AX756" i="28"/>
  <c r="AY756" i="28"/>
  <c r="AZ756" i="28"/>
  <c r="BB756" i="28"/>
  <c r="BC756" i="28"/>
  <c r="BE756" i="28"/>
  <c r="BF756" i="28"/>
  <c r="AP757" i="28"/>
  <c r="AQ757" i="28"/>
  <c r="AR757" i="28"/>
  <c r="AS757" i="28"/>
  <c r="AT757" i="28"/>
  <c r="AU757" i="28"/>
  <c r="AW757" i="28"/>
  <c r="AX757" i="28"/>
  <c r="AY757" i="28"/>
  <c r="AZ757" i="28"/>
  <c r="BB757" i="28"/>
  <c r="BC757" i="28"/>
  <c r="BE757" i="28"/>
  <c r="BF757" i="28"/>
  <c r="AP758" i="28"/>
  <c r="AQ758" i="28"/>
  <c r="AR758" i="28"/>
  <c r="AT758" i="28"/>
  <c r="AU758" i="28"/>
  <c r="AW758" i="28"/>
  <c r="AX758" i="28"/>
  <c r="AY758" i="28"/>
  <c r="AZ758" i="28"/>
  <c r="BB758" i="28"/>
  <c r="BC758" i="28"/>
  <c r="BE758" i="28"/>
  <c r="BF758" i="28"/>
  <c r="AP759" i="28"/>
  <c r="AQ759" i="28"/>
  <c r="AR759" i="28"/>
  <c r="AT759" i="28"/>
  <c r="AU759" i="28"/>
  <c r="AW759" i="28"/>
  <c r="AX759" i="28"/>
  <c r="AY759" i="28"/>
  <c r="AZ759" i="28"/>
  <c r="BB759" i="28"/>
  <c r="BC759" i="28"/>
  <c r="BE759" i="28"/>
  <c r="BF759" i="28"/>
  <c r="BG759" i="28"/>
  <c r="AP760" i="28"/>
  <c r="AQ760" i="28"/>
  <c r="AR760" i="28"/>
  <c r="AT760" i="28"/>
  <c r="AU760" i="28"/>
  <c r="AW760" i="28"/>
  <c r="AX760" i="28"/>
  <c r="AY760" i="28"/>
  <c r="AZ760" i="28"/>
  <c r="BB760" i="28"/>
  <c r="BC760" i="28"/>
  <c r="BE760" i="28"/>
  <c r="BF760" i="28"/>
  <c r="BG760" i="28"/>
  <c r="AP761" i="28"/>
  <c r="AQ761" i="28"/>
  <c r="AR761" i="28"/>
  <c r="AT761" i="28"/>
  <c r="AU761" i="28"/>
  <c r="AW761" i="28"/>
  <c r="AX761" i="28"/>
  <c r="AY761" i="28"/>
  <c r="AZ761" i="28"/>
  <c r="BB761" i="28"/>
  <c r="BC761" i="28"/>
  <c r="BE761" i="28"/>
  <c r="BF761" i="28"/>
  <c r="AP762" i="28"/>
  <c r="AQ762" i="28"/>
  <c r="AR762" i="28"/>
  <c r="AT762" i="28"/>
  <c r="AU762" i="28"/>
  <c r="AW762" i="28"/>
  <c r="AX762" i="28"/>
  <c r="AY762" i="28"/>
  <c r="AZ762" i="28"/>
  <c r="BB762" i="28"/>
  <c r="BC762" i="28"/>
  <c r="BE762" i="28"/>
  <c r="BF762" i="28"/>
  <c r="AP763" i="28"/>
  <c r="AQ763" i="28"/>
  <c r="AR763" i="28"/>
  <c r="AT763" i="28"/>
  <c r="AU763" i="28"/>
  <c r="AW763" i="28"/>
  <c r="AX763" i="28"/>
  <c r="AY763" i="28"/>
  <c r="AZ763" i="28"/>
  <c r="BB763" i="28"/>
  <c r="BC763" i="28"/>
  <c r="BE763" i="28"/>
  <c r="BF763" i="28"/>
  <c r="BG763" i="28"/>
  <c r="AP764" i="28"/>
  <c r="AQ764" i="28"/>
  <c r="AR764" i="28"/>
  <c r="AT764" i="28"/>
  <c r="AU764" i="28"/>
  <c r="AW764" i="28"/>
  <c r="AX764" i="28"/>
  <c r="AY764" i="28"/>
  <c r="AZ764" i="28"/>
  <c r="BB764" i="28"/>
  <c r="BC764" i="28"/>
  <c r="BE764" i="28"/>
  <c r="BF764" i="28"/>
  <c r="BG764" i="28"/>
  <c r="AP765" i="28"/>
  <c r="AQ765" i="28"/>
  <c r="AR765" i="28"/>
  <c r="AS765" i="28"/>
  <c r="AT765" i="28"/>
  <c r="AU765" i="28"/>
  <c r="AW765" i="28"/>
  <c r="AX765" i="28"/>
  <c r="AY765" i="28"/>
  <c r="AZ765" i="28"/>
  <c r="BB765" i="28"/>
  <c r="BC765" i="28"/>
  <c r="BE765" i="28"/>
  <c r="BF765" i="28"/>
  <c r="AP766" i="28"/>
  <c r="AQ766" i="28"/>
  <c r="AR766" i="28"/>
  <c r="AT766" i="28"/>
  <c r="AU766" i="28"/>
  <c r="AW766" i="28"/>
  <c r="AX766" i="28"/>
  <c r="AY766" i="28"/>
  <c r="AZ766" i="28"/>
  <c r="BB766" i="28"/>
  <c r="BC766" i="28"/>
  <c r="BE766" i="28"/>
  <c r="BF766" i="28"/>
  <c r="AP767" i="28"/>
  <c r="AQ767" i="28"/>
  <c r="AR767" i="28"/>
  <c r="AT767" i="28"/>
  <c r="AU767" i="28"/>
  <c r="AW767" i="28"/>
  <c r="AX767" i="28"/>
  <c r="AY767" i="28"/>
  <c r="AZ767" i="28"/>
  <c r="BB767" i="28"/>
  <c r="BC767" i="28"/>
  <c r="BE767" i="28"/>
  <c r="BF767" i="28"/>
  <c r="AP768" i="28"/>
  <c r="AQ768" i="28"/>
  <c r="AR768" i="28"/>
  <c r="AT768" i="28"/>
  <c r="AU768" i="28"/>
  <c r="AW768" i="28"/>
  <c r="AX768" i="28"/>
  <c r="AY768" i="28"/>
  <c r="AZ768" i="28"/>
  <c r="BB768" i="28"/>
  <c r="BC768" i="28"/>
  <c r="BE768" i="28"/>
  <c r="BF768" i="28"/>
  <c r="BG768" i="28"/>
  <c r="AP769" i="28"/>
  <c r="AQ769" i="28"/>
  <c r="AR769" i="28"/>
  <c r="AT769" i="28"/>
  <c r="AU769" i="28"/>
  <c r="AW769" i="28"/>
  <c r="AX769" i="28"/>
  <c r="AY769" i="28"/>
  <c r="AZ769" i="28"/>
  <c r="BB769" i="28"/>
  <c r="BC769" i="28"/>
  <c r="BE769" i="28"/>
  <c r="BF769" i="28"/>
  <c r="AP770" i="28"/>
  <c r="AQ770" i="28"/>
  <c r="AR770" i="28"/>
  <c r="AT770" i="28"/>
  <c r="AU770" i="28"/>
  <c r="AW770" i="28"/>
  <c r="AX770" i="28"/>
  <c r="AY770" i="28"/>
  <c r="AZ770" i="28"/>
  <c r="BB770" i="28"/>
  <c r="BC770" i="28"/>
  <c r="BE770" i="28"/>
  <c r="BF770" i="28"/>
  <c r="AP771" i="28"/>
  <c r="AQ771" i="28"/>
  <c r="AR771" i="28"/>
  <c r="AT771" i="28"/>
  <c r="AU771" i="28"/>
  <c r="AW771" i="28"/>
  <c r="AX771" i="28"/>
  <c r="AY771" i="28"/>
  <c r="AZ771" i="28"/>
  <c r="BB771" i="28"/>
  <c r="BC771" i="28"/>
  <c r="BE771" i="28"/>
  <c r="BF771" i="28"/>
  <c r="BG771" i="28"/>
  <c r="AP772" i="28"/>
  <c r="AQ772" i="28"/>
  <c r="AR772" i="28"/>
  <c r="AT772" i="28"/>
  <c r="AU772" i="28"/>
  <c r="AW772" i="28"/>
  <c r="AX772" i="28"/>
  <c r="AY772" i="28"/>
  <c r="AZ772" i="28"/>
  <c r="BB772" i="28"/>
  <c r="BC772" i="28"/>
  <c r="BE772" i="28"/>
  <c r="BF772" i="28"/>
  <c r="BG772" i="28"/>
  <c r="AP773" i="28"/>
  <c r="AQ773" i="28"/>
  <c r="AR773" i="28"/>
  <c r="AS773" i="28"/>
  <c r="AT773" i="28"/>
  <c r="AU773" i="28"/>
  <c r="AW773" i="28"/>
  <c r="AX773" i="28"/>
  <c r="AY773" i="28"/>
  <c r="AZ773" i="28"/>
  <c r="BB773" i="28"/>
  <c r="BC773" i="28"/>
  <c r="BE773" i="28"/>
  <c r="BF773" i="28"/>
  <c r="AP774" i="28"/>
  <c r="AQ774" i="28"/>
  <c r="AR774" i="28"/>
  <c r="AT774" i="28"/>
  <c r="AU774" i="28"/>
  <c r="AW774" i="28"/>
  <c r="AX774" i="28"/>
  <c r="AY774" i="28"/>
  <c r="AZ774" i="28"/>
  <c r="BB774" i="28"/>
  <c r="BC774" i="28"/>
  <c r="BE774" i="28"/>
  <c r="BF774" i="28"/>
  <c r="BG774" i="28"/>
  <c r="AP775" i="28"/>
  <c r="AQ775" i="28"/>
  <c r="AR775" i="28"/>
  <c r="AT775" i="28"/>
  <c r="AU775" i="28"/>
  <c r="AW775" i="28"/>
  <c r="AX775" i="28"/>
  <c r="AY775" i="28"/>
  <c r="AZ775" i="28"/>
  <c r="BB775" i="28"/>
  <c r="BC775" i="28"/>
  <c r="BE775" i="28"/>
  <c r="BF775" i="28"/>
  <c r="BG775" i="28"/>
  <c r="AP777" i="28"/>
  <c r="AQ777" i="28"/>
  <c r="AR777" i="28"/>
  <c r="AT777" i="28"/>
  <c r="AU777" i="28"/>
  <c r="AW777" i="28"/>
  <c r="AX777" i="28"/>
  <c r="AY777" i="28"/>
  <c r="AZ777" i="28"/>
  <c r="BB777" i="28"/>
  <c r="BC777" i="28"/>
  <c r="BE777" i="28"/>
  <c r="BF777" i="28"/>
  <c r="BG777" i="28"/>
  <c r="AP778" i="28"/>
  <c r="AQ778" i="28"/>
  <c r="AR778" i="28"/>
  <c r="AT778" i="28"/>
  <c r="AU778" i="28"/>
  <c r="AW778" i="28"/>
  <c r="AX778" i="28"/>
  <c r="AY778" i="28"/>
  <c r="AZ778" i="28"/>
  <c r="BB778" i="28"/>
  <c r="BC778" i="28"/>
  <c r="BE778" i="28"/>
  <c r="BF778" i="28"/>
  <c r="AP779" i="28"/>
  <c r="AQ779" i="28"/>
  <c r="AR779" i="28"/>
  <c r="AT779" i="28"/>
  <c r="AU779" i="28"/>
  <c r="AW779" i="28"/>
  <c r="AX779" i="28"/>
  <c r="AY779" i="28"/>
  <c r="AZ779" i="28"/>
  <c r="BB779" i="28"/>
  <c r="BC779" i="28"/>
  <c r="BE779" i="28"/>
  <c r="BF779" i="28"/>
  <c r="BG779" i="28"/>
  <c r="AP780" i="28"/>
  <c r="AQ780" i="28"/>
  <c r="AR780" i="28"/>
  <c r="AT780" i="28"/>
  <c r="AU780" i="28"/>
  <c r="AW780" i="28"/>
  <c r="AX780" i="28"/>
  <c r="AY780" i="28"/>
  <c r="AZ780" i="28"/>
  <c r="BB780" i="28"/>
  <c r="BC780" i="28"/>
  <c r="BE780" i="28"/>
  <c r="BF780" i="28"/>
  <c r="BG780" i="28"/>
  <c r="AP781" i="28"/>
  <c r="AQ781" i="28"/>
  <c r="AR781" i="28"/>
  <c r="AT781" i="28"/>
  <c r="AU781" i="28"/>
  <c r="AW781" i="28"/>
  <c r="AX781" i="28"/>
  <c r="AY781" i="28"/>
  <c r="AZ781" i="28"/>
  <c r="BB781" i="28"/>
  <c r="BC781" i="28"/>
  <c r="BE781" i="28"/>
  <c r="BF781" i="28"/>
  <c r="BG781" i="28"/>
  <c r="AP782" i="28"/>
  <c r="AQ782" i="28"/>
  <c r="AR782" i="28"/>
  <c r="AS782" i="28"/>
  <c r="AT782" i="28"/>
  <c r="AU782" i="28"/>
  <c r="AW782" i="28"/>
  <c r="AX782" i="28"/>
  <c r="AY782" i="28"/>
  <c r="AZ782" i="28"/>
  <c r="BB782" i="28"/>
  <c r="BC782" i="28"/>
  <c r="BE782" i="28"/>
  <c r="BF782" i="28"/>
  <c r="BG782" i="28"/>
  <c r="AP783" i="28"/>
  <c r="AQ783" i="28"/>
  <c r="AR783" i="28"/>
  <c r="AT783" i="28"/>
  <c r="AU783" i="28"/>
  <c r="AW783" i="28"/>
  <c r="AX783" i="28"/>
  <c r="AY783" i="28"/>
  <c r="AZ783" i="28"/>
  <c r="BB783" i="28"/>
  <c r="BC783" i="28"/>
  <c r="BE783" i="28"/>
  <c r="BF783" i="28"/>
  <c r="AP784" i="28"/>
  <c r="AQ784" i="28"/>
  <c r="AR784" i="28"/>
  <c r="AT784" i="28"/>
  <c r="AU784" i="28"/>
  <c r="AW784" i="28"/>
  <c r="AX784" i="28"/>
  <c r="AY784" i="28"/>
  <c r="AZ784" i="28"/>
  <c r="BB784" i="28"/>
  <c r="BC784" i="28"/>
  <c r="BE784" i="28"/>
  <c r="BF784" i="28"/>
  <c r="AP785" i="28"/>
  <c r="AQ785" i="28"/>
  <c r="AR785" i="28"/>
  <c r="AT785" i="28"/>
  <c r="AU785" i="28"/>
  <c r="AW785" i="28"/>
  <c r="AX785" i="28"/>
  <c r="AY785" i="28"/>
  <c r="AZ785" i="28"/>
  <c r="BB785" i="28"/>
  <c r="BC785" i="28"/>
  <c r="BE785" i="28"/>
  <c r="BF785" i="28"/>
  <c r="BG785" i="28"/>
  <c r="AP786" i="28"/>
  <c r="AQ786" i="28"/>
  <c r="AR786" i="28"/>
  <c r="AT786" i="28"/>
  <c r="AU786" i="28"/>
  <c r="AW786" i="28"/>
  <c r="AX786" i="28"/>
  <c r="AY786" i="28"/>
  <c r="AZ786" i="28"/>
  <c r="BB786" i="28"/>
  <c r="BC786" i="28"/>
  <c r="BE786" i="28"/>
  <c r="BF786" i="28"/>
  <c r="AP787" i="28"/>
  <c r="AQ787" i="28"/>
  <c r="AR787" i="28"/>
  <c r="AT787" i="28"/>
  <c r="AU787" i="28"/>
  <c r="AW787" i="28"/>
  <c r="AX787" i="28"/>
  <c r="AY787" i="28"/>
  <c r="AZ787" i="28"/>
  <c r="BB787" i="28"/>
  <c r="BC787" i="28"/>
  <c r="BE787" i="28"/>
  <c r="BF787" i="28"/>
  <c r="AP788" i="28"/>
  <c r="AQ788" i="28"/>
  <c r="AR788" i="28"/>
  <c r="AT788" i="28"/>
  <c r="AU788" i="28"/>
  <c r="AW788" i="28"/>
  <c r="AX788" i="28"/>
  <c r="AY788" i="28"/>
  <c r="AZ788" i="28"/>
  <c r="BB788" i="28"/>
  <c r="BC788" i="28"/>
  <c r="BE788" i="28"/>
  <c r="BF788" i="28"/>
  <c r="AP789" i="28"/>
  <c r="AQ789" i="28"/>
  <c r="AR789" i="28"/>
  <c r="AT789" i="28"/>
  <c r="AU789" i="28"/>
  <c r="AW789" i="28"/>
  <c r="AX789" i="28"/>
  <c r="AY789" i="28"/>
  <c r="AZ789" i="28"/>
  <c r="BB789" i="28"/>
  <c r="BC789" i="28"/>
  <c r="BE789" i="28"/>
  <c r="BF789" i="28"/>
  <c r="AP790" i="28"/>
  <c r="AQ790" i="28"/>
  <c r="AR790" i="28"/>
  <c r="AS790" i="28"/>
  <c r="AT790" i="28"/>
  <c r="AU790" i="28"/>
  <c r="AW790" i="28"/>
  <c r="AX790" i="28"/>
  <c r="AY790" i="28"/>
  <c r="AZ790" i="28"/>
  <c r="BB790" i="28"/>
  <c r="BC790" i="28"/>
  <c r="BE790" i="28"/>
  <c r="BF790" i="28"/>
  <c r="BG790" i="28"/>
  <c r="AP791" i="28"/>
  <c r="AQ791" i="28"/>
  <c r="AR791" i="28"/>
  <c r="AT791" i="28"/>
  <c r="AU791" i="28"/>
  <c r="AW791" i="28"/>
  <c r="AX791" i="28"/>
  <c r="AY791" i="28"/>
  <c r="AZ791" i="28"/>
  <c r="BB791" i="28"/>
  <c r="BC791" i="28"/>
  <c r="BE791" i="28"/>
  <c r="BF791" i="28"/>
  <c r="BG791" i="28"/>
  <c r="AP792" i="28"/>
  <c r="AQ792" i="28"/>
  <c r="AR792" i="28"/>
  <c r="AT792" i="28"/>
  <c r="AU792" i="28"/>
  <c r="AW792" i="28"/>
  <c r="AX792" i="28"/>
  <c r="AY792" i="28"/>
  <c r="AZ792" i="28"/>
  <c r="BB792" i="28"/>
  <c r="BC792" i="28"/>
  <c r="BE792" i="28"/>
  <c r="BF792" i="28"/>
  <c r="BG792" i="28"/>
  <c r="AP793" i="28"/>
  <c r="AQ793" i="28"/>
  <c r="AR793" i="28"/>
  <c r="AT793" i="28"/>
  <c r="AU793" i="28"/>
  <c r="AW793" i="28"/>
  <c r="AX793" i="28"/>
  <c r="AY793" i="28"/>
  <c r="AZ793" i="28"/>
  <c r="BB793" i="28"/>
  <c r="BC793" i="28"/>
  <c r="BE793" i="28"/>
  <c r="BF793" i="28"/>
  <c r="AP794" i="28"/>
  <c r="AQ794" i="28"/>
  <c r="AR794" i="28"/>
  <c r="AT794" i="28"/>
  <c r="AU794" i="28"/>
  <c r="AW794" i="28"/>
  <c r="AX794" i="28"/>
  <c r="AY794" i="28"/>
  <c r="AZ794" i="28"/>
  <c r="BB794" i="28"/>
  <c r="BC794" i="28"/>
  <c r="BE794" i="28"/>
  <c r="BF794" i="28"/>
  <c r="BG794" i="28"/>
  <c r="AP795" i="28"/>
  <c r="AQ795" i="28"/>
  <c r="AR795" i="28"/>
  <c r="AT795" i="28"/>
  <c r="AU795" i="28"/>
  <c r="AW795" i="28"/>
  <c r="AX795" i="28"/>
  <c r="AY795" i="28"/>
  <c r="AZ795" i="28"/>
  <c r="BB795" i="28"/>
  <c r="BC795" i="28"/>
  <c r="BE795" i="28"/>
  <c r="BF795" i="28"/>
  <c r="BG795" i="28"/>
  <c r="AP796" i="28"/>
  <c r="AQ796" i="28"/>
  <c r="AR796" i="28"/>
  <c r="AT796" i="28"/>
  <c r="AU796" i="28"/>
  <c r="AW796" i="28"/>
  <c r="AX796" i="28"/>
  <c r="AY796" i="28"/>
  <c r="AZ796" i="28"/>
  <c r="BB796" i="28"/>
  <c r="BC796" i="28"/>
  <c r="BE796" i="28"/>
  <c r="BF796" i="28"/>
  <c r="BG796" i="28"/>
  <c r="AP797" i="28"/>
  <c r="AQ797" i="28"/>
  <c r="AR797" i="28"/>
  <c r="AT797" i="28"/>
  <c r="AU797" i="28"/>
  <c r="AW797" i="28"/>
  <c r="AX797" i="28"/>
  <c r="AY797" i="28"/>
  <c r="AZ797" i="28"/>
  <c r="BB797" i="28"/>
  <c r="BC797" i="28"/>
  <c r="BE797" i="28"/>
  <c r="BF797" i="28"/>
  <c r="AP798" i="28"/>
  <c r="AQ798" i="28"/>
  <c r="AR798" i="28"/>
  <c r="AS798" i="28"/>
  <c r="AT798" i="28"/>
  <c r="AU798" i="28"/>
  <c r="AW798" i="28"/>
  <c r="AX798" i="28"/>
  <c r="AY798" i="28"/>
  <c r="AZ798" i="28"/>
  <c r="BB798" i="28"/>
  <c r="BC798" i="28"/>
  <c r="BE798" i="28"/>
  <c r="BF798" i="28"/>
  <c r="AP799" i="28"/>
  <c r="AQ799" i="28"/>
  <c r="AR799" i="28"/>
  <c r="AT799" i="28"/>
  <c r="AU799" i="28"/>
  <c r="AW799" i="28"/>
  <c r="AX799" i="28"/>
  <c r="AY799" i="28"/>
  <c r="AZ799" i="28"/>
  <c r="BB799" i="28"/>
  <c r="BC799" i="28"/>
  <c r="BE799" i="28"/>
  <c r="BF799" i="28"/>
  <c r="AP800" i="28"/>
  <c r="AQ800" i="28"/>
  <c r="AR800" i="28"/>
  <c r="AT800" i="28"/>
  <c r="AU800" i="28"/>
  <c r="AW800" i="28"/>
  <c r="AX800" i="28"/>
  <c r="AY800" i="28"/>
  <c r="AZ800" i="28"/>
  <c r="BB800" i="28"/>
  <c r="BC800" i="28"/>
  <c r="BE800" i="28"/>
  <c r="BF800" i="28"/>
  <c r="AP801" i="28"/>
  <c r="AQ801" i="28"/>
  <c r="AR801" i="28"/>
  <c r="AT801" i="28"/>
  <c r="AU801" i="28"/>
  <c r="AW801" i="28"/>
  <c r="AX801" i="28"/>
  <c r="AY801" i="28"/>
  <c r="AZ801" i="28"/>
  <c r="BB801" i="28"/>
  <c r="BC801" i="28"/>
  <c r="BE801" i="28"/>
  <c r="BF801" i="28"/>
  <c r="AP802" i="28"/>
  <c r="AQ802" i="28"/>
  <c r="AR802" i="28"/>
  <c r="AT802" i="28"/>
  <c r="AU802" i="28"/>
  <c r="AW802" i="28"/>
  <c r="AX802" i="28"/>
  <c r="AY802" i="28"/>
  <c r="AZ802" i="28"/>
  <c r="BB802" i="28"/>
  <c r="BC802" i="28"/>
  <c r="BE802" i="28"/>
  <c r="BF802" i="28"/>
  <c r="AP803" i="28"/>
  <c r="AQ803" i="28"/>
  <c r="AR803" i="28"/>
  <c r="AT803" i="28"/>
  <c r="AU803" i="28"/>
  <c r="AW803" i="28"/>
  <c r="AX803" i="28"/>
  <c r="AY803" i="28"/>
  <c r="AZ803" i="28"/>
  <c r="BB803" i="28"/>
  <c r="BC803" i="28"/>
  <c r="BE803" i="28"/>
  <c r="BF803" i="28"/>
  <c r="BG803" i="28"/>
  <c r="AP804" i="28"/>
  <c r="AQ804" i="28"/>
  <c r="AR804" i="28"/>
  <c r="AT804" i="28"/>
  <c r="AU804" i="28"/>
  <c r="AW804" i="28"/>
  <c r="AX804" i="28"/>
  <c r="AY804" i="28"/>
  <c r="AZ804" i="28"/>
  <c r="BB804" i="28"/>
  <c r="BC804" i="28"/>
  <c r="BE804" i="28"/>
  <c r="BF804" i="28"/>
  <c r="AP805" i="28"/>
  <c r="AQ805" i="28"/>
  <c r="AR805" i="28"/>
  <c r="AT805" i="28"/>
  <c r="AU805" i="28"/>
  <c r="AW805" i="28"/>
  <c r="AX805" i="28"/>
  <c r="AY805" i="28"/>
  <c r="AZ805" i="28"/>
  <c r="BB805" i="28"/>
  <c r="BC805" i="28"/>
  <c r="BE805" i="28"/>
  <c r="BF805" i="28"/>
  <c r="AP806" i="28"/>
  <c r="AQ806" i="28"/>
  <c r="AR806" i="28"/>
  <c r="AS806" i="28"/>
  <c r="AT806" i="28"/>
  <c r="AU806" i="28"/>
  <c r="AW806" i="28"/>
  <c r="AX806" i="28"/>
  <c r="AY806" i="28"/>
  <c r="AZ806" i="28"/>
  <c r="BB806" i="28"/>
  <c r="BC806" i="28"/>
  <c r="BE806" i="28"/>
  <c r="BF806" i="28"/>
  <c r="BG806" i="28"/>
  <c r="AP807" i="28"/>
  <c r="AQ807" i="28"/>
  <c r="AR807" i="28"/>
  <c r="AT807" i="28"/>
  <c r="AU807" i="28"/>
  <c r="AW807" i="28"/>
  <c r="AX807" i="28"/>
  <c r="AY807" i="28"/>
  <c r="AZ807" i="28"/>
  <c r="BB807" i="28"/>
  <c r="BC807" i="28"/>
  <c r="BE807" i="28"/>
  <c r="BF807" i="28"/>
  <c r="BG807" i="28"/>
  <c r="AP808" i="28"/>
  <c r="AQ808" i="28"/>
  <c r="AR808" i="28"/>
  <c r="AT808" i="28"/>
  <c r="AU808" i="28"/>
  <c r="AW808" i="28"/>
  <c r="AX808" i="28"/>
  <c r="AY808" i="28"/>
  <c r="AZ808" i="28"/>
  <c r="BB808" i="28"/>
  <c r="BC808" i="28"/>
  <c r="BE808" i="28"/>
  <c r="BF808" i="28"/>
  <c r="AP809" i="28"/>
  <c r="AQ809" i="28"/>
  <c r="AR809" i="28"/>
  <c r="AT809" i="28"/>
  <c r="AU809" i="28"/>
  <c r="AW809" i="28"/>
  <c r="AX809" i="28"/>
  <c r="AY809" i="28"/>
  <c r="AZ809" i="28"/>
  <c r="BB809" i="28"/>
  <c r="BC809" i="28"/>
  <c r="BE809" i="28"/>
  <c r="BF809" i="28"/>
  <c r="BG809" i="28"/>
  <c r="AP810" i="28"/>
  <c r="AQ810" i="28"/>
  <c r="AR810" i="28"/>
  <c r="AT810" i="28"/>
  <c r="AU810" i="28"/>
  <c r="AW810" i="28"/>
  <c r="AX810" i="28"/>
  <c r="AY810" i="28"/>
  <c r="AZ810" i="28"/>
  <c r="BB810" i="28"/>
  <c r="BC810" i="28"/>
  <c r="BE810" i="28"/>
  <c r="BF810" i="28"/>
  <c r="BG810" i="28"/>
  <c r="AP811" i="28"/>
  <c r="AQ811" i="28"/>
  <c r="AR811" i="28"/>
  <c r="AT811" i="28"/>
  <c r="AU811" i="28"/>
  <c r="AW811" i="28"/>
  <c r="AX811" i="28"/>
  <c r="AY811" i="28"/>
  <c r="AZ811" i="28"/>
  <c r="BB811" i="28"/>
  <c r="BC811" i="28"/>
  <c r="BE811" i="28"/>
  <c r="BF811" i="28"/>
  <c r="BG811" i="28"/>
  <c r="AP812" i="28"/>
  <c r="AQ812" i="28"/>
  <c r="AR812" i="28"/>
  <c r="AT812" i="28"/>
  <c r="AU812" i="28"/>
  <c r="AW812" i="28"/>
  <c r="AX812" i="28"/>
  <c r="AY812" i="28"/>
  <c r="AZ812" i="28"/>
  <c r="BB812" i="28"/>
  <c r="BC812" i="28"/>
  <c r="BE812" i="28"/>
  <c r="BF812" i="28"/>
  <c r="AP813" i="28"/>
  <c r="AQ813" i="28"/>
  <c r="AR813" i="28"/>
  <c r="AT813" i="28"/>
  <c r="AU813" i="28"/>
  <c r="AW813" i="28"/>
  <c r="AX813" i="28"/>
  <c r="AY813" i="28"/>
  <c r="AZ813" i="28"/>
  <c r="BB813" i="28"/>
  <c r="BC813" i="28"/>
  <c r="BE813" i="28"/>
  <c r="BF813" i="28"/>
  <c r="BG813" i="28"/>
  <c r="AP814" i="28"/>
  <c r="AQ814" i="28"/>
  <c r="AR814" i="28"/>
  <c r="AS814" i="28"/>
  <c r="AT814" i="28"/>
  <c r="AU814" i="28"/>
  <c r="AW814" i="28"/>
  <c r="AX814" i="28"/>
  <c r="AY814" i="28"/>
  <c r="AZ814" i="28"/>
  <c r="BB814" i="28"/>
  <c r="BC814" i="28"/>
  <c r="BE814" i="28"/>
  <c r="BF814" i="28"/>
  <c r="AP815" i="28"/>
  <c r="AQ815" i="28"/>
  <c r="AR815" i="28"/>
  <c r="AT815" i="28"/>
  <c r="AU815" i="28"/>
  <c r="AW815" i="28"/>
  <c r="AX815" i="28"/>
  <c r="AY815" i="28"/>
  <c r="AZ815" i="28"/>
  <c r="BB815" i="28"/>
  <c r="BC815" i="28"/>
  <c r="BE815" i="28"/>
  <c r="BF815" i="28"/>
  <c r="BG815" i="28"/>
  <c r="AP817" i="28"/>
  <c r="AQ817" i="28"/>
  <c r="AR817" i="28"/>
  <c r="AT817" i="28"/>
  <c r="AU817" i="28"/>
  <c r="AW817" i="28"/>
  <c r="AX817" i="28"/>
  <c r="AY817" i="28"/>
  <c r="AZ817" i="28"/>
  <c r="BB817" i="28"/>
  <c r="BC817" i="28"/>
  <c r="BE817" i="28"/>
  <c r="BF817" i="28"/>
  <c r="AP818" i="28"/>
  <c r="AQ818" i="28"/>
  <c r="AR818" i="28"/>
  <c r="AT818" i="28"/>
  <c r="AU818" i="28"/>
  <c r="AW818" i="28"/>
  <c r="AX818" i="28"/>
  <c r="AY818" i="28"/>
  <c r="AZ818" i="28"/>
  <c r="BB818" i="28"/>
  <c r="BC818" i="28"/>
  <c r="BE818" i="28"/>
  <c r="BF818" i="28"/>
  <c r="AP819" i="28"/>
  <c r="AQ819" i="28"/>
  <c r="AR819" i="28"/>
  <c r="AT819" i="28"/>
  <c r="AU819" i="28"/>
  <c r="AW819" i="28"/>
  <c r="AX819" i="28"/>
  <c r="AY819" i="28"/>
  <c r="AZ819" i="28"/>
  <c r="BB819" i="28"/>
  <c r="BC819" i="28"/>
  <c r="BE819" i="28"/>
  <c r="BF819" i="28"/>
  <c r="AP820" i="28"/>
  <c r="AQ820" i="28"/>
  <c r="AR820" i="28"/>
  <c r="AT820" i="28"/>
  <c r="AU820" i="28"/>
  <c r="AW820" i="28"/>
  <c r="AX820" i="28"/>
  <c r="AY820" i="28"/>
  <c r="AZ820" i="28"/>
  <c r="BB820" i="28"/>
  <c r="BC820" i="28"/>
  <c r="BE820" i="28"/>
  <c r="BF820" i="28"/>
  <c r="AP821" i="28"/>
  <c r="AQ821" i="28"/>
  <c r="AR821" i="28"/>
  <c r="AT821" i="28"/>
  <c r="AU821" i="28"/>
  <c r="AW821" i="28"/>
  <c r="AX821" i="28"/>
  <c r="AY821" i="28"/>
  <c r="AZ821" i="28"/>
  <c r="BB821" i="28"/>
  <c r="BC821" i="28"/>
  <c r="BE821" i="28"/>
  <c r="BF821" i="28"/>
  <c r="BG821" i="28"/>
  <c r="AP822" i="28"/>
  <c r="AQ822" i="28"/>
  <c r="AR822" i="28"/>
  <c r="AT822" i="28"/>
  <c r="AU822" i="28"/>
  <c r="AW822" i="28"/>
  <c r="AX822" i="28"/>
  <c r="AY822" i="28"/>
  <c r="AZ822" i="28"/>
  <c r="BB822" i="28"/>
  <c r="BC822" i="28"/>
  <c r="BE822" i="28"/>
  <c r="BF822" i="28"/>
  <c r="BG822" i="28"/>
  <c r="AP823" i="28"/>
  <c r="AQ823" i="28"/>
  <c r="AR823" i="28"/>
  <c r="AS823" i="28"/>
  <c r="AT823" i="28"/>
  <c r="AU823" i="28"/>
  <c r="AW823" i="28"/>
  <c r="AX823" i="28"/>
  <c r="AY823" i="28"/>
  <c r="AZ823" i="28"/>
  <c r="BB823" i="28"/>
  <c r="BC823" i="28"/>
  <c r="BE823" i="28"/>
  <c r="BF823" i="28"/>
  <c r="BG823" i="28"/>
  <c r="AP824" i="28"/>
  <c r="AQ824" i="28"/>
  <c r="AR824" i="28"/>
  <c r="AT824" i="28"/>
  <c r="AU824" i="28"/>
  <c r="AW824" i="28"/>
  <c r="AX824" i="28"/>
  <c r="AY824" i="28"/>
  <c r="AZ824" i="28"/>
  <c r="BB824" i="28"/>
  <c r="BC824" i="28"/>
  <c r="BE824" i="28"/>
  <c r="BF824" i="28"/>
  <c r="BG824" i="28"/>
  <c r="AP825" i="28"/>
  <c r="AQ825" i="28"/>
  <c r="AR825" i="28"/>
  <c r="AT825" i="28"/>
  <c r="AU825" i="28"/>
  <c r="AW825" i="28"/>
  <c r="AX825" i="28"/>
  <c r="AY825" i="28"/>
  <c r="AZ825" i="28"/>
  <c r="BB825" i="28"/>
  <c r="BC825" i="28"/>
  <c r="BE825" i="28"/>
  <c r="BF825" i="28"/>
  <c r="AP826" i="28"/>
  <c r="AQ826" i="28"/>
  <c r="AR826" i="28"/>
  <c r="AT826" i="28"/>
  <c r="AU826" i="28"/>
  <c r="AW826" i="28"/>
  <c r="AX826" i="28"/>
  <c r="AY826" i="28"/>
  <c r="AZ826" i="28"/>
  <c r="BB826" i="28"/>
  <c r="BC826" i="28"/>
  <c r="BE826" i="28"/>
  <c r="BF826" i="28"/>
  <c r="AP827" i="28"/>
  <c r="AQ827" i="28"/>
  <c r="AR827" i="28"/>
  <c r="AT827" i="28"/>
  <c r="AU827" i="28"/>
  <c r="AW827" i="28"/>
  <c r="AX827" i="28"/>
  <c r="AY827" i="28"/>
  <c r="AZ827" i="28"/>
  <c r="BB827" i="28"/>
  <c r="BC827" i="28"/>
  <c r="BE827" i="28"/>
  <c r="BF827" i="28"/>
  <c r="BG827" i="28"/>
  <c r="AP828" i="28"/>
  <c r="AQ828" i="28"/>
  <c r="AR828" i="28"/>
  <c r="AT828" i="28"/>
  <c r="AU828" i="28"/>
  <c r="AW828" i="28"/>
  <c r="AX828" i="28"/>
  <c r="AY828" i="28"/>
  <c r="AZ828" i="28"/>
  <c r="BB828" i="28"/>
  <c r="BC828" i="28"/>
  <c r="BE828" i="28"/>
  <c r="BF828" i="28"/>
  <c r="BG828" i="28"/>
  <c r="AP829" i="28"/>
  <c r="AQ829" i="28"/>
  <c r="AR829" i="28"/>
  <c r="AT829" i="28"/>
  <c r="AU829" i="28"/>
  <c r="AW829" i="28"/>
  <c r="AX829" i="28"/>
  <c r="AY829" i="28"/>
  <c r="AZ829" i="28"/>
  <c r="BB829" i="28"/>
  <c r="BC829" i="28"/>
  <c r="BE829" i="28"/>
  <c r="BF829" i="28"/>
  <c r="AP830" i="28"/>
  <c r="AQ830" i="28"/>
  <c r="AR830" i="28"/>
  <c r="AT830" i="28"/>
  <c r="AU830" i="28"/>
  <c r="AW830" i="28"/>
  <c r="AX830" i="28"/>
  <c r="AY830" i="28"/>
  <c r="AZ830" i="28"/>
  <c r="BB830" i="28"/>
  <c r="BC830" i="28"/>
  <c r="BE830" i="28"/>
  <c r="BF830" i="28"/>
  <c r="AP831" i="28"/>
  <c r="AQ831" i="28"/>
  <c r="AR831" i="28"/>
  <c r="AS831" i="28"/>
  <c r="AT831" i="28"/>
  <c r="AU831" i="28"/>
  <c r="AW831" i="28"/>
  <c r="AX831" i="28"/>
  <c r="AY831" i="28"/>
  <c r="AZ831" i="28"/>
  <c r="BB831" i="28"/>
  <c r="BC831" i="28"/>
  <c r="BE831" i="28"/>
  <c r="BF831" i="28"/>
  <c r="BG831" i="28"/>
  <c r="AP832" i="28"/>
  <c r="AQ832" i="28"/>
  <c r="AR832" i="28"/>
  <c r="AT832" i="28"/>
  <c r="AU832" i="28"/>
  <c r="AW832" i="28"/>
  <c r="AX832" i="28"/>
  <c r="AY832" i="28"/>
  <c r="AZ832" i="28"/>
  <c r="BB832" i="28"/>
  <c r="BC832" i="28"/>
  <c r="BE832" i="28"/>
  <c r="BF832" i="28"/>
  <c r="AP833" i="28"/>
  <c r="AQ833" i="28"/>
  <c r="AR833" i="28"/>
  <c r="AT833" i="28"/>
  <c r="AU833" i="28"/>
  <c r="AW833" i="28"/>
  <c r="AX833" i="28"/>
  <c r="AY833" i="28"/>
  <c r="AZ833" i="28"/>
  <c r="BB833" i="28"/>
  <c r="BC833" i="28"/>
  <c r="BE833" i="28"/>
  <c r="BF833" i="28"/>
  <c r="AP834" i="28"/>
  <c r="AQ834" i="28"/>
  <c r="AR834" i="28"/>
  <c r="AT834" i="28"/>
  <c r="AU834" i="28"/>
  <c r="AW834" i="28"/>
  <c r="AX834" i="28"/>
  <c r="AY834" i="28"/>
  <c r="AZ834" i="28"/>
  <c r="BB834" i="28"/>
  <c r="BC834" i="28"/>
  <c r="BE834" i="28"/>
  <c r="BF834" i="28"/>
  <c r="AP835" i="28"/>
  <c r="AQ835" i="28"/>
  <c r="AR835" i="28"/>
  <c r="AT835" i="28"/>
  <c r="AU835" i="28"/>
  <c r="AW835" i="28"/>
  <c r="AX835" i="28"/>
  <c r="AY835" i="28"/>
  <c r="AZ835" i="28"/>
  <c r="BB835" i="28"/>
  <c r="BC835" i="28"/>
  <c r="BE835" i="28"/>
  <c r="BF835" i="28"/>
  <c r="BG835" i="28"/>
  <c r="AP836" i="28"/>
  <c r="AQ836" i="28"/>
  <c r="AR836" i="28"/>
  <c r="AT836" i="28"/>
  <c r="AU836" i="28"/>
  <c r="AW836" i="28"/>
  <c r="AX836" i="28"/>
  <c r="AY836" i="28"/>
  <c r="AZ836" i="28"/>
  <c r="BB836" i="28"/>
  <c r="BC836" i="28"/>
  <c r="BE836" i="28"/>
  <c r="BF836" i="28"/>
  <c r="AP837" i="28"/>
  <c r="AQ837" i="28"/>
  <c r="AR837" i="28"/>
  <c r="AT837" i="28"/>
  <c r="AU837" i="28"/>
  <c r="AW837" i="28"/>
  <c r="AX837" i="28"/>
  <c r="AY837" i="28"/>
  <c r="AZ837" i="28"/>
  <c r="BB837" i="28"/>
  <c r="BC837" i="28"/>
  <c r="BE837" i="28"/>
  <c r="BF837" i="28"/>
  <c r="BG837" i="28"/>
  <c r="AP838" i="28"/>
  <c r="AQ838" i="28"/>
  <c r="AR838" i="28"/>
  <c r="AT838" i="28"/>
  <c r="AU838" i="28"/>
  <c r="AW838" i="28"/>
  <c r="AX838" i="28"/>
  <c r="AY838" i="28"/>
  <c r="AZ838" i="28"/>
  <c r="BB838" i="28"/>
  <c r="BC838" i="28"/>
  <c r="BE838" i="28"/>
  <c r="BF838" i="28"/>
  <c r="BG838" i="28"/>
  <c r="AP839" i="28"/>
  <c r="AQ839" i="28"/>
  <c r="AR839" i="28"/>
  <c r="AS839" i="28"/>
  <c r="AT839" i="28"/>
  <c r="AU839" i="28"/>
  <c r="AW839" i="28"/>
  <c r="AX839" i="28"/>
  <c r="AY839" i="28"/>
  <c r="AZ839" i="28"/>
  <c r="BB839" i="28"/>
  <c r="BC839" i="28"/>
  <c r="BE839" i="28"/>
  <c r="BF839" i="28"/>
  <c r="BG839" i="28"/>
  <c r="AP840" i="28"/>
  <c r="AQ840" i="28"/>
  <c r="AR840" i="28"/>
  <c r="AT840" i="28"/>
  <c r="AU840" i="28"/>
  <c r="AW840" i="28"/>
  <c r="AX840" i="28"/>
  <c r="AY840" i="28"/>
  <c r="AZ840" i="28"/>
  <c r="BB840" i="28"/>
  <c r="BC840" i="28"/>
  <c r="BE840" i="28"/>
  <c r="BF840" i="28"/>
  <c r="BG840" i="28"/>
  <c r="AP841" i="28"/>
  <c r="AQ841" i="28"/>
  <c r="AR841" i="28"/>
  <c r="AT841" i="28"/>
  <c r="AU841" i="28"/>
  <c r="AW841" i="28"/>
  <c r="AX841" i="28"/>
  <c r="AY841" i="28"/>
  <c r="AZ841" i="28"/>
  <c r="BB841" i="28"/>
  <c r="BC841" i="28"/>
  <c r="BE841" i="28"/>
  <c r="BF841" i="28"/>
  <c r="AP842" i="28"/>
  <c r="AQ842" i="28"/>
  <c r="AR842" i="28"/>
  <c r="AT842" i="28"/>
  <c r="AU842" i="28"/>
  <c r="AW842" i="28"/>
  <c r="AX842" i="28"/>
  <c r="AY842" i="28"/>
  <c r="AZ842" i="28"/>
  <c r="BB842" i="28"/>
  <c r="BC842" i="28"/>
  <c r="BE842" i="28"/>
  <c r="BF842" i="28"/>
  <c r="AP843" i="28"/>
  <c r="AQ843" i="28"/>
  <c r="AR843" i="28"/>
  <c r="AT843" i="28"/>
  <c r="AU843" i="28"/>
  <c r="AW843" i="28"/>
  <c r="AX843" i="28"/>
  <c r="AY843" i="28"/>
  <c r="AZ843" i="28"/>
  <c r="BB843" i="28"/>
  <c r="BC843" i="28"/>
  <c r="BE843" i="28"/>
  <c r="BF843" i="28"/>
  <c r="BG843" i="28"/>
  <c r="AP844" i="28"/>
  <c r="AQ844" i="28"/>
  <c r="AR844" i="28"/>
  <c r="AT844" i="28"/>
  <c r="AU844" i="28"/>
  <c r="AW844" i="28"/>
  <c r="AX844" i="28"/>
  <c r="AY844" i="28"/>
  <c r="AZ844" i="28"/>
  <c r="BB844" i="28"/>
  <c r="BC844" i="28"/>
  <c r="BE844" i="28"/>
  <c r="BF844" i="28"/>
  <c r="BG844" i="28"/>
  <c r="AP845" i="28"/>
  <c r="AQ845" i="28"/>
  <c r="AR845" i="28"/>
  <c r="AT845" i="28"/>
  <c r="AU845" i="28"/>
  <c r="AW845" i="28"/>
  <c r="AX845" i="28"/>
  <c r="AY845" i="28"/>
  <c r="AZ845" i="28"/>
  <c r="BB845" i="28"/>
  <c r="BC845" i="28"/>
  <c r="BE845" i="28"/>
  <c r="BF845" i="28"/>
  <c r="AP846" i="28"/>
  <c r="AQ846" i="28"/>
  <c r="AR846" i="28"/>
  <c r="AT846" i="28"/>
  <c r="AU846" i="28"/>
  <c r="AW846" i="28"/>
  <c r="AX846" i="28"/>
  <c r="AY846" i="28"/>
  <c r="AZ846" i="28"/>
  <c r="BB846" i="28"/>
  <c r="BC846" i="28"/>
  <c r="BE846" i="28"/>
  <c r="BF846" i="28"/>
  <c r="AP847" i="28"/>
  <c r="AQ847" i="28"/>
  <c r="AR847" i="28"/>
  <c r="AS847" i="28"/>
  <c r="AT847" i="28"/>
  <c r="AU847" i="28"/>
  <c r="AW847" i="28"/>
  <c r="AX847" i="28"/>
  <c r="AY847" i="28"/>
  <c r="AZ847" i="28"/>
  <c r="BB847" i="28"/>
  <c r="BC847" i="28"/>
  <c r="BE847" i="28"/>
  <c r="BF847" i="28"/>
  <c r="BG847" i="28"/>
  <c r="AP848" i="28"/>
  <c r="AQ848" i="28"/>
  <c r="AR848" i="28"/>
  <c r="AT848" i="28"/>
  <c r="AU848" i="28"/>
  <c r="AW848" i="28"/>
  <c r="AX848" i="28"/>
  <c r="AY848" i="28"/>
  <c r="AZ848" i="28"/>
  <c r="BB848" i="28"/>
  <c r="BC848" i="28"/>
  <c r="BE848" i="28"/>
  <c r="BF848" i="28"/>
  <c r="BG848" i="28"/>
  <c r="AP849" i="28"/>
  <c r="AQ849" i="28"/>
  <c r="AR849" i="28"/>
  <c r="AT849" i="28"/>
  <c r="AU849" i="28"/>
  <c r="AW849" i="28"/>
  <c r="AX849" i="28"/>
  <c r="AY849" i="28"/>
  <c r="AZ849" i="28"/>
  <c r="BB849" i="28"/>
  <c r="BC849" i="28"/>
  <c r="BE849" i="28"/>
  <c r="BF849" i="28"/>
  <c r="AP850" i="28"/>
  <c r="AQ850" i="28"/>
  <c r="AR850" i="28"/>
  <c r="AT850" i="28"/>
  <c r="AU850" i="28"/>
  <c r="AW850" i="28"/>
  <c r="AX850" i="28"/>
  <c r="AY850" i="28"/>
  <c r="AZ850" i="28"/>
  <c r="BB850" i="28"/>
  <c r="BC850" i="28"/>
  <c r="BE850" i="28"/>
  <c r="BF850" i="28"/>
  <c r="AP851" i="28"/>
  <c r="AQ851" i="28"/>
  <c r="AR851" i="28"/>
  <c r="AT851" i="28"/>
  <c r="AU851" i="28"/>
  <c r="AW851" i="28"/>
  <c r="AX851" i="28"/>
  <c r="AY851" i="28"/>
  <c r="AZ851" i="28"/>
  <c r="BB851" i="28"/>
  <c r="BC851" i="28"/>
  <c r="BE851" i="28"/>
  <c r="BF851" i="28"/>
  <c r="BG851" i="28"/>
  <c r="AP852" i="28"/>
  <c r="AQ852" i="28"/>
  <c r="AR852" i="28"/>
  <c r="AT852" i="28"/>
  <c r="AU852" i="28"/>
  <c r="AW852" i="28"/>
  <c r="AX852" i="28"/>
  <c r="AY852" i="28"/>
  <c r="AZ852" i="28"/>
  <c r="BB852" i="28"/>
  <c r="BC852" i="28"/>
  <c r="BE852" i="28"/>
  <c r="BF852" i="28"/>
  <c r="BG852" i="28"/>
  <c r="AP853" i="28"/>
  <c r="AQ853" i="28"/>
  <c r="AR853" i="28"/>
  <c r="AT853" i="28"/>
  <c r="AU853" i="28"/>
  <c r="AW853" i="28"/>
  <c r="AX853" i="28"/>
  <c r="AY853" i="28"/>
  <c r="AZ853" i="28"/>
  <c r="BB853" i="28"/>
  <c r="BC853" i="28"/>
  <c r="BE853" i="28"/>
  <c r="BF853" i="28"/>
  <c r="AP854" i="28"/>
  <c r="AQ854" i="28"/>
  <c r="AR854" i="28"/>
  <c r="AT854" i="28"/>
  <c r="AU854" i="28"/>
  <c r="AW854" i="28"/>
  <c r="AX854" i="28"/>
  <c r="AY854" i="28"/>
  <c r="AZ854" i="28"/>
  <c r="BB854" i="28"/>
  <c r="BC854" i="28"/>
  <c r="BE854" i="28"/>
  <c r="BF854" i="28"/>
  <c r="BG854" i="28"/>
  <c r="AP855" i="28"/>
  <c r="AQ855" i="28"/>
  <c r="AR855" i="28"/>
  <c r="AS855" i="28"/>
  <c r="AT855" i="28"/>
  <c r="AU855" i="28"/>
  <c r="AW855" i="28"/>
  <c r="AX855" i="28"/>
  <c r="AY855" i="28"/>
  <c r="AZ855" i="28"/>
  <c r="BB855" i="28"/>
  <c r="BC855" i="28"/>
  <c r="BE855" i="28"/>
  <c r="BF855" i="28"/>
  <c r="BG855" i="28"/>
  <c r="AP857" i="28"/>
  <c r="AQ857" i="28"/>
  <c r="AR857" i="28"/>
  <c r="AT857" i="28"/>
  <c r="AU857" i="28"/>
  <c r="AW857" i="28"/>
  <c r="AX857" i="28"/>
  <c r="AY857" i="28"/>
  <c r="AZ857" i="28"/>
  <c r="BB857" i="28"/>
  <c r="BC857" i="28"/>
  <c r="BE857" i="28"/>
  <c r="BF857" i="28"/>
  <c r="BG857" i="28"/>
  <c r="AP858" i="28"/>
  <c r="AQ858" i="28"/>
  <c r="AR858" i="28"/>
  <c r="AT858" i="28"/>
  <c r="AU858" i="28"/>
  <c r="AW858" i="28"/>
  <c r="AX858" i="28"/>
  <c r="AY858" i="28"/>
  <c r="AZ858" i="28"/>
  <c r="BB858" i="28"/>
  <c r="BC858" i="28"/>
  <c r="BE858" i="28"/>
  <c r="BF858" i="28"/>
  <c r="AP859" i="28"/>
  <c r="AQ859" i="28"/>
  <c r="AR859" i="28"/>
  <c r="AT859" i="28"/>
  <c r="AU859" i="28"/>
  <c r="AW859" i="28"/>
  <c r="AX859" i="28"/>
  <c r="AY859" i="28"/>
  <c r="AZ859" i="28"/>
  <c r="BB859" i="28"/>
  <c r="BC859" i="28"/>
  <c r="BE859" i="28"/>
  <c r="BF859" i="28"/>
  <c r="AP860" i="28"/>
  <c r="AQ860" i="28"/>
  <c r="AR860" i="28"/>
  <c r="AT860" i="28"/>
  <c r="AU860" i="28"/>
  <c r="AW860" i="28"/>
  <c r="AX860" i="28"/>
  <c r="AY860" i="28"/>
  <c r="AZ860" i="28"/>
  <c r="BB860" i="28"/>
  <c r="BC860" i="28"/>
  <c r="BE860" i="28"/>
  <c r="BF860" i="28"/>
  <c r="BG860" i="28"/>
  <c r="AP861" i="28"/>
  <c r="AQ861" i="28"/>
  <c r="AR861" i="28"/>
  <c r="AT861" i="28"/>
  <c r="AU861" i="28"/>
  <c r="AW861" i="28"/>
  <c r="AX861" i="28"/>
  <c r="AY861" i="28"/>
  <c r="AZ861" i="28"/>
  <c r="BB861" i="28"/>
  <c r="BC861" i="28"/>
  <c r="BE861" i="28"/>
  <c r="BF861" i="28"/>
  <c r="BG861" i="28"/>
  <c r="AP862" i="28"/>
  <c r="AQ862" i="28"/>
  <c r="AR862" i="28"/>
  <c r="AT862" i="28"/>
  <c r="AU862" i="28"/>
  <c r="AW862" i="28"/>
  <c r="AX862" i="28"/>
  <c r="AY862" i="28"/>
  <c r="AZ862" i="28"/>
  <c r="BB862" i="28"/>
  <c r="BC862" i="28"/>
  <c r="BE862" i="28"/>
  <c r="BF862" i="28"/>
  <c r="AP863" i="28"/>
  <c r="AQ863" i="28"/>
  <c r="AR863" i="28"/>
  <c r="AT863" i="28"/>
  <c r="AU863" i="28"/>
  <c r="AW863" i="28"/>
  <c r="AX863" i="28"/>
  <c r="AY863" i="28"/>
  <c r="AZ863" i="28"/>
  <c r="BB863" i="28"/>
  <c r="BC863" i="28"/>
  <c r="BE863" i="28"/>
  <c r="BF863" i="28"/>
  <c r="AP864" i="28"/>
  <c r="AQ864" i="28"/>
  <c r="AR864" i="28"/>
  <c r="AS864" i="28"/>
  <c r="AT864" i="28"/>
  <c r="AU864" i="28"/>
  <c r="AW864" i="28"/>
  <c r="AX864" i="28"/>
  <c r="AY864" i="28"/>
  <c r="AZ864" i="28"/>
  <c r="BB864" i="28"/>
  <c r="BC864" i="28"/>
  <c r="BE864" i="28"/>
  <c r="BF864" i="28"/>
  <c r="BG864" i="28"/>
  <c r="AP865" i="28"/>
  <c r="AQ865" i="28"/>
  <c r="AR865" i="28"/>
  <c r="AT865" i="28"/>
  <c r="AU865" i="28"/>
  <c r="AW865" i="28"/>
  <c r="AX865" i="28"/>
  <c r="AY865" i="28"/>
  <c r="AZ865" i="28"/>
  <c r="BB865" i="28"/>
  <c r="BC865" i="28"/>
  <c r="BE865" i="28"/>
  <c r="BF865" i="28"/>
  <c r="BG865" i="28"/>
  <c r="AP866" i="28"/>
  <c r="AQ866" i="28"/>
  <c r="AR866" i="28"/>
  <c r="AT866" i="28"/>
  <c r="AU866" i="28"/>
  <c r="AV866" i="28"/>
  <c r="AW866" i="28"/>
  <c r="AX866" i="28"/>
  <c r="AY866" i="28"/>
  <c r="AZ866" i="28"/>
  <c r="BB866" i="28"/>
  <c r="BC866" i="28"/>
  <c r="BD866" i="28"/>
  <c r="BE866" i="28"/>
  <c r="BF866" i="28"/>
  <c r="BG866" i="28"/>
  <c r="AP867" i="28"/>
  <c r="AQ867" i="28"/>
  <c r="AR867" i="28"/>
  <c r="AT867" i="28"/>
  <c r="AU867" i="28"/>
  <c r="AW867" i="28"/>
  <c r="AX867" i="28"/>
  <c r="AY867" i="28"/>
  <c r="AZ867" i="28"/>
  <c r="BB867" i="28"/>
  <c r="BC867" i="28"/>
  <c r="BE867" i="28"/>
  <c r="BF867" i="28"/>
  <c r="AP868" i="28"/>
  <c r="AQ868" i="28"/>
  <c r="AR868" i="28"/>
  <c r="AT868" i="28"/>
  <c r="AU868" i="28"/>
  <c r="AW868" i="28"/>
  <c r="AX868" i="28"/>
  <c r="AY868" i="28"/>
  <c r="AZ868" i="28"/>
  <c r="BB868" i="28"/>
  <c r="BC868" i="28"/>
  <c r="BE868" i="28"/>
  <c r="BF868" i="28"/>
  <c r="AP869" i="28"/>
  <c r="AQ869" i="28"/>
  <c r="AR869" i="28"/>
  <c r="AT869" i="28"/>
  <c r="AU869" i="28"/>
  <c r="AW869" i="28"/>
  <c r="AX869" i="28"/>
  <c r="AY869" i="28"/>
  <c r="AZ869" i="28"/>
  <c r="BB869" i="28"/>
  <c r="BC869" i="28"/>
  <c r="BE869" i="28"/>
  <c r="BF869" i="28"/>
  <c r="BG869" i="28"/>
  <c r="AP870" i="28"/>
  <c r="AQ870" i="28"/>
  <c r="AR870" i="28"/>
  <c r="AT870" i="28"/>
  <c r="AU870" i="28"/>
  <c r="AW870" i="28"/>
  <c r="AX870" i="28"/>
  <c r="AY870" i="28"/>
  <c r="AZ870" i="28"/>
  <c r="BB870" i="28"/>
  <c r="BC870" i="28"/>
  <c r="BE870" i="28"/>
  <c r="BF870" i="28"/>
  <c r="BG870" i="28"/>
  <c r="AP871" i="28"/>
  <c r="AQ871" i="28"/>
  <c r="AR871" i="28"/>
  <c r="AT871" i="28"/>
  <c r="AU871" i="28"/>
  <c r="AW871" i="28"/>
  <c r="AX871" i="28"/>
  <c r="AY871" i="28"/>
  <c r="AZ871" i="28"/>
  <c r="BB871" i="28"/>
  <c r="BC871" i="28"/>
  <c r="BE871" i="28"/>
  <c r="BF871" i="28"/>
  <c r="AP872" i="28"/>
  <c r="AQ872" i="28"/>
  <c r="AR872" i="28"/>
  <c r="AT872" i="28"/>
  <c r="AU872" i="28"/>
  <c r="AW872" i="28"/>
  <c r="AX872" i="28"/>
  <c r="AY872" i="28"/>
  <c r="AZ872" i="28"/>
  <c r="BB872" i="28"/>
  <c r="BC872" i="28"/>
  <c r="BE872" i="28"/>
  <c r="BF872" i="28"/>
  <c r="AP873" i="28"/>
  <c r="AQ873" i="28"/>
  <c r="AR873" i="28"/>
  <c r="AT873" i="28"/>
  <c r="AU873" i="28"/>
  <c r="AW873" i="28"/>
  <c r="AX873" i="28"/>
  <c r="AY873" i="28"/>
  <c r="AZ873" i="28"/>
  <c r="BB873" i="28"/>
  <c r="BC873" i="28"/>
  <c r="BE873" i="28"/>
  <c r="BF873" i="28"/>
  <c r="BG873" i="28"/>
  <c r="AP874" i="28"/>
  <c r="AQ874" i="28"/>
  <c r="AR874" i="28"/>
  <c r="AT874" i="28"/>
  <c r="AU874" i="28"/>
  <c r="AW874" i="28"/>
  <c r="AX874" i="28"/>
  <c r="AY874" i="28"/>
  <c r="AZ874" i="28"/>
  <c r="BB874" i="28"/>
  <c r="BC874" i="28"/>
  <c r="BE874" i="28"/>
  <c r="BF874" i="28"/>
  <c r="AP875" i="28"/>
  <c r="AQ875" i="28"/>
  <c r="AR875" i="28"/>
  <c r="AT875" i="28"/>
  <c r="AU875" i="28"/>
  <c r="AW875" i="28"/>
  <c r="AX875" i="28"/>
  <c r="AY875" i="28"/>
  <c r="AZ875" i="28"/>
  <c r="BB875" i="28"/>
  <c r="BC875" i="28"/>
  <c r="BE875" i="28"/>
  <c r="BF875" i="28"/>
  <c r="BG875" i="28"/>
  <c r="AP876" i="28"/>
  <c r="AQ876" i="28"/>
  <c r="AR876" i="28"/>
  <c r="AT876" i="28"/>
  <c r="AU876" i="28"/>
  <c r="AW876" i="28"/>
  <c r="AX876" i="28"/>
  <c r="AY876" i="28"/>
  <c r="AZ876" i="28"/>
  <c r="BB876" i="28"/>
  <c r="BC876" i="28"/>
  <c r="BE876" i="28"/>
  <c r="BF876" i="28"/>
  <c r="AP877" i="28"/>
  <c r="AQ877" i="28"/>
  <c r="AR877" i="28"/>
  <c r="AT877" i="28"/>
  <c r="AU877" i="28"/>
  <c r="AW877" i="28"/>
  <c r="AX877" i="28"/>
  <c r="AY877" i="28"/>
  <c r="AZ877" i="28"/>
  <c r="BB877" i="28"/>
  <c r="BC877" i="28"/>
  <c r="BE877" i="28"/>
  <c r="BF877" i="28"/>
  <c r="BG877" i="28"/>
  <c r="AP878" i="28"/>
  <c r="AQ878" i="28"/>
  <c r="AR878" i="28"/>
  <c r="AT878" i="28"/>
  <c r="AU878" i="28"/>
  <c r="AW878" i="28"/>
  <c r="AX878" i="28"/>
  <c r="AY878" i="28"/>
  <c r="AZ878" i="28"/>
  <c r="BB878" i="28"/>
  <c r="BC878" i="28"/>
  <c r="BE878" i="28"/>
  <c r="BF878" i="28"/>
  <c r="AP879" i="28"/>
  <c r="AQ879" i="28"/>
  <c r="AR879" i="28"/>
  <c r="AT879" i="28"/>
  <c r="AU879" i="28"/>
  <c r="AW879" i="28"/>
  <c r="AX879" i="28"/>
  <c r="AY879" i="28"/>
  <c r="AZ879" i="28"/>
  <c r="BB879" i="28"/>
  <c r="BC879" i="28"/>
  <c r="BE879" i="28"/>
  <c r="BF879" i="28"/>
  <c r="AP880" i="28"/>
  <c r="AQ880" i="28"/>
  <c r="AR880" i="28"/>
  <c r="AT880" i="28"/>
  <c r="AU880" i="28"/>
  <c r="AW880" i="28"/>
  <c r="AX880" i="28"/>
  <c r="AY880" i="28"/>
  <c r="AZ880" i="28"/>
  <c r="BB880" i="28"/>
  <c r="BC880" i="28"/>
  <c r="BE880" i="28"/>
  <c r="BF880" i="28"/>
  <c r="AP881" i="28"/>
  <c r="AQ881" i="28"/>
  <c r="AR881" i="28"/>
  <c r="AT881" i="28"/>
  <c r="AU881" i="28"/>
  <c r="AW881" i="28"/>
  <c r="AX881" i="28"/>
  <c r="AY881" i="28"/>
  <c r="AZ881" i="28"/>
  <c r="BB881" i="28"/>
  <c r="BC881" i="28"/>
  <c r="BE881" i="28"/>
  <c r="BF881" i="28"/>
  <c r="AP882" i="28"/>
  <c r="AQ882" i="28"/>
  <c r="AR882" i="28"/>
  <c r="AT882" i="28"/>
  <c r="AU882" i="28"/>
  <c r="AW882" i="28"/>
  <c r="AX882" i="28"/>
  <c r="AY882" i="28"/>
  <c r="AZ882" i="28"/>
  <c r="BB882" i="28"/>
  <c r="BC882" i="28"/>
  <c r="BE882" i="28"/>
  <c r="BF882" i="28"/>
  <c r="BG882" i="28"/>
  <c r="AP883" i="28"/>
  <c r="AQ883" i="28"/>
  <c r="AR883" i="28"/>
  <c r="AT883" i="28"/>
  <c r="AU883" i="28"/>
  <c r="AW883" i="28"/>
  <c r="AX883" i="28"/>
  <c r="AY883" i="28"/>
  <c r="AZ883" i="28"/>
  <c r="BB883" i="28"/>
  <c r="BC883" i="28"/>
  <c r="BE883" i="28"/>
  <c r="BF883" i="28"/>
  <c r="BG883" i="28"/>
  <c r="AP884" i="28"/>
  <c r="AQ884" i="28"/>
  <c r="AR884" i="28"/>
  <c r="AT884" i="28"/>
  <c r="AU884" i="28"/>
  <c r="AW884" i="28"/>
  <c r="AX884" i="28"/>
  <c r="AY884" i="28"/>
  <c r="AZ884" i="28"/>
  <c r="BB884" i="28"/>
  <c r="BC884" i="28"/>
  <c r="BE884" i="28"/>
  <c r="BF884" i="28"/>
  <c r="AP885" i="28"/>
  <c r="AQ885" i="28"/>
  <c r="AR885" i="28"/>
  <c r="AT885" i="28"/>
  <c r="AU885" i="28"/>
  <c r="AW885" i="28"/>
  <c r="AX885" i="28"/>
  <c r="AY885" i="28"/>
  <c r="AZ885" i="28"/>
  <c r="BB885" i="28"/>
  <c r="BC885" i="28"/>
  <c r="BE885" i="28"/>
  <c r="BF885" i="28"/>
  <c r="AP886" i="28"/>
  <c r="AQ886" i="28"/>
  <c r="AR886" i="28"/>
  <c r="AT886" i="28"/>
  <c r="AU886" i="28"/>
  <c r="AW886" i="28"/>
  <c r="AX886" i="28"/>
  <c r="AY886" i="28"/>
  <c r="AZ886" i="28"/>
  <c r="BB886" i="28"/>
  <c r="BC886" i="28"/>
  <c r="BE886" i="28"/>
  <c r="BF886" i="28"/>
  <c r="AP887" i="28"/>
  <c r="AQ887" i="28"/>
  <c r="AR887" i="28"/>
  <c r="AT887" i="28"/>
  <c r="AU887" i="28"/>
  <c r="AW887" i="28"/>
  <c r="AX887" i="28"/>
  <c r="AY887" i="28"/>
  <c r="AZ887" i="28"/>
  <c r="BB887" i="28"/>
  <c r="BC887" i="28"/>
  <c r="BE887" i="28"/>
  <c r="BF887" i="28"/>
  <c r="BG887" i="28"/>
  <c r="AP888" i="28"/>
  <c r="AQ888" i="28"/>
  <c r="AR888" i="28"/>
  <c r="AT888" i="28"/>
  <c r="AU888" i="28"/>
  <c r="AW888" i="28"/>
  <c r="AX888" i="28"/>
  <c r="AY888" i="28"/>
  <c r="AZ888" i="28"/>
  <c r="BB888" i="28"/>
  <c r="BC888" i="28"/>
  <c r="BE888" i="28"/>
  <c r="BF888" i="28"/>
  <c r="AP889" i="28"/>
  <c r="AQ889" i="28"/>
  <c r="AR889" i="28"/>
  <c r="AT889" i="28"/>
  <c r="AU889" i="28"/>
  <c r="AW889" i="28"/>
  <c r="AX889" i="28"/>
  <c r="AY889" i="28"/>
  <c r="AZ889" i="28"/>
  <c r="BB889" i="28"/>
  <c r="BC889" i="28"/>
  <c r="BE889" i="28"/>
  <c r="BF889" i="28"/>
  <c r="BG889" i="28"/>
  <c r="AP890" i="28"/>
  <c r="AQ890" i="28"/>
  <c r="AR890" i="28"/>
  <c r="AT890" i="28"/>
  <c r="AU890" i="28"/>
  <c r="AW890" i="28"/>
  <c r="AX890" i="28"/>
  <c r="AY890" i="28"/>
  <c r="AZ890" i="28"/>
  <c r="BB890" i="28"/>
  <c r="BC890" i="28"/>
  <c r="BE890" i="28"/>
  <c r="BF890" i="28"/>
  <c r="BG890" i="28"/>
  <c r="AP891" i="28"/>
  <c r="AQ891" i="28"/>
  <c r="AR891" i="28"/>
  <c r="AT891" i="28"/>
  <c r="AU891" i="28"/>
  <c r="AW891" i="28"/>
  <c r="AX891" i="28"/>
  <c r="AY891" i="28"/>
  <c r="AZ891" i="28"/>
  <c r="BB891" i="28"/>
  <c r="BC891" i="28"/>
  <c r="BE891" i="28"/>
  <c r="BF891" i="28"/>
  <c r="BG891" i="28"/>
  <c r="AP892" i="28"/>
  <c r="AQ892" i="28"/>
  <c r="AR892" i="28"/>
  <c r="AT892" i="28"/>
  <c r="AU892" i="28"/>
  <c r="AW892" i="28"/>
  <c r="AX892" i="28"/>
  <c r="AY892" i="28"/>
  <c r="AZ892" i="28"/>
  <c r="BB892" i="28"/>
  <c r="BC892" i="28"/>
  <c r="BE892" i="28"/>
  <c r="BF892" i="28"/>
  <c r="AP893" i="28"/>
  <c r="AQ893" i="28"/>
  <c r="AR893" i="28"/>
  <c r="AT893" i="28"/>
  <c r="AU893" i="28"/>
  <c r="AW893" i="28"/>
  <c r="AX893" i="28"/>
  <c r="AY893" i="28"/>
  <c r="AZ893" i="28"/>
  <c r="BB893" i="28"/>
  <c r="BC893" i="28"/>
  <c r="BE893" i="28"/>
  <c r="BF893" i="28"/>
  <c r="AP894" i="28"/>
  <c r="AQ894" i="28"/>
  <c r="AR894" i="28"/>
  <c r="AT894" i="28"/>
  <c r="AU894" i="28"/>
  <c r="AW894" i="28"/>
  <c r="AX894" i="28"/>
  <c r="AY894" i="28"/>
  <c r="AZ894" i="28"/>
  <c r="BB894" i="28"/>
  <c r="BC894" i="28"/>
  <c r="BE894" i="28"/>
  <c r="BF894" i="28"/>
  <c r="BG894" i="28"/>
  <c r="AP895" i="28"/>
  <c r="AQ895" i="28"/>
  <c r="AR895" i="28"/>
  <c r="AT895" i="28"/>
  <c r="AU895" i="28"/>
  <c r="AW895" i="28"/>
  <c r="AX895" i="28"/>
  <c r="AY895" i="28"/>
  <c r="AZ895" i="28"/>
  <c r="BB895" i="28"/>
  <c r="BC895" i="28"/>
  <c r="BE895" i="28"/>
  <c r="BF895" i="28"/>
  <c r="BG895" i="28"/>
  <c r="AP897" i="28"/>
  <c r="AQ897" i="28"/>
  <c r="AR897" i="28"/>
  <c r="AT897" i="28"/>
  <c r="AU897" i="28"/>
  <c r="AW897" i="28"/>
  <c r="AX897" i="28"/>
  <c r="AY897" i="28"/>
  <c r="AZ897" i="28"/>
  <c r="BB897" i="28"/>
  <c r="BC897" i="28"/>
  <c r="BE897" i="28"/>
  <c r="BF897" i="28"/>
  <c r="AP898" i="28"/>
  <c r="AQ898" i="28"/>
  <c r="AR898" i="28"/>
  <c r="AT898" i="28"/>
  <c r="AU898" i="28"/>
  <c r="AW898" i="28"/>
  <c r="AX898" i="28"/>
  <c r="AY898" i="28"/>
  <c r="AZ898" i="28"/>
  <c r="BB898" i="28"/>
  <c r="BC898" i="28"/>
  <c r="BE898" i="28"/>
  <c r="BF898" i="28"/>
  <c r="BG898" i="28"/>
  <c r="AP899" i="28"/>
  <c r="AQ899" i="28"/>
  <c r="AR899" i="28"/>
  <c r="AT899" i="28"/>
  <c r="AU899" i="28"/>
  <c r="AW899" i="28"/>
  <c r="AX899" i="28"/>
  <c r="AY899" i="28"/>
  <c r="AZ899" i="28"/>
  <c r="BB899" i="28"/>
  <c r="BC899" i="28"/>
  <c r="BE899" i="28"/>
  <c r="BF899" i="28"/>
  <c r="BG899" i="28"/>
  <c r="AP900" i="28"/>
  <c r="AQ900" i="28"/>
  <c r="AR900" i="28"/>
  <c r="AT900" i="28"/>
  <c r="AU900" i="28"/>
  <c r="AW900" i="28"/>
  <c r="AX900" i="28"/>
  <c r="AY900" i="28"/>
  <c r="AZ900" i="28"/>
  <c r="BB900" i="28"/>
  <c r="BC900" i="28"/>
  <c r="BE900" i="28"/>
  <c r="BF900" i="28"/>
  <c r="AP901" i="28"/>
  <c r="AQ901" i="28"/>
  <c r="AR901" i="28"/>
  <c r="AT901" i="28"/>
  <c r="AU901" i="28"/>
  <c r="AW901" i="28"/>
  <c r="AX901" i="28"/>
  <c r="AY901" i="28"/>
  <c r="AZ901" i="28"/>
  <c r="BB901" i="28"/>
  <c r="BC901" i="28"/>
  <c r="BE901" i="28"/>
  <c r="BF901" i="28"/>
  <c r="AP902" i="28"/>
  <c r="AQ902" i="28"/>
  <c r="AR902" i="28"/>
  <c r="AT902" i="28"/>
  <c r="AU902" i="28"/>
  <c r="AW902" i="28"/>
  <c r="AX902" i="28"/>
  <c r="AY902" i="28"/>
  <c r="AZ902" i="28"/>
  <c r="BB902" i="28"/>
  <c r="BC902" i="28"/>
  <c r="BE902" i="28"/>
  <c r="BF902" i="28"/>
  <c r="BG902" i="28"/>
  <c r="AP903" i="28"/>
  <c r="AQ903" i="28"/>
  <c r="AR903" i="28"/>
  <c r="AT903" i="28"/>
  <c r="AU903" i="28"/>
  <c r="AW903" i="28"/>
  <c r="AX903" i="28"/>
  <c r="AY903" i="28"/>
  <c r="AZ903" i="28"/>
  <c r="BB903" i="28"/>
  <c r="BC903" i="28"/>
  <c r="BE903" i="28"/>
  <c r="BF903" i="28"/>
  <c r="BG903" i="28"/>
  <c r="AP904" i="28"/>
  <c r="AQ904" i="28"/>
  <c r="AR904" i="28"/>
  <c r="AT904" i="28"/>
  <c r="AU904" i="28"/>
  <c r="AW904" i="28"/>
  <c r="AX904" i="28"/>
  <c r="AY904" i="28"/>
  <c r="AZ904" i="28"/>
  <c r="BB904" i="28"/>
  <c r="BC904" i="28"/>
  <c r="BE904" i="28"/>
  <c r="BF904" i="28"/>
  <c r="AP905" i="28"/>
  <c r="AQ905" i="28"/>
  <c r="AR905" i="28"/>
  <c r="AT905" i="28"/>
  <c r="AU905" i="28"/>
  <c r="AW905" i="28"/>
  <c r="AX905" i="28"/>
  <c r="AY905" i="28"/>
  <c r="AZ905" i="28"/>
  <c r="BB905" i="28"/>
  <c r="BC905" i="28"/>
  <c r="BE905" i="28"/>
  <c r="BF905" i="28"/>
  <c r="AP906" i="28"/>
  <c r="AQ906" i="28"/>
  <c r="AR906" i="28"/>
  <c r="AT906" i="28"/>
  <c r="AU906" i="28"/>
  <c r="AW906" i="28"/>
  <c r="AX906" i="28"/>
  <c r="AY906" i="28"/>
  <c r="AZ906" i="28"/>
  <c r="BB906" i="28"/>
  <c r="BC906" i="28"/>
  <c r="BE906" i="28"/>
  <c r="BF906" i="28"/>
  <c r="BG906" i="28"/>
  <c r="AP907" i="28"/>
  <c r="AQ907" i="28"/>
  <c r="AR907" i="28"/>
  <c r="AT907" i="28"/>
  <c r="AU907" i="28"/>
  <c r="AW907" i="28"/>
  <c r="AX907" i="28"/>
  <c r="AY907" i="28"/>
  <c r="AZ907" i="28"/>
  <c r="BB907" i="28"/>
  <c r="BC907" i="28"/>
  <c r="BE907" i="28"/>
  <c r="BF907" i="28"/>
  <c r="AP908" i="28"/>
  <c r="AQ908" i="28"/>
  <c r="AR908" i="28"/>
  <c r="AT908" i="28"/>
  <c r="AU908" i="28"/>
  <c r="AW908" i="28"/>
  <c r="AX908" i="28"/>
  <c r="AY908" i="28"/>
  <c r="AZ908" i="28"/>
  <c r="BB908" i="28"/>
  <c r="BC908" i="28"/>
  <c r="BE908" i="28"/>
  <c r="BF908" i="28"/>
  <c r="BG908" i="28"/>
  <c r="AP909" i="28"/>
  <c r="AQ909" i="28"/>
  <c r="AR909" i="28"/>
  <c r="AT909" i="28"/>
  <c r="AU909" i="28"/>
  <c r="AW909" i="28"/>
  <c r="AX909" i="28"/>
  <c r="AY909" i="28"/>
  <c r="AZ909" i="28"/>
  <c r="BB909" i="28"/>
  <c r="BC909" i="28"/>
  <c r="BE909" i="28"/>
  <c r="BF909" i="28"/>
  <c r="AP911" i="28"/>
  <c r="AQ911" i="28"/>
  <c r="AR911" i="28"/>
  <c r="AT911" i="28"/>
  <c r="AU911" i="28"/>
  <c r="AW911" i="28"/>
  <c r="AX911" i="28"/>
  <c r="AY911" i="28"/>
  <c r="AZ911" i="28"/>
  <c r="BB911" i="28"/>
  <c r="BC911" i="28"/>
  <c r="BE911" i="28"/>
  <c r="BF911" i="28"/>
  <c r="BG911" i="28"/>
  <c r="AP912" i="28"/>
  <c r="AQ912" i="28"/>
  <c r="AR912" i="28"/>
  <c r="AT912" i="28"/>
  <c r="AU912" i="28"/>
  <c r="AW912" i="28"/>
  <c r="AX912" i="28"/>
  <c r="AY912" i="28"/>
  <c r="AZ912" i="28"/>
  <c r="BB912" i="28"/>
  <c r="BC912" i="28"/>
  <c r="BE912" i="28"/>
  <c r="BF912" i="28"/>
  <c r="AP913" i="28"/>
  <c r="AQ913" i="28"/>
  <c r="AR913" i="28"/>
  <c r="AT913" i="28"/>
  <c r="AU913" i="28"/>
  <c r="AW913" i="28"/>
  <c r="AX913" i="28"/>
  <c r="AY913" i="28"/>
  <c r="AZ913" i="28"/>
  <c r="BB913" i="28"/>
  <c r="BC913" i="28"/>
  <c r="BE913" i="28"/>
  <c r="BF913" i="28"/>
  <c r="AP914" i="28"/>
  <c r="AQ914" i="28"/>
  <c r="AR914" i="28"/>
  <c r="AT914" i="28"/>
  <c r="AU914" i="28"/>
  <c r="AW914" i="28"/>
  <c r="AX914" i="28"/>
  <c r="AY914" i="28"/>
  <c r="AZ914" i="28"/>
  <c r="BB914" i="28"/>
  <c r="BC914" i="28"/>
  <c r="BE914" i="28"/>
  <c r="BF914" i="28"/>
  <c r="AP915" i="28"/>
  <c r="AQ915" i="28"/>
  <c r="AR915" i="28"/>
  <c r="AT915" i="28"/>
  <c r="AU915" i="28"/>
  <c r="AW915" i="28"/>
  <c r="AX915" i="28"/>
  <c r="AY915" i="28"/>
  <c r="AZ915" i="28"/>
  <c r="BB915" i="28"/>
  <c r="BC915" i="28"/>
  <c r="BE915" i="28"/>
  <c r="BF915" i="28"/>
  <c r="AP916" i="28"/>
  <c r="AQ916" i="28"/>
  <c r="AR916" i="28"/>
  <c r="AT916" i="28"/>
  <c r="AU916" i="28"/>
  <c r="AW916" i="28"/>
  <c r="AX916" i="28"/>
  <c r="AY916" i="28"/>
  <c r="AZ916" i="28"/>
  <c r="BB916" i="28"/>
  <c r="BC916" i="28"/>
  <c r="BE916" i="28"/>
  <c r="BF916" i="28"/>
  <c r="BG916" i="28"/>
  <c r="AP917" i="28"/>
  <c r="AQ917" i="28"/>
  <c r="AR917" i="28"/>
  <c r="AT917" i="28"/>
  <c r="AU917" i="28"/>
  <c r="AW917" i="28"/>
  <c r="AX917" i="28"/>
  <c r="AY917" i="28"/>
  <c r="AZ917" i="28"/>
  <c r="BB917" i="28"/>
  <c r="BC917" i="28"/>
  <c r="BE917" i="28"/>
  <c r="BF917" i="28"/>
  <c r="BG917" i="28"/>
  <c r="AP918" i="28"/>
  <c r="AQ918" i="28"/>
  <c r="AR918" i="28"/>
  <c r="AT918" i="28"/>
  <c r="AU918" i="28"/>
  <c r="AW918" i="28"/>
  <c r="AX918" i="28"/>
  <c r="AY918" i="28"/>
  <c r="AZ918" i="28"/>
  <c r="BB918" i="28"/>
  <c r="BC918" i="28"/>
  <c r="BE918" i="28"/>
  <c r="BF918" i="28"/>
  <c r="AP919" i="28"/>
  <c r="AQ919" i="28"/>
  <c r="AR919" i="28"/>
  <c r="AT919" i="28"/>
  <c r="AU919" i="28"/>
  <c r="AW919" i="28"/>
  <c r="AX919" i="28"/>
  <c r="AY919" i="28"/>
  <c r="AZ919" i="28"/>
  <c r="BB919" i="28"/>
  <c r="BC919" i="28"/>
  <c r="BE919" i="28"/>
  <c r="BF919" i="28"/>
  <c r="AP921" i="28"/>
  <c r="AQ921" i="28"/>
  <c r="AR921" i="28"/>
  <c r="AT921" i="28"/>
  <c r="AU921" i="28"/>
  <c r="AW921" i="28"/>
  <c r="AX921" i="28"/>
  <c r="AY921" i="28"/>
  <c r="AZ921" i="28"/>
  <c r="BB921" i="28"/>
  <c r="BC921" i="28"/>
  <c r="BE921" i="28"/>
  <c r="BF921" i="28"/>
  <c r="AP923" i="28"/>
  <c r="AQ923" i="28"/>
  <c r="AR923" i="28"/>
  <c r="AT923" i="28"/>
  <c r="AU923" i="28"/>
  <c r="AW923" i="28"/>
  <c r="AX923" i="28"/>
  <c r="AY923" i="28"/>
  <c r="AZ923" i="28"/>
  <c r="BB923" i="28"/>
  <c r="BC923" i="28"/>
  <c r="BE923" i="28"/>
  <c r="BF923" i="28"/>
  <c r="BG923" i="28"/>
  <c r="AP924" i="28"/>
  <c r="AQ924" i="28"/>
  <c r="AR924" i="28"/>
  <c r="AT924" i="28"/>
  <c r="AU924" i="28"/>
  <c r="AW924" i="28"/>
  <c r="AX924" i="28"/>
  <c r="AY924" i="28"/>
  <c r="AZ924" i="28"/>
  <c r="BB924" i="28"/>
  <c r="BC924" i="28"/>
  <c r="BE924" i="28"/>
  <c r="BF924" i="28"/>
  <c r="AP925" i="28"/>
  <c r="AQ925" i="28"/>
  <c r="AR925" i="28"/>
  <c r="AT925" i="28"/>
  <c r="AU925" i="28"/>
  <c r="AW925" i="28"/>
  <c r="AX925" i="28"/>
  <c r="AY925" i="28"/>
  <c r="AZ925" i="28"/>
  <c r="BB925" i="28"/>
  <c r="BC925" i="28"/>
  <c r="BE925" i="28"/>
  <c r="BF925" i="28"/>
  <c r="BG925" i="28"/>
  <c r="AP926" i="28"/>
  <c r="AQ926" i="28"/>
  <c r="AR926" i="28"/>
  <c r="AT926" i="28"/>
  <c r="AU926" i="28"/>
  <c r="AW926" i="28"/>
  <c r="AX926" i="28"/>
  <c r="AY926" i="28"/>
  <c r="AZ926" i="28"/>
  <c r="BB926" i="28"/>
  <c r="BC926" i="28"/>
  <c r="BE926" i="28"/>
  <c r="BF926" i="28"/>
  <c r="BG926" i="28"/>
  <c r="AP927" i="28"/>
  <c r="AQ927" i="28"/>
  <c r="AR927" i="28"/>
  <c r="AT927" i="28"/>
  <c r="AU927" i="28"/>
  <c r="AW927" i="28"/>
  <c r="AX927" i="28"/>
  <c r="AY927" i="28"/>
  <c r="AZ927" i="28"/>
  <c r="BB927" i="28"/>
  <c r="BC927" i="28"/>
  <c r="BE927" i="28"/>
  <c r="BF927" i="28"/>
  <c r="BG927" i="28"/>
  <c r="AP928" i="28"/>
  <c r="AQ928" i="28"/>
  <c r="AR928" i="28"/>
  <c r="AT928" i="28"/>
  <c r="AU928" i="28"/>
  <c r="AW928" i="28"/>
  <c r="AX928" i="28"/>
  <c r="AY928" i="28"/>
  <c r="AZ928" i="28"/>
  <c r="BB928" i="28"/>
  <c r="BC928" i="28"/>
  <c r="BE928" i="28"/>
  <c r="BF928" i="28"/>
  <c r="AP929" i="28"/>
  <c r="AQ929" i="28"/>
  <c r="AR929" i="28"/>
  <c r="AT929" i="28"/>
  <c r="AU929" i="28"/>
  <c r="AW929" i="28"/>
  <c r="AX929" i="28"/>
  <c r="AY929" i="28"/>
  <c r="AZ929" i="28"/>
  <c r="BB929" i="28"/>
  <c r="BC929" i="28"/>
  <c r="BE929" i="28"/>
  <c r="BF929" i="28"/>
  <c r="AP930" i="28"/>
  <c r="AQ930" i="28"/>
  <c r="AR930" i="28"/>
  <c r="AT930" i="28"/>
  <c r="AU930" i="28"/>
  <c r="AW930" i="28"/>
  <c r="AX930" i="28"/>
  <c r="AY930" i="28"/>
  <c r="AZ930" i="28"/>
  <c r="BB930" i="28"/>
  <c r="BC930" i="28"/>
  <c r="BE930" i="28"/>
  <c r="BF930" i="28"/>
  <c r="BG930" i="28"/>
  <c r="AP931" i="28"/>
  <c r="AQ931" i="28"/>
  <c r="AR931" i="28"/>
  <c r="AT931" i="28"/>
  <c r="AU931" i="28"/>
  <c r="AW931" i="28"/>
  <c r="AX931" i="28"/>
  <c r="AY931" i="28"/>
  <c r="AZ931" i="28"/>
  <c r="BB931" i="28"/>
  <c r="BC931" i="28"/>
  <c r="BE931" i="28"/>
  <c r="BF931" i="28"/>
  <c r="BG931" i="28"/>
  <c r="AP932" i="28"/>
  <c r="AQ932" i="28"/>
  <c r="AR932" i="28"/>
  <c r="AT932" i="28"/>
  <c r="AU932" i="28"/>
  <c r="AW932" i="28"/>
  <c r="AX932" i="28"/>
  <c r="AY932" i="28"/>
  <c r="AZ932" i="28"/>
  <c r="BB932" i="28"/>
  <c r="BC932" i="28"/>
  <c r="BE932" i="28"/>
  <c r="BF932" i="28"/>
  <c r="AP933" i="28"/>
  <c r="AQ933" i="28"/>
  <c r="AR933" i="28"/>
  <c r="AT933" i="28"/>
  <c r="AU933" i="28"/>
  <c r="AW933" i="28"/>
  <c r="AX933" i="28"/>
  <c r="AY933" i="28"/>
  <c r="AZ933" i="28"/>
  <c r="BB933" i="28"/>
  <c r="BC933" i="28"/>
  <c r="BE933" i="28"/>
  <c r="BF933" i="28"/>
  <c r="BG933" i="28"/>
  <c r="AP934" i="28"/>
  <c r="AQ934" i="28"/>
  <c r="AR934" i="28"/>
  <c r="AT934" i="28"/>
  <c r="AU934" i="28"/>
  <c r="AV934" i="28"/>
  <c r="AW934" i="28"/>
  <c r="AX934" i="28"/>
  <c r="AY934" i="28"/>
  <c r="AZ934" i="28"/>
  <c r="BB934" i="28"/>
  <c r="BC934" i="28"/>
  <c r="BD934" i="28"/>
  <c r="BE934" i="28"/>
  <c r="BF934" i="28"/>
  <c r="BG934" i="28"/>
  <c r="AP935" i="28"/>
  <c r="AQ935" i="28"/>
  <c r="AR935" i="28"/>
  <c r="AT935" i="28"/>
  <c r="AU935" i="28"/>
  <c r="AW935" i="28"/>
  <c r="AX935" i="28"/>
  <c r="AY935" i="28"/>
  <c r="AZ935" i="28"/>
  <c r="BB935" i="28"/>
  <c r="BC935" i="28"/>
  <c r="BE935" i="28"/>
  <c r="BF935" i="28"/>
  <c r="BG935" i="28"/>
  <c r="AP936" i="28"/>
  <c r="AQ936" i="28"/>
  <c r="AR936" i="28"/>
  <c r="AT936" i="28"/>
  <c r="AU936" i="28"/>
  <c r="AW936" i="28"/>
  <c r="AX936" i="28"/>
  <c r="AY936" i="28"/>
  <c r="AZ936" i="28"/>
  <c r="BB936" i="28"/>
  <c r="BC936" i="28"/>
  <c r="BE936" i="28"/>
  <c r="BF936" i="28"/>
  <c r="AP937" i="28"/>
  <c r="AQ937" i="28"/>
  <c r="AR937" i="28"/>
  <c r="AT937" i="28"/>
  <c r="AU937" i="28"/>
  <c r="AW937" i="28"/>
  <c r="AX937" i="28"/>
  <c r="AY937" i="28"/>
  <c r="AZ937" i="28"/>
  <c r="BB937" i="28"/>
  <c r="BC937" i="28"/>
  <c r="BE937" i="28"/>
  <c r="BF937" i="28"/>
  <c r="AP938" i="28"/>
  <c r="AQ938" i="28"/>
  <c r="AR938" i="28"/>
  <c r="AT938" i="28"/>
  <c r="AU938" i="28"/>
  <c r="AW938" i="28"/>
  <c r="AX938" i="28"/>
  <c r="AY938" i="28"/>
  <c r="AZ938" i="28"/>
  <c r="BB938" i="28"/>
  <c r="BC938" i="28"/>
  <c r="BE938" i="28"/>
  <c r="BF938" i="28"/>
  <c r="BG938" i="28"/>
  <c r="AP939" i="28"/>
  <c r="AQ939" i="28"/>
  <c r="AR939" i="28"/>
  <c r="AT939" i="28"/>
  <c r="AU939" i="28"/>
  <c r="AW939" i="28"/>
  <c r="AX939" i="28"/>
  <c r="AY939" i="28"/>
  <c r="AZ939" i="28"/>
  <c r="BB939" i="28"/>
  <c r="BC939" i="28"/>
  <c r="BE939" i="28"/>
  <c r="BF939" i="28"/>
  <c r="BG939" i="28"/>
  <c r="AP940" i="28"/>
  <c r="AQ940" i="28"/>
  <c r="AR940" i="28"/>
  <c r="AT940" i="28"/>
  <c r="AU940" i="28"/>
  <c r="AW940" i="28"/>
  <c r="AX940" i="28"/>
  <c r="AY940" i="28"/>
  <c r="AZ940" i="28"/>
  <c r="BB940" i="28"/>
  <c r="BC940" i="28"/>
  <c r="BE940" i="28"/>
  <c r="BF940" i="28"/>
  <c r="AP941" i="28"/>
  <c r="AQ941" i="28"/>
  <c r="AR941" i="28"/>
  <c r="AT941" i="28"/>
  <c r="AU941" i="28"/>
  <c r="AW941" i="28"/>
  <c r="AX941" i="28"/>
  <c r="AY941" i="28"/>
  <c r="AZ941" i="28"/>
  <c r="BB941" i="28"/>
  <c r="BC941" i="28"/>
  <c r="BE941" i="28"/>
  <c r="BF941" i="28"/>
  <c r="AP942" i="28"/>
  <c r="AQ942" i="28"/>
  <c r="AR942" i="28"/>
  <c r="AT942" i="28"/>
  <c r="AU942" i="28"/>
  <c r="AW942" i="28"/>
  <c r="AX942" i="28"/>
  <c r="AY942" i="28"/>
  <c r="AZ942" i="28"/>
  <c r="BB942" i="28"/>
  <c r="BC942" i="28"/>
  <c r="BE942" i="28"/>
  <c r="BF942" i="28"/>
  <c r="BG942" i="28"/>
  <c r="AP943" i="28"/>
  <c r="AQ943" i="28"/>
  <c r="AR943" i="28"/>
  <c r="AT943" i="28"/>
  <c r="AU943" i="28"/>
  <c r="AW943" i="28"/>
  <c r="AX943" i="28"/>
  <c r="AY943" i="28"/>
  <c r="AZ943" i="28"/>
  <c r="BB943" i="28"/>
  <c r="BC943" i="28"/>
  <c r="BE943" i="28"/>
  <c r="BF943" i="28"/>
  <c r="AP944" i="28"/>
  <c r="AQ944" i="28"/>
  <c r="AR944" i="28"/>
  <c r="AT944" i="28"/>
  <c r="AU944" i="28"/>
  <c r="AW944" i="28"/>
  <c r="AX944" i="28"/>
  <c r="AY944" i="28"/>
  <c r="AZ944" i="28"/>
  <c r="BB944" i="28"/>
  <c r="BC944" i="28"/>
  <c r="BE944" i="28"/>
  <c r="BF944" i="28"/>
  <c r="BG944" i="28"/>
  <c r="AP945" i="28"/>
  <c r="AQ945" i="28"/>
  <c r="AR945" i="28"/>
  <c r="AT945" i="28"/>
  <c r="AU945" i="28"/>
  <c r="AW945" i="28"/>
  <c r="AX945" i="28"/>
  <c r="AY945" i="28"/>
  <c r="AZ945" i="28"/>
  <c r="BB945" i="28"/>
  <c r="BC945" i="28"/>
  <c r="BE945" i="28"/>
  <c r="BF945" i="28"/>
  <c r="AP946" i="28"/>
  <c r="AQ946" i="28"/>
  <c r="AR946" i="28"/>
  <c r="AT946" i="28"/>
  <c r="AU946" i="28"/>
  <c r="AW946" i="28"/>
  <c r="AX946" i="28"/>
  <c r="AY946" i="28"/>
  <c r="AZ946" i="28"/>
  <c r="BB946" i="28"/>
  <c r="BC946" i="28"/>
  <c r="BE946" i="28"/>
  <c r="BF946" i="28"/>
  <c r="BG946" i="28"/>
  <c r="AP947" i="28"/>
  <c r="AQ947" i="28"/>
  <c r="AR947" i="28"/>
  <c r="AT947" i="28"/>
  <c r="AU947" i="28"/>
  <c r="AW947" i="28"/>
  <c r="AX947" i="28"/>
  <c r="AY947" i="28"/>
  <c r="AZ947" i="28"/>
  <c r="BB947" i="28"/>
  <c r="BC947" i="28"/>
  <c r="BE947" i="28"/>
  <c r="BF947" i="28"/>
  <c r="AP948" i="28"/>
  <c r="AQ948" i="28"/>
  <c r="AR948" i="28"/>
  <c r="AT948" i="28"/>
  <c r="AU948" i="28"/>
  <c r="AW948" i="28"/>
  <c r="AX948" i="28"/>
  <c r="AY948" i="28"/>
  <c r="AZ948" i="28"/>
  <c r="BB948" i="28"/>
  <c r="BC948" i="28"/>
  <c r="BE948" i="28"/>
  <c r="BF948" i="28"/>
  <c r="AP949" i="28"/>
  <c r="AQ949" i="28"/>
  <c r="AR949" i="28"/>
  <c r="AT949" i="28"/>
  <c r="AU949" i="28"/>
  <c r="AW949" i="28"/>
  <c r="AX949" i="28"/>
  <c r="AY949" i="28"/>
  <c r="AZ949" i="28"/>
  <c r="BB949" i="28"/>
  <c r="BC949" i="28"/>
  <c r="BE949" i="28"/>
  <c r="BF949" i="28"/>
  <c r="AP950" i="28"/>
  <c r="AQ950" i="28"/>
  <c r="AR950" i="28"/>
  <c r="AT950" i="28"/>
  <c r="AU950" i="28"/>
  <c r="AW950" i="28"/>
  <c r="AX950" i="28"/>
  <c r="AY950" i="28"/>
  <c r="AZ950" i="28"/>
  <c r="BB950" i="28"/>
  <c r="BC950" i="28"/>
  <c r="BE950" i="28"/>
  <c r="BF950" i="28"/>
  <c r="AP951" i="28"/>
  <c r="AQ951" i="28"/>
  <c r="AR951" i="28"/>
  <c r="AT951" i="28"/>
  <c r="AU951" i="28"/>
  <c r="AW951" i="28"/>
  <c r="AX951" i="28"/>
  <c r="AY951" i="28"/>
  <c r="AZ951" i="28"/>
  <c r="BB951" i="28"/>
  <c r="BC951" i="28"/>
  <c r="BE951" i="28"/>
  <c r="BF951" i="28"/>
  <c r="BG951" i="28"/>
  <c r="AP952" i="28"/>
  <c r="AQ952" i="28"/>
  <c r="AR952" i="28"/>
  <c r="AT952" i="28"/>
  <c r="AU952" i="28"/>
  <c r="AW952" i="28"/>
  <c r="AX952" i="28"/>
  <c r="AY952" i="28"/>
  <c r="AZ952" i="28"/>
  <c r="BB952" i="28"/>
  <c r="BC952" i="28"/>
  <c r="BE952" i="28"/>
  <c r="BF952" i="28"/>
  <c r="BG952" i="28"/>
  <c r="AP953" i="28"/>
  <c r="AQ953" i="28"/>
  <c r="AR953" i="28"/>
  <c r="AT953" i="28"/>
  <c r="AU953" i="28"/>
  <c r="AW953" i="28"/>
  <c r="AX953" i="28"/>
  <c r="AY953" i="28"/>
  <c r="AZ953" i="28"/>
  <c r="BB953" i="28"/>
  <c r="BC953" i="28"/>
  <c r="BE953" i="28"/>
  <c r="BF953" i="28"/>
  <c r="AP954" i="28"/>
  <c r="AQ954" i="28"/>
  <c r="AR954" i="28"/>
  <c r="AT954" i="28"/>
  <c r="AU954" i="28"/>
  <c r="AW954" i="28"/>
  <c r="AX954" i="28"/>
  <c r="AY954" i="28"/>
  <c r="AZ954" i="28"/>
  <c r="BB954" i="28"/>
  <c r="BC954" i="28"/>
  <c r="BE954" i="28"/>
  <c r="BF954" i="28"/>
  <c r="AP955" i="28"/>
  <c r="AQ955" i="28"/>
  <c r="AR955" i="28"/>
  <c r="AT955" i="28"/>
  <c r="AU955" i="28"/>
  <c r="AW955" i="28"/>
  <c r="AX955" i="28"/>
  <c r="AY955" i="28"/>
  <c r="AZ955" i="28"/>
  <c r="BB955" i="28"/>
  <c r="BC955" i="28"/>
  <c r="BE955" i="28"/>
  <c r="BF955" i="28"/>
  <c r="AP956" i="28"/>
  <c r="AQ956" i="28"/>
  <c r="AR956" i="28"/>
  <c r="AT956" i="28"/>
  <c r="AU956" i="28"/>
  <c r="AW956" i="28"/>
  <c r="AX956" i="28"/>
  <c r="AY956" i="28"/>
  <c r="AZ956" i="28"/>
  <c r="BB956" i="28"/>
  <c r="BC956" i="28"/>
  <c r="BE956" i="28"/>
  <c r="BF956" i="28"/>
  <c r="BG956" i="28"/>
  <c r="AP957" i="28"/>
  <c r="AQ957" i="28"/>
  <c r="AR957" i="28"/>
  <c r="AT957" i="28"/>
  <c r="AU957" i="28"/>
  <c r="AW957" i="28"/>
  <c r="AX957" i="28"/>
  <c r="AY957" i="28"/>
  <c r="AZ957" i="28"/>
  <c r="BB957" i="28"/>
  <c r="BC957" i="28"/>
  <c r="BE957" i="28"/>
  <c r="BF957" i="28"/>
  <c r="AP958" i="28"/>
  <c r="AQ958" i="28"/>
  <c r="AR958" i="28"/>
  <c r="AT958" i="28"/>
  <c r="AU958" i="28"/>
  <c r="AW958" i="28"/>
  <c r="AX958" i="28"/>
  <c r="AY958" i="28"/>
  <c r="AZ958" i="28"/>
  <c r="BB958" i="28"/>
  <c r="BC958" i="28"/>
  <c r="BE958" i="28"/>
  <c r="BF958" i="28"/>
  <c r="BG958" i="28"/>
  <c r="AP959" i="28"/>
  <c r="AQ959" i="28"/>
  <c r="AR959" i="28"/>
  <c r="AT959" i="28"/>
  <c r="AU959" i="28"/>
  <c r="AW959" i="28"/>
  <c r="AX959" i="28"/>
  <c r="AY959" i="28"/>
  <c r="AZ959" i="28"/>
  <c r="BB959" i="28"/>
  <c r="BC959" i="28"/>
  <c r="BE959" i="28"/>
  <c r="BF959" i="28"/>
  <c r="BG959" i="28"/>
  <c r="AP960" i="28"/>
  <c r="AQ960" i="28"/>
  <c r="AR960" i="28"/>
  <c r="AT960" i="28"/>
  <c r="AU960" i="28"/>
  <c r="AW960" i="28"/>
  <c r="AX960" i="28"/>
  <c r="AY960" i="28"/>
  <c r="AZ960" i="28"/>
  <c r="BB960" i="28"/>
  <c r="BC960" i="28"/>
  <c r="BE960" i="28"/>
  <c r="BF960" i="28"/>
  <c r="BG960" i="28"/>
  <c r="AP961" i="28"/>
  <c r="AQ961" i="28"/>
  <c r="AR961" i="28"/>
  <c r="AT961" i="28"/>
  <c r="AU961" i="28"/>
  <c r="AW961" i="28"/>
  <c r="AX961" i="28"/>
  <c r="AY961" i="28"/>
  <c r="AZ961" i="28"/>
  <c r="BB961" i="28"/>
  <c r="BC961" i="28"/>
  <c r="BE961" i="28"/>
  <c r="BF961" i="28"/>
  <c r="AP963" i="28"/>
  <c r="AQ963" i="28"/>
  <c r="AR963" i="28"/>
  <c r="AT963" i="28"/>
  <c r="AU963" i="28"/>
  <c r="AW963" i="28"/>
  <c r="AX963" i="28"/>
  <c r="AY963" i="28"/>
  <c r="AZ963" i="28"/>
  <c r="BB963" i="28"/>
  <c r="BC963" i="28"/>
  <c r="BE963" i="28"/>
  <c r="BF963" i="28"/>
  <c r="AP964" i="28"/>
  <c r="AQ964" i="28"/>
  <c r="AR964" i="28"/>
  <c r="AT964" i="28"/>
  <c r="AU964" i="28"/>
  <c r="AW964" i="28"/>
  <c r="AX964" i="28"/>
  <c r="AY964" i="28"/>
  <c r="AZ964" i="28"/>
  <c r="BB964" i="28"/>
  <c r="BC964" i="28"/>
  <c r="BE964" i="28"/>
  <c r="BF964" i="28"/>
  <c r="BG964" i="28"/>
  <c r="AP965" i="28"/>
  <c r="AQ965" i="28"/>
  <c r="AR965" i="28"/>
  <c r="AT965" i="28"/>
  <c r="AU965" i="28"/>
  <c r="AW965" i="28"/>
  <c r="AX965" i="28"/>
  <c r="AY965" i="28"/>
  <c r="AZ965" i="28"/>
  <c r="BB965" i="28"/>
  <c r="BC965" i="28"/>
  <c r="BE965" i="28"/>
  <c r="BF965" i="28"/>
  <c r="BG965" i="28"/>
  <c r="AP966" i="28"/>
  <c r="AQ966" i="28"/>
  <c r="AR966" i="28"/>
  <c r="AT966" i="28"/>
  <c r="AU966" i="28"/>
  <c r="AW966" i="28"/>
  <c r="AX966" i="28"/>
  <c r="AY966" i="28"/>
  <c r="AZ966" i="28"/>
  <c r="BB966" i="28"/>
  <c r="BC966" i="28"/>
  <c r="BE966" i="28"/>
  <c r="BF966" i="28"/>
  <c r="BG966" i="28"/>
  <c r="AP967" i="28"/>
  <c r="AQ967" i="28"/>
  <c r="AR967" i="28"/>
  <c r="AT967" i="28"/>
  <c r="AU967" i="28"/>
  <c r="AW967" i="28"/>
  <c r="AX967" i="28"/>
  <c r="AY967" i="28"/>
  <c r="AZ967" i="28"/>
  <c r="BB967" i="28"/>
  <c r="BC967" i="28"/>
  <c r="BE967" i="28"/>
  <c r="BF967" i="28"/>
  <c r="AP968" i="28"/>
  <c r="AQ968" i="28"/>
  <c r="AR968" i="28"/>
  <c r="AT968" i="28"/>
  <c r="AU968" i="28"/>
  <c r="AW968" i="28"/>
  <c r="AX968" i="28"/>
  <c r="AY968" i="28"/>
  <c r="AZ968" i="28"/>
  <c r="BB968" i="28"/>
  <c r="BC968" i="28"/>
  <c r="BE968" i="28"/>
  <c r="BF968" i="28"/>
  <c r="BG968" i="28"/>
  <c r="AP969" i="28"/>
  <c r="AQ969" i="28"/>
  <c r="AR969" i="28"/>
  <c r="AT969" i="28"/>
  <c r="AU969" i="28"/>
  <c r="AW969" i="28"/>
  <c r="AX969" i="28"/>
  <c r="AY969" i="28"/>
  <c r="AZ969" i="28"/>
  <c r="BB969" i="28"/>
  <c r="BC969" i="28"/>
  <c r="BE969" i="28"/>
  <c r="BF969" i="28"/>
  <c r="BG969" i="28"/>
  <c r="AP970" i="28"/>
  <c r="AQ970" i="28"/>
  <c r="AR970" i="28"/>
  <c r="AT970" i="28"/>
  <c r="AU970" i="28"/>
  <c r="AW970" i="28"/>
  <c r="AX970" i="28"/>
  <c r="AY970" i="28"/>
  <c r="AZ970" i="28"/>
  <c r="BB970" i="28"/>
  <c r="BC970" i="28"/>
  <c r="BE970" i="28"/>
  <c r="BF970" i="28"/>
  <c r="BG970" i="28"/>
  <c r="AP971" i="28"/>
  <c r="AQ971" i="28"/>
  <c r="AR971" i="28"/>
  <c r="AT971" i="28"/>
  <c r="AU971" i="28"/>
  <c r="AW971" i="28"/>
  <c r="AX971" i="28"/>
  <c r="AY971" i="28"/>
  <c r="AZ971" i="28"/>
  <c r="BB971" i="28"/>
  <c r="BC971" i="28"/>
  <c r="BE971" i="28"/>
  <c r="BF971" i="28"/>
  <c r="AP972" i="28"/>
  <c r="AQ972" i="28"/>
  <c r="AR972" i="28"/>
  <c r="AT972" i="28"/>
  <c r="AU972" i="28"/>
  <c r="AW972" i="28"/>
  <c r="AX972" i="28"/>
  <c r="AY972" i="28"/>
  <c r="AZ972" i="28"/>
  <c r="BB972" i="28"/>
  <c r="BC972" i="28"/>
  <c r="BE972" i="28"/>
  <c r="BF972" i="28"/>
  <c r="BG972" i="28"/>
  <c r="AP973" i="28"/>
  <c r="AQ973" i="28"/>
  <c r="AR973" i="28"/>
  <c r="AT973" i="28"/>
  <c r="AU973" i="28"/>
  <c r="AW973" i="28"/>
  <c r="AX973" i="28"/>
  <c r="AY973" i="28"/>
  <c r="AZ973" i="28"/>
  <c r="BB973" i="28"/>
  <c r="BC973" i="28"/>
  <c r="BE973" i="28"/>
  <c r="BF973" i="28"/>
  <c r="BG973" i="28"/>
  <c r="AP974" i="28"/>
  <c r="AQ974" i="28"/>
  <c r="AR974" i="28"/>
  <c r="AT974" i="28"/>
  <c r="AU974" i="28"/>
  <c r="AW974" i="28"/>
  <c r="AX974" i="28"/>
  <c r="AY974" i="28"/>
  <c r="AZ974" i="28"/>
  <c r="BB974" i="28"/>
  <c r="BC974" i="28"/>
  <c r="BE974" i="28"/>
  <c r="BF974" i="28"/>
  <c r="BG974" i="28"/>
  <c r="AP975" i="28"/>
  <c r="AQ975" i="28"/>
  <c r="AR975" i="28"/>
  <c r="AT975" i="28"/>
  <c r="AU975" i="28"/>
  <c r="AW975" i="28"/>
  <c r="AX975" i="28"/>
  <c r="AY975" i="28"/>
  <c r="AZ975" i="28"/>
  <c r="BB975" i="28"/>
  <c r="BC975" i="28"/>
  <c r="BE975" i="28"/>
  <c r="BF975" i="28"/>
  <c r="AP976" i="28"/>
  <c r="AQ976" i="28"/>
  <c r="AR976" i="28"/>
  <c r="AT976" i="28"/>
  <c r="AU976" i="28"/>
  <c r="AW976" i="28"/>
  <c r="AX976" i="28"/>
  <c r="AY976" i="28"/>
  <c r="AZ976" i="28"/>
  <c r="BB976" i="28"/>
  <c r="BC976" i="28"/>
  <c r="BE976" i="28"/>
  <c r="BF976" i="28"/>
  <c r="BG976" i="28"/>
  <c r="AP977" i="28"/>
  <c r="AQ977" i="28"/>
  <c r="AR977" i="28"/>
  <c r="AT977" i="28"/>
  <c r="AU977" i="28"/>
  <c r="AW977" i="28"/>
  <c r="AX977" i="28"/>
  <c r="AY977" i="28"/>
  <c r="AZ977" i="28"/>
  <c r="BB977" i="28"/>
  <c r="BC977" i="28"/>
  <c r="BE977" i="28"/>
  <c r="BF977" i="28"/>
  <c r="BG977" i="28"/>
  <c r="AP978" i="28"/>
  <c r="AQ978" i="28"/>
  <c r="AR978" i="28"/>
  <c r="AT978" i="28"/>
  <c r="AU978" i="28"/>
  <c r="AW978" i="28"/>
  <c r="AX978" i="28"/>
  <c r="AY978" i="28"/>
  <c r="AZ978" i="28"/>
  <c r="BB978" i="28"/>
  <c r="BC978" i="28"/>
  <c r="BE978" i="28"/>
  <c r="BF978" i="28"/>
  <c r="BG978" i="28"/>
  <c r="AP979" i="28"/>
  <c r="AQ979" i="28"/>
  <c r="AR979" i="28"/>
  <c r="AT979" i="28"/>
  <c r="AU979" i="28"/>
  <c r="AW979" i="28"/>
  <c r="AX979" i="28"/>
  <c r="AY979" i="28"/>
  <c r="AZ979" i="28"/>
  <c r="BB979" i="28"/>
  <c r="BC979" i="28"/>
  <c r="BE979" i="28"/>
  <c r="BF979" i="28"/>
  <c r="AP980" i="28"/>
  <c r="AQ980" i="28"/>
  <c r="AR980" i="28"/>
  <c r="AT980" i="28"/>
  <c r="AU980" i="28"/>
  <c r="AW980" i="28"/>
  <c r="AX980" i="28"/>
  <c r="AY980" i="28"/>
  <c r="AZ980" i="28"/>
  <c r="BB980" i="28"/>
  <c r="BC980" i="28"/>
  <c r="BE980" i="28"/>
  <c r="BF980" i="28"/>
  <c r="BG980" i="28"/>
  <c r="AP981" i="28"/>
  <c r="AQ981" i="28"/>
  <c r="AR981" i="28"/>
  <c r="AT981" i="28"/>
  <c r="AU981" i="28"/>
  <c r="AW981" i="28"/>
  <c r="AX981" i="28"/>
  <c r="AY981" i="28"/>
  <c r="AZ981" i="28"/>
  <c r="BB981" i="28"/>
  <c r="BC981" i="28"/>
  <c r="BE981" i="28"/>
  <c r="BF981" i="28"/>
  <c r="BG981" i="28"/>
  <c r="AP982" i="28"/>
  <c r="AQ982" i="28"/>
  <c r="AR982" i="28"/>
  <c r="AT982" i="28"/>
  <c r="AU982" i="28"/>
  <c r="AW982" i="28"/>
  <c r="AX982" i="28"/>
  <c r="AY982" i="28"/>
  <c r="AZ982" i="28"/>
  <c r="BB982" i="28"/>
  <c r="BC982" i="28"/>
  <c r="BE982" i="28"/>
  <c r="BF982" i="28"/>
  <c r="BG982" i="28"/>
  <c r="AP983" i="28"/>
  <c r="AQ983" i="28"/>
  <c r="AR983" i="28"/>
  <c r="AT983" i="28"/>
  <c r="AU983" i="28"/>
  <c r="AW983" i="28"/>
  <c r="AX983" i="28"/>
  <c r="AY983" i="28"/>
  <c r="AZ983" i="28"/>
  <c r="BB983" i="28"/>
  <c r="BC983" i="28"/>
  <c r="BE983" i="28"/>
  <c r="BF983" i="28"/>
  <c r="AP984" i="28"/>
  <c r="AQ984" i="28"/>
  <c r="AR984" i="28"/>
  <c r="AT984" i="28"/>
  <c r="AU984" i="28"/>
  <c r="AW984" i="28"/>
  <c r="AX984" i="28"/>
  <c r="AY984" i="28"/>
  <c r="AZ984" i="28"/>
  <c r="BB984" i="28"/>
  <c r="BC984" i="28"/>
  <c r="BE984" i="28"/>
  <c r="BF984" i="28"/>
  <c r="BG984" i="28"/>
  <c r="AP985" i="28"/>
  <c r="AQ985" i="28"/>
  <c r="AR985" i="28"/>
  <c r="AT985" i="28"/>
  <c r="AU985" i="28"/>
  <c r="AW985" i="28"/>
  <c r="AX985" i="28"/>
  <c r="AY985" i="28"/>
  <c r="AZ985" i="28"/>
  <c r="BB985" i="28"/>
  <c r="BC985" i="28"/>
  <c r="BE985" i="28"/>
  <c r="BF985" i="28"/>
  <c r="BG985" i="28"/>
  <c r="AP986" i="28"/>
  <c r="AQ986" i="28"/>
  <c r="AR986" i="28"/>
  <c r="AT986" i="28"/>
  <c r="AU986" i="28"/>
  <c r="AW986" i="28"/>
  <c r="AX986" i="28"/>
  <c r="AY986" i="28"/>
  <c r="AZ986" i="28"/>
  <c r="BB986" i="28"/>
  <c r="BC986" i="28"/>
  <c r="BE986" i="28"/>
  <c r="BF986" i="28"/>
  <c r="BG986" i="28"/>
  <c r="AP987" i="28"/>
  <c r="AQ987" i="28"/>
  <c r="AR987" i="28"/>
  <c r="AT987" i="28"/>
  <c r="AU987" i="28"/>
  <c r="AW987" i="28"/>
  <c r="AX987" i="28"/>
  <c r="AY987" i="28"/>
  <c r="AZ987" i="28"/>
  <c r="BB987" i="28"/>
  <c r="BC987" i="28"/>
  <c r="BE987" i="28"/>
  <c r="BF987" i="28"/>
  <c r="AP988" i="28"/>
  <c r="AQ988" i="28"/>
  <c r="AR988" i="28"/>
  <c r="AT988" i="28"/>
  <c r="AU988" i="28"/>
  <c r="AW988" i="28"/>
  <c r="AX988" i="28"/>
  <c r="AY988" i="28"/>
  <c r="AZ988" i="28"/>
  <c r="BB988" i="28"/>
  <c r="BC988" i="28"/>
  <c r="BE988" i="28"/>
  <c r="BF988" i="28"/>
  <c r="BG988" i="28"/>
  <c r="AP989" i="28"/>
  <c r="AQ989" i="28"/>
  <c r="AR989" i="28"/>
  <c r="AT989" i="28"/>
  <c r="AU989" i="28"/>
  <c r="AW989" i="28"/>
  <c r="AX989" i="28"/>
  <c r="AY989" i="28"/>
  <c r="AZ989" i="28"/>
  <c r="BB989" i="28"/>
  <c r="BC989" i="28"/>
  <c r="BE989" i="28"/>
  <c r="BF989" i="28"/>
  <c r="BG989" i="28"/>
  <c r="AP990" i="28"/>
  <c r="AQ990" i="28"/>
  <c r="AR990" i="28"/>
  <c r="AT990" i="28"/>
  <c r="AU990" i="28"/>
  <c r="AW990" i="28"/>
  <c r="AX990" i="28"/>
  <c r="AY990" i="28"/>
  <c r="AZ990" i="28"/>
  <c r="BB990" i="28"/>
  <c r="BC990" i="28"/>
  <c r="BE990" i="28"/>
  <c r="BF990" i="28"/>
  <c r="BG990" i="28"/>
  <c r="AP991" i="28"/>
  <c r="AQ991" i="28"/>
  <c r="AR991" i="28"/>
  <c r="AT991" i="28"/>
  <c r="AU991" i="28"/>
  <c r="AW991" i="28"/>
  <c r="AX991" i="28"/>
  <c r="AY991" i="28"/>
  <c r="AZ991" i="28"/>
  <c r="BB991" i="28"/>
  <c r="BC991" i="28"/>
  <c r="BE991" i="28"/>
  <c r="BF991" i="28"/>
  <c r="AP992" i="28"/>
  <c r="AQ992" i="28"/>
  <c r="AR992" i="28"/>
  <c r="AT992" i="28"/>
  <c r="AU992" i="28"/>
  <c r="AW992" i="28"/>
  <c r="AX992" i="28"/>
  <c r="AY992" i="28"/>
  <c r="AZ992" i="28"/>
  <c r="BB992" i="28"/>
  <c r="BC992" i="28"/>
  <c r="BE992" i="28"/>
  <c r="BF992" i="28"/>
  <c r="BG992" i="28"/>
  <c r="AP993" i="28"/>
  <c r="AQ993" i="28"/>
  <c r="AR993" i="28"/>
  <c r="AT993" i="28"/>
  <c r="AU993" i="28"/>
  <c r="AW993" i="28"/>
  <c r="AX993" i="28"/>
  <c r="AY993" i="28"/>
  <c r="AZ993" i="28"/>
  <c r="BB993" i="28"/>
  <c r="BC993" i="28"/>
  <c r="BE993" i="28"/>
  <c r="BF993" i="28"/>
  <c r="BG993" i="28"/>
  <c r="AP994" i="28"/>
  <c r="AQ994" i="28"/>
  <c r="AR994" i="28"/>
  <c r="AT994" i="28"/>
  <c r="AU994" i="28"/>
  <c r="AW994" i="28"/>
  <c r="AX994" i="28"/>
  <c r="AY994" i="28"/>
  <c r="AZ994" i="28"/>
  <c r="BB994" i="28"/>
  <c r="BC994" i="28"/>
  <c r="BE994" i="28"/>
  <c r="BF994" i="28"/>
  <c r="BG994" i="28"/>
  <c r="AP995" i="28"/>
  <c r="AQ995" i="28"/>
  <c r="AR995" i="28"/>
  <c r="AT995" i="28"/>
  <c r="AU995" i="28"/>
  <c r="AW995" i="28"/>
  <c r="AX995" i="28"/>
  <c r="AY995" i="28"/>
  <c r="AZ995" i="28"/>
  <c r="BB995" i="28"/>
  <c r="BC995" i="28"/>
  <c r="BE995" i="28"/>
  <c r="BF995" i="28"/>
  <c r="AP996" i="28"/>
  <c r="AQ996" i="28"/>
  <c r="AR996" i="28"/>
  <c r="AT996" i="28"/>
  <c r="AU996" i="28"/>
  <c r="AW996" i="28"/>
  <c r="AX996" i="28"/>
  <c r="AY996" i="28"/>
  <c r="AZ996" i="28"/>
  <c r="BB996" i="28"/>
  <c r="BC996" i="28"/>
  <c r="BE996" i="28"/>
  <c r="BF996" i="28"/>
  <c r="BG996" i="28"/>
  <c r="AP997" i="28"/>
  <c r="AQ997" i="28"/>
  <c r="AR997" i="28"/>
  <c r="AT997" i="28"/>
  <c r="AU997" i="28"/>
  <c r="AW997" i="28"/>
  <c r="AX997" i="28"/>
  <c r="AY997" i="28"/>
  <c r="AZ997" i="28"/>
  <c r="BB997" i="28"/>
  <c r="BC997" i="28"/>
  <c r="BE997" i="28"/>
  <c r="BF997" i="28"/>
  <c r="BG997" i="28"/>
  <c r="AP998" i="28"/>
  <c r="AQ998" i="28"/>
  <c r="AR998" i="28"/>
  <c r="AT998" i="28"/>
  <c r="AU998" i="28"/>
  <c r="AW998" i="28"/>
  <c r="AX998" i="28"/>
  <c r="AY998" i="28"/>
  <c r="AZ998" i="28"/>
  <c r="BB998" i="28"/>
  <c r="BC998" i="28"/>
  <c r="BE998" i="28"/>
  <c r="BF998" i="28"/>
  <c r="BG998" i="28"/>
  <c r="AP999" i="28"/>
  <c r="AQ999" i="28"/>
  <c r="AR999" i="28"/>
  <c r="AT999" i="28"/>
  <c r="AU999" i="28"/>
  <c r="AW999" i="28"/>
  <c r="AX999" i="28"/>
  <c r="AY999" i="28"/>
  <c r="AZ999" i="28"/>
  <c r="BB999" i="28"/>
  <c r="BC999" i="28"/>
  <c r="BE999" i="28"/>
  <c r="BF999" i="28"/>
  <c r="AP1000" i="28"/>
  <c r="AQ1000" i="28"/>
  <c r="AR1000" i="28"/>
  <c r="AT1000" i="28"/>
  <c r="AU1000" i="28"/>
  <c r="AW1000" i="28"/>
  <c r="AX1000" i="28"/>
  <c r="AY1000" i="28"/>
  <c r="AZ1000" i="28"/>
  <c r="BB1000" i="28"/>
  <c r="BC1000" i="28"/>
  <c r="BE1000" i="28"/>
  <c r="BF1000" i="28"/>
  <c r="BG1000" i="28"/>
  <c r="AP1001" i="28"/>
  <c r="AQ1001" i="28"/>
  <c r="AR1001" i="28"/>
  <c r="AT1001" i="28"/>
  <c r="AU1001" i="28"/>
  <c r="AW1001" i="28"/>
  <c r="AX1001" i="28"/>
  <c r="AY1001" i="28"/>
  <c r="AZ1001" i="28"/>
  <c r="BB1001" i="28"/>
  <c r="BC1001" i="28"/>
  <c r="BE1001" i="28"/>
  <c r="BF1001" i="28"/>
  <c r="BG1001" i="28"/>
  <c r="AP1003" i="28"/>
  <c r="AQ1003" i="28"/>
  <c r="AR1003" i="28"/>
  <c r="AT1003" i="28"/>
  <c r="AU1003" i="28"/>
  <c r="AW1003" i="28"/>
  <c r="AX1003" i="28"/>
  <c r="AY1003" i="28"/>
  <c r="AZ1003" i="28"/>
  <c r="BB1003" i="28"/>
  <c r="BC1003" i="28"/>
  <c r="BE1003" i="28"/>
  <c r="BF1003" i="28"/>
  <c r="BG1003" i="28"/>
  <c r="AP1004" i="28"/>
  <c r="AQ1004" i="28"/>
  <c r="AR1004" i="28"/>
  <c r="AT1004" i="28"/>
  <c r="AU1004" i="28"/>
  <c r="AW1004" i="28"/>
  <c r="AX1004" i="28"/>
  <c r="AY1004" i="28"/>
  <c r="AZ1004" i="28"/>
  <c r="BB1004" i="28"/>
  <c r="BC1004" i="28"/>
  <c r="BE1004" i="28"/>
  <c r="BF1004" i="28"/>
  <c r="AP1005" i="28"/>
  <c r="AQ1005" i="28"/>
  <c r="AR1005" i="28"/>
  <c r="AT1005" i="28"/>
  <c r="AU1005" i="28"/>
  <c r="AW1005" i="28"/>
  <c r="AX1005" i="28"/>
  <c r="AY1005" i="28"/>
  <c r="AZ1005" i="28"/>
  <c r="BB1005" i="28"/>
  <c r="BC1005" i="28"/>
  <c r="BE1005" i="28"/>
  <c r="BF1005" i="28"/>
  <c r="BG1005" i="28"/>
  <c r="AP1006" i="28"/>
  <c r="AQ1006" i="28"/>
  <c r="AR1006" i="28"/>
  <c r="AT1006" i="28"/>
  <c r="AU1006" i="28"/>
  <c r="AW1006" i="28"/>
  <c r="AX1006" i="28"/>
  <c r="AY1006" i="28"/>
  <c r="AZ1006" i="28"/>
  <c r="BB1006" i="28"/>
  <c r="BC1006" i="28"/>
  <c r="BE1006" i="28"/>
  <c r="BF1006" i="28"/>
  <c r="BG1006" i="28"/>
  <c r="AP1007" i="28"/>
  <c r="AQ1007" i="28"/>
  <c r="AR1007" i="28"/>
  <c r="AT1007" i="28"/>
  <c r="AU1007" i="28"/>
  <c r="AW1007" i="28"/>
  <c r="AX1007" i="28"/>
  <c r="AY1007" i="28"/>
  <c r="AZ1007" i="28"/>
  <c r="BB1007" i="28"/>
  <c r="BC1007" i="28"/>
  <c r="BE1007" i="28"/>
  <c r="BF1007" i="28"/>
  <c r="BG1007" i="28"/>
  <c r="AP1008" i="28"/>
  <c r="AQ1008" i="28"/>
  <c r="AR1008" i="28"/>
  <c r="AT1008" i="28"/>
  <c r="AU1008" i="28"/>
  <c r="AW1008" i="28"/>
  <c r="AX1008" i="28"/>
  <c r="AY1008" i="28"/>
  <c r="AZ1008" i="28"/>
  <c r="BB1008" i="28"/>
  <c r="BC1008" i="28"/>
  <c r="BE1008" i="28"/>
  <c r="BF1008" i="28"/>
  <c r="AP1009" i="28"/>
  <c r="AQ1009" i="28"/>
  <c r="AR1009" i="28"/>
  <c r="AT1009" i="28"/>
  <c r="AU1009" i="28"/>
  <c r="AW1009" i="28"/>
  <c r="AX1009" i="28"/>
  <c r="AY1009" i="28"/>
  <c r="AZ1009" i="28"/>
  <c r="BB1009" i="28"/>
  <c r="BC1009" i="28"/>
  <c r="BE1009" i="28"/>
  <c r="BF1009" i="28"/>
  <c r="BG1009" i="28"/>
  <c r="AP1010" i="28"/>
  <c r="AQ1010" i="28"/>
  <c r="AR1010" i="28"/>
  <c r="AT1010" i="28"/>
  <c r="AU1010" i="28"/>
  <c r="AW1010" i="28"/>
  <c r="AX1010" i="28"/>
  <c r="AY1010" i="28"/>
  <c r="AZ1010" i="28"/>
  <c r="BB1010" i="28"/>
  <c r="BC1010" i="28"/>
  <c r="BE1010" i="28"/>
  <c r="BF1010" i="28"/>
  <c r="BG1010" i="28"/>
  <c r="AP1011" i="28"/>
  <c r="AQ1011" i="28"/>
  <c r="AR1011" i="28"/>
  <c r="AT1011" i="28"/>
  <c r="AU1011" i="28"/>
  <c r="AW1011" i="28"/>
  <c r="AX1011" i="28"/>
  <c r="AY1011" i="28"/>
  <c r="AZ1011" i="28"/>
  <c r="BB1011" i="28"/>
  <c r="BC1011" i="28"/>
  <c r="BE1011" i="28"/>
  <c r="BF1011" i="28"/>
  <c r="BG1011" i="28"/>
  <c r="AP1012" i="28"/>
  <c r="AQ1012" i="28"/>
  <c r="AR1012" i="28"/>
  <c r="AT1012" i="28"/>
  <c r="AU1012" i="28"/>
  <c r="AW1012" i="28"/>
  <c r="AX1012" i="28"/>
  <c r="AY1012" i="28"/>
  <c r="AZ1012" i="28"/>
  <c r="BB1012" i="28"/>
  <c r="BC1012" i="28"/>
  <c r="BE1012" i="28"/>
  <c r="BF1012" i="28"/>
  <c r="AP1013" i="28"/>
  <c r="AQ1013" i="28"/>
  <c r="AR1013" i="28"/>
  <c r="AT1013" i="28"/>
  <c r="AU1013" i="28"/>
  <c r="AW1013" i="28"/>
  <c r="AX1013" i="28"/>
  <c r="AY1013" i="28"/>
  <c r="AZ1013" i="28"/>
  <c r="BB1013" i="28"/>
  <c r="BC1013" i="28"/>
  <c r="BE1013" i="28"/>
  <c r="BF1013" i="28"/>
  <c r="BG1013" i="28"/>
  <c r="AP1014" i="28"/>
  <c r="AQ1014" i="28"/>
  <c r="AR1014" i="28"/>
  <c r="AT1014" i="28"/>
  <c r="AU1014" i="28"/>
  <c r="AW1014" i="28"/>
  <c r="AX1014" i="28"/>
  <c r="AY1014" i="28"/>
  <c r="AZ1014" i="28"/>
  <c r="BB1014" i="28"/>
  <c r="BC1014" i="28"/>
  <c r="BE1014" i="28"/>
  <c r="BF1014" i="28"/>
  <c r="BG1014" i="28"/>
  <c r="AP1015" i="28"/>
  <c r="AQ1015" i="28"/>
  <c r="AR1015" i="28"/>
  <c r="AT1015" i="28"/>
  <c r="AU1015" i="28"/>
  <c r="AW1015" i="28"/>
  <c r="AX1015" i="28"/>
  <c r="AY1015" i="28"/>
  <c r="AZ1015" i="28"/>
  <c r="BB1015" i="28"/>
  <c r="BC1015" i="28"/>
  <c r="BE1015" i="28"/>
  <c r="BF1015" i="28"/>
  <c r="BG1015" i="28"/>
  <c r="AP1016" i="28"/>
  <c r="AQ1016" i="28"/>
  <c r="AR1016" i="28"/>
  <c r="AT1016" i="28"/>
  <c r="AU1016" i="28"/>
  <c r="AW1016" i="28"/>
  <c r="AX1016" i="28"/>
  <c r="AY1016" i="28"/>
  <c r="AZ1016" i="28"/>
  <c r="BB1016" i="28"/>
  <c r="BC1016" i="28"/>
  <c r="BE1016" i="28"/>
  <c r="BF1016" i="28"/>
  <c r="AP1017" i="28"/>
  <c r="AQ1017" i="28"/>
  <c r="AR1017" i="28"/>
  <c r="AT1017" i="28"/>
  <c r="AU1017" i="28"/>
  <c r="AW1017" i="28"/>
  <c r="AX1017" i="28"/>
  <c r="AY1017" i="28"/>
  <c r="AZ1017" i="28"/>
  <c r="BB1017" i="28"/>
  <c r="BC1017" i="28"/>
  <c r="BE1017" i="28"/>
  <c r="BF1017" i="28"/>
  <c r="BG1017" i="28"/>
  <c r="AP1018" i="28"/>
  <c r="AQ1018" i="28"/>
  <c r="AR1018" i="28"/>
  <c r="AT1018" i="28"/>
  <c r="AU1018" i="28"/>
  <c r="AW1018" i="28"/>
  <c r="AX1018" i="28"/>
  <c r="AY1018" i="28"/>
  <c r="AZ1018" i="28"/>
  <c r="BB1018" i="28"/>
  <c r="BC1018" i="28"/>
  <c r="BE1018" i="28"/>
  <c r="BF1018" i="28"/>
  <c r="BG1018" i="28"/>
  <c r="AP1019" i="28"/>
  <c r="AQ1019" i="28"/>
  <c r="AR1019" i="28"/>
  <c r="AT1019" i="28"/>
  <c r="AU1019" i="28"/>
  <c r="AW1019" i="28"/>
  <c r="AX1019" i="28"/>
  <c r="AY1019" i="28"/>
  <c r="AZ1019" i="28"/>
  <c r="BB1019" i="28"/>
  <c r="BC1019" i="28"/>
  <c r="BE1019" i="28"/>
  <c r="BF1019" i="28"/>
  <c r="BG1019" i="28"/>
  <c r="AP1020" i="28"/>
  <c r="AQ1020" i="28"/>
  <c r="AR1020" i="28"/>
  <c r="AT1020" i="28"/>
  <c r="AU1020" i="28"/>
  <c r="AW1020" i="28"/>
  <c r="AX1020" i="28"/>
  <c r="AY1020" i="28"/>
  <c r="AZ1020" i="28"/>
  <c r="BB1020" i="28"/>
  <c r="BC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B1021" i="28"/>
  <c r="BC1021" i="28"/>
  <c r="BE1021" i="28"/>
  <c r="BF1021" i="28"/>
  <c r="BG1021" i="28"/>
  <c r="AP1022" i="28"/>
  <c r="AQ1022" i="28"/>
  <c r="AR1022" i="28"/>
  <c r="AT1022" i="28"/>
  <c r="AU1022" i="28"/>
  <c r="AW1022" i="28"/>
  <c r="AX1022" i="28"/>
  <c r="AY1022" i="28"/>
  <c r="AZ1022" i="28"/>
  <c r="BB1022" i="28"/>
  <c r="BC1022" i="28"/>
  <c r="BE1022" i="28"/>
  <c r="BF1022" i="28"/>
  <c r="BG1022" i="28"/>
  <c r="AP1023" i="28"/>
  <c r="AQ1023" i="28"/>
  <c r="AR1023" i="28"/>
  <c r="AT1023" i="28"/>
  <c r="AU1023" i="28"/>
  <c r="AW1023" i="28"/>
  <c r="AX1023" i="28"/>
  <c r="AY1023" i="28"/>
  <c r="AZ1023" i="28"/>
  <c r="BB1023" i="28"/>
  <c r="BC1023" i="28"/>
  <c r="BE1023" i="28"/>
  <c r="BF1023" i="28"/>
  <c r="BG1023" i="28"/>
  <c r="AP1024" i="28"/>
  <c r="AQ1024" i="28"/>
  <c r="AR1024" i="28"/>
  <c r="AT1024" i="28"/>
  <c r="AU1024" i="28"/>
  <c r="AW1024" i="28"/>
  <c r="AX1024" i="28"/>
  <c r="AY1024" i="28"/>
  <c r="AZ1024" i="28"/>
  <c r="BB1024" i="28"/>
  <c r="BC1024" i="28"/>
  <c r="BE1024" i="28"/>
  <c r="BF1024" i="28"/>
  <c r="AP1025" i="28"/>
  <c r="AQ1025" i="28"/>
  <c r="AR1025" i="28"/>
  <c r="AT1025" i="28"/>
  <c r="AU1025" i="28"/>
  <c r="AW1025" i="28"/>
  <c r="AX1025" i="28"/>
  <c r="AY1025" i="28"/>
  <c r="AZ1025" i="28"/>
  <c r="BB1025" i="28"/>
  <c r="BC1025" i="28"/>
  <c r="BE1025" i="28"/>
  <c r="BF1025" i="28"/>
  <c r="BG1025" i="28"/>
  <c r="AP1026" i="28"/>
  <c r="AQ1026" i="28"/>
  <c r="AR1026" i="28"/>
  <c r="AT1026" i="28"/>
  <c r="AU1026" i="28"/>
  <c r="AW1026" i="28"/>
  <c r="AX1026" i="28"/>
  <c r="AY1026" i="28"/>
  <c r="AZ1026" i="28"/>
  <c r="BB1026" i="28"/>
  <c r="BC1026" i="28"/>
  <c r="BE1026" i="28"/>
  <c r="BF1026" i="28"/>
  <c r="BG1026" i="28"/>
  <c r="AP1027" i="28"/>
  <c r="AQ1027" i="28"/>
  <c r="AR1027" i="28"/>
  <c r="AT1027" i="28"/>
  <c r="AU1027" i="28"/>
  <c r="AW1027" i="28"/>
  <c r="AX1027" i="28"/>
  <c r="AY1027" i="28"/>
  <c r="AZ1027" i="28"/>
  <c r="BB1027" i="28"/>
  <c r="BC1027" i="28"/>
  <c r="BE1027" i="28"/>
  <c r="BF1027" i="28"/>
  <c r="BG1027" i="28"/>
  <c r="AP1028" i="28"/>
  <c r="AQ1028" i="28"/>
  <c r="AR1028" i="28"/>
  <c r="AT1028" i="28"/>
  <c r="AU1028" i="28"/>
  <c r="AW1028" i="28"/>
  <c r="AX1028" i="28"/>
  <c r="AY1028" i="28"/>
  <c r="AZ1028" i="28"/>
  <c r="BB1028" i="28"/>
  <c r="BC1028" i="28"/>
  <c r="BE1028" i="28"/>
  <c r="BF1028" i="28"/>
  <c r="AP1029" i="28"/>
  <c r="AQ1029" i="28"/>
  <c r="AR1029" i="28"/>
  <c r="AT1029" i="28"/>
  <c r="AU1029" i="28"/>
  <c r="AW1029" i="28"/>
  <c r="AX1029" i="28"/>
  <c r="AY1029" i="28"/>
  <c r="AZ1029" i="28"/>
  <c r="BB1029" i="28"/>
  <c r="BC1029" i="28"/>
  <c r="BE1029" i="28"/>
  <c r="BF1029" i="28"/>
  <c r="BG1029" i="28"/>
  <c r="AP1030" i="28"/>
  <c r="AQ1030" i="28"/>
  <c r="AR1030" i="28"/>
  <c r="AT1030" i="28"/>
  <c r="AU1030" i="28"/>
  <c r="AW1030" i="28"/>
  <c r="AX1030" i="28"/>
  <c r="AY1030" i="28"/>
  <c r="AZ1030" i="28"/>
  <c r="BB1030" i="28"/>
  <c r="BC1030" i="28"/>
  <c r="BE1030" i="28"/>
  <c r="BF1030" i="28"/>
  <c r="BG1030" i="28"/>
  <c r="AP1031" i="28"/>
  <c r="AQ1031" i="28"/>
  <c r="AR1031" i="28"/>
  <c r="AT1031" i="28"/>
  <c r="AU1031" i="28"/>
  <c r="AW1031" i="28"/>
  <c r="AX1031" i="28"/>
  <c r="AY1031" i="28"/>
  <c r="AZ1031" i="28"/>
  <c r="BB1031" i="28"/>
  <c r="BC1031" i="28"/>
  <c r="BE1031" i="28"/>
  <c r="BF1031" i="28"/>
  <c r="BG1031" i="28"/>
  <c r="AP1032" i="28"/>
  <c r="AQ1032" i="28"/>
  <c r="AR1032" i="28"/>
  <c r="AT1032" i="28"/>
  <c r="AU1032" i="28"/>
  <c r="AW1032" i="28"/>
  <c r="AX1032" i="28"/>
  <c r="AY1032" i="28"/>
  <c r="AZ1032" i="28"/>
  <c r="BB1032" i="28"/>
  <c r="BC1032" i="28"/>
  <c r="BE1032" i="28"/>
  <c r="BF1032" i="28"/>
  <c r="AP1033" i="28"/>
  <c r="AQ1033" i="28"/>
  <c r="AR1033" i="28"/>
  <c r="AT1033" i="28"/>
  <c r="AU1033" i="28"/>
  <c r="AW1033" i="28"/>
  <c r="AX1033" i="28"/>
  <c r="AY1033" i="28"/>
  <c r="AZ1033" i="28"/>
  <c r="BB1033" i="28"/>
  <c r="BC1033" i="28"/>
  <c r="BE1033" i="28"/>
  <c r="BF1033" i="28"/>
  <c r="BG1033" i="28"/>
  <c r="AP1034" i="28"/>
  <c r="AQ1034" i="28"/>
  <c r="AR1034" i="28"/>
  <c r="AT1034" i="28"/>
  <c r="AU1034" i="28"/>
  <c r="AW1034" i="28"/>
  <c r="AX1034" i="28"/>
  <c r="AY1034" i="28"/>
  <c r="AZ1034" i="28"/>
  <c r="BB1034" i="28"/>
  <c r="BC1034" i="28"/>
  <c r="BE1034" i="28"/>
  <c r="BF1034" i="28"/>
  <c r="BG1034" i="28"/>
  <c r="AP1035" i="28"/>
  <c r="AQ1035" i="28"/>
  <c r="AR1035" i="28"/>
  <c r="AT1035" i="28"/>
  <c r="AU1035" i="28"/>
  <c r="AW1035" i="28"/>
  <c r="AX1035" i="28"/>
  <c r="AY1035" i="28"/>
  <c r="AZ1035" i="28"/>
  <c r="BB1035" i="28"/>
  <c r="BC1035" i="28"/>
  <c r="BE1035" i="28"/>
  <c r="BF1035" i="28"/>
  <c r="BG1035" i="28"/>
  <c r="AP1036" i="28"/>
  <c r="AQ1036" i="28"/>
  <c r="AR1036" i="28"/>
  <c r="AT1036" i="28"/>
  <c r="AU1036" i="28"/>
  <c r="AW1036" i="28"/>
  <c r="AX1036" i="28"/>
  <c r="AY1036" i="28"/>
  <c r="AZ1036" i="28"/>
  <c r="BB1036" i="28"/>
  <c r="BC1036" i="28"/>
  <c r="BE1036" i="28"/>
  <c r="BF1036" i="28"/>
  <c r="AP1037" i="28"/>
  <c r="AQ1037" i="28"/>
  <c r="AR1037" i="28"/>
  <c r="AT1037" i="28"/>
  <c r="AU1037" i="28"/>
  <c r="AW1037" i="28"/>
  <c r="AX1037" i="28"/>
  <c r="AY1037" i="28"/>
  <c r="AZ1037" i="28"/>
  <c r="BB1037" i="28"/>
  <c r="BC1037" i="28"/>
  <c r="BE1037" i="28"/>
  <c r="BF1037" i="28"/>
  <c r="BG1037" i="28"/>
  <c r="AP1038" i="28"/>
  <c r="AQ1038" i="28"/>
  <c r="AR1038" i="28"/>
  <c r="AT1038" i="28"/>
  <c r="AU1038" i="28"/>
  <c r="AW1038" i="28"/>
  <c r="AX1038" i="28"/>
  <c r="AY1038" i="28"/>
  <c r="AZ1038" i="28"/>
  <c r="BB1038" i="28"/>
  <c r="BC1038" i="28"/>
  <c r="BE1038" i="28"/>
  <c r="BF1038" i="28"/>
  <c r="BG1038" i="28"/>
  <c r="AP1039" i="28"/>
  <c r="AQ1039" i="28"/>
  <c r="AR1039" i="28"/>
  <c r="AT1039" i="28"/>
  <c r="AU1039" i="28"/>
  <c r="AW1039" i="28"/>
  <c r="AX1039" i="28"/>
  <c r="AY1039" i="28"/>
  <c r="AZ1039" i="28"/>
  <c r="BB1039" i="28"/>
  <c r="BC1039" i="28"/>
  <c r="BE1039" i="28"/>
  <c r="BF1039" i="28"/>
  <c r="BG1039" i="28"/>
  <c r="AP1040" i="28"/>
  <c r="AQ1040" i="28"/>
  <c r="AR1040" i="28"/>
  <c r="AT1040" i="28"/>
  <c r="AU1040" i="28"/>
  <c r="AW1040" i="28"/>
  <c r="AX1040" i="28"/>
  <c r="AY1040" i="28"/>
  <c r="AZ1040" i="28"/>
  <c r="BB1040" i="28"/>
  <c r="BC1040" i="28"/>
  <c r="BE1040" i="28"/>
  <c r="BF1040" i="28"/>
  <c r="AP1041" i="28"/>
  <c r="AQ1041" i="28"/>
  <c r="AR1041" i="28"/>
  <c r="AT1041" i="28"/>
  <c r="AU1041" i="28"/>
  <c r="AW1041" i="28"/>
  <c r="AX1041" i="28"/>
  <c r="AY1041" i="28"/>
  <c r="AZ1041" i="28"/>
  <c r="BB1041" i="28"/>
  <c r="BC1041" i="28"/>
  <c r="BE1041" i="28"/>
  <c r="BF1041" i="28"/>
  <c r="BG1041" i="28"/>
  <c r="AP1043" i="28"/>
  <c r="AQ1043" i="28"/>
  <c r="AR1043" i="28"/>
  <c r="AT1043" i="28"/>
  <c r="AU1043" i="28"/>
  <c r="AW1043" i="28"/>
  <c r="AX1043" i="28"/>
  <c r="AY1043" i="28"/>
  <c r="AZ1043" i="28"/>
  <c r="BB1043" i="28"/>
  <c r="BC1043" i="28"/>
  <c r="BE1043" i="28"/>
  <c r="BF1043" i="28"/>
  <c r="BG1043" i="28"/>
  <c r="AP1044" i="28"/>
  <c r="AQ1044" i="28"/>
  <c r="AR1044" i="28"/>
  <c r="AT1044" i="28"/>
  <c r="AU1044" i="28"/>
  <c r="AW1044" i="28"/>
  <c r="AX1044" i="28"/>
  <c r="AY1044" i="28"/>
  <c r="AZ1044" i="28"/>
  <c r="BB1044" i="28"/>
  <c r="BC1044" i="28"/>
  <c r="BE1044" i="28"/>
  <c r="BF1044" i="28"/>
  <c r="BG1044" i="28"/>
  <c r="AP1045" i="28"/>
  <c r="AQ1045" i="28"/>
  <c r="AR1045" i="28"/>
  <c r="AT1045" i="28"/>
  <c r="AU1045" i="28"/>
  <c r="AW1045" i="28"/>
  <c r="AX1045" i="28"/>
  <c r="AY1045" i="28"/>
  <c r="AZ1045" i="28"/>
  <c r="BB1045" i="28"/>
  <c r="BC1045" i="28"/>
  <c r="BE1045" i="28"/>
  <c r="BF1045" i="28"/>
  <c r="AP1046" i="28"/>
  <c r="AQ1046" i="28"/>
  <c r="AR1046" i="28"/>
  <c r="AT1046" i="28"/>
  <c r="AU1046" i="28"/>
  <c r="AW1046" i="28"/>
  <c r="AX1046" i="28"/>
  <c r="AY1046" i="28"/>
  <c r="AZ1046" i="28"/>
  <c r="BB1046" i="28"/>
  <c r="BC1046" i="28"/>
  <c r="BE1046" i="28"/>
  <c r="BF1046" i="28"/>
  <c r="BG1046" i="28"/>
  <c r="AP1047" i="28"/>
  <c r="AQ1047" i="28"/>
  <c r="AR1047" i="28"/>
  <c r="AT1047" i="28"/>
  <c r="AU1047" i="28"/>
  <c r="AW1047" i="28"/>
  <c r="AX1047" i="28"/>
  <c r="AY1047" i="28"/>
  <c r="AZ1047" i="28"/>
  <c r="BB1047" i="28"/>
  <c r="BC1047" i="28"/>
  <c r="BE1047" i="28"/>
  <c r="BF1047" i="28"/>
  <c r="BG1047" i="28"/>
  <c r="AP1048" i="28"/>
  <c r="AQ1048" i="28"/>
  <c r="AR1048" i="28"/>
  <c r="AT1048" i="28"/>
  <c r="AU1048" i="28"/>
  <c r="AW1048" i="28"/>
  <c r="AX1048" i="28"/>
  <c r="AY1048" i="28"/>
  <c r="AZ1048" i="28"/>
  <c r="BB1048" i="28"/>
  <c r="BC1048" i="28"/>
  <c r="BE1048" i="28"/>
  <c r="BF1048" i="28"/>
  <c r="BG1048" i="28"/>
  <c r="AP1049" i="28"/>
  <c r="AQ1049" i="28"/>
  <c r="AR1049" i="28"/>
  <c r="AT1049" i="28"/>
  <c r="AU1049" i="28"/>
  <c r="AW1049" i="28"/>
  <c r="AX1049" i="28"/>
  <c r="AY1049" i="28"/>
  <c r="AZ1049" i="28"/>
  <c r="BB1049" i="28"/>
  <c r="BC1049" i="28"/>
  <c r="BE1049" i="28"/>
  <c r="BF1049" i="28"/>
  <c r="AP1050" i="28"/>
  <c r="AQ1050" i="28"/>
  <c r="AR1050" i="28"/>
  <c r="AT1050" i="28"/>
  <c r="AU1050" i="28"/>
  <c r="AW1050" i="28"/>
  <c r="AX1050" i="28"/>
  <c r="AY1050" i="28"/>
  <c r="AZ1050" i="28"/>
  <c r="BB1050" i="28"/>
  <c r="BC1050" i="28"/>
  <c r="BE1050" i="28"/>
  <c r="BF1050" i="28"/>
  <c r="BG1050" i="28"/>
  <c r="AP1051" i="28"/>
  <c r="AQ1051" i="28"/>
  <c r="AR1051" i="28"/>
  <c r="AT1051" i="28"/>
  <c r="AU1051" i="28"/>
  <c r="AW1051" i="28"/>
  <c r="AX1051" i="28"/>
  <c r="AY1051" i="28"/>
  <c r="AZ1051" i="28"/>
  <c r="BB1051" i="28"/>
  <c r="BC1051" i="28"/>
  <c r="BE1051" i="28"/>
  <c r="BF1051" i="28"/>
  <c r="BG1051" i="28"/>
  <c r="AP1052" i="28"/>
  <c r="AQ1052" i="28"/>
  <c r="AR1052" i="28"/>
  <c r="AT1052" i="28"/>
  <c r="AU1052" i="28"/>
  <c r="AW1052" i="28"/>
  <c r="AX1052" i="28"/>
  <c r="AY1052" i="28"/>
  <c r="AZ1052" i="28"/>
  <c r="BB1052" i="28"/>
  <c r="BC1052" i="28"/>
  <c r="BE1052" i="28"/>
  <c r="BF1052" i="28"/>
  <c r="BG1052" i="28"/>
  <c r="AP1053" i="28"/>
  <c r="AQ1053" i="28"/>
  <c r="AR1053" i="28"/>
  <c r="AT1053" i="28"/>
  <c r="AU1053" i="28"/>
  <c r="AW1053" i="28"/>
  <c r="AX1053" i="28"/>
  <c r="AY1053" i="28"/>
  <c r="AZ1053" i="28"/>
  <c r="BB1053" i="28"/>
  <c r="BC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B1054" i="28"/>
  <c r="BC1054" i="28"/>
  <c r="BE1054" i="28"/>
  <c r="BF1054" i="28"/>
  <c r="BG1054" i="28"/>
  <c r="AP1055" i="28"/>
  <c r="AQ1055" i="28"/>
  <c r="AR1055" i="28"/>
  <c r="AT1055" i="28"/>
  <c r="AU1055" i="28"/>
  <c r="AW1055" i="28"/>
  <c r="AX1055" i="28"/>
  <c r="AY1055" i="28"/>
  <c r="AZ1055" i="28"/>
  <c r="BB1055" i="28"/>
  <c r="BC1055" i="28"/>
  <c r="BE1055" i="28"/>
  <c r="BF1055" i="28"/>
  <c r="BG1055" i="28"/>
  <c r="AP1056" i="28"/>
  <c r="AQ1056" i="28"/>
  <c r="AR1056" i="28"/>
  <c r="AT1056" i="28"/>
  <c r="AU1056" i="28"/>
  <c r="AW1056" i="28"/>
  <c r="AX1056" i="28"/>
  <c r="AY1056" i="28"/>
  <c r="AZ1056" i="28"/>
  <c r="BB1056" i="28"/>
  <c r="BC1056" i="28"/>
  <c r="BE1056" i="28"/>
  <c r="BF1056" i="28"/>
  <c r="BG1056" i="28"/>
  <c r="AP1057" i="28"/>
  <c r="AQ1057" i="28"/>
  <c r="AR1057" i="28"/>
  <c r="AT1057" i="28"/>
  <c r="AU1057" i="28"/>
  <c r="AW1057" i="28"/>
  <c r="AX1057" i="28"/>
  <c r="AY1057" i="28"/>
  <c r="AZ1057" i="28"/>
  <c r="BB1057" i="28"/>
  <c r="BC1057" i="28"/>
  <c r="BE1057" i="28"/>
  <c r="BF1057" i="28"/>
  <c r="AP1058" i="28"/>
  <c r="AQ1058" i="28"/>
  <c r="AR1058" i="28"/>
  <c r="AT1058" i="28"/>
  <c r="AU1058" i="28"/>
  <c r="AW1058" i="28"/>
  <c r="AX1058" i="28"/>
  <c r="AY1058" i="28"/>
  <c r="AZ1058" i="28"/>
  <c r="BB1058" i="28"/>
  <c r="BC1058" i="28"/>
  <c r="BE1058" i="28"/>
  <c r="BF1058" i="28"/>
  <c r="BG1058" i="28"/>
  <c r="AP1059" i="28"/>
  <c r="AQ1059" i="28"/>
  <c r="AR1059" i="28"/>
  <c r="AT1059" i="28"/>
  <c r="AU1059" i="28"/>
  <c r="AW1059" i="28"/>
  <c r="AX1059" i="28"/>
  <c r="AY1059" i="28"/>
  <c r="AZ1059" i="28"/>
  <c r="BB1059" i="28"/>
  <c r="BC1059" i="28"/>
  <c r="BE1059" i="28"/>
  <c r="BF1059" i="28"/>
  <c r="BG1059" i="28"/>
  <c r="AP1060" i="28"/>
  <c r="AQ1060" i="28"/>
  <c r="AR1060" i="28"/>
  <c r="AT1060" i="28"/>
  <c r="AU1060" i="28"/>
  <c r="AW1060" i="28"/>
  <c r="AX1060" i="28"/>
  <c r="AY1060" i="28"/>
  <c r="AZ1060" i="28"/>
  <c r="BB1060" i="28"/>
  <c r="BC1060" i="28"/>
  <c r="BE1060" i="28"/>
  <c r="BF1060" i="28"/>
  <c r="BG1060" i="28"/>
  <c r="AP1061" i="28"/>
  <c r="AQ1061" i="28"/>
  <c r="AR1061" i="28"/>
  <c r="AT1061" i="28"/>
  <c r="AU1061" i="28"/>
  <c r="AW1061" i="28"/>
  <c r="AX1061" i="28"/>
  <c r="AY1061" i="28"/>
  <c r="AZ1061" i="28"/>
  <c r="BB1061" i="28"/>
  <c r="BC1061" i="28"/>
  <c r="BE1061" i="28"/>
  <c r="BF1061" i="28"/>
  <c r="AP1062" i="28"/>
  <c r="AQ1062" i="28"/>
  <c r="AR1062" i="28"/>
  <c r="AT1062" i="28"/>
  <c r="AU1062" i="28"/>
  <c r="AW1062" i="28"/>
  <c r="AX1062" i="28"/>
  <c r="AY1062" i="28"/>
  <c r="AZ1062" i="28"/>
  <c r="BB1062" i="28"/>
  <c r="BC1062" i="28"/>
  <c r="BE1062" i="28"/>
  <c r="BF1062" i="28"/>
  <c r="BG1062" i="28"/>
  <c r="AP1063" i="28"/>
  <c r="AQ1063" i="28"/>
  <c r="AR1063" i="28"/>
  <c r="AT1063" i="28"/>
  <c r="AU1063" i="28"/>
  <c r="AW1063" i="28"/>
  <c r="AX1063" i="28"/>
  <c r="AY1063" i="28"/>
  <c r="AZ1063" i="28"/>
  <c r="BB1063" i="28"/>
  <c r="BC1063" i="28"/>
  <c r="BE1063" i="28"/>
  <c r="BF1063" i="28"/>
  <c r="BG1063" i="28"/>
  <c r="AP1064" i="28"/>
  <c r="AQ1064" i="28"/>
  <c r="AR1064" i="28"/>
  <c r="AT1064" i="28"/>
  <c r="AU1064" i="28"/>
  <c r="AW1064" i="28"/>
  <c r="AX1064" i="28"/>
  <c r="AY1064" i="28"/>
  <c r="AZ1064" i="28"/>
  <c r="BB1064" i="28"/>
  <c r="BC1064" i="28"/>
  <c r="BE1064" i="28"/>
  <c r="BF1064" i="28"/>
  <c r="BG1064" i="28"/>
  <c r="AP1065" i="28"/>
  <c r="AQ1065" i="28"/>
  <c r="AR1065" i="28"/>
  <c r="AT1065" i="28"/>
  <c r="AU1065" i="28"/>
  <c r="AW1065" i="28"/>
  <c r="AX1065" i="28"/>
  <c r="AY1065" i="28"/>
  <c r="AZ1065" i="28"/>
  <c r="BB1065" i="28"/>
  <c r="BC1065" i="28"/>
  <c r="BE1065" i="28"/>
  <c r="BF1065" i="28"/>
  <c r="AP1066" i="28"/>
  <c r="AQ1066" i="28"/>
  <c r="AR1066" i="28"/>
  <c r="AT1066" i="28"/>
  <c r="AU1066" i="28"/>
  <c r="AW1066" i="28"/>
  <c r="AX1066" i="28"/>
  <c r="AY1066" i="28"/>
  <c r="AZ1066" i="28"/>
  <c r="BB1066" i="28"/>
  <c r="BC1066" i="28"/>
  <c r="BE1066" i="28"/>
  <c r="BF1066" i="28"/>
  <c r="BG1066" i="28"/>
  <c r="AP1067" i="28"/>
  <c r="AQ1067" i="28"/>
  <c r="AR1067" i="28"/>
  <c r="AT1067" i="28"/>
  <c r="AU1067" i="28"/>
  <c r="AW1067" i="28"/>
  <c r="AX1067" i="28"/>
  <c r="AY1067" i="28"/>
  <c r="AZ1067" i="28"/>
  <c r="BB1067" i="28"/>
  <c r="BC1067" i="28"/>
  <c r="BE1067" i="28"/>
  <c r="BF1067" i="28"/>
  <c r="BG1067" i="28"/>
  <c r="AP1068" i="28"/>
  <c r="AQ1068" i="28"/>
  <c r="AR1068" i="28"/>
  <c r="AT1068" i="28"/>
  <c r="AU1068" i="28"/>
  <c r="AW1068" i="28"/>
  <c r="AX1068" i="28"/>
  <c r="AY1068" i="28"/>
  <c r="AZ1068" i="28"/>
  <c r="BB1068" i="28"/>
  <c r="BC1068" i="28"/>
  <c r="BE1068" i="28"/>
  <c r="BF1068" i="28"/>
  <c r="BG1068" i="28"/>
  <c r="AP1069" i="28"/>
  <c r="AQ1069" i="28"/>
  <c r="AR1069" i="28"/>
  <c r="AT1069" i="28"/>
  <c r="AU1069" i="28"/>
  <c r="AW1069" i="28"/>
  <c r="AX1069" i="28"/>
  <c r="AY1069" i="28"/>
  <c r="AZ1069" i="28"/>
  <c r="BB1069" i="28"/>
  <c r="BC1069" i="28"/>
  <c r="BE1069" i="28"/>
  <c r="BF1069" i="28"/>
  <c r="AP1070" i="28"/>
  <c r="AQ1070" i="28"/>
  <c r="AR1070" i="28"/>
  <c r="AT1070" i="28"/>
  <c r="AU1070" i="28"/>
  <c r="AW1070" i="28"/>
  <c r="AX1070" i="28"/>
  <c r="AY1070" i="28"/>
  <c r="AZ1070" i="28"/>
  <c r="BB1070" i="28"/>
  <c r="BC1070" i="28"/>
  <c r="BE1070" i="28"/>
  <c r="BF1070" i="28"/>
  <c r="BG1070" i="28"/>
  <c r="AP1071" i="28"/>
  <c r="AQ1071" i="28"/>
  <c r="AR1071" i="28"/>
  <c r="AT1071" i="28"/>
  <c r="AU1071" i="28"/>
  <c r="AW1071" i="28"/>
  <c r="AX1071" i="28"/>
  <c r="AY1071" i="28"/>
  <c r="AZ1071" i="28"/>
  <c r="BB1071" i="28"/>
  <c r="BC1071" i="28"/>
  <c r="BE1071" i="28"/>
  <c r="BF1071" i="28"/>
  <c r="BG1071" i="28"/>
  <c r="AP1072" i="28"/>
  <c r="AQ1072" i="28"/>
  <c r="AR1072" i="28"/>
  <c r="AT1072" i="28"/>
  <c r="AU1072" i="28"/>
  <c r="AW1072" i="28"/>
  <c r="AX1072" i="28"/>
  <c r="AY1072" i="28"/>
  <c r="AZ1072" i="28"/>
  <c r="BB1072" i="28"/>
  <c r="BC1072" i="28"/>
  <c r="BE1072" i="28"/>
  <c r="BF1072" i="28"/>
  <c r="BG1072" i="28"/>
  <c r="AP1073" i="28"/>
  <c r="AQ1073" i="28"/>
  <c r="AR1073" i="28"/>
  <c r="AT1073" i="28"/>
  <c r="AU1073" i="28"/>
  <c r="AW1073" i="28"/>
  <c r="AX1073" i="28"/>
  <c r="AY1073" i="28"/>
  <c r="AZ1073" i="28"/>
  <c r="BB1073" i="28"/>
  <c r="BC1073" i="28"/>
  <c r="BE1073" i="28"/>
  <c r="BF1073" i="28"/>
  <c r="AP1074" i="28"/>
  <c r="AQ1074" i="28"/>
  <c r="AR1074" i="28"/>
  <c r="AT1074" i="28"/>
  <c r="AU1074" i="28"/>
  <c r="AW1074" i="28"/>
  <c r="AX1074" i="28"/>
  <c r="AY1074" i="28"/>
  <c r="AZ1074" i="28"/>
  <c r="BB1074" i="28"/>
  <c r="BC1074" i="28"/>
  <c r="BE1074" i="28"/>
  <c r="BF1074" i="28"/>
  <c r="BG1074" i="28"/>
  <c r="AP1075" i="28"/>
  <c r="AQ1075" i="28"/>
  <c r="AR1075" i="28"/>
  <c r="AT1075" i="28"/>
  <c r="AU1075" i="28"/>
  <c r="AW1075" i="28"/>
  <c r="AX1075" i="28"/>
  <c r="AY1075" i="28"/>
  <c r="AZ1075" i="28"/>
  <c r="BB1075" i="28"/>
  <c r="BC1075" i="28"/>
  <c r="BE1075" i="28"/>
  <c r="BF1075" i="28"/>
  <c r="BG1075" i="28"/>
  <c r="AP1076" i="28"/>
  <c r="AQ1076" i="28"/>
  <c r="AR1076" i="28"/>
  <c r="AT1076" i="28"/>
  <c r="AU1076" i="28"/>
  <c r="AW1076" i="28"/>
  <c r="AX1076" i="28"/>
  <c r="AY1076" i="28"/>
  <c r="AZ1076" i="28"/>
  <c r="BB1076" i="28"/>
  <c r="BC1076" i="28"/>
  <c r="BE1076" i="28"/>
  <c r="BF1076" i="28"/>
  <c r="BG1076" i="28"/>
  <c r="AP1077" i="28"/>
  <c r="AQ1077" i="28"/>
  <c r="AR1077" i="28"/>
  <c r="AT1077" i="28"/>
  <c r="AU1077" i="28"/>
  <c r="AW1077" i="28"/>
  <c r="AX1077" i="28"/>
  <c r="AY1077" i="28"/>
  <c r="AZ1077" i="28"/>
  <c r="BB1077" i="28"/>
  <c r="BC1077" i="28"/>
  <c r="BE1077" i="28"/>
  <c r="BF1077" i="28"/>
  <c r="AP1078" i="28"/>
  <c r="AQ1078" i="28"/>
  <c r="AR1078" i="28"/>
  <c r="AT1078" i="28"/>
  <c r="AU1078" i="28"/>
  <c r="AW1078" i="28"/>
  <c r="AX1078" i="28"/>
  <c r="AY1078" i="28"/>
  <c r="AZ1078" i="28"/>
  <c r="BB1078" i="28"/>
  <c r="BC1078" i="28"/>
  <c r="BE1078" i="28"/>
  <c r="BF1078" i="28"/>
  <c r="BG1078" i="28"/>
  <c r="AP1079" i="28"/>
  <c r="AQ1079" i="28"/>
  <c r="AR1079" i="28"/>
  <c r="AT1079" i="28"/>
  <c r="AU1079" i="28"/>
  <c r="AW1079" i="28"/>
  <c r="AX1079" i="28"/>
  <c r="AY1079" i="28"/>
  <c r="AZ1079" i="28"/>
  <c r="BB1079" i="28"/>
  <c r="BC1079" i="28"/>
  <c r="BE1079" i="28"/>
  <c r="BF1079" i="28"/>
  <c r="BG1079" i="28"/>
  <c r="AP1080" i="28"/>
  <c r="AQ1080" i="28"/>
  <c r="AR1080" i="28"/>
  <c r="AT1080" i="28"/>
  <c r="AU1080" i="28"/>
  <c r="AW1080" i="28"/>
  <c r="AX1080" i="28"/>
  <c r="AY1080" i="28"/>
  <c r="AZ1080" i="28"/>
  <c r="BB1080" i="28"/>
  <c r="BC1080" i="28"/>
  <c r="BE1080" i="28"/>
  <c r="BF1080" i="28"/>
  <c r="BG1080" i="28"/>
  <c r="AP1081" i="28"/>
  <c r="AQ1081" i="28"/>
  <c r="AR1081" i="28"/>
  <c r="AT1081" i="28"/>
  <c r="AU1081" i="28"/>
  <c r="AW1081" i="28"/>
  <c r="AX1081" i="28"/>
  <c r="AY1081" i="28"/>
  <c r="AZ1081" i="28"/>
  <c r="BB1081" i="28"/>
  <c r="BC1081" i="28"/>
  <c r="BE1081" i="28"/>
  <c r="BF1081" i="28"/>
  <c r="AP1083" i="28"/>
  <c r="AQ1083" i="28"/>
  <c r="AR1083" i="28"/>
  <c r="AT1083" i="28"/>
  <c r="AU1083" i="28"/>
  <c r="AW1083" i="28"/>
  <c r="AX1083" i="28"/>
  <c r="AY1083" i="28"/>
  <c r="AZ1083" i="28"/>
  <c r="BB1083" i="28"/>
  <c r="BC1083" i="28"/>
  <c r="BE1083" i="28"/>
  <c r="BF1083" i="28"/>
  <c r="BG1083" i="28"/>
  <c r="AP1084" i="28"/>
  <c r="AQ1084" i="28"/>
  <c r="AR1084" i="28"/>
  <c r="AT1084" i="28"/>
  <c r="AU1084" i="28"/>
  <c r="AW1084" i="28"/>
  <c r="AX1084" i="28"/>
  <c r="AY1084" i="28"/>
  <c r="AZ1084" i="28"/>
  <c r="BB1084" i="28"/>
  <c r="BC1084" i="28"/>
  <c r="BE1084" i="28"/>
  <c r="BF1084" i="28"/>
  <c r="BG1084" i="28"/>
  <c r="AP1085" i="28"/>
  <c r="AQ1085" i="28"/>
  <c r="AR1085" i="28"/>
  <c r="AT1085" i="28"/>
  <c r="AU1085" i="28"/>
  <c r="AW1085" i="28"/>
  <c r="AX1085" i="28"/>
  <c r="AY1085" i="28"/>
  <c r="AZ1085" i="28"/>
  <c r="BB1085" i="28"/>
  <c r="BC1085" i="28"/>
  <c r="BE1085" i="28"/>
  <c r="BF1085" i="28"/>
  <c r="BG1085" i="28"/>
  <c r="AP1086" i="28"/>
  <c r="AQ1086" i="28"/>
  <c r="AR1086" i="28"/>
  <c r="AT1086" i="28"/>
  <c r="AU1086" i="28"/>
  <c r="AW1086" i="28"/>
  <c r="AX1086" i="28"/>
  <c r="AY1086" i="28"/>
  <c r="AZ1086" i="28"/>
  <c r="BB1086" i="28"/>
  <c r="BC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B1087" i="28"/>
  <c r="BC1087" i="28"/>
  <c r="BE1087" i="28"/>
  <c r="BF1087" i="28"/>
  <c r="BG1087" i="28"/>
  <c r="AP1088" i="28"/>
  <c r="AQ1088" i="28"/>
  <c r="AR1088" i="28"/>
  <c r="AT1088" i="28"/>
  <c r="AU1088" i="28"/>
  <c r="AW1088" i="28"/>
  <c r="AX1088" i="28"/>
  <c r="AY1088" i="28"/>
  <c r="AZ1088" i="28"/>
  <c r="BB1088" i="28"/>
  <c r="BC1088" i="28"/>
  <c r="BE1088" i="28"/>
  <c r="BF1088" i="28"/>
  <c r="BG1088" i="28"/>
  <c r="AP1089" i="28"/>
  <c r="AQ1089" i="28"/>
  <c r="AR1089" i="28"/>
  <c r="AT1089" i="28"/>
  <c r="AU1089" i="28"/>
  <c r="AW1089" i="28"/>
  <c r="AX1089" i="28"/>
  <c r="AY1089" i="28"/>
  <c r="AZ1089" i="28"/>
  <c r="BB1089" i="28"/>
  <c r="BC1089" i="28"/>
  <c r="BE1089" i="28"/>
  <c r="BF1089" i="28"/>
  <c r="BG1089" i="28"/>
  <c r="AP1090" i="28"/>
  <c r="AQ1090" i="28"/>
  <c r="AR1090" i="28"/>
  <c r="AT1090" i="28"/>
  <c r="AU1090" i="28"/>
  <c r="AW1090" i="28"/>
  <c r="AX1090" i="28"/>
  <c r="AY1090" i="28"/>
  <c r="AZ1090" i="28"/>
  <c r="BB1090" i="28"/>
  <c r="BC1090" i="28"/>
  <c r="BE1090" i="28"/>
  <c r="BF1090" i="28"/>
  <c r="AP1091" i="28"/>
  <c r="AQ1091" i="28"/>
  <c r="AR1091" i="28"/>
  <c r="AT1091" i="28"/>
  <c r="AU1091" i="28"/>
  <c r="AW1091" i="28"/>
  <c r="AX1091" i="28"/>
  <c r="AY1091" i="28"/>
  <c r="AZ1091" i="28"/>
  <c r="BB1091" i="28"/>
  <c r="BC1091" i="28"/>
  <c r="BE1091" i="28"/>
  <c r="BF1091" i="28"/>
  <c r="BG1091" i="28"/>
  <c r="AP1092" i="28"/>
  <c r="AQ1092" i="28"/>
  <c r="AR1092" i="28"/>
  <c r="AT1092" i="28"/>
  <c r="AU1092" i="28"/>
  <c r="AW1092" i="28"/>
  <c r="AX1092" i="28"/>
  <c r="AY1092" i="28"/>
  <c r="AZ1092" i="28"/>
  <c r="BB1092" i="28"/>
  <c r="BC1092" i="28"/>
  <c r="BE1092" i="28"/>
  <c r="BF1092" i="28"/>
  <c r="BG1092" i="28"/>
  <c r="AP1093" i="28"/>
  <c r="AQ1093" i="28"/>
  <c r="AR1093" i="28"/>
  <c r="AT1093" i="28"/>
  <c r="AU1093" i="28"/>
  <c r="AW1093" i="28"/>
  <c r="AX1093" i="28"/>
  <c r="AY1093" i="28"/>
  <c r="AZ1093" i="28"/>
  <c r="BB1093" i="28"/>
  <c r="BC1093" i="28"/>
  <c r="BE1093" i="28"/>
  <c r="BF1093" i="28"/>
  <c r="BG1093" i="28"/>
  <c r="AP1094" i="28"/>
  <c r="AQ1094" i="28"/>
  <c r="AR1094" i="28"/>
  <c r="AT1094" i="28"/>
  <c r="AU1094" i="28"/>
  <c r="AW1094" i="28"/>
  <c r="AX1094" i="28"/>
  <c r="AY1094" i="28"/>
  <c r="AZ1094" i="28"/>
  <c r="BB1094" i="28"/>
  <c r="BC1094" i="28"/>
  <c r="BE1094" i="28"/>
  <c r="BF1094" i="28"/>
  <c r="BG1094" i="28"/>
  <c r="AP1095" i="28"/>
  <c r="AQ1095" i="28"/>
  <c r="AR1095" i="28"/>
  <c r="AT1095" i="28"/>
  <c r="AU1095" i="28"/>
  <c r="AW1095" i="28"/>
  <c r="AX1095" i="28"/>
  <c r="AY1095" i="28"/>
  <c r="AZ1095" i="28"/>
  <c r="BB1095" i="28"/>
  <c r="BC1095" i="28"/>
  <c r="BE1095" i="28"/>
  <c r="BF1095" i="28"/>
  <c r="BG1095" i="28"/>
  <c r="AP1096" i="28"/>
  <c r="AQ1096" i="28"/>
  <c r="AR1096" i="28"/>
  <c r="AT1096" i="28"/>
  <c r="AU1096" i="28"/>
  <c r="AW1096" i="28"/>
  <c r="AX1096" i="28"/>
  <c r="AY1096" i="28"/>
  <c r="AZ1096" i="28"/>
  <c r="BB1096" i="28"/>
  <c r="BC1096" i="28"/>
  <c r="BE1096" i="28"/>
  <c r="BF1096" i="28"/>
  <c r="BG1096" i="28"/>
  <c r="AP1097" i="28"/>
  <c r="AQ1097" i="28"/>
  <c r="AR1097" i="28"/>
  <c r="AT1097" i="28"/>
  <c r="AU1097" i="28"/>
  <c r="AW1097" i="28"/>
  <c r="AX1097" i="28"/>
  <c r="AY1097" i="28"/>
  <c r="AZ1097" i="28"/>
  <c r="BB1097" i="28"/>
  <c r="BC1097" i="28"/>
  <c r="BE1097" i="28"/>
  <c r="BF1097" i="28"/>
  <c r="BG1097" i="28"/>
  <c r="AP1098" i="28"/>
  <c r="AQ1098" i="28"/>
  <c r="AR1098" i="28"/>
  <c r="AT1098" i="28"/>
  <c r="AU1098" i="28"/>
  <c r="AW1098" i="28"/>
  <c r="AX1098" i="28"/>
  <c r="AY1098" i="28"/>
  <c r="AZ1098" i="28"/>
  <c r="BB1098" i="28"/>
  <c r="BC1098" i="28"/>
  <c r="BE1098" i="28"/>
  <c r="BF1098" i="28"/>
  <c r="BG1098" i="28"/>
  <c r="AP1099" i="28"/>
  <c r="AQ1099" i="28"/>
  <c r="AR1099" i="28"/>
  <c r="AT1099" i="28"/>
  <c r="AU1099" i="28"/>
  <c r="AW1099" i="28"/>
  <c r="AX1099" i="28"/>
  <c r="AY1099" i="28"/>
  <c r="AZ1099" i="28"/>
  <c r="BB1099" i="28"/>
  <c r="BC1099" i="28"/>
  <c r="BE1099" i="28"/>
  <c r="BF1099" i="28"/>
  <c r="BG1099" i="28"/>
  <c r="AP1100" i="28"/>
  <c r="AQ1100" i="28"/>
  <c r="AR1100" i="28"/>
  <c r="AT1100" i="28"/>
  <c r="AU1100" i="28"/>
  <c r="AW1100" i="28"/>
  <c r="AX1100" i="28"/>
  <c r="AY1100" i="28"/>
  <c r="AZ1100" i="28"/>
  <c r="BB1100" i="28"/>
  <c r="BC1100" i="28"/>
  <c r="BE1100" i="28"/>
  <c r="BF1100" i="28"/>
  <c r="BG1100" i="28"/>
  <c r="AP1101" i="28"/>
  <c r="AQ1101" i="28"/>
  <c r="AR1101" i="28"/>
  <c r="AT1101" i="28"/>
  <c r="AU1101" i="28"/>
  <c r="AW1101" i="28"/>
  <c r="AX1101" i="28"/>
  <c r="AY1101" i="28"/>
  <c r="AZ1101" i="28"/>
  <c r="BB1101" i="28"/>
  <c r="BC1101" i="28"/>
  <c r="BE1101" i="28"/>
  <c r="BF1101" i="28"/>
  <c r="BG1101" i="28"/>
  <c r="AP1102" i="28"/>
  <c r="AQ1102" i="28"/>
  <c r="AR1102" i="28"/>
  <c r="AT1102" i="28"/>
  <c r="AU1102" i="28"/>
  <c r="AW1102" i="28"/>
  <c r="AX1102" i="28"/>
  <c r="AY1102" i="28"/>
  <c r="AZ1102" i="28"/>
  <c r="BB1102" i="28"/>
  <c r="BC1102" i="28"/>
  <c r="BE1102" i="28"/>
  <c r="BF1102" i="28"/>
  <c r="BG1102" i="28"/>
  <c r="AP1103" i="28"/>
  <c r="AQ1103" i="28"/>
  <c r="AR1103" i="28"/>
  <c r="AT1103" i="28"/>
  <c r="AU1103" i="28"/>
  <c r="AW1103" i="28"/>
  <c r="AX1103" i="28"/>
  <c r="AY1103" i="28"/>
  <c r="AZ1103" i="28"/>
  <c r="BB1103" i="28"/>
  <c r="BC1103" i="28"/>
  <c r="BE1103" i="28"/>
  <c r="BF1103" i="28"/>
  <c r="BG1103" i="28"/>
  <c r="AP1104" i="28"/>
  <c r="AQ1104" i="28"/>
  <c r="AR1104" i="28"/>
  <c r="AT1104" i="28"/>
  <c r="AU1104" i="28"/>
  <c r="AW1104" i="28"/>
  <c r="AX1104" i="28"/>
  <c r="AY1104" i="28"/>
  <c r="AZ1104" i="28"/>
  <c r="BB1104" i="28"/>
  <c r="BC1104" i="28"/>
  <c r="BE1104" i="28"/>
  <c r="BF1104" i="28"/>
  <c r="BG1104" i="28"/>
  <c r="AP1105" i="28"/>
  <c r="AQ1105" i="28"/>
  <c r="AR1105" i="28"/>
  <c r="AT1105" i="28"/>
  <c r="AU1105" i="28"/>
  <c r="AW1105" i="28"/>
  <c r="AX1105" i="28"/>
  <c r="AY1105" i="28"/>
  <c r="AZ1105" i="28"/>
  <c r="BB1105" i="28"/>
  <c r="BC1105" i="28"/>
  <c r="BE1105" i="28"/>
  <c r="BF1105" i="28"/>
  <c r="BG1105" i="28"/>
  <c r="AP1106" i="28"/>
  <c r="AQ1106" i="28"/>
  <c r="AR1106" i="28"/>
  <c r="AT1106" i="28"/>
  <c r="AU1106" i="28"/>
  <c r="AW1106" i="28"/>
  <c r="AX1106" i="28"/>
  <c r="AY1106" i="28"/>
  <c r="AZ1106" i="28"/>
  <c r="BB1106" i="28"/>
  <c r="BC1106" i="28"/>
  <c r="BE1106" i="28"/>
  <c r="BF1106" i="28"/>
  <c r="BG1106" i="28"/>
  <c r="AP1107" i="28"/>
  <c r="AQ1107" i="28"/>
  <c r="AR1107" i="28"/>
  <c r="AT1107" i="28"/>
  <c r="AU1107" i="28"/>
  <c r="AW1107" i="28"/>
  <c r="AX1107" i="28"/>
  <c r="AY1107" i="28"/>
  <c r="AZ1107" i="28"/>
  <c r="BA1107" i="28"/>
  <c r="BB1107" i="28"/>
  <c r="BC1107" i="28"/>
  <c r="BE1107" i="28"/>
  <c r="BF1107" i="28"/>
  <c r="BG1107" i="28"/>
  <c r="AP1108" i="28"/>
  <c r="AQ1108" i="28"/>
  <c r="AR1108" i="28"/>
  <c r="AT1108" i="28"/>
  <c r="AU1108" i="28"/>
  <c r="AW1108" i="28"/>
  <c r="AX1108" i="28"/>
  <c r="AY1108" i="28"/>
  <c r="AZ1108" i="28"/>
  <c r="BA1108" i="28"/>
  <c r="BB1108" i="28"/>
  <c r="BC1108" i="28"/>
  <c r="BE1108" i="28"/>
  <c r="BF1108" i="28"/>
  <c r="BG1108" i="28"/>
  <c r="AP1109" i="28"/>
  <c r="AQ1109" i="28"/>
  <c r="AR1109" i="28"/>
  <c r="AT1109" i="28"/>
  <c r="AU1109" i="28"/>
  <c r="AW1109" i="28"/>
  <c r="AX1109" i="28"/>
  <c r="AY1109" i="28"/>
  <c r="AZ1109" i="28"/>
  <c r="BA1109" i="28"/>
  <c r="BB1109" i="28"/>
  <c r="BC1109" i="28"/>
  <c r="BE1109" i="28"/>
  <c r="BF1109" i="28"/>
  <c r="BG1109" i="28"/>
  <c r="AP1110" i="28"/>
  <c r="AQ1110" i="28"/>
  <c r="AR1110" i="28"/>
  <c r="AT1110" i="28"/>
  <c r="AU1110" i="28"/>
  <c r="AW1110" i="28"/>
  <c r="AX1110" i="28"/>
  <c r="AY1110" i="28"/>
  <c r="AZ1110" i="28"/>
  <c r="BA1110" i="28"/>
  <c r="BB1110" i="28"/>
  <c r="BC1110" i="28"/>
  <c r="BE1110" i="28"/>
  <c r="BF1110" i="28"/>
  <c r="BG1110" i="28"/>
  <c r="AP1111" i="28"/>
  <c r="AQ1111" i="28"/>
  <c r="AR1111" i="28"/>
  <c r="AT1111" i="28"/>
  <c r="AU1111" i="28"/>
  <c r="AW1111" i="28"/>
  <c r="AX1111" i="28"/>
  <c r="AY1111" i="28"/>
  <c r="AZ1111" i="28"/>
  <c r="BA1111" i="28"/>
  <c r="BB1111" i="28"/>
  <c r="BC1111" i="28"/>
  <c r="BE1111" i="28"/>
  <c r="BF1111" i="28"/>
  <c r="AP1112" i="28"/>
  <c r="AQ1112" i="28"/>
  <c r="AR1112" i="28"/>
  <c r="AT1112" i="28"/>
  <c r="AU1112" i="28"/>
  <c r="AW1112" i="28"/>
  <c r="AX1112" i="28"/>
  <c r="AY1112" i="28"/>
  <c r="AZ1112" i="28"/>
  <c r="BA1112" i="28"/>
  <c r="BB1112" i="28"/>
  <c r="BC1112" i="28"/>
  <c r="BE1112" i="28"/>
  <c r="BF1112" i="28"/>
  <c r="BG1112" i="28"/>
  <c r="AP1113" i="28"/>
  <c r="AQ1113" i="28"/>
  <c r="AR1113" i="28"/>
  <c r="AT1113" i="28"/>
  <c r="AU1113" i="28"/>
  <c r="AW1113" i="28"/>
  <c r="AX1113" i="28"/>
  <c r="AY1113" i="28"/>
  <c r="AZ1113" i="28"/>
  <c r="BA1113" i="28"/>
  <c r="BB1113" i="28"/>
  <c r="BC1113" i="28"/>
  <c r="BE1113" i="28"/>
  <c r="BF1113" i="28"/>
  <c r="BG1113" i="28"/>
  <c r="AP1114" i="28"/>
  <c r="AQ1114" i="28"/>
  <c r="AR1114" i="28"/>
  <c r="AT1114" i="28"/>
  <c r="AU1114" i="28"/>
  <c r="AW1114" i="28"/>
  <c r="AX1114" i="28"/>
  <c r="AY1114" i="28"/>
  <c r="AZ1114" i="28"/>
  <c r="BA1114" i="28"/>
  <c r="BB1114" i="28"/>
  <c r="BC1114" i="28"/>
  <c r="BE1114" i="28"/>
  <c r="BF1114" i="28"/>
  <c r="BG1114" i="28"/>
  <c r="AP1115" i="28"/>
  <c r="AQ1115" i="28"/>
  <c r="AR1115" i="28"/>
  <c r="AT1115" i="28"/>
  <c r="AU1115" i="28"/>
  <c r="AW1115" i="28"/>
  <c r="AX1115" i="28"/>
  <c r="AY1115" i="28"/>
  <c r="AZ1115" i="28"/>
  <c r="BA1115" i="28"/>
  <c r="BB1115" i="28"/>
  <c r="BC1115" i="28"/>
  <c r="BE1115" i="28"/>
  <c r="BF1115" i="28"/>
  <c r="BG1115" i="28"/>
  <c r="AP1116" i="28"/>
  <c r="AQ1116" i="28"/>
  <c r="AR1116" i="28"/>
  <c r="AT1116" i="28"/>
  <c r="AU1116" i="28"/>
  <c r="AW1116" i="28"/>
  <c r="AX1116" i="28"/>
  <c r="AY1116" i="28"/>
  <c r="AZ1116" i="28"/>
  <c r="BA1116" i="28"/>
  <c r="BB1116" i="28"/>
  <c r="BC1116" i="28"/>
  <c r="BE1116" i="28"/>
  <c r="BF1116" i="28"/>
  <c r="BG1116" i="28"/>
  <c r="AP1117" i="28"/>
  <c r="AQ1117" i="28"/>
  <c r="AR1117" i="28"/>
  <c r="AT1117" i="28"/>
  <c r="AU1117" i="28"/>
  <c r="AW1117" i="28"/>
  <c r="AX1117" i="28"/>
  <c r="AY1117" i="28"/>
  <c r="AZ1117" i="28"/>
  <c r="BA1117" i="28"/>
  <c r="BB1117" i="28"/>
  <c r="BC1117" i="28"/>
  <c r="BE1117" i="28"/>
  <c r="BF1117" i="28"/>
  <c r="BG1117" i="28"/>
  <c r="AP1118" i="28"/>
  <c r="AQ1118" i="28"/>
  <c r="AR1118" i="28"/>
  <c r="AT1118" i="28"/>
  <c r="AU1118" i="28"/>
  <c r="AW1118" i="28"/>
  <c r="AX1118" i="28"/>
  <c r="AY1118" i="28"/>
  <c r="AZ1118" i="28"/>
  <c r="BA1118" i="28"/>
  <c r="BB1118" i="28"/>
  <c r="BC1118" i="28"/>
  <c r="BE1118" i="28"/>
  <c r="BF1118" i="28"/>
  <c r="BG1118" i="28"/>
  <c r="AP1119" i="28"/>
  <c r="AQ1119" i="28"/>
  <c r="AR1119" i="28"/>
  <c r="AT1119" i="28"/>
  <c r="AU1119" i="28"/>
  <c r="AW1119" i="28"/>
  <c r="AX1119" i="28"/>
  <c r="AY1119" i="28"/>
  <c r="AZ1119" i="28"/>
  <c r="BA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A1120" i="28"/>
  <c r="BB1120" i="28"/>
  <c r="BC1120" i="28"/>
  <c r="BE1120" i="28"/>
  <c r="BF1120" i="28"/>
  <c r="BG1120" i="28"/>
  <c r="AP1121" i="28"/>
  <c r="AQ1121" i="28"/>
  <c r="AR1121" i="28"/>
  <c r="AT1121" i="28"/>
  <c r="AU1121" i="28"/>
  <c r="AW1121" i="28"/>
  <c r="AX1121" i="28"/>
  <c r="AY1121" i="28"/>
  <c r="AZ1121" i="28"/>
  <c r="BA1121" i="28"/>
  <c r="BB1121" i="28"/>
  <c r="BC1121" i="28"/>
  <c r="BE1121" i="28"/>
  <c r="BF1121" i="28"/>
  <c r="BG1121" i="28"/>
  <c r="AP1123" i="28"/>
  <c r="AQ1123" i="28"/>
  <c r="AR1123" i="28"/>
  <c r="AT1123" i="28"/>
  <c r="AU1123" i="28"/>
  <c r="AW1123" i="28"/>
  <c r="AX1123" i="28"/>
  <c r="AY1123" i="28"/>
  <c r="AZ1123" i="28"/>
  <c r="BA1123" i="28"/>
  <c r="BB1123" i="28"/>
  <c r="BC1123" i="28"/>
  <c r="BE1123" i="28"/>
  <c r="BF1123" i="28"/>
  <c r="BG1123" i="28"/>
  <c r="AP1124" i="28"/>
  <c r="AQ1124" i="28"/>
  <c r="AR1124" i="28"/>
  <c r="AT1124" i="28"/>
  <c r="AU1124" i="28"/>
  <c r="AW1124" i="28"/>
  <c r="AX1124" i="28"/>
  <c r="AY1124" i="28"/>
  <c r="AZ1124" i="28"/>
  <c r="BA1124" i="28"/>
  <c r="BB1124" i="28"/>
  <c r="BC1124" i="28"/>
  <c r="BE1124" i="28"/>
  <c r="BF1124" i="28"/>
  <c r="BG1124" i="28"/>
  <c r="AP1125" i="28"/>
  <c r="AQ1125" i="28"/>
  <c r="AR1125" i="28"/>
  <c r="AT1125" i="28"/>
  <c r="AU1125" i="28"/>
  <c r="AV1125" i="28"/>
  <c r="AW1125" i="28"/>
  <c r="AX1125" i="28"/>
  <c r="AY1125" i="28"/>
  <c r="AZ1125" i="28"/>
  <c r="BB1125" i="28"/>
  <c r="BC1125" i="28"/>
  <c r="BD1125" i="28"/>
  <c r="BE1125" i="28"/>
  <c r="BF1125" i="28"/>
  <c r="BG1125" i="28"/>
  <c r="AP1126" i="28"/>
  <c r="AQ1126" i="28"/>
  <c r="AR1126" i="28"/>
  <c r="AT1126" i="28"/>
  <c r="AU1126" i="28"/>
  <c r="AW1126" i="28"/>
  <c r="AX1126" i="28"/>
  <c r="AY1126" i="28"/>
  <c r="AZ1126" i="28"/>
  <c r="BB1126" i="28"/>
  <c r="BC1126" i="28"/>
  <c r="BE1126" i="28"/>
  <c r="BF1126" i="28"/>
  <c r="BG1126" i="28"/>
  <c r="AP1127" i="28"/>
  <c r="AQ1127" i="28"/>
  <c r="AR1127" i="28"/>
  <c r="AT1127" i="28"/>
  <c r="AU1127" i="28"/>
  <c r="AW1127" i="28"/>
  <c r="AX1127" i="28"/>
  <c r="AY1127" i="28"/>
  <c r="AZ1127" i="28"/>
  <c r="BB1127" i="28"/>
  <c r="BC1127" i="28"/>
  <c r="BE1127" i="28"/>
  <c r="BF1127" i="28"/>
  <c r="AP1128" i="28"/>
  <c r="AQ1128" i="28"/>
  <c r="AR1128" i="28"/>
  <c r="AT1128" i="28"/>
  <c r="AU1128" i="28"/>
  <c r="AW1128" i="28"/>
  <c r="AX1128" i="28"/>
  <c r="AY1128" i="28"/>
  <c r="AZ1128" i="28"/>
  <c r="BB1128" i="28"/>
  <c r="BC1128" i="28"/>
  <c r="BE1128" i="28"/>
  <c r="BF1128" i="28"/>
  <c r="BG1128" i="28"/>
  <c r="AP1129" i="28"/>
  <c r="AQ1129" i="28"/>
  <c r="AR1129" i="28"/>
  <c r="AT1129" i="28"/>
  <c r="AU1129" i="28"/>
  <c r="AW1129" i="28"/>
  <c r="AX1129" i="28"/>
  <c r="AY1129" i="28"/>
  <c r="AZ1129" i="28"/>
  <c r="BB1129" i="28"/>
  <c r="BC1129" i="28"/>
  <c r="BE1129" i="28"/>
  <c r="BF1129" i="28"/>
  <c r="BG1129" i="28"/>
  <c r="AP1130" i="28"/>
  <c r="AQ1130" i="28"/>
  <c r="AR1130" i="28"/>
  <c r="AT1130" i="28"/>
  <c r="AU1130" i="28"/>
  <c r="AW1130" i="28"/>
  <c r="AX1130" i="28"/>
  <c r="AY1130" i="28"/>
  <c r="AZ1130" i="28"/>
  <c r="BB1130" i="28"/>
  <c r="BC1130" i="28"/>
  <c r="BE1130" i="28"/>
  <c r="BF1130" i="28"/>
  <c r="BG1130" i="28"/>
  <c r="AP1131" i="28"/>
  <c r="AQ1131" i="28"/>
  <c r="AR1131" i="28"/>
  <c r="AT1131" i="28"/>
  <c r="AU1131" i="28"/>
  <c r="AW1131" i="28"/>
  <c r="AX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BG1132" i="28"/>
  <c r="AP1133" i="28"/>
  <c r="AQ1133" i="28"/>
  <c r="AR1133" i="28"/>
  <c r="AT1133" i="28"/>
  <c r="AU1133" i="28"/>
  <c r="AW1133" i="28"/>
  <c r="AX1133" i="28"/>
  <c r="AY1133" i="28"/>
  <c r="AZ1133" i="28"/>
  <c r="BB1133" i="28"/>
  <c r="BC1133" i="28"/>
  <c r="BE1133" i="28"/>
  <c r="BF1133" i="28"/>
  <c r="BG1133" i="28"/>
  <c r="AP1134" i="28"/>
  <c r="AQ1134" i="28"/>
  <c r="AR1134" i="28"/>
  <c r="AT1134" i="28"/>
  <c r="AU1134" i="28"/>
  <c r="AW1134" i="28"/>
  <c r="AX1134" i="28"/>
  <c r="AY1134" i="28"/>
  <c r="AZ1134" i="28"/>
  <c r="BB1134" i="28"/>
  <c r="BC1134" i="28"/>
  <c r="BE1134" i="28"/>
  <c r="BF1134" i="28"/>
  <c r="BG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U1136" i="28"/>
  <c r="AW1136" i="28"/>
  <c r="AX1136" i="28"/>
  <c r="AY1136" i="28"/>
  <c r="AZ1136" i="28"/>
  <c r="BB1136" i="28"/>
  <c r="BC1136" i="28"/>
  <c r="BE1136" i="28"/>
  <c r="BF1136" i="28"/>
  <c r="BG1136" i="28"/>
  <c r="AP1137" i="28"/>
  <c r="AQ1137" i="28"/>
  <c r="AR1137" i="28"/>
  <c r="AT1137" i="28"/>
  <c r="AU1137" i="28"/>
  <c r="AW1137" i="28"/>
  <c r="AX1137" i="28"/>
  <c r="AY1137" i="28"/>
  <c r="AZ1137" i="28"/>
  <c r="BB1137" i="28"/>
  <c r="BC1137" i="28"/>
  <c r="BE1137" i="28"/>
  <c r="BF1137" i="28"/>
  <c r="BG1137" i="28"/>
  <c r="AP1138" i="28"/>
  <c r="AQ1138" i="28"/>
  <c r="AR1138" i="28"/>
  <c r="AT1138" i="28"/>
  <c r="AU1138" i="28"/>
  <c r="AW1138" i="28"/>
  <c r="AX1138" i="28"/>
  <c r="AY1138" i="28"/>
  <c r="AZ1138" i="28"/>
  <c r="BB1138" i="28"/>
  <c r="BC1138" i="28"/>
  <c r="BE1138" i="28"/>
  <c r="BF1138" i="28"/>
  <c r="BG1138" i="28"/>
  <c r="AP1139" i="28"/>
  <c r="AQ1139" i="28"/>
  <c r="AR1139" i="28"/>
  <c r="AT1139" i="28"/>
  <c r="AU1139" i="28"/>
  <c r="AW1139" i="28"/>
  <c r="AX1139" i="28"/>
  <c r="AY1139" i="28"/>
  <c r="AZ1139" i="28"/>
  <c r="BB1139" i="28"/>
  <c r="BC1139" i="28"/>
  <c r="BE1139" i="28"/>
  <c r="BF1139" i="28"/>
  <c r="AP1140" i="28"/>
  <c r="AQ1140" i="28"/>
  <c r="AR1140" i="28"/>
  <c r="AT1140" i="28"/>
  <c r="AU1140" i="28"/>
  <c r="AW1140" i="28"/>
  <c r="AX1140" i="28"/>
  <c r="AY1140" i="28"/>
  <c r="AZ1140" i="28"/>
  <c r="BB1140" i="28"/>
  <c r="BC1140" i="28"/>
  <c r="BE1140" i="28"/>
  <c r="BF1140" i="28"/>
  <c r="BG1140" i="28"/>
  <c r="AP1141" i="28"/>
  <c r="AQ1141" i="28"/>
  <c r="AR1141" i="28"/>
  <c r="AT1141" i="28"/>
  <c r="AU1141" i="28"/>
  <c r="AV1141" i="28"/>
  <c r="AW1141" i="28"/>
  <c r="AX1141" i="28"/>
  <c r="AY1141" i="28"/>
  <c r="AZ1141" i="28"/>
  <c r="BB1141" i="28"/>
  <c r="BC1141" i="28"/>
  <c r="BD1141" i="28"/>
  <c r="BE1141" i="28"/>
  <c r="BF1141" i="28"/>
  <c r="BG1141" i="28"/>
  <c r="AP1142" i="28"/>
  <c r="AQ1142" i="28"/>
  <c r="AR1142" i="28"/>
  <c r="AT1142" i="28"/>
  <c r="AU1142" i="28"/>
  <c r="AW1142" i="28"/>
  <c r="AX1142" i="28"/>
  <c r="AY1142" i="28"/>
  <c r="AZ1142" i="28"/>
  <c r="BB1142" i="28"/>
  <c r="BC1142" i="28"/>
  <c r="BE1142" i="28"/>
  <c r="BF1142" i="28"/>
  <c r="BG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BG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X1145" i="28"/>
  <c r="AY1145" i="28"/>
  <c r="AZ1145" i="28"/>
  <c r="BB1145" i="28"/>
  <c r="BC1145" i="28"/>
  <c r="BE1145" i="28"/>
  <c r="BF1145" i="28"/>
  <c r="BG1145" i="28"/>
  <c r="AP1146" i="28"/>
  <c r="AQ1146" i="28"/>
  <c r="AR1146" i="28"/>
  <c r="AT1146" i="28"/>
  <c r="AU1146" i="28"/>
  <c r="AW1146" i="28"/>
  <c r="AX1146" i="28"/>
  <c r="AY1146" i="28"/>
  <c r="AZ1146" i="28"/>
  <c r="BB1146" i="28"/>
  <c r="BC1146" i="28"/>
  <c r="BE1146" i="28"/>
  <c r="BF1146" i="28"/>
  <c r="BG1146" i="28"/>
  <c r="AP1147" i="28"/>
  <c r="AQ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BG1147" i="28"/>
  <c r="AP1148" i="28"/>
  <c r="AQ1148" i="28"/>
  <c r="AR1148" i="28"/>
  <c r="AT1148" i="28"/>
  <c r="AU1148" i="28"/>
  <c r="AW1148" i="28"/>
  <c r="AX1148" i="28"/>
  <c r="AY1148" i="28"/>
  <c r="AZ1148" i="28"/>
  <c r="BB1148" i="28"/>
  <c r="BC1148" i="28"/>
  <c r="BE1148" i="28"/>
  <c r="BF1148" i="28"/>
  <c r="AP1149" i="28"/>
  <c r="AQ1149" i="28"/>
  <c r="AR1149" i="28"/>
  <c r="AT1149" i="28"/>
  <c r="AU1149" i="28"/>
  <c r="AW1149" i="28"/>
  <c r="AX1149" i="28"/>
  <c r="AY1149" i="28"/>
  <c r="AZ1149" i="28"/>
  <c r="BB1149" i="28"/>
  <c r="BC1149" i="28"/>
  <c r="BE1149" i="28"/>
  <c r="BF1149" i="28"/>
  <c r="BG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BG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R1152" i="28"/>
  <c r="AT1152" i="28"/>
  <c r="AU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U1153" i="28"/>
  <c r="AW1153" i="28"/>
  <c r="AX1153" i="28"/>
  <c r="AY1153" i="28"/>
  <c r="AZ1153" i="28"/>
  <c r="BB1153" i="28"/>
  <c r="BC1153" i="28"/>
  <c r="BE1153" i="28"/>
  <c r="BF1153" i="28"/>
  <c r="BG1153" i="28"/>
  <c r="AP1154" i="28"/>
  <c r="AQ1154" i="28"/>
  <c r="AR1154" i="28"/>
  <c r="AT1154" i="28"/>
  <c r="AU1154" i="28"/>
  <c r="AW1154" i="28"/>
  <c r="AX1154" i="28"/>
  <c r="AY1154" i="28"/>
  <c r="AZ1154" i="28"/>
  <c r="BB1154" i="28"/>
  <c r="BC1154" i="28"/>
  <c r="BE1154" i="28"/>
  <c r="BF1154" i="28"/>
  <c r="BG1154" i="28"/>
  <c r="AP1155" i="28"/>
  <c r="AQ1155" i="28"/>
  <c r="AR1155" i="28"/>
  <c r="AT1155" i="28"/>
  <c r="AU1155" i="28"/>
  <c r="AW1155" i="28"/>
  <c r="AX1155" i="28"/>
  <c r="AY1155" i="28"/>
  <c r="AZ1155" i="28"/>
  <c r="BB1155" i="28"/>
  <c r="BC1155" i="28"/>
  <c r="BE1155" i="28"/>
  <c r="BF1155" i="28"/>
  <c r="BG1155" i="28"/>
  <c r="AP1156" i="28"/>
  <c r="AQ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V1157" i="28"/>
  <c r="AW1157" i="28"/>
  <c r="AX1157" i="28"/>
  <c r="AY1157" i="28"/>
  <c r="AZ1157" i="28"/>
  <c r="BB1157" i="28"/>
  <c r="BC1157" i="28"/>
  <c r="BD1157" i="28"/>
  <c r="BE1157" i="28"/>
  <c r="BF1157" i="28"/>
  <c r="AP1158" i="28"/>
  <c r="AQ1158" i="28"/>
  <c r="AR1158" i="28"/>
  <c r="AT1158" i="28"/>
  <c r="AU1158" i="28"/>
  <c r="AW1158" i="28"/>
  <c r="AX1158" i="28"/>
  <c r="AY1158" i="28"/>
  <c r="AZ1158" i="28"/>
  <c r="BB1158" i="28"/>
  <c r="BC1158" i="28"/>
  <c r="BE1158" i="28"/>
  <c r="BF1158" i="28"/>
  <c r="BG1158" i="28"/>
  <c r="AP1159" i="28"/>
  <c r="AQ1159" i="28"/>
  <c r="AR1159" i="28"/>
  <c r="AT1159" i="28"/>
  <c r="AU1159" i="28"/>
  <c r="AW1159" i="28"/>
  <c r="AX1159" i="28"/>
  <c r="AY1159" i="28"/>
  <c r="AZ1159" i="28"/>
  <c r="BB1159" i="28"/>
  <c r="BC1159" i="28"/>
  <c r="BE1159" i="28"/>
  <c r="BF1159" i="28"/>
  <c r="BG1159" i="28"/>
  <c r="AP1160" i="28"/>
  <c r="AQ1160" i="28"/>
  <c r="AR1160" i="28"/>
  <c r="AT1160" i="28"/>
  <c r="AU1160" i="28"/>
  <c r="AW1160" i="28"/>
  <c r="AX1160" i="28"/>
  <c r="AY1160" i="28"/>
  <c r="AZ1160" i="28"/>
  <c r="BB1160" i="28"/>
  <c r="BC1160" i="28"/>
  <c r="BE1160" i="28"/>
  <c r="BF1160" i="28"/>
  <c r="BG1160" i="28"/>
  <c r="AP1161" i="28"/>
  <c r="AQ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BG1163" i="28"/>
  <c r="AP1164" i="28"/>
  <c r="AQ1164" i="28"/>
  <c r="AR1164" i="28"/>
  <c r="AT1164" i="28"/>
  <c r="AU1164" i="28"/>
  <c r="AW1164" i="28"/>
  <c r="AX1164" i="28"/>
  <c r="AY1164" i="28"/>
  <c r="AZ1164" i="28"/>
  <c r="BB1164" i="28"/>
  <c r="BC1164" i="28"/>
  <c r="BE1164" i="28"/>
  <c r="BF1164" i="28"/>
  <c r="BG1164" i="28"/>
  <c r="AP1165" i="28"/>
  <c r="AQ1165" i="28"/>
  <c r="AR1165" i="28"/>
  <c r="AT1165" i="28"/>
  <c r="AU1165" i="28"/>
  <c r="AW1165" i="28"/>
  <c r="AX1165" i="28"/>
  <c r="AY1165" i="28"/>
  <c r="AZ1165" i="28"/>
  <c r="BB1165" i="28"/>
  <c r="BC1165" i="28"/>
  <c r="BE1165" i="28"/>
  <c r="BF1165" i="28"/>
  <c r="BG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U1167" i="28"/>
  <c r="AW1167" i="28"/>
  <c r="AX1167" i="28"/>
  <c r="AY1167" i="28"/>
  <c r="AZ1167" i="28"/>
  <c r="BB1167" i="28"/>
  <c r="BC1167" i="28"/>
  <c r="BE1167" i="28"/>
  <c r="BF1167" i="28"/>
  <c r="BG1167" i="28"/>
  <c r="AP1168" i="28"/>
  <c r="AQ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BG1168" i="28"/>
  <c r="AP1169" i="28"/>
  <c r="AQ1169" i="28"/>
  <c r="AR1169" i="28"/>
  <c r="AT1169" i="28"/>
  <c r="AU1169" i="28"/>
  <c r="AW1169" i="28"/>
  <c r="AX1169" i="28"/>
  <c r="AY1169" i="28"/>
  <c r="AZ1169" i="28"/>
  <c r="BB1169" i="28"/>
  <c r="BC1169" i="28"/>
  <c r="BE1169" i="28"/>
  <c r="BF1169" i="28"/>
  <c r="BG1169" i="28"/>
  <c r="AP1170" i="28"/>
  <c r="AQ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R1171" i="28"/>
  <c r="AT1171" i="28"/>
  <c r="AU1171" i="28"/>
  <c r="AW1171" i="28"/>
  <c r="AX1171" i="28"/>
  <c r="AY1171" i="28"/>
  <c r="AZ1171" i="28"/>
  <c r="BB1171" i="28"/>
  <c r="BC1171" i="28"/>
  <c r="BE1171" i="28"/>
  <c r="BF1171" i="28"/>
  <c r="BG1171" i="28"/>
  <c r="AP1172" i="28"/>
  <c r="AQ1172" i="28"/>
  <c r="AR1172" i="28"/>
  <c r="AT1172" i="28"/>
  <c r="AU1172" i="28"/>
  <c r="AW1172" i="28"/>
  <c r="AX1172" i="28"/>
  <c r="AY1172" i="28"/>
  <c r="AZ1172" i="28"/>
  <c r="BB1172" i="28"/>
  <c r="BC1172" i="28"/>
  <c r="BE1172" i="28"/>
  <c r="BF1172" i="28"/>
  <c r="BG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P1174" i="28"/>
  <c r="AQ1174" i="28"/>
  <c r="AR1174" i="28"/>
  <c r="AT1174" i="28"/>
  <c r="AU1174" i="28"/>
  <c r="AV1174" i="28"/>
  <c r="AW1174" i="28"/>
  <c r="AX1174" i="28"/>
  <c r="AY1174" i="28"/>
  <c r="AZ1174" i="28"/>
  <c r="BB1174" i="28"/>
  <c r="BC1174" i="28"/>
  <c r="BD1174" i="28"/>
  <c r="BE1174" i="28"/>
  <c r="BF1174" i="28"/>
  <c r="BG1174" i="28"/>
  <c r="AP1175" i="28"/>
  <c r="AQ1175" i="28"/>
  <c r="AR1175" i="28"/>
  <c r="AT1175" i="28"/>
  <c r="AU1175" i="28"/>
  <c r="AW1175" i="28"/>
  <c r="AX1175" i="28"/>
  <c r="AY1175" i="28"/>
  <c r="AZ1175" i="28"/>
  <c r="BA1175" i="28"/>
  <c r="BB1175" i="28"/>
  <c r="BC1175" i="28"/>
  <c r="BE1175" i="28"/>
  <c r="BF1175" i="28"/>
  <c r="BG1175" i="28"/>
  <c r="AP1176" i="28"/>
  <c r="AQ1176" i="28"/>
  <c r="AR1176" i="28"/>
  <c r="AT1176" i="28"/>
  <c r="AU1176" i="28"/>
  <c r="AW1176" i="28"/>
  <c r="AX1176" i="28"/>
  <c r="AY1176" i="28"/>
  <c r="AZ1176" i="28"/>
  <c r="BA1176" i="28"/>
  <c r="BB1176" i="28"/>
  <c r="BC1176" i="28"/>
  <c r="BE1176" i="28"/>
  <c r="BF1176" i="28"/>
  <c r="AP1177" i="28"/>
  <c r="AQ1177" i="28"/>
  <c r="AR1177" i="28"/>
  <c r="AT1177" i="28"/>
  <c r="AU1177" i="28"/>
  <c r="AW1177" i="28"/>
  <c r="AX1177" i="28"/>
  <c r="AY1177" i="28"/>
  <c r="AZ1177" i="28"/>
  <c r="BA1177" i="28"/>
  <c r="BB1177" i="28"/>
  <c r="BC1177" i="28"/>
  <c r="BE1177" i="28"/>
  <c r="BF1177" i="28"/>
  <c r="BG1177" i="28"/>
  <c r="AP1178" i="28"/>
  <c r="AQ1178" i="28"/>
  <c r="AR1178" i="28"/>
  <c r="AT1178" i="28"/>
  <c r="AU1178" i="28"/>
  <c r="AW1178" i="28"/>
  <c r="AX1178" i="28"/>
  <c r="AY1178" i="28"/>
  <c r="AZ1178" i="28"/>
  <c r="BA1178" i="28"/>
  <c r="BB1178" i="28"/>
  <c r="BC1178" i="28"/>
  <c r="BE1178" i="28"/>
  <c r="BF1178" i="28"/>
  <c r="BG1178" i="28"/>
  <c r="AP1179" i="28"/>
  <c r="AQ1179" i="28"/>
  <c r="AR1179" i="28"/>
  <c r="AT1179" i="28"/>
  <c r="AU1179" i="28"/>
  <c r="AW1179" i="28"/>
  <c r="AX1179" i="28"/>
  <c r="AY1179" i="28"/>
  <c r="AZ1179" i="28"/>
  <c r="BA1179" i="28"/>
  <c r="BB1179" i="28"/>
  <c r="BC1179" i="28"/>
  <c r="BE1179" i="28"/>
  <c r="BF1179" i="28"/>
  <c r="BG1179" i="28"/>
  <c r="AP1180" i="28"/>
  <c r="AQ1180" i="28"/>
  <c r="AR1180" i="28"/>
  <c r="AT1180" i="28"/>
  <c r="AU1180" i="28"/>
  <c r="AW1180" i="28"/>
  <c r="AX1180" i="28"/>
  <c r="AY1180" i="28"/>
  <c r="AZ1180" i="28"/>
  <c r="BA1180" i="28"/>
  <c r="BB1180" i="28"/>
  <c r="BC1180" i="28"/>
  <c r="BE1180" i="28"/>
  <c r="BF1180" i="28"/>
  <c r="BG1180" i="28"/>
  <c r="AP1181" i="28"/>
  <c r="AQ1181" i="28"/>
  <c r="AR1181" i="28"/>
  <c r="AT1181" i="28"/>
  <c r="AU1181" i="28"/>
  <c r="AW1181" i="28"/>
  <c r="AX1181" i="28"/>
  <c r="AY1181" i="28"/>
  <c r="AZ1181" i="28"/>
  <c r="BA1181" i="28"/>
  <c r="BB1181" i="28"/>
  <c r="BC1181" i="28"/>
  <c r="BE1181" i="28"/>
  <c r="BF1181" i="28"/>
  <c r="BG1181" i="28"/>
  <c r="AP1182" i="28"/>
  <c r="AQ1182" i="28"/>
  <c r="AR1182" i="28"/>
  <c r="AT1182" i="28"/>
  <c r="AU1182" i="28"/>
  <c r="AW1182" i="28"/>
  <c r="AX1182" i="28"/>
  <c r="AY1182" i="28"/>
  <c r="AZ1182" i="28"/>
  <c r="BA1182" i="28"/>
  <c r="BB1182" i="28"/>
  <c r="BC1182" i="28"/>
  <c r="BE1182" i="28"/>
  <c r="BF1182" i="28"/>
  <c r="BG1182" i="28"/>
  <c r="AP1183" i="28"/>
  <c r="AQ1183" i="28"/>
  <c r="AR1183" i="28"/>
  <c r="AT1183" i="28"/>
  <c r="AU1183" i="28"/>
  <c r="AW1183" i="28"/>
  <c r="AX1183" i="28"/>
  <c r="AY1183" i="28"/>
  <c r="AZ1183" i="28"/>
  <c r="BA1183" i="28"/>
  <c r="BB1183" i="28"/>
  <c r="BC1183" i="28"/>
  <c r="BE1183" i="28"/>
  <c r="BF1183" i="28"/>
  <c r="BG1183" i="28"/>
  <c r="AP1184" i="28"/>
  <c r="AQ1184" i="28"/>
  <c r="AR1184" i="28"/>
  <c r="AT1184" i="28"/>
  <c r="AU1184" i="28"/>
  <c r="AW1184" i="28"/>
  <c r="AX1184" i="28"/>
  <c r="AY1184" i="28"/>
  <c r="AZ1184" i="28"/>
  <c r="BA1184" i="28"/>
  <c r="BB1184" i="28"/>
  <c r="BC1184" i="28"/>
  <c r="BE1184" i="28"/>
  <c r="BF1184" i="28"/>
  <c r="BG1184" i="28"/>
  <c r="AP1185" i="28"/>
  <c r="AQ1185" i="28"/>
  <c r="AR1185" i="28"/>
  <c r="AT1185" i="28"/>
  <c r="AU1185" i="28"/>
  <c r="AW1185" i="28"/>
  <c r="AX1185" i="28"/>
  <c r="AY1185" i="28"/>
  <c r="AZ1185" i="28"/>
  <c r="BA1185" i="28"/>
  <c r="BB1185" i="28"/>
  <c r="BC1185" i="28"/>
  <c r="BE1185" i="28"/>
  <c r="BF1185" i="28"/>
  <c r="BG1185" i="28"/>
  <c r="AP1186" i="28"/>
  <c r="AQ1186" i="28"/>
  <c r="AR1186" i="28"/>
  <c r="AT1186" i="28"/>
  <c r="AU1186" i="28"/>
  <c r="AW1186" i="28"/>
  <c r="AX1186" i="28"/>
  <c r="AY1186" i="28"/>
  <c r="AZ1186" i="28"/>
  <c r="BA1186" i="28"/>
  <c r="BB1186" i="28"/>
  <c r="BC1186" i="28"/>
  <c r="BE1186" i="28"/>
  <c r="BF1186" i="28"/>
  <c r="BG1186" i="28"/>
  <c r="AP1187" i="28"/>
  <c r="AQ1187" i="28"/>
  <c r="AR1187" i="28"/>
  <c r="AT1187" i="28"/>
  <c r="AU1187" i="28"/>
  <c r="AW1187" i="28"/>
  <c r="AX1187" i="28"/>
  <c r="AY1187" i="28"/>
  <c r="AZ1187" i="28"/>
  <c r="BA1187" i="28"/>
  <c r="BB1187" i="28"/>
  <c r="BC1187" i="28"/>
  <c r="BE1187" i="28"/>
  <c r="BF1187" i="28"/>
  <c r="BG1187" i="28"/>
  <c r="AP1188" i="28"/>
  <c r="AQ1188" i="28"/>
  <c r="AR1188" i="28"/>
  <c r="AT1188" i="28"/>
  <c r="AU1188" i="28"/>
  <c r="AW1188" i="28"/>
  <c r="AX1188" i="28"/>
  <c r="AY1188" i="28"/>
  <c r="AZ1188" i="28"/>
  <c r="BA1188" i="28"/>
  <c r="BB1188" i="28"/>
  <c r="BC1188" i="28"/>
  <c r="BE1188" i="28"/>
  <c r="BF1188" i="28"/>
  <c r="BG1188" i="28"/>
  <c r="AP1189" i="28"/>
  <c r="AQ1189" i="28"/>
  <c r="AR1189" i="28"/>
  <c r="AT1189" i="28"/>
  <c r="AU1189" i="28"/>
  <c r="AW1189" i="28"/>
  <c r="AX1189" i="28"/>
  <c r="AY1189" i="28"/>
  <c r="AZ1189" i="28"/>
  <c r="BA1189" i="28"/>
  <c r="BB1189" i="28"/>
  <c r="BC1189" i="28"/>
  <c r="BE1189" i="28"/>
  <c r="BF1189" i="28"/>
  <c r="BG1189" i="28"/>
  <c r="AP1190" i="28"/>
  <c r="AQ1190" i="28"/>
  <c r="AR1190" i="28"/>
  <c r="AT1190" i="28"/>
  <c r="AU1190" i="28"/>
  <c r="AV1190" i="28"/>
  <c r="AW1190" i="28"/>
  <c r="AX1190" i="28"/>
  <c r="AY1190" i="28"/>
  <c r="AZ1190" i="28"/>
  <c r="BB1190" i="28"/>
  <c r="BC1190" i="28"/>
  <c r="BD1190" i="28"/>
  <c r="BE1190" i="28"/>
  <c r="BF1190" i="28"/>
  <c r="BG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BG1191" i="28"/>
  <c r="AP1192" i="28"/>
  <c r="AQ1192" i="28"/>
  <c r="AR1192" i="28"/>
  <c r="AT1192" i="28"/>
  <c r="AU1192" i="28"/>
  <c r="AW1192" i="28"/>
  <c r="AX1192" i="28"/>
  <c r="AY1192" i="28"/>
  <c r="AZ1192" i="28"/>
  <c r="BB1192" i="28"/>
  <c r="BC1192" i="28"/>
  <c r="BE1192" i="28"/>
  <c r="BF1192" i="28"/>
  <c r="BG1192" i="28"/>
  <c r="AP1193" i="28"/>
  <c r="AQ1193" i="28"/>
  <c r="AR1193" i="28"/>
  <c r="AT1193" i="28"/>
  <c r="AU1193" i="28"/>
  <c r="AW1193" i="28"/>
  <c r="AX1193" i="28"/>
  <c r="AY1193" i="28"/>
  <c r="AZ1193" i="28"/>
  <c r="BB1193" i="28"/>
  <c r="BC1193" i="28"/>
  <c r="BE1193" i="28"/>
  <c r="BF1193" i="28"/>
  <c r="BG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BG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BG1195" i="28"/>
  <c r="AP1196" i="28"/>
  <c r="AQ1196" i="28"/>
  <c r="AR1196" i="28"/>
  <c r="AT1196" i="28"/>
  <c r="AU1196" i="28"/>
  <c r="AW1196" i="28"/>
  <c r="AX1196" i="28"/>
  <c r="AY1196" i="28"/>
  <c r="AZ1196" i="28"/>
  <c r="BB1196" i="28"/>
  <c r="BC1196" i="28"/>
  <c r="BE1196" i="28"/>
  <c r="BF1196" i="28"/>
  <c r="BG1196" i="28"/>
  <c r="AP1197" i="28"/>
  <c r="AQ1197" i="28"/>
  <c r="AR1197" i="28"/>
  <c r="AT1197" i="28"/>
  <c r="AU1197" i="28"/>
  <c r="AW1197" i="28"/>
  <c r="AX1197" i="28"/>
  <c r="AY1197" i="28"/>
  <c r="AZ1197" i="28"/>
  <c r="BB1197" i="28"/>
  <c r="BC1197" i="28"/>
  <c r="BE1197" i="28"/>
  <c r="BF1197" i="28"/>
  <c r="BG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Q1200" i="28"/>
  <c r="AR1200" i="28"/>
  <c r="AT1200" i="28"/>
  <c r="AU1200" i="28"/>
  <c r="AW1200" i="28"/>
  <c r="AX1200" i="28"/>
  <c r="AY1200" i="28"/>
  <c r="AZ1200" i="28"/>
  <c r="BB1200" i="28"/>
  <c r="BC1200" i="28"/>
  <c r="BE1200" i="28"/>
  <c r="BF1200" i="28"/>
  <c r="BG1200" i="28"/>
  <c r="AP1201" i="28"/>
  <c r="AQ1201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BG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BG1204" i="28"/>
  <c r="AP1205" i="28"/>
  <c r="AQ1205" i="28"/>
  <c r="AR1205" i="28"/>
  <c r="AT1205" i="28"/>
  <c r="AU1205" i="28"/>
  <c r="AW1205" i="28"/>
  <c r="AX1205" i="28"/>
  <c r="AY1205" i="28"/>
  <c r="AZ1205" i="28"/>
  <c r="BB1205" i="28"/>
  <c r="BC1205" i="28"/>
  <c r="BE1205" i="28"/>
  <c r="BF1205" i="28"/>
  <c r="BG1205" i="28"/>
  <c r="AP1206" i="28"/>
  <c r="AQ1206" i="28"/>
  <c r="AR1206" i="28"/>
  <c r="AT1206" i="28"/>
  <c r="AU1206" i="28"/>
  <c r="AW1206" i="28"/>
  <c r="AX1206" i="28"/>
  <c r="AY1206" i="28"/>
  <c r="AZ1206" i="28"/>
  <c r="BB1206" i="28"/>
  <c r="BC1206" i="28"/>
  <c r="BE1206" i="28"/>
  <c r="BF1206" i="28"/>
  <c r="BG1206" i="28"/>
  <c r="AP1207" i="28"/>
  <c r="AQ1207" i="28"/>
  <c r="AR1207" i="28"/>
  <c r="AT1207" i="28"/>
  <c r="AU1207" i="28"/>
  <c r="AV1207" i="28"/>
  <c r="AW1207" i="28"/>
  <c r="AX1207" i="28"/>
  <c r="AY1207" i="28"/>
  <c r="AZ1207" i="28"/>
  <c r="BB1207" i="28"/>
  <c r="BC1207" i="28"/>
  <c r="BD1207" i="28"/>
  <c r="BE1207" i="28"/>
  <c r="BF1207" i="28"/>
  <c r="BG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BG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BG1209" i="28"/>
  <c r="AP1210" i="28"/>
  <c r="AQ1210" i="28"/>
  <c r="AR1210" i="28"/>
  <c r="AT1210" i="28"/>
  <c r="AU1210" i="28"/>
  <c r="AW1210" i="28"/>
  <c r="AX1210" i="28"/>
  <c r="AY1210" i="28"/>
  <c r="AZ1210" i="28"/>
  <c r="BB1210" i="28"/>
  <c r="BC1210" i="28"/>
  <c r="BE1210" i="28"/>
  <c r="BF1210" i="28"/>
  <c r="BG1210" i="28"/>
  <c r="AP1211" i="28"/>
  <c r="AQ1211" i="28"/>
  <c r="AR1211" i="28"/>
  <c r="AT1211" i="28"/>
  <c r="AU1211" i="28"/>
  <c r="AW1211" i="28"/>
  <c r="AX1211" i="28"/>
  <c r="AY1211" i="28"/>
  <c r="AZ1211" i="28"/>
  <c r="BB1211" i="28"/>
  <c r="BC1211" i="28"/>
  <c r="BE1211" i="28"/>
  <c r="BF1211" i="28"/>
  <c r="BG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BG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BG1213" i="28"/>
  <c r="AP1214" i="28"/>
  <c r="AQ1214" i="28"/>
  <c r="AR1214" i="28"/>
  <c r="AT1214" i="28"/>
  <c r="AU1214" i="28"/>
  <c r="AW1214" i="28"/>
  <c r="AX1214" i="28"/>
  <c r="AY1214" i="28"/>
  <c r="AZ1214" i="28"/>
  <c r="BB1214" i="28"/>
  <c r="BC1214" i="28"/>
  <c r="BE1214" i="28"/>
  <c r="BF1214" i="28"/>
  <c r="BG1214" i="28"/>
  <c r="AP1215" i="28"/>
  <c r="AQ1215" i="28"/>
  <c r="AR1215" i="28"/>
  <c r="AT1215" i="28"/>
  <c r="AU1215" i="28"/>
  <c r="AW1215" i="28"/>
  <c r="AX1215" i="28"/>
  <c r="AY1215" i="28"/>
  <c r="AZ1215" i="28"/>
  <c r="BB1215" i="28"/>
  <c r="BC1215" i="28"/>
  <c r="BE1215" i="28"/>
  <c r="BF1215" i="28"/>
  <c r="BG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BG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BG1217" i="28"/>
  <c r="AP1218" i="28"/>
  <c r="AQ1218" i="28"/>
  <c r="AR1218" i="28"/>
  <c r="AT1218" i="28"/>
  <c r="AU1218" i="28"/>
  <c r="AW1218" i="28"/>
  <c r="AX1218" i="28"/>
  <c r="AY1218" i="28"/>
  <c r="AZ1218" i="28"/>
  <c r="BB1218" i="28"/>
  <c r="BC1218" i="28"/>
  <c r="BE1218" i="28"/>
  <c r="BF1218" i="28"/>
  <c r="BG1218" i="28"/>
  <c r="AP1219" i="28"/>
  <c r="AQ1219" i="28"/>
  <c r="AR1219" i="28"/>
  <c r="AT1219" i="28"/>
  <c r="AU1219" i="28"/>
  <c r="AW1219" i="28"/>
  <c r="AX1219" i="28"/>
  <c r="AY1219" i="28"/>
  <c r="AZ1219" i="28"/>
  <c r="BB1219" i="28"/>
  <c r="BC1219" i="28"/>
  <c r="BE1219" i="28"/>
  <c r="BF1219" i="28"/>
  <c r="BG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BG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BG1221" i="28"/>
  <c r="AP1222" i="28"/>
  <c r="AQ1222" i="28"/>
  <c r="AR1222" i="28"/>
  <c r="AT1222" i="28"/>
  <c r="AU1222" i="28"/>
  <c r="AW1222" i="28"/>
  <c r="AX1222" i="28"/>
  <c r="AY1222" i="28"/>
  <c r="AZ1222" i="28"/>
  <c r="BB1222" i="28"/>
  <c r="BC1222" i="28"/>
  <c r="BE1222" i="28"/>
  <c r="BF1222" i="28"/>
  <c r="BG1222" i="28"/>
  <c r="AP1223" i="28"/>
  <c r="AQ1223" i="28"/>
  <c r="AR1223" i="28"/>
  <c r="AT1223" i="28"/>
  <c r="AU1223" i="28"/>
  <c r="AV1223" i="28"/>
  <c r="AW1223" i="28"/>
  <c r="AX1223" i="28"/>
  <c r="AY1223" i="28"/>
  <c r="AZ1223" i="28"/>
  <c r="BB1223" i="28"/>
  <c r="BC1223" i="28"/>
  <c r="BD1223" i="28"/>
  <c r="BE1223" i="28"/>
  <c r="BF1223" i="28"/>
  <c r="BG1223" i="28"/>
  <c r="AP1224" i="28"/>
  <c r="AQ1224" i="28"/>
  <c r="AR1224" i="28"/>
  <c r="AT1224" i="28"/>
  <c r="AU1224" i="28"/>
  <c r="AW1224" i="28"/>
  <c r="AX1224" i="28"/>
  <c r="AY1224" i="28"/>
  <c r="AZ1224" i="28"/>
  <c r="BB1224" i="28"/>
  <c r="BC1224" i="28"/>
  <c r="BE1224" i="28"/>
  <c r="BF1224" i="28"/>
  <c r="BG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Q1227" i="28"/>
  <c r="AR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P1228" i="28"/>
  <c r="AQ1228" i="28"/>
  <c r="AR1228" i="28"/>
  <c r="AT1228" i="28"/>
  <c r="AU1228" i="28"/>
  <c r="AW1228" i="28"/>
  <c r="AX1228" i="28"/>
  <c r="AY1228" i="28"/>
  <c r="AZ1228" i="28"/>
  <c r="BB1228" i="28"/>
  <c r="BC1228" i="28"/>
  <c r="BE1228" i="28"/>
  <c r="BF1228" i="28"/>
  <c r="BG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R1231" i="28"/>
  <c r="AT1231" i="28"/>
  <c r="AU1231" i="28"/>
  <c r="AW1231" i="28"/>
  <c r="AX1231" i="28"/>
  <c r="AY1231" i="28"/>
  <c r="AZ1231" i="28"/>
  <c r="BB1231" i="28"/>
  <c r="BC1231" i="28"/>
  <c r="BE1231" i="28"/>
  <c r="BF1231" i="28"/>
  <c r="BG1231" i="28"/>
  <c r="AP1232" i="28"/>
  <c r="AQ1232" i="28"/>
  <c r="AR1232" i="28"/>
  <c r="AT1232" i="28"/>
  <c r="AU1232" i="28"/>
  <c r="AW1232" i="28"/>
  <c r="AX1232" i="28"/>
  <c r="AY1232" i="28"/>
  <c r="AZ1232" i="28"/>
  <c r="BB1232" i="28"/>
  <c r="BC1232" i="28"/>
  <c r="BE1232" i="28"/>
  <c r="BF1232" i="28"/>
  <c r="BG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BG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BG1234" i="28"/>
  <c r="AP1235" i="28"/>
  <c r="AQ1235" i="28"/>
  <c r="AR1235" i="28"/>
  <c r="AT1235" i="28"/>
  <c r="AU1235" i="28"/>
  <c r="AW1235" i="28"/>
  <c r="AX1235" i="28"/>
  <c r="AY1235" i="28"/>
  <c r="AZ1235" i="28"/>
  <c r="BB1235" i="28"/>
  <c r="BC1235" i="28"/>
  <c r="BE1235" i="28"/>
  <c r="BF1235" i="28"/>
  <c r="BG1235" i="28"/>
  <c r="AP1236" i="28"/>
  <c r="AQ1236" i="28"/>
  <c r="AR1236" i="28"/>
  <c r="AT1236" i="28"/>
  <c r="AU1236" i="28"/>
  <c r="AW1236" i="28"/>
  <c r="AX1236" i="28"/>
  <c r="AY1236" i="28"/>
  <c r="AZ1236" i="28"/>
  <c r="BB1236" i="28"/>
  <c r="BC1236" i="28"/>
  <c r="BE1236" i="28"/>
  <c r="BF1236" i="28"/>
  <c r="BG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BG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BG1238" i="28"/>
  <c r="AP1239" i="28"/>
  <c r="AQ1239" i="28"/>
  <c r="AR1239" i="28"/>
  <c r="AT1239" i="28"/>
  <c r="AU1239" i="28"/>
  <c r="AV1239" i="28"/>
  <c r="AW1239" i="28"/>
  <c r="AX1239" i="28"/>
  <c r="AY1239" i="28"/>
  <c r="AZ1239" i="28"/>
  <c r="BB1239" i="28"/>
  <c r="BC1239" i="28"/>
  <c r="BD1239" i="28"/>
  <c r="BE1239" i="28"/>
  <c r="BF1239" i="28"/>
  <c r="BG1239" i="28"/>
  <c r="AP1240" i="28"/>
  <c r="AQ1240" i="28"/>
  <c r="AR1240" i="28"/>
  <c r="AT1240" i="28"/>
  <c r="AU1240" i="28"/>
  <c r="AW1240" i="28"/>
  <c r="AX1240" i="28"/>
  <c r="AY1240" i="28"/>
  <c r="AZ1240" i="28"/>
  <c r="BA1240" i="28"/>
  <c r="BB1240" i="28"/>
  <c r="BC1240" i="28"/>
  <c r="BE1240" i="28"/>
  <c r="BF1240" i="28"/>
  <c r="BG1240" i="28"/>
  <c r="AP1241" i="28"/>
  <c r="AQ1241" i="28"/>
  <c r="AR1241" i="28"/>
  <c r="AT1241" i="28"/>
  <c r="AU1241" i="28"/>
  <c r="AW1241" i="28"/>
  <c r="AX1241" i="28"/>
  <c r="AY1241" i="28"/>
  <c r="AZ1241" i="28"/>
  <c r="BA1241" i="28"/>
  <c r="BB1241" i="28"/>
  <c r="BC1241" i="28"/>
  <c r="BE1241" i="28"/>
  <c r="BF1241" i="28"/>
  <c r="BG1241" i="28"/>
  <c r="AP1243" i="28"/>
  <c r="AQ1243" i="28"/>
  <c r="AR1243" i="28"/>
  <c r="AT1243" i="28"/>
  <c r="AU1243" i="28"/>
  <c r="AW1243" i="28"/>
  <c r="AX1243" i="28"/>
  <c r="AY1243" i="28"/>
  <c r="AZ1243" i="28"/>
  <c r="BA1243" i="28"/>
  <c r="BB1243" i="28"/>
  <c r="BC1243" i="28"/>
  <c r="BE1243" i="28"/>
  <c r="BF1243" i="28"/>
  <c r="BG1243" i="28"/>
  <c r="AP1244" i="28"/>
  <c r="AQ1244" i="28"/>
  <c r="AR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BG1244" i="28"/>
  <c r="AP1245" i="28"/>
  <c r="AQ1245" i="28"/>
  <c r="AR1245" i="28"/>
  <c r="AT1245" i="28"/>
  <c r="AU1245" i="28"/>
  <c r="AW1245" i="28"/>
  <c r="AX1245" i="28"/>
  <c r="AY1245" i="28"/>
  <c r="AZ1245" i="28"/>
  <c r="BA1245" i="28"/>
  <c r="BB1245" i="28"/>
  <c r="BC1245" i="28"/>
  <c r="BE1245" i="28"/>
  <c r="BF1245" i="28"/>
  <c r="BG1245" i="28"/>
  <c r="AP1246" i="28"/>
  <c r="AQ1246" i="28"/>
  <c r="AR1246" i="28"/>
  <c r="AT1246" i="28"/>
  <c r="AU1246" i="28"/>
  <c r="AW1246" i="28"/>
  <c r="AX1246" i="28"/>
  <c r="AY1246" i="28"/>
  <c r="AZ1246" i="28"/>
  <c r="BA1246" i="28"/>
  <c r="BB1246" i="28"/>
  <c r="BC1246" i="28"/>
  <c r="BE1246" i="28"/>
  <c r="BF1246" i="28"/>
  <c r="BG1246" i="28"/>
  <c r="AP1247" i="28"/>
  <c r="AQ1247" i="28"/>
  <c r="AR1247" i="28"/>
  <c r="AT1247" i="28"/>
  <c r="AU1247" i="28"/>
  <c r="AW1247" i="28"/>
  <c r="AX1247" i="28"/>
  <c r="AY1247" i="28"/>
  <c r="AZ1247" i="28"/>
  <c r="BA1247" i="28"/>
  <c r="BB1247" i="28"/>
  <c r="BC1247" i="28"/>
  <c r="BE1247" i="28"/>
  <c r="BF1247" i="28"/>
  <c r="BG1247" i="28"/>
  <c r="AP1248" i="28"/>
  <c r="AQ1248" i="28"/>
  <c r="AR1248" i="28"/>
  <c r="AT1248" i="28"/>
  <c r="AU1248" i="28"/>
  <c r="AW1248" i="28"/>
  <c r="AX1248" i="28"/>
  <c r="AY1248" i="28"/>
  <c r="AZ1248" i="28"/>
  <c r="BA1248" i="28"/>
  <c r="BB1248" i="28"/>
  <c r="BC1248" i="28"/>
  <c r="BE1248" i="28"/>
  <c r="BF1248" i="28"/>
  <c r="BG1248" i="28"/>
  <c r="AP1249" i="28"/>
  <c r="AQ1249" i="28"/>
  <c r="AR1249" i="28"/>
  <c r="AT1249" i="28"/>
  <c r="AU1249" i="28"/>
  <c r="AW1249" i="28"/>
  <c r="AX1249" i="28"/>
  <c r="AY1249" i="28"/>
  <c r="AZ1249" i="28"/>
  <c r="BA1249" i="28"/>
  <c r="BB1249" i="28"/>
  <c r="BC1249" i="28"/>
  <c r="BE1249" i="28"/>
  <c r="BF1249" i="28"/>
  <c r="BG1249" i="28"/>
  <c r="AP1250" i="28"/>
  <c r="AQ1250" i="28"/>
  <c r="AR1250" i="28"/>
  <c r="AT1250" i="28"/>
  <c r="AU1250" i="28"/>
  <c r="AW1250" i="28"/>
  <c r="AX1250" i="28"/>
  <c r="AY1250" i="28"/>
  <c r="AZ1250" i="28"/>
  <c r="BA1250" i="28"/>
  <c r="BB1250" i="28"/>
  <c r="BC1250" i="28"/>
  <c r="BE1250" i="28"/>
  <c r="BF1250" i="28"/>
  <c r="BG1250" i="28"/>
  <c r="AP1251" i="28"/>
  <c r="AQ1251" i="28"/>
  <c r="AR1251" i="28"/>
  <c r="AT1251" i="28"/>
  <c r="AU1251" i="28"/>
  <c r="AW1251" i="28"/>
  <c r="AX1251" i="28"/>
  <c r="AY1251" i="28"/>
  <c r="AZ1251" i="28"/>
  <c r="BA1251" i="28"/>
  <c r="BB1251" i="28"/>
  <c r="BC1251" i="28"/>
  <c r="BE1251" i="28"/>
  <c r="BF1251" i="28"/>
  <c r="BG1251" i="28"/>
  <c r="AP1252" i="28"/>
  <c r="AQ1252" i="28"/>
  <c r="AR1252" i="28"/>
  <c r="AT1252" i="28"/>
  <c r="AU1252" i="28"/>
  <c r="AW1252" i="28"/>
  <c r="AX1252" i="28"/>
  <c r="AY1252" i="28"/>
  <c r="AZ1252" i="28"/>
  <c r="BA1252" i="28"/>
  <c r="BB1252" i="28"/>
  <c r="BC1252" i="28"/>
  <c r="BE1252" i="28"/>
  <c r="BF1252" i="28"/>
  <c r="BG1252" i="28"/>
  <c r="AP1253" i="28"/>
  <c r="AQ1253" i="28"/>
  <c r="AR1253" i="28"/>
  <c r="AT1253" i="28"/>
  <c r="AU1253" i="28"/>
  <c r="AW1253" i="28"/>
  <c r="AX1253" i="28"/>
  <c r="AY1253" i="28"/>
  <c r="AZ1253" i="28"/>
  <c r="BA1253" i="28"/>
  <c r="BB1253" i="28"/>
  <c r="BC1253" i="28"/>
  <c r="BE1253" i="28"/>
  <c r="BF1253" i="28"/>
  <c r="BG1253" i="28"/>
  <c r="AP1254" i="28"/>
  <c r="AQ1254" i="28"/>
  <c r="AR1254" i="28"/>
  <c r="AT1254" i="28"/>
  <c r="AU1254" i="28"/>
  <c r="AW1254" i="28"/>
  <c r="AX1254" i="28"/>
  <c r="AY1254" i="28"/>
  <c r="AZ1254" i="28"/>
  <c r="BA1254" i="28"/>
  <c r="BB1254" i="28"/>
  <c r="BC1254" i="28"/>
  <c r="BE1254" i="28"/>
  <c r="BF1254" i="28"/>
  <c r="BG1254" i="28"/>
  <c r="AP1255" i="28"/>
  <c r="AQ1255" i="28"/>
  <c r="AR1255" i="28"/>
  <c r="AT1255" i="28"/>
  <c r="AU1255" i="28"/>
  <c r="AW1255" i="28"/>
  <c r="AX1255" i="28"/>
  <c r="AY1255" i="28"/>
  <c r="AZ1255" i="28"/>
  <c r="BA1255" i="28"/>
  <c r="BB1255" i="28"/>
  <c r="BC1255" i="28"/>
  <c r="BE1255" i="28"/>
  <c r="BF1255" i="28"/>
  <c r="BG1255" i="28"/>
  <c r="AP1256" i="28"/>
  <c r="AQ1256" i="28"/>
  <c r="AR1256" i="28"/>
  <c r="AT1256" i="28"/>
  <c r="AU1256" i="28"/>
  <c r="AV1256" i="28"/>
  <c r="AW1256" i="28"/>
  <c r="AX1256" i="28"/>
  <c r="AY1256" i="28"/>
  <c r="AZ1256" i="28"/>
  <c r="BB1256" i="28"/>
  <c r="BC1256" i="28"/>
  <c r="BD1256" i="28"/>
  <c r="BE1256" i="28"/>
  <c r="BF1256" i="28"/>
  <c r="BG1256" i="28"/>
  <c r="AP1257" i="28"/>
  <c r="AQ1257" i="28"/>
  <c r="AR1257" i="28"/>
  <c r="AT1257" i="28"/>
  <c r="AU1257" i="28"/>
  <c r="AW1257" i="28"/>
  <c r="AX1257" i="28"/>
  <c r="AY1257" i="28"/>
  <c r="AZ1257" i="28"/>
  <c r="BB1257" i="28"/>
  <c r="BC1257" i="28"/>
  <c r="BE1257" i="28"/>
  <c r="BF1257" i="28"/>
  <c r="BG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BG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BG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BG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BG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BG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BG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BG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BG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BG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BG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BG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BG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BG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BG1271" i="28"/>
  <c r="AP1272" i="28"/>
  <c r="AQ1272" i="28"/>
  <c r="AR1272" i="28"/>
  <c r="AT1272" i="28"/>
  <c r="AU1272" i="28"/>
  <c r="AV1272" i="28"/>
  <c r="AW1272" i="28"/>
  <c r="AX1272" i="28"/>
  <c r="AY1272" i="28"/>
  <c r="AZ1272" i="28"/>
  <c r="BB1272" i="28"/>
  <c r="BC1272" i="28"/>
  <c r="BD1272" i="28"/>
  <c r="BE1272" i="28"/>
  <c r="BF1272" i="28"/>
  <c r="BG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BG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BG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BG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BG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BG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BG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BG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BG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BG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BG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BG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BG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BG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BG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BG1288" i="28"/>
  <c r="AP1289" i="28"/>
  <c r="AQ1289" i="28"/>
  <c r="AR1289" i="28"/>
  <c r="AT1289" i="28"/>
  <c r="AU1289" i="28"/>
  <c r="AV1289" i="28"/>
  <c r="AW1289" i="28"/>
  <c r="AX1289" i="28"/>
  <c r="AY1289" i="28"/>
  <c r="AZ1289" i="28"/>
  <c r="BB1289" i="28"/>
  <c r="BC1289" i="28"/>
  <c r="BD1289" i="28"/>
  <c r="BE1289" i="28"/>
  <c r="BF1289" i="28"/>
  <c r="BG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BG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BG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BG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BG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BG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BG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BG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BG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BG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BG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BG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BG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BG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BG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BG1304" i="28"/>
  <c r="AP1305" i="28"/>
  <c r="AQ1305" i="28"/>
  <c r="AR1305" i="28"/>
  <c r="AT1305" i="28"/>
  <c r="AU1305" i="28"/>
  <c r="AV1305" i="28"/>
  <c r="AW1305" i="28"/>
  <c r="AX1305" i="28"/>
  <c r="AY1305" i="28"/>
  <c r="AZ1305" i="28"/>
  <c r="BB1305" i="28"/>
  <c r="BC1305" i="28"/>
  <c r="BD1305" i="28"/>
  <c r="BE1305" i="28"/>
  <c r="BF1305" i="28"/>
  <c r="BG1305" i="28"/>
  <c r="AP1306" i="28"/>
  <c r="AQ1306" i="28"/>
  <c r="AR1306" i="28"/>
  <c r="AT1306" i="28"/>
  <c r="AU1306" i="28"/>
  <c r="AW1306" i="28"/>
  <c r="AX1306" i="28"/>
  <c r="AY1306" i="28"/>
  <c r="AZ1306" i="28"/>
  <c r="BA1306" i="28"/>
  <c r="BB1306" i="28"/>
  <c r="BC1306" i="28"/>
  <c r="BE1306" i="28"/>
  <c r="BF1306" i="28"/>
  <c r="BG1306" i="28"/>
  <c r="AP1307" i="28"/>
  <c r="AQ1307" i="28"/>
  <c r="AR1307" i="28"/>
  <c r="AT1307" i="28"/>
  <c r="AU1307" i="28"/>
  <c r="AW1307" i="28"/>
  <c r="AX1307" i="28"/>
  <c r="AY1307" i="28"/>
  <c r="AZ1307" i="28"/>
  <c r="BA1307" i="28"/>
  <c r="BB1307" i="28"/>
  <c r="BC1307" i="28"/>
  <c r="BE1307" i="28"/>
  <c r="BF1307" i="28"/>
  <c r="BG1307" i="28"/>
  <c r="AP1308" i="28"/>
  <c r="AQ1308" i="28"/>
  <c r="AR1308" i="28"/>
  <c r="AT1308" i="28"/>
  <c r="AU1308" i="28"/>
  <c r="AW1308" i="28"/>
  <c r="AX1308" i="28"/>
  <c r="AY1308" i="28"/>
  <c r="AZ1308" i="28"/>
  <c r="BA1308" i="28"/>
  <c r="BB1308" i="28"/>
  <c r="BC1308" i="28"/>
  <c r="BE1308" i="28"/>
  <c r="BF1308" i="28"/>
  <c r="BG1308" i="28"/>
  <c r="AP1309" i="28"/>
  <c r="AQ1309" i="28"/>
  <c r="AR1309" i="28"/>
  <c r="AT1309" i="28"/>
  <c r="AU1309" i="28"/>
  <c r="AW1309" i="28"/>
  <c r="AX1309" i="28"/>
  <c r="AY1309" i="28"/>
  <c r="AZ1309" i="28"/>
  <c r="BA1309" i="28"/>
  <c r="BB1309" i="28"/>
  <c r="BC1309" i="28"/>
  <c r="BE1309" i="28"/>
  <c r="BF1309" i="28"/>
  <c r="BG1309" i="28"/>
  <c r="AP1310" i="28"/>
  <c r="AQ1310" i="28"/>
  <c r="AR1310" i="28"/>
  <c r="AT1310" i="28"/>
  <c r="AU1310" i="28"/>
  <c r="AW1310" i="28"/>
  <c r="AX1310" i="28"/>
  <c r="AY1310" i="28"/>
  <c r="AZ1310" i="28"/>
  <c r="BA1310" i="28"/>
  <c r="BB1310" i="28"/>
  <c r="BC1310" i="28"/>
  <c r="BE1310" i="28"/>
  <c r="BF1310" i="28"/>
  <c r="BG1310" i="28"/>
  <c r="AP1311" i="28"/>
  <c r="AQ1311" i="28"/>
  <c r="AR1311" i="28"/>
  <c r="AT1311" i="28"/>
  <c r="AU1311" i="28"/>
  <c r="AW1311" i="28"/>
  <c r="AX1311" i="28"/>
  <c r="AY1311" i="28"/>
  <c r="AZ1311" i="28"/>
  <c r="BA1311" i="28"/>
  <c r="BB1311" i="28"/>
  <c r="BC1311" i="28"/>
  <c r="BE1311" i="28"/>
  <c r="BF1311" i="28"/>
  <c r="BG1311" i="28"/>
  <c r="AP1312" i="28"/>
  <c r="AQ1312" i="28"/>
  <c r="AR1312" i="28"/>
  <c r="AT1312" i="28"/>
  <c r="AU1312" i="28"/>
  <c r="AW1312" i="28"/>
  <c r="AX1312" i="28"/>
  <c r="AY1312" i="28"/>
  <c r="AZ1312" i="28"/>
  <c r="BA1312" i="28"/>
  <c r="BB1312" i="28"/>
  <c r="BC1312" i="28"/>
  <c r="BE1312" i="28"/>
  <c r="BF1312" i="28"/>
  <c r="BG1312" i="28"/>
  <c r="AP1313" i="28"/>
  <c r="AQ1313" i="28"/>
  <c r="AR1313" i="28"/>
  <c r="AT1313" i="28"/>
  <c r="AU1313" i="28"/>
  <c r="AW1313" i="28"/>
  <c r="AX1313" i="28"/>
  <c r="AY1313" i="28"/>
  <c r="AZ1313" i="28"/>
  <c r="BA1313" i="28"/>
  <c r="BB1313" i="28"/>
  <c r="BC1313" i="28"/>
  <c r="BE1313" i="28"/>
  <c r="BF1313" i="28"/>
  <c r="BG1313" i="28"/>
  <c r="AP1314" i="28"/>
  <c r="AQ1314" i="28"/>
  <c r="AR1314" i="28"/>
  <c r="AT1314" i="28"/>
  <c r="AU1314" i="28"/>
  <c r="AW1314" i="28"/>
  <c r="AX1314" i="28"/>
  <c r="AY1314" i="28"/>
  <c r="AZ1314" i="28"/>
  <c r="BA1314" i="28"/>
  <c r="BB1314" i="28"/>
  <c r="BC1314" i="28"/>
  <c r="BE1314" i="28"/>
  <c r="BF1314" i="28"/>
  <c r="BG1314" i="28"/>
  <c r="AP1315" i="28"/>
  <c r="AQ1315" i="28"/>
  <c r="AR1315" i="28"/>
  <c r="AT1315" i="28"/>
  <c r="AU1315" i="28"/>
  <c r="AW1315" i="28"/>
  <c r="AX1315" i="28"/>
  <c r="AY1315" i="28"/>
  <c r="AZ1315" i="28"/>
  <c r="BA1315" i="28"/>
  <c r="BB1315" i="28"/>
  <c r="BC1315" i="28"/>
  <c r="BE1315" i="28"/>
  <c r="BF1315" i="28"/>
  <c r="BG1315" i="28"/>
  <c r="AP1316" i="28"/>
  <c r="AQ1316" i="28"/>
  <c r="AR1316" i="28"/>
  <c r="AT1316" i="28"/>
  <c r="AU1316" i="28"/>
  <c r="AW1316" i="28"/>
  <c r="AX1316" i="28"/>
  <c r="AY1316" i="28"/>
  <c r="AZ1316" i="28"/>
  <c r="BA1316" i="28"/>
  <c r="BB1316" i="28"/>
  <c r="BC1316" i="28"/>
  <c r="BE1316" i="28"/>
  <c r="BF1316" i="28"/>
  <c r="BG1316" i="28"/>
  <c r="AP1317" i="28"/>
  <c r="AQ1317" i="28"/>
  <c r="AR1317" i="28"/>
  <c r="AT1317" i="28"/>
  <c r="AU1317" i="28"/>
  <c r="AW1317" i="28"/>
  <c r="AX1317" i="28"/>
  <c r="AY1317" i="28"/>
  <c r="AZ1317" i="28"/>
  <c r="BA1317" i="28"/>
  <c r="BB1317" i="28"/>
  <c r="BC1317" i="28"/>
  <c r="BE1317" i="28"/>
  <c r="BF1317" i="28"/>
  <c r="BG1317" i="28"/>
  <c r="AP1318" i="28"/>
  <c r="AQ1318" i="28"/>
  <c r="AR1318" i="28"/>
  <c r="AT1318" i="28"/>
  <c r="AU1318" i="28"/>
  <c r="AW1318" i="28"/>
  <c r="AX1318" i="28"/>
  <c r="AY1318" i="28"/>
  <c r="AZ1318" i="28"/>
  <c r="BA1318" i="28"/>
  <c r="BB1318" i="28"/>
  <c r="BC1318" i="28"/>
  <c r="BE1318" i="28"/>
  <c r="BF1318" i="28"/>
  <c r="BG1318" i="28"/>
  <c r="AP1319" i="28"/>
  <c r="AQ1319" i="28"/>
  <c r="AR1319" i="28"/>
  <c r="AT1319" i="28"/>
  <c r="AU1319" i="28"/>
  <c r="AW1319" i="28"/>
  <c r="AX1319" i="28"/>
  <c r="AY1319" i="28"/>
  <c r="AZ1319" i="28"/>
  <c r="BA1319" i="28"/>
  <c r="BB1319" i="28"/>
  <c r="BC1319" i="28"/>
  <c r="BE1319" i="28"/>
  <c r="BF1319" i="28"/>
  <c r="BG1319" i="28"/>
  <c r="AP1320" i="28"/>
  <c r="AQ1320" i="28"/>
  <c r="AR1320" i="28"/>
  <c r="AT1320" i="28"/>
  <c r="AU1320" i="28"/>
  <c r="AW1320" i="28"/>
  <c r="AX1320" i="28"/>
  <c r="AY1320" i="28"/>
  <c r="AZ1320" i="28"/>
  <c r="BA1320" i="28"/>
  <c r="BB1320" i="28"/>
  <c r="BC1320" i="28"/>
  <c r="BE1320" i="28"/>
  <c r="BF1320" i="28"/>
  <c r="BG1320" i="28"/>
  <c r="AP1321" i="28"/>
  <c r="AQ1321" i="28"/>
  <c r="AR1321" i="28"/>
  <c r="AT1321" i="28"/>
  <c r="AU1321" i="28"/>
  <c r="AV1321" i="28"/>
  <c r="AW1321" i="28"/>
  <c r="AX1321" i="28"/>
  <c r="AY1321" i="28"/>
  <c r="AZ1321" i="28"/>
  <c r="BB1321" i="28"/>
  <c r="BC1321" i="28"/>
  <c r="BD1321" i="28"/>
  <c r="BE1321" i="28"/>
  <c r="BF1321" i="28"/>
  <c r="BG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BG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BG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BG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BG1326" i="28"/>
  <c r="AP1365" i="28"/>
  <c r="AQ1365" i="28"/>
  <c r="AR1365" i="28"/>
  <c r="AT1365" i="28"/>
  <c r="AU1365" i="28"/>
  <c r="AV1365" i="28"/>
  <c r="AW1365" i="28"/>
  <c r="AX1365" i="28"/>
  <c r="AY1365" i="28"/>
  <c r="AZ1365" i="28"/>
  <c r="BB1365" i="28"/>
  <c r="BC1365" i="28"/>
  <c r="BD1365" i="28"/>
  <c r="BE1365" i="28"/>
  <c r="BF1365" i="28"/>
  <c r="BG1365" i="28"/>
  <c r="AP1366" i="28"/>
  <c r="AQ1366" i="28"/>
  <c r="AR1366" i="28"/>
  <c r="AS1366" i="28"/>
  <c r="AT1366" i="28"/>
  <c r="AU1366" i="28"/>
  <c r="AW1366" i="28"/>
  <c r="AX1366" i="28"/>
  <c r="AY1366" i="28"/>
  <c r="AZ1366" i="28"/>
  <c r="BB1366" i="28"/>
  <c r="BC1366" i="28"/>
  <c r="BE1366" i="28"/>
  <c r="BF1366" i="28"/>
  <c r="BG1366" i="28"/>
  <c r="AP1367" i="28"/>
  <c r="AQ1367" i="28"/>
  <c r="AR1367" i="28"/>
  <c r="AS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P1368" i="28"/>
  <c r="AQ1368" i="28"/>
  <c r="AR1368" i="28"/>
  <c r="AS1368" i="28"/>
  <c r="AT1368" i="28"/>
  <c r="AU1368" i="28"/>
  <c r="AW1368" i="28"/>
  <c r="AX1368" i="28"/>
  <c r="AY1368" i="28"/>
  <c r="AZ1368" i="28"/>
  <c r="BB1368" i="28"/>
  <c r="BC1368" i="28"/>
  <c r="BE1368" i="28"/>
  <c r="BF1368" i="28"/>
  <c r="BG1368" i="28"/>
  <c r="AP1369" i="28"/>
  <c r="AQ1369" i="28"/>
  <c r="AR1369" i="28"/>
  <c r="AS1369" i="28"/>
  <c r="AT1369" i="28"/>
  <c r="AU1369" i="28"/>
  <c r="AV1369" i="28"/>
  <c r="AW1369" i="28"/>
  <c r="AX1369" i="28"/>
  <c r="AY1369" i="28"/>
  <c r="AZ1369" i="28"/>
  <c r="BA1369" i="28"/>
  <c r="BB1369" i="28"/>
  <c r="BC1369" i="28"/>
  <c r="BD1369" i="28"/>
  <c r="BE1369" i="28"/>
  <c r="BF1369" i="28"/>
  <c r="BG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BG1370" i="28"/>
  <c r="AP1371" i="28"/>
  <c r="AQ1371" i="28"/>
  <c r="AR1371" i="28"/>
  <c r="AS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R1372" i="28"/>
  <c r="AS1372" i="28"/>
  <c r="AT1372" i="28"/>
  <c r="AU1372" i="28"/>
  <c r="AW1372" i="28"/>
  <c r="AX1372" i="28"/>
  <c r="AY1372" i="28"/>
  <c r="AZ1372" i="28"/>
  <c r="BB1372" i="28"/>
  <c r="BC1372" i="28"/>
  <c r="BE1372" i="28"/>
  <c r="BF1372" i="28"/>
  <c r="BG1372" i="28"/>
  <c r="AP1373" i="28"/>
  <c r="AQ1373" i="28"/>
  <c r="AR1373" i="28"/>
  <c r="AS1373" i="28"/>
  <c r="AT1373" i="28"/>
  <c r="AU1373" i="28"/>
  <c r="AV1373" i="28"/>
  <c r="AW1373" i="28"/>
  <c r="AX1373" i="28"/>
  <c r="AY1373" i="28"/>
  <c r="AZ1373" i="28"/>
  <c r="BA1373" i="28"/>
  <c r="BB1373" i="28"/>
  <c r="BC1373" i="28"/>
  <c r="BD1373" i="28"/>
  <c r="BE1373" i="28"/>
  <c r="BF1373" i="28"/>
  <c r="BG1373" i="28"/>
  <c r="AP1374" i="28"/>
  <c r="AQ1374" i="28"/>
  <c r="AR1374" i="28"/>
  <c r="AT1374" i="28"/>
  <c r="AU1374" i="28"/>
  <c r="AW1374" i="28"/>
  <c r="AX1374" i="28"/>
  <c r="AY1374" i="28"/>
  <c r="AZ1374" i="28"/>
  <c r="BA1374" i="28"/>
  <c r="BB1374" i="28"/>
  <c r="BC1374" i="28"/>
  <c r="BE1374" i="28"/>
  <c r="BF1374" i="28"/>
  <c r="BG1374" i="28"/>
  <c r="AP1375" i="28"/>
  <c r="AQ1375" i="28"/>
  <c r="AR1375" i="28"/>
  <c r="AT1375" i="28"/>
  <c r="AU1375" i="28"/>
  <c r="AW1375" i="28"/>
  <c r="AX1375" i="28"/>
  <c r="AY1375" i="28"/>
  <c r="AZ1375" i="28"/>
  <c r="BA1375" i="28"/>
  <c r="BB1375" i="28"/>
  <c r="BC1375" i="28"/>
  <c r="BE1375" i="28"/>
  <c r="BF1375" i="28"/>
  <c r="BG1375" i="28"/>
  <c r="AP1376" i="28"/>
  <c r="AQ1376" i="28"/>
  <c r="AR1376" i="28"/>
  <c r="AT1376" i="28"/>
  <c r="AU1376" i="28"/>
  <c r="AW1376" i="28"/>
  <c r="AX1376" i="28"/>
  <c r="AY1376" i="28"/>
  <c r="AZ1376" i="28"/>
  <c r="BA1376" i="28"/>
  <c r="BB1376" i="28"/>
  <c r="BC1376" i="28"/>
  <c r="BE1376" i="28"/>
  <c r="BF1376" i="28"/>
  <c r="BG1376" i="28"/>
  <c r="AP1377" i="28"/>
  <c r="AQ1377" i="28"/>
  <c r="AR1377" i="28"/>
  <c r="AT1377" i="28"/>
  <c r="AU1377" i="28"/>
  <c r="AV1377" i="28"/>
  <c r="AW1377" i="28"/>
  <c r="AX1377" i="28"/>
  <c r="AY1377" i="28"/>
  <c r="AZ1377" i="28"/>
  <c r="BB1377" i="28"/>
  <c r="BC1377" i="28"/>
  <c r="BD1377" i="28"/>
  <c r="BE1377" i="28"/>
  <c r="BF1377" i="28"/>
  <c r="BG1377" i="28"/>
  <c r="AP1378" i="28"/>
  <c r="AQ1378" i="28"/>
  <c r="AR1378" i="28"/>
  <c r="AS1378" i="28"/>
  <c r="AT1378" i="28"/>
  <c r="AU1378" i="28"/>
  <c r="AW1378" i="28"/>
  <c r="AX1378" i="28"/>
  <c r="AY1378" i="28"/>
  <c r="AZ1378" i="28"/>
  <c r="BA1378" i="28"/>
  <c r="BB1378" i="28"/>
  <c r="BC1378" i="28"/>
  <c r="BE1378" i="28"/>
  <c r="BF1378" i="28"/>
  <c r="BG1378" i="28"/>
  <c r="AP1379" i="28"/>
  <c r="AQ1379" i="28"/>
  <c r="AR1379" i="28"/>
  <c r="AS1379" i="28"/>
  <c r="AT1379" i="28"/>
  <c r="AU1379" i="28"/>
  <c r="AW1379" i="28"/>
  <c r="AX1379" i="28"/>
  <c r="AY1379" i="28"/>
  <c r="AZ1379" i="28"/>
  <c r="BA1379" i="28"/>
  <c r="BB1379" i="28"/>
  <c r="BC1379" i="28"/>
  <c r="BE1379" i="28"/>
  <c r="BF1379" i="28"/>
  <c r="BG1379" i="28"/>
  <c r="AP1380" i="28"/>
  <c r="AQ1380" i="28"/>
  <c r="AR1380" i="28"/>
  <c r="AS1380" i="28"/>
  <c r="AT1380" i="28"/>
  <c r="AU1380" i="28"/>
  <c r="AW1380" i="28"/>
  <c r="AX1380" i="28"/>
  <c r="AY1380" i="28"/>
  <c r="AZ1380" i="28"/>
  <c r="BA1380" i="28"/>
  <c r="BB1380" i="28"/>
  <c r="BC1380" i="28"/>
  <c r="BE1380" i="28"/>
  <c r="BF1380" i="28"/>
  <c r="BG1380" i="28"/>
  <c r="AP1381" i="28"/>
  <c r="AQ1381" i="28"/>
  <c r="AR1381" i="28"/>
  <c r="AS1381" i="28"/>
  <c r="AT1381" i="28"/>
  <c r="AU1381" i="28"/>
  <c r="AV1381" i="28"/>
  <c r="AW1381" i="28"/>
  <c r="AX1381" i="28"/>
  <c r="AY1381" i="28"/>
  <c r="AZ1381" i="28"/>
  <c r="BA1381" i="28"/>
  <c r="BB1381" i="28"/>
  <c r="BC1381" i="28"/>
  <c r="BD1381" i="28"/>
  <c r="BE1381" i="28"/>
  <c r="BF1381" i="28"/>
  <c r="BG1381" i="28"/>
  <c r="AP1382" i="28"/>
  <c r="AQ1382" i="28"/>
  <c r="AR1382" i="28"/>
  <c r="AS1382" i="28"/>
  <c r="AT1382" i="28"/>
  <c r="AU1382" i="28"/>
  <c r="AW1382" i="28"/>
  <c r="AX1382" i="28"/>
  <c r="AY1382" i="28"/>
  <c r="AZ1382" i="28"/>
  <c r="BA1382" i="28"/>
  <c r="BB1382" i="28"/>
  <c r="BC1382" i="28"/>
  <c r="BE1382" i="28"/>
  <c r="BF1382" i="28"/>
  <c r="BG1382" i="28"/>
  <c r="AP1383" i="28"/>
  <c r="AQ1383" i="28"/>
  <c r="AR1383" i="28"/>
  <c r="AS1383" i="28"/>
  <c r="AT1383" i="28"/>
  <c r="AU1383" i="28"/>
  <c r="AW1383" i="28"/>
  <c r="AX1383" i="28"/>
  <c r="AY1383" i="28"/>
  <c r="AZ1383" i="28"/>
  <c r="BA1383" i="28"/>
  <c r="BB1383" i="28"/>
  <c r="BC1383" i="28"/>
  <c r="BE1383" i="28"/>
  <c r="BF1383" i="28"/>
  <c r="BG1383" i="28"/>
  <c r="AP1384" i="28"/>
  <c r="AQ1384" i="28"/>
  <c r="AR1384" i="28"/>
  <c r="AS1384" i="28"/>
  <c r="AT1384" i="28"/>
  <c r="AU1384" i="28"/>
  <c r="AW1384" i="28"/>
  <c r="AX1384" i="28"/>
  <c r="AY1384" i="28"/>
  <c r="AZ1384" i="28"/>
  <c r="BA1384" i="28"/>
  <c r="BB1384" i="28"/>
  <c r="BC1384" i="28"/>
  <c r="BE1384" i="28"/>
  <c r="BF1384" i="28"/>
  <c r="BG1384" i="28"/>
  <c r="AP1385" i="28"/>
  <c r="AQ1385" i="28"/>
  <c r="AR1385" i="28"/>
  <c r="AS1385" i="28"/>
  <c r="AT1385" i="28"/>
  <c r="AU1385" i="28"/>
  <c r="AV1385" i="28"/>
  <c r="AW1385" i="28"/>
  <c r="AX1385" i="28"/>
  <c r="AY1385" i="28"/>
  <c r="AZ1385" i="28"/>
  <c r="BA1385" i="28"/>
  <c r="BB1385" i="28"/>
  <c r="BC1385" i="28"/>
  <c r="BD1385" i="28"/>
  <c r="BE1385" i="28"/>
  <c r="BF1385" i="28"/>
  <c r="BG1385" i="28"/>
  <c r="AP1386" i="28"/>
  <c r="AQ1386" i="28"/>
  <c r="AR1386" i="28"/>
  <c r="AS1386" i="28"/>
  <c r="AT1386" i="28"/>
  <c r="AU1386" i="28"/>
  <c r="AW1386" i="28"/>
  <c r="AX1386" i="28"/>
  <c r="AY1386" i="28"/>
  <c r="AZ1386" i="28"/>
  <c r="BA1386" i="28"/>
  <c r="BB1386" i="28"/>
  <c r="BC1386" i="28"/>
  <c r="BE1386" i="28"/>
  <c r="BF1386" i="28"/>
  <c r="BG1386" i="28"/>
  <c r="AP1387" i="28"/>
  <c r="AQ1387" i="28"/>
  <c r="AR1387" i="28"/>
  <c r="AS1387" i="28"/>
  <c r="AT1387" i="28"/>
  <c r="AU1387" i="28"/>
  <c r="AW1387" i="28"/>
  <c r="AX1387" i="28"/>
  <c r="AY1387" i="28"/>
  <c r="AZ1387" i="28"/>
  <c r="BA1387" i="28"/>
  <c r="BB1387" i="28"/>
  <c r="BC1387" i="28"/>
  <c r="BE1387" i="28"/>
  <c r="BF1387" i="28"/>
  <c r="BG1387" i="28"/>
  <c r="AP1388" i="28"/>
  <c r="AQ1388" i="28"/>
  <c r="AR1388" i="28"/>
  <c r="AS1388" i="28"/>
  <c r="AT1388" i="28"/>
  <c r="AU1388" i="28"/>
  <c r="AW1388" i="28"/>
  <c r="AX1388" i="28"/>
  <c r="AY1388" i="28"/>
  <c r="AZ1388" i="28"/>
  <c r="BA1388" i="28"/>
  <c r="BB1388" i="28"/>
  <c r="BC1388" i="28"/>
  <c r="BE1388" i="28"/>
  <c r="BF1388" i="28"/>
  <c r="BG1388" i="28"/>
  <c r="AP1389" i="28"/>
  <c r="AQ1389" i="28"/>
  <c r="AR1389" i="28"/>
  <c r="AS1389" i="28"/>
  <c r="AT1389" i="28"/>
  <c r="AU1389" i="28"/>
  <c r="AV1389" i="28"/>
  <c r="AW1389" i="28"/>
  <c r="AX1389" i="28"/>
  <c r="AY1389" i="28"/>
  <c r="AZ1389" i="28"/>
  <c r="BA1389" i="28"/>
  <c r="BB1389" i="28"/>
  <c r="BC1389" i="28"/>
  <c r="BD1389" i="28"/>
  <c r="BE1389" i="28"/>
  <c r="BF1389" i="28"/>
  <c r="BG1389" i="28"/>
  <c r="AP1390" i="28"/>
  <c r="AQ1390" i="28"/>
  <c r="AR1390" i="28"/>
  <c r="AS1390" i="28"/>
  <c r="AT1390" i="28"/>
  <c r="AU1390" i="28"/>
  <c r="AW1390" i="28"/>
  <c r="AX1390" i="28"/>
  <c r="AY1390" i="28"/>
  <c r="AZ1390" i="28"/>
  <c r="BA1390" i="28"/>
  <c r="BB1390" i="28"/>
  <c r="BC1390" i="28"/>
  <c r="BE1390" i="28"/>
  <c r="BF1390" i="28"/>
  <c r="BG1390" i="28"/>
  <c r="AP1391" i="28"/>
  <c r="AQ1391" i="28"/>
  <c r="AR1391" i="28"/>
  <c r="AS1391" i="28"/>
  <c r="AT1391" i="28"/>
  <c r="AU1391" i="28"/>
  <c r="AW1391" i="28"/>
  <c r="AX1391" i="28"/>
  <c r="AY1391" i="28"/>
  <c r="AZ1391" i="28"/>
  <c r="BA1391" i="28"/>
  <c r="BB1391" i="28"/>
  <c r="BC1391" i="28"/>
  <c r="BE1391" i="28"/>
  <c r="BF1391" i="28"/>
  <c r="BG1391" i="28"/>
  <c r="AP1392" i="28"/>
  <c r="AQ1392" i="28"/>
  <c r="AR1392" i="28"/>
  <c r="AS1392" i="28"/>
  <c r="AT1392" i="28"/>
  <c r="AU1392" i="28"/>
  <c r="AW1392" i="28"/>
  <c r="AX1392" i="28"/>
  <c r="AY1392" i="28"/>
  <c r="AZ1392" i="28"/>
  <c r="BA1392" i="28"/>
  <c r="BB1392" i="28"/>
  <c r="BC1392" i="28"/>
  <c r="BE1392" i="28"/>
  <c r="BF1392" i="28"/>
  <c r="BG1392" i="28"/>
  <c r="AP1393" i="28"/>
  <c r="AQ1393" i="28"/>
  <c r="AR1393" i="28"/>
  <c r="AS1393" i="28"/>
  <c r="AT1393" i="28"/>
  <c r="AU1393" i="28"/>
  <c r="AV1393" i="28"/>
  <c r="AW1393" i="28"/>
  <c r="AX1393" i="28"/>
  <c r="AY1393" i="28"/>
  <c r="AZ1393" i="28"/>
  <c r="BA1393" i="28"/>
  <c r="BB1393" i="28"/>
  <c r="BC1393" i="28"/>
  <c r="BD1393" i="28"/>
  <c r="BE1393" i="28"/>
  <c r="BF1393" i="28"/>
  <c r="BG1393" i="28"/>
  <c r="AP1394" i="28"/>
  <c r="AQ1394" i="28"/>
  <c r="AR1394" i="28"/>
  <c r="AS1394" i="28"/>
  <c r="AT1394" i="28"/>
  <c r="AU1394" i="28"/>
  <c r="AW1394" i="28"/>
  <c r="AX1394" i="28"/>
  <c r="AY1394" i="28"/>
  <c r="AZ1394" i="28"/>
  <c r="BA1394" i="28"/>
  <c r="BB1394" i="28"/>
  <c r="BC1394" i="28"/>
  <c r="BE1394" i="28"/>
  <c r="BF1394" i="28"/>
  <c r="BG1394" i="28"/>
  <c r="AP1395" i="28"/>
  <c r="AQ1395" i="28"/>
  <c r="AR1395" i="28"/>
  <c r="AS1395" i="28"/>
  <c r="AT1395" i="28"/>
  <c r="AU1395" i="28"/>
  <c r="AW1395" i="28"/>
  <c r="AX1395" i="28"/>
  <c r="AY1395" i="28"/>
  <c r="AZ1395" i="28"/>
  <c r="BA1395" i="28"/>
  <c r="BB1395" i="28"/>
  <c r="BC1395" i="28"/>
  <c r="BE1395" i="28"/>
  <c r="BF1395" i="28"/>
  <c r="BG1395" i="28"/>
  <c r="AP1396" i="28"/>
  <c r="AQ1396" i="28"/>
  <c r="AR1396" i="28"/>
  <c r="AS1396" i="28"/>
  <c r="AT1396" i="28"/>
  <c r="AU1396" i="28"/>
  <c r="AW1396" i="28"/>
  <c r="AX1396" i="28"/>
  <c r="AY1396" i="28"/>
  <c r="AZ1396" i="28"/>
  <c r="BA1396" i="28"/>
  <c r="BB1396" i="28"/>
  <c r="BC1396" i="28"/>
  <c r="BE1396" i="28"/>
  <c r="BF1396" i="28"/>
  <c r="BG1396" i="28"/>
  <c r="AP1397" i="28"/>
  <c r="AQ1397" i="28"/>
  <c r="AR1397" i="28"/>
  <c r="AS1397" i="28"/>
  <c r="AT1397" i="28"/>
  <c r="AU1397" i="28"/>
  <c r="AV1397" i="28"/>
  <c r="AW1397" i="28"/>
  <c r="AX1397" i="28"/>
  <c r="AY1397" i="28"/>
  <c r="AZ1397" i="28"/>
  <c r="BA1397" i="28"/>
  <c r="BB1397" i="28"/>
  <c r="BC1397" i="28"/>
  <c r="BD1397" i="28"/>
  <c r="BE1397" i="28"/>
  <c r="BF1397" i="28"/>
  <c r="BG1397" i="28"/>
  <c r="AP1398" i="28"/>
  <c r="AQ1398" i="28"/>
  <c r="AR1398" i="28"/>
  <c r="AS1398" i="28"/>
  <c r="AT1398" i="28"/>
  <c r="AU1398" i="28"/>
  <c r="AW1398" i="28"/>
  <c r="AX1398" i="28"/>
  <c r="AY1398" i="28"/>
  <c r="AZ1398" i="28"/>
  <c r="BA1398" i="28"/>
  <c r="BB1398" i="28"/>
  <c r="BC1398" i="28"/>
  <c r="BE1398" i="28"/>
  <c r="BF1398" i="28"/>
  <c r="BG1398" i="28"/>
  <c r="AP1399" i="28"/>
  <c r="AQ1399" i="28"/>
  <c r="AR1399" i="28"/>
  <c r="AS1399" i="28"/>
  <c r="AT1399" i="28"/>
  <c r="AU1399" i="28"/>
  <c r="AW1399" i="28"/>
  <c r="AX1399" i="28"/>
  <c r="AY1399" i="28"/>
  <c r="AZ1399" i="28"/>
  <c r="BA1399" i="28"/>
  <c r="BB1399" i="28"/>
  <c r="BC1399" i="28"/>
  <c r="BE1399" i="28"/>
  <c r="BF1399" i="28"/>
  <c r="BG1399" i="28"/>
  <c r="AP1400" i="28"/>
  <c r="AQ1400" i="28"/>
  <c r="AR1400" i="28"/>
  <c r="AS1400" i="28"/>
  <c r="AT1400" i="28"/>
  <c r="AU1400" i="28"/>
  <c r="AW1400" i="28"/>
  <c r="AX1400" i="28"/>
  <c r="AY1400" i="28"/>
  <c r="AZ1400" i="28"/>
  <c r="BA1400" i="28"/>
  <c r="BB1400" i="28"/>
  <c r="BC1400" i="28"/>
  <c r="BE1400" i="28"/>
  <c r="BF1400" i="28"/>
  <c r="BG1400" i="28"/>
  <c r="AP1401" i="28"/>
  <c r="AQ1401" i="28"/>
  <c r="AR1401" i="28"/>
  <c r="AS1401" i="28"/>
  <c r="AT1401" i="28"/>
  <c r="AU1401" i="28"/>
  <c r="AV1401" i="28"/>
  <c r="AW1401" i="28"/>
  <c r="AX1401" i="28"/>
  <c r="AY1401" i="28"/>
  <c r="AZ1401" i="28"/>
  <c r="BA1401" i="28"/>
  <c r="BB1401" i="28"/>
  <c r="BC1401" i="28"/>
  <c r="BD1401" i="28"/>
  <c r="BE1401" i="28"/>
  <c r="BF1401" i="28"/>
  <c r="BG1401" i="28"/>
  <c r="AP1402" i="28"/>
  <c r="AQ1402" i="28"/>
  <c r="AR1402" i="28"/>
  <c r="AS1402" i="28"/>
  <c r="AT1402" i="28"/>
  <c r="AU1402" i="28"/>
  <c r="AW1402" i="28"/>
  <c r="AX1402" i="28"/>
  <c r="AY1402" i="28"/>
  <c r="AZ1402" i="28"/>
  <c r="BA1402" i="28"/>
  <c r="BB1402" i="28"/>
  <c r="BC1402" i="28"/>
  <c r="BE1402" i="28"/>
  <c r="BF1402" i="28"/>
  <c r="BG1402" i="28"/>
  <c r="AP1403" i="28"/>
  <c r="AQ1403" i="28"/>
  <c r="AR1403" i="28"/>
  <c r="AS1403" i="28"/>
  <c r="AT1403" i="28"/>
  <c r="AU1403" i="28"/>
  <c r="AW1403" i="28"/>
  <c r="AX1403" i="28"/>
  <c r="AY1403" i="28"/>
  <c r="AZ1403" i="28"/>
  <c r="BA1403" i="28"/>
  <c r="BB1403" i="28"/>
  <c r="BC1403" i="28"/>
  <c r="BE1403" i="28"/>
  <c r="BF1403" i="28"/>
  <c r="BG1403" i="28"/>
  <c r="AP1404" i="28"/>
  <c r="AQ1404" i="28"/>
  <c r="AR1404" i="28"/>
  <c r="AS1404" i="28"/>
  <c r="AT1404" i="28"/>
  <c r="AU1404" i="28"/>
  <c r="AW1404" i="28"/>
  <c r="AX1404" i="28"/>
  <c r="AY1404" i="28"/>
  <c r="AZ1404" i="28"/>
  <c r="BA1404" i="28"/>
  <c r="BB1404" i="28"/>
  <c r="BC1404" i="28"/>
  <c r="BE1404" i="28"/>
  <c r="BF1404" i="28"/>
  <c r="BG1404" i="28"/>
  <c r="AP1405" i="28"/>
  <c r="AQ1405" i="28"/>
  <c r="AR1405" i="28"/>
  <c r="AS1405" i="28"/>
  <c r="AT1405" i="28"/>
  <c r="AU1405" i="28"/>
  <c r="AV1405" i="28"/>
  <c r="AW1405" i="28"/>
  <c r="AX1405" i="28"/>
  <c r="AY1405" i="28"/>
  <c r="AZ1405" i="28"/>
  <c r="BA1405" i="28"/>
  <c r="BB1405" i="28"/>
  <c r="BC1405" i="28"/>
  <c r="BD1405" i="28"/>
  <c r="BE1405" i="28"/>
  <c r="BF1405" i="28"/>
  <c r="BG1405" i="28"/>
  <c r="AP1406" i="28"/>
  <c r="AQ1406" i="28"/>
  <c r="AR1406" i="28"/>
  <c r="AS1406" i="28"/>
  <c r="AT1406" i="28"/>
  <c r="AU1406" i="28"/>
  <c r="AW1406" i="28"/>
  <c r="AX1406" i="28"/>
  <c r="AY1406" i="28"/>
  <c r="AZ1406" i="28"/>
  <c r="BA1406" i="28"/>
  <c r="BB1406" i="28"/>
  <c r="BC1406" i="28"/>
  <c r="BE1406" i="28"/>
  <c r="BF1406" i="28"/>
  <c r="BG1406" i="28"/>
  <c r="AP1407" i="28"/>
  <c r="AQ1407" i="28"/>
  <c r="AR1407" i="28"/>
  <c r="AS1407" i="28"/>
  <c r="AT1407" i="28"/>
  <c r="AU1407" i="28"/>
  <c r="AW1407" i="28"/>
  <c r="AX1407" i="28"/>
  <c r="AY1407" i="28"/>
  <c r="AZ1407" i="28"/>
  <c r="BA1407" i="28"/>
  <c r="BB1407" i="28"/>
  <c r="BC1407" i="28"/>
  <c r="BE1407" i="28"/>
  <c r="BF1407" i="28"/>
  <c r="BG1407" i="28"/>
  <c r="AP1408" i="28"/>
  <c r="AQ1408" i="28"/>
  <c r="AR1408" i="28"/>
  <c r="AS1408" i="28"/>
  <c r="AT1408" i="28"/>
  <c r="AU1408" i="28"/>
  <c r="AW1408" i="28"/>
  <c r="AX1408" i="28"/>
  <c r="AY1408" i="28"/>
  <c r="AZ1408" i="28"/>
  <c r="BA1408" i="28"/>
  <c r="BB1408" i="28"/>
  <c r="BC1408" i="28"/>
  <c r="BE1408" i="28"/>
  <c r="BF1408" i="28"/>
  <c r="BG1408" i="28"/>
  <c r="AP1409" i="28"/>
  <c r="AQ1409" i="28"/>
  <c r="AR1409" i="28"/>
  <c r="AS1409" i="28"/>
  <c r="AT1409" i="28"/>
  <c r="AU1409" i="28"/>
  <c r="AV1409" i="28"/>
  <c r="AW1409" i="28"/>
  <c r="AX1409" i="28"/>
  <c r="AY1409" i="28"/>
  <c r="AZ1409" i="28"/>
  <c r="BA1409" i="28"/>
  <c r="BB1409" i="28"/>
  <c r="BC1409" i="28"/>
  <c r="BD1409" i="28"/>
  <c r="BE1409" i="28"/>
  <c r="BF1409" i="28"/>
  <c r="BG1409" i="28"/>
  <c r="AP1410" i="28"/>
  <c r="AQ1410" i="28"/>
  <c r="AR1410" i="28"/>
  <c r="AS1410" i="28"/>
  <c r="AT1410" i="28"/>
  <c r="AU1410" i="28"/>
  <c r="AW1410" i="28"/>
  <c r="AX1410" i="28"/>
  <c r="AY1410" i="28"/>
  <c r="AZ1410" i="28"/>
  <c r="BA1410" i="28"/>
  <c r="BB1410" i="28"/>
  <c r="BC1410" i="28"/>
  <c r="BE1410" i="28"/>
  <c r="BF1410" i="28"/>
  <c r="BG1410" i="28"/>
  <c r="AP1411" i="28"/>
  <c r="AQ1411" i="28"/>
  <c r="AR1411" i="28"/>
  <c r="AS1411" i="28"/>
  <c r="AT1411" i="28"/>
  <c r="AU1411" i="28"/>
  <c r="AW1411" i="28"/>
  <c r="AX1411" i="28"/>
  <c r="AY1411" i="28"/>
  <c r="AZ1411" i="28"/>
  <c r="BA1411" i="28"/>
  <c r="BB1411" i="28"/>
  <c r="BC1411" i="28"/>
  <c r="BE1411" i="28"/>
  <c r="BF1411" i="28"/>
  <c r="BG1411" i="28"/>
  <c r="AP1412" i="28"/>
  <c r="AQ1412" i="28"/>
  <c r="AR1412" i="28"/>
  <c r="AS1412" i="28"/>
  <c r="AT1412" i="28"/>
  <c r="AU1412" i="28"/>
  <c r="AW1412" i="28"/>
  <c r="AX1412" i="28"/>
  <c r="AY1412" i="28"/>
  <c r="AZ1412" i="28"/>
  <c r="BA1412" i="28"/>
  <c r="BB1412" i="28"/>
  <c r="BC1412" i="28"/>
  <c r="BE1412" i="28"/>
  <c r="BF1412" i="28"/>
  <c r="BG1412" i="28"/>
  <c r="AP1413" i="28"/>
  <c r="AQ1413" i="28"/>
  <c r="AR1413" i="28"/>
  <c r="AS1413" i="28"/>
  <c r="AT1413" i="28"/>
  <c r="AU1413" i="28"/>
  <c r="AV1413" i="28"/>
  <c r="AW1413" i="28"/>
  <c r="AX1413" i="28"/>
  <c r="AY1413" i="28"/>
  <c r="AZ1413" i="28"/>
  <c r="BA1413" i="28"/>
  <c r="BB1413" i="28"/>
  <c r="BC1413" i="28"/>
  <c r="BD1413" i="28"/>
  <c r="BE1413" i="28"/>
  <c r="BF1413" i="28"/>
  <c r="BG1413" i="28"/>
  <c r="AP1414" i="28"/>
  <c r="AQ1414" i="28"/>
  <c r="AR1414" i="28"/>
  <c r="AS1414" i="28"/>
  <c r="AT1414" i="28"/>
  <c r="AU1414" i="28"/>
  <c r="AW1414" i="28"/>
  <c r="AX1414" i="28"/>
  <c r="AY1414" i="28"/>
  <c r="AZ1414" i="28"/>
  <c r="BA1414" i="28"/>
  <c r="BB1414" i="28"/>
  <c r="BC1414" i="28"/>
  <c r="BE1414" i="28"/>
  <c r="BF1414" i="28"/>
  <c r="BG1414" i="28"/>
  <c r="AP1415" i="28"/>
  <c r="AQ1415" i="28"/>
  <c r="AR1415" i="28"/>
  <c r="AS1415" i="28"/>
  <c r="AT1415" i="28"/>
  <c r="AU1415" i="28"/>
  <c r="AW1415" i="28"/>
  <c r="AX1415" i="28"/>
  <c r="AY1415" i="28"/>
  <c r="AZ1415" i="28"/>
  <c r="BA1415" i="28"/>
  <c r="BB1415" i="28"/>
  <c r="BC1415" i="28"/>
  <c r="BE1415" i="28"/>
  <c r="BF1415" i="28"/>
  <c r="BG1415" i="28"/>
  <c r="AP1416" i="28"/>
  <c r="AQ1416" i="28"/>
  <c r="AR1416" i="28"/>
  <c r="AS1416" i="28"/>
  <c r="AT1416" i="28"/>
  <c r="AU1416" i="28"/>
  <c r="AW1416" i="28"/>
  <c r="AX1416" i="28"/>
  <c r="AY1416" i="28"/>
  <c r="AZ1416" i="28"/>
  <c r="BA1416" i="28"/>
  <c r="BB1416" i="28"/>
  <c r="BC1416" i="28"/>
  <c r="BE1416" i="28"/>
  <c r="BF1416" i="28"/>
  <c r="BG1416" i="28"/>
  <c r="AP1417" i="28"/>
  <c r="AQ1417" i="28"/>
  <c r="AR1417" i="28"/>
  <c r="AS1417" i="28"/>
  <c r="AT1417" i="28"/>
  <c r="AU1417" i="28"/>
  <c r="AV1417" i="28"/>
  <c r="AW1417" i="28"/>
  <c r="AX1417" i="28"/>
  <c r="AY1417" i="28"/>
  <c r="AZ1417" i="28"/>
  <c r="BA1417" i="28"/>
  <c r="BB1417" i="28"/>
  <c r="BC1417" i="28"/>
  <c r="BD1417" i="28"/>
  <c r="BE1417" i="28"/>
  <c r="BF1417" i="28"/>
  <c r="BG1417" i="28"/>
  <c r="AP1418" i="28"/>
  <c r="AQ1418" i="28"/>
  <c r="AR1418" i="28"/>
  <c r="AS1418" i="28"/>
  <c r="AT1418" i="28"/>
  <c r="AU1418" i="28"/>
  <c r="AW1418" i="28"/>
  <c r="AX1418" i="28"/>
  <c r="AY1418" i="28"/>
  <c r="AZ1418" i="28"/>
  <c r="BA1418" i="28"/>
  <c r="BB1418" i="28"/>
  <c r="BC1418" i="28"/>
  <c r="BE1418" i="28"/>
  <c r="BF1418" i="28"/>
  <c r="BG1418" i="28"/>
  <c r="AP1434" i="28"/>
  <c r="AQ1434" i="28"/>
  <c r="AR1434" i="28"/>
  <c r="AS1434" i="28"/>
  <c r="AT1434" i="28"/>
  <c r="AU1434" i="28"/>
  <c r="AW1434" i="28"/>
  <c r="AX1434" i="28"/>
  <c r="AY1434" i="28"/>
  <c r="AZ1434" i="28"/>
  <c r="BA1434" i="28"/>
  <c r="BB1434" i="28"/>
  <c r="BC1434" i="28"/>
  <c r="BE1434" i="28"/>
  <c r="BF1434" i="28"/>
  <c r="BG1434" i="28"/>
  <c r="AP1435" i="28"/>
  <c r="AQ1435" i="28"/>
  <c r="AR1435" i="28"/>
  <c r="AS1435" i="28"/>
  <c r="AT1435" i="28"/>
  <c r="AU1435" i="28"/>
  <c r="AW1435" i="28"/>
  <c r="AX1435" i="28"/>
  <c r="AY1435" i="28"/>
  <c r="AZ1435" i="28"/>
  <c r="BA1435" i="28"/>
  <c r="BB1435" i="28"/>
  <c r="BC1435" i="28"/>
  <c r="BE1435" i="28"/>
  <c r="BF1435" i="28"/>
  <c r="BG1435" i="28"/>
  <c r="AP1436" i="28"/>
  <c r="AQ1436" i="28"/>
  <c r="AR1436" i="28"/>
  <c r="AS1436" i="28"/>
  <c r="AT1436" i="28"/>
  <c r="AU1436" i="28"/>
  <c r="AV1436" i="28"/>
  <c r="AW1436" i="28"/>
  <c r="AX1436" i="28"/>
  <c r="AY1436" i="28"/>
  <c r="AZ1436" i="28"/>
  <c r="BA1436" i="28"/>
  <c r="BB1436" i="28"/>
  <c r="BC1436" i="28"/>
  <c r="BD1436" i="28"/>
  <c r="BE1436" i="28"/>
  <c r="BF1436" i="28"/>
  <c r="BG1436" i="28"/>
  <c r="AP1437" i="28"/>
  <c r="AQ1437" i="28"/>
  <c r="AR1437" i="28"/>
  <c r="AS1437" i="28"/>
  <c r="AT1437" i="28"/>
  <c r="AU1437" i="28"/>
  <c r="AW1437" i="28"/>
  <c r="AX1437" i="28"/>
  <c r="AY1437" i="28"/>
  <c r="AZ1437" i="28"/>
  <c r="BA1437" i="28"/>
  <c r="BB1437" i="28"/>
  <c r="BC1437" i="28"/>
  <c r="BE1437" i="28"/>
  <c r="BF1437" i="28"/>
  <c r="BG1437" i="28"/>
  <c r="AP1438" i="28"/>
  <c r="AQ1438" i="28"/>
  <c r="AR1438" i="28"/>
  <c r="AS1438" i="28"/>
  <c r="AT1438" i="28"/>
  <c r="AU1438" i="28"/>
  <c r="AW1438" i="28"/>
  <c r="AX1438" i="28"/>
  <c r="AY1438" i="28"/>
  <c r="AZ1438" i="28"/>
  <c r="BA1438" i="28"/>
  <c r="BB1438" i="28"/>
  <c r="BC1438" i="28"/>
  <c r="BE1438" i="28"/>
  <c r="BF1438" i="28"/>
  <c r="BG1438" i="28"/>
  <c r="AP1439" i="28"/>
  <c r="AQ1439" i="28"/>
  <c r="AR1439" i="28"/>
  <c r="AS1439" i="28"/>
  <c r="AT1439" i="28"/>
  <c r="AU1439" i="28"/>
  <c r="AW1439" i="28"/>
  <c r="AX1439" i="28"/>
  <c r="AY1439" i="28"/>
  <c r="AZ1439" i="28"/>
  <c r="BA1439" i="28"/>
  <c r="BB1439" i="28"/>
  <c r="BC1439" i="28"/>
  <c r="BE1439" i="28"/>
  <c r="BF1439" i="28"/>
  <c r="BG1439" i="28"/>
  <c r="AP1440" i="28"/>
  <c r="AQ1440" i="28"/>
  <c r="AR1440" i="28"/>
  <c r="AS1440" i="28"/>
  <c r="AT1440" i="28"/>
  <c r="AU1440" i="28"/>
  <c r="AV1440" i="28"/>
  <c r="AW1440" i="28"/>
  <c r="AX1440" i="28"/>
  <c r="AY1440" i="28"/>
  <c r="AZ1440" i="28"/>
  <c r="BA1440" i="28"/>
  <c r="BB1440" i="28"/>
  <c r="BC1440" i="28"/>
  <c r="BD1440" i="28"/>
  <c r="BE1440" i="28"/>
  <c r="BF1440" i="28"/>
  <c r="BG1440" i="28"/>
  <c r="AP1441" i="28"/>
  <c r="AQ1441" i="28"/>
  <c r="AR1441" i="28"/>
  <c r="AS1441" i="28"/>
  <c r="AT1441" i="28"/>
  <c r="AU1441" i="28"/>
  <c r="AW1441" i="28"/>
  <c r="AX1441" i="28"/>
  <c r="AY1441" i="28"/>
  <c r="AZ1441" i="28"/>
  <c r="BA1441" i="28"/>
  <c r="BB1441" i="28"/>
  <c r="BC1441" i="28"/>
  <c r="BE1441" i="28"/>
  <c r="BF1441" i="28"/>
  <c r="BG1441" i="28"/>
  <c r="AP1442" i="28"/>
  <c r="AQ1442" i="28"/>
  <c r="AR1442" i="28"/>
  <c r="AS1442" i="28"/>
  <c r="AT1442" i="28"/>
  <c r="AU1442" i="28"/>
  <c r="AW1442" i="28"/>
  <c r="AX1442" i="28"/>
  <c r="AY1442" i="28"/>
  <c r="AZ1442" i="28"/>
  <c r="BA1442" i="28"/>
  <c r="BB1442" i="28"/>
  <c r="BC1442" i="28"/>
  <c r="BE1442" i="28"/>
  <c r="BF1442" i="28"/>
  <c r="BG1442" i="28"/>
  <c r="AP1443" i="28"/>
  <c r="AQ1443" i="28"/>
  <c r="AR1443" i="28"/>
  <c r="AS1443" i="28"/>
  <c r="AT1443" i="28"/>
  <c r="AU1443" i="28"/>
  <c r="AW1443" i="28"/>
  <c r="AX1443" i="28"/>
  <c r="AY1443" i="28"/>
  <c r="AZ1443" i="28"/>
  <c r="BA1443" i="28"/>
  <c r="BB1443" i="28"/>
  <c r="BC1443" i="28"/>
  <c r="BE1443" i="28"/>
  <c r="BF1443" i="28"/>
  <c r="BG1443" i="28"/>
  <c r="AP1444" i="28"/>
  <c r="AQ1444" i="28"/>
  <c r="AR1444" i="28"/>
  <c r="AS1444" i="28"/>
  <c r="AT1444" i="28"/>
  <c r="AU1444" i="28"/>
  <c r="AV1444" i="28"/>
  <c r="AW1444" i="28"/>
  <c r="AX1444" i="28"/>
  <c r="AY1444" i="28"/>
  <c r="AZ1444" i="28"/>
  <c r="BA1444" i="28"/>
  <c r="BB1444" i="28"/>
  <c r="BC1444" i="28"/>
  <c r="BD1444" i="28"/>
  <c r="BE1444" i="28"/>
  <c r="BF1444" i="28"/>
  <c r="BG1444" i="28"/>
  <c r="AP1445" i="28"/>
  <c r="AQ1445" i="28"/>
  <c r="AR1445" i="28"/>
  <c r="AS1445" i="28"/>
  <c r="AT1445" i="28"/>
  <c r="AU1445" i="28"/>
  <c r="AW1445" i="28"/>
  <c r="AX1445" i="28"/>
  <c r="AY1445" i="28"/>
  <c r="AZ1445" i="28"/>
  <c r="BA1445" i="28"/>
  <c r="BB1445" i="28"/>
  <c r="BC1445" i="28"/>
  <c r="BE1445" i="28"/>
  <c r="BF1445" i="28"/>
  <c r="BG1445" i="28"/>
  <c r="AP1446" i="28"/>
  <c r="AQ1446" i="28"/>
  <c r="AR1446" i="28"/>
  <c r="AS1446" i="28"/>
  <c r="AT1446" i="28"/>
  <c r="AU1446" i="28"/>
  <c r="AW1446" i="28"/>
  <c r="AX1446" i="28"/>
  <c r="AY1446" i="28"/>
  <c r="AZ1446" i="28"/>
  <c r="BA1446" i="28"/>
  <c r="BB1446" i="28"/>
  <c r="BC1446" i="28"/>
  <c r="BE1446" i="28"/>
  <c r="BF1446" i="28"/>
  <c r="BG1446" i="28"/>
  <c r="AP1447" i="28"/>
  <c r="AQ1447" i="28"/>
  <c r="AR1447" i="28"/>
  <c r="AS1447" i="28"/>
  <c r="AT1447" i="28"/>
  <c r="AU1447" i="28"/>
  <c r="AW1447" i="28"/>
  <c r="AX1447" i="28"/>
  <c r="AY1447" i="28"/>
  <c r="AZ1447" i="28"/>
  <c r="BA1447" i="28"/>
  <c r="BB1447" i="28"/>
  <c r="BC1447" i="28"/>
  <c r="BE1447" i="28"/>
  <c r="BF1447" i="28"/>
  <c r="BG1447" i="28"/>
  <c r="AP1448" i="28"/>
  <c r="AQ1448" i="28"/>
  <c r="AR1448" i="28"/>
  <c r="AS1448" i="28"/>
  <c r="AT1448" i="28"/>
  <c r="AU1448" i="28"/>
  <c r="AV1448" i="28"/>
  <c r="AW1448" i="28"/>
  <c r="AX1448" i="28"/>
  <c r="AY1448" i="28"/>
  <c r="AZ1448" i="28"/>
  <c r="BA1448" i="28"/>
  <c r="BB1448" i="28"/>
  <c r="BC1448" i="28"/>
  <c r="BD1448" i="28"/>
  <c r="BE1448" i="28"/>
  <c r="BF1448" i="28"/>
  <c r="BG1448" i="28"/>
  <c r="AP1449" i="28"/>
  <c r="AQ1449" i="28"/>
  <c r="AR1449" i="28"/>
  <c r="AS1449" i="28"/>
  <c r="AT1449" i="28"/>
  <c r="AU1449" i="28"/>
  <c r="AW1449" i="28"/>
  <c r="AX1449" i="28"/>
  <c r="AY1449" i="28"/>
  <c r="AZ1449" i="28"/>
  <c r="BA1449" i="28"/>
  <c r="BB1449" i="28"/>
  <c r="BC1449" i="28"/>
  <c r="BE1449" i="28"/>
  <c r="BF1449" i="28"/>
  <c r="BG1449" i="28"/>
  <c r="AP1450" i="28"/>
  <c r="AQ1450" i="28"/>
  <c r="AR1450" i="28"/>
  <c r="AS1450" i="28"/>
  <c r="AT1450" i="28"/>
  <c r="AU1450" i="28"/>
  <c r="AW1450" i="28"/>
  <c r="AX1450" i="28"/>
  <c r="AY1450" i="28"/>
  <c r="AZ1450" i="28"/>
  <c r="BA1450" i="28"/>
  <c r="BB1450" i="28"/>
  <c r="BC1450" i="28"/>
  <c r="BE1450" i="28"/>
  <c r="BF1450" i="28"/>
  <c r="BG1450" i="28"/>
  <c r="AP1451" i="28"/>
  <c r="AQ1451" i="28"/>
  <c r="AR1451" i="28"/>
  <c r="AS1451" i="28"/>
  <c r="AT1451" i="28"/>
  <c r="AU1451" i="28"/>
  <c r="AW1451" i="28"/>
  <c r="AX1451" i="28"/>
  <c r="AY1451" i="28"/>
  <c r="AZ1451" i="28"/>
  <c r="BA1451" i="28"/>
  <c r="BB1451" i="28"/>
  <c r="BC1451" i="28"/>
  <c r="BE1451" i="28"/>
  <c r="BF1451" i="28"/>
  <c r="BG1451" i="28"/>
  <c r="AP1452" i="28"/>
  <c r="AQ1452" i="28"/>
  <c r="AR1452" i="28"/>
  <c r="AS1452" i="28"/>
  <c r="AT1452" i="28"/>
  <c r="AU1452" i="28"/>
  <c r="AV1452" i="28"/>
  <c r="AW1452" i="28"/>
  <c r="AX1452" i="28"/>
  <c r="AY1452" i="28"/>
  <c r="AZ1452" i="28"/>
  <c r="BA1452" i="28"/>
  <c r="BB1452" i="28"/>
  <c r="BC1452" i="28"/>
  <c r="BD1452" i="28"/>
  <c r="BE1452" i="28"/>
  <c r="BF1452" i="28"/>
  <c r="BG1452" i="28"/>
  <c r="AP1453" i="28"/>
  <c r="AQ1453" i="28"/>
  <c r="AR1453" i="28"/>
  <c r="AS1453" i="28"/>
  <c r="AT1453" i="28"/>
  <c r="AU1453" i="28"/>
  <c r="AW1453" i="28"/>
  <c r="AX1453" i="28"/>
  <c r="AY1453" i="28"/>
  <c r="AZ1453" i="28"/>
  <c r="BA1453" i="28"/>
  <c r="BB1453" i="28"/>
  <c r="BC1453" i="28"/>
  <c r="BE1453" i="28"/>
  <c r="BF1453" i="28"/>
  <c r="BG1453" i="28"/>
  <c r="AP1454" i="28"/>
  <c r="AQ1454" i="28"/>
  <c r="AR1454" i="28"/>
  <c r="AS1454" i="28"/>
  <c r="AT1454" i="28"/>
  <c r="AU1454" i="28"/>
  <c r="AW1454" i="28"/>
  <c r="AX1454" i="28"/>
  <c r="AY1454" i="28"/>
  <c r="AZ1454" i="28"/>
  <c r="BA1454" i="28"/>
  <c r="BB1454" i="28"/>
  <c r="BC1454" i="28"/>
  <c r="BE1454" i="28"/>
  <c r="BF1454" i="28"/>
  <c r="BG1454" i="28"/>
  <c r="AP1455" i="28"/>
  <c r="AQ1455" i="28"/>
  <c r="AR1455" i="28"/>
  <c r="AS1455" i="28"/>
  <c r="AT1455" i="28"/>
  <c r="AU1455" i="28"/>
  <c r="AW1455" i="28"/>
  <c r="AX1455" i="28"/>
  <c r="AY1455" i="28"/>
  <c r="AZ1455" i="28"/>
  <c r="BA1455" i="28"/>
  <c r="BB1455" i="28"/>
  <c r="BC1455" i="28"/>
  <c r="BE1455" i="28"/>
  <c r="BF1455" i="28"/>
  <c r="BG1455" i="28"/>
  <c r="AP1456" i="28"/>
  <c r="AQ1456" i="28"/>
  <c r="AR1456" i="28"/>
  <c r="AS1456" i="28"/>
  <c r="AT1456" i="28"/>
  <c r="AU1456" i="28"/>
  <c r="AV1456" i="28"/>
  <c r="AW1456" i="28"/>
  <c r="AX1456" i="28"/>
  <c r="AY1456" i="28"/>
  <c r="AZ1456" i="28"/>
  <c r="BA1456" i="28"/>
  <c r="BB1456" i="28"/>
  <c r="BC1456" i="28"/>
  <c r="BD1456" i="28"/>
  <c r="BE1456" i="28"/>
  <c r="BF1456" i="28"/>
  <c r="BG1456" i="28"/>
  <c r="AP1457" i="28"/>
  <c r="AQ1457" i="28"/>
  <c r="AR1457" i="28"/>
  <c r="AS1457" i="28"/>
  <c r="AT1457" i="28"/>
  <c r="AU1457" i="28"/>
  <c r="AW1457" i="28"/>
  <c r="AX1457" i="28"/>
  <c r="AY1457" i="28"/>
  <c r="AZ1457" i="28"/>
  <c r="BA1457" i="28"/>
  <c r="BB1457" i="28"/>
  <c r="BC1457" i="28"/>
  <c r="BE1457" i="28"/>
  <c r="BF1457" i="28"/>
  <c r="BG1457" i="28"/>
  <c r="AP1458" i="28"/>
  <c r="AQ1458" i="28"/>
  <c r="AR1458" i="28"/>
  <c r="AS1458" i="28"/>
  <c r="AT1458" i="28"/>
  <c r="AU1458" i="28"/>
  <c r="AW1458" i="28"/>
  <c r="AX1458" i="28"/>
  <c r="AY1458" i="28"/>
  <c r="AZ1458" i="28"/>
  <c r="BA1458" i="28"/>
  <c r="BB1458" i="28"/>
  <c r="BC1458" i="28"/>
  <c r="BE1458" i="28"/>
  <c r="BF1458" i="28"/>
  <c r="BG1458" i="28"/>
  <c r="AP1459" i="28"/>
  <c r="AQ1459" i="28"/>
  <c r="AR1459" i="28"/>
  <c r="AS1459" i="28"/>
  <c r="AT1459" i="28"/>
  <c r="AU1459" i="28"/>
  <c r="AW1459" i="28"/>
  <c r="AX1459" i="28"/>
  <c r="AY1459" i="28"/>
  <c r="AZ1459" i="28"/>
  <c r="BA1459" i="28"/>
  <c r="BB1459" i="28"/>
  <c r="BC1459" i="28"/>
  <c r="BE1459" i="28"/>
  <c r="BF1459" i="28"/>
  <c r="BG1459" i="28"/>
  <c r="AP1460" i="28"/>
  <c r="AQ1460" i="28"/>
  <c r="AR1460" i="28"/>
  <c r="AS1460" i="28"/>
  <c r="AT1460" i="28"/>
  <c r="AU1460" i="28"/>
  <c r="AV1460" i="28"/>
  <c r="AW1460" i="28"/>
  <c r="AX1460" i="28"/>
  <c r="AY1460" i="28"/>
  <c r="AZ1460" i="28"/>
  <c r="BA1460" i="28"/>
  <c r="BB1460" i="28"/>
  <c r="BC1460" i="28"/>
  <c r="BD1460" i="28"/>
  <c r="BE1460" i="28"/>
  <c r="BF1460" i="28"/>
  <c r="BG1460" i="28"/>
  <c r="AP1461" i="28"/>
  <c r="AQ1461" i="28"/>
  <c r="AR1461" i="28"/>
  <c r="AS1461" i="28"/>
  <c r="AT1461" i="28"/>
  <c r="AU1461" i="28"/>
  <c r="AW1461" i="28"/>
  <c r="AX1461" i="28"/>
  <c r="AY1461" i="28"/>
  <c r="AZ1461" i="28"/>
  <c r="BA1461" i="28"/>
  <c r="BB1461" i="28"/>
  <c r="BC1461" i="28"/>
  <c r="BE1461" i="28"/>
  <c r="BF1461" i="28"/>
  <c r="BG1461" i="28"/>
  <c r="AP1462" i="28"/>
  <c r="AQ1462" i="28"/>
  <c r="AR1462" i="28"/>
  <c r="AS1462" i="28"/>
  <c r="AT1462" i="28"/>
  <c r="AU1462" i="28"/>
  <c r="AW1462" i="28"/>
  <c r="AX1462" i="28"/>
  <c r="AY1462" i="28"/>
  <c r="AZ1462" i="28"/>
  <c r="BA1462" i="28"/>
  <c r="BB1462" i="28"/>
  <c r="BC1462" i="28"/>
  <c r="BE1462" i="28"/>
  <c r="BF1462" i="28"/>
  <c r="BG1462" i="28"/>
  <c r="AP1463" i="28"/>
  <c r="AQ1463" i="28"/>
  <c r="AR1463" i="28"/>
  <c r="AS1463" i="28"/>
  <c r="AT1463" i="28"/>
  <c r="AU1463" i="28"/>
  <c r="AW1463" i="28"/>
  <c r="AX1463" i="28"/>
  <c r="AY1463" i="28"/>
  <c r="AZ1463" i="28"/>
  <c r="BA1463" i="28"/>
  <c r="BB1463" i="28"/>
  <c r="BC1463" i="28"/>
  <c r="BE1463" i="28"/>
  <c r="BF1463" i="28"/>
  <c r="BG1463" i="28"/>
  <c r="AP1464" i="28"/>
  <c r="AQ1464" i="28"/>
  <c r="AR1464" i="28"/>
  <c r="AS1464" i="28"/>
  <c r="AT1464" i="28"/>
  <c r="AU1464" i="28"/>
  <c r="AV1464" i="28"/>
  <c r="AW1464" i="28"/>
  <c r="AX1464" i="28"/>
  <c r="AY1464" i="28"/>
  <c r="AZ1464" i="28"/>
  <c r="BA1464" i="28"/>
  <c r="BB1464" i="28"/>
  <c r="BC1464" i="28"/>
  <c r="BD1464" i="28"/>
  <c r="BE1464" i="28"/>
  <c r="BF1464" i="28"/>
  <c r="BG1464" i="28"/>
  <c r="AP1465" i="28"/>
  <c r="AQ1465" i="28"/>
  <c r="AR1465" i="28"/>
  <c r="AS1465" i="28"/>
  <c r="AT1465" i="28"/>
  <c r="AU1465" i="28"/>
  <c r="AW1465" i="28"/>
  <c r="AX1465" i="28"/>
  <c r="AY1465" i="28"/>
  <c r="AZ1465" i="28"/>
  <c r="BA1465" i="28"/>
  <c r="BB1465" i="28"/>
  <c r="BC1465" i="28"/>
  <c r="BE1465" i="28"/>
  <c r="BF1465" i="28"/>
  <c r="BG1465" i="28"/>
  <c r="AP1466" i="28"/>
  <c r="AQ1466" i="28"/>
  <c r="AR1466" i="28"/>
  <c r="AS1466" i="28"/>
  <c r="AT1466" i="28"/>
  <c r="AU1466" i="28"/>
  <c r="AW1466" i="28"/>
  <c r="AX1466" i="28"/>
  <c r="AY1466" i="28"/>
  <c r="AZ1466" i="28"/>
  <c r="BA1466" i="28"/>
  <c r="BB1466" i="28"/>
  <c r="BC1466" i="28"/>
  <c r="BE1466" i="28"/>
  <c r="BF1466" i="28"/>
  <c r="BG1466" i="28"/>
  <c r="AP1467" i="28"/>
  <c r="AQ1467" i="28"/>
  <c r="AR1467" i="28"/>
  <c r="AS1467" i="28"/>
  <c r="AT1467" i="28"/>
  <c r="AU1467" i="28"/>
  <c r="AW1467" i="28"/>
  <c r="AX1467" i="28"/>
  <c r="AY1467" i="28"/>
  <c r="AZ1467" i="28"/>
  <c r="BA1467" i="28"/>
  <c r="BB1467" i="28"/>
  <c r="BC1467" i="28"/>
  <c r="BE1467" i="28"/>
  <c r="BF1467" i="28"/>
  <c r="BG1467" i="28"/>
  <c r="AP1468" i="28"/>
  <c r="AQ1468" i="28"/>
  <c r="AR1468" i="28"/>
  <c r="AS1468" i="28"/>
  <c r="AT1468" i="28"/>
  <c r="AU1468" i="28"/>
  <c r="AV1468" i="28"/>
  <c r="AW1468" i="28"/>
  <c r="AX1468" i="28"/>
  <c r="AY1468" i="28"/>
  <c r="AZ1468" i="28"/>
  <c r="BA1468" i="28"/>
  <c r="BB1468" i="28"/>
  <c r="BC1468" i="28"/>
  <c r="BD1468" i="28"/>
  <c r="BE1468" i="28"/>
  <c r="BF1468" i="28"/>
  <c r="BG1468" i="28"/>
  <c r="AP1469" i="28"/>
  <c r="AQ1469" i="28"/>
  <c r="AR1469" i="28"/>
  <c r="AS1469" i="28"/>
  <c r="AT1469" i="28"/>
  <c r="AU1469" i="28"/>
  <c r="AW1469" i="28"/>
  <c r="AX1469" i="28"/>
  <c r="AY1469" i="28"/>
  <c r="AZ1469" i="28"/>
  <c r="BA1469" i="28"/>
  <c r="BB1469" i="28"/>
  <c r="BC1469" i="28"/>
  <c r="BE1469" i="28"/>
  <c r="BF1469" i="28"/>
  <c r="BG1469" i="28"/>
  <c r="AP1470" i="28"/>
  <c r="AQ1470" i="28"/>
  <c r="AR1470" i="28"/>
  <c r="AS1470" i="28"/>
  <c r="AT1470" i="28"/>
  <c r="AU1470" i="28"/>
  <c r="AW1470" i="28"/>
  <c r="AX1470" i="28"/>
  <c r="AY1470" i="28"/>
  <c r="AZ1470" i="28"/>
  <c r="BA1470" i="28"/>
  <c r="BB1470" i="28"/>
  <c r="BC1470" i="28"/>
  <c r="BE1470" i="28"/>
  <c r="BF1470" i="28"/>
  <c r="BG1470" i="28"/>
  <c r="AP1471" i="28"/>
  <c r="AQ1471" i="28"/>
  <c r="AR1471" i="28"/>
  <c r="AS1471" i="28"/>
  <c r="AT1471" i="28"/>
  <c r="AU1471" i="28"/>
  <c r="AW1471" i="28"/>
  <c r="AX1471" i="28"/>
  <c r="AY1471" i="28"/>
  <c r="AZ1471" i="28"/>
  <c r="BA1471" i="28"/>
  <c r="BB1471" i="28"/>
  <c r="BC1471" i="28"/>
  <c r="BE1471" i="28"/>
  <c r="BF1471" i="28"/>
  <c r="BG1471" i="28"/>
  <c r="AP1472" i="28"/>
  <c r="AQ1472" i="28"/>
  <c r="AR1472" i="28"/>
  <c r="AS1472" i="28"/>
  <c r="AT1472" i="28"/>
  <c r="AU1472" i="28"/>
  <c r="AV1472" i="28"/>
  <c r="AW1472" i="28"/>
  <c r="AX1472" i="28"/>
  <c r="AY1472" i="28"/>
  <c r="AZ1472" i="28"/>
  <c r="BA1472" i="28"/>
  <c r="BB1472" i="28"/>
  <c r="BC1472" i="28"/>
  <c r="BD1472" i="28"/>
  <c r="BE1472" i="28"/>
  <c r="BF1472" i="28"/>
  <c r="BG1472" i="28"/>
  <c r="AP1473" i="28"/>
  <c r="AQ1473" i="28"/>
  <c r="AR1473" i="28"/>
  <c r="AS1473" i="28"/>
  <c r="AT1473" i="28"/>
  <c r="AU1473" i="28"/>
  <c r="AW1473" i="28"/>
  <c r="AX1473" i="28"/>
  <c r="AY1473" i="28"/>
  <c r="AZ1473" i="28"/>
  <c r="BA1473" i="28"/>
  <c r="BB1473" i="28"/>
  <c r="BC1473" i="28"/>
  <c r="BE1473" i="28"/>
  <c r="BF1473" i="28"/>
  <c r="BG1473" i="28"/>
  <c r="AP1474" i="28"/>
  <c r="AQ1474" i="28"/>
  <c r="AR1474" i="28"/>
  <c r="AS1474" i="28"/>
  <c r="AT1474" i="28"/>
  <c r="AU1474" i="28"/>
  <c r="AW1474" i="28"/>
  <c r="AX1474" i="28"/>
  <c r="AY1474" i="28"/>
  <c r="AZ1474" i="28"/>
  <c r="BA1474" i="28"/>
  <c r="BB1474" i="28"/>
  <c r="BC1474" i="28"/>
  <c r="BE1474" i="28"/>
  <c r="BF1474" i="28"/>
  <c r="BG1474" i="28"/>
  <c r="AP1475" i="28"/>
  <c r="AQ1475" i="28"/>
  <c r="AR1475" i="28"/>
  <c r="AS1475" i="28"/>
  <c r="AT1475" i="28"/>
  <c r="AU1475" i="28"/>
  <c r="AW1475" i="28"/>
  <c r="AX1475" i="28"/>
  <c r="AY1475" i="28"/>
  <c r="AZ1475" i="28"/>
  <c r="BA1475" i="28"/>
  <c r="BB1475" i="28"/>
  <c r="BC1475" i="28"/>
  <c r="BE1475" i="28"/>
  <c r="BF1475" i="28"/>
  <c r="BG1475" i="28"/>
  <c r="AP1476" i="28"/>
  <c r="AQ1476" i="28"/>
  <c r="AR1476" i="28"/>
  <c r="AS1476" i="28"/>
  <c r="AT1476" i="28"/>
  <c r="AU1476" i="28"/>
  <c r="AV1476" i="28"/>
  <c r="AW1476" i="28"/>
  <c r="AX1476" i="28"/>
  <c r="AY1476" i="28"/>
  <c r="AZ1476" i="28"/>
  <c r="BA1476" i="28"/>
  <c r="BB1476" i="28"/>
  <c r="BC1476" i="28"/>
  <c r="BD1476" i="28"/>
  <c r="BE1476" i="28"/>
  <c r="BF1476" i="28"/>
  <c r="BG1476" i="28"/>
  <c r="AP1477" i="28"/>
  <c r="AQ1477" i="28"/>
  <c r="AR1477" i="28"/>
  <c r="AS1477" i="28"/>
  <c r="AT1477" i="28"/>
  <c r="AU1477" i="28"/>
  <c r="AW1477" i="28"/>
  <c r="AX1477" i="28"/>
  <c r="AY1477" i="28"/>
  <c r="AZ1477" i="28"/>
  <c r="BA1477" i="28"/>
  <c r="BB1477" i="28"/>
  <c r="BC1477" i="28"/>
  <c r="BE1477" i="28"/>
  <c r="BF1477" i="28"/>
  <c r="BG1477" i="28"/>
  <c r="AP1478" i="28"/>
  <c r="AQ1478" i="28"/>
  <c r="AR1478" i="28"/>
  <c r="AS1478" i="28"/>
  <c r="AT1478" i="28"/>
  <c r="AU1478" i="28"/>
  <c r="AW1478" i="28"/>
  <c r="AX1478" i="28"/>
  <c r="AY1478" i="28"/>
  <c r="AZ1478" i="28"/>
  <c r="BA1478" i="28"/>
  <c r="BB1478" i="28"/>
  <c r="BC1478" i="28"/>
  <c r="BE1478" i="28"/>
  <c r="BF1478" i="28"/>
  <c r="BG1478" i="28"/>
  <c r="AP1479" i="28"/>
  <c r="AQ1479" i="28"/>
  <c r="AR1479" i="28"/>
  <c r="AS1479" i="28"/>
  <c r="AT1479" i="28"/>
  <c r="AU1479" i="28"/>
  <c r="AW1479" i="28"/>
  <c r="AX1479" i="28"/>
  <c r="AY1479" i="28"/>
  <c r="AZ1479" i="28"/>
  <c r="BA1479" i="28"/>
  <c r="BB1479" i="28"/>
  <c r="BC1479" i="28"/>
  <c r="BE1479" i="28"/>
  <c r="BF1479" i="28"/>
  <c r="BG1479" i="28"/>
  <c r="AP1480" i="28"/>
  <c r="AQ1480" i="28"/>
  <c r="AR1480" i="28"/>
  <c r="AS1480" i="28"/>
  <c r="AT1480" i="28"/>
  <c r="AU1480" i="28"/>
  <c r="AV1480" i="28"/>
  <c r="AW1480" i="28"/>
  <c r="AX1480" i="28"/>
  <c r="AY1480" i="28"/>
  <c r="AZ1480" i="28"/>
  <c r="BA1480" i="28"/>
  <c r="BB1480" i="28"/>
  <c r="BC1480" i="28"/>
  <c r="BD1480" i="28"/>
  <c r="BE1480" i="28"/>
  <c r="BF1480" i="28"/>
  <c r="BG1480" i="28"/>
  <c r="AP1481" i="28"/>
  <c r="AQ1481" i="28"/>
  <c r="AR1481" i="28"/>
  <c r="AS1481" i="28"/>
  <c r="AT1481" i="28"/>
  <c r="AU1481" i="28"/>
  <c r="AW1481" i="28"/>
  <c r="AX1481" i="28"/>
  <c r="AY1481" i="28"/>
  <c r="AZ1481" i="28"/>
  <c r="BA1481" i="28"/>
  <c r="BB1481" i="28"/>
  <c r="BC1481" i="28"/>
  <c r="BE1481" i="28"/>
  <c r="BF1481" i="28"/>
  <c r="BG1481" i="28"/>
  <c r="AP1482" i="28"/>
  <c r="AQ1482" i="28"/>
  <c r="AR1482" i="28"/>
  <c r="AS1482" i="28"/>
  <c r="AT1482" i="28"/>
  <c r="AU1482" i="28"/>
  <c r="AW1482" i="28"/>
  <c r="AX1482" i="28"/>
  <c r="AY1482" i="28"/>
  <c r="AZ1482" i="28"/>
  <c r="BA1482" i="28"/>
  <c r="BB1482" i="28"/>
  <c r="BC1482" i="28"/>
  <c r="BE1482" i="28"/>
  <c r="BF1482" i="28"/>
  <c r="BG1482" i="28"/>
  <c r="AP1483" i="28"/>
  <c r="AQ1483" i="28"/>
  <c r="AR1483" i="28"/>
  <c r="AS1483" i="28"/>
  <c r="AT1483" i="28"/>
  <c r="AU1483" i="28"/>
  <c r="AW1483" i="28"/>
  <c r="AX1483" i="28"/>
  <c r="AY1483" i="28"/>
  <c r="AZ1483" i="28"/>
  <c r="BA1483" i="28"/>
  <c r="BB1483" i="28"/>
  <c r="BC1483" i="28"/>
  <c r="BE1483" i="28"/>
  <c r="BF1483" i="28"/>
  <c r="BG1483" i="28"/>
  <c r="AP1484" i="28"/>
  <c r="AQ1484" i="28"/>
  <c r="AR1484" i="28"/>
  <c r="AS1484" i="28"/>
  <c r="AT1484" i="28"/>
  <c r="AU1484" i="28"/>
  <c r="AV1484" i="28"/>
  <c r="AW1484" i="28"/>
  <c r="AX1484" i="28"/>
  <c r="AY1484" i="28"/>
  <c r="AZ1484" i="28"/>
  <c r="BA1484" i="28"/>
  <c r="BB1484" i="28"/>
  <c r="BC1484" i="28"/>
  <c r="BD1484" i="28"/>
  <c r="BE1484" i="28"/>
  <c r="BF1484" i="28"/>
  <c r="BG1484" i="28"/>
  <c r="AP1485" i="28"/>
  <c r="AQ1485" i="28"/>
  <c r="AR1485" i="28"/>
  <c r="AS1485" i="28"/>
  <c r="AT1485" i="28"/>
  <c r="AU1485" i="28"/>
  <c r="AW1485" i="28"/>
  <c r="AX1485" i="28"/>
  <c r="AY1485" i="28"/>
  <c r="AZ1485" i="28"/>
  <c r="BA1485" i="28"/>
  <c r="BB1485" i="28"/>
  <c r="BC1485" i="28"/>
  <c r="BE1485" i="28"/>
  <c r="BF1485" i="28"/>
  <c r="BG1485" i="28"/>
  <c r="AP1486" i="28"/>
  <c r="AQ1486" i="28"/>
  <c r="AR1486" i="28"/>
  <c r="AS1486" i="28"/>
  <c r="AT1486" i="28"/>
  <c r="AU1486" i="28"/>
  <c r="AW1486" i="28"/>
  <c r="AX1486" i="28"/>
  <c r="AY1486" i="28"/>
  <c r="AZ1486" i="28"/>
  <c r="BA1486" i="28"/>
  <c r="BB1486" i="28"/>
  <c r="BC1486" i="28"/>
  <c r="BE1486" i="28"/>
  <c r="BF1486" i="28"/>
  <c r="BG1486" i="28"/>
  <c r="AP1487" i="28"/>
  <c r="AQ1487" i="28"/>
  <c r="AR1487" i="28"/>
  <c r="AS1487" i="28"/>
  <c r="AT1487" i="28"/>
  <c r="AU1487" i="28"/>
  <c r="AW1487" i="28"/>
  <c r="AX1487" i="28"/>
  <c r="AY1487" i="28"/>
  <c r="AZ1487" i="28"/>
  <c r="BA1487" i="28"/>
  <c r="BB1487" i="28"/>
  <c r="BC1487" i="28"/>
  <c r="BE1487" i="28"/>
  <c r="BF1487" i="28"/>
  <c r="BG1487" i="28"/>
  <c r="AP1488" i="28"/>
  <c r="AQ1488" i="28"/>
  <c r="AR1488" i="28"/>
  <c r="AS1488" i="28"/>
  <c r="AT1488" i="28"/>
  <c r="AU1488" i="28"/>
  <c r="AV1488" i="28"/>
  <c r="AW1488" i="28"/>
  <c r="AX1488" i="28"/>
  <c r="AY1488" i="28"/>
  <c r="AZ1488" i="28"/>
  <c r="BA1488" i="28"/>
  <c r="BB1488" i="28"/>
  <c r="BC1488" i="28"/>
  <c r="BD1488" i="28"/>
  <c r="BE1488" i="28"/>
  <c r="BF1488" i="28"/>
  <c r="BG1488" i="28"/>
  <c r="AP1489" i="28"/>
  <c r="AQ1489" i="28"/>
  <c r="AR1489" i="28"/>
  <c r="AS1489" i="28"/>
  <c r="AT1489" i="28"/>
  <c r="AU1489" i="28"/>
  <c r="AW1489" i="28"/>
  <c r="AX1489" i="28"/>
  <c r="AY1489" i="28"/>
  <c r="AZ1489" i="28"/>
  <c r="BA1489" i="28"/>
  <c r="BB1489" i="28"/>
  <c r="BC1489" i="28"/>
  <c r="BE1489" i="28"/>
  <c r="BF1489" i="28"/>
  <c r="BG1489" i="28"/>
  <c r="AP1490" i="28"/>
  <c r="AQ1490" i="28"/>
  <c r="AR1490" i="28"/>
  <c r="AS1490" i="28"/>
  <c r="AT1490" i="28"/>
  <c r="AU1490" i="28"/>
  <c r="AW1490" i="28"/>
  <c r="AX1490" i="28"/>
  <c r="AY1490" i="28"/>
  <c r="AZ1490" i="28"/>
  <c r="BA1490" i="28"/>
  <c r="BB1490" i="28"/>
  <c r="BC1490" i="28"/>
  <c r="BE1490" i="28"/>
  <c r="BF1490" i="28"/>
  <c r="BG1490" i="28"/>
  <c r="AP1491" i="28"/>
  <c r="AQ1491" i="28"/>
  <c r="AR1491" i="28"/>
  <c r="AS1491" i="28"/>
  <c r="AT1491" i="28"/>
  <c r="AU1491" i="28"/>
  <c r="AW1491" i="28"/>
  <c r="AX1491" i="28"/>
  <c r="AY1491" i="28"/>
  <c r="AZ1491" i="28"/>
  <c r="BA1491" i="28"/>
  <c r="BB1491" i="28"/>
  <c r="BC1491" i="28"/>
  <c r="BE1491" i="28"/>
  <c r="BF1491" i="28"/>
  <c r="BG1491" i="28"/>
  <c r="AP1492" i="28"/>
  <c r="AQ1492" i="28"/>
  <c r="AR1492" i="28"/>
  <c r="AS1492" i="28"/>
  <c r="AT1492" i="28"/>
  <c r="AU1492" i="28"/>
  <c r="AV1492" i="28"/>
  <c r="AW1492" i="28"/>
  <c r="AX1492" i="28"/>
  <c r="AY1492" i="28"/>
  <c r="AZ1492" i="28"/>
  <c r="BA1492" i="28"/>
  <c r="BB1492" i="28"/>
  <c r="BC1492" i="28"/>
  <c r="BD1492" i="28"/>
  <c r="BE1492" i="28"/>
  <c r="BF1492" i="28"/>
  <c r="BG1492" i="28"/>
  <c r="AP1493" i="28"/>
  <c r="AQ1493" i="28"/>
  <c r="AR1493" i="28"/>
  <c r="AS1493" i="28"/>
  <c r="AT1493" i="28"/>
  <c r="AU1493" i="28"/>
  <c r="AW1493" i="28"/>
  <c r="AX1493" i="28"/>
  <c r="AY1493" i="28"/>
  <c r="AZ1493" i="28"/>
  <c r="BA1493" i="28"/>
  <c r="BB1493" i="28"/>
  <c r="BC1493" i="28"/>
  <c r="BE1493" i="28"/>
  <c r="BF1493" i="28"/>
  <c r="BG1493" i="28"/>
  <c r="AP1494" i="28"/>
  <c r="AQ1494" i="28"/>
  <c r="AR1494" i="28"/>
  <c r="AS1494" i="28"/>
  <c r="AT1494" i="28"/>
  <c r="AU1494" i="28"/>
  <c r="AW1494" i="28"/>
  <c r="AX1494" i="28"/>
  <c r="AY1494" i="28"/>
  <c r="AZ1494" i="28"/>
  <c r="BA1494" i="28"/>
  <c r="BB1494" i="28"/>
  <c r="BC1494" i="28"/>
  <c r="BE1494" i="28"/>
  <c r="BF1494" i="28"/>
  <c r="BG1494" i="28"/>
  <c r="AP1495" i="28"/>
  <c r="AQ1495" i="28"/>
  <c r="AR1495" i="28"/>
  <c r="AS1495" i="28"/>
  <c r="AT1495" i="28"/>
  <c r="AU1495" i="28"/>
  <c r="AW1495" i="28"/>
  <c r="AX1495" i="28"/>
  <c r="AY1495" i="28"/>
  <c r="AZ1495" i="28"/>
  <c r="BA1495" i="28"/>
  <c r="BB1495" i="28"/>
  <c r="BC1495" i="28"/>
  <c r="BE1495" i="28"/>
  <c r="BF1495" i="28"/>
  <c r="BG1495" i="28"/>
  <c r="AP1496" i="28"/>
  <c r="AQ1496" i="28"/>
  <c r="AR1496" i="28"/>
  <c r="AS1496" i="28"/>
  <c r="AT1496" i="28"/>
  <c r="AU1496" i="28"/>
  <c r="AV1496" i="28"/>
  <c r="AW1496" i="28"/>
  <c r="AX1496" i="28"/>
  <c r="AY1496" i="28"/>
  <c r="AZ1496" i="28"/>
  <c r="BA1496" i="28"/>
  <c r="BB1496" i="28"/>
  <c r="BC1496" i="28"/>
  <c r="BD1496" i="28"/>
  <c r="BE1496" i="28"/>
  <c r="BF1496" i="28"/>
  <c r="BG1496" i="28"/>
  <c r="AP1497" i="28"/>
  <c r="AQ1497" i="28"/>
  <c r="AR1497" i="28"/>
  <c r="AS1497" i="28"/>
  <c r="AT1497" i="28"/>
  <c r="AU1497" i="28"/>
  <c r="AW1497" i="28"/>
  <c r="AX1497" i="28"/>
  <c r="AY1497" i="28"/>
  <c r="AZ1497" i="28"/>
  <c r="BA1497" i="28"/>
  <c r="BB1497" i="28"/>
  <c r="BC1497" i="28"/>
  <c r="BE1497" i="28"/>
  <c r="BF1497" i="28"/>
  <c r="BG1497" i="28"/>
  <c r="AP1498" i="28"/>
  <c r="AQ1498" i="28"/>
  <c r="AR1498" i="28"/>
  <c r="AS1498" i="28"/>
  <c r="AT1498" i="28"/>
  <c r="AU1498" i="28"/>
  <c r="AW1498" i="28"/>
  <c r="AX1498" i="28"/>
  <c r="AY1498" i="28"/>
  <c r="AZ1498" i="28"/>
  <c r="BA1498" i="28"/>
  <c r="BB1498" i="28"/>
  <c r="BC1498" i="28"/>
  <c r="BE1498" i="28"/>
  <c r="BF1498" i="28"/>
  <c r="BG1498" i="28"/>
  <c r="AP1499" i="28"/>
  <c r="AQ1499" i="28"/>
  <c r="AR1499" i="28"/>
  <c r="AS1499" i="28"/>
  <c r="AT1499" i="28"/>
  <c r="AU1499" i="28"/>
  <c r="AW1499" i="28"/>
  <c r="AX1499" i="28"/>
  <c r="AY1499" i="28"/>
  <c r="AZ1499" i="28"/>
  <c r="BA1499" i="28"/>
  <c r="BB1499" i="28"/>
  <c r="BC1499" i="28"/>
  <c r="BE1499" i="28"/>
  <c r="BF1499" i="28"/>
  <c r="BG1499" i="28"/>
  <c r="AP1500" i="28"/>
  <c r="AQ1500" i="28"/>
  <c r="AR1500" i="28"/>
  <c r="AS1500" i="28"/>
  <c r="AT1500" i="28"/>
  <c r="AU1500" i="28"/>
  <c r="AV1500" i="28"/>
  <c r="AW1500" i="28"/>
  <c r="AX1500" i="28"/>
  <c r="AY1500" i="28"/>
  <c r="AZ1500" i="28"/>
  <c r="BA1500" i="28"/>
  <c r="BB1500" i="28"/>
  <c r="BC1500" i="28"/>
  <c r="BD1500" i="28"/>
  <c r="BE1500" i="28"/>
  <c r="BF1500" i="28"/>
  <c r="BG1500" i="28"/>
  <c r="AP1501" i="28"/>
  <c r="AQ1501" i="28"/>
  <c r="AR1501" i="28"/>
  <c r="AS1501" i="28"/>
  <c r="AT1501" i="28"/>
  <c r="AU1501" i="28"/>
  <c r="AW1501" i="28"/>
  <c r="AX1501" i="28"/>
  <c r="AY1501" i="28"/>
  <c r="AZ1501" i="28"/>
  <c r="BA1501" i="28"/>
  <c r="BB1501" i="28"/>
  <c r="BC1501" i="28"/>
  <c r="BE1501" i="28"/>
  <c r="BF1501" i="28"/>
  <c r="BG1501" i="28"/>
  <c r="AP1502" i="28"/>
  <c r="AQ1502" i="28"/>
  <c r="AR1502" i="28"/>
  <c r="AS1502" i="28"/>
  <c r="AT1502" i="28"/>
  <c r="AU1502" i="28"/>
  <c r="AW1502" i="28"/>
  <c r="AX1502" i="28"/>
  <c r="AY1502" i="28"/>
  <c r="AZ1502" i="28"/>
  <c r="BA1502" i="28"/>
  <c r="BB1502" i="28"/>
  <c r="BC1502" i="28"/>
  <c r="BE1502" i="28"/>
  <c r="BF1502" i="28"/>
  <c r="BG1502" i="28"/>
  <c r="AP1503" i="28"/>
  <c r="AQ1503" i="28"/>
  <c r="AR1503" i="28"/>
  <c r="AS1503" i="28"/>
  <c r="AT1503" i="28"/>
  <c r="AU1503" i="28"/>
  <c r="AW1503" i="28"/>
  <c r="AX1503" i="28"/>
  <c r="AY1503" i="28"/>
  <c r="AZ1503" i="28"/>
  <c r="BA1503" i="28"/>
  <c r="BB1503" i="28"/>
  <c r="BC1503" i="28"/>
  <c r="BE1503" i="28"/>
  <c r="BF1503" i="28"/>
  <c r="BG1503" i="28"/>
  <c r="AP1504" i="28"/>
  <c r="AQ1504" i="28"/>
  <c r="AR1504" i="28"/>
  <c r="AS1504" i="28"/>
  <c r="AT1504" i="28"/>
  <c r="AU1504" i="28"/>
  <c r="AV1504" i="28"/>
  <c r="AW1504" i="28"/>
  <c r="AX1504" i="28"/>
  <c r="AY1504" i="28"/>
  <c r="AZ1504" i="28"/>
  <c r="BA1504" i="28"/>
  <c r="BB1504" i="28"/>
  <c r="BC1504" i="28"/>
  <c r="BD1504" i="28"/>
  <c r="BE1504" i="28"/>
  <c r="BF1504" i="28"/>
  <c r="BG1504" i="28"/>
  <c r="AP1505" i="28"/>
  <c r="AQ1505" i="28"/>
  <c r="AR1505" i="28"/>
  <c r="AS1505" i="28"/>
  <c r="AT1505" i="28"/>
  <c r="AU1505" i="28"/>
  <c r="AW1505" i="28"/>
  <c r="AX1505" i="28"/>
  <c r="AY1505" i="28"/>
  <c r="AZ1505" i="28"/>
  <c r="BA1505" i="28"/>
  <c r="BB1505" i="28"/>
  <c r="BC1505" i="28"/>
  <c r="BE1505" i="28"/>
  <c r="BF1505" i="28"/>
  <c r="BG1505" i="28"/>
  <c r="AP1506" i="28"/>
  <c r="AQ1506" i="28"/>
  <c r="AR1506" i="28"/>
  <c r="AS1506" i="28"/>
  <c r="AT1506" i="28"/>
  <c r="AU1506" i="28"/>
  <c r="AW1506" i="28"/>
  <c r="AX1506" i="28"/>
  <c r="AY1506" i="28"/>
  <c r="AZ1506" i="28"/>
  <c r="BA1506" i="28"/>
  <c r="BB1506" i="28"/>
  <c r="BC1506" i="28"/>
  <c r="BE1506" i="28"/>
  <c r="BF1506" i="28"/>
  <c r="BG1506" i="28"/>
  <c r="AP1507" i="28"/>
  <c r="AQ1507" i="28"/>
  <c r="AR1507" i="28"/>
  <c r="AS1507" i="28"/>
  <c r="AT1507" i="28"/>
  <c r="AU1507" i="28"/>
  <c r="AW1507" i="28"/>
  <c r="AX1507" i="28"/>
  <c r="AY1507" i="28"/>
  <c r="AZ1507" i="28"/>
  <c r="BA1507" i="28"/>
  <c r="BB1507" i="28"/>
  <c r="BC1507" i="28"/>
  <c r="BE1507" i="28"/>
  <c r="BF1507" i="28"/>
  <c r="BG1507" i="28"/>
  <c r="AP1508" i="28"/>
  <c r="AQ1508" i="28"/>
  <c r="AR1508" i="28"/>
  <c r="AS1508" i="28"/>
  <c r="AT1508" i="28"/>
  <c r="AU1508" i="28"/>
  <c r="AV1508" i="28"/>
  <c r="AW1508" i="28"/>
  <c r="AX1508" i="28"/>
  <c r="AY1508" i="28"/>
  <c r="AZ1508" i="28"/>
  <c r="BA1508" i="28"/>
  <c r="BB1508" i="28"/>
  <c r="BC1508" i="28"/>
  <c r="BD1508" i="28"/>
  <c r="BE1508" i="28"/>
  <c r="BF1508" i="28"/>
  <c r="BG1508" i="28"/>
  <c r="AP1509" i="28"/>
  <c r="AQ1509" i="28"/>
  <c r="AR1509" i="28"/>
  <c r="AS1509" i="28"/>
  <c r="AT1509" i="28"/>
  <c r="AU1509" i="28"/>
  <c r="AW1509" i="28"/>
  <c r="AX1509" i="28"/>
  <c r="AY1509" i="28"/>
  <c r="AZ1509" i="28"/>
  <c r="BA1509" i="28"/>
  <c r="BB1509" i="28"/>
  <c r="BC1509" i="28"/>
  <c r="BE1509" i="28"/>
  <c r="BF1509" i="28"/>
  <c r="BG1509" i="28"/>
  <c r="AP1510" i="28"/>
  <c r="AQ1510" i="28"/>
  <c r="AR1510" i="28"/>
  <c r="AS1510" i="28"/>
  <c r="AT1510" i="28"/>
  <c r="AU1510" i="28"/>
  <c r="AW1510" i="28"/>
  <c r="AX1510" i="28"/>
  <c r="AY1510" i="28"/>
  <c r="AZ1510" i="28"/>
  <c r="BA1510" i="28"/>
  <c r="BB1510" i="28"/>
  <c r="BC1510" i="28"/>
  <c r="BE1510" i="28"/>
  <c r="BF1510" i="28"/>
  <c r="BG1510" i="28"/>
  <c r="AP1511" i="28"/>
  <c r="AQ1511" i="28"/>
  <c r="AR1511" i="28"/>
  <c r="AS1511" i="28"/>
  <c r="AT1511" i="28"/>
  <c r="AU1511" i="28"/>
  <c r="AW1511" i="28"/>
  <c r="AX1511" i="28"/>
  <c r="AY1511" i="28"/>
  <c r="AZ1511" i="28"/>
  <c r="BA1511" i="28"/>
  <c r="BB1511" i="28"/>
  <c r="BC1511" i="28"/>
  <c r="BE1511" i="28"/>
  <c r="BF1511" i="28"/>
  <c r="BG1511" i="28"/>
  <c r="AP1512" i="28"/>
  <c r="AQ1512" i="28"/>
  <c r="AR1512" i="28"/>
  <c r="AS1512" i="28"/>
  <c r="AT1512" i="28"/>
  <c r="AU1512" i="28"/>
  <c r="AV1512" i="28"/>
  <c r="AW1512" i="28"/>
  <c r="AX1512" i="28"/>
  <c r="AY1512" i="28"/>
  <c r="AZ1512" i="28"/>
  <c r="BA1512" i="28"/>
  <c r="BB1512" i="28"/>
  <c r="BC1512" i="28"/>
  <c r="BD1512" i="28"/>
  <c r="BE1512" i="28"/>
  <c r="BF1512" i="28"/>
  <c r="BG1512" i="28"/>
  <c r="AP1513" i="28"/>
  <c r="AQ1513" i="28"/>
  <c r="AR1513" i="28"/>
  <c r="AS1513" i="28"/>
  <c r="AT1513" i="28"/>
  <c r="AU1513" i="28"/>
  <c r="AW1513" i="28"/>
  <c r="AX1513" i="28"/>
  <c r="AY1513" i="28"/>
  <c r="AZ1513" i="28"/>
  <c r="BA1513" i="28"/>
  <c r="BB1513" i="28"/>
  <c r="BC1513" i="28"/>
  <c r="BE1513" i="28"/>
  <c r="BF1513" i="28"/>
  <c r="BG1513" i="28"/>
  <c r="AP1514" i="28"/>
  <c r="AQ1514" i="28"/>
  <c r="AR1514" i="28"/>
  <c r="AS1514" i="28"/>
  <c r="AT1514" i="28"/>
  <c r="AU1514" i="28"/>
  <c r="AW1514" i="28"/>
  <c r="AX1514" i="28"/>
  <c r="AY1514" i="28"/>
  <c r="AZ1514" i="28"/>
  <c r="BA1514" i="28"/>
  <c r="BB1514" i="28"/>
  <c r="BC1514" i="28"/>
  <c r="BE1514" i="28"/>
  <c r="BF1514" i="28"/>
  <c r="BG1514" i="28"/>
  <c r="AP1515" i="28"/>
  <c r="AQ1515" i="28"/>
  <c r="AR1515" i="28"/>
  <c r="AS1515" i="28"/>
  <c r="AT1515" i="28"/>
  <c r="AU1515" i="28"/>
  <c r="AW1515" i="28"/>
  <c r="AX1515" i="28"/>
  <c r="AY1515" i="28"/>
  <c r="AZ1515" i="28"/>
  <c r="BA1515" i="28"/>
  <c r="BB1515" i="28"/>
  <c r="BC1515" i="28"/>
  <c r="BE1515" i="28"/>
  <c r="BF1515" i="28"/>
  <c r="BG1515" i="28"/>
  <c r="AP1516" i="28"/>
  <c r="AQ1516" i="28"/>
  <c r="AR1516" i="28"/>
  <c r="AS1516" i="28"/>
  <c r="AT1516" i="28"/>
  <c r="AU1516" i="28"/>
  <c r="AV1516" i="28"/>
  <c r="AW1516" i="28"/>
  <c r="AX1516" i="28"/>
  <c r="AY1516" i="28"/>
  <c r="AZ1516" i="28"/>
  <c r="BA1516" i="28"/>
  <c r="BB1516" i="28"/>
  <c r="BC1516" i="28"/>
  <c r="BD1516" i="28"/>
  <c r="BE1516" i="28"/>
  <c r="BF1516" i="28"/>
  <c r="BG1516" i="28"/>
  <c r="AP1517" i="28"/>
  <c r="AQ1517" i="28"/>
  <c r="AR1517" i="28"/>
  <c r="AS1517" i="28"/>
  <c r="AT1517" i="28"/>
  <c r="AU1517" i="28"/>
  <c r="AW1517" i="28"/>
  <c r="AX1517" i="28"/>
  <c r="AY1517" i="28"/>
  <c r="AZ1517" i="28"/>
  <c r="BA1517" i="28"/>
  <c r="BB1517" i="28"/>
  <c r="BC1517" i="28"/>
  <c r="BE1517" i="28"/>
  <c r="BF1517" i="28"/>
  <c r="BG1517" i="28"/>
  <c r="AP1518" i="28"/>
  <c r="AQ1518" i="28"/>
  <c r="AR1518" i="28"/>
  <c r="AS1518" i="28"/>
  <c r="AT1518" i="28"/>
  <c r="AU1518" i="28"/>
  <c r="AW1518" i="28"/>
  <c r="AX1518" i="28"/>
  <c r="AY1518" i="28"/>
  <c r="AZ1518" i="28"/>
  <c r="BA1518" i="28"/>
  <c r="BB1518" i="28"/>
  <c r="BC1518" i="28"/>
  <c r="BE1518" i="28"/>
  <c r="BF1518" i="28"/>
  <c r="BG1518" i="28"/>
  <c r="AP1519" i="28"/>
  <c r="AQ1519" i="28"/>
  <c r="AR1519" i="28"/>
  <c r="AS1519" i="28"/>
  <c r="AT1519" i="28"/>
  <c r="AU1519" i="28"/>
  <c r="AW1519" i="28"/>
  <c r="AX1519" i="28"/>
  <c r="AY1519" i="28"/>
  <c r="AZ1519" i="28"/>
  <c r="BA1519" i="28"/>
  <c r="BB1519" i="28"/>
  <c r="BC1519" i="28"/>
  <c r="BE1519" i="28"/>
  <c r="BF1519" i="28"/>
  <c r="BG1519" i="28"/>
  <c r="AP1520" i="28"/>
  <c r="AQ1520" i="28"/>
  <c r="AR1520" i="28"/>
  <c r="AS1520" i="28"/>
  <c r="AT1520" i="28"/>
  <c r="AU1520" i="28"/>
  <c r="AV1520" i="28"/>
  <c r="AW1520" i="28"/>
  <c r="AX1520" i="28"/>
  <c r="AY1520" i="28"/>
  <c r="AZ1520" i="28"/>
  <c r="BA1520" i="28"/>
  <c r="BB1520" i="28"/>
  <c r="BC1520" i="28"/>
  <c r="BD1520" i="28"/>
  <c r="BE1520" i="28"/>
  <c r="BF1520" i="28"/>
  <c r="BG1520" i="28"/>
  <c r="AP1521" i="28"/>
  <c r="AQ1521" i="28"/>
  <c r="AR1521" i="28"/>
  <c r="AS1521" i="28"/>
  <c r="AT1521" i="28"/>
  <c r="AU1521" i="28"/>
  <c r="AW1521" i="28"/>
  <c r="AX1521" i="28"/>
  <c r="AY1521" i="28"/>
  <c r="AZ1521" i="28"/>
  <c r="BA1521" i="28"/>
  <c r="BB1521" i="28"/>
  <c r="BC1521" i="28"/>
  <c r="BE1521" i="28"/>
  <c r="BF1521" i="28"/>
  <c r="BG1521" i="28"/>
  <c r="AP1522" i="28"/>
  <c r="AQ1522" i="28"/>
  <c r="AR1522" i="28"/>
  <c r="AS1522" i="28"/>
  <c r="AT1522" i="28"/>
  <c r="AU1522" i="28"/>
  <c r="AW1522" i="28"/>
  <c r="AX1522" i="28"/>
  <c r="AY1522" i="28"/>
  <c r="AZ1522" i="28"/>
  <c r="BA1522" i="28"/>
  <c r="BB1522" i="28"/>
  <c r="BC1522" i="28"/>
  <c r="BE1522" i="28"/>
  <c r="BF1522" i="28"/>
  <c r="BG1522" i="28"/>
  <c r="AP1523" i="28"/>
  <c r="AQ1523" i="28"/>
  <c r="AR1523" i="28"/>
  <c r="AS1523" i="28"/>
  <c r="AT1523" i="28"/>
  <c r="AU1523" i="28"/>
  <c r="AW1523" i="28"/>
  <c r="AX1523" i="28"/>
  <c r="AY1523" i="28"/>
  <c r="AZ1523" i="28"/>
  <c r="BA1523" i="28"/>
  <c r="BB1523" i="28"/>
  <c r="BC1523" i="28"/>
  <c r="BE1523" i="28"/>
  <c r="BF1523" i="28"/>
  <c r="BG1523" i="28"/>
  <c r="AP1524" i="28"/>
  <c r="AQ1524" i="28"/>
  <c r="AR1524" i="28"/>
  <c r="AS1524" i="28"/>
  <c r="AT1524" i="28"/>
  <c r="AU1524" i="28"/>
  <c r="AV1524" i="28"/>
  <c r="AW1524" i="28"/>
  <c r="AX1524" i="28"/>
  <c r="AY1524" i="28"/>
  <c r="AZ1524" i="28"/>
  <c r="BA1524" i="28"/>
  <c r="BB1524" i="28"/>
  <c r="BC1524" i="28"/>
  <c r="BD1524" i="28"/>
  <c r="BE1524" i="28"/>
  <c r="BF1524" i="28"/>
  <c r="BG1524" i="28"/>
  <c r="AP1525" i="28"/>
  <c r="AQ1525" i="28"/>
  <c r="AR1525" i="28"/>
  <c r="AS1525" i="28"/>
  <c r="AT1525" i="28"/>
  <c r="AU1525" i="28"/>
  <c r="AW1525" i="28"/>
  <c r="AX1525" i="28"/>
  <c r="AY1525" i="28"/>
  <c r="AZ1525" i="28"/>
  <c r="BA1525" i="28"/>
  <c r="BB1525" i="28"/>
  <c r="BC1525" i="28"/>
  <c r="BE1525" i="28"/>
  <c r="BF1525" i="28"/>
  <c r="BG1525" i="28"/>
  <c r="AP1526" i="28"/>
  <c r="AQ1526" i="28"/>
  <c r="AR1526" i="28"/>
  <c r="AS1526" i="28"/>
  <c r="AT1526" i="28"/>
  <c r="AU1526" i="28"/>
  <c r="AW1526" i="28"/>
  <c r="AX1526" i="28"/>
  <c r="AY1526" i="28"/>
  <c r="AZ1526" i="28"/>
  <c r="BA1526" i="28"/>
  <c r="BB1526" i="28"/>
  <c r="BC1526" i="28"/>
  <c r="BE1526" i="28"/>
  <c r="BF1526" i="28"/>
  <c r="BG1526" i="28"/>
  <c r="AP1527" i="28"/>
  <c r="AQ1527" i="28"/>
  <c r="AR1527" i="28"/>
  <c r="AS1527" i="28"/>
  <c r="AT1527" i="28"/>
  <c r="AU1527" i="28"/>
  <c r="AW1527" i="28"/>
  <c r="AX1527" i="28"/>
  <c r="AY1527" i="28"/>
  <c r="AZ1527" i="28"/>
  <c r="BA1527" i="28"/>
  <c r="BB1527" i="28"/>
  <c r="BC1527" i="28"/>
  <c r="BE1527" i="28"/>
  <c r="BF1527" i="28"/>
  <c r="BG1527" i="28"/>
  <c r="AP1528" i="28"/>
  <c r="AQ1528" i="28"/>
  <c r="AR1528" i="28"/>
  <c r="AS1528" i="28"/>
  <c r="AT1528" i="28"/>
  <c r="AU1528" i="28"/>
  <c r="AV1528" i="28"/>
  <c r="AW1528" i="28"/>
  <c r="AX1528" i="28"/>
  <c r="AY1528" i="28"/>
  <c r="AZ1528" i="28"/>
  <c r="BA1528" i="28"/>
  <c r="BB1528" i="28"/>
  <c r="BC1528" i="28"/>
  <c r="BD1528" i="28"/>
  <c r="BE1528" i="28"/>
  <c r="BF1528" i="28"/>
  <c r="BG1528" i="28"/>
  <c r="AP1529" i="28"/>
  <c r="AQ1529" i="28"/>
  <c r="AR1529" i="28"/>
  <c r="AS1529" i="28"/>
  <c r="AT1529" i="28"/>
  <c r="AU1529" i="28"/>
  <c r="AW1529" i="28"/>
  <c r="AX1529" i="28"/>
  <c r="AY1529" i="28"/>
  <c r="AZ1529" i="28"/>
  <c r="BA1529" i="28"/>
  <c r="BB1529" i="28"/>
  <c r="BC1529" i="28"/>
  <c r="BE1529" i="28"/>
  <c r="BF1529" i="28"/>
  <c r="BG1529" i="28"/>
  <c r="AP1530" i="28"/>
  <c r="AQ1530" i="28"/>
  <c r="AR1530" i="28"/>
  <c r="AS1530" i="28"/>
  <c r="AT1530" i="28"/>
  <c r="AU1530" i="28"/>
  <c r="AW1530" i="28"/>
  <c r="AX1530" i="28"/>
  <c r="AY1530" i="28"/>
  <c r="AZ1530" i="28"/>
  <c r="BA1530" i="28"/>
  <c r="BB1530" i="28"/>
  <c r="BC1530" i="28"/>
  <c r="BE1530" i="28"/>
  <c r="BF1530" i="28"/>
  <c r="BG1530" i="28"/>
  <c r="AP1531" i="28"/>
  <c r="AQ1531" i="28"/>
  <c r="AR1531" i="28"/>
  <c r="AS1531" i="28"/>
  <c r="AT1531" i="28"/>
  <c r="AU1531" i="28"/>
  <c r="AW1531" i="28"/>
  <c r="AX1531" i="28"/>
  <c r="AY1531" i="28"/>
  <c r="AZ1531" i="28"/>
  <c r="BA1531" i="28"/>
  <c r="BB1531" i="28"/>
  <c r="BC1531" i="28"/>
  <c r="BE1531" i="28"/>
  <c r="BF1531" i="28"/>
  <c r="BG1531" i="28"/>
  <c r="AP1532" i="28"/>
  <c r="AQ1532" i="28"/>
  <c r="AR1532" i="28"/>
  <c r="AS1532" i="28"/>
  <c r="AT1532" i="28"/>
  <c r="AU1532" i="28"/>
  <c r="AV1532" i="28"/>
  <c r="AW1532" i="28"/>
  <c r="AX1532" i="28"/>
  <c r="AY1532" i="28"/>
  <c r="AZ1532" i="28"/>
  <c r="BA1532" i="28"/>
  <c r="BB1532" i="28"/>
  <c r="BC1532" i="28"/>
  <c r="BD1532" i="28"/>
  <c r="BE1532" i="28"/>
  <c r="BF1532" i="28"/>
  <c r="BG1532" i="28"/>
  <c r="AP1533" i="28"/>
  <c r="AQ1533" i="28"/>
  <c r="AR1533" i="28"/>
  <c r="AS1533" i="28"/>
  <c r="AT1533" i="28"/>
  <c r="AU1533" i="28"/>
  <c r="AW1533" i="28"/>
  <c r="AX1533" i="28"/>
  <c r="AY1533" i="28"/>
  <c r="AZ1533" i="28"/>
  <c r="BA1533" i="28"/>
  <c r="BB1533" i="28"/>
  <c r="BC1533" i="28"/>
  <c r="BE1533" i="28"/>
  <c r="BF1533" i="28"/>
  <c r="BG1533" i="28"/>
  <c r="AP1534" i="28"/>
  <c r="AQ1534" i="28"/>
  <c r="AR1534" i="28"/>
  <c r="AS1534" i="28"/>
  <c r="AT1534" i="28"/>
  <c r="AU1534" i="28"/>
  <c r="AW1534" i="28"/>
  <c r="AX1534" i="28"/>
  <c r="AY1534" i="28"/>
  <c r="AZ1534" i="28"/>
  <c r="BA1534" i="28"/>
  <c r="BB1534" i="28"/>
  <c r="BC1534" i="28"/>
  <c r="BE1534" i="28"/>
  <c r="BF1534" i="28"/>
  <c r="BG1534" i="28"/>
  <c r="AP1535" i="28"/>
  <c r="AQ1535" i="28"/>
  <c r="AR1535" i="28"/>
  <c r="AS1535" i="28"/>
  <c r="AT1535" i="28"/>
  <c r="AU1535" i="28"/>
  <c r="AW1535" i="28"/>
  <c r="AX1535" i="28"/>
  <c r="AY1535" i="28"/>
  <c r="AZ1535" i="28"/>
  <c r="BA1535" i="28"/>
  <c r="BB1535" i="28"/>
  <c r="BC1535" i="28"/>
  <c r="BE1535" i="28"/>
  <c r="BF1535" i="28"/>
  <c r="BG1535" i="28"/>
  <c r="AP1536" i="28"/>
  <c r="AQ1536" i="28"/>
  <c r="AR1536" i="28"/>
  <c r="AS1536" i="28"/>
  <c r="AT1536" i="28"/>
  <c r="AU1536" i="28"/>
  <c r="AV1536" i="28"/>
  <c r="AW1536" i="28"/>
  <c r="AX1536" i="28"/>
  <c r="AY1536" i="28"/>
  <c r="AZ1536" i="28"/>
  <c r="BA1536" i="28"/>
  <c r="BB1536" i="28"/>
  <c r="BC1536" i="28"/>
  <c r="BD1536" i="28"/>
  <c r="BE1536" i="28"/>
  <c r="BF1536" i="28"/>
  <c r="BG1536" i="28"/>
  <c r="AP1537" i="28"/>
  <c r="AQ1537" i="28"/>
  <c r="AR1537" i="28"/>
  <c r="AS1537" i="28"/>
  <c r="AT1537" i="28"/>
  <c r="AU1537" i="28"/>
  <c r="AW1537" i="28"/>
  <c r="AX1537" i="28"/>
  <c r="AY1537" i="28"/>
  <c r="AZ1537" i="28"/>
  <c r="BA1537" i="28"/>
  <c r="BB1537" i="28"/>
  <c r="BC1537" i="28"/>
  <c r="BE1537" i="28"/>
  <c r="BF1537" i="28"/>
  <c r="BG1537" i="28"/>
  <c r="AP1538" i="28"/>
  <c r="AQ1538" i="28"/>
  <c r="AR1538" i="28"/>
  <c r="AS1538" i="28"/>
  <c r="AT1538" i="28"/>
  <c r="AU1538" i="28"/>
  <c r="AW1538" i="28"/>
  <c r="AX1538" i="28"/>
  <c r="AY1538" i="28"/>
  <c r="AZ1538" i="28"/>
  <c r="BA1538" i="28"/>
  <c r="BB1538" i="28"/>
  <c r="BC1538" i="28"/>
  <c r="BE1538" i="28"/>
  <c r="BF1538" i="28"/>
  <c r="BG1538" i="28"/>
  <c r="AP1539" i="28"/>
  <c r="AQ1539" i="28"/>
  <c r="AR1539" i="28"/>
  <c r="AS1539" i="28"/>
  <c r="AT1539" i="28"/>
  <c r="AU1539" i="28"/>
  <c r="AV1539" i="28"/>
  <c r="AW1539" i="28"/>
  <c r="AX1539" i="28"/>
  <c r="AY1539" i="28"/>
  <c r="AZ1539" i="28"/>
  <c r="BA1539" i="28"/>
  <c r="BB1539" i="28"/>
  <c r="BC1539" i="28"/>
  <c r="BD1539" i="28"/>
  <c r="BE1539" i="28"/>
  <c r="BF1539" i="28"/>
  <c r="BG1539" i="28"/>
  <c r="AP1540" i="28"/>
  <c r="AQ1540" i="28"/>
  <c r="AR1540" i="28"/>
  <c r="AS1540" i="28"/>
  <c r="AT1540" i="28"/>
  <c r="AU1540" i="28"/>
  <c r="AV1540" i="28"/>
  <c r="AW1540" i="28"/>
  <c r="AX1540" i="28"/>
  <c r="AY1540" i="28"/>
  <c r="AZ1540" i="28"/>
  <c r="BA1540" i="28"/>
  <c r="BB1540" i="28"/>
  <c r="BC1540" i="28"/>
  <c r="BD1540" i="28"/>
  <c r="BE1540" i="28"/>
  <c r="BF1540" i="28"/>
  <c r="BG1540" i="28"/>
  <c r="AP1541" i="28"/>
  <c r="AQ1541" i="28"/>
  <c r="AR1541" i="28"/>
  <c r="AS1541" i="28"/>
  <c r="AT1541" i="28"/>
  <c r="AU1541" i="28"/>
  <c r="AW1541" i="28"/>
  <c r="AX1541" i="28"/>
  <c r="AY1541" i="28"/>
  <c r="AZ1541" i="28"/>
  <c r="BA1541" i="28"/>
  <c r="BB1541" i="28"/>
  <c r="BC1541" i="28"/>
  <c r="BE1541" i="28"/>
  <c r="BF1541" i="28"/>
  <c r="BG1541" i="28"/>
  <c r="AP1542" i="28"/>
  <c r="AQ1542" i="28"/>
  <c r="AR1542" i="28"/>
  <c r="AS1542" i="28"/>
  <c r="AT1542" i="28"/>
  <c r="AU1542" i="28"/>
  <c r="AW1542" i="28"/>
  <c r="AX1542" i="28"/>
  <c r="AY1542" i="28"/>
  <c r="AZ1542" i="28"/>
  <c r="BA1542" i="28"/>
  <c r="BB1542" i="28"/>
  <c r="BC1542" i="28"/>
  <c r="BE1542" i="28"/>
  <c r="BF1542" i="28"/>
  <c r="BG1542" i="28"/>
  <c r="AP1543" i="28"/>
  <c r="AQ1543" i="28"/>
  <c r="AR1543" i="28"/>
  <c r="AS1543" i="28"/>
  <c r="AT1543" i="28"/>
  <c r="AU1543" i="28"/>
  <c r="AV1543" i="28"/>
  <c r="AW1543" i="28"/>
  <c r="AX1543" i="28"/>
  <c r="AY1543" i="28"/>
  <c r="AZ1543" i="28"/>
  <c r="BA1543" i="28"/>
  <c r="BB1543" i="28"/>
  <c r="BC1543" i="28"/>
  <c r="BD1543" i="28"/>
  <c r="BE1543" i="28"/>
  <c r="BF1543" i="28"/>
  <c r="BG1543" i="28"/>
  <c r="AP1544" i="28"/>
  <c r="AQ1544" i="28"/>
  <c r="AR1544" i="28"/>
  <c r="AS1544" i="28"/>
  <c r="AT1544" i="28"/>
  <c r="AU1544" i="28"/>
  <c r="AV1544" i="28"/>
  <c r="AW1544" i="28"/>
  <c r="AX1544" i="28"/>
  <c r="AY1544" i="28"/>
  <c r="AZ1544" i="28"/>
  <c r="BA1544" i="28"/>
  <c r="BB1544" i="28"/>
  <c r="BC1544" i="28"/>
  <c r="BD1544" i="28"/>
  <c r="BE1544" i="28"/>
  <c r="BF1544" i="28"/>
  <c r="BG1544" i="28"/>
  <c r="AP1545" i="28"/>
  <c r="AQ1545" i="28"/>
  <c r="AR1545" i="28"/>
  <c r="AS1545" i="28"/>
  <c r="AT1545" i="28"/>
  <c r="AU1545" i="28"/>
  <c r="AW1545" i="28"/>
  <c r="AX1545" i="28"/>
  <c r="AY1545" i="28"/>
  <c r="AZ1545" i="28"/>
  <c r="BA1545" i="28"/>
  <c r="BB1545" i="28"/>
  <c r="BC1545" i="28"/>
  <c r="BE1545" i="28"/>
  <c r="BF1545" i="28"/>
  <c r="BG1545" i="28"/>
  <c r="AP1546" i="28"/>
  <c r="AQ1546" i="28"/>
  <c r="AR1546" i="28"/>
  <c r="AS1546" i="28"/>
  <c r="AT1546" i="28"/>
  <c r="AU1546" i="28"/>
  <c r="AW1546" i="28"/>
  <c r="AX1546" i="28"/>
  <c r="AY1546" i="28"/>
  <c r="AZ1546" i="28"/>
  <c r="BA1546" i="28"/>
  <c r="BB1546" i="28"/>
  <c r="BC1546" i="28"/>
  <c r="BE1546" i="28"/>
  <c r="BF1546" i="28"/>
  <c r="BG1546" i="28"/>
  <c r="AP1547" i="28"/>
  <c r="AQ1547" i="28"/>
  <c r="AR1547" i="28"/>
  <c r="AS1547" i="28"/>
  <c r="AT1547" i="28"/>
  <c r="AU1547" i="28"/>
  <c r="AV1547" i="28"/>
  <c r="AW1547" i="28"/>
  <c r="AX1547" i="28"/>
  <c r="AY1547" i="28"/>
  <c r="AZ1547" i="28"/>
  <c r="BA1547" i="28"/>
  <c r="BB1547" i="28"/>
  <c r="BC1547" i="28"/>
  <c r="BD1547" i="28"/>
  <c r="BE1547" i="28"/>
  <c r="BF1547" i="28"/>
  <c r="BG1547" i="28"/>
  <c r="AP1548" i="28"/>
  <c r="AQ1548" i="28"/>
  <c r="AR1548" i="28"/>
  <c r="AS1548" i="28"/>
  <c r="AT1548" i="28"/>
  <c r="AU1548" i="28"/>
  <c r="AV1548" i="28"/>
  <c r="AW1548" i="28"/>
  <c r="AX1548" i="28"/>
  <c r="AY1548" i="28"/>
  <c r="AZ1548" i="28"/>
  <c r="BA1548" i="28"/>
  <c r="BB1548" i="28"/>
  <c r="BC1548" i="28"/>
  <c r="BD1548" i="28"/>
  <c r="BE1548" i="28"/>
  <c r="BF1548" i="28"/>
  <c r="BG1548" i="28"/>
  <c r="AP1549" i="28"/>
  <c r="AQ1549" i="28"/>
  <c r="AR1549" i="28"/>
  <c r="AS1549" i="28"/>
  <c r="AT1549" i="28"/>
  <c r="AU1549" i="28"/>
  <c r="AW1549" i="28"/>
  <c r="AX1549" i="28"/>
  <c r="AY1549" i="28"/>
  <c r="AZ1549" i="28"/>
  <c r="BA1549" i="28"/>
  <c r="BB1549" i="28"/>
  <c r="BC1549" i="28"/>
  <c r="BE1549" i="28"/>
  <c r="BF1549" i="28"/>
  <c r="BG1549" i="28"/>
  <c r="AP1550" i="28"/>
  <c r="AQ1550" i="28"/>
  <c r="AR1550" i="28"/>
  <c r="AS1550" i="28"/>
  <c r="AT1550" i="28"/>
  <c r="AU1550" i="28"/>
  <c r="AW1550" i="28"/>
  <c r="AX1550" i="28"/>
  <c r="AY1550" i="28"/>
  <c r="AZ1550" i="28"/>
  <c r="BA1550" i="28"/>
  <c r="BB1550" i="28"/>
  <c r="BC1550" i="28"/>
  <c r="BE1550" i="28"/>
  <c r="BF1550" i="28"/>
  <c r="BG1550" i="28"/>
  <c r="AP1551" i="28"/>
  <c r="AQ1551" i="28"/>
  <c r="AR1551" i="28"/>
  <c r="AS1551" i="28"/>
  <c r="AT1551" i="28"/>
  <c r="AU1551" i="28"/>
  <c r="AV1551" i="28"/>
  <c r="AW1551" i="28"/>
  <c r="AX1551" i="28"/>
  <c r="AY1551" i="28"/>
  <c r="AZ1551" i="28"/>
  <c r="BA1551" i="28"/>
  <c r="BB1551" i="28"/>
  <c r="BC1551" i="28"/>
  <c r="BD1551" i="28"/>
  <c r="BE1551" i="28"/>
  <c r="BF1551" i="28"/>
  <c r="BG1551" i="28"/>
  <c r="AP1552" i="28"/>
  <c r="AQ1552" i="28"/>
  <c r="AR1552" i="28"/>
  <c r="AS1552" i="28"/>
  <c r="AT1552" i="28"/>
  <c r="AU1552" i="28"/>
  <c r="AV1552" i="28"/>
  <c r="AW1552" i="28"/>
  <c r="AX1552" i="28"/>
  <c r="AY1552" i="28"/>
  <c r="AZ1552" i="28"/>
  <c r="BA1552" i="28"/>
  <c r="BB1552" i="28"/>
  <c r="BC1552" i="28"/>
  <c r="BD1552" i="28"/>
  <c r="BE1552" i="28"/>
  <c r="BF1552" i="28"/>
  <c r="BG1552" i="28"/>
  <c r="AP1553" i="28"/>
  <c r="AQ1553" i="28"/>
  <c r="AR1553" i="28"/>
  <c r="AS1553" i="28"/>
  <c r="AT1553" i="28"/>
  <c r="AU1553" i="28"/>
  <c r="AW1553" i="28"/>
  <c r="AX1553" i="28"/>
  <c r="AY1553" i="28"/>
  <c r="AZ1553" i="28"/>
  <c r="BA1553" i="28"/>
  <c r="BB1553" i="28"/>
  <c r="BC1553" i="28"/>
  <c r="BE1553" i="28"/>
  <c r="BF1553" i="28"/>
  <c r="BG1553" i="28"/>
  <c r="AP1554" i="28"/>
  <c r="AQ1554" i="28"/>
  <c r="AR1554" i="28"/>
  <c r="AS1554" i="28"/>
  <c r="AT1554" i="28"/>
  <c r="AU1554" i="28"/>
  <c r="AW1554" i="28"/>
  <c r="AX1554" i="28"/>
  <c r="AY1554" i="28"/>
  <c r="AZ1554" i="28"/>
  <c r="BA1554" i="28"/>
  <c r="BB1554" i="28"/>
  <c r="BC1554" i="28"/>
  <c r="BE1554" i="28"/>
  <c r="BF1554" i="28"/>
  <c r="BG1554" i="28"/>
  <c r="AP1555" i="28"/>
  <c r="AQ1555" i="28"/>
  <c r="AR1555" i="28"/>
  <c r="AS1555" i="28"/>
  <c r="AT1555" i="28"/>
  <c r="AU1555" i="28"/>
  <c r="AV1555" i="28"/>
  <c r="AW1555" i="28"/>
  <c r="AX1555" i="28"/>
  <c r="AY1555" i="28"/>
  <c r="AZ1555" i="28"/>
  <c r="BA1555" i="28"/>
  <c r="BB1555" i="28"/>
  <c r="BC1555" i="28"/>
  <c r="BD1555" i="28"/>
  <c r="BE1555" i="28"/>
  <c r="BF1555" i="28"/>
  <c r="BG1555" i="28"/>
  <c r="AP1556" i="28"/>
  <c r="AQ1556" i="28"/>
  <c r="AR1556" i="28"/>
  <c r="AS1556" i="28"/>
  <c r="AT1556" i="28"/>
  <c r="AU1556" i="28"/>
  <c r="AV1556" i="28"/>
  <c r="AW1556" i="28"/>
  <c r="AX1556" i="28"/>
  <c r="AY1556" i="28"/>
  <c r="AZ1556" i="28"/>
  <c r="BA1556" i="28"/>
  <c r="BB1556" i="28"/>
  <c r="BC1556" i="28"/>
  <c r="BD1556" i="28"/>
  <c r="BE1556" i="28"/>
  <c r="BF1556" i="28"/>
  <c r="BG1556" i="28"/>
  <c r="AP1557" i="28"/>
  <c r="AQ1557" i="28"/>
  <c r="AR1557" i="28"/>
  <c r="AS1557" i="28"/>
  <c r="AT1557" i="28"/>
  <c r="AU1557" i="28"/>
  <c r="AW1557" i="28"/>
  <c r="AX1557" i="28"/>
  <c r="AY1557" i="28"/>
  <c r="AZ1557" i="28"/>
  <c r="BA1557" i="28"/>
  <c r="BB1557" i="28"/>
  <c r="BC1557" i="28"/>
  <c r="BE1557" i="28"/>
  <c r="BF1557" i="28"/>
  <c r="BG1557" i="28"/>
  <c r="AP1558" i="28"/>
  <c r="AQ1558" i="28"/>
  <c r="AR1558" i="28"/>
  <c r="AS1558" i="28"/>
  <c r="AT1558" i="28"/>
  <c r="AU1558" i="28"/>
  <c r="AW1558" i="28"/>
  <c r="AX1558" i="28"/>
  <c r="AY1558" i="28"/>
  <c r="AZ1558" i="28"/>
  <c r="BA1558" i="28"/>
  <c r="BB1558" i="28"/>
  <c r="BC1558" i="28"/>
  <c r="BE1558" i="28"/>
  <c r="BF1558" i="28"/>
  <c r="BG1558" i="28"/>
  <c r="AP1559" i="28"/>
  <c r="AQ1559" i="28"/>
  <c r="AR1559" i="28"/>
  <c r="AS1559" i="28"/>
  <c r="AT1559" i="28"/>
  <c r="AU1559" i="28"/>
  <c r="AV1559" i="28"/>
  <c r="AW1559" i="28"/>
  <c r="AX1559" i="28"/>
  <c r="AY1559" i="28"/>
  <c r="AZ1559" i="28"/>
  <c r="BA1559" i="28"/>
  <c r="BB1559" i="28"/>
  <c r="BC1559" i="28"/>
  <c r="BD1559" i="28"/>
  <c r="BE1559" i="28"/>
  <c r="BF1559" i="28"/>
  <c r="BG1559" i="28"/>
  <c r="AP1560" i="28"/>
  <c r="AQ1560" i="28"/>
  <c r="AR1560" i="28"/>
  <c r="AS1560" i="28"/>
  <c r="AT1560" i="28"/>
  <c r="AU1560" i="28"/>
  <c r="AV1560" i="28"/>
  <c r="AW1560" i="28"/>
  <c r="AX1560" i="28"/>
  <c r="AY1560" i="28"/>
  <c r="AZ1560" i="28"/>
  <c r="BA1560" i="28"/>
  <c r="BB1560" i="28"/>
  <c r="BC1560" i="28"/>
  <c r="BD1560" i="28"/>
  <c r="BE1560" i="28"/>
  <c r="BF1560" i="28"/>
  <c r="BG1560" i="28"/>
  <c r="AP1561" i="28"/>
  <c r="AQ1561" i="28"/>
  <c r="AR1561" i="28"/>
  <c r="AS1561" i="28"/>
  <c r="AT1561" i="28"/>
  <c r="AU1561" i="28"/>
  <c r="AW1561" i="28"/>
  <c r="AX1561" i="28"/>
  <c r="AY1561" i="28"/>
  <c r="AZ1561" i="28"/>
  <c r="BA1561" i="28"/>
  <c r="BB1561" i="28"/>
  <c r="BC1561" i="28"/>
  <c r="BE1561" i="28"/>
  <c r="BF1561" i="28"/>
  <c r="BG1561" i="28"/>
  <c r="AP1562" i="28"/>
  <c r="AQ1562" i="28"/>
  <c r="AR1562" i="28"/>
  <c r="AS1562" i="28"/>
  <c r="AT1562" i="28"/>
  <c r="AU1562" i="28"/>
  <c r="AW1562" i="28"/>
  <c r="AX1562" i="28"/>
  <c r="AY1562" i="28"/>
  <c r="AZ1562" i="28"/>
  <c r="BA1562" i="28"/>
  <c r="BB1562" i="28"/>
  <c r="BC1562" i="28"/>
  <c r="BE1562" i="28"/>
  <c r="BF1562" i="28"/>
  <c r="BG1562" i="28"/>
  <c r="AP1563" i="28"/>
  <c r="AQ1563" i="28"/>
  <c r="AR1563" i="28"/>
  <c r="AS1563" i="28"/>
  <c r="AT1563" i="28"/>
  <c r="AU1563" i="28"/>
  <c r="AV1563" i="28"/>
  <c r="AW1563" i="28"/>
  <c r="AX1563" i="28"/>
  <c r="AY1563" i="28"/>
  <c r="AZ1563" i="28"/>
  <c r="BA1563" i="28"/>
  <c r="BB1563" i="28"/>
  <c r="BC1563" i="28"/>
  <c r="BD1563" i="28"/>
  <c r="BE1563" i="28"/>
  <c r="BF1563" i="28"/>
  <c r="BG1563" i="28"/>
  <c r="AP1564" i="28"/>
  <c r="AQ1564" i="28"/>
  <c r="AR1564" i="28"/>
  <c r="AS1564" i="28"/>
  <c r="AT1564" i="28"/>
  <c r="AU1564" i="28"/>
  <c r="AV1564" i="28"/>
  <c r="AW1564" i="28"/>
  <c r="AX1564" i="28"/>
  <c r="AY1564" i="28"/>
  <c r="AZ1564" i="28"/>
  <c r="BA1564" i="28"/>
  <c r="BB1564" i="28"/>
  <c r="BC1564" i="28"/>
  <c r="BD1564" i="28"/>
  <c r="BE1564" i="28"/>
  <c r="BF1564" i="28"/>
  <c r="BG1564" i="28"/>
  <c r="AP1565" i="28"/>
  <c r="AQ1565" i="28"/>
  <c r="AR1565" i="28"/>
  <c r="AS1565" i="28"/>
  <c r="AT1565" i="28"/>
  <c r="AU1565" i="28"/>
  <c r="AW1565" i="28"/>
  <c r="AX1565" i="28"/>
  <c r="AY1565" i="28"/>
  <c r="AZ1565" i="28"/>
  <c r="BA1565" i="28"/>
  <c r="BB1565" i="28"/>
  <c r="BC1565" i="28"/>
  <c r="BE1565" i="28"/>
  <c r="BF1565" i="28"/>
  <c r="BG1565" i="28"/>
  <c r="AP1566" i="28"/>
  <c r="AQ1566" i="28"/>
  <c r="AR1566" i="28"/>
  <c r="AS1566" i="28"/>
  <c r="AT1566" i="28"/>
  <c r="AU1566" i="28"/>
  <c r="AW1566" i="28"/>
  <c r="AX1566" i="28"/>
  <c r="AY1566" i="28"/>
  <c r="AZ1566" i="28"/>
  <c r="BA1566" i="28"/>
  <c r="BB1566" i="28"/>
  <c r="BC1566" i="28"/>
  <c r="BE1566" i="28"/>
  <c r="BF1566" i="28"/>
  <c r="BG1566" i="28"/>
  <c r="AP1567" i="28"/>
  <c r="AQ1567" i="28"/>
  <c r="AR1567" i="28"/>
  <c r="AS1567" i="28"/>
  <c r="AT1567" i="28"/>
  <c r="AU1567" i="28"/>
  <c r="AV1567" i="28"/>
  <c r="AW1567" i="28"/>
  <c r="AX1567" i="28"/>
  <c r="AY1567" i="28"/>
  <c r="AZ1567" i="28"/>
  <c r="BA1567" i="28"/>
  <c r="BB1567" i="28"/>
  <c r="BC1567" i="28"/>
  <c r="BD1567" i="28"/>
  <c r="BE1567" i="28"/>
  <c r="BF1567" i="28"/>
  <c r="BG1567" i="28"/>
  <c r="AP1568" i="28"/>
  <c r="AQ1568" i="28"/>
  <c r="AR1568" i="28"/>
  <c r="AS1568" i="28"/>
  <c r="AT1568" i="28"/>
  <c r="AU1568" i="28"/>
  <c r="AV1568" i="28"/>
  <c r="AW1568" i="28"/>
  <c r="AX1568" i="28"/>
  <c r="AY1568" i="28"/>
  <c r="AZ1568" i="28"/>
  <c r="BA1568" i="28"/>
  <c r="BB1568" i="28"/>
  <c r="BC1568" i="28"/>
  <c r="BD1568" i="28"/>
  <c r="BE1568" i="28"/>
  <c r="BF1568" i="28"/>
  <c r="BG1568" i="28"/>
  <c r="AP1569" i="28"/>
  <c r="AQ1569" i="28"/>
  <c r="AR1569" i="28"/>
  <c r="AS1569" i="28"/>
  <c r="AT1569" i="28"/>
  <c r="AU1569" i="28"/>
  <c r="AW1569" i="28"/>
  <c r="AX1569" i="28"/>
  <c r="AY1569" i="28"/>
  <c r="AZ1569" i="28"/>
  <c r="BA1569" i="28"/>
  <c r="BB1569" i="28"/>
  <c r="BC1569" i="28"/>
  <c r="BE1569" i="28"/>
  <c r="BF1569" i="28"/>
  <c r="BG1569" i="28"/>
  <c r="AP1570" i="28"/>
  <c r="AQ1570" i="28"/>
  <c r="AR1570" i="28"/>
  <c r="AS1570" i="28"/>
  <c r="AT1570" i="28"/>
  <c r="AU1570" i="28"/>
  <c r="AW1570" i="28"/>
  <c r="AX1570" i="28"/>
  <c r="AY1570" i="28"/>
  <c r="AZ1570" i="28"/>
  <c r="BA1570" i="28"/>
  <c r="BB1570" i="28"/>
  <c r="BC1570" i="28"/>
  <c r="BE1570" i="28"/>
  <c r="BF1570" i="28"/>
  <c r="BG1570" i="28"/>
  <c r="AP1571" i="28"/>
  <c r="AQ1571" i="28"/>
  <c r="AR1571" i="28"/>
  <c r="AS1571" i="28"/>
  <c r="AT1571" i="28"/>
  <c r="AU1571" i="28"/>
  <c r="AV1571" i="28"/>
  <c r="AW1571" i="28"/>
  <c r="AX1571" i="28"/>
  <c r="AY1571" i="28"/>
  <c r="AZ1571" i="28"/>
  <c r="BA1571" i="28"/>
  <c r="BB1571" i="28"/>
  <c r="BC1571" i="28"/>
  <c r="BD1571" i="28"/>
  <c r="BE1571" i="28"/>
  <c r="BF1571" i="28"/>
  <c r="BG1571" i="28"/>
  <c r="AP1572" i="28"/>
  <c r="AQ1572" i="28"/>
  <c r="AR1572" i="28"/>
  <c r="AS1572" i="28"/>
  <c r="AT1572" i="28"/>
  <c r="AU1572" i="28"/>
  <c r="AV1572" i="28"/>
  <c r="AW1572" i="28"/>
  <c r="AX1572" i="28"/>
  <c r="AY1572" i="28"/>
  <c r="AZ1572" i="28"/>
  <c r="BA1572" i="28"/>
  <c r="BB1572" i="28"/>
  <c r="BC1572" i="28"/>
  <c r="BD1572" i="28"/>
  <c r="BE1572" i="28"/>
  <c r="BF1572" i="28"/>
  <c r="BG1572" i="28"/>
  <c r="AP1573" i="28"/>
  <c r="AQ1573" i="28"/>
  <c r="AR1573" i="28"/>
  <c r="AS1573" i="28"/>
  <c r="AT1573" i="28"/>
  <c r="AU1573" i="28"/>
  <c r="AW1573" i="28"/>
  <c r="AX1573" i="28"/>
  <c r="AY1573" i="28"/>
  <c r="AZ1573" i="28"/>
  <c r="BA1573" i="28"/>
  <c r="BB1573" i="28"/>
  <c r="BC1573" i="28"/>
  <c r="BE1573" i="28"/>
  <c r="BF1573" i="28"/>
  <c r="BG1573" i="28"/>
  <c r="AP1574" i="28"/>
  <c r="AQ1574" i="28"/>
  <c r="AR1574" i="28"/>
  <c r="AS1574" i="28"/>
  <c r="AT1574" i="28"/>
  <c r="AU1574" i="28"/>
  <c r="AW1574" i="28"/>
  <c r="AX1574" i="28"/>
  <c r="AY1574" i="28"/>
  <c r="AZ1574" i="28"/>
  <c r="BA1574" i="28"/>
  <c r="BB1574" i="28"/>
  <c r="BC1574" i="28"/>
  <c r="BE1574" i="28"/>
  <c r="BF1574" i="28"/>
  <c r="BG1574" i="28"/>
  <c r="AP1575" i="28"/>
  <c r="AQ1575" i="28"/>
  <c r="AR1575" i="28"/>
  <c r="AS1575" i="28"/>
  <c r="AT1575" i="28"/>
  <c r="AU1575" i="28"/>
  <c r="AV1575" i="28"/>
  <c r="AW1575" i="28"/>
  <c r="AX1575" i="28"/>
  <c r="AY1575" i="28"/>
  <c r="AZ1575" i="28"/>
  <c r="BA1575" i="28"/>
  <c r="BB1575" i="28"/>
  <c r="BC1575" i="28"/>
  <c r="BD1575" i="28"/>
  <c r="BE1575" i="28"/>
  <c r="BF1575" i="28"/>
  <c r="BG1575" i="28"/>
  <c r="AP1576" i="28"/>
  <c r="AQ1576" i="28"/>
  <c r="AR1576" i="28"/>
  <c r="AS1576" i="28"/>
  <c r="AT1576" i="28"/>
  <c r="AU1576" i="28"/>
  <c r="AV1576" i="28"/>
  <c r="AW1576" i="28"/>
  <c r="AX1576" i="28"/>
  <c r="AY1576" i="28"/>
  <c r="AZ1576" i="28"/>
  <c r="BA1576" i="28"/>
  <c r="BB1576" i="28"/>
  <c r="BC1576" i="28"/>
  <c r="BD1576" i="28"/>
  <c r="BE1576" i="28"/>
  <c r="BF1576" i="28"/>
  <c r="BG1576" i="28"/>
  <c r="AP1577" i="28"/>
  <c r="AQ1577" i="28"/>
  <c r="AR1577" i="28"/>
  <c r="AS1577" i="28"/>
  <c r="AT1577" i="28"/>
  <c r="AU1577" i="28"/>
  <c r="AW1577" i="28"/>
  <c r="AX1577" i="28"/>
  <c r="AY1577" i="28"/>
  <c r="AZ1577" i="28"/>
  <c r="BA1577" i="28"/>
  <c r="BB1577" i="28"/>
  <c r="BC1577" i="28"/>
  <c r="BE1577" i="28"/>
  <c r="BF1577" i="28"/>
  <c r="BG1577" i="28"/>
  <c r="AP1578" i="28"/>
  <c r="AQ1578" i="28"/>
  <c r="AR1578" i="28"/>
  <c r="AS1578" i="28"/>
  <c r="AT1578" i="28"/>
  <c r="AU1578" i="28"/>
  <c r="AW1578" i="28"/>
  <c r="AX1578" i="28"/>
  <c r="AY1578" i="28"/>
  <c r="AZ1578" i="28"/>
  <c r="BA1578" i="28"/>
  <c r="BB1578" i="28"/>
  <c r="BC1578" i="28"/>
  <c r="BE1578" i="28"/>
  <c r="BF1578" i="28"/>
  <c r="BG1578" i="28"/>
  <c r="AP1579" i="28"/>
  <c r="AQ1579" i="28"/>
  <c r="AR1579" i="28"/>
  <c r="AS1579" i="28"/>
  <c r="AT1579" i="28"/>
  <c r="AU1579" i="28"/>
  <c r="AV1579" i="28"/>
  <c r="AW1579" i="28"/>
  <c r="AX1579" i="28"/>
  <c r="AY1579" i="28"/>
  <c r="AZ1579" i="28"/>
  <c r="BA1579" i="28"/>
  <c r="BB1579" i="28"/>
  <c r="BC1579" i="28"/>
  <c r="BD1579" i="28"/>
  <c r="BE1579" i="28"/>
  <c r="BF1579" i="28"/>
  <c r="BG1579" i="28"/>
  <c r="AP1580" i="28"/>
  <c r="AQ1580" i="28"/>
  <c r="AR1580" i="28"/>
  <c r="AS1580" i="28"/>
  <c r="AT1580" i="28"/>
  <c r="AU1580" i="28"/>
  <c r="AV1580" i="28"/>
  <c r="AW1580" i="28"/>
  <c r="AX1580" i="28"/>
  <c r="AY1580" i="28"/>
  <c r="AZ1580" i="28"/>
  <c r="BA1580" i="28"/>
  <c r="BB1580" i="28"/>
  <c r="BC1580" i="28"/>
  <c r="BD1580" i="28"/>
  <c r="BE1580" i="28"/>
  <c r="BF1580" i="28"/>
  <c r="BG1580" i="28"/>
  <c r="AP1581" i="28"/>
  <c r="AQ1581" i="28"/>
  <c r="AR1581" i="28"/>
  <c r="AS1581" i="28"/>
  <c r="AT1581" i="28"/>
  <c r="AU1581" i="28"/>
  <c r="AW1581" i="28"/>
  <c r="AX1581" i="28"/>
  <c r="AY1581" i="28"/>
  <c r="AZ1581" i="28"/>
  <c r="BA1581" i="28"/>
  <c r="BB1581" i="28"/>
  <c r="BC1581" i="28"/>
  <c r="BE1581" i="28"/>
  <c r="BF1581" i="28"/>
  <c r="BG1581" i="28"/>
  <c r="AP1582" i="28"/>
  <c r="AQ1582" i="28"/>
  <c r="AR1582" i="28"/>
  <c r="AS1582" i="28"/>
  <c r="AT1582" i="28"/>
  <c r="AU1582" i="28"/>
  <c r="AW1582" i="28"/>
  <c r="AX1582" i="28"/>
  <c r="AY1582" i="28"/>
  <c r="AZ1582" i="28"/>
  <c r="BA1582" i="28"/>
  <c r="BB1582" i="28"/>
  <c r="BC1582" i="28"/>
  <c r="BE1582" i="28"/>
  <c r="BF1582" i="28"/>
  <c r="BG1582" i="28"/>
  <c r="AP1583" i="28"/>
  <c r="AQ1583" i="28"/>
  <c r="AR1583" i="28"/>
  <c r="AS1583" i="28"/>
  <c r="AT1583" i="28"/>
  <c r="AU1583" i="28"/>
  <c r="AV1583" i="28"/>
  <c r="AW1583" i="28"/>
  <c r="AX1583" i="28"/>
  <c r="AY1583" i="28"/>
  <c r="AZ1583" i="28"/>
  <c r="BA1583" i="28"/>
  <c r="BB1583" i="28"/>
  <c r="BC1583" i="28"/>
  <c r="BD1583" i="28"/>
  <c r="BE1583" i="28"/>
  <c r="BF1583" i="28"/>
  <c r="BG1583" i="28"/>
  <c r="AP1584" i="28"/>
  <c r="AQ1584" i="28"/>
  <c r="AR1584" i="28"/>
  <c r="AS1584" i="28"/>
  <c r="AT1584" i="28"/>
  <c r="AU1584" i="28"/>
  <c r="AV1584" i="28"/>
  <c r="AW1584" i="28"/>
  <c r="AX1584" i="28"/>
  <c r="AY1584" i="28"/>
  <c r="AZ1584" i="28"/>
  <c r="BA1584" i="28"/>
  <c r="BB1584" i="28"/>
  <c r="BC1584" i="28"/>
  <c r="BD1584" i="28"/>
  <c r="BE1584" i="28"/>
  <c r="BF1584" i="28"/>
  <c r="BG1584" i="28"/>
  <c r="AP1585" i="28"/>
  <c r="AQ1585" i="28"/>
  <c r="AR1585" i="28"/>
  <c r="AS1585" i="28"/>
  <c r="AT1585" i="28"/>
  <c r="AU1585" i="28"/>
  <c r="AW1585" i="28"/>
  <c r="AX1585" i="28"/>
  <c r="AY1585" i="28"/>
  <c r="AZ1585" i="28"/>
  <c r="BA1585" i="28"/>
  <c r="BB1585" i="28"/>
  <c r="BC1585" i="28"/>
  <c r="BE1585" i="28"/>
  <c r="BF1585" i="28"/>
  <c r="BG1585" i="28"/>
  <c r="AP1586" i="28"/>
  <c r="AQ1586" i="28"/>
  <c r="AR1586" i="28"/>
  <c r="AS1586" i="28"/>
  <c r="AT1586" i="28"/>
  <c r="AU1586" i="28"/>
  <c r="AW1586" i="28"/>
  <c r="AX1586" i="28"/>
  <c r="AY1586" i="28"/>
  <c r="AZ1586" i="28"/>
  <c r="BA1586" i="28"/>
  <c r="BB1586" i="28"/>
  <c r="BC1586" i="28"/>
  <c r="BE1586" i="28"/>
  <c r="BF1586" i="28"/>
  <c r="BG1586" i="28"/>
  <c r="AP1587" i="28"/>
  <c r="AQ1587" i="28"/>
  <c r="AR1587" i="28"/>
  <c r="AS1587" i="28"/>
  <c r="AT1587" i="28"/>
  <c r="AU1587" i="28"/>
  <c r="AV1587" i="28"/>
  <c r="AW1587" i="28"/>
  <c r="AX1587" i="28"/>
  <c r="AY1587" i="28"/>
  <c r="AZ1587" i="28"/>
  <c r="BA1587" i="28"/>
  <c r="BB1587" i="28"/>
  <c r="BC1587" i="28"/>
  <c r="BD1587" i="28"/>
  <c r="BE1587" i="28"/>
  <c r="BF1587" i="28"/>
  <c r="BG1587" i="28"/>
  <c r="AP1588" i="28"/>
  <c r="AQ1588" i="28"/>
  <c r="AR1588" i="28"/>
  <c r="AS1588" i="28"/>
  <c r="AT1588" i="28"/>
  <c r="AU1588" i="28"/>
  <c r="AV1588" i="28"/>
  <c r="AW1588" i="28"/>
  <c r="AX1588" i="28"/>
  <c r="AY1588" i="28"/>
  <c r="AZ1588" i="28"/>
  <c r="BA1588" i="28"/>
  <c r="BB1588" i="28"/>
  <c r="BC1588" i="28"/>
  <c r="BD1588" i="28"/>
  <c r="BE1588" i="28"/>
  <c r="BF1588" i="28"/>
  <c r="BG1588" i="28"/>
  <c r="AP1589" i="28"/>
  <c r="AQ1589" i="28"/>
  <c r="AR1589" i="28"/>
  <c r="AS1589" i="28"/>
  <c r="AT1589" i="28"/>
  <c r="AU1589" i="28"/>
  <c r="AW1589" i="28"/>
  <c r="AX1589" i="28"/>
  <c r="AY1589" i="28"/>
  <c r="AZ1589" i="28"/>
  <c r="BA1589" i="28"/>
  <c r="BB1589" i="28"/>
  <c r="BC1589" i="28"/>
  <c r="BE1589" i="28"/>
  <c r="BF1589" i="28"/>
  <c r="BG1589" i="28"/>
  <c r="AP1600" i="28"/>
  <c r="AQ1600" i="28"/>
  <c r="AR1600" i="28"/>
  <c r="AS1600" i="28"/>
  <c r="AT1600" i="28"/>
  <c r="AU1600" i="28"/>
  <c r="AW1600" i="28"/>
  <c r="AX1600" i="28"/>
  <c r="AY1600" i="28"/>
  <c r="AZ1600" i="28"/>
  <c r="BA1600" i="28"/>
  <c r="BB1600" i="28"/>
  <c r="BC1600" i="28"/>
  <c r="BE1600" i="28"/>
  <c r="BF1600" i="28"/>
  <c r="BG1600" i="28"/>
  <c r="AP1601" i="28"/>
  <c r="AQ1601" i="28"/>
  <c r="AR1601" i="28"/>
  <c r="AS1601" i="28"/>
  <c r="AT1601" i="28"/>
  <c r="AU1601" i="28"/>
  <c r="AV1601" i="28"/>
  <c r="AW1601" i="28"/>
  <c r="AX1601" i="28"/>
  <c r="AY1601" i="28"/>
  <c r="AZ1601" i="28"/>
  <c r="BA1601" i="28"/>
  <c r="BB1601" i="28"/>
  <c r="BC1601" i="28"/>
  <c r="BD1601" i="28"/>
  <c r="BE1601" i="28"/>
  <c r="BF1601" i="28"/>
  <c r="BG1601" i="28"/>
  <c r="AP1602" i="28"/>
  <c r="AQ1602" i="28"/>
  <c r="AR1602" i="28"/>
  <c r="AS1602" i="28"/>
  <c r="AT1602" i="28"/>
  <c r="AU1602" i="28"/>
  <c r="AV1602" i="28"/>
  <c r="AW1602" i="28"/>
  <c r="AX1602" i="28"/>
  <c r="AY1602" i="28"/>
  <c r="AZ1602" i="28"/>
  <c r="BA1602" i="28"/>
  <c r="BB1602" i="28"/>
  <c r="BC1602" i="28"/>
  <c r="BD1602" i="28"/>
  <c r="BE1602" i="28"/>
  <c r="BF1602" i="28"/>
  <c r="BG1602" i="28"/>
  <c r="AP1603" i="28"/>
  <c r="AQ1603" i="28"/>
  <c r="AR1603" i="28"/>
  <c r="AS1603" i="28"/>
  <c r="AT1603" i="28"/>
  <c r="AU1603" i="28"/>
  <c r="AV1603" i="28"/>
  <c r="AW1603" i="28"/>
  <c r="AX1603" i="28"/>
  <c r="AY1603" i="28"/>
  <c r="AZ1603" i="28"/>
  <c r="BA1603" i="28"/>
  <c r="BB1603" i="28"/>
  <c r="BC1603" i="28"/>
  <c r="BD1603" i="28"/>
  <c r="BE1603" i="28"/>
  <c r="BF1603" i="28"/>
  <c r="BG1603" i="28"/>
  <c r="AP1604" i="28"/>
  <c r="AQ1604" i="28"/>
  <c r="AR1604" i="28"/>
  <c r="AS1604" i="28"/>
  <c r="AT1604" i="28"/>
  <c r="AU1604" i="28"/>
  <c r="AW1604" i="28"/>
  <c r="AX1604" i="28"/>
  <c r="AY1604" i="28"/>
  <c r="AZ1604" i="28"/>
  <c r="BA1604" i="28"/>
  <c r="BB1604" i="28"/>
  <c r="BC1604" i="28"/>
  <c r="BE1604" i="28"/>
  <c r="BF1604" i="28"/>
  <c r="BG1604" i="28"/>
  <c r="AP1605" i="28"/>
  <c r="AQ1605" i="28"/>
  <c r="AR1605" i="28"/>
  <c r="AS1605" i="28"/>
  <c r="AT1605" i="28"/>
  <c r="AU1605" i="28"/>
  <c r="AV1605" i="28"/>
  <c r="AW1605" i="28"/>
  <c r="AX1605" i="28"/>
  <c r="AY1605" i="28"/>
  <c r="AZ1605" i="28"/>
  <c r="BA1605" i="28"/>
  <c r="BB1605" i="28"/>
  <c r="BC1605" i="28"/>
  <c r="BD1605" i="28"/>
  <c r="BE1605" i="28"/>
  <c r="BF1605" i="28"/>
  <c r="BG1605" i="28"/>
  <c r="AP1606" i="28"/>
  <c r="AQ1606" i="28"/>
  <c r="AR1606" i="28"/>
  <c r="AS1606" i="28"/>
  <c r="AT1606" i="28"/>
  <c r="AU1606" i="28"/>
  <c r="AV1606" i="28"/>
  <c r="AW1606" i="28"/>
  <c r="AX1606" i="28"/>
  <c r="AY1606" i="28"/>
  <c r="AZ1606" i="28"/>
  <c r="BA1606" i="28"/>
  <c r="BB1606" i="28"/>
  <c r="BC1606" i="28"/>
  <c r="BD1606" i="28"/>
  <c r="BE1606" i="28"/>
  <c r="BF1606" i="28"/>
  <c r="BG1606" i="28"/>
  <c r="AP1607" i="28"/>
  <c r="AQ1607" i="28"/>
  <c r="AR1607" i="28"/>
  <c r="AS1607" i="28"/>
  <c r="AT1607" i="28"/>
  <c r="AU1607" i="28"/>
  <c r="AV1607" i="28"/>
  <c r="AW1607" i="28"/>
  <c r="AX1607" i="28"/>
  <c r="AY1607" i="28"/>
  <c r="AZ1607" i="28"/>
  <c r="BA1607" i="28"/>
  <c r="BB1607" i="28"/>
  <c r="BC1607" i="28"/>
  <c r="BD1607" i="28"/>
  <c r="BE1607" i="28"/>
  <c r="BF1607" i="28"/>
  <c r="BG1607" i="28"/>
  <c r="AP1608" i="28"/>
  <c r="AQ1608" i="28"/>
  <c r="AR1608" i="28"/>
  <c r="AS1608" i="28"/>
  <c r="AT1608" i="28"/>
  <c r="AU1608" i="28"/>
  <c r="AW1608" i="28"/>
  <c r="AX1608" i="28"/>
  <c r="AY1608" i="28"/>
  <c r="AZ1608" i="28"/>
  <c r="BA1608" i="28"/>
  <c r="BB1608" i="28"/>
  <c r="BC1608" i="28"/>
  <c r="BE1608" i="28"/>
  <c r="BF1608" i="28"/>
  <c r="BG1608" i="28"/>
  <c r="AP1609" i="28"/>
  <c r="AQ1609" i="28"/>
  <c r="AR1609" i="28"/>
  <c r="AS1609" i="28"/>
  <c r="AT1609" i="28"/>
  <c r="AU1609" i="28"/>
  <c r="AV1609" i="28"/>
  <c r="AW1609" i="28"/>
  <c r="AX1609" i="28"/>
  <c r="AY1609" i="28"/>
  <c r="AZ1609" i="28"/>
  <c r="BA1609" i="28"/>
  <c r="BB1609" i="28"/>
  <c r="BC1609" i="28"/>
  <c r="BD1609" i="28"/>
  <c r="BE1609" i="28"/>
  <c r="BF1609" i="28"/>
  <c r="BG1609" i="28"/>
  <c r="AP1610" i="28"/>
  <c r="AQ1610" i="28"/>
  <c r="AR1610" i="28"/>
  <c r="AS1610" i="28"/>
  <c r="AT1610" i="28"/>
  <c r="AU1610" i="28"/>
  <c r="AV1610" i="28"/>
  <c r="AW1610" i="28"/>
  <c r="AX1610" i="28"/>
  <c r="AY1610" i="28"/>
  <c r="AZ1610" i="28"/>
  <c r="BA1610" i="28"/>
  <c r="BB1610" i="28"/>
  <c r="BC1610" i="28"/>
  <c r="BD1610" i="28"/>
  <c r="BE1610" i="28"/>
  <c r="BF1610" i="28"/>
  <c r="BG1610" i="28"/>
  <c r="AP1611" i="28"/>
  <c r="AQ1611" i="28"/>
  <c r="AR1611" i="28"/>
  <c r="AS1611" i="28"/>
  <c r="AT1611" i="28"/>
  <c r="AU1611" i="28"/>
  <c r="AV1611" i="28"/>
  <c r="AW1611" i="28"/>
  <c r="AX1611" i="28"/>
  <c r="AY1611" i="28"/>
  <c r="AZ1611" i="28"/>
  <c r="BA1611" i="28"/>
  <c r="BB1611" i="28"/>
  <c r="BC1611" i="28"/>
  <c r="BD1611" i="28"/>
  <c r="BE1611" i="28"/>
  <c r="BF1611" i="28"/>
  <c r="BG1611" i="28"/>
  <c r="AP1612" i="28"/>
  <c r="AQ1612" i="28"/>
  <c r="AR1612" i="28"/>
  <c r="AS1612" i="28"/>
  <c r="AT1612" i="28"/>
  <c r="AU1612" i="28"/>
  <c r="AW1612" i="28"/>
  <c r="AX1612" i="28"/>
  <c r="AY1612" i="28"/>
  <c r="AZ1612" i="28"/>
  <c r="BA1612" i="28"/>
  <c r="BB1612" i="28"/>
  <c r="BC1612" i="28"/>
  <c r="BE1612" i="28"/>
  <c r="BF1612" i="28"/>
  <c r="BG1612" i="28"/>
  <c r="AP1613" i="28"/>
  <c r="AQ1613" i="28"/>
  <c r="AR1613" i="28"/>
  <c r="AS1613" i="28"/>
  <c r="AT1613" i="28"/>
  <c r="AU1613" i="28"/>
  <c r="AV1613" i="28"/>
  <c r="AW1613" i="28"/>
  <c r="AX1613" i="28"/>
  <c r="AY1613" i="28"/>
  <c r="AZ1613" i="28"/>
  <c r="BA1613" i="28"/>
  <c r="BB1613" i="28"/>
  <c r="BC1613" i="28"/>
  <c r="BD1613" i="28"/>
  <c r="BE1613" i="28"/>
  <c r="BF1613" i="28"/>
  <c r="BG1613" i="28"/>
  <c r="AP1614" i="28"/>
  <c r="AQ1614" i="28"/>
  <c r="AR1614" i="28"/>
  <c r="AS1614" i="28"/>
  <c r="AT1614" i="28"/>
  <c r="AU1614" i="28"/>
  <c r="AV1614" i="28"/>
  <c r="AW1614" i="28"/>
  <c r="AX1614" i="28"/>
  <c r="AY1614" i="28"/>
  <c r="AZ1614" i="28"/>
  <c r="BA1614" i="28"/>
  <c r="BB1614" i="28"/>
  <c r="BC1614" i="28"/>
  <c r="BD1614" i="28"/>
  <c r="BE1614" i="28"/>
  <c r="BF1614" i="28"/>
  <c r="BG1614" i="28"/>
  <c r="AP1615" i="28"/>
  <c r="AQ1615" i="28"/>
  <c r="AR1615" i="28"/>
  <c r="AS1615" i="28"/>
  <c r="AT1615" i="28"/>
  <c r="AU1615" i="28"/>
  <c r="AV1615" i="28"/>
  <c r="AW1615" i="28"/>
  <c r="AX1615" i="28"/>
  <c r="AY1615" i="28"/>
  <c r="AZ1615" i="28"/>
  <c r="BA1615" i="28"/>
  <c r="BB1615" i="28"/>
  <c r="BC1615" i="28"/>
  <c r="BD1615" i="28"/>
  <c r="BE1615" i="28"/>
  <c r="BF1615" i="28"/>
  <c r="BG1615" i="28"/>
  <c r="AP1616" i="28"/>
  <c r="AQ1616" i="28"/>
  <c r="AR1616" i="28"/>
  <c r="AS1616" i="28"/>
  <c r="AT1616" i="28"/>
  <c r="AU1616" i="28"/>
  <c r="AW1616" i="28"/>
  <c r="AX1616" i="28"/>
  <c r="AY1616" i="28"/>
  <c r="AZ1616" i="28"/>
  <c r="BA1616" i="28"/>
  <c r="BB1616" i="28"/>
  <c r="BC1616" i="28"/>
  <c r="BE1616" i="28"/>
  <c r="BF1616" i="28"/>
  <c r="BG1616" i="28"/>
  <c r="AP1617" i="28"/>
  <c r="AQ1617" i="28"/>
  <c r="AR1617" i="28"/>
  <c r="AS1617" i="28"/>
  <c r="AT1617" i="28"/>
  <c r="AU1617" i="28"/>
  <c r="AV1617" i="28"/>
  <c r="AW1617" i="28"/>
  <c r="AX1617" i="28"/>
  <c r="AY1617" i="28"/>
  <c r="AZ1617" i="28"/>
  <c r="BA1617" i="28"/>
  <c r="BB1617" i="28"/>
  <c r="BC1617" i="28"/>
  <c r="BD1617" i="28"/>
  <c r="BE1617" i="28"/>
  <c r="BF1617" i="28"/>
  <c r="BG1617" i="28"/>
  <c r="AP1618" i="28"/>
  <c r="AQ1618" i="28"/>
  <c r="AR1618" i="28"/>
  <c r="AS1618" i="28"/>
  <c r="AT1618" i="28"/>
  <c r="AU1618" i="28"/>
  <c r="AV1618" i="28"/>
  <c r="AW1618" i="28"/>
  <c r="AX1618" i="28"/>
  <c r="AY1618" i="28"/>
  <c r="AZ1618" i="28"/>
  <c r="BA1618" i="28"/>
  <c r="BB1618" i="28"/>
  <c r="BC1618" i="28"/>
  <c r="BD1618" i="28"/>
  <c r="BE1618" i="28"/>
  <c r="BF1618" i="28"/>
  <c r="BG1618" i="28"/>
  <c r="AP1619" i="28"/>
  <c r="AQ1619" i="28"/>
  <c r="AR1619" i="28"/>
  <c r="AS1619" i="28"/>
  <c r="AT1619" i="28"/>
  <c r="AU1619" i="28"/>
  <c r="AV1619" i="28"/>
  <c r="AW1619" i="28"/>
  <c r="AX1619" i="28"/>
  <c r="AY1619" i="28"/>
  <c r="AZ1619" i="28"/>
  <c r="BA1619" i="28"/>
  <c r="BB1619" i="28"/>
  <c r="BC1619" i="28"/>
  <c r="BD1619" i="28"/>
  <c r="BE1619" i="28"/>
  <c r="BF1619" i="28"/>
  <c r="BG1619" i="28"/>
  <c r="AP1620" i="28"/>
  <c r="AQ1620" i="28"/>
  <c r="AR1620" i="28"/>
  <c r="AS1620" i="28"/>
  <c r="AT1620" i="28"/>
  <c r="AU1620" i="28"/>
  <c r="AW1620" i="28"/>
  <c r="AX1620" i="28"/>
  <c r="AY1620" i="28"/>
  <c r="AZ1620" i="28"/>
  <c r="BA1620" i="28"/>
  <c r="BB1620" i="28"/>
  <c r="BC1620" i="28"/>
  <c r="BE1620" i="28"/>
  <c r="BF1620" i="28"/>
  <c r="BG1620" i="28"/>
  <c r="AP1621" i="28"/>
  <c r="AQ1621" i="28"/>
  <c r="AR1621" i="28"/>
  <c r="AS1621" i="28"/>
  <c r="AT1621" i="28"/>
  <c r="AU1621" i="28"/>
  <c r="AV1621" i="28"/>
  <c r="AW1621" i="28"/>
  <c r="AX1621" i="28"/>
  <c r="AY1621" i="28"/>
  <c r="AZ1621" i="28"/>
  <c r="BA1621" i="28"/>
  <c r="BB1621" i="28"/>
  <c r="BC1621" i="28"/>
  <c r="BD1621" i="28"/>
  <c r="BE1621" i="28"/>
  <c r="BF1621" i="28"/>
  <c r="BG1621" i="28"/>
  <c r="AP1622" i="28"/>
  <c r="AQ1622" i="28"/>
  <c r="AR1622" i="28"/>
  <c r="AS1622" i="28"/>
  <c r="AT1622" i="28"/>
  <c r="AU1622" i="28"/>
  <c r="AV1622" i="28"/>
  <c r="AW1622" i="28"/>
  <c r="AX1622" i="28"/>
  <c r="AY1622" i="28"/>
  <c r="AZ1622" i="28"/>
  <c r="BA1622" i="28"/>
  <c r="BB1622" i="28"/>
  <c r="BC1622" i="28"/>
  <c r="BD1622" i="28"/>
  <c r="BE1622" i="28"/>
  <c r="BF1622" i="28"/>
  <c r="BG1622" i="28"/>
  <c r="AP1623" i="28"/>
  <c r="AQ1623" i="28"/>
  <c r="AR1623" i="28"/>
  <c r="AS1623" i="28"/>
  <c r="AT1623" i="28"/>
  <c r="AU1623" i="28"/>
  <c r="AV1623" i="28"/>
  <c r="AW1623" i="28"/>
  <c r="AX1623" i="28"/>
  <c r="AY1623" i="28"/>
  <c r="AZ1623" i="28"/>
  <c r="BA1623" i="28"/>
  <c r="BB1623" i="28"/>
  <c r="BC1623" i="28"/>
  <c r="BD1623" i="28"/>
  <c r="BE1623" i="28"/>
  <c r="BF1623" i="28"/>
  <c r="BG1623" i="28"/>
  <c r="AP1624" i="28"/>
  <c r="AQ1624" i="28"/>
  <c r="AR1624" i="28"/>
  <c r="AS1624" i="28"/>
  <c r="AT1624" i="28"/>
  <c r="AU1624" i="28"/>
  <c r="AW1624" i="28"/>
  <c r="AX1624" i="28"/>
  <c r="AY1624" i="28"/>
  <c r="AZ1624" i="28"/>
  <c r="BA1624" i="28"/>
  <c r="BB1624" i="28"/>
  <c r="BC1624" i="28"/>
  <c r="BE1624" i="28"/>
  <c r="BF1624" i="28"/>
  <c r="BG1624" i="28"/>
  <c r="AP1625" i="28"/>
  <c r="AQ1625" i="28"/>
  <c r="AR1625" i="28"/>
  <c r="AS1625" i="28"/>
  <c r="AT1625" i="28"/>
  <c r="AU1625" i="28"/>
  <c r="AV1625" i="28"/>
  <c r="AW1625" i="28"/>
  <c r="AX1625" i="28"/>
  <c r="AY1625" i="28"/>
  <c r="AZ1625" i="28"/>
  <c r="BA1625" i="28"/>
  <c r="BB1625" i="28"/>
  <c r="BC1625" i="28"/>
  <c r="BD1625" i="28"/>
  <c r="BE1625" i="28"/>
  <c r="BF1625" i="28"/>
  <c r="BG1625" i="28"/>
  <c r="AP1626" i="28"/>
  <c r="AQ1626" i="28"/>
  <c r="AR1626" i="28"/>
  <c r="AS1626" i="28"/>
  <c r="AT1626" i="28"/>
  <c r="AU1626" i="28"/>
  <c r="AV1626" i="28"/>
  <c r="AW1626" i="28"/>
  <c r="AX1626" i="28"/>
  <c r="AY1626" i="28"/>
  <c r="AZ1626" i="28"/>
  <c r="BA1626" i="28"/>
  <c r="BB1626" i="28"/>
  <c r="BC1626" i="28"/>
  <c r="BD1626" i="28"/>
  <c r="BE1626" i="28"/>
  <c r="BF1626" i="28"/>
  <c r="BG1626" i="28"/>
  <c r="AP1627" i="28"/>
  <c r="AQ1627" i="28"/>
  <c r="AR1627" i="28"/>
  <c r="AS1627" i="28"/>
  <c r="AT1627" i="28"/>
  <c r="AU1627" i="28"/>
  <c r="AV1627" i="28"/>
  <c r="AW1627" i="28"/>
  <c r="AX1627" i="28"/>
  <c r="AY1627" i="28"/>
  <c r="AZ1627" i="28"/>
  <c r="BA1627" i="28"/>
  <c r="BB1627" i="28"/>
  <c r="BC1627" i="28"/>
  <c r="BD1627" i="28"/>
  <c r="BE1627" i="28"/>
  <c r="BF1627" i="28"/>
  <c r="BG1627" i="28"/>
  <c r="AP1628" i="28"/>
  <c r="AQ1628" i="28"/>
  <c r="AR1628" i="28"/>
  <c r="AS1628" i="28"/>
  <c r="AT1628" i="28"/>
  <c r="AU1628" i="28"/>
  <c r="AV1628" i="28"/>
  <c r="AW1628" i="28"/>
  <c r="AX1628" i="28"/>
  <c r="AY1628" i="28"/>
  <c r="AZ1628" i="28"/>
  <c r="BA1628" i="28"/>
  <c r="BB1628" i="28"/>
  <c r="BC1628" i="28"/>
  <c r="BD1628" i="28"/>
  <c r="BE1628" i="28"/>
  <c r="BF1628" i="28"/>
  <c r="BG1628" i="28"/>
  <c r="AP1629" i="28"/>
  <c r="AQ1629" i="28"/>
  <c r="AR1629" i="28"/>
  <c r="AS1629" i="28"/>
  <c r="AT1629" i="28"/>
  <c r="AU1629" i="28"/>
  <c r="AV1629" i="28"/>
  <c r="AW1629" i="28"/>
  <c r="AX1629" i="28"/>
  <c r="AY1629" i="28"/>
  <c r="AZ1629" i="28"/>
  <c r="BA1629" i="28"/>
  <c r="BB1629" i="28"/>
  <c r="BC1629" i="28"/>
  <c r="BD1629" i="28"/>
  <c r="BE1629" i="28"/>
  <c r="BF1629" i="28"/>
  <c r="BG1629" i="28"/>
  <c r="AP1630" i="28"/>
  <c r="AQ1630" i="28"/>
  <c r="AR1630" i="28"/>
  <c r="AS1630" i="28"/>
  <c r="AT1630" i="28"/>
  <c r="AU1630" i="28"/>
  <c r="AV1630" i="28"/>
  <c r="AW1630" i="28"/>
  <c r="AX1630" i="28"/>
  <c r="AY1630" i="28"/>
  <c r="AZ1630" i="28"/>
  <c r="BA1630" i="28"/>
  <c r="BB1630" i="28"/>
  <c r="BC1630" i="28"/>
  <c r="BD1630" i="28"/>
  <c r="BE1630" i="28"/>
  <c r="BF1630" i="28"/>
  <c r="BG1630" i="28"/>
  <c r="AP1631" i="28"/>
  <c r="AQ1631" i="28"/>
  <c r="AR1631" i="28"/>
  <c r="AS1631" i="28"/>
  <c r="AT1631" i="28"/>
  <c r="AU1631" i="28"/>
  <c r="AV1631" i="28"/>
  <c r="AW1631" i="28"/>
  <c r="AX1631" i="28"/>
  <c r="AY1631" i="28"/>
  <c r="AZ1631" i="28"/>
  <c r="BA1631" i="28"/>
  <c r="BB1631" i="28"/>
  <c r="BC1631" i="28"/>
  <c r="BD1631" i="28"/>
  <c r="BE1631" i="28"/>
  <c r="BF1631" i="28"/>
  <c r="BG1631" i="28"/>
  <c r="AP1632" i="28"/>
  <c r="AQ1632" i="28"/>
  <c r="AR1632" i="28"/>
  <c r="AS1632" i="28"/>
  <c r="AT1632" i="28"/>
  <c r="AU1632" i="28"/>
  <c r="AV1632" i="28"/>
  <c r="AW1632" i="28"/>
  <c r="AX1632" i="28"/>
  <c r="AY1632" i="28"/>
  <c r="AZ1632" i="28"/>
  <c r="BA1632" i="28"/>
  <c r="BB1632" i="28"/>
  <c r="BC1632" i="28"/>
  <c r="BD1632" i="28"/>
  <c r="BE1632" i="28"/>
  <c r="BF1632" i="28"/>
  <c r="BG1632" i="28"/>
  <c r="AP1633" i="28"/>
  <c r="AQ1633" i="28"/>
  <c r="AR1633" i="28"/>
  <c r="AS1633" i="28"/>
  <c r="AT1633" i="28"/>
  <c r="AU1633" i="28"/>
  <c r="AV1633" i="28"/>
  <c r="AW1633" i="28"/>
  <c r="AX1633" i="28"/>
  <c r="AY1633" i="28"/>
  <c r="AZ1633" i="28"/>
  <c r="BA1633" i="28"/>
  <c r="BB1633" i="28"/>
  <c r="BC1633" i="28"/>
  <c r="BD1633" i="28"/>
  <c r="BE1633" i="28"/>
  <c r="BF1633" i="28"/>
  <c r="BG1633" i="28"/>
  <c r="AP1634" i="28"/>
  <c r="AQ1634" i="28"/>
  <c r="AR1634" i="28"/>
  <c r="AS1634" i="28"/>
  <c r="AT1634" i="28"/>
  <c r="AU1634" i="28"/>
  <c r="AV1634" i="28"/>
  <c r="AW1634" i="28"/>
  <c r="AX1634" i="28"/>
  <c r="AY1634" i="28"/>
  <c r="AZ1634" i="28"/>
  <c r="BA1634" i="28"/>
  <c r="BB1634" i="28"/>
  <c r="BC1634" i="28"/>
  <c r="BD1634" i="28"/>
  <c r="BE1634" i="28"/>
  <c r="BF1634" i="28"/>
  <c r="BG1634" i="28"/>
  <c r="AP1635" i="28"/>
  <c r="AQ1635" i="28"/>
  <c r="AR1635" i="28"/>
  <c r="AS1635" i="28"/>
  <c r="AT1635" i="28"/>
  <c r="AU1635" i="28"/>
  <c r="AV1635" i="28"/>
  <c r="AW1635" i="28"/>
  <c r="AX1635" i="28"/>
  <c r="AY1635" i="28"/>
  <c r="AZ1635" i="28"/>
  <c r="BA1635" i="28"/>
  <c r="BB1635" i="28"/>
  <c r="BC1635" i="28"/>
  <c r="BD1635" i="28"/>
  <c r="BE1635" i="28"/>
  <c r="BF1635" i="28"/>
  <c r="BG1635" i="28"/>
  <c r="AP1636" i="28"/>
  <c r="AQ1636" i="28"/>
  <c r="AR1636" i="28"/>
  <c r="AS1636" i="28"/>
  <c r="AT1636" i="28"/>
  <c r="AU1636" i="28"/>
  <c r="AV1636" i="28"/>
  <c r="AW1636" i="28"/>
  <c r="AX1636" i="28"/>
  <c r="AY1636" i="28"/>
  <c r="AZ1636" i="28"/>
  <c r="BA1636" i="28"/>
  <c r="BB1636" i="28"/>
  <c r="BC1636" i="28"/>
  <c r="BD1636" i="28"/>
  <c r="BE1636" i="28"/>
  <c r="BF1636" i="28"/>
  <c r="BG1636" i="28"/>
  <c r="AP1637" i="28"/>
  <c r="AQ1637" i="28"/>
  <c r="AR1637" i="28"/>
  <c r="AS1637" i="28"/>
  <c r="AT1637" i="28"/>
  <c r="AU1637" i="28"/>
  <c r="AV1637" i="28"/>
  <c r="AW1637" i="28"/>
  <c r="AX1637" i="28"/>
  <c r="AY1637" i="28"/>
  <c r="AZ1637" i="28"/>
  <c r="BA1637" i="28"/>
  <c r="BB1637" i="28"/>
  <c r="BC1637" i="28"/>
  <c r="BD1637" i="28"/>
  <c r="BE1637" i="28"/>
  <c r="BF1637" i="28"/>
  <c r="BG1637" i="28"/>
  <c r="AP1638" i="28"/>
  <c r="AQ1638" i="28"/>
  <c r="AR1638" i="28"/>
  <c r="AS1638" i="28"/>
  <c r="AT1638" i="28"/>
  <c r="AU1638" i="28"/>
  <c r="AV1638" i="28"/>
  <c r="AW1638" i="28"/>
  <c r="AX1638" i="28"/>
  <c r="AY1638" i="28"/>
  <c r="AZ1638" i="28"/>
  <c r="BA1638" i="28"/>
  <c r="BB1638" i="28"/>
  <c r="BC1638" i="28"/>
  <c r="BD1638" i="28"/>
  <c r="BE1638" i="28"/>
  <c r="BF1638" i="28"/>
  <c r="BG1638" i="28"/>
  <c r="AP1639" i="28"/>
  <c r="AQ1639" i="28"/>
  <c r="AR1639" i="28"/>
  <c r="AS1639" i="28"/>
  <c r="AT1639" i="28"/>
  <c r="AU1639" i="28"/>
  <c r="AV1639" i="28"/>
  <c r="AW1639" i="28"/>
  <c r="AX1639" i="28"/>
  <c r="AY1639" i="28"/>
  <c r="AZ1639" i="28"/>
  <c r="BA1639" i="28"/>
  <c r="BB1639" i="28"/>
  <c r="BC1639" i="28"/>
  <c r="BD1639" i="28"/>
  <c r="BE1639" i="28"/>
  <c r="BF1639" i="28"/>
  <c r="BG1639" i="28"/>
  <c r="AP1640" i="28"/>
  <c r="AQ1640" i="28"/>
  <c r="AR1640" i="28"/>
  <c r="AS1640" i="28"/>
  <c r="AT1640" i="28"/>
  <c r="AU1640" i="28"/>
  <c r="AV1640" i="28"/>
  <c r="AW1640" i="28"/>
  <c r="AX1640" i="28"/>
  <c r="AY1640" i="28"/>
  <c r="AZ1640" i="28"/>
  <c r="BA1640" i="28"/>
  <c r="BB1640" i="28"/>
  <c r="BC1640" i="28"/>
  <c r="BD1640" i="28"/>
  <c r="BE1640" i="28"/>
  <c r="BF1640" i="28"/>
  <c r="BG1640" i="28"/>
  <c r="AP1641" i="28"/>
  <c r="AQ1641" i="28"/>
  <c r="AR1641" i="28"/>
  <c r="AS1641" i="28"/>
  <c r="AT1641" i="28"/>
  <c r="AU1641" i="28"/>
  <c r="AV1641" i="28"/>
  <c r="AW1641" i="28"/>
  <c r="AX1641" i="28"/>
  <c r="AY1641" i="28"/>
  <c r="AZ1641" i="28"/>
  <c r="BA1641" i="28"/>
  <c r="BB1641" i="28"/>
  <c r="BC1641" i="28"/>
  <c r="BD1641" i="28"/>
  <c r="BE1641" i="28"/>
  <c r="BF1641" i="28"/>
  <c r="BG1641" i="28"/>
  <c r="AP1642" i="28"/>
  <c r="AQ1642" i="28"/>
  <c r="AR1642" i="28"/>
  <c r="AS1642" i="28"/>
  <c r="AT1642" i="28"/>
  <c r="AU1642" i="28"/>
  <c r="AV1642" i="28"/>
  <c r="AW1642" i="28"/>
  <c r="AX1642" i="28"/>
  <c r="AY1642" i="28"/>
  <c r="AZ1642" i="28"/>
  <c r="BA1642" i="28"/>
  <c r="BB1642" i="28"/>
  <c r="BC1642" i="28"/>
  <c r="BD1642" i="28"/>
  <c r="BE1642" i="28"/>
  <c r="BF1642" i="28"/>
  <c r="BG1642" i="28"/>
  <c r="AP1643" i="28"/>
  <c r="AQ1643" i="28"/>
  <c r="AR1643" i="28"/>
  <c r="AS1643" i="28"/>
  <c r="AT1643" i="28"/>
  <c r="AU1643" i="28"/>
  <c r="AV1643" i="28"/>
  <c r="AW1643" i="28"/>
  <c r="AX1643" i="28"/>
  <c r="AY1643" i="28"/>
  <c r="AZ1643" i="28"/>
  <c r="BA1643" i="28"/>
  <c r="BB1643" i="28"/>
  <c r="BC1643" i="28"/>
  <c r="BD1643" i="28"/>
  <c r="BE1643" i="28"/>
  <c r="BF1643" i="28"/>
  <c r="BG1643" i="28"/>
  <c r="AP1644" i="28"/>
  <c r="AQ1644" i="28"/>
  <c r="AR1644" i="28"/>
  <c r="AS1644" i="28"/>
  <c r="AT1644" i="28"/>
  <c r="AU1644" i="28"/>
  <c r="AV1644" i="28"/>
  <c r="AW1644" i="28"/>
  <c r="AX1644" i="28"/>
  <c r="AY1644" i="28"/>
  <c r="AZ1644" i="28"/>
  <c r="BA1644" i="28"/>
  <c r="BB1644" i="28"/>
  <c r="BC1644" i="28"/>
  <c r="BD1644" i="28"/>
  <c r="BE1644" i="28"/>
  <c r="BF1644" i="28"/>
  <c r="BG1644" i="28"/>
  <c r="AP1645" i="28"/>
  <c r="AQ1645" i="28"/>
  <c r="AR1645" i="28"/>
  <c r="AS1645" i="28"/>
  <c r="AT1645" i="28"/>
  <c r="AU1645" i="28"/>
  <c r="AV1645" i="28"/>
  <c r="AW1645" i="28"/>
  <c r="AX1645" i="28"/>
  <c r="AY1645" i="28"/>
  <c r="AZ1645" i="28"/>
  <c r="BA1645" i="28"/>
  <c r="BB1645" i="28"/>
  <c r="BC1645" i="28"/>
  <c r="BD1645" i="28"/>
  <c r="BE1645" i="28"/>
  <c r="BF1645" i="28"/>
  <c r="BG1645" i="28"/>
  <c r="AP1646" i="28"/>
  <c r="AQ1646" i="28"/>
  <c r="AR1646" i="28"/>
  <c r="AS1646" i="28"/>
  <c r="AT1646" i="28"/>
  <c r="AU1646" i="28"/>
  <c r="AV1646" i="28"/>
  <c r="AW1646" i="28"/>
  <c r="AX1646" i="28"/>
  <c r="AY1646" i="28"/>
  <c r="AZ1646" i="28"/>
  <c r="BA1646" i="28"/>
  <c r="BB1646" i="28"/>
  <c r="BC1646" i="28"/>
  <c r="BD1646" i="28"/>
  <c r="BE1646" i="28"/>
  <c r="BF1646" i="28"/>
  <c r="BG1646" i="28"/>
  <c r="AP1647" i="28"/>
  <c r="AQ1647" i="28"/>
  <c r="AR1647" i="28"/>
  <c r="AS1647" i="28"/>
  <c r="AT1647" i="28"/>
  <c r="AU1647" i="28"/>
  <c r="AV1647" i="28"/>
  <c r="AW1647" i="28"/>
  <c r="AX1647" i="28"/>
  <c r="AY1647" i="28"/>
  <c r="AZ1647" i="28"/>
  <c r="BA1647" i="28"/>
  <c r="BB1647" i="28"/>
  <c r="BC1647" i="28"/>
  <c r="BD1647" i="28"/>
  <c r="BE1647" i="28"/>
  <c r="BF1647" i="28"/>
  <c r="BG1647" i="28"/>
  <c r="AP1648" i="28"/>
  <c r="AQ1648" i="28"/>
  <c r="AR1648" i="28"/>
  <c r="AS1648" i="28"/>
  <c r="AT1648" i="28"/>
  <c r="AU1648" i="28"/>
  <c r="AV1648" i="28"/>
  <c r="AW1648" i="28"/>
  <c r="AX1648" i="28"/>
  <c r="AY1648" i="28"/>
  <c r="AZ1648" i="28"/>
  <c r="BA1648" i="28"/>
  <c r="BB1648" i="28"/>
  <c r="BC1648" i="28"/>
  <c r="BD1648" i="28"/>
  <c r="BE1648" i="28"/>
  <c r="BF1648" i="28"/>
  <c r="BG1648" i="28"/>
  <c r="AP1649" i="28"/>
  <c r="AQ1649" i="28"/>
  <c r="AR1649" i="28"/>
  <c r="AS1649" i="28"/>
  <c r="AT1649" i="28"/>
  <c r="AU1649" i="28"/>
  <c r="AV1649" i="28"/>
  <c r="AW1649" i="28"/>
  <c r="AX1649" i="28"/>
  <c r="AY1649" i="28"/>
  <c r="AZ1649" i="28"/>
  <c r="BA1649" i="28"/>
  <c r="BB1649" i="28"/>
  <c r="BC1649" i="28"/>
  <c r="BD1649" i="28"/>
  <c r="BE1649" i="28"/>
  <c r="BF1649" i="28"/>
  <c r="BG1649" i="28"/>
  <c r="AP1650" i="28"/>
  <c r="AQ1650" i="28"/>
  <c r="AR1650" i="28"/>
  <c r="AS1650" i="28"/>
  <c r="AT1650" i="28"/>
  <c r="AU1650" i="28"/>
  <c r="AV1650" i="28"/>
  <c r="AW1650" i="28"/>
  <c r="AX1650" i="28"/>
  <c r="AY1650" i="28"/>
  <c r="AZ1650" i="28"/>
  <c r="BA1650" i="28"/>
  <c r="BB1650" i="28"/>
  <c r="BC1650" i="28"/>
  <c r="BD1650" i="28"/>
  <c r="BE1650" i="28"/>
  <c r="BF1650" i="28"/>
  <c r="BG1650" i="28"/>
  <c r="AP1651" i="28"/>
  <c r="AQ1651" i="28"/>
  <c r="AR1651" i="28"/>
  <c r="AS1651" i="28"/>
  <c r="AT1651" i="28"/>
  <c r="AU1651" i="28"/>
  <c r="AV1651" i="28"/>
  <c r="AW1651" i="28"/>
  <c r="AX1651" i="28"/>
  <c r="AY1651" i="28"/>
  <c r="AZ1651" i="28"/>
  <c r="BA1651" i="28"/>
  <c r="BB1651" i="28"/>
  <c r="BC1651" i="28"/>
  <c r="BD1651" i="28"/>
  <c r="BE1651" i="28"/>
  <c r="BF1651" i="28"/>
  <c r="BG1651" i="28"/>
  <c r="AP1652" i="28"/>
  <c r="AQ1652" i="28"/>
  <c r="AR1652" i="28"/>
  <c r="AS1652" i="28"/>
  <c r="AT1652" i="28"/>
  <c r="AU1652" i="28"/>
  <c r="AV1652" i="28"/>
  <c r="AW1652" i="28"/>
  <c r="AX1652" i="28"/>
  <c r="AY1652" i="28"/>
  <c r="AZ1652" i="28"/>
  <c r="BA1652" i="28"/>
  <c r="BB1652" i="28"/>
  <c r="BC1652" i="28"/>
  <c r="BD1652" i="28"/>
  <c r="BE1652" i="28"/>
  <c r="BF1652" i="28"/>
  <c r="BG1652" i="28"/>
  <c r="AP1653" i="28"/>
  <c r="AQ1653" i="28"/>
  <c r="AR1653" i="28"/>
  <c r="AS1653" i="28"/>
  <c r="AT1653" i="28"/>
  <c r="AU1653" i="28"/>
  <c r="AV1653" i="28"/>
  <c r="AW1653" i="28"/>
  <c r="AX1653" i="28"/>
  <c r="AY1653" i="28"/>
  <c r="AZ1653" i="28"/>
  <c r="BA1653" i="28"/>
  <c r="BB1653" i="28"/>
  <c r="BC1653" i="28"/>
  <c r="BD1653" i="28"/>
  <c r="BE1653" i="28"/>
  <c r="BF1653" i="28"/>
  <c r="BG1653" i="28"/>
  <c r="AP1654" i="28"/>
  <c r="AQ1654" i="28"/>
  <c r="AR1654" i="28"/>
  <c r="AS1654" i="28"/>
  <c r="AT1654" i="28"/>
  <c r="AU1654" i="28"/>
  <c r="AV1654" i="28"/>
  <c r="AW1654" i="28"/>
  <c r="AX1654" i="28"/>
  <c r="AY1654" i="28"/>
  <c r="AZ1654" i="28"/>
  <c r="BA1654" i="28"/>
  <c r="BB1654" i="28"/>
  <c r="BC1654" i="28"/>
  <c r="BD1654" i="28"/>
  <c r="BE1654" i="28"/>
  <c r="BF1654" i="28"/>
  <c r="BG1654" i="28"/>
  <c r="AP1655" i="28"/>
  <c r="AQ1655" i="28"/>
  <c r="AR1655" i="28"/>
  <c r="AS1655" i="28"/>
  <c r="AT1655" i="28"/>
  <c r="AU1655" i="28"/>
  <c r="AV1655" i="28"/>
  <c r="AW1655" i="28"/>
  <c r="AX1655" i="28"/>
  <c r="AY1655" i="28"/>
  <c r="AZ1655" i="28"/>
  <c r="BA1655" i="28"/>
  <c r="BB1655" i="28"/>
  <c r="BC1655" i="28"/>
  <c r="BD1655" i="28"/>
  <c r="BE1655" i="28"/>
  <c r="BF1655" i="28"/>
  <c r="BG1655" i="28"/>
  <c r="AP1656" i="28"/>
  <c r="AQ1656" i="28"/>
  <c r="AR1656" i="28"/>
  <c r="AS1656" i="28"/>
  <c r="AT1656" i="28"/>
  <c r="AU1656" i="28"/>
  <c r="AV1656" i="28"/>
  <c r="AW1656" i="28"/>
  <c r="AX1656" i="28"/>
  <c r="AY1656" i="28"/>
  <c r="AZ1656" i="28"/>
  <c r="BA1656" i="28"/>
  <c r="BB1656" i="28"/>
  <c r="BC1656" i="28"/>
  <c r="BD1656" i="28"/>
  <c r="BE1656" i="28"/>
  <c r="BF1656" i="28"/>
  <c r="BG1656" i="28"/>
  <c r="AP1657" i="28"/>
  <c r="AQ1657" i="28"/>
  <c r="AR1657" i="28"/>
  <c r="AS1657" i="28"/>
  <c r="AT1657" i="28"/>
  <c r="AU1657" i="28"/>
  <c r="AV1657" i="28"/>
  <c r="AW1657" i="28"/>
  <c r="AX1657" i="28"/>
  <c r="AY1657" i="28"/>
  <c r="AZ1657" i="28"/>
  <c r="BA1657" i="28"/>
  <c r="BB1657" i="28"/>
  <c r="BC1657" i="28"/>
  <c r="BD1657" i="28"/>
  <c r="BE1657" i="28"/>
  <c r="BF1657" i="28"/>
  <c r="BG1657" i="28"/>
  <c r="AP1658" i="28"/>
  <c r="AQ1658" i="28"/>
  <c r="AR1658" i="28"/>
  <c r="AS1658" i="28"/>
  <c r="AT1658" i="28"/>
  <c r="AU1658" i="28"/>
  <c r="AV1658" i="28"/>
  <c r="AW1658" i="28"/>
  <c r="AX1658" i="28"/>
  <c r="AY1658" i="28"/>
  <c r="AZ1658" i="28"/>
  <c r="BA1658" i="28"/>
  <c r="BB1658" i="28"/>
  <c r="BC1658" i="28"/>
  <c r="BD1658" i="28"/>
  <c r="BE1658" i="28"/>
  <c r="BF1658" i="28"/>
  <c r="BG1658" i="28"/>
  <c r="AP1659" i="28"/>
  <c r="AQ1659" i="28"/>
  <c r="AR1659" i="28"/>
  <c r="AS1659" i="28"/>
  <c r="AT1659" i="28"/>
  <c r="AU1659" i="28"/>
  <c r="AV1659" i="28"/>
  <c r="AW1659" i="28"/>
  <c r="AX1659" i="28"/>
  <c r="AY1659" i="28"/>
  <c r="AZ1659" i="28"/>
  <c r="BA1659" i="28"/>
  <c r="BB1659" i="28"/>
  <c r="BC1659" i="28"/>
  <c r="BD1659" i="28"/>
  <c r="BE1659" i="28"/>
  <c r="BF1659" i="28"/>
  <c r="BG1659" i="28"/>
  <c r="AP1660" i="28"/>
  <c r="AQ1660" i="28"/>
  <c r="AR1660" i="28"/>
  <c r="AS1660" i="28"/>
  <c r="AT1660" i="28"/>
  <c r="AU1660" i="28"/>
  <c r="AV1660" i="28"/>
  <c r="AW1660" i="28"/>
  <c r="AX1660" i="28"/>
  <c r="AY1660" i="28"/>
  <c r="AZ1660" i="28"/>
  <c r="BA1660" i="28"/>
  <c r="BB1660" i="28"/>
  <c r="BC1660" i="28"/>
  <c r="BD1660" i="28"/>
  <c r="BE1660" i="28"/>
  <c r="BF1660" i="28"/>
  <c r="BG1660" i="28"/>
  <c r="AP1661" i="28"/>
  <c r="AQ1661" i="28"/>
  <c r="AR1661" i="28"/>
  <c r="AS1661" i="28"/>
  <c r="AT1661" i="28"/>
  <c r="AU1661" i="28"/>
  <c r="AV1661" i="28"/>
  <c r="AW1661" i="28"/>
  <c r="AX1661" i="28"/>
  <c r="AY1661" i="28"/>
  <c r="AZ1661" i="28"/>
  <c r="BA1661" i="28"/>
  <c r="BB1661" i="28"/>
  <c r="BC1661" i="28"/>
  <c r="BD1661" i="28"/>
  <c r="BE1661" i="28"/>
  <c r="BF1661" i="28"/>
  <c r="BG1661" i="28"/>
  <c r="AP1662" i="28"/>
  <c r="AQ1662" i="28"/>
  <c r="AR1662" i="28"/>
  <c r="AS1662" i="28"/>
  <c r="AT1662" i="28"/>
  <c r="AU1662" i="28"/>
  <c r="AV1662" i="28"/>
  <c r="AW1662" i="28"/>
  <c r="AX1662" i="28"/>
  <c r="AY1662" i="28"/>
  <c r="AZ1662" i="28"/>
  <c r="BA1662" i="28"/>
  <c r="BB1662" i="28"/>
  <c r="BC1662" i="28"/>
  <c r="BD1662" i="28"/>
  <c r="BE1662" i="28"/>
  <c r="BF1662" i="28"/>
  <c r="BG1662" i="28"/>
  <c r="AP1663" i="28"/>
  <c r="AQ1663" i="28"/>
  <c r="AR1663" i="28"/>
  <c r="AS1663" i="28"/>
  <c r="AT1663" i="28"/>
  <c r="AU1663" i="28"/>
  <c r="AV1663" i="28"/>
  <c r="AW1663" i="28"/>
  <c r="AX1663" i="28"/>
  <c r="AY1663" i="28"/>
  <c r="AZ1663" i="28"/>
  <c r="BA1663" i="28"/>
  <c r="BB1663" i="28"/>
  <c r="BC1663" i="28"/>
  <c r="BD1663" i="28"/>
  <c r="BE1663" i="28"/>
  <c r="BF1663" i="28"/>
  <c r="BG1663" i="28"/>
  <c r="AP1664" i="28"/>
  <c r="AQ1664" i="28"/>
  <c r="AR1664" i="28"/>
  <c r="AS1664" i="28"/>
  <c r="AT1664" i="28"/>
  <c r="AU1664" i="28"/>
  <c r="AV1664" i="28"/>
  <c r="AW1664" i="28"/>
  <c r="AX1664" i="28"/>
  <c r="AY1664" i="28"/>
  <c r="AZ1664" i="28"/>
  <c r="BA1664" i="28"/>
  <c r="BB1664" i="28"/>
  <c r="BC1664" i="28"/>
  <c r="BD1664" i="28"/>
  <c r="BE1664" i="28"/>
  <c r="BF1664" i="28"/>
  <c r="BG1664" i="28"/>
  <c r="AP1665" i="28"/>
  <c r="AQ1665" i="28"/>
  <c r="AR1665" i="28"/>
  <c r="AS1665" i="28"/>
  <c r="AT1665" i="28"/>
  <c r="AU1665" i="28"/>
  <c r="AV1665" i="28"/>
  <c r="AW1665" i="28"/>
  <c r="AX1665" i="28"/>
  <c r="AY1665" i="28"/>
  <c r="AZ1665" i="28"/>
  <c r="BA1665" i="28"/>
  <c r="BB1665" i="28"/>
  <c r="BC1665" i="28"/>
  <c r="BD1665" i="28"/>
  <c r="BE1665" i="28"/>
  <c r="BF1665" i="28"/>
  <c r="BG1665" i="28"/>
  <c r="AP1666" i="28"/>
  <c r="AQ1666" i="28"/>
  <c r="AR1666" i="28"/>
  <c r="AS1666" i="28"/>
  <c r="AT1666" i="28"/>
  <c r="AU1666" i="28"/>
  <c r="AV1666" i="28"/>
  <c r="AW1666" i="28"/>
  <c r="AX1666" i="28"/>
  <c r="AY1666" i="28"/>
  <c r="AZ1666" i="28"/>
  <c r="BA1666" i="28"/>
  <c r="BB1666" i="28"/>
  <c r="BC1666" i="28"/>
  <c r="BD1666" i="28"/>
  <c r="BE1666" i="28"/>
  <c r="BF1666" i="28"/>
  <c r="BG1666" i="28"/>
  <c r="AP1667" i="28"/>
  <c r="AQ1667" i="28"/>
  <c r="AR1667" i="28"/>
  <c r="AS1667" i="28"/>
  <c r="AT1667" i="28"/>
  <c r="AU1667" i="28"/>
  <c r="AV1667" i="28"/>
  <c r="AW1667" i="28"/>
  <c r="AX1667" i="28"/>
  <c r="AY1667" i="28"/>
  <c r="AZ1667" i="28"/>
  <c r="BA1667" i="28"/>
  <c r="BB1667" i="28"/>
  <c r="BC1667" i="28"/>
  <c r="BD1667" i="28"/>
  <c r="BE1667" i="28"/>
  <c r="BF1667" i="28"/>
  <c r="BG1667" i="28"/>
  <c r="AP1668" i="28"/>
  <c r="AQ1668" i="28"/>
  <c r="AR1668" i="28"/>
  <c r="AS1668" i="28"/>
  <c r="AT1668" i="28"/>
  <c r="AU1668" i="28"/>
  <c r="AV1668" i="28"/>
  <c r="AW1668" i="28"/>
  <c r="AX1668" i="28"/>
  <c r="AY1668" i="28"/>
  <c r="AZ1668" i="28"/>
  <c r="BA1668" i="28"/>
  <c r="BB1668" i="28"/>
  <c r="BC1668" i="28"/>
  <c r="BD1668" i="28"/>
  <c r="BE1668" i="28"/>
  <c r="BF1668" i="28"/>
  <c r="BG1668" i="28"/>
  <c r="AP1669" i="28"/>
  <c r="AQ1669" i="28"/>
  <c r="AR1669" i="28"/>
  <c r="AS1669" i="28"/>
  <c r="AT1669" i="28"/>
  <c r="AU1669" i="28"/>
  <c r="AV1669" i="28"/>
  <c r="AW1669" i="28"/>
  <c r="AX1669" i="28"/>
  <c r="AY1669" i="28"/>
  <c r="AZ1669" i="28"/>
  <c r="BA1669" i="28"/>
  <c r="BB1669" i="28"/>
  <c r="BC1669" i="28"/>
  <c r="BD1669" i="28"/>
  <c r="BE1669" i="28"/>
  <c r="BF1669" i="28"/>
  <c r="BG1669" i="28"/>
  <c r="AP1670" i="28"/>
  <c r="AQ1670" i="28"/>
  <c r="AR1670" i="28"/>
  <c r="AS1670" i="28"/>
  <c r="AT1670" i="28"/>
  <c r="AU1670" i="28"/>
  <c r="AV1670" i="28"/>
  <c r="AW1670" i="28"/>
  <c r="AX1670" i="28"/>
  <c r="AY1670" i="28"/>
  <c r="AZ1670" i="28"/>
  <c r="BA1670" i="28"/>
  <c r="BB1670" i="28"/>
  <c r="BC1670" i="28"/>
  <c r="BD1670" i="28"/>
  <c r="BE1670" i="28"/>
  <c r="BF1670" i="28"/>
  <c r="BG1670" i="28"/>
  <c r="AP1671" i="28"/>
  <c r="AQ1671" i="28"/>
  <c r="AR1671" i="28"/>
  <c r="AS1671" i="28"/>
  <c r="AT1671" i="28"/>
  <c r="AU1671" i="28"/>
  <c r="AV1671" i="28"/>
  <c r="AW1671" i="28"/>
  <c r="AX1671" i="28"/>
  <c r="AY1671" i="28"/>
  <c r="AZ1671" i="28"/>
  <c r="BA1671" i="28"/>
  <c r="BB1671" i="28"/>
  <c r="BC1671" i="28"/>
  <c r="BD1671" i="28"/>
  <c r="BE1671" i="28"/>
  <c r="BF1671" i="28"/>
  <c r="BG1671" i="28"/>
  <c r="AP1672" i="28"/>
  <c r="AQ1672" i="28"/>
  <c r="AR1672" i="28"/>
  <c r="AS1672" i="28"/>
  <c r="AT1672" i="28"/>
  <c r="AU1672" i="28"/>
  <c r="AV1672" i="28"/>
  <c r="AW1672" i="28"/>
  <c r="AX1672" i="28"/>
  <c r="AY1672" i="28"/>
  <c r="AZ1672" i="28"/>
  <c r="BA1672" i="28"/>
  <c r="BB1672" i="28"/>
  <c r="BC1672" i="28"/>
  <c r="BD1672" i="28"/>
  <c r="BE1672" i="28"/>
  <c r="BF1672" i="28"/>
  <c r="BG1672" i="28"/>
  <c r="AP1673" i="28"/>
  <c r="AQ1673" i="28"/>
  <c r="AR1673" i="28"/>
  <c r="AS1673" i="28"/>
  <c r="AT1673" i="28"/>
  <c r="AU1673" i="28"/>
  <c r="AV1673" i="28"/>
  <c r="AW1673" i="28"/>
  <c r="AX1673" i="28"/>
  <c r="AY1673" i="28"/>
  <c r="AZ1673" i="28"/>
  <c r="BA1673" i="28"/>
  <c r="BB1673" i="28"/>
  <c r="BC1673" i="28"/>
  <c r="BD1673" i="28"/>
  <c r="BE1673" i="28"/>
  <c r="BF1673" i="28"/>
  <c r="BG1673" i="28"/>
  <c r="AP1674" i="28"/>
  <c r="AQ1674" i="28"/>
  <c r="AR1674" i="28"/>
  <c r="AS1674" i="28"/>
  <c r="AT1674" i="28"/>
  <c r="AU1674" i="28"/>
  <c r="AV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R1675" i="28"/>
  <c r="AS1675" i="28"/>
  <c r="AT1675" i="28"/>
  <c r="AU1675" i="28"/>
  <c r="AV1675" i="28"/>
  <c r="AW1675" i="28"/>
  <c r="AX1675" i="28"/>
  <c r="AY1675" i="28"/>
  <c r="AZ1675" i="28"/>
  <c r="BA1675" i="28"/>
  <c r="BB1675" i="28"/>
  <c r="BC1675" i="28"/>
  <c r="BD1675" i="28"/>
  <c r="BE1675" i="28"/>
  <c r="BF1675" i="28"/>
  <c r="BG1675" i="28"/>
  <c r="AP1676" i="28"/>
  <c r="AQ1676" i="28"/>
  <c r="AR1676" i="28"/>
  <c r="AS1676" i="28"/>
  <c r="AT1676" i="28"/>
  <c r="AU1676" i="28"/>
  <c r="AV1676" i="28"/>
  <c r="AW1676" i="28"/>
  <c r="AX1676" i="28"/>
  <c r="AY1676" i="28"/>
  <c r="AZ1676" i="28"/>
  <c r="BA1676" i="28"/>
  <c r="BB1676" i="28"/>
  <c r="BC1676" i="28"/>
  <c r="BD1676" i="28"/>
  <c r="BE1676" i="28"/>
  <c r="BF1676" i="28"/>
  <c r="BG1676" i="28"/>
  <c r="AP1677" i="28"/>
  <c r="AQ1677" i="28"/>
  <c r="AR1677" i="28"/>
  <c r="AS1677" i="28"/>
  <c r="AT1677" i="28"/>
  <c r="AU1677" i="28"/>
  <c r="AV1677" i="28"/>
  <c r="AW1677" i="28"/>
  <c r="AX1677" i="28"/>
  <c r="AY1677" i="28"/>
  <c r="AZ1677" i="28"/>
  <c r="BA1677" i="28"/>
  <c r="BB1677" i="28"/>
  <c r="BC1677" i="28"/>
  <c r="BD1677" i="28"/>
  <c r="BE1677" i="28"/>
  <c r="BF1677" i="28"/>
  <c r="BG1677" i="28"/>
  <c r="AP1702" i="28"/>
  <c r="AQ1702" i="28"/>
  <c r="AR1702" i="28"/>
  <c r="AS1702" i="28"/>
  <c r="AT1702" i="28"/>
  <c r="AU1702" i="28"/>
  <c r="AV1702" i="28"/>
  <c r="AW1702" i="28"/>
  <c r="AX1702" i="28"/>
  <c r="AY1702" i="28"/>
  <c r="AZ1702" i="28"/>
  <c r="BA1702" i="28"/>
  <c r="BB1702" i="28"/>
  <c r="BC1702" i="28"/>
  <c r="BD1702" i="28"/>
  <c r="BE1702" i="28"/>
  <c r="BF1702" i="28"/>
  <c r="BG1702" i="28"/>
  <c r="AP1703" i="28"/>
  <c r="AQ1703" i="28"/>
  <c r="AR1703" i="28"/>
  <c r="AS1703" i="28"/>
  <c r="AT1703" i="28"/>
  <c r="AU1703" i="28"/>
  <c r="AV1703" i="28"/>
  <c r="AW1703" i="28"/>
  <c r="AX1703" i="28"/>
  <c r="AY1703" i="28"/>
  <c r="AZ1703" i="28"/>
  <c r="BA1703" i="28"/>
  <c r="BB1703" i="28"/>
  <c r="BC1703" i="28"/>
  <c r="BD1703" i="28"/>
  <c r="BE1703" i="28"/>
  <c r="BF1703" i="28"/>
  <c r="BG1703" i="28"/>
  <c r="AP1704" i="28"/>
  <c r="AQ1704" i="28"/>
  <c r="AR1704" i="28"/>
  <c r="AS1704" i="28"/>
  <c r="AT1704" i="28"/>
  <c r="AU1704" i="28"/>
  <c r="AV1704" i="28"/>
  <c r="AW1704" i="28"/>
  <c r="AX1704" i="28"/>
  <c r="AY1704" i="28"/>
  <c r="AZ1704" i="28"/>
  <c r="BA1704" i="28"/>
  <c r="BB1704" i="28"/>
  <c r="BC1704" i="28"/>
  <c r="BD1704" i="28"/>
  <c r="BE1704" i="28"/>
  <c r="BF1704" i="28"/>
  <c r="BG1704" i="28"/>
  <c r="AP1705" i="28"/>
  <c r="AQ1705" i="28"/>
  <c r="AR1705" i="28"/>
  <c r="AS1705" i="28"/>
  <c r="AT1705" i="28"/>
  <c r="AU1705" i="28"/>
  <c r="AV1705" i="28"/>
  <c r="AW1705" i="28"/>
  <c r="AX1705" i="28"/>
  <c r="AY1705" i="28"/>
  <c r="AZ1705" i="28"/>
  <c r="BA1705" i="28"/>
  <c r="BB1705" i="28"/>
  <c r="BC1705" i="28"/>
  <c r="BD1705" i="28"/>
  <c r="BE1705" i="28"/>
  <c r="BF1705" i="28"/>
  <c r="BG1705" i="28"/>
  <c r="AP1706" i="28"/>
  <c r="AQ1706" i="28"/>
  <c r="AR1706" i="28"/>
  <c r="AS1706" i="28"/>
  <c r="AT1706" i="28"/>
  <c r="AU1706" i="28"/>
  <c r="AV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R1707" i="28"/>
  <c r="AS1707" i="28"/>
  <c r="AT1707" i="28"/>
  <c r="AU1707" i="28"/>
  <c r="AV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R1708" i="28"/>
  <c r="AS1708" i="28"/>
  <c r="AT1708" i="28"/>
  <c r="AU1708" i="28"/>
  <c r="AV1708" i="28"/>
  <c r="AW1708" i="28"/>
  <c r="AX1708" i="28"/>
  <c r="AY1708" i="28"/>
  <c r="AZ1708" i="28"/>
  <c r="BA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A1709" i="28"/>
  <c r="BB1709" i="28"/>
  <c r="BC1709" i="28"/>
  <c r="BD1709" i="28"/>
  <c r="BE1709" i="28"/>
  <c r="BF1709" i="28"/>
  <c r="BG1709" i="28"/>
  <c r="AP1710" i="28"/>
  <c r="AQ1710" i="28"/>
  <c r="AR1710" i="28"/>
  <c r="AS1710" i="28"/>
  <c r="AT1710" i="28"/>
  <c r="AU1710" i="28"/>
  <c r="AV1710" i="28"/>
  <c r="AW1710" i="28"/>
  <c r="AX1710" i="28"/>
  <c r="AY1710" i="28"/>
  <c r="AZ1710" i="28"/>
  <c r="BA1710" i="28"/>
  <c r="BB1710" i="28"/>
  <c r="BC1710" i="28"/>
  <c r="BD1710" i="28"/>
  <c r="BE1710" i="28"/>
  <c r="BF1710" i="28"/>
  <c r="BG1710" i="28"/>
  <c r="AP1711" i="28"/>
  <c r="AQ1711" i="28"/>
  <c r="AR1711" i="28"/>
  <c r="AS1711" i="28"/>
  <c r="AT1711" i="28"/>
  <c r="AU1711" i="28"/>
  <c r="AV1711" i="28"/>
  <c r="AW1711" i="28"/>
  <c r="AX1711" i="28"/>
  <c r="AY1711" i="28"/>
  <c r="AZ1711" i="28"/>
  <c r="BA1711" i="28"/>
  <c r="BB1711" i="28"/>
  <c r="BC1711" i="28"/>
  <c r="BD1711" i="28"/>
  <c r="BE1711" i="28"/>
  <c r="BF1711" i="28"/>
  <c r="BG1711" i="28"/>
  <c r="AP1712" i="28"/>
  <c r="AQ1712" i="28"/>
  <c r="AR1712" i="28"/>
  <c r="AS1712" i="28"/>
  <c r="AT1712" i="28"/>
  <c r="AU1712" i="28"/>
  <c r="AV1712" i="28"/>
  <c r="AW1712" i="28"/>
  <c r="AX1712" i="28"/>
  <c r="AY1712" i="28"/>
  <c r="AZ1712" i="28"/>
  <c r="BA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A1713" i="28"/>
  <c r="BB1713" i="28"/>
  <c r="BC1713" i="28"/>
  <c r="BD1713" i="28"/>
  <c r="BE1713" i="28"/>
  <c r="BF1713" i="28"/>
  <c r="BG1713" i="28"/>
  <c r="AP1714" i="28"/>
  <c r="AQ1714" i="28"/>
  <c r="AR1714" i="28"/>
  <c r="AS1714" i="28"/>
  <c r="AT1714" i="28"/>
  <c r="AU1714" i="28"/>
  <c r="AV1714" i="28"/>
  <c r="AW1714" i="28"/>
  <c r="AX1714" i="28"/>
  <c r="AY1714" i="28"/>
  <c r="AZ1714" i="28"/>
  <c r="BA1714" i="28"/>
  <c r="BB1714" i="28"/>
  <c r="BC1714" i="28"/>
  <c r="BD1714" i="28"/>
  <c r="BE1714" i="28"/>
  <c r="BF1714" i="28"/>
  <c r="BG1714" i="28"/>
  <c r="AP1715" i="28"/>
  <c r="AQ1715" i="28"/>
  <c r="AR1715" i="28"/>
  <c r="AS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R1716" i="28"/>
  <c r="AS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A1717" i="28"/>
  <c r="BB1717" i="28"/>
  <c r="BC1717" i="28"/>
  <c r="BD1717" i="28"/>
  <c r="BE1717" i="28"/>
  <c r="BF1717" i="28"/>
  <c r="BG1717" i="28"/>
  <c r="AP1718" i="28"/>
  <c r="AQ1718" i="28"/>
  <c r="AR1718" i="28"/>
  <c r="AS1718" i="28"/>
  <c r="AT1718" i="28"/>
  <c r="AU1718" i="28"/>
  <c r="AV1718" i="28"/>
  <c r="AW1718" i="28"/>
  <c r="AX1718" i="28"/>
  <c r="AY1718" i="28"/>
  <c r="AZ1718" i="28"/>
  <c r="BA1718" i="28"/>
  <c r="BB1718" i="28"/>
  <c r="BC1718" i="28"/>
  <c r="BD1718" i="28"/>
  <c r="BE1718" i="28"/>
  <c r="BF1718" i="28"/>
  <c r="BG1718" i="28"/>
  <c r="AP1719" i="28"/>
  <c r="AQ1719" i="28"/>
  <c r="AR1719" i="28"/>
  <c r="AS1719" i="28"/>
  <c r="AT1719" i="28"/>
  <c r="AU1719" i="28"/>
  <c r="AV1719" i="28"/>
  <c r="AW1719" i="28"/>
  <c r="AX1719" i="28"/>
  <c r="AY1719" i="28"/>
  <c r="AZ1719" i="28"/>
  <c r="BA1719" i="28"/>
  <c r="BB1719" i="28"/>
  <c r="BC1719" i="28"/>
  <c r="BD1719" i="28"/>
  <c r="BE1719" i="28"/>
  <c r="BF1719" i="28"/>
  <c r="BG1719" i="28"/>
  <c r="AP1720" i="28"/>
  <c r="AQ1720" i="28"/>
  <c r="AR1720" i="28"/>
  <c r="AS1720" i="28"/>
  <c r="AT1720" i="28"/>
  <c r="AU1720" i="28"/>
  <c r="AV1720" i="28"/>
  <c r="AW1720" i="28"/>
  <c r="AX1720" i="28"/>
  <c r="AY1720" i="28"/>
  <c r="AZ1720" i="28"/>
  <c r="BA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A1721" i="28"/>
  <c r="BB1721" i="28"/>
  <c r="BC1721" i="28"/>
  <c r="BD1721" i="28"/>
  <c r="BE1721" i="28"/>
  <c r="BF1721" i="28"/>
  <c r="BG1721" i="28"/>
  <c r="AP1722" i="28"/>
  <c r="AQ1722" i="28"/>
  <c r="AR1722" i="28"/>
  <c r="AS1722" i="28"/>
  <c r="AT1722" i="28"/>
  <c r="AU1722" i="28"/>
  <c r="AV1722" i="28"/>
  <c r="AW1722" i="28"/>
  <c r="AX1722" i="28"/>
  <c r="AY1722" i="28"/>
  <c r="AZ1722" i="28"/>
  <c r="BA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A1723" i="28"/>
  <c r="BB1723" i="28"/>
  <c r="BC1723" i="28"/>
  <c r="BD1723" i="28"/>
  <c r="BE1723" i="28"/>
  <c r="BF1723" i="28"/>
  <c r="BG1723" i="28"/>
  <c r="AP1724" i="28"/>
  <c r="AQ1724" i="28"/>
  <c r="AR1724" i="28"/>
  <c r="AS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A1725" i="28"/>
  <c r="BB1725" i="28"/>
  <c r="BC1725" i="28"/>
  <c r="BD1725" i="28"/>
  <c r="BE1725" i="28"/>
  <c r="BF1725" i="28"/>
  <c r="BG1725" i="28"/>
  <c r="AP1726" i="28"/>
  <c r="AQ1726" i="28"/>
  <c r="AR1726" i="28"/>
  <c r="AS1726" i="28"/>
  <c r="AT1726" i="28"/>
  <c r="AU1726" i="28"/>
  <c r="AV1726" i="28"/>
  <c r="AW1726" i="28"/>
  <c r="AX1726" i="28"/>
  <c r="AY1726" i="28"/>
  <c r="AZ1726" i="28"/>
  <c r="BA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A1727" i="28"/>
  <c r="BB1727" i="28"/>
  <c r="BC1727" i="28"/>
  <c r="BD1727" i="28"/>
  <c r="BE1727" i="28"/>
  <c r="BF1727" i="28"/>
  <c r="BG1727" i="28"/>
  <c r="AP1728" i="28"/>
  <c r="AQ1728" i="28"/>
  <c r="AR1728" i="28"/>
  <c r="AS1728" i="28"/>
  <c r="AT1728" i="28"/>
  <c r="AU1728" i="28"/>
  <c r="AV1728" i="28"/>
  <c r="AW1728" i="28"/>
  <c r="AX1728" i="28"/>
  <c r="AY1728" i="28"/>
  <c r="AZ1728" i="28"/>
  <c r="BA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A1729" i="28"/>
  <c r="BB1729" i="28"/>
  <c r="BC1729" i="28"/>
  <c r="BD1729" i="28"/>
  <c r="BE1729" i="28"/>
  <c r="BF1729" i="28"/>
  <c r="BG1729" i="28"/>
  <c r="AP1730" i="28"/>
  <c r="AQ1730" i="28"/>
  <c r="AR1730" i="28"/>
  <c r="AS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A1731" i="28"/>
  <c r="BB1731" i="28"/>
  <c r="BC1731" i="28"/>
  <c r="BD1731" i="28"/>
  <c r="BE1731" i="28"/>
  <c r="BF1731" i="28"/>
  <c r="BG1731" i="28"/>
  <c r="AP1732" i="28"/>
  <c r="AQ1732" i="28"/>
  <c r="AR1732" i="28"/>
  <c r="AS1732" i="28"/>
  <c r="AT1732" i="28"/>
  <c r="AU1732" i="28"/>
  <c r="AV1732" i="28"/>
  <c r="AW1732" i="28"/>
  <c r="AX1732" i="28"/>
  <c r="AY1732" i="28"/>
  <c r="AZ1732" i="28"/>
  <c r="BA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A1733" i="28"/>
  <c r="BB1733" i="28"/>
  <c r="BC1733" i="28"/>
  <c r="BD1733" i="28"/>
  <c r="BE1733" i="28"/>
  <c r="BF1733" i="28"/>
  <c r="BG1733" i="28"/>
  <c r="AP1734" i="28"/>
  <c r="AQ1734" i="28"/>
  <c r="AR1734" i="28"/>
  <c r="AS1734" i="28"/>
  <c r="AT1734" i="28"/>
  <c r="AU1734" i="28"/>
  <c r="AV1734" i="28"/>
  <c r="AW1734" i="28"/>
  <c r="AX1734" i="28"/>
  <c r="AY1734" i="28"/>
  <c r="AZ1734" i="28"/>
  <c r="BA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A1735" i="28"/>
  <c r="BB1735" i="28"/>
  <c r="BC1735" i="28"/>
  <c r="BD1735" i="28"/>
  <c r="BE1735" i="28"/>
  <c r="BF1735" i="28"/>
  <c r="BG1735" i="28"/>
  <c r="AP1736" i="28"/>
  <c r="AQ1736" i="28"/>
  <c r="AR1736" i="28"/>
  <c r="AS1736" i="28"/>
  <c r="AT1736" i="28"/>
  <c r="AU1736" i="28"/>
  <c r="AV1736" i="28"/>
  <c r="AW1736" i="28"/>
  <c r="AX1736" i="28"/>
  <c r="AY1736" i="28"/>
  <c r="AZ1736" i="28"/>
  <c r="BA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A1737" i="28"/>
  <c r="BB1737" i="28"/>
  <c r="BC1737" i="28"/>
  <c r="BD1737" i="28"/>
  <c r="BE1737" i="28"/>
  <c r="BF1737" i="28"/>
  <c r="BG1737" i="28"/>
  <c r="AP1738" i="28"/>
  <c r="AQ1738" i="28"/>
  <c r="AR1738" i="28"/>
  <c r="AS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S1740" i="28"/>
  <c r="AT1740" i="28"/>
  <c r="AU1740" i="28"/>
  <c r="AV1740" i="28"/>
  <c r="AW1740" i="28"/>
  <c r="AX1740" i="28"/>
  <c r="AY1740" i="28"/>
  <c r="AZ1740" i="28"/>
  <c r="BA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A1741" i="28"/>
  <c r="BB1741" i="28"/>
  <c r="BC1741" i="28"/>
  <c r="BD1741" i="28"/>
  <c r="BE1741" i="28"/>
  <c r="BF1741" i="28"/>
  <c r="BG1741" i="28"/>
  <c r="AP1742" i="28"/>
  <c r="AQ1742" i="28"/>
  <c r="AR1742" i="28"/>
  <c r="AS1742" i="28"/>
  <c r="AT1742" i="28"/>
  <c r="AU1742" i="28"/>
  <c r="AV1742" i="28"/>
  <c r="AW1742" i="28"/>
  <c r="AX1742" i="28"/>
  <c r="AY1742" i="28"/>
  <c r="AZ1742" i="28"/>
  <c r="BA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S1744" i="28"/>
  <c r="AT1744" i="28"/>
  <c r="AU1744" i="28"/>
  <c r="AV1744" i="28"/>
  <c r="AW1744" i="28"/>
  <c r="AX1744" i="28"/>
  <c r="AY1744" i="28"/>
  <c r="AZ1744" i="28"/>
  <c r="BA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A1745" i="28"/>
  <c r="BB1745" i="28"/>
  <c r="BC1745" i="28"/>
  <c r="BD1745" i="28"/>
  <c r="BE1745" i="28"/>
  <c r="BF1745" i="28"/>
  <c r="BG1745" i="28"/>
  <c r="AP1746" i="28"/>
  <c r="AQ1746" i="28"/>
  <c r="AR1746" i="28"/>
  <c r="AS1746" i="28"/>
  <c r="AT1746" i="28"/>
  <c r="AU1746" i="28"/>
  <c r="AV1746" i="28"/>
  <c r="AW1746" i="28"/>
  <c r="AX1746" i="28"/>
  <c r="AY1746" i="28"/>
  <c r="AZ1746" i="28"/>
  <c r="BA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S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A1749" i="28"/>
  <c r="BB1749" i="28"/>
  <c r="BC1749" i="28"/>
  <c r="BD1749" i="28"/>
  <c r="BE1749" i="28"/>
  <c r="BF1749" i="28"/>
  <c r="BG1749" i="28"/>
  <c r="AP1750" i="28"/>
  <c r="AQ1750" i="28"/>
  <c r="AR1750" i="28"/>
  <c r="AS1750" i="28"/>
  <c r="AT1750" i="28"/>
  <c r="AU1750" i="28"/>
  <c r="AV1750" i="28"/>
  <c r="AW1750" i="28"/>
  <c r="AX1750" i="28"/>
  <c r="AY1750" i="28"/>
  <c r="AZ1750" i="28"/>
  <c r="BA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A1751" i="28"/>
  <c r="BB1751" i="28"/>
  <c r="BC1751" i="28"/>
  <c r="BD1751" i="28"/>
  <c r="BE1751" i="28"/>
  <c r="BF1751" i="28"/>
  <c r="BG1751" i="28"/>
  <c r="AP1752" i="28"/>
  <c r="AQ1752" i="28"/>
  <c r="AR1752" i="28"/>
  <c r="AS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A1753" i="28"/>
  <c r="BB1753" i="28"/>
  <c r="BC1753" i="28"/>
  <c r="BD1753" i="28"/>
  <c r="BE1753" i="28"/>
  <c r="BF1753" i="28"/>
  <c r="BG1753" i="28"/>
  <c r="AP1754" i="28"/>
  <c r="AQ1754" i="28"/>
  <c r="AR1754" i="28"/>
  <c r="AS1754" i="28"/>
  <c r="AT1754" i="28"/>
  <c r="AU1754" i="28"/>
  <c r="AV1754" i="28"/>
  <c r="AW1754" i="28"/>
  <c r="AX1754" i="28"/>
  <c r="AY1754" i="28"/>
  <c r="AZ1754" i="28"/>
  <c r="BA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A1755" i="28"/>
  <c r="BB1755" i="28"/>
  <c r="BC1755" i="28"/>
  <c r="BD1755" i="28"/>
  <c r="BE1755" i="28"/>
  <c r="BF1755" i="28"/>
  <c r="BG1755" i="28"/>
  <c r="AP1756" i="28"/>
  <c r="AQ1756" i="28"/>
  <c r="AR1756" i="28"/>
  <c r="AS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A1757" i="28"/>
  <c r="BB1757" i="28"/>
  <c r="BC1757" i="28"/>
  <c r="BD1757" i="28"/>
  <c r="BE1757" i="28"/>
  <c r="BF1757" i="28"/>
  <c r="BG1757" i="28"/>
  <c r="AP1758" i="28"/>
  <c r="AQ1758" i="28"/>
  <c r="AR1758" i="28"/>
  <c r="AS1758" i="28"/>
  <c r="AT1758" i="28"/>
  <c r="AU1758" i="28"/>
  <c r="AV1758" i="28"/>
  <c r="AW1758" i="28"/>
  <c r="AX1758" i="28"/>
  <c r="AY1758" i="28"/>
  <c r="AZ1758" i="28"/>
  <c r="BA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A1759" i="28"/>
  <c r="BB1759" i="28"/>
  <c r="BC1759" i="28"/>
  <c r="BD1759" i="28"/>
  <c r="BE1759" i="28"/>
  <c r="BF1759" i="28"/>
  <c r="BG1759" i="28"/>
  <c r="AP1760" i="28"/>
  <c r="AQ1760" i="28"/>
  <c r="AR1760" i="28"/>
  <c r="AS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A1761" i="28"/>
  <c r="BB1761" i="28"/>
  <c r="BC1761" i="28"/>
  <c r="BD1761" i="28"/>
  <c r="BE1761" i="28"/>
  <c r="BF1761" i="28"/>
  <c r="BG1761" i="28"/>
  <c r="AP1762" i="28"/>
  <c r="AQ1762" i="28"/>
  <c r="AR1762" i="28"/>
  <c r="AS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A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A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A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A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A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A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A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A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A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A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A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A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A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A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A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A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A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A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A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A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A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A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A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A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A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A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A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A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BH202" i="28" l="1"/>
  <c r="BH143" i="28"/>
  <c r="BI137" i="28"/>
  <c r="BI168" i="28"/>
  <c r="BI143" i="28"/>
  <c r="BH148" i="28"/>
  <c r="BH140" i="28"/>
  <c r="BI199" i="28"/>
  <c r="BH171" i="28"/>
  <c r="BI202" i="28"/>
  <c r="BH199" i="28"/>
  <c r="BI177" i="28"/>
  <c r="BI171" i="28"/>
  <c r="BI165" i="28"/>
  <c r="BF177" i="28"/>
  <c r="BF168" i="28"/>
  <c r="AT140" i="28"/>
  <c r="BB137" i="28"/>
  <c r="BH174" i="28"/>
  <c r="BH168" i="28"/>
  <c r="AP202" i="28"/>
  <c r="AT168" i="28"/>
  <c r="BI148" i="28"/>
  <c r="BF153" i="28"/>
  <c r="BI182" i="28"/>
  <c r="BI153" i="28"/>
  <c r="AP171" i="28"/>
  <c r="BH182" i="28"/>
  <c r="BH177" i="28"/>
  <c r="BH153" i="28"/>
  <c r="BH137" i="28"/>
  <c r="BI187" i="28"/>
  <c r="BH187" i="28"/>
  <c r="BH165" i="28"/>
  <c r="AT202" i="28"/>
  <c r="BI174" i="28"/>
  <c r="BB174" i="28"/>
  <c r="BB185" i="28"/>
  <c r="BB172" i="28"/>
  <c r="BB171" i="28" s="1"/>
  <c r="BB169" i="28"/>
  <c r="BB161" i="28"/>
  <c r="BB155" i="28"/>
  <c r="BC126" i="28"/>
  <c r="BC185" i="28"/>
  <c r="BC211" i="28"/>
  <c r="BC215" i="28"/>
  <c r="BC227" i="28"/>
  <c r="BC228" i="28"/>
  <c r="BC232" i="28"/>
  <c r="BC236" i="28"/>
  <c r="BC237" i="28"/>
  <c r="BC244" i="28"/>
  <c r="BC262" i="28"/>
  <c r="BC268" i="28"/>
  <c r="BC270" i="28"/>
  <c r="BC284" i="28"/>
  <c r="BC285" i="28"/>
  <c r="BC300" i="28"/>
  <c r="BC301" i="28"/>
  <c r="BC315" i="28"/>
  <c r="BC328" i="28"/>
  <c r="BC329" i="28"/>
  <c r="BC346" i="28"/>
  <c r="BC360" i="28"/>
  <c r="BC361" i="28"/>
  <c r="BC376" i="28"/>
  <c r="BC380" i="28"/>
  <c r="BC381" i="28"/>
  <c r="BC382" i="28"/>
  <c r="BC383" i="28"/>
  <c r="BC398" i="28"/>
  <c r="BC399" i="28"/>
  <c r="BC400" i="28"/>
  <c r="BC410" i="28"/>
  <c r="BC417" i="28"/>
  <c r="BC424" i="28"/>
  <c r="BC129" i="28"/>
  <c r="BC133" i="28"/>
  <c r="BC139" i="28"/>
  <c r="BC137" i="28" s="1"/>
  <c r="BC162" i="28"/>
  <c r="BC178" i="28"/>
  <c r="BC191" i="28"/>
  <c r="BC194" i="28"/>
  <c r="BC195" i="28"/>
  <c r="BC200" i="28"/>
  <c r="BC199" i="28" s="1"/>
  <c r="BC205" i="28"/>
  <c r="BC217" i="28"/>
  <c r="BC221" i="28"/>
  <c r="BC230" i="28"/>
  <c r="BC234" i="28"/>
  <c r="BC240" i="28"/>
  <c r="BC258" i="28"/>
  <c r="BC264" i="28"/>
  <c r="BC275" i="28"/>
  <c r="BC183" i="28"/>
  <c r="BC186" i="28"/>
  <c r="BC190" i="28"/>
  <c r="BC208" i="28"/>
  <c r="BC212" i="28"/>
  <c r="BB20" i="28"/>
  <c r="BB16" i="28"/>
  <c r="BB24" i="28"/>
  <c r="BB34" i="28"/>
  <c r="BB54" i="28"/>
  <c r="BB59" i="28"/>
  <c r="BB73" i="28"/>
  <c r="BB98" i="28"/>
  <c r="BB103" i="28"/>
  <c r="BB108" i="28"/>
  <c r="BB110" i="28"/>
  <c r="BB116" i="28"/>
  <c r="BB118" i="28"/>
  <c r="BB121" i="28"/>
  <c r="BB131" i="28"/>
  <c r="BB141" i="28"/>
  <c r="BB150" i="28"/>
  <c r="BB154" i="28"/>
  <c r="BB179" i="28"/>
  <c r="BB201" i="28"/>
  <c r="BB203" i="28"/>
  <c r="BB202" i="28" s="1"/>
  <c r="BB206" i="28"/>
  <c r="BB214" i="28"/>
  <c r="BB218" i="28"/>
  <c r="BB222" i="28"/>
  <c r="BB242" i="28"/>
  <c r="BB243" i="28"/>
  <c r="BB251" i="28"/>
  <c r="BB252" i="28"/>
  <c r="BB253" i="28"/>
  <c r="BB261" i="28"/>
  <c r="BB267" i="28"/>
  <c r="BB269" i="28"/>
  <c r="BB283" i="28"/>
  <c r="BB299" i="28"/>
  <c r="BB312" i="28"/>
  <c r="BB313" i="28"/>
  <c r="BB314" i="28"/>
  <c r="BB327" i="28"/>
  <c r="BB344" i="28"/>
  <c r="BB345" i="28"/>
  <c r="BB359" i="28"/>
  <c r="BB372" i="28"/>
  <c r="BB373" i="28"/>
  <c r="BB374" i="28"/>
  <c r="BB375" i="28"/>
  <c r="BB377" i="28"/>
  <c r="BB378" i="28"/>
  <c r="BB379" i="28"/>
  <c r="BB401" i="28"/>
  <c r="BB411" i="28"/>
  <c r="BB418" i="28"/>
  <c r="BB35" i="28"/>
  <c r="BB40" i="28"/>
  <c r="BB44" i="28"/>
  <c r="BB64" i="28"/>
  <c r="BB68" i="28"/>
  <c r="BB76" i="28"/>
  <c r="BB79" i="28"/>
  <c r="BB85" i="28"/>
  <c r="BB91" i="28"/>
  <c r="BB93" i="28"/>
  <c r="BB106" i="28"/>
  <c r="BB27" i="28"/>
  <c r="BB51" i="28"/>
  <c r="BB55" i="28"/>
  <c r="BB60" i="28"/>
  <c r="BB71" i="28"/>
  <c r="BB96" i="28"/>
  <c r="BB101" i="28"/>
  <c r="BB3" i="28"/>
  <c r="BB28" i="28"/>
  <c r="BB36" i="28"/>
  <c r="BB46" i="28"/>
  <c r="BB89" i="28"/>
  <c r="BB104" i="28"/>
  <c r="BB8" i="28"/>
  <c r="BB37" i="28"/>
  <c r="BB42" i="28"/>
  <c r="BB74" i="28"/>
  <c r="BB77" i="28"/>
  <c r="BB80" i="28"/>
  <c r="BB94" i="28"/>
  <c r="BB99" i="28"/>
  <c r="BB109" i="28"/>
  <c r="BB111" i="28"/>
  <c r="BB115" i="28"/>
  <c r="BB117" i="28"/>
  <c r="BB120" i="28"/>
  <c r="BB147" i="28"/>
  <c r="BB146" i="28" s="1"/>
  <c r="BB156" i="28"/>
  <c r="BB183" i="28"/>
  <c r="BB186" i="28"/>
  <c r="BB190" i="28"/>
  <c r="BB208" i="28"/>
  <c r="BB212" i="28"/>
  <c r="BB225" i="28"/>
  <c r="BB239" i="28"/>
  <c r="BB248" i="28"/>
  <c r="BB249" i="28"/>
  <c r="BB257" i="28"/>
  <c r="BB265" i="28"/>
  <c r="BB274" i="28"/>
  <c r="BB10" i="28"/>
  <c r="BB22" i="28"/>
  <c r="BB31" i="28"/>
  <c r="BB48" i="28"/>
  <c r="BB57" i="28"/>
  <c r="BB65" i="28"/>
  <c r="BB72" i="28"/>
  <c r="BB83" i="28"/>
  <c r="BB92" i="28"/>
  <c r="BB97" i="28"/>
  <c r="BB102" i="28"/>
  <c r="BB107" i="28"/>
  <c r="BB124" i="28"/>
  <c r="BB127" i="28"/>
  <c r="BB142" i="28"/>
  <c r="BB167" i="28"/>
  <c r="BB165" i="28" s="1"/>
  <c r="BB170" i="28"/>
  <c r="BB168" i="28" s="1"/>
  <c r="BB181" i="28"/>
  <c r="BB180" i="28" s="1"/>
  <c r="BB38" i="28"/>
  <c r="BB62" i="28"/>
  <c r="BB66" i="28"/>
  <c r="BB78" i="28"/>
  <c r="BB87" i="28"/>
  <c r="BB90" i="28"/>
  <c r="BB105" i="28"/>
  <c r="BB15" i="28"/>
  <c r="BB70" i="28"/>
  <c r="BB81" i="28"/>
  <c r="BB84" i="28"/>
  <c r="BB95" i="28"/>
  <c r="BB100" i="28"/>
  <c r="BB112" i="28"/>
  <c r="BB114" i="28"/>
  <c r="AY7" i="28"/>
  <c r="AY22" i="28"/>
  <c r="AY50" i="28"/>
  <c r="AY53" i="28"/>
  <c r="AY68" i="28"/>
  <c r="AY79" i="28"/>
  <c r="AY81" i="28"/>
  <c r="AY83" i="28"/>
  <c r="AY88" i="28"/>
  <c r="AY92" i="28"/>
  <c r="AY109" i="28"/>
  <c r="AY114" i="28"/>
  <c r="AY117" i="28"/>
  <c r="AY131" i="28"/>
  <c r="AY141" i="28"/>
  <c r="AY147" i="28"/>
  <c r="AY146" i="28" s="1"/>
  <c r="AY155" i="28"/>
  <c r="AY185" i="28"/>
  <c r="AY190" i="28"/>
  <c r="AY212" i="28"/>
  <c r="AY234" i="28"/>
  <c r="AY240" i="28"/>
  <c r="AY243" i="28"/>
  <c r="AY245" i="28"/>
  <c r="AY269" i="28"/>
  <c r="AY288" i="28"/>
  <c r="AY310" i="28"/>
  <c r="AY322" i="28"/>
  <c r="AY323" i="28"/>
  <c r="AY333" i="28"/>
  <c r="AY354" i="28"/>
  <c r="AY366" i="28"/>
  <c r="AY367" i="28"/>
  <c r="AY397" i="28"/>
  <c r="AY407" i="28"/>
  <c r="AY410" i="28"/>
  <c r="AY415" i="28"/>
  <c r="AY420" i="28"/>
  <c r="AY433" i="28"/>
  <c r="AY86" i="28"/>
  <c r="AY94" i="28"/>
  <c r="AY96" i="28"/>
  <c r="AY98" i="28"/>
  <c r="AY127" i="28"/>
  <c r="AY129" i="28"/>
  <c r="AY130" i="28"/>
  <c r="AY145" i="28"/>
  <c r="AY154" i="28"/>
  <c r="AY159" i="28"/>
  <c r="AY167" i="28"/>
  <c r="AY172" i="28"/>
  <c r="AY176" i="28"/>
  <c r="AY191" i="28"/>
  <c r="AY192" i="28"/>
  <c r="AY201" i="28"/>
  <c r="AY203" i="28"/>
  <c r="AY204" i="28"/>
  <c r="AY221" i="28"/>
  <c r="AY232" i="28"/>
  <c r="AY244" i="28"/>
  <c r="AY246" i="28"/>
  <c r="AY270" i="28"/>
  <c r="AY271" i="28"/>
  <c r="AY289" i="28"/>
  <c r="AY298" i="28"/>
  <c r="AY299" i="28"/>
  <c r="AY311" i="28"/>
  <c r="AY334" i="28"/>
  <c r="AY342" i="28"/>
  <c r="AY343" i="28"/>
  <c r="AY355" i="28"/>
  <c r="AY376" i="28"/>
  <c r="AY388" i="28"/>
  <c r="AY389" i="28"/>
  <c r="AY401" i="28"/>
  <c r="AY404" i="28"/>
  <c r="AY418" i="28"/>
  <c r="AY423" i="28"/>
  <c r="AY428" i="28"/>
  <c r="AY441" i="28"/>
  <c r="AY446" i="28"/>
  <c r="AY459" i="28"/>
  <c r="AY58" i="28"/>
  <c r="AY61" i="28"/>
  <c r="AY73" i="28"/>
  <c r="AY77" i="28"/>
  <c r="AY100" i="28"/>
  <c r="AY102" i="28"/>
  <c r="AY104" i="28"/>
  <c r="AY106" i="28"/>
  <c r="AY111" i="28"/>
  <c r="AY120" i="28"/>
  <c r="AY123" i="28"/>
  <c r="AY135" i="28"/>
  <c r="AY139" i="28"/>
  <c r="AY166" i="28"/>
  <c r="AY181" i="28"/>
  <c r="AY180" i="28" s="1"/>
  <c r="AY184" i="28"/>
  <c r="AY189" i="28"/>
  <c r="AY200" i="28"/>
  <c r="AY211" i="28"/>
  <c r="AY218" i="28"/>
  <c r="AY219" i="28"/>
  <c r="AY220" i="28"/>
  <c r="AY231" i="28"/>
  <c r="AY233" i="28"/>
  <c r="AY247" i="28"/>
  <c r="AY251" i="28"/>
  <c r="AY272" i="28"/>
  <c r="AY273" i="28"/>
  <c r="AY290" i="28"/>
  <c r="AY291" i="28"/>
  <c r="AY300" i="28"/>
  <c r="AY301" i="28"/>
  <c r="AY312" i="28"/>
  <c r="AY313" i="28"/>
  <c r="AY324" i="28"/>
  <c r="AY325" i="28"/>
  <c r="AY335" i="28"/>
  <c r="AY344" i="28"/>
  <c r="AY345" i="28"/>
  <c r="AY356" i="28"/>
  <c r="AY357" i="28"/>
  <c r="AY368" i="28"/>
  <c r="AY369" i="28"/>
  <c r="AY377" i="28"/>
  <c r="AY382" i="28"/>
  <c r="AY383" i="28"/>
  <c r="AY394" i="28"/>
  <c r="AY413" i="28"/>
  <c r="AY426" i="28"/>
  <c r="AY431" i="28"/>
  <c r="AY436" i="28"/>
  <c r="AY449" i="28"/>
  <c r="AY454" i="28"/>
  <c r="AY71" i="28"/>
  <c r="AY75" i="28"/>
  <c r="AY89" i="28"/>
  <c r="AY91" i="28"/>
  <c r="AY108" i="28"/>
  <c r="AY113" i="28"/>
  <c r="AY116" i="28"/>
  <c r="AY122" i="28"/>
  <c r="AY126" i="28"/>
  <c r="AY152" i="28"/>
  <c r="AY158" i="28"/>
  <c r="AY170" i="28"/>
  <c r="AY183" i="28"/>
  <c r="AY209" i="28"/>
  <c r="AY210" i="28"/>
  <c r="AY230" i="28"/>
  <c r="AY248" i="28"/>
  <c r="AY249" i="28"/>
  <c r="AY250" i="28"/>
  <c r="AY274" i="28"/>
  <c r="AY275" i="28"/>
  <c r="AY292" i="28"/>
  <c r="AY293" i="28"/>
  <c r="AY302" i="28"/>
  <c r="AY303" i="28"/>
  <c r="AY346" i="28"/>
  <c r="AY347" i="28"/>
  <c r="AY370" i="28"/>
  <c r="AY395" i="28"/>
  <c r="AY398" i="28"/>
  <c r="AY405" i="28"/>
  <c r="AY408" i="28"/>
  <c r="AY411" i="28"/>
  <c r="AY416" i="28"/>
  <c r="AY421" i="28"/>
  <c r="AY47" i="28"/>
  <c r="AY80" i="28"/>
  <c r="AY82" i="28"/>
  <c r="AY87" i="28"/>
  <c r="AY138" i="28"/>
  <c r="AY137" i="28" s="1"/>
  <c r="AY144" i="28"/>
  <c r="AY162" i="28"/>
  <c r="AY164" i="28"/>
  <c r="AY163" i="28" s="1"/>
  <c r="AY175" i="28"/>
  <c r="AY179" i="28"/>
  <c r="AY188" i="28"/>
  <c r="AY198" i="28"/>
  <c r="AY197" i="28" s="1"/>
  <c r="AY208" i="28"/>
  <c r="AY217" i="28"/>
  <c r="AY226" i="28"/>
  <c r="AY227" i="28"/>
  <c r="AY228" i="28"/>
  <c r="AY229" i="28"/>
  <c r="AY252" i="28"/>
  <c r="AY253" i="28"/>
  <c r="AY254" i="28"/>
  <c r="AY255" i="28"/>
  <c r="AY276" i="28"/>
  <c r="AY281" i="28"/>
  <c r="AY304" i="28"/>
  <c r="AY305" i="28"/>
  <c r="AY314" i="28"/>
  <c r="AY315" i="28"/>
  <c r="AY326" i="28"/>
  <c r="AY327" i="28"/>
  <c r="AY336" i="28"/>
  <c r="AY337" i="28"/>
  <c r="AY348" i="28"/>
  <c r="AY349" i="28"/>
  <c r="AY358" i="28"/>
  <c r="AY359" i="28"/>
  <c r="AY371" i="28"/>
  <c r="AY384" i="28"/>
  <c r="AY385" i="28"/>
  <c r="AY390" i="28"/>
  <c r="AY391" i="28"/>
  <c r="AY399" i="28"/>
  <c r="AY402" i="28"/>
  <c r="AY419" i="28"/>
  <c r="AY424" i="28"/>
  <c r="AY429" i="28"/>
  <c r="AY442" i="28"/>
  <c r="AY447" i="28"/>
  <c r="AY452" i="28"/>
  <c r="AY33" i="28"/>
  <c r="AY85" i="28"/>
  <c r="AY93" i="28"/>
  <c r="AY95" i="28"/>
  <c r="AY97" i="28"/>
  <c r="AY110" i="28"/>
  <c r="AY118" i="28"/>
  <c r="AY125" i="28"/>
  <c r="AY133" i="28"/>
  <c r="AY134" i="28"/>
  <c r="AY142" i="28"/>
  <c r="AY151" i="28"/>
  <c r="AY206" i="28"/>
  <c r="AY207" i="28"/>
  <c r="AY257" i="28"/>
  <c r="AY282" i="28"/>
  <c r="AY283" i="28"/>
  <c r="AY294" i="28"/>
  <c r="AY306" i="28"/>
  <c r="AY307" i="28"/>
  <c r="AY316" i="28"/>
  <c r="AY317" i="28"/>
  <c r="AY328" i="28"/>
  <c r="AY329" i="28"/>
  <c r="AY338" i="28"/>
  <c r="AY350" i="28"/>
  <c r="AY351" i="28"/>
  <c r="AY360" i="28"/>
  <c r="AY361" i="28"/>
  <c r="AY372" i="28"/>
  <c r="AY373" i="28"/>
  <c r="AY378" i="28"/>
  <c r="AY379" i="28"/>
  <c r="AY409" i="28"/>
  <c r="AY414" i="28"/>
  <c r="AY27" i="28"/>
  <c r="AY56" i="28"/>
  <c r="AY60" i="28"/>
  <c r="AY67" i="28"/>
  <c r="AY76" i="28"/>
  <c r="AY99" i="28"/>
  <c r="AY101" i="28"/>
  <c r="AY103" i="28"/>
  <c r="AY105" i="28"/>
  <c r="AY112" i="28"/>
  <c r="AY115" i="28"/>
  <c r="AY149" i="28"/>
  <c r="AY150" i="28"/>
  <c r="AY157" i="28"/>
  <c r="AY169" i="28"/>
  <c r="AY173" i="28"/>
  <c r="AY178" i="28"/>
  <c r="AY186" i="28"/>
  <c r="AY194" i="28"/>
  <c r="AY196" i="28"/>
  <c r="AY214" i="28"/>
  <c r="AY215" i="28"/>
  <c r="AY216" i="28"/>
  <c r="AY223" i="28"/>
  <c r="AY225" i="28"/>
  <c r="AY256" i="28"/>
  <c r="AY258" i="28"/>
  <c r="AY259" i="28"/>
  <c r="AY261" i="28"/>
  <c r="AY263" i="28"/>
  <c r="AY264" i="28"/>
  <c r="AY267" i="28"/>
  <c r="AY284" i="28"/>
  <c r="AY285" i="28"/>
  <c r="AY295" i="28"/>
  <c r="AY318" i="28"/>
  <c r="AY319" i="28"/>
  <c r="AY330" i="28"/>
  <c r="AY331" i="28"/>
  <c r="AY339" i="28"/>
  <c r="AY362" i="28"/>
  <c r="AY363" i="28"/>
  <c r="AY392" i="28"/>
  <c r="AY396" i="28"/>
  <c r="AY403" i="28"/>
  <c r="AY406" i="28"/>
  <c r="AY417" i="28"/>
  <c r="AY422" i="28"/>
  <c r="AY435" i="28"/>
  <c r="AY440" i="28"/>
  <c r="AY445" i="28"/>
  <c r="AY458" i="28"/>
  <c r="AY465" i="28"/>
  <c r="AY470" i="28"/>
  <c r="AY475" i="28"/>
  <c r="AY491" i="28"/>
  <c r="AY498" i="28"/>
  <c r="AY511" i="28"/>
  <c r="AY40" i="28"/>
  <c r="AY70" i="28"/>
  <c r="AY74" i="28"/>
  <c r="AY90" i="28"/>
  <c r="AY107" i="28"/>
  <c r="AY121" i="28"/>
  <c r="AY124" i="28"/>
  <c r="AY132" i="28"/>
  <c r="AY136" i="28"/>
  <c r="AY156" i="28"/>
  <c r="AY160" i="28"/>
  <c r="AY161" i="28"/>
  <c r="AY193" i="28"/>
  <c r="AY195" i="28"/>
  <c r="AY205" i="28"/>
  <c r="AY213" i="28"/>
  <c r="AY222" i="28"/>
  <c r="AY224" i="28"/>
  <c r="AY235" i="28"/>
  <c r="AY236" i="28"/>
  <c r="AY237" i="28"/>
  <c r="AY238" i="28"/>
  <c r="AY239" i="28"/>
  <c r="AY241" i="28"/>
  <c r="AY242" i="28"/>
  <c r="AY260" i="28"/>
  <c r="AY262" i="28"/>
  <c r="AY265" i="28"/>
  <c r="AY266" i="28"/>
  <c r="AY268" i="28"/>
  <c r="AY286" i="28"/>
  <c r="AY287" i="28"/>
  <c r="AY296" i="28"/>
  <c r="AY297" i="28"/>
  <c r="AY308" i="28"/>
  <c r="AY309" i="28"/>
  <c r="AY320" i="28"/>
  <c r="AY321" i="28"/>
  <c r="AY332" i="28"/>
  <c r="AY340" i="28"/>
  <c r="AY341" i="28"/>
  <c r="AY352" i="28"/>
  <c r="AY353" i="28"/>
  <c r="AY364" i="28"/>
  <c r="AY365" i="28"/>
  <c r="AY374" i="28"/>
  <c r="AY375" i="28"/>
  <c r="AY380" i="28"/>
  <c r="AY381" i="28"/>
  <c r="AY386" i="28"/>
  <c r="AY387" i="28"/>
  <c r="AY393" i="28"/>
  <c r="AY400" i="28"/>
  <c r="AY412" i="28"/>
  <c r="AY425" i="28"/>
  <c r="AY430" i="28"/>
  <c r="AY443" i="28"/>
  <c r="AY448" i="28"/>
  <c r="AY453" i="28"/>
  <c r="AY468" i="28"/>
  <c r="AX192" i="28"/>
  <c r="AX201" i="28"/>
  <c r="AX244" i="28"/>
  <c r="AX376" i="28"/>
  <c r="AX388" i="28"/>
  <c r="AX401" i="28"/>
  <c r="AX404" i="28"/>
  <c r="AX418" i="28"/>
  <c r="AX423" i="28"/>
  <c r="AX428" i="28"/>
  <c r="AX219" i="28"/>
  <c r="AX233" i="28"/>
  <c r="AX272" i="28"/>
  <c r="AX300" i="28"/>
  <c r="AX312" i="28"/>
  <c r="AX324" i="28"/>
  <c r="AX344" i="28"/>
  <c r="AX356" i="28"/>
  <c r="AX368" i="28"/>
  <c r="AX382" i="28"/>
  <c r="AX394" i="28"/>
  <c r="AX413" i="28"/>
  <c r="AX426" i="28"/>
  <c r="AX431" i="28"/>
  <c r="AX436" i="28"/>
  <c r="AX449" i="28"/>
  <c r="AX454" i="28"/>
  <c r="AX183" i="28"/>
  <c r="AX248" i="28"/>
  <c r="AX292" i="28"/>
  <c r="AX398" i="28"/>
  <c r="AX405" i="28"/>
  <c r="AX408" i="28"/>
  <c r="AX411" i="28"/>
  <c r="AX416" i="28"/>
  <c r="AX421" i="28"/>
  <c r="AX434" i="28"/>
  <c r="AX439" i="28"/>
  <c r="AX444" i="28"/>
  <c r="AX457" i="28"/>
  <c r="AX462" i="28"/>
  <c r="AX464" i="28"/>
  <c r="AX227" i="28"/>
  <c r="AX252" i="28"/>
  <c r="AX276" i="28"/>
  <c r="AX304" i="28"/>
  <c r="AX336" i="28"/>
  <c r="AX348" i="28"/>
  <c r="AX384" i="28"/>
  <c r="AX390" i="28"/>
  <c r="AX402" i="28"/>
  <c r="AX419" i="28"/>
  <c r="AX424" i="28"/>
  <c r="AX429" i="28"/>
  <c r="AX207" i="28"/>
  <c r="AX316" i="28"/>
  <c r="AX328" i="28"/>
  <c r="AX360" i="28"/>
  <c r="AX372" i="28"/>
  <c r="AX378" i="28"/>
  <c r="AX409" i="28"/>
  <c r="AX414" i="28"/>
  <c r="AX427" i="28"/>
  <c r="AX432" i="28"/>
  <c r="AX437" i="28"/>
  <c r="AX450" i="28"/>
  <c r="AX455" i="28"/>
  <c r="AX194" i="28"/>
  <c r="AX256" i="28"/>
  <c r="AX264" i="28"/>
  <c r="AX284" i="28"/>
  <c r="AX392" i="28"/>
  <c r="AX396" i="28"/>
  <c r="AX406" i="28"/>
  <c r="AX417" i="28"/>
  <c r="AX422" i="28"/>
  <c r="AX236" i="28"/>
  <c r="AX260" i="28"/>
  <c r="AX268" i="28"/>
  <c r="AX296" i="28"/>
  <c r="AX308" i="28"/>
  <c r="AX320" i="28"/>
  <c r="AX332" i="28"/>
  <c r="AX340" i="28"/>
  <c r="AX352" i="28"/>
  <c r="AX364" i="28"/>
  <c r="AX380" i="28"/>
  <c r="AX386" i="28"/>
  <c r="AX393" i="28"/>
  <c r="AX400" i="28"/>
  <c r="AX412" i="28"/>
  <c r="AX425" i="28"/>
  <c r="AX430" i="28"/>
  <c r="AX443" i="28"/>
  <c r="AX448" i="28"/>
  <c r="AX453" i="28"/>
  <c r="AX468" i="28"/>
  <c r="AX473" i="28"/>
  <c r="AX478" i="28"/>
  <c r="AX483" i="28"/>
  <c r="AX486" i="28"/>
  <c r="AX501" i="28"/>
  <c r="AX506" i="28"/>
  <c r="AX240" i="28"/>
  <c r="AX288" i="28"/>
  <c r="AX397" i="28"/>
  <c r="AX410" i="28"/>
  <c r="AX415" i="28"/>
  <c r="AX420" i="28"/>
  <c r="AX433" i="28"/>
  <c r="AX438" i="28"/>
  <c r="AX451" i="28"/>
  <c r="AX456" i="28"/>
  <c r="AX461" i="28"/>
  <c r="AX463" i="28"/>
  <c r="AY456" i="28"/>
  <c r="AY451" i="28"/>
  <c r="AY438" i="28"/>
  <c r="AY434" i="28"/>
  <c r="AY462" i="28"/>
  <c r="AY455" i="28"/>
  <c r="AY450" i="28"/>
  <c r="AY437" i="28"/>
  <c r="AY427" i="28"/>
  <c r="AY432" i="28"/>
  <c r="AU28" i="28"/>
  <c r="AU32" i="28"/>
  <c r="AU39" i="28"/>
  <c r="AU72" i="28"/>
  <c r="AU77" i="28"/>
  <c r="AU79" i="28"/>
  <c r="AU93" i="28"/>
  <c r="AU104" i="28"/>
  <c r="AU114" i="28"/>
  <c r="AU124" i="28"/>
  <c r="AU139" i="28"/>
  <c r="AU170" i="28"/>
  <c r="AU178" i="28"/>
  <c r="AU184" i="28"/>
  <c r="AU221" i="28"/>
  <c r="AU224" i="28"/>
  <c r="AU226" i="28"/>
  <c r="AU240" i="28"/>
  <c r="AU246" i="28"/>
  <c r="AU252" i="28"/>
  <c r="AU270" i="28"/>
  <c r="AU276" i="28"/>
  <c r="AU285" i="28"/>
  <c r="AU294" i="28"/>
  <c r="AU298" i="28"/>
  <c r="AU304" i="28"/>
  <c r="AU313" i="28"/>
  <c r="AU323" i="28"/>
  <c r="AU327" i="28"/>
  <c r="AU336" i="28"/>
  <c r="AU345" i="28"/>
  <c r="AU350" i="28"/>
  <c r="AU359" i="28"/>
  <c r="AU369" i="28"/>
  <c r="AU377" i="28"/>
  <c r="AU384" i="28"/>
  <c r="AU391" i="28"/>
  <c r="AU394" i="28"/>
  <c r="AU399" i="28"/>
  <c r="AU406" i="28"/>
  <c r="AU420" i="28"/>
  <c r="AU422" i="28"/>
  <c r="AU424" i="28"/>
  <c r="AU426" i="28"/>
  <c r="AU453" i="28"/>
  <c r="AU455" i="28"/>
  <c r="AU457" i="28"/>
  <c r="AU459" i="28"/>
  <c r="AU470" i="28"/>
  <c r="AU472" i="28"/>
  <c r="AU486" i="28"/>
  <c r="AU488" i="28"/>
  <c r="AU490" i="28"/>
  <c r="AU492" i="28"/>
  <c r="AU521" i="28"/>
  <c r="AU543" i="28"/>
  <c r="AU545" i="28"/>
  <c r="AU547" i="28"/>
  <c r="AU549" i="28"/>
  <c r="AU562" i="28"/>
  <c r="AU564" i="28"/>
  <c r="AU566" i="28"/>
  <c r="AU568" i="28"/>
  <c r="AU582" i="28"/>
  <c r="AU584" i="28"/>
  <c r="AU603" i="28"/>
  <c r="AU617" i="28"/>
  <c r="AU619" i="28"/>
  <c r="AU621" i="28"/>
  <c r="AU630" i="28"/>
  <c r="AU650" i="28"/>
  <c r="AU652" i="28"/>
  <c r="AU654" i="28"/>
  <c r="AU662" i="28"/>
  <c r="AU667" i="28"/>
  <c r="AU672" i="28"/>
  <c r="AU680" i="28"/>
  <c r="AU685" i="28"/>
  <c r="AU688" i="28"/>
  <c r="AU700" i="28"/>
  <c r="AU703" i="28"/>
  <c r="AU706" i="28"/>
  <c r="AU709" i="28"/>
  <c r="AU712" i="28"/>
  <c r="AU18" i="28"/>
  <c r="AU23" i="28"/>
  <c r="AU36" i="28"/>
  <c r="AU56" i="28"/>
  <c r="AU74" i="28"/>
  <c r="AU85" i="28"/>
  <c r="AU98" i="28"/>
  <c r="AU101" i="28"/>
  <c r="AU110" i="28"/>
  <c r="AU118" i="28"/>
  <c r="AU123" i="28"/>
  <c r="AU138" i="28"/>
  <c r="AU154" i="28"/>
  <c r="AU155" i="28"/>
  <c r="AU156" i="28"/>
  <c r="AU157" i="28"/>
  <c r="AU225" i="28"/>
  <c r="AU228" i="28"/>
  <c r="AU241" i="28"/>
  <c r="AU258" i="28"/>
  <c r="AU265" i="28"/>
  <c r="AU271" i="28"/>
  <c r="AU290" i="28"/>
  <c r="AU299" i="28"/>
  <c r="AU309" i="28"/>
  <c r="AU318" i="28"/>
  <c r="AU328" i="28"/>
  <c r="AU341" i="28"/>
  <c r="AU351" i="28"/>
  <c r="AU355" i="28"/>
  <c r="AU360" i="28"/>
  <c r="AU365" i="28"/>
  <c r="AU381" i="28"/>
  <c r="AU388" i="28"/>
  <c r="AU397" i="28"/>
  <c r="AU404" i="28"/>
  <c r="AU428" i="28"/>
  <c r="AU430" i="28"/>
  <c r="AU432" i="28"/>
  <c r="AU434" i="28"/>
  <c r="AU461" i="28"/>
  <c r="AU474" i="28"/>
  <c r="AU476" i="28"/>
  <c r="AU478" i="28"/>
  <c r="AU480" i="28"/>
  <c r="AU495" i="28"/>
  <c r="AU498" i="28"/>
  <c r="AU500" i="28"/>
  <c r="AU502" i="28"/>
  <c r="AU523" i="28"/>
  <c r="AU525" i="28"/>
  <c r="AU527" i="28"/>
  <c r="AU529" i="28"/>
  <c r="AU551" i="28"/>
  <c r="AU570" i="28"/>
  <c r="AU572" i="28"/>
  <c r="AU586" i="28"/>
  <c r="AU588" i="28"/>
  <c r="AU590" i="28"/>
  <c r="AU592" i="28"/>
  <c r="AU605" i="28"/>
  <c r="AU623" i="28"/>
  <c r="AU625" i="28"/>
  <c r="AU632" i="28"/>
  <c r="AU645" i="28"/>
  <c r="AU657" i="28"/>
  <c r="AU669" i="28"/>
  <c r="AU677" i="28"/>
  <c r="AU682" i="28"/>
  <c r="AU693" i="28"/>
  <c r="AU697" i="28"/>
  <c r="AU720" i="28"/>
  <c r="AU726" i="28"/>
  <c r="AU29" i="28"/>
  <c r="AU89" i="28"/>
  <c r="AU92" i="28"/>
  <c r="AU95" i="28"/>
  <c r="AU106" i="28"/>
  <c r="AU113" i="28"/>
  <c r="AU122" i="28"/>
  <c r="AU149" i="28"/>
  <c r="AU152" i="28"/>
  <c r="AU169" i="28"/>
  <c r="AU176" i="28"/>
  <c r="AU231" i="28"/>
  <c r="AU232" i="28"/>
  <c r="AU242" i="28"/>
  <c r="AU247" i="28"/>
  <c r="AU253" i="28"/>
  <c r="AU259" i="28"/>
  <c r="AU266" i="28"/>
  <c r="AU267" i="28"/>
  <c r="AU272" i="28"/>
  <c r="AU281" i="28"/>
  <c r="AU286" i="28"/>
  <c r="AU291" i="28"/>
  <c r="AU295" i="28"/>
  <c r="AU300" i="28"/>
  <c r="AU305" i="28"/>
  <c r="AU319" i="28"/>
  <c r="AU324" i="28"/>
  <c r="AU333" i="28"/>
  <c r="AU337" i="28"/>
  <c r="AU346" i="28"/>
  <c r="AU356" i="28"/>
  <c r="AU370" i="28"/>
  <c r="AU374" i="28"/>
  <c r="AU385" i="28"/>
  <c r="AU392" i="28"/>
  <c r="AU402" i="28"/>
  <c r="AU409" i="28"/>
  <c r="AU411" i="28"/>
  <c r="AU436" i="28"/>
  <c r="AU438" i="28"/>
  <c r="AU440" i="28"/>
  <c r="AU442" i="28"/>
  <c r="AU482" i="28"/>
  <c r="AU485" i="28"/>
  <c r="AU504" i="28"/>
  <c r="AU506" i="28"/>
  <c r="AU508" i="28"/>
  <c r="AU510" i="28"/>
  <c r="AU531" i="28"/>
  <c r="AU533" i="28"/>
  <c r="AU535" i="28"/>
  <c r="AU553" i="28"/>
  <c r="AU594" i="28"/>
  <c r="AU596" i="28"/>
  <c r="AU598" i="28"/>
  <c r="AU600" i="28"/>
  <c r="AU627" i="28"/>
  <c r="AU629" i="28"/>
  <c r="AU634" i="28"/>
  <c r="AU636" i="28"/>
  <c r="AU647" i="28"/>
  <c r="AU649" i="28"/>
  <c r="AU659" i="28"/>
  <c r="AU43" i="28"/>
  <c r="AU47" i="28"/>
  <c r="AU63" i="28"/>
  <c r="AU69" i="28"/>
  <c r="AU71" i="28"/>
  <c r="AU76" i="28"/>
  <c r="AU91" i="28"/>
  <c r="AU103" i="28"/>
  <c r="AU109" i="28"/>
  <c r="AU117" i="28"/>
  <c r="AU136" i="28"/>
  <c r="AU145" i="28"/>
  <c r="AU147" i="28"/>
  <c r="AU146" i="28" s="1"/>
  <c r="AU150" i="28"/>
  <c r="AU151" i="28"/>
  <c r="AU167" i="28"/>
  <c r="AU175" i="28"/>
  <c r="AU190" i="28"/>
  <c r="AU229" i="28"/>
  <c r="AU230" i="28"/>
  <c r="AU233" i="28"/>
  <c r="AU235" i="28"/>
  <c r="AU236" i="28"/>
  <c r="AU248" i="28"/>
  <c r="AU254" i="28"/>
  <c r="AU260" i="28"/>
  <c r="AU268" i="28"/>
  <c r="AU287" i="28"/>
  <c r="AU292" i="28"/>
  <c r="AU296" i="28"/>
  <c r="AU310" i="28"/>
  <c r="AU314" i="28"/>
  <c r="AU320" i="28"/>
  <c r="AU329" i="28"/>
  <c r="AU347" i="28"/>
  <c r="AU352" i="28"/>
  <c r="AU361" i="28"/>
  <c r="AU366" i="28"/>
  <c r="AU375" i="28"/>
  <c r="AU378" i="28"/>
  <c r="AU389" i="28"/>
  <c r="AU395" i="28"/>
  <c r="AU400" i="28"/>
  <c r="AU413" i="28"/>
  <c r="AU415" i="28"/>
  <c r="AU417" i="28"/>
  <c r="AU419" i="28"/>
  <c r="AU444" i="28"/>
  <c r="AU446" i="28"/>
  <c r="AU448" i="28"/>
  <c r="AU450" i="28"/>
  <c r="AU463" i="28"/>
  <c r="AU465" i="28"/>
  <c r="AU467" i="28"/>
  <c r="AU512" i="28"/>
  <c r="AU514" i="28"/>
  <c r="AU516" i="28"/>
  <c r="AU518" i="28"/>
  <c r="AU538" i="28"/>
  <c r="AU540" i="28"/>
  <c r="AU542" i="28"/>
  <c r="AU555" i="28"/>
  <c r="AU557" i="28"/>
  <c r="AU559" i="28"/>
  <c r="AU561" i="28"/>
  <c r="AU574" i="28"/>
  <c r="AU577" i="28"/>
  <c r="AU579" i="28"/>
  <c r="AU581" i="28"/>
  <c r="AU607" i="28"/>
  <c r="AU609" i="28"/>
  <c r="AU611" i="28"/>
  <c r="AU613" i="28"/>
  <c r="AU25" i="28"/>
  <c r="AU30" i="28"/>
  <c r="AU34" i="28"/>
  <c r="AU54" i="28"/>
  <c r="AU67" i="28"/>
  <c r="AU73" i="28"/>
  <c r="AU78" i="28"/>
  <c r="AU97" i="28"/>
  <c r="AU100" i="28"/>
  <c r="AU112" i="28"/>
  <c r="AU162" i="28"/>
  <c r="AU166" i="28"/>
  <c r="AU189" i="28"/>
  <c r="AU191" i="28"/>
  <c r="AU194" i="28"/>
  <c r="AU201" i="28"/>
  <c r="AU207" i="28"/>
  <c r="AU234" i="28"/>
  <c r="AU243" i="28"/>
  <c r="AU255" i="28"/>
  <c r="AU261" i="28"/>
  <c r="AU273" i="28"/>
  <c r="AU282" i="28"/>
  <c r="AU288" i="28"/>
  <c r="AU301" i="28"/>
  <c r="AU306" i="28"/>
  <c r="AU315" i="28"/>
  <c r="AU325" i="28"/>
  <c r="AU334" i="28"/>
  <c r="AU338" i="28"/>
  <c r="AU342" i="28"/>
  <c r="AU348" i="28"/>
  <c r="AU357" i="28"/>
  <c r="AU367" i="28"/>
  <c r="AU371" i="28"/>
  <c r="AU382" i="28"/>
  <c r="AU393" i="28"/>
  <c r="AU405" i="28"/>
  <c r="AU407" i="28"/>
  <c r="AU421" i="28"/>
  <c r="AU423" i="28"/>
  <c r="AU425" i="28"/>
  <c r="AU427" i="28"/>
  <c r="AU452" i="28"/>
  <c r="AU454" i="28"/>
  <c r="AU456" i="28"/>
  <c r="AU458" i="28"/>
  <c r="AU469" i="28"/>
  <c r="AU471" i="28"/>
  <c r="AU473" i="28"/>
  <c r="AU487" i="28"/>
  <c r="AU489" i="28"/>
  <c r="AU491" i="28"/>
  <c r="AU493" i="28"/>
  <c r="AU520" i="28"/>
  <c r="AU522" i="28"/>
  <c r="AU544" i="28"/>
  <c r="AU546" i="28"/>
  <c r="AU548" i="28"/>
  <c r="AU550" i="28"/>
  <c r="AU563" i="28"/>
  <c r="AU565" i="28"/>
  <c r="AU567" i="28"/>
  <c r="AU569" i="28"/>
  <c r="AU583" i="28"/>
  <c r="AU585" i="28"/>
  <c r="AU602" i="28"/>
  <c r="AU615" i="28"/>
  <c r="AU618" i="28"/>
  <c r="AU620" i="28"/>
  <c r="AU622" i="28"/>
  <c r="AU644" i="28"/>
  <c r="AU651" i="28"/>
  <c r="AU653" i="28"/>
  <c r="AU671" i="28"/>
  <c r="AU676" i="28"/>
  <c r="AU681" i="28"/>
  <c r="AU692" i="28"/>
  <c r="AU695" i="28"/>
  <c r="AU719" i="28"/>
  <c r="AU722" i="28"/>
  <c r="AU725" i="28"/>
  <c r="AU728" i="28"/>
  <c r="AU731" i="28"/>
  <c r="AU41" i="28"/>
  <c r="AU80" i="28"/>
  <c r="AU94" i="28"/>
  <c r="AU105" i="28"/>
  <c r="AU108" i="28"/>
  <c r="AU116" i="28"/>
  <c r="AU121" i="28"/>
  <c r="AU127" i="28"/>
  <c r="AU129" i="28"/>
  <c r="AU135" i="28"/>
  <c r="AU142" i="28"/>
  <c r="AU144" i="28"/>
  <c r="AU160" i="28"/>
  <c r="AU164" i="28"/>
  <c r="AU163" i="28" s="1"/>
  <c r="AU173" i="28"/>
  <c r="AU188" i="28"/>
  <c r="AU192" i="28"/>
  <c r="AU193" i="28"/>
  <c r="AU200" i="28"/>
  <c r="AU203" i="28"/>
  <c r="AU206" i="28"/>
  <c r="AU219" i="28"/>
  <c r="AU237" i="28"/>
  <c r="AU244" i="28"/>
  <c r="AU249" i="28"/>
  <c r="AU283" i="28"/>
  <c r="AU293" i="28"/>
  <c r="AU297" i="28"/>
  <c r="AU307" i="28"/>
  <c r="AU311" i="28"/>
  <c r="AU316" i="28"/>
  <c r="AU321" i="28"/>
  <c r="AU330" i="28"/>
  <c r="AU343" i="28"/>
  <c r="AU353" i="28"/>
  <c r="AU362" i="28"/>
  <c r="AU372" i="28"/>
  <c r="AU376" i="28"/>
  <c r="AU379" i="28"/>
  <c r="AU386" i="28"/>
  <c r="AU398" i="28"/>
  <c r="AU429" i="28"/>
  <c r="AU431" i="28"/>
  <c r="AU433" i="28"/>
  <c r="AU435" i="28"/>
  <c r="AU460" i="28"/>
  <c r="AU462" i="28"/>
  <c r="AU475" i="28"/>
  <c r="AU477" i="28"/>
  <c r="AU479" i="28"/>
  <c r="AU481" i="28"/>
  <c r="AU497" i="28"/>
  <c r="AU499" i="28"/>
  <c r="AU501" i="28"/>
  <c r="AU503" i="28"/>
  <c r="AU524" i="28"/>
  <c r="AU526" i="28"/>
  <c r="AU528" i="28"/>
  <c r="AU530" i="28"/>
  <c r="AU552" i="28"/>
  <c r="AU571" i="28"/>
  <c r="AU587" i="28"/>
  <c r="AU589" i="28"/>
  <c r="AU591" i="28"/>
  <c r="AU604" i="28"/>
  <c r="AU624" i="28"/>
  <c r="AU626" i="28"/>
  <c r="AU631" i="28"/>
  <c r="AU646" i="28"/>
  <c r="AU655" i="28"/>
  <c r="AU663" i="28"/>
  <c r="AU668" i="28"/>
  <c r="AU673" i="28"/>
  <c r="AU686" i="28"/>
  <c r="AU689" i="28"/>
  <c r="AU701" i="28"/>
  <c r="AU707" i="28"/>
  <c r="AU710" i="28"/>
  <c r="AU713" i="28"/>
  <c r="AU716" i="28"/>
  <c r="AU35" i="28"/>
  <c r="AU61" i="28"/>
  <c r="AU82" i="28"/>
  <c r="AU84" i="28"/>
  <c r="AU86" i="28"/>
  <c r="AU88" i="28"/>
  <c r="AU99" i="28"/>
  <c r="AU102" i="28"/>
  <c r="AU115" i="28"/>
  <c r="AU126" i="28"/>
  <c r="AU133" i="28"/>
  <c r="AU134" i="28"/>
  <c r="AU159" i="28"/>
  <c r="AU161" i="28"/>
  <c r="AU179" i="28"/>
  <c r="AU177" i="28" s="1"/>
  <c r="AU181" i="28"/>
  <c r="AU180" i="28" s="1"/>
  <c r="AU183" i="28"/>
  <c r="AU186" i="28"/>
  <c r="AU195" i="28"/>
  <c r="AU198" i="28"/>
  <c r="AU197" i="28" s="1"/>
  <c r="AU205" i="28"/>
  <c r="AU208" i="28"/>
  <c r="AU209" i="28"/>
  <c r="AU211" i="28"/>
  <c r="AU212" i="28"/>
  <c r="AU213" i="28"/>
  <c r="AU214" i="28"/>
  <c r="AU215" i="28"/>
  <c r="AU218" i="28"/>
  <c r="AU223" i="28"/>
  <c r="AU238" i="28"/>
  <c r="AU245" i="28"/>
  <c r="AU250" i="28"/>
  <c r="AU251" i="28"/>
  <c r="AU256" i="28"/>
  <c r="AU262" i="28"/>
  <c r="AU263" i="28"/>
  <c r="AU264" i="28"/>
  <c r="AU269" i="28"/>
  <c r="AU274" i="28"/>
  <c r="AU284" i="28"/>
  <c r="AU302" i="28"/>
  <c r="AU312" i="28"/>
  <c r="AU331" i="28"/>
  <c r="AU335" i="28"/>
  <c r="AU339" i="28"/>
  <c r="AU344" i="28"/>
  <c r="AU349" i="28"/>
  <c r="AU363" i="28"/>
  <c r="AU368" i="28"/>
  <c r="AU383" i="28"/>
  <c r="AU390" i="28"/>
  <c r="AU396" i="28"/>
  <c r="AU401" i="28"/>
  <c r="AU403" i="28"/>
  <c r="AU410" i="28"/>
  <c r="AU437" i="28"/>
  <c r="AU439" i="28"/>
  <c r="AU441" i="28"/>
  <c r="AU443" i="28"/>
  <c r="AU483" i="28"/>
  <c r="AU505" i="28"/>
  <c r="AU507" i="28"/>
  <c r="AU509" i="28"/>
  <c r="AU511" i="28"/>
  <c r="AU532" i="28"/>
  <c r="AU534" i="28"/>
  <c r="AU593" i="28"/>
  <c r="AU595" i="28"/>
  <c r="AU597" i="28"/>
  <c r="AU599" i="28"/>
  <c r="AU606" i="28"/>
  <c r="AU628" i="28"/>
  <c r="AU633" i="28"/>
  <c r="AU635" i="28"/>
  <c r="AU637" i="28"/>
  <c r="AU42" i="28"/>
  <c r="AU45" i="28"/>
  <c r="AU49" i="28"/>
  <c r="AU52" i="28"/>
  <c r="AU75" i="28"/>
  <c r="AU90" i="28"/>
  <c r="AU96" i="28"/>
  <c r="AU107" i="28"/>
  <c r="AU111" i="28"/>
  <c r="AU120" i="28"/>
  <c r="AU125" i="28"/>
  <c r="AU130" i="28"/>
  <c r="AU131" i="28"/>
  <c r="AU132" i="28"/>
  <c r="AU141" i="28"/>
  <c r="AU140" i="28" s="1"/>
  <c r="AU158" i="28"/>
  <c r="AU172" i="28"/>
  <c r="AU185" i="28"/>
  <c r="AU196" i="28"/>
  <c r="AU204" i="28"/>
  <c r="AU210" i="28"/>
  <c r="AU216" i="28"/>
  <c r="AU217" i="28"/>
  <c r="AU220" i="28"/>
  <c r="AU222" i="28"/>
  <c r="AU227" i="28"/>
  <c r="AU239" i="28"/>
  <c r="AU257" i="28"/>
  <c r="AU275" i="28"/>
  <c r="AU289" i="28"/>
  <c r="AU303" i="28"/>
  <c r="AU308" i="28"/>
  <c r="AU317" i="28"/>
  <c r="AU322" i="28"/>
  <c r="AU326" i="28"/>
  <c r="AU332" i="28"/>
  <c r="AU340" i="28"/>
  <c r="AU354" i="28"/>
  <c r="AU358" i="28"/>
  <c r="AU364" i="28"/>
  <c r="AU373" i="28"/>
  <c r="AU380" i="28"/>
  <c r="AU387" i="28"/>
  <c r="AU408" i="28"/>
  <c r="AU412" i="28"/>
  <c r="AU414" i="28"/>
  <c r="AU416" i="28"/>
  <c r="AU418" i="28"/>
  <c r="AU445" i="28"/>
  <c r="AU447" i="28"/>
  <c r="AU449" i="28"/>
  <c r="AU451" i="28"/>
  <c r="AU464" i="28"/>
  <c r="AU466" i="28"/>
  <c r="AU468" i="28"/>
  <c r="AU513" i="28"/>
  <c r="AU515" i="28"/>
  <c r="AU517" i="28"/>
  <c r="AU519" i="28"/>
  <c r="AU537" i="28"/>
  <c r="AU539" i="28"/>
  <c r="AU541" i="28"/>
  <c r="AU554" i="28"/>
  <c r="AU556" i="28"/>
  <c r="AU558" i="28"/>
  <c r="AU560" i="28"/>
  <c r="AU573" i="28"/>
  <c r="AU575" i="28"/>
  <c r="AU578" i="28"/>
  <c r="AU580" i="28"/>
  <c r="AU601" i="28"/>
  <c r="AU608" i="28"/>
  <c r="AU610" i="28"/>
  <c r="AU612" i="28"/>
  <c r="AU614" i="28"/>
  <c r="AU639" i="28"/>
  <c r="AU641" i="28"/>
  <c r="AU643" i="28"/>
  <c r="AT177" i="28"/>
  <c r="AT32" i="28"/>
  <c r="AT17" i="28"/>
  <c r="AT3" i="28"/>
  <c r="AT182" i="28"/>
  <c r="AT16" i="28"/>
  <c r="AT143" i="28"/>
  <c r="AT165" i="28"/>
  <c r="AT37" i="28"/>
  <c r="AT34" i="28"/>
  <c r="AT30" i="28"/>
  <c r="AT20" i="28"/>
  <c r="AQ641" i="28"/>
  <c r="AQ624" i="28"/>
  <c r="AQ621" i="28"/>
  <c r="AQ612" i="28"/>
  <c r="AQ598" i="28"/>
  <c r="AQ590" i="28"/>
  <c r="AQ579" i="28"/>
  <c r="AQ567" i="28"/>
  <c r="AQ559" i="28"/>
  <c r="AQ548" i="28"/>
  <c r="AQ540" i="28"/>
  <c r="AQ528" i="28"/>
  <c r="AQ520" i="28"/>
  <c r="AQ517" i="28"/>
  <c r="AQ509" i="28"/>
  <c r="AQ501" i="28"/>
  <c r="AQ491" i="28"/>
  <c r="AQ479" i="28"/>
  <c r="AQ471" i="28"/>
  <c r="AQ468" i="28"/>
  <c r="AQ457" i="28"/>
  <c r="AQ449" i="28"/>
  <c r="AQ441" i="28"/>
  <c r="AQ433" i="28"/>
  <c r="AQ425" i="28"/>
  <c r="AQ417" i="28"/>
  <c r="AQ409" i="28"/>
  <c r="AQ407" i="28"/>
  <c r="AQ400" i="28"/>
  <c r="AQ398" i="28"/>
  <c r="AQ394" i="28"/>
  <c r="AQ392" i="28"/>
  <c r="AQ387" i="28"/>
  <c r="AQ382" i="28"/>
  <c r="AQ365" i="28"/>
  <c r="AQ349" i="28"/>
  <c r="AQ330" i="28"/>
  <c r="AQ327" i="28"/>
  <c r="AQ321" i="28"/>
  <c r="AQ305" i="28"/>
  <c r="AQ286" i="28"/>
  <c r="AQ283" i="28"/>
  <c r="AQ276" i="28"/>
  <c r="AQ261" i="28"/>
  <c r="AQ233" i="28"/>
  <c r="AQ214" i="28"/>
  <c r="AQ211" i="28"/>
  <c r="AQ181" i="28"/>
  <c r="AQ180" i="28" s="1"/>
  <c r="AQ169" i="28"/>
  <c r="AQ152" i="28"/>
  <c r="AQ151" i="28"/>
  <c r="AQ136" i="28"/>
  <c r="AQ134" i="28"/>
  <c r="AQ132" i="28"/>
  <c r="AQ122" i="28"/>
  <c r="AR9" i="28"/>
  <c r="AR8" i="28"/>
  <c r="AR30" i="28"/>
  <c r="AR32" i="28"/>
  <c r="AR59" i="28"/>
  <c r="AR69" i="28"/>
  <c r="AR89" i="28"/>
  <c r="AR112" i="28"/>
  <c r="AR113" i="28"/>
  <c r="AR114" i="28"/>
  <c r="AR115" i="28"/>
  <c r="AR122" i="28"/>
  <c r="AR123" i="28"/>
  <c r="AR135" i="28"/>
  <c r="AR136" i="28"/>
  <c r="AR166" i="28"/>
  <c r="AR165" i="28" s="1"/>
  <c r="AR169" i="28"/>
  <c r="AR168" i="28" s="1"/>
  <c r="AR172" i="28"/>
  <c r="AR173" i="28"/>
  <c r="AR175" i="28"/>
  <c r="AR185" i="28"/>
  <c r="AR192" i="28"/>
  <c r="AR198" i="28"/>
  <c r="AR197" i="28" s="1"/>
  <c r="AR205" i="28"/>
  <c r="AR211" i="28"/>
  <c r="AR226" i="28"/>
  <c r="AR230" i="28"/>
  <c r="AR234" i="28"/>
  <c r="AR241" i="28"/>
  <c r="AR250" i="28"/>
  <c r="AR260" i="28"/>
  <c r="AR263" i="28"/>
  <c r="AR266" i="28"/>
  <c r="AR15" i="28"/>
  <c r="AR19" i="28"/>
  <c r="AR39" i="28"/>
  <c r="AR46" i="28"/>
  <c r="AR48" i="28"/>
  <c r="AR84" i="28"/>
  <c r="AR107" i="28"/>
  <c r="AR108" i="28"/>
  <c r="AR109" i="28"/>
  <c r="AR110" i="28"/>
  <c r="AR111" i="28"/>
  <c r="AR116" i="28"/>
  <c r="AR117" i="28"/>
  <c r="AR118" i="28"/>
  <c r="AR120" i="28"/>
  <c r="AR121" i="28"/>
  <c r="AR124" i="28"/>
  <c r="AR138" i="28"/>
  <c r="AR137" i="28" s="1"/>
  <c r="AR176" i="28"/>
  <c r="AR178" i="28"/>
  <c r="AR179" i="28"/>
  <c r="AR186" i="28"/>
  <c r="AR182" i="28" s="1"/>
  <c r="AR200" i="28"/>
  <c r="AR199" i="28" s="1"/>
  <c r="AR206" i="28"/>
  <c r="AR217" i="28"/>
  <c r="AR221" i="28"/>
  <c r="AR227" i="28"/>
  <c r="AR231" i="28"/>
  <c r="AR235" i="28"/>
  <c r="AR238" i="28"/>
  <c r="AR257" i="28"/>
  <c r="AR10" i="28"/>
  <c r="AR28" i="28"/>
  <c r="AR55" i="28"/>
  <c r="AR57" i="28"/>
  <c r="AR68" i="28"/>
  <c r="AR72" i="28"/>
  <c r="AR78" i="28"/>
  <c r="AR83" i="28"/>
  <c r="AR88" i="28"/>
  <c r="AR99" i="28"/>
  <c r="AR103" i="28"/>
  <c r="AR104" i="28"/>
  <c r="AR105" i="28"/>
  <c r="AR106" i="28"/>
  <c r="AR35" i="28"/>
  <c r="AR37" i="28"/>
  <c r="AR64" i="28"/>
  <c r="AR66" i="28"/>
  <c r="AR71" i="28"/>
  <c r="AR82" i="28"/>
  <c r="AR98" i="28"/>
  <c r="AR100" i="28"/>
  <c r="AR101" i="28"/>
  <c r="AR102" i="28"/>
  <c r="AR20" i="28"/>
  <c r="AR31" i="28"/>
  <c r="AR87" i="28"/>
  <c r="AR95" i="28"/>
  <c r="AR96" i="28"/>
  <c r="AR97" i="28"/>
  <c r="AR13" i="28"/>
  <c r="AR17" i="28"/>
  <c r="AR26" i="28"/>
  <c r="AR40" i="28"/>
  <c r="AR45" i="28"/>
  <c r="AR76" i="28"/>
  <c r="AR81" i="28"/>
  <c r="AR86" i="28"/>
  <c r="AR91" i="28"/>
  <c r="AR94" i="28"/>
  <c r="AR7" i="28"/>
  <c r="AR14" i="28"/>
  <c r="AR21" i="28"/>
  <c r="AR38" i="28"/>
  <c r="AR50" i="28"/>
  <c r="AR63" i="28"/>
  <c r="AR74" i="28"/>
  <c r="AR75" i="28"/>
  <c r="AR85" i="28"/>
  <c r="AQ5" i="28"/>
  <c r="AQ15" i="28"/>
  <c r="AQ24" i="28"/>
  <c r="AQ46" i="28"/>
  <c r="AQ48" i="28"/>
  <c r="AQ73" i="28"/>
  <c r="AQ79" i="28"/>
  <c r="AQ84" i="28"/>
  <c r="AQ107" i="28"/>
  <c r="AQ108" i="28"/>
  <c r="AQ109" i="28"/>
  <c r="AQ110" i="28"/>
  <c r="AQ111" i="28"/>
  <c r="AQ116" i="28"/>
  <c r="AQ117" i="28"/>
  <c r="AQ118" i="28"/>
  <c r="AQ120" i="28"/>
  <c r="AQ121" i="28"/>
  <c r="AQ124" i="28"/>
  <c r="AQ138" i="28"/>
  <c r="AQ176" i="28"/>
  <c r="AQ178" i="28"/>
  <c r="AQ179" i="28"/>
  <c r="AQ186" i="28"/>
  <c r="AQ200" i="28"/>
  <c r="AQ206" i="28"/>
  <c r="AQ217" i="28"/>
  <c r="AQ221" i="28"/>
  <c r="AQ227" i="28"/>
  <c r="AQ231" i="28"/>
  <c r="AQ235" i="28"/>
  <c r="AQ238" i="28"/>
  <c r="AQ257" i="28"/>
  <c r="AQ28" i="28"/>
  <c r="AQ55" i="28"/>
  <c r="AQ57" i="28"/>
  <c r="AQ68" i="28"/>
  <c r="AQ72" i="28"/>
  <c r="AQ78" i="28"/>
  <c r="AQ83" i="28"/>
  <c r="AQ88" i="28"/>
  <c r="AQ99" i="28"/>
  <c r="AQ103" i="28"/>
  <c r="AQ104" i="28"/>
  <c r="AQ105" i="28"/>
  <c r="AQ106" i="28"/>
  <c r="AQ125" i="28"/>
  <c r="AQ139" i="28"/>
  <c r="AQ188" i="28"/>
  <c r="AQ189" i="28"/>
  <c r="AQ193" i="28"/>
  <c r="AQ201" i="28"/>
  <c r="AQ207" i="28"/>
  <c r="AQ212" i="28"/>
  <c r="AQ218" i="28"/>
  <c r="AQ222" i="28"/>
  <c r="AQ245" i="28"/>
  <c r="AQ248" i="28"/>
  <c r="AQ251" i="28"/>
  <c r="AQ254" i="28"/>
  <c r="AQ264" i="28"/>
  <c r="AQ25" i="28"/>
  <c r="AQ35" i="28"/>
  <c r="AQ37" i="28"/>
  <c r="AQ64" i="28"/>
  <c r="AQ66" i="28"/>
  <c r="AQ82" i="28"/>
  <c r="AQ98" i="28"/>
  <c r="AQ100" i="28"/>
  <c r="AQ101" i="28"/>
  <c r="AQ102" i="28"/>
  <c r="AQ20" i="28"/>
  <c r="AQ23" i="28"/>
  <c r="AQ42" i="28"/>
  <c r="AQ51" i="28"/>
  <c r="AQ53" i="28"/>
  <c r="AQ77" i="28"/>
  <c r="AQ87" i="28"/>
  <c r="AQ95" i="28"/>
  <c r="AQ96" i="28"/>
  <c r="AQ97" i="28"/>
  <c r="AQ26" i="28"/>
  <c r="AQ33" i="28"/>
  <c r="AQ47" i="28"/>
  <c r="AQ49" i="28"/>
  <c r="AQ76" i="28"/>
  <c r="AQ81" i="28"/>
  <c r="AQ86" i="28"/>
  <c r="AQ91" i="28"/>
  <c r="AQ94" i="28"/>
  <c r="AQ29" i="28"/>
  <c r="AQ70" i="28"/>
  <c r="AQ80" i="28"/>
  <c r="AQ92" i="28"/>
  <c r="AQ93" i="28"/>
  <c r="AQ30" i="28"/>
  <c r="AQ32" i="28"/>
  <c r="AQ61" i="28"/>
  <c r="AQ69" i="28"/>
  <c r="AQ89" i="28"/>
  <c r="AQ678" i="28"/>
  <c r="AQ672" i="28"/>
  <c r="AQ666" i="28"/>
  <c r="AQ663" i="28"/>
  <c r="AQ660" i="28"/>
  <c r="AQ657" i="28"/>
  <c r="AQ653" i="28"/>
  <c r="AQ639" i="28"/>
  <c r="AQ636" i="28"/>
  <c r="AQ619" i="28"/>
  <c r="AQ610" i="28"/>
  <c r="AQ596" i="28"/>
  <c r="AQ588" i="28"/>
  <c r="AQ585" i="28"/>
  <c r="AQ577" i="28"/>
  <c r="AQ565" i="28"/>
  <c r="AQ557" i="28"/>
  <c r="AQ546" i="28"/>
  <c r="AQ538" i="28"/>
  <c r="AQ534" i="28"/>
  <c r="AQ526" i="28"/>
  <c r="AQ515" i="28"/>
  <c r="AQ507" i="28"/>
  <c r="AQ499" i="28"/>
  <c r="AQ489" i="28"/>
  <c r="AQ477" i="28"/>
  <c r="AQ469" i="28"/>
  <c r="AQ466" i="28"/>
  <c r="AQ455" i="28"/>
  <c r="AQ447" i="28"/>
  <c r="AQ439" i="28"/>
  <c r="AQ431" i="28"/>
  <c r="AQ423" i="28"/>
  <c r="AQ415" i="28"/>
  <c r="AQ405" i="28"/>
  <c r="AQ403" i="28"/>
  <c r="AQ389" i="28"/>
  <c r="AQ384" i="28"/>
  <c r="AQ379" i="28"/>
  <c r="AQ361" i="28"/>
  <c r="AQ345" i="28"/>
  <c r="AQ326" i="28"/>
  <c r="AQ317" i="28"/>
  <c r="AQ301" i="28"/>
  <c r="AQ292" i="28"/>
  <c r="AQ282" i="28"/>
  <c r="AQ275" i="28"/>
  <c r="AQ272" i="28"/>
  <c r="AQ250" i="28"/>
  <c r="AQ232" i="28"/>
  <c r="AQ229" i="28"/>
  <c r="AQ209" i="28"/>
  <c r="AQ192" i="28"/>
  <c r="AQ173" i="28"/>
  <c r="AQ171" i="28" s="1"/>
  <c r="AQ170" i="28"/>
  <c r="AQ162" i="28"/>
  <c r="AQ160" i="28"/>
  <c r="AQ159" i="28"/>
  <c r="AQ158" i="28"/>
  <c r="AQ149" i="28"/>
  <c r="AQ147" i="28"/>
  <c r="AQ146" i="28" s="1"/>
  <c r="AQ112" i="28"/>
  <c r="AQ75" i="28"/>
  <c r="AQ56" i="28"/>
  <c r="AQ14" i="28"/>
  <c r="AP78" i="28"/>
  <c r="AP83" i="28"/>
  <c r="AP104" i="28"/>
  <c r="AP105" i="28"/>
  <c r="AP106" i="28"/>
  <c r="AP125" i="28"/>
  <c r="AP139" i="28"/>
  <c r="AP188" i="28"/>
  <c r="AP193" i="28"/>
  <c r="AP201" i="28"/>
  <c r="AP199" i="28" s="1"/>
  <c r="AP207" i="28"/>
  <c r="AP212" i="28"/>
  <c r="AP218" i="28"/>
  <c r="AP222" i="28"/>
  <c r="AP245" i="28"/>
  <c r="AP248" i="28"/>
  <c r="AP251" i="28"/>
  <c r="AP254" i="28"/>
  <c r="AP264" i="28"/>
  <c r="AP267" i="28"/>
  <c r="AP35" i="28"/>
  <c r="AP66" i="28"/>
  <c r="AP100" i="28"/>
  <c r="AP101" i="28"/>
  <c r="AP102" i="28"/>
  <c r="AP126" i="28"/>
  <c r="AP141" i="28"/>
  <c r="AP142" i="28"/>
  <c r="AP181" i="28"/>
  <c r="AP180" i="28" s="1"/>
  <c r="AP190" i="28"/>
  <c r="AP194" i="28"/>
  <c r="AP213" i="28"/>
  <c r="AP219" i="28"/>
  <c r="AP223" i="28"/>
  <c r="AP232" i="28"/>
  <c r="AP236" i="28"/>
  <c r="AP239" i="28"/>
  <c r="AP242" i="28"/>
  <c r="AP261" i="28"/>
  <c r="AP44" i="28"/>
  <c r="AP53" i="28"/>
  <c r="AP87" i="28"/>
  <c r="AP96" i="28"/>
  <c r="AP97" i="28"/>
  <c r="AP31" i="28"/>
  <c r="AP91" i="28"/>
  <c r="AP62" i="28"/>
  <c r="AP70" i="28"/>
  <c r="AP92" i="28"/>
  <c r="AP93" i="28"/>
  <c r="AP74" i="28"/>
  <c r="AP24" i="28"/>
  <c r="AP48" i="28"/>
  <c r="AP73" i="28"/>
  <c r="AP79" i="28"/>
  <c r="AP84" i="28"/>
  <c r="AQ697" i="28"/>
  <c r="AQ690" i="28"/>
  <c r="AQ684" i="28"/>
  <c r="AQ681" i="28"/>
  <c r="AQ675" i="28"/>
  <c r="AQ669" i="28"/>
  <c r="AQ645" i="28"/>
  <c r="AQ642" i="28"/>
  <c r="AQ631" i="28"/>
  <c r="AQ625" i="28"/>
  <c r="AQ622" i="28"/>
  <c r="AQ613" i="28"/>
  <c r="AQ602" i="28"/>
  <c r="AQ599" i="28"/>
  <c r="AQ591" i="28"/>
  <c r="AQ580" i="28"/>
  <c r="AQ568" i="28"/>
  <c r="AQ560" i="28"/>
  <c r="AQ549" i="28"/>
  <c r="AQ541" i="28"/>
  <c r="AQ529" i="28"/>
  <c r="AQ521" i="28"/>
  <c r="AQ518" i="28"/>
  <c r="AQ510" i="28"/>
  <c r="AQ502" i="28"/>
  <c r="AQ492" i="28"/>
  <c r="AQ480" i="28"/>
  <c r="AQ472" i="28"/>
  <c r="AQ458" i="28"/>
  <c r="AQ450" i="28"/>
  <c r="AQ442" i="28"/>
  <c r="AQ434" i="28"/>
  <c r="AQ426" i="28"/>
  <c r="AQ418" i="28"/>
  <c r="AQ410" i="28"/>
  <c r="AQ391" i="28"/>
  <c r="AQ386" i="28"/>
  <c r="AQ370" i="28"/>
  <c r="AQ367" i="28"/>
  <c r="AQ364" i="28"/>
  <c r="AQ354" i="28"/>
  <c r="AQ351" i="28"/>
  <c r="AQ348" i="28"/>
  <c r="AQ338" i="28"/>
  <c r="AQ335" i="28"/>
  <c r="AQ329" i="28"/>
  <c r="AQ323" i="28"/>
  <c r="AQ320" i="28"/>
  <c r="AQ310" i="28"/>
  <c r="AQ307" i="28"/>
  <c r="AQ304" i="28"/>
  <c r="AQ294" i="28"/>
  <c r="AQ285" i="28"/>
  <c r="AQ263" i="28"/>
  <c r="AQ259" i="28"/>
  <c r="AQ255" i="28"/>
  <c r="AQ246" i="28"/>
  <c r="AQ242" i="28"/>
  <c r="AQ237" i="28"/>
  <c r="AQ223" i="28"/>
  <c r="AQ220" i="28"/>
  <c r="AQ208" i="28"/>
  <c r="AQ205" i="28"/>
  <c r="AQ194" i="28"/>
  <c r="AQ185" i="28"/>
  <c r="AQ175" i="28"/>
  <c r="AQ144" i="28"/>
  <c r="AQ141" i="28"/>
  <c r="AQ129" i="28"/>
  <c r="AQ113" i="28"/>
  <c r="AQ658" i="28"/>
  <c r="AQ651" i="28"/>
  <c r="AQ648" i="28"/>
  <c r="AQ634" i="28"/>
  <c r="AQ628" i="28"/>
  <c r="AQ617" i="28"/>
  <c r="AQ608" i="28"/>
  <c r="AQ605" i="28"/>
  <c r="AQ594" i="28"/>
  <c r="AQ586" i="28"/>
  <c r="AQ583" i="28"/>
  <c r="AQ574" i="28"/>
  <c r="AQ571" i="28"/>
  <c r="AQ563" i="28"/>
  <c r="AQ555" i="28"/>
  <c r="AQ552" i="28"/>
  <c r="AQ544" i="28"/>
  <c r="AQ532" i="28"/>
  <c r="AQ524" i="28"/>
  <c r="AQ513" i="28"/>
  <c r="AQ505" i="28"/>
  <c r="AQ497" i="28"/>
  <c r="AQ487" i="28"/>
  <c r="AQ483" i="28"/>
  <c r="AQ475" i="28"/>
  <c r="AQ464" i="28"/>
  <c r="AQ461" i="28"/>
  <c r="AQ453" i="28"/>
  <c r="AQ445" i="28"/>
  <c r="AQ437" i="28"/>
  <c r="AQ429" i="28"/>
  <c r="AQ421" i="28"/>
  <c r="AQ413" i="28"/>
  <c r="AQ408" i="28"/>
  <c r="AQ401" i="28"/>
  <c r="AQ399" i="28"/>
  <c r="AQ395" i="28"/>
  <c r="AQ381" i="28"/>
  <c r="AQ376" i="28"/>
  <c r="AQ373" i="28"/>
  <c r="AQ357" i="28"/>
  <c r="AQ341" i="28"/>
  <c r="AQ332" i="28"/>
  <c r="AQ313" i="28"/>
  <c r="AQ297" i="28"/>
  <c r="AQ291" i="28"/>
  <c r="AQ288" i="28"/>
  <c r="AQ274" i="28"/>
  <c r="AQ271" i="28"/>
  <c r="AQ268" i="28"/>
  <c r="AQ241" i="28"/>
  <c r="AQ204" i="28"/>
  <c r="AQ184" i="28"/>
  <c r="AP174" i="28"/>
  <c r="AQ145" i="28"/>
  <c r="AQ142" i="28"/>
  <c r="AQ127" i="28"/>
  <c r="AQ126" i="28"/>
  <c r="AQ114" i="28"/>
  <c r="AR58" i="28"/>
  <c r="AQ50" i="28"/>
  <c r="AQ654" i="28"/>
  <c r="AQ640" i="28"/>
  <c r="AQ637" i="28"/>
  <c r="AQ623" i="28"/>
  <c r="AQ620" i="28"/>
  <c r="AQ611" i="28"/>
  <c r="AQ597" i="28"/>
  <c r="AQ589" i="28"/>
  <c r="AQ578" i="28"/>
  <c r="AQ566" i="28"/>
  <c r="AQ558" i="28"/>
  <c r="AQ547" i="28"/>
  <c r="AQ539" i="28"/>
  <c r="AQ535" i="28"/>
  <c r="AQ527" i="28"/>
  <c r="AQ516" i="28"/>
  <c r="AQ508" i="28"/>
  <c r="AQ500" i="28"/>
  <c r="AQ490" i="28"/>
  <c r="AQ478" i="28"/>
  <c r="AQ470" i="28"/>
  <c r="AQ467" i="28"/>
  <c r="AQ456" i="28"/>
  <c r="AQ448" i="28"/>
  <c r="AQ440" i="28"/>
  <c r="AQ432" i="28"/>
  <c r="AQ424" i="28"/>
  <c r="AQ416" i="28"/>
  <c r="AQ406" i="28"/>
  <c r="AQ397" i="28"/>
  <c r="AQ393" i="28"/>
  <c r="AQ388" i="28"/>
  <c r="AQ383" i="28"/>
  <c r="AQ378" i="28"/>
  <c r="AQ366" i="28"/>
  <c r="AQ363" i="28"/>
  <c r="AQ360" i="28"/>
  <c r="AQ350" i="28"/>
  <c r="AQ347" i="28"/>
  <c r="AQ344" i="28"/>
  <c r="AQ322" i="28"/>
  <c r="AQ319" i="28"/>
  <c r="AQ316" i="28"/>
  <c r="AQ306" i="28"/>
  <c r="AQ303" i="28"/>
  <c r="AQ300" i="28"/>
  <c r="AQ281" i="28"/>
  <c r="AQ262" i="28"/>
  <c r="AQ258" i="28"/>
  <c r="AQ249" i="28"/>
  <c r="AQ234" i="28"/>
  <c r="AQ228" i="28"/>
  <c r="AQ216" i="28"/>
  <c r="AQ191" i="28"/>
  <c r="AQ115" i="28"/>
  <c r="AQ67" i="28"/>
  <c r="AP36" i="28"/>
  <c r="AQ646" i="28"/>
  <c r="AQ643" i="28"/>
  <c r="AQ632" i="28"/>
  <c r="AQ626" i="28"/>
  <c r="AQ614" i="28"/>
  <c r="AQ606" i="28"/>
  <c r="AQ603" i="28"/>
  <c r="AQ600" i="28"/>
  <c r="AQ592" i="28"/>
  <c r="AQ581" i="28"/>
  <c r="AQ569" i="28"/>
  <c r="AQ561" i="28"/>
  <c r="AQ553" i="28"/>
  <c r="AQ550" i="28"/>
  <c r="AQ542" i="28"/>
  <c r="AQ530" i="28"/>
  <c r="AQ522" i="28"/>
  <c r="AQ519" i="28"/>
  <c r="AQ511" i="28"/>
  <c r="AQ503" i="28"/>
  <c r="AQ493" i="28"/>
  <c r="AQ481" i="28"/>
  <c r="AQ473" i="28"/>
  <c r="AQ459" i="28"/>
  <c r="AQ451" i="28"/>
  <c r="AQ443" i="28"/>
  <c r="AQ435" i="28"/>
  <c r="AQ427" i="28"/>
  <c r="AQ419" i="28"/>
  <c r="AQ411" i="28"/>
  <c r="AQ404" i="28"/>
  <c r="AQ390" i="28"/>
  <c r="AQ369" i="28"/>
  <c r="AQ353" i="28"/>
  <c r="AQ337" i="28"/>
  <c r="AQ334" i="28"/>
  <c r="AQ331" i="28"/>
  <c r="AQ328" i="28"/>
  <c r="AQ325" i="28"/>
  <c r="AQ309" i="28"/>
  <c r="AQ290" i="28"/>
  <c r="AQ287" i="28"/>
  <c r="AQ284" i="28"/>
  <c r="AQ270" i="28"/>
  <c r="AQ267" i="28"/>
  <c r="AQ266" i="28"/>
  <c r="AQ253" i="28"/>
  <c r="AQ236" i="28"/>
  <c r="AQ226" i="28"/>
  <c r="AQ219" i="28"/>
  <c r="AQ198" i="28"/>
  <c r="AQ197" i="28" s="1"/>
  <c r="AQ85" i="28"/>
  <c r="AR5" i="28"/>
  <c r="AQ671" i="28"/>
  <c r="AQ665" i="28"/>
  <c r="AQ659" i="28"/>
  <c r="AQ655" i="28"/>
  <c r="AQ652" i="28"/>
  <c r="AQ649" i="28"/>
  <c r="AQ638" i="28"/>
  <c r="AQ635" i="28"/>
  <c r="AQ629" i="28"/>
  <c r="AQ618" i="28"/>
  <c r="AQ609" i="28"/>
  <c r="AQ595" i="28"/>
  <c r="AQ587" i="28"/>
  <c r="AQ584" i="28"/>
  <c r="AQ575" i="28"/>
  <c r="AQ572" i="28"/>
  <c r="AQ564" i="28"/>
  <c r="AQ556" i="28"/>
  <c r="AQ545" i="28"/>
  <c r="AQ537" i="28"/>
  <c r="AQ533" i="28"/>
  <c r="AQ525" i="28"/>
  <c r="AQ514" i="28"/>
  <c r="AQ506" i="28"/>
  <c r="AQ498" i="28"/>
  <c r="AQ488" i="28"/>
  <c r="AQ485" i="28"/>
  <c r="AQ476" i="28"/>
  <c r="AQ465" i="28"/>
  <c r="AQ462" i="28"/>
  <c r="AQ454" i="28"/>
  <c r="AQ446" i="28"/>
  <c r="AQ438" i="28"/>
  <c r="AQ430" i="28"/>
  <c r="AQ422" i="28"/>
  <c r="AQ414" i="28"/>
  <c r="AQ402" i="28"/>
  <c r="AQ385" i="28"/>
  <c r="AQ380" i="28"/>
  <c r="AQ375" i="28"/>
  <c r="AQ372" i="28"/>
  <c r="AQ362" i="28"/>
  <c r="AQ359" i="28"/>
  <c r="AQ356" i="28"/>
  <c r="AQ346" i="28"/>
  <c r="AQ343" i="28"/>
  <c r="AQ340" i="28"/>
  <c r="AQ318" i="28"/>
  <c r="AQ315" i="28"/>
  <c r="AQ312" i="28"/>
  <c r="AQ302" i="28"/>
  <c r="AQ299" i="28"/>
  <c r="AQ296" i="28"/>
  <c r="AQ293" i="28"/>
  <c r="AQ273" i="28"/>
  <c r="AQ244" i="28"/>
  <c r="AQ240" i="28"/>
  <c r="AQ225" i="28"/>
  <c r="AQ215" i="28"/>
  <c r="AQ203" i="28"/>
  <c r="AQ196" i="28"/>
  <c r="AQ190" i="28"/>
  <c r="AQ183" i="28"/>
  <c r="AQ166" i="28"/>
  <c r="AQ165" i="28" s="1"/>
  <c r="AQ135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49" i="28"/>
  <c r="BG206" i="28"/>
  <c r="BG43" i="28"/>
  <c r="BG47" i="28"/>
  <c r="BG49" i="28"/>
  <c r="BG58" i="28"/>
  <c r="BG111" i="28"/>
  <c r="BG112" i="28"/>
  <c r="BG131" i="28"/>
  <c r="BG141" i="28"/>
  <c r="BG166" i="28"/>
  <c r="BG165" i="28" s="1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BB199" i="28"/>
  <c r="AX198" i="28"/>
  <c r="AX197" i="28" s="1"/>
  <c r="AZ195" i="28"/>
  <c r="AX188" i="28"/>
  <c r="AX185" i="28"/>
  <c r="AZ179" i="28"/>
  <c r="AR177" i="28"/>
  <c r="AZ175" i="28"/>
  <c r="AT171" i="28"/>
  <c r="AZ170" i="28"/>
  <c r="AZ154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Y174" i="28"/>
  <c r="AZ169" i="28"/>
  <c r="AZ159" i="28"/>
  <c r="AY153" i="28"/>
  <c r="AX149" i="28"/>
  <c r="AZ141" i="28"/>
  <c r="AZ140" i="28" s="1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Z202" i="28" s="1"/>
  <c r="AX195" i="28"/>
  <c r="AZ191" i="28"/>
  <c r="AT187" i="28"/>
  <c r="BF182" i="28"/>
  <c r="AX179" i="28"/>
  <c r="BC177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X199" i="28" s="1"/>
  <c r="AZ196" i="28"/>
  <c r="AX193" i="28"/>
  <c r="AZ189" i="28"/>
  <c r="BF187" i="28"/>
  <c r="AR187" i="28"/>
  <c r="AZ186" i="28"/>
  <c r="AX184" i="28"/>
  <c r="BE183" i="28"/>
  <c r="AZ181" i="28"/>
  <c r="AZ180" i="28" s="1"/>
  <c r="AZ173" i="28"/>
  <c r="BF171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BC182" i="28"/>
  <c r="AR153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BC202" i="28"/>
  <c r="AR202" i="28"/>
  <c r="AZ201" i="28"/>
  <c r="AT199" i="28"/>
  <c r="AX196" i="28"/>
  <c r="BE195" i="28"/>
  <c r="AZ194" i="28"/>
  <c r="AZ192" i="28"/>
  <c r="AX189" i="28"/>
  <c r="BB187" i="28"/>
  <c r="AX186" i="28"/>
  <c r="BE179" i="28"/>
  <c r="AX178" i="28"/>
  <c r="AZ172" i="28"/>
  <c r="AZ166" i="28"/>
  <c r="AX162" i="28"/>
  <c r="AZ161" i="28"/>
  <c r="AZ156" i="28"/>
  <c r="AQ148" i="28"/>
  <c r="AZ144" i="28"/>
  <c r="AZ143" i="28" s="1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4" i="28"/>
  <c r="BC143" i="28" s="1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Z198" i="28"/>
  <c r="AZ197" i="28" s="1"/>
  <c r="AZ188" i="28"/>
  <c r="AZ176" i="28"/>
  <c r="BF174" i="28"/>
  <c r="AX150" i="28"/>
  <c r="BC148" i="28"/>
  <c r="AX139" i="28"/>
  <c r="AW42" i="28"/>
  <c r="AW26" i="28"/>
  <c r="BB182" i="28"/>
  <c r="BB177" i="28"/>
  <c r="AT174" i="28"/>
  <c r="BF143" i="28"/>
  <c r="AR143" i="28"/>
  <c r="BF140" i="28"/>
  <c r="AR140" i="28"/>
  <c r="AU137" i="28"/>
  <c r="AY54" i="28"/>
  <c r="AY34" i="28"/>
  <c r="AT33" i="28"/>
  <c r="AU27" i="28"/>
  <c r="AU26" i="28"/>
  <c r="AU22" i="28"/>
  <c r="BF20" i="28"/>
  <c r="AU15" i="28"/>
  <c r="AY11" i="28"/>
  <c r="AT9" i="28"/>
  <c r="AR174" i="28"/>
  <c r="AT148" i="28"/>
  <c r="AQ143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AT153" i="28"/>
  <c r="BF148" i="28"/>
  <c r="AR148" i="28"/>
  <c r="BB143" i="28"/>
  <c r="BF13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AQ168" i="28"/>
  <c r="BF165" i="28"/>
  <c r="BB148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3" i="28" s="1"/>
  <c r="AS147" i="28"/>
  <c r="AS146" i="28" s="1"/>
  <c r="AS150" i="28"/>
  <c r="AS159" i="28"/>
  <c r="AS167" i="28"/>
  <c r="AS172" i="28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241" i="28"/>
  <c r="BA249" i="28"/>
  <c r="BA257" i="28"/>
  <c r="BA61" i="28"/>
  <c r="BA81" i="28"/>
  <c r="BA100" i="28"/>
  <c r="BA138" i="28"/>
  <c r="BA137" i="28" s="1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89" i="28"/>
  <c r="AP179" i="28"/>
  <c r="AP177" i="28" s="1"/>
  <c r="AP170" i="28"/>
  <c r="AP168" i="28" s="1"/>
  <c r="AP167" i="28"/>
  <c r="AP165" i="28" s="1"/>
  <c r="AP162" i="28"/>
  <c r="AP158" i="28"/>
  <c r="AP154" i="28"/>
  <c r="AP145" i="28"/>
  <c r="AP143" i="28" s="1"/>
  <c r="AP19" i="28"/>
  <c r="AP15" i="28"/>
  <c r="AP13" i="28"/>
  <c r="AP152" i="28"/>
  <c r="AP148" i="28" s="1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82" i="28"/>
  <c r="AP137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2" i="28"/>
  <c r="AV175" i="28"/>
  <c r="AV144" i="28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52" i="28"/>
  <c r="BE156" i="28"/>
  <c r="BE160" i="28"/>
  <c r="BE164" i="28"/>
  <c r="BE163" i="28" s="1"/>
  <c r="BE172" i="28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68" i="28" s="1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65" i="28" s="1"/>
  <c r="BE170" i="28"/>
  <c r="BE178" i="28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6" i="28"/>
  <c r="AW174" i="28" s="1"/>
  <c r="AW184" i="28"/>
  <c r="AW188" i="28"/>
  <c r="AW192" i="28"/>
  <c r="AW196" i="28"/>
  <c r="AW200" i="28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BA165" i="28" l="1"/>
  <c r="BA177" i="28"/>
  <c r="AU148" i="28"/>
  <c r="AU182" i="28"/>
  <c r="AY148" i="28"/>
  <c r="AY199" i="28"/>
  <c r="AP187" i="28"/>
  <c r="AQ140" i="28"/>
  <c r="AX177" i="28"/>
  <c r="AQ153" i="28"/>
  <c r="AU168" i="28"/>
  <c r="AY143" i="28"/>
  <c r="AY202" i="28"/>
  <c r="BC187" i="28"/>
  <c r="AZ168" i="28"/>
  <c r="AU199" i="28"/>
  <c r="BB140" i="28"/>
  <c r="BE177" i="28"/>
  <c r="BA140" i="28"/>
  <c r="AZ165" i="28"/>
  <c r="AR171" i="28"/>
  <c r="AU187" i="28"/>
  <c r="AU171" i="28"/>
  <c r="AU153" i="28"/>
  <c r="AY182" i="28"/>
  <c r="AY165" i="28"/>
  <c r="BB153" i="28"/>
  <c r="BE143" i="28"/>
  <c r="BC140" i="28"/>
  <c r="AZ171" i="28"/>
  <c r="BD165" i="28"/>
  <c r="BG177" i="28"/>
  <c r="AU143" i="28"/>
  <c r="AX165" i="28"/>
  <c r="BG140" i="28"/>
  <c r="BG148" i="28"/>
  <c r="BG137" i="28"/>
  <c r="BA174" i="28"/>
  <c r="BA202" i="28"/>
  <c r="AY168" i="28"/>
  <c r="BD140" i="28"/>
  <c r="AU165" i="28"/>
  <c r="BG199" i="28"/>
  <c r="AP140" i="28"/>
  <c r="AV187" i="28"/>
  <c r="AV171" i="28"/>
  <c r="AV168" i="28"/>
  <c r="AS171" i="28"/>
  <c r="AS202" i="28"/>
  <c r="AQ174" i="28"/>
  <c r="AW199" i="28"/>
  <c r="BE171" i="28"/>
  <c r="AU174" i="28"/>
  <c r="AY177" i="28"/>
  <c r="BD199" i="28"/>
  <c r="BD202" i="28"/>
  <c r="BC168" i="28"/>
  <c r="BD177" i="28"/>
  <c r="BD171" i="28"/>
  <c r="BA143" i="28"/>
  <c r="AX140" i="28"/>
  <c r="AY140" i="28"/>
  <c r="AW182" i="28"/>
  <c r="AY187" i="28"/>
  <c r="AW168" i="28"/>
  <c r="AX171" i="28"/>
  <c r="AW171" i="28"/>
  <c r="AY171" i="28"/>
  <c r="AW137" i="28"/>
  <c r="AX182" i="28"/>
  <c r="AV165" i="28"/>
  <c r="AV143" i="28"/>
  <c r="AS148" i="28"/>
  <c r="AV174" i="28"/>
  <c r="AU202" i="28"/>
  <c r="AV140" i="28"/>
  <c r="AS140" i="28"/>
  <c r="AS174" i="28"/>
  <c r="AP153" i="28"/>
  <c r="AQ177" i="28"/>
  <c r="AQ137" i="28"/>
  <c r="AQ202" i="28"/>
  <c r="AQ187" i="28"/>
  <c r="AQ199" i="28"/>
  <c r="AQ182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AK165" i="28" l="1"/>
  <c r="T177" i="28"/>
  <c r="W143" i="28"/>
  <c r="W165" i="28"/>
  <c r="H140" i="28"/>
  <c r="T137" i="28"/>
  <c r="AG171" i="28"/>
  <c r="AJ165" i="28"/>
  <c r="AA171" i="28"/>
  <c r="W171" i="28"/>
  <c r="I168" i="28"/>
  <c r="L199" i="28"/>
  <c r="AO171" i="28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<sst xmlns="http://schemas.openxmlformats.org/spreadsheetml/2006/main" count="7153" uniqueCount="4788">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</sst>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-1.3817003835391084</c:v>
                </c:pt>
                <c:pt idx="1">
                  <c:v>-1.743513173626321</c:v>
                </c:pt>
                <c:pt idx="2">
                  <c:v>-2.0810900271980293</c:v>
                </c:pt>
                <c:pt idx="3">
                  <c:v>-2.3748231695114974</c:v>
                </c:pt>
                <c:pt idx="4">
                  <c:v>-2.6303621837913016</c:v>
                </c:pt>
                <c:pt idx="5">
                  <c:v>-2.8554746072996795</c:v>
                </c:pt>
                <c:pt idx="6">
                  <c:v>-3.0591714219359134</c:v>
                </c:pt>
                <c:pt idx="7">
                  <c:v>-3.2450478843843999</c:v>
                </c:pt>
                <c:pt idx="8">
                  <c:v>-3.4175766448725886</c:v>
                </c:pt>
                <c:pt idx="9">
                  <c:v>-3.5806058643283123</c:v>
                </c:pt>
                <c:pt idx="10">
                  <c:v>-3.8317865955661001</c:v>
                </c:pt>
                <c:pt idx="11">
                  <c:v>-3.9401504510285346</c:v>
                </c:pt>
                <c:pt idx="12">
                  <c:v>-4.0361895698596717</c:v>
                </c:pt>
                <c:pt idx="13">
                  <c:v>-4.1204464371757847</c:v>
                </c:pt>
                <c:pt idx="14">
                  <c:v>-4.1958141290400324</c:v>
                </c:pt>
                <c:pt idx="15">
                  <c:v>-4.2649961126306817</c:v>
                </c:pt>
                <c:pt idx="16">
                  <c:v>-4.3348570228646688</c:v>
                </c:pt>
                <c:pt idx="17">
                  <c:v>-4.4036672055925541</c:v>
                </c:pt>
                <c:pt idx="18">
                  <c:v>-4.4728922096476387</c:v>
                </c:pt>
                <c:pt idx="19">
                  <c:v>-4.543575229746299</c:v>
                </c:pt>
                <c:pt idx="20">
                  <c:v>-4.616684229670442</c:v>
                </c:pt>
                <c:pt idx="21">
                  <c:v>-4.6920146370500131</c:v>
                </c:pt>
                <c:pt idx="22">
                  <c:v>-4.7700386101506842</c:v>
                </c:pt>
                <c:pt idx="23">
                  <c:v>-4.8508636455141136</c:v>
                </c:pt>
                <c:pt idx="24">
                  <c:v>-4.9343774287709081</c:v>
                </c:pt>
                <c:pt idx="25">
                  <c:v>-5.0208240650510767</c:v>
                </c:pt>
                <c:pt idx="26">
                  <c:v>-5.1069629307100133</c:v>
                </c:pt>
                <c:pt idx="27">
                  <c:v>-5.1941904909594712</c:v>
                </c:pt>
                <c:pt idx="28">
                  <c:v>-5.2823597079219802</c:v>
                </c:pt>
                <c:pt idx="29">
                  <c:v>-5.3713042271004703</c:v>
                </c:pt>
                <c:pt idx="30">
                  <c:v>-5.4608243916526966</c:v>
                </c:pt>
                <c:pt idx="31">
                  <c:v>-5.5496192249441023</c:v>
                </c:pt>
                <c:pt idx="32">
                  <c:v>-5.6383436484206069</c:v>
                </c:pt>
                <c:pt idx="33">
                  <c:v>-5.7268343756305073</c:v>
                </c:pt>
                <c:pt idx="34">
                  <c:v>-5.8149719145006777</c:v>
                </c:pt>
                <c:pt idx="35">
                  <c:v>-5.9026602013445668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tabSelected="1"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4734</v>
      </c>
      <c r="B2">
        <v>602508.28610000003</v>
      </c>
      <c r="C2">
        <v>609887.39569999999</v>
      </c>
      <c r="D2">
        <v>618309.44169999997</v>
      </c>
      <c r="E2">
        <v>627041.06499999994</v>
      </c>
      <c r="F2">
        <v>635964.45810000005</v>
      </c>
      <c r="G2">
        <v>644984.75060000003</v>
      </c>
      <c r="H2">
        <v>653361.40419999999</v>
      </c>
      <c r="I2">
        <v>661708.9375</v>
      </c>
      <c r="J2">
        <v>669997.31099999999</v>
      </c>
      <c r="K2">
        <v>678206.30500000005</v>
      </c>
      <c r="L2">
        <v>684846.42960000003</v>
      </c>
      <c r="M2">
        <v>694483.32129999995</v>
      </c>
      <c r="N2">
        <v>704044.09829999995</v>
      </c>
      <c r="O2">
        <v>713515.52000000002</v>
      </c>
      <c r="P2">
        <v>722897.93229999999</v>
      </c>
      <c r="Q2">
        <v>732201.79559999995</v>
      </c>
      <c r="R2">
        <v>741317.42050000001</v>
      </c>
      <c r="S2">
        <v>750389.76249999995</v>
      </c>
      <c r="T2">
        <v>759442.33869999996</v>
      </c>
      <c r="U2">
        <v>768499.41059999994</v>
      </c>
      <c r="V2">
        <v>776816.07140000002</v>
      </c>
      <c r="W2">
        <v>785966.35149999999</v>
      </c>
      <c r="X2">
        <v>795196.74780000001</v>
      </c>
      <c r="Y2">
        <v>804526.66029999999</v>
      </c>
      <c r="Z2">
        <v>813974.28830000001</v>
      </c>
      <c r="AA2">
        <v>821367.81400000001</v>
      </c>
      <c r="AB2">
        <v>830155.40029999998</v>
      </c>
      <c r="AC2">
        <v>839116.34759999998</v>
      </c>
      <c r="AD2">
        <v>848262.07400000002</v>
      </c>
      <c r="AE2">
        <v>857600.92090000003</v>
      </c>
      <c r="AF2">
        <v>867138.49280000001</v>
      </c>
      <c r="AG2">
        <v>876915.15379999997</v>
      </c>
      <c r="AH2">
        <v>886894.85100000002</v>
      </c>
      <c r="AI2">
        <v>897075.89260000002</v>
      </c>
      <c r="AJ2">
        <v>907454.85840000003</v>
      </c>
      <c r="AK2">
        <v>918027.02390000003</v>
      </c>
      <c r="AL2">
        <v>928623.7807</v>
      </c>
      <c r="AM2">
        <v>939406.86670000001</v>
      </c>
      <c r="AN2">
        <v>950372.00769999996</v>
      </c>
      <c r="AO2">
        <v>961514.16520000005</v>
      </c>
      <c r="AP2">
        <v>972828.01820000005</v>
      </c>
      <c r="AQ2">
        <v>984368.49730000005</v>
      </c>
      <c r="AR2">
        <v>996071.49380000005</v>
      </c>
      <c r="AS2">
        <v>1007931.991</v>
      </c>
      <c r="AT2">
        <v>1019945.353</v>
      </c>
      <c r="AU2">
        <v>1032107.374</v>
      </c>
      <c r="AV2">
        <v>1044676.514</v>
      </c>
      <c r="AW2">
        <v>1057391.9110000001</v>
      </c>
      <c r="AX2">
        <v>1070249.8859999999</v>
      </c>
      <c r="AY2">
        <v>1083247.6710000001</v>
      </c>
      <c r="AZ2">
        <v>1096383.385</v>
      </c>
      <c r="BA2">
        <v>1425287.5490000001</v>
      </c>
      <c r="BB2">
        <v>1450338.7830000001</v>
      </c>
      <c r="BC2">
        <v>1475891.754</v>
      </c>
      <c r="BD2">
        <v>1501954.1680000001</v>
      </c>
      <c r="BE2">
        <v>1528533.2239999999</v>
      </c>
    </row>
    <row r="3" spans="1:57" x14ac:dyDescent="0.35">
      <c r="A3" t="s">
        <v>4735</v>
      </c>
      <c r="B3">
        <v>633304.82759999996</v>
      </c>
      <c r="C3">
        <v>643304.68850000005</v>
      </c>
      <c r="D3">
        <v>654245.96629999997</v>
      </c>
      <c r="E3">
        <v>665443.40780000004</v>
      </c>
      <c r="F3">
        <v>676840.23289999994</v>
      </c>
      <c r="G3">
        <v>688384.12800000003</v>
      </c>
      <c r="H3">
        <v>699373.20239999995</v>
      </c>
      <c r="I3">
        <v>710430.16799999995</v>
      </c>
      <c r="J3">
        <v>721541.68870000006</v>
      </c>
      <c r="K3">
        <v>732702.1139</v>
      </c>
      <c r="L3">
        <v>745064.17989999999</v>
      </c>
      <c r="M3">
        <v>756324.52450000006</v>
      </c>
      <c r="N3">
        <v>767641.28170000005</v>
      </c>
      <c r="O3">
        <v>779029.20010000002</v>
      </c>
      <c r="P3">
        <v>790504.74369999999</v>
      </c>
      <c r="Q3">
        <v>802085.66839999997</v>
      </c>
      <c r="R3">
        <v>813790.63359999994</v>
      </c>
      <c r="S3">
        <v>825638.72270000004</v>
      </c>
      <c r="T3">
        <v>837648.91520000005</v>
      </c>
      <c r="U3">
        <v>849839.58669999999</v>
      </c>
      <c r="V3">
        <v>861374.88470000005</v>
      </c>
      <c r="W3">
        <v>873980.55969999998</v>
      </c>
      <c r="X3">
        <v>886820.02300000004</v>
      </c>
      <c r="Y3">
        <v>899904.41819999996</v>
      </c>
      <c r="Z3">
        <v>913243.68350000004</v>
      </c>
      <c r="AA3">
        <v>924382.53489999997</v>
      </c>
      <c r="AB3">
        <v>937093.77960000001</v>
      </c>
      <c r="AC3">
        <v>950084.62690000003</v>
      </c>
      <c r="AD3">
        <v>963361.56129999994</v>
      </c>
      <c r="AE3">
        <v>976928.87809999997</v>
      </c>
      <c r="AF3">
        <v>990788.91819999996</v>
      </c>
      <c r="AG3">
        <v>1004942.122</v>
      </c>
      <c r="AH3">
        <v>1019387.156</v>
      </c>
      <c r="AI3">
        <v>1034121.167</v>
      </c>
      <c r="AJ3">
        <v>1049140.152</v>
      </c>
      <c r="AK3">
        <v>1064439.3640000001</v>
      </c>
      <c r="AL3">
        <v>1079413.6629999999</v>
      </c>
      <c r="AM3">
        <v>1094651.7620000001</v>
      </c>
      <c r="AN3">
        <v>1110152.4609999999</v>
      </c>
      <c r="AO3">
        <v>1125913.834</v>
      </c>
      <c r="AP3">
        <v>1141933.6310000001</v>
      </c>
      <c r="AQ3">
        <v>1158209.5049999999</v>
      </c>
      <c r="AR3">
        <v>1174739.102</v>
      </c>
      <c r="AS3">
        <v>1191520.0889999999</v>
      </c>
      <c r="AT3">
        <v>1208550.17</v>
      </c>
      <c r="AU3">
        <v>1225827.1370000001</v>
      </c>
      <c r="AV3">
        <v>1243403.764</v>
      </c>
      <c r="AW3">
        <v>1261223.952</v>
      </c>
      <c r="AX3">
        <v>1279285.8419999999</v>
      </c>
      <c r="AY3">
        <v>1297588.08</v>
      </c>
      <c r="AZ3">
        <v>1316129.8689999999</v>
      </c>
      <c r="BA3">
        <v>1433083.273</v>
      </c>
      <c r="BB3">
        <v>1458585.9</v>
      </c>
      <c r="BC3">
        <v>1484601.8330000001</v>
      </c>
      <c r="BD3">
        <v>1511139.172</v>
      </c>
      <c r="BE3">
        <v>1538205.618</v>
      </c>
    </row>
    <row r="4" spans="1:57" x14ac:dyDescent="0.35">
      <c r="A4" t="s">
        <v>4736</v>
      </c>
      <c r="B4">
        <v>15076.389740000001</v>
      </c>
      <c r="C4">
        <v>15245.450500000001</v>
      </c>
      <c r="D4">
        <v>15440.043949999999</v>
      </c>
      <c r="E4">
        <v>15643.713809999999</v>
      </c>
      <c r="F4">
        <v>15853.86549</v>
      </c>
      <c r="G4">
        <v>16067.7011</v>
      </c>
      <c r="H4">
        <v>16266.01067</v>
      </c>
      <c r="I4">
        <v>16463.442470000002</v>
      </c>
      <c r="J4">
        <v>16658.762289999999</v>
      </c>
      <c r="K4">
        <v>16851.156029999998</v>
      </c>
      <c r="L4">
        <v>17003.33166</v>
      </c>
      <c r="M4">
        <v>17228.536940000002</v>
      </c>
      <c r="N4">
        <v>17450.44742</v>
      </c>
      <c r="O4">
        <v>17668.75578</v>
      </c>
      <c r="P4">
        <v>17883.474490000001</v>
      </c>
      <c r="Q4">
        <v>18094.870210000001</v>
      </c>
      <c r="R4">
        <v>18300.002380000002</v>
      </c>
      <c r="S4">
        <v>18502.44659</v>
      </c>
      <c r="T4">
        <v>18702.893800000002</v>
      </c>
      <c r="U4">
        <v>18902.104299999999</v>
      </c>
      <c r="V4">
        <v>19081.91992</v>
      </c>
      <c r="W4">
        <v>19281.24841</v>
      </c>
      <c r="X4">
        <v>19481.729520000001</v>
      </c>
      <c r="Y4">
        <v>19683.967250000002</v>
      </c>
      <c r="Z4">
        <v>19888.50174</v>
      </c>
      <c r="AA4">
        <v>20042.310549999998</v>
      </c>
      <c r="AB4">
        <v>20229.913130000001</v>
      </c>
      <c r="AC4">
        <v>20421.637610000002</v>
      </c>
      <c r="AD4">
        <v>20617.82487</v>
      </c>
      <c r="AE4">
        <v>20818.684079999999</v>
      </c>
      <c r="AF4">
        <v>21024.328020000001</v>
      </c>
      <c r="AG4">
        <v>21235.773369999999</v>
      </c>
      <c r="AH4">
        <v>21452.12271</v>
      </c>
      <c r="AI4">
        <v>21673.283500000001</v>
      </c>
      <c r="AJ4">
        <v>21899.110069999999</v>
      </c>
      <c r="AK4">
        <v>22129.42251</v>
      </c>
      <c r="AL4">
        <v>22360.78153</v>
      </c>
      <c r="AM4">
        <v>22597.212800000001</v>
      </c>
      <c r="AN4">
        <v>22838.497589999999</v>
      </c>
      <c r="AO4">
        <v>23084.312829999999</v>
      </c>
      <c r="AP4">
        <v>23334.320469999999</v>
      </c>
      <c r="AQ4">
        <v>23589.772420000001</v>
      </c>
      <c r="AR4">
        <v>23849.012470000001</v>
      </c>
      <c r="AS4">
        <v>24111.794450000001</v>
      </c>
      <c r="AT4">
        <v>24377.894799999998</v>
      </c>
      <c r="AU4">
        <v>24647.12098</v>
      </c>
      <c r="AV4">
        <v>24925.999629999998</v>
      </c>
      <c r="AW4">
        <v>25208.353510000001</v>
      </c>
      <c r="AX4">
        <v>25494.008389999999</v>
      </c>
      <c r="AY4">
        <v>25782.76467</v>
      </c>
      <c r="AZ4">
        <v>26074.44584</v>
      </c>
      <c r="BA4">
        <v>35450.137849999999</v>
      </c>
      <c r="BB4">
        <v>36072.067920000001</v>
      </c>
      <c r="BC4">
        <v>36706.684520000003</v>
      </c>
      <c r="BD4">
        <v>37354.170610000001</v>
      </c>
      <c r="BE4">
        <v>38014.69184</v>
      </c>
    </row>
    <row r="5" spans="1:57" x14ac:dyDescent="0.35">
      <c r="A5" t="s">
        <v>4737</v>
      </c>
      <c r="B5">
        <v>15858.383819999999</v>
      </c>
      <c r="C5">
        <v>16109.49475</v>
      </c>
      <c r="D5">
        <v>16385.528170000001</v>
      </c>
      <c r="E5">
        <v>16669.199369999998</v>
      </c>
      <c r="F5">
        <v>16958.620559999999</v>
      </c>
      <c r="G5">
        <v>17251.938910000001</v>
      </c>
      <c r="H5">
        <v>17531.06553</v>
      </c>
      <c r="I5">
        <v>17811.27666</v>
      </c>
      <c r="J5">
        <v>18092.067660000001</v>
      </c>
      <c r="K5">
        <v>18373.23806</v>
      </c>
      <c r="L5">
        <v>18683.757450000001</v>
      </c>
      <c r="M5">
        <v>18965.853579999999</v>
      </c>
      <c r="N5">
        <v>19248.596119999998</v>
      </c>
      <c r="O5">
        <v>19532.419959999999</v>
      </c>
      <c r="P5">
        <v>19817.823179999999</v>
      </c>
      <c r="Q5">
        <v>20105.343369999999</v>
      </c>
      <c r="R5">
        <v>20395.54089</v>
      </c>
      <c r="S5">
        <v>20688.984199999999</v>
      </c>
      <c r="T5">
        <v>20986.235840000001</v>
      </c>
      <c r="U5">
        <v>21287.839599999999</v>
      </c>
      <c r="V5">
        <v>21572.901570000002</v>
      </c>
      <c r="W5">
        <v>21884.763709999999</v>
      </c>
      <c r="X5">
        <v>22202.564460000001</v>
      </c>
      <c r="Y5">
        <v>22526.64819</v>
      </c>
      <c r="Z5">
        <v>22857.308120000002</v>
      </c>
      <c r="AA5">
        <v>23133.017619999999</v>
      </c>
      <c r="AB5">
        <v>23448.298009999999</v>
      </c>
      <c r="AC5">
        <v>23770.89141</v>
      </c>
      <c r="AD5">
        <v>24101.02908</v>
      </c>
      <c r="AE5">
        <v>24438.85555</v>
      </c>
      <c r="AF5">
        <v>24784.442459999998</v>
      </c>
      <c r="AG5">
        <v>25137.79839</v>
      </c>
      <c r="AH5">
        <v>25498.877779999999</v>
      </c>
      <c r="AI5">
        <v>25867.590400000001</v>
      </c>
      <c r="AJ5">
        <v>26243.811860000002</v>
      </c>
      <c r="AK5">
        <v>26627.394420000001</v>
      </c>
      <c r="AL5">
        <v>27003.139230000001</v>
      </c>
      <c r="AM5">
        <v>27385.738969999999</v>
      </c>
      <c r="AN5">
        <v>27775.14748</v>
      </c>
      <c r="AO5">
        <v>28171.304789999998</v>
      </c>
      <c r="AP5">
        <v>28574.140050000002</v>
      </c>
      <c r="AQ5">
        <v>28983.575830000002</v>
      </c>
      <c r="AR5">
        <v>29399.531630000001</v>
      </c>
      <c r="AS5">
        <v>29821.926449999999</v>
      </c>
      <c r="AT5">
        <v>30250.680820000001</v>
      </c>
      <c r="AU5">
        <v>30685.71876</v>
      </c>
      <c r="AV5">
        <v>31128.344539999998</v>
      </c>
      <c r="AW5">
        <v>31577.135539999999</v>
      </c>
      <c r="AX5">
        <v>32032.02607</v>
      </c>
      <c r="AY5">
        <v>32492.96414</v>
      </c>
      <c r="AZ5">
        <v>32959.913410000001</v>
      </c>
      <c r="BA5">
        <v>35777.715969999997</v>
      </c>
      <c r="BB5">
        <v>36416.909099999997</v>
      </c>
      <c r="BC5">
        <v>37069.14357</v>
      </c>
      <c r="BD5">
        <v>37734.626080000002</v>
      </c>
      <c r="BE5">
        <v>38413.552499999998</v>
      </c>
    </row>
    <row r="6" spans="1:57" x14ac:dyDescent="0.35">
      <c r="A6" t="s">
        <v>4738</v>
      </c>
      <c r="B6">
        <v>39.596868960000002</v>
      </c>
      <c r="C6">
        <v>39.760053730000003</v>
      </c>
      <c r="D6">
        <v>40.049172990000002</v>
      </c>
      <c r="E6">
        <v>40.439124479999997</v>
      </c>
      <c r="F6">
        <v>40.90954584</v>
      </c>
      <c r="G6">
        <v>41.431279369999999</v>
      </c>
      <c r="H6">
        <v>41.934711010000001</v>
      </c>
      <c r="I6">
        <v>42.443366210000001</v>
      </c>
      <c r="J6">
        <v>42.945583399999997</v>
      </c>
      <c r="K6">
        <v>43.43516975</v>
      </c>
      <c r="L6">
        <v>43.814573969999998</v>
      </c>
      <c r="M6">
        <v>44.375249140000001</v>
      </c>
      <c r="N6">
        <v>44.92152257</v>
      </c>
      <c r="O6">
        <v>45.453986839999999</v>
      </c>
      <c r="P6">
        <v>45.973838919999999</v>
      </c>
      <c r="Q6">
        <v>46.48254283</v>
      </c>
      <c r="R6">
        <v>46.971848430000001</v>
      </c>
      <c r="S6">
        <v>47.450976259999997</v>
      </c>
      <c r="T6">
        <v>47.921968130000003</v>
      </c>
      <c r="U6">
        <v>48.38702121</v>
      </c>
      <c r="V6">
        <v>48.799656880000001</v>
      </c>
      <c r="W6">
        <v>49.259523940000001</v>
      </c>
      <c r="X6">
        <v>49.719612990000002</v>
      </c>
      <c r="Y6">
        <v>50.181404319999999</v>
      </c>
      <c r="Z6">
        <v>50.646187310000002</v>
      </c>
      <c r="AA6">
        <v>50.978524</v>
      </c>
      <c r="AB6">
        <v>51.394077439999997</v>
      </c>
      <c r="AC6">
        <v>51.81721872</v>
      </c>
      <c r="AD6">
        <v>52.248609960000003</v>
      </c>
      <c r="AE6">
        <v>52.688627400000001</v>
      </c>
      <c r="AF6">
        <v>53.137492039999998</v>
      </c>
      <c r="AG6">
        <v>53.598137809999997</v>
      </c>
      <c r="AH6">
        <v>54.068371210000002</v>
      </c>
      <c r="AI6">
        <v>54.547906750000003</v>
      </c>
      <c r="AJ6">
        <v>55.036286130000001</v>
      </c>
      <c r="AK6">
        <v>55.532966780000002</v>
      </c>
      <c r="AL6">
        <v>56.032728310000003</v>
      </c>
      <c r="AM6">
        <v>56.546000790000001</v>
      </c>
      <c r="AN6">
        <v>57.07129209</v>
      </c>
      <c r="AO6">
        <v>57.606630170000003</v>
      </c>
      <c r="AP6">
        <v>58.150237840000003</v>
      </c>
      <c r="AQ6">
        <v>58.70526443</v>
      </c>
      <c r="AR6">
        <v>59.267366819999999</v>
      </c>
      <c r="AS6">
        <v>59.835692090000002</v>
      </c>
      <c r="AT6">
        <v>60.40950204</v>
      </c>
      <c r="AU6">
        <v>60.988206380000001</v>
      </c>
      <c r="AV6">
        <v>61.590195559999998</v>
      </c>
      <c r="AW6">
        <v>62.200470170000003</v>
      </c>
      <c r="AX6">
        <v>62.818071070000002</v>
      </c>
      <c r="AY6">
        <v>63.441780649999998</v>
      </c>
      <c r="AZ6">
        <v>64.070530050000002</v>
      </c>
      <c r="BA6">
        <v>92.886517019999999</v>
      </c>
      <c r="BB6">
        <v>94.490689380000006</v>
      </c>
      <c r="BC6">
        <v>96.127562229999995</v>
      </c>
      <c r="BD6">
        <v>97.797584929999999</v>
      </c>
      <c r="BE6">
        <v>99.501160040000002</v>
      </c>
    </row>
    <row r="7" spans="1:57" x14ac:dyDescent="0.35">
      <c r="A7" t="s">
        <v>4739</v>
      </c>
      <c r="B7">
        <v>41.916676799999998</v>
      </c>
      <c r="C7">
        <v>42.587806870000001</v>
      </c>
      <c r="D7">
        <v>43.331386500000001</v>
      </c>
      <c r="E7">
        <v>44.099878859999997</v>
      </c>
      <c r="F7">
        <v>44.885595520000003</v>
      </c>
      <c r="G7">
        <v>45.68117032</v>
      </c>
      <c r="H7">
        <v>46.43689432</v>
      </c>
      <c r="I7">
        <v>47.192493859999999</v>
      </c>
      <c r="J7">
        <v>47.946856089999997</v>
      </c>
      <c r="K7">
        <v>48.700229469999996</v>
      </c>
      <c r="L7">
        <v>49.530677590000003</v>
      </c>
      <c r="M7">
        <v>50.285798990000004</v>
      </c>
      <c r="N7">
        <v>51.043043840000003</v>
      </c>
      <c r="O7">
        <v>51.803634379999998</v>
      </c>
      <c r="P7">
        <v>52.56871331</v>
      </c>
      <c r="Q7">
        <v>53.339391859999999</v>
      </c>
      <c r="R7">
        <v>54.116801420000002</v>
      </c>
      <c r="S7">
        <v>54.902119460000002</v>
      </c>
      <c r="T7">
        <v>55.696567530000003</v>
      </c>
      <c r="U7">
        <v>56.501390110000003</v>
      </c>
      <c r="V7">
        <v>57.260779540000001</v>
      </c>
      <c r="W7">
        <v>58.089745360000002</v>
      </c>
      <c r="X7">
        <v>58.932982719999998</v>
      </c>
      <c r="Y7">
        <v>59.791530420000001</v>
      </c>
      <c r="Z7">
        <v>60.66631649</v>
      </c>
      <c r="AA7">
        <v>61.393581140000002</v>
      </c>
      <c r="AB7">
        <v>62.22410489</v>
      </c>
      <c r="AC7">
        <v>63.072314970000001</v>
      </c>
      <c r="AD7">
        <v>63.939005369999997</v>
      </c>
      <c r="AE7">
        <v>64.824841649999996</v>
      </c>
      <c r="AF7">
        <v>65.73033495</v>
      </c>
      <c r="AG7">
        <v>66.655812449999999</v>
      </c>
      <c r="AH7">
        <v>67.601408079999999</v>
      </c>
      <c r="AI7">
        <v>68.567077049999995</v>
      </c>
      <c r="AJ7">
        <v>69.552627610000002</v>
      </c>
      <c r="AK7">
        <v>70.557760920000007</v>
      </c>
      <c r="AL7">
        <v>71.54213068</v>
      </c>
      <c r="AM7">
        <v>72.544583689999996</v>
      </c>
      <c r="AN7">
        <v>73.564930939999996</v>
      </c>
      <c r="AO7">
        <v>74.602997889999997</v>
      </c>
      <c r="AP7">
        <v>75.658636599999994</v>
      </c>
      <c r="AQ7">
        <v>76.731722509999997</v>
      </c>
      <c r="AR7">
        <v>77.822141079999994</v>
      </c>
      <c r="AS7">
        <v>78.929774640000005</v>
      </c>
      <c r="AT7">
        <v>80.054496400000005</v>
      </c>
      <c r="AU7">
        <v>81.19617701</v>
      </c>
      <c r="AV7">
        <v>82.358376609999993</v>
      </c>
      <c r="AW7">
        <v>83.537433120000003</v>
      </c>
      <c r="AX7">
        <v>84.733219439999999</v>
      </c>
      <c r="AY7">
        <v>85.945562170000002</v>
      </c>
      <c r="AZ7">
        <v>87.1742651</v>
      </c>
      <c r="BA7">
        <v>94.322574880000005</v>
      </c>
      <c r="BB7">
        <v>96.000841510000001</v>
      </c>
      <c r="BC7">
        <v>97.713245290000003</v>
      </c>
      <c r="BD7">
        <v>99.460369060000005</v>
      </c>
      <c r="BE7">
        <v>101.2427747</v>
      </c>
    </row>
    <row r="8" spans="1:57" x14ac:dyDescent="0.35">
      <c r="A8" t="s">
        <v>4740</v>
      </c>
      <c r="B8">
        <v>43207.953329999997</v>
      </c>
      <c r="C8">
        <v>43721.625379999998</v>
      </c>
      <c r="D8">
        <v>44311.858509999998</v>
      </c>
      <c r="E8">
        <v>44929.702599999997</v>
      </c>
      <c r="F8">
        <v>45567.620970000004</v>
      </c>
      <c r="G8">
        <v>46218.001600000003</v>
      </c>
      <c r="H8">
        <v>46826.003909999999</v>
      </c>
      <c r="I8">
        <v>47433.847439999998</v>
      </c>
      <c r="J8">
        <v>48037.858</v>
      </c>
      <c r="K8">
        <v>48635.428610000003</v>
      </c>
      <c r="L8">
        <v>49118.400889999997</v>
      </c>
      <c r="M8">
        <v>49814.4061</v>
      </c>
      <c r="N8">
        <v>50503.150629999996</v>
      </c>
      <c r="O8">
        <v>51183.469380000002</v>
      </c>
      <c r="P8">
        <v>51855.027220000004</v>
      </c>
      <c r="Q8">
        <v>52518.234429999997</v>
      </c>
      <c r="R8">
        <v>53164.885499999997</v>
      </c>
      <c r="S8">
        <v>53805.24682</v>
      </c>
      <c r="T8">
        <v>54441.08281</v>
      </c>
      <c r="U8">
        <v>55074.369989999999</v>
      </c>
      <c r="V8">
        <v>55651.905769999998</v>
      </c>
      <c r="W8">
        <v>56287.003779999999</v>
      </c>
      <c r="X8">
        <v>56926.169139999998</v>
      </c>
      <c r="Y8">
        <v>57571.216520000002</v>
      </c>
      <c r="Z8">
        <v>58223.802889999999</v>
      </c>
      <c r="AA8">
        <v>58728.447630000002</v>
      </c>
      <c r="AB8">
        <v>59332.275730000001</v>
      </c>
      <c r="AC8">
        <v>59948.475310000002</v>
      </c>
      <c r="AD8">
        <v>60578.249409999997</v>
      </c>
      <c r="AE8">
        <v>61222.453509999999</v>
      </c>
      <c r="AF8">
        <v>61881.648220000003</v>
      </c>
      <c r="AG8">
        <v>62558.841619999999</v>
      </c>
      <c r="AH8">
        <v>63251.526850000002</v>
      </c>
      <c r="AI8">
        <v>63959.59648</v>
      </c>
      <c r="AJ8">
        <v>64682.776720000002</v>
      </c>
      <c r="AK8">
        <v>65420.666380000002</v>
      </c>
      <c r="AL8">
        <v>66161.391329999999</v>
      </c>
      <c r="AM8">
        <v>66916.552070000005</v>
      </c>
      <c r="AN8">
        <v>67685.804369999998</v>
      </c>
      <c r="AO8">
        <v>68468.654869999998</v>
      </c>
      <c r="AP8">
        <v>69264.532869999995</v>
      </c>
      <c r="AQ8">
        <v>70077.19584</v>
      </c>
      <c r="AR8">
        <v>70901.909220000001</v>
      </c>
      <c r="AS8">
        <v>71738.139970000004</v>
      </c>
      <c r="AT8">
        <v>72585.390920000005</v>
      </c>
      <c r="AU8">
        <v>73443.213730000003</v>
      </c>
      <c r="AV8">
        <v>74330.096030000001</v>
      </c>
      <c r="AW8">
        <v>75227.501539999997</v>
      </c>
      <c r="AX8">
        <v>76135.106950000001</v>
      </c>
      <c r="AY8">
        <v>77052.597760000004</v>
      </c>
      <c r="AZ8">
        <v>77979.702160000001</v>
      </c>
      <c r="BA8">
        <v>102052.09</v>
      </c>
      <c r="BB8">
        <v>103846.253</v>
      </c>
      <c r="BC8">
        <v>105676.94500000001</v>
      </c>
      <c r="BD8">
        <v>107544.7438</v>
      </c>
      <c r="BE8">
        <v>109450.17539999999</v>
      </c>
    </row>
    <row r="9" spans="1:57" x14ac:dyDescent="0.35">
      <c r="A9" t="s">
        <v>4741</v>
      </c>
      <c r="B9">
        <v>45427.619189999998</v>
      </c>
      <c r="C9">
        <v>46146.188779999997</v>
      </c>
      <c r="D9">
        <v>46935.235829999998</v>
      </c>
      <c r="E9">
        <v>47745.879430000001</v>
      </c>
      <c r="F9">
        <v>48573.446100000001</v>
      </c>
      <c r="G9">
        <v>49413.161910000003</v>
      </c>
      <c r="H9">
        <v>50213.395420000001</v>
      </c>
      <c r="I9">
        <v>51017.835449999999</v>
      </c>
      <c r="J9">
        <v>51824.825129999997</v>
      </c>
      <c r="K9">
        <v>52633.516880000003</v>
      </c>
      <c r="L9">
        <v>53526.737229999999</v>
      </c>
      <c r="M9">
        <v>54338.711300000003</v>
      </c>
      <c r="N9">
        <v>55152.479769999998</v>
      </c>
      <c r="O9">
        <v>55969.119019999998</v>
      </c>
      <c r="P9">
        <v>56789.947370000002</v>
      </c>
      <c r="Q9">
        <v>57616.444660000001</v>
      </c>
      <c r="R9">
        <v>58450.191379999997</v>
      </c>
      <c r="S9">
        <v>59292.816379999997</v>
      </c>
      <c r="T9">
        <v>60145.949480000003</v>
      </c>
      <c r="U9">
        <v>61011.179170000003</v>
      </c>
      <c r="V9">
        <v>61828.582479999997</v>
      </c>
      <c r="W9">
        <v>62722.445599999999</v>
      </c>
      <c r="X9">
        <v>63633.059609999997</v>
      </c>
      <c r="Y9">
        <v>64561.483359999998</v>
      </c>
      <c r="Z9">
        <v>65508.617469999997</v>
      </c>
      <c r="AA9">
        <v>66297.95246</v>
      </c>
      <c r="AB9">
        <v>67200.385009999998</v>
      </c>
      <c r="AC9">
        <v>68123.519880000007</v>
      </c>
      <c r="AD9">
        <v>69068.089210000006</v>
      </c>
      <c r="AE9">
        <v>70034.576490000007</v>
      </c>
      <c r="AF9">
        <v>71023.251650000006</v>
      </c>
      <c r="AG9">
        <v>72034.197780000002</v>
      </c>
      <c r="AH9">
        <v>73067.335600000006</v>
      </c>
      <c r="AI9">
        <v>74122.449559999994</v>
      </c>
      <c r="AJ9">
        <v>75199.21643</v>
      </c>
      <c r="AK9">
        <v>76297.235560000001</v>
      </c>
      <c r="AL9">
        <v>77372.913369999995</v>
      </c>
      <c r="AM9">
        <v>78468.311709999994</v>
      </c>
      <c r="AN9">
        <v>79583.274680000002</v>
      </c>
      <c r="AO9">
        <v>80717.618069999997</v>
      </c>
      <c r="AP9">
        <v>81871.133069999996</v>
      </c>
      <c r="AQ9">
        <v>83043.595650000003</v>
      </c>
      <c r="AR9">
        <v>84234.775179999997</v>
      </c>
      <c r="AS9">
        <v>85444.440979999999</v>
      </c>
      <c r="AT9">
        <v>86672.367549999995</v>
      </c>
      <c r="AU9">
        <v>87918.339319999999</v>
      </c>
      <c r="AV9">
        <v>89186.099629999997</v>
      </c>
      <c r="AW9">
        <v>90471.575760000007</v>
      </c>
      <c r="AX9">
        <v>91774.578760000004</v>
      </c>
      <c r="AY9">
        <v>93094.955839999995</v>
      </c>
      <c r="AZ9">
        <v>94432.596959999995</v>
      </c>
      <c r="BA9">
        <v>102709.93240000001</v>
      </c>
      <c r="BB9">
        <v>104541.5318</v>
      </c>
      <c r="BC9">
        <v>106410.58470000001</v>
      </c>
      <c r="BD9">
        <v>108317.69319999999</v>
      </c>
      <c r="BE9">
        <v>110263.4221</v>
      </c>
    </row>
    <row r="10" spans="1:57" x14ac:dyDescent="0.35">
      <c r="A10" t="s">
        <v>4742</v>
      </c>
      <c r="B10">
        <v>106180.821</v>
      </c>
      <c r="C10">
        <v>107545.48119999999</v>
      </c>
      <c r="D10">
        <v>109092.6292</v>
      </c>
      <c r="E10">
        <v>110673.2959</v>
      </c>
      <c r="F10">
        <v>112256.625</v>
      </c>
      <c r="G10">
        <v>113824.4555</v>
      </c>
      <c r="H10">
        <v>115251.5944</v>
      </c>
      <c r="I10">
        <v>116654.5834</v>
      </c>
      <c r="J10">
        <v>118036.27899999999</v>
      </c>
      <c r="K10">
        <v>119400.12450000001</v>
      </c>
      <c r="L10">
        <v>120491.49559999999</v>
      </c>
      <c r="M10">
        <v>122114.57090000001</v>
      </c>
      <c r="N10">
        <v>123728.3023</v>
      </c>
      <c r="O10">
        <v>125330.9151</v>
      </c>
      <c r="P10">
        <v>126923.81909999999</v>
      </c>
      <c r="Q10">
        <v>128510.5913</v>
      </c>
      <c r="R10">
        <v>130073.82429999999</v>
      </c>
      <c r="S10">
        <v>131640.26019999999</v>
      </c>
      <c r="T10">
        <v>133214.61970000001</v>
      </c>
      <c r="U10">
        <v>134801.07800000001</v>
      </c>
      <c r="V10">
        <v>136269.53289999999</v>
      </c>
      <c r="W10">
        <v>137894.59390000001</v>
      </c>
      <c r="X10">
        <v>139542.13500000001</v>
      </c>
      <c r="Y10">
        <v>141213.64720000001</v>
      </c>
      <c r="Z10">
        <v>142910.6274</v>
      </c>
      <c r="AA10">
        <v>144253.6177</v>
      </c>
      <c r="AB10">
        <v>145846.99799999999</v>
      </c>
      <c r="AC10">
        <v>147474.4339</v>
      </c>
      <c r="AD10">
        <v>149135.70379999999</v>
      </c>
      <c r="AE10">
        <v>150830.23670000001</v>
      </c>
      <c r="AF10">
        <v>152557.34340000001</v>
      </c>
      <c r="AG10">
        <v>154322.7886</v>
      </c>
      <c r="AH10">
        <v>156119.28709999999</v>
      </c>
      <c r="AI10">
        <v>157945.9412</v>
      </c>
      <c r="AJ10">
        <v>159801.8357</v>
      </c>
      <c r="AK10">
        <v>161686.05929999999</v>
      </c>
      <c r="AL10">
        <v>163569.24679999999</v>
      </c>
      <c r="AM10">
        <v>165480.32149999999</v>
      </c>
      <c r="AN10">
        <v>167418.89259999999</v>
      </c>
      <c r="AO10">
        <v>169384.3615</v>
      </c>
      <c r="AP10">
        <v>171376.05669999999</v>
      </c>
      <c r="AQ10">
        <v>173403.83549999999</v>
      </c>
      <c r="AR10">
        <v>175456.65830000001</v>
      </c>
      <c r="AS10">
        <v>177533.96840000001</v>
      </c>
      <c r="AT10">
        <v>179635.32709999999</v>
      </c>
      <c r="AU10">
        <v>181760.39670000001</v>
      </c>
      <c r="AV10">
        <v>183954.6618</v>
      </c>
      <c r="AW10">
        <v>186172.32320000001</v>
      </c>
      <c r="AX10">
        <v>188413.0564</v>
      </c>
      <c r="AY10">
        <v>190676.81649999999</v>
      </c>
      <c r="AZ10">
        <v>192963.76180000001</v>
      </c>
      <c r="BA10">
        <v>250972.40609999999</v>
      </c>
      <c r="BB10">
        <v>255382.33439999999</v>
      </c>
      <c r="BC10">
        <v>259878.45559999999</v>
      </c>
      <c r="BD10">
        <v>264461.90759999998</v>
      </c>
      <c r="BE10">
        <v>269133.78499999997</v>
      </c>
    </row>
    <row r="11" spans="1:57" x14ac:dyDescent="0.35">
      <c r="A11" t="s">
        <v>4743</v>
      </c>
      <c r="B11">
        <v>111565.3401</v>
      </c>
      <c r="C11">
        <v>113320.1814</v>
      </c>
      <c r="D11">
        <v>115227.34970000001</v>
      </c>
      <c r="E11">
        <v>117163.5894</v>
      </c>
      <c r="F11">
        <v>119120.4298</v>
      </c>
      <c r="G11">
        <v>121092.6238</v>
      </c>
      <c r="H11">
        <v>122962.61930000001</v>
      </c>
      <c r="I11">
        <v>124845.3765</v>
      </c>
      <c r="J11">
        <v>126742.6427</v>
      </c>
      <c r="K11">
        <v>128656.1718</v>
      </c>
      <c r="L11">
        <v>130788.1563</v>
      </c>
      <c r="M11">
        <v>132735.62530000001</v>
      </c>
      <c r="N11">
        <v>134703.0931</v>
      </c>
      <c r="O11">
        <v>136693.67569999999</v>
      </c>
      <c r="P11">
        <v>138710.17079999999</v>
      </c>
      <c r="Q11">
        <v>140755.12530000001</v>
      </c>
      <c r="R11">
        <v>142830.9252</v>
      </c>
      <c r="S11">
        <v>144939.84179999999</v>
      </c>
      <c r="T11">
        <v>147084.03099999999</v>
      </c>
      <c r="U11">
        <v>149265.50810000001</v>
      </c>
      <c r="V11">
        <v>151337.53479999999</v>
      </c>
      <c r="W11">
        <v>153601.62359999999</v>
      </c>
      <c r="X11">
        <v>155909.02129999999</v>
      </c>
      <c r="Y11">
        <v>158260.12880000001</v>
      </c>
      <c r="Z11">
        <v>160655.49220000001</v>
      </c>
      <c r="AA11">
        <v>162665.98259999999</v>
      </c>
      <c r="AB11">
        <v>164955.10759999999</v>
      </c>
      <c r="AC11">
        <v>167294.10320000001</v>
      </c>
      <c r="AD11">
        <v>169682.43979999999</v>
      </c>
      <c r="AE11">
        <v>172119.30009999999</v>
      </c>
      <c r="AF11">
        <v>174603.81150000001</v>
      </c>
      <c r="AG11">
        <v>177135.10680000001</v>
      </c>
      <c r="AH11">
        <v>179712.3279</v>
      </c>
      <c r="AI11">
        <v>182334.63089999999</v>
      </c>
      <c r="AJ11">
        <v>185001.20439999999</v>
      </c>
      <c r="AK11">
        <v>187711.2996</v>
      </c>
      <c r="AL11">
        <v>190359.37109999999</v>
      </c>
      <c r="AM11">
        <v>193050.19820000001</v>
      </c>
      <c r="AN11">
        <v>195784.11989999999</v>
      </c>
      <c r="AO11">
        <v>198561.01519999999</v>
      </c>
      <c r="AP11">
        <v>201380.52160000001</v>
      </c>
      <c r="AQ11">
        <v>204242.19760000001</v>
      </c>
      <c r="AR11">
        <v>207145.6146</v>
      </c>
      <c r="AS11">
        <v>210090.3971</v>
      </c>
      <c r="AT11">
        <v>213076.23680000001</v>
      </c>
      <c r="AU11">
        <v>216102.89720000001</v>
      </c>
      <c r="AV11">
        <v>219179.79449999999</v>
      </c>
      <c r="AW11">
        <v>222297.21789999999</v>
      </c>
      <c r="AX11">
        <v>225455.08900000001</v>
      </c>
      <c r="AY11">
        <v>228653.46679999999</v>
      </c>
      <c r="AZ11">
        <v>231892.53200000001</v>
      </c>
      <c r="BA11">
        <v>252347.45610000001</v>
      </c>
      <c r="BB11">
        <v>256834.51860000001</v>
      </c>
      <c r="BC11">
        <v>261409.6012</v>
      </c>
      <c r="BD11">
        <v>266073.95549999998</v>
      </c>
      <c r="BE11">
        <v>270828.8076</v>
      </c>
    </row>
    <row r="12" spans="1:57" x14ac:dyDescent="0.35">
      <c r="A12" t="s">
        <v>4744</v>
      </c>
      <c r="B12">
        <v>4975.4231300000001</v>
      </c>
      <c r="C12">
        <v>5035.716531</v>
      </c>
      <c r="D12">
        <v>5105.0267459999995</v>
      </c>
      <c r="E12">
        <v>5177.5469700000003</v>
      </c>
      <c r="F12">
        <v>5252.3479939999997</v>
      </c>
      <c r="G12">
        <v>5328.5585520000004</v>
      </c>
      <c r="H12">
        <v>5399.8877759999996</v>
      </c>
      <c r="I12">
        <v>5471.235385</v>
      </c>
      <c r="J12">
        <v>5542.1998899999999</v>
      </c>
      <c r="K12">
        <v>5612.490581</v>
      </c>
      <c r="L12">
        <v>5669.6476480000001</v>
      </c>
      <c r="M12">
        <v>5751.4719249999998</v>
      </c>
      <c r="N12">
        <v>5832.5235819999998</v>
      </c>
      <c r="O12">
        <v>5912.6636820000003</v>
      </c>
      <c r="P12">
        <v>5991.8585329999996</v>
      </c>
      <c r="Q12">
        <v>6070.162249</v>
      </c>
      <c r="R12">
        <v>6146.6438070000004</v>
      </c>
      <c r="S12">
        <v>6222.4963959999995</v>
      </c>
      <c r="T12">
        <v>6297.9202189999996</v>
      </c>
      <c r="U12">
        <v>6373.1331090000003</v>
      </c>
      <c r="V12">
        <v>6441.960529</v>
      </c>
      <c r="W12">
        <v>6517.504578</v>
      </c>
      <c r="X12">
        <v>6593.5638820000004</v>
      </c>
      <c r="Y12">
        <v>6670.3399289999998</v>
      </c>
      <c r="Z12">
        <v>6748.0187079999996</v>
      </c>
      <c r="AA12">
        <v>6808.5645020000002</v>
      </c>
      <c r="AB12">
        <v>6880.6117709999999</v>
      </c>
      <c r="AC12">
        <v>6954.0975109999999</v>
      </c>
      <c r="AD12">
        <v>7029.1651199999997</v>
      </c>
      <c r="AE12">
        <v>7105.9218149999997</v>
      </c>
      <c r="AF12">
        <v>7184.4423889999998</v>
      </c>
      <c r="AG12">
        <v>7265.0814549999996</v>
      </c>
      <c r="AH12">
        <v>7347.5538429999997</v>
      </c>
      <c r="AI12">
        <v>7431.8532880000002</v>
      </c>
      <c r="AJ12">
        <v>7517.9543249999997</v>
      </c>
      <c r="AK12">
        <v>7605.816624</v>
      </c>
      <c r="AL12">
        <v>7694.0235480000001</v>
      </c>
      <c r="AM12">
        <v>7783.9052890000003</v>
      </c>
      <c r="AN12">
        <v>7875.4220509999996</v>
      </c>
      <c r="AO12">
        <v>7968.5288200000005</v>
      </c>
      <c r="AP12">
        <v>8063.1771859999999</v>
      </c>
      <c r="AQ12">
        <v>8159.8165150000004</v>
      </c>
      <c r="AR12">
        <v>8257.9080620000004</v>
      </c>
      <c r="AS12">
        <v>8357.4013620000005</v>
      </c>
      <c r="AT12">
        <v>8458.2482519999994</v>
      </c>
      <c r="AU12">
        <v>8560.4037860000008</v>
      </c>
      <c r="AV12">
        <v>8666.0036409999993</v>
      </c>
      <c r="AW12">
        <v>8772.87572</v>
      </c>
      <c r="AX12">
        <v>8880.9792899999993</v>
      </c>
      <c r="AY12">
        <v>8990.2808139999997</v>
      </c>
      <c r="AZ12">
        <v>9100.7545969999992</v>
      </c>
      <c r="BA12">
        <v>11757.2165</v>
      </c>
      <c r="BB12">
        <v>11964.3424</v>
      </c>
      <c r="BC12">
        <v>12175.70607</v>
      </c>
      <c r="BD12">
        <v>12391.37486</v>
      </c>
      <c r="BE12">
        <v>12611.410610000001</v>
      </c>
    </row>
    <row r="13" spans="1:57" x14ac:dyDescent="0.35">
      <c r="A13" t="s">
        <v>4745</v>
      </c>
      <c r="B13">
        <v>5230.40337</v>
      </c>
      <c r="C13">
        <v>5313.2183489999998</v>
      </c>
      <c r="D13">
        <v>5404.057366</v>
      </c>
      <c r="E13">
        <v>5497.2821889999996</v>
      </c>
      <c r="F13">
        <v>5592.3841890000003</v>
      </c>
      <c r="G13">
        <v>5688.8543810000001</v>
      </c>
      <c r="H13">
        <v>5780.7812290000002</v>
      </c>
      <c r="I13">
        <v>5873.2163579999997</v>
      </c>
      <c r="J13">
        <v>5965.9791699999996</v>
      </c>
      <c r="K13">
        <v>6058.9736110000003</v>
      </c>
      <c r="L13">
        <v>6161.7342559999997</v>
      </c>
      <c r="M13">
        <v>6255.169202</v>
      </c>
      <c r="N13">
        <v>6348.8300380000001</v>
      </c>
      <c r="O13">
        <v>6442.8342620000003</v>
      </c>
      <c r="P13">
        <v>6537.3284949999997</v>
      </c>
      <c r="Q13">
        <v>6632.4792980000002</v>
      </c>
      <c r="R13">
        <v>6728.4660219999996</v>
      </c>
      <c r="S13">
        <v>6825.4743630000003</v>
      </c>
      <c r="T13">
        <v>6923.6904000000004</v>
      </c>
      <c r="U13">
        <v>7023.2953719999996</v>
      </c>
      <c r="V13">
        <v>7117.3866680000001</v>
      </c>
      <c r="W13">
        <v>7220.2721499999998</v>
      </c>
      <c r="X13">
        <v>7325.0783590000001</v>
      </c>
      <c r="Y13">
        <v>7431.9267529999997</v>
      </c>
      <c r="Z13">
        <v>7540.9206180000001</v>
      </c>
      <c r="AA13">
        <v>7631.7326270000003</v>
      </c>
      <c r="AB13">
        <v>7735.5503879999997</v>
      </c>
      <c r="AC13">
        <v>7841.7432740000004</v>
      </c>
      <c r="AD13">
        <v>7950.4016369999999</v>
      </c>
      <c r="AE13">
        <v>8061.5876189999999</v>
      </c>
      <c r="AF13">
        <v>8175.3382119999997</v>
      </c>
      <c r="AG13">
        <v>8291.6674800000001</v>
      </c>
      <c r="AH13">
        <v>8410.5690830000003</v>
      </c>
      <c r="AI13">
        <v>8532.0195559999993</v>
      </c>
      <c r="AJ13">
        <v>8655.9821709999997</v>
      </c>
      <c r="AK13">
        <v>8782.4110020000007</v>
      </c>
      <c r="AL13">
        <v>8906.2861150000008</v>
      </c>
      <c r="AM13">
        <v>9032.4496500000005</v>
      </c>
      <c r="AN13">
        <v>9160.8859929999999</v>
      </c>
      <c r="AO13">
        <v>9291.5772450000004</v>
      </c>
      <c r="AP13">
        <v>9424.5029310000009</v>
      </c>
      <c r="AQ13">
        <v>9559.6403730000002</v>
      </c>
      <c r="AR13">
        <v>9696.9650970000002</v>
      </c>
      <c r="AS13">
        <v>9836.4512539999996</v>
      </c>
      <c r="AT13">
        <v>9978.0721959999992</v>
      </c>
      <c r="AU13">
        <v>10121.801229999999</v>
      </c>
      <c r="AV13">
        <v>10268.06688</v>
      </c>
      <c r="AW13">
        <v>10416.397269999999</v>
      </c>
      <c r="AX13">
        <v>10566.76735</v>
      </c>
      <c r="AY13">
        <v>10719.155989999999</v>
      </c>
      <c r="AZ13">
        <v>10873.54682</v>
      </c>
      <c r="BA13">
        <v>11825.050440000001</v>
      </c>
      <c r="BB13">
        <v>12036.18649</v>
      </c>
      <c r="BC13">
        <v>12251.667079999999</v>
      </c>
      <c r="BD13">
        <v>12471.561900000001</v>
      </c>
      <c r="BE13">
        <v>12695.936079999999</v>
      </c>
    </row>
    <row r="14" spans="1:57" x14ac:dyDescent="0.35">
      <c r="A14" t="s">
        <v>4746</v>
      </c>
      <c r="B14">
        <v>6116.8007580000003</v>
      </c>
      <c r="C14">
        <v>6190.7404969999998</v>
      </c>
      <c r="D14">
        <v>6275.3667320000004</v>
      </c>
      <c r="E14">
        <v>6363.6059370000003</v>
      </c>
      <c r="F14">
        <v>6454.4211729999997</v>
      </c>
      <c r="G14">
        <v>6546.8280830000003</v>
      </c>
      <c r="H14">
        <v>6633.1706260000001</v>
      </c>
      <c r="I14">
        <v>6719.5070480000004</v>
      </c>
      <c r="J14">
        <v>6805.3650829999997</v>
      </c>
      <c r="K14">
        <v>6890.4064479999997</v>
      </c>
      <c r="L14">
        <v>6959.376268</v>
      </c>
      <c r="M14">
        <v>7058.6472899999999</v>
      </c>
      <c r="N14">
        <v>7157.0033659999999</v>
      </c>
      <c r="O14">
        <v>7254.3111609999996</v>
      </c>
      <c r="P14">
        <v>7350.566049</v>
      </c>
      <c r="Q14">
        <v>7445.8611410000003</v>
      </c>
      <c r="R14">
        <v>7539.0689780000002</v>
      </c>
      <c r="S14">
        <v>7631.6555680000001</v>
      </c>
      <c r="T14">
        <v>7723.8609130000004</v>
      </c>
      <c r="U14">
        <v>7815.9417100000001</v>
      </c>
      <c r="V14">
        <v>7900.3279469999998</v>
      </c>
      <c r="W14">
        <v>7993.0520759999999</v>
      </c>
      <c r="X14">
        <v>8086.4815939999999</v>
      </c>
      <c r="Y14">
        <v>8180.8449799999999</v>
      </c>
      <c r="Z14">
        <v>8276.3552579999996</v>
      </c>
      <c r="AA14">
        <v>8350.9226990000006</v>
      </c>
      <c r="AB14">
        <v>8439.6186020000005</v>
      </c>
      <c r="AC14">
        <v>8530.055402</v>
      </c>
      <c r="AD14">
        <v>8622.3782030000002</v>
      </c>
      <c r="AE14">
        <v>8716.6993459999994</v>
      </c>
      <c r="AF14">
        <v>8813.0986840000005</v>
      </c>
      <c r="AG14">
        <v>8912.0037090000005</v>
      </c>
      <c r="AH14">
        <v>9013.0601289999995</v>
      </c>
      <c r="AI14">
        <v>9116.2574480000003</v>
      </c>
      <c r="AJ14">
        <v>9221.5627640000002</v>
      </c>
      <c r="AK14">
        <v>9328.9260539999996</v>
      </c>
      <c r="AL14">
        <v>9436.6229480000002</v>
      </c>
      <c r="AM14">
        <v>9546.2909540000001</v>
      </c>
      <c r="AN14">
        <v>9657.8808509999999</v>
      </c>
      <c r="AO14">
        <v>9771.3350100000007</v>
      </c>
      <c r="AP14">
        <v>9886.5926240000008</v>
      </c>
      <c r="AQ14">
        <v>10004.205739999999</v>
      </c>
      <c r="AR14">
        <v>10123.51801</v>
      </c>
      <c r="AS14">
        <v>10244.47366</v>
      </c>
      <c r="AT14">
        <v>10367.02045</v>
      </c>
      <c r="AU14">
        <v>10491.11032</v>
      </c>
      <c r="AV14">
        <v>10619.36724</v>
      </c>
      <c r="AW14">
        <v>10749.13953</v>
      </c>
      <c r="AX14">
        <v>10880.38753</v>
      </c>
      <c r="AY14">
        <v>11013.07812</v>
      </c>
      <c r="AZ14">
        <v>11147.185530000001</v>
      </c>
      <c r="BA14">
        <v>14461.18238</v>
      </c>
      <c r="BB14">
        <v>14715.32141</v>
      </c>
      <c r="BC14">
        <v>14974.599179999999</v>
      </c>
      <c r="BD14">
        <v>15239.09641</v>
      </c>
      <c r="BE14">
        <v>15508.88774</v>
      </c>
    </row>
    <row r="15" spans="1:57" x14ac:dyDescent="0.35">
      <c r="A15" t="s">
        <v>4747</v>
      </c>
      <c r="B15">
        <v>6430.0467829999998</v>
      </c>
      <c r="C15">
        <v>6531.7062550000001</v>
      </c>
      <c r="D15">
        <v>6643.2253780000001</v>
      </c>
      <c r="E15">
        <v>6757.6668090000003</v>
      </c>
      <c r="F15">
        <v>6874.3909270000004</v>
      </c>
      <c r="G15">
        <v>6992.7652589999998</v>
      </c>
      <c r="H15">
        <v>7105.5439829999996</v>
      </c>
      <c r="I15">
        <v>7218.9527179999995</v>
      </c>
      <c r="J15">
        <v>7332.7848290000002</v>
      </c>
      <c r="K15">
        <v>7446.9399890000004</v>
      </c>
      <c r="L15">
        <v>7573.1312429999998</v>
      </c>
      <c r="M15">
        <v>7687.9407709999996</v>
      </c>
      <c r="N15">
        <v>7803.1362399999998</v>
      </c>
      <c r="O15">
        <v>7918.8699020000004</v>
      </c>
      <c r="P15">
        <v>8035.3178639999996</v>
      </c>
      <c r="Q15">
        <v>8152.674892</v>
      </c>
      <c r="R15">
        <v>8271.1488769999996</v>
      </c>
      <c r="S15">
        <v>8390.9544040000001</v>
      </c>
      <c r="T15">
        <v>8512.3060669999995</v>
      </c>
      <c r="U15">
        <v>8635.4123720000007</v>
      </c>
      <c r="V15">
        <v>8751.7899579999994</v>
      </c>
      <c r="W15">
        <v>8878.9952709999998</v>
      </c>
      <c r="X15">
        <v>9008.552565</v>
      </c>
      <c r="Y15">
        <v>9140.5983059999999</v>
      </c>
      <c r="Z15">
        <v>9275.2521980000001</v>
      </c>
      <c r="AA15">
        <v>9387.5589579999996</v>
      </c>
      <c r="AB15">
        <v>9515.8346330000004</v>
      </c>
      <c r="AC15">
        <v>9646.9610599999996</v>
      </c>
      <c r="AD15">
        <v>9781.023443</v>
      </c>
      <c r="AE15">
        <v>9918.0859899999996</v>
      </c>
      <c r="AF15">
        <v>10058.190409999999</v>
      </c>
      <c r="AG15">
        <v>10201.35462</v>
      </c>
      <c r="AH15">
        <v>10347.57353</v>
      </c>
      <c r="AI15">
        <v>10496.821840000001</v>
      </c>
      <c r="AJ15">
        <v>10649.05847</v>
      </c>
      <c r="AK15">
        <v>10804.23143</v>
      </c>
      <c r="AL15">
        <v>10956.18389</v>
      </c>
      <c r="AM15">
        <v>11110.87631</v>
      </c>
      <c r="AN15">
        <v>11268.2853</v>
      </c>
      <c r="AO15">
        <v>11428.38495</v>
      </c>
      <c r="AP15">
        <v>11591.149659999999</v>
      </c>
      <c r="AQ15">
        <v>11756.55501</v>
      </c>
      <c r="AR15">
        <v>11924.577230000001</v>
      </c>
      <c r="AS15">
        <v>12095.192510000001</v>
      </c>
      <c r="AT15">
        <v>12268.376770000001</v>
      </c>
      <c r="AU15">
        <v>12444.1059</v>
      </c>
      <c r="AV15">
        <v>12622.9139</v>
      </c>
      <c r="AW15">
        <v>12804.22884</v>
      </c>
      <c r="AX15">
        <v>12988.02853</v>
      </c>
      <c r="AY15">
        <v>13174.29516</v>
      </c>
      <c r="AZ15">
        <v>13363.01593</v>
      </c>
      <c r="BA15">
        <v>14545.0635</v>
      </c>
      <c r="BB15">
        <v>14804.053620000001</v>
      </c>
      <c r="BC15">
        <v>15068.3053</v>
      </c>
      <c r="BD15">
        <v>15337.90252</v>
      </c>
      <c r="BE15">
        <v>15612.92469</v>
      </c>
    </row>
    <row r="16" spans="1:57" x14ac:dyDescent="0.35">
      <c r="A16" t="s">
        <v>4748</v>
      </c>
      <c r="B16">
        <v>81325.562030000001</v>
      </c>
      <c r="C16">
        <v>82291.397079999995</v>
      </c>
      <c r="D16">
        <v>83387.843720000004</v>
      </c>
      <c r="E16">
        <v>84523.904169999994</v>
      </c>
      <c r="F16">
        <v>85689.805569999997</v>
      </c>
      <c r="G16">
        <v>86876.107109999997</v>
      </c>
      <c r="H16">
        <v>87983.82187</v>
      </c>
      <c r="I16">
        <v>89094.964059999998</v>
      </c>
      <c r="J16">
        <v>90204.138829999996</v>
      </c>
      <c r="K16">
        <v>91307.255130000005</v>
      </c>
      <c r="L16">
        <v>92201.815579999995</v>
      </c>
      <c r="M16">
        <v>93502.560559999998</v>
      </c>
      <c r="N16">
        <v>94796.349539999996</v>
      </c>
      <c r="O16">
        <v>96081.659159999996</v>
      </c>
      <c r="P16">
        <v>97358.32415</v>
      </c>
      <c r="Q16">
        <v>98627.196509999994</v>
      </c>
      <c r="R16">
        <v>99872.802190000002</v>
      </c>
      <c r="S16">
        <v>101113.91770000001</v>
      </c>
      <c r="T16">
        <v>102353.0447</v>
      </c>
      <c r="U16">
        <v>103592.91469999999</v>
      </c>
      <c r="V16">
        <v>104732.3435</v>
      </c>
      <c r="W16">
        <v>105983.2069</v>
      </c>
      <c r="X16">
        <v>107243.8852</v>
      </c>
      <c r="Y16">
        <v>108517.0281</v>
      </c>
      <c r="Z16">
        <v>109805.1205</v>
      </c>
      <c r="AA16">
        <v>110814.1823</v>
      </c>
      <c r="AB16">
        <v>112008.83379999999</v>
      </c>
      <c r="AC16">
        <v>113224.3671</v>
      </c>
      <c r="AD16">
        <v>114462.55100000001</v>
      </c>
      <c r="AE16">
        <v>115724.8276</v>
      </c>
      <c r="AF16">
        <v>117012.2702</v>
      </c>
      <c r="AG16">
        <v>118330.60709999999</v>
      </c>
      <c r="AH16">
        <v>119675.2294</v>
      </c>
      <c r="AI16">
        <v>121046.1298</v>
      </c>
      <c r="AJ16">
        <v>122443.03230000001</v>
      </c>
      <c r="AK16">
        <v>123865.4523</v>
      </c>
      <c r="AL16">
        <v>125290.50139999999</v>
      </c>
      <c r="AM16">
        <v>126739.9391</v>
      </c>
      <c r="AN16">
        <v>128213.2111</v>
      </c>
      <c r="AO16">
        <v>129709.71890000001</v>
      </c>
      <c r="AP16">
        <v>131228.85200000001</v>
      </c>
      <c r="AQ16">
        <v>132778.1244</v>
      </c>
      <c r="AR16">
        <v>134349.0036</v>
      </c>
      <c r="AS16">
        <v>135940.91560000001</v>
      </c>
      <c r="AT16">
        <v>137553.318</v>
      </c>
      <c r="AU16">
        <v>139185.70600000001</v>
      </c>
      <c r="AV16">
        <v>140872.98120000001</v>
      </c>
      <c r="AW16">
        <v>142580.0705</v>
      </c>
      <c r="AX16">
        <v>144306.5662</v>
      </c>
      <c r="AY16">
        <v>146052.14079999999</v>
      </c>
      <c r="AZ16">
        <v>147816.546</v>
      </c>
      <c r="BA16">
        <v>193058.96489999999</v>
      </c>
      <c r="BB16">
        <v>196444.1024</v>
      </c>
      <c r="BC16">
        <v>199896.00380000001</v>
      </c>
      <c r="BD16">
        <v>203415.75539999999</v>
      </c>
      <c r="BE16">
        <v>207004.37779999999</v>
      </c>
    </row>
    <row r="17" spans="1:57" x14ac:dyDescent="0.35">
      <c r="A17" t="s">
        <v>4749</v>
      </c>
      <c r="B17">
        <v>85493.946119999993</v>
      </c>
      <c r="C17">
        <v>86838.182719999997</v>
      </c>
      <c r="D17">
        <v>88308.921010000005</v>
      </c>
      <c r="E17">
        <v>89815.796879999994</v>
      </c>
      <c r="F17">
        <v>91352.647649999999</v>
      </c>
      <c r="G17">
        <v>92913.116800000003</v>
      </c>
      <c r="H17">
        <v>94402.228570000007</v>
      </c>
      <c r="I17">
        <v>95903.344840000005</v>
      </c>
      <c r="J17">
        <v>97413.919510000007</v>
      </c>
      <c r="K17">
        <v>98932.554319999996</v>
      </c>
      <c r="L17">
        <v>100614.9311</v>
      </c>
      <c r="M17">
        <v>102149.70759999999</v>
      </c>
      <c r="N17">
        <v>103692.76119999999</v>
      </c>
      <c r="O17">
        <v>105245.60649999999</v>
      </c>
      <c r="P17">
        <v>106810.09110000001</v>
      </c>
      <c r="Q17">
        <v>108388.3404</v>
      </c>
      <c r="R17">
        <v>109982.68030000001</v>
      </c>
      <c r="S17">
        <v>111595.55009999999</v>
      </c>
      <c r="T17">
        <v>113229.41529999999</v>
      </c>
      <c r="U17">
        <v>114886.69070000001</v>
      </c>
      <c r="V17">
        <v>116453.963</v>
      </c>
      <c r="W17">
        <v>118164.4829</v>
      </c>
      <c r="X17">
        <v>119905.31570000001</v>
      </c>
      <c r="Y17">
        <v>121678.16680000001</v>
      </c>
      <c r="Z17">
        <v>123484.53969999999</v>
      </c>
      <c r="AA17">
        <v>124991.4948</v>
      </c>
      <c r="AB17">
        <v>126708.6446</v>
      </c>
      <c r="AC17">
        <v>128461.1441</v>
      </c>
      <c r="AD17">
        <v>130250.09849999999</v>
      </c>
      <c r="AE17">
        <v>132076.4149</v>
      </c>
      <c r="AF17">
        <v>133940.7433</v>
      </c>
      <c r="AG17">
        <v>135843.44769999999</v>
      </c>
      <c r="AH17">
        <v>137784.61139999999</v>
      </c>
      <c r="AI17">
        <v>139764.07269999999</v>
      </c>
      <c r="AJ17">
        <v>141781.47579999999</v>
      </c>
      <c r="AK17">
        <v>143836.3297</v>
      </c>
      <c r="AL17">
        <v>145846.73250000001</v>
      </c>
      <c r="AM17">
        <v>147892.05009999999</v>
      </c>
      <c r="AN17">
        <v>149972.01300000001</v>
      </c>
      <c r="AO17">
        <v>152086.36259999999</v>
      </c>
      <c r="AP17">
        <v>154234.87469999999</v>
      </c>
      <c r="AQ17">
        <v>156417.35459999999</v>
      </c>
      <c r="AR17">
        <v>158633.62</v>
      </c>
      <c r="AS17">
        <v>160883.4883</v>
      </c>
      <c r="AT17">
        <v>163166.76999999999</v>
      </c>
      <c r="AU17">
        <v>165483.272</v>
      </c>
      <c r="AV17">
        <v>167840.2303</v>
      </c>
      <c r="AW17">
        <v>170230.17110000001</v>
      </c>
      <c r="AX17">
        <v>172652.92009999999</v>
      </c>
      <c r="AY17">
        <v>175108.34669999999</v>
      </c>
      <c r="AZ17">
        <v>177596.37349999999</v>
      </c>
      <c r="BA17">
        <v>193923.39749999999</v>
      </c>
      <c r="BB17">
        <v>197359.2089</v>
      </c>
      <c r="BC17">
        <v>200863.095</v>
      </c>
      <c r="BD17">
        <v>204436.16940000001</v>
      </c>
      <c r="BE17">
        <v>208079.4944</v>
      </c>
    </row>
    <row r="18" spans="1:57" x14ac:dyDescent="0.35">
      <c r="A18" t="s">
        <v>4750</v>
      </c>
      <c r="B18">
        <v>13052.466839999999</v>
      </c>
      <c r="C18">
        <v>13210.885029999999</v>
      </c>
      <c r="D18">
        <v>13390.910529999999</v>
      </c>
      <c r="E18">
        <v>13577.685439999999</v>
      </c>
      <c r="F18">
        <v>13769.72889</v>
      </c>
      <c r="G18">
        <v>13965.670990000001</v>
      </c>
      <c r="H18">
        <v>14149.638080000001</v>
      </c>
      <c r="I18">
        <v>14334.70018</v>
      </c>
      <c r="J18">
        <v>14519.766180000001</v>
      </c>
      <c r="K18">
        <v>14703.905189999999</v>
      </c>
      <c r="L18">
        <v>14854.35547</v>
      </c>
      <c r="M18">
        <v>15069.78902</v>
      </c>
      <c r="N18">
        <v>15283.40373</v>
      </c>
      <c r="O18">
        <v>15494.818289999999</v>
      </c>
      <c r="P18">
        <v>15703.958049999999</v>
      </c>
      <c r="Q18">
        <v>15910.957619999999</v>
      </c>
      <c r="R18">
        <v>16113.348239999999</v>
      </c>
      <c r="S18">
        <v>16314.19895</v>
      </c>
      <c r="T18">
        <v>16513.965100000001</v>
      </c>
      <c r="U18">
        <v>16713.153480000001</v>
      </c>
      <c r="V18">
        <v>16895.525989999998</v>
      </c>
      <c r="W18">
        <v>17095.356319999999</v>
      </c>
      <c r="X18">
        <v>17296.351309999998</v>
      </c>
      <c r="Y18">
        <v>17499.04881</v>
      </c>
      <c r="Z18">
        <v>17703.95955</v>
      </c>
      <c r="AA18">
        <v>17863.805059999999</v>
      </c>
      <c r="AB18">
        <v>18053.582760000001</v>
      </c>
      <c r="AC18">
        <v>18246.816930000001</v>
      </c>
      <c r="AD18">
        <v>18443.878939999999</v>
      </c>
      <c r="AE18">
        <v>18645.087200000002</v>
      </c>
      <c r="AF18">
        <v>18850.690419999999</v>
      </c>
      <c r="AG18">
        <v>19061.667860000001</v>
      </c>
      <c r="AH18">
        <v>19277.31509</v>
      </c>
      <c r="AI18">
        <v>19497.651180000001</v>
      </c>
      <c r="AJ18">
        <v>19722.635740000002</v>
      </c>
      <c r="AK18">
        <v>19952.18118</v>
      </c>
      <c r="AL18">
        <v>20182.563190000001</v>
      </c>
      <c r="AM18">
        <v>20417.252960000002</v>
      </c>
      <c r="AN18">
        <v>20656.134269999999</v>
      </c>
      <c r="AO18">
        <v>20899.088360000002</v>
      </c>
      <c r="AP18">
        <v>21145.996190000002</v>
      </c>
      <c r="AQ18">
        <v>21398.04421</v>
      </c>
      <c r="AR18">
        <v>21653.83354</v>
      </c>
      <c r="AS18">
        <v>21913.247770000002</v>
      </c>
      <c r="AT18">
        <v>22176.174780000001</v>
      </c>
      <c r="AU18">
        <v>22442.507669999999</v>
      </c>
      <c r="AV18">
        <v>22717.83698</v>
      </c>
      <c r="AW18">
        <v>22996.478210000001</v>
      </c>
      <c r="AX18">
        <v>23278.343730000001</v>
      </c>
      <c r="AY18">
        <v>23563.362519999999</v>
      </c>
      <c r="AZ18">
        <v>23851.47723</v>
      </c>
      <c r="BA18">
        <v>30910.490549999999</v>
      </c>
      <c r="BB18">
        <v>31453.438020000001</v>
      </c>
      <c r="BC18">
        <v>32007.3789</v>
      </c>
      <c r="BD18">
        <v>32572.497380000001</v>
      </c>
      <c r="BE18">
        <v>33148.963920000002</v>
      </c>
    </row>
    <row r="19" spans="1:57" x14ac:dyDescent="0.35">
      <c r="A19" t="s">
        <v>4751</v>
      </c>
      <c r="B19">
        <v>13719.79398</v>
      </c>
      <c r="C19">
        <v>13936.472449999999</v>
      </c>
      <c r="D19">
        <v>14173.903480000001</v>
      </c>
      <c r="E19">
        <v>14417.502500000001</v>
      </c>
      <c r="F19">
        <v>14666.208140000001</v>
      </c>
      <c r="G19">
        <v>14918.915199999999</v>
      </c>
      <c r="H19">
        <v>15160.25944</v>
      </c>
      <c r="I19">
        <v>15403.48134</v>
      </c>
      <c r="J19">
        <v>15648.016530000001</v>
      </c>
      <c r="K19">
        <v>15893.496929999999</v>
      </c>
      <c r="L19">
        <v>16164.815000000001</v>
      </c>
      <c r="M19">
        <v>16411.87758</v>
      </c>
      <c r="N19">
        <v>16659.686420000002</v>
      </c>
      <c r="O19">
        <v>16908.469560000001</v>
      </c>
      <c r="P19">
        <v>17158.534309999999</v>
      </c>
      <c r="Q19">
        <v>17410.25792</v>
      </c>
      <c r="R19">
        <v>17664.071309999999</v>
      </c>
      <c r="S19">
        <v>17920.438539999999</v>
      </c>
      <c r="T19">
        <v>18179.83628</v>
      </c>
      <c r="U19">
        <v>18442.735799999999</v>
      </c>
      <c r="V19">
        <v>18691.01959</v>
      </c>
      <c r="W19">
        <v>18962.20363</v>
      </c>
      <c r="X19">
        <v>19238.230510000001</v>
      </c>
      <c r="Y19">
        <v>19519.444790000001</v>
      </c>
      <c r="Z19">
        <v>19806.151259999999</v>
      </c>
      <c r="AA19">
        <v>20045.01671</v>
      </c>
      <c r="AB19">
        <v>20317.816299999999</v>
      </c>
      <c r="AC19">
        <v>20596.53772</v>
      </c>
      <c r="AD19">
        <v>20881.400679999999</v>
      </c>
      <c r="AE19">
        <v>21172.598890000001</v>
      </c>
      <c r="AF19">
        <v>21470.280610000002</v>
      </c>
      <c r="AG19">
        <v>21774.53631</v>
      </c>
      <c r="AH19">
        <v>22085.396219999999</v>
      </c>
      <c r="AI19">
        <v>22402.83581</v>
      </c>
      <c r="AJ19">
        <v>22726.786080000002</v>
      </c>
      <c r="AK19">
        <v>23057.145700000001</v>
      </c>
      <c r="AL19">
        <v>23380.75693</v>
      </c>
      <c r="AM19">
        <v>23710.30733</v>
      </c>
      <c r="AN19">
        <v>24045.718379999998</v>
      </c>
      <c r="AO19">
        <v>24386.918369999999</v>
      </c>
      <c r="AP19">
        <v>24733.848419999998</v>
      </c>
      <c r="AQ19">
        <v>25086.459869999999</v>
      </c>
      <c r="AR19">
        <v>25444.708859999999</v>
      </c>
      <c r="AS19">
        <v>25808.551530000001</v>
      </c>
      <c r="AT19">
        <v>26177.941449999998</v>
      </c>
      <c r="AU19">
        <v>26552.829559999998</v>
      </c>
      <c r="AV19">
        <v>26934.356779999998</v>
      </c>
      <c r="AW19">
        <v>27321.30269</v>
      </c>
      <c r="AX19">
        <v>27713.617419999999</v>
      </c>
      <c r="AY19">
        <v>28111.257880000001</v>
      </c>
      <c r="AZ19">
        <v>28514.18995</v>
      </c>
      <c r="BA19">
        <v>31069.25733</v>
      </c>
      <c r="BB19">
        <v>31621.670409999999</v>
      </c>
      <c r="BC19">
        <v>32185.334200000001</v>
      </c>
      <c r="BD19">
        <v>32760.43751</v>
      </c>
      <c r="BE19">
        <v>33347.157359999997</v>
      </c>
    </row>
    <row r="20" spans="1:57" x14ac:dyDescent="0.35">
      <c r="A20" t="s">
        <v>4752</v>
      </c>
      <c r="B20">
        <v>29364.425220000001</v>
      </c>
      <c r="C20">
        <v>29722.50099</v>
      </c>
      <c r="D20">
        <v>30130.100129999999</v>
      </c>
      <c r="E20">
        <v>30552.82388</v>
      </c>
      <c r="F20">
        <v>30986.358499999998</v>
      </c>
      <c r="G20">
        <v>31426.973310000001</v>
      </c>
      <c r="H20">
        <v>31838.757030000001</v>
      </c>
      <c r="I20">
        <v>32251.27593</v>
      </c>
      <c r="J20">
        <v>32662.422429999999</v>
      </c>
      <c r="K20">
        <v>33070.52274</v>
      </c>
      <c r="L20">
        <v>33402.365640000004</v>
      </c>
      <c r="M20">
        <v>33880.1319</v>
      </c>
      <c r="N20">
        <v>34353.75318</v>
      </c>
      <c r="O20">
        <v>34822.523730000001</v>
      </c>
      <c r="P20">
        <v>35286.441169999998</v>
      </c>
      <c r="Q20">
        <v>35745.979399999997</v>
      </c>
      <c r="R20">
        <v>36195.743110000003</v>
      </c>
      <c r="S20">
        <v>36642.744650000001</v>
      </c>
      <c r="T20">
        <v>37088.077709999998</v>
      </c>
      <c r="U20">
        <v>37532.90249</v>
      </c>
      <c r="V20">
        <v>37940.785669999997</v>
      </c>
      <c r="W20">
        <v>38388.634180000001</v>
      </c>
      <c r="X20">
        <v>38839.747459999999</v>
      </c>
      <c r="Y20">
        <v>39295.206559999999</v>
      </c>
      <c r="Z20">
        <v>39756.03456</v>
      </c>
      <c r="AA20">
        <v>40116.096420000002</v>
      </c>
      <c r="AB20">
        <v>40543.771220000002</v>
      </c>
      <c r="AC20">
        <v>40979.501920000002</v>
      </c>
      <c r="AD20">
        <v>41423.989549999998</v>
      </c>
      <c r="AE20">
        <v>41877.81654</v>
      </c>
      <c r="AF20">
        <v>42341.424980000003</v>
      </c>
      <c r="AG20">
        <v>42816.920850000002</v>
      </c>
      <c r="AH20">
        <v>43302.648719999997</v>
      </c>
      <c r="AI20">
        <v>43798.597869999998</v>
      </c>
      <c r="AJ20">
        <v>44304.642370000001</v>
      </c>
      <c r="AK20">
        <v>44820.56755</v>
      </c>
      <c r="AL20">
        <v>45338.048540000003</v>
      </c>
      <c r="AM20">
        <v>45864.924939999997</v>
      </c>
      <c r="AN20">
        <v>46400.96312</v>
      </c>
      <c r="AO20">
        <v>46945.913289999997</v>
      </c>
      <c r="AP20">
        <v>47499.522490000003</v>
      </c>
      <c r="AQ20">
        <v>48064.474280000002</v>
      </c>
      <c r="AR20">
        <v>48637.646890000004</v>
      </c>
      <c r="AS20">
        <v>49218.80141</v>
      </c>
      <c r="AT20">
        <v>49807.710160000002</v>
      </c>
      <c r="AU20">
        <v>50404.157919999998</v>
      </c>
      <c r="AV20">
        <v>51020.727010000002</v>
      </c>
      <c r="AW20">
        <v>51644.667979999998</v>
      </c>
      <c r="AX20">
        <v>52275.797550000003</v>
      </c>
      <c r="AY20">
        <v>52913.969879999997</v>
      </c>
      <c r="AZ20">
        <v>53559.071880000003</v>
      </c>
      <c r="BA20">
        <v>69470.249790000002</v>
      </c>
      <c r="BB20">
        <v>70691.386159999995</v>
      </c>
      <c r="BC20">
        <v>71937.20289</v>
      </c>
      <c r="BD20">
        <v>73208.092279999997</v>
      </c>
      <c r="BE20">
        <v>74504.418659999996</v>
      </c>
    </row>
    <row r="21" spans="1:57" x14ac:dyDescent="0.35">
      <c r="A21" t="s">
        <v>4753</v>
      </c>
      <c r="B21">
        <v>30865.228299999999</v>
      </c>
      <c r="C21">
        <v>31352.751339999999</v>
      </c>
      <c r="D21">
        <v>31886.910459999999</v>
      </c>
      <c r="E21">
        <v>32434.582849999999</v>
      </c>
      <c r="F21">
        <v>32993.096669999999</v>
      </c>
      <c r="G21">
        <v>33559.808440000001</v>
      </c>
      <c r="H21">
        <v>34100.197390000001</v>
      </c>
      <c r="I21">
        <v>34644.216399999998</v>
      </c>
      <c r="J21">
        <v>35190.820350000002</v>
      </c>
      <c r="K21">
        <v>35739.414210000003</v>
      </c>
      <c r="L21">
        <v>36346.100720000002</v>
      </c>
      <c r="M21">
        <v>36898.419560000002</v>
      </c>
      <c r="N21">
        <v>37452.767460000003</v>
      </c>
      <c r="O21">
        <v>38009.792520000003</v>
      </c>
      <c r="P21">
        <v>38570.268179999999</v>
      </c>
      <c r="Q21">
        <v>39135.076300000001</v>
      </c>
      <c r="R21">
        <v>39705.180529999998</v>
      </c>
      <c r="S21">
        <v>40281.590889999999</v>
      </c>
      <c r="T21">
        <v>40865.326269999998</v>
      </c>
      <c r="U21">
        <v>41457.380660000003</v>
      </c>
      <c r="V21">
        <v>42017.011500000001</v>
      </c>
      <c r="W21">
        <v>42628.474860000002</v>
      </c>
      <c r="X21">
        <v>43251.073199999999</v>
      </c>
      <c r="Y21">
        <v>43885.476410000003</v>
      </c>
      <c r="Z21">
        <v>44532.2808</v>
      </c>
      <c r="AA21">
        <v>45071.661240000001</v>
      </c>
      <c r="AB21">
        <v>45687.505250000002</v>
      </c>
      <c r="AC21">
        <v>46316.781620000002</v>
      </c>
      <c r="AD21">
        <v>46959.901960000003</v>
      </c>
      <c r="AE21">
        <v>47617.21428</v>
      </c>
      <c r="AF21">
        <v>48288.974540000003</v>
      </c>
      <c r="AG21">
        <v>48975.324269999997</v>
      </c>
      <c r="AH21">
        <v>49676.285660000001</v>
      </c>
      <c r="AI21">
        <v>50391.772900000004</v>
      </c>
      <c r="AJ21">
        <v>51121.614159999997</v>
      </c>
      <c r="AK21">
        <v>51865.577920000003</v>
      </c>
      <c r="AL21">
        <v>52594.114099999999</v>
      </c>
      <c r="AM21">
        <v>53335.821250000001</v>
      </c>
      <c r="AN21">
        <v>54090.569199999998</v>
      </c>
      <c r="AO21">
        <v>54858.226289999999</v>
      </c>
      <c r="AP21">
        <v>55638.676749999999</v>
      </c>
      <c r="AQ21">
        <v>56431.820500000002</v>
      </c>
      <c r="AR21">
        <v>57237.564720000002</v>
      </c>
      <c r="AS21">
        <v>58055.81525</v>
      </c>
      <c r="AT21">
        <v>58886.472049999997</v>
      </c>
      <c r="AU21">
        <v>59729.429349999999</v>
      </c>
      <c r="AV21">
        <v>60587.25548</v>
      </c>
      <c r="AW21">
        <v>61457.207649999997</v>
      </c>
      <c r="AX21">
        <v>62339.178789999998</v>
      </c>
      <c r="AY21">
        <v>63233.079250000003</v>
      </c>
      <c r="AZ21">
        <v>64138.840709999997</v>
      </c>
      <c r="BA21">
        <v>69845.416710000005</v>
      </c>
      <c r="BB21">
        <v>71088.576950000002</v>
      </c>
      <c r="BC21">
        <v>72356.994430000006</v>
      </c>
      <c r="BD21">
        <v>73651.075389999998</v>
      </c>
      <c r="BE21">
        <v>74971.203670000003</v>
      </c>
    </row>
    <row r="22" spans="1:57" x14ac:dyDescent="0.35">
      <c r="A22" t="s">
        <v>4754</v>
      </c>
      <c r="B22">
        <v>83003.531749999995</v>
      </c>
      <c r="C22">
        <v>84037.94008</v>
      </c>
      <c r="D22">
        <v>85209.806419999994</v>
      </c>
      <c r="E22">
        <v>86416.277419999999</v>
      </c>
      <c r="F22">
        <v>87642.669670000003</v>
      </c>
      <c r="G22">
        <v>88878.400070000003</v>
      </c>
      <c r="H22">
        <v>90023.815650000004</v>
      </c>
      <c r="I22">
        <v>91165.102719999995</v>
      </c>
      <c r="J22">
        <v>92298.909660000005</v>
      </c>
      <c r="K22">
        <v>93422.816819999993</v>
      </c>
      <c r="L22">
        <v>94332.702040000004</v>
      </c>
      <c r="M22">
        <v>95656.144020000007</v>
      </c>
      <c r="N22">
        <v>96969.386989999999</v>
      </c>
      <c r="O22">
        <v>98270.892890000003</v>
      </c>
      <c r="P22">
        <v>99561.264370000004</v>
      </c>
      <c r="Q22">
        <v>100842.4332</v>
      </c>
      <c r="R22">
        <v>102099.7043</v>
      </c>
      <c r="S22">
        <v>103353.1471</v>
      </c>
      <c r="T22">
        <v>104605.88499999999</v>
      </c>
      <c r="U22">
        <v>105861.02220000001</v>
      </c>
      <c r="V22">
        <v>107015.81510000001</v>
      </c>
      <c r="W22">
        <v>108286.54549999999</v>
      </c>
      <c r="X22">
        <v>109569.06200000001</v>
      </c>
      <c r="Y22">
        <v>110865.8302</v>
      </c>
      <c r="Z22">
        <v>112179.2107</v>
      </c>
      <c r="AA22">
        <v>113210.18550000001</v>
      </c>
      <c r="AB22">
        <v>114433.26730000001</v>
      </c>
      <c r="AC22">
        <v>115679.7369</v>
      </c>
      <c r="AD22">
        <v>116950.96739999999</v>
      </c>
      <c r="AE22">
        <v>118248.08470000001</v>
      </c>
      <c r="AF22">
        <v>119571.9109</v>
      </c>
      <c r="AG22">
        <v>120928.038</v>
      </c>
      <c r="AH22">
        <v>122311.5353</v>
      </c>
      <c r="AI22">
        <v>123722.211</v>
      </c>
      <c r="AJ22">
        <v>125159.63280000001</v>
      </c>
      <c r="AK22">
        <v>126623.18979999999</v>
      </c>
      <c r="AL22">
        <v>128089.44070000001</v>
      </c>
      <c r="AM22">
        <v>129580.61440000001</v>
      </c>
      <c r="AN22">
        <v>131096.1563</v>
      </c>
      <c r="AO22">
        <v>132635.48970000001</v>
      </c>
      <c r="AP22">
        <v>134198.04130000001</v>
      </c>
      <c r="AQ22">
        <v>135791.49969999999</v>
      </c>
      <c r="AR22">
        <v>137407.1629</v>
      </c>
      <c r="AS22">
        <v>139044.4816</v>
      </c>
      <c r="AT22">
        <v>140702.94039999999</v>
      </c>
      <c r="AU22">
        <v>142382.057</v>
      </c>
      <c r="AV22">
        <v>144117.34479999999</v>
      </c>
      <c r="AW22">
        <v>145872.8285</v>
      </c>
      <c r="AX22">
        <v>147648.09580000001</v>
      </c>
      <c r="AY22">
        <v>149442.87669999999</v>
      </c>
      <c r="AZ22">
        <v>151257.00380000001</v>
      </c>
      <c r="BA22">
        <v>196437.49410000001</v>
      </c>
      <c r="BB22">
        <v>199890.43359999999</v>
      </c>
      <c r="BC22">
        <v>203412.2292</v>
      </c>
      <c r="BD22">
        <v>207003.9327</v>
      </c>
      <c r="BE22">
        <v>210666.53700000001</v>
      </c>
    </row>
    <row r="23" spans="1:57" x14ac:dyDescent="0.35">
      <c r="A23" t="s">
        <v>4755</v>
      </c>
      <c r="B23">
        <v>87229.005520000006</v>
      </c>
      <c r="C23">
        <v>88604.643679999994</v>
      </c>
      <c r="D23">
        <v>90108.680160000004</v>
      </c>
      <c r="E23">
        <v>91647.142049999995</v>
      </c>
      <c r="F23">
        <v>93212.569040000002</v>
      </c>
      <c r="G23">
        <v>94797.996660000004</v>
      </c>
      <c r="H23">
        <v>96307.103029999998</v>
      </c>
      <c r="I23">
        <v>97825.770950000006</v>
      </c>
      <c r="J23">
        <v>99352.236409999998</v>
      </c>
      <c r="K23">
        <v>100885.83</v>
      </c>
      <c r="L23">
        <v>102585.16710000001</v>
      </c>
      <c r="M23">
        <v>104133.6404</v>
      </c>
      <c r="N23">
        <v>105690.97169999999</v>
      </c>
      <c r="O23">
        <v>107259.2181</v>
      </c>
      <c r="P23">
        <v>108840.5665</v>
      </c>
      <c r="Q23">
        <v>110437.3498</v>
      </c>
      <c r="R23">
        <v>112052.0223</v>
      </c>
      <c r="S23">
        <v>113687.09759999999</v>
      </c>
      <c r="T23">
        <v>115345.0707</v>
      </c>
      <c r="U23">
        <v>117028.3459</v>
      </c>
      <c r="V23">
        <v>118621.86780000001</v>
      </c>
      <c r="W23">
        <v>120362.87270000001</v>
      </c>
      <c r="X23">
        <v>122135.9333</v>
      </c>
      <c r="Y23">
        <v>123942.5036</v>
      </c>
      <c r="Z23">
        <v>125783.921</v>
      </c>
      <c r="AA23">
        <v>127322.4987</v>
      </c>
      <c r="AB23">
        <v>129077.2858</v>
      </c>
      <c r="AC23">
        <v>130869.7941</v>
      </c>
      <c r="AD23">
        <v>132700.7605</v>
      </c>
      <c r="AE23">
        <v>134570.7971</v>
      </c>
      <c r="AF23">
        <v>136480.3216</v>
      </c>
      <c r="AG23">
        <v>138429.49909999999</v>
      </c>
      <c r="AH23">
        <v>140418.23060000001</v>
      </c>
      <c r="AI23">
        <v>142446.18460000001</v>
      </c>
      <c r="AJ23">
        <v>144512.8548</v>
      </c>
      <c r="AK23">
        <v>146617.62659999999</v>
      </c>
      <c r="AL23">
        <v>148677.31839999999</v>
      </c>
      <c r="AM23">
        <v>150773.00839999999</v>
      </c>
      <c r="AN23">
        <v>152904.46539999999</v>
      </c>
      <c r="AO23">
        <v>155071.39730000001</v>
      </c>
      <c r="AP23">
        <v>157273.52710000001</v>
      </c>
      <c r="AQ23">
        <v>159510.60920000001</v>
      </c>
      <c r="AR23">
        <v>161782.41529999999</v>
      </c>
      <c r="AS23">
        <v>164088.71660000001</v>
      </c>
      <c r="AT23">
        <v>166429.2751</v>
      </c>
      <c r="AU23">
        <v>168803.8468</v>
      </c>
      <c r="AV23">
        <v>171219.73019999999</v>
      </c>
      <c r="AW23">
        <v>173669.23689999999</v>
      </c>
      <c r="AX23">
        <v>176152.1452</v>
      </c>
      <c r="AY23">
        <v>178668.29550000001</v>
      </c>
      <c r="AZ23">
        <v>181217.5969</v>
      </c>
      <c r="BA23">
        <v>197429.75580000001</v>
      </c>
      <c r="BB23">
        <v>200940.8181</v>
      </c>
      <c r="BC23">
        <v>204522.261</v>
      </c>
      <c r="BD23">
        <v>208175.18859999999</v>
      </c>
      <c r="BE23">
        <v>211900.65700000001</v>
      </c>
    </row>
    <row r="24" spans="1:57" x14ac:dyDescent="0.35">
      <c r="A24" t="s">
        <v>4756</v>
      </c>
      <c r="B24">
        <v>43452.4084</v>
      </c>
      <c r="C24">
        <v>43976.884480000001</v>
      </c>
      <c r="D24">
        <v>44575.65569</v>
      </c>
      <c r="E24">
        <v>45196.811249999999</v>
      </c>
      <c r="F24">
        <v>45832.386109999999</v>
      </c>
      <c r="G24">
        <v>46475.865270000002</v>
      </c>
      <c r="H24">
        <v>47073.953379999999</v>
      </c>
      <c r="I24">
        <v>47670.977169999998</v>
      </c>
      <c r="J24">
        <v>48264.791830000002</v>
      </c>
      <c r="K24">
        <v>48853.930390000001</v>
      </c>
      <c r="L24">
        <v>49330.720580000001</v>
      </c>
      <c r="M24">
        <v>50024.503499999999</v>
      </c>
      <c r="N24">
        <v>50714.21069</v>
      </c>
      <c r="O24">
        <v>51398.957269999999</v>
      </c>
      <c r="P24">
        <v>52078.6855</v>
      </c>
      <c r="Q24">
        <v>52753.97522</v>
      </c>
      <c r="R24">
        <v>53416.718849999997</v>
      </c>
      <c r="S24">
        <v>54077.137040000001</v>
      </c>
      <c r="T24">
        <v>54736.710209999997</v>
      </c>
      <c r="U24">
        <v>55396.994339999997</v>
      </c>
      <c r="V24">
        <v>56003.946559999997</v>
      </c>
      <c r="W24">
        <v>56670.999949999998</v>
      </c>
      <c r="X24">
        <v>57343.799290000003</v>
      </c>
      <c r="Y24">
        <v>58023.688450000001</v>
      </c>
      <c r="Z24">
        <v>58711.923110000003</v>
      </c>
      <c r="AA24">
        <v>59251.288659999998</v>
      </c>
      <c r="AB24">
        <v>59890.510399999999</v>
      </c>
      <c r="AC24">
        <v>60541.614609999997</v>
      </c>
      <c r="AD24">
        <v>61205.496520000001</v>
      </c>
      <c r="AE24">
        <v>61882.818610000002</v>
      </c>
      <c r="AF24">
        <v>62574.038200000003</v>
      </c>
      <c r="AG24">
        <v>63282.114419999998</v>
      </c>
      <c r="AH24">
        <v>64004.494530000004</v>
      </c>
      <c r="AI24">
        <v>64741.107739999999</v>
      </c>
      <c r="AJ24">
        <v>65491.760179999997</v>
      </c>
      <c r="AK24">
        <v>66256.163860000001</v>
      </c>
      <c r="AL24">
        <v>67022.053599999999</v>
      </c>
      <c r="AM24">
        <v>67801.093389999995</v>
      </c>
      <c r="AN24">
        <v>68593.019669999994</v>
      </c>
      <c r="AO24">
        <v>69397.534069999994</v>
      </c>
      <c r="AP24">
        <v>70214.317559999996</v>
      </c>
      <c r="AQ24">
        <v>71047.385089999996</v>
      </c>
      <c r="AR24">
        <v>71892.151580000005</v>
      </c>
      <c r="AS24">
        <v>72748.287410000004</v>
      </c>
      <c r="AT24">
        <v>73615.482510000002</v>
      </c>
      <c r="AU24">
        <v>74493.451090000002</v>
      </c>
      <c r="AV24">
        <v>75400.854869999996</v>
      </c>
      <c r="AW24">
        <v>76318.87715</v>
      </c>
      <c r="AX24">
        <v>77247.262229999993</v>
      </c>
      <c r="AY24">
        <v>78185.818650000001</v>
      </c>
      <c r="AZ24">
        <v>79134.415550000005</v>
      </c>
      <c r="BA24">
        <v>103051.5505</v>
      </c>
      <c r="BB24">
        <v>104862.20020000001</v>
      </c>
      <c r="BC24">
        <v>106708.7212</v>
      </c>
      <c r="BD24">
        <v>108591.67999999999</v>
      </c>
      <c r="BE24">
        <v>110511.6097</v>
      </c>
    </row>
    <row r="25" spans="1:57" x14ac:dyDescent="0.35">
      <c r="A25" t="s">
        <v>4757</v>
      </c>
      <c r="B25">
        <v>45678.394610000003</v>
      </c>
      <c r="C25">
        <v>46399.653100000003</v>
      </c>
      <c r="D25">
        <v>47189.351390000003</v>
      </c>
      <c r="E25">
        <v>47997.968330000003</v>
      </c>
      <c r="F25">
        <v>48821.234179999999</v>
      </c>
      <c r="G25">
        <v>49655.281569999999</v>
      </c>
      <c r="H25">
        <v>50449.341079999998</v>
      </c>
      <c r="I25">
        <v>51248.331989999999</v>
      </c>
      <c r="J25">
        <v>52051.365729999998</v>
      </c>
      <c r="K25">
        <v>52858.115879999998</v>
      </c>
      <c r="L25">
        <v>53752.057220000002</v>
      </c>
      <c r="M25">
        <v>54566.896589999997</v>
      </c>
      <c r="N25">
        <v>55386.072379999998</v>
      </c>
      <c r="O25">
        <v>56210.570849999996</v>
      </c>
      <c r="P25">
        <v>57041.517720000003</v>
      </c>
      <c r="Q25">
        <v>57880.136100000003</v>
      </c>
      <c r="R25">
        <v>58727.714209999998</v>
      </c>
      <c r="S25">
        <v>59585.571230000001</v>
      </c>
      <c r="T25">
        <v>60455.021589999997</v>
      </c>
      <c r="U25">
        <v>61337.341679999998</v>
      </c>
      <c r="V25">
        <v>62171.97047</v>
      </c>
      <c r="W25">
        <v>63083.543239999999</v>
      </c>
      <c r="X25">
        <v>64011.731249999997</v>
      </c>
      <c r="Y25">
        <v>64957.356549999997</v>
      </c>
      <c r="Z25">
        <v>65921.138489999998</v>
      </c>
      <c r="AA25">
        <v>66725.297709999999</v>
      </c>
      <c r="AB25">
        <v>67642.2307</v>
      </c>
      <c r="AC25">
        <v>68578.734030000007</v>
      </c>
      <c r="AD25">
        <v>69535.370079999993</v>
      </c>
      <c r="AE25">
        <v>70512.520109999998</v>
      </c>
      <c r="AF25">
        <v>71510.409079999998</v>
      </c>
      <c r="AG25">
        <v>72529.117110000007</v>
      </c>
      <c r="AH25">
        <v>73568.593609999996</v>
      </c>
      <c r="AI25">
        <v>74628.678270000004</v>
      </c>
      <c r="AJ25">
        <v>75709.127519999995</v>
      </c>
      <c r="AK25">
        <v>76809.642919999998</v>
      </c>
      <c r="AL25">
        <v>77886.467380000002</v>
      </c>
      <c r="AM25">
        <v>78982.063460000005</v>
      </c>
      <c r="AN25">
        <v>80096.370970000004</v>
      </c>
      <c r="AO25">
        <v>81229.293720000001</v>
      </c>
      <c r="AP25">
        <v>82380.711519999997</v>
      </c>
      <c r="AQ25">
        <v>83550.490609999993</v>
      </c>
      <c r="AR25">
        <v>84738.489260000002</v>
      </c>
      <c r="AS25">
        <v>85944.561029999997</v>
      </c>
      <c r="AT25">
        <v>87168.558279999997</v>
      </c>
      <c r="AU25">
        <v>88410.337010000003</v>
      </c>
      <c r="AV25">
        <v>89673.728650000005</v>
      </c>
      <c r="AW25">
        <v>90954.703829999999</v>
      </c>
      <c r="AX25">
        <v>92253.138609999995</v>
      </c>
      <c r="AY25">
        <v>93568.942490000001</v>
      </c>
      <c r="AZ25">
        <v>94902.063599999994</v>
      </c>
      <c r="BA25">
        <v>103529.16499999999</v>
      </c>
      <c r="BB25">
        <v>105367.9816</v>
      </c>
      <c r="BC25">
        <v>107243.41250000001</v>
      </c>
      <c r="BD25">
        <v>109156.0451</v>
      </c>
      <c r="BE25">
        <v>111106.4379</v>
      </c>
    </row>
    <row r="26" spans="1:57" x14ac:dyDescent="0.35">
      <c r="A26" t="s">
        <v>4758</v>
      </c>
      <c r="B26">
        <v>539.43128909999996</v>
      </c>
      <c r="C26">
        <v>545.97488209999995</v>
      </c>
      <c r="D26">
        <v>553.49200159999998</v>
      </c>
      <c r="E26">
        <v>561.36649899999998</v>
      </c>
      <c r="F26">
        <v>569.51333780000004</v>
      </c>
      <c r="G26">
        <v>577.8486474</v>
      </c>
      <c r="H26">
        <v>585.69246510000005</v>
      </c>
      <c r="I26">
        <v>593.57153600000004</v>
      </c>
      <c r="J26">
        <v>601.43431439999995</v>
      </c>
      <c r="K26">
        <v>609.24045679999995</v>
      </c>
      <c r="L26">
        <v>615.62948870000002</v>
      </c>
      <c r="M26">
        <v>624.69956930000001</v>
      </c>
      <c r="N26">
        <v>633.68537470000001</v>
      </c>
      <c r="O26">
        <v>642.56896529999995</v>
      </c>
      <c r="P26">
        <v>651.34361260000003</v>
      </c>
      <c r="Q26">
        <v>660.01177949999999</v>
      </c>
      <c r="R26">
        <v>668.46901639999999</v>
      </c>
      <c r="S26">
        <v>676.84230520000006</v>
      </c>
      <c r="T26">
        <v>685.15150610000001</v>
      </c>
      <c r="U26">
        <v>693.41939390000005</v>
      </c>
      <c r="V26">
        <v>700.97304159999999</v>
      </c>
      <c r="W26">
        <v>709.23818719999997</v>
      </c>
      <c r="X26">
        <v>717.54196030000003</v>
      </c>
      <c r="Y26">
        <v>725.90911140000003</v>
      </c>
      <c r="Z26">
        <v>734.3628655</v>
      </c>
      <c r="AA26">
        <v>740.94024579999996</v>
      </c>
      <c r="AB26">
        <v>748.75609689999999</v>
      </c>
      <c r="AC26">
        <v>756.71593129999997</v>
      </c>
      <c r="AD26">
        <v>764.8379377</v>
      </c>
      <c r="AE26">
        <v>773.13732719999996</v>
      </c>
      <c r="AF26">
        <v>781.62586269999997</v>
      </c>
      <c r="AG26">
        <v>790.34526530000005</v>
      </c>
      <c r="AH26">
        <v>799.26704429999995</v>
      </c>
      <c r="AI26">
        <v>808.39240729999995</v>
      </c>
      <c r="AJ26">
        <v>817.71985619999998</v>
      </c>
      <c r="AK26">
        <v>827.24573459999999</v>
      </c>
      <c r="AL26">
        <v>836.81518349999999</v>
      </c>
      <c r="AM26">
        <v>846.57156169999996</v>
      </c>
      <c r="AN26">
        <v>856.509455</v>
      </c>
      <c r="AO26">
        <v>866.62337950000006</v>
      </c>
      <c r="AP26">
        <v>876.90789800000005</v>
      </c>
      <c r="AQ26">
        <v>887.41185770000004</v>
      </c>
      <c r="AR26">
        <v>898.07677120000005</v>
      </c>
      <c r="AS26">
        <v>908.89726099999996</v>
      </c>
      <c r="AT26">
        <v>919.86811799999998</v>
      </c>
      <c r="AU26">
        <v>930.98436939999999</v>
      </c>
      <c r="AV26">
        <v>942.47786589999998</v>
      </c>
      <c r="AW26">
        <v>954.11220219999996</v>
      </c>
      <c r="AX26">
        <v>965.88289789999999</v>
      </c>
      <c r="AY26">
        <v>977.78621310000005</v>
      </c>
      <c r="AZ26">
        <v>989.81914659999995</v>
      </c>
      <c r="BA26">
        <v>1276.4729890000001</v>
      </c>
      <c r="BB26">
        <v>1298.8918590000001</v>
      </c>
      <c r="BC26">
        <v>1321.770851</v>
      </c>
      <c r="BD26">
        <v>1345.117841</v>
      </c>
      <c r="BE26">
        <v>1368.9400740000001</v>
      </c>
    </row>
    <row r="27" spans="1:57" x14ac:dyDescent="0.35">
      <c r="A27" t="s">
        <v>4759</v>
      </c>
      <c r="B27">
        <v>567.07616040000005</v>
      </c>
      <c r="C27">
        <v>576.08370079999997</v>
      </c>
      <c r="D27">
        <v>585.98008870000001</v>
      </c>
      <c r="E27">
        <v>596.15342720000001</v>
      </c>
      <c r="F27">
        <v>606.5473164</v>
      </c>
      <c r="G27">
        <v>617.10496709999995</v>
      </c>
      <c r="H27">
        <v>627.18184810000002</v>
      </c>
      <c r="I27">
        <v>637.32137269999998</v>
      </c>
      <c r="J27">
        <v>647.49926419999997</v>
      </c>
      <c r="K27">
        <v>657.70094329999995</v>
      </c>
      <c r="L27">
        <v>668.95989970000005</v>
      </c>
      <c r="M27">
        <v>679.20192710000003</v>
      </c>
      <c r="N27">
        <v>689.4611797</v>
      </c>
      <c r="O27">
        <v>699.74744669999995</v>
      </c>
      <c r="P27">
        <v>710.07420620000005</v>
      </c>
      <c r="Q27">
        <v>720.45800280000003</v>
      </c>
      <c r="R27">
        <v>730.91768660000002</v>
      </c>
      <c r="S27">
        <v>741.47356000000002</v>
      </c>
      <c r="T27">
        <v>752.14653750000002</v>
      </c>
      <c r="U27">
        <v>762.957403</v>
      </c>
      <c r="V27">
        <v>773.15651820000005</v>
      </c>
      <c r="W27">
        <v>784.29881490000002</v>
      </c>
      <c r="X27">
        <v>795.63956480000002</v>
      </c>
      <c r="Y27">
        <v>807.19454559999997</v>
      </c>
      <c r="Z27">
        <v>818.97745710000004</v>
      </c>
      <c r="AA27">
        <v>828.77966270000002</v>
      </c>
      <c r="AB27">
        <v>839.98570050000001</v>
      </c>
      <c r="AC27">
        <v>851.44043720000002</v>
      </c>
      <c r="AD27">
        <v>863.15518829999996</v>
      </c>
      <c r="AE27">
        <v>875.13936160000003</v>
      </c>
      <c r="AF27">
        <v>887.3998924</v>
      </c>
      <c r="AG27">
        <v>899.94093020000003</v>
      </c>
      <c r="AH27">
        <v>912.76386330000003</v>
      </c>
      <c r="AI27">
        <v>925.86761590000003</v>
      </c>
      <c r="AJ27">
        <v>939.24910790000001</v>
      </c>
      <c r="AK27">
        <v>952.90377960000001</v>
      </c>
      <c r="AL27">
        <v>966.28634060000002</v>
      </c>
      <c r="AM27">
        <v>979.92055740000001</v>
      </c>
      <c r="AN27">
        <v>993.80308979999995</v>
      </c>
      <c r="AO27">
        <v>1007.9309510000001</v>
      </c>
      <c r="AP27">
        <v>1022.30157</v>
      </c>
      <c r="AQ27">
        <v>1036.9126570000001</v>
      </c>
      <c r="AR27">
        <v>1051.762007</v>
      </c>
      <c r="AS27">
        <v>1066.8473489999999</v>
      </c>
      <c r="AT27">
        <v>1082.1662799999999</v>
      </c>
      <c r="AU27">
        <v>1097.7162880000001</v>
      </c>
      <c r="AV27">
        <v>1113.5441579999999</v>
      </c>
      <c r="AW27">
        <v>1129.5989729999999</v>
      </c>
      <c r="AX27">
        <v>1145.8781650000001</v>
      </c>
      <c r="AY27">
        <v>1162.379453</v>
      </c>
      <c r="AZ27">
        <v>1179.1009610000001</v>
      </c>
      <c r="BA27">
        <v>1283.5301609999999</v>
      </c>
      <c r="BB27">
        <v>1306.3714319999999</v>
      </c>
      <c r="BC27">
        <v>1329.6844920000001</v>
      </c>
      <c r="BD27">
        <v>1353.477435</v>
      </c>
      <c r="BE27">
        <v>1377.7578000000001</v>
      </c>
    </row>
    <row r="28" spans="1:57" x14ac:dyDescent="0.35">
      <c r="A28" t="s">
        <v>4760</v>
      </c>
      <c r="B28">
        <v>6205.8302540000004</v>
      </c>
      <c r="C28">
        <v>6281.1103549999998</v>
      </c>
      <c r="D28">
        <v>6367.5903019999996</v>
      </c>
      <c r="E28">
        <v>6458.1816760000002</v>
      </c>
      <c r="F28">
        <v>6551.9061819999997</v>
      </c>
      <c r="G28">
        <v>6647.7989349999998</v>
      </c>
      <c r="H28">
        <v>6738.0373740000005</v>
      </c>
      <c r="I28">
        <v>6828.6813780000002</v>
      </c>
      <c r="J28">
        <v>6919.1379450000004</v>
      </c>
      <c r="K28">
        <v>7008.9429449999998</v>
      </c>
      <c r="L28">
        <v>7082.4449420000001</v>
      </c>
      <c r="M28">
        <v>7186.7907759999998</v>
      </c>
      <c r="N28">
        <v>7290.1670690000001</v>
      </c>
      <c r="O28">
        <v>7392.3674339999998</v>
      </c>
      <c r="P28">
        <v>7493.314464</v>
      </c>
      <c r="Q28">
        <v>7593.0364950000003</v>
      </c>
      <c r="R28">
        <v>7690.3318950000003</v>
      </c>
      <c r="S28">
        <v>7786.6615149999998</v>
      </c>
      <c r="T28">
        <v>7882.2538379999996</v>
      </c>
      <c r="U28">
        <v>7977.3708720000004</v>
      </c>
      <c r="V28">
        <v>8064.2709999999997</v>
      </c>
      <c r="W28">
        <v>8159.356479</v>
      </c>
      <c r="X28">
        <v>8254.8863409999994</v>
      </c>
      <c r="Y28">
        <v>8351.1453270000002</v>
      </c>
      <c r="Z28">
        <v>8448.4006279999994</v>
      </c>
      <c r="AA28">
        <v>8524.0693840000004</v>
      </c>
      <c r="AB28">
        <v>8613.9859980000001</v>
      </c>
      <c r="AC28">
        <v>8705.5590539999994</v>
      </c>
      <c r="AD28">
        <v>8798.9978040000005</v>
      </c>
      <c r="AE28">
        <v>8894.4772429999994</v>
      </c>
      <c r="AF28">
        <v>8992.1326960000006</v>
      </c>
      <c r="AG28">
        <v>9092.4441380000007</v>
      </c>
      <c r="AH28">
        <v>9195.0838029999995</v>
      </c>
      <c r="AI28">
        <v>9300.0655829999996</v>
      </c>
      <c r="AJ28">
        <v>9407.3722419999995</v>
      </c>
      <c r="AK28">
        <v>9516.9617170000001</v>
      </c>
      <c r="AL28">
        <v>9627.0524480000004</v>
      </c>
      <c r="AM28">
        <v>9739.2936900000004</v>
      </c>
      <c r="AN28">
        <v>9853.6231559999997</v>
      </c>
      <c r="AO28">
        <v>9969.9777580000009</v>
      </c>
      <c r="AP28">
        <v>10088.29494</v>
      </c>
      <c r="AQ28">
        <v>10209.13667</v>
      </c>
      <c r="AR28">
        <v>10331.83007</v>
      </c>
      <c r="AS28">
        <v>10456.31329</v>
      </c>
      <c r="AT28">
        <v>10582.526390000001</v>
      </c>
      <c r="AU28">
        <v>10710.41217</v>
      </c>
      <c r="AV28">
        <v>10842.637930000001</v>
      </c>
      <c r="AW28">
        <v>10976.48396</v>
      </c>
      <c r="AX28">
        <v>11111.898730000001</v>
      </c>
      <c r="AY28">
        <v>11248.83921</v>
      </c>
      <c r="AZ28">
        <v>11387.270860000001</v>
      </c>
      <c r="BA28">
        <v>14685.04773</v>
      </c>
      <c r="BB28">
        <v>14942.963250000001</v>
      </c>
      <c r="BC28">
        <v>15206.172189999999</v>
      </c>
      <c r="BD28">
        <v>15474.765160000001</v>
      </c>
      <c r="BE28">
        <v>15748.82553</v>
      </c>
    </row>
    <row r="29" spans="1:57" x14ac:dyDescent="0.35">
      <c r="A29" t="s">
        <v>4761</v>
      </c>
      <c r="B29">
        <v>6523.8677459999999</v>
      </c>
      <c r="C29">
        <v>6627.494052</v>
      </c>
      <c r="D29">
        <v>6741.3460169999998</v>
      </c>
      <c r="E29">
        <v>6858.3841350000002</v>
      </c>
      <c r="F29">
        <v>6977.9595579999996</v>
      </c>
      <c r="G29">
        <v>7099.4189580000002</v>
      </c>
      <c r="H29">
        <v>7215.3473919999997</v>
      </c>
      <c r="I29">
        <v>7331.9964989999999</v>
      </c>
      <c r="J29">
        <v>7449.0869899999998</v>
      </c>
      <c r="K29">
        <v>7566.4511389999998</v>
      </c>
      <c r="L29">
        <v>7695.9786180000001</v>
      </c>
      <c r="M29">
        <v>7813.8069379999997</v>
      </c>
      <c r="N29">
        <v>7931.8334180000002</v>
      </c>
      <c r="O29">
        <v>8050.1706780000004</v>
      </c>
      <c r="P29">
        <v>8168.9737750000004</v>
      </c>
      <c r="Q29">
        <v>8288.4330460000001</v>
      </c>
      <c r="R29">
        <v>8408.7653489999993</v>
      </c>
      <c r="S29">
        <v>8530.2042519999995</v>
      </c>
      <c r="T29">
        <v>8652.9903649999997</v>
      </c>
      <c r="U29">
        <v>8777.3627949999991</v>
      </c>
      <c r="V29">
        <v>8894.6974069999997</v>
      </c>
      <c r="W29">
        <v>9022.8827519999995</v>
      </c>
      <c r="X29">
        <v>9153.351181</v>
      </c>
      <c r="Y29">
        <v>9286.2842070000006</v>
      </c>
      <c r="Z29">
        <v>9421.8394389999994</v>
      </c>
      <c r="AA29">
        <v>9534.6078529999995</v>
      </c>
      <c r="AB29">
        <v>9663.5265080000008</v>
      </c>
      <c r="AC29">
        <v>9795.3062960000007</v>
      </c>
      <c r="AD29">
        <v>9930.0773960000006</v>
      </c>
      <c r="AE29">
        <v>10067.948039999999</v>
      </c>
      <c r="AF29">
        <v>10208.998009999999</v>
      </c>
      <c r="AG29">
        <v>10353.27505</v>
      </c>
      <c r="AH29">
        <v>10500.79513</v>
      </c>
      <c r="AI29">
        <v>10651.54587</v>
      </c>
      <c r="AJ29">
        <v>10805.491830000001</v>
      </c>
      <c r="AK29">
        <v>10962.58057</v>
      </c>
      <c r="AL29">
        <v>11116.538839999999</v>
      </c>
      <c r="AM29">
        <v>11273.392260000001</v>
      </c>
      <c r="AN29">
        <v>11433.1024</v>
      </c>
      <c r="AO29">
        <v>11595.634910000001</v>
      </c>
      <c r="AP29">
        <v>11760.9602</v>
      </c>
      <c r="AQ29">
        <v>11929.05193</v>
      </c>
      <c r="AR29">
        <v>12099.88473</v>
      </c>
      <c r="AS29">
        <v>12273.43247</v>
      </c>
      <c r="AT29">
        <v>12449.667530000001</v>
      </c>
      <c r="AU29">
        <v>12628.56099</v>
      </c>
      <c r="AV29">
        <v>12810.65107</v>
      </c>
      <c r="AW29">
        <v>12995.35202</v>
      </c>
      <c r="AX29">
        <v>13182.6343</v>
      </c>
      <c r="AY29">
        <v>13372.471659999999</v>
      </c>
      <c r="AZ29">
        <v>13564.84251</v>
      </c>
      <c r="BA29">
        <v>14766.23647</v>
      </c>
      <c r="BB29">
        <v>15029.011469999999</v>
      </c>
      <c r="BC29">
        <v>15297.214110000001</v>
      </c>
      <c r="BD29">
        <v>15570.937529999999</v>
      </c>
      <c r="BE29">
        <v>15850.26845</v>
      </c>
    </row>
    <row r="30" spans="1:57" x14ac:dyDescent="0.35">
      <c r="A30" t="s">
        <v>4762</v>
      </c>
      <c r="B30">
        <v>14520.9553</v>
      </c>
      <c r="C30">
        <v>14705.92798</v>
      </c>
      <c r="D30">
        <v>14917.10709</v>
      </c>
      <c r="E30">
        <v>15135.823920000001</v>
      </c>
      <c r="F30">
        <v>15358.310520000001</v>
      </c>
      <c r="G30">
        <v>15581.559090000001</v>
      </c>
      <c r="H30">
        <v>15787.40919</v>
      </c>
      <c r="I30">
        <v>15990.714120000001</v>
      </c>
      <c r="J30">
        <v>16190.98186</v>
      </c>
      <c r="K30">
        <v>16388.08093</v>
      </c>
      <c r="L30">
        <v>16546.656989999999</v>
      </c>
      <c r="M30">
        <v>16776.987730000001</v>
      </c>
      <c r="N30">
        <v>17004.91416</v>
      </c>
      <c r="O30">
        <v>17230.27649</v>
      </c>
      <c r="P30">
        <v>17453.26528</v>
      </c>
      <c r="Q30">
        <v>17674.31696</v>
      </c>
      <c r="R30">
        <v>17890.983240000001</v>
      </c>
      <c r="S30">
        <v>18106.915649999999</v>
      </c>
      <c r="T30">
        <v>18322.788519999998</v>
      </c>
      <c r="U30">
        <v>18539.252929999999</v>
      </c>
      <c r="V30">
        <v>18738.493490000001</v>
      </c>
      <c r="W30">
        <v>18958.395270000001</v>
      </c>
      <c r="X30">
        <v>19180.719499999999</v>
      </c>
      <c r="Y30">
        <v>19405.884580000002</v>
      </c>
      <c r="Z30">
        <v>19634.280890000002</v>
      </c>
      <c r="AA30">
        <v>19813.8184</v>
      </c>
      <c r="AB30">
        <v>20027.527409999999</v>
      </c>
      <c r="AC30">
        <v>20245.844440000001</v>
      </c>
      <c r="AD30">
        <v>20468.95361</v>
      </c>
      <c r="AE30">
        <v>20696.97696</v>
      </c>
      <c r="AF30">
        <v>20929.978490000001</v>
      </c>
      <c r="AG30">
        <v>21168.860509999999</v>
      </c>
      <c r="AH30">
        <v>21412.695240000001</v>
      </c>
      <c r="AI30">
        <v>21661.396239999998</v>
      </c>
      <c r="AJ30">
        <v>21914.846079999999</v>
      </c>
      <c r="AK30">
        <v>22172.90595</v>
      </c>
      <c r="AL30">
        <v>22431.48705</v>
      </c>
      <c r="AM30">
        <v>22694.486150000001</v>
      </c>
      <c r="AN30">
        <v>22961.799360000001</v>
      </c>
      <c r="AO30">
        <v>23233.312450000001</v>
      </c>
      <c r="AP30">
        <v>23508.910230000001</v>
      </c>
      <c r="AQ30">
        <v>23789.922859999999</v>
      </c>
      <c r="AR30">
        <v>24074.8145</v>
      </c>
      <c r="AS30">
        <v>24363.481769999999</v>
      </c>
      <c r="AT30">
        <v>24655.831600000001</v>
      </c>
      <c r="AU30">
        <v>24951.780729999999</v>
      </c>
      <c r="AV30">
        <v>25257.537219999998</v>
      </c>
      <c r="AW30">
        <v>25566.791089999999</v>
      </c>
      <c r="AX30">
        <v>25879.467939999999</v>
      </c>
      <c r="AY30">
        <v>26195.52289</v>
      </c>
      <c r="AZ30">
        <v>26514.934850000001</v>
      </c>
      <c r="BA30">
        <v>34227.31798</v>
      </c>
      <c r="BB30">
        <v>34830.049650000001</v>
      </c>
      <c r="BC30">
        <v>35444.960850000003</v>
      </c>
      <c r="BD30">
        <v>36072.223610000001</v>
      </c>
      <c r="BE30">
        <v>36711.998820000001</v>
      </c>
    </row>
    <row r="31" spans="1:57" x14ac:dyDescent="0.35">
      <c r="A31" t="s">
        <v>4763</v>
      </c>
      <c r="B31">
        <v>15257.736129999999</v>
      </c>
      <c r="C31">
        <v>15498.127049999999</v>
      </c>
      <c r="D31">
        <v>15761.35101</v>
      </c>
      <c r="E31">
        <v>16030.874739999999</v>
      </c>
      <c r="F31">
        <v>16305.04061</v>
      </c>
      <c r="G31">
        <v>16582.235980000001</v>
      </c>
      <c r="H31">
        <v>16845.41173</v>
      </c>
      <c r="I31">
        <v>17109.52781</v>
      </c>
      <c r="J31">
        <v>17374.339329999999</v>
      </c>
      <c r="K31">
        <v>17639.869650000001</v>
      </c>
      <c r="L31">
        <v>17933.874360000002</v>
      </c>
      <c r="M31">
        <v>18201.216609999999</v>
      </c>
      <c r="N31">
        <v>18469.99783</v>
      </c>
      <c r="O31">
        <v>18740.716690000001</v>
      </c>
      <c r="P31">
        <v>19013.861680000002</v>
      </c>
      <c r="Q31">
        <v>19289.914420000001</v>
      </c>
      <c r="R31">
        <v>19569.34952</v>
      </c>
      <c r="S31">
        <v>19852.630239999999</v>
      </c>
      <c r="T31">
        <v>20140.20147</v>
      </c>
      <c r="U31">
        <v>20432.482029999999</v>
      </c>
      <c r="V31">
        <v>20709.481220000001</v>
      </c>
      <c r="W31">
        <v>21012.560600000001</v>
      </c>
      <c r="X31">
        <v>21321.521219999999</v>
      </c>
      <c r="Y31">
        <v>21636.573100000001</v>
      </c>
      <c r="Z31">
        <v>21957.908329999998</v>
      </c>
      <c r="AA31">
        <v>22226.84175</v>
      </c>
      <c r="AB31">
        <v>22533.96775</v>
      </c>
      <c r="AC31">
        <v>22848.101849999999</v>
      </c>
      <c r="AD31">
        <v>23169.324140000001</v>
      </c>
      <c r="AE31">
        <v>23497.673060000001</v>
      </c>
      <c r="AF31">
        <v>23833.146530000002</v>
      </c>
      <c r="AG31">
        <v>24175.702949999999</v>
      </c>
      <c r="AH31">
        <v>24525.265029999999</v>
      </c>
      <c r="AI31">
        <v>24881.726920000001</v>
      </c>
      <c r="AJ31">
        <v>25244.963540000001</v>
      </c>
      <c r="AK31">
        <v>25614.840800000002</v>
      </c>
      <c r="AL31">
        <v>25976.879830000002</v>
      </c>
      <c r="AM31">
        <v>26345.274949999999</v>
      </c>
      <c r="AN31">
        <v>26720.00117</v>
      </c>
      <c r="AO31">
        <v>27101.00937</v>
      </c>
      <c r="AP31">
        <v>27488.24136</v>
      </c>
      <c r="AQ31">
        <v>27881.636890000002</v>
      </c>
      <c r="AR31">
        <v>28281.135989999999</v>
      </c>
      <c r="AS31">
        <v>28686.679700000001</v>
      </c>
      <c r="AT31">
        <v>29098.210719999999</v>
      </c>
      <c r="AU31">
        <v>29515.674719999999</v>
      </c>
      <c r="AV31">
        <v>29940.333549999999</v>
      </c>
      <c r="AW31">
        <v>30370.834569999999</v>
      </c>
      <c r="AX31">
        <v>30807.134969999999</v>
      </c>
      <c r="AY31">
        <v>31249.206259999999</v>
      </c>
      <c r="AZ31">
        <v>31697.034769999998</v>
      </c>
      <c r="BA31">
        <v>34429.962330000002</v>
      </c>
      <c r="BB31">
        <v>35044.531499999997</v>
      </c>
      <c r="BC31">
        <v>35671.592290000001</v>
      </c>
      <c r="BD31">
        <v>36311.328379999999</v>
      </c>
      <c r="BE31">
        <v>36963.915959999998</v>
      </c>
    </row>
    <row r="32" spans="1:57" x14ac:dyDescent="0.35">
      <c r="A32" t="s">
        <v>4764</v>
      </c>
      <c r="B32">
        <v>9106.2930780000006</v>
      </c>
      <c r="C32">
        <v>9218.2385830000003</v>
      </c>
      <c r="D32">
        <v>9345.5784089999997</v>
      </c>
      <c r="E32">
        <v>9477.7085119999992</v>
      </c>
      <c r="F32">
        <v>9613.35952</v>
      </c>
      <c r="G32">
        <v>9751.3850320000001</v>
      </c>
      <c r="H32">
        <v>9880.6193060000005</v>
      </c>
      <c r="I32">
        <v>10010.1836</v>
      </c>
      <c r="J32">
        <v>10139.365030000001</v>
      </c>
      <c r="K32">
        <v>10267.590899999999</v>
      </c>
      <c r="L32">
        <v>10372.08797</v>
      </c>
      <c r="M32">
        <v>10521.79607</v>
      </c>
      <c r="N32">
        <v>10670.1067</v>
      </c>
      <c r="O32">
        <v>10816.78593</v>
      </c>
      <c r="P32">
        <v>10961.814</v>
      </c>
      <c r="Q32">
        <v>11105.321309999999</v>
      </c>
      <c r="R32">
        <v>11245.62839</v>
      </c>
      <c r="S32">
        <v>11384.91985</v>
      </c>
      <c r="T32">
        <v>11523.549950000001</v>
      </c>
      <c r="U32">
        <v>11661.900019999999</v>
      </c>
      <c r="V32">
        <v>11788.694240000001</v>
      </c>
      <c r="W32">
        <v>11927.851619999999</v>
      </c>
      <c r="X32">
        <v>12067.98906</v>
      </c>
      <c r="Y32">
        <v>12209.461730000001</v>
      </c>
      <c r="Z32">
        <v>12352.60766</v>
      </c>
      <c r="AA32">
        <v>12464.525949999999</v>
      </c>
      <c r="AB32">
        <v>12597.56906</v>
      </c>
      <c r="AC32">
        <v>12733.250169999999</v>
      </c>
      <c r="AD32">
        <v>12871.79146</v>
      </c>
      <c r="AE32">
        <v>13013.37075</v>
      </c>
      <c r="AF32">
        <v>13158.120129999999</v>
      </c>
      <c r="AG32">
        <v>13306.688469999999</v>
      </c>
      <c r="AH32">
        <v>13458.558230000001</v>
      </c>
      <c r="AI32">
        <v>13613.72501</v>
      </c>
      <c r="AJ32">
        <v>13772.14934</v>
      </c>
      <c r="AK32">
        <v>13933.76346</v>
      </c>
      <c r="AL32">
        <v>14095.976060000001</v>
      </c>
      <c r="AM32">
        <v>14261.2207</v>
      </c>
      <c r="AN32">
        <v>14429.418879999999</v>
      </c>
      <c r="AO32">
        <v>14600.48342</v>
      </c>
      <c r="AP32">
        <v>14774.3228</v>
      </c>
      <c r="AQ32">
        <v>14951.75488</v>
      </c>
      <c r="AR32">
        <v>15131.792090000001</v>
      </c>
      <c r="AS32">
        <v>15314.345429999999</v>
      </c>
      <c r="AT32">
        <v>15499.33209</v>
      </c>
      <c r="AU32">
        <v>15686.67575</v>
      </c>
      <c r="AV32">
        <v>15880.276620000001</v>
      </c>
      <c r="AW32">
        <v>16076.15482</v>
      </c>
      <c r="AX32">
        <v>16274.245800000001</v>
      </c>
      <c r="AY32">
        <v>16474.501120000001</v>
      </c>
      <c r="AZ32">
        <v>16676.885569999999</v>
      </c>
      <c r="BA32">
        <v>21532.41272</v>
      </c>
      <c r="BB32">
        <v>21911.378379999998</v>
      </c>
      <c r="BC32">
        <v>22298.032670000001</v>
      </c>
      <c r="BD32">
        <v>22692.49973</v>
      </c>
      <c r="BE32">
        <v>23094.894230000002</v>
      </c>
    </row>
    <row r="33" spans="1:57" x14ac:dyDescent="0.35">
      <c r="A33" t="s">
        <v>4765</v>
      </c>
      <c r="B33">
        <v>9571.1289639999995</v>
      </c>
      <c r="C33">
        <v>9722.2649939999992</v>
      </c>
      <c r="D33">
        <v>9887.4900159999997</v>
      </c>
      <c r="E33">
        <v>10056.64244</v>
      </c>
      <c r="F33">
        <v>10229.077509999999</v>
      </c>
      <c r="G33">
        <v>10404.117190000001</v>
      </c>
      <c r="H33">
        <v>10571.139160000001</v>
      </c>
      <c r="I33">
        <v>10739.434950000001</v>
      </c>
      <c r="J33">
        <v>10908.638989999999</v>
      </c>
      <c r="K33">
        <v>11078.506090000001</v>
      </c>
      <c r="L33">
        <v>11266.338170000001</v>
      </c>
      <c r="M33">
        <v>11437.2359</v>
      </c>
      <c r="N33">
        <v>11608.661109999999</v>
      </c>
      <c r="O33">
        <v>11780.811009999999</v>
      </c>
      <c r="P33">
        <v>11953.932989999999</v>
      </c>
      <c r="Q33">
        <v>12128.314490000001</v>
      </c>
      <c r="R33">
        <v>12304.2714</v>
      </c>
      <c r="S33">
        <v>12482.13524</v>
      </c>
      <c r="T33">
        <v>12662.240659999999</v>
      </c>
      <c r="U33">
        <v>12844.914479999999</v>
      </c>
      <c r="V33">
        <v>13017.573189999999</v>
      </c>
      <c r="W33">
        <v>13206.334709999999</v>
      </c>
      <c r="X33">
        <v>13398.59791</v>
      </c>
      <c r="Y33">
        <v>13594.57617</v>
      </c>
      <c r="Z33">
        <v>13794.45998</v>
      </c>
      <c r="AA33">
        <v>13961.19952</v>
      </c>
      <c r="AB33">
        <v>14151.78102</v>
      </c>
      <c r="AC33">
        <v>14346.68672</v>
      </c>
      <c r="AD33">
        <v>14546.035760000001</v>
      </c>
      <c r="AE33">
        <v>14749.91906</v>
      </c>
      <c r="AF33">
        <v>14958.39719</v>
      </c>
      <c r="AG33">
        <v>15171.497719999999</v>
      </c>
      <c r="AH33">
        <v>15389.215270000001</v>
      </c>
      <c r="AI33">
        <v>15611.514730000001</v>
      </c>
      <c r="AJ33">
        <v>15838.336649999999</v>
      </c>
      <c r="AK33">
        <v>16069.603880000001</v>
      </c>
      <c r="AL33">
        <v>16296.16921</v>
      </c>
      <c r="AM33">
        <v>16526.898659999999</v>
      </c>
      <c r="AN33">
        <v>16761.750530000001</v>
      </c>
      <c r="AO33">
        <v>17000.674660000001</v>
      </c>
      <c r="AP33">
        <v>17243.619739999998</v>
      </c>
      <c r="AQ33">
        <v>17490.53658</v>
      </c>
      <c r="AR33">
        <v>17741.378550000001</v>
      </c>
      <c r="AS33">
        <v>17996.10109</v>
      </c>
      <c r="AT33">
        <v>18254.661250000001</v>
      </c>
      <c r="AU33">
        <v>18517.017820000001</v>
      </c>
      <c r="AV33">
        <v>18783.960149999999</v>
      </c>
      <c r="AW33">
        <v>19054.633119999999</v>
      </c>
      <c r="AX33">
        <v>19329.000329999999</v>
      </c>
      <c r="AY33">
        <v>19607.032350000001</v>
      </c>
      <c r="AZ33">
        <v>19888.707750000001</v>
      </c>
      <c r="BA33">
        <v>21647.342489999999</v>
      </c>
      <c r="BB33">
        <v>22033.178100000001</v>
      </c>
      <c r="BC33">
        <v>22426.890780000002</v>
      </c>
      <c r="BD33">
        <v>22828.60889</v>
      </c>
      <c r="BE33">
        <v>23238.452550000002</v>
      </c>
    </row>
    <row r="34" spans="1:57" x14ac:dyDescent="0.35">
      <c r="A34" t="s">
        <v>4766</v>
      </c>
      <c r="B34">
        <v>117857.7389</v>
      </c>
      <c r="C34">
        <v>119323.6989</v>
      </c>
      <c r="D34">
        <v>121020.63589999999</v>
      </c>
      <c r="E34">
        <v>122803.8045</v>
      </c>
      <c r="F34">
        <v>124644.72319999999</v>
      </c>
      <c r="G34">
        <v>126518.205</v>
      </c>
      <c r="H34">
        <v>128272.3233</v>
      </c>
      <c r="I34">
        <v>130022.2213</v>
      </c>
      <c r="J34">
        <v>131757.93909999999</v>
      </c>
      <c r="K34">
        <v>133472.44769999999</v>
      </c>
      <c r="L34">
        <v>134869.7697</v>
      </c>
      <c r="M34">
        <v>136848.91130000001</v>
      </c>
      <c r="N34">
        <v>138804.18830000001</v>
      </c>
      <c r="O34">
        <v>140731.6875</v>
      </c>
      <c r="P34">
        <v>142630.30420000001</v>
      </c>
      <c r="Q34">
        <v>144501.3578</v>
      </c>
      <c r="R34">
        <v>146323.0521</v>
      </c>
      <c r="S34">
        <v>148124.38699999999</v>
      </c>
      <c r="T34">
        <v>149910.856</v>
      </c>
      <c r="U34">
        <v>151688.4406</v>
      </c>
      <c r="V34">
        <v>153311.23319999999</v>
      </c>
      <c r="W34">
        <v>155091.97820000001</v>
      </c>
      <c r="X34">
        <v>156883.80720000001</v>
      </c>
      <c r="Y34">
        <v>158692.16390000001</v>
      </c>
      <c r="Z34">
        <v>160522.0772</v>
      </c>
      <c r="AA34">
        <v>161945.72349999999</v>
      </c>
      <c r="AB34">
        <v>163645.2629</v>
      </c>
      <c r="AC34">
        <v>165381.94469999999</v>
      </c>
      <c r="AD34">
        <v>167159.55530000001</v>
      </c>
      <c r="AE34">
        <v>168980.86199999999</v>
      </c>
      <c r="AF34">
        <v>170847.75200000001</v>
      </c>
      <c r="AG34">
        <v>172768.66870000001</v>
      </c>
      <c r="AH34">
        <v>174736.77230000001</v>
      </c>
      <c r="AI34">
        <v>176751.8058</v>
      </c>
      <c r="AJ34">
        <v>178813.01500000001</v>
      </c>
      <c r="AK34">
        <v>180919.2568</v>
      </c>
      <c r="AL34">
        <v>183036.61929999999</v>
      </c>
      <c r="AM34">
        <v>185196.54259999999</v>
      </c>
      <c r="AN34">
        <v>187397.8848</v>
      </c>
      <c r="AO34">
        <v>189639.37450000001</v>
      </c>
      <c r="AP34">
        <v>191919.64989999999</v>
      </c>
      <c r="AQ34">
        <v>194249.1643</v>
      </c>
      <c r="AR34">
        <v>196614.8432</v>
      </c>
      <c r="AS34">
        <v>199015.24340000001</v>
      </c>
      <c r="AT34">
        <v>201448.9963</v>
      </c>
      <c r="AU34">
        <v>203914.83240000001</v>
      </c>
      <c r="AV34">
        <v>206463.35320000001</v>
      </c>
      <c r="AW34">
        <v>209042.55369999999</v>
      </c>
      <c r="AX34">
        <v>211651.25690000001</v>
      </c>
      <c r="AY34">
        <v>214288.52840000001</v>
      </c>
      <c r="AZ34">
        <v>216953.6765</v>
      </c>
      <c r="BA34">
        <v>277793.31770000001</v>
      </c>
      <c r="BB34">
        <v>282696.24329999997</v>
      </c>
      <c r="BC34">
        <v>287701.3885</v>
      </c>
      <c r="BD34">
        <v>292810.3749</v>
      </c>
      <c r="BE34">
        <v>298024.67820000002</v>
      </c>
    </row>
    <row r="35" spans="1:57" x14ac:dyDescent="0.35">
      <c r="A35" t="s">
        <v>4767</v>
      </c>
      <c r="B35">
        <v>123886.1871</v>
      </c>
      <c r="C35">
        <v>125860.37239999999</v>
      </c>
      <c r="D35">
        <v>128030.1548</v>
      </c>
      <c r="E35">
        <v>130259.08010000001</v>
      </c>
      <c r="F35">
        <v>132532.1819</v>
      </c>
      <c r="G35">
        <v>134835.1643</v>
      </c>
      <c r="H35">
        <v>137026.64170000001</v>
      </c>
      <c r="I35">
        <v>139225.81229999999</v>
      </c>
      <c r="J35">
        <v>141428.2647</v>
      </c>
      <c r="K35">
        <v>143631.77189999999</v>
      </c>
      <c r="L35">
        <v>146062.18849999999</v>
      </c>
      <c r="M35">
        <v>148266.98069999999</v>
      </c>
      <c r="N35">
        <v>150472.91589999999</v>
      </c>
      <c r="O35">
        <v>152683.25349999999</v>
      </c>
      <c r="P35">
        <v>154901.9951</v>
      </c>
      <c r="Q35">
        <v>157133.63630000001</v>
      </c>
      <c r="R35">
        <v>159382.98269999999</v>
      </c>
      <c r="S35">
        <v>161654.98680000001</v>
      </c>
      <c r="T35">
        <v>163954.5961</v>
      </c>
      <c r="U35">
        <v>166286.61979999999</v>
      </c>
      <c r="V35">
        <v>168488.3561</v>
      </c>
      <c r="W35">
        <v>170899.09090000001</v>
      </c>
      <c r="X35">
        <v>173356.42290000001</v>
      </c>
      <c r="Y35">
        <v>175863.46350000001</v>
      </c>
      <c r="Z35">
        <v>178422.8462</v>
      </c>
      <c r="AA35">
        <v>180554.44459999999</v>
      </c>
      <c r="AB35">
        <v>182996.8982</v>
      </c>
      <c r="AC35">
        <v>185499.04269999999</v>
      </c>
      <c r="AD35">
        <v>188063.13080000001</v>
      </c>
      <c r="AE35">
        <v>190690.5987</v>
      </c>
      <c r="AF35">
        <v>193382.19760000001</v>
      </c>
      <c r="AG35">
        <v>196138.08110000001</v>
      </c>
      <c r="AH35">
        <v>198957.8854</v>
      </c>
      <c r="AI35">
        <v>201840.8199</v>
      </c>
      <c r="AJ35">
        <v>204785.7653</v>
      </c>
      <c r="AK35">
        <v>207791.375</v>
      </c>
      <c r="AL35">
        <v>210738.7599</v>
      </c>
      <c r="AM35">
        <v>213742.4368</v>
      </c>
      <c r="AN35">
        <v>216801.95980000001</v>
      </c>
      <c r="AO35">
        <v>219916.76670000001</v>
      </c>
      <c r="AP35">
        <v>223086.18489999999</v>
      </c>
      <c r="AQ35">
        <v>226309.4621</v>
      </c>
      <c r="AR35">
        <v>229585.79449999999</v>
      </c>
      <c r="AS35">
        <v>232914.35209999999</v>
      </c>
      <c r="AT35">
        <v>236294.2997</v>
      </c>
      <c r="AU35">
        <v>239724.81959999999</v>
      </c>
      <c r="AV35">
        <v>243215.87959999999</v>
      </c>
      <c r="AW35">
        <v>246756.1305</v>
      </c>
      <c r="AX35">
        <v>250344.82339999999</v>
      </c>
      <c r="AY35">
        <v>253981.32949999999</v>
      </c>
      <c r="AZ35">
        <v>257665.1642</v>
      </c>
      <c r="BA35">
        <v>279583.09830000001</v>
      </c>
      <c r="BB35">
        <v>284592.61619999999</v>
      </c>
      <c r="BC35">
        <v>289707.28940000001</v>
      </c>
      <c r="BD35">
        <v>294928.81510000001</v>
      </c>
      <c r="BE35">
        <v>300258.76250000001</v>
      </c>
    </row>
    <row r="36" spans="1:57" x14ac:dyDescent="0.35">
      <c r="A36" t="s">
        <v>4768</v>
      </c>
      <c r="B36">
        <v>4540.0368829999998</v>
      </c>
      <c r="C36">
        <v>4594.8670350000002</v>
      </c>
      <c r="D36">
        <v>4658.3391519999996</v>
      </c>
      <c r="E36">
        <v>4725.4598800000003</v>
      </c>
      <c r="F36">
        <v>4795.549403</v>
      </c>
      <c r="G36">
        <v>4867.816296</v>
      </c>
      <c r="H36">
        <v>4936.3969509999997</v>
      </c>
      <c r="I36">
        <v>5005.5320220000003</v>
      </c>
      <c r="J36">
        <v>5074.5890040000004</v>
      </c>
      <c r="K36">
        <v>5143.0655020000004</v>
      </c>
      <c r="L36">
        <v>5199.2592789999999</v>
      </c>
      <c r="M36">
        <v>5277.8728730000003</v>
      </c>
      <c r="N36">
        <v>5355.5932050000001</v>
      </c>
      <c r="O36">
        <v>5432.2329719999998</v>
      </c>
      <c r="P36">
        <v>5507.6802889999999</v>
      </c>
      <c r="Q36">
        <v>5581.9152770000001</v>
      </c>
      <c r="R36">
        <v>5654.0379439999997</v>
      </c>
      <c r="S36">
        <v>5725.13364</v>
      </c>
      <c r="T36">
        <v>5795.4016970000002</v>
      </c>
      <c r="U36">
        <v>5865.0765549999996</v>
      </c>
      <c r="V36">
        <v>5928.5460739999999</v>
      </c>
      <c r="W36">
        <v>5997.8722580000003</v>
      </c>
      <c r="X36">
        <v>6067.3911099999996</v>
      </c>
      <c r="Y36">
        <v>6137.3575529999998</v>
      </c>
      <c r="Z36">
        <v>6208.0149819999997</v>
      </c>
      <c r="AA36">
        <v>6262.9062599999997</v>
      </c>
      <c r="AB36">
        <v>6328.3212100000001</v>
      </c>
      <c r="AC36">
        <v>6394.9794250000004</v>
      </c>
      <c r="AD36">
        <v>6463.0451640000001</v>
      </c>
      <c r="AE36">
        <v>6532.6810340000002</v>
      </c>
      <c r="AF36">
        <v>6604.0257160000001</v>
      </c>
      <c r="AG36">
        <v>6677.4651260000001</v>
      </c>
      <c r="AH36">
        <v>6752.7796980000003</v>
      </c>
      <c r="AI36">
        <v>6829.9886489999999</v>
      </c>
      <c r="AJ36">
        <v>6909.0787760000003</v>
      </c>
      <c r="AK36">
        <v>6990.0122030000002</v>
      </c>
      <c r="AL36">
        <v>7071.4986740000004</v>
      </c>
      <c r="AM36">
        <v>7154.7309889999997</v>
      </c>
      <c r="AN36">
        <v>7239.6306000000004</v>
      </c>
      <c r="AO36">
        <v>7326.1238599999997</v>
      </c>
      <c r="AP36">
        <v>7414.1494000000002</v>
      </c>
      <c r="AQ36">
        <v>7504.1159129999996</v>
      </c>
      <c r="AR36">
        <v>7595.5284140000003</v>
      </c>
      <c r="AS36">
        <v>7688.3409259999999</v>
      </c>
      <c r="AT36">
        <v>7782.507063</v>
      </c>
      <c r="AU36">
        <v>7877.9800420000001</v>
      </c>
      <c r="AV36">
        <v>7976.7174610000002</v>
      </c>
      <c r="AW36">
        <v>8076.7107599999999</v>
      </c>
      <c r="AX36">
        <v>8177.9106259999999</v>
      </c>
      <c r="AY36">
        <v>8280.2730420000007</v>
      </c>
      <c r="AZ36">
        <v>8383.7609630000006</v>
      </c>
      <c r="BA36">
        <v>10709.36599</v>
      </c>
      <c r="BB36">
        <v>10898.08417</v>
      </c>
      <c r="BC36">
        <v>11090.78739</v>
      </c>
      <c r="BD36">
        <v>11287.543439999999</v>
      </c>
      <c r="BE36">
        <v>11488.414580000001</v>
      </c>
    </row>
    <row r="37" spans="1:57" x14ac:dyDescent="0.35">
      <c r="A37" t="s">
        <v>4769</v>
      </c>
      <c r="B37">
        <v>4773.2817329999998</v>
      </c>
      <c r="C37">
        <v>4849.303801</v>
      </c>
      <c r="D37">
        <v>4932.6806509999997</v>
      </c>
      <c r="E37">
        <v>5018.3262119999999</v>
      </c>
      <c r="F37">
        <v>5105.8873169999997</v>
      </c>
      <c r="G37">
        <v>5194.9684349999998</v>
      </c>
      <c r="H37">
        <v>5280.1827450000001</v>
      </c>
      <c r="I37">
        <v>5366.0481069999996</v>
      </c>
      <c r="J37">
        <v>5452.2573590000002</v>
      </c>
      <c r="K37">
        <v>5538.5845280000003</v>
      </c>
      <c r="L37">
        <v>5633.6044000000002</v>
      </c>
      <c r="M37">
        <v>5719.8603999999996</v>
      </c>
      <c r="N37">
        <v>5806.0613750000002</v>
      </c>
      <c r="O37">
        <v>5892.2789050000001</v>
      </c>
      <c r="P37">
        <v>5978.6221070000001</v>
      </c>
      <c r="Q37">
        <v>6065.2408400000004</v>
      </c>
      <c r="R37">
        <v>6152.3186880000003</v>
      </c>
      <c r="S37">
        <v>6240.0608060000004</v>
      </c>
      <c r="T37">
        <v>6328.6812149999996</v>
      </c>
      <c r="U37">
        <v>6418.3921220000002</v>
      </c>
      <c r="V37">
        <v>6502.9581330000001</v>
      </c>
      <c r="W37">
        <v>6595.4446420000004</v>
      </c>
      <c r="X37">
        <v>6689.5967369999998</v>
      </c>
      <c r="Y37">
        <v>6785.5766560000002</v>
      </c>
      <c r="Z37">
        <v>6883.5311250000004</v>
      </c>
      <c r="AA37">
        <v>6965.0248080000001</v>
      </c>
      <c r="AB37">
        <v>7058.4415989999998</v>
      </c>
      <c r="AC37">
        <v>7154.027239</v>
      </c>
      <c r="AD37">
        <v>7251.8756359999998</v>
      </c>
      <c r="AE37">
        <v>7352.091805</v>
      </c>
      <c r="AF37">
        <v>7454.7668219999996</v>
      </c>
      <c r="AG37">
        <v>7559.9621690000004</v>
      </c>
      <c r="AH37">
        <v>7667.7045969999999</v>
      </c>
      <c r="AI37">
        <v>7777.988429</v>
      </c>
      <c r="AJ37">
        <v>7890.7818230000003</v>
      </c>
      <c r="AK37">
        <v>8006.0343400000002</v>
      </c>
      <c r="AL37">
        <v>8119.1731559999998</v>
      </c>
      <c r="AM37">
        <v>8234.5765100000008</v>
      </c>
      <c r="AN37">
        <v>8352.1852130000007</v>
      </c>
      <c r="AO37">
        <v>8471.9510709999995</v>
      </c>
      <c r="AP37">
        <v>8593.8417250000002</v>
      </c>
      <c r="AQ37">
        <v>8717.8363399999998</v>
      </c>
      <c r="AR37">
        <v>8843.9187230000007</v>
      </c>
      <c r="AS37">
        <v>8972.0717690000001</v>
      </c>
      <c r="AT37">
        <v>9102.2744879999991</v>
      </c>
      <c r="AU37">
        <v>9234.5014549999996</v>
      </c>
      <c r="AV37">
        <v>9369.1367410000003</v>
      </c>
      <c r="AW37">
        <v>9505.7430160000004</v>
      </c>
      <c r="AX37">
        <v>9644.2893559999993</v>
      </c>
      <c r="AY37">
        <v>9784.7464909999999</v>
      </c>
      <c r="AZ37">
        <v>9927.088178</v>
      </c>
      <c r="BA37">
        <v>10776.33289</v>
      </c>
      <c r="BB37">
        <v>10969.11227</v>
      </c>
      <c r="BC37">
        <v>11165.993839999999</v>
      </c>
      <c r="BD37">
        <v>11367.04802</v>
      </c>
      <c r="BE37">
        <v>11572.34002</v>
      </c>
    </row>
    <row r="38" spans="1:57" x14ac:dyDescent="0.35">
      <c r="A38" t="s">
        <v>4770</v>
      </c>
      <c r="B38">
        <v>1363.8674759999999</v>
      </c>
      <c r="C38">
        <v>1379.8540740000001</v>
      </c>
      <c r="D38">
        <v>1397.9803019999999</v>
      </c>
      <c r="E38">
        <v>1416.681855</v>
      </c>
      <c r="F38">
        <v>1435.760925</v>
      </c>
      <c r="G38">
        <v>1455.0507459999999</v>
      </c>
      <c r="H38">
        <v>1472.909187</v>
      </c>
      <c r="I38">
        <v>1490.7456850000001</v>
      </c>
      <c r="J38">
        <v>1508.5120919999999</v>
      </c>
      <c r="K38">
        <v>1526.180051</v>
      </c>
      <c r="L38">
        <v>1540.3915469999999</v>
      </c>
      <c r="M38">
        <v>1561.4537580000001</v>
      </c>
      <c r="N38">
        <v>1582.4814369999999</v>
      </c>
      <c r="O38">
        <v>1603.4598430000001</v>
      </c>
      <c r="P38">
        <v>1624.3924440000001</v>
      </c>
      <c r="Q38">
        <v>1645.2968149999999</v>
      </c>
      <c r="R38">
        <v>1665.9149649999999</v>
      </c>
      <c r="S38">
        <v>1686.557759</v>
      </c>
      <c r="T38">
        <v>1707.2616370000001</v>
      </c>
      <c r="U38">
        <v>1728.064102</v>
      </c>
      <c r="V38">
        <v>1747.2645869999999</v>
      </c>
      <c r="W38">
        <v>1768.3890249999999</v>
      </c>
      <c r="X38">
        <v>1789.729574</v>
      </c>
      <c r="Y38">
        <v>1811.316131</v>
      </c>
      <c r="Z38">
        <v>1833.1763100000001</v>
      </c>
      <c r="AA38">
        <v>1850.3824830000001</v>
      </c>
      <c r="AB38">
        <v>1870.687277</v>
      </c>
      <c r="AC38">
        <v>1891.3329779999999</v>
      </c>
      <c r="AD38">
        <v>1912.338563</v>
      </c>
      <c r="AE38">
        <v>1933.7174210000001</v>
      </c>
      <c r="AF38">
        <v>1955.478235</v>
      </c>
      <c r="AG38">
        <v>1977.709822</v>
      </c>
      <c r="AH38">
        <v>2000.330483</v>
      </c>
      <c r="AI38">
        <v>2023.337661</v>
      </c>
      <c r="AJ38">
        <v>2046.7263499999999</v>
      </c>
      <c r="AK38">
        <v>2070.4897679999999</v>
      </c>
      <c r="AL38">
        <v>2094.2476390000002</v>
      </c>
      <c r="AM38">
        <v>2118.3676759999998</v>
      </c>
      <c r="AN38">
        <v>2142.8449449999998</v>
      </c>
      <c r="AO38">
        <v>2167.673538</v>
      </c>
      <c r="AP38">
        <v>2192.847021</v>
      </c>
      <c r="AQ38">
        <v>2218.494655</v>
      </c>
      <c r="AR38">
        <v>2244.4771500000002</v>
      </c>
      <c r="AS38">
        <v>2270.7880789999999</v>
      </c>
      <c r="AT38">
        <v>2297.4215170000002</v>
      </c>
      <c r="AU38">
        <v>2324.3721500000001</v>
      </c>
      <c r="AV38">
        <v>2352.2266119999999</v>
      </c>
      <c r="AW38">
        <v>2380.4017250000002</v>
      </c>
      <c r="AX38">
        <v>2408.8929189999999</v>
      </c>
      <c r="AY38">
        <v>2437.6970120000001</v>
      </c>
      <c r="AZ38">
        <v>2466.8121999999998</v>
      </c>
      <c r="BA38">
        <v>3246.7022179999999</v>
      </c>
      <c r="BB38">
        <v>3303.5587340000002</v>
      </c>
      <c r="BC38">
        <v>3361.50488</v>
      </c>
      <c r="BD38">
        <v>3420.5577920000001</v>
      </c>
      <c r="BE38">
        <v>3480.7339539999998</v>
      </c>
    </row>
    <row r="39" spans="1:57" x14ac:dyDescent="0.35">
      <c r="A39" t="s">
        <v>4771</v>
      </c>
      <c r="B39">
        <v>1433.9116529999999</v>
      </c>
      <c r="C39">
        <v>1456.3992129999999</v>
      </c>
      <c r="D39">
        <v>1480.9622790000001</v>
      </c>
      <c r="E39">
        <v>1506.0750559999999</v>
      </c>
      <c r="F39">
        <v>1531.6323130000001</v>
      </c>
      <c r="G39">
        <v>1557.5368530000001</v>
      </c>
      <c r="H39">
        <v>1582.2136370000001</v>
      </c>
      <c r="I39">
        <v>1607.085086</v>
      </c>
      <c r="J39">
        <v>1632.1339069999999</v>
      </c>
      <c r="K39">
        <v>1657.3581409999999</v>
      </c>
      <c r="L39">
        <v>1685.3846269999999</v>
      </c>
      <c r="M39">
        <v>1711.0029400000001</v>
      </c>
      <c r="N39">
        <v>1736.829174</v>
      </c>
      <c r="O39">
        <v>1762.891447</v>
      </c>
      <c r="P39">
        <v>1789.2200700000001</v>
      </c>
      <c r="Q39">
        <v>1815.8466120000001</v>
      </c>
      <c r="R39">
        <v>1842.8032969999999</v>
      </c>
      <c r="S39">
        <v>1870.122394</v>
      </c>
      <c r="T39">
        <v>1897.8355509999999</v>
      </c>
      <c r="U39">
        <v>1925.973174</v>
      </c>
      <c r="V39">
        <v>1952.621218</v>
      </c>
      <c r="W39">
        <v>1981.6844229999999</v>
      </c>
      <c r="X39">
        <v>2011.2606989999999</v>
      </c>
      <c r="Y39">
        <v>2041.369089</v>
      </c>
      <c r="Z39">
        <v>2072.0263810000001</v>
      </c>
      <c r="AA39">
        <v>2097.631445</v>
      </c>
      <c r="AB39">
        <v>2126.7379030000002</v>
      </c>
      <c r="AC39">
        <v>2156.4101409999998</v>
      </c>
      <c r="AD39">
        <v>2186.6614220000001</v>
      </c>
      <c r="AE39">
        <v>2217.5006589999998</v>
      </c>
      <c r="AF39">
        <v>2248.9331710000001</v>
      </c>
      <c r="AG39">
        <v>2280.961088</v>
      </c>
      <c r="AH39">
        <v>2313.583772</v>
      </c>
      <c r="AI39">
        <v>2346.798358</v>
      </c>
      <c r="AJ39">
        <v>2380.6003930000002</v>
      </c>
      <c r="AK39">
        <v>2414.9844910000002</v>
      </c>
      <c r="AL39">
        <v>2448.577749</v>
      </c>
      <c r="AM39">
        <v>2482.7181430000001</v>
      </c>
      <c r="AN39">
        <v>2517.4068040000002</v>
      </c>
      <c r="AO39">
        <v>2552.64392</v>
      </c>
      <c r="AP39">
        <v>2588.4289950000002</v>
      </c>
      <c r="AQ39">
        <v>2624.7611139999999</v>
      </c>
      <c r="AR39">
        <v>2661.6391010000002</v>
      </c>
      <c r="AS39">
        <v>2699.0616380000001</v>
      </c>
      <c r="AT39">
        <v>2737.0273649999999</v>
      </c>
      <c r="AU39">
        <v>2775.535022</v>
      </c>
      <c r="AV39">
        <v>2814.708263</v>
      </c>
      <c r="AW39">
        <v>2854.4239040000002</v>
      </c>
      <c r="AX39">
        <v>2894.6812519999999</v>
      </c>
      <c r="AY39">
        <v>2935.4804119999999</v>
      </c>
      <c r="AZ39">
        <v>2976.8223819999998</v>
      </c>
      <c r="BA39">
        <v>3258.1845840000001</v>
      </c>
      <c r="BB39">
        <v>3315.7103120000002</v>
      </c>
      <c r="BC39">
        <v>3374.3428800000002</v>
      </c>
      <c r="BD39">
        <v>3434.0999590000001</v>
      </c>
      <c r="BE39">
        <v>3494.9987259999998</v>
      </c>
    </row>
    <row r="40" spans="1:57" x14ac:dyDescent="0.35">
      <c r="A40" t="s">
        <v>4772</v>
      </c>
      <c r="B40">
        <v>19.207345929999999</v>
      </c>
      <c r="C40">
        <v>19.41488549</v>
      </c>
      <c r="D40">
        <v>19.644072940000001</v>
      </c>
      <c r="E40">
        <v>19.875551420000001</v>
      </c>
      <c r="F40">
        <v>20.109334350000001</v>
      </c>
      <c r="G40">
        <v>20.345434999999998</v>
      </c>
      <c r="H40">
        <v>20.56256621</v>
      </c>
      <c r="I40">
        <v>20.78154902</v>
      </c>
      <c r="J40">
        <v>21.002388790000001</v>
      </c>
      <c r="K40">
        <v>21.22509062</v>
      </c>
      <c r="L40">
        <v>21.402797580000001</v>
      </c>
      <c r="M40">
        <v>21.679205190000001</v>
      </c>
      <c r="N40">
        <v>21.95904419</v>
      </c>
      <c r="O40">
        <v>22.242354630000001</v>
      </c>
      <c r="P40">
        <v>22.529176970000002</v>
      </c>
      <c r="Q40">
        <v>22.819552080000001</v>
      </c>
      <c r="R40">
        <v>23.109555610000001</v>
      </c>
      <c r="S40">
        <v>23.403072349999999</v>
      </c>
      <c r="T40">
        <v>23.700141630000001</v>
      </c>
      <c r="U40">
        <v>24.00080316</v>
      </c>
      <c r="V40">
        <v>24.280813210000002</v>
      </c>
      <c r="W40">
        <v>24.58867214</v>
      </c>
      <c r="X40">
        <v>24.900247140000001</v>
      </c>
      <c r="Y40">
        <v>25.215579559999998</v>
      </c>
      <c r="Z40">
        <v>25.53471111</v>
      </c>
      <c r="AA40">
        <v>25.788283740000001</v>
      </c>
      <c r="AB40">
        <v>26.083802299999999</v>
      </c>
      <c r="AC40">
        <v>26.38251683</v>
      </c>
      <c r="AD40">
        <v>26.684458540000001</v>
      </c>
      <c r="AE40">
        <v>26.989658899999998</v>
      </c>
      <c r="AF40">
        <v>27.29814962</v>
      </c>
      <c r="AG40">
        <v>27.611143510000002</v>
      </c>
      <c r="AH40">
        <v>27.9275254</v>
      </c>
      <c r="AI40">
        <v>28.24732844</v>
      </c>
      <c r="AJ40">
        <v>28.570586030000001</v>
      </c>
      <c r="AK40">
        <v>28.897331860000001</v>
      </c>
      <c r="AL40">
        <v>29.22235006</v>
      </c>
      <c r="AM40">
        <v>29.55086275</v>
      </c>
      <c r="AN40">
        <v>29.88290486</v>
      </c>
      <c r="AO40">
        <v>30.218511589999999</v>
      </c>
      <c r="AP40">
        <v>30.557718489999999</v>
      </c>
      <c r="AQ40">
        <v>30.902459109999999</v>
      </c>
      <c r="AR40">
        <v>31.250923520000001</v>
      </c>
      <c r="AS40">
        <v>31.603149219999999</v>
      </c>
      <c r="AT40">
        <v>31.959174050000001</v>
      </c>
      <c r="AU40">
        <v>32.319036189999998</v>
      </c>
      <c r="AV40">
        <v>32.691020090000002</v>
      </c>
      <c r="AW40">
        <v>33.06713689</v>
      </c>
      <c r="AX40">
        <v>33.447430099999998</v>
      </c>
      <c r="AY40">
        <v>33.831943649999999</v>
      </c>
      <c r="AZ40">
        <v>34.220721900000001</v>
      </c>
      <c r="BA40">
        <v>46.297787239999998</v>
      </c>
      <c r="BB40">
        <v>47.101268480000002</v>
      </c>
      <c r="BC40">
        <v>47.918693849999997</v>
      </c>
      <c r="BD40">
        <v>48.750305339999997</v>
      </c>
      <c r="BE40">
        <v>49.596349150000002</v>
      </c>
    </row>
    <row r="41" spans="1:57" x14ac:dyDescent="0.35">
      <c r="A41" t="s">
        <v>4773</v>
      </c>
      <c r="B41">
        <v>20.199886289999998</v>
      </c>
      <c r="C41">
        <v>20.510965639999998</v>
      </c>
      <c r="D41">
        <v>20.847860539999999</v>
      </c>
      <c r="E41">
        <v>21.190288970000001</v>
      </c>
      <c r="F41">
        <v>21.53834183</v>
      </c>
      <c r="G41">
        <v>21.892111499999999</v>
      </c>
      <c r="H41">
        <v>22.230485130000002</v>
      </c>
      <c r="I41">
        <v>22.574088809999999</v>
      </c>
      <c r="J41">
        <v>22.92300337</v>
      </c>
      <c r="K41">
        <v>23.2773109</v>
      </c>
      <c r="L41">
        <v>23.674067539999999</v>
      </c>
      <c r="M41">
        <v>24.039983830000001</v>
      </c>
      <c r="N41">
        <v>24.411555870000001</v>
      </c>
      <c r="O41">
        <v>24.788871090000001</v>
      </c>
      <c r="P41">
        <v>25.172018250000001</v>
      </c>
      <c r="Q41">
        <v>25.561087499999999</v>
      </c>
      <c r="R41">
        <v>25.956170360000002</v>
      </c>
      <c r="S41">
        <v>26.357359779999999</v>
      </c>
      <c r="T41">
        <v>26.764750159999998</v>
      </c>
      <c r="U41">
        <v>27.178437339999999</v>
      </c>
      <c r="V41">
        <v>27.570944319999999</v>
      </c>
      <c r="W41">
        <v>27.997092370000001</v>
      </c>
      <c r="X41">
        <v>28.42982714</v>
      </c>
      <c r="Y41">
        <v>28.869250439999998</v>
      </c>
      <c r="Z41">
        <v>29.31546565</v>
      </c>
      <c r="AA41">
        <v>29.688681039999999</v>
      </c>
      <c r="AB41">
        <v>30.109588460000001</v>
      </c>
      <c r="AC41">
        <v>30.53646324</v>
      </c>
      <c r="AD41">
        <v>30.969389979999999</v>
      </c>
      <c r="AE41">
        <v>31.40845449</v>
      </c>
      <c r="AF41">
        <v>31.853743770000001</v>
      </c>
      <c r="AG41">
        <v>32.30534609</v>
      </c>
      <c r="AH41">
        <v>32.763350940000002</v>
      </c>
      <c r="AI41">
        <v>33.227849089999999</v>
      </c>
      <c r="AJ41">
        <v>33.69893261</v>
      </c>
      <c r="AK41">
        <v>34.176694849999997</v>
      </c>
      <c r="AL41">
        <v>34.641787280000003</v>
      </c>
      <c r="AM41">
        <v>35.113208909999997</v>
      </c>
      <c r="AN41">
        <v>35.591045860000001</v>
      </c>
      <c r="AO41">
        <v>36.075385439999998</v>
      </c>
      <c r="AP41">
        <v>36.566316139999998</v>
      </c>
      <c r="AQ41">
        <v>37.063927649999997</v>
      </c>
      <c r="AR41">
        <v>37.568310889999999</v>
      </c>
      <c r="AS41">
        <v>38.07955802</v>
      </c>
      <c r="AT41">
        <v>38.597762430000003</v>
      </c>
      <c r="AU41">
        <v>39.123018809999998</v>
      </c>
      <c r="AV41">
        <v>39.6571888</v>
      </c>
      <c r="AW41">
        <v>40.198652129999999</v>
      </c>
      <c r="AX41">
        <v>40.74750839</v>
      </c>
      <c r="AY41">
        <v>41.303858499999997</v>
      </c>
      <c r="AZ41">
        <v>41.867804800000002</v>
      </c>
      <c r="BA41">
        <v>46.297787239999998</v>
      </c>
      <c r="BB41">
        <v>47.101268480000002</v>
      </c>
      <c r="BC41">
        <v>47.918693849999997</v>
      </c>
      <c r="BD41">
        <v>48.750305339999997</v>
      </c>
      <c r="BE41">
        <v>49.596349150000002</v>
      </c>
    </row>
    <row r="42" spans="1:57" x14ac:dyDescent="0.35">
      <c r="A42" t="s">
        <v>4774</v>
      </c>
      <c r="B42">
        <v>17.118635909999998</v>
      </c>
      <c r="C42">
        <v>17.303606510000002</v>
      </c>
      <c r="D42">
        <v>17.507870879999999</v>
      </c>
      <c r="E42">
        <v>17.714177150000001</v>
      </c>
      <c r="F42">
        <v>17.922537269999999</v>
      </c>
      <c r="G42">
        <v>18.132963060000002</v>
      </c>
      <c r="H42">
        <v>18.326482259999999</v>
      </c>
      <c r="I42">
        <v>18.5216517</v>
      </c>
      <c r="J42">
        <v>18.718476169999999</v>
      </c>
      <c r="K42">
        <v>18.916960209999999</v>
      </c>
      <c r="L42">
        <v>19.07534235</v>
      </c>
      <c r="M42">
        <v>19.321691909999998</v>
      </c>
      <c r="N42">
        <v>19.571099719999999</v>
      </c>
      <c r="O42">
        <v>19.823601459999999</v>
      </c>
      <c r="P42">
        <v>20.079233200000001</v>
      </c>
      <c r="Q42">
        <v>20.338031359999999</v>
      </c>
      <c r="R42">
        <v>20.59649834</v>
      </c>
      <c r="S42">
        <v>20.858096490000001</v>
      </c>
      <c r="T42">
        <v>21.12286087</v>
      </c>
      <c r="U42">
        <v>21.390826839999999</v>
      </c>
      <c r="V42">
        <v>21.640387100000002</v>
      </c>
      <c r="W42">
        <v>21.914767789999999</v>
      </c>
      <c r="X42">
        <v>22.192460449999999</v>
      </c>
      <c r="Y42">
        <v>22.473501930000001</v>
      </c>
      <c r="Z42">
        <v>22.757929399999998</v>
      </c>
      <c r="AA42">
        <v>22.983927179999998</v>
      </c>
      <c r="AB42">
        <v>23.24730946</v>
      </c>
      <c r="AC42">
        <v>23.513540169999999</v>
      </c>
      <c r="AD42">
        <v>23.782647109999999</v>
      </c>
      <c r="AE42">
        <v>24.05465835</v>
      </c>
      <c r="AF42">
        <v>24.329602130000001</v>
      </c>
      <c r="AG42">
        <v>24.60855939</v>
      </c>
      <c r="AH42">
        <v>24.89053621</v>
      </c>
      <c r="AI42">
        <v>25.17556214</v>
      </c>
      <c r="AJ42">
        <v>25.463666969999998</v>
      </c>
      <c r="AK42">
        <v>25.754880700000001</v>
      </c>
      <c r="AL42">
        <v>26.04455467</v>
      </c>
      <c r="AM42">
        <v>26.337343130000001</v>
      </c>
      <c r="AN42">
        <v>26.633277190000001</v>
      </c>
      <c r="AO42">
        <v>26.932388249999999</v>
      </c>
      <c r="AP42">
        <v>27.234707960000001</v>
      </c>
      <c r="AQ42">
        <v>27.541959640000002</v>
      </c>
      <c r="AR42">
        <v>27.85253015</v>
      </c>
      <c r="AS42">
        <v>28.166452939999999</v>
      </c>
      <c r="AT42">
        <v>28.48376172</v>
      </c>
      <c r="AU42">
        <v>28.804490510000001</v>
      </c>
      <c r="AV42">
        <v>29.13602289</v>
      </c>
      <c r="AW42">
        <v>29.471238719999999</v>
      </c>
      <c r="AX42">
        <v>29.810176810000002</v>
      </c>
      <c r="AY42">
        <v>30.152876289999998</v>
      </c>
      <c r="AZ42">
        <v>30.499376699999999</v>
      </c>
      <c r="BA42">
        <v>41.263117049999998</v>
      </c>
      <c r="BB42">
        <v>41.979223429999998</v>
      </c>
      <c r="BC42">
        <v>42.707757569999998</v>
      </c>
      <c r="BD42">
        <v>43.448935159999998</v>
      </c>
      <c r="BE42">
        <v>44.202975610000003</v>
      </c>
    </row>
    <row r="43" spans="1:57" x14ac:dyDescent="0.35">
      <c r="A43" t="s">
        <v>4775</v>
      </c>
      <c r="B43">
        <v>18.003242100000001</v>
      </c>
      <c r="C43">
        <v>18.280493010000001</v>
      </c>
      <c r="D43">
        <v>18.580752149999999</v>
      </c>
      <c r="E43">
        <v>18.88594307</v>
      </c>
      <c r="F43">
        <v>19.196146800000001</v>
      </c>
      <c r="G43">
        <v>19.511445649999999</v>
      </c>
      <c r="H43">
        <v>19.813022709999998</v>
      </c>
      <c r="I43">
        <v>20.119261080000001</v>
      </c>
      <c r="J43">
        <v>20.430232790000002</v>
      </c>
      <c r="K43">
        <v>20.746011020000001</v>
      </c>
      <c r="L43">
        <v>21.09962221</v>
      </c>
      <c r="M43">
        <v>21.425746790000002</v>
      </c>
      <c r="N43">
        <v>21.756912100000001</v>
      </c>
      <c r="O43">
        <v>22.093196030000001</v>
      </c>
      <c r="P43">
        <v>22.434677709999999</v>
      </c>
      <c r="Q43">
        <v>22.781437480000001</v>
      </c>
      <c r="R43">
        <v>23.133556899999999</v>
      </c>
      <c r="S43">
        <v>23.491118839999999</v>
      </c>
      <c r="T43">
        <v>23.8542074</v>
      </c>
      <c r="U43">
        <v>24.222908</v>
      </c>
      <c r="V43">
        <v>24.57273167</v>
      </c>
      <c r="W43">
        <v>24.952538090000001</v>
      </c>
      <c r="X43">
        <v>25.338214950000001</v>
      </c>
      <c r="Y43">
        <v>25.729852999999999</v>
      </c>
      <c r="Z43">
        <v>26.127544369999999</v>
      </c>
      <c r="AA43">
        <v>26.46017432</v>
      </c>
      <c r="AB43">
        <v>26.83531</v>
      </c>
      <c r="AC43">
        <v>27.215764119999999</v>
      </c>
      <c r="AD43">
        <v>27.60161209</v>
      </c>
      <c r="AE43">
        <v>27.992930359999999</v>
      </c>
      <c r="AF43">
        <v>28.389796489999998</v>
      </c>
      <c r="AG43">
        <v>28.792289149999998</v>
      </c>
      <c r="AH43">
        <v>29.20048809</v>
      </c>
      <c r="AI43">
        <v>29.614474220000002</v>
      </c>
      <c r="AJ43">
        <v>30.034329580000001</v>
      </c>
      <c r="AK43">
        <v>30.46013739</v>
      </c>
      <c r="AL43">
        <v>30.874653169999998</v>
      </c>
      <c r="AM43">
        <v>31.294809870000002</v>
      </c>
      <c r="AN43">
        <v>31.720684259999999</v>
      </c>
      <c r="AO43">
        <v>32.152354160000002</v>
      </c>
      <c r="AP43">
        <v>32.589898410000004</v>
      </c>
      <c r="AQ43">
        <v>33.033396969999998</v>
      </c>
      <c r="AR43">
        <v>33.482930869999997</v>
      </c>
      <c r="AS43">
        <v>33.938582240000002</v>
      </c>
      <c r="AT43">
        <v>34.400434320000002</v>
      </c>
      <c r="AU43">
        <v>34.868571500000002</v>
      </c>
      <c r="AV43">
        <v>35.344652969999999</v>
      </c>
      <c r="AW43">
        <v>35.827234670000003</v>
      </c>
      <c r="AX43">
        <v>36.316405349999997</v>
      </c>
      <c r="AY43">
        <v>36.812254959999997</v>
      </c>
      <c r="AZ43">
        <v>37.314874709999998</v>
      </c>
      <c r="BA43">
        <v>41.263117049999998</v>
      </c>
      <c r="BB43">
        <v>41.979223429999998</v>
      </c>
      <c r="BC43">
        <v>42.707757569999998</v>
      </c>
      <c r="BD43">
        <v>43.448935159999998</v>
      </c>
      <c r="BE43">
        <v>44.202975610000003</v>
      </c>
    </row>
    <row r="44" spans="1:57" x14ac:dyDescent="0.35">
      <c r="A44" t="s">
        <v>4776</v>
      </c>
      <c r="B44">
        <v>12695.689640000001</v>
      </c>
      <c r="C44">
        <v>12832.869339999999</v>
      </c>
      <c r="D44">
        <v>12984.35787</v>
      </c>
      <c r="E44">
        <v>13137.36074</v>
      </c>
      <c r="F44">
        <v>13291.8868</v>
      </c>
      <c r="G44">
        <v>13447.94483</v>
      </c>
      <c r="H44">
        <v>13591.46442</v>
      </c>
      <c r="I44">
        <v>13736.20788</v>
      </c>
      <c r="J44">
        <v>13882.17877</v>
      </c>
      <c r="K44">
        <v>14029.380429999999</v>
      </c>
      <c r="L44">
        <v>14146.841340000001</v>
      </c>
      <c r="M44">
        <v>14329.541499999999</v>
      </c>
      <c r="N44">
        <v>14514.509760000001</v>
      </c>
      <c r="O44">
        <v>14701.772559999999</v>
      </c>
      <c r="P44">
        <v>14891.356659999999</v>
      </c>
      <c r="Q44">
        <v>15083.289070000001</v>
      </c>
      <c r="R44">
        <v>15274.97588</v>
      </c>
      <c r="S44">
        <v>15468.984850000001</v>
      </c>
      <c r="T44">
        <v>15665.341979999999</v>
      </c>
      <c r="U44">
        <v>15864.07352</v>
      </c>
      <c r="V44">
        <v>16049.154839999999</v>
      </c>
      <c r="W44">
        <v>16252.64372</v>
      </c>
      <c r="X44">
        <v>16458.58886</v>
      </c>
      <c r="Y44">
        <v>16667.01758</v>
      </c>
      <c r="Z44">
        <v>16877.957450000002</v>
      </c>
      <c r="AA44">
        <v>17045.564129999999</v>
      </c>
      <c r="AB44">
        <v>17240.896260000001</v>
      </c>
      <c r="AC44">
        <v>17438.34087</v>
      </c>
      <c r="AD44">
        <v>17637.918590000001</v>
      </c>
      <c r="AE44">
        <v>17839.65021</v>
      </c>
      <c r="AF44">
        <v>18043.556700000001</v>
      </c>
      <c r="AG44">
        <v>18250.439699999999</v>
      </c>
      <c r="AH44">
        <v>18459.562099999999</v>
      </c>
      <c r="AI44">
        <v>18670.945810000001</v>
      </c>
      <c r="AJ44">
        <v>18884.61292</v>
      </c>
      <c r="AK44">
        <v>19100.58569</v>
      </c>
      <c r="AL44">
        <v>19315.416519999999</v>
      </c>
      <c r="AM44">
        <v>19532.557150000001</v>
      </c>
      <c r="AN44">
        <v>19752.03066</v>
      </c>
      <c r="AO44">
        <v>19973.86031</v>
      </c>
      <c r="AP44">
        <v>20198.069609999999</v>
      </c>
      <c r="AQ44">
        <v>20425.936590000001</v>
      </c>
      <c r="AR44">
        <v>20656.264920000001</v>
      </c>
      <c r="AS44">
        <v>20889.079399999999</v>
      </c>
      <c r="AT44">
        <v>21124.405030000002</v>
      </c>
      <c r="AU44">
        <v>21362.267049999999</v>
      </c>
      <c r="AV44">
        <v>21608.141319999999</v>
      </c>
      <c r="AW44">
        <v>21856.747350000001</v>
      </c>
      <c r="AX44">
        <v>22108.11392</v>
      </c>
      <c r="AY44">
        <v>22362.270049999999</v>
      </c>
      <c r="AZ44">
        <v>22619.245060000001</v>
      </c>
      <c r="BA44">
        <v>30601.955099999999</v>
      </c>
      <c r="BB44">
        <v>31133.0409</v>
      </c>
      <c r="BC44">
        <v>31673.343489999999</v>
      </c>
      <c r="BD44">
        <v>32223.022840000001</v>
      </c>
      <c r="BE44">
        <v>32782.241670000003</v>
      </c>
    </row>
    <row r="45" spans="1:57" x14ac:dyDescent="0.35">
      <c r="A45" t="s">
        <v>4777</v>
      </c>
      <c r="B45">
        <v>13351.7399</v>
      </c>
      <c r="C45">
        <v>13557.35743</v>
      </c>
      <c r="D45">
        <v>13780.03854</v>
      </c>
      <c r="E45">
        <v>14006.377210000001</v>
      </c>
      <c r="F45">
        <v>14236.433510000001</v>
      </c>
      <c r="G45">
        <v>14470.26852</v>
      </c>
      <c r="H45">
        <v>14693.92704</v>
      </c>
      <c r="I45">
        <v>14921.042530000001</v>
      </c>
      <c r="J45">
        <v>15151.6684</v>
      </c>
      <c r="K45">
        <v>15385.85893</v>
      </c>
      <c r="L45">
        <v>15648.1075</v>
      </c>
      <c r="M45">
        <v>15889.9712</v>
      </c>
      <c r="N45">
        <v>16135.57324</v>
      </c>
      <c r="O45">
        <v>16384.971409999998</v>
      </c>
      <c r="P45">
        <v>16638.22438</v>
      </c>
      <c r="Q45">
        <v>16895.391739999999</v>
      </c>
      <c r="R45">
        <v>17156.53398</v>
      </c>
      <c r="S45">
        <v>17421.71255</v>
      </c>
      <c r="T45">
        <v>17690.989819999999</v>
      </c>
      <c r="U45">
        <v>17964.42916</v>
      </c>
      <c r="V45">
        <v>18223.8688</v>
      </c>
      <c r="W45">
        <v>18505.544539999999</v>
      </c>
      <c r="X45">
        <v>18791.573980000001</v>
      </c>
      <c r="Y45">
        <v>19082.024399999998</v>
      </c>
      <c r="Z45">
        <v>19376.96415</v>
      </c>
      <c r="AA45">
        <v>19623.652409999999</v>
      </c>
      <c r="AB45">
        <v>19901.8642</v>
      </c>
      <c r="AC45">
        <v>20184.02029</v>
      </c>
      <c r="AD45">
        <v>20470.176619999998</v>
      </c>
      <c r="AE45">
        <v>20760.389889999999</v>
      </c>
      <c r="AF45">
        <v>21054.717619999999</v>
      </c>
      <c r="AG45">
        <v>21353.218150000001</v>
      </c>
      <c r="AH45">
        <v>21655.950629999999</v>
      </c>
      <c r="AI45">
        <v>21962.975060000001</v>
      </c>
      <c r="AJ45">
        <v>22274.352279999999</v>
      </c>
      <c r="AK45">
        <v>22590.14402</v>
      </c>
      <c r="AL45">
        <v>22897.561249999999</v>
      </c>
      <c r="AM45">
        <v>23209.161960000001</v>
      </c>
      <c r="AN45">
        <v>23525.003079999999</v>
      </c>
      <c r="AO45">
        <v>23845.142309999999</v>
      </c>
      <c r="AP45">
        <v>24169.638149999999</v>
      </c>
      <c r="AQ45">
        <v>24498.549879999999</v>
      </c>
      <c r="AR45">
        <v>24831.937590000001</v>
      </c>
      <c r="AS45">
        <v>25169.8622</v>
      </c>
      <c r="AT45">
        <v>25512.385439999998</v>
      </c>
      <c r="AU45">
        <v>25859.569899999999</v>
      </c>
      <c r="AV45">
        <v>26212.646079999999</v>
      </c>
      <c r="AW45">
        <v>26570.543030000001</v>
      </c>
      <c r="AX45">
        <v>26933.326550000002</v>
      </c>
      <c r="AY45">
        <v>27301.06338</v>
      </c>
      <c r="AZ45">
        <v>27673.82113</v>
      </c>
      <c r="BA45">
        <v>30601.955099999999</v>
      </c>
      <c r="BB45">
        <v>31133.0409</v>
      </c>
      <c r="BC45">
        <v>31673.343489999999</v>
      </c>
      <c r="BD45">
        <v>32223.022840000001</v>
      </c>
      <c r="BE45">
        <v>32782.241670000003</v>
      </c>
    </row>
    <row r="46" spans="1:57" x14ac:dyDescent="0.35">
      <c r="A46" t="s">
        <v>4778</v>
      </c>
      <c r="B46">
        <v>710.48625240000001</v>
      </c>
      <c r="C46">
        <v>718.16321140000002</v>
      </c>
      <c r="D46">
        <v>726.64093300000002</v>
      </c>
      <c r="E46">
        <v>735.20340050000004</v>
      </c>
      <c r="F46">
        <v>743.85111070000005</v>
      </c>
      <c r="G46">
        <v>752.58455379999998</v>
      </c>
      <c r="H46">
        <v>760.616311</v>
      </c>
      <c r="I46">
        <v>768.71655959999998</v>
      </c>
      <c r="J46">
        <v>776.88549790000002</v>
      </c>
      <c r="K46">
        <v>785.12331429999995</v>
      </c>
      <c r="L46">
        <v>791.69675480000001</v>
      </c>
      <c r="M46">
        <v>801.92116620000002</v>
      </c>
      <c r="N46">
        <v>812.27250609999999</v>
      </c>
      <c r="O46">
        <v>822.75225569999998</v>
      </c>
      <c r="P46">
        <v>833.36191140000005</v>
      </c>
      <c r="Q46">
        <v>844.10298550000005</v>
      </c>
      <c r="R46">
        <v>854.83031430000005</v>
      </c>
      <c r="S46">
        <v>865.68759829999999</v>
      </c>
      <c r="T46">
        <v>876.67629199999999</v>
      </c>
      <c r="U46">
        <v>887.797864</v>
      </c>
      <c r="V46">
        <v>898.15553120000004</v>
      </c>
      <c r="W46">
        <v>909.54333729999996</v>
      </c>
      <c r="X46">
        <v>921.06860270000004</v>
      </c>
      <c r="Y46">
        <v>932.73285599999997</v>
      </c>
      <c r="Z46">
        <v>944.53764039999999</v>
      </c>
      <c r="AA46">
        <v>953.91737809999995</v>
      </c>
      <c r="AB46">
        <v>964.84871020000003</v>
      </c>
      <c r="AC46">
        <v>975.89826200000005</v>
      </c>
      <c r="AD46">
        <v>987.06718839999996</v>
      </c>
      <c r="AE46">
        <v>998.35665349999999</v>
      </c>
      <c r="AF46">
        <v>1009.76783</v>
      </c>
      <c r="AG46">
        <v>1021.345581</v>
      </c>
      <c r="AH46">
        <v>1033.0486539999999</v>
      </c>
      <c r="AI46">
        <v>1044.878277</v>
      </c>
      <c r="AJ46">
        <v>1056.835685</v>
      </c>
      <c r="AK46">
        <v>1068.9221239999999</v>
      </c>
      <c r="AL46">
        <v>1080.9446579999999</v>
      </c>
      <c r="AM46">
        <v>1093.096454</v>
      </c>
      <c r="AN46">
        <v>1105.3788050000001</v>
      </c>
      <c r="AO46">
        <v>1117.7930120000001</v>
      </c>
      <c r="AP46">
        <v>1130.3403900000001</v>
      </c>
      <c r="AQ46">
        <v>1143.092463</v>
      </c>
      <c r="AR46">
        <v>1155.9822799999999</v>
      </c>
      <c r="AS46">
        <v>1169.0112280000001</v>
      </c>
      <c r="AT46">
        <v>1182.1807080000001</v>
      </c>
      <c r="AU46">
        <v>1195.4921300000001</v>
      </c>
      <c r="AV46">
        <v>1209.251941</v>
      </c>
      <c r="AW46">
        <v>1223.16463</v>
      </c>
      <c r="AX46">
        <v>1237.2318049999999</v>
      </c>
      <c r="AY46">
        <v>1251.4550919999999</v>
      </c>
      <c r="AZ46">
        <v>1265.836131</v>
      </c>
      <c r="BA46">
        <v>1712.5708810000001</v>
      </c>
      <c r="BB46">
        <v>1742.2919260000001</v>
      </c>
      <c r="BC46">
        <v>1772.5287679999999</v>
      </c>
      <c r="BD46">
        <v>1803.29036</v>
      </c>
      <c r="BE46">
        <v>1834.5858069999999</v>
      </c>
    </row>
    <row r="47" spans="1:57" x14ac:dyDescent="0.35">
      <c r="A47" t="s">
        <v>4779</v>
      </c>
      <c r="B47">
        <v>747.20065739999995</v>
      </c>
      <c r="C47">
        <v>758.70758860000001</v>
      </c>
      <c r="D47">
        <v>771.16944530000001</v>
      </c>
      <c r="E47">
        <v>783.83598949999998</v>
      </c>
      <c r="F47">
        <v>796.71058300000004</v>
      </c>
      <c r="G47">
        <v>809.79664309999998</v>
      </c>
      <c r="H47">
        <v>822.31319880000001</v>
      </c>
      <c r="I47">
        <v>835.02321559999996</v>
      </c>
      <c r="J47">
        <v>847.92968370000006</v>
      </c>
      <c r="K47">
        <v>861.03563959999997</v>
      </c>
      <c r="L47">
        <v>875.71180240000001</v>
      </c>
      <c r="M47">
        <v>889.24717029999999</v>
      </c>
      <c r="N47">
        <v>902.99174660000006</v>
      </c>
      <c r="O47">
        <v>916.94876469999997</v>
      </c>
      <c r="P47">
        <v>931.12150840000004</v>
      </c>
      <c r="Q47">
        <v>945.51331200000004</v>
      </c>
      <c r="R47">
        <v>960.12756119999995</v>
      </c>
      <c r="S47">
        <v>974.96769440000003</v>
      </c>
      <c r="T47">
        <v>990.03720299999998</v>
      </c>
      <c r="U47">
        <v>1005.3396320000001</v>
      </c>
      <c r="V47">
        <v>1019.858599</v>
      </c>
      <c r="W47">
        <v>1035.6219599999999</v>
      </c>
      <c r="X47">
        <v>1051.628966</v>
      </c>
      <c r="Y47">
        <v>1067.8833830000001</v>
      </c>
      <c r="Z47">
        <v>1084.389036</v>
      </c>
      <c r="AA47">
        <v>1098.1944000000001</v>
      </c>
      <c r="AB47">
        <v>1113.7639079999999</v>
      </c>
      <c r="AC47">
        <v>1129.554151</v>
      </c>
      <c r="AD47">
        <v>1145.5682589999999</v>
      </c>
      <c r="AE47">
        <v>1161.8094040000001</v>
      </c>
      <c r="AF47">
        <v>1178.280806</v>
      </c>
      <c r="AG47">
        <v>1194.985729</v>
      </c>
      <c r="AH47">
        <v>1211.927484</v>
      </c>
      <c r="AI47">
        <v>1229.1094290000001</v>
      </c>
      <c r="AJ47">
        <v>1246.5349679999999</v>
      </c>
      <c r="AK47">
        <v>1264.2075560000001</v>
      </c>
      <c r="AL47">
        <v>1281.4114830000001</v>
      </c>
      <c r="AM47">
        <v>1298.8495290000001</v>
      </c>
      <c r="AN47">
        <v>1316.5248799999999</v>
      </c>
      <c r="AO47">
        <v>1334.4407650000001</v>
      </c>
      <c r="AP47">
        <v>1352.600459</v>
      </c>
      <c r="AQ47">
        <v>1371.007278</v>
      </c>
      <c r="AR47">
        <v>1389.664585</v>
      </c>
      <c r="AS47">
        <v>1408.5757900000001</v>
      </c>
      <c r="AT47">
        <v>1427.7443470000001</v>
      </c>
      <c r="AU47">
        <v>1447.1737599999999</v>
      </c>
      <c r="AV47">
        <v>1466.9328889999999</v>
      </c>
      <c r="AW47">
        <v>1486.961802</v>
      </c>
      <c r="AX47">
        <v>1507.264181</v>
      </c>
      <c r="AY47">
        <v>1527.8437610000001</v>
      </c>
      <c r="AZ47">
        <v>1548.704326</v>
      </c>
      <c r="BA47">
        <v>1712.5708810000001</v>
      </c>
      <c r="BB47">
        <v>1742.2919260000001</v>
      </c>
      <c r="BC47">
        <v>1772.5287679999999</v>
      </c>
      <c r="BD47">
        <v>1803.29036</v>
      </c>
      <c r="BE47">
        <v>1834.5858069999999</v>
      </c>
    </row>
    <row r="48" spans="1:57" x14ac:dyDescent="0.35">
      <c r="A48" t="s">
        <v>4780</v>
      </c>
      <c r="B48">
        <v>1027.8980320000001</v>
      </c>
      <c r="C48">
        <v>1039.0046950000001</v>
      </c>
      <c r="D48">
        <v>1051.269863</v>
      </c>
      <c r="E48">
        <v>1063.6576379999999</v>
      </c>
      <c r="F48">
        <v>1076.168737</v>
      </c>
      <c r="G48">
        <v>1088.8038710000001</v>
      </c>
      <c r="H48">
        <v>1100.423839</v>
      </c>
      <c r="I48">
        <v>1112.1428969999999</v>
      </c>
      <c r="J48">
        <v>1123.9613320000001</v>
      </c>
      <c r="K48">
        <v>1135.8794170000001</v>
      </c>
      <c r="L48">
        <v>1145.389561</v>
      </c>
      <c r="M48">
        <v>1160.1817570000001</v>
      </c>
      <c r="N48">
        <v>1175.157588</v>
      </c>
      <c r="O48">
        <v>1190.3191959999999</v>
      </c>
      <c r="P48">
        <v>1205.6687460000001</v>
      </c>
      <c r="Q48">
        <v>1221.2084259999999</v>
      </c>
      <c r="R48">
        <v>1236.72822</v>
      </c>
      <c r="S48">
        <v>1252.436027</v>
      </c>
      <c r="T48">
        <v>1268.3339510000001</v>
      </c>
      <c r="U48">
        <v>1284.424117</v>
      </c>
      <c r="V48">
        <v>1299.4091020000001</v>
      </c>
      <c r="W48">
        <v>1315.8844429999999</v>
      </c>
      <c r="X48">
        <v>1332.5586539999999</v>
      </c>
      <c r="Y48">
        <v>1349.4339460000001</v>
      </c>
      <c r="Z48">
        <v>1366.5125519999999</v>
      </c>
      <c r="AA48">
        <v>1380.082715</v>
      </c>
      <c r="AB48">
        <v>1395.897651</v>
      </c>
      <c r="AC48">
        <v>1411.8836220000001</v>
      </c>
      <c r="AD48">
        <v>1428.0422980000001</v>
      </c>
      <c r="AE48">
        <v>1444.375364</v>
      </c>
      <c r="AF48">
        <v>1460.884517</v>
      </c>
      <c r="AG48">
        <v>1477.6346610000001</v>
      </c>
      <c r="AH48">
        <v>1494.566116</v>
      </c>
      <c r="AI48">
        <v>1511.6806570000001</v>
      </c>
      <c r="AJ48">
        <v>1528.9800720000001</v>
      </c>
      <c r="AK48">
        <v>1546.4661630000001</v>
      </c>
      <c r="AL48">
        <v>1563.859798</v>
      </c>
      <c r="AM48">
        <v>1581.4404440000001</v>
      </c>
      <c r="AN48">
        <v>1599.2099700000001</v>
      </c>
      <c r="AO48">
        <v>1617.1702600000001</v>
      </c>
      <c r="AP48">
        <v>1635.323216</v>
      </c>
      <c r="AQ48">
        <v>1653.7723140000001</v>
      </c>
      <c r="AR48">
        <v>1672.420693</v>
      </c>
      <c r="AS48">
        <v>1691.270362</v>
      </c>
      <c r="AT48">
        <v>1710.3233439999999</v>
      </c>
      <c r="AU48">
        <v>1729.581684</v>
      </c>
      <c r="AV48">
        <v>1749.48873</v>
      </c>
      <c r="AW48">
        <v>1769.616951</v>
      </c>
      <c r="AX48">
        <v>1789.968678</v>
      </c>
      <c r="AY48">
        <v>1810.546259</v>
      </c>
      <c r="AZ48">
        <v>1831.352069</v>
      </c>
      <c r="BA48">
        <v>2477.6668559999998</v>
      </c>
      <c r="BB48">
        <v>2520.6658630000002</v>
      </c>
      <c r="BC48">
        <v>2564.4111010000001</v>
      </c>
      <c r="BD48">
        <v>2608.9155230000001</v>
      </c>
      <c r="BE48">
        <v>2654.1923019999999</v>
      </c>
    </row>
    <row r="49" spans="1:57" x14ac:dyDescent="0.35">
      <c r="A49" t="s">
        <v>4781</v>
      </c>
      <c r="B49">
        <v>1081.0147039999999</v>
      </c>
      <c r="C49">
        <v>1097.6623890000001</v>
      </c>
      <c r="D49">
        <v>1115.691617</v>
      </c>
      <c r="E49">
        <v>1134.0169760000001</v>
      </c>
      <c r="F49">
        <v>1152.643331</v>
      </c>
      <c r="G49">
        <v>1171.5756260000001</v>
      </c>
      <c r="H49">
        <v>1189.6839890000001</v>
      </c>
      <c r="I49">
        <v>1208.0722430000001</v>
      </c>
      <c r="J49">
        <v>1226.744713</v>
      </c>
      <c r="K49">
        <v>1245.705792</v>
      </c>
      <c r="L49">
        <v>1266.9385729999999</v>
      </c>
      <c r="M49">
        <v>1286.5209050000001</v>
      </c>
      <c r="N49">
        <v>1306.4059110000001</v>
      </c>
      <c r="O49">
        <v>1326.5982670000001</v>
      </c>
      <c r="P49">
        <v>1347.102725</v>
      </c>
      <c r="Q49">
        <v>1367.9241079999999</v>
      </c>
      <c r="R49">
        <v>1389.067315</v>
      </c>
      <c r="S49">
        <v>1410.537321</v>
      </c>
      <c r="T49">
        <v>1432.3391750000001</v>
      </c>
      <c r="U49">
        <v>1454.4780089999999</v>
      </c>
      <c r="V49">
        <v>1475.4833659999999</v>
      </c>
      <c r="W49">
        <v>1498.2890540000001</v>
      </c>
      <c r="X49">
        <v>1521.447236</v>
      </c>
      <c r="Y49">
        <v>1544.9633610000001</v>
      </c>
      <c r="Z49">
        <v>1568.8429610000001</v>
      </c>
      <c r="AA49">
        <v>1588.8159109999999</v>
      </c>
      <c r="AB49">
        <v>1611.3411430000001</v>
      </c>
      <c r="AC49">
        <v>1634.1857219999999</v>
      </c>
      <c r="AD49">
        <v>1657.354178</v>
      </c>
      <c r="AE49">
        <v>1680.8511020000001</v>
      </c>
      <c r="AF49">
        <v>1704.6811499999999</v>
      </c>
      <c r="AG49">
        <v>1728.849046</v>
      </c>
      <c r="AH49">
        <v>1753.3595789999999</v>
      </c>
      <c r="AI49">
        <v>1778.217607</v>
      </c>
      <c r="AJ49">
        <v>1803.428056</v>
      </c>
      <c r="AK49">
        <v>1828.9959229999999</v>
      </c>
      <c r="AL49">
        <v>1853.8857539999999</v>
      </c>
      <c r="AM49">
        <v>1879.1142970000001</v>
      </c>
      <c r="AN49">
        <v>1904.686162</v>
      </c>
      <c r="AO49">
        <v>1930.6060219999999</v>
      </c>
      <c r="AP49">
        <v>1956.87861</v>
      </c>
      <c r="AQ49">
        <v>1983.5087289999999</v>
      </c>
      <c r="AR49">
        <v>2010.501242</v>
      </c>
      <c r="AS49">
        <v>2037.8610819999999</v>
      </c>
      <c r="AT49">
        <v>2065.5932480000001</v>
      </c>
      <c r="AU49">
        <v>2093.7028059999998</v>
      </c>
      <c r="AV49">
        <v>2122.2893829999998</v>
      </c>
      <c r="AW49">
        <v>2151.2662700000001</v>
      </c>
      <c r="AX49">
        <v>2180.6387960000002</v>
      </c>
      <c r="AY49">
        <v>2210.412362</v>
      </c>
      <c r="AZ49">
        <v>2240.5924450000002</v>
      </c>
      <c r="BA49">
        <v>2477.6668559999998</v>
      </c>
      <c r="BB49">
        <v>2520.6658630000002</v>
      </c>
      <c r="BC49">
        <v>2564.4111010000001</v>
      </c>
      <c r="BD49">
        <v>2608.9155230000001</v>
      </c>
      <c r="BE49">
        <v>2654.1923019999999</v>
      </c>
    </row>
    <row r="50" spans="1:57" x14ac:dyDescent="0.35">
      <c r="A50" t="s">
        <v>4782</v>
      </c>
      <c r="B50">
        <v>3278.8604690000002</v>
      </c>
      <c r="C50">
        <v>3310.909142</v>
      </c>
      <c r="D50">
        <v>3350.7030789999999</v>
      </c>
      <c r="E50">
        <v>3394.9131910000001</v>
      </c>
      <c r="F50">
        <v>3442.3682140000001</v>
      </c>
      <c r="G50">
        <v>3491.6278820000002</v>
      </c>
      <c r="H50">
        <v>3537.7847959999999</v>
      </c>
      <c r="I50">
        <v>3583.5272839999998</v>
      </c>
      <c r="J50">
        <v>3628.3275910000002</v>
      </c>
      <c r="K50">
        <v>3671.9247570000002</v>
      </c>
      <c r="L50">
        <v>3706.2403250000002</v>
      </c>
      <c r="M50">
        <v>3756.0090230000001</v>
      </c>
      <c r="N50">
        <v>3804.6589049999998</v>
      </c>
      <c r="O50">
        <v>3852.1947829999999</v>
      </c>
      <c r="P50">
        <v>3898.6955050000001</v>
      </c>
      <c r="Q50">
        <v>3944.2910980000001</v>
      </c>
      <c r="R50">
        <v>3988.384282</v>
      </c>
      <c r="S50">
        <v>4031.8065550000001</v>
      </c>
      <c r="T50">
        <v>4074.756664</v>
      </c>
      <c r="U50">
        <v>4117.4378269999997</v>
      </c>
      <c r="V50">
        <v>4155.925964</v>
      </c>
      <c r="W50">
        <v>4198.7167630000004</v>
      </c>
      <c r="X50">
        <v>4241.8143950000003</v>
      </c>
      <c r="Y50">
        <v>4285.3459169999996</v>
      </c>
      <c r="Z50">
        <v>4329.4213110000001</v>
      </c>
      <c r="AA50">
        <v>4362.5080509999998</v>
      </c>
      <c r="AB50">
        <v>4403.0308370000002</v>
      </c>
      <c r="AC50">
        <v>4444.529939</v>
      </c>
      <c r="AD50">
        <v>4487.0675430000001</v>
      </c>
      <c r="AE50">
        <v>4530.6754069999997</v>
      </c>
      <c r="AF50">
        <v>4575.365581</v>
      </c>
      <c r="AG50">
        <v>4621.3534410000002</v>
      </c>
      <c r="AH50">
        <v>4668.4327000000003</v>
      </c>
      <c r="AI50">
        <v>4716.5704169999999</v>
      </c>
      <c r="AJ50">
        <v>4765.7228260000002</v>
      </c>
      <c r="AK50">
        <v>4815.8410180000001</v>
      </c>
      <c r="AL50">
        <v>4866.2249400000001</v>
      </c>
      <c r="AM50">
        <v>4917.7514160000001</v>
      </c>
      <c r="AN50">
        <v>4970.3528470000001</v>
      </c>
      <c r="AO50">
        <v>5023.9379650000001</v>
      </c>
      <c r="AP50">
        <v>5078.4207260000003</v>
      </c>
      <c r="AQ50">
        <v>5134.0796739999996</v>
      </c>
      <c r="AR50">
        <v>5190.5588699999998</v>
      </c>
      <c r="AS50">
        <v>5247.8096960000003</v>
      </c>
      <c r="AT50">
        <v>5305.7894820000001</v>
      </c>
      <c r="AU50">
        <v>5364.4630349999998</v>
      </c>
      <c r="AV50">
        <v>5425.2874750000001</v>
      </c>
      <c r="AW50">
        <v>5486.9214819999997</v>
      </c>
      <c r="AX50">
        <v>5549.3166469999996</v>
      </c>
      <c r="AY50">
        <v>5612.4181440000002</v>
      </c>
      <c r="AZ50">
        <v>5676.1808510000001</v>
      </c>
      <c r="BA50">
        <v>7581.3776260000004</v>
      </c>
      <c r="BB50">
        <v>7713.0251600000001</v>
      </c>
      <c r="BC50">
        <v>7847.5006569999996</v>
      </c>
      <c r="BD50">
        <v>7984.8358859999998</v>
      </c>
      <c r="BE50">
        <v>8125.0585129999999</v>
      </c>
    </row>
    <row r="51" spans="1:57" x14ac:dyDescent="0.35">
      <c r="A51" t="s">
        <v>4783</v>
      </c>
      <c r="B51">
        <v>3454.3435979999999</v>
      </c>
      <c r="C51">
        <v>3509.7683670000001</v>
      </c>
      <c r="D51">
        <v>3571.1945930000002</v>
      </c>
      <c r="E51">
        <v>3634.7712449999999</v>
      </c>
      <c r="F51">
        <v>3699.8728369999999</v>
      </c>
      <c r="G51">
        <v>3765.8421990000002</v>
      </c>
      <c r="H51">
        <v>3828.5133350000001</v>
      </c>
      <c r="I51">
        <v>3891.0879380000001</v>
      </c>
      <c r="J51">
        <v>3953.4091669999998</v>
      </c>
      <c r="K51">
        <v>4015.450977</v>
      </c>
      <c r="L51">
        <v>4083.596149</v>
      </c>
      <c r="M51">
        <v>4145.2749519999998</v>
      </c>
      <c r="N51">
        <v>4206.9053800000002</v>
      </c>
      <c r="O51">
        <v>4268.6383489999998</v>
      </c>
      <c r="P51">
        <v>4330.6240319999997</v>
      </c>
      <c r="Q51">
        <v>4393.0080680000001</v>
      </c>
      <c r="R51">
        <v>4455.9312650000002</v>
      </c>
      <c r="S51">
        <v>4519.5293979999997</v>
      </c>
      <c r="T51">
        <v>4583.9322350000002</v>
      </c>
      <c r="U51">
        <v>4649.2620470000002</v>
      </c>
      <c r="V51">
        <v>4710.9620080000004</v>
      </c>
      <c r="W51">
        <v>4778.503847</v>
      </c>
      <c r="X51">
        <v>4847.3280150000001</v>
      </c>
      <c r="Y51">
        <v>4917.5037030000003</v>
      </c>
      <c r="Z51">
        <v>4989.0891300000003</v>
      </c>
      <c r="AA51">
        <v>5048.6672550000003</v>
      </c>
      <c r="AB51">
        <v>5116.8920699999999</v>
      </c>
      <c r="AC51">
        <v>5186.7308560000001</v>
      </c>
      <c r="AD51">
        <v>5258.2362929999999</v>
      </c>
      <c r="AE51">
        <v>5331.4407270000002</v>
      </c>
      <c r="AF51">
        <v>5406.3594919999996</v>
      </c>
      <c r="AG51">
        <v>5482.992174</v>
      </c>
      <c r="AH51">
        <v>5561.3242099999998</v>
      </c>
      <c r="AI51">
        <v>5641.3295209999997</v>
      </c>
      <c r="AJ51">
        <v>5722.9739129999998</v>
      </c>
      <c r="AK51">
        <v>5806.2186769999998</v>
      </c>
      <c r="AL51">
        <v>5887.7498900000001</v>
      </c>
      <c r="AM51">
        <v>5970.7782999999999</v>
      </c>
      <c r="AN51">
        <v>6055.301238</v>
      </c>
      <c r="AO51">
        <v>6141.3124749999997</v>
      </c>
      <c r="AP51">
        <v>6228.8030589999998</v>
      </c>
      <c r="AQ51">
        <v>6317.7621239999999</v>
      </c>
      <c r="AR51">
        <v>6408.177162</v>
      </c>
      <c r="AS51">
        <v>6500.0340850000002</v>
      </c>
      <c r="AT51">
        <v>6593.3175190000002</v>
      </c>
      <c r="AU51">
        <v>6688.01163</v>
      </c>
      <c r="AV51">
        <v>6784.401304</v>
      </c>
      <c r="AW51">
        <v>6882.1788319999996</v>
      </c>
      <c r="AX51">
        <v>6981.3337620000002</v>
      </c>
      <c r="AY51">
        <v>7081.854343</v>
      </c>
      <c r="AZ51">
        <v>7183.7263579999999</v>
      </c>
      <c r="BA51">
        <v>7721.186753</v>
      </c>
      <c r="BB51">
        <v>7859.6942280000003</v>
      </c>
      <c r="BC51">
        <v>8001.1308769999996</v>
      </c>
      <c r="BD51">
        <v>8145.5403349999997</v>
      </c>
      <c r="BE51">
        <v>8292.9649809999992</v>
      </c>
    </row>
    <row r="52" spans="1:57" x14ac:dyDescent="0.35">
      <c r="A52" t="s">
        <v>4784</v>
      </c>
      <c r="B52">
        <v>581.28889760000004</v>
      </c>
      <c r="C52">
        <v>587.56985099999997</v>
      </c>
      <c r="D52">
        <v>594.50595350000003</v>
      </c>
      <c r="E52">
        <v>601.51139130000001</v>
      </c>
      <c r="F52">
        <v>608.58657100000005</v>
      </c>
      <c r="G52">
        <v>615.7318937</v>
      </c>
      <c r="H52">
        <v>622.30312749999996</v>
      </c>
      <c r="I52">
        <v>628.93039799999997</v>
      </c>
      <c r="J52">
        <v>635.61386749999997</v>
      </c>
      <c r="K52">
        <v>642.35368989999995</v>
      </c>
      <c r="L52">
        <v>647.73179249999998</v>
      </c>
      <c r="M52">
        <v>656.09696050000002</v>
      </c>
      <c r="N52">
        <v>664.56597590000001</v>
      </c>
      <c r="O52">
        <v>673.14005039999995</v>
      </c>
      <c r="P52">
        <v>681.82040840000002</v>
      </c>
      <c r="Q52">
        <v>690.60828730000003</v>
      </c>
      <c r="R52">
        <v>699.38492029999998</v>
      </c>
      <c r="S52">
        <v>708.26787709999996</v>
      </c>
      <c r="T52">
        <v>717.25834759999998</v>
      </c>
      <c r="U52">
        <v>726.35753320000003</v>
      </c>
      <c r="V52">
        <v>734.83172520000005</v>
      </c>
      <c r="W52">
        <v>744.14873209999996</v>
      </c>
      <c r="X52">
        <v>753.5782021</v>
      </c>
      <c r="Y52">
        <v>763.12138600000003</v>
      </c>
      <c r="Z52">
        <v>772.77954620000003</v>
      </c>
      <c r="AA52">
        <v>780.45363899999995</v>
      </c>
      <c r="AB52">
        <v>789.39717859999996</v>
      </c>
      <c r="AC52">
        <v>798.43744049999998</v>
      </c>
      <c r="AD52">
        <v>807.57536949999997</v>
      </c>
      <c r="AE52">
        <v>816.81191799999999</v>
      </c>
      <c r="AF52">
        <v>826.14804549999997</v>
      </c>
      <c r="AG52">
        <v>835.62045660000001</v>
      </c>
      <c r="AH52">
        <v>845.1954015</v>
      </c>
      <c r="AI52">
        <v>854.87388350000003</v>
      </c>
      <c r="AJ52">
        <v>864.65691400000003</v>
      </c>
      <c r="AK52">
        <v>874.54551200000003</v>
      </c>
      <c r="AL52">
        <v>884.38182529999995</v>
      </c>
      <c r="AM52">
        <v>894.32389550000005</v>
      </c>
      <c r="AN52">
        <v>904.37277940000001</v>
      </c>
      <c r="AO52">
        <v>914.52954290000002</v>
      </c>
      <c r="AP52">
        <v>924.79526120000003</v>
      </c>
      <c r="AQ52">
        <v>935.22845140000004</v>
      </c>
      <c r="AR52">
        <v>945.77433799999994</v>
      </c>
      <c r="AS52">
        <v>956.43405589999998</v>
      </c>
      <c r="AT52">
        <v>967.20875030000002</v>
      </c>
      <c r="AU52">
        <v>978.09957650000001</v>
      </c>
      <c r="AV52">
        <v>989.35725430000002</v>
      </c>
      <c r="AW52">
        <v>1000.74001</v>
      </c>
      <c r="AX52">
        <v>1012.249159</v>
      </c>
      <c r="AY52">
        <v>1023.886033</v>
      </c>
      <c r="AZ52">
        <v>1035.651973</v>
      </c>
      <c r="BA52">
        <v>1401.150883</v>
      </c>
      <c r="BB52">
        <v>1425.4673459999999</v>
      </c>
      <c r="BC52">
        <v>1450.205813</v>
      </c>
      <c r="BD52">
        <v>1475.373607</v>
      </c>
      <c r="BE52">
        <v>1500.978179</v>
      </c>
    </row>
    <row r="53" spans="1:57" x14ac:dyDescent="0.35">
      <c r="A53" t="s">
        <v>4785</v>
      </c>
      <c r="B53">
        <v>611.32702429999995</v>
      </c>
      <c r="C53">
        <v>620.74149399999999</v>
      </c>
      <c r="D53">
        <v>630.93724229999998</v>
      </c>
      <c r="E53">
        <v>641.30045680000001</v>
      </c>
      <c r="F53">
        <v>651.83388830000001</v>
      </c>
      <c r="G53">
        <v>662.54033260000006</v>
      </c>
      <c r="H53">
        <v>672.7808331</v>
      </c>
      <c r="I53">
        <v>683.17961509999998</v>
      </c>
      <c r="J53">
        <v>693.73912499999994</v>
      </c>
      <c r="K53">
        <v>704.4618471</v>
      </c>
      <c r="L53">
        <v>716.46924420000005</v>
      </c>
      <c r="M53">
        <v>727.54329250000001</v>
      </c>
      <c r="N53">
        <v>738.78850599999998</v>
      </c>
      <c r="O53">
        <v>750.20753019999995</v>
      </c>
      <c r="P53">
        <v>761.8030516</v>
      </c>
      <c r="Q53">
        <v>773.57779819999996</v>
      </c>
      <c r="R53">
        <v>785.53454020000004</v>
      </c>
      <c r="S53">
        <v>797.67609070000003</v>
      </c>
      <c r="T53">
        <v>810.00530600000002</v>
      </c>
      <c r="U53">
        <v>822.52508690000002</v>
      </c>
      <c r="V53">
        <v>834.40387280000004</v>
      </c>
      <c r="W53">
        <v>847.30076810000003</v>
      </c>
      <c r="X53">
        <v>860.39700319999997</v>
      </c>
      <c r="Y53">
        <v>873.69565920000002</v>
      </c>
      <c r="Z53">
        <v>887.1998648</v>
      </c>
      <c r="AA53">
        <v>898.49481219999996</v>
      </c>
      <c r="AB53">
        <v>911.23310570000001</v>
      </c>
      <c r="AC53">
        <v>924.15199470000005</v>
      </c>
      <c r="AD53">
        <v>937.25403970000002</v>
      </c>
      <c r="AE53">
        <v>950.54183709999995</v>
      </c>
      <c r="AF53">
        <v>964.0180206</v>
      </c>
      <c r="AG53">
        <v>977.6852609</v>
      </c>
      <c r="AH53">
        <v>991.54626680000001</v>
      </c>
      <c r="AI53">
        <v>1005.603785</v>
      </c>
      <c r="AJ53">
        <v>1019.860602</v>
      </c>
      <c r="AK53">
        <v>1034.319544</v>
      </c>
      <c r="AL53">
        <v>1048.395047</v>
      </c>
      <c r="AM53">
        <v>1062.6620969999999</v>
      </c>
      <c r="AN53">
        <v>1077.1232990000001</v>
      </c>
      <c r="AO53">
        <v>1091.7812960000001</v>
      </c>
      <c r="AP53">
        <v>1106.638766</v>
      </c>
      <c r="AQ53">
        <v>1121.698423</v>
      </c>
      <c r="AR53">
        <v>1136.963019</v>
      </c>
      <c r="AS53">
        <v>1152.4353430000001</v>
      </c>
      <c r="AT53">
        <v>1168.1182220000001</v>
      </c>
      <c r="AU53">
        <v>1184.0145199999999</v>
      </c>
      <c r="AV53">
        <v>1200.1805790000001</v>
      </c>
      <c r="AW53">
        <v>1216.5673629999999</v>
      </c>
      <c r="AX53">
        <v>1233.1778850000001</v>
      </c>
      <c r="AY53">
        <v>1250.0152009999999</v>
      </c>
      <c r="AZ53">
        <v>1267.082406</v>
      </c>
      <c r="BA53">
        <v>1401.150883</v>
      </c>
      <c r="BB53">
        <v>1425.4673459999999</v>
      </c>
      <c r="BC53">
        <v>1450.205813</v>
      </c>
      <c r="BD53">
        <v>1475.373607</v>
      </c>
      <c r="BE53">
        <v>1500.978179</v>
      </c>
    </row>
    <row r="54" spans="1:57" x14ac:dyDescent="0.35">
      <c r="A54" t="s">
        <v>4786</v>
      </c>
      <c r="B54">
        <v>4248.2044969999997</v>
      </c>
      <c r="C54">
        <v>4294.107274</v>
      </c>
      <c r="D54">
        <v>4344.7980440000001</v>
      </c>
      <c r="E54">
        <v>4395.9955339999997</v>
      </c>
      <c r="F54">
        <v>4447.7027150000004</v>
      </c>
      <c r="G54">
        <v>4499.9225180000003</v>
      </c>
      <c r="H54">
        <v>4547.9467370000002</v>
      </c>
      <c r="I54">
        <v>4596.3804849999997</v>
      </c>
      <c r="J54">
        <v>4645.2249499999998</v>
      </c>
      <c r="K54">
        <v>4694.481256</v>
      </c>
      <c r="L54">
        <v>4733.7857739999999</v>
      </c>
      <c r="M54">
        <v>4794.9205119999997</v>
      </c>
      <c r="N54">
        <v>4856.8141919999998</v>
      </c>
      <c r="O54">
        <v>4919.4756710000001</v>
      </c>
      <c r="P54">
        <v>4982.913896</v>
      </c>
      <c r="Q54">
        <v>5047.1379100000004</v>
      </c>
      <c r="R54">
        <v>5111.2797369999998</v>
      </c>
      <c r="S54">
        <v>5176.1986049999996</v>
      </c>
      <c r="T54">
        <v>5241.9032090000001</v>
      </c>
      <c r="U54">
        <v>5308.4023310000002</v>
      </c>
      <c r="V54">
        <v>5370.3338439999998</v>
      </c>
      <c r="W54">
        <v>5438.4248580000003</v>
      </c>
      <c r="X54">
        <v>5507.3377810000002</v>
      </c>
      <c r="Y54">
        <v>5577.0817530000004</v>
      </c>
      <c r="Z54">
        <v>5647.6660009999996</v>
      </c>
      <c r="AA54">
        <v>5703.750188</v>
      </c>
      <c r="AB54">
        <v>5769.1118100000003</v>
      </c>
      <c r="AC54">
        <v>5835.1803030000001</v>
      </c>
      <c r="AD54">
        <v>5901.962571</v>
      </c>
      <c r="AE54">
        <v>5969.4655750000002</v>
      </c>
      <c r="AF54">
        <v>6037.696328</v>
      </c>
      <c r="AG54">
        <v>6106.9230740000003</v>
      </c>
      <c r="AH54">
        <v>6176.8991640000004</v>
      </c>
      <c r="AI54">
        <v>6247.6319290000001</v>
      </c>
      <c r="AJ54">
        <v>6319.1287599999996</v>
      </c>
      <c r="AK54">
        <v>6391.397105</v>
      </c>
      <c r="AL54">
        <v>6463.28334</v>
      </c>
      <c r="AM54">
        <v>6535.9424730000001</v>
      </c>
      <c r="AN54">
        <v>6609.3822270000001</v>
      </c>
      <c r="AO54">
        <v>6683.6103919999996</v>
      </c>
      <c r="AP54">
        <v>6758.6348269999999</v>
      </c>
      <c r="AQ54">
        <v>6834.8831879999998</v>
      </c>
      <c r="AR54">
        <v>6911.9551609999999</v>
      </c>
      <c r="AS54">
        <v>6989.8590430000004</v>
      </c>
      <c r="AT54">
        <v>7068.6032020000002</v>
      </c>
      <c r="AU54">
        <v>7148.196081</v>
      </c>
      <c r="AV54">
        <v>7230.4700030000004</v>
      </c>
      <c r="AW54">
        <v>7313.658023</v>
      </c>
      <c r="AX54">
        <v>7397.769765</v>
      </c>
      <c r="AY54">
        <v>7482.8149460000004</v>
      </c>
      <c r="AZ54">
        <v>7568.8033740000001</v>
      </c>
      <c r="BA54">
        <v>10239.960730000001</v>
      </c>
      <c r="BB54">
        <v>10417.67152</v>
      </c>
      <c r="BC54">
        <v>10598.466410000001</v>
      </c>
      <c r="BD54">
        <v>10782.398939999999</v>
      </c>
      <c r="BE54">
        <v>10969.52355</v>
      </c>
    </row>
    <row r="55" spans="1:57" x14ac:dyDescent="0.35">
      <c r="A55" t="s">
        <v>4787</v>
      </c>
      <c r="B55">
        <v>4467.7306319999998</v>
      </c>
      <c r="C55">
        <v>4536.5339290000002</v>
      </c>
      <c r="D55">
        <v>4611.0470050000004</v>
      </c>
      <c r="E55">
        <v>4686.783966</v>
      </c>
      <c r="F55">
        <v>4763.7649149999997</v>
      </c>
      <c r="G55">
        <v>4842.0102850000003</v>
      </c>
      <c r="H55">
        <v>4916.8504210000001</v>
      </c>
      <c r="I55">
        <v>4992.8473180000001</v>
      </c>
      <c r="J55">
        <v>5070.0188550000003</v>
      </c>
      <c r="K55">
        <v>5148.3831870000004</v>
      </c>
      <c r="L55">
        <v>5236.1362440000003</v>
      </c>
      <c r="M55">
        <v>5317.0681569999997</v>
      </c>
      <c r="N55">
        <v>5399.250986</v>
      </c>
      <c r="O55">
        <v>5482.704068</v>
      </c>
      <c r="P55">
        <v>5567.4470359999996</v>
      </c>
      <c r="Q55">
        <v>5653.4998260000002</v>
      </c>
      <c r="R55">
        <v>5740.8826840000002</v>
      </c>
      <c r="S55">
        <v>5829.6161679999996</v>
      </c>
      <c r="T55">
        <v>5919.7211539999998</v>
      </c>
      <c r="U55">
        <v>6011.2188409999999</v>
      </c>
      <c r="V55">
        <v>6098.0319760000002</v>
      </c>
      <c r="W55">
        <v>6192.2857100000001</v>
      </c>
      <c r="X55">
        <v>6287.9962679999999</v>
      </c>
      <c r="Y55">
        <v>6385.1861680000002</v>
      </c>
      <c r="Z55">
        <v>6483.8782769999998</v>
      </c>
      <c r="AA55">
        <v>6566.4245739999997</v>
      </c>
      <c r="AB55">
        <v>6659.5192059999999</v>
      </c>
      <c r="AC55">
        <v>6753.9336750000002</v>
      </c>
      <c r="AD55">
        <v>6849.6866929999997</v>
      </c>
      <c r="AE55">
        <v>6946.7972360000003</v>
      </c>
      <c r="AF55">
        <v>7045.2845520000001</v>
      </c>
      <c r="AG55">
        <v>7145.1681589999998</v>
      </c>
      <c r="AH55">
        <v>7246.4678530000001</v>
      </c>
      <c r="AI55">
        <v>7349.2037099999998</v>
      </c>
      <c r="AJ55">
        <v>7453.396092</v>
      </c>
      <c r="AK55">
        <v>7559.0656470000004</v>
      </c>
      <c r="AL55">
        <v>7661.9329440000001</v>
      </c>
      <c r="AM55">
        <v>7766.2001069999997</v>
      </c>
      <c r="AN55">
        <v>7871.8861859999997</v>
      </c>
      <c r="AO55">
        <v>7979.0104899999997</v>
      </c>
      <c r="AP55">
        <v>8087.5925930000003</v>
      </c>
      <c r="AQ55">
        <v>8197.6523309999993</v>
      </c>
      <c r="AR55">
        <v>8309.2098139999998</v>
      </c>
      <c r="AS55">
        <v>8422.2854229999994</v>
      </c>
      <c r="AT55">
        <v>8536.8998169999995</v>
      </c>
      <c r="AU55">
        <v>8653.0739379999995</v>
      </c>
      <c r="AV55">
        <v>8771.2195350000002</v>
      </c>
      <c r="AW55">
        <v>8890.9782439999999</v>
      </c>
      <c r="AX55">
        <v>9012.3720909999993</v>
      </c>
      <c r="AY55">
        <v>9135.4233999999997</v>
      </c>
      <c r="AZ55">
        <v>9260.1548029999994</v>
      </c>
      <c r="BA55">
        <v>10239.960730000001</v>
      </c>
      <c r="BB55">
        <v>10417.67152</v>
      </c>
      <c r="BC55">
        <v>10598.466410000001</v>
      </c>
      <c r="BD55">
        <v>10782.398939999999</v>
      </c>
      <c r="BE55">
        <v>10969.52355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5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4680</v>
      </c>
      <c r="B2">
        <v>645404.55480000004</v>
      </c>
      <c r="C2">
        <v>648650.5943</v>
      </c>
      <c r="D2">
        <v>653957.62190000003</v>
      </c>
      <c r="E2">
        <v>660133.42139999999</v>
      </c>
      <c r="F2">
        <v>666874.5442</v>
      </c>
      <c r="G2">
        <v>674109.87749999994</v>
      </c>
      <c r="H2">
        <v>681398.93680000002</v>
      </c>
      <c r="I2">
        <v>688983.67619999999</v>
      </c>
      <c r="J2">
        <v>696904.54099999997</v>
      </c>
      <c r="K2">
        <v>705159.84820000001</v>
      </c>
      <c r="L2">
        <v>713552.95039999997</v>
      </c>
      <c r="M2">
        <v>723001.22679999995</v>
      </c>
      <c r="N2">
        <v>732888.75399999996</v>
      </c>
      <c r="O2">
        <v>743117.48510000005</v>
      </c>
      <c r="P2">
        <v>753643.46290000004</v>
      </c>
      <c r="Q2">
        <v>764435.88009999995</v>
      </c>
      <c r="R2">
        <v>775427.32709999999</v>
      </c>
      <c r="S2">
        <v>786622.98860000004</v>
      </c>
      <c r="T2">
        <v>798007.8798</v>
      </c>
      <c r="U2">
        <v>809567.08880000003</v>
      </c>
      <c r="V2">
        <v>820764.52289999998</v>
      </c>
      <c r="W2">
        <v>832413.72860000003</v>
      </c>
      <c r="X2">
        <v>844279.10479999997</v>
      </c>
      <c r="Y2">
        <v>856320.46140000003</v>
      </c>
      <c r="Z2">
        <v>868521.13560000004</v>
      </c>
      <c r="AA2">
        <v>879367.15079999994</v>
      </c>
      <c r="AB2">
        <v>890525.79099999997</v>
      </c>
      <c r="AC2">
        <v>901729.14839999995</v>
      </c>
      <c r="AD2">
        <v>912974.62699999998</v>
      </c>
      <c r="AE2">
        <v>924280.72349999996</v>
      </c>
      <c r="AF2">
        <v>935665.83389999997</v>
      </c>
      <c r="AG2">
        <v>947156.67940000002</v>
      </c>
      <c r="AH2">
        <v>958755.1925</v>
      </c>
      <c r="AI2">
        <v>970466.94299999997</v>
      </c>
      <c r="AJ2">
        <v>982296.16410000005</v>
      </c>
      <c r="AK2">
        <v>994246.16960000002</v>
      </c>
      <c r="AL2">
        <v>1006078.893</v>
      </c>
      <c r="AM2">
        <v>1017920.733</v>
      </c>
      <c r="AN2">
        <v>1029811.224</v>
      </c>
      <c r="AO2">
        <v>1041774.9350000001</v>
      </c>
      <c r="AP2">
        <v>1053831.0330000001</v>
      </c>
      <c r="AQ2">
        <v>1066015.2350000001</v>
      </c>
      <c r="AR2">
        <v>1078327.0079999999</v>
      </c>
      <c r="AS2">
        <v>1090773.915</v>
      </c>
      <c r="AT2">
        <v>1103362.2409999999</v>
      </c>
      <c r="AU2">
        <v>1116096.696</v>
      </c>
      <c r="AV2">
        <v>1129084.2320000001</v>
      </c>
      <c r="AW2">
        <v>1142262.2830000001</v>
      </c>
      <c r="AX2">
        <v>1155620.558</v>
      </c>
      <c r="AY2">
        <v>1169154.75</v>
      </c>
      <c r="AZ2">
        <v>1182862.5330000001</v>
      </c>
      <c r="BA2">
        <v>1450591.2660000001</v>
      </c>
      <c r="BB2">
        <v>1474139.4010000001</v>
      </c>
      <c r="BC2">
        <v>1498024.1540000001</v>
      </c>
      <c r="BD2">
        <v>1522251.929</v>
      </c>
      <c r="BE2">
        <v>1546829.9779999999</v>
      </c>
    </row>
    <row r="3" spans="1:57" x14ac:dyDescent="0.35">
      <c r="A3" t="s">
        <v>4681</v>
      </c>
      <c r="B3">
        <v>656032.07319999998</v>
      </c>
      <c r="C3">
        <v>663598.77179999999</v>
      </c>
      <c r="D3">
        <v>672404.68489999999</v>
      </c>
      <c r="E3">
        <v>681762.79299999995</v>
      </c>
      <c r="F3">
        <v>691480.47679999995</v>
      </c>
      <c r="G3">
        <v>701542.05519999994</v>
      </c>
      <c r="H3">
        <v>711551.20519999997</v>
      </c>
      <c r="I3">
        <v>721782.39370000002</v>
      </c>
      <c r="J3">
        <v>732305.06259999995</v>
      </c>
      <c r="K3">
        <v>743141.56420000002</v>
      </c>
      <c r="L3">
        <v>755043.56389999995</v>
      </c>
      <c r="M3">
        <v>766811.83979999996</v>
      </c>
      <c r="N3">
        <v>778756.1997</v>
      </c>
      <c r="O3">
        <v>790903.63080000004</v>
      </c>
      <c r="P3">
        <v>803250.7683</v>
      </c>
      <c r="Q3">
        <v>815789.94720000005</v>
      </c>
      <c r="R3">
        <v>828514.52769999998</v>
      </c>
      <c r="S3">
        <v>841419.58290000004</v>
      </c>
      <c r="T3">
        <v>854501.58100000001</v>
      </c>
      <c r="U3">
        <v>867757.99300000002</v>
      </c>
      <c r="V3">
        <v>880626.43770000001</v>
      </c>
      <c r="W3">
        <v>893988.80429999996</v>
      </c>
      <c r="X3">
        <v>907600.87060000002</v>
      </c>
      <c r="Y3">
        <v>921428.02839999995</v>
      </c>
      <c r="Z3">
        <v>935459.16330000001</v>
      </c>
      <c r="AA3">
        <v>948066.40009999997</v>
      </c>
      <c r="AB3">
        <v>961029.54440000001</v>
      </c>
      <c r="AC3">
        <v>974073.81929999997</v>
      </c>
      <c r="AD3">
        <v>987201.39820000005</v>
      </c>
      <c r="AE3">
        <v>1000435.202</v>
      </c>
      <c r="AF3">
        <v>1013796.885</v>
      </c>
      <c r="AG3">
        <v>1027302.893</v>
      </c>
      <c r="AH3">
        <v>1040964.647</v>
      </c>
      <c r="AI3">
        <v>1054789.7450000001</v>
      </c>
      <c r="AJ3">
        <v>1068783.2749999999</v>
      </c>
      <c r="AK3">
        <v>1082948.899</v>
      </c>
      <c r="AL3">
        <v>1096897.4569999999</v>
      </c>
      <c r="AM3">
        <v>1110853.439</v>
      </c>
      <c r="AN3">
        <v>1124873.023</v>
      </c>
      <c r="AO3">
        <v>1138988.9820000001</v>
      </c>
      <c r="AP3">
        <v>1153226.3060000001</v>
      </c>
      <c r="AQ3">
        <v>1167605.27</v>
      </c>
      <c r="AR3">
        <v>1182142.148</v>
      </c>
      <c r="AS3">
        <v>1196849.686</v>
      </c>
      <c r="AT3">
        <v>1211737.69</v>
      </c>
      <c r="AU3">
        <v>1226813.6980000001</v>
      </c>
      <c r="AV3">
        <v>1242119.0260000001</v>
      </c>
      <c r="AW3">
        <v>1257638.7220000001</v>
      </c>
      <c r="AX3">
        <v>1273372.1880000001</v>
      </c>
      <c r="AY3">
        <v>1289321.3149999999</v>
      </c>
      <c r="AZ3">
        <v>1305488.3810000001</v>
      </c>
      <c r="BA3">
        <v>1448837.817</v>
      </c>
      <c r="BB3">
        <v>1472216.9380000001</v>
      </c>
      <c r="BC3">
        <v>1495924.3570000001</v>
      </c>
      <c r="BD3">
        <v>1519967.118</v>
      </c>
      <c r="BE3">
        <v>1544352.9569999999</v>
      </c>
    </row>
    <row r="4" spans="1:57" x14ac:dyDescent="0.35">
      <c r="A4" t="s">
        <v>4682</v>
      </c>
      <c r="B4">
        <v>12874.03118</v>
      </c>
      <c r="C4">
        <v>12889.414269999999</v>
      </c>
      <c r="D4">
        <v>12931.1523</v>
      </c>
      <c r="E4">
        <v>13003.14723</v>
      </c>
      <c r="F4">
        <v>13104.42117</v>
      </c>
      <c r="G4">
        <v>13232.18921</v>
      </c>
      <c r="H4">
        <v>13376.657279999999</v>
      </c>
      <c r="I4">
        <v>13536.78968</v>
      </c>
      <c r="J4">
        <v>13710.90719</v>
      </c>
      <c r="K4">
        <v>13897.35829</v>
      </c>
      <c r="L4">
        <v>14097.40554</v>
      </c>
      <c r="M4">
        <v>14311.90826</v>
      </c>
      <c r="N4">
        <v>14537.492389999999</v>
      </c>
      <c r="O4">
        <v>14773.10709</v>
      </c>
      <c r="P4">
        <v>15017.78155</v>
      </c>
      <c r="Q4">
        <v>15270.540230000001</v>
      </c>
      <c r="R4">
        <v>15530.14422</v>
      </c>
      <c r="S4">
        <v>15795.73731</v>
      </c>
      <c r="T4">
        <v>16066.535239999999</v>
      </c>
      <c r="U4">
        <v>16341.828009999999</v>
      </c>
      <c r="V4">
        <v>16612.521120000001</v>
      </c>
      <c r="W4">
        <v>16888.826079999999</v>
      </c>
      <c r="X4">
        <v>17169.274679999999</v>
      </c>
      <c r="Y4">
        <v>17453.29912</v>
      </c>
      <c r="Z4">
        <v>17740.495480000001</v>
      </c>
      <c r="AA4">
        <v>18005.929329999999</v>
      </c>
      <c r="AB4">
        <v>18269.03297</v>
      </c>
      <c r="AC4">
        <v>18529.707190000001</v>
      </c>
      <c r="AD4">
        <v>18788.915420000001</v>
      </c>
      <c r="AE4">
        <v>19047.67669</v>
      </c>
      <c r="AF4">
        <v>19306.8622</v>
      </c>
      <c r="AG4">
        <v>19567.24152</v>
      </c>
      <c r="AH4">
        <v>19829.316620000001</v>
      </c>
      <c r="AI4">
        <v>20093.452440000001</v>
      </c>
      <c r="AJ4">
        <v>20359.923350000001</v>
      </c>
      <c r="AK4">
        <v>20628.95134</v>
      </c>
      <c r="AL4">
        <v>20895.595249999998</v>
      </c>
      <c r="AM4">
        <v>21161.477620000001</v>
      </c>
      <c r="AN4">
        <v>21427.498149999999</v>
      </c>
      <c r="AO4">
        <v>21694.43174</v>
      </c>
      <c r="AP4">
        <v>21963.011569999999</v>
      </c>
      <c r="AQ4">
        <v>22234.040499999999</v>
      </c>
      <c r="AR4">
        <v>22508.062460000001</v>
      </c>
      <c r="AS4">
        <v>22785.500950000001</v>
      </c>
      <c r="AT4">
        <v>23066.673439999999</v>
      </c>
      <c r="AU4">
        <v>23351.812480000001</v>
      </c>
      <c r="AV4">
        <v>23642.111570000001</v>
      </c>
      <c r="AW4">
        <v>23937.470160000001</v>
      </c>
      <c r="AX4">
        <v>24237.787369999998</v>
      </c>
      <c r="AY4">
        <v>24542.959630000001</v>
      </c>
      <c r="AZ4">
        <v>24852.90423</v>
      </c>
      <c r="BA4">
        <v>28975.986229999999</v>
      </c>
      <c r="BB4">
        <v>29432.967519999998</v>
      </c>
      <c r="BC4">
        <v>29895.864000000001</v>
      </c>
      <c r="BD4">
        <v>30364.859260000001</v>
      </c>
      <c r="BE4">
        <v>30840.165079999999</v>
      </c>
    </row>
    <row r="5" spans="1:57" x14ac:dyDescent="0.35">
      <c r="A5" t="s">
        <v>4683</v>
      </c>
      <c r="B5">
        <v>12985.151900000001</v>
      </c>
      <c r="C5">
        <v>13084.94426</v>
      </c>
      <c r="D5">
        <v>13202.32502</v>
      </c>
      <c r="E5">
        <v>13342.89084</v>
      </c>
      <c r="F5">
        <v>13506.661529999999</v>
      </c>
      <c r="G5">
        <v>13691.53067</v>
      </c>
      <c r="H5">
        <v>13888.342140000001</v>
      </c>
      <c r="I5">
        <v>14096.7088</v>
      </c>
      <c r="J5">
        <v>14315.612429999999</v>
      </c>
      <c r="K5">
        <v>14544.044760000001</v>
      </c>
      <c r="L5">
        <v>14792.84158</v>
      </c>
      <c r="M5">
        <v>15046.08014</v>
      </c>
      <c r="N5">
        <v>15304.382030000001</v>
      </c>
      <c r="O5">
        <v>15567.220810000001</v>
      </c>
      <c r="P5">
        <v>15834.03181</v>
      </c>
      <c r="Q5">
        <v>16104.377210000001</v>
      </c>
      <c r="R5">
        <v>16377.944320000001</v>
      </c>
      <c r="S5">
        <v>16654.51107</v>
      </c>
      <c r="T5">
        <v>16933.914540000002</v>
      </c>
      <c r="U5">
        <v>17216.03026</v>
      </c>
      <c r="V5">
        <v>17491.91058</v>
      </c>
      <c r="W5">
        <v>17772.734280000001</v>
      </c>
      <c r="X5">
        <v>18057.399730000001</v>
      </c>
      <c r="Y5">
        <v>18345.707620000001</v>
      </c>
      <c r="Z5">
        <v>18637.556929999999</v>
      </c>
      <c r="AA5">
        <v>18907.14459</v>
      </c>
      <c r="AB5">
        <v>19174.8194</v>
      </c>
      <c r="AC5">
        <v>19440.604749999999</v>
      </c>
      <c r="AD5">
        <v>19705.682820000002</v>
      </c>
      <c r="AE5">
        <v>19971.251189999999</v>
      </c>
      <c r="AF5">
        <v>20238.3007</v>
      </c>
      <c r="AG5">
        <v>20507.583050000001</v>
      </c>
      <c r="AH5">
        <v>20779.641530000001</v>
      </c>
      <c r="AI5">
        <v>21054.860199999999</v>
      </c>
      <c r="AJ5">
        <v>21333.51282</v>
      </c>
      <c r="AK5">
        <v>21615.803660000001</v>
      </c>
      <c r="AL5">
        <v>21895.67598</v>
      </c>
      <c r="AM5">
        <v>22174.914870000001</v>
      </c>
      <c r="AN5">
        <v>22454.56956</v>
      </c>
      <c r="AO5">
        <v>22735.563200000001</v>
      </c>
      <c r="AP5">
        <v>23018.74079</v>
      </c>
      <c r="AQ5">
        <v>23304.84172</v>
      </c>
      <c r="AR5">
        <v>23594.4787</v>
      </c>
      <c r="AS5">
        <v>23888.13581</v>
      </c>
      <c r="AT5">
        <v>24186.182130000001</v>
      </c>
      <c r="AU5">
        <v>24488.89544</v>
      </c>
      <c r="AV5">
        <v>24797.05975</v>
      </c>
      <c r="AW5">
        <v>25110.7209</v>
      </c>
      <c r="AX5">
        <v>25429.94441</v>
      </c>
      <c r="AY5">
        <v>25754.704529999999</v>
      </c>
      <c r="AZ5">
        <v>26084.969000000001</v>
      </c>
      <c r="BA5">
        <v>28847.725040000001</v>
      </c>
      <c r="BB5">
        <v>29298.014139999999</v>
      </c>
      <c r="BC5">
        <v>29754.142080000001</v>
      </c>
      <c r="BD5">
        <v>30216.31336</v>
      </c>
      <c r="BE5">
        <v>30684.75344</v>
      </c>
    </row>
    <row r="6" spans="1:57" x14ac:dyDescent="0.35">
      <c r="A6" t="s">
        <v>4684</v>
      </c>
      <c r="B6">
        <v>122.34621780000001</v>
      </c>
      <c r="C6">
        <v>121.7553107</v>
      </c>
      <c r="D6">
        <v>121.0936567</v>
      </c>
      <c r="E6">
        <v>120.6699126</v>
      </c>
      <c r="F6">
        <v>120.4884059</v>
      </c>
      <c r="G6">
        <v>120.5416148</v>
      </c>
      <c r="H6">
        <v>120.7680805</v>
      </c>
      <c r="I6">
        <v>121.1842707</v>
      </c>
      <c r="J6">
        <v>121.7788067</v>
      </c>
      <c r="K6">
        <v>122.53448640000001</v>
      </c>
      <c r="L6">
        <v>123.4081051</v>
      </c>
      <c r="M6">
        <v>124.5470861</v>
      </c>
      <c r="N6">
        <v>125.8211218</v>
      </c>
      <c r="O6">
        <v>127.20466690000001</v>
      </c>
      <c r="P6">
        <v>128.6849565</v>
      </c>
      <c r="Q6">
        <v>130.25225459999999</v>
      </c>
      <c r="R6">
        <v>131.92201439999999</v>
      </c>
      <c r="S6">
        <v>133.6698978</v>
      </c>
      <c r="T6">
        <v>135.487424</v>
      </c>
      <c r="U6">
        <v>137.36853919999999</v>
      </c>
      <c r="V6">
        <v>139.23287869999999</v>
      </c>
      <c r="W6">
        <v>141.19270850000001</v>
      </c>
      <c r="X6">
        <v>143.2165449</v>
      </c>
      <c r="Y6">
        <v>145.29421840000001</v>
      </c>
      <c r="Z6">
        <v>147.42076320000001</v>
      </c>
      <c r="AA6">
        <v>149.37396330000001</v>
      </c>
      <c r="AB6">
        <v>151.3753351</v>
      </c>
      <c r="AC6">
        <v>153.40792959999999</v>
      </c>
      <c r="AD6">
        <v>155.4688931</v>
      </c>
      <c r="AE6">
        <v>157.55815340000001</v>
      </c>
      <c r="AF6">
        <v>159.67661849999999</v>
      </c>
      <c r="AG6">
        <v>161.81789800000001</v>
      </c>
      <c r="AH6">
        <v>163.98853550000001</v>
      </c>
      <c r="AI6">
        <v>166.19043859999999</v>
      </c>
      <c r="AJ6">
        <v>168.4250333</v>
      </c>
      <c r="AK6">
        <v>170.6937179</v>
      </c>
      <c r="AL6">
        <v>172.87096769999999</v>
      </c>
      <c r="AM6">
        <v>175.04003059999999</v>
      </c>
      <c r="AN6">
        <v>177.2195098</v>
      </c>
      <c r="AO6">
        <v>179.41810509999999</v>
      </c>
      <c r="AP6">
        <v>181.64186040000001</v>
      </c>
      <c r="AQ6">
        <v>183.88267010000001</v>
      </c>
      <c r="AR6">
        <v>186.15287129999999</v>
      </c>
      <c r="AS6">
        <v>188.4562372</v>
      </c>
      <c r="AT6">
        <v>190.79511650000001</v>
      </c>
      <c r="AU6">
        <v>193.17134340000001</v>
      </c>
      <c r="AV6">
        <v>195.54540800000001</v>
      </c>
      <c r="AW6">
        <v>197.94852359999999</v>
      </c>
      <c r="AX6">
        <v>200.3858443</v>
      </c>
      <c r="AY6">
        <v>202.8600568</v>
      </c>
      <c r="AZ6">
        <v>205.37359330000001</v>
      </c>
      <c r="BA6">
        <v>190.48270869999999</v>
      </c>
      <c r="BB6">
        <v>193.10160060000001</v>
      </c>
      <c r="BC6">
        <v>195.75804149999999</v>
      </c>
      <c r="BD6">
        <v>198.4523609</v>
      </c>
      <c r="BE6">
        <v>201.18518850000001</v>
      </c>
    </row>
    <row r="7" spans="1:57" x14ac:dyDescent="0.35">
      <c r="A7" t="s">
        <v>4685</v>
      </c>
      <c r="B7">
        <v>118.8821585</v>
      </c>
      <c r="C7">
        <v>117.4818045</v>
      </c>
      <c r="D7">
        <v>116.3447133</v>
      </c>
      <c r="E7">
        <v>115.54394499999999</v>
      </c>
      <c r="F7">
        <v>115.064565</v>
      </c>
      <c r="G7">
        <v>114.8996029</v>
      </c>
      <c r="H7">
        <v>114.96628699999999</v>
      </c>
      <c r="I7">
        <v>115.25832149999999</v>
      </c>
      <c r="J7">
        <v>115.7440167</v>
      </c>
      <c r="K7">
        <v>116.3895582</v>
      </c>
      <c r="L7">
        <v>117.2637678</v>
      </c>
      <c r="M7">
        <v>118.18774070000001</v>
      </c>
      <c r="N7">
        <v>119.182969</v>
      </c>
      <c r="O7">
        <v>120.2450126</v>
      </c>
      <c r="P7">
        <v>121.36662889999999</v>
      </c>
      <c r="Q7">
        <v>122.54101060000001</v>
      </c>
      <c r="R7">
        <v>123.76241899999999</v>
      </c>
      <c r="S7">
        <v>125.0261369</v>
      </c>
      <c r="T7">
        <v>126.32827829999999</v>
      </c>
      <c r="U7">
        <v>127.6656076</v>
      </c>
      <c r="V7">
        <v>128.9637515</v>
      </c>
      <c r="W7">
        <v>130.3339379</v>
      </c>
      <c r="X7">
        <v>131.74481610000001</v>
      </c>
      <c r="Y7">
        <v>133.18783920000001</v>
      </c>
      <c r="Z7">
        <v>134.65911460000001</v>
      </c>
      <c r="AA7">
        <v>135.9506896</v>
      </c>
      <c r="AB7">
        <v>137.2896557</v>
      </c>
      <c r="AC7">
        <v>138.64608620000001</v>
      </c>
      <c r="AD7">
        <v>140.0159749</v>
      </c>
      <c r="AE7">
        <v>141.39885140000001</v>
      </c>
      <c r="AF7">
        <v>142.79509250000001</v>
      </c>
      <c r="AG7">
        <v>144.2052253</v>
      </c>
      <c r="AH7">
        <v>145.6297629</v>
      </c>
      <c r="AI7">
        <v>147.06919070000001</v>
      </c>
      <c r="AJ7">
        <v>148.523989</v>
      </c>
      <c r="AK7">
        <v>149.99465900000001</v>
      </c>
      <c r="AL7">
        <v>151.43272540000001</v>
      </c>
      <c r="AM7">
        <v>152.8671196</v>
      </c>
      <c r="AN7">
        <v>154.3066077</v>
      </c>
      <c r="AO7">
        <v>155.75546220000001</v>
      </c>
      <c r="AP7">
        <v>157.21634549999999</v>
      </c>
      <c r="AQ7">
        <v>158.6911996</v>
      </c>
      <c r="AR7">
        <v>160.18155329999999</v>
      </c>
      <c r="AS7">
        <v>161.68861519999999</v>
      </c>
      <c r="AT7">
        <v>163.21324569999999</v>
      </c>
      <c r="AU7">
        <v>164.75566180000001</v>
      </c>
      <c r="AV7">
        <v>166.3178829</v>
      </c>
      <c r="AW7">
        <v>167.89697659999999</v>
      </c>
      <c r="AX7">
        <v>169.49362500000001</v>
      </c>
      <c r="AY7">
        <v>171.11008749999999</v>
      </c>
      <c r="AZ7">
        <v>172.74873890000001</v>
      </c>
      <c r="BA7">
        <v>190.44966830000001</v>
      </c>
      <c r="BB7">
        <v>193.00873279999999</v>
      </c>
      <c r="BC7">
        <v>195.6025204</v>
      </c>
      <c r="BD7">
        <v>198.2317481</v>
      </c>
      <c r="BE7">
        <v>200.8970721</v>
      </c>
    </row>
    <row r="8" spans="1:57" x14ac:dyDescent="0.35">
      <c r="A8" t="s">
        <v>4686</v>
      </c>
      <c r="B8">
        <v>38353.070339999998</v>
      </c>
      <c r="C8">
        <v>38444.992420000002</v>
      </c>
      <c r="D8">
        <v>38607.044049999997</v>
      </c>
      <c r="E8">
        <v>38845.573380000002</v>
      </c>
      <c r="F8">
        <v>39158.557180000003</v>
      </c>
      <c r="G8">
        <v>39539.642469999999</v>
      </c>
      <c r="H8">
        <v>39960.171840000003</v>
      </c>
      <c r="I8">
        <v>40421.057280000001</v>
      </c>
      <c r="J8">
        <v>40918.777110000003</v>
      </c>
      <c r="K8">
        <v>41449.571940000002</v>
      </c>
      <c r="L8">
        <v>42016.023650000003</v>
      </c>
      <c r="M8">
        <v>42627.619760000001</v>
      </c>
      <c r="N8">
        <v>43270.153250000003</v>
      </c>
      <c r="O8">
        <v>43941.159149999999</v>
      </c>
      <c r="P8">
        <v>44638.206250000003</v>
      </c>
      <c r="Q8">
        <v>45358.805039999999</v>
      </c>
      <c r="R8">
        <v>46099.035510000002</v>
      </c>
      <c r="S8">
        <v>46857.059520000003</v>
      </c>
      <c r="T8">
        <v>47630.706919999997</v>
      </c>
      <c r="U8">
        <v>48417.957479999997</v>
      </c>
      <c r="V8">
        <v>49190.340490000002</v>
      </c>
      <c r="W8">
        <v>49982.308369999999</v>
      </c>
      <c r="X8">
        <v>50786.71039</v>
      </c>
      <c r="Y8">
        <v>51601.632360000003</v>
      </c>
      <c r="Z8">
        <v>52425.742250000003</v>
      </c>
      <c r="AA8">
        <v>53180.723550000002</v>
      </c>
      <c r="AB8">
        <v>53934.161110000001</v>
      </c>
      <c r="AC8">
        <v>54681.093520000002</v>
      </c>
      <c r="AD8">
        <v>55423.752119999997</v>
      </c>
      <c r="AE8">
        <v>56164.706449999998</v>
      </c>
      <c r="AF8">
        <v>56906.16747</v>
      </c>
      <c r="AG8">
        <v>57650.297350000001</v>
      </c>
      <c r="AH8">
        <v>58398.227599999998</v>
      </c>
      <c r="AI8">
        <v>59150.889329999998</v>
      </c>
      <c r="AJ8">
        <v>59908.996229999997</v>
      </c>
      <c r="AK8">
        <v>60673.141960000001</v>
      </c>
      <c r="AL8">
        <v>61429.36982</v>
      </c>
      <c r="AM8">
        <v>62182.96344</v>
      </c>
      <c r="AN8">
        <v>62936.575629999999</v>
      </c>
      <c r="AO8">
        <v>63692.38409</v>
      </c>
      <c r="AP8">
        <v>64452.381099999999</v>
      </c>
      <c r="AQ8">
        <v>65219.043239999999</v>
      </c>
      <c r="AR8">
        <v>65993.606109999993</v>
      </c>
      <c r="AS8">
        <v>66777.219219999999</v>
      </c>
      <c r="AT8">
        <v>67570.756340000007</v>
      </c>
      <c r="AU8">
        <v>68374.86447</v>
      </c>
      <c r="AV8">
        <v>69194.156300000002</v>
      </c>
      <c r="AW8">
        <v>70027.393830000001</v>
      </c>
      <c r="AX8">
        <v>70874.331990000006</v>
      </c>
      <c r="AY8">
        <v>71734.716849999997</v>
      </c>
      <c r="AZ8">
        <v>72608.319990000004</v>
      </c>
      <c r="BA8">
        <v>87022.966289999997</v>
      </c>
      <c r="BB8">
        <v>88402.846990000005</v>
      </c>
      <c r="BC8">
        <v>89800.483959999998</v>
      </c>
      <c r="BD8">
        <v>91216.393039999995</v>
      </c>
      <c r="BE8">
        <v>92651.174480000001</v>
      </c>
    </row>
    <row r="9" spans="1:57" x14ac:dyDescent="0.35">
      <c r="A9" t="s">
        <v>4687</v>
      </c>
      <c r="B9">
        <v>38751.184970000002</v>
      </c>
      <c r="C9">
        <v>39097.990440000001</v>
      </c>
      <c r="D9">
        <v>39493.322690000001</v>
      </c>
      <c r="E9">
        <v>39948.706019999998</v>
      </c>
      <c r="F9">
        <v>40464.457470000001</v>
      </c>
      <c r="G9">
        <v>41035.619480000001</v>
      </c>
      <c r="H9">
        <v>41634.966240000002</v>
      </c>
      <c r="I9">
        <v>42264.901400000002</v>
      </c>
      <c r="J9">
        <v>42923.545250000003</v>
      </c>
      <c r="K9">
        <v>43608.76137</v>
      </c>
      <c r="L9">
        <v>44356.027829999999</v>
      </c>
      <c r="M9">
        <v>45112.112580000001</v>
      </c>
      <c r="N9">
        <v>45883.256419999998</v>
      </c>
      <c r="O9">
        <v>46668.416770000003</v>
      </c>
      <c r="P9">
        <v>47466.173009999999</v>
      </c>
      <c r="Q9">
        <v>48275.353360000001</v>
      </c>
      <c r="R9">
        <v>49095.0723</v>
      </c>
      <c r="S9">
        <v>49924.654280000002</v>
      </c>
      <c r="T9">
        <v>50763.559419999998</v>
      </c>
      <c r="U9">
        <v>51611.33653</v>
      </c>
      <c r="V9">
        <v>52439.35729</v>
      </c>
      <c r="W9">
        <v>53285.563370000003</v>
      </c>
      <c r="X9">
        <v>54143.608970000001</v>
      </c>
      <c r="Y9">
        <v>55012.65006</v>
      </c>
      <c r="Z9">
        <v>55892.274310000001</v>
      </c>
      <c r="AA9">
        <v>56700.075210000003</v>
      </c>
      <c r="AB9">
        <v>57507.814919999997</v>
      </c>
      <c r="AC9">
        <v>58310.865570000002</v>
      </c>
      <c r="AD9">
        <v>59112.1924</v>
      </c>
      <c r="AE9">
        <v>59914.99826</v>
      </c>
      <c r="AF9">
        <v>60721.96774</v>
      </c>
      <c r="AG9">
        <v>61535.153630000001</v>
      </c>
      <c r="AH9">
        <v>62356.056129999997</v>
      </c>
      <c r="AI9">
        <v>63185.755940000003</v>
      </c>
      <c r="AJ9">
        <v>64025.047070000001</v>
      </c>
      <c r="AK9">
        <v>64874.547160000002</v>
      </c>
      <c r="AL9">
        <v>65714.90264</v>
      </c>
      <c r="AM9">
        <v>66553.484719999993</v>
      </c>
      <c r="AN9">
        <v>67393.417690000002</v>
      </c>
      <c r="AO9">
        <v>68237.350749999998</v>
      </c>
      <c r="AP9">
        <v>69087.690879999995</v>
      </c>
      <c r="AQ9">
        <v>69946.546180000005</v>
      </c>
      <c r="AR9">
        <v>70815.672040000005</v>
      </c>
      <c r="AS9">
        <v>71696.466920000006</v>
      </c>
      <c r="AT9">
        <v>72590.010580000002</v>
      </c>
      <c r="AU9">
        <v>73497.129589999997</v>
      </c>
      <c r="AV9">
        <v>74420.291970000006</v>
      </c>
      <c r="AW9">
        <v>75359.467099999994</v>
      </c>
      <c r="AX9">
        <v>76314.878240000005</v>
      </c>
      <c r="AY9">
        <v>77286.507700000002</v>
      </c>
      <c r="AZ9">
        <v>78274.321809999994</v>
      </c>
      <c r="BA9">
        <v>86689.30214</v>
      </c>
      <c r="BB9">
        <v>88050.749280000004</v>
      </c>
      <c r="BC9">
        <v>89429.673370000004</v>
      </c>
      <c r="BD9">
        <v>90826.650980000006</v>
      </c>
      <c r="BE9">
        <v>92242.327709999998</v>
      </c>
    </row>
    <row r="10" spans="1:57" x14ac:dyDescent="0.35">
      <c r="A10" t="s">
        <v>4688</v>
      </c>
      <c r="B10">
        <v>80648.891109999997</v>
      </c>
      <c r="C10">
        <v>82054.855169999995</v>
      </c>
      <c r="D10">
        <v>83989.378930000006</v>
      </c>
      <c r="E10">
        <v>85807.479179999995</v>
      </c>
      <c r="F10">
        <v>87363.081940000004</v>
      </c>
      <c r="G10">
        <v>88689.559729999994</v>
      </c>
      <c r="H10">
        <v>89793.711009999999</v>
      </c>
      <c r="I10">
        <v>90789.502940000006</v>
      </c>
      <c r="J10">
        <v>91738.162559999997</v>
      </c>
      <c r="K10">
        <v>92673.105150000003</v>
      </c>
      <c r="L10">
        <v>93583.669729999994</v>
      </c>
      <c r="M10">
        <v>94615.87444</v>
      </c>
      <c r="N10">
        <v>95686.164300000004</v>
      </c>
      <c r="O10">
        <v>96780.507859999998</v>
      </c>
      <c r="P10">
        <v>97891.554350000006</v>
      </c>
      <c r="Q10">
        <v>99013.990650000007</v>
      </c>
      <c r="R10">
        <v>100136.6404</v>
      </c>
      <c r="S10">
        <v>101261.1746</v>
      </c>
      <c r="T10">
        <v>102386.70050000001</v>
      </c>
      <c r="U10">
        <v>103512.6033</v>
      </c>
      <c r="V10">
        <v>104553.8634</v>
      </c>
      <c r="W10">
        <v>105651.629</v>
      </c>
      <c r="X10">
        <v>106768.5389</v>
      </c>
      <c r="Y10">
        <v>107896.3327</v>
      </c>
      <c r="Z10">
        <v>109032.219</v>
      </c>
      <c r="AA10">
        <v>109934.0301</v>
      </c>
      <c r="AB10">
        <v>110891.4587</v>
      </c>
      <c r="AC10">
        <v>111867.8738</v>
      </c>
      <c r="AD10">
        <v>112860.48179999999</v>
      </c>
      <c r="AE10">
        <v>113869.8616</v>
      </c>
      <c r="AF10">
        <v>114896.5292</v>
      </c>
      <c r="AG10">
        <v>115942.53599999999</v>
      </c>
      <c r="AH10">
        <v>117006.0365</v>
      </c>
      <c r="AI10">
        <v>118086.0831</v>
      </c>
      <c r="AJ10">
        <v>119181.93399999999</v>
      </c>
      <c r="AK10">
        <v>120293.05190000001</v>
      </c>
      <c r="AL10">
        <v>121382.7298</v>
      </c>
      <c r="AM10">
        <v>122474.00870000001</v>
      </c>
      <c r="AN10">
        <v>123575.07</v>
      </c>
      <c r="AO10">
        <v>124689.8428</v>
      </c>
      <c r="AP10">
        <v>125820.4682</v>
      </c>
      <c r="AQ10">
        <v>126971.3897</v>
      </c>
      <c r="AR10">
        <v>128140.7614</v>
      </c>
      <c r="AS10">
        <v>129328.0055</v>
      </c>
      <c r="AT10">
        <v>130532.57739999999</v>
      </c>
      <c r="AU10">
        <v>131753.95060000001</v>
      </c>
      <c r="AV10">
        <v>133008.40950000001</v>
      </c>
      <c r="AW10">
        <v>134284.2494</v>
      </c>
      <c r="AX10">
        <v>135578.3039</v>
      </c>
      <c r="AY10">
        <v>136889.1171</v>
      </c>
      <c r="AZ10">
        <v>138216.01610000001</v>
      </c>
      <c r="BA10">
        <v>166909.89809999999</v>
      </c>
      <c r="BB10">
        <v>169205.9859</v>
      </c>
      <c r="BC10">
        <v>171539.13020000001</v>
      </c>
      <c r="BD10">
        <v>173910.34359999999</v>
      </c>
      <c r="BE10">
        <v>176320.67</v>
      </c>
    </row>
    <row r="11" spans="1:57" x14ac:dyDescent="0.35">
      <c r="A11" t="s">
        <v>4689</v>
      </c>
      <c r="B11">
        <v>82103.233559999993</v>
      </c>
      <c r="C11">
        <v>84149.119829999996</v>
      </c>
      <c r="D11">
        <v>86629.265159999995</v>
      </c>
      <c r="E11">
        <v>88919.605420000007</v>
      </c>
      <c r="F11">
        <v>90873.938420000006</v>
      </c>
      <c r="G11">
        <v>92537.094599999997</v>
      </c>
      <c r="H11">
        <v>93933.870970000004</v>
      </c>
      <c r="I11">
        <v>95194.731499999994</v>
      </c>
      <c r="J11">
        <v>96394.664369999999</v>
      </c>
      <c r="K11">
        <v>97577.066179999994</v>
      </c>
      <c r="L11">
        <v>98887.548800000004</v>
      </c>
      <c r="M11">
        <v>100133.499</v>
      </c>
      <c r="N11">
        <v>101372.0526</v>
      </c>
      <c r="O11">
        <v>102615.5407</v>
      </c>
      <c r="P11">
        <v>103867.7221</v>
      </c>
      <c r="Q11">
        <v>105129.8708</v>
      </c>
      <c r="R11">
        <v>106402.50689999999</v>
      </c>
      <c r="S11">
        <v>107685.93700000001</v>
      </c>
      <c r="T11">
        <v>108980.4307</v>
      </c>
      <c r="U11">
        <v>110286.2914</v>
      </c>
      <c r="V11">
        <v>111513.8909</v>
      </c>
      <c r="W11">
        <v>112812.6517</v>
      </c>
      <c r="X11">
        <v>114142.7159</v>
      </c>
      <c r="Y11">
        <v>115495.1673</v>
      </c>
      <c r="Z11">
        <v>116866.6124</v>
      </c>
      <c r="AA11">
        <v>117998.1767</v>
      </c>
      <c r="AB11">
        <v>119193.7675</v>
      </c>
      <c r="AC11">
        <v>120415.72530000001</v>
      </c>
      <c r="AD11">
        <v>121661.4108</v>
      </c>
      <c r="AE11">
        <v>122931.32769999999</v>
      </c>
      <c r="AF11">
        <v>124225.7072</v>
      </c>
      <c r="AG11">
        <v>125544.13009999999</v>
      </c>
      <c r="AH11">
        <v>126885.75079999999</v>
      </c>
      <c r="AI11">
        <v>128249.5818</v>
      </c>
      <c r="AJ11">
        <v>129634.7015</v>
      </c>
      <c r="AK11">
        <v>131040.3643</v>
      </c>
      <c r="AL11">
        <v>132405.40710000001</v>
      </c>
      <c r="AM11">
        <v>133769.1189</v>
      </c>
      <c r="AN11">
        <v>135143.47229999999</v>
      </c>
      <c r="AO11">
        <v>136534.17739999999</v>
      </c>
      <c r="AP11">
        <v>137944.31150000001</v>
      </c>
      <c r="AQ11">
        <v>139375.4681</v>
      </c>
      <c r="AR11">
        <v>140828.2965</v>
      </c>
      <c r="AS11">
        <v>142302.85209999999</v>
      </c>
      <c r="AT11">
        <v>143798.8559</v>
      </c>
      <c r="AU11">
        <v>145315.88589999999</v>
      </c>
      <c r="AV11">
        <v>146858.86180000001</v>
      </c>
      <c r="AW11">
        <v>148423.90580000001</v>
      </c>
      <c r="AX11">
        <v>150009.69870000001</v>
      </c>
      <c r="AY11">
        <v>151615.53210000001</v>
      </c>
      <c r="AZ11">
        <v>153241.00589999999</v>
      </c>
      <c r="BA11">
        <v>166958.9602</v>
      </c>
      <c r="BB11">
        <v>169254.33609999999</v>
      </c>
      <c r="BC11">
        <v>171586.38500000001</v>
      </c>
      <c r="BD11">
        <v>173956.17629999999</v>
      </c>
      <c r="BE11">
        <v>176364.747</v>
      </c>
    </row>
    <row r="12" spans="1:57" x14ac:dyDescent="0.35">
      <c r="A12" t="s">
        <v>4690</v>
      </c>
      <c r="B12">
        <v>6900.4468310000002</v>
      </c>
      <c r="C12">
        <v>6941.5367910000004</v>
      </c>
      <c r="D12">
        <v>6997.994342</v>
      </c>
      <c r="E12">
        <v>7064.2559940000001</v>
      </c>
      <c r="F12">
        <v>7138.4277199999997</v>
      </c>
      <c r="G12">
        <v>7219.4152869999998</v>
      </c>
      <c r="H12">
        <v>7302.8453980000004</v>
      </c>
      <c r="I12">
        <v>7389.7640609999999</v>
      </c>
      <c r="J12">
        <v>7480.3267830000004</v>
      </c>
      <c r="K12">
        <v>7574.521017</v>
      </c>
      <c r="L12">
        <v>7671.3017849999997</v>
      </c>
      <c r="M12">
        <v>7777.5763120000001</v>
      </c>
      <c r="N12">
        <v>7889.0224600000001</v>
      </c>
      <c r="O12">
        <v>8004.817779</v>
      </c>
      <c r="P12">
        <v>8124.626303</v>
      </c>
      <c r="Q12">
        <v>8248.2355360000001</v>
      </c>
      <c r="R12">
        <v>8375.1511640000008</v>
      </c>
      <c r="S12">
        <v>8505.3849769999997</v>
      </c>
      <c r="T12">
        <v>8638.8202060000003</v>
      </c>
      <c r="U12">
        <v>8775.3233349999991</v>
      </c>
      <c r="V12">
        <v>8910.2844129999994</v>
      </c>
      <c r="W12">
        <v>9049.8800769999998</v>
      </c>
      <c r="X12">
        <v>9192.7873830000008</v>
      </c>
      <c r="Y12">
        <v>9338.6473249999999</v>
      </c>
      <c r="Z12">
        <v>9487.2635169999994</v>
      </c>
      <c r="AA12">
        <v>9625.5645039999999</v>
      </c>
      <c r="AB12">
        <v>9765.6123690000004</v>
      </c>
      <c r="AC12">
        <v>9906.1987669999999</v>
      </c>
      <c r="AD12">
        <v>10047.337949999999</v>
      </c>
      <c r="AE12">
        <v>10189.183590000001</v>
      </c>
      <c r="AF12">
        <v>10331.883180000001</v>
      </c>
      <c r="AG12">
        <v>10475.64446</v>
      </c>
      <c r="AH12">
        <v>10620.49042</v>
      </c>
      <c r="AI12">
        <v>10766.45024</v>
      </c>
      <c r="AJ12">
        <v>10913.53522</v>
      </c>
      <c r="AK12">
        <v>11061.744909999999</v>
      </c>
      <c r="AL12">
        <v>11208.87736</v>
      </c>
      <c r="AM12">
        <v>11355.66725</v>
      </c>
      <c r="AN12">
        <v>11502.43</v>
      </c>
      <c r="AO12">
        <v>11649.374669999999</v>
      </c>
      <c r="AP12">
        <v>11796.67188</v>
      </c>
      <c r="AQ12">
        <v>11944.624949999999</v>
      </c>
      <c r="AR12">
        <v>12093.280129999999</v>
      </c>
      <c r="AS12">
        <v>12242.72438</v>
      </c>
      <c r="AT12">
        <v>12393.032520000001</v>
      </c>
      <c r="AU12">
        <v>12544.264870000001</v>
      </c>
      <c r="AV12">
        <v>12697.30688</v>
      </c>
      <c r="AW12">
        <v>12851.80371</v>
      </c>
      <c r="AX12">
        <v>13007.689340000001</v>
      </c>
      <c r="AY12">
        <v>13164.939539999999</v>
      </c>
      <c r="AZ12">
        <v>13323.545910000001</v>
      </c>
      <c r="BA12">
        <v>16793.663270000001</v>
      </c>
      <c r="BB12">
        <v>17087.256860000001</v>
      </c>
      <c r="BC12">
        <v>17383.943220000001</v>
      </c>
      <c r="BD12">
        <v>17683.7042</v>
      </c>
      <c r="BE12">
        <v>17986.536540000001</v>
      </c>
    </row>
    <row r="13" spans="1:57" x14ac:dyDescent="0.35">
      <c r="A13" t="s">
        <v>4691</v>
      </c>
      <c r="B13">
        <v>6987.9485350000004</v>
      </c>
      <c r="C13">
        <v>7074.234391</v>
      </c>
      <c r="D13">
        <v>7167.8384390000001</v>
      </c>
      <c r="E13">
        <v>7268.3207860000002</v>
      </c>
      <c r="F13">
        <v>7375.3868670000002</v>
      </c>
      <c r="G13">
        <v>7488.6739120000002</v>
      </c>
      <c r="H13">
        <v>7604.2114179999999</v>
      </c>
      <c r="I13">
        <v>7723.2438249999996</v>
      </c>
      <c r="J13">
        <v>7846.0582910000003</v>
      </c>
      <c r="K13">
        <v>7972.7424339999998</v>
      </c>
      <c r="L13">
        <v>8109.6956039999995</v>
      </c>
      <c r="M13">
        <v>8247.8112070000006</v>
      </c>
      <c r="N13">
        <v>8388.7478869999995</v>
      </c>
      <c r="O13">
        <v>8532.7319640000005</v>
      </c>
      <c r="P13">
        <v>8679.7588820000001</v>
      </c>
      <c r="Q13">
        <v>8829.7771759999996</v>
      </c>
      <c r="R13">
        <v>8982.7305919999999</v>
      </c>
      <c r="S13">
        <v>9138.5665630000003</v>
      </c>
      <c r="T13">
        <v>9297.2356670000008</v>
      </c>
      <c r="U13">
        <v>9458.6893230000005</v>
      </c>
      <c r="V13">
        <v>9618.0768630000002</v>
      </c>
      <c r="W13">
        <v>9782.1046139999999</v>
      </c>
      <c r="X13">
        <v>9949.4299210000008</v>
      </c>
      <c r="Y13">
        <v>10119.75288</v>
      </c>
      <c r="Z13">
        <v>10292.934279999999</v>
      </c>
      <c r="AA13">
        <v>10454.912710000001</v>
      </c>
      <c r="AB13">
        <v>10618.563910000001</v>
      </c>
      <c r="AC13">
        <v>10782.66596</v>
      </c>
      <c r="AD13">
        <v>10947.282440000001</v>
      </c>
      <c r="AE13">
        <v>11112.61542</v>
      </c>
      <c r="AF13">
        <v>11278.85072</v>
      </c>
      <c r="AG13">
        <v>11446.12694</v>
      </c>
      <c r="AH13">
        <v>11614.53463</v>
      </c>
      <c r="AI13">
        <v>11784.12527</v>
      </c>
      <c r="AJ13">
        <v>11954.92301</v>
      </c>
      <c r="AK13">
        <v>12126.936180000001</v>
      </c>
      <c r="AL13">
        <v>12296.762350000001</v>
      </c>
      <c r="AM13">
        <v>12465.73832</v>
      </c>
      <c r="AN13">
        <v>12634.318929999999</v>
      </c>
      <c r="AO13">
        <v>12802.798479999999</v>
      </c>
      <c r="AP13">
        <v>12971.419379999999</v>
      </c>
      <c r="AQ13">
        <v>13140.392739999999</v>
      </c>
      <c r="AR13">
        <v>13309.901760000001</v>
      </c>
      <c r="AS13">
        <v>13480.103370000001</v>
      </c>
      <c r="AT13">
        <v>13651.13149</v>
      </c>
      <c r="AU13">
        <v>13823.10217</v>
      </c>
      <c r="AV13">
        <v>13996.42944</v>
      </c>
      <c r="AW13">
        <v>14171.09146</v>
      </c>
      <c r="AX13">
        <v>14347.14313</v>
      </c>
      <c r="AY13">
        <v>14524.643400000001</v>
      </c>
      <c r="AZ13">
        <v>14703.658090000001</v>
      </c>
      <c r="BA13">
        <v>16757.099310000001</v>
      </c>
      <c r="BB13">
        <v>17045.992849999999</v>
      </c>
      <c r="BC13">
        <v>17337.651750000001</v>
      </c>
      <c r="BD13">
        <v>17632.065210000001</v>
      </c>
      <c r="BE13">
        <v>17929.238710000001</v>
      </c>
    </row>
    <row r="14" spans="1:57" x14ac:dyDescent="0.35">
      <c r="A14" t="s">
        <v>4692</v>
      </c>
      <c r="B14">
        <v>9016.2438579999998</v>
      </c>
      <c r="C14">
        <v>9029.7792119999995</v>
      </c>
      <c r="D14">
        <v>9073.8039809999991</v>
      </c>
      <c r="E14">
        <v>9137.7313489999997</v>
      </c>
      <c r="F14">
        <v>9217.9520539999994</v>
      </c>
      <c r="G14">
        <v>9312.0519989999993</v>
      </c>
      <c r="H14">
        <v>9412.4783289999996</v>
      </c>
      <c r="I14">
        <v>9520.3798740000002</v>
      </c>
      <c r="J14">
        <v>9635.18894</v>
      </c>
      <c r="K14">
        <v>9756.1081919999997</v>
      </c>
      <c r="L14">
        <v>9880.3578610000004</v>
      </c>
      <c r="M14">
        <v>10019.01044</v>
      </c>
      <c r="N14">
        <v>10164.365809999999</v>
      </c>
      <c r="O14">
        <v>10314.77146</v>
      </c>
      <c r="P14">
        <v>10469.535529999999</v>
      </c>
      <c r="Q14">
        <v>10628.184010000001</v>
      </c>
      <c r="R14">
        <v>10789.78241</v>
      </c>
      <c r="S14">
        <v>10954.31898</v>
      </c>
      <c r="T14">
        <v>11121.56374</v>
      </c>
      <c r="U14">
        <v>11291.28643</v>
      </c>
      <c r="V14">
        <v>11456.481390000001</v>
      </c>
      <c r="W14">
        <v>11627.186170000001</v>
      </c>
      <c r="X14">
        <v>11800.953310000001</v>
      </c>
      <c r="Y14">
        <v>11977.217290000001</v>
      </c>
      <c r="Z14">
        <v>12155.76648</v>
      </c>
      <c r="AA14">
        <v>12316.86254</v>
      </c>
      <c r="AB14">
        <v>12480.716</v>
      </c>
      <c r="AC14">
        <v>12644.96074</v>
      </c>
      <c r="AD14">
        <v>12809.602080000001</v>
      </c>
      <c r="AE14">
        <v>12975.001259999999</v>
      </c>
      <c r="AF14">
        <v>13141.51369</v>
      </c>
      <c r="AG14">
        <v>13309.58016</v>
      </c>
      <c r="AH14">
        <v>13479.305130000001</v>
      </c>
      <c r="AI14">
        <v>13650.80683</v>
      </c>
      <c r="AJ14">
        <v>13824.17102</v>
      </c>
      <c r="AK14">
        <v>13999.458979999999</v>
      </c>
      <c r="AL14">
        <v>14173.54687</v>
      </c>
      <c r="AM14">
        <v>14347.818289999999</v>
      </c>
      <c r="AN14">
        <v>14522.841119999999</v>
      </c>
      <c r="AO14">
        <v>14698.982040000001</v>
      </c>
      <c r="AP14">
        <v>14876.540080000001</v>
      </c>
      <c r="AQ14">
        <v>15056.02829</v>
      </c>
      <c r="AR14">
        <v>15237.49739</v>
      </c>
      <c r="AS14">
        <v>15421.07596</v>
      </c>
      <c r="AT14">
        <v>15606.869619999999</v>
      </c>
      <c r="AU14">
        <v>15794.95435</v>
      </c>
      <c r="AV14">
        <v>15986.73213</v>
      </c>
      <c r="AW14">
        <v>16181.471030000001</v>
      </c>
      <c r="AX14">
        <v>16379.00964</v>
      </c>
      <c r="AY14">
        <v>16579.276010000001</v>
      </c>
      <c r="AZ14">
        <v>16782.222030000001</v>
      </c>
      <c r="BA14">
        <v>20436.828659999999</v>
      </c>
      <c r="BB14">
        <v>20774.60686</v>
      </c>
      <c r="BC14">
        <v>21117.319019999999</v>
      </c>
      <c r="BD14">
        <v>21465.064450000002</v>
      </c>
      <c r="BE14">
        <v>21817.95391</v>
      </c>
    </row>
    <row r="15" spans="1:57" x14ac:dyDescent="0.35">
      <c r="A15" t="s">
        <v>4693</v>
      </c>
      <c r="B15">
        <v>9157.2297610000005</v>
      </c>
      <c r="C15">
        <v>9234.2509910000008</v>
      </c>
      <c r="D15">
        <v>9326.5869619999994</v>
      </c>
      <c r="E15">
        <v>9433.7113740000004</v>
      </c>
      <c r="F15">
        <v>9554.3441679999996</v>
      </c>
      <c r="G15">
        <v>9686.8762029999998</v>
      </c>
      <c r="H15">
        <v>9824.2394540000005</v>
      </c>
      <c r="I15">
        <v>9967.9134840000006</v>
      </c>
      <c r="J15">
        <v>10117.65804</v>
      </c>
      <c r="K15">
        <v>10272.98515</v>
      </c>
      <c r="L15">
        <v>10443.14171</v>
      </c>
      <c r="M15">
        <v>10613.03075</v>
      </c>
      <c r="N15">
        <v>10785.605159999999</v>
      </c>
      <c r="O15">
        <v>10961.15653</v>
      </c>
      <c r="P15">
        <v>11139.556130000001</v>
      </c>
      <c r="Q15">
        <v>11320.651229999999</v>
      </c>
      <c r="R15">
        <v>11504.33187</v>
      </c>
      <c r="S15">
        <v>11690.52975</v>
      </c>
      <c r="T15">
        <v>11879.205970000001</v>
      </c>
      <c r="U15">
        <v>12070.340330000001</v>
      </c>
      <c r="V15">
        <v>12256.644619999999</v>
      </c>
      <c r="W15">
        <v>12449.03268</v>
      </c>
      <c r="X15">
        <v>12645.01837</v>
      </c>
      <c r="Y15">
        <v>12844.13026</v>
      </c>
      <c r="Z15">
        <v>13046.248</v>
      </c>
      <c r="AA15">
        <v>13230.21133</v>
      </c>
      <c r="AB15">
        <v>13417.56596</v>
      </c>
      <c r="AC15">
        <v>13605.923989999999</v>
      </c>
      <c r="AD15">
        <v>13795.35665</v>
      </c>
      <c r="AE15">
        <v>13986.290859999999</v>
      </c>
      <c r="AF15">
        <v>14179.1309</v>
      </c>
      <c r="AG15">
        <v>14374.18742</v>
      </c>
      <c r="AH15">
        <v>14571.678669999999</v>
      </c>
      <c r="AI15">
        <v>14771.74987</v>
      </c>
      <c r="AJ15">
        <v>14974.49548</v>
      </c>
      <c r="AK15">
        <v>15179.97856</v>
      </c>
      <c r="AL15">
        <v>15383.121069999999</v>
      </c>
      <c r="AM15">
        <v>15586.4658</v>
      </c>
      <c r="AN15">
        <v>15790.828649999999</v>
      </c>
      <c r="AO15">
        <v>15996.69204</v>
      </c>
      <c r="AP15">
        <v>16204.44212</v>
      </c>
      <c r="AQ15">
        <v>16414.404480000001</v>
      </c>
      <c r="AR15">
        <v>16626.84648</v>
      </c>
      <c r="AS15">
        <v>16841.979429999999</v>
      </c>
      <c r="AT15">
        <v>17059.965339999999</v>
      </c>
      <c r="AU15">
        <v>17280.927469999999</v>
      </c>
      <c r="AV15">
        <v>17505.42986</v>
      </c>
      <c r="AW15">
        <v>17733.332470000001</v>
      </c>
      <c r="AX15">
        <v>17964.636470000001</v>
      </c>
      <c r="AY15">
        <v>18199.33828</v>
      </c>
      <c r="AZ15">
        <v>18437.438419999999</v>
      </c>
      <c r="BA15">
        <v>20416.545549999999</v>
      </c>
      <c r="BB15">
        <v>20752.702229999999</v>
      </c>
      <c r="BC15">
        <v>21093.730319999999</v>
      </c>
      <c r="BD15">
        <v>21439.739170000001</v>
      </c>
      <c r="BE15">
        <v>21790.848590000001</v>
      </c>
    </row>
    <row r="16" spans="1:57" x14ac:dyDescent="0.35">
      <c r="A16" t="s">
        <v>4694</v>
      </c>
      <c r="B16">
        <v>69009.540649999995</v>
      </c>
      <c r="C16">
        <v>69275.838860000003</v>
      </c>
      <c r="D16">
        <v>69746.772119999994</v>
      </c>
      <c r="E16">
        <v>70341.990829999995</v>
      </c>
      <c r="F16">
        <v>71040.743740000005</v>
      </c>
      <c r="G16">
        <v>71827.247929999998</v>
      </c>
      <c r="H16">
        <v>72631.517259999993</v>
      </c>
      <c r="I16">
        <v>73486.799199999994</v>
      </c>
      <c r="J16">
        <v>74387.272809999995</v>
      </c>
      <c r="K16">
        <v>75326.878159999993</v>
      </c>
      <c r="L16">
        <v>76286.003960000002</v>
      </c>
      <c r="M16">
        <v>77360.924870000003</v>
      </c>
      <c r="N16">
        <v>78473.011580000006</v>
      </c>
      <c r="O16">
        <v>79614.982629999999</v>
      </c>
      <c r="P16">
        <v>80783.43823</v>
      </c>
      <c r="Q16">
        <v>81975.960319999998</v>
      </c>
      <c r="R16">
        <v>83185.651629999993</v>
      </c>
      <c r="S16">
        <v>84414.960949999993</v>
      </c>
      <c r="T16">
        <v>85662.818230000004</v>
      </c>
      <c r="U16">
        <v>86928.296679999999</v>
      </c>
      <c r="V16">
        <v>88141.272809999995</v>
      </c>
      <c r="W16">
        <v>89425.607340000002</v>
      </c>
      <c r="X16">
        <v>90730.499160000007</v>
      </c>
      <c r="Y16">
        <v>92053.785279999996</v>
      </c>
      <c r="Z16">
        <v>93394.885330000005</v>
      </c>
      <c r="AA16">
        <v>94553.646219999995</v>
      </c>
      <c r="AB16">
        <v>95795.329809999996</v>
      </c>
      <c r="AC16">
        <v>97046.475099999996</v>
      </c>
      <c r="AD16">
        <v>98307.238939999996</v>
      </c>
      <c r="AE16">
        <v>99579.445940000005</v>
      </c>
      <c r="AF16">
        <v>100864.8211</v>
      </c>
      <c r="AG16">
        <v>102166.1802</v>
      </c>
      <c r="AH16">
        <v>103483.3094</v>
      </c>
      <c r="AI16">
        <v>104816.8291</v>
      </c>
      <c r="AJ16">
        <v>106167.18580000001</v>
      </c>
      <c r="AK16">
        <v>107534.705</v>
      </c>
      <c r="AL16">
        <v>108885.5551</v>
      </c>
      <c r="AM16">
        <v>110245.8849</v>
      </c>
      <c r="AN16">
        <v>111618.2736</v>
      </c>
      <c r="AO16">
        <v>113004.27800000001</v>
      </c>
      <c r="AP16">
        <v>114405.1813</v>
      </c>
      <c r="AQ16">
        <v>115824.4466</v>
      </c>
      <c r="AR16">
        <v>117261.06299999999</v>
      </c>
      <c r="AS16">
        <v>118715.6404</v>
      </c>
      <c r="AT16">
        <v>120188.6685</v>
      </c>
      <c r="AU16">
        <v>121680.5097</v>
      </c>
      <c r="AV16">
        <v>123204.196</v>
      </c>
      <c r="AW16">
        <v>124749.685</v>
      </c>
      <c r="AX16">
        <v>126316.46219999999</v>
      </c>
      <c r="AY16">
        <v>127904.3031</v>
      </c>
      <c r="AZ16">
        <v>129513.0675</v>
      </c>
      <c r="BA16">
        <v>156242.81589999999</v>
      </c>
      <c r="BB16">
        <v>158883.4529</v>
      </c>
      <c r="BC16">
        <v>161566.88510000001</v>
      </c>
      <c r="BD16">
        <v>164293.92370000001</v>
      </c>
      <c r="BE16">
        <v>167065.42629999999</v>
      </c>
    </row>
    <row r="17" spans="1:57" x14ac:dyDescent="0.35">
      <c r="A17" t="s">
        <v>4695</v>
      </c>
      <c r="B17">
        <v>70341.276360000003</v>
      </c>
      <c r="C17">
        <v>70935.035390000005</v>
      </c>
      <c r="D17">
        <v>71676.633990000002</v>
      </c>
      <c r="E17">
        <v>72523.679350000006</v>
      </c>
      <c r="F17">
        <v>73463.825270000001</v>
      </c>
      <c r="G17">
        <v>74484.451499999996</v>
      </c>
      <c r="H17">
        <v>75517.90238</v>
      </c>
      <c r="I17">
        <v>76598.993830000007</v>
      </c>
      <c r="J17">
        <v>77723.640360000005</v>
      </c>
      <c r="K17">
        <v>78887.393649999998</v>
      </c>
      <c r="L17">
        <v>80185.136859999999</v>
      </c>
      <c r="M17">
        <v>81436.786970000001</v>
      </c>
      <c r="N17">
        <v>82711.375650000002</v>
      </c>
      <c r="O17">
        <v>84009.444619999995</v>
      </c>
      <c r="P17">
        <v>85329.882070000007</v>
      </c>
      <c r="Q17">
        <v>86671.719830000002</v>
      </c>
      <c r="R17">
        <v>88034.337079999998</v>
      </c>
      <c r="S17">
        <v>89417.402100000007</v>
      </c>
      <c r="T17">
        <v>90820.787540000005</v>
      </c>
      <c r="U17">
        <v>92244.503389999998</v>
      </c>
      <c r="V17">
        <v>93614.999389999997</v>
      </c>
      <c r="W17">
        <v>95064.21041</v>
      </c>
      <c r="X17">
        <v>96538.974789999993</v>
      </c>
      <c r="Y17">
        <v>98037.504719999997</v>
      </c>
      <c r="Z17">
        <v>99559.568939999997</v>
      </c>
      <c r="AA17">
        <v>100891.7892</v>
      </c>
      <c r="AB17">
        <v>102314.3888</v>
      </c>
      <c r="AC17">
        <v>103751.4175</v>
      </c>
      <c r="AD17">
        <v>105203.2451</v>
      </c>
      <c r="AE17">
        <v>106671.93919999999</v>
      </c>
      <c r="AF17">
        <v>108159.4039</v>
      </c>
      <c r="AG17">
        <v>109667.09669999999</v>
      </c>
      <c r="AH17">
        <v>111196.0528</v>
      </c>
      <c r="AI17">
        <v>112746.97930000001</v>
      </c>
      <c r="AJ17">
        <v>114320.3553</v>
      </c>
      <c r="AK17">
        <v>115916.5191</v>
      </c>
      <c r="AL17">
        <v>117483.86199999999</v>
      </c>
      <c r="AM17">
        <v>119062.94289999999</v>
      </c>
      <c r="AN17">
        <v>120657.2102</v>
      </c>
      <c r="AO17">
        <v>122268.70970000001</v>
      </c>
      <c r="AP17">
        <v>123899.1357</v>
      </c>
      <c r="AQ17">
        <v>125549.9445</v>
      </c>
      <c r="AR17">
        <v>127222.34880000001</v>
      </c>
      <c r="AS17">
        <v>128917.3227</v>
      </c>
      <c r="AT17">
        <v>130635.63099999999</v>
      </c>
      <c r="AU17">
        <v>132377.87609999999</v>
      </c>
      <c r="AV17">
        <v>134149.27559999999</v>
      </c>
      <c r="AW17">
        <v>135946.62700000001</v>
      </c>
      <c r="AX17">
        <v>137770.03479999999</v>
      </c>
      <c r="AY17">
        <v>139619.57149999999</v>
      </c>
      <c r="AZ17">
        <v>141495.3333</v>
      </c>
      <c r="BA17">
        <v>156246.00229999999</v>
      </c>
      <c r="BB17">
        <v>158885.47200000001</v>
      </c>
      <c r="BC17">
        <v>161567.65100000001</v>
      </c>
      <c r="BD17">
        <v>164293.39509999999</v>
      </c>
      <c r="BE17">
        <v>167063.60329999999</v>
      </c>
    </row>
    <row r="18" spans="1:57" x14ac:dyDescent="0.35">
      <c r="A18" t="s">
        <v>4696</v>
      </c>
      <c r="B18">
        <v>17009.287209999999</v>
      </c>
      <c r="C18">
        <v>17052.458129999999</v>
      </c>
      <c r="D18">
        <v>17155.131979999998</v>
      </c>
      <c r="E18">
        <v>17291.26657</v>
      </c>
      <c r="F18">
        <v>17452.975760000001</v>
      </c>
      <c r="G18">
        <v>17635.86665</v>
      </c>
      <c r="H18">
        <v>17826.05228</v>
      </c>
      <c r="I18">
        <v>18027.114850000002</v>
      </c>
      <c r="J18">
        <v>18238.66994</v>
      </c>
      <c r="K18">
        <v>18459.840479999999</v>
      </c>
      <c r="L18">
        <v>18682.078750000001</v>
      </c>
      <c r="M18">
        <v>18936.58396</v>
      </c>
      <c r="N18">
        <v>19203.292440000001</v>
      </c>
      <c r="O18">
        <v>19478.95449</v>
      </c>
      <c r="P18">
        <v>19762.386569999999</v>
      </c>
      <c r="Q18">
        <v>20052.84692</v>
      </c>
      <c r="R18">
        <v>20348.542519999999</v>
      </c>
      <c r="S18">
        <v>20649.800780000001</v>
      </c>
      <c r="T18">
        <v>20956.329819999999</v>
      </c>
      <c r="U18">
        <v>21267.805069999999</v>
      </c>
      <c r="V18">
        <v>21570.92815</v>
      </c>
      <c r="W18">
        <v>21885.512709999999</v>
      </c>
      <c r="X18">
        <v>22206.187409999999</v>
      </c>
      <c r="Y18">
        <v>22531.927459999999</v>
      </c>
      <c r="Z18">
        <v>22862.33453</v>
      </c>
      <c r="AA18">
        <v>23159.758140000002</v>
      </c>
      <c r="AB18">
        <v>23464.45377</v>
      </c>
      <c r="AC18">
        <v>23770.48833</v>
      </c>
      <c r="AD18">
        <v>24077.762470000001</v>
      </c>
      <c r="AE18">
        <v>24386.807239999998</v>
      </c>
      <c r="AF18">
        <v>24698.139620000002</v>
      </c>
      <c r="AG18">
        <v>25012.515940000001</v>
      </c>
      <c r="AH18">
        <v>25329.968970000002</v>
      </c>
      <c r="AI18">
        <v>25650.636910000001</v>
      </c>
      <c r="AJ18">
        <v>25974.61663</v>
      </c>
      <c r="AK18">
        <v>26301.97236</v>
      </c>
      <c r="AL18">
        <v>26627.231820000001</v>
      </c>
      <c r="AM18">
        <v>26952.82834</v>
      </c>
      <c r="AN18">
        <v>27279.69297</v>
      </c>
      <c r="AO18">
        <v>27608.425070000001</v>
      </c>
      <c r="AP18">
        <v>27939.507099999999</v>
      </c>
      <c r="AQ18">
        <v>28273.924950000001</v>
      </c>
      <c r="AR18">
        <v>28611.61867</v>
      </c>
      <c r="AS18">
        <v>28952.780030000002</v>
      </c>
      <c r="AT18">
        <v>29297.57459</v>
      </c>
      <c r="AU18">
        <v>29646.124400000001</v>
      </c>
      <c r="AV18">
        <v>30001.395960000002</v>
      </c>
      <c r="AW18">
        <v>30361.633109999999</v>
      </c>
      <c r="AX18">
        <v>30726.531190000002</v>
      </c>
      <c r="AY18">
        <v>31095.96845</v>
      </c>
      <c r="AZ18">
        <v>31469.872640000001</v>
      </c>
      <c r="BA18">
        <v>38906.540780000003</v>
      </c>
      <c r="BB18">
        <v>39555.735780000003</v>
      </c>
      <c r="BC18">
        <v>40214.091679999998</v>
      </c>
      <c r="BD18">
        <v>40881.745419999999</v>
      </c>
      <c r="BE18">
        <v>41558.856180000002</v>
      </c>
    </row>
    <row r="19" spans="1:57" x14ac:dyDescent="0.35">
      <c r="A19" t="s">
        <v>4697</v>
      </c>
      <c r="B19">
        <v>17322.840810000002</v>
      </c>
      <c r="C19">
        <v>17486.39532</v>
      </c>
      <c r="D19">
        <v>17679.908800000001</v>
      </c>
      <c r="E19">
        <v>17897.590219999998</v>
      </c>
      <c r="F19">
        <v>18136.183799999999</v>
      </c>
      <c r="G19">
        <v>18393.170160000001</v>
      </c>
      <c r="H19">
        <v>18655.854179999998</v>
      </c>
      <c r="I19">
        <v>18928.503140000001</v>
      </c>
      <c r="J19">
        <v>19211.293310000001</v>
      </c>
      <c r="K19">
        <v>19503.79909</v>
      </c>
      <c r="L19">
        <v>19824.263050000001</v>
      </c>
      <c r="M19">
        <v>20142.958640000001</v>
      </c>
      <c r="N19">
        <v>20466.89588</v>
      </c>
      <c r="O19">
        <v>20796.736840000001</v>
      </c>
      <c r="P19">
        <v>21132.343629999999</v>
      </c>
      <c r="Q19">
        <v>21473.505229999999</v>
      </c>
      <c r="R19">
        <v>21820.057980000001</v>
      </c>
      <c r="S19">
        <v>22171.891169999999</v>
      </c>
      <c r="T19">
        <v>22528.93262</v>
      </c>
      <c r="U19">
        <v>22891.134819999999</v>
      </c>
      <c r="V19">
        <v>23244.426899999999</v>
      </c>
      <c r="W19">
        <v>23610.475139999999</v>
      </c>
      <c r="X19">
        <v>23983.641919999998</v>
      </c>
      <c r="Y19">
        <v>24363.032360000001</v>
      </c>
      <c r="Z19">
        <v>24748.388729999999</v>
      </c>
      <c r="AA19">
        <v>25098.879720000001</v>
      </c>
      <c r="AB19">
        <v>25457.868009999998</v>
      </c>
      <c r="AC19">
        <v>25819.238310000001</v>
      </c>
      <c r="AD19">
        <v>26182.998370000001</v>
      </c>
      <c r="AE19">
        <v>26549.79163</v>
      </c>
      <c r="AF19">
        <v>26920.218970000002</v>
      </c>
      <c r="AG19">
        <v>27294.72968</v>
      </c>
      <c r="AH19">
        <v>27673.628000000001</v>
      </c>
      <c r="AI19">
        <v>28057.106059999998</v>
      </c>
      <c r="AJ19">
        <v>28445.280190000001</v>
      </c>
      <c r="AK19">
        <v>28838.222379999999</v>
      </c>
      <c r="AL19">
        <v>29226.098689999999</v>
      </c>
      <c r="AM19">
        <v>29614.227429999999</v>
      </c>
      <c r="AN19">
        <v>30004.03443</v>
      </c>
      <c r="AO19">
        <v>30396.33943</v>
      </c>
      <c r="AP19">
        <v>30791.786950000002</v>
      </c>
      <c r="AQ19">
        <v>31190.913209999999</v>
      </c>
      <c r="AR19">
        <v>31594.156009999999</v>
      </c>
      <c r="AS19">
        <v>32001.862379999999</v>
      </c>
      <c r="AT19">
        <v>32414.30197</v>
      </c>
      <c r="AU19">
        <v>32831.685010000001</v>
      </c>
      <c r="AV19">
        <v>33255.081919999997</v>
      </c>
      <c r="AW19">
        <v>33684.170660000003</v>
      </c>
      <c r="AX19">
        <v>34118.962879999999</v>
      </c>
      <c r="AY19">
        <v>34559.480739999999</v>
      </c>
      <c r="AZ19">
        <v>35005.760690000003</v>
      </c>
      <c r="BA19">
        <v>38889.37326</v>
      </c>
      <c r="BB19">
        <v>39535.536169999999</v>
      </c>
      <c r="BC19">
        <v>40190.63897</v>
      </c>
      <c r="BD19">
        <v>40854.837469999999</v>
      </c>
      <c r="BE19">
        <v>41528.309399999998</v>
      </c>
    </row>
    <row r="20" spans="1:57" x14ac:dyDescent="0.35">
      <c r="A20" t="s">
        <v>4698</v>
      </c>
      <c r="B20">
        <v>35785.7569</v>
      </c>
      <c r="C20">
        <v>35817.30257</v>
      </c>
      <c r="D20">
        <v>36014.976759999998</v>
      </c>
      <c r="E20">
        <v>36291.611649999999</v>
      </c>
      <c r="F20">
        <v>36621.440490000001</v>
      </c>
      <c r="G20">
        <v>36992.467629999999</v>
      </c>
      <c r="H20">
        <v>37373.858800000002</v>
      </c>
      <c r="I20">
        <v>37775.342660000002</v>
      </c>
      <c r="J20">
        <v>38196.752280000001</v>
      </c>
      <c r="K20">
        <v>38636.541129999998</v>
      </c>
      <c r="L20">
        <v>39067.587140000003</v>
      </c>
      <c r="M20">
        <v>39578.583659999997</v>
      </c>
      <c r="N20">
        <v>40116.850989999999</v>
      </c>
      <c r="O20">
        <v>40672.746480000002</v>
      </c>
      <c r="P20">
        <v>41243.434780000003</v>
      </c>
      <c r="Q20">
        <v>41827.6302</v>
      </c>
      <c r="R20">
        <v>42421.498189999998</v>
      </c>
      <c r="S20">
        <v>43026.711790000001</v>
      </c>
      <c r="T20">
        <v>43643.2549</v>
      </c>
      <c r="U20">
        <v>44270.904349999997</v>
      </c>
      <c r="V20">
        <v>44881.248330000002</v>
      </c>
      <c r="W20">
        <v>45519.59906</v>
      </c>
      <c r="X20">
        <v>46172.64518</v>
      </c>
      <c r="Y20">
        <v>46837.87257</v>
      </c>
      <c r="Z20">
        <v>47514.540260000002</v>
      </c>
      <c r="AA20">
        <v>48121.387669999996</v>
      </c>
      <c r="AB20">
        <v>48751.65309</v>
      </c>
      <c r="AC20">
        <v>49389.415520000002</v>
      </c>
      <c r="AD20">
        <v>50032.996449999999</v>
      </c>
      <c r="AE20">
        <v>50682.703419999998</v>
      </c>
      <c r="AF20">
        <v>51339.049149999999</v>
      </c>
      <c r="AG20">
        <v>52003.345529999999</v>
      </c>
      <c r="AH20">
        <v>52675.185440000001</v>
      </c>
      <c r="AI20">
        <v>53354.563649999996</v>
      </c>
      <c r="AJ20">
        <v>54041.45925</v>
      </c>
      <c r="AK20">
        <v>54735.80934</v>
      </c>
      <c r="AL20">
        <v>55426.84042</v>
      </c>
      <c r="AM20">
        <v>56119.719859999997</v>
      </c>
      <c r="AN20">
        <v>56816.02031</v>
      </c>
      <c r="AO20">
        <v>57516.537400000001</v>
      </c>
      <c r="AP20">
        <v>58221.833850000003</v>
      </c>
      <c r="AQ20">
        <v>58933.828930000003</v>
      </c>
      <c r="AR20">
        <v>59651.833619999998</v>
      </c>
      <c r="AS20">
        <v>60375.944159999999</v>
      </c>
      <c r="AT20">
        <v>61106.318879999999</v>
      </c>
      <c r="AU20">
        <v>61843.089119999997</v>
      </c>
      <c r="AV20">
        <v>62593.345390000002</v>
      </c>
      <c r="AW20">
        <v>63352.371059999998</v>
      </c>
      <c r="AX20">
        <v>64119.315309999998</v>
      </c>
      <c r="AY20">
        <v>64893.945440000003</v>
      </c>
      <c r="AZ20">
        <v>65676.183120000002</v>
      </c>
      <c r="BA20">
        <v>83083.879639999999</v>
      </c>
      <c r="BB20">
        <v>84525.798630000005</v>
      </c>
      <c r="BC20">
        <v>85987.827250000002</v>
      </c>
      <c r="BD20">
        <v>87470.100869999995</v>
      </c>
      <c r="BE20">
        <v>88972.792950000003</v>
      </c>
    </row>
    <row r="21" spans="1:57" x14ac:dyDescent="0.35">
      <c r="A21" t="s">
        <v>4699</v>
      </c>
      <c r="B21">
        <v>36567.40769</v>
      </c>
      <c r="C21">
        <v>36866.946770000002</v>
      </c>
      <c r="D21">
        <v>37246.180590000004</v>
      </c>
      <c r="E21">
        <v>37683.303749999999</v>
      </c>
      <c r="F21">
        <v>38167.109040000003</v>
      </c>
      <c r="G21">
        <v>38690.540580000001</v>
      </c>
      <c r="H21">
        <v>39225.26369</v>
      </c>
      <c r="I21">
        <v>39782.039279999997</v>
      </c>
      <c r="J21">
        <v>40361.424800000001</v>
      </c>
      <c r="K21">
        <v>40962.401429999998</v>
      </c>
      <c r="L21">
        <v>41624.827429999998</v>
      </c>
      <c r="M21">
        <v>42280.905839999999</v>
      </c>
      <c r="N21">
        <v>42948.828690000002</v>
      </c>
      <c r="O21">
        <v>43631.001779999999</v>
      </c>
      <c r="P21">
        <v>44327.42929</v>
      </c>
      <c r="Q21">
        <v>45037.772149999997</v>
      </c>
      <c r="R21">
        <v>45761.72653</v>
      </c>
      <c r="S21">
        <v>46499.079180000001</v>
      </c>
      <c r="T21">
        <v>47249.694080000001</v>
      </c>
      <c r="U21">
        <v>48013.487520000002</v>
      </c>
      <c r="V21">
        <v>48759.717270000001</v>
      </c>
      <c r="W21">
        <v>49537.86189</v>
      </c>
      <c r="X21">
        <v>50333.52</v>
      </c>
      <c r="Y21">
        <v>51144.120640000001</v>
      </c>
      <c r="Z21">
        <v>51968.976540000003</v>
      </c>
      <c r="AA21">
        <v>52718.816509999997</v>
      </c>
      <c r="AB21">
        <v>53494.509310000001</v>
      </c>
      <c r="AC21">
        <v>54279.566709999999</v>
      </c>
      <c r="AD21">
        <v>55072.345690000002</v>
      </c>
      <c r="AE21">
        <v>55873.244599999998</v>
      </c>
      <c r="AF21">
        <v>56682.849130000002</v>
      </c>
      <c r="AG21">
        <v>57501.606099999997</v>
      </c>
      <c r="AH21">
        <v>58329.786330000003</v>
      </c>
      <c r="AI21">
        <v>59167.513709999999</v>
      </c>
      <c r="AJ21">
        <v>60014.809990000002</v>
      </c>
      <c r="AK21">
        <v>60871.638919999998</v>
      </c>
      <c r="AL21">
        <v>61716.283439999999</v>
      </c>
      <c r="AM21">
        <v>62561.670630000001</v>
      </c>
      <c r="AN21">
        <v>63410.804759999999</v>
      </c>
      <c r="AO21">
        <v>64264.973129999998</v>
      </c>
      <c r="AP21">
        <v>65125.044600000001</v>
      </c>
      <c r="AQ21">
        <v>65991.716010000004</v>
      </c>
      <c r="AR21">
        <v>66865.564780000001</v>
      </c>
      <c r="AS21">
        <v>67747.067850000007</v>
      </c>
      <c r="AT21">
        <v>68636.618979999999</v>
      </c>
      <c r="AU21">
        <v>69534.549859999999</v>
      </c>
      <c r="AV21">
        <v>70443.12328</v>
      </c>
      <c r="AW21">
        <v>71361.438439999998</v>
      </c>
      <c r="AX21">
        <v>72289.493159999998</v>
      </c>
      <c r="AY21">
        <v>73227.418529999995</v>
      </c>
      <c r="AZ21">
        <v>74175.397320000004</v>
      </c>
      <c r="BA21">
        <v>83094.941200000001</v>
      </c>
      <c r="BB21">
        <v>84529.746929999994</v>
      </c>
      <c r="BC21">
        <v>85983.852979999996</v>
      </c>
      <c r="BD21">
        <v>87457.423320000002</v>
      </c>
      <c r="BE21">
        <v>88950.665630000003</v>
      </c>
    </row>
    <row r="22" spans="1:57" x14ac:dyDescent="0.35">
      <c r="A22" t="s">
        <v>4700</v>
      </c>
      <c r="B22">
        <v>107417.13310000001</v>
      </c>
      <c r="C22">
        <v>107700.3382</v>
      </c>
      <c r="D22">
        <v>108415.7187</v>
      </c>
      <c r="E22">
        <v>109359.57580000001</v>
      </c>
      <c r="F22">
        <v>110462.9569</v>
      </c>
      <c r="G22">
        <v>111690.8149</v>
      </c>
      <c r="H22">
        <v>112952.1738</v>
      </c>
      <c r="I22">
        <v>114272.3324</v>
      </c>
      <c r="J22">
        <v>115649.053</v>
      </c>
      <c r="K22">
        <v>117076.90549999999</v>
      </c>
      <c r="L22">
        <v>118489.7987</v>
      </c>
      <c r="M22">
        <v>120114.7028</v>
      </c>
      <c r="N22">
        <v>121810.1142</v>
      </c>
      <c r="O22">
        <v>123552.9589</v>
      </c>
      <c r="P22">
        <v>125334.75440000001</v>
      </c>
      <c r="Q22">
        <v>127151.1226</v>
      </c>
      <c r="R22">
        <v>128990.90210000001</v>
      </c>
      <c r="S22">
        <v>130858.2176</v>
      </c>
      <c r="T22">
        <v>132752.78769999999</v>
      </c>
      <c r="U22">
        <v>134674.10620000001</v>
      </c>
      <c r="V22">
        <v>136538.49419999999</v>
      </c>
      <c r="W22">
        <v>138477.44140000001</v>
      </c>
      <c r="X22">
        <v>140454.6471</v>
      </c>
      <c r="Y22">
        <v>142464.66990000001</v>
      </c>
      <c r="Z22">
        <v>144505.98430000001</v>
      </c>
      <c r="AA22">
        <v>146338.78769999999</v>
      </c>
      <c r="AB22">
        <v>148230.64490000001</v>
      </c>
      <c r="AC22">
        <v>150138.63939999999</v>
      </c>
      <c r="AD22">
        <v>152061.85329999999</v>
      </c>
      <c r="AE22">
        <v>154003.1176</v>
      </c>
      <c r="AF22">
        <v>155965.30410000001</v>
      </c>
      <c r="AG22">
        <v>157953.12280000001</v>
      </c>
      <c r="AH22">
        <v>159966.26370000001</v>
      </c>
      <c r="AI22">
        <v>162005.2401</v>
      </c>
      <c r="AJ22">
        <v>164070.26749999999</v>
      </c>
      <c r="AK22">
        <v>166161.3008</v>
      </c>
      <c r="AL22">
        <v>168244.86919999999</v>
      </c>
      <c r="AM22">
        <v>170336.011</v>
      </c>
      <c r="AN22">
        <v>172439.61600000001</v>
      </c>
      <c r="AO22">
        <v>174558.5497</v>
      </c>
      <c r="AP22">
        <v>176694.96530000001</v>
      </c>
      <c r="AQ22">
        <v>178854.65609999999</v>
      </c>
      <c r="AR22">
        <v>181036.15340000001</v>
      </c>
      <c r="AS22">
        <v>183239.99909999999</v>
      </c>
      <c r="AT22">
        <v>185466.709</v>
      </c>
      <c r="AU22">
        <v>187716.63099999999</v>
      </c>
      <c r="AV22">
        <v>190009.64259999999</v>
      </c>
      <c r="AW22">
        <v>192332.83689999999</v>
      </c>
      <c r="AX22">
        <v>194683.87530000001</v>
      </c>
      <c r="AY22">
        <v>197061.77470000001</v>
      </c>
      <c r="AZ22">
        <v>199465.984</v>
      </c>
      <c r="BA22">
        <v>247937.11249999999</v>
      </c>
      <c r="BB22">
        <v>252182.56770000001</v>
      </c>
      <c r="BC22">
        <v>256491.21729999999</v>
      </c>
      <c r="BD22">
        <v>260863.7776</v>
      </c>
      <c r="BE22">
        <v>265301.05869999999</v>
      </c>
    </row>
    <row r="23" spans="1:57" x14ac:dyDescent="0.35">
      <c r="A23" t="s">
        <v>4701</v>
      </c>
      <c r="B23">
        <v>109550.026</v>
      </c>
      <c r="C23">
        <v>110601.8236</v>
      </c>
      <c r="D23">
        <v>111875.5297</v>
      </c>
      <c r="E23">
        <v>113307.11500000001</v>
      </c>
      <c r="F23">
        <v>114865.6722</v>
      </c>
      <c r="G23">
        <v>116531.64840000001</v>
      </c>
      <c r="H23">
        <v>118223.0699</v>
      </c>
      <c r="I23">
        <v>119970.0199</v>
      </c>
      <c r="J23">
        <v>121774.18309999999</v>
      </c>
      <c r="K23">
        <v>123633.38800000001</v>
      </c>
      <c r="L23">
        <v>125665.1839</v>
      </c>
      <c r="M23">
        <v>127675.2026</v>
      </c>
      <c r="N23">
        <v>129713.6033</v>
      </c>
      <c r="O23">
        <v>131785.6312</v>
      </c>
      <c r="P23">
        <v>133891.50289999999</v>
      </c>
      <c r="Q23">
        <v>136030.79519999999</v>
      </c>
      <c r="R23">
        <v>138203.30650000001</v>
      </c>
      <c r="S23">
        <v>140409.155</v>
      </c>
      <c r="T23">
        <v>142648.6992</v>
      </c>
      <c r="U23">
        <v>144922.43520000001</v>
      </c>
      <c r="V23">
        <v>147140.913</v>
      </c>
      <c r="W23">
        <v>149446.87179999999</v>
      </c>
      <c r="X23">
        <v>151801.3407</v>
      </c>
      <c r="Y23">
        <v>154198.905</v>
      </c>
      <c r="Z23">
        <v>156638.14249999999</v>
      </c>
      <c r="AA23">
        <v>158857.70540000001</v>
      </c>
      <c r="AB23">
        <v>161144.79759999999</v>
      </c>
      <c r="AC23">
        <v>163454.8009</v>
      </c>
      <c r="AD23">
        <v>165786.98130000001</v>
      </c>
      <c r="AE23">
        <v>168144.38930000001</v>
      </c>
      <c r="AF23">
        <v>170530.02340000001</v>
      </c>
      <c r="AG23">
        <v>172946.10550000001</v>
      </c>
      <c r="AH23">
        <v>175394.0373</v>
      </c>
      <c r="AI23">
        <v>177874.5466</v>
      </c>
      <c r="AJ23">
        <v>180387.88159999999</v>
      </c>
      <c r="AK23">
        <v>182933.99650000001</v>
      </c>
      <c r="AL23">
        <v>185449.27160000001</v>
      </c>
      <c r="AM23">
        <v>187969.4393</v>
      </c>
      <c r="AN23">
        <v>190502.93</v>
      </c>
      <c r="AO23">
        <v>193054.19529999999</v>
      </c>
      <c r="AP23">
        <v>195626.4944</v>
      </c>
      <c r="AQ23">
        <v>198222.45689999999</v>
      </c>
      <c r="AR23">
        <v>200844.2072</v>
      </c>
      <c r="AS23">
        <v>203493.4203</v>
      </c>
      <c r="AT23">
        <v>206171.38930000001</v>
      </c>
      <c r="AU23">
        <v>208879.11350000001</v>
      </c>
      <c r="AV23">
        <v>211623.17550000001</v>
      </c>
      <c r="AW23">
        <v>214401.02110000001</v>
      </c>
      <c r="AX23">
        <v>217212.5221</v>
      </c>
      <c r="AY23">
        <v>220057.75049999999</v>
      </c>
      <c r="AZ23">
        <v>222936.91560000001</v>
      </c>
      <c r="BA23">
        <v>248195.39449999999</v>
      </c>
      <c r="BB23">
        <v>252436.9002</v>
      </c>
      <c r="BC23">
        <v>256740.03169999999</v>
      </c>
      <c r="BD23">
        <v>261105.6159</v>
      </c>
      <c r="BE23">
        <v>265534.5796</v>
      </c>
    </row>
    <row r="24" spans="1:57" x14ac:dyDescent="0.35">
      <c r="A24" t="s">
        <v>4702</v>
      </c>
      <c r="B24">
        <v>67767.410019999996</v>
      </c>
      <c r="C24">
        <v>67928.736290000001</v>
      </c>
      <c r="D24">
        <v>68251.513149999999</v>
      </c>
      <c r="E24">
        <v>68714.606979999997</v>
      </c>
      <c r="F24">
        <v>69305.471300000005</v>
      </c>
      <c r="G24">
        <v>70009.458100000003</v>
      </c>
      <c r="H24">
        <v>70769.576019999993</v>
      </c>
      <c r="I24">
        <v>71595.251959999994</v>
      </c>
      <c r="J24">
        <v>72479.415059999999</v>
      </c>
      <c r="K24">
        <v>73414.753750000003</v>
      </c>
      <c r="L24">
        <v>74388.813389999996</v>
      </c>
      <c r="M24">
        <v>75464.317339999994</v>
      </c>
      <c r="N24">
        <v>76586.1976</v>
      </c>
      <c r="O24">
        <v>77748.848410000006</v>
      </c>
      <c r="P24">
        <v>78947.747440000006</v>
      </c>
      <c r="Q24">
        <v>80178.853589999999</v>
      </c>
      <c r="R24">
        <v>81434.699670000002</v>
      </c>
      <c r="S24">
        <v>82714.427920000002</v>
      </c>
      <c r="T24">
        <v>84015.337010000003</v>
      </c>
      <c r="U24">
        <v>85335.049410000007</v>
      </c>
      <c r="V24">
        <v>86619.10067</v>
      </c>
      <c r="W24">
        <v>87945.477509999997</v>
      </c>
      <c r="X24">
        <v>89291.698470000003</v>
      </c>
      <c r="Y24">
        <v>90655.269539999994</v>
      </c>
      <c r="Z24">
        <v>92034.846220000007</v>
      </c>
      <c r="AA24">
        <v>93278.048739999998</v>
      </c>
      <c r="AB24">
        <v>94543.542459999997</v>
      </c>
      <c r="AC24">
        <v>95805.001409999997</v>
      </c>
      <c r="AD24">
        <v>97065.533460000006</v>
      </c>
      <c r="AE24">
        <v>98329.012650000004</v>
      </c>
      <c r="AF24">
        <v>99598.779810000007</v>
      </c>
      <c r="AG24">
        <v>100878.5543</v>
      </c>
      <c r="AH24">
        <v>102169.5092</v>
      </c>
      <c r="AI24">
        <v>103472.92509999999</v>
      </c>
      <c r="AJ24">
        <v>104789.71679999999</v>
      </c>
      <c r="AK24">
        <v>106120.56849999999</v>
      </c>
      <c r="AL24">
        <v>107440.4831</v>
      </c>
      <c r="AM24">
        <v>108761.34759999999</v>
      </c>
      <c r="AN24">
        <v>110087.0122</v>
      </c>
      <c r="AO24">
        <v>111420.43030000001</v>
      </c>
      <c r="AP24">
        <v>112764.1936</v>
      </c>
      <c r="AQ24">
        <v>114122.37270000001</v>
      </c>
      <c r="AR24">
        <v>115495.6485</v>
      </c>
      <c r="AS24">
        <v>116885.3468</v>
      </c>
      <c r="AT24">
        <v>118292.4466</v>
      </c>
      <c r="AU24">
        <v>119717.6367</v>
      </c>
      <c r="AV24">
        <v>121171.173</v>
      </c>
      <c r="AW24">
        <v>122647.5423</v>
      </c>
      <c r="AX24">
        <v>124146.1654</v>
      </c>
      <c r="AY24">
        <v>125666.57670000001</v>
      </c>
      <c r="AZ24">
        <v>127208.3777</v>
      </c>
      <c r="BA24">
        <v>153873.48120000001</v>
      </c>
      <c r="BB24">
        <v>156387.1599</v>
      </c>
      <c r="BC24">
        <v>158936.606</v>
      </c>
      <c r="BD24">
        <v>161522.6464</v>
      </c>
      <c r="BE24">
        <v>164146.2058</v>
      </c>
    </row>
    <row r="25" spans="1:57" x14ac:dyDescent="0.35">
      <c r="A25" t="s">
        <v>4703</v>
      </c>
      <c r="B25">
        <v>68751.640539999993</v>
      </c>
      <c r="C25">
        <v>69331.045809999996</v>
      </c>
      <c r="D25">
        <v>70026.81336</v>
      </c>
      <c r="E25">
        <v>70834.253089999998</v>
      </c>
      <c r="F25">
        <v>71747.13841</v>
      </c>
      <c r="G25">
        <v>72754.198829999994</v>
      </c>
      <c r="H25">
        <v>73801.493640000001</v>
      </c>
      <c r="I25">
        <v>74901.116259999995</v>
      </c>
      <c r="J25">
        <v>76048.924360000005</v>
      </c>
      <c r="K25">
        <v>77240.450079999995</v>
      </c>
      <c r="L25">
        <v>78546.172590000002</v>
      </c>
      <c r="M25">
        <v>79848.527090000003</v>
      </c>
      <c r="N25">
        <v>81174.690530000007</v>
      </c>
      <c r="O25">
        <v>82523.555009999996</v>
      </c>
      <c r="P25">
        <v>83893.192200000005</v>
      </c>
      <c r="Q25">
        <v>85282.071800000005</v>
      </c>
      <c r="R25">
        <v>86689.159880000007</v>
      </c>
      <c r="S25">
        <v>88113.803249999997</v>
      </c>
      <c r="T25">
        <v>89555.603279999996</v>
      </c>
      <c r="U25">
        <v>91014.325490000003</v>
      </c>
      <c r="V25">
        <v>92433.968980000005</v>
      </c>
      <c r="W25">
        <v>93899.379000000001</v>
      </c>
      <c r="X25">
        <v>95387.894469999999</v>
      </c>
      <c r="Y25">
        <v>96898.166970000006</v>
      </c>
      <c r="Z25">
        <v>98429.785069999998</v>
      </c>
      <c r="AA25">
        <v>99820.389630000005</v>
      </c>
      <c r="AB25">
        <v>101238.6955</v>
      </c>
      <c r="AC25">
        <v>102657.6456</v>
      </c>
      <c r="AD25">
        <v>104081.0368</v>
      </c>
      <c r="AE25">
        <v>105513.3302</v>
      </c>
      <c r="AF25">
        <v>106958.2816</v>
      </c>
      <c r="AG25">
        <v>108418.72930000001</v>
      </c>
      <c r="AH25">
        <v>109896.69349999999</v>
      </c>
      <c r="AI25">
        <v>111393.5621</v>
      </c>
      <c r="AJ25">
        <v>112910.28260000001</v>
      </c>
      <c r="AK25">
        <v>114447.5242</v>
      </c>
      <c r="AL25">
        <v>115966.4754</v>
      </c>
      <c r="AM25">
        <v>117487.59669999999</v>
      </c>
      <c r="AN25">
        <v>119015.5686</v>
      </c>
      <c r="AO25">
        <v>120554.0572</v>
      </c>
      <c r="AP25">
        <v>122106.3063</v>
      </c>
      <c r="AQ25">
        <v>123675.1265</v>
      </c>
      <c r="AR25">
        <v>125262.84239999999</v>
      </c>
      <c r="AS25">
        <v>126871.29459999999</v>
      </c>
      <c r="AT25">
        <v>128501.8947</v>
      </c>
      <c r="AU25">
        <v>130155.71679999999</v>
      </c>
      <c r="AV25">
        <v>131837.19779999999</v>
      </c>
      <c r="AW25">
        <v>133545.29319999999</v>
      </c>
      <c r="AX25">
        <v>135280.22779999999</v>
      </c>
      <c r="AY25">
        <v>137041.94940000001</v>
      </c>
      <c r="AZ25">
        <v>138830.41020000001</v>
      </c>
      <c r="BA25">
        <v>153641.07149999999</v>
      </c>
      <c r="BB25">
        <v>156139.42559999999</v>
      </c>
      <c r="BC25">
        <v>158673.12599999999</v>
      </c>
      <c r="BD25">
        <v>161243.0796</v>
      </c>
      <c r="BE25">
        <v>163850.27799999999</v>
      </c>
    </row>
    <row r="26" spans="1:57" x14ac:dyDescent="0.35">
      <c r="A26" t="s">
        <v>4704</v>
      </c>
      <c r="B26">
        <v>1117.523747</v>
      </c>
      <c r="C26">
        <v>1123.375914</v>
      </c>
      <c r="D26">
        <v>1131.608974</v>
      </c>
      <c r="E26">
        <v>1141.147894</v>
      </c>
      <c r="F26">
        <v>1151.7531329999999</v>
      </c>
      <c r="G26">
        <v>1163.3332210000001</v>
      </c>
      <c r="H26">
        <v>1175.140275</v>
      </c>
      <c r="I26">
        <v>1187.501004</v>
      </c>
      <c r="J26">
        <v>1200.4670309999999</v>
      </c>
      <c r="K26">
        <v>1214.036106</v>
      </c>
      <c r="L26">
        <v>1227.9971310000001</v>
      </c>
      <c r="M26">
        <v>1243.597608</v>
      </c>
      <c r="N26">
        <v>1259.9994059999999</v>
      </c>
      <c r="O26">
        <v>1277.0670749999999</v>
      </c>
      <c r="P26">
        <v>1294.7435170000001</v>
      </c>
      <c r="Q26">
        <v>1312.9868750000001</v>
      </c>
      <c r="R26">
        <v>1331.6945700000001</v>
      </c>
      <c r="S26">
        <v>1350.8667820000001</v>
      </c>
      <c r="T26">
        <v>1370.4717109999999</v>
      </c>
      <c r="U26">
        <v>1390.474142</v>
      </c>
      <c r="V26">
        <v>1410.0030340000001</v>
      </c>
      <c r="W26">
        <v>1430.3122840000001</v>
      </c>
      <c r="X26">
        <v>1451.0444419999999</v>
      </c>
      <c r="Y26">
        <v>1472.114077</v>
      </c>
      <c r="Z26">
        <v>1493.4778229999999</v>
      </c>
      <c r="AA26">
        <v>1512.6947929999999</v>
      </c>
      <c r="AB26">
        <v>1532.3321550000001</v>
      </c>
      <c r="AC26">
        <v>1552.0123799999999</v>
      </c>
      <c r="AD26">
        <v>1571.7153949999999</v>
      </c>
      <c r="AE26">
        <v>1591.462567</v>
      </c>
      <c r="AF26">
        <v>1611.2784160000001</v>
      </c>
      <c r="AG26">
        <v>1631.201875</v>
      </c>
      <c r="AH26">
        <v>1651.2365239999999</v>
      </c>
      <c r="AI26">
        <v>1671.3919370000001</v>
      </c>
      <c r="AJ26">
        <v>1691.67696</v>
      </c>
      <c r="AK26">
        <v>1712.1002249999999</v>
      </c>
      <c r="AL26">
        <v>1732.273117</v>
      </c>
      <c r="AM26">
        <v>1752.398469</v>
      </c>
      <c r="AN26">
        <v>1772.5503289999999</v>
      </c>
      <c r="AO26">
        <v>1792.7755299999999</v>
      </c>
      <c r="AP26">
        <v>1813.111727</v>
      </c>
      <c r="AQ26">
        <v>1833.6214319999999</v>
      </c>
      <c r="AR26">
        <v>1854.3129739999999</v>
      </c>
      <c r="AS26">
        <v>1875.2050710000001</v>
      </c>
      <c r="AT26">
        <v>1896.313887</v>
      </c>
      <c r="AU26">
        <v>1917.65247</v>
      </c>
      <c r="AV26">
        <v>1939.391339</v>
      </c>
      <c r="AW26">
        <v>1961.4448540000001</v>
      </c>
      <c r="AX26">
        <v>1983.8001730000001</v>
      </c>
      <c r="AY26">
        <v>2006.453512</v>
      </c>
      <c r="AZ26">
        <v>2029.40353</v>
      </c>
      <c r="BA26">
        <v>2496.2462999999998</v>
      </c>
      <c r="BB26">
        <v>2536.0559720000001</v>
      </c>
      <c r="BC26">
        <v>2576.3934709999999</v>
      </c>
      <c r="BD26">
        <v>2617.2690729999999</v>
      </c>
      <c r="BE26">
        <v>2658.6949100000002</v>
      </c>
    </row>
    <row r="27" spans="1:57" x14ac:dyDescent="0.35">
      <c r="A27" t="s">
        <v>4705</v>
      </c>
      <c r="B27">
        <v>1133.888942</v>
      </c>
      <c r="C27">
        <v>1147.069471</v>
      </c>
      <c r="D27">
        <v>1161.272753</v>
      </c>
      <c r="E27">
        <v>1176.3517919999999</v>
      </c>
      <c r="F27">
        <v>1192.2906359999999</v>
      </c>
      <c r="G27">
        <v>1209.07845</v>
      </c>
      <c r="H27">
        <v>1226.0112710000001</v>
      </c>
      <c r="I27">
        <v>1243.440073</v>
      </c>
      <c r="J27">
        <v>1261.4365379999999</v>
      </c>
      <c r="K27">
        <v>1280.014553</v>
      </c>
      <c r="L27">
        <v>1300.3719060000001</v>
      </c>
      <c r="M27">
        <v>1320.6265599999999</v>
      </c>
      <c r="N27">
        <v>1341.2268220000001</v>
      </c>
      <c r="O27">
        <v>1362.223561</v>
      </c>
      <c r="P27">
        <v>1383.6111169999999</v>
      </c>
      <c r="Q27">
        <v>1405.373615</v>
      </c>
      <c r="R27">
        <v>1427.4947890000001</v>
      </c>
      <c r="S27">
        <v>1449.9595389999999</v>
      </c>
      <c r="T27">
        <v>1472.753825</v>
      </c>
      <c r="U27">
        <v>1495.8644810000001</v>
      </c>
      <c r="V27">
        <v>1518.3781120000001</v>
      </c>
      <c r="W27">
        <v>1541.6706650000001</v>
      </c>
      <c r="X27">
        <v>1565.378637</v>
      </c>
      <c r="Y27">
        <v>1589.433712</v>
      </c>
      <c r="Z27">
        <v>1613.810596</v>
      </c>
      <c r="AA27">
        <v>1635.8817550000001</v>
      </c>
      <c r="AB27">
        <v>1658.416475</v>
      </c>
      <c r="AC27">
        <v>1681.034114</v>
      </c>
      <c r="AD27">
        <v>1703.7299109999999</v>
      </c>
      <c r="AE27">
        <v>1726.539984</v>
      </c>
      <c r="AF27">
        <v>1749.5009950000001</v>
      </c>
      <c r="AG27">
        <v>1772.6423119999999</v>
      </c>
      <c r="AH27">
        <v>1795.986042</v>
      </c>
      <c r="AI27">
        <v>1819.548904</v>
      </c>
      <c r="AJ27">
        <v>1843.3442540000001</v>
      </c>
      <c r="AK27">
        <v>1867.3837309999999</v>
      </c>
      <c r="AL27">
        <v>1891.0452640000001</v>
      </c>
      <c r="AM27">
        <v>1914.676076</v>
      </c>
      <c r="AN27">
        <v>1938.377759</v>
      </c>
      <c r="AO27">
        <v>1962.2105610000001</v>
      </c>
      <c r="AP27">
        <v>1986.2215409999999</v>
      </c>
      <c r="AQ27">
        <v>2010.4499089999999</v>
      </c>
      <c r="AR27">
        <v>2034.928081</v>
      </c>
      <c r="AS27">
        <v>2059.6823380000001</v>
      </c>
      <c r="AT27">
        <v>2084.7337649999999</v>
      </c>
      <c r="AU27">
        <v>2110.0994139999998</v>
      </c>
      <c r="AV27">
        <v>2135.8508000000002</v>
      </c>
      <c r="AW27">
        <v>2161.9705749999998</v>
      </c>
      <c r="AX27">
        <v>2188.4621959999999</v>
      </c>
      <c r="AY27">
        <v>2215.3299529999999</v>
      </c>
      <c r="AZ27">
        <v>2242.5785059999998</v>
      </c>
      <c r="BA27">
        <v>2489.6752969999998</v>
      </c>
      <c r="BB27">
        <v>2529.0290239999999</v>
      </c>
      <c r="BC27">
        <v>2568.8957529999998</v>
      </c>
      <c r="BD27">
        <v>2609.2869019999998</v>
      </c>
      <c r="BE27">
        <v>2650.2155980000002</v>
      </c>
    </row>
    <row r="28" spans="1:57" x14ac:dyDescent="0.35">
      <c r="A28" t="s">
        <v>4706</v>
      </c>
      <c r="B28">
        <v>12856.42993</v>
      </c>
      <c r="C28">
        <v>12919.89107</v>
      </c>
      <c r="D28">
        <v>13010.021720000001</v>
      </c>
      <c r="E28">
        <v>13115.591200000001</v>
      </c>
      <c r="F28">
        <v>13234.06234</v>
      </c>
      <c r="G28">
        <v>13364.287319999999</v>
      </c>
      <c r="H28">
        <v>13497.61045</v>
      </c>
      <c r="I28">
        <v>13637.61843</v>
      </c>
      <c r="J28">
        <v>13784.791230000001</v>
      </c>
      <c r="K28">
        <v>13939.031650000001</v>
      </c>
      <c r="L28">
        <v>14097.76216</v>
      </c>
      <c r="M28">
        <v>14275.442719999999</v>
      </c>
      <c r="N28">
        <v>14462.363960000001</v>
      </c>
      <c r="O28">
        <v>14656.95066</v>
      </c>
      <c r="P28">
        <v>14858.543530000001</v>
      </c>
      <c r="Q28">
        <v>15066.662329999999</v>
      </c>
      <c r="R28">
        <v>15280.13205</v>
      </c>
      <c r="S28">
        <v>15498.955459999999</v>
      </c>
      <c r="T28">
        <v>15722.764999999999</v>
      </c>
      <c r="U28">
        <v>15951.15252</v>
      </c>
      <c r="V28">
        <v>16174.215399999999</v>
      </c>
      <c r="W28">
        <v>16406.206310000001</v>
      </c>
      <c r="X28">
        <v>16643.026549999999</v>
      </c>
      <c r="Y28">
        <v>16883.696110000001</v>
      </c>
      <c r="Z28">
        <v>17127.71645</v>
      </c>
      <c r="AA28">
        <v>17347.35182</v>
      </c>
      <c r="AB28">
        <v>17571.823339999999</v>
      </c>
      <c r="AC28">
        <v>17796.778730000002</v>
      </c>
      <c r="AD28">
        <v>18021.971740000001</v>
      </c>
      <c r="AE28">
        <v>18247.634910000001</v>
      </c>
      <c r="AF28">
        <v>18474.041280000001</v>
      </c>
      <c r="AG28">
        <v>18701.632880000001</v>
      </c>
      <c r="AH28">
        <v>18930.449089999998</v>
      </c>
      <c r="AI28">
        <v>19160.60066</v>
      </c>
      <c r="AJ28">
        <v>19392.191139999999</v>
      </c>
      <c r="AK28">
        <v>19625.32214</v>
      </c>
      <c r="AL28">
        <v>19855.594959999999</v>
      </c>
      <c r="AM28">
        <v>20085.31626</v>
      </c>
      <c r="AN28">
        <v>20315.32473</v>
      </c>
      <c r="AO28">
        <v>20546.150600000001</v>
      </c>
      <c r="AP28">
        <v>20778.220880000001</v>
      </c>
      <c r="AQ28">
        <v>21012.248899999999</v>
      </c>
      <c r="AR28">
        <v>21248.32804</v>
      </c>
      <c r="AS28">
        <v>21486.673060000001</v>
      </c>
      <c r="AT28">
        <v>21727.470529999999</v>
      </c>
      <c r="AU28">
        <v>21970.871859999999</v>
      </c>
      <c r="AV28">
        <v>22218.828160000001</v>
      </c>
      <c r="AW28">
        <v>22470.35801</v>
      </c>
      <c r="AX28">
        <v>22725.318009999999</v>
      </c>
      <c r="AY28">
        <v>22983.66851</v>
      </c>
      <c r="AZ28">
        <v>23245.39732</v>
      </c>
      <c r="BA28">
        <v>28586.976989999999</v>
      </c>
      <c r="BB28">
        <v>29041.621739999999</v>
      </c>
      <c r="BC28">
        <v>29502.293669999999</v>
      </c>
      <c r="BD28">
        <v>29969.109939999998</v>
      </c>
      <c r="BE28">
        <v>30442.20895</v>
      </c>
    </row>
    <row r="29" spans="1:57" x14ac:dyDescent="0.35">
      <c r="A29" t="s">
        <v>4707</v>
      </c>
      <c r="B29">
        <v>13044.70181</v>
      </c>
      <c r="C29">
        <v>13191.651400000001</v>
      </c>
      <c r="D29">
        <v>13349.55702</v>
      </c>
      <c r="E29">
        <v>13518.11233</v>
      </c>
      <c r="F29">
        <v>13697.40841</v>
      </c>
      <c r="G29">
        <v>13887.205739999999</v>
      </c>
      <c r="H29">
        <v>14079.308870000001</v>
      </c>
      <c r="I29">
        <v>14277.53694</v>
      </c>
      <c r="J29">
        <v>14482.55984</v>
      </c>
      <c r="K29">
        <v>14694.43427</v>
      </c>
      <c r="L29">
        <v>14926.69614</v>
      </c>
      <c r="M29">
        <v>15157.898429999999</v>
      </c>
      <c r="N29">
        <v>15393.148380000001</v>
      </c>
      <c r="O29">
        <v>15633.00527</v>
      </c>
      <c r="P29">
        <v>15877.38689</v>
      </c>
      <c r="Q29">
        <v>16126.09715</v>
      </c>
      <c r="R29">
        <v>16378.9375</v>
      </c>
      <c r="S29">
        <v>16635.724480000001</v>
      </c>
      <c r="T29">
        <v>16896.288369999998</v>
      </c>
      <c r="U29">
        <v>17160.470890000001</v>
      </c>
      <c r="V29">
        <v>17417.884320000001</v>
      </c>
      <c r="W29">
        <v>17684.181649999999</v>
      </c>
      <c r="X29">
        <v>17955.194619999998</v>
      </c>
      <c r="Y29">
        <v>18230.141339999998</v>
      </c>
      <c r="Z29">
        <v>18508.733199999999</v>
      </c>
      <c r="AA29">
        <v>18761.100279999999</v>
      </c>
      <c r="AB29">
        <v>19018.787909999999</v>
      </c>
      <c r="AC29">
        <v>19277.40812</v>
      </c>
      <c r="AD29">
        <v>19536.890749999999</v>
      </c>
      <c r="AE29">
        <v>19797.638360000001</v>
      </c>
      <c r="AF29">
        <v>20060.064340000001</v>
      </c>
      <c r="AG29">
        <v>20324.502560000001</v>
      </c>
      <c r="AH29">
        <v>20591.206559999999</v>
      </c>
      <c r="AI29">
        <v>20860.36997</v>
      </c>
      <c r="AJ29">
        <v>21132.148819999999</v>
      </c>
      <c r="AK29">
        <v>21406.679810000001</v>
      </c>
      <c r="AL29">
        <v>21676.890930000001</v>
      </c>
      <c r="AM29">
        <v>21946.750929999998</v>
      </c>
      <c r="AN29">
        <v>22217.412990000001</v>
      </c>
      <c r="AO29">
        <v>22489.558639999999</v>
      </c>
      <c r="AP29">
        <v>22763.720270000002</v>
      </c>
      <c r="AQ29">
        <v>23040.342509999999</v>
      </c>
      <c r="AR29">
        <v>23319.794040000001</v>
      </c>
      <c r="AS29">
        <v>23602.374950000001</v>
      </c>
      <c r="AT29">
        <v>23888.327010000001</v>
      </c>
      <c r="AU29">
        <v>24177.846590000001</v>
      </c>
      <c r="AV29">
        <v>24471.75013</v>
      </c>
      <c r="AW29">
        <v>24769.84145</v>
      </c>
      <c r="AX29">
        <v>25072.162850000001</v>
      </c>
      <c r="AY29">
        <v>25378.76584</v>
      </c>
      <c r="AZ29">
        <v>25689.7058</v>
      </c>
      <c r="BA29">
        <v>28511.44815</v>
      </c>
      <c r="BB29">
        <v>28960.862430000001</v>
      </c>
      <c r="BC29">
        <v>29416.133580000002</v>
      </c>
      <c r="BD29">
        <v>29877.39169</v>
      </c>
      <c r="BE29">
        <v>30344.786459999999</v>
      </c>
    </row>
    <row r="30" spans="1:57" x14ac:dyDescent="0.35">
      <c r="A30" t="s">
        <v>4708</v>
      </c>
      <c r="B30">
        <v>1215.984862</v>
      </c>
      <c r="C30">
        <v>1223.217954</v>
      </c>
      <c r="D30">
        <v>1234.9479799999999</v>
      </c>
      <c r="E30">
        <v>1248.4025389999999</v>
      </c>
      <c r="F30">
        <v>1263.1220020000001</v>
      </c>
      <c r="G30">
        <v>1278.8923090000001</v>
      </c>
      <c r="H30">
        <v>1294.611553</v>
      </c>
      <c r="I30">
        <v>1310.7731209999999</v>
      </c>
      <c r="J30">
        <v>1327.3764639999999</v>
      </c>
      <c r="K30">
        <v>1344.369598</v>
      </c>
      <c r="L30">
        <v>1360.549998</v>
      </c>
      <c r="M30">
        <v>1379.8403539999999</v>
      </c>
      <c r="N30">
        <v>1399.820602</v>
      </c>
      <c r="O30">
        <v>1420.17581</v>
      </c>
      <c r="P30">
        <v>1440.8406239999999</v>
      </c>
      <c r="Q30">
        <v>1461.786636</v>
      </c>
      <c r="R30">
        <v>1482.8625400000001</v>
      </c>
      <c r="S30">
        <v>1504.1580650000001</v>
      </c>
      <c r="T30">
        <v>1525.6758649999999</v>
      </c>
      <c r="U30">
        <v>1547.4106850000001</v>
      </c>
      <c r="V30">
        <v>1568.2550209999999</v>
      </c>
      <c r="W30">
        <v>1590.0607849999999</v>
      </c>
      <c r="X30">
        <v>1612.219069</v>
      </c>
      <c r="Y30">
        <v>1634.653037</v>
      </c>
      <c r="Z30">
        <v>1657.35131</v>
      </c>
      <c r="AA30">
        <v>1677.149525</v>
      </c>
      <c r="AB30">
        <v>1697.913558</v>
      </c>
      <c r="AC30">
        <v>1718.849995</v>
      </c>
      <c r="AD30">
        <v>1739.9146459999999</v>
      </c>
      <c r="AE30">
        <v>1761.1465330000001</v>
      </c>
      <c r="AF30">
        <v>1782.5860399999999</v>
      </c>
      <c r="AG30">
        <v>1804.3034439999999</v>
      </c>
      <c r="AH30">
        <v>1826.289757</v>
      </c>
      <c r="AI30">
        <v>1848.555071</v>
      </c>
      <c r="AJ30">
        <v>1871.107186</v>
      </c>
      <c r="AK30">
        <v>1893.950922</v>
      </c>
      <c r="AL30">
        <v>1916.707926</v>
      </c>
      <c r="AM30">
        <v>1939.5850700000001</v>
      </c>
      <c r="AN30">
        <v>1962.6396259999999</v>
      </c>
      <c r="AO30">
        <v>1985.9058199999999</v>
      </c>
      <c r="AP30">
        <v>2009.411897</v>
      </c>
      <c r="AQ30">
        <v>2033.244944</v>
      </c>
      <c r="AR30">
        <v>2057.3746369999999</v>
      </c>
      <c r="AS30">
        <v>2081.8088859999998</v>
      </c>
      <c r="AT30">
        <v>2106.556302</v>
      </c>
      <c r="AU30">
        <v>2131.6227439999998</v>
      </c>
      <c r="AV30">
        <v>2157.3053730000001</v>
      </c>
      <c r="AW30">
        <v>2183.3836689999998</v>
      </c>
      <c r="AX30">
        <v>2209.826219</v>
      </c>
      <c r="AY30">
        <v>2236.6238739999999</v>
      </c>
      <c r="AZ30">
        <v>2263.7711490000002</v>
      </c>
      <c r="BA30">
        <v>2815.5775199999998</v>
      </c>
      <c r="BB30">
        <v>2862.6003009999999</v>
      </c>
      <c r="BC30">
        <v>2910.4024770000001</v>
      </c>
      <c r="BD30">
        <v>2958.9997480000002</v>
      </c>
      <c r="BE30">
        <v>3008.40861</v>
      </c>
    </row>
    <row r="31" spans="1:57" x14ac:dyDescent="0.35">
      <c r="A31" t="s">
        <v>4709</v>
      </c>
      <c r="B31">
        <v>1248.8476250000001</v>
      </c>
      <c r="C31">
        <v>1265.3841179999999</v>
      </c>
      <c r="D31">
        <v>1283.4294259999999</v>
      </c>
      <c r="E31">
        <v>1302.593327</v>
      </c>
      <c r="F31">
        <v>1322.7873790000001</v>
      </c>
      <c r="G31">
        <v>1343.8992909999999</v>
      </c>
      <c r="H31">
        <v>1364.89301</v>
      </c>
      <c r="I31">
        <v>1386.2928320000001</v>
      </c>
      <c r="J31">
        <v>1408.134814</v>
      </c>
      <c r="K31">
        <v>1430.401785</v>
      </c>
      <c r="L31">
        <v>1454.686494</v>
      </c>
      <c r="M31">
        <v>1478.257869</v>
      </c>
      <c r="N31">
        <v>1501.995514</v>
      </c>
      <c r="O31">
        <v>1526.000489</v>
      </c>
      <c r="P31">
        <v>1550.282823</v>
      </c>
      <c r="Q31">
        <v>1574.8456960000001</v>
      </c>
      <c r="R31">
        <v>1599.695434</v>
      </c>
      <c r="S31">
        <v>1624.8413700000001</v>
      </c>
      <c r="T31">
        <v>1650.294517</v>
      </c>
      <c r="U31">
        <v>1676.0664810000001</v>
      </c>
      <c r="V31">
        <v>1700.968578</v>
      </c>
      <c r="W31">
        <v>1727.0262889999999</v>
      </c>
      <c r="X31">
        <v>1753.587788</v>
      </c>
      <c r="Y31">
        <v>1780.5787250000001</v>
      </c>
      <c r="Z31">
        <v>1807.993228</v>
      </c>
      <c r="AA31">
        <v>1832.3591919999999</v>
      </c>
      <c r="AB31">
        <v>1857.853627</v>
      </c>
      <c r="AC31">
        <v>1883.6592499999999</v>
      </c>
      <c r="AD31">
        <v>1909.734371</v>
      </c>
      <c r="AE31">
        <v>1936.122736</v>
      </c>
      <c r="AF31">
        <v>1962.8682369999999</v>
      </c>
      <c r="AG31">
        <v>1990.0039750000001</v>
      </c>
      <c r="AH31">
        <v>2017.552469</v>
      </c>
      <c r="AI31">
        <v>2045.5279290000001</v>
      </c>
      <c r="AJ31">
        <v>2073.9387700000002</v>
      </c>
      <c r="AK31">
        <v>2102.789831</v>
      </c>
      <c r="AL31">
        <v>2131.2397729999998</v>
      </c>
      <c r="AM31">
        <v>2159.8537590000001</v>
      </c>
      <c r="AN31">
        <v>2188.7380920000001</v>
      </c>
      <c r="AO31">
        <v>2217.9408229999999</v>
      </c>
      <c r="AP31">
        <v>2247.499378</v>
      </c>
      <c r="AQ31">
        <v>2277.445397</v>
      </c>
      <c r="AR31">
        <v>2307.804697</v>
      </c>
      <c r="AS31">
        <v>2338.5973349999999</v>
      </c>
      <c r="AT31">
        <v>2369.8382670000001</v>
      </c>
      <c r="AU31">
        <v>2401.5384589999999</v>
      </c>
      <c r="AV31">
        <v>2433.7833420000002</v>
      </c>
      <c r="AW31">
        <v>2466.52916</v>
      </c>
      <c r="AX31">
        <v>2499.7723510000001</v>
      </c>
      <c r="AY31">
        <v>2533.5107010000002</v>
      </c>
      <c r="AZ31">
        <v>2567.7428540000001</v>
      </c>
      <c r="BA31">
        <v>2818.6769420000001</v>
      </c>
      <c r="BB31">
        <v>2865.8834459999998</v>
      </c>
      <c r="BC31">
        <v>2913.8760670000001</v>
      </c>
      <c r="BD31">
        <v>2962.6717789999998</v>
      </c>
      <c r="BE31">
        <v>3012.2883459999998</v>
      </c>
    </row>
    <row r="32" spans="1:57" x14ac:dyDescent="0.35">
      <c r="A32" t="s">
        <v>4710</v>
      </c>
      <c r="B32">
        <v>5673.0769749999999</v>
      </c>
      <c r="C32">
        <v>5719.6745179999998</v>
      </c>
      <c r="D32">
        <v>5776.3469530000002</v>
      </c>
      <c r="E32">
        <v>5841.0489209999996</v>
      </c>
      <c r="F32">
        <v>5914.0539140000001</v>
      </c>
      <c r="G32">
        <v>5995.7256500000003</v>
      </c>
      <c r="H32">
        <v>6081.9565540000003</v>
      </c>
      <c r="I32">
        <v>6173.9137309999996</v>
      </c>
      <c r="J32">
        <v>6271.7338710000004</v>
      </c>
      <c r="K32">
        <v>6375.2212129999998</v>
      </c>
      <c r="L32">
        <v>6485.9020620000001</v>
      </c>
      <c r="M32">
        <v>6604.1917130000002</v>
      </c>
      <c r="N32">
        <v>6728.7176550000004</v>
      </c>
      <c r="O32">
        <v>6859.128839</v>
      </c>
      <c r="P32">
        <v>6995.0763550000001</v>
      </c>
      <c r="Q32">
        <v>7136.1610449999998</v>
      </c>
      <c r="R32">
        <v>7281.6897959999997</v>
      </c>
      <c r="S32">
        <v>7431.31124</v>
      </c>
      <c r="T32">
        <v>7584.6325589999997</v>
      </c>
      <c r="U32">
        <v>7741.2821629999999</v>
      </c>
      <c r="V32">
        <v>7895.3806119999999</v>
      </c>
      <c r="W32">
        <v>8053.9711719999996</v>
      </c>
      <c r="X32">
        <v>8215.8521650000002</v>
      </c>
      <c r="Y32">
        <v>8380.6008320000001</v>
      </c>
      <c r="Z32">
        <v>8547.9499219999998</v>
      </c>
      <c r="AA32">
        <v>8701.2489740000001</v>
      </c>
      <c r="AB32">
        <v>8854.3302750000003</v>
      </c>
      <c r="AC32">
        <v>9006.6759349999993</v>
      </c>
      <c r="AD32">
        <v>9158.7113210000007</v>
      </c>
      <c r="AE32">
        <v>9310.9719029999997</v>
      </c>
      <c r="AF32">
        <v>9463.924755</v>
      </c>
      <c r="AG32">
        <v>9618.0201099999995</v>
      </c>
      <c r="AH32">
        <v>9773.5114009999998</v>
      </c>
      <c r="AI32">
        <v>9930.6003220000002</v>
      </c>
      <c r="AJ32">
        <v>10089.44721</v>
      </c>
      <c r="AK32">
        <v>10250.190409999999</v>
      </c>
      <c r="AL32">
        <v>10409.64826</v>
      </c>
      <c r="AM32">
        <v>10568.98755</v>
      </c>
      <c r="AN32">
        <v>10728.871440000001</v>
      </c>
      <c r="AO32">
        <v>10889.83142</v>
      </c>
      <c r="AP32">
        <v>11052.33987</v>
      </c>
      <c r="AQ32">
        <v>11216.948909999999</v>
      </c>
      <c r="AR32">
        <v>11383.970090000001</v>
      </c>
      <c r="AS32">
        <v>11553.67081</v>
      </c>
      <c r="AT32">
        <v>11726.259110000001</v>
      </c>
      <c r="AU32">
        <v>11901.89399</v>
      </c>
      <c r="AV32">
        <v>12081.5754</v>
      </c>
      <c r="AW32">
        <v>12265.151540000001</v>
      </c>
      <c r="AX32">
        <v>12452.590889999999</v>
      </c>
      <c r="AY32">
        <v>12643.867850000001</v>
      </c>
      <c r="AZ32">
        <v>12838.960419999999</v>
      </c>
      <c r="BA32">
        <v>16171.37753</v>
      </c>
      <c r="BB32">
        <v>16500.360079999999</v>
      </c>
      <c r="BC32">
        <v>16835.227439999999</v>
      </c>
      <c r="BD32">
        <v>17176.162799999998</v>
      </c>
      <c r="BE32">
        <v>17523.375260000001</v>
      </c>
    </row>
    <row r="33" spans="1:57" x14ac:dyDescent="0.35">
      <c r="A33" t="s">
        <v>4711</v>
      </c>
      <c r="B33">
        <v>5715.4307669999998</v>
      </c>
      <c r="C33">
        <v>5801.2234399999998</v>
      </c>
      <c r="D33">
        <v>5899.8774979999998</v>
      </c>
      <c r="E33">
        <v>6006.6059409999998</v>
      </c>
      <c r="F33">
        <v>6119.9995719999997</v>
      </c>
      <c r="G33">
        <v>6239.8724780000002</v>
      </c>
      <c r="H33">
        <v>6362.1311999999998</v>
      </c>
      <c r="I33">
        <v>6488.2145609999998</v>
      </c>
      <c r="J33">
        <v>6618.6388219999999</v>
      </c>
      <c r="K33">
        <v>6753.5911079999996</v>
      </c>
      <c r="L33">
        <v>6900.5946219999996</v>
      </c>
      <c r="M33">
        <v>7049.5357729999996</v>
      </c>
      <c r="N33">
        <v>7201.5551109999997</v>
      </c>
      <c r="O33">
        <v>7356.692309</v>
      </c>
      <c r="P33">
        <v>7514.81023</v>
      </c>
      <c r="Q33">
        <v>7675.7751840000001</v>
      </c>
      <c r="R33">
        <v>7839.4834499999997</v>
      </c>
      <c r="S33">
        <v>8005.8548989999999</v>
      </c>
      <c r="T33">
        <v>8174.8235100000002</v>
      </c>
      <c r="U33">
        <v>8346.3318670000008</v>
      </c>
      <c r="V33">
        <v>8514.4001439999993</v>
      </c>
      <c r="W33">
        <v>8686.813177</v>
      </c>
      <c r="X33">
        <v>8862.5564689999992</v>
      </c>
      <c r="Y33">
        <v>9041.4159049999998</v>
      </c>
      <c r="Z33">
        <v>9223.3082109999996</v>
      </c>
      <c r="AA33">
        <v>9390.5609110000005</v>
      </c>
      <c r="AB33">
        <v>9557.9060929999996</v>
      </c>
      <c r="AC33">
        <v>9724.9552760000006</v>
      </c>
      <c r="AD33">
        <v>9892.3017409999993</v>
      </c>
      <c r="AE33">
        <v>10060.62867</v>
      </c>
      <c r="AF33">
        <v>10230.51842</v>
      </c>
      <c r="AG33">
        <v>10402.421679999999</v>
      </c>
      <c r="AH33">
        <v>10576.6736</v>
      </c>
      <c r="AI33">
        <v>10753.522800000001</v>
      </c>
      <c r="AJ33">
        <v>10933.16037</v>
      </c>
      <c r="AK33">
        <v>11115.743539999999</v>
      </c>
      <c r="AL33">
        <v>11296.974340000001</v>
      </c>
      <c r="AM33">
        <v>11478.32044</v>
      </c>
      <c r="AN33">
        <v>11660.562029999999</v>
      </c>
      <c r="AO33">
        <v>11844.34102</v>
      </c>
      <c r="AP33">
        <v>12030.23576</v>
      </c>
      <c r="AQ33">
        <v>12218.754220000001</v>
      </c>
      <c r="AR33">
        <v>12410.32382</v>
      </c>
      <c r="AS33">
        <v>12605.29148</v>
      </c>
      <c r="AT33">
        <v>12803.93261</v>
      </c>
      <c r="AU33">
        <v>13006.464959999999</v>
      </c>
      <c r="AV33">
        <v>13213.478279999999</v>
      </c>
      <c r="AW33">
        <v>13424.997530000001</v>
      </c>
      <c r="AX33">
        <v>13641.09202</v>
      </c>
      <c r="AY33">
        <v>13861.82602</v>
      </c>
      <c r="AZ33">
        <v>14087.260259999999</v>
      </c>
      <c r="BA33">
        <v>16098.701510000001</v>
      </c>
      <c r="BB33">
        <v>16422.71443</v>
      </c>
      <c r="BC33">
        <v>16752.47349</v>
      </c>
      <c r="BD33">
        <v>17088.176879999999</v>
      </c>
      <c r="BE33">
        <v>17430.042949999999</v>
      </c>
    </row>
    <row r="34" spans="1:57" x14ac:dyDescent="0.35">
      <c r="A34" t="s">
        <v>4712</v>
      </c>
      <c r="B34">
        <v>121777.72139999999</v>
      </c>
      <c r="C34">
        <v>122365.6449</v>
      </c>
      <c r="D34">
        <v>123212.25380000001</v>
      </c>
      <c r="E34">
        <v>124211.7586</v>
      </c>
      <c r="F34">
        <v>125340.8336</v>
      </c>
      <c r="G34">
        <v>126591.7686</v>
      </c>
      <c r="H34">
        <v>127888.0246</v>
      </c>
      <c r="I34">
        <v>129258.3459</v>
      </c>
      <c r="J34">
        <v>130708.61289999999</v>
      </c>
      <c r="K34">
        <v>132238.61780000001</v>
      </c>
      <c r="L34">
        <v>133835.4173</v>
      </c>
      <c r="M34">
        <v>135604.4742</v>
      </c>
      <c r="N34">
        <v>137478.7751</v>
      </c>
      <c r="O34">
        <v>139442.87359999999</v>
      </c>
      <c r="P34">
        <v>141490.16630000001</v>
      </c>
      <c r="Q34">
        <v>143615.59099999999</v>
      </c>
      <c r="R34">
        <v>145807.9614</v>
      </c>
      <c r="S34">
        <v>148065.09270000001</v>
      </c>
      <c r="T34">
        <v>150382.2371</v>
      </c>
      <c r="U34">
        <v>152754.16949999999</v>
      </c>
      <c r="V34">
        <v>155087.89629999999</v>
      </c>
      <c r="W34">
        <v>157505.88699999999</v>
      </c>
      <c r="X34">
        <v>159977.06520000001</v>
      </c>
      <c r="Y34">
        <v>162491.20559999999</v>
      </c>
      <c r="Z34">
        <v>165042.61110000001</v>
      </c>
      <c r="AA34">
        <v>167373.01490000001</v>
      </c>
      <c r="AB34">
        <v>169729.5129</v>
      </c>
      <c r="AC34">
        <v>172084.35980000001</v>
      </c>
      <c r="AD34">
        <v>174435.24909999999</v>
      </c>
      <c r="AE34">
        <v>176784.56630000001</v>
      </c>
      <c r="AF34">
        <v>179135.3064</v>
      </c>
      <c r="AG34">
        <v>181491.94570000001</v>
      </c>
      <c r="AH34">
        <v>183855.69380000001</v>
      </c>
      <c r="AI34">
        <v>186228.06049999999</v>
      </c>
      <c r="AJ34">
        <v>188610.44260000001</v>
      </c>
      <c r="AK34">
        <v>191004.18340000001</v>
      </c>
      <c r="AL34">
        <v>193366.98689999999</v>
      </c>
      <c r="AM34">
        <v>195718.24590000001</v>
      </c>
      <c r="AN34">
        <v>198066.32990000001</v>
      </c>
      <c r="AO34">
        <v>200416.86180000001</v>
      </c>
      <c r="AP34">
        <v>202774.57130000001</v>
      </c>
      <c r="AQ34">
        <v>205146.60800000001</v>
      </c>
      <c r="AR34">
        <v>207535.13250000001</v>
      </c>
      <c r="AS34">
        <v>209942.88430000001</v>
      </c>
      <c r="AT34">
        <v>212372.274</v>
      </c>
      <c r="AU34">
        <v>214825.3033</v>
      </c>
      <c r="AV34">
        <v>217319.63329999999</v>
      </c>
      <c r="AW34">
        <v>219848.84169999999</v>
      </c>
      <c r="AX34">
        <v>222411.91459999999</v>
      </c>
      <c r="AY34">
        <v>225008.74559999999</v>
      </c>
      <c r="AZ34">
        <v>227639.42259999999</v>
      </c>
      <c r="BA34">
        <v>285890.4669</v>
      </c>
      <c r="BB34">
        <v>290623.75040000002</v>
      </c>
      <c r="BC34">
        <v>295414.1103</v>
      </c>
      <c r="BD34">
        <v>300262.58929999999</v>
      </c>
      <c r="BE34">
        <v>305170.50429999997</v>
      </c>
    </row>
    <row r="35" spans="1:57" x14ac:dyDescent="0.35">
      <c r="A35" t="s">
        <v>4713</v>
      </c>
      <c r="B35">
        <v>123413.1229</v>
      </c>
      <c r="C35">
        <v>124897.03350000001</v>
      </c>
      <c r="D35">
        <v>126487.80039999999</v>
      </c>
      <c r="E35">
        <v>128187.9293</v>
      </c>
      <c r="F35">
        <v>129999.7454</v>
      </c>
      <c r="G35">
        <v>131922.45490000001</v>
      </c>
      <c r="H35">
        <v>133881.8383</v>
      </c>
      <c r="I35">
        <v>135907.8057</v>
      </c>
      <c r="J35">
        <v>138007.60930000001</v>
      </c>
      <c r="K35">
        <v>140182.5233</v>
      </c>
      <c r="L35">
        <v>142557.83129999999</v>
      </c>
      <c r="M35">
        <v>144947.0754</v>
      </c>
      <c r="N35">
        <v>147385.35690000001</v>
      </c>
      <c r="O35">
        <v>149877.33730000001</v>
      </c>
      <c r="P35">
        <v>152421.50959999999</v>
      </c>
      <c r="Q35">
        <v>155015.15470000001</v>
      </c>
      <c r="R35">
        <v>157655.4969</v>
      </c>
      <c r="S35">
        <v>160339.9246</v>
      </c>
      <c r="T35">
        <v>163065.99419999999</v>
      </c>
      <c r="U35">
        <v>165831.40979999999</v>
      </c>
      <c r="V35">
        <v>168538.9473</v>
      </c>
      <c r="W35">
        <v>171324.57339999999</v>
      </c>
      <c r="X35">
        <v>174157.9669</v>
      </c>
      <c r="Y35">
        <v>177031.3634</v>
      </c>
      <c r="Z35">
        <v>179941.6496</v>
      </c>
      <c r="AA35">
        <v>182610.33230000001</v>
      </c>
      <c r="AB35">
        <v>185305.5441</v>
      </c>
      <c r="AC35">
        <v>188000.6041</v>
      </c>
      <c r="AD35">
        <v>190695.36550000001</v>
      </c>
      <c r="AE35">
        <v>193394.3174</v>
      </c>
      <c r="AF35">
        <v>196102.25090000001</v>
      </c>
      <c r="AG35">
        <v>198823.2506</v>
      </c>
      <c r="AH35">
        <v>201560.58199999999</v>
      </c>
      <c r="AI35">
        <v>204316.84340000001</v>
      </c>
      <c r="AJ35">
        <v>207094.1771</v>
      </c>
      <c r="AK35">
        <v>209894.45980000001</v>
      </c>
      <c r="AL35">
        <v>212652.2163</v>
      </c>
      <c r="AM35">
        <v>215398.8505</v>
      </c>
      <c r="AN35">
        <v>218145.89600000001</v>
      </c>
      <c r="AO35">
        <v>220900.5569</v>
      </c>
      <c r="AP35">
        <v>223668.71609999999</v>
      </c>
      <c r="AQ35">
        <v>226455.4969</v>
      </c>
      <c r="AR35">
        <v>229265.3259</v>
      </c>
      <c r="AS35">
        <v>232101.9515</v>
      </c>
      <c r="AT35">
        <v>234968.50700000001</v>
      </c>
      <c r="AU35">
        <v>237867.6189</v>
      </c>
      <c r="AV35">
        <v>240807.6293</v>
      </c>
      <c r="AW35">
        <v>243787.90760000001</v>
      </c>
      <c r="AX35">
        <v>246809.4069</v>
      </c>
      <c r="AY35">
        <v>249873.0662</v>
      </c>
      <c r="AZ35">
        <v>252979.8026</v>
      </c>
      <c r="BA35">
        <v>284670.11290000001</v>
      </c>
      <c r="BB35">
        <v>289316.2732</v>
      </c>
      <c r="BC35">
        <v>294016.41249999998</v>
      </c>
      <c r="BD35">
        <v>298771.71090000001</v>
      </c>
      <c r="BE35">
        <v>303583.60379999998</v>
      </c>
    </row>
    <row r="36" spans="1:57" x14ac:dyDescent="0.35">
      <c r="A36" t="s">
        <v>4714</v>
      </c>
      <c r="B36">
        <v>2624.4446990000001</v>
      </c>
      <c r="C36">
        <v>2644.978717</v>
      </c>
      <c r="D36">
        <v>2669.691155</v>
      </c>
      <c r="E36">
        <v>2696.2749079999999</v>
      </c>
      <c r="F36">
        <v>2724.4775800000002</v>
      </c>
      <c r="G36">
        <v>2754.3013759999999</v>
      </c>
      <c r="H36">
        <v>2783.8563690000001</v>
      </c>
      <c r="I36">
        <v>2814.5460419999999</v>
      </c>
      <c r="J36">
        <v>2846.6384800000001</v>
      </c>
      <c r="K36">
        <v>2880.2623600000002</v>
      </c>
      <c r="L36">
        <v>2916.880361</v>
      </c>
      <c r="M36">
        <v>2955.091535</v>
      </c>
      <c r="N36">
        <v>2995.3040430000001</v>
      </c>
      <c r="O36">
        <v>3037.4035009999998</v>
      </c>
      <c r="P36">
        <v>3081.3474200000001</v>
      </c>
      <c r="Q36">
        <v>3127.0885499999999</v>
      </c>
      <c r="R36">
        <v>3174.4689629999998</v>
      </c>
      <c r="S36">
        <v>3223.4437739999998</v>
      </c>
      <c r="T36">
        <v>3273.9141249999998</v>
      </c>
      <c r="U36">
        <v>3325.7637650000001</v>
      </c>
      <c r="V36">
        <v>3376.4395570000001</v>
      </c>
      <c r="W36">
        <v>3429.9081179999998</v>
      </c>
      <c r="X36">
        <v>3484.6395000000002</v>
      </c>
      <c r="Y36">
        <v>3540.3912380000002</v>
      </c>
      <c r="Z36">
        <v>3597.025999</v>
      </c>
      <c r="AA36">
        <v>3647.3784420000002</v>
      </c>
      <c r="AB36">
        <v>3699.9105039999999</v>
      </c>
      <c r="AC36">
        <v>3752.6643170000002</v>
      </c>
      <c r="AD36">
        <v>3805.519436</v>
      </c>
      <c r="AE36">
        <v>3858.4736250000001</v>
      </c>
      <c r="AF36">
        <v>3911.5363579999998</v>
      </c>
      <c r="AG36">
        <v>3964.7436389999998</v>
      </c>
      <c r="AH36">
        <v>4018.093151</v>
      </c>
      <c r="AI36">
        <v>4071.5984539999999</v>
      </c>
      <c r="AJ36">
        <v>4125.2817320000004</v>
      </c>
      <c r="AK36">
        <v>4179.1726950000002</v>
      </c>
      <c r="AL36">
        <v>4231.8510370000004</v>
      </c>
      <c r="AM36">
        <v>4284.376843</v>
      </c>
      <c r="AN36">
        <v>4336.935442</v>
      </c>
      <c r="AO36">
        <v>4389.6417439999996</v>
      </c>
      <c r="AP36">
        <v>4442.5900119999997</v>
      </c>
      <c r="AQ36">
        <v>4495.9037349999999</v>
      </c>
      <c r="AR36">
        <v>4549.6294710000002</v>
      </c>
      <c r="AS36">
        <v>4603.8212679999997</v>
      </c>
      <c r="AT36">
        <v>4658.5281240000004</v>
      </c>
      <c r="AU36">
        <v>4713.7933759999996</v>
      </c>
      <c r="AV36">
        <v>4769.9618620000001</v>
      </c>
      <c r="AW36">
        <v>4826.8851249999998</v>
      </c>
      <c r="AX36">
        <v>4884.5623260000002</v>
      </c>
      <c r="AY36">
        <v>4943.0084939999997</v>
      </c>
      <c r="AZ36">
        <v>5002.2404219999999</v>
      </c>
      <c r="BA36">
        <v>6120.4239440000001</v>
      </c>
      <c r="BB36">
        <v>6221.9608909999997</v>
      </c>
      <c r="BC36">
        <v>6324.7546570000004</v>
      </c>
      <c r="BD36">
        <v>6428.8291730000001</v>
      </c>
      <c r="BE36">
        <v>6534.2139070000003</v>
      </c>
    </row>
    <row r="37" spans="1:57" x14ac:dyDescent="0.35">
      <c r="A37" t="s">
        <v>4715</v>
      </c>
      <c r="B37">
        <v>2648.5670129999999</v>
      </c>
      <c r="C37">
        <v>2682.2150590000001</v>
      </c>
      <c r="D37">
        <v>2718.2952909999999</v>
      </c>
      <c r="E37">
        <v>2756.1927049999999</v>
      </c>
      <c r="F37">
        <v>2795.9571810000002</v>
      </c>
      <c r="G37">
        <v>2837.592537</v>
      </c>
      <c r="H37">
        <v>2879.1311019999998</v>
      </c>
      <c r="I37">
        <v>2921.8991940000001</v>
      </c>
      <c r="J37">
        <v>2966.0984370000001</v>
      </c>
      <c r="K37">
        <v>3011.8078089999999</v>
      </c>
      <c r="L37">
        <v>3062.4875999999999</v>
      </c>
      <c r="M37">
        <v>3112.3691699999999</v>
      </c>
      <c r="N37">
        <v>3163.395861</v>
      </c>
      <c r="O37">
        <v>3215.6968259999999</v>
      </c>
      <c r="P37">
        <v>3269.249487</v>
      </c>
      <c r="Q37">
        <v>3324.000861</v>
      </c>
      <c r="R37">
        <v>3379.8879830000001</v>
      </c>
      <c r="S37">
        <v>3436.8428800000002</v>
      </c>
      <c r="T37">
        <v>3494.795513</v>
      </c>
      <c r="U37">
        <v>3553.6764990000001</v>
      </c>
      <c r="V37">
        <v>3610.8403060000001</v>
      </c>
      <c r="W37">
        <v>3670.5493940000001</v>
      </c>
      <c r="X37">
        <v>3731.2673880000002</v>
      </c>
      <c r="Y37">
        <v>3792.8089620000001</v>
      </c>
      <c r="Z37">
        <v>3855.0989260000001</v>
      </c>
      <c r="AA37">
        <v>3910.580066</v>
      </c>
      <c r="AB37">
        <v>3968.2324760000001</v>
      </c>
      <c r="AC37">
        <v>4026.0813499999999</v>
      </c>
      <c r="AD37">
        <v>4084.057186</v>
      </c>
      <c r="AE37">
        <v>4142.2076440000001</v>
      </c>
      <c r="AF37">
        <v>4200.5851979999998</v>
      </c>
      <c r="AG37">
        <v>4259.2348730000003</v>
      </c>
      <c r="AH37">
        <v>4318.1971309999999</v>
      </c>
      <c r="AI37">
        <v>4377.5116950000001</v>
      </c>
      <c r="AJ37">
        <v>4437.2199769999997</v>
      </c>
      <c r="AK37">
        <v>4497.3660659999996</v>
      </c>
      <c r="AL37">
        <v>4556.1702910000004</v>
      </c>
      <c r="AM37">
        <v>4614.9005340000003</v>
      </c>
      <c r="AN37">
        <v>4673.7870000000003</v>
      </c>
      <c r="AO37">
        <v>4732.9627920000003</v>
      </c>
      <c r="AP37">
        <v>4792.533555</v>
      </c>
      <c r="AQ37">
        <v>4852.5878849999999</v>
      </c>
      <c r="AR37">
        <v>4913.2003160000004</v>
      </c>
      <c r="AS37">
        <v>4974.4340009999996</v>
      </c>
      <c r="AT37">
        <v>5036.3434820000002</v>
      </c>
      <c r="AU37">
        <v>5098.9772480000001</v>
      </c>
      <c r="AV37">
        <v>5162.5450049999999</v>
      </c>
      <c r="AW37">
        <v>5226.979808</v>
      </c>
      <c r="AX37">
        <v>5292.3057019999997</v>
      </c>
      <c r="AY37">
        <v>5358.5488569999998</v>
      </c>
      <c r="AZ37">
        <v>5425.735756</v>
      </c>
      <c r="BA37">
        <v>6089.7268549999999</v>
      </c>
      <c r="BB37">
        <v>6189.2897899999998</v>
      </c>
      <c r="BC37">
        <v>6290.0521449999997</v>
      </c>
      <c r="BD37">
        <v>6392.039659</v>
      </c>
      <c r="BE37">
        <v>6495.2832390000003</v>
      </c>
    </row>
    <row r="38" spans="1:57" x14ac:dyDescent="0.35">
      <c r="A38" t="s">
        <v>4716</v>
      </c>
      <c r="B38">
        <v>3462.5720740000002</v>
      </c>
      <c r="C38">
        <v>3458.904685</v>
      </c>
      <c r="D38">
        <v>3468.4610899999998</v>
      </c>
      <c r="E38">
        <v>3486.4346569999998</v>
      </c>
      <c r="F38">
        <v>3511.1548600000001</v>
      </c>
      <c r="G38">
        <v>3541.5389230000001</v>
      </c>
      <c r="H38">
        <v>3574.444798</v>
      </c>
      <c r="I38">
        <v>3610.5901760000002</v>
      </c>
      <c r="J38">
        <v>3649.6552350000002</v>
      </c>
      <c r="K38">
        <v>3691.2722429999999</v>
      </c>
      <c r="L38">
        <v>3733.0418340000001</v>
      </c>
      <c r="M38">
        <v>3782.6001409999999</v>
      </c>
      <c r="N38">
        <v>3834.7551239999998</v>
      </c>
      <c r="O38">
        <v>3888.897935</v>
      </c>
      <c r="P38">
        <v>3944.7586900000001</v>
      </c>
      <c r="Q38">
        <v>4002.1560410000002</v>
      </c>
      <c r="R38">
        <v>4060.6693009999999</v>
      </c>
      <c r="S38">
        <v>4120.3824889999996</v>
      </c>
      <c r="T38">
        <v>4181.2142910000002</v>
      </c>
      <c r="U38">
        <v>4243.0864389999997</v>
      </c>
      <c r="V38">
        <v>4303.1795990000001</v>
      </c>
      <c r="W38">
        <v>4365.8712869999999</v>
      </c>
      <c r="X38">
        <v>4429.7721199999996</v>
      </c>
      <c r="Y38">
        <v>4494.69841</v>
      </c>
      <c r="Z38">
        <v>4560.5784990000002</v>
      </c>
      <c r="AA38">
        <v>4619.4554269999999</v>
      </c>
      <c r="AB38">
        <v>4680.397301</v>
      </c>
      <c r="AC38">
        <v>4741.6574659999997</v>
      </c>
      <c r="AD38">
        <v>4803.215467</v>
      </c>
      <c r="AE38">
        <v>4865.1598759999997</v>
      </c>
      <c r="AF38">
        <v>4927.5838960000001</v>
      </c>
      <c r="AG38">
        <v>4990.6444540000002</v>
      </c>
      <c r="AH38">
        <v>5054.3344960000004</v>
      </c>
      <c r="AI38">
        <v>5118.6837109999997</v>
      </c>
      <c r="AJ38">
        <v>5183.7125740000001</v>
      </c>
      <c r="AK38">
        <v>5249.434244</v>
      </c>
      <c r="AL38">
        <v>5314.7444809999997</v>
      </c>
      <c r="AM38">
        <v>5380.1892580000003</v>
      </c>
      <c r="AN38">
        <v>5445.9365820000003</v>
      </c>
      <c r="AO38">
        <v>5512.0895710000004</v>
      </c>
      <c r="AP38">
        <v>5578.7293170000003</v>
      </c>
      <c r="AQ38">
        <v>5646.0563380000003</v>
      </c>
      <c r="AR38">
        <v>5714.0291450000004</v>
      </c>
      <c r="AS38">
        <v>5782.682213</v>
      </c>
      <c r="AT38">
        <v>5852.0452679999999</v>
      </c>
      <c r="AU38">
        <v>5922.1407120000003</v>
      </c>
      <c r="AV38">
        <v>5993.6272490000001</v>
      </c>
      <c r="AW38">
        <v>6066.0663910000003</v>
      </c>
      <c r="AX38">
        <v>6139.4101190000001</v>
      </c>
      <c r="AY38">
        <v>6213.6392770000002</v>
      </c>
      <c r="AZ38">
        <v>6288.7428710000004</v>
      </c>
      <c r="BA38">
        <v>7869.0312199999998</v>
      </c>
      <c r="BB38">
        <v>8002.4439439999996</v>
      </c>
      <c r="BC38">
        <v>8137.760354</v>
      </c>
      <c r="BD38">
        <v>8275.0085029999991</v>
      </c>
      <c r="BE38">
        <v>8414.2203829999999</v>
      </c>
    </row>
    <row r="39" spans="1:57" x14ac:dyDescent="0.35">
      <c r="A39" t="s">
        <v>4717</v>
      </c>
      <c r="B39">
        <v>3534.4346660000001</v>
      </c>
      <c r="C39">
        <v>3553.918588</v>
      </c>
      <c r="D39">
        <v>3581.855239</v>
      </c>
      <c r="E39">
        <v>3616.7012880000002</v>
      </c>
      <c r="F39">
        <v>3657.582688</v>
      </c>
      <c r="G39">
        <v>3703.695213</v>
      </c>
      <c r="H39">
        <v>3752.0558930000002</v>
      </c>
      <c r="I39">
        <v>3803.4770899999999</v>
      </c>
      <c r="J39">
        <v>3857.7356930000001</v>
      </c>
      <c r="K39">
        <v>3914.5542599999999</v>
      </c>
      <c r="L39">
        <v>3977.6806510000001</v>
      </c>
      <c r="M39">
        <v>4040.410398</v>
      </c>
      <c r="N39">
        <v>4104.5410529999999</v>
      </c>
      <c r="O39">
        <v>4170.1178110000001</v>
      </c>
      <c r="P39">
        <v>4237.0632649999998</v>
      </c>
      <c r="Q39">
        <v>4305.2958129999997</v>
      </c>
      <c r="R39">
        <v>4374.7517850000004</v>
      </c>
      <c r="S39">
        <v>4445.3855489999996</v>
      </c>
      <c r="T39">
        <v>4517.1653260000003</v>
      </c>
      <c r="U39">
        <v>4590.0691280000001</v>
      </c>
      <c r="V39">
        <v>4661.0869199999997</v>
      </c>
      <c r="W39">
        <v>4735.038724</v>
      </c>
      <c r="X39">
        <v>4810.4349700000002</v>
      </c>
      <c r="Y39">
        <v>4887.1150530000004</v>
      </c>
      <c r="Z39">
        <v>4965.0310289999998</v>
      </c>
      <c r="AA39">
        <v>5035.4756090000001</v>
      </c>
      <c r="AB39">
        <v>5108.2998170000001</v>
      </c>
      <c r="AC39">
        <v>5181.6633330000004</v>
      </c>
      <c r="AD39">
        <v>5255.5618640000002</v>
      </c>
      <c r="AE39">
        <v>5330.1014409999998</v>
      </c>
      <c r="AF39">
        <v>5405.3889730000001</v>
      </c>
      <c r="AG39">
        <v>5481.5085470000004</v>
      </c>
      <c r="AH39">
        <v>5558.5197049999997</v>
      </c>
      <c r="AI39">
        <v>5636.4618300000002</v>
      </c>
      <c r="AJ39">
        <v>5715.3598899999997</v>
      </c>
      <c r="AK39">
        <v>5795.2297840000001</v>
      </c>
      <c r="AL39">
        <v>5873.9710530000002</v>
      </c>
      <c r="AM39">
        <v>5952.8612780000003</v>
      </c>
      <c r="AN39">
        <v>6032.1493019999998</v>
      </c>
      <c r="AO39">
        <v>6111.976995</v>
      </c>
      <c r="AP39">
        <v>6192.4550740000004</v>
      </c>
      <c r="AQ39">
        <v>6273.6772870000004</v>
      </c>
      <c r="AR39">
        <v>6355.7223649999996</v>
      </c>
      <c r="AS39">
        <v>6438.6547579999997</v>
      </c>
      <c r="AT39">
        <v>6522.5262929999999</v>
      </c>
      <c r="AU39">
        <v>6607.3787620000003</v>
      </c>
      <c r="AV39">
        <v>6693.439128</v>
      </c>
      <c r="AW39">
        <v>6780.6243899999999</v>
      </c>
      <c r="AX39">
        <v>6868.9416119999996</v>
      </c>
      <c r="AY39">
        <v>6958.399958</v>
      </c>
      <c r="AZ39">
        <v>7049.010338</v>
      </c>
      <c r="BA39">
        <v>7861.4842330000001</v>
      </c>
      <c r="BB39">
        <v>7994.0480250000001</v>
      </c>
      <c r="BC39">
        <v>8128.4635850000004</v>
      </c>
      <c r="BD39">
        <v>8264.7616859999998</v>
      </c>
      <c r="BE39">
        <v>8402.9770879999996</v>
      </c>
    </row>
    <row r="40" spans="1:57" x14ac:dyDescent="0.35">
      <c r="A40" t="s">
        <v>4718</v>
      </c>
      <c r="B40">
        <v>1286.2404790000001</v>
      </c>
      <c r="C40">
        <v>1291.9316690000001</v>
      </c>
      <c r="D40">
        <v>1300.0762460000001</v>
      </c>
      <c r="E40">
        <v>1309.9118080000001</v>
      </c>
      <c r="F40">
        <v>1321.3747619999999</v>
      </c>
      <c r="G40">
        <v>1334.347442</v>
      </c>
      <c r="H40">
        <v>1347.8578070000001</v>
      </c>
      <c r="I40">
        <v>1362.083453</v>
      </c>
      <c r="J40">
        <v>1376.9267030000001</v>
      </c>
      <c r="K40">
        <v>1392.2493059999999</v>
      </c>
      <c r="L40">
        <v>1407.238075</v>
      </c>
      <c r="M40">
        <v>1424.487748</v>
      </c>
      <c r="N40">
        <v>1442.3860810000001</v>
      </c>
      <c r="O40">
        <v>1460.5914519999999</v>
      </c>
      <c r="P40">
        <v>1479.0074420000001</v>
      </c>
      <c r="Q40">
        <v>1497.5898239999999</v>
      </c>
      <c r="R40">
        <v>1516.302289</v>
      </c>
      <c r="S40">
        <v>1535.122464</v>
      </c>
      <c r="T40">
        <v>1554.049878</v>
      </c>
      <c r="U40">
        <v>1573.0913370000001</v>
      </c>
      <c r="V40">
        <v>1591.3327919999999</v>
      </c>
      <c r="W40">
        <v>1610.2539079999999</v>
      </c>
      <c r="X40">
        <v>1629.5134210000001</v>
      </c>
      <c r="Y40">
        <v>1649.033441</v>
      </c>
      <c r="Z40">
        <v>1668.807131</v>
      </c>
      <c r="AA40">
        <v>1686.196052</v>
      </c>
      <c r="AB40">
        <v>1704.144065</v>
      </c>
      <c r="AC40">
        <v>1722.3487009999999</v>
      </c>
      <c r="AD40">
        <v>1740.7674219999999</v>
      </c>
      <c r="AE40">
        <v>1759.4242939999999</v>
      </c>
      <c r="AF40">
        <v>1778.352856</v>
      </c>
      <c r="AG40">
        <v>1797.586002</v>
      </c>
      <c r="AH40">
        <v>1817.146428</v>
      </c>
      <c r="AI40">
        <v>1837.0463999999999</v>
      </c>
      <c r="AJ40">
        <v>1857.292013</v>
      </c>
      <c r="AK40">
        <v>1877.884423</v>
      </c>
      <c r="AL40">
        <v>1898.235377</v>
      </c>
      <c r="AM40">
        <v>1918.7074520000001</v>
      </c>
      <c r="AN40">
        <v>1939.396506</v>
      </c>
      <c r="AO40">
        <v>1960.33448</v>
      </c>
      <c r="AP40">
        <v>1981.5349980000001</v>
      </c>
      <c r="AQ40">
        <v>2003.0127379999999</v>
      </c>
      <c r="AR40">
        <v>2024.7732450000001</v>
      </c>
      <c r="AS40">
        <v>2046.815881</v>
      </c>
      <c r="AT40">
        <v>2069.1386440000001</v>
      </c>
      <c r="AU40">
        <v>2091.7382739999998</v>
      </c>
      <c r="AV40">
        <v>2114.6962060000001</v>
      </c>
      <c r="AW40">
        <v>2137.9810889999999</v>
      </c>
      <c r="AX40">
        <v>2161.5703659999999</v>
      </c>
      <c r="AY40">
        <v>2185.449533</v>
      </c>
      <c r="AZ40">
        <v>2209.6072370000002</v>
      </c>
      <c r="BA40">
        <v>2555.253874</v>
      </c>
      <c r="BB40">
        <v>2594.2772730000002</v>
      </c>
      <c r="BC40">
        <v>2633.9387369999999</v>
      </c>
      <c r="BD40">
        <v>2674.2461450000001</v>
      </c>
      <c r="BE40">
        <v>2715.2080919999999</v>
      </c>
    </row>
    <row r="41" spans="1:57" x14ac:dyDescent="0.35">
      <c r="A41" t="s">
        <v>4719</v>
      </c>
      <c r="B41">
        <v>1300.813568</v>
      </c>
      <c r="C41">
        <v>1313.5780130000001</v>
      </c>
      <c r="D41">
        <v>1326.2917299999999</v>
      </c>
      <c r="E41">
        <v>1339.8541029999999</v>
      </c>
      <c r="F41">
        <v>1354.533606</v>
      </c>
      <c r="G41">
        <v>1370.3412189999999</v>
      </c>
      <c r="H41">
        <v>1386.4300519999999</v>
      </c>
      <c r="I41">
        <v>1403.098688</v>
      </c>
      <c r="J41">
        <v>1420.3306970000001</v>
      </c>
      <c r="K41">
        <v>1438.041506</v>
      </c>
      <c r="L41">
        <v>1457.477439</v>
      </c>
      <c r="M41">
        <v>1476.4724430000001</v>
      </c>
      <c r="N41">
        <v>1495.5154480000001</v>
      </c>
      <c r="O41">
        <v>1514.7214819999999</v>
      </c>
      <c r="P41">
        <v>1534.1152300000001</v>
      </c>
      <c r="Q41">
        <v>1553.7052859999999</v>
      </c>
      <c r="R41">
        <v>1573.501186</v>
      </c>
      <c r="S41">
        <v>1593.516337</v>
      </c>
      <c r="T41">
        <v>1613.767511</v>
      </c>
      <c r="U41">
        <v>1634.27361</v>
      </c>
      <c r="V41">
        <v>1654.0783140000001</v>
      </c>
      <c r="W41">
        <v>1674.750346</v>
      </c>
      <c r="X41">
        <v>1695.915166</v>
      </c>
      <c r="Y41">
        <v>1717.486631</v>
      </c>
      <c r="Z41">
        <v>1739.4515269999999</v>
      </c>
      <c r="AA41">
        <v>1759.005527</v>
      </c>
      <c r="AB41">
        <v>1779.2763239999999</v>
      </c>
      <c r="AC41">
        <v>1799.8990980000001</v>
      </c>
      <c r="AD41">
        <v>1820.816356</v>
      </c>
      <c r="AE41">
        <v>1842.044549</v>
      </c>
      <c r="AF41">
        <v>1863.6112820000001</v>
      </c>
      <c r="AG41">
        <v>1885.540078</v>
      </c>
      <c r="AH41">
        <v>1907.8471529999999</v>
      </c>
      <c r="AI41">
        <v>1930.5415800000001</v>
      </c>
      <c r="AJ41">
        <v>1953.6265249999999</v>
      </c>
      <c r="AK41">
        <v>1977.1007959999999</v>
      </c>
      <c r="AL41">
        <v>2000.2857610000001</v>
      </c>
      <c r="AM41">
        <v>2023.564959</v>
      </c>
      <c r="AN41">
        <v>2047.0513840000001</v>
      </c>
      <c r="AO41">
        <v>2070.7886079999998</v>
      </c>
      <c r="AP41">
        <v>2094.8017439999999</v>
      </c>
      <c r="AQ41">
        <v>2119.1093949999999</v>
      </c>
      <c r="AR41">
        <v>2143.7263699999999</v>
      </c>
      <c r="AS41">
        <v>2168.6644679999999</v>
      </c>
      <c r="AT41">
        <v>2193.9327589999998</v>
      </c>
      <c r="AU41">
        <v>2219.5375319999998</v>
      </c>
      <c r="AV41">
        <v>2245.540708</v>
      </c>
      <c r="AW41">
        <v>2271.8739919999998</v>
      </c>
      <c r="AX41">
        <v>2298.513559</v>
      </c>
      <c r="AY41">
        <v>2325.4757930000001</v>
      </c>
      <c r="AZ41">
        <v>2352.7827699999998</v>
      </c>
      <c r="BA41">
        <v>2570.1604029999999</v>
      </c>
      <c r="BB41">
        <v>2609.552044</v>
      </c>
      <c r="BC41">
        <v>2649.572572</v>
      </c>
      <c r="BD41">
        <v>2690.232708</v>
      </c>
      <c r="BE41">
        <v>2731.5428280000001</v>
      </c>
    </row>
    <row r="42" spans="1:57" x14ac:dyDescent="0.35">
      <c r="A42" t="s">
        <v>4720</v>
      </c>
      <c r="B42">
        <v>21349.635630000001</v>
      </c>
      <c r="C42">
        <v>21392.716649999998</v>
      </c>
      <c r="D42">
        <v>21467.562669999999</v>
      </c>
      <c r="E42">
        <v>21567.855780000002</v>
      </c>
      <c r="F42">
        <v>21698.639370000001</v>
      </c>
      <c r="G42">
        <v>21859.1414</v>
      </c>
      <c r="H42">
        <v>22033.56407</v>
      </c>
      <c r="I42">
        <v>22224.113850000002</v>
      </c>
      <c r="J42">
        <v>22428.192709999999</v>
      </c>
      <c r="K42">
        <v>22642.79753</v>
      </c>
      <c r="L42">
        <v>22849.980159999999</v>
      </c>
      <c r="M42">
        <v>23098.983110000001</v>
      </c>
      <c r="N42">
        <v>23360.90079</v>
      </c>
      <c r="O42">
        <v>23629.410059999998</v>
      </c>
      <c r="P42">
        <v>23902.723829999999</v>
      </c>
      <c r="Q42">
        <v>24179.979220000001</v>
      </c>
      <c r="R42">
        <v>24459.121480000002</v>
      </c>
      <c r="S42">
        <v>24740.779699999999</v>
      </c>
      <c r="T42">
        <v>25024.814170000001</v>
      </c>
      <c r="U42">
        <v>25311.03197</v>
      </c>
      <c r="V42">
        <v>25585.591690000001</v>
      </c>
      <c r="W42">
        <v>25870.639709999999</v>
      </c>
      <c r="X42">
        <v>26160.04636</v>
      </c>
      <c r="Y42">
        <v>26452.458330000001</v>
      </c>
      <c r="Z42">
        <v>26747.667280000001</v>
      </c>
      <c r="AA42">
        <v>27006.51758</v>
      </c>
      <c r="AB42">
        <v>27274.608230000002</v>
      </c>
      <c r="AC42">
        <v>27545.141179999999</v>
      </c>
      <c r="AD42">
        <v>27817.110339999999</v>
      </c>
      <c r="AE42">
        <v>28090.843970000002</v>
      </c>
      <c r="AF42">
        <v>28366.870269999999</v>
      </c>
      <c r="AG42">
        <v>28646.098269999999</v>
      </c>
      <c r="AH42">
        <v>28928.566719999999</v>
      </c>
      <c r="AI42">
        <v>29214.493709999999</v>
      </c>
      <c r="AJ42">
        <v>29504.070759999999</v>
      </c>
      <c r="AK42">
        <v>29797.436440000001</v>
      </c>
      <c r="AL42">
        <v>30089.526160000001</v>
      </c>
      <c r="AM42">
        <v>30382.94616</v>
      </c>
      <c r="AN42">
        <v>30678.719580000001</v>
      </c>
      <c r="AO42">
        <v>30977.350640000001</v>
      </c>
      <c r="AP42">
        <v>31279.174920000001</v>
      </c>
      <c r="AQ42">
        <v>31585.14905</v>
      </c>
      <c r="AR42">
        <v>31894.96185</v>
      </c>
      <c r="AS42">
        <v>32208.68233</v>
      </c>
      <c r="AT42">
        <v>32526.41632</v>
      </c>
      <c r="AU42">
        <v>32848.249239999997</v>
      </c>
      <c r="AV42">
        <v>33177.570189999999</v>
      </c>
      <c r="AW42">
        <v>33512.081489999997</v>
      </c>
      <c r="AX42">
        <v>33851.360350000003</v>
      </c>
      <c r="AY42">
        <v>34195.33554</v>
      </c>
      <c r="AZ42">
        <v>34543.995750000002</v>
      </c>
      <c r="BA42">
        <v>41697.92166</v>
      </c>
      <c r="BB42">
        <v>42305.131710000001</v>
      </c>
      <c r="BC42">
        <v>42922.214169999999</v>
      </c>
      <c r="BD42">
        <v>43549.411289999996</v>
      </c>
      <c r="BE42">
        <v>44186.980459999999</v>
      </c>
    </row>
    <row r="43" spans="1:57" x14ac:dyDescent="0.35">
      <c r="A43" t="s">
        <v>4721</v>
      </c>
      <c r="B43">
        <v>21751.963540000001</v>
      </c>
      <c r="C43">
        <v>21925.029269999999</v>
      </c>
      <c r="D43">
        <v>22082.120320000002</v>
      </c>
      <c r="E43">
        <v>22257.567159999999</v>
      </c>
      <c r="F43">
        <v>22461.32474</v>
      </c>
      <c r="G43">
        <v>22693.936760000001</v>
      </c>
      <c r="H43">
        <v>22940.086719999999</v>
      </c>
      <c r="I43">
        <v>23202.036820000001</v>
      </c>
      <c r="J43">
        <v>23477.292890000001</v>
      </c>
      <c r="K43">
        <v>23763.040929999999</v>
      </c>
      <c r="L43">
        <v>24077.303059999998</v>
      </c>
      <c r="M43">
        <v>24385.765350000001</v>
      </c>
      <c r="N43">
        <v>24696.544389999999</v>
      </c>
      <c r="O43">
        <v>25011.00635</v>
      </c>
      <c r="P43">
        <v>25329.112440000001</v>
      </c>
      <c r="Q43">
        <v>25650.670249999999</v>
      </c>
      <c r="R43">
        <v>25975.565920000001</v>
      </c>
      <c r="S43">
        <v>26303.78053</v>
      </c>
      <c r="T43">
        <v>26635.36852</v>
      </c>
      <c r="U43">
        <v>26970.434550000002</v>
      </c>
      <c r="V43">
        <v>27294.13897</v>
      </c>
      <c r="W43">
        <v>27630.931349999999</v>
      </c>
      <c r="X43">
        <v>27974.131549999998</v>
      </c>
      <c r="Y43">
        <v>28322.35456</v>
      </c>
      <c r="Z43">
        <v>28675.427530000001</v>
      </c>
      <c r="AA43">
        <v>28990.201079999999</v>
      </c>
      <c r="AB43">
        <v>29316.391640000002</v>
      </c>
      <c r="AC43">
        <v>29646.785940000002</v>
      </c>
      <c r="AD43">
        <v>29980.254229999999</v>
      </c>
      <c r="AE43">
        <v>30317.06021</v>
      </c>
      <c r="AF43">
        <v>30657.684799999999</v>
      </c>
      <c r="AG43">
        <v>31002.56509</v>
      </c>
      <c r="AH43">
        <v>31352.04118</v>
      </c>
      <c r="AI43">
        <v>31706.356960000001</v>
      </c>
      <c r="AJ43">
        <v>32065.675780000001</v>
      </c>
      <c r="AK43">
        <v>32430.099699999999</v>
      </c>
      <c r="AL43">
        <v>32789.258090000003</v>
      </c>
      <c r="AM43">
        <v>33149.602559999999</v>
      </c>
      <c r="AN43">
        <v>33512.82417</v>
      </c>
      <c r="AO43">
        <v>33879.539400000001</v>
      </c>
      <c r="AP43">
        <v>34250.131240000002</v>
      </c>
      <c r="AQ43">
        <v>34624.911379999998</v>
      </c>
      <c r="AR43">
        <v>35004.142659999998</v>
      </c>
      <c r="AS43">
        <v>35388.03832</v>
      </c>
      <c r="AT43">
        <v>35776.758999999998</v>
      </c>
      <c r="AU43">
        <v>36170.402280000002</v>
      </c>
      <c r="AV43">
        <v>36569.880770000003</v>
      </c>
      <c r="AW43">
        <v>36974.625090000001</v>
      </c>
      <c r="AX43">
        <v>37384.425060000001</v>
      </c>
      <c r="AY43">
        <v>37799.510390000003</v>
      </c>
      <c r="AZ43">
        <v>38220.119650000001</v>
      </c>
      <c r="BA43">
        <v>41705.163939999999</v>
      </c>
      <c r="BB43">
        <v>42309.670080000004</v>
      </c>
      <c r="BC43">
        <v>42923.827899999997</v>
      </c>
      <c r="BD43">
        <v>43547.879840000001</v>
      </c>
      <c r="BE43">
        <v>44182.075389999998</v>
      </c>
    </row>
    <row r="44" spans="1:57" x14ac:dyDescent="0.35">
      <c r="A44" t="s">
        <v>4722</v>
      </c>
      <c r="B44">
        <v>12005.4205</v>
      </c>
      <c r="C44">
        <v>12035.05855</v>
      </c>
      <c r="D44">
        <v>12068.764450000001</v>
      </c>
      <c r="E44">
        <v>12119.06904</v>
      </c>
      <c r="F44">
        <v>12190.294110000001</v>
      </c>
      <c r="G44">
        <v>12281.174580000001</v>
      </c>
      <c r="H44">
        <v>12382.05845</v>
      </c>
      <c r="I44">
        <v>12494.178970000001</v>
      </c>
      <c r="J44">
        <v>12615.239809999999</v>
      </c>
      <c r="K44">
        <v>12743.251490000001</v>
      </c>
      <c r="L44">
        <v>12868.208629999999</v>
      </c>
      <c r="M44">
        <v>13018.22429</v>
      </c>
      <c r="N44">
        <v>13173.93446</v>
      </c>
      <c r="O44">
        <v>13333.746349999999</v>
      </c>
      <c r="P44">
        <v>13496.91748</v>
      </c>
      <c r="Q44">
        <v>13662.89581</v>
      </c>
      <c r="R44">
        <v>13830.4146</v>
      </c>
      <c r="S44">
        <v>13999.76945</v>
      </c>
      <c r="T44">
        <v>14170.699500000001</v>
      </c>
      <c r="U44">
        <v>14342.999460000001</v>
      </c>
      <c r="V44">
        <v>14508.68612</v>
      </c>
      <c r="W44">
        <v>14680.83072</v>
      </c>
      <c r="X44">
        <v>14854.76289</v>
      </c>
      <c r="Y44">
        <v>15030.22589</v>
      </c>
      <c r="Z44">
        <v>15207.20305</v>
      </c>
      <c r="AA44">
        <v>15363.236129999999</v>
      </c>
      <c r="AB44">
        <v>15525.773429999999</v>
      </c>
      <c r="AC44">
        <v>15688.34072</v>
      </c>
      <c r="AD44">
        <v>15851.108469999999</v>
      </c>
      <c r="AE44">
        <v>16014.505370000001</v>
      </c>
      <c r="AF44">
        <v>16178.94677</v>
      </c>
      <c r="AG44">
        <v>16345.020500000001</v>
      </c>
      <c r="AH44">
        <v>16512.802080000001</v>
      </c>
      <c r="AI44">
        <v>16682.490109999999</v>
      </c>
      <c r="AJ44">
        <v>16854.235120000001</v>
      </c>
      <c r="AK44">
        <v>17028.14762</v>
      </c>
      <c r="AL44">
        <v>17201.245289999999</v>
      </c>
      <c r="AM44">
        <v>17375.251240000001</v>
      </c>
      <c r="AN44">
        <v>17550.579610000001</v>
      </c>
      <c r="AO44">
        <v>17727.50187</v>
      </c>
      <c r="AP44">
        <v>17906.244309999998</v>
      </c>
      <c r="AQ44">
        <v>18087.390749999999</v>
      </c>
      <c r="AR44">
        <v>18270.78903</v>
      </c>
      <c r="AS44">
        <v>18456.559000000001</v>
      </c>
      <c r="AT44">
        <v>18644.8</v>
      </c>
      <c r="AU44">
        <v>18835.58841</v>
      </c>
      <c r="AV44">
        <v>19030.850740000002</v>
      </c>
      <c r="AW44">
        <v>19229.18435</v>
      </c>
      <c r="AX44">
        <v>19430.538789999999</v>
      </c>
      <c r="AY44">
        <v>19634.906289999999</v>
      </c>
      <c r="AZ44">
        <v>19842.287049999999</v>
      </c>
      <c r="BA44">
        <v>23931.730500000001</v>
      </c>
      <c r="BB44">
        <v>24283.91489</v>
      </c>
      <c r="BC44">
        <v>24641.729080000001</v>
      </c>
      <c r="BD44">
        <v>25005.34103</v>
      </c>
      <c r="BE44">
        <v>25374.92657</v>
      </c>
    </row>
    <row r="45" spans="1:57" x14ac:dyDescent="0.35">
      <c r="A45" t="s">
        <v>4723</v>
      </c>
      <c r="B45">
        <v>12226.95118</v>
      </c>
      <c r="C45">
        <v>12309.65531</v>
      </c>
      <c r="D45">
        <v>12390.376130000001</v>
      </c>
      <c r="E45">
        <v>12486.98472</v>
      </c>
      <c r="F45">
        <v>12603.68064</v>
      </c>
      <c r="G45">
        <v>12738.79665</v>
      </c>
      <c r="H45">
        <v>12882.59418</v>
      </c>
      <c r="I45">
        <v>13036.39315</v>
      </c>
      <c r="J45">
        <v>13198.15775</v>
      </c>
      <c r="K45">
        <v>13366.215099999999</v>
      </c>
      <c r="L45">
        <v>13550.7989</v>
      </c>
      <c r="M45">
        <v>13731.698050000001</v>
      </c>
      <c r="N45">
        <v>13915.18777</v>
      </c>
      <c r="O45">
        <v>14101.162969999999</v>
      </c>
      <c r="P45">
        <v>14289.340749999999</v>
      </c>
      <c r="Q45">
        <v>14479.506820000001</v>
      </c>
      <c r="R45">
        <v>14671.5362</v>
      </c>
      <c r="S45">
        <v>14865.375340000001</v>
      </c>
      <c r="T45">
        <v>15061.02198</v>
      </c>
      <c r="U45">
        <v>15258.5092</v>
      </c>
      <c r="V45">
        <v>15449.339110000001</v>
      </c>
      <c r="W45">
        <v>15647.99236</v>
      </c>
      <c r="X45">
        <v>15849.395130000001</v>
      </c>
      <c r="Y45">
        <v>16053.36024</v>
      </c>
      <c r="Z45">
        <v>16259.92692</v>
      </c>
      <c r="AA45">
        <v>16444.403320000001</v>
      </c>
      <c r="AB45">
        <v>16636.78369</v>
      </c>
      <c r="AC45">
        <v>16830.075250000002</v>
      </c>
      <c r="AD45">
        <v>17024.425230000001</v>
      </c>
      <c r="AE45">
        <v>17220.252280000001</v>
      </c>
      <c r="AF45">
        <v>17417.9588</v>
      </c>
      <c r="AG45">
        <v>17617.872619999998</v>
      </c>
      <c r="AH45">
        <v>17820.24209</v>
      </c>
      <c r="AI45">
        <v>18025.24613</v>
      </c>
      <c r="AJ45">
        <v>18233.008300000001</v>
      </c>
      <c r="AK45">
        <v>18443.610949999998</v>
      </c>
      <c r="AL45">
        <v>18651.103800000001</v>
      </c>
      <c r="AM45">
        <v>18859.580999999998</v>
      </c>
      <c r="AN45">
        <v>19069.540140000001</v>
      </c>
      <c r="AO45">
        <v>19281.27995</v>
      </c>
      <c r="AP45">
        <v>19495.05762</v>
      </c>
      <c r="AQ45">
        <v>19711.103930000001</v>
      </c>
      <c r="AR45">
        <v>19929.617750000001</v>
      </c>
      <c r="AS45">
        <v>20150.762480000001</v>
      </c>
      <c r="AT45">
        <v>20374.66692</v>
      </c>
      <c r="AU45">
        <v>20601.429319999999</v>
      </c>
      <c r="AV45">
        <v>20831.666700000002</v>
      </c>
      <c r="AW45">
        <v>21065.06511</v>
      </c>
      <c r="AX45">
        <v>21301.626270000001</v>
      </c>
      <c r="AY45">
        <v>21541.363829999998</v>
      </c>
      <c r="AZ45">
        <v>21784.28961</v>
      </c>
      <c r="BA45">
        <v>23878.491109999999</v>
      </c>
      <c r="BB45">
        <v>24227.152150000002</v>
      </c>
      <c r="BC45">
        <v>24581.289669999998</v>
      </c>
      <c r="BD45">
        <v>24941.059700000002</v>
      </c>
      <c r="BE45">
        <v>25306.628199999999</v>
      </c>
    </row>
    <row r="46" spans="1:57" x14ac:dyDescent="0.35">
      <c r="A46" t="s">
        <v>4724</v>
      </c>
      <c r="B46">
        <v>3618.3214619999999</v>
      </c>
      <c r="C46">
        <v>3634.648389</v>
      </c>
      <c r="D46">
        <v>3645.1275350000001</v>
      </c>
      <c r="E46">
        <v>3654.7705380000002</v>
      </c>
      <c r="F46">
        <v>3666.6053729999999</v>
      </c>
      <c r="G46">
        <v>3681.7800050000001</v>
      </c>
      <c r="H46">
        <v>3698.6125659999998</v>
      </c>
      <c r="I46">
        <v>3717.7523620000002</v>
      </c>
      <c r="J46">
        <v>3738.9458490000002</v>
      </c>
      <c r="K46">
        <v>3761.8077330000001</v>
      </c>
      <c r="L46">
        <v>3785.842999</v>
      </c>
      <c r="M46">
        <v>3813.3917929999998</v>
      </c>
      <c r="N46">
        <v>3842.223266</v>
      </c>
      <c r="O46">
        <v>3872.0818859999999</v>
      </c>
      <c r="P46">
        <v>3902.7834760000001</v>
      </c>
      <c r="Q46">
        <v>3934.1805089999998</v>
      </c>
      <c r="R46">
        <v>3966.088561</v>
      </c>
      <c r="S46">
        <v>3998.4731839999999</v>
      </c>
      <c r="T46">
        <v>4031.261254</v>
      </c>
      <c r="U46">
        <v>4064.3982230000001</v>
      </c>
      <c r="V46">
        <v>4095.7446340000001</v>
      </c>
      <c r="W46">
        <v>4128.6321989999997</v>
      </c>
      <c r="X46">
        <v>4162.1581450000003</v>
      </c>
      <c r="Y46">
        <v>4196.1464290000004</v>
      </c>
      <c r="Z46">
        <v>4230.547622</v>
      </c>
      <c r="AA46">
        <v>4259.376964</v>
      </c>
      <c r="AB46">
        <v>4289.34591</v>
      </c>
      <c r="AC46">
        <v>4319.5322500000002</v>
      </c>
      <c r="AD46">
        <v>4349.8982230000001</v>
      </c>
      <c r="AE46">
        <v>4380.5054959999998</v>
      </c>
      <c r="AF46">
        <v>4411.4266289999996</v>
      </c>
      <c r="AG46">
        <v>4442.745551</v>
      </c>
      <c r="AH46">
        <v>4474.474072</v>
      </c>
      <c r="AI46">
        <v>4506.6449739999998</v>
      </c>
      <c r="AJ46">
        <v>4539.2877040000003</v>
      </c>
      <c r="AK46">
        <v>4572.4249600000003</v>
      </c>
      <c r="AL46">
        <v>4604.8778050000001</v>
      </c>
      <c r="AM46">
        <v>4637.3074909999996</v>
      </c>
      <c r="AN46">
        <v>4669.9509420000004</v>
      </c>
      <c r="AO46">
        <v>4702.9276790000004</v>
      </c>
      <c r="AP46">
        <v>4736.305703</v>
      </c>
      <c r="AQ46">
        <v>4770.1589640000002</v>
      </c>
      <c r="AR46">
        <v>4804.4852449999998</v>
      </c>
      <c r="AS46">
        <v>4839.2998500000003</v>
      </c>
      <c r="AT46">
        <v>4874.6116750000001</v>
      </c>
      <c r="AU46">
        <v>4910.4238100000002</v>
      </c>
      <c r="AV46">
        <v>4946.9797230000004</v>
      </c>
      <c r="AW46">
        <v>4984.1131850000002</v>
      </c>
      <c r="AX46">
        <v>5021.8071650000002</v>
      </c>
      <c r="AY46">
        <v>5060.0547939999997</v>
      </c>
      <c r="AZ46">
        <v>5098.8473519999998</v>
      </c>
      <c r="BA46">
        <v>5702.104926</v>
      </c>
      <c r="BB46">
        <v>5768.042727</v>
      </c>
      <c r="BC46">
        <v>5835.0108309999996</v>
      </c>
      <c r="BD46">
        <v>5903.0293920000004</v>
      </c>
      <c r="BE46">
        <v>5972.1248210000003</v>
      </c>
    </row>
    <row r="47" spans="1:57" x14ac:dyDescent="0.35">
      <c r="A47" t="s">
        <v>4725</v>
      </c>
      <c r="B47">
        <v>3652.6687609999999</v>
      </c>
      <c r="C47">
        <v>3674.700073</v>
      </c>
      <c r="D47">
        <v>3691.0825770000001</v>
      </c>
      <c r="E47">
        <v>3706.7601199999999</v>
      </c>
      <c r="F47">
        <v>3723.3694970000001</v>
      </c>
      <c r="G47">
        <v>3743.397007</v>
      </c>
      <c r="H47">
        <v>3765.6960279999998</v>
      </c>
      <c r="I47">
        <v>3790.878741</v>
      </c>
      <c r="J47">
        <v>3818.4774029999999</v>
      </c>
      <c r="K47">
        <v>3847.8984190000001</v>
      </c>
      <c r="L47">
        <v>3881.722139</v>
      </c>
      <c r="M47">
        <v>3914.7378920000001</v>
      </c>
      <c r="N47">
        <v>3948.0466099999999</v>
      </c>
      <c r="O47">
        <v>3981.7709199999999</v>
      </c>
      <c r="P47">
        <v>4015.9112610000002</v>
      </c>
      <c r="Q47">
        <v>4050.4524879999999</v>
      </c>
      <c r="R47">
        <v>4085.3858449999998</v>
      </c>
      <c r="S47">
        <v>4120.7116319999996</v>
      </c>
      <c r="T47">
        <v>4156.437758</v>
      </c>
      <c r="U47">
        <v>4192.5778060000002</v>
      </c>
      <c r="V47">
        <v>4226.9412469999997</v>
      </c>
      <c r="W47">
        <v>4263.0724399999999</v>
      </c>
      <c r="X47">
        <v>4300.0323829999998</v>
      </c>
      <c r="Y47">
        <v>4337.6580009999998</v>
      </c>
      <c r="Z47">
        <v>4375.9096159999999</v>
      </c>
      <c r="AA47">
        <v>4408.4826730000004</v>
      </c>
      <c r="AB47">
        <v>4442.4484210000001</v>
      </c>
      <c r="AC47">
        <v>4476.8102689999996</v>
      </c>
      <c r="AD47">
        <v>4511.5151500000002</v>
      </c>
      <c r="AE47">
        <v>4546.5999599999996</v>
      </c>
      <c r="AF47">
        <v>4582.118316</v>
      </c>
      <c r="AG47">
        <v>4618.1244630000001</v>
      </c>
      <c r="AH47">
        <v>4654.6640280000001</v>
      </c>
      <c r="AI47">
        <v>4691.7721250000004</v>
      </c>
      <c r="AJ47">
        <v>4729.4741100000001</v>
      </c>
      <c r="AK47">
        <v>4767.7872459999999</v>
      </c>
      <c r="AL47">
        <v>4805.2386939999997</v>
      </c>
      <c r="AM47">
        <v>4842.7052309999999</v>
      </c>
      <c r="AN47">
        <v>4880.4162939999997</v>
      </c>
      <c r="AO47">
        <v>4918.481812</v>
      </c>
      <c r="AP47">
        <v>4956.9724020000003</v>
      </c>
      <c r="AQ47">
        <v>4995.9401930000004</v>
      </c>
      <c r="AR47">
        <v>5035.424438</v>
      </c>
      <c r="AS47">
        <v>5075.4520430000002</v>
      </c>
      <c r="AT47">
        <v>5116.033367</v>
      </c>
      <c r="AU47">
        <v>5157.1437690000002</v>
      </c>
      <c r="AV47">
        <v>5198.7637530000002</v>
      </c>
      <c r="AW47">
        <v>5240.8278650000002</v>
      </c>
      <c r="AX47">
        <v>5283.2300800000003</v>
      </c>
      <c r="AY47">
        <v>5326.232704</v>
      </c>
      <c r="AZ47">
        <v>5370.0444340000004</v>
      </c>
      <c r="BA47">
        <v>5744.2078730000003</v>
      </c>
      <c r="BB47">
        <v>5810.1404730000004</v>
      </c>
      <c r="BC47">
        <v>5877.0525790000002</v>
      </c>
      <c r="BD47">
        <v>5944.9761559999997</v>
      </c>
      <c r="BE47">
        <v>6013.9403439999996</v>
      </c>
    </row>
    <row r="48" spans="1:57" x14ac:dyDescent="0.35">
      <c r="A48" t="s">
        <v>4726</v>
      </c>
      <c r="B48">
        <v>10747.303</v>
      </c>
      <c r="C48">
        <v>10803.98185</v>
      </c>
      <c r="D48">
        <v>10868.53587</v>
      </c>
      <c r="E48">
        <v>10940.78233</v>
      </c>
      <c r="F48">
        <v>11023.82877</v>
      </c>
      <c r="G48">
        <v>11118.74675</v>
      </c>
      <c r="H48">
        <v>11218.02072</v>
      </c>
      <c r="I48">
        <v>11324.358340000001</v>
      </c>
      <c r="J48">
        <v>11437.173849999999</v>
      </c>
      <c r="K48">
        <v>11555.36298</v>
      </c>
      <c r="L48">
        <v>11675.572099999999</v>
      </c>
      <c r="M48">
        <v>11811.04198</v>
      </c>
      <c r="N48">
        <v>11951.576160000001</v>
      </c>
      <c r="O48">
        <v>12095.66696</v>
      </c>
      <c r="P48">
        <v>12242.57567</v>
      </c>
      <c r="Q48">
        <v>12391.748960000001</v>
      </c>
      <c r="R48">
        <v>12542.420190000001</v>
      </c>
      <c r="S48">
        <v>12694.44218</v>
      </c>
      <c r="T48">
        <v>12847.57993</v>
      </c>
      <c r="U48">
        <v>13001.67712</v>
      </c>
      <c r="V48">
        <v>13148.32661</v>
      </c>
      <c r="W48">
        <v>13300.91202</v>
      </c>
      <c r="X48">
        <v>13455.75549</v>
      </c>
      <c r="Y48">
        <v>13612.197690000001</v>
      </c>
      <c r="Z48">
        <v>13770.120150000001</v>
      </c>
      <c r="AA48">
        <v>13905.79552</v>
      </c>
      <c r="AB48">
        <v>14046.380209999999</v>
      </c>
      <c r="AC48">
        <v>14187.96329</v>
      </c>
      <c r="AD48">
        <v>14330.314780000001</v>
      </c>
      <c r="AE48">
        <v>14473.69584</v>
      </c>
      <c r="AF48">
        <v>14618.423409999999</v>
      </c>
      <c r="AG48">
        <v>14764.86637</v>
      </c>
      <c r="AH48">
        <v>14913.15553</v>
      </c>
      <c r="AI48">
        <v>15063.44951</v>
      </c>
      <c r="AJ48">
        <v>15215.87341</v>
      </c>
      <c r="AK48">
        <v>15370.51586</v>
      </c>
      <c r="AL48">
        <v>15522.78009</v>
      </c>
      <c r="AM48">
        <v>15675.41971</v>
      </c>
      <c r="AN48">
        <v>15829.26597</v>
      </c>
      <c r="AO48">
        <v>15984.69241</v>
      </c>
      <c r="AP48">
        <v>16141.90842</v>
      </c>
      <c r="AQ48">
        <v>16301.202590000001</v>
      </c>
      <c r="AR48">
        <v>16462.555250000001</v>
      </c>
      <c r="AS48">
        <v>16626.009470000001</v>
      </c>
      <c r="AT48">
        <v>16791.590840000001</v>
      </c>
      <c r="AU48">
        <v>16959.306240000002</v>
      </c>
      <c r="AV48">
        <v>17130.217499999999</v>
      </c>
      <c r="AW48">
        <v>17303.644049999999</v>
      </c>
      <c r="AX48">
        <v>17479.46084</v>
      </c>
      <c r="AY48">
        <v>17657.603210000001</v>
      </c>
      <c r="AZ48">
        <v>17838.013279999999</v>
      </c>
      <c r="BA48">
        <v>20576.668669999999</v>
      </c>
      <c r="BB48">
        <v>20871.98228</v>
      </c>
      <c r="BC48">
        <v>21171.883890000001</v>
      </c>
      <c r="BD48">
        <v>21476.47206</v>
      </c>
      <c r="BE48">
        <v>21785.856960000001</v>
      </c>
    </row>
    <row r="49" spans="1:57" x14ac:dyDescent="0.35">
      <c r="A49" t="s">
        <v>4727</v>
      </c>
      <c r="B49">
        <v>10881.930630000001</v>
      </c>
      <c r="C49">
        <v>10985.03759</v>
      </c>
      <c r="D49">
        <v>11087.037899999999</v>
      </c>
      <c r="E49">
        <v>11193.94816</v>
      </c>
      <c r="F49">
        <v>11307.97631</v>
      </c>
      <c r="G49">
        <v>11431.29948</v>
      </c>
      <c r="H49">
        <v>11557.34267</v>
      </c>
      <c r="I49">
        <v>11689.38443</v>
      </c>
      <c r="J49">
        <v>11827.12788</v>
      </c>
      <c r="K49">
        <v>11969.661459999999</v>
      </c>
      <c r="L49">
        <v>12128.12781</v>
      </c>
      <c r="M49">
        <v>12282.46644</v>
      </c>
      <c r="N49">
        <v>12437.59066</v>
      </c>
      <c r="O49">
        <v>12594.18836</v>
      </c>
      <c r="P49">
        <v>12752.311750000001</v>
      </c>
      <c r="Q49">
        <v>12911.91648</v>
      </c>
      <c r="R49">
        <v>13072.976269999999</v>
      </c>
      <c r="S49">
        <v>13235.503500000001</v>
      </c>
      <c r="T49">
        <v>13399.547070000001</v>
      </c>
      <c r="U49">
        <v>13565.18505</v>
      </c>
      <c r="V49">
        <v>13723.730659999999</v>
      </c>
      <c r="W49">
        <v>13889.463809999999</v>
      </c>
      <c r="X49">
        <v>14058.500840000001</v>
      </c>
      <c r="Y49">
        <v>14230.204669999999</v>
      </c>
      <c r="Z49">
        <v>14404.476489999999</v>
      </c>
      <c r="AA49">
        <v>14556.16344</v>
      </c>
      <c r="AB49">
        <v>14713.98639</v>
      </c>
      <c r="AC49">
        <v>14873.66115</v>
      </c>
      <c r="AD49">
        <v>15034.881299999999</v>
      </c>
      <c r="AE49">
        <v>15197.83481</v>
      </c>
      <c r="AF49">
        <v>15362.79119</v>
      </c>
      <c r="AG49">
        <v>15529.9985</v>
      </c>
      <c r="AH49">
        <v>15699.656360000001</v>
      </c>
      <c r="AI49">
        <v>15871.91329</v>
      </c>
      <c r="AJ49">
        <v>16046.872149999999</v>
      </c>
      <c r="AK49">
        <v>16224.59834</v>
      </c>
      <c r="AL49">
        <v>16399.142650000002</v>
      </c>
      <c r="AM49">
        <v>16574.135050000001</v>
      </c>
      <c r="AN49">
        <v>16750.468990000001</v>
      </c>
      <c r="AO49">
        <v>16928.534680000001</v>
      </c>
      <c r="AP49">
        <v>17108.580440000002</v>
      </c>
      <c r="AQ49">
        <v>17290.795190000001</v>
      </c>
      <c r="AR49">
        <v>17475.32933</v>
      </c>
      <c r="AS49">
        <v>17662.301329999998</v>
      </c>
      <c r="AT49">
        <v>17851.799139999999</v>
      </c>
      <c r="AU49">
        <v>18043.87516</v>
      </c>
      <c r="AV49">
        <v>18239.047490000001</v>
      </c>
      <c r="AW49">
        <v>18436.59607</v>
      </c>
      <c r="AX49">
        <v>18635.951150000001</v>
      </c>
      <c r="AY49">
        <v>18837.811109999999</v>
      </c>
      <c r="AZ49">
        <v>19042.785159999999</v>
      </c>
      <c r="BA49">
        <v>20650.592420000001</v>
      </c>
      <c r="BB49">
        <v>20945.482550000001</v>
      </c>
      <c r="BC49">
        <v>21244.83943</v>
      </c>
      <c r="BD49">
        <v>21548.78213</v>
      </c>
      <c r="BE49">
        <v>21857.425090000001</v>
      </c>
    </row>
    <row r="50" spans="1:57" x14ac:dyDescent="0.35">
      <c r="A50" t="s">
        <v>4728</v>
      </c>
      <c r="B50">
        <v>405.39180729999998</v>
      </c>
      <c r="C50">
        <v>406.44171649999998</v>
      </c>
      <c r="D50">
        <v>407.37471470000003</v>
      </c>
      <c r="E50">
        <v>408.22922369999998</v>
      </c>
      <c r="F50">
        <v>409.28340559999998</v>
      </c>
      <c r="G50">
        <v>410.70778480000001</v>
      </c>
      <c r="H50">
        <v>412.35999779999997</v>
      </c>
      <c r="I50">
        <v>414.34566219999999</v>
      </c>
      <c r="J50">
        <v>416.65238950000003</v>
      </c>
      <c r="K50">
        <v>419.24428010000003</v>
      </c>
      <c r="L50">
        <v>421.99957219999999</v>
      </c>
      <c r="M50">
        <v>425.32852259999999</v>
      </c>
      <c r="N50">
        <v>428.92790230000003</v>
      </c>
      <c r="O50">
        <v>432.74681399999997</v>
      </c>
      <c r="P50">
        <v>436.75663429999997</v>
      </c>
      <c r="Q50">
        <v>440.93058689999998</v>
      </c>
      <c r="R50">
        <v>445.23847360000002</v>
      </c>
      <c r="S50">
        <v>449.66087479999999</v>
      </c>
      <c r="T50">
        <v>454.17712870000003</v>
      </c>
      <c r="U50">
        <v>458.76963740000002</v>
      </c>
      <c r="V50">
        <v>463.17330939999999</v>
      </c>
      <c r="W50">
        <v>467.77040979999998</v>
      </c>
      <c r="X50">
        <v>472.4482046</v>
      </c>
      <c r="Y50">
        <v>477.18041469999997</v>
      </c>
      <c r="Z50">
        <v>481.95742639999997</v>
      </c>
      <c r="AA50">
        <v>486.05605550000001</v>
      </c>
      <c r="AB50">
        <v>490.26267710000002</v>
      </c>
      <c r="AC50">
        <v>494.46525250000002</v>
      </c>
      <c r="AD50">
        <v>498.65626880000002</v>
      </c>
      <c r="AE50">
        <v>502.84348519999998</v>
      </c>
      <c r="AF50">
        <v>507.03740620000002</v>
      </c>
      <c r="AG50">
        <v>511.24968059999998</v>
      </c>
      <c r="AH50">
        <v>515.4881795</v>
      </c>
      <c r="AI50">
        <v>519.76089920000004</v>
      </c>
      <c r="AJ50">
        <v>524.07473019999998</v>
      </c>
      <c r="AK50">
        <v>528.43540080000002</v>
      </c>
      <c r="AL50">
        <v>532.69274970000004</v>
      </c>
      <c r="AM50">
        <v>536.9335926</v>
      </c>
      <c r="AN50">
        <v>541.18702489999998</v>
      </c>
      <c r="AO50">
        <v>545.46838960000002</v>
      </c>
      <c r="AP50">
        <v>549.78768760000003</v>
      </c>
      <c r="AQ50">
        <v>554.15445720000002</v>
      </c>
      <c r="AR50">
        <v>558.57144730000005</v>
      </c>
      <c r="AS50">
        <v>563.04193959999998</v>
      </c>
      <c r="AT50">
        <v>567.56806270000004</v>
      </c>
      <c r="AU50">
        <v>572.15087679999999</v>
      </c>
      <c r="AV50">
        <v>576.81539009999995</v>
      </c>
      <c r="AW50">
        <v>581.54551270000002</v>
      </c>
      <c r="AX50">
        <v>586.33866330000001</v>
      </c>
      <c r="AY50">
        <v>591.19338800000003</v>
      </c>
      <c r="AZ50">
        <v>596.10785869999995</v>
      </c>
      <c r="BA50">
        <v>696.85804580000001</v>
      </c>
      <c r="BB50">
        <v>705.66332480000005</v>
      </c>
      <c r="BC50">
        <v>714.58348360000002</v>
      </c>
      <c r="BD50">
        <v>723.62083489999998</v>
      </c>
      <c r="BE50">
        <v>732.77824380000004</v>
      </c>
    </row>
    <row r="51" spans="1:57" x14ac:dyDescent="0.35">
      <c r="A51" t="s">
        <v>4729</v>
      </c>
      <c r="B51">
        <v>412.29915649999998</v>
      </c>
      <c r="C51">
        <v>415.06039479999998</v>
      </c>
      <c r="D51">
        <v>417.17577189999997</v>
      </c>
      <c r="E51">
        <v>419.20375719999998</v>
      </c>
      <c r="F51">
        <v>421.3951308</v>
      </c>
      <c r="G51">
        <v>423.95951309999998</v>
      </c>
      <c r="H51">
        <v>426.75984920000002</v>
      </c>
      <c r="I51">
        <v>429.89810770000003</v>
      </c>
      <c r="J51">
        <v>433.34957589999999</v>
      </c>
      <c r="K51">
        <v>437.06454129999997</v>
      </c>
      <c r="L51">
        <v>441.36036899999999</v>
      </c>
      <c r="M51">
        <v>445.62555559999998</v>
      </c>
      <c r="N51">
        <v>449.98440210000001</v>
      </c>
      <c r="O51">
        <v>454.44355460000003</v>
      </c>
      <c r="P51">
        <v>458.99331069999999</v>
      </c>
      <c r="Q51">
        <v>463.62259039999998</v>
      </c>
      <c r="R51">
        <v>468.3220862</v>
      </c>
      <c r="S51">
        <v>473.08466650000003</v>
      </c>
      <c r="T51">
        <v>477.90519810000001</v>
      </c>
      <c r="U51">
        <v>482.78028310000002</v>
      </c>
      <c r="V51">
        <v>487.43991089999997</v>
      </c>
      <c r="W51">
        <v>492.30548570000002</v>
      </c>
      <c r="X51">
        <v>497.26322479999999</v>
      </c>
      <c r="Y51">
        <v>502.29264039999998</v>
      </c>
      <c r="Z51">
        <v>507.38954639999997</v>
      </c>
      <c r="AA51">
        <v>511.78360629999997</v>
      </c>
      <c r="AB51">
        <v>516.32423170000004</v>
      </c>
      <c r="AC51">
        <v>520.89014120000002</v>
      </c>
      <c r="AD51">
        <v>525.47379620000004</v>
      </c>
      <c r="AE51">
        <v>530.08363699999995</v>
      </c>
      <c r="AF51">
        <v>534.73074759999997</v>
      </c>
      <c r="AG51">
        <v>539.4256388</v>
      </c>
      <c r="AH51">
        <v>544.17752299999995</v>
      </c>
      <c r="AI51">
        <v>548.9942264</v>
      </c>
      <c r="AJ51">
        <v>553.88227489999997</v>
      </c>
      <c r="AK51">
        <v>558.84703579999996</v>
      </c>
      <c r="AL51">
        <v>563.70945959999995</v>
      </c>
      <c r="AM51">
        <v>568.57720689999996</v>
      </c>
      <c r="AN51">
        <v>573.47939180000003</v>
      </c>
      <c r="AO51">
        <v>578.43027740000002</v>
      </c>
      <c r="AP51">
        <v>583.43979569999999</v>
      </c>
      <c r="AQ51">
        <v>588.51597700000002</v>
      </c>
      <c r="AR51">
        <v>593.66552799999999</v>
      </c>
      <c r="AS51">
        <v>598.89405220000003</v>
      </c>
      <c r="AT51">
        <v>604.20582639999998</v>
      </c>
      <c r="AU51">
        <v>609.60278189999997</v>
      </c>
      <c r="AV51">
        <v>615.09567609999999</v>
      </c>
      <c r="AW51">
        <v>620.67231939999999</v>
      </c>
      <c r="AX51">
        <v>626.32522229999995</v>
      </c>
      <c r="AY51">
        <v>632.07061020000003</v>
      </c>
      <c r="AZ51">
        <v>637.92385850000005</v>
      </c>
      <c r="BA51">
        <v>697.08590670000001</v>
      </c>
      <c r="BB51">
        <v>705.75471379999999</v>
      </c>
      <c r="BC51">
        <v>714.5363486</v>
      </c>
      <c r="BD51">
        <v>723.43430239999998</v>
      </c>
      <c r="BE51">
        <v>732.45177160000003</v>
      </c>
    </row>
    <row r="52" spans="1:57" x14ac:dyDescent="0.35">
      <c r="A52" t="s">
        <v>4730</v>
      </c>
      <c r="B52">
        <v>142.6104704</v>
      </c>
      <c r="C52">
        <v>142.1500537</v>
      </c>
      <c r="D52">
        <v>141.6720541</v>
      </c>
      <c r="E52">
        <v>141.34991400000001</v>
      </c>
      <c r="F52">
        <v>141.18225419999999</v>
      </c>
      <c r="G52">
        <v>141.14163569999999</v>
      </c>
      <c r="H52">
        <v>141.13362549999999</v>
      </c>
      <c r="I52">
        <v>141.16306789999999</v>
      </c>
      <c r="J52">
        <v>141.2089828</v>
      </c>
      <c r="K52">
        <v>141.2604881</v>
      </c>
      <c r="L52">
        <v>141.34084150000001</v>
      </c>
      <c r="M52">
        <v>141.46686769999999</v>
      </c>
      <c r="N52">
        <v>141.58346169999999</v>
      </c>
      <c r="O52">
        <v>141.6997509</v>
      </c>
      <c r="P52">
        <v>141.82110520000001</v>
      </c>
      <c r="Q52">
        <v>141.94983479999999</v>
      </c>
      <c r="R52">
        <v>142.08238919999999</v>
      </c>
      <c r="S52">
        <v>142.21999439999999</v>
      </c>
      <c r="T52">
        <v>142.3632685</v>
      </c>
      <c r="U52">
        <v>142.51286039999999</v>
      </c>
      <c r="V52">
        <v>142.59996150000001</v>
      </c>
      <c r="W52">
        <v>142.73991910000001</v>
      </c>
      <c r="X52">
        <v>142.90067869999999</v>
      </c>
      <c r="Y52">
        <v>143.07479269999999</v>
      </c>
      <c r="Z52">
        <v>143.25919350000001</v>
      </c>
      <c r="AA52">
        <v>143.260538</v>
      </c>
      <c r="AB52">
        <v>143.3098248</v>
      </c>
      <c r="AC52">
        <v>143.3755582</v>
      </c>
      <c r="AD52">
        <v>143.45380800000001</v>
      </c>
      <c r="AE52">
        <v>143.5428254</v>
      </c>
      <c r="AF52">
        <v>143.641955</v>
      </c>
      <c r="AG52">
        <v>143.7522026</v>
      </c>
      <c r="AH52">
        <v>143.87317849999999</v>
      </c>
      <c r="AI52">
        <v>144.0046749</v>
      </c>
      <c r="AJ52">
        <v>144.14641710000001</v>
      </c>
      <c r="AK52">
        <v>144.298134</v>
      </c>
      <c r="AL52">
        <v>144.4278061</v>
      </c>
      <c r="AM52">
        <v>144.5596784</v>
      </c>
      <c r="AN52">
        <v>144.69934509999999</v>
      </c>
      <c r="AO52">
        <v>144.8477494</v>
      </c>
      <c r="AP52">
        <v>145.004628</v>
      </c>
      <c r="AQ52">
        <v>145.17142079999999</v>
      </c>
      <c r="AR52">
        <v>145.3472156</v>
      </c>
      <c r="AS52">
        <v>145.53151940000001</v>
      </c>
      <c r="AT52">
        <v>145.72385890000001</v>
      </c>
      <c r="AU52">
        <v>145.92387339999999</v>
      </c>
      <c r="AV52">
        <v>146.1413383</v>
      </c>
      <c r="AW52">
        <v>146.37132199999999</v>
      </c>
      <c r="AX52">
        <v>146.6118391</v>
      </c>
      <c r="AY52">
        <v>146.8611775</v>
      </c>
      <c r="AZ52">
        <v>147.1181795</v>
      </c>
      <c r="BA52">
        <v>156.18880329999999</v>
      </c>
      <c r="BB52">
        <v>156.9457142</v>
      </c>
      <c r="BC52">
        <v>157.7243004</v>
      </c>
      <c r="BD52">
        <v>158.52415110000001</v>
      </c>
      <c r="BE52">
        <v>159.3452862</v>
      </c>
    </row>
    <row r="53" spans="1:57" x14ac:dyDescent="0.35">
      <c r="A53" t="s">
        <v>4731</v>
      </c>
      <c r="B53">
        <v>143.2824033</v>
      </c>
      <c r="C53">
        <v>143.71211460000001</v>
      </c>
      <c r="D53">
        <v>143.70315389999999</v>
      </c>
      <c r="E53">
        <v>143.5487297</v>
      </c>
      <c r="F53">
        <v>143.3533017</v>
      </c>
      <c r="G53">
        <v>143.24046949999999</v>
      </c>
      <c r="H53">
        <v>143.1882827</v>
      </c>
      <c r="I53">
        <v>143.22717460000001</v>
      </c>
      <c r="J53">
        <v>143.3422238</v>
      </c>
      <c r="K53">
        <v>143.51129359999999</v>
      </c>
      <c r="L53">
        <v>143.82135579999999</v>
      </c>
      <c r="M53">
        <v>144.0871684</v>
      </c>
      <c r="N53">
        <v>144.3499419</v>
      </c>
      <c r="O53">
        <v>144.6167064</v>
      </c>
      <c r="P53">
        <v>144.889938</v>
      </c>
      <c r="Q53">
        <v>145.17052340000001</v>
      </c>
      <c r="R53">
        <v>145.4589206</v>
      </c>
      <c r="S53">
        <v>145.75556879999999</v>
      </c>
      <c r="T53">
        <v>146.06099660000001</v>
      </c>
      <c r="U53">
        <v>146.3758176</v>
      </c>
      <c r="V53">
        <v>146.62833449999999</v>
      </c>
      <c r="W53">
        <v>146.93994599999999</v>
      </c>
      <c r="X53">
        <v>147.27666350000001</v>
      </c>
      <c r="Y53">
        <v>147.6313925</v>
      </c>
      <c r="Z53">
        <v>148.00135599999999</v>
      </c>
      <c r="AA53">
        <v>148.18328349999999</v>
      </c>
      <c r="AB53">
        <v>148.4197106</v>
      </c>
      <c r="AC53">
        <v>148.67610529999999</v>
      </c>
      <c r="AD53">
        <v>148.94907900000001</v>
      </c>
      <c r="AE53">
        <v>149.23743730000001</v>
      </c>
      <c r="AF53">
        <v>149.54085670000001</v>
      </c>
      <c r="AG53">
        <v>149.8592932</v>
      </c>
      <c r="AH53">
        <v>150.19274200000001</v>
      </c>
      <c r="AI53">
        <v>150.54115590000001</v>
      </c>
      <c r="AJ53">
        <v>150.9044351</v>
      </c>
      <c r="AK53">
        <v>151.28244599999999</v>
      </c>
      <c r="AL53">
        <v>151.62937880000001</v>
      </c>
      <c r="AM53">
        <v>151.97591069999999</v>
      </c>
      <c r="AN53">
        <v>152.33017770000001</v>
      </c>
      <c r="AO53">
        <v>152.69578519999999</v>
      </c>
      <c r="AP53">
        <v>153.07444659999999</v>
      </c>
      <c r="AQ53">
        <v>153.46707240000001</v>
      </c>
      <c r="AR53">
        <v>153.8741929</v>
      </c>
      <c r="AS53">
        <v>154.29601310000001</v>
      </c>
      <c r="AT53">
        <v>154.73219209999999</v>
      </c>
      <c r="AU53">
        <v>155.18089130000001</v>
      </c>
      <c r="AV53">
        <v>155.6370349</v>
      </c>
      <c r="AW53">
        <v>156.09531039999999</v>
      </c>
      <c r="AX53">
        <v>156.55730360000001</v>
      </c>
      <c r="AY53">
        <v>157.02813599999999</v>
      </c>
      <c r="AZ53">
        <v>157.5125329</v>
      </c>
      <c r="BA53">
        <v>162.11013410000001</v>
      </c>
      <c r="BB53">
        <v>163.00179199999999</v>
      </c>
      <c r="BC53">
        <v>163.91311809999999</v>
      </c>
      <c r="BD53">
        <v>164.84493620000001</v>
      </c>
      <c r="BE53">
        <v>165.7977478</v>
      </c>
    </row>
    <row r="54" spans="1:57" x14ac:dyDescent="0.35">
      <c r="A54" t="s">
        <v>4732</v>
      </c>
      <c r="B54">
        <v>2217.7203749999999</v>
      </c>
      <c r="C54">
        <v>2230.9705060000001</v>
      </c>
      <c r="D54">
        <v>2250.5966640000001</v>
      </c>
      <c r="E54">
        <v>2272.8852459999998</v>
      </c>
      <c r="F54">
        <v>2297.3620449999999</v>
      </c>
      <c r="G54">
        <v>2323.7350470000001</v>
      </c>
      <c r="H54">
        <v>2349.874953</v>
      </c>
      <c r="I54">
        <v>2376.8729039999998</v>
      </c>
      <c r="J54">
        <v>2404.6209880000001</v>
      </c>
      <c r="K54">
        <v>2432.945342</v>
      </c>
      <c r="L54">
        <v>2458.768568</v>
      </c>
      <c r="M54">
        <v>2491.4153200000001</v>
      </c>
      <c r="N54">
        <v>2524.9998650000002</v>
      </c>
      <c r="O54">
        <v>2558.9854730000002</v>
      </c>
      <c r="P54">
        <v>2593.2504530000001</v>
      </c>
      <c r="Q54">
        <v>2627.7515469999998</v>
      </c>
      <c r="R54">
        <v>2662.2106210000002</v>
      </c>
      <c r="S54">
        <v>2696.845875</v>
      </c>
      <c r="T54">
        <v>2731.6822900000002</v>
      </c>
      <c r="U54">
        <v>2766.7401479999999</v>
      </c>
      <c r="V54">
        <v>2799.9303329999998</v>
      </c>
      <c r="W54">
        <v>2835.0723250000001</v>
      </c>
      <c r="X54">
        <v>2870.7419460000001</v>
      </c>
      <c r="Y54">
        <v>2906.8373430000001</v>
      </c>
      <c r="Z54">
        <v>2943.364493</v>
      </c>
      <c r="AA54">
        <v>2974.305617</v>
      </c>
      <c r="AB54">
        <v>3007.766114</v>
      </c>
      <c r="AC54">
        <v>3041.7210730000002</v>
      </c>
      <c r="AD54">
        <v>3076.0777029999999</v>
      </c>
      <c r="AE54">
        <v>3110.8718199999998</v>
      </c>
      <c r="AF54">
        <v>3146.151343</v>
      </c>
      <c r="AG54">
        <v>3182.0326249999998</v>
      </c>
      <c r="AH54">
        <v>3218.4766610000001</v>
      </c>
      <c r="AI54">
        <v>3255.4947619999998</v>
      </c>
      <c r="AJ54">
        <v>3293.0936120000001</v>
      </c>
      <c r="AK54">
        <v>3331.2739449999999</v>
      </c>
      <c r="AL54">
        <v>3369.3318720000002</v>
      </c>
      <c r="AM54">
        <v>3407.7413259999998</v>
      </c>
      <c r="AN54">
        <v>3446.5872319999999</v>
      </c>
      <c r="AO54">
        <v>3485.9014830000001</v>
      </c>
      <c r="AP54">
        <v>3525.7016800000001</v>
      </c>
      <c r="AQ54">
        <v>3566.1241129999999</v>
      </c>
      <c r="AR54">
        <v>3607.0702120000001</v>
      </c>
      <c r="AS54">
        <v>3648.5363170000001</v>
      </c>
      <c r="AT54">
        <v>3690.522477</v>
      </c>
      <c r="AU54">
        <v>3733.027525</v>
      </c>
      <c r="AV54">
        <v>3776.6232479999999</v>
      </c>
      <c r="AW54">
        <v>3820.826047</v>
      </c>
      <c r="AX54">
        <v>3865.590029</v>
      </c>
      <c r="AY54">
        <v>3910.9011289999999</v>
      </c>
      <c r="AZ54">
        <v>3956.7513199999999</v>
      </c>
      <c r="BA54">
        <v>4950.78406</v>
      </c>
      <c r="BB54">
        <v>5033.1691259999998</v>
      </c>
      <c r="BC54">
        <v>5117.0009970000001</v>
      </c>
      <c r="BD54">
        <v>5202.3049419999998</v>
      </c>
      <c r="BE54">
        <v>5289.1065259999996</v>
      </c>
    </row>
    <row r="55" spans="1:57" x14ac:dyDescent="0.35">
      <c r="A55" t="s">
        <v>4733</v>
      </c>
      <c r="B55">
        <v>2286.3479200000002</v>
      </c>
      <c r="C55">
        <v>2314.2347810000001</v>
      </c>
      <c r="D55">
        <v>2344.0601689999999</v>
      </c>
      <c r="E55">
        <v>2375.7198530000001</v>
      </c>
      <c r="F55">
        <v>2409.2906269999999</v>
      </c>
      <c r="G55">
        <v>2444.5815269999998</v>
      </c>
      <c r="H55">
        <v>2479.5575079999999</v>
      </c>
      <c r="I55">
        <v>2515.3803910000001</v>
      </c>
      <c r="J55">
        <v>2552.0225089999999</v>
      </c>
      <c r="K55">
        <v>2589.3821939999998</v>
      </c>
      <c r="L55">
        <v>2630.5010470000002</v>
      </c>
      <c r="M55">
        <v>2669.7107339999998</v>
      </c>
      <c r="N55">
        <v>2709.1398199999999</v>
      </c>
      <c r="O55">
        <v>2748.9656190000001</v>
      </c>
      <c r="P55">
        <v>2789.2215110000002</v>
      </c>
      <c r="Q55">
        <v>2829.9247289999998</v>
      </c>
      <c r="R55">
        <v>2871.0971020000002</v>
      </c>
      <c r="S55">
        <v>2912.7665860000002</v>
      </c>
      <c r="T55">
        <v>2954.965377</v>
      </c>
      <c r="U55">
        <v>2997.7277490000001</v>
      </c>
      <c r="V55">
        <v>3038.7659699999999</v>
      </c>
      <c r="W55">
        <v>3082.2764499999998</v>
      </c>
      <c r="X55">
        <v>3126.6792099999998</v>
      </c>
      <c r="Y55">
        <v>3171.8576509999998</v>
      </c>
      <c r="Z55">
        <v>3217.8086320000002</v>
      </c>
      <c r="AA55">
        <v>3257.8353069999998</v>
      </c>
      <c r="AB55">
        <v>3300.7929610000001</v>
      </c>
      <c r="AC55">
        <v>3344.5151759999999</v>
      </c>
      <c r="AD55">
        <v>3388.8935299999998</v>
      </c>
      <c r="AE55">
        <v>3433.9554889999999</v>
      </c>
      <c r="AF55">
        <v>3479.7427929999999</v>
      </c>
      <c r="AG55">
        <v>3526.2895159999998</v>
      </c>
      <c r="AH55">
        <v>3573.6187340000001</v>
      </c>
      <c r="AI55">
        <v>3621.743489</v>
      </c>
      <c r="AJ55">
        <v>3670.6689240000001</v>
      </c>
      <c r="AK55">
        <v>3720.3946169999999</v>
      </c>
      <c r="AL55">
        <v>3769.288294</v>
      </c>
      <c r="AM55">
        <v>3818.6163980000001</v>
      </c>
      <c r="AN55">
        <v>3868.527673</v>
      </c>
      <c r="AO55">
        <v>3919.0715009999999</v>
      </c>
      <c r="AP55">
        <v>3970.278061</v>
      </c>
      <c r="AQ55">
        <v>4022.1716719999999</v>
      </c>
      <c r="AR55">
        <v>4074.7725740000001</v>
      </c>
      <c r="AS55">
        <v>4128.0970870000001</v>
      </c>
      <c r="AT55">
        <v>4182.1579099999999</v>
      </c>
      <c r="AU55">
        <v>4236.9647830000004</v>
      </c>
      <c r="AV55">
        <v>4292.6731440000003</v>
      </c>
      <c r="AW55">
        <v>4349.15085</v>
      </c>
      <c r="AX55">
        <v>4406.3801590000003</v>
      </c>
      <c r="AY55">
        <v>4464.3686070000003</v>
      </c>
      <c r="AZ55">
        <v>4523.1276980000002</v>
      </c>
      <c r="BA55">
        <v>4963.315216</v>
      </c>
      <c r="BB55">
        <v>5046.1996920000001</v>
      </c>
      <c r="BC55">
        <v>5130.5325759999996</v>
      </c>
      <c r="BD55">
        <v>5216.3403939999998</v>
      </c>
      <c r="BE55">
        <v>5303.6497630000003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1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5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5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35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5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5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5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5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E1" sqref="B1:BE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4604</v>
      </c>
      <c r="B2">
        <v>3802233.0830000001</v>
      </c>
      <c r="C2">
        <v>3832029.389</v>
      </c>
      <c r="D2">
        <v>3870627.9649999999</v>
      </c>
      <c r="E2">
        <v>3914818.7459999998</v>
      </c>
      <c r="F2">
        <v>3963557.4959999998</v>
      </c>
      <c r="G2">
        <v>4016084.0049999999</v>
      </c>
      <c r="H2">
        <v>4069146.4240000001</v>
      </c>
      <c r="I2">
        <v>4123987.7560000001</v>
      </c>
      <c r="J2">
        <v>4180445.8259999999</v>
      </c>
      <c r="K2">
        <v>4238313.9589999998</v>
      </c>
      <c r="L2">
        <v>4297217.2750000004</v>
      </c>
      <c r="M2">
        <v>4360698.1670000004</v>
      </c>
      <c r="N2">
        <v>4425739.7889999999</v>
      </c>
      <c r="O2">
        <v>4491964.9869999997</v>
      </c>
      <c r="P2">
        <v>4559194.2410000004</v>
      </c>
      <c r="Q2">
        <v>4627323.6849999996</v>
      </c>
      <c r="R2">
        <v>4696065.6679999996</v>
      </c>
      <c r="S2">
        <v>4765542.08</v>
      </c>
      <c r="T2">
        <v>4835751.5020000003</v>
      </c>
      <c r="U2">
        <v>4906700.22</v>
      </c>
      <c r="V2">
        <v>4975138.4879999999</v>
      </c>
      <c r="W2">
        <v>5046515.4400000004</v>
      </c>
      <c r="X2">
        <v>5119030.9179999996</v>
      </c>
      <c r="Y2">
        <v>5192606.733</v>
      </c>
      <c r="Z2">
        <v>5267237.3430000003</v>
      </c>
      <c r="AA2">
        <v>5333539.8459999999</v>
      </c>
      <c r="AB2">
        <v>5402763.8279999997</v>
      </c>
      <c r="AC2">
        <v>5472471.0180000002</v>
      </c>
      <c r="AD2">
        <v>5542767.9720000001</v>
      </c>
      <c r="AE2">
        <v>5613812.0429999996</v>
      </c>
      <c r="AF2">
        <v>5685739.2450000001</v>
      </c>
      <c r="AG2">
        <v>5758716.2769999998</v>
      </c>
      <c r="AH2">
        <v>5832762.1600000001</v>
      </c>
      <c r="AI2">
        <v>5907909.1840000004</v>
      </c>
      <c r="AJ2">
        <v>5984170.6579999998</v>
      </c>
      <c r="AK2">
        <v>6061546.9040000001</v>
      </c>
      <c r="AL2">
        <v>6138407.1370000001</v>
      </c>
      <c r="AM2">
        <v>6215748.1859999998</v>
      </c>
      <c r="AN2">
        <v>6293725.9019999998</v>
      </c>
      <c r="AO2">
        <v>6372438.4989999998</v>
      </c>
      <c r="AP2">
        <v>6451963.2560000001</v>
      </c>
      <c r="AQ2">
        <v>6532470.4179999996</v>
      </c>
      <c r="AR2">
        <v>6613933.8499999996</v>
      </c>
      <c r="AS2">
        <v>6696380.9479999999</v>
      </c>
      <c r="AT2">
        <v>6779829.9819999998</v>
      </c>
      <c r="AU2">
        <v>6864290.8760000002</v>
      </c>
      <c r="AV2">
        <v>6950354.3490000004</v>
      </c>
      <c r="AW2">
        <v>7037618.9960000003</v>
      </c>
      <c r="AX2">
        <v>7126034.1260000002</v>
      </c>
      <c r="AY2">
        <v>7215567.0870000003</v>
      </c>
      <c r="AZ2">
        <v>7306194.4079999998</v>
      </c>
      <c r="BA2">
        <v>8694272.4759999998</v>
      </c>
      <c r="BB2">
        <v>8840634.7420000006</v>
      </c>
      <c r="BC2">
        <v>8989308.7599999998</v>
      </c>
      <c r="BD2">
        <v>9140327.6300000008</v>
      </c>
      <c r="BE2">
        <v>9293727.1170000006</v>
      </c>
    </row>
    <row r="3" spans="1:57" x14ac:dyDescent="0.35">
      <c r="A3" t="s">
        <v>4605</v>
      </c>
      <c r="B3">
        <v>3859362.8769999999</v>
      </c>
      <c r="C3">
        <v>3908270.1009999998</v>
      </c>
      <c r="D3">
        <v>3962069.2280000001</v>
      </c>
      <c r="E3">
        <v>4019511.3670000001</v>
      </c>
      <c r="F3">
        <v>4080255.4750000001</v>
      </c>
      <c r="G3">
        <v>4143927.4419999998</v>
      </c>
      <c r="H3">
        <v>4207559.4890000001</v>
      </c>
      <c r="I3">
        <v>4272581.2709999997</v>
      </c>
      <c r="J3">
        <v>4339001.517</v>
      </c>
      <c r="K3">
        <v>4406764.1679999996</v>
      </c>
      <c r="L3">
        <v>4480406.0329999998</v>
      </c>
      <c r="M3">
        <v>4552217.8289999999</v>
      </c>
      <c r="N3">
        <v>4624727.4239999996</v>
      </c>
      <c r="O3">
        <v>4698046.068</v>
      </c>
      <c r="P3">
        <v>4772200.3480000002</v>
      </c>
      <c r="Q3">
        <v>4847214.2019999996</v>
      </c>
      <c r="R3">
        <v>4923123.2309999997</v>
      </c>
      <c r="S3">
        <v>4999973.1310000001</v>
      </c>
      <c r="T3">
        <v>5077814.9989999998</v>
      </c>
      <c r="U3">
        <v>5156701.102</v>
      </c>
      <c r="V3">
        <v>5233255.7680000002</v>
      </c>
      <c r="W3">
        <v>5313205.6320000002</v>
      </c>
      <c r="X3">
        <v>5394678.6030000001</v>
      </c>
      <c r="Y3">
        <v>5477598.7450000001</v>
      </c>
      <c r="Z3">
        <v>5561956.7209999999</v>
      </c>
      <c r="AA3">
        <v>5637837.6509999996</v>
      </c>
      <c r="AB3">
        <v>5716951.4349999996</v>
      </c>
      <c r="AC3">
        <v>5796788.8870000001</v>
      </c>
      <c r="AD3">
        <v>5877455.5650000004</v>
      </c>
      <c r="AE3">
        <v>5959108.4539999999</v>
      </c>
      <c r="AF3">
        <v>6041880.5729999999</v>
      </c>
      <c r="AG3">
        <v>6125866.5240000002</v>
      </c>
      <c r="AH3">
        <v>6211124.6909999996</v>
      </c>
      <c r="AI3">
        <v>6297684.6050000004</v>
      </c>
      <c r="AJ3">
        <v>6385555.3959999997</v>
      </c>
      <c r="AK3">
        <v>6474733.5049999999</v>
      </c>
      <c r="AL3">
        <v>6562799.7130000005</v>
      </c>
      <c r="AM3">
        <v>6651295.6140000001</v>
      </c>
      <c r="AN3">
        <v>6740437.574</v>
      </c>
      <c r="AO3">
        <v>6830366.6540000001</v>
      </c>
      <c r="AP3">
        <v>6921197.2130000005</v>
      </c>
      <c r="AQ3">
        <v>7013024.5619999999</v>
      </c>
      <c r="AR3">
        <v>7105925.4680000003</v>
      </c>
      <c r="AS3">
        <v>7199958.9230000004</v>
      </c>
      <c r="AT3">
        <v>7295168.3439999996</v>
      </c>
      <c r="AU3">
        <v>7391584.9139999999</v>
      </c>
      <c r="AV3">
        <v>7489450.551</v>
      </c>
      <c r="AW3">
        <v>7588641.1490000002</v>
      </c>
      <c r="AX3">
        <v>7689151.8480000002</v>
      </c>
      <c r="AY3">
        <v>7790980.6100000003</v>
      </c>
      <c r="AZ3">
        <v>7894128.398</v>
      </c>
      <c r="BA3">
        <v>8712181.8599999994</v>
      </c>
      <c r="BB3">
        <v>8859098.2300000004</v>
      </c>
      <c r="BC3">
        <v>9008308.0109999999</v>
      </c>
      <c r="BD3">
        <v>9159849.0710000005</v>
      </c>
      <c r="BE3">
        <v>9313761.7990000006</v>
      </c>
    </row>
    <row r="4" spans="1:57" x14ac:dyDescent="0.35">
      <c r="A4" t="s">
        <v>4606</v>
      </c>
      <c r="B4">
        <v>80406.111229999995</v>
      </c>
      <c r="C4">
        <v>80593.051439999996</v>
      </c>
      <c r="D4">
        <v>80998.582429999995</v>
      </c>
      <c r="E4">
        <v>81597.070779999995</v>
      </c>
      <c r="F4">
        <v>82367.516260000004</v>
      </c>
      <c r="G4">
        <v>83282.858980000005</v>
      </c>
      <c r="H4">
        <v>84265.034790000005</v>
      </c>
      <c r="I4">
        <v>85319.321620000002</v>
      </c>
      <c r="J4">
        <v>86432.330260000002</v>
      </c>
      <c r="K4">
        <v>87592.043009999994</v>
      </c>
      <c r="L4">
        <v>88755.267389999994</v>
      </c>
      <c r="M4">
        <v>90067.184859999994</v>
      </c>
      <c r="N4">
        <v>91416.872080000001</v>
      </c>
      <c r="O4">
        <v>92793.750939999998</v>
      </c>
      <c r="P4">
        <v>94192.189369999993</v>
      </c>
      <c r="Q4">
        <v>95608.141440000007</v>
      </c>
      <c r="R4">
        <v>97033.543080000003</v>
      </c>
      <c r="S4">
        <v>98468.845849999998</v>
      </c>
      <c r="T4">
        <v>99912.859849999993</v>
      </c>
      <c r="U4">
        <v>101365.1205</v>
      </c>
      <c r="V4">
        <v>102763.1324</v>
      </c>
      <c r="W4">
        <v>104203.8449</v>
      </c>
      <c r="X4">
        <v>105661.8284</v>
      </c>
      <c r="Y4">
        <v>107135.8953</v>
      </c>
      <c r="Z4">
        <v>108626.118</v>
      </c>
      <c r="AA4">
        <v>109953.7058</v>
      </c>
      <c r="AB4">
        <v>111312.3512</v>
      </c>
      <c r="AC4">
        <v>112672.0658</v>
      </c>
      <c r="AD4">
        <v>114037.64049999999</v>
      </c>
      <c r="AE4">
        <v>115414.35219999999</v>
      </c>
      <c r="AF4">
        <v>116806.54459999999</v>
      </c>
      <c r="AG4">
        <v>118218.8613</v>
      </c>
      <c r="AH4">
        <v>119652.694</v>
      </c>
      <c r="AI4">
        <v>121109.24739999999</v>
      </c>
      <c r="AJ4">
        <v>122589.07309999999</v>
      </c>
      <c r="AK4">
        <v>124092.3242</v>
      </c>
      <c r="AL4">
        <v>125590.1828</v>
      </c>
      <c r="AM4">
        <v>127097.7164</v>
      </c>
      <c r="AN4">
        <v>128619.0799</v>
      </c>
      <c r="AO4">
        <v>130156.6428</v>
      </c>
      <c r="AP4">
        <v>131712.25049999999</v>
      </c>
      <c r="AQ4">
        <v>133289.78270000001</v>
      </c>
      <c r="AR4">
        <v>134889.2977</v>
      </c>
      <c r="AS4">
        <v>136511.5515</v>
      </c>
      <c r="AT4">
        <v>138156.91209999999</v>
      </c>
      <c r="AU4">
        <v>139825.49489999999</v>
      </c>
      <c r="AV4">
        <v>141529.3829</v>
      </c>
      <c r="AW4">
        <v>143262.2371</v>
      </c>
      <c r="AX4">
        <v>145022.84580000001</v>
      </c>
      <c r="AY4">
        <v>146809.85759999999</v>
      </c>
      <c r="AZ4">
        <v>148622.05809999999</v>
      </c>
      <c r="BA4">
        <v>179121.29980000001</v>
      </c>
      <c r="BB4">
        <v>182052.38750000001</v>
      </c>
      <c r="BC4">
        <v>185032.44380000001</v>
      </c>
      <c r="BD4">
        <v>188062.4975</v>
      </c>
      <c r="BE4">
        <v>191143.62390000001</v>
      </c>
    </row>
    <row r="5" spans="1:57" x14ac:dyDescent="0.35">
      <c r="A5" t="s">
        <v>4607</v>
      </c>
      <c r="B5">
        <v>81862.317689999996</v>
      </c>
      <c r="C5">
        <v>82566.293350000007</v>
      </c>
      <c r="D5">
        <v>83408.24712</v>
      </c>
      <c r="E5">
        <v>84394.135490000001</v>
      </c>
      <c r="F5">
        <v>85513.737269999998</v>
      </c>
      <c r="G5">
        <v>86747.141109999997</v>
      </c>
      <c r="H5">
        <v>88023.011870000002</v>
      </c>
      <c r="I5">
        <v>89352.745760000005</v>
      </c>
      <c r="J5">
        <v>90728.791670000006</v>
      </c>
      <c r="K5">
        <v>92144.440789999993</v>
      </c>
      <c r="L5">
        <v>93684.438460000005</v>
      </c>
      <c r="M5">
        <v>95204.281560000003</v>
      </c>
      <c r="N5">
        <v>96739.494139999995</v>
      </c>
      <c r="O5">
        <v>98290.115699999995</v>
      </c>
      <c r="P5">
        <v>99855.244179999994</v>
      </c>
      <c r="Q5">
        <v>101434.5433</v>
      </c>
      <c r="R5">
        <v>103028.3468</v>
      </c>
      <c r="S5">
        <v>104637.4743</v>
      </c>
      <c r="T5">
        <v>106263.03170000001</v>
      </c>
      <c r="U5">
        <v>107906.2585</v>
      </c>
      <c r="V5">
        <v>109501.3659</v>
      </c>
      <c r="W5">
        <v>111153.59390000001</v>
      </c>
      <c r="X5">
        <v>112835.3913</v>
      </c>
      <c r="Y5">
        <v>114545.8631</v>
      </c>
      <c r="Z5">
        <v>116285.1918</v>
      </c>
      <c r="AA5">
        <v>117859.65059999999</v>
      </c>
      <c r="AB5">
        <v>119477.60709999999</v>
      </c>
      <c r="AC5">
        <v>121105.55409999999</v>
      </c>
      <c r="AD5">
        <v>122748.32090000001</v>
      </c>
      <c r="AE5">
        <v>124411.4102</v>
      </c>
      <c r="AF5">
        <v>126099.30869999999</v>
      </c>
      <c r="AG5">
        <v>127815.2175</v>
      </c>
      <c r="AH5">
        <v>129561.1897</v>
      </c>
      <c r="AI5">
        <v>131338.3829</v>
      </c>
      <c r="AJ5">
        <v>133147.32149999999</v>
      </c>
      <c r="AK5">
        <v>134988.12450000001</v>
      </c>
      <c r="AL5">
        <v>136813.6244</v>
      </c>
      <c r="AM5">
        <v>138648.9896</v>
      </c>
      <c r="AN5">
        <v>140499.5232</v>
      </c>
      <c r="AO5">
        <v>142369.18220000001</v>
      </c>
      <c r="AP5">
        <v>144261.37609999999</v>
      </c>
      <c r="AQ5">
        <v>146178.98449999999</v>
      </c>
      <c r="AR5">
        <v>148124.30129999999</v>
      </c>
      <c r="AS5">
        <v>150099.03880000001</v>
      </c>
      <c r="AT5">
        <v>152104.39559999999</v>
      </c>
      <c r="AU5">
        <v>154141.1679</v>
      </c>
      <c r="AV5">
        <v>156214.19450000001</v>
      </c>
      <c r="AW5">
        <v>158321.61350000001</v>
      </c>
      <c r="AX5">
        <v>160463.21160000001</v>
      </c>
      <c r="AY5">
        <v>162638.50150000001</v>
      </c>
      <c r="AZ5">
        <v>164847.02069999999</v>
      </c>
      <c r="BA5">
        <v>179820.1868</v>
      </c>
      <c r="BB5">
        <v>182786.1537</v>
      </c>
      <c r="BC5">
        <v>185801.83230000001</v>
      </c>
      <c r="BD5">
        <v>188868.416</v>
      </c>
      <c r="BE5">
        <v>191987.14980000001</v>
      </c>
    </row>
    <row r="6" spans="1:57" x14ac:dyDescent="0.35">
      <c r="A6" t="s">
        <v>4608</v>
      </c>
      <c r="B6">
        <v>6519.3426719999998</v>
      </c>
      <c r="C6">
        <v>6465.0728280000003</v>
      </c>
      <c r="D6">
        <v>6416.8865539999997</v>
      </c>
      <c r="E6">
        <v>6382.2245730000004</v>
      </c>
      <c r="F6">
        <v>6359.8011619999997</v>
      </c>
      <c r="G6">
        <v>6347.2770280000004</v>
      </c>
      <c r="H6">
        <v>6339.5333410000003</v>
      </c>
      <c r="I6">
        <v>6336.0956589999996</v>
      </c>
      <c r="J6">
        <v>6335.5050570000003</v>
      </c>
      <c r="K6">
        <v>6336.8483990000004</v>
      </c>
      <c r="L6">
        <v>6340.5450650000002</v>
      </c>
      <c r="M6">
        <v>6347.8673740000004</v>
      </c>
      <c r="N6">
        <v>6355.7684989999998</v>
      </c>
      <c r="O6">
        <v>6364.3802480000004</v>
      </c>
      <c r="P6">
        <v>6373.7769950000002</v>
      </c>
      <c r="Q6">
        <v>6383.9457929999999</v>
      </c>
      <c r="R6">
        <v>6394.7239970000001</v>
      </c>
      <c r="S6">
        <v>6406.0258489999997</v>
      </c>
      <c r="T6">
        <v>6417.8222830000004</v>
      </c>
      <c r="U6">
        <v>6430.1056840000001</v>
      </c>
      <c r="V6">
        <v>6439.7123490000004</v>
      </c>
      <c r="W6">
        <v>6451.8554679999997</v>
      </c>
      <c r="X6">
        <v>6465.0799699999998</v>
      </c>
      <c r="Y6">
        <v>6479.0433849999999</v>
      </c>
      <c r="Z6">
        <v>6493.6043820000004</v>
      </c>
      <c r="AA6">
        <v>6499.91561</v>
      </c>
      <c r="AB6">
        <v>6508.4185969999999</v>
      </c>
      <c r="AC6">
        <v>6517.7365179999997</v>
      </c>
      <c r="AD6">
        <v>6527.7008969999997</v>
      </c>
      <c r="AE6">
        <v>6538.2435070000001</v>
      </c>
      <c r="AF6">
        <v>6549.3430799999996</v>
      </c>
      <c r="AG6">
        <v>6561.0258869999998</v>
      </c>
      <c r="AH6">
        <v>6573.3004469999996</v>
      </c>
      <c r="AI6">
        <v>6586.160785</v>
      </c>
      <c r="AJ6">
        <v>6599.5939619999999</v>
      </c>
      <c r="AK6">
        <v>6613.585924</v>
      </c>
      <c r="AL6">
        <v>6626.4136520000002</v>
      </c>
      <c r="AM6">
        <v>6639.3976190000003</v>
      </c>
      <c r="AN6">
        <v>6652.8143300000002</v>
      </c>
      <c r="AO6">
        <v>6666.7062589999996</v>
      </c>
      <c r="AP6">
        <v>6681.059929</v>
      </c>
      <c r="AQ6">
        <v>6695.8998590000001</v>
      </c>
      <c r="AR6">
        <v>6711.2225209999997</v>
      </c>
      <c r="AS6">
        <v>6727.0095520000004</v>
      </c>
      <c r="AT6">
        <v>6743.2395560000004</v>
      </c>
      <c r="AU6">
        <v>6759.8957149999997</v>
      </c>
      <c r="AV6">
        <v>6777.2815399999999</v>
      </c>
      <c r="AW6">
        <v>6795.3089300000001</v>
      </c>
      <c r="AX6">
        <v>6813.9006479999998</v>
      </c>
      <c r="AY6">
        <v>6832.9777640000002</v>
      </c>
      <c r="AZ6">
        <v>6852.4850260000003</v>
      </c>
      <c r="BA6">
        <v>7275.9010410000001</v>
      </c>
      <c r="BB6">
        <v>7319.939942</v>
      </c>
      <c r="BC6">
        <v>7365.0971440000003</v>
      </c>
      <c r="BD6">
        <v>7411.357497</v>
      </c>
      <c r="BE6">
        <v>7458.7240760000004</v>
      </c>
    </row>
    <row r="7" spans="1:57" x14ac:dyDescent="0.35">
      <c r="A7" t="s">
        <v>4609</v>
      </c>
      <c r="B7">
        <v>6537.0436380000001</v>
      </c>
      <c r="C7">
        <v>6520.5894909999997</v>
      </c>
      <c r="D7">
        <v>6493.4031530000002</v>
      </c>
      <c r="E7">
        <v>6466.5478649999995</v>
      </c>
      <c r="F7">
        <v>6443.1967690000001</v>
      </c>
      <c r="G7">
        <v>6427.5787909999999</v>
      </c>
      <c r="H7">
        <v>6417.7670669999998</v>
      </c>
      <c r="I7">
        <v>6414.4662490000001</v>
      </c>
      <c r="J7">
        <v>6416.5245029999996</v>
      </c>
      <c r="K7">
        <v>6422.583318</v>
      </c>
      <c r="L7">
        <v>6436.2885980000001</v>
      </c>
      <c r="M7">
        <v>6449.0609850000001</v>
      </c>
      <c r="N7">
        <v>6462.5598669999999</v>
      </c>
      <c r="O7">
        <v>6476.9382990000004</v>
      </c>
      <c r="P7">
        <v>6492.174387</v>
      </c>
      <c r="Q7">
        <v>6508.2037959999998</v>
      </c>
      <c r="R7">
        <v>6524.9661130000004</v>
      </c>
      <c r="S7">
        <v>6542.4181319999998</v>
      </c>
      <c r="T7">
        <v>6560.5347320000001</v>
      </c>
      <c r="U7">
        <v>6579.3055400000003</v>
      </c>
      <c r="V7">
        <v>6595.4415300000001</v>
      </c>
      <c r="W7">
        <v>6614.4165510000003</v>
      </c>
      <c r="X7">
        <v>6634.6809990000002</v>
      </c>
      <c r="Y7">
        <v>6655.9049990000003</v>
      </c>
      <c r="Z7">
        <v>6677.9569590000001</v>
      </c>
      <c r="AA7">
        <v>6691.5639819999997</v>
      </c>
      <c r="AB7">
        <v>6707.7074629999997</v>
      </c>
      <c r="AC7">
        <v>6724.8184499999998</v>
      </c>
      <c r="AD7">
        <v>6742.7438620000003</v>
      </c>
      <c r="AE7">
        <v>6761.43786</v>
      </c>
      <c r="AF7">
        <v>6780.8923580000001</v>
      </c>
      <c r="AG7">
        <v>6801.1091850000003</v>
      </c>
      <c r="AH7">
        <v>6822.0894689999996</v>
      </c>
      <c r="AI7">
        <v>6843.830449</v>
      </c>
      <c r="AJ7">
        <v>6866.3255630000003</v>
      </c>
      <c r="AK7">
        <v>6889.5657970000002</v>
      </c>
      <c r="AL7">
        <v>6911.4454850000002</v>
      </c>
      <c r="AM7">
        <v>6933.3502490000001</v>
      </c>
      <c r="AN7">
        <v>6955.6449519999996</v>
      </c>
      <c r="AO7">
        <v>6978.4908009999999</v>
      </c>
      <c r="AP7">
        <v>7001.9660389999999</v>
      </c>
      <c r="AQ7">
        <v>7026.1136800000004</v>
      </c>
      <c r="AR7">
        <v>7050.9595429999999</v>
      </c>
      <c r="AS7">
        <v>7076.5144879999998</v>
      </c>
      <c r="AT7">
        <v>7102.7650100000001</v>
      </c>
      <c r="AU7">
        <v>7129.6327080000001</v>
      </c>
      <c r="AV7">
        <v>7156.9145500000004</v>
      </c>
      <c r="AW7">
        <v>7184.394593</v>
      </c>
      <c r="AX7">
        <v>7212.1426920000004</v>
      </c>
      <c r="AY7">
        <v>7240.3718360000003</v>
      </c>
      <c r="AZ7">
        <v>7269.2771819999998</v>
      </c>
      <c r="BA7">
        <v>7529.5319959999997</v>
      </c>
      <c r="BB7">
        <v>7579.4214339999999</v>
      </c>
      <c r="BC7">
        <v>7630.342662</v>
      </c>
      <c r="BD7">
        <v>7682.333181</v>
      </c>
      <c r="BE7">
        <v>7735.4170240000003</v>
      </c>
    </row>
    <row r="8" spans="1:57" x14ac:dyDescent="0.35">
      <c r="A8" t="s">
        <v>4610</v>
      </c>
      <c r="B8">
        <v>155473.66990000001</v>
      </c>
      <c r="C8">
        <v>156188.4583</v>
      </c>
      <c r="D8">
        <v>157241.9884</v>
      </c>
      <c r="E8">
        <v>158622.4063</v>
      </c>
      <c r="F8">
        <v>160303.8272</v>
      </c>
      <c r="G8">
        <v>162244.56700000001</v>
      </c>
      <c r="H8">
        <v>164304.0141</v>
      </c>
      <c r="I8">
        <v>166494.05600000001</v>
      </c>
      <c r="J8">
        <v>168792.7316</v>
      </c>
      <c r="K8">
        <v>171179.85149999999</v>
      </c>
      <c r="L8">
        <v>173613.77410000001</v>
      </c>
      <c r="M8">
        <v>176274.6306</v>
      </c>
      <c r="N8">
        <v>179006.55050000001</v>
      </c>
      <c r="O8">
        <v>181796.56760000001</v>
      </c>
      <c r="P8">
        <v>184634.628</v>
      </c>
      <c r="Q8">
        <v>187512.56570000001</v>
      </c>
      <c r="R8">
        <v>190414.5434</v>
      </c>
      <c r="S8">
        <v>193341.18650000001</v>
      </c>
      <c r="T8">
        <v>196289.31169999999</v>
      </c>
      <c r="U8">
        <v>199257.00099999999</v>
      </c>
      <c r="V8">
        <v>202123.3266</v>
      </c>
      <c r="W8">
        <v>205069.18640000001</v>
      </c>
      <c r="X8">
        <v>208049.2156</v>
      </c>
      <c r="Y8">
        <v>211061.44930000001</v>
      </c>
      <c r="Z8">
        <v>214105.76509999999</v>
      </c>
      <c r="AA8">
        <v>216837.40349999999</v>
      </c>
      <c r="AB8">
        <v>219616.63329999999</v>
      </c>
      <c r="AC8">
        <v>222390.89610000001</v>
      </c>
      <c r="AD8">
        <v>225171.45480000001</v>
      </c>
      <c r="AE8">
        <v>227969.8757</v>
      </c>
      <c r="AF8">
        <v>230795.5723</v>
      </c>
      <c r="AG8">
        <v>233658.24040000001</v>
      </c>
      <c r="AH8">
        <v>236560.9895</v>
      </c>
      <c r="AI8">
        <v>239506.66959999999</v>
      </c>
      <c r="AJ8">
        <v>242496.83540000001</v>
      </c>
      <c r="AK8">
        <v>245532.21799999999</v>
      </c>
      <c r="AL8">
        <v>248556.88370000001</v>
      </c>
      <c r="AM8">
        <v>251595.671</v>
      </c>
      <c r="AN8">
        <v>254657.01319999999</v>
      </c>
      <c r="AO8">
        <v>257746.87959999999</v>
      </c>
      <c r="AP8">
        <v>260870.2518</v>
      </c>
      <c r="AQ8">
        <v>264035.74129999999</v>
      </c>
      <c r="AR8">
        <v>267244.01890000002</v>
      </c>
      <c r="AS8">
        <v>270497.25280000002</v>
      </c>
      <c r="AT8">
        <v>273796.74979999999</v>
      </c>
      <c r="AU8">
        <v>277143.17879999999</v>
      </c>
      <c r="AV8">
        <v>280560.0564</v>
      </c>
      <c r="AW8">
        <v>284034.2732</v>
      </c>
      <c r="AX8">
        <v>287563.79249999998</v>
      </c>
      <c r="AY8">
        <v>291146.48249999998</v>
      </c>
      <c r="AZ8">
        <v>294780.39319999999</v>
      </c>
      <c r="BA8">
        <v>350298.37439999997</v>
      </c>
      <c r="BB8">
        <v>355986.72869999998</v>
      </c>
      <c r="BC8">
        <v>361766.7818</v>
      </c>
      <c r="BD8">
        <v>367640.6189</v>
      </c>
      <c r="BE8">
        <v>373610.44949999999</v>
      </c>
    </row>
    <row r="9" spans="1:57" x14ac:dyDescent="0.35">
      <c r="A9" t="s">
        <v>4611</v>
      </c>
      <c r="B9">
        <v>157864.05040000001</v>
      </c>
      <c r="C9">
        <v>159519.2034</v>
      </c>
      <c r="D9">
        <v>161394.6177</v>
      </c>
      <c r="E9">
        <v>163504.99280000001</v>
      </c>
      <c r="F9">
        <v>165840.0484</v>
      </c>
      <c r="G9">
        <v>168370.1182</v>
      </c>
      <c r="H9">
        <v>170966.9197</v>
      </c>
      <c r="I9">
        <v>173653.30300000001</v>
      </c>
      <c r="J9">
        <v>176418.4368</v>
      </c>
      <c r="K9">
        <v>179252.5105</v>
      </c>
      <c r="L9">
        <v>182317.94149999999</v>
      </c>
      <c r="M9">
        <v>185349.57930000001</v>
      </c>
      <c r="N9">
        <v>188408.7671</v>
      </c>
      <c r="O9">
        <v>191494.78909999999</v>
      </c>
      <c r="P9">
        <v>194605.95689999999</v>
      </c>
      <c r="Q9">
        <v>197741.8296</v>
      </c>
      <c r="R9">
        <v>200903.23329999999</v>
      </c>
      <c r="S9">
        <v>204091.86360000001</v>
      </c>
      <c r="T9">
        <v>207309.89929999999</v>
      </c>
      <c r="U9">
        <v>210559.7211</v>
      </c>
      <c r="V9">
        <v>213716.65779999999</v>
      </c>
      <c r="W9">
        <v>216974.95439999999</v>
      </c>
      <c r="X9">
        <v>220287.4552</v>
      </c>
      <c r="Y9">
        <v>223653.40729999999</v>
      </c>
      <c r="Z9">
        <v>227073.3272</v>
      </c>
      <c r="AA9">
        <v>230179.86369999999</v>
      </c>
      <c r="AB9">
        <v>233353.08749999999</v>
      </c>
      <c r="AC9">
        <v>236537.01579999999</v>
      </c>
      <c r="AD9">
        <v>239743.33540000001</v>
      </c>
      <c r="AE9">
        <v>242984.07310000001</v>
      </c>
      <c r="AF9">
        <v>246268.8749</v>
      </c>
      <c r="AG9">
        <v>249604.65580000001</v>
      </c>
      <c r="AH9">
        <v>252995.94399999999</v>
      </c>
      <c r="AI9">
        <v>256445.4191</v>
      </c>
      <c r="AJ9">
        <v>259954.4564</v>
      </c>
      <c r="AK9">
        <v>263523.5956</v>
      </c>
      <c r="AL9">
        <v>267063.73249999998</v>
      </c>
      <c r="AM9">
        <v>270619.2267</v>
      </c>
      <c r="AN9">
        <v>274200.2758</v>
      </c>
      <c r="AO9">
        <v>277815.17009999999</v>
      </c>
      <c r="AP9">
        <v>281471.26059999998</v>
      </c>
      <c r="AQ9">
        <v>285174.81780000002</v>
      </c>
      <c r="AR9">
        <v>288930.87300000002</v>
      </c>
      <c r="AS9">
        <v>292743.22039999999</v>
      </c>
      <c r="AT9">
        <v>296614.5613</v>
      </c>
      <c r="AU9">
        <v>300546.74300000002</v>
      </c>
      <c r="AV9">
        <v>304549.22230000002</v>
      </c>
      <c r="AW9">
        <v>308619.06199999998</v>
      </c>
      <c r="AX9">
        <v>312756.04609999998</v>
      </c>
      <c r="AY9">
        <v>316959.22330000001</v>
      </c>
      <c r="AZ9">
        <v>321227.6936</v>
      </c>
      <c r="BA9">
        <v>351018.65299999999</v>
      </c>
      <c r="BB9">
        <v>356745.55609999999</v>
      </c>
      <c r="BC9">
        <v>362565.28129999997</v>
      </c>
      <c r="BD9">
        <v>368480.17609999998</v>
      </c>
      <c r="BE9">
        <v>374492.70890000003</v>
      </c>
    </row>
    <row r="10" spans="1:57" x14ac:dyDescent="0.35">
      <c r="A10" t="s">
        <v>4612</v>
      </c>
      <c r="B10">
        <v>121075.9213</v>
      </c>
      <c r="C10">
        <v>122931.61930000001</v>
      </c>
      <c r="D10">
        <v>125185.9249</v>
      </c>
      <c r="E10">
        <v>127417.45020000001</v>
      </c>
      <c r="F10">
        <v>129524.0055</v>
      </c>
      <c r="G10">
        <v>131498.74770000001</v>
      </c>
      <c r="H10">
        <v>133243.4669</v>
      </c>
      <c r="I10">
        <v>134901.81020000001</v>
      </c>
      <c r="J10">
        <v>136506.28140000001</v>
      </c>
      <c r="K10">
        <v>138077.33119999999</v>
      </c>
      <c r="L10">
        <v>139415.4326</v>
      </c>
      <c r="M10">
        <v>141216.1685</v>
      </c>
      <c r="N10">
        <v>143017.78599999999</v>
      </c>
      <c r="O10">
        <v>144811.073</v>
      </c>
      <c r="P10">
        <v>146594.46859999999</v>
      </c>
      <c r="Q10">
        <v>148370.03229999999</v>
      </c>
      <c r="R10">
        <v>150121.1385</v>
      </c>
      <c r="S10">
        <v>151871.5724</v>
      </c>
      <c r="T10">
        <v>153626.52249999999</v>
      </c>
      <c r="U10">
        <v>155390.50709999999</v>
      </c>
      <c r="V10">
        <v>157024.28</v>
      </c>
      <c r="W10">
        <v>158808.7322</v>
      </c>
      <c r="X10">
        <v>160622.47779999999</v>
      </c>
      <c r="Y10">
        <v>162462.8529</v>
      </c>
      <c r="Z10">
        <v>164329.9241</v>
      </c>
      <c r="AA10">
        <v>165817.08739999999</v>
      </c>
      <c r="AB10">
        <v>167531.3309</v>
      </c>
      <c r="AC10">
        <v>169287.6096</v>
      </c>
      <c r="AD10">
        <v>171083.6943</v>
      </c>
      <c r="AE10">
        <v>172918.8124</v>
      </c>
      <c r="AF10">
        <v>174792.1496</v>
      </c>
      <c r="AG10">
        <v>176708.6727</v>
      </c>
      <c r="AH10">
        <v>178661.39350000001</v>
      </c>
      <c r="AI10">
        <v>180648.7323</v>
      </c>
      <c r="AJ10">
        <v>182669.22320000001</v>
      </c>
      <c r="AK10">
        <v>184721.524</v>
      </c>
      <c r="AL10">
        <v>186765.4173</v>
      </c>
      <c r="AM10">
        <v>188834.0937</v>
      </c>
      <c r="AN10">
        <v>190930.9227</v>
      </c>
      <c r="AO10">
        <v>193057.02499999999</v>
      </c>
      <c r="AP10">
        <v>195212.61720000001</v>
      </c>
      <c r="AQ10">
        <v>197407.19699999999</v>
      </c>
      <c r="AR10">
        <v>199631.07440000001</v>
      </c>
      <c r="AS10">
        <v>201883.35430000001</v>
      </c>
      <c r="AT10">
        <v>204163.31020000001</v>
      </c>
      <c r="AU10">
        <v>206470.3394</v>
      </c>
      <c r="AV10">
        <v>208847.32889999999</v>
      </c>
      <c r="AW10">
        <v>211252.89379999999</v>
      </c>
      <c r="AX10">
        <v>213685.09950000001</v>
      </c>
      <c r="AY10">
        <v>216143.19320000001</v>
      </c>
      <c r="AZ10">
        <v>218627.02530000001</v>
      </c>
      <c r="BA10">
        <v>275411.86959999998</v>
      </c>
      <c r="BB10">
        <v>279995.66629999998</v>
      </c>
      <c r="BC10">
        <v>284667.75870000001</v>
      </c>
      <c r="BD10">
        <v>289429.39720000001</v>
      </c>
      <c r="BE10">
        <v>294281.80160000001</v>
      </c>
    </row>
    <row r="11" spans="1:57" x14ac:dyDescent="0.35">
      <c r="A11" t="s">
        <v>4613</v>
      </c>
      <c r="B11">
        <v>125926.7249</v>
      </c>
      <c r="C11">
        <v>128329.3838</v>
      </c>
      <c r="D11">
        <v>131029.2882</v>
      </c>
      <c r="E11">
        <v>133658.57010000001</v>
      </c>
      <c r="F11">
        <v>136145.4173</v>
      </c>
      <c r="G11">
        <v>138504.73240000001</v>
      </c>
      <c r="H11">
        <v>140655.02540000001</v>
      </c>
      <c r="I11">
        <v>142745.69209999999</v>
      </c>
      <c r="J11">
        <v>144813.21160000001</v>
      </c>
      <c r="K11">
        <v>146879.6838</v>
      </c>
      <c r="L11">
        <v>149169.66269999999</v>
      </c>
      <c r="M11">
        <v>151281.39749999999</v>
      </c>
      <c r="N11">
        <v>153401.56330000001</v>
      </c>
      <c r="O11">
        <v>155539.91560000001</v>
      </c>
      <c r="P11">
        <v>157701.51790000001</v>
      </c>
      <c r="Q11">
        <v>159889.83360000001</v>
      </c>
      <c r="R11">
        <v>162107.6937</v>
      </c>
      <c r="S11">
        <v>164357.63029999999</v>
      </c>
      <c r="T11">
        <v>166641.97700000001</v>
      </c>
      <c r="U11">
        <v>168962.8854</v>
      </c>
      <c r="V11">
        <v>171165.92540000001</v>
      </c>
      <c r="W11">
        <v>173554.7427</v>
      </c>
      <c r="X11">
        <v>175995.3352</v>
      </c>
      <c r="Y11">
        <v>178483.4901</v>
      </c>
      <c r="Z11">
        <v>181017.90359999999</v>
      </c>
      <c r="AA11">
        <v>183147.2536</v>
      </c>
      <c r="AB11">
        <v>185528.3977</v>
      </c>
      <c r="AC11">
        <v>187966.56520000001</v>
      </c>
      <c r="AD11">
        <v>190459.27489999999</v>
      </c>
      <c r="AE11">
        <v>193005.45</v>
      </c>
      <c r="AF11">
        <v>195603.94529999999</v>
      </c>
      <c r="AG11">
        <v>198253.39139999999</v>
      </c>
      <c r="AH11">
        <v>200952.27540000001</v>
      </c>
      <c r="AI11">
        <v>203699.06080000001</v>
      </c>
      <c r="AJ11">
        <v>206492.29509999999</v>
      </c>
      <c r="AK11">
        <v>209330.68859999999</v>
      </c>
      <c r="AL11">
        <v>212103.88709999999</v>
      </c>
      <c r="AM11">
        <v>214911.7121</v>
      </c>
      <c r="AN11">
        <v>217760.11780000001</v>
      </c>
      <c r="AO11">
        <v>220651.5013</v>
      </c>
      <c r="AP11">
        <v>223586.7561</v>
      </c>
      <c r="AQ11">
        <v>226566.016</v>
      </c>
      <c r="AR11">
        <v>229589.00899999999</v>
      </c>
      <c r="AS11">
        <v>232655.25949999999</v>
      </c>
      <c r="AT11">
        <v>235764.2163</v>
      </c>
      <c r="AU11">
        <v>238915.34169999999</v>
      </c>
      <c r="AV11">
        <v>242118.08559999999</v>
      </c>
      <c r="AW11">
        <v>245362.93350000001</v>
      </c>
      <c r="AX11">
        <v>248649.0785</v>
      </c>
      <c r="AY11">
        <v>251976.1557</v>
      </c>
      <c r="AZ11">
        <v>255344.07279999999</v>
      </c>
      <c r="BA11">
        <v>276935.37959999999</v>
      </c>
      <c r="BB11">
        <v>281600.92109999998</v>
      </c>
      <c r="BC11">
        <v>286356.38660000003</v>
      </c>
      <c r="BD11">
        <v>291203.18199999997</v>
      </c>
      <c r="BE11">
        <v>296142.67499999999</v>
      </c>
    </row>
    <row r="12" spans="1:57" x14ac:dyDescent="0.35">
      <c r="A12" t="s">
        <v>4614</v>
      </c>
      <c r="B12">
        <v>21776.831610000001</v>
      </c>
      <c r="C12">
        <v>21935.632119999998</v>
      </c>
      <c r="D12">
        <v>22149.40609</v>
      </c>
      <c r="E12">
        <v>22399.619879999998</v>
      </c>
      <c r="F12">
        <v>22677.994360000001</v>
      </c>
      <c r="G12">
        <v>22978.472280000002</v>
      </c>
      <c r="H12">
        <v>23284.034810000001</v>
      </c>
      <c r="I12">
        <v>23598.321800000002</v>
      </c>
      <c r="J12">
        <v>23920.40726</v>
      </c>
      <c r="K12">
        <v>24249.397219999999</v>
      </c>
      <c r="L12">
        <v>24575.962439999999</v>
      </c>
      <c r="M12">
        <v>24937.9391</v>
      </c>
      <c r="N12">
        <v>25309.688330000001</v>
      </c>
      <c r="O12">
        <v>25688.727620000001</v>
      </c>
      <c r="P12">
        <v>26074.02104</v>
      </c>
      <c r="Q12">
        <v>26465.154780000001</v>
      </c>
      <c r="R12">
        <v>26860.630939999999</v>
      </c>
      <c r="S12">
        <v>27261.570739999999</v>
      </c>
      <c r="T12">
        <v>27668.290700000001</v>
      </c>
      <c r="U12">
        <v>28081.118989999999</v>
      </c>
      <c r="V12">
        <v>28485.149570000001</v>
      </c>
      <c r="W12">
        <v>28904.23357</v>
      </c>
      <c r="X12">
        <v>29332.23648</v>
      </c>
      <c r="Y12">
        <v>29768.876130000001</v>
      </c>
      <c r="Z12">
        <v>30214.181130000001</v>
      </c>
      <c r="AA12">
        <v>30624.466769999999</v>
      </c>
      <c r="AB12">
        <v>31047.015729999999</v>
      </c>
      <c r="AC12">
        <v>31473.838779999998</v>
      </c>
      <c r="AD12">
        <v>31905.482749999999</v>
      </c>
      <c r="AE12">
        <v>32342.63092</v>
      </c>
      <c r="AF12">
        <v>32785.840649999998</v>
      </c>
      <c r="AG12">
        <v>33235.906320000002</v>
      </c>
      <c r="AH12">
        <v>33692.720970000002</v>
      </c>
      <c r="AI12">
        <v>34156.282650000001</v>
      </c>
      <c r="AJ12">
        <v>34626.474710000002</v>
      </c>
      <c r="AK12">
        <v>35103.09719</v>
      </c>
      <c r="AL12">
        <v>35579.391680000001</v>
      </c>
      <c r="AM12">
        <v>36057.67164</v>
      </c>
      <c r="AN12">
        <v>36538.528100000003</v>
      </c>
      <c r="AO12">
        <v>37022.27951</v>
      </c>
      <c r="AP12">
        <v>37509.133399999999</v>
      </c>
      <c r="AQ12">
        <v>37999.916830000002</v>
      </c>
      <c r="AR12">
        <v>38494.251660000002</v>
      </c>
      <c r="AS12">
        <v>38992.144939999998</v>
      </c>
      <c r="AT12">
        <v>39493.583639999997</v>
      </c>
      <c r="AU12">
        <v>39998.53355</v>
      </c>
      <c r="AV12">
        <v>40510.334790000001</v>
      </c>
      <c r="AW12">
        <v>41026.735769999999</v>
      </c>
      <c r="AX12">
        <v>41547.411679999997</v>
      </c>
      <c r="AY12">
        <v>42072.15711</v>
      </c>
      <c r="AZ12">
        <v>42600.837350000002</v>
      </c>
      <c r="BA12">
        <v>52774.763420000003</v>
      </c>
      <c r="BB12">
        <v>53722.473180000001</v>
      </c>
      <c r="BC12">
        <v>54682.407440000003</v>
      </c>
      <c r="BD12">
        <v>55654.485569999997</v>
      </c>
      <c r="BE12">
        <v>56638.647239999998</v>
      </c>
    </row>
    <row r="13" spans="1:57" x14ac:dyDescent="0.35">
      <c r="A13" t="s">
        <v>4615</v>
      </c>
      <c r="B13">
        <v>22135.232380000001</v>
      </c>
      <c r="C13">
        <v>22414.733619999999</v>
      </c>
      <c r="D13">
        <v>22724.067210000001</v>
      </c>
      <c r="E13">
        <v>23057.3652</v>
      </c>
      <c r="F13">
        <v>23411.98028</v>
      </c>
      <c r="G13">
        <v>23785.15899</v>
      </c>
      <c r="H13">
        <v>24162.095359999999</v>
      </c>
      <c r="I13">
        <v>24547.676289999999</v>
      </c>
      <c r="J13">
        <v>24941.930369999998</v>
      </c>
      <c r="K13">
        <v>25344.723379999999</v>
      </c>
      <c r="L13">
        <v>25777.720219999999</v>
      </c>
      <c r="M13">
        <v>26207.088169999999</v>
      </c>
      <c r="N13">
        <v>26642.20117</v>
      </c>
      <c r="O13">
        <v>27083.857029999999</v>
      </c>
      <c r="P13">
        <v>27532.431240000002</v>
      </c>
      <c r="Q13">
        <v>27988.230100000001</v>
      </c>
      <c r="R13">
        <v>28451.57445</v>
      </c>
      <c r="S13">
        <v>28922.808079999999</v>
      </c>
      <c r="T13">
        <v>29402.282179999998</v>
      </c>
      <c r="U13">
        <v>29890.334579999999</v>
      </c>
      <c r="V13">
        <v>30371.02666</v>
      </c>
      <c r="W13">
        <v>30869.647550000002</v>
      </c>
      <c r="X13">
        <v>31379.448820000001</v>
      </c>
      <c r="Y13">
        <v>31899.99396</v>
      </c>
      <c r="Z13">
        <v>32431.131140000001</v>
      </c>
      <c r="AA13">
        <v>32925.675029999999</v>
      </c>
      <c r="AB13">
        <v>33433.45321</v>
      </c>
      <c r="AC13">
        <v>33945.950409999998</v>
      </c>
      <c r="AD13">
        <v>34463.59618</v>
      </c>
      <c r="AE13">
        <v>34986.97378</v>
      </c>
      <c r="AF13">
        <v>35516.543339999997</v>
      </c>
      <c r="AG13">
        <v>36052.581729999998</v>
      </c>
      <c r="AH13">
        <v>36595.184849999998</v>
      </c>
      <c r="AI13">
        <v>37144.296199999997</v>
      </c>
      <c r="AJ13">
        <v>37699.746870000003</v>
      </c>
      <c r="AK13">
        <v>38261.297070000001</v>
      </c>
      <c r="AL13">
        <v>38817.180899999999</v>
      </c>
      <c r="AM13">
        <v>39373.111069999999</v>
      </c>
      <c r="AN13">
        <v>39930.039830000002</v>
      </c>
      <c r="AO13">
        <v>40488.556360000002</v>
      </c>
      <c r="AP13">
        <v>41049.11591</v>
      </c>
      <c r="AQ13">
        <v>41612.09446</v>
      </c>
      <c r="AR13">
        <v>42177.80169</v>
      </c>
      <c r="AS13">
        <v>42746.48691</v>
      </c>
      <c r="AT13">
        <v>43318.347800000003</v>
      </c>
      <c r="AU13">
        <v>43893.543969999999</v>
      </c>
      <c r="AV13">
        <v>44473.263619999998</v>
      </c>
      <c r="AW13">
        <v>45057.092340000003</v>
      </c>
      <c r="AX13">
        <v>45645.058360000003</v>
      </c>
      <c r="AY13">
        <v>46237.224869999998</v>
      </c>
      <c r="AZ13">
        <v>46833.692790000001</v>
      </c>
      <c r="BA13">
        <v>52895.144769999999</v>
      </c>
      <c r="BB13">
        <v>53841.176039999998</v>
      </c>
      <c r="BC13">
        <v>54798.63222</v>
      </c>
      <c r="BD13">
        <v>55767.451399999998</v>
      </c>
      <c r="BE13">
        <v>56747.601349999997</v>
      </c>
    </row>
    <row r="14" spans="1:57" x14ac:dyDescent="0.35">
      <c r="A14" t="s">
        <v>4616</v>
      </c>
      <c r="B14">
        <v>15931.100920000001</v>
      </c>
      <c r="C14">
        <v>16032.754870000001</v>
      </c>
      <c r="D14">
        <v>16181.72567</v>
      </c>
      <c r="E14">
        <v>16360.04543</v>
      </c>
      <c r="F14">
        <v>16561.717700000001</v>
      </c>
      <c r="G14">
        <v>16782.009849999999</v>
      </c>
      <c r="H14">
        <v>17004.63535</v>
      </c>
      <c r="I14">
        <v>17235.130079999999</v>
      </c>
      <c r="J14">
        <v>17471.8652</v>
      </c>
      <c r="K14">
        <v>17713.201000000001</v>
      </c>
      <c r="L14">
        <v>17944.563569999998</v>
      </c>
      <c r="M14">
        <v>18213.90022</v>
      </c>
      <c r="N14">
        <v>18487.540550000002</v>
      </c>
      <c r="O14">
        <v>18763.350569999999</v>
      </c>
      <c r="P14">
        <v>19040.49466</v>
      </c>
      <c r="Q14">
        <v>19318.587899999999</v>
      </c>
      <c r="R14">
        <v>19595.839530000001</v>
      </c>
      <c r="S14">
        <v>19873.641919999998</v>
      </c>
      <c r="T14">
        <v>20152.215219999998</v>
      </c>
      <c r="U14">
        <v>20431.825049999999</v>
      </c>
      <c r="V14">
        <v>20698.105439999999</v>
      </c>
      <c r="W14">
        <v>20976.793979999999</v>
      </c>
      <c r="X14">
        <v>21259.05458</v>
      </c>
      <c r="Y14">
        <v>21544.699570000001</v>
      </c>
      <c r="Z14">
        <v>21833.938460000001</v>
      </c>
      <c r="AA14">
        <v>22085.023229999999</v>
      </c>
      <c r="AB14">
        <v>22351.526809999999</v>
      </c>
      <c r="AC14">
        <v>22620.861799999999</v>
      </c>
      <c r="AD14">
        <v>22893.399119999998</v>
      </c>
      <c r="AE14">
        <v>23169.861669999998</v>
      </c>
      <c r="AF14">
        <v>23450.88262</v>
      </c>
      <c r="AG14">
        <v>23737.407169999999</v>
      </c>
      <c r="AH14">
        <v>24029.319749999999</v>
      </c>
      <c r="AI14">
        <v>24326.740610000001</v>
      </c>
      <c r="AJ14">
        <v>24629.693299999999</v>
      </c>
      <c r="AK14">
        <v>24938.12932</v>
      </c>
      <c r="AL14">
        <v>25246.558659999999</v>
      </c>
      <c r="AM14">
        <v>25558.08352</v>
      </c>
      <c r="AN14">
        <v>25873.296300000002</v>
      </c>
      <c r="AO14">
        <v>26192.508679999999</v>
      </c>
      <c r="AP14">
        <v>26515.940409999999</v>
      </c>
      <c r="AQ14">
        <v>26844.538939999999</v>
      </c>
      <c r="AR14">
        <v>27177.765309999999</v>
      </c>
      <c r="AS14">
        <v>27515.641520000001</v>
      </c>
      <c r="AT14">
        <v>27858.164639999999</v>
      </c>
      <c r="AU14">
        <v>28205.30272</v>
      </c>
      <c r="AV14">
        <v>28560.711340000002</v>
      </c>
      <c r="AW14">
        <v>28921.35598</v>
      </c>
      <c r="AX14">
        <v>29286.93895</v>
      </c>
      <c r="AY14">
        <v>29657.273880000001</v>
      </c>
      <c r="AZ14">
        <v>30032.217560000001</v>
      </c>
      <c r="BA14">
        <v>36300.431920000003</v>
      </c>
      <c r="BB14">
        <v>36916.198770000003</v>
      </c>
      <c r="BC14">
        <v>37543.095710000001</v>
      </c>
      <c r="BD14">
        <v>38181.311820000003</v>
      </c>
      <c r="BE14">
        <v>38831.034959999997</v>
      </c>
    </row>
    <row r="15" spans="1:57" x14ac:dyDescent="0.35">
      <c r="A15" t="s">
        <v>4617</v>
      </c>
      <c r="B15">
        <v>16338.48991</v>
      </c>
      <c r="C15">
        <v>16530.087790000001</v>
      </c>
      <c r="D15">
        <v>16748.270390000001</v>
      </c>
      <c r="E15">
        <v>16986.67971</v>
      </c>
      <c r="F15">
        <v>17242.737809999999</v>
      </c>
      <c r="G15">
        <v>17513.36695</v>
      </c>
      <c r="H15">
        <v>17783.64213</v>
      </c>
      <c r="I15">
        <v>18060.022239999998</v>
      </c>
      <c r="J15">
        <v>18341.854749999999</v>
      </c>
      <c r="K15">
        <v>18628.39847</v>
      </c>
      <c r="L15">
        <v>18940.293580000001</v>
      </c>
      <c r="M15">
        <v>19240.397870000001</v>
      </c>
      <c r="N15">
        <v>19541.91864</v>
      </c>
      <c r="O15">
        <v>19845.5236</v>
      </c>
      <c r="P15">
        <v>20151.425309999999</v>
      </c>
      <c r="Q15">
        <v>20459.847170000001</v>
      </c>
      <c r="R15">
        <v>20771.090889999999</v>
      </c>
      <c r="S15">
        <v>21085.520659999998</v>
      </c>
      <c r="T15">
        <v>21403.533510000001</v>
      </c>
      <c r="U15">
        <v>21725.533100000001</v>
      </c>
      <c r="V15">
        <v>22036.169249999999</v>
      </c>
      <c r="W15">
        <v>22363.016039999999</v>
      </c>
      <c r="X15">
        <v>22696.441139999999</v>
      </c>
      <c r="Y15">
        <v>23036.149069999999</v>
      </c>
      <c r="Z15">
        <v>23382.221010000001</v>
      </c>
      <c r="AA15">
        <v>23689.30013</v>
      </c>
      <c r="AB15">
        <v>24014.405159999998</v>
      </c>
      <c r="AC15">
        <v>24344.25231</v>
      </c>
      <c r="AD15">
        <v>24679.116999999998</v>
      </c>
      <c r="AE15">
        <v>25019.646250000002</v>
      </c>
      <c r="AF15">
        <v>25366.401819999999</v>
      </c>
      <c r="AG15">
        <v>25719.773499999999</v>
      </c>
      <c r="AH15">
        <v>26079.983530000001</v>
      </c>
      <c r="AI15">
        <v>26447.117559999999</v>
      </c>
      <c r="AJ15">
        <v>26821.16216</v>
      </c>
      <c r="AK15">
        <v>27202.040130000001</v>
      </c>
      <c r="AL15">
        <v>27578.586770000002</v>
      </c>
      <c r="AM15">
        <v>27958.581279999999</v>
      </c>
      <c r="AN15">
        <v>28342.914540000002</v>
      </c>
      <c r="AO15">
        <v>28732.080330000001</v>
      </c>
      <c r="AP15">
        <v>29126.460620000002</v>
      </c>
      <c r="AQ15">
        <v>29526.366989999999</v>
      </c>
      <c r="AR15">
        <v>29932.040799999999</v>
      </c>
      <c r="AS15">
        <v>30343.65353</v>
      </c>
      <c r="AT15">
        <v>30761.314180000001</v>
      </c>
      <c r="AU15">
        <v>31185.082770000001</v>
      </c>
      <c r="AV15">
        <v>31615.99912</v>
      </c>
      <c r="AW15">
        <v>32053.36117</v>
      </c>
      <c r="AX15">
        <v>32497.081770000001</v>
      </c>
      <c r="AY15">
        <v>32947.073450000004</v>
      </c>
      <c r="AZ15">
        <v>33403.263469999998</v>
      </c>
      <c r="BA15">
        <v>36460.51715</v>
      </c>
      <c r="BB15">
        <v>37084.866710000002</v>
      </c>
      <c r="BC15">
        <v>37720.52203</v>
      </c>
      <c r="BD15">
        <v>38367.690739999998</v>
      </c>
      <c r="BE15">
        <v>39026.581709999999</v>
      </c>
    </row>
    <row r="16" spans="1:57" x14ac:dyDescent="0.35">
      <c r="A16" t="s">
        <v>4618</v>
      </c>
      <c r="B16">
        <v>84339.264410000003</v>
      </c>
      <c r="C16">
        <v>84982.137149999995</v>
      </c>
      <c r="D16">
        <v>85857.182100000005</v>
      </c>
      <c r="E16">
        <v>86856.072199999995</v>
      </c>
      <c r="F16">
        <v>87953.113440000001</v>
      </c>
      <c r="G16">
        <v>89128.284190000006</v>
      </c>
      <c r="H16">
        <v>90288.444690000004</v>
      </c>
      <c r="I16">
        <v>91482.551819999993</v>
      </c>
      <c r="J16">
        <v>92701.792979999998</v>
      </c>
      <c r="K16">
        <v>93937.799610000002</v>
      </c>
      <c r="L16">
        <v>95071.170689999999</v>
      </c>
      <c r="M16">
        <v>96475.407900000006</v>
      </c>
      <c r="N16">
        <v>97894.023939999999</v>
      </c>
      <c r="O16">
        <v>99317.156040000002</v>
      </c>
      <c r="P16">
        <v>100741.5586</v>
      </c>
      <c r="Q16">
        <v>102166.1058</v>
      </c>
      <c r="R16">
        <v>103579.5773</v>
      </c>
      <c r="S16">
        <v>104992.95909999999</v>
      </c>
      <c r="T16">
        <v>106407.91250000001</v>
      </c>
      <c r="U16">
        <v>107826.3799</v>
      </c>
      <c r="V16">
        <v>109161.1272</v>
      </c>
      <c r="W16">
        <v>110580.7555</v>
      </c>
      <c r="X16">
        <v>112016.046</v>
      </c>
      <c r="Y16">
        <v>113467.44839999999</v>
      </c>
      <c r="Z16">
        <v>114936.8262</v>
      </c>
      <c r="AA16">
        <v>116170.6424</v>
      </c>
      <c r="AB16">
        <v>117528.8876</v>
      </c>
      <c r="AC16">
        <v>118905.4568</v>
      </c>
      <c r="AD16">
        <v>120302.06600000001</v>
      </c>
      <c r="AE16">
        <v>121721.7803</v>
      </c>
      <c r="AF16">
        <v>123167.23820000001</v>
      </c>
      <c r="AG16">
        <v>124643.63529999999</v>
      </c>
      <c r="AH16">
        <v>126149.1194</v>
      </c>
      <c r="AI16">
        <v>127684.1266</v>
      </c>
      <c r="AJ16">
        <v>129248.6458</v>
      </c>
      <c r="AK16">
        <v>130842.3232</v>
      </c>
      <c r="AL16">
        <v>132435.2377</v>
      </c>
      <c r="AM16">
        <v>134048.93470000001</v>
      </c>
      <c r="AN16">
        <v>135685.09049999999</v>
      </c>
      <c r="AO16">
        <v>137344.39859999999</v>
      </c>
      <c r="AP16">
        <v>139027.27280000001</v>
      </c>
      <c r="AQ16">
        <v>140739.29380000001</v>
      </c>
      <c r="AR16">
        <v>142475.7211</v>
      </c>
      <c r="AS16">
        <v>144236.36379999999</v>
      </c>
      <c r="AT16">
        <v>146020.9681</v>
      </c>
      <c r="AU16">
        <v>147829.1998</v>
      </c>
      <c r="AV16">
        <v>149685.2322</v>
      </c>
      <c r="AW16">
        <v>151566.76740000001</v>
      </c>
      <c r="AX16">
        <v>153472.6384</v>
      </c>
      <c r="AY16">
        <v>155402.10070000001</v>
      </c>
      <c r="AZ16">
        <v>157354.5748</v>
      </c>
      <c r="BA16">
        <v>194268.86120000001</v>
      </c>
      <c r="BB16">
        <v>197611.76019999999</v>
      </c>
      <c r="BC16">
        <v>201017.3364</v>
      </c>
      <c r="BD16">
        <v>204486.6298</v>
      </c>
      <c r="BE16">
        <v>208020.64610000001</v>
      </c>
    </row>
    <row r="17" spans="1:57" x14ac:dyDescent="0.35">
      <c r="A17" t="s">
        <v>4619</v>
      </c>
      <c r="B17">
        <v>87184.058229999995</v>
      </c>
      <c r="C17">
        <v>88262.675369999997</v>
      </c>
      <c r="D17">
        <v>89492.640520000001</v>
      </c>
      <c r="E17">
        <v>90815.614579999994</v>
      </c>
      <c r="F17">
        <v>92218.382190000004</v>
      </c>
      <c r="G17">
        <v>93686.525469999993</v>
      </c>
      <c r="H17">
        <v>95132.285229999994</v>
      </c>
      <c r="I17">
        <v>96608.066070000001</v>
      </c>
      <c r="J17">
        <v>98109.463940000001</v>
      </c>
      <c r="K17">
        <v>99632.332110000003</v>
      </c>
      <c r="L17">
        <v>101304.4379</v>
      </c>
      <c r="M17">
        <v>102881.2464</v>
      </c>
      <c r="N17">
        <v>104466.7016</v>
      </c>
      <c r="O17">
        <v>106063.4531</v>
      </c>
      <c r="P17">
        <v>107672.6204</v>
      </c>
      <c r="Q17">
        <v>109295.5673</v>
      </c>
      <c r="R17">
        <v>110934.08689999999</v>
      </c>
      <c r="S17">
        <v>112590.2879</v>
      </c>
      <c r="T17">
        <v>114266.4402</v>
      </c>
      <c r="U17">
        <v>115964.8431</v>
      </c>
      <c r="V17">
        <v>117590.8003</v>
      </c>
      <c r="W17">
        <v>119326.18090000001</v>
      </c>
      <c r="X17">
        <v>121095.2031</v>
      </c>
      <c r="Y17">
        <v>122897.4725</v>
      </c>
      <c r="Z17">
        <v>124733.9492</v>
      </c>
      <c r="AA17">
        <v>126325.6902</v>
      </c>
      <c r="AB17">
        <v>128059.34080000001</v>
      </c>
      <c r="AC17">
        <v>129822.9515</v>
      </c>
      <c r="AD17">
        <v>131617.50700000001</v>
      </c>
      <c r="AE17">
        <v>133445.5171</v>
      </c>
      <c r="AF17">
        <v>135309.14490000001</v>
      </c>
      <c r="AG17">
        <v>137209.86199999999</v>
      </c>
      <c r="AH17">
        <v>139148.45670000001</v>
      </c>
      <c r="AI17">
        <v>141125.14869999999</v>
      </c>
      <c r="AJ17">
        <v>143139.7347</v>
      </c>
      <c r="AK17">
        <v>145191.73149999999</v>
      </c>
      <c r="AL17">
        <v>147212.4333</v>
      </c>
      <c r="AM17">
        <v>149258.38039999999</v>
      </c>
      <c r="AN17">
        <v>151332.35320000001</v>
      </c>
      <c r="AO17">
        <v>153435.73490000001</v>
      </c>
      <c r="AP17">
        <v>155569.6011</v>
      </c>
      <c r="AQ17">
        <v>157734.84570000001</v>
      </c>
      <c r="AR17">
        <v>159932.15770000001</v>
      </c>
      <c r="AS17">
        <v>162162.00659999999</v>
      </c>
      <c r="AT17">
        <v>164424.6574</v>
      </c>
      <c r="AU17">
        <v>166720.21249999999</v>
      </c>
      <c r="AV17">
        <v>169054.89509999999</v>
      </c>
      <c r="AW17">
        <v>171423.45269999999</v>
      </c>
      <c r="AX17">
        <v>173825.50719999999</v>
      </c>
      <c r="AY17">
        <v>176260.70310000001</v>
      </c>
      <c r="AZ17">
        <v>178728.7543</v>
      </c>
      <c r="BA17">
        <v>195144.80350000001</v>
      </c>
      <c r="BB17">
        <v>198536.37779999999</v>
      </c>
      <c r="BC17">
        <v>201991.7243</v>
      </c>
      <c r="BD17">
        <v>205511.9504</v>
      </c>
      <c r="BE17">
        <v>209098.14439999999</v>
      </c>
    </row>
    <row r="18" spans="1:57" x14ac:dyDescent="0.35">
      <c r="A18" t="s">
        <v>4620</v>
      </c>
      <c r="B18">
        <v>28283.187580000002</v>
      </c>
      <c r="C18">
        <v>28489.947800000002</v>
      </c>
      <c r="D18">
        <v>28787.998609999999</v>
      </c>
      <c r="E18">
        <v>29129.88422</v>
      </c>
      <c r="F18">
        <v>29503.314600000002</v>
      </c>
      <c r="G18">
        <v>29901.248080000001</v>
      </c>
      <c r="H18">
        <v>30295.61247</v>
      </c>
      <c r="I18">
        <v>30699.751059999999</v>
      </c>
      <c r="J18">
        <v>31111.793180000001</v>
      </c>
      <c r="K18">
        <v>31529.43086</v>
      </c>
      <c r="L18">
        <v>31916.625830000001</v>
      </c>
      <c r="M18">
        <v>32386.116000000002</v>
      </c>
      <c r="N18">
        <v>32862.36909</v>
      </c>
      <c r="O18">
        <v>33340.52435</v>
      </c>
      <c r="P18">
        <v>33819.162250000001</v>
      </c>
      <c r="Q18">
        <v>34297.869919999997</v>
      </c>
      <c r="R18">
        <v>34773.223969999999</v>
      </c>
      <c r="S18">
        <v>35248.592409999997</v>
      </c>
      <c r="T18">
        <v>35724.686090000003</v>
      </c>
      <c r="U18">
        <v>36202.237549999998</v>
      </c>
      <c r="V18">
        <v>36655.069790000001</v>
      </c>
      <c r="W18">
        <v>37132.160649999998</v>
      </c>
      <c r="X18">
        <v>37615.634230000003</v>
      </c>
      <c r="Y18">
        <v>38105.273379999999</v>
      </c>
      <c r="Z18">
        <v>38601.618600000002</v>
      </c>
      <c r="AA18">
        <v>39028.282180000002</v>
      </c>
      <c r="AB18">
        <v>39488.115859999998</v>
      </c>
      <c r="AC18">
        <v>39954.669220000003</v>
      </c>
      <c r="AD18">
        <v>40428.184659999999</v>
      </c>
      <c r="AE18">
        <v>40909.650750000001</v>
      </c>
      <c r="AF18">
        <v>41399.96486</v>
      </c>
      <c r="AG18">
        <v>41900.796730000002</v>
      </c>
      <c r="AH18">
        <v>42411.632579999998</v>
      </c>
      <c r="AI18">
        <v>42932.567560000003</v>
      </c>
      <c r="AJ18">
        <v>43463.54797</v>
      </c>
      <c r="AK18">
        <v>44004.395839999997</v>
      </c>
      <c r="AL18">
        <v>44546.290560000001</v>
      </c>
      <c r="AM18">
        <v>45094.343410000001</v>
      </c>
      <c r="AN18">
        <v>45649.261149999998</v>
      </c>
      <c r="AO18">
        <v>46211.336710000003</v>
      </c>
      <c r="AP18">
        <v>46780.727070000001</v>
      </c>
      <c r="AQ18">
        <v>47359.169970000003</v>
      </c>
      <c r="AR18">
        <v>47945.247920000002</v>
      </c>
      <c r="AS18">
        <v>48538.84059</v>
      </c>
      <c r="AT18">
        <v>49139.833550000003</v>
      </c>
      <c r="AU18">
        <v>49748.089489999998</v>
      </c>
      <c r="AV18">
        <v>50371.033530000001</v>
      </c>
      <c r="AW18">
        <v>51002.10224</v>
      </c>
      <c r="AX18">
        <v>51640.70837</v>
      </c>
      <c r="AY18">
        <v>52286.547259999999</v>
      </c>
      <c r="AZ18">
        <v>52939.405180000002</v>
      </c>
      <c r="BA18">
        <v>65374.391609999999</v>
      </c>
      <c r="BB18">
        <v>66504.938649999996</v>
      </c>
      <c r="BC18">
        <v>67655.673490000001</v>
      </c>
      <c r="BD18">
        <v>68826.861879999997</v>
      </c>
      <c r="BE18">
        <v>70018.761929999993</v>
      </c>
    </row>
    <row r="19" spans="1:57" x14ac:dyDescent="0.35">
      <c r="A19" t="s">
        <v>4621</v>
      </c>
      <c r="B19">
        <v>29140.398969999998</v>
      </c>
      <c r="C19">
        <v>29509.433799999999</v>
      </c>
      <c r="D19">
        <v>29927.532220000001</v>
      </c>
      <c r="E19">
        <v>30375.55831</v>
      </c>
      <c r="F19">
        <v>30847.929</v>
      </c>
      <c r="G19">
        <v>31340.255120000002</v>
      </c>
      <c r="H19">
        <v>31826.505150000001</v>
      </c>
      <c r="I19">
        <v>32321.220209999999</v>
      </c>
      <c r="J19">
        <v>32823.985999999997</v>
      </c>
      <c r="K19">
        <v>33333.919139999998</v>
      </c>
      <c r="L19">
        <v>33889.651669999999</v>
      </c>
      <c r="M19">
        <v>34420.417090000003</v>
      </c>
      <c r="N19">
        <v>34953.457020000002</v>
      </c>
      <c r="O19">
        <v>35490.256930000003</v>
      </c>
      <c r="P19">
        <v>36031.368029999998</v>
      </c>
      <c r="Q19">
        <v>36577.316809999997</v>
      </c>
      <c r="R19">
        <v>37128.746140000003</v>
      </c>
      <c r="S19">
        <v>37686.399219999999</v>
      </c>
      <c r="T19">
        <v>38251.072220000002</v>
      </c>
      <c r="U19">
        <v>38823.568039999998</v>
      </c>
      <c r="V19">
        <v>39375.467879999997</v>
      </c>
      <c r="W19">
        <v>39959.495819999996</v>
      </c>
      <c r="X19">
        <v>40555.926249999997</v>
      </c>
      <c r="Y19">
        <v>41164.191209999997</v>
      </c>
      <c r="Z19">
        <v>41784.471490000004</v>
      </c>
      <c r="AA19">
        <v>42332.731059999998</v>
      </c>
      <c r="AB19">
        <v>42919.150179999997</v>
      </c>
      <c r="AC19">
        <v>43515.779600000002</v>
      </c>
      <c r="AD19">
        <v>44122.579169999997</v>
      </c>
      <c r="AE19">
        <v>44740.311679999999</v>
      </c>
      <c r="AF19">
        <v>45369.678059999998</v>
      </c>
      <c r="AG19">
        <v>46011.148930000003</v>
      </c>
      <c r="AH19">
        <v>46664.952239999999</v>
      </c>
      <c r="AI19">
        <v>47331.108890000003</v>
      </c>
      <c r="AJ19">
        <v>48009.484250000001</v>
      </c>
      <c r="AK19">
        <v>48699.840889999999</v>
      </c>
      <c r="AL19">
        <v>49381.389580000003</v>
      </c>
      <c r="AM19">
        <v>50069.530559999999</v>
      </c>
      <c r="AN19">
        <v>50765.598619999997</v>
      </c>
      <c r="AO19">
        <v>51470.173920000001</v>
      </c>
      <c r="AP19">
        <v>52183.6561</v>
      </c>
      <c r="AQ19">
        <v>52906.360489999999</v>
      </c>
      <c r="AR19">
        <v>53638.526290000002</v>
      </c>
      <c r="AS19">
        <v>54380.31583</v>
      </c>
      <c r="AT19">
        <v>55131.820789999998</v>
      </c>
      <c r="AU19">
        <v>55893.076739999997</v>
      </c>
      <c r="AV19">
        <v>56665.955090000003</v>
      </c>
      <c r="AW19">
        <v>57449.007510000003</v>
      </c>
      <c r="AX19">
        <v>58242.06581</v>
      </c>
      <c r="AY19">
        <v>59045.021240000002</v>
      </c>
      <c r="AZ19">
        <v>59857.800779999998</v>
      </c>
      <c r="BA19">
        <v>65674.958790000004</v>
      </c>
      <c r="BB19">
        <v>66820.09246</v>
      </c>
      <c r="BC19">
        <v>67985.551479999995</v>
      </c>
      <c r="BD19">
        <v>69171.626420000001</v>
      </c>
      <c r="BE19">
        <v>70378.605540000004</v>
      </c>
    </row>
    <row r="20" spans="1:57" x14ac:dyDescent="0.35">
      <c r="A20" t="s">
        <v>4622</v>
      </c>
      <c r="B20">
        <v>78053.870670000004</v>
      </c>
      <c r="C20">
        <v>78602.905620000005</v>
      </c>
      <c r="D20">
        <v>79442.996599999999</v>
      </c>
      <c r="E20">
        <v>80409.723459999994</v>
      </c>
      <c r="F20">
        <v>81456.370009999999</v>
      </c>
      <c r="G20">
        <v>82559.353929999997</v>
      </c>
      <c r="H20">
        <v>83642.434829999998</v>
      </c>
      <c r="I20">
        <v>84742.683189999996</v>
      </c>
      <c r="J20">
        <v>85857.634879999998</v>
      </c>
      <c r="K20">
        <v>86983.284020000006</v>
      </c>
      <c r="L20">
        <v>88020.939750000005</v>
      </c>
      <c r="M20">
        <v>89282.772200000007</v>
      </c>
      <c r="N20">
        <v>90566.859559999997</v>
      </c>
      <c r="O20">
        <v>91857.455719999998</v>
      </c>
      <c r="P20">
        <v>93150.582469999994</v>
      </c>
      <c r="Q20">
        <v>94445.711179999998</v>
      </c>
      <c r="R20">
        <v>95734.160910000006</v>
      </c>
      <c r="S20">
        <v>97025.858980000005</v>
      </c>
      <c r="T20">
        <v>98323.501610000007</v>
      </c>
      <c r="U20">
        <v>99629.558799999999</v>
      </c>
      <c r="V20">
        <v>100874.1072</v>
      </c>
      <c r="W20">
        <v>102188.63959999999</v>
      </c>
      <c r="X20">
        <v>103525.8184</v>
      </c>
      <c r="Y20">
        <v>104884.32279999999</v>
      </c>
      <c r="Z20">
        <v>106265.2778</v>
      </c>
      <c r="AA20">
        <v>107463.5549</v>
      </c>
      <c r="AB20">
        <v>108754.76089999999</v>
      </c>
      <c r="AC20">
        <v>110069.2203</v>
      </c>
      <c r="AD20">
        <v>111406.0515</v>
      </c>
      <c r="AE20">
        <v>112766.8999</v>
      </c>
      <c r="AF20">
        <v>114153.3869</v>
      </c>
      <c r="AG20">
        <v>115569.4541</v>
      </c>
      <c r="AH20">
        <v>117013.1915</v>
      </c>
      <c r="AI20">
        <v>118484.4109</v>
      </c>
      <c r="AJ20">
        <v>119982.6297</v>
      </c>
      <c r="AK20">
        <v>121507.0932</v>
      </c>
      <c r="AL20">
        <v>123034.6603</v>
      </c>
      <c r="AM20">
        <v>124578.4</v>
      </c>
      <c r="AN20">
        <v>126139.9422</v>
      </c>
      <c r="AO20">
        <v>127719.7473</v>
      </c>
      <c r="AP20">
        <v>129317.9102</v>
      </c>
      <c r="AQ20">
        <v>130938.9434</v>
      </c>
      <c r="AR20">
        <v>132578.75769999999</v>
      </c>
      <c r="AS20">
        <v>134236.79860000001</v>
      </c>
      <c r="AT20">
        <v>135912.64290000001</v>
      </c>
      <c r="AU20">
        <v>137605.8665</v>
      </c>
      <c r="AV20">
        <v>139336.86600000001</v>
      </c>
      <c r="AW20">
        <v>141087.8279</v>
      </c>
      <c r="AX20">
        <v>142856.92000000001</v>
      </c>
      <c r="AY20">
        <v>144643.33319999999</v>
      </c>
      <c r="AZ20">
        <v>146446.58249999999</v>
      </c>
      <c r="BA20">
        <v>183022.07269999999</v>
      </c>
      <c r="BB20">
        <v>186256.61790000001</v>
      </c>
      <c r="BC20">
        <v>189546.32399999999</v>
      </c>
      <c r="BD20">
        <v>192891.60990000001</v>
      </c>
      <c r="BE20">
        <v>196292.88219999999</v>
      </c>
    </row>
    <row r="21" spans="1:57" x14ac:dyDescent="0.35">
      <c r="A21" t="s">
        <v>4623</v>
      </c>
      <c r="B21">
        <v>80401.828540000002</v>
      </c>
      <c r="C21">
        <v>81419.5821</v>
      </c>
      <c r="D21">
        <v>82583.786229999998</v>
      </c>
      <c r="E21">
        <v>83831.167090000003</v>
      </c>
      <c r="F21">
        <v>85141.175480000005</v>
      </c>
      <c r="G21">
        <v>86500.723759999993</v>
      </c>
      <c r="H21">
        <v>87840.3364</v>
      </c>
      <c r="I21">
        <v>89200.271859999993</v>
      </c>
      <c r="J21">
        <v>90581.363580000005</v>
      </c>
      <c r="K21">
        <v>91982.59951</v>
      </c>
      <c r="L21">
        <v>93508.939679999996</v>
      </c>
      <c r="M21">
        <v>94971.059680000006</v>
      </c>
      <c r="N21">
        <v>96441.826799999995</v>
      </c>
      <c r="O21">
        <v>97926.689490000004</v>
      </c>
      <c r="P21">
        <v>99427.755590000001</v>
      </c>
      <c r="Q21">
        <v>100946.7167</v>
      </c>
      <c r="R21">
        <v>102485.38159999999</v>
      </c>
      <c r="S21">
        <v>104045.7136</v>
      </c>
      <c r="T21">
        <v>105629.75</v>
      </c>
      <c r="U21">
        <v>107239.5018</v>
      </c>
      <c r="V21">
        <v>108798.33440000001</v>
      </c>
      <c r="W21">
        <v>110447.6718</v>
      </c>
      <c r="X21">
        <v>112135.00350000001</v>
      </c>
      <c r="Y21">
        <v>113857.8355</v>
      </c>
      <c r="Z21">
        <v>115616.19439999999</v>
      </c>
      <c r="AA21">
        <v>117183.5705</v>
      </c>
      <c r="AB21">
        <v>118855.59910000001</v>
      </c>
      <c r="AC21">
        <v>120558.8205</v>
      </c>
      <c r="AD21">
        <v>122291.607</v>
      </c>
      <c r="AE21">
        <v>124055.00659999999</v>
      </c>
      <c r="AF21">
        <v>125850.12880000001</v>
      </c>
      <c r="AG21">
        <v>127677.6364</v>
      </c>
      <c r="AH21">
        <v>129537.6728</v>
      </c>
      <c r="AI21">
        <v>131429.92319999999</v>
      </c>
      <c r="AJ21">
        <v>133353.7274</v>
      </c>
      <c r="AK21">
        <v>135308.20420000001</v>
      </c>
      <c r="AL21">
        <v>137237.11060000001</v>
      </c>
      <c r="AM21">
        <v>139181.57689999999</v>
      </c>
      <c r="AN21">
        <v>141145.46679999999</v>
      </c>
      <c r="AO21">
        <v>143130.1514</v>
      </c>
      <c r="AP21">
        <v>145136.40520000001</v>
      </c>
      <c r="AQ21">
        <v>147164.78260000001</v>
      </c>
      <c r="AR21">
        <v>149215.6882</v>
      </c>
      <c r="AS21">
        <v>151289.3885</v>
      </c>
      <c r="AT21">
        <v>153386.02650000001</v>
      </c>
      <c r="AU21">
        <v>155505.6508</v>
      </c>
      <c r="AV21">
        <v>157653.3051</v>
      </c>
      <c r="AW21">
        <v>159825.125</v>
      </c>
      <c r="AX21">
        <v>162020.68169999999</v>
      </c>
      <c r="AY21">
        <v>164239.80489999999</v>
      </c>
      <c r="AZ21">
        <v>166482.45860000001</v>
      </c>
      <c r="BA21">
        <v>183905.85140000001</v>
      </c>
      <c r="BB21">
        <v>187177.02359999999</v>
      </c>
      <c r="BC21">
        <v>190503.01850000001</v>
      </c>
      <c r="BD21">
        <v>193884.32029999999</v>
      </c>
      <c r="BE21">
        <v>197321.42540000001</v>
      </c>
    </row>
    <row r="22" spans="1:57" x14ac:dyDescent="0.35">
      <c r="A22" t="s">
        <v>4624</v>
      </c>
      <c r="B22">
        <v>78020.433550000002</v>
      </c>
      <c r="C22">
        <v>78905.031390000004</v>
      </c>
      <c r="D22">
        <v>79966.140280000007</v>
      </c>
      <c r="E22">
        <v>81089.999689999997</v>
      </c>
      <c r="F22">
        <v>82250.924490000005</v>
      </c>
      <c r="G22">
        <v>83433.920270000002</v>
      </c>
      <c r="H22">
        <v>84552.956590000002</v>
      </c>
      <c r="I22">
        <v>85672.076520000002</v>
      </c>
      <c r="J22">
        <v>86788.961169999995</v>
      </c>
      <c r="K22">
        <v>87901.239749999993</v>
      </c>
      <c r="L22">
        <v>88858.888290000003</v>
      </c>
      <c r="M22">
        <v>90132.433229999995</v>
      </c>
      <c r="N22">
        <v>91404.890920000005</v>
      </c>
      <c r="O22">
        <v>92670.34865</v>
      </c>
      <c r="P22">
        <v>93927.984570000001</v>
      </c>
      <c r="Q22">
        <v>95179.090259999997</v>
      </c>
      <c r="R22">
        <v>96412.498789999998</v>
      </c>
      <c r="S22">
        <v>97643.732369999998</v>
      </c>
      <c r="T22">
        <v>98875.859939999995</v>
      </c>
      <c r="U22">
        <v>100111.82279999999</v>
      </c>
      <c r="V22">
        <v>101265.83470000001</v>
      </c>
      <c r="W22">
        <v>102512.6382</v>
      </c>
      <c r="X22">
        <v>103774.60649999999</v>
      </c>
      <c r="Y22">
        <v>105052.8907</v>
      </c>
      <c r="Z22">
        <v>106349.36930000001</v>
      </c>
      <c r="AA22">
        <v>107413.3368</v>
      </c>
      <c r="AB22">
        <v>108622.6434</v>
      </c>
      <c r="AC22">
        <v>109854.2344</v>
      </c>
      <c r="AD22">
        <v>111109.05100000001</v>
      </c>
      <c r="AE22">
        <v>112388.6119</v>
      </c>
      <c r="AF22">
        <v>113694.1899</v>
      </c>
      <c r="AG22">
        <v>115030.565</v>
      </c>
      <c r="AH22">
        <v>116394.2882</v>
      </c>
      <c r="AI22">
        <v>117785.21060000001</v>
      </c>
      <c r="AJ22">
        <v>119202.89479999999</v>
      </c>
      <c r="AK22">
        <v>120646.68180000001</v>
      </c>
      <c r="AL22">
        <v>122093.4745</v>
      </c>
      <c r="AM22">
        <v>123561.3694</v>
      </c>
      <c r="AN22">
        <v>125050.7846</v>
      </c>
      <c r="AO22">
        <v>126561.6871</v>
      </c>
      <c r="AP22">
        <v>128093.9039</v>
      </c>
      <c r="AQ22">
        <v>129653.5836</v>
      </c>
      <c r="AR22">
        <v>131234.31570000001</v>
      </c>
      <c r="AS22">
        <v>132835.64300000001</v>
      </c>
      <c r="AT22">
        <v>134457.13930000001</v>
      </c>
      <c r="AU22">
        <v>136098.37710000001</v>
      </c>
      <c r="AV22">
        <v>137787.21950000001</v>
      </c>
      <c r="AW22">
        <v>139496.4173</v>
      </c>
      <c r="AX22">
        <v>141225.05869999999</v>
      </c>
      <c r="AY22">
        <v>142972.65150000001</v>
      </c>
      <c r="AZ22">
        <v>144738.891</v>
      </c>
      <c r="BA22">
        <v>183523.55319999999</v>
      </c>
      <c r="BB22">
        <v>186745.99849999999</v>
      </c>
      <c r="BC22">
        <v>190030.42559999999</v>
      </c>
      <c r="BD22">
        <v>193377.65919999999</v>
      </c>
      <c r="BE22">
        <v>196788.48449999999</v>
      </c>
    </row>
    <row r="23" spans="1:57" x14ac:dyDescent="0.35">
      <c r="A23" t="s">
        <v>4625</v>
      </c>
      <c r="B23">
        <v>81289.904599999994</v>
      </c>
      <c r="C23">
        <v>82527.293669999999</v>
      </c>
      <c r="D23">
        <v>83884.974929999997</v>
      </c>
      <c r="E23">
        <v>85288.086410000004</v>
      </c>
      <c r="F23">
        <v>86725.831200000001</v>
      </c>
      <c r="G23">
        <v>88189.611059999996</v>
      </c>
      <c r="H23">
        <v>89597.834189999994</v>
      </c>
      <c r="I23">
        <v>91015.275590000005</v>
      </c>
      <c r="J23">
        <v>92441.625400000004</v>
      </c>
      <c r="K23">
        <v>93876.618000000002</v>
      </c>
      <c r="L23">
        <v>95451.857820000005</v>
      </c>
      <c r="M23">
        <v>96914.087440000003</v>
      </c>
      <c r="N23">
        <v>98382.755319999997</v>
      </c>
      <c r="O23">
        <v>99861.225659999996</v>
      </c>
      <c r="P23">
        <v>101351.8299</v>
      </c>
      <c r="Q23">
        <v>102856.81329999999</v>
      </c>
      <c r="R23">
        <v>104378.51730000001</v>
      </c>
      <c r="S23">
        <v>105919.35769999999</v>
      </c>
      <c r="T23">
        <v>107481.7453</v>
      </c>
      <c r="U23">
        <v>109068.00260000001</v>
      </c>
      <c r="V23">
        <v>110583.0171</v>
      </c>
      <c r="W23">
        <v>112216.7242</v>
      </c>
      <c r="X23">
        <v>113883.28350000001</v>
      </c>
      <c r="Y23">
        <v>115582.8073</v>
      </c>
      <c r="Z23">
        <v>117316.13129999999</v>
      </c>
      <c r="AA23">
        <v>118803.1263</v>
      </c>
      <c r="AB23">
        <v>120453.5984</v>
      </c>
      <c r="AC23">
        <v>122137.7059</v>
      </c>
      <c r="AD23">
        <v>123855.7461</v>
      </c>
      <c r="AE23">
        <v>125608.7101</v>
      </c>
      <c r="AF23">
        <v>127397.4348</v>
      </c>
      <c r="AG23">
        <v>129222.38310000001</v>
      </c>
      <c r="AH23">
        <v>131083.61189999999</v>
      </c>
      <c r="AI23">
        <v>132980.82519999999</v>
      </c>
      <c r="AJ23">
        <v>134913.46590000001</v>
      </c>
      <c r="AK23">
        <v>136880.81690000001</v>
      </c>
      <c r="AL23">
        <v>138813.6539</v>
      </c>
      <c r="AM23">
        <v>140773.98560000001</v>
      </c>
      <c r="AN23">
        <v>142763.17420000001</v>
      </c>
      <c r="AO23">
        <v>144781.70120000001</v>
      </c>
      <c r="AP23">
        <v>146829.82509999999</v>
      </c>
      <c r="AQ23">
        <v>148907.71909999999</v>
      </c>
      <c r="AR23">
        <v>151015.48300000001</v>
      </c>
      <c r="AS23">
        <v>153153.13329999999</v>
      </c>
      <c r="AT23">
        <v>155320.6048</v>
      </c>
      <c r="AU23">
        <v>157517.76819999999</v>
      </c>
      <c r="AV23">
        <v>159750.7145</v>
      </c>
      <c r="AW23">
        <v>162013.5374</v>
      </c>
      <c r="AX23">
        <v>164305.89989999999</v>
      </c>
      <c r="AY23">
        <v>166627.57370000001</v>
      </c>
      <c r="AZ23">
        <v>168978.4228</v>
      </c>
      <c r="BA23">
        <v>184523.6764</v>
      </c>
      <c r="BB23">
        <v>187799.9662</v>
      </c>
      <c r="BC23">
        <v>191139.277</v>
      </c>
      <c r="BD23">
        <v>194542.50580000001</v>
      </c>
      <c r="BE23">
        <v>198010.52179999999</v>
      </c>
    </row>
    <row r="24" spans="1:57" x14ac:dyDescent="0.35">
      <c r="A24" t="s">
        <v>4626</v>
      </c>
      <c r="B24">
        <v>102619.1048</v>
      </c>
      <c r="C24">
        <v>103203.60129999999</v>
      </c>
      <c r="D24">
        <v>104129.6314</v>
      </c>
      <c r="E24">
        <v>105253.7689</v>
      </c>
      <c r="F24">
        <v>106520.40459999999</v>
      </c>
      <c r="G24">
        <v>107895.7576</v>
      </c>
      <c r="H24">
        <v>109285.90979999999</v>
      </c>
      <c r="I24">
        <v>110720.95729999999</v>
      </c>
      <c r="J24">
        <v>112196.3118</v>
      </c>
      <c r="K24">
        <v>113705.9025</v>
      </c>
      <c r="L24">
        <v>115181.7592</v>
      </c>
      <c r="M24">
        <v>116865.45359999999</v>
      </c>
      <c r="N24">
        <v>118592.3303</v>
      </c>
      <c r="O24">
        <v>120346.24219999999</v>
      </c>
      <c r="P24">
        <v>122120.79859999999</v>
      </c>
      <c r="Q24">
        <v>123913.19869999999</v>
      </c>
      <c r="R24">
        <v>125713.7815</v>
      </c>
      <c r="S24">
        <v>127529.06570000001</v>
      </c>
      <c r="T24">
        <v>129360.1679</v>
      </c>
      <c r="U24">
        <v>131208.24559999999</v>
      </c>
      <c r="V24">
        <v>132988.82449999999</v>
      </c>
      <c r="W24">
        <v>134845.2169</v>
      </c>
      <c r="X24">
        <v>136733.2341</v>
      </c>
      <c r="Y24">
        <v>138650.29089999999</v>
      </c>
      <c r="Z24">
        <v>140596.50289999999</v>
      </c>
      <c r="AA24">
        <v>142326.61610000001</v>
      </c>
      <c r="AB24">
        <v>144134.61249999999</v>
      </c>
      <c r="AC24">
        <v>145961.56330000001</v>
      </c>
      <c r="AD24">
        <v>147808.9993</v>
      </c>
      <c r="AE24">
        <v>149680.592</v>
      </c>
      <c r="AF24">
        <v>151579.65270000001</v>
      </c>
      <c r="AG24">
        <v>153511.1348</v>
      </c>
      <c r="AH24">
        <v>155474.58199999999</v>
      </c>
      <c r="AI24">
        <v>157470.50690000001</v>
      </c>
      <c r="AJ24">
        <v>159498.9264</v>
      </c>
      <c r="AK24">
        <v>161559.4915</v>
      </c>
      <c r="AL24">
        <v>163616.91690000001</v>
      </c>
      <c r="AM24">
        <v>165689.0539</v>
      </c>
      <c r="AN24">
        <v>167780.08790000001</v>
      </c>
      <c r="AO24">
        <v>169892.3285</v>
      </c>
      <c r="AP24">
        <v>172027.43100000001</v>
      </c>
      <c r="AQ24">
        <v>174190.76079999999</v>
      </c>
      <c r="AR24">
        <v>176380.10310000001</v>
      </c>
      <c r="AS24">
        <v>178595.7519</v>
      </c>
      <c r="AT24">
        <v>180837.8743</v>
      </c>
      <c r="AU24">
        <v>183106.4736</v>
      </c>
      <c r="AV24">
        <v>185421.39679999999</v>
      </c>
      <c r="AW24">
        <v>187767.82279999999</v>
      </c>
      <c r="AX24">
        <v>190143.79689999999</v>
      </c>
      <c r="AY24">
        <v>192548.2206</v>
      </c>
      <c r="AZ24">
        <v>194980.36689999999</v>
      </c>
      <c r="BA24">
        <v>237062.62289999999</v>
      </c>
      <c r="BB24">
        <v>241147.1697</v>
      </c>
      <c r="BC24">
        <v>245299.2776</v>
      </c>
      <c r="BD24">
        <v>249519.81039999999</v>
      </c>
      <c r="BE24">
        <v>253809.6715</v>
      </c>
    </row>
    <row r="25" spans="1:57" x14ac:dyDescent="0.35">
      <c r="A25" t="s">
        <v>4627</v>
      </c>
      <c r="B25">
        <v>104800.5695</v>
      </c>
      <c r="C25">
        <v>105992.8845</v>
      </c>
      <c r="D25">
        <v>107370.0024</v>
      </c>
      <c r="E25">
        <v>108879.993</v>
      </c>
      <c r="F25">
        <v>110498.606</v>
      </c>
      <c r="G25">
        <v>112206.4584</v>
      </c>
      <c r="H25">
        <v>113918.705</v>
      </c>
      <c r="I25">
        <v>115670.3842</v>
      </c>
      <c r="J25">
        <v>117461.4638</v>
      </c>
      <c r="K25">
        <v>119289.95600000001</v>
      </c>
      <c r="L25">
        <v>121276.9945</v>
      </c>
      <c r="M25">
        <v>123216.2996</v>
      </c>
      <c r="N25">
        <v>125172.7871</v>
      </c>
      <c r="O25">
        <v>127151.1471</v>
      </c>
      <c r="P25">
        <v>129152.7248</v>
      </c>
      <c r="Q25">
        <v>131178.52129999999</v>
      </c>
      <c r="R25">
        <v>133229.79980000001</v>
      </c>
      <c r="S25">
        <v>135308.11189999999</v>
      </c>
      <c r="T25">
        <v>137415.17989999999</v>
      </c>
      <c r="U25">
        <v>139552.76920000001</v>
      </c>
      <c r="V25">
        <v>141630.8983</v>
      </c>
      <c r="W25">
        <v>143802.68789999999</v>
      </c>
      <c r="X25">
        <v>146020.35380000001</v>
      </c>
      <c r="Y25">
        <v>148280.81090000001</v>
      </c>
      <c r="Z25">
        <v>150583.60380000001</v>
      </c>
      <c r="AA25">
        <v>152663.49840000001</v>
      </c>
      <c r="AB25">
        <v>154832.3621</v>
      </c>
      <c r="AC25">
        <v>157028.40640000001</v>
      </c>
      <c r="AD25">
        <v>159252.85</v>
      </c>
      <c r="AE25">
        <v>161509.1182</v>
      </c>
      <c r="AF25">
        <v>163800.2549</v>
      </c>
      <c r="AG25">
        <v>166128.38380000001</v>
      </c>
      <c r="AH25">
        <v>168494.70069999999</v>
      </c>
      <c r="AI25">
        <v>170899.63810000001</v>
      </c>
      <c r="AJ25">
        <v>173343.07990000001</v>
      </c>
      <c r="AK25">
        <v>175824.56880000001</v>
      </c>
      <c r="AL25">
        <v>178278.90979999999</v>
      </c>
      <c r="AM25">
        <v>180746.6599</v>
      </c>
      <c r="AN25">
        <v>183234.3976</v>
      </c>
      <c r="AO25">
        <v>185745.81049999999</v>
      </c>
      <c r="AP25">
        <v>188283.63080000001</v>
      </c>
      <c r="AQ25">
        <v>190850.03940000001</v>
      </c>
      <c r="AR25">
        <v>193446.74729999999</v>
      </c>
      <c r="AS25">
        <v>196075.03159999999</v>
      </c>
      <c r="AT25">
        <v>198735.79440000001</v>
      </c>
      <c r="AU25">
        <v>201429.6496</v>
      </c>
      <c r="AV25">
        <v>204162.93169999999</v>
      </c>
      <c r="AW25">
        <v>206932.26149999999</v>
      </c>
      <c r="AX25">
        <v>209737.29430000001</v>
      </c>
      <c r="AY25">
        <v>212577.74950000001</v>
      </c>
      <c r="AZ25">
        <v>215453.4719</v>
      </c>
      <c r="BA25">
        <v>237783.5478</v>
      </c>
      <c r="BB25">
        <v>241895.67249999999</v>
      </c>
      <c r="BC25">
        <v>246074.98370000001</v>
      </c>
      <c r="BD25">
        <v>250322.47320000001</v>
      </c>
      <c r="BE25">
        <v>254639.1814</v>
      </c>
    </row>
    <row r="26" spans="1:57" x14ac:dyDescent="0.35">
      <c r="A26" t="s">
        <v>4628</v>
      </c>
      <c r="B26">
        <v>269699.7585</v>
      </c>
      <c r="C26">
        <v>271851.89899999998</v>
      </c>
      <c r="D26">
        <v>274465.40870000003</v>
      </c>
      <c r="E26">
        <v>277465.32280000002</v>
      </c>
      <c r="F26">
        <v>280776.16979999997</v>
      </c>
      <c r="G26">
        <v>284340.46529999998</v>
      </c>
      <c r="H26">
        <v>288017.90419999999</v>
      </c>
      <c r="I26">
        <v>291805.51270000002</v>
      </c>
      <c r="J26">
        <v>295706.56020000001</v>
      </c>
      <c r="K26">
        <v>299724.83590000001</v>
      </c>
      <c r="L26">
        <v>303910.0748</v>
      </c>
      <c r="M26">
        <v>308297.14720000001</v>
      </c>
      <c r="N26">
        <v>312865.17749999999</v>
      </c>
      <c r="O26">
        <v>317597.21500000003</v>
      </c>
      <c r="P26">
        <v>322483.98180000001</v>
      </c>
      <c r="Q26">
        <v>327521.64079999999</v>
      </c>
      <c r="R26">
        <v>332702.81329999998</v>
      </c>
      <c r="S26">
        <v>338028.49170000001</v>
      </c>
      <c r="T26">
        <v>343499.91989999998</v>
      </c>
      <c r="U26">
        <v>349117.88449999999</v>
      </c>
      <c r="V26">
        <v>354752.58370000002</v>
      </c>
      <c r="W26">
        <v>360555.9106</v>
      </c>
      <c r="X26">
        <v>366522.97639999999</v>
      </c>
      <c r="Y26">
        <v>372648.58769999997</v>
      </c>
      <c r="Z26">
        <v>378928.68550000002</v>
      </c>
      <c r="AA26">
        <v>384982.47840000002</v>
      </c>
      <c r="AB26">
        <v>391070.50189999997</v>
      </c>
      <c r="AC26">
        <v>397204.52919999999</v>
      </c>
      <c r="AD26">
        <v>403390.89600000001</v>
      </c>
      <c r="AE26">
        <v>409634.55839999998</v>
      </c>
      <c r="AF26">
        <v>415939.11060000001</v>
      </c>
      <c r="AG26">
        <v>422308.4817</v>
      </c>
      <c r="AH26">
        <v>428742.74369999999</v>
      </c>
      <c r="AI26">
        <v>435240.3651</v>
      </c>
      <c r="AJ26">
        <v>441798.61829999997</v>
      </c>
      <c r="AK26">
        <v>448413.98869999999</v>
      </c>
      <c r="AL26">
        <v>455009.00380000001</v>
      </c>
      <c r="AM26">
        <v>461591.33029999997</v>
      </c>
      <c r="AN26">
        <v>468166.0086</v>
      </c>
      <c r="AO26">
        <v>474736.16509999998</v>
      </c>
      <c r="AP26">
        <v>481304.08059999999</v>
      </c>
      <c r="AQ26">
        <v>487874.84250000003</v>
      </c>
      <c r="AR26">
        <v>494449.76579999999</v>
      </c>
      <c r="AS26">
        <v>501029.80229999998</v>
      </c>
      <c r="AT26">
        <v>507615.66739999998</v>
      </c>
      <c r="AU26">
        <v>514207.91269999999</v>
      </c>
      <c r="AV26">
        <v>520826.74780000001</v>
      </c>
      <c r="AW26">
        <v>527470.1642</v>
      </c>
      <c r="AX26">
        <v>534136.20140000002</v>
      </c>
      <c r="AY26">
        <v>540823.58770000003</v>
      </c>
      <c r="AZ26">
        <v>547531.8371</v>
      </c>
      <c r="BA26">
        <v>696884.66639999999</v>
      </c>
      <c r="BB26">
        <v>709947.75120000006</v>
      </c>
      <c r="BC26">
        <v>723115.34360000002</v>
      </c>
      <c r="BD26">
        <v>736382.24600000004</v>
      </c>
      <c r="BE26">
        <v>749743.90249999997</v>
      </c>
    </row>
    <row r="27" spans="1:57" x14ac:dyDescent="0.35">
      <c r="A27" t="s">
        <v>4629</v>
      </c>
      <c r="B27">
        <v>271361.6054</v>
      </c>
      <c r="C27">
        <v>274962.2758</v>
      </c>
      <c r="D27">
        <v>278828.4374</v>
      </c>
      <c r="E27">
        <v>282962.74920000002</v>
      </c>
      <c r="F27">
        <v>287353.39520000003</v>
      </c>
      <c r="G27">
        <v>291984.18800000002</v>
      </c>
      <c r="H27">
        <v>296738.6789</v>
      </c>
      <c r="I27">
        <v>301625.3247</v>
      </c>
      <c r="J27">
        <v>306653.13199999998</v>
      </c>
      <c r="K27">
        <v>311829.37219999998</v>
      </c>
      <c r="L27">
        <v>317340.60080000001</v>
      </c>
      <c r="M27">
        <v>322978.59989999997</v>
      </c>
      <c r="N27">
        <v>328750.38709999999</v>
      </c>
      <c r="O27">
        <v>334661.81510000001</v>
      </c>
      <c r="P27">
        <v>340715.97259999998</v>
      </c>
      <c r="Q27">
        <v>346914.46480000002</v>
      </c>
      <c r="R27">
        <v>353258.26</v>
      </c>
      <c r="S27">
        <v>359748.03450000001</v>
      </c>
      <c r="T27">
        <v>366384.20110000001</v>
      </c>
      <c r="U27">
        <v>373166.80440000002</v>
      </c>
      <c r="V27">
        <v>379958.37400000001</v>
      </c>
      <c r="W27">
        <v>386916.3602</v>
      </c>
      <c r="X27">
        <v>394035.67930000002</v>
      </c>
      <c r="Y27">
        <v>401310.39569999999</v>
      </c>
      <c r="Z27">
        <v>408735.31199999998</v>
      </c>
      <c r="AA27">
        <v>415905.05349999998</v>
      </c>
      <c r="AB27">
        <v>423085.16399999999</v>
      </c>
      <c r="AC27">
        <v>430286.96549999999</v>
      </c>
      <c r="AD27">
        <v>437516.31660000002</v>
      </c>
      <c r="AE27">
        <v>444777.72619999998</v>
      </c>
      <c r="AF27">
        <v>452074.26919999998</v>
      </c>
      <c r="AG27">
        <v>459407.30670000002</v>
      </c>
      <c r="AH27">
        <v>466776.43890000001</v>
      </c>
      <c r="AI27">
        <v>474179.728</v>
      </c>
      <c r="AJ27">
        <v>481614.09769999998</v>
      </c>
      <c r="AK27">
        <v>489075.79619999998</v>
      </c>
      <c r="AL27">
        <v>496462.12060000002</v>
      </c>
      <c r="AM27">
        <v>503782.7145</v>
      </c>
      <c r="AN27">
        <v>511045.86040000001</v>
      </c>
      <c r="AO27">
        <v>518258.12199999997</v>
      </c>
      <c r="AP27">
        <v>525425.16540000006</v>
      </c>
      <c r="AQ27">
        <v>532552.15760000004</v>
      </c>
      <c r="AR27">
        <v>539643.88320000004</v>
      </c>
      <c r="AS27">
        <v>546704.76870000002</v>
      </c>
      <c r="AT27">
        <v>553738.92850000004</v>
      </c>
      <c r="AU27">
        <v>560750.27220000001</v>
      </c>
      <c r="AV27">
        <v>567751.66130000004</v>
      </c>
      <c r="AW27">
        <v>574745.79299999995</v>
      </c>
      <c r="AX27">
        <v>581735.78150000004</v>
      </c>
      <c r="AY27">
        <v>588725.14469999995</v>
      </c>
      <c r="AZ27">
        <v>595717.95730000001</v>
      </c>
      <c r="BA27">
        <v>696433.33770000003</v>
      </c>
      <c r="BB27">
        <v>709265.26879999996</v>
      </c>
      <c r="BC27">
        <v>722177.89289999998</v>
      </c>
      <c r="BD27">
        <v>735166.22560000001</v>
      </c>
      <c r="BE27">
        <v>748226.09380000003</v>
      </c>
    </row>
    <row r="28" spans="1:57" x14ac:dyDescent="0.35">
      <c r="A28" t="s">
        <v>4630</v>
      </c>
      <c r="B28">
        <v>6696.0767999999998</v>
      </c>
      <c r="C28">
        <v>6741.1429079999998</v>
      </c>
      <c r="D28">
        <v>6798.1715249999997</v>
      </c>
      <c r="E28">
        <v>6863.8244940000004</v>
      </c>
      <c r="F28">
        <v>6937.171421</v>
      </c>
      <c r="G28">
        <v>7017.1770589999996</v>
      </c>
      <c r="H28">
        <v>7098.636117</v>
      </c>
      <c r="I28">
        <v>7183.2527090000003</v>
      </c>
      <c r="J28">
        <v>7270.5934109999998</v>
      </c>
      <c r="K28">
        <v>7360.1319739999999</v>
      </c>
      <c r="L28">
        <v>7449.8461509999997</v>
      </c>
      <c r="M28">
        <v>7548.3803559999997</v>
      </c>
      <c r="N28">
        <v>7649.0214990000004</v>
      </c>
      <c r="O28">
        <v>7751.0375800000002</v>
      </c>
      <c r="P28">
        <v>7854.0799729999999</v>
      </c>
      <c r="Q28">
        <v>7957.9414630000001</v>
      </c>
      <c r="R28">
        <v>8062.0826159999997</v>
      </c>
      <c r="S28">
        <v>8166.740906</v>
      </c>
      <c r="T28">
        <v>8271.9205889999994</v>
      </c>
      <c r="U28">
        <v>8377.6462420000007</v>
      </c>
      <c r="V28">
        <v>8478.9356750000006</v>
      </c>
      <c r="W28">
        <v>8584.2197350000006</v>
      </c>
      <c r="X28">
        <v>8690.8466549999994</v>
      </c>
      <c r="Y28">
        <v>8798.6727269999992</v>
      </c>
      <c r="Z28">
        <v>8907.7208439999995</v>
      </c>
      <c r="AA28">
        <v>9003.6371409999992</v>
      </c>
      <c r="AB28">
        <v>9103.7711849999996</v>
      </c>
      <c r="AC28">
        <v>9204.6175019999991</v>
      </c>
      <c r="AD28">
        <v>9306.2986330000003</v>
      </c>
      <c r="AE28">
        <v>9409.0831109999999</v>
      </c>
      <c r="AF28">
        <v>9513.2115460000005</v>
      </c>
      <c r="AG28">
        <v>9618.9842349999999</v>
      </c>
      <c r="AH28">
        <v>9726.4284700000007</v>
      </c>
      <c r="AI28">
        <v>9835.6030719999999</v>
      </c>
      <c r="AJ28">
        <v>9946.5339530000001</v>
      </c>
      <c r="AK28">
        <v>10059.223029999999</v>
      </c>
      <c r="AL28">
        <v>10171.376679999999</v>
      </c>
      <c r="AM28">
        <v>10284.32754</v>
      </c>
      <c r="AN28">
        <v>10398.34816</v>
      </c>
      <c r="AO28">
        <v>10513.59146</v>
      </c>
      <c r="AP28">
        <v>10630.171700000001</v>
      </c>
      <c r="AQ28">
        <v>10748.37399</v>
      </c>
      <c r="AR28">
        <v>10868.118049999999</v>
      </c>
      <c r="AS28">
        <v>10989.43282</v>
      </c>
      <c r="AT28">
        <v>11112.33474</v>
      </c>
      <c r="AU28">
        <v>11236.827219999999</v>
      </c>
      <c r="AV28">
        <v>11363.911109999999</v>
      </c>
      <c r="AW28">
        <v>11492.84785</v>
      </c>
      <c r="AX28">
        <v>11623.533939999999</v>
      </c>
      <c r="AY28">
        <v>11755.907020000001</v>
      </c>
      <c r="AZ28">
        <v>11889.921050000001</v>
      </c>
      <c r="BA28">
        <v>13889.72669</v>
      </c>
      <c r="BB28">
        <v>14101.70952</v>
      </c>
      <c r="BC28">
        <v>14317.214830000001</v>
      </c>
      <c r="BD28">
        <v>14536.30652</v>
      </c>
      <c r="BE28">
        <v>14759.04989</v>
      </c>
    </row>
    <row r="29" spans="1:57" x14ac:dyDescent="0.35">
      <c r="A29" t="s">
        <v>4631</v>
      </c>
      <c r="B29">
        <v>6796.2633029999997</v>
      </c>
      <c r="C29">
        <v>6871.5918590000001</v>
      </c>
      <c r="D29">
        <v>6952.4412899999998</v>
      </c>
      <c r="E29">
        <v>7038.8415429999995</v>
      </c>
      <c r="F29">
        <v>7130.7826859999996</v>
      </c>
      <c r="G29">
        <v>7227.7094870000001</v>
      </c>
      <c r="H29">
        <v>7324.847401</v>
      </c>
      <c r="I29">
        <v>7424.2270259999996</v>
      </c>
      <c r="J29">
        <v>7525.7502770000001</v>
      </c>
      <c r="K29">
        <v>7629.1993769999999</v>
      </c>
      <c r="L29">
        <v>7741.5250239999996</v>
      </c>
      <c r="M29">
        <v>7850.6579339999998</v>
      </c>
      <c r="N29">
        <v>7960.3621649999995</v>
      </c>
      <c r="O29">
        <v>8070.8638650000003</v>
      </c>
      <c r="P29">
        <v>8182.201274</v>
      </c>
      <c r="Q29">
        <v>8294.4116520000007</v>
      </c>
      <c r="R29">
        <v>8407.5605880000003</v>
      </c>
      <c r="S29">
        <v>8521.7375900000006</v>
      </c>
      <c r="T29">
        <v>8637.046069</v>
      </c>
      <c r="U29">
        <v>8753.5945859999993</v>
      </c>
      <c r="V29">
        <v>8866.1969389999995</v>
      </c>
      <c r="W29">
        <v>8983.7497249999997</v>
      </c>
      <c r="X29">
        <v>9103.4561809999996</v>
      </c>
      <c r="Y29">
        <v>9225.1620160000002</v>
      </c>
      <c r="Z29">
        <v>9348.8693669999993</v>
      </c>
      <c r="AA29">
        <v>9459.3364729999994</v>
      </c>
      <c r="AB29">
        <v>9574.690106</v>
      </c>
      <c r="AC29">
        <v>9691.2905520000004</v>
      </c>
      <c r="AD29">
        <v>9809.2419680000003</v>
      </c>
      <c r="AE29">
        <v>9928.7966959999994</v>
      </c>
      <c r="AF29">
        <v>10050.177</v>
      </c>
      <c r="AG29">
        <v>10173.54141</v>
      </c>
      <c r="AH29">
        <v>10298.98698</v>
      </c>
      <c r="AI29">
        <v>10426.56148</v>
      </c>
      <c r="AJ29">
        <v>10556.277389999999</v>
      </c>
      <c r="AK29">
        <v>10688.12473</v>
      </c>
      <c r="AL29">
        <v>10818.39265</v>
      </c>
      <c r="AM29">
        <v>10949.46027</v>
      </c>
      <c r="AN29">
        <v>11081.70709</v>
      </c>
      <c r="AO29">
        <v>11215.34967</v>
      </c>
      <c r="AP29">
        <v>11350.555630000001</v>
      </c>
      <c r="AQ29">
        <v>11487.46148</v>
      </c>
      <c r="AR29">
        <v>11626.1739</v>
      </c>
      <c r="AS29">
        <v>11766.7708</v>
      </c>
      <c r="AT29">
        <v>11909.304910000001</v>
      </c>
      <c r="AU29">
        <v>12053.809139999999</v>
      </c>
      <c r="AV29">
        <v>12200.637720000001</v>
      </c>
      <c r="AW29">
        <v>12349.58569</v>
      </c>
      <c r="AX29">
        <v>12500.625019999999</v>
      </c>
      <c r="AY29">
        <v>12653.73287</v>
      </c>
      <c r="AZ29">
        <v>12808.89099</v>
      </c>
      <c r="BA29">
        <v>13924.567080000001</v>
      </c>
      <c r="BB29">
        <v>14138.27967</v>
      </c>
      <c r="BC29">
        <v>14355.5419</v>
      </c>
      <c r="BD29">
        <v>14576.423720000001</v>
      </c>
      <c r="BE29">
        <v>14800.996429999999</v>
      </c>
    </row>
    <row r="30" spans="1:57" x14ac:dyDescent="0.35">
      <c r="A30" t="s">
        <v>4632</v>
      </c>
      <c r="B30">
        <v>77034.307700000005</v>
      </c>
      <c r="C30">
        <v>77552.765979999996</v>
      </c>
      <c r="D30">
        <v>78208.845669999995</v>
      </c>
      <c r="E30">
        <v>78964.143309999999</v>
      </c>
      <c r="F30">
        <v>79807.955289999998</v>
      </c>
      <c r="G30">
        <v>80728.37169</v>
      </c>
      <c r="H30">
        <v>81665.508820000003</v>
      </c>
      <c r="I30">
        <v>82638.971449999997</v>
      </c>
      <c r="J30">
        <v>83643.773319999993</v>
      </c>
      <c r="K30">
        <v>84673.860260000001</v>
      </c>
      <c r="L30">
        <v>85705.967520000006</v>
      </c>
      <c r="M30">
        <v>86839.543869999994</v>
      </c>
      <c r="N30">
        <v>87997.359259999997</v>
      </c>
      <c r="O30">
        <v>89170.992480000001</v>
      </c>
      <c r="P30">
        <v>90356.432799999995</v>
      </c>
      <c r="Q30">
        <v>91551.296329999997</v>
      </c>
      <c r="R30">
        <v>92749.377210000006</v>
      </c>
      <c r="S30">
        <v>93953.407449999999</v>
      </c>
      <c r="T30">
        <v>95163.435989999998</v>
      </c>
      <c r="U30">
        <v>96379.745590000006</v>
      </c>
      <c r="V30">
        <v>97545.01917</v>
      </c>
      <c r="W30">
        <v>98756.248510000005</v>
      </c>
      <c r="X30">
        <v>99982.926640000005</v>
      </c>
      <c r="Y30">
        <v>101223.40029999999</v>
      </c>
      <c r="Z30">
        <v>102477.9328</v>
      </c>
      <c r="AA30">
        <v>103581.39169999999</v>
      </c>
      <c r="AB30">
        <v>104733.3732</v>
      </c>
      <c r="AC30">
        <v>105893.549</v>
      </c>
      <c r="AD30">
        <v>107063.3288</v>
      </c>
      <c r="AE30">
        <v>108245.802</v>
      </c>
      <c r="AF30">
        <v>109443.7366</v>
      </c>
      <c r="AG30">
        <v>110660.5873</v>
      </c>
      <c r="AH30">
        <v>111896.6682</v>
      </c>
      <c r="AI30">
        <v>113152.65579999999</v>
      </c>
      <c r="AJ30">
        <v>114428.8484</v>
      </c>
      <c r="AK30">
        <v>115725.268</v>
      </c>
      <c r="AL30">
        <v>117015.5278</v>
      </c>
      <c r="AM30">
        <v>118314.95909999999</v>
      </c>
      <c r="AN30">
        <v>119626.6972</v>
      </c>
      <c r="AO30">
        <v>120952.5015</v>
      </c>
      <c r="AP30">
        <v>122293.6866</v>
      </c>
      <c r="AQ30">
        <v>123653.53230000001</v>
      </c>
      <c r="AR30">
        <v>125031.1152</v>
      </c>
      <c r="AS30">
        <v>126426.76820000001</v>
      </c>
      <c r="AT30">
        <v>127840.68030000001</v>
      </c>
      <c r="AU30">
        <v>129272.8909</v>
      </c>
      <c r="AV30">
        <v>130734.91409999999</v>
      </c>
      <c r="AW30">
        <v>132218.2531</v>
      </c>
      <c r="AX30">
        <v>133721.7175</v>
      </c>
      <c r="AY30">
        <v>135244.58960000001</v>
      </c>
      <c r="AZ30">
        <v>136786.33979999999</v>
      </c>
      <c r="BA30">
        <v>159792.89240000001</v>
      </c>
      <c r="BB30">
        <v>162231.62650000001</v>
      </c>
      <c r="BC30">
        <v>164710.88459999999</v>
      </c>
      <c r="BD30">
        <v>167231.40169999999</v>
      </c>
      <c r="BE30">
        <v>169793.92929999999</v>
      </c>
    </row>
    <row r="31" spans="1:57" x14ac:dyDescent="0.35">
      <c r="A31" t="s">
        <v>4633</v>
      </c>
      <c r="B31">
        <v>78186.892730000007</v>
      </c>
      <c r="C31">
        <v>79053.502139999997</v>
      </c>
      <c r="D31">
        <v>79983.625870000003</v>
      </c>
      <c r="E31">
        <v>80977.60845</v>
      </c>
      <c r="F31">
        <v>82035.335609999995</v>
      </c>
      <c r="G31">
        <v>83150.419750000001</v>
      </c>
      <c r="H31">
        <v>84267.932620000007</v>
      </c>
      <c r="I31">
        <v>85411.235010000004</v>
      </c>
      <c r="J31">
        <v>86579.198510000002</v>
      </c>
      <c r="K31">
        <v>87769.317739999999</v>
      </c>
      <c r="L31">
        <v>89061.556280000004</v>
      </c>
      <c r="M31">
        <v>90317.064299999998</v>
      </c>
      <c r="N31">
        <v>91579.145040000003</v>
      </c>
      <c r="O31">
        <v>92850.400160000005</v>
      </c>
      <c r="P31">
        <v>94131.269610000003</v>
      </c>
      <c r="Q31">
        <v>95422.182050000003</v>
      </c>
      <c r="R31">
        <v>96723.892019999999</v>
      </c>
      <c r="S31">
        <v>98037.429269999993</v>
      </c>
      <c r="T31">
        <v>99363.983479999995</v>
      </c>
      <c r="U31">
        <v>100704.8036</v>
      </c>
      <c r="V31">
        <v>102000.2254</v>
      </c>
      <c r="W31">
        <v>103352.599</v>
      </c>
      <c r="X31">
        <v>104729.7493</v>
      </c>
      <c r="Y31">
        <v>106129.90119999999</v>
      </c>
      <c r="Z31">
        <v>107553.0794</v>
      </c>
      <c r="AA31">
        <v>108823.9365</v>
      </c>
      <c r="AB31">
        <v>110151.0102</v>
      </c>
      <c r="AC31">
        <v>111492.4277</v>
      </c>
      <c r="AD31">
        <v>112849.3873</v>
      </c>
      <c r="AE31">
        <v>114224.792</v>
      </c>
      <c r="AF31">
        <v>115621.1989</v>
      </c>
      <c r="AG31">
        <v>117040.4317</v>
      </c>
      <c r="AH31">
        <v>118483.607</v>
      </c>
      <c r="AI31">
        <v>119951.2743</v>
      </c>
      <c r="AJ31">
        <v>121443.57739999999</v>
      </c>
      <c r="AK31">
        <v>122960.4011</v>
      </c>
      <c r="AL31">
        <v>124459.0546</v>
      </c>
      <c r="AM31">
        <v>125966.90820000001</v>
      </c>
      <c r="AN31">
        <v>127488.32769999999</v>
      </c>
      <c r="AO31">
        <v>129025.80469999999</v>
      </c>
      <c r="AP31">
        <v>130581.2674</v>
      </c>
      <c r="AQ31">
        <v>132156.28630000001</v>
      </c>
      <c r="AR31">
        <v>133752.08859999999</v>
      </c>
      <c r="AS31">
        <v>135369.57079999999</v>
      </c>
      <c r="AT31">
        <v>137009.3394</v>
      </c>
      <c r="AU31">
        <v>138671.77299999999</v>
      </c>
      <c r="AV31">
        <v>140360.94690000001</v>
      </c>
      <c r="AW31">
        <v>142074.5031</v>
      </c>
      <c r="AX31">
        <v>143812.11910000001</v>
      </c>
      <c r="AY31">
        <v>145573.53219999999</v>
      </c>
      <c r="AZ31">
        <v>147358.5324</v>
      </c>
      <c r="BA31">
        <v>160193.71</v>
      </c>
      <c r="BB31">
        <v>162652.34390000001</v>
      </c>
      <c r="BC31">
        <v>165151.8143</v>
      </c>
      <c r="BD31">
        <v>167692.9258</v>
      </c>
      <c r="BE31">
        <v>170276.4988</v>
      </c>
    </row>
    <row r="32" spans="1:57" x14ac:dyDescent="0.35">
      <c r="A32" t="s">
        <v>4634</v>
      </c>
      <c r="B32">
        <v>14747.22617</v>
      </c>
      <c r="C32">
        <v>14933.84411</v>
      </c>
      <c r="D32">
        <v>15147.26965</v>
      </c>
      <c r="E32">
        <v>15368.633620000001</v>
      </c>
      <c r="F32">
        <v>15594.10031</v>
      </c>
      <c r="G32">
        <v>15820.597589999999</v>
      </c>
      <c r="H32">
        <v>16029.75208</v>
      </c>
      <c r="I32">
        <v>16236.468919999999</v>
      </c>
      <c r="J32">
        <v>16440.237379999999</v>
      </c>
      <c r="K32">
        <v>16640.908029999999</v>
      </c>
      <c r="L32">
        <v>16802.999189999999</v>
      </c>
      <c r="M32">
        <v>17037.273519999999</v>
      </c>
      <c r="N32">
        <v>17269.217509999999</v>
      </c>
      <c r="O32">
        <v>17498.6423</v>
      </c>
      <c r="P32">
        <v>17725.72783</v>
      </c>
      <c r="Q32">
        <v>17950.904900000001</v>
      </c>
      <c r="R32">
        <v>18171.703430000001</v>
      </c>
      <c r="S32">
        <v>18391.788499999999</v>
      </c>
      <c r="T32">
        <v>18611.835599999999</v>
      </c>
      <c r="U32">
        <v>18832.497060000002</v>
      </c>
      <c r="V32">
        <v>19035.770690000001</v>
      </c>
      <c r="W32">
        <v>19259.849160000002</v>
      </c>
      <c r="X32">
        <v>19486.401979999999</v>
      </c>
      <c r="Y32">
        <v>19715.84376</v>
      </c>
      <c r="Z32">
        <v>19948.566040000002</v>
      </c>
      <c r="AA32">
        <v>20131.939829999999</v>
      </c>
      <c r="AB32">
        <v>20349.622480000002</v>
      </c>
      <c r="AC32">
        <v>20571.93001</v>
      </c>
      <c r="AD32">
        <v>20799.056530000002</v>
      </c>
      <c r="AE32">
        <v>21031.138500000001</v>
      </c>
      <c r="AF32">
        <v>21268.25186</v>
      </c>
      <c r="AG32">
        <v>21511.313099999999</v>
      </c>
      <c r="AH32">
        <v>21759.39572</v>
      </c>
      <c r="AI32">
        <v>22012.41618</v>
      </c>
      <c r="AJ32">
        <v>22270.258430000002</v>
      </c>
      <c r="AK32">
        <v>22532.783940000001</v>
      </c>
      <c r="AL32">
        <v>22795.827089999999</v>
      </c>
      <c r="AM32">
        <v>23063.31969</v>
      </c>
      <c r="AN32">
        <v>23335.16804</v>
      </c>
      <c r="AO32">
        <v>23611.265479999998</v>
      </c>
      <c r="AP32">
        <v>23891.503290000001</v>
      </c>
      <c r="AQ32">
        <v>24177.226070000001</v>
      </c>
      <c r="AR32">
        <v>24466.89515</v>
      </c>
      <c r="AS32">
        <v>24760.409510000001</v>
      </c>
      <c r="AT32">
        <v>25057.67758</v>
      </c>
      <c r="AU32">
        <v>25358.61678</v>
      </c>
      <c r="AV32">
        <v>25669.47885</v>
      </c>
      <c r="AW32">
        <v>25983.92123</v>
      </c>
      <c r="AX32">
        <v>26301.865310000001</v>
      </c>
      <c r="AY32">
        <v>26623.263579999999</v>
      </c>
      <c r="AZ32">
        <v>26948.0929</v>
      </c>
      <c r="BA32">
        <v>34739.093679999998</v>
      </c>
      <c r="BB32">
        <v>35350.257310000001</v>
      </c>
      <c r="BC32">
        <v>35973.748610000002</v>
      </c>
      <c r="BD32">
        <v>36609.742610000001</v>
      </c>
      <c r="BE32">
        <v>37258.403209999997</v>
      </c>
    </row>
    <row r="33" spans="1:57" x14ac:dyDescent="0.35">
      <c r="A33" t="s">
        <v>4635</v>
      </c>
      <c r="B33">
        <v>15488.613649999999</v>
      </c>
      <c r="C33">
        <v>15731.88845</v>
      </c>
      <c r="D33">
        <v>15998.2899</v>
      </c>
      <c r="E33">
        <v>16271.259609999999</v>
      </c>
      <c r="F33">
        <v>16549.12199</v>
      </c>
      <c r="G33">
        <v>16830.225600000002</v>
      </c>
      <c r="H33">
        <v>17097.328450000001</v>
      </c>
      <c r="I33">
        <v>17365.453590000001</v>
      </c>
      <c r="J33">
        <v>17634.34851</v>
      </c>
      <c r="K33">
        <v>17904.02865</v>
      </c>
      <c r="L33">
        <v>18202.513050000001</v>
      </c>
      <c r="M33">
        <v>18474.2232</v>
      </c>
      <c r="N33">
        <v>18747.39474</v>
      </c>
      <c r="O33">
        <v>19022.533599999999</v>
      </c>
      <c r="P33">
        <v>19300.129730000001</v>
      </c>
      <c r="Q33">
        <v>19580.66705</v>
      </c>
      <c r="R33">
        <v>19864.623660000001</v>
      </c>
      <c r="S33">
        <v>20152.467209999999</v>
      </c>
      <c r="T33">
        <v>20444.64731</v>
      </c>
      <c r="U33">
        <v>20741.58755</v>
      </c>
      <c r="V33">
        <v>21023.1021</v>
      </c>
      <c r="W33">
        <v>21330.880270000001</v>
      </c>
      <c r="X33">
        <v>21644.625980000001</v>
      </c>
      <c r="Y33">
        <v>21964.545819999999</v>
      </c>
      <c r="Z33">
        <v>22290.83294</v>
      </c>
      <c r="AA33">
        <v>22564.226009999998</v>
      </c>
      <c r="AB33">
        <v>22875.979670000001</v>
      </c>
      <c r="AC33">
        <v>23194.78427</v>
      </c>
      <c r="AD33">
        <v>23520.729749999999</v>
      </c>
      <c r="AE33">
        <v>23853.868780000001</v>
      </c>
      <c r="AF33">
        <v>24194.210790000001</v>
      </c>
      <c r="AG33">
        <v>24541.72221</v>
      </c>
      <c r="AH33">
        <v>24896.330620000001</v>
      </c>
      <c r="AI33">
        <v>25257.932629999999</v>
      </c>
      <c r="AJ33">
        <v>25626.40394</v>
      </c>
      <c r="AK33">
        <v>26001.610199999999</v>
      </c>
      <c r="AL33">
        <v>26368.931560000001</v>
      </c>
      <c r="AM33">
        <v>26742.646649999999</v>
      </c>
      <c r="AN33">
        <v>27122.745019999998</v>
      </c>
      <c r="AO33">
        <v>27509.187450000001</v>
      </c>
      <c r="AP33">
        <v>27901.924370000001</v>
      </c>
      <c r="AQ33">
        <v>28300.902750000001</v>
      </c>
      <c r="AR33">
        <v>28706.068370000001</v>
      </c>
      <c r="AS33">
        <v>29117.366440000002</v>
      </c>
      <c r="AT33">
        <v>29534.742470000001</v>
      </c>
      <c r="AU33">
        <v>29958.143840000001</v>
      </c>
      <c r="AV33">
        <v>30388.84634</v>
      </c>
      <c r="AW33">
        <v>30825.490430000002</v>
      </c>
      <c r="AX33">
        <v>31268.032329999998</v>
      </c>
      <c r="AY33">
        <v>31716.441900000002</v>
      </c>
      <c r="AZ33">
        <v>32170.704040000001</v>
      </c>
      <c r="BA33">
        <v>34943.773430000001</v>
      </c>
      <c r="BB33">
        <v>35566.895409999997</v>
      </c>
      <c r="BC33">
        <v>36202.660819999997</v>
      </c>
      <c r="BD33">
        <v>36851.256710000001</v>
      </c>
      <c r="BE33">
        <v>37512.862710000001</v>
      </c>
    </row>
    <row r="34" spans="1:57" x14ac:dyDescent="0.35">
      <c r="A34" t="s">
        <v>4636</v>
      </c>
      <c r="B34">
        <v>20150.702359999999</v>
      </c>
      <c r="C34">
        <v>20369.482980000001</v>
      </c>
      <c r="D34">
        <v>20629.578509999999</v>
      </c>
      <c r="E34">
        <v>20914.541239999999</v>
      </c>
      <c r="F34">
        <v>21222.130679999998</v>
      </c>
      <c r="G34">
        <v>21550.605230000001</v>
      </c>
      <c r="H34">
        <v>21879.668440000001</v>
      </c>
      <c r="I34">
        <v>22219.818869999999</v>
      </c>
      <c r="J34">
        <v>22569.795900000001</v>
      </c>
      <c r="K34">
        <v>22927.969809999999</v>
      </c>
      <c r="L34">
        <v>23274.39085</v>
      </c>
      <c r="M34">
        <v>23678.32821</v>
      </c>
      <c r="N34">
        <v>24089.582600000002</v>
      </c>
      <c r="O34">
        <v>24506.842130000001</v>
      </c>
      <c r="P34">
        <v>24929.280460000002</v>
      </c>
      <c r="Q34">
        <v>25356.30241</v>
      </c>
      <c r="R34">
        <v>25785.05817</v>
      </c>
      <c r="S34">
        <v>26217.343049999999</v>
      </c>
      <c r="T34">
        <v>26653.092690000001</v>
      </c>
      <c r="U34">
        <v>27092.358550000001</v>
      </c>
      <c r="V34">
        <v>27512.764660000001</v>
      </c>
      <c r="W34">
        <v>27952.748200000002</v>
      </c>
      <c r="X34">
        <v>28398.919849999998</v>
      </c>
      <c r="Y34">
        <v>28851.22467</v>
      </c>
      <c r="Z34">
        <v>29309.89502</v>
      </c>
      <c r="AA34">
        <v>29709.913100000002</v>
      </c>
      <c r="AB34">
        <v>30131.71572</v>
      </c>
      <c r="AC34">
        <v>30556.113519999999</v>
      </c>
      <c r="AD34">
        <v>30984.48343</v>
      </c>
      <c r="AE34">
        <v>31418.319070000001</v>
      </c>
      <c r="AF34">
        <v>31858.87038</v>
      </c>
      <c r="AG34">
        <v>32307.7994</v>
      </c>
      <c r="AH34">
        <v>32765.145369999998</v>
      </c>
      <c r="AI34">
        <v>33231.302380000001</v>
      </c>
      <c r="AJ34">
        <v>33706.49624</v>
      </c>
      <c r="AK34">
        <v>34190.837979999997</v>
      </c>
      <c r="AL34">
        <v>34675.387779999997</v>
      </c>
      <c r="AM34">
        <v>35164.78297</v>
      </c>
      <c r="AN34">
        <v>35660.127310000003</v>
      </c>
      <c r="AO34">
        <v>36162.240230000003</v>
      </c>
      <c r="AP34">
        <v>36671.812519999999</v>
      </c>
      <c r="AQ34">
        <v>37190.592620000003</v>
      </c>
      <c r="AR34">
        <v>37718.04666</v>
      </c>
      <c r="AS34">
        <v>38254.464670000001</v>
      </c>
      <c r="AT34">
        <v>38800.034599999999</v>
      </c>
      <c r="AU34">
        <v>39354.862889999997</v>
      </c>
      <c r="AV34">
        <v>39924.672850000003</v>
      </c>
      <c r="AW34">
        <v>40505.016869999999</v>
      </c>
      <c r="AX34">
        <v>41095.64561</v>
      </c>
      <c r="AY34">
        <v>41696.361499999999</v>
      </c>
      <c r="AZ34">
        <v>42307.005649999999</v>
      </c>
      <c r="BA34">
        <v>52337.766199999998</v>
      </c>
      <c r="BB34">
        <v>53349.739670000003</v>
      </c>
      <c r="BC34">
        <v>54382.347670000003</v>
      </c>
      <c r="BD34">
        <v>55436.091399999998</v>
      </c>
      <c r="BE34">
        <v>56511.49512</v>
      </c>
    </row>
    <row r="35" spans="1:57" x14ac:dyDescent="0.35">
      <c r="A35" t="s">
        <v>4637</v>
      </c>
      <c r="B35">
        <v>20693.635730000002</v>
      </c>
      <c r="C35">
        <v>21015.807949999999</v>
      </c>
      <c r="D35">
        <v>21379.066360000001</v>
      </c>
      <c r="E35">
        <v>21763.414570000001</v>
      </c>
      <c r="F35">
        <v>22164.718440000001</v>
      </c>
      <c r="G35">
        <v>22581.112130000001</v>
      </c>
      <c r="H35">
        <v>22993.303800000002</v>
      </c>
      <c r="I35">
        <v>23412.814330000001</v>
      </c>
      <c r="J35">
        <v>23839.788270000001</v>
      </c>
      <c r="K35">
        <v>24273.981049999999</v>
      </c>
      <c r="L35">
        <v>24746.95361</v>
      </c>
      <c r="M35">
        <v>25203.933239999998</v>
      </c>
      <c r="N35">
        <v>25664.738239999999</v>
      </c>
      <c r="O35">
        <v>26129.796630000001</v>
      </c>
      <c r="P35">
        <v>26599.301530000001</v>
      </c>
      <c r="Q35">
        <v>27073.54667</v>
      </c>
      <c r="R35">
        <v>27552.95463</v>
      </c>
      <c r="S35">
        <v>28038.036899999999</v>
      </c>
      <c r="T35">
        <v>28529.34765</v>
      </c>
      <c r="U35">
        <v>29027.448329999999</v>
      </c>
      <c r="V35">
        <v>29508.670569999998</v>
      </c>
      <c r="W35">
        <v>30014.553650000002</v>
      </c>
      <c r="X35">
        <v>30530.72335</v>
      </c>
      <c r="Y35">
        <v>31057.194520000001</v>
      </c>
      <c r="Z35">
        <v>31594.190780000001</v>
      </c>
      <c r="AA35">
        <v>32071.226129999999</v>
      </c>
      <c r="AB35">
        <v>32574.137869999999</v>
      </c>
      <c r="AC35">
        <v>33082.762119999999</v>
      </c>
      <c r="AD35">
        <v>33598.472390000003</v>
      </c>
      <c r="AE35">
        <v>34122.751579999996</v>
      </c>
      <c r="AF35">
        <v>34656.817569999999</v>
      </c>
      <c r="AG35">
        <v>35201.5579</v>
      </c>
      <c r="AH35">
        <v>35757.560859999998</v>
      </c>
      <c r="AI35">
        <v>36325.17841</v>
      </c>
      <c r="AJ35">
        <v>36904.594080000003</v>
      </c>
      <c r="AK35">
        <v>37495.883320000001</v>
      </c>
      <c r="AL35">
        <v>38081.56525</v>
      </c>
      <c r="AM35">
        <v>38673.282639999998</v>
      </c>
      <c r="AN35">
        <v>39272.387629999997</v>
      </c>
      <c r="AO35">
        <v>39879.942170000002</v>
      </c>
      <c r="AP35">
        <v>40496.882749999997</v>
      </c>
      <c r="AQ35">
        <v>41124.016060000002</v>
      </c>
      <c r="AR35">
        <v>41762.000639999998</v>
      </c>
      <c r="AS35">
        <v>42411.345589999997</v>
      </c>
      <c r="AT35">
        <v>43072.426270000004</v>
      </c>
      <c r="AU35">
        <v>43745.51079</v>
      </c>
      <c r="AV35">
        <v>44432.411410000001</v>
      </c>
      <c r="AW35">
        <v>45132.203860000001</v>
      </c>
      <c r="AX35">
        <v>45844.878089999998</v>
      </c>
      <c r="AY35">
        <v>46570.429170000003</v>
      </c>
      <c r="AZ35">
        <v>47308.862359999999</v>
      </c>
      <c r="BA35">
        <v>52479.261599999998</v>
      </c>
      <c r="BB35">
        <v>53498.937100000003</v>
      </c>
      <c r="BC35">
        <v>54539.476699999999</v>
      </c>
      <c r="BD35">
        <v>55601.42121</v>
      </c>
      <c r="BE35">
        <v>56685.3272</v>
      </c>
    </row>
    <row r="36" spans="1:57" x14ac:dyDescent="0.35">
      <c r="A36" t="s">
        <v>4638</v>
      </c>
      <c r="B36">
        <v>1991497.531</v>
      </c>
      <c r="C36">
        <v>2004873.9010000001</v>
      </c>
      <c r="D36">
        <v>2023261.2379999999</v>
      </c>
      <c r="E36">
        <v>2045119.2779999999</v>
      </c>
      <c r="F36">
        <v>2069823.8829999999</v>
      </c>
      <c r="G36">
        <v>2096909.682</v>
      </c>
      <c r="H36">
        <v>2124723.4049999998</v>
      </c>
      <c r="I36">
        <v>2153654.6150000002</v>
      </c>
      <c r="J36">
        <v>2183597.463</v>
      </c>
      <c r="K36">
        <v>2214414.3130000001</v>
      </c>
      <c r="L36">
        <v>2245828.648</v>
      </c>
      <c r="M36">
        <v>2279721.1170000001</v>
      </c>
      <c r="N36">
        <v>2314547.9700000002</v>
      </c>
      <c r="O36">
        <v>2350072.7480000001</v>
      </c>
      <c r="P36">
        <v>2386176.355</v>
      </c>
      <c r="Q36">
        <v>2422783.3330000001</v>
      </c>
      <c r="R36">
        <v>2459729.2629999998</v>
      </c>
      <c r="S36">
        <v>2497049.3879999998</v>
      </c>
      <c r="T36">
        <v>2534729.6140000001</v>
      </c>
      <c r="U36">
        <v>2572761.074</v>
      </c>
      <c r="V36">
        <v>2609567.355</v>
      </c>
      <c r="W36">
        <v>2647594.236</v>
      </c>
      <c r="X36">
        <v>2686197.503</v>
      </c>
      <c r="Y36">
        <v>2725321.0819999999</v>
      </c>
      <c r="Z36">
        <v>2764955.1979999999</v>
      </c>
      <c r="AA36">
        <v>2800569.8569999998</v>
      </c>
      <c r="AB36">
        <v>2837086.0049999999</v>
      </c>
      <c r="AC36">
        <v>2873748.5550000002</v>
      </c>
      <c r="AD36">
        <v>2910631.5669999998</v>
      </c>
      <c r="AE36">
        <v>2947841.4479999999</v>
      </c>
      <c r="AF36">
        <v>2985470.4679999999</v>
      </c>
      <c r="AG36">
        <v>3023620.65</v>
      </c>
      <c r="AH36">
        <v>3062317.125</v>
      </c>
      <c r="AI36">
        <v>3101584.5819999999</v>
      </c>
      <c r="AJ36">
        <v>3141435.673</v>
      </c>
      <c r="AK36">
        <v>3181874.83</v>
      </c>
      <c r="AL36">
        <v>3222130.7609999999</v>
      </c>
      <c r="AM36">
        <v>3262578.3110000002</v>
      </c>
      <c r="AN36">
        <v>3303322.969</v>
      </c>
      <c r="AO36">
        <v>3344434.9810000001</v>
      </c>
      <c r="AP36">
        <v>3385971.0780000002</v>
      </c>
      <c r="AQ36">
        <v>3428031.6430000002</v>
      </c>
      <c r="AR36">
        <v>3470619.1269999999</v>
      </c>
      <c r="AS36">
        <v>3513754.878</v>
      </c>
      <c r="AT36">
        <v>3557453.4470000002</v>
      </c>
      <c r="AU36">
        <v>3601723.1290000002</v>
      </c>
      <c r="AV36">
        <v>3646857.4569999999</v>
      </c>
      <c r="AW36">
        <v>3692681.9670000002</v>
      </c>
      <c r="AX36">
        <v>3739163.727</v>
      </c>
      <c r="AY36">
        <v>3786281.3020000001</v>
      </c>
      <c r="AZ36">
        <v>3834018.6919999998</v>
      </c>
      <c r="BA36">
        <v>4542533.9309999999</v>
      </c>
      <c r="BB36">
        <v>4617958.6519999998</v>
      </c>
      <c r="BC36">
        <v>4694587.21</v>
      </c>
      <c r="BD36">
        <v>4772441.5109999999</v>
      </c>
      <c r="BE36">
        <v>4851545.0520000001</v>
      </c>
    </row>
    <row r="37" spans="1:57" x14ac:dyDescent="0.35">
      <c r="A37" t="s">
        <v>4639</v>
      </c>
      <c r="B37">
        <v>2019902.0549999999</v>
      </c>
      <c r="C37">
        <v>2044810.273</v>
      </c>
      <c r="D37">
        <v>2072261.432</v>
      </c>
      <c r="E37">
        <v>2101936.699</v>
      </c>
      <c r="F37">
        <v>2133645.003</v>
      </c>
      <c r="G37">
        <v>2167136.821</v>
      </c>
      <c r="H37">
        <v>2200914.2039999999</v>
      </c>
      <c r="I37">
        <v>2235476.0180000002</v>
      </c>
      <c r="J37">
        <v>2270821.6359999999</v>
      </c>
      <c r="K37">
        <v>2306910.9730000002</v>
      </c>
      <c r="L37">
        <v>2345918.3730000001</v>
      </c>
      <c r="M37">
        <v>2384349.4640000002</v>
      </c>
      <c r="N37">
        <v>2423093.4649999999</v>
      </c>
      <c r="O37">
        <v>2462211.8119999999</v>
      </c>
      <c r="P37">
        <v>2501713.7250000001</v>
      </c>
      <c r="Q37">
        <v>2541607.892</v>
      </c>
      <c r="R37">
        <v>2581911.2349999999</v>
      </c>
      <c r="S37">
        <v>2622647.5890000002</v>
      </c>
      <c r="T37">
        <v>2663844.568</v>
      </c>
      <c r="U37">
        <v>2705530.8909999998</v>
      </c>
      <c r="V37">
        <v>2746079.9879999999</v>
      </c>
      <c r="W37">
        <v>2788080.2880000002</v>
      </c>
      <c r="X37">
        <v>2830867.5469999998</v>
      </c>
      <c r="Y37">
        <v>2874392.8229999999</v>
      </c>
      <c r="Z37">
        <v>2918649.0060000001</v>
      </c>
      <c r="AA37">
        <v>2958846.398</v>
      </c>
      <c r="AB37">
        <v>3000116.182</v>
      </c>
      <c r="AC37">
        <v>3041681.0529999998</v>
      </c>
      <c r="AD37">
        <v>3083618.0189999999</v>
      </c>
      <c r="AE37">
        <v>3126035.8739999998</v>
      </c>
      <c r="AF37">
        <v>3169026.909</v>
      </c>
      <c r="AG37">
        <v>3212657.7</v>
      </c>
      <c r="AH37">
        <v>3256970.8509999998</v>
      </c>
      <c r="AI37">
        <v>3301990.023</v>
      </c>
      <c r="AJ37">
        <v>3347725.5389999999</v>
      </c>
      <c r="AK37">
        <v>3394179.3769999999</v>
      </c>
      <c r="AL37">
        <v>3440186.3849999998</v>
      </c>
      <c r="AM37">
        <v>3486366.2570000002</v>
      </c>
      <c r="AN37">
        <v>3532862.784</v>
      </c>
      <c r="AO37">
        <v>3579772.0320000001</v>
      </c>
      <c r="AP37">
        <v>3627172.4789999998</v>
      </c>
      <c r="AQ37">
        <v>3675129.43</v>
      </c>
      <c r="AR37">
        <v>3723695.122</v>
      </c>
      <c r="AS37">
        <v>3772909.2140000002</v>
      </c>
      <c r="AT37">
        <v>3822800.36</v>
      </c>
      <c r="AU37">
        <v>3873388.62</v>
      </c>
      <c r="AV37">
        <v>3924794.49</v>
      </c>
      <c r="AW37">
        <v>3976973.645</v>
      </c>
      <c r="AX37">
        <v>4029921.969</v>
      </c>
      <c r="AY37">
        <v>4083632.6290000002</v>
      </c>
      <c r="AZ37">
        <v>4138100.2519999999</v>
      </c>
      <c r="BA37">
        <v>4550279.9239999996</v>
      </c>
      <c r="BB37">
        <v>4626018.0379999997</v>
      </c>
      <c r="BC37">
        <v>4702960.2850000001</v>
      </c>
      <c r="BD37">
        <v>4781131.4129999997</v>
      </c>
      <c r="BE37">
        <v>4860557.57</v>
      </c>
    </row>
    <row r="38" spans="1:57" x14ac:dyDescent="0.35">
      <c r="A38" t="s">
        <v>4640</v>
      </c>
      <c r="B38">
        <v>539518.02370000002</v>
      </c>
      <c r="C38">
        <v>546714.49029999995</v>
      </c>
      <c r="D38">
        <v>554725.05669999996</v>
      </c>
      <c r="E38">
        <v>563080.31030000001</v>
      </c>
      <c r="F38">
        <v>571754.97219999996</v>
      </c>
      <c r="G38">
        <v>580722.85629999998</v>
      </c>
      <c r="H38">
        <v>589446.68119999999</v>
      </c>
      <c r="I38">
        <v>598361.55000000005</v>
      </c>
      <c r="J38">
        <v>607458.25719999999</v>
      </c>
      <c r="K38">
        <v>616726.08689999999</v>
      </c>
      <c r="L38">
        <v>626928.05180000002</v>
      </c>
      <c r="M38">
        <v>636619.35869999998</v>
      </c>
      <c r="N38">
        <v>646484.98880000005</v>
      </c>
      <c r="O38">
        <v>656515.55000000005</v>
      </c>
      <c r="P38">
        <v>666705.05350000004</v>
      </c>
      <c r="Q38">
        <v>677049.56330000004</v>
      </c>
      <c r="R38">
        <v>687541.06779999996</v>
      </c>
      <c r="S38">
        <v>698181.4595</v>
      </c>
      <c r="T38">
        <v>708971.14859999996</v>
      </c>
      <c r="U38">
        <v>719911.11140000005</v>
      </c>
      <c r="V38">
        <v>730341.71810000006</v>
      </c>
      <c r="W38">
        <v>741529.26670000004</v>
      </c>
      <c r="X38">
        <v>752887.63359999994</v>
      </c>
      <c r="Y38">
        <v>764414.4534</v>
      </c>
      <c r="Z38">
        <v>776111.49089999998</v>
      </c>
      <c r="AA38">
        <v>786066.72710000002</v>
      </c>
      <c r="AB38">
        <v>797035.95479999995</v>
      </c>
      <c r="AC38">
        <v>808132.57220000005</v>
      </c>
      <c r="AD38">
        <v>819362.34900000005</v>
      </c>
      <c r="AE38">
        <v>830735.41630000004</v>
      </c>
      <c r="AF38">
        <v>842260.94579999999</v>
      </c>
      <c r="AG38">
        <v>853947.86739999999</v>
      </c>
      <c r="AH38">
        <v>865800.71970000002</v>
      </c>
      <c r="AI38">
        <v>877823.31389999995</v>
      </c>
      <c r="AJ38">
        <v>890018.52289999998</v>
      </c>
      <c r="AK38">
        <v>902388.63529999997</v>
      </c>
      <c r="AL38">
        <v>914486.53260000004</v>
      </c>
      <c r="AM38">
        <v>926724.19220000005</v>
      </c>
      <c r="AN38">
        <v>939111.15469999996</v>
      </c>
      <c r="AO38">
        <v>951654.02220000001</v>
      </c>
      <c r="AP38">
        <v>964358.7781</v>
      </c>
      <c r="AQ38">
        <v>977233.59600000002</v>
      </c>
      <c r="AR38">
        <v>990281.81819999998</v>
      </c>
      <c r="AS38">
        <v>1003507.18</v>
      </c>
      <c r="AT38">
        <v>1016912.808</v>
      </c>
      <c r="AU38">
        <v>1030501.309</v>
      </c>
      <c r="AV38">
        <v>1044326.752</v>
      </c>
      <c r="AW38">
        <v>1058347.8840000001</v>
      </c>
      <c r="AX38">
        <v>1072564.6340000001</v>
      </c>
      <c r="AY38">
        <v>1086977.591</v>
      </c>
      <c r="AZ38">
        <v>1101587.656</v>
      </c>
      <c r="BA38">
        <v>1233911.6610000001</v>
      </c>
      <c r="BB38">
        <v>1255059.872</v>
      </c>
      <c r="BC38">
        <v>1276567.656</v>
      </c>
      <c r="BD38">
        <v>1298441.4480000001</v>
      </c>
      <c r="BE38">
        <v>1320687.8959999999</v>
      </c>
    </row>
    <row r="39" spans="1:57" x14ac:dyDescent="0.35">
      <c r="A39" t="s">
        <v>4641</v>
      </c>
      <c r="B39">
        <v>540981.0466</v>
      </c>
      <c r="C39">
        <v>548901.48160000006</v>
      </c>
      <c r="D39">
        <v>557490.91910000006</v>
      </c>
      <c r="E39">
        <v>566341.16070000001</v>
      </c>
      <c r="F39">
        <v>575449.53639999998</v>
      </c>
      <c r="G39">
        <v>584803.37450000003</v>
      </c>
      <c r="H39">
        <v>593876.6446</v>
      </c>
      <c r="I39">
        <v>603113.36410000001</v>
      </c>
      <c r="J39">
        <v>612512.49659999995</v>
      </c>
      <c r="K39">
        <v>622070.52430000005</v>
      </c>
      <c r="L39">
        <v>632676.5527</v>
      </c>
      <c r="M39">
        <v>642625.07449999999</v>
      </c>
      <c r="N39">
        <v>652706.25899999996</v>
      </c>
      <c r="O39">
        <v>662926.51130000001</v>
      </c>
      <c r="P39">
        <v>673287.55870000005</v>
      </c>
      <c r="Q39">
        <v>683791.47730000003</v>
      </c>
      <c r="R39">
        <v>694441.23629999999</v>
      </c>
      <c r="S39">
        <v>705240.4325</v>
      </c>
      <c r="T39">
        <v>716192.95920000004</v>
      </c>
      <c r="U39">
        <v>727302.77060000005</v>
      </c>
      <c r="V39">
        <v>737908.52509999997</v>
      </c>
      <c r="W39">
        <v>749283.97779999999</v>
      </c>
      <c r="X39">
        <v>760842.83409999998</v>
      </c>
      <c r="Y39">
        <v>772583.45510000002</v>
      </c>
      <c r="Z39">
        <v>784507.98010000004</v>
      </c>
      <c r="AA39">
        <v>794691.5246</v>
      </c>
      <c r="AB39">
        <v>805899.22400000005</v>
      </c>
      <c r="AC39">
        <v>817243.67960000003</v>
      </c>
      <c r="AD39">
        <v>828730.90379999997</v>
      </c>
      <c r="AE39">
        <v>840371.23939999996</v>
      </c>
      <c r="AF39">
        <v>852173.88809999998</v>
      </c>
      <c r="AG39">
        <v>864145.96239999996</v>
      </c>
      <c r="AH39">
        <v>876292.62919999997</v>
      </c>
      <c r="AI39">
        <v>888617.5577</v>
      </c>
      <c r="AJ39">
        <v>901123.40469999996</v>
      </c>
      <c r="AK39">
        <v>913812.23199999996</v>
      </c>
      <c r="AL39">
        <v>926217.04139999999</v>
      </c>
      <c r="AM39">
        <v>938760.11250000005</v>
      </c>
      <c r="AN39">
        <v>951453.07880000002</v>
      </c>
      <c r="AO39">
        <v>964304.12639999995</v>
      </c>
      <c r="AP39">
        <v>977320.65460000001</v>
      </c>
      <c r="AQ39">
        <v>990509.36659999995</v>
      </c>
      <c r="AR39">
        <v>1003876.086</v>
      </c>
      <c r="AS39">
        <v>1017425.699</v>
      </c>
      <c r="AT39">
        <v>1031162.238</v>
      </c>
      <c r="AU39">
        <v>1045089.071</v>
      </c>
      <c r="AV39">
        <v>1059251.7309999999</v>
      </c>
      <c r="AW39">
        <v>1073614.7919999999</v>
      </c>
      <c r="AX39">
        <v>1088179.933</v>
      </c>
      <c r="AY39">
        <v>1102948.649</v>
      </c>
      <c r="AZ39">
        <v>1117922.5419999999</v>
      </c>
      <c r="BA39">
        <v>1234252.1529999999</v>
      </c>
      <c r="BB39">
        <v>1255414.557</v>
      </c>
      <c r="BC39">
        <v>1276936.693</v>
      </c>
      <c r="BD39">
        <v>1298825.179</v>
      </c>
      <c r="BE39">
        <v>1321086.8219999999</v>
      </c>
    </row>
    <row r="40" spans="1:57" x14ac:dyDescent="0.35">
      <c r="A40" t="s">
        <v>4642</v>
      </c>
      <c r="B40">
        <v>4139.3850860000002</v>
      </c>
      <c r="C40">
        <v>4159.7474629999997</v>
      </c>
      <c r="D40">
        <v>4194.2935539999999</v>
      </c>
      <c r="E40">
        <v>4237.2311900000004</v>
      </c>
      <c r="F40">
        <v>4286.5955690000001</v>
      </c>
      <c r="G40">
        <v>4341.0091270000003</v>
      </c>
      <c r="H40">
        <v>4396.6022929999999</v>
      </c>
      <c r="I40">
        <v>4454.2214979999999</v>
      </c>
      <c r="J40">
        <v>4513.5222530000001</v>
      </c>
      <c r="K40">
        <v>4574.1165309999997</v>
      </c>
      <c r="L40">
        <v>4633.0546329999997</v>
      </c>
      <c r="M40">
        <v>4700.1278490000004</v>
      </c>
      <c r="N40">
        <v>4768.8309589999999</v>
      </c>
      <c r="O40">
        <v>4838.298984</v>
      </c>
      <c r="P40">
        <v>4908.2482819999996</v>
      </c>
      <c r="Q40">
        <v>4978.567583</v>
      </c>
      <c r="R40">
        <v>5048.8848790000002</v>
      </c>
      <c r="S40">
        <v>5119.4714240000003</v>
      </c>
      <c r="T40">
        <v>5190.4025350000002</v>
      </c>
      <c r="U40">
        <v>5261.7537380000003</v>
      </c>
      <c r="V40">
        <v>5330.296128</v>
      </c>
      <c r="W40">
        <v>5401.5439960000003</v>
      </c>
      <c r="X40">
        <v>5473.9598310000001</v>
      </c>
      <c r="Y40">
        <v>5547.4238070000001</v>
      </c>
      <c r="Z40">
        <v>5621.9641179999999</v>
      </c>
      <c r="AA40">
        <v>5688.1519349999999</v>
      </c>
      <c r="AB40">
        <v>5757.1924639999997</v>
      </c>
      <c r="AC40">
        <v>5827.1309680000004</v>
      </c>
      <c r="AD40">
        <v>5897.9818409999998</v>
      </c>
      <c r="AE40">
        <v>5969.8974189999999</v>
      </c>
      <c r="AF40">
        <v>6043.0215840000001</v>
      </c>
      <c r="AG40">
        <v>6117.5589799999998</v>
      </c>
      <c r="AH40">
        <v>6193.4966009999998</v>
      </c>
      <c r="AI40">
        <v>6270.8526160000001</v>
      </c>
      <c r="AJ40">
        <v>6349.6240779999998</v>
      </c>
      <c r="AK40">
        <v>6429.790645</v>
      </c>
      <c r="AL40">
        <v>6510.0067639999997</v>
      </c>
      <c r="AM40">
        <v>6590.8987310000002</v>
      </c>
      <c r="AN40">
        <v>6672.6428889999997</v>
      </c>
      <c r="AO40">
        <v>6755.3265410000004</v>
      </c>
      <c r="AP40">
        <v>6839.0058740000004</v>
      </c>
      <c r="AQ40">
        <v>6923.8815059999997</v>
      </c>
      <c r="AR40">
        <v>7009.8563620000004</v>
      </c>
      <c r="AS40">
        <v>7096.9279729999998</v>
      </c>
      <c r="AT40">
        <v>7185.0927160000001</v>
      </c>
      <c r="AU40">
        <v>7274.3412440000002</v>
      </c>
      <c r="AV40">
        <v>7365.441879</v>
      </c>
      <c r="AW40">
        <v>7457.8135469999997</v>
      </c>
      <c r="AX40">
        <v>7551.3563510000004</v>
      </c>
      <c r="AY40">
        <v>7646.0200029999996</v>
      </c>
      <c r="AZ40">
        <v>7741.7707419999997</v>
      </c>
      <c r="BA40">
        <v>9299.3698519999998</v>
      </c>
      <c r="BB40">
        <v>9457.0824250000005</v>
      </c>
      <c r="BC40">
        <v>9617.4964099999997</v>
      </c>
      <c r="BD40">
        <v>9780.6466670000009</v>
      </c>
      <c r="BE40">
        <v>9946.5684729999994</v>
      </c>
    </row>
    <row r="41" spans="1:57" x14ac:dyDescent="0.35">
      <c r="A41" t="s">
        <v>4643</v>
      </c>
      <c r="B41">
        <v>4225.5978999999998</v>
      </c>
      <c r="C41">
        <v>4270.7791150000003</v>
      </c>
      <c r="D41">
        <v>4321.9936740000003</v>
      </c>
      <c r="E41">
        <v>4378.7258979999997</v>
      </c>
      <c r="F41">
        <v>4440.3850220000004</v>
      </c>
      <c r="G41">
        <v>4506.1954809999997</v>
      </c>
      <c r="H41">
        <v>4572.6726589999998</v>
      </c>
      <c r="I41">
        <v>4640.8869869999999</v>
      </c>
      <c r="J41">
        <v>4710.7004880000004</v>
      </c>
      <c r="K41">
        <v>4781.9116329999997</v>
      </c>
      <c r="L41">
        <v>4859.118152</v>
      </c>
      <c r="M41">
        <v>4934.3911029999999</v>
      </c>
      <c r="N41">
        <v>5010.0366750000003</v>
      </c>
      <c r="O41">
        <v>5086.3180249999996</v>
      </c>
      <c r="P41">
        <v>5163.3127119999999</v>
      </c>
      <c r="Q41">
        <v>5241.0800200000003</v>
      </c>
      <c r="R41">
        <v>5319.692403</v>
      </c>
      <c r="S41">
        <v>5399.235987</v>
      </c>
      <c r="T41">
        <v>5479.804607</v>
      </c>
      <c r="U41">
        <v>5561.4936299999999</v>
      </c>
      <c r="V41">
        <v>5640.8637230000004</v>
      </c>
      <c r="W41">
        <v>5723.7813070000002</v>
      </c>
      <c r="X41">
        <v>5808.5602529999996</v>
      </c>
      <c r="Y41">
        <v>5895.0416459999997</v>
      </c>
      <c r="Z41">
        <v>5983.2144770000004</v>
      </c>
      <c r="AA41">
        <v>6062.890523</v>
      </c>
      <c r="AB41">
        <v>6145.9164259999998</v>
      </c>
      <c r="AC41">
        <v>6230.2243630000003</v>
      </c>
      <c r="AD41">
        <v>6315.797082</v>
      </c>
      <c r="AE41">
        <v>6402.7618259999999</v>
      </c>
      <c r="AF41">
        <v>6491.2394340000001</v>
      </c>
      <c r="AG41">
        <v>6581.3129499999995</v>
      </c>
      <c r="AH41">
        <v>6673.0257320000001</v>
      </c>
      <c r="AI41">
        <v>6766.3880520000002</v>
      </c>
      <c r="AJ41">
        <v>6861.3859810000004</v>
      </c>
      <c r="AK41">
        <v>6957.9900969999999</v>
      </c>
      <c r="AL41">
        <v>7053.6828809999997</v>
      </c>
      <c r="AM41">
        <v>7149.9690460000002</v>
      </c>
      <c r="AN41">
        <v>7247.1385069999997</v>
      </c>
      <c r="AO41">
        <v>7345.3299360000001</v>
      </c>
      <c r="AP41">
        <v>7444.6393280000002</v>
      </c>
      <c r="AQ41">
        <v>7545.1413359999997</v>
      </c>
      <c r="AR41">
        <v>7646.8927659999999</v>
      </c>
      <c r="AS41">
        <v>7749.9337150000001</v>
      </c>
      <c r="AT41">
        <v>7854.2895140000001</v>
      </c>
      <c r="AU41">
        <v>7959.9734790000002</v>
      </c>
      <c r="AV41">
        <v>8067.2152070000002</v>
      </c>
      <c r="AW41">
        <v>8175.8803289999996</v>
      </c>
      <c r="AX41">
        <v>8285.9401259999995</v>
      </c>
      <c r="AY41">
        <v>8397.3808700000009</v>
      </c>
      <c r="AZ41">
        <v>8510.1941750000005</v>
      </c>
      <c r="BA41">
        <v>9336.7969190000003</v>
      </c>
      <c r="BB41">
        <v>9496.1710920000005</v>
      </c>
      <c r="BC41">
        <v>9658.2496090000004</v>
      </c>
      <c r="BD41">
        <v>9823.0714029999999</v>
      </c>
      <c r="BE41">
        <v>9990.6764860000003</v>
      </c>
    </row>
    <row r="42" spans="1:57" x14ac:dyDescent="0.35">
      <c r="A42" t="s">
        <v>4644</v>
      </c>
      <c r="B42">
        <v>34766.866979999999</v>
      </c>
      <c r="C42">
        <v>34876.975019999998</v>
      </c>
      <c r="D42">
        <v>35008.007140000002</v>
      </c>
      <c r="E42">
        <v>35177.407350000001</v>
      </c>
      <c r="F42">
        <v>35395.883569999998</v>
      </c>
      <c r="G42">
        <v>35661.448940000002</v>
      </c>
      <c r="H42">
        <v>35946.540079999999</v>
      </c>
      <c r="I42">
        <v>36258.159050000002</v>
      </c>
      <c r="J42">
        <v>36591.251559999997</v>
      </c>
      <c r="K42">
        <v>36940.978300000002</v>
      </c>
      <c r="L42">
        <v>37276.084649999997</v>
      </c>
      <c r="M42">
        <v>37687.067690000003</v>
      </c>
      <c r="N42">
        <v>38113.348720000002</v>
      </c>
      <c r="O42">
        <v>38549.474470000001</v>
      </c>
      <c r="P42">
        <v>38993.405100000004</v>
      </c>
      <c r="Q42">
        <v>39443.841990000001</v>
      </c>
      <c r="R42">
        <v>39897.220110000002</v>
      </c>
      <c r="S42">
        <v>40354.969160000001</v>
      </c>
      <c r="T42">
        <v>40816.660680000001</v>
      </c>
      <c r="U42">
        <v>41281.945650000001</v>
      </c>
      <c r="V42">
        <v>41726.344019999997</v>
      </c>
      <c r="W42">
        <v>42191.604760000002</v>
      </c>
      <c r="X42">
        <v>42662.609750000003</v>
      </c>
      <c r="Y42">
        <v>43138.241020000001</v>
      </c>
      <c r="Z42">
        <v>43618.413860000001</v>
      </c>
      <c r="AA42">
        <v>44033.892529999997</v>
      </c>
      <c r="AB42">
        <v>44472.627869999997</v>
      </c>
      <c r="AC42">
        <v>44913.703459999997</v>
      </c>
      <c r="AD42">
        <v>45356.80773</v>
      </c>
      <c r="AE42">
        <v>45802.781439999999</v>
      </c>
      <c r="AF42">
        <v>46252.538260000001</v>
      </c>
      <c r="AG42">
        <v>46707.62025</v>
      </c>
      <c r="AH42">
        <v>47167.953730000001</v>
      </c>
      <c r="AI42">
        <v>47633.944759999998</v>
      </c>
      <c r="AJ42">
        <v>48105.909670000001</v>
      </c>
      <c r="AK42">
        <v>48584.071349999998</v>
      </c>
      <c r="AL42">
        <v>49059.455699999999</v>
      </c>
      <c r="AM42">
        <v>49537.617109999999</v>
      </c>
      <c r="AN42">
        <v>50019.828630000004</v>
      </c>
      <c r="AO42">
        <v>50506.782760000002</v>
      </c>
      <c r="AP42">
        <v>50998.983650000002</v>
      </c>
      <c r="AQ42">
        <v>51498.070350000002</v>
      </c>
      <c r="AR42">
        <v>52003.323329999999</v>
      </c>
      <c r="AS42">
        <v>52514.938719999998</v>
      </c>
      <c r="AT42">
        <v>53033.098539999999</v>
      </c>
      <c r="AU42">
        <v>53557.939850000002</v>
      </c>
      <c r="AV42">
        <v>54095.450969999998</v>
      </c>
      <c r="AW42">
        <v>54640.940159999998</v>
      </c>
      <c r="AX42">
        <v>55194.125480000002</v>
      </c>
      <c r="AY42">
        <v>55754.96155</v>
      </c>
      <c r="AZ42">
        <v>56323.438300000002</v>
      </c>
      <c r="BA42">
        <v>67926.883799999996</v>
      </c>
      <c r="BB42">
        <v>68915.504950000002</v>
      </c>
      <c r="BC42">
        <v>69920.264439999999</v>
      </c>
      <c r="BD42">
        <v>70941.557520000002</v>
      </c>
      <c r="BE42">
        <v>71979.801760000002</v>
      </c>
    </row>
    <row r="43" spans="1:57" x14ac:dyDescent="0.35">
      <c r="A43" t="s">
        <v>4645</v>
      </c>
      <c r="B43">
        <v>35478.336779999998</v>
      </c>
      <c r="C43">
        <v>35744.193520000001</v>
      </c>
      <c r="D43">
        <v>36000.990510000003</v>
      </c>
      <c r="E43">
        <v>36292.427069999998</v>
      </c>
      <c r="F43">
        <v>36629.837019999999</v>
      </c>
      <c r="G43">
        <v>37012.753219999999</v>
      </c>
      <c r="H43">
        <v>37414.35224</v>
      </c>
      <c r="I43">
        <v>37841.751049999999</v>
      </c>
      <c r="J43">
        <v>38290.141170000003</v>
      </c>
      <c r="K43">
        <v>38755.053050000002</v>
      </c>
      <c r="L43">
        <v>39268.913410000001</v>
      </c>
      <c r="M43">
        <v>39767.624539999997</v>
      </c>
      <c r="N43">
        <v>40272.122259999996</v>
      </c>
      <c r="O43">
        <v>40783.065459999998</v>
      </c>
      <c r="P43">
        <v>41300.049180000002</v>
      </c>
      <c r="Q43">
        <v>41822.701739999997</v>
      </c>
      <c r="R43">
        <v>42350.833509999997</v>
      </c>
      <c r="S43">
        <v>42884.416620000004</v>
      </c>
      <c r="T43">
        <v>43423.541879999997</v>
      </c>
      <c r="U43">
        <v>43968.38061</v>
      </c>
      <c r="V43">
        <v>44492.661330000003</v>
      </c>
      <c r="W43">
        <v>45042.396979999998</v>
      </c>
      <c r="X43">
        <v>45601.065990000003</v>
      </c>
      <c r="Y43">
        <v>46167.620869999999</v>
      </c>
      <c r="Z43">
        <v>46742.053659999998</v>
      </c>
      <c r="AA43">
        <v>47248.08324</v>
      </c>
      <c r="AB43">
        <v>47781.66648</v>
      </c>
      <c r="AC43">
        <v>48320.337650000001</v>
      </c>
      <c r="AD43">
        <v>48863.659079999998</v>
      </c>
      <c r="AE43">
        <v>49412.384870000002</v>
      </c>
      <c r="AF43">
        <v>49967.357859999996</v>
      </c>
      <c r="AG43">
        <v>50529.292730000001</v>
      </c>
      <c r="AH43">
        <v>51098.735560000001</v>
      </c>
      <c r="AI43">
        <v>51676.075709999997</v>
      </c>
      <c r="AJ43">
        <v>52261.573640000002</v>
      </c>
      <c r="AK43">
        <v>52855.392249999997</v>
      </c>
      <c r="AL43">
        <v>53439.176760000002</v>
      </c>
      <c r="AM43">
        <v>54026.269639999999</v>
      </c>
      <c r="AN43">
        <v>54618.35138</v>
      </c>
      <c r="AO43">
        <v>55216.190649999997</v>
      </c>
      <c r="AP43">
        <v>55820.364020000001</v>
      </c>
      <c r="AQ43">
        <v>56431.367879999998</v>
      </c>
      <c r="AR43">
        <v>57049.624479999999</v>
      </c>
      <c r="AS43">
        <v>57675.475850000003</v>
      </c>
      <c r="AT43">
        <v>58309.178220000002</v>
      </c>
      <c r="AU43">
        <v>58950.884010000002</v>
      </c>
      <c r="AV43">
        <v>59602.19629</v>
      </c>
      <c r="AW43">
        <v>60261.943800000001</v>
      </c>
      <c r="AX43">
        <v>60929.872730000003</v>
      </c>
      <c r="AY43">
        <v>61606.433440000001</v>
      </c>
      <c r="AZ43">
        <v>62292.006009999997</v>
      </c>
      <c r="BA43">
        <v>67946.043550000002</v>
      </c>
      <c r="BB43">
        <v>68930.646030000004</v>
      </c>
      <c r="BC43">
        <v>69931.037639999995</v>
      </c>
      <c r="BD43">
        <v>70947.610119999998</v>
      </c>
      <c r="BE43">
        <v>71980.767460000003</v>
      </c>
    </row>
    <row r="44" spans="1:57" x14ac:dyDescent="0.35">
      <c r="A44" t="s">
        <v>4646</v>
      </c>
      <c r="B44">
        <v>3859.8961220000001</v>
      </c>
      <c r="C44">
        <v>3866.0178249999999</v>
      </c>
      <c r="D44">
        <v>3871.71693</v>
      </c>
      <c r="E44">
        <v>3882.5750069999999</v>
      </c>
      <c r="F44">
        <v>3900.3840329999998</v>
      </c>
      <c r="G44">
        <v>3924.7276919999999</v>
      </c>
      <c r="H44">
        <v>3952.5294389999999</v>
      </c>
      <c r="I44">
        <v>3984.0752459999999</v>
      </c>
      <c r="J44">
        <v>4018.5375549999999</v>
      </c>
      <c r="K44">
        <v>4055.2337010000001</v>
      </c>
      <c r="L44">
        <v>4090.7869329999999</v>
      </c>
      <c r="M44">
        <v>4134.403577</v>
      </c>
      <c r="N44">
        <v>4179.7574919999997</v>
      </c>
      <c r="O44">
        <v>4226.3616179999999</v>
      </c>
      <c r="P44">
        <v>4273.9901730000001</v>
      </c>
      <c r="Q44">
        <v>4322.477097</v>
      </c>
      <c r="R44">
        <v>4371.4177810000001</v>
      </c>
      <c r="S44">
        <v>4420.9247850000002</v>
      </c>
      <c r="T44">
        <v>4470.9146030000002</v>
      </c>
      <c r="U44">
        <v>4521.3180419999999</v>
      </c>
      <c r="V44">
        <v>4569.7467589999997</v>
      </c>
      <c r="W44">
        <v>4620.1756729999997</v>
      </c>
      <c r="X44">
        <v>4671.0793620000004</v>
      </c>
      <c r="Y44">
        <v>4722.3826529999997</v>
      </c>
      <c r="Z44">
        <v>4774.0771130000003</v>
      </c>
      <c r="AA44">
        <v>4819.4822889999996</v>
      </c>
      <c r="AB44">
        <v>4867.0326519999999</v>
      </c>
      <c r="AC44">
        <v>4914.5460350000003</v>
      </c>
      <c r="AD44">
        <v>4962.0569839999998</v>
      </c>
      <c r="AE44">
        <v>5009.6781719999999</v>
      </c>
      <c r="AF44">
        <v>5057.5221170000004</v>
      </c>
      <c r="AG44">
        <v>5105.764424</v>
      </c>
      <c r="AH44">
        <v>5154.4156059999996</v>
      </c>
      <c r="AI44">
        <v>5203.5343329999996</v>
      </c>
      <c r="AJ44">
        <v>5253.1671619999997</v>
      </c>
      <c r="AK44">
        <v>5303.3500320000003</v>
      </c>
      <c r="AL44">
        <v>5353.2798979999998</v>
      </c>
      <c r="AM44">
        <v>5403.4532250000002</v>
      </c>
      <c r="AN44">
        <v>5453.9752079999998</v>
      </c>
      <c r="AO44">
        <v>5504.9181140000001</v>
      </c>
      <c r="AP44">
        <v>5556.3447500000002</v>
      </c>
      <c r="AQ44">
        <v>5608.4388630000003</v>
      </c>
      <c r="AR44">
        <v>5661.1413039999998</v>
      </c>
      <c r="AS44">
        <v>5714.4896120000003</v>
      </c>
      <c r="AT44">
        <v>5768.5168599999997</v>
      </c>
      <c r="AU44">
        <v>5823.2501579999998</v>
      </c>
      <c r="AV44">
        <v>5879.3088610000004</v>
      </c>
      <c r="AW44">
        <v>5936.2255770000002</v>
      </c>
      <c r="AX44">
        <v>5993.993246</v>
      </c>
      <c r="AY44">
        <v>6052.6181070000002</v>
      </c>
      <c r="AZ44">
        <v>6112.1081750000003</v>
      </c>
      <c r="BA44">
        <v>7347.7758219999996</v>
      </c>
      <c r="BB44">
        <v>7449.9415129999998</v>
      </c>
      <c r="BC44">
        <v>7553.7110700000003</v>
      </c>
      <c r="BD44">
        <v>7659.1339539999999</v>
      </c>
      <c r="BE44">
        <v>7766.2621429999999</v>
      </c>
    </row>
    <row r="45" spans="1:57" x14ac:dyDescent="0.35">
      <c r="A45" t="s">
        <v>4647</v>
      </c>
      <c r="B45">
        <v>3931.255087</v>
      </c>
      <c r="C45">
        <v>3952.958846</v>
      </c>
      <c r="D45">
        <v>3972.5560839999998</v>
      </c>
      <c r="E45">
        <v>3997.35923</v>
      </c>
      <c r="F45">
        <v>4029.1252479999998</v>
      </c>
      <c r="G45">
        <v>4067.2748849999998</v>
      </c>
      <c r="H45">
        <v>4108.652752</v>
      </c>
      <c r="I45">
        <v>4153.5180499999997</v>
      </c>
      <c r="J45">
        <v>4201.0787790000004</v>
      </c>
      <c r="K45">
        <v>4250.7141609999999</v>
      </c>
      <c r="L45">
        <v>4305.4321900000004</v>
      </c>
      <c r="M45">
        <v>4358.9817460000004</v>
      </c>
      <c r="N45">
        <v>4413.3928089999999</v>
      </c>
      <c r="O45">
        <v>4468.5992759999999</v>
      </c>
      <c r="P45">
        <v>4524.494299</v>
      </c>
      <c r="Q45">
        <v>4580.9965670000001</v>
      </c>
      <c r="R45">
        <v>4638.0538539999998</v>
      </c>
      <c r="S45">
        <v>4695.6368380000004</v>
      </c>
      <c r="T45">
        <v>4753.7328420000003</v>
      </c>
      <c r="U45">
        <v>4812.3409869999996</v>
      </c>
      <c r="V45">
        <v>4868.9017000000003</v>
      </c>
      <c r="W45">
        <v>4927.8492630000001</v>
      </c>
      <c r="X45">
        <v>4987.5204569999996</v>
      </c>
      <c r="Y45">
        <v>5047.8637369999997</v>
      </c>
      <c r="Z45">
        <v>5108.8913819999998</v>
      </c>
      <c r="AA45">
        <v>5163.205723</v>
      </c>
      <c r="AB45">
        <v>5220.0871969999998</v>
      </c>
      <c r="AC45">
        <v>5277.1845409999996</v>
      </c>
      <c r="AD45">
        <v>5334.5270069999997</v>
      </c>
      <c r="AE45">
        <v>5392.2257810000001</v>
      </c>
      <c r="AF45">
        <v>5450.3910960000003</v>
      </c>
      <c r="AG45">
        <v>5509.1151220000002</v>
      </c>
      <c r="AH45">
        <v>5568.4697990000004</v>
      </c>
      <c r="AI45">
        <v>5628.508855</v>
      </c>
      <c r="AJ45">
        <v>5689.2711170000002</v>
      </c>
      <c r="AK45">
        <v>5750.7840120000001</v>
      </c>
      <c r="AL45">
        <v>5811.2738650000001</v>
      </c>
      <c r="AM45">
        <v>5872.0428449999999</v>
      </c>
      <c r="AN45">
        <v>5933.218578</v>
      </c>
      <c r="AO45">
        <v>5994.8757290000003</v>
      </c>
      <c r="AP45">
        <v>6057.0800929999996</v>
      </c>
      <c r="AQ45">
        <v>6119.8922810000004</v>
      </c>
      <c r="AR45">
        <v>6183.3656989999999</v>
      </c>
      <c r="AS45">
        <v>6247.5450790000004</v>
      </c>
      <c r="AT45">
        <v>6312.4662689999996</v>
      </c>
      <c r="AU45">
        <v>6378.1569159999999</v>
      </c>
      <c r="AV45">
        <v>6444.7992469999999</v>
      </c>
      <c r="AW45">
        <v>6512.2916660000001</v>
      </c>
      <c r="AX45">
        <v>6580.6355279999998</v>
      </c>
      <c r="AY45">
        <v>6649.8364940000001</v>
      </c>
      <c r="AZ45">
        <v>6719.8990450000001</v>
      </c>
      <c r="BA45">
        <v>7331.8069230000001</v>
      </c>
      <c r="BB45">
        <v>7432.871486</v>
      </c>
      <c r="BC45">
        <v>7535.4863310000001</v>
      </c>
      <c r="BD45">
        <v>7639.6964379999999</v>
      </c>
      <c r="BE45">
        <v>7745.5498040000002</v>
      </c>
    </row>
    <row r="46" spans="1:57" x14ac:dyDescent="0.35">
      <c r="A46" t="s">
        <v>4648</v>
      </c>
      <c r="B46">
        <v>393.7415105</v>
      </c>
      <c r="C46">
        <v>395.90857770000002</v>
      </c>
      <c r="D46">
        <v>398.51686280000001</v>
      </c>
      <c r="E46">
        <v>401.42645959999999</v>
      </c>
      <c r="F46">
        <v>404.70777520000001</v>
      </c>
      <c r="G46">
        <v>408.37851490000003</v>
      </c>
      <c r="H46">
        <v>412.1387833</v>
      </c>
      <c r="I46">
        <v>416.1161032</v>
      </c>
      <c r="J46">
        <v>420.29072079999997</v>
      </c>
      <c r="K46">
        <v>424.62604859999999</v>
      </c>
      <c r="L46">
        <v>428.87373980000001</v>
      </c>
      <c r="M46">
        <v>433.87361820000001</v>
      </c>
      <c r="N46">
        <v>439.04198280000003</v>
      </c>
      <c r="O46">
        <v>444.31327479999999</v>
      </c>
      <c r="P46">
        <v>449.6636517</v>
      </c>
      <c r="Q46">
        <v>455.07823430000002</v>
      </c>
      <c r="R46">
        <v>460.52825259999997</v>
      </c>
      <c r="S46">
        <v>466.01910029999999</v>
      </c>
      <c r="T46">
        <v>471.54637279999997</v>
      </c>
      <c r="U46">
        <v>477.10765950000001</v>
      </c>
      <c r="V46">
        <v>482.38087489999998</v>
      </c>
      <c r="W46">
        <v>487.90721450000001</v>
      </c>
      <c r="X46">
        <v>493.51826440000002</v>
      </c>
      <c r="Y46">
        <v>499.19151110000001</v>
      </c>
      <c r="Z46">
        <v>504.92389609999998</v>
      </c>
      <c r="AA46">
        <v>509.79950289999999</v>
      </c>
      <c r="AB46">
        <v>514.93317100000002</v>
      </c>
      <c r="AC46">
        <v>520.12157030000003</v>
      </c>
      <c r="AD46">
        <v>525.35386189999997</v>
      </c>
      <c r="AE46">
        <v>530.63785389999998</v>
      </c>
      <c r="AF46">
        <v>535.98346600000002</v>
      </c>
      <c r="AG46">
        <v>541.40440060000003</v>
      </c>
      <c r="AH46">
        <v>546.90230410000004</v>
      </c>
      <c r="AI46">
        <v>552.48153239999999</v>
      </c>
      <c r="AJ46">
        <v>558.14534609999998</v>
      </c>
      <c r="AK46">
        <v>563.89585</v>
      </c>
      <c r="AL46">
        <v>569.56898439999998</v>
      </c>
      <c r="AM46">
        <v>575.2694894</v>
      </c>
      <c r="AN46">
        <v>581.02478289999999</v>
      </c>
      <c r="AO46">
        <v>586.84635969999999</v>
      </c>
      <c r="AP46">
        <v>592.74041839999995</v>
      </c>
      <c r="AQ46">
        <v>598.71941400000003</v>
      </c>
      <c r="AR46">
        <v>604.77909950000003</v>
      </c>
      <c r="AS46">
        <v>610.92048690000001</v>
      </c>
      <c r="AT46">
        <v>617.14414869999996</v>
      </c>
      <c r="AU46">
        <v>623.45010839999998</v>
      </c>
      <c r="AV46">
        <v>629.88841309999998</v>
      </c>
      <c r="AW46">
        <v>636.42186749999996</v>
      </c>
      <c r="AX46">
        <v>643.04561990000002</v>
      </c>
      <c r="AY46">
        <v>649.75728449999997</v>
      </c>
      <c r="AZ46">
        <v>656.55487259999995</v>
      </c>
      <c r="BA46">
        <v>765.24011380000002</v>
      </c>
      <c r="BB46">
        <v>776.48617630000001</v>
      </c>
      <c r="BC46">
        <v>787.92153589999998</v>
      </c>
      <c r="BD46">
        <v>799.54989030000002</v>
      </c>
      <c r="BE46">
        <v>811.37528320000001</v>
      </c>
    </row>
    <row r="47" spans="1:57" x14ac:dyDescent="0.35">
      <c r="A47" t="s">
        <v>4649</v>
      </c>
      <c r="B47">
        <v>400.48580179999999</v>
      </c>
      <c r="C47">
        <v>404.4220995</v>
      </c>
      <c r="D47">
        <v>408.36509840000002</v>
      </c>
      <c r="E47">
        <v>412.50125259999999</v>
      </c>
      <c r="F47">
        <v>416.89862290000002</v>
      </c>
      <c r="G47">
        <v>421.61832440000001</v>
      </c>
      <c r="H47">
        <v>426.39217710000003</v>
      </c>
      <c r="I47">
        <v>431.36491460000002</v>
      </c>
      <c r="J47">
        <v>436.52519810000001</v>
      </c>
      <c r="K47">
        <v>441.84206369999998</v>
      </c>
      <c r="L47">
        <v>447.75561090000002</v>
      </c>
      <c r="M47">
        <v>453.4564737</v>
      </c>
      <c r="N47">
        <v>459.182142</v>
      </c>
      <c r="O47">
        <v>464.9602974</v>
      </c>
      <c r="P47">
        <v>470.79488889999999</v>
      </c>
      <c r="Q47">
        <v>476.6863151</v>
      </c>
      <c r="R47">
        <v>482.63549970000003</v>
      </c>
      <c r="S47">
        <v>488.64454119999999</v>
      </c>
      <c r="T47">
        <v>494.71658580000002</v>
      </c>
      <c r="U47">
        <v>500.8555427</v>
      </c>
      <c r="V47">
        <v>506.72246250000001</v>
      </c>
      <c r="W47">
        <v>512.89993119999997</v>
      </c>
      <c r="X47">
        <v>519.20570799999996</v>
      </c>
      <c r="Y47">
        <v>525.61695950000001</v>
      </c>
      <c r="Z47">
        <v>532.13055710000003</v>
      </c>
      <c r="AA47">
        <v>537.76204740000003</v>
      </c>
      <c r="AB47">
        <v>543.70575799999995</v>
      </c>
      <c r="AC47">
        <v>549.73920190000001</v>
      </c>
      <c r="AD47">
        <v>555.84857260000001</v>
      </c>
      <c r="AE47">
        <v>562.0392319</v>
      </c>
      <c r="AF47">
        <v>568.31952490000003</v>
      </c>
      <c r="AG47">
        <v>574.69701129999999</v>
      </c>
      <c r="AH47">
        <v>581.1775629</v>
      </c>
      <c r="AI47">
        <v>587.76532689999999</v>
      </c>
      <c r="AJ47">
        <v>594.46296670000004</v>
      </c>
      <c r="AK47">
        <v>601.27198339999995</v>
      </c>
      <c r="AL47">
        <v>607.9575274</v>
      </c>
      <c r="AM47">
        <v>614.67884830000003</v>
      </c>
      <c r="AN47">
        <v>621.46678399999996</v>
      </c>
      <c r="AO47">
        <v>628.33396340000002</v>
      </c>
      <c r="AP47">
        <v>635.28818980000005</v>
      </c>
      <c r="AQ47">
        <v>642.33533599999998</v>
      </c>
      <c r="AR47">
        <v>649.48002380000003</v>
      </c>
      <c r="AS47">
        <v>656.72581379999997</v>
      </c>
      <c r="AT47">
        <v>664.07523679999997</v>
      </c>
      <c r="AU47">
        <v>671.52959929999997</v>
      </c>
      <c r="AV47">
        <v>679.10886740000001</v>
      </c>
      <c r="AW47">
        <v>686.78680120000001</v>
      </c>
      <c r="AX47">
        <v>694.54541229999995</v>
      </c>
      <c r="AY47">
        <v>702.40611330000002</v>
      </c>
      <c r="AZ47">
        <v>710.38766499999997</v>
      </c>
      <c r="BA47">
        <v>768.46091969999998</v>
      </c>
      <c r="BB47">
        <v>779.74758099999997</v>
      </c>
      <c r="BC47">
        <v>791.22139240000001</v>
      </c>
      <c r="BD47">
        <v>802.88681480000002</v>
      </c>
      <c r="BE47">
        <v>814.74811299999999</v>
      </c>
    </row>
    <row r="48" spans="1:57" x14ac:dyDescent="0.35">
      <c r="A48" t="s">
        <v>4650</v>
      </c>
      <c r="B48">
        <v>552.74975870000003</v>
      </c>
      <c r="C48">
        <v>555.79197250000004</v>
      </c>
      <c r="D48">
        <v>559.45358539999995</v>
      </c>
      <c r="E48">
        <v>563.53819139999996</v>
      </c>
      <c r="F48">
        <v>568.14463069999999</v>
      </c>
      <c r="G48">
        <v>573.29775889999996</v>
      </c>
      <c r="H48">
        <v>578.57657099999994</v>
      </c>
      <c r="I48">
        <v>584.16008850000003</v>
      </c>
      <c r="J48">
        <v>590.02058030000001</v>
      </c>
      <c r="K48">
        <v>596.10668329999999</v>
      </c>
      <c r="L48">
        <v>602.0697586</v>
      </c>
      <c r="M48">
        <v>609.08878379999999</v>
      </c>
      <c r="N48">
        <v>616.34433650000005</v>
      </c>
      <c r="O48">
        <v>623.74438280000004</v>
      </c>
      <c r="P48">
        <v>631.25545139999997</v>
      </c>
      <c r="Q48">
        <v>638.85665459999996</v>
      </c>
      <c r="R48">
        <v>646.50760390000005</v>
      </c>
      <c r="S48">
        <v>654.21587090000003</v>
      </c>
      <c r="T48">
        <v>661.9752727</v>
      </c>
      <c r="U48">
        <v>669.78242490000002</v>
      </c>
      <c r="V48">
        <v>677.18517120000001</v>
      </c>
      <c r="W48">
        <v>684.94326330000001</v>
      </c>
      <c r="X48">
        <v>692.82027500000004</v>
      </c>
      <c r="Y48">
        <v>700.78460089999999</v>
      </c>
      <c r="Z48">
        <v>708.83194760000003</v>
      </c>
      <c r="AA48">
        <v>715.67651550000005</v>
      </c>
      <c r="AB48">
        <v>722.88335989999996</v>
      </c>
      <c r="AC48">
        <v>730.16703800000005</v>
      </c>
      <c r="AD48">
        <v>737.51233400000001</v>
      </c>
      <c r="AE48">
        <v>744.93020899999999</v>
      </c>
      <c r="AF48">
        <v>752.43458869999995</v>
      </c>
      <c r="AG48">
        <v>760.04470909999998</v>
      </c>
      <c r="AH48">
        <v>767.76288139999997</v>
      </c>
      <c r="AI48">
        <v>775.59522059999995</v>
      </c>
      <c r="AJ48">
        <v>783.54630420000001</v>
      </c>
      <c r="AK48">
        <v>791.61908689999996</v>
      </c>
      <c r="AL48">
        <v>799.58325530000002</v>
      </c>
      <c r="AM48">
        <v>807.5858475</v>
      </c>
      <c r="AN48">
        <v>815.66535399999998</v>
      </c>
      <c r="AO48">
        <v>823.83791150000002</v>
      </c>
      <c r="AP48">
        <v>832.11222220000002</v>
      </c>
      <c r="AQ48">
        <v>840.50577039999996</v>
      </c>
      <c r="AR48">
        <v>849.01259430000005</v>
      </c>
      <c r="AS48">
        <v>857.63411450000001</v>
      </c>
      <c r="AT48">
        <v>866.37113480000005</v>
      </c>
      <c r="AU48">
        <v>875.22368819999997</v>
      </c>
      <c r="AV48">
        <v>884.26203250000003</v>
      </c>
      <c r="AW48">
        <v>893.43395169999997</v>
      </c>
      <c r="AX48">
        <v>902.73263480000003</v>
      </c>
      <c r="AY48">
        <v>912.15473259999999</v>
      </c>
      <c r="AZ48">
        <v>921.69745309999996</v>
      </c>
      <c r="BA48">
        <v>1074.2740530000001</v>
      </c>
      <c r="BB48">
        <v>1090.0617159999999</v>
      </c>
      <c r="BC48">
        <v>1106.1151219999999</v>
      </c>
      <c r="BD48">
        <v>1122.4394609999999</v>
      </c>
      <c r="BE48">
        <v>1139.0404109999999</v>
      </c>
    </row>
    <row r="49" spans="1:57" x14ac:dyDescent="0.35">
      <c r="A49" t="s">
        <v>4651</v>
      </c>
      <c r="B49">
        <v>562.21765909999999</v>
      </c>
      <c r="C49">
        <v>567.74358789999997</v>
      </c>
      <c r="D49">
        <v>573.27892429999997</v>
      </c>
      <c r="E49">
        <v>579.08541969999999</v>
      </c>
      <c r="F49">
        <v>585.25862040000004</v>
      </c>
      <c r="G49">
        <v>591.88432220000004</v>
      </c>
      <c r="H49">
        <v>598.58604360000004</v>
      </c>
      <c r="I49">
        <v>605.56696739999995</v>
      </c>
      <c r="J49">
        <v>612.81117549999999</v>
      </c>
      <c r="K49">
        <v>620.27519970000003</v>
      </c>
      <c r="L49">
        <v>628.57686909999995</v>
      </c>
      <c r="M49">
        <v>636.57996349999996</v>
      </c>
      <c r="N49">
        <v>644.61788109999998</v>
      </c>
      <c r="O49">
        <v>652.72948199999996</v>
      </c>
      <c r="P49">
        <v>660.92031010000005</v>
      </c>
      <c r="Q49">
        <v>669.19092509999996</v>
      </c>
      <c r="R49">
        <v>677.54262349999999</v>
      </c>
      <c r="S49">
        <v>685.97835139999995</v>
      </c>
      <c r="T49">
        <v>694.50252550000005</v>
      </c>
      <c r="U49">
        <v>703.12063360000002</v>
      </c>
      <c r="V49">
        <v>711.35684549999996</v>
      </c>
      <c r="W49">
        <v>720.0290182</v>
      </c>
      <c r="X49">
        <v>728.8813146</v>
      </c>
      <c r="Y49">
        <v>737.88168059999998</v>
      </c>
      <c r="Z49">
        <v>747.02572420000001</v>
      </c>
      <c r="AA49">
        <v>754.93143099999998</v>
      </c>
      <c r="AB49">
        <v>763.27544469999998</v>
      </c>
      <c r="AC49">
        <v>771.74542970000005</v>
      </c>
      <c r="AD49">
        <v>780.32200360000002</v>
      </c>
      <c r="AE49">
        <v>789.0126937</v>
      </c>
      <c r="AF49">
        <v>797.82921510000006</v>
      </c>
      <c r="AG49">
        <v>806.78218030000005</v>
      </c>
      <c r="AH49">
        <v>815.87983250000002</v>
      </c>
      <c r="AI49">
        <v>825.12799380000001</v>
      </c>
      <c r="AJ49">
        <v>834.53040290000001</v>
      </c>
      <c r="AK49">
        <v>844.08916729999999</v>
      </c>
      <c r="AL49">
        <v>853.47459579999997</v>
      </c>
      <c r="AM49">
        <v>862.91024949999996</v>
      </c>
      <c r="AN49">
        <v>872.43941959999995</v>
      </c>
      <c r="AO49">
        <v>882.07983509999997</v>
      </c>
      <c r="AP49">
        <v>891.84245050000004</v>
      </c>
      <c r="AQ49">
        <v>901.7355106</v>
      </c>
      <c r="AR49">
        <v>911.76550310000005</v>
      </c>
      <c r="AS49">
        <v>921.93742699999996</v>
      </c>
      <c r="AT49">
        <v>932.25483499999996</v>
      </c>
      <c r="AU49">
        <v>942.71956109999996</v>
      </c>
      <c r="AV49">
        <v>953.35963470000002</v>
      </c>
      <c r="AW49">
        <v>964.13821889999997</v>
      </c>
      <c r="AX49">
        <v>975.03006119999998</v>
      </c>
      <c r="AY49">
        <v>986.0652212</v>
      </c>
      <c r="AZ49">
        <v>997.27003609999997</v>
      </c>
      <c r="BA49">
        <v>1078.7955460000001</v>
      </c>
      <c r="BB49">
        <v>1094.640204</v>
      </c>
      <c r="BC49">
        <v>1110.7475899999999</v>
      </c>
      <c r="BD49">
        <v>1127.123967</v>
      </c>
      <c r="BE49">
        <v>1143.775322</v>
      </c>
    </row>
    <row r="50" spans="1:57" x14ac:dyDescent="0.35">
      <c r="A50" t="s">
        <v>4652</v>
      </c>
      <c r="B50">
        <v>45510.725079999997</v>
      </c>
      <c r="C50">
        <v>45580.801099999997</v>
      </c>
      <c r="D50">
        <v>45694.193679999997</v>
      </c>
      <c r="E50">
        <v>45853.232940000002</v>
      </c>
      <c r="F50">
        <v>46071.897299999997</v>
      </c>
      <c r="G50">
        <v>46349.346060000003</v>
      </c>
      <c r="H50">
        <v>46652.879079999999</v>
      </c>
      <c r="I50">
        <v>46983.119100000004</v>
      </c>
      <c r="J50">
        <v>47332.160790000002</v>
      </c>
      <c r="K50">
        <v>47692.960980000003</v>
      </c>
      <c r="L50">
        <v>48052.448790000002</v>
      </c>
      <c r="M50">
        <v>48455.850489999997</v>
      </c>
      <c r="N50">
        <v>48867.839399999997</v>
      </c>
      <c r="O50">
        <v>49282.883900000001</v>
      </c>
      <c r="P50">
        <v>49698.87874</v>
      </c>
      <c r="Q50">
        <v>50114.526160000001</v>
      </c>
      <c r="R50">
        <v>50527.533609999999</v>
      </c>
      <c r="S50">
        <v>50937.830479999997</v>
      </c>
      <c r="T50">
        <v>51345.58741</v>
      </c>
      <c r="U50">
        <v>51751.358079999998</v>
      </c>
      <c r="V50">
        <v>52128.195870000003</v>
      </c>
      <c r="W50">
        <v>52521.571790000002</v>
      </c>
      <c r="X50">
        <v>52920.57228</v>
      </c>
      <c r="Y50">
        <v>53323.754639999999</v>
      </c>
      <c r="Z50">
        <v>53731.332349999997</v>
      </c>
      <c r="AA50">
        <v>54065.360090000002</v>
      </c>
      <c r="AB50">
        <v>54416.127670000002</v>
      </c>
      <c r="AC50">
        <v>54772.464999999997</v>
      </c>
      <c r="AD50">
        <v>55134.214650000002</v>
      </c>
      <c r="AE50">
        <v>55502.527710000002</v>
      </c>
      <c r="AF50">
        <v>55878.603199999998</v>
      </c>
      <c r="AG50">
        <v>56263.829310000001</v>
      </c>
      <c r="AH50">
        <v>56658.778480000001</v>
      </c>
      <c r="AI50">
        <v>57063.802170000003</v>
      </c>
      <c r="AJ50">
        <v>57479.002119999997</v>
      </c>
      <c r="AK50">
        <v>57904.295940000004</v>
      </c>
      <c r="AL50">
        <v>58325.264360000001</v>
      </c>
      <c r="AM50">
        <v>58751.424070000001</v>
      </c>
      <c r="AN50">
        <v>59185.016640000002</v>
      </c>
      <c r="AO50">
        <v>59626.50531</v>
      </c>
      <c r="AP50">
        <v>60075.845179999997</v>
      </c>
      <c r="AQ50">
        <v>60533.544739999998</v>
      </c>
      <c r="AR50">
        <v>60999.22092</v>
      </c>
      <c r="AS50">
        <v>61472.563580000002</v>
      </c>
      <c r="AT50">
        <v>61953.214769999999</v>
      </c>
      <c r="AU50">
        <v>62440.794199999997</v>
      </c>
      <c r="AV50">
        <v>62939.006090000003</v>
      </c>
      <c r="AW50">
        <v>63445.889069999997</v>
      </c>
      <c r="AX50">
        <v>63960.501949999998</v>
      </c>
      <c r="AY50">
        <v>64481.961230000001</v>
      </c>
      <c r="AZ50">
        <v>65009.462520000001</v>
      </c>
      <c r="BA50">
        <v>75081.2601</v>
      </c>
      <c r="BB50">
        <v>76031.318859999999</v>
      </c>
      <c r="BC50">
        <v>76999.102410000007</v>
      </c>
      <c r="BD50">
        <v>77984.709340000001</v>
      </c>
      <c r="BE50">
        <v>78988.25331</v>
      </c>
    </row>
    <row r="51" spans="1:57" x14ac:dyDescent="0.35">
      <c r="A51" t="s">
        <v>4653</v>
      </c>
      <c r="B51">
        <v>46370.096879999997</v>
      </c>
      <c r="C51">
        <v>46710.39935</v>
      </c>
      <c r="D51">
        <v>46998.392240000001</v>
      </c>
      <c r="E51">
        <v>47291.161030000003</v>
      </c>
      <c r="F51">
        <v>47608.212180000002</v>
      </c>
      <c r="G51">
        <v>47964.580240000003</v>
      </c>
      <c r="H51">
        <v>48338.274160000001</v>
      </c>
      <c r="I51">
        <v>48736.86767</v>
      </c>
      <c r="J51">
        <v>49155.812729999998</v>
      </c>
      <c r="K51">
        <v>49589.341630000003</v>
      </c>
      <c r="L51">
        <v>50073.668299999998</v>
      </c>
      <c r="M51">
        <v>50540.592960000002</v>
      </c>
      <c r="N51">
        <v>51005.948799999998</v>
      </c>
      <c r="O51">
        <v>51472.319259999997</v>
      </c>
      <c r="P51">
        <v>51940.378909999999</v>
      </c>
      <c r="Q51">
        <v>52410.552880000003</v>
      </c>
      <c r="R51">
        <v>52883.374280000004</v>
      </c>
      <c r="S51">
        <v>53359.530279999999</v>
      </c>
      <c r="T51">
        <v>53839.832569999999</v>
      </c>
      <c r="U51">
        <v>54325.171979999999</v>
      </c>
      <c r="V51">
        <v>54786.826240000002</v>
      </c>
      <c r="W51">
        <v>55273.347959999999</v>
      </c>
      <c r="X51">
        <v>55772.673510000001</v>
      </c>
      <c r="Y51">
        <v>56283.053950000001</v>
      </c>
      <c r="Z51">
        <v>56804.434600000001</v>
      </c>
      <c r="AA51">
        <v>57252.31295</v>
      </c>
      <c r="AB51">
        <v>57723.051189999998</v>
      </c>
      <c r="AC51">
        <v>58203.721109999999</v>
      </c>
      <c r="AD51">
        <v>58693.80298</v>
      </c>
      <c r="AE51">
        <v>59194.326849999998</v>
      </c>
      <c r="AF51">
        <v>59706.421869999998</v>
      </c>
      <c r="AG51">
        <v>60230.977250000004</v>
      </c>
      <c r="AH51">
        <v>60768.585059999998</v>
      </c>
      <c r="AI51">
        <v>61319.564180000001</v>
      </c>
      <c r="AJ51">
        <v>61884.010540000003</v>
      </c>
      <c r="AK51">
        <v>62461.854209999998</v>
      </c>
      <c r="AL51">
        <v>63032.733059999999</v>
      </c>
      <c r="AM51">
        <v>63608.438009999998</v>
      </c>
      <c r="AN51">
        <v>64191.9712</v>
      </c>
      <c r="AO51">
        <v>64784.644809999998</v>
      </c>
      <c r="AP51">
        <v>65387.26496</v>
      </c>
      <c r="AQ51">
        <v>66000.411510000005</v>
      </c>
      <c r="AR51">
        <v>66624.505099999995</v>
      </c>
      <c r="AS51">
        <v>67259.832160000005</v>
      </c>
      <c r="AT51">
        <v>67906.522459999993</v>
      </c>
      <c r="AU51">
        <v>68564.442060000001</v>
      </c>
      <c r="AV51">
        <v>69234.439140000002</v>
      </c>
      <c r="AW51">
        <v>69914.838589999999</v>
      </c>
      <c r="AX51">
        <v>70604.517340000006</v>
      </c>
      <c r="AY51">
        <v>71305.005220000006</v>
      </c>
      <c r="AZ51">
        <v>72017.716709999993</v>
      </c>
      <c r="BA51">
        <v>76493.494720000002</v>
      </c>
      <c r="BB51">
        <v>77489.911290000004</v>
      </c>
      <c r="BC51">
        <v>78504.211280000003</v>
      </c>
      <c r="BD51">
        <v>79536.728640000001</v>
      </c>
      <c r="BE51">
        <v>80587.747329999998</v>
      </c>
    </row>
    <row r="52" spans="1:57" x14ac:dyDescent="0.35">
      <c r="A52" t="s">
        <v>4654</v>
      </c>
      <c r="B52">
        <v>907.02236089999997</v>
      </c>
      <c r="C52">
        <v>908.41896610000003</v>
      </c>
      <c r="D52">
        <v>910.67886429999999</v>
      </c>
      <c r="E52">
        <v>913.84849450000002</v>
      </c>
      <c r="F52">
        <v>918.20644449999998</v>
      </c>
      <c r="G52">
        <v>923.73595929999999</v>
      </c>
      <c r="H52">
        <v>929.7853298</v>
      </c>
      <c r="I52">
        <v>936.36696689999997</v>
      </c>
      <c r="J52">
        <v>943.3233189</v>
      </c>
      <c r="K52">
        <v>950.51401599999997</v>
      </c>
      <c r="L52">
        <v>957.67855750000001</v>
      </c>
      <c r="M52">
        <v>965.71829690000004</v>
      </c>
      <c r="N52">
        <v>973.92917780000005</v>
      </c>
      <c r="O52">
        <v>982.20095649999996</v>
      </c>
      <c r="P52">
        <v>990.4916753</v>
      </c>
      <c r="Q52">
        <v>998.77547010000001</v>
      </c>
      <c r="R52">
        <v>1007.006651</v>
      </c>
      <c r="S52">
        <v>1015.183809</v>
      </c>
      <c r="T52">
        <v>1023.310348</v>
      </c>
      <c r="U52">
        <v>1031.3973000000001</v>
      </c>
      <c r="V52">
        <v>1038.9076250000001</v>
      </c>
      <c r="W52">
        <v>1046.7475509999999</v>
      </c>
      <c r="X52">
        <v>1054.6995750000001</v>
      </c>
      <c r="Y52">
        <v>1062.7349429999999</v>
      </c>
      <c r="Z52">
        <v>1070.8579099999999</v>
      </c>
      <c r="AA52">
        <v>1077.515036</v>
      </c>
      <c r="AB52">
        <v>1084.5057839999999</v>
      </c>
      <c r="AC52">
        <v>1091.6075370000001</v>
      </c>
      <c r="AD52">
        <v>1098.817157</v>
      </c>
      <c r="AE52">
        <v>1106.157584</v>
      </c>
      <c r="AF52">
        <v>1113.6527160000001</v>
      </c>
      <c r="AG52">
        <v>1121.3302180000001</v>
      </c>
      <c r="AH52">
        <v>1129.2014999999999</v>
      </c>
      <c r="AI52">
        <v>1137.273565</v>
      </c>
      <c r="AJ52">
        <v>1145.548442</v>
      </c>
      <c r="AK52">
        <v>1154.024488</v>
      </c>
      <c r="AL52">
        <v>1162.414329</v>
      </c>
      <c r="AM52">
        <v>1170.907633</v>
      </c>
      <c r="AN52">
        <v>1179.549072</v>
      </c>
      <c r="AO52">
        <v>1188.3478789999999</v>
      </c>
      <c r="AP52">
        <v>1197.3031590000001</v>
      </c>
      <c r="AQ52">
        <v>1206.4250469999999</v>
      </c>
      <c r="AR52">
        <v>1215.7059079999999</v>
      </c>
      <c r="AS52">
        <v>1225.139561</v>
      </c>
      <c r="AT52">
        <v>1234.7188719999999</v>
      </c>
      <c r="AU52">
        <v>1244.4362610000001</v>
      </c>
      <c r="AV52">
        <v>1254.365554</v>
      </c>
      <c r="AW52">
        <v>1264.4676609999999</v>
      </c>
      <c r="AX52">
        <v>1274.723823</v>
      </c>
      <c r="AY52">
        <v>1285.116434</v>
      </c>
      <c r="AZ52">
        <v>1295.6294600000001</v>
      </c>
      <c r="BA52">
        <v>1496.358972</v>
      </c>
      <c r="BB52">
        <v>1515.29351</v>
      </c>
      <c r="BC52">
        <v>1534.5813000000001</v>
      </c>
      <c r="BD52">
        <v>1554.2243080000001</v>
      </c>
      <c r="BE52">
        <v>1574.224798</v>
      </c>
    </row>
    <row r="53" spans="1:57" x14ac:dyDescent="0.35">
      <c r="A53" t="s">
        <v>4655</v>
      </c>
      <c r="B53">
        <v>924.14952019999998</v>
      </c>
      <c r="C53">
        <v>930.93170069999996</v>
      </c>
      <c r="D53">
        <v>936.67135859999996</v>
      </c>
      <c r="E53">
        <v>942.50619940000001</v>
      </c>
      <c r="F53">
        <v>948.82498420000002</v>
      </c>
      <c r="G53">
        <v>955.92734970000004</v>
      </c>
      <c r="H53">
        <v>963.37501699999996</v>
      </c>
      <c r="I53">
        <v>971.31892970000001</v>
      </c>
      <c r="J53">
        <v>979.66844600000002</v>
      </c>
      <c r="K53">
        <v>988.30861600000003</v>
      </c>
      <c r="L53">
        <v>997.96117860000004</v>
      </c>
      <c r="M53">
        <v>1007.266921</v>
      </c>
      <c r="N53">
        <v>1016.541398</v>
      </c>
      <c r="O53">
        <v>1025.836096</v>
      </c>
      <c r="P53">
        <v>1035.1644590000001</v>
      </c>
      <c r="Q53">
        <v>1044.53496</v>
      </c>
      <c r="R53">
        <v>1053.958224</v>
      </c>
      <c r="S53">
        <v>1063.447946</v>
      </c>
      <c r="T53">
        <v>1073.0203039999999</v>
      </c>
      <c r="U53">
        <v>1082.6930500000001</v>
      </c>
      <c r="V53">
        <v>1091.8937550000001</v>
      </c>
      <c r="W53">
        <v>1101.590064</v>
      </c>
      <c r="X53">
        <v>1111.5415519999999</v>
      </c>
      <c r="Y53">
        <v>1121.7133630000001</v>
      </c>
      <c r="Z53">
        <v>1132.1044059999999</v>
      </c>
      <c r="AA53">
        <v>1141.030559</v>
      </c>
      <c r="AB53">
        <v>1150.4123059999999</v>
      </c>
      <c r="AC53">
        <v>1159.99199</v>
      </c>
      <c r="AD53">
        <v>1169.7592520000001</v>
      </c>
      <c r="AE53">
        <v>1179.7346230000001</v>
      </c>
      <c r="AF53">
        <v>1189.940605</v>
      </c>
      <c r="AG53">
        <v>1200.39492</v>
      </c>
      <c r="AH53">
        <v>1211.1093679999999</v>
      </c>
      <c r="AI53">
        <v>1222.0903040000001</v>
      </c>
      <c r="AJ53">
        <v>1233.339641</v>
      </c>
      <c r="AK53">
        <v>1244.855984</v>
      </c>
      <c r="AL53">
        <v>1256.23352</v>
      </c>
      <c r="AM53">
        <v>1267.707238</v>
      </c>
      <c r="AN53">
        <v>1279.3369729999999</v>
      </c>
      <c r="AO53">
        <v>1291.1488750000001</v>
      </c>
      <c r="AP53">
        <v>1303.1590100000001</v>
      </c>
      <c r="AQ53">
        <v>1315.378935</v>
      </c>
      <c r="AR53">
        <v>1327.8170319999999</v>
      </c>
      <c r="AS53">
        <v>1340.4790109999999</v>
      </c>
      <c r="AT53">
        <v>1353.3674579999999</v>
      </c>
      <c r="AU53">
        <v>1366.479703</v>
      </c>
      <c r="AV53">
        <v>1379.8326509999999</v>
      </c>
      <c r="AW53">
        <v>1393.3929169999999</v>
      </c>
      <c r="AX53">
        <v>1407.138117</v>
      </c>
      <c r="AY53">
        <v>1421.0987419999999</v>
      </c>
      <c r="AZ53">
        <v>1435.3029819999999</v>
      </c>
      <c r="BA53">
        <v>1524.50461</v>
      </c>
      <c r="BB53">
        <v>1544.3630519999999</v>
      </c>
      <c r="BC53">
        <v>1564.577908</v>
      </c>
      <c r="BD53">
        <v>1585.1558339999999</v>
      </c>
      <c r="BE53">
        <v>1606.1024890000001</v>
      </c>
    </row>
    <row r="54" spans="1:57" x14ac:dyDescent="0.35">
      <c r="A54" t="s">
        <v>4656</v>
      </c>
      <c r="B54">
        <v>1318.0558579999999</v>
      </c>
      <c r="C54">
        <v>1320.08536</v>
      </c>
      <c r="D54">
        <v>1323.3693720000001</v>
      </c>
      <c r="E54">
        <v>1327.975377</v>
      </c>
      <c r="F54">
        <v>1334.308211</v>
      </c>
      <c r="G54">
        <v>1342.343525</v>
      </c>
      <c r="H54">
        <v>1351.134276</v>
      </c>
      <c r="I54">
        <v>1360.6985</v>
      </c>
      <c r="J54">
        <v>1370.807249</v>
      </c>
      <c r="K54">
        <v>1381.256539</v>
      </c>
      <c r="L54">
        <v>1391.6678219999999</v>
      </c>
      <c r="M54">
        <v>1403.3509140000001</v>
      </c>
      <c r="N54">
        <v>1415.2827030000001</v>
      </c>
      <c r="O54">
        <v>1427.302987</v>
      </c>
      <c r="P54">
        <v>1439.350794</v>
      </c>
      <c r="Q54">
        <v>1451.388539</v>
      </c>
      <c r="R54">
        <v>1463.349827</v>
      </c>
      <c r="S54">
        <v>1475.2326129999999</v>
      </c>
      <c r="T54">
        <v>1487.041839</v>
      </c>
      <c r="U54">
        <v>1498.793539</v>
      </c>
      <c r="V54">
        <v>1509.707302</v>
      </c>
      <c r="W54">
        <v>1521.1000320000001</v>
      </c>
      <c r="X54">
        <v>1532.655659</v>
      </c>
      <c r="Y54">
        <v>1544.332398</v>
      </c>
      <c r="Z54">
        <v>1556.1364329999999</v>
      </c>
      <c r="AA54">
        <v>1565.8103550000001</v>
      </c>
      <c r="AB54">
        <v>1575.9690880000001</v>
      </c>
      <c r="AC54">
        <v>1586.289127</v>
      </c>
      <c r="AD54">
        <v>1596.7659160000001</v>
      </c>
      <c r="AE54">
        <v>1607.4327900000001</v>
      </c>
      <c r="AF54">
        <v>1618.324476</v>
      </c>
      <c r="AG54">
        <v>1629.481176</v>
      </c>
      <c r="AH54">
        <v>1640.9194709999999</v>
      </c>
      <c r="AI54">
        <v>1652.649537</v>
      </c>
      <c r="AJ54">
        <v>1664.6743240000001</v>
      </c>
      <c r="AK54">
        <v>1676.991442</v>
      </c>
      <c r="AL54">
        <v>1689.1832910000001</v>
      </c>
      <c r="AM54">
        <v>1701.525488</v>
      </c>
      <c r="AN54">
        <v>1714.08295</v>
      </c>
      <c r="AO54">
        <v>1726.869095</v>
      </c>
      <c r="AP54">
        <v>1739.8826220000001</v>
      </c>
      <c r="AQ54">
        <v>1753.138258</v>
      </c>
      <c r="AR54">
        <v>1766.624908</v>
      </c>
      <c r="AS54">
        <v>1780.33359</v>
      </c>
      <c r="AT54">
        <v>1794.2539380000001</v>
      </c>
      <c r="AU54">
        <v>1808.374937</v>
      </c>
      <c r="AV54">
        <v>1822.803868</v>
      </c>
      <c r="AW54">
        <v>1837.4839260000001</v>
      </c>
      <c r="AX54">
        <v>1852.387853</v>
      </c>
      <c r="AY54">
        <v>1867.490061</v>
      </c>
      <c r="AZ54">
        <v>1882.767255</v>
      </c>
      <c r="BA54">
        <v>2174.460955</v>
      </c>
      <c r="BB54">
        <v>2201.9760190000002</v>
      </c>
      <c r="BC54">
        <v>2230.0044189999999</v>
      </c>
      <c r="BD54">
        <v>2258.5490089999998</v>
      </c>
      <c r="BE54">
        <v>2287.613081</v>
      </c>
    </row>
    <row r="55" spans="1:57" x14ac:dyDescent="0.35">
      <c r="A55" t="s">
        <v>4657</v>
      </c>
      <c r="B55">
        <v>1342.9444980000001</v>
      </c>
      <c r="C55">
        <v>1352.800146</v>
      </c>
      <c r="D55">
        <v>1361.1408329999999</v>
      </c>
      <c r="E55">
        <v>1369.619837</v>
      </c>
      <c r="F55">
        <v>1378.802093</v>
      </c>
      <c r="G55">
        <v>1389.1230230000001</v>
      </c>
      <c r="H55">
        <v>1399.9457339999999</v>
      </c>
      <c r="I55">
        <v>1411.4895739999999</v>
      </c>
      <c r="J55">
        <v>1423.622824</v>
      </c>
      <c r="K55">
        <v>1436.1784419999999</v>
      </c>
      <c r="L55">
        <v>1450.2052369999999</v>
      </c>
      <c r="M55">
        <v>1463.7280450000001</v>
      </c>
      <c r="N55">
        <v>1477.2054169999999</v>
      </c>
      <c r="O55">
        <v>1490.712174</v>
      </c>
      <c r="P55">
        <v>1504.2678530000001</v>
      </c>
      <c r="Q55">
        <v>1517.8847659999999</v>
      </c>
      <c r="R55">
        <v>1531.5783510000001</v>
      </c>
      <c r="S55">
        <v>1545.368512</v>
      </c>
      <c r="T55">
        <v>1559.278755</v>
      </c>
      <c r="U55">
        <v>1573.3348800000001</v>
      </c>
      <c r="V55">
        <v>1586.70505</v>
      </c>
      <c r="W55">
        <v>1600.7954159999999</v>
      </c>
      <c r="X55">
        <v>1615.2565999999999</v>
      </c>
      <c r="Y55">
        <v>1630.0379499999999</v>
      </c>
      <c r="Z55">
        <v>1645.1378810000001</v>
      </c>
      <c r="AA55">
        <v>1658.1090799999999</v>
      </c>
      <c r="AB55">
        <v>1671.7423349999999</v>
      </c>
      <c r="AC55">
        <v>1685.663225</v>
      </c>
      <c r="AD55">
        <v>1699.8566980000001</v>
      </c>
      <c r="AE55">
        <v>1714.3525870000001</v>
      </c>
      <c r="AF55">
        <v>1729.183593</v>
      </c>
      <c r="AG55">
        <v>1744.3754690000001</v>
      </c>
      <c r="AH55">
        <v>1759.945363</v>
      </c>
      <c r="AI55">
        <v>1775.9025079999999</v>
      </c>
      <c r="AJ55">
        <v>1792.2496839999999</v>
      </c>
      <c r="AK55">
        <v>1808.9848649999999</v>
      </c>
      <c r="AL55">
        <v>1825.518335</v>
      </c>
      <c r="AM55">
        <v>1842.1915759999999</v>
      </c>
      <c r="AN55">
        <v>1859.0915339999999</v>
      </c>
      <c r="AO55">
        <v>1876.256212</v>
      </c>
      <c r="AP55">
        <v>1893.7089550000001</v>
      </c>
      <c r="AQ55">
        <v>1911.466559</v>
      </c>
      <c r="AR55">
        <v>1929.5412040000001</v>
      </c>
      <c r="AS55">
        <v>1947.9411869999999</v>
      </c>
      <c r="AT55">
        <v>1966.670265</v>
      </c>
      <c r="AU55">
        <v>1985.7245600000001</v>
      </c>
      <c r="AV55">
        <v>2005.1286359999999</v>
      </c>
      <c r="AW55">
        <v>2024.8339800000001</v>
      </c>
      <c r="AX55">
        <v>2044.8080649999999</v>
      </c>
      <c r="AY55">
        <v>2065.0951989999999</v>
      </c>
      <c r="AZ55">
        <v>2085.7363460000001</v>
      </c>
      <c r="BA55">
        <v>2215.3612950000002</v>
      </c>
      <c r="BB55">
        <v>2244.2189480000002</v>
      </c>
      <c r="BC55">
        <v>2273.5945299999998</v>
      </c>
      <c r="BD55">
        <v>2303.4977130000002</v>
      </c>
      <c r="BE55">
        <v>2333.9367219999999</v>
      </c>
    </row>
    <row r="56" spans="1:57" x14ac:dyDescent="0.35">
      <c r="A56" t="s">
        <v>4658</v>
      </c>
      <c r="B56">
        <v>1197.4612139999999</v>
      </c>
      <c r="C56">
        <v>1199.305028</v>
      </c>
      <c r="D56">
        <v>1202.2885719999999</v>
      </c>
      <c r="E56">
        <v>1206.4731529999999</v>
      </c>
      <c r="F56">
        <v>1212.226568</v>
      </c>
      <c r="G56">
        <v>1219.526697</v>
      </c>
      <c r="H56">
        <v>1227.513144</v>
      </c>
      <c r="I56">
        <v>1236.2022959999999</v>
      </c>
      <c r="J56">
        <v>1245.3861509999999</v>
      </c>
      <c r="K56">
        <v>1254.8793909999999</v>
      </c>
      <c r="L56">
        <v>1264.3380999999999</v>
      </c>
      <c r="M56">
        <v>1274.9522549999999</v>
      </c>
      <c r="N56">
        <v>1285.792353</v>
      </c>
      <c r="O56">
        <v>1296.712849</v>
      </c>
      <c r="P56">
        <v>1307.6583499999999</v>
      </c>
      <c r="Q56">
        <v>1318.5947100000001</v>
      </c>
      <c r="R56">
        <v>1329.4616080000001</v>
      </c>
      <c r="S56">
        <v>1340.257186</v>
      </c>
      <c r="T56">
        <v>1350.985934</v>
      </c>
      <c r="U56">
        <v>1361.662421</v>
      </c>
      <c r="V56">
        <v>1371.577636</v>
      </c>
      <c r="W56">
        <v>1381.9279959999999</v>
      </c>
      <c r="X56">
        <v>1392.426348</v>
      </c>
      <c r="Y56">
        <v>1403.0347320000001</v>
      </c>
      <c r="Z56">
        <v>1413.758765</v>
      </c>
      <c r="AA56">
        <v>1422.5475779999999</v>
      </c>
      <c r="AB56">
        <v>1431.776844</v>
      </c>
      <c r="AC56">
        <v>1441.152658</v>
      </c>
      <c r="AD56">
        <v>1450.6708799999999</v>
      </c>
      <c r="AE56">
        <v>1460.3617959999999</v>
      </c>
      <c r="AF56">
        <v>1470.256954</v>
      </c>
      <c r="AG56">
        <v>1480.3928800000001</v>
      </c>
      <c r="AH56">
        <v>1490.784635</v>
      </c>
      <c r="AI56">
        <v>1501.4414670000001</v>
      </c>
      <c r="AJ56">
        <v>1512.366053</v>
      </c>
      <c r="AK56">
        <v>1523.5562259999999</v>
      </c>
      <c r="AL56">
        <v>1534.6325890000001</v>
      </c>
      <c r="AM56">
        <v>1545.8455449999999</v>
      </c>
      <c r="AN56">
        <v>1557.2540710000001</v>
      </c>
      <c r="AO56">
        <v>1568.8703559999999</v>
      </c>
      <c r="AP56">
        <v>1580.693219</v>
      </c>
      <c r="AQ56">
        <v>1592.7360389999999</v>
      </c>
      <c r="AR56">
        <v>1604.9887369999999</v>
      </c>
      <c r="AS56">
        <v>1617.4431520000001</v>
      </c>
      <c r="AT56">
        <v>1630.0898669999999</v>
      </c>
      <c r="AU56">
        <v>1642.9188750000001</v>
      </c>
      <c r="AV56">
        <v>1656.02764</v>
      </c>
      <c r="AW56">
        <v>1669.364556</v>
      </c>
      <c r="AX56">
        <v>1682.9048580000001</v>
      </c>
      <c r="AY56">
        <v>1696.6252999999999</v>
      </c>
      <c r="AZ56">
        <v>1710.504717</v>
      </c>
      <c r="BA56">
        <v>1975.510096</v>
      </c>
      <c r="BB56">
        <v>2000.5076879999999</v>
      </c>
      <c r="BC56">
        <v>2025.9716470000001</v>
      </c>
      <c r="BD56">
        <v>2051.9045689999998</v>
      </c>
      <c r="BE56">
        <v>2078.309444</v>
      </c>
    </row>
    <row r="57" spans="1:57" x14ac:dyDescent="0.35">
      <c r="A57" t="s">
        <v>4659</v>
      </c>
      <c r="B57">
        <v>1220.072684</v>
      </c>
      <c r="C57">
        <v>1229.0265959999999</v>
      </c>
      <c r="D57">
        <v>1236.604157</v>
      </c>
      <c r="E57">
        <v>1244.3073810000001</v>
      </c>
      <c r="F57">
        <v>1252.649512</v>
      </c>
      <c r="G57">
        <v>1262.0261350000001</v>
      </c>
      <c r="H57">
        <v>1271.8586299999999</v>
      </c>
      <c r="I57">
        <v>1282.346274</v>
      </c>
      <c r="J57">
        <v>1293.3694</v>
      </c>
      <c r="K57">
        <v>1304.776251</v>
      </c>
      <c r="L57">
        <v>1317.519673</v>
      </c>
      <c r="M57">
        <v>1329.8052210000001</v>
      </c>
      <c r="N57">
        <v>1342.0494900000001</v>
      </c>
      <c r="O57">
        <v>1354.320455</v>
      </c>
      <c r="P57">
        <v>1366.6358660000001</v>
      </c>
      <c r="Q57">
        <v>1379.0069080000001</v>
      </c>
      <c r="R57">
        <v>1391.4476090000001</v>
      </c>
      <c r="S57">
        <v>1403.9760470000001</v>
      </c>
      <c r="T57">
        <v>1416.613582</v>
      </c>
      <c r="U57">
        <v>1429.383652</v>
      </c>
      <c r="V57">
        <v>1441.530526</v>
      </c>
      <c r="W57">
        <v>1454.3317039999999</v>
      </c>
      <c r="X57">
        <v>1467.4697719999999</v>
      </c>
      <c r="Y57">
        <v>1480.898711</v>
      </c>
      <c r="Z57">
        <v>1494.617084</v>
      </c>
      <c r="AA57">
        <v>1506.401492</v>
      </c>
      <c r="AB57">
        <v>1518.7873810000001</v>
      </c>
      <c r="AC57">
        <v>1531.434589</v>
      </c>
      <c r="AD57">
        <v>1544.32944</v>
      </c>
      <c r="AE57">
        <v>1557.499037</v>
      </c>
      <c r="AF57">
        <v>1570.97309</v>
      </c>
      <c r="AG57">
        <v>1584.7749960000001</v>
      </c>
      <c r="AH57">
        <v>1598.9203319999999</v>
      </c>
      <c r="AI57">
        <v>1613.4174889999999</v>
      </c>
      <c r="AJ57">
        <v>1628.2689909999999</v>
      </c>
      <c r="AK57">
        <v>1643.472998</v>
      </c>
      <c r="AL57">
        <v>1658.493749</v>
      </c>
      <c r="AM57">
        <v>1673.6414830000001</v>
      </c>
      <c r="AN57">
        <v>1688.995191</v>
      </c>
      <c r="AO57">
        <v>1704.589397</v>
      </c>
      <c r="AP57">
        <v>1720.4453140000001</v>
      </c>
      <c r="AQ57">
        <v>1736.578197</v>
      </c>
      <c r="AR57">
        <v>1752.9991150000001</v>
      </c>
      <c r="AS57">
        <v>1769.7156030000001</v>
      </c>
      <c r="AT57">
        <v>1786.7310769999999</v>
      </c>
      <c r="AU57">
        <v>1804.0420120000001</v>
      </c>
      <c r="AV57">
        <v>1821.6707249999999</v>
      </c>
      <c r="AW57">
        <v>1839.573142</v>
      </c>
      <c r="AX57">
        <v>1857.719711</v>
      </c>
      <c r="AY57">
        <v>1876.1506870000001</v>
      </c>
      <c r="AZ57">
        <v>1894.903286</v>
      </c>
      <c r="BA57">
        <v>2012.6682860000001</v>
      </c>
      <c r="BB57">
        <v>2038.8856270000001</v>
      </c>
      <c r="BC57">
        <v>2065.5735100000002</v>
      </c>
      <c r="BD57">
        <v>2092.740722</v>
      </c>
      <c r="BE57">
        <v>2120.3947330000001</v>
      </c>
    </row>
    <row r="58" spans="1:57" x14ac:dyDescent="0.35">
      <c r="A58" t="s">
        <v>4660</v>
      </c>
      <c r="B58">
        <v>2356.5791370000002</v>
      </c>
      <c r="C58">
        <v>2360.2077260000001</v>
      </c>
      <c r="D58">
        <v>2366.0792780000002</v>
      </c>
      <c r="E58">
        <v>2374.314449</v>
      </c>
      <c r="F58">
        <v>2385.637052</v>
      </c>
      <c r="G58">
        <v>2400.0035539999999</v>
      </c>
      <c r="H58">
        <v>2415.7207199999998</v>
      </c>
      <c r="I58">
        <v>2432.8207929999999</v>
      </c>
      <c r="J58">
        <v>2450.8944310000002</v>
      </c>
      <c r="K58">
        <v>2469.5769329999998</v>
      </c>
      <c r="L58">
        <v>2488.1914780000002</v>
      </c>
      <c r="M58">
        <v>2509.0799179999999</v>
      </c>
      <c r="N58">
        <v>2530.4130089999999</v>
      </c>
      <c r="O58">
        <v>2551.9043219999999</v>
      </c>
      <c r="P58">
        <v>2573.4448440000001</v>
      </c>
      <c r="Q58">
        <v>2594.9673760000001</v>
      </c>
      <c r="R58">
        <v>2616.353208</v>
      </c>
      <c r="S58">
        <v>2637.598684</v>
      </c>
      <c r="T58">
        <v>2658.7126410000001</v>
      </c>
      <c r="U58">
        <v>2679.7237479999999</v>
      </c>
      <c r="V58">
        <v>2699.2366889999998</v>
      </c>
      <c r="W58">
        <v>2719.605986</v>
      </c>
      <c r="X58">
        <v>2740.2665270000002</v>
      </c>
      <c r="Y58">
        <v>2761.1436090000002</v>
      </c>
      <c r="Z58">
        <v>2782.248286</v>
      </c>
      <c r="AA58">
        <v>2799.5444900000002</v>
      </c>
      <c r="AB58">
        <v>2817.707496</v>
      </c>
      <c r="AC58">
        <v>2836.158907</v>
      </c>
      <c r="AD58">
        <v>2854.8905730000001</v>
      </c>
      <c r="AE58">
        <v>2873.9620960000002</v>
      </c>
      <c r="AF58">
        <v>2893.4355650000002</v>
      </c>
      <c r="AG58">
        <v>2913.3828589999998</v>
      </c>
      <c r="AH58">
        <v>2933.8336199999999</v>
      </c>
      <c r="AI58">
        <v>2954.806047</v>
      </c>
      <c r="AJ58">
        <v>2976.3054090000001</v>
      </c>
      <c r="AK58">
        <v>2998.3274390000001</v>
      </c>
      <c r="AL58">
        <v>3020.1254960000001</v>
      </c>
      <c r="AM58">
        <v>3042.1923619999998</v>
      </c>
      <c r="AN58">
        <v>3064.644108</v>
      </c>
      <c r="AO58">
        <v>3087.504719</v>
      </c>
      <c r="AP58">
        <v>3110.7718709999999</v>
      </c>
      <c r="AQ58">
        <v>3134.4718939999998</v>
      </c>
      <c r="AR58">
        <v>3158.584953</v>
      </c>
      <c r="AS58">
        <v>3183.0949869999999</v>
      </c>
      <c r="AT58">
        <v>3207.9834620000001</v>
      </c>
      <c r="AU58">
        <v>3233.2306870000002</v>
      </c>
      <c r="AV58">
        <v>3259.0284689999999</v>
      </c>
      <c r="AW58">
        <v>3285.2752460000002</v>
      </c>
      <c r="AX58">
        <v>3311.9222829999999</v>
      </c>
      <c r="AY58">
        <v>3338.9238310000001</v>
      </c>
      <c r="AZ58">
        <v>3366.2382400000001</v>
      </c>
      <c r="BA58">
        <v>3887.7633970000002</v>
      </c>
      <c r="BB58">
        <v>3936.9581450000001</v>
      </c>
      <c r="BC58">
        <v>3987.0706960000002</v>
      </c>
      <c r="BD58">
        <v>4038.1061549999999</v>
      </c>
      <c r="BE58">
        <v>4090.0704070000002</v>
      </c>
    </row>
    <row r="59" spans="1:57" x14ac:dyDescent="0.35">
      <c r="A59" t="s">
        <v>4661</v>
      </c>
      <c r="B59">
        <v>2401.078047</v>
      </c>
      <c r="C59">
        <v>2418.6991619999999</v>
      </c>
      <c r="D59">
        <v>2433.6116480000001</v>
      </c>
      <c r="E59">
        <v>2448.7714329999999</v>
      </c>
      <c r="F59">
        <v>2465.1885769999999</v>
      </c>
      <c r="G59">
        <v>2483.64158</v>
      </c>
      <c r="H59">
        <v>2502.991728</v>
      </c>
      <c r="I59">
        <v>2523.6311959999998</v>
      </c>
      <c r="J59">
        <v>2545.324482</v>
      </c>
      <c r="K59">
        <v>2567.7729300000001</v>
      </c>
      <c r="L59">
        <v>2592.851725</v>
      </c>
      <c r="M59">
        <v>2617.0294309999999</v>
      </c>
      <c r="N59">
        <v>2641.1259020000002</v>
      </c>
      <c r="O59">
        <v>2665.2749100000001</v>
      </c>
      <c r="P59">
        <v>2689.511387</v>
      </c>
      <c r="Q59">
        <v>2713.857344</v>
      </c>
      <c r="R59">
        <v>2738.3403870000002</v>
      </c>
      <c r="S59">
        <v>2762.9960980000001</v>
      </c>
      <c r="T59">
        <v>2787.8665070000002</v>
      </c>
      <c r="U59">
        <v>2812.9977429999999</v>
      </c>
      <c r="V59">
        <v>2836.9025430000002</v>
      </c>
      <c r="W59">
        <v>2862.0949989999999</v>
      </c>
      <c r="X59">
        <v>2887.9504470000002</v>
      </c>
      <c r="Y59">
        <v>2914.3783250000001</v>
      </c>
      <c r="Z59">
        <v>2941.375802</v>
      </c>
      <c r="AA59">
        <v>2964.5672760000002</v>
      </c>
      <c r="AB59">
        <v>2988.9424509999999</v>
      </c>
      <c r="AC59">
        <v>3013.8318960000001</v>
      </c>
      <c r="AD59">
        <v>3039.2087000000001</v>
      </c>
      <c r="AE59">
        <v>3065.126197</v>
      </c>
      <c r="AF59">
        <v>3091.6428580000002</v>
      </c>
      <c r="AG59">
        <v>3118.804725</v>
      </c>
      <c r="AH59">
        <v>3146.642456</v>
      </c>
      <c r="AI59">
        <v>3175.172564</v>
      </c>
      <c r="AJ59">
        <v>3204.4000160000001</v>
      </c>
      <c r="AK59">
        <v>3234.3211900000001</v>
      </c>
      <c r="AL59">
        <v>3263.8817210000002</v>
      </c>
      <c r="AM59">
        <v>3293.6921499999999</v>
      </c>
      <c r="AN59">
        <v>3323.907933</v>
      </c>
      <c r="AO59">
        <v>3354.5970120000002</v>
      </c>
      <c r="AP59">
        <v>3385.8011310000002</v>
      </c>
      <c r="AQ59">
        <v>3417.550315</v>
      </c>
      <c r="AR59">
        <v>3449.866344</v>
      </c>
      <c r="AS59">
        <v>3482.7640510000001</v>
      </c>
      <c r="AT59">
        <v>3516.2501550000002</v>
      </c>
      <c r="AU59">
        <v>3550.3177209999999</v>
      </c>
      <c r="AV59">
        <v>3585.0106660000001</v>
      </c>
      <c r="AW59">
        <v>3620.242256</v>
      </c>
      <c r="AX59">
        <v>3655.9543330000001</v>
      </c>
      <c r="AY59">
        <v>3692.2261159999998</v>
      </c>
      <c r="AZ59">
        <v>3729.130846</v>
      </c>
      <c r="BA59">
        <v>3960.8899540000002</v>
      </c>
      <c r="BB59">
        <v>4012.4851440000002</v>
      </c>
      <c r="BC59">
        <v>4065.006351</v>
      </c>
      <c r="BD59">
        <v>4118.470867</v>
      </c>
      <c r="BE59">
        <v>4172.8933950000001</v>
      </c>
    </row>
    <row r="60" spans="1:57" x14ac:dyDescent="0.35">
      <c r="A60" t="s">
        <v>4662</v>
      </c>
      <c r="B60">
        <v>856.70784809999998</v>
      </c>
      <c r="C60">
        <v>858.0269806</v>
      </c>
      <c r="D60">
        <v>860.16151730000001</v>
      </c>
      <c r="E60">
        <v>863.1553212</v>
      </c>
      <c r="F60">
        <v>867.27152609999996</v>
      </c>
      <c r="G60">
        <v>872.49430670000004</v>
      </c>
      <c r="H60">
        <v>878.20810530000006</v>
      </c>
      <c r="I60">
        <v>884.42464470000004</v>
      </c>
      <c r="J60">
        <v>890.99511259999997</v>
      </c>
      <c r="K60">
        <v>897.78692599999999</v>
      </c>
      <c r="L60">
        <v>904.55403479999995</v>
      </c>
      <c r="M60">
        <v>912.14779220000003</v>
      </c>
      <c r="N60">
        <v>919.90319769999996</v>
      </c>
      <c r="O60">
        <v>927.71612270000003</v>
      </c>
      <c r="P60">
        <v>935.54693729999997</v>
      </c>
      <c r="Q60">
        <v>943.37121179999997</v>
      </c>
      <c r="R60">
        <v>951.14579070000002</v>
      </c>
      <c r="S60">
        <v>958.86934470000006</v>
      </c>
      <c r="T60">
        <v>966.54508639999995</v>
      </c>
      <c r="U60">
        <v>974.18343779999998</v>
      </c>
      <c r="V60">
        <v>981.27714809999998</v>
      </c>
      <c r="W60">
        <v>988.68217700000002</v>
      </c>
      <c r="X60">
        <v>996.19308460000002</v>
      </c>
      <c r="Y60">
        <v>1003.7827129999999</v>
      </c>
      <c r="Z60">
        <v>1011.455081</v>
      </c>
      <c r="AA60">
        <v>1017.742921</v>
      </c>
      <c r="AB60">
        <v>1024.3458780000001</v>
      </c>
      <c r="AC60">
        <v>1031.0536810000001</v>
      </c>
      <c r="AD60">
        <v>1037.8633669999999</v>
      </c>
      <c r="AE60">
        <v>1044.796605</v>
      </c>
      <c r="AF60">
        <v>1051.8759660000001</v>
      </c>
      <c r="AG60">
        <v>1059.1275800000001</v>
      </c>
      <c r="AH60">
        <v>1066.5622249999999</v>
      </c>
      <c r="AI60">
        <v>1074.1865150000001</v>
      </c>
      <c r="AJ60">
        <v>1082.0023659999999</v>
      </c>
      <c r="AK60">
        <v>1090.008227</v>
      </c>
      <c r="AL60">
        <v>1097.9326659999999</v>
      </c>
      <c r="AM60">
        <v>1105.954827</v>
      </c>
      <c r="AN60">
        <v>1114.1169070000001</v>
      </c>
      <c r="AO60">
        <v>1122.427625</v>
      </c>
      <c r="AP60">
        <v>1130.8861360000001</v>
      </c>
      <c r="AQ60">
        <v>1139.502013</v>
      </c>
      <c r="AR60">
        <v>1148.268045</v>
      </c>
      <c r="AS60">
        <v>1157.178392</v>
      </c>
      <c r="AT60">
        <v>1166.2263170000001</v>
      </c>
      <c r="AU60">
        <v>1175.4046619999999</v>
      </c>
      <c r="AV60">
        <v>1184.7831550000001</v>
      </c>
      <c r="AW60">
        <v>1194.3248759999999</v>
      </c>
      <c r="AX60">
        <v>1204.012107</v>
      </c>
      <c r="AY60">
        <v>1213.8282160000001</v>
      </c>
      <c r="AZ60">
        <v>1223.7580620000001</v>
      </c>
      <c r="BA60">
        <v>1413.3526690000001</v>
      </c>
      <c r="BB60">
        <v>1431.2368670000001</v>
      </c>
      <c r="BC60">
        <v>1449.4547210000001</v>
      </c>
      <c r="BD60">
        <v>1468.008088</v>
      </c>
      <c r="BE60">
        <v>1486.8991080000001</v>
      </c>
    </row>
    <row r="61" spans="1:57" x14ac:dyDescent="0.35">
      <c r="A61" t="s">
        <v>4663</v>
      </c>
      <c r="B61">
        <v>872.88492640000004</v>
      </c>
      <c r="C61">
        <v>879.29088460000003</v>
      </c>
      <c r="D61">
        <v>884.71215110000003</v>
      </c>
      <c r="E61">
        <v>890.22332059999997</v>
      </c>
      <c r="F61">
        <v>896.19158860000005</v>
      </c>
      <c r="G61">
        <v>902.89997029999995</v>
      </c>
      <c r="H61">
        <v>909.93449929999997</v>
      </c>
      <c r="I61">
        <v>917.43774580000002</v>
      </c>
      <c r="J61">
        <v>925.32409610000002</v>
      </c>
      <c r="K61">
        <v>933.48497699999996</v>
      </c>
      <c r="L61">
        <v>942.60209080000004</v>
      </c>
      <c r="M61">
        <v>951.39162380000005</v>
      </c>
      <c r="N61">
        <v>960.1516249</v>
      </c>
      <c r="O61">
        <v>968.93072540000003</v>
      </c>
      <c r="P61">
        <v>977.741624</v>
      </c>
      <c r="Q61">
        <v>986.5923229</v>
      </c>
      <c r="R61">
        <v>995.49285810000003</v>
      </c>
      <c r="S61">
        <v>1004.4561639999999</v>
      </c>
      <c r="T61">
        <v>1013.497522</v>
      </c>
      <c r="U61">
        <v>1022.6337</v>
      </c>
      <c r="V61">
        <v>1031.324022</v>
      </c>
      <c r="W61">
        <v>1040.482456</v>
      </c>
      <c r="X61">
        <v>1049.8819129999999</v>
      </c>
      <c r="Y61">
        <v>1059.4894710000001</v>
      </c>
      <c r="Z61">
        <v>1069.3041000000001</v>
      </c>
      <c r="AA61">
        <v>1077.7351000000001</v>
      </c>
      <c r="AB61">
        <v>1086.596421</v>
      </c>
      <c r="AC61">
        <v>1095.6446989999999</v>
      </c>
      <c r="AD61">
        <v>1104.87015</v>
      </c>
      <c r="AE61">
        <v>1114.2921650000001</v>
      </c>
      <c r="AF61">
        <v>1123.9319989999999</v>
      </c>
      <c r="AG61">
        <v>1133.80639</v>
      </c>
      <c r="AH61">
        <v>1143.9264840000001</v>
      </c>
      <c r="AI61">
        <v>1154.298284</v>
      </c>
      <c r="AJ61">
        <v>1164.9235960000001</v>
      </c>
      <c r="AK61">
        <v>1175.8011019999999</v>
      </c>
      <c r="AL61">
        <v>1186.547501</v>
      </c>
      <c r="AM61">
        <v>1197.3847470000001</v>
      </c>
      <c r="AN61">
        <v>1208.369355</v>
      </c>
      <c r="AO61">
        <v>1219.5260249999999</v>
      </c>
      <c r="AP61">
        <v>1230.869931</v>
      </c>
      <c r="AQ61">
        <v>1242.4119900000001</v>
      </c>
      <c r="AR61">
        <v>1254.1601189999999</v>
      </c>
      <c r="AS61">
        <v>1266.1197110000001</v>
      </c>
      <c r="AT61">
        <v>1278.2932069999999</v>
      </c>
      <c r="AU61">
        <v>1290.6780879999999</v>
      </c>
      <c r="AV61">
        <v>1303.2903180000001</v>
      </c>
      <c r="AW61">
        <v>1316.0983659999999</v>
      </c>
      <c r="AX61">
        <v>1329.0810899999999</v>
      </c>
      <c r="AY61">
        <v>1342.2672889999999</v>
      </c>
      <c r="AZ61">
        <v>1355.683589</v>
      </c>
      <c r="BA61">
        <v>1439.937007</v>
      </c>
      <c r="BB61">
        <v>1458.6938580000001</v>
      </c>
      <c r="BC61">
        <v>1477.7873520000001</v>
      </c>
      <c r="BD61">
        <v>1497.223776</v>
      </c>
      <c r="BE61">
        <v>1517.008474</v>
      </c>
    </row>
    <row r="62" spans="1:57" x14ac:dyDescent="0.35">
      <c r="A62" t="s">
        <v>4664</v>
      </c>
      <c r="B62">
        <v>6595.066624</v>
      </c>
      <c r="C62">
        <v>6605.2215050000004</v>
      </c>
      <c r="D62">
        <v>6621.6534920000004</v>
      </c>
      <c r="E62">
        <v>6644.7002469999998</v>
      </c>
      <c r="F62">
        <v>6676.3874150000001</v>
      </c>
      <c r="G62">
        <v>6716.5931700000001</v>
      </c>
      <c r="H62">
        <v>6760.5788570000004</v>
      </c>
      <c r="I62">
        <v>6808.4347170000001</v>
      </c>
      <c r="J62">
        <v>6859.0151729999998</v>
      </c>
      <c r="K62">
        <v>6911.2995799999999</v>
      </c>
      <c r="L62">
        <v>6963.3938070000004</v>
      </c>
      <c r="M62">
        <v>7021.8517009999996</v>
      </c>
      <c r="N62">
        <v>7081.5539859999999</v>
      </c>
      <c r="O62">
        <v>7141.6990640000004</v>
      </c>
      <c r="P62">
        <v>7201.9818590000004</v>
      </c>
      <c r="Q62">
        <v>7262.214309</v>
      </c>
      <c r="R62">
        <v>7322.0641930000002</v>
      </c>
      <c r="S62">
        <v>7381.5212799999999</v>
      </c>
      <c r="T62">
        <v>7440.6103009999997</v>
      </c>
      <c r="U62">
        <v>7499.4114849999996</v>
      </c>
      <c r="V62">
        <v>7554.0199409999996</v>
      </c>
      <c r="W62">
        <v>7611.0249739999999</v>
      </c>
      <c r="X62">
        <v>7668.8450759999996</v>
      </c>
      <c r="Y62">
        <v>7727.2711849999996</v>
      </c>
      <c r="Z62">
        <v>7786.3342329999996</v>
      </c>
      <c r="AA62">
        <v>7834.7389810000004</v>
      </c>
      <c r="AB62">
        <v>7885.5695400000004</v>
      </c>
      <c r="AC62">
        <v>7937.207222</v>
      </c>
      <c r="AD62">
        <v>7989.629218</v>
      </c>
      <c r="AE62">
        <v>8043.0023330000004</v>
      </c>
      <c r="AF62">
        <v>8097.5003219999999</v>
      </c>
      <c r="AG62">
        <v>8153.3243460000003</v>
      </c>
      <c r="AH62">
        <v>8210.5573619999996</v>
      </c>
      <c r="AI62">
        <v>8269.250301</v>
      </c>
      <c r="AJ62">
        <v>8329.4179079999994</v>
      </c>
      <c r="AK62">
        <v>8391.0482389999997</v>
      </c>
      <c r="AL62">
        <v>8452.0517660000005</v>
      </c>
      <c r="AM62">
        <v>8513.8075759999992</v>
      </c>
      <c r="AN62">
        <v>8576.6404989999992</v>
      </c>
      <c r="AO62">
        <v>8640.6176649999998</v>
      </c>
      <c r="AP62">
        <v>8705.7325660000006</v>
      </c>
      <c r="AQ62">
        <v>8772.0588900000002</v>
      </c>
      <c r="AR62">
        <v>8839.5411249999997</v>
      </c>
      <c r="AS62">
        <v>8908.1343269999998</v>
      </c>
      <c r="AT62">
        <v>8977.7866259999992</v>
      </c>
      <c r="AU62">
        <v>9048.4429120000004</v>
      </c>
      <c r="AV62">
        <v>9120.6399729999994</v>
      </c>
      <c r="AW62">
        <v>9194.0935829999999</v>
      </c>
      <c r="AX62">
        <v>9268.6673499999997</v>
      </c>
      <c r="AY62">
        <v>9344.2332449999994</v>
      </c>
      <c r="AZ62">
        <v>9420.6747030000006</v>
      </c>
      <c r="BA62">
        <v>10880.202670000001</v>
      </c>
      <c r="BB62">
        <v>11017.877930000001</v>
      </c>
      <c r="BC62">
        <v>11158.121730000001</v>
      </c>
      <c r="BD62">
        <v>11300.94836</v>
      </c>
      <c r="BE62">
        <v>11446.37428</v>
      </c>
    </row>
    <row r="63" spans="1:57" x14ac:dyDescent="0.35">
      <c r="A63" t="s">
        <v>4665</v>
      </c>
      <c r="B63">
        <v>6719.6002200000003</v>
      </c>
      <c r="C63">
        <v>6768.9142549999997</v>
      </c>
      <c r="D63">
        <v>6810.6479849999996</v>
      </c>
      <c r="E63">
        <v>6853.0738009999995</v>
      </c>
      <c r="F63">
        <v>6899.0184310000004</v>
      </c>
      <c r="G63">
        <v>6950.6605689999997</v>
      </c>
      <c r="H63">
        <v>7004.8134369999998</v>
      </c>
      <c r="I63">
        <v>7062.5745639999996</v>
      </c>
      <c r="J63">
        <v>7123.2848819999999</v>
      </c>
      <c r="K63">
        <v>7186.108577</v>
      </c>
      <c r="L63">
        <v>7256.2934990000003</v>
      </c>
      <c r="M63">
        <v>7323.9566530000002</v>
      </c>
      <c r="N63">
        <v>7391.392468</v>
      </c>
      <c r="O63">
        <v>7458.9753110000001</v>
      </c>
      <c r="P63">
        <v>7526.8029420000003</v>
      </c>
      <c r="Q63">
        <v>7594.9369610000003</v>
      </c>
      <c r="R63">
        <v>7663.4546270000001</v>
      </c>
      <c r="S63">
        <v>7732.455516</v>
      </c>
      <c r="T63">
        <v>7802.0572549999997</v>
      </c>
      <c r="U63">
        <v>7872.3889360000003</v>
      </c>
      <c r="V63">
        <v>7939.2883439999996</v>
      </c>
      <c r="W63">
        <v>8009.7913550000003</v>
      </c>
      <c r="X63">
        <v>8082.1498000000001</v>
      </c>
      <c r="Y63">
        <v>8156.1102350000001</v>
      </c>
      <c r="Z63">
        <v>8231.6647350000003</v>
      </c>
      <c r="AA63">
        <v>8296.5678439999992</v>
      </c>
      <c r="AB63">
        <v>8364.7836339999994</v>
      </c>
      <c r="AC63">
        <v>8434.4386470000009</v>
      </c>
      <c r="AD63">
        <v>8505.4575679999998</v>
      </c>
      <c r="AE63">
        <v>8577.9896630000003</v>
      </c>
      <c r="AF63">
        <v>8652.1985619999996</v>
      </c>
      <c r="AG63">
        <v>8728.2131210000007</v>
      </c>
      <c r="AH63">
        <v>8806.119138</v>
      </c>
      <c r="AI63">
        <v>8885.9628219999995</v>
      </c>
      <c r="AJ63">
        <v>8967.7580780000008</v>
      </c>
      <c r="AK63">
        <v>9051.4947670000001</v>
      </c>
      <c r="AL63">
        <v>9134.2221699999991</v>
      </c>
      <c r="AM63">
        <v>9217.6489330000004</v>
      </c>
      <c r="AN63">
        <v>9302.2101060000005</v>
      </c>
      <c r="AO63">
        <v>9388.0958379999993</v>
      </c>
      <c r="AP63">
        <v>9475.4229469999991</v>
      </c>
      <c r="AQ63">
        <v>9564.2754609999993</v>
      </c>
      <c r="AR63">
        <v>9654.7143369999994</v>
      </c>
      <c r="AS63">
        <v>9746.7810809999992</v>
      </c>
      <c r="AT63">
        <v>9840.4944990000004</v>
      </c>
      <c r="AU63">
        <v>9935.8351829999992</v>
      </c>
      <c r="AV63">
        <v>10032.92604</v>
      </c>
      <c r="AW63">
        <v>10131.52433</v>
      </c>
      <c r="AX63">
        <v>10231.46731</v>
      </c>
      <c r="AY63">
        <v>10332.97666</v>
      </c>
      <c r="AZ63">
        <v>10436.25736</v>
      </c>
      <c r="BA63">
        <v>11084.852919999999</v>
      </c>
      <c r="BB63">
        <v>11229.245999999999</v>
      </c>
      <c r="BC63">
        <v>11376.230610000001</v>
      </c>
      <c r="BD63">
        <v>11525.85514</v>
      </c>
      <c r="BE63">
        <v>11678.160739999999</v>
      </c>
    </row>
    <row r="64" spans="1:57" x14ac:dyDescent="0.35">
      <c r="A64" t="s">
        <v>4666</v>
      </c>
      <c r="B64">
        <v>7828.6299710000003</v>
      </c>
      <c r="C64">
        <v>7867.2465810000003</v>
      </c>
      <c r="D64">
        <v>7915.3556179999996</v>
      </c>
      <c r="E64">
        <v>7970.0073839999995</v>
      </c>
      <c r="F64">
        <v>8031.4149649999999</v>
      </c>
      <c r="G64">
        <v>8099.131746</v>
      </c>
      <c r="H64">
        <v>8166.1494739999998</v>
      </c>
      <c r="I64">
        <v>8234.7962050000006</v>
      </c>
      <c r="J64">
        <v>8305.2831129999995</v>
      </c>
      <c r="K64">
        <v>8377.29205</v>
      </c>
      <c r="L64">
        <v>8455.4781289999992</v>
      </c>
      <c r="M64">
        <v>8534.9291709999998</v>
      </c>
      <c r="N64">
        <v>8614.0764789999994</v>
      </c>
      <c r="O64">
        <v>8693.1105800000005</v>
      </c>
      <c r="P64">
        <v>8772.1038790000002</v>
      </c>
      <c r="Q64">
        <v>8851.0115719999994</v>
      </c>
      <c r="R64">
        <v>8929.5606709999993</v>
      </c>
      <c r="S64">
        <v>9007.738351</v>
      </c>
      <c r="T64">
        <v>9085.5484780000006</v>
      </c>
      <c r="U64">
        <v>9163.0386490000001</v>
      </c>
      <c r="V64">
        <v>9233.4008040000008</v>
      </c>
      <c r="W64">
        <v>9307.7420619999994</v>
      </c>
      <c r="X64">
        <v>9383.5607110000001</v>
      </c>
      <c r="Y64">
        <v>9460.1230009999999</v>
      </c>
      <c r="Z64">
        <v>9537.2035290000003</v>
      </c>
      <c r="AA64">
        <v>9595.6249800000005</v>
      </c>
      <c r="AB64">
        <v>9657.1038800000006</v>
      </c>
      <c r="AC64">
        <v>9719.7412210000002</v>
      </c>
      <c r="AD64">
        <v>9783.1924350000008</v>
      </c>
      <c r="AE64">
        <v>9847.4179179999992</v>
      </c>
      <c r="AF64">
        <v>9912.4632839999995</v>
      </c>
      <c r="AG64">
        <v>9978.4479150000006</v>
      </c>
      <c r="AH64">
        <v>10045.41354</v>
      </c>
      <c r="AI64">
        <v>10113.39237</v>
      </c>
      <c r="AJ64">
        <v>10182.39719</v>
      </c>
      <c r="AK64">
        <v>10252.425300000001</v>
      </c>
      <c r="AL64">
        <v>10319.72847</v>
      </c>
      <c r="AM64">
        <v>10386.673000000001</v>
      </c>
      <c r="AN64">
        <v>10454.066919999999</v>
      </c>
      <c r="AO64">
        <v>10522.19282</v>
      </c>
      <c r="AP64">
        <v>10591.136109999999</v>
      </c>
      <c r="AQ64">
        <v>10660.998820000001</v>
      </c>
      <c r="AR64">
        <v>10731.746069999999</v>
      </c>
      <c r="AS64">
        <v>10803.346750000001</v>
      </c>
      <c r="AT64">
        <v>10875.764639999999</v>
      </c>
      <c r="AU64">
        <v>10948.9624</v>
      </c>
      <c r="AV64">
        <v>11023.579030000001</v>
      </c>
      <c r="AW64">
        <v>11099.27945</v>
      </c>
      <c r="AX64">
        <v>11175.911400000001</v>
      </c>
      <c r="AY64">
        <v>11253.360210000001</v>
      </c>
      <c r="AZ64">
        <v>11331.53426</v>
      </c>
      <c r="BA64">
        <v>12248.41584</v>
      </c>
      <c r="BB64">
        <v>12371.03154</v>
      </c>
      <c r="BC64">
        <v>12495.64899</v>
      </c>
      <c r="BD64">
        <v>12622.26433</v>
      </c>
      <c r="BE64">
        <v>12750.89213</v>
      </c>
    </row>
    <row r="65" spans="1:57" x14ac:dyDescent="0.35">
      <c r="A65" t="s">
        <v>4667</v>
      </c>
      <c r="B65">
        <v>7913.6606359999996</v>
      </c>
      <c r="C65">
        <v>7990.3891030000004</v>
      </c>
      <c r="D65">
        <v>8067.9693950000001</v>
      </c>
      <c r="E65">
        <v>8149.2163499999997</v>
      </c>
      <c r="F65">
        <v>8235.4516739999999</v>
      </c>
      <c r="G65">
        <v>8319.7968309999997</v>
      </c>
      <c r="H65">
        <v>8396.1485360000006</v>
      </c>
      <c r="I65">
        <v>8469.5897420000001</v>
      </c>
      <c r="J65">
        <v>8542.4909829999997</v>
      </c>
      <c r="K65">
        <v>8615.8540240000002</v>
      </c>
      <c r="L65">
        <v>8700.3020610000003</v>
      </c>
      <c r="M65">
        <v>8779.453947</v>
      </c>
      <c r="N65">
        <v>8857.1350920000004</v>
      </c>
      <c r="O65">
        <v>8934.5388889999995</v>
      </c>
      <c r="P65">
        <v>9012.1155620000009</v>
      </c>
      <c r="Q65">
        <v>9090.0520030000007</v>
      </c>
      <c r="R65">
        <v>9168.4447670000009</v>
      </c>
      <c r="S65">
        <v>9247.366102</v>
      </c>
      <c r="T65">
        <v>9326.8877300000004</v>
      </c>
      <c r="U65">
        <v>9407.0871330000009</v>
      </c>
      <c r="V65">
        <v>9480.9154099999996</v>
      </c>
      <c r="W65">
        <v>9559.8609520000009</v>
      </c>
      <c r="X65">
        <v>9641.2847920000004</v>
      </c>
      <c r="Y65">
        <v>9724.4043419999998</v>
      </c>
      <c r="Z65">
        <v>9808.949611</v>
      </c>
      <c r="AA65">
        <v>9874.9043280000005</v>
      </c>
      <c r="AB65">
        <v>9944.7323980000001</v>
      </c>
      <c r="AC65">
        <v>10016.36916</v>
      </c>
      <c r="AD65">
        <v>10089.44087</v>
      </c>
      <c r="AE65">
        <v>10163.8835</v>
      </c>
      <c r="AF65">
        <v>10239.73105</v>
      </c>
      <c r="AG65">
        <v>10317.035760000001</v>
      </c>
      <c r="AH65">
        <v>10395.84067</v>
      </c>
      <c r="AI65">
        <v>10476.17172</v>
      </c>
      <c r="AJ65">
        <v>10558.038280000001</v>
      </c>
      <c r="AK65">
        <v>10641.43715</v>
      </c>
      <c r="AL65">
        <v>10721.86406</v>
      </c>
      <c r="AM65">
        <v>10801.982830000001</v>
      </c>
      <c r="AN65">
        <v>10882.72718</v>
      </c>
      <c r="AO65">
        <v>10964.51283</v>
      </c>
      <c r="AP65">
        <v>11047.561879999999</v>
      </c>
      <c r="AQ65">
        <v>11132.021699999999</v>
      </c>
      <c r="AR65">
        <v>11218.015590000001</v>
      </c>
      <c r="AS65">
        <v>11305.67317</v>
      </c>
      <c r="AT65">
        <v>11395.162469999999</v>
      </c>
      <c r="AU65">
        <v>11486.759389999999</v>
      </c>
      <c r="AV65">
        <v>11581.4792</v>
      </c>
      <c r="AW65">
        <v>11676.25065</v>
      </c>
      <c r="AX65">
        <v>11770.600839999999</v>
      </c>
      <c r="AY65">
        <v>11864.915870000001</v>
      </c>
      <c r="AZ65">
        <v>11959.764090000001</v>
      </c>
      <c r="BA65">
        <v>12608.19685</v>
      </c>
      <c r="BB65">
        <v>12741.371359999999</v>
      </c>
      <c r="BC65">
        <v>12876.53918</v>
      </c>
      <c r="BD65">
        <v>13013.763499999999</v>
      </c>
      <c r="BE65">
        <v>13153.091350000001</v>
      </c>
    </row>
    <row r="66" spans="1:57" x14ac:dyDescent="0.35">
      <c r="A66" t="s">
        <v>4668</v>
      </c>
      <c r="B66">
        <v>107.7307328</v>
      </c>
      <c r="C66">
        <v>107.8966133</v>
      </c>
      <c r="D66">
        <v>108.16503059999999</v>
      </c>
      <c r="E66">
        <v>108.5415005</v>
      </c>
      <c r="F66">
        <v>109.0591119</v>
      </c>
      <c r="G66">
        <v>109.7158749</v>
      </c>
      <c r="H66">
        <v>110.4343832</v>
      </c>
      <c r="I66">
        <v>111.216111</v>
      </c>
      <c r="J66">
        <v>112.0423452</v>
      </c>
      <c r="K66">
        <v>112.89641349999999</v>
      </c>
      <c r="L66">
        <v>113.74737519999999</v>
      </c>
      <c r="M66">
        <v>114.70228779999999</v>
      </c>
      <c r="N66">
        <v>115.6775275</v>
      </c>
      <c r="O66">
        <v>116.6600002</v>
      </c>
      <c r="P66">
        <v>117.64472259999999</v>
      </c>
      <c r="Q66">
        <v>118.6286226</v>
      </c>
      <c r="R66">
        <v>119.60627340000001</v>
      </c>
      <c r="S66">
        <v>120.57750780000001</v>
      </c>
      <c r="T66">
        <v>121.5427298</v>
      </c>
      <c r="U66">
        <v>122.50324999999999</v>
      </c>
      <c r="V66">
        <v>123.3952817</v>
      </c>
      <c r="W66">
        <v>124.3264617</v>
      </c>
      <c r="X66">
        <v>125.2709559</v>
      </c>
      <c r="Y66">
        <v>126.2253492</v>
      </c>
      <c r="Z66">
        <v>127.190147</v>
      </c>
      <c r="AA66">
        <v>127.9808409</v>
      </c>
      <c r="AB66">
        <v>128.8111605</v>
      </c>
      <c r="AC66">
        <v>129.6546645</v>
      </c>
      <c r="AD66">
        <v>130.51098039999999</v>
      </c>
      <c r="AE66">
        <v>131.38283279999999</v>
      </c>
      <c r="AF66">
        <v>132.27306010000001</v>
      </c>
      <c r="AG66">
        <v>133.18494820000001</v>
      </c>
      <c r="AH66">
        <v>134.11985229999999</v>
      </c>
      <c r="AI66">
        <v>135.07860429999999</v>
      </c>
      <c r="AJ66">
        <v>136.06144509999999</v>
      </c>
      <c r="AK66">
        <v>137.06817960000001</v>
      </c>
      <c r="AL66">
        <v>138.06467509999999</v>
      </c>
      <c r="AM66">
        <v>139.0734593</v>
      </c>
      <c r="AN66">
        <v>140.0998381</v>
      </c>
      <c r="AO66">
        <v>141.1449082</v>
      </c>
      <c r="AP66">
        <v>142.20856330000001</v>
      </c>
      <c r="AQ66">
        <v>143.29200700000001</v>
      </c>
      <c r="AR66">
        <v>144.39433260000001</v>
      </c>
      <c r="AS66">
        <v>145.5148059</v>
      </c>
      <c r="AT66">
        <v>146.6525795</v>
      </c>
      <c r="AU66">
        <v>147.80675339999999</v>
      </c>
      <c r="AV66">
        <v>148.98609590000001</v>
      </c>
      <c r="AW66">
        <v>150.1859642</v>
      </c>
      <c r="AX66">
        <v>151.40413029999999</v>
      </c>
      <c r="AY66">
        <v>152.6385028</v>
      </c>
      <c r="AZ66">
        <v>153.8871777</v>
      </c>
      <c r="BA66">
        <v>177.7286378</v>
      </c>
      <c r="BB66">
        <v>179.9775698</v>
      </c>
      <c r="BC66">
        <v>182.2684591</v>
      </c>
      <c r="BD66">
        <v>184.60153890000001</v>
      </c>
      <c r="BE66">
        <v>186.9770785</v>
      </c>
    </row>
    <row r="67" spans="1:57" x14ac:dyDescent="0.35">
      <c r="A67" t="s">
        <v>4669</v>
      </c>
      <c r="B67">
        <v>109.7649952</v>
      </c>
      <c r="C67">
        <v>110.5705423</v>
      </c>
      <c r="D67">
        <v>111.25226480000001</v>
      </c>
      <c r="E67">
        <v>111.9452926</v>
      </c>
      <c r="F67">
        <v>112.6958004</v>
      </c>
      <c r="G67">
        <v>113.5393772</v>
      </c>
      <c r="H67">
        <v>114.4239669</v>
      </c>
      <c r="I67">
        <v>115.3674977</v>
      </c>
      <c r="J67">
        <v>116.35920369999999</v>
      </c>
      <c r="K67">
        <v>117.38543180000001</v>
      </c>
      <c r="L67">
        <v>118.5319059</v>
      </c>
      <c r="M67">
        <v>119.63718679999999</v>
      </c>
      <c r="N67">
        <v>120.73875409999999</v>
      </c>
      <c r="O67">
        <v>121.8427231</v>
      </c>
      <c r="P67">
        <v>122.9506907</v>
      </c>
      <c r="Q67">
        <v>124.06366319999999</v>
      </c>
      <c r="R67">
        <v>125.18290260000001</v>
      </c>
      <c r="S67">
        <v>126.3100355</v>
      </c>
      <c r="T67">
        <v>127.4469833</v>
      </c>
      <c r="U67">
        <v>128.59585469999999</v>
      </c>
      <c r="V67">
        <v>129.68865980000001</v>
      </c>
      <c r="W67">
        <v>130.8403299</v>
      </c>
      <c r="X67">
        <v>132.0223086</v>
      </c>
      <c r="Y67">
        <v>133.23045590000001</v>
      </c>
      <c r="Z67">
        <v>134.46464230000001</v>
      </c>
      <c r="AA67">
        <v>135.52483770000001</v>
      </c>
      <c r="AB67">
        <v>136.63914600000001</v>
      </c>
      <c r="AC67">
        <v>137.77696399999999</v>
      </c>
      <c r="AD67">
        <v>138.9370615</v>
      </c>
      <c r="AE67">
        <v>140.1218768</v>
      </c>
      <c r="AF67">
        <v>141.33408270000001</v>
      </c>
      <c r="AG67">
        <v>142.57578419999999</v>
      </c>
      <c r="AH67">
        <v>143.8483828</v>
      </c>
      <c r="AI67">
        <v>145.15263329999999</v>
      </c>
      <c r="AJ67">
        <v>146.4887627</v>
      </c>
      <c r="AK67">
        <v>147.85660559999999</v>
      </c>
      <c r="AL67">
        <v>149.2079617</v>
      </c>
      <c r="AM67">
        <v>150.5707419</v>
      </c>
      <c r="AN67">
        <v>151.95205279999999</v>
      </c>
      <c r="AO67">
        <v>153.35500039999999</v>
      </c>
      <c r="AP67">
        <v>154.78149289999999</v>
      </c>
      <c r="AQ67">
        <v>156.23290309999999</v>
      </c>
      <c r="AR67">
        <v>157.7102265</v>
      </c>
      <c r="AS67">
        <v>159.2141412</v>
      </c>
      <c r="AT67">
        <v>160.74495440000001</v>
      </c>
      <c r="AU67">
        <v>162.30234909999999</v>
      </c>
      <c r="AV67">
        <v>163.88833299999999</v>
      </c>
      <c r="AW67">
        <v>165.49894090000001</v>
      </c>
      <c r="AX67">
        <v>167.1315142</v>
      </c>
      <c r="AY67">
        <v>168.7896744</v>
      </c>
      <c r="AZ67">
        <v>170.47676970000001</v>
      </c>
      <c r="BA67">
        <v>181.07160959999999</v>
      </c>
      <c r="BB67">
        <v>183.43027749999999</v>
      </c>
      <c r="BC67">
        <v>185.83127820000001</v>
      </c>
      <c r="BD67">
        <v>188.27540210000001</v>
      </c>
      <c r="BE67">
        <v>190.76332149999999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workbookViewId="0">
      <selection activeCell="B1" sqref="B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4498</v>
      </c>
      <c r="B2">
        <v>5219806.5190000003</v>
      </c>
      <c r="C2">
        <v>5274021.0839999998</v>
      </c>
      <c r="D2">
        <v>5328305.9730000002</v>
      </c>
      <c r="E2">
        <v>5383469.148</v>
      </c>
      <c r="F2">
        <v>5439993.1150000002</v>
      </c>
      <c r="G2">
        <v>5498182.2230000002</v>
      </c>
      <c r="H2">
        <v>5558043.7139999997</v>
      </c>
      <c r="I2">
        <v>5619595.9330000002</v>
      </c>
      <c r="J2">
        <v>5682871.2489999998</v>
      </c>
      <c r="K2">
        <v>5747907.7920000004</v>
      </c>
      <c r="L2">
        <v>5814716.1119999997</v>
      </c>
      <c r="M2">
        <v>5883626.8020000001</v>
      </c>
      <c r="N2">
        <v>5954805.3890000004</v>
      </c>
      <c r="O2">
        <v>6028332.949</v>
      </c>
      <c r="P2">
        <v>6104253.5650000004</v>
      </c>
      <c r="Q2">
        <v>6182595.9869999997</v>
      </c>
      <c r="R2">
        <v>6263364.7000000002</v>
      </c>
      <c r="S2">
        <v>6346569.4199999999</v>
      </c>
      <c r="T2">
        <v>6432222.943</v>
      </c>
      <c r="U2">
        <v>6520339.2759999996</v>
      </c>
      <c r="V2">
        <v>6610685.2810000004</v>
      </c>
      <c r="W2">
        <v>6703352.3049999997</v>
      </c>
      <c r="X2">
        <v>6798409.2929999996</v>
      </c>
      <c r="Y2">
        <v>6895904.2609999999</v>
      </c>
      <c r="Z2">
        <v>6995872.8700000001</v>
      </c>
      <c r="AA2">
        <v>7097627.5920000002</v>
      </c>
      <c r="AB2">
        <v>7201081.0049999999</v>
      </c>
      <c r="AC2">
        <v>7306176.4100000001</v>
      </c>
      <c r="AD2">
        <v>7412867.4730000002</v>
      </c>
      <c r="AE2">
        <v>7521119.2390000001</v>
      </c>
      <c r="AF2">
        <v>7630907.0590000004</v>
      </c>
      <c r="AG2">
        <v>7742219.2029999997</v>
      </c>
      <c r="AH2">
        <v>7855045.7889999999</v>
      </c>
      <c r="AI2">
        <v>7969376.6789999995</v>
      </c>
      <c r="AJ2">
        <v>8085199.7570000002</v>
      </c>
      <c r="AK2">
        <v>8202499.8020000001</v>
      </c>
      <c r="AL2">
        <v>8321136.75</v>
      </c>
      <c r="AM2">
        <v>8440996.8090000004</v>
      </c>
      <c r="AN2">
        <v>8561988.7100000009</v>
      </c>
      <c r="AO2">
        <v>8684036.9710000008</v>
      </c>
      <c r="AP2">
        <v>8807078.3000000007</v>
      </c>
      <c r="AQ2">
        <v>8931068.4949999992</v>
      </c>
      <c r="AR2">
        <v>9055968.4629999995</v>
      </c>
      <c r="AS2">
        <v>9181744.3550000004</v>
      </c>
      <c r="AT2">
        <v>9308367.1689999998</v>
      </c>
      <c r="AU2">
        <v>9435812.102</v>
      </c>
      <c r="AV2">
        <v>9564105.5260000005</v>
      </c>
      <c r="AW2">
        <v>9693259.4279999994</v>
      </c>
      <c r="AX2">
        <v>9823277.8570000008</v>
      </c>
      <c r="AY2">
        <v>9954161.2929999996</v>
      </c>
      <c r="AZ2">
        <v>10085909.029999999</v>
      </c>
      <c r="BA2">
        <v>11978567.880000001</v>
      </c>
      <c r="BB2">
        <v>12204228.35</v>
      </c>
      <c r="BC2">
        <v>12433206.91</v>
      </c>
      <c r="BD2">
        <v>12665453.859999999</v>
      </c>
      <c r="BE2">
        <v>12900919.949999999</v>
      </c>
    </row>
    <row r="3" spans="1:57" x14ac:dyDescent="0.35">
      <c r="A3" t="s">
        <v>4517</v>
      </c>
      <c r="B3">
        <v>5224351.5990000004</v>
      </c>
      <c r="C3">
        <v>5285939.1890000002</v>
      </c>
      <c r="D3">
        <v>5349468.2699999996</v>
      </c>
      <c r="E3">
        <v>5415267.1299999999</v>
      </c>
      <c r="F3">
        <v>5483570.4560000002</v>
      </c>
      <c r="G3">
        <v>5554548.6670000004</v>
      </c>
      <c r="H3">
        <v>5628132.9570000004</v>
      </c>
      <c r="I3">
        <v>5704292.977</v>
      </c>
      <c r="J3">
        <v>5783028.068</v>
      </c>
      <c r="K3">
        <v>5864354.1339999996</v>
      </c>
      <c r="L3">
        <v>5948646.0389999999</v>
      </c>
      <c r="M3">
        <v>6035819.6490000002</v>
      </c>
      <c r="N3">
        <v>6125820.8250000002</v>
      </c>
      <c r="O3">
        <v>6218620.2939999998</v>
      </c>
      <c r="P3">
        <v>6314200.1509999996</v>
      </c>
      <c r="Q3">
        <v>6412547.8660000004</v>
      </c>
      <c r="R3">
        <v>6513654.2609999999</v>
      </c>
      <c r="S3">
        <v>6617512.8940000003</v>
      </c>
      <c r="T3">
        <v>6724119.6909999996</v>
      </c>
      <c r="U3">
        <v>6833472.3949999996</v>
      </c>
      <c r="V3">
        <v>6945305.1560000004</v>
      </c>
      <c r="W3">
        <v>7059698.8569999998</v>
      </c>
      <c r="X3">
        <v>7176711.4029999999</v>
      </c>
      <c r="Y3">
        <v>7296379.2060000002</v>
      </c>
      <c r="Z3">
        <v>7418725.773</v>
      </c>
      <c r="AA3">
        <v>7542993.5420000004</v>
      </c>
      <c r="AB3">
        <v>7669058.5219999999</v>
      </c>
      <c r="AC3">
        <v>7796832.5369999995</v>
      </c>
      <c r="AD3">
        <v>7926240.9440000001</v>
      </c>
      <c r="AE3">
        <v>8057223.2769999998</v>
      </c>
      <c r="AF3">
        <v>8189731.7740000002</v>
      </c>
      <c r="AG3">
        <v>8323728.102</v>
      </c>
      <c r="AH3">
        <v>8459179.6549999993</v>
      </c>
      <c r="AI3">
        <v>8596056.3389999997</v>
      </c>
      <c r="AJ3">
        <v>8734328.2559999991</v>
      </c>
      <c r="AK3">
        <v>8873964.3579999991</v>
      </c>
      <c r="AL3">
        <v>9014742.1789999995</v>
      </c>
      <c r="AM3">
        <v>9156493.5219999999</v>
      </c>
      <c r="AN3">
        <v>9299090.3080000002</v>
      </c>
      <c r="AO3">
        <v>9442431.8110000007</v>
      </c>
      <c r="AP3">
        <v>9586438.2229999993</v>
      </c>
      <c r="AQ3">
        <v>9731047.0309999995</v>
      </c>
      <c r="AR3">
        <v>9876210.398</v>
      </c>
      <c r="AS3">
        <v>10021892.93</v>
      </c>
      <c r="AT3">
        <v>10168069.75</v>
      </c>
      <c r="AU3">
        <v>10314724.859999999</v>
      </c>
      <c r="AV3">
        <v>10461867.300000001</v>
      </c>
      <c r="AW3">
        <v>10609507.949999999</v>
      </c>
      <c r="AX3">
        <v>10757660.439999999</v>
      </c>
      <c r="AY3">
        <v>10906341.779999999</v>
      </c>
      <c r="AZ3">
        <v>11055572.85</v>
      </c>
      <c r="BA3">
        <v>12048683.140000001</v>
      </c>
      <c r="BB3">
        <v>12276883.67</v>
      </c>
      <c r="BC3">
        <v>12508283.220000001</v>
      </c>
      <c r="BD3">
        <v>12742824.369999999</v>
      </c>
      <c r="BE3">
        <v>12980451.76</v>
      </c>
    </row>
    <row r="4" spans="1:57" x14ac:dyDescent="0.35">
      <c r="A4" t="s">
        <v>4540</v>
      </c>
      <c r="B4">
        <v>47165.625010000003</v>
      </c>
      <c r="C4">
        <v>47626.77936</v>
      </c>
      <c r="D4">
        <v>48070.087449999999</v>
      </c>
      <c r="E4">
        <v>48506.350939999997</v>
      </c>
      <c r="F4">
        <v>48944.532079999997</v>
      </c>
      <c r="G4">
        <v>49391.790300000001</v>
      </c>
      <c r="H4">
        <v>49851.854460000002</v>
      </c>
      <c r="I4">
        <v>50327.665710000001</v>
      </c>
      <c r="J4">
        <v>50821.52478</v>
      </c>
      <c r="K4">
        <v>51335.153010000002</v>
      </c>
      <c r="L4">
        <v>51868.660109999997</v>
      </c>
      <c r="M4">
        <v>52426.823929999999</v>
      </c>
      <c r="N4">
        <v>53011.734960000002</v>
      </c>
      <c r="O4">
        <v>53624.184970000002</v>
      </c>
      <c r="P4">
        <v>54264.401729999998</v>
      </c>
      <c r="Q4">
        <v>54932.340029999999</v>
      </c>
      <c r="R4">
        <v>55627.615550000002</v>
      </c>
      <c r="S4">
        <v>56349.818429999999</v>
      </c>
      <c r="T4">
        <v>57098.501129999997</v>
      </c>
      <c r="U4">
        <v>57873.196790000002</v>
      </c>
      <c r="V4">
        <v>58671.17252</v>
      </c>
      <c r="W4">
        <v>59492.56942</v>
      </c>
      <c r="X4">
        <v>60337.482369999998</v>
      </c>
      <c r="Y4">
        <v>61205.896630000003</v>
      </c>
      <c r="Z4">
        <v>62097.739699999998</v>
      </c>
      <c r="AA4">
        <v>63006.350550000003</v>
      </c>
      <c r="AB4">
        <v>63930.295700000002</v>
      </c>
      <c r="AC4">
        <v>64868.700049999999</v>
      </c>
      <c r="AD4">
        <v>65820.993499999997</v>
      </c>
      <c r="AE4">
        <v>66786.878859999997</v>
      </c>
      <c r="AF4">
        <v>67766.286219999995</v>
      </c>
      <c r="AG4">
        <v>68759.368109999996</v>
      </c>
      <c r="AH4">
        <v>69766.363039999997</v>
      </c>
      <c r="AI4">
        <v>70787.557950000002</v>
      </c>
      <c r="AJ4">
        <v>71823.251740000007</v>
      </c>
      <c r="AK4">
        <v>72873.732220000005</v>
      </c>
      <c r="AL4">
        <v>73938.191420000003</v>
      </c>
      <c r="AM4">
        <v>75015.980119999993</v>
      </c>
      <c r="AN4">
        <v>76106.70319</v>
      </c>
      <c r="AO4">
        <v>77210.14228</v>
      </c>
      <c r="AP4">
        <v>78326.211290000007</v>
      </c>
      <c r="AQ4">
        <v>79455.021070000003</v>
      </c>
      <c r="AR4">
        <v>80596.734200000006</v>
      </c>
      <c r="AS4">
        <v>81751.564889999994</v>
      </c>
      <c r="AT4">
        <v>82919.760039999994</v>
      </c>
      <c r="AU4">
        <v>84101.583240000007</v>
      </c>
      <c r="AV4">
        <v>85297.772960000002</v>
      </c>
      <c r="AW4">
        <v>86508.903890000001</v>
      </c>
      <c r="AX4">
        <v>87735.457269999999</v>
      </c>
      <c r="AY4">
        <v>88977.829500000007</v>
      </c>
      <c r="AZ4">
        <v>90236.342650000006</v>
      </c>
      <c r="BA4">
        <v>103584.394</v>
      </c>
      <c r="BB4">
        <v>105462.39079999999</v>
      </c>
      <c r="BC4">
        <v>107372.7289</v>
      </c>
      <c r="BD4">
        <v>109315.7332</v>
      </c>
      <c r="BE4">
        <v>111291.7519</v>
      </c>
    </row>
    <row r="5" spans="1:57" x14ac:dyDescent="0.35">
      <c r="A5" t="s">
        <v>4541</v>
      </c>
      <c r="B5">
        <v>47217.39402</v>
      </c>
      <c r="C5">
        <v>47760.717660000002</v>
      </c>
      <c r="D5">
        <v>48305.589419999997</v>
      </c>
      <c r="E5">
        <v>48857.212800000001</v>
      </c>
      <c r="F5">
        <v>49421.240109999999</v>
      </c>
      <c r="G5">
        <v>50002.531949999997</v>
      </c>
      <c r="H5">
        <v>50603.050940000001</v>
      </c>
      <c r="I5">
        <v>51224.306550000001</v>
      </c>
      <c r="J5">
        <v>51867.452490000003</v>
      </c>
      <c r="K5">
        <v>52533.32185</v>
      </c>
      <c r="L5">
        <v>53225.70549</v>
      </c>
      <c r="M5">
        <v>53944.036310000003</v>
      </c>
      <c r="N5">
        <v>54687.691319999998</v>
      </c>
      <c r="O5">
        <v>55456.09564</v>
      </c>
      <c r="P5">
        <v>56248.676189999998</v>
      </c>
      <c r="Q5">
        <v>57064.860769999999</v>
      </c>
      <c r="R5">
        <v>57904.09794</v>
      </c>
      <c r="S5">
        <v>58765.87659</v>
      </c>
      <c r="T5">
        <v>59649.737860000001</v>
      </c>
      <c r="U5">
        <v>60555.279069999997</v>
      </c>
      <c r="V5">
        <v>61479.729299999999</v>
      </c>
      <c r="W5">
        <v>62423.455399999999</v>
      </c>
      <c r="X5">
        <v>63386.779849999999</v>
      </c>
      <c r="Y5">
        <v>64369.919150000002</v>
      </c>
      <c r="Z5">
        <v>65373.0337</v>
      </c>
      <c r="AA5">
        <v>66389.199949999995</v>
      </c>
      <c r="AB5">
        <v>67417.082179999998</v>
      </c>
      <c r="AC5">
        <v>68455.929489999995</v>
      </c>
      <c r="AD5">
        <v>69505.307230000006</v>
      </c>
      <c r="AE5">
        <v>70565.072750000007</v>
      </c>
      <c r="AF5">
        <v>71635.327040000004</v>
      </c>
      <c r="AG5">
        <v>72716.347609999997</v>
      </c>
      <c r="AH5">
        <v>73808.522060000003</v>
      </c>
      <c r="AI5">
        <v>74912.293359999996</v>
      </c>
      <c r="AJ5">
        <v>76028.120250000007</v>
      </c>
      <c r="AK5">
        <v>77156.452189999996</v>
      </c>
      <c r="AL5">
        <v>78295.991370000003</v>
      </c>
      <c r="AM5">
        <v>79445.868910000005</v>
      </c>
      <c r="AN5">
        <v>80605.588350000005</v>
      </c>
      <c r="AO5">
        <v>81774.930640000006</v>
      </c>
      <c r="AP5">
        <v>82953.897679999995</v>
      </c>
      <c r="AQ5">
        <v>84142.670190000004</v>
      </c>
      <c r="AR5">
        <v>85341.568480000002</v>
      </c>
      <c r="AS5">
        <v>86551.014710000003</v>
      </c>
      <c r="AT5">
        <v>87771.499020000003</v>
      </c>
      <c r="AU5">
        <v>89003.551749999999</v>
      </c>
      <c r="AV5">
        <v>90247.881550000006</v>
      </c>
      <c r="AW5">
        <v>91505.165280000001</v>
      </c>
      <c r="AX5">
        <v>92776.043250000002</v>
      </c>
      <c r="AY5">
        <v>94061.110220000002</v>
      </c>
      <c r="AZ5">
        <v>95360.914699999994</v>
      </c>
      <c r="BA5">
        <v>103506.8563</v>
      </c>
      <c r="BB5">
        <v>105342.2723</v>
      </c>
      <c r="BC5">
        <v>107205.95759999999</v>
      </c>
      <c r="BD5">
        <v>109098.23020000001</v>
      </c>
      <c r="BE5">
        <v>111019.45050000001</v>
      </c>
    </row>
    <row r="6" spans="1:57" x14ac:dyDescent="0.35">
      <c r="A6" t="s">
        <v>4542</v>
      </c>
      <c r="B6">
        <v>1844.3165120000001</v>
      </c>
      <c r="C6">
        <v>1863.379105</v>
      </c>
      <c r="D6">
        <v>1880.3205660000001</v>
      </c>
      <c r="E6">
        <v>1895.270888</v>
      </c>
      <c r="F6">
        <v>1908.520749</v>
      </c>
      <c r="G6">
        <v>1920.3623809999999</v>
      </c>
      <c r="H6">
        <v>1930.9987719999999</v>
      </c>
      <c r="I6">
        <v>1940.6022989999999</v>
      </c>
      <c r="J6">
        <v>1949.313443</v>
      </c>
      <c r="K6">
        <v>1957.24883</v>
      </c>
      <c r="L6">
        <v>1964.530426</v>
      </c>
      <c r="M6">
        <v>1971.2968470000001</v>
      </c>
      <c r="N6">
        <v>1977.6358660000001</v>
      </c>
      <c r="O6">
        <v>1983.6202410000001</v>
      </c>
      <c r="P6">
        <v>1989.3205760000001</v>
      </c>
      <c r="Q6">
        <v>1994.807272</v>
      </c>
      <c r="R6">
        <v>2000.146823</v>
      </c>
      <c r="S6">
        <v>2005.4056049999999</v>
      </c>
      <c r="T6">
        <v>2010.646929</v>
      </c>
      <c r="U6">
        <v>2015.9311560000001</v>
      </c>
      <c r="V6">
        <v>2021.260305</v>
      </c>
      <c r="W6">
        <v>2026.7096300000001</v>
      </c>
      <c r="X6">
        <v>2032.3477</v>
      </c>
      <c r="Y6">
        <v>2038.2310709999999</v>
      </c>
      <c r="Z6">
        <v>2044.4071140000001</v>
      </c>
      <c r="AA6">
        <v>2050.7614429999999</v>
      </c>
      <c r="AB6">
        <v>2057.3188740000001</v>
      </c>
      <c r="AC6">
        <v>2064.1188969999998</v>
      </c>
      <c r="AD6">
        <v>2071.1990019999998</v>
      </c>
      <c r="AE6">
        <v>2078.5918449999999</v>
      </c>
      <c r="AF6">
        <v>2086.3256459999998</v>
      </c>
      <c r="AG6">
        <v>2094.4257120000002</v>
      </c>
      <c r="AH6">
        <v>2102.9136480000002</v>
      </c>
      <c r="AI6">
        <v>2111.808344</v>
      </c>
      <c r="AJ6">
        <v>2121.126084</v>
      </c>
      <c r="AK6">
        <v>2130.8808060000001</v>
      </c>
      <c r="AL6">
        <v>2141.0550130000001</v>
      </c>
      <c r="AM6">
        <v>2151.6373920000001</v>
      </c>
      <c r="AN6">
        <v>2162.626722</v>
      </c>
      <c r="AO6">
        <v>2174.0251680000001</v>
      </c>
      <c r="AP6">
        <v>2185.8351659999998</v>
      </c>
      <c r="AQ6">
        <v>2198.0596780000001</v>
      </c>
      <c r="AR6">
        <v>2210.6999949999999</v>
      </c>
      <c r="AS6">
        <v>2223.756895</v>
      </c>
      <c r="AT6">
        <v>2237.2305230000002</v>
      </c>
      <c r="AU6">
        <v>2251.1205249999998</v>
      </c>
      <c r="AV6">
        <v>2265.4336090000002</v>
      </c>
      <c r="AW6">
        <v>2280.1715650000001</v>
      </c>
      <c r="AX6">
        <v>2295.334977</v>
      </c>
      <c r="AY6">
        <v>2310.9226469999999</v>
      </c>
      <c r="AZ6">
        <v>2326.9319460000002</v>
      </c>
      <c r="BA6">
        <v>2250.0236629999999</v>
      </c>
      <c r="BB6">
        <v>2268.8863310000002</v>
      </c>
      <c r="BC6">
        <v>2288.4447949999999</v>
      </c>
      <c r="BD6">
        <v>2308.6961110000002</v>
      </c>
      <c r="BE6">
        <v>2329.6364589999998</v>
      </c>
    </row>
    <row r="7" spans="1:57" x14ac:dyDescent="0.35">
      <c r="A7" t="s">
        <v>4543</v>
      </c>
      <c r="B7">
        <v>1844.7470519999999</v>
      </c>
      <c r="C7">
        <v>1864.514179</v>
      </c>
      <c r="D7">
        <v>1882.2706470000001</v>
      </c>
      <c r="E7">
        <v>1897.8557249999999</v>
      </c>
      <c r="F7">
        <v>1911.32401</v>
      </c>
      <c r="G7">
        <v>1922.8722560000001</v>
      </c>
      <c r="H7">
        <v>1932.7094629999999</v>
      </c>
      <c r="I7">
        <v>1941.0625580000001</v>
      </c>
      <c r="J7">
        <v>1948.144014</v>
      </c>
      <c r="K7">
        <v>1954.1370440000001</v>
      </c>
      <c r="L7">
        <v>1959.2754170000001</v>
      </c>
      <c r="M7">
        <v>1963.6571280000001</v>
      </c>
      <c r="N7">
        <v>1967.366912</v>
      </c>
      <c r="O7">
        <v>1970.488188</v>
      </c>
      <c r="P7">
        <v>1973.1020490000001</v>
      </c>
      <c r="Q7">
        <v>1975.2856670000001</v>
      </c>
      <c r="R7">
        <v>1977.1115950000001</v>
      </c>
      <c r="S7">
        <v>1978.647663</v>
      </c>
      <c r="T7">
        <v>1979.957128</v>
      </c>
      <c r="U7">
        <v>1981.098878</v>
      </c>
      <c r="V7">
        <v>1982.073991</v>
      </c>
      <c r="W7">
        <v>1982.955138</v>
      </c>
      <c r="X7">
        <v>1983.8075409999999</v>
      </c>
      <c r="Y7">
        <v>1984.6846089999999</v>
      </c>
      <c r="Z7">
        <v>1985.630977</v>
      </c>
      <c r="AA7">
        <v>1986.5364970000001</v>
      </c>
      <c r="AB7">
        <v>1987.4260220000001</v>
      </c>
      <c r="AC7">
        <v>1988.338561</v>
      </c>
      <c r="AD7">
        <v>1989.311119</v>
      </c>
      <c r="AE7">
        <v>1990.3766330000001</v>
      </c>
      <c r="AF7">
        <v>1991.564341</v>
      </c>
      <c r="AG7">
        <v>1992.900298</v>
      </c>
      <c r="AH7">
        <v>1994.407733</v>
      </c>
      <c r="AI7">
        <v>1996.107295</v>
      </c>
      <c r="AJ7">
        <v>1998.0172669999999</v>
      </c>
      <c r="AK7">
        <v>2000.1537900000001</v>
      </c>
      <c r="AL7">
        <v>2002.4978000000001</v>
      </c>
      <c r="AM7">
        <v>2005.0421650000001</v>
      </c>
      <c r="AN7">
        <v>2007.789368</v>
      </c>
      <c r="AO7">
        <v>2010.74683</v>
      </c>
      <c r="AP7">
        <v>2013.924021</v>
      </c>
      <c r="AQ7">
        <v>2017.330997</v>
      </c>
      <c r="AR7">
        <v>2020.9777160000001</v>
      </c>
      <c r="AS7">
        <v>2024.873619</v>
      </c>
      <c r="AT7">
        <v>2029.027137</v>
      </c>
      <c r="AU7">
        <v>2033.4445390000001</v>
      </c>
      <c r="AV7">
        <v>2038.12751</v>
      </c>
      <c r="AW7">
        <v>2043.072416</v>
      </c>
      <c r="AX7">
        <v>2048.2749469999999</v>
      </c>
      <c r="AY7">
        <v>2053.73398</v>
      </c>
      <c r="AZ7">
        <v>2059.452409</v>
      </c>
      <c r="BA7">
        <v>2271.9894399999998</v>
      </c>
      <c r="BB7">
        <v>2288.2904079999998</v>
      </c>
      <c r="BC7">
        <v>2304.9516779999999</v>
      </c>
      <c r="BD7">
        <v>2321.9704510000001</v>
      </c>
      <c r="BE7">
        <v>2339.3448629999998</v>
      </c>
    </row>
    <row r="8" spans="1:57" x14ac:dyDescent="0.35">
      <c r="A8" t="s">
        <v>4544</v>
      </c>
      <c r="B8">
        <v>74459.409849999996</v>
      </c>
      <c r="C8">
        <v>75212.448810000002</v>
      </c>
      <c r="D8">
        <v>75947.052039999995</v>
      </c>
      <c r="E8">
        <v>76677.210479999994</v>
      </c>
      <c r="F8">
        <v>77414.606339999998</v>
      </c>
      <c r="G8">
        <v>78168.703569999998</v>
      </c>
      <c r="H8">
        <v>78944.1446</v>
      </c>
      <c r="I8">
        <v>79744.617100000003</v>
      </c>
      <c r="J8">
        <v>80573.050759999998</v>
      </c>
      <c r="K8">
        <v>81431.660440000007</v>
      </c>
      <c r="L8">
        <v>82321.431800000006</v>
      </c>
      <c r="M8">
        <v>83248.138810000004</v>
      </c>
      <c r="N8">
        <v>84214.255659999995</v>
      </c>
      <c r="O8">
        <v>85220.785889999999</v>
      </c>
      <c r="P8">
        <v>86268.051850000003</v>
      </c>
      <c r="Q8">
        <v>87355.997010000006</v>
      </c>
      <c r="R8">
        <v>88484.044349999996</v>
      </c>
      <c r="S8">
        <v>89651.523759999996</v>
      </c>
      <c r="T8">
        <v>90857.670509999996</v>
      </c>
      <c r="U8">
        <v>92101.641250000001</v>
      </c>
      <c r="V8">
        <v>93379.019960000005</v>
      </c>
      <c r="W8">
        <v>94689.681899999996</v>
      </c>
      <c r="X8">
        <v>96033.477060000005</v>
      </c>
      <c r="Y8">
        <v>97410.108829999997</v>
      </c>
      <c r="Z8">
        <v>98819.189350000001</v>
      </c>
      <c r="AA8">
        <v>100250.0941</v>
      </c>
      <c r="AB8">
        <v>101699.9247</v>
      </c>
      <c r="AC8">
        <v>103166.7157</v>
      </c>
      <c r="AD8">
        <v>104649.0609</v>
      </c>
      <c r="AE8">
        <v>106146.05620000001</v>
      </c>
      <c r="AF8">
        <v>107657.21520000001</v>
      </c>
      <c r="AG8">
        <v>109182.44439999999</v>
      </c>
      <c r="AH8">
        <v>110721.8339</v>
      </c>
      <c r="AI8">
        <v>112275.5851</v>
      </c>
      <c r="AJ8">
        <v>113843.9535</v>
      </c>
      <c r="AK8">
        <v>115427.2111</v>
      </c>
      <c r="AL8">
        <v>117023.9345</v>
      </c>
      <c r="AM8">
        <v>118632.9479</v>
      </c>
      <c r="AN8">
        <v>120253.44929999999</v>
      </c>
      <c r="AO8">
        <v>121884.9595</v>
      </c>
      <c r="AP8">
        <v>123527.27190000001</v>
      </c>
      <c r="AQ8">
        <v>125180.5405</v>
      </c>
      <c r="AR8">
        <v>126845.0606</v>
      </c>
      <c r="AS8">
        <v>128521.2438</v>
      </c>
      <c r="AT8">
        <v>130209.5833</v>
      </c>
      <c r="AU8">
        <v>131910.62109999999</v>
      </c>
      <c r="AV8">
        <v>133625.6122</v>
      </c>
      <c r="AW8">
        <v>135355.60889999999</v>
      </c>
      <c r="AX8">
        <v>137101.5189</v>
      </c>
      <c r="AY8">
        <v>138864.13370000001</v>
      </c>
      <c r="AZ8">
        <v>140644.14509999999</v>
      </c>
      <c r="BA8">
        <v>162579.52590000001</v>
      </c>
      <c r="BB8">
        <v>165357.26949999999</v>
      </c>
      <c r="BC8">
        <v>168176.40669999999</v>
      </c>
      <c r="BD8">
        <v>171037.34650000001</v>
      </c>
      <c r="BE8">
        <v>173940.5448</v>
      </c>
    </row>
    <row r="9" spans="1:57" x14ac:dyDescent="0.35">
      <c r="A9" t="s">
        <v>4545</v>
      </c>
      <c r="B9">
        <v>74528.112829999998</v>
      </c>
      <c r="C9">
        <v>75393.603109999996</v>
      </c>
      <c r="D9">
        <v>76271.233420000004</v>
      </c>
      <c r="E9">
        <v>77167.94889</v>
      </c>
      <c r="F9">
        <v>78091.028340000004</v>
      </c>
      <c r="G9">
        <v>79046.729120000004</v>
      </c>
      <c r="H9">
        <v>80037.142619999999</v>
      </c>
      <c r="I9">
        <v>81063.83279</v>
      </c>
      <c r="J9">
        <v>82127.996150000006</v>
      </c>
      <c r="K9">
        <v>83230.494040000005</v>
      </c>
      <c r="L9">
        <v>84376.895480000007</v>
      </c>
      <c r="M9">
        <v>85566.314620000005</v>
      </c>
      <c r="N9">
        <v>86797.691500000001</v>
      </c>
      <c r="O9">
        <v>88069.982990000004</v>
      </c>
      <c r="P9">
        <v>89382.127609999996</v>
      </c>
      <c r="Q9">
        <v>90733.060630000007</v>
      </c>
      <c r="R9">
        <v>92121.749500000005</v>
      </c>
      <c r="S9">
        <v>93547.22408</v>
      </c>
      <c r="T9">
        <v>95008.593290000004</v>
      </c>
      <c r="U9">
        <v>96505.049589999995</v>
      </c>
      <c r="V9">
        <v>98032.094960000002</v>
      </c>
      <c r="W9">
        <v>99589.946049999999</v>
      </c>
      <c r="X9">
        <v>101178.8532</v>
      </c>
      <c r="Y9">
        <v>102798.9657</v>
      </c>
      <c r="Z9">
        <v>104450.37089999999</v>
      </c>
      <c r="AA9">
        <v>106122.1235</v>
      </c>
      <c r="AB9">
        <v>107811.5143</v>
      </c>
      <c r="AC9">
        <v>109516.8328</v>
      </c>
      <c r="AD9">
        <v>111236.9773</v>
      </c>
      <c r="AE9">
        <v>112971.3939</v>
      </c>
      <c r="AF9">
        <v>114719.9794</v>
      </c>
      <c r="AG9">
        <v>116482.962</v>
      </c>
      <c r="AH9">
        <v>118260.7868</v>
      </c>
      <c r="AI9">
        <v>120054.0227</v>
      </c>
      <c r="AJ9">
        <v>121863.2953</v>
      </c>
      <c r="AK9">
        <v>123689.2435</v>
      </c>
      <c r="AL9">
        <v>125529.8098</v>
      </c>
      <c r="AM9">
        <v>127383.51489999999</v>
      </c>
      <c r="AN9">
        <v>129249.4422</v>
      </c>
      <c r="AO9">
        <v>131127.1341</v>
      </c>
      <c r="AP9">
        <v>133016.52069999999</v>
      </c>
      <c r="AQ9">
        <v>134917.85560000001</v>
      </c>
      <c r="AR9">
        <v>136831.65100000001</v>
      </c>
      <c r="AS9">
        <v>138758.6127</v>
      </c>
      <c r="AT9">
        <v>140699.5808</v>
      </c>
      <c r="AU9">
        <v>142655.48130000001</v>
      </c>
      <c r="AV9">
        <v>144627.53719999999</v>
      </c>
      <c r="AW9">
        <v>146616.9485</v>
      </c>
      <c r="AX9">
        <v>148624.875</v>
      </c>
      <c r="AY9">
        <v>150652.4112</v>
      </c>
      <c r="AZ9">
        <v>152700.58199999999</v>
      </c>
      <c r="BA9">
        <v>163548.33609999999</v>
      </c>
      <c r="BB9">
        <v>166373.9596</v>
      </c>
      <c r="BC9">
        <v>169241.5043</v>
      </c>
      <c r="BD9">
        <v>172151.42559999999</v>
      </c>
      <c r="BE9">
        <v>175104.24179999999</v>
      </c>
    </row>
    <row r="10" spans="1:57" x14ac:dyDescent="0.35">
      <c r="A10" t="s">
        <v>4546</v>
      </c>
      <c r="B10">
        <v>400623.5001</v>
      </c>
      <c r="C10">
        <v>404177.79499999998</v>
      </c>
      <c r="D10">
        <v>407943.1692</v>
      </c>
      <c r="E10">
        <v>412001.34869999997</v>
      </c>
      <c r="F10">
        <v>416338.61119999998</v>
      </c>
      <c r="G10">
        <v>420911.37119999999</v>
      </c>
      <c r="H10">
        <v>425649.00109999999</v>
      </c>
      <c r="I10">
        <v>430503.82319999998</v>
      </c>
      <c r="J10">
        <v>435443.98330000002</v>
      </c>
      <c r="K10">
        <v>440447.91810000001</v>
      </c>
      <c r="L10">
        <v>445458.22369999997</v>
      </c>
      <c r="M10">
        <v>450547.77110000001</v>
      </c>
      <c r="N10">
        <v>455735.85979999998</v>
      </c>
      <c r="O10">
        <v>461021.86200000002</v>
      </c>
      <c r="P10">
        <v>466399.24369999999</v>
      </c>
      <c r="Q10">
        <v>471860.57789999997</v>
      </c>
      <c r="R10">
        <v>477395.26439999999</v>
      </c>
      <c r="S10">
        <v>482996.9314</v>
      </c>
      <c r="T10">
        <v>488661.87079999998</v>
      </c>
      <c r="U10">
        <v>494388.23499999999</v>
      </c>
      <c r="V10">
        <v>500146.86869999999</v>
      </c>
      <c r="W10">
        <v>505957.22700000001</v>
      </c>
      <c r="X10">
        <v>511829.2401</v>
      </c>
      <c r="Y10">
        <v>517768.60220000002</v>
      </c>
      <c r="Z10">
        <v>523779.5122</v>
      </c>
      <c r="AA10">
        <v>529783.85499999998</v>
      </c>
      <c r="AB10">
        <v>535801.81819999998</v>
      </c>
      <c r="AC10">
        <v>541847.15449999995</v>
      </c>
      <c r="AD10">
        <v>547929.92929999996</v>
      </c>
      <c r="AE10">
        <v>554058.55779999995</v>
      </c>
      <c r="AF10">
        <v>560240.44640000002</v>
      </c>
      <c r="AG10">
        <v>566483.37049999996</v>
      </c>
      <c r="AH10">
        <v>572793.48930000002</v>
      </c>
      <c r="AI10">
        <v>579175.85309999995</v>
      </c>
      <c r="AJ10">
        <v>585634.64139999996</v>
      </c>
      <c r="AK10">
        <v>592173.29330000002</v>
      </c>
      <c r="AL10">
        <v>598786.75910000002</v>
      </c>
      <c r="AM10">
        <v>605474.07290000003</v>
      </c>
      <c r="AN10">
        <v>612236.2622</v>
      </c>
      <c r="AO10">
        <v>619075.10849999997</v>
      </c>
      <c r="AP10">
        <v>625992.5834</v>
      </c>
      <c r="AQ10">
        <v>632992.54720000003</v>
      </c>
      <c r="AR10">
        <v>640077.37179999996</v>
      </c>
      <c r="AS10">
        <v>647248.68350000004</v>
      </c>
      <c r="AT10">
        <v>654507.67810000002</v>
      </c>
      <c r="AU10">
        <v>661855.25309999997</v>
      </c>
      <c r="AV10">
        <v>669300.79879999999</v>
      </c>
      <c r="AW10">
        <v>676847.74930000002</v>
      </c>
      <c r="AX10">
        <v>684497.09759999998</v>
      </c>
      <c r="AY10">
        <v>692248.91949999996</v>
      </c>
      <c r="AZ10">
        <v>700102.97450000001</v>
      </c>
      <c r="BA10">
        <v>865119.21860000002</v>
      </c>
      <c r="BB10">
        <v>879781.67909999995</v>
      </c>
      <c r="BC10">
        <v>894729.21810000006</v>
      </c>
      <c r="BD10">
        <v>909966.19389999995</v>
      </c>
      <c r="BE10">
        <v>925496.88950000005</v>
      </c>
    </row>
    <row r="11" spans="1:57" x14ac:dyDescent="0.35">
      <c r="A11" t="s">
        <v>4547</v>
      </c>
      <c r="B11">
        <v>401602.75579999998</v>
      </c>
      <c r="C11">
        <v>406515.0441</v>
      </c>
      <c r="D11">
        <v>411794.9791</v>
      </c>
      <c r="E11">
        <v>417445.86090000003</v>
      </c>
      <c r="F11">
        <v>423425.56760000001</v>
      </c>
      <c r="G11">
        <v>429681.67170000001</v>
      </c>
      <c r="H11">
        <v>436143.5392</v>
      </c>
      <c r="I11">
        <v>442767.00530000002</v>
      </c>
      <c r="J11">
        <v>449525.23959999997</v>
      </c>
      <c r="K11">
        <v>456402.16690000001</v>
      </c>
      <c r="L11">
        <v>463431.2426</v>
      </c>
      <c r="M11">
        <v>470579.13679999998</v>
      </c>
      <c r="N11">
        <v>477830.08270000003</v>
      </c>
      <c r="O11">
        <v>485176.91450000001</v>
      </c>
      <c r="P11">
        <v>492616.38170000003</v>
      </c>
      <c r="Q11">
        <v>500147.28720000002</v>
      </c>
      <c r="R11">
        <v>507769.72110000002</v>
      </c>
      <c r="S11">
        <v>515484.70970000001</v>
      </c>
      <c r="T11">
        <v>523294.01890000002</v>
      </c>
      <c r="U11">
        <v>531200.01329999999</v>
      </c>
      <c r="V11">
        <v>539173.47979999997</v>
      </c>
      <c r="W11">
        <v>547238.31599999999</v>
      </c>
      <c r="X11">
        <v>555407.14610000001</v>
      </c>
      <c r="Y11">
        <v>563687.34869999997</v>
      </c>
      <c r="Z11">
        <v>572084.1692</v>
      </c>
      <c r="AA11">
        <v>580509.15020000003</v>
      </c>
      <c r="AB11">
        <v>588981.98389999999</v>
      </c>
      <c r="AC11">
        <v>597516.39210000006</v>
      </c>
      <c r="AD11">
        <v>606122.46160000004</v>
      </c>
      <c r="AE11">
        <v>614808.61979999999</v>
      </c>
      <c r="AF11">
        <v>623582.25100000005</v>
      </c>
      <c r="AG11">
        <v>632449.85880000005</v>
      </c>
      <c r="AH11">
        <v>641417.10959999997</v>
      </c>
      <c r="AI11">
        <v>650488.8689</v>
      </c>
      <c r="AJ11">
        <v>659669.25950000004</v>
      </c>
      <c r="AK11">
        <v>668961.74360000005</v>
      </c>
      <c r="AL11">
        <v>678346.68839999998</v>
      </c>
      <c r="AM11">
        <v>687818.35160000005</v>
      </c>
      <c r="AN11">
        <v>697376.92870000005</v>
      </c>
      <c r="AO11">
        <v>707024.87670000002</v>
      </c>
      <c r="AP11">
        <v>716765.44709999999</v>
      </c>
      <c r="AQ11">
        <v>726602.06949999998</v>
      </c>
      <c r="AR11">
        <v>736538.0773</v>
      </c>
      <c r="AS11">
        <v>746576.58440000005</v>
      </c>
      <c r="AT11">
        <v>756720.43740000005</v>
      </c>
      <c r="AU11">
        <v>766972.21019999997</v>
      </c>
      <c r="AV11">
        <v>777336.26610000001</v>
      </c>
      <c r="AW11">
        <v>787815.44350000005</v>
      </c>
      <c r="AX11">
        <v>798411.83700000006</v>
      </c>
      <c r="AY11">
        <v>809127.18310000002</v>
      </c>
      <c r="AZ11">
        <v>819963.04449999996</v>
      </c>
      <c r="BA11">
        <v>872049.647</v>
      </c>
      <c r="BB11">
        <v>887091.75049999997</v>
      </c>
      <c r="BC11">
        <v>902425.33770000003</v>
      </c>
      <c r="BD11">
        <v>918054.73739999998</v>
      </c>
      <c r="BE11">
        <v>933984.26800000004</v>
      </c>
    </row>
    <row r="12" spans="1:57" x14ac:dyDescent="0.35">
      <c r="A12" t="s">
        <v>4548</v>
      </c>
      <c r="B12">
        <v>16068.699919999999</v>
      </c>
      <c r="C12">
        <v>16232.67087</v>
      </c>
      <c r="D12">
        <v>16396.470990000002</v>
      </c>
      <c r="E12">
        <v>16563.017639999998</v>
      </c>
      <c r="F12">
        <v>16734.041570000001</v>
      </c>
      <c r="G12">
        <v>16910.580989999999</v>
      </c>
      <c r="H12">
        <v>17092.711739999999</v>
      </c>
      <c r="I12">
        <v>17280.440470000001</v>
      </c>
      <c r="J12">
        <v>17473.772939999999</v>
      </c>
      <c r="K12">
        <v>17672.719079999999</v>
      </c>
      <c r="L12">
        <v>17876.92872</v>
      </c>
      <c r="M12">
        <v>18087.651860000002</v>
      </c>
      <c r="N12">
        <v>18305.431339999999</v>
      </c>
      <c r="O12">
        <v>18530.463009999999</v>
      </c>
      <c r="P12">
        <v>18762.808400000002</v>
      </c>
      <c r="Q12">
        <v>19002.489730000001</v>
      </c>
      <c r="R12">
        <v>19249.465649999998</v>
      </c>
      <c r="S12">
        <v>19503.739460000001</v>
      </c>
      <c r="T12">
        <v>19765.349249999999</v>
      </c>
      <c r="U12">
        <v>20034.35872</v>
      </c>
      <c r="V12">
        <v>20310.165509999999</v>
      </c>
      <c r="W12">
        <v>20593.050380000001</v>
      </c>
      <c r="X12">
        <v>20883.27709</v>
      </c>
      <c r="Y12">
        <v>21181.067200000001</v>
      </c>
      <c r="Z12">
        <v>21486.614310000001</v>
      </c>
      <c r="AA12">
        <v>21798.114259999998</v>
      </c>
      <c r="AB12">
        <v>22115.334470000002</v>
      </c>
      <c r="AC12">
        <v>22438.170620000001</v>
      </c>
      <c r="AD12">
        <v>22766.557519999998</v>
      </c>
      <c r="AE12">
        <v>23100.459780000001</v>
      </c>
      <c r="AF12">
        <v>23439.86435</v>
      </c>
      <c r="AG12">
        <v>23784.789669999998</v>
      </c>
      <c r="AH12">
        <v>24135.246790000001</v>
      </c>
      <c r="AI12">
        <v>24491.2336</v>
      </c>
      <c r="AJ12">
        <v>24852.729650000001</v>
      </c>
      <c r="AK12">
        <v>25219.692729999999</v>
      </c>
      <c r="AL12">
        <v>25591.760839999999</v>
      </c>
      <c r="AM12">
        <v>25968.583019999998</v>
      </c>
      <c r="AN12">
        <v>26349.846229999999</v>
      </c>
      <c r="AO12">
        <v>26735.26943</v>
      </c>
      <c r="AP12">
        <v>27124.597590000001</v>
      </c>
      <c r="AQ12">
        <v>27517.62917</v>
      </c>
      <c r="AR12">
        <v>27914.1679</v>
      </c>
      <c r="AS12">
        <v>28314.0265</v>
      </c>
      <c r="AT12">
        <v>28717.027910000001</v>
      </c>
      <c r="AU12">
        <v>29123.004980000002</v>
      </c>
      <c r="AV12">
        <v>29531.956289999998</v>
      </c>
      <c r="AW12">
        <v>29943.828560000002</v>
      </c>
      <c r="AX12">
        <v>30358.541140000001</v>
      </c>
      <c r="AY12">
        <v>30776.002830000001</v>
      </c>
      <c r="AZ12">
        <v>31196.121190000002</v>
      </c>
      <c r="BA12">
        <v>37299.047319999998</v>
      </c>
      <c r="BB12">
        <v>38027.733569999997</v>
      </c>
      <c r="BC12">
        <v>38767.439729999998</v>
      </c>
      <c r="BD12">
        <v>39517.94111</v>
      </c>
      <c r="BE12">
        <v>40279.008040000001</v>
      </c>
    </row>
    <row r="13" spans="1:57" x14ac:dyDescent="0.35">
      <c r="A13" t="s">
        <v>4549</v>
      </c>
      <c r="B13">
        <v>16084.663259999999</v>
      </c>
      <c r="C13">
        <v>16273.87587</v>
      </c>
      <c r="D13">
        <v>16468.53011</v>
      </c>
      <c r="E13">
        <v>16669.80271</v>
      </c>
      <c r="F13">
        <v>16878.614259999998</v>
      </c>
      <c r="G13">
        <v>17095.639520000001</v>
      </c>
      <c r="H13">
        <v>17320.807840000001</v>
      </c>
      <c r="I13">
        <v>17554.072520000002</v>
      </c>
      <c r="J13">
        <v>17795.431759999999</v>
      </c>
      <c r="K13">
        <v>18044.915389999998</v>
      </c>
      <c r="L13">
        <v>18303.555850000001</v>
      </c>
      <c r="M13">
        <v>18571.14789</v>
      </c>
      <c r="N13">
        <v>18847.537980000001</v>
      </c>
      <c r="O13">
        <v>19132.645629999999</v>
      </c>
      <c r="P13">
        <v>19426.434689999998</v>
      </c>
      <c r="Q13">
        <v>19728.897089999999</v>
      </c>
      <c r="R13">
        <v>20040.045839999999</v>
      </c>
      <c r="S13">
        <v>20359.911609999999</v>
      </c>
      <c r="T13">
        <v>20688.540069999999</v>
      </c>
      <c r="U13">
        <v>21025.988519999999</v>
      </c>
      <c r="V13">
        <v>21371.58195</v>
      </c>
      <c r="W13">
        <v>21725.585050000002</v>
      </c>
      <c r="X13">
        <v>22088.230599999999</v>
      </c>
      <c r="Y13">
        <v>22459.695739999999</v>
      </c>
      <c r="Z13">
        <v>22840.117569999999</v>
      </c>
      <c r="AA13">
        <v>23227.441719999999</v>
      </c>
      <c r="AB13">
        <v>23621.28184</v>
      </c>
      <c r="AC13">
        <v>24021.390579999999</v>
      </c>
      <c r="AD13">
        <v>24427.564590000002</v>
      </c>
      <c r="AE13">
        <v>24839.634679999999</v>
      </c>
      <c r="AF13">
        <v>25257.458190000001</v>
      </c>
      <c r="AG13">
        <v>25680.908630000002</v>
      </c>
      <c r="AH13">
        <v>26109.864710000002</v>
      </c>
      <c r="AI13">
        <v>26544.200970000002</v>
      </c>
      <c r="AJ13">
        <v>26983.7811</v>
      </c>
      <c r="AK13">
        <v>27428.454409999998</v>
      </c>
      <c r="AL13">
        <v>27877.521349999999</v>
      </c>
      <c r="AM13">
        <v>28330.400979999999</v>
      </c>
      <c r="AN13">
        <v>28786.615529999999</v>
      </c>
      <c r="AO13">
        <v>29245.760849999999</v>
      </c>
      <c r="AP13">
        <v>29707.48978</v>
      </c>
      <c r="AQ13">
        <v>30171.502860000001</v>
      </c>
      <c r="AR13">
        <v>30637.541929999999</v>
      </c>
      <c r="AS13">
        <v>31105.384829999999</v>
      </c>
      <c r="AT13">
        <v>31574.840990000001</v>
      </c>
      <c r="AU13">
        <v>32045.747770000002</v>
      </c>
      <c r="AV13">
        <v>32518.016930000002</v>
      </c>
      <c r="AW13">
        <v>32991.57202</v>
      </c>
      <c r="AX13">
        <v>33466.349580000002</v>
      </c>
      <c r="AY13">
        <v>33942.301769999998</v>
      </c>
      <c r="AZ13">
        <v>34419.398759999996</v>
      </c>
      <c r="BA13">
        <v>37576.006950000003</v>
      </c>
      <c r="BB13">
        <v>38316.169329999997</v>
      </c>
      <c r="BC13">
        <v>39067.006710000001</v>
      </c>
      <c r="BD13">
        <v>39828.25834</v>
      </c>
      <c r="BE13">
        <v>40599.664290000001</v>
      </c>
    </row>
    <row r="14" spans="1:57" x14ac:dyDescent="0.35">
      <c r="A14" t="s">
        <v>4550</v>
      </c>
      <c r="B14">
        <v>13375.296689999999</v>
      </c>
      <c r="C14">
        <v>13501.20053</v>
      </c>
      <c r="D14">
        <v>13625.326999999999</v>
      </c>
      <c r="E14">
        <v>13750.84043</v>
      </c>
      <c r="F14">
        <v>13879.67244</v>
      </c>
      <c r="G14">
        <v>14013.09224</v>
      </c>
      <c r="H14">
        <v>14151.32625</v>
      </c>
      <c r="I14">
        <v>14294.59078</v>
      </c>
      <c r="J14">
        <v>14443.044610000001</v>
      </c>
      <c r="K14">
        <v>14596.7606</v>
      </c>
      <c r="L14">
        <v>14755.05911</v>
      </c>
      <c r="M14">
        <v>14919.501329999999</v>
      </c>
      <c r="N14">
        <v>15090.580260000001</v>
      </c>
      <c r="O14">
        <v>15268.3179</v>
      </c>
      <c r="P14">
        <v>15452.55947</v>
      </c>
      <c r="Q14">
        <v>15643.08841</v>
      </c>
      <c r="R14">
        <v>15839.588250000001</v>
      </c>
      <c r="S14">
        <v>16041.79349</v>
      </c>
      <c r="T14">
        <v>16249.47315</v>
      </c>
      <c r="U14">
        <v>16462.423790000001</v>
      </c>
      <c r="V14">
        <v>16679.715909999999</v>
      </c>
      <c r="W14">
        <v>16901.533780000002</v>
      </c>
      <c r="X14">
        <v>17127.950079999999</v>
      </c>
      <c r="Y14">
        <v>17358.97597</v>
      </c>
      <c r="Z14">
        <v>17594.608520000002</v>
      </c>
      <c r="AA14">
        <v>17832.68563</v>
      </c>
      <c r="AB14">
        <v>18073.18721</v>
      </c>
      <c r="AC14">
        <v>18316.12256</v>
      </c>
      <c r="AD14">
        <v>18561.50575</v>
      </c>
      <c r="AE14">
        <v>18809.383529999999</v>
      </c>
      <c r="AF14">
        <v>19059.839339999999</v>
      </c>
      <c r="AG14">
        <v>19313.01023</v>
      </c>
      <c r="AH14">
        <v>19569.035960000001</v>
      </c>
      <c r="AI14">
        <v>19828.055680000001</v>
      </c>
      <c r="AJ14">
        <v>20090.20275</v>
      </c>
      <c r="AK14">
        <v>20355.600129999999</v>
      </c>
      <c r="AL14">
        <v>20624.076939999999</v>
      </c>
      <c r="AM14">
        <v>20895.534309999999</v>
      </c>
      <c r="AN14">
        <v>21169.930100000001</v>
      </c>
      <c r="AO14">
        <v>21447.256089999999</v>
      </c>
      <c r="AP14">
        <v>21727.525900000001</v>
      </c>
      <c r="AQ14">
        <v>22010.809130000001</v>
      </c>
      <c r="AR14">
        <v>22297.163130000001</v>
      </c>
      <c r="AS14">
        <v>22586.641360000001</v>
      </c>
      <c r="AT14">
        <v>22879.295529999999</v>
      </c>
      <c r="AU14">
        <v>23175.174739999999</v>
      </c>
      <c r="AV14">
        <v>23474.517039999999</v>
      </c>
      <c r="AW14">
        <v>23777.45419</v>
      </c>
      <c r="AX14">
        <v>24084.064640000001</v>
      </c>
      <c r="AY14">
        <v>24394.39992</v>
      </c>
      <c r="AZ14">
        <v>24708.49568</v>
      </c>
      <c r="BA14">
        <v>29198.073670000002</v>
      </c>
      <c r="BB14">
        <v>29714.874299999999</v>
      </c>
      <c r="BC14">
        <v>30240.77392</v>
      </c>
      <c r="BD14">
        <v>30775.876130000001</v>
      </c>
      <c r="BE14">
        <v>31320.287349999999</v>
      </c>
    </row>
    <row r="15" spans="1:57" x14ac:dyDescent="0.35">
      <c r="A15" t="s">
        <v>4551</v>
      </c>
      <c r="B15">
        <v>13396.22386</v>
      </c>
      <c r="C15">
        <v>13553.285980000001</v>
      </c>
      <c r="D15">
        <v>13713.94793</v>
      </c>
      <c r="E15">
        <v>13879.35446</v>
      </c>
      <c r="F15">
        <v>14050.50469</v>
      </c>
      <c r="G15">
        <v>14228.15992</v>
      </c>
      <c r="H15">
        <v>14412.228639999999</v>
      </c>
      <c r="I15">
        <v>14602.703799999999</v>
      </c>
      <c r="J15">
        <v>14799.59101</v>
      </c>
      <c r="K15">
        <v>15002.870650000001</v>
      </c>
      <c r="L15">
        <v>15213.585080000001</v>
      </c>
      <c r="M15">
        <v>15431.168449999999</v>
      </c>
      <c r="N15">
        <v>15655.242609999999</v>
      </c>
      <c r="O15">
        <v>15885.54573</v>
      </c>
      <c r="P15">
        <v>16121.867630000001</v>
      </c>
      <c r="Q15">
        <v>16364.02817</v>
      </c>
      <c r="R15">
        <v>16611.873449999999</v>
      </c>
      <c r="S15">
        <v>16865.276709999998</v>
      </c>
      <c r="T15">
        <v>17124.139190000002</v>
      </c>
      <c r="U15">
        <v>17388.389589999999</v>
      </c>
      <c r="V15">
        <v>17657.162520000002</v>
      </c>
      <c r="W15">
        <v>17930.800179999998</v>
      </c>
      <c r="X15">
        <v>18209.510989999999</v>
      </c>
      <c r="Y15">
        <v>18493.42526</v>
      </c>
      <c r="Z15">
        <v>18782.645130000001</v>
      </c>
      <c r="AA15">
        <v>19074.881430000001</v>
      </c>
      <c r="AB15">
        <v>19370.146540000002</v>
      </c>
      <c r="AC15">
        <v>19668.489290000001</v>
      </c>
      <c r="AD15">
        <v>19969.960749999998</v>
      </c>
      <c r="AE15">
        <v>20274.641370000001</v>
      </c>
      <c r="AF15">
        <v>20582.644980000001</v>
      </c>
      <c r="AG15">
        <v>20894.110410000001</v>
      </c>
      <c r="AH15">
        <v>21209.189699999999</v>
      </c>
      <c r="AI15">
        <v>21528.037270000001</v>
      </c>
      <c r="AJ15">
        <v>21850.801599999999</v>
      </c>
      <c r="AK15">
        <v>22177.619989999999</v>
      </c>
      <c r="AL15">
        <v>22508.0327</v>
      </c>
      <c r="AM15">
        <v>22841.81799</v>
      </c>
      <c r="AN15">
        <v>23178.8868</v>
      </c>
      <c r="AO15">
        <v>23519.218720000001</v>
      </c>
      <c r="AP15">
        <v>23862.835139999999</v>
      </c>
      <c r="AQ15">
        <v>24209.786599999999</v>
      </c>
      <c r="AR15">
        <v>24560.14471</v>
      </c>
      <c r="AS15">
        <v>24913.995459999998</v>
      </c>
      <c r="AT15">
        <v>25271.43345</v>
      </c>
      <c r="AU15">
        <v>25632.55731</v>
      </c>
      <c r="AV15">
        <v>25997.519820000001</v>
      </c>
      <c r="AW15">
        <v>26366.449809999998</v>
      </c>
      <c r="AX15">
        <v>26739.460569999999</v>
      </c>
      <c r="AY15">
        <v>27116.65352</v>
      </c>
      <c r="AZ15">
        <v>27498.1204</v>
      </c>
      <c r="BA15">
        <v>29417.580399999999</v>
      </c>
      <c r="BB15">
        <v>29946.401600000001</v>
      </c>
      <c r="BC15">
        <v>30484.51958</v>
      </c>
      <c r="BD15">
        <v>31032.038619999999</v>
      </c>
      <c r="BE15">
        <v>31589.068230000001</v>
      </c>
    </row>
    <row r="16" spans="1:57" x14ac:dyDescent="0.35">
      <c r="A16" t="s">
        <v>4552</v>
      </c>
      <c r="B16">
        <v>36327.4853</v>
      </c>
      <c r="C16">
        <v>36651.036959999998</v>
      </c>
      <c r="D16">
        <v>36972.57531</v>
      </c>
      <c r="E16">
        <v>37301.089319999999</v>
      </c>
      <c r="F16">
        <v>37641.09936</v>
      </c>
      <c r="G16">
        <v>37995.118069999997</v>
      </c>
      <c r="H16">
        <v>38362.617639999997</v>
      </c>
      <c r="I16">
        <v>38743.528339999997</v>
      </c>
      <c r="J16">
        <v>39137.804770000002</v>
      </c>
      <c r="K16">
        <v>39545.256970000002</v>
      </c>
      <c r="L16">
        <v>39962.621709999999</v>
      </c>
      <c r="M16">
        <v>40395.51612</v>
      </c>
      <c r="N16">
        <v>40845.477919999998</v>
      </c>
      <c r="O16">
        <v>41312.416259999998</v>
      </c>
      <c r="P16">
        <v>41795.705730000001</v>
      </c>
      <c r="Q16">
        <v>42294.579940000003</v>
      </c>
      <c r="R16">
        <v>42807.979270000003</v>
      </c>
      <c r="S16">
        <v>43335.084799999997</v>
      </c>
      <c r="T16">
        <v>43875.227919999998</v>
      </c>
      <c r="U16">
        <v>44427.854120000004</v>
      </c>
      <c r="V16">
        <v>44990.182009999997</v>
      </c>
      <c r="W16">
        <v>45563.20824</v>
      </c>
      <c r="X16">
        <v>46147.273390000002</v>
      </c>
      <c r="Y16">
        <v>46742.47006</v>
      </c>
      <c r="Z16">
        <v>47348.848769999997</v>
      </c>
      <c r="AA16">
        <v>47959.803480000002</v>
      </c>
      <c r="AB16">
        <v>48576.272879999997</v>
      </c>
      <c r="AC16">
        <v>49198.772109999998</v>
      </c>
      <c r="AD16">
        <v>49827.63639</v>
      </c>
      <c r="AE16">
        <v>50463.200779999999</v>
      </c>
      <c r="AF16">
        <v>51105.844640000003</v>
      </c>
      <c r="AG16">
        <v>51756.072639999999</v>
      </c>
      <c r="AH16">
        <v>52414.350209999997</v>
      </c>
      <c r="AI16">
        <v>53081.11436</v>
      </c>
      <c r="AJ16">
        <v>53756.768949999998</v>
      </c>
      <c r="AK16">
        <v>54441.676800000001</v>
      </c>
      <c r="AL16">
        <v>55135.390319999999</v>
      </c>
      <c r="AM16">
        <v>55837.782180000002</v>
      </c>
      <c r="AN16">
        <v>56548.871469999998</v>
      </c>
      <c r="AO16">
        <v>57268.732759999999</v>
      </c>
      <c r="AP16">
        <v>57997.462370000001</v>
      </c>
      <c r="AQ16">
        <v>58735.307330000003</v>
      </c>
      <c r="AR16">
        <v>59482.427199999998</v>
      </c>
      <c r="AS16">
        <v>60238.942759999998</v>
      </c>
      <c r="AT16">
        <v>61004.953159999997</v>
      </c>
      <c r="AU16">
        <v>61780.539969999998</v>
      </c>
      <c r="AV16">
        <v>62566.421580000002</v>
      </c>
      <c r="AW16">
        <v>63362.899530000002</v>
      </c>
      <c r="AX16">
        <v>64170.098839999999</v>
      </c>
      <c r="AY16">
        <v>64988.069069999998</v>
      </c>
      <c r="AZ16">
        <v>65816.821639999995</v>
      </c>
      <c r="BA16">
        <v>79197.54393</v>
      </c>
      <c r="BB16">
        <v>80609.460149999999</v>
      </c>
      <c r="BC16">
        <v>82047.784960000005</v>
      </c>
      <c r="BD16">
        <v>83512.867060000004</v>
      </c>
      <c r="BE16">
        <v>85005.057159999997</v>
      </c>
    </row>
    <row r="17" spans="1:57" x14ac:dyDescent="0.35">
      <c r="A17" t="s">
        <v>4553</v>
      </c>
      <c r="B17">
        <v>36402.301390000001</v>
      </c>
      <c r="C17">
        <v>36832.178140000004</v>
      </c>
      <c r="D17">
        <v>37274.425660000001</v>
      </c>
      <c r="E17">
        <v>37731.827429999998</v>
      </c>
      <c r="F17">
        <v>38206.483489999999</v>
      </c>
      <c r="G17">
        <v>38699.813439999998</v>
      </c>
      <c r="H17">
        <v>39210.710910000002</v>
      </c>
      <c r="I17">
        <v>39738.740210000004</v>
      </c>
      <c r="J17">
        <v>40283.639430000003</v>
      </c>
      <c r="K17">
        <v>40845.132539999999</v>
      </c>
      <c r="L17">
        <v>41426.32733</v>
      </c>
      <c r="M17">
        <v>42024.883320000001</v>
      </c>
      <c r="N17">
        <v>42639.547189999997</v>
      </c>
      <c r="O17">
        <v>43269.563970000003</v>
      </c>
      <c r="P17">
        <v>43914.381390000002</v>
      </c>
      <c r="Q17">
        <v>44573.558620000003</v>
      </c>
      <c r="R17">
        <v>45246.745040000002</v>
      </c>
      <c r="S17">
        <v>45933.677739999999</v>
      </c>
      <c r="T17">
        <v>46634.180650000002</v>
      </c>
      <c r="U17">
        <v>47348.160819999997</v>
      </c>
      <c r="V17">
        <v>48073.031430000003</v>
      </c>
      <c r="W17">
        <v>48810.322289999996</v>
      </c>
      <c r="X17">
        <v>49560.795890000001</v>
      </c>
      <c r="Y17">
        <v>50324.894379999998</v>
      </c>
      <c r="Z17">
        <v>51102.963369999998</v>
      </c>
      <c r="AA17">
        <v>51887.862820000002</v>
      </c>
      <c r="AB17">
        <v>52680.643349999998</v>
      </c>
      <c r="AC17">
        <v>53481.941939999997</v>
      </c>
      <c r="AD17">
        <v>54292.197500000002</v>
      </c>
      <c r="AE17">
        <v>55111.832159999998</v>
      </c>
      <c r="AF17">
        <v>55941.298159999998</v>
      </c>
      <c r="AG17">
        <v>56781.072930000002</v>
      </c>
      <c r="AH17">
        <v>57631.639069999997</v>
      </c>
      <c r="AI17">
        <v>58493.463620000002</v>
      </c>
      <c r="AJ17">
        <v>59366.982069999998</v>
      </c>
      <c r="AK17">
        <v>60252.588170000003</v>
      </c>
      <c r="AL17">
        <v>61148.803240000001</v>
      </c>
      <c r="AM17">
        <v>62055.129309999997</v>
      </c>
      <c r="AN17">
        <v>62971.479789999998</v>
      </c>
      <c r="AO17">
        <v>63897.928919999998</v>
      </c>
      <c r="AP17">
        <v>64834.624739999999</v>
      </c>
      <c r="AQ17">
        <v>65781.75675</v>
      </c>
      <c r="AR17">
        <v>66739.539850000001</v>
      </c>
      <c r="AS17">
        <v>67708.202999999994</v>
      </c>
      <c r="AT17">
        <v>68687.979800000001</v>
      </c>
      <c r="AU17">
        <v>69679.101169999994</v>
      </c>
      <c r="AV17">
        <v>70681.957620000001</v>
      </c>
      <c r="AW17">
        <v>71696.835909999994</v>
      </c>
      <c r="AX17">
        <v>72723.970199999996</v>
      </c>
      <c r="AY17">
        <v>73763.562539999999</v>
      </c>
      <c r="AZ17">
        <v>74815.791989999998</v>
      </c>
      <c r="BA17">
        <v>79869.831170000005</v>
      </c>
      <c r="BB17">
        <v>81320.486560000005</v>
      </c>
      <c r="BC17">
        <v>82798.377609999996</v>
      </c>
      <c r="BD17">
        <v>84303.857399999994</v>
      </c>
      <c r="BE17">
        <v>85837.286909999995</v>
      </c>
    </row>
    <row r="18" spans="1:57" x14ac:dyDescent="0.35">
      <c r="A18" t="s">
        <v>4554</v>
      </c>
      <c r="B18">
        <v>13337.06056</v>
      </c>
      <c r="C18">
        <v>13459.15157</v>
      </c>
      <c r="D18">
        <v>13580.82598</v>
      </c>
      <c r="E18">
        <v>13705.3042</v>
      </c>
      <c r="F18">
        <v>13834.125459999999</v>
      </c>
      <c r="G18">
        <v>13968.08174</v>
      </c>
      <c r="H18">
        <v>14106.952069999999</v>
      </c>
      <c r="I18">
        <v>14250.640729999999</v>
      </c>
      <c r="J18">
        <v>14399.08842</v>
      </c>
      <c r="K18">
        <v>14552.213589999999</v>
      </c>
      <c r="L18">
        <v>14708.93079</v>
      </c>
      <c r="M18">
        <v>14871.10757</v>
      </c>
      <c r="N18">
        <v>15039.31745</v>
      </c>
      <c r="O18">
        <v>15213.559719999999</v>
      </c>
      <c r="P18">
        <v>15393.635200000001</v>
      </c>
      <c r="Q18">
        <v>15579.29197</v>
      </c>
      <c r="R18">
        <v>15770.18117</v>
      </c>
      <c r="S18">
        <v>15966.036340000001</v>
      </c>
      <c r="T18">
        <v>16166.647730000001</v>
      </c>
      <c r="U18">
        <v>16371.84886</v>
      </c>
      <c r="V18">
        <v>16580.742200000001</v>
      </c>
      <c r="W18">
        <v>16793.62414</v>
      </c>
      <c r="X18">
        <v>17010.640920000002</v>
      </c>
      <c r="Y18">
        <v>17231.865280000002</v>
      </c>
      <c r="Z18">
        <v>17457.354739999999</v>
      </c>
      <c r="AA18">
        <v>17684.967639999999</v>
      </c>
      <c r="AB18">
        <v>17914.888269999999</v>
      </c>
      <c r="AC18">
        <v>18147.266019999999</v>
      </c>
      <c r="AD18">
        <v>18382.214499999998</v>
      </c>
      <c r="AE18">
        <v>18619.853149999999</v>
      </c>
      <c r="AF18">
        <v>18860.31842</v>
      </c>
      <c r="AG18">
        <v>19103.789540000002</v>
      </c>
      <c r="AH18">
        <v>19350.432570000001</v>
      </c>
      <c r="AI18">
        <v>19600.401539999999</v>
      </c>
      <c r="AJ18">
        <v>19853.836029999999</v>
      </c>
      <c r="AK18">
        <v>20110.858049999999</v>
      </c>
      <c r="AL18">
        <v>20371.32345</v>
      </c>
      <c r="AM18">
        <v>20635.153750000001</v>
      </c>
      <c r="AN18">
        <v>20902.312720000002</v>
      </c>
      <c r="AO18">
        <v>21172.784500000002</v>
      </c>
      <c r="AP18">
        <v>21446.563450000001</v>
      </c>
      <c r="AQ18">
        <v>21723.697329999999</v>
      </c>
      <c r="AR18">
        <v>22004.207760000001</v>
      </c>
      <c r="AS18">
        <v>22288.104029999999</v>
      </c>
      <c r="AT18">
        <v>22575.38895</v>
      </c>
      <c r="AU18">
        <v>22866.060259999998</v>
      </c>
      <c r="AV18">
        <v>23160.330740000001</v>
      </c>
      <c r="AW18">
        <v>23458.282139999999</v>
      </c>
      <c r="AX18">
        <v>23759.934700000002</v>
      </c>
      <c r="AY18">
        <v>24065.282279999999</v>
      </c>
      <c r="AZ18">
        <v>24374.30646</v>
      </c>
      <c r="BA18">
        <v>29288.266189999998</v>
      </c>
      <c r="BB18">
        <v>29817.964530000001</v>
      </c>
      <c r="BC18">
        <v>30357.277910000001</v>
      </c>
      <c r="BD18">
        <v>30906.279409999999</v>
      </c>
      <c r="BE18">
        <v>31465.041249999998</v>
      </c>
    </row>
    <row r="19" spans="1:57" x14ac:dyDescent="0.35">
      <c r="A19" t="s">
        <v>4555</v>
      </c>
      <c r="B19">
        <v>13361.617630000001</v>
      </c>
      <c r="C19">
        <v>13519.35399</v>
      </c>
      <c r="D19">
        <v>13681.851699999999</v>
      </c>
      <c r="E19">
        <v>13850.09756</v>
      </c>
      <c r="F19">
        <v>14024.76684</v>
      </c>
      <c r="G19">
        <v>14206.28357</v>
      </c>
      <c r="H19">
        <v>14394.248659999999</v>
      </c>
      <c r="I19">
        <v>14588.45876</v>
      </c>
      <c r="J19">
        <v>14788.792649999999</v>
      </c>
      <c r="K19">
        <v>14995.148090000001</v>
      </c>
      <c r="L19">
        <v>15208.552079999999</v>
      </c>
      <c r="M19">
        <v>15428.325500000001</v>
      </c>
      <c r="N19">
        <v>15654.05975</v>
      </c>
      <c r="O19">
        <v>15885.502619999999</v>
      </c>
      <c r="P19">
        <v>16122.473190000001</v>
      </c>
      <c r="Q19">
        <v>16364.8315</v>
      </c>
      <c r="R19">
        <v>16612.470730000001</v>
      </c>
      <c r="S19">
        <v>16865.315770000001</v>
      </c>
      <c r="T19">
        <v>17123.32273</v>
      </c>
      <c r="U19">
        <v>17386.47726</v>
      </c>
      <c r="V19">
        <v>17653.94541</v>
      </c>
      <c r="W19">
        <v>17926.188699999999</v>
      </c>
      <c r="X19">
        <v>18203.48444</v>
      </c>
      <c r="Y19">
        <v>18486.010890000001</v>
      </c>
      <c r="Z19">
        <v>18773.91041</v>
      </c>
      <c r="AA19">
        <v>19064.855319999999</v>
      </c>
      <c r="AB19">
        <v>19359.032480000002</v>
      </c>
      <c r="AC19">
        <v>19656.60211</v>
      </c>
      <c r="AD19">
        <v>19957.683730000001</v>
      </c>
      <c r="AE19">
        <v>20262.397079999999</v>
      </c>
      <c r="AF19">
        <v>20570.873889999999</v>
      </c>
      <c r="AG19">
        <v>20883.254830000002</v>
      </c>
      <c r="AH19">
        <v>21199.68173</v>
      </c>
      <c r="AI19">
        <v>21520.2896</v>
      </c>
      <c r="AJ19">
        <v>21845.200440000001</v>
      </c>
      <c r="AK19">
        <v>22174.519420000001</v>
      </c>
      <c r="AL19">
        <v>22507.73128</v>
      </c>
      <c r="AM19">
        <v>22844.59708</v>
      </c>
      <c r="AN19">
        <v>23185.015210000001</v>
      </c>
      <c r="AO19">
        <v>23528.94471</v>
      </c>
      <c r="AP19">
        <v>23876.37543</v>
      </c>
      <c r="AQ19">
        <v>24227.316200000001</v>
      </c>
      <c r="AR19">
        <v>24581.7889</v>
      </c>
      <c r="AS19">
        <v>24939.824140000001</v>
      </c>
      <c r="AT19">
        <v>25301.457829999999</v>
      </c>
      <c r="AU19">
        <v>25666.728459999998</v>
      </c>
      <c r="AV19">
        <v>26035.73027</v>
      </c>
      <c r="AW19">
        <v>26408.530050000001</v>
      </c>
      <c r="AX19">
        <v>26785.17957</v>
      </c>
      <c r="AY19">
        <v>27165.722539999999</v>
      </c>
      <c r="AZ19">
        <v>27550.198260000001</v>
      </c>
      <c r="BA19">
        <v>29526.82949</v>
      </c>
      <c r="BB19">
        <v>30069.428540000001</v>
      </c>
      <c r="BC19">
        <v>30621.811959999999</v>
      </c>
      <c r="BD19">
        <v>31184.047979999999</v>
      </c>
      <c r="BE19">
        <v>31756.206590000002</v>
      </c>
    </row>
    <row r="20" spans="1:57" x14ac:dyDescent="0.35">
      <c r="A20" t="s">
        <v>4556</v>
      </c>
      <c r="B20">
        <v>66417.690780000004</v>
      </c>
      <c r="C20">
        <v>67022.034190000006</v>
      </c>
      <c r="D20">
        <v>67622.490969999999</v>
      </c>
      <c r="E20">
        <v>68236.207490000001</v>
      </c>
      <c r="F20">
        <v>68871.258629999997</v>
      </c>
      <c r="G20">
        <v>69531.534020000006</v>
      </c>
      <c r="H20">
        <v>70215.720969999995</v>
      </c>
      <c r="I20">
        <v>70923.009739999994</v>
      </c>
      <c r="J20">
        <v>71652.809479999996</v>
      </c>
      <c r="K20">
        <v>72404.505160000001</v>
      </c>
      <c r="L20">
        <v>73172.485509999999</v>
      </c>
      <c r="M20">
        <v>73965.906440000006</v>
      </c>
      <c r="N20">
        <v>74787.864069999996</v>
      </c>
      <c r="O20">
        <v>75638.571360000002</v>
      </c>
      <c r="P20">
        <v>76517.207760000005</v>
      </c>
      <c r="Q20">
        <v>77422.678</v>
      </c>
      <c r="R20">
        <v>78353.410610000006</v>
      </c>
      <c r="S20">
        <v>79308.258000000002</v>
      </c>
      <c r="T20">
        <v>80286.382580000005</v>
      </c>
      <c r="U20">
        <v>81287.183839999998</v>
      </c>
      <c r="V20">
        <v>82306.533299999996</v>
      </c>
      <c r="W20">
        <v>83346.080830000006</v>
      </c>
      <c r="X20">
        <v>84406.787849999993</v>
      </c>
      <c r="Y20">
        <v>85489.232130000004</v>
      </c>
      <c r="Z20">
        <v>86593.889559999996</v>
      </c>
      <c r="AA20">
        <v>87710.559080000006</v>
      </c>
      <c r="AB20">
        <v>88840.245039999994</v>
      </c>
      <c r="AC20">
        <v>89983.853900000002</v>
      </c>
      <c r="AD20">
        <v>91142.066709999999</v>
      </c>
      <c r="AE20">
        <v>92315.527350000004</v>
      </c>
      <c r="AF20">
        <v>93504.904939999993</v>
      </c>
      <c r="AG20">
        <v>94711.036229999998</v>
      </c>
      <c r="AH20">
        <v>95934.660520000005</v>
      </c>
      <c r="AI20">
        <v>97176.430559999993</v>
      </c>
      <c r="AJ20">
        <v>98436.907630000002</v>
      </c>
      <c r="AK20">
        <v>99716.551049999995</v>
      </c>
      <c r="AL20">
        <v>101014.5687</v>
      </c>
      <c r="AM20">
        <v>102330.4635</v>
      </c>
      <c r="AN20">
        <v>103663.92200000001</v>
      </c>
      <c r="AO20">
        <v>105014.70600000001</v>
      </c>
      <c r="AP20">
        <v>106382.6029</v>
      </c>
      <c r="AQ20">
        <v>107767.6461</v>
      </c>
      <c r="AR20">
        <v>109169.727</v>
      </c>
      <c r="AS20">
        <v>110588.6633</v>
      </c>
      <c r="AT20">
        <v>112024.234</v>
      </c>
      <c r="AU20">
        <v>113476.19190000001</v>
      </c>
      <c r="AV20">
        <v>114945.3667</v>
      </c>
      <c r="AW20">
        <v>116431.9638</v>
      </c>
      <c r="AX20">
        <v>117935.88430000001</v>
      </c>
      <c r="AY20">
        <v>119456.90180000001</v>
      </c>
      <c r="AZ20">
        <v>120994.7378</v>
      </c>
      <c r="BA20">
        <v>147963.2444</v>
      </c>
      <c r="BB20">
        <v>150724.8345</v>
      </c>
      <c r="BC20">
        <v>153535.99280000001</v>
      </c>
      <c r="BD20">
        <v>156396.79120000001</v>
      </c>
      <c r="BE20">
        <v>159307.28649999999</v>
      </c>
    </row>
    <row r="21" spans="1:57" x14ac:dyDescent="0.35">
      <c r="A21" t="s">
        <v>4557</v>
      </c>
      <c r="B21">
        <v>66540.278550000003</v>
      </c>
      <c r="C21">
        <v>67325.135370000004</v>
      </c>
      <c r="D21">
        <v>68133.770340000003</v>
      </c>
      <c r="E21">
        <v>68971.425919999994</v>
      </c>
      <c r="F21">
        <v>69841.506779999996</v>
      </c>
      <c r="G21">
        <v>70746.032319999998</v>
      </c>
      <c r="H21">
        <v>71682.969200000007</v>
      </c>
      <c r="I21">
        <v>72651.239889999997</v>
      </c>
      <c r="J21">
        <v>73650.235050000003</v>
      </c>
      <c r="K21">
        <v>74679.500830000004</v>
      </c>
      <c r="L21">
        <v>75744.138479999994</v>
      </c>
      <c r="M21">
        <v>76841.003020000004</v>
      </c>
      <c r="N21">
        <v>77968.228319999995</v>
      </c>
      <c r="O21">
        <v>79124.756219999996</v>
      </c>
      <c r="P21">
        <v>80309.909350000002</v>
      </c>
      <c r="Q21">
        <v>81523.222869999998</v>
      </c>
      <c r="R21">
        <v>82764.390419999996</v>
      </c>
      <c r="S21">
        <v>84033.248720000003</v>
      </c>
      <c r="T21">
        <v>85329.769969999994</v>
      </c>
      <c r="U21">
        <v>86654.051869999996</v>
      </c>
      <c r="V21">
        <v>88002.172739999995</v>
      </c>
      <c r="W21">
        <v>89376.484039999996</v>
      </c>
      <c r="X21">
        <v>90778.46875</v>
      </c>
      <c r="Y21">
        <v>92209.086009999999</v>
      </c>
      <c r="Z21">
        <v>93669.082920000001</v>
      </c>
      <c r="AA21">
        <v>95147.113899999997</v>
      </c>
      <c r="AB21">
        <v>96644.005770000003</v>
      </c>
      <c r="AC21">
        <v>98160.543439999994</v>
      </c>
      <c r="AD21">
        <v>99697.267319999999</v>
      </c>
      <c r="AE21">
        <v>101254.6563</v>
      </c>
      <c r="AF21">
        <v>102833.19379999999</v>
      </c>
      <c r="AG21">
        <v>104433.3664</v>
      </c>
      <c r="AH21">
        <v>106055.637</v>
      </c>
      <c r="AI21">
        <v>107700.4151</v>
      </c>
      <c r="AJ21">
        <v>109368.0334</v>
      </c>
      <c r="AK21">
        <v>111058.7332</v>
      </c>
      <c r="AL21">
        <v>112769.71189999999</v>
      </c>
      <c r="AM21">
        <v>114499.4917</v>
      </c>
      <c r="AN21">
        <v>116247.2795</v>
      </c>
      <c r="AO21">
        <v>118012.5808</v>
      </c>
      <c r="AP21">
        <v>119795.0451</v>
      </c>
      <c r="AQ21">
        <v>121594.4062</v>
      </c>
      <c r="AR21">
        <v>123410.45630000001</v>
      </c>
      <c r="AS21">
        <v>125243.03019999999</v>
      </c>
      <c r="AT21">
        <v>127091.9938</v>
      </c>
      <c r="AU21">
        <v>128957.2363</v>
      </c>
      <c r="AV21">
        <v>130838.9339</v>
      </c>
      <c r="AW21">
        <v>132737.14809999999</v>
      </c>
      <c r="AX21">
        <v>134651.886</v>
      </c>
      <c r="AY21">
        <v>136583.1385</v>
      </c>
      <c r="AZ21">
        <v>138530.9</v>
      </c>
      <c r="BA21">
        <v>149206.48629999999</v>
      </c>
      <c r="BB21">
        <v>152032.96799999999</v>
      </c>
      <c r="BC21">
        <v>154909.40760000001</v>
      </c>
      <c r="BD21">
        <v>157835.80369999999</v>
      </c>
      <c r="BE21">
        <v>160812.15539999999</v>
      </c>
    </row>
    <row r="22" spans="1:57" x14ac:dyDescent="0.35">
      <c r="A22" t="s">
        <v>4558</v>
      </c>
      <c r="B22">
        <v>128845.8018</v>
      </c>
      <c r="C22">
        <v>129941.68640000001</v>
      </c>
      <c r="D22">
        <v>131057.13159999999</v>
      </c>
      <c r="E22">
        <v>132223.04689999999</v>
      </c>
      <c r="F22">
        <v>133449.1876</v>
      </c>
      <c r="G22">
        <v>134737.21030000001</v>
      </c>
      <c r="H22">
        <v>136077.9504</v>
      </c>
      <c r="I22">
        <v>137465.81709999999</v>
      </c>
      <c r="J22">
        <v>138896.60010000001</v>
      </c>
      <c r="K22">
        <v>140366.5827</v>
      </c>
      <c r="L22">
        <v>141857.5589</v>
      </c>
      <c r="M22">
        <v>143394.19219999999</v>
      </c>
      <c r="N22">
        <v>144982.4442</v>
      </c>
      <c r="O22">
        <v>146621.4075</v>
      </c>
      <c r="P22">
        <v>148308.1851</v>
      </c>
      <c r="Q22">
        <v>150039.59</v>
      </c>
      <c r="R22">
        <v>151811.3915</v>
      </c>
      <c r="S22">
        <v>153620.73499999999</v>
      </c>
      <c r="T22">
        <v>155465.6079</v>
      </c>
      <c r="U22">
        <v>157344.59700000001</v>
      </c>
      <c r="V22">
        <v>159247.99609999999</v>
      </c>
      <c r="W22">
        <v>161181.0912</v>
      </c>
      <c r="X22">
        <v>163146.01329999999</v>
      </c>
      <c r="Y22">
        <v>165143.79749999999</v>
      </c>
      <c r="Z22">
        <v>167175.26639999999</v>
      </c>
      <c r="AA22">
        <v>169216.20790000001</v>
      </c>
      <c r="AB22">
        <v>171272.8432</v>
      </c>
      <c r="AC22">
        <v>173348.6</v>
      </c>
      <c r="AD22">
        <v>175445.72940000001</v>
      </c>
      <c r="AE22">
        <v>177566.1605</v>
      </c>
      <c r="AF22">
        <v>179711.742</v>
      </c>
      <c r="AG22">
        <v>181884.6722</v>
      </c>
      <c r="AH22">
        <v>184086.8</v>
      </c>
      <c r="AI22">
        <v>186319.74720000001</v>
      </c>
      <c r="AJ22">
        <v>188584.93479999999</v>
      </c>
      <c r="AK22">
        <v>190883.5791</v>
      </c>
      <c r="AL22">
        <v>193214.4895</v>
      </c>
      <c r="AM22">
        <v>195577.53320000001</v>
      </c>
      <c r="AN22">
        <v>197972.94020000001</v>
      </c>
      <c r="AO22">
        <v>200401.01120000001</v>
      </c>
      <c r="AP22">
        <v>202862.0226</v>
      </c>
      <c r="AQ22">
        <v>205356.84150000001</v>
      </c>
      <c r="AR22">
        <v>207885.84169999999</v>
      </c>
      <c r="AS22">
        <v>210449.17379999999</v>
      </c>
      <c r="AT22">
        <v>213046.87040000001</v>
      </c>
      <c r="AU22">
        <v>215678.8824</v>
      </c>
      <c r="AV22">
        <v>218347.9412</v>
      </c>
      <c r="AW22">
        <v>221054.82440000001</v>
      </c>
      <c r="AX22">
        <v>223799.55679999999</v>
      </c>
      <c r="AY22">
        <v>226581.88939999999</v>
      </c>
      <c r="AZ22">
        <v>229401.47020000001</v>
      </c>
      <c r="BA22">
        <v>285631.02980000002</v>
      </c>
      <c r="BB22">
        <v>290823.48839999997</v>
      </c>
      <c r="BC22">
        <v>296116.929</v>
      </c>
      <c r="BD22">
        <v>301512.54700000002</v>
      </c>
      <c r="BE22">
        <v>307011.51209999999</v>
      </c>
    </row>
    <row r="23" spans="1:57" x14ac:dyDescent="0.35">
      <c r="A23" t="s">
        <v>4559</v>
      </c>
      <c r="B23">
        <v>129174.9146</v>
      </c>
      <c r="C23">
        <v>130725.43459999999</v>
      </c>
      <c r="D23">
        <v>132346.70819999999</v>
      </c>
      <c r="E23">
        <v>134044.92300000001</v>
      </c>
      <c r="F23">
        <v>135821.91219999999</v>
      </c>
      <c r="G23">
        <v>137677.1703</v>
      </c>
      <c r="H23">
        <v>139601.38200000001</v>
      </c>
      <c r="I23">
        <v>141589.34220000001</v>
      </c>
      <c r="J23">
        <v>143637.4437</v>
      </c>
      <c r="K23">
        <v>145742.7273</v>
      </c>
      <c r="L23">
        <v>147915.79250000001</v>
      </c>
      <c r="M23">
        <v>150145.7873</v>
      </c>
      <c r="N23">
        <v>152427.37839999999</v>
      </c>
      <c r="O23">
        <v>154757.6488</v>
      </c>
      <c r="P23">
        <v>157134.72649999999</v>
      </c>
      <c r="Q23">
        <v>159557.32930000001</v>
      </c>
      <c r="R23">
        <v>162024.61569999999</v>
      </c>
      <c r="S23">
        <v>164536.12899999999</v>
      </c>
      <c r="T23">
        <v>167091.76319999999</v>
      </c>
      <c r="U23">
        <v>169691.7279</v>
      </c>
      <c r="V23">
        <v>172326.63430000001</v>
      </c>
      <c r="W23">
        <v>175003.61670000001</v>
      </c>
      <c r="X23">
        <v>177726.08439999999</v>
      </c>
      <c r="Y23">
        <v>180496.01519999999</v>
      </c>
      <c r="Z23">
        <v>183314.94649999999</v>
      </c>
      <c r="AA23">
        <v>186155.62150000001</v>
      </c>
      <c r="AB23">
        <v>189024.3743</v>
      </c>
      <c r="AC23">
        <v>191924.79440000001</v>
      </c>
      <c r="AD23">
        <v>194859.2341</v>
      </c>
      <c r="AE23">
        <v>197829.66769999999</v>
      </c>
      <c r="AF23">
        <v>200837.9455</v>
      </c>
      <c r="AG23">
        <v>203885.83749999999</v>
      </c>
      <c r="AH23">
        <v>206975.00889999999</v>
      </c>
      <c r="AI23">
        <v>210106.98310000001</v>
      </c>
      <c r="AJ23">
        <v>213283.11139999999</v>
      </c>
      <c r="AK23">
        <v>216504.55669999999</v>
      </c>
      <c r="AL23">
        <v>219765.2659</v>
      </c>
      <c r="AM23">
        <v>223063.47469999999</v>
      </c>
      <c r="AN23">
        <v>226399.0048</v>
      </c>
      <c r="AO23">
        <v>229772.1924</v>
      </c>
      <c r="AP23">
        <v>233183.53599999999</v>
      </c>
      <c r="AQ23">
        <v>236633.58110000001</v>
      </c>
      <c r="AR23">
        <v>240122.88039999999</v>
      </c>
      <c r="AS23">
        <v>243651.9736</v>
      </c>
      <c r="AT23">
        <v>247221.375</v>
      </c>
      <c r="AU23">
        <v>250831.5644</v>
      </c>
      <c r="AV23">
        <v>254483.62530000001</v>
      </c>
      <c r="AW23">
        <v>258178.1923</v>
      </c>
      <c r="AX23">
        <v>261915.70360000001</v>
      </c>
      <c r="AY23">
        <v>265696.50719999999</v>
      </c>
      <c r="AZ23">
        <v>269520.90519999998</v>
      </c>
      <c r="BA23">
        <v>288049.45819999999</v>
      </c>
      <c r="BB23">
        <v>293378.7573</v>
      </c>
      <c r="BC23">
        <v>298811.56770000001</v>
      </c>
      <c r="BD23">
        <v>304349.05959999998</v>
      </c>
      <c r="BE23">
        <v>309992.39840000001</v>
      </c>
    </row>
    <row r="24" spans="1:57" x14ac:dyDescent="0.35">
      <c r="A24" t="s">
        <v>4560</v>
      </c>
      <c r="B24">
        <v>144703.73069999999</v>
      </c>
      <c r="C24">
        <v>146105.6918</v>
      </c>
      <c r="D24">
        <v>147485.6249</v>
      </c>
      <c r="E24">
        <v>148876.57</v>
      </c>
      <c r="F24">
        <v>150298.29759999999</v>
      </c>
      <c r="G24">
        <v>151763.10810000001</v>
      </c>
      <c r="H24">
        <v>153272.9227</v>
      </c>
      <c r="I24">
        <v>154829.42629999999</v>
      </c>
      <c r="J24">
        <v>156434.212</v>
      </c>
      <c r="K24">
        <v>158088.55129999999</v>
      </c>
      <c r="L24">
        <v>159788.01430000001</v>
      </c>
      <c r="M24">
        <v>161547.37419999999</v>
      </c>
      <c r="N24">
        <v>163372.7844</v>
      </c>
      <c r="O24">
        <v>165266.0638</v>
      </c>
      <c r="P24">
        <v>167227.23939999999</v>
      </c>
      <c r="Q24">
        <v>169255.6587</v>
      </c>
      <c r="R24">
        <v>171349.7164</v>
      </c>
      <c r="S24">
        <v>173508.15669999999</v>
      </c>
      <c r="T24">
        <v>175729.97279999999</v>
      </c>
      <c r="U24">
        <v>178014.33369999999</v>
      </c>
      <c r="V24">
        <v>180353.1899</v>
      </c>
      <c r="W24">
        <v>182748.71969999999</v>
      </c>
      <c r="X24">
        <v>185202.3928</v>
      </c>
      <c r="Y24">
        <v>187715.02979999999</v>
      </c>
      <c r="Z24">
        <v>190287.15599999999</v>
      </c>
      <c r="AA24">
        <v>192897.96669999999</v>
      </c>
      <c r="AB24">
        <v>195545.90220000001</v>
      </c>
      <c r="AC24">
        <v>198230.3921</v>
      </c>
      <c r="AD24">
        <v>200951.065</v>
      </c>
      <c r="AE24">
        <v>203707.8401</v>
      </c>
      <c r="AF24">
        <v>206500.93429999999</v>
      </c>
      <c r="AG24">
        <v>209331.01070000001</v>
      </c>
      <c r="AH24">
        <v>212198.74600000001</v>
      </c>
      <c r="AI24">
        <v>215104.7879</v>
      </c>
      <c r="AJ24">
        <v>218049.71100000001</v>
      </c>
      <c r="AK24">
        <v>221033.98199999999</v>
      </c>
      <c r="AL24">
        <v>224054.9338</v>
      </c>
      <c r="AM24">
        <v>227110.5197</v>
      </c>
      <c r="AN24">
        <v>230199.30470000001</v>
      </c>
      <c r="AO24">
        <v>233320.26569999999</v>
      </c>
      <c r="AP24">
        <v>236472.6728</v>
      </c>
      <c r="AQ24">
        <v>239656.38099999999</v>
      </c>
      <c r="AR24">
        <v>242871.2433</v>
      </c>
      <c r="AS24">
        <v>246117.1514</v>
      </c>
      <c r="AT24">
        <v>249394.04550000001</v>
      </c>
      <c r="AU24">
        <v>252701.90239999999</v>
      </c>
      <c r="AV24">
        <v>256042.47459999999</v>
      </c>
      <c r="AW24">
        <v>259416.7254</v>
      </c>
      <c r="AX24">
        <v>262825.17660000001</v>
      </c>
      <c r="AY24">
        <v>266268.12880000001</v>
      </c>
      <c r="AZ24">
        <v>269745.76799999998</v>
      </c>
      <c r="BA24">
        <v>321001.99890000001</v>
      </c>
      <c r="BB24">
        <v>326859.30650000001</v>
      </c>
      <c r="BC24">
        <v>332813.91570000001</v>
      </c>
      <c r="BD24">
        <v>338866.0429</v>
      </c>
      <c r="BE24">
        <v>345015.929</v>
      </c>
    </row>
    <row r="25" spans="1:57" x14ac:dyDescent="0.35">
      <c r="A25" t="s">
        <v>4561</v>
      </c>
      <c r="B25">
        <v>144892.19870000001</v>
      </c>
      <c r="C25">
        <v>146585.408</v>
      </c>
      <c r="D25">
        <v>148314.58309999999</v>
      </c>
      <c r="E25">
        <v>150092.6685</v>
      </c>
      <c r="F25">
        <v>151930.21960000001</v>
      </c>
      <c r="G25">
        <v>153834.99050000001</v>
      </c>
      <c r="H25">
        <v>155806.44320000001</v>
      </c>
      <c r="I25">
        <v>157844.7034</v>
      </c>
      <c r="J25">
        <v>159950.33360000001</v>
      </c>
      <c r="K25">
        <v>162123.9785</v>
      </c>
      <c r="L25">
        <v>164376.8524</v>
      </c>
      <c r="M25">
        <v>166705.36069999999</v>
      </c>
      <c r="N25">
        <v>169106.98180000001</v>
      </c>
      <c r="O25">
        <v>171580.13630000001</v>
      </c>
      <c r="P25">
        <v>174123.67970000001</v>
      </c>
      <c r="Q25">
        <v>176736.6862</v>
      </c>
      <c r="R25">
        <v>179418.3891</v>
      </c>
      <c r="S25">
        <v>182168.17449999999</v>
      </c>
      <c r="T25">
        <v>184985.5827</v>
      </c>
      <c r="U25">
        <v>187870.3014</v>
      </c>
      <c r="V25">
        <v>190814.13939999999</v>
      </c>
      <c r="W25">
        <v>193819.9932</v>
      </c>
      <c r="X25">
        <v>196889.92739999999</v>
      </c>
      <c r="Y25">
        <v>200025.25030000001</v>
      </c>
      <c r="Z25">
        <v>203226.88639999999</v>
      </c>
      <c r="AA25">
        <v>206472.22659999999</v>
      </c>
      <c r="AB25">
        <v>209759.35029999999</v>
      </c>
      <c r="AC25">
        <v>213087.4951</v>
      </c>
      <c r="AD25">
        <v>216456.15090000001</v>
      </c>
      <c r="AE25">
        <v>219865.1311</v>
      </c>
      <c r="AF25">
        <v>223314.57010000001</v>
      </c>
      <c r="AG25">
        <v>226804.84179999999</v>
      </c>
      <c r="AH25">
        <v>230336.4522</v>
      </c>
      <c r="AI25">
        <v>233909.94289999999</v>
      </c>
      <c r="AJ25">
        <v>237525.8181</v>
      </c>
      <c r="AK25">
        <v>241184.5012</v>
      </c>
      <c r="AL25">
        <v>244880.58480000001</v>
      </c>
      <c r="AM25">
        <v>248610.61439999999</v>
      </c>
      <c r="AN25">
        <v>252372.47829999999</v>
      </c>
      <c r="AO25">
        <v>256164.864</v>
      </c>
      <c r="AP25">
        <v>259986.9909</v>
      </c>
      <c r="AQ25">
        <v>263838.47159999999</v>
      </c>
      <c r="AR25">
        <v>267719.22249999997</v>
      </c>
      <c r="AS25">
        <v>271629.39169999998</v>
      </c>
      <c r="AT25">
        <v>275569.29920000001</v>
      </c>
      <c r="AU25">
        <v>279539.38909999997</v>
      </c>
      <c r="AV25">
        <v>283540.72039999999</v>
      </c>
      <c r="AW25">
        <v>287574.23670000001</v>
      </c>
      <c r="AX25">
        <v>291640.81</v>
      </c>
      <c r="AY25">
        <v>295741.26799999998</v>
      </c>
      <c r="AZ25">
        <v>299876.4143</v>
      </c>
      <c r="BA25">
        <v>323223.7169</v>
      </c>
      <c r="BB25">
        <v>329188.19819999998</v>
      </c>
      <c r="BC25">
        <v>335249.99739999999</v>
      </c>
      <c r="BD25">
        <v>341409.25400000002</v>
      </c>
      <c r="BE25">
        <v>347666.16600000003</v>
      </c>
    </row>
    <row r="26" spans="1:57" x14ac:dyDescent="0.35">
      <c r="A26" t="s">
        <v>4562</v>
      </c>
      <c r="B26">
        <v>1693477.645</v>
      </c>
      <c r="C26">
        <v>1711986.345</v>
      </c>
      <c r="D26">
        <v>1730424.8640000001</v>
      </c>
      <c r="E26">
        <v>1748996.2509999999</v>
      </c>
      <c r="F26">
        <v>1767863.63</v>
      </c>
      <c r="G26">
        <v>1787149.861</v>
      </c>
      <c r="H26">
        <v>1806908.969</v>
      </c>
      <c r="I26">
        <v>1827173.1980000001</v>
      </c>
      <c r="J26">
        <v>1847970.8629999999</v>
      </c>
      <c r="K26">
        <v>1869331.541</v>
      </c>
      <c r="L26">
        <v>1891306.3459999999</v>
      </c>
      <c r="M26">
        <v>1913964.2879999999</v>
      </c>
      <c r="N26">
        <v>1937369.514</v>
      </c>
      <c r="O26">
        <v>1961576.5619999999</v>
      </c>
      <c r="P26">
        <v>1986632.514</v>
      </c>
      <c r="Q26">
        <v>2012579.9410000001</v>
      </c>
      <c r="R26">
        <v>2039456.2649999999</v>
      </c>
      <c r="S26">
        <v>2067296.7779999999</v>
      </c>
      <c r="T26">
        <v>2096135.4820000001</v>
      </c>
      <c r="U26">
        <v>2126004.963</v>
      </c>
      <c r="V26">
        <v>2156885.3739999998</v>
      </c>
      <c r="W26">
        <v>2188799.1839999999</v>
      </c>
      <c r="X26">
        <v>2221779.1320000002</v>
      </c>
      <c r="Y26">
        <v>2255857.0299999998</v>
      </c>
      <c r="Z26">
        <v>2291060.9070000001</v>
      </c>
      <c r="AA26">
        <v>2327266.693</v>
      </c>
      <c r="AB26">
        <v>2364406.2799999998</v>
      </c>
      <c r="AC26">
        <v>2402435.2450000001</v>
      </c>
      <c r="AD26">
        <v>2441318.5210000002</v>
      </c>
      <c r="AE26">
        <v>2481025.537</v>
      </c>
      <c r="AF26">
        <v>2521528.2650000001</v>
      </c>
      <c r="AG26">
        <v>2562800.824</v>
      </c>
      <c r="AH26">
        <v>2604817.844</v>
      </c>
      <c r="AI26">
        <v>2647553.3879999998</v>
      </c>
      <c r="AJ26">
        <v>2690980.2650000001</v>
      </c>
      <c r="AK26">
        <v>2735069.6340000001</v>
      </c>
      <c r="AL26">
        <v>2779761.81</v>
      </c>
      <c r="AM26">
        <v>2824991.4920000001</v>
      </c>
      <c r="AN26">
        <v>2870695.1669999999</v>
      </c>
      <c r="AO26">
        <v>2916812.6439999999</v>
      </c>
      <c r="AP26">
        <v>2963287.267</v>
      </c>
      <c r="AQ26">
        <v>3010067.2140000002</v>
      </c>
      <c r="AR26">
        <v>3057104.3709999998</v>
      </c>
      <c r="AS26">
        <v>3104353.8539999998</v>
      </c>
      <c r="AT26">
        <v>3151773.8</v>
      </c>
      <c r="AU26">
        <v>3199325.2459999998</v>
      </c>
      <c r="AV26">
        <v>3246980.06</v>
      </c>
      <c r="AW26">
        <v>3294714.1189999999</v>
      </c>
      <c r="AX26">
        <v>3342505.0959999999</v>
      </c>
      <c r="AY26">
        <v>3390332.111</v>
      </c>
      <c r="AZ26">
        <v>3438175.952</v>
      </c>
      <c r="BA26">
        <v>4240150.0130000003</v>
      </c>
      <c r="BB26">
        <v>4330272.5049999999</v>
      </c>
      <c r="BC26">
        <v>4421473.0580000002</v>
      </c>
      <c r="BD26">
        <v>4513684.6560000004</v>
      </c>
      <c r="BE26">
        <v>4606839.7630000003</v>
      </c>
    </row>
    <row r="27" spans="1:57" x14ac:dyDescent="0.35">
      <c r="A27" t="s">
        <v>4563</v>
      </c>
      <c r="B27">
        <v>1694118.743</v>
      </c>
      <c r="C27">
        <v>1713998.41</v>
      </c>
      <c r="D27">
        <v>1734461.932</v>
      </c>
      <c r="E27">
        <v>1755626.7660000001</v>
      </c>
      <c r="F27">
        <v>1777597.5330000001</v>
      </c>
      <c r="G27">
        <v>1800464.5619999999</v>
      </c>
      <c r="H27">
        <v>1824266.2009999999</v>
      </c>
      <c r="I27">
        <v>1849027.4240000001</v>
      </c>
      <c r="J27">
        <v>1874772.8570000001</v>
      </c>
      <c r="K27">
        <v>1901529.777</v>
      </c>
      <c r="L27">
        <v>1929398.56</v>
      </c>
      <c r="M27">
        <v>1958418.96</v>
      </c>
      <c r="N27">
        <v>1988612.7239999999</v>
      </c>
      <c r="O27">
        <v>2019997.75</v>
      </c>
      <c r="P27">
        <v>2052591.041</v>
      </c>
      <c r="Q27">
        <v>2086408.8570000001</v>
      </c>
      <c r="R27">
        <v>2121466.42</v>
      </c>
      <c r="S27">
        <v>2157777.648</v>
      </c>
      <c r="T27">
        <v>2195354.929</v>
      </c>
      <c r="U27">
        <v>2234208.8730000001</v>
      </c>
      <c r="V27">
        <v>2274293.8080000002</v>
      </c>
      <c r="W27">
        <v>2315608.5469999998</v>
      </c>
      <c r="X27">
        <v>2358163.21</v>
      </c>
      <c r="Y27">
        <v>2401967.4019999998</v>
      </c>
      <c r="Z27">
        <v>2447027.0430000001</v>
      </c>
      <c r="AA27">
        <v>2493183.6719999998</v>
      </c>
      <c r="AB27">
        <v>2540335.5460000001</v>
      </c>
      <c r="AC27">
        <v>2588405.8590000002</v>
      </c>
      <c r="AD27">
        <v>2637328.4339999999</v>
      </c>
      <c r="AE27">
        <v>2687042.89</v>
      </c>
      <c r="AF27">
        <v>2737492.6850000001</v>
      </c>
      <c r="AG27">
        <v>2788623.8870000001</v>
      </c>
      <c r="AH27">
        <v>2840384.1680000001</v>
      </c>
      <c r="AI27">
        <v>2892721.9569999999</v>
      </c>
      <c r="AJ27">
        <v>2945585.841</v>
      </c>
      <c r="AK27">
        <v>2998924.2409999999</v>
      </c>
      <c r="AL27">
        <v>3052645.2790000001</v>
      </c>
      <c r="AM27">
        <v>3106650.952</v>
      </c>
      <c r="AN27">
        <v>3160847.9509999999</v>
      </c>
      <c r="AO27">
        <v>3215150.1779999998</v>
      </c>
      <c r="AP27">
        <v>3269479.1120000002</v>
      </c>
      <c r="AQ27">
        <v>3323763.6910000001</v>
      </c>
      <c r="AR27">
        <v>3377940.0750000002</v>
      </c>
      <c r="AS27">
        <v>3431951.3620000002</v>
      </c>
      <c r="AT27">
        <v>3485747.2850000001</v>
      </c>
      <c r="AU27">
        <v>3539283.94</v>
      </c>
      <c r="AV27">
        <v>3592527.23</v>
      </c>
      <c r="AW27">
        <v>3645449.5789999999</v>
      </c>
      <c r="AX27">
        <v>3698028.8969999999</v>
      </c>
      <c r="AY27">
        <v>3750248.307</v>
      </c>
      <c r="AZ27">
        <v>3802096.1439999999</v>
      </c>
      <c r="BA27">
        <v>4261665.0319999997</v>
      </c>
      <c r="BB27">
        <v>4352016.2649999997</v>
      </c>
      <c r="BC27">
        <v>4443318.9220000003</v>
      </c>
      <c r="BD27">
        <v>4535498.1179999998</v>
      </c>
      <c r="BE27">
        <v>4628479.3269999996</v>
      </c>
    </row>
    <row r="28" spans="1:57" x14ac:dyDescent="0.35">
      <c r="A28" t="s">
        <v>4564</v>
      </c>
      <c r="B28">
        <v>4356.2990229999996</v>
      </c>
      <c r="C28">
        <v>4401.0076319999998</v>
      </c>
      <c r="D28">
        <v>4445.2553710000002</v>
      </c>
      <c r="E28">
        <v>4489.6465600000001</v>
      </c>
      <c r="F28">
        <v>4534.5764209999998</v>
      </c>
      <c r="G28">
        <v>4580.3210580000004</v>
      </c>
      <c r="H28">
        <v>4626.9168250000002</v>
      </c>
      <c r="I28">
        <v>4674.410895</v>
      </c>
      <c r="J28">
        <v>4722.852339</v>
      </c>
      <c r="K28">
        <v>4772.2808009999999</v>
      </c>
      <c r="L28">
        <v>4822.668412</v>
      </c>
      <c r="M28">
        <v>4874.3083729999998</v>
      </c>
      <c r="N28">
        <v>4927.3153519999996</v>
      </c>
      <c r="O28">
        <v>4981.7175569999999</v>
      </c>
      <c r="P28">
        <v>5037.5089429999998</v>
      </c>
      <c r="Q28">
        <v>5094.671155</v>
      </c>
      <c r="R28">
        <v>5153.1655600000004</v>
      </c>
      <c r="S28">
        <v>5212.9613790000003</v>
      </c>
      <c r="T28">
        <v>5274.0333689999998</v>
      </c>
      <c r="U28">
        <v>5336.3602700000001</v>
      </c>
      <c r="V28">
        <v>5399.7256600000001</v>
      </c>
      <c r="W28">
        <v>5464.1927729999998</v>
      </c>
      <c r="X28">
        <v>5529.8031289999999</v>
      </c>
      <c r="Y28">
        <v>5596.5801259999998</v>
      </c>
      <c r="Z28">
        <v>5664.5396799999999</v>
      </c>
      <c r="AA28">
        <v>5733.124941</v>
      </c>
      <c r="AB28">
        <v>5802.3077499999999</v>
      </c>
      <c r="AC28">
        <v>5872.0852770000001</v>
      </c>
      <c r="AD28">
        <v>5942.4598690000003</v>
      </c>
      <c r="AE28">
        <v>6013.4428989999997</v>
      </c>
      <c r="AF28">
        <v>6085.05512</v>
      </c>
      <c r="AG28">
        <v>6157.329264</v>
      </c>
      <c r="AH28">
        <v>6230.2996030000004</v>
      </c>
      <c r="AI28">
        <v>6304.0002100000002</v>
      </c>
      <c r="AJ28">
        <v>6378.4634880000003</v>
      </c>
      <c r="AK28">
        <v>6453.7191359999997</v>
      </c>
      <c r="AL28">
        <v>6529.7040820000002</v>
      </c>
      <c r="AM28">
        <v>6606.380717</v>
      </c>
      <c r="AN28">
        <v>6683.7311099999997</v>
      </c>
      <c r="AO28">
        <v>6761.7493050000003</v>
      </c>
      <c r="AP28">
        <v>6840.4374799999996</v>
      </c>
      <c r="AQ28">
        <v>6919.8118729999997</v>
      </c>
      <c r="AR28">
        <v>6999.8894659999996</v>
      </c>
      <c r="AS28">
        <v>7080.6883660000003</v>
      </c>
      <c r="AT28">
        <v>7162.2276110000003</v>
      </c>
      <c r="AU28">
        <v>7244.5266110000002</v>
      </c>
      <c r="AV28">
        <v>7327.6453469999997</v>
      </c>
      <c r="AW28">
        <v>7411.6247780000003</v>
      </c>
      <c r="AX28">
        <v>7496.4944820000001</v>
      </c>
      <c r="AY28">
        <v>7582.2776899999999</v>
      </c>
      <c r="AZ28">
        <v>7668.993743</v>
      </c>
      <c r="BA28">
        <v>8709.0840759999992</v>
      </c>
      <c r="BB28">
        <v>8845.8713709999993</v>
      </c>
      <c r="BC28">
        <v>8984.9626939999998</v>
      </c>
      <c r="BD28">
        <v>9126.3813480000008</v>
      </c>
      <c r="BE28">
        <v>9270.1512010000006</v>
      </c>
    </row>
    <row r="29" spans="1:57" x14ac:dyDescent="0.35">
      <c r="A29" t="s">
        <v>4565</v>
      </c>
      <c r="B29">
        <v>4360.2592759999998</v>
      </c>
      <c r="C29">
        <v>4411.0959359999997</v>
      </c>
      <c r="D29">
        <v>4462.7089169999999</v>
      </c>
      <c r="E29">
        <v>4515.2831249999999</v>
      </c>
      <c r="F29">
        <v>4569.0108920000002</v>
      </c>
      <c r="G29">
        <v>4624.0551839999998</v>
      </c>
      <c r="H29">
        <v>4680.3802400000004</v>
      </c>
      <c r="I29">
        <v>4737.9806609999996</v>
      </c>
      <c r="J29">
        <v>4796.8671750000003</v>
      </c>
      <c r="K29">
        <v>4857.0536769999999</v>
      </c>
      <c r="L29">
        <v>4918.8363550000004</v>
      </c>
      <c r="M29">
        <v>4982.111946</v>
      </c>
      <c r="N29">
        <v>5046.8090519999996</v>
      </c>
      <c r="O29">
        <v>5112.8829290000003</v>
      </c>
      <c r="P29">
        <v>5180.3010389999999</v>
      </c>
      <c r="Q29">
        <v>5249.0374389999997</v>
      </c>
      <c r="R29">
        <v>5319.0715339999997</v>
      </c>
      <c r="S29">
        <v>5390.3880920000001</v>
      </c>
      <c r="T29">
        <v>5462.9772700000003</v>
      </c>
      <c r="U29">
        <v>5536.8343269999996</v>
      </c>
      <c r="V29">
        <v>5611.7477570000001</v>
      </c>
      <c r="W29">
        <v>5687.8035460000001</v>
      </c>
      <c r="X29">
        <v>5765.063975</v>
      </c>
      <c r="Y29">
        <v>5843.571355</v>
      </c>
      <c r="Z29">
        <v>5923.3587950000001</v>
      </c>
      <c r="AA29">
        <v>6003.8433759999998</v>
      </c>
      <c r="AB29">
        <v>6084.9980740000001</v>
      </c>
      <c r="AC29">
        <v>6166.8244279999999</v>
      </c>
      <c r="AD29">
        <v>6249.3303299999998</v>
      </c>
      <c r="AE29">
        <v>6332.5334430000003</v>
      </c>
      <c r="AF29">
        <v>6416.4612200000001</v>
      </c>
      <c r="AG29">
        <v>6501.1482679999999</v>
      </c>
      <c r="AH29">
        <v>6586.6330170000001</v>
      </c>
      <c r="AI29">
        <v>6672.9547979999998</v>
      </c>
      <c r="AJ29">
        <v>6760.1517309999999</v>
      </c>
      <c r="AK29">
        <v>6848.2594589999999</v>
      </c>
      <c r="AL29">
        <v>6937.1621740000001</v>
      </c>
      <c r="AM29">
        <v>7026.7976330000001</v>
      </c>
      <c r="AN29">
        <v>7117.1388649999999</v>
      </c>
      <c r="AO29">
        <v>7208.1791629999998</v>
      </c>
      <c r="AP29">
        <v>7299.9250229999998</v>
      </c>
      <c r="AQ29">
        <v>7392.3924800000004</v>
      </c>
      <c r="AR29">
        <v>7485.6045949999998</v>
      </c>
      <c r="AS29">
        <v>7579.589344</v>
      </c>
      <c r="AT29">
        <v>7674.3778259999999</v>
      </c>
      <c r="AU29">
        <v>7770.0028130000001</v>
      </c>
      <c r="AV29">
        <v>7866.5111859999997</v>
      </c>
      <c r="AW29">
        <v>7963.9447209999998</v>
      </c>
      <c r="AX29">
        <v>8062.3414039999998</v>
      </c>
      <c r="AY29">
        <v>8161.7363400000004</v>
      </c>
      <c r="AZ29">
        <v>8262.1622979999993</v>
      </c>
      <c r="BA29">
        <v>8774.3944449999999</v>
      </c>
      <c r="BB29">
        <v>8914.5550019999991</v>
      </c>
      <c r="BC29">
        <v>9057.0619380000007</v>
      </c>
      <c r="BD29">
        <v>9201.939155</v>
      </c>
      <c r="BE29">
        <v>9349.2119129999992</v>
      </c>
    </row>
    <row r="30" spans="1:57" x14ac:dyDescent="0.35">
      <c r="A30" t="s">
        <v>4566</v>
      </c>
      <c r="B30">
        <v>43491.007740000001</v>
      </c>
      <c r="C30">
        <v>43936.796600000001</v>
      </c>
      <c r="D30">
        <v>44377.534950000001</v>
      </c>
      <c r="E30">
        <v>44819.214549999997</v>
      </c>
      <c r="F30">
        <v>45265.771820000002</v>
      </c>
      <c r="G30">
        <v>45719.97234</v>
      </c>
      <c r="H30">
        <v>46182.20289</v>
      </c>
      <c r="I30">
        <v>46652.964650000002</v>
      </c>
      <c r="J30">
        <v>47132.781849999999</v>
      </c>
      <c r="K30">
        <v>47622.087919999998</v>
      </c>
      <c r="L30">
        <v>48120.633260000002</v>
      </c>
      <c r="M30">
        <v>48631.383580000002</v>
      </c>
      <c r="N30">
        <v>49155.533499999998</v>
      </c>
      <c r="O30">
        <v>49693.41934</v>
      </c>
      <c r="P30">
        <v>50245.035779999998</v>
      </c>
      <c r="Q30">
        <v>50810.252310000003</v>
      </c>
      <c r="R30">
        <v>51388.732179999999</v>
      </c>
      <c r="S30">
        <v>51980.212010000003</v>
      </c>
      <c r="T30">
        <v>52584.478490000001</v>
      </c>
      <c r="U30">
        <v>53201.352760000002</v>
      </c>
      <c r="V30">
        <v>53828.709649999997</v>
      </c>
      <c r="W30">
        <v>54467.199489999999</v>
      </c>
      <c r="X30">
        <v>55117.249750000003</v>
      </c>
      <c r="Y30">
        <v>55779.102449999998</v>
      </c>
      <c r="Z30">
        <v>56452.920969999999</v>
      </c>
      <c r="AA30">
        <v>57133.169099999999</v>
      </c>
      <c r="AB30">
        <v>57819.563459999998</v>
      </c>
      <c r="AC30">
        <v>58512.064140000002</v>
      </c>
      <c r="AD30">
        <v>59210.676670000001</v>
      </c>
      <c r="AE30">
        <v>59915.492319999998</v>
      </c>
      <c r="AF30">
        <v>60626.693339999998</v>
      </c>
      <c r="AG30">
        <v>61344.580090000003</v>
      </c>
      <c r="AH30">
        <v>62069.46819</v>
      </c>
      <c r="AI30">
        <v>62801.67166</v>
      </c>
      <c r="AJ30">
        <v>63541.488810000003</v>
      </c>
      <c r="AK30">
        <v>64289.192179999998</v>
      </c>
      <c r="AL30">
        <v>65044.13536</v>
      </c>
      <c r="AM30">
        <v>65805.926879999999</v>
      </c>
      <c r="AN30">
        <v>66574.371289999995</v>
      </c>
      <c r="AO30">
        <v>67349.392139999996</v>
      </c>
      <c r="AP30">
        <v>68130.994099999996</v>
      </c>
      <c r="AQ30">
        <v>68919.322589999996</v>
      </c>
      <c r="AR30">
        <v>69714.531640000001</v>
      </c>
      <c r="AS30">
        <v>70516.787920000002</v>
      </c>
      <c r="AT30">
        <v>71326.268939999994</v>
      </c>
      <c r="AU30">
        <v>72143.157600000006</v>
      </c>
      <c r="AV30">
        <v>72968.043019999997</v>
      </c>
      <c r="AW30">
        <v>73801.327260000005</v>
      </c>
      <c r="AX30">
        <v>74643.300940000001</v>
      </c>
      <c r="AY30">
        <v>75494.193010000003</v>
      </c>
      <c r="AZ30">
        <v>76354.194839999996</v>
      </c>
      <c r="BA30">
        <v>87013.627139999997</v>
      </c>
      <c r="BB30">
        <v>88382.012359999993</v>
      </c>
      <c r="BC30">
        <v>89773.287920000002</v>
      </c>
      <c r="BD30">
        <v>91187.670169999998</v>
      </c>
      <c r="BE30">
        <v>92625.381370000003</v>
      </c>
    </row>
    <row r="31" spans="1:57" x14ac:dyDescent="0.35">
      <c r="A31" t="s">
        <v>4567</v>
      </c>
      <c r="B31">
        <v>43530.6607</v>
      </c>
      <c r="C31">
        <v>44037.963250000001</v>
      </c>
      <c r="D31">
        <v>44552.852709999999</v>
      </c>
      <c r="E31">
        <v>45077.171580000002</v>
      </c>
      <c r="F31">
        <v>45612.85037</v>
      </c>
      <c r="G31">
        <v>46161.534769999998</v>
      </c>
      <c r="H31">
        <v>46722.894970000001</v>
      </c>
      <c r="I31">
        <v>47296.906730000002</v>
      </c>
      <c r="J31">
        <v>47883.707470000001</v>
      </c>
      <c r="K31">
        <v>48483.46632</v>
      </c>
      <c r="L31">
        <v>49099.164709999997</v>
      </c>
      <c r="M31">
        <v>49729.804179999999</v>
      </c>
      <c r="N31">
        <v>50374.70493</v>
      </c>
      <c r="O31">
        <v>51033.450980000001</v>
      </c>
      <c r="P31">
        <v>51705.744500000001</v>
      </c>
      <c r="Q31">
        <v>52391.349159999998</v>
      </c>
      <c r="R31">
        <v>53090.077440000001</v>
      </c>
      <c r="S31">
        <v>53801.790849999998</v>
      </c>
      <c r="T31">
        <v>54526.400309999997</v>
      </c>
      <c r="U31">
        <v>55263.863720000001</v>
      </c>
      <c r="V31">
        <v>56012.074950000002</v>
      </c>
      <c r="W31">
        <v>56771.888509999997</v>
      </c>
      <c r="X31">
        <v>57543.917959999999</v>
      </c>
      <c r="Y31">
        <v>58328.575149999997</v>
      </c>
      <c r="Z31">
        <v>59126.178659999998</v>
      </c>
      <c r="AA31">
        <v>59930.906089999997</v>
      </c>
      <c r="AB31">
        <v>60742.473209999996</v>
      </c>
      <c r="AC31">
        <v>61560.873699999996</v>
      </c>
      <c r="AD31">
        <v>62386.160259999997</v>
      </c>
      <c r="AE31">
        <v>63218.480889999999</v>
      </c>
      <c r="AF31">
        <v>64058.080679999999</v>
      </c>
      <c r="AG31">
        <v>64905.276660000003</v>
      </c>
      <c r="AH31">
        <v>65760.425380000001</v>
      </c>
      <c r="AI31">
        <v>66623.894199999995</v>
      </c>
      <c r="AJ31">
        <v>67496.040529999998</v>
      </c>
      <c r="AK31">
        <v>68377.199200000003</v>
      </c>
      <c r="AL31">
        <v>69266.197369999994</v>
      </c>
      <c r="AM31">
        <v>70162.398050000003</v>
      </c>
      <c r="AN31">
        <v>71065.516380000001</v>
      </c>
      <c r="AO31">
        <v>71975.469719999994</v>
      </c>
      <c r="AP31">
        <v>72892.307579999993</v>
      </c>
      <c r="AQ31">
        <v>73816.175570000007</v>
      </c>
      <c r="AR31">
        <v>74747.29075</v>
      </c>
      <c r="AS31">
        <v>75685.920929999993</v>
      </c>
      <c r="AT31">
        <v>76632.366980000006</v>
      </c>
      <c r="AU31">
        <v>77586.94846</v>
      </c>
      <c r="AV31">
        <v>78550.127559999994</v>
      </c>
      <c r="AW31">
        <v>79522.317550000007</v>
      </c>
      <c r="AX31">
        <v>80503.895900000003</v>
      </c>
      <c r="AY31">
        <v>81495.213140000007</v>
      </c>
      <c r="AZ31">
        <v>82496.598050000001</v>
      </c>
      <c r="BA31">
        <v>87653.784390000001</v>
      </c>
      <c r="BB31">
        <v>89054.829429999998</v>
      </c>
      <c r="BC31">
        <v>90479.130709999998</v>
      </c>
      <c r="BD31">
        <v>91926.909010000003</v>
      </c>
      <c r="BE31">
        <v>93398.398969999995</v>
      </c>
    </row>
    <row r="32" spans="1:57" x14ac:dyDescent="0.35">
      <c r="A32" t="s">
        <v>4568</v>
      </c>
      <c r="B32">
        <v>25673.73042</v>
      </c>
      <c r="C32">
        <v>25878.072230000002</v>
      </c>
      <c r="D32">
        <v>26087.26154</v>
      </c>
      <c r="E32">
        <v>26307.940879999998</v>
      </c>
      <c r="F32">
        <v>26542.020209999999</v>
      </c>
      <c r="G32">
        <v>26789.608329999999</v>
      </c>
      <c r="H32">
        <v>27048.36073</v>
      </c>
      <c r="I32">
        <v>27316.813099999999</v>
      </c>
      <c r="J32">
        <v>27593.80343</v>
      </c>
      <c r="K32">
        <v>27878.291829999998</v>
      </c>
      <c r="L32">
        <v>28165.62269</v>
      </c>
      <c r="M32">
        <v>28461.690289999999</v>
      </c>
      <c r="N32">
        <v>28767.785960000001</v>
      </c>
      <c r="O32">
        <v>29083.626550000001</v>
      </c>
      <c r="P32">
        <v>29408.500199999999</v>
      </c>
      <c r="Q32">
        <v>29741.641149999999</v>
      </c>
      <c r="R32">
        <v>30082.035629999998</v>
      </c>
      <c r="S32">
        <v>30429.005700000002</v>
      </c>
      <c r="T32">
        <v>30782.071670000001</v>
      </c>
      <c r="U32">
        <v>31140.894939999998</v>
      </c>
      <c r="V32">
        <v>31503.309880000001</v>
      </c>
      <c r="W32">
        <v>31870.622640000001</v>
      </c>
      <c r="X32">
        <v>32243.290400000002</v>
      </c>
      <c r="Y32">
        <v>32621.504209999999</v>
      </c>
      <c r="Z32">
        <v>33005.408600000002</v>
      </c>
      <c r="AA32">
        <v>33389.624920000002</v>
      </c>
      <c r="AB32">
        <v>33775.943079999997</v>
      </c>
      <c r="AC32">
        <v>34165.287429999997</v>
      </c>
      <c r="AD32">
        <v>34558.248420000004</v>
      </c>
      <c r="AE32">
        <v>34955.311730000001</v>
      </c>
      <c r="AF32">
        <v>35356.921479999997</v>
      </c>
      <c r="AG32">
        <v>35763.588040000002</v>
      </c>
      <c r="AH32">
        <v>36175.725610000001</v>
      </c>
      <c r="AI32">
        <v>36593.69124</v>
      </c>
      <c r="AJ32">
        <v>37017.796730000002</v>
      </c>
      <c r="AK32">
        <v>37448.311260000002</v>
      </c>
      <c r="AL32">
        <v>37885.047610000001</v>
      </c>
      <c r="AM32">
        <v>38328.087729999999</v>
      </c>
      <c r="AN32">
        <v>38777.584439999999</v>
      </c>
      <c r="AO32">
        <v>39233.690979999999</v>
      </c>
      <c r="AP32">
        <v>39696.54075</v>
      </c>
      <c r="AQ32">
        <v>40166.396079999999</v>
      </c>
      <c r="AR32">
        <v>40643.38766</v>
      </c>
      <c r="AS32">
        <v>41127.586349999998</v>
      </c>
      <c r="AT32">
        <v>41619.030469999998</v>
      </c>
      <c r="AU32">
        <v>42117.735939999999</v>
      </c>
      <c r="AV32">
        <v>42624.36924</v>
      </c>
      <c r="AW32">
        <v>43139.111870000001</v>
      </c>
      <c r="AX32">
        <v>43661.970450000001</v>
      </c>
      <c r="AY32">
        <v>44192.89127</v>
      </c>
      <c r="AZ32">
        <v>44731.798790000001</v>
      </c>
      <c r="BA32">
        <v>56467.149570000001</v>
      </c>
      <c r="BB32">
        <v>57483.405100000004</v>
      </c>
      <c r="BC32">
        <v>58520.538999999997</v>
      </c>
      <c r="BD32">
        <v>59578.896569999997</v>
      </c>
      <c r="BE32">
        <v>60658.817750000002</v>
      </c>
    </row>
    <row r="33" spans="1:57" x14ac:dyDescent="0.35">
      <c r="A33" t="s">
        <v>4569</v>
      </c>
      <c r="B33">
        <v>25752.231769999999</v>
      </c>
      <c r="C33">
        <v>26062.791539999998</v>
      </c>
      <c r="D33">
        <v>26388.554980000001</v>
      </c>
      <c r="E33">
        <v>26730.611260000001</v>
      </c>
      <c r="F33">
        <v>27089.140770000002</v>
      </c>
      <c r="G33">
        <v>27463.843120000001</v>
      </c>
      <c r="H33">
        <v>27852.457399999999</v>
      </c>
      <c r="I33">
        <v>28253.752359999999</v>
      </c>
      <c r="J33">
        <v>28666.851719999999</v>
      </c>
      <c r="K33">
        <v>29091.015960000001</v>
      </c>
      <c r="L33">
        <v>29528.534350000002</v>
      </c>
      <c r="M33">
        <v>29976.709220000001</v>
      </c>
      <c r="N33">
        <v>30434.306280000001</v>
      </c>
      <c r="O33">
        <v>30900.680380000002</v>
      </c>
      <c r="P33">
        <v>31375.432000000001</v>
      </c>
      <c r="Q33">
        <v>31858.298119999999</v>
      </c>
      <c r="R33">
        <v>32349.115229999999</v>
      </c>
      <c r="S33">
        <v>32847.804020000003</v>
      </c>
      <c r="T33">
        <v>33354.359960000002</v>
      </c>
      <c r="U33">
        <v>33868.844969999998</v>
      </c>
      <c r="V33">
        <v>34389.178379999998</v>
      </c>
      <c r="W33">
        <v>34917.120479999998</v>
      </c>
      <c r="X33">
        <v>35453.435570000001</v>
      </c>
      <c r="Y33">
        <v>35998.541640000003</v>
      </c>
      <c r="Z33">
        <v>36552.759030000001</v>
      </c>
      <c r="AA33">
        <v>37110.002009999997</v>
      </c>
      <c r="AB33">
        <v>37672.13968</v>
      </c>
      <c r="AC33">
        <v>38240.181299999997</v>
      </c>
      <c r="AD33">
        <v>38814.786410000001</v>
      </c>
      <c r="AE33">
        <v>39396.496099999997</v>
      </c>
      <c r="AF33">
        <v>39985.798779999997</v>
      </c>
      <c r="AG33">
        <v>40583.145640000002</v>
      </c>
      <c r="AH33">
        <v>41188.951549999998</v>
      </c>
      <c r="AI33">
        <v>41803.592770000003</v>
      </c>
      <c r="AJ33">
        <v>42427.405039999998</v>
      </c>
      <c r="AK33">
        <v>43060.683290000001</v>
      </c>
      <c r="AL33">
        <v>43702.120389999996</v>
      </c>
      <c r="AM33">
        <v>44351.480450000003</v>
      </c>
      <c r="AN33">
        <v>45008.882129999998</v>
      </c>
      <c r="AO33">
        <v>45674.53959</v>
      </c>
      <c r="AP33">
        <v>46348.682240000002</v>
      </c>
      <c r="AQ33">
        <v>47031.530129999999</v>
      </c>
      <c r="AR33">
        <v>47723.286460000003</v>
      </c>
      <c r="AS33">
        <v>48424.13566</v>
      </c>
      <c r="AT33">
        <v>49134.243029999998</v>
      </c>
      <c r="AU33">
        <v>49853.755360000003</v>
      </c>
      <c r="AV33">
        <v>50582.944990000004</v>
      </c>
      <c r="AW33">
        <v>51321.966610000003</v>
      </c>
      <c r="AX33">
        <v>52070.925020000002</v>
      </c>
      <c r="AY33">
        <v>52829.90135</v>
      </c>
      <c r="AZ33">
        <v>53598.963150000003</v>
      </c>
      <c r="BA33">
        <v>56986.638679999996</v>
      </c>
      <c r="BB33">
        <v>58034.382850000002</v>
      </c>
      <c r="BC33">
        <v>59103.829579999998</v>
      </c>
      <c r="BD33">
        <v>60195.3292</v>
      </c>
      <c r="BE33">
        <v>61309.229910000002</v>
      </c>
    </row>
    <row r="34" spans="1:57" x14ac:dyDescent="0.35">
      <c r="A34" t="s">
        <v>4570</v>
      </c>
      <c r="B34">
        <v>14893.69312</v>
      </c>
      <c r="C34">
        <v>15036.21372</v>
      </c>
      <c r="D34">
        <v>15181.280189999999</v>
      </c>
      <c r="E34">
        <v>15331.957689999999</v>
      </c>
      <c r="F34">
        <v>15489.80399</v>
      </c>
      <c r="G34">
        <v>15655.78717</v>
      </c>
      <c r="H34">
        <v>15829.77774</v>
      </c>
      <c r="I34">
        <v>16011.8189</v>
      </c>
      <c r="J34">
        <v>16201.99035</v>
      </c>
      <c r="K34">
        <v>16400.332200000001</v>
      </c>
      <c r="L34">
        <v>16606.00232</v>
      </c>
      <c r="M34">
        <v>16821.032340000002</v>
      </c>
      <c r="N34">
        <v>17046.026519999999</v>
      </c>
      <c r="O34">
        <v>17281.047999999999</v>
      </c>
      <c r="P34">
        <v>17525.971290000001</v>
      </c>
      <c r="Q34">
        <v>17780.601490000001</v>
      </c>
      <c r="R34">
        <v>18044.60457</v>
      </c>
      <c r="S34">
        <v>18317.69788</v>
      </c>
      <c r="T34">
        <v>18599.62111</v>
      </c>
      <c r="U34">
        <v>18890.127270000001</v>
      </c>
      <c r="V34">
        <v>19187.960950000001</v>
      </c>
      <c r="W34">
        <v>19493.324929999999</v>
      </c>
      <c r="X34">
        <v>19806.262610000002</v>
      </c>
      <c r="Y34">
        <v>20126.74366</v>
      </c>
      <c r="Z34">
        <v>20454.718669999998</v>
      </c>
      <c r="AA34">
        <v>20787.156230000001</v>
      </c>
      <c r="AB34">
        <v>21123.850880000002</v>
      </c>
      <c r="AC34">
        <v>21464.619309999998</v>
      </c>
      <c r="AD34">
        <v>21809.32142</v>
      </c>
      <c r="AE34">
        <v>22157.895049999999</v>
      </c>
      <c r="AF34">
        <v>22510.354599999999</v>
      </c>
      <c r="AG34">
        <v>22866.80905</v>
      </c>
      <c r="AH34">
        <v>23227.389780000001</v>
      </c>
      <c r="AI34">
        <v>23592.244419999999</v>
      </c>
      <c r="AJ34">
        <v>23961.527849999999</v>
      </c>
      <c r="AK34">
        <v>24335.39474</v>
      </c>
      <c r="AL34">
        <v>24713.58554</v>
      </c>
      <c r="AM34">
        <v>25095.929690000001</v>
      </c>
      <c r="AN34">
        <v>25482.340410000001</v>
      </c>
      <c r="AO34">
        <v>25872.795099999999</v>
      </c>
      <c r="AP34">
        <v>26267.323049999999</v>
      </c>
      <c r="AQ34">
        <v>26666.051380000001</v>
      </c>
      <c r="AR34">
        <v>27069.109970000001</v>
      </c>
      <c r="AS34">
        <v>27476.640159999999</v>
      </c>
      <c r="AT34">
        <v>27888.793369999999</v>
      </c>
      <c r="AU34">
        <v>28305.726620000001</v>
      </c>
      <c r="AV34">
        <v>28727.864880000001</v>
      </c>
      <c r="AW34">
        <v>29155.497029999999</v>
      </c>
      <c r="AX34">
        <v>29588.847600000001</v>
      </c>
      <c r="AY34">
        <v>30028.106970000001</v>
      </c>
      <c r="AZ34">
        <v>30473.443200000002</v>
      </c>
      <c r="BA34">
        <v>36789.749490000002</v>
      </c>
      <c r="BB34">
        <v>37531.980479999998</v>
      </c>
      <c r="BC34">
        <v>38288.681449999996</v>
      </c>
      <c r="BD34">
        <v>39060.101459999998</v>
      </c>
      <c r="BE34">
        <v>39846.50232</v>
      </c>
    </row>
    <row r="35" spans="1:57" x14ac:dyDescent="0.35">
      <c r="A35" t="s">
        <v>4571</v>
      </c>
      <c r="B35">
        <v>14918.317520000001</v>
      </c>
      <c r="C35">
        <v>15096.743259999999</v>
      </c>
      <c r="D35">
        <v>15284.30702</v>
      </c>
      <c r="E35">
        <v>15482.380429999999</v>
      </c>
      <c r="F35">
        <v>15691.690759999999</v>
      </c>
      <c r="G35">
        <v>15912.643749999999</v>
      </c>
      <c r="H35">
        <v>16144.66784</v>
      </c>
      <c r="I35">
        <v>16387.437409999999</v>
      </c>
      <c r="J35">
        <v>16640.741709999998</v>
      </c>
      <c r="K35">
        <v>16904.410909999999</v>
      </c>
      <c r="L35">
        <v>17179.731940000001</v>
      </c>
      <c r="M35">
        <v>17465.92829</v>
      </c>
      <c r="N35">
        <v>17762.491290000002</v>
      </c>
      <c r="O35">
        <v>18069.046200000001</v>
      </c>
      <c r="P35">
        <v>18385.2749</v>
      </c>
      <c r="Q35">
        <v>18710.894189999999</v>
      </c>
      <c r="R35">
        <v>19045.653490000001</v>
      </c>
      <c r="S35">
        <v>19389.33683</v>
      </c>
      <c r="T35">
        <v>19741.763859999999</v>
      </c>
      <c r="U35">
        <v>20102.789059999999</v>
      </c>
      <c r="V35">
        <v>20471.180919999999</v>
      </c>
      <c r="W35">
        <v>20847.315920000001</v>
      </c>
      <c r="X35">
        <v>21231.398150000001</v>
      </c>
      <c r="Y35">
        <v>21623.551950000001</v>
      </c>
      <c r="Z35">
        <v>22023.87746</v>
      </c>
      <c r="AA35">
        <v>22429.17382</v>
      </c>
      <c r="AB35">
        <v>22839.29637</v>
      </c>
      <c r="AC35">
        <v>23254.137859999999</v>
      </c>
      <c r="AD35">
        <v>23673.639910000002</v>
      </c>
      <c r="AE35">
        <v>24097.825570000001</v>
      </c>
      <c r="AF35">
        <v>24526.795880000001</v>
      </c>
      <c r="AG35">
        <v>24960.711640000001</v>
      </c>
      <c r="AH35">
        <v>25399.772489999999</v>
      </c>
      <c r="AI35">
        <v>25844.198619999999</v>
      </c>
      <c r="AJ35">
        <v>26294.217130000001</v>
      </c>
      <c r="AK35">
        <v>26750.053049999999</v>
      </c>
      <c r="AL35">
        <v>27211.100279999999</v>
      </c>
      <c r="AM35">
        <v>27677.061119999998</v>
      </c>
      <c r="AN35">
        <v>28147.813900000001</v>
      </c>
      <c r="AO35">
        <v>28623.344109999998</v>
      </c>
      <c r="AP35">
        <v>29103.715329999999</v>
      </c>
      <c r="AQ35">
        <v>29589.0527</v>
      </c>
      <c r="AR35">
        <v>30079.529340000001</v>
      </c>
      <c r="AS35">
        <v>30575.353810000001</v>
      </c>
      <c r="AT35">
        <v>31076.75879</v>
      </c>
      <c r="AU35">
        <v>31583.99164</v>
      </c>
      <c r="AV35">
        <v>32097.383689999999</v>
      </c>
      <c r="AW35">
        <v>32617.23979</v>
      </c>
      <c r="AX35">
        <v>33143.847159999998</v>
      </c>
      <c r="AY35">
        <v>33677.479489999998</v>
      </c>
      <c r="AZ35">
        <v>34218.398800000003</v>
      </c>
      <c r="BA35">
        <v>37058.8364</v>
      </c>
      <c r="BB35">
        <v>37816.079420000002</v>
      </c>
      <c r="BC35">
        <v>38588.090199999999</v>
      </c>
      <c r="BD35">
        <v>39375.126380000002</v>
      </c>
      <c r="BE35">
        <v>40177.462160000003</v>
      </c>
    </row>
    <row r="36" spans="1:57" x14ac:dyDescent="0.35">
      <c r="A36" t="s">
        <v>4572</v>
      </c>
      <c r="B36">
        <v>1987464.6189999999</v>
      </c>
      <c r="C36">
        <v>2007901.5889999999</v>
      </c>
      <c r="D36">
        <v>2028153.1359999999</v>
      </c>
      <c r="E36">
        <v>2048570.5549999999</v>
      </c>
      <c r="F36">
        <v>2069396.9809999999</v>
      </c>
      <c r="G36">
        <v>2090806.92</v>
      </c>
      <c r="H36">
        <v>2112852.4500000002</v>
      </c>
      <c r="I36">
        <v>2135576.48</v>
      </c>
      <c r="J36">
        <v>2159017.5550000002</v>
      </c>
      <c r="K36">
        <v>2183207.5869999998</v>
      </c>
      <c r="L36">
        <v>2208163.804</v>
      </c>
      <c r="M36">
        <v>2234012.9380000001</v>
      </c>
      <c r="N36">
        <v>2260817.057</v>
      </c>
      <c r="O36">
        <v>2288602.1</v>
      </c>
      <c r="P36">
        <v>2317376.8590000002</v>
      </c>
      <c r="Q36">
        <v>2347141.682</v>
      </c>
      <c r="R36">
        <v>2377885.2820000001</v>
      </c>
      <c r="S36">
        <v>2409595.8790000002</v>
      </c>
      <c r="T36">
        <v>2442261.1189999999</v>
      </c>
      <c r="U36">
        <v>2475867.8509999998</v>
      </c>
      <c r="V36">
        <v>2510306.0320000001</v>
      </c>
      <c r="W36">
        <v>2545587.1630000002</v>
      </c>
      <c r="X36">
        <v>2581720.1209999998</v>
      </c>
      <c r="Y36">
        <v>2618707.04</v>
      </c>
      <c r="Z36">
        <v>2656546.034</v>
      </c>
      <c r="AA36">
        <v>2694954.6669999999</v>
      </c>
      <c r="AB36">
        <v>2733872.6290000002</v>
      </c>
      <c r="AC36">
        <v>2773264.1540000001</v>
      </c>
      <c r="AD36">
        <v>2813103.3909999998</v>
      </c>
      <c r="AE36">
        <v>2853373.43</v>
      </c>
      <c r="AF36">
        <v>2894065.2280000001</v>
      </c>
      <c r="AG36">
        <v>2935177.872</v>
      </c>
      <c r="AH36">
        <v>2976713.7519999999</v>
      </c>
      <c r="AI36">
        <v>3018677.077</v>
      </c>
      <c r="AJ36">
        <v>3061072.7740000002</v>
      </c>
      <c r="AK36">
        <v>3103905.77</v>
      </c>
      <c r="AL36">
        <v>3147133.0980000002</v>
      </c>
      <c r="AM36">
        <v>3190721.0950000002</v>
      </c>
      <c r="AN36">
        <v>3234646.64</v>
      </c>
      <c r="AO36">
        <v>3278894.8139999998</v>
      </c>
      <c r="AP36">
        <v>3323457.29</v>
      </c>
      <c r="AQ36">
        <v>3368334.5759999999</v>
      </c>
      <c r="AR36">
        <v>3413530.3689999999</v>
      </c>
      <c r="AS36">
        <v>3459050.9550000001</v>
      </c>
      <c r="AT36">
        <v>3504904.602</v>
      </c>
      <c r="AU36">
        <v>3551100.95</v>
      </c>
      <c r="AV36">
        <v>3597668.6579999998</v>
      </c>
      <c r="AW36">
        <v>3644630.821</v>
      </c>
      <c r="AX36">
        <v>3692006.2940000002</v>
      </c>
      <c r="AY36">
        <v>3739811.17</v>
      </c>
      <c r="AZ36">
        <v>3788059.6609999998</v>
      </c>
      <c r="BA36">
        <v>4389959.9960000003</v>
      </c>
      <c r="BB36">
        <v>4466700.5690000001</v>
      </c>
      <c r="BC36">
        <v>4544619.5580000002</v>
      </c>
      <c r="BD36">
        <v>4623723.8540000003</v>
      </c>
      <c r="BE36">
        <v>4704021.2580000004</v>
      </c>
    </row>
    <row r="37" spans="1:57" x14ac:dyDescent="0.35">
      <c r="A37" t="s">
        <v>4573</v>
      </c>
      <c r="B37">
        <v>1989199.2039999999</v>
      </c>
      <c r="C37">
        <v>2012525.5989999999</v>
      </c>
      <c r="D37">
        <v>2036439.223</v>
      </c>
      <c r="E37">
        <v>2061086.014</v>
      </c>
      <c r="F37">
        <v>2086593.703</v>
      </c>
      <c r="G37">
        <v>2113064.11</v>
      </c>
      <c r="H37">
        <v>2140498.0729999999</v>
      </c>
      <c r="I37">
        <v>2168898.5600000001</v>
      </c>
      <c r="J37">
        <v>2198272.4679999999</v>
      </c>
      <c r="K37">
        <v>2228627.358</v>
      </c>
      <c r="L37">
        <v>2260105.5630000001</v>
      </c>
      <c r="M37">
        <v>2292673.7519999999</v>
      </c>
      <c r="N37">
        <v>2326299.29</v>
      </c>
      <c r="O37">
        <v>2360955.9980000001</v>
      </c>
      <c r="P37">
        <v>2396620.7799999998</v>
      </c>
      <c r="Q37">
        <v>2433272.162</v>
      </c>
      <c r="R37">
        <v>2470890.1510000001</v>
      </c>
      <c r="S37">
        <v>2509456.4730000002</v>
      </c>
      <c r="T37">
        <v>2548954.7230000002</v>
      </c>
      <c r="U37">
        <v>2589370.3450000002</v>
      </c>
      <c r="V37">
        <v>2630587.8679999998</v>
      </c>
      <c r="W37">
        <v>2672623.2790000001</v>
      </c>
      <c r="X37">
        <v>2715491.2650000001</v>
      </c>
      <c r="Y37">
        <v>2759200.534</v>
      </c>
      <c r="Z37">
        <v>2803756.2560000001</v>
      </c>
      <c r="AA37">
        <v>2848862.5120000001</v>
      </c>
      <c r="AB37">
        <v>2894457.94</v>
      </c>
      <c r="AC37">
        <v>2940508.34</v>
      </c>
      <c r="AD37">
        <v>2986990.98</v>
      </c>
      <c r="AE37">
        <v>3033893.3029999998</v>
      </c>
      <c r="AF37">
        <v>3081211.5079999999</v>
      </c>
      <c r="AG37">
        <v>3128948.415</v>
      </c>
      <c r="AH37">
        <v>3177111.2179999999</v>
      </c>
      <c r="AI37">
        <v>3225709.57</v>
      </c>
      <c r="AJ37">
        <v>3274754.193</v>
      </c>
      <c r="AK37">
        <v>3324255.9789999998</v>
      </c>
      <c r="AL37">
        <v>3374152.361</v>
      </c>
      <c r="AM37">
        <v>3424399.18</v>
      </c>
      <c r="AN37">
        <v>3474969.156</v>
      </c>
      <c r="AO37">
        <v>3525847.2429999998</v>
      </c>
      <c r="AP37">
        <v>3577027.82</v>
      </c>
      <c r="AQ37">
        <v>3628512.8139999998</v>
      </c>
      <c r="AR37">
        <v>3680310.15</v>
      </c>
      <c r="AS37">
        <v>3732432.3220000002</v>
      </c>
      <c r="AT37">
        <v>3784895.14</v>
      </c>
      <c r="AU37">
        <v>3837716.6910000001</v>
      </c>
      <c r="AV37">
        <v>3890923.2540000002</v>
      </c>
      <c r="AW37">
        <v>3944540.477</v>
      </c>
      <c r="AX37">
        <v>3998593.1379999998</v>
      </c>
      <c r="AY37">
        <v>4053104.963</v>
      </c>
      <c r="AZ37">
        <v>4108098.6609999998</v>
      </c>
      <c r="BA37">
        <v>4416352.4210000001</v>
      </c>
      <c r="BB37">
        <v>4494341.6150000002</v>
      </c>
      <c r="BC37">
        <v>4573512.3600000003</v>
      </c>
      <c r="BD37">
        <v>4653871.7300000004</v>
      </c>
      <c r="BE37">
        <v>4735428.1529999999</v>
      </c>
    </row>
    <row r="38" spans="1:57" x14ac:dyDescent="0.35">
      <c r="A38" t="s">
        <v>4574</v>
      </c>
      <c r="B38">
        <v>436553.19689999998</v>
      </c>
      <c r="C38">
        <v>441681.89179999998</v>
      </c>
      <c r="D38">
        <v>447011.70309999998</v>
      </c>
      <c r="E38">
        <v>452564.53470000002</v>
      </c>
      <c r="F38">
        <v>458344.69919999997</v>
      </c>
      <c r="G38">
        <v>464349.0673</v>
      </c>
      <c r="H38">
        <v>470546.41</v>
      </c>
      <c r="I38">
        <v>476921.63870000001</v>
      </c>
      <c r="J38">
        <v>483466.67950000003</v>
      </c>
      <c r="K38">
        <v>490176.72</v>
      </c>
      <c r="L38">
        <v>497089.25640000001</v>
      </c>
      <c r="M38">
        <v>504179.2377</v>
      </c>
      <c r="N38">
        <v>511437.3983</v>
      </c>
      <c r="O38">
        <v>518860.36009999999</v>
      </c>
      <c r="P38">
        <v>526447.14399999997</v>
      </c>
      <c r="Q38">
        <v>534198.14119999995</v>
      </c>
      <c r="R38">
        <v>542114.38729999994</v>
      </c>
      <c r="S38">
        <v>550197.67830000003</v>
      </c>
      <c r="T38">
        <v>558450.30839999998</v>
      </c>
      <c r="U38">
        <v>566874.83109999995</v>
      </c>
      <c r="V38">
        <v>575440.45869999996</v>
      </c>
      <c r="W38">
        <v>584171.18700000003</v>
      </c>
      <c r="X38">
        <v>593077.44640000002</v>
      </c>
      <c r="Y38">
        <v>602164.27969999996</v>
      </c>
      <c r="Z38">
        <v>611434.78830000001</v>
      </c>
      <c r="AA38">
        <v>620794.07059999998</v>
      </c>
      <c r="AB38">
        <v>630260.06400000001</v>
      </c>
      <c r="AC38">
        <v>639840.16319999995</v>
      </c>
      <c r="AD38">
        <v>649537.14899999998</v>
      </c>
      <c r="AE38">
        <v>659352.41749999998</v>
      </c>
      <c r="AF38">
        <v>669286.98899999994</v>
      </c>
      <c r="AG38">
        <v>679341.85129999998</v>
      </c>
      <c r="AH38">
        <v>689517.86270000006</v>
      </c>
      <c r="AI38">
        <v>699815.73219999997</v>
      </c>
      <c r="AJ38">
        <v>710236.01989999996</v>
      </c>
      <c r="AK38">
        <v>720779.16119999997</v>
      </c>
      <c r="AL38">
        <v>731422.56370000006</v>
      </c>
      <c r="AM38">
        <v>742158.28209999995</v>
      </c>
      <c r="AN38">
        <v>752983.75470000005</v>
      </c>
      <c r="AO38">
        <v>763898.35730000003</v>
      </c>
      <c r="AP38">
        <v>774902.36459999997</v>
      </c>
      <c r="AQ38">
        <v>785996.78430000006</v>
      </c>
      <c r="AR38">
        <v>797183.05489999999</v>
      </c>
      <c r="AS38">
        <v>808462.99060000002</v>
      </c>
      <c r="AT38">
        <v>819838.74199999997</v>
      </c>
      <c r="AU38">
        <v>831312.75719999999</v>
      </c>
      <c r="AV38">
        <v>842890.40359999996</v>
      </c>
      <c r="AW38">
        <v>854575.71710000001</v>
      </c>
      <c r="AX38">
        <v>866372.26769999997</v>
      </c>
      <c r="AY38">
        <v>878283.53399999999</v>
      </c>
      <c r="AZ38">
        <v>890313.03989999997</v>
      </c>
      <c r="BA38">
        <v>969386.38840000005</v>
      </c>
      <c r="BB38">
        <v>986705.67310000001</v>
      </c>
      <c r="BC38">
        <v>1004324.552</v>
      </c>
      <c r="BD38">
        <v>1022245.498</v>
      </c>
      <c r="BE38">
        <v>1040471.069</v>
      </c>
    </row>
    <row r="39" spans="1:57" x14ac:dyDescent="0.35">
      <c r="A39" t="s">
        <v>4575</v>
      </c>
      <c r="B39">
        <v>436615.54820000002</v>
      </c>
      <c r="C39">
        <v>441840.71139999997</v>
      </c>
      <c r="D39">
        <v>447282.36989999999</v>
      </c>
      <c r="E39">
        <v>452955.38929999998</v>
      </c>
      <c r="F39">
        <v>458863.7709</v>
      </c>
      <c r="G39">
        <v>465006.92389999999</v>
      </c>
      <c r="H39">
        <v>471356.8958</v>
      </c>
      <c r="I39">
        <v>477901.48759999999</v>
      </c>
      <c r="J39">
        <v>484634.90960000001</v>
      </c>
      <c r="K39">
        <v>491554.07900000003</v>
      </c>
      <c r="L39">
        <v>498702.19469999999</v>
      </c>
      <c r="M39">
        <v>506049.7978</v>
      </c>
      <c r="N39">
        <v>513585.8787</v>
      </c>
      <c r="O39">
        <v>521306.7268</v>
      </c>
      <c r="P39">
        <v>529211.13500000001</v>
      </c>
      <c r="Q39">
        <v>537298.83059999999</v>
      </c>
      <c r="R39">
        <v>545569.96219999995</v>
      </c>
      <c r="S39">
        <v>554024.91009999998</v>
      </c>
      <c r="T39">
        <v>562664.1862</v>
      </c>
      <c r="U39">
        <v>571488.35739999998</v>
      </c>
      <c r="V39">
        <v>580464.20880000002</v>
      </c>
      <c r="W39">
        <v>589613.75309999997</v>
      </c>
      <c r="X39">
        <v>598945.46939999994</v>
      </c>
      <c r="Y39">
        <v>608462.52529999998</v>
      </c>
      <c r="Z39">
        <v>618166.2611</v>
      </c>
      <c r="AA39">
        <v>627958.91440000001</v>
      </c>
      <c r="AB39">
        <v>637856.65659999999</v>
      </c>
      <c r="AC39">
        <v>647865.41639999999</v>
      </c>
      <c r="AD39">
        <v>657986.82149999996</v>
      </c>
      <c r="AE39">
        <v>668221.42630000005</v>
      </c>
      <c r="AF39">
        <v>678569.69369999995</v>
      </c>
      <c r="AG39">
        <v>689032.21990000003</v>
      </c>
      <c r="AH39">
        <v>699609.72919999994</v>
      </c>
      <c r="AI39">
        <v>710303.02549999999</v>
      </c>
      <c r="AJ39">
        <v>721112.95909999998</v>
      </c>
      <c r="AK39">
        <v>732040.42279999994</v>
      </c>
      <c r="AL39">
        <v>743062.25219999999</v>
      </c>
      <c r="AM39">
        <v>754170.49650000001</v>
      </c>
      <c r="AN39">
        <v>765363.03</v>
      </c>
      <c r="AO39">
        <v>776639.95310000004</v>
      </c>
      <c r="AP39">
        <v>788002.4425</v>
      </c>
      <c r="AQ39">
        <v>799452.36410000001</v>
      </c>
      <c r="AR39">
        <v>810992.10690000001</v>
      </c>
      <c r="AS39">
        <v>822624.47660000005</v>
      </c>
      <c r="AT39">
        <v>834352.6102</v>
      </c>
      <c r="AU39">
        <v>846179.90619999997</v>
      </c>
      <c r="AV39">
        <v>858112.16440000001</v>
      </c>
      <c r="AW39">
        <v>870153.98230000003</v>
      </c>
      <c r="AX39">
        <v>882309.58490000002</v>
      </c>
      <c r="AY39">
        <v>894583.11300000001</v>
      </c>
      <c r="AZ39">
        <v>906978.71189999999</v>
      </c>
      <c r="BA39">
        <v>974839.33270000003</v>
      </c>
      <c r="BB39">
        <v>992423.24210000003</v>
      </c>
      <c r="BC39">
        <v>1010309.076</v>
      </c>
      <c r="BD39">
        <v>1028499.486</v>
      </c>
      <c r="BE39">
        <v>1046997.275</v>
      </c>
    </row>
    <row r="40" spans="1:57" x14ac:dyDescent="0.35">
      <c r="A40" t="s">
        <v>4576</v>
      </c>
      <c r="B40">
        <v>5629.2419790000004</v>
      </c>
      <c r="C40">
        <v>5683.4155920000003</v>
      </c>
      <c r="D40">
        <v>5736.2553639999996</v>
      </c>
      <c r="E40">
        <v>5789.1068050000003</v>
      </c>
      <c r="F40">
        <v>5842.8737540000002</v>
      </c>
      <c r="G40">
        <v>5898.1859759999998</v>
      </c>
      <c r="H40">
        <v>5955.2543969999997</v>
      </c>
      <c r="I40">
        <v>6014.2320049999998</v>
      </c>
      <c r="J40">
        <v>6075.2289170000004</v>
      </c>
      <c r="K40">
        <v>6138.3105999999998</v>
      </c>
      <c r="L40">
        <v>6203.2851769999997</v>
      </c>
      <c r="M40">
        <v>6270.7017820000001</v>
      </c>
      <c r="N40">
        <v>6340.7842970000002</v>
      </c>
      <c r="O40">
        <v>6413.5706460000001</v>
      </c>
      <c r="P40">
        <v>6489.0184529999997</v>
      </c>
      <c r="Q40">
        <v>6567.0534900000002</v>
      </c>
      <c r="R40">
        <v>6647.5626320000001</v>
      </c>
      <c r="S40">
        <v>6730.4457910000001</v>
      </c>
      <c r="T40">
        <v>6815.6151019999998</v>
      </c>
      <c r="U40">
        <v>6902.9935750000004</v>
      </c>
      <c r="V40">
        <v>6992.2382369999996</v>
      </c>
      <c r="W40">
        <v>7083.3903840000003</v>
      </c>
      <c r="X40">
        <v>7176.4823459999998</v>
      </c>
      <c r="Y40">
        <v>7271.5278799999996</v>
      </c>
      <c r="Z40">
        <v>7368.5350259999996</v>
      </c>
      <c r="AA40">
        <v>7466.7172620000001</v>
      </c>
      <c r="AB40">
        <v>7565.9978929999997</v>
      </c>
      <c r="AC40">
        <v>7666.365049</v>
      </c>
      <c r="AD40">
        <v>7767.8217420000001</v>
      </c>
      <c r="AE40">
        <v>7870.3866369999996</v>
      </c>
      <c r="AF40">
        <v>7974.0936799999999</v>
      </c>
      <c r="AG40">
        <v>8078.9969039999996</v>
      </c>
      <c r="AH40">
        <v>8185.1530290000001</v>
      </c>
      <c r="AI40">
        <v>8292.6185970000006</v>
      </c>
      <c r="AJ40">
        <v>8401.4474969999992</v>
      </c>
      <c r="AK40">
        <v>8511.6888899999994</v>
      </c>
      <c r="AL40">
        <v>8623.2754519999999</v>
      </c>
      <c r="AM40">
        <v>8736.1571590000003</v>
      </c>
      <c r="AN40">
        <v>8850.3058110000002</v>
      </c>
      <c r="AO40">
        <v>8965.7075960000002</v>
      </c>
      <c r="AP40">
        <v>9082.3579759999993</v>
      </c>
      <c r="AQ40">
        <v>9200.2723929999993</v>
      </c>
      <c r="AR40">
        <v>9319.4638680000007</v>
      </c>
      <c r="AS40">
        <v>9439.9440589999995</v>
      </c>
      <c r="AT40">
        <v>9561.7237590000004</v>
      </c>
      <c r="AU40">
        <v>9684.812602</v>
      </c>
      <c r="AV40">
        <v>9809.2852270000003</v>
      </c>
      <c r="AW40">
        <v>9935.1852710000003</v>
      </c>
      <c r="AX40">
        <v>10062.5365</v>
      </c>
      <c r="AY40">
        <v>10191.35181</v>
      </c>
      <c r="AZ40">
        <v>10321.637710000001</v>
      </c>
      <c r="BA40">
        <v>12147.36292</v>
      </c>
      <c r="BB40">
        <v>12363.873009999999</v>
      </c>
      <c r="BC40">
        <v>12584.15033</v>
      </c>
      <c r="BD40">
        <v>12808.216270000001</v>
      </c>
      <c r="BE40">
        <v>13036.09304</v>
      </c>
    </row>
    <row r="41" spans="1:57" x14ac:dyDescent="0.35">
      <c r="A41" t="s">
        <v>4577</v>
      </c>
      <c r="B41">
        <v>5636.5006009999997</v>
      </c>
      <c r="C41">
        <v>5702.0388590000002</v>
      </c>
      <c r="D41">
        <v>5768.4995099999996</v>
      </c>
      <c r="E41">
        <v>5836.3692300000002</v>
      </c>
      <c r="F41">
        <v>5906.1353040000004</v>
      </c>
      <c r="G41">
        <v>5978.2038709999997</v>
      </c>
      <c r="H41">
        <v>6052.6539229999998</v>
      </c>
      <c r="I41">
        <v>6129.5525859999998</v>
      </c>
      <c r="J41">
        <v>6208.9545179999996</v>
      </c>
      <c r="K41">
        <v>6290.8936299999996</v>
      </c>
      <c r="L41">
        <v>6375.7834460000004</v>
      </c>
      <c r="M41">
        <v>6463.4796189999997</v>
      </c>
      <c r="N41">
        <v>6553.8566700000001</v>
      </c>
      <c r="O41">
        <v>6646.8237079999999</v>
      </c>
      <c r="P41">
        <v>6742.3081099999999</v>
      </c>
      <c r="Q41">
        <v>6840.2481120000002</v>
      </c>
      <c r="R41">
        <v>6940.5913119999996</v>
      </c>
      <c r="S41">
        <v>7043.2950959999998</v>
      </c>
      <c r="T41">
        <v>7148.3271199999999</v>
      </c>
      <c r="U41">
        <v>7255.665285</v>
      </c>
      <c r="V41">
        <v>7364.9974739999998</v>
      </c>
      <c r="W41">
        <v>7476.4246830000002</v>
      </c>
      <c r="X41">
        <v>7590.0323619999999</v>
      </c>
      <c r="Y41">
        <v>7705.8804019999998</v>
      </c>
      <c r="Z41">
        <v>7824.0165349999997</v>
      </c>
      <c r="AA41">
        <v>7943.6126160000003</v>
      </c>
      <c r="AB41">
        <v>8064.5965480000004</v>
      </c>
      <c r="AC41">
        <v>8186.9646169999996</v>
      </c>
      <c r="AD41">
        <v>8310.7264159999995</v>
      </c>
      <c r="AE41">
        <v>8435.9050790000001</v>
      </c>
      <c r="AF41">
        <v>8562.5369489999994</v>
      </c>
      <c r="AG41">
        <v>8690.6679929999991</v>
      </c>
      <c r="AH41">
        <v>8820.3490849999998</v>
      </c>
      <c r="AI41">
        <v>8951.6316179999994</v>
      </c>
      <c r="AJ41">
        <v>9084.5641149999992</v>
      </c>
      <c r="AK41">
        <v>9219.1899919999996</v>
      </c>
      <c r="AL41">
        <v>9355.3332179999998</v>
      </c>
      <c r="AM41">
        <v>9492.8829110000006</v>
      </c>
      <c r="AN41">
        <v>9631.7782169999991</v>
      </c>
      <c r="AO41">
        <v>9771.9871910000002</v>
      </c>
      <c r="AP41">
        <v>9913.4959689999996</v>
      </c>
      <c r="AQ41">
        <v>10056.303309999999</v>
      </c>
      <c r="AR41">
        <v>10200.41714</v>
      </c>
      <c r="AS41">
        <v>10345.85187</v>
      </c>
      <c r="AT41">
        <v>10492.626109999999</v>
      </c>
      <c r="AU41">
        <v>10640.760840000001</v>
      </c>
      <c r="AV41">
        <v>10790.297350000001</v>
      </c>
      <c r="AW41">
        <v>10941.271000000001</v>
      </c>
      <c r="AX41">
        <v>11093.712009999999</v>
      </c>
      <c r="AY41">
        <v>11247.64739</v>
      </c>
      <c r="AZ41">
        <v>11403.10202</v>
      </c>
      <c r="BA41">
        <v>12237.932129999999</v>
      </c>
      <c r="BB41">
        <v>12459.11011</v>
      </c>
      <c r="BC41">
        <v>12684.09014</v>
      </c>
      <c r="BD41">
        <v>12912.89061</v>
      </c>
      <c r="BE41">
        <v>13145.53176</v>
      </c>
    </row>
    <row r="42" spans="1:57" x14ac:dyDescent="0.35">
      <c r="A42" t="s">
        <v>4578</v>
      </c>
      <c r="B42">
        <v>22367.692429999999</v>
      </c>
      <c r="C42">
        <v>22579.535810000001</v>
      </c>
      <c r="D42">
        <v>22778.343959999998</v>
      </c>
      <c r="E42">
        <v>22967.048040000001</v>
      </c>
      <c r="F42">
        <v>23148.763050000001</v>
      </c>
      <c r="G42">
        <v>23326.515439999999</v>
      </c>
      <c r="H42">
        <v>23502.13438</v>
      </c>
      <c r="I42">
        <v>23677.310359999999</v>
      </c>
      <c r="J42">
        <v>23853.455549999999</v>
      </c>
      <c r="K42">
        <v>24031.66632</v>
      </c>
      <c r="L42">
        <v>24211.67728</v>
      </c>
      <c r="M42">
        <v>24396.368709999999</v>
      </c>
      <c r="N42">
        <v>24587.149809999999</v>
      </c>
      <c r="O42">
        <v>24784.687590000001</v>
      </c>
      <c r="P42">
        <v>24989.321120000001</v>
      </c>
      <c r="Q42">
        <v>25201.222860000002</v>
      </c>
      <c r="R42">
        <v>25420.361730000001</v>
      </c>
      <c r="S42">
        <v>25646.691299999999</v>
      </c>
      <c r="T42">
        <v>25880.13724</v>
      </c>
      <c r="U42">
        <v>26120.595880000001</v>
      </c>
      <c r="V42">
        <v>26366.99005</v>
      </c>
      <c r="W42">
        <v>26619.589179999999</v>
      </c>
      <c r="X42">
        <v>26878.489170000001</v>
      </c>
      <c r="Y42">
        <v>27143.668539999999</v>
      </c>
      <c r="Z42">
        <v>27415.060880000001</v>
      </c>
      <c r="AA42">
        <v>27689.867890000001</v>
      </c>
      <c r="AB42">
        <v>27967.939910000001</v>
      </c>
      <c r="AC42">
        <v>28249.164120000001</v>
      </c>
      <c r="AD42">
        <v>28533.408670000001</v>
      </c>
      <c r="AE42">
        <v>28820.570729999999</v>
      </c>
      <c r="AF42">
        <v>29110.594109999998</v>
      </c>
      <c r="AG42">
        <v>29403.498250000001</v>
      </c>
      <c r="AH42">
        <v>29699.322120000001</v>
      </c>
      <c r="AI42">
        <v>29998.124660000001</v>
      </c>
      <c r="AJ42">
        <v>30299.981349999998</v>
      </c>
      <c r="AK42">
        <v>30604.979039999998</v>
      </c>
      <c r="AL42">
        <v>30912.852749999998</v>
      </c>
      <c r="AM42">
        <v>31223.450519999999</v>
      </c>
      <c r="AN42">
        <v>31536.711950000001</v>
      </c>
      <c r="AO42">
        <v>31852.63322</v>
      </c>
      <c r="AP42">
        <v>32171.24771</v>
      </c>
      <c r="AQ42">
        <v>32492.663850000001</v>
      </c>
      <c r="AR42">
        <v>32816.982550000001</v>
      </c>
      <c r="AS42">
        <v>33144.306949999998</v>
      </c>
      <c r="AT42">
        <v>33474.745320000002</v>
      </c>
      <c r="AU42">
        <v>33808.409919999998</v>
      </c>
      <c r="AV42">
        <v>34145.646580000001</v>
      </c>
      <c r="AW42">
        <v>34486.680899999999</v>
      </c>
      <c r="AX42">
        <v>34831.680999999997</v>
      </c>
      <c r="AY42">
        <v>35180.790419999998</v>
      </c>
      <c r="AZ42">
        <v>35534.139730000003</v>
      </c>
      <c r="BA42">
        <v>42085.823779999999</v>
      </c>
      <c r="BB42">
        <v>42720.464610000003</v>
      </c>
      <c r="BC42">
        <v>43365.87472</v>
      </c>
      <c r="BD42">
        <v>44022.131200000003</v>
      </c>
      <c r="BE42">
        <v>44689.325839999998</v>
      </c>
    </row>
    <row r="43" spans="1:57" x14ac:dyDescent="0.35">
      <c r="A43" t="s">
        <v>4579</v>
      </c>
      <c r="B43">
        <v>22396.237659999999</v>
      </c>
      <c r="C43">
        <v>22651.085579999999</v>
      </c>
      <c r="D43">
        <v>22901.104230000001</v>
      </c>
      <c r="E43">
        <v>23146.932649999999</v>
      </c>
      <c r="F43">
        <v>23390.655599999998</v>
      </c>
      <c r="G43">
        <v>23634.72622</v>
      </c>
      <c r="H43">
        <v>23880.57531</v>
      </c>
      <c r="I43">
        <v>24129.560649999999</v>
      </c>
      <c r="J43">
        <v>24382.798419999999</v>
      </c>
      <c r="K43">
        <v>24641.120930000001</v>
      </c>
      <c r="L43">
        <v>24906.540550000002</v>
      </c>
      <c r="M43">
        <v>25178.835200000001</v>
      </c>
      <c r="N43">
        <v>25457.901610000001</v>
      </c>
      <c r="O43">
        <v>25743.712390000001</v>
      </c>
      <c r="P43">
        <v>26036.24091</v>
      </c>
      <c r="Q43">
        <v>26335.439699999999</v>
      </c>
      <c r="R43">
        <v>26641.24208</v>
      </c>
      <c r="S43">
        <v>26953.56997</v>
      </c>
      <c r="T43">
        <v>27272.3416</v>
      </c>
      <c r="U43">
        <v>27597.4774</v>
      </c>
      <c r="V43">
        <v>27927.846989999998</v>
      </c>
      <c r="W43">
        <v>28263.846669999999</v>
      </c>
      <c r="X43">
        <v>28605.690559999999</v>
      </c>
      <c r="Y43">
        <v>28953.473310000001</v>
      </c>
      <c r="Z43">
        <v>29307.246920000001</v>
      </c>
      <c r="AA43">
        <v>29663.995640000001</v>
      </c>
      <c r="AB43">
        <v>30023.641619999999</v>
      </c>
      <c r="AC43">
        <v>30386.161660000002</v>
      </c>
      <c r="AD43">
        <v>30751.512119999999</v>
      </c>
      <c r="AE43">
        <v>31119.67527</v>
      </c>
      <c r="AF43">
        <v>31490.67698</v>
      </c>
      <c r="AG43">
        <v>31864.585849999999</v>
      </c>
      <c r="AH43">
        <v>32241.504959999998</v>
      </c>
      <c r="AI43">
        <v>32621.561959999999</v>
      </c>
      <c r="AJ43">
        <v>33004.900119999998</v>
      </c>
      <c r="AK43">
        <v>33391.67108</v>
      </c>
      <c r="AL43">
        <v>33781.29019</v>
      </c>
      <c r="AM43">
        <v>34173.489889999997</v>
      </c>
      <c r="AN43">
        <v>34568.18305</v>
      </c>
      <c r="AO43">
        <v>34965.371570000003</v>
      </c>
      <c r="AP43">
        <v>35365.108760000003</v>
      </c>
      <c r="AQ43">
        <v>35767.483650000002</v>
      </c>
      <c r="AR43">
        <v>36172.61219</v>
      </c>
      <c r="AS43">
        <v>36580.630620000004</v>
      </c>
      <c r="AT43">
        <v>36991.689169999998</v>
      </c>
      <c r="AU43">
        <v>37405.94543</v>
      </c>
      <c r="AV43">
        <v>37823.619870000002</v>
      </c>
      <c r="AW43">
        <v>38244.900500000003</v>
      </c>
      <c r="AX43">
        <v>38669.949619999999</v>
      </c>
      <c r="AY43">
        <v>39098.935189999997</v>
      </c>
      <c r="AZ43">
        <v>39532.037470000003</v>
      </c>
      <c r="BA43">
        <v>42263.765290000003</v>
      </c>
      <c r="BB43">
        <v>42902.801449999999</v>
      </c>
      <c r="BC43">
        <v>43552.226329999998</v>
      </c>
      <c r="BD43">
        <v>44212.114000000001</v>
      </c>
      <c r="BE43">
        <v>44882.554239999998</v>
      </c>
    </row>
    <row r="44" spans="1:57" x14ac:dyDescent="0.35">
      <c r="A44" t="s">
        <v>4580</v>
      </c>
      <c r="B44">
        <v>1606.640003</v>
      </c>
      <c r="C44">
        <v>1621.9378819999999</v>
      </c>
      <c r="D44">
        <v>1636.0442049999999</v>
      </c>
      <c r="E44">
        <v>1649.1507750000001</v>
      </c>
      <c r="F44">
        <v>1661.520452</v>
      </c>
      <c r="G44">
        <v>1673.4209510000001</v>
      </c>
      <c r="H44">
        <v>1685.035997</v>
      </c>
      <c r="I44">
        <v>1696.5267100000001</v>
      </c>
      <c r="J44">
        <v>1708.0229549999999</v>
      </c>
      <c r="K44">
        <v>1719.62447</v>
      </c>
      <c r="L44">
        <v>1731.333277</v>
      </c>
      <c r="M44">
        <v>1743.35527</v>
      </c>
      <c r="N44">
        <v>1755.793856</v>
      </c>
      <c r="O44">
        <v>1768.703426</v>
      </c>
      <c r="P44">
        <v>1782.116219</v>
      </c>
      <c r="Q44">
        <v>1796.052353</v>
      </c>
      <c r="R44">
        <v>1810.5169969999999</v>
      </c>
      <c r="S44">
        <v>1825.5128440000001</v>
      </c>
      <c r="T44">
        <v>1841.0391119999999</v>
      </c>
      <c r="U44">
        <v>1857.091553</v>
      </c>
      <c r="V44">
        <v>1873.6041319999999</v>
      </c>
      <c r="W44">
        <v>1890.5925709999999</v>
      </c>
      <c r="X44">
        <v>1908.0592349999999</v>
      </c>
      <c r="Y44">
        <v>1925.999096</v>
      </c>
      <c r="Z44">
        <v>1944.404209</v>
      </c>
      <c r="AA44">
        <v>1963.0970010000001</v>
      </c>
      <c r="AB44">
        <v>1982.06322</v>
      </c>
      <c r="AC44">
        <v>2001.286079</v>
      </c>
      <c r="AD44">
        <v>2020.747705</v>
      </c>
      <c r="AE44">
        <v>2040.432916</v>
      </c>
      <c r="AF44">
        <v>2060.330371</v>
      </c>
      <c r="AG44">
        <v>2080.4344569999998</v>
      </c>
      <c r="AH44">
        <v>2100.7415930000002</v>
      </c>
      <c r="AI44">
        <v>2121.250243</v>
      </c>
      <c r="AJ44">
        <v>2141.9606250000002</v>
      </c>
      <c r="AK44">
        <v>2162.8743209999998</v>
      </c>
      <c r="AL44">
        <v>2183.973019</v>
      </c>
      <c r="AM44">
        <v>2205.2451000000001</v>
      </c>
      <c r="AN44">
        <v>2226.6841020000002</v>
      </c>
      <c r="AO44">
        <v>2248.28712</v>
      </c>
      <c r="AP44">
        <v>2270.0540080000001</v>
      </c>
      <c r="AQ44">
        <v>2291.9901730000001</v>
      </c>
      <c r="AR44">
        <v>2314.1011530000001</v>
      </c>
      <c r="AS44">
        <v>2336.3933430000002</v>
      </c>
      <c r="AT44">
        <v>2358.8741220000002</v>
      </c>
      <c r="AU44">
        <v>2381.5517110000001</v>
      </c>
      <c r="AV44">
        <v>2404.450135</v>
      </c>
      <c r="AW44">
        <v>2427.5859110000001</v>
      </c>
      <c r="AX44">
        <v>2450.9724580000002</v>
      </c>
      <c r="AY44">
        <v>2474.6220450000001</v>
      </c>
      <c r="AZ44">
        <v>2498.5464430000002</v>
      </c>
      <c r="BA44">
        <v>2954.5719279999998</v>
      </c>
      <c r="BB44">
        <v>2997.2094339999999</v>
      </c>
      <c r="BC44">
        <v>3040.5167059999999</v>
      </c>
      <c r="BD44">
        <v>3084.4992379999999</v>
      </c>
      <c r="BE44">
        <v>3129.163877</v>
      </c>
    </row>
    <row r="45" spans="1:57" x14ac:dyDescent="0.35">
      <c r="A45" t="s">
        <v>4581</v>
      </c>
      <c r="B45">
        <v>1608.491522</v>
      </c>
      <c r="C45">
        <v>1626.5736360000001</v>
      </c>
      <c r="D45">
        <v>1644.0226339999999</v>
      </c>
      <c r="E45">
        <v>1660.9023380000001</v>
      </c>
      <c r="F45">
        <v>1677.42345</v>
      </c>
      <c r="G45">
        <v>1693.8208159999999</v>
      </c>
      <c r="H45">
        <v>1710.24918</v>
      </c>
      <c r="I45">
        <v>1726.841426</v>
      </c>
      <c r="J45">
        <v>1743.7006839999999</v>
      </c>
      <c r="K45">
        <v>1760.9023810000001</v>
      </c>
      <c r="L45">
        <v>1778.588675</v>
      </c>
      <c r="M45">
        <v>1796.758413</v>
      </c>
      <c r="N45">
        <v>1815.4167580000001</v>
      </c>
      <c r="O45">
        <v>1834.569659</v>
      </c>
      <c r="P45">
        <v>1854.2198800000001</v>
      </c>
      <c r="Q45">
        <v>1874.3665169999999</v>
      </c>
      <c r="R45">
        <v>1895.005701</v>
      </c>
      <c r="S45">
        <v>1916.131478</v>
      </c>
      <c r="T45">
        <v>1937.7365669999999</v>
      </c>
      <c r="U45">
        <v>1959.8129349999999</v>
      </c>
      <c r="V45">
        <v>1982.2863279999999</v>
      </c>
      <c r="W45">
        <v>2005.176917</v>
      </c>
      <c r="X45">
        <v>2028.4914490000001</v>
      </c>
      <c r="Y45">
        <v>2052.2298430000001</v>
      </c>
      <c r="Z45">
        <v>2076.3899219999998</v>
      </c>
      <c r="AA45">
        <v>2100.7782980000002</v>
      </c>
      <c r="AB45">
        <v>2125.3847820000001</v>
      </c>
      <c r="AC45">
        <v>2150.197831</v>
      </c>
      <c r="AD45">
        <v>2175.205054</v>
      </c>
      <c r="AE45">
        <v>2200.3969430000002</v>
      </c>
      <c r="AF45">
        <v>2225.767977</v>
      </c>
      <c r="AG45">
        <v>2251.3164080000001</v>
      </c>
      <c r="AH45">
        <v>2277.0435889999999</v>
      </c>
      <c r="AI45">
        <v>2302.9532380000001</v>
      </c>
      <c r="AJ45">
        <v>2329.0507670000002</v>
      </c>
      <c r="AK45">
        <v>2355.3427529999999</v>
      </c>
      <c r="AL45">
        <v>2381.790297</v>
      </c>
      <c r="AM45">
        <v>2408.3748860000001</v>
      </c>
      <c r="AN45">
        <v>2435.0886399999999</v>
      </c>
      <c r="AO45">
        <v>2461.9291360000002</v>
      </c>
      <c r="AP45">
        <v>2488.897508</v>
      </c>
      <c r="AQ45">
        <v>2515.9976579999998</v>
      </c>
      <c r="AR45">
        <v>2543.235768</v>
      </c>
      <c r="AS45">
        <v>2570.6198629999999</v>
      </c>
      <c r="AT45">
        <v>2598.1593819999998</v>
      </c>
      <c r="AU45">
        <v>2625.8647919999999</v>
      </c>
      <c r="AV45">
        <v>2653.7514000000001</v>
      </c>
      <c r="AW45">
        <v>2681.8330970000002</v>
      </c>
      <c r="AX45">
        <v>2710.123036</v>
      </c>
      <c r="AY45">
        <v>2738.6339969999999</v>
      </c>
      <c r="AZ45">
        <v>2767.3784540000001</v>
      </c>
      <c r="BA45">
        <v>2960.7927679999998</v>
      </c>
      <c r="BB45">
        <v>3003.4283660000001</v>
      </c>
      <c r="BC45">
        <v>3046.7030380000001</v>
      </c>
      <c r="BD45">
        <v>3090.6219099999998</v>
      </c>
      <c r="BE45">
        <v>3135.1914139999999</v>
      </c>
    </row>
    <row r="46" spans="1:57" x14ac:dyDescent="0.35">
      <c r="A46" t="s">
        <v>4582</v>
      </c>
      <c r="B46">
        <v>533.84170619999998</v>
      </c>
      <c r="C46">
        <v>539.12927420000005</v>
      </c>
      <c r="D46">
        <v>544.23939670000004</v>
      </c>
      <c r="E46">
        <v>549.22949259999996</v>
      </c>
      <c r="F46">
        <v>554.14762970000004</v>
      </c>
      <c r="G46">
        <v>559.03959840000005</v>
      </c>
      <c r="H46">
        <v>563.92479470000001</v>
      </c>
      <c r="I46">
        <v>568.82527960000004</v>
      </c>
      <c r="J46">
        <v>573.76250279999999</v>
      </c>
      <c r="K46">
        <v>578.75453549999997</v>
      </c>
      <c r="L46">
        <v>583.79763739999999</v>
      </c>
      <c r="M46">
        <v>588.95144670000002</v>
      </c>
      <c r="N46">
        <v>594.24526809999998</v>
      </c>
      <c r="O46">
        <v>599.69226679999997</v>
      </c>
      <c r="P46">
        <v>605.29852400000004</v>
      </c>
      <c r="Q46">
        <v>611.06666510000002</v>
      </c>
      <c r="R46">
        <v>616.99581090000004</v>
      </c>
      <c r="S46">
        <v>623.08443260000001</v>
      </c>
      <c r="T46">
        <v>629.33040019999999</v>
      </c>
      <c r="U46">
        <v>635.73111759999995</v>
      </c>
      <c r="V46">
        <v>642.25713210000004</v>
      </c>
      <c r="W46">
        <v>648.91592619999994</v>
      </c>
      <c r="X46">
        <v>655.71243119999997</v>
      </c>
      <c r="Y46">
        <v>662.64831570000001</v>
      </c>
      <c r="Z46">
        <v>669.72375520000003</v>
      </c>
      <c r="AA46">
        <v>676.86251600000003</v>
      </c>
      <c r="AB46">
        <v>684.05855459999998</v>
      </c>
      <c r="AC46">
        <v>691.31155049999995</v>
      </c>
      <c r="AD46">
        <v>698.62141910000003</v>
      </c>
      <c r="AE46">
        <v>705.98864570000001</v>
      </c>
      <c r="AF46">
        <v>713.41460410000002</v>
      </c>
      <c r="AG46">
        <v>720.90196449999996</v>
      </c>
      <c r="AH46">
        <v>728.45378909999999</v>
      </c>
      <c r="AI46">
        <v>736.07347119999997</v>
      </c>
      <c r="AJ46">
        <v>743.76463339999998</v>
      </c>
      <c r="AK46">
        <v>751.53100310000002</v>
      </c>
      <c r="AL46">
        <v>759.36265160000005</v>
      </c>
      <c r="AM46">
        <v>767.25427830000001</v>
      </c>
      <c r="AN46">
        <v>775.20451930000002</v>
      </c>
      <c r="AO46">
        <v>783.21418759999995</v>
      </c>
      <c r="AP46">
        <v>791.28524809999999</v>
      </c>
      <c r="AQ46">
        <v>799.42101430000002</v>
      </c>
      <c r="AR46">
        <v>807.62478910000004</v>
      </c>
      <c r="AS46">
        <v>815.89987770000005</v>
      </c>
      <c r="AT46">
        <v>824.24956529999997</v>
      </c>
      <c r="AU46">
        <v>832.67706290000001</v>
      </c>
      <c r="AV46">
        <v>841.18966130000001</v>
      </c>
      <c r="AW46">
        <v>849.79264020000005</v>
      </c>
      <c r="AX46">
        <v>858.49006989999998</v>
      </c>
      <c r="AY46">
        <v>867.28534460000003</v>
      </c>
      <c r="AZ46">
        <v>876.18139140000005</v>
      </c>
      <c r="BA46">
        <v>998.87981119999995</v>
      </c>
      <c r="BB46">
        <v>1013.927822</v>
      </c>
      <c r="BC46">
        <v>1029.2544969999999</v>
      </c>
      <c r="BD46">
        <v>1044.8615030000001</v>
      </c>
      <c r="BE46">
        <v>1060.750681</v>
      </c>
    </row>
    <row r="47" spans="1:57" x14ac:dyDescent="0.35">
      <c r="A47" t="s">
        <v>4583</v>
      </c>
      <c r="B47">
        <v>534.41030230000001</v>
      </c>
      <c r="C47">
        <v>540.57482110000001</v>
      </c>
      <c r="D47">
        <v>546.73872779999999</v>
      </c>
      <c r="E47">
        <v>552.90613189999999</v>
      </c>
      <c r="F47">
        <v>559.09678580000002</v>
      </c>
      <c r="G47">
        <v>565.33982260000005</v>
      </c>
      <c r="H47">
        <v>571.64426060000005</v>
      </c>
      <c r="I47">
        <v>578.02510210000003</v>
      </c>
      <c r="J47">
        <v>584.4983866</v>
      </c>
      <c r="K47">
        <v>591.07767890000002</v>
      </c>
      <c r="L47">
        <v>597.81247429999996</v>
      </c>
      <c r="M47">
        <v>604.69444390000001</v>
      </c>
      <c r="N47">
        <v>611.71704820000002</v>
      </c>
      <c r="O47">
        <v>618.87722670000005</v>
      </c>
      <c r="P47">
        <v>626.17335700000001</v>
      </c>
      <c r="Q47">
        <v>633.60424680000006</v>
      </c>
      <c r="R47">
        <v>641.16884589999995</v>
      </c>
      <c r="S47">
        <v>648.86624449999999</v>
      </c>
      <c r="T47">
        <v>656.69574820000003</v>
      </c>
      <c r="U47">
        <v>664.65695200000005</v>
      </c>
      <c r="V47">
        <v>672.72096120000003</v>
      </c>
      <c r="W47">
        <v>680.89951589999998</v>
      </c>
      <c r="X47">
        <v>689.20156710000003</v>
      </c>
      <c r="Y47">
        <v>697.63260639999999</v>
      </c>
      <c r="Z47">
        <v>706.19653270000003</v>
      </c>
      <c r="AA47">
        <v>714.81373910000002</v>
      </c>
      <c r="AB47">
        <v>723.48095490000003</v>
      </c>
      <c r="AC47">
        <v>732.20076710000001</v>
      </c>
      <c r="AD47">
        <v>740.97574099999997</v>
      </c>
      <c r="AE47">
        <v>749.80874540000002</v>
      </c>
      <c r="AF47">
        <v>758.70334379999997</v>
      </c>
      <c r="AG47">
        <v>767.6638408</v>
      </c>
      <c r="AH47">
        <v>776.69513700000005</v>
      </c>
      <c r="AI47">
        <v>785.80252619999999</v>
      </c>
      <c r="AJ47">
        <v>794.99150039999995</v>
      </c>
      <c r="AK47">
        <v>804.26758930000005</v>
      </c>
      <c r="AL47">
        <v>813.61640550000004</v>
      </c>
      <c r="AM47">
        <v>823.03114200000005</v>
      </c>
      <c r="AN47">
        <v>832.51031639999997</v>
      </c>
      <c r="AO47">
        <v>842.05518459999996</v>
      </c>
      <c r="AP47">
        <v>851.66847310000003</v>
      </c>
      <c r="AQ47">
        <v>861.35379969999997</v>
      </c>
      <c r="AR47">
        <v>871.11537080000005</v>
      </c>
      <c r="AS47">
        <v>880.95778329999996</v>
      </c>
      <c r="AT47">
        <v>890.88586220000002</v>
      </c>
      <c r="AU47">
        <v>900.90449720000004</v>
      </c>
      <c r="AV47">
        <v>911.02015210000002</v>
      </c>
      <c r="AW47">
        <v>921.23739550000005</v>
      </c>
      <c r="AX47">
        <v>931.55853790000003</v>
      </c>
      <c r="AY47">
        <v>941.9869301</v>
      </c>
      <c r="AZ47">
        <v>952.52775359999998</v>
      </c>
      <c r="BA47">
        <v>1007.435973</v>
      </c>
      <c r="BB47">
        <v>1022.772274</v>
      </c>
      <c r="BC47">
        <v>1038.3784450000001</v>
      </c>
      <c r="BD47">
        <v>1054.256204</v>
      </c>
      <c r="BE47">
        <v>1070.407559</v>
      </c>
    </row>
    <row r="48" spans="1:57" x14ac:dyDescent="0.35">
      <c r="A48" t="s">
        <v>4584</v>
      </c>
      <c r="B48">
        <v>333.33582100000001</v>
      </c>
      <c r="C48">
        <v>336.6424141</v>
      </c>
      <c r="D48">
        <v>339.84236140000002</v>
      </c>
      <c r="E48">
        <v>342.97103629999998</v>
      </c>
      <c r="F48">
        <v>346.05723280000001</v>
      </c>
      <c r="G48">
        <v>349.12806139999998</v>
      </c>
      <c r="H48">
        <v>352.19426759999999</v>
      </c>
      <c r="I48">
        <v>355.2685166</v>
      </c>
      <c r="J48">
        <v>358.36336999999997</v>
      </c>
      <c r="K48">
        <v>361.48953230000001</v>
      </c>
      <c r="L48">
        <v>364.644361</v>
      </c>
      <c r="M48">
        <v>367.86485099999999</v>
      </c>
      <c r="N48">
        <v>371.1690772</v>
      </c>
      <c r="O48">
        <v>374.56511920000003</v>
      </c>
      <c r="P48">
        <v>378.05675289999999</v>
      </c>
      <c r="Q48">
        <v>381.64572099999998</v>
      </c>
      <c r="R48">
        <v>385.33168360000002</v>
      </c>
      <c r="S48">
        <v>389.11398059999999</v>
      </c>
      <c r="T48">
        <v>392.99163590000001</v>
      </c>
      <c r="U48">
        <v>396.96341660000002</v>
      </c>
      <c r="V48">
        <v>401.01141669999998</v>
      </c>
      <c r="W48">
        <v>405.14073339999999</v>
      </c>
      <c r="X48">
        <v>409.3548275</v>
      </c>
      <c r="Y48">
        <v>413.65508579999999</v>
      </c>
      <c r="Z48">
        <v>418.04192929999999</v>
      </c>
      <c r="AA48">
        <v>422.46828540000001</v>
      </c>
      <c r="AB48">
        <v>426.93080350000002</v>
      </c>
      <c r="AC48">
        <v>431.42961910000002</v>
      </c>
      <c r="AD48">
        <v>435.96493570000001</v>
      </c>
      <c r="AE48">
        <v>440.53724390000002</v>
      </c>
      <c r="AF48">
        <v>445.14753080000003</v>
      </c>
      <c r="AG48">
        <v>449.79754209999999</v>
      </c>
      <c r="AH48">
        <v>454.48922390000001</v>
      </c>
      <c r="AI48">
        <v>459.22468980000002</v>
      </c>
      <c r="AJ48">
        <v>464.00616489999999</v>
      </c>
      <c r="AK48">
        <v>468.8359145</v>
      </c>
      <c r="AL48">
        <v>473.70772040000003</v>
      </c>
      <c r="AM48">
        <v>478.61824910000001</v>
      </c>
      <c r="AN48">
        <v>483.56660799999997</v>
      </c>
      <c r="AO48">
        <v>488.55324860000002</v>
      </c>
      <c r="AP48">
        <v>493.57933270000001</v>
      </c>
      <c r="AQ48">
        <v>498.6468625</v>
      </c>
      <c r="AR48">
        <v>503.75783580000001</v>
      </c>
      <c r="AS48">
        <v>508.91425729999997</v>
      </c>
      <c r="AT48">
        <v>514.11812780000002</v>
      </c>
      <c r="AU48">
        <v>519.37141159999999</v>
      </c>
      <c r="AV48">
        <v>524.67862590000004</v>
      </c>
      <c r="AW48">
        <v>530.04303749999997</v>
      </c>
      <c r="AX48">
        <v>535.4671644</v>
      </c>
      <c r="AY48">
        <v>540.95311059999995</v>
      </c>
      <c r="AZ48">
        <v>546.50269860000003</v>
      </c>
      <c r="BA48">
        <v>621.88281159999997</v>
      </c>
      <c r="BB48">
        <v>631.22261949999995</v>
      </c>
      <c r="BC48">
        <v>640.73759889999997</v>
      </c>
      <c r="BD48">
        <v>650.4289172</v>
      </c>
      <c r="BE48">
        <v>660.29783580000003</v>
      </c>
    </row>
    <row r="49" spans="1:57" x14ac:dyDescent="0.35">
      <c r="A49" t="s">
        <v>4585</v>
      </c>
      <c r="B49">
        <v>333.68970439999998</v>
      </c>
      <c r="C49">
        <v>337.54032910000001</v>
      </c>
      <c r="D49">
        <v>341.39183150000002</v>
      </c>
      <c r="E49">
        <v>345.2464736</v>
      </c>
      <c r="F49">
        <v>349.1159237</v>
      </c>
      <c r="G49">
        <v>353.01756089999998</v>
      </c>
      <c r="H49">
        <v>356.95628729999999</v>
      </c>
      <c r="I49">
        <v>360.94089109999999</v>
      </c>
      <c r="J49">
        <v>364.98097130000002</v>
      </c>
      <c r="K49">
        <v>369.08473400000003</v>
      </c>
      <c r="L49">
        <v>373.28284430000002</v>
      </c>
      <c r="M49">
        <v>377.57003370000001</v>
      </c>
      <c r="N49">
        <v>381.94227940000002</v>
      </c>
      <c r="O49">
        <v>386.3978166</v>
      </c>
      <c r="P49">
        <v>390.935834</v>
      </c>
      <c r="Q49">
        <v>395.55582450000003</v>
      </c>
      <c r="R49">
        <v>400.25739119999997</v>
      </c>
      <c r="S49">
        <v>405.04023610000002</v>
      </c>
      <c r="T49">
        <v>409.90419789999999</v>
      </c>
      <c r="U49">
        <v>414.84929010000002</v>
      </c>
      <c r="V49">
        <v>419.85781700000001</v>
      </c>
      <c r="W49">
        <v>424.93736960000001</v>
      </c>
      <c r="X49">
        <v>430.09374800000001</v>
      </c>
      <c r="Y49">
        <v>435.33055669999999</v>
      </c>
      <c r="Z49">
        <v>440.65037749999999</v>
      </c>
      <c r="AA49">
        <v>446.0038998</v>
      </c>
      <c r="AB49">
        <v>451.38937229999999</v>
      </c>
      <c r="AC49">
        <v>456.8086338</v>
      </c>
      <c r="AD49">
        <v>462.26345270000002</v>
      </c>
      <c r="AE49">
        <v>467.75574030000001</v>
      </c>
      <c r="AF49">
        <v>473.28780389999997</v>
      </c>
      <c r="AG49">
        <v>478.86238209999999</v>
      </c>
      <c r="AH49">
        <v>484.48255890000002</v>
      </c>
      <c r="AI49">
        <v>490.1516421</v>
      </c>
      <c r="AJ49">
        <v>495.87304590000002</v>
      </c>
      <c r="AK49">
        <v>501.65019560000002</v>
      </c>
      <c r="AL49">
        <v>507.47413740000002</v>
      </c>
      <c r="AM49">
        <v>513.34066129999997</v>
      </c>
      <c r="AN49">
        <v>519.24887899999999</v>
      </c>
      <c r="AO49">
        <v>525.1996044</v>
      </c>
      <c r="AP49">
        <v>531.19456290000005</v>
      </c>
      <c r="AQ49">
        <v>537.23603100000003</v>
      </c>
      <c r="AR49">
        <v>543.32664950000003</v>
      </c>
      <c r="AS49">
        <v>549.46930099999997</v>
      </c>
      <c r="AT49">
        <v>555.66700909999997</v>
      </c>
      <c r="AU49">
        <v>561.92283669999995</v>
      </c>
      <c r="AV49">
        <v>568.24082309999994</v>
      </c>
      <c r="AW49">
        <v>574.62382230000003</v>
      </c>
      <c r="AX49">
        <v>581.07327789999999</v>
      </c>
      <c r="AY49">
        <v>587.59128150000004</v>
      </c>
      <c r="AZ49">
        <v>594.18106620000003</v>
      </c>
      <c r="BA49">
        <v>627.44819989999996</v>
      </c>
      <c r="BB49">
        <v>636.98452870000006</v>
      </c>
      <c r="BC49">
        <v>646.69128360000002</v>
      </c>
      <c r="BD49">
        <v>656.56967480000003</v>
      </c>
      <c r="BE49">
        <v>666.62107909999997</v>
      </c>
    </row>
    <row r="50" spans="1:57" x14ac:dyDescent="0.35">
      <c r="A50" t="s">
        <v>4586</v>
      </c>
      <c r="B50">
        <v>27500.074970000001</v>
      </c>
      <c r="C50">
        <v>27763.226070000001</v>
      </c>
      <c r="D50">
        <v>28010.432550000001</v>
      </c>
      <c r="E50">
        <v>28245.012699999999</v>
      </c>
      <c r="F50">
        <v>28470.631580000001</v>
      </c>
      <c r="G50">
        <v>28690.95969</v>
      </c>
      <c r="H50">
        <v>28908.35267</v>
      </c>
      <c r="I50">
        <v>29124.728230000001</v>
      </c>
      <c r="J50">
        <v>29341.530579999999</v>
      </c>
      <c r="K50">
        <v>29559.755949999999</v>
      </c>
      <c r="L50">
        <v>29779.74324</v>
      </c>
      <c r="M50">
        <v>30003.317849999999</v>
      </c>
      <c r="N50">
        <v>30231.415700000001</v>
      </c>
      <c r="O50">
        <v>30464.438539999999</v>
      </c>
      <c r="P50">
        <v>30702.529760000001</v>
      </c>
      <c r="Q50">
        <v>30945.694479999998</v>
      </c>
      <c r="R50">
        <v>31193.801289999999</v>
      </c>
      <c r="S50">
        <v>31446.688139999998</v>
      </c>
      <c r="T50">
        <v>31704.180629999999</v>
      </c>
      <c r="U50">
        <v>31966.11882</v>
      </c>
      <c r="V50">
        <v>32231.323349999999</v>
      </c>
      <c r="W50">
        <v>32500.03817</v>
      </c>
      <c r="X50">
        <v>32772.539510000002</v>
      </c>
      <c r="Y50">
        <v>33049.038740000004</v>
      </c>
      <c r="Z50">
        <v>33329.726040000001</v>
      </c>
      <c r="AA50">
        <v>33611.802109999997</v>
      </c>
      <c r="AB50">
        <v>33895.029289999999</v>
      </c>
      <c r="AC50">
        <v>34179.567799999997</v>
      </c>
      <c r="AD50">
        <v>34465.679300000003</v>
      </c>
      <c r="AE50">
        <v>34753.693590000003</v>
      </c>
      <c r="AF50">
        <v>35044.000090000001</v>
      </c>
      <c r="AG50">
        <v>35337.051050000002</v>
      </c>
      <c r="AH50">
        <v>35633.324119999997</v>
      </c>
      <c r="AI50">
        <v>35933.308129999998</v>
      </c>
      <c r="AJ50">
        <v>36237.486649999999</v>
      </c>
      <c r="AK50">
        <v>36546.325499999999</v>
      </c>
      <c r="AL50">
        <v>36859.711790000001</v>
      </c>
      <c r="AM50">
        <v>37177.669439999998</v>
      </c>
      <c r="AN50">
        <v>37500.370629999998</v>
      </c>
      <c r="AO50">
        <v>37828.045270000002</v>
      </c>
      <c r="AP50">
        <v>38160.931559999997</v>
      </c>
      <c r="AQ50">
        <v>38499.282399999996</v>
      </c>
      <c r="AR50">
        <v>38843.324030000003</v>
      </c>
      <c r="AS50">
        <v>39193.257279999998</v>
      </c>
      <c r="AT50">
        <v>39549.253989999997</v>
      </c>
      <c r="AU50">
        <v>39911.455430000002</v>
      </c>
      <c r="AV50">
        <v>40280.134290000002</v>
      </c>
      <c r="AW50">
        <v>40655.489370000003</v>
      </c>
      <c r="AX50">
        <v>41037.6607</v>
      </c>
      <c r="AY50">
        <v>41426.72911</v>
      </c>
      <c r="AZ50">
        <v>41822.720459999997</v>
      </c>
      <c r="BA50">
        <v>47252.618300000002</v>
      </c>
      <c r="BB50">
        <v>47942.582459999998</v>
      </c>
      <c r="BC50">
        <v>48648.61911</v>
      </c>
      <c r="BD50">
        <v>49370.812539999999</v>
      </c>
      <c r="BE50">
        <v>50109.243090000004</v>
      </c>
    </row>
    <row r="51" spans="1:57" x14ac:dyDescent="0.35">
      <c r="A51" t="s">
        <v>4587</v>
      </c>
      <c r="B51">
        <v>27532.502830000001</v>
      </c>
      <c r="C51">
        <v>27844.588810000001</v>
      </c>
      <c r="D51">
        <v>28148.805400000001</v>
      </c>
      <c r="E51">
        <v>28444.014080000001</v>
      </c>
      <c r="F51">
        <v>28730.94656</v>
      </c>
      <c r="G51">
        <v>29011.463459999999</v>
      </c>
      <c r="H51">
        <v>29286.907500000001</v>
      </c>
      <c r="I51">
        <v>29558.713469999999</v>
      </c>
      <c r="J51">
        <v>29828.150160000001</v>
      </c>
      <c r="K51">
        <v>30096.190859999999</v>
      </c>
      <c r="L51">
        <v>30365.051520000001</v>
      </c>
      <c r="M51">
        <v>30634.734349999999</v>
      </c>
      <c r="N51">
        <v>30905.128799999999</v>
      </c>
      <c r="O51">
        <v>31176.203809999999</v>
      </c>
      <c r="P51">
        <v>31447.97941</v>
      </c>
      <c r="Q51">
        <v>31720.50619</v>
      </c>
      <c r="R51">
        <v>31993.862219999999</v>
      </c>
      <c r="S51">
        <v>32268.15713</v>
      </c>
      <c r="T51">
        <v>32543.537120000001</v>
      </c>
      <c r="U51">
        <v>32820.188219999996</v>
      </c>
      <c r="V51">
        <v>33097.237869999997</v>
      </c>
      <c r="W51">
        <v>33375.301950000001</v>
      </c>
      <c r="X51">
        <v>33655.008589999998</v>
      </c>
      <c r="Y51">
        <v>33936.89716</v>
      </c>
      <c r="Z51">
        <v>34221.461600000002</v>
      </c>
      <c r="AA51">
        <v>34506.045050000001</v>
      </c>
      <c r="AB51">
        <v>34790.625339999999</v>
      </c>
      <c r="AC51">
        <v>35075.55515</v>
      </c>
      <c r="AD51">
        <v>35361.258390000003</v>
      </c>
      <c r="AE51">
        <v>35648.206539999999</v>
      </c>
      <c r="AF51">
        <v>35936.914799999999</v>
      </c>
      <c r="AG51">
        <v>36227.930229999998</v>
      </c>
      <c r="AH51">
        <v>36521.815569999999</v>
      </c>
      <c r="AI51">
        <v>36819.133119999999</v>
      </c>
      <c r="AJ51">
        <v>37120.430829999998</v>
      </c>
      <c r="AK51">
        <v>37426.231720000003</v>
      </c>
      <c r="AL51">
        <v>37736.286090000001</v>
      </c>
      <c r="AM51">
        <v>38050.535100000001</v>
      </c>
      <c r="AN51">
        <v>38369.09244</v>
      </c>
      <c r="AO51">
        <v>38692.165569999997</v>
      </c>
      <c r="AP51">
        <v>39020.010320000001</v>
      </c>
      <c r="AQ51">
        <v>39352.907449999999</v>
      </c>
      <c r="AR51">
        <v>39691.149089999999</v>
      </c>
      <c r="AS51">
        <v>40035.029090000004</v>
      </c>
      <c r="AT51">
        <v>40384.834199999998</v>
      </c>
      <c r="AU51">
        <v>40740.831570000002</v>
      </c>
      <c r="AV51">
        <v>41103.301229999997</v>
      </c>
      <c r="AW51">
        <v>41472.453479999996</v>
      </c>
      <c r="AX51">
        <v>41848.42441</v>
      </c>
      <c r="AY51">
        <v>42231.373950000001</v>
      </c>
      <c r="AZ51">
        <v>42621.5121</v>
      </c>
      <c r="BA51">
        <v>47019.41704</v>
      </c>
      <c r="BB51">
        <v>47659.904040000001</v>
      </c>
      <c r="BC51">
        <v>48312.506249999999</v>
      </c>
      <c r="BD51">
        <v>48977.29161</v>
      </c>
      <c r="BE51">
        <v>49654.336730000003</v>
      </c>
    </row>
    <row r="52" spans="1:57" x14ac:dyDescent="0.35">
      <c r="A52" t="s">
        <v>4588</v>
      </c>
      <c r="B52">
        <v>548.07263290000003</v>
      </c>
      <c r="C52">
        <v>553.31719740000005</v>
      </c>
      <c r="D52">
        <v>558.24398789999998</v>
      </c>
      <c r="E52">
        <v>562.91913739999995</v>
      </c>
      <c r="F52">
        <v>567.41568989999996</v>
      </c>
      <c r="G52">
        <v>571.80679829999997</v>
      </c>
      <c r="H52">
        <v>576.13940990000003</v>
      </c>
      <c r="I52">
        <v>580.45174429999997</v>
      </c>
      <c r="J52">
        <v>584.77258470000004</v>
      </c>
      <c r="K52">
        <v>589.1217858</v>
      </c>
      <c r="L52">
        <v>593.5061015</v>
      </c>
      <c r="M52">
        <v>597.96191220000003</v>
      </c>
      <c r="N52">
        <v>602.50787019999996</v>
      </c>
      <c r="O52">
        <v>607.1519826</v>
      </c>
      <c r="P52">
        <v>611.89710720000005</v>
      </c>
      <c r="Q52">
        <v>616.74334599999997</v>
      </c>
      <c r="R52">
        <v>621.68808000000001</v>
      </c>
      <c r="S52">
        <v>626.72807929999999</v>
      </c>
      <c r="T52">
        <v>631.85986860000003</v>
      </c>
      <c r="U52">
        <v>637.08025980000002</v>
      </c>
      <c r="V52">
        <v>642.36574889999997</v>
      </c>
      <c r="W52">
        <v>647.72119750000002</v>
      </c>
      <c r="X52">
        <v>653.15211090000003</v>
      </c>
      <c r="Y52">
        <v>658.66270169999996</v>
      </c>
      <c r="Z52">
        <v>664.2567603</v>
      </c>
      <c r="AA52">
        <v>669.87849689999996</v>
      </c>
      <c r="AB52">
        <v>675.52317459999995</v>
      </c>
      <c r="AC52">
        <v>681.1939873</v>
      </c>
      <c r="AD52">
        <v>686.89614930000005</v>
      </c>
      <c r="AE52">
        <v>692.63623359999997</v>
      </c>
      <c r="AF52">
        <v>698.4220014</v>
      </c>
      <c r="AG52">
        <v>704.26246590000005</v>
      </c>
      <c r="AH52">
        <v>710.16714660000002</v>
      </c>
      <c r="AI52">
        <v>716.14578570000003</v>
      </c>
      <c r="AJ52">
        <v>722.20802100000003</v>
      </c>
      <c r="AK52">
        <v>728.36313589999997</v>
      </c>
      <c r="AL52">
        <v>734.60888079999995</v>
      </c>
      <c r="AM52">
        <v>740.94573190000006</v>
      </c>
      <c r="AN52">
        <v>747.37712139999996</v>
      </c>
      <c r="AO52">
        <v>753.90763089999996</v>
      </c>
      <c r="AP52">
        <v>760.54200800000001</v>
      </c>
      <c r="AQ52">
        <v>767.28529270000001</v>
      </c>
      <c r="AR52">
        <v>774.14199399999995</v>
      </c>
      <c r="AS52">
        <v>781.11611470000003</v>
      </c>
      <c r="AT52">
        <v>788.21107910000001</v>
      </c>
      <c r="AU52">
        <v>795.42970300000002</v>
      </c>
      <c r="AV52">
        <v>802.77742079999996</v>
      </c>
      <c r="AW52">
        <v>810.25819490000003</v>
      </c>
      <c r="AX52">
        <v>817.87481579999996</v>
      </c>
      <c r="AY52">
        <v>825.6288945</v>
      </c>
      <c r="AZ52">
        <v>833.52094669999997</v>
      </c>
      <c r="BA52">
        <v>941.73804810000001</v>
      </c>
      <c r="BB52">
        <v>955.48893710000004</v>
      </c>
      <c r="BC52">
        <v>969.56014830000004</v>
      </c>
      <c r="BD52">
        <v>983.95336199999997</v>
      </c>
      <c r="BE52">
        <v>998.67017920000001</v>
      </c>
    </row>
    <row r="53" spans="1:57" x14ac:dyDescent="0.35">
      <c r="A53" t="s">
        <v>4589</v>
      </c>
      <c r="B53">
        <v>548.71891570000003</v>
      </c>
      <c r="C53">
        <v>554.93874549999998</v>
      </c>
      <c r="D53">
        <v>561.00173930000005</v>
      </c>
      <c r="E53">
        <v>566.88520689999996</v>
      </c>
      <c r="F53">
        <v>572.60373089999996</v>
      </c>
      <c r="G53">
        <v>578.19439350000005</v>
      </c>
      <c r="H53">
        <v>583.68395450000003</v>
      </c>
      <c r="I53">
        <v>589.10100929999999</v>
      </c>
      <c r="J53">
        <v>594.47084459999996</v>
      </c>
      <c r="K53">
        <v>599.81285820000005</v>
      </c>
      <c r="L53">
        <v>605.17121340000006</v>
      </c>
      <c r="M53">
        <v>610.54595429999995</v>
      </c>
      <c r="N53">
        <v>615.93487770000002</v>
      </c>
      <c r="O53">
        <v>621.3373646</v>
      </c>
      <c r="P53">
        <v>626.75381419999997</v>
      </c>
      <c r="Q53">
        <v>632.18523470000002</v>
      </c>
      <c r="R53">
        <v>637.63318179999999</v>
      </c>
      <c r="S53">
        <v>643.09984099999997</v>
      </c>
      <c r="T53">
        <v>648.58812550000005</v>
      </c>
      <c r="U53">
        <v>654.10174300000006</v>
      </c>
      <c r="V53">
        <v>659.62330359999999</v>
      </c>
      <c r="W53">
        <v>665.16508169999997</v>
      </c>
      <c r="X53">
        <v>670.73959590000004</v>
      </c>
      <c r="Y53">
        <v>676.35759559999997</v>
      </c>
      <c r="Z53">
        <v>682.02892469999995</v>
      </c>
      <c r="AA53">
        <v>687.70063300000004</v>
      </c>
      <c r="AB53">
        <v>693.37227819999998</v>
      </c>
      <c r="AC53">
        <v>699.05088939999996</v>
      </c>
      <c r="AD53">
        <v>704.74491469999998</v>
      </c>
      <c r="AE53">
        <v>710.46375120000005</v>
      </c>
      <c r="AF53">
        <v>716.21766630000002</v>
      </c>
      <c r="AG53">
        <v>722.01756279999995</v>
      </c>
      <c r="AH53">
        <v>727.87465650000001</v>
      </c>
      <c r="AI53">
        <v>733.80015349999996</v>
      </c>
      <c r="AJ53">
        <v>739.80497449999996</v>
      </c>
      <c r="AK53">
        <v>745.89954320000004</v>
      </c>
      <c r="AL53">
        <v>752.0788834</v>
      </c>
      <c r="AM53">
        <v>758.34182199999998</v>
      </c>
      <c r="AN53">
        <v>764.69062499999995</v>
      </c>
      <c r="AO53">
        <v>771.12942729999997</v>
      </c>
      <c r="AP53">
        <v>777.66332690000002</v>
      </c>
      <c r="AQ53">
        <v>784.29792010000006</v>
      </c>
      <c r="AR53">
        <v>791.03902840000001</v>
      </c>
      <c r="AS53">
        <v>797.89250870000001</v>
      </c>
      <c r="AT53">
        <v>804.86407529999997</v>
      </c>
      <c r="AU53">
        <v>811.95905300000004</v>
      </c>
      <c r="AV53">
        <v>819.18302240000003</v>
      </c>
      <c r="AW53">
        <v>826.54017490000001</v>
      </c>
      <c r="AX53">
        <v>834.03322270000001</v>
      </c>
      <c r="AY53">
        <v>841.66535329999999</v>
      </c>
      <c r="AZ53">
        <v>849.44075180000004</v>
      </c>
      <c r="BA53">
        <v>937.09037980000005</v>
      </c>
      <c r="BB53">
        <v>949.85519580000005</v>
      </c>
      <c r="BC53">
        <v>962.86146629999996</v>
      </c>
      <c r="BD53">
        <v>976.11054520000005</v>
      </c>
      <c r="BE53">
        <v>989.60395930000004</v>
      </c>
    </row>
    <row r="54" spans="1:57" x14ac:dyDescent="0.35">
      <c r="A54" t="s">
        <v>4590</v>
      </c>
      <c r="B54">
        <v>796.44160480000005</v>
      </c>
      <c r="C54">
        <v>804.06283810000002</v>
      </c>
      <c r="D54">
        <v>811.22229219999997</v>
      </c>
      <c r="E54">
        <v>818.01606990000005</v>
      </c>
      <c r="F54">
        <v>824.55031599999995</v>
      </c>
      <c r="G54">
        <v>830.93133420000004</v>
      </c>
      <c r="H54">
        <v>837.22734660000003</v>
      </c>
      <c r="I54">
        <v>843.49389289999999</v>
      </c>
      <c r="J54">
        <v>849.7727999</v>
      </c>
      <c r="K54">
        <v>856.09291959999996</v>
      </c>
      <c r="L54">
        <v>862.46406690000003</v>
      </c>
      <c r="M54">
        <v>868.93910830000004</v>
      </c>
      <c r="N54">
        <v>875.54514900000004</v>
      </c>
      <c r="O54">
        <v>882.29382450000003</v>
      </c>
      <c r="P54">
        <v>889.18928770000002</v>
      </c>
      <c r="Q54">
        <v>896.23168659999999</v>
      </c>
      <c r="R54">
        <v>903.41721580000001</v>
      </c>
      <c r="S54">
        <v>910.74118150000004</v>
      </c>
      <c r="T54">
        <v>918.19853339999997</v>
      </c>
      <c r="U54">
        <v>925.78463880000004</v>
      </c>
      <c r="V54">
        <v>933.46534229999997</v>
      </c>
      <c r="W54">
        <v>941.24770880000005</v>
      </c>
      <c r="X54">
        <v>949.13973829999998</v>
      </c>
      <c r="Y54">
        <v>957.14755249999996</v>
      </c>
      <c r="Z54">
        <v>965.27665930000001</v>
      </c>
      <c r="AA54">
        <v>973.44598689999998</v>
      </c>
      <c r="AB54">
        <v>981.6486519</v>
      </c>
      <c r="AC54">
        <v>989.88929540000004</v>
      </c>
      <c r="AD54">
        <v>998.17549469999994</v>
      </c>
      <c r="AE54">
        <v>1006.516801</v>
      </c>
      <c r="AF54">
        <v>1014.924494</v>
      </c>
      <c r="AG54">
        <v>1023.41167</v>
      </c>
      <c r="AH54">
        <v>1031.9921629999999</v>
      </c>
      <c r="AI54">
        <v>1040.68013</v>
      </c>
      <c r="AJ54">
        <v>1049.4895759999999</v>
      </c>
      <c r="AK54">
        <v>1058.433992</v>
      </c>
      <c r="AL54">
        <v>1067.5101090000001</v>
      </c>
      <c r="AM54">
        <v>1076.7186180000001</v>
      </c>
      <c r="AN54">
        <v>1086.064507</v>
      </c>
      <c r="AO54">
        <v>1095.554435</v>
      </c>
      <c r="AP54">
        <v>1105.195299</v>
      </c>
      <c r="AQ54">
        <v>1114.994424</v>
      </c>
      <c r="AR54">
        <v>1124.958363</v>
      </c>
      <c r="AS54">
        <v>1135.092932</v>
      </c>
      <c r="AT54">
        <v>1145.4031070000001</v>
      </c>
      <c r="AU54">
        <v>1155.8929800000001</v>
      </c>
      <c r="AV54">
        <v>1166.5704490000001</v>
      </c>
      <c r="AW54">
        <v>1177.44127</v>
      </c>
      <c r="AX54">
        <v>1188.5094999999999</v>
      </c>
      <c r="AY54">
        <v>1199.7774790000001</v>
      </c>
      <c r="AZ54">
        <v>1211.245956</v>
      </c>
      <c r="BA54">
        <v>1368.503584</v>
      </c>
      <c r="BB54">
        <v>1388.4859349999999</v>
      </c>
      <c r="BC54">
        <v>1408.933769</v>
      </c>
      <c r="BD54">
        <v>1429.8495270000001</v>
      </c>
      <c r="BE54">
        <v>1451.2355339999999</v>
      </c>
    </row>
    <row r="55" spans="1:57" x14ac:dyDescent="0.35">
      <c r="A55" t="s">
        <v>4591</v>
      </c>
      <c r="B55">
        <v>797.38076220000005</v>
      </c>
      <c r="C55">
        <v>806.41921979999995</v>
      </c>
      <c r="D55">
        <v>815.22976830000005</v>
      </c>
      <c r="E55">
        <v>823.7794351</v>
      </c>
      <c r="F55">
        <v>832.08941110000001</v>
      </c>
      <c r="G55">
        <v>840.21358290000001</v>
      </c>
      <c r="H55">
        <v>848.1908373</v>
      </c>
      <c r="I55">
        <v>856.06272799999999</v>
      </c>
      <c r="J55">
        <v>863.86600060000001</v>
      </c>
      <c r="K55">
        <v>871.62884380000003</v>
      </c>
      <c r="L55">
        <v>879.41543409999997</v>
      </c>
      <c r="M55">
        <v>887.22583540000005</v>
      </c>
      <c r="N55">
        <v>895.05684640000004</v>
      </c>
      <c r="O55">
        <v>902.90756739999995</v>
      </c>
      <c r="P55">
        <v>910.77857870000003</v>
      </c>
      <c r="Q55">
        <v>918.67134499999997</v>
      </c>
      <c r="R55">
        <v>926.58812739999996</v>
      </c>
      <c r="S55">
        <v>934.53210139999999</v>
      </c>
      <c r="T55">
        <v>942.5075008</v>
      </c>
      <c r="U55">
        <v>950.51971319999996</v>
      </c>
      <c r="V55">
        <v>958.54346840000005</v>
      </c>
      <c r="W55">
        <v>966.59660289999999</v>
      </c>
      <c r="X55">
        <v>974.6973084</v>
      </c>
      <c r="Y55">
        <v>982.86120570000003</v>
      </c>
      <c r="Z55">
        <v>991.10259970000004</v>
      </c>
      <c r="AA55">
        <v>999.34454459999995</v>
      </c>
      <c r="AB55">
        <v>1007.586398</v>
      </c>
      <c r="AC55">
        <v>1015.838374</v>
      </c>
      <c r="AD55">
        <v>1024.1127489999999</v>
      </c>
      <c r="AE55">
        <v>1032.4231789999999</v>
      </c>
      <c r="AF55">
        <v>1040.7845850000001</v>
      </c>
      <c r="AG55">
        <v>1049.212808</v>
      </c>
      <c r="AH55">
        <v>1057.72415</v>
      </c>
      <c r="AI55">
        <v>1066.3348920000001</v>
      </c>
      <c r="AJ55">
        <v>1075.0609059999999</v>
      </c>
      <c r="AK55">
        <v>1083.917338</v>
      </c>
      <c r="AL55">
        <v>1092.8969569999999</v>
      </c>
      <c r="AM55">
        <v>1101.998059</v>
      </c>
      <c r="AN55">
        <v>1111.2239360000001</v>
      </c>
      <c r="AO55">
        <v>1120.580598</v>
      </c>
      <c r="AP55">
        <v>1130.075452</v>
      </c>
      <c r="AQ55">
        <v>1139.7166299999999</v>
      </c>
      <c r="AR55">
        <v>1149.5125929999999</v>
      </c>
      <c r="AS55">
        <v>1159.471851</v>
      </c>
      <c r="AT55">
        <v>1169.6027079999999</v>
      </c>
      <c r="AU55">
        <v>1179.9129029999999</v>
      </c>
      <c r="AV55">
        <v>1190.4105440000001</v>
      </c>
      <c r="AW55">
        <v>1201.1017220000001</v>
      </c>
      <c r="AX55">
        <v>1211.9903790000001</v>
      </c>
      <c r="AY55">
        <v>1223.0811470000001</v>
      </c>
      <c r="AZ55">
        <v>1234.3801080000001</v>
      </c>
      <c r="BA55">
        <v>1361.7497410000001</v>
      </c>
      <c r="BB55">
        <v>1380.2991629999999</v>
      </c>
      <c r="BC55">
        <v>1399.1994589999999</v>
      </c>
      <c r="BD55">
        <v>1418.4525960000001</v>
      </c>
      <c r="BE55">
        <v>1438.060794</v>
      </c>
    </row>
    <row r="56" spans="1:57" x14ac:dyDescent="0.35">
      <c r="A56" t="s">
        <v>4592</v>
      </c>
      <c r="B56">
        <v>723.57170980000001</v>
      </c>
      <c r="C56">
        <v>730.49564339999995</v>
      </c>
      <c r="D56">
        <v>737.00004809999996</v>
      </c>
      <c r="E56">
        <v>743.17223349999995</v>
      </c>
      <c r="F56">
        <v>749.10863310000002</v>
      </c>
      <c r="G56">
        <v>754.90582429999995</v>
      </c>
      <c r="H56">
        <v>760.62578719999999</v>
      </c>
      <c r="I56">
        <v>766.31898009999998</v>
      </c>
      <c r="J56">
        <v>772.02340260000005</v>
      </c>
      <c r="K56">
        <v>777.76526720000004</v>
      </c>
      <c r="L56">
        <v>783.55349060000003</v>
      </c>
      <c r="M56">
        <v>789.43610239999998</v>
      </c>
      <c r="N56">
        <v>795.43772779999995</v>
      </c>
      <c r="O56">
        <v>801.56893769999999</v>
      </c>
      <c r="P56">
        <v>807.83350510000002</v>
      </c>
      <c r="Q56">
        <v>814.23156440000002</v>
      </c>
      <c r="R56">
        <v>820.75965840000003</v>
      </c>
      <c r="S56">
        <v>827.41352280000001</v>
      </c>
      <c r="T56">
        <v>834.1885691</v>
      </c>
      <c r="U56">
        <v>841.08058889999995</v>
      </c>
      <c r="V56">
        <v>848.05855150000002</v>
      </c>
      <c r="W56">
        <v>855.12887560000001</v>
      </c>
      <c r="X56">
        <v>862.29882910000003</v>
      </c>
      <c r="Y56">
        <v>869.57397360000004</v>
      </c>
      <c r="Z56">
        <v>876.9593132</v>
      </c>
      <c r="AA56">
        <v>884.38119370000004</v>
      </c>
      <c r="AB56">
        <v>891.83336129999998</v>
      </c>
      <c r="AC56">
        <v>899.32003259999999</v>
      </c>
      <c r="AD56">
        <v>906.84809159999998</v>
      </c>
      <c r="AE56">
        <v>914.42621599999995</v>
      </c>
      <c r="AF56">
        <v>922.06465230000003</v>
      </c>
      <c r="AG56">
        <v>929.77529979999997</v>
      </c>
      <c r="AH56">
        <v>937.57072619999997</v>
      </c>
      <c r="AI56">
        <v>945.46379349999995</v>
      </c>
      <c r="AJ56">
        <v>953.46722539999996</v>
      </c>
      <c r="AK56">
        <v>961.59327780000001</v>
      </c>
      <c r="AL56">
        <v>969.83898109999996</v>
      </c>
      <c r="AM56">
        <v>978.20496390000005</v>
      </c>
      <c r="AN56">
        <v>986.6957572</v>
      </c>
      <c r="AO56">
        <v>995.31741009999996</v>
      </c>
      <c r="AP56">
        <v>1004.07619</v>
      </c>
      <c r="AQ56">
        <v>1012.978751</v>
      </c>
      <c r="AR56">
        <v>1022.0310459999999</v>
      </c>
      <c r="AS56">
        <v>1031.2383589999999</v>
      </c>
      <c r="AT56">
        <v>1040.6052119999999</v>
      </c>
      <c r="AU56">
        <v>1050.135321</v>
      </c>
      <c r="AV56">
        <v>1059.835861</v>
      </c>
      <c r="AW56">
        <v>1069.7120640000001</v>
      </c>
      <c r="AX56">
        <v>1079.767613</v>
      </c>
      <c r="AY56">
        <v>1090.0046359999999</v>
      </c>
      <c r="AZ56">
        <v>1100.4238130000001</v>
      </c>
      <c r="BA56">
        <v>1243.2932579999999</v>
      </c>
      <c r="BB56">
        <v>1261.4473379999999</v>
      </c>
      <c r="BC56">
        <v>1280.0243109999999</v>
      </c>
      <c r="BD56">
        <v>1299.0263950000001</v>
      </c>
      <c r="BE56">
        <v>1318.455704</v>
      </c>
    </row>
    <row r="57" spans="1:57" x14ac:dyDescent="0.35">
      <c r="A57" t="s">
        <v>4593</v>
      </c>
      <c r="B57">
        <v>724.42493960000002</v>
      </c>
      <c r="C57">
        <v>732.63642960000004</v>
      </c>
      <c r="D57">
        <v>740.64086280000004</v>
      </c>
      <c r="E57">
        <v>748.40828339999996</v>
      </c>
      <c r="F57">
        <v>755.95794379999995</v>
      </c>
      <c r="G57">
        <v>763.33879990000003</v>
      </c>
      <c r="H57">
        <v>770.5861807</v>
      </c>
      <c r="I57">
        <v>777.73783790000005</v>
      </c>
      <c r="J57">
        <v>784.82715529999996</v>
      </c>
      <c r="K57">
        <v>791.87974229999998</v>
      </c>
      <c r="L57">
        <v>798.95390380000003</v>
      </c>
      <c r="M57">
        <v>806.04969759999994</v>
      </c>
      <c r="N57">
        <v>813.16421549999995</v>
      </c>
      <c r="O57">
        <v>820.29664000000002</v>
      </c>
      <c r="P57">
        <v>827.44749830000001</v>
      </c>
      <c r="Q57">
        <v>834.61812120000002</v>
      </c>
      <c r="R57">
        <v>841.81056279999996</v>
      </c>
      <c r="S57">
        <v>849.02770829999997</v>
      </c>
      <c r="T57">
        <v>856.27340370000002</v>
      </c>
      <c r="U57">
        <v>863.55254420000006</v>
      </c>
      <c r="V57">
        <v>870.84217120000005</v>
      </c>
      <c r="W57">
        <v>878.15848949999997</v>
      </c>
      <c r="X57">
        <v>885.51802629999997</v>
      </c>
      <c r="Y57">
        <v>892.93497330000002</v>
      </c>
      <c r="Z57">
        <v>900.42232639999997</v>
      </c>
      <c r="AA57">
        <v>907.91017999999997</v>
      </c>
      <c r="AB57">
        <v>915.39795040000001</v>
      </c>
      <c r="AC57">
        <v>922.89491729999997</v>
      </c>
      <c r="AD57">
        <v>930.41223419999994</v>
      </c>
      <c r="AE57">
        <v>937.96230700000001</v>
      </c>
      <c r="AF57">
        <v>945.55869099999995</v>
      </c>
      <c r="AG57">
        <v>953.21578030000001</v>
      </c>
      <c r="AH57">
        <v>960.94838179999999</v>
      </c>
      <c r="AI57">
        <v>968.77129019999995</v>
      </c>
      <c r="AJ57">
        <v>976.6989231</v>
      </c>
      <c r="AK57">
        <v>984.74504179999997</v>
      </c>
      <c r="AL57">
        <v>992.90307689999997</v>
      </c>
      <c r="AM57">
        <v>1001.171479</v>
      </c>
      <c r="AN57">
        <v>1009.553241</v>
      </c>
      <c r="AO57">
        <v>1018.053821</v>
      </c>
      <c r="AP57">
        <v>1026.67995</v>
      </c>
      <c r="AQ57">
        <v>1035.4390149999999</v>
      </c>
      <c r="AR57">
        <v>1044.338702</v>
      </c>
      <c r="AS57">
        <v>1053.386745</v>
      </c>
      <c r="AT57">
        <v>1062.590686</v>
      </c>
      <c r="AU57">
        <v>1071.9575560000001</v>
      </c>
      <c r="AV57">
        <v>1081.494723</v>
      </c>
      <c r="AW57">
        <v>1091.207719</v>
      </c>
      <c r="AX57">
        <v>1101.100126</v>
      </c>
      <c r="AY57">
        <v>1111.1761509999999</v>
      </c>
      <c r="AZ57">
        <v>1121.4413199999999</v>
      </c>
      <c r="BA57">
        <v>1237.1573539999999</v>
      </c>
      <c r="BB57">
        <v>1254.009609</v>
      </c>
      <c r="BC57">
        <v>1271.1806349999999</v>
      </c>
      <c r="BD57">
        <v>1288.672219</v>
      </c>
      <c r="BE57">
        <v>1306.4863780000001</v>
      </c>
    </row>
    <row r="58" spans="1:57" x14ac:dyDescent="0.35">
      <c r="A58" t="s">
        <v>4594</v>
      </c>
      <c r="B58">
        <v>1423.9763660000001</v>
      </c>
      <c r="C58">
        <v>1437.5436709999999</v>
      </c>
      <c r="D58">
        <v>1450.222264</v>
      </c>
      <c r="E58">
        <v>1462.1799900000001</v>
      </c>
      <c r="F58">
        <v>1473.602909</v>
      </c>
      <c r="G58">
        <v>1484.6775359999999</v>
      </c>
      <c r="H58">
        <v>1495.5226290000001</v>
      </c>
      <c r="I58">
        <v>1506.2343659999999</v>
      </c>
      <c r="J58">
        <v>1516.884697</v>
      </c>
      <c r="K58">
        <v>1527.522702</v>
      </c>
      <c r="L58">
        <v>1538.163869</v>
      </c>
      <c r="M58">
        <v>1548.9002760000001</v>
      </c>
      <c r="N58">
        <v>1559.7776630000001</v>
      </c>
      <c r="O58">
        <v>1570.8145420000001</v>
      </c>
      <c r="P58">
        <v>1582.0164110000001</v>
      </c>
      <c r="Q58">
        <v>1593.38193</v>
      </c>
      <c r="R58">
        <v>1604.9030279999999</v>
      </c>
      <c r="S58">
        <v>1616.5695579999999</v>
      </c>
      <c r="T58">
        <v>1628.3710269999999</v>
      </c>
      <c r="U58">
        <v>1640.297951</v>
      </c>
      <c r="V58">
        <v>1652.2893730000001</v>
      </c>
      <c r="W58">
        <v>1664.3569279999999</v>
      </c>
      <c r="X58">
        <v>1676.514058</v>
      </c>
      <c r="Y58">
        <v>1688.7710440000001</v>
      </c>
      <c r="Z58">
        <v>1701.137205</v>
      </c>
      <c r="AA58">
        <v>1713.4714650000001</v>
      </c>
      <c r="AB58">
        <v>1725.762332</v>
      </c>
      <c r="AC58">
        <v>1738.0189210000001</v>
      </c>
      <c r="AD58">
        <v>1750.2554789999999</v>
      </c>
      <c r="AE58">
        <v>1762.489675</v>
      </c>
      <c r="AF58">
        <v>1774.7421320000001</v>
      </c>
      <c r="AG58">
        <v>1787.036554</v>
      </c>
      <c r="AH58">
        <v>1799.398038</v>
      </c>
      <c r="AI58">
        <v>1811.852122</v>
      </c>
      <c r="AJ58">
        <v>1824.423953</v>
      </c>
      <c r="AK58">
        <v>1837.1376620000001</v>
      </c>
      <c r="AL58">
        <v>1849.9886630000001</v>
      </c>
      <c r="AM58">
        <v>1862.9810640000001</v>
      </c>
      <c r="AN58">
        <v>1876.126117</v>
      </c>
      <c r="AO58">
        <v>1889.437713</v>
      </c>
      <c r="AP58">
        <v>1902.92994</v>
      </c>
      <c r="AQ58">
        <v>1916.617391</v>
      </c>
      <c r="AR58">
        <v>1930.513459</v>
      </c>
      <c r="AS58">
        <v>1944.6300679999999</v>
      </c>
      <c r="AT58">
        <v>1958.9775050000001</v>
      </c>
      <c r="AU58">
        <v>1973.5643560000001</v>
      </c>
      <c r="AV58">
        <v>1988.4053739999999</v>
      </c>
      <c r="AW58">
        <v>2003.5126439999999</v>
      </c>
      <c r="AX58">
        <v>2018.8951280000001</v>
      </c>
      <c r="AY58">
        <v>2034.5586760000001</v>
      </c>
      <c r="AZ58">
        <v>2050.5062499999999</v>
      </c>
      <c r="BA58">
        <v>2311.4076319999999</v>
      </c>
      <c r="BB58">
        <v>2341.1783350000001</v>
      </c>
      <c r="BC58">
        <v>2371.645669</v>
      </c>
      <c r="BD58">
        <v>2402.8138439999998</v>
      </c>
      <c r="BE58">
        <v>2434.686631</v>
      </c>
    </row>
    <row r="59" spans="1:57" x14ac:dyDescent="0.35">
      <c r="A59" t="s">
        <v>4595</v>
      </c>
      <c r="B59">
        <v>1425.6555049999999</v>
      </c>
      <c r="C59">
        <v>1441.8153930000001</v>
      </c>
      <c r="D59">
        <v>1457.5677880000001</v>
      </c>
      <c r="E59">
        <v>1472.8537490000001</v>
      </c>
      <c r="F59">
        <v>1487.711166</v>
      </c>
      <c r="G59">
        <v>1502.236386</v>
      </c>
      <c r="H59">
        <v>1516.498936</v>
      </c>
      <c r="I59">
        <v>1530.57311</v>
      </c>
      <c r="J59">
        <v>1544.5246070000001</v>
      </c>
      <c r="K59">
        <v>1558.403826</v>
      </c>
      <c r="L59">
        <v>1572.3255099999999</v>
      </c>
      <c r="M59">
        <v>1586.2897720000001</v>
      </c>
      <c r="N59">
        <v>1600.2908890000001</v>
      </c>
      <c r="O59">
        <v>1614.3272529999999</v>
      </c>
      <c r="P59">
        <v>1628.3998999999999</v>
      </c>
      <c r="Q59">
        <v>1642.51145</v>
      </c>
      <c r="R59">
        <v>1656.6659440000001</v>
      </c>
      <c r="S59">
        <v>1670.869062</v>
      </c>
      <c r="T59">
        <v>1685.128371</v>
      </c>
      <c r="U59">
        <v>1699.453505</v>
      </c>
      <c r="V59">
        <v>1713.7992810000001</v>
      </c>
      <c r="W59">
        <v>1728.197592</v>
      </c>
      <c r="X59">
        <v>1742.6809599999999</v>
      </c>
      <c r="Y59">
        <v>1757.277315</v>
      </c>
      <c r="Z59">
        <v>1772.0122329999999</v>
      </c>
      <c r="AA59">
        <v>1786.748141</v>
      </c>
      <c r="AB59">
        <v>1801.4838890000001</v>
      </c>
      <c r="AC59">
        <v>1816.23774</v>
      </c>
      <c r="AD59">
        <v>1831.031643</v>
      </c>
      <c r="AE59">
        <v>1845.890013</v>
      </c>
      <c r="AF59">
        <v>1860.8395270000001</v>
      </c>
      <c r="AG59">
        <v>1875.90851</v>
      </c>
      <c r="AH59">
        <v>1891.1261030000001</v>
      </c>
      <c r="AI59">
        <v>1906.5214209999999</v>
      </c>
      <c r="AJ59">
        <v>1922.1228369999999</v>
      </c>
      <c r="AK59">
        <v>1937.9574339999999</v>
      </c>
      <c r="AL59">
        <v>1954.0122819999999</v>
      </c>
      <c r="AM59">
        <v>1970.2843330000001</v>
      </c>
      <c r="AN59">
        <v>1986.779475</v>
      </c>
      <c r="AO59">
        <v>2003.50845</v>
      </c>
      <c r="AP59">
        <v>2020.484504</v>
      </c>
      <c r="AQ59">
        <v>2037.722176</v>
      </c>
      <c r="AR59">
        <v>2055.2365920000002</v>
      </c>
      <c r="AS59">
        <v>2073.0429680000002</v>
      </c>
      <c r="AT59">
        <v>2091.1561510000001</v>
      </c>
      <c r="AU59">
        <v>2109.5899760000002</v>
      </c>
      <c r="AV59">
        <v>2128.358941</v>
      </c>
      <c r="AW59">
        <v>2147.4739359999999</v>
      </c>
      <c r="AX59">
        <v>2166.942008</v>
      </c>
      <c r="AY59">
        <v>2186.7714380000002</v>
      </c>
      <c r="AZ59">
        <v>2206.9731000000002</v>
      </c>
      <c r="BA59">
        <v>2348.0538369999999</v>
      </c>
      <c r="BB59">
        <v>2379.1126669999999</v>
      </c>
      <c r="BC59">
        <v>2410.8315600000001</v>
      </c>
      <c r="BD59">
        <v>2443.2137870000001</v>
      </c>
      <c r="BE59">
        <v>2476.2628920000002</v>
      </c>
    </row>
    <row r="60" spans="1:57" x14ac:dyDescent="0.35">
      <c r="A60" t="s">
        <v>4596</v>
      </c>
      <c r="B60">
        <v>517.66984609999997</v>
      </c>
      <c r="C60">
        <v>522.58618420000005</v>
      </c>
      <c r="D60">
        <v>527.16412869999999</v>
      </c>
      <c r="E60">
        <v>531.46531419999997</v>
      </c>
      <c r="F60">
        <v>535.55795290000003</v>
      </c>
      <c r="G60">
        <v>539.51036859999999</v>
      </c>
      <c r="H60">
        <v>543.3662448</v>
      </c>
      <c r="I60">
        <v>547.16102330000001</v>
      </c>
      <c r="J60">
        <v>550.92133030000002</v>
      </c>
      <c r="K60">
        <v>554.66547490000005</v>
      </c>
      <c r="L60">
        <v>558.3995807</v>
      </c>
      <c r="M60">
        <v>562.1574842</v>
      </c>
      <c r="N60">
        <v>565.95615850000002</v>
      </c>
      <c r="O60">
        <v>569.80270440000004</v>
      </c>
      <c r="P60">
        <v>573.69950219999998</v>
      </c>
      <c r="Q60">
        <v>577.64645159999998</v>
      </c>
      <c r="R60">
        <v>581.64101349999999</v>
      </c>
      <c r="S60">
        <v>585.67984009999998</v>
      </c>
      <c r="T60">
        <v>589.75945760000002</v>
      </c>
      <c r="U60">
        <v>593.87675200000001</v>
      </c>
      <c r="V60">
        <v>598.01004560000001</v>
      </c>
      <c r="W60">
        <v>602.16384500000004</v>
      </c>
      <c r="X60">
        <v>606.34329679999996</v>
      </c>
      <c r="Y60">
        <v>610.55239159999996</v>
      </c>
      <c r="Z60">
        <v>614.79475909999996</v>
      </c>
      <c r="AA60">
        <v>619.01989590000005</v>
      </c>
      <c r="AB60">
        <v>623.22396149999997</v>
      </c>
      <c r="AC60">
        <v>627.4105485</v>
      </c>
      <c r="AD60">
        <v>631.5850762</v>
      </c>
      <c r="AE60">
        <v>635.75417300000004</v>
      </c>
      <c r="AF60">
        <v>639.92550759999995</v>
      </c>
      <c r="AG60">
        <v>644.10783070000002</v>
      </c>
      <c r="AH60">
        <v>648.310383</v>
      </c>
      <c r="AI60">
        <v>652.54253800000004</v>
      </c>
      <c r="AJ60">
        <v>656.81350429999998</v>
      </c>
      <c r="AK60">
        <v>661.13210040000001</v>
      </c>
      <c r="AL60">
        <v>665.49683449999998</v>
      </c>
      <c r="AM60">
        <v>669.90944360000003</v>
      </c>
      <c r="AN60">
        <v>674.37420010000005</v>
      </c>
      <c r="AO60">
        <v>678.89629560000003</v>
      </c>
      <c r="AP60">
        <v>683.48096569999996</v>
      </c>
      <c r="AQ60">
        <v>688.13360120000004</v>
      </c>
      <c r="AR60">
        <v>692.85916120000002</v>
      </c>
      <c r="AS60">
        <v>697.66205490000004</v>
      </c>
      <c r="AT60">
        <v>702.54608310000003</v>
      </c>
      <c r="AU60">
        <v>707.51441790000001</v>
      </c>
      <c r="AV60">
        <v>712.57241180000005</v>
      </c>
      <c r="AW60">
        <v>717.72451720000004</v>
      </c>
      <c r="AX60">
        <v>722.97404889999996</v>
      </c>
      <c r="AY60">
        <v>728.32318829999997</v>
      </c>
      <c r="AZ60">
        <v>733.77306680000004</v>
      </c>
      <c r="BA60">
        <v>826.75095950000002</v>
      </c>
      <c r="BB60">
        <v>837.11272180000003</v>
      </c>
      <c r="BC60">
        <v>847.72050979999995</v>
      </c>
      <c r="BD60">
        <v>858.57579580000004</v>
      </c>
      <c r="BE60">
        <v>869.67987830000004</v>
      </c>
    </row>
    <row r="61" spans="1:57" x14ac:dyDescent="0.35">
      <c r="A61" t="s">
        <v>4597</v>
      </c>
      <c r="B61">
        <v>518.28027810000003</v>
      </c>
      <c r="C61">
        <v>524.15508039999997</v>
      </c>
      <c r="D61">
        <v>529.88174670000001</v>
      </c>
      <c r="E61">
        <v>535.43884549999996</v>
      </c>
      <c r="F61">
        <v>540.84015050000005</v>
      </c>
      <c r="G61">
        <v>546.12068669999996</v>
      </c>
      <c r="H61">
        <v>551.30572979999999</v>
      </c>
      <c r="I61">
        <v>556.42228880000005</v>
      </c>
      <c r="J61">
        <v>561.49424750000003</v>
      </c>
      <c r="K61">
        <v>566.53992789999995</v>
      </c>
      <c r="L61">
        <v>571.60104360000003</v>
      </c>
      <c r="M61">
        <v>576.67763579999996</v>
      </c>
      <c r="N61">
        <v>581.76762380000002</v>
      </c>
      <c r="O61">
        <v>586.87042299999996</v>
      </c>
      <c r="P61">
        <v>591.98641029999999</v>
      </c>
      <c r="Q61">
        <v>597.11653799999999</v>
      </c>
      <c r="R61">
        <v>602.26227559999995</v>
      </c>
      <c r="S61">
        <v>607.42568719999997</v>
      </c>
      <c r="T61">
        <v>612.60952459999999</v>
      </c>
      <c r="U61">
        <v>617.81728969999995</v>
      </c>
      <c r="V61">
        <v>623.03255730000001</v>
      </c>
      <c r="W61">
        <v>628.26692079999998</v>
      </c>
      <c r="X61">
        <v>633.53220450000003</v>
      </c>
      <c r="Y61">
        <v>638.83856149999997</v>
      </c>
      <c r="Z61">
        <v>644.19528960000002</v>
      </c>
      <c r="AA61">
        <v>649.55237580000005</v>
      </c>
      <c r="AB61">
        <v>654.90940250000006</v>
      </c>
      <c r="AC61">
        <v>660.27300869999999</v>
      </c>
      <c r="AD61">
        <v>665.65117399999997</v>
      </c>
      <c r="AE61">
        <v>671.05277409999997</v>
      </c>
      <c r="AF61">
        <v>676.48750700000005</v>
      </c>
      <c r="AG61">
        <v>681.96567059999995</v>
      </c>
      <c r="AH61">
        <v>687.49785850000001</v>
      </c>
      <c r="AI61">
        <v>693.09465520000003</v>
      </c>
      <c r="AJ61">
        <v>698.76637570000003</v>
      </c>
      <c r="AK61">
        <v>704.52286530000003</v>
      </c>
      <c r="AL61">
        <v>710.35942399999999</v>
      </c>
      <c r="AM61">
        <v>716.27494360000003</v>
      </c>
      <c r="AN61">
        <v>722.2715647</v>
      </c>
      <c r="AO61">
        <v>728.35319260000006</v>
      </c>
      <c r="AP61">
        <v>734.52464250000003</v>
      </c>
      <c r="AQ61">
        <v>740.79120030000001</v>
      </c>
      <c r="AR61">
        <v>747.15836460000003</v>
      </c>
      <c r="AS61">
        <v>753.6316673</v>
      </c>
      <c r="AT61">
        <v>760.21650590000002</v>
      </c>
      <c r="AU61">
        <v>766.9179097</v>
      </c>
      <c r="AV61">
        <v>773.74114970000005</v>
      </c>
      <c r="AW61">
        <v>780.69018489999996</v>
      </c>
      <c r="AX61">
        <v>787.76757699999996</v>
      </c>
      <c r="AY61">
        <v>794.97633659999997</v>
      </c>
      <c r="AZ61">
        <v>802.32041679999998</v>
      </c>
      <c r="BA61">
        <v>843.12812159999999</v>
      </c>
      <c r="BB61">
        <v>854.19711310000002</v>
      </c>
      <c r="BC61">
        <v>865.50899930000003</v>
      </c>
      <c r="BD61">
        <v>877.06487609999999</v>
      </c>
      <c r="BE61">
        <v>888.86592389999998</v>
      </c>
    </row>
    <row r="62" spans="1:57" x14ac:dyDescent="0.35">
      <c r="A62" t="s">
        <v>4598</v>
      </c>
      <c r="B62">
        <v>3985.1007920000002</v>
      </c>
      <c r="C62">
        <v>4021.912139</v>
      </c>
      <c r="D62">
        <v>4055.1963700000001</v>
      </c>
      <c r="E62">
        <v>4085.5337639999998</v>
      </c>
      <c r="F62">
        <v>4113.5470109999997</v>
      </c>
      <c r="G62">
        <v>4139.8515360000001</v>
      </c>
      <c r="H62">
        <v>4164.8680549999999</v>
      </c>
      <c r="I62">
        <v>4188.9489100000001</v>
      </c>
      <c r="J62">
        <v>4212.3739429999996</v>
      </c>
      <c r="K62">
        <v>4235.3549700000003</v>
      </c>
      <c r="L62">
        <v>4258.0073400000001</v>
      </c>
      <c r="M62">
        <v>4280.6500150000002</v>
      </c>
      <c r="N62">
        <v>4303.4723839999997</v>
      </c>
      <c r="O62">
        <v>4326.5855549999997</v>
      </c>
      <c r="P62">
        <v>4350.0614189999997</v>
      </c>
      <c r="Q62">
        <v>4373.9496740000004</v>
      </c>
      <c r="R62">
        <v>4398.2783399999998</v>
      </c>
      <c r="S62">
        <v>4423.0681009999998</v>
      </c>
      <c r="T62">
        <v>4448.3353559999996</v>
      </c>
      <c r="U62">
        <v>4474.0959400000002</v>
      </c>
      <c r="V62">
        <v>4500.2244909999999</v>
      </c>
      <c r="W62">
        <v>4526.7873870000003</v>
      </c>
      <c r="X62">
        <v>4553.8526620000002</v>
      </c>
      <c r="Y62">
        <v>4581.4769180000003</v>
      </c>
      <c r="Z62">
        <v>4609.7113920000002</v>
      </c>
      <c r="AA62">
        <v>4638.2021340000001</v>
      </c>
      <c r="AB62">
        <v>4666.9395119999999</v>
      </c>
      <c r="AC62">
        <v>4695.965561</v>
      </c>
      <c r="AD62">
        <v>4725.3337110000002</v>
      </c>
      <c r="AE62">
        <v>4755.1043630000004</v>
      </c>
      <c r="AF62">
        <v>4785.3438050000004</v>
      </c>
      <c r="AG62">
        <v>4816.1247110000004</v>
      </c>
      <c r="AH62">
        <v>4847.5213450000001</v>
      </c>
      <c r="AI62">
        <v>4879.6076370000001</v>
      </c>
      <c r="AJ62">
        <v>4912.4551069999998</v>
      </c>
      <c r="AK62">
        <v>4946.1313129999999</v>
      </c>
      <c r="AL62">
        <v>4980.6254250000002</v>
      </c>
      <c r="AM62">
        <v>5015.9446859999998</v>
      </c>
      <c r="AN62">
        <v>5052.1147929999997</v>
      </c>
      <c r="AO62">
        <v>5089.1679109999995</v>
      </c>
      <c r="AP62">
        <v>5127.1361850000003</v>
      </c>
      <c r="AQ62">
        <v>5166.0526689999997</v>
      </c>
      <c r="AR62">
        <v>5205.9461090000004</v>
      </c>
      <c r="AS62">
        <v>5246.8410039999999</v>
      </c>
      <c r="AT62">
        <v>5288.7571969999999</v>
      </c>
      <c r="AU62">
        <v>5331.7097549999999</v>
      </c>
      <c r="AV62">
        <v>5375.7304299999996</v>
      </c>
      <c r="AW62">
        <v>5420.8412539999999</v>
      </c>
      <c r="AX62">
        <v>5467.0559020000001</v>
      </c>
      <c r="AY62">
        <v>5514.3797100000002</v>
      </c>
      <c r="AZ62">
        <v>5562.8102920000001</v>
      </c>
      <c r="BA62">
        <v>6279.5823499999997</v>
      </c>
      <c r="BB62">
        <v>6367.1195879999996</v>
      </c>
      <c r="BC62">
        <v>6456.9473399999997</v>
      </c>
      <c r="BD62">
        <v>6549.0697090000003</v>
      </c>
      <c r="BE62">
        <v>6643.4899400000004</v>
      </c>
    </row>
    <row r="63" spans="1:57" x14ac:dyDescent="0.35">
      <c r="A63" t="s">
        <v>4599</v>
      </c>
      <c r="B63">
        <v>3989.79999</v>
      </c>
      <c r="C63">
        <v>4035.0251069999999</v>
      </c>
      <c r="D63">
        <v>4079.1098499999998</v>
      </c>
      <c r="E63">
        <v>4121.8892379999998</v>
      </c>
      <c r="F63">
        <v>4163.4693010000001</v>
      </c>
      <c r="G63">
        <v>4204.1196680000003</v>
      </c>
      <c r="H63">
        <v>4244.0349139999998</v>
      </c>
      <c r="I63">
        <v>4283.4229590000004</v>
      </c>
      <c r="J63">
        <v>4322.4676639999998</v>
      </c>
      <c r="K63">
        <v>4361.3100759999998</v>
      </c>
      <c r="L63">
        <v>4400.2713089999997</v>
      </c>
      <c r="M63">
        <v>4439.3516840000002</v>
      </c>
      <c r="N63">
        <v>4478.5351819999996</v>
      </c>
      <c r="O63">
        <v>4517.8173020000004</v>
      </c>
      <c r="P63">
        <v>4557.2009470000003</v>
      </c>
      <c r="Q63">
        <v>4596.6934449999999</v>
      </c>
      <c r="R63">
        <v>4636.3061120000002</v>
      </c>
      <c r="S63">
        <v>4676.0548360000003</v>
      </c>
      <c r="T63">
        <v>4715.9607999999998</v>
      </c>
      <c r="U63">
        <v>4756.050964</v>
      </c>
      <c r="V63">
        <v>4796.198883</v>
      </c>
      <c r="W63">
        <v>4836.4938050000001</v>
      </c>
      <c r="X63">
        <v>4877.0267549999999</v>
      </c>
      <c r="Y63">
        <v>4917.8758939999998</v>
      </c>
      <c r="Z63">
        <v>4959.1127980000001</v>
      </c>
      <c r="AA63">
        <v>5000.3524580000003</v>
      </c>
      <c r="AB63">
        <v>5041.59166</v>
      </c>
      <c r="AC63">
        <v>5082.8815119999999</v>
      </c>
      <c r="AD63">
        <v>5124.2834419999999</v>
      </c>
      <c r="AE63">
        <v>5165.865777</v>
      </c>
      <c r="AF63">
        <v>5207.7031729999999</v>
      </c>
      <c r="AG63">
        <v>5249.8749049999997</v>
      </c>
      <c r="AH63">
        <v>5292.4625239999996</v>
      </c>
      <c r="AI63">
        <v>5335.5475120000001</v>
      </c>
      <c r="AJ63">
        <v>5379.2092739999998</v>
      </c>
      <c r="AK63">
        <v>5423.5236029999996</v>
      </c>
      <c r="AL63">
        <v>5468.4543139999996</v>
      </c>
      <c r="AM63">
        <v>5513.9928799999998</v>
      </c>
      <c r="AN63">
        <v>5560.1557759999996</v>
      </c>
      <c r="AO63">
        <v>5606.9730669999999</v>
      </c>
      <c r="AP63">
        <v>5654.4818219999997</v>
      </c>
      <c r="AQ63">
        <v>5702.7227320000002</v>
      </c>
      <c r="AR63">
        <v>5751.7381260000002</v>
      </c>
      <c r="AS63">
        <v>5801.5705900000003</v>
      </c>
      <c r="AT63">
        <v>5852.2616740000003</v>
      </c>
      <c r="AU63">
        <v>5903.8500940000004</v>
      </c>
      <c r="AV63">
        <v>5956.3764279999996</v>
      </c>
      <c r="AW63">
        <v>6009.8711519999997</v>
      </c>
      <c r="AX63">
        <v>6064.3539870000004</v>
      </c>
      <c r="AY63">
        <v>6119.8481089999996</v>
      </c>
      <c r="AZ63">
        <v>6176.383949</v>
      </c>
      <c r="BA63">
        <v>6275.9039229999998</v>
      </c>
      <c r="BB63">
        <v>6358.980654</v>
      </c>
      <c r="BC63">
        <v>6443.9139329999998</v>
      </c>
      <c r="BD63">
        <v>6530.7056890000003</v>
      </c>
      <c r="BE63">
        <v>6619.3587230000003</v>
      </c>
    </row>
    <row r="64" spans="1:57" x14ac:dyDescent="0.35">
      <c r="A64" t="s">
        <v>4600</v>
      </c>
      <c r="B64">
        <v>4696.9548219999997</v>
      </c>
      <c r="C64">
        <v>4745.7691919999997</v>
      </c>
      <c r="D64">
        <v>4793.3497420000003</v>
      </c>
      <c r="E64">
        <v>4840.1255300000003</v>
      </c>
      <c r="F64">
        <v>4886.5093319999996</v>
      </c>
      <c r="G64">
        <v>4932.8839150000003</v>
      </c>
      <c r="H64">
        <v>4979.349416</v>
      </c>
      <c r="I64">
        <v>5026.0037009999996</v>
      </c>
      <c r="J64">
        <v>5072.9513740000002</v>
      </c>
      <c r="K64">
        <v>5120.2844949999999</v>
      </c>
      <c r="L64">
        <v>5168.2650469999999</v>
      </c>
      <c r="M64">
        <v>5217.0160640000004</v>
      </c>
      <c r="N64">
        <v>5266.5555000000004</v>
      </c>
      <c r="O64">
        <v>5316.8740189999999</v>
      </c>
      <c r="P64">
        <v>5367.9564849999997</v>
      </c>
      <c r="Q64">
        <v>5419.7838959999999</v>
      </c>
      <c r="R64">
        <v>5472.3253139999997</v>
      </c>
      <c r="S64">
        <v>5525.5488910000004</v>
      </c>
      <c r="T64">
        <v>5579.4216329999999</v>
      </c>
      <c r="U64">
        <v>5633.912155</v>
      </c>
      <c r="V64">
        <v>5688.7288570000001</v>
      </c>
      <c r="W64">
        <v>5743.9298920000001</v>
      </c>
      <c r="X64">
        <v>5799.5883970000004</v>
      </c>
      <c r="Y64">
        <v>5855.7498320000004</v>
      </c>
      <c r="Z64">
        <v>5912.4409990000004</v>
      </c>
      <c r="AA64">
        <v>5968.9416490000003</v>
      </c>
      <c r="AB64">
        <v>6025.1503990000001</v>
      </c>
      <c r="AC64">
        <v>6081.0945959999999</v>
      </c>
      <c r="AD64">
        <v>6136.8253690000001</v>
      </c>
      <c r="AE64">
        <v>6192.3987470000002</v>
      </c>
      <c r="AF64">
        <v>6247.8734619999996</v>
      </c>
      <c r="AG64">
        <v>6303.3130700000002</v>
      </c>
      <c r="AH64">
        <v>6358.7824430000001</v>
      </c>
      <c r="AI64">
        <v>6414.3474120000001</v>
      </c>
      <c r="AJ64">
        <v>6470.0734620000003</v>
      </c>
      <c r="AK64">
        <v>6526.0246299999999</v>
      </c>
      <c r="AL64">
        <v>6582.1162109999996</v>
      </c>
      <c r="AM64">
        <v>6638.3025029999999</v>
      </c>
      <c r="AN64">
        <v>6694.5871909999996</v>
      </c>
      <c r="AO64">
        <v>6751.0005860000001</v>
      </c>
      <c r="AP64">
        <v>6807.5840909999997</v>
      </c>
      <c r="AQ64">
        <v>6864.3858200000004</v>
      </c>
      <c r="AR64">
        <v>6921.4522310000002</v>
      </c>
      <c r="AS64">
        <v>6978.8276020000003</v>
      </c>
      <c r="AT64">
        <v>7036.5532000000003</v>
      </c>
      <c r="AU64">
        <v>7094.6669879999999</v>
      </c>
      <c r="AV64">
        <v>7153.2304469999999</v>
      </c>
      <c r="AW64">
        <v>7212.2925930000001</v>
      </c>
      <c r="AX64">
        <v>7271.8928400000004</v>
      </c>
      <c r="AY64">
        <v>7332.0620500000005</v>
      </c>
      <c r="AZ64">
        <v>7392.8239359999998</v>
      </c>
      <c r="BA64">
        <v>7835.2333630000003</v>
      </c>
      <c r="BB64">
        <v>7924.841547</v>
      </c>
      <c r="BC64">
        <v>8016.2188239999996</v>
      </c>
      <c r="BD64">
        <v>8109.3837100000001</v>
      </c>
      <c r="BE64">
        <v>8204.3534830000008</v>
      </c>
    </row>
    <row r="65" spans="1:57" x14ac:dyDescent="0.35">
      <c r="A65" t="s">
        <v>4601</v>
      </c>
      <c r="B65">
        <v>4700.159917</v>
      </c>
      <c r="C65">
        <v>4754.0195089999997</v>
      </c>
      <c r="D65">
        <v>4807.8055949999998</v>
      </c>
      <c r="E65">
        <v>4861.5796309999996</v>
      </c>
      <c r="F65">
        <v>4915.5323150000004</v>
      </c>
      <c r="G65">
        <v>4969.6303129999997</v>
      </c>
      <c r="H65">
        <v>5023.5403409999999</v>
      </c>
      <c r="I65">
        <v>5077.0363930000003</v>
      </c>
      <c r="J65">
        <v>5130.0244149999999</v>
      </c>
      <c r="K65">
        <v>5182.4925560000001</v>
      </c>
      <c r="L65">
        <v>5234.8548650000002</v>
      </c>
      <c r="M65">
        <v>5287.0341340000004</v>
      </c>
      <c r="N65">
        <v>5338.9419550000002</v>
      </c>
      <c r="O65">
        <v>5390.5378360000004</v>
      </c>
      <c r="P65">
        <v>5441.815173</v>
      </c>
      <c r="Q65">
        <v>5492.785766</v>
      </c>
      <c r="R65">
        <v>5543.4711569999999</v>
      </c>
      <c r="S65">
        <v>5593.8987900000002</v>
      </c>
      <c r="T65">
        <v>5644.1006189999998</v>
      </c>
      <c r="U65">
        <v>5694.112701</v>
      </c>
      <c r="V65">
        <v>5743.7091479999999</v>
      </c>
      <c r="W65">
        <v>5793.0164590000004</v>
      </c>
      <c r="X65">
        <v>5842.1727819999996</v>
      </c>
      <c r="Y65">
        <v>5891.2852050000001</v>
      </c>
      <c r="Z65">
        <v>5940.4385410000004</v>
      </c>
      <c r="AA65">
        <v>5988.9658319999999</v>
      </c>
      <c r="AB65">
        <v>6036.815458</v>
      </c>
      <c r="AC65">
        <v>6084.0601720000004</v>
      </c>
      <c r="AD65">
        <v>6130.7925809999997</v>
      </c>
      <c r="AE65">
        <v>6177.106871</v>
      </c>
      <c r="AF65">
        <v>6223.097119</v>
      </c>
      <c r="AG65">
        <v>6268.857368</v>
      </c>
      <c r="AH65">
        <v>6314.4811369999998</v>
      </c>
      <c r="AI65">
        <v>6360.0604789999998</v>
      </c>
      <c r="AJ65">
        <v>6405.6849650000004</v>
      </c>
      <c r="AK65">
        <v>6451.4408309999999</v>
      </c>
      <c r="AL65">
        <v>6497.2455570000002</v>
      </c>
      <c r="AM65">
        <v>6543.0632690000002</v>
      </c>
      <c r="AN65">
        <v>6588.9088869999996</v>
      </c>
      <c r="AO65">
        <v>6634.8275919999996</v>
      </c>
      <c r="AP65">
        <v>6680.880478</v>
      </c>
      <c r="AQ65">
        <v>6727.1369850000001</v>
      </c>
      <c r="AR65">
        <v>6773.6714350000002</v>
      </c>
      <c r="AS65">
        <v>6820.562011</v>
      </c>
      <c r="AT65">
        <v>6867.8916600000002</v>
      </c>
      <c r="AU65">
        <v>6915.7520940000004</v>
      </c>
      <c r="AV65">
        <v>6964.2716</v>
      </c>
      <c r="AW65">
        <v>7013.474134</v>
      </c>
      <c r="AX65">
        <v>7063.331889</v>
      </c>
      <c r="AY65">
        <v>7113.8153329999996</v>
      </c>
      <c r="AZ65">
        <v>7164.915258</v>
      </c>
      <c r="BA65">
        <v>7874.7870460000004</v>
      </c>
      <c r="BB65">
        <v>7959.7424099999998</v>
      </c>
      <c r="BC65">
        <v>8045.8550219999997</v>
      </c>
      <c r="BD65">
        <v>8133.1440060000004</v>
      </c>
      <c r="BE65">
        <v>8221.6304949999994</v>
      </c>
    </row>
    <row r="66" spans="1:57" x14ac:dyDescent="0.35">
      <c r="A66" t="s">
        <v>4602</v>
      </c>
      <c r="B66">
        <v>65.096814519999995</v>
      </c>
      <c r="C66">
        <v>65.719732769999993</v>
      </c>
      <c r="D66">
        <v>66.304907700000001</v>
      </c>
      <c r="E66">
        <v>66.860194219999997</v>
      </c>
      <c r="F66">
        <v>67.39426804</v>
      </c>
      <c r="G66">
        <v>67.915817829999995</v>
      </c>
      <c r="H66">
        <v>68.430419720000003</v>
      </c>
      <c r="I66">
        <v>68.942613210000005</v>
      </c>
      <c r="J66">
        <v>69.455816990000002</v>
      </c>
      <c r="K66">
        <v>69.972389269999994</v>
      </c>
      <c r="L66">
        <v>70.493132279999998</v>
      </c>
      <c r="M66">
        <v>71.022367020000004</v>
      </c>
      <c r="N66">
        <v>71.56230893</v>
      </c>
      <c r="O66">
        <v>72.113909050000004</v>
      </c>
      <c r="P66">
        <v>72.677506789999995</v>
      </c>
      <c r="Q66">
        <v>73.253114260000004</v>
      </c>
      <c r="R66">
        <v>73.840420420000001</v>
      </c>
      <c r="S66">
        <v>74.439041630000006</v>
      </c>
      <c r="T66">
        <v>75.048565100000005</v>
      </c>
      <c r="U66">
        <v>75.668612190000005</v>
      </c>
      <c r="V66">
        <v>76.296391209999996</v>
      </c>
      <c r="W66">
        <v>76.932479610000001</v>
      </c>
      <c r="X66">
        <v>77.577531280000002</v>
      </c>
      <c r="Y66">
        <v>78.232046550000007</v>
      </c>
      <c r="Z66">
        <v>78.896475620000004</v>
      </c>
      <c r="AA66">
        <v>79.564192129999995</v>
      </c>
      <c r="AB66">
        <v>80.234633450000004</v>
      </c>
      <c r="AC66">
        <v>80.908178919999997</v>
      </c>
      <c r="AD66">
        <v>81.585447889999998</v>
      </c>
      <c r="AE66">
        <v>82.267221030000002</v>
      </c>
      <c r="AF66">
        <v>82.954420189999993</v>
      </c>
      <c r="AG66">
        <v>83.648115899999993</v>
      </c>
      <c r="AH66">
        <v>84.349438829999997</v>
      </c>
      <c r="AI66">
        <v>85.059546100000006</v>
      </c>
      <c r="AJ66">
        <v>85.779582430000005</v>
      </c>
      <c r="AK66">
        <v>86.510650440000006</v>
      </c>
      <c r="AL66">
        <v>87.252482950000001</v>
      </c>
      <c r="AM66">
        <v>88.005136519999994</v>
      </c>
      <c r="AN66">
        <v>88.769018790000004</v>
      </c>
      <c r="AO66">
        <v>89.544673959999997</v>
      </c>
      <c r="AP66">
        <v>90.332665890000001</v>
      </c>
      <c r="AQ66">
        <v>91.133593230000002</v>
      </c>
      <c r="AR66">
        <v>91.947991509999994</v>
      </c>
      <c r="AS66">
        <v>92.776336180000001</v>
      </c>
      <c r="AT66">
        <v>93.619033939999994</v>
      </c>
      <c r="AU66">
        <v>94.476419239999998</v>
      </c>
      <c r="AV66">
        <v>95.349137560000003</v>
      </c>
      <c r="AW66">
        <v>96.237659500000007</v>
      </c>
      <c r="AX66">
        <v>97.142316530000002</v>
      </c>
      <c r="AY66">
        <v>98.063299979999996</v>
      </c>
      <c r="AZ66">
        <v>99.000671100000005</v>
      </c>
      <c r="BA66">
        <v>111.85405609999999</v>
      </c>
      <c r="BB66">
        <v>113.4873051</v>
      </c>
      <c r="BC66">
        <v>115.1586001</v>
      </c>
      <c r="BD66">
        <v>116.8681406</v>
      </c>
      <c r="BE66">
        <v>118.6161168</v>
      </c>
    </row>
    <row r="67" spans="1:57" x14ac:dyDescent="0.35">
      <c r="A67" t="s">
        <v>4603</v>
      </c>
      <c r="B67">
        <v>65.173576159999996</v>
      </c>
      <c r="C67">
        <v>65.91233063</v>
      </c>
      <c r="D67">
        <v>66.632457049999999</v>
      </c>
      <c r="E67">
        <v>67.331260409999999</v>
      </c>
      <c r="F67">
        <v>68.010472759999999</v>
      </c>
      <c r="G67">
        <v>68.674498470000003</v>
      </c>
      <c r="H67">
        <v>69.326515950000001</v>
      </c>
      <c r="I67">
        <v>69.969921569999997</v>
      </c>
      <c r="J67">
        <v>70.607718730000002</v>
      </c>
      <c r="K67">
        <v>71.242211400000002</v>
      </c>
      <c r="L67">
        <v>71.878645039999995</v>
      </c>
      <c r="M67">
        <v>72.517024860000006</v>
      </c>
      <c r="N67">
        <v>73.157089200000001</v>
      </c>
      <c r="O67">
        <v>73.79876453</v>
      </c>
      <c r="P67">
        <v>74.442098270000002</v>
      </c>
      <c r="Q67">
        <v>75.087210150000004</v>
      </c>
      <c r="R67">
        <v>75.734284979999998</v>
      </c>
      <c r="S67">
        <v>76.383582309999994</v>
      </c>
      <c r="T67">
        <v>77.035448169999995</v>
      </c>
      <c r="U67">
        <v>77.690322940000001</v>
      </c>
      <c r="V67">
        <v>78.34614114</v>
      </c>
      <c r="W67">
        <v>79.004360649999995</v>
      </c>
      <c r="X67">
        <v>79.666468350000002</v>
      </c>
      <c r="Y67">
        <v>80.333741020000005</v>
      </c>
      <c r="Z67">
        <v>81.00734783</v>
      </c>
      <c r="AA67">
        <v>81.680999679999999</v>
      </c>
      <c r="AB67">
        <v>82.354644039999997</v>
      </c>
      <c r="AC67">
        <v>83.029115770000004</v>
      </c>
      <c r="AD67">
        <v>83.705418309999999</v>
      </c>
      <c r="AE67">
        <v>84.384667759999999</v>
      </c>
      <c r="AF67">
        <v>85.068083650000005</v>
      </c>
      <c r="AG67">
        <v>85.756960939999999</v>
      </c>
      <c r="AH67">
        <v>86.452631760000003</v>
      </c>
      <c r="AI67">
        <v>87.156427129999997</v>
      </c>
      <c r="AJ67">
        <v>87.869644129999998</v>
      </c>
      <c r="AK67">
        <v>88.593520830000003</v>
      </c>
      <c r="AL67">
        <v>89.327466189999996</v>
      </c>
      <c r="AM67">
        <v>90.071340849999999</v>
      </c>
      <c r="AN67">
        <v>90.825413999999995</v>
      </c>
      <c r="AO67">
        <v>91.590176720000002</v>
      </c>
      <c r="AP67">
        <v>92.366234539999994</v>
      </c>
      <c r="AQ67">
        <v>93.154252139999997</v>
      </c>
      <c r="AR67">
        <v>93.954920979999997</v>
      </c>
      <c r="AS67">
        <v>94.768936690000004</v>
      </c>
      <c r="AT67">
        <v>95.596977999999993</v>
      </c>
      <c r="AU67">
        <v>96.439677329999995</v>
      </c>
      <c r="AV67">
        <v>97.297697549999995</v>
      </c>
      <c r="AW67">
        <v>98.171536459999999</v>
      </c>
      <c r="AX67">
        <v>99.0615162</v>
      </c>
      <c r="AY67">
        <v>99.968015379999997</v>
      </c>
      <c r="AZ67">
        <v>100.89153109999999</v>
      </c>
      <c r="BA67">
        <v>111.3020337</v>
      </c>
      <c r="BB67">
        <v>112.8181628</v>
      </c>
      <c r="BC67">
        <v>114.36297039999999</v>
      </c>
      <c r="BD67">
        <v>115.93661729999999</v>
      </c>
      <c r="BE67">
        <v>117.53928500000001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BA1" zoomScaleNormal="100" workbookViewId="0">
      <selection activeCell="BF1" sqref="BF1:BI1048576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61" width="16.7265625" style="61" bestFit="1" customWidth="1"/>
    <col min="62" max="16384" width="11.453125" style="61"/>
  </cols>
  <sheetData>
    <row r="1" spans="1:61" ht="75.75" customHeight="1" x14ac:dyDescent="0.35">
      <c r="A1" s="407" t="s">
        <v>3756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</row>
    <row r="2" spans="1:61" s="14" customFormat="1" ht="36" customHeight="1" x14ac:dyDescent="0.35">
      <c r="A2" s="276" t="s">
        <v>145</v>
      </c>
      <c r="B2" s="277" t="s">
        <v>146</v>
      </c>
      <c r="C2" s="278"/>
      <c r="D2" s="278"/>
      <c r="E2" s="279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  <c r="AP2" s="14" t="str">
        <f>date!AL3</f>
        <v>2051</v>
      </c>
      <c r="AQ2" s="14" t="str">
        <f>date!AM3</f>
        <v>2052</v>
      </c>
      <c r="AR2" s="14" t="str">
        <f>date!AN3</f>
        <v>2053</v>
      </c>
      <c r="AS2" s="14" t="str">
        <f>date!AO3</f>
        <v>2054</v>
      </c>
      <c r="AT2" s="14" t="str">
        <f>date!AP3</f>
        <v>2055</v>
      </c>
      <c r="AU2" s="14" t="str">
        <f>date!AQ3</f>
        <v>2056</v>
      </c>
      <c r="AV2" s="14" t="str">
        <f>date!AR3</f>
        <v>2057</v>
      </c>
      <c r="AW2" s="14" t="str">
        <f>date!AS3</f>
        <v>2058</v>
      </c>
      <c r="AX2" s="14" t="str">
        <f>date!AT3</f>
        <v>2059</v>
      </c>
      <c r="AY2" s="14" t="str">
        <f>date!AU3</f>
        <v>2060</v>
      </c>
      <c r="AZ2" s="14" t="str">
        <f>date!AV3</f>
        <v>2061</v>
      </c>
      <c r="BA2" s="14" t="str">
        <f>date!AW3</f>
        <v>2062</v>
      </c>
      <c r="BB2" s="14" t="str">
        <f>date!AX3</f>
        <v>2063</v>
      </c>
      <c r="BC2" s="14" t="str">
        <f>date!AY3</f>
        <v>2064</v>
      </c>
      <c r="BD2" s="14" t="str">
        <f>date!AZ3</f>
        <v>2065</v>
      </c>
      <c r="BE2" s="14" t="str">
        <f>date!BA3</f>
        <v>2066</v>
      </c>
      <c r="BF2" s="14" t="str">
        <f>date!BB3</f>
        <v>2067</v>
      </c>
      <c r="BG2" s="14" t="str">
        <f>date!BC3</f>
        <v>2068</v>
      </c>
      <c r="BH2" s="14" t="str">
        <f>date!BD3</f>
        <v>2069</v>
      </c>
      <c r="BI2" s="14" t="str">
        <f>date!BE3</f>
        <v>2070</v>
      </c>
    </row>
    <row r="3" spans="1:61" s="92" customFormat="1" ht="15" customHeight="1" x14ac:dyDescent="0.35">
      <c r="A3" s="409" t="s">
        <v>148</v>
      </c>
      <c r="B3" s="416" t="s">
        <v>3752</v>
      </c>
      <c r="C3" s="101" t="s">
        <v>517</v>
      </c>
      <c r="D3" s="101"/>
      <c r="E3" s="78" t="s">
        <v>320</v>
      </c>
      <c r="F3" s="329">
        <f>VLOOKUP($E3,Hybrid!$1:$1048576,MATCH(DATE(F$2,1,1),Hybrid!$A$1:$LI$1),FALSE)</f>
        <v>32317.940999999999</v>
      </c>
      <c r="G3" s="329">
        <f>VLOOKUP($E3,Hybrid!$1:$1048576,MATCH(DATE(G$2,1,1),Hybrid!$A$1:$LI$1),FALSE)</f>
        <v>31912.35122</v>
      </c>
      <c r="H3" s="329">
        <f>VLOOKUP($E3,Hybrid!$1:$1048576,MATCH(DATE(H$2,1,1),Hybrid!$A$1:$LI$1),FALSE)</f>
        <v>31694.678510000002</v>
      </c>
      <c r="I3" s="329">
        <f>VLOOKUP($E3,Hybrid!$1:$1048576,MATCH(DATE(I$2,1,1),Hybrid!$A$1:$LI$1),FALSE)</f>
        <v>31607.023160000001</v>
      </c>
      <c r="J3" s="329">
        <f>VLOOKUP($E3,Hybrid!$1:$1048576,MATCH(DATE(J$2,1,1),Hybrid!$A$1:$LI$1),FALSE)</f>
        <v>31611.119890000002</v>
      </c>
      <c r="K3" s="329">
        <f>VLOOKUP($E3,Hybrid!$1:$1048576,MATCH(DATE(K$2,1,1),Hybrid!$A$1:$LI$1),FALSE)</f>
        <v>31682.1679</v>
      </c>
      <c r="L3" s="329">
        <f>VLOOKUP($E3,Hybrid!$1:$1048576,MATCH(DATE(L$2,1,1),Hybrid!$A$1:$LI$1),FALSE)</f>
        <v>31800.05039</v>
      </c>
      <c r="M3" s="329">
        <f>VLOOKUP($E3,Hybrid!$1:$1048576,MATCH(DATE(M$2,1,1),Hybrid!$A$1:$LI$1),FALSE)</f>
        <v>31953.942520000001</v>
      </c>
      <c r="N3" s="329">
        <f>VLOOKUP($E3,Hybrid!$1:$1048576,MATCH(DATE(N$2,1,1),Hybrid!$A$1:$LI$1),FALSE)</f>
        <v>32136.280770000001</v>
      </c>
      <c r="O3" s="329">
        <f>VLOOKUP($E3,Hybrid!$1:$1048576,MATCH(DATE(O$2,1,1),Hybrid!$A$1:$LI$1),FALSE)</f>
        <v>32341.520090000002</v>
      </c>
      <c r="P3" s="329">
        <f>VLOOKUP($E3,Hybrid!$1:$1048576,MATCH(DATE(P$2,1,1),Hybrid!$A$1:$LI$1),FALSE)</f>
        <v>32569.199690000001</v>
      </c>
      <c r="Q3" s="329">
        <f>VLOOKUP($E3,Hybrid!$1:$1048576,MATCH(DATE(Q$2,1,1),Hybrid!$A$1:$LI$1),FALSE)</f>
        <v>32812.338580000003</v>
      </c>
      <c r="R3" s="329">
        <f>VLOOKUP($E3,Hybrid!$1:$1048576,MATCH(DATE(R$2,1,1),Hybrid!$A$1:$LI$1),FALSE)</f>
        <v>33069.488429999998</v>
      </c>
      <c r="S3" s="329">
        <f>VLOOKUP($E3,Hybrid!$1:$1048576,MATCH(DATE(S$2,1,1),Hybrid!$A$1:$LI$1),FALSE)</f>
        <v>33338.7857</v>
      </c>
      <c r="T3" s="329">
        <f>VLOOKUP($E3,Hybrid!$1:$1048576,MATCH(DATE(T$2,1,1),Hybrid!$A$1:$LI$1),FALSE)</f>
        <v>33618.385710000002</v>
      </c>
      <c r="U3" s="329">
        <f>VLOOKUP($E3,Hybrid!$1:$1048576,MATCH(DATE(U$2,1,1),Hybrid!$A$1:$LI$1),FALSE)</f>
        <v>33906.540589999997</v>
      </c>
      <c r="V3" s="329">
        <f>VLOOKUP($E3,Hybrid!$1:$1048576,MATCH(DATE(V$2,1,1),Hybrid!$A$1:$LI$1),FALSE)</f>
        <v>34201.459940000001</v>
      </c>
      <c r="W3" s="329">
        <f>VLOOKUP($E3,Hybrid!$1:$1048576,MATCH(DATE(W$2,1,1),Hybrid!$A$1:$LI$1),FALSE)</f>
        <v>34501.543700000002</v>
      </c>
      <c r="X3" s="329">
        <f>VLOOKUP($E3,Hybrid!$1:$1048576,MATCH(DATE(X$2,1,1),Hybrid!$A$1:$LI$1),FALSE)</f>
        <v>34805.357830000001</v>
      </c>
      <c r="Y3" s="329">
        <f>VLOOKUP($E3,Hybrid!$1:$1048576,MATCH(DATE(Y$2,1,1),Hybrid!$A$1:$LI$1),FALSE)</f>
        <v>35111.621550000003</v>
      </c>
      <c r="Z3" s="329">
        <f>VLOOKUP($E3,Hybrid!$1:$1048576,MATCH(DATE(Z$2,1,1),Hybrid!$A$1:$LI$1),FALSE)</f>
        <v>35414.386879999998</v>
      </c>
      <c r="AA3" s="329">
        <f>VLOOKUP($E3,Hybrid!$1:$1048576,MATCH(DATE(AA$2,1,1),Hybrid!$A$1:$LI$1),FALSE)</f>
        <v>35717.883540000003</v>
      </c>
      <c r="AB3" s="329">
        <f>VLOOKUP($E3,Hybrid!$1:$1048576,MATCH(DATE(AB$2,1,1),Hybrid!$A$1:$LI$1),FALSE)</f>
        <v>36021.37113</v>
      </c>
      <c r="AC3" s="329">
        <f>VLOOKUP($E3,Hybrid!$1:$1048576,MATCH(DATE(AC$2,1,1),Hybrid!$A$1:$LI$1),FALSE)</f>
        <v>36324.301670000001</v>
      </c>
      <c r="AD3" s="329">
        <f>VLOOKUP($E3,Hybrid!$1:$1048576,MATCH(DATE(AD$2,1,1),Hybrid!$A$1:$LI$1),FALSE)</f>
        <v>36626.212610000002</v>
      </c>
      <c r="AE3" s="329">
        <f>VLOOKUP($E3,Hybrid!$1:$1048576,MATCH(DATE(AE$2,1,1),Hybrid!$A$1:$LI$1),FALSE)</f>
        <v>36913.108630000002</v>
      </c>
      <c r="AF3" s="329">
        <f>VLOOKUP($E3,Hybrid!$1:$1048576,MATCH(DATE(AF$2,1,1),Hybrid!$A$1:$LI$1),FALSE)</f>
        <v>37193.014450000002</v>
      </c>
      <c r="AG3" s="329">
        <f>VLOOKUP($E3,Hybrid!$1:$1048576,MATCH(DATE(AG$2,1,1),Hybrid!$A$1:$LI$1),FALSE)</f>
        <v>37466.379780000003</v>
      </c>
      <c r="AH3" s="329">
        <f>VLOOKUP($E3,Hybrid!$1:$1048576,MATCH(DATE(AH$2,1,1),Hybrid!$A$1:$LI$1),FALSE)</f>
        <v>37733.928460000003</v>
      </c>
      <c r="AI3" s="329">
        <f>VLOOKUP($E3,Hybrid!$1:$1048576,MATCH(DATE(AI$2,1,1),Hybrid!$A$1:$LI$1),FALSE)</f>
        <v>37996.45721</v>
      </c>
      <c r="AJ3" s="329">
        <f>VLOOKUP($E3,Hybrid!$1:$1048576,MATCH(DATE(AJ$2,1,1),Hybrid!$A$1:$LI$1),FALSE)</f>
        <v>38254.733659999998</v>
      </c>
      <c r="AK3" s="329">
        <f>VLOOKUP($E3,Hybrid!$1:$1048576,MATCH(DATE(AK$2,1,1),Hybrid!$A$1:$LI$1),FALSE)</f>
        <v>38509.489099999999</v>
      </c>
      <c r="AL3" s="329">
        <f>VLOOKUP($E3,Hybrid!$1:$1048576,MATCH(DATE(AL$2,1,1),Hybrid!$A$1:$LI$1),FALSE)</f>
        <v>38761.340170000003</v>
      </c>
      <c r="AM3" s="329">
        <f>VLOOKUP($E3,Hybrid!$1:$1048576,MATCH(DATE(AM$2,1,1),Hybrid!$A$1:$LI$1),FALSE)</f>
        <v>39010.807739999997</v>
      </c>
      <c r="AN3" s="329">
        <f>VLOOKUP($E3,Hybrid!$1:$1048576,MATCH(DATE(AN$2,1,1),Hybrid!$A$1:$LI$1),FALSE)</f>
        <v>39258.340380000001</v>
      </c>
      <c r="AO3" s="329">
        <f>VLOOKUP($E3,Hybrid!$1:$1048576,MATCH(DATE(AO$2,1,1),Hybrid!$A$1:$LI$1),FALSE)</f>
        <v>39504.333720000002</v>
      </c>
      <c r="AP3" s="329">
        <f>VLOOKUP($E3,Hybrid!$1:$1048576,MATCH(DATE(AP$2,1,1),Hybrid!$A$1:$LI$1),FALSE)</f>
        <v>39746.427459999999</v>
      </c>
      <c r="AQ3" s="329">
        <f>VLOOKUP($E3,Hybrid!$1:$1048576,MATCH(DATE(AQ$2,1,1),Hybrid!$A$1:$LI$1),FALSE)</f>
        <v>39985.324560000001</v>
      </c>
      <c r="AR3" s="329">
        <f>VLOOKUP($E3,Hybrid!$1:$1048576,MATCH(DATE(AR$2,1,1),Hybrid!$A$1:$LI$1),FALSE)</f>
        <v>40221.623070000001</v>
      </c>
      <c r="AS3" s="329">
        <f>VLOOKUP($E3,Hybrid!$1:$1048576,MATCH(DATE(AS$2,1,1),Hybrid!$A$1:$LI$1),FALSE)</f>
        <v>40455.923820000004</v>
      </c>
      <c r="AT3" s="329">
        <f>VLOOKUP($E3,Hybrid!$1:$1048576,MATCH(DATE(AT$2,1,1),Hybrid!$A$1:$LI$1),FALSE)</f>
        <v>40688.828150000001</v>
      </c>
      <c r="AU3" s="329">
        <f>VLOOKUP($E3,Hybrid!$1:$1048576,MATCH(DATE(AU$2,1,1),Hybrid!$A$1:$LI$1),FALSE)</f>
        <v>40920.968549999998</v>
      </c>
      <c r="AV3" s="329">
        <f>VLOOKUP($E3,Hybrid!$1:$1048576,MATCH(DATE(AV$2,1,1),Hybrid!$A$1:$LI$1),FALSE)</f>
        <v>41152.882210000003</v>
      </c>
      <c r="AW3" s="329">
        <f>VLOOKUP($E3,Hybrid!$1:$1048576,MATCH(DATE(AW$2,1,1),Hybrid!$A$1:$LI$1),FALSE)</f>
        <v>41385.015890000002</v>
      </c>
      <c r="AX3" s="329">
        <f>VLOOKUP($E3,Hybrid!$1:$1048576,MATCH(DATE(AX$2,1,1),Hybrid!$A$1:$LI$1),FALSE)</f>
        <v>41617.735569999997</v>
      </c>
      <c r="AY3" s="329">
        <f>VLOOKUP($E3,Hybrid!$1:$1048576,MATCH(DATE(AY$2,1,1),Hybrid!$A$1:$LI$1),FALSE)</f>
        <v>41851.336179999998</v>
      </c>
      <c r="AZ3" s="329">
        <f>VLOOKUP($E3,Hybrid!$1:$1048576,MATCH(DATE(AZ$2,1,1),Hybrid!$A$1:$LI$1),FALSE)</f>
        <v>42086.522680000002</v>
      </c>
      <c r="BA3" s="329">
        <f>VLOOKUP($E3,Hybrid!$1:$1048576,MATCH(DATE(BA$2,1,1),Hybrid!$A$1:$LI$1),FALSE)</f>
        <v>42323.528100000003</v>
      </c>
      <c r="BB3" s="329">
        <f>VLOOKUP($E3,Hybrid!$1:$1048576,MATCH(DATE(BB$2,1,1),Hybrid!$A$1:$LI$1),FALSE)</f>
        <v>42562.473409999999</v>
      </c>
      <c r="BC3" s="329">
        <f>VLOOKUP($E3,Hybrid!$1:$1048576,MATCH(DATE(BC$2,1,1),Hybrid!$A$1:$LI$1),FALSE)</f>
        <v>42803.419220000003</v>
      </c>
      <c r="BD3" s="329">
        <f>VLOOKUP($E3,Hybrid!$1:$1048576,MATCH(DATE(BD$2,1,1),Hybrid!$A$1:$LI$1),FALSE)</f>
        <v>43046.393819999998</v>
      </c>
      <c r="BE3" s="329">
        <f>VLOOKUP($E3,Hybrid!$1:$1048576,MATCH(DATE(BE$2,1,1),Hybrid!$A$1:$LI$1),FALSE)</f>
        <v>46008.79161</v>
      </c>
      <c r="BF3" s="329">
        <f>VLOOKUP($E3,Hybrid!$1:$1048576,MATCH(DATE(BF$2,1,1),Hybrid!$A$1:$LI$1),FALSE)</f>
        <v>46338.604979999996</v>
      </c>
      <c r="BG3" s="329">
        <f>VLOOKUP($E3,Hybrid!$1:$1048576,MATCH(DATE(BG$2,1,1),Hybrid!$A$1:$LI$1),FALSE)</f>
        <v>46669.607629999999</v>
      </c>
      <c r="BH3" s="329">
        <f>VLOOKUP($E3,Hybrid!$1:$1048576,MATCH(DATE(BH$2,1,1),Hybrid!$A$1:$LI$1),FALSE)</f>
        <v>47001.910230000001</v>
      </c>
      <c r="BI3" s="329">
        <f>VLOOKUP($E3,Hybrid!$1:$1048576,MATCH(DATE(BI$2,1,1),Hybrid!$A$1:$LI$1),FALSE)</f>
        <v>47335.641969999997</v>
      </c>
    </row>
    <row r="4" spans="1:61" s="92" customFormat="1" ht="15" customHeight="1" x14ac:dyDescent="0.35">
      <c r="A4" s="409"/>
      <c r="B4" s="416"/>
      <c r="C4" s="101" t="s">
        <v>516</v>
      </c>
      <c r="D4" s="102"/>
      <c r="E4" s="74" t="s">
        <v>321</v>
      </c>
      <c r="F4" s="329">
        <f>VLOOKUP($E4,Hybrid!$1:$1048576,MATCH(DATE(F$2,1,1),Hybrid!$A$1:$LI$1),FALSE)</f>
        <v>32271.24</v>
      </c>
      <c r="G4" s="329">
        <f>VLOOKUP($E4,Hybrid!$1:$1048576,MATCH(DATE(G$2,1,1),Hybrid!$A$1:$LI$1),FALSE)</f>
        <v>31848.202550000002</v>
      </c>
      <c r="H4" s="329">
        <f>VLOOKUP($E4,Hybrid!$1:$1048576,MATCH(DATE(H$2,1,1),Hybrid!$A$1:$LI$1),FALSE)</f>
        <v>31612.44427</v>
      </c>
      <c r="I4" s="329">
        <f>VLOOKUP($E4,Hybrid!$1:$1048576,MATCH(DATE(I$2,1,1),Hybrid!$A$1:$LI$1),FALSE)</f>
        <v>31506.48316</v>
      </c>
      <c r="J4" s="329">
        <f>VLOOKUP($E4,Hybrid!$1:$1048576,MATCH(DATE(J$2,1,1),Hybrid!$A$1:$LI$1),FALSE)</f>
        <v>31492.30472</v>
      </c>
      <c r="K4" s="329">
        <f>VLOOKUP($E4,Hybrid!$1:$1048576,MATCH(DATE(K$2,1,1),Hybrid!$A$1:$LI$1),FALSE)</f>
        <v>31545.252779999999</v>
      </c>
      <c r="L4" s="329">
        <f>VLOOKUP($E4,Hybrid!$1:$1048576,MATCH(DATE(L$2,1,1),Hybrid!$A$1:$LI$1),FALSE)</f>
        <v>31645.329659999999</v>
      </c>
      <c r="M4" s="329">
        <f>VLOOKUP($E4,Hybrid!$1:$1048576,MATCH(DATE(M$2,1,1),Hybrid!$A$1:$LI$1),FALSE)</f>
        <v>31781.762170000002</v>
      </c>
      <c r="N4" s="329">
        <f>VLOOKUP($E4,Hybrid!$1:$1048576,MATCH(DATE(N$2,1,1),Hybrid!$A$1:$LI$1),FALSE)</f>
        <v>31947.021489999999</v>
      </c>
      <c r="O4" s="329">
        <f>VLOOKUP($E4,Hybrid!$1:$1048576,MATCH(DATE(O$2,1,1),Hybrid!$A$1:$LI$1),FALSE)</f>
        <v>32135.588790000002</v>
      </c>
      <c r="P4" s="329">
        <f>VLOOKUP($E4,Hybrid!$1:$1048576,MATCH(DATE(P$2,1,1),Hybrid!$A$1:$LI$1),FALSE)</f>
        <v>32346.991290000002</v>
      </c>
      <c r="Q4" s="329">
        <f>VLOOKUP($E4,Hybrid!$1:$1048576,MATCH(DATE(Q$2,1,1),Hybrid!$A$1:$LI$1),FALSE)</f>
        <v>32574.29897</v>
      </c>
      <c r="R4" s="329">
        <f>VLOOKUP($E4,Hybrid!$1:$1048576,MATCH(DATE(R$2,1,1),Hybrid!$A$1:$LI$1),FALSE)</f>
        <v>32816.071779999998</v>
      </c>
      <c r="S4" s="329">
        <f>VLOOKUP($E4,Hybrid!$1:$1048576,MATCH(DATE(S$2,1,1),Hybrid!$A$1:$LI$1),FALSE)</f>
        <v>33070.462930000002</v>
      </c>
      <c r="T4" s="329">
        <f>VLOOKUP($E4,Hybrid!$1:$1048576,MATCH(DATE(T$2,1,1),Hybrid!$A$1:$LI$1),FALSE)</f>
        <v>33335.648589999997</v>
      </c>
      <c r="U4" s="329">
        <f>VLOOKUP($E4,Hybrid!$1:$1048576,MATCH(DATE(U$2,1,1),Hybrid!$A$1:$LI$1),FALSE)</f>
        <v>33609.904640000001</v>
      </c>
      <c r="V4" s="329">
        <f>VLOOKUP($E4,Hybrid!$1:$1048576,MATCH(DATE(V$2,1,1),Hybrid!$A$1:$LI$1),FALSE)</f>
        <v>33891.468569999997</v>
      </c>
      <c r="W4" s="329">
        <f>VLOOKUP($E4,Hybrid!$1:$1048576,MATCH(DATE(W$2,1,1),Hybrid!$A$1:$LI$1),FALSE)</f>
        <v>34178.77029</v>
      </c>
      <c r="X4" s="329">
        <f>VLOOKUP($E4,Hybrid!$1:$1048576,MATCH(DATE(X$2,1,1),Hybrid!$A$1:$LI$1),FALSE)</f>
        <v>34470.407429999999</v>
      </c>
      <c r="Y4" s="329">
        <f>VLOOKUP($E4,Hybrid!$1:$1048576,MATCH(DATE(Y$2,1,1),Hybrid!$A$1:$LI$1),FALSE)</f>
        <v>34765.13222</v>
      </c>
      <c r="Z4" s="329">
        <f>VLOOKUP($E4,Hybrid!$1:$1048576,MATCH(DATE(Z$2,1,1),Hybrid!$A$1:$LI$1),FALSE)</f>
        <v>35057.070500000002</v>
      </c>
      <c r="AA4" s="329">
        <f>VLOOKUP($E4,Hybrid!$1:$1048576,MATCH(DATE(AA$2,1,1),Hybrid!$A$1:$LI$1),FALSE)</f>
        <v>35350.445449999999</v>
      </c>
      <c r="AB4" s="329">
        <f>VLOOKUP($E4,Hybrid!$1:$1048576,MATCH(DATE(AB$2,1,1),Hybrid!$A$1:$LI$1),FALSE)</f>
        <v>35644.552380000001</v>
      </c>
      <c r="AC4" s="329">
        <f>VLOOKUP($E4,Hybrid!$1:$1048576,MATCH(DATE(AC$2,1,1),Hybrid!$A$1:$LI$1),FALSE)</f>
        <v>35938.880279999998</v>
      </c>
      <c r="AD4" s="329">
        <f>VLOOKUP($E4,Hybrid!$1:$1048576,MATCH(DATE(AD$2,1,1),Hybrid!$A$1:$LI$1),FALSE)</f>
        <v>36233.006070000003</v>
      </c>
      <c r="AE4" s="329">
        <f>VLOOKUP($E4,Hybrid!$1:$1048576,MATCH(DATE(AE$2,1,1),Hybrid!$A$1:$LI$1),FALSE)</f>
        <v>36513.075290000001</v>
      </c>
      <c r="AF4" s="329">
        <f>VLOOKUP($E4,Hybrid!$1:$1048576,MATCH(DATE(AF$2,1,1),Hybrid!$A$1:$LI$1),FALSE)</f>
        <v>36787.095549999998</v>
      </c>
      <c r="AG4" s="329">
        <f>VLOOKUP($E4,Hybrid!$1:$1048576,MATCH(DATE(AG$2,1,1),Hybrid!$A$1:$LI$1),FALSE)</f>
        <v>37055.556329999999</v>
      </c>
      <c r="AH4" s="329">
        <f>VLOOKUP($E4,Hybrid!$1:$1048576,MATCH(DATE(AH$2,1,1),Hybrid!$A$1:$LI$1),FALSE)</f>
        <v>37319.222970000003</v>
      </c>
      <c r="AI4" s="329">
        <f>VLOOKUP($E4,Hybrid!$1:$1048576,MATCH(DATE(AI$2,1,1),Hybrid!$A$1:$LI$1),FALSE)</f>
        <v>37578.937550000002</v>
      </c>
      <c r="AJ4" s="329">
        <f>VLOOKUP($E4,Hybrid!$1:$1048576,MATCH(DATE(AJ$2,1,1),Hybrid!$A$1:$LI$1),FALSE)</f>
        <v>37835.518369999998</v>
      </c>
      <c r="AK4" s="329">
        <f>VLOOKUP($E4,Hybrid!$1:$1048576,MATCH(DATE(AK$2,1,1),Hybrid!$A$1:$LI$1),FALSE)</f>
        <v>38089.753230000002</v>
      </c>
      <c r="AL4" s="329">
        <f>VLOOKUP($E4,Hybrid!$1:$1048576,MATCH(DATE(AL$2,1,1),Hybrid!$A$1:$LI$1),FALSE)</f>
        <v>38342.322119999997</v>
      </c>
      <c r="AM4" s="329">
        <f>VLOOKUP($E4,Hybrid!$1:$1048576,MATCH(DATE(AM$2,1,1),Hybrid!$A$1:$LI$1),FALSE)</f>
        <v>38593.816800000001</v>
      </c>
      <c r="AN4" s="329">
        <f>VLOOKUP($E4,Hybrid!$1:$1048576,MATCH(DATE(AN$2,1,1),Hybrid!$A$1:$LI$1),FALSE)</f>
        <v>38844.764770000002</v>
      </c>
      <c r="AO4" s="329">
        <f>VLOOKUP($E4,Hybrid!$1:$1048576,MATCH(DATE(AO$2,1,1),Hybrid!$A$1:$LI$1),FALSE)</f>
        <v>39095.649360000003</v>
      </c>
      <c r="AP4" s="329">
        <f>VLOOKUP($E4,Hybrid!$1:$1048576,MATCH(DATE(AP$2,1,1),Hybrid!$A$1:$LI$1),FALSE)</f>
        <v>39344.214590000003</v>
      </c>
      <c r="AQ4" s="329">
        <f>VLOOKUP($E4,Hybrid!$1:$1048576,MATCH(DATE(AQ$2,1,1),Hybrid!$A$1:$LI$1),FALSE)</f>
        <v>39591.263910000001</v>
      </c>
      <c r="AR4" s="329">
        <f>VLOOKUP($E4,Hybrid!$1:$1048576,MATCH(DATE(AR$2,1,1),Hybrid!$A$1:$LI$1),FALSE)</f>
        <v>39837.506359999999</v>
      </c>
      <c r="AS4" s="329">
        <f>VLOOKUP($E4,Hybrid!$1:$1048576,MATCH(DATE(AS$2,1,1),Hybrid!$A$1:$LI$1),FALSE)</f>
        <v>40083.6656</v>
      </c>
      <c r="AT4" s="329">
        <f>VLOOKUP($E4,Hybrid!$1:$1048576,MATCH(DATE(AT$2,1,1),Hybrid!$A$1:$LI$1),FALSE)</f>
        <v>40330.479030000002</v>
      </c>
      <c r="AU4" s="329">
        <f>VLOOKUP($E4,Hybrid!$1:$1048576,MATCH(DATE(AU$2,1,1),Hybrid!$A$1:$LI$1),FALSE)</f>
        <v>40578.729590000003</v>
      </c>
      <c r="AV4" s="329">
        <f>VLOOKUP($E4,Hybrid!$1:$1048576,MATCH(DATE(AV$2,1,1),Hybrid!$A$1:$LI$1),FALSE)</f>
        <v>40829.120560000003</v>
      </c>
      <c r="AW4" s="329">
        <f>VLOOKUP($E4,Hybrid!$1:$1048576,MATCH(DATE(AW$2,1,1),Hybrid!$A$1:$LI$1),FALSE)</f>
        <v>41082.281739999999</v>
      </c>
      <c r="AX4" s="329">
        <f>VLOOKUP($E4,Hybrid!$1:$1048576,MATCH(DATE(AX$2,1,1),Hybrid!$A$1:$LI$1),FALSE)</f>
        <v>41338.780530000004</v>
      </c>
      <c r="AY4" s="329">
        <f>VLOOKUP($E4,Hybrid!$1:$1048576,MATCH(DATE(AY$2,1,1),Hybrid!$A$1:$LI$1),FALSE)</f>
        <v>41599.133150000001</v>
      </c>
      <c r="AZ4" s="329">
        <f>VLOOKUP($E4,Hybrid!$1:$1048576,MATCH(DATE(AZ$2,1,1),Hybrid!$A$1:$LI$1),FALSE)</f>
        <v>41864.289490000003</v>
      </c>
      <c r="BA4" s="329">
        <f>VLOOKUP($E4,Hybrid!$1:$1048576,MATCH(DATE(BA$2,1,1),Hybrid!$A$1:$LI$1),FALSE)</f>
        <v>42134.748979999997</v>
      </c>
      <c r="BB4" s="329">
        <f>VLOOKUP($E4,Hybrid!$1:$1048576,MATCH(DATE(BB$2,1,1),Hybrid!$A$1:$LI$1),FALSE)</f>
        <v>42410.924099999997</v>
      </c>
      <c r="BC4" s="329">
        <f>VLOOKUP($E4,Hybrid!$1:$1048576,MATCH(DATE(BC$2,1,1),Hybrid!$A$1:$LI$1),FALSE)</f>
        <v>42693.194779999998</v>
      </c>
      <c r="BD4" s="329">
        <f>VLOOKUP($E4,Hybrid!$1:$1048576,MATCH(DATE(BD$2,1,1),Hybrid!$A$1:$LI$1),FALSE)</f>
        <v>42981.939310000002</v>
      </c>
      <c r="BE4" s="329">
        <f>VLOOKUP($E4,Hybrid!$1:$1048576,MATCH(DATE(BE$2,1,1),Hybrid!$A$1:$LI$1),FALSE)</f>
        <v>45733.742980000003</v>
      </c>
      <c r="BF4" s="329">
        <f>VLOOKUP($E4,Hybrid!$1:$1048576,MATCH(DATE(BF$2,1,1),Hybrid!$A$1:$LI$1),FALSE)</f>
        <v>46096.605170000003</v>
      </c>
      <c r="BG4" s="329">
        <f>VLOOKUP($E4,Hybrid!$1:$1048576,MATCH(DATE(BG$2,1,1),Hybrid!$A$1:$LI$1),FALSE)</f>
        <v>46464.389629999998</v>
      </c>
      <c r="BH4" s="329">
        <f>VLOOKUP($E4,Hybrid!$1:$1048576,MATCH(DATE(BH$2,1,1),Hybrid!$A$1:$LI$1),FALSE)</f>
        <v>46837.523480000003</v>
      </c>
      <c r="BI4" s="329">
        <f>VLOOKUP($E4,Hybrid!$1:$1048576,MATCH(DATE(BI$2,1,1),Hybrid!$A$1:$LI$1),FALSE)</f>
        <v>47216.482490000002</v>
      </c>
    </row>
    <row r="5" spans="1:61" ht="15" customHeight="1" x14ac:dyDescent="0.35">
      <c r="A5" s="409"/>
      <c r="B5" s="416"/>
      <c r="C5" s="142"/>
      <c r="D5" s="103" t="s">
        <v>508</v>
      </c>
      <c r="E5" s="45" t="s">
        <v>322</v>
      </c>
      <c r="F5" s="347">
        <f>VLOOKUP($E5,Hybrid!$1:$1048576,MATCH(DATE(F$2,1,1),Hybrid!$A$1:$LI$1),FALSE)</f>
        <v>7095.7005250000002</v>
      </c>
      <c r="G5" s="347">
        <f>VLOOKUP($E5,Hybrid!$1:$1048576,MATCH(DATE(G$2,1,1),Hybrid!$A$1:$LI$1),FALSE)</f>
        <v>7137.2492099999999</v>
      </c>
      <c r="H5" s="347">
        <f>VLOOKUP($E5,Hybrid!$1:$1048576,MATCH(DATE(H$2,1,1),Hybrid!$A$1:$LI$1),FALSE)</f>
        <v>7224.1462019999999</v>
      </c>
      <c r="I5" s="347">
        <f>VLOOKUP($E5,Hybrid!$1:$1048576,MATCH(DATE(I$2,1,1),Hybrid!$A$1:$LI$1),FALSE)</f>
        <v>7342.0004099999996</v>
      </c>
      <c r="J5" s="347">
        <f>VLOOKUP($E5,Hybrid!$1:$1048576,MATCH(DATE(J$2,1,1),Hybrid!$A$1:$LI$1),FALSE)</f>
        <v>7481.369893</v>
      </c>
      <c r="K5" s="347">
        <f>VLOOKUP($E5,Hybrid!$1:$1048576,MATCH(DATE(K$2,1,1),Hybrid!$A$1:$LI$1),FALSE)</f>
        <v>7636.2419330000002</v>
      </c>
      <c r="L5" s="347">
        <f>VLOOKUP($E5,Hybrid!$1:$1048576,MATCH(DATE(L$2,1,1),Hybrid!$A$1:$LI$1),FALSE)</f>
        <v>7801.6265270000004</v>
      </c>
      <c r="M5" s="347">
        <f>VLOOKUP($E5,Hybrid!$1:$1048576,MATCH(DATE(M$2,1,1),Hybrid!$A$1:$LI$1),FALSE)</f>
        <v>7975.0060590000003</v>
      </c>
      <c r="N5" s="347">
        <f>VLOOKUP($E5,Hybrid!$1:$1048576,MATCH(DATE(N$2,1,1),Hybrid!$A$1:$LI$1),FALSE)</f>
        <v>8154.6594649999997</v>
      </c>
      <c r="O5" s="347">
        <f>VLOOKUP($E5,Hybrid!$1:$1048576,MATCH(DATE(O$2,1,1),Hybrid!$A$1:$LI$1),FALSE)</f>
        <v>8339.3480220000001</v>
      </c>
      <c r="P5" s="347">
        <f>VLOOKUP($E5,Hybrid!$1:$1048576,MATCH(DATE(P$2,1,1),Hybrid!$A$1:$LI$1),FALSE)</f>
        <v>8529.2814890000009</v>
      </c>
      <c r="Q5" s="347">
        <f>VLOOKUP($E5,Hybrid!$1:$1048576,MATCH(DATE(Q$2,1,1),Hybrid!$A$1:$LI$1),FALSE)</f>
        <v>8722.631179</v>
      </c>
      <c r="R5" s="347">
        <f>VLOOKUP($E5,Hybrid!$1:$1048576,MATCH(DATE(R$2,1,1),Hybrid!$A$1:$LI$1),FALSE)</f>
        <v>8919.2405359999993</v>
      </c>
      <c r="S5" s="347">
        <f>VLOOKUP($E5,Hybrid!$1:$1048576,MATCH(DATE(S$2,1,1),Hybrid!$A$1:$LI$1),FALSE)</f>
        <v>9118.7999600000003</v>
      </c>
      <c r="T5" s="347">
        <f>VLOOKUP($E5,Hybrid!$1:$1048576,MATCH(DATE(T$2,1,1),Hybrid!$A$1:$LI$1),FALSE)</f>
        <v>9320.9681259999998</v>
      </c>
      <c r="U5" s="347">
        <f>VLOOKUP($E5,Hybrid!$1:$1048576,MATCH(DATE(U$2,1,1),Hybrid!$A$1:$LI$1),FALSE)</f>
        <v>9525.3935079999992</v>
      </c>
      <c r="V5" s="347">
        <f>VLOOKUP($E5,Hybrid!$1:$1048576,MATCH(DATE(V$2,1,1),Hybrid!$A$1:$LI$1),FALSE)</f>
        <v>9731.6718999999994</v>
      </c>
      <c r="W5" s="347">
        <f>VLOOKUP($E5,Hybrid!$1:$1048576,MATCH(DATE(W$2,1,1),Hybrid!$A$1:$LI$1),FALSE)</f>
        <v>9939.4272130000008</v>
      </c>
      <c r="X5" s="347">
        <f>VLOOKUP($E5,Hybrid!$1:$1048576,MATCH(DATE(X$2,1,1),Hybrid!$A$1:$LI$1),FALSE)</f>
        <v>10148.31048</v>
      </c>
      <c r="Y5" s="347">
        <f>VLOOKUP($E5,Hybrid!$1:$1048576,MATCH(DATE(Y$2,1,1),Hybrid!$A$1:$LI$1),FALSE)</f>
        <v>10358.00201</v>
      </c>
      <c r="Z5" s="347">
        <f>VLOOKUP($E5,Hybrid!$1:$1048576,MATCH(DATE(Z$2,1,1),Hybrid!$A$1:$LI$1),FALSE)</f>
        <v>10566.592720000001</v>
      </c>
      <c r="AA5" s="347">
        <f>VLOOKUP($E5,Hybrid!$1:$1048576,MATCH(DATE(AA$2,1,1),Hybrid!$A$1:$LI$1),FALSE)</f>
        <v>10775.56511</v>
      </c>
      <c r="AB5" s="347">
        <f>VLOOKUP($E5,Hybrid!$1:$1048576,MATCH(DATE(AB$2,1,1),Hybrid!$A$1:$LI$1),FALSE)</f>
        <v>10984.7431</v>
      </c>
      <c r="AC5" s="347">
        <f>VLOOKUP($E5,Hybrid!$1:$1048576,MATCH(DATE(AC$2,1,1),Hybrid!$A$1:$LI$1),FALSE)</f>
        <v>11194.01354</v>
      </c>
      <c r="AD5" s="347">
        <f>VLOOKUP($E5,Hybrid!$1:$1048576,MATCH(DATE(AD$2,1,1),Hybrid!$A$1:$LI$1),FALSE)</f>
        <v>11403.290639999999</v>
      </c>
      <c r="AE5" s="347">
        <f>VLOOKUP($E5,Hybrid!$1:$1048576,MATCH(DATE(AE$2,1,1),Hybrid!$A$1:$LI$1),FALSE)</f>
        <v>11607.739509999999</v>
      </c>
      <c r="AF5" s="347">
        <f>VLOOKUP($E5,Hybrid!$1:$1048576,MATCH(DATE(AF$2,1,1),Hybrid!$A$1:$LI$1),FALSE)</f>
        <v>11810.164510000001</v>
      </c>
      <c r="AG5" s="347">
        <f>VLOOKUP($E5,Hybrid!$1:$1048576,MATCH(DATE(AG$2,1,1),Hybrid!$A$1:$LI$1),FALSE)</f>
        <v>12010.75094</v>
      </c>
      <c r="AH5" s="347">
        <f>VLOOKUP($E5,Hybrid!$1:$1048576,MATCH(DATE(AH$2,1,1),Hybrid!$A$1:$LI$1),FALSE)</f>
        <v>12209.79441</v>
      </c>
      <c r="AI5" s="347">
        <f>VLOOKUP($E5,Hybrid!$1:$1048576,MATCH(DATE(AI$2,1,1),Hybrid!$A$1:$LI$1),FALSE)</f>
        <v>12407.63075</v>
      </c>
      <c r="AJ5" s="347">
        <f>VLOOKUP($E5,Hybrid!$1:$1048576,MATCH(DATE(AJ$2,1,1),Hybrid!$A$1:$LI$1),FALSE)</f>
        <v>12604.59881</v>
      </c>
      <c r="AK5" s="347">
        <f>VLOOKUP($E5,Hybrid!$1:$1048576,MATCH(DATE(AK$2,1,1),Hybrid!$A$1:$LI$1),FALSE)</f>
        <v>12801.037039999999</v>
      </c>
      <c r="AL5" s="347">
        <f>VLOOKUP($E5,Hybrid!$1:$1048576,MATCH(DATE(AL$2,1,1),Hybrid!$A$1:$LI$1),FALSE)</f>
        <v>12997.253909999999</v>
      </c>
      <c r="AM5" s="347">
        <f>VLOOKUP($E5,Hybrid!$1:$1048576,MATCH(DATE(AM$2,1,1),Hybrid!$A$1:$LI$1),FALSE)</f>
        <v>13193.533579999999</v>
      </c>
      <c r="AN5" s="347">
        <f>VLOOKUP($E5,Hybrid!$1:$1048576,MATCH(DATE(AN$2,1,1),Hybrid!$A$1:$LI$1),FALSE)</f>
        <v>13390.143550000001</v>
      </c>
      <c r="AO5" s="347">
        <f>VLOOKUP($E5,Hybrid!$1:$1048576,MATCH(DATE(AO$2,1,1),Hybrid!$A$1:$LI$1),FALSE)</f>
        <v>13587.34101</v>
      </c>
      <c r="AP5" s="347">
        <f>VLOOKUP($E5,Hybrid!$1:$1048576,MATCH(DATE(AP$2,1,1),Hybrid!$A$1:$LI$1),FALSE)</f>
        <v>13784.34275</v>
      </c>
      <c r="AQ5" s="347">
        <f>VLOOKUP($E5,Hybrid!$1:$1048576,MATCH(DATE(AQ$2,1,1),Hybrid!$A$1:$LI$1),FALSE)</f>
        <v>13981.51981</v>
      </c>
      <c r="AR5" s="347">
        <f>VLOOKUP($E5,Hybrid!$1:$1048576,MATCH(DATE(AR$2,1,1),Hybrid!$A$1:$LI$1),FALSE)</f>
        <v>14179.21291</v>
      </c>
      <c r="AS5" s="347">
        <f>VLOOKUP($E5,Hybrid!$1:$1048576,MATCH(DATE(AS$2,1,1),Hybrid!$A$1:$LI$1),FALSE)</f>
        <v>14377.77456</v>
      </c>
      <c r="AT5" s="347">
        <f>VLOOKUP($E5,Hybrid!$1:$1048576,MATCH(DATE(AT$2,1,1),Hybrid!$A$1:$LI$1),FALSE)</f>
        <v>14577.568719999999</v>
      </c>
      <c r="AU5" s="347">
        <f>VLOOKUP($E5,Hybrid!$1:$1048576,MATCH(DATE(AU$2,1,1),Hybrid!$A$1:$LI$1),FALSE)</f>
        <v>14778.98342</v>
      </c>
      <c r="AV5" s="347">
        <f>VLOOKUP($E5,Hybrid!$1:$1048576,MATCH(DATE(AV$2,1,1),Hybrid!$A$1:$LI$1),FALSE)</f>
        <v>14982.38105</v>
      </c>
      <c r="AW5" s="347">
        <f>VLOOKUP($E5,Hybrid!$1:$1048576,MATCH(DATE(AW$2,1,1),Hybrid!$A$1:$LI$1),FALSE)</f>
        <v>15188.09979</v>
      </c>
      <c r="AX5" s="347">
        <f>VLOOKUP($E5,Hybrid!$1:$1048576,MATCH(DATE(AX$2,1,1),Hybrid!$A$1:$LI$1),FALSE)</f>
        <v>15396.456980000001</v>
      </c>
      <c r="AY5" s="347">
        <f>VLOOKUP($E5,Hybrid!$1:$1048576,MATCH(DATE(AY$2,1,1),Hybrid!$A$1:$LI$1),FALSE)</f>
        <v>15607.75282</v>
      </c>
      <c r="AZ5" s="347">
        <f>VLOOKUP($E5,Hybrid!$1:$1048576,MATCH(DATE(AZ$2,1,1),Hybrid!$A$1:$LI$1),FALSE)</f>
        <v>15822.46891</v>
      </c>
      <c r="BA5" s="347">
        <f>VLOOKUP($E5,Hybrid!$1:$1048576,MATCH(DATE(BA$2,1,1),Hybrid!$A$1:$LI$1),FALSE)</f>
        <v>16040.90933</v>
      </c>
      <c r="BB5" s="347">
        <f>VLOOKUP($E5,Hybrid!$1:$1048576,MATCH(DATE(BB$2,1,1),Hybrid!$A$1:$LI$1),FALSE)</f>
        <v>16263.345670000001</v>
      </c>
      <c r="BC5" s="347">
        <f>VLOOKUP($E5,Hybrid!$1:$1048576,MATCH(DATE(BC$2,1,1),Hybrid!$A$1:$LI$1),FALSE)</f>
        <v>16490.038</v>
      </c>
      <c r="BD5" s="347">
        <f>VLOOKUP($E5,Hybrid!$1:$1048576,MATCH(DATE(BD$2,1,1),Hybrid!$A$1:$LI$1),FALSE)</f>
        <v>16721.247070000001</v>
      </c>
      <c r="BE5" s="347">
        <f>VLOOKUP($E5,Hybrid!$1:$1048576,MATCH(DATE(BE$2,1,1),Hybrid!$A$1:$LI$1),FALSE)</f>
        <v>18081.43362</v>
      </c>
      <c r="BF5" s="347">
        <f>VLOOKUP($E5,Hybrid!$1:$1048576,MATCH(DATE(BF$2,1,1),Hybrid!$A$1:$LI$1),FALSE)</f>
        <v>18357.057929999999</v>
      </c>
      <c r="BG5" s="347">
        <f>VLOOKUP($E5,Hybrid!$1:$1048576,MATCH(DATE(BG$2,1,1),Hybrid!$A$1:$LI$1),FALSE)</f>
        <v>18637.218840000001</v>
      </c>
      <c r="BH5" s="347">
        <f>VLOOKUP($E5,Hybrid!$1:$1048576,MATCH(DATE(BH$2,1,1),Hybrid!$A$1:$LI$1),FALSE)</f>
        <v>18922.18578</v>
      </c>
      <c r="BI5" s="347">
        <f>VLOOKUP($E5,Hybrid!$1:$1048576,MATCH(DATE(BI$2,1,1),Hybrid!$A$1:$LI$1),FALSE)</f>
        <v>19212.253079999999</v>
      </c>
    </row>
    <row r="6" spans="1:61" ht="15" customHeight="1" x14ac:dyDescent="0.35">
      <c r="A6" s="409"/>
      <c r="B6" s="416"/>
      <c r="C6" s="142"/>
      <c r="D6" s="103" t="s">
        <v>509</v>
      </c>
      <c r="E6" s="45" t="s">
        <v>323</v>
      </c>
      <c r="F6" s="347">
        <f>VLOOKUP($E6,Hybrid!$1:$1048576,MATCH(DATE(F$2,1,1),Hybrid!$A$1:$LI$1),FALSE)</f>
        <v>8251.256421</v>
      </c>
      <c r="G6" s="347">
        <f>VLOOKUP($E6,Hybrid!$1:$1048576,MATCH(DATE(G$2,1,1),Hybrid!$A$1:$LI$1),FALSE)</f>
        <v>8178.6014560000003</v>
      </c>
      <c r="H6" s="347">
        <f>VLOOKUP($E6,Hybrid!$1:$1048576,MATCH(DATE(H$2,1,1),Hybrid!$A$1:$LI$1),FALSE)</f>
        <v>8157.2771359999997</v>
      </c>
      <c r="I6" s="347">
        <f>VLOOKUP($E6,Hybrid!$1:$1048576,MATCH(DATE(I$2,1,1),Hybrid!$A$1:$LI$1),FALSE)</f>
        <v>8172.565466</v>
      </c>
      <c r="J6" s="347">
        <f>VLOOKUP($E6,Hybrid!$1:$1048576,MATCH(DATE(J$2,1,1),Hybrid!$A$1:$LI$1),FALSE)</f>
        <v>8214.6298189999998</v>
      </c>
      <c r="K6" s="347">
        <f>VLOOKUP($E6,Hybrid!$1:$1048576,MATCH(DATE(K$2,1,1),Hybrid!$A$1:$LI$1),FALSE)</f>
        <v>8277.0179260000004</v>
      </c>
      <c r="L6" s="347">
        <f>VLOOKUP($E6,Hybrid!$1:$1048576,MATCH(DATE(L$2,1,1),Hybrid!$A$1:$LI$1),FALSE)</f>
        <v>8354.3440449999998</v>
      </c>
      <c r="M6" s="347">
        <f>VLOOKUP($E6,Hybrid!$1:$1048576,MATCH(DATE(M$2,1,1),Hybrid!$A$1:$LI$1),FALSE)</f>
        <v>8443.6503589999993</v>
      </c>
      <c r="N6" s="347">
        <f>VLOOKUP($E6,Hybrid!$1:$1048576,MATCH(DATE(N$2,1,1),Hybrid!$A$1:$LI$1),FALSE)</f>
        <v>8542.7952580000001</v>
      </c>
      <c r="O6" s="347">
        <f>VLOOKUP($E6,Hybrid!$1:$1048576,MATCH(DATE(O$2,1,1),Hybrid!$A$1:$LI$1),FALSE)</f>
        <v>8650.1440210000001</v>
      </c>
      <c r="P6" s="347">
        <f>VLOOKUP($E6,Hybrid!$1:$1048576,MATCH(DATE(P$2,1,1),Hybrid!$A$1:$LI$1),FALSE)</f>
        <v>8765.4717070000006</v>
      </c>
      <c r="Q6" s="347">
        <f>VLOOKUP($E6,Hybrid!$1:$1048576,MATCH(DATE(Q$2,1,1),Hybrid!$A$1:$LI$1),FALSE)</f>
        <v>8886.6672760000001</v>
      </c>
      <c r="R6" s="347">
        <f>VLOOKUP($E6,Hybrid!$1:$1048576,MATCH(DATE(R$2,1,1),Hybrid!$A$1:$LI$1),FALSE)</f>
        <v>9013.2154399999999</v>
      </c>
      <c r="S6" s="347">
        <f>VLOOKUP($E6,Hybrid!$1:$1048576,MATCH(DATE(S$2,1,1),Hybrid!$A$1:$LI$1),FALSE)</f>
        <v>9144.4805120000001</v>
      </c>
      <c r="T6" s="347">
        <f>VLOOKUP($E6,Hybrid!$1:$1048576,MATCH(DATE(T$2,1,1),Hybrid!$A$1:$LI$1),FALSE)</f>
        <v>9279.8232800000005</v>
      </c>
      <c r="U6" s="347">
        <f>VLOOKUP($E6,Hybrid!$1:$1048576,MATCH(DATE(U$2,1,1),Hybrid!$A$1:$LI$1),FALSE)</f>
        <v>9418.6218680000002</v>
      </c>
      <c r="V6" s="347">
        <f>VLOOKUP($E6,Hybrid!$1:$1048576,MATCH(DATE(V$2,1,1),Hybrid!$A$1:$LI$1),FALSE)</f>
        <v>9560.2318840000007</v>
      </c>
      <c r="W6" s="347">
        <f>VLOOKUP($E6,Hybrid!$1:$1048576,MATCH(DATE(W$2,1,1),Hybrid!$A$1:$LI$1),FALSE)</f>
        <v>9704.0595279999998</v>
      </c>
      <c r="X6" s="347">
        <f>VLOOKUP($E6,Hybrid!$1:$1048576,MATCH(DATE(X$2,1,1),Hybrid!$A$1:$LI$1),FALSE)</f>
        <v>9849.5583630000001</v>
      </c>
      <c r="Y6" s="347">
        <f>VLOOKUP($E6,Hybrid!$1:$1048576,MATCH(DATE(Y$2,1,1),Hybrid!$A$1:$LI$1),FALSE)</f>
        <v>9996.2290040000007</v>
      </c>
      <c r="Z6" s="347">
        <f>VLOOKUP($E6,Hybrid!$1:$1048576,MATCH(DATE(Z$2,1,1),Hybrid!$A$1:$LI$1),FALSE)</f>
        <v>10142.145490000001</v>
      </c>
      <c r="AA6" s="347">
        <f>VLOOKUP($E6,Hybrid!$1:$1048576,MATCH(DATE(AA$2,1,1),Hybrid!$A$1:$LI$1),FALSE)</f>
        <v>10288.491679999999</v>
      </c>
      <c r="AB6" s="347">
        <f>VLOOKUP($E6,Hybrid!$1:$1048576,MATCH(DATE(AB$2,1,1),Hybrid!$A$1:$LI$1),FALSE)</f>
        <v>10434.948469999999</v>
      </c>
      <c r="AC6" s="347">
        <f>VLOOKUP($E6,Hybrid!$1:$1048576,MATCH(DATE(AC$2,1,1),Hybrid!$A$1:$LI$1),FALSE)</f>
        <v>10581.2652</v>
      </c>
      <c r="AD6" s="347">
        <f>VLOOKUP($E6,Hybrid!$1:$1048576,MATCH(DATE(AD$2,1,1),Hybrid!$A$1:$LI$1),FALSE)</f>
        <v>10727.226420000001</v>
      </c>
      <c r="AE6" s="347">
        <f>VLOOKUP($E6,Hybrid!$1:$1048576,MATCH(DATE(AE$2,1,1),Hybrid!$A$1:$LI$1),FALSE)</f>
        <v>10868.388580000001</v>
      </c>
      <c r="AF6" s="347">
        <f>VLOOKUP($E6,Hybrid!$1:$1048576,MATCH(DATE(AF$2,1,1),Hybrid!$A$1:$LI$1),FALSE)</f>
        <v>11007.17324</v>
      </c>
      <c r="AG6" s="347">
        <f>VLOOKUP($E6,Hybrid!$1:$1048576,MATCH(DATE(AG$2,1,1),Hybrid!$A$1:$LI$1),FALSE)</f>
        <v>11143.65653</v>
      </c>
      <c r="AH6" s="347">
        <f>VLOOKUP($E6,Hybrid!$1:$1048576,MATCH(DATE(AH$2,1,1),Hybrid!$A$1:$LI$1),FALSE)</f>
        <v>11278.01477</v>
      </c>
      <c r="AI6" s="347">
        <f>VLOOKUP($E6,Hybrid!$1:$1048576,MATCH(DATE(AI$2,1,1),Hybrid!$A$1:$LI$1),FALSE)</f>
        <v>11410.46061</v>
      </c>
      <c r="AJ6" s="347">
        <f>VLOOKUP($E6,Hybrid!$1:$1048576,MATCH(DATE(AJ$2,1,1),Hybrid!$A$1:$LI$1),FALSE)</f>
        <v>11541.20961</v>
      </c>
      <c r="AK6" s="347">
        <f>VLOOKUP($E6,Hybrid!$1:$1048576,MATCH(DATE(AK$2,1,1),Hybrid!$A$1:$LI$1),FALSE)</f>
        <v>11670.47669</v>
      </c>
      <c r="AL6" s="347">
        <f>VLOOKUP($E6,Hybrid!$1:$1048576,MATCH(DATE(AL$2,1,1),Hybrid!$A$1:$LI$1),FALSE)</f>
        <v>11798.44989</v>
      </c>
      <c r="AM6" s="347">
        <f>VLOOKUP($E6,Hybrid!$1:$1048576,MATCH(DATE(AM$2,1,1),Hybrid!$A$1:$LI$1),FALSE)</f>
        <v>11925.2953</v>
      </c>
      <c r="AN6" s="347">
        <f>VLOOKUP($E6,Hybrid!$1:$1048576,MATCH(DATE(AN$2,1,1),Hybrid!$A$1:$LI$1),FALSE)</f>
        <v>12051.163549999999</v>
      </c>
      <c r="AO6" s="347">
        <f>VLOOKUP($E6,Hybrid!$1:$1048576,MATCH(DATE(AO$2,1,1),Hybrid!$A$1:$LI$1),FALSE)</f>
        <v>12176.195250000001</v>
      </c>
      <c r="AP6" s="347">
        <f>VLOOKUP($E6,Hybrid!$1:$1048576,MATCH(DATE(AP$2,1,1),Hybrid!$A$1:$LI$1),FALSE)</f>
        <v>12299.642379999999</v>
      </c>
      <c r="AQ6" s="347">
        <f>VLOOKUP($E6,Hybrid!$1:$1048576,MATCH(DATE(AQ$2,1,1),Hybrid!$A$1:$LI$1),FALSE)</f>
        <v>12421.750550000001</v>
      </c>
      <c r="AR6" s="347">
        <f>VLOOKUP($E6,Hybrid!$1:$1048576,MATCH(DATE(AR$2,1,1),Hybrid!$A$1:$LI$1),FALSE)</f>
        <v>12542.73738</v>
      </c>
      <c r="AS6" s="347">
        <f>VLOOKUP($E6,Hybrid!$1:$1048576,MATCH(DATE(AS$2,1,1),Hybrid!$A$1:$LI$1),FALSE)</f>
        <v>12662.827670000001</v>
      </c>
      <c r="AT6" s="347">
        <f>VLOOKUP($E6,Hybrid!$1:$1048576,MATCH(DATE(AT$2,1,1),Hybrid!$A$1:$LI$1),FALSE)</f>
        <v>12782.252619999999</v>
      </c>
      <c r="AU6" s="347">
        <f>VLOOKUP($E6,Hybrid!$1:$1048576,MATCH(DATE(AU$2,1,1),Hybrid!$A$1:$LI$1),FALSE)</f>
        <v>12901.259819999999</v>
      </c>
      <c r="AV6" s="347">
        <f>VLOOKUP($E6,Hybrid!$1:$1048576,MATCH(DATE(AV$2,1,1),Hybrid!$A$1:$LI$1),FALSE)</f>
        <v>13020.071599999999</v>
      </c>
      <c r="AW6" s="347">
        <f>VLOOKUP($E6,Hybrid!$1:$1048576,MATCH(DATE(AW$2,1,1),Hybrid!$A$1:$LI$1),FALSE)</f>
        <v>13138.88644</v>
      </c>
      <c r="AX6" s="347">
        <f>VLOOKUP($E6,Hybrid!$1:$1048576,MATCH(DATE(AX$2,1,1),Hybrid!$A$1:$LI$1),FALSE)</f>
        <v>13257.88213</v>
      </c>
      <c r="AY6" s="347">
        <f>VLOOKUP($E6,Hybrid!$1:$1048576,MATCH(DATE(AY$2,1,1),Hybrid!$A$1:$LI$1),FALSE)</f>
        <v>13377.218989999999</v>
      </c>
      <c r="AZ6" s="347">
        <f>VLOOKUP($E6,Hybrid!$1:$1048576,MATCH(DATE(AZ$2,1,1),Hybrid!$A$1:$LI$1),FALSE)</f>
        <v>13497.200430000001</v>
      </c>
      <c r="BA6" s="347">
        <f>VLOOKUP($E6,Hybrid!$1:$1048576,MATCH(DATE(BA$2,1,1),Hybrid!$A$1:$LI$1),FALSE)</f>
        <v>13617.979880000001</v>
      </c>
      <c r="BB6" s="347">
        <f>VLOOKUP($E6,Hybrid!$1:$1048576,MATCH(DATE(BB$2,1,1),Hybrid!$A$1:$LI$1),FALSE)</f>
        <v>13739.680549999999</v>
      </c>
      <c r="BC6" s="347">
        <f>VLOOKUP($E6,Hybrid!$1:$1048576,MATCH(DATE(BC$2,1,1),Hybrid!$A$1:$LI$1),FALSE)</f>
        <v>13862.41318</v>
      </c>
      <c r="BD6" s="347">
        <f>VLOOKUP($E6,Hybrid!$1:$1048576,MATCH(DATE(BD$2,1,1),Hybrid!$A$1:$LI$1),FALSE)</f>
        <v>13986.28613</v>
      </c>
      <c r="BE6" s="347">
        <f>VLOOKUP($E6,Hybrid!$1:$1048576,MATCH(DATE(BE$2,1,1),Hybrid!$A$1:$LI$1),FALSE)</f>
        <v>14944.95203</v>
      </c>
      <c r="BF6" s="347">
        <f>VLOOKUP($E6,Hybrid!$1:$1048576,MATCH(DATE(BF$2,1,1),Hybrid!$A$1:$LI$1),FALSE)</f>
        <v>15091.13233</v>
      </c>
      <c r="BG6" s="347">
        <f>VLOOKUP($E6,Hybrid!$1:$1048576,MATCH(DATE(BG$2,1,1),Hybrid!$A$1:$LI$1),FALSE)</f>
        <v>15237.753839999999</v>
      </c>
      <c r="BH6" s="347">
        <f>VLOOKUP($E6,Hybrid!$1:$1048576,MATCH(DATE(BH$2,1,1),Hybrid!$A$1:$LI$1),FALSE)</f>
        <v>15384.92359</v>
      </c>
      <c r="BI6" s="347">
        <f>VLOOKUP($E6,Hybrid!$1:$1048576,MATCH(DATE(BI$2,1,1),Hybrid!$A$1:$LI$1),FALSE)</f>
        <v>15532.76332</v>
      </c>
    </row>
    <row r="7" spans="1:61" ht="15" customHeight="1" x14ac:dyDescent="0.35">
      <c r="A7" s="409"/>
      <c r="B7" s="416"/>
      <c r="C7" s="142"/>
      <c r="D7" s="103" t="s">
        <v>510</v>
      </c>
      <c r="E7" s="45" t="s">
        <v>324</v>
      </c>
      <c r="F7" s="347">
        <f>VLOOKUP($E7,Hybrid!$1:$1048576,MATCH(DATE(F$2,1,1),Hybrid!$A$1:$LI$1),FALSE)</f>
        <v>6777.6024520000001</v>
      </c>
      <c r="G7" s="347">
        <f>VLOOKUP($E7,Hybrid!$1:$1048576,MATCH(DATE(G$2,1,1),Hybrid!$A$1:$LI$1),FALSE)</f>
        <v>6643.9576989999996</v>
      </c>
      <c r="H7" s="347">
        <f>VLOOKUP($E7,Hybrid!$1:$1048576,MATCH(DATE(H$2,1,1),Hybrid!$A$1:$LI$1),FALSE)</f>
        <v>6551.6689779999997</v>
      </c>
      <c r="I7" s="347">
        <f>VLOOKUP($E7,Hybrid!$1:$1048576,MATCH(DATE(I$2,1,1),Hybrid!$A$1:$LI$1),FALSE)</f>
        <v>6489.896702</v>
      </c>
      <c r="J7" s="347">
        <f>VLOOKUP($E7,Hybrid!$1:$1048576,MATCH(DATE(J$2,1,1),Hybrid!$A$1:$LI$1),FALSE)</f>
        <v>6451.2736340000001</v>
      </c>
      <c r="K7" s="347">
        <f>VLOOKUP($E7,Hybrid!$1:$1048576,MATCH(DATE(K$2,1,1),Hybrid!$A$1:$LI$1),FALSE)</f>
        <v>6430.8419709999998</v>
      </c>
      <c r="L7" s="347">
        <f>VLOOKUP($E7,Hybrid!$1:$1048576,MATCH(DATE(L$2,1,1),Hybrid!$A$1:$LI$1),FALSE)</f>
        <v>6424.4432139999999</v>
      </c>
      <c r="M7" s="347">
        <f>VLOOKUP($E7,Hybrid!$1:$1048576,MATCH(DATE(M$2,1,1),Hybrid!$A$1:$LI$1),FALSE)</f>
        <v>6429.639357</v>
      </c>
      <c r="N7" s="347">
        <f>VLOOKUP($E7,Hybrid!$1:$1048576,MATCH(DATE(N$2,1,1),Hybrid!$A$1:$LI$1),FALSE)</f>
        <v>6444.5950469999998</v>
      </c>
      <c r="O7" s="347">
        <f>VLOOKUP($E7,Hybrid!$1:$1048576,MATCH(DATE(O$2,1,1),Hybrid!$A$1:$LI$1),FALSE)</f>
        <v>6467.8580510000002</v>
      </c>
      <c r="P7" s="347">
        <f>VLOOKUP($E7,Hybrid!$1:$1048576,MATCH(DATE(P$2,1,1),Hybrid!$A$1:$LI$1),FALSE)</f>
        <v>6498.9673940000002</v>
      </c>
      <c r="Q7" s="347">
        <f>VLOOKUP($E7,Hybrid!$1:$1048576,MATCH(DATE(Q$2,1,1),Hybrid!$A$1:$LI$1),FALSE)</f>
        <v>6536.2067129999996</v>
      </c>
      <c r="R7" s="347">
        <f>VLOOKUP($E7,Hybrid!$1:$1048576,MATCH(DATE(R$2,1,1),Hybrid!$A$1:$LI$1),FALSE)</f>
        <v>6578.9603269999998</v>
      </c>
      <c r="S7" s="347">
        <f>VLOOKUP($E7,Hybrid!$1:$1048576,MATCH(DATE(S$2,1,1),Hybrid!$A$1:$LI$1),FALSE)</f>
        <v>6626.5494609999996</v>
      </c>
      <c r="T7" s="347">
        <f>VLOOKUP($E7,Hybrid!$1:$1048576,MATCH(DATE(T$2,1,1),Hybrid!$A$1:$LI$1),FALSE)</f>
        <v>6678.3131919999996</v>
      </c>
      <c r="U7" s="347">
        <f>VLOOKUP($E7,Hybrid!$1:$1048576,MATCH(DATE(U$2,1,1),Hybrid!$A$1:$LI$1),FALSE)</f>
        <v>6733.6228090000004</v>
      </c>
      <c r="V7" s="347">
        <f>VLOOKUP($E7,Hybrid!$1:$1048576,MATCH(DATE(V$2,1,1),Hybrid!$A$1:$LI$1),FALSE)</f>
        <v>6791.8546470000001</v>
      </c>
      <c r="W7" s="347">
        <f>VLOOKUP($E7,Hybrid!$1:$1048576,MATCH(DATE(W$2,1,1),Hybrid!$A$1:$LI$1),FALSE)</f>
        <v>6852.4375520000003</v>
      </c>
      <c r="X7" s="347">
        <f>VLOOKUP($E7,Hybrid!$1:$1048576,MATCH(DATE(X$2,1,1),Hybrid!$A$1:$LI$1),FALSE)</f>
        <v>6914.8490099999999</v>
      </c>
      <c r="Y7" s="347">
        <f>VLOOKUP($E7,Hybrid!$1:$1048576,MATCH(DATE(Y$2,1,1),Hybrid!$A$1:$LI$1),FALSE)</f>
        <v>6978.613214</v>
      </c>
      <c r="Z7" s="347">
        <f>VLOOKUP($E7,Hybrid!$1:$1048576,MATCH(DATE(Z$2,1,1),Hybrid!$A$1:$LI$1),FALSE)</f>
        <v>7042.3330370000003</v>
      </c>
      <c r="AA7" s="347">
        <f>VLOOKUP($E7,Hybrid!$1:$1048576,MATCH(DATE(AA$2,1,1),Hybrid!$A$1:$LI$1),FALSE)</f>
        <v>7106.6702800000003</v>
      </c>
      <c r="AB7" s="347">
        <f>VLOOKUP($E7,Hybrid!$1:$1048576,MATCH(DATE(AB$2,1,1),Hybrid!$A$1:$LI$1),FALSE)</f>
        <v>7171.3062060000002</v>
      </c>
      <c r="AC7" s="347">
        <f>VLOOKUP($E7,Hybrid!$1:$1048576,MATCH(DATE(AC$2,1,1),Hybrid!$A$1:$LI$1),FALSE)</f>
        <v>7235.9761019999996</v>
      </c>
      <c r="AD7" s="347">
        <f>VLOOKUP($E7,Hybrid!$1:$1048576,MATCH(DATE(AD$2,1,1),Hybrid!$A$1:$LI$1),FALSE)</f>
        <v>7300.446884</v>
      </c>
      <c r="AE7" s="347">
        <f>VLOOKUP($E7,Hybrid!$1:$1048576,MATCH(DATE(AE$2,1,1),Hybrid!$A$1:$LI$1),FALSE)</f>
        <v>7361.771146</v>
      </c>
      <c r="AF7" s="347">
        <f>VLOOKUP($E7,Hybrid!$1:$1048576,MATCH(DATE(AF$2,1,1),Hybrid!$A$1:$LI$1),FALSE)</f>
        <v>7421.4541950000003</v>
      </c>
      <c r="AG7" s="347">
        <f>VLOOKUP($E7,Hybrid!$1:$1048576,MATCH(DATE(AG$2,1,1),Hybrid!$A$1:$LI$1),FALSE)</f>
        <v>7479.4873170000001</v>
      </c>
      <c r="AH7" s="347">
        <f>VLOOKUP($E7,Hybrid!$1:$1048576,MATCH(DATE(AH$2,1,1),Hybrid!$A$1:$LI$1),FALSE)</f>
        <v>7535.928774</v>
      </c>
      <c r="AI7" s="347">
        <f>VLOOKUP($E7,Hybrid!$1:$1048576,MATCH(DATE(AI$2,1,1),Hybrid!$A$1:$LI$1),FALSE)</f>
        <v>7590.861938</v>
      </c>
      <c r="AJ7" s="347">
        <f>VLOOKUP($E7,Hybrid!$1:$1048576,MATCH(DATE(AJ$2,1,1),Hybrid!$A$1:$LI$1),FALSE)</f>
        <v>7644.3735530000004</v>
      </c>
      <c r="AK7" s="347">
        <f>VLOOKUP($E7,Hybrid!$1:$1048576,MATCH(DATE(AK$2,1,1),Hybrid!$A$1:$LI$1),FALSE)</f>
        <v>7696.5511550000001</v>
      </c>
      <c r="AL7" s="347">
        <f>VLOOKUP($E7,Hybrid!$1:$1048576,MATCH(DATE(AL$2,1,1),Hybrid!$A$1:$LI$1),FALSE)</f>
        <v>7747.4663380000002</v>
      </c>
      <c r="AM7" s="347">
        <f>VLOOKUP($E7,Hybrid!$1:$1048576,MATCH(DATE(AM$2,1,1),Hybrid!$A$1:$LI$1),FALSE)</f>
        <v>7797.1777860000002</v>
      </c>
      <c r="AN7" s="347">
        <f>VLOOKUP($E7,Hybrid!$1:$1048576,MATCH(DATE(AN$2,1,1),Hybrid!$A$1:$LI$1),FALSE)</f>
        <v>7845.7353139999996</v>
      </c>
      <c r="AO7" s="347">
        <f>VLOOKUP($E7,Hybrid!$1:$1048576,MATCH(DATE(AO$2,1,1),Hybrid!$A$1:$LI$1),FALSE)</f>
        <v>7893.1832100000001</v>
      </c>
      <c r="AP7" s="347">
        <f>VLOOKUP($E7,Hybrid!$1:$1048576,MATCH(DATE(AP$2,1,1),Hybrid!$A$1:$LI$1),FALSE)</f>
        <v>7939.0193360000003</v>
      </c>
      <c r="AQ7" s="347">
        <f>VLOOKUP($E7,Hybrid!$1:$1048576,MATCH(DATE(AQ$2,1,1),Hybrid!$A$1:$LI$1),FALSE)</f>
        <v>7983.3602970000002</v>
      </c>
      <c r="AR7" s="347">
        <f>VLOOKUP($E7,Hybrid!$1:$1048576,MATCH(DATE(AR$2,1,1),Hybrid!$A$1:$LI$1),FALSE)</f>
        <v>8026.3055770000001</v>
      </c>
      <c r="AS7" s="347">
        <f>VLOOKUP($E7,Hybrid!$1:$1048576,MATCH(DATE(AS$2,1,1),Hybrid!$A$1:$LI$1),FALSE)</f>
        <v>8067.958721</v>
      </c>
      <c r="AT7" s="347">
        <f>VLOOKUP($E7,Hybrid!$1:$1048576,MATCH(DATE(AT$2,1,1),Hybrid!$A$1:$LI$1),FALSE)</f>
        <v>8108.4266209999996</v>
      </c>
      <c r="AU7" s="347">
        <f>VLOOKUP($E7,Hybrid!$1:$1048576,MATCH(DATE(AU$2,1,1),Hybrid!$A$1:$LI$1),FALSE)</f>
        <v>8147.8252780000003</v>
      </c>
      <c r="AV7" s="347">
        <f>VLOOKUP($E7,Hybrid!$1:$1048576,MATCH(DATE(AV$2,1,1),Hybrid!$A$1:$LI$1),FALSE)</f>
        <v>8186.2546249999996</v>
      </c>
      <c r="AW7" s="347">
        <f>VLOOKUP($E7,Hybrid!$1:$1048576,MATCH(DATE(AW$2,1,1),Hybrid!$A$1:$LI$1),FALSE)</f>
        <v>8223.7996110000004</v>
      </c>
      <c r="AX7" s="347">
        <f>VLOOKUP($E7,Hybrid!$1:$1048576,MATCH(DATE(AX$2,1,1),Hybrid!$A$1:$LI$1),FALSE)</f>
        <v>8260.532287</v>
      </c>
      <c r="AY7" s="347">
        <f>VLOOKUP($E7,Hybrid!$1:$1048576,MATCH(DATE(AY$2,1,1),Hybrid!$A$1:$LI$1),FALSE)</f>
        <v>8296.5139469999995</v>
      </c>
      <c r="AZ7" s="347">
        <f>VLOOKUP($E7,Hybrid!$1:$1048576,MATCH(DATE(AZ$2,1,1),Hybrid!$A$1:$LI$1),FALSE)</f>
        <v>8331.8889170000002</v>
      </c>
      <c r="BA7" s="347">
        <f>VLOOKUP($E7,Hybrid!$1:$1048576,MATCH(DATE(BA$2,1,1),Hybrid!$A$1:$LI$1),FALSE)</f>
        <v>8366.7118370000007</v>
      </c>
      <c r="BB7" s="347">
        <f>VLOOKUP($E7,Hybrid!$1:$1048576,MATCH(DATE(BB$2,1,1),Hybrid!$A$1:$LI$1),FALSE)</f>
        <v>8401.0191350000005</v>
      </c>
      <c r="BC7" s="347">
        <f>VLOOKUP($E7,Hybrid!$1:$1048576,MATCH(DATE(BC$2,1,1),Hybrid!$A$1:$LI$1),FALSE)</f>
        <v>8434.8398629999992</v>
      </c>
      <c r="BD7" s="347">
        <f>VLOOKUP($E7,Hybrid!$1:$1048576,MATCH(DATE(BD$2,1,1),Hybrid!$A$1:$LI$1),FALSE)</f>
        <v>8468.2017969999997</v>
      </c>
      <c r="BE7" s="347">
        <f>VLOOKUP($E7,Hybrid!$1:$1048576,MATCH(DATE(BE$2,1,1),Hybrid!$A$1:$LI$1),FALSE)</f>
        <v>8944.8946360000009</v>
      </c>
      <c r="BF7" s="347">
        <f>VLOOKUP($E7,Hybrid!$1:$1048576,MATCH(DATE(BF$2,1,1),Hybrid!$A$1:$LI$1),FALSE)</f>
        <v>8984.7352420000007</v>
      </c>
      <c r="BG7" s="347">
        <f>VLOOKUP($E7,Hybrid!$1:$1048576,MATCH(DATE(BG$2,1,1),Hybrid!$A$1:$LI$1),FALSE)</f>
        <v>9023.4650409999995</v>
      </c>
      <c r="BH7" s="347">
        <f>VLOOKUP($E7,Hybrid!$1:$1048576,MATCH(DATE(BH$2,1,1),Hybrid!$A$1:$LI$1),FALSE)</f>
        <v>9061.1200069999995</v>
      </c>
      <c r="BI7" s="347">
        <f>VLOOKUP($E7,Hybrid!$1:$1048576,MATCH(DATE(BI$2,1,1),Hybrid!$A$1:$LI$1),FALSE)</f>
        <v>9097.7437040000004</v>
      </c>
    </row>
    <row r="8" spans="1:61" ht="15" customHeight="1" x14ac:dyDescent="0.35">
      <c r="A8" s="409"/>
      <c r="B8" s="416"/>
      <c r="C8" s="142"/>
      <c r="D8" s="103" t="s">
        <v>511</v>
      </c>
      <c r="E8" s="45" t="s">
        <v>325</v>
      </c>
      <c r="F8" s="347">
        <f>VLOOKUP($E8,Hybrid!$1:$1048576,MATCH(DATE(F$2,1,1),Hybrid!$A$1:$LI$1),FALSE)</f>
        <v>4159.6639080000004</v>
      </c>
      <c r="G8" s="347">
        <f>VLOOKUP($E8,Hybrid!$1:$1048576,MATCH(DATE(G$2,1,1),Hybrid!$A$1:$LI$1),FALSE)</f>
        <v>4053.21038</v>
      </c>
      <c r="H8" s="347">
        <f>VLOOKUP($E8,Hybrid!$1:$1048576,MATCH(DATE(H$2,1,1),Hybrid!$A$1:$LI$1),FALSE)</f>
        <v>3970.4939880000002</v>
      </c>
      <c r="I8" s="347">
        <f>VLOOKUP($E8,Hybrid!$1:$1048576,MATCH(DATE(I$2,1,1),Hybrid!$A$1:$LI$1),FALSE)</f>
        <v>3904.9562649999998</v>
      </c>
      <c r="J8" s="347">
        <f>VLOOKUP($E8,Hybrid!$1:$1048576,MATCH(DATE(J$2,1,1),Hybrid!$A$1:$LI$1),FALSE)</f>
        <v>3852.13042</v>
      </c>
      <c r="K8" s="347">
        <f>VLOOKUP($E8,Hybrid!$1:$1048576,MATCH(DATE(K$2,1,1),Hybrid!$A$1:$LI$1),FALSE)</f>
        <v>3808.9868240000001</v>
      </c>
      <c r="L8" s="347">
        <f>VLOOKUP($E8,Hybrid!$1:$1048576,MATCH(DATE(L$2,1,1),Hybrid!$A$1:$LI$1),FALSE)</f>
        <v>3773.028131</v>
      </c>
      <c r="M8" s="347">
        <f>VLOOKUP($E8,Hybrid!$1:$1048576,MATCH(DATE(M$2,1,1),Hybrid!$A$1:$LI$1),FALSE)</f>
        <v>3742.7488490000001</v>
      </c>
      <c r="N8" s="347">
        <f>VLOOKUP($E8,Hybrid!$1:$1048576,MATCH(DATE(N$2,1,1),Hybrid!$A$1:$LI$1),FALSE)</f>
        <v>3717.0137880000002</v>
      </c>
      <c r="O8" s="347">
        <f>VLOOKUP($E8,Hybrid!$1:$1048576,MATCH(DATE(O$2,1,1),Hybrid!$A$1:$LI$1),FALSE)</f>
        <v>3694.926551</v>
      </c>
      <c r="P8" s="347">
        <f>VLOOKUP($E8,Hybrid!$1:$1048576,MATCH(DATE(P$2,1,1),Hybrid!$A$1:$LI$1),FALSE)</f>
        <v>3676.1288239999999</v>
      </c>
      <c r="Q8" s="347">
        <f>VLOOKUP($E8,Hybrid!$1:$1048576,MATCH(DATE(Q$2,1,1),Hybrid!$A$1:$LI$1),FALSE)</f>
        <v>3659.6441110000001</v>
      </c>
      <c r="R8" s="347">
        <f>VLOOKUP($E8,Hybrid!$1:$1048576,MATCH(DATE(R$2,1,1),Hybrid!$A$1:$LI$1),FALSE)</f>
        <v>3645.0571970000001</v>
      </c>
      <c r="S8" s="347">
        <f>VLOOKUP($E8,Hybrid!$1:$1048576,MATCH(DATE(S$2,1,1),Hybrid!$A$1:$LI$1),FALSE)</f>
        <v>3631.9306750000001</v>
      </c>
      <c r="T8" s="347">
        <f>VLOOKUP($E8,Hybrid!$1:$1048576,MATCH(DATE(T$2,1,1),Hybrid!$A$1:$LI$1),FALSE)</f>
        <v>3619.852116</v>
      </c>
      <c r="U8" s="347">
        <f>VLOOKUP($E8,Hybrid!$1:$1048576,MATCH(DATE(U$2,1,1),Hybrid!$A$1:$LI$1),FALSE)</f>
        <v>3608.4438439999999</v>
      </c>
      <c r="V8" s="347">
        <f>VLOOKUP($E8,Hybrid!$1:$1048576,MATCH(DATE(V$2,1,1),Hybrid!$A$1:$LI$1),FALSE)</f>
        <v>3597.3505879999998</v>
      </c>
      <c r="W8" s="347">
        <f>VLOOKUP($E8,Hybrid!$1:$1048576,MATCH(DATE(W$2,1,1),Hybrid!$A$1:$LI$1),FALSE)</f>
        <v>3586.260276</v>
      </c>
      <c r="X8" s="347">
        <f>VLOOKUP($E8,Hybrid!$1:$1048576,MATCH(DATE(X$2,1,1),Hybrid!$A$1:$LI$1),FALSE)</f>
        <v>3574.899915</v>
      </c>
      <c r="Y8" s="347">
        <f>VLOOKUP($E8,Hybrid!$1:$1048576,MATCH(DATE(Y$2,1,1),Hybrid!$A$1:$LI$1),FALSE)</f>
        <v>3563.0323109999999</v>
      </c>
      <c r="Z8" s="347">
        <f>VLOOKUP($E8,Hybrid!$1:$1048576,MATCH(DATE(Z$2,1,1),Hybrid!$A$1:$LI$1),FALSE)</f>
        <v>3550.0351289999999</v>
      </c>
      <c r="AA8" s="347">
        <f>VLOOKUP($E8,Hybrid!$1:$1048576,MATCH(DATE(AA$2,1,1),Hybrid!$A$1:$LI$1),FALSE)</f>
        <v>3536.2008919999998</v>
      </c>
      <c r="AB8" s="347">
        <f>VLOOKUP($E8,Hybrid!$1:$1048576,MATCH(DATE(AB$2,1,1),Hybrid!$A$1:$LI$1),FALSE)</f>
        <v>3521.3950129999998</v>
      </c>
      <c r="AC8" s="347">
        <f>VLOOKUP($E8,Hybrid!$1:$1048576,MATCH(DATE(AC$2,1,1),Hybrid!$A$1:$LI$1),FALSE)</f>
        <v>3505.5123250000001</v>
      </c>
      <c r="AD8" s="347">
        <f>VLOOKUP($E8,Hybrid!$1:$1048576,MATCH(DATE(AD$2,1,1),Hybrid!$A$1:$LI$1),FALSE)</f>
        <v>3488.4669760000002</v>
      </c>
      <c r="AE8" s="347">
        <f>VLOOKUP($E8,Hybrid!$1:$1048576,MATCH(DATE(AE$2,1,1),Hybrid!$A$1:$LI$1),FALSE)</f>
        <v>3469.0999350000002</v>
      </c>
      <c r="AF8" s="347">
        <f>VLOOKUP($E8,Hybrid!$1:$1048576,MATCH(DATE(AF$2,1,1),Hybrid!$A$1:$LI$1),FALSE)</f>
        <v>3448.0723330000001</v>
      </c>
      <c r="AG8" s="347">
        <f>VLOOKUP($E8,Hybrid!$1:$1048576,MATCH(DATE(AG$2,1,1),Hybrid!$A$1:$LI$1),FALSE)</f>
        <v>3425.4275739999998</v>
      </c>
      <c r="AH8" s="347">
        <f>VLOOKUP($E8,Hybrid!$1:$1048576,MATCH(DATE(AH$2,1,1),Hybrid!$A$1:$LI$1),FALSE)</f>
        <v>3401.2323740000002</v>
      </c>
      <c r="AI8" s="347">
        <f>VLOOKUP($E8,Hybrid!$1:$1048576,MATCH(DATE(AI$2,1,1),Hybrid!$A$1:$LI$1),FALSE)</f>
        <v>3375.5595149999999</v>
      </c>
      <c r="AJ8" s="347">
        <f>VLOOKUP($E8,Hybrid!$1:$1048576,MATCH(DATE(AJ$2,1,1),Hybrid!$A$1:$LI$1),FALSE)</f>
        <v>3348.479656</v>
      </c>
      <c r="AK8" s="347">
        <f>VLOOKUP($E8,Hybrid!$1:$1048576,MATCH(DATE(AK$2,1,1),Hybrid!$A$1:$LI$1),FALSE)</f>
        <v>3320.0605420000002</v>
      </c>
      <c r="AL8" s="347">
        <f>VLOOKUP($E8,Hybrid!$1:$1048576,MATCH(DATE(AL$2,1,1),Hybrid!$A$1:$LI$1),FALSE)</f>
        <v>3290.361308</v>
      </c>
      <c r="AM8" s="347">
        <f>VLOOKUP($E8,Hybrid!$1:$1048576,MATCH(DATE(AM$2,1,1),Hybrid!$A$1:$LI$1),FALSE)</f>
        <v>3259.4340870000001</v>
      </c>
      <c r="AN8" s="347">
        <f>VLOOKUP($E8,Hybrid!$1:$1048576,MATCH(DATE(AN$2,1,1),Hybrid!$A$1:$LI$1),FALSE)</f>
        <v>3227.325906</v>
      </c>
      <c r="AO8" s="347">
        <f>VLOOKUP($E8,Hybrid!$1:$1048576,MATCH(DATE(AO$2,1,1),Hybrid!$A$1:$LI$1),FALSE)</f>
        <v>3194.0802699999999</v>
      </c>
      <c r="AP8" s="347">
        <f>VLOOKUP($E8,Hybrid!$1:$1048576,MATCH(DATE(AP$2,1,1),Hybrid!$A$1:$LI$1),FALSE)</f>
        <v>3159.5631130000002</v>
      </c>
      <c r="AQ8" s="347">
        <f>VLOOKUP($E8,Hybrid!$1:$1048576,MATCH(DATE(AQ$2,1,1),Hybrid!$A$1:$LI$1),FALSE)</f>
        <v>3123.848657</v>
      </c>
      <c r="AR8" s="347">
        <f>VLOOKUP($E8,Hybrid!$1:$1048576,MATCH(DATE(AR$2,1,1),Hybrid!$A$1:$LI$1),FALSE)</f>
        <v>3087.003768</v>
      </c>
      <c r="AS8" s="347">
        <f>VLOOKUP($E8,Hybrid!$1:$1048576,MATCH(DATE(AS$2,1,1),Hybrid!$A$1:$LI$1),FALSE)</f>
        <v>3049.0944639999998</v>
      </c>
      <c r="AT8" s="347">
        <f>VLOOKUP($E8,Hybrid!$1:$1048576,MATCH(DATE(AT$2,1,1),Hybrid!$A$1:$LI$1),FALSE)</f>
        <v>3010.1856240000002</v>
      </c>
      <c r="AU8" s="347">
        <f>VLOOKUP($E8,Hybrid!$1:$1048576,MATCH(DATE(AU$2,1,1),Hybrid!$A$1:$LI$1),FALSE)</f>
        <v>2970.342639</v>
      </c>
      <c r="AV8" s="347">
        <f>VLOOKUP($E8,Hybrid!$1:$1048576,MATCH(DATE(AV$2,1,1),Hybrid!$A$1:$LI$1),FALSE)</f>
        <v>2929.6242750000001</v>
      </c>
      <c r="AW8" s="347">
        <f>VLOOKUP($E8,Hybrid!$1:$1048576,MATCH(DATE(AW$2,1,1),Hybrid!$A$1:$LI$1),FALSE)</f>
        <v>2888.083529</v>
      </c>
      <c r="AX8" s="347">
        <f>VLOOKUP($E8,Hybrid!$1:$1048576,MATCH(DATE(AX$2,1,1),Hybrid!$A$1:$LI$1),FALSE)</f>
        <v>2845.7687219999998</v>
      </c>
      <c r="AY8" s="347">
        <f>VLOOKUP($E8,Hybrid!$1:$1048576,MATCH(DATE(AY$2,1,1),Hybrid!$A$1:$LI$1),FALSE)</f>
        <v>2802.7245039999998</v>
      </c>
      <c r="AZ8" s="347">
        <f>VLOOKUP($E8,Hybrid!$1:$1048576,MATCH(DATE(AZ$2,1,1),Hybrid!$A$1:$LI$1),FALSE)</f>
        <v>2759.0156769999999</v>
      </c>
      <c r="BA8" s="347">
        <f>VLOOKUP($E8,Hybrid!$1:$1048576,MATCH(DATE(BA$2,1,1),Hybrid!$A$1:$LI$1),FALSE)</f>
        <v>2714.682155</v>
      </c>
      <c r="BB8" s="347">
        <f>VLOOKUP($E8,Hybrid!$1:$1048576,MATCH(DATE(BB$2,1,1),Hybrid!$A$1:$LI$1),FALSE)</f>
        <v>2669.7588340000002</v>
      </c>
      <c r="BC8" s="347">
        <f>VLOOKUP($E8,Hybrid!$1:$1048576,MATCH(DATE(BC$2,1,1),Hybrid!$A$1:$LI$1),FALSE)</f>
        <v>2624.2788989999999</v>
      </c>
      <c r="BD8" s="347">
        <f>VLOOKUP($E8,Hybrid!$1:$1048576,MATCH(DATE(BD$2,1,1),Hybrid!$A$1:$LI$1),FALSE)</f>
        <v>2578.2755889999999</v>
      </c>
      <c r="BE8" s="347">
        <f>VLOOKUP($E8,Hybrid!$1:$1048576,MATCH(DATE(BE$2,1,1),Hybrid!$A$1:$LI$1),FALSE)</f>
        <v>2593.1708560000002</v>
      </c>
      <c r="BF8" s="347">
        <f>VLOOKUP($E8,Hybrid!$1:$1048576,MATCH(DATE(BF$2,1,1),Hybrid!$A$1:$LI$1),FALSE)</f>
        <v>2544.777732</v>
      </c>
      <c r="BG8" s="347">
        <f>VLOOKUP($E8,Hybrid!$1:$1048576,MATCH(DATE(BG$2,1,1),Hybrid!$A$1:$LI$1),FALSE)</f>
        <v>2495.8074900000001</v>
      </c>
      <c r="BH8" s="347">
        <f>VLOOKUP($E8,Hybrid!$1:$1048576,MATCH(DATE(BH$2,1,1),Hybrid!$A$1:$LI$1),FALSE)</f>
        <v>2446.3127749999999</v>
      </c>
      <c r="BI8" s="347">
        <f>VLOOKUP($E8,Hybrid!$1:$1048576,MATCH(DATE(BI$2,1,1),Hybrid!$A$1:$LI$1),FALSE)</f>
        <v>2396.3466669999998</v>
      </c>
    </row>
    <row r="9" spans="1:61" ht="15" customHeight="1" x14ac:dyDescent="0.35">
      <c r="A9" s="409"/>
      <c r="B9" s="416"/>
      <c r="C9" s="142"/>
      <c r="D9" s="103" t="s">
        <v>512</v>
      </c>
      <c r="E9" s="45" t="s">
        <v>326</v>
      </c>
      <c r="F9" s="347">
        <f>VLOOKUP($E9,Hybrid!$1:$1048576,MATCH(DATE(F$2,1,1),Hybrid!$A$1:$LI$1),FALSE)</f>
        <v>2503.7292430000002</v>
      </c>
      <c r="G9" s="347">
        <f>VLOOKUP($E9,Hybrid!$1:$1048576,MATCH(DATE(G$2,1,1),Hybrid!$A$1:$LI$1),FALSE)</f>
        <v>2441.9837219999999</v>
      </c>
      <c r="H9" s="347">
        <f>VLOOKUP($E9,Hybrid!$1:$1048576,MATCH(DATE(H$2,1,1),Hybrid!$A$1:$LI$1),FALSE)</f>
        <v>2393.6254159999999</v>
      </c>
      <c r="I9" s="347">
        <f>VLOOKUP($E9,Hybrid!$1:$1048576,MATCH(DATE(I$2,1,1),Hybrid!$A$1:$LI$1),FALSE)</f>
        <v>2354.465389</v>
      </c>
      <c r="J9" s="347">
        <f>VLOOKUP($E9,Hybrid!$1:$1048576,MATCH(DATE(J$2,1,1),Hybrid!$A$1:$LI$1),FALSE)</f>
        <v>2321.688361</v>
      </c>
      <c r="K9" s="347">
        <f>VLOOKUP($E9,Hybrid!$1:$1048576,MATCH(DATE(K$2,1,1),Hybrid!$A$1:$LI$1),FALSE)</f>
        <v>2293.4139730000002</v>
      </c>
      <c r="L9" s="347">
        <f>VLOOKUP($E9,Hybrid!$1:$1048576,MATCH(DATE(L$2,1,1),Hybrid!$A$1:$LI$1),FALSE)</f>
        <v>2268.1325689999999</v>
      </c>
      <c r="M9" s="347">
        <f>VLOOKUP($E9,Hybrid!$1:$1048576,MATCH(DATE(M$2,1,1),Hybrid!$A$1:$LI$1),FALSE)</f>
        <v>2244.9600850000002</v>
      </c>
      <c r="N9" s="347">
        <f>VLOOKUP($E9,Hybrid!$1:$1048576,MATCH(DATE(N$2,1,1),Hybrid!$A$1:$LI$1),FALSE)</f>
        <v>2223.2542960000001</v>
      </c>
      <c r="O9" s="347">
        <f>VLOOKUP($E9,Hybrid!$1:$1048576,MATCH(DATE(O$2,1,1),Hybrid!$A$1:$LI$1),FALSE)</f>
        <v>2202.528558</v>
      </c>
      <c r="P9" s="347">
        <f>VLOOKUP($E9,Hybrid!$1:$1048576,MATCH(DATE(P$2,1,1),Hybrid!$A$1:$LI$1),FALSE)</f>
        <v>2182.6164319999998</v>
      </c>
      <c r="Q9" s="347">
        <f>VLOOKUP($E9,Hybrid!$1:$1048576,MATCH(DATE(Q$2,1,1),Hybrid!$A$1:$LI$1),FALSE)</f>
        <v>2163.0059809999998</v>
      </c>
      <c r="R9" s="347">
        <f>VLOOKUP($E9,Hybrid!$1:$1048576,MATCH(DATE(R$2,1,1),Hybrid!$A$1:$LI$1),FALSE)</f>
        <v>2143.5023660000002</v>
      </c>
      <c r="S9" s="347">
        <f>VLOOKUP($E9,Hybrid!$1:$1048576,MATCH(DATE(S$2,1,1),Hybrid!$A$1:$LI$1),FALSE)</f>
        <v>2123.900126</v>
      </c>
      <c r="T9" s="347">
        <f>VLOOKUP($E9,Hybrid!$1:$1048576,MATCH(DATE(T$2,1,1),Hybrid!$A$1:$LI$1),FALSE)</f>
        <v>2104.0129780000002</v>
      </c>
      <c r="U9" s="347">
        <f>VLOOKUP($E9,Hybrid!$1:$1048576,MATCH(DATE(U$2,1,1),Hybrid!$A$1:$LI$1),FALSE)</f>
        <v>2083.6804059999999</v>
      </c>
      <c r="V9" s="347">
        <f>VLOOKUP($E9,Hybrid!$1:$1048576,MATCH(DATE(V$2,1,1),Hybrid!$A$1:$LI$1),FALSE)</f>
        <v>2062.7610540000001</v>
      </c>
      <c r="W9" s="347">
        <f>VLOOKUP($E9,Hybrid!$1:$1048576,MATCH(DATE(W$2,1,1),Hybrid!$A$1:$LI$1),FALSE)</f>
        <v>2041.1427369999999</v>
      </c>
      <c r="X9" s="347">
        <f>VLOOKUP($E9,Hybrid!$1:$1048576,MATCH(DATE(X$2,1,1),Hybrid!$A$1:$LI$1),FALSE)</f>
        <v>2018.738867</v>
      </c>
      <c r="Y9" s="347">
        <f>VLOOKUP($E9,Hybrid!$1:$1048576,MATCH(DATE(Y$2,1,1),Hybrid!$A$1:$LI$1),FALSE)</f>
        <v>1995.4853740000001</v>
      </c>
      <c r="Z9" s="347">
        <f>VLOOKUP($E9,Hybrid!$1:$1048576,MATCH(DATE(Z$2,1,1),Hybrid!$A$1:$LI$1),FALSE)</f>
        <v>1971.1321620000001</v>
      </c>
      <c r="AA9" s="347">
        <f>VLOOKUP($E9,Hybrid!$1:$1048576,MATCH(DATE(AA$2,1,1),Hybrid!$A$1:$LI$1),FALSE)</f>
        <v>1945.8877190000001</v>
      </c>
      <c r="AB9" s="347">
        <f>VLOOKUP($E9,Hybrid!$1:$1048576,MATCH(DATE(AB$2,1,1),Hybrid!$A$1:$LI$1),FALSE)</f>
        <v>1919.746095</v>
      </c>
      <c r="AC9" s="347">
        <f>VLOOKUP($E9,Hybrid!$1:$1048576,MATCH(DATE(AC$2,1,1),Hybrid!$A$1:$LI$1),FALSE)</f>
        <v>1892.7157709999999</v>
      </c>
      <c r="AD9" s="347">
        <f>VLOOKUP($E9,Hybrid!$1:$1048576,MATCH(DATE(AD$2,1,1),Hybrid!$A$1:$LI$1),FALSE)</f>
        <v>1864.8144890000001</v>
      </c>
      <c r="AE9" s="347">
        <f>VLOOKUP($E9,Hybrid!$1:$1048576,MATCH(DATE(AE$2,1,1),Hybrid!$A$1:$LI$1),FALSE)</f>
        <v>1835.5700650000001</v>
      </c>
      <c r="AF9" s="347">
        <f>VLOOKUP($E9,Hybrid!$1:$1048576,MATCH(DATE(AF$2,1,1),Hybrid!$A$1:$LI$1),FALSE)</f>
        <v>1805.359027</v>
      </c>
      <c r="AG9" s="347">
        <f>VLOOKUP($E9,Hybrid!$1:$1048576,MATCH(DATE(AG$2,1,1),Hybrid!$A$1:$LI$1),FALSE)</f>
        <v>1774.266067</v>
      </c>
      <c r="AH9" s="347">
        <f>VLOOKUP($E9,Hybrid!$1:$1048576,MATCH(DATE(AH$2,1,1),Hybrid!$A$1:$LI$1),FALSE)</f>
        <v>1742.3822050000001</v>
      </c>
      <c r="AI9" s="347">
        <f>VLOOKUP($E9,Hybrid!$1:$1048576,MATCH(DATE(AI$2,1,1),Hybrid!$A$1:$LI$1),FALSE)</f>
        <v>1709.796924</v>
      </c>
      <c r="AJ9" s="347">
        <f>VLOOKUP($E9,Hybrid!$1:$1048576,MATCH(DATE(AJ$2,1,1),Hybrid!$A$1:$LI$1),FALSE)</f>
        <v>1676.5948530000001</v>
      </c>
      <c r="AK9" s="347">
        <f>VLOOKUP($E9,Hybrid!$1:$1048576,MATCH(DATE(AK$2,1,1),Hybrid!$A$1:$LI$1),FALSE)</f>
        <v>1642.855722</v>
      </c>
      <c r="AL9" s="347">
        <f>VLOOKUP($E9,Hybrid!$1:$1048576,MATCH(DATE(AL$2,1,1),Hybrid!$A$1:$LI$1),FALSE)</f>
        <v>1608.6523159999999</v>
      </c>
      <c r="AM9" s="347">
        <f>VLOOKUP($E9,Hybrid!$1:$1048576,MATCH(DATE(AM$2,1,1),Hybrid!$A$1:$LI$1),FALSE)</f>
        <v>1574.051539</v>
      </c>
      <c r="AN9" s="347">
        <f>VLOOKUP($E9,Hybrid!$1:$1048576,MATCH(DATE(AN$2,1,1),Hybrid!$A$1:$LI$1),FALSE)</f>
        <v>1539.1155349999999</v>
      </c>
      <c r="AO9" s="347">
        <f>VLOOKUP($E9,Hybrid!$1:$1048576,MATCH(DATE(AO$2,1,1),Hybrid!$A$1:$LI$1),FALSE)</f>
        <v>1503.902632</v>
      </c>
      <c r="AP9" s="347">
        <f>VLOOKUP($E9,Hybrid!$1:$1048576,MATCH(DATE(AP$2,1,1),Hybrid!$A$1:$LI$1),FALSE)</f>
        <v>1468.401613</v>
      </c>
      <c r="AQ9" s="347">
        <f>VLOOKUP($E9,Hybrid!$1:$1048576,MATCH(DATE(AQ$2,1,1),Hybrid!$A$1:$LI$1),FALSE)</f>
        <v>1432.68139</v>
      </c>
      <c r="AR9" s="347">
        <f>VLOOKUP($E9,Hybrid!$1:$1048576,MATCH(DATE(AR$2,1,1),Hybrid!$A$1:$LI$1),FALSE)</f>
        <v>1396.8056690000001</v>
      </c>
      <c r="AS9" s="347">
        <f>VLOOKUP($E9,Hybrid!$1:$1048576,MATCH(DATE(AS$2,1,1),Hybrid!$A$1:$LI$1),FALSE)</f>
        <v>1360.8354260000001</v>
      </c>
      <c r="AT9" s="347">
        <f>VLOOKUP($E9,Hybrid!$1:$1048576,MATCH(DATE(AT$2,1,1),Hybrid!$A$1:$LI$1),FALSE)</f>
        <v>1324.828884</v>
      </c>
      <c r="AU9" s="347">
        <f>VLOOKUP($E9,Hybrid!$1:$1048576,MATCH(DATE(AU$2,1,1),Hybrid!$A$1:$LI$1),FALSE)</f>
        <v>1288.8421699999999</v>
      </c>
      <c r="AV9" s="347">
        <f>VLOOKUP($E9,Hybrid!$1:$1048576,MATCH(DATE(AV$2,1,1),Hybrid!$A$1:$LI$1),FALSE)</f>
        <v>1252.9269899999999</v>
      </c>
      <c r="AW9" s="347">
        <f>VLOOKUP($E9,Hybrid!$1:$1048576,MATCH(DATE(AW$2,1,1),Hybrid!$A$1:$LI$1),FALSE)</f>
        <v>1217.1311639999999</v>
      </c>
      <c r="AX9" s="347">
        <f>VLOOKUP($E9,Hybrid!$1:$1048576,MATCH(DATE(AX$2,1,1),Hybrid!$A$1:$LI$1),FALSE)</f>
        <v>1181.4991990000001</v>
      </c>
      <c r="AY9" s="347">
        <f>VLOOKUP($E9,Hybrid!$1:$1048576,MATCH(DATE(AY$2,1,1),Hybrid!$A$1:$LI$1),FALSE)</f>
        <v>1146.0727770000001</v>
      </c>
      <c r="AZ9" s="347">
        <f>VLOOKUP($E9,Hybrid!$1:$1048576,MATCH(DATE(AZ$2,1,1),Hybrid!$A$1:$LI$1),FALSE)</f>
        <v>1110.898103</v>
      </c>
      <c r="BA9" s="347">
        <f>VLOOKUP($E9,Hybrid!$1:$1048576,MATCH(DATE(BA$2,1,1),Hybrid!$A$1:$LI$1),FALSE)</f>
        <v>1076.0117829999999</v>
      </c>
      <c r="BB9" s="347">
        <f>VLOOKUP($E9,Hybrid!$1:$1048576,MATCH(DATE(BB$2,1,1),Hybrid!$A$1:$LI$1),FALSE)</f>
        <v>1041.4474540000001</v>
      </c>
      <c r="BC9" s="347">
        <f>VLOOKUP($E9,Hybrid!$1:$1048576,MATCH(DATE(BC$2,1,1),Hybrid!$A$1:$LI$1),FALSE)</f>
        <v>1007.236954</v>
      </c>
      <c r="BD9" s="347">
        <f>VLOOKUP($E9,Hybrid!$1:$1048576,MATCH(DATE(BD$2,1,1),Hybrid!$A$1:$LI$1),FALSE)</f>
        <v>973.41090529999997</v>
      </c>
      <c r="BE9" s="347">
        <f>VLOOKUP($E9,Hybrid!$1:$1048576,MATCH(DATE(BE$2,1,1),Hybrid!$A$1:$LI$1),FALSE)</f>
        <v>942.4006637</v>
      </c>
      <c r="BF9" s="347">
        <f>VLOOKUP($E9,Hybrid!$1:$1048576,MATCH(DATE(BF$2,1,1),Hybrid!$A$1:$LI$1),FALSE)</f>
        <v>908.72411469999997</v>
      </c>
      <c r="BG9" s="347">
        <f>VLOOKUP($E9,Hybrid!$1:$1048576,MATCH(DATE(BG$2,1,1),Hybrid!$A$1:$LI$1),FALSE)</f>
        <v>875.52158870000005</v>
      </c>
      <c r="BH9" s="347">
        <f>VLOOKUP($E9,Hybrid!$1:$1048576,MATCH(DATE(BH$2,1,1),Hybrid!$A$1:$LI$1),FALSE)</f>
        <v>842.82576189999997</v>
      </c>
      <c r="BI9" s="347">
        <f>VLOOKUP($E9,Hybrid!$1:$1048576,MATCH(DATE(BI$2,1,1),Hybrid!$A$1:$LI$1),FALSE)</f>
        <v>810.66726630000005</v>
      </c>
    </row>
    <row r="10" spans="1:61" ht="15" customHeight="1" x14ac:dyDescent="0.35">
      <c r="A10" s="409"/>
      <c r="B10" s="416"/>
      <c r="C10" s="142"/>
      <c r="D10" s="103" t="s">
        <v>513</v>
      </c>
      <c r="E10" s="45" t="s">
        <v>327</v>
      </c>
      <c r="F10" s="347">
        <f>VLOOKUP($E10,Hybrid!$1:$1048576,MATCH(DATE(F$2,1,1),Hybrid!$A$1:$LI$1),FALSE)</f>
        <v>1243.6668460000001</v>
      </c>
      <c r="G10" s="347">
        <f>VLOOKUP($E10,Hybrid!$1:$1048576,MATCH(DATE(G$2,1,1),Hybrid!$A$1:$LI$1),FALSE)</f>
        <v>1210.311684</v>
      </c>
      <c r="H10" s="347">
        <f>VLOOKUP($E10,Hybrid!$1:$1048576,MATCH(DATE(H$2,1,1),Hybrid!$A$1:$LI$1),FALSE)</f>
        <v>1182.163816</v>
      </c>
      <c r="I10" s="347">
        <f>VLOOKUP($E10,Hybrid!$1:$1048576,MATCH(DATE(I$2,1,1),Hybrid!$A$1:$LI$1),FALSE)</f>
        <v>1156.9373760000001</v>
      </c>
      <c r="J10" s="347">
        <f>VLOOKUP($E10,Hybrid!$1:$1048576,MATCH(DATE(J$2,1,1),Hybrid!$A$1:$LI$1),FALSE)</f>
        <v>1133.1809519999999</v>
      </c>
      <c r="K10" s="347">
        <f>VLOOKUP($E10,Hybrid!$1:$1048576,MATCH(DATE(K$2,1,1),Hybrid!$A$1:$LI$1),FALSE)</f>
        <v>1109.9970410000001</v>
      </c>
      <c r="L10" s="347">
        <f>VLOOKUP($E10,Hybrid!$1:$1048576,MATCH(DATE(L$2,1,1),Hybrid!$A$1:$LI$1),FALSE)</f>
        <v>1086.748525</v>
      </c>
      <c r="M10" s="347">
        <f>VLOOKUP($E10,Hybrid!$1:$1048576,MATCH(DATE(M$2,1,1),Hybrid!$A$1:$LI$1),FALSE)</f>
        <v>1063.131093</v>
      </c>
      <c r="N10" s="347">
        <f>VLOOKUP($E10,Hybrid!$1:$1048576,MATCH(DATE(N$2,1,1),Hybrid!$A$1:$LI$1),FALSE)</f>
        <v>1038.9813839999999</v>
      </c>
      <c r="O10" s="347">
        <f>VLOOKUP($E10,Hybrid!$1:$1048576,MATCH(DATE(O$2,1,1),Hybrid!$A$1:$LI$1),FALSE)</f>
        <v>1014.22399</v>
      </c>
      <c r="P10" s="347">
        <f>VLOOKUP($E10,Hybrid!$1:$1048576,MATCH(DATE(P$2,1,1),Hybrid!$A$1:$LI$1),FALSE)</f>
        <v>988.91980160000003</v>
      </c>
      <c r="Q10" s="347">
        <f>VLOOKUP($E10,Hybrid!$1:$1048576,MATCH(DATE(Q$2,1,1),Hybrid!$A$1:$LI$1),FALSE)</f>
        <v>963.00999830000001</v>
      </c>
      <c r="R10" s="347">
        <f>VLOOKUP($E10,Hybrid!$1:$1048576,MATCH(DATE(R$2,1,1),Hybrid!$A$1:$LI$1),FALSE)</f>
        <v>936.54721629999995</v>
      </c>
      <c r="S10" s="347">
        <f>VLOOKUP($E10,Hybrid!$1:$1048576,MATCH(DATE(S$2,1,1),Hybrid!$A$1:$LI$1),FALSE)</f>
        <v>909.58001690000003</v>
      </c>
      <c r="T10" s="347">
        <f>VLOOKUP($E10,Hybrid!$1:$1048576,MATCH(DATE(T$2,1,1),Hybrid!$A$1:$LI$1),FALSE)</f>
        <v>882.16591370000003</v>
      </c>
      <c r="U10" s="347">
        <f>VLOOKUP($E10,Hybrid!$1:$1048576,MATCH(DATE(U$2,1,1),Hybrid!$A$1:$LI$1),FALSE)</f>
        <v>854.37336519999997</v>
      </c>
      <c r="V10" s="347">
        <f>VLOOKUP($E10,Hybrid!$1:$1048576,MATCH(DATE(V$2,1,1),Hybrid!$A$1:$LI$1),FALSE)</f>
        <v>826.27833720000001</v>
      </c>
      <c r="W10" s="347">
        <f>VLOOKUP($E10,Hybrid!$1:$1048576,MATCH(DATE(W$2,1,1),Hybrid!$A$1:$LI$1),FALSE)</f>
        <v>797.96478490000004</v>
      </c>
      <c r="X10" s="347">
        <f>VLOOKUP($E10,Hybrid!$1:$1048576,MATCH(DATE(X$2,1,1),Hybrid!$A$1:$LI$1),FALSE)</f>
        <v>769.52123779999999</v>
      </c>
      <c r="Y10" s="347">
        <f>VLOOKUP($E10,Hybrid!$1:$1048576,MATCH(DATE(Y$2,1,1),Hybrid!$A$1:$LI$1),FALSE)</f>
        <v>741.03793270000006</v>
      </c>
      <c r="Z10" s="347">
        <f>VLOOKUP($E10,Hybrid!$1:$1048576,MATCH(DATE(Z$2,1,1),Hybrid!$A$1:$LI$1),FALSE)</f>
        <v>712.55959080000002</v>
      </c>
      <c r="AA10" s="347">
        <f>VLOOKUP($E10,Hybrid!$1:$1048576,MATCH(DATE(AA$2,1,1),Hybrid!$A$1:$LI$1),FALSE)</f>
        <v>684.22901479999996</v>
      </c>
      <c r="AB10" s="347">
        <f>VLOOKUP($E10,Hybrid!$1:$1048576,MATCH(DATE(AB$2,1,1),Hybrid!$A$1:$LI$1),FALSE)</f>
        <v>656.13056110000002</v>
      </c>
      <c r="AC10" s="347">
        <f>VLOOKUP($E10,Hybrid!$1:$1048576,MATCH(DATE(AC$2,1,1),Hybrid!$A$1:$LI$1),FALSE)</f>
        <v>628.34356270000001</v>
      </c>
      <c r="AD10" s="347">
        <f>VLOOKUP($E10,Hybrid!$1:$1048576,MATCH(DATE(AD$2,1,1),Hybrid!$A$1:$LI$1),FALSE)</f>
        <v>600.94127539999999</v>
      </c>
      <c r="AE10" s="347">
        <f>VLOOKUP($E10,Hybrid!$1:$1048576,MATCH(DATE(AE$2,1,1),Hybrid!$A$1:$LI$1),FALSE)</f>
        <v>573.90774399999998</v>
      </c>
      <c r="AF10" s="347">
        <f>VLOOKUP($E10,Hybrid!$1:$1048576,MATCH(DATE(AF$2,1,1),Hybrid!$A$1:$LI$1),FALSE)</f>
        <v>547.37087269999995</v>
      </c>
      <c r="AG10" s="347">
        <f>VLOOKUP($E10,Hybrid!$1:$1048576,MATCH(DATE(AG$2,1,1),Hybrid!$A$1:$LI$1),FALSE)</f>
        <v>521.39620849999994</v>
      </c>
      <c r="AH10" s="347">
        <f>VLOOKUP($E10,Hybrid!$1:$1048576,MATCH(DATE(AH$2,1,1),Hybrid!$A$1:$LI$1),FALSE)</f>
        <v>496.04074589999999</v>
      </c>
      <c r="AI10" s="347">
        <f>VLOOKUP($E10,Hybrid!$1:$1048576,MATCH(DATE(AI$2,1,1),Hybrid!$A$1:$LI$1),FALSE)</f>
        <v>471.35238179999999</v>
      </c>
      <c r="AJ10" s="347">
        <f>VLOOKUP($E10,Hybrid!$1:$1048576,MATCH(DATE(AJ$2,1,1),Hybrid!$A$1:$LI$1),FALSE)</f>
        <v>447.37030470000002</v>
      </c>
      <c r="AK10" s="347">
        <f>VLOOKUP($E10,Hybrid!$1:$1048576,MATCH(DATE(AK$2,1,1),Hybrid!$A$1:$LI$1),FALSE)</f>
        <v>424.12581560000001</v>
      </c>
      <c r="AL10" s="347">
        <f>VLOOKUP($E10,Hybrid!$1:$1048576,MATCH(DATE(AL$2,1,1),Hybrid!$A$1:$LI$1),FALSE)</f>
        <v>401.64286929999997</v>
      </c>
      <c r="AM10" s="347">
        <f>VLOOKUP($E10,Hybrid!$1:$1048576,MATCH(DATE(AM$2,1,1),Hybrid!$A$1:$LI$1),FALSE)</f>
        <v>379.9389463</v>
      </c>
      <c r="AN10" s="347">
        <f>VLOOKUP($E10,Hybrid!$1:$1048576,MATCH(DATE(AN$2,1,1),Hybrid!$A$1:$LI$1),FALSE)</f>
        <v>359.025847</v>
      </c>
      <c r="AO10" s="347">
        <f>VLOOKUP($E10,Hybrid!$1:$1048576,MATCH(DATE(AO$2,1,1),Hybrid!$A$1:$LI$1),FALSE)</f>
        <v>338.91038300000002</v>
      </c>
      <c r="AP10" s="347">
        <f>VLOOKUP($E10,Hybrid!$1:$1048576,MATCH(DATE(AP$2,1,1),Hybrid!$A$1:$LI$1),FALSE)</f>
        <v>319.589314</v>
      </c>
      <c r="AQ10" s="347">
        <f>VLOOKUP($E10,Hybrid!$1:$1048576,MATCH(DATE(AQ$2,1,1),Hybrid!$A$1:$LI$1),FALSE)</f>
        <v>301.06347570000003</v>
      </c>
      <c r="AR10" s="347">
        <f>VLOOKUP($E10,Hybrid!$1:$1048576,MATCH(DATE(AR$2,1,1),Hybrid!$A$1:$LI$1),FALSE)</f>
        <v>283.3297154</v>
      </c>
      <c r="AS10" s="347">
        <f>VLOOKUP($E10,Hybrid!$1:$1048576,MATCH(DATE(AS$2,1,1),Hybrid!$A$1:$LI$1),FALSE)</f>
        <v>266.38148619999998</v>
      </c>
      <c r="AT10" s="347">
        <f>VLOOKUP($E10,Hybrid!$1:$1048576,MATCH(DATE(AT$2,1,1),Hybrid!$A$1:$LI$1),FALSE)</f>
        <v>250.20922680000001</v>
      </c>
      <c r="AU10" s="347">
        <f>VLOOKUP($E10,Hybrid!$1:$1048576,MATCH(DATE(AU$2,1,1),Hybrid!$A$1:$LI$1),FALSE)</f>
        <v>234.8007595</v>
      </c>
      <c r="AV10" s="347">
        <f>VLOOKUP($E10,Hybrid!$1:$1048576,MATCH(DATE(AV$2,1,1),Hybrid!$A$1:$LI$1),FALSE)</f>
        <v>220.141493</v>
      </c>
      <c r="AW10" s="347">
        <f>VLOOKUP($E10,Hybrid!$1:$1048576,MATCH(DATE(AW$2,1,1),Hybrid!$A$1:$LI$1),FALSE)</f>
        <v>206.21479059999999</v>
      </c>
      <c r="AX10" s="347">
        <f>VLOOKUP($E10,Hybrid!$1:$1048576,MATCH(DATE(AX$2,1,1),Hybrid!$A$1:$LI$1),FALSE)</f>
        <v>193.00230339999999</v>
      </c>
      <c r="AY10" s="347">
        <f>VLOOKUP($E10,Hybrid!$1:$1048576,MATCH(DATE(AY$2,1,1),Hybrid!$A$1:$LI$1),FALSE)</f>
        <v>180.48426230000001</v>
      </c>
      <c r="AZ10" s="347">
        <f>VLOOKUP($E10,Hybrid!$1:$1048576,MATCH(DATE(AZ$2,1,1),Hybrid!$A$1:$LI$1),FALSE)</f>
        <v>168.63999920000001</v>
      </c>
      <c r="BA10" s="347">
        <f>VLOOKUP($E10,Hybrid!$1:$1048576,MATCH(DATE(BA$2,1,1),Hybrid!$A$1:$LI$1),FALSE)</f>
        <v>157.4475569</v>
      </c>
      <c r="BB10" s="347">
        <f>VLOOKUP($E10,Hybrid!$1:$1048576,MATCH(DATE(BB$2,1,1),Hybrid!$A$1:$LI$1),FALSE)</f>
        <v>146.8842223</v>
      </c>
      <c r="BC10" s="347">
        <f>VLOOKUP($E10,Hybrid!$1:$1048576,MATCH(DATE(BC$2,1,1),Hybrid!$A$1:$LI$1),FALSE)</f>
        <v>136.9267624</v>
      </c>
      <c r="BD10" s="347">
        <f>VLOOKUP($E10,Hybrid!$1:$1048576,MATCH(DATE(BD$2,1,1),Hybrid!$A$1:$LI$1),FALSE)</f>
        <v>127.5516059</v>
      </c>
      <c r="BE10" s="347">
        <f>VLOOKUP($E10,Hybrid!$1:$1048576,MATCH(DATE(BE$2,1,1),Hybrid!$A$1:$LI$1),FALSE)</f>
        <v>114.4251134</v>
      </c>
      <c r="BF10" s="347">
        <f>VLOOKUP($E10,Hybrid!$1:$1048576,MATCH(DATE(BF$2,1,1),Hybrid!$A$1:$LI$1),FALSE)</f>
        <v>106.3615669</v>
      </c>
      <c r="BG10" s="347">
        <f>VLOOKUP($E10,Hybrid!$1:$1048576,MATCH(DATE(BG$2,1,1),Hybrid!$A$1:$LI$1),FALSE)</f>
        <v>98.805041329999995</v>
      </c>
      <c r="BH10" s="347">
        <f>VLOOKUP($E10,Hybrid!$1:$1048576,MATCH(DATE(BH$2,1,1),Hybrid!$A$1:$LI$1),FALSE)</f>
        <v>91.7312467</v>
      </c>
      <c r="BI10" s="347">
        <f>VLOOKUP($E10,Hybrid!$1:$1048576,MATCH(DATE(BI$2,1,1),Hybrid!$A$1:$LI$1),FALSE)</f>
        <v>85.116179560000006</v>
      </c>
    </row>
    <row r="11" spans="1:61" ht="15" customHeight="1" x14ac:dyDescent="0.35">
      <c r="A11" s="409"/>
      <c r="B11" s="416"/>
      <c r="C11" s="142"/>
      <c r="D11" s="103" t="s">
        <v>514</v>
      </c>
      <c r="E11" s="45" t="s">
        <v>328</v>
      </c>
      <c r="F11" s="347">
        <f>VLOOKUP($E11,Hybrid!$1:$1048576,MATCH(DATE(F$2,1,1),Hybrid!$A$1:$LI$1),FALSE)</f>
        <v>2239.620606</v>
      </c>
      <c r="G11" s="347">
        <f>VLOOKUP($E11,Hybrid!$1:$1048576,MATCH(DATE(G$2,1,1),Hybrid!$A$1:$LI$1),FALSE)</f>
        <v>2182.8883989999999</v>
      </c>
      <c r="H11" s="347">
        <f>VLOOKUP($E11,Hybrid!$1:$1048576,MATCH(DATE(H$2,1,1),Hybrid!$A$1:$LI$1),FALSE)</f>
        <v>2133.0687320000002</v>
      </c>
      <c r="I11" s="347">
        <f>VLOOKUP($E11,Hybrid!$1:$1048576,MATCH(DATE(I$2,1,1),Hybrid!$A$1:$LI$1),FALSE)</f>
        <v>2085.6615499999998</v>
      </c>
      <c r="J11" s="347">
        <f>VLOOKUP($E11,Hybrid!$1:$1048576,MATCH(DATE(J$2,1,1),Hybrid!$A$1:$LI$1),FALSE)</f>
        <v>2038.0316399999999</v>
      </c>
      <c r="K11" s="347">
        <f>VLOOKUP($E11,Hybrid!$1:$1048576,MATCH(DATE(K$2,1,1),Hybrid!$A$1:$LI$1),FALSE)</f>
        <v>1988.7531080000001</v>
      </c>
      <c r="L11" s="347">
        <f>VLOOKUP($E11,Hybrid!$1:$1048576,MATCH(DATE(L$2,1,1),Hybrid!$A$1:$LI$1),FALSE)</f>
        <v>1937.0066489999999</v>
      </c>
      <c r="M11" s="347">
        <f>VLOOKUP($E11,Hybrid!$1:$1048576,MATCH(DATE(M$2,1,1),Hybrid!$A$1:$LI$1),FALSE)</f>
        <v>1882.6263730000001</v>
      </c>
      <c r="N11" s="347">
        <f>VLOOKUP($E11,Hybrid!$1:$1048576,MATCH(DATE(N$2,1,1),Hybrid!$A$1:$LI$1),FALSE)</f>
        <v>1825.722248</v>
      </c>
      <c r="O11" s="347">
        <f>VLOOKUP($E11,Hybrid!$1:$1048576,MATCH(DATE(O$2,1,1),Hybrid!$A$1:$LI$1),FALSE)</f>
        <v>1766.5595980000001</v>
      </c>
      <c r="P11" s="347">
        <f>VLOOKUP($E11,Hybrid!$1:$1048576,MATCH(DATE(P$2,1,1),Hybrid!$A$1:$LI$1),FALSE)</f>
        <v>1705.6056430000001</v>
      </c>
      <c r="Q11" s="347">
        <f>VLOOKUP($E11,Hybrid!$1:$1048576,MATCH(DATE(Q$2,1,1),Hybrid!$A$1:$LI$1),FALSE)</f>
        <v>1643.1337100000001</v>
      </c>
      <c r="R11" s="347">
        <f>VLOOKUP($E11,Hybrid!$1:$1048576,MATCH(DATE(R$2,1,1),Hybrid!$A$1:$LI$1),FALSE)</f>
        <v>1579.5486969999999</v>
      </c>
      <c r="S11" s="347">
        <f>VLOOKUP($E11,Hybrid!$1:$1048576,MATCH(DATE(S$2,1,1),Hybrid!$A$1:$LI$1),FALSE)</f>
        <v>1515.2221850000001</v>
      </c>
      <c r="T11" s="347">
        <f>VLOOKUP($E11,Hybrid!$1:$1048576,MATCH(DATE(T$2,1,1),Hybrid!$A$1:$LI$1),FALSE)</f>
        <v>1450.512984</v>
      </c>
      <c r="U11" s="347">
        <f>VLOOKUP($E11,Hybrid!$1:$1048576,MATCH(DATE(U$2,1,1),Hybrid!$A$1:$LI$1),FALSE)</f>
        <v>1385.7688439999999</v>
      </c>
      <c r="V11" s="347">
        <f>VLOOKUP($E11,Hybrid!$1:$1048576,MATCH(DATE(V$2,1,1),Hybrid!$A$1:$LI$1),FALSE)</f>
        <v>1321.320158</v>
      </c>
      <c r="W11" s="347">
        <f>VLOOKUP($E11,Hybrid!$1:$1048576,MATCH(DATE(W$2,1,1),Hybrid!$A$1:$LI$1),FALSE)</f>
        <v>1257.4781989999999</v>
      </c>
      <c r="X11" s="347">
        <f>VLOOKUP($E11,Hybrid!$1:$1048576,MATCH(DATE(X$2,1,1),Hybrid!$A$1:$LI$1),FALSE)</f>
        <v>1194.5295570000001</v>
      </c>
      <c r="Y11" s="347">
        <f>VLOOKUP($E11,Hybrid!$1:$1048576,MATCH(DATE(Y$2,1,1),Hybrid!$A$1:$LI$1),FALSE)</f>
        <v>1132.7323759999999</v>
      </c>
      <c r="Z11" s="347">
        <f>VLOOKUP($E11,Hybrid!$1:$1048576,MATCH(DATE(Z$2,1,1),Hybrid!$A$1:$LI$1),FALSE)</f>
        <v>1072.272365</v>
      </c>
      <c r="AA11" s="347">
        <f>VLOOKUP($E11,Hybrid!$1:$1048576,MATCH(DATE(AA$2,1,1),Hybrid!$A$1:$LI$1),FALSE)</f>
        <v>1013.400761</v>
      </c>
      <c r="AB11" s="347">
        <f>VLOOKUP($E11,Hybrid!$1:$1048576,MATCH(DATE(AB$2,1,1),Hybrid!$A$1:$LI$1),FALSE)</f>
        <v>956.28293459999998</v>
      </c>
      <c r="AC11" s="347">
        <f>VLOOKUP($E11,Hybrid!$1:$1048576,MATCH(DATE(AC$2,1,1),Hybrid!$A$1:$LI$1),FALSE)</f>
        <v>901.05378880000001</v>
      </c>
      <c r="AD11" s="347">
        <f>VLOOKUP($E11,Hybrid!$1:$1048576,MATCH(DATE(AD$2,1,1),Hybrid!$A$1:$LI$1),FALSE)</f>
        <v>847.81937909999999</v>
      </c>
      <c r="AE11" s="347">
        <f>VLOOKUP($E11,Hybrid!$1:$1048576,MATCH(DATE(AE$2,1,1),Hybrid!$A$1:$LI$1),FALSE)</f>
        <v>796.59831129999998</v>
      </c>
      <c r="AF11" s="347">
        <f>VLOOKUP($E11,Hybrid!$1:$1048576,MATCH(DATE(AF$2,1,1),Hybrid!$A$1:$LI$1),FALSE)</f>
        <v>747.50137240000004</v>
      </c>
      <c r="AG11" s="347">
        <f>VLOOKUP($E11,Hybrid!$1:$1048576,MATCH(DATE(AG$2,1,1),Hybrid!$A$1:$LI$1),FALSE)</f>
        <v>700.57169910000005</v>
      </c>
      <c r="AH11" s="347">
        <f>VLOOKUP($E11,Hybrid!$1:$1048576,MATCH(DATE(AH$2,1,1),Hybrid!$A$1:$LI$1),FALSE)</f>
        <v>655.82969330000003</v>
      </c>
      <c r="AI11" s="347">
        <f>VLOOKUP($E11,Hybrid!$1:$1048576,MATCH(DATE(AI$2,1,1),Hybrid!$A$1:$LI$1),FALSE)</f>
        <v>613.27543349999996</v>
      </c>
      <c r="AJ11" s="347">
        <f>VLOOKUP($E11,Hybrid!$1:$1048576,MATCH(DATE(AJ$2,1,1),Hybrid!$A$1:$LI$1),FALSE)</f>
        <v>572.89157999999998</v>
      </c>
      <c r="AK11" s="347">
        <f>VLOOKUP($E11,Hybrid!$1:$1048576,MATCH(DATE(AK$2,1,1),Hybrid!$A$1:$LI$1),FALSE)</f>
        <v>534.64625750000005</v>
      </c>
      <c r="AL11" s="347">
        <f>VLOOKUP($E11,Hybrid!$1:$1048576,MATCH(DATE(AL$2,1,1),Hybrid!$A$1:$LI$1),FALSE)</f>
        <v>498.4954937</v>
      </c>
      <c r="AM11" s="347">
        <f>VLOOKUP($E11,Hybrid!$1:$1048576,MATCH(DATE(AM$2,1,1),Hybrid!$A$1:$LI$1),FALSE)</f>
        <v>464.38556979999998</v>
      </c>
      <c r="AN11" s="347">
        <f>VLOOKUP($E11,Hybrid!$1:$1048576,MATCH(DATE(AN$2,1,1),Hybrid!$A$1:$LI$1),FALSE)</f>
        <v>432.25506489999998</v>
      </c>
      <c r="AO11" s="347">
        <f>VLOOKUP($E11,Hybrid!$1:$1048576,MATCH(DATE(AO$2,1,1),Hybrid!$A$1:$LI$1),FALSE)</f>
        <v>402.03661069999998</v>
      </c>
      <c r="AP11" s="347">
        <f>VLOOKUP($E11,Hybrid!$1:$1048576,MATCH(DATE(AP$2,1,1),Hybrid!$A$1:$LI$1),FALSE)</f>
        <v>373.65608650000001</v>
      </c>
      <c r="AQ11" s="347">
        <f>VLOOKUP($E11,Hybrid!$1:$1048576,MATCH(DATE(AQ$2,1,1),Hybrid!$A$1:$LI$1),FALSE)</f>
        <v>347.03973580000002</v>
      </c>
      <c r="AR11" s="347">
        <f>VLOOKUP($E11,Hybrid!$1:$1048576,MATCH(DATE(AR$2,1,1),Hybrid!$A$1:$LI$1),FALSE)</f>
        <v>322.11133999999998</v>
      </c>
      <c r="AS11" s="347">
        <f>VLOOKUP($E11,Hybrid!$1:$1048576,MATCH(DATE(AS$2,1,1),Hybrid!$A$1:$LI$1),FALSE)</f>
        <v>298.79326980000002</v>
      </c>
      <c r="AT11" s="347">
        <f>VLOOKUP($E11,Hybrid!$1:$1048576,MATCH(DATE(AT$2,1,1),Hybrid!$A$1:$LI$1),FALSE)</f>
        <v>277.00733170000001</v>
      </c>
      <c r="AU11" s="347">
        <f>VLOOKUP($E11,Hybrid!$1:$1048576,MATCH(DATE(AU$2,1,1),Hybrid!$A$1:$LI$1),FALSE)</f>
        <v>256.67550610000001</v>
      </c>
      <c r="AV11" s="347">
        <f>VLOOKUP($E11,Hybrid!$1:$1048576,MATCH(DATE(AV$2,1,1),Hybrid!$A$1:$LI$1),FALSE)</f>
        <v>237.72052489999999</v>
      </c>
      <c r="AW11" s="347">
        <f>VLOOKUP($E11,Hybrid!$1:$1048576,MATCH(DATE(AW$2,1,1),Hybrid!$A$1:$LI$1),FALSE)</f>
        <v>220.06640870000001</v>
      </c>
      <c r="AX11" s="347">
        <f>VLOOKUP($E11,Hybrid!$1:$1048576,MATCH(DATE(AX$2,1,1),Hybrid!$A$1:$LI$1),FALSE)</f>
        <v>203.63890610000001</v>
      </c>
      <c r="AY11" s="347">
        <f>VLOOKUP($E11,Hybrid!$1:$1048576,MATCH(DATE(AY$2,1,1),Hybrid!$A$1:$LI$1),FALSE)</f>
        <v>188.36584329999999</v>
      </c>
      <c r="AZ11" s="347">
        <f>VLOOKUP($E11,Hybrid!$1:$1048576,MATCH(DATE(AZ$2,1,1),Hybrid!$A$1:$LI$1),FALSE)</f>
        <v>174.17745199999999</v>
      </c>
      <c r="BA11" s="347">
        <f>VLOOKUP($E11,Hybrid!$1:$1048576,MATCH(DATE(BA$2,1,1),Hybrid!$A$1:$LI$1),FALSE)</f>
        <v>161.00644299999999</v>
      </c>
      <c r="BB11" s="347">
        <f>VLOOKUP($E11,Hybrid!$1:$1048576,MATCH(DATE(BB$2,1,1),Hybrid!$A$1:$LI$1),FALSE)</f>
        <v>148.78824309999999</v>
      </c>
      <c r="BC11" s="347">
        <f>VLOOKUP($E11,Hybrid!$1:$1048576,MATCH(DATE(BC$2,1,1),Hybrid!$A$1:$LI$1),FALSE)</f>
        <v>137.46111310000001</v>
      </c>
      <c r="BD11" s="347">
        <f>VLOOKUP($E11,Hybrid!$1:$1048576,MATCH(DATE(BD$2,1,1),Hybrid!$A$1:$LI$1),FALSE)</f>
        <v>126.9662136</v>
      </c>
      <c r="BE11" s="347">
        <f>VLOOKUP($E11,Hybrid!$1:$1048576,MATCH(DATE(BE$2,1,1),Hybrid!$A$1:$LI$1),FALSE)</f>
        <v>112.4660597</v>
      </c>
      <c r="BF11" s="347">
        <f>VLOOKUP($E11,Hybrid!$1:$1048576,MATCH(DATE(BF$2,1,1),Hybrid!$A$1:$LI$1),FALSE)</f>
        <v>103.8162528</v>
      </c>
      <c r="BG11" s="347">
        <f>VLOOKUP($E11,Hybrid!$1:$1048576,MATCH(DATE(BG$2,1,1),Hybrid!$A$1:$LI$1),FALSE)</f>
        <v>95.817794160000005</v>
      </c>
      <c r="BH11" s="347">
        <f>VLOOKUP($E11,Hybrid!$1:$1048576,MATCH(DATE(BH$2,1,1),Hybrid!$A$1:$LI$1),FALSE)</f>
        <v>88.424316970000007</v>
      </c>
      <c r="BI11" s="347">
        <f>VLOOKUP($E11,Hybrid!$1:$1048576,MATCH(DATE(BI$2,1,1),Hybrid!$A$1:$LI$1),FALSE)</f>
        <v>81.592274309999993</v>
      </c>
    </row>
    <row r="12" spans="1:61" s="92" customFormat="1" ht="15" customHeight="1" x14ac:dyDescent="0.35">
      <c r="A12" s="409"/>
      <c r="B12" s="416"/>
      <c r="C12" s="101" t="s">
        <v>788</v>
      </c>
      <c r="D12" s="102"/>
      <c r="E12" s="74" t="s">
        <v>329</v>
      </c>
      <c r="F12" s="329">
        <f>VLOOKUP($E12,Hybrid!$1:$1048576,MATCH(DATE(F$2,1,1),Hybrid!$A$1:$LI$1),FALSE)</f>
        <v>44.765000000000001</v>
      </c>
      <c r="G12" s="329">
        <f>VLOOKUP($E12,Hybrid!$1:$1048576,MATCH(DATE(G$2,1,1),Hybrid!$A$1:$LI$1),FALSE)</f>
        <v>62.158229949999999</v>
      </c>
      <c r="H12" s="329">
        <f>VLOOKUP($E12,Hybrid!$1:$1048576,MATCH(DATE(H$2,1,1),Hybrid!$A$1:$LI$1),FALSE)</f>
        <v>80.179788900000005</v>
      </c>
      <c r="I12" s="329">
        <f>VLOOKUP($E12,Hybrid!$1:$1048576,MATCH(DATE(I$2,1,1),Hybrid!$A$1:$LI$1),FALSE)</f>
        <v>98.416176469999996</v>
      </c>
      <c r="J12" s="329">
        <f>VLOOKUP($E12,Hybrid!$1:$1048576,MATCH(DATE(J$2,1,1),Hybrid!$A$1:$LI$1),FALSE)</f>
        <v>116.6192894</v>
      </c>
      <c r="K12" s="329">
        <f>VLOOKUP($E12,Hybrid!$1:$1048576,MATCH(DATE(K$2,1,1),Hybrid!$A$1:$LI$1),FALSE)</f>
        <v>134.64614950000001</v>
      </c>
      <c r="L12" s="329">
        <f>VLOOKUP($E12,Hybrid!$1:$1048576,MATCH(DATE(L$2,1,1),Hybrid!$A$1:$LI$1),FALSE)</f>
        <v>152.3789257</v>
      </c>
      <c r="M12" s="329">
        <f>VLOOKUP($E12,Hybrid!$1:$1048576,MATCH(DATE(M$2,1,1),Hybrid!$A$1:$LI$1),FALSE)</f>
        <v>169.7665495</v>
      </c>
      <c r="N12" s="329">
        <f>VLOOKUP($E12,Hybrid!$1:$1048576,MATCH(DATE(N$2,1,1),Hybrid!$A$1:$LI$1),FALSE)</f>
        <v>186.7746798</v>
      </c>
      <c r="O12" s="329">
        <f>VLOOKUP($E12,Hybrid!$1:$1048576,MATCH(DATE(O$2,1,1),Hybrid!$A$1:$LI$1),FALSE)</f>
        <v>203.37728279999999</v>
      </c>
      <c r="P12" s="329">
        <f>VLOOKUP($E12,Hybrid!$1:$1048576,MATCH(DATE(P$2,1,1),Hybrid!$A$1:$LI$1),FALSE)</f>
        <v>219.58614729999999</v>
      </c>
      <c r="Q12" s="329">
        <f>VLOOKUP($E12,Hybrid!$1:$1048576,MATCH(DATE(Q$2,1,1),Hybrid!$A$1:$LI$1),FALSE)</f>
        <v>235.3506782</v>
      </c>
      <c r="R12" s="329">
        <f>VLOOKUP($E12,Hybrid!$1:$1048576,MATCH(DATE(R$2,1,1),Hybrid!$A$1:$LI$1),FALSE)</f>
        <v>250.66249920000001</v>
      </c>
      <c r="S12" s="329">
        <f>VLOOKUP($E12,Hybrid!$1:$1048576,MATCH(DATE(S$2,1,1),Hybrid!$A$1:$LI$1),FALSE)</f>
        <v>265.504839</v>
      </c>
      <c r="T12" s="329">
        <f>VLOOKUP($E12,Hybrid!$1:$1048576,MATCH(DATE(T$2,1,1),Hybrid!$A$1:$LI$1),FALSE)</f>
        <v>279.85682700000001</v>
      </c>
      <c r="U12" s="329">
        <f>VLOOKUP($E12,Hybrid!$1:$1048576,MATCH(DATE(U$2,1,1),Hybrid!$A$1:$LI$1),FALSE)</f>
        <v>293.69469029999999</v>
      </c>
      <c r="V12" s="329">
        <f>VLOOKUP($E12,Hybrid!$1:$1048576,MATCH(DATE(V$2,1,1),Hybrid!$A$1:$LI$1),FALSE)</f>
        <v>306.9905584</v>
      </c>
      <c r="W12" s="329">
        <f>VLOOKUP($E12,Hybrid!$1:$1048576,MATCH(DATE(W$2,1,1),Hybrid!$A$1:$LI$1),FALSE)</f>
        <v>319.71443340000002</v>
      </c>
      <c r="X12" s="329">
        <f>VLOOKUP($E12,Hybrid!$1:$1048576,MATCH(DATE(X$2,1,1),Hybrid!$A$1:$LI$1),FALSE)</f>
        <v>331.83466629999998</v>
      </c>
      <c r="Y12" s="329">
        <f>VLOOKUP($E12,Hybrid!$1:$1048576,MATCH(DATE(Y$2,1,1),Hybrid!$A$1:$LI$1),FALSE)</f>
        <v>343.31820829999998</v>
      </c>
      <c r="Z12" s="329">
        <f>VLOOKUP($E12,Hybrid!$1:$1048576,MATCH(DATE(Z$2,1,1),Hybrid!$A$1:$LI$1),FALSE)</f>
        <v>354.09163710000001</v>
      </c>
      <c r="AA12" s="329">
        <f>VLOOKUP($E12,Hybrid!$1:$1048576,MATCH(DATE(AA$2,1,1),Hybrid!$A$1:$LI$1),FALSE)</f>
        <v>364.16105110000001</v>
      </c>
      <c r="AB12" s="329">
        <f>VLOOKUP($E12,Hybrid!$1:$1048576,MATCH(DATE(AB$2,1,1),Hybrid!$A$1:$LI$1),FALSE)</f>
        <v>373.49071249999997</v>
      </c>
      <c r="AC12" s="329">
        <f>VLOOKUP($E12,Hybrid!$1:$1048576,MATCH(DATE(AC$2,1,1),Hybrid!$A$1:$LI$1),FALSE)</f>
        <v>382.04358450000001</v>
      </c>
      <c r="AD12" s="329">
        <f>VLOOKUP($E12,Hybrid!$1:$1048576,MATCH(DATE(AD$2,1,1),Hybrid!$A$1:$LI$1),FALSE)</f>
        <v>389.78019089999998</v>
      </c>
      <c r="AE12" s="329">
        <f>VLOOKUP($E12,Hybrid!$1:$1048576,MATCH(DATE(AE$2,1,1),Hybrid!$A$1:$LI$1),FALSE)</f>
        <v>396.56071650000001</v>
      </c>
      <c r="AF12" s="329">
        <f>VLOOKUP($E12,Hybrid!$1:$1048576,MATCH(DATE(AF$2,1,1),Hybrid!$A$1:$LI$1),FALSE)</f>
        <v>402.40159440000002</v>
      </c>
      <c r="AG12" s="329">
        <f>VLOOKUP($E12,Hybrid!$1:$1048576,MATCH(DATE(AG$2,1,1),Hybrid!$A$1:$LI$1),FALSE)</f>
        <v>407.2629124</v>
      </c>
      <c r="AH12" s="329">
        <f>VLOOKUP($E12,Hybrid!$1:$1048576,MATCH(DATE(AH$2,1,1),Hybrid!$A$1:$LI$1),FALSE)</f>
        <v>411.10307820000003</v>
      </c>
      <c r="AI12" s="329">
        <f>VLOOKUP($E12,Hybrid!$1:$1048576,MATCH(DATE(AI$2,1,1),Hybrid!$A$1:$LI$1),FALSE)</f>
        <v>413.87659029999998</v>
      </c>
      <c r="AJ12" s="329">
        <f>VLOOKUP($E12,Hybrid!$1:$1048576,MATCH(DATE(AJ$2,1,1),Hybrid!$A$1:$LI$1),FALSE)</f>
        <v>415.5326776</v>
      </c>
      <c r="AK12" s="329">
        <f>VLOOKUP($E12,Hybrid!$1:$1048576,MATCH(DATE(AK$2,1,1),Hybrid!$A$1:$LI$1),FALSE)</f>
        <v>416.01470940000002</v>
      </c>
      <c r="AL12" s="329">
        <f>VLOOKUP($E12,Hybrid!$1:$1048576,MATCH(DATE(AL$2,1,1),Hybrid!$A$1:$LI$1),FALSE)</f>
        <v>415.25921269999998</v>
      </c>
      <c r="AM12" s="329">
        <f>VLOOKUP($E12,Hybrid!$1:$1048576,MATCH(DATE(AM$2,1,1),Hybrid!$A$1:$LI$1),FALSE)</f>
        <v>413.19523420000002</v>
      </c>
      <c r="AN12" s="329">
        <f>VLOOKUP($E12,Hybrid!$1:$1048576,MATCH(DATE(AN$2,1,1),Hybrid!$A$1:$LI$1),FALSE)</f>
        <v>409.74373509999998</v>
      </c>
      <c r="AO12" s="329">
        <f>VLOOKUP($E12,Hybrid!$1:$1048576,MATCH(DATE(AO$2,1,1),Hybrid!$A$1:$LI$1),FALSE)</f>
        <v>404.81694520000002</v>
      </c>
      <c r="AP12" s="329">
        <f>VLOOKUP($E12,Hybrid!$1:$1048576,MATCH(DATE(AP$2,1,1),Hybrid!$A$1:$LI$1),FALSE)</f>
        <v>398.31069020000001</v>
      </c>
      <c r="AQ12" s="329">
        <f>VLOOKUP($E12,Hybrid!$1:$1048576,MATCH(DATE(AQ$2,1,1),Hybrid!$A$1:$LI$1),FALSE)</f>
        <v>390.12438209999999</v>
      </c>
      <c r="AR12" s="329">
        <f>VLOOKUP($E12,Hybrid!$1:$1048576,MATCH(DATE(AR$2,1,1),Hybrid!$A$1:$LI$1),FALSE)</f>
        <v>380.14692980000001</v>
      </c>
      <c r="AS12" s="329">
        <f>VLOOKUP($E12,Hybrid!$1:$1048576,MATCH(DATE(AS$2,1,1),Hybrid!$A$1:$LI$1),FALSE)</f>
        <v>368.25542309999997</v>
      </c>
      <c r="AT12" s="329">
        <f>VLOOKUP($E12,Hybrid!$1:$1048576,MATCH(DATE(AT$2,1,1),Hybrid!$A$1:$LI$1),FALSE)</f>
        <v>354.31371410000003</v>
      </c>
      <c r="AU12" s="329">
        <f>VLOOKUP($E12,Hybrid!$1:$1048576,MATCH(DATE(AU$2,1,1),Hybrid!$A$1:$LI$1),FALSE)</f>
        <v>338.17123859999998</v>
      </c>
      <c r="AV12" s="329">
        <f>VLOOKUP($E12,Hybrid!$1:$1048576,MATCH(DATE(AV$2,1,1),Hybrid!$A$1:$LI$1),FALSE)</f>
        <v>319.66183360000002</v>
      </c>
      <c r="AW12" s="329">
        <f>VLOOKUP($E12,Hybrid!$1:$1048576,MATCH(DATE(AW$2,1,1),Hybrid!$A$1:$LI$1),FALSE)</f>
        <v>298.6023735</v>
      </c>
      <c r="AX12" s="329">
        <f>VLOOKUP($E12,Hybrid!$1:$1048576,MATCH(DATE(AX$2,1,1),Hybrid!$A$1:$LI$1),FALSE)</f>
        <v>274.79136799999998</v>
      </c>
      <c r="AY12" s="329">
        <f>VLOOKUP($E12,Hybrid!$1:$1048576,MATCH(DATE(AY$2,1,1),Hybrid!$A$1:$LI$1),FALSE)</f>
        <v>248.0074544</v>
      </c>
      <c r="AZ12" s="329">
        <f>VLOOKUP($E12,Hybrid!$1:$1048576,MATCH(DATE(AZ$2,1,1),Hybrid!$A$1:$LI$1),FALSE)</f>
        <v>218.0055969</v>
      </c>
      <c r="BA12" s="329">
        <f>VLOOKUP($E12,Hybrid!$1:$1048576,MATCH(DATE(BA$2,1,1),Hybrid!$A$1:$LI$1),FALSE)</f>
        <v>184.5193289</v>
      </c>
      <c r="BB12" s="329">
        <f>VLOOKUP($E12,Hybrid!$1:$1048576,MATCH(DATE(BB$2,1,1),Hybrid!$A$1:$LI$1),FALSE)</f>
        <v>147.25709749999999</v>
      </c>
      <c r="BC12" s="329">
        <f>VLOOKUP($E12,Hybrid!$1:$1048576,MATCH(DATE(BC$2,1,1),Hybrid!$A$1:$LI$1),FALSE)</f>
        <v>105.89951000000001</v>
      </c>
      <c r="BD12" s="329">
        <f>VLOOKUP($E12,Hybrid!$1:$1048576,MATCH(DATE(BD$2,1,1),Hybrid!$A$1:$LI$1),FALSE)</f>
        <v>60.096508960000001</v>
      </c>
      <c r="BE12" s="329">
        <f>VLOOKUP($E12,Hybrid!$1:$1048576,MATCH(DATE(BE$2,1,1),Hybrid!$A$1:$LI$1),FALSE)</f>
        <v>270.4199448</v>
      </c>
      <c r="BF12" s="329">
        <f>VLOOKUP($E12,Hybrid!$1:$1048576,MATCH(DATE(BF$2,1,1),Hybrid!$A$1:$LI$1),FALSE)</f>
        <v>237.33092400000001</v>
      </c>
      <c r="BG12" s="329">
        <f>VLOOKUP($E12,Hybrid!$1:$1048576,MATCH(DATE(BG$2,1,1),Hybrid!$A$1:$LI$1),FALSE)</f>
        <v>200.5086518</v>
      </c>
      <c r="BH12" s="329">
        <f>VLOOKUP($E12,Hybrid!$1:$1048576,MATCH(DATE(BH$2,1,1),Hybrid!$A$1:$LI$1),FALSE)</f>
        <v>159.6366142</v>
      </c>
      <c r="BI12" s="329">
        <f>VLOOKUP($E12,Hybrid!$1:$1048576,MATCH(DATE(BI$2,1,1),Hybrid!$A$1:$LI$1),FALSE)</f>
        <v>114.3681741</v>
      </c>
    </row>
    <row r="13" spans="1:61" ht="15" customHeight="1" x14ac:dyDescent="0.35">
      <c r="A13" s="409"/>
      <c r="B13" s="416"/>
      <c r="C13" s="142"/>
      <c r="D13" s="103" t="s">
        <v>508</v>
      </c>
      <c r="E13" s="45" t="s">
        <v>330</v>
      </c>
      <c r="F13" s="347">
        <f>VLOOKUP($E13,Hybrid!$1:$1048576,MATCH(DATE(F$2,1,1),Hybrid!$A$1:$LI$1),FALSE)</f>
        <v>9.8427898650000003</v>
      </c>
      <c r="G13" s="347">
        <f>VLOOKUP($E13,Hybrid!$1:$1048576,MATCH(DATE(G$2,1,1),Hybrid!$A$1:$LI$1),FALSE)</f>
        <v>14.90186458</v>
      </c>
      <c r="H13" s="347">
        <f>VLOOKUP($E13,Hybrid!$1:$1048576,MATCH(DATE(H$2,1,1),Hybrid!$A$1:$LI$1),FALSE)</f>
        <v>20.176910629999998</v>
      </c>
      <c r="I13" s="347">
        <f>VLOOKUP($E13,Hybrid!$1:$1048576,MATCH(DATE(I$2,1,1),Hybrid!$A$1:$LI$1),FALSE)</f>
        <v>25.561082639999999</v>
      </c>
      <c r="J13" s="347">
        <f>VLOOKUP($E13,Hybrid!$1:$1048576,MATCH(DATE(J$2,1,1),Hybrid!$A$1:$LI$1),FALSE)</f>
        <v>30.990295889999999</v>
      </c>
      <c r="K13" s="347">
        <f>VLOOKUP($E13,Hybrid!$1:$1048576,MATCH(DATE(K$2,1,1),Hybrid!$A$1:$LI$1),FALSE)</f>
        <v>36.427709110000002</v>
      </c>
      <c r="L13" s="347">
        <f>VLOOKUP($E13,Hybrid!$1:$1048576,MATCH(DATE(L$2,1,1),Hybrid!$A$1:$LI$1),FALSE)</f>
        <v>41.841337469999999</v>
      </c>
      <c r="M13" s="347">
        <f>VLOOKUP($E13,Hybrid!$1:$1048576,MATCH(DATE(M$2,1,1),Hybrid!$A$1:$LI$1),FALSE)</f>
        <v>47.217053759999999</v>
      </c>
      <c r="N13" s="347">
        <f>VLOOKUP($E13,Hybrid!$1:$1048576,MATCH(DATE(N$2,1,1),Hybrid!$A$1:$LI$1),FALSE)</f>
        <v>52.544491190000002</v>
      </c>
      <c r="O13" s="347">
        <f>VLOOKUP($E13,Hybrid!$1:$1048576,MATCH(DATE(O$2,1,1),Hybrid!$A$1:$LI$1),FALSE)</f>
        <v>57.81491785</v>
      </c>
      <c r="P13" s="347">
        <f>VLOOKUP($E13,Hybrid!$1:$1048576,MATCH(DATE(P$2,1,1),Hybrid!$A$1:$LI$1),FALSE)</f>
        <v>63.030516319999997</v>
      </c>
      <c r="Q13" s="347">
        <f>VLOOKUP($E13,Hybrid!$1:$1048576,MATCH(DATE(Q$2,1,1),Hybrid!$A$1:$LI$1),FALSE)</f>
        <v>68.173961790000007</v>
      </c>
      <c r="R13" s="347">
        <f>VLOOKUP($E13,Hybrid!$1:$1048576,MATCH(DATE(R$2,1,1),Hybrid!$A$1:$LI$1),FALSE)</f>
        <v>73.240846469999994</v>
      </c>
      <c r="S13" s="347">
        <f>VLOOKUP($E13,Hybrid!$1:$1048576,MATCH(DATE(S$2,1,1),Hybrid!$A$1:$LI$1),FALSE)</f>
        <v>78.223971559999995</v>
      </c>
      <c r="T13" s="347">
        <f>VLOOKUP($E13,Hybrid!$1:$1048576,MATCH(DATE(T$2,1,1),Hybrid!$A$1:$LI$1),FALSE)</f>
        <v>83.114534969999994</v>
      </c>
      <c r="U13" s="347">
        <f>VLOOKUP($E13,Hybrid!$1:$1048576,MATCH(DATE(U$2,1,1),Hybrid!$A$1:$LI$1),FALSE)</f>
        <v>87.902446600000005</v>
      </c>
      <c r="V13" s="347">
        <f>VLOOKUP($E13,Hybrid!$1:$1048576,MATCH(DATE(V$2,1,1),Hybrid!$A$1:$LI$1),FALSE)</f>
        <v>92.575920690000004</v>
      </c>
      <c r="W13" s="347">
        <f>VLOOKUP($E13,Hybrid!$1:$1048576,MATCH(DATE(W$2,1,1),Hybrid!$A$1:$LI$1),FALSE)</f>
        <v>97.122127149999997</v>
      </c>
      <c r="X13" s="347">
        <f>VLOOKUP($E13,Hybrid!$1:$1048576,MATCH(DATE(X$2,1,1),Hybrid!$A$1:$LI$1),FALSE)</f>
        <v>101.5273739</v>
      </c>
      <c r="Y13" s="347">
        <f>VLOOKUP($E13,Hybrid!$1:$1048576,MATCH(DATE(Y$2,1,1),Hybrid!$A$1:$LI$1),FALSE)</f>
        <v>105.77721579999999</v>
      </c>
      <c r="Z13" s="347">
        <f>VLOOKUP($E13,Hybrid!$1:$1048576,MATCH(DATE(Z$2,1,1),Hybrid!$A$1:$LI$1),FALSE)</f>
        <v>109.84323000000001</v>
      </c>
      <c r="AA13" s="347">
        <f>VLOOKUP($E13,Hybrid!$1:$1048576,MATCH(DATE(AA$2,1,1),Hybrid!$A$1:$LI$1),FALSE)</f>
        <v>113.7235574</v>
      </c>
      <c r="AB13" s="347">
        <f>VLOOKUP($E13,Hybrid!$1:$1048576,MATCH(DATE(AB$2,1,1),Hybrid!$A$1:$LI$1),FALSE)</f>
        <v>117.4020864</v>
      </c>
      <c r="AC13" s="347">
        <f>VLOOKUP($E13,Hybrid!$1:$1048576,MATCH(DATE(AC$2,1,1),Hybrid!$A$1:$LI$1),FALSE)</f>
        <v>120.86204979999999</v>
      </c>
      <c r="AD13" s="347">
        <f>VLOOKUP($E13,Hybrid!$1:$1048576,MATCH(DATE(AD$2,1,1),Hybrid!$A$1:$LI$1),FALSE)</f>
        <v>124.08560869999999</v>
      </c>
      <c r="AE13" s="347">
        <f>VLOOKUP($E13,Hybrid!$1:$1048576,MATCH(DATE(AE$2,1,1),Hybrid!$A$1:$LI$1),FALSE)</f>
        <v>127.0191547</v>
      </c>
      <c r="AF13" s="347">
        <f>VLOOKUP($E13,Hybrid!$1:$1048576,MATCH(DATE(AF$2,1,1),Hybrid!$A$1:$LI$1),FALSE)</f>
        <v>129.66351589999999</v>
      </c>
      <c r="AG13" s="347">
        <f>VLOOKUP($E13,Hybrid!$1:$1048576,MATCH(DATE(AG$2,1,1),Hybrid!$A$1:$LI$1),FALSE)</f>
        <v>131.99958770000001</v>
      </c>
      <c r="AH13" s="347">
        <f>VLOOKUP($E13,Hybrid!$1:$1048576,MATCH(DATE(AH$2,1,1),Hybrid!$A$1:$LI$1),FALSE)</f>
        <v>134.0074716</v>
      </c>
      <c r="AI13" s="347">
        <f>VLOOKUP($E13,Hybrid!$1:$1048576,MATCH(DATE(AI$2,1,1),Hybrid!$A$1:$LI$1),FALSE)</f>
        <v>135.66564199999999</v>
      </c>
      <c r="AJ13" s="347">
        <f>VLOOKUP($E13,Hybrid!$1:$1048576,MATCH(DATE(AJ$2,1,1),Hybrid!$A$1:$LI$1),FALSE)</f>
        <v>136.9503986</v>
      </c>
      <c r="AK13" s="347">
        <f>VLOOKUP($E13,Hybrid!$1:$1048576,MATCH(DATE(AK$2,1,1),Hybrid!$A$1:$LI$1),FALSE)</f>
        <v>137.8355866</v>
      </c>
      <c r="AL13" s="347">
        <f>VLOOKUP($E13,Hybrid!$1:$1048576,MATCH(DATE(AL$2,1,1),Hybrid!$A$1:$LI$1),FALSE)</f>
        <v>138.2921624</v>
      </c>
      <c r="AM13" s="347">
        <f>VLOOKUP($E13,Hybrid!$1:$1048576,MATCH(DATE(AM$2,1,1),Hybrid!$A$1:$LI$1),FALSE)</f>
        <v>138.287879</v>
      </c>
      <c r="AN13" s="347">
        <f>VLOOKUP($E13,Hybrid!$1:$1048576,MATCH(DATE(AN$2,1,1),Hybrid!$A$1:$LI$1),FALSE)</f>
        <v>137.7869743</v>
      </c>
      <c r="AO13" s="347">
        <f>VLOOKUP($E13,Hybrid!$1:$1048576,MATCH(DATE(AO$2,1,1),Hybrid!$A$1:$LI$1),FALSE)</f>
        <v>136.74983460000001</v>
      </c>
      <c r="AP13" s="347">
        <f>VLOOKUP($E13,Hybrid!$1:$1048576,MATCH(DATE(AP$2,1,1),Hybrid!$A$1:$LI$1),FALSE)</f>
        <v>135.12982149999999</v>
      </c>
      <c r="AQ13" s="347">
        <f>VLOOKUP($E13,Hybrid!$1:$1048576,MATCH(DATE(AQ$2,1,1),Hybrid!$A$1:$LI$1),FALSE)</f>
        <v>132.8809832</v>
      </c>
      <c r="AR13" s="347">
        <f>VLOOKUP($E13,Hybrid!$1:$1048576,MATCH(DATE(AR$2,1,1),Hybrid!$A$1:$LI$1),FALSE)</f>
        <v>129.9525544</v>
      </c>
      <c r="AS13" s="347">
        <f>VLOOKUP($E13,Hybrid!$1:$1048576,MATCH(DATE(AS$2,1,1),Hybrid!$A$1:$LI$1),FALSE)</f>
        <v>126.2883424</v>
      </c>
      <c r="AT13" s="347">
        <f>VLOOKUP($E13,Hybrid!$1:$1048576,MATCH(DATE(AT$2,1,1),Hybrid!$A$1:$LI$1),FALSE)</f>
        <v>121.826042</v>
      </c>
      <c r="AU13" s="347">
        <f>VLOOKUP($E13,Hybrid!$1:$1048576,MATCH(DATE(AU$2,1,1),Hybrid!$A$1:$LI$1),FALSE)</f>
        <v>116.49662410000001</v>
      </c>
      <c r="AV13" s="347">
        <f>VLOOKUP($E13,Hybrid!$1:$1048576,MATCH(DATE(AV$2,1,1),Hybrid!$A$1:$LI$1),FALSE)</f>
        <v>110.22368899999999</v>
      </c>
      <c r="AW13" s="347">
        <f>VLOOKUP($E13,Hybrid!$1:$1048576,MATCH(DATE(AW$2,1,1),Hybrid!$A$1:$LI$1),FALSE)</f>
        <v>102.9227432</v>
      </c>
      <c r="AX13" s="347">
        <f>VLOOKUP($E13,Hybrid!$1:$1048576,MATCH(DATE(AX$2,1,1),Hybrid!$A$1:$LI$1),FALSE)</f>
        <v>94.500439630000002</v>
      </c>
      <c r="AY13" s="347">
        <f>VLOOKUP($E13,Hybrid!$1:$1048576,MATCH(DATE(AY$2,1,1),Hybrid!$A$1:$LI$1),FALSE)</f>
        <v>84.853754289999998</v>
      </c>
      <c r="AZ13" s="347">
        <f>VLOOKUP($E13,Hybrid!$1:$1048576,MATCH(DATE(AZ$2,1,1),Hybrid!$A$1:$LI$1),FALSE)</f>
        <v>73.868271239999999</v>
      </c>
      <c r="BA13" s="347">
        <f>VLOOKUP($E13,Hybrid!$1:$1048576,MATCH(DATE(BA$2,1,1),Hybrid!$A$1:$LI$1),FALSE)</f>
        <v>61.418687370000001</v>
      </c>
      <c r="BB13" s="347">
        <f>VLOOKUP($E13,Hybrid!$1:$1048576,MATCH(DATE(BB$2,1,1),Hybrid!$A$1:$LI$1),FALSE)</f>
        <v>47.367097999999999</v>
      </c>
      <c r="BC13" s="347">
        <f>VLOOKUP($E13,Hybrid!$1:$1048576,MATCH(DATE(BC$2,1,1),Hybrid!$A$1:$LI$1),FALSE)</f>
        <v>31.561567629999999</v>
      </c>
      <c r="BD13" s="347">
        <f>VLOOKUP($E13,Hybrid!$1:$1048576,MATCH(DATE(BD$2,1,1),Hybrid!$A$1:$LI$1),FALSE)</f>
        <v>13.83462694</v>
      </c>
      <c r="BE13" s="347">
        <f>VLOOKUP($E13,Hybrid!$1:$1048576,MATCH(DATE(BE$2,1,1),Hybrid!$A$1:$LI$1),FALSE)</f>
        <v>99.339215170000003</v>
      </c>
      <c r="BF13" s="347">
        <f>VLOOKUP($E13,Hybrid!$1:$1048576,MATCH(DATE(BF$2,1,1),Hybrid!$A$1:$LI$1),FALSE)</f>
        <v>86.987539580000004</v>
      </c>
      <c r="BG13" s="347">
        <f>VLOOKUP($E13,Hybrid!$1:$1048576,MATCH(DATE(BG$2,1,1),Hybrid!$A$1:$LI$1),FALSE)</f>
        <v>73.015126519999995</v>
      </c>
      <c r="BH13" s="347">
        <f>VLOOKUP($E13,Hybrid!$1:$1048576,MATCH(DATE(BH$2,1,1),Hybrid!$A$1:$LI$1),FALSE)</f>
        <v>57.267535199999998</v>
      </c>
      <c r="BI13" s="347">
        <f>VLOOKUP($E13,Hybrid!$1:$1048576,MATCH(DATE(BI$2,1,1),Hybrid!$A$1:$LI$1),FALSE)</f>
        <v>39.574651529999997</v>
      </c>
    </row>
    <row r="14" spans="1:61" ht="15" customHeight="1" x14ac:dyDescent="0.35">
      <c r="A14" s="409"/>
      <c r="B14" s="416"/>
      <c r="C14" s="142"/>
      <c r="D14" s="103" t="s">
        <v>509</v>
      </c>
      <c r="E14" s="45" t="s">
        <v>331</v>
      </c>
      <c r="F14" s="347">
        <f>VLOOKUP($E14,Hybrid!$1:$1048576,MATCH(DATE(F$2,1,1),Hybrid!$A$1:$LI$1),FALSE)</f>
        <v>11.44571741</v>
      </c>
      <c r="G14" s="347">
        <f>VLOOKUP($E14,Hybrid!$1:$1048576,MATCH(DATE(G$2,1,1),Hybrid!$A$1:$LI$1),FALSE)</f>
        <v>16.214837030000002</v>
      </c>
      <c r="H14" s="347">
        <f>VLOOKUP($E14,Hybrid!$1:$1048576,MATCH(DATE(H$2,1,1),Hybrid!$A$1:$LI$1),FALSE)</f>
        <v>21.183522159999999</v>
      </c>
      <c r="I14" s="347">
        <f>VLOOKUP($E14,Hybrid!$1:$1048576,MATCH(DATE(I$2,1,1),Hybrid!$A$1:$LI$1),FALSE)</f>
        <v>26.24726897</v>
      </c>
      <c r="J14" s="347">
        <f>VLOOKUP($E14,Hybrid!$1:$1048576,MATCH(DATE(J$2,1,1),Hybrid!$A$1:$LI$1),FALSE)</f>
        <v>31.343544210000001</v>
      </c>
      <c r="K14" s="347">
        <f>VLOOKUP($E14,Hybrid!$1:$1048576,MATCH(DATE(K$2,1,1),Hybrid!$A$1:$LI$1),FALSE)</f>
        <v>36.436271650000002</v>
      </c>
      <c r="L14" s="347">
        <f>VLOOKUP($E14,Hybrid!$1:$1048576,MATCH(DATE(L$2,1,1),Hybrid!$A$1:$LI$1),FALSE)</f>
        <v>41.494185399999999</v>
      </c>
      <c r="M14" s="347">
        <f>VLOOKUP($E14,Hybrid!$1:$1048576,MATCH(DATE(M$2,1,1),Hybrid!$A$1:$LI$1),FALSE)</f>
        <v>46.503030029999998</v>
      </c>
      <c r="N14" s="347">
        <f>VLOOKUP($E14,Hybrid!$1:$1048576,MATCH(DATE(N$2,1,1),Hybrid!$A$1:$LI$1),FALSE)</f>
        <v>51.452092690000001</v>
      </c>
      <c r="O14" s="347">
        <f>VLOOKUP($E14,Hybrid!$1:$1048576,MATCH(DATE(O$2,1,1),Hybrid!$A$1:$LI$1),FALSE)</f>
        <v>56.332183890000003</v>
      </c>
      <c r="P14" s="347">
        <f>VLOOKUP($E14,Hybrid!$1:$1048576,MATCH(DATE(P$2,1,1),Hybrid!$A$1:$LI$1),FALSE)</f>
        <v>61.14439935</v>
      </c>
      <c r="Q14" s="347">
        <f>VLOOKUP($E14,Hybrid!$1:$1048576,MATCH(DATE(Q$2,1,1),Hybrid!$A$1:$LI$1),FALSE)</f>
        <v>65.871475180000004</v>
      </c>
      <c r="R14" s="347">
        <f>VLOOKUP($E14,Hybrid!$1:$1048576,MATCH(DATE(R$2,1,1),Hybrid!$A$1:$LI$1),FALSE)</f>
        <v>70.508187530000001</v>
      </c>
      <c r="S14" s="347">
        <f>VLOOKUP($E14,Hybrid!$1:$1048576,MATCH(DATE(S$2,1,1),Hybrid!$A$1:$LI$1),FALSE)</f>
        <v>75.046651620000006</v>
      </c>
      <c r="T14" s="347">
        <f>VLOOKUP($E14,Hybrid!$1:$1048576,MATCH(DATE(T$2,1,1),Hybrid!$A$1:$LI$1),FALSE)</f>
        <v>79.477511179999993</v>
      </c>
      <c r="U14" s="347">
        <f>VLOOKUP($E14,Hybrid!$1:$1048576,MATCH(DATE(U$2,1,1),Hybrid!$A$1:$LI$1),FALSE)</f>
        <v>83.790286730000005</v>
      </c>
      <c r="V14" s="347">
        <f>VLOOKUP($E14,Hybrid!$1:$1048576,MATCH(DATE(V$2,1,1),Hybrid!$A$1:$LI$1),FALSE)</f>
        <v>87.973026070000003</v>
      </c>
      <c r="W14" s="347">
        <f>VLOOKUP($E14,Hybrid!$1:$1048576,MATCH(DATE(W$2,1,1),Hybrid!$A$1:$LI$1),FALSE)</f>
        <v>92.012922099999997</v>
      </c>
      <c r="X14" s="347">
        <f>VLOOKUP($E14,Hybrid!$1:$1048576,MATCH(DATE(X$2,1,1),Hybrid!$A$1:$LI$1),FALSE)</f>
        <v>95.8965113</v>
      </c>
      <c r="Y14" s="347">
        <f>VLOOKUP($E14,Hybrid!$1:$1048576,MATCH(DATE(Y$2,1,1),Hybrid!$A$1:$LI$1),FALSE)</f>
        <v>99.609792330000005</v>
      </c>
      <c r="Z14" s="347">
        <f>VLOOKUP($E14,Hybrid!$1:$1048576,MATCH(DATE(Z$2,1,1),Hybrid!$A$1:$LI$1),FALSE)</f>
        <v>103.1263031</v>
      </c>
      <c r="AA14" s="347">
        <f>VLOOKUP($E14,Hybrid!$1:$1048576,MATCH(DATE(AA$2,1,1),Hybrid!$A$1:$LI$1),FALSE)</f>
        <v>106.4438298</v>
      </c>
      <c r="AB14" s="347">
        <f>VLOOKUP($E14,Hybrid!$1:$1048576,MATCH(DATE(AB$2,1,1),Hybrid!$A$1:$LI$1),FALSE)</f>
        <v>109.54737609999999</v>
      </c>
      <c r="AC14" s="347">
        <f>VLOOKUP($E14,Hybrid!$1:$1048576,MATCH(DATE(AC$2,1,1),Hybrid!$A$1:$LI$1),FALSE)</f>
        <v>112.42151610000001</v>
      </c>
      <c r="AD14" s="347">
        <f>VLOOKUP($E14,Hybrid!$1:$1048576,MATCH(DATE(AD$2,1,1),Hybrid!$A$1:$LI$1),FALSE)</f>
        <v>115.0500332</v>
      </c>
      <c r="AE14" s="347">
        <f>VLOOKUP($E14,Hybrid!$1:$1048576,MATCH(DATE(AE$2,1,1),Hybrid!$A$1:$LI$1),FALSE)</f>
        <v>117.38550309999999</v>
      </c>
      <c r="AF14" s="347">
        <f>VLOOKUP($E14,Hybrid!$1:$1048576,MATCH(DATE(AF$2,1,1),Hybrid!$A$1:$LI$1),FALSE)</f>
        <v>119.4288581</v>
      </c>
      <c r="AG14" s="347">
        <f>VLOOKUP($E14,Hybrid!$1:$1048576,MATCH(DATE(AG$2,1,1),Hybrid!$A$1:$LI$1),FALSE)</f>
        <v>121.163607</v>
      </c>
      <c r="AH14" s="347">
        <f>VLOOKUP($E14,Hybrid!$1:$1048576,MATCH(DATE(AH$2,1,1),Hybrid!$A$1:$LI$1),FALSE)</f>
        <v>122.5727316</v>
      </c>
      <c r="AI14" s="347">
        <f>VLOOKUP($E14,Hybrid!$1:$1048576,MATCH(DATE(AI$2,1,1),Hybrid!$A$1:$LI$1),FALSE)</f>
        <v>123.6379591</v>
      </c>
      <c r="AJ14" s="347">
        <f>VLOOKUP($E14,Hybrid!$1:$1048576,MATCH(DATE(AJ$2,1,1),Hybrid!$A$1:$LI$1),FALSE)</f>
        <v>124.33930359999999</v>
      </c>
      <c r="AK14" s="347">
        <f>VLOOKUP($E14,Hybrid!$1:$1048576,MATCH(DATE(AK$2,1,1),Hybrid!$A$1:$LI$1),FALSE)</f>
        <v>124.6548523</v>
      </c>
      <c r="AL14" s="347">
        <f>VLOOKUP($E14,Hybrid!$1:$1048576,MATCH(DATE(AL$2,1,1),Hybrid!$A$1:$LI$1),FALSE)</f>
        <v>124.5604297</v>
      </c>
      <c r="AM14" s="347">
        <f>VLOOKUP($E14,Hybrid!$1:$1048576,MATCH(DATE(AM$2,1,1),Hybrid!$A$1:$LI$1),FALSE)</f>
        <v>124.0293618</v>
      </c>
      <c r="AN14" s="347">
        <f>VLOOKUP($E14,Hybrid!$1:$1048576,MATCH(DATE(AN$2,1,1),Hybrid!$A$1:$LI$1),FALSE)</f>
        <v>123.032252</v>
      </c>
      <c r="AO14" s="347">
        <f>VLOOKUP($E14,Hybrid!$1:$1048576,MATCH(DATE(AO$2,1,1),Hybrid!$A$1:$LI$1),FALSE)</f>
        <v>121.5367452</v>
      </c>
      <c r="AP14" s="347">
        <f>VLOOKUP($E14,Hybrid!$1:$1048576,MATCH(DATE(AP$2,1,1),Hybrid!$A$1:$LI$1),FALSE)</f>
        <v>119.5052907</v>
      </c>
      <c r="AQ14" s="347">
        <f>VLOOKUP($E14,Hybrid!$1:$1048576,MATCH(DATE(AQ$2,1,1),Hybrid!$A$1:$LI$1),FALSE)</f>
        <v>116.9011199</v>
      </c>
      <c r="AR14" s="347">
        <f>VLOOKUP($E14,Hybrid!$1:$1048576,MATCH(DATE(AR$2,1,1),Hybrid!$A$1:$LI$1),FALSE)</f>
        <v>113.6838939</v>
      </c>
      <c r="AS14" s="347">
        <f>VLOOKUP($E14,Hybrid!$1:$1048576,MATCH(DATE(AS$2,1,1),Hybrid!$A$1:$LI$1),FALSE)</f>
        <v>109.809231</v>
      </c>
      <c r="AT14" s="347">
        <f>VLOOKUP($E14,Hybrid!$1:$1048576,MATCH(DATE(AT$2,1,1),Hybrid!$A$1:$LI$1),FALSE)</f>
        <v>105.22821500000001</v>
      </c>
      <c r="AU14" s="347">
        <f>VLOOKUP($E14,Hybrid!$1:$1048576,MATCH(DATE(AU$2,1,1),Hybrid!$A$1:$LI$1),FALSE)</f>
        <v>99.886986210000003</v>
      </c>
      <c r="AV14" s="347">
        <f>VLOOKUP($E14,Hybrid!$1:$1048576,MATCH(DATE(AV$2,1,1),Hybrid!$A$1:$LI$1),FALSE)</f>
        <v>93.726352829999996</v>
      </c>
      <c r="AW14" s="347">
        <f>VLOOKUP($E14,Hybrid!$1:$1048576,MATCH(DATE(AW$2,1,1),Hybrid!$A$1:$LI$1),FALSE)</f>
        <v>86.681325259999994</v>
      </c>
      <c r="AX14" s="347">
        <f>VLOOKUP($E14,Hybrid!$1:$1048576,MATCH(DATE(AX$2,1,1),Hybrid!$A$1:$LI$1),FALSE)</f>
        <v>78.680639839999998</v>
      </c>
      <c r="AY14" s="347">
        <f>VLOOKUP($E14,Hybrid!$1:$1048576,MATCH(DATE(AY$2,1,1),Hybrid!$A$1:$LI$1),FALSE)</f>
        <v>69.646250749999993</v>
      </c>
      <c r="AZ14" s="347">
        <f>VLOOKUP($E14,Hybrid!$1:$1048576,MATCH(DATE(AZ$2,1,1),Hybrid!$A$1:$LI$1),FALSE)</f>
        <v>59.491978119999999</v>
      </c>
      <c r="BA14" s="347">
        <f>VLOOKUP($E14,Hybrid!$1:$1048576,MATCH(DATE(BA$2,1,1),Hybrid!$A$1:$LI$1),FALSE)</f>
        <v>48.124415650000003</v>
      </c>
      <c r="BB14" s="347">
        <f>VLOOKUP($E14,Hybrid!$1:$1048576,MATCH(DATE(BB$2,1,1),Hybrid!$A$1:$LI$1),FALSE)</f>
        <v>35.441651049999997</v>
      </c>
      <c r="BC14" s="347">
        <f>VLOOKUP($E14,Hybrid!$1:$1048576,MATCH(DATE(BC$2,1,1),Hybrid!$A$1:$LI$1),FALSE)</f>
        <v>21.332343359999999</v>
      </c>
      <c r="BD14" s="347">
        <f>VLOOKUP($E14,Hybrid!$1:$1048576,MATCH(DATE(BD$2,1,1),Hybrid!$A$1:$LI$1),FALSE)</f>
        <v>5.6747861420000003</v>
      </c>
      <c r="BE14" s="347">
        <f>VLOOKUP($E14,Hybrid!$1:$1048576,MATCH(DATE(BE$2,1,1),Hybrid!$A$1:$LI$1),FALSE)</f>
        <v>75.420396510000003</v>
      </c>
      <c r="BF14" s="347">
        <f>VLOOKUP($E14,Hybrid!$1:$1048576,MATCH(DATE(BF$2,1,1),Hybrid!$A$1:$LI$1),FALSE)</f>
        <v>63.977383179999997</v>
      </c>
      <c r="BG14" s="347">
        <f>VLOOKUP($E14,Hybrid!$1:$1048576,MATCH(DATE(BG$2,1,1),Hybrid!$A$1:$LI$1),FALSE)</f>
        <v>51.223632559999999</v>
      </c>
      <c r="BH14" s="347">
        <f>VLOOKUP($E14,Hybrid!$1:$1048576,MATCH(DATE(BH$2,1,1),Hybrid!$A$1:$LI$1),FALSE)</f>
        <v>37.049375359999999</v>
      </c>
      <c r="BI14" s="347">
        <f>VLOOKUP($E14,Hybrid!$1:$1048576,MATCH(DATE(BI$2,1,1),Hybrid!$A$1:$LI$1),FALSE)</f>
        <v>21.33479221</v>
      </c>
    </row>
    <row r="15" spans="1:61" ht="15" customHeight="1" x14ac:dyDescent="0.35">
      <c r="A15" s="409"/>
      <c r="B15" s="416"/>
      <c r="C15" s="142"/>
      <c r="D15" s="103" t="s">
        <v>510</v>
      </c>
      <c r="E15" s="45" t="s">
        <v>332</v>
      </c>
      <c r="F15" s="347">
        <f>VLOOKUP($E15,Hybrid!$1:$1048576,MATCH(DATE(F$2,1,1),Hybrid!$A$1:$LI$1),FALSE)</f>
        <v>9.4015406210000005</v>
      </c>
      <c r="G15" s="347">
        <f>VLOOKUP($E15,Hybrid!$1:$1048576,MATCH(DATE(G$2,1,1),Hybrid!$A$1:$LI$1),FALSE)</f>
        <v>12.63812381</v>
      </c>
      <c r="H15" s="347">
        <f>VLOOKUP($E15,Hybrid!$1:$1048576,MATCH(DATE(H$2,1,1),Hybrid!$A$1:$LI$1),FALSE)</f>
        <v>16.007788900000001</v>
      </c>
      <c r="I15" s="347">
        <f>VLOOKUP($E15,Hybrid!$1:$1048576,MATCH(DATE(I$2,1,1),Hybrid!$A$1:$LI$1),FALSE)</f>
        <v>19.436911290000001</v>
      </c>
      <c r="J15" s="347">
        <f>VLOOKUP($E15,Hybrid!$1:$1048576,MATCH(DATE(J$2,1,1),Hybrid!$A$1:$LI$1),FALSE)</f>
        <v>22.881550099999998</v>
      </c>
      <c r="K15" s="347">
        <f>VLOOKUP($E15,Hybrid!$1:$1048576,MATCH(DATE(K$2,1,1),Hybrid!$A$1:$LI$1),FALSE)</f>
        <v>26.316290970000001</v>
      </c>
      <c r="L15" s="347">
        <f>VLOOKUP($E15,Hybrid!$1:$1048576,MATCH(DATE(L$2,1,1),Hybrid!$A$1:$LI$1),FALSE)</f>
        <v>29.719158570000001</v>
      </c>
      <c r="M15" s="347">
        <f>VLOOKUP($E15,Hybrid!$1:$1048576,MATCH(DATE(M$2,1,1),Hybrid!$A$1:$LI$1),FALSE)</f>
        <v>33.07987241</v>
      </c>
      <c r="N15" s="347">
        <f>VLOOKUP($E15,Hybrid!$1:$1048576,MATCH(DATE(N$2,1,1),Hybrid!$A$1:$LI$1),FALSE)</f>
        <v>36.390569730000003</v>
      </c>
      <c r="O15" s="347">
        <f>VLOOKUP($E15,Hybrid!$1:$1048576,MATCH(DATE(O$2,1,1),Hybrid!$A$1:$LI$1),FALSE)</f>
        <v>39.644422599999999</v>
      </c>
      <c r="P15" s="347">
        <f>VLOOKUP($E15,Hybrid!$1:$1048576,MATCH(DATE(P$2,1,1),Hybrid!$A$1:$LI$1),FALSE)</f>
        <v>42.84160524</v>
      </c>
      <c r="Q15" s="347">
        <f>VLOOKUP($E15,Hybrid!$1:$1048576,MATCH(DATE(Q$2,1,1),Hybrid!$A$1:$LI$1),FALSE)</f>
        <v>45.969840840000003</v>
      </c>
      <c r="R15" s="347">
        <f>VLOOKUP($E15,Hybrid!$1:$1048576,MATCH(DATE(R$2,1,1),Hybrid!$A$1:$LI$1),FALSE)</f>
        <v>49.024961650000002</v>
      </c>
      <c r="S15" s="347">
        <f>VLOOKUP($E15,Hybrid!$1:$1048576,MATCH(DATE(S$2,1,1),Hybrid!$A$1:$LI$1),FALSE)</f>
        <v>52.000987000000002</v>
      </c>
      <c r="T15" s="347">
        <f>VLOOKUP($E15,Hybrid!$1:$1048576,MATCH(DATE(T$2,1,1),Hybrid!$A$1:$LI$1),FALSE)</f>
        <v>54.890979360000003</v>
      </c>
      <c r="U15" s="347">
        <f>VLOOKUP($E15,Hybrid!$1:$1048576,MATCH(DATE(U$2,1,1),Hybrid!$A$1:$LI$1),FALSE)</f>
        <v>57.68731511</v>
      </c>
      <c r="V15" s="347">
        <f>VLOOKUP($E15,Hybrid!$1:$1048576,MATCH(DATE(V$2,1,1),Hybrid!$A$1:$LI$1),FALSE)</f>
        <v>60.381470190000002</v>
      </c>
      <c r="W15" s="347">
        <f>VLOOKUP($E15,Hybrid!$1:$1048576,MATCH(DATE(W$2,1,1),Hybrid!$A$1:$LI$1),FALSE)</f>
        <v>62.964442920000003</v>
      </c>
      <c r="X15" s="347">
        <f>VLOOKUP($E15,Hybrid!$1:$1048576,MATCH(DATE(X$2,1,1),Hybrid!$A$1:$LI$1),FALSE)</f>
        <v>65.42690546</v>
      </c>
      <c r="Y15" s="347">
        <f>VLOOKUP($E15,Hybrid!$1:$1048576,MATCH(DATE(Y$2,1,1),Hybrid!$A$1:$LI$1),FALSE)</f>
        <v>67.759293940000006</v>
      </c>
      <c r="Z15" s="347">
        <f>VLOOKUP($E15,Hybrid!$1:$1048576,MATCH(DATE(Z$2,1,1),Hybrid!$A$1:$LI$1),FALSE)</f>
        <v>69.944048249999994</v>
      </c>
      <c r="AA15" s="347">
        <f>VLOOKUP($E15,Hybrid!$1:$1048576,MATCH(DATE(AA$2,1,1),Hybrid!$A$1:$LI$1),FALSE)</f>
        <v>71.979604210000005</v>
      </c>
      <c r="AB15" s="347">
        <f>VLOOKUP($E15,Hybrid!$1:$1048576,MATCH(DATE(AB$2,1,1),Hybrid!$A$1:$LI$1),FALSE)</f>
        <v>73.856142199999994</v>
      </c>
      <c r="AC15" s="347">
        <f>VLOOKUP($E15,Hybrid!$1:$1048576,MATCH(DATE(AC$2,1,1),Hybrid!$A$1:$LI$1),FALSE)</f>
        <v>75.563688679999998</v>
      </c>
      <c r="AD15" s="347">
        <f>VLOOKUP($E15,Hybrid!$1:$1048576,MATCH(DATE(AD$2,1,1),Hybrid!$A$1:$LI$1),FALSE)</f>
        <v>77.091888280000006</v>
      </c>
      <c r="AE15" s="347">
        <f>VLOOKUP($E15,Hybrid!$1:$1048576,MATCH(DATE(AE$2,1,1),Hybrid!$A$1:$LI$1),FALSE)</f>
        <v>78.410743109999999</v>
      </c>
      <c r="AF15" s="347">
        <f>VLOOKUP($E15,Hybrid!$1:$1048576,MATCH(DATE(AF$2,1,1),Hybrid!$A$1:$LI$1),FALSE)</f>
        <v>79.521298889999997</v>
      </c>
      <c r="AG15" s="347">
        <f>VLOOKUP($E15,Hybrid!$1:$1048576,MATCH(DATE(AG$2,1,1),Hybrid!$A$1:$LI$1),FALSE)</f>
        <v>80.413620030000004</v>
      </c>
      <c r="AH15" s="347">
        <f>VLOOKUP($E15,Hybrid!$1:$1048576,MATCH(DATE(AH$2,1,1),Hybrid!$A$1:$LI$1),FALSE)</f>
        <v>81.077564499999994</v>
      </c>
      <c r="AI15" s="347">
        <f>VLOOKUP($E15,Hybrid!$1:$1048576,MATCH(DATE(AI$2,1,1),Hybrid!$A$1:$LI$1),FALSE)</f>
        <v>81.502324979999997</v>
      </c>
      <c r="AJ15" s="347">
        <f>VLOOKUP($E15,Hybrid!$1:$1048576,MATCH(DATE(AJ$2,1,1),Hybrid!$A$1:$LI$1),FALSE)</f>
        <v>81.676152720000005</v>
      </c>
      <c r="AK15" s="347">
        <f>VLOOKUP($E15,Hybrid!$1:$1048576,MATCH(DATE(AK$2,1,1),Hybrid!$A$1:$LI$1),FALSE)</f>
        <v>81.586241709999996</v>
      </c>
      <c r="AL15" s="347">
        <f>VLOOKUP($E15,Hybrid!$1:$1048576,MATCH(DATE(AL$2,1,1),Hybrid!$A$1:$LI$1),FALSE)</f>
        <v>81.218543760000003</v>
      </c>
      <c r="AM15" s="347">
        <f>VLOOKUP($E15,Hybrid!$1:$1048576,MATCH(DATE(AM$2,1,1),Hybrid!$A$1:$LI$1),FALSE)</f>
        <v>80.557644249999996</v>
      </c>
      <c r="AN15" s="347">
        <f>VLOOKUP($E15,Hybrid!$1:$1048576,MATCH(DATE(AN$2,1,1),Hybrid!$A$1:$LI$1),FALSE)</f>
        <v>79.586650359999993</v>
      </c>
      <c r="AO15" s="347">
        <f>VLOOKUP($E15,Hybrid!$1:$1048576,MATCH(DATE(AO$2,1,1),Hybrid!$A$1:$LI$1),FALSE)</f>
        <v>78.287076929999998</v>
      </c>
      <c r="AP15" s="347">
        <f>VLOOKUP($E15,Hybrid!$1:$1048576,MATCH(DATE(AP$2,1,1),Hybrid!$A$1:$LI$1),FALSE)</f>
        <v>76.637740609999994</v>
      </c>
      <c r="AQ15" s="347">
        <f>VLOOKUP($E15,Hybrid!$1:$1048576,MATCH(DATE(AQ$2,1,1),Hybrid!$A$1:$LI$1),FALSE)</f>
        <v>74.618093630000004</v>
      </c>
      <c r="AR15" s="347">
        <f>VLOOKUP($E15,Hybrid!$1:$1048576,MATCH(DATE(AR$2,1,1),Hybrid!$A$1:$LI$1),FALSE)</f>
        <v>72.205739929999993</v>
      </c>
      <c r="AS15" s="347">
        <f>VLOOKUP($E15,Hybrid!$1:$1048576,MATCH(DATE(AS$2,1,1),Hybrid!$A$1:$LI$1),FALSE)</f>
        <v>69.376174169999999</v>
      </c>
      <c r="AT15" s="347">
        <f>VLOOKUP($E15,Hybrid!$1:$1048576,MATCH(DATE(AT$2,1,1),Hybrid!$A$1:$LI$1),FALSE)</f>
        <v>66.10253333</v>
      </c>
      <c r="AU15" s="347">
        <f>VLOOKUP($E15,Hybrid!$1:$1048576,MATCH(DATE(AU$2,1,1),Hybrid!$A$1:$LI$1),FALSE)</f>
        <v>62.355408650000001</v>
      </c>
      <c r="AV15" s="347">
        <f>VLOOKUP($E15,Hybrid!$1:$1048576,MATCH(DATE(AV$2,1,1),Hybrid!$A$1:$LI$1),FALSE)</f>
        <v>58.102698320000002</v>
      </c>
      <c r="AW15" s="347">
        <f>VLOOKUP($E15,Hybrid!$1:$1048576,MATCH(DATE(AW$2,1,1),Hybrid!$A$1:$LI$1),FALSE)</f>
        <v>53.309403879999998</v>
      </c>
      <c r="AX15" s="347">
        <f>VLOOKUP($E15,Hybrid!$1:$1048576,MATCH(DATE(AX$2,1,1),Hybrid!$A$1:$LI$1),FALSE)</f>
        <v>47.93743044</v>
      </c>
      <c r="AY15" s="347">
        <f>VLOOKUP($E15,Hybrid!$1:$1048576,MATCH(DATE(AY$2,1,1),Hybrid!$A$1:$LI$1),FALSE)</f>
        <v>41.94537802</v>
      </c>
      <c r="AZ15" s="347">
        <f>VLOOKUP($E15,Hybrid!$1:$1048576,MATCH(DATE(AZ$2,1,1),Hybrid!$A$1:$LI$1),FALSE)</f>
        <v>35.287772529999998</v>
      </c>
      <c r="BA15" s="347">
        <f>VLOOKUP($E15,Hybrid!$1:$1048576,MATCH(DATE(BA$2,1,1),Hybrid!$A$1:$LI$1),FALSE)</f>
        <v>27.91587101</v>
      </c>
      <c r="BB15" s="347">
        <f>VLOOKUP($E15,Hybrid!$1:$1048576,MATCH(DATE(BB$2,1,1),Hybrid!$A$1:$LI$1),FALSE)</f>
        <v>19.77696671</v>
      </c>
      <c r="BC15" s="347">
        <f>VLOOKUP($E15,Hybrid!$1:$1048576,MATCH(DATE(BC$2,1,1),Hybrid!$A$1:$LI$1),FALSE)</f>
        <v>10.81397134</v>
      </c>
      <c r="BD15" s="347">
        <f>VLOOKUP($E15,Hybrid!$1:$1048576,MATCH(DATE(BD$2,1,1),Hybrid!$A$1:$LI$1),FALSE)</f>
        <v>0.96501174759999997</v>
      </c>
      <c r="BE15" s="347">
        <f>VLOOKUP($E15,Hybrid!$1:$1048576,MATCH(DATE(BE$2,1,1),Hybrid!$A$1:$LI$1),FALSE)</f>
        <v>41.767990060000002</v>
      </c>
      <c r="BF15" s="347">
        <f>VLOOKUP($E15,Hybrid!$1:$1048576,MATCH(DATE(BF$2,1,1),Hybrid!$A$1:$LI$1),FALSE)</f>
        <v>34.301015939999999</v>
      </c>
      <c r="BG15" s="347">
        <f>VLOOKUP($E15,Hybrid!$1:$1048576,MATCH(DATE(BG$2,1,1),Hybrid!$A$1:$LI$1),FALSE)</f>
        <v>26.084829039999999</v>
      </c>
      <c r="BH15" s="347">
        <f>VLOOKUP($E15,Hybrid!$1:$1048576,MATCH(DATE(BH$2,1,1),Hybrid!$A$1:$LI$1),FALSE)</f>
        <v>17.065230100000001</v>
      </c>
      <c r="BI15" s="347">
        <f>VLOOKUP($E15,Hybrid!$1:$1048576,MATCH(DATE(BI$2,1,1),Hybrid!$A$1:$LI$1),FALSE)</f>
        <v>7.1835929309999997</v>
      </c>
    </row>
    <row r="16" spans="1:61" ht="15" customHeight="1" x14ac:dyDescent="0.35">
      <c r="A16" s="409"/>
      <c r="B16" s="416"/>
      <c r="C16" s="142"/>
      <c r="D16" s="103" t="s">
        <v>511</v>
      </c>
      <c r="E16" s="45" t="s">
        <v>333</v>
      </c>
      <c r="F16" s="347">
        <f>VLOOKUP($E16,Hybrid!$1:$1048576,MATCH(DATE(F$2,1,1),Hybrid!$A$1:$LI$1),FALSE)</f>
        <v>5.770071272</v>
      </c>
      <c r="G16" s="347">
        <f>VLOOKUP($E16,Hybrid!$1:$1048576,MATCH(DATE(G$2,1,1),Hybrid!$A$1:$LI$1),FALSE)</f>
        <v>7.5396464029999999</v>
      </c>
      <c r="H16" s="347">
        <f>VLOOKUP($E16,Hybrid!$1:$1048576,MATCH(DATE(H$2,1,1),Hybrid!$A$1:$LI$1),FALSE)</f>
        <v>9.3746487129999991</v>
      </c>
      <c r="I16" s="347">
        <f>VLOOKUP($E16,Hybrid!$1:$1048576,MATCH(DATE(I$2,1,1),Hybrid!$A$1:$LI$1),FALSE)</f>
        <v>11.229246740000001</v>
      </c>
      <c r="J16" s="347">
        <f>VLOOKUP($E16,Hybrid!$1:$1048576,MATCH(DATE(J$2,1,1),Hybrid!$A$1:$LI$1),FALSE)</f>
        <v>13.074659130000001</v>
      </c>
      <c r="K16" s="347">
        <f>VLOOKUP($E16,Hybrid!$1:$1048576,MATCH(DATE(K$2,1,1),Hybrid!$A$1:$LI$1),FALSE)</f>
        <v>14.893259540000001</v>
      </c>
      <c r="L16" s="347">
        <f>VLOOKUP($E16,Hybrid!$1:$1048576,MATCH(DATE(L$2,1,1),Hybrid!$A$1:$LI$1),FALSE)</f>
        <v>16.67052224</v>
      </c>
      <c r="M16" s="347">
        <f>VLOOKUP($E16,Hybrid!$1:$1048576,MATCH(DATE(M$2,1,1),Hybrid!$A$1:$LI$1),FALSE)</f>
        <v>18.39935917</v>
      </c>
      <c r="N16" s="347">
        <f>VLOOKUP($E16,Hybrid!$1:$1048576,MATCH(DATE(N$2,1,1),Hybrid!$A$1:$LI$1),FALSE)</f>
        <v>20.07488459</v>
      </c>
      <c r="O16" s="347">
        <f>VLOOKUP($E16,Hybrid!$1:$1048576,MATCH(DATE(O$2,1,1),Hybrid!$A$1:$LI$1),FALSE)</f>
        <v>21.693467859999998</v>
      </c>
      <c r="P16" s="347">
        <f>VLOOKUP($E16,Hybrid!$1:$1048576,MATCH(DATE(P$2,1,1),Hybrid!$A$1:$LI$1),FALSE)</f>
        <v>23.255627069999999</v>
      </c>
      <c r="Q16" s="347">
        <f>VLOOKUP($E16,Hybrid!$1:$1048576,MATCH(DATE(Q$2,1,1),Hybrid!$A$1:$LI$1),FALSE)</f>
        <v>24.755861939999999</v>
      </c>
      <c r="R16" s="347">
        <f>VLOOKUP($E16,Hybrid!$1:$1048576,MATCH(DATE(R$2,1,1),Hybrid!$A$1:$LI$1),FALSE)</f>
        <v>26.193108760000001</v>
      </c>
      <c r="S16" s="347">
        <f>VLOOKUP($E16,Hybrid!$1:$1048576,MATCH(DATE(S$2,1,1),Hybrid!$A$1:$LI$1),FALSE)</f>
        <v>27.56570151</v>
      </c>
      <c r="T16" s="347">
        <f>VLOOKUP($E16,Hybrid!$1:$1048576,MATCH(DATE(T$2,1,1),Hybrid!$A$1:$LI$1),FALSE)</f>
        <v>28.87183924</v>
      </c>
      <c r="U16" s="347">
        <f>VLOOKUP($E16,Hybrid!$1:$1048576,MATCH(DATE(U$2,1,1),Hybrid!$A$1:$LI$1),FALSE)</f>
        <v>30.109724880000002</v>
      </c>
      <c r="V16" s="347">
        <f>VLOOKUP($E16,Hybrid!$1:$1048576,MATCH(DATE(V$2,1,1),Hybrid!$A$1:$LI$1),FALSE)</f>
        <v>31.277480860000001</v>
      </c>
      <c r="W16" s="347">
        <f>VLOOKUP($E16,Hybrid!$1:$1048576,MATCH(DATE(W$2,1,1),Hybrid!$A$1:$LI$1),FALSE)</f>
        <v>32.373353420000001</v>
      </c>
      <c r="X16" s="347">
        <f>VLOOKUP($E16,Hybrid!$1:$1048576,MATCH(DATE(X$2,1,1),Hybrid!$A$1:$LI$1),FALSE)</f>
        <v>33.395735799999997</v>
      </c>
      <c r="Y16" s="347">
        <f>VLOOKUP($E16,Hybrid!$1:$1048576,MATCH(DATE(Y$2,1,1),Hybrid!$A$1:$LI$1),FALSE)</f>
        <v>34.343179480000003</v>
      </c>
      <c r="Z16" s="347">
        <f>VLOOKUP($E16,Hybrid!$1:$1048576,MATCH(DATE(Z$2,1,1),Hybrid!$A$1:$LI$1),FALSE)</f>
        <v>35.210846680000003</v>
      </c>
      <c r="AA16" s="347">
        <f>VLOOKUP($E16,Hybrid!$1:$1048576,MATCH(DATE(AA$2,1,1),Hybrid!$A$1:$LI$1),FALSE)</f>
        <v>36.001474729999998</v>
      </c>
      <c r="AB16" s="347">
        <f>VLOOKUP($E16,Hybrid!$1:$1048576,MATCH(DATE(AB$2,1,1),Hybrid!$A$1:$LI$1),FALSE)</f>
        <v>36.714207799999997</v>
      </c>
      <c r="AC16" s="347">
        <f>VLOOKUP($E16,Hybrid!$1:$1048576,MATCH(DATE(AC$2,1,1),Hybrid!$A$1:$LI$1),FALSE)</f>
        <v>37.348355509999998</v>
      </c>
      <c r="AD16" s="347">
        <f>VLOOKUP($E16,Hybrid!$1:$1048576,MATCH(DATE(AD$2,1,1),Hybrid!$A$1:$LI$1),FALSE)</f>
        <v>37.903312200000002</v>
      </c>
      <c r="AE16" s="347">
        <f>VLOOKUP($E16,Hybrid!$1:$1048576,MATCH(DATE(AE$2,1,1),Hybrid!$A$1:$LI$1),FALSE)</f>
        <v>38.369959260000002</v>
      </c>
      <c r="AF16" s="347">
        <f>VLOOKUP($E16,Hybrid!$1:$1048576,MATCH(DATE(AF$2,1,1),Hybrid!$A$1:$LI$1),FALSE)</f>
        <v>38.753387539999999</v>
      </c>
      <c r="AG16" s="347">
        <f>VLOOKUP($E16,Hybrid!$1:$1048576,MATCH(DATE(AG$2,1,1),Hybrid!$A$1:$LI$1),FALSE)</f>
        <v>39.053938070000001</v>
      </c>
      <c r="AH16" s="347">
        <f>VLOOKUP($E16,Hybrid!$1:$1048576,MATCH(DATE(AH$2,1,1),Hybrid!$A$1:$LI$1),FALSE)</f>
        <v>39.272102050000001</v>
      </c>
      <c r="AI16" s="347">
        <f>VLOOKUP($E16,Hybrid!$1:$1048576,MATCH(DATE(AI$2,1,1),Hybrid!$A$1:$LI$1),FALSE)</f>
        <v>39.408369749999999</v>
      </c>
      <c r="AJ16" s="347">
        <f>VLOOKUP($E16,Hybrid!$1:$1048576,MATCH(DATE(AJ$2,1,1),Hybrid!$A$1:$LI$1),FALSE)</f>
        <v>39.463158440000001</v>
      </c>
      <c r="AK16" s="347">
        <f>VLOOKUP($E16,Hybrid!$1:$1048576,MATCH(DATE(AK$2,1,1),Hybrid!$A$1:$LI$1),FALSE)</f>
        <v>39.436803580000003</v>
      </c>
      <c r="AL16" s="347">
        <f>VLOOKUP($E16,Hybrid!$1:$1048576,MATCH(DATE(AL$2,1,1),Hybrid!$A$1:$LI$1),FALSE)</f>
        <v>39.329519230000002</v>
      </c>
      <c r="AM16" s="347">
        <f>VLOOKUP($E16,Hybrid!$1:$1048576,MATCH(DATE(AM$2,1,1),Hybrid!$A$1:$LI$1),FALSE)</f>
        <v>39.14140287</v>
      </c>
      <c r="AN16" s="347">
        <f>VLOOKUP($E16,Hybrid!$1:$1048576,MATCH(DATE(AN$2,1,1),Hybrid!$A$1:$LI$1),FALSE)</f>
        <v>38.872445900000002</v>
      </c>
      <c r="AO16" s="347">
        <f>VLOOKUP($E16,Hybrid!$1:$1048576,MATCH(DATE(AO$2,1,1),Hybrid!$A$1:$LI$1),FALSE)</f>
        <v>38.522544400000001</v>
      </c>
      <c r="AP16" s="347">
        <f>VLOOKUP($E16,Hybrid!$1:$1048576,MATCH(DATE(AP$2,1,1),Hybrid!$A$1:$LI$1),FALSE)</f>
        <v>38.09063621</v>
      </c>
      <c r="AQ16" s="347">
        <f>VLOOKUP($E16,Hybrid!$1:$1048576,MATCH(DATE(AQ$2,1,1),Hybrid!$A$1:$LI$1),FALSE)</f>
        <v>37.576820529999999</v>
      </c>
      <c r="AR16" s="347">
        <f>VLOOKUP($E16,Hybrid!$1:$1048576,MATCH(DATE(AR$2,1,1),Hybrid!$A$1:$LI$1),FALSE)</f>
        <v>36.981108040000002</v>
      </c>
      <c r="AS16" s="347">
        <f>VLOOKUP($E16,Hybrid!$1:$1048576,MATCH(DATE(AS$2,1,1),Hybrid!$A$1:$LI$1),FALSE)</f>
        <v>36.303433849999998</v>
      </c>
      <c r="AT16" s="347">
        <f>VLOOKUP($E16,Hybrid!$1:$1048576,MATCH(DATE(AT$2,1,1),Hybrid!$A$1:$LI$1),FALSE)</f>
        <v>35.543649639999998</v>
      </c>
      <c r="AU16" s="347">
        <f>VLOOKUP($E16,Hybrid!$1:$1048576,MATCH(DATE(AU$2,1,1),Hybrid!$A$1:$LI$1),FALSE)</f>
        <v>34.701535030000002</v>
      </c>
      <c r="AV16" s="347">
        <f>VLOOKUP($E16,Hybrid!$1:$1048576,MATCH(DATE(AV$2,1,1),Hybrid!$A$1:$LI$1),FALSE)</f>
        <v>33.776784169999999</v>
      </c>
      <c r="AW16" s="347">
        <f>VLOOKUP($E16,Hybrid!$1:$1048576,MATCH(DATE(AW$2,1,1),Hybrid!$A$1:$LI$1),FALSE)</f>
        <v>32.76901754</v>
      </c>
      <c r="AX16" s="347">
        <f>VLOOKUP($E16,Hybrid!$1:$1048576,MATCH(DATE(AX$2,1,1),Hybrid!$A$1:$LI$1),FALSE)</f>
        <v>31.677797859999998</v>
      </c>
      <c r="AY16" s="347">
        <f>VLOOKUP($E16,Hybrid!$1:$1048576,MATCH(DATE(AY$2,1,1),Hybrid!$A$1:$LI$1),FALSE)</f>
        <v>30.502647100000001</v>
      </c>
      <c r="AZ16" s="347">
        <f>VLOOKUP($E16,Hybrid!$1:$1048576,MATCH(DATE(AZ$2,1,1),Hybrid!$A$1:$LI$1),FALSE)</f>
        <v>29.243074069999999</v>
      </c>
      <c r="BA16" s="347">
        <f>VLOOKUP($E16,Hybrid!$1:$1048576,MATCH(DATE(BA$2,1,1),Hybrid!$A$1:$LI$1),FALSE)</f>
        <v>27.89857142</v>
      </c>
      <c r="BB16" s="347">
        <f>VLOOKUP($E16,Hybrid!$1:$1048576,MATCH(DATE(BB$2,1,1),Hybrid!$A$1:$LI$1),FALSE)</f>
        <v>26.468642939999999</v>
      </c>
      <c r="BC16" s="347">
        <f>VLOOKUP($E16,Hybrid!$1:$1048576,MATCH(DATE(BC$2,1,1),Hybrid!$A$1:$LI$1),FALSE)</f>
        <v>24.952814679999999</v>
      </c>
      <c r="BD16" s="347">
        <f>VLOOKUP($E16,Hybrid!$1:$1048576,MATCH(DATE(BD$2,1,1),Hybrid!$A$1:$LI$1),FALSE)</f>
        <v>23.3506468</v>
      </c>
      <c r="BE16" s="347">
        <f>VLOOKUP($E16,Hybrid!$1:$1048576,MATCH(DATE(BE$2,1,1),Hybrid!$A$1:$LI$1),FALSE)</f>
        <v>33.875114490000001</v>
      </c>
      <c r="BF16" s="347">
        <f>VLOOKUP($E16,Hybrid!$1:$1048576,MATCH(DATE(BF$2,1,1),Hybrid!$A$1:$LI$1),FALSE)</f>
        <v>32.826666979999999</v>
      </c>
      <c r="BG16" s="347">
        <f>VLOOKUP($E16,Hybrid!$1:$1048576,MATCH(DATE(BG$2,1,1),Hybrid!$A$1:$LI$1),FALSE)</f>
        <v>31.723283139999999</v>
      </c>
      <c r="BH16" s="347">
        <f>VLOOKUP($E16,Hybrid!$1:$1048576,MATCH(DATE(BH$2,1,1),Hybrid!$A$1:$LI$1),FALSE)</f>
        <v>30.565733399999999</v>
      </c>
      <c r="BI16" s="347">
        <f>VLOOKUP($E16,Hybrid!$1:$1048576,MATCH(DATE(BI$2,1,1),Hybrid!$A$1:$LI$1),FALSE)</f>
        <v>29.35484288</v>
      </c>
    </row>
    <row r="17" spans="1:61" ht="15" customHeight="1" x14ac:dyDescent="0.35">
      <c r="A17" s="409"/>
      <c r="B17" s="416"/>
      <c r="C17" s="142"/>
      <c r="D17" s="103" t="s">
        <v>512</v>
      </c>
      <c r="E17" s="45" t="s">
        <v>334</v>
      </c>
      <c r="F17" s="347">
        <f>VLOOKUP($E17,Hybrid!$1:$1048576,MATCH(DATE(F$2,1,1),Hybrid!$A$1:$LI$1),FALSE)</f>
        <v>3.4730440960000002</v>
      </c>
      <c r="G17" s="347">
        <f>VLOOKUP($E17,Hybrid!$1:$1048576,MATCH(DATE(G$2,1,1),Hybrid!$A$1:$LI$1),FALSE)</f>
        <v>4.5587613420000004</v>
      </c>
      <c r="H17" s="347">
        <f>VLOOKUP($E17,Hybrid!$1:$1048576,MATCH(DATE(H$2,1,1),Hybrid!$A$1:$LI$1),FALSE)</f>
        <v>5.6756219960000003</v>
      </c>
      <c r="I17" s="347">
        <f>VLOOKUP($E17,Hybrid!$1:$1048576,MATCH(DATE(I$2,1,1),Hybrid!$A$1:$LI$1),FALSE)</f>
        <v>6.7936389769999996</v>
      </c>
      <c r="J17" s="347">
        <f>VLOOKUP($E17,Hybrid!$1:$1048576,MATCH(DATE(J$2,1,1),Hybrid!$A$1:$LI$1),FALSE)</f>
        <v>7.8941466599999996</v>
      </c>
      <c r="K17" s="347">
        <f>VLOOKUP($E17,Hybrid!$1:$1048576,MATCH(DATE(K$2,1,1),Hybrid!$A$1:$LI$1),FALSE)</f>
        <v>8.9657813540000006</v>
      </c>
      <c r="L17" s="347">
        <f>VLOOKUP($E17,Hybrid!$1:$1048576,MATCH(DATE(L$2,1,1),Hybrid!$A$1:$LI$1),FALSE)</f>
        <v>9.9994459140000007</v>
      </c>
      <c r="M17" s="347">
        <f>VLOOKUP($E17,Hybrid!$1:$1048576,MATCH(DATE(M$2,1,1),Hybrid!$A$1:$LI$1),FALSE)</f>
        <v>10.99073151</v>
      </c>
      <c r="N17" s="347">
        <f>VLOOKUP($E17,Hybrid!$1:$1048576,MATCH(DATE(N$2,1,1),Hybrid!$A$1:$LI$1),FALSE)</f>
        <v>11.936711409999999</v>
      </c>
      <c r="O17" s="347">
        <f>VLOOKUP($E17,Hybrid!$1:$1048576,MATCH(DATE(O$2,1,1),Hybrid!$A$1:$LI$1),FALSE)</f>
        <v>12.835332749999999</v>
      </c>
      <c r="P17" s="347">
        <f>VLOOKUP($E17,Hybrid!$1:$1048576,MATCH(DATE(P$2,1,1),Hybrid!$A$1:$LI$1),FALSE)</f>
        <v>13.68703144</v>
      </c>
      <c r="Q17" s="347">
        <f>VLOOKUP($E17,Hybrid!$1:$1048576,MATCH(DATE(Q$2,1,1),Hybrid!$A$1:$LI$1),FALSE)</f>
        <v>14.488915560000001</v>
      </c>
      <c r="R17" s="347">
        <f>VLOOKUP($E17,Hybrid!$1:$1048576,MATCH(DATE(R$2,1,1),Hybrid!$A$1:$LI$1),FALSE)</f>
        <v>15.24062258</v>
      </c>
      <c r="S17" s="347">
        <f>VLOOKUP($E17,Hybrid!$1:$1048576,MATCH(DATE(S$2,1,1),Hybrid!$A$1:$LI$1),FALSE)</f>
        <v>15.94150707</v>
      </c>
      <c r="T17" s="347">
        <f>VLOOKUP($E17,Hybrid!$1:$1048576,MATCH(DATE(T$2,1,1),Hybrid!$A$1:$LI$1),FALSE)</f>
        <v>16.590939880000001</v>
      </c>
      <c r="U17" s="347">
        <f>VLOOKUP($E17,Hybrid!$1:$1048576,MATCH(DATE(U$2,1,1),Hybrid!$A$1:$LI$1),FALSE)</f>
        <v>17.188402450000002</v>
      </c>
      <c r="V17" s="347">
        <f>VLOOKUP($E17,Hybrid!$1:$1048576,MATCH(DATE(V$2,1,1),Hybrid!$A$1:$LI$1),FALSE)</f>
        <v>17.733446319999999</v>
      </c>
      <c r="W17" s="347">
        <f>VLOOKUP($E17,Hybrid!$1:$1048576,MATCH(DATE(W$2,1,1),Hybrid!$A$1:$LI$1),FALSE)</f>
        <v>18.2257958</v>
      </c>
      <c r="X17" s="347">
        <f>VLOOKUP($E17,Hybrid!$1:$1048576,MATCH(DATE(X$2,1,1),Hybrid!$A$1:$LI$1),FALSE)</f>
        <v>18.665354319999999</v>
      </c>
      <c r="Y17" s="347">
        <f>VLOOKUP($E17,Hybrid!$1:$1048576,MATCH(DATE(Y$2,1,1),Hybrid!$A$1:$LI$1),FALSE)</f>
        <v>19.052201449999998</v>
      </c>
      <c r="Z17" s="347">
        <f>VLOOKUP($E17,Hybrid!$1:$1048576,MATCH(DATE(Z$2,1,1),Hybrid!$A$1:$LI$1),FALSE)</f>
        <v>19.38486121</v>
      </c>
      <c r="AA17" s="347">
        <f>VLOOKUP($E17,Hybrid!$1:$1048576,MATCH(DATE(AA$2,1,1),Hybrid!$A$1:$LI$1),FALSE)</f>
        <v>19.66566628</v>
      </c>
      <c r="AB17" s="347">
        <f>VLOOKUP($E17,Hybrid!$1:$1048576,MATCH(DATE(AB$2,1,1),Hybrid!$A$1:$LI$1),FALSE)</f>
        <v>19.895226319999999</v>
      </c>
      <c r="AC17" s="347">
        <f>VLOOKUP($E17,Hybrid!$1:$1048576,MATCH(DATE(AC$2,1,1),Hybrid!$A$1:$LI$1),FALSE)</f>
        <v>20.074286619999999</v>
      </c>
      <c r="AD17" s="347">
        <f>VLOOKUP($E17,Hybrid!$1:$1048576,MATCH(DATE(AD$2,1,1),Hybrid!$A$1:$LI$1),FALSE)</f>
        <v>20.203685419999999</v>
      </c>
      <c r="AE17" s="347">
        <f>VLOOKUP($E17,Hybrid!$1:$1048576,MATCH(DATE(AE$2,1,1),Hybrid!$A$1:$LI$1),FALSE)</f>
        <v>20.280536819999998</v>
      </c>
      <c r="AF17" s="347">
        <f>VLOOKUP($E17,Hybrid!$1:$1048576,MATCH(DATE(AF$2,1,1),Hybrid!$A$1:$LI$1),FALSE)</f>
        <v>20.308462599999999</v>
      </c>
      <c r="AG17" s="347">
        <f>VLOOKUP($E17,Hybrid!$1:$1048576,MATCH(DATE(AG$2,1,1),Hybrid!$A$1:$LI$1),FALSE)</f>
        <v>20.288942939999998</v>
      </c>
      <c r="AH17" s="347">
        <f>VLOOKUP($E17,Hybrid!$1:$1048576,MATCH(DATE(AH$2,1,1),Hybrid!$A$1:$LI$1),FALSE)</f>
        <v>20.223532689999999</v>
      </c>
      <c r="AI17" s="347">
        <f>VLOOKUP($E17,Hybrid!$1:$1048576,MATCH(DATE(AI$2,1,1),Hybrid!$A$1:$LI$1),FALSE)</f>
        <v>20.11379157</v>
      </c>
      <c r="AJ17" s="347">
        <f>VLOOKUP($E17,Hybrid!$1:$1048576,MATCH(DATE(AJ$2,1,1),Hybrid!$A$1:$LI$1),FALSE)</f>
        <v>19.961254449999998</v>
      </c>
      <c r="AK17" s="347">
        <f>VLOOKUP($E17,Hybrid!$1:$1048576,MATCH(DATE(AK$2,1,1),Hybrid!$A$1:$LI$1),FALSE)</f>
        <v>19.767429799999999</v>
      </c>
      <c r="AL17" s="347">
        <f>VLOOKUP($E17,Hybrid!$1:$1048576,MATCH(DATE(AL$2,1,1),Hybrid!$A$1:$LI$1),FALSE)</f>
        <v>19.533787019999998</v>
      </c>
      <c r="AM17" s="347">
        <f>VLOOKUP($E17,Hybrid!$1:$1048576,MATCH(DATE(AM$2,1,1),Hybrid!$A$1:$LI$1),FALSE)</f>
        <v>19.261761180000001</v>
      </c>
      <c r="AN17" s="347">
        <f>VLOOKUP($E17,Hybrid!$1:$1048576,MATCH(DATE(AN$2,1,1),Hybrid!$A$1:$LI$1),FALSE)</f>
        <v>18.952760210000001</v>
      </c>
      <c r="AO17" s="347">
        <f>VLOOKUP($E17,Hybrid!$1:$1048576,MATCH(DATE(AO$2,1,1),Hybrid!$A$1:$LI$1),FALSE)</f>
        <v>18.608172110000002</v>
      </c>
      <c r="AP17" s="347">
        <f>VLOOKUP($E17,Hybrid!$1:$1048576,MATCH(DATE(AP$2,1,1),Hybrid!$A$1:$LI$1),FALSE)</f>
        <v>18.22909022</v>
      </c>
      <c r="AQ17" s="347">
        <f>VLOOKUP($E17,Hybrid!$1:$1048576,MATCH(DATE(AQ$2,1,1),Hybrid!$A$1:$LI$1),FALSE)</f>
        <v>17.817040469999998</v>
      </c>
      <c r="AR17" s="347">
        <f>VLOOKUP($E17,Hybrid!$1:$1048576,MATCH(DATE(AR$2,1,1),Hybrid!$A$1:$LI$1),FALSE)</f>
        <v>17.3735319</v>
      </c>
      <c r="AS17" s="347">
        <f>VLOOKUP($E17,Hybrid!$1:$1048576,MATCH(DATE(AS$2,1,1),Hybrid!$A$1:$LI$1),FALSE)</f>
        <v>16.900059450000001</v>
      </c>
      <c r="AT17" s="347">
        <f>VLOOKUP($E17,Hybrid!$1:$1048576,MATCH(DATE(AT$2,1,1),Hybrid!$A$1:$LI$1),FALSE)</f>
        <v>16.398102479999999</v>
      </c>
      <c r="AU17" s="347">
        <f>VLOOKUP($E17,Hybrid!$1:$1048576,MATCH(DATE(AU$2,1,1),Hybrid!$A$1:$LI$1),FALSE)</f>
        <v>15.86913043</v>
      </c>
      <c r="AV17" s="347">
        <f>VLOOKUP($E17,Hybrid!$1:$1048576,MATCH(DATE(AV$2,1,1),Hybrid!$A$1:$LI$1),FALSE)</f>
        <v>15.314603050000001</v>
      </c>
      <c r="AW17" s="347">
        <f>VLOOKUP($E17,Hybrid!$1:$1048576,MATCH(DATE(AW$2,1,1),Hybrid!$A$1:$LI$1),FALSE)</f>
        <v>14.735976000000001</v>
      </c>
      <c r="AX17" s="347">
        <f>VLOOKUP($E17,Hybrid!$1:$1048576,MATCH(DATE(AX$2,1,1),Hybrid!$A$1:$LI$1),FALSE)</f>
        <v>14.134707239999999</v>
      </c>
      <c r="AY17" s="347">
        <f>VLOOKUP($E17,Hybrid!$1:$1048576,MATCH(DATE(AY$2,1,1),Hybrid!$A$1:$LI$1),FALSE)</f>
        <v>13.512263089999999</v>
      </c>
      <c r="AZ17" s="347">
        <f>VLOOKUP($E17,Hybrid!$1:$1048576,MATCH(DATE(AZ$2,1,1),Hybrid!$A$1:$LI$1),FALSE)</f>
        <v>12.87011622</v>
      </c>
      <c r="BA17" s="347">
        <f>VLOOKUP($E17,Hybrid!$1:$1048576,MATCH(DATE(BA$2,1,1),Hybrid!$A$1:$LI$1),FALSE)</f>
        <v>12.209766050000001</v>
      </c>
      <c r="BB17" s="347">
        <f>VLOOKUP($E17,Hybrid!$1:$1048576,MATCH(DATE(BB$2,1,1),Hybrid!$A$1:$LI$1),FALSE)</f>
        <v>11.532736549999999</v>
      </c>
      <c r="BC17" s="347">
        <f>VLOOKUP($E17,Hybrid!$1:$1048576,MATCH(DATE(BC$2,1,1),Hybrid!$A$1:$LI$1),FALSE)</f>
        <v>10.840575449999999</v>
      </c>
      <c r="BD17" s="347">
        <f>VLOOKUP($E17,Hybrid!$1:$1048576,MATCH(DATE(BD$2,1,1),Hybrid!$A$1:$LI$1),FALSE)</f>
        <v>10.134853850000001</v>
      </c>
      <c r="BE17" s="347">
        <f>VLOOKUP($E17,Hybrid!$1:$1048576,MATCH(DATE(BE$2,1,1),Hybrid!$A$1:$LI$1),FALSE)</f>
        <v>13.85018971</v>
      </c>
      <c r="BF17" s="347">
        <f>VLOOKUP($E17,Hybrid!$1:$1048576,MATCH(DATE(BF$2,1,1),Hybrid!$A$1:$LI$1),FALSE)</f>
        <v>13.3144727</v>
      </c>
      <c r="BG17" s="347">
        <f>VLOOKUP($E17,Hybrid!$1:$1048576,MATCH(DATE(BG$2,1,1),Hybrid!$A$1:$LI$1),FALSE)</f>
        <v>12.772281039999999</v>
      </c>
      <c r="BH17" s="347">
        <f>VLOOKUP($E17,Hybrid!$1:$1048576,MATCH(DATE(BH$2,1,1),Hybrid!$A$1:$LI$1),FALSE)</f>
        <v>12.22493592</v>
      </c>
      <c r="BI17" s="347">
        <f>VLOOKUP($E17,Hybrid!$1:$1048576,MATCH(DATE(BI$2,1,1),Hybrid!$A$1:$LI$1),FALSE)</f>
        <v>11.673745009999999</v>
      </c>
    </row>
    <row r="18" spans="1:61" ht="15" customHeight="1" x14ac:dyDescent="0.35">
      <c r="A18" s="409"/>
      <c r="B18" s="416"/>
      <c r="C18" s="142"/>
      <c r="D18" s="103" t="s">
        <v>513</v>
      </c>
      <c r="E18" s="45" t="s">
        <v>335</v>
      </c>
      <c r="F18" s="347">
        <f>VLOOKUP($E18,Hybrid!$1:$1048576,MATCH(DATE(F$2,1,1),Hybrid!$A$1:$LI$1),FALSE)</f>
        <v>1.7251505170000001</v>
      </c>
      <c r="G18" s="347">
        <f>VLOOKUP($E18,Hybrid!$1:$1048576,MATCH(DATE(G$2,1,1),Hybrid!$A$1:$LI$1),FALSE)</f>
        <v>2.2403848540000002</v>
      </c>
      <c r="H18" s="347">
        <f>VLOOKUP($E18,Hybrid!$1:$1048576,MATCH(DATE(H$2,1,1),Hybrid!$A$1:$LI$1),FALSE)</f>
        <v>2.7574785720000001</v>
      </c>
      <c r="I18" s="347">
        <f>VLOOKUP($E18,Hybrid!$1:$1048576,MATCH(DATE(I$2,1,1),Hybrid!$A$1:$LI$1),FALSE)</f>
        <v>3.2591100759999998</v>
      </c>
      <c r="J18" s="347">
        <f>VLOOKUP($E18,Hybrid!$1:$1048576,MATCH(DATE(J$2,1,1),Hybrid!$A$1:$LI$1),FALSE)</f>
        <v>3.7348631330000002</v>
      </c>
      <c r="K18" s="347">
        <f>VLOOKUP($E18,Hybrid!$1:$1048576,MATCH(DATE(K$2,1,1),Hybrid!$A$1:$LI$1),FALSE)</f>
        <v>4.178788892</v>
      </c>
      <c r="L18" s="347">
        <f>VLOOKUP($E18,Hybrid!$1:$1048576,MATCH(DATE(L$2,1,1),Hybrid!$A$1:$LI$1),FALSE)</f>
        <v>4.5868547590000004</v>
      </c>
      <c r="M18" s="347">
        <f>VLOOKUP($E18,Hybrid!$1:$1048576,MATCH(DATE(M$2,1,1),Hybrid!$A$1:$LI$1),FALSE)</f>
        <v>4.9576978540000001</v>
      </c>
      <c r="N18" s="347">
        <f>VLOOKUP($E18,Hybrid!$1:$1048576,MATCH(DATE(N$2,1,1),Hybrid!$A$1:$LI$1),FALSE)</f>
        <v>5.2910192550000001</v>
      </c>
      <c r="O18" s="347">
        <f>VLOOKUP($E18,Hybrid!$1:$1048576,MATCH(DATE(O$2,1,1),Hybrid!$A$1:$LI$1),FALSE)</f>
        <v>5.5871824119999998</v>
      </c>
      <c r="P18" s="347">
        <f>VLOOKUP($E18,Hybrid!$1:$1048576,MATCH(DATE(P$2,1,1),Hybrid!$A$1:$LI$1),FALSE)</f>
        <v>5.8477014709999997</v>
      </c>
      <c r="Q18" s="347">
        <f>VLOOKUP($E18,Hybrid!$1:$1048576,MATCH(DATE(Q$2,1,1),Hybrid!$A$1:$LI$1),FALSE)</f>
        <v>6.0729985539999998</v>
      </c>
      <c r="R18" s="347">
        <f>VLOOKUP($E18,Hybrid!$1:$1048576,MATCH(DATE(R$2,1,1),Hybrid!$A$1:$LI$1),FALSE)</f>
        <v>6.2644519790000004</v>
      </c>
      <c r="S18" s="347">
        <f>VLOOKUP($E18,Hybrid!$1:$1048576,MATCH(DATE(S$2,1,1),Hybrid!$A$1:$LI$1),FALSE)</f>
        <v>6.4233986160000001</v>
      </c>
      <c r="T18" s="347">
        <f>VLOOKUP($E18,Hybrid!$1:$1048576,MATCH(DATE(T$2,1,1),Hybrid!$A$1:$LI$1),FALSE)</f>
        <v>6.5512556890000004</v>
      </c>
      <c r="U18" s="347">
        <f>VLOOKUP($E18,Hybrid!$1:$1048576,MATCH(DATE(U$2,1,1),Hybrid!$A$1:$LI$1),FALSE)</f>
        <v>6.649544659</v>
      </c>
      <c r="V18" s="347">
        <f>VLOOKUP($E18,Hybrid!$1:$1048576,MATCH(DATE(V$2,1,1),Hybrid!$A$1:$LI$1),FALSE)</f>
        <v>6.7198624589999998</v>
      </c>
      <c r="W18" s="347">
        <f>VLOOKUP($E18,Hybrid!$1:$1048576,MATCH(DATE(W$2,1,1),Hybrid!$A$1:$LI$1),FALSE)</f>
        <v>6.7638859780000002</v>
      </c>
      <c r="X18" s="347">
        <f>VLOOKUP($E18,Hybrid!$1:$1048576,MATCH(DATE(X$2,1,1),Hybrid!$A$1:$LI$1),FALSE)</f>
        <v>6.7833458020000004</v>
      </c>
      <c r="Y18" s="347">
        <f>VLOOKUP($E18,Hybrid!$1:$1048576,MATCH(DATE(Y$2,1,1),Hybrid!$A$1:$LI$1),FALSE)</f>
        <v>6.7800009799999996</v>
      </c>
      <c r="Z18" s="347">
        <f>VLOOKUP($E18,Hybrid!$1:$1048576,MATCH(DATE(Z$2,1,1),Hybrid!$A$1:$LI$1),FALSE)</f>
        <v>6.7552366490000004</v>
      </c>
      <c r="AA18" s="347">
        <f>VLOOKUP($E18,Hybrid!$1:$1048576,MATCH(DATE(AA$2,1,1),Hybrid!$A$1:$LI$1),FALSE)</f>
        <v>6.7112633580000001</v>
      </c>
      <c r="AB18" s="347">
        <f>VLOOKUP($E18,Hybrid!$1:$1048576,MATCH(DATE(AB$2,1,1),Hybrid!$A$1:$LI$1),FALSE)</f>
        <v>6.6498140550000002</v>
      </c>
      <c r="AC18" s="347">
        <f>VLOOKUP($E18,Hybrid!$1:$1048576,MATCH(DATE(AC$2,1,1),Hybrid!$A$1:$LI$1),FALSE)</f>
        <v>6.5725764050000004</v>
      </c>
      <c r="AD18" s="347">
        <f>VLOOKUP($E18,Hybrid!$1:$1048576,MATCH(DATE(AD$2,1,1),Hybrid!$A$1:$LI$1),FALSE)</f>
        <v>6.4811793809999996</v>
      </c>
      <c r="AE18" s="347">
        <f>VLOOKUP($E18,Hybrid!$1:$1048576,MATCH(DATE(AE$2,1,1),Hybrid!$A$1:$LI$1),FALSE)</f>
        <v>6.3765365489999999</v>
      </c>
      <c r="AF18" s="347">
        <f>VLOOKUP($E18,Hybrid!$1:$1048576,MATCH(DATE(AF$2,1,1),Hybrid!$A$1:$LI$1),FALSE)</f>
        <v>6.2606632490000003</v>
      </c>
      <c r="AG18" s="347">
        <f>VLOOKUP($E18,Hybrid!$1:$1048576,MATCH(DATE(AG$2,1,1),Hybrid!$A$1:$LI$1),FALSE)</f>
        <v>6.1350749770000004</v>
      </c>
      <c r="AH18" s="347">
        <f>VLOOKUP($E18,Hybrid!$1:$1048576,MATCH(DATE(AH$2,1,1),Hybrid!$A$1:$LI$1),FALSE)</f>
        <v>6.0011943900000002</v>
      </c>
      <c r="AI18" s="347">
        <f>VLOOKUP($E18,Hybrid!$1:$1048576,MATCH(DATE(AI$2,1,1),Hybrid!$A$1:$LI$1),FALSE)</f>
        <v>5.8603437449999998</v>
      </c>
      <c r="AJ18" s="347">
        <f>VLOOKUP($E18,Hybrid!$1:$1048576,MATCH(DATE(AJ$2,1,1),Hybrid!$A$1:$LI$1),FALSE)</f>
        <v>5.7137456459999996</v>
      </c>
      <c r="AK18" s="347">
        <f>VLOOKUP($E18,Hybrid!$1:$1048576,MATCH(DATE(AK$2,1,1),Hybrid!$A$1:$LI$1),FALSE)</f>
        <v>5.5625278299999996</v>
      </c>
      <c r="AL18" s="347">
        <f>VLOOKUP($E18,Hybrid!$1:$1048576,MATCH(DATE(AL$2,1,1),Hybrid!$A$1:$LI$1),FALSE)</f>
        <v>5.4077264490000001</v>
      </c>
      <c r="AM18" s="347">
        <f>VLOOKUP($E18,Hybrid!$1:$1048576,MATCH(DATE(AM$2,1,1),Hybrid!$A$1:$LI$1),FALSE)</f>
        <v>5.2502915940000001</v>
      </c>
      <c r="AN18" s="347">
        <f>VLOOKUP($E18,Hybrid!$1:$1048576,MATCH(DATE(AN$2,1,1),Hybrid!$A$1:$LI$1),FALSE)</f>
        <v>5.0910926510000003</v>
      </c>
      <c r="AO18" s="347">
        <f>VLOOKUP($E18,Hybrid!$1:$1048576,MATCH(DATE(AO$2,1,1),Hybrid!$A$1:$LI$1),FALSE)</f>
        <v>4.9309232060000001</v>
      </c>
      <c r="AP18" s="347">
        <f>VLOOKUP($E18,Hybrid!$1:$1048576,MATCH(DATE(AP$2,1,1),Hybrid!$A$1:$LI$1),FALSE)</f>
        <v>4.7704768990000002</v>
      </c>
      <c r="AQ18" s="347">
        <f>VLOOKUP($E18,Hybrid!$1:$1048576,MATCH(DATE(AQ$2,1,1),Hybrid!$A$1:$LI$1),FALSE)</f>
        <v>4.6104251239999998</v>
      </c>
      <c r="AR18" s="347">
        <f>VLOOKUP($E18,Hybrid!$1:$1048576,MATCH(DATE(AR$2,1,1),Hybrid!$A$1:$LI$1),FALSE)</f>
        <v>4.4513712959999996</v>
      </c>
      <c r="AS18" s="347">
        <f>VLOOKUP($E18,Hybrid!$1:$1048576,MATCH(DATE(AS$2,1,1),Hybrid!$A$1:$LI$1),FALSE)</f>
        <v>4.2938548259999996</v>
      </c>
      <c r="AT18" s="347">
        <f>VLOOKUP($E18,Hybrid!$1:$1048576,MATCH(DATE(AT$2,1,1),Hybrid!$A$1:$LI$1),FALSE)</f>
        <v>4.1383545389999998</v>
      </c>
      <c r="AU18" s="347">
        <f>VLOOKUP($E18,Hybrid!$1:$1048576,MATCH(DATE(AU$2,1,1),Hybrid!$A$1:$LI$1),FALSE)</f>
        <v>3.9852924500000002</v>
      </c>
      <c r="AV18" s="347">
        <f>VLOOKUP($E18,Hybrid!$1:$1048576,MATCH(DATE(AV$2,1,1),Hybrid!$A$1:$LI$1),FALSE)</f>
        <v>3.835036863</v>
      </c>
      <c r="AW18" s="347">
        <f>VLOOKUP($E18,Hybrid!$1:$1048576,MATCH(DATE(AW$2,1,1),Hybrid!$A$1:$LI$1),FALSE)</f>
        <v>3.687905926</v>
      </c>
      <c r="AX18" s="347">
        <f>VLOOKUP($E18,Hybrid!$1:$1048576,MATCH(DATE(AX$2,1,1),Hybrid!$A$1:$LI$1),FALSE)</f>
        <v>3.5441710199999998</v>
      </c>
      <c r="AY18" s="347">
        <f>VLOOKUP($E18,Hybrid!$1:$1048576,MATCH(DATE(AY$2,1,1),Hybrid!$A$1:$LI$1),FALSE)</f>
        <v>3.4040599519999999</v>
      </c>
      <c r="AZ18" s="347">
        <f>VLOOKUP($E18,Hybrid!$1:$1048576,MATCH(DATE(AZ$2,1,1),Hybrid!$A$1:$LI$1),FALSE)</f>
        <v>3.2677601279999999</v>
      </c>
      <c r="BA18" s="347">
        <f>VLOOKUP($E18,Hybrid!$1:$1048576,MATCH(DATE(BA$2,1,1),Hybrid!$A$1:$LI$1),FALSE)</f>
        <v>3.1354211240000001</v>
      </c>
      <c r="BB18" s="347">
        <f>VLOOKUP($E18,Hybrid!$1:$1048576,MATCH(DATE(BB$2,1,1),Hybrid!$A$1:$LI$1),FALSE)</f>
        <v>3.0071577110000001</v>
      </c>
      <c r="BC18" s="347">
        <f>VLOOKUP($E18,Hybrid!$1:$1048576,MATCH(DATE(BC$2,1,1),Hybrid!$A$1:$LI$1),FALSE)</f>
        <v>2.8830524679999998</v>
      </c>
      <c r="BD18" s="347">
        <f>VLOOKUP($E18,Hybrid!$1:$1048576,MATCH(DATE(BD$2,1,1),Hybrid!$A$1:$LI$1),FALSE)</f>
        <v>2.7631583100000001</v>
      </c>
      <c r="BE18" s="347">
        <f>VLOOKUP($E18,Hybrid!$1:$1048576,MATCH(DATE(BE$2,1,1),Hybrid!$A$1:$LI$1),FALSE)</f>
        <v>2.8822763779999998</v>
      </c>
      <c r="BF18" s="347">
        <f>VLOOKUP($E18,Hybrid!$1:$1048576,MATCH(DATE(BF$2,1,1),Hybrid!$A$1:$LI$1),FALSE)</f>
        <v>2.7701985680000001</v>
      </c>
      <c r="BG18" s="347">
        <f>VLOOKUP($E18,Hybrid!$1:$1048576,MATCH(DATE(BG$2,1,1),Hybrid!$A$1:$LI$1),FALSE)</f>
        <v>2.6618247959999999</v>
      </c>
      <c r="BH18" s="347">
        <f>VLOOKUP($E18,Hybrid!$1:$1048576,MATCH(DATE(BH$2,1,1),Hybrid!$A$1:$LI$1),FALSE)</f>
        <v>2.5571370870000001</v>
      </c>
      <c r="BI18" s="347">
        <f>VLOOKUP($E18,Hybrid!$1:$1048576,MATCH(DATE(BI$2,1,1),Hybrid!$A$1:$LI$1),FALSE)</f>
        <v>2.456102048</v>
      </c>
    </row>
    <row r="19" spans="1:61" ht="15" customHeight="1" x14ac:dyDescent="0.35">
      <c r="A19" s="409"/>
      <c r="B19" s="416"/>
      <c r="C19" s="142"/>
      <c r="D19" s="103" t="s">
        <v>514</v>
      </c>
      <c r="E19" s="45" t="s">
        <v>336</v>
      </c>
      <c r="F19" s="347">
        <f>VLOOKUP($E19,Hybrid!$1:$1048576,MATCH(DATE(F$2,1,1),Hybrid!$A$1:$LI$1),FALSE)</f>
        <v>3.1066862139999998</v>
      </c>
      <c r="G19" s="347">
        <f>VLOOKUP($E19,Hybrid!$1:$1048576,MATCH(DATE(G$2,1,1),Hybrid!$A$1:$LI$1),FALSE)</f>
        <v>4.064611921</v>
      </c>
      <c r="H19" s="347">
        <f>VLOOKUP($E19,Hybrid!$1:$1048576,MATCH(DATE(H$2,1,1),Hybrid!$A$1:$LI$1),FALSE)</f>
        <v>5.0038179300000003</v>
      </c>
      <c r="I19" s="347">
        <f>VLOOKUP($E19,Hybrid!$1:$1048576,MATCH(DATE(I$2,1,1),Hybrid!$A$1:$LI$1),FALSE)</f>
        <v>5.888917781</v>
      </c>
      <c r="J19" s="347">
        <f>VLOOKUP($E19,Hybrid!$1:$1048576,MATCH(DATE(J$2,1,1),Hybrid!$A$1:$LI$1),FALSE)</f>
        <v>6.700230286</v>
      </c>
      <c r="K19" s="347">
        <f>VLOOKUP($E19,Hybrid!$1:$1048576,MATCH(DATE(K$2,1,1),Hybrid!$A$1:$LI$1),FALSE)</f>
        <v>7.4280479670000004</v>
      </c>
      <c r="L19" s="347">
        <f>VLOOKUP($E19,Hybrid!$1:$1048576,MATCH(DATE(L$2,1,1),Hybrid!$A$1:$LI$1),FALSE)</f>
        <v>8.0674212989999994</v>
      </c>
      <c r="M19" s="347">
        <f>VLOOKUP($E19,Hybrid!$1:$1048576,MATCH(DATE(M$2,1,1),Hybrid!$A$1:$LI$1),FALSE)</f>
        <v>8.6188047730000008</v>
      </c>
      <c r="N19" s="347">
        <f>VLOOKUP($E19,Hybrid!$1:$1048576,MATCH(DATE(N$2,1,1),Hybrid!$A$1:$LI$1),FALSE)</f>
        <v>9.0849109099999996</v>
      </c>
      <c r="O19" s="347">
        <f>VLOOKUP($E19,Hybrid!$1:$1048576,MATCH(DATE(O$2,1,1),Hybrid!$A$1:$LI$1),FALSE)</f>
        <v>9.4697754060000001</v>
      </c>
      <c r="P19" s="347">
        <f>VLOOKUP($E19,Hybrid!$1:$1048576,MATCH(DATE(P$2,1,1),Hybrid!$A$1:$LI$1),FALSE)</f>
        <v>9.7792664360000003</v>
      </c>
      <c r="Q19" s="347">
        <f>VLOOKUP($E19,Hybrid!$1:$1048576,MATCH(DATE(Q$2,1,1),Hybrid!$A$1:$LI$1),FALSE)</f>
        <v>10.01762435</v>
      </c>
      <c r="R19" s="347">
        <f>VLOOKUP($E19,Hybrid!$1:$1048576,MATCH(DATE(R$2,1,1),Hybrid!$A$1:$LI$1),FALSE)</f>
        <v>10.190320209999999</v>
      </c>
      <c r="S19" s="347">
        <f>VLOOKUP($E19,Hybrid!$1:$1048576,MATCH(DATE(S$2,1,1),Hybrid!$A$1:$LI$1),FALSE)</f>
        <v>10.30262164</v>
      </c>
      <c r="T19" s="347">
        <f>VLOOKUP($E19,Hybrid!$1:$1048576,MATCH(DATE(T$2,1,1),Hybrid!$A$1:$LI$1),FALSE)</f>
        <v>10.359766649999999</v>
      </c>
      <c r="U19" s="347">
        <f>VLOOKUP($E19,Hybrid!$1:$1048576,MATCH(DATE(U$2,1,1),Hybrid!$A$1:$LI$1),FALSE)</f>
        <v>10.36696991</v>
      </c>
      <c r="V19" s="347">
        <f>VLOOKUP($E19,Hybrid!$1:$1048576,MATCH(DATE(V$2,1,1),Hybrid!$A$1:$LI$1),FALSE)</f>
        <v>10.32935178</v>
      </c>
      <c r="W19" s="347">
        <f>VLOOKUP($E19,Hybrid!$1:$1048576,MATCH(DATE(W$2,1,1),Hybrid!$A$1:$LI$1),FALSE)</f>
        <v>10.251906030000001</v>
      </c>
      <c r="X19" s="347">
        <f>VLOOKUP($E19,Hybrid!$1:$1048576,MATCH(DATE(X$2,1,1),Hybrid!$A$1:$LI$1),FALSE)</f>
        <v>10.13943967</v>
      </c>
      <c r="Y19" s="347">
        <f>VLOOKUP($E19,Hybrid!$1:$1048576,MATCH(DATE(Y$2,1,1),Hybrid!$A$1:$LI$1),FALSE)</f>
        <v>9.9965243180000005</v>
      </c>
      <c r="Z19" s="347">
        <f>VLOOKUP($E19,Hybrid!$1:$1048576,MATCH(DATE(Z$2,1,1),Hybrid!$A$1:$LI$1),FALSE)</f>
        <v>9.8271112719999998</v>
      </c>
      <c r="AA19" s="347">
        <f>VLOOKUP($E19,Hybrid!$1:$1048576,MATCH(DATE(AA$2,1,1),Hybrid!$A$1:$LI$1),FALSE)</f>
        <v>9.6356552279999992</v>
      </c>
      <c r="AB19" s="347">
        <f>VLOOKUP($E19,Hybrid!$1:$1048576,MATCH(DATE(AB$2,1,1),Hybrid!$A$1:$LI$1),FALSE)</f>
        <v>9.425859548</v>
      </c>
      <c r="AC19" s="347">
        <f>VLOOKUP($E19,Hybrid!$1:$1048576,MATCH(DATE(AC$2,1,1),Hybrid!$A$1:$LI$1),FALSE)</f>
        <v>9.2011112639999997</v>
      </c>
      <c r="AD19" s="347">
        <f>VLOOKUP($E19,Hybrid!$1:$1048576,MATCH(DATE(AD$2,1,1),Hybrid!$A$1:$LI$1),FALSE)</f>
        <v>8.9644837909999993</v>
      </c>
      <c r="AE19" s="347">
        <f>VLOOKUP($E19,Hybrid!$1:$1048576,MATCH(DATE(AE$2,1,1),Hybrid!$A$1:$LI$1),FALSE)</f>
        <v>8.7182829220000002</v>
      </c>
      <c r="AF19" s="347">
        <f>VLOOKUP($E19,Hybrid!$1:$1048576,MATCH(DATE(AF$2,1,1),Hybrid!$A$1:$LI$1),FALSE)</f>
        <v>8.4654081689999998</v>
      </c>
      <c r="AG19" s="347">
        <f>VLOOKUP($E19,Hybrid!$1:$1048576,MATCH(DATE(AG$2,1,1),Hybrid!$A$1:$LI$1),FALSE)</f>
        <v>8.2081416970000003</v>
      </c>
      <c r="AH19" s="347">
        <f>VLOOKUP($E19,Hybrid!$1:$1048576,MATCH(DATE(AH$2,1,1),Hybrid!$A$1:$LI$1),FALSE)</f>
        <v>7.9484814070000001</v>
      </c>
      <c r="AI19" s="347">
        <f>VLOOKUP($E19,Hybrid!$1:$1048576,MATCH(DATE(AI$2,1,1),Hybrid!$A$1:$LI$1),FALSE)</f>
        <v>7.6881591279999997</v>
      </c>
      <c r="AJ19" s="347">
        <f>VLOOKUP($E19,Hybrid!$1:$1048576,MATCH(DATE(AJ$2,1,1),Hybrid!$A$1:$LI$1),FALSE)</f>
        <v>7.4286641329999998</v>
      </c>
      <c r="AK19" s="347">
        <f>VLOOKUP($E19,Hybrid!$1:$1048576,MATCH(DATE(AK$2,1,1),Hybrid!$A$1:$LI$1),FALSE)</f>
        <v>7.1712675319999999</v>
      </c>
      <c r="AL19" s="347">
        <f>VLOOKUP($E19,Hybrid!$1:$1048576,MATCH(DATE(AL$2,1,1),Hybrid!$A$1:$LI$1),FALSE)</f>
        <v>6.9170440940000004</v>
      </c>
      <c r="AM19" s="347">
        <f>VLOOKUP($E19,Hybrid!$1:$1048576,MATCH(DATE(AM$2,1,1),Hybrid!$A$1:$LI$1),FALSE)</f>
        <v>6.6668934919999998</v>
      </c>
      <c r="AN19" s="347">
        <f>VLOOKUP($E19,Hybrid!$1:$1048576,MATCH(DATE(AN$2,1,1),Hybrid!$A$1:$LI$1),FALSE)</f>
        <v>6.4215597219999996</v>
      </c>
      <c r="AO19" s="347">
        <f>VLOOKUP($E19,Hybrid!$1:$1048576,MATCH(DATE(AO$2,1,1),Hybrid!$A$1:$LI$1),FALSE)</f>
        <v>6.181648687</v>
      </c>
      <c r="AP19" s="347">
        <f>VLOOKUP($E19,Hybrid!$1:$1048576,MATCH(DATE(AP$2,1,1),Hybrid!$A$1:$LI$1),FALSE)</f>
        <v>5.9476340370000003</v>
      </c>
      <c r="AQ19" s="347">
        <f>VLOOKUP($E19,Hybrid!$1:$1048576,MATCH(DATE(AQ$2,1,1),Hybrid!$A$1:$LI$1),FALSE)</f>
        <v>5.7198993089999997</v>
      </c>
      <c r="AR19" s="347">
        <f>VLOOKUP($E19,Hybrid!$1:$1048576,MATCH(DATE(AR$2,1,1),Hybrid!$A$1:$LI$1),FALSE)</f>
        <v>5.4987303010000002</v>
      </c>
      <c r="AS19" s="347">
        <f>VLOOKUP($E19,Hybrid!$1:$1048576,MATCH(DATE(AS$2,1,1),Hybrid!$A$1:$LI$1),FALSE)</f>
        <v>5.2843274539999996</v>
      </c>
      <c r="AT19" s="347">
        <f>VLOOKUP($E19,Hybrid!$1:$1048576,MATCH(DATE(AT$2,1,1),Hybrid!$A$1:$LI$1),FALSE)</f>
        <v>5.0768170789999996</v>
      </c>
      <c r="AU19" s="347">
        <f>VLOOKUP($E19,Hybrid!$1:$1048576,MATCH(DATE(AU$2,1,1),Hybrid!$A$1:$LI$1),FALSE)</f>
        <v>4.8762617070000003</v>
      </c>
      <c r="AV19" s="347">
        <f>VLOOKUP($E19,Hybrid!$1:$1048576,MATCH(DATE(AV$2,1,1),Hybrid!$A$1:$LI$1),FALSE)</f>
        <v>4.6826693019999999</v>
      </c>
      <c r="AW19" s="347">
        <f>VLOOKUP($E19,Hybrid!$1:$1048576,MATCH(DATE(AW$2,1,1),Hybrid!$A$1:$LI$1),FALSE)</f>
        <v>4.4960016610000002</v>
      </c>
      <c r="AX19" s="347">
        <f>VLOOKUP($E19,Hybrid!$1:$1048576,MATCH(DATE(AX$2,1,1),Hybrid!$A$1:$LI$1),FALSE)</f>
        <v>4.3161819179999998</v>
      </c>
      <c r="AY19" s="347">
        <f>VLOOKUP($E19,Hybrid!$1:$1048576,MATCH(DATE(AY$2,1,1),Hybrid!$A$1:$LI$1),FALSE)</f>
        <v>4.1431012129999996</v>
      </c>
      <c r="AZ19" s="347">
        <f>VLOOKUP($E19,Hybrid!$1:$1048576,MATCH(DATE(AZ$2,1,1),Hybrid!$A$1:$LI$1),FALSE)</f>
        <v>3.9766245809999998</v>
      </c>
      <c r="BA19" s="347">
        <f>VLOOKUP($E19,Hybrid!$1:$1048576,MATCH(DATE(BA$2,1,1),Hybrid!$A$1:$LI$1),FALSE)</f>
        <v>3.81659631</v>
      </c>
      <c r="BB19" s="347">
        <f>VLOOKUP($E19,Hybrid!$1:$1048576,MATCH(DATE(BB$2,1,1),Hybrid!$A$1:$LI$1),FALSE)</f>
        <v>3.6628444990000002</v>
      </c>
      <c r="BC19" s="347">
        <f>VLOOKUP($E19,Hybrid!$1:$1048576,MATCH(DATE(BC$2,1,1),Hybrid!$A$1:$LI$1),FALSE)</f>
        <v>3.5151850539999998</v>
      </c>
      <c r="BD19" s="347">
        <f>VLOOKUP($E19,Hybrid!$1:$1048576,MATCH(DATE(BD$2,1,1),Hybrid!$A$1:$LI$1),FALSE)</f>
        <v>3.373425181</v>
      </c>
      <c r="BE19" s="347">
        <f>VLOOKUP($E19,Hybrid!$1:$1048576,MATCH(DATE(BE$2,1,1),Hybrid!$A$1:$LI$1),FALSE)</f>
        <v>3.284762427</v>
      </c>
      <c r="BF19" s="347">
        <f>VLOOKUP($E19,Hybrid!$1:$1048576,MATCH(DATE(BF$2,1,1),Hybrid!$A$1:$LI$1),FALSE)</f>
        <v>3.1536470840000002</v>
      </c>
      <c r="BG19" s="347">
        <f>VLOOKUP($E19,Hybrid!$1:$1048576,MATCH(DATE(BG$2,1,1),Hybrid!$A$1:$LI$1),FALSE)</f>
        <v>3.0276746650000002</v>
      </c>
      <c r="BH19" s="347">
        <f>VLOOKUP($E19,Hybrid!$1:$1048576,MATCH(DATE(BH$2,1,1),Hybrid!$A$1:$LI$1),FALSE)</f>
        <v>2.9066671610000001</v>
      </c>
      <c r="BI19" s="347">
        <f>VLOOKUP($E19,Hybrid!$1:$1048576,MATCH(DATE(BI$2,1,1),Hybrid!$A$1:$LI$1),FALSE)</f>
        <v>2.790447458</v>
      </c>
    </row>
    <row r="20" spans="1:61" s="92" customFormat="1" ht="15" customHeight="1" x14ac:dyDescent="0.35">
      <c r="A20" s="409"/>
      <c r="B20" s="416"/>
      <c r="C20" s="101" t="s">
        <v>789</v>
      </c>
      <c r="D20" s="102"/>
      <c r="E20" s="74" t="s">
        <v>337</v>
      </c>
      <c r="F20" s="329">
        <f>VLOOKUP($E20,Hybrid!$1:$1048576,MATCH(DATE(F$2,1,1),Hybrid!$A$1:$LI$1),FALSE)</f>
        <v>1.9359999999999999</v>
      </c>
      <c r="G20" s="329">
        <f>VLOOKUP($E20,Hybrid!$1:$1048576,MATCH(DATE(G$2,1,1),Hybrid!$A$1:$LI$1),FALSE)</f>
        <v>1.9904437820000001</v>
      </c>
      <c r="H20" s="329">
        <f>VLOOKUP($E20,Hybrid!$1:$1048576,MATCH(DATE(H$2,1,1),Hybrid!$A$1:$LI$1),FALSE)</f>
        <v>2.0544525939999998</v>
      </c>
      <c r="I20" s="329">
        <f>VLOOKUP($E20,Hybrid!$1:$1048576,MATCH(DATE(I$2,1,1),Hybrid!$A$1:$LI$1),FALSE)</f>
        <v>2.123823899</v>
      </c>
      <c r="J20" s="329">
        <f>VLOOKUP($E20,Hybrid!$1:$1048576,MATCH(DATE(J$2,1,1),Hybrid!$A$1:$LI$1),FALSE)</f>
        <v>2.1958774970000001</v>
      </c>
      <c r="K20" s="329">
        <f>VLOOKUP($E20,Hybrid!$1:$1048576,MATCH(DATE(K$2,1,1),Hybrid!$A$1:$LI$1),FALSE)</f>
        <v>2.2689744119999999</v>
      </c>
      <c r="L20" s="329">
        <f>VLOOKUP($E20,Hybrid!$1:$1048576,MATCH(DATE(L$2,1,1),Hybrid!$A$1:$LI$1),FALSE)</f>
        <v>2.3418082739999999</v>
      </c>
      <c r="M20" s="329">
        <f>VLOOKUP($E20,Hybrid!$1:$1048576,MATCH(DATE(M$2,1,1),Hybrid!$A$1:$LI$1),FALSE)</f>
        <v>2.4137985780000002</v>
      </c>
      <c r="N20" s="329">
        <f>VLOOKUP($E20,Hybrid!$1:$1048576,MATCH(DATE(N$2,1,1),Hybrid!$A$1:$LI$1),FALSE)</f>
        <v>2.484603227</v>
      </c>
      <c r="O20" s="329">
        <f>VLOOKUP($E20,Hybrid!$1:$1048576,MATCH(DATE(O$2,1,1),Hybrid!$A$1:$LI$1),FALSE)</f>
        <v>2.554021149</v>
      </c>
      <c r="P20" s="329">
        <f>VLOOKUP($E20,Hybrid!$1:$1048576,MATCH(DATE(P$2,1,1),Hybrid!$A$1:$LI$1),FALSE)</f>
        <v>2.6222516769999999</v>
      </c>
      <c r="Q20" s="329">
        <f>VLOOKUP($E20,Hybrid!$1:$1048576,MATCH(DATE(Q$2,1,1),Hybrid!$A$1:$LI$1),FALSE)</f>
        <v>2.6889361190000001</v>
      </c>
      <c r="R20" s="329">
        <f>VLOOKUP($E20,Hybrid!$1:$1048576,MATCH(DATE(R$2,1,1),Hybrid!$A$1:$LI$1),FALSE)</f>
        <v>2.7541541110000001</v>
      </c>
      <c r="S20" s="329">
        <f>VLOOKUP($E20,Hybrid!$1:$1048576,MATCH(DATE(S$2,1,1),Hybrid!$A$1:$LI$1),FALSE)</f>
        <v>2.8179367239999999</v>
      </c>
      <c r="T20" s="329">
        <f>VLOOKUP($E20,Hybrid!$1:$1048576,MATCH(DATE(T$2,1,1),Hybrid!$A$1:$LI$1),FALSE)</f>
        <v>2.8803029449999999</v>
      </c>
      <c r="U20" s="329">
        <f>VLOOKUP($E20,Hybrid!$1:$1048576,MATCH(DATE(U$2,1,1),Hybrid!$A$1:$LI$1),FALSE)</f>
        <v>2.9412670269999999</v>
      </c>
      <c r="V20" s="329">
        <f>VLOOKUP($E20,Hybrid!$1:$1048576,MATCH(DATE(V$2,1,1),Hybrid!$A$1:$LI$1),FALSE)</f>
        <v>3.0008278310000001</v>
      </c>
      <c r="W20" s="329">
        <f>VLOOKUP($E20,Hybrid!$1:$1048576,MATCH(DATE(W$2,1,1),Hybrid!$A$1:$LI$1),FALSE)</f>
        <v>3.0589889380000002</v>
      </c>
      <c r="X20" s="329">
        <f>VLOOKUP($E20,Hybrid!$1:$1048576,MATCH(DATE(X$2,1,1),Hybrid!$A$1:$LI$1),FALSE)</f>
        <v>3.1157575259999999</v>
      </c>
      <c r="Y20" s="329">
        <f>VLOOKUP($E20,Hybrid!$1:$1048576,MATCH(DATE(Y$2,1,1),Hybrid!$A$1:$LI$1),FALSE)</f>
        <v>3.171144145</v>
      </c>
      <c r="Z20" s="329">
        <f>VLOOKUP($E20,Hybrid!$1:$1048576,MATCH(DATE(Z$2,1,1),Hybrid!$A$1:$LI$1),FALSE)</f>
        <v>3.2247618600000001</v>
      </c>
      <c r="AA20" s="329">
        <f>VLOOKUP($E20,Hybrid!$1:$1048576,MATCH(DATE(AA$2,1,1),Hybrid!$A$1:$LI$1),FALSE)</f>
        <v>3.2770578050000001</v>
      </c>
      <c r="AB20" s="329">
        <f>VLOOKUP($E20,Hybrid!$1:$1048576,MATCH(DATE(AB$2,1,1),Hybrid!$A$1:$LI$1),FALSE)</f>
        <v>3.3280647800000001</v>
      </c>
      <c r="AC20" s="329">
        <f>VLOOKUP($E20,Hybrid!$1:$1048576,MATCH(DATE(AC$2,1,1),Hybrid!$A$1:$LI$1),FALSE)</f>
        <v>3.3778252019999999</v>
      </c>
      <c r="AD20" s="329">
        <f>VLOOKUP($E20,Hybrid!$1:$1048576,MATCH(DATE(AD$2,1,1),Hybrid!$A$1:$LI$1),FALSE)</f>
        <v>3.4263828799999998</v>
      </c>
      <c r="AE20" s="329">
        <f>VLOOKUP($E20,Hybrid!$1:$1048576,MATCH(DATE(AE$2,1,1),Hybrid!$A$1:$LI$1),FALSE)</f>
        <v>3.4726477400000002</v>
      </c>
      <c r="AF20" s="329">
        <f>VLOOKUP($E20,Hybrid!$1:$1048576,MATCH(DATE(AF$2,1,1),Hybrid!$A$1:$LI$1),FALSE)</f>
        <v>3.5173439069999999</v>
      </c>
      <c r="AG20" s="329">
        <f>VLOOKUP($E20,Hybrid!$1:$1048576,MATCH(DATE(AG$2,1,1),Hybrid!$A$1:$LI$1),FALSE)</f>
        <v>3.5605710030000002</v>
      </c>
      <c r="AH20" s="329">
        <f>VLOOKUP($E20,Hybrid!$1:$1048576,MATCH(DATE(AH$2,1,1),Hybrid!$A$1:$LI$1),FALSE)</f>
        <v>3.6024487939999998</v>
      </c>
      <c r="AI20" s="329">
        <f>VLOOKUP($E20,Hybrid!$1:$1048576,MATCH(DATE(AI$2,1,1),Hybrid!$A$1:$LI$1),FALSE)</f>
        <v>3.6431010110000002</v>
      </c>
      <c r="AJ20" s="329">
        <f>VLOOKUP($E20,Hybrid!$1:$1048576,MATCH(DATE(AJ$2,1,1),Hybrid!$A$1:$LI$1),FALSE)</f>
        <v>3.6826471609999998</v>
      </c>
      <c r="AK20" s="329">
        <f>VLOOKUP($E20,Hybrid!$1:$1048576,MATCH(DATE(AK$2,1,1),Hybrid!$A$1:$LI$1),FALSE)</f>
        <v>3.7212020699999999</v>
      </c>
      <c r="AL20" s="329">
        <f>VLOOKUP($E20,Hybrid!$1:$1048576,MATCH(DATE(AL$2,1,1),Hybrid!$A$1:$LI$1),FALSE)</f>
        <v>3.75886948</v>
      </c>
      <c r="AM20" s="329">
        <f>VLOOKUP($E20,Hybrid!$1:$1048576,MATCH(DATE(AM$2,1,1),Hybrid!$A$1:$LI$1),FALSE)</f>
        <v>3.7957436809999998</v>
      </c>
      <c r="AN20" s="329">
        <f>VLOOKUP($E20,Hybrid!$1:$1048576,MATCH(DATE(AN$2,1,1),Hybrid!$A$1:$LI$1),FALSE)</f>
        <v>3.8319115419999998</v>
      </c>
      <c r="AO20" s="329">
        <f>VLOOKUP($E20,Hybrid!$1:$1048576,MATCH(DATE(AO$2,1,1),Hybrid!$A$1:$LI$1),FALSE)</f>
        <v>3.8674542399999998</v>
      </c>
      <c r="AP20" s="329">
        <f>VLOOKUP($E20,Hybrid!$1:$1048576,MATCH(DATE(AP$2,1,1),Hybrid!$A$1:$LI$1),FALSE)</f>
        <v>3.9022209050000001</v>
      </c>
      <c r="AQ20" s="329">
        <f>VLOOKUP($E20,Hybrid!$1:$1048576,MATCH(DATE(AQ$2,1,1),Hybrid!$A$1:$LI$1),FALSE)</f>
        <v>3.9363123760000001</v>
      </c>
      <c r="AR20" s="329">
        <f>VLOOKUP($E20,Hybrid!$1:$1048576,MATCH(DATE(AR$2,1,1),Hybrid!$A$1:$LI$1),FALSE)</f>
        <v>3.9698205089999998</v>
      </c>
      <c r="AS20" s="329">
        <f>VLOOKUP($E20,Hybrid!$1:$1048576,MATCH(DATE(AS$2,1,1),Hybrid!$A$1:$LI$1),FALSE)</f>
        <v>4.0028372809999997</v>
      </c>
      <c r="AT20" s="329">
        <f>VLOOKUP($E20,Hybrid!$1:$1048576,MATCH(DATE(AT$2,1,1),Hybrid!$A$1:$LI$1),FALSE)</f>
        <v>4.035454809</v>
      </c>
      <c r="AU20" s="329">
        <f>VLOOKUP($E20,Hybrid!$1:$1048576,MATCH(DATE(AU$2,1,1),Hybrid!$A$1:$LI$1),FALSE)</f>
        <v>4.0677680990000002</v>
      </c>
      <c r="AV20" s="329">
        <f>VLOOKUP($E20,Hybrid!$1:$1048576,MATCH(DATE(AV$2,1,1),Hybrid!$A$1:$LI$1),FALSE)</f>
        <v>4.0998646430000001</v>
      </c>
      <c r="AW20" s="329">
        <f>VLOOKUP($E20,Hybrid!$1:$1048576,MATCH(DATE(AW$2,1,1),Hybrid!$A$1:$LI$1),FALSE)</f>
        <v>4.1318248930000001</v>
      </c>
      <c r="AX20" s="329">
        <f>VLOOKUP($E20,Hybrid!$1:$1048576,MATCH(DATE(AX$2,1,1),Hybrid!$A$1:$LI$1),FALSE)</f>
        <v>4.1637231449999996</v>
      </c>
      <c r="AY20" s="329">
        <f>VLOOKUP($E20,Hybrid!$1:$1048576,MATCH(DATE(AY$2,1,1),Hybrid!$A$1:$LI$1),FALSE)</f>
        <v>4.1956284640000003</v>
      </c>
      <c r="AZ20" s="329">
        <f>VLOOKUP($E20,Hybrid!$1:$1048576,MATCH(DATE(AZ$2,1,1),Hybrid!$A$1:$LI$1),FALSE)</f>
        <v>4.2276454049999996</v>
      </c>
      <c r="BA20" s="329">
        <f>VLOOKUP($E20,Hybrid!$1:$1048576,MATCH(DATE(BA$2,1,1),Hybrid!$A$1:$LI$1),FALSE)</f>
        <v>4.2598403539999996</v>
      </c>
      <c r="BB20" s="329">
        <f>VLOOKUP($E20,Hybrid!$1:$1048576,MATCH(DATE(BB$2,1,1),Hybrid!$A$1:$LI$1),FALSE)</f>
        <v>4.29227151</v>
      </c>
      <c r="BC20" s="329">
        <f>VLOOKUP($E20,Hybrid!$1:$1048576,MATCH(DATE(BC$2,1,1),Hybrid!$A$1:$LI$1),FALSE)</f>
        <v>4.324993396</v>
      </c>
      <c r="BD20" s="329">
        <f>VLOOKUP($E20,Hybrid!$1:$1048576,MATCH(DATE(BD$2,1,1),Hybrid!$A$1:$LI$1),FALSE)</f>
        <v>4.3580594750000001</v>
      </c>
      <c r="BE20" s="329">
        <f>VLOOKUP($E20,Hybrid!$1:$1048576,MATCH(DATE(BE$2,1,1),Hybrid!$A$1:$LI$1),FALSE)</f>
        <v>4.6286853649999999</v>
      </c>
      <c r="BF20" s="329">
        <f>VLOOKUP($E20,Hybrid!$1:$1048576,MATCH(DATE(BF$2,1,1),Hybrid!$A$1:$LI$1),FALSE)</f>
        <v>4.6688759529999997</v>
      </c>
      <c r="BG20" s="329">
        <f>VLOOKUP($E20,Hybrid!$1:$1048576,MATCH(DATE(BG$2,1,1),Hybrid!$A$1:$LI$1),FALSE)</f>
        <v>4.7093404809999999</v>
      </c>
      <c r="BH20" s="329">
        <f>VLOOKUP($E20,Hybrid!$1:$1048576,MATCH(DATE(BH$2,1,1),Hybrid!$A$1:$LI$1),FALSE)</f>
        <v>4.7501298930000004</v>
      </c>
      <c r="BI20" s="329">
        <f>VLOOKUP($E20,Hybrid!$1:$1048576,MATCH(DATE(BI$2,1,1),Hybrid!$A$1:$LI$1),FALSE)</f>
        <v>4.7912988260000002</v>
      </c>
    </row>
    <row r="21" spans="1:61" ht="15" customHeight="1" x14ac:dyDescent="0.35">
      <c r="A21" s="409"/>
      <c r="B21" s="416"/>
      <c r="C21" s="142"/>
      <c r="D21" s="103" t="s">
        <v>508</v>
      </c>
      <c r="E21" s="45" t="s">
        <v>338</v>
      </c>
      <c r="F21" s="347">
        <f>VLOOKUP($E21,Hybrid!$1:$1048576,MATCH(DATE(F$2,1,1),Hybrid!$A$1:$LI$1),FALSE)</f>
        <v>0.42568169729999999</v>
      </c>
      <c r="G21" s="347">
        <f>VLOOKUP($E21,Hybrid!$1:$1048576,MATCH(DATE(G$2,1,1),Hybrid!$A$1:$LI$1),FALSE)</f>
        <v>0.44895755500000001</v>
      </c>
      <c r="H21" s="347">
        <f>VLOOKUP($E21,Hybrid!$1:$1048576,MATCH(DATE(H$2,1,1),Hybrid!$A$1:$LI$1),FALSE)</f>
        <v>0.47486006580000001</v>
      </c>
      <c r="I21" s="347">
        <f>VLOOKUP($E21,Hybrid!$1:$1048576,MATCH(DATE(I$2,1,1),Hybrid!$A$1:$LI$1),FALSE)</f>
        <v>0.50231253320000002</v>
      </c>
      <c r="J21" s="347">
        <f>VLOOKUP($E21,Hybrid!$1:$1048576,MATCH(DATE(J$2,1,1),Hybrid!$A$1:$LI$1),FALSE)</f>
        <v>0.53062725070000005</v>
      </c>
      <c r="K21" s="347">
        <f>VLOOKUP($E21,Hybrid!$1:$1048576,MATCH(DATE(K$2,1,1),Hybrid!$A$1:$LI$1),FALSE)</f>
        <v>0.55938585630000004</v>
      </c>
      <c r="L21" s="347">
        <f>VLOOKUP($E21,Hybrid!$1:$1048576,MATCH(DATE(L$2,1,1),Hybrid!$A$1:$LI$1),FALSE)</f>
        <v>0.58824274470000004</v>
      </c>
      <c r="M21" s="347">
        <f>VLOOKUP($E21,Hybrid!$1:$1048576,MATCH(DATE(M$2,1,1),Hybrid!$A$1:$LI$1),FALSE)</f>
        <v>0.61704899520000001</v>
      </c>
      <c r="N21" s="347">
        <f>VLOOKUP($E21,Hybrid!$1:$1048576,MATCH(DATE(N$2,1,1),Hybrid!$A$1:$LI$1),FALSE)</f>
        <v>0.64571545370000005</v>
      </c>
      <c r="O21" s="347">
        <f>VLOOKUP($E21,Hybrid!$1:$1048576,MATCH(DATE(O$2,1,1),Hybrid!$A$1:$LI$1),FALSE)</f>
        <v>0.67418780830000002</v>
      </c>
      <c r="P21" s="347">
        <f>VLOOKUP($E21,Hybrid!$1:$1048576,MATCH(DATE(P$2,1,1),Hybrid!$A$1:$LI$1),FALSE)</f>
        <v>0.70252873149999995</v>
      </c>
      <c r="Q21" s="347">
        <f>VLOOKUP($E21,Hybrid!$1:$1048576,MATCH(DATE(Q$2,1,1),Hybrid!$A$1:$LI$1),FALSE)</f>
        <v>0.73062709830000006</v>
      </c>
      <c r="R21" s="347">
        <f>VLOOKUP($E21,Hybrid!$1:$1048576,MATCH(DATE(R$2,1,1),Hybrid!$A$1:$LI$1),FALSE)</f>
        <v>0.75850725060000002</v>
      </c>
      <c r="S21" s="347">
        <f>VLOOKUP($E21,Hybrid!$1:$1048576,MATCH(DATE(S$2,1,1),Hybrid!$A$1:$LI$1),FALSE)</f>
        <v>0.78617812809999998</v>
      </c>
      <c r="T21" s="347">
        <f>VLOOKUP($E21,Hybrid!$1:$1048576,MATCH(DATE(T$2,1,1),Hybrid!$A$1:$LI$1),FALSE)</f>
        <v>0.8136434226</v>
      </c>
      <c r="U21" s="347">
        <f>VLOOKUP($E21,Hybrid!$1:$1048576,MATCH(DATE(U$2,1,1),Hybrid!$A$1:$LI$1),FALSE)</f>
        <v>0.84090350629999999</v>
      </c>
      <c r="V21" s="347">
        <f>VLOOKUP($E21,Hybrid!$1:$1048576,MATCH(DATE(V$2,1,1),Hybrid!$A$1:$LI$1),FALSE)</f>
        <v>0.86795200449999999</v>
      </c>
      <c r="W21" s="347">
        <f>VLOOKUP($E21,Hybrid!$1:$1048576,MATCH(DATE(W$2,1,1),Hybrid!$A$1:$LI$1),FALSE)</f>
        <v>0.89478266029999998</v>
      </c>
      <c r="X21" s="347">
        <f>VLOOKUP($E21,Hybrid!$1:$1048576,MATCH(DATE(X$2,1,1),Hybrid!$A$1:$LI$1),FALSE)</f>
        <v>0.92138942729999995</v>
      </c>
      <c r="Y21" s="347">
        <f>VLOOKUP($E21,Hybrid!$1:$1048576,MATCH(DATE(Y$2,1,1),Hybrid!$A$1:$LI$1),FALSE)</f>
        <v>0.9477668159</v>
      </c>
      <c r="Z21" s="347">
        <f>VLOOKUP($E21,Hybrid!$1:$1048576,MATCH(DATE(Z$2,1,1),Hybrid!$A$1:$LI$1),FALSE)</f>
        <v>0.9737740627</v>
      </c>
      <c r="AA21" s="347">
        <f>VLOOKUP($E21,Hybrid!$1:$1048576,MATCH(DATE(AA$2,1,1),Hybrid!$A$1:$LI$1),FALSE)</f>
        <v>0.99955165000000001</v>
      </c>
      <c r="AB21" s="347">
        <f>VLOOKUP($E21,Hybrid!$1:$1048576,MATCH(DATE(AB$2,1,1),Hybrid!$A$1:$LI$1),FALSE)</f>
        <v>1.025101635</v>
      </c>
      <c r="AC21" s="347">
        <f>VLOOKUP($E21,Hybrid!$1:$1048576,MATCH(DATE(AC$2,1,1),Hybrid!$A$1:$LI$1),FALSE)</f>
        <v>1.050430081</v>
      </c>
      <c r="AD21" s="347">
        <f>VLOOKUP($E21,Hybrid!$1:$1048576,MATCH(DATE(AD$2,1,1),Hybrid!$A$1:$LI$1),FALSE)</f>
        <v>1.0755442319999999</v>
      </c>
      <c r="AE21" s="347">
        <f>VLOOKUP($E21,Hybrid!$1:$1048576,MATCH(DATE(AE$2,1,1),Hybrid!$A$1:$LI$1),FALSE)</f>
        <v>1.100051339</v>
      </c>
      <c r="AF21" s="347">
        <f>VLOOKUP($E21,Hybrid!$1:$1048576,MATCH(DATE(AF$2,1,1),Hybrid!$A$1:$LI$1),FALSE)</f>
        <v>1.1241933749999999</v>
      </c>
      <c r="AG21" s="347">
        <f>VLOOKUP($E21,Hybrid!$1:$1048576,MATCH(DATE(AG$2,1,1),Hybrid!$A$1:$LI$1),FALSE)</f>
        <v>1.147995492</v>
      </c>
      <c r="AH21" s="347">
        <f>VLOOKUP($E21,Hybrid!$1:$1048576,MATCH(DATE(AH$2,1,1),Hybrid!$A$1:$LI$1),FALSE)</f>
        <v>1.1714917490000001</v>
      </c>
      <c r="AI21" s="347">
        <f>VLOOKUP($E21,Hybrid!$1:$1048576,MATCH(DATE(AI$2,1,1),Hybrid!$A$1:$LI$1),FALSE)</f>
        <v>1.1947193890000001</v>
      </c>
      <c r="AJ21" s="347">
        <f>VLOOKUP($E21,Hybrid!$1:$1048576,MATCH(DATE(AJ$2,1,1),Hybrid!$A$1:$LI$1),FALSE)</f>
        <v>1.217715774</v>
      </c>
      <c r="AK21" s="347">
        <f>VLOOKUP($E21,Hybrid!$1:$1048576,MATCH(DATE(AK$2,1,1),Hybrid!$A$1:$LI$1),FALSE)</f>
        <v>1.2405181160000001</v>
      </c>
      <c r="AL21" s="347">
        <f>VLOOKUP($E21,Hybrid!$1:$1048576,MATCH(DATE(AL$2,1,1),Hybrid!$A$1:$LI$1),FALSE)</f>
        <v>1.263160992</v>
      </c>
      <c r="AM21" s="347">
        <f>VLOOKUP($E21,Hybrid!$1:$1048576,MATCH(DATE(AM$2,1,1),Hybrid!$A$1:$LI$1),FALSE)</f>
        <v>1.285676796</v>
      </c>
      <c r="AN21" s="347">
        <f>VLOOKUP($E21,Hybrid!$1:$1048576,MATCH(DATE(AN$2,1,1),Hybrid!$A$1:$LI$1),FALSE)</f>
        <v>1.3080963510000001</v>
      </c>
      <c r="AO21" s="347">
        <f>VLOOKUP($E21,Hybrid!$1:$1048576,MATCH(DATE(AO$2,1,1),Hybrid!$A$1:$LI$1),FALSE)</f>
        <v>1.3304494410000001</v>
      </c>
      <c r="AP21" s="347">
        <f>VLOOKUP($E21,Hybrid!$1:$1048576,MATCH(DATE(AP$2,1,1),Hybrid!$A$1:$LI$1),FALSE)</f>
        <v>1.352678262</v>
      </c>
      <c r="AQ21" s="347">
        <f>VLOOKUP($E21,Hybrid!$1:$1048576,MATCH(DATE(AQ$2,1,1),Hybrid!$A$1:$LI$1),FALSE)</f>
        <v>1.3748204719999999</v>
      </c>
      <c r="AR21" s="347">
        <f>VLOOKUP($E21,Hybrid!$1:$1048576,MATCH(DATE(AR$2,1,1),Hybrid!$A$1:$LI$1),FALSE)</f>
        <v>1.3969112560000001</v>
      </c>
      <c r="AS21" s="347">
        <f>VLOOKUP($E21,Hybrid!$1:$1048576,MATCH(DATE(AS$2,1,1),Hybrid!$A$1:$LI$1),FALSE)</f>
        <v>1.418986815</v>
      </c>
      <c r="AT21" s="347">
        <f>VLOOKUP($E21,Hybrid!$1:$1048576,MATCH(DATE(AT$2,1,1),Hybrid!$A$1:$LI$1),FALSE)</f>
        <v>1.441084357</v>
      </c>
      <c r="AU21" s="347">
        <f>VLOOKUP($E21,Hybrid!$1:$1048576,MATCH(DATE(AU$2,1,1),Hybrid!$A$1:$LI$1),FALSE)</f>
        <v>1.463243163</v>
      </c>
      <c r="AV21" s="347">
        <f>VLOOKUP($E21,Hybrid!$1:$1048576,MATCH(DATE(AV$2,1,1),Hybrid!$A$1:$LI$1),FALSE)</f>
        <v>1.4855004460000001</v>
      </c>
      <c r="AW21" s="347">
        <f>VLOOKUP($E21,Hybrid!$1:$1048576,MATCH(DATE(AW$2,1,1),Hybrid!$A$1:$LI$1),FALSE)</f>
        <v>1.5078914240000001</v>
      </c>
      <c r="AX21" s="347">
        <f>VLOOKUP($E21,Hybrid!$1:$1048576,MATCH(DATE(AX$2,1,1),Hybrid!$A$1:$LI$1),FALSE)</f>
        <v>1.5304495769999999</v>
      </c>
      <c r="AY21" s="347">
        <f>VLOOKUP($E21,Hybrid!$1:$1048576,MATCH(DATE(AY$2,1,1),Hybrid!$A$1:$LI$1),FALSE)</f>
        <v>1.553206927</v>
      </c>
      <c r="AZ21" s="347">
        <f>VLOOKUP($E21,Hybrid!$1:$1048576,MATCH(DATE(AZ$2,1,1),Hybrid!$A$1:$LI$1),FALSE)</f>
        <v>1.5762106950000001</v>
      </c>
      <c r="BA21" s="347">
        <f>VLOOKUP($E21,Hybrid!$1:$1048576,MATCH(DATE(BA$2,1,1),Hybrid!$A$1:$LI$1),FALSE)</f>
        <v>1.599493388</v>
      </c>
      <c r="BB21" s="347">
        <f>VLOOKUP($E21,Hybrid!$1:$1048576,MATCH(DATE(BB$2,1,1),Hybrid!$A$1:$LI$1),FALSE)</f>
        <v>1.6230847370000001</v>
      </c>
      <c r="BC21" s="347">
        <f>VLOOKUP($E21,Hybrid!$1:$1048576,MATCH(DATE(BC$2,1,1),Hybrid!$A$1:$LI$1),FALSE)</f>
        <v>1.6470134270000001</v>
      </c>
      <c r="BD21" s="347">
        <f>VLOOKUP($E21,Hybrid!$1:$1048576,MATCH(DATE(BD$2,1,1),Hybrid!$A$1:$LI$1),FALSE)</f>
        <v>1.671308102</v>
      </c>
      <c r="BE21" s="347">
        <f>VLOOKUP($E21,Hybrid!$1:$1048576,MATCH(DATE(BE$2,1,1),Hybrid!$A$1:$LI$1),FALSE)</f>
        <v>1.8039206699999999</v>
      </c>
      <c r="BF21" s="347">
        <f>VLOOKUP($E21,Hybrid!$1:$1048576,MATCH(DATE(BF$2,1,1),Hybrid!$A$1:$LI$1),FALSE)</f>
        <v>1.8325442700000001</v>
      </c>
      <c r="BG21" s="347">
        <f>VLOOKUP($E21,Hybrid!$1:$1048576,MATCH(DATE(BG$2,1,1),Hybrid!$A$1:$LI$1),FALSE)</f>
        <v>1.861562003</v>
      </c>
      <c r="BH21" s="347">
        <f>VLOOKUP($E21,Hybrid!$1:$1048576,MATCH(DATE(BH$2,1,1),Hybrid!$A$1:$LI$1),FALSE)</f>
        <v>1.8910015280000001</v>
      </c>
      <c r="BI21" s="347">
        <f>VLOOKUP($E21,Hybrid!$1:$1048576,MATCH(DATE(BI$2,1,1),Hybrid!$A$1:$LI$1),FALSE)</f>
        <v>1.9208926319999999</v>
      </c>
    </row>
    <row r="22" spans="1:61" ht="15" customHeight="1" x14ac:dyDescent="0.35">
      <c r="A22" s="409"/>
      <c r="B22" s="416"/>
      <c r="C22" s="142"/>
      <c r="D22" s="103" t="s">
        <v>509</v>
      </c>
      <c r="E22" s="45" t="s">
        <v>339</v>
      </c>
      <c r="F22" s="347">
        <f>VLOOKUP($E22,Hybrid!$1:$1048576,MATCH(DATE(F$2,1,1),Hybrid!$A$1:$LI$1),FALSE)</f>
        <v>0.49500522540000003</v>
      </c>
      <c r="G22" s="347">
        <f>VLOOKUP($E22,Hybrid!$1:$1048576,MATCH(DATE(G$2,1,1),Hybrid!$A$1:$LI$1),FALSE)</f>
        <v>0.51190881749999995</v>
      </c>
      <c r="H22" s="347">
        <f>VLOOKUP($E22,Hybrid!$1:$1048576,MATCH(DATE(H$2,1,1),Hybrid!$A$1:$LI$1),FALSE)</f>
        <v>0.53159326849999999</v>
      </c>
      <c r="I22" s="347">
        <f>VLOOKUP($E22,Hybrid!$1:$1048576,MATCH(DATE(I$2,1,1),Hybrid!$A$1:$LI$1),FALSE)</f>
        <v>0.55298389179999996</v>
      </c>
      <c r="J22" s="347">
        <f>VLOOKUP($E22,Hybrid!$1:$1048576,MATCH(DATE(J$2,1,1),Hybrid!$A$1:$LI$1),FALSE)</f>
        <v>0.57538703410000003</v>
      </c>
      <c r="K22" s="347">
        <f>VLOOKUP($E22,Hybrid!$1:$1048576,MATCH(DATE(K$2,1,1),Hybrid!$A$1:$LI$1),FALSE)</f>
        <v>0.59837240780000001</v>
      </c>
      <c r="L22" s="347">
        <f>VLOOKUP($E22,Hybrid!$1:$1048576,MATCH(DATE(L$2,1,1),Hybrid!$A$1:$LI$1),FALSE)</f>
        <v>0.62158403510000004</v>
      </c>
      <c r="M22" s="347">
        <f>VLOOKUP($E22,Hybrid!$1:$1048576,MATCH(DATE(M$2,1,1),Hybrid!$A$1:$LI$1),FALSE)</f>
        <v>0.64485694829999995</v>
      </c>
      <c r="N22" s="347">
        <f>VLOOKUP($E22,Hybrid!$1:$1048576,MATCH(DATE(N$2,1,1),Hybrid!$A$1:$LI$1),FALSE)</f>
        <v>0.66808572229999996</v>
      </c>
      <c r="O22" s="347">
        <f>VLOOKUP($E22,Hybrid!$1:$1048576,MATCH(DATE(O$2,1,1),Hybrid!$A$1:$LI$1),FALSE)</f>
        <v>0.69120010430000001</v>
      </c>
      <c r="P22" s="347">
        <f>VLOOKUP($E22,Hybrid!$1:$1048576,MATCH(DATE(P$2,1,1),Hybrid!$A$1:$LI$1),FALSE)</f>
        <v>0.71424198149999996</v>
      </c>
      <c r="Q22" s="347">
        <f>VLOOKUP($E22,Hybrid!$1:$1048576,MATCH(DATE(Q$2,1,1),Hybrid!$A$1:$LI$1),FALSE)</f>
        <v>0.73709069999999999</v>
      </c>
      <c r="R22" s="347">
        <f>VLOOKUP($E22,Hybrid!$1:$1048576,MATCH(DATE(R$2,1,1),Hybrid!$A$1:$LI$1),FALSE)</f>
        <v>0.75975340520000001</v>
      </c>
      <c r="S22" s="347">
        <f>VLOOKUP($E22,Hybrid!$1:$1048576,MATCH(DATE(S$2,1,1),Hybrid!$A$1:$LI$1),FALSE)</f>
        <v>0.78222331270000001</v>
      </c>
      <c r="T22" s="347">
        <f>VLOOKUP($E22,Hybrid!$1:$1048576,MATCH(DATE(T$2,1,1),Hybrid!$A$1:$LI$1),FALSE)</f>
        <v>0.80448960979999995</v>
      </c>
      <c r="U22" s="347">
        <f>VLOOKUP($E22,Hybrid!$1:$1048576,MATCH(DATE(U$2,1,1),Hybrid!$A$1:$LI$1),FALSE)</f>
        <v>0.82653943679999997</v>
      </c>
      <c r="V22" s="347">
        <f>VLOOKUP($E22,Hybrid!$1:$1048576,MATCH(DATE(V$2,1,1),Hybrid!$A$1:$LI$1),FALSE)</f>
        <v>0.84835478099999995</v>
      </c>
      <c r="W22" s="347">
        <f>VLOOKUP($E22,Hybrid!$1:$1048576,MATCH(DATE(W$2,1,1),Hybrid!$A$1:$LI$1),FALSE)</f>
        <v>0.869918792</v>
      </c>
      <c r="X22" s="347">
        <f>VLOOKUP($E22,Hybrid!$1:$1048576,MATCH(DATE(X$2,1,1),Hybrid!$A$1:$LI$1),FALSE)</f>
        <v>0.89121577019999998</v>
      </c>
      <c r="Y22" s="347">
        <f>VLOOKUP($E22,Hybrid!$1:$1048576,MATCH(DATE(Y$2,1,1),Hybrid!$A$1:$LI$1),FALSE)</f>
        <v>0.91223137710000002</v>
      </c>
      <c r="Z22" s="347">
        <f>VLOOKUP($E22,Hybrid!$1:$1048576,MATCH(DATE(Z$2,1,1),Hybrid!$A$1:$LI$1),FALSE)</f>
        <v>0.93282905780000003</v>
      </c>
      <c r="AA22" s="347">
        <f>VLOOKUP($E22,Hybrid!$1:$1048576,MATCH(DATE(AA$2,1,1),Hybrid!$A$1:$LI$1),FALSE)</f>
        <v>0.95312945849999997</v>
      </c>
      <c r="AB22" s="347">
        <f>VLOOKUP($E22,Hybrid!$1:$1048576,MATCH(DATE(AB$2,1,1),Hybrid!$A$1:$LI$1),FALSE)</f>
        <v>0.97312716170000002</v>
      </c>
      <c r="AC22" s="347">
        <f>VLOOKUP($E22,Hybrid!$1:$1048576,MATCH(DATE(AC$2,1,1),Hybrid!$A$1:$LI$1),FALSE)</f>
        <v>0.99282074919999996</v>
      </c>
      <c r="AD22" s="347">
        <f>VLOOKUP($E22,Hybrid!$1:$1048576,MATCH(DATE(AD$2,1,1),Hybrid!$A$1:$LI$1),FALSE)</f>
        <v>1.012210214</v>
      </c>
      <c r="AE22" s="347">
        <f>VLOOKUP($E22,Hybrid!$1:$1048576,MATCH(DATE(AE$2,1,1),Hybrid!$A$1:$LI$1),FALSE)</f>
        <v>1.030938932</v>
      </c>
      <c r="AF22" s="347">
        <f>VLOOKUP($E22,Hybrid!$1:$1048576,MATCH(DATE(AF$2,1,1),Hybrid!$A$1:$LI$1),FALSE)</f>
        <v>1.0492202610000001</v>
      </c>
      <c r="AG22" s="347">
        <f>VLOOKUP($E22,Hybrid!$1:$1048576,MATCH(DATE(AG$2,1,1),Hybrid!$A$1:$LI$1),FALSE)</f>
        <v>1.0670730159999999</v>
      </c>
      <c r="AH22" s="347">
        <f>VLOOKUP($E22,Hybrid!$1:$1048576,MATCH(DATE(AH$2,1,1),Hybrid!$A$1:$LI$1),FALSE)</f>
        <v>1.08452375</v>
      </c>
      <c r="AI22" s="347">
        <f>VLOOKUP($E22,Hybrid!$1:$1048576,MATCH(DATE(AI$2,1,1),Hybrid!$A$1:$LI$1),FALSE)</f>
        <v>1.10160156</v>
      </c>
      <c r="AJ22" s="347">
        <f>VLOOKUP($E22,Hybrid!$1:$1048576,MATCH(DATE(AJ$2,1,1),Hybrid!$A$1:$LI$1),FALSE)</f>
        <v>1.1183353620000001</v>
      </c>
      <c r="AK22" s="347">
        <f>VLOOKUP($E22,Hybrid!$1:$1048576,MATCH(DATE(AK$2,1,1),Hybrid!$A$1:$LI$1),FALSE)</f>
        <v>1.134753616</v>
      </c>
      <c r="AL22" s="347">
        <f>VLOOKUP($E22,Hybrid!$1:$1048576,MATCH(DATE(AL$2,1,1),Hybrid!$A$1:$LI$1),FALSE)</f>
        <v>1.150882154</v>
      </c>
      <c r="AM22" s="347">
        <f>VLOOKUP($E22,Hybrid!$1:$1048576,MATCH(DATE(AM$2,1,1),Hybrid!$A$1:$LI$1),FALSE)</f>
        <v>1.166744577</v>
      </c>
      <c r="AN22" s="347">
        <f>VLOOKUP($E22,Hybrid!$1:$1048576,MATCH(DATE(AN$2,1,1),Hybrid!$A$1:$LI$1),FALSE)</f>
        <v>1.1823627999999999</v>
      </c>
      <c r="AO22" s="347">
        <f>VLOOKUP($E22,Hybrid!$1:$1048576,MATCH(DATE(AO$2,1,1),Hybrid!$A$1:$LI$1),FALSE)</f>
        <v>1.1977575090000001</v>
      </c>
      <c r="AP22" s="347">
        <f>VLOOKUP($E22,Hybrid!$1:$1048576,MATCH(DATE(AP$2,1,1),Hybrid!$A$1:$LI$1),FALSE)</f>
        <v>1.2128743609999999</v>
      </c>
      <c r="AQ22" s="347">
        <f>VLOOKUP($E22,Hybrid!$1:$1048576,MATCH(DATE(AQ$2,1,1),Hybrid!$A$1:$LI$1),FALSE)</f>
        <v>1.227740998</v>
      </c>
      <c r="AR22" s="347">
        <f>VLOOKUP($E22,Hybrid!$1:$1048576,MATCH(DATE(AR$2,1,1),Hybrid!$A$1:$LI$1),FALSE)</f>
        <v>1.242382587</v>
      </c>
      <c r="AS22" s="347">
        <f>VLOOKUP($E22,Hybrid!$1:$1048576,MATCH(DATE(AS$2,1,1),Hybrid!$A$1:$LI$1),FALSE)</f>
        <v>1.2568247480000001</v>
      </c>
      <c r="AT22" s="347">
        <f>VLOOKUP($E22,Hybrid!$1:$1048576,MATCH(DATE(AT$2,1,1),Hybrid!$A$1:$LI$1),FALSE)</f>
        <v>1.2710935059999999</v>
      </c>
      <c r="AU22" s="347">
        <f>VLOOKUP($E22,Hybrid!$1:$1048576,MATCH(DATE(AU$2,1,1),Hybrid!$A$1:$LI$1),FALSE)</f>
        <v>1.2852161499999999</v>
      </c>
      <c r="AV22" s="347">
        <f>VLOOKUP($E22,Hybrid!$1:$1048576,MATCH(DATE(AV$2,1,1),Hybrid!$A$1:$LI$1),FALSE)</f>
        <v>1.299217759</v>
      </c>
      <c r="AW22" s="347">
        <f>VLOOKUP($E22,Hybrid!$1:$1048576,MATCH(DATE(AW$2,1,1),Hybrid!$A$1:$LI$1),FALSE)</f>
        <v>1.313121296</v>
      </c>
      <c r="AX22" s="347">
        <f>VLOOKUP($E22,Hybrid!$1:$1048576,MATCH(DATE(AX$2,1,1),Hybrid!$A$1:$LI$1),FALSE)</f>
        <v>1.326947844</v>
      </c>
      <c r="AY22" s="347">
        <f>VLOOKUP($E22,Hybrid!$1:$1048576,MATCH(DATE(AY$2,1,1),Hybrid!$A$1:$LI$1),FALSE)</f>
        <v>1.3407168679999999</v>
      </c>
      <c r="AZ22" s="347">
        <f>VLOOKUP($E22,Hybrid!$1:$1048576,MATCH(DATE(AZ$2,1,1),Hybrid!$A$1:$LI$1),FALSE)</f>
        <v>1.3544596820000001</v>
      </c>
      <c r="BA22" s="347">
        <f>VLOOKUP($E22,Hybrid!$1:$1048576,MATCH(DATE(BA$2,1,1),Hybrid!$A$1:$LI$1),FALSE)</f>
        <v>1.368195029</v>
      </c>
      <c r="BB22" s="347">
        <f>VLOOKUP($E22,Hybrid!$1:$1048576,MATCH(DATE(BB$2,1,1),Hybrid!$A$1:$LI$1),FALSE)</f>
        <v>1.3819389440000001</v>
      </c>
      <c r="BC22" s="347">
        <f>VLOOKUP($E22,Hybrid!$1:$1048576,MATCH(DATE(BC$2,1,1),Hybrid!$A$1:$LI$1),FALSE)</f>
        <v>1.3957062179999999</v>
      </c>
      <c r="BD22" s="347">
        <f>VLOOKUP($E22,Hybrid!$1:$1048576,MATCH(DATE(BD$2,1,1),Hybrid!$A$1:$LI$1),FALSE)</f>
        <v>1.4095112400000001</v>
      </c>
      <c r="BE22" s="347">
        <f>VLOOKUP($E22,Hybrid!$1:$1048576,MATCH(DATE(BE$2,1,1),Hybrid!$A$1:$LI$1),FALSE)</f>
        <v>1.5039197900000001</v>
      </c>
      <c r="BF22" s="347">
        <f>VLOOKUP($E22,Hybrid!$1:$1048576,MATCH(DATE(BF$2,1,1),Hybrid!$A$1:$LI$1),FALSE)</f>
        <v>1.519912972</v>
      </c>
      <c r="BG22" s="347">
        <f>VLOOKUP($E22,Hybrid!$1:$1048576,MATCH(DATE(BG$2,1,1),Hybrid!$A$1:$LI$1),FALSE)</f>
        <v>1.5358993460000001</v>
      </c>
      <c r="BH22" s="347">
        <f>VLOOKUP($E22,Hybrid!$1:$1048576,MATCH(DATE(BH$2,1,1),Hybrid!$A$1:$LI$1),FALSE)</f>
        <v>1.551891216</v>
      </c>
      <c r="BI22" s="347">
        <f>VLOOKUP($E22,Hybrid!$1:$1048576,MATCH(DATE(BI$2,1,1),Hybrid!$A$1:$LI$1),FALSE)</f>
        <v>1.567902049</v>
      </c>
    </row>
    <row r="23" spans="1:61" ht="15" customHeight="1" x14ac:dyDescent="0.35">
      <c r="A23" s="409"/>
      <c r="B23" s="416"/>
      <c r="C23" s="142"/>
      <c r="D23" s="103" t="s">
        <v>510</v>
      </c>
      <c r="E23" s="45" t="s">
        <v>340</v>
      </c>
      <c r="F23" s="347">
        <f>VLOOKUP($E23,Hybrid!$1:$1048576,MATCH(DATE(F$2,1,1),Hybrid!$A$1:$LI$1),FALSE)</f>
        <v>0.40659851759999999</v>
      </c>
      <c r="G23" s="347">
        <f>VLOOKUP($E23,Hybrid!$1:$1048576,MATCH(DATE(G$2,1,1),Hybrid!$A$1:$LI$1),FALSE)</f>
        <v>0.4142692308</v>
      </c>
      <c r="H23" s="347">
        <f>VLOOKUP($E23,Hybrid!$1:$1048576,MATCH(DATE(H$2,1,1),Hybrid!$A$1:$LI$1),FALSE)</f>
        <v>0.42406114039999998</v>
      </c>
      <c r="I23" s="347">
        <f>VLOOKUP($E23,Hybrid!$1:$1048576,MATCH(DATE(I$2,1,1),Hybrid!$A$1:$LI$1),FALSE)</f>
        <v>0.43520140540000002</v>
      </c>
      <c r="J23" s="347">
        <f>VLOOKUP($E23,Hybrid!$1:$1048576,MATCH(DATE(J$2,1,1),Hybrid!$A$1:$LI$1),FALSE)</f>
        <v>0.4471863358</v>
      </c>
      <c r="K23" s="347">
        <f>VLOOKUP($E23,Hybrid!$1:$1048576,MATCH(DATE(K$2,1,1),Hybrid!$A$1:$LI$1),FALSE)</f>
        <v>0.45969797540000001</v>
      </c>
      <c r="L23" s="347">
        <f>VLOOKUP($E23,Hybrid!$1:$1048576,MATCH(DATE(L$2,1,1),Hybrid!$A$1:$LI$1),FALSE)</f>
        <v>0.47247297739999999</v>
      </c>
      <c r="M23" s="347">
        <f>VLOOKUP($E23,Hybrid!$1:$1048576,MATCH(DATE(M$2,1,1),Hybrid!$A$1:$LI$1),FALSE)</f>
        <v>0.48538180689999999</v>
      </c>
      <c r="N23" s="347">
        <f>VLOOKUP($E23,Hybrid!$1:$1048576,MATCH(DATE(N$2,1,1),Hybrid!$A$1:$LI$1),FALSE)</f>
        <v>0.49833771529999998</v>
      </c>
      <c r="O23" s="347">
        <f>VLOOKUP($E23,Hybrid!$1:$1048576,MATCH(DATE(O$2,1,1),Hybrid!$A$1:$LI$1),FALSE)</f>
        <v>0.51127956279999998</v>
      </c>
      <c r="P23" s="347">
        <f>VLOOKUP($E23,Hybrid!$1:$1048576,MATCH(DATE(P$2,1,1),Hybrid!$A$1:$LI$1),FALSE)</f>
        <v>0.52422381289999997</v>
      </c>
      <c r="Q23" s="347">
        <f>VLOOKUP($E23,Hybrid!$1:$1048576,MATCH(DATE(Q$2,1,1),Hybrid!$A$1:$LI$1),FALSE)</f>
        <v>0.53707742000000003</v>
      </c>
      <c r="R23" s="347">
        <f>VLOOKUP($E23,Hybrid!$1:$1048576,MATCH(DATE(R$2,1,1),Hybrid!$A$1:$LI$1),FALSE)</f>
        <v>0.54983440210000001</v>
      </c>
      <c r="S23" s="347">
        <f>VLOOKUP($E23,Hybrid!$1:$1048576,MATCH(DATE(S$2,1,1),Hybrid!$A$1:$LI$1),FALSE)</f>
        <v>0.56247982510000005</v>
      </c>
      <c r="T23" s="347">
        <f>VLOOKUP($E23,Hybrid!$1:$1048576,MATCH(DATE(T$2,1,1),Hybrid!$A$1:$LI$1),FALSE)</f>
        <v>0.57499675049999999</v>
      </c>
      <c r="U23" s="347">
        <f>VLOOKUP($E23,Hybrid!$1:$1048576,MATCH(DATE(U$2,1,1),Hybrid!$A$1:$LI$1),FALSE)</f>
        <v>0.58736768340000001</v>
      </c>
      <c r="V23" s="347">
        <f>VLOOKUP($E23,Hybrid!$1:$1048576,MATCH(DATE(V$2,1,1),Hybrid!$A$1:$LI$1),FALSE)</f>
        <v>0.59957253610000005</v>
      </c>
      <c r="W23" s="347">
        <f>VLOOKUP($E23,Hybrid!$1:$1048576,MATCH(DATE(W$2,1,1),Hybrid!$A$1:$LI$1),FALSE)</f>
        <v>0.61159281030000001</v>
      </c>
      <c r="X23" s="347">
        <f>VLOOKUP($E23,Hybrid!$1:$1048576,MATCH(DATE(X$2,1,1),Hybrid!$A$1:$LI$1),FALSE)</f>
        <v>0.62341151589999999</v>
      </c>
      <c r="Y23" s="347">
        <f>VLOOKUP($E23,Hybrid!$1:$1048576,MATCH(DATE(Y$2,1,1),Hybrid!$A$1:$LI$1),FALSE)</f>
        <v>0.63501323310000002</v>
      </c>
      <c r="Z23" s="347">
        <f>VLOOKUP($E23,Hybrid!$1:$1048576,MATCH(DATE(Z$2,1,1),Hybrid!$A$1:$LI$1),FALSE)</f>
        <v>0.64630299329999996</v>
      </c>
      <c r="AA23" s="347">
        <f>VLOOKUP($E23,Hybrid!$1:$1048576,MATCH(DATE(AA$2,1,1),Hybrid!$A$1:$LI$1),FALSE)</f>
        <v>0.65735560240000002</v>
      </c>
      <c r="AB23" s="347">
        <f>VLOOKUP($E23,Hybrid!$1:$1048576,MATCH(DATE(AB$2,1,1),Hybrid!$A$1:$LI$1),FALSE)</f>
        <v>0.66816314129999999</v>
      </c>
      <c r="AC23" s="347">
        <f>VLOOKUP($E23,Hybrid!$1:$1048576,MATCH(DATE(AC$2,1,1),Hybrid!$A$1:$LI$1),FALSE)</f>
        <v>0.67872064109999997</v>
      </c>
      <c r="AD23" s="347">
        <f>VLOOKUP($E23,Hybrid!$1:$1048576,MATCH(DATE(AD$2,1,1),Hybrid!$A$1:$LI$1),FALSE)</f>
        <v>0.68902436950000001</v>
      </c>
      <c r="AE23" s="347">
        <f>VLOOKUP($E23,Hybrid!$1:$1048576,MATCH(DATE(AE$2,1,1),Hybrid!$A$1:$LI$1),FALSE)</f>
        <v>0.69884127100000004</v>
      </c>
      <c r="AF23" s="347">
        <f>VLOOKUP($E23,Hybrid!$1:$1048576,MATCH(DATE(AF$2,1,1),Hybrid!$A$1:$LI$1),FALSE)</f>
        <v>0.70830766329999995</v>
      </c>
      <c r="AG23" s="347">
        <f>VLOOKUP($E23,Hybrid!$1:$1048576,MATCH(DATE(AG$2,1,1),Hybrid!$A$1:$LI$1),FALSE)</f>
        <v>0.71743399109999995</v>
      </c>
      <c r="AH23" s="347">
        <f>VLOOKUP($E23,Hybrid!$1:$1048576,MATCH(DATE(AH$2,1,1),Hybrid!$A$1:$LI$1),FALSE)</f>
        <v>0.7262356163</v>
      </c>
      <c r="AI23" s="347">
        <f>VLOOKUP($E23,Hybrid!$1:$1048576,MATCH(DATE(AI$2,1,1),Hybrid!$A$1:$LI$1),FALSE)</f>
        <v>0.73472943069999996</v>
      </c>
      <c r="AJ23" s="347">
        <f>VLOOKUP($E23,Hybrid!$1:$1048576,MATCH(DATE(AJ$2,1,1),Hybrid!$A$1:$LI$1),FALSE)</f>
        <v>0.74293209920000003</v>
      </c>
      <c r="AK23" s="347">
        <f>VLOOKUP($E23,Hybrid!$1:$1048576,MATCH(DATE(AK$2,1,1),Hybrid!$A$1:$LI$1),FALSE)</f>
        <v>0.75085987860000003</v>
      </c>
      <c r="AL23" s="347">
        <f>VLOOKUP($E23,Hybrid!$1:$1048576,MATCH(DATE(AL$2,1,1),Hybrid!$A$1:$LI$1),FALSE)</f>
        <v>0.75852724240000002</v>
      </c>
      <c r="AM23" s="347">
        <f>VLOOKUP($E23,Hybrid!$1:$1048576,MATCH(DATE(AM$2,1,1),Hybrid!$A$1:$LI$1),FALSE)</f>
        <v>0.76594714330000002</v>
      </c>
      <c r="AN23" s="347">
        <f>VLOOKUP($E23,Hybrid!$1:$1048576,MATCH(DATE(AN$2,1,1),Hybrid!$A$1:$LI$1),FALSE)</f>
        <v>0.77313136299999996</v>
      </c>
      <c r="AO23" s="347">
        <f>VLOOKUP($E23,Hybrid!$1:$1048576,MATCH(DATE(AO$2,1,1),Hybrid!$A$1:$LI$1),FALSE)</f>
        <v>0.78009080809999998</v>
      </c>
      <c r="AP23" s="347">
        <f>VLOOKUP($E23,Hybrid!$1:$1048576,MATCH(DATE(AP$2,1,1),Hybrid!$A$1:$LI$1),FALSE)</f>
        <v>0.7867900873</v>
      </c>
      <c r="AQ23" s="347">
        <f>VLOOKUP($E23,Hybrid!$1:$1048576,MATCH(DATE(AQ$2,1,1),Hybrid!$A$1:$LI$1),FALSE)</f>
        <v>0.79324471959999998</v>
      </c>
      <c r="AR23" s="347">
        <f>VLOOKUP($E23,Hybrid!$1:$1048576,MATCH(DATE(AR$2,1,1),Hybrid!$A$1:$LI$1),FALSE)</f>
        <v>0.79946857810000005</v>
      </c>
      <c r="AS23" s="347">
        <f>VLOOKUP($E23,Hybrid!$1:$1048576,MATCH(DATE(AS$2,1,1),Hybrid!$A$1:$LI$1),FALSE)</f>
        <v>0.80547566039999996</v>
      </c>
      <c r="AT23" s="347">
        <f>VLOOKUP($E23,Hybrid!$1:$1048576,MATCH(DATE(AT$2,1,1),Hybrid!$A$1:$LI$1),FALSE)</f>
        <v>0.81128004720000002</v>
      </c>
      <c r="AU23" s="347">
        <f>VLOOKUP($E23,Hybrid!$1:$1048576,MATCH(DATE(AU$2,1,1),Hybrid!$A$1:$LI$1),FALSE)</f>
        <v>0.81689640360000004</v>
      </c>
      <c r="AV23" s="347">
        <f>VLOOKUP($E23,Hybrid!$1:$1048576,MATCH(DATE(AV$2,1,1),Hybrid!$A$1:$LI$1),FALSE)</f>
        <v>0.82233788630000004</v>
      </c>
      <c r="AW23" s="347">
        <f>VLOOKUP($E23,Hybrid!$1:$1048576,MATCH(DATE(AW$2,1,1),Hybrid!$A$1:$LI$1),FALSE)</f>
        <v>0.82761622459999995</v>
      </c>
      <c r="AX23" s="347">
        <f>VLOOKUP($E23,Hybrid!$1:$1048576,MATCH(DATE(AX$2,1,1),Hybrid!$A$1:$LI$1),FALSE)</f>
        <v>0.83274188609999999</v>
      </c>
      <c r="AY23" s="347">
        <f>VLOOKUP($E23,Hybrid!$1:$1048576,MATCH(DATE(AY$2,1,1),Hybrid!$A$1:$LI$1),FALSE)</f>
        <v>0.83772425179999999</v>
      </c>
      <c r="AZ23" s="347">
        <f>VLOOKUP($E23,Hybrid!$1:$1048576,MATCH(DATE(AZ$2,1,1),Hybrid!$A$1:$LI$1),FALSE)</f>
        <v>0.84257949259999998</v>
      </c>
      <c r="BA23" s="347">
        <f>VLOOKUP($E23,Hybrid!$1:$1048576,MATCH(DATE(BA$2,1,1),Hybrid!$A$1:$LI$1),FALSE)</f>
        <v>0.84731617790000002</v>
      </c>
      <c r="BB23" s="347">
        <f>VLOOKUP($E23,Hybrid!$1:$1048576,MATCH(DATE(BB$2,1,1),Hybrid!$A$1:$LI$1),FALSE)</f>
        <v>0.8519411684</v>
      </c>
      <c r="BC23" s="347">
        <f>VLOOKUP($E23,Hybrid!$1:$1048576,MATCH(DATE(BC$2,1,1),Hybrid!$A$1:$LI$1),FALSE)</f>
        <v>0.85646051469999995</v>
      </c>
      <c r="BD23" s="347">
        <f>VLOOKUP($E23,Hybrid!$1:$1048576,MATCH(DATE(BD$2,1,1),Hybrid!$A$1:$LI$1),FALSE)</f>
        <v>0.86087997199999999</v>
      </c>
      <c r="BE23" s="347">
        <f>VLOOKUP($E23,Hybrid!$1:$1048576,MATCH(DATE(BE$2,1,1),Hybrid!$A$1:$LI$1),FALSE)</f>
        <v>0.90839681500000002</v>
      </c>
      <c r="BF23" s="347">
        <f>VLOOKUP($E23,Hybrid!$1:$1048576,MATCH(DATE(BF$2,1,1),Hybrid!$A$1:$LI$1),FALSE)</f>
        <v>0.91344917969999995</v>
      </c>
      <c r="BG23" s="347">
        <f>VLOOKUP($E23,Hybrid!$1:$1048576,MATCH(DATE(BG$2,1,1),Hybrid!$A$1:$LI$1),FALSE)</f>
        <v>0.9183529225</v>
      </c>
      <c r="BH23" s="347">
        <f>VLOOKUP($E23,Hybrid!$1:$1048576,MATCH(DATE(BH$2,1,1),Hybrid!$A$1:$LI$1),FALSE)</f>
        <v>0.92311309210000003</v>
      </c>
      <c r="BI23" s="347">
        <f>VLOOKUP($E23,Hybrid!$1:$1048576,MATCH(DATE(BI$2,1,1),Hybrid!$A$1:$LI$1),FALSE)</f>
        <v>0.92773529450000003</v>
      </c>
    </row>
    <row r="24" spans="1:61" ht="15" customHeight="1" x14ac:dyDescent="0.35">
      <c r="A24" s="409"/>
      <c r="B24" s="416"/>
      <c r="C24" s="142"/>
      <c r="D24" s="103" t="s">
        <v>511</v>
      </c>
      <c r="E24" s="45" t="s">
        <v>341</v>
      </c>
      <c r="F24" s="347">
        <f>VLOOKUP($E24,Hybrid!$1:$1048576,MATCH(DATE(F$2,1,1),Hybrid!$A$1:$LI$1),FALSE)</f>
        <v>0.2495444651</v>
      </c>
      <c r="G24" s="347">
        <f>VLOOKUP($E24,Hybrid!$1:$1048576,MATCH(DATE(G$2,1,1),Hybrid!$A$1:$LI$1),FALSE)</f>
        <v>0.25219980580000001</v>
      </c>
      <c r="H24" s="347">
        <f>VLOOKUP($E24,Hybrid!$1:$1048576,MATCH(DATE(H$2,1,1),Hybrid!$A$1:$LI$1),FALSE)</f>
        <v>0.25598739409999999</v>
      </c>
      <c r="I24" s="347">
        <f>VLOOKUP($E24,Hybrid!$1:$1048576,MATCH(DATE(I$2,1,1),Hybrid!$A$1:$LI$1),FALSE)</f>
        <v>0.26044067009999999</v>
      </c>
      <c r="J24" s="347">
        <f>VLOOKUP($E24,Hybrid!$1:$1048576,MATCH(DATE(J$2,1,1),Hybrid!$A$1:$LI$1),FALSE)</f>
        <v>0.26525508009999998</v>
      </c>
      <c r="K24" s="347">
        <f>VLOOKUP($E24,Hybrid!$1:$1048576,MATCH(DATE(K$2,1,1),Hybrid!$A$1:$LI$1),FALSE)</f>
        <v>0.270236639</v>
      </c>
      <c r="L24" s="347">
        <f>VLOOKUP($E24,Hybrid!$1:$1048576,MATCH(DATE(L$2,1,1),Hybrid!$A$1:$LI$1),FALSE)</f>
        <v>0.27522839609999999</v>
      </c>
      <c r="M24" s="347">
        <f>VLOOKUP($E24,Hybrid!$1:$1048576,MATCH(DATE(M$2,1,1),Hybrid!$A$1:$LI$1),FALSE)</f>
        <v>0.28015021000000001</v>
      </c>
      <c r="N24" s="347">
        <f>VLOOKUP($E24,Hybrid!$1:$1048576,MATCH(DATE(N$2,1,1),Hybrid!$A$1:$LI$1),FALSE)</f>
        <v>0.28494821440000001</v>
      </c>
      <c r="O24" s="347">
        <f>VLOOKUP($E24,Hybrid!$1:$1048576,MATCH(DATE(O$2,1,1),Hybrid!$A$1:$LI$1),FALSE)</f>
        <v>0.28958454970000003</v>
      </c>
      <c r="P24" s="347">
        <f>VLOOKUP($E24,Hybrid!$1:$1048576,MATCH(DATE(P$2,1,1),Hybrid!$A$1:$LI$1),FALSE)</f>
        <v>0.29406306669999999</v>
      </c>
      <c r="Q24" s="347">
        <f>VLOOKUP($E24,Hybrid!$1:$1048576,MATCH(DATE(Q$2,1,1),Hybrid!$A$1:$LI$1),FALSE)</f>
        <v>0.29833309879999997</v>
      </c>
      <c r="R24" s="347">
        <f>VLOOKUP($E24,Hybrid!$1:$1048576,MATCH(DATE(R$2,1,1),Hybrid!$A$1:$LI$1),FALSE)</f>
        <v>0.30238791580000002</v>
      </c>
      <c r="S24" s="347">
        <f>VLOOKUP($E24,Hybrid!$1:$1048576,MATCH(DATE(S$2,1,1),Hybrid!$A$1:$LI$1),FALSE)</f>
        <v>0.30621662910000003</v>
      </c>
      <c r="T24" s="347">
        <f>VLOOKUP($E24,Hybrid!$1:$1048576,MATCH(DATE(T$2,1,1),Hybrid!$A$1:$LI$1),FALSE)</f>
        <v>0.30980826929999999</v>
      </c>
      <c r="U24" s="347">
        <f>VLOOKUP($E24,Hybrid!$1:$1048576,MATCH(DATE(U$2,1,1),Hybrid!$A$1:$LI$1),FALSE)</f>
        <v>0.31315277609999997</v>
      </c>
      <c r="V24" s="347">
        <f>VLOOKUP($E24,Hybrid!$1:$1048576,MATCH(DATE(V$2,1,1),Hybrid!$A$1:$LI$1),FALSE)</f>
        <v>0.31624013080000002</v>
      </c>
      <c r="W24" s="347">
        <f>VLOOKUP($E24,Hybrid!$1:$1048576,MATCH(DATE(W$2,1,1),Hybrid!$A$1:$LI$1),FALSE)</f>
        <v>0.3190622474</v>
      </c>
      <c r="X24" s="347">
        <f>VLOOKUP($E24,Hybrid!$1:$1048576,MATCH(DATE(X$2,1,1),Hybrid!$A$1:$LI$1),FALSE)</f>
        <v>0.3216127882</v>
      </c>
      <c r="Y24" s="347">
        <f>VLOOKUP($E24,Hybrid!$1:$1048576,MATCH(DATE(Y$2,1,1),Hybrid!$A$1:$LI$1),FALSE)</f>
        <v>0.32388703419999998</v>
      </c>
      <c r="Z24" s="347">
        <f>VLOOKUP($E24,Hybrid!$1:$1048576,MATCH(DATE(Z$2,1,1),Hybrid!$A$1:$LI$1),FALSE)</f>
        <v>0.3258466545</v>
      </c>
      <c r="AA24" s="347">
        <f>VLOOKUP($E24,Hybrid!$1:$1048576,MATCH(DATE(AA$2,1,1),Hybrid!$A$1:$LI$1),FALSE)</f>
        <v>0.32752850360000002</v>
      </c>
      <c r="AB24" s="347">
        <f>VLOOKUP($E24,Hybrid!$1:$1048576,MATCH(DATE(AB$2,1,1),Hybrid!$A$1:$LI$1),FALSE)</f>
        <v>0.3289331626</v>
      </c>
      <c r="AC24" s="347">
        <f>VLOOKUP($E24,Hybrid!$1:$1048576,MATCH(DATE(AC$2,1,1),Hybrid!$A$1:$LI$1),FALSE)</f>
        <v>0.3300627686</v>
      </c>
      <c r="AD24" s="347">
        <f>VLOOKUP($E24,Hybrid!$1:$1048576,MATCH(DATE(AD$2,1,1),Hybrid!$A$1:$LI$1),FALSE)</f>
        <v>0.33092025959999999</v>
      </c>
      <c r="AE24" s="347">
        <f>VLOOKUP($E24,Hybrid!$1:$1048576,MATCH(DATE(AE$2,1,1),Hybrid!$A$1:$LI$1),FALSE)</f>
        <v>0.33141767039999998</v>
      </c>
      <c r="AF24" s="347">
        <f>VLOOKUP($E24,Hybrid!$1:$1048576,MATCH(DATE(AF$2,1,1),Hybrid!$A$1:$LI$1),FALSE)</f>
        <v>0.33161786939999999</v>
      </c>
      <c r="AG24" s="347">
        <f>VLOOKUP($E24,Hybrid!$1:$1048576,MATCH(DATE(AG$2,1,1),Hybrid!$A$1:$LI$1),FALSE)</f>
        <v>0.33153222230000001</v>
      </c>
      <c r="AH24" s="347">
        <f>VLOOKUP($E24,Hybrid!$1:$1048576,MATCH(DATE(AH$2,1,1),Hybrid!$A$1:$LI$1),FALSE)</f>
        <v>0.3311736267</v>
      </c>
      <c r="AI24" s="347">
        <f>VLOOKUP($E24,Hybrid!$1:$1048576,MATCH(DATE(AI$2,1,1),Hybrid!$A$1:$LI$1),FALSE)</f>
        <v>0.33055511980000002</v>
      </c>
      <c r="AJ24" s="347">
        <f>VLOOKUP($E24,Hybrid!$1:$1048576,MATCH(DATE(AJ$2,1,1),Hybrid!$A$1:$LI$1),FALSE)</f>
        <v>0.32968922160000003</v>
      </c>
      <c r="AK24" s="347">
        <f>VLOOKUP($E24,Hybrid!$1:$1048576,MATCH(DATE(AK$2,1,1),Hybrid!$A$1:$LI$1),FALSE)</f>
        <v>0.32858788659999999</v>
      </c>
      <c r="AL24" s="347">
        <f>VLOOKUP($E24,Hybrid!$1:$1048576,MATCH(DATE(AL$2,1,1),Hybrid!$A$1:$LI$1),FALSE)</f>
        <v>0.32726204190000002</v>
      </c>
      <c r="AM24" s="347">
        <f>VLOOKUP($E24,Hybrid!$1:$1048576,MATCH(DATE(AM$2,1,1),Hybrid!$A$1:$LI$1),FALSE)</f>
        <v>0.32572172970000002</v>
      </c>
      <c r="AN24" s="347">
        <f>VLOOKUP($E24,Hybrid!$1:$1048576,MATCH(DATE(AN$2,1,1),Hybrid!$A$1:$LI$1),FALSE)</f>
        <v>0.32397627680000002</v>
      </c>
      <c r="AO24" s="347">
        <f>VLOOKUP($E24,Hybrid!$1:$1048576,MATCH(DATE(AO$2,1,1),Hybrid!$A$1:$LI$1),FALSE)</f>
        <v>0.32203443850000002</v>
      </c>
      <c r="AP24" s="347">
        <f>VLOOKUP($E24,Hybrid!$1:$1048576,MATCH(DATE(AP$2,1,1),Hybrid!$A$1:$LI$1),FALSE)</f>
        <v>0.3198897893</v>
      </c>
      <c r="AQ24" s="347">
        <f>VLOOKUP($E24,Hybrid!$1:$1048576,MATCH(DATE(AQ$2,1,1),Hybrid!$A$1:$LI$1),FALSE)</f>
        <v>0.31755292740000002</v>
      </c>
      <c r="AR24" s="347">
        <f>VLOOKUP($E24,Hybrid!$1:$1048576,MATCH(DATE(AR$2,1,1),Hybrid!$A$1:$LI$1),FALSE)</f>
        <v>0.31503365589999999</v>
      </c>
      <c r="AS24" s="347">
        <f>VLOOKUP($E24,Hybrid!$1:$1048576,MATCH(DATE(AS$2,1,1),Hybrid!$A$1:$LI$1),FALSE)</f>
        <v>0.31234153100000001</v>
      </c>
      <c r="AT24" s="347">
        <f>VLOOKUP($E24,Hybrid!$1:$1048576,MATCH(DATE(AT$2,1,1),Hybrid!$A$1:$LI$1),FALSE)</f>
        <v>0.30948584769999998</v>
      </c>
      <c r="AU24" s="347">
        <f>VLOOKUP($E24,Hybrid!$1:$1048576,MATCH(DATE(AU$2,1,1),Hybrid!$A$1:$LI$1),FALSE)</f>
        <v>0.30647578710000001</v>
      </c>
      <c r="AV24" s="347">
        <f>VLOOKUP($E24,Hybrid!$1:$1048576,MATCH(DATE(AV$2,1,1),Hybrid!$A$1:$LI$1),FALSE)</f>
        <v>0.30331982750000003</v>
      </c>
      <c r="AW24" s="347">
        <f>VLOOKUP($E24,Hybrid!$1:$1048576,MATCH(DATE(AW$2,1,1),Hybrid!$A$1:$LI$1),FALSE)</f>
        <v>0.30002581690000002</v>
      </c>
      <c r="AX24" s="347">
        <f>VLOOKUP($E24,Hybrid!$1:$1048576,MATCH(DATE(AX$2,1,1),Hybrid!$A$1:$LI$1),FALSE)</f>
        <v>0.2966010664</v>
      </c>
      <c r="AY24" s="347">
        <f>VLOOKUP($E24,Hybrid!$1:$1048576,MATCH(DATE(AY$2,1,1),Hybrid!$A$1:$LI$1),FALSE)</f>
        <v>0.2930524377</v>
      </c>
      <c r="AZ24" s="347">
        <f>VLOOKUP($E24,Hybrid!$1:$1048576,MATCH(DATE(AZ$2,1,1),Hybrid!$A$1:$LI$1),FALSE)</f>
        <v>0.2893883484</v>
      </c>
      <c r="BA24" s="347">
        <f>VLOOKUP($E24,Hybrid!$1:$1048576,MATCH(DATE(BA$2,1,1),Hybrid!$A$1:$LI$1),FALSE)</f>
        <v>0.28561502300000002</v>
      </c>
      <c r="BB24" s="347">
        <f>VLOOKUP($E24,Hybrid!$1:$1048576,MATCH(DATE(BB$2,1,1),Hybrid!$A$1:$LI$1),FALSE)</f>
        <v>0.28173813609999998</v>
      </c>
      <c r="BC24" s="347">
        <f>VLOOKUP($E24,Hybrid!$1:$1048576,MATCH(DATE(BC$2,1,1),Hybrid!$A$1:$LI$1),FALSE)</f>
        <v>0.27776309249999998</v>
      </c>
      <c r="BD24" s="347">
        <f>VLOOKUP($E24,Hybrid!$1:$1048576,MATCH(DATE(BD$2,1,1),Hybrid!$A$1:$LI$1),FALSE)</f>
        <v>0.27369518009999999</v>
      </c>
      <c r="BE24" s="347">
        <f>VLOOKUP($E24,Hybrid!$1:$1048576,MATCH(DATE(BE$2,1,1),Hybrid!$A$1:$LI$1),FALSE)</f>
        <v>0.27581100089999999</v>
      </c>
      <c r="BF24" s="347">
        <f>VLOOKUP($E24,Hybrid!$1:$1048576,MATCH(DATE(BF$2,1,1),Hybrid!$A$1:$LI$1),FALSE)</f>
        <v>0.27146094479999999</v>
      </c>
      <c r="BG24" s="347">
        <f>VLOOKUP($E24,Hybrid!$1:$1048576,MATCH(DATE(BG$2,1,1),Hybrid!$A$1:$LI$1),FALSE)</f>
        <v>0.26701789739999998</v>
      </c>
      <c r="BH24" s="347">
        <f>VLOOKUP($E24,Hybrid!$1:$1048576,MATCH(DATE(BH$2,1,1),Hybrid!$A$1:$LI$1),FALSE)</f>
        <v>0.26248832030000002</v>
      </c>
      <c r="BI24" s="347">
        <f>VLOOKUP($E24,Hybrid!$1:$1048576,MATCH(DATE(BI$2,1,1),Hybrid!$A$1:$LI$1),FALSE)</f>
        <v>0.25787865199999999</v>
      </c>
    </row>
    <row r="25" spans="1:61" ht="15" customHeight="1" x14ac:dyDescent="0.35">
      <c r="A25" s="409"/>
      <c r="B25" s="416"/>
      <c r="C25" s="142"/>
      <c r="D25" s="103" t="s">
        <v>512</v>
      </c>
      <c r="E25" s="45" t="s">
        <v>342</v>
      </c>
      <c r="F25" s="347">
        <f>VLOOKUP($E25,Hybrid!$1:$1048576,MATCH(DATE(F$2,1,1),Hybrid!$A$1:$LI$1),FALSE)</f>
        <v>0.15020246549999999</v>
      </c>
      <c r="G25" s="347">
        <f>VLOOKUP($E25,Hybrid!$1:$1048576,MATCH(DATE(G$2,1,1),Hybrid!$A$1:$LI$1),FALSE)</f>
        <v>0.1519964415</v>
      </c>
      <c r="H25" s="347">
        <f>VLOOKUP($E25,Hybrid!$1:$1048576,MATCH(DATE(H$2,1,1),Hybrid!$A$1:$LI$1),FALSE)</f>
        <v>0.1543992861</v>
      </c>
      <c r="I25" s="347">
        <f>VLOOKUP($E25,Hybrid!$1:$1048576,MATCH(DATE(I$2,1,1),Hybrid!$A$1:$LI$1),FALSE)</f>
        <v>0.1571085515</v>
      </c>
      <c r="J25" s="347">
        <f>VLOOKUP($E25,Hybrid!$1:$1048576,MATCH(DATE(J$2,1,1),Hybrid!$A$1:$LI$1),FALSE)</f>
        <v>0.15992870870000001</v>
      </c>
      <c r="K25" s="347">
        <f>VLOOKUP($E25,Hybrid!$1:$1048576,MATCH(DATE(K$2,1,1),Hybrid!$A$1:$LI$1),FALSE)</f>
        <v>0.16273658699999999</v>
      </c>
      <c r="L25" s="347">
        <f>VLOOKUP($E25,Hybrid!$1:$1048576,MATCH(DATE(L$2,1,1),Hybrid!$A$1:$LI$1),FALSE)</f>
        <v>0.1654355636</v>
      </c>
      <c r="M25" s="347">
        <f>VLOOKUP($E25,Hybrid!$1:$1048576,MATCH(DATE(M$2,1,1),Hybrid!$A$1:$LI$1),FALSE)</f>
        <v>0.16797774139999999</v>
      </c>
      <c r="N25" s="347">
        <f>VLOOKUP($E25,Hybrid!$1:$1048576,MATCH(DATE(N$2,1,1),Hybrid!$A$1:$LI$1),FALSE)</f>
        <v>0.170332754</v>
      </c>
      <c r="O25" s="347">
        <f>VLOOKUP($E25,Hybrid!$1:$1048576,MATCH(DATE(O$2,1,1),Hybrid!$A$1:$LI$1),FALSE)</f>
        <v>0.17248100490000001</v>
      </c>
      <c r="P25" s="347">
        <f>VLOOKUP($E25,Hybrid!$1:$1048576,MATCH(DATE(P$2,1,1),Hybrid!$A$1:$LI$1),FALSE)</f>
        <v>0.17442784119999999</v>
      </c>
      <c r="Q25" s="347">
        <f>VLOOKUP($E25,Hybrid!$1:$1048576,MATCH(DATE(Q$2,1,1),Hybrid!$A$1:$LI$1),FALSE)</f>
        <v>0.1761481624</v>
      </c>
      <c r="R25" s="347">
        <f>VLOOKUP($E25,Hybrid!$1:$1048576,MATCH(DATE(R$2,1,1),Hybrid!$A$1:$LI$1),FALSE)</f>
        <v>0.1776417293</v>
      </c>
      <c r="S25" s="347">
        <f>VLOOKUP($E25,Hybrid!$1:$1048576,MATCH(DATE(S$2,1,1),Hybrid!$A$1:$LI$1),FALSE)</f>
        <v>0.1789061515</v>
      </c>
      <c r="T25" s="347">
        <f>VLOOKUP($E25,Hybrid!$1:$1048576,MATCH(DATE(T$2,1,1),Hybrid!$A$1:$LI$1),FALSE)</f>
        <v>0.17993945610000001</v>
      </c>
      <c r="U25" s="347">
        <f>VLOOKUP($E25,Hybrid!$1:$1048576,MATCH(DATE(U$2,1,1),Hybrid!$A$1:$LI$1),FALSE)</f>
        <v>0.1807407399</v>
      </c>
      <c r="V25" s="347">
        <f>VLOOKUP($E25,Hybrid!$1:$1048576,MATCH(DATE(V$2,1,1),Hybrid!$A$1:$LI$1),FALSE)</f>
        <v>0.1813097169</v>
      </c>
      <c r="W25" s="347">
        <f>VLOOKUP($E25,Hybrid!$1:$1048576,MATCH(DATE(W$2,1,1),Hybrid!$A$1:$LI$1),FALSE)</f>
        <v>0.181647645</v>
      </c>
      <c r="X25" s="347">
        <f>VLOOKUP($E25,Hybrid!$1:$1048576,MATCH(DATE(X$2,1,1),Hybrid!$A$1:$LI$1),FALSE)</f>
        <v>0.18175712090000001</v>
      </c>
      <c r="Y25" s="347">
        <f>VLOOKUP($E25,Hybrid!$1:$1048576,MATCH(DATE(Y$2,1,1),Hybrid!$A$1:$LI$1),FALSE)</f>
        <v>0.18164190450000001</v>
      </c>
      <c r="Z25" s="347">
        <f>VLOOKUP($E25,Hybrid!$1:$1048576,MATCH(DATE(Z$2,1,1),Hybrid!$A$1:$LI$1),FALSE)</f>
        <v>0.1812894733</v>
      </c>
      <c r="AA25" s="347">
        <f>VLOOKUP($E25,Hybrid!$1:$1048576,MATCH(DATE(AA$2,1,1),Hybrid!$A$1:$LI$1),FALSE)</f>
        <v>0.18072497900000001</v>
      </c>
      <c r="AB25" s="347">
        <f>VLOOKUP($E25,Hybrid!$1:$1048576,MATCH(DATE(AB$2,1,1),Hybrid!$A$1:$LI$1),FALSE)</f>
        <v>0.17995534890000001</v>
      </c>
      <c r="AC25" s="347">
        <f>VLOOKUP($E25,Hybrid!$1:$1048576,MATCH(DATE(AC$2,1,1),Hybrid!$A$1:$LI$1),FALSE)</f>
        <v>0.17898825069999999</v>
      </c>
      <c r="AD25" s="347">
        <f>VLOOKUP($E25,Hybrid!$1:$1048576,MATCH(DATE(AD$2,1,1),Hybrid!$A$1:$LI$1),FALSE)</f>
        <v>0.1778317069</v>
      </c>
      <c r="AE25" s="347">
        <f>VLOOKUP($E25,Hybrid!$1:$1048576,MATCH(DATE(AE$2,1,1),Hybrid!$A$1:$LI$1),FALSE)</f>
        <v>0.17645219470000001</v>
      </c>
      <c r="AF25" s="347">
        <f>VLOOKUP($E25,Hybrid!$1:$1048576,MATCH(DATE(AF$2,1,1),Hybrid!$A$1:$LI$1),FALSE)</f>
        <v>0.174886501</v>
      </c>
      <c r="AG25" s="347">
        <f>VLOOKUP($E25,Hybrid!$1:$1048576,MATCH(DATE(AG$2,1,1),Hybrid!$A$1:$LI$1),FALSE)</f>
        <v>0.1731470577</v>
      </c>
      <c r="AH25" s="347">
        <f>VLOOKUP($E25,Hybrid!$1:$1048576,MATCH(DATE(AH$2,1,1),Hybrid!$A$1:$LI$1),FALSE)</f>
        <v>0.17124660489999999</v>
      </c>
      <c r="AI25" s="347">
        <f>VLOOKUP($E25,Hybrid!$1:$1048576,MATCH(DATE(AI$2,1,1),Hybrid!$A$1:$LI$1),FALSE)</f>
        <v>0.1691975526</v>
      </c>
      <c r="AJ25" s="347">
        <f>VLOOKUP($E25,Hybrid!$1:$1048576,MATCH(DATE(AJ$2,1,1),Hybrid!$A$1:$LI$1),FALSE)</f>
        <v>0.1670117122</v>
      </c>
      <c r="AK25" s="347">
        <f>VLOOKUP($E25,Hybrid!$1:$1048576,MATCH(DATE(AK$2,1,1),Hybrid!$A$1:$LI$1),FALSE)</f>
        <v>0.16470029859999999</v>
      </c>
      <c r="AL25" s="347">
        <f>VLOOKUP($E25,Hybrid!$1:$1048576,MATCH(DATE(AL$2,1,1),Hybrid!$A$1:$LI$1),FALSE)</f>
        <v>0.1622737638</v>
      </c>
      <c r="AM25" s="347">
        <f>VLOOKUP($E25,Hybrid!$1:$1048576,MATCH(DATE(AM$2,1,1),Hybrid!$A$1:$LI$1),FALSE)</f>
        <v>0.15974188810000001</v>
      </c>
      <c r="AN25" s="347">
        <f>VLOOKUP($E25,Hybrid!$1:$1048576,MATCH(DATE(AN$2,1,1),Hybrid!$A$1:$LI$1),FALSE)</f>
        <v>0.15711387839999999</v>
      </c>
      <c r="AO25" s="347">
        <f>VLOOKUP($E25,Hybrid!$1:$1048576,MATCH(DATE(AO$2,1,1),Hybrid!$A$1:$LI$1),FALSE)</f>
        <v>0.15439845120000001</v>
      </c>
      <c r="AP25" s="347">
        <f>VLOOKUP($E25,Hybrid!$1:$1048576,MATCH(DATE(AP$2,1,1),Hybrid!$A$1:$LI$1),FALSE)</f>
        <v>0.15159831779999999</v>
      </c>
      <c r="AQ25" s="347">
        <f>VLOOKUP($E25,Hybrid!$1:$1048576,MATCH(DATE(AQ$2,1,1),Hybrid!$A$1:$LI$1),FALSE)</f>
        <v>0.14872267780000001</v>
      </c>
      <c r="AR25" s="347">
        <f>VLOOKUP($E25,Hybrid!$1:$1048576,MATCH(DATE(AR$2,1,1),Hybrid!$A$1:$LI$1),FALSE)</f>
        <v>0.14578016939999999</v>
      </c>
      <c r="AS25" s="347">
        <f>VLOOKUP($E25,Hybrid!$1:$1048576,MATCH(DATE(AS$2,1,1),Hybrid!$A$1:$LI$1),FALSE)</f>
        <v>0.14277907779999999</v>
      </c>
      <c r="AT25" s="347">
        <f>VLOOKUP($E25,Hybrid!$1:$1048576,MATCH(DATE(AT$2,1,1),Hybrid!$A$1:$LI$1),FALSE)</f>
        <v>0.13972733800000001</v>
      </c>
      <c r="AU25" s="347">
        <f>VLOOKUP($E25,Hybrid!$1:$1048576,MATCH(DATE(AU$2,1,1),Hybrid!$A$1:$LI$1),FALSE)</f>
        <v>0.13663259329999999</v>
      </c>
      <c r="AV25" s="347">
        <f>VLOOKUP($E25,Hybrid!$1:$1048576,MATCH(DATE(AV$2,1,1),Hybrid!$A$1:$LI$1),FALSE)</f>
        <v>0.1335020052</v>
      </c>
      <c r="AW25" s="347">
        <f>VLOOKUP($E25,Hybrid!$1:$1048576,MATCH(DATE(AW$2,1,1),Hybrid!$A$1:$LI$1),FALSE)</f>
        <v>0.13034229880000001</v>
      </c>
      <c r="AX25" s="347">
        <f>VLOOKUP($E25,Hybrid!$1:$1048576,MATCH(DATE(AX$2,1,1),Hybrid!$A$1:$LI$1),FALSE)</f>
        <v>0.1271598135</v>
      </c>
      <c r="AY25" s="347">
        <f>VLOOKUP($E25,Hybrid!$1:$1048576,MATCH(DATE(AY$2,1,1),Hybrid!$A$1:$LI$1),FALSE)</f>
        <v>0.1239605461</v>
      </c>
      <c r="AZ25" s="347">
        <f>VLOOKUP($E25,Hybrid!$1:$1048576,MATCH(DATE(AZ$2,1,1),Hybrid!$A$1:$LI$1),FALSE)</f>
        <v>0.1207507709</v>
      </c>
      <c r="BA25" s="347">
        <f>VLOOKUP($E25,Hybrid!$1:$1048576,MATCH(DATE(BA$2,1,1),Hybrid!$A$1:$LI$1),FALSE)</f>
        <v>0.1175358658</v>
      </c>
      <c r="BB25" s="347">
        <f>VLOOKUP($E25,Hybrid!$1:$1048576,MATCH(DATE(BB$2,1,1),Hybrid!$A$1:$LI$1),FALSE)</f>
        <v>0.1143208625</v>
      </c>
      <c r="BC25" s="347">
        <f>VLOOKUP($E25,Hybrid!$1:$1048576,MATCH(DATE(BC$2,1,1),Hybrid!$A$1:$LI$1),FALSE)</f>
        <v>0.1111105471</v>
      </c>
      <c r="BD25" s="347">
        <f>VLOOKUP($E25,Hybrid!$1:$1048576,MATCH(DATE(BD$2,1,1),Hybrid!$A$1:$LI$1),FALSE)</f>
        <v>0.1079095124</v>
      </c>
      <c r="BE25" s="347">
        <f>VLOOKUP($E25,Hybrid!$1:$1048576,MATCH(DATE(BE$2,1,1),Hybrid!$A$1:$LI$1),FALSE)</f>
        <v>0.1050646423</v>
      </c>
      <c r="BF25" s="347">
        <f>VLOOKUP($E25,Hybrid!$1:$1048576,MATCH(DATE(BF$2,1,1),Hybrid!$A$1:$LI$1),FALSE)</f>
        <v>0.1018301482</v>
      </c>
      <c r="BG25" s="347">
        <f>VLOOKUP($E25,Hybrid!$1:$1048576,MATCH(DATE(BG$2,1,1),Hybrid!$A$1:$LI$1),FALSE)</f>
        <v>9.8617462000000003E-2</v>
      </c>
      <c r="BH25" s="347">
        <f>VLOOKUP($E25,Hybrid!$1:$1048576,MATCH(DATE(BH$2,1,1),Hybrid!$A$1:$LI$1),FALSE)</f>
        <v>9.5431064800000007E-2</v>
      </c>
      <c r="BI25" s="347">
        <f>VLOOKUP($E25,Hybrid!$1:$1048576,MATCH(DATE(BI$2,1,1),Hybrid!$A$1:$LI$1),FALSE)</f>
        <v>9.2275199700000005E-2</v>
      </c>
    </row>
    <row r="26" spans="1:61" ht="15" customHeight="1" x14ac:dyDescent="0.35">
      <c r="A26" s="409"/>
      <c r="B26" s="416"/>
      <c r="C26" s="142"/>
      <c r="D26" s="103" t="s">
        <v>513</v>
      </c>
      <c r="E26" s="45" t="s">
        <v>343</v>
      </c>
      <c r="F26" s="347">
        <f>VLOOKUP($E26,Hybrid!$1:$1048576,MATCH(DATE(F$2,1,1),Hybrid!$A$1:$LI$1),FALSE)</f>
        <v>7.4609436000000001E-2</v>
      </c>
      <c r="G26" s="347">
        <f>VLOOKUP($E26,Hybrid!$1:$1048576,MATCH(DATE(G$2,1,1),Hybrid!$A$1:$LI$1),FALSE)</f>
        <v>7.5275016599999994E-2</v>
      </c>
      <c r="H26" s="347">
        <f>VLOOKUP($E26,Hybrid!$1:$1048576,MATCH(DATE(H$2,1,1),Hybrid!$A$1:$LI$1),FALSE)</f>
        <v>7.6118398300000001E-2</v>
      </c>
      <c r="I26" s="347">
        <f>VLOOKUP($E26,Hybrid!$1:$1048576,MATCH(DATE(I$2,1,1),Hybrid!$A$1:$LI$1),FALSE)</f>
        <v>7.6970475199999999E-2</v>
      </c>
      <c r="J26" s="347">
        <f>VLOOKUP($E26,Hybrid!$1:$1048576,MATCH(DATE(J$2,1,1),Hybrid!$A$1:$LI$1),FALSE)</f>
        <v>7.7727868699999994E-2</v>
      </c>
      <c r="K26" s="347">
        <f>VLOOKUP($E26,Hybrid!$1:$1048576,MATCH(DATE(K$2,1,1),Hybrid!$A$1:$LI$1),FALSE)</f>
        <v>7.8330707299999996E-2</v>
      </c>
      <c r="L26" s="347">
        <f>VLOOKUP($E26,Hybrid!$1:$1048576,MATCH(DATE(L$2,1,1),Hybrid!$A$1:$LI$1),FALSE)</f>
        <v>7.8738868599999998E-2</v>
      </c>
      <c r="M26" s="347">
        <f>VLOOKUP($E26,Hybrid!$1:$1048576,MATCH(DATE(M$2,1,1),Hybrid!$A$1:$LI$1),FALSE)</f>
        <v>7.8938532300000003E-2</v>
      </c>
      <c r="N26" s="347">
        <f>VLOOKUP($E26,Hybrid!$1:$1048576,MATCH(DATE(N$2,1,1),Hybrid!$A$1:$LI$1),FALSE)</f>
        <v>7.8926593399999995E-2</v>
      </c>
      <c r="O26" s="347">
        <f>VLOOKUP($E26,Hybrid!$1:$1048576,MATCH(DATE(O$2,1,1),Hybrid!$A$1:$LI$1),FALSE)</f>
        <v>7.8706461899999997E-2</v>
      </c>
      <c r="P26" s="347">
        <f>VLOOKUP($E26,Hybrid!$1:$1048576,MATCH(DATE(P$2,1,1),Hybrid!$A$1:$LI$1),FALSE)</f>
        <v>7.8292292599999994E-2</v>
      </c>
      <c r="Q26" s="347">
        <f>VLOOKUP($E26,Hybrid!$1:$1048576,MATCH(DATE(Q$2,1,1),Hybrid!$A$1:$LI$1),FALSE)</f>
        <v>7.7687696200000003E-2</v>
      </c>
      <c r="R26" s="347">
        <f>VLOOKUP($E26,Hybrid!$1:$1048576,MATCH(DATE(R$2,1,1),Hybrid!$A$1:$LI$1),FALSE)</f>
        <v>7.6905037199999998E-2</v>
      </c>
      <c r="S26" s="347">
        <f>VLOOKUP($E26,Hybrid!$1:$1048576,MATCH(DATE(S$2,1,1),Hybrid!$A$1:$LI$1),FALSE)</f>
        <v>7.5955908799999999E-2</v>
      </c>
      <c r="T26" s="347">
        <f>VLOOKUP($E26,Hybrid!$1:$1048576,MATCH(DATE(T$2,1,1),Hybrid!$A$1:$LI$1),FALSE)</f>
        <v>7.4852249400000001E-2</v>
      </c>
      <c r="U26" s="347">
        <f>VLOOKUP($E26,Hybrid!$1:$1048576,MATCH(DATE(U$2,1,1),Hybrid!$A$1:$LI$1),FALSE)</f>
        <v>7.3606546699999997E-2</v>
      </c>
      <c r="V26" s="347">
        <f>VLOOKUP($E26,Hybrid!$1:$1048576,MATCH(DATE(V$2,1,1),Hybrid!$A$1:$LI$1),FALSE)</f>
        <v>7.2231586099999995E-2</v>
      </c>
      <c r="W26" s="347">
        <f>VLOOKUP($E26,Hybrid!$1:$1048576,MATCH(DATE(W$2,1,1),Hybrid!$A$1:$LI$1),FALSE)</f>
        <v>7.0740521799999997E-2</v>
      </c>
      <c r="X26" s="347">
        <f>VLOOKUP($E26,Hybrid!$1:$1048576,MATCH(DATE(X$2,1,1),Hybrid!$A$1:$LI$1),FALSE)</f>
        <v>6.9146619199999995E-2</v>
      </c>
      <c r="Y26" s="347">
        <f>VLOOKUP($E26,Hybrid!$1:$1048576,MATCH(DATE(Y$2,1,1),Hybrid!$A$1:$LI$1),FALSE)</f>
        <v>6.7463036500000004E-2</v>
      </c>
      <c r="Z26" s="347">
        <f>VLOOKUP($E26,Hybrid!$1:$1048576,MATCH(DATE(Z$2,1,1),Hybrid!$A$1:$LI$1),FALSE)</f>
        <v>6.5698876000000003E-2</v>
      </c>
      <c r="AA26" s="347">
        <f>VLOOKUP($E26,Hybrid!$1:$1048576,MATCH(DATE(AA$2,1,1),Hybrid!$A$1:$LI$1),FALSE)</f>
        <v>6.3871203099999996E-2</v>
      </c>
      <c r="AB26" s="347">
        <f>VLOOKUP($E26,Hybrid!$1:$1048576,MATCH(DATE(AB$2,1,1),Hybrid!$A$1:$LI$1),FALSE)</f>
        <v>6.1992040399999997E-2</v>
      </c>
      <c r="AC26" s="347">
        <f>VLOOKUP($E26,Hybrid!$1:$1048576,MATCH(DATE(AC$2,1,1),Hybrid!$A$1:$LI$1),FALSE)</f>
        <v>6.0072788500000002E-2</v>
      </c>
      <c r="AD26" s="347">
        <f>VLOOKUP($E26,Hybrid!$1:$1048576,MATCH(DATE(AD$2,1,1),Hybrid!$A$1:$LI$1),FALSE)</f>
        <v>5.81241433E-2</v>
      </c>
      <c r="AE26" s="347">
        <f>VLOOKUP($E26,Hybrid!$1:$1048576,MATCH(DATE(AE$2,1,1),Hybrid!$A$1:$LI$1),FALSE)</f>
        <v>5.6149116700000001E-2</v>
      </c>
      <c r="AF26" s="347">
        <f>VLOOKUP($E26,Hybrid!$1:$1048576,MATCH(DATE(AF$2,1,1),Hybrid!$A$1:$LI$1),FALSE)</f>
        <v>5.4162513799999999E-2</v>
      </c>
      <c r="AG26" s="347">
        <f>VLOOKUP($E26,Hybrid!$1:$1048576,MATCH(DATE(AG$2,1,1),Hybrid!$A$1:$LI$1),FALSE)</f>
        <v>5.2173811899999999E-2</v>
      </c>
      <c r="AH26" s="347">
        <f>VLOOKUP($E26,Hybrid!$1:$1048576,MATCH(DATE(AH$2,1,1),Hybrid!$A$1:$LI$1),FALSE)</f>
        <v>5.0191605899999998E-2</v>
      </c>
      <c r="AI26" s="347">
        <f>VLOOKUP($E26,Hybrid!$1:$1048576,MATCH(DATE(AI$2,1,1),Hybrid!$A$1:$LI$1),FALSE)</f>
        <v>4.8223561900000003E-2</v>
      </c>
      <c r="AJ26" s="347">
        <f>VLOOKUP($E26,Hybrid!$1:$1048576,MATCH(DATE(AJ$2,1,1),Hybrid!$A$1:$LI$1),FALSE)</f>
        <v>4.6276448499999998E-2</v>
      </c>
      <c r="AK26" s="347">
        <f>VLOOKUP($E26,Hybrid!$1:$1048576,MATCH(DATE(AK$2,1,1),Hybrid!$A$1:$LI$1),FALSE)</f>
        <v>4.4356204599999997E-2</v>
      </c>
      <c r="AL26" s="347">
        <f>VLOOKUP($E26,Hybrid!$1:$1048576,MATCH(DATE(AL$2,1,1),Hybrid!$A$1:$LI$1),FALSE)</f>
        <v>4.2467985600000001E-2</v>
      </c>
      <c r="AM26" s="347">
        <f>VLOOKUP($E26,Hybrid!$1:$1048576,MATCH(DATE(AM$2,1,1),Hybrid!$A$1:$LI$1),FALSE)</f>
        <v>4.0616237399999998E-2</v>
      </c>
      <c r="AN26" s="347">
        <f>VLOOKUP($E26,Hybrid!$1:$1048576,MATCH(DATE(AN$2,1,1),Hybrid!$A$1:$LI$1),FALSE)</f>
        <v>3.8804764999999998E-2</v>
      </c>
      <c r="AO26" s="347">
        <f>VLOOKUP($E26,Hybrid!$1:$1048576,MATCH(DATE(AO$2,1,1),Hybrid!$A$1:$LI$1),FALSE)</f>
        <v>3.7036793599999999E-2</v>
      </c>
      <c r="AP26" s="347">
        <f>VLOOKUP($E26,Hybrid!$1:$1048576,MATCH(DATE(AP$2,1,1),Hybrid!$A$1:$LI$1),FALSE)</f>
        <v>3.5314547100000003E-2</v>
      </c>
      <c r="AQ26" s="347">
        <f>VLOOKUP($E26,Hybrid!$1:$1048576,MATCH(DATE(AQ$2,1,1),Hybrid!$A$1:$LI$1),FALSE)</f>
        <v>3.3640431399999997E-2</v>
      </c>
      <c r="AR26" s="347">
        <f>VLOOKUP($E26,Hybrid!$1:$1048576,MATCH(DATE(AR$2,1,1),Hybrid!$A$1:$LI$1),FALSE)</f>
        <v>3.2016372600000002E-2</v>
      </c>
      <c r="AS26" s="347">
        <f>VLOOKUP($E26,Hybrid!$1:$1048576,MATCH(DATE(AS$2,1,1),Hybrid!$A$1:$LI$1),FALSE)</f>
        <v>3.0443870500000001E-2</v>
      </c>
      <c r="AT26" s="347">
        <f>VLOOKUP($E26,Hybrid!$1:$1048576,MATCH(DATE(AT$2,1,1),Hybrid!$A$1:$LI$1),FALSE)</f>
        <v>2.8924035399999999E-2</v>
      </c>
      <c r="AU26" s="347">
        <f>VLOOKUP($E26,Hybrid!$1:$1048576,MATCH(DATE(AU$2,1,1),Hybrid!$A$1:$LI$1),FALSE)</f>
        <v>2.74576256E-2</v>
      </c>
      <c r="AV26" s="347">
        <f>VLOOKUP($E26,Hybrid!$1:$1048576,MATCH(DATE(AV$2,1,1),Hybrid!$A$1:$LI$1),FALSE)</f>
        <v>2.6045069600000002E-2</v>
      </c>
      <c r="AW26" s="347">
        <f>VLOOKUP($E26,Hybrid!$1:$1048576,MATCH(DATE(AW$2,1,1),Hybrid!$A$1:$LI$1),FALSE)</f>
        <v>2.46865023E-2</v>
      </c>
      <c r="AX26" s="347">
        <f>VLOOKUP($E26,Hybrid!$1:$1048576,MATCH(DATE(AX$2,1,1),Hybrid!$A$1:$LI$1),FALSE)</f>
        <v>2.3381796999999999E-2</v>
      </c>
      <c r="AY26" s="347">
        <f>VLOOKUP($E26,Hybrid!$1:$1048576,MATCH(DATE(AY$2,1,1),Hybrid!$A$1:$LI$1),FALSE)</f>
        <v>2.2130595999999999E-2</v>
      </c>
      <c r="AZ26" s="347">
        <f>VLOOKUP($E26,Hybrid!$1:$1048576,MATCH(DATE(AZ$2,1,1),Hybrid!$A$1:$LI$1),FALSE)</f>
        <v>2.09323592E-2</v>
      </c>
      <c r="BA26" s="347">
        <f>VLOOKUP($E26,Hybrid!$1:$1048576,MATCH(DATE(BA$2,1,1),Hybrid!$A$1:$LI$1),FALSE)</f>
        <v>1.9786336599999999E-2</v>
      </c>
      <c r="BB26" s="347">
        <f>VLOOKUP($E26,Hybrid!$1:$1048576,MATCH(DATE(BB$2,1,1),Hybrid!$A$1:$LI$1),FALSE)</f>
        <v>1.8691618199999999E-2</v>
      </c>
      <c r="BC26" s="347">
        <f>VLOOKUP($E26,Hybrid!$1:$1048576,MATCH(DATE(BC$2,1,1),Hybrid!$A$1:$LI$1),FALSE)</f>
        <v>1.7647158600000001E-2</v>
      </c>
      <c r="BD26" s="347">
        <f>VLOOKUP($E26,Hybrid!$1:$1048576,MATCH(DATE(BD$2,1,1),Hybrid!$A$1:$LI$1),FALSE)</f>
        <v>1.6651797600000001E-2</v>
      </c>
      <c r="BE26" s="347">
        <f>VLOOKUP($E26,Hybrid!$1:$1048576,MATCH(DATE(BE$2,1,1),Hybrid!$A$1:$LI$1),FALSE)</f>
        <v>1.5214498E-2</v>
      </c>
      <c r="BF26" s="347">
        <f>VLOOKUP($E26,Hybrid!$1:$1048576,MATCH(DATE(BF$2,1,1),Hybrid!$A$1:$LI$1),FALSE)</f>
        <v>1.4334256199999999E-2</v>
      </c>
      <c r="BG26" s="347">
        <f>VLOOKUP($E26,Hybrid!$1:$1048576,MATCH(DATE(BG$2,1,1),Hybrid!$A$1:$LI$1),FALSE)</f>
        <v>1.34989068E-2</v>
      </c>
      <c r="BH26" s="347">
        <f>VLOOKUP($E26,Hybrid!$1:$1048576,MATCH(DATE(BH$2,1,1),Hybrid!$A$1:$LI$1),FALSE)</f>
        <v>1.27069182E-2</v>
      </c>
      <c r="BI26" s="347">
        <f>VLOOKUP($E26,Hybrid!$1:$1048576,MATCH(DATE(BI$2,1,1),Hybrid!$A$1:$LI$1),FALSE)</f>
        <v>1.1956719899999999E-2</v>
      </c>
    </row>
    <row r="27" spans="1:61" ht="15" customHeight="1" x14ac:dyDescent="0.35">
      <c r="A27" s="409"/>
      <c r="B27" s="416"/>
      <c r="C27" s="143"/>
      <c r="D27" s="104" t="s">
        <v>514</v>
      </c>
      <c r="E27" s="275" t="s">
        <v>344</v>
      </c>
      <c r="F27" s="348">
        <f>VLOOKUP($E27,Hybrid!$1:$1048576,MATCH(DATE(F$2,1,1),Hybrid!$A$1:$LI$1),FALSE)</f>
        <v>0.13435819299999999</v>
      </c>
      <c r="G27" s="348">
        <f>VLOOKUP($E27,Hybrid!$1:$1048576,MATCH(DATE(G$2,1,1),Hybrid!$A$1:$LI$1),FALSE)</f>
        <v>0.1358369146</v>
      </c>
      <c r="H27" s="348">
        <f>VLOOKUP($E27,Hybrid!$1:$1048576,MATCH(DATE(H$2,1,1),Hybrid!$A$1:$LI$1),FALSE)</f>
        <v>0.13743304049999999</v>
      </c>
      <c r="I27" s="348">
        <f>VLOOKUP($E27,Hybrid!$1:$1048576,MATCH(DATE(I$2,1,1),Hybrid!$A$1:$LI$1),FALSE)</f>
        <v>0.13880637169999999</v>
      </c>
      <c r="J27" s="348">
        <f>VLOOKUP($E27,Hybrid!$1:$1048576,MATCH(DATE(J$2,1,1),Hybrid!$A$1:$LI$1),FALSE)</f>
        <v>0.13976521850000001</v>
      </c>
      <c r="K27" s="348">
        <f>VLOOKUP($E27,Hybrid!$1:$1048576,MATCH(DATE(K$2,1,1),Hybrid!$A$1:$LI$1),FALSE)</f>
        <v>0.1402142391</v>
      </c>
      <c r="L27" s="348">
        <f>VLOOKUP($E27,Hybrid!$1:$1048576,MATCH(DATE(L$2,1,1),Hybrid!$A$1:$LI$1),FALSE)</f>
        <v>0.14010568879999999</v>
      </c>
      <c r="M27" s="348">
        <f>VLOOKUP($E27,Hybrid!$1:$1048576,MATCH(DATE(M$2,1,1),Hybrid!$A$1:$LI$1),FALSE)</f>
        <v>0.13944434419999999</v>
      </c>
      <c r="N27" s="348">
        <f>VLOOKUP($E27,Hybrid!$1:$1048576,MATCH(DATE(N$2,1,1),Hybrid!$A$1:$LI$1),FALSE)</f>
        <v>0.13825677410000001</v>
      </c>
      <c r="O27" s="348">
        <f>VLOOKUP($E27,Hybrid!$1:$1048576,MATCH(DATE(O$2,1,1),Hybrid!$A$1:$LI$1),FALSE)</f>
        <v>0.13658165720000001</v>
      </c>
      <c r="P27" s="348">
        <f>VLOOKUP($E27,Hybrid!$1:$1048576,MATCH(DATE(P$2,1,1),Hybrid!$A$1:$LI$1),FALSE)</f>
        <v>0.13447395100000001</v>
      </c>
      <c r="Q27" s="348">
        <f>VLOOKUP($E27,Hybrid!$1:$1048576,MATCH(DATE(Q$2,1,1),Hybrid!$A$1:$LI$1),FALSE)</f>
        <v>0.1319719436</v>
      </c>
      <c r="R27" s="348">
        <f>VLOOKUP($E27,Hybrid!$1:$1048576,MATCH(DATE(R$2,1,1),Hybrid!$A$1:$LI$1),FALSE)</f>
        <v>0.12912437039999999</v>
      </c>
      <c r="S27" s="348">
        <f>VLOOKUP($E27,Hybrid!$1:$1048576,MATCH(DATE(S$2,1,1),Hybrid!$A$1:$LI$1),FALSE)</f>
        <v>0.12597676899999999</v>
      </c>
      <c r="T27" s="348">
        <f>VLOOKUP($E27,Hybrid!$1:$1048576,MATCH(DATE(T$2,1,1),Hybrid!$A$1:$LI$1),FALSE)</f>
        <v>0.1225731875</v>
      </c>
      <c r="U27" s="348">
        <f>VLOOKUP($E27,Hybrid!$1:$1048576,MATCH(DATE(U$2,1,1),Hybrid!$A$1:$LI$1),FALSE)</f>
        <v>0.11895633730000001</v>
      </c>
      <c r="V27" s="348">
        <f>VLOOKUP($E27,Hybrid!$1:$1048576,MATCH(DATE(V$2,1,1),Hybrid!$A$1:$LI$1),FALSE)</f>
        <v>0.1151670762</v>
      </c>
      <c r="W27" s="348">
        <f>VLOOKUP($E27,Hybrid!$1:$1048576,MATCH(DATE(W$2,1,1),Hybrid!$A$1:$LI$1),FALSE)</f>
        <v>0.11124426160000001</v>
      </c>
      <c r="X27" s="348">
        <f>VLOOKUP($E27,Hybrid!$1:$1048576,MATCH(DATE(X$2,1,1),Hybrid!$A$1:$LI$1),FALSE)</f>
        <v>0.1072242841</v>
      </c>
      <c r="Y27" s="348">
        <f>VLOOKUP($E27,Hybrid!$1:$1048576,MATCH(DATE(Y$2,1,1),Hybrid!$A$1:$LI$1),FALSE)</f>
        <v>0.1031407436</v>
      </c>
      <c r="Z27" s="348">
        <f>VLOOKUP($E27,Hybrid!$1:$1048576,MATCH(DATE(Z$2,1,1),Hybrid!$A$1:$LI$1),FALSE)</f>
        <v>9.9020742600000003E-2</v>
      </c>
      <c r="AA27" s="348">
        <f>VLOOKUP($E27,Hybrid!$1:$1048576,MATCH(DATE(AA$2,1,1),Hybrid!$A$1:$LI$1),FALSE)</f>
        <v>9.4896408500000001E-2</v>
      </c>
      <c r="AB27" s="348">
        <f>VLOOKUP($E27,Hybrid!$1:$1048576,MATCH(DATE(AB$2,1,1),Hybrid!$A$1:$LI$1),FALSE)</f>
        <v>9.0792289999999998E-2</v>
      </c>
      <c r="AC27" s="348">
        <f>VLOOKUP($E27,Hybrid!$1:$1048576,MATCH(DATE(AC$2,1,1),Hybrid!$A$1:$LI$1),FALSE)</f>
        <v>8.6729922599999995E-2</v>
      </c>
      <c r="AD27" s="348">
        <f>VLOOKUP($E27,Hybrid!$1:$1048576,MATCH(DATE(AD$2,1,1),Hybrid!$A$1:$LI$1),FALSE)</f>
        <v>8.2727954800000003E-2</v>
      </c>
      <c r="AE27" s="348">
        <f>VLOOKUP($E27,Hybrid!$1:$1048576,MATCH(DATE(AE$2,1,1),Hybrid!$A$1:$LI$1),FALSE)</f>
        <v>7.8797215800000001E-2</v>
      </c>
      <c r="AF27" s="348">
        <f>VLOOKUP($E27,Hybrid!$1:$1048576,MATCH(DATE(AF$2,1,1),Hybrid!$A$1:$LI$1),FALSE)</f>
        <v>7.4955724000000001E-2</v>
      </c>
      <c r="AG27" s="348">
        <f>VLOOKUP($E27,Hybrid!$1:$1048576,MATCH(DATE(AG$2,1,1),Hybrid!$A$1:$LI$1),FALSE)</f>
        <v>7.12154126E-2</v>
      </c>
      <c r="AH27" s="348">
        <f>VLOOKUP($E27,Hybrid!$1:$1048576,MATCH(DATE(AH$2,1,1),Hybrid!$A$1:$LI$1),FALSE)</f>
        <v>6.7585840999999994E-2</v>
      </c>
      <c r="AI27" s="348">
        <f>VLOOKUP($E27,Hybrid!$1:$1048576,MATCH(DATE(AI$2,1,1),Hybrid!$A$1:$LI$1),FALSE)</f>
        <v>6.40743971E-2</v>
      </c>
      <c r="AJ27" s="348">
        <f>VLOOKUP($E27,Hybrid!$1:$1048576,MATCH(DATE(AJ$2,1,1),Hybrid!$A$1:$LI$1),FALSE)</f>
        <v>6.0686544299999999E-2</v>
      </c>
      <c r="AK27" s="348">
        <f>VLOOKUP($E27,Hybrid!$1:$1048576,MATCH(DATE(AK$2,1,1),Hybrid!$A$1:$LI$1),FALSE)</f>
        <v>5.7426070099999997E-2</v>
      </c>
      <c r="AL27" s="348">
        <f>VLOOKUP($E27,Hybrid!$1:$1048576,MATCH(DATE(AL$2,1,1),Hybrid!$A$1:$LI$1),FALSE)</f>
        <v>5.4295300400000003E-2</v>
      </c>
      <c r="AM27" s="348">
        <f>VLOOKUP($E27,Hybrid!$1:$1048576,MATCH(DATE(AM$2,1,1),Hybrid!$A$1:$LI$1),FALSE)</f>
        <v>5.1295309599999998E-2</v>
      </c>
      <c r="AN27" s="348">
        <f>VLOOKUP($E27,Hybrid!$1:$1048576,MATCH(DATE(AN$2,1,1),Hybrid!$A$1:$LI$1),FALSE)</f>
        <v>4.8426106599999998E-2</v>
      </c>
      <c r="AO27" s="348">
        <f>VLOOKUP($E27,Hybrid!$1:$1048576,MATCH(DATE(AO$2,1,1),Hybrid!$A$1:$LI$1),FALSE)</f>
        <v>4.5686798600000002E-2</v>
      </c>
      <c r="AP27" s="348">
        <f>VLOOKUP($E27,Hybrid!$1:$1048576,MATCH(DATE(AP$2,1,1),Hybrid!$A$1:$LI$1),FALSE)</f>
        <v>4.3075540900000001E-2</v>
      </c>
      <c r="AQ27" s="348">
        <f>VLOOKUP($E27,Hybrid!$1:$1048576,MATCH(DATE(AQ$2,1,1),Hybrid!$A$1:$LI$1),FALSE)</f>
        <v>4.0590149999999998E-2</v>
      </c>
      <c r="AR27" s="348">
        <f>VLOOKUP($E27,Hybrid!$1:$1048576,MATCH(DATE(AR$2,1,1),Hybrid!$A$1:$LI$1),FALSE)</f>
        <v>3.8227889799999998E-2</v>
      </c>
      <c r="AS27" s="348">
        <f>VLOOKUP($E27,Hybrid!$1:$1048576,MATCH(DATE(AS$2,1,1),Hybrid!$A$1:$LI$1),FALSE)</f>
        <v>3.5985578599999998E-2</v>
      </c>
      <c r="AT27" s="348">
        <f>VLOOKUP($E27,Hybrid!$1:$1048576,MATCH(DATE(AT$2,1,1),Hybrid!$A$1:$LI$1),FALSE)</f>
        <v>3.3859678400000003E-2</v>
      </c>
      <c r="AU27" s="348">
        <f>VLOOKUP($E27,Hybrid!$1:$1048576,MATCH(DATE(AU$2,1,1),Hybrid!$A$1:$LI$1),FALSE)</f>
        <v>3.18463758E-2</v>
      </c>
      <c r="AV27" s="348">
        <f>VLOOKUP($E27,Hybrid!$1:$1048576,MATCH(DATE(AV$2,1,1),Hybrid!$A$1:$LI$1),FALSE)</f>
        <v>2.9941648899999999E-2</v>
      </c>
      <c r="AW27" s="348">
        <f>VLOOKUP($E27,Hybrid!$1:$1048576,MATCH(DATE(AW$2,1,1),Hybrid!$A$1:$LI$1),FALSE)</f>
        <v>2.81413301E-2</v>
      </c>
      <c r="AX27" s="348">
        <f>VLOOKUP($E27,Hybrid!$1:$1048576,MATCH(DATE(AX$2,1,1),Hybrid!$A$1:$LI$1),FALSE)</f>
        <v>2.64411609E-2</v>
      </c>
      <c r="AY27" s="348">
        <f>VLOOKUP($E27,Hybrid!$1:$1048576,MATCH(DATE(AY$2,1,1),Hybrid!$A$1:$LI$1),FALSE)</f>
        <v>2.4836837699999999E-2</v>
      </c>
      <c r="AZ27" s="348">
        <f>VLOOKUP($E27,Hybrid!$1:$1048576,MATCH(DATE(AZ$2,1,1),Hybrid!$A$1:$LI$1),FALSE)</f>
        <v>2.33240566E-2</v>
      </c>
      <c r="BA27" s="348">
        <f>VLOOKUP($E27,Hybrid!$1:$1048576,MATCH(DATE(BA$2,1,1),Hybrid!$A$1:$LI$1),FALSE)</f>
        <v>2.1898534399999999E-2</v>
      </c>
      <c r="BB27" s="348">
        <f>VLOOKUP($E27,Hybrid!$1:$1048576,MATCH(DATE(BB$2,1,1),Hybrid!$A$1:$LI$1),FALSE)</f>
        <v>2.0556044200000002E-2</v>
      </c>
      <c r="BC27" s="348">
        <f>VLOOKUP($E27,Hybrid!$1:$1048576,MATCH(DATE(BC$2,1,1),Hybrid!$A$1:$LI$1),FALSE)</f>
        <v>1.9292438799999999E-2</v>
      </c>
      <c r="BD27" s="348">
        <f>VLOOKUP($E27,Hybrid!$1:$1048576,MATCH(DATE(BD$2,1,1),Hybrid!$A$1:$LI$1),FALSE)</f>
        <v>1.8103670499999999E-2</v>
      </c>
      <c r="BE27" s="348">
        <f>VLOOKUP($E27,Hybrid!$1:$1048576,MATCH(DATE(BE$2,1,1),Hybrid!$A$1:$LI$1),FALSE)</f>
        <v>1.63579495E-2</v>
      </c>
      <c r="BF27" s="348">
        <f>VLOOKUP($E27,Hybrid!$1:$1048576,MATCH(DATE(BF$2,1,1),Hybrid!$A$1:$LI$1),FALSE)</f>
        <v>1.5344181700000001E-2</v>
      </c>
      <c r="BG27" s="348">
        <f>VLOOKUP($E27,Hybrid!$1:$1048576,MATCH(DATE(BG$2,1,1),Hybrid!$A$1:$LI$1),FALSE)</f>
        <v>1.4391943900000001E-2</v>
      </c>
      <c r="BH27" s="348">
        <f>VLOOKUP($E27,Hybrid!$1:$1048576,MATCH(DATE(BH$2,1,1),Hybrid!$A$1:$LI$1),FALSE)</f>
        <v>1.3497753600000001E-2</v>
      </c>
      <c r="BI27" s="348">
        <f>VLOOKUP($E27,Hybrid!$1:$1048576,MATCH(DATE(BI$2,1,1),Hybrid!$A$1:$LI$1),FALSE)</f>
        <v>1.2658279600000001E-2</v>
      </c>
    </row>
    <row r="28" spans="1:61" s="92" customFormat="1" ht="15" customHeight="1" x14ac:dyDescent="0.35">
      <c r="A28" s="409"/>
      <c r="B28" s="416"/>
      <c r="C28" s="101" t="s">
        <v>515</v>
      </c>
      <c r="D28" s="101"/>
      <c r="E28" s="74" t="s">
        <v>345</v>
      </c>
      <c r="F28" s="349">
        <f>VLOOKUP($E28,Hybrid!$1:$1048576,MATCH(DATE(F$2,1,1),Hybrid!$A$1:$LI$1),FALSE)</f>
        <v>32317.940999999999</v>
      </c>
      <c r="G28" s="349">
        <f>VLOOKUP($E28,Hybrid!$1:$1048576,MATCH(DATE(G$2,1,1),Hybrid!$A$1:$LI$1),FALSE)</f>
        <v>31939.281370000001</v>
      </c>
      <c r="H28" s="349">
        <f>VLOOKUP($E28,Hybrid!$1:$1048576,MATCH(DATE(H$2,1,1),Hybrid!$A$1:$LI$1),FALSE)</f>
        <v>31767.455890000001</v>
      </c>
      <c r="I28" s="349">
        <f>VLOOKUP($E28,Hybrid!$1:$1048576,MATCH(DATE(I$2,1,1),Hybrid!$A$1:$LI$1),FALSE)</f>
        <v>31736.000919999999</v>
      </c>
      <c r="J28" s="349">
        <f>VLOOKUP($E28,Hybrid!$1:$1048576,MATCH(DATE(J$2,1,1),Hybrid!$A$1:$LI$1),FALSE)</f>
        <v>31800.97495</v>
      </c>
      <c r="K28" s="349">
        <f>VLOOKUP($E28,Hybrid!$1:$1048576,MATCH(DATE(K$2,1,1),Hybrid!$A$1:$LI$1),FALSE)</f>
        <v>31933.821240000001</v>
      </c>
      <c r="L28" s="349">
        <f>VLOOKUP($E28,Hybrid!$1:$1048576,MATCH(DATE(L$2,1,1),Hybrid!$A$1:$LI$1),FALSE)</f>
        <v>32112.09172</v>
      </c>
      <c r="M28" s="349">
        <f>VLOOKUP($E28,Hybrid!$1:$1048576,MATCH(DATE(M$2,1,1),Hybrid!$A$1:$LI$1),FALSE)</f>
        <v>32323.605950000001</v>
      </c>
      <c r="N28" s="349">
        <f>VLOOKUP($E28,Hybrid!$1:$1048576,MATCH(DATE(N$2,1,1),Hybrid!$A$1:$LI$1),FALSE)</f>
        <v>32560.151430000002</v>
      </c>
      <c r="O28" s="349">
        <f>VLOOKUP($E28,Hybrid!$1:$1048576,MATCH(DATE(O$2,1,1),Hybrid!$A$1:$LI$1),FALSE)</f>
        <v>32815.996420000003</v>
      </c>
      <c r="P28" s="349">
        <f>VLOOKUP($E28,Hybrid!$1:$1048576,MATCH(DATE(P$2,1,1),Hybrid!$A$1:$LI$1),FALSE)</f>
        <v>33093.72565</v>
      </c>
      <c r="Q28" s="349">
        <f>VLOOKUP($E28,Hybrid!$1:$1048576,MATCH(DATE(Q$2,1,1),Hybrid!$A$1:$LI$1),FALSE)</f>
        <v>33382.973189999997</v>
      </c>
      <c r="R28" s="349">
        <f>VLOOKUP($E28,Hybrid!$1:$1048576,MATCH(DATE(R$2,1,1),Hybrid!$A$1:$LI$1),FALSE)</f>
        <v>33680.999819999997</v>
      </c>
      <c r="S28" s="349">
        <f>VLOOKUP($E28,Hybrid!$1:$1048576,MATCH(DATE(S$2,1,1),Hybrid!$A$1:$LI$1),FALSE)</f>
        <v>33985.469550000002</v>
      </c>
      <c r="T28" s="349">
        <f>VLOOKUP($E28,Hybrid!$1:$1048576,MATCH(DATE(T$2,1,1),Hybrid!$A$1:$LI$1),FALSE)</f>
        <v>34294.477440000002</v>
      </c>
      <c r="U28" s="349">
        <f>VLOOKUP($E28,Hybrid!$1:$1048576,MATCH(DATE(U$2,1,1),Hybrid!$A$1:$LI$1),FALSE)</f>
        <v>34606.498879999999</v>
      </c>
      <c r="V28" s="349">
        <f>VLOOKUP($E28,Hybrid!$1:$1048576,MATCH(DATE(V$2,1,1),Hybrid!$A$1:$LI$1),FALSE)</f>
        <v>34920.321929999998</v>
      </c>
      <c r="W28" s="349">
        <f>VLOOKUP($E28,Hybrid!$1:$1048576,MATCH(DATE(W$2,1,1),Hybrid!$A$1:$LI$1),FALSE)</f>
        <v>35234.983740000003</v>
      </c>
      <c r="X28" s="349">
        <f>VLOOKUP($E28,Hybrid!$1:$1048576,MATCH(DATE(X$2,1,1),Hybrid!$A$1:$LI$1),FALSE)</f>
        <v>35549.718569999997</v>
      </c>
      <c r="Y28" s="349">
        <f>VLOOKUP($E28,Hybrid!$1:$1048576,MATCH(DATE(Y$2,1,1),Hybrid!$A$1:$LI$1),FALSE)</f>
        <v>35863.918810000003</v>
      </c>
      <c r="Z28" s="349">
        <f>VLOOKUP($E28,Hybrid!$1:$1048576,MATCH(DATE(Z$2,1,1),Hybrid!$A$1:$LI$1),FALSE)</f>
        <v>36172.23345</v>
      </c>
      <c r="AA28" s="349">
        <f>VLOOKUP($E28,Hybrid!$1:$1048576,MATCH(DATE(AA$2,1,1),Hybrid!$A$1:$LI$1),FALSE)</f>
        <v>36479.502639999999</v>
      </c>
      <c r="AB28" s="349">
        <f>VLOOKUP($E28,Hybrid!$1:$1048576,MATCH(DATE(AB$2,1,1),Hybrid!$A$1:$LI$1),FALSE)</f>
        <v>36785.560649999999</v>
      </c>
      <c r="AC28" s="349">
        <f>VLOOKUP($E28,Hybrid!$1:$1048576,MATCH(DATE(AC$2,1,1),Hybrid!$A$1:$LI$1),FALSE)</f>
        <v>37090.35901</v>
      </c>
      <c r="AD28" s="349">
        <f>VLOOKUP($E28,Hybrid!$1:$1048576,MATCH(DATE(AD$2,1,1),Hybrid!$A$1:$LI$1),FALSE)</f>
        <v>37393.860939999999</v>
      </c>
      <c r="AE28" s="349">
        <f>VLOOKUP($E28,Hybrid!$1:$1048576,MATCH(DATE(AE$2,1,1),Hybrid!$A$1:$LI$1),FALSE)</f>
        <v>37682.300179999998</v>
      </c>
      <c r="AF28" s="349">
        <f>VLOOKUP($E28,Hybrid!$1:$1048576,MATCH(DATE(AF$2,1,1),Hybrid!$A$1:$LI$1),FALSE)</f>
        <v>37963.857730000003</v>
      </c>
      <c r="AG28" s="349">
        <f>VLOOKUP($E28,Hybrid!$1:$1048576,MATCH(DATE(AG$2,1,1),Hybrid!$A$1:$LI$1),FALSE)</f>
        <v>38239.223639999997</v>
      </c>
      <c r="AH28" s="349">
        <f>VLOOKUP($E28,Hybrid!$1:$1048576,MATCH(DATE(AH$2,1,1),Hybrid!$A$1:$LI$1),FALSE)</f>
        <v>38509.34448</v>
      </c>
      <c r="AI28" s="349">
        <f>VLOOKUP($E28,Hybrid!$1:$1048576,MATCH(DATE(AI$2,1,1),Hybrid!$A$1:$LI$1),FALSE)</f>
        <v>38775.198470000003</v>
      </c>
      <c r="AJ28" s="349">
        <f>VLOOKUP($E28,Hybrid!$1:$1048576,MATCH(DATE(AJ$2,1,1),Hybrid!$A$1:$LI$1),FALSE)</f>
        <v>39037.689030000001</v>
      </c>
      <c r="AK28" s="349">
        <f>VLOOKUP($E28,Hybrid!$1:$1048576,MATCH(DATE(AK$2,1,1),Hybrid!$A$1:$LI$1),FALSE)</f>
        <v>39297.60138</v>
      </c>
      <c r="AL28" s="349">
        <f>VLOOKUP($E28,Hybrid!$1:$1048576,MATCH(DATE(AL$2,1,1),Hybrid!$A$1:$LI$1),FALSE)</f>
        <v>39555.59562</v>
      </c>
      <c r="AM28" s="349">
        <f>VLOOKUP($E28,Hybrid!$1:$1048576,MATCH(DATE(AM$2,1,1),Hybrid!$A$1:$LI$1),FALSE)</f>
        <v>39812.219230000002</v>
      </c>
      <c r="AN28" s="349">
        <f>VLOOKUP($E28,Hybrid!$1:$1048576,MATCH(DATE(AN$2,1,1),Hybrid!$A$1:$LI$1),FALSE)</f>
        <v>40067.927439999999</v>
      </c>
      <c r="AO28" s="349">
        <f>VLOOKUP($E28,Hybrid!$1:$1048576,MATCH(DATE(AO$2,1,1),Hybrid!$A$1:$LI$1),FALSE)</f>
        <v>40323.104209999998</v>
      </c>
      <c r="AP28" s="349">
        <f>VLOOKUP($E28,Hybrid!$1:$1048576,MATCH(DATE(AP$2,1,1),Hybrid!$A$1:$LI$1),FALSE)</f>
        <v>40574.969550000002</v>
      </c>
      <c r="AQ28" s="349">
        <f>VLOOKUP($E28,Hybrid!$1:$1048576,MATCH(DATE(AQ$2,1,1),Hybrid!$A$1:$LI$1),FALSE)</f>
        <v>40824.0268</v>
      </c>
      <c r="AR28" s="349">
        <f>VLOOKUP($E28,Hybrid!$1:$1048576,MATCH(DATE(AR$2,1,1),Hybrid!$A$1:$LI$1),FALSE)</f>
        <v>41070.813589999998</v>
      </c>
      <c r="AS28" s="349">
        <f>VLOOKUP($E28,Hybrid!$1:$1048576,MATCH(DATE(AS$2,1,1),Hybrid!$A$1:$LI$1),FALSE)</f>
        <v>41315.9251</v>
      </c>
      <c r="AT28" s="349">
        <f>VLOOKUP($E28,Hybrid!$1:$1048576,MATCH(DATE(AT$2,1,1),Hybrid!$A$1:$LI$1),FALSE)</f>
        <v>41559.975079999997</v>
      </c>
      <c r="AU28" s="349">
        <f>VLOOKUP($E28,Hybrid!$1:$1048576,MATCH(DATE(AU$2,1,1),Hybrid!$A$1:$LI$1),FALSE)</f>
        <v>41803.551679999997</v>
      </c>
      <c r="AV28" s="349">
        <f>VLOOKUP($E28,Hybrid!$1:$1048576,MATCH(DATE(AV$2,1,1),Hybrid!$A$1:$LI$1),FALSE)</f>
        <v>42047.185870000001</v>
      </c>
      <c r="AW28" s="349">
        <f>VLOOKUP($E28,Hybrid!$1:$1048576,MATCH(DATE(AW$2,1,1),Hybrid!$A$1:$LI$1),FALSE)</f>
        <v>42291.335079999997</v>
      </c>
      <c r="AX28" s="349">
        <f>VLOOKUP($E28,Hybrid!$1:$1048576,MATCH(DATE(AX$2,1,1),Hybrid!$A$1:$LI$1),FALSE)</f>
        <v>42536.379719999997</v>
      </c>
      <c r="AY28" s="349">
        <f>VLOOKUP($E28,Hybrid!$1:$1048576,MATCH(DATE(AY$2,1,1),Hybrid!$A$1:$LI$1),FALSE)</f>
        <v>42782.628239999998</v>
      </c>
      <c r="AZ28" s="349">
        <f>VLOOKUP($E28,Hybrid!$1:$1048576,MATCH(DATE(AZ$2,1,1),Hybrid!$A$1:$LI$1),FALSE)</f>
        <v>43030.591090000002</v>
      </c>
      <c r="BA28" s="349">
        <f>VLOOKUP($E28,Hybrid!$1:$1048576,MATCH(DATE(BA$2,1,1),Hybrid!$A$1:$LI$1),FALSE)</f>
        <v>43280.445979999997</v>
      </c>
      <c r="BB28" s="349">
        <f>VLOOKUP($E28,Hybrid!$1:$1048576,MATCH(DATE(BB$2,1,1),Hybrid!$A$1:$LI$1),FALSE)</f>
        <v>43532.325440000001</v>
      </c>
      <c r="BC28" s="349">
        <f>VLOOKUP($E28,Hybrid!$1:$1048576,MATCH(DATE(BC$2,1,1),Hybrid!$A$1:$LI$1),FALSE)</f>
        <v>43786.320939999998</v>
      </c>
      <c r="BD28" s="349">
        <f>VLOOKUP($E28,Hybrid!$1:$1048576,MATCH(DATE(BD$2,1,1),Hybrid!$A$1:$LI$1),FALSE)</f>
        <v>44042.493309999998</v>
      </c>
      <c r="BE28" s="349">
        <f>VLOOKUP($E28,Hybrid!$1:$1048576,MATCH(DATE(BE$2,1,1),Hybrid!$A$1:$LI$1),FALSE)</f>
        <v>45939.1077</v>
      </c>
      <c r="BF28" s="349">
        <f>VLOOKUP($E28,Hybrid!$1:$1048576,MATCH(DATE(BF$2,1,1),Hybrid!$A$1:$LI$1),FALSE)</f>
        <v>46264.987730000001</v>
      </c>
      <c r="BG28" s="349">
        <f>VLOOKUP($E28,Hybrid!$1:$1048576,MATCH(DATE(BG$2,1,1),Hybrid!$A$1:$LI$1),FALSE)</f>
        <v>46592.00649</v>
      </c>
      <c r="BH28" s="349">
        <f>VLOOKUP($E28,Hybrid!$1:$1048576,MATCH(DATE(BH$2,1,1),Hybrid!$A$1:$LI$1),FALSE)</f>
        <v>46920.289089999998</v>
      </c>
      <c r="BI28" s="349">
        <f>VLOOKUP($E28,Hybrid!$1:$1048576,MATCH(DATE(BI$2,1,1),Hybrid!$A$1:$LI$1),FALSE)</f>
        <v>47249.974520000003</v>
      </c>
    </row>
    <row r="29" spans="1:61" s="92" customFormat="1" ht="15" customHeight="1" x14ac:dyDescent="0.35">
      <c r="A29" s="409"/>
      <c r="B29" s="416"/>
      <c r="C29" s="101" t="s">
        <v>516</v>
      </c>
      <c r="D29" s="102"/>
      <c r="E29" s="74" t="s">
        <v>346</v>
      </c>
      <c r="F29" s="350">
        <f>VLOOKUP($E29,Hybrid!$1:$1048576,MATCH(DATE(F$2,1,1),Hybrid!$A$1:$LI$1),FALSE)</f>
        <v>32271.24</v>
      </c>
      <c r="G29" s="350">
        <f>VLOOKUP($E29,Hybrid!$1:$1048576,MATCH(DATE(G$2,1,1),Hybrid!$A$1:$LI$1),FALSE)</f>
        <v>31874.761320000001</v>
      </c>
      <c r="H29" s="350">
        <f>VLOOKUP($E29,Hybrid!$1:$1048576,MATCH(DATE(H$2,1,1),Hybrid!$A$1:$LI$1),FALSE)</f>
        <v>31684.176340000002</v>
      </c>
      <c r="I29" s="350">
        <f>VLOOKUP($E29,Hybrid!$1:$1048576,MATCH(DATE(I$2,1,1),Hybrid!$A$1:$LI$1),FALSE)</f>
        <v>31633.507590000001</v>
      </c>
      <c r="J29" s="350">
        <f>VLOOKUP($E29,Hybrid!$1:$1048576,MATCH(DATE(J$2,1,1),Hybrid!$A$1:$LI$1),FALSE)</f>
        <v>31679.119419999999</v>
      </c>
      <c r="K29" s="350">
        <f>VLOOKUP($E29,Hybrid!$1:$1048576,MATCH(DATE(K$2,1,1),Hybrid!$A$1:$LI$1),FALSE)</f>
        <v>31792.640299999999</v>
      </c>
      <c r="L29" s="350">
        <f>VLOOKUP($E29,Hybrid!$1:$1048576,MATCH(DATE(L$2,1,1),Hybrid!$A$1:$LI$1),FALSE)</f>
        <v>31951.767879999999</v>
      </c>
      <c r="M29" s="350">
        <f>VLOOKUP($E29,Hybrid!$1:$1048576,MATCH(DATE(M$2,1,1),Hybrid!$A$1:$LI$1),FALSE)</f>
        <v>32144.386200000001</v>
      </c>
      <c r="N29" s="350">
        <f>VLOOKUP($E29,Hybrid!$1:$1048576,MATCH(DATE(N$2,1,1),Hybrid!$A$1:$LI$1),FALSE)</f>
        <v>32362.319500000001</v>
      </c>
      <c r="O29" s="350">
        <f>VLOOKUP($E29,Hybrid!$1:$1048576,MATCH(DATE(O$2,1,1),Hybrid!$A$1:$LI$1),FALSE)</f>
        <v>32599.856250000001</v>
      </c>
      <c r="P29" s="350">
        <f>VLOOKUP($E29,Hybrid!$1:$1048576,MATCH(DATE(P$2,1,1),Hybrid!$A$1:$LI$1),FALSE)</f>
        <v>32859.527309999998</v>
      </c>
      <c r="Q29" s="350">
        <f>VLOOKUP($E29,Hybrid!$1:$1048576,MATCH(DATE(Q$2,1,1),Hybrid!$A$1:$LI$1),FALSE)</f>
        <v>33131.036670000001</v>
      </c>
      <c r="R29" s="350">
        <f>VLOOKUP($E29,Hybrid!$1:$1048576,MATCH(DATE(R$2,1,1),Hybrid!$A$1:$LI$1),FALSE)</f>
        <v>33411.648289999997</v>
      </c>
      <c r="S29" s="350">
        <f>VLOOKUP($E29,Hybrid!$1:$1048576,MATCH(DATE(S$2,1,1),Hybrid!$A$1:$LI$1),FALSE)</f>
        <v>33699.027430000002</v>
      </c>
      <c r="T29" s="350">
        <f>VLOOKUP($E29,Hybrid!$1:$1048576,MATCH(DATE(T$2,1,1),Hybrid!$A$1:$LI$1),FALSE)</f>
        <v>33991.267699999997</v>
      </c>
      <c r="U29" s="350">
        <f>VLOOKUP($E29,Hybrid!$1:$1048576,MATCH(DATE(U$2,1,1),Hybrid!$A$1:$LI$1),FALSE)</f>
        <v>34286.840470000003</v>
      </c>
      <c r="V29" s="350">
        <f>VLOOKUP($E29,Hybrid!$1:$1048576,MATCH(DATE(V$2,1,1),Hybrid!$A$1:$LI$1),FALSE)</f>
        <v>34584.527479999997</v>
      </c>
      <c r="W29" s="350">
        <f>VLOOKUP($E29,Hybrid!$1:$1048576,MATCH(DATE(W$2,1,1),Hybrid!$A$1:$LI$1),FALSE)</f>
        <v>34883.357620000002</v>
      </c>
      <c r="X29" s="350">
        <f>VLOOKUP($E29,Hybrid!$1:$1048576,MATCH(DATE(X$2,1,1),Hybrid!$A$1:$LI$1),FALSE)</f>
        <v>35182.555240000002</v>
      </c>
      <c r="Y29" s="350">
        <f>VLOOKUP($E29,Hybrid!$1:$1048576,MATCH(DATE(Y$2,1,1),Hybrid!$A$1:$LI$1),FALSE)</f>
        <v>35481.50131</v>
      </c>
      <c r="Z29" s="350">
        <f>VLOOKUP($E29,Hybrid!$1:$1048576,MATCH(DATE(Z$2,1,1),Hybrid!$A$1:$LI$1),FALSE)</f>
        <v>35774.879959999998</v>
      </c>
      <c r="AA29" s="350">
        <f>VLOOKUP($E29,Hybrid!$1:$1048576,MATCH(DATE(AA$2,1,1),Hybrid!$A$1:$LI$1),FALSE)</f>
        <v>36067.46789</v>
      </c>
      <c r="AB29" s="350">
        <f>VLOOKUP($E29,Hybrid!$1:$1048576,MATCH(DATE(AB$2,1,1),Hybrid!$A$1:$LI$1),FALSE)</f>
        <v>36359.082430000002</v>
      </c>
      <c r="AC29" s="350">
        <f>VLOOKUP($E29,Hybrid!$1:$1048576,MATCH(DATE(AC$2,1,1),Hybrid!$A$1:$LI$1),FALSE)</f>
        <v>36649.656450000002</v>
      </c>
      <c r="AD29" s="350">
        <f>VLOOKUP($E29,Hybrid!$1:$1048576,MATCH(DATE(AD$2,1,1),Hybrid!$A$1:$LI$1),FALSE)</f>
        <v>36939.133880000001</v>
      </c>
      <c r="AE29" s="350">
        <f>VLOOKUP($E29,Hybrid!$1:$1048576,MATCH(DATE(AE$2,1,1),Hybrid!$A$1:$LI$1),FALSE)</f>
        <v>37213.866650000004</v>
      </c>
      <c r="AF29" s="350">
        <f>VLOOKUP($E29,Hybrid!$1:$1048576,MATCH(DATE(AF$2,1,1),Hybrid!$A$1:$LI$1),FALSE)</f>
        <v>37481.938439999998</v>
      </c>
      <c r="AG29" s="350">
        <f>VLOOKUP($E29,Hybrid!$1:$1048576,MATCH(DATE(AG$2,1,1),Hybrid!$A$1:$LI$1),FALSE)</f>
        <v>37744.01225</v>
      </c>
      <c r="AH29" s="350">
        <f>VLOOKUP($E29,Hybrid!$1:$1048576,MATCH(DATE(AH$2,1,1),Hybrid!$A$1:$LI$1),FALSE)</f>
        <v>38001.003340000003</v>
      </c>
      <c r="AI29" s="350">
        <f>VLOOKUP($E29,Hybrid!$1:$1048576,MATCH(DATE(AI$2,1,1),Hybrid!$A$1:$LI$1),FALSE)</f>
        <v>38253.856570000004</v>
      </c>
      <c r="AJ29" s="350">
        <f>VLOOKUP($E29,Hybrid!$1:$1048576,MATCH(DATE(AJ$2,1,1),Hybrid!$A$1:$LI$1),FALSE)</f>
        <v>38503.441050000001</v>
      </c>
      <c r="AK29" s="350">
        <f>VLOOKUP($E29,Hybrid!$1:$1048576,MATCH(DATE(AK$2,1,1),Hybrid!$A$1:$LI$1),FALSE)</f>
        <v>38750.5072</v>
      </c>
      <c r="AL29" s="350">
        <f>VLOOKUP($E29,Hybrid!$1:$1048576,MATCH(DATE(AL$2,1,1),Hybrid!$A$1:$LI$1),FALSE)</f>
        <v>38995.679929999998</v>
      </c>
      <c r="AM29" s="350">
        <f>VLOOKUP($E29,Hybrid!$1:$1048576,MATCH(DATE(AM$2,1,1),Hybrid!$A$1:$LI$1),FALSE)</f>
        <v>39239.471109999999</v>
      </c>
      <c r="AN29" s="350">
        <f>VLOOKUP($E29,Hybrid!$1:$1048576,MATCH(DATE(AN$2,1,1),Hybrid!$A$1:$LI$1),FALSE)</f>
        <v>39482.299700000003</v>
      </c>
      <c r="AO29" s="350">
        <f>VLOOKUP($E29,Hybrid!$1:$1048576,MATCH(DATE(AO$2,1,1),Hybrid!$A$1:$LI$1),FALSE)</f>
        <v>39724.512499999997</v>
      </c>
      <c r="AP29" s="350">
        <f>VLOOKUP($E29,Hybrid!$1:$1048576,MATCH(DATE(AP$2,1,1),Hybrid!$A$1:$LI$1),FALSE)</f>
        <v>39963.32548</v>
      </c>
      <c r="AQ29" s="350">
        <f>VLOOKUP($E29,Hybrid!$1:$1048576,MATCH(DATE(AQ$2,1,1),Hybrid!$A$1:$LI$1),FALSE)</f>
        <v>40199.201959999999</v>
      </c>
      <c r="AR29" s="350">
        <f>VLOOKUP($E29,Hybrid!$1:$1048576,MATCH(DATE(AR$2,1,1),Hybrid!$A$1:$LI$1),FALSE)</f>
        <v>40432.636839999999</v>
      </c>
      <c r="AS29" s="350">
        <f>VLOOKUP($E29,Hybrid!$1:$1048576,MATCH(DATE(AS$2,1,1),Hybrid!$A$1:$LI$1),FALSE)</f>
        <v>40664.17942</v>
      </c>
      <c r="AT29" s="350">
        <f>VLOOKUP($E29,Hybrid!$1:$1048576,MATCH(DATE(AT$2,1,1),Hybrid!$A$1:$LI$1),FALSE)</f>
        <v>40894.394439999996</v>
      </c>
      <c r="AU29" s="350">
        <f>VLOOKUP($E29,Hybrid!$1:$1048576,MATCH(DATE(AU$2,1,1),Hybrid!$A$1:$LI$1),FALSE)</f>
        <v>41123.818299999999</v>
      </c>
      <c r="AV29" s="350">
        <f>VLOOKUP($E29,Hybrid!$1:$1048576,MATCH(DATE(AV$2,1,1),Hybrid!$A$1:$LI$1),FALSE)</f>
        <v>41352.927530000001</v>
      </c>
      <c r="AW29" s="350">
        <f>VLOOKUP($E29,Hybrid!$1:$1048576,MATCH(DATE(AW$2,1,1),Hybrid!$A$1:$LI$1),FALSE)</f>
        <v>41582.122450000003</v>
      </c>
      <c r="AX29" s="350">
        <f>VLOOKUP($E29,Hybrid!$1:$1048576,MATCH(DATE(AX$2,1,1),Hybrid!$A$1:$LI$1),FALSE)</f>
        <v>41811.723489999997</v>
      </c>
      <c r="AY29" s="350">
        <f>VLOOKUP($E29,Hybrid!$1:$1048576,MATCH(DATE(AY$2,1,1),Hybrid!$A$1:$LI$1),FALSE)</f>
        <v>42041.976020000002</v>
      </c>
      <c r="AZ29" s="350">
        <f>VLOOKUP($E29,Hybrid!$1:$1048576,MATCH(DATE(AZ$2,1,1),Hybrid!$A$1:$LI$1),FALSE)</f>
        <v>42273.32041</v>
      </c>
      <c r="BA29" s="350">
        <f>VLOOKUP($E29,Hybrid!$1:$1048576,MATCH(DATE(BA$2,1,1),Hybrid!$A$1:$LI$1),FALSE)</f>
        <v>42505.86376</v>
      </c>
      <c r="BB29" s="350">
        <f>VLOOKUP($E29,Hybrid!$1:$1048576,MATCH(DATE(BB$2,1,1),Hybrid!$A$1:$LI$1),FALSE)</f>
        <v>42739.66358</v>
      </c>
      <c r="BC29" s="350">
        <f>VLOOKUP($E29,Hybrid!$1:$1048576,MATCH(DATE(BC$2,1,1),Hybrid!$A$1:$LI$1),FALSE)</f>
        <v>42974.731590000003</v>
      </c>
      <c r="BD29" s="350">
        <f>VLOOKUP($E29,Hybrid!$1:$1048576,MATCH(DATE(BD$2,1,1),Hybrid!$A$1:$LI$1),FALSE)</f>
        <v>43211.043570000002</v>
      </c>
      <c r="BE29" s="350">
        <f>VLOOKUP($E29,Hybrid!$1:$1048576,MATCH(DATE(BE$2,1,1),Hybrid!$A$1:$LI$1),FALSE)</f>
        <v>45601.084470000002</v>
      </c>
      <c r="BF29" s="350">
        <f>VLOOKUP($E29,Hybrid!$1:$1048576,MATCH(DATE(BF$2,1,1),Hybrid!$A$1:$LI$1),FALSE)</f>
        <v>45952.474289999998</v>
      </c>
      <c r="BG29" s="350">
        <f>VLOOKUP($E29,Hybrid!$1:$1048576,MATCH(DATE(BG$2,1,1),Hybrid!$A$1:$LI$1),FALSE)</f>
        <v>46307.97365</v>
      </c>
      <c r="BH29" s="350">
        <f>VLOOKUP($E29,Hybrid!$1:$1048576,MATCH(DATE(BH$2,1,1),Hybrid!$A$1:$LI$1),FALSE)</f>
        <v>46667.953820000002</v>
      </c>
      <c r="BI29" s="350">
        <f>VLOOKUP($E29,Hybrid!$1:$1048576,MATCH(DATE(BI$2,1,1),Hybrid!$A$1:$LI$1),FALSE)</f>
        <v>47032.82314</v>
      </c>
    </row>
    <row r="30" spans="1:61" ht="15" customHeight="1" x14ac:dyDescent="0.35">
      <c r="A30" s="409"/>
      <c r="B30" s="416"/>
      <c r="C30" s="142"/>
      <c r="D30" s="103" t="s">
        <v>508</v>
      </c>
      <c r="E30" s="45" t="s">
        <v>347</v>
      </c>
      <c r="F30" s="351">
        <f>VLOOKUP($E30,Hybrid!$1:$1048576,MATCH(DATE(F$2,1,1),Hybrid!$A$1:$LI$1),FALSE)</f>
        <v>7095.7005250000002</v>
      </c>
      <c r="G30" s="351">
        <f>VLOOKUP($E30,Hybrid!$1:$1048576,MATCH(DATE(G$2,1,1),Hybrid!$A$1:$LI$1),FALSE)</f>
        <v>7145.1881139999996</v>
      </c>
      <c r="H30" s="351">
        <f>VLOOKUP($E30,Hybrid!$1:$1048576,MATCH(DATE(H$2,1,1),Hybrid!$A$1:$LI$1),FALSE)</f>
        <v>7246.0534660000003</v>
      </c>
      <c r="I30" s="351">
        <f>VLOOKUP($E30,Hybrid!$1:$1048576,MATCH(DATE(I$2,1,1),Hybrid!$A$1:$LI$1),FALSE)</f>
        <v>7381.6108949999998</v>
      </c>
      <c r="J30" s="351">
        <f>VLOOKUP($E30,Hybrid!$1:$1048576,MATCH(DATE(J$2,1,1),Hybrid!$A$1:$LI$1),FALSE)</f>
        <v>7540.7730149999998</v>
      </c>
      <c r="K30" s="351">
        <f>VLOOKUP($E30,Hybrid!$1:$1048576,MATCH(DATE(K$2,1,1),Hybrid!$A$1:$LI$1),FALSE)</f>
        <v>7716.3454810000003</v>
      </c>
      <c r="L30" s="351">
        <f>VLOOKUP($E30,Hybrid!$1:$1048576,MATCH(DATE(L$2,1,1),Hybrid!$A$1:$LI$1),FALSE)</f>
        <v>7902.5358150000002</v>
      </c>
      <c r="M30" s="351">
        <f>VLOOKUP($E30,Hybrid!$1:$1048576,MATCH(DATE(M$2,1,1),Hybrid!$A$1:$LI$1),FALSE)</f>
        <v>8096.314335</v>
      </c>
      <c r="N30" s="351">
        <f>VLOOKUP($E30,Hybrid!$1:$1048576,MATCH(DATE(N$2,1,1),Hybrid!$A$1:$LI$1),FALSE)</f>
        <v>8295.6681740000004</v>
      </c>
      <c r="O30" s="351">
        <f>VLOOKUP($E30,Hybrid!$1:$1048576,MATCH(DATE(O$2,1,1),Hybrid!$A$1:$LI$1),FALSE)</f>
        <v>8499.2177140000003</v>
      </c>
      <c r="P30" s="351">
        <f>VLOOKUP($E30,Hybrid!$1:$1048576,MATCH(DATE(P$2,1,1),Hybrid!$A$1:$LI$1),FALSE)</f>
        <v>8708.0686860000005</v>
      </c>
      <c r="Q30" s="351">
        <f>VLOOKUP($E30,Hybrid!$1:$1048576,MATCH(DATE(Q$2,1,1),Hybrid!$A$1:$LI$1),FALSE)</f>
        <v>8919.2943759999998</v>
      </c>
      <c r="R30" s="351">
        <f>VLOOKUP($E30,Hybrid!$1:$1048576,MATCH(DATE(R$2,1,1),Hybrid!$A$1:$LI$1),FALSE)</f>
        <v>9132.2456760000005</v>
      </c>
      <c r="S30" s="351">
        <f>VLOOKUP($E30,Hybrid!$1:$1048576,MATCH(DATE(S$2,1,1),Hybrid!$A$1:$LI$1),FALSE)</f>
        <v>9346.3567210000001</v>
      </c>
      <c r="T30" s="351">
        <f>VLOOKUP($E30,Hybrid!$1:$1048576,MATCH(DATE(T$2,1,1),Hybrid!$A$1:$LI$1),FALSE)</f>
        <v>9561.1642680000004</v>
      </c>
      <c r="U30" s="351">
        <f>VLOOKUP($E30,Hybrid!$1:$1048576,MATCH(DATE(U$2,1,1),Hybrid!$A$1:$LI$1),FALSE)</f>
        <v>9776.3003790000002</v>
      </c>
      <c r="V30" s="351">
        <f>VLOOKUP($E30,Hybrid!$1:$1048576,MATCH(DATE(V$2,1,1),Hybrid!$A$1:$LI$1),FALSE)</f>
        <v>9991.4774649999999</v>
      </c>
      <c r="W30" s="351">
        <f>VLOOKUP($E30,Hybrid!$1:$1048576,MATCH(DATE(W$2,1,1),Hybrid!$A$1:$LI$1),FALSE)</f>
        <v>10206.472970000001</v>
      </c>
      <c r="X30" s="351">
        <f>VLOOKUP($E30,Hybrid!$1:$1048576,MATCH(DATE(X$2,1,1),Hybrid!$A$1:$LI$1),FALSE)</f>
        <v>10421.116620000001</v>
      </c>
      <c r="Y30" s="351">
        <f>VLOOKUP($E30,Hybrid!$1:$1048576,MATCH(DATE(Y$2,1,1),Hybrid!$A$1:$LI$1),FALSE)</f>
        <v>10635.28109</v>
      </c>
      <c r="Z30" s="351">
        <f>VLOOKUP($E30,Hybrid!$1:$1048576,MATCH(DATE(Z$2,1,1),Hybrid!$A$1:$LI$1),FALSE)</f>
        <v>10847.227699999999</v>
      </c>
      <c r="AA30" s="351">
        <f>VLOOKUP($E30,Hybrid!$1:$1048576,MATCH(DATE(AA$2,1,1),Hybrid!$A$1:$LI$1),FALSE)</f>
        <v>11058.634669999999</v>
      </c>
      <c r="AB30" s="351">
        <f>VLOOKUP($E30,Hybrid!$1:$1048576,MATCH(DATE(AB$2,1,1),Hybrid!$A$1:$LI$1),FALSE)</f>
        <v>11269.50849</v>
      </c>
      <c r="AC30" s="351">
        <f>VLOOKUP($E30,Hybrid!$1:$1048576,MATCH(DATE(AC$2,1,1),Hybrid!$A$1:$LI$1),FALSE)</f>
        <v>11479.89775</v>
      </c>
      <c r="AD30" s="351">
        <f>VLOOKUP($E30,Hybrid!$1:$1048576,MATCH(DATE(AD$2,1,1),Hybrid!$A$1:$LI$1),FALSE)</f>
        <v>11689.85656</v>
      </c>
      <c r="AE30" s="351">
        <f>VLOOKUP($E30,Hybrid!$1:$1048576,MATCH(DATE(AE$2,1,1),Hybrid!$A$1:$LI$1),FALSE)</f>
        <v>11894.61527</v>
      </c>
      <c r="AF30" s="351">
        <f>VLOOKUP($E30,Hybrid!$1:$1048576,MATCH(DATE(AF$2,1,1),Hybrid!$A$1:$LI$1),FALSE)</f>
        <v>12097.035309999999</v>
      </c>
      <c r="AG30" s="351">
        <f>VLOOKUP($E30,Hybrid!$1:$1048576,MATCH(DATE(AG$2,1,1),Hybrid!$A$1:$LI$1),FALSE)</f>
        <v>12297.38128</v>
      </c>
      <c r="AH30" s="351">
        <f>VLOOKUP($E30,Hybrid!$1:$1048576,MATCH(DATE(AH$2,1,1),Hybrid!$A$1:$LI$1),FALSE)</f>
        <v>12496.02024</v>
      </c>
      <c r="AI30" s="351">
        <f>VLOOKUP($E30,Hybrid!$1:$1048576,MATCH(DATE(AI$2,1,1),Hybrid!$A$1:$LI$1),FALSE)</f>
        <v>12693.3424</v>
      </c>
      <c r="AJ30" s="351">
        <f>VLOOKUP($E30,Hybrid!$1:$1048576,MATCH(DATE(AJ$2,1,1),Hybrid!$A$1:$LI$1),FALSE)</f>
        <v>12889.7217</v>
      </c>
      <c r="AK30" s="351">
        <f>VLOOKUP($E30,Hybrid!$1:$1048576,MATCH(DATE(AK$2,1,1),Hybrid!$A$1:$LI$1),FALSE)</f>
        <v>13085.498310000001</v>
      </c>
      <c r="AL30" s="351">
        <f>VLOOKUP($E30,Hybrid!$1:$1048576,MATCH(DATE(AL$2,1,1),Hybrid!$A$1:$LI$1),FALSE)</f>
        <v>13280.974399999999</v>
      </c>
      <c r="AM30" s="351">
        <f>VLOOKUP($E30,Hybrid!$1:$1048576,MATCH(DATE(AM$2,1,1),Hybrid!$A$1:$LI$1),FALSE)</f>
        <v>13476.416939999999</v>
      </c>
      <c r="AN30" s="351">
        <f>VLOOKUP($E30,Hybrid!$1:$1048576,MATCH(DATE(AN$2,1,1),Hybrid!$A$1:$LI$1),FALSE)</f>
        <v>13672.06379</v>
      </c>
      <c r="AO30" s="351">
        <f>VLOOKUP($E30,Hybrid!$1:$1048576,MATCH(DATE(AO$2,1,1),Hybrid!$A$1:$LI$1),FALSE)</f>
        <v>13868.130010000001</v>
      </c>
      <c r="AP30" s="351">
        <f>VLOOKUP($E30,Hybrid!$1:$1048576,MATCH(DATE(AP$2,1,1),Hybrid!$A$1:$LI$1),FALSE)</f>
        <v>14063.63243</v>
      </c>
      <c r="AQ30" s="351">
        <f>VLOOKUP($E30,Hybrid!$1:$1048576,MATCH(DATE(AQ$2,1,1),Hybrid!$A$1:$LI$1),FALSE)</f>
        <v>14258.81358</v>
      </c>
      <c r="AR30" s="351">
        <f>VLOOKUP($E30,Hybrid!$1:$1048576,MATCH(DATE(AR$2,1,1),Hybrid!$A$1:$LI$1),FALSE)</f>
        <v>14453.93002</v>
      </c>
      <c r="AS30" s="351">
        <f>VLOOKUP($E30,Hybrid!$1:$1048576,MATCH(DATE(AS$2,1,1),Hybrid!$A$1:$LI$1),FALSE)</f>
        <v>14649.262930000001</v>
      </c>
      <c r="AT30" s="351">
        <f>VLOOKUP($E30,Hybrid!$1:$1048576,MATCH(DATE(AT$2,1,1),Hybrid!$A$1:$LI$1),FALSE)</f>
        <v>14845.10396</v>
      </c>
      <c r="AU30" s="351">
        <f>VLOOKUP($E30,Hybrid!$1:$1048576,MATCH(DATE(AU$2,1,1),Hybrid!$A$1:$LI$1),FALSE)</f>
        <v>15041.738069999999</v>
      </c>
      <c r="AV30" s="351">
        <f>VLOOKUP($E30,Hybrid!$1:$1048576,MATCH(DATE(AV$2,1,1),Hybrid!$A$1:$LI$1),FALSE)</f>
        <v>15239.4306</v>
      </c>
      <c r="AW30" s="351">
        <f>VLOOKUP($E30,Hybrid!$1:$1048576,MATCH(DATE(AW$2,1,1),Hybrid!$A$1:$LI$1),FALSE)</f>
        <v>15438.41994</v>
      </c>
      <c r="AX30" s="351">
        <f>VLOOKUP($E30,Hybrid!$1:$1048576,MATCH(DATE(AX$2,1,1),Hybrid!$A$1:$LI$1),FALSE)</f>
        <v>15638.9151</v>
      </c>
      <c r="AY30" s="351">
        <f>VLOOKUP($E30,Hybrid!$1:$1048576,MATCH(DATE(AY$2,1,1),Hybrid!$A$1:$LI$1),FALSE)</f>
        <v>15841.096820000001</v>
      </c>
      <c r="AZ30" s="351">
        <f>VLOOKUP($E30,Hybrid!$1:$1048576,MATCH(DATE(AZ$2,1,1),Hybrid!$A$1:$LI$1),FALSE)</f>
        <v>16045.22767</v>
      </c>
      <c r="BA30" s="351">
        <f>VLOOKUP($E30,Hybrid!$1:$1048576,MATCH(DATE(BA$2,1,1),Hybrid!$A$1:$LI$1),FALSE)</f>
        <v>16251.436159999999</v>
      </c>
      <c r="BB30" s="351">
        <f>VLOOKUP($E30,Hybrid!$1:$1048576,MATCH(DATE(BB$2,1,1),Hybrid!$A$1:$LI$1),FALSE)</f>
        <v>16459.83065</v>
      </c>
      <c r="BC30" s="351">
        <f>VLOOKUP($E30,Hybrid!$1:$1048576,MATCH(DATE(BC$2,1,1),Hybrid!$A$1:$LI$1),FALSE)</f>
        <v>16670.50014</v>
      </c>
      <c r="BD30" s="351">
        <f>VLOOKUP($E30,Hybrid!$1:$1048576,MATCH(DATE(BD$2,1,1),Hybrid!$A$1:$LI$1),FALSE)</f>
        <v>16883.517739999999</v>
      </c>
      <c r="BE30" s="351">
        <f>VLOOKUP($E30,Hybrid!$1:$1048576,MATCH(DATE(BE$2,1,1),Hybrid!$A$1:$LI$1),FALSE)</f>
        <v>18012.62011</v>
      </c>
      <c r="BF30" s="351">
        <f>VLOOKUP($E30,Hybrid!$1:$1048576,MATCH(DATE(BF$2,1,1),Hybrid!$A$1:$LI$1),FALSE)</f>
        <v>18282.360379999998</v>
      </c>
      <c r="BG30" s="351">
        <f>VLOOKUP($E30,Hybrid!$1:$1048576,MATCH(DATE(BG$2,1,1),Hybrid!$A$1:$LI$1),FALSE)</f>
        <v>18556.231739999999</v>
      </c>
      <c r="BH30" s="351">
        <f>VLOOKUP($E30,Hybrid!$1:$1048576,MATCH(DATE(BH$2,1,1),Hybrid!$A$1:$LI$1),FALSE)</f>
        <v>18834.476409999999</v>
      </c>
      <c r="BI30" s="351">
        <f>VLOOKUP($E30,Hybrid!$1:$1048576,MATCH(DATE(BI$2,1,1),Hybrid!$A$1:$LI$1),FALSE)</f>
        <v>19117.355759999999</v>
      </c>
    </row>
    <row r="31" spans="1:61" ht="15" customHeight="1" x14ac:dyDescent="0.35">
      <c r="A31" s="409"/>
      <c r="B31" s="416"/>
      <c r="C31" s="142"/>
      <c r="D31" s="103" t="s">
        <v>509</v>
      </c>
      <c r="E31" s="45" t="s">
        <v>348</v>
      </c>
      <c r="F31" s="351">
        <f>VLOOKUP($E31,Hybrid!$1:$1048576,MATCH(DATE(F$2,1,1),Hybrid!$A$1:$LI$1),FALSE)</f>
        <v>8251.256421</v>
      </c>
      <c r="G31" s="351">
        <f>VLOOKUP($E31,Hybrid!$1:$1048576,MATCH(DATE(G$2,1,1),Hybrid!$A$1:$LI$1),FALSE)</f>
        <v>8186.1344760000002</v>
      </c>
      <c r="H31" s="351">
        <f>VLOOKUP($E31,Hybrid!$1:$1048576,MATCH(DATE(H$2,1,1),Hybrid!$A$1:$LI$1),FALSE)</f>
        <v>8177.9674539999996</v>
      </c>
      <c r="I31" s="351">
        <f>VLOOKUP($E31,Hybrid!$1:$1048576,MATCH(DATE(I$2,1,1),Hybrid!$A$1:$LI$1),FALSE)</f>
        <v>8209.798949</v>
      </c>
      <c r="J31" s="351">
        <f>VLOOKUP($E31,Hybrid!$1:$1048576,MATCH(DATE(J$2,1,1),Hybrid!$A$1:$LI$1),FALSE)</f>
        <v>8270.2092530000009</v>
      </c>
      <c r="K31" s="351">
        <f>VLOOKUP($E31,Hybrid!$1:$1048576,MATCH(DATE(K$2,1,1),Hybrid!$A$1:$LI$1),FALSE)</f>
        <v>8351.6250650000002</v>
      </c>
      <c r="L31" s="351">
        <f>VLOOKUP($E31,Hybrid!$1:$1048576,MATCH(DATE(L$2,1,1),Hybrid!$A$1:$LI$1),FALSE)</f>
        <v>8447.9102910000001</v>
      </c>
      <c r="M31" s="351">
        <f>VLOOKUP($E31,Hybrid!$1:$1048576,MATCH(DATE(M$2,1,1),Hybrid!$A$1:$LI$1),FALSE)</f>
        <v>8555.6340240000009</v>
      </c>
      <c r="N31" s="351">
        <f>VLOOKUP($E31,Hybrid!$1:$1048576,MATCH(DATE(N$2,1,1),Hybrid!$A$1:$LI$1),FALSE)</f>
        <v>8672.3901740000001</v>
      </c>
      <c r="O31" s="351">
        <f>VLOOKUP($E31,Hybrid!$1:$1048576,MATCH(DATE(O$2,1,1),Hybrid!$A$1:$LI$1),FALSE)</f>
        <v>8796.4214159999992</v>
      </c>
      <c r="P31" s="351">
        <f>VLOOKUP($E31,Hybrid!$1:$1048576,MATCH(DATE(P$2,1,1),Hybrid!$A$1:$LI$1),FALSE)</f>
        <v>8928.3437560000002</v>
      </c>
      <c r="Q31" s="351">
        <f>VLOOKUP($E31,Hybrid!$1:$1048576,MATCH(DATE(Q$2,1,1),Hybrid!$A$1:$LI$1),FALSE)</f>
        <v>9065.0210960000004</v>
      </c>
      <c r="R31" s="351">
        <f>VLOOKUP($E31,Hybrid!$1:$1048576,MATCH(DATE(R$2,1,1),Hybrid!$A$1:$LI$1),FALSE)</f>
        <v>9205.4946600000003</v>
      </c>
      <c r="S31" s="351">
        <f>VLOOKUP($E31,Hybrid!$1:$1048576,MATCH(DATE(S$2,1,1),Hybrid!$A$1:$LI$1),FALSE)</f>
        <v>9348.914863</v>
      </c>
      <c r="T31" s="351">
        <f>VLOOKUP($E31,Hybrid!$1:$1048576,MATCH(DATE(T$2,1,1),Hybrid!$A$1:$LI$1),FALSE)</f>
        <v>9494.5557960000006</v>
      </c>
      <c r="U31" s="351">
        <f>VLOOKUP($E31,Hybrid!$1:$1048576,MATCH(DATE(U$2,1,1),Hybrid!$A$1:$LI$1),FALSE)</f>
        <v>9641.8051699999996</v>
      </c>
      <c r="V31" s="351">
        <f>VLOOKUP($E31,Hybrid!$1:$1048576,MATCH(DATE(V$2,1,1),Hybrid!$A$1:$LI$1),FALSE)</f>
        <v>9790.147669</v>
      </c>
      <c r="W31" s="351">
        <f>VLOOKUP($E31,Hybrid!$1:$1048576,MATCH(DATE(W$2,1,1),Hybrid!$A$1:$LI$1),FALSE)</f>
        <v>9939.1483810000009</v>
      </c>
      <c r="X31" s="351">
        <f>VLOOKUP($E31,Hybrid!$1:$1048576,MATCH(DATE(X$2,1,1),Hybrid!$A$1:$LI$1),FALSE)</f>
        <v>10088.43888</v>
      </c>
      <c r="Y31" s="351">
        <f>VLOOKUP($E31,Hybrid!$1:$1048576,MATCH(DATE(Y$2,1,1),Hybrid!$A$1:$LI$1),FALSE)</f>
        <v>10237.70664</v>
      </c>
      <c r="Z31" s="351">
        <f>VLOOKUP($E31,Hybrid!$1:$1048576,MATCH(DATE(Z$2,1,1),Hybrid!$A$1:$LI$1),FALSE)</f>
        <v>10385.19296</v>
      </c>
      <c r="AA31" s="351">
        <f>VLOOKUP($E31,Hybrid!$1:$1048576,MATCH(DATE(AA$2,1,1),Hybrid!$A$1:$LI$1),FALSE)</f>
        <v>10532.261329999999</v>
      </c>
      <c r="AB31" s="351">
        <f>VLOOKUP($E31,Hybrid!$1:$1048576,MATCH(DATE(AB$2,1,1),Hybrid!$A$1:$LI$1),FALSE)</f>
        <v>10678.761189999999</v>
      </c>
      <c r="AC31" s="351">
        <f>VLOOKUP($E31,Hybrid!$1:$1048576,MATCH(DATE(AC$2,1,1),Hybrid!$A$1:$LI$1),FALSE)</f>
        <v>10824.58869</v>
      </c>
      <c r="AD31" s="351">
        <f>VLOOKUP($E31,Hybrid!$1:$1048576,MATCH(DATE(AD$2,1,1),Hybrid!$A$1:$LI$1),FALSE)</f>
        <v>10969.65295</v>
      </c>
      <c r="AE31" s="351">
        <f>VLOOKUP($E31,Hybrid!$1:$1048576,MATCH(DATE(AE$2,1,1),Hybrid!$A$1:$LI$1),FALSE)</f>
        <v>11109.57706</v>
      </c>
      <c r="AF31" s="351">
        <f>VLOOKUP($E31,Hybrid!$1:$1048576,MATCH(DATE(AF$2,1,1),Hybrid!$A$1:$LI$1),FALSE)</f>
        <v>11246.82293</v>
      </c>
      <c r="AG31" s="351">
        <f>VLOOKUP($E31,Hybrid!$1:$1048576,MATCH(DATE(AG$2,1,1),Hybrid!$A$1:$LI$1),FALSE)</f>
        <v>11381.53184</v>
      </c>
      <c r="AH31" s="351">
        <f>VLOOKUP($E31,Hybrid!$1:$1048576,MATCH(DATE(AH$2,1,1),Hybrid!$A$1:$LI$1),FALSE)</f>
        <v>11513.936960000001</v>
      </c>
      <c r="AI31" s="351">
        <f>VLOOKUP($E31,Hybrid!$1:$1048576,MATCH(DATE(AI$2,1,1),Hybrid!$A$1:$LI$1),FALSE)</f>
        <v>11644.29176</v>
      </c>
      <c r="AJ31" s="351">
        <f>VLOOKUP($E31,Hybrid!$1:$1048576,MATCH(DATE(AJ$2,1,1),Hybrid!$A$1:$LI$1),FALSE)</f>
        <v>11772.83489</v>
      </c>
      <c r="AK31" s="351">
        <f>VLOOKUP($E31,Hybrid!$1:$1048576,MATCH(DATE(AK$2,1,1),Hybrid!$A$1:$LI$1),FALSE)</f>
        <v>11899.77476</v>
      </c>
      <c r="AL31" s="351">
        <f>VLOOKUP($E31,Hybrid!$1:$1048576,MATCH(DATE(AL$2,1,1),Hybrid!$A$1:$LI$1),FALSE)</f>
        <v>12025.285809999999</v>
      </c>
      <c r="AM31" s="351">
        <f>VLOOKUP($E31,Hybrid!$1:$1048576,MATCH(DATE(AM$2,1,1),Hybrid!$A$1:$LI$1),FALSE)</f>
        <v>12149.511109999999</v>
      </c>
      <c r="AN31" s="351">
        <f>VLOOKUP($E31,Hybrid!$1:$1048576,MATCH(DATE(AN$2,1,1),Hybrid!$A$1:$LI$1),FALSE)</f>
        <v>12272.56768</v>
      </c>
      <c r="AO31" s="351">
        <f>VLOOKUP($E31,Hybrid!$1:$1048576,MATCH(DATE(AO$2,1,1),Hybrid!$A$1:$LI$1),FALSE)</f>
        <v>12394.55207</v>
      </c>
      <c r="AP31" s="351">
        <f>VLOOKUP($E31,Hybrid!$1:$1048576,MATCH(DATE(AP$2,1,1),Hybrid!$A$1:$LI$1),FALSE)</f>
        <v>12514.54242</v>
      </c>
      <c r="AQ31" s="351">
        <f>VLOOKUP($E31,Hybrid!$1:$1048576,MATCH(DATE(AQ$2,1,1),Hybrid!$A$1:$LI$1),FALSE)</f>
        <v>12632.670630000001</v>
      </c>
      <c r="AR31" s="351">
        <f>VLOOKUP($E31,Hybrid!$1:$1048576,MATCH(DATE(AR$2,1,1),Hybrid!$A$1:$LI$1),FALSE)</f>
        <v>12749.080190000001</v>
      </c>
      <c r="AS31" s="351">
        <f>VLOOKUP($E31,Hybrid!$1:$1048576,MATCH(DATE(AS$2,1,1),Hybrid!$A$1:$LI$1),FALSE)</f>
        <v>12863.93367</v>
      </c>
      <c r="AT31" s="351">
        <f>VLOOKUP($E31,Hybrid!$1:$1048576,MATCH(DATE(AT$2,1,1),Hybrid!$A$1:$LI$1),FALSE)</f>
        <v>12977.399820000001</v>
      </c>
      <c r="AU31" s="351">
        <f>VLOOKUP($E31,Hybrid!$1:$1048576,MATCH(DATE(AU$2,1,1),Hybrid!$A$1:$LI$1),FALSE)</f>
        <v>13089.638779999999</v>
      </c>
      <c r="AV31" s="351">
        <f>VLOOKUP($E31,Hybrid!$1:$1048576,MATCH(DATE(AV$2,1,1),Hybrid!$A$1:$LI$1),FALSE)</f>
        <v>13200.7912</v>
      </c>
      <c r="AW31" s="351">
        <f>VLOOKUP($E31,Hybrid!$1:$1048576,MATCH(DATE(AW$2,1,1),Hybrid!$A$1:$LI$1),FALSE)</f>
        <v>13310.97235</v>
      </c>
      <c r="AX31" s="351">
        <f>VLOOKUP($E31,Hybrid!$1:$1048576,MATCH(DATE(AX$2,1,1),Hybrid!$A$1:$LI$1),FALSE)</f>
        <v>13420.27039</v>
      </c>
      <c r="AY31" s="351">
        <f>VLOOKUP($E31,Hybrid!$1:$1048576,MATCH(DATE(AY$2,1,1),Hybrid!$A$1:$LI$1),FALSE)</f>
        <v>13528.747579999999</v>
      </c>
      <c r="AZ31" s="351">
        <f>VLOOKUP($E31,Hybrid!$1:$1048576,MATCH(DATE(AZ$2,1,1),Hybrid!$A$1:$LI$1),FALSE)</f>
        <v>13636.529339999999</v>
      </c>
      <c r="BA31" s="351">
        <f>VLOOKUP($E31,Hybrid!$1:$1048576,MATCH(DATE(BA$2,1,1),Hybrid!$A$1:$LI$1),FALSE)</f>
        <v>13743.62917</v>
      </c>
      <c r="BB31" s="351">
        <f>VLOOKUP($E31,Hybrid!$1:$1048576,MATCH(DATE(BB$2,1,1),Hybrid!$A$1:$LI$1),FALSE)</f>
        <v>13850.042090000001</v>
      </c>
      <c r="BC31" s="351">
        <f>VLOOKUP($E31,Hybrid!$1:$1048576,MATCH(DATE(BC$2,1,1),Hybrid!$A$1:$LI$1),FALSE)</f>
        <v>13955.74568</v>
      </c>
      <c r="BD31" s="351">
        <f>VLOOKUP($E31,Hybrid!$1:$1048576,MATCH(DATE(BD$2,1,1),Hybrid!$A$1:$LI$1),FALSE)</f>
        <v>14060.70319</v>
      </c>
      <c r="BE31" s="351">
        <f>VLOOKUP($E31,Hybrid!$1:$1048576,MATCH(DATE(BE$2,1,1),Hybrid!$A$1:$LI$1),FALSE)</f>
        <v>14897.27658</v>
      </c>
      <c r="BF31" s="351">
        <f>VLOOKUP($E31,Hybrid!$1:$1048576,MATCH(DATE(BF$2,1,1),Hybrid!$A$1:$LI$1),FALSE)</f>
        <v>15039.48724</v>
      </c>
      <c r="BG31" s="351">
        <f>VLOOKUP($E31,Hybrid!$1:$1048576,MATCH(DATE(BG$2,1,1),Hybrid!$A$1:$LI$1),FALSE)</f>
        <v>15181.8681</v>
      </c>
      <c r="BH31" s="351">
        <f>VLOOKUP($E31,Hybrid!$1:$1048576,MATCH(DATE(BH$2,1,1),Hybrid!$A$1:$LI$1),FALSE)</f>
        <v>15324.50747</v>
      </c>
      <c r="BI31" s="351">
        <f>VLOOKUP($E31,Hybrid!$1:$1048576,MATCH(DATE(BI$2,1,1),Hybrid!$A$1:$LI$1),FALSE)</f>
        <v>15467.50431</v>
      </c>
    </row>
    <row r="32" spans="1:61" ht="15" customHeight="1" x14ac:dyDescent="0.35">
      <c r="A32" s="409"/>
      <c r="B32" s="416"/>
      <c r="C32" s="142"/>
      <c r="D32" s="103" t="s">
        <v>510</v>
      </c>
      <c r="E32" s="45" t="s">
        <v>349</v>
      </c>
      <c r="F32" s="351">
        <f>VLOOKUP($E32,Hybrid!$1:$1048576,MATCH(DATE(F$2,1,1),Hybrid!$A$1:$LI$1),FALSE)</f>
        <v>6777.6024520000001</v>
      </c>
      <c r="G32" s="351">
        <f>VLOOKUP($E32,Hybrid!$1:$1048576,MATCH(DATE(G$2,1,1),Hybrid!$A$1:$LI$1),FALSE)</f>
        <v>6649.1114459999999</v>
      </c>
      <c r="H32" s="351">
        <f>VLOOKUP($E32,Hybrid!$1:$1048576,MATCH(DATE(H$2,1,1),Hybrid!$A$1:$LI$1),FALSE)</f>
        <v>6565.7578860000003</v>
      </c>
      <c r="I32" s="351">
        <f>VLOOKUP($E32,Hybrid!$1:$1048576,MATCH(DATE(I$2,1,1),Hybrid!$A$1:$LI$1),FALSE)</f>
        <v>6515.1295120000004</v>
      </c>
      <c r="J32" s="351">
        <f>VLOOKUP($E32,Hybrid!$1:$1048576,MATCH(DATE(J$2,1,1),Hybrid!$A$1:$LI$1),FALSE)</f>
        <v>6488.7621479999998</v>
      </c>
      <c r="K32" s="351">
        <f>VLOOKUP($E32,Hybrid!$1:$1048576,MATCH(DATE(K$2,1,1),Hybrid!$A$1:$LI$1),FALSE)</f>
        <v>6480.9323489999997</v>
      </c>
      <c r="L32" s="351">
        <f>VLOOKUP($E32,Hybrid!$1:$1048576,MATCH(DATE(L$2,1,1),Hybrid!$A$1:$LI$1),FALSE)</f>
        <v>6486.9770259999996</v>
      </c>
      <c r="M32" s="351">
        <f>VLOOKUP($E32,Hybrid!$1:$1048576,MATCH(DATE(M$2,1,1),Hybrid!$A$1:$LI$1),FALSE)</f>
        <v>6504.1443799999997</v>
      </c>
      <c r="N32" s="351">
        <f>VLOOKUP($E32,Hybrid!$1:$1048576,MATCH(DATE(N$2,1,1),Hybrid!$A$1:$LI$1),FALSE)</f>
        <v>6530.4276440000003</v>
      </c>
      <c r="O32" s="351">
        <f>VLOOKUP($E32,Hybrid!$1:$1048576,MATCH(DATE(O$2,1,1),Hybrid!$A$1:$LI$1),FALSE)</f>
        <v>6564.2992770000001</v>
      </c>
      <c r="P32" s="351">
        <f>VLOOKUP($E32,Hybrid!$1:$1048576,MATCH(DATE(P$2,1,1),Hybrid!$A$1:$LI$1),FALSE)</f>
        <v>6605.8686859999998</v>
      </c>
      <c r="Q32" s="351">
        <f>VLOOKUP($E32,Hybrid!$1:$1048576,MATCH(DATE(Q$2,1,1),Hybrid!$A$1:$LI$1),FALSE)</f>
        <v>6652.7305329999999</v>
      </c>
      <c r="R32" s="351">
        <f>VLOOKUP($E32,Hybrid!$1:$1048576,MATCH(DATE(R$2,1,1),Hybrid!$A$1:$LI$1),FALSE)</f>
        <v>6703.9825760000003</v>
      </c>
      <c r="S32" s="351">
        <f>VLOOKUP($E32,Hybrid!$1:$1048576,MATCH(DATE(S$2,1,1),Hybrid!$A$1:$LI$1),FALSE)</f>
        <v>6758.8198849999999</v>
      </c>
      <c r="T32" s="351">
        <f>VLOOKUP($E32,Hybrid!$1:$1048576,MATCH(DATE(T$2,1,1),Hybrid!$A$1:$LI$1),FALSE)</f>
        <v>6816.5419819999997</v>
      </c>
      <c r="U32" s="351">
        <f>VLOOKUP($E32,Hybrid!$1:$1048576,MATCH(DATE(U$2,1,1),Hybrid!$A$1:$LI$1),FALSE)</f>
        <v>6876.5437400000001</v>
      </c>
      <c r="V32" s="351">
        <f>VLOOKUP($E32,Hybrid!$1:$1048576,MATCH(DATE(V$2,1,1),Hybrid!$A$1:$LI$1),FALSE)</f>
        <v>6938.3022259999998</v>
      </c>
      <c r="W32" s="351">
        <f>VLOOKUP($E32,Hybrid!$1:$1048576,MATCH(DATE(W$2,1,1),Hybrid!$A$1:$LI$1),FALSE)</f>
        <v>7001.3638840000003</v>
      </c>
      <c r="X32" s="351">
        <f>VLOOKUP($E32,Hybrid!$1:$1048576,MATCH(DATE(X$2,1,1),Hybrid!$A$1:$LI$1),FALSE)</f>
        <v>7065.3336909999998</v>
      </c>
      <c r="Y32" s="351">
        <f>VLOOKUP($E32,Hybrid!$1:$1048576,MATCH(DATE(Y$2,1,1),Hybrid!$A$1:$LI$1),FALSE)</f>
        <v>7129.8666780000003</v>
      </c>
      <c r="Z32" s="351">
        <f>VLOOKUP($E32,Hybrid!$1:$1048576,MATCH(DATE(Z$2,1,1),Hybrid!$A$1:$LI$1),FALSE)</f>
        <v>7193.6837830000004</v>
      </c>
      <c r="AA32" s="351">
        <f>VLOOKUP($E32,Hybrid!$1:$1048576,MATCH(DATE(AA$2,1,1),Hybrid!$A$1:$LI$1),FALSE)</f>
        <v>7257.5660749999997</v>
      </c>
      <c r="AB32" s="351">
        <f>VLOOKUP($E32,Hybrid!$1:$1048576,MATCH(DATE(AB$2,1,1),Hybrid!$A$1:$LI$1),FALSE)</f>
        <v>7321.3073169999998</v>
      </c>
      <c r="AC32" s="351">
        <f>VLOOKUP($E32,Hybrid!$1:$1048576,MATCH(DATE(AC$2,1,1),Hybrid!$A$1:$LI$1),FALSE)</f>
        <v>7384.7393069999998</v>
      </c>
      <c r="AD32" s="351">
        <f>VLOOKUP($E32,Hybrid!$1:$1048576,MATCH(DATE(AD$2,1,1),Hybrid!$A$1:$LI$1),FALSE)</f>
        <v>7447.7093590000004</v>
      </c>
      <c r="AE32" s="351">
        <f>VLOOKUP($E32,Hybrid!$1:$1048576,MATCH(DATE(AE$2,1,1),Hybrid!$A$1:$LI$1),FALSE)</f>
        <v>7507.3186640000004</v>
      </c>
      <c r="AF32" s="351">
        <f>VLOOKUP($E32,Hybrid!$1:$1048576,MATCH(DATE(AF$2,1,1),Hybrid!$A$1:$LI$1),FALSE)</f>
        <v>7565.0922330000003</v>
      </c>
      <c r="AG32" s="351">
        <f>VLOOKUP($E32,Hybrid!$1:$1048576,MATCH(DATE(AG$2,1,1),Hybrid!$A$1:$LI$1),FALSE)</f>
        <v>7621.0602120000003</v>
      </c>
      <c r="AH32" s="351">
        <f>VLOOKUP($E32,Hybrid!$1:$1048576,MATCH(DATE(AH$2,1,1),Hybrid!$A$1:$LI$1),FALSE)</f>
        <v>7675.3137589999997</v>
      </c>
      <c r="AI32" s="351">
        <f>VLOOKUP($E32,Hybrid!$1:$1048576,MATCH(DATE(AI$2,1,1),Hybrid!$A$1:$LI$1),FALSE)</f>
        <v>7727.9584430000004</v>
      </c>
      <c r="AJ32" s="351">
        <f>VLOOKUP($E32,Hybrid!$1:$1048576,MATCH(DATE(AJ$2,1,1),Hybrid!$A$1:$LI$1),FALSE)</f>
        <v>7779.0916399999996</v>
      </c>
      <c r="AK32" s="351">
        <f>VLOOKUP($E32,Hybrid!$1:$1048576,MATCH(DATE(AK$2,1,1),Hybrid!$A$1:$LI$1),FALSE)</f>
        <v>7828.792751</v>
      </c>
      <c r="AL32" s="351">
        <f>VLOOKUP($E32,Hybrid!$1:$1048576,MATCH(DATE(AL$2,1,1),Hybrid!$A$1:$LI$1),FALSE)</f>
        <v>7877.1208900000001</v>
      </c>
      <c r="AM32" s="351">
        <f>VLOOKUP($E32,Hybrid!$1:$1048576,MATCH(DATE(AM$2,1,1),Hybrid!$A$1:$LI$1),FALSE)</f>
        <v>7924.1165979999996</v>
      </c>
      <c r="AN32" s="351">
        <f>VLOOKUP($E32,Hybrid!$1:$1048576,MATCH(DATE(AN$2,1,1),Hybrid!$A$1:$LI$1),FALSE)</f>
        <v>7969.8052250000001</v>
      </c>
      <c r="AO32" s="351">
        <f>VLOOKUP($E32,Hybrid!$1:$1048576,MATCH(DATE(AO$2,1,1),Hybrid!$A$1:$LI$1),FALSE)</f>
        <v>8014.2005319999998</v>
      </c>
      <c r="AP32" s="351">
        <f>VLOOKUP($E32,Hybrid!$1:$1048576,MATCH(DATE(AP$2,1,1),Hybrid!$A$1:$LI$1),FALSE)</f>
        <v>8056.6930320000001</v>
      </c>
      <c r="AQ32" s="351">
        <f>VLOOKUP($E32,Hybrid!$1:$1048576,MATCH(DATE(AQ$2,1,1),Hybrid!$A$1:$LI$1),FALSE)</f>
        <v>8097.3287339999997</v>
      </c>
      <c r="AR32" s="351">
        <f>VLOOKUP($E32,Hybrid!$1:$1048576,MATCH(DATE(AR$2,1,1),Hybrid!$A$1:$LI$1),FALSE)</f>
        <v>8136.1621290000003</v>
      </c>
      <c r="AS32" s="351">
        <f>VLOOKUP($E32,Hybrid!$1:$1048576,MATCH(DATE(AS$2,1,1),Hybrid!$A$1:$LI$1),FALSE)</f>
        <v>8173.2598939999998</v>
      </c>
      <c r="AT32" s="351">
        <f>VLOOKUP($E32,Hybrid!$1:$1048576,MATCH(DATE(AT$2,1,1),Hybrid!$A$1:$LI$1),FALSE)</f>
        <v>8208.6924849999996</v>
      </c>
      <c r="AU32" s="351">
        <f>VLOOKUP($E32,Hybrid!$1:$1048576,MATCH(DATE(AU$2,1,1),Hybrid!$A$1:$LI$1),FALSE)</f>
        <v>8242.5249899999999</v>
      </c>
      <c r="AV32" s="351">
        <f>VLOOKUP($E32,Hybrid!$1:$1048576,MATCH(DATE(AV$2,1,1),Hybrid!$A$1:$LI$1),FALSE)</f>
        <v>8274.8106179999995</v>
      </c>
      <c r="AW32" s="351">
        <f>VLOOKUP($E32,Hybrid!$1:$1048576,MATCH(DATE(AW$2,1,1),Hybrid!$A$1:$LI$1),FALSE)</f>
        <v>8305.5873279999996</v>
      </c>
      <c r="AX32" s="351">
        <f>VLOOKUP($E32,Hybrid!$1:$1048576,MATCH(DATE(AX$2,1,1),Hybrid!$A$1:$LI$1),FALSE)</f>
        <v>8334.8770349999995</v>
      </c>
      <c r="AY32" s="351">
        <f>VLOOKUP($E32,Hybrid!$1:$1048576,MATCH(DATE(AY$2,1,1),Hybrid!$A$1:$LI$1),FALSE)</f>
        <v>8362.6865560000006</v>
      </c>
      <c r="AZ32" s="351">
        <f>VLOOKUP($E32,Hybrid!$1:$1048576,MATCH(DATE(AZ$2,1,1),Hybrid!$A$1:$LI$1),FALSE)</f>
        <v>8389.0597710000002</v>
      </c>
      <c r="BA32" s="351">
        <f>VLOOKUP($E32,Hybrid!$1:$1048576,MATCH(DATE(BA$2,1,1),Hybrid!$A$1:$LI$1),FALSE)</f>
        <v>8413.975101</v>
      </c>
      <c r="BB32" s="351">
        <f>VLOOKUP($E32,Hybrid!$1:$1048576,MATCH(DATE(BB$2,1,1),Hybrid!$A$1:$LI$1),FALSE)</f>
        <v>8437.4009509999996</v>
      </c>
      <c r="BC32" s="351">
        <f>VLOOKUP($E32,Hybrid!$1:$1048576,MATCH(DATE(BC$2,1,1),Hybrid!$A$1:$LI$1),FALSE)</f>
        <v>8459.2966190000006</v>
      </c>
      <c r="BD32" s="351">
        <f>VLOOKUP($E32,Hybrid!$1:$1048576,MATCH(DATE(BD$2,1,1),Hybrid!$A$1:$LI$1),FALSE)</f>
        <v>8479.614345</v>
      </c>
      <c r="BE32" s="351">
        <f>VLOOKUP($E32,Hybrid!$1:$1048576,MATCH(DATE(BE$2,1,1),Hybrid!$A$1:$LI$1),FALSE)</f>
        <v>8921.7440729999998</v>
      </c>
      <c r="BF32" s="351">
        <f>VLOOKUP($E32,Hybrid!$1:$1048576,MATCH(DATE(BF$2,1,1),Hybrid!$A$1:$LI$1),FALSE)</f>
        <v>8959.6840950000005</v>
      </c>
      <c r="BG32" s="351">
        <f>VLOOKUP($E32,Hybrid!$1:$1048576,MATCH(DATE(BG$2,1,1),Hybrid!$A$1:$LI$1),FALSE)</f>
        <v>8996.3812340000004</v>
      </c>
      <c r="BH32" s="351">
        <f>VLOOKUP($E32,Hybrid!$1:$1048576,MATCH(DATE(BH$2,1,1),Hybrid!$A$1:$LI$1),FALSE)</f>
        <v>9031.8619600000002</v>
      </c>
      <c r="BI32" s="351">
        <f>VLOOKUP($E32,Hybrid!$1:$1048576,MATCH(DATE(BI$2,1,1),Hybrid!$A$1:$LI$1),FALSE)</f>
        <v>9066.1583840000003</v>
      </c>
    </row>
    <row r="33" spans="1:61" ht="15" customHeight="1" x14ac:dyDescent="0.35">
      <c r="A33" s="409"/>
      <c r="B33" s="416"/>
      <c r="C33" s="142"/>
      <c r="D33" s="103" t="s">
        <v>511</v>
      </c>
      <c r="E33" s="45" t="s">
        <v>350</v>
      </c>
      <c r="F33" s="351">
        <f>VLOOKUP($E33,Hybrid!$1:$1048576,MATCH(DATE(F$2,1,1),Hybrid!$A$1:$LI$1),FALSE)</f>
        <v>4159.6639080000004</v>
      </c>
      <c r="G33" s="351">
        <f>VLOOKUP($E33,Hybrid!$1:$1048576,MATCH(DATE(G$2,1,1),Hybrid!$A$1:$LI$1),FALSE)</f>
        <v>4055.9300109999999</v>
      </c>
      <c r="H33" s="351">
        <f>VLOOKUP($E33,Hybrid!$1:$1048576,MATCH(DATE(H$2,1,1),Hybrid!$A$1:$LI$1),FALSE)</f>
        <v>3977.7671679999999</v>
      </c>
      <c r="I33" s="351">
        <f>VLOOKUP($E33,Hybrid!$1:$1048576,MATCH(DATE(I$2,1,1),Hybrid!$A$1:$LI$1),FALSE)</f>
        <v>3917.693303</v>
      </c>
      <c r="J33" s="351">
        <f>VLOOKUP($E33,Hybrid!$1:$1048576,MATCH(DATE(J$2,1,1),Hybrid!$A$1:$LI$1),FALSE)</f>
        <v>3870.6369599999998</v>
      </c>
      <c r="K33" s="351">
        <f>VLOOKUP($E33,Hybrid!$1:$1048576,MATCH(DATE(K$2,1,1),Hybrid!$A$1:$LI$1),FALSE)</f>
        <v>3833.1758840000002</v>
      </c>
      <c r="L33" s="351">
        <f>VLOOKUP($E33,Hybrid!$1:$1048576,MATCH(DATE(L$2,1,1),Hybrid!$A$1:$LI$1),FALSE)</f>
        <v>3802.5753909999999</v>
      </c>
      <c r="M33" s="351">
        <f>VLOOKUP($E33,Hybrid!$1:$1048576,MATCH(DATE(M$2,1,1),Hybrid!$A$1:$LI$1),FALSE)</f>
        <v>3777.1954820000001</v>
      </c>
      <c r="N33" s="351">
        <f>VLOOKUP($E33,Hybrid!$1:$1048576,MATCH(DATE(N$2,1,1),Hybrid!$A$1:$LI$1),FALSE)</f>
        <v>3755.8401429999999</v>
      </c>
      <c r="O33" s="351">
        <f>VLOOKUP($E33,Hybrid!$1:$1048576,MATCH(DATE(O$2,1,1),Hybrid!$A$1:$LI$1),FALSE)</f>
        <v>3737.6000060000001</v>
      </c>
      <c r="P33" s="351">
        <f>VLOOKUP($E33,Hybrid!$1:$1048576,MATCH(DATE(P$2,1,1),Hybrid!$A$1:$LI$1),FALSE)</f>
        <v>3722.4116779999999</v>
      </c>
      <c r="Q33" s="351">
        <f>VLOOKUP($E33,Hybrid!$1:$1048576,MATCH(DATE(Q$2,1,1),Hybrid!$A$1:$LI$1),FALSE)</f>
        <v>3708.972143</v>
      </c>
      <c r="R33" s="351">
        <f>VLOOKUP($E33,Hybrid!$1:$1048576,MATCH(DATE(R$2,1,1),Hybrid!$A$1:$LI$1),FALSE)</f>
        <v>3696.760166</v>
      </c>
      <c r="S33" s="351">
        <f>VLOOKUP($E33,Hybrid!$1:$1048576,MATCH(DATE(S$2,1,1),Hybrid!$A$1:$LI$1),FALSE)</f>
        <v>3685.322416</v>
      </c>
      <c r="T33" s="351">
        <f>VLOOKUP($E33,Hybrid!$1:$1048576,MATCH(DATE(T$2,1,1),Hybrid!$A$1:$LI$1),FALSE)</f>
        <v>3674.2734359999999</v>
      </c>
      <c r="U33" s="351">
        <f>VLOOKUP($E33,Hybrid!$1:$1048576,MATCH(DATE(U$2,1,1),Hybrid!$A$1:$LI$1),FALSE)</f>
        <v>3663.288211</v>
      </c>
      <c r="V33" s="351">
        <f>VLOOKUP($E33,Hybrid!$1:$1048576,MATCH(DATE(V$2,1,1),Hybrid!$A$1:$LI$1),FALSE)</f>
        <v>3652.0934739999998</v>
      </c>
      <c r="W33" s="351">
        <f>VLOOKUP($E33,Hybrid!$1:$1048576,MATCH(DATE(W$2,1,1),Hybrid!$A$1:$LI$1),FALSE)</f>
        <v>3640.459703</v>
      </c>
      <c r="X33" s="351">
        <f>VLOOKUP($E33,Hybrid!$1:$1048576,MATCH(DATE(X$2,1,1),Hybrid!$A$1:$LI$1),FALSE)</f>
        <v>3628.1943799999999</v>
      </c>
      <c r="Y33" s="351">
        <f>VLOOKUP($E33,Hybrid!$1:$1048576,MATCH(DATE(Y$2,1,1),Hybrid!$A$1:$LI$1),FALSE)</f>
        <v>3615.1365740000001</v>
      </c>
      <c r="Z33" s="351">
        <f>VLOOKUP($E33,Hybrid!$1:$1048576,MATCH(DATE(Z$2,1,1),Hybrid!$A$1:$LI$1),FALSE)</f>
        <v>3600.7336100000002</v>
      </c>
      <c r="AA33" s="351">
        <f>VLOOKUP($E33,Hybrid!$1:$1048576,MATCH(DATE(AA$2,1,1),Hybrid!$A$1:$LI$1),FALSE)</f>
        <v>3585.3355430000001</v>
      </c>
      <c r="AB33" s="351">
        <f>VLOOKUP($E33,Hybrid!$1:$1048576,MATCH(DATE(AB$2,1,1),Hybrid!$A$1:$LI$1),FALSE)</f>
        <v>3568.8628899999999</v>
      </c>
      <c r="AC33" s="351">
        <f>VLOOKUP($E33,Hybrid!$1:$1048576,MATCH(DATE(AC$2,1,1),Hybrid!$A$1:$LI$1),FALSE)</f>
        <v>3551.2553910000001</v>
      </c>
      <c r="AD33" s="351">
        <f>VLOOKUP($E33,Hybrid!$1:$1048576,MATCH(DATE(AD$2,1,1),Hybrid!$A$1:$LI$1),FALSE)</f>
        <v>3532.4625339999998</v>
      </c>
      <c r="AE33" s="351">
        <f>VLOOKUP($E33,Hybrid!$1:$1048576,MATCH(DATE(AE$2,1,1),Hybrid!$A$1:$LI$1),FALSE)</f>
        <v>3511.3548949999999</v>
      </c>
      <c r="AF33" s="351">
        <f>VLOOKUP($E33,Hybrid!$1:$1048576,MATCH(DATE(AF$2,1,1),Hybrid!$A$1:$LI$1),FALSE)</f>
        <v>3488.5944610000001</v>
      </c>
      <c r="AG33" s="351">
        <f>VLOOKUP($E33,Hybrid!$1:$1048576,MATCH(DATE(AG$2,1,1),Hybrid!$A$1:$LI$1),FALSE)</f>
        <v>3464.238006</v>
      </c>
      <c r="AH33" s="351">
        <f>VLOOKUP($E33,Hybrid!$1:$1048576,MATCH(DATE(AH$2,1,1),Hybrid!$A$1:$LI$1),FALSE)</f>
        <v>3438.3627379999998</v>
      </c>
      <c r="AI33" s="351">
        <f>VLOOKUP($E33,Hybrid!$1:$1048576,MATCH(DATE(AI$2,1,1),Hybrid!$A$1:$LI$1),FALSE)</f>
        <v>3411.0476800000001</v>
      </c>
      <c r="AJ33" s="351">
        <f>VLOOKUP($E33,Hybrid!$1:$1048576,MATCH(DATE(AJ$2,1,1),Hybrid!$A$1:$LI$1),FALSE)</f>
        <v>3382.3655359999998</v>
      </c>
      <c r="AK33" s="351">
        <f>VLOOKUP($E33,Hybrid!$1:$1048576,MATCH(DATE(AK$2,1,1),Hybrid!$A$1:$LI$1),FALSE)</f>
        <v>3352.3797669999999</v>
      </c>
      <c r="AL33" s="351">
        <f>VLOOKUP($E33,Hybrid!$1:$1048576,MATCH(DATE(AL$2,1,1),Hybrid!$A$1:$LI$1),FALSE)</f>
        <v>3321.144495</v>
      </c>
      <c r="AM33" s="351">
        <f>VLOOKUP($E33,Hybrid!$1:$1048576,MATCH(DATE(AM$2,1,1),Hybrid!$A$1:$LI$1),FALSE)</f>
        <v>3288.7058320000001</v>
      </c>
      <c r="AN33" s="351">
        <f>VLOOKUP($E33,Hybrid!$1:$1048576,MATCH(DATE(AN$2,1,1),Hybrid!$A$1:$LI$1),FALSE)</f>
        <v>3255.103732</v>
      </c>
      <c r="AO33" s="351">
        <f>VLOOKUP($E33,Hybrid!$1:$1048576,MATCH(DATE(AO$2,1,1),Hybrid!$A$1:$LI$1),FALSE)</f>
        <v>3220.3738330000001</v>
      </c>
      <c r="AP33" s="351">
        <f>VLOOKUP($E33,Hybrid!$1:$1048576,MATCH(DATE(AP$2,1,1),Hybrid!$A$1:$LI$1),FALSE)</f>
        <v>3184.352695</v>
      </c>
      <c r="AQ33" s="351">
        <f>VLOOKUP($E33,Hybrid!$1:$1048576,MATCH(DATE(AQ$2,1,1),Hybrid!$A$1:$LI$1),FALSE)</f>
        <v>3147.0984330000001</v>
      </c>
      <c r="AR33" s="351">
        <f>VLOOKUP($E33,Hybrid!$1:$1048576,MATCH(DATE(AR$2,1,1),Hybrid!$A$1:$LI$1),FALSE)</f>
        <v>3108.672286</v>
      </c>
      <c r="AS33" s="351">
        <f>VLOOKUP($E33,Hybrid!$1:$1048576,MATCH(DATE(AS$2,1,1),Hybrid!$A$1:$LI$1),FALSE)</f>
        <v>3069.1387829999999</v>
      </c>
      <c r="AT33" s="351">
        <f>VLOOKUP($E33,Hybrid!$1:$1048576,MATCH(DATE(AT$2,1,1),Hybrid!$A$1:$LI$1),FALSE)</f>
        <v>3028.5626670000001</v>
      </c>
      <c r="AU33" s="351">
        <f>VLOOKUP($E33,Hybrid!$1:$1048576,MATCH(DATE(AU$2,1,1),Hybrid!$A$1:$LI$1),FALSE)</f>
        <v>2987.0061369999999</v>
      </c>
      <c r="AV33" s="351">
        <f>VLOOKUP($E33,Hybrid!$1:$1048576,MATCH(DATE(AV$2,1,1),Hybrid!$A$1:$LI$1),FALSE)</f>
        <v>2944.527223</v>
      </c>
      <c r="AW33" s="351">
        <f>VLOOKUP($E33,Hybrid!$1:$1048576,MATCH(DATE(AW$2,1,1),Hybrid!$A$1:$LI$1),FALSE)</f>
        <v>2901.179255</v>
      </c>
      <c r="AX33" s="351">
        <f>VLOOKUP($E33,Hybrid!$1:$1048576,MATCH(DATE(AX$2,1,1),Hybrid!$A$1:$LI$1),FALSE)</f>
        <v>2857.011113</v>
      </c>
      <c r="AY33" s="351">
        <f>VLOOKUP($E33,Hybrid!$1:$1048576,MATCH(DATE(AY$2,1,1),Hybrid!$A$1:$LI$1),FALSE)</f>
        <v>2812.0679540000001</v>
      </c>
      <c r="AZ33" s="351">
        <f>VLOOKUP($E33,Hybrid!$1:$1048576,MATCH(DATE(AZ$2,1,1),Hybrid!$A$1:$LI$1),FALSE)</f>
        <v>2766.4048560000001</v>
      </c>
      <c r="BA33" s="351">
        <f>VLOOKUP($E33,Hybrid!$1:$1048576,MATCH(DATE(BA$2,1,1),Hybrid!$A$1:$LI$1),FALSE)</f>
        <v>2720.0603270000001</v>
      </c>
      <c r="BB33" s="351">
        <f>VLOOKUP($E33,Hybrid!$1:$1048576,MATCH(DATE(BB$2,1,1),Hybrid!$A$1:$LI$1),FALSE)</f>
        <v>2673.0715919999998</v>
      </c>
      <c r="BC33" s="351">
        <f>VLOOKUP($E33,Hybrid!$1:$1048576,MATCH(DATE(BC$2,1,1),Hybrid!$A$1:$LI$1),FALSE)</f>
        <v>2625.4751569999999</v>
      </c>
      <c r="BD33" s="351">
        <f>VLOOKUP($E33,Hybrid!$1:$1048576,MATCH(DATE(BD$2,1,1),Hybrid!$A$1:$LI$1),FALSE)</f>
        <v>2577.3075490000001</v>
      </c>
      <c r="BE33" s="351">
        <f>VLOOKUP($E33,Hybrid!$1:$1048576,MATCH(DATE(BE$2,1,1),Hybrid!$A$1:$LI$1),FALSE)</f>
        <v>2596.5519389999999</v>
      </c>
      <c r="BF33" s="351">
        <f>VLOOKUP($E33,Hybrid!$1:$1048576,MATCH(DATE(BF$2,1,1),Hybrid!$A$1:$LI$1),FALSE)</f>
        <v>2548.3801870000002</v>
      </c>
      <c r="BG33" s="351">
        <f>VLOOKUP($E33,Hybrid!$1:$1048576,MATCH(DATE(BG$2,1,1),Hybrid!$A$1:$LI$1),FALSE)</f>
        <v>2499.6340030000001</v>
      </c>
      <c r="BH33" s="351">
        <f>VLOOKUP($E33,Hybrid!$1:$1048576,MATCH(DATE(BH$2,1,1),Hybrid!$A$1:$LI$1),FALSE)</f>
        <v>2450.3657029999999</v>
      </c>
      <c r="BI33" s="351">
        <f>VLOOKUP($E33,Hybrid!$1:$1048576,MATCH(DATE(BI$2,1,1),Hybrid!$A$1:$LI$1),FALSE)</f>
        <v>2400.6280200000001</v>
      </c>
    </row>
    <row r="34" spans="1:61" ht="15" customHeight="1" x14ac:dyDescent="0.35">
      <c r="A34" s="409"/>
      <c r="B34" s="416"/>
      <c r="C34" s="142"/>
      <c r="D34" s="103" t="s">
        <v>512</v>
      </c>
      <c r="E34" s="45" t="s">
        <v>351</v>
      </c>
      <c r="F34" s="351">
        <f>VLOOKUP($E34,Hybrid!$1:$1048576,MATCH(DATE(F$2,1,1),Hybrid!$A$1:$LI$1),FALSE)</f>
        <v>2503.7292430000002</v>
      </c>
      <c r="G34" s="351">
        <f>VLOOKUP($E34,Hybrid!$1:$1048576,MATCH(DATE(G$2,1,1),Hybrid!$A$1:$LI$1),FALSE)</f>
        <v>2443.575566</v>
      </c>
      <c r="H34" s="351">
        <f>VLOOKUP($E34,Hybrid!$1:$1048576,MATCH(DATE(H$2,1,1),Hybrid!$A$1:$LI$1),FALSE)</f>
        <v>2397.7906779999998</v>
      </c>
      <c r="I34" s="351">
        <f>VLOOKUP($E34,Hybrid!$1:$1048576,MATCH(DATE(I$2,1,1),Hybrid!$A$1:$LI$1),FALSE)</f>
        <v>2361.5943010000001</v>
      </c>
      <c r="J34" s="351">
        <f>VLOOKUP($E34,Hybrid!$1:$1048576,MATCH(DATE(J$2,1,1),Hybrid!$A$1:$LI$1),FALSE)</f>
        <v>2331.807464</v>
      </c>
      <c r="K34" s="351">
        <f>VLOOKUP($E34,Hybrid!$1:$1048576,MATCH(DATE(K$2,1,1),Hybrid!$A$1:$LI$1),FALSE)</f>
        <v>2306.33178</v>
      </c>
      <c r="L34" s="351">
        <f>VLOOKUP($E34,Hybrid!$1:$1048576,MATCH(DATE(L$2,1,1),Hybrid!$A$1:$LI$1),FALSE)</f>
        <v>2283.539949</v>
      </c>
      <c r="M34" s="351">
        <f>VLOOKUP($E34,Hybrid!$1:$1048576,MATCH(DATE(M$2,1,1),Hybrid!$A$1:$LI$1),FALSE)</f>
        <v>2262.4909189999998</v>
      </c>
      <c r="N34" s="351">
        <f>VLOOKUP($E34,Hybrid!$1:$1048576,MATCH(DATE(N$2,1,1),Hybrid!$A$1:$LI$1),FALSE)</f>
        <v>2242.5270810000002</v>
      </c>
      <c r="O34" s="351">
        <f>VLOOKUP($E34,Hybrid!$1:$1048576,MATCH(DATE(O$2,1,1),Hybrid!$A$1:$LI$1),FALSE)</f>
        <v>2223.1721659999998</v>
      </c>
      <c r="P34" s="351">
        <f>VLOOKUP($E34,Hybrid!$1:$1048576,MATCH(DATE(P$2,1,1),Hybrid!$A$1:$LI$1),FALSE)</f>
        <v>2204.4341850000001</v>
      </c>
      <c r="Q34" s="351">
        <f>VLOOKUP($E34,Hybrid!$1:$1048576,MATCH(DATE(Q$2,1,1),Hybrid!$A$1:$LI$1),FALSE)</f>
        <v>2185.631183</v>
      </c>
      <c r="R34" s="351">
        <f>VLOOKUP($E34,Hybrid!$1:$1048576,MATCH(DATE(R$2,1,1),Hybrid!$A$1:$LI$1),FALSE)</f>
        <v>2166.5305119999998</v>
      </c>
      <c r="S34" s="351">
        <f>VLOOKUP($E34,Hybrid!$1:$1048576,MATCH(DATE(S$2,1,1),Hybrid!$A$1:$LI$1),FALSE)</f>
        <v>2146.9429209999998</v>
      </c>
      <c r="T34" s="351">
        <f>VLOOKUP($E34,Hybrid!$1:$1048576,MATCH(DATE(T$2,1,1),Hybrid!$A$1:$LI$1),FALSE)</f>
        <v>2126.720691</v>
      </c>
      <c r="U34" s="351">
        <f>VLOOKUP($E34,Hybrid!$1:$1048576,MATCH(DATE(U$2,1,1),Hybrid!$A$1:$LI$1),FALSE)</f>
        <v>2105.752054</v>
      </c>
      <c r="V34" s="351">
        <f>VLOOKUP($E34,Hybrid!$1:$1048576,MATCH(DATE(V$2,1,1),Hybrid!$A$1:$LI$1),FALSE)</f>
        <v>2083.9553289999999</v>
      </c>
      <c r="W34" s="351">
        <f>VLOOKUP($E34,Hybrid!$1:$1048576,MATCH(DATE(W$2,1,1),Hybrid!$A$1:$LI$1),FALSE)</f>
        <v>2061.2737139999999</v>
      </c>
      <c r="X34" s="351">
        <f>VLOOKUP($E34,Hybrid!$1:$1048576,MATCH(DATE(X$2,1,1),Hybrid!$A$1:$LI$1),FALSE)</f>
        <v>2037.670938</v>
      </c>
      <c r="Y34" s="351">
        <f>VLOOKUP($E34,Hybrid!$1:$1048576,MATCH(DATE(Y$2,1,1),Hybrid!$A$1:$LI$1),FALSE)</f>
        <v>2013.127757</v>
      </c>
      <c r="Z34" s="351">
        <f>VLOOKUP($E34,Hybrid!$1:$1048576,MATCH(DATE(Z$2,1,1),Hybrid!$A$1:$LI$1),FALSE)</f>
        <v>1987.434747</v>
      </c>
      <c r="AA34" s="351">
        <f>VLOOKUP($E34,Hybrid!$1:$1048576,MATCH(DATE(AA$2,1,1),Hybrid!$A$1:$LI$1),FALSE)</f>
        <v>1960.828469</v>
      </c>
      <c r="AB34" s="351">
        <f>VLOOKUP($E34,Hybrid!$1:$1048576,MATCH(DATE(AB$2,1,1),Hybrid!$A$1:$LI$1),FALSE)</f>
        <v>1933.3301280000001</v>
      </c>
      <c r="AC34" s="351">
        <f>VLOOKUP($E34,Hybrid!$1:$1048576,MATCH(DATE(AC$2,1,1),Hybrid!$A$1:$LI$1),FALSE)</f>
        <v>1904.968777</v>
      </c>
      <c r="AD34" s="351">
        <f>VLOOKUP($E34,Hybrid!$1:$1048576,MATCH(DATE(AD$2,1,1),Hybrid!$A$1:$LI$1),FALSE)</f>
        <v>1875.776867</v>
      </c>
      <c r="AE34" s="351">
        <f>VLOOKUP($E34,Hybrid!$1:$1048576,MATCH(DATE(AE$2,1,1),Hybrid!$A$1:$LI$1),FALSE)</f>
        <v>1845.2980910000001</v>
      </c>
      <c r="AF34" s="351">
        <f>VLOOKUP($E34,Hybrid!$1:$1048576,MATCH(DATE(AF$2,1,1),Hybrid!$A$1:$LI$1),FALSE)</f>
        <v>1813.902844</v>
      </c>
      <c r="AG34" s="351">
        <f>VLOOKUP($E34,Hybrid!$1:$1048576,MATCH(DATE(AG$2,1,1),Hybrid!$A$1:$LI$1),FALSE)</f>
        <v>1781.6781599999999</v>
      </c>
      <c r="AH34" s="351">
        <f>VLOOKUP($E34,Hybrid!$1:$1048576,MATCH(DATE(AH$2,1,1),Hybrid!$A$1:$LI$1),FALSE)</f>
        <v>1748.716011</v>
      </c>
      <c r="AI34" s="351">
        <f>VLOOKUP($E34,Hybrid!$1:$1048576,MATCH(DATE(AI$2,1,1),Hybrid!$A$1:$LI$1),FALSE)</f>
        <v>1715.1050250000001</v>
      </c>
      <c r="AJ34" s="351">
        <f>VLOOKUP($E34,Hybrid!$1:$1048576,MATCH(DATE(AJ$2,1,1),Hybrid!$A$1:$LI$1),FALSE)</f>
        <v>1680.9273439999999</v>
      </c>
      <c r="AK34" s="351">
        <f>VLOOKUP($E34,Hybrid!$1:$1048576,MATCH(DATE(AK$2,1,1),Hybrid!$A$1:$LI$1),FALSE)</f>
        <v>1646.257861</v>
      </c>
      <c r="AL34" s="351">
        <f>VLOOKUP($E34,Hybrid!$1:$1048576,MATCH(DATE(AL$2,1,1),Hybrid!$A$1:$LI$1),FALSE)</f>
        <v>1611.1646410000001</v>
      </c>
      <c r="AM34" s="351">
        <f>VLOOKUP($E34,Hybrid!$1:$1048576,MATCH(DATE(AM$2,1,1),Hybrid!$A$1:$LI$1),FALSE)</f>
        <v>1575.7099029999999</v>
      </c>
      <c r="AN34" s="351">
        <f>VLOOKUP($E34,Hybrid!$1:$1048576,MATCH(DATE(AN$2,1,1),Hybrid!$A$1:$LI$1),FALSE)</f>
        <v>1539.951135</v>
      </c>
      <c r="AO34" s="351">
        <f>VLOOKUP($E34,Hybrid!$1:$1048576,MATCH(DATE(AO$2,1,1),Hybrid!$A$1:$LI$1),FALSE)</f>
        <v>1503.9421600000001</v>
      </c>
      <c r="AP34" s="351">
        <f>VLOOKUP($E34,Hybrid!$1:$1048576,MATCH(DATE(AP$2,1,1),Hybrid!$A$1:$LI$1),FALSE)</f>
        <v>1467.6606859999999</v>
      </c>
      <c r="AQ34" s="351">
        <f>VLOOKUP($E34,Hybrid!$1:$1048576,MATCH(DATE(AQ$2,1,1),Hybrid!$A$1:$LI$1),FALSE)</f>
        <v>1431.1695070000001</v>
      </c>
      <c r="AR34" s="351">
        <f>VLOOKUP($E34,Hybrid!$1:$1048576,MATCH(DATE(AR$2,1,1),Hybrid!$A$1:$LI$1),FALSE)</f>
        <v>1394.5307359999999</v>
      </c>
      <c r="AS34" s="351">
        <f>VLOOKUP($E34,Hybrid!$1:$1048576,MATCH(DATE(AS$2,1,1),Hybrid!$A$1:$LI$1),FALSE)</f>
        <v>1357.805564</v>
      </c>
      <c r="AT34" s="351">
        <f>VLOOKUP($E34,Hybrid!$1:$1048576,MATCH(DATE(AT$2,1,1),Hybrid!$A$1:$LI$1),FALSE)</f>
        <v>1321.0530369999999</v>
      </c>
      <c r="AU34" s="351">
        <f>VLOOKUP($E34,Hybrid!$1:$1048576,MATCH(DATE(AU$2,1,1),Hybrid!$A$1:$LI$1),FALSE)</f>
        <v>1284.3291260000001</v>
      </c>
      <c r="AV34" s="351">
        <f>VLOOKUP($E34,Hybrid!$1:$1048576,MATCH(DATE(AV$2,1,1),Hybrid!$A$1:$LI$1),FALSE)</f>
        <v>1247.6863069999999</v>
      </c>
      <c r="AW34" s="351">
        <f>VLOOKUP($E34,Hybrid!$1:$1048576,MATCH(DATE(AW$2,1,1),Hybrid!$A$1:$LI$1),FALSE)</f>
        <v>1211.1735490000001</v>
      </c>
      <c r="AX34" s="351">
        <f>VLOOKUP($E34,Hybrid!$1:$1048576,MATCH(DATE(AX$2,1,1),Hybrid!$A$1:$LI$1),FALSE)</f>
        <v>1174.836564</v>
      </c>
      <c r="AY34" s="351">
        <f>VLOOKUP($E34,Hybrid!$1:$1048576,MATCH(DATE(AY$2,1,1),Hybrid!$A$1:$LI$1),FALSE)</f>
        <v>1138.7181869999999</v>
      </c>
      <c r="AZ34" s="351">
        <f>VLOOKUP($E34,Hybrid!$1:$1048576,MATCH(DATE(AZ$2,1,1),Hybrid!$A$1:$LI$1),FALSE)</f>
        <v>1102.8626280000001</v>
      </c>
      <c r="BA34" s="351">
        <f>VLOOKUP($E34,Hybrid!$1:$1048576,MATCH(DATE(BA$2,1,1),Hybrid!$A$1:$LI$1),FALSE)</f>
        <v>1067.3073179999999</v>
      </c>
      <c r="BB34" s="351">
        <f>VLOOKUP($E34,Hybrid!$1:$1048576,MATCH(DATE(BB$2,1,1),Hybrid!$A$1:$LI$1),FALSE)</f>
        <v>1032.0878640000001</v>
      </c>
      <c r="BC34" s="351">
        <f>VLOOKUP($E34,Hybrid!$1:$1048576,MATCH(DATE(BC$2,1,1),Hybrid!$A$1:$LI$1),FALSE)</f>
        <v>997.23826759999997</v>
      </c>
      <c r="BD34" s="351">
        <f>VLOOKUP($E34,Hybrid!$1:$1048576,MATCH(DATE(BD$2,1,1),Hybrid!$A$1:$LI$1),FALSE)</f>
        <v>962.7911603</v>
      </c>
      <c r="BE34" s="351">
        <f>VLOOKUP($E34,Hybrid!$1:$1048576,MATCH(DATE(BE$2,1,1),Hybrid!$A$1:$LI$1),FALSE)</f>
        <v>945.27267259999996</v>
      </c>
      <c r="BF34" s="351">
        <f>VLOOKUP($E34,Hybrid!$1:$1048576,MATCH(DATE(BF$2,1,1),Hybrid!$A$1:$LI$1),FALSE)</f>
        <v>911.68588090000003</v>
      </c>
      <c r="BG34" s="351">
        <f>VLOOKUP($E34,Hybrid!$1:$1048576,MATCH(DATE(BG$2,1,1),Hybrid!$A$1:$LI$1),FALSE)</f>
        <v>878.5668349</v>
      </c>
      <c r="BH34" s="351">
        <f>VLOOKUP($E34,Hybrid!$1:$1048576,MATCH(DATE(BH$2,1,1),Hybrid!$A$1:$LI$1),FALSE)</f>
        <v>845.94794160000004</v>
      </c>
      <c r="BI34" s="351">
        <f>VLOOKUP($E34,Hybrid!$1:$1048576,MATCH(DATE(BI$2,1,1),Hybrid!$A$1:$LI$1),FALSE)</f>
        <v>813.85963189999995</v>
      </c>
    </row>
    <row r="35" spans="1:61" ht="15" customHeight="1" x14ac:dyDescent="0.35">
      <c r="A35" s="409"/>
      <c r="B35" s="416"/>
      <c r="C35" s="142"/>
      <c r="D35" s="103" t="s">
        <v>513</v>
      </c>
      <c r="E35" s="45" t="s">
        <v>352</v>
      </c>
      <c r="F35" s="351">
        <f>VLOOKUP($E35,Hybrid!$1:$1048576,MATCH(DATE(F$2,1,1),Hybrid!$A$1:$LI$1),FALSE)</f>
        <v>1243.6668460000001</v>
      </c>
      <c r="G35" s="351">
        <f>VLOOKUP($E35,Hybrid!$1:$1048576,MATCH(DATE(G$2,1,1),Hybrid!$A$1:$LI$1),FALSE)</f>
        <v>1210.948854</v>
      </c>
      <c r="H35" s="351">
        <f>VLOOKUP($E35,Hybrid!$1:$1048576,MATCH(DATE(H$2,1,1),Hybrid!$A$1:$LI$1),FALSE)</f>
        <v>1183.6825679999999</v>
      </c>
      <c r="I35" s="351">
        <f>VLOOKUP($E35,Hybrid!$1:$1048576,MATCH(DATE(I$2,1,1),Hybrid!$A$1:$LI$1),FALSE)</f>
        <v>1159.2756890000001</v>
      </c>
      <c r="J35" s="351">
        <f>VLOOKUP($E35,Hybrid!$1:$1048576,MATCH(DATE(J$2,1,1),Hybrid!$A$1:$LI$1),FALSE)</f>
        <v>1136.132953</v>
      </c>
      <c r="K35" s="351">
        <f>VLOOKUP($E35,Hybrid!$1:$1048576,MATCH(DATE(K$2,1,1),Hybrid!$A$1:$LI$1),FALSE)</f>
        <v>1113.3056999999999</v>
      </c>
      <c r="L35" s="351">
        <f>VLOOKUP($E35,Hybrid!$1:$1048576,MATCH(DATE(L$2,1,1),Hybrid!$A$1:$LI$1),FALSE)</f>
        <v>1090.158009</v>
      </c>
      <c r="M35" s="351">
        <f>VLOOKUP($E35,Hybrid!$1:$1048576,MATCH(DATE(M$2,1,1),Hybrid!$A$1:$LI$1),FALSE)</f>
        <v>1066.408351</v>
      </c>
      <c r="N35" s="351">
        <f>VLOOKUP($E35,Hybrid!$1:$1048576,MATCH(DATE(N$2,1,1),Hybrid!$A$1:$LI$1),FALSE)</f>
        <v>1041.927115</v>
      </c>
      <c r="O35" s="351">
        <f>VLOOKUP($E35,Hybrid!$1:$1048576,MATCH(DATE(O$2,1,1),Hybrid!$A$1:$LI$1),FALSE)</f>
        <v>1016.676509</v>
      </c>
      <c r="P35" s="351">
        <f>VLOOKUP($E35,Hybrid!$1:$1048576,MATCH(DATE(P$2,1,1),Hybrid!$A$1:$LI$1),FALSE)</f>
        <v>990.79836620000003</v>
      </c>
      <c r="Q35" s="351">
        <f>VLOOKUP($E35,Hybrid!$1:$1048576,MATCH(DATE(Q$2,1,1),Hybrid!$A$1:$LI$1),FALSE)</f>
        <v>964.19775730000003</v>
      </c>
      <c r="R35" s="351">
        <f>VLOOKUP($E35,Hybrid!$1:$1048576,MATCH(DATE(R$2,1,1),Hybrid!$A$1:$LI$1),FALSE)</f>
        <v>936.94409010000004</v>
      </c>
      <c r="S35" s="351">
        <f>VLOOKUP($E35,Hybrid!$1:$1048576,MATCH(DATE(S$2,1,1),Hybrid!$A$1:$LI$1),FALSE)</f>
        <v>909.12150550000001</v>
      </c>
      <c r="T35" s="351">
        <f>VLOOKUP($E35,Hybrid!$1:$1048576,MATCH(DATE(T$2,1,1),Hybrid!$A$1:$LI$1),FALSE)</f>
        <v>880.82501990000003</v>
      </c>
      <c r="U35" s="351">
        <f>VLOOKUP($E35,Hybrid!$1:$1048576,MATCH(DATE(U$2,1,1),Hybrid!$A$1:$LI$1),FALSE)</f>
        <v>852.15627129999996</v>
      </c>
      <c r="V35" s="351">
        <f>VLOOKUP($E35,Hybrid!$1:$1048576,MATCH(DATE(V$2,1,1),Hybrid!$A$1:$LI$1),FALSE)</f>
        <v>823.21993559999999</v>
      </c>
      <c r="W35" s="351">
        <f>VLOOKUP($E35,Hybrid!$1:$1048576,MATCH(DATE(W$2,1,1),Hybrid!$A$1:$LI$1),FALSE)</f>
        <v>794.12089979999996</v>
      </c>
      <c r="X35" s="351">
        <f>VLOOKUP($E35,Hybrid!$1:$1048576,MATCH(DATE(X$2,1,1),Hybrid!$A$1:$LI$1),FALSE)</f>
        <v>764.96208820000004</v>
      </c>
      <c r="Y35" s="351">
        <f>VLOOKUP($E35,Hybrid!$1:$1048576,MATCH(DATE(Y$2,1,1),Hybrid!$A$1:$LI$1),FALSE)</f>
        <v>735.84282480000002</v>
      </c>
      <c r="Z35" s="351">
        <f>VLOOKUP($E35,Hybrid!$1:$1048576,MATCH(DATE(Z$2,1,1),Hybrid!$A$1:$LI$1),FALSE)</f>
        <v>706.81445069999995</v>
      </c>
      <c r="AA35" s="351">
        <f>VLOOKUP($E35,Hybrid!$1:$1048576,MATCH(DATE(AA$2,1,1),Hybrid!$A$1:$LI$1),FALSE)</f>
        <v>678.0182006</v>
      </c>
      <c r="AB35" s="351">
        <f>VLOOKUP($E35,Hybrid!$1:$1048576,MATCH(DATE(AB$2,1,1),Hybrid!$A$1:$LI$1),FALSE)</f>
        <v>649.53709939999999</v>
      </c>
      <c r="AC35" s="351">
        <f>VLOOKUP($E35,Hybrid!$1:$1048576,MATCH(DATE(AC$2,1,1),Hybrid!$A$1:$LI$1),FALSE)</f>
        <v>621.44689930000004</v>
      </c>
      <c r="AD35" s="351">
        <f>VLOOKUP($E35,Hybrid!$1:$1048576,MATCH(DATE(AD$2,1,1),Hybrid!$A$1:$LI$1),FALSE)</f>
        <v>593.81567740000003</v>
      </c>
      <c r="AE35" s="351">
        <f>VLOOKUP($E35,Hybrid!$1:$1048576,MATCH(DATE(AE$2,1,1),Hybrid!$A$1:$LI$1),FALSE)</f>
        <v>566.62496899999996</v>
      </c>
      <c r="AF35" s="351">
        <f>VLOOKUP($E35,Hybrid!$1:$1048576,MATCH(DATE(AF$2,1,1),Hybrid!$A$1:$LI$1),FALSE)</f>
        <v>539.99172169999997</v>
      </c>
      <c r="AG35" s="351">
        <f>VLOOKUP($E35,Hybrid!$1:$1048576,MATCH(DATE(AG$2,1,1),Hybrid!$A$1:$LI$1),FALSE)</f>
        <v>513.97431979999999</v>
      </c>
      <c r="AH35" s="351">
        <f>VLOOKUP($E35,Hybrid!$1:$1048576,MATCH(DATE(AH$2,1,1),Hybrid!$A$1:$LI$1),FALSE)</f>
        <v>488.62300370000003</v>
      </c>
      <c r="AI35" s="351">
        <f>VLOOKUP($E35,Hybrid!$1:$1048576,MATCH(DATE(AI$2,1,1),Hybrid!$A$1:$LI$1),FALSE)</f>
        <v>463.97932969999999</v>
      </c>
      <c r="AJ35" s="351">
        <f>VLOOKUP($E35,Hybrid!$1:$1048576,MATCH(DATE(AJ$2,1,1),Hybrid!$A$1:$LI$1),FALSE)</f>
        <v>440.07660199999998</v>
      </c>
      <c r="AK35" s="351">
        <f>VLOOKUP($E35,Hybrid!$1:$1048576,MATCH(DATE(AK$2,1,1),Hybrid!$A$1:$LI$1),FALSE)</f>
        <v>416.9406204</v>
      </c>
      <c r="AL35" s="351">
        <f>VLOOKUP($E35,Hybrid!$1:$1048576,MATCH(DATE(AL$2,1,1),Hybrid!$A$1:$LI$1),FALSE)</f>
        <v>394.59050439999999</v>
      </c>
      <c r="AM35" s="351">
        <f>VLOOKUP($E35,Hybrid!$1:$1048576,MATCH(DATE(AM$2,1,1),Hybrid!$A$1:$LI$1),FALSE)</f>
        <v>373.03949490000002</v>
      </c>
      <c r="AN35" s="351">
        <f>VLOOKUP($E35,Hybrid!$1:$1048576,MATCH(DATE(AN$2,1,1),Hybrid!$A$1:$LI$1),FALSE)</f>
        <v>352.29568490000003</v>
      </c>
      <c r="AO35" s="351">
        <f>VLOOKUP($E35,Hybrid!$1:$1048576,MATCH(DATE(AO$2,1,1),Hybrid!$A$1:$LI$1),FALSE)</f>
        <v>332.36266280000001</v>
      </c>
      <c r="AP35" s="351">
        <f>VLOOKUP($E35,Hybrid!$1:$1048576,MATCH(DATE(AP$2,1,1),Hybrid!$A$1:$LI$1),FALSE)</f>
        <v>313.23410330000002</v>
      </c>
      <c r="AQ35" s="351">
        <f>VLOOKUP($E35,Hybrid!$1:$1048576,MATCH(DATE(AQ$2,1,1),Hybrid!$A$1:$LI$1),FALSE)</f>
        <v>294.90834949999999</v>
      </c>
      <c r="AR35" s="351">
        <f>VLOOKUP($E35,Hybrid!$1:$1048576,MATCH(DATE(AR$2,1,1),Hybrid!$A$1:$LI$1),FALSE)</f>
        <v>277.38045099999999</v>
      </c>
      <c r="AS35" s="351">
        <f>VLOOKUP($E35,Hybrid!$1:$1048576,MATCH(DATE(AS$2,1,1),Hybrid!$A$1:$LI$1),FALSE)</f>
        <v>260.64240389999998</v>
      </c>
      <c r="AT35" s="351">
        <f>VLOOKUP($E35,Hybrid!$1:$1048576,MATCH(DATE(AT$2,1,1),Hybrid!$A$1:$LI$1),FALSE)</f>
        <v>244.68337030000001</v>
      </c>
      <c r="AU35" s="351">
        <f>VLOOKUP($E35,Hybrid!$1:$1048576,MATCH(DATE(AU$2,1,1),Hybrid!$A$1:$LI$1),FALSE)</f>
        <v>229.4899503</v>
      </c>
      <c r="AV35" s="351">
        <f>VLOOKUP($E35,Hybrid!$1:$1048576,MATCH(DATE(AV$2,1,1),Hybrid!$A$1:$LI$1),FALSE)</f>
        <v>215.04648950000001</v>
      </c>
      <c r="AW35" s="351">
        <f>VLOOKUP($E35,Hybrid!$1:$1048576,MATCH(DATE(AW$2,1,1),Hybrid!$A$1:$LI$1),FALSE)</f>
        <v>201.33539329999999</v>
      </c>
      <c r="AX35" s="351">
        <f>VLOOKUP($E35,Hybrid!$1:$1048576,MATCH(DATE(AX$2,1,1),Hybrid!$A$1:$LI$1),FALSE)</f>
        <v>188.3374311</v>
      </c>
      <c r="AY35" s="351">
        <f>VLOOKUP($E35,Hybrid!$1:$1048576,MATCH(DATE(AY$2,1,1),Hybrid!$A$1:$LI$1),FALSE)</f>
        <v>176.03201910000001</v>
      </c>
      <c r="AZ35" s="351">
        <f>VLOOKUP($E35,Hybrid!$1:$1048576,MATCH(DATE(AZ$2,1,1),Hybrid!$A$1:$LI$1),FALSE)</f>
        <v>164.3976232</v>
      </c>
      <c r="BA35" s="351">
        <f>VLOOKUP($E35,Hybrid!$1:$1048576,MATCH(DATE(BA$2,1,1),Hybrid!$A$1:$LI$1),FALSE)</f>
        <v>153.41163599999999</v>
      </c>
      <c r="BB35" s="351">
        <f>VLOOKUP($E35,Hybrid!$1:$1048576,MATCH(DATE(BB$2,1,1),Hybrid!$A$1:$LI$1),FALSE)</f>
        <v>143.0508002</v>
      </c>
      <c r="BC35" s="351">
        <f>VLOOKUP($E35,Hybrid!$1:$1048576,MATCH(DATE(BC$2,1,1),Hybrid!$A$1:$LI$1),FALSE)</f>
        <v>133.29139459999999</v>
      </c>
      <c r="BD35" s="351">
        <f>VLOOKUP($E35,Hybrid!$1:$1048576,MATCH(DATE(BD$2,1,1),Hybrid!$A$1:$LI$1),FALSE)</f>
        <v>124.10940069999999</v>
      </c>
      <c r="BE35" s="351">
        <f>VLOOKUP($E35,Hybrid!$1:$1048576,MATCH(DATE(BE$2,1,1),Hybrid!$A$1:$LI$1),FALSE)</f>
        <v>114.9074565</v>
      </c>
      <c r="BF35" s="351">
        <f>VLOOKUP($E35,Hybrid!$1:$1048576,MATCH(DATE(BF$2,1,1),Hybrid!$A$1:$LI$1),FALSE)</f>
        <v>106.8293941</v>
      </c>
      <c r="BG35" s="351">
        <f>VLOOKUP($E35,Hybrid!$1:$1048576,MATCH(DATE(BG$2,1,1),Hybrid!$A$1:$LI$1),FALSE)</f>
        <v>99.257369080000004</v>
      </c>
      <c r="BH35" s="351">
        <f>VLOOKUP($E35,Hybrid!$1:$1048576,MATCH(DATE(BH$2,1,1),Hybrid!$A$1:$LI$1),FALSE)</f>
        <v>92.167277819999995</v>
      </c>
      <c r="BI35" s="351">
        <f>VLOOKUP($E35,Hybrid!$1:$1048576,MATCH(DATE(BI$2,1,1),Hybrid!$A$1:$LI$1),FALSE)</f>
        <v>85.535296729999999</v>
      </c>
    </row>
    <row r="36" spans="1:61" ht="15" customHeight="1" x14ac:dyDescent="0.35">
      <c r="A36" s="409"/>
      <c r="B36" s="416"/>
      <c r="C36" s="142"/>
      <c r="D36" s="103" t="s">
        <v>514</v>
      </c>
      <c r="E36" s="45" t="s">
        <v>353</v>
      </c>
      <c r="F36" s="351">
        <f>VLOOKUP($E36,Hybrid!$1:$1048576,MATCH(DATE(F$2,1,1),Hybrid!$A$1:$LI$1),FALSE)</f>
        <v>2239.620606</v>
      </c>
      <c r="G36" s="351">
        <f>VLOOKUP($E36,Hybrid!$1:$1048576,MATCH(DATE(G$2,1,1),Hybrid!$A$1:$LI$1),FALSE)</f>
        <v>2183.8728540000002</v>
      </c>
      <c r="H36" s="351">
        <f>VLOOKUP($E36,Hybrid!$1:$1048576,MATCH(DATE(H$2,1,1),Hybrid!$A$1:$LI$1),FALSE)</f>
        <v>2135.1571199999998</v>
      </c>
      <c r="I36" s="351">
        <f>VLOOKUP($E36,Hybrid!$1:$1048576,MATCH(DATE(I$2,1,1),Hybrid!$A$1:$LI$1),FALSE)</f>
        <v>2088.404943</v>
      </c>
      <c r="J36" s="351">
        <f>VLOOKUP($E36,Hybrid!$1:$1048576,MATCH(DATE(J$2,1,1),Hybrid!$A$1:$LI$1),FALSE)</f>
        <v>2040.797626</v>
      </c>
      <c r="K36" s="351">
        <f>VLOOKUP($E36,Hybrid!$1:$1048576,MATCH(DATE(K$2,1,1),Hybrid!$A$1:$LI$1),FALSE)</f>
        <v>1990.9240380000001</v>
      </c>
      <c r="L36" s="351">
        <f>VLOOKUP($E36,Hybrid!$1:$1048576,MATCH(DATE(L$2,1,1),Hybrid!$A$1:$LI$1),FALSE)</f>
        <v>1938.0713989999999</v>
      </c>
      <c r="M36" s="351">
        <f>VLOOKUP($E36,Hybrid!$1:$1048576,MATCH(DATE(M$2,1,1),Hybrid!$A$1:$LI$1),FALSE)</f>
        <v>1882.198705</v>
      </c>
      <c r="N36" s="351">
        <f>VLOOKUP($E36,Hybrid!$1:$1048576,MATCH(DATE(N$2,1,1),Hybrid!$A$1:$LI$1),FALSE)</f>
        <v>1823.539166</v>
      </c>
      <c r="O36" s="351">
        <f>VLOOKUP($E36,Hybrid!$1:$1048576,MATCH(DATE(O$2,1,1),Hybrid!$A$1:$LI$1),FALSE)</f>
        <v>1762.469163</v>
      </c>
      <c r="P36" s="351">
        <f>VLOOKUP($E36,Hybrid!$1:$1048576,MATCH(DATE(P$2,1,1),Hybrid!$A$1:$LI$1),FALSE)</f>
        <v>1699.6019490000001</v>
      </c>
      <c r="Q36" s="351">
        <f>VLOOKUP($E36,Hybrid!$1:$1048576,MATCH(DATE(Q$2,1,1),Hybrid!$A$1:$LI$1),FALSE)</f>
        <v>1635.1895850000001</v>
      </c>
      <c r="R36" s="351">
        <f>VLOOKUP($E36,Hybrid!$1:$1048576,MATCH(DATE(R$2,1,1),Hybrid!$A$1:$LI$1),FALSE)</f>
        <v>1569.6906120000001</v>
      </c>
      <c r="S36" s="351">
        <f>VLOOKUP($E36,Hybrid!$1:$1048576,MATCH(DATE(S$2,1,1),Hybrid!$A$1:$LI$1),FALSE)</f>
        <v>1503.5491179999999</v>
      </c>
      <c r="T36" s="351">
        <f>VLOOKUP($E36,Hybrid!$1:$1048576,MATCH(DATE(T$2,1,1),Hybrid!$A$1:$LI$1),FALSE)</f>
        <v>1437.186508</v>
      </c>
      <c r="U36" s="351">
        <f>VLOOKUP($E36,Hybrid!$1:$1048576,MATCH(DATE(U$2,1,1),Hybrid!$A$1:$LI$1),FALSE)</f>
        <v>1370.994647</v>
      </c>
      <c r="V36" s="351">
        <f>VLOOKUP($E36,Hybrid!$1:$1048576,MATCH(DATE(V$2,1,1),Hybrid!$A$1:$LI$1),FALSE)</f>
        <v>1305.3313820000001</v>
      </c>
      <c r="W36" s="351">
        <f>VLOOKUP($E36,Hybrid!$1:$1048576,MATCH(DATE(W$2,1,1),Hybrid!$A$1:$LI$1),FALSE)</f>
        <v>1240.518071</v>
      </c>
      <c r="X36" s="351">
        <f>VLOOKUP($E36,Hybrid!$1:$1048576,MATCH(DATE(X$2,1,1),Hybrid!$A$1:$LI$1),FALSE)</f>
        <v>1176.8386350000001</v>
      </c>
      <c r="Y36" s="351">
        <f>VLOOKUP($E36,Hybrid!$1:$1048576,MATCH(DATE(Y$2,1,1),Hybrid!$A$1:$LI$1),FALSE)</f>
        <v>1114.5397370000001</v>
      </c>
      <c r="Z36" s="351">
        <f>VLOOKUP($E36,Hybrid!$1:$1048576,MATCH(DATE(Z$2,1,1),Hybrid!$A$1:$LI$1),FALSE)</f>
        <v>1053.7927090000001</v>
      </c>
      <c r="AA36" s="351">
        <f>VLOOKUP($E36,Hybrid!$1:$1048576,MATCH(DATE(AA$2,1,1),Hybrid!$A$1:$LI$1),FALSE)</f>
        <v>994.82360229999995</v>
      </c>
      <c r="AB36" s="351">
        <f>VLOOKUP($E36,Hybrid!$1:$1048576,MATCH(DATE(AB$2,1,1),Hybrid!$A$1:$LI$1),FALSE)</f>
        <v>937.77531269999997</v>
      </c>
      <c r="AC36" s="351">
        <f>VLOOKUP($E36,Hybrid!$1:$1048576,MATCH(DATE(AC$2,1,1),Hybrid!$A$1:$LI$1),FALSE)</f>
        <v>882.75963869999998</v>
      </c>
      <c r="AD36" s="351">
        <f>VLOOKUP($E36,Hybrid!$1:$1048576,MATCH(DATE(AD$2,1,1),Hybrid!$A$1:$LI$1),FALSE)</f>
        <v>829.85993480000002</v>
      </c>
      <c r="AE36" s="351">
        <f>VLOOKUP($E36,Hybrid!$1:$1048576,MATCH(DATE(AE$2,1,1),Hybrid!$A$1:$LI$1),FALSE)</f>
        <v>779.07770359999995</v>
      </c>
      <c r="AF36" s="351">
        <f>VLOOKUP($E36,Hybrid!$1:$1048576,MATCH(DATE(AF$2,1,1),Hybrid!$A$1:$LI$1),FALSE)</f>
        <v>730.4989435</v>
      </c>
      <c r="AG36" s="351">
        <f>VLOOKUP($E36,Hybrid!$1:$1048576,MATCH(DATE(AG$2,1,1),Hybrid!$A$1:$LI$1),FALSE)</f>
        <v>684.14842920000001</v>
      </c>
      <c r="AH36" s="351">
        <f>VLOOKUP($E36,Hybrid!$1:$1048576,MATCH(DATE(AH$2,1,1),Hybrid!$A$1:$LI$1),FALSE)</f>
        <v>640.03062939999995</v>
      </c>
      <c r="AI36" s="351">
        <f>VLOOKUP($E36,Hybrid!$1:$1048576,MATCH(DATE(AI$2,1,1),Hybrid!$A$1:$LI$1),FALSE)</f>
        <v>598.13192770000001</v>
      </c>
      <c r="AJ36" s="351">
        <f>VLOOKUP($E36,Hybrid!$1:$1048576,MATCH(DATE(AJ$2,1,1),Hybrid!$A$1:$LI$1),FALSE)</f>
        <v>558.42333510000003</v>
      </c>
      <c r="AK36" s="351">
        <f>VLOOKUP($E36,Hybrid!$1:$1048576,MATCH(DATE(AK$2,1,1),Hybrid!$A$1:$LI$1),FALSE)</f>
        <v>520.86312099999998</v>
      </c>
      <c r="AL36" s="351">
        <f>VLOOKUP($E36,Hybrid!$1:$1048576,MATCH(DATE(AL$2,1,1),Hybrid!$A$1:$LI$1),FALSE)</f>
        <v>485.39919930000002</v>
      </c>
      <c r="AM36" s="351">
        <f>VLOOKUP($E36,Hybrid!$1:$1048576,MATCH(DATE(AM$2,1,1),Hybrid!$A$1:$LI$1),FALSE)</f>
        <v>451.97123160000001</v>
      </c>
      <c r="AN36" s="351">
        <f>VLOOKUP($E36,Hybrid!$1:$1048576,MATCH(DATE(AN$2,1,1),Hybrid!$A$1:$LI$1),FALSE)</f>
        <v>420.51245230000001</v>
      </c>
      <c r="AO36" s="351">
        <f>VLOOKUP($E36,Hybrid!$1:$1048576,MATCH(DATE(AO$2,1,1),Hybrid!$A$1:$LI$1),FALSE)</f>
        <v>390.95123640000003</v>
      </c>
      <c r="AP36" s="351">
        <f>VLOOKUP($E36,Hybrid!$1:$1048576,MATCH(DATE(AP$2,1,1),Hybrid!$A$1:$LI$1),FALSE)</f>
        <v>363.21010749999999</v>
      </c>
      <c r="AQ36" s="351">
        <f>VLOOKUP($E36,Hybrid!$1:$1048576,MATCH(DATE(AQ$2,1,1),Hybrid!$A$1:$LI$1),FALSE)</f>
        <v>337.21271389999998</v>
      </c>
      <c r="AR36" s="351">
        <f>VLOOKUP($E36,Hybrid!$1:$1048576,MATCH(DATE(AR$2,1,1),Hybrid!$A$1:$LI$1),FALSE)</f>
        <v>312.8810355</v>
      </c>
      <c r="AS36" s="351">
        <f>VLOOKUP($E36,Hybrid!$1:$1048576,MATCH(DATE(AS$2,1,1),Hybrid!$A$1:$LI$1),FALSE)</f>
        <v>290.13618279999997</v>
      </c>
      <c r="AT36" s="351">
        <f>VLOOKUP($E36,Hybrid!$1:$1048576,MATCH(DATE(AT$2,1,1),Hybrid!$A$1:$LI$1),FALSE)</f>
        <v>268.89910759999998</v>
      </c>
      <c r="AU36" s="351">
        <f>VLOOKUP($E36,Hybrid!$1:$1048576,MATCH(DATE(AU$2,1,1),Hybrid!$A$1:$LI$1),FALSE)</f>
        <v>249.09124639999999</v>
      </c>
      <c r="AV36" s="351">
        <f>VLOOKUP($E36,Hybrid!$1:$1048576,MATCH(DATE(AV$2,1,1),Hybrid!$A$1:$LI$1),FALSE)</f>
        <v>230.63508540000001</v>
      </c>
      <c r="AW36" s="351">
        <f>VLOOKUP($E36,Hybrid!$1:$1048576,MATCH(DATE(AW$2,1,1),Hybrid!$A$1:$LI$1),FALSE)</f>
        <v>213.4546406</v>
      </c>
      <c r="AX36" s="351">
        <f>VLOOKUP($E36,Hybrid!$1:$1048576,MATCH(DATE(AX$2,1,1),Hybrid!$A$1:$LI$1),FALSE)</f>
        <v>197.47585419999999</v>
      </c>
      <c r="AY36" s="351">
        <f>VLOOKUP($E36,Hybrid!$1:$1048576,MATCH(DATE(AY$2,1,1),Hybrid!$A$1:$LI$1),FALSE)</f>
        <v>182.62691359999999</v>
      </c>
      <c r="AZ36" s="351">
        <f>VLOOKUP($E36,Hybrid!$1:$1048576,MATCH(DATE(AZ$2,1,1),Hybrid!$A$1:$LI$1),FALSE)</f>
        <v>168.83852909999999</v>
      </c>
      <c r="BA36" s="351">
        <f>VLOOKUP($E36,Hybrid!$1:$1048576,MATCH(DATE(BA$2,1,1),Hybrid!$A$1:$LI$1),FALSE)</f>
        <v>156.0440447</v>
      </c>
      <c r="BB36" s="351">
        <f>VLOOKUP($E36,Hybrid!$1:$1048576,MATCH(DATE(BB$2,1,1),Hybrid!$A$1:$LI$1),FALSE)</f>
        <v>144.17962299999999</v>
      </c>
      <c r="BC36" s="351">
        <f>VLOOKUP($E36,Hybrid!$1:$1048576,MATCH(DATE(BC$2,1,1),Hybrid!$A$1:$LI$1),FALSE)</f>
        <v>133.18433150000001</v>
      </c>
      <c r="BD36" s="351">
        <f>VLOOKUP($E36,Hybrid!$1:$1048576,MATCH(DATE(BD$2,1,1),Hybrid!$A$1:$LI$1),FALSE)</f>
        <v>123.0001898</v>
      </c>
      <c r="BE36" s="351">
        <f>VLOOKUP($E36,Hybrid!$1:$1048576,MATCH(DATE(BE$2,1,1),Hybrid!$A$1:$LI$1),FALSE)</f>
        <v>112.71163730000001</v>
      </c>
      <c r="BF36" s="351">
        <f>VLOOKUP($E36,Hybrid!$1:$1048576,MATCH(DATE(BF$2,1,1),Hybrid!$A$1:$LI$1),FALSE)</f>
        <v>104.0471179</v>
      </c>
      <c r="BG36" s="351">
        <f>VLOOKUP($E36,Hybrid!$1:$1048576,MATCH(DATE(BG$2,1,1),Hybrid!$A$1:$LI$1),FALSE)</f>
        <v>96.034357119999996</v>
      </c>
      <c r="BH36" s="351">
        <f>VLOOKUP($E36,Hybrid!$1:$1048576,MATCH(DATE(BH$2,1,1),Hybrid!$A$1:$LI$1),FALSE)</f>
        <v>88.627060349999994</v>
      </c>
      <c r="BI36" s="351">
        <f>VLOOKUP($E36,Hybrid!$1:$1048576,MATCH(DATE(BI$2,1,1),Hybrid!$A$1:$LI$1),FALSE)</f>
        <v>81.781736309999999</v>
      </c>
    </row>
    <row r="37" spans="1:61" s="92" customFormat="1" ht="15" customHeight="1" x14ac:dyDescent="0.35">
      <c r="A37" s="409"/>
      <c r="B37" s="416"/>
      <c r="C37" s="101" t="s">
        <v>788</v>
      </c>
      <c r="D37" s="102"/>
      <c r="E37" s="74" t="s">
        <v>354</v>
      </c>
      <c r="F37" s="350">
        <f>VLOOKUP($E37,Hybrid!$1:$1048576,MATCH(DATE(F$2,1,1),Hybrid!$A$1:$LI$1),FALSE)</f>
        <v>44.765000000000001</v>
      </c>
      <c r="G37" s="350">
        <f>VLOOKUP($E37,Hybrid!$1:$1048576,MATCH(DATE(G$2,1,1),Hybrid!$A$1:$LI$1),FALSE)</f>
        <v>62.527371019999997</v>
      </c>
      <c r="H37" s="350">
        <f>VLOOKUP($E37,Hybrid!$1:$1048576,MATCH(DATE(H$2,1,1),Hybrid!$A$1:$LI$1),FALSE)</f>
        <v>81.219025709999997</v>
      </c>
      <c r="I37" s="350">
        <f>VLOOKUP($E37,Hybrid!$1:$1048576,MATCH(DATE(I$2,1,1),Hybrid!$A$1:$LI$1),FALSE)</f>
        <v>100.35870540000001</v>
      </c>
      <c r="J37" s="350">
        <f>VLOOKUP($E37,Hybrid!$1:$1048576,MATCH(DATE(J$2,1,1),Hybrid!$A$1:$LI$1),FALSE)</f>
        <v>119.64367489999999</v>
      </c>
      <c r="K37" s="350">
        <f>VLOOKUP($E37,Hybrid!$1:$1048576,MATCH(DATE(K$2,1,1),Hybrid!$A$1:$LI$1),FALSE)</f>
        <v>138.89067990000001</v>
      </c>
      <c r="L37" s="350">
        <f>VLOOKUP($E37,Hybrid!$1:$1048576,MATCH(DATE(L$2,1,1),Hybrid!$A$1:$LI$1),FALSE)</f>
        <v>157.95549130000001</v>
      </c>
      <c r="M37" s="350">
        <f>VLOOKUP($E37,Hybrid!$1:$1048576,MATCH(DATE(M$2,1,1),Hybrid!$A$1:$LI$1),FALSE)</f>
        <v>176.77435149999999</v>
      </c>
      <c r="N37" s="350">
        <f>VLOOKUP($E37,Hybrid!$1:$1048576,MATCH(DATE(N$2,1,1),Hybrid!$A$1:$LI$1),FALSE)</f>
        <v>195.3109044</v>
      </c>
      <c r="O37" s="350">
        <f>VLOOKUP($E37,Hybrid!$1:$1048576,MATCH(DATE(O$2,1,1),Hybrid!$A$1:$LI$1),FALSE)</f>
        <v>213.5451764</v>
      </c>
      <c r="P37" s="350">
        <f>VLOOKUP($E37,Hybrid!$1:$1048576,MATCH(DATE(P$2,1,1),Hybrid!$A$1:$LI$1),FALSE)</f>
        <v>231.53059099999999</v>
      </c>
      <c r="Q37" s="350">
        <f>VLOOKUP($E37,Hybrid!$1:$1048576,MATCH(DATE(Q$2,1,1),Hybrid!$A$1:$LI$1),FALSE)</f>
        <v>249.19786310000001</v>
      </c>
      <c r="R37" s="350">
        <f>VLOOKUP($E37,Hybrid!$1:$1048576,MATCH(DATE(R$2,1,1),Hybrid!$A$1:$LI$1),FALSE)</f>
        <v>266.54386360000001</v>
      </c>
      <c r="S37" s="350">
        <f>VLOOKUP($E37,Hybrid!$1:$1048576,MATCH(DATE(S$2,1,1),Hybrid!$A$1:$LI$1),FALSE)</f>
        <v>283.56735750000001</v>
      </c>
      <c r="T37" s="350">
        <f>VLOOKUP($E37,Hybrid!$1:$1048576,MATCH(DATE(T$2,1,1),Hybrid!$A$1:$LI$1),FALSE)</f>
        <v>300.26977629999999</v>
      </c>
      <c r="U37" s="350">
        <f>VLOOKUP($E37,Hybrid!$1:$1048576,MATCH(DATE(U$2,1,1),Hybrid!$A$1:$LI$1),FALSE)</f>
        <v>316.65513570000002</v>
      </c>
      <c r="V37" s="350">
        <f>VLOOKUP($E37,Hybrid!$1:$1048576,MATCH(DATE(V$2,1,1),Hybrid!$A$1:$LI$1),FALSE)</f>
        <v>332.72971460000002</v>
      </c>
      <c r="W37" s="350">
        <f>VLOOKUP($E37,Hybrid!$1:$1048576,MATCH(DATE(W$2,1,1),Hybrid!$A$1:$LI$1),FALSE)</f>
        <v>348.5017201</v>
      </c>
      <c r="X37" s="350">
        <f>VLOOKUP($E37,Hybrid!$1:$1048576,MATCH(DATE(X$2,1,1),Hybrid!$A$1:$LI$1),FALSE)</f>
        <v>363.9810195</v>
      </c>
      <c r="Y37" s="350">
        <f>VLOOKUP($E37,Hybrid!$1:$1048576,MATCH(DATE(Y$2,1,1),Hybrid!$A$1:$LI$1),FALSE)</f>
        <v>379.1789574</v>
      </c>
      <c r="Z37" s="350">
        <f>VLOOKUP($E37,Hybrid!$1:$1048576,MATCH(DATE(Z$2,1,1),Hybrid!$A$1:$LI$1),FALSE)</f>
        <v>394.06073959999998</v>
      </c>
      <c r="AA37" s="350">
        <f>VLOOKUP($E37,Hybrid!$1:$1048576,MATCH(DATE(AA$2,1,1),Hybrid!$A$1:$LI$1),FALSE)</f>
        <v>408.68932119999999</v>
      </c>
      <c r="AB37" s="350">
        <f>VLOOKUP($E37,Hybrid!$1:$1048576,MATCH(DATE(AB$2,1,1),Hybrid!$A$1:$LI$1),FALSE)</f>
        <v>423.08158809999998</v>
      </c>
      <c r="AC37" s="350">
        <f>VLOOKUP($E37,Hybrid!$1:$1048576,MATCH(DATE(AC$2,1,1),Hybrid!$A$1:$LI$1),FALSE)</f>
        <v>437.25609750000001</v>
      </c>
      <c r="AD37" s="350">
        <f>VLOOKUP($E37,Hybrid!$1:$1048576,MATCH(DATE(AD$2,1,1),Hybrid!$A$1:$LI$1),FALSE)</f>
        <v>451.232078</v>
      </c>
      <c r="AE37" s="350">
        <f>VLOOKUP($E37,Hybrid!$1:$1048576,MATCH(DATE(AE$2,1,1),Hybrid!$A$1:$LI$1),FALSE)</f>
        <v>464.89240769999998</v>
      </c>
      <c r="AF37" s="350">
        <f>VLOOKUP($E37,Hybrid!$1:$1048576,MATCH(DATE(AF$2,1,1),Hybrid!$A$1:$LI$1),FALSE)</f>
        <v>478.33367079999999</v>
      </c>
      <c r="AG37" s="350">
        <f>VLOOKUP($E37,Hybrid!$1:$1048576,MATCH(DATE(AG$2,1,1),Hybrid!$A$1:$LI$1),FALSE)</f>
        <v>491.58281040000003</v>
      </c>
      <c r="AH37" s="350">
        <f>VLOOKUP($E37,Hybrid!$1:$1048576,MATCH(DATE(AH$2,1,1),Hybrid!$A$1:$LI$1),FALSE)</f>
        <v>504.67099910000002</v>
      </c>
      <c r="AI37" s="350">
        <f>VLOOKUP($E37,Hybrid!$1:$1048576,MATCH(DATE(AI$2,1,1),Hybrid!$A$1:$LI$1),FALSE)</f>
        <v>517.63145540000005</v>
      </c>
      <c r="AJ37" s="350">
        <f>VLOOKUP($E37,Hybrid!$1:$1048576,MATCH(DATE(AJ$2,1,1),Hybrid!$A$1:$LI$1),FALSE)</f>
        <v>530.49837419999994</v>
      </c>
      <c r="AK37" s="350">
        <f>VLOOKUP($E37,Hybrid!$1:$1048576,MATCH(DATE(AK$2,1,1),Hybrid!$A$1:$LI$1),FALSE)</f>
        <v>543.30644930000005</v>
      </c>
      <c r="AL37" s="350">
        <f>VLOOKUP($E37,Hybrid!$1:$1048576,MATCH(DATE(AL$2,1,1),Hybrid!$A$1:$LI$1),FALSE)</f>
        <v>556.09075170000006</v>
      </c>
      <c r="AM37" s="350">
        <f>VLOOKUP($E37,Hybrid!$1:$1048576,MATCH(DATE(AM$2,1,1),Hybrid!$A$1:$LI$1),FALSE)</f>
        <v>568.88681429999997</v>
      </c>
      <c r="AN37" s="350">
        <f>VLOOKUP($E37,Hybrid!$1:$1048576,MATCH(DATE(AN$2,1,1),Hybrid!$A$1:$LI$1),FALSE)</f>
        <v>581.73082739999995</v>
      </c>
      <c r="AO37" s="350">
        <f>VLOOKUP($E37,Hybrid!$1:$1048576,MATCH(DATE(AO$2,1,1),Hybrid!$A$1:$LI$1),FALSE)</f>
        <v>594.65988200000004</v>
      </c>
      <c r="AP37" s="350">
        <f>VLOOKUP($E37,Hybrid!$1:$1048576,MATCH(DATE(AP$2,1,1),Hybrid!$A$1:$LI$1),FALSE)</f>
        <v>607.67821130000004</v>
      </c>
      <c r="AQ37" s="350">
        <f>VLOOKUP($E37,Hybrid!$1:$1048576,MATCH(DATE(AQ$2,1,1),Hybrid!$A$1:$LI$1),FALSE)</f>
        <v>620.82576800000004</v>
      </c>
      <c r="AR37" s="350">
        <f>VLOOKUP($E37,Hybrid!$1:$1048576,MATCH(DATE(AR$2,1,1),Hybrid!$A$1:$LI$1),FALSE)</f>
        <v>634.14518550000003</v>
      </c>
      <c r="AS37" s="350">
        <f>VLOOKUP($E37,Hybrid!$1:$1048576,MATCH(DATE(AS$2,1,1),Hybrid!$A$1:$LI$1),FALSE)</f>
        <v>647.68230889999995</v>
      </c>
      <c r="AT37" s="350">
        <f>VLOOKUP($E37,Hybrid!$1:$1048576,MATCH(DATE(AT$2,1,1),Hybrid!$A$1:$LI$1),FALSE)</f>
        <v>661.48603360000004</v>
      </c>
      <c r="AU37" s="350">
        <f>VLOOKUP($E37,Hybrid!$1:$1048576,MATCH(DATE(AU$2,1,1),Hybrid!$A$1:$LI$1),FALSE)</f>
        <v>675.60805870000002</v>
      </c>
      <c r="AV37" s="350">
        <f>VLOOKUP($E37,Hybrid!$1:$1048576,MATCH(DATE(AV$2,1,1),Hybrid!$A$1:$LI$1),FALSE)</f>
        <v>690.10275009999998</v>
      </c>
      <c r="AW37" s="350">
        <f>VLOOKUP($E37,Hybrid!$1:$1048576,MATCH(DATE(AW$2,1,1),Hybrid!$A$1:$LI$1),FALSE)</f>
        <v>705.0271626</v>
      </c>
      <c r="AX37" s="350">
        <f>VLOOKUP($E37,Hybrid!$1:$1048576,MATCH(DATE(AX$2,1,1),Hybrid!$A$1:$LI$1),FALSE)</f>
        <v>720.44120799999996</v>
      </c>
      <c r="AY37" s="350">
        <f>VLOOKUP($E37,Hybrid!$1:$1048576,MATCH(DATE(AY$2,1,1),Hybrid!$A$1:$LI$1),FALSE)</f>
        <v>736.40794259999996</v>
      </c>
      <c r="AZ37" s="350">
        <f>VLOOKUP($E37,Hybrid!$1:$1048576,MATCH(DATE(AZ$2,1,1),Hybrid!$A$1:$LI$1),FALSE)</f>
        <v>752.99737270000003</v>
      </c>
      <c r="BA37" s="350">
        <f>VLOOKUP($E37,Hybrid!$1:$1048576,MATCH(DATE(BA$2,1,1),Hybrid!$A$1:$LI$1),FALSE)</f>
        <v>770.28009689999999</v>
      </c>
      <c r="BB37" s="350">
        <f>VLOOKUP($E37,Hybrid!$1:$1048576,MATCH(DATE(BB$2,1,1),Hybrid!$A$1:$LI$1),FALSE)</f>
        <v>788.33108449999997</v>
      </c>
      <c r="BC37" s="350">
        <f>VLOOKUP($E37,Hybrid!$1:$1048576,MATCH(DATE(BC$2,1,1),Hybrid!$A$1:$LI$1),FALSE)</f>
        <v>807.23008370000002</v>
      </c>
      <c r="BD37" s="350">
        <f>VLOOKUP($E37,Hybrid!$1:$1048576,MATCH(DATE(BD$2,1,1),Hybrid!$A$1:$LI$1),FALSE)</f>
        <v>827.06211689999998</v>
      </c>
      <c r="BE37" s="350">
        <f>VLOOKUP($E37,Hybrid!$1:$1048576,MATCH(DATE(BE$2,1,1),Hybrid!$A$1:$LI$1),FALSE)</f>
        <v>333.40671650000002</v>
      </c>
      <c r="BF37" s="350">
        <f>VLOOKUP($E37,Hybrid!$1:$1048576,MATCH(DATE(BF$2,1,1),Hybrid!$A$1:$LI$1),FALSE)</f>
        <v>307.85780840000001</v>
      </c>
      <c r="BG37" s="350">
        <f>VLOOKUP($E37,Hybrid!$1:$1048576,MATCH(DATE(BG$2,1,1),Hybrid!$A$1:$LI$1),FALSE)</f>
        <v>279.3378955</v>
      </c>
      <c r="BH37" s="350">
        <f>VLOOKUP($E37,Hybrid!$1:$1048576,MATCH(DATE(BH$2,1,1),Hybrid!$A$1:$LI$1),FALSE)</f>
        <v>247.6007549</v>
      </c>
      <c r="BI37" s="350">
        <f>VLOOKUP($E37,Hybrid!$1:$1048576,MATCH(DATE(BI$2,1,1),Hybrid!$A$1:$LI$1),FALSE)</f>
        <v>212.3770069</v>
      </c>
    </row>
    <row r="38" spans="1:61" ht="15" customHeight="1" x14ac:dyDescent="0.35">
      <c r="A38" s="409"/>
      <c r="B38" s="416"/>
      <c r="C38" s="142"/>
      <c r="D38" s="103" t="s">
        <v>508</v>
      </c>
      <c r="E38" s="45" t="s">
        <v>355</v>
      </c>
      <c r="F38" s="351">
        <f>VLOOKUP($E38,Hybrid!$1:$1048576,MATCH(DATE(F$2,1,1),Hybrid!$A$1:$LI$1),FALSE)</f>
        <v>9.8427898650000003</v>
      </c>
      <c r="G38" s="351">
        <f>VLOOKUP($E38,Hybrid!$1:$1048576,MATCH(DATE(G$2,1,1),Hybrid!$A$1:$LI$1),FALSE)</f>
        <v>15.01203162</v>
      </c>
      <c r="H38" s="351">
        <f>VLOOKUP($E38,Hybrid!$1:$1048576,MATCH(DATE(H$2,1,1),Hybrid!$A$1:$LI$1),FALSE)</f>
        <v>20.49165726</v>
      </c>
      <c r="I38" s="351">
        <f>VLOOKUP($E38,Hybrid!$1:$1048576,MATCH(DATE(I$2,1,1),Hybrid!$A$1:$LI$1),FALSE)</f>
        <v>26.15742762</v>
      </c>
      <c r="J38" s="351">
        <f>VLOOKUP($E38,Hybrid!$1:$1048576,MATCH(DATE(J$2,1,1),Hybrid!$A$1:$LI$1),FALSE)</f>
        <v>31.929986670000002</v>
      </c>
      <c r="K38" s="351">
        <f>VLOOKUP($E38,Hybrid!$1:$1048576,MATCH(DATE(K$2,1,1),Hybrid!$A$1:$LI$1),FALSE)</f>
        <v>37.760551419999999</v>
      </c>
      <c r="L38" s="351">
        <f>VLOOKUP($E38,Hybrid!$1:$1048576,MATCH(DATE(L$2,1,1),Hybrid!$A$1:$LI$1),FALSE)</f>
        <v>43.608929400000001</v>
      </c>
      <c r="M38" s="351">
        <f>VLOOKUP($E38,Hybrid!$1:$1048576,MATCH(DATE(M$2,1,1),Hybrid!$A$1:$LI$1),FALSE)</f>
        <v>49.456913370000002</v>
      </c>
      <c r="N38" s="351">
        <f>VLOOKUP($E38,Hybrid!$1:$1048576,MATCH(DATE(N$2,1,1),Hybrid!$A$1:$LI$1),FALSE)</f>
        <v>55.29339556</v>
      </c>
      <c r="O38" s="351">
        <f>VLOOKUP($E38,Hybrid!$1:$1048576,MATCH(DATE(O$2,1,1),Hybrid!$A$1:$LI$1),FALSE)</f>
        <v>61.1115256</v>
      </c>
      <c r="P38" s="351">
        <f>VLOOKUP($E38,Hybrid!$1:$1048576,MATCH(DATE(P$2,1,1),Hybrid!$A$1:$LI$1),FALSE)</f>
        <v>66.926891159999997</v>
      </c>
      <c r="Q38" s="351">
        <f>VLOOKUP($E38,Hybrid!$1:$1048576,MATCH(DATE(Q$2,1,1),Hybrid!$A$1:$LI$1),FALSE)</f>
        <v>72.716772559999995</v>
      </c>
      <c r="R38" s="351">
        <f>VLOOKUP($E38,Hybrid!$1:$1048576,MATCH(DATE(R$2,1,1),Hybrid!$A$1:$LI$1),FALSE)</f>
        <v>78.478598660000003</v>
      </c>
      <c r="S38" s="351">
        <f>VLOOKUP($E38,Hybrid!$1:$1048576,MATCH(DATE(S$2,1,1),Hybrid!$A$1:$LI$1),FALSE)</f>
        <v>84.210216889999998</v>
      </c>
      <c r="T38" s="351">
        <f>VLOOKUP($E38,Hybrid!$1:$1048576,MATCH(DATE(T$2,1,1),Hybrid!$A$1:$LI$1),FALSE)</f>
        <v>89.910217770000003</v>
      </c>
      <c r="U38" s="351">
        <f>VLOOKUP($E38,Hybrid!$1:$1048576,MATCH(DATE(U$2,1,1),Hybrid!$A$1:$LI$1),FALSE)</f>
        <v>95.577975080000002</v>
      </c>
      <c r="V38" s="351">
        <f>VLOOKUP($E38,Hybrid!$1:$1048576,MATCH(DATE(V$2,1,1),Hybrid!$A$1:$LI$1),FALSE)</f>
        <v>101.2135937</v>
      </c>
      <c r="W38" s="351">
        <f>VLOOKUP($E38,Hybrid!$1:$1048576,MATCH(DATE(W$2,1,1),Hybrid!$A$1:$LI$1),FALSE)</f>
        <v>106.8178413</v>
      </c>
      <c r="X38" s="351">
        <f>VLOOKUP($E38,Hybrid!$1:$1048576,MATCH(DATE(X$2,1,1),Hybrid!$A$1:$LI$1),FALSE)</f>
        <v>112.3920935</v>
      </c>
      <c r="Y38" s="351">
        <f>VLOOKUP($E38,Hybrid!$1:$1048576,MATCH(DATE(Y$2,1,1),Hybrid!$A$1:$LI$1),FALSE)</f>
        <v>117.9383028</v>
      </c>
      <c r="Z38" s="351">
        <f>VLOOKUP($E38,Hybrid!$1:$1048576,MATCH(DATE(Z$2,1,1),Hybrid!$A$1:$LI$1),FALSE)</f>
        <v>123.4427728</v>
      </c>
      <c r="AA38" s="351">
        <f>VLOOKUP($E38,Hybrid!$1:$1048576,MATCH(DATE(AA$2,1,1),Hybrid!$A$1:$LI$1),FALSE)</f>
        <v>128.92505259999999</v>
      </c>
      <c r="AB38" s="351">
        <f>VLOOKUP($E38,Hybrid!$1:$1048576,MATCH(DATE(AB$2,1,1),Hybrid!$A$1:$LI$1),FALSE)</f>
        <v>134.38933900000001</v>
      </c>
      <c r="AC38" s="351">
        <f>VLOOKUP($E38,Hybrid!$1:$1048576,MATCH(DATE(AC$2,1,1),Hybrid!$A$1:$LI$1),FALSE)</f>
        <v>139.84059920000001</v>
      </c>
      <c r="AD38" s="351">
        <f>VLOOKUP($E38,Hybrid!$1:$1048576,MATCH(DATE(AD$2,1,1),Hybrid!$A$1:$LI$1),FALSE)</f>
        <v>145.28422689999999</v>
      </c>
      <c r="AE38" s="351">
        <f>VLOOKUP($E38,Hybrid!$1:$1048576,MATCH(DATE(AE$2,1,1),Hybrid!$A$1:$LI$1),FALSE)</f>
        <v>150.67747639999999</v>
      </c>
      <c r="AF38" s="351">
        <f>VLOOKUP($E38,Hybrid!$1:$1048576,MATCH(DATE(AF$2,1,1),Hybrid!$A$1:$LI$1),FALSE)</f>
        <v>156.05270920000001</v>
      </c>
      <c r="AG38" s="351">
        <f>VLOOKUP($E38,Hybrid!$1:$1048576,MATCH(DATE(AG$2,1,1),Hybrid!$A$1:$LI$1),FALSE)</f>
        <v>161.41811910000001</v>
      </c>
      <c r="AH38" s="351">
        <f>VLOOKUP($E38,Hybrid!$1:$1048576,MATCH(DATE(AH$2,1,1),Hybrid!$A$1:$LI$1),FALSE)</f>
        <v>166.783704</v>
      </c>
      <c r="AI38" s="351">
        <f>VLOOKUP($E38,Hybrid!$1:$1048576,MATCH(DATE(AI$2,1,1),Hybrid!$A$1:$LI$1),FALSE)</f>
        <v>172.16050720000001</v>
      </c>
      <c r="AJ38" s="351">
        <f>VLOOKUP($E38,Hybrid!$1:$1048576,MATCH(DATE(AJ$2,1,1),Hybrid!$A$1:$LI$1),FALSE)</f>
        <v>177.5602366</v>
      </c>
      <c r="AK38" s="351">
        <f>VLOOKUP($E38,Hybrid!$1:$1048576,MATCH(DATE(AK$2,1,1),Hybrid!$A$1:$LI$1),FALSE)</f>
        <v>182.99509080000001</v>
      </c>
      <c r="AL38" s="351">
        <f>VLOOKUP($E38,Hybrid!$1:$1048576,MATCH(DATE(AL$2,1,1),Hybrid!$A$1:$LI$1),FALSE)</f>
        <v>188.47771499999999</v>
      </c>
      <c r="AM38" s="351">
        <f>VLOOKUP($E38,Hybrid!$1:$1048576,MATCH(DATE(AM$2,1,1),Hybrid!$A$1:$LI$1),FALSE)</f>
        <v>194.0212338</v>
      </c>
      <c r="AN38" s="351">
        <f>VLOOKUP($E38,Hybrid!$1:$1048576,MATCH(DATE(AN$2,1,1),Hybrid!$A$1:$LI$1),FALSE)</f>
        <v>199.6393271</v>
      </c>
      <c r="AO38" s="351">
        <f>VLOOKUP($E38,Hybrid!$1:$1048576,MATCH(DATE(AO$2,1,1),Hybrid!$A$1:$LI$1),FALSE)</f>
        <v>205.3463261</v>
      </c>
      <c r="AP38" s="351">
        <f>VLOOKUP($E38,Hybrid!$1:$1048576,MATCH(DATE(AP$2,1,1),Hybrid!$A$1:$LI$1),FALSE)</f>
        <v>211.14433099999999</v>
      </c>
      <c r="AQ38" s="351">
        <f>VLOOKUP($E38,Hybrid!$1:$1048576,MATCH(DATE(AQ$2,1,1),Hybrid!$A$1:$LI$1),FALSE)</f>
        <v>217.04915629999999</v>
      </c>
      <c r="AR38" s="351">
        <f>VLOOKUP($E38,Hybrid!$1:$1048576,MATCH(DATE(AR$2,1,1),Hybrid!$A$1:$LI$1),FALSE)</f>
        <v>223.07795970000001</v>
      </c>
      <c r="AS38" s="351">
        <f>VLOOKUP($E38,Hybrid!$1:$1048576,MATCH(DATE(AS$2,1,1),Hybrid!$A$1:$LI$1),FALSE)</f>
        <v>229.2494902</v>
      </c>
      <c r="AT38" s="351">
        <f>VLOOKUP($E38,Hybrid!$1:$1048576,MATCH(DATE(AT$2,1,1),Hybrid!$A$1:$LI$1),FALSE)</f>
        <v>235.58406629999999</v>
      </c>
      <c r="AU38" s="351">
        <f>VLOOKUP($E38,Hybrid!$1:$1048576,MATCH(DATE(AU$2,1,1),Hybrid!$A$1:$LI$1),FALSE)</f>
        <v>242.10351349999999</v>
      </c>
      <c r="AV38" s="351">
        <f>VLOOKUP($E38,Hybrid!$1:$1048576,MATCH(DATE(AV$2,1,1),Hybrid!$A$1:$LI$1),FALSE)</f>
        <v>248.831143</v>
      </c>
      <c r="AW38" s="351">
        <f>VLOOKUP($E38,Hybrid!$1:$1048576,MATCH(DATE(AW$2,1,1),Hybrid!$A$1:$LI$1),FALSE)</f>
        <v>255.7917923</v>
      </c>
      <c r="AX38" s="351">
        <f>VLOOKUP($E38,Hybrid!$1:$1048576,MATCH(DATE(AX$2,1,1),Hybrid!$A$1:$LI$1),FALSE)</f>
        <v>263.01192650000002</v>
      </c>
      <c r="AY38" s="351">
        <f>VLOOKUP($E38,Hybrid!$1:$1048576,MATCH(DATE(AY$2,1,1),Hybrid!$A$1:$LI$1),FALSE)</f>
        <v>270.51979210000002</v>
      </c>
      <c r="AZ38" s="351">
        <f>VLOOKUP($E38,Hybrid!$1:$1048576,MATCH(DATE(AZ$2,1,1),Hybrid!$A$1:$LI$1),FALSE)</f>
        <v>278.34700370000002</v>
      </c>
      <c r="BA38" s="351">
        <f>VLOOKUP($E38,Hybrid!$1:$1048576,MATCH(DATE(BA$2,1,1),Hybrid!$A$1:$LI$1),FALSE)</f>
        <v>286.52603620000002</v>
      </c>
      <c r="BB38" s="351">
        <f>VLOOKUP($E38,Hybrid!$1:$1048576,MATCH(DATE(BB$2,1,1),Hybrid!$A$1:$LI$1),FALSE)</f>
        <v>295.09179310000002</v>
      </c>
      <c r="BC38" s="351">
        <f>VLOOKUP($E38,Hybrid!$1:$1048576,MATCH(DATE(BC$2,1,1),Hybrid!$A$1:$LI$1),FALSE)</f>
        <v>304.08183409999998</v>
      </c>
      <c r="BD38" s="351">
        <f>VLOOKUP($E38,Hybrid!$1:$1048576,MATCH(DATE(BD$2,1,1),Hybrid!$A$1:$LI$1),FALSE)</f>
        <v>313.53664809999998</v>
      </c>
      <c r="BE38" s="351">
        <f>VLOOKUP($E38,Hybrid!$1:$1048576,MATCH(DATE(BE$2,1,1),Hybrid!$A$1:$LI$1),FALSE)</f>
        <v>124.0450032</v>
      </c>
      <c r="BF38" s="351">
        <f>VLOOKUP($E38,Hybrid!$1:$1048576,MATCH(DATE(BF$2,1,1),Hybrid!$A$1:$LI$1),FALSE)</f>
        <v>114.81711970000001</v>
      </c>
      <c r="BG38" s="351">
        <f>VLOOKUP($E38,Hybrid!$1:$1048576,MATCH(DATE(BG$2,1,1),Hybrid!$A$1:$LI$1),FALSE)</f>
        <v>104.3082737</v>
      </c>
      <c r="BH38" s="351">
        <f>VLOOKUP($E38,Hybrid!$1:$1048576,MATCH(DATE(BH$2,1,1),Hybrid!$A$1:$LI$1),FALSE)</f>
        <v>92.398095470000001</v>
      </c>
      <c r="BI38" s="351">
        <f>VLOOKUP($E38,Hybrid!$1:$1048576,MATCH(DATE(BI$2,1,1),Hybrid!$A$1:$LI$1),FALSE)</f>
        <v>78.954133470000002</v>
      </c>
    </row>
    <row r="39" spans="1:61" ht="15" customHeight="1" x14ac:dyDescent="0.35">
      <c r="A39" s="409"/>
      <c r="B39" s="416"/>
      <c r="C39" s="142"/>
      <c r="D39" s="103" t="s">
        <v>509</v>
      </c>
      <c r="E39" s="45" t="s">
        <v>356</v>
      </c>
      <c r="F39" s="351">
        <f>VLOOKUP($E39,Hybrid!$1:$1048576,MATCH(DATE(F$2,1,1),Hybrid!$A$1:$LI$1),FALSE)</f>
        <v>11.44571741</v>
      </c>
      <c r="G39" s="351">
        <f>VLOOKUP($E39,Hybrid!$1:$1048576,MATCH(DATE(G$2,1,1),Hybrid!$A$1:$LI$1),FALSE)</f>
        <v>16.32296813</v>
      </c>
      <c r="H39" s="351">
        <f>VLOOKUP($E39,Hybrid!$1:$1048576,MATCH(DATE(H$2,1,1),Hybrid!$A$1:$LI$1),FALSE)</f>
        <v>21.49182411</v>
      </c>
      <c r="I39" s="351">
        <f>VLOOKUP($E39,Hybrid!$1:$1048576,MATCH(DATE(I$2,1,1),Hybrid!$A$1:$LI$1),FALSE)</f>
        <v>26.830588330000001</v>
      </c>
      <c r="J39" s="351">
        <f>VLOOKUP($E39,Hybrid!$1:$1048576,MATCH(DATE(J$2,1,1),Hybrid!$A$1:$LI$1),FALSE)</f>
        <v>32.261549100000003</v>
      </c>
      <c r="K39" s="351">
        <f>VLOOKUP($E39,Hybrid!$1:$1048576,MATCH(DATE(K$2,1,1),Hybrid!$A$1:$LI$1),FALSE)</f>
        <v>37.736755369999997</v>
      </c>
      <c r="L39" s="351">
        <f>VLOOKUP($E39,Hybrid!$1:$1048576,MATCH(DATE(L$2,1,1),Hybrid!$A$1:$LI$1),FALSE)</f>
        <v>43.216769329999998</v>
      </c>
      <c r="M39" s="351">
        <f>VLOOKUP($E39,Hybrid!$1:$1048576,MATCH(DATE(M$2,1,1),Hybrid!$A$1:$LI$1),FALSE)</f>
        <v>48.683247969999996</v>
      </c>
      <c r="N39" s="351">
        <f>VLOOKUP($E39,Hybrid!$1:$1048576,MATCH(DATE(N$2,1,1),Hybrid!$A$1:$LI$1),FALSE)</f>
        <v>54.124671749999997</v>
      </c>
      <c r="O39" s="351">
        <f>VLOOKUP($E39,Hybrid!$1:$1048576,MATCH(DATE(O$2,1,1),Hybrid!$A$1:$LI$1),FALSE)</f>
        <v>59.533606200000001</v>
      </c>
      <c r="P39" s="351">
        <f>VLOOKUP($E39,Hybrid!$1:$1048576,MATCH(DATE(P$2,1,1),Hybrid!$A$1:$LI$1),FALSE)</f>
        <v>64.92375432</v>
      </c>
      <c r="Q39" s="351">
        <f>VLOOKUP($E39,Hybrid!$1:$1048576,MATCH(DATE(Q$2,1,1),Hybrid!$A$1:$LI$1),FALSE)</f>
        <v>70.272755559999993</v>
      </c>
      <c r="R39" s="351">
        <f>VLOOKUP($E39,Hybrid!$1:$1048576,MATCH(DATE(R$2,1,1),Hybrid!$A$1:$LI$1),FALSE)</f>
        <v>75.577303000000001</v>
      </c>
      <c r="S39" s="351">
        <f>VLOOKUP($E39,Hybrid!$1:$1048576,MATCH(DATE(S$2,1,1),Hybrid!$A$1:$LI$1),FALSE)</f>
        <v>80.834538039999998</v>
      </c>
      <c r="T39" s="351">
        <f>VLOOKUP($E39,Hybrid!$1:$1048576,MATCH(DATE(T$2,1,1),Hybrid!$A$1:$LI$1),FALSE)</f>
        <v>86.042349520000002</v>
      </c>
      <c r="U39" s="351">
        <f>VLOOKUP($E39,Hybrid!$1:$1048576,MATCH(DATE(U$2,1,1),Hybrid!$A$1:$LI$1),FALSE)</f>
        <v>91.199403700000005</v>
      </c>
      <c r="V39" s="351">
        <f>VLOOKUP($E39,Hybrid!$1:$1048576,MATCH(DATE(V$2,1,1),Hybrid!$A$1:$LI$1),FALSE)</f>
        <v>96.305088830000003</v>
      </c>
      <c r="W39" s="351">
        <f>VLOOKUP($E39,Hybrid!$1:$1048576,MATCH(DATE(W$2,1,1),Hybrid!$A$1:$LI$1),FALSE)</f>
        <v>101.3594453</v>
      </c>
      <c r="X39" s="351">
        <f>VLOOKUP($E39,Hybrid!$1:$1048576,MATCH(DATE(X$2,1,1),Hybrid!$A$1:$LI$1),FALSE)</f>
        <v>106.36310880000001</v>
      </c>
      <c r="Y39" s="351">
        <f>VLOOKUP($E39,Hybrid!$1:$1048576,MATCH(DATE(Y$2,1,1),Hybrid!$A$1:$LI$1),FALSE)</f>
        <v>111.31727410000001</v>
      </c>
      <c r="Z39" s="351">
        <f>VLOOKUP($E39,Hybrid!$1:$1048576,MATCH(DATE(Z$2,1,1),Hybrid!$A$1:$LI$1),FALSE)</f>
        <v>116.2088789</v>
      </c>
      <c r="AA39" s="351">
        <f>VLOOKUP($E39,Hybrid!$1:$1048576,MATCH(DATE(AA$2,1,1),Hybrid!$A$1:$LI$1),FALSE)</f>
        <v>121.05532359999999</v>
      </c>
      <c r="AB39" s="351">
        <f>VLOOKUP($E39,Hybrid!$1:$1048576,MATCH(DATE(AB$2,1,1),Hybrid!$A$1:$LI$1),FALSE)</f>
        <v>125.8599194</v>
      </c>
      <c r="AC39" s="351">
        <f>VLOOKUP($E39,Hybrid!$1:$1048576,MATCH(DATE(AC$2,1,1),Hybrid!$A$1:$LI$1),FALSE)</f>
        <v>130.6266603</v>
      </c>
      <c r="AD39" s="351">
        <f>VLOOKUP($E39,Hybrid!$1:$1048576,MATCH(DATE(AD$2,1,1),Hybrid!$A$1:$LI$1),FALSE)</f>
        <v>135.35990219999999</v>
      </c>
      <c r="AE39" s="351">
        <f>VLOOKUP($E39,Hybrid!$1:$1048576,MATCH(DATE(AE$2,1,1),Hybrid!$A$1:$LI$1),FALSE)</f>
        <v>140.02076260000001</v>
      </c>
      <c r="AF39" s="351">
        <f>VLOOKUP($E39,Hybrid!$1:$1048576,MATCH(DATE(AF$2,1,1),Hybrid!$A$1:$LI$1),FALSE)</f>
        <v>144.6381452</v>
      </c>
      <c r="AG39" s="351">
        <f>VLOOKUP($E39,Hybrid!$1:$1048576,MATCH(DATE(AG$2,1,1),Hybrid!$A$1:$LI$1),FALSE)</f>
        <v>149.21911009999999</v>
      </c>
      <c r="AH39" s="351">
        <f>VLOOKUP($E39,Hybrid!$1:$1048576,MATCH(DATE(AH$2,1,1),Hybrid!$A$1:$LI$1),FALSE)</f>
        <v>153.77226469999999</v>
      </c>
      <c r="AI39" s="351">
        <f>VLOOKUP($E39,Hybrid!$1:$1048576,MATCH(DATE(AI$2,1,1),Hybrid!$A$1:$LI$1),FALSE)</f>
        <v>158.30706190000001</v>
      </c>
      <c r="AJ39" s="351">
        <f>VLOOKUP($E39,Hybrid!$1:$1048576,MATCH(DATE(AJ$2,1,1),Hybrid!$A$1:$LI$1),FALSE)</f>
        <v>162.83344550000001</v>
      </c>
      <c r="AK39" s="351">
        <f>VLOOKUP($E39,Hybrid!$1:$1048576,MATCH(DATE(AK$2,1,1),Hybrid!$A$1:$LI$1),FALSE)</f>
        <v>167.36168359999999</v>
      </c>
      <c r="AL39" s="351">
        <f>VLOOKUP($E39,Hybrid!$1:$1048576,MATCH(DATE(AL$2,1,1),Hybrid!$A$1:$LI$1),FALSE)</f>
        <v>171.90231610000001</v>
      </c>
      <c r="AM39" s="351">
        <f>VLOOKUP($E39,Hybrid!$1:$1048576,MATCH(DATE(AM$2,1,1),Hybrid!$A$1:$LI$1),FALSE)</f>
        <v>176.46617029999999</v>
      </c>
      <c r="AN39" s="351">
        <f>VLOOKUP($E39,Hybrid!$1:$1048576,MATCH(DATE(AN$2,1,1),Hybrid!$A$1:$LI$1),FALSE)</f>
        <v>181.06441340000001</v>
      </c>
      <c r="AO39" s="351">
        <f>VLOOKUP($E39,Hybrid!$1:$1048576,MATCH(DATE(AO$2,1,1),Hybrid!$A$1:$LI$1),FALSE)</f>
        <v>185.7086214</v>
      </c>
      <c r="AP39" s="351">
        <f>VLOOKUP($E39,Hybrid!$1:$1048576,MATCH(DATE(AP$2,1,1),Hybrid!$A$1:$LI$1),FALSE)</f>
        <v>190.39964599999999</v>
      </c>
      <c r="AQ39" s="351">
        <f>VLOOKUP($E39,Hybrid!$1:$1048576,MATCH(DATE(AQ$2,1,1),Hybrid!$A$1:$LI$1),FALSE)</f>
        <v>195.15013099999999</v>
      </c>
      <c r="AR39" s="351">
        <f>VLOOKUP($E39,Hybrid!$1:$1048576,MATCH(DATE(AR$2,1,1),Hybrid!$A$1:$LI$1),FALSE)</f>
        <v>199.9737001</v>
      </c>
      <c r="AS39" s="351">
        <f>VLOOKUP($E39,Hybrid!$1:$1048576,MATCH(DATE(AS$2,1,1),Hybrid!$A$1:$LI$1),FALSE)</f>
        <v>204.88513470000001</v>
      </c>
      <c r="AT39" s="351">
        <f>VLOOKUP($E39,Hybrid!$1:$1048576,MATCH(DATE(AT$2,1,1),Hybrid!$A$1:$LI$1),FALSE)</f>
        <v>209.9003203</v>
      </c>
      <c r="AU39" s="351">
        <f>VLOOKUP($E39,Hybrid!$1:$1048576,MATCH(DATE(AU$2,1,1),Hybrid!$A$1:$LI$1),FALSE)</f>
        <v>215.0361604</v>
      </c>
      <c r="AV39" s="351">
        <f>VLOOKUP($E39,Hybrid!$1:$1048576,MATCH(DATE(AV$2,1,1),Hybrid!$A$1:$LI$1),FALSE)</f>
        <v>220.31052579999999</v>
      </c>
      <c r="AW39" s="351">
        <f>VLOOKUP($E39,Hybrid!$1:$1048576,MATCH(DATE(AW$2,1,1),Hybrid!$A$1:$LI$1),FALSE)</f>
        <v>225.74225419999999</v>
      </c>
      <c r="AX39" s="351">
        <f>VLOOKUP($E39,Hybrid!$1:$1048576,MATCH(DATE(AX$2,1,1),Hybrid!$A$1:$LI$1),FALSE)</f>
        <v>231.3511986</v>
      </c>
      <c r="AY39" s="351">
        <f>VLOOKUP($E39,Hybrid!$1:$1048576,MATCH(DATE(AY$2,1,1),Hybrid!$A$1:$LI$1),FALSE)</f>
        <v>237.15831460000001</v>
      </c>
      <c r="AZ39" s="351">
        <f>VLOOKUP($E39,Hybrid!$1:$1048576,MATCH(DATE(AZ$2,1,1),Hybrid!$A$1:$LI$1),FALSE)</f>
        <v>243.18693339999999</v>
      </c>
      <c r="BA39" s="351">
        <f>VLOOKUP($E39,Hybrid!$1:$1048576,MATCH(DATE(BA$2,1,1),Hybrid!$A$1:$LI$1),FALSE)</f>
        <v>249.4606134</v>
      </c>
      <c r="BB39" s="351">
        <f>VLOOKUP($E39,Hybrid!$1:$1048576,MATCH(DATE(BB$2,1,1),Hybrid!$A$1:$LI$1),FALSE)</f>
        <v>256.0043976</v>
      </c>
      <c r="BC39" s="351">
        <f>VLOOKUP($E39,Hybrid!$1:$1048576,MATCH(DATE(BC$2,1,1),Hybrid!$A$1:$LI$1),FALSE)</f>
        <v>262.8449387</v>
      </c>
      <c r="BD39" s="351">
        <f>VLOOKUP($E39,Hybrid!$1:$1048576,MATCH(DATE(BD$2,1,1),Hybrid!$A$1:$LI$1),FALSE)</f>
        <v>270.01065210000002</v>
      </c>
      <c r="BE39" s="351">
        <f>VLOOKUP($E39,Hybrid!$1:$1048576,MATCH(DATE(BE$2,1,1),Hybrid!$A$1:$LI$1),FALSE)</f>
        <v>97.441447859999997</v>
      </c>
      <c r="BF39" s="351">
        <f>VLOOKUP($E39,Hybrid!$1:$1048576,MATCH(DATE(BF$2,1,1),Hybrid!$A$1:$LI$1),FALSE)</f>
        <v>88.643995919999995</v>
      </c>
      <c r="BG39" s="351">
        <f>VLOOKUP($E39,Hybrid!$1:$1048576,MATCH(DATE(BG$2,1,1),Hybrid!$A$1:$LI$1),FALSE)</f>
        <v>78.802633589999999</v>
      </c>
      <c r="BH39" s="351">
        <f>VLOOKUP($E39,Hybrid!$1:$1048576,MATCH(DATE(BH$2,1,1),Hybrid!$A$1:$LI$1),FALSE)</f>
        <v>67.831831030000004</v>
      </c>
      <c r="BI39" s="351">
        <f>VLOOKUP($E39,Hybrid!$1:$1048576,MATCH(DATE(BI$2,1,1),Hybrid!$A$1:$LI$1),FALSE)</f>
        <v>55.638347830000001</v>
      </c>
    </row>
    <row r="40" spans="1:61" ht="15" customHeight="1" x14ac:dyDescent="0.35">
      <c r="A40" s="409"/>
      <c r="B40" s="416"/>
      <c r="C40" s="142"/>
      <c r="D40" s="103" t="s">
        <v>510</v>
      </c>
      <c r="E40" s="45" t="s">
        <v>357</v>
      </c>
      <c r="F40" s="351">
        <f>VLOOKUP($E40,Hybrid!$1:$1048576,MATCH(DATE(F$2,1,1),Hybrid!$A$1:$LI$1),FALSE)</f>
        <v>9.4015406210000005</v>
      </c>
      <c r="G40" s="351">
        <f>VLOOKUP($E40,Hybrid!$1:$1048576,MATCH(DATE(G$2,1,1),Hybrid!$A$1:$LI$1),FALSE)</f>
        <v>12.714482869999999</v>
      </c>
      <c r="H40" s="351">
        <f>VLOOKUP($E40,Hybrid!$1:$1048576,MATCH(DATE(H$2,1,1),Hybrid!$A$1:$LI$1),FALSE)</f>
        <v>16.22505838</v>
      </c>
      <c r="I40" s="351">
        <f>VLOOKUP($E40,Hybrid!$1:$1048576,MATCH(DATE(I$2,1,1),Hybrid!$A$1:$LI$1),FALSE)</f>
        <v>19.84738428</v>
      </c>
      <c r="J40" s="351">
        <f>VLOOKUP($E40,Hybrid!$1:$1048576,MATCH(DATE(J$2,1,1),Hybrid!$A$1:$LI$1),FALSE)</f>
        <v>23.526649379999999</v>
      </c>
      <c r="K40" s="351">
        <f>VLOOKUP($E40,Hybrid!$1:$1048576,MATCH(DATE(K$2,1,1),Hybrid!$A$1:$LI$1),FALSE)</f>
        <v>27.228931660000001</v>
      </c>
      <c r="L40" s="351">
        <f>VLOOKUP($E40,Hybrid!$1:$1048576,MATCH(DATE(L$2,1,1),Hybrid!$A$1:$LI$1),FALSE)</f>
        <v>30.926391720000002</v>
      </c>
      <c r="M40" s="351">
        <f>VLOOKUP($E40,Hybrid!$1:$1048576,MATCH(DATE(M$2,1,1),Hybrid!$A$1:$LI$1),FALSE)</f>
        <v>34.605790599999999</v>
      </c>
      <c r="N40" s="351">
        <f>VLOOKUP($E40,Hybrid!$1:$1048576,MATCH(DATE(N$2,1,1),Hybrid!$A$1:$LI$1),FALSE)</f>
        <v>38.258624660000002</v>
      </c>
      <c r="O40" s="351">
        <f>VLOOKUP($E40,Hybrid!$1:$1048576,MATCH(DATE(O$2,1,1),Hybrid!$A$1:$LI$1),FALSE)</f>
        <v>41.879223099999997</v>
      </c>
      <c r="P40" s="351">
        <f>VLOOKUP($E40,Hybrid!$1:$1048576,MATCH(DATE(P$2,1,1),Hybrid!$A$1:$LI$1),FALSE)</f>
        <v>45.476279779999999</v>
      </c>
      <c r="Q40" s="351">
        <f>VLOOKUP($E40,Hybrid!$1:$1048576,MATCH(DATE(Q$2,1,1),Hybrid!$A$1:$LI$1),FALSE)</f>
        <v>49.034016250000001</v>
      </c>
      <c r="R40" s="351">
        <f>VLOOKUP($E40,Hybrid!$1:$1048576,MATCH(DATE(R$2,1,1),Hybrid!$A$1:$LI$1),FALSE)</f>
        <v>52.54965266</v>
      </c>
      <c r="S40" s="351">
        <f>VLOOKUP($E40,Hybrid!$1:$1048576,MATCH(DATE(S$2,1,1),Hybrid!$A$1:$LI$1),FALSE)</f>
        <v>56.020757150000001</v>
      </c>
      <c r="T40" s="351">
        <f>VLOOKUP($E40,Hybrid!$1:$1048576,MATCH(DATE(T$2,1,1),Hybrid!$A$1:$LI$1),FALSE)</f>
        <v>59.445444299999998</v>
      </c>
      <c r="U40" s="351">
        <f>VLOOKUP($E40,Hybrid!$1:$1048576,MATCH(DATE(U$2,1,1),Hybrid!$A$1:$LI$1),FALSE)</f>
        <v>62.822389999999999</v>
      </c>
      <c r="V40" s="351">
        <f>VLOOKUP($E40,Hybrid!$1:$1048576,MATCH(DATE(V$2,1,1),Hybrid!$A$1:$LI$1),FALSE)</f>
        <v>66.15078939</v>
      </c>
      <c r="W40" s="351">
        <f>VLOOKUP($E40,Hybrid!$1:$1048576,MATCH(DATE(W$2,1,1),Hybrid!$A$1:$LI$1),FALSE)</f>
        <v>69.430305590000003</v>
      </c>
      <c r="X40" s="351">
        <f>VLOOKUP($E40,Hybrid!$1:$1048576,MATCH(DATE(X$2,1,1),Hybrid!$A$1:$LI$1),FALSE)</f>
        <v>72.661027189999999</v>
      </c>
      <c r="Y40" s="351">
        <f>VLOOKUP($E40,Hybrid!$1:$1048576,MATCH(DATE(Y$2,1,1),Hybrid!$A$1:$LI$1),FALSE)</f>
        <v>75.843439079999996</v>
      </c>
      <c r="Z40" s="351">
        <f>VLOOKUP($E40,Hybrid!$1:$1048576,MATCH(DATE(Z$2,1,1),Hybrid!$A$1:$LI$1),FALSE)</f>
        <v>78.968666600000006</v>
      </c>
      <c r="AA40" s="351">
        <f>VLOOKUP($E40,Hybrid!$1:$1048576,MATCH(DATE(AA$2,1,1),Hybrid!$A$1:$LI$1),FALSE)</f>
        <v>82.047966779999996</v>
      </c>
      <c r="AB40" s="351">
        <f>VLOOKUP($E40,Hybrid!$1:$1048576,MATCH(DATE(AB$2,1,1),Hybrid!$A$1:$LI$1),FALSE)</f>
        <v>85.083278989999997</v>
      </c>
      <c r="AC40" s="351">
        <f>VLOOKUP($E40,Hybrid!$1:$1048576,MATCH(DATE(AC$2,1,1),Hybrid!$A$1:$LI$1),FALSE)</f>
        <v>88.07698345</v>
      </c>
      <c r="AD40" s="351">
        <f>VLOOKUP($E40,Hybrid!$1:$1048576,MATCH(DATE(AD$2,1,1),Hybrid!$A$1:$LI$1),FALSE)</f>
        <v>91.031686759999999</v>
      </c>
      <c r="AE40" s="351">
        <f>VLOOKUP($E40,Hybrid!$1:$1048576,MATCH(DATE(AE$2,1,1),Hybrid!$A$1:$LI$1),FALSE)</f>
        <v>93.922000760000003</v>
      </c>
      <c r="AF40" s="351">
        <f>VLOOKUP($E40,Hybrid!$1:$1048576,MATCH(DATE(AF$2,1,1),Hybrid!$A$1:$LI$1),FALSE)</f>
        <v>96.766647500000005</v>
      </c>
      <c r="AG40" s="351">
        <f>VLOOKUP($E40,Hybrid!$1:$1048576,MATCH(DATE(AG$2,1,1),Hybrid!$A$1:$LI$1),FALSE)</f>
        <v>99.570117170000003</v>
      </c>
      <c r="AH40" s="351">
        <f>VLOOKUP($E40,Hybrid!$1:$1048576,MATCH(DATE(AH$2,1,1),Hybrid!$A$1:$LI$1),FALSE)</f>
        <v>102.3378568</v>
      </c>
      <c r="AI40" s="351">
        <f>VLOOKUP($E40,Hybrid!$1:$1048576,MATCH(DATE(AI$2,1,1),Hybrid!$A$1:$LI$1),FALSE)</f>
        <v>105.07580299999999</v>
      </c>
      <c r="AJ40" s="351">
        <f>VLOOKUP($E40,Hybrid!$1:$1048576,MATCH(DATE(AJ$2,1,1),Hybrid!$A$1:$LI$1),FALSE)</f>
        <v>107.7901454</v>
      </c>
      <c r="AK40" s="351">
        <f>VLOOKUP($E40,Hybrid!$1:$1048576,MATCH(DATE(AK$2,1,1),Hybrid!$A$1:$LI$1),FALSE)</f>
        <v>110.4872122</v>
      </c>
      <c r="AL40" s="351">
        <f>VLOOKUP($E40,Hybrid!$1:$1048576,MATCH(DATE(AL$2,1,1),Hybrid!$A$1:$LI$1),FALSE)</f>
        <v>113.17342960000001</v>
      </c>
      <c r="AM40" s="351">
        <f>VLOOKUP($E40,Hybrid!$1:$1048576,MATCH(DATE(AM$2,1,1),Hybrid!$A$1:$LI$1),FALSE)</f>
        <v>115.855324</v>
      </c>
      <c r="AN40" s="351">
        <f>VLOOKUP($E40,Hybrid!$1:$1048576,MATCH(DATE(AN$2,1,1),Hybrid!$A$1:$LI$1),FALSE)</f>
        <v>118.539547</v>
      </c>
      <c r="AO40" s="351">
        <f>VLOOKUP($E40,Hybrid!$1:$1048576,MATCH(DATE(AO$2,1,1),Hybrid!$A$1:$LI$1),FALSE)</f>
        <v>121.2329119</v>
      </c>
      <c r="AP40" s="351">
        <f>VLOOKUP($E40,Hybrid!$1:$1048576,MATCH(DATE(AP$2,1,1),Hybrid!$A$1:$LI$1),FALSE)</f>
        <v>123.93546139999999</v>
      </c>
      <c r="AQ40" s="351">
        <f>VLOOKUP($E40,Hybrid!$1:$1048576,MATCH(DATE(AQ$2,1,1),Hybrid!$A$1:$LI$1),FALSE)</f>
        <v>126.65454889999999</v>
      </c>
      <c r="AR40" s="351">
        <f>VLOOKUP($E40,Hybrid!$1:$1048576,MATCH(DATE(AR$2,1,1),Hybrid!$A$1:$LI$1),FALSE)</f>
        <v>129.39803019999999</v>
      </c>
      <c r="AS40" s="351">
        <f>VLOOKUP($E40,Hybrid!$1:$1048576,MATCH(DATE(AS$2,1,1),Hybrid!$A$1:$LI$1),FALSE)</f>
        <v>132.174353</v>
      </c>
      <c r="AT40" s="351">
        <f>VLOOKUP($E40,Hybrid!$1:$1048576,MATCH(DATE(AT$2,1,1),Hybrid!$A$1:$LI$1),FALSE)</f>
        <v>134.99250420000001</v>
      </c>
      <c r="AU40" s="351">
        <f>VLOOKUP($E40,Hybrid!$1:$1048576,MATCH(DATE(AU$2,1,1),Hybrid!$A$1:$LI$1),FALSE)</f>
        <v>137.86193929999999</v>
      </c>
      <c r="AV40" s="351">
        <f>VLOOKUP($E40,Hybrid!$1:$1048576,MATCH(DATE(AV$2,1,1),Hybrid!$A$1:$LI$1),FALSE)</f>
        <v>140.79253320000001</v>
      </c>
      <c r="AW40" s="351">
        <f>VLOOKUP($E40,Hybrid!$1:$1048576,MATCH(DATE(AW$2,1,1),Hybrid!$A$1:$LI$1),FALSE)</f>
        <v>143.79456289999999</v>
      </c>
      <c r="AX40" s="351">
        <f>VLOOKUP($E40,Hybrid!$1:$1048576,MATCH(DATE(AX$2,1,1),Hybrid!$A$1:$LI$1),FALSE)</f>
        <v>146.87871699999999</v>
      </c>
      <c r="AY40" s="351">
        <f>VLOOKUP($E40,Hybrid!$1:$1048576,MATCH(DATE(AY$2,1,1),Hybrid!$A$1:$LI$1),FALSE)</f>
        <v>150.05612830000001</v>
      </c>
      <c r="AZ40" s="351">
        <f>VLOOKUP($E40,Hybrid!$1:$1048576,MATCH(DATE(AZ$2,1,1),Hybrid!$A$1:$LI$1),FALSE)</f>
        <v>153.33911079999999</v>
      </c>
      <c r="BA40" s="351">
        <f>VLOOKUP($E40,Hybrid!$1:$1048576,MATCH(DATE(BA$2,1,1),Hybrid!$A$1:$LI$1),FALSE)</f>
        <v>156.7398426</v>
      </c>
      <c r="BB40" s="351">
        <f>VLOOKUP($E40,Hybrid!$1:$1048576,MATCH(DATE(BB$2,1,1),Hybrid!$A$1:$LI$1),FALSE)</f>
        <v>160.2710969</v>
      </c>
      <c r="BC40" s="351">
        <f>VLOOKUP($E40,Hybrid!$1:$1048576,MATCH(DATE(BC$2,1,1),Hybrid!$A$1:$LI$1),FALSE)</f>
        <v>163.9462858</v>
      </c>
      <c r="BD40" s="351">
        <f>VLOOKUP($E40,Hybrid!$1:$1048576,MATCH(DATE(BD$2,1,1),Hybrid!$A$1:$LI$1),FALSE)</f>
        <v>167.77951719999999</v>
      </c>
      <c r="BE40" s="351">
        <f>VLOOKUP($E40,Hybrid!$1:$1048576,MATCH(DATE(BE$2,1,1),Hybrid!$A$1:$LI$1),FALSE)</f>
        <v>55.764968279999998</v>
      </c>
      <c r="BF40" s="351">
        <f>VLOOKUP($E40,Hybrid!$1:$1048576,MATCH(DATE(BF$2,1,1),Hybrid!$A$1:$LI$1),FALSE)</f>
        <v>49.894204240000001</v>
      </c>
      <c r="BG40" s="351">
        <f>VLOOKUP($E40,Hybrid!$1:$1048576,MATCH(DATE(BG$2,1,1),Hybrid!$A$1:$LI$1),FALSE)</f>
        <v>43.422705530000002</v>
      </c>
      <c r="BH40" s="351">
        <f>VLOOKUP($E40,Hybrid!$1:$1048576,MATCH(DATE(BH$2,1,1),Hybrid!$A$1:$LI$1),FALSE)</f>
        <v>36.308326579999999</v>
      </c>
      <c r="BI40" s="351">
        <f>VLOOKUP($E40,Hybrid!$1:$1048576,MATCH(DATE(BI$2,1,1),Hybrid!$A$1:$LI$1),FALSE)</f>
        <v>28.50554975</v>
      </c>
    </row>
    <row r="41" spans="1:61" ht="15" customHeight="1" x14ac:dyDescent="0.35">
      <c r="A41" s="409"/>
      <c r="B41" s="416"/>
      <c r="C41" s="142"/>
      <c r="D41" s="103" t="s">
        <v>511</v>
      </c>
      <c r="E41" s="45" t="s">
        <v>358</v>
      </c>
      <c r="F41" s="351">
        <f>VLOOKUP($E41,Hybrid!$1:$1048576,MATCH(DATE(F$2,1,1),Hybrid!$A$1:$LI$1),FALSE)</f>
        <v>5.770071272</v>
      </c>
      <c r="G41" s="351">
        <f>VLOOKUP($E41,Hybrid!$1:$1048576,MATCH(DATE(G$2,1,1),Hybrid!$A$1:$LI$1),FALSE)</f>
        <v>7.5724919310000001</v>
      </c>
      <c r="H41" s="351">
        <f>VLOOKUP($E41,Hybrid!$1:$1048576,MATCH(DATE(H$2,1,1),Hybrid!$A$1:$LI$1),FALSE)</f>
        <v>9.4657032920000006</v>
      </c>
      <c r="I41" s="351">
        <f>VLOOKUP($E41,Hybrid!$1:$1048576,MATCH(DATE(I$2,1,1),Hybrid!$A$1:$LI$1),FALSE)</f>
        <v>11.396266389999999</v>
      </c>
      <c r="J41" s="351">
        <f>VLOOKUP($E41,Hybrid!$1:$1048576,MATCH(DATE(J$2,1,1),Hybrid!$A$1:$LI$1),FALSE)</f>
        <v>13.32976824</v>
      </c>
      <c r="K41" s="351">
        <f>VLOOKUP($E41,Hybrid!$1:$1048576,MATCH(DATE(K$2,1,1),Hybrid!$A$1:$LI$1),FALSE)</f>
        <v>15.24461316</v>
      </c>
      <c r="L41" s="351">
        <f>VLOOKUP($E41,Hybrid!$1:$1048576,MATCH(DATE(L$2,1,1),Hybrid!$A$1:$LI$1),FALSE)</f>
        <v>17.12371869</v>
      </c>
      <c r="M41" s="351">
        <f>VLOOKUP($E41,Hybrid!$1:$1048576,MATCH(DATE(M$2,1,1),Hybrid!$A$1:$LI$1),FALSE)</f>
        <v>18.958629500000001</v>
      </c>
      <c r="N41" s="351">
        <f>VLOOKUP($E41,Hybrid!$1:$1048576,MATCH(DATE(N$2,1,1),Hybrid!$A$1:$LI$1),FALSE)</f>
        <v>20.743983790000001</v>
      </c>
      <c r="O41" s="351">
        <f>VLOOKUP($E41,Hybrid!$1:$1048576,MATCH(DATE(O$2,1,1),Hybrid!$A$1:$LI$1),FALSE)</f>
        <v>22.476309010000001</v>
      </c>
      <c r="P41" s="351">
        <f>VLOOKUP($E41,Hybrid!$1:$1048576,MATCH(DATE(P$2,1,1),Hybrid!$A$1:$LI$1),FALSE)</f>
        <v>24.15945846</v>
      </c>
      <c r="Q41" s="351">
        <f>VLOOKUP($E41,Hybrid!$1:$1048576,MATCH(DATE(Q$2,1,1),Hybrid!$A$1:$LI$1),FALSE)</f>
        <v>25.785429789999998</v>
      </c>
      <c r="R41" s="351">
        <f>VLOOKUP($E41,Hybrid!$1:$1048576,MATCH(DATE(R$2,1,1),Hybrid!$A$1:$LI$1),FALSE)</f>
        <v>27.352873930000001</v>
      </c>
      <c r="S41" s="351">
        <f>VLOOKUP($E41,Hybrid!$1:$1048576,MATCH(DATE(S$2,1,1),Hybrid!$A$1:$LI$1),FALSE)</f>
        <v>28.86074898</v>
      </c>
      <c r="T41" s="351">
        <f>VLOOKUP($E41,Hybrid!$1:$1048576,MATCH(DATE(T$2,1,1),Hybrid!$A$1:$LI$1),FALSE)</f>
        <v>30.30837154</v>
      </c>
      <c r="U41" s="351">
        <f>VLOOKUP($E41,Hybrid!$1:$1048576,MATCH(DATE(U$2,1,1),Hybrid!$A$1:$LI$1),FALSE)</f>
        <v>31.695390039999999</v>
      </c>
      <c r="V41" s="351">
        <f>VLOOKUP($E41,Hybrid!$1:$1048576,MATCH(DATE(V$2,1,1),Hybrid!$A$1:$LI$1),FALSE)</f>
        <v>33.021738990000003</v>
      </c>
      <c r="W41" s="351">
        <f>VLOOKUP($E41,Hybrid!$1:$1048576,MATCH(DATE(W$2,1,1),Hybrid!$A$1:$LI$1),FALSE)</f>
        <v>34.287593870000002</v>
      </c>
      <c r="X41" s="351">
        <f>VLOOKUP($E41,Hybrid!$1:$1048576,MATCH(DATE(X$2,1,1),Hybrid!$A$1:$LI$1),FALSE)</f>
        <v>35.493332860000002</v>
      </c>
      <c r="Y41" s="351">
        <f>VLOOKUP($E41,Hybrid!$1:$1048576,MATCH(DATE(Y$2,1,1),Hybrid!$A$1:$LI$1),FALSE)</f>
        <v>36.639506910000001</v>
      </c>
      <c r="Z41" s="351">
        <f>VLOOKUP($E41,Hybrid!$1:$1048576,MATCH(DATE(Z$2,1,1),Hybrid!$A$1:$LI$1),FALSE)</f>
        <v>37.722811239999999</v>
      </c>
      <c r="AA41" s="351">
        <f>VLOOKUP($E41,Hybrid!$1:$1048576,MATCH(DATE(AA$2,1,1),Hybrid!$A$1:$LI$1),FALSE)</f>
        <v>38.748314700000002</v>
      </c>
      <c r="AB41" s="351">
        <f>VLOOKUP($E41,Hybrid!$1:$1048576,MATCH(DATE(AB$2,1,1),Hybrid!$A$1:$LI$1),FALSE)</f>
        <v>39.717090200000001</v>
      </c>
      <c r="AC41" s="351">
        <f>VLOOKUP($E41,Hybrid!$1:$1048576,MATCH(DATE(AC$2,1,1),Hybrid!$A$1:$LI$1),FALSE)</f>
        <v>40.6303251</v>
      </c>
      <c r="AD41" s="351">
        <f>VLOOKUP($E41,Hybrid!$1:$1048576,MATCH(DATE(AD$2,1,1),Hybrid!$A$1:$LI$1),FALSE)</f>
        <v>41.489236130000002</v>
      </c>
      <c r="AE41" s="351">
        <f>VLOOKUP($E41,Hybrid!$1:$1048576,MATCH(DATE(AE$2,1,1),Hybrid!$A$1:$LI$1),FALSE)</f>
        <v>42.28453279</v>
      </c>
      <c r="AF41" s="351">
        <f>VLOOKUP($E41,Hybrid!$1:$1048576,MATCH(DATE(AF$2,1,1),Hybrid!$A$1:$LI$1),FALSE)</f>
        <v>43.023770349999999</v>
      </c>
      <c r="AG41" s="351">
        <f>VLOOKUP($E41,Hybrid!$1:$1048576,MATCH(DATE(AG$2,1,1),Hybrid!$A$1:$LI$1),FALSE)</f>
        <v>43.708911749999999</v>
      </c>
      <c r="AH41" s="351">
        <f>VLOOKUP($E41,Hybrid!$1:$1048576,MATCH(DATE(AH$2,1,1),Hybrid!$A$1:$LI$1),FALSE)</f>
        <v>44.34212497</v>
      </c>
      <c r="AI41" s="351">
        <f>VLOOKUP($E41,Hybrid!$1:$1048576,MATCH(DATE(AI$2,1,1),Hybrid!$A$1:$LI$1),FALSE)</f>
        <v>44.925604300000003</v>
      </c>
      <c r="AJ41" s="351">
        <f>VLOOKUP($E41,Hybrid!$1:$1048576,MATCH(DATE(AJ$2,1,1),Hybrid!$A$1:$LI$1),FALSE)</f>
        <v>45.461486909999998</v>
      </c>
      <c r="AK41" s="351">
        <f>VLOOKUP($E41,Hybrid!$1:$1048576,MATCH(DATE(AK$2,1,1),Hybrid!$A$1:$LI$1),FALSE)</f>
        <v>45.951816999999998</v>
      </c>
      <c r="AL41" s="351">
        <f>VLOOKUP($E41,Hybrid!$1:$1048576,MATCH(DATE(AL$2,1,1),Hybrid!$A$1:$LI$1),FALSE)</f>
        <v>46.398536679999999</v>
      </c>
      <c r="AM41" s="351">
        <f>VLOOKUP($E41,Hybrid!$1:$1048576,MATCH(DATE(AM$2,1,1),Hybrid!$A$1:$LI$1),FALSE)</f>
        <v>46.80349124</v>
      </c>
      <c r="AN41" s="351">
        <f>VLOOKUP($E41,Hybrid!$1:$1048576,MATCH(DATE(AN$2,1,1),Hybrid!$A$1:$LI$1),FALSE)</f>
        <v>47.168440910000001</v>
      </c>
      <c r="AO41" s="351">
        <f>VLOOKUP($E41,Hybrid!$1:$1048576,MATCH(DATE(AO$2,1,1),Hybrid!$A$1:$LI$1),FALSE)</f>
        <v>47.495074500000001</v>
      </c>
      <c r="AP41" s="351">
        <f>VLOOKUP($E41,Hybrid!$1:$1048576,MATCH(DATE(AP$2,1,1),Hybrid!$A$1:$LI$1),FALSE)</f>
        <v>47.783018769999998</v>
      </c>
      <c r="AQ41" s="351">
        <f>VLOOKUP($E41,Hybrid!$1:$1048576,MATCH(DATE(AQ$2,1,1),Hybrid!$A$1:$LI$1),FALSE)</f>
        <v>48.034025569999997</v>
      </c>
      <c r="AR41" s="351">
        <f>VLOOKUP($E41,Hybrid!$1:$1048576,MATCH(DATE(AR$2,1,1),Hybrid!$A$1:$LI$1),FALSE)</f>
        <v>48.249866390000001</v>
      </c>
      <c r="AS41" s="351">
        <f>VLOOKUP($E41,Hybrid!$1:$1048576,MATCH(DATE(AS$2,1,1),Hybrid!$A$1:$LI$1),FALSE)</f>
        <v>48.43233738</v>
      </c>
      <c r="AT41" s="351">
        <f>VLOOKUP($E41,Hybrid!$1:$1048576,MATCH(DATE(AT$2,1,1),Hybrid!$A$1:$LI$1),FALSE)</f>
        <v>48.583229539999998</v>
      </c>
      <c r="AU41" s="351">
        <f>VLOOKUP($E41,Hybrid!$1:$1048576,MATCH(DATE(AU$2,1,1),Hybrid!$A$1:$LI$1),FALSE)</f>
        <v>48.704299630000001</v>
      </c>
      <c r="AV41" s="351">
        <f>VLOOKUP($E41,Hybrid!$1:$1048576,MATCH(DATE(AV$2,1,1),Hybrid!$A$1:$LI$1),FALSE)</f>
        <v>48.79725071</v>
      </c>
      <c r="AW41" s="351">
        <f>VLOOKUP($E41,Hybrid!$1:$1048576,MATCH(DATE(AW$2,1,1),Hybrid!$A$1:$LI$1),FALSE)</f>
        <v>48.863722709999998</v>
      </c>
      <c r="AX41" s="351">
        <f>VLOOKUP($E41,Hybrid!$1:$1048576,MATCH(DATE(AX$2,1,1),Hybrid!$A$1:$LI$1),FALSE)</f>
        <v>48.905290579999999</v>
      </c>
      <c r="AY41" s="351">
        <f>VLOOKUP($E41,Hybrid!$1:$1048576,MATCH(DATE(AY$2,1,1),Hybrid!$A$1:$LI$1),FALSE)</f>
        <v>48.923467530000003</v>
      </c>
      <c r="AZ41" s="351">
        <f>VLOOKUP($E41,Hybrid!$1:$1048576,MATCH(DATE(AZ$2,1,1),Hybrid!$A$1:$LI$1),FALSE)</f>
        <v>48.919854669999999</v>
      </c>
      <c r="BA41" s="351">
        <f>VLOOKUP($E41,Hybrid!$1:$1048576,MATCH(DATE(BA$2,1,1),Hybrid!$A$1:$LI$1),FALSE)</f>
        <v>48.895847770000003</v>
      </c>
      <c r="BB41" s="351">
        <f>VLOOKUP($E41,Hybrid!$1:$1048576,MATCH(DATE(BB$2,1,1),Hybrid!$A$1:$LI$1),FALSE)</f>
        <v>48.852796120000001</v>
      </c>
      <c r="BC41" s="351">
        <f>VLOOKUP($E41,Hybrid!$1:$1048576,MATCH(DATE(BC$2,1,1),Hybrid!$A$1:$LI$1),FALSE)</f>
        <v>48.79200565</v>
      </c>
      <c r="BD41" s="351">
        <f>VLOOKUP($E41,Hybrid!$1:$1048576,MATCH(DATE(BD$2,1,1),Hybrid!$A$1:$LI$1),FALSE)</f>
        <v>48.714743949999999</v>
      </c>
      <c r="BE41" s="351">
        <f>VLOOKUP($E41,Hybrid!$1:$1048576,MATCH(DATE(BE$2,1,1),Hybrid!$A$1:$LI$1),FALSE)</f>
        <v>35.485589879999999</v>
      </c>
      <c r="BF41" s="351">
        <f>VLOOKUP($E41,Hybrid!$1:$1048576,MATCH(DATE(BF$2,1,1),Hybrid!$A$1:$LI$1),FALSE)</f>
        <v>34.573697099999997</v>
      </c>
      <c r="BG41" s="351">
        <f>VLOOKUP($E41,Hybrid!$1:$1048576,MATCH(DATE(BG$2,1,1),Hybrid!$A$1:$LI$1),FALSE)</f>
        <v>33.613691600000003</v>
      </c>
      <c r="BH41" s="351">
        <f>VLOOKUP($E41,Hybrid!$1:$1048576,MATCH(DATE(BH$2,1,1),Hybrid!$A$1:$LI$1),FALSE)</f>
        <v>32.606383600000001</v>
      </c>
      <c r="BI41" s="351">
        <f>VLOOKUP($E41,Hybrid!$1:$1048576,MATCH(DATE(BI$2,1,1),Hybrid!$A$1:$LI$1),FALSE)</f>
        <v>31.552621970000001</v>
      </c>
    </row>
    <row r="42" spans="1:61" ht="15" customHeight="1" x14ac:dyDescent="0.35">
      <c r="A42" s="409"/>
      <c r="B42" s="416"/>
      <c r="C42" s="142"/>
      <c r="D42" s="103" t="s">
        <v>512</v>
      </c>
      <c r="E42" s="45" t="s">
        <v>359</v>
      </c>
      <c r="F42" s="351">
        <f>VLOOKUP($E42,Hybrid!$1:$1048576,MATCH(DATE(F$2,1,1),Hybrid!$A$1:$LI$1),FALSE)</f>
        <v>3.4730440960000002</v>
      </c>
      <c r="G42" s="351">
        <f>VLOOKUP($E42,Hybrid!$1:$1048576,MATCH(DATE(G$2,1,1),Hybrid!$A$1:$LI$1),FALSE)</f>
        <v>4.5791175500000003</v>
      </c>
      <c r="H42" s="351">
        <f>VLOOKUP($E42,Hybrid!$1:$1048576,MATCH(DATE(H$2,1,1),Hybrid!$A$1:$LI$1),FALSE)</f>
        <v>5.7313470689999999</v>
      </c>
      <c r="I42" s="351">
        <f>VLOOKUP($E42,Hybrid!$1:$1048576,MATCH(DATE(I$2,1,1),Hybrid!$A$1:$LI$1),FALSE)</f>
        <v>6.8947231420000001</v>
      </c>
      <c r="J42" s="351">
        <f>VLOOKUP($E42,Hybrid!$1:$1048576,MATCH(DATE(J$2,1,1),Hybrid!$A$1:$LI$1),FALSE)</f>
        <v>8.0469703730000006</v>
      </c>
      <c r="K42" s="351">
        <f>VLOOKUP($E42,Hybrid!$1:$1048576,MATCH(DATE(K$2,1,1),Hybrid!$A$1:$LI$1),FALSE)</f>
        <v>9.1742723510000008</v>
      </c>
      <c r="L42" s="351">
        <f>VLOOKUP($E42,Hybrid!$1:$1048576,MATCH(DATE(L$2,1,1),Hybrid!$A$1:$LI$1),FALSE)</f>
        <v>10.266017039999999</v>
      </c>
      <c r="M42" s="351">
        <f>VLOOKUP($E42,Hybrid!$1:$1048576,MATCH(DATE(M$2,1,1),Hybrid!$A$1:$LI$1),FALSE)</f>
        <v>11.31702945</v>
      </c>
      <c r="N42" s="351">
        <f>VLOOKUP($E42,Hybrid!$1:$1048576,MATCH(DATE(N$2,1,1),Hybrid!$A$1:$LI$1),FALSE)</f>
        <v>12.3241573</v>
      </c>
      <c r="O42" s="351">
        <f>VLOOKUP($E42,Hybrid!$1:$1048576,MATCH(DATE(O$2,1,1),Hybrid!$A$1:$LI$1),FALSE)</f>
        <v>13.28549269</v>
      </c>
      <c r="P42" s="351">
        <f>VLOOKUP($E42,Hybrid!$1:$1048576,MATCH(DATE(P$2,1,1),Hybrid!$A$1:$LI$1),FALSE)</f>
        <v>14.20334871</v>
      </c>
      <c r="Q42" s="351">
        <f>VLOOKUP($E42,Hybrid!$1:$1048576,MATCH(DATE(Q$2,1,1),Hybrid!$A$1:$LI$1),FALSE)</f>
        <v>15.07343668</v>
      </c>
      <c r="R42" s="351">
        <f>VLOOKUP($E42,Hybrid!$1:$1048576,MATCH(DATE(R$2,1,1),Hybrid!$A$1:$LI$1),FALSE)</f>
        <v>15.895333040000001</v>
      </c>
      <c r="S42" s="351">
        <f>VLOOKUP($E42,Hybrid!$1:$1048576,MATCH(DATE(S$2,1,1),Hybrid!$A$1:$LI$1),FALSE)</f>
        <v>16.668865749999998</v>
      </c>
      <c r="T42" s="351">
        <f>VLOOKUP($E42,Hybrid!$1:$1048576,MATCH(DATE(T$2,1,1),Hybrid!$A$1:$LI$1),FALSE)</f>
        <v>17.39412819</v>
      </c>
      <c r="U42" s="351">
        <f>VLOOKUP($E42,Hybrid!$1:$1048576,MATCH(DATE(U$2,1,1),Hybrid!$A$1:$LI$1),FALSE)</f>
        <v>18.07145143</v>
      </c>
      <c r="V42" s="351">
        <f>VLOOKUP($E42,Hybrid!$1:$1048576,MATCH(DATE(V$2,1,1),Hybrid!$A$1:$LI$1),FALSE)</f>
        <v>18.70136857</v>
      </c>
      <c r="W42" s="351">
        <f>VLOOKUP($E42,Hybrid!$1:$1048576,MATCH(DATE(W$2,1,1),Hybrid!$A$1:$LI$1),FALSE)</f>
        <v>19.284581450000001</v>
      </c>
      <c r="X42" s="351">
        <f>VLOOKUP($E42,Hybrid!$1:$1048576,MATCH(DATE(X$2,1,1),Hybrid!$A$1:$LI$1),FALSE)</f>
        <v>19.821932199999999</v>
      </c>
      <c r="Y42" s="351">
        <f>VLOOKUP($E42,Hybrid!$1:$1048576,MATCH(DATE(Y$2,1,1),Hybrid!$A$1:$LI$1),FALSE)</f>
        <v>20.314379859999999</v>
      </c>
      <c r="Z42" s="351">
        <f>VLOOKUP($E42,Hybrid!$1:$1048576,MATCH(DATE(Z$2,1,1),Hybrid!$A$1:$LI$1),FALSE)</f>
        <v>20.761014169999999</v>
      </c>
      <c r="AA42" s="351">
        <f>VLOOKUP($E42,Hybrid!$1:$1048576,MATCH(DATE(AA$2,1,1),Hybrid!$A$1:$LI$1),FALSE)</f>
        <v>21.165106649999998</v>
      </c>
      <c r="AB42" s="351">
        <f>VLOOKUP($E42,Hybrid!$1:$1048576,MATCH(DATE(AB$2,1,1),Hybrid!$A$1:$LI$1),FALSE)</f>
        <v>21.527926799999999</v>
      </c>
      <c r="AC42" s="351">
        <f>VLOOKUP($E42,Hybrid!$1:$1048576,MATCH(DATE(AC$2,1,1),Hybrid!$A$1:$LI$1),FALSE)</f>
        <v>21.850796630000001</v>
      </c>
      <c r="AD42" s="351">
        <f>VLOOKUP($E42,Hybrid!$1:$1048576,MATCH(DATE(AD$2,1,1),Hybrid!$A$1:$LI$1),FALSE)</f>
        <v>22.135048149999999</v>
      </c>
      <c r="AE42" s="351">
        <f>VLOOKUP($E42,Hybrid!$1:$1048576,MATCH(DATE(AE$2,1,1),Hybrid!$A$1:$LI$1),FALSE)</f>
        <v>22.37721325</v>
      </c>
      <c r="AF42" s="351">
        <f>VLOOKUP($E42,Hybrid!$1:$1048576,MATCH(DATE(AF$2,1,1),Hybrid!$A$1:$LI$1),FALSE)</f>
        <v>22.581676569999999</v>
      </c>
      <c r="AG42" s="351">
        <f>VLOOKUP($E42,Hybrid!$1:$1048576,MATCH(DATE(AG$2,1,1),Hybrid!$A$1:$LI$1),FALSE)</f>
        <v>22.750188680000001</v>
      </c>
      <c r="AH42" s="351">
        <f>VLOOKUP($E42,Hybrid!$1:$1048576,MATCH(DATE(AH$2,1,1),Hybrid!$A$1:$LI$1),FALSE)</f>
        <v>22.884556679999999</v>
      </c>
      <c r="AI42" s="351">
        <f>VLOOKUP($E42,Hybrid!$1:$1048576,MATCH(DATE(AI$2,1,1),Hybrid!$A$1:$LI$1),FALSE)</f>
        <v>22.98656034</v>
      </c>
      <c r="AJ42" s="351">
        <f>VLOOKUP($E42,Hybrid!$1:$1048576,MATCH(DATE(AJ$2,1,1),Hybrid!$A$1:$LI$1),FALSE)</f>
        <v>23.05791589</v>
      </c>
      <c r="AK42" s="351">
        <f>VLOOKUP($E42,Hybrid!$1:$1048576,MATCH(DATE(AK$2,1,1),Hybrid!$A$1:$LI$1),FALSE)</f>
        <v>23.100262489999999</v>
      </c>
      <c r="AL42" s="351">
        <f>VLOOKUP($E42,Hybrid!$1:$1048576,MATCH(DATE(AL$2,1,1),Hybrid!$A$1:$LI$1),FALSE)</f>
        <v>23.115160419999999</v>
      </c>
      <c r="AM42" s="351">
        <f>VLOOKUP($E42,Hybrid!$1:$1048576,MATCH(DATE(AM$2,1,1),Hybrid!$A$1:$LI$1),FALSE)</f>
        <v>23.104095439999998</v>
      </c>
      <c r="AN42" s="351">
        <f>VLOOKUP($E42,Hybrid!$1:$1048576,MATCH(DATE(AN$2,1,1),Hybrid!$A$1:$LI$1),FALSE)</f>
        <v>23.068485840000001</v>
      </c>
      <c r="AO42" s="351">
        <f>VLOOKUP($E42,Hybrid!$1:$1048576,MATCH(DATE(AO$2,1,1),Hybrid!$A$1:$LI$1),FALSE)</f>
        <v>23.009689819999998</v>
      </c>
      <c r="AP42" s="351">
        <f>VLOOKUP($E42,Hybrid!$1:$1048576,MATCH(DATE(AP$2,1,1),Hybrid!$A$1:$LI$1),FALSE)</f>
        <v>22.928250030000001</v>
      </c>
      <c r="AQ42" s="351">
        <f>VLOOKUP($E42,Hybrid!$1:$1048576,MATCH(DATE(AQ$2,1,1),Hybrid!$A$1:$LI$1),FALSE)</f>
        <v>22.825527770000001</v>
      </c>
      <c r="AR42" s="351">
        <f>VLOOKUP($E42,Hybrid!$1:$1048576,MATCH(DATE(AR$2,1,1),Hybrid!$A$1:$LI$1),FALSE)</f>
        <v>22.702862199999998</v>
      </c>
      <c r="AS42" s="351">
        <f>VLOOKUP($E42,Hybrid!$1:$1048576,MATCH(DATE(AS$2,1,1),Hybrid!$A$1:$LI$1),FALSE)</f>
        <v>22.561568609999998</v>
      </c>
      <c r="AT42" s="351">
        <f>VLOOKUP($E42,Hybrid!$1:$1048576,MATCH(DATE(AT$2,1,1),Hybrid!$A$1:$LI$1),FALSE)</f>
        <v>22.402925440000001</v>
      </c>
      <c r="AU42" s="351">
        <f>VLOOKUP($E42,Hybrid!$1:$1048576,MATCH(DATE(AU$2,1,1),Hybrid!$A$1:$LI$1),FALSE)</f>
        <v>22.228163609999999</v>
      </c>
      <c r="AV42" s="351">
        <f>VLOOKUP($E42,Hybrid!$1:$1048576,MATCH(DATE(AV$2,1,1),Hybrid!$A$1:$LI$1),FALSE)</f>
        <v>22.038460300000001</v>
      </c>
      <c r="AW42" s="351">
        <f>VLOOKUP($E42,Hybrid!$1:$1048576,MATCH(DATE(AW$2,1,1),Hybrid!$A$1:$LI$1),FALSE)</f>
        <v>21.83493696</v>
      </c>
      <c r="AX42" s="351">
        <f>VLOOKUP($E42,Hybrid!$1:$1048576,MATCH(DATE(AX$2,1,1),Hybrid!$A$1:$LI$1),FALSE)</f>
        <v>21.61866006</v>
      </c>
      <c r="AY42" s="351">
        <f>VLOOKUP($E42,Hybrid!$1:$1048576,MATCH(DATE(AY$2,1,1),Hybrid!$A$1:$LI$1),FALSE)</f>
        <v>21.39064355</v>
      </c>
      <c r="AZ42" s="351">
        <f>VLOOKUP($E42,Hybrid!$1:$1048576,MATCH(DATE(AZ$2,1,1),Hybrid!$A$1:$LI$1),FALSE)</f>
        <v>21.15189711</v>
      </c>
      <c r="BA42" s="351">
        <f>VLOOKUP($E42,Hybrid!$1:$1048576,MATCH(DATE(BA$2,1,1),Hybrid!$A$1:$LI$1),FALSE)</f>
        <v>20.903332859999999</v>
      </c>
      <c r="BB42" s="351">
        <f>VLOOKUP($E42,Hybrid!$1:$1048576,MATCH(DATE(BB$2,1,1),Hybrid!$A$1:$LI$1),FALSE)</f>
        <v>20.645818980000001</v>
      </c>
      <c r="BC42" s="351">
        <f>VLOOKUP($E42,Hybrid!$1:$1048576,MATCH(DATE(BC$2,1,1),Hybrid!$A$1:$LI$1),FALSE)</f>
        <v>20.380181889999999</v>
      </c>
      <c r="BD42" s="351">
        <f>VLOOKUP($E42,Hybrid!$1:$1048576,MATCH(DATE(BD$2,1,1),Hybrid!$A$1:$LI$1),FALSE)</f>
        <v>20.107208700000001</v>
      </c>
      <c r="BE42" s="351">
        <f>VLOOKUP($E42,Hybrid!$1:$1048576,MATCH(DATE(BE$2,1,1),Hybrid!$A$1:$LI$1),FALSE)</f>
        <v>14.46660228</v>
      </c>
      <c r="BF42" s="351">
        <f>VLOOKUP($E42,Hybrid!$1:$1048576,MATCH(DATE(BF$2,1,1),Hybrid!$A$1:$LI$1),FALSE)</f>
        <v>13.96919132</v>
      </c>
      <c r="BG42" s="351">
        <f>VLOOKUP($E42,Hybrid!$1:$1048576,MATCH(DATE(BG$2,1,1),Hybrid!$A$1:$LI$1),FALSE)</f>
        <v>13.465731549999999</v>
      </c>
      <c r="BH42" s="351">
        <f>VLOOKUP($E42,Hybrid!$1:$1048576,MATCH(DATE(BH$2,1,1),Hybrid!$A$1:$LI$1),FALSE)</f>
        <v>12.95742368</v>
      </c>
      <c r="BI42" s="351">
        <f>VLOOKUP($E42,Hybrid!$1:$1048576,MATCH(DATE(BI$2,1,1),Hybrid!$A$1:$LI$1),FALSE)</f>
        <v>12.44545143</v>
      </c>
    </row>
    <row r="43" spans="1:61" ht="15" customHeight="1" x14ac:dyDescent="0.35">
      <c r="A43" s="409"/>
      <c r="B43" s="416"/>
      <c r="C43" s="142"/>
      <c r="D43" s="103" t="s">
        <v>513</v>
      </c>
      <c r="E43" s="45" t="s">
        <v>360</v>
      </c>
      <c r="F43" s="351">
        <f>VLOOKUP($E43,Hybrid!$1:$1048576,MATCH(DATE(F$2,1,1),Hybrid!$A$1:$LI$1),FALSE)</f>
        <v>1.7251505170000001</v>
      </c>
      <c r="G43" s="351">
        <f>VLOOKUP($E43,Hybrid!$1:$1048576,MATCH(DATE(G$2,1,1),Hybrid!$A$1:$LI$1),FALSE)</f>
        <v>2.2482442979999999</v>
      </c>
      <c r="H43" s="351">
        <f>VLOOKUP($E43,Hybrid!$1:$1048576,MATCH(DATE(H$2,1,1),Hybrid!$A$1:$LI$1),FALSE)</f>
        <v>2.777499857</v>
      </c>
      <c r="I43" s="351">
        <f>VLOOKUP($E43,Hybrid!$1:$1048576,MATCH(DATE(I$2,1,1),Hybrid!$A$1:$LI$1),FALSE)</f>
        <v>3.2928145089999998</v>
      </c>
      <c r="J43" s="351">
        <f>VLOOKUP($E43,Hybrid!$1:$1048576,MATCH(DATE(J$2,1,1),Hybrid!$A$1:$LI$1),FALSE)</f>
        <v>3.78221455</v>
      </c>
      <c r="K43" s="351">
        <f>VLOOKUP($E43,Hybrid!$1:$1048576,MATCH(DATE(K$2,1,1),Hybrid!$A$1:$LI$1),FALSE)</f>
        <v>4.2389795939999999</v>
      </c>
      <c r="L43" s="351">
        <f>VLOOKUP($E43,Hybrid!$1:$1048576,MATCH(DATE(L$2,1,1),Hybrid!$A$1:$LI$1),FALSE)</f>
        <v>4.6588005819999996</v>
      </c>
      <c r="M43" s="351">
        <f>VLOOKUP($E43,Hybrid!$1:$1048576,MATCH(DATE(M$2,1,1),Hybrid!$A$1:$LI$1),FALSE)</f>
        <v>5.0403092620000001</v>
      </c>
      <c r="N43" s="351">
        <f>VLOOKUP($E43,Hybrid!$1:$1048576,MATCH(DATE(N$2,1,1),Hybrid!$A$1:$LI$1),FALSE)</f>
        <v>5.3833593569999998</v>
      </c>
      <c r="O43" s="351">
        <f>VLOOKUP($E43,Hybrid!$1:$1048576,MATCH(DATE(O$2,1,1),Hybrid!$A$1:$LI$1),FALSE)</f>
        <v>5.6885469410000002</v>
      </c>
      <c r="P43" s="351">
        <f>VLOOKUP($E43,Hybrid!$1:$1048576,MATCH(DATE(P$2,1,1),Hybrid!$A$1:$LI$1),FALSE)</f>
        <v>5.9580836469999996</v>
      </c>
      <c r="Q43" s="351">
        <f>VLOOKUP($E43,Hybrid!$1:$1048576,MATCH(DATE(Q$2,1,1),Hybrid!$A$1:$LI$1),FALSE)</f>
        <v>6.1919811439999997</v>
      </c>
      <c r="R43" s="351">
        <f>VLOOKUP($E43,Hybrid!$1:$1048576,MATCH(DATE(R$2,1,1),Hybrid!$A$1:$LI$1),FALSE)</f>
        <v>6.391714007</v>
      </c>
      <c r="S43" s="351">
        <f>VLOOKUP($E43,Hybrid!$1:$1048576,MATCH(DATE(S$2,1,1),Hybrid!$A$1:$LI$1),FALSE)</f>
        <v>6.5588898090000001</v>
      </c>
      <c r="T43" s="351">
        <f>VLOOKUP($E43,Hybrid!$1:$1048576,MATCH(DATE(T$2,1,1),Hybrid!$A$1:$LI$1),FALSE)</f>
        <v>6.695220226</v>
      </c>
      <c r="U43" s="351">
        <f>VLOOKUP($E43,Hybrid!$1:$1048576,MATCH(DATE(U$2,1,1),Hybrid!$A$1:$LI$1),FALSE)</f>
        <v>6.8024854819999998</v>
      </c>
      <c r="V43" s="351">
        <f>VLOOKUP($E43,Hybrid!$1:$1048576,MATCH(DATE(V$2,1,1),Hybrid!$A$1:$LI$1),FALSE)</f>
        <v>6.8825028000000001</v>
      </c>
      <c r="W43" s="351">
        <f>VLOOKUP($E43,Hybrid!$1:$1048576,MATCH(DATE(W$2,1,1),Hybrid!$A$1:$LI$1),FALSE)</f>
        <v>6.9371003629999999</v>
      </c>
      <c r="X43" s="351">
        <f>VLOOKUP($E43,Hybrid!$1:$1048576,MATCH(DATE(X$2,1,1),Hybrid!$A$1:$LI$1),FALSE)</f>
        <v>6.9680962309999996</v>
      </c>
      <c r="Y43" s="351">
        <f>VLOOKUP($E43,Hybrid!$1:$1048576,MATCH(DATE(Y$2,1,1),Hybrid!$A$1:$LI$1),FALSE)</f>
        <v>6.9772814710000004</v>
      </c>
      <c r="Z43" s="351">
        <f>VLOOKUP($E43,Hybrid!$1:$1048576,MATCH(DATE(Z$2,1,1),Hybrid!$A$1:$LI$1),FALSE)</f>
        <v>6.965996606</v>
      </c>
      <c r="AA43" s="351">
        <f>VLOOKUP($E43,Hybrid!$1:$1048576,MATCH(DATE(AA$2,1,1),Hybrid!$A$1:$LI$1),FALSE)</f>
        <v>6.9364223379999999</v>
      </c>
      <c r="AB43" s="351">
        <f>VLOOKUP($E43,Hybrid!$1:$1048576,MATCH(DATE(AB$2,1,1),Hybrid!$A$1:$LI$1),FALSE)</f>
        <v>6.8902084730000004</v>
      </c>
      <c r="AC43" s="351">
        <f>VLOOKUP($E43,Hybrid!$1:$1048576,MATCH(DATE(AC$2,1,1),Hybrid!$A$1:$LI$1),FALSE)</f>
        <v>6.8289334620000002</v>
      </c>
      <c r="AD43" s="351">
        <f>VLOOKUP($E43,Hybrid!$1:$1048576,MATCH(DATE(AD$2,1,1),Hybrid!$A$1:$LI$1),FALSE)</f>
        <v>6.754097443</v>
      </c>
      <c r="AE43" s="351">
        <f>VLOOKUP($E43,Hybrid!$1:$1048576,MATCH(DATE(AE$2,1,1),Hybrid!$A$1:$LI$1),FALSE)</f>
        <v>6.666361781</v>
      </c>
      <c r="AF43" s="351">
        <f>VLOOKUP($E43,Hybrid!$1:$1048576,MATCH(DATE(AF$2,1,1),Hybrid!$A$1:$LI$1),FALSE)</f>
        <v>6.5676461899999996</v>
      </c>
      <c r="AG43" s="351">
        <f>VLOOKUP($E43,Hybrid!$1:$1048576,MATCH(DATE(AG$2,1,1),Hybrid!$A$1:$LI$1),FALSE)</f>
        <v>6.4593235130000002</v>
      </c>
      <c r="AH43" s="351">
        <f>VLOOKUP($E43,Hybrid!$1:$1048576,MATCH(DATE(AH$2,1,1),Hybrid!$A$1:$LI$1),FALSE)</f>
        <v>6.3426796100000002</v>
      </c>
      <c r="AI43" s="351">
        <f>VLOOKUP($E43,Hybrid!$1:$1048576,MATCH(DATE(AI$2,1,1),Hybrid!$A$1:$LI$1),FALSE)</f>
        <v>6.2189050229999996</v>
      </c>
      <c r="AJ43" s="351">
        <f>VLOOKUP($E43,Hybrid!$1:$1048576,MATCH(DATE(AJ$2,1,1),Hybrid!$A$1:$LI$1),FALSE)</f>
        <v>6.0890960639999996</v>
      </c>
      <c r="AK43" s="351">
        <f>VLOOKUP($E43,Hybrid!$1:$1048576,MATCH(DATE(AK$2,1,1),Hybrid!$A$1:$LI$1),FALSE)</f>
        <v>5.954259328</v>
      </c>
      <c r="AL43" s="351">
        <f>VLOOKUP($E43,Hybrid!$1:$1048576,MATCH(DATE(AL$2,1,1),Hybrid!$A$1:$LI$1),FALSE)</f>
        <v>5.8153174249999999</v>
      </c>
      <c r="AM43" s="351">
        <f>VLOOKUP($E43,Hybrid!$1:$1048576,MATCH(DATE(AM$2,1,1),Hybrid!$A$1:$LI$1),FALSE)</f>
        <v>5.6731149629999997</v>
      </c>
      <c r="AN43" s="351">
        <f>VLOOKUP($E43,Hybrid!$1:$1048576,MATCH(DATE(AN$2,1,1),Hybrid!$A$1:$LI$1),FALSE)</f>
        <v>5.5284243069999999</v>
      </c>
      <c r="AO43" s="351">
        <f>VLOOKUP($E43,Hybrid!$1:$1048576,MATCH(DATE(AO$2,1,1),Hybrid!$A$1:$LI$1),FALSE)</f>
        <v>5.381950872</v>
      </c>
      <c r="AP43" s="351">
        <f>VLOOKUP($E43,Hybrid!$1:$1048576,MATCH(DATE(AP$2,1,1),Hybrid!$A$1:$LI$1),FALSE)</f>
        <v>5.2342779569999998</v>
      </c>
      <c r="AQ43" s="351">
        <f>VLOOKUP($E43,Hybrid!$1:$1048576,MATCH(DATE(AQ$2,1,1),Hybrid!$A$1:$LI$1),FALSE)</f>
        <v>5.0860097819999996</v>
      </c>
      <c r="AR43" s="351">
        <f>VLOOKUP($E43,Hybrid!$1:$1048576,MATCH(DATE(AR$2,1,1),Hybrid!$A$1:$LI$1),FALSE)</f>
        <v>4.9376954480000004</v>
      </c>
      <c r="AS43" s="351">
        <f>VLOOKUP($E43,Hybrid!$1:$1048576,MATCH(DATE(AS$2,1,1),Hybrid!$A$1:$LI$1),FALSE)</f>
        <v>4.7898310310000003</v>
      </c>
      <c r="AT43" s="351">
        <f>VLOOKUP($E43,Hybrid!$1:$1048576,MATCH(DATE(AT$2,1,1),Hybrid!$A$1:$LI$1),FALSE)</f>
        <v>4.642861506</v>
      </c>
      <c r="AU43" s="351">
        <f>VLOOKUP($E43,Hybrid!$1:$1048576,MATCH(DATE(AU$2,1,1),Hybrid!$A$1:$LI$1),FALSE)</f>
        <v>4.497183251</v>
      </c>
      <c r="AV43" s="351">
        <f>VLOOKUP($E43,Hybrid!$1:$1048576,MATCH(DATE(AV$2,1,1),Hybrid!$A$1:$LI$1),FALSE)</f>
        <v>4.3531469969999996</v>
      </c>
      <c r="AW43" s="351">
        <f>VLOOKUP($E43,Hybrid!$1:$1048576,MATCH(DATE(AW$2,1,1),Hybrid!$A$1:$LI$1),FALSE)</f>
        <v>4.211060968</v>
      </c>
      <c r="AX43" s="351">
        <f>VLOOKUP($E43,Hybrid!$1:$1048576,MATCH(DATE(AX$2,1,1),Hybrid!$A$1:$LI$1),FALSE)</f>
        <v>4.0711940340000004</v>
      </c>
      <c r="AY43" s="351">
        <f>VLOOKUP($E43,Hybrid!$1:$1048576,MATCH(DATE(AY$2,1,1),Hybrid!$A$1:$LI$1),FALSE)</f>
        <v>3.9337787610000001</v>
      </c>
      <c r="AZ43" s="351">
        <f>VLOOKUP($E43,Hybrid!$1:$1048576,MATCH(DATE(AZ$2,1,1),Hybrid!$A$1:$LI$1),FALSE)</f>
        <v>3.7990159010000002</v>
      </c>
      <c r="BA43" s="351">
        <f>VLOOKUP($E43,Hybrid!$1:$1048576,MATCH(DATE(BA$2,1,1),Hybrid!$A$1:$LI$1),FALSE)</f>
        <v>3.6670733179999999</v>
      </c>
      <c r="BB43" s="351">
        <f>VLOOKUP($E43,Hybrid!$1:$1048576,MATCH(DATE(BB$2,1,1),Hybrid!$A$1:$LI$1),FALSE)</f>
        <v>3.5380907540000002</v>
      </c>
      <c r="BC43" s="351">
        <f>VLOOKUP($E43,Hybrid!$1:$1048576,MATCH(DATE(BC$2,1,1),Hybrid!$A$1:$LI$1),FALSE)</f>
        <v>3.4121822009999998</v>
      </c>
      <c r="BD43" s="351">
        <f>VLOOKUP($E43,Hybrid!$1:$1048576,MATCH(DATE(BD$2,1,1),Hybrid!$A$1:$LI$1),FALSE)</f>
        <v>3.289438122</v>
      </c>
      <c r="BE43" s="351">
        <f>VLOOKUP($E43,Hybrid!$1:$1048576,MATCH(DATE(BE$2,1,1),Hybrid!$A$1:$LI$1),FALSE)</f>
        <v>2.9073723610000002</v>
      </c>
      <c r="BF43" s="351">
        <f>VLOOKUP($E43,Hybrid!$1:$1048576,MATCH(DATE(BF$2,1,1),Hybrid!$A$1:$LI$1),FALSE)</f>
        <v>2.7952765500000001</v>
      </c>
      <c r="BG43" s="351">
        <f>VLOOKUP($E43,Hybrid!$1:$1048576,MATCH(DATE(BG$2,1,1),Hybrid!$A$1:$LI$1),FALSE)</f>
        <v>2.686812464</v>
      </c>
      <c r="BH43" s="351">
        <f>VLOOKUP($E43,Hybrid!$1:$1048576,MATCH(DATE(BH$2,1,1),Hybrid!$A$1:$LI$1),FALSE)</f>
        <v>2.581966531</v>
      </c>
      <c r="BI43" s="351">
        <f>VLOOKUP($E43,Hybrid!$1:$1048576,MATCH(DATE(BI$2,1,1),Hybrid!$A$1:$LI$1),FALSE)</f>
        <v>2.480710094</v>
      </c>
    </row>
    <row r="44" spans="1:61" ht="15" customHeight="1" x14ac:dyDescent="0.35">
      <c r="A44" s="409"/>
      <c r="B44" s="416"/>
      <c r="C44" s="142"/>
      <c r="D44" s="103" t="s">
        <v>514</v>
      </c>
      <c r="E44" s="45" t="s">
        <v>361</v>
      </c>
      <c r="F44" s="351">
        <f>VLOOKUP($E44,Hybrid!$1:$1048576,MATCH(DATE(F$2,1,1),Hybrid!$A$1:$LI$1),FALSE)</f>
        <v>3.1066862139999998</v>
      </c>
      <c r="G44" s="351">
        <f>VLOOKUP($E44,Hybrid!$1:$1048576,MATCH(DATE(G$2,1,1),Hybrid!$A$1:$LI$1),FALSE)</f>
        <v>4.078034626</v>
      </c>
      <c r="H44" s="351">
        <f>VLOOKUP($E44,Hybrid!$1:$1048576,MATCH(DATE(H$2,1,1),Hybrid!$A$1:$LI$1),FALSE)</f>
        <v>5.0359357490000001</v>
      </c>
      <c r="I44" s="351">
        <f>VLOOKUP($E44,Hybrid!$1:$1048576,MATCH(DATE(I$2,1,1),Hybrid!$A$1:$LI$1),FALSE)</f>
        <v>5.9395011020000004</v>
      </c>
      <c r="J44" s="351">
        <f>VLOOKUP($E44,Hybrid!$1:$1048576,MATCH(DATE(J$2,1,1),Hybrid!$A$1:$LI$1),FALSE)</f>
        <v>6.7665365470000003</v>
      </c>
      <c r="K44" s="351">
        <f>VLOOKUP($E44,Hybrid!$1:$1048576,MATCH(DATE(K$2,1,1),Hybrid!$A$1:$LI$1),FALSE)</f>
        <v>7.5065763690000002</v>
      </c>
      <c r="L44" s="351">
        <f>VLOOKUP($E44,Hybrid!$1:$1048576,MATCH(DATE(L$2,1,1),Hybrid!$A$1:$LI$1),FALSE)</f>
        <v>8.154864517</v>
      </c>
      <c r="M44" s="351">
        <f>VLOOKUP($E44,Hybrid!$1:$1048576,MATCH(DATE(M$2,1,1),Hybrid!$A$1:$LI$1),FALSE)</f>
        <v>8.7124313079999993</v>
      </c>
      <c r="N44" s="351">
        <f>VLOOKUP($E44,Hybrid!$1:$1048576,MATCH(DATE(N$2,1,1),Hybrid!$A$1:$LI$1),FALSE)</f>
        <v>9.1827119509999999</v>
      </c>
      <c r="O44" s="351">
        <f>VLOOKUP($E44,Hybrid!$1:$1048576,MATCH(DATE(O$2,1,1),Hybrid!$A$1:$LI$1),FALSE)</f>
        <v>9.5704729129999997</v>
      </c>
      <c r="P44" s="351">
        <f>VLOOKUP($E44,Hybrid!$1:$1048576,MATCH(DATE(P$2,1,1),Hybrid!$A$1:$LI$1),FALSE)</f>
        <v>9.8827749469999997</v>
      </c>
      <c r="Q44" s="351">
        <f>VLOOKUP($E44,Hybrid!$1:$1048576,MATCH(DATE(Q$2,1,1),Hybrid!$A$1:$LI$1),FALSE)</f>
        <v>10.12347113</v>
      </c>
      <c r="R44" s="351">
        <f>VLOOKUP($E44,Hybrid!$1:$1048576,MATCH(DATE(R$2,1,1),Hybrid!$A$1:$LI$1),FALSE)</f>
        <v>10.298388340000001</v>
      </c>
      <c r="S44" s="351">
        <f>VLOOKUP($E44,Hybrid!$1:$1048576,MATCH(DATE(S$2,1,1),Hybrid!$A$1:$LI$1),FALSE)</f>
        <v>10.413340850000001</v>
      </c>
      <c r="T44" s="351">
        <f>VLOOKUP($E44,Hybrid!$1:$1048576,MATCH(DATE(T$2,1,1),Hybrid!$A$1:$LI$1),FALSE)</f>
        <v>10.4740447</v>
      </c>
      <c r="U44" s="351">
        <f>VLOOKUP($E44,Hybrid!$1:$1048576,MATCH(DATE(U$2,1,1),Hybrid!$A$1:$LI$1),FALSE)</f>
        <v>10.48603994</v>
      </c>
      <c r="V44" s="351">
        <f>VLOOKUP($E44,Hybrid!$1:$1048576,MATCH(DATE(V$2,1,1),Hybrid!$A$1:$LI$1),FALSE)</f>
        <v>10.45463224</v>
      </c>
      <c r="W44" s="351">
        <f>VLOOKUP($E44,Hybrid!$1:$1048576,MATCH(DATE(W$2,1,1),Hybrid!$A$1:$LI$1),FALSE)</f>
        <v>10.384852220000001</v>
      </c>
      <c r="X44" s="351">
        <f>VLOOKUP($E44,Hybrid!$1:$1048576,MATCH(DATE(X$2,1,1),Hybrid!$A$1:$LI$1),FALSE)</f>
        <v>10.281428719999999</v>
      </c>
      <c r="Y44" s="351">
        <f>VLOOKUP($E44,Hybrid!$1:$1048576,MATCH(DATE(Y$2,1,1),Hybrid!$A$1:$LI$1),FALSE)</f>
        <v>10.148773200000001</v>
      </c>
      <c r="Z44" s="351">
        <f>VLOOKUP($E44,Hybrid!$1:$1048576,MATCH(DATE(Z$2,1,1),Hybrid!$A$1:$LI$1),FALSE)</f>
        <v>9.9905993619999993</v>
      </c>
      <c r="AA44" s="351">
        <f>VLOOKUP($E44,Hybrid!$1:$1048576,MATCH(DATE(AA$2,1,1),Hybrid!$A$1:$LI$1),FALSE)</f>
        <v>9.8111346239999992</v>
      </c>
      <c r="AB44" s="351">
        <f>VLOOKUP($E44,Hybrid!$1:$1048576,MATCH(DATE(AB$2,1,1),Hybrid!$A$1:$LI$1),FALSE)</f>
        <v>9.6138252719999997</v>
      </c>
      <c r="AC44" s="351">
        <f>VLOOKUP($E44,Hybrid!$1:$1048576,MATCH(DATE(AC$2,1,1),Hybrid!$A$1:$LI$1),FALSE)</f>
        <v>9.4017994050000002</v>
      </c>
      <c r="AD44" s="351">
        <f>VLOOKUP($E44,Hybrid!$1:$1048576,MATCH(DATE(AD$2,1,1),Hybrid!$A$1:$LI$1),FALSE)</f>
        <v>9.1778804550000004</v>
      </c>
      <c r="AE44" s="351">
        <f>VLOOKUP($E44,Hybrid!$1:$1048576,MATCH(DATE(AE$2,1,1),Hybrid!$A$1:$LI$1),FALSE)</f>
        <v>8.9440600559999996</v>
      </c>
      <c r="AF44" s="351">
        <f>VLOOKUP($E44,Hybrid!$1:$1048576,MATCH(DATE(AF$2,1,1),Hybrid!$A$1:$LI$1),FALSE)</f>
        <v>8.7030757740000002</v>
      </c>
      <c r="AG44" s="351">
        <f>VLOOKUP($E44,Hybrid!$1:$1048576,MATCH(DATE(AG$2,1,1),Hybrid!$A$1:$LI$1),FALSE)</f>
        <v>8.4570401470000007</v>
      </c>
      <c r="AH44" s="351">
        <f>VLOOKUP($E44,Hybrid!$1:$1048576,MATCH(DATE(AH$2,1,1),Hybrid!$A$1:$LI$1),FALSE)</f>
        <v>8.2078124050000003</v>
      </c>
      <c r="AI44" s="351">
        <f>VLOOKUP($E44,Hybrid!$1:$1048576,MATCH(DATE(AI$2,1,1),Hybrid!$A$1:$LI$1),FALSE)</f>
        <v>7.9570135979999996</v>
      </c>
      <c r="AJ44" s="351">
        <f>VLOOKUP($E44,Hybrid!$1:$1048576,MATCH(DATE(AJ$2,1,1),Hybrid!$A$1:$LI$1),FALSE)</f>
        <v>7.7060478129999996</v>
      </c>
      <c r="AK44" s="351">
        <f>VLOOKUP($E44,Hybrid!$1:$1048576,MATCH(DATE(AK$2,1,1),Hybrid!$A$1:$LI$1),FALSE)</f>
        <v>7.4561239749999997</v>
      </c>
      <c r="AL44" s="351">
        <f>VLOOKUP($E44,Hybrid!$1:$1048576,MATCH(DATE(AL$2,1,1),Hybrid!$A$1:$LI$1),FALSE)</f>
        <v>7.2082765389999999</v>
      </c>
      <c r="AM44" s="351">
        <f>VLOOKUP($E44,Hybrid!$1:$1048576,MATCH(DATE(AM$2,1,1),Hybrid!$A$1:$LI$1),FALSE)</f>
        <v>6.9633845269999997</v>
      </c>
      <c r="AN44" s="351">
        <f>VLOOKUP($E44,Hybrid!$1:$1048576,MATCH(DATE(AN$2,1,1),Hybrid!$A$1:$LI$1),FALSE)</f>
        <v>6.7221887799999998</v>
      </c>
      <c r="AO44" s="351">
        <f>VLOOKUP($E44,Hybrid!$1:$1048576,MATCH(DATE(AO$2,1,1),Hybrid!$A$1:$LI$1),FALSE)</f>
        <v>6.4853074570000002</v>
      </c>
      <c r="AP44" s="351">
        <f>VLOOKUP($E44,Hybrid!$1:$1048576,MATCH(DATE(AP$2,1,1),Hybrid!$A$1:$LI$1),FALSE)</f>
        <v>6.2532261409999998</v>
      </c>
      <c r="AQ44" s="351">
        <f>VLOOKUP($E44,Hybrid!$1:$1048576,MATCH(DATE(AQ$2,1,1),Hybrid!$A$1:$LI$1),FALSE)</f>
        <v>6.0263686109999997</v>
      </c>
      <c r="AR44" s="351">
        <f>VLOOKUP($E44,Hybrid!$1:$1048576,MATCH(DATE(AR$2,1,1),Hybrid!$A$1:$LI$1),FALSE)</f>
        <v>5.8050715129999997</v>
      </c>
      <c r="AS44" s="351">
        <f>VLOOKUP($E44,Hybrid!$1:$1048576,MATCH(DATE(AS$2,1,1),Hybrid!$A$1:$LI$1),FALSE)</f>
        <v>5.5895939309999996</v>
      </c>
      <c r="AT44" s="351">
        <f>VLOOKUP($E44,Hybrid!$1:$1048576,MATCH(DATE(AT$2,1,1),Hybrid!$A$1:$LI$1),FALSE)</f>
        <v>5.3801263239999999</v>
      </c>
      <c r="AU44" s="351">
        <f>VLOOKUP($E44,Hybrid!$1:$1048576,MATCH(DATE(AU$2,1,1),Hybrid!$A$1:$LI$1),FALSE)</f>
        <v>5.1767990099999999</v>
      </c>
      <c r="AV44" s="351">
        <f>VLOOKUP($E44,Hybrid!$1:$1048576,MATCH(DATE(AV$2,1,1),Hybrid!$A$1:$LI$1),FALSE)</f>
        <v>4.979690078</v>
      </c>
      <c r="AW44" s="351">
        <f>VLOOKUP($E44,Hybrid!$1:$1048576,MATCH(DATE(AW$2,1,1),Hybrid!$A$1:$LI$1),FALSE)</f>
        <v>4.78883261</v>
      </c>
      <c r="AX44" s="351">
        <f>VLOOKUP($E44,Hybrid!$1:$1048576,MATCH(DATE(AX$2,1,1),Hybrid!$A$1:$LI$1),FALSE)</f>
        <v>4.604221205</v>
      </c>
      <c r="AY44" s="351">
        <f>VLOOKUP($E44,Hybrid!$1:$1048576,MATCH(DATE(AY$2,1,1),Hybrid!$A$1:$LI$1),FALSE)</f>
        <v>4.4258177989999998</v>
      </c>
      <c r="AZ44" s="351">
        <f>VLOOKUP($E44,Hybrid!$1:$1048576,MATCH(DATE(AZ$2,1,1),Hybrid!$A$1:$LI$1),FALSE)</f>
        <v>4.2535571770000002</v>
      </c>
      <c r="BA44" s="351">
        <f>VLOOKUP($E44,Hybrid!$1:$1048576,MATCH(DATE(BA$2,1,1),Hybrid!$A$1:$LI$1),FALSE)</f>
        <v>4.087350721</v>
      </c>
      <c r="BB44" s="351">
        <f>VLOOKUP($E44,Hybrid!$1:$1048576,MATCH(DATE(BB$2,1,1),Hybrid!$A$1:$LI$1),FALSE)</f>
        <v>3.9270909889999999</v>
      </c>
      <c r="BC44" s="351">
        <f>VLOOKUP($E44,Hybrid!$1:$1048576,MATCH(DATE(BC$2,1,1),Hybrid!$A$1:$LI$1),FALSE)</f>
        <v>3.7726552670000002</v>
      </c>
      <c r="BD44" s="351">
        <f>VLOOKUP($E44,Hybrid!$1:$1048576,MATCH(DATE(BD$2,1,1),Hybrid!$A$1:$LI$1),FALSE)</f>
        <v>3.62390868</v>
      </c>
      <c r="BE44" s="351">
        <f>VLOOKUP($E44,Hybrid!$1:$1048576,MATCH(DATE(BE$2,1,1),Hybrid!$A$1:$LI$1),FALSE)</f>
        <v>3.2957326619999998</v>
      </c>
      <c r="BF44" s="351">
        <f>VLOOKUP($E44,Hybrid!$1:$1048576,MATCH(DATE(BF$2,1,1),Hybrid!$A$1:$LI$1),FALSE)</f>
        <v>3.16432365</v>
      </c>
      <c r="BG44" s="351">
        <f>VLOOKUP($E44,Hybrid!$1:$1048576,MATCH(DATE(BG$2,1,1),Hybrid!$A$1:$LI$1),FALSE)</f>
        <v>3.0380470530000001</v>
      </c>
      <c r="BH44" s="351">
        <f>VLOOKUP($E44,Hybrid!$1:$1048576,MATCH(DATE(BH$2,1,1),Hybrid!$A$1:$LI$1),FALSE)</f>
        <v>2.9167280400000002</v>
      </c>
      <c r="BI44" s="351">
        <f>VLOOKUP($E44,Hybrid!$1:$1048576,MATCH(DATE(BI$2,1,1),Hybrid!$A$1:$LI$1),FALSE)</f>
        <v>2.8001923290000001</v>
      </c>
    </row>
    <row r="45" spans="1:61" s="92" customFormat="1" ht="15" customHeight="1" x14ac:dyDescent="0.35">
      <c r="A45" s="409"/>
      <c r="B45" s="416"/>
      <c r="C45" s="101" t="s">
        <v>789</v>
      </c>
      <c r="D45" s="102"/>
      <c r="E45" s="74" t="s">
        <v>362</v>
      </c>
      <c r="F45" s="350">
        <f>VLOOKUP($E45,Hybrid!$1:$1048576,MATCH(DATE(F$2,1,1),Hybrid!$A$1:$LI$1),FALSE)</f>
        <v>1.9359999999999999</v>
      </c>
      <c r="G45" s="350">
        <f>VLOOKUP($E45,Hybrid!$1:$1048576,MATCH(DATE(G$2,1,1),Hybrid!$A$1:$LI$1),FALSE)</f>
        <v>1.992675011</v>
      </c>
      <c r="H45" s="350">
        <f>VLOOKUP($E45,Hybrid!$1:$1048576,MATCH(DATE(H$2,1,1),Hybrid!$A$1:$LI$1),FALSE)</f>
        <v>2.060513061</v>
      </c>
      <c r="I45" s="350">
        <f>VLOOKUP($E45,Hybrid!$1:$1048576,MATCH(DATE(I$2,1,1),Hybrid!$A$1:$LI$1),FALSE)</f>
        <v>2.1346197249999999</v>
      </c>
      <c r="J45" s="350">
        <f>VLOOKUP($E45,Hybrid!$1:$1048576,MATCH(DATE(J$2,1,1),Hybrid!$A$1:$LI$1),FALSE)</f>
        <v>2.2118520859999999</v>
      </c>
      <c r="K45" s="350">
        <f>VLOOKUP($E45,Hybrid!$1:$1048576,MATCH(DATE(K$2,1,1),Hybrid!$A$1:$LI$1),FALSE)</f>
        <v>2.2902607339999999</v>
      </c>
      <c r="L45" s="350">
        <f>VLOOKUP($E45,Hybrid!$1:$1048576,MATCH(DATE(L$2,1,1),Hybrid!$A$1:$LI$1),FALSE)</f>
        <v>2.3683424839999998</v>
      </c>
      <c r="M45" s="350">
        <f>VLOOKUP($E45,Hybrid!$1:$1048576,MATCH(DATE(M$2,1,1),Hybrid!$A$1:$LI$1),FALSE)</f>
        <v>2.4453980629999998</v>
      </c>
      <c r="N45" s="350">
        <f>VLOOKUP($E45,Hybrid!$1:$1048576,MATCH(DATE(N$2,1,1),Hybrid!$A$1:$LI$1),FALSE)</f>
        <v>2.5210237100000001</v>
      </c>
      <c r="O45" s="350">
        <f>VLOOKUP($E45,Hybrid!$1:$1048576,MATCH(DATE(O$2,1,1),Hybrid!$A$1:$LI$1),FALSE)</f>
        <v>2.5949944669999998</v>
      </c>
      <c r="P45" s="350">
        <f>VLOOKUP($E45,Hybrid!$1:$1048576,MATCH(DATE(P$2,1,1),Hybrid!$A$1:$LI$1),FALSE)</f>
        <v>2.6677545500000002</v>
      </c>
      <c r="Q45" s="350">
        <f>VLOOKUP($E45,Hybrid!$1:$1048576,MATCH(DATE(Q$2,1,1),Hybrid!$A$1:$LI$1),FALSE)</f>
        <v>2.7386593590000001</v>
      </c>
      <c r="R45" s="350">
        <f>VLOOKUP($E45,Hybrid!$1:$1048576,MATCH(DATE(R$2,1,1),Hybrid!$A$1:$LI$1),FALSE)</f>
        <v>2.8076723860000001</v>
      </c>
      <c r="S45" s="350">
        <f>VLOOKUP($E45,Hybrid!$1:$1048576,MATCH(DATE(S$2,1,1),Hybrid!$A$1:$LI$1),FALSE)</f>
        <v>2.8747752329999998</v>
      </c>
      <c r="T45" s="350">
        <f>VLOOKUP($E45,Hybrid!$1:$1048576,MATCH(DATE(T$2,1,1),Hybrid!$A$1:$LI$1),FALSE)</f>
        <v>2.9399713740000002</v>
      </c>
      <c r="U45" s="350">
        <f>VLOOKUP($E45,Hybrid!$1:$1048576,MATCH(DATE(U$2,1,1),Hybrid!$A$1:$LI$1),FALSE)</f>
        <v>3.0032833380000001</v>
      </c>
      <c r="V45" s="350">
        <f>VLOOKUP($E45,Hybrid!$1:$1048576,MATCH(DATE(V$2,1,1),Hybrid!$A$1:$LI$1),FALSE)</f>
        <v>3.064748324</v>
      </c>
      <c r="W45" s="350">
        <f>VLOOKUP($E45,Hybrid!$1:$1048576,MATCH(DATE(W$2,1,1),Hybrid!$A$1:$LI$1),FALSE)</f>
        <v>3.1244140090000001</v>
      </c>
      <c r="X45" s="350">
        <f>VLOOKUP($E45,Hybrid!$1:$1048576,MATCH(DATE(X$2,1,1),Hybrid!$A$1:$LI$1),FALSE)</f>
        <v>3.182335159</v>
      </c>
      <c r="Y45" s="350">
        <f>VLOOKUP($E45,Hybrid!$1:$1048576,MATCH(DATE(Y$2,1,1),Hybrid!$A$1:$LI$1),FALSE)</f>
        <v>3.2385712039999999</v>
      </c>
      <c r="Z45" s="350">
        <f>VLOOKUP($E45,Hybrid!$1:$1048576,MATCH(DATE(Z$2,1,1),Hybrid!$A$1:$LI$1),FALSE)</f>
        <v>3.2927792280000001</v>
      </c>
      <c r="AA45" s="350">
        <f>VLOOKUP($E45,Hybrid!$1:$1048576,MATCH(DATE(AA$2,1,1),Hybrid!$A$1:$LI$1),FALSE)</f>
        <v>3.3454508789999999</v>
      </c>
      <c r="AB45" s="350">
        <f>VLOOKUP($E45,Hybrid!$1:$1048576,MATCH(DATE(AB$2,1,1),Hybrid!$A$1:$LI$1),FALSE)</f>
        <v>3.3966616620000001</v>
      </c>
      <c r="AC45" s="350">
        <f>VLOOKUP($E45,Hybrid!$1:$1048576,MATCH(DATE(AC$2,1,1),Hybrid!$A$1:$LI$1),FALSE)</f>
        <v>3.4464908809999999</v>
      </c>
      <c r="AD45" s="350">
        <f>VLOOKUP($E45,Hybrid!$1:$1048576,MATCH(DATE(AD$2,1,1),Hybrid!$A$1:$LI$1),FALSE)</f>
        <v>3.495013368</v>
      </c>
      <c r="AE45" s="350">
        <f>VLOOKUP($E45,Hybrid!$1:$1048576,MATCH(DATE(AE$2,1,1),Hybrid!$A$1:$LI$1),FALSE)</f>
        <v>3.5411570380000001</v>
      </c>
      <c r="AF45" s="350">
        <f>VLOOKUP($E45,Hybrid!$1:$1048576,MATCH(DATE(AF$2,1,1),Hybrid!$A$1:$LI$1),FALSE)</f>
        <v>3.585653287</v>
      </c>
      <c r="AG45" s="350">
        <f>VLOOKUP($E45,Hybrid!$1:$1048576,MATCH(DATE(AG$2,1,1),Hybrid!$A$1:$LI$1),FALSE)</f>
        <v>3.6286172290000001</v>
      </c>
      <c r="AH45" s="350">
        <f>VLOOKUP($E45,Hybrid!$1:$1048576,MATCH(DATE(AH$2,1,1),Hybrid!$A$1:$LI$1),FALSE)</f>
        <v>3.6701823120000001</v>
      </c>
      <c r="AI45" s="350">
        <f>VLOOKUP($E45,Hybrid!$1:$1048576,MATCH(DATE(AI$2,1,1),Hybrid!$A$1:$LI$1),FALSE)</f>
        <v>3.7104821129999999</v>
      </c>
      <c r="AJ45" s="350">
        <f>VLOOKUP($E45,Hybrid!$1:$1048576,MATCH(DATE(AJ$2,1,1),Hybrid!$A$1:$LI$1),FALSE)</f>
        <v>3.7496416749999999</v>
      </c>
      <c r="AK45" s="350">
        <f>VLOOKUP($E45,Hybrid!$1:$1048576,MATCH(DATE(AK$2,1,1),Hybrid!$A$1:$LI$1),FALSE)</f>
        <v>3.7877739350000001</v>
      </c>
      <c r="AL45" s="350">
        <f>VLOOKUP($E45,Hybrid!$1:$1048576,MATCH(DATE(AL$2,1,1),Hybrid!$A$1:$LI$1),FALSE)</f>
        <v>3.824979135</v>
      </c>
      <c r="AM45" s="350">
        <f>VLOOKUP($E45,Hybrid!$1:$1048576,MATCH(DATE(AM$2,1,1),Hybrid!$A$1:$LI$1),FALSE)</f>
        <v>3.8613458399999998</v>
      </c>
      <c r="AN45" s="350">
        <f>VLOOKUP($E45,Hybrid!$1:$1048576,MATCH(DATE(AN$2,1,1),Hybrid!$A$1:$LI$1),FALSE)</f>
        <v>3.8969526210000001</v>
      </c>
      <c r="AO45" s="350">
        <f>VLOOKUP($E45,Hybrid!$1:$1048576,MATCH(DATE(AO$2,1,1),Hybrid!$A$1:$LI$1),FALSE)</f>
        <v>3.9318698150000002</v>
      </c>
      <c r="AP45" s="350">
        <f>VLOOKUP($E45,Hybrid!$1:$1048576,MATCH(DATE(AP$2,1,1),Hybrid!$A$1:$LI$1),FALSE)</f>
        <v>3.9659026050000001</v>
      </c>
      <c r="AQ45" s="350">
        <f>VLOOKUP($E45,Hybrid!$1:$1048576,MATCH(DATE(AQ$2,1,1),Hybrid!$A$1:$LI$1),FALSE)</f>
        <v>3.9991229640000001</v>
      </c>
      <c r="AR45" s="350">
        <f>VLOOKUP($E45,Hybrid!$1:$1048576,MATCH(DATE(AR$2,1,1),Hybrid!$A$1:$LI$1),FALSE)</f>
        <v>4.0316040490000002</v>
      </c>
      <c r="AS45" s="350">
        <f>VLOOKUP($E45,Hybrid!$1:$1048576,MATCH(DATE(AS$2,1,1),Hybrid!$A$1:$LI$1),FALSE)</f>
        <v>4.063422246</v>
      </c>
      <c r="AT45" s="350">
        <f>VLOOKUP($E45,Hybrid!$1:$1048576,MATCH(DATE(AT$2,1,1),Hybrid!$A$1:$LI$1),FALSE)</f>
        <v>4.0946540599999999</v>
      </c>
      <c r="AU45" s="350">
        <f>VLOOKUP($E45,Hybrid!$1:$1048576,MATCH(DATE(AU$2,1,1),Hybrid!$A$1:$LI$1),FALSE)</f>
        <v>4.1253725240000003</v>
      </c>
      <c r="AV45" s="350">
        <f>VLOOKUP($E45,Hybrid!$1:$1048576,MATCH(DATE(AV$2,1,1),Hybrid!$A$1:$LI$1),FALSE)</f>
        <v>4.155644584</v>
      </c>
      <c r="AW45" s="350">
        <f>VLOOKUP($E45,Hybrid!$1:$1048576,MATCH(DATE(AW$2,1,1),Hybrid!$A$1:$LI$1),FALSE)</f>
        <v>4.1855297140000003</v>
      </c>
      <c r="AX45" s="350">
        <f>VLOOKUP($E45,Hybrid!$1:$1048576,MATCH(DATE(AX$2,1,1),Hybrid!$A$1:$LI$1),FALSE)</f>
        <v>4.2150795780000001</v>
      </c>
      <c r="AY45" s="350">
        <f>VLOOKUP($E45,Hybrid!$1:$1048576,MATCH(DATE(AY$2,1,1),Hybrid!$A$1:$LI$1),FALSE)</f>
        <v>4.2443383969999999</v>
      </c>
      <c r="AZ45" s="350">
        <f>VLOOKUP($E45,Hybrid!$1:$1048576,MATCH(DATE(AZ$2,1,1),Hybrid!$A$1:$LI$1),FALSE)</f>
        <v>4.2733656189999998</v>
      </c>
      <c r="BA45" s="350">
        <f>VLOOKUP($E45,Hybrid!$1:$1048576,MATCH(DATE(BA$2,1,1),Hybrid!$A$1:$LI$1),FALSE)</f>
        <v>4.302191852</v>
      </c>
      <c r="BB45" s="350">
        <f>VLOOKUP($E45,Hybrid!$1:$1048576,MATCH(DATE(BB$2,1,1),Hybrid!$A$1:$LI$1),FALSE)</f>
        <v>4.3308423310000004</v>
      </c>
      <c r="BC45" s="350">
        <f>VLOOKUP($E45,Hybrid!$1:$1048576,MATCH(DATE(BC$2,1,1),Hybrid!$A$1:$LI$1),FALSE)</f>
        <v>4.3593372380000002</v>
      </c>
      <c r="BD45" s="350">
        <f>VLOOKUP($E45,Hybrid!$1:$1048576,MATCH(DATE(BD$2,1,1),Hybrid!$A$1:$LI$1),FALSE)</f>
        <v>4.3876925519999999</v>
      </c>
      <c r="BE45" s="350">
        <f>VLOOKUP($E45,Hybrid!$1:$1048576,MATCH(DATE(BE$2,1,1),Hybrid!$A$1:$LI$1),FALSE)</f>
        <v>4.6165073259999998</v>
      </c>
      <c r="BF45" s="350">
        <f>VLOOKUP($E45,Hybrid!$1:$1048576,MATCH(DATE(BF$2,1,1),Hybrid!$A$1:$LI$1),FALSE)</f>
        <v>4.6556279380000003</v>
      </c>
      <c r="BG45" s="350">
        <f>VLOOKUP($E45,Hybrid!$1:$1048576,MATCH(DATE(BG$2,1,1),Hybrid!$A$1:$LI$1),FALSE)</f>
        <v>4.6949460810000003</v>
      </c>
      <c r="BH45" s="350">
        <f>VLOOKUP($E45,Hybrid!$1:$1048576,MATCH(DATE(BH$2,1,1),Hybrid!$A$1:$LI$1),FALSE)</f>
        <v>4.7345074699999996</v>
      </c>
      <c r="BI45" s="350">
        <f>VLOOKUP($E45,Hybrid!$1:$1048576,MATCH(DATE(BI$2,1,1),Hybrid!$A$1:$LI$1),FALSE)</f>
        <v>4.7743605000000002</v>
      </c>
    </row>
    <row r="46" spans="1:61" ht="15" customHeight="1" x14ac:dyDescent="0.35">
      <c r="A46" s="409"/>
      <c r="B46" s="416"/>
      <c r="C46" s="142"/>
      <c r="D46" s="103" t="s">
        <v>508</v>
      </c>
      <c r="E46" s="45" t="s">
        <v>363</v>
      </c>
      <c r="F46" s="351">
        <f>VLOOKUP($E46,Hybrid!$1:$1048576,MATCH(DATE(F$2,1,1),Hybrid!$A$1:$LI$1),FALSE)</f>
        <v>0.42568169729999999</v>
      </c>
      <c r="G46" s="351">
        <f>VLOOKUP($E46,Hybrid!$1:$1048576,MATCH(DATE(G$2,1,1),Hybrid!$A$1:$LI$1),FALSE)</f>
        <v>0.44962451019999999</v>
      </c>
      <c r="H46" s="351">
        <f>VLOOKUP($E46,Hybrid!$1:$1048576,MATCH(DATE(H$2,1,1),Hybrid!$A$1:$LI$1),FALSE)</f>
        <v>0.47671073530000002</v>
      </c>
      <c r="I46" s="351">
        <f>VLOOKUP($E46,Hybrid!$1:$1048576,MATCH(DATE(I$2,1,1),Hybrid!$A$1:$LI$1),FALSE)</f>
        <v>0.50567802669999995</v>
      </c>
      <c r="J46" s="351">
        <f>VLOOKUP($E46,Hybrid!$1:$1048576,MATCH(DATE(J$2,1,1),Hybrid!$A$1:$LI$1),FALSE)</f>
        <v>0.53570416629999995</v>
      </c>
      <c r="K46" s="351">
        <f>VLOOKUP($E46,Hybrid!$1:$1048576,MATCH(DATE(K$2,1,1),Hybrid!$A$1:$LI$1),FALSE)</f>
        <v>0.566272895</v>
      </c>
      <c r="L46" s="351">
        <f>VLOOKUP($E46,Hybrid!$1:$1048576,MATCH(DATE(L$2,1,1),Hybrid!$A$1:$LI$1),FALSE)</f>
        <v>0.59697095710000003</v>
      </c>
      <c r="M46" s="351">
        <f>VLOOKUP($E46,Hybrid!$1:$1048576,MATCH(DATE(M$2,1,1),Hybrid!$A$1:$LI$1),FALSE)</f>
        <v>0.62760516040000003</v>
      </c>
      <c r="N46" s="351">
        <f>VLOOKUP($E46,Hybrid!$1:$1048576,MATCH(DATE(N$2,1,1),Hybrid!$A$1:$LI$1),FALSE)</f>
        <v>0.65806000340000004</v>
      </c>
      <c r="O46" s="351">
        <f>VLOOKUP($E46,Hybrid!$1:$1048576,MATCH(DATE(O$2,1,1),Hybrid!$A$1:$LI$1),FALSE)</f>
        <v>0.68826724319999999</v>
      </c>
      <c r="P46" s="351">
        <f>VLOOKUP($E46,Hybrid!$1:$1048576,MATCH(DATE(P$2,1,1),Hybrid!$A$1:$LI$1),FALSE)</f>
        <v>0.7183626796</v>
      </c>
      <c r="Q46" s="351">
        <f>VLOOKUP($E46,Hybrid!$1:$1048576,MATCH(DATE(Q$2,1,1),Hybrid!$A$1:$LI$1),FALSE)</f>
        <v>0.74814208370000002</v>
      </c>
      <c r="R46" s="351">
        <f>VLOOKUP($E46,Hybrid!$1:$1048576,MATCH(DATE(R$2,1,1),Hybrid!$A$1:$LI$1),FALSE)</f>
        <v>0.77758620099999998</v>
      </c>
      <c r="S46" s="351">
        <f>VLOOKUP($E46,Hybrid!$1:$1048576,MATCH(DATE(S$2,1,1),Hybrid!$A$1:$LI$1),FALSE)</f>
        <v>0.80667972980000002</v>
      </c>
      <c r="T46" s="351">
        <f>VLOOKUP($E46,Hybrid!$1:$1048576,MATCH(DATE(T$2,1,1),Hybrid!$A$1:$LI$1),FALSE)</f>
        <v>0.83541324640000003</v>
      </c>
      <c r="U46" s="351">
        <f>VLOOKUP($E46,Hybrid!$1:$1048576,MATCH(DATE(U$2,1,1),Hybrid!$A$1:$LI$1),FALSE)</f>
        <v>0.8637828944</v>
      </c>
      <c r="V46" s="351">
        <f>VLOOKUP($E46,Hybrid!$1:$1048576,MATCH(DATE(V$2,1,1),Hybrid!$A$1:$LI$1),FALSE)</f>
        <v>0.89178940309999999</v>
      </c>
      <c r="W46" s="351">
        <f>VLOOKUP($E46,Hybrid!$1:$1048576,MATCH(DATE(W$2,1,1),Hybrid!$A$1:$LI$1),FALSE)</f>
        <v>0.91943703929999998</v>
      </c>
      <c r="X46" s="351">
        <f>VLOOKUP($E46,Hybrid!$1:$1048576,MATCH(DATE(X$2,1,1),Hybrid!$A$1:$LI$1),FALSE)</f>
        <v>0.94673274119999995</v>
      </c>
      <c r="Y46" s="351">
        <f>VLOOKUP($E46,Hybrid!$1:$1048576,MATCH(DATE(Y$2,1,1),Hybrid!$A$1:$LI$1),FALSE)</f>
        <v>0.97368550659999997</v>
      </c>
      <c r="Z46" s="351">
        <f>VLOOKUP($E46,Hybrid!$1:$1048576,MATCH(DATE(Z$2,1,1),Hybrid!$A$1:$LI$1),FALSE)</f>
        <v>1.000167568</v>
      </c>
      <c r="AA46" s="351">
        <f>VLOOKUP($E46,Hybrid!$1:$1048576,MATCH(DATE(AA$2,1,1),Hybrid!$A$1:$LI$1),FALSE)</f>
        <v>1.026334834</v>
      </c>
      <c r="AB46" s="351">
        <f>VLOOKUP($E46,Hybrid!$1:$1048576,MATCH(DATE(AB$2,1,1),Hybrid!$A$1:$LI$1),FALSE)</f>
        <v>1.052203996</v>
      </c>
      <c r="AC46" s="351">
        <f>VLOOKUP($E46,Hybrid!$1:$1048576,MATCH(DATE(AC$2,1,1),Hybrid!$A$1:$LI$1),FALSE)</f>
        <v>1.077794283</v>
      </c>
      <c r="AD46" s="351">
        <f>VLOOKUP($E46,Hybrid!$1:$1048576,MATCH(DATE(AD$2,1,1),Hybrid!$A$1:$LI$1),FALSE)</f>
        <v>1.1031245009999999</v>
      </c>
      <c r="AE46" s="351">
        <f>VLOOKUP($E46,Hybrid!$1:$1048576,MATCH(DATE(AE$2,1,1),Hybrid!$A$1:$LI$1),FALSE)</f>
        <v>1.127807389</v>
      </c>
      <c r="AF46" s="351">
        <f>VLOOKUP($E46,Hybrid!$1:$1048576,MATCH(DATE(AF$2,1,1),Hybrid!$A$1:$LI$1),FALSE)</f>
        <v>1.1520897969999999</v>
      </c>
      <c r="AG46" s="351">
        <f>VLOOKUP($E46,Hybrid!$1:$1048576,MATCH(DATE(AG$2,1,1),Hybrid!$A$1:$LI$1),FALSE)</f>
        <v>1.1760036970000001</v>
      </c>
      <c r="AH46" s="351">
        <f>VLOOKUP($E46,Hybrid!$1:$1048576,MATCH(DATE(AH$2,1,1),Hybrid!$A$1:$LI$1),FALSE)</f>
        <v>1.1995893950000001</v>
      </c>
      <c r="AI46" s="351">
        <f>VLOOKUP($E46,Hybrid!$1:$1048576,MATCH(DATE(AI$2,1,1),Hybrid!$A$1:$LI$1),FALSE)</f>
        <v>1.222889028</v>
      </c>
      <c r="AJ46" s="351">
        <f>VLOOKUP($E46,Hybrid!$1:$1048576,MATCH(DATE(AJ$2,1,1),Hybrid!$A$1:$LI$1),FALSE)</f>
        <v>1.2459432800000001</v>
      </c>
      <c r="AK46" s="351">
        <f>VLOOKUP($E46,Hybrid!$1:$1048576,MATCH(DATE(AK$2,1,1),Hybrid!$A$1:$LI$1),FALSE)</f>
        <v>1.268789902</v>
      </c>
      <c r="AL46" s="351">
        <f>VLOOKUP($E46,Hybrid!$1:$1048576,MATCH(DATE(AL$2,1,1),Hybrid!$A$1:$LI$1),FALSE)</f>
        <v>1.2914633149999999</v>
      </c>
      <c r="AM46" s="351">
        <f>VLOOKUP($E46,Hybrid!$1:$1048576,MATCH(DATE(AM$2,1,1),Hybrid!$A$1:$LI$1),FALSE)</f>
        <v>1.313994809</v>
      </c>
      <c r="AN46" s="351">
        <f>VLOOKUP($E46,Hybrid!$1:$1048576,MATCH(DATE(AN$2,1,1),Hybrid!$A$1:$LI$1),FALSE)</f>
        <v>1.3364130169999999</v>
      </c>
      <c r="AO46" s="351">
        <f>VLOOKUP($E46,Hybrid!$1:$1048576,MATCH(DATE(AO$2,1,1),Hybrid!$A$1:$LI$1),FALSE)</f>
        <v>1.358744422</v>
      </c>
      <c r="AP46" s="351">
        <f>VLOOKUP($E46,Hybrid!$1:$1048576,MATCH(DATE(AP$2,1,1),Hybrid!$A$1:$LI$1),FALSE)</f>
        <v>1.3809145949999999</v>
      </c>
      <c r="AQ46" s="351">
        <f>VLOOKUP($E46,Hybrid!$1:$1048576,MATCH(DATE(AQ$2,1,1),Hybrid!$A$1:$LI$1),FALSE)</f>
        <v>1.4029503029999999</v>
      </c>
      <c r="AR46" s="351">
        <f>VLOOKUP($E46,Hybrid!$1:$1048576,MATCH(DATE(AR$2,1,1),Hybrid!$A$1:$LI$1),FALSE)</f>
        <v>1.4248794010000001</v>
      </c>
      <c r="AS46" s="351">
        <f>VLOOKUP($E46,Hybrid!$1:$1048576,MATCH(DATE(AS$2,1,1),Hybrid!$A$1:$LI$1),FALSE)</f>
        <v>1.446731752</v>
      </c>
      <c r="AT46" s="351">
        <f>VLOOKUP($E46,Hybrid!$1:$1048576,MATCH(DATE(AT$2,1,1),Hybrid!$A$1:$LI$1),FALSE)</f>
        <v>1.468538071</v>
      </c>
      <c r="AU46" s="351">
        <f>VLOOKUP($E46,Hybrid!$1:$1048576,MATCH(DATE(AU$2,1,1),Hybrid!$A$1:$LI$1),FALSE)</f>
        <v>1.4903284960000001</v>
      </c>
      <c r="AV46" s="351">
        <f>VLOOKUP($E46,Hybrid!$1:$1048576,MATCH(DATE(AV$2,1,1),Hybrid!$A$1:$LI$1),FALSE)</f>
        <v>1.5121314969999999</v>
      </c>
      <c r="AW46" s="351">
        <f>VLOOKUP($E46,Hybrid!$1:$1048576,MATCH(DATE(AW$2,1,1),Hybrid!$A$1:$LI$1),FALSE)</f>
        <v>1.5339732340000001</v>
      </c>
      <c r="AX46" s="351">
        <f>VLOOKUP($E46,Hybrid!$1:$1048576,MATCH(DATE(AX$2,1,1),Hybrid!$A$1:$LI$1),FALSE)</f>
        <v>1.5558773260000001</v>
      </c>
      <c r="AY46" s="351">
        <f>VLOOKUP($E46,Hybrid!$1:$1048576,MATCH(DATE(AY$2,1,1),Hybrid!$A$1:$LI$1),FALSE)</f>
        <v>1.577864903</v>
      </c>
      <c r="AZ46" s="351">
        <f>VLOOKUP($E46,Hybrid!$1:$1048576,MATCH(DATE(AZ$2,1,1),Hybrid!$A$1:$LI$1),FALSE)</f>
        <v>1.599963832</v>
      </c>
      <c r="BA46" s="351">
        <f>VLOOKUP($E46,Hybrid!$1:$1048576,MATCH(DATE(BA$2,1,1),Hybrid!$A$1:$LI$1),FALSE)</f>
        <v>1.6221906939999999</v>
      </c>
      <c r="BB46" s="351">
        <f>VLOOKUP($E46,Hybrid!$1:$1048576,MATCH(DATE(BB$2,1,1),Hybrid!$A$1:$LI$1),FALSE)</f>
        <v>1.644560179</v>
      </c>
      <c r="BC46" s="351">
        <f>VLOOKUP($E46,Hybrid!$1:$1048576,MATCH(DATE(BC$2,1,1),Hybrid!$A$1:$LI$1),FALSE)</f>
        <v>1.6670851419999999</v>
      </c>
      <c r="BD46" s="351">
        <f>VLOOKUP($E46,Hybrid!$1:$1048576,MATCH(DATE(BD$2,1,1),Hybrid!$A$1:$LI$1),FALSE)</f>
        <v>1.689776881</v>
      </c>
      <c r="BE46" s="351">
        <f>VLOOKUP($E46,Hybrid!$1:$1048576,MATCH(DATE(BE$2,1,1),Hybrid!$A$1:$LI$1),FALSE)</f>
        <v>1.797599926</v>
      </c>
      <c r="BF46" s="351">
        <f>VLOOKUP($E46,Hybrid!$1:$1048576,MATCH(DATE(BF$2,1,1),Hybrid!$A$1:$LI$1),FALSE)</f>
        <v>1.825674359</v>
      </c>
      <c r="BG46" s="351">
        <f>VLOOKUP($E46,Hybrid!$1:$1048576,MATCH(DATE(BG$2,1,1),Hybrid!$A$1:$LI$1),FALSE)</f>
        <v>1.8541047100000001</v>
      </c>
      <c r="BH46" s="351">
        <f>VLOOKUP($E46,Hybrid!$1:$1048576,MATCH(DATE(BH$2,1,1),Hybrid!$A$1:$LI$1),FALSE)</f>
        <v>1.8829160920000001</v>
      </c>
      <c r="BI46" s="351">
        <f>VLOOKUP($E46,Hybrid!$1:$1048576,MATCH(DATE(BI$2,1,1),Hybrid!$A$1:$LI$1),FALSE)</f>
        <v>1.9121352410000001</v>
      </c>
    </row>
    <row r="47" spans="1:61" ht="15" customHeight="1" x14ac:dyDescent="0.35">
      <c r="A47" s="409"/>
      <c r="B47" s="416"/>
      <c r="C47" s="142"/>
      <c r="D47" s="103" t="s">
        <v>509</v>
      </c>
      <c r="E47" s="45" t="s">
        <v>364</v>
      </c>
      <c r="F47" s="351">
        <f>VLOOKUP($E47,Hybrid!$1:$1048576,MATCH(DATE(F$2,1,1),Hybrid!$A$1:$LI$1),FALSE)</f>
        <v>0.49500522540000003</v>
      </c>
      <c r="G47" s="351">
        <f>VLOOKUP($E47,Hybrid!$1:$1048576,MATCH(DATE(G$2,1,1),Hybrid!$A$1:$LI$1),FALSE)</f>
        <v>0.51254167399999995</v>
      </c>
      <c r="H47" s="351">
        <f>VLOOKUP($E47,Hybrid!$1:$1048576,MATCH(DATE(H$2,1,1),Hybrid!$A$1:$LI$1),FALSE)</f>
        <v>0.53334117869999997</v>
      </c>
      <c r="I47" s="351">
        <f>VLOOKUP($E47,Hybrid!$1:$1048576,MATCH(DATE(I$2,1,1),Hybrid!$A$1:$LI$1),FALSE)</f>
        <v>0.55614763499999997</v>
      </c>
      <c r="J47" s="351">
        <f>VLOOKUP($E47,Hybrid!$1:$1048576,MATCH(DATE(J$2,1,1),Hybrid!$A$1:$LI$1),FALSE)</f>
        <v>0.58013773059999996</v>
      </c>
      <c r="K47" s="351">
        <f>VLOOKUP($E47,Hybrid!$1:$1048576,MATCH(DATE(K$2,1,1),Hybrid!$A$1:$LI$1),FALSE)</f>
        <v>0.60478809069999995</v>
      </c>
      <c r="L47" s="351">
        <f>VLOOKUP($E47,Hybrid!$1:$1048576,MATCH(DATE(L$2,1,1),Hybrid!$A$1:$LI$1),FALSE)</f>
        <v>0.62967927940000001</v>
      </c>
      <c r="M47" s="351">
        <f>VLOOKUP($E47,Hybrid!$1:$1048576,MATCH(DATE(M$2,1,1),Hybrid!$A$1:$LI$1),FALSE)</f>
        <v>0.65460522480000005</v>
      </c>
      <c r="N47" s="351">
        <f>VLOOKUP($E47,Hybrid!$1:$1048576,MATCH(DATE(N$2,1,1),Hybrid!$A$1:$LI$1),FALSE)</f>
        <v>0.6794363994</v>
      </c>
      <c r="O47" s="351">
        <f>VLOOKUP($E47,Hybrid!$1:$1048576,MATCH(DATE(O$2,1,1),Hybrid!$A$1:$LI$1),FALSE)</f>
        <v>0.70409014400000003</v>
      </c>
      <c r="P47" s="351">
        <f>VLOOKUP($E47,Hybrid!$1:$1048576,MATCH(DATE(P$2,1,1),Hybrid!$A$1:$LI$1),FALSE)</f>
        <v>0.72867686259999997</v>
      </c>
      <c r="Q47" s="351">
        <f>VLOOKUP($E47,Hybrid!$1:$1048576,MATCH(DATE(Q$2,1,1),Hybrid!$A$1:$LI$1),FALSE)</f>
        <v>0.75298886819999999</v>
      </c>
      <c r="R47" s="351">
        <f>VLOOKUP($E47,Hybrid!$1:$1048576,MATCH(DATE(R$2,1,1),Hybrid!$A$1:$LI$1),FALSE)</f>
        <v>0.77699386989999997</v>
      </c>
      <c r="S47" s="351">
        <f>VLOOKUP($E47,Hybrid!$1:$1048576,MATCH(DATE(S$2,1,1),Hybrid!$A$1:$LI$1),FALSE)</f>
        <v>0.80066450010000001</v>
      </c>
      <c r="T47" s="351">
        <f>VLOOKUP($E47,Hybrid!$1:$1048576,MATCH(DATE(T$2,1,1),Hybrid!$A$1:$LI$1),FALSE)</f>
        <v>0.82397993709999995</v>
      </c>
      <c r="U47" s="351">
        <f>VLOOKUP($E47,Hybrid!$1:$1048576,MATCH(DATE(U$2,1,1),Hybrid!$A$1:$LI$1),FALSE)</f>
        <v>0.84692546040000005</v>
      </c>
      <c r="V47" s="351">
        <f>VLOOKUP($E47,Hybrid!$1:$1048576,MATCH(DATE(V$2,1,1),Hybrid!$A$1:$LI$1),FALSE)</f>
        <v>0.86949141299999999</v>
      </c>
      <c r="W47" s="351">
        <f>VLOOKUP($E47,Hybrid!$1:$1048576,MATCH(DATE(W$2,1,1),Hybrid!$A$1:$LI$1),FALSE)</f>
        <v>0.89167212730000001</v>
      </c>
      <c r="X47" s="351">
        <f>VLOOKUP($E47,Hybrid!$1:$1048576,MATCH(DATE(X$2,1,1),Hybrid!$A$1:$LI$1),FALSE)</f>
        <v>0.91346503229999998</v>
      </c>
      <c r="Y47" s="351">
        <f>VLOOKUP($E47,Hybrid!$1:$1048576,MATCH(DATE(Y$2,1,1),Hybrid!$A$1:$LI$1),FALSE)</f>
        <v>0.93487000490000005</v>
      </c>
      <c r="Z47" s="351">
        <f>VLOOKUP($E47,Hybrid!$1:$1048576,MATCH(DATE(Z$2,1,1),Hybrid!$A$1:$LI$1),FALSE)</f>
        <v>0.95576339160000001</v>
      </c>
      <c r="AA47" s="351">
        <f>VLOOKUP($E47,Hybrid!$1:$1048576,MATCH(DATE(AA$2,1,1),Hybrid!$A$1:$LI$1),FALSE)</f>
        <v>0.97628006879999996</v>
      </c>
      <c r="AB47" s="351">
        <f>VLOOKUP($E47,Hybrid!$1:$1048576,MATCH(DATE(AB$2,1,1),Hybrid!$A$1:$LI$1),FALSE)</f>
        <v>0.99642819930000004</v>
      </c>
      <c r="AC47" s="351">
        <f>VLOOKUP($E47,Hybrid!$1:$1048576,MATCH(DATE(AC$2,1,1),Hybrid!$A$1:$LI$1),FALSE)</f>
        <v>1.0162183760000001</v>
      </c>
      <c r="AD47" s="351">
        <f>VLOOKUP($E47,Hybrid!$1:$1048576,MATCH(DATE(AD$2,1,1),Hybrid!$A$1:$LI$1),FALSE)</f>
        <v>1.0356609400000001</v>
      </c>
      <c r="AE47" s="351">
        <f>VLOOKUP($E47,Hybrid!$1:$1048576,MATCH(DATE(AE$2,1,1),Hybrid!$A$1:$LI$1),FALSE)</f>
        <v>1.0544049179999999</v>
      </c>
      <c r="AF47" s="351">
        <f>VLOOKUP($E47,Hybrid!$1:$1048576,MATCH(DATE(AF$2,1,1),Hybrid!$A$1:$LI$1),FALSE)</f>
        <v>1.072667195</v>
      </c>
      <c r="AG47" s="351">
        <f>VLOOKUP($E47,Hybrid!$1:$1048576,MATCH(DATE(AG$2,1,1),Hybrid!$A$1:$LI$1),FALSE)</f>
        <v>1.0904722360000001</v>
      </c>
      <c r="AH47" s="351">
        <f>VLOOKUP($E47,Hybrid!$1:$1048576,MATCH(DATE(AH$2,1,1),Hybrid!$A$1:$LI$1),FALSE)</f>
        <v>1.1078516199999999</v>
      </c>
      <c r="AI47" s="351">
        <f>VLOOKUP($E47,Hybrid!$1:$1048576,MATCH(DATE(AI$2,1,1),Hybrid!$A$1:$LI$1),FALSE)</f>
        <v>1.1248381860000001</v>
      </c>
      <c r="AJ47" s="351">
        <f>VLOOKUP($E47,Hybrid!$1:$1048576,MATCH(DATE(AJ$2,1,1),Hybrid!$A$1:$LI$1),FALSE)</f>
        <v>1.141463127</v>
      </c>
      <c r="AK47" s="351">
        <f>VLOOKUP($E47,Hybrid!$1:$1048576,MATCH(DATE(AK$2,1,1),Hybrid!$A$1:$LI$1),FALSE)</f>
        <v>1.157754709</v>
      </c>
      <c r="AL47" s="351">
        <f>VLOOKUP($E47,Hybrid!$1:$1048576,MATCH(DATE(AL$2,1,1),Hybrid!$A$1:$LI$1),FALSE)</f>
        <v>1.173737941</v>
      </c>
      <c r="AM47" s="351">
        <f>VLOOKUP($E47,Hybrid!$1:$1048576,MATCH(DATE(AM$2,1,1),Hybrid!$A$1:$LI$1),FALSE)</f>
        <v>1.1894347729999999</v>
      </c>
      <c r="AN47" s="351">
        <f>VLOOKUP($E47,Hybrid!$1:$1048576,MATCH(DATE(AN$2,1,1),Hybrid!$A$1:$LI$1),FALSE)</f>
        <v>1.204864529</v>
      </c>
      <c r="AO47" s="351">
        <f>VLOOKUP($E47,Hybrid!$1:$1048576,MATCH(DATE(AO$2,1,1),Hybrid!$A$1:$LI$1),FALSE)</f>
        <v>1.220044372</v>
      </c>
      <c r="AP47" s="351">
        <f>VLOOKUP($E47,Hybrid!$1:$1048576,MATCH(DATE(AP$2,1,1),Hybrid!$A$1:$LI$1),FALSE)</f>
        <v>1.2349054660000001</v>
      </c>
      <c r="AQ47" s="351">
        <f>VLOOKUP($E47,Hybrid!$1:$1048576,MATCH(DATE(AQ$2,1,1),Hybrid!$A$1:$LI$1),FALSE)</f>
        <v>1.2494657769999999</v>
      </c>
      <c r="AR47" s="351">
        <f>VLOOKUP($E47,Hybrid!$1:$1048576,MATCH(DATE(AR$2,1,1),Hybrid!$A$1:$LI$1),FALSE)</f>
        <v>1.2637439829999999</v>
      </c>
      <c r="AS47" s="351">
        <f>VLOOKUP($E47,Hybrid!$1:$1048576,MATCH(DATE(AS$2,1,1),Hybrid!$A$1:$LI$1),FALSE)</f>
        <v>1.277760139</v>
      </c>
      <c r="AT47" s="351">
        <f>VLOOKUP($E47,Hybrid!$1:$1048576,MATCH(DATE(AT$2,1,1),Hybrid!$A$1:$LI$1),FALSE)</f>
        <v>1.291534626</v>
      </c>
      <c r="AU47" s="351">
        <f>VLOOKUP($E47,Hybrid!$1:$1048576,MATCH(DATE(AU$2,1,1),Hybrid!$A$1:$LI$1),FALSE)</f>
        <v>1.305086931</v>
      </c>
      <c r="AV47" s="351">
        <f>VLOOKUP($E47,Hybrid!$1:$1048576,MATCH(DATE(AV$2,1,1),Hybrid!$A$1:$LI$1),FALSE)</f>
        <v>1.318434734</v>
      </c>
      <c r="AW47" s="351">
        <f>VLOOKUP($E47,Hybrid!$1:$1048576,MATCH(DATE(AW$2,1,1),Hybrid!$A$1:$LI$1),FALSE)</f>
        <v>1.3315933959999999</v>
      </c>
      <c r="AX47" s="351">
        <f>VLOOKUP($E47,Hybrid!$1:$1048576,MATCH(DATE(AX$2,1,1),Hybrid!$A$1:$LI$1),FALSE)</f>
        <v>1.344575796</v>
      </c>
      <c r="AY47" s="351">
        <f>VLOOKUP($E47,Hybrid!$1:$1048576,MATCH(DATE(AY$2,1,1),Hybrid!$A$1:$LI$1),FALSE)</f>
        <v>1.357392406</v>
      </c>
      <c r="AZ47" s="351">
        <f>VLOOKUP($E47,Hybrid!$1:$1048576,MATCH(DATE(AZ$2,1,1),Hybrid!$A$1:$LI$1),FALSE)</f>
        <v>1.3700587580000001</v>
      </c>
      <c r="BA47" s="351">
        <f>VLOOKUP($E47,Hybrid!$1:$1048576,MATCH(DATE(BA$2,1,1),Hybrid!$A$1:$LI$1),FALSE)</f>
        <v>1.382580833</v>
      </c>
      <c r="BB47" s="351">
        <f>VLOOKUP($E47,Hybrid!$1:$1048576,MATCH(DATE(BB$2,1,1),Hybrid!$A$1:$LI$1),FALSE)</f>
        <v>1.3949627689999999</v>
      </c>
      <c r="BC47" s="351">
        <f>VLOOKUP($E47,Hybrid!$1:$1048576,MATCH(DATE(BC$2,1,1),Hybrid!$A$1:$LI$1),FALSE)</f>
        <v>1.407206951</v>
      </c>
      <c r="BD47" s="351">
        <f>VLOOKUP($E47,Hybrid!$1:$1048576,MATCH(DATE(BD$2,1,1),Hybrid!$A$1:$LI$1),FALSE)</f>
        <v>1.419314263</v>
      </c>
      <c r="BE47" s="351">
        <f>VLOOKUP($E47,Hybrid!$1:$1048576,MATCH(DATE(BE$2,1,1),Hybrid!$A$1:$LI$1),FALSE)</f>
        <v>1.49953493</v>
      </c>
      <c r="BF47" s="351">
        <f>VLOOKUP($E47,Hybrid!$1:$1048576,MATCH(DATE(BF$2,1,1),Hybrid!$A$1:$LI$1),FALSE)</f>
        <v>1.515156978</v>
      </c>
      <c r="BG47" s="351">
        <f>VLOOKUP($E47,Hybrid!$1:$1048576,MATCH(DATE(BG$2,1,1),Hybrid!$A$1:$LI$1),FALSE)</f>
        <v>1.5307466949999999</v>
      </c>
      <c r="BH47" s="351">
        <f>VLOOKUP($E47,Hybrid!$1:$1048576,MATCH(DATE(BH$2,1,1),Hybrid!$A$1:$LI$1),FALSE)</f>
        <v>1.5463146320000001</v>
      </c>
      <c r="BI47" s="351">
        <f>VLOOKUP($E47,Hybrid!$1:$1048576,MATCH(DATE(BI$2,1,1),Hybrid!$A$1:$LI$1),FALSE)</f>
        <v>1.561872156</v>
      </c>
    </row>
    <row r="48" spans="1:61" ht="15" customHeight="1" x14ac:dyDescent="0.35">
      <c r="A48" s="409"/>
      <c r="B48" s="416"/>
      <c r="C48" s="142"/>
      <c r="D48" s="103" t="s">
        <v>510</v>
      </c>
      <c r="E48" s="45" t="s">
        <v>365</v>
      </c>
      <c r="F48" s="351">
        <f>VLOOKUP($E48,Hybrid!$1:$1048576,MATCH(DATE(F$2,1,1),Hybrid!$A$1:$LI$1),FALSE)</f>
        <v>0.40659851759999999</v>
      </c>
      <c r="G48" s="351">
        <f>VLOOKUP($E48,Hybrid!$1:$1048576,MATCH(DATE(G$2,1,1),Hybrid!$A$1:$LI$1),FALSE)</f>
        <v>0.41470220229999999</v>
      </c>
      <c r="H48" s="351">
        <f>VLOOKUP($E48,Hybrid!$1:$1048576,MATCH(DATE(H$2,1,1),Hybrid!$A$1:$LI$1),FALSE)</f>
        <v>0.42525139719999999</v>
      </c>
      <c r="I48" s="351">
        <f>VLOOKUP($E48,Hybrid!$1:$1048576,MATCH(DATE(I$2,1,1),Hybrid!$A$1:$LI$1),FALSE)</f>
        <v>0.43734559220000002</v>
      </c>
      <c r="J48" s="351">
        <f>VLOOKUP($E48,Hybrid!$1:$1048576,MATCH(DATE(J$2,1,1),Hybrid!$A$1:$LI$1),FALSE)</f>
        <v>0.45039109240000003</v>
      </c>
      <c r="K48" s="351">
        <f>VLOOKUP($E48,Hybrid!$1:$1048576,MATCH(DATE(K$2,1,1),Hybrid!$A$1:$LI$1),FALSE)</f>
        <v>0.464006223</v>
      </c>
      <c r="L48" s="351">
        <f>VLOOKUP($E48,Hybrid!$1:$1048576,MATCH(DATE(L$2,1,1),Hybrid!$A$1:$LI$1),FALSE)</f>
        <v>0.4778848268</v>
      </c>
      <c r="M48" s="351">
        <f>VLOOKUP($E48,Hybrid!$1:$1048576,MATCH(DATE(M$2,1,1),Hybrid!$A$1:$LI$1),FALSE)</f>
        <v>0.49186996389999998</v>
      </c>
      <c r="N48" s="351">
        <f>VLOOKUP($E48,Hybrid!$1:$1048576,MATCH(DATE(N$2,1,1),Hybrid!$A$1:$LI$1),FALSE)</f>
        <v>0.50585910369999998</v>
      </c>
      <c r="O48" s="351">
        <f>VLOOKUP($E48,Hybrid!$1:$1048576,MATCH(DATE(O$2,1,1),Hybrid!$A$1:$LI$1),FALSE)</f>
        <v>0.51978326399999997</v>
      </c>
      <c r="P48" s="351">
        <f>VLOOKUP($E48,Hybrid!$1:$1048576,MATCH(DATE(P$2,1,1),Hybrid!$A$1:$LI$1),FALSE)</f>
        <v>0.53370530869999999</v>
      </c>
      <c r="Q48" s="351">
        <f>VLOOKUP($E48,Hybrid!$1:$1048576,MATCH(DATE(Q$2,1,1),Hybrid!$A$1:$LI$1),FALSE)</f>
        <v>0.54747362200000005</v>
      </c>
      <c r="R48" s="351">
        <f>VLOOKUP($E48,Hybrid!$1:$1048576,MATCH(DATE(R$2,1,1),Hybrid!$A$1:$LI$1),FALSE)</f>
        <v>0.56105661480000002</v>
      </c>
      <c r="S48" s="351">
        <f>VLOOKUP($E48,Hybrid!$1:$1048576,MATCH(DATE(S$2,1,1),Hybrid!$A$1:$LI$1),FALSE)</f>
        <v>0.57442694900000002</v>
      </c>
      <c r="T48" s="351">
        <f>VLOOKUP($E48,Hybrid!$1:$1048576,MATCH(DATE(T$2,1,1),Hybrid!$A$1:$LI$1),FALSE)</f>
        <v>0.58756250769999996</v>
      </c>
      <c r="U48" s="351">
        <f>VLOOKUP($E48,Hybrid!$1:$1048576,MATCH(DATE(U$2,1,1),Hybrid!$A$1:$LI$1),FALSE)</f>
        <v>0.60044598719999998</v>
      </c>
      <c r="V48" s="351">
        <f>VLOOKUP($E48,Hybrid!$1:$1048576,MATCH(DATE(V$2,1,1),Hybrid!$A$1:$LI$1),FALSE)</f>
        <v>0.61306411449999998</v>
      </c>
      <c r="W48" s="351">
        <f>VLOOKUP($E48,Hybrid!$1:$1048576,MATCH(DATE(W$2,1,1),Hybrid!$A$1:$LI$1),FALSE)</f>
        <v>0.62540685549999997</v>
      </c>
      <c r="X48" s="351">
        <f>VLOOKUP($E48,Hybrid!$1:$1048576,MATCH(DATE(X$2,1,1),Hybrid!$A$1:$LI$1),FALSE)</f>
        <v>0.63746675549999998</v>
      </c>
      <c r="Y48" s="351">
        <f>VLOOKUP($E48,Hybrid!$1:$1048576,MATCH(DATE(Y$2,1,1),Hybrid!$A$1:$LI$1),FALSE)</f>
        <v>0.64923844819999998</v>
      </c>
      <c r="Z48" s="351">
        <f>VLOOKUP($E48,Hybrid!$1:$1048576,MATCH(DATE(Z$2,1,1),Hybrid!$A$1:$LI$1),FALSE)</f>
        <v>0.66063617330000002</v>
      </c>
      <c r="AA48" s="351">
        <f>VLOOKUP($E48,Hybrid!$1:$1048576,MATCH(DATE(AA$2,1,1),Hybrid!$A$1:$LI$1),FALSE)</f>
        <v>0.67174424180000003</v>
      </c>
      <c r="AB48" s="351">
        <f>VLOOKUP($E48,Hybrid!$1:$1048576,MATCH(DATE(AB$2,1,1),Hybrid!$A$1:$LI$1),FALSE)</f>
        <v>0.6825638571</v>
      </c>
      <c r="AC48" s="351">
        <f>VLOOKUP($E48,Hybrid!$1:$1048576,MATCH(DATE(AC$2,1,1),Hybrid!$A$1:$LI$1),FALSE)</f>
        <v>0.69309799480000001</v>
      </c>
      <c r="AD48" s="351">
        <f>VLOOKUP($E48,Hybrid!$1:$1048576,MATCH(DATE(AD$2,1,1),Hybrid!$A$1:$LI$1),FALSE)</f>
        <v>0.70334964789999999</v>
      </c>
      <c r="AE48" s="351">
        <f>VLOOKUP($E48,Hybrid!$1:$1048576,MATCH(DATE(AE$2,1,1),Hybrid!$A$1:$LI$1),FALSE)</f>
        <v>0.71308992000000004</v>
      </c>
      <c r="AF48" s="351">
        <f>VLOOKUP($E48,Hybrid!$1:$1048576,MATCH(DATE(AF$2,1,1),Hybrid!$A$1:$LI$1),FALSE)</f>
        <v>0.7224569179</v>
      </c>
      <c r="AG48" s="351">
        <f>VLOOKUP($E48,Hybrid!$1:$1048576,MATCH(DATE(AG$2,1,1),Hybrid!$A$1:$LI$1),FALSE)</f>
        <v>0.73146450240000005</v>
      </c>
      <c r="AH48" s="351">
        <f>VLOOKUP($E48,Hybrid!$1:$1048576,MATCH(DATE(AH$2,1,1),Hybrid!$A$1:$LI$1),FALSE)</f>
        <v>0.74013099019999995</v>
      </c>
      <c r="AI48" s="351">
        <f>VLOOKUP($E48,Hybrid!$1:$1048576,MATCH(DATE(AI$2,1,1),Hybrid!$A$1:$LI$1),FALSE)</f>
        <v>0.74847536039999996</v>
      </c>
      <c r="AJ48" s="351">
        <f>VLOOKUP($E48,Hybrid!$1:$1048576,MATCH(DATE(AJ$2,1,1),Hybrid!$A$1:$LI$1),FALSE)</f>
        <v>0.75651540740000001</v>
      </c>
      <c r="AK48" s="351">
        <f>VLOOKUP($E48,Hybrid!$1:$1048576,MATCH(DATE(AK$2,1,1),Hybrid!$A$1:$LI$1),FALSE)</f>
        <v>0.76426694019999997</v>
      </c>
      <c r="AL48" s="351">
        <f>VLOOKUP($E48,Hybrid!$1:$1048576,MATCH(DATE(AL$2,1,1),Hybrid!$A$1:$LI$1),FALSE)</f>
        <v>0.77174359429999995</v>
      </c>
      <c r="AM48" s="351">
        <f>VLOOKUP($E48,Hybrid!$1:$1048576,MATCH(DATE(AM$2,1,1),Hybrid!$A$1:$LI$1),FALSE)</f>
        <v>0.77895697939999997</v>
      </c>
      <c r="AN48" s="351">
        <f>VLOOKUP($E48,Hybrid!$1:$1048576,MATCH(DATE(AN$2,1,1),Hybrid!$A$1:$LI$1),FALSE)</f>
        <v>0.78591696830000002</v>
      </c>
      <c r="AO48" s="351">
        <f>VLOOKUP($E48,Hybrid!$1:$1048576,MATCH(DATE(AO$2,1,1),Hybrid!$A$1:$LI$1),FALSE)</f>
        <v>0.79263200889999996</v>
      </c>
      <c r="AP48" s="351">
        <f>VLOOKUP($E48,Hybrid!$1:$1048576,MATCH(DATE(AP$2,1,1),Hybrid!$A$1:$LI$1),FALSE)</f>
        <v>0.7990577512</v>
      </c>
      <c r="AQ48" s="351">
        <f>VLOOKUP($E48,Hybrid!$1:$1048576,MATCH(DATE(AQ$2,1,1),Hybrid!$A$1:$LI$1),FALSE)</f>
        <v>0.80520370159999999</v>
      </c>
      <c r="AR48" s="351">
        <f>VLOOKUP($E48,Hybrid!$1:$1048576,MATCH(DATE(AR$2,1,1),Hybrid!$A$1:$LI$1),FALSE)</f>
        <v>0.81107978530000002</v>
      </c>
      <c r="AS48" s="351">
        <f>VLOOKUP($E48,Hybrid!$1:$1048576,MATCH(DATE(AS$2,1,1),Hybrid!$A$1:$LI$1),FALSE)</f>
        <v>0.81669668760000003</v>
      </c>
      <c r="AT48" s="351">
        <f>VLOOKUP($E48,Hybrid!$1:$1048576,MATCH(DATE(AT$2,1,1),Hybrid!$A$1:$LI$1),FALSE)</f>
        <v>0.8220651792</v>
      </c>
      <c r="AU48" s="351">
        <f>VLOOKUP($E48,Hybrid!$1:$1048576,MATCH(DATE(AU$2,1,1),Hybrid!$A$1:$LI$1),FALSE)</f>
        <v>0.82719536709999997</v>
      </c>
      <c r="AV48" s="351">
        <f>VLOOKUP($E48,Hybrid!$1:$1048576,MATCH(DATE(AV$2,1,1),Hybrid!$A$1:$LI$1),FALSE)</f>
        <v>0.83209615439999995</v>
      </c>
      <c r="AW48" s="351">
        <f>VLOOKUP($E48,Hybrid!$1:$1048576,MATCH(DATE(AW$2,1,1),Hybrid!$A$1:$LI$1),FALSE)</f>
        <v>0.83677495440000005</v>
      </c>
      <c r="AX48" s="351">
        <f>VLOOKUP($E48,Hybrid!$1:$1048576,MATCH(DATE(AX$2,1,1),Hybrid!$A$1:$LI$1),FALSE)</f>
        <v>0.84123761750000003</v>
      </c>
      <c r="AY48" s="351">
        <f>VLOOKUP($E48,Hybrid!$1:$1048576,MATCH(DATE(AY$2,1,1),Hybrid!$A$1:$LI$1),FALSE)</f>
        <v>0.84548850310000001</v>
      </c>
      <c r="AZ48" s="351">
        <f>VLOOKUP($E48,Hybrid!$1:$1048576,MATCH(DATE(AZ$2,1,1),Hybrid!$A$1:$LI$1),FALSE)</f>
        <v>0.84953485650000005</v>
      </c>
      <c r="BA48" s="351">
        <f>VLOOKUP($E48,Hybrid!$1:$1048576,MATCH(DATE(BA$2,1,1),Hybrid!$A$1:$LI$1),FALSE)</f>
        <v>0.85337825779999998</v>
      </c>
      <c r="BB48" s="351">
        <f>VLOOKUP($E48,Hybrid!$1:$1048576,MATCH(DATE(BB$2,1,1),Hybrid!$A$1:$LI$1),FALSE)</f>
        <v>0.85701920580000002</v>
      </c>
      <c r="BC48" s="351">
        <f>VLOOKUP($E48,Hybrid!$1:$1048576,MATCH(DATE(BC$2,1,1),Hybrid!$A$1:$LI$1),FALSE)</f>
        <v>0.86045719639999996</v>
      </c>
      <c r="BD48" s="351">
        <f>VLOOKUP($E48,Hybrid!$1:$1048576,MATCH(DATE(BD$2,1,1),Hybrid!$A$1:$LI$1),FALSE)</f>
        <v>0.86369089809999999</v>
      </c>
      <c r="BE48" s="351">
        <f>VLOOKUP($E48,Hybrid!$1:$1048576,MATCH(DATE(BE$2,1,1),Hybrid!$A$1:$LI$1),FALSE)</f>
        <v>0.90626562889999995</v>
      </c>
      <c r="BF48" s="351">
        <f>VLOOKUP($E48,Hybrid!$1:$1048576,MATCH(DATE(BF$2,1,1),Hybrid!$A$1:$LI$1),FALSE)</f>
        <v>0.91114016870000003</v>
      </c>
      <c r="BG48" s="351">
        <f>VLOOKUP($E48,Hybrid!$1:$1048576,MATCH(DATE(BG$2,1,1),Hybrid!$A$1:$LI$1),FALSE)</f>
        <v>0.91585367900000003</v>
      </c>
      <c r="BH48" s="351">
        <f>VLOOKUP($E48,Hybrid!$1:$1048576,MATCH(DATE(BH$2,1,1),Hybrid!$A$1:$LI$1),FALSE)</f>
        <v>0.92041032209999996</v>
      </c>
      <c r="BI48" s="351">
        <f>VLOOKUP($E48,Hybrid!$1:$1048576,MATCH(DATE(BI$2,1,1),Hybrid!$A$1:$LI$1),FALSE)</f>
        <v>0.92481464719999995</v>
      </c>
    </row>
    <row r="49" spans="1:61" ht="15" customHeight="1" x14ac:dyDescent="0.35">
      <c r="A49" s="409"/>
      <c r="B49" s="416"/>
      <c r="C49" s="142"/>
      <c r="D49" s="103" t="s">
        <v>511</v>
      </c>
      <c r="E49" s="45" t="s">
        <v>366</v>
      </c>
      <c r="F49" s="351">
        <f>VLOOKUP($E49,Hybrid!$1:$1048576,MATCH(DATE(F$2,1,1),Hybrid!$A$1:$LI$1),FALSE)</f>
        <v>0.2495444651</v>
      </c>
      <c r="G49" s="351">
        <f>VLOOKUP($E49,Hybrid!$1:$1048576,MATCH(DATE(G$2,1,1),Hybrid!$A$1:$LI$1),FALSE)</f>
        <v>0.25242828470000001</v>
      </c>
      <c r="H49" s="351">
        <f>VLOOKUP($E49,Hybrid!$1:$1048576,MATCH(DATE(H$2,1,1),Hybrid!$A$1:$LI$1),FALSE)</f>
        <v>0.25660192170000001</v>
      </c>
      <c r="I49" s="351">
        <f>VLOOKUP($E49,Hybrid!$1:$1048576,MATCH(DATE(I$2,1,1),Hybrid!$A$1:$LI$1),FALSE)</f>
        <v>0.26152336469999998</v>
      </c>
      <c r="J49" s="351">
        <f>VLOOKUP($E49,Hybrid!$1:$1048576,MATCH(DATE(J$2,1,1),Hybrid!$A$1:$LI$1),FALSE)</f>
        <v>0.26683808040000001</v>
      </c>
      <c r="K49" s="351">
        <f>VLOOKUP($E49,Hybrid!$1:$1048576,MATCH(DATE(K$2,1,1),Hybrid!$A$1:$LI$1),FALSE)</f>
        <v>0.27231908830000001</v>
      </c>
      <c r="L49" s="351">
        <f>VLOOKUP($E49,Hybrid!$1:$1048576,MATCH(DATE(L$2,1,1),Hybrid!$A$1:$LI$1),FALSE)</f>
        <v>0.2777889838</v>
      </c>
      <c r="M49" s="351">
        <f>VLOOKUP($E49,Hybrid!$1:$1048576,MATCH(DATE(M$2,1,1),Hybrid!$A$1:$LI$1),FALSE)</f>
        <v>0.2831555368</v>
      </c>
      <c r="N49" s="351">
        <f>VLOOKUP($E49,Hybrid!$1:$1048576,MATCH(DATE(N$2,1,1),Hybrid!$A$1:$LI$1),FALSE)</f>
        <v>0.28835885900000002</v>
      </c>
      <c r="O49" s="351">
        <f>VLOOKUP($E49,Hybrid!$1:$1048576,MATCH(DATE(O$2,1,1),Hybrid!$A$1:$LI$1),FALSE)</f>
        <v>0.29335906750000001</v>
      </c>
      <c r="P49" s="351">
        <f>VLOOKUP($E49,Hybrid!$1:$1048576,MATCH(DATE(P$2,1,1),Hybrid!$A$1:$LI$1),FALSE)</f>
        <v>0.29818389769999998</v>
      </c>
      <c r="Q49" s="351">
        <f>VLOOKUP($E49,Hybrid!$1:$1048576,MATCH(DATE(Q$2,1,1),Hybrid!$A$1:$LI$1),FALSE)</f>
        <v>0.30275479529999999</v>
      </c>
      <c r="R49" s="351">
        <f>VLOOKUP($E49,Hybrid!$1:$1048576,MATCH(DATE(R$2,1,1),Hybrid!$A$1:$LI$1),FALSE)</f>
        <v>0.30705527490000001</v>
      </c>
      <c r="S49" s="351">
        <f>VLOOKUP($E49,Hybrid!$1:$1048576,MATCH(DATE(S$2,1,1),Hybrid!$A$1:$LI$1),FALSE)</f>
        <v>0.31107217840000001</v>
      </c>
      <c r="T49" s="351">
        <f>VLOOKUP($E49,Hybrid!$1:$1048576,MATCH(DATE(T$2,1,1),Hybrid!$A$1:$LI$1),FALSE)</f>
        <v>0.31479590839999999</v>
      </c>
      <c r="U49" s="351">
        <f>VLOOKUP($E49,Hybrid!$1:$1048576,MATCH(DATE(U$2,1,1),Hybrid!$A$1:$LI$1),FALSE)</f>
        <v>0.31822002519999998</v>
      </c>
      <c r="V49" s="351">
        <f>VLOOKUP($E49,Hybrid!$1:$1048576,MATCH(DATE(V$2,1,1),Hybrid!$A$1:$LI$1),FALSE)</f>
        <v>0.32134071390000002</v>
      </c>
      <c r="W49" s="351">
        <f>VLOOKUP($E49,Hybrid!$1:$1048576,MATCH(DATE(W$2,1,1),Hybrid!$A$1:$LI$1),FALSE)</f>
        <v>0.32415628670000002</v>
      </c>
      <c r="X49" s="351">
        <f>VLOOKUP($E49,Hybrid!$1:$1048576,MATCH(DATE(X$2,1,1),Hybrid!$A$1:$LI$1),FALSE)</f>
        <v>0.3266667694</v>
      </c>
      <c r="Y49" s="351">
        <f>VLOOKUP($E49,Hybrid!$1:$1048576,MATCH(DATE(Y$2,1,1),Hybrid!$A$1:$LI$1),FALSE)</f>
        <v>0.32887358119999999</v>
      </c>
      <c r="Z49" s="351">
        <f>VLOOKUP($E49,Hybrid!$1:$1048576,MATCH(DATE(Z$2,1,1),Hybrid!$A$1:$LI$1),FALSE)</f>
        <v>0.3307440895</v>
      </c>
      <c r="AA49" s="351">
        <f>VLOOKUP($E49,Hybrid!$1:$1048576,MATCH(DATE(AA$2,1,1),Hybrid!$A$1:$LI$1),FALSE)</f>
        <v>0.3323199275</v>
      </c>
      <c r="AB49" s="351">
        <f>VLOOKUP($E49,Hybrid!$1:$1048576,MATCH(DATE(AB$2,1,1),Hybrid!$A$1:$LI$1),FALSE)</f>
        <v>0.33360632880000002</v>
      </c>
      <c r="AC49" s="351">
        <f>VLOOKUP($E49,Hybrid!$1:$1048576,MATCH(DATE(AC$2,1,1),Hybrid!$A$1:$LI$1),FALSE)</f>
        <v>0.33460929519999999</v>
      </c>
      <c r="AD49" s="351">
        <f>VLOOKUP($E49,Hybrid!$1:$1048576,MATCH(DATE(AD$2,1,1),Hybrid!$A$1:$LI$1),FALSE)</f>
        <v>0.33533487839999998</v>
      </c>
      <c r="AE49" s="351">
        <f>VLOOKUP($E49,Hybrid!$1:$1048576,MATCH(DATE(AE$2,1,1),Hybrid!$A$1:$LI$1),FALSE)</f>
        <v>0.33569778119999999</v>
      </c>
      <c r="AF49" s="351">
        <f>VLOOKUP($E49,Hybrid!$1:$1048576,MATCH(DATE(AF$2,1,1),Hybrid!$A$1:$LI$1),FALSE)</f>
        <v>0.33576115179999999</v>
      </c>
      <c r="AG49" s="351">
        <f>VLOOKUP($E49,Hybrid!$1:$1048576,MATCH(DATE(AG$2,1,1),Hybrid!$A$1:$LI$1),FALSE)</f>
        <v>0.3355376746</v>
      </c>
      <c r="AH49" s="351">
        <f>VLOOKUP($E49,Hybrid!$1:$1048576,MATCH(DATE(AH$2,1,1),Hybrid!$A$1:$LI$1),FALSE)</f>
        <v>0.33504132959999999</v>
      </c>
      <c r="AI49" s="351">
        <f>VLOOKUP($E49,Hybrid!$1:$1048576,MATCH(DATE(AI$2,1,1),Hybrid!$A$1:$LI$1),FALSE)</f>
        <v>0.3342858802</v>
      </c>
      <c r="AJ49" s="351">
        <f>VLOOKUP($E49,Hybrid!$1:$1048576,MATCH(DATE(AJ$2,1,1),Hybrid!$A$1:$LI$1),FALSE)</f>
        <v>0.33328421520000001</v>
      </c>
      <c r="AK49" s="351">
        <f>VLOOKUP($E49,Hybrid!$1:$1048576,MATCH(DATE(AK$2,1,1),Hybrid!$A$1:$LI$1),FALSE)</f>
        <v>0.33204811670000001</v>
      </c>
      <c r="AL49" s="351">
        <f>VLOOKUP($E49,Hybrid!$1:$1048576,MATCH(DATE(AL$2,1,1),Hybrid!$A$1:$LI$1),FALSE)</f>
        <v>0.33058826070000003</v>
      </c>
      <c r="AM49" s="351">
        <f>VLOOKUP($E49,Hybrid!$1:$1048576,MATCH(DATE(AM$2,1,1),Hybrid!$A$1:$LI$1),FALSE)</f>
        <v>0.32891433710000001</v>
      </c>
      <c r="AN49" s="351">
        <f>VLOOKUP($E49,Hybrid!$1:$1048576,MATCH(DATE(AN$2,1,1),Hybrid!$A$1:$LI$1),FALSE)</f>
        <v>0.32703521410000003</v>
      </c>
      <c r="AO49" s="351">
        <f>VLOOKUP($E49,Hybrid!$1:$1048576,MATCH(DATE(AO$2,1,1),Hybrid!$A$1:$LI$1),FALSE)</f>
        <v>0.32495910420000002</v>
      </c>
      <c r="AP49" s="351">
        <f>VLOOKUP($E49,Hybrid!$1:$1048576,MATCH(DATE(AP$2,1,1),Hybrid!$A$1:$LI$1),FALSE)</f>
        <v>0.32267721500000002</v>
      </c>
      <c r="AQ49" s="351">
        <f>VLOOKUP($E49,Hybrid!$1:$1048576,MATCH(DATE(AQ$2,1,1),Hybrid!$A$1:$LI$1),FALSE)</f>
        <v>0.32019884830000001</v>
      </c>
      <c r="AR49" s="351">
        <f>VLOOKUP($E49,Hybrid!$1:$1048576,MATCH(DATE(AR$2,1,1),Hybrid!$A$1:$LI$1),FALSE)</f>
        <v>0.31753336650000002</v>
      </c>
      <c r="AS49" s="351">
        <f>VLOOKUP($E49,Hybrid!$1:$1048576,MATCH(DATE(AS$2,1,1),Hybrid!$A$1:$LI$1),FALSE)</f>
        <v>0.31469022400000002</v>
      </c>
      <c r="AT49" s="351">
        <f>VLOOKUP($E49,Hybrid!$1:$1048576,MATCH(DATE(AT$2,1,1),Hybrid!$A$1:$LI$1),FALSE)</f>
        <v>0.31167872400000002</v>
      </c>
      <c r="AU49" s="351">
        <f>VLOOKUP($E49,Hybrid!$1:$1048576,MATCH(DATE(AU$2,1,1),Hybrid!$A$1:$LI$1),FALSE)</f>
        <v>0.30850779789999999</v>
      </c>
      <c r="AV49" s="351">
        <f>VLOOKUP($E49,Hybrid!$1:$1048576,MATCH(DATE(AV$2,1,1),Hybrid!$A$1:$LI$1),FALSE)</f>
        <v>0.305185875</v>
      </c>
      <c r="AW49" s="351">
        <f>VLOOKUP($E49,Hybrid!$1:$1048576,MATCH(DATE(AW$2,1,1),Hybrid!$A$1:$LI$1),FALSE)</f>
        <v>0.30172084269999999</v>
      </c>
      <c r="AX49" s="351">
        <f>VLOOKUP($E49,Hybrid!$1:$1048576,MATCH(DATE(AX$2,1,1),Hybrid!$A$1:$LI$1),FALSE)</f>
        <v>0.29812007010000002</v>
      </c>
      <c r="AY49" s="351">
        <f>VLOOKUP($E49,Hybrid!$1:$1048576,MATCH(DATE(AY$2,1,1),Hybrid!$A$1:$LI$1),FALSE)</f>
        <v>0.2943904725</v>
      </c>
      <c r="AZ49" s="351">
        <f>VLOOKUP($E49,Hybrid!$1:$1048576,MATCH(DATE(AZ$2,1,1),Hybrid!$A$1:$LI$1),FALSE)</f>
        <v>0.2905396616</v>
      </c>
      <c r="BA49" s="351">
        <f>VLOOKUP($E49,Hybrid!$1:$1048576,MATCH(DATE(BA$2,1,1),Hybrid!$A$1:$LI$1),FALSE)</f>
        <v>0.28657374140000003</v>
      </c>
      <c r="BB49" s="351">
        <f>VLOOKUP($E49,Hybrid!$1:$1048576,MATCH(DATE(BB$2,1,1),Hybrid!$A$1:$LI$1),FALSE)</f>
        <v>0.28249857880000001</v>
      </c>
      <c r="BC49" s="351">
        <f>VLOOKUP($E49,Hybrid!$1:$1048576,MATCH(DATE(BC$2,1,1),Hybrid!$A$1:$LI$1),FALSE)</f>
        <v>0.27831985640000001</v>
      </c>
      <c r="BD49" s="351">
        <f>VLOOKUP($E49,Hybrid!$1:$1048576,MATCH(DATE(BD$2,1,1),Hybrid!$A$1:$LI$1),FALSE)</f>
        <v>0.27404314239999999</v>
      </c>
      <c r="BE49" s="351">
        <f>VLOOKUP($E49,Hybrid!$1:$1048576,MATCH(DATE(BE$2,1,1),Hybrid!$A$1:$LI$1),FALSE)</f>
        <v>0.27612346450000003</v>
      </c>
      <c r="BF49" s="351">
        <f>VLOOKUP($E49,Hybrid!$1:$1048576,MATCH(DATE(BF$2,1,1),Hybrid!$A$1:$LI$1),FALSE)</f>
        <v>0.2717945819</v>
      </c>
      <c r="BG49" s="351">
        <f>VLOOKUP($E49,Hybrid!$1:$1048576,MATCH(DATE(BG$2,1,1),Hybrid!$A$1:$LI$1),FALSE)</f>
        <v>0.26737305779999998</v>
      </c>
      <c r="BH49" s="351">
        <f>VLOOKUP($E49,Hybrid!$1:$1048576,MATCH(DATE(BH$2,1,1),Hybrid!$A$1:$LI$1),FALSE)</f>
        <v>0.26286532150000003</v>
      </c>
      <c r="BI49" s="351">
        <f>VLOOKUP($E49,Hybrid!$1:$1048576,MATCH(DATE(BI$2,1,1),Hybrid!$A$1:$LI$1),FALSE)</f>
        <v>0.25827777819999997</v>
      </c>
    </row>
    <row r="50" spans="1:61" ht="15" customHeight="1" x14ac:dyDescent="0.35">
      <c r="A50" s="409"/>
      <c r="B50" s="416"/>
      <c r="C50" s="142"/>
      <c r="D50" s="103" t="s">
        <v>512</v>
      </c>
      <c r="E50" s="45" t="s">
        <v>367</v>
      </c>
      <c r="F50" s="351">
        <f>VLOOKUP($E50,Hybrid!$1:$1048576,MATCH(DATE(F$2,1,1),Hybrid!$A$1:$LI$1),FALSE)</f>
        <v>0.15020246549999999</v>
      </c>
      <c r="G50" s="351">
        <f>VLOOKUP($E50,Hybrid!$1:$1048576,MATCH(DATE(G$2,1,1),Hybrid!$A$1:$LI$1),FALSE)</f>
        <v>0.1521301739</v>
      </c>
      <c r="H50" s="351">
        <f>VLOOKUP($E50,Hybrid!$1:$1048576,MATCH(DATE(H$2,1,1),Hybrid!$A$1:$LI$1),FALSE)</f>
        <v>0.15475126280000001</v>
      </c>
      <c r="I50" s="351">
        <f>VLOOKUP($E50,Hybrid!$1:$1048576,MATCH(DATE(I$2,1,1),Hybrid!$A$1:$LI$1),FALSE)</f>
        <v>0.15771474069999999</v>
      </c>
      <c r="J50" s="351">
        <f>VLOOKUP($E50,Hybrid!$1:$1048576,MATCH(DATE(J$2,1,1),Hybrid!$A$1:$LI$1),FALSE)</f>
        <v>0.16079482749999999</v>
      </c>
      <c r="K50" s="351">
        <f>VLOOKUP($E50,Hybrid!$1:$1048576,MATCH(DATE(K$2,1,1),Hybrid!$A$1:$LI$1),FALSE)</f>
        <v>0.16384985220000001</v>
      </c>
      <c r="L50" s="351">
        <f>VLOOKUP($E50,Hybrid!$1:$1048576,MATCH(DATE(L$2,1,1),Hybrid!$A$1:$LI$1),FALSE)</f>
        <v>0.16677285550000001</v>
      </c>
      <c r="M50" s="351">
        <f>VLOOKUP($E50,Hybrid!$1:$1048576,MATCH(DATE(M$2,1,1),Hybrid!$A$1:$LI$1),FALSE)</f>
        <v>0.1695105767</v>
      </c>
      <c r="N50" s="351">
        <f>VLOOKUP($E50,Hybrid!$1:$1048576,MATCH(DATE(N$2,1,1),Hybrid!$A$1:$LI$1),FALSE)</f>
        <v>0.17203074360000001</v>
      </c>
      <c r="O50" s="351">
        <f>VLOOKUP($E50,Hybrid!$1:$1048576,MATCH(DATE(O$2,1,1),Hybrid!$A$1:$LI$1),FALSE)</f>
        <v>0.1743140363</v>
      </c>
      <c r="P50" s="351">
        <f>VLOOKUP($E50,Hybrid!$1:$1048576,MATCH(DATE(P$2,1,1),Hybrid!$A$1:$LI$1),FALSE)</f>
        <v>0.17637991350000001</v>
      </c>
      <c r="Q50" s="351">
        <f>VLOOKUP($E50,Hybrid!$1:$1048576,MATCH(DATE(Q$2,1,1),Hybrid!$A$1:$LI$1),FALSE)</f>
        <v>0.1781887053</v>
      </c>
      <c r="R50" s="351">
        <f>VLOOKUP($E50,Hybrid!$1:$1048576,MATCH(DATE(R$2,1,1),Hybrid!$A$1:$LI$1),FALSE)</f>
        <v>0.17973650960000001</v>
      </c>
      <c r="S50" s="351">
        <f>VLOOKUP($E50,Hybrid!$1:$1048576,MATCH(DATE(S$2,1,1),Hybrid!$A$1:$LI$1),FALSE)</f>
        <v>0.18102179260000001</v>
      </c>
      <c r="T50" s="351">
        <f>VLOOKUP($E50,Hybrid!$1:$1048576,MATCH(DATE(T$2,1,1),Hybrid!$A$1:$LI$1),FALSE)</f>
        <v>0.18204536860000001</v>
      </c>
      <c r="U50" s="351">
        <f>VLOOKUP($E50,Hybrid!$1:$1048576,MATCH(DATE(U$2,1,1),Hybrid!$A$1:$LI$1),FALSE)</f>
        <v>0.1828100554</v>
      </c>
      <c r="V50" s="351">
        <f>VLOOKUP($E50,Hybrid!$1:$1048576,MATCH(DATE(V$2,1,1),Hybrid!$A$1:$LI$1),FALSE)</f>
        <v>0.1833202917</v>
      </c>
      <c r="W50" s="351">
        <f>VLOOKUP($E50,Hybrid!$1:$1048576,MATCH(DATE(W$2,1,1),Hybrid!$A$1:$LI$1),FALSE)</f>
        <v>0.18358179450000001</v>
      </c>
      <c r="X50" s="351">
        <f>VLOOKUP($E50,Hybrid!$1:$1048576,MATCH(DATE(X$2,1,1),Hybrid!$A$1:$LI$1),FALSE)</f>
        <v>0.1836012776</v>
      </c>
      <c r="Y50" s="351">
        <f>VLOOKUP($E50,Hybrid!$1:$1048576,MATCH(DATE(Y$2,1,1),Hybrid!$A$1:$LI$1),FALSE)</f>
        <v>0.18338622769999999</v>
      </c>
      <c r="Z50" s="351">
        <f>VLOOKUP($E50,Hybrid!$1:$1048576,MATCH(DATE(Z$2,1,1),Hybrid!$A$1:$LI$1),FALSE)</f>
        <v>0.18292756139999999</v>
      </c>
      <c r="AA50" s="351">
        <f>VLOOKUP($E50,Hybrid!$1:$1048576,MATCH(DATE(AA$2,1,1),Hybrid!$A$1:$LI$1),FALSE)</f>
        <v>0.1822528608</v>
      </c>
      <c r="AB50" s="351">
        <f>VLOOKUP($E50,Hybrid!$1:$1048576,MATCH(DATE(AB$2,1,1),Hybrid!$A$1:$LI$1),FALSE)</f>
        <v>0.18137143889999999</v>
      </c>
      <c r="AC50" s="351">
        <f>VLOOKUP($E50,Hybrid!$1:$1048576,MATCH(DATE(AC$2,1,1),Hybrid!$A$1:$LI$1),FALSE)</f>
        <v>0.18029282429999999</v>
      </c>
      <c r="AD50" s="351">
        <f>VLOOKUP($E50,Hybrid!$1:$1048576,MATCH(DATE(AD$2,1,1),Hybrid!$A$1:$LI$1),FALSE)</f>
        <v>0.1790264255</v>
      </c>
      <c r="AE50" s="351">
        <f>VLOOKUP($E50,Hybrid!$1:$1048576,MATCH(DATE(AE$2,1,1),Hybrid!$A$1:$LI$1),FALSE)</f>
        <v>0.17754021440000001</v>
      </c>
      <c r="AF50" s="351">
        <f>VLOOKUP($E50,Hybrid!$1:$1048576,MATCH(DATE(AF$2,1,1),Hybrid!$A$1:$LI$1),FALSE)</f>
        <v>0.17587063289999999</v>
      </c>
      <c r="AG50" s="351">
        <f>VLOOKUP($E50,Hybrid!$1:$1048576,MATCH(DATE(AG$2,1,1),Hybrid!$A$1:$LI$1),FALSE)</f>
        <v>0.17403046210000001</v>
      </c>
      <c r="AH50" s="351">
        <f>VLOOKUP($E50,Hybrid!$1:$1048576,MATCH(DATE(AH$2,1,1),Hybrid!$A$1:$LI$1),FALSE)</f>
        <v>0.17203266750000001</v>
      </c>
      <c r="AI50" s="351">
        <f>VLOOKUP($E50,Hybrid!$1:$1048576,MATCH(DATE(AI$2,1,1),Hybrid!$A$1:$LI$1),FALSE)</f>
        <v>0.16988972499999999</v>
      </c>
      <c r="AJ50" s="351">
        <f>VLOOKUP($E50,Hybrid!$1:$1048576,MATCH(DATE(AJ$2,1,1),Hybrid!$A$1:$LI$1),FALSE)</f>
        <v>0.16761336530000001</v>
      </c>
      <c r="AK50" s="351">
        <f>VLOOKUP($E50,Hybrid!$1:$1048576,MATCH(DATE(AK$2,1,1),Hybrid!$A$1:$LI$1),FALSE)</f>
        <v>0.1652145136</v>
      </c>
      <c r="AL50" s="351">
        <f>VLOOKUP($E50,Hybrid!$1:$1048576,MATCH(DATE(AL$2,1,1),Hybrid!$A$1:$LI$1),FALSE)</f>
        <v>0.1627033289</v>
      </c>
      <c r="AM50" s="351">
        <f>VLOOKUP($E50,Hybrid!$1:$1048576,MATCH(DATE(AM$2,1,1),Hybrid!$A$1:$LI$1),FALSE)</f>
        <v>0.1600892884</v>
      </c>
      <c r="AN50" s="351">
        <f>VLOOKUP($E50,Hybrid!$1:$1048576,MATCH(DATE(AN$2,1,1),Hybrid!$A$1:$LI$1),FALSE)</f>
        <v>0.15738128700000001</v>
      </c>
      <c r="AO50" s="351">
        <f>VLOOKUP($E50,Hybrid!$1:$1048576,MATCH(DATE(AO$2,1,1),Hybrid!$A$1:$LI$1),FALSE)</f>
        <v>0.15458773100000001</v>
      </c>
      <c r="AP50" s="351">
        <f>VLOOKUP($E50,Hybrid!$1:$1048576,MATCH(DATE(AP$2,1,1),Hybrid!$A$1:$LI$1),FALSE)</f>
        <v>0.15171045920000001</v>
      </c>
      <c r="AQ50" s="351">
        <f>VLOOKUP($E50,Hybrid!$1:$1048576,MATCH(DATE(AQ$2,1,1),Hybrid!$A$1:$LI$1),FALSE)</f>
        <v>0.1487581976</v>
      </c>
      <c r="AR50" s="351">
        <f>VLOOKUP($E50,Hybrid!$1:$1048576,MATCH(DATE(AR$2,1,1),Hybrid!$A$1:$LI$1),FALSE)</f>
        <v>0.14573948010000001</v>
      </c>
      <c r="AS50" s="351">
        <f>VLOOKUP($E50,Hybrid!$1:$1048576,MATCH(DATE(AS$2,1,1),Hybrid!$A$1:$LI$1),FALSE)</f>
        <v>0.1426626362</v>
      </c>
      <c r="AT50" s="351">
        <f>VLOOKUP($E50,Hybrid!$1:$1048576,MATCH(DATE(AT$2,1,1),Hybrid!$A$1:$LI$1),FALSE)</f>
        <v>0.13953569430000001</v>
      </c>
      <c r="AU50" s="351">
        <f>VLOOKUP($E50,Hybrid!$1:$1048576,MATCH(DATE(AU$2,1,1),Hybrid!$A$1:$LI$1),FALSE)</f>
        <v>0.13636630890000001</v>
      </c>
      <c r="AV50" s="351">
        <f>VLOOKUP($E50,Hybrid!$1:$1048576,MATCH(DATE(AV$2,1,1),Hybrid!$A$1:$LI$1),FALSE)</f>
        <v>0.13316172840000001</v>
      </c>
      <c r="AW50" s="351">
        <f>VLOOKUP($E50,Hybrid!$1:$1048576,MATCH(DATE(AW$2,1,1),Hybrid!$A$1:$LI$1),FALSE)</f>
        <v>0.1299287965</v>
      </c>
      <c r="AX50" s="351">
        <f>VLOOKUP($E50,Hybrid!$1:$1048576,MATCH(DATE(AX$2,1,1),Hybrid!$A$1:$LI$1),FALSE)</f>
        <v>0.12667397590000001</v>
      </c>
      <c r="AY50" s="351">
        <f>VLOOKUP($E50,Hybrid!$1:$1048576,MATCH(DATE(AY$2,1,1),Hybrid!$A$1:$LI$1),FALSE)</f>
        <v>0.1234033824</v>
      </c>
      <c r="AZ50" s="351">
        <f>VLOOKUP($E50,Hybrid!$1:$1048576,MATCH(DATE(AZ$2,1,1),Hybrid!$A$1:$LI$1),FALSE)</f>
        <v>0.120123145</v>
      </c>
      <c r="BA50" s="351">
        <f>VLOOKUP($E50,Hybrid!$1:$1048576,MATCH(DATE(BA$2,1,1),Hybrid!$A$1:$LI$1),FALSE)</f>
        <v>0.1168387295</v>
      </c>
      <c r="BB50" s="351">
        <f>VLOOKUP($E50,Hybrid!$1:$1048576,MATCH(DATE(BB$2,1,1),Hybrid!$A$1:$LI$1),FALSE)</f>
        <v>0.1135553514</v>
      </c>
      <c r="BC50" s="351">
        <f>VLOOKUP($E50,Hybrid!$1:$1048576,MATCH(DATE(BC$2,1,1),Hybrid!$A$1:$LI$1),FALSE)</f>
        <v>0.110277998</v>
      </c>
      <c r="BD50" s="351">
        <f>VLOOKUP($E50,Hybrid!$1:$1048576,MATCH(DATE(BD$2,1,1),Hybrid!$A$1:$LI$1),FALSE)</f>
        <v>0.1070114523</v>
      </c>
      <c r="BE50" s="351">
        <f>VLOOKUP($E50,Hybrid!$1:$1048576,MATCH(DATE(BE$2,1,1),Hybrid!$A$1:$LI$1),FALSE)</f>
        <v>0.1053358968</v>
      </c>
      <c r="BF50" s="351">
        <f>VLOOKUP($E50,Hybrid!$1:$1048576,MATCH(DATE(BF$2,1,1),Hybrid!$A$1:$LI$1),FALSE)</f>
        <v>0.1021107666</v>
      </c>
      <c r="BG50" s="351">
        <f>VLOOKUP($E50,Hybrid!$1:$1048576,MATCH(DATE(BG$2,1,1),Hybrid!$A$1:$LI$1),FALSE)</f>
        <v>9.8906918499999996E-2</v>
      </c>
      <c r="BH50" s="351">
        <f>VLOOKUP($E50,Hybrid!$1:$1048576,MATCH(DATE(BH$2,1,1),Hybrid!$A$1:$LI$1),FALSE)</f>
        <v>9.5728802700000004E-2</v>
      </c>
      <c r="BI50" s="351">
        <f>VLOOKUP($E50,Hybrid!$1:$1048576,MATCH(DATE(BI$2,1,1),Hybrid!$A$1:$LI$1),FALSE)</f>
        <v>9.2580637699999996E-2</v>
      </c>
    </row>
    <row r="51" spans="1:61" ht="15" customHeight="1" x14ac:dyDescent="0.35">
      <c r="A51" s="409"/>
      <c r="B51" s="416"/>
      <c r="C51" s="142"/>
      <c r="D51" s="103" t="s">
        <v>513</v>
      </c>
      <c r="E51" s="45" t="s">
        <v>368</v>
      </c>
      <c r="F51" s="351">
        <f>VLOOKUP($E51,Hybrid!$1:$1048576,MATCH(DATE(F$2,1,1),Hybrid!$A$1:$LI$1),FALSE)</f>
        <v>7.4609436000000001E-2</v>
      </c>
      <c r="G51" s="351">
        <f>VLOOKUP($E51,Hybrid!$1:$1048576,MATCH(DATE(G$2,1,1),Hybrid!$A$1:$LI$1),FALSE)</f>
        <v>7.5328545900000002E-2</v>
      </c>
      <c r="H51" s="351">
        <f>VLOOKUP($E51,Hybrid!$1:$1048576,MATCH(DATE(H$2,1,1),Hybrid!$A$1:$LI$1),FALSE)</f>
        <v>7.6246810400000004E-2</v>
      </c>
      <c r="I51" s="351">
        <f>VLOOKUP($E51,Hybrid!$1:$1048576,MATCH(DATE(I$2,1,1),Hybrid!$A$1:$LI$1),FALSE)</f>
        <v>7.7169642799999993E-2</v>
      </c>
      <c r="J51" s="351">
        <f>VLOOKUP($E51,Hybrid!$1:$1048576,MATCH(DATE(J$2,1,1),Hybrid!$A$1:$LI$1),FALSE)</f>
        <v>7.7981432399999995E-2</v>
      </c>
      <c r="K51" s="351">
        <f>VLOOKUP($E51,Hybrid!$1:$1048576,MATCH(DATE(K$2,1,1),Hybrid!$A$1:$LI$1),FALSE)</f>
        <v>7.86176861E-2</v>
      </c>
      <c r="L51" s="351">
        <f>VLOOKUP($E51,Hybrid!$1:$1048576,MATCH(DATE(L$2,1,1),Hybrid!$A$1:$LI$1),FALSE)</f>
        <v>7.9038013200000007E-2</v>
      </c>
      <c r="M51" s="351">
        <f>VLOOKUP($E51,Hybrid!$1:$1048576,MATCH(DATE(M$2,1,1),Hybrid!$A$1:$LI$1),FALSE)</f>
        <v>7.9230162500000006E-2</v>
      </c>
      <c r="N51" s="351">
        <f>VLOOKUP($E51,Hybrid!$1:$1048576,MATCH(DATE(N$2,1,1),Hybrid!$A$1:$LI$1),FALSE)</f>
        <v>7.9193570899999996E-2</v>
      </c>
      <c r="O51" s="351">
        <f>VLOOKUP($E51,Hybrid!$1:$1048576,MATCH(DATE(O$2,1,1),Hybrid!$A$1:$LI$1),FALSE)</f>
        <v>7.8934576699999995E-2</v>
      </c>
      <c r="P51" s="351">
        <f>VLOOKUP($E51,Hybrid!$1:$1048576,MATCH(DATE(P$2,1,1),Hybrid!$A$1:$LI$1),FALSE)</f>
        <v>7.8473965800000003E-2</v>
      </c>
      <c r="Q51" s="351">
        <f>VLOOKUP($E51,Hybrid!$1:$1048576,MATCH(DATE(Q$2,1,1),Hybrid!$A$1:$LI$1),FALSE)</f>
        <v>7.7812261300000005E-2</v>
      </c>
      <c r="R51" s="351">
        <f>VLOOKUP($E51,Hybrid!$1:$1048576,MATCH(DATE(R$2,1,1),Hybrid!$A$1:$LI$1),FALSE)</f>
        <v>7.6963139299999997E-2</v>
      </c>
      <c r="S51" s="351">
        <f>VLOOKUP($E51,Hybrid!$1:$1048576,MATCH(DATE(S$2,1,1),Hybrid!$A$1:$LI$1),FALSE)</f>
        <v>7.5941112500000005E-2</v>
      </c>
      <c r="T51" s="351">
        <f>VLOOKUP($E51,Hybrid!$1:$1048576,MATCH(DATE(T$2,1,1),Hybrid!$A$1:$LI$1),FALSE)</f>
        <v>7.4761250400000007E-2</v>
      </c>
      <c r="U51" s="351">
        <f>VLOOKUP($E51,Hybrid!$1:$1048576,MATCH(DATE(U$2,1,1),Hybrid!$A$1:$LI$1),FALSE)</f>
        <v>7.3438858100000004E-2</v>
      </c>
      <c r="V51" s="351">
        <f>VLOOKUP($E51,Hybrid!$1:$1048576,MATCH(DATE(V$2,1,1),Hybrid!$A$1:$LI$1),FALSE)</f>
        <v>7.1989204000000001E-2</v>
      </c>
      <c r="W51" s="351">
        <f>VLOOKUP($E51,Hybrid!$1:$1048576,MATCH(DATE(W$2,1,1),Hybrid!$A$1:$LI$1),FALSE)</f>
        <v>7.0427304100000004E-2</v>
      </c>
      <c r="X51" s="351">
        <f>VLOOKUP($E51,Hybrid!$1:$1048576,MATCH(DATE(X$2,1,1),Hybrid!$A$1:$LI$1),FALSE)</f>
        <v>6.8767756799999996E-2</v>
      </c>
      <c r="Y51" s="351">
        <f>VLOOKUP($E51,Hybrid!$1:$1048576,MATCH(DATE(Y$2,1,1),Hybrid!$A$1:$LI$1),FALSE)</f>
        <v>6.7024618600000002E-2</v>
      </c>
      <c r="Z51" s="351">
        <f>VLOOKUP($E51,Hybrid!$1:$1048576,MATCH(DATE(Z$2,1,1),Hybrid!$A$1:$LI$1),FALSE)</f>
        <v>6.5207685799999998E-2</v>
      </c>
      <c r="AA51" s="351">
        <f>VLOOKUP($E51,Hybrid!$1:$1048576,MATCH(DATE(AA$2,1,1),Hybrid!$A$1:$LI$1),FALSE)</f>
        <v>6.3334029900000005E-2</v>
      </c>
      <c r="AB51" s="351">
        <f>VLOOKUP($E51,Hybrid!$1:$1048576,MATCH(DATE(AB$2,1,1),Hybrid!$A$1:$LI$1),FALSE)</f>
        <v>6.14156888E-2</v>
      </c>
      <c r="AC51" s="351">
        <f>VLOOKUP($E51,Hybrid!$1:$1048576,MATCH(DATE(AC$2,1,1),Hybrid!$A$1:$LI$1),FALSE)</f>
        <v>5.9463879599999998E-2</v>
      </c>
      <c r="AD51" s="351">
        <f>VLOOKUP($E51,Hybrid!$1:$1048576,MATCH(DATE(AD$2,1,1),Hybrid!$A$1:$LI$1),FALSE)</f>
        <v>5.7488969000000001E-2</v>
      </c>
      <c r="AE51" s="351">
        <f>VLOOKUP($E51,Hybrid!$1:$1048576,MATCH(DATE(AE$2,1,1),Hybrid!$A$1:$LI$1),FALSE)</f>
        <v>5.5493850400000003E-2</v>
      </c>
      <c r="AF51" s="351">
        <f>VLOOKUP($E51,Hybrid!$1:$1048576,MATCH(DATE(AF$2,1,1),Hybrid!$A$1:$LI$1),FALSE)</f>
        <v>5.3492491599999997E-2</v>
      </c>
      <c r="AG51" s="351">
        <f>VLOOKUP($E51,Hybrid!$1:$1048576,MATCH(DATE(AG$2,1,1),Hybrid!$A$1:$LI$1),FALSE)</f>
        <v>5.1493832000000003E-2</v>
      </c>
      <c r="AH51" s="351">
        <f>VLOOKUP($E51,Hybrid!$1:$1048576,MATCH(DATE(AH$2,1,1),Hybrid!$A$1:$LI$1),FALSE)</f>
        <v>4.9505950200000003E-2</v>
      </c>
      <c r="AI51" s="351">
        <f>VLOOKUP($E51,Hybrid!$1:$1048576,MATCH(DATE(AI$2,1,1),Hybrid!$A$1:$LI$1),FALSE)</f>
        <v>4.7536018200000002E-2</v>
      </c>
      <c r="AJ51" s="351">
        <f>VLOOKUP($E51,Hybrid!$1:$1048576,MATCH(DATE(AJ$2,1,1),Hybrid!$A$1:$LI$1),FALSE)</f>
        <v>4.5590338799999998E-2</v>
      </c>
      <c r="AK51" s="351">
        <f>VLOOKUP($E51,Hybrid!$1:$1048576,MATCH(DATE(AK$2,1,1),Hybrid!$A$1:$LI$1),FALSE)</f>
        <v>4.3674407700000001E-2</v>
      </c>
      <c r="AL51" s="351">
        <f>VLOOKUP($E51,Hybrid!$1:$1048576,MATCH(DATE(AL$2,1,1),Hybrid!$A$1:$LI$1),FALSE)</f>
        <v>4.1792984700000001E-2</v>
      </c>
      <c r="AM51" s="351">
        <f>VLOOKUP($E51,Hybrid!$1:$1048576,MATCH(DATE(AM$2,1,1),Hybrid!$A$1:$LI$1),FALSE)</f>
        <v>3.9950163400000002E-2</v>
      </c>
      <c r="AN51" s="351">
        <f>VLOOKUP($E51,Hybrid!$1:$1048576,MATCH(DATE(AN$2,1,1),Hybrid!$A$1:$LI$1),FALSE)</f>
        <v>3.8149435299999999E-2</v>
      </c>
      <c r="AO51" s="351">
        <f>VLOOKUP($E51,Hybrid!$1:$1048576,MATCH(DATE(AO$2,1,1),Hybrid!$A$1:$LI$1),FALSE)</f>
        <v>3.6393748599999998E-2</v>
      </c>
      <c r="AP51" s="351">
        <f>VLOOKUP($E51,Hybrid!$1:$1048576,MATCH(DATE(AP$2,1,1),Hybrid!$A$1:$LI$1),FALSE)</f>
        <v>3.4685057499999998E-2</v>
      </c>
      <c r="AQ51" s="351">
        <f>VLOOKUP($E51,Hybrid!$1:$1048576,MATCH(DATE(AQ$2,1,1),Hybrid!$A$1:$LI$1),FALSE)</f>
        <v>3.3025544900000002E-2</v>
      </c>
      <c r="AR51" s="351">
        <f>VLOOKUP($E51,Hybrid!$1:$1048576,MATCH(DATE(AR$2,1,1),Hybrid!$A$1:$LI$1),FALSE)</f>
        <v>3.1416970099999997E-2</v>
      </c>
      <c r="AS51" s="351">
        <f>VLOOKUP($E51,Hybrid!$1:$1048576,MATCH(DATE(AS$2,1,1),Hybrid!$A$1:$LI$1),FALSE)</f>
        <v>2.9860693099999999E-2</v>
      </c>
      <c r="AT51" s="351">
        <f>VLOOKUP($E51,Hybrid!$1:$1048576,MATCH(DATE(AT$2,1,1),Hybrid!$A$1:$LI$1),FALSE)</f>
        <v>2.8357698800000001E-2</v>
      </c>
      <c r="AU51" s="351">
        <f>VLOOKUP($E51,Hybrid!$1:$1048576,MATCH(DATE(AU$2,1,1),Hybrid!$A$1:$LI$1),FALSE)</f>
        <v>2.69086243E-2</v>
      </c>
      <c r="AV51" s="351">
        <f>VLOOKUP($E51,Hybrid!$1:$1048576,MATCH(DATE(AV$2,1,1),Hybrid!$A$1:$LI$1),FALSE)</f>
        <v>2.55137899E-2</v>
      </c>
      <c r="AW51" s="351">
        <f>VLOOKUP($E51,Hybrid!$1:$1048576,MATCH(DATE(AW$2,1,1),Hybrid!$A$1:$LI$1),FALSE)</f>
        <v>2.41732305E-2</v>
      </c>
      <c r="AX51" s="351">
        <f>VLOOKUP($E51,Hybrid!$1:$1048576,MATCH(DATE(AX$2,1,1),Hybrid!$A$1:$LI$1),FALSE)</f>
        <v>2.2886726600000001E-2</v>
      </c>
      <c r="AY51" s="351">
        <f>VLOOKUP($E51,Hybrid!$1:$1048576,MATCH(DATE(AY$2,1,1),Hybrid!$A$1:$LI$1),FALSE)</f>
        <v>2.1653832599999999E-2</v>
      </c>
      <c r="AZ51" s="351">
        <f>VLOOKUP($E51,Hybrid!$1:$1048576,MATCH(DATE(AZ$2,1,1),Hybrid!$A$1:$LI$1),FALSE)</f>
        <v>2.0473916599999999E-2</v>
      </c>
      <c r="BA51" s="351">
        <f>VLOOKUP($E51,Hybrid!$1:$1048576,MATCH(DATE(BA$2,1,1),Hybrid!$A$1:$LI$1),FALSE)</f>
        <v>1.9346155300000001E-2</v>
      </c>
      <c r="BB51" s="351">
        <f>VLOOKUP($E51,Hybrid!$1:$1048576,MATCH(DATE(BB$2,1,1),Hybrid!$A$1:$LI$1),FALSE)</f>
        <v>1.8269574199999999E-2</v>
      </c>
      <c r="BC51" s="351">
        <f>VLOOKUP($E51,Hybrid!$1:$1048576,MATCH(DATE(BC$2,1,1),Hybrid!$A$1:$LI$1),FALSE)</f>
        <v>1.7243068899999998E-2</v>
      </c>
      <c r="BD51" s="351">
        <f>VLOOKUP($E51,Hybrid!$1:$1048576,MATCH(DATE(BD$2,1,1),Hybrid!$A$1:$LI$1),FALSE)</f>
        <v>1.6265423899999999E-2</v>
      </c>
      <c r="BE51" s="351">
        <f>VLOOKUP($E51,Hybrid!$1:$1048576,MATCH(DATE(BE$2,1,1),Hybrid!$A$1:$LI$1),FALSE)</f>
        <v>1.52630786E-2</v>
      </c>
      <c r="BF51" s="351">
        <f>VLOOKUP($E51,Hybrid!$1:$1048576,MATCH(DATE(BF$2,1,1),Hybrid!$A$1:$LI$1),FALSE)</f>
        <v>1.43817345E-2</v>
      </c>
      <c r="BG51" s="351">
        <f>VLOOKUP($E51,Hybrid!$1:$1048576,MATCH(DATE(BG$2,1,1),Hybrid!$A$1:$LI$1),FALSE)</f>
        <v>1.35451741E-2</v>
      </c>
      <c r="BH51" s="351">
        <f>VLOOKUP($E51,Hybrid!$1:$1048576,MATCH(DATE(BH$2,1,1),Hybrid!$A$1:$LI$1),FALSE)</f>
        <v>1.2751882000000001E-2</v>
      </c>
      <c r="BI51" s="351">
        <f>VLOOKUP($E51,Hybrid!$1:$1048576,MATCH(DATE(BI$2,1,1),Hybrid!$A$1:$LI$1),FALSE)</f>
        <v>1.20003032E-2</v>
      </c>
    </row>
    <row r="52" spans="1:61" ht="15" customHeight="1" x14ac:dyDescent="0.35">
      <c r="A52" s="409"/>
      <c r="B52" s="416"/>
      <c r="C52" s="143"/>
      <c r="D52" s="104" t="s">
        <v>514</v>
      </c>
      <c r="E52" s="77" t="s">
        <v>369</v>
      </c>
      <c r="F52" s="348">
        <f>VLOOKUP($E52,Hybrid!$1:$1048576,MATCH(DATE(F$2,1,1),Hybrid!$A$1:$LI$1),FALSE)</f>
        <v>0.13435819299999999</v>
      </c>
      <c r="G52" s="348">
        <f>VLOOKUP($E52,Hybrid!$1:$1048576,MATCH(DATE(G$2,1,1),Hybrid!$A$1:$LI$1),FALSE)</f>
        <v>0.13591961969999999</v>
      </c>
      <c r="H52" s="348">
        <f>VLOOKUP($E52,Hybrid!$1:$1048576,MATCH(DATE(H$2,1,1),Hybrid!$A$1:$LI$1),FALSE)</f>
        <v>0.13760975519999999</v>
      </c>
      <c r="I52" s="348">
        <f>VLOOKUP($E52,Hybrid!$1:$1048576,MATCH(DATE(I$2,1,1),Hybrid!$A$1:$LI$1),FALSE)</f>
        <v>0.1390407229</v>
      </c>
      <c r="J52" s="348">
        <f>VLOOKUP($E52,Hybrid!$1:$1048576,MATCH(DATE(J$2,1,1),Hybrid!$A$1:$LI$1),FALSE)</f>
        <v>0.14000475649999999</v>
      </c>
      <c r="K52" s="348">
        <f>VLOOKUP($E52,Hybrid!$1:$1048576,MATCH(DATE(K$2,1,1),Hybrid!$A$1:$LI$1),FALSE)</f>
        <v>0.1404068983</v>
      </c>
      <c r="L52" s="348">
        <f>VLOOKUP($E52,Hybrid!$1:$1048576,MATCH(DATE(L$2,1,1),Hybrid!$A$1:$LI$1),FALSE)</f>
        <v>0.1402075686</v>
      </c>
      <c r="M52" s="348">
        <f>VLOOKUP($E52,Hybrid!$1:$1048576,MATCH(DATE(M$2,1,1),Hybrid!$A$1:$LI$1),FALSE)</f>
        <v>0.1394214382</v>
      </c>
      <c r="N52" s="348">
        <f>VLOOKUP($E52,Hybrid!$1:$1048576,MATCH(DATE(N$2,1,1),Hybrid!$A$1:$LI$1),FALSE)</f>
        <v>0.13808502959999999</v>
      </c>
      <c r="O52" s="348">
        <f>VLOOKUP($E52,Hybrid!$1:$1048576,MATCH(DATE(O$2,1,1),Hybrid!$A$1:$LI$1),FALSE)</f>
        <v>0.1362461355</v>
      </c>
      <c r="P52" s="348">
        <f>VLOOKUP($E52,Hybrid!$1:$1048576,MATCH(DATE(P$2,1,1),Hybrid!$A$1:$LI$1),FALSE)</f>
        <v>0.1339719221</v>
      </c>
      <c r="Q52" s="348">
        <f>VLOOKUP($E52,Hybrid!$1:$1048576,MATCH(DATE(Q$2,1,1),Hybrid!$A$1:$LI$1),FALSE)</f>
        <v>0.13129902290000001</v>
      </c>
      <c r="R52" s="348">
        <f>VLOOKUP($E52,Hybrid!$1:$1048576,MATCH(DATE(R$2,1,1),Hybrid!$A$1:$LI$1),FALSE)</f>
        <v>0.12828077630000001</v>
      </c>
      <c r="S52" s="348">
        <f>VLOOKUP($E52,Hybrid!$1:$1048576,MATCH(DATE(S$2,1,1),Hybrid!$A$1:$LI$1),FALSE)</f>
        <v>0.1249689707</v>
      </c>
      <c r="T52" s="348">
        <f>VLOOKUP($E52,Hybrid!$1:$1048576,MATCH(DATE(T$2,1,1),Hybrid!$A$1:$LI$1),FALSE)</f>
        <v>0.1214131556</v>
      </c>
      <c r="U52" s="348">
        <f>VLOOKUP($E52,Hybrid!$1:$1048576,MATCH(DATE(U$2,1,1),Hybrid!$A$1:$LI$1),FALSE)</f>
        <v>0.1176600569</v>
      </c>
      <c r="V52" s="348">
        <f>VLOOKUP($E52,Hybrid!$1:$1048576,MATCH(DATE(V$2,1,1),Hybrid!$A$1:$LI$1),FALSE)</f>
        <v>0.1137531842</v>
      </c>
      <c r="W52" s="348">
        <f>VLOOKUP($E52,Hybrid!$1:$1048576,MATCH(DATE(W$2,1,1),Hybrid!$A$1:$LI$1),FALSE)</f>
        <v>0.1097326018</v>
      </c>
      <c r="X52" s="348">
        <f>VLOOKUP($E52,Hybrid!$1:$1048576,MATCH(DATE(X$2,1,1),Hybrid!$A$1:$LI$1),FALSE)</f>
        <v>0.105634826</v>
      </c>
      <c r="Y52" s="348">
        <f>VLOOKUP($E52,Hybrid!$1:$1048576,MATCH(DATE(Y$2,1,1),Hybrid!$A$1:$LI$1),FALSE)</f>
        <v>0.101492817</v>
      </c>
      <c r="Z52" s="348">
        <f>VLOOKUP($E52,Hybrid!$1:$1048576,MATCH(DATE(Z$2,1,1),Hybrid!$A$1:$LI$1),FALSE)</f>
        <v>9.7332758500000005E-2</v>
      </c>
      <c r="AA52" s="348">
        <f>VLOOKUP($E52,Hybrid!$1:$1048576,MATCH(DATE(AA$2,1,1),Hybrid!$A$1:$LI$1),FALSE)</f>
        <v>9.3184915500000007E-2</v>
      </c>
      <c r="AB52" s="348">
        <f>VLOOKUP($E52,Hybrid!$1:$1048576,MATCH(DATE(AB$2,1,1),Hybrid!$A$1:$LI$1),FALSE)</f>
        <v>8.9072153000000001E-2</v>
      </c>
      <c r="AC52" s="348">
        <f>VLOOKUP($E52,Hybrid!$1:$1048576,MATCH(DATE(AC$2,1,1),Hybrid!$A$1:$LI$1),FALSE)</f>
        <v>8.50142287E-2</v>
      </c>
      <c r="AD52" s="348">
        <f>VLOOKUP($E52,Hybrid!$1:$1048576,MATCH(DATE(AD$2,1,1),Hybrid!$A$1:$LI$1),FALSE)</f>
        <v>8.1028006799999996E-2</v>
      </c>
      <c r="AE52" s="348">
        <f>VLOOKUP($E52,Hybrid!$1:$1048576,MATCH(DATE(AE$2,1,1),Hybrid!$A$1:$LI$1),FALSE)</f>
        <v>7.7122966000000001E-2</v>
      </c>
      <c r="AF52" s="348">
        <f>VLOOKUP($E52,Hybrid!$1:$1048576,MATCH(DATE(AF$2,1,1),Hybrid!$A$1:$LI$1),FALSE)</f>
        <v>7.3315100899999999E-2</v>
      </c>
      <c r="AG52" s="348">
        <f>VLOOKUP($E52,Hybrid!$1:$1048576,MATCH(DATE(AG$2,1,1),Hybrid!$A$1:$LI$1),FALSE)</f>
        <v>6.9614825399999997E-2</v>
      </c>
      <c r="AH52" s="348">
        <f>VLOOKUP($E52,Hybrid!$1:$1048576,MATCH(DATE(AH$2,1,1),Hybrid!$A$1:$LI$1),FALSE)</f>
        <v>6.60303582E-2</v>
      </c>
      <c r="AI52" s="348">
        <f>VLOOKUP($E52,Hybrid!$1:$1048576,MATCH(DATE(AI$2,1,1),Hybrid!$A$1:$LI$1),FALSE)</f>
        <v>6.2567914700000005E-2</v>
      </c>
      <c r="AJ52" s="348">
        <f>VLOOKUP($E52,Hybrid!$1:$1048576,MATCH(DATE(AJ$2,1,1),Hybrid!$A$1:$LI$1),FALSE)</f>
        <v>5.9231940900000002E-2</v>
      </c>
      <c r="AK52" s="348">
        <f>VLOOKUP($E52,Hybrid!$1:$1048576,MATCH(DATE(AK$2,1,1),Hybrid!$A$1:$LI$1),FALSE)</f>
        <v>5.60253452E-2</v>
      </c>
      <c r="AL52" s="348">
        <f>VLOOKUP($E52,Hybrid!$1:$1048576,MATCH(DATE(AL$2,1,1),Hybrid!$A$1:$LI$1),FALSE)</f>
        <v>5.2949711400000002E-2</v>
      </c>
      <c r="AM52" s="348">
        <f>VLOOKUP($E52,Hybrid!$1:$1048576,MATCH(DATE(AM$2,1,1),Hybrid!$A$1:$LI$1),FALSE)</f>
        <v>5.0005490600000001E-2</v>
      </c>
      <c r="AN52" s="348">
        <f>VLOOKUP($E52,Hybrid!$1:$1048576,MATCH(DATE(AN$2,1,1),Hybrid!$A$1:$LI$1),FALSE)</f>
        <v>4.7192170899999997E-2</v>
      </c>
      <c r="AO52" s="348">
        <f>VLOOKUP($E52,Hybrid!$1:$1048576,MATCH(DATE(AO$2,1,1),Hybrid!$A$1:$LI$1),FALSE)</f>
        <v>4.4508428000000003E-2</v>
      </c>
      <c r="AP52" s="348">
        <f>VLOOKUP($E52,Hybrid!$1:$1048576,MATCH(DATE(AP$2,1,1),Hybrid!$A$1:$LI$1),FALSE)</f>
        <v>4.1952060499999999E-2</v>
      </c>
      <c r="AQ52" s="348">
        <f>VLOOKUP($E52,Hybrid!$1:$1048576,MATCH(DATE(AQ$2,1,1),Hybrid!$A$1:$LI$1),FALSE)</f>
        <v>3.9520592299999997E-2</v>
      </c>
      <c r="AR52" s="348">
        <f>VLOOKUP($E52,Hybrid!$1:$1048576,MATCH(DATE(AR$2,1,1),Hybrid!$A$1:$LI$1),FALSE)</f>
        <v>3.7211063000000003E-2</v>
      </c>
      <c r="AS52" s="348">
        <f>VLOOKUP($E52,Hybrid!$1:$1048576,MATCH(DATE(AS$2,1,1),Hybrid!$A$1:$LI$1),FALSE)</f>
        <v>3.5020113999999998E-2</v>
      </c>
      <c r="AT52" s="348">
        <f>VLOOKUP($E52,Hybrid!$1:$1048576,MATCH(DATE(AT$2,1,1),Hybrid!$A$1:$LI$1),FALSE)</f>
        <v>3.2944067399999999E-2</v>
      </c>
      <c r="AU52" s="348">
        <f>VLOOKUP($E52,Hybrid!$1:$1048576,MATCH(DATE(AU$2,1,1),Hybrid!$A$1:$LI$1),FALSE)</f>
        <v>3.0978999100000001E-2</v>
      </c>
      <c r="AV52" s="348">
        <f>VLOOKUP($E52,Hybrid!$1:$1048576,MATCH(DATE(AV$2,1,1),Hybrid!$A$1:$LI$1),FALSE)</f>
        <v>2.9120805100000001E-2</v>
      </c>
      <c r="AW52" s="348">
        <f>VLOOKUP($E52,Hybrid!$1:$1048576,MATCH(DATE(AW$2,1,1),Hybrid!$A$1:$LI$1),FALSE)</f>
        <v>2.7365259400000001E-2</v>
      </c>
      <c r="AX52" s="348">
        <f>VLOOKUP($E52,Hybrid!$1:$1048576,MATCH(DATE(AX$2,1,1),Hybrid!$A$1:$LI$1),FALSE)</f>
        <v>2.57080651E-2</v>
      </c>
      <c r="AY52" s="348">
        <f>VLOOKUP($E52,Hybrid!$1:$1048576,MATCH(DATE(AY$2,1,1),Hybrid!$A$1:$LI$1),FALSE)</f>
        <v>2.41448984E-2</v>
      </c>
      <c r="AZ52" s="348">
        <f>VLOOKUP($E52,Hybrid!$1:$1048576,MATCH(DATE(AZ$2,1,1),Hybrid!$A$1:$LI$1),FALSE)</f>
        <v>2.2671448399999999E-2</v>
      </c>
      <c r="BA52" s="348">
        <f>VLOOKUP($E52,Hybrid!$1:$1048576,MATCH(DATE(BA$2,1,1),Hybrid!$A$1:$LI$1),FALSE)</f>
        <v>2.12834415E-2</v>
      </c>
      <c r="BB52" s="348">
        <f>VLOOKUP($E52,Hybrid!$1:$1048576,MATCH(DATE(BB$2,1,1),Hybrid!$A$1:$LI$1),FALSE)</f>
        <v>1.9976672500000001E-2</v>
      </c>
      <c r="BC52" s="348">
        <f>VLOOKUP($E52,Hybrid!$1:$1048576,MATCH(DATE(BC$2,1,1),Hybrid!$A$1:$LI$1),FALSE)</f>
        <v>1.8747025600000002E-2</v>
      </c>
      <c r="BD52" s="348">
        <f>VLOOKUP($E52,Hybrid!$1:$1048576,MATCH(DATE(BD$2,1,1),Hybrid!$A$1:$LI$1),FALSE)</f>
        <v>1.7590491900000001E-2</v>
      </c>
      <c r="BE52" s="348">
        <f>VLOOKUP($E52,Hybrid!$1:$1048576,MATCH(DATE(BE$2,1,1),Hybrid!$A$1:$LI$1),FALSE)</f>
        <v>1.6384401199999999E-2</v>
      </c>
      <c r="BF52" s="348">
        <f>VLOOKUP($E52,Hybrid!$1:$1048576,MATCH(DATE(BF$2,1,1),Hybrid!$A$1:$LI$1),FALSE)</f>
        <v>1.53693497E-2</v>
      </c>
      <c r="BG52" s="348">
        <f>VLOOKUP($E52,Hybrid!$1:$1048576,MATCH(DATE(BG$2,1,1),Hybrid!$A$1:$LI$1),FALSE)</f>
        <v>1.44158467E-2</v>
      </c>
      <c r="BH52" s="348">
        <f>VLOOKUP($E52,Hybrid!$1:$1048576,MATCH(DATE(BH$2,1,1),Hybrid!$A$1:$LI$1),FALSE)</f>
        <v>1.35204174E-2</v>
      </c>
      <c r="BI52" s="348">
        <f>VLOOKUP($E52,Hybrid!$1:$1048576,MATCH(DATE(BI$2,1,1),Hybrid!$A$1:$LI$1),FALSE)</f>
        <v>1.26797366E-2</v>
      </c>
    </row>
    <row r="53" spans="1:61" s="92" customFormat="1" ht="15" customHeight="1" x14ac:dyDescent="0.35">
      <c r="A53" s="409"/>
      <c r="B53" s="416"/>
      <c r="C53" s="101" t="s">
        <v>518</v>
      </c>
      <c r="D53" s="102"/>
      <c r="E53" s="74" t="s">
        <v>371</v>
      </c>
      <c r="F53" s="349">
        <f>VLOOKUP($E53,Hybrid!$1:$1048576,MATCH(DATE(F$2,1,1),Hybrid!$A$1:$LI$1),FALSE)</f>
        <v>1886.229</v>
      </c>
      <c r="G53" s="349">
        <f>VLOOKUP($E53,Hybrid!$1:$1048576,MATCH(DATE(G$2,1,1),Hybrid!$A$1:$LI$1),FALSE)</f>
        <v>2107.7023680000002</v>
      </c>
      <c r="H53" s="349">
        <f>VLOOKUP($E53,Hybrid!$1:$1048576,MATCH(DATE(H$2,1,1),Hybrid!$A$1:$LI$1),FALSE)</f>
        <v>2263.3973609999998</v>
      </c>
      <c r="I53" s="349">
        <f>VLOOKUP($E53,Hybrid!$1:$1048576,MATCH(DATE(I$2,1,1),Hybrid!$A$1:$LI$1),FALSE)</f>
        <v>2375.7926379999999</v>
      </c>
      <c r="J53" s="349">
        <f>VLOOKUP($E53,Hybrid!$1:$1048576,MATCH(DATE(J$2,1,1),Hybrid!$A$1:$LI$1),FALSE)</f>
        <v>2460.0325079999998</v>
      </c>
      <c r="K53" s="349">
        <f>VLOOKUP($E53,Hybrid!$1:$1048576,MATCH(DATE(K$2,1,1),Hybrid!$A$1:$LI$1),FALSE)</f>
        <v>2526.6130410000001</v>
      </c>
      <c r="L53" s="349">
        <f>VLOOKUP($E53,Hybrid!$1:$1048576,MATCH(DATE(L$2,1,1),Hybrid!$A$1:$LI$1),FALSE)</f>
        <v>2578.2936330000002</v>
      </c>
      <c r="M53" s="349">
        <f>VLOOKUP($E53,Hybrid!$1:$1048576,MATCH(DATE(M$2,1,1),Hybrid!$A$1:$LI$1),FALSE)</f>
        <v>2622.805218</v>
      </c>
      <c r="N53" s="349">
        <f>VLOOKUP($E53,Hybrid!$1:$1048576,MATCH(DATE(N$2,1,1),Hybrid!$A$1:$LI$1),FALSE)</f>
        <v>2662.5686569999998</v>
      </c>
      <c r="O53" s="349">
        <f>VLOOKUP($E53,Hybrid!$1:$1048576,MATCH(DATE(O$2,1,1),Hybrid!$A$1:$LI$1),FALSE)</f>
        <v>2699.0151310000001</v>
      </c>
      <c r="P53" s="349">
        <f>VLOOKUP($E53,Hybrid!$1:$1048576,MATCH(DATE(P$2,1,1),Hybrid!$A$1:$LI$1),FALSE)</f>
        <v>2736.798342</v>
      </c>
      <c r="Q53" s="349">
        <f>VLOOKUP($E53,Hybrid!$1:$1048576,MATCH(DATE(Q$2,1,1),Hybrid!$A$1:$LI$1),FALSE)</f>
        <v>2769.3618160000001</v>
      </c>
      <c r="R53" s="349">
        <f>VLOOKUP($E53,Hybrid!$1:$1048576,MATCH(DATE(R$2,1,1),Hybrid!$A$1:$LI$1),FALSE)</f>
        <v>2801.6968339999999</v>
      </c>
      <c r="S53" s="349">
        <f>VLOOKUP($E53,Hybrid!$1:$1048576,MATCH(DATE(S$2,1,1),Hybrid!$A$1:$LI$1),FALSE)</f>
        <v>2833.275815</v>
      </c>
      <c r="T53" s="349">
        <f>VLOOKUP($E53,Hybrid!$1:$1048576,MATCH(DATE(T$2,1,1),Hybrid!$A$1:$LI$1),FALSE)</f>
        <v>2863.9732049999998</v>
      </c>
      <c r="U53" s="349">
        <f>VLOOKUP($E53,Hybrid!$1:$1048576,MATCH(DATE(U$2,1,1),Hybrid!$A$1:$LI$1),FALSE)</f>
        <v>2893.7430690000001</v>
      </c>
      <c r="V53" s="349">
        <f>VLOOKUP($E53,Hybrid!$1:$1048576,MATCH(DATE(V$2,1,1),Hybrid!$A$1:$LI$1),FALSE)</f>
        <v>2922.4077499999999</v>
      </c>
      <c r="W53" s="349">
        <f>VLOOKUP($E53,Hybrid!$1:$1048576,MATCH(DATE(W$2,1,1),Hybrid!$A$1:$LI$1),FALSE)</f>
        <v>2950.0193009999998</v>
      </c>
      <c r="X53" s="349">
        <f>VLOOKUP($E53,Hybrid!$1:$1048576,MATCH(DATE(X$2,1,1),Hybrid!$A$1:$LI$1),FALSE)</f>
        <v>2976.6203799999998</v>
      </c>
      <c r="Y53" s="349">
        <f>VLOOKUP($E53,Hybrid!$1:$1048576,MATCH(DATE(Y$2,1,1),Hybrid!$A$1:$LI$1),FALSE)</f>
        <v>3002.253819</v>
      </c>
      <c r="Z53" s="349">
        <f>VLOOKUP($E53,Hybrid!$1:$1048576,MATCH(DATE(Z$2,1,1),Hybrid!$A$1:$LI$1),FALSE)</f>
        <v>3022.1540089999999</v>
      </c>
      <c r="AA53" s="349">
        <f>VLOOKUP($E53,Hybrid!$1:$1048576,MATCH(DATE(AA$2,1,1),Hybrid!$A$1:$LI$1),FALSE)</f>
        <v>3046.0385679999999</v>
      </c>
      <c r="AB53" s="349">
        <f>VLOOKUP($E53,Hybrid!$1:$1048576,MATCH(DATE(AB$2,1,1),Hybrid!$A$1:$LI$1),FALSE)</f>
        <v>3069.2662799999998</v>
      </c>
      <c r="AC53" s="349">
        <f>VLOOKUP($E53,Hybrid!$1:$1048576,MATCH(DATE(AC$2,1,1),Hybrid!$A$1:$LI$1),FALSE)</f>
        <v>3091.9732939999999</v>
      </c>
      <c r="AD53" s="349">
        <f>VLOOKUP($E53,Hybrid!$1:$1048576,MATCH(DATE(AD$2,1,1),Hybrid!$A$1:$LI$1),FALSE)</f>
        <v>3114.2038259999999</v>
      </c>
      <c r="AE53" s="349">
        <f>VLOOKUP($E53,Hybrid!$1:$1048576,MATCH(DATE(AE$2,1,1),Hybrid!$A$1:$LI$1),FALSE)</f>
        <v>3122.3905610000002</v>
      </c>
      <c r="AF53" s="349">
        <f>VLOOKUP($E53,Hybrid!$1:$1048576,MATCH(DATE(AF$2,1,1),Hybrid!$A$1:$LI$1),FALSE)</f>
        <v>3137.4697529999999</v>
      </c>
      <c r="AG53" s="349">
        <f>VLOOKUP($E53,Hybrid!$1:$1048576,MATCH(DATE(AG$2,1,1),Hybrid!$A$1:$LI$1),FALSE)</f>
        <v>3152.490217</v>
      </c>
      <c r="AH53" s="349">
        <f>VLOOKUP($E53,Hybrid!$1:$1048576,MATCH(DATE(AH$2,1,1),Hybrid!$A$1:$LI$1),FALSE)</f>
        <v>3167.7626169999999</v>
      </c>
      <c r="AI53" s="349">
        <f>VLOOKUP($E53,Hybrid!$1:$1048576,MATCH(DATE(AI$2,1,1),Hybrid!$A$1:$LI$1),FALSE)</f>
        <v>3183.4177089999998</v>
      </c>
      <c r="AJ53" s="349">
        <f>VLOOKUP($E53,Hybrid!$1:$1048576,MATCH(DATE(AJ$2,1,1),Hybrid!$A$1:$LI$1),FALSE)</f>
        <v>3199.4901420000001</v>
      </c>
      <c r="AK53" s="349">
        <f>VLOOKUP($E53,Hybrid!$1:$1048576,MATCH(DATE(AK$2,1,1),Hybrid!$A$1:$LI$1),FALSE)</f>
        <v>3216.0052340000002</v>
      </c>
      <c r="AL53" s="349">
        <f>VLOOKUP($E53,Hybrid!$1:$1048576,MATCH(DATE(AL$2,1,1),Hybrid!$A$1:$LI$1),FALSE)</f>
        <v>3232.9073589999998</v>
      </c>
      <c r="AM53" s="349">
        <f>VLOOKUP($E53,Hybrid!$1:$1048576,MATCH(DATE(AM$2,1,1),Hybrid!$A$1:$LI$1),FALSE)</f>
        <v>3250.151171</v>
      </c>
      <c r="AN53" s="349">
        <f>VLOOKUP($E53,Hybrid!$1:$1048576,MATCH(DATE(AN$2,1,1),Hybrid!$A$1:$LI$1),FALSE)</f>
        <v>3267.7075420000001</v>
      </c>
      <c r="AO53" s="349">
        <f>VLOOKUP($E53,Hybrid!$1:$1048576,MATCH(DATE(AO$2,1,1),Hybrid!$A$1:$LI$1),FALSE)</f>
        <v>3285.5614839999998</v>
      </c>
      <c r="AP53" s="349">
        <f>VLOOKUP($E53,Hybrid!$1:$1048576,MATCH(DATE(AP$2,1,1),Hybrid!$A$1:$LI$1),FALSE)</f>
        <v>3300.991117</v>
      </c>
      <c r="AQ53" s="349">
        <f>VLOOKUP($E53,Hybrid!$1:$1048576,MATCH(DATE(AQ$2,1,1),Hybrid!$A$1:$LI$1),FALSE)</f>
        <v>3316.88</v>
      </c>
      <c r="AR53" s="349">
        <f>VLOOKUP($E53,Hybrid!$1:$1048576,MATCH(DATE(AR$2,1,1),Hybrid!$A$1:$LI$1),FALSE)</f>
        <v>3333.1817150000002</v>
      </c>
      <c r="AS53" s="349">
        <f>VLOOKUP($E53,Hybrid!$1:$1048576,MATCH(DATE(AS$2,1,1),Hybrid!$A$1:$LI$1),FALSE)</f>
        <v>3349.9497879999999</v>
      </c>
      <c r="AT53" s="349">
        <f>VLOOKUP($E53,Hybrid!$1:$1048576,MATCH(DATE(AT$2,1,1),Hybrid!$A$1:$LI$1),FALSE)</f>
        <v>3367.2361350000001</v>
      </c>
      <c r="AU53" s="349">
        <f>VLOOKUP($E53,Hybrid!$1:$1048576,MATCH(DATE(AU$2,1,1),Hybrid!$A$1:$LI$1),FALSE)</f>
        <v>3385.1238410000001</v>
      </c>
      <c r="AV53" s="349">
        <f>VLOOKUP($E53,Hybrid!$1:$1048576,MATCH(DATE(AV$2,1,1),Hybrid!$A$1:$LI$1),FALSE)</f>
        <v>3403.5725309999998</v>
      </c>
      <c r="AW53" s="349">
        <f>VLOOKUP($E53,Hybrid!$1:$1048576,MATCH(DATE(AW$2,1,1),Hybrid!$A$1:$LI$1),FALSE)</f>
        <v>3422.539867</v>
      </c>
      <c r="AX53" s="349">
        <f>VLOOKUP($E53,Hybrid!$1:$1048576,MATCH(DATE(AX$2,1,1),Hybrid!$A$1:$LI$1),FALSE)</f>
        <v>3441.9867389999999</v>
      </c>
      <c r="AY53" s="349">
        <f>VLOOKUP($E53,Hybrid!$1:$1048576,MATCH(DATE(AY$2,1,1),Hybrid!$A$1:$LI$1),FALSE)</f>
        <v>3461.8782209999999</v>
      </c>
      <c r="AZ53" s="349">
        <f>VLOOKUP($E53,Hybrid!$1:$1048576,MATCH(DATE(AZ$2,1,1),Hybrid!$A$1:$LI$1),FALSE)</f>
        <v>3482.6556500000002</v>
      </c>
      <c r="BA53" s="349">
        <f>VLOOKUP($E53,Hybrid!$1:$1048576,MATCH(DATE(BA$2,1,1),Hybrid!$A$1:$LI$1),FALSE)</f>
        <v>3503.911231</v>
      </c>
      <c r="BB53" s="349">
        <f>VLOOKUP($E53,Hybrid!$1:$1048576,MATCH(DATE(BB$2,1,1),Hybrid!$A$1:$LI$1),FALSE)</f>
        <v>3525.5611220000001</v>
      </c>
      <c r="BC53" s="349">
        <f>VLOOKUP($E53,Hybrid!$1:$1048576,MATCH(DATE(BC$2,1,1),Hybrid!$A$1:$LI$1),FALSE)</f>
        <v>3547.5653779999998</v>
      </c>
      <c r="BD53" s="349">
        <f>VLOOKUP($E53,Hybrid!$1:$1048576,MATCH(DATE(BD$2,1,1),Hybrid!$A$1:$LI$1),FALSE)</f>
        <v>3569.9085</v>
      </c>
      <c r="BE53" s="349">
        <f>VLOOKUP($E53,Hybrid!$1:$1048576,MATCH(DATE(BE$2,1,1),Hybrid!$A$1:$LI$1),FALSE)</f>
        <v>3872.166029</v>
      </c>
      <c r="BF53" s="349">
        <f>VLOOKUP($E53,Hybrid!$1:$1048576,MATCH(DATE(BF$2,1,1),Hybrid!$A$1:$LI$1),FALSE)</f>
        <v>3899.965604</v>
      </c>
      <c r="BG53" s="349">
        <f>VLOOKUP($E53,Hybrid!$1:$1048576,MATCH(DATE(BG$2,1,1),Hybrid!$A$1:$LI$1),FALSE)</f>
        <v>3928.0721440000002</v>
      </c>
      <c r="BH53" s="349">
        <f>VLOOKUP($E53,Hybrid!$1:$1048576,MATCH(DATE(BH$2,1,1),Hybrid!$A$1:$LI$1),FALSE)</f>
        <v>3956.523087</v>
      </c>
      <c r="BI53" s="349">
        <f>VLOOKUP($E53,Hybrid!$1:$1048576,MATCH(DATE(BI$2,1,1),Hybrid!$A$1:$LI$1),FALSE)</f>
        <v>3985.3575510000001</v>
      </c>
    </row>
    <row r="54" spans="1:61" s="92" customFormat="1" ht="15" customHeight="1" x14ac:dyDescent="0.35">
      <c r="A54" s="409"/>
      <c r="B54" s="416"/>
      <c r="C54" s="101" t="s">
        <v>516</v>
      </c>
      <c r="D54" s="102"/>
      <c r="E54" s="74" t="s">
        <v>372</v>
      </c>
      <c r="F54" s="350">
        <f>VLOOKUP($E54,Hybrid!$1:$1048576,MATCH(DATE(F$2,1,1),Hybrid!$A$1:$LI$1),FALSE)</f>
        <v>1868.8321209999999</v>
      </c>
      <c r="G54" s="350">
        <f>VLOOKUP($E54,Hybrid!$1:$1048576,MATCH(DATE(G$2,1,1),Hybrid!$A$1:$LI$1),FALSE)</f>
        <v>2088.3430950000002</v>
      </c>
      <c r="H54" s="350">
        <f>VLOOKUP($E54,Hybrid!$1:$1048576,MATCH(DATE(H$2,1,1),Hybrid!$A$1:$LI$1),FALSE)</f>
        <v>2242.7010599999999</v>
      </c>
      <c r="I54" s="350">
        <f>VLOOKUP($E54,Hybrid!$1:$1048576,MATCH(DATE(I$2,1,1),Hybrid!$A$1:$LI$1),FALSE)</f>
        <v>2354.151284</v>
      </c>
      <c r="J54" s="350">
        <f>VLOOKUP($E54,Hybrid!$1:$1048576,MATCH(DATE(J$2,1,1),Hybrid!$A$1:$LI$1),FALSE)</f>
        <v>2437.6879549999999</v>
      </c>
      <c r="K54" s="350">
        <f>VLOOKUP($E54,Hybrid!$1:$1048576,MATCH(DATE(K$2,1,1),Hybrid!$A$1:$LI$1),FALSE)</f>
        <v>2503.7110699999998</v>
      </c>
      <c r="L54" s="350">
        <f>VLOOKUP($E54,Hybrid!$1:$1048576,MATCH(DATE(L$2,1,1),Hybrid!$A$1:$LI$1),FALSE)</f>
        <v>2554.9603659999998</v>
      </c>
      <c r="M54" s="350">
        <f>VLOOKUP($E54,Hybrid!$1:$1048576,MATCH(DATE(M$2,1,1),Hybrid!$A$1:$LI$1),FALSE)</f>
        <v>2599.1040849999999</v>
      </c>
      <c r="N54" s="350">
        <f>VLOOKUP($E54,Hybrid!$1:$1048576,MATCH(DATE(N$2,1,1),Hybrid!$A$1:$LI$1),FALSE)</f>
        <v>2638.548198</v>
      </c>
      <c r="O54" s="350">
        <f>VLOOKUP($E54,Hybrid!$1:$1048576,MATCH(DATE(O$2,1,1),Hybrid!$A$1:$LI$1),FALSE)</f>
        <v>2674.7168360000001</v>
      </c>
      <c r="P54" s="350">
        <f>VLOOKUP($E54,Hybrid!$1:$1048576,MATCH(DATE(P$2,1,1),Hybrid!$A$1:$LI$1),FALSE)</f>
        <v>2712.2265299999999</v>
      </c>
      <c r="Q54" s="350">
        <f>VLOOKUP($E54,Hybrid!$1:$1048576,MATCH(DATE(Q$2,1,1),Hybrid!$A$1:$LI$1),FALSE)</f>
        <v>2744.5832650000002</v>
      </c>
      <c r="R54" s="350">
        <f>VLOOKUP($E54,Hybrid!$1:$1048576,MATCH(DATE(R$2,1,1),Hybrid!$A$1:$LI$1),FALSE)</f>
        <v>2776.7377099999999</v>
      </c>
      <c r="S54" s="350">
        <f>VLOOKUP($E54,Hybrid!$1:$1048576,MATCH(DATE(S$2,1,1),Hybrid!$A$1:$LI$1),FALSE)</f>
        <v>2808.1710600000001</v>
      </c>
      <c r="T54" s="350">
        <f>VLOOKUP($E54,Hybrid!$1:$1048576,MATCH(DATE(T$2,1,1),Hybrid!$A$1:$LI$1),FALSE)</f>
        <v>2838.7625379999999</v>
      </c>
      <c r="U54" s="350">
        <f>VLOOKUP($E54,Hybrid!$1:$1048576,MATCH(DATE(U$2,1,1),Hybrid!$A$1:$LI$1),FALSE)</f>
        <v>2868.4699519999999</v>
      </c>
      <c r="V54" s="350">
        <f>VLOOKUP($E54,Hybrid!$1:$1048576,MATCH(DATE(V$2,1,1),Hybrid!$A$1:$LI$1),FALSE)</f>
        <v>2897.1207060000002</v>
      </c>
      <c r="W54" s="350">
        <f>VLOOKUP($E54,Hybrid!$1:$1048576,MATCH(DATE(W$2,1,1),Hybrid!$A$1:$LI$1),FALSE)</f>
        <v>2924.7700930000001</v>
      </c>
      <c r="X54" s="350">
        <f>VLOOKUP($E54,Hybrid!$1:$1048576,MATCH(DATE(X$2,1,1),Hybrid!$A$1:$LI$1),FALSE)</f>
        <v>2951.4636169999999</v>
      </c>
      <c r="Y54" s="350">
        <f>VLOOKUP($E54,Hybrid!$1:$1048576,MATCH(DATE(Y$2,1,1),Hybrid!$A$1:$LI$1),FALSE)</f>
        <v>2977.2467710000001</v>
      </c>
      <c r="Z54" s="350">
        <f>VLOOKUP($E54,Hybrid!$1:$1048576,MATCH(DATE(Z$2,1,1),Hybrid!$A$1:$LI$1),FALSE)</f>
        <v>2997.3960390000002</v>
      </c>
      <c r="AA54" s="350">
        <f>VLOOKUP($E54,Hybrid!$1:$1048576,MATCH(DATE(AA$2,1,1),Hybrid!$A$1:$LI$1),FALSE)</f>
        <v>3021.5516469999998</v>
      </c>
      <c r="AB54" s="350">
        <f>VLOOKUP($E54,Hybrid!$1:$1048576,MATCH(DATE(AB$2,1,1),Hybrid!$A$1:$LI$1),FALSE)</f>
        <v>3045.1143550000002</v>
      </c>
      <c r="AC54" s="350">
        <f>VLOOKUP($E54,Hybrid!$1:$1048576,MATCH(DATE(AC$2,1,1),Hybrid!$A$1:$LI$1),FALSE)</f>
        <v>3068.223031</v>
      </c>
      <c r="AD54" s="350">
        <f>VLOOKUP($E54,Hybrid!$1:$1048576,MATCH(DATE(AD$2,1,1),Hybrid!$A$1:$LI$1),FALSE)</f>
        <v>3090.9258070000001</v>
      </c>
      <c r="AE54" s="350">
        <f>VLOOKUP($E54,Hybrid!$1:$1048576,MATCH(DATE(AE$2,1,1),Hybrid!$A$1:$LI$1),FALSE)</f>
        <v>3099.7584149999998</v>
      </c>
      <c r="AF54" s="350">
        <f>VLOOKUP($E54,Hybrid!$1:$1048576,MATCH(DATE(AF$2,1,1),Hybrid!$A$1:$LI$1),FALSE)</f>
        <v>3115.504711</v>
      </c>
      <c r="AG54" s="350">
        <f>VLOOKUP($E54,Hybrid!$1:$1048576,MATCH(DATE(AG$2,1,1),Hybrid!$A$1:$LI$1),FALSE)</f>
        <v>3131.2697750000002</v>
      </c>
      <c r="AH54" s="350">
        <f>VLOOKUP($E54,Hybrid!$1:$1048576,MATCH(DATE(AH$2,1,1),Hybrid!$A$1:$LI$1),FALSE)</f>
        <v>3147.367522</v>
      </c>
      <c r="AI54" s="350">
        <f>VLOOKUP($E54,Hybrid!$1:$1048576,MATCH(DATE(AI$2,1,1),Hybrid!$A$1:$LI$1),FALSE)</f>
        <v>3163.9342689999999</v>
      </c>
      <c r="AJ54" s="350">
        <f>VLOOKUP($E54,Hybrid!$1:$1048576,MATCH(DATE(AJ$2,1,1),Hybrid!$A$1:$LI$1),FALSE)</f>
        <v>3181.0117519999999</v>
      </c>
      <c r="AK54" s="350">
        <f>VLOOKUP($E54,Hybrid!$1:$1048576,MATCH(DATE(AK$2,1,1),Hybrid!$A$1:$LI$1),FALSE)</f>
        <v>3198.6331759999998</v>
      </c>
      <c r="AL54" s="350">
        <f>VLOOKUP($E54,Hybrid!$1:$1048576,MATCH(DATE(AL$2,1,1),Hybrid!$A$1:$LI$1),FALSE)</f>
        <v>3216.7520260000001</v>
      </c>
      <c r="AM54" s="350">
        <f>VLOOKUP($E54,Hybrid!$1:$1048576,MATCH(DATE(AM$2,1,1),Hybrid!$A$1:$LI$1),FALSE)</f>
        <v>3235.3329789999998</v>
      </c>
      <c r="AN54" s="350">
        <f>VLOOKUP($E54,Hybrid!$1:$1048576,MATCH(DATE(AN$2,1,1),Hybrid!$A$1:$LI$1),FALSE)</f>
        <v>3254.3578309999998</v>
      </c>
      <c r="AO54" s="350">
        <f>VLOOKUP($E54,Hybrid!$1:$1048576,MATCH(DATE(AO$2,1,1),Hybrid!$A$1:$LI$1),FALSE)</f>
        <v>3273.823488</v>
      </c>
      <c r="AP54" s="350">
        <f>VLOOKUP($E54,Hybrid!$1:$1048576,MATCH(DATE(AP$2,1,1),Hybrid!$A$1:$LI$1),FALSE)</f>
        <v>3291.0282130000001</v>
      </c>
      <c r="AQ54" s="350">
        <f>VLOOKUP($E54,Hybrid!$1:$1048576,MATCH(DATE(AQ$2,1,1),Hybrid!$A$1:$LI$1),FALSE)</f>
        <v>3308.8559009999999</v>
      </c>
      <c r="AR54" s="350">
        <f>VLOOKUP($E54,Hybrid!$1:$1048576,MATCH(DATE(AR$2,1,1),Hybrid!$A$1:$LI$1),FALSE)</f>
        <v>3327.2746659999998</v>
      </c>
      <c r="AS54" s="350">
        <f>VLOOKUP($E54,Hybrid!$1:$1048576,MATCH(DATE(AS$2,1,1),Hybrid!$A$1:$LI$1),FALSE)</f>
        <v>3346.354288</v>
      </c>
      <c r="AT54" s="350">
        <f>VLOOKUP($E54,Hybrid!$1:$1048576,MATCH(DATE(AT$2,1,1),Hybrid!$A$1:$LI$1),FALSE)</f>
        <v>3366.1648340000002</v>
      </c>
      <c r="AU54" s="350">
        <f>VLOOKUP($E54,Hybrid!$1:$1048576,MATCH(DATE(AU$2,1,1),Hybrid!$A$1:$LI$1),FALSE)</f>
        <v>3386.80924</v>
      </c>
      <c r="AV54" s="350">
        <f>VLOOKUP($E54,Hybrid!$1:$1048576,MATCH(DATE(AV$2,1,1),Hybrid!$A$1:$LI$1),FALSE)</f>
        <v>3408.2687559999999</v>
      </c>
      <c r="AW54" s="350">
        <f>VLOOKUP($E54,Hybrid!$1:$1048576,MATCH(DATE(AW$2,1,1),Hybrid!$A$1:$LI$1),FALSE)</f>
        <v>3430.5246529999999</v>
      </c>
      <c r="AX54" s="350">
        <f>VLOOKUP($E54,Hybrid!$1:$1048576,MATCH(DATE(AX$2,1,1),Hybrid!$A$1:$LI$1),FALSE)</f>
        <v>3453.5635139999999</v>
      </c>
      <c r="AY54" s="350">
        <f>VLOOKUP($E54,Hybrid!$1:$1048576,MATCH(DATE(AY$2,1,1),Hybrid!$A$1:$LI$1),FALSE)</f>
        <v>3477.3783429999999</v>
      </c>
      <c r="AZ54" s="350">
        <f>VLOOKUP($E54,Hybrid!$1:$1048576,MATCH(DATE(AZ$2,1,1),Hybrid!$A$1:$LI$1),FALSE)</f>
        <v>3502.442967</v>
      </c>
      <c r="BA54" s="350">
        <f>VLOOKUP($E54,Hybrid!$1:$1048576,MATCH(DATE(BA$2,1,1),Hybrid!$A$1:$LI$1),FALSE)</f>
        <v>3528.380854</v>
      </c>
      <c r="BB54" s="350">
        <f>VLOOKUP($E54,Hybrid!$1:$1048576,MATCH(DATE(BB$2,1,1),Hybrid!$A$1:$LI$1),FALSE)</f>
        <v>3555.1439110000001</v>
      </c>
      <c r="BC54" s="350">
        <f>VLOOKUP($E54,Hybrid!$1:$1048576,MATCH(DATE(BC$2,1,1),Hybrid!$A$1:$LI$1),FALSE)</f>
        <v>3582.7316949999999</v>
      </c>
      <c r="BD54" s="350">
        <f>VLOOKUP($E54,Hybrid!$1:$1048576,MATCH(DATE(BD$2,1,1),Hybrid!$A$1:$LI$1),FALSE)</f>
        <v>3611.172145</v>
      </c>
      <c r="BE54" s="350">
        <f>VLOOKUP($E54,Hybrid!$1:$1048576,MATCH(DATE(BE$2,1,1),Hybrid!$A$1:$LI$1),FALSE)</f>
        <v>3889.4816609999998</v>
      </c>
      <c r="BF54" s="350">
        <f>VLOOKUP($E54,Hybrid!$1:$1048576,MATCH(DATE(BF$2,1,1),Hybrid!$A$1:$LI$1),FALSE)</f>
        <v>3921.9083430000001</v>
      </c>
      <c r="BG54" s="350">
        <f>VLOOKUP($E54,Hybrid!$1:$1048576,MATCH(DATE(BG$2,1,1),Hybrid!$A$1:$LI$1),FALSE)</f>
        <v>3955.06891</v>
      </c>
      <c r="BH54" s="350">
        <f>VLOOKUP($E54,Hybrid!$1:$1048576,MATCH(DATE(BH$2,1,1),Hybrid!$A$1:$LI$1),FALSE)</f>
        <v>3989.039655</v>
      </c>
      <c r="BI54" s="350">
        <f>VLOOKUP($E54,Hybrid!$1:$1048576,MATCH(DATE(BI$2,1,1),Hybrid!$A$1:$LI$1),FALSE)</f>
        <v>4023.9024730000001</v>
      </c>
    </row>
    <row r="55" spans="1:61" ht="15" customHeight="1" x14ac:dyDescent="0.35">
      <c r="A55" s="409"/>
      <c r="B55" s="416"/>
      <c r="C55" s="142"/>
      <c r="D55" s="103" t="s">
        <v>508</v>
      </c>
      <c r="E55" s="45" t="s">
        <v>373</v>
      </c>
      <c r="F55" s="351">
        <f>VLOOKUP($E55,Hybrid!$1:$1048576,MATCH(DATE(F$2,1,1),Hybrid!$A$1:$LI$1),FALSE)</f>
        <v>528.69298890000005</v>
      </c>
      <c r="G55" s="351">
        <f>VLOOKUP($E55,Hybrid!$1:$1048576,MATCH(DATE(G$2,1,1),Hybrid!$A$1:$LI$1),FALSE)</f>
        <v>593.74327830000004</v>
      </c>
      <c r="H55" s="351">
        <f>VLOOKUP($E55,Hybrid!$1:$1048576,MATCH(DATE(H$2,1,1),Hybrid!$A$1:$LI$1),FALSE)</f>
        <v>642.3249462</v>
      </c>
      <c r="I55" s="351">
        <f>VLOOKUP($E55,Hybrid!$1:$1048576,MATCH(DATE(I$2,1,1),Hybrid!$A$1:$LI$1),FALSE)</f>
        <v>680.04457400000001</v>
      </c>
      <c r="J55" s="351">
        <f>VLOOKUP($E55,Hybrid!$1:$1048576,MATCH(DATE(J$2,1,1),Hybrid!$A$1:$LI$1),FALSE)</f>
        <v>710.73138270000004</v>
      </c>
      <c r="K55" s="351">
        <f>VLOOKUP($E55,Hybrid!$1:$1048576,MATCH(DATE(K$2,1,1),Hybrid!$A$1:$LI$1),FALSE)</f>
        <v>737.07981380000001</v>
      </c>
      <c r="L55" s="351">
        <f>VLOOKUP($E55,Hybrid!$1:$1048576,MATCH(DATE(L$2,1,1),Hybrid!$A$1:$LI$1),FALSE)</f>
        <v>759.64466579999998</v>
      </c>
      <c r="M55" s="351">
        <f>VLOOKUP($E55,Hybrid!$1:$1048576,MATCH(DATE(M$2,1,1),Hybrid!$A$1:$LI$1),FALSE)</f>
        <v>780.51000150000004</v>
      </c>
      <c r="N55" s="351">
        <f>VLOOKUP($E55,Hybrid!$1:$1048576,MATCH(DATE(N$2,1,1),Hybrid!$A$1:$LI$1),FALSE)</f>
        <v>800.27644599999996</v>
      </c>
      <c r="O55" s="351">
        <f>VLOOKUP($E55,Hybrid!$1:$1048576,MATCH(DATE(O$2,1,1),Hybrid!$A$1:$LI$1),FALSE)</f>
        <v>819.29240589999995</v>
      </c>
      <c r="P55" s="351">
        <f>VLOOKUP($E55,Hybrid!$1:$1048576,MATCH(DATE(P$2,1,1),Hybrid!$A$1:$LI$1),FALSE)</f>
        <v>838.90996670000004</v>
      </c>
      <c r="Q55" s="351">
        <f>VLOOKUP($E55,Hybrid!$1:$1048576,MATCH(DATE(Q$2,1,1),Hybrid!$A$1:$LI$1),FALSE)</f>
        <v>857.10700480000003</v>
      </c>
      <c r="R55" s="351">
        <f>VLOOKUP($E55,Hybrid!$1:$1048576,MATCH(DATE(R$2,1,1),Hybrid!$A$1:$LI$1),FALSE)</f>
        <v>875.41333910000003</v>
      </c>
      <c r="S55" s="351">
        <f>VLOOKUP($E55,Hybrid!$1:$1048576,MATCH(DATE(S$2,1,1),Hybrid!$A$1:$LI$1),FALSE)</f>
        <v>893.66374580000002</v>
      </c>
      <c r="T55" s="351">
        <f>VLOOKUP($E55,Hybrid!$1:$1048576,MATCH(DATE(T$2,1,1),Hybrid!$A$1:$LI$1),FALSE)</f>
        <v>911.80240449999997</v>
      </c>
      <c r="U55" s="351">
        <f>VLOOKUP($E55,Hybrid!$1:$1048576,MATCH(DATE(U$2,1,1),Hybrid!$A$1:$LI$1),FALSE)</f>
        <v>929.79255120000005</v>
      </c>
      <c r="V55" s="351">
        <f>VLOOKUP($E55,Hybrid!$1:$1048576,MATCH(DATE(V$2,1,1),Hybrid!$A$1:$LI$1),FALSE)</f>
        <v>947.55415110000001</v>
      </c>
      <c r="W55" s="351">
        <f>VLOOKUP($E55,Hybrid!$1:$1048576,MATCH(DATE(W$2,1,1),Hybrid!$A$1:$LI$1),FALSE)</f>
        <v>965.08386610000002</v>
      </c>
      <c r="X55" s="351">
        <f>VLOOKUP($E55,Hybrid!$1:$1048576,MATCH(DATE(X$2,1,1),Hybrid!$A$1:$LI$1),FALSE)</f>
        <v>982.37954420000005</v>
      </c>
      <c r="Y55" s="351">
        <f>VLOOKUP($E55,Hybrid!$1:$1048576,MATCH(DATE(Y$2,1,1),Hybrid!$A$1:$LI$1),FALSE)</f>
        <v>999.4433176</v>
      </c>
      <c r="Z55" s="351">
        <f>VLOOKUP($E55,Hybrid!$1:$1048576,MATCH(DATE(Z$2,1,1),Hybrid!$A$1:$LI$1),FALSE)</f>
        <v>1014.6609079999999</v>
      </c>
      <c r="AA55" s="351">
        <f>VLOOKUP($E55,Hybrid!$1:$1048576,MATCH(DATE(AA$2,1,1),Hybrid!$A$1:$LI$1),FALSE)</f>
        <v>1031.275322</v>
      </c>
      <c r="AB55" s="351">
        <f>VLOOKUP($E55,Hybrid!$1:$1048576,MATCH(DATE(AB$2,1,1),Hybrid!$A$1:$LI$1),FALSE)</f>
        <v>1047.7433679999999</v>
      </c>
      <c r="AC55" s="351">
        <f>VLOOKUP($E55,Hybrid!$1:$1048576,MATCH(DATE(AC$2,1,1),Hybrid!$A$1:$LI$1),FALSE)</f>
        <v>1064.1142609999999</v>
      </c>
      <c r="AD55" s="351">
        <f>VLOOKUP($E55,Hybrid!$1:$1048576,MATCH(DATE(AD$2,1,1),Hybrid!$A$1:$LI$1),FALSE)</f>
        <v>1080.406565</v>
      </c>
      <c r="AE55" s="351">
        <f>VLOOKUP($E55,Hybrid!$1:$1048576,MATCH(DATE(AE$2,1,1),Hybrid!$A$1:$LI$1),FALSE)</f>
        <v>1091.86448</v>
      </c>
      <c r="AF55" s="351">
        <f>VLOOKUP($E55,Hybrid!$1:$1048576,MATCH(DATE(AF$2,1,1),Hybrid!$A$1:$LI$1),FALSE)</f>
        <v>1105.7510319999999</v>
      </c>
      <c r="AG55" s="351">
        <f>VLOOKUP($E55,Hybrid!$1:$1048576,MATCH(DATE(AG$2,1,1),Hybrid!$A$1:$LI$1),FALSE)</f>
        <v>1119.6653759999999</v>
      </c>
      <c r="AH55" s="351">
        <f>VLOOKUP($E55,Hybrid!$1:$1048576,MATCH(DATE(AH$2,1,1),Hybrid!$A$1:$LI$1),FALSE)</f>
        <v>1133.7322630000001</v>
      </c>
      <c r="AI55" s="351">
        <f>VLOOKUP($E55,Hybrid!$1:$1048576,MATCH(DATE(AI$2,1,1),Hybrid!$A$1:$LI$1),FALSE)</f>
        <v>1148.014893</v>
      </c>
      <c r="AJ55" s="351">
        <f>VLOOKUP($E55,Hybrid!$1:$1048576,MATCH(DATE(AJ$2,1,1),Hybrid!$A$1:$LI$1),FALSE)</f>
        <v>1162.5424330000001</v>
      </c>
      <c r="AK55" s="351">
        <f>VLOOKUP($E55,Hybrid!$1:$1048576,MATCH(DATE(AK$2,1,1),Hybrid!$A$1:$LI$1),FALSE)</f>
        <v>1177.3408690000001</v>
      </c>
      <c r="AL55" s="351">
        <f>VLOOKUP($E55,Hybrid!$1:$1048576,MATCH(DATE(AL$2,1,1),Hybrid!$A$1:$LI$1),FALSE)</f>
        <v>1192.4065189999999</v>
      </c>
      <c r="AM55" s="351">
        <f>VLOOKUP($E55,Hybrid!$1:$1048576,MATCH(DATE(AM$2,1,1),Hybrid!$A$1:$LI$1),FALSE)</f>
        <v>1207.73912</v>
      </c>
      <c r="AN55" s="351">
        <f>VLOOKUP($E55,Hybrid!$1:$1048576,MATCH(DATE(AN$2,1,1),Hybrid!$A$1:$LI$1),FALSE)</f>
        <v>1223.3441</v>
      </c>
      <c r="AO55" s="351">
        <f>VLOOKUP($E55,Hybrid!$1:$1048576,MATCH(DATE(AO$2,1,1),Hybrid!$A$1:$LI$1),FALSE)</f>
        <v>1239.231976</v>
      </c>
      <c r="AP55" s="351">
        <f>VLOOKUP($E55,Hybrid!$1:$1048576,MATCH(DATE(AP$2,1,1),Hybrid!$A$1:$LI$1),FALSE)</f>
        <v>1254.3823609999999</v>
      </c>
      <c r="AQ55" s="351">
        <f>VLOOKUP($E55,Hybrid!$1:$1048576,MATCH(DATE(AQ$2,1,1),Hybrid!$A$1:$LI$1),FALSE)</f>
        <v>1269.8885580000001</v>
      </c>
      <c r="AR55" s="351">
        <f>VLOOKUP($E55,Hybrid!$1:$1048576,MATCH(DATE(AR$2,1,1),Hybrid!$A$1:$LI$1),FALSE)</f>
        <v>1285.7491230000001</v>
      </c>
      <c r="AS55" s="351">
        <f>VLOOKUP($E55,Hybrid!$1:$1048576,MATCH(DATE(AS$2,1,1),Hybrid!$A$1:$LI$1),FALSE)</f>
        <v>1302.002344</v>
      </c>
      <c r="AT55" s="351">
        <f>VLOOKUP($E55,Hybrid!$1:$1048576,MATCH(DATE(AT$2,1,1),Hybrid!$A$1:$LI$1),FALSE)</f>
        <v>1318.68712</v>
      </c>
      <c r="AU55" s="351">
        <f>VLOOKUP($E55,Hybrid!$1:$1048576,MATCH(DATE(AU$2,1,1),Hybrid!$A$1:$LI$1),FALSE)</f>
        <v>1335.8558419999999</v>
      </c>
      <c r="AV55" s="351">
        <f>VLOOKUP($E55,Hybrid!$1:$1048576,MATCH(DATE(AV$2,1,1),Hybrid!$A$1:$LI$1),FALSE)</f>
        <v>1353.5130750000001</v>
      </c>
      <c r="AW55" s="351">
        <f>VLOOKUP($E55,Hybrid!$1:$1048576,MATCH(DATE(AW$2,1,1),Hybrid!$A$1:$LI$1),FALSE)</f>
        <v>1371.6627920000001</v>
      </c>
      <c r="AX55" s="351">
        <f>VLOOKUP($E55,Hybrid!$1:$1048576,MATCH(DATE(AX$2,1,1),Hybrid!$A$1:$LI$1),FALSE)</f>
        <v>1390.310475</v>
      </c>
      <c r="AY55" s="351">
        <f>VLOOKUP($E55,Hybrid!$1:$1048576,MATCH(DATE(AY$2,1,1),Hybrid!$A$1:$LI$1),FALSE)</f>
        <v>1409.4637009999999</v>
      </c>
      <c r="AZ55" s="351">
        <f>VLOOKUP($E55,Hybrid!$1:$1048576,MATCH(DATE(AZ$2,1,1),Hybrid!$A$1:$LI$1),FALSE)</f>
        <v>1429.3272030000001</v>
      </c>
      <c r="BA55" s="351">
        <f>VLOOKUP($E55,Hybrid!$1:$1048576,MATCH(DATE(BA$2,1,1),Hybrid!$A$1:$LI$1),FALSE)</f>
        <v>1449.7609600000001</v>
      </c>
      <c r="BB55" s="351">
        <f>VLOOKUP($E55,Hybrid!$1:$1048576,MATCH(DATE(BB$2,1,1),Hybrid!$A$1:$LI$1),FALSE)</f>
        <v>1470.7561270000001</v>
      </c>
      <c r="BC55" s="351">
        <f>VLOOKUP($E55,Hybrid!$1:$1048576,MATCH(DATE(BC$2,1,1),Hybrid!$A$1:$LI$1),FALSE)</f>
        <v>1492.322351</v>
      </c>
      <c r="BD55" s="351">
        <f>VLOOKUP($E55,Hybrid!$1:$1048576,MATCH(DATE(BD$2,1,1),Hybrid!$A$1:$LI$1),FALSE)</f>
        <v>1514.4805060000001</v>
      </c>
      <c r="BE55" s="351">
        <f>VLOOKUP($E55,Hybrid!$1:$1048576,MATCH(DATE(BE$2,1,1),Hybrid!$A$1:$LI$1),FALSE)</f>
        <v>1657.3335999999999</v>
      </c>
      <c r="BF55" s="351">
        <f>VLOOKUP($E55,Hybrid!$1:$1048576,MATCH(DATE(BF$2,1,1),Hybrid!$A$1:$LI$1),FALSE)</f>
        <v>1682.7397679999999</v>
      </c>
      <c r="BG55" s="351">
        <f>VLOOKUP($E55,Hybrid!$1:$1048576,MATCH(DATE(BG$2,1,1),Hybrid!$A$1:$LI$1),FALSE)</f>
        <v>1708.725731</v>
      </c>
      <c r="BH55" s="351">
        <f>VLOOKUP($E55,Hybrid!$1:$1048576,MATCH(DATE(BH$2,1,1),Hybrid!$A$1:$LI$1),FALSE)</f>
        <v>1735.334163</v>
      </c>
      <c r="BI55" s="351">
        <f>VLOOKUP($E55,Hybrid!$1:$1048576,MATCH(DATE(BI$2,1,1),Hybrid!$A$1:$LI$1),FALSE)</f>
        <v>1762.6109449999999</v>
      </c>
    </row>
    <row r="56" spans="1:61" ht="15" customHeight="1" x14ac:dyDescent="0.35">
      <c r="A56" s="409"/>
      <c r="B56" s="416"/>
      <c r="C56" s="142"/>
      <c r="D56" s="103" t="s">
        <v>509</v>
      </c>
      <c r="E56" s="45" t="s">
        <v>376</v>
      </c>
      <c r="F56" s="351">
        <f>VLOOKUP($E56,Hybrid!$1:$1048576,MATCH(DATE(F$2,1,1),Hybrid!$A$1:$LI$1),FALSE)</f>
        <v>507.57590210000001</v>
      </c>
      <c r="G56" s="351">
        <f>VLOOKUP($E56,Hybrid!$1:$1048576,MATCH(DATE(G$2,1,1),Hybrid!$A$1:$LI$1),FALSE)</f>
        <v>569.46615740000004</v>
      </c>
      <c r="H56" s="351">
        <f>VLOOKUP($E56,Hybrid!$1:$1048576,MATCH(DATE(H$2,1,1),Hybrid!$A$1:$LI$1),FALSE)</f>
        <v>615.14271989999997</v>
      </c>
      <c r="I56" s="351">
        <f>VLOOKUP($E56,Hybrid!$1:$1048576,MATCH(DATE(I$2,1,1),Hybrid!$A$1:$LI$1),FALSE)</f>
        <v>650.09588859999997</v>
      </c>
      <c r="J56" s="351">
        <f>VLOOKUP($E56,Hybrid!$1:$1048576,MATCH(DATE(J$2,1,1),Hybrid!$A$1:$LI$1),FALSE)</f>
        <v>678.06166640000004</v>
      </c>
      <c r="K56" s="351">
        <f>VLOOKUP($E56,Hybrid!$1:$1048576,MATCH(DATE(K$2,1,1),Hybrid!$A$1:$LI$1),FALSE)</f>
        <v>701.65890969999998</v>
      </c>
      <c r="L56" s="351">
        <f>VLOOKUP($E56,Hybrid!$1:$1048576,MATCH(DATE(L$2,1,1),Hybrid!$A$1:$LI$1),FALSE)</f>
        <v>721.45202730000005</v>
      </c>
      <c r="M56" s="351">
        <f>VLOOKUP($E56,Hybrid!$1:$1048576,MATCH(DATE(M$2,1,1),Hybrid!$A$1:$LI$1),FALSE)</f>
        <v>739.44981959999996</v>
      </c>
      <c r="N56" s="351">
        <f>VLOOKUP($E56,Hybrid!$1:$1048576,MATCH(DATE(N$2,1,1),Hybrid!$A$1:$LI$1),FALSE)</f>
        <v>756.23831270000005</v>
      </c>
      <c r="O56" s="351">
        <f>VLOOKUP($E56,Hybrid!$1:$1048576,MATCH(DATE(O$2,1,1),Hybrid!$A$1:$LI$1),FALSE)</f>
        <v>772.15773230000002</v>
      </c>
      <c r="P56" s="351">
        <f>VLOOKUP($E56,Hybrid!$1:$1048576,MATCH(DATE(P$2,1,1),Hybrid!$A$1:$LI$1),FALSE)</f>
        <v>788.49064429999999</v>
      </c>
      <c r="Q56" s="351">
        <f>VLOOKUP($E56,Hybrid!$1:$1048576,MATCH(DATE(Q$2,1,1),Hybrid!$A$1:$LI$1),FALSE)</f>
        <v>803.33344569999997</v>
      </c>
      <c r="R56" s="351">
        <f>VLOOKUP($E56,Hybrid!$1:$1048576,MATCH(DATE(R$2,1,1),Hybrid!$A$1:$LI$1),FALSE)</f>
        <v>818.11760140000001</v>
      </c>
      <c r="S56" s="351">
        <f>VLOOKUP($E56,Hybrid!$1:$1048576,MATCH(DATE(S$2,1,1),Hybrid!$A$1:$LI$1),FALSE)</f>
        <v>832.68261580000001</v>
      </c>
      <c r="T56" s="351">
        <f>VLOOKUP($E56,Hybrid!$1:$1048576,MATCH(DATE(T$2,1,1),Hybrid!$A$1:$LI$1),FALSE)</f>
        <v>846.97549319999996</v>
      </c>
      <c r="U56" s="351">
        <f>VLOOKUP($E56,Hybrid!$1:$1048576,MATCH(DATE(U$2,1,1),Hybrid!$A$1:$LI$1),FALSE)</f>
        <v>860.96382319999998</v>
      </c>
      <c r="V56" s="351">
        <f>VLOOKUP($E56,Hybrid!$1:$1048576,MATCH(DATE(V$2,1,1),Hybrid!$A$1:$LI$1),FALSE)</f>
        <v>874.57669880000003</v>
      </c>
      <c r="W56" s="351">
        <f>VLOOKUP($E56,Hybrid!$1:$1048576,MATCH(DATE(W$2,1,1),Hybrid!$A$1:$LI$1),FALSE)</f>
        <v>887.81456109999999</v>
      </c>
      <c r="X56" s="351">
        <f>VLOOKUP($E56,Hybrid!$1:$1048576,MATCH(DATE(X$2,1,1),Hybrid!$A$1:$LI$1),FALSE)</f>
        <v>900.67856470000004</v>
      </c>
      <c r="Y56" s="351">
        <f>VLOOKUP($E56,Hybrid!$1:$1048576,MATCH(DATE(Y$2,1,1),Hybrid!$A$1:$LI$1),FALSE)</f>
        <v>913.17323750000003</v>
      </c>
      <c r="Z56" s="351">
        <f>VLOOKUP($E56,Hybrid!$1:$1048576,MATCH(DATE(Z$2,1,1),Hybrid!$A$1:$LI$1),FALSE)</f>
        <v>923.83314319999999</v>
      </c>
      <c r="AA56" s="351">
        <f>VLOOKUP($E56,Hybrid!$1:$1048576,MATCH(DATE(AA$2,1,1),Hybrid!$A$1:$LI$1),FALSE)</f>
        <v>935.61820699999998</v>
      </c>
      <c r="AB56" s="351">
        <f>VLOOKUP($E56,Hybrid!$1:$1048576,MATCH(DATE(AB$2,1,1),Hybrid!$A$1:$LI$1),FALSE)</f>
        <v>947.11762510000005</v>
      </c>
      <c r="AC56" s="351">
        <f>VLOOKUP($E56,Hybrid!$1:$1048576,MATCH(DATE(AC$2,1,1),Hybrid!$A$1:$LI$1),FALSE)</f>
        <v>958.37497059999998</v>
      </c>
      <c r="AD56" s="351">
        <f>VLOOKUP($E56,Hybrid!$1:$1048576,MATCH(DATE(AD$2,1,1),Hybrid!$A$1:$LI$1),FALSE)</f>
        <v>969.40598660000001</v>
      </c>
      <c r="AE56" s="351">
        <f>VLOOKUP($E56,Hybrid!$1:$1048576,MATCH(DATE(AE$2,1,1),Hybrid!$A$1:$LI$1),FALSE)</f>
        <v>975.96577579999996</v>
      </c>
      <c r="AF56" s="351">
        <f>VLOOKUP($E56,Hybrid!$1:$1048576,MATCH(DATE(AF$2,1,1),Hybrid!$A$1:$LI$1),FALSE)</f>
        <v>984.57364729999995</v>
      </c>
      <c r="AG56" s="351">
        <f>VLOOKUP($E56,Hybrid!$1:$1048576,MATCH(DATE(AG$2,1,1),Hybrid!$A$1:$LI$1),FALSE)</f>
        <v>993.07264950000001</v>
      </c>
      <c r="AH56" s="351">
        <f>VLOOKUP($E56,Hybrid!$1:$1048576,MATCH(DATE(AH$2,1,1),Hybrid!$A$1:$LI$1),FALSE)</f>
        <v>1001.568864</v>
      </c>
      <c r="AI56" s="351">
        <f>VLOOKUP($E56,Hybrid!$1:$1048576,MATCH(DATE(AI$2,1,1),Hybrid!$A$1:$LI$1),FALSE)</f>
        <v>1010.112363</v>
      </c>
      <c r="AJ56" s="351">
        <f>VLOOKUP($E56,Hybrid!$1:$1048576,MATCH(DATE(AJ$2,1,1),Hybrid!$A$1:$LI$1),FALSE)</f>
        <v>1018.722592</v>
      </c>
      <c r="AK56" s="351">
        <f>VLOOKUP($E56,Hybrid!$1:$1048576,MATCH(DATE(AK$2,1,1),Hybrid!$A$1:$LI$1),FALSE)</f>
        <v>1027.4156849999999</v>
      </c>
      <c r="AL56" s="351">
        <f>VLOOKUP($E56,Hybrid!$1:$1048576,MATCH(DATE(AL$2,1,1),Hybrid!$A$1:$LI$1),FALSE)</f>
        <v>1036.181499</v>
      </c>
      <c r="AM56" s="351">
        <f>VLOOKUP($E56,Hybrid!$1:$1048576,MATCH(DATE(AM$2,1,1),Hybrid!$A$1:$LI$1),FALSE)</f>
        <v>1045.012714</v>
      </c>
      <c r="AN56" s="351">
        <f>VLOOKUP($E56,Hybrid!$1:$1048576,MATCH(DATE(AN$2,1,1),Hybrid!$A$1:$LI$1),FALSE)</f>
        <v>1053.906798</v>
      </c>
      <c r="AO56" s="351">
        <f>VLOOKUP($E56,Hybrid!$1:$1048576,MATCH(DATE(AO$2,1,1),Hybrid!$A$1:$LI$1),FALSE)</f>
        <v>1062.865438</v>
      </c>
      <c r="AP56" s="351">
        <f>VLOOKUP($E56,Hybrid!$1:$1048576,MATCH(DATE(AP$2,1,1),Hybrid!$A$1:$LI$1),FALSE)</f>
        <v>1071.0109649999999</v>
      </c>
      <c r="AQ56" s="351">
        <f>VLOOKUP($E56,Hybrid!$1:$1048576,MATCH(DATE(AQ$2,1,1),Hybrid!$A$1:$LI$1),FALSE)</f>
        <v>1079.278779</v>
      </c>
      <c r="AR56" s="351">
        <f>VLOOKUP($E56,Hybrid!$1:$1048576,MATCH(DATE(AR$2,1,1),Hybrid!$A$1:$LI$1),FALSE)</f>
        <v>1087.660028</v>
      </c>
      <c r="AS56" s="351">
        <f>VLOOKUP($E56,Hybrid!$1:$1048576,MATCH(DATE(AS$2,1,1),Hybrid!$A$1:$LI$1),FALSE)</f>
        <v>1096.178805</v>
      </c>
      <c r="AT56" s="351">
        <f>VLOOKUP($E56,Hybrid!$1:$1048576,MATCH(DATE(AT$2,1,1),Hybrid!$A$1:$LI$1),FALSE)</f>
        <v>1104.859007</v>
      </c>
      <c r="AU56" s="351">
        <f>VLOOKUP($E56,Hybrid!$1:$1048576,MATCH(DATE(AU$2,1,1),Hybrid!$A$1:$LI$1),FALSE)</f>
        <v>1113.7350300000001</v>
      </c>
      <c r="AV56" s="351">
        <f>VLOOKUP($E56,Hybrid!$1:$1048576,MATCH(DATE(AV$2,1,1),Hybrid!$A$1:$LI$1),FALSE)</f>
        <v>1122.800868</v>
      </c>
      <c r="AW56" s="351">
        <f>VLOOKUP($E56,Hybrid!$1:$1048576,MATCH(DATE(AW$2,1,1),Hybrid!$A$1:$LI$1),FALSE)</f>
        <v>1132.049992</v>
      </c>
      <c r="AX56" s="351">
        <f>VLOOKUP($E56,Hybrid!$1:$1048576,MATCH(DATE(AX$2,1,1),Hybrid!$A$1:$LI$1),FALSE)</f>
        <v>1141.477124</v>
      </c>
      <c r="AY56" s="351">
        <f>VLOOKUP($E56,Hybrid!$1:$1048576,MATCH(DATE(AY$2,1,1),Hybrid!$A$1:$LI$1),FALSE)</f>
        <v>1151.078661</v>
      </c>
      <c r="AZ56" s="351">
        <f>VLOOKUP($E56,Hybrid!$1:$1048576,MATCH(DATE(AZ$2,1,1),Hybrid!$A$1:$LI$1),FALSE)</f>
        <v>1161.0101529999999</v>
      </c>
      <c r="BA56" s="351">
        <f>VLOOKUP($E56,Hybrid!$1:$1048576,MATCH(DATE(BA$2,1,1),Hybrid!$A$1:$LI$1),FALSE)</f>
        <v>1171.145237</v>
      </c>
      <c r="BB56" s="351">
        <f>VLOOKUP($E56,Hybrid!$1:$1048576,MATCH(DATE(BB$2,1,1),Hybrid!$A$1:$LI$1),FALSE)</f>
        <v>1181.465641</v>
      </c>
      <c r="BC56" s="351">
        <f>VLOOKUP($E56,Hybrid!$1:$1048576,MATCH(DATE(BC$2,1,1),Hybrid!$A$1:$LI$1),FALSE)</f>
        <v>1191.968474</v>
      </c>
      <c r="BD56" s="351">
        <f>VLOOKUP($E56,Hybrid!$1:$1048576,MATCH(DATE(BD$2,1,1),Hybrid!$A$1:$LI$1),FALSE)</f>
        <v>1202.659969</v>
      </c>
      <c r="BE56" s="351">
        <f>VLOOKUP($E56,Hybrid!$1:$1048576,MATCH(DATE(BE$2,1,1),Hybrid!$A$1:$LI$1),FALSE)</f>
        <v>1297.5145910000001</v>
      </c>
      <c r="BF56" s="351">
        <f>VLOOKUP($E56,Hybrid!$1:$1048576,MATCH(DATE(BF$2,1,1),Hybrid!$A$1:$LI$1),FALSE)</f>
        <v>1309.211593</v>
      </c>
      <c r="BG56" s="351">
        <f>VLOOKUP($E56,Hybrid!$1:$1048576,MATCH(DATE(BG$2,1,1),Hybrid!$A$1:$LI$1),FALSE)</f>
        <v>1321.0286880000001</v>
      </c>
      <c r="BH56" s="351">
        <f>VLOOKUP($E56,Hybrid!$1:$1048576,MATCH(DATE(BH$2,1,1),Hybrid!$A$1:$LI$1),FALSE)</f>
        <v>1332.987175</v>
      </c>
      <c r="BI56" s="351">
        <f>VLOOKUP($E56,Hybrid!$1:$1048576,MATCH(DATE(BI$2,1,1),Hybrid!$A$1:$LI$1),FALSE)</f>
        <v>1345.1100429999999</v>
      </c>
    </row>
    <row r="57" spans="1:61" ht="15" customHeight="1" x14ac:dyDescent="0.35">
      <c r="A57" s="409"/>
      <c r="B57" s="416"/>
      <c r="C57" s="142"/>
      <c r="D57" s="103" t="s">
        <v>510</v>
      </c>
      <c r="E57" s="45" t="s">
        <v>377</v>
      </c>
      <c r="F57" s="351">
        <f>VLOOKUP($E57,Hybrid!$1:$1048576,MATCH(DATE(F$2,1,1),Hybrid!$A$1:$LI$1),FALSE)</f>
        <v>351.34167359999998</v>
      </c>
      <c r="G57" s="351">
        <f>VLOOKUP($E57,Hybrid!$1:$1048576,MATCH(DATE(G$2,1,1),Hybrid!$A$1:$LI$1),FALSE)</f>
        <v>393.79512699999998</v>
      </c>
      <c r="H57" s="351">
        <f>VLOOKUP($E57,Hybrid!$1:$1048576,MATCH(DATE(H$2,1,1),Hybrid!$A$1:$LI$1),FALSE)</f>
        <v>424.75078839999998</v>
      </c>
      <c r="I57" s="351">
        <f>VLOOKUP($E57,Hybrid!$1:$1048576,MATCH(DATE(I$2,1,1),Hybrid!$A$1:$LI$1),FALSE)</f>
        <v>448.0852319</v>
      </c>
      <c r="J57" s="351">
        <f>VLOOKUP($E57,Hybrid!$1:$1048576,MATCH(DATE(J$2,1,1),Hybrid!$A$1:$LI$1),FALSE)</f>
        <v>466.42725899999999</v>
      </c>
      <c r="K57" s="351">
        <f>VLOOKUP($E57,Hybrid!$1:$1048576,MATCH(DATE(K$2,1,1),Hybrid!$A$1:$LI$1),FALSE)</f>
        <v>481.61297769999999</v>
      </c>
      <c r="L57" s="351">
        <f>VLOOKUP($E57,Hybrid!$1:$1048576,MATCH(DATE(L$2,1,1),Hybrid!$A$1:$LI$1),FALSE)</f>
        <v>494.0558714</v>
      </c>
      <c r="M57" s="351">
        <f>VLOOKUP($E57,Hybrid!$1:$1048576,MATCH(DATE(M$2,1,1),Hybrid!$A$1:$LI$1),FALSE)</f>
        <v>505.15281290000001</v>
      </c>
      <c r="N57" s="351">
        <f>VLOOKUP($E57,Hybrid!$1:$1048576,MATCH(DATE(N$2,1,1),Hybrid!$A$1:$LI$1),FALSE)</f>
        <v>515.31672979999996</v>
      </c>
      <c r="O57" s="351">
        <f>VLOOKUP($E57,Hybrid!$1:$1048576,MATCH(DATE(O$2,1,1),Hybrid!$A$1:$LI$1),FALSE)</f>
        <v>524.78791030000002</v>
      </c>
      <c r="P57" s="351">
        <f>VLOOKUP($E57,Hybrid!$1:$1048576,MATCH(DATE(P$2,1,1),Hybrid!$A$1:$LI$1),FALSE)</f>
        <v>534.44460030000005</v>
      </c>
      <c r="Q57" s="351">
        <f>VLOOKUP($E57,Hybrid!$1:$1048576,MATCH(DATE(Q$2,1,1),Hybrid!$A$1:$LI$1),FALSE)</f>
        <v>542.99553590000005</v>
      </c>
      <c r="R57" s="351">
        <f>VLOOKUP($E57,Hybrid!$1:$1048576,MATCH(DATE(R$2,1,1),Hybrid!$A$1:$LI$1),FALSE)</f>
        <v>551.40783290000002</v>
      </c>
      <c r="S57" s="351">
        <f>VLOOKUP($E57,Hybrid!$1:$1048576,MATCH(DATE(S$2,1,1),Hybrid!$A$1:$LI$1),FALSE)</f>
        <v>559.57048229999998</v>
      </c>
      <c r="T57" s="351">
        <f>VLOOKUP($E57,Hybrid!$1:$1048576,MATCH(DATE(T$2,1,1),Hybrid!$A$1:$LI$1),FALSE)</f>
        <v>567.4485138</v>
      </c>
      <c r="U57" s="351">
        <f>VLOOKUP($E57,Hybrid!$1:$1048576,MATCH(DATE(U$2,1,1),Hybrid!$A$1:$LI$1),FALSE)</f>
        <v>575.02270639999995</v>
      </c>
      <c r="V57" s="351">
        <f>VLOOKUP($E57,Hybrid!$1:$1048576,MATCH(DATE(V$2,1,1),Hybrid!$A$1:$LI$1),FALSE)</f>
        <v>582.24917730000004</v>
      </c>
      <c r="W57" s="351">
        <f>VLOOKUP($E57,Hybrid!$1:$1048576,MATCH(DATE(W$2,1,1),Hybrid!$A$1:$LI$1),FALSE)</f>
        <v>589.13190489999999</v>
      </c>
      <c r="X57" s="351">
        <f>VLOOKUP($E57,Hybrid!$1:$1048576,MATCH(DATE(X$2,1,1),Hybrid!$A$1:$LI$1),FALSE)</f>
        <v>595.67507999999998</v>
      </c>
      <c r="Y57" s="351">
        <f>VLOOKUP($E57,Hybrid!$1:$1048576,MATCH(DATE(Y$2,1,1),Hybrid!$A$1:$LI$1),FALSE)</f>
        <v>601.88474980000001</v>
      </c>
      <c r="Z57" s="351">
        <f>VLOOKUP($E57,Hybrid!$1:$1048576,MATCH(DATE(Z$2,1,1),Hybrid!$A$1:$LI$1),FALSE)</f>
        <v>606.80256340000005</v>
      </c>
      <c r="AA57" s="351">
        <f>VLOOKUP($E57,Hybrid!$1:$1048576,MATCH(DATE(AA$2,1,1),Hybrid!$A$1:$LI$1),FALSE)</f>
        <v>612.37872500000003</v>
      </c>
      <c r="AB57" s="351">
        <f>VLOOKUP($E57,Hybrid!$1:$1048576,MATCH(DATE(AB$2,1,1),Hybrid!$A$1:$LI$1),FALSE)</f>
        <v>617.68419649999998</v>
      </c>
      <c r="AC57" s="351">
        <f>VLOOKUP($E57,Hybrid!$1:$1048576,MATCH(DATE(AC$2,1,1),Hybrid!$A$1:$LI$1),FALSE)</f>
        <v>622.74820030000001</v>
      </c>
      <c r="AD57" s="351">
        <f>VLOOKUP($E57,Hybrid!$1:$1048576,MATCH(DATE(AD$2,1,1),Hybrid!$A$1:$LI$1),FALSE)</f>
        <v>627.58176189999995</v>
      </c>
      <c r="AE57" s="351">
        <f>VLOOKUP($E57,Hybrid!$1:$1048576,MATCH(DATE(AE$2,1,1),Hybrid!$A$1:$LI$1),FALSE)</f>
        <v>629.45242410000003</v>
      </c>
      <c r="AF57" s="351">
        <f>VLOOKUP($E57,Hybrid!$1:$1048576,MATCH(DATE(AF$2,1,1),Hybrid!$A$1:$LI$1),FALSE)</f>
        <v>632.58352769999999</v>
      </c>
      <c r="AG57" s="351">
        <f>VLOOKUP($E57,Hybrid!$1:$1048576,MATCH(DATE(AG$2,1,1),Hybrid!$A$1:$LI$1),FALSE)</f>
        <v>635.57819529999995</v>
      </c>
      <c r="AH57" s="351">
        <f>VLOOKUP($E57,Hybrid!$1:$1048576,MATCH(DATE(AH$2,1,1),Hybrid!$A$1:$LI$1),FALSE)</f>
        <v>638.50272719999998</v>
      </c>
      <c r="AI57" s="351">
        <f>VLOOKUP($E57,Hybrid!$1:$1048576,MATCH(DATE(AI$2,1,1),Hybrid!$A$1:$LI$1),FALSE)</f>
        <v>641.38676480000004</v>
      </c>
      <c r="AJ57" s="351">
        <f>VLOOKUP($E57,Hybrid!$1:$1048576,MATCH(DATE(AJ$2,1,1),Hybrid!$A$1:$LI$1),FALSE)</f>
        <v>644.24017030000005</v>
      </c>
      <c r="AK57" s="351">
        <f>VLOOKUP($E57,Hybrid!$1:$1048576,MATCH(DATE(AK$2,1,1),Hybrid!$A$1:$LI$1),FALSE)</f>
        <v>647.07048610000004</v>
      </c>
      <c r="AL57" s="351">
        <f>VLOOKUP($E57,Hybrid!$1:$1048576,MATCH(DATE(AL$2,1,1),Hybrid!$A$1:$LI$1),FALSE)</f>
        <v>649.86857989999999</v>
      </c>
      <c r="AM57" s="351">
        <f>VLOOKUP($E57,Hybrid!$1:$1048576,MATCH(DATE(AM$2,1,1),Hybrid!$A$1:$LI$1),FALSE)</f>
        <v>652.62711639999998</v>
      </c>
      <c r="AN57" s="351">
        <f>VLOOKUP($E57,Hybrid!$1:$1048576,MATCH(DATE(AN$2,1,1),Hybrid!$A$1:$LI$1),FALSE)</f>
        <v>655.34179189999998</v>
      </c>
      <c r="AO57" s="351">
        <f>VLOOKUP($E57,Hybrid!$1:$1048576,MATCH(DATE(AO$2,1,1),Hybrid!$A$1:$LI$1),FALSE)</f>
        <v>658.01095539999994</v>
      </c>
      <c r="AP57" s="351">
        <f>VLOOKUP($E57,Hybrid!$1:$1048576,MATCH(DATE(AP$2,1,1),Hybrid!$A$1:$LI$1),FALSE)</f>
        <v>660.09162839999999</v>
      </c>
      <c r="AQ57" s="351">
        <f>VLOOKUP($E57,Hybrid!$1:$1048576,MATCH(DATE(AQ$2,1,1),Hybrid!$A$1:$LI$1),FALSE)</f>
        <v>662.16347780000001</v>
      </c>
      <c r="AR57" s="351">
        <f>VLOOKUP($E57,Hybrid!$1:$1048576,MATCH(DATE(AR$2,1,1),Hybrid!$A$1:$LI$1),FALSE)</f>
        <v>664.21845440000004</v>
      </c>
      <c r="AS57" s="351">
        <f>VLOOKUP($E57,Hybrid!$1:$1048576,MATCH(DATE(AS$2,1,1),Hybrid!$A$1:$LI$1),FALSE)</f>
        <v>666.2683644</v>
      </c>
      <c r="AT57" s="351">
        <f>VLOOKUP($E57,Hybrid!$1:$1048576,MATCH(DATE(AT$2,1,1),Hybrid!$A$1:$LI$1),FALSE)</f>
        <v>668.32460909999998</v>
      </c>
      <c r="AU57" s="351">
        <f>VLOOKUP($E57,Hybrid!$1:$1048576,MATCH(DATE(AU$2,1,1),Hybrid!$A$1:$LI$1),FALSE)</f>
        <v>670.40461970000001</v>
      </c>
      <c r="AV57" s="351">
        <f>VLOOKUP($E57,Hybrid!$1:$1048576,MATCH(DATE(AV$2,1,1),Hybrid!$A$1:$LI$1),FALSE)</f>
        <v>672.50135309999996</v>
      </c>
      <c r="AW57" s="351">
        <f>VLOOKUP($E57,Hybrid!$1:$1048576,MATCH(DATE(AW$2,1,1),Hybrid!$A$1:$LI$1),FALSE)</f>
        <v>674.60760319999997</v>
      </c>
      <c r="AX57" s="351">
        <f>VLOOKUP($E57,Hybrid!$1:$1048576,MATCH(DATE(AX$2,1,1),Hybrid!$A$1:$LI$1),FALSE)</f>
        <v>676.71708149999995</v>
      </c>
      <c r="AY57" s="351">
        <f>VLOOKUP($E57,Hybrid!$1:$1048576,MATCH(DATE(AY$2,1,1),Hybrid!$A$1:$LI$1),FALSE)</f>
        <v>678.82463940000002</v>
      </c>
      <c r="AZ57" s="351">
        <f>VLOOKUP($E57,Hybrid!$1:$1048576,MATCH(DATE(AZ$2,1,1),Hybrid!$A$1:$LI$1),FALSE)</f>
        <v>681.0180785</v>
      </c>
      <c r="BA57" s="351">
        <f>VLOOKUP($E57,Hybrid!$1:$1048576,MATCH(DATE(BA$2,1,1),Hybrid!$A$1:$LI$1),FALSE)</f>
        <v>683.21894459999999</v>
      </c>
      <c r="BB57" s="351">
        <f>VLOOKUP($E57,Hybrid!$1:$1048576,MATCH(DATE(BB$2,1,1),Hybrid!$A$1:$LI$1),FALSE)</f>
        <v>685.41327769999998</v>
      </c>
      <c r="BC57" s="351">
        <f>VLOOKUP($E57,Hybrid!$1:$1048576,MATCH(DATE(BC$2,1,1),Hybrid!$A$1:$LI$1),FALSE)</f>
        <v>687.59653630000003</v>
      </c>
      <c r="BD57" s="351">
        <f>VLOOKUP($E57,Hybrid!$1:$1048576,MATCH(DATE(BD$2,1,1),Hybrid!$A$1:$LI$1),FALSE)</f>
        <v>689.76970540000002</v>
      </c>
      <c r="BE57" s="351">
        <f>VLOOKUP($E57,Hybrid!$1:$1048576,MATCH(DATE(BE$2,1,1),Hybrid!$A$1:$LI$1),FALSE)</f>
        <v>733.89158799999996</v>
      </c>
      <c r="BF57" s="351">
        <f>VLOOKUP($E57,Hybrid!$1:$1048576,MATCH(DATE(BF$2,1,1),Hybrid!$A$1:$LI$1),FALSE)</f>
        <v>735.94135519999998</v>
      </c>
      <c r="BG57" s="351">
        <f>VLOOKUP($E57,Hybrid!$1:$1048576,MATCH(DATE(BG$2,1,1),Hybrid!$A$1:$LI$1),FALSE)</f>
        <v>737.93098499999996</v>
      </c>
      <c r="BH57" s="351">
        <f>VLOOKUP($E57,Hybrid!$1:$1048576,MATCH(DATE(BH$2,1,1),Hybrid!$A$1:$LI$1),FALSE)</f>
        <v>739.87014490000001</v>
      </c>
      <c r="BI57" s="351">
        <f>VLOOKUP($E57,Hybrid!$1:$1048576,MATCH(DATE(BI$2,1,1),Hybrid!$A$1:$LI$1),FALSE)</f>
        <v>741.76922239999999</v>
      </c>
    </row>
    <row r="58" spans="1:61" ht="15" customHeight="1" x14ac:dyDescent="0.35">
      <c r="A58" s="409"/>
      <c r="B58" s="416"/>
      <c r="C58" s="142"/>
      <c r="D58" s="103" t="s">
        <v>511</v>
      </c>
      <c r="E58" s="45" t="s">
        <v>378</v>
      </c>
      <c r="F58" s="351">
        <f>VLOOKUP($E58,Hybrid!$1:$1048576,MATCH(DATE(F$2,1,1),Hybrid!$A$1:$LI$1),FALSE)</f>
        <v>194.7311215</v>
      </c>
      <c r="G58" s="351">
        <f>VLOOKUP($E58,Hybrid!$1:$1048576,MATCH(DATE(G$2,1,1),Hybrid!$A$1:$LI$1),FALSE)</f>
        <v>217.2557257</v>
      </c>
      <c r="H58" s="351">
        <f>VLOOKUP($E58,Hybrid!$1:$1048576,MATCH(DATE(H$2,1,1),Hybrid!$A$1:$LI$1),FALSE)</f>
        <v>232.70854069999999</v>
      </c>
      <c r="I58" s="351">
        <f>VLOOKUP($E58,Hybrid!$1:$1048576,MATCH(DATE(I$2,1,1),Hybrid!$A$1:$LI$1),FALSE)</f>
        <v>243.45013560000001</v>
      </c>
      <c r="J58" s="351">
        <f>VLOOKUP($E58,Hybrid!$1:$1048576,MATCH(DATE(J$2,1,1),Hybrid!$A$1:$LI$1),FALSE)</f>
        <v>251.06180259999999</v>
      </c>
      <c r="K58" s="351">
        <f>VLOOKUP($E58,Hybrid!$1:$1048576,MATCH(DATE(K$2,1,1),Hybrid!$A$1:$LI$1),FALSE)</f>
        <v>256.6330901</v>
      </c>
      <c r="L58" s="351">
        <f>VLOOKUP($E58,Hybrid!$1:$1048576,MATCH(DATE(L$2,1,1),Hybrid!$A$1:$LI$1),FALSE)</f>
        <v>260.46051490000002</v>
      </c>
      <c r="M58" s="351">
        <f>VLOOKUP($E58,Hybrid!$1:$1048576,MATCH(DATE(M$2,1,1),Hybrid!$A$1:$LI$1),FALSE)</f>
        <v>263.34158459999998</v>
      </c>
      <c r="N58" s="351">
        <f>VLOOKUP($E58,Hybrid!$1:$1048576,MATCH(DATE(N$2,1,1),Hybrid!$A$1:$LI$1),FALSE)</f>
        <v>265.52944079999997</v>
      </c>
      <c r="O58" s="351">
        <f>VLOOKUP($E58,Hybrid!$1:$1048576,MATCH(DATE(O$2,1,1),Hybrid!$A$1:$LI$1),FALSE)</f>
        <v>267.17453599999999</v>
      </c>
      <c r="P58" s="351">
        <f>VLOOKUP($E58,Hybrid!$1:$1048576,MATCH(DATE(P$2,1,1),Hybrid!$A$1:$LI$1),FALSE)</f>
        <v>268.74519529999998</v>
      </c>
      <c r="Q58" s="351">
        <f>VLOOKUP($E58,Hybrid!$1:$1048576,MATCH(DATE(Q$2,1,1),Hybrid!$A$1:$LI$1),FALSE)</f>
        <v>269.59535169999998</v>
      </c>
      <c r="R58" s="351">
        <f>VLOOKUP($E58,Hybrid!$1:$1048576,MATCH(DATE(R$2,1,1),Hybrid!$A$1:$LI$1),FALSE)</f>
        <v>270.21029249999998</v>
      </c>
      <c r="S58" s="351">
        <f>VLOOKUP($E58,Hybrid!$1:$1048576,MATCH(DATE(S$2,1,1),Hybrid!$A$1:$LI$1),FALSE)</f>
        <v>270.53551679999998</v>
      </c>
      <c r="T58" s="351">
        <f>VLOOKUP($E58,Hybrid!$1:$1048576,MATCH(DATE(T$2,1,1),Hybrid!$A$1:$LI$1),FALSE)</f>
        <v>270.56196060000002</v>
      </c>
      <c r="U58" s="351">
        <f>VLOOKUP($E58,Hybrid!$1:$1048576,MATCH(DATE(U$2,1,1),Hybrid!$A$1:$LI$1),FALSE)</f>
        <v>270.29228189999998</v>
      </c>
      <c r="V58" s="351">
        <f>VLOOKUP($E58,Hybrid!$1:$1048576,MATCH(DATE(V$2,1,1),Hybrid!$A$1:$LI$1),FALSE)</f>
        <v>269.71949419999999</v>
      </c>
      <c r="W58" s="351">
        <f>VLOOKUP($E58,Hybrid!$1:$1048576,MATCH(DATE(W$2,1,1),Hybrid!$A$1:$LI$1),FALSE)</f>
        <v>268.85915019999999</v>
      </c>
      <c r="X58" s="351">
        <f>VLOOKUP($E58,Hybrid!$1:$1048576,MATCH(DATE(X$2,1,1),Hybrid!$A$1:$LI$1),FALSE)</f>
        <v>267.72604219999999</v>
      </c>
      <c r="Y58" s="351">
        <f>VLOOKUP($E58,Hybrid!$1:$1048576,MATCH(DATE(Y$2,1,1),Hybrid!$A$1:$LI$1),FALSE)</f>
        <v>266.33472380000001</v>
      </c>
      <c r="Z58" s="351">
        <f>VLOOKUP($E58,Hybrid!$1:$1048576,MATCH(DATE(Z$2,1,1),Hybrid!$A$1:$LI$1),FALSE)</f>
        <v>264.28159729999999</v>
      </c>
      <c r="AA58" s="351">
        <f>VLOOKUP($E58,Hybrid!$1:$1048576,MATCH(DATE(AA$2,1,1),Hybrid!$A$1:$LI$1),FALSE)</f>
        <v>262.433088</v>
      </c>
      <c r="AB58" s="351">
        <f>VLOOKUP($E58,Hybrid!$1:$1048576,MATCH(DATE(AB$2,1,1),Hybrid!$A$1:$LI$1),FALSE)</f>
        <v>260.38485170000001</v>
      </c>
      <c r="AC58" s="351">
        <f>VLOOKUP($E58,Hybrid!$1:$1048576,MATCH(DATE(AC$2,1,1),Hybrid!$A$1:$LI$1),FALSE)</f>
        <v>258.1558349</v>
      </c>
      <c r="AD58" s="351">
        <f>VLOOKUP($E58,Hybrid!$1:$1048576,MATCH(DATE(AD$2,1,1),Hybrid!$A$1:$LI$1),FALSE)</f>
        <v>255.75716610000001</v>
      </c>
      <c r="AE58" s="351">
        <f>VLOOKUP($E58,Hybrid!$1:$1048576,MATCH(DATE(AE$2,1,1),Hybrid!$A$1:$LI$1),FALSE)</f>
        <v>252.10898789999999</v>
      </c>
      <c r="AF58" s="351">
        <f>VLOOKUP($E58,Hybrid!$1:$1048576,MATCH(DATE(AF$2,1,1),Hybrid!$A$1:$LI$1),FALSE)</f>
        <v>248.9412648</v>
      </c>
      <c r="AG58" s="351">
        <f>VLOOKUP($E58,Hybrid!$1:$1048576,MATCH(DATE(AG$2,1,1),Hybrid!$A$1:$LI$1),FALSE)</f>
        <v>245.68771820000001</v>
      </c>
      <c r="AH58" s="351">
        <f>VLOOKUP($E58,Hybrid!$1:$1048576,MATCH(DATE(AH$2,1,1),Hybrid!$A$1:$LI$1),FALSE)</f>
        <v>242.3750397</v>
      </c>
      <c r="AI58" s="351">
        <f>VLOOKUP($E58,Hybrid!$1:$1048576,MATCH(DATE(AI$2,1,1),Hybrid!$A$1:$LI$1),FALSE)</f>
        <v>239.01448529999999</v>
      </c>
      <c r="AJ58" s="351">
        <f>VLOOKUP($E58,Hybrid!$1:$1048576,MATCH(DATE(AJ$2,1,1),Hybrid!$A$1:$LI$1),FALSE)</f>
        <v>235.60959740000001</v>
      </c>
      <c r="AK58" s="351">
        <f>VLOOKUP($E58,Hybrid!$1:$1048576,MATCH(DATE(AK$2,1,1),Hybrid!$A$1:$LI$1),FALSE)</f>
        <v>232.1629599</v>
      </c>
      <c r="AL58" s="351">
        <f>VLOOKUP($E58,Hybrid!$1:$1048576,MATCH(DATE(AL$2,1,1),Hybrid!$A$1:$LI$1),FALSE)</f>
        <v>228.67123659999999</v>
      </c>
      <c r="AM58" s="351">
        <f>VLOOKUP($E58,Hybrid!$1:$1048576,MATCH(DATE(AM$2,1,1),Hybrid!$A$1:$LI$1),FALSE)</f>
        <v>225.13202419999999</v>
      </c>
      <c r="AN58" s="351">
        <f>VLOOKUP($E58,Hybrid!$1:$1048576,MATCH(DATE(AN$2,1,1),Hybrid!$A$1:$LI$1),FALSE)</f>
        <v>221.54427749999999</v>
      </c>
      <c r="AO58" s="351">
        <f>VLOOKUP($E58,Hybrid!$1:$1048576,MATCH(DATE(AO$2,1,1),Hybrid!$A$1:$LI$1),FALSE)</f>
        <v>217.90813120000001</v>
      </c>
      <c r="AP58" s="351">
        <f>VLOOKUP($E58,Hybrid!$1:$1048576,MATCH(DATE(AP$2,1,1),Hybrid!$A$1:$LI$1),FALSE)</f>
        <v>214.04940120000001</v>
      </c>
      <c r="AQ58" s="351">
        <f>VLOOKUP($E58,Hybrid!$1:$1048576,MATCH(DATE(AQ$2,1,1),Hybrid!$A$1:$LI$1),FALSE)</f>
        <v>210.1659416</v>
      </c>
      <c r="AR58" s="351">
        <f>VLOOKUP($E58,Hybrid!$1:$1048576,MATCH(DATE(AR$2,1,1),Hybrid!$A$1:$LI$1),FALSE)</f>
        <v>206.25617399999999</v>
      </c>
      <c r="AS58" s="351">
        <f>VLOOKUP($E58,Hybrid!$1:$1048576,MATCH(DATE(AS$2,1,1),Hybrid!$A$1:$LI$1),FALSE)</f>
        <v>202.32445179999999</v>
      </c>
      <c r="AT58" s="351">
        <f>VLOOKUP($E58,Hybrid!$1:$1048576,MATCH(DATE(AT$2,1,1),Hybrid!$A$1:$LI$1),FALSE)</f>
        <v>198.3747764</v>
      </c>
      <c r="AU58" s="351">
        <f>VLOOKUP($E58,Hybrid!$1:$1048576,MATCH(DATE(AU$2,1,1),Hybrid!$A$1:$LI$1),FALSE)</f>
        <v>194.41270510000001</v>
      </c>
      <c r="AV58" s="351">
        <f>VLOOKUP($E58,Hybrid!$1:$1048576,MATCH(DATE(AV$2,1,1),Hybrid!$A$1:$LI$1),FALSE)</f>
        <v>190.43670499999999</v>
      </c>
      <c r="AW58" s="351">
        <f>VLOOKUP($E58,Hybrid!$1:$1048576,MATCH(DATE(AW$2,1,1),Hybrid!$A$1:$LI$1),FALSE)</f>
        <v>186.44557879999999</v>
      </c>
      <c r="AX58" s="351">
        <f>VLOOKUP($E58,Hybrid!$1:$1048576,MATCH(DATE(AX$2,1,1),Hybrid!$A$1:$LI$1),FALSE)</f>
        <v>182.43877520000001</v>
      </c>
      <c r="AY58" s="351">
        <f>VLOOKUP($E58,Hybrid!$1:$1048576,MATCH(DATE(AY$2,1,1),Hybrid!$A$1:$LI$1),FALSE)</f>
        <v>178.41638359999999</v>
      </c>
      <c r="AZ58" s="351">
        <f>VLOOKUP($E58,Hybrid!$1:$1048576,MATCH(DATE(AZ$2,1,1),Hybrid!$A$1:$LI$1),FALSE)</f>
        <v>174.402029</v>
      </c>
      <c r="BA58" s="351">
        <f>VLOOKUP($E58,Hybrid!$1:$1048576,MATCH(DATE(BA$2,1,1),Hybrid!$A$1:$LI$1),FALSE)</f>
        <v>170.37586899999999</v>
      </c>
      <c r="BB58" s="351">
        <f>VLOOKUP($E58,Hybrid!$1:$1048576,MATCH(DATE(BB$2,1,1),Hybrid!$A$1:$LI$1),FALSE)</f>
        <v>166.33599050000001</v>
      </c>
      <c r="BC58" s="351">
        <f>VLOOKUP($E58,Hybrid!$1:$1048576,MATCH(DATE(BC$2,1,1),Hybrid!$A$1:$LI$1),FALSE)</f>
        <v>162.28339840000001</v>
      </c>
      <c r="BD58" s="351">
        <f>VLOOKUP($E58,Hybrid!$1:$1048576,MATCH(DATE(BD$2,1,1),Hybrid!$A$1:$LI$1),FALSE)</f>
        <v>158.2207287</v>
      </c>
      <c r="BE58" s="351">
        <f>VLOOKUP($E58,Hybrid!$1:$1048576,MATCH(DATE(BE$2,1,1),Hybrid!$A$1:$LI$1),FALSE)</f>
        <v>157.7562642</v>
      </c>
      <c r="BF58" s="351">
        <f>VLOOKUP($E58,Hybrid!$1:$1048576,MATCH(DATE(BF$2,1,1),Hybrid!$A$1:$LI$1),FALSE)</f>
        <v>153.41005569999999</v>
      </c>
      <c r="BG58" s="351">
        <f>VLOOKUP($E58,Hybrid!$1:$1048576,MATCH(DATE(BG$2,1,1),Hybrid!$A$1:$LI$1),FALSE)</f>
        <v>149.06693580000001</v>
      </c>
      <c r="BH58" s="351">
        <f>VLOOKUP($E58,Hybrid!$1:$1048576,MATCH(DATE(BH$2,1,1),Hybrid!$A$1:$LI$1),FALSE)</f>
        <v>144.73154869999999</v>
      </c>
      <c r="BI58" s="351">
        <f>VLOOKUP($E58,Hybrid!$1:$1048576,MATCH(DATE(BI$2,1,1),Hybrid!$A$1:$LI$1),FALSE)</f>
        <v>140.40842699999999</v>
      </c>
    </row>
    <row r="59" spans="1:61" ht="15" customHeight="1" x14ac:dyDescent="0.35">
      <c r="A59" s="409"/>
      <c r="B59" s="416"/>
      <c r="C59" s="142"/>
      <c r="D59" s="103" t="s">
        <v>512</v>
      </c>
      <c r="E59" s="45" t="s">
        <v>379</v>
      </c>
      <c r="F59" s="351">
        <f>VLOOKUP($E59,Hybrid!$1:$1048576,MATCH(DATE(F$2,1,1),Hybrid!$A$1:$LI$1),FALSE)</f>
        <v>119.7916278</v>
      </c>
      <c r="G59" s="351">
        <f>VLOOKUP($E59,Hybrid!$1:$1048576,MATCH(DATE(G$2,1,1),Hybrid!$A$1:$LI$1),FALSE)</f>
        <v>133.09722210000001</v>
      </c>
      <c r="H59" s="351">
        <f>VLOOKUP($E59,Hybrid!$1:$1048576,MATCH(DATE(H$2,1,1),Hybrid!$A$1:$LI$1),FALSE)</f>
        <v>141.67933719999999</v>
      </c>
      <c r="I59" s="351">
        <f>VLOOKUP($E59,Hybrid!$1:$1048576,MATCH(DATE(I$2,1,1),Hybrid!$A$1:$LI$1),FALSE)</f>
        <v>147.11432450000001</v>
      </c>
      <c r="J59" s="351">
        <f>VLOOKUP($E59,Hybrid!$1:$1048576,MATCH(DATE(J$2,1,1),Hybrid!$A$1:$LI$1),FALSE)</f>
        <v>150.44985059999999</v>
      </c>
      <c r="K59" s="351">
        <f>VLOOKUP($E59,Hybrid!$1:$1048576,MATCH(DATE(K$2,1,1),Hybrid!$A$1:$LI$1),FALSE)</f>
        <v>152.4017489</v>
      </c>
      <c r="L59" s="351">
        <f>VLOOKUP($E59,Hybrid!$1:$1048576,MATCH(DATE(L$2,1,1),Hybrid!$A$1:$LI$1),FALSE)</f>
        <v>153.1943914</v>
      </c>
      <c r="M59" s="351">
        <f>VLOOKUP($E59,Hybrid!$1:$1048576,MATCH(DATE(M$2,1,1),Hybrid!$A$1:$LI$1),FALSE)</f>
        <v>153.33588760000001</v>
      </c>
      <c r="N59" s="351">
        <f>VLOOKUP($E59,Hybrid!$1:$1048576,MATCH(DATE(N$2,1,1),Hybrid!$A$1:$LI$1),FALSE)</f>
        <v>152.9992757</v>
      </c>
      <c r="O59" s="351">
        <f>VLOOKUP($E59,Hybrid!$1:$1048576,MATCH(DATE(O$2,1,1),Hybrid!$A$1:$LI$1),FALSE)</f>
        <v>152.29016089999999</v>
      </c>
      <c r="P59" s="351">
        <f>VLOOKUP($E59,Hybrid!$1:$1048576,MATCH(DATE(P$2,1,1),Hybrid!$A$1:$LI$1),FALSE)</f>
        <v>151.4908748</v>
      </c>
      <c r="Q59" s="351">
        <f>VLOOKUP($E59,Hybrid!$1:$1048576,MATCH(DATE(Q$2,1,1),Hybrid!$A$1:$LI$1),FALSE)</f>
        <v>150.24296720000001</v>
      </c>
      <c r="R59" s="351">
        <f>VLOOKUP($E59,Hybrid!$1:$1048576,MATCH(DATE(R$2,1,1),Hybrid!$A$1:$LI$1),FALSE)</f>
        <v>148.82369929999999</v>
      </c>
      <c r="S59" s="351">
        <f>VLOOKUP($E59,Hybrid!$1:$1048576,MATCH(DATE(S$2,1,1),Hybrid!$A$1:$LI$1),FALSE)</f>
        <v>147.20728199999999</v>
      </c>
      <c r="T59" s="351">
        <f>VLOOKUP($E59,Hybrid!$1:$1048576,MATCH(DATE(T$2,1,1),Hybrid!$A$1:$LI$1),FALSE)</f>
        <v>145.39690909999999</v>
      </c>
      <c r="U59" s="351">
        <f>VLOOKUP($E59,Hybrid!$1:$1048576,MATCH(DATE(U$2,1,1),Hybrid!$A$1:$LI$1),FALSE)</f>
        <v>143.40384639999999</v>
      </c>
      <c r="V59" s="351">
        <f>VLOOKUP($E59,Hybrid!$1:$1048576,MATCH(DATE(V$2,1,1),Hybrid!$A$1:$LI$1),FALSE)</f>
        <v>141.23476500000001</v>
      </c>
      <c r="W59" s="351">
        <f>VLOOKUP($E59,Hybrid!$1:$1048576,MATCH(DATE(W$2,1,1),Hybrid!$A$1:$LI$1),FALSE)</f>
        <v>138.90783490000001</v>
      </c>
      <c r="X59" s="351">
        <f>VLOOKUP($E59,Hybrid!$1:$1048576,MATCH(DATE(X$2,1,1),Hybrid!$A$1:$LI$1),FALSE)</f>
        <v>136.4399229</v>
      </c>
      <c r="Y59" s="351">
        <f>VLOOKUP($E59,Hybrid!$1:$1048576,MATCH(DATE(Y$2,1,1),Hybrid!$A$1:$LI$1),FALSE)</f>
        <v>133.84680829999999</v>
      </c>
      <c r="Z59" s="351">
        <f>VLOOKUP($E59,Hybrid!$1:$1048576,MATCH(DATE(Z$2,1,1),Hybrid!$A$1:$LI$1),FALSE)</f>
        <v>130.93747830000001</v>
      </c>
      <c r="AA59" s="351">
        <f>VLOOKUP($E59,Hybrid!$1:$1048576,MATCH(DATE(AA$2,1,1),Hybrid!$A$1:$LI$1),FALSE)</f>
        <v>128.1510562</v>
      </c>
      <c r="AB59" s="351">
        <f>VLOOKUP($E59,Hybrid!$1:$1048576,MATCH(DATE(AB$2,1,1),Hybrid!$A$1:$LI$1),FALSE)</f>
        <v>125.2893268</v>
      </c>
      <c r="AC59" s="351">
        <f>VLOOKUP($E59,Hybrid!$1:$1048576,MATCH(DATE(AC$2,1,1),Hybrid!$A$1:$LI$1),FALSE)</f>
        <v>122.3662588</v>
      </c>
      <c r="AD59" s="351">
        <f>VLOOKUP($E59,Hybrid!$1:$1048576,MATCH(DATE(AD$2,1,1),Hybrid!$A$1:$LI$1),FALSE)</f>
        <v>119.3917745</v>
      </c>
      <c r="AE59" s="351">
        <f>VLOOKUP($E59,Hybrid!$1:$1048576,MATCH(DATE(AE$2,1,1),Hybrid!$A$1:$LI$1),FALSE)</f>
        <v>115.8773259</v>
      </c>
      <c r="AF59" s="351">
        <f>VLOOKUP($E59,Hybrid!$1:$1048576,MATCH(DATE(AF$2,1,1),Hybrid!$A$1:$LI$1),FALSE)</f>
        <v>112.63488169999999</v>
      </c>
      <c r="AG59" s="351">
        <f>VLOOKUP($E59,Hybrid!$1:$1048576,MATCH(DATE(AG$2,1,1),Hybrid!$A$1:$LI$1),FALSE)</f>
        <v>109.4019059</v>
      </c>
      <c r="AH59" s="351">
        <f>VLOOKUP($E59,Hybrid!$1:$1048576,MATCH(DATE(AH$2,1,1),Hybrid!$A$1:$LI$1),FALSE)</f>
        <v>106.191318</v>
      </c>
      <c r="AI59" s="351">
        <f>VLOOKUP($E59,Hybrid!$1:$1048576,MATCH(DATE(AI$2,1,1),Hybrid!$A$1:$LI$1),FALSE)</f>
        <v>103.00866480000001</v>
      </c>
      <c r="AJ59" s="351">
        <f>VLOOKUP($E59,Hybrid!$1:$1048576,MATCH(DATE(AJ$2,1,1),Hybrid!$A$1:$LI$1),FALSE)</f>
        <v>99.856055999999995</v>
      </c>
      <c r="AK59" s="351">
        <f>VLOOKUP($E59,Hybrid!$1:$1048576,MATCH(DATE(AK$2,1,1),Hybrid!$A$1:$LI$1),FALSE)</f>
        <v>96.735176019999997</v>
      </c>
      <c r="AL59" s="351">
        <f>VLOOKUP($E59,Hybrid!$1:$1048576,MATCH(DATE(AL$2,1,1),Hybrid!$A$1:$LI$1),FALSE)</f>
        <v>93.645288669999999</v>
      </c>
      <c r="AM59" s="351">
        <f>VLOOKUP($E59,Hybrid!$1:$1048576,MATCH(DATE(AM$2,1,1),Hybrid!$A$1:$LI$1),FALSE)</f>
        <v>90.586173189999997</v>
      </c>
      <c r="AN59" s="351">
        <f>VLOOKUP($E59,Hybrid!$1:$1048576,MATCH(DATE(AN$2,1,1),Hybrid!$A$1:$LI$1),FALSE)</f>
        <v>87.558279870000007</v>
      </c>
      <c r="AO59" s="351">
        <f>VLOOKUP($E59,Hybrid!$1:$1048576,MATCH(DATE(AO$2,1,1),Hybrid!$A$1:$LI$1),FALSE)</f>
        <v>84.562624549999995</v>
      </c>
      <c r="AP59" s="351">
        <f>VLOOKUP($E59,Hybrid!$1:$1048576,MATCH(DATE(AP$2,1,1),Hybrid!$A$1:$LI$1),FALSE)</f>
        <v>81.53420552</v>
      </c>
      <c r="AQ59" s="351">
        <f>VLOOKUP($E59,Hybrid!$1:$1048576,MATCH(DATE(AQ$2,1,1),Hybrid!$A$1:$LI$1),FALSE)</f>
        <v>78.552275890000004</v>
      </c>
      <c r="AR59" s="351">
        <f>VLOOKUP($E59,Hybrid!$1:$1048576,MATCH(DATE(AR$2,1,1),Hybrid!$A$1:$LI$1),FALSE)</f>
        <v>75.616994410000004</v>
      </c>
      <c r="AS59" s="351">
        <f>VLOOKUP($E59,Hybrid!$1:$1048576,MATCH(DATE(AS$2,1,1),Hybrid!$A$1:$LI$1),FALSE)</f>
        <v>72.730587099999994</v>
      </c>
      <c r="AT59" s="351">
        <f>VLOOKUP($E59,Hybrid!$1:$1048576,MATCH(DATE(AT$2,1,1),Hybrid!$A$1:$LI$1),FALSE)</f>
        <v>69.895047930000004</v>
      </c>
      <c r="AU59" s="351">
        <f>VLOOKUP($E59,Hybrid!$1:$1048576,MATCH(DATE(AU$2,1,1),Hybrid!$A$1:$LI$1),FALSE)</f>
        <v>67.112809799999994</v>
      </c>
      <c r="AV59" s="351">
        <f>VLOOKUP($E59,Hybrid!$1:$1048576,MATCH(DATE(AV$2,1,1),Hybrid!$A$1:$LI$1),FALSE)</f>
        <v>64.383821560000001</v>
      </c>
      <c r="AW59" s="351">
        <f>VLOOKUP($E59,Hybrid!$1:$1048576,MATCH(DATE(AW$2,1,1),Hybrid!$A$1:$LI$1),FALSE)</f>
        <v>61.708219909999997</v>
      </c>
      <c r="AX59" s="351">
        <f>VLOOKUP($E59,Hybrid!$1:$1048576,MATCH(DATE(AX$2,1,1),Hybrid!$A$1:$LI$1),FALSE)</f>
        <v>59.086413409999999</v>
      </c>
      <c r="AY59" s="351">
        <f>VLOOKUP($E59,Hybrid!$1:$1048576,MATCH(DATE(AY$2,1,1),Hybrid!$A$1:$LI$1),FALSE)</f>
        <v>56.519041340000001</v>
      </c>
      <c r="AZ59" s="351">
        <f>VLOOKUP($E59,Hybrid!$1:$1048576,MATCH(DATE(AZ$2,1,1),Hybrid!$A$1:$LI$1),FALSE)</f>
        <v>54.01386909</v>
      </c>
      <c r="BA59" s="351">
        <f>VLOOKUP($E59,Hybrid!$1:$1048576,MATCH(DATE(BA$2,1,1),Hybrid!$A$1:$LI$1),FALSE)</f>
        <v>51.564894099999997</v>
      </c>
      <c r="BB59" s="351">
        <f>VLOOKUP($E59,Hybrid!$1:$1048576,MATCH(DATE(BB$2,1,1),Hybrid!$A$1:$LI$1),FALSE)</f>
        <v>49.171996280000002</v>
      </c>
      <c r="BC59" s="351">
        <f>VLOOKUP($E59,Hybrid!$1:$1048576,MATCH(DATE(BC$2,1,1),Hybrid!$A$1:$LI$1),FALSE)</f>
        <v>46.835994730000003</v>
      </c>
      <c r="BD59" s="351">
        <f>VLOOKUP($E59,Hybrid!$1:$1048576,MATCH(DATE(BD$2,1,1),Hybrid!$A$1:$LI$1),FALSE)</f>
        <v>44.558149829999998</v>
      </c>
      <c r="BE59" s="351">
        <f>VLOOKUP($E59,Hybrid!$1:$1048576,MATCH(DATE(BE$2,1,1),Hybrid!$A$1:$LI$1),FALSE)</f>
        <v>41.877623319999998</v>
      </c>
      <c r="BF59" s="351">
        <f>VLOOKUP($E59,Hybrid!$1:$1048576,MATCH(DATE(BF$2,1,1),Hybrid!$A$1:$LI$1),FALSE)</f>
        <v>39.662024049999999</v>
      </c>
      <c r="BG59" s="351">
        <f>VLOOKUP($E59,Hybrid!$1:$1048576,MATCH(DATE(BG$2,1,1),Hybrid!$A$1:$LI$1),FALSE)</f>
        <v>37.515303979999999</v>
      </c>
      <c r="BH59" s="351">
        <f>VLOOKUP($E59,Hybrid!$1:$1048576,MATCH(DATE(BH$2,1,1),Hybrid!$A$1:$LI$1),FALSE)</f>
        <v>35.438148900000002</v>
      </c>
      <c r="BI59" s="351">
        <f>VLOOKUP($E59,Hybrid!$1:$1048576,MATCH(DATE(BI$2,1,1),Hybrid!$A$1:$LI$1),FALSE)</f>
        <v>33.431057850000002</v>
      </c>
    </row>
    <row r="60" spans="1:61" ht="15" customHeight="1" x14ac:dyDescent="0.35">
      <c r="A60" s="409"/>
      <c r="B60" s="416"/>
      <c r="C60" s="142"/>
      <c r="D60" s="103" t="s">
        <v>513</v>
      </c>
      <c r="E60" s="45" t="s">
        <v>380</v>
      </c>
      <c r="F60" s="351">
        <f>VLOOKUP($E60,Hybrid!$1:$1048576,MATCH(DATE(F$2,1,1),Hybrid!$A$1:$LI$1),FALSE)</f>
        <v>57.933384160000003</v>
      </c>
      <c r="G60" s="351">
        <f>VLOOKUP($E60,Hybrid!$1:$1048576,MATCH(DATE(G$2,1,1),Hybrid!$A$1:$LI$1),FALSE)</f>
        <v>63.428249489999999</v>
      </c>
      <c r="H60" s="351">
        <f>VLOOKUP($E60,Hybrid!$1:$1048576,MATCH(DATE(H$2,1,1),Hybrid!$A$1:$LI$1),FALSE)</f>
        <v>66.039811439999994</v>
      </c>
      <c r="I60" s="351">
        <f>VLOOKUP($E60,Hybrid!$1:$1048576,MATCH(DATE(I$2,1,1),Hybrid!$A$1:$LI$1),FALSE)</f>
        <v>66.770744980000003</v>
      </c>
      <c r="J60" s="351">
        <f>VLOOKUP($E60,Hybrid!$1:$1048576,MATCH(DATE(J$2,1,1),Hybrid!$A$1:$LI$1),FALSE)</f>
        <v>66.277612140000002</v>
      </c>
      <c r="K60" s="351">
        <f>VLOOKUP($E60,Hybrid!$1:$1048576,MATCH(DATE(K$2,1,1),Hybrid!$A$1:$LI$1),FALSE)</f>
        <v>65.001377939999998</v>
      </c>
      <c r="L60" s="351">
        <f>VLOOKUP($E60,Hybrid!$1:$1048576,MATCH(DATE(L$2,1,1),Hybrid!$A$1:$LI$1),FALSE)</f>
        <v>63.132575869999997</v>
      </c>
      <c r="M60" s="351">
        <f>VLOOKUP($E60,Hybrid!$1:$1048576,MATCH(DATE(M$2,1,1),Hybrid!$A$1:$LI$1),FALSE)</f>
        <v>60.954437720000001</v>
      </c>
      <c r="N60" s="351">
        <f>VLOOKUP($E60,Hybrid!$1:$1048576,MATCH(DATE(N$2,1,1),Hybrid!$A$1:$LI$1),FALSE)</f>
        <v>58.584228209999999</v>
      </c>
      <c r="O60" s="351">
        <f>VLOOKUP($E60,Hybrid!$1:$1048576,MATCH(DATE(O$2,1,1),Hybrid!$A$1:$LI$1),FALSE)</f>
        <v>56.097188350000003</v>
      </c>
      <c r="P60" s="351">
        <f>VLOOKUP($E60,Hybrid!$1:$1048576,MATCH(DATE(P$2,1,1),Hybrid!$A$1:$LI$1),FALSE)</f>
        <v>53.62374887</v>
      </c>
      <c r="Q60" s="351">
        <f>VLOOKUP($E60,Hybrid!$1:$1048576,MATCH(DATE(Q$2,1,1),Hybrid!$A$1:$LI$1),FALSE)</f>
        <v>51.04893611</v>
      </c>
      <c r="R60" s="351">
        <f>VLOOKUP($E60,Hybrid!$1:$1048576,MATCH(DATE(R$2,1,1),Hybrid!$A$1:$LI$1),FALSE)</f>
        <v>48.479630319999998</v>
      </c>
      <c r="S60" s="351">
        <f>VLOOKUP($E60,Hybrid!$1:$1048576,MATCH(DATE(S$2,1,1),Hybrid!$A$1:$LI$1),FALSE)</f>
        <v>45.915852479999998</v>
      </c>
      <c r="T60" s="351">
        <f>VLOOKUP($E60,Hybrid!$1:$1048576,MATCH(DATE(T$2,1,1),Hybrid!$A$1:$LI$1),FALSE)</f>
        <v>43.370333879999997</v>
      </c>
      <c r="U60" s="351">
        <f>VLOOKUP($E60,Hybrid!$1:$1048576,MATCH(DATE(U$2,1,1),Hybrid!$A$1:$LI$1),FALSE)</f>
        <v>40.858495359999999</v>
      </c>
      <c r="V60" s="351">
        <f>VLOOKUP($E60,Hybrid!$1:$1048576,MATCH(DATE(V$2,1,1),Hybrid!$A$1:$LI$1),FALSE)</f>
        <v>38.393171690000003</v>
      </c>
      <c r="W60" s="351">
        <f>VLOOKUP($E60,Hybrid!$1:$1048576,MATCH(DATE(W$2,1,1),Hybrid!$A$1:$LI$1),FALSE)</f>
        <v>35.988263760000002</v>
      </c>
      <c r="X60" s="351">
        <f>VLOOKUP($E60,Hybrid!$1:$1048576,MATCH(DATE(X$2,1,1),Hybrid!$A$1:$LI$1),FALSE)</f>
        <v>33.654879770000001</v>
      </c>
      <c r="Y60" s="351">
        <f>VLOOKUP($E60,Hybrid!$1:$1048576,MATCH(DATE(Y$2,1,1),Hybrid!$A$1:$LI$1),FALSE)</f>
        <v>31.40161612</v>
      </c>
      <c r="Z60" s="351">
        <f>VLOOKUP($E60,Hybrid!$1:$1048576,MATCH(DATE(Z$2,1,1),Hybrid!$A$1:$LI$1),FALSE)</f>
        <v>29.18997972</v>
      </c>
      <c r="AA60" s="351">
        <f>VLOOKUP($E60,Hybrid!$1:$1048576,MATCH(DATE(AA$2,1,1),Hybrid!$A$1:$LI$1),FALSE)</f>
        <v>27.121532269999999</v>
      </c>
      <c r="AB60" s="351">
        <f>VLOOKUP($E60,Hybrid!$1:$1048576,MATCH(DATE(AB$2,1,1),Hybrid!$A$1:$LI$1),FALSE)</f>
        <v>25.148940419999999</v>
      </c>
      <c r="AC60" s="351">
        <f>VLOOKUP($E60,Hybrid!$1:$1048576,MATCH(DATE(AC$2,1,1),Hybrid!$A$1:$LI$1),FALSE)</f>
        <v>23.273745609999999</v>
      </c>
      <c r="AD60" s="351">
        <f>VLOOKUP($E60,Hybrid!$1:$1048576,MATCH(DATE(AD$2,1,1),Hybrid!$A$1:$LI$1),FALSE)</f>
        <v>21.49604446</v>
      </c>
      <c r="AE60" s="351">
        <f>VLOOKUP($E60,Hybrid!$1:$1048576,MATCH(DATE(AE$2,1,1),Hybrid!$A$1:$LI$1),FALSE)</f>
        <v>19.732326659999998</v>
      </c>
      <c r="AF60" s="351">
        <f>VLOOKUP($E60,Hybrid!$1:$1048576,MATCH(DATE(AF$2,1,1),Hybrid!$A$1:$LI$1),FALSE)</f>
        <v>18.125209869999999</v>
      </c>
      <c r="AG60" s="351">
        <f>VLOOKUP($E60,Hybrid!$1:$1048576,MATCH(DATE(AG$2,1,1),Hybrid!$A$1:$LI$1),FALSE)</f>
        <v>16.622290880000001</v>
      </c>
      <c r="AH60" s="351">
        <f>VLOOKUP($E60,Hybrid!$1:$1048576,MATCH(DATE(AH$2,1,1),Hybrid!$A$1:$LI$1),FALSE)</f>
        <v>15.22011782</v>
      </c>
      <c r="AI60" s="351">
        <f>VLOOKUP($E60,Hybrid!$1:$1048576,MATCH(DATE(AI$2,1,1),Hybrid!$A$1:$LI$1),FALSE)</f>
        <v>13.914028569999999</v>
      </c>
      <c r="AJ60" s="351">
        <f>VLOOKUP($E60,Hybrid!$1:$1048576,MATCH(DATE(AJ$2,1,1),Hybrid!$A$1:$LI$1),FALSE)</f>
        <v>12.69904219</v>
      </c>
      <c r="AK60" s="351">
        <f>VLOOKUP($E60,Hybrid!$1:$1048576,MATCH(DATE(AK$2,1,1),Hybrid!$A$1:$LI$1),FALSE)</f>
        <v>11.57032057</v>
      </c>
      <c r="AL60" s="351">
        <f>VLOOKUP($E60,Hybrid!$1:$1048576,MATCH(DATE(AL$2,1,1),Hybrid!$A$1:$LI$1),FALSE)</f>
        <v>10.522953770000001</v>
      </c>
      <c r="AM60" s="351">
        <f>VLOOKUP($E60,Hybrid!$1:$1048576,MATCH(DATE(AM$2,1,1),Hybrid!$A$1:$LI$1),FALSE)</f>
        <v>9.5523314379999995</v>
      </c>
      <c r="AN60" s="351">
        <f>VLOOKUP($E60,Hybrid!$1:$1048576,MATCH(DATE(AN$2,1,1),Hybrid!$A$1:$LI$1),FALSE)</f>
        <v>8.6541337990000002</v>
      </c>
      <c r="AO60" s="351">
        <f>VLOOKUP($E60,Hybrid!$1:$1048576,MATCH(DATE(AO$2,1,1),Hybrid!$A$1:$LI$1),FALSE)</f>
        <v>7.8242906300000001</v>
      </c>
      <c r="AP60" s="351">
        <f>VLOOKUP($E60,Hybrid!$1:$1048576,MATCH(DATE(AP$2,1,1),Hybrid!$A$1:$LI$1),FALSE)</f>
        <v>7.0532798919999999</v>
      </c>
      <c r="AQ60" s="351">
        <f>VLOOKUP($E60,Hybrid!$1:$1048576,MATCH(DATE(AQ$2,1,1),Hybrid!$A$1:$LI$1),FALSE)</f>
        <v>6.344925463</v>
      </c>
      <c r="AR60" s="351">
        <f>VLOOKUP($E60,Hybrid!$1:$1048576,MATCH(DATE(AR$2,1,1),Hybrid!$A$1:$LI$1),FALSE)</f>
        <v>5.6953039409999997</v>
      </c>
      <c r="AS60" s="351">
        <f>VLOOKUP($E60,Hybrid!$1:$1048576,MATCH(DATE(AS$2,1,1),Hybrid!$A$1:$LI$1),FALSE)</f>
        <v>5.1007758719999998</v>
      </c>
      <c r="AT60" s="351">
        <f>VLOOKUP($E60,Hybrid!$1:$1048576,MATCH(DATE(AT$2,1,1),Hybrid!$A$1:$LI$1),FALSE)</f>
        <v>4.5578173800000004</v>
      </c>
      <c r="AU60" s="351">
        <f>VLOOKUP($E60,Hybrid!$1:$1048576,MATCH(DATE(AU$2,1,1),Hybrid!$A$1:$LI$1),FALSE)</f>
        <v>4.0630678690000002</v>
      </c>
      <c r="AV60" s="351">
        <f>VLOOKUP($E60,Hybrid!$1:$1048576,MATCH(DATE(AV$2,1,1),Hybrid!$A$1:$LI$1),FALSE)</f>
        <v>3.613166101</v>
      </c>
      <c r="AW60" s="351">
        <f>VLOOKUP($E60,Hybrid!$1:$1048576,MATCH(DATE(AW$2,1,1),Hybrid!$A$1:$LI$1),FALSE)</f>
        <v>3.2049312950000002</v>
      </c>
      <c r="AX60" s="351">
        <f>VLOOKUP($E60,Hybrid!$1:$1048576,MATCH(DATE(AX$2,1,1),Hybrid!$A$1:$LI$1),FALSE)</f>
        <v>2.8353564009999999</v>
      </c>
      <c r="AY60" s="351">
        <f>VLOOKUP($E60,Hybrid!$1:$1048576,MATCH(DATE(AY$2,1,1),Hybrid!$A$1:$LI$1),FALSE)</f>
        <v>2.501593433</v>
      </c>
      <c r="AZ60" s="351">
        <f>VLOOKUP($E60,Hybrid!$1:$1048576,MATCH(DATE(AZ$2,1,1),Hybrid!$A$1:$LI$1),FALSE)</f>
        <v>2.2012048059999998</v>
      </c>
      <c r="BA60" s="351">
        <f>VLOOKUP($E60,Hybrid!$1:$1048576,MATCH(DATE(BA$2,1,1),Hybrid!$A$1:$LI$1),FALSE)</f>
        <v>1.931293031</v>
      </c>
      <c r="BB60" s="351">
        <f>VLOOKUP($E60,Hybrid!$1:$1048576,MATCH(DATE(BB$2,1,1),Hybrid!$A$1:$LI$1),FALSE)</f>
        <v>1.6893935309999999</v>
      </c>
      <c r="BC60" s="351">
        <f>VLOOKUP($E60,Hybrid!$1:$1048576,MATCH(DATE(BC$2,1,1),Hybrid!$A$1:$LI$1),FALSE)</f>
        <v>1.473218916</v>
      </c>
      <c r="BD60" s="351">
        <f>VLOOKUP($E60,Hybrid!$1:$1048576,MATCH(DATE(BD$2,1,1),Hybrid!$A$1:$LI$1),FALSE)</f>
        <v>1.2806226940000001</v>
      </c>
      <c r="BE60" s="351">
        <f>VLOOKUP($E60,Hybrid!$1:$1048576,MATCH(DATE(BE$2,1,1),Hybrid!$A$1:$LI$1),FALSE)</f>
        <v>0.97852936300000004</v>
      </c>
      <c r="BF60" s="351">
        <f>VLOOKUP($E60,Hybrid!$1:$1048576,MATCH(DATE(BF$2,1,1),Hybrid!$A$1:$LI$1),FALSE)</f>
        <v>0.84113159900000001</v>
      </c>
      <c r="BG60" s="351">
        <f>VLOOKUP($E60,Hybrid!$1:$1048576,MATCH(DATE(BG$2,1,1),Hybrid!$A$1:$LI$1),FALSE)</f>
        <v>0.7206391365</v>
      </c>
      <c r="BH60" s="351">
        <f>VLOOKUP($E60,Hybrid!$1:$1048576,MATCH(DATE(BH$2,1,1),Hybrid!$A$1:$LI$1),FALSE)</f>
        <v>0.61531363920000004</v>
      </c>
      <c r="BI60" s="351">
        <f>VLOOKUP($E60,Hybrid!$1:$1048576,MATCH(DATE(BI$2,1,1),Hybrid!$A$1:$LI$1),FALSE)</f>
        <v>0.5235512859</v>
      </c>
    </row>
    <row r="61" spans="1:61" ht="15" customHeight="1" x14ac:dyDescent="0.35">
      <c r="A61" s="409"/>
      <c r="B61" s="416"/>
      <c r="C61" s="142"/>
      <c r="D61" s="103" t="s">
        <v>514</v>
      </c>
      <c r="E61" s="45" t="s">
        <v>381</v>
      </c>
      <c r="F61" s="351">
        <f>VLOOKUP($E61,Hybrid!$1:$1048576,MATCH(DATE(F$2,1,1),Hybrid!$A$1:$LI$1),FALSE)</f>
        <v>108.7654234</v>
      </c>
      <c r="G61" s="351">
        <f>VLOOKUP($E61,Hybrid!$1:$1048576,MATCH(DATE(G$2,1,1),Hybrid!$A$1:$LI$1),FALSE)</f>
        <v>117.5573347</v>
      </c>
      <c r="H61" s="351">
        <f>VLOOKUP($E61,Hybrid!$1:$1048576,MATCH(DATE(H$2,1,1),Hybrid!$A$1:$LI$1),FALSE)</f>
        <v>120.0549165</v>
      </c>
      <c r="I61" s="351">
        <f>VLOOKUP($E61,Hybrid!$1:$1048576,MATCH(DATE(I$2,1,1),Hybrid!$A$1:$LI$1),FALSE)</f>
        <v>118.5903847</v>
      </c>
      <c r="J61" s="351">
        <f>VLOOKUP($E61,Hybrid!$1:$1048576,MATCH(DATE(J$2,1,1),Hybrid!$A$1:$LI$1),FALSE)</f>
        <v>114.6783818</v>
      </c>
      <c r="K61" s="351">
        <f>VLOOKUP($E61,Hybrid!$1:$1048576,MATCH(DATE(K$2,1,1),Hybrid!$A$1:$LI$1),FALSE)</f>
        <v>109.3231521</v>
      </c>
      <c r="L61" s="351">
        <f>VLOOKUP($E61,Hybrid!$1:$1048576,MATCH(DATE(L$2,1,1),Hybrid!$A$1:$LI$1),FALSE)</f>
        <v>103.0203198</v>
      </c>
      <c r="M61" s="351">
        <f>VLOOKUP($E61,Hybrid!$1:$1048576,MATCH(DATE(M$2,1,1),Hybrid!$A$1:$LI$1),FALSE)</f>
        <v>96.359540659999993</v>
      </c>
      <c r="N61" s="351">
        <f>VLOOKUP($E61,Hybrid!$1:$1048576,MATCH(DATE(N$2,1,1),Hybrid!$A$1:$LI$1),FALSE)</f>
        <v>89.603764609999999</v>
      </c>
      <c r="O61" s="351">
        <f>VLOOKUP($E61,Hybrid!$1:$1048576,MATCH(DATE(O$2,1,1),Hybrid!$A$1:$LI$1),FALSE)</f>
        <v>82.916901960000004</v>
      </c>
      <c r="P61" s="351">
        <f>VLOOKUP($E61,Hybrid!$1:$1048576,MATCH(DATE(P$2,1,1),Hybrid!$A$1:$LI$1),FALSE)</f>
        <v>76.521500079999996</v>
      </c>
      <c r="Q61" s="351">
        <f>VLOOKUP($E61,Hybrid!$1:$1048576,MATCH(DATE(Q$2,1,1),Hybrid!$A$1:$LI$1),FALSE)</f>
        <v>70.260023739999994</v>
      </c>
      <c r="R61" s="351">
        <f>VLOOKUP($E61,Hybrid!$1:$1048576,MATCH(DATE(R$2,1,1),Hybrid!$A$1:$LI$1),FALSE)</f>
        <v>64.28531495</v>
      </c>
      <c r="S61" s="351">
        <f>VLOOKUP($E61,Hybrid!$1:$1048576,MATCH(DATE(S$2,1,1),Hybrid!$A$1:$LI$1),FALSE)</f>
        <v>58.595564760000002</v>
      </c>
      <c r="T61" s="351">
        <f>VLOOKUP($E61,Hybrid!$1:$1048576,MATCH(DATE(T$2,1,1),Hybrid!$A$1:$LI$1),FALSE)</f>
        <v>53.206923150000001</v>
      </c>
      <c r="U61" s="351">
        <f>VLOOKUP($E61,Hybrid!$1:$1048576,MATCH(DATE(U$2,1,1),Hybrid!$A$1:$LI$1),FALSE)</f>
        <v>48.136247249999997</v>
      </c>
      <c r="V61" s="351">
        <f>VLOOKUP($E61,Hybrid!$1:$1048576,MATCH(DATE(V$2,1,1),Hybrid!$A$1:$LI$1),FALSE)</f>
        <v>43.393247930000001</v>
      </c>
      <c r="W61" s="351">
        <f>VLOOKUP($E61,Hybrid!$1:$1048576,MATCH(DATE(W$2,1,1),Hybrid!$A$1:$LI$1),FALSE)</f>
        <v>38.984512459999998</v>
      </c>
      <c r="X61" s="351">
        <f>VLOOKUP($E61,Hybrid!$1:$1048576,MATCH(DATE(X$2,1,1),Hybrid!$A$1:$LI$1),FALSE)</f>
        <v>34.909583179999998</v>
      </c>
      <c r="Y61" s="351">
        <f>VLOOKUP($E61,Hybrid!$1:$1048576,MATCH(DATE(Y$2,1,1),Hybrid!$A$1:$LI$1),FALSE)</f>
        <v>31.162317819999998</v>
      </c>
      <c r="Z61" s="351">
        <f>VLOOKUP($E61,Hybrid!$1:$1048576,MATCH(DATE(Z$2,1,1),Hybrid!$A$1:$LI$1),FALSE)</f>
        <v>27.690368790000001</v>
      </c>
      <c r="AA61" s="351">
        <f>VLOOKUP($E61,Hybrid!$1:$1048576,MATCH(DATE(AA$2,1,1),Hybrid!$A$1:$LI$1),FALSE)</f>
        <v>24.57371603</v>
      </c>
      <c r="AB61" s="351">
        <f>VLOOKUP($E61,Hybrid!$1:$1048576,MATCH(DATE(AB$2,1,1),Hybrid!$A$1:$LI$1),FALSE)</f>
        <v>21.746045850000002</v>
      </c>
      <c r="AC61" s="351">
        <f>VLOOKUP($E61,Hybrid!$1:$1048576,MATCH(DATE(AC$2,1,1),Hybrid!$A$1:$LI$1),FALSE)</f>
        <v>19.189759639999998</v>
      </c>
      <c r="AD61" s="351">
        <f>VLOOKUP($E61,Hybrid!$1:$1048576,MATCH(DATE(AD$2,1,1),Hybrid!$A$1:$LI$1),FALSE)</f>
        <v>16.886507720000001</v>
      </c>
      <c r="AE61" s="351">
        <f>VLOOKUP($E61,Hybrid!$1:$1048576,MATCH(DATE(AE$2,1,1),Hybrid!$A$1:$LI$1),FALSE)</f>
        <v>14.75709402</v>
      </c>
      <c r="AF61" s="351">
        <f>VLOOKUP($E61,Hybrid!$1:$1048576,MATCH(DATE(AF$2,1,1),Hybrid!$A$1:$LI$1),FALSE)</f>
        <v>12.895147619999999</v>
      </c>
      <c r="AG61" s="351">
        <f>VLOOKUP($E61,Hybrid!$1:$1048576,MATCH(DATE(AG$2,1,1),Hybrid!$A$1:$LI$1),FALSE)</f>
        <v>11.241639709999999</v>
      </c>
      <c r="AH61" s="351">
        <f>VLOOKUP($E61,Hybrid!$1:$1048576,MATCH(DATE(AH$2,1,1),Hybrid!$A$1:$LI$1),FALSE)</f>
        <v>9.7771925940000006</v>
      </c>
      <c r="AI61" s="351">
        <f>VLOOKUP($E61,Hybrid!$1:$1048576,MATCH(DATE(AI$2,1,1),Hybrid!$A$1:$LI$1),FALSE)</f>
        <v>8.4830703790000008</v>
      </c>
      <c r="AJ61" s="351">
        <f>VLOOKUP($E61,Hybrid!$1:$1048576,MATCH(DATE(AJ$2,1,1),Hybrid!$A$1:$LI$1),FALSE)</f>
        <v>7.3418611360000003</v>
      </c>
      <c r="AK61" s="351">
        <f>VLOOKUP($E61,Hybrid!$1:$1048576,MATCH(DATE(AK$2,1,1),Hybrid!$A$1:$LI$1),FALSE)</f>
        <v>6.3376798880000003</v>
      </c>
      <c r="AL61" s="351">
        <f>VLOOKUP($E61,Hybrid!$1:$1048576,MATCH(DATE(AL$2,1,1),Hybrid!$A$1:$LI$1),FALSE)</f>
        <v>5.455948845</v>
      </c>
      <c r="AM61" s="351">
        <f>VLOOKUP($E61,Hybrid!$1:$1048576,MATCH(DATE(AM$2,1,1),Hybrid!$A$1:$LI$1),FALSE)</f>
        <v>4.6834997290000002</v>
      </c>
      <c r="AN61" s="351">
        <f>VLOOKUP($E61,Hybrid!$1:$1048576,MATCH(DATE(AN$2,1,1),Hybrid!$A$1:$LI$1),FALSE)</f>
        <v>4.0084499290000002</v>
      </c>
      <c r="AO61" s="351">
        <f>VLOOKUP($E61,Hybrid!$1:$1048576,MATCH(DATE(AO$2,1,1),Hybrid!$A$1:$LI$1),FALSE)</f>
        <v>3.4200723009999998</v>
      </c>
      <c r="AP61" s="351">
        <f>VLOOKUP($E61,Hybrid!$1:$1048576,MATCH(DATE(AP$2,1,1),Hybrid!$A$1:$LI$1),FALSE)</f>
        <v>2.9063715550000002</v>
      </c>
      <c r="AQ61" s="351">
        <f>VLOOKUP($E61,Hybrid!$1:$1048576,MATCH(DATE(AQ$2,1,1),Hybrid!$A$1:$LI$1),FALSE)</f>
        <v>2.461943931</v>
      </c>
      <c r="AR61" s="351">
        <f>VLOOKUP($E61,Hybrid!$1:$1048576,MATCH(DATE(AR$2,1,1),Hybrid!$A$1:$LI$1),FALSE)</f>
        <v>2.0785875119999999</v>
      </c>
      <c r="AS61" s="351">
        <f>VLOOKUP($E61,Hybrid!$1:$1048576,MATCH(DATE(AS$2,1,1),Hybrid!$A$1:$LI$1),FALSE)</f>
        <v>1.7489601539999999</v>
      </c>
      <c r="AT61" s="351">
        <f>VLOOKUP($E61,Hybrid!$1:$1048576,MATCH(DATE(AT$2,1,1),Hybrid!$A$1:$LI$1),FALSE)</f>
        <v>1.466456454</v>
      </c>
      <c r="AU61" s="351">
        <f>VLOOKUP($E61,Hybrid!$1:$1048576,MATCH(DATE(AU$2,1,1),Hybrid!$A$1:$LI$1),FALSE)</f>
        <v>1.2251652310000001</v>
      </c>
      <c r="AV61" s="351">
        <f>VLOOKUP($E61,Hybrid!$1:$1048576,MATCH(DATE(AV$2,1,1),Hybrid!$A$1:$LI$1),FALSE)</f>
        <v>1.0197663239999999</v>
      </c>
      <c r="AW61" s="351">
        <f>VLOOKUP($E61,Hybrid!$1:$1048576,MATCH(DATE(AW$2,1,1),Hybrid!$A$1:$LI$1),FALSE)</f>
        <v>0.84553558350000002</v>
      </c>
      <c r="AX61" s="351">
        <f>VLOOKUP($E61,Hybrid!$1:$1048576,MATCH(DATE(AX$2,1,1),Hybrid!$A$1:$LI$1),FALSE)</f>
        <v>0.69828791680000002</v>
      </c>
      <c r="AY61" s="351">
        <f>VLOOKUP($E61,Hybrid!$1:$1048576,MATCH(DATE(AY$2,1,1),Hybrid!$A$1:$LI$1),FALSE)</f>
        <v>0.57432285159999996</v>
      </c>
      <c r="AZ61" s="351">
        <f>VLOOKUP($E61,Hybrid!$1:$1048576,MATCH(DATE(AZ$2,1,1),Hybrid!$A$1:$LI$1),FALSE)</f>
        <v>0.47042926460000001</v>
      </c>
      <c r="BA61" s="351">
        <f>VLOOKUP($E61,Hybrid!$1:$1048576,MATCH(DATE(BA$2,1,1),Hybrid!$A$1:$LI$1),FALSE)</f>
        <v>0.3836564831</v>
      </c>
      <c r="BB61" s="351">
        <f>VLOOKUP($E61,Hybrid!$1:$1048576,MATCH(DATE(BB$2,1,1),Hybrid!$A$1:$LI$1),FALSE)</f>
        <v>0.31148439589999999</v>
      </c>
      <c r="BC61" s="351">
        <f>VLOOKUP($E61,Hybrid!$1:$1048576,MATCH(DATE(BC$2,1,1),Hybrid!$A$1:$LI$1),FALSE)</f>
        <v>0.25172163110000001</v>
      </c>
      <c r="BD61" s="351">
        <f>VLOOKUP($E61,Hybrid!$1:$1048576,MATCH(DATE(BD$2,1,1),Hybrid!$A$1:$LI$1),FALSE)</f>
        <v>0.2024633103</v>
      </c>
      <c r="BE61" s="351">
        <f>VLOOKUP($E61,Hybrid!$1:$1048576,MATCH(DATE(BE$2,1,1),Hybrid!$A$1:$LI$1),FALSE)</f>
        <v>0.129465372</v>
      </c>
      <c r="BF61" s="351">
        <f>VLOOKUP($E61,Hybrid!$1:$1048576,MATCH(DATE(BF$2,1,1),Hybrid!$A$1:$LI$1),FALSE)</f>
        <v>0.1024157099</v>
      </c>
      <c r="BG61" s="351">
        <f>VLOOKUP($E61,Hybrid!$1:$1048576,MATCH(DATE(BG$2,1,1),Hybrid!$A$1:$LI$1),FALSE)</f>
        <v>8.0627148900000001E-2</v>
      </c>
      <c r="BH61" s="351">
        <f>VLOOKUP($E61,Hybrid!$1:$1048576,MATCH(DATE(BH$2,1,1),Hybrid!$A$1:$LI$1),FALSE)</f>
        <v>6.3160485299999999E-2</v>
      </c>
      <c r="BI61" s="351">
        <f>VLOOKUP($E61,Hybrid!$1:$1048576,MATCH(DATE(BI$2,1,1),Hybrid!$A$1:$LI$1),FALSE)</f>
        <v>4.92271424E-2</v>
      </c>
    </row>
    <row r="62" spans="1:61" s="92" customFormat="1" ht="15" customHeight="1" x14ac:dyDescent="0.35">
      <c r="A62" s="409"/>
      <c r="B62" s="416"/>
      <c r="C62" s="101" t="s">
        <v>788</v>
      </c>
      <c r="D62" s="102"/>
      <c r="E62" s="74" t="s">
        <v>374</v>
      </c>
      <c r="F62" s="350">
        <f>VLOOKUP($E62,Hybrid!$1:$1048576,MATCH(DATE(F$2,1,1),Hybrid!$A$1:$LI$1),FALSE)</f>
        <v>17.2398761</v>
      </c>
      <c r="G62" s="350">
        <f>VLOOKUP($E62,Hybrid!$1:$1048576,MATCH(DATE(G$2,1,1),Hybrid!$A$1:$LI$1),FALSE)</f>
        <v>19.18382995</v>
      </c>
      <c r="H62" s="350">
        <f>VLOOKUP($E62,Hybrid!$1:$1048576,MATCH(DATE(H$2,1,1),Hybrid!$A$1:$LI$1),FALSE)</f>
        <v>20.507888139999999</v>
      </c>
      <c r="I62" s="350">
        <f>VLOOKUP($E62,Hybrid!$1:$1048576,MATCH(DATE(I$2,1,1),Hybrid!$A$1:$LI$1),FALSE)</f>
        <v>21.44357913</v>
      </c>
      <c r="J62" s="350">
        <f>VLOOKUP($E62,Hybrid!$1:$1048576,MATCH(DATE(J$2,1,1),Hybrid!$A$1:$LI$1),FALSE)</f>
        <v>22.139759990000002</v>
      </c>
      <c r="K62" s="350">
        <f>VLOOKUP($E62,Hybrid!$1:$1048576,MATCH(DATE(K$2,1,1),Hybrid!$A$1:$LI$1),FALSE)</f>
        <v>22.691631659999999</v>
      </c>
      <c r="L62" s="350">
        <f>VLOOKUP($E62,Hybrid!$1:$1048576,MATCH(DATE(L$2,1,1),Hybrid!$A$1:$LI$1),FALSE)</f>
        <v>23.118622160000001</v>
      </c>
      <c r="M62" s="350">
        <f>VLOOKUP($E62,Hybrid!$1:$1048576,MATCH(DATE(M$2,1,1),Hybrid!$A$1:$LI$1),FALSE)</f>
        <v>23.482780869999999</v>
      </c>
      <c r="N62" s="350">
        <f>VLOOKUP($E62,Hybrid!$1:$1048576,MATCH(DATE(N$2,1,1),Hybrid!$A$1:$LI$1),FALSE)</f>
        <v>23.798792250000002</v>
      </c>
      <c r="O62" s="350">
        <f>VLOOKUP($E62,Hybrid!$1:$1048576,MATCH(DATE(O$2,1,1),Hybrid!$A$1:$LI$1),FALSE)</f>
        <v>24.073590190000001</v>
      </c>
      <c r="P62" s="350">
        <f>VLOOKUP($E62,Hybrid!$1:$1048576,MATCH(DATE(P$2,1,1),Hybrid!$A$1:$LI$1),FALSE)</f>
        <v>24.34395585</v>
      </c>
      <c r="Q62" s="350">
        <f>VLOOKUP($E62,Hybrid!$1:$1048576,MATCH(DATE(Q$2,1,1),Hybrid!$A$1:$LI$1),FALSE)</f>
        <v>24.547976779999999</v>
      </c>
      <c r="R62" s="350">
        <f>VLOOKUP($E62,Hybrid!$1:$1048576,MATCH(DATE(R$2,1,1),Hybrid!$A$1:$LI$1),FALSE)</f>
        <v>24.7258481</v>
      </c>
      <c r="S62" s="350">
        <f>VLOOKUP($E62,Hybrid!$1:$1048576,MATCH(DATE(S$2,1,1),Hybrid!$A$1:$LI$1),FALSE)</f>
        <v>24.868839810000001</v>
      </c>
      <c r="T62" s="350">
        <f>VLOOKUP($E62,Hybrid!$1:$1048576,MATCH(DATE(T$2,1,1),Hybrid!$A$1:$LI$1),FALSE)</f>
        <v>24.972181509999999</v>
      </c>
      <c r="U62" s="350">
        <f>VLOOKUP($E62,Hybrid!$1:$1048576,MATCH(DATE(U$2,1,1),Hybrid!$A$1:$LI$1),FALSE)</f>
        <v>25.032136449999999</v>
      </c>
      <c r="V62" s="350">
        <f>VLOOKUP($E62,Hybrid!$1:$1048576,MATCH(DATE(V$2,1,1),Hybrid!$A$1:$LI$1),FALSE)</f>
        <v>25.043655640000001</v>
      </c>
      <c r="W62" s="350">
        <f>VLOOKUP($E62,Hybrid!$1:$1048576,MATCH(DATE(W$2,1,1),Hybrid!$A$1:$LI$1),FALSE)</f>
        <v>25.003497370000002</v>
      </c>
      <c r="X62" s="350">
        <f>VLOOKUP($E62,Hybrid!$1:$1048576,MATCH(DATE(X$2,1,1),Hybrid!$A$1:$LI$1),FALSE)</f>
        <v>24.908810209999999</v>
      </c>
      <c r="Y62" s="350">
        <f>VLOOKUP($E62,Hybrid!$1:$1048576,MATCH(DATE(Y$2,1,1),Hybrid!$A$1:$LI$1),FALSE)</f>
        <v>24.756928689999999</v>
      </c>
      <c r="Z62" s="350">
        <f>VLOOKUP($E62,Hybrid!$1:$1048576,MATCH(DATE(Z$2,1,1),Hybrid!$A$1:$LI$1),FALSE)</f>
        <v>24.50615711</v>
      </c>
      <c r="AA62" s="350">
        <f>VLOOKUP($E62,Hybrid!$1:$1048576,MATCH(DATE(AA$2,1,1),Hybrid!$A$1:$LI$1),FALSE)</f>
        <v>24.233079459999999</v>
      </c>
      <c r="AB62" s="350">
        <f>VLOOKUP($E62,Hybrid!$1:$1048576,MATCH(DATE(AB$2,1,1),Hybrid!$A$1:$LI$1),FALSE)</f>
        <v>23.896103440000001</v>
      </c>
      <c r="AC62" s="350">
        <f>VLOOKUP($E62,Hybrid!$1:$1048576,MATCH(DATE(AC$2,1,1),Hybrid!$A$1:$LI$1),FALSE)</f>
        <v>23.492500499999998</v>
      </c>
      <c r="AD62" s="350">
        <f>VLOOKUP($E62,Hybrid!$1:$1048576,MATCH(DATE(AD$2,1,1),Hybrid!$A$1:$LI$1),FALSE)</f>
        <v>23.018349839999999</v>
      </c>
      <c r="AE62" s="350">
        <f>VLOOKUP($E62,Hybrid!$1:$1048576,MATCH(DATE(AE$2,1,1),Hybrid!$A$1:$LI$1),FALSE)</f>
        <v>22.371733209999999</v>
      </c>
      <c r="AF62" s="350">
        <f>VLOOKUP($E62,Hybrid!$1:$1048576,MATCH(DATE(AF$2,1,1),Hybrid!$A$1:$LI$1),FALSE)</f>
        <v>21.703306609999998</v>
      </c>
      <c r="AG62" s="350">
        <f>VLOOKUP($E62,Hybrid!$1:$1048576,MATCH(DATE(AG$2,1,1),Hybrid!$A$1:$LI$1),FALSE)</f>
        <v>20.957381739999999</v>
      </c>
      <c r="AH62" s="350">
        <f>VLOOKUP($E62,Hybrid!$1:$1048576,MATCH(DATE(AH$2,1,1),Hybrid!$A$1:$LI$1),FALSE)</f>
        <v>20.13068234</v>
      </c>
      <c r="AI62" s="350">
        <f>VLOOKUP($E62,Hybrid!$1:$1048576,MATCH(DATE(AI$2,1,1),Hybrid!$A$1:$LI$1),FALSE)</f>
        <v>19.21763516</v>
      </c>
      <c r="AJ62" s="350">
        <f>VLOOKUP($E62,Hybrid!$1:$1048576,MATCH(DATE(AJ$2,1,1),Hybrid!$A$1:$LI$1),FALSE)</f>
        <v>18.211150920000001</v>
      </c>
      <c r="AK62" s="350">
        <f>VLOOKUP($E62,Hybrid!$1:$1048576,MATCH(DATE(AK$2,1,1),Hybrid!$A$1:$LI$1),FALSE)</f>
        <v>17.10333889</v>
      </c>
      <c r="AL62" s="350">
        <f>VLOOKUP($E62,Hybrid!$1:$1048576,MATCH(DATE(AL$2,1,1),Hybrid!$A$1:$LI$1),FALSE)</f>
        <v>15.88509167</v>
      </c>
      <c r="AM62" s="350">
        <f>VLOOKUP($E62,Hybrid!$1:$1048576,MATCH(DATE(AM$2,1,1),Hybrid!$A$1:$LI$1),FALSE)</f>
        <v>14.54639003</v>
      </c>
      <c r="AN62" s="350">
        <f>VLOOKUP($E62,Hybrid!$1:$1048576,MATCH(DATE(AN$2,1,1),Hybrid!$A$1:$LI$1),FALSE)</f>
        <v>13.076310319999999</v>
      </c>
      <c r="AO62" s="350">
        <f>VLOOKUP($E62,Hybrid!$1:$1048576,MATCH(DATE(AO$2,1,1),Hybrid!$A$1:$LI$1),FALSE)</f>
        <v>11.46295943</v>
      </c>
      <c r="AP62" s="350">
        <f>VLOOKUP($E62,Hybrid!$1:$1048576,MATCH(DATE(AP$2,1,1),Hybrid!$A$1:$LI$1),FALSE)</f>
        <v>9.6864227960000004</v>
      </c>
      <c r="AQ62" s="350">
        <f>VLOOKUP($E62,Hybrid!$1:$1048576,MATCH(DATE(AQ$2,1,1),Hybrid!$A$1:$LI$1),FALSE)</f>
        <v>7.7461195289999996</v>
      </c>
      <c r="AR62" s="350">
        <f>VLOOKUP($E62,Hybrid!$1:$1048576,MATCH(DATE(AR$2,1,1),Hybrid!$A$1:$LI$1),FALSE)</f>
        <v>5.6275229800000002</v>
      </c>
      <c r="AS62" s="350">
        <f>VLOOKUP($E62,Hybrid!$1:$1048576,MATCH(DATE(AS$2,1,1),Hybrid!$A$1:$LI$1),FALSE)</f>
        <v>3.3143705379999999</v>
      </c>
      <c r="AT62" s="350">
        <f>VLOOKUP($E62,Hybrid!$1:$1048576,MATCH(DATE(AT$2,1,1),Hybrid!$A$1:$LI$1),FALSE)</f>
        <v>0.78850792479999998</v>
      </c>
      <c r="AU62" s="350">
        <f>VLOOKUP($E62,Hybrid!$1:$1048576,MATCH(DATE(AU$2,1,1),Hybrid!$A$1:$LI$1),FALSE)</f>
        <v>-1.9699270019999999</v>
      </c>
      <c r="AV62" s="350">
        <f>VLOOKUP($E62,Hybrid!$1:$1048576,MATCH(DATE(AV$2,1,1),Hybrid!$A$1:$LI$1),FALSE)</f>
        <v>-4.9825554680000002</v>
      </c>
      <c r="AW62" s="350">
        <f>VLOOKUP($E62,Hybrid!$1:$1048576,MATCH(DATE(AW$2,1,1),Hybrid!$A$1:$LI$1),FALSE)</f>
        <v>-8.2729867180000003</v>
      </c>
      <c r="AX62" s="350">
        <f>VLOOKUP($E62,Hybrid!$1:$1048576,MATCH(DATE(AX$2,1,1),Hybrid!$A$1:$LI$1),FALSE)</f>
        <v>-11.86691059</v>
      </c>
      <c r="AY62" s="350">
        <f>VLOOKUP($E62,Hybrid!$1:$1048576,MATCH(DATE(AY$2,1,1),Hybrid!$A$1:$LI$1),FALSE)</f>
        <v>-15.79225883</v>
      </c>
      <c r="AZ62" s="350">
        <f>VLOOKUP($E62,Hybrid!$1:$1048576,MATCH(DATE(AZ$2,1,1),Hybrid!$A$1:$LI$1),FALSE)</f>
        <v>-20.081559349999999</v>
      </c>
      <c r="BA62" s="350">
        <f>VLOOKUP($E62,Hybrid!$1:$1048576,MATCH(DATE(BA$2,1,1),Hybrid!$A$1:$LI$1),FALSE)</f>
        <v>-24.76604408</v>
      </c>
      <c r="BB62" s="350">
        <f>VLOOKUP($E62,Hybrid!$1:$1048576,MATCH(DATE(BB$2,1,1),Hybrid!$A$1:$LI$1),FALSE)</f>
        <v>-29.881458299999998</v>
      </c>
      <c r="BC62" s="350">
        <f>VLOOKUP($E62,Hybrid!$1:$1048576,MATCH(DATE(BC$2,1,1),Hybrid!$A$1:$LI$1),FALSE)</f>
        <v>-35.46730359</v>
      </c>
      <c r="BD62" s="350">
        <f>VLOOKUP($E62,Hybrid!$1:$1048576,MATCH(DATE(BD$2,1,1),Hybrid!$A$1:$LI$1),FALSE)</f>
        <v>-41.567020620000001</v>
      </c>
      <c r="BE62" s="350">
        <f>VLOOKUP($E62,Hybrid!$1:$1048576,MATCH(DATE(BE$2,1,1),Hybrid!$A$1:$LI$1),FALSE)</f>
        <v>-17.642391809999999</v>
      </c>
      <c r="BF62" s="350">
        <f>VLOOKUP($E62,Hybrid!$1:$1048576,MATCH(DATE(BF$2,1,1),Hybrid!$A$1:$LI$1),FALSE)</f>
        <v>-22.272222930000002</v>
      </c>
      <c r="BG62" s="350">
        <f>VLOOKUP($E62,Hybrid!$1:$1048576,MATCH(DATE(BG$2,1,1),Hybrid!$A$1:$LI$1),FALSE)</f>
        <v>-27.329035309999998</v>
      </c>
      <c r="BH62" s="350">
        <f>VLOOKUP($E62,Hybrid!$1:$1048576,MATCH(DATE(BH$2,1,1),Hybrid!$A$1:$LI$1),FALSE)</f>
        <v>-32.851691469999999</v>
      </c>
      <c r="BI62" s="350">
        <f>VLOOKUP($E62,Hybrid!$1:$1048576,MATCH(DATE(BI$2,1,1),Hybrid!$A$1:$LI$1),FALSE)</f>
        <v>-38.882975600000002</v>
      </c>
    </row>
    <row r="63" spans="1:61" ht="15" customHeight="1" x14ac:dyDescent="0.35">
      <c r="A63" s="409"/>
      <c r="B63" s="416"/>
      <c r="C63" s="142"/>
      <c r="D63" s="103" t="s">
        <v>508</v>
      </c>
      <c r="E63" s="45" t="s">
        <v>375</v>
      </c>
      <c r="F63" s="351">
        <f>VLOOKUP($E63,Hybrid!$1:$1048576,MATCH(DATE(F$2,1,1),Hybrid!$A$1:$LI$1),FALSE)</f>
        <v>4.8767792050000001</v>
      </c>
      <c r="G63" s="351">
        <f>VLOOKUP($E63,Hybrid!$1:$1048576,MATCH(DATE(G$2,1,1),Hybrid!$A$1:$LI$1),FALSE)</f>
        <v>5.4527863119999997</v>
      </c>
      <c r="H63" s="351">
        <f>VLOOKUP($E63,Hybrid!$1:$1048576,MATCH(DATE(H$2,1,1),Hybrid!$A$1:$LI$1),FALSE)</f>
        <v>5.8711206330000003</v>
      </c>
      <c r="I63" s="351">
        <f>VLOOKUP($E63,Hybrid!$1:$1048576,MATCH(DATE(I$2,1,1),Hybrid!$A$1:$LI$1),FALSE)</f>
        <v>6.1912484340000002</v>
      </c>
      <c r="J63" s="351">
        <f>VLOOKUP($E63,Hybrid!$1:$1048576,MATCH(DATE(J$2,1,1),Hybrid!$A$1:$LI$1),FALSE)</f>
        <v>6.4516565510000001</v>
      </c>
      <c r="K63" s="351">
        <f>VLOOKUP($E63,Hybrid!$1:$1048576,MATCH(DATE(K$2,1,1),Hybrid!$A$1:$LI$1),FALSE)</f>
        <v>6.6770250600000001</v>
      </c>
      <c r="L63" s="351">
        <f>VLOOKUP($E63,Hybrid!$1:$1048576,MATCH(DATE(L$2,1,1),Hybrid!$A$1:$LI$1),FALSE)</f>
        <v>6.8707367279999998</v>
      </c>
      <c r="M63" s="351">
        <f>VLOOKUP($E63,Hybrid!$1:$1048576,MATCH(DATE(M$2,1,1),Hybrid!$A$1:$LI$1),FALSE)</f>
        <v>7.0493697879999999</v>
      </c>
      <c r="N63" s="351">
        <f>VLOOKUP($E63,Hybrid!$1:$1048576,MATCH(DATE(N$2,1,1),Hybrid!$A$1:$LI$1),FALSE)</f>
        <v>7.2161195769999997</v>
      </c>
      <c r="O63" s="351">
        <f>VLOOKUP($E63,Hybrid!$1:$1048576,MATCH(DATE(O$2,1,1),Hybrid!$A$1:$LI$1),FALSE)</f>
        <v>7.3722063110000002</v>
      </c>
      <c r="P63" s="351">
        <f>VLOOKUP($E63,Hybrid!$1:$1048576,MATCH(DATE(P$2,1,1),Hybrid!$A$1:$LI$1),FALSE)</f>
        <v>7.5281951759999997</v>
      </c>
      <c r="Q63" s="351">
        <f>VLOOKUP($E63,Hybrid!$1:$1048576,MATCH(DATE(Q$2,1,1),Hybrid!$A$1:$LI$1),FALSE)</f>
        <v>7.6646661260000002</v>
      </c>
      <c r="R63" s="351">
        <f>VLOOKUP($E63,Hybrid!$1:$1048576,MATCH(DATE(R$2,1,1),Hybrid!$A$1:$LI$1),FALSE)</f>
        <v>7.7938431479999997</v>
      </c>
      <c r="S63" s="351">
        <f>VLOOKUP($E63,Hybrid!$1:$1048576,MATCH(DATE(S$2,1,1),Hybrid!$A$1:$LI$1),FALSE)</f>
        <v>7.9127589550000001</v>
      </c>
      <c r="T63" s="351">
        <f>VLOOKUP($E63,Hybrid!$1:$1048576,MATCH(DATE(T$2,1,1),Hybrid!$A$1:$LI$1),FALSE)</f>
        <v>8.0195222739999998</v>
      </c>
      <c r="U63" s="351">
        <f>VLOOKUP($E63,Hybrid!$1:$1048576,MATCH(DATE(U$2,1,1),Hybrid!$A$1:$LI$1),FALSE)</f>
        <v>8.1124930210000006</v>
      </c>
      <c r="V63" s="351">
        <f>VLOOKUP($E63,Hybrid!$1:$1048576,MATCH(DATE(V$2,1,1),Hybrid!$A$1:$LI$1),FALSE)</f>
        <v>8.1895719549999999</v>
      </c>
      <c r="W63" s="351">
        <f>VLOOKUP($E63,Hybrid!$1:$1048576,MATCH(DATE(W$2,1,1),Hybrid!$A$1:$LI$1),FALSE)</f>
        <v>8.2492432890000007</v>
      </c>
      <c r="X63" s="351">
        <f>VLOOKUP($E63,Hybrid!$1:$1048576,MATCH(DATE(X$2,1,1),Hybrid!$A$1:$LI$1),FALSE)</f>
        <v>8.2901318489999998</v>
      </c>
      <c r="Y63" s="351">
        <f>VLOOKUP($E63,Hybrid!$1:$1048576,MATCH(DATE(Y$2,1,1),Hybrid!$A$1:$LI$1),FALSE)</f>
        <v>8.3109368499999992</v>
      </c>
      <c r="Z63" s="351">
        <f>VLOOKUP($E63,Hybrid!$1:$1048576,MATCH(DATE(Z$2,1,1),Hybrid!$A$1:$LI$1),FALSE)</f>
        <v>8.2971027900000003</v>
      </c>
      <c r="AA63" s="351">
        <f>VLOOKUP($E63,Hybrid!$1:$1048576,MATCH(DATE(AA$2,1,1),Hybrid!$A$1:$LI$1),FALSE)</f>
        <v>8.2740566219999998</v>
      </c>
      <c r="AB63" s="351">
        <f>VLOOKUP($E63,Hybrid!$1:$1048576,MATCH(DATE(AB$2,1,1),Hybrid!$A$1:$LI$1),FALSE)</f>
        <v>8.2274713520000002</v>
      </c>
      <c r="AC63" s="351">
        <f>VLOOKUP($E63,Hybrid!$1:$1048576,MATCH(DATE(AC$2,1,1),Hybrid!$A$1:$LI$1),FALSE)</f>
        <v>8.1560468440000005</v>
      </c>
      <c r="AD63" s="351">
        <f>VLOOKUP($E63,Hybrid!$1:$1048576,MATCH(DATE(AD$2,1,1),Hybrid!$A$1:$LI$1),FALSE)</f>
        <v>8.0580408180000003</v>
      </c>
      <c r="AE63" s="351">
        <f>VLOOKUP($E63,Hybrid!$1:$1048576,MATCH(DATE(AE$2,1,1),Hybrid!$A$1:$LI$1),FALSE)</f>
        <v>7.8969704409999997</v>
      </c>
      <c r="AF63" s="351">
        <f>VLOOKUP($E63,Hybrid!$1:$1048576,MATCH(DATE(AF$2,1,1),Hybrid!$A$1:$LI$1),FALSE)</f>
        <v>7.7251273530000004</v>
      </c>
      <c r="AG63" s="351">
        <f>VLOOKUP($E63,Hybrid!$1:$1048576,MATCH(DATE(AG$2,1,1),Hybrid!$A$1:$LI$1),FALSE)</f>
        <v>7.522612434</v>
      </c>
      <c r="AH63" s="351">
        <f>VLOOKUP($E63,Hybrid!$1:$1048576,MATCH(DATE(AH$2,1,1),Hybrid!$A$1:$LI$1),FALSE)</f>
        <v>7.2878674099999996</v>
      </c>
      <c r="AI63" s="351">
        <f>VLOOKUP($E63,Hybrid!$1:$1048576,MATCH(DATE(AI$2,1,1),Hybrid!$A$1:$LI$1),FALSE)</f>
        <v>7.0184692799999997</v>
      </c>
      <c r="AJ63" s="351">
        <f>VLOOKUP($E63,Hybrid!$1:$1048576,MATCH(DATE(AJ$2,1,1),Hybrid!$A$1:$LI$1),FALSE)</f>
        <v>6.7113822750000001</v>
      </c>
      <c r="AK63" s="351">
        <f>VLOOKUP($E63,Hybrid!$1:$1048576,MATCH(DATE(AK$2,1,1),Hybrid!$A$1:$LI$1),FALSE)</f>
        <v>6.3632039149999997</v>
      </c>
      <c r="AL63" s="351">
        <f>VLOOKUP($E63,Hybrid!$1:$1048576,MATCH(DATE(AL$2,1,1),Hybrid!$A$1:$LI$1),FALSE)</f>
        <v>5.9699992550000003</v>
      </c>
      <c r="AM63" s="351">
        <f>VLOOKUP($E63,Hybrid!$1:$1048576,MATCH(DATE(AM$2,1,1),Hybrid!$A$1:$LI$1),FALSE)</f>
        <v>5.5274031370000003</v>
      </c>
      <c r="AN63" s="351">
        <f>VLOOKUP($E63,Hybrid!$1:$1048576,MATCH(DATE(AN$2,1,1),Hybrid!$A$1:$LI$1),FALSE)</f>
        <v>5.0306104639999996</v>
      </c>
      <c r="AO63" s="351">
        <f>VLOOKUP($E63,Hybrid!$1:$1048576,MATCH(DATE(AO$2,1,1),Hybrid!$A$1:$LI$1),FALSE)</f>
        <v>4.4743392740000001</v>
      </c>
      <c r="AP63" s="351">
        <f>VLOOKUP($E63,Hybrid!$1:$1048576,MATCH(DATE(AP$2,1,1),Hybrid!$A$1:$LI$1),FALSE)</f>
        <v>3.8499802660000002</v>
      </c>
      <c r="AQ63" s="351">
        <f>VLOOKUP($E63,Hybrid!$1:$1048576,MATCH(DATE(AQ$2,1,1),Hybrid!$A$1:$LI$1),FALSE)</f>
        <v>3.1563545080000002</v>
      </c>
      <c r="AR63" s="351">
        <f>VLOOKUP($E63,Hybrid!$1:$1048576,MATCH(DATE(AR$2,1,1),Hybrid!$A$1:$LI$1),FALSE)</f>
        <v>2.3868105669999999</v>
      </c>
      <c r="AS63" s="351">
        <f>VLOOKUP($E63,Hybrid!$1:$1048576,MATCH(DATE(AS$2,1,1),Hybrid!$A$1:$LI$1),FALSE)</f>
        <v>1.533890175</v>
      </c>
      <c r="AT63" s="351">
        <f>VLOOKUP($E63,Hybrid!$1:$1048576,MATCH(DATE(AT$2,1,1),Hybrid!$A$1:$LI$1),FALSE)</f>
        <v>0.58923333010000001</v>
      </c>
      <c r="AU63" s="351">
        <f>VLOOKUP($E63,Hybrid!$1:$1048576,MATCH(DATE(AU$2,1,1),Hybrid!$A$1:$LI$1),FALSE)</f>
        <v>-0.45637625599999998</v>
      </c>
      <c r="AV63" s="351">
        <f>VLOOKUP($E63,Hybrid!$1:$1048576,MATCH(DATE(AV$2,1,1),Hybrid!$A$1:$LI$1),FALSE)</f>
        <v>-1.6130701110000001</v>
      </c>
      <c r="AW63" s="351">
        <f>VLOOKUP($E63,Hybrid!$1:$1048576,MATCH(DATE(AW$2,1,1),Hybrid!$A$1:$LI$1),FALSE)</f>
        <v>-2.8919982229999999</v>
      </c>
      <c r="AX63" s="351">
        <f>VLOOKUP($E63,Hybrid!$1:$1048576,MATCH(DATE(AX$2,1,1),Hybrid!$A$1:$LI$1),FALSE)</f>
        <v>-4.305393875</v>
      </c>
      <c r="AY63" s="351">
        <f>VLOOKUP($E63,Hybrid!$1:$1048576,MATCH(DATE(AY$2,1,1),Hybrid!$A$1:$LI$1),FALSE)</f>
        <v>-5.8666677519999997</v>
      </c>
      <c r="AZ63" s="351">
        <f>VLOOKUP($E63,Hybrid!$1:$1048576,MATCH(DATE(AZ$2,1,1),Hybrid!$A$1:$LI$1),FALSE)</f>
        <v>-7.5913328800000004</v>
      </c>
      <c r="BA63" s="351">
        <f>VLOOKUP($E63,Hybrid!$1:$1048576,MATCH(DATE(BA$2,1,1),Hybrid!$A$1:$LI$1),FALSE)</f>
        <v>-9.4948530239999993</v>
      </c>
      <c r="BB63" s="351">
        <f>VLOOKUP($E63,Hybrid!$1:$1048576,MATCH(DATE(BB$2,1,1),Hybrid!$A$1:$LI$1),FALSE)</f>
        <v>-11.59484187</v>
      </c>
      <c r="BC63" s="351">
        <f>VLOOKUP($E63,Hybrid!$1:$1048576,MATCH(DATE(BC$2,1,1),Hybrid!$A$1:$LI$1),FALSE)</f>
        <v>-13.910846449999999</v>
      </c>
      <c r="BD63" s="351">
        <f>VLOOKUP($E63,Hybrid!$1:$1048576,MATCH(DATE(BD$2,1,1),Hybrid!$A$1:$LI$1),FALSE)</f>
        <v>-16.464477989999999</v>
      </c>
      <c r="BE63" s="351">
        <f>VLOOKUP($E63,Hybrid!$1:$1048576,MATCH(DATE(BE$2,1,1),Hybrid!$A$1:$LI$1),FALSE)</f>
        <v>-6.4628318800000004</v>
      </c>
      <c r="BF63" s="351">
        <f>VLOOKUP($E63,Hybrid!$1:$1048576,MATCH(DATE(BF$2,1,1),Hybrid!$A$1:$LI$1),FALSE)</f>
        <v>-8.3781069850000005</v>
      </c>
      <c r="BG63" s="351">
        <f>VLOOKUP($E63,Hybrid!$1:$1048576,MATCH(DATE(BG$2,1,1),Hybrid!$A$1:$LI$1),FALSE)</f>
        <v>-10.49291148</v>
      </c>
      <c r="BH63" s="351">
        <f>VLOOKUP($E63,Hybrid!$1:$1048576,MATCH(DATE(BH$2,1,1),Hybrid!$A$1:$LI$1),FALSE)</f>
        <v>-12.82698626</v>
      </c>
      <c r="BI63" s="351">
        <f>VLOOKUP($E63,Hybrid!$1:$1048576,MATCH(DATE(BI$2,1,1),Hybrid!$A$1:$LI$1),FALSE)</f>
        <v>-15.40218226</v>
      </c>
    </row>
    <row r="64" spans="1:61" ht="15" customHeight="1" x14ac:dyDescent="0.35">
      <c r="A64" s="409"/>
      <c r="B64" s="416"/>
      <c r="C64" s="142"/>
      <c r="D64" s="103" t="s">
        <v>509</v>
      </c>
      <c r="E64" s="45" t="s">
        <v>382</v>
      </c>
      <c r="F64" s="351">
        <f>VLOOKUP($E64,Hybrid!$1:$1048576,MATCH(DATE(F$2,1,1),Hybrid!$A$1:$LI$1),FALSE)</f>
        <v>4.6812523739999996</v>
      </c>
      <c r="G64" s="351">
        <f>VLOOKUP($E64,Hybrid!$1:$1048576,MATCH(DATE(G$2,1,1),Hybrid!$A$1:$LI$1),FALSE)</f>
        <v>5.2269483159999997</v>
      </c>
      <c r="H64" s="351">
        <f>VLOOKUP($E64,Hybrid!$1:$1048576,MATCH(DATE(H$2,1,1),Hybrid!$A$1:$LI$1),FALSE)</f>
        <v>5.6172786050000001</v>
      </c>
      <c r="I64" s="351">
        <f>VLOOKUP($E64,Hybrid!$1:$1048576,MATCH(DATE(I$2,1,1),Hybrid!$A$1:$LI$1),FALSE)</f>
        <v>5.911087695</v>
      </c>
      <c r="J64" s="351">
        <f>VLOOKUP($E64,Hybrid!$1:$1048576,MATCH(DATE(J$2,1,1),Hybrid!$A$1:$LI$1),FALSE)</f>
        <v>6.1461659979999999</v>
      </c>
      <c r="K64" s="351">
        <f>VLOOKUP($E64,Hybrid!$1:$1048576,MATCH(DATE(K$2,1,1),Hybrid!$A$1:$LI$1),FALSE)</f>
        <v>6.3464692149999999</v>
      </c>
      <c r="L64" s="351">
        <f>VLOOKUP($E64,Hybrid!$1:$1048576,MATCH(DATE(L$2,1,1),Hybrid!$A$1:$LI$1),FALSE)</f>
        <v>6.5153646170000004</v>
      </c>
      <c r="M64" s="351">
        <f>VLOOKUP($E64,Hybrid!$1:$1048576,MATCH(DATE(M$2,1,1),Hybrid!$A$1:$LI$1),FALSE)</f>
        <v>6.6686120390000001</v>
      </c>
      <c r="N64" s="351">
        <f>VLOOKUP($E64,Hybrid!$1:$1048576,MATCH(DATE(N$2,1,1),Hybrid!$A$1:$LI$1),FALSE)</f>
        <v>6.8091838620000003</v>
      </c>
      <c r="O64" s="351">
        <f>VLOOKUP($E64,Hybrid!$1:$1048576,MATCH(DATE(O$2,1,1),Hybrid!$A$1:$LI$1),FALSE)</f>
        <v>6.938174912</v>
      </c>
      <c r="P64" s="351">
        <f>VLOOKUP($E64,Hybrid!$1:$1048576,MATCH(DATE(P$2,1,1),Hybrid!$A$1:$LI$1),FALSE)</f>
        <v>7.0655028099999999</v>
      </c>
      <c r="Q64" s="351">
        <f>VLOOKUP($E64,Hybrid!$1:$1048576,MATCH(DATE(Q$2,1,1),Hybrid!$A$1:$LI$1),FALSE)</f>
        <v>7.1728518040000004</v>
      </c>
      <c r="R64" s="351">
        <f>VLOOKUP($E64,Hybrid!$1:$1048576,MATCH(DATE(R$2,1,1),Hybrid!$A$1:$LI$1),FALSE)</f>
        <v>7.2715713620000004</v>
      </c>
      <c r="S64" s="351">
        <f>VLOOKUP($E64,Hybrid!$1:$1048576,MATCH(DATE(S$2,1,1),Hybrid!$A$1:$LI$1),FALSE)</f>
        <v>7.358791589</v>
      </c>
      <c r="T64" s="351">
        <f>VLOOKUP($E64,Hybrid!$1:$1048576,MATCH(DATE(T$2,1,1),Hybrid!$A$1:$LI$1),FALSE)</f>
        <v>7.4327256269999999</v>
      </c>
      <c r="U64" s="351">
        <f>VLOOKUP($E64,Hybrid!$1:$1048576,MATCH(DATE(U$2,1,1),Hybrid!$A$1:$LI$1),FALSE)</f>
        <v>7.4918759990000003</v>
      </c>
      <c r="V64" s="351">
        <f>VLOOKUP($E64,Hybrid!$1:$1048576,MATCH(DATE(V$2,1,1),Hybrid!$A$1:$LI$1),FALSE)</f>
        <v>7.5343508019999996</v>
      </c>
      <c r="W64" s="351">
        <f>VLOOKUP($E64,Hybrid!$1:$1048576,MATCH(DATE(W$2,1,1),Hybrid!$A$1:$LI$1),FALSE)</f>
        <v>7.5588170740000002</v>
      </c>
      <c r="X64" s="351">
        <f>VLOOKUP($E64,Hybrid!$1:$1048576,MATCH(DATE(X$2,1,1),Hybrid!$A$1:$LI$1),FALSE)</f>
        <v>7.564106089</v>
      </c>
      <c r="Y64" s="351">
        <f>VLOOKUP($E64,Hybrid!$1:$1048576,MATCH(DATE(Y$2,1,1),Hybrid!$A$1:$LI$1),FALSE)</f>
        <v>7.5491414749999999</v>
      </c>
      <c r="Z64" s="351">
        <f>VLOOKUP($E64,Hybrid!$1:$1048576,MATCH(DATE(Z$2,1,1),Hybrid!$A$1:$LI$1),FALSE)</f>
        <v>7.5009024240000004</v>
      </c>
      <c r="AA64" s="351">
        <f>VLOOKUP($E64,Hybrid!$1:$1048576,MATCH(DATE(AA$2,1,1),Hybrid!$A$1:$LI$1),FALSE)</f>
        <v>7.4425789160000004</v>
      </c>
      <c r="AB64" s="351">
        <f>VLOOKUP($E64,Hybrid!$1:$1048576,MATCH(DATE(AB$2,1,1),Hybrid!$A$1:$LI$1),FALSE)</f>
        <v>7.3612994220000001</v>
      </c>
      <c r="AC64" s="351">
        <f>VLOOKUP($E64,Hybrid!$1:$1048576,MATCH(DATE(AC$2,1,1),Hybrid!$A$1:$LI$1),FALSE)</f>
        <v>7.2560351079999998</v>
      </c>
      <c r="AD64" s="351">
        <f>VLOOKUP($E64,Hybrid!$1:$1048576,MATCH(DATE(AD$2,1,1),Hybrid!$A$1:$LI$1),FALSE)</f>
        <v>7.1253777009999997</v>
      </c>
      <c r="AE64" s="351">
        <f>VLOOKUP($E64,Hybrid!$1:$1048576,MATCH(DATE(AE$2,1,1),Hybrid!$A$1:$LI$1),FALSE)</f>
        <v>6.9374712049999996</v>
      </c>
      <c r="AF64" s="351">
        <f>VLOOKUP($E64,Hybrid!$1:$1048576,MATCH(DATE(AF$2,1,1),Hybrid!$A$1:$LI$1),FALSE)</f>
        <v>6.7387751260000002</v>
      </c>
      <c r="AG64" s="351">
        <f>VLOOKUP($E64,Hybrid!$1:$1048576,MATCH(DATE(AG$2,1,1),Hybrid!$A$1:$LI$1),FALSE)</f>
        <v>6.5119032280000004</v>
      </c>
      <c r="AH64" s="351">
        <f>VLOOKUP($E64,Hybrid!$1:$1048576,MATCH(DATE(AH$2,1,1),Hybrid!$A$1:$LI$1),FALSE)</f>
        <v>6.2556689040000002</v>
      </c>
      <c r="AI64" s="351">
        <f>VLOOKUP($E64,Hybrid!$1:$1048576,MATCH(DATE(AI$2,1,1),Hybrid!$A$1:$LI$1),FALSE)</f>
        <v>5.9681367280000002</v>
      </c>
      <c r="AJ64" s="351">
        <f>VLOOKUP($E64,Hybrid!$1:$1048576,MATCH(DATE(AJ$2,1,1),Hybrid!$A$1:$LI$1),FALSE)</f>
        <v>5.6468628580000004</v>
      </c>
      <c r="AK64" s="351">
        <f>VLOOKUP($E64,Hybrid!$1:$1048576,MATCH(DATE(AK$2,1,1),Hybrid!$A$1:$LI$1),FALSE)</f>
        <v>5.2891209010000004</v>
      </c>
      <c r="AL64" s="351">
        <f>VLOOKUP($E64,Hybrid!$1:$1048576,MATCH(DATE(AL$2,1,1),Hybrid!$A$1:$LI$1),FALSE)</f>
        <v>4.8917715020000001</v>
      </c>
      <c r="AM64" s="351">
        <f>VLOOKUP($E64,Hybrid!$1:$1048576,MATCH(DATE(AM$2,1,1),Hybrid!$A$1:$LI$1),FALSE)</f>
        <v>4.4513492430000001</v>
      </c>
      <c r="AN64" s="351">
        <f>VLOOKUP($E64,Hybrid!$1:$1048576,MATCH(DATE(AN$2,1,1),Hybrid!$A$1:$LI$1),FALSE)</f>
        <v>3.964064665</v>
      </c>
      <c r="AO64" s="351">
        <f>VLOOKUP($E64,Hybrid!$1:$1048576,MATCH(DATE(AO$2,1,1),Hybrid!$A$1:$LI$1),FALSE)</f>
        <v>3.4257833139999998</v>
      </c>
      <c r="AP64" s="351">
        <f>VLOOKUP($E64,Hybrid!$1:$1048576,MATCH(DATE(AP$2,1,1),Hybrid!$A$1:$LI$1),FALSE)</f>
        <v>2.8300152829999998</v>
      </c>
      <c r="AQ64" s="351">
        <f>VLOOKUP($E64,Hybrid!$1:$1048576,MATCH(DATE(AQ$2,1,1),Hybrid!$A$1:$LI$1),FALSE)</f>
        <v>2.1760408120000001</v>
      </c>
      <c r="AR64" s="351">
        <f>VLOOKUP($E64,Hybrid!$1:$1048576,MATCH(DATE(AR$2,1,1),Hybrid!$A$1:$LI$1),FALSE)</f>
        <v>1.458818854</v>
      </c>
      <c r="AS64" s="351">
        <f>VLOOKUP($E64,Hybrid!$1:$1048576,MATCH(DATE(AS$2,1,1),Hybrid!$A$1:$LI$1),FALSE)</f>
        <v>0.67269280220000005</v>
      </c>
      <c r="AT64" s="351">
        <f>VLOOKUP($E64,Hybrid!$1:$1048576,MATCH(DATE(AT$2,1,1),Hybrid!$A$1:$LI$1),FALSE)</f>
        <v>-0.18864670780000001</v>
      </c>
      <c r="AU64" s="351">
        <f>VLOOKUP($E64,Hybrid!$1:$1048576,MATCH(DATE(AU$2,1,1),Hybrid!$A$1:$LI$1),FALSE)</f>
        <v>-1.1321002179999999</v>
      </c>
      <c r="AV64" s="351">
        <f>VLOOKUP($E64,Hybrid!$1:$1048576,MATCH(DATE(AV$2,1,1),Hybrid!$A$1:$LI$1),FALSE)</f>
        <v>-2.1651539299999998</v>
      </c>
      <c r="AW64" s="351">
        <f>VLOOKUP($E64,Hybrid!$1:$1048576,MATCH(DATE(AW$2,1,1),Hybrid!$A$1:$LI$1),FALSE)</f>
        <v>-3.2959734570000001</v>
      </c>
      <c r="AX64" s="351">
        <f>VLOOKUP($E64,Hybrid!$1:$1048576,MATCH(DATE(AX$2,1,1),Hybrid!$A$1:$LI$1),FALSE)</f>
        <v>-4.5334324109999997</v>
      </c>
      <c r="AY64" s="351">
        <f>VLOOKUP($E64,Hybrid!$1:$1048576,MATCH(DATE(AY$2,1,1),Hybrid!$A$1:$LI$1),FALSE)</f>
        <v>-5.8871634999999998</v>
      </c>
      <c r="AZ64" s="351">
        <f>VLOOKUP($E64,Hybrid!$1:$1048576,MATCH(DATE(AZ$2,1,1),Hybrid!$A$1:$LI$1),FALSE)</f>
        <v>-7.3684226009999998</v>
      </c>
      <c r="BA64" s="351">
        <f>VLOOKUP($E64,Hybrid!$1:$1048576,MATCH(DATE(BA$2,1,1),Hybrid!$A$1:$LI$1),FALSE)</f>
        <v>-8.9878833409999999</v>
      </c>
      <c r="BB64" s="351">
        <f>VLOOKUP($E64,Hybrid!$1:$1048576,MATCH(DATE(BB$2,1,1),Hybrid!$A$1:$LI$1),FALSE)</f>
        <v>-10.757787970000001</v>
      </c>
      <c r="BC64" s="351">
        <f>VLOOKUP($E64,Hybrid!$1:$1048576,MATCH(DATE(BC$2,1,1),Hybrid!$A$1:$LI$1),FALSE)</f>
        <v>-12.691641649999999</v>
      </c>
      <c r="BD64" s="351">
        <f>VLOOKUP($E64,Hybrid!$1:$1048576,MATCH(DATE(BD$2,1,1),Hybrid!$A$1:$LI$1),FALSE)</f>
        <v>-14.804263479999999</v>
      </c>
      <c r="BE64" s="351">
        <f>VLOOKUP($E64,Hybrid!$1:$1048576,MATCH(DATE(BE$2,1,1),Hybrid!$A$1:$LI$1),FALSE)</f>
        <v>-6.8067808699999999</v>
      </c>
      <c r="BF64" s="351">
        <f>VLOOKUP($E64,Hybrid!$1:$1048576,MATCH(DATE(BF$2,1,1),Hybrid!$A$1:$LI$1),FALSE)</f>
        <v>-8.4261974689999999</v>
      </c>
      <c r="BG64" s="351">
        <f>VLOOKUP($E64,Hybrid!$1:$1048576,MATCH(DATE(BG$2,1,1),Hybrid!$A$1:$LI$1),FALSE)</f>
        <v>-10.194655300000001</v>
      </c>
      <c r="BH64" s="351">
        <f>VLOOKUP($E64,Hybrid!$1:$1048576,MATCH(DATE(BH$2,1,1),Hybrid!$A$1:$LI$1),FALSE)</f>
        <v>-12.1253119</v>
      </c>
      <c r="BI64" s="351">
        <f>VLOOKUP($E64,Hybrid!$1:$1048576,MATCH(DATE(BI$2,1,1),Hybrid!$A$1:$LI$1),FALSE)</f>
        <v>-14.232608129999999</v>
      </c>
    </row>
    <row r="65" spans="1:61" ht="15" customHeight="1" x14ac:dyDescent="0.35">
      <c r="A65" s="409"/>
      <c r="B65" s="416"/>
      <c r="C65" s="142"/>
      <c r="D65" s="103" t="s">
        <v>510</v>
      </c>
      <c r="E65" s="45" t="s">
        <v>383</v>
      </c>
      <c r="F65" s="351">
        <f>VLOOKUP($E65,Hybrid!$1:$1048576,MATCH(DATE(F$2,1,1),Hybrid!$A$1:$LI$1),FALSE)</f>
        <v>3.239861807</v>
      </c>
      <c r="G65" s="351">
        <f>VLOOKUP($E65,Hybrid!$1:$1048576,MATCH(DATE(G$2,1,1),Hybrid!$A$1:$LI$1),FALSE)</f>
        <v>3.6126448180000001</v>
      </c>
      <c r="H65" s="351">
        <f>VLOOKUP($E65,Hybrid!$1:$1048576,MATCH(DATE(H$2,1,1),Hybrid!$A$1:$LI$1),FALSE)</f>
        <v>3.8751900359999998</v>
      </c>
      <c r="I65" s="351">
        <f>VLOOKUP($E65,Hybrid!$1:$1048576,MATCH(DATE(I$2,1,1),Hybrid!$A$1:$LI$1),FALSE)</f>
        <v>4.0694339490000004</v>
      </c>
      <c r="J65" s="351">
        <f>VLOOKUP($E65,Hybrid!$1:$1048576,MATCH(DATE(J$2,1,1),Hybrid!$A$1:$LI$1),FALSE)</f>
        <v>4.2221152560000004</v>
      </c>
      <c r="K65" s="351">
        <f>VLOOKUP($E65,Hybrid!$1:$1048576,MATCH(DATE(K$2,1,1),Hybrid!$A$1:$LI$1),FALSE)</f>
        <v>4.3500028730000002</v>
      </c>
      <c r="L65" s="351">
        <f>VLOOKUP($E65,Hybrid!$1:$1048576,MATCH(DATE(L$2,1,1),Hybrid!$A$1:$LI$1),FALSE)</f>
        <v>4.4555192420000003</v>
      </c>
      <c r="M65" s="351">
        <f>VLOOKUP($E65,Hybrid!$1:$1048576,MATCH(DATE(M$2,1,1),Hybrid!$A$1:$LI$1),FALSE)</f>
        <v>4.5494801840000001</v>
      </c>
      <c r="N65" s="351">
        <f>VLOOKUP($E65,Hybrid!$1:$1048576,MATCH(DATE(N$2,1,1),Hybrid!$A$1:$LI$1),FALSE)</f>
        <v>4.6338922150000004</v>
      </c>
      <c r="O65" s="351">
        <f>VLOOKUP($E65,Hybrid!$1:$1048576,MATCH(DATE(O$2,1,1),Hybrid!$A$1:$LI$1),FALSE)</f>
        <v>4.7094756650000003</v>
      </c>
      <c r="P65" s="351">
        <f>VLOOKUP($E65,Hybrid!$1:$1048576,MATCH(DATE(P$2,1,1),Hybrid!$A$1:$LI$1),FALSE)</f>
        <v>4.7829595449999998</v>
      </c>
      <c r="Q65" s="351">
        <f>VLOOKUP($E65,Hybrid!$1:$1048576,MATCH(DATE(Q$2,1,1),Hybrid!$A$1:$LI$1),FALSE)</f>
        <v>4.8418998029999996</v>
      </c>
      <c r="R65" s="351">
        <f>VLOOKUP($E65,Hybrid!$1:$1048576,MATCH(DATE(R$2,1,1),Hybrid!$A$1:$LI$1),FALSE)</f>
        <v>4.8939144429999999</v>
      </c>
      <c r="S65" s="351">
        <f>VLOOKUP($E65,Hybrid!$1:$1048576,MATCH(DATE(S$2,1,1),Hybrid!$A$1:$LI$1),FALSE)</f>
        <v>4.9370238219999996</v>
      </c>
      <c r="T65" s="351">
        <f>VLOOKUP($E65,Hybrid!$1:$1048576,MATCH(DATE(T$2,1,1),Hybrid!$A$1:$LI$1),FALSE)</f>
        <v>4.9700318369999996</v>
      </c>
      <c r="U65" s="351">
        <f>VLOOKUP($E65,Hybrid!$1:$1048576,MATCH(DATE(U$2,1,1),Hybrid!$A$1:$LI$1),FALSE)</f>
        <v>4.991974924</v>
      </c>
      <c r="V65" s="351">
        <f>VLOOKUP($E65,Hybrid!$1:$1048576,MATCH(DATE(V$2,1,1),Hybrid!$A$1:$LI$1),FALSE)</f>
        <v>5.0016476799999996</v>
      </c>
      <c r="W65" s="351">
        <f>VLOOKUP($E65,Hybrid!$1:$1048576,MATCH(DATE(W$2,1,1),Hybrid!$A$1:$LI$1),FALSE)</f>
        <v>4.9982315430000002</v>
      </c>
      <c r="X65" s="351">
        <f>VLOOKUP($E65,Hybrid!$1:$1048576,MATCH(DATE(X$2,1,1),Hybrid!$A$1:$LI$1),FALSE)</f>
        <v>4.9810402509999996</v>
      </c>
      <c r="Y65" s="351">
        <f>VLOOKUP($E65,Hybrid!$1:$1048576,MATCH(DATE(Y$2,1,1),Hybrid!$A$1:$LI$1),FALSE)</f>
        <v>4.9494647020000002</v>
      </c>
      <c r="Z65" s="351">
        <f>VLOOKUP($E65,Hybrid!$1:$1048576,MATCH(DATE(Z$2,1,1),Hybrid!$A$1:$LI$1),FALSE)</f>
        <v>4.8951260650000004</v>
      </c>
      <c r="AA65" s="351">
        <f>VLOOKUP($E65,Hybrid!$1:$1048576,MATCH(DATE(AA$2,1,1),Hybrid!$A$1:$LI$1),FALSE)</f>
        <v>4.8333178979999998</v>
      </c>
      <c r="AB65" s="351">
        <f>VLOOKUP($E65,Hybrid!$1:$1048576,MATCH(DATE(AB$2,1,1),Hybrid!$A$1:$LI$1),FALSE)</f>
        <v>4.7557221529999998</v>
      </c>
      <c r="AC65" s="351">
        <f>VLOOKUP($E65,Hybrid!$1:$1048576,MATCH(DATE(AC$2,1,1),Hybrid!$A$1:$LI$1),FALSE)</f>
        <v>4.6617921710000001</v>
      </c>
      <c r="AD65" s="351">
        <f>VLOOKUP($E65,Hybrid!$1:$1048576,MATCH(DATE(AD$2,1,1),Hybrid!$A$1:$LI$1),FALSE)</f>
        <v>4.5507471419999996</v>
      </c>
      <c r="AE65" s="351">
        <f>VLOOKUP($E65,Hybrid!$1:$1048576,MATCH(DATE(AE$2,1,1),Hybrid!$A$1:$LI$1),FALSE)</f>
        <v>4.4025303679999999</v>
      </c>
      <c r="AF65" s="351">
        <f>VLOOKUP($E65,Hybrid!$1:$1048576,MATCH(DATE(AF$2,1,1),Hybrid!$A$1:$LI$1),FALSE)</f>
        <v>4.2469855030000003</v>
      </c>
      <c r="AG65" s="351">
        <f>VLOOKUP($E65,Hybrid!$1:$1048576,MATCH(DATE(AG$2,1,1),Hybrid!$A$1:$LI$1),FALSE)</f>
        <v>4.073173089</v>
      </c>
      <c r="AH65" s="351">
        <f>VLOOKUP($E65,Hybrid!$1:$1048576,MATCH(DATE(AH$2,1,1),Hybrid!$A$1:$LI$1),FALSE)</f>
        <v>3.880489276</v>
      </c>
      <c r="AI65" s="351">
        <f>VLOOKUP($E65,Hybrid!$1:$1048576,MATCH(DATE(AI$2,1,1),Hybrid!$A$1:$LI$1),FALSE)</f>
        <v>3.667863063</v>
      </c>
      <c r="AJ65" s="351">
        <f>VLOOKUP($E65,Hybrid!$1:$1048576,MATCH(DATE(AJ$2,1,1),Hybrid!$A$1:$LI$1),FALSE)</f>
        <v>3.4339207360000001</v>
      </c>
      <c r="AK65" s="351">
        <f>VLOOKUP($E65,Hybrid!$1:$1048576,MATCH(DATE(AK$2,1,1),Hybrid!$A$1:$LI$1),FALSE)</f>
        <v>3.177135099</v>
      </c>
      <c r="AL65" s="351">
        <f>VLOOKUP($E65,Hybrid!$1:$1048576,MATCH(DATE(AL$2,1,1),Hybrid!$A$1:$LI$1),FALSE)</f>
        <v>2.8957517180000001</v>
      </c>
      <c r="AM65" s="351">
        <f>VLOOKUP($E65,Hybrid!$1:$1048576,MATCH(DATE(AM$2,1,1),Hybrid!$A$1:$LI$1),FALSE)</f>
        <v>2.587842244</v>
      </c>
      <c r="AN65" s="351">
        <f>VLOOKUP($E65,Hybrid!$1:$1048576,MATCH(DATE(AN$2,1,1),Hybrid!$A$1:$LI$1),FALSE)</f>
        <v>2.251311872</v>
      </c>
      <c r="AO65" s="351">
        <f>VLOOKUP($E65,Hybrid!$1:$1048576,MATCH(DATE(AO$2,1,1),Hybrid!$A$1:$LI$1),FALSE)</f>
        <v>1.8838925900000001</v>
      </c>
      <c r="AP65" s="351">
        <f>VLOOKUP($E65,Hybrid!$1:$1048576,MATCH(DATE(AP$2,1,1),Hybrid!$A$1:$LI$1),FALSE)</f>
        <v>1.482146752</v>
      </c>
      <c r="AQ65" s="351">
        <f>VLOOKUP($E65,Hybrid!$1:$1048576,MATCH(DATE(AQ$2,1,1),Hybrid!$A$1:$LI$1),FALSE)</f>
        <v>1.0458626449999999</v>
      </c>
      <c r="AR65" s="351">
        <f>VLOOKUP($E65,Hybrid!$1:$1048576,MATCH(DATE(AR$2,1,1),Hybrid!$A$1:$LI$1),FALSE)</f>
        <v>0.57237004479999998</v>
      </c>
      <c r="AS65" s="351">
        <f>VLOOKUP($E65,Hybrid!$1:$1048576,MATCH(DATE(AS$2,1,1),Hybrid!$A$1:$LI$1),FALSE)</f>
        <v>5.8663844399999998E-2</v>
      </c>
      <c r="AT65" s="351">
        <f>VLOOKUP($E65,Hybrid!$1:$1048576,MATCH(DATE(AT$2,1,1),Hybrid!$A$1:$LI$1),FALSE)</f>
        <v>-0.4985938754</v>
      </c>
      <c r="AU65" s="351">
        <f>VLOOKUP($E65,Hybrid!$1:$1048576,MATCH(DATE(AU$2,1,1),Hybrid!$A$1:$LI$1),FALSE)</f>
        <v>-1.103023353</v>
      </c>
      <c r="AV65" s="351">
        <f>VLOOKUP($E65,Hybrid!$1:$1048576,MATCH(DATE(AV$2,1,1),Hybrid!$A$1:$LI$1),FALSE)</f>
        <v>-1.758493978</v>
      </c>
      <c r="AW65" s="351">
        <f>VLOOKUP($E65,Hybrid!$1:$1048576,MATCH(DATE(AW$2,1,1),Hybrid!$A$1:$LI$1),FALSE)</f>
        <v>-2.4691865129999999</v>
      </c>
      <c r="AX65" s="351">
        <f>VLOOKUP($E65,Hybrid!$1:$1048576,MATCH(DATE(AX$2,1,1),Hybrid!$A$1:$LI$1),FALSE)</f>
        <v>-3.2395972780000002</v>
      </c>
      <c r="AY65" s="351">
        <f>VLOOKUP($E65,Hybrid!$1:$1048576,MATCH(DATE(AY$2,1,1),Hybrid!$A$1:$LI$1),FALSE)</f>
        <v>-4.0745552089999997</v>
      </c>
      <c r="AZ65" s="351">
        <f>VLOOKUP($E65,Hybrid!$1:$1048576,MATCH(DATE(AZ$2,1,1),Hybrid!$A$1:$LI$1),FALSE)</f>
        <v>-4.9797903689999998</v>
      </c>
      <c r="BA65" s="351">
        <f>VLOOKUP($E65,Hybrid!$1:$1048576,MATCH(DATE(BA$2,1,1),Hybrid!$A$1:$LI$1),FALSE)</f>
        <v>-5.9603906149999997</v>
      </c>
      <c r="BB65" s="351">
        <f>VLOOKUP($E65,Hybrid!$1:$1048576,MATCH(DATE(BB$2,1,1),Hybrid!$A$1:$LI$1),FALSE)</f>
        <v>-7.0222694619999997</v>
      </c>
      <c r="BC65" s="351">
        <f>VLOOKUP($E65,Hybrid!$1:$1048576,MATCH(DATE(BC$2,1,1),Hybrid!$A$1:$LI$1),FALSE)</f>
        <v>-8.1719166970000003</v>
      </c>
      <c r="BD65" s="351">
        <f>VLOOKUP($E65,Hybrid!$1:$1048576,MATCH(DATE(BD$2,1,1),Hybrid!$A$1:$LI$1),FALSE)</f>
        <v>-9.4164007420000004</v>
      </c>
      <c r="BE65" s="351">
        <f>VLOOKUP($E65,Hybrid!$1:$1048576,MATCH(DATE(BE$2,1,1),Hybrid!$A$1:$LI$1),FALSE)</f>
        <v>-4.8264714350000002</v>
      </c>
      <c r="BF65" s="351">
        <f>VLOOKUP($E65,Hybrid!$1:$1048576,MATCH(DATE(BF$2,1,1),Hybrid!$A$1:$LI$1),FALSE)</f>
        <v>-5.7962545199999997</v>
      </c>
      <c r="BG65" s="351">
        <f>VLOOKUP($E65,Hybrid!$1:$1048576,MATCH(DATE(BG$2,1,1),Hybrid!$A$1:$LI$1),FALSE)</f>
        <v>-6.8441462580000003</v>
      </c>
      <c r="BH65" s="351">
        <f>VLOOKUP($E65,Hybrid!$1:$1048576,MATCH(DATE(BH$2,1,1),Hybrid!$A$1:$LI$1),FALSE)</f>
        <v>-7.9762057799999999</v>
      </c>
      <c r="BI65" s="351">
        <f>VLOOKUP($E65,Hybrid!$1:$1048576,MATCH(DATE(BI$2,1,1),Hybrid!$A$1:$LI$1),FALSE)</f>
        <v>-9.1990279679999993</v>
      </c>
    </row>
    <row r="66" spans="1:61" ht="15" customHeight="1" x14ac:dyDescent="0.35">
      <c r="A66" s="409"/>
      <c r="B66" s="416"/>
      <c r="C66" s="142"/>
      <c r="D66" s="103" t="s">
        <v>511</v>
      </c>
      <c r="E66" s="45" t="s">
        <v>384</v>
      </c>
      <c r="F66" s="351">
        <f>VLOOKUP($E66,Hybrid!$1:$1048576,MATCH(DATE(F$2,1,1),Hybrid!$A$1:$LI$1),FALSE)</f>
        <v>1.797580771</v>
      </c>
      <c r="G66" s="351">
        <f>VLOOKUP($E66,Hybrid!$1:$1048576,MATCH(DATE(G$2,1,1),Hybrid!$A$1:$LI$1),FALSE)</f>
        <v>2.0003779819999998</v>
      </c>
      <c r="H66" s="351">
        <f>VLOOKUP($E66,Hybrid!$1:$1048576,MATCH(DATE(H$2,1,1),Hybrid!$A$1:$LI$1),FALSE)</f>
        <v>2.1365881660000001</v>
      </c>
      <c r="I66" s="351">
        <f>VLOOKUP($E66,Hybrid!$1:$1048576,MATCH(DATE(I$2,1,1),Hybrid!$A$1:$LI$1),FALSE)</f>
        <v>2.229583973</v>
      </c>
      <c r="J66" s="351">
        <f>VLOOKUP($E66,Hybrid!$1:$1048576,MATCH(DATE(J$2,1,1),Hybrid!$A$1:$LI$1),FALSE)</f>
        <v>2.2945822659999999</v>
      </c>
      <c r="K66" s="351">
        <f>VLOOKUP($E66,Hybrid!$1:$1048576,MATCH(DATE(K$2,1,1),Hybrid!$A$1:$LI$1),FALSE)</f>
        <v>2.3415867750000001</v>
      </c>
      <c r="L66" s="351">
        <f>VLOOKUP($E66,Hybrid!$1:$1048576,MATCH(DATE(L$2,1,1),Hybrid!$A$1:$LI$1),FALSE)</f>
        <v>2.3729930810000002</v>
      </c>
      <c r="M66" s="351">
        <f>VLOOKUP($E66,Hybrid!$1:$1048576,MATCH(DATE(M$2,1,1),Hybrid!$A$1:$LI$1),FALSE)</f>
        <v>2.3956578159999999</v>
      </c>
      <c r="N66" s="351">
        <f>VLOOKUP($E66,Hybrid!$1:$1048576,MATCH(DATE(N$2,1,1),Hybrid!$A$1:$LI$1),FALSE)</f>
        <v>2.4114997890000001</v>
      </c>
      <c r="O66" s="351">
        <f>VLOOKUP($E66,Hybrid!$1:$1048576,MATCH(DATE(O$2,1,1),Hybrid!$A$1:$LI$1),FALSE)</f>
        <v>2.4215786549999998</v>
      </c>
      <c r="P66" s="351">
        <f>VLOOKUP($E66,Hybrid!$1:$1048576,MATCH(DATE(P$2,1,1),Hybrid!$A$1:$LI$1),FALSE)</f>
        <v>2.4298979209999998</v>
      </c>
      <c r="Q66" s="351">
        <f>VLOOKUP($E66,Hybrid!$1:$1048576,MATCH(DATE(Q$2,1,1),Hybrid!$A$1:$LI$1),FALSE)</f>
        <v>2.4304599589999998</v>
      </c>
      <c r="R66" s="351">
        <f>VLOOKUP($E66,Hybrid!$1:$1048576,MATCH(DATE(R$2,1,1),Hybrid!$A$1:$LI$1),FALSE)</f>
        <v>2.4274812899999998</v>
      </c>
      <c r="S66" s="351">
        <f>VLOOKUP($E66,Hybrid!$1:$1048576,MATCH(DATE(S$2,1,1),Hybrid!$A$1:$LI$1),FALSE)</f>
        <v>2.4203171000000001</v>
      </c>
      <c r="T66" s="351">
        <f>VLOOKUP($E66,Hybrid!$1:$1048576,MATCH(DATE(T$2,1,1),Hybrid!$A$1:$LI$1),FALSE)</f>
        <v>2.408765791</v>
      </c>
      <c r="U66" s="351">
        <f>VLOOKUP($E66,Hybrid!$1:$1048576,MATCH(DATE(U$2,1,1),Hybrid!$A$1:$LI$1),FALSE)</f>
        <v>2.3927592120000001</v>
      </c>
      <c r="V66" s="351">
        <f>VLOOKUP($E66,Hybrid!$1:$1048576,MATCH(DATE(V$2,1,1),Hybrid!$A$1:$LI$1),FALSE)</f>
        <v>2.372144976</v>
      </c>
      <c r="W66" s="351">
        <f>VLOOKUP($E66,Hybrid!$1:$1048576,MATCH(DATE(W$2,1,1),Hybrid!$A$1:$LI$1),FALSE)</f>
        <v>2.3469717970000001</v>
      </c>
      <c r="X66" s="351">
        <f>VLOOKUP($E66,Hybrid!$1:$1048576,MATCH(DATE(X$2,1,1),Hybrid!$A$1:$LI$1),FALSE)</f>
        <v>2.3173165189999998</v>
      </c>
      <c r="Y66" s="351">
        <f>VLOOKUP($E66,Hybrid!$1:$1048576,MATCH(DATE(Y$2,1,1),Hybrid!$A$1:$LI$1),FALSE)</f>
        <v>2.2832731129999999</v>
      </c>
      <c r="Z66" s="351">
        <f>VLOOKUP($E66,Hybrid!$1:$1048576,MATCH(DATE(Z$2,1,1),Hybrid!$A$1:$LI$1),FALSE)</f>
        <v>2.2413943729999999</v>
      </c>
      <c r="AA66" s="351">
        <f>VLOOKUP($E66,Hybrid!$1:$1048576,MATCH(DATE(AA$2,1,1),Hybrid!$A$1:$LI$1),FALSE)</f>
        <v>2.1990619219999998</v>
      </c>
      <c r="AB66" s="351">
        <f>VLOOKUP($E66,Hybrid!$1:$1048576,MATCH(DATE(AB$2,1,1),Hybrid!$A$1:$LI$1),FALSE)</f>
        <v>2.1527920589999998</v>
      </c>
      <c r="AC66" s="351">
        <f>VLOOKUP($E66,Hybrid!$1:$1048576,MATCH(DATE(AC$2,1,1),Hybrid!$A$1:$LI$1),FALSE)</f>
        <v>2.102716021</v>
      </c>
      <c r="AD66" s="351">
        <f>VLOOKUP($E66,Hybrid!$1:$1048576,MATCH(DATE(AD$2,1,1),Hybrid!$A$1:$LI$1),FALSE)</f>
        <v>2.0488909080000002</v>
      </c>
      <c r="AE66" s="351">
        <f>VLOOKUP($E66,Hybrid!$1:$1048576,MATCH(DATE(AE$2,1,1),Hybrid!$A$1:$LI$1),FALSE)</f>
        <v>1.982779544</v>
      </c>
      <c r="AF66" s="351">
        <f>VLOOKUP($E66,Hybrid!$1:$1048576,MATCH(DATE(AF$2,1,1),Hybrid!$A$1:$LI$1),FALSE)</f>
        <v>1.9182266569999999</v>
      </c>
      <c r="AG66" s="351">
        <f>VLOOKUP($E66,Hybrid!$1:$1048576,MATCH(DATE(AG$2,1,1),Hybrid!$A$1:$LI$1),FALSE)</f>
        <v>1.850686032</v>
      </c>
      <c r="AH66" s="351">
        <f>VLOOKUP($E66,Hybrid!$1:$1048576,MATCH(DATE(AH$2,1,1),Hybrid!$A$1:$LI$1),FALSE)</f>
        <v>1.7803214970000001</v>
      </c>
      <c r="AI66" s="351">
        <f>VLOOKUP($E66,Hybrid!$1:$1048576,MATCH(DATE(AI$2,1,1),Hybrid!$A$1:$LI$1),FALSE)</f>
        <v>1.7071517810000001</v>
      </c>
      <c r="AJ66" s="351">
        <f>VLOOKUP($E66,Hybrid!$1:$1048576,MATCH(DATE(AJ$2,1,1),Hybrid!$A$1:$LI$1),FALSE)</f>
        <v>1.631123487</v>
      </c>
      <c r="AK66" s="351">
        <f>VLOOKUP($E66,Hybrid!$1:$1048576,MATCH(DATE(AK$2,1,1),Hybrid!$A$1:$LI$1),FALSE)</f>
        <v>1.5521714799999999</v>
      </c>
      <c r="AL66" s="351">
        <f>VLOOKUP($E66,Hybrid!$1:$1048576,MATCH(DATE(AL$2,1,1),Hybrid!$A$1:$LI$1),FALSE)</f>
        <v>1.4701877889999999</v>
      </c>
      <c r="AM66" s="351">
        <f>VLOOKUP($E66,Hybrid!$1:$1048576,MATCH(DATE(AM$2,1,1),Hybrid!$A$1:$LI$1),FALSE)</f>
        <v>1.3850644059999999</v>
      </c>
      <c r="AN66" s="351">
        <f>VLOOKUP($E66,Hybrid!$1:$1048576,MATCH(DATE(AN$2,1,1),Hybrid!$A$1:$LI$1),FALSE)</f>
        <v>1.2966991510000001</v>
      </c>
      <c r="AO66" s="351">
        <f>VLOOKUP($E66,Hybrid!$1:$1048576,MATCH(DATE(AO$2,1,1),Hybrid!$A$1:$LI$1),FALSE)</f>
        <v>1.2049963290000001</v>
      </c>
      <c r="AP66" s="351">
        <f>VLOOKUP($E66,Hybrid!$1:$1048576,MATCH(DATE(AP$2,1,1),Hybrid!$A$1:$LI$1),FALSE)</f>
        <v>1.1089935849999999</v>
      </c>
      <c r="AQ66" s="351">
        <f>VLOOKUP($E66,Hybrid!$1:$1048576,MATCH(DATE(AQ$2,1,1),Hybrid!$A$1:$LI$1),FALSE)</f>
        <v>1.0098097720000001</v>
      </c>
      <c r="AR66" s="351">
        <f>VLOOKUP($E66,Hybrid!$1:$1048576,MATCH(DATE(AR$2,1,1),Hybrid!$A$1:$LI$1),FALSE)</f>
        <v>0.90736032680000001</v>
      </c>
      <c r="AS66" s="351">
        <f>VLOOKUP($E66,Hybrid!$1:$1048576,MATCH(DATE(AS$2,1,1),Hybrid!$A$1:$LI$1),FALSE)</f>
        <v>0.80157013970000002</v>
      </c>
      <c r="AT66" s="351">
        <f>VLOOKUP($E66,Hybrid!$1:$1048576,MATCH(DATE(AT$2,1,1),Hybrid!$A$1:$LI$1),FALSE)</f>
        <v>0.69235314319999997</v>
      </c>
      <c r="AU66" s="351">
        <f>VLOOKUP($E66,Hybrid!$1:$1048576,MATCH(DATE(AU$2,1,1),Hybrid!$A$1:$LI$1),FALSE)</f>
        <v>0.57963137170000001</v>
      </c>
      <c r="AV66" s="351">
        <f>VLOOKUP($E66,Hybrid!$1:$1048576,MATCH(DATE(AV$2,1,1),Hybrid!$A$1:$LI$1),FALSE)</f>
        <v>0.46331053859999999</v>
      </c>
      <c r="AW66" s="351">
        <f>VLOOKUP($E66,Hybrid!$1:$1048576,MATCH(DATE(AW$2,1,1),Hybrid!$A$1:$LI$1),FALSE)</f>
        <v>0.34330473630000002</v>
      </c>
      <c r="AX66" s="351">
        <f>VLOOKUP($E66,Hybrid!$1:$1048576,MATCH(DATE(AX$2,1,1),Hybrid!$A$1:$LI$1),FALSE)</f>
        <v>0.21954102680000001</v>
      </c>
      <c r="AY66" s="351">
        <f>VLOOKUP($E66,Hybrid!$1:$1048576,MATCH(DATE(AY$2,1,1),Hybrid!$A$1:$LI$1),FALSE)</f>
        <v>9.1961150899999997E-2</v>
      </c>
      <c r="AZ66" s="351">
        <f>VLOOKUP($E66,Hybrid!$1:$1048576,MATCH(DATE(AZ$2,1,1),Hybrid!$A$1:$LI$1),FALSE)</f>
        <v>-3.9467139599999999E-2</v>
      </c>
      <c r="BA66" s="351">
        <f>VLOOKUP($E66,Hybrid!$1:$1048576,MATCH(DATE(BA$2,1,1),Hybrid!$A$1:$LI$1),FALSE)</f>
        <v>-0.17477969339999999</v>
      </c>
      <c r="BB66" s="351">
        <f>VLOOKUP($E66,Hybrid!$1:$1048576,MATCH(DATE(BB$2,1,1),Hybrid!$A$1:$LI$1),FALSE)</f>
        <v>-0.3139856171</v>
      </c>
      <c r="BC66" s="351">
        <f>VLOOKUP($E66,Hybrid!$1:$1048576,MATCH(DATE(BC$2,1,1),Hybrid!$A$1:$LI$1),FALSE)</f>
        <v>-0.45708254599999998</v>
      </c>
      <c r="BD66" s="351">
        <f>VLOOKUP($E66,Hybrid!$1:$1048576,MATCH(DATE(BD$2,1,1),Hybrid!$A$1:$LI$1),FALSE)</f>
        <v>-0.60405529349999998</v>
      </c>
      <c r="BE66" s="351">
        <f>VLOOKUP($E66,Hybrid!$1:$1048576,MATCH(DATE(BE$2,1,1),Hybrid!$A$1:$LI$1),FALSE)</f>
        <v>0.40192530679999999</v>
      </c>
      <c r="BF66" s="351">
        <f>VLOOKUP($E66,Hybrid!$1:$1048576,MATCH(DATE(BF$2,1,1),Hybrid!$A$1:$LI$1),FALSE)</f>
        <v>0.30655706719999998</v>
      </c>
      <c r="BG66" s="351">
        <f>VLOOKUP($E66,Hybrid!$1:$1048576,MATCH(DATE(BG$2,1,1),Hybrid!$A$1:$LI$1),FALSE)</f>
        <v>0.20968284179999999</v>
      </c>
      <c r="BH66" s="351">
        <f>VLOOKUP($E66,Hybrid!$1:$1048576,MATCH(DATE(BH$2,1,1),Hybrid!$A$1:$LI$1),FALSE)</f>
        <v>0.1113815824</v>
      </c>
      <c r="BI66" s="351">
        <f>VLOOKUP($E66,Hybrid!$1:$1048576,MATCH(DATE(BI$2,1,1),Hybrid!$A$1:$LI$1),FALSE)</f>
        <v>1.17388122E-2</v>
      </c>
    </row>
    <row r="67" spans="1:61" ht="15" customHeight="1" x14ac:dyDescent="0.35">
      <c r="A67" s="409"/>
      <c r="B67" s="416"/>
      <c r="C67" s="142"/>
      <c r="D67" s="103" t="s">
        <v>512</v>
      </c>
      <c r="E67" s="45" t="s">
        <v>385</v>
      </c>
      <c r="F67" s="351">
        <f>VLOOKUP($E67,Hybrid!$1:$1048576,MATCH(DATE(F$2,1,1),Hybrid!$A$1:$LI$1),FALSE)</f>
        <v>1.105587243</v>
      </c>
      <c r="G67" s="351">
        <f>VLOOKUP($E67,Hybrid!$1:$1048576,MATCH(DATE(G$2,1,1),Hybrid!$A$1:$LI$1),FALSE)</f>
        <v>1.22463901</v>
      </c>
      <c r="H67" s="351">
        <f>VLOOKUP($E67,Hybrid!$1:$1048576,MATCH(DATE(H$2,1,1),Hybrid!$A$1:$LI$1),FALSE)</f>
        <v>1.2992111070000001</v>
      </c>
      <c r="I67" s="351">
        <f>VLOOKUP($E67,Hybrid!$1:$1048576,MATCH(DATE(I$2,1,1),Hybrid!$A$1:$LI$1),FALSE)</f>
        <v>1.3450418609999999</v>
      </c>
      <c r="J67" s="351">
        <f>VLOOKUP($E67,Hybrid!$1:$1048576,MATCH(DATE(J$2,1,1),Hybrid!$A$1:$LI$1),FALSE)</f>
        <v>1.3722532430000001</v>
      </c>
      <c r="K67" s="351">
        <f>VLOOKUP($E67,Hybrid!$1:$1048576,MATCH(DATE(K$2,1,1),Hybrid!$A$1:$LI$1),FALSE)</f>
        <v>1.387400561</v>
      </c>
      <c r="L67" s="351">
        <f>VLOOKUP($E67,Hybrid!$1:$1048576,MATCH(DATE(L$2,1,1),Hybrid!$A$1:$LI$1),FALSE)</f>
        <v>1.3922958139999999</v>
      </c>
      <c r="M67" s="351">
        <f>VLOOKUP($E67,Hybrid!$1:$1048576,MATCH(DATE(M$2,1,1),Hybrid!$A$1:$LI$1),FALSE)</f>
        <v>1.3912634290000001</v>
      </c>
      <c r="N67" s="351">
        <f>VLOOKUP($E67,Hybrid!$1:$1048576,MATCH(DATE(N$2,1,1),Hybrid!$A$1:$LI$1),FALSE)</f>
        <v>1.3856091669999999</v>
      </c>
      <c r="O67" s="351">
        <f>VLOOKUP($E67,Hybrid!$1:$1048576,MATCH(DATE(O$2,1,1),Hybrid!$A$1:$LI$1),FALSE)</f>
        <v>1.376089788</v>
      </c>
      <c r="P67" s="351">
        <f>VLOOKUP($E67,Hybrid!$1:$1048576,MATCH(DATE(P$2,1,1),Hybrid!$A$1:$LI$1),FALSE)</f>
        <v>1.3651120000000001</v>
      </c>
      <c r="Q67" s="351">
        <f>VLOOKUP($E67,Hybrid!$1:$1048576,MATCH(DATE(Q$2,1,1),Hybrid!$A$1:$LI$1),FALSE)</f>
        <v>1.349365377</v>
      </c>
      <c r="R67" s="351">
        <f>VLOOKUP($E67,Hybrid!$1:$1048576,MATCH(DATE(R$2,1,1),Hybrid!$A$1:$LI$1),FALSE)</f>
        <v>1.331263651</v>
      </c>
      <c r="S67" s="351">
        <f>VLOOKUP($E67,Hybrid!$1:$1048576,MATCH(DATE(S$2,1,1),Hybrid!$A$1:$LI$1),FALSE)</f>
        <v>1.310509387</v>
      </c>
      <c r="T67" s="351">
        <f>VLOOKUP($E67,Hybrid!$1:$1048576,MATCH(DATE(T$2,1,1),Hybrid!$A$1:$LI$1),FALSE)</f>
        <v>1.287093091</v>
      </c>
      <c r="U67" s="351">
        <f>VLOOKUP($E67,Hybrid!$1:$1048576,MATCH(DATE(U$2,1,1),Hybrid!$A$1:$LI$1),FALSE)</f>
        <v>1.2611001690000001</v>
      </c>
      <c r="V67" s="351">
        <f>VLOOKUP($E67,Hybrid!$1:$1048576,MATCH(DATE(V$2,1,1),Hybrid!$A$1:$LI$1),FALSE)</f>
        <v>1.232579968</v>
      </c>
      <c r="W67" s="351">
        <f>VLOOKUP($E67,Hybrid!$1:$1048576,MATCH(DATE(W$2,1,1),Hybrid!$A$1:$LI$1),FALSE)</f>
        <v>1.201687331</v>
      </c>
      <c r="X67" s="351">
        <f>VLOOKUP($E67,Hybrid!$1:$1048576,MATCH(DATE(X$2,1,1),Hybrid!$A$1:$LI$1),FALSE)</f>
        <v>1.168590349</v>
      </c>
      <c r="Y67" s="351">
        <f>VLOOKUP($E67,Hybrid!$1:$1048576,MATCH(DATE(Y$2,1,1),Hybrid!$A$1:$LI$1),FALSE)</f>
        <v>1.133461305</v>
      </c>
      <c r="Z67" s="351">
        <f>VLOOKUP($E67,Hybrid!$1:$1048576,MATCH(DATE(Z$2,1,1),Hybrid!$A$1:$LI$1),FALSE)</f>
        <v>1.09474782</v>
      </c>
      <c r="AA67" s="351">
        <f>VLOOKUP($E67,Hybrid!$1:$1048576,MATCH(DATE(AA$2,1,1),Hybrid!$A$1:$LI$1),FALSE)</f>
        <v>1.0561995209999999</v>
      </c>
      <c r="AB67" s="351">
        <f>VLOOKUP($E67,Hybrid!$1:$1048576,MATCH(DATE(AB$2,1,1),Hybrid!$A$1:$LI$1),FALSE)</f>
        <v>1.016186692</v>
      </c>
      <c r="AC67" s="351">
        <f>VLOOKUP($E67,Hybrid!$1:$1048576,MATCH(DATE(AC$2,1,1),Hybrid!$A$1:$LI$1),FALSE)</f>
        <v>0.97486934469999997</v>
      </c>
      <c r="AD67" s="351">
        <f>VLOOKUP($E67,Hybrid!$1:$1048576,MATCH(DATE(AD$2,1,1),Hybrid!$A$1:$LI$1),FALSE)</f>
        <v>0.93237026509999998</v>
      </c>
      <c r="AE67" s="351">
        <f>VLOOKUP($E67,Hybrid!$1:$1048576,MATCH(DATE(AE$2,1,1),Hybrid!$A$1:$LI$1),FALSE)</f>
        <v>0.88499882519999995</v>
      </c>
      <c r="AF67" s="351">
        <f>VLOOKUP($E67,Hybrid!$1:$1048576,MATCH(DATE(AF$2,1,1),Hybrid!$A$1:$LI$1),FALSE)</f>
        <v>0.83914725050000005</v>
      </c>
      <c r="AG67" s="351">
        <f>VLOOKUP($E67,Hybrid!$1:$1048576,MATCH(DATE(AG$2,1,1),Hybrid!$A$1:$LI$1),FALSE)</f>
        <v>0.7928188451</v>
      </c>
      <c r="AH67" s="351">
        <f>VLOOKUP($E67,Hybrid!$1:$1048576,MATCH(DATE(AH$2,1,1),Hybrid!$A$1:$LI$1),FALSE)</f>
        <v>0.74614745989999998</v>
      </c>
      <c r="AI67" s="351">
        <f>VLOOKUP($E67,Hybrid!$1:$1048576,MATCH(DATE(AI$2,1,1),Hybrid!$A$1:$LI$1),FALSE)</f>
        <v>0.69920019489999996</v>
      </c>
      <c r="AJ67" s="351">
        <f>VLOOKUP($E67,Hybrid!$1:$1048576,MATCH(DATE(AJ$2,1,1),Hybrid!$A$1:$LI$1),FALSE)</f>
        <v>0.65201454270000003</v>
      </c>
      <c r="AK67" s="351">
        <f>VLOOKUP($E67,Hybrid!$1:$1048576,MATCH(DATE(AK$2,1,1),Hybrid!$A$1:$LI$1),FALSE)</f>
        <v>0.60462552709999995</v>
      </c>
      <c r="AL67" s="351">
        <f>VLOOKUP($E67,Hybrid!$1:$1048576,MATCH(DATE(AL$2,1,1),Hybrid!$A$1:$LI$1),FALSE)</f>
        <v>0.55705441430000002</v>
      </c>
      <c r="AM67" s="351">
        <f>VLOOKUP($E67,Hybrid!$1:$1048576,MATCH(DATE(AM$2,1,1),Hybrid!$A$1:$LI$1),FALSE)</f>
        <v>0.50932564010000003</v>
      </c>
      <c r="AN67" s="351">
        <f>VLOOKUP($E67,Hybrid!$1:$1048576,MATCH(DATE(AN$2,1,1),Hybrid!$A$1:$LI$1),FALSE)</f>
        <v>0.46146947490000001</v>
      </c>
      <c r="AO67" s="351">
        <f>VLOOKUP($E67,Hybrid!$1:$1048576,MATCH(DATE(AO$2,1,1),Hybrid!$A$1:$LI$1),FALSE)</f>
        <v>0.41352231029999997</v>
      </c>
      <c r="AP67" s="351">
        <f>VLOOKUP($E67,Hybrid!$1:$1048576,MATCH(DATE(AP$2,1,1),Hybrid!$A$1:$LI$1),FALSE)</f>
        <v>0.36524499129999999</v>
      </c>
      <c r="AQ67" s="351">
        <f>VLOOKUP($E67,Hybrid!$1:$1048576,MATCH(DATE(AQ$2,1,1),Hybrid!$A$1:$LI$1),FALSE)</f>
        <v>0.31711385809999998</v>
      </c>
      <c r="AR67" s="351">
        <f>VLOOKUP($E67,Hybrid!$1:$1048576,MATCH(DATE(AR$2,1,1),Hybrid!$A$1:$LI$1),FALSE)</f>
        <v>0.26917304600000003</v>
      </c>
      <c r="AS67" s="351">
        <f>VLOOKUP($E67,Hybrid!$1:$1048576,MATCH(DATE(AS$2,1,1),Hybrid!$A$1:$LI$1),FALSE)</f>
        <v>0.2214688299</v>
      </c>
      <c r="AT67" s="351">
        <f>VLOOKUP($E67,Hybrid!$1:$1048576,MATCH(DATE(AT$2,1,1),Hybrid!$A$1:$LI$1),FALSE)</f>
        <v>0.1740454045</v>
      </c>
      <c r="AU67" s="351">
        <f>VLOOKUP($E67,Hybrid!$1:$1048576,MATCH(DATE(AU$2,1,1),Hybrid!$A$1:$LI$1),FALSE)</f>
        <v>0.1269520506</v>
      </c>
      <c r="AV67" s="351">
        <f>VLOOKUP($E67,Hybrid!$1:$1048576,MATCH(DATE(AV$2,1,1),Hybrid!$A$1:$LI$1),FALSE)</f>
        <v>8.0237838000000006E-2</v>
      </c>
      <c r="AW67" s="351">
        <f>VLOOKUP($E67,Hybrid!$1:$1048576,MATCH(DATE(AW$2,1,1),Hybrid!$A$1:$LI$1),FALSE)</f>
        <v>3.3957068700000002E-2</v>
      </c>
      <c r="AX67" s="351">
        <f>VLOOKUP($E67,Hybrid!$1:$1048576,MATCH(DATE(AX$2,1,1),Hybrid!$A$1:$LI$1),FALSE)</f>
        <v>-1.18297117E-2</v>
      </c>
      <c r="AY67" s="351">
        <f>VLOOKUP($E67,Hybrid!$1:$1048576,MATCH(DATE(AY$2,1,1),Hybrid!$A$1:$LI$1),FALSE)</f>
        <v>-5.7055861100000001E-2</v>
      </c>
      <c r="AZ67" s="351">
        <f>VLOOKUP($E67,Hybrid!$1:$1048576,MATCH(DATE(AZ$2,1,1),Hybrid!$A$1:$LI$1),FALSE)</f>
        <v>-0.10165635200000001</v>
      </c>
      <c r="BA67" s="351">
        <f>VLOOKUP($E67,Hybrid!$1:$1048576,MATCH(DATE(BA$2,1,1),Hybrid!$A$1:$LI$1),FALSE)</f>
        <v>-0.14554552270000001</v>
      </c>
      <c r="BB67" s="351">
        <f>VLOOKUP($E67,Hybrid!$1:$1048576,MATCH(DATE(BB$2,1,1),Hybrid!$A$1:$LI$1),FALSE)</f>
        <v>-0.1886388557</v>
      </c>
      <c r="BC67" s="351">
        <f>VLOOKUP($E67,Hybrid!$1:$1048576,MATCH(DATE(BC$2,1,1),Hybrid!$A$1:$LI$1),FALSE)</f>
        <v>-0.23085164010000001</v>
      </c>
      <c r="BD67" s="351">
        <f>VLOOKUP($E67,Hybrid!$1:$1048576,MATCH(DATE(BD$2,1,1),Hybrid!$A$1:$LI$1),FALSE)</f>
        <v>-0.2720985816</v>
      </c>
      <c r="BE67" s="351">
        <f>VLOOKUP($E67,Hybrid!$1:$1048576,MATCH(DATE(BE$2,1,1),Hybrid!$A$1:$LI$1),FALSE)</f>
        <v>4.7214838100000003E-2</v>
      </c>
      <c r="BF67" s="351">
        <f>VLOOKUP($E67,Hybrid!$1:$1048576,MATCH(DATE(BF$2,1,1),Hybrid!$A$1:$LI$1),FALSE)</f>
        <v>1.8290574699999999E-2</v>
      </c>
      <c r="BG67" s="351">
        <f>VLOOKUP($E67,Hybrid!$1:$1048576,MATCH(DATE(BG$2,1,1),Hybrid!$A$1:$LI$1),FALSE)</f>
        <v>-9.6127502600000005E-3</v>
      </c>
      <c r="BH67" s="351">
        <f>VLOOKUP($E67,Hybrid!$1:$1048576,MATCH(DATE(BH$2,1,1),Hybrid!$A$1:$LI$1),FALSE)</f>
        <v>-3.6453874400000003E-2</v>
      </c>
      <c r="BI67" s="351">
        <f>VLOOKUP($E67,Hybrid!$1:$1048576,MATCH(DATE(BI$2,1,1),Hybrid!$A$1:$LI$1),FALSE)</f>
        <v>-6.21934757E-2</v>
      </c>
    </row>
    <row r="68" spans="1:61" ht="15" customHeight="1" x14ac:dyDescent="0.35">
      <c r="A68" s="409"/>
      <c r="B68" s="416"/>
      <c r="C68" s="142"/>
      <c r="D68" s="103" t="s">
        <v>513</v>
      </c>
      <c r="E68" s="45" t="s">
        <v>386</v>
      </c>
      <c r="F68" s="351">
        <f>VLOOKUP($E68,Hybrid!$1:$1048576,MATCH(DATE(F$2,1,1),Hybrid!$A$1:$LI$1),FALSE)</f>
        <v>0.5348477989</v>
      </c>
      <c r="G68" s="351">
        <f>VLOOKUP($E68,Hybrid!$1:$1048576,MATCH(DATE(G$2,1,1),Hybrid!$A$1:$LI$1),FALSE)</f>
        <v>0.58424035740000002</v>
      </c>
      <c r="H68" s="351">
        <f>VLOOKUP($E68,Hybrid!$1:$1048576,MATCH(DATE(H$2,1,1),Hybrid!$A$1:$LI$1),FALSE)</f>
        <v>0.60670911230000002</v>
      </c>
      <c r="I68" s="351">
        <f>VLOOKUP($E68,Hybrid!$1:$1048576,MATCH(DATE(I$2,1,1),Hybrid!$A$1:$LI$1),FALSE)</f>
        <v>0.61193064639999994</v>
      </c>
      <c r="J68" s="351">
        <f>VLOOKUP($E68,Hybrid!$1:$1048576,MATCH(DATE(J$2,1,1),Hybrid!$A$1:$LI$1),FALSE)</f>
        <v>0.60611746040000003</v>
      </c>
      <c r="K68" s="351">
        <f>VLOOKUP($E68,Hybrid!$1:$1048576,MATCH(DATE(K$2,1,1),Hybrid!$A$1:$LI$1),FALSE)</f>
        <v>0.59332028469999998</v>
      </c>
      <c r="L68" s="351">
        <f>VLOOKUP($E68,Hybrid!$1:$1048576,MATCH(DATE(L$2,1,1),Hybrid!$A$1:$LI$1),FALSE)</f>
        <v>0.57521742269999998</v>
      </c>
      <c r="M68" s="351">
        <f>VLOOKUP($E68,Hybrid!$1:$1048576,MATCH(DATE(M$2,1,1),Hybrid!$A$1:$LI$1),FALSE)</f>
        <v>0.55431728469999997</v>
      </c>
      <c r="N68" s="351">
        <f>VLOOKUP($E68,Hybrid!$1:$1048576,MATCH(DATE(N$2,1,1),Hybrid!$A$1:$LI$1),FALSE)</f>
        <v>0.53162931520000001</v>
      </c>
      <c r="O68" s="351">
        <f>VLOOKUP($E68,Hybrid!$1:$1048576,MATCH(DATE(O$2,1,1),Hybrid!$A$1:$LI$1),FALSE)</f>
        <v>0.50780392699999999</v>
      </c>
      <c r="P68" s="351">
        <f>VLOOKUP($E68,Hybrid!$1:$1048576,MATCH(DATE(P$2,1,1),Hybrid!$A$1:$LI$1),FALSE)</f>
        <v>0.48400635539999998</v>
      </c>
      <c r="Q68" s="351">
        <f>VLOOKUP($E68,Hybrid!$1:$1048576,MATCH(DATE(Q$2,1,1),Hybrid!$A$1:$LI$1),FALSE)</f>
        <v>0.45920514169999999</v>
      </c>
      <c r="R68" s="351">
        <f>VLOOKUP($E68,Hybrid!$1:$1048576,MATCH(DATE(R$2,1,1),Hybrid!$A$1:$LI$1),FALSE)</f>
        <v>0.43437336799999998</v>
      </c>
      <c r="S68" s="351">
        <f>VLOOKUP($E68,Hybrid!$1:$1048576,MATCH(DATE(S$2,1,1),Hybrid!$A$1:$LI$1),FALSE)</f>
        <v>0.40952471620000003</v>
      </c>
      <c r="T68" s="351">
        <f>VLOOKUP($E68,Hybrid!$1:$1048576,MATCH(DATE(T$2,1,1),Hybrid!$A$1:$LI$1),FALSE)</f>
        <v>0.38479301690000001</v>
      </c>
      <c r="U68" s="351">
        <f>VLOOKUP($E68,Hybrid!$1:$1048576,MATCH(DATE(U$2,1,1),Hybrid!$A$1:$LI$1),FALSE)</f>
        <v>0.36033919780000001</v>
      </c>
      <c r="V68" s="351">
        <f>VLOOKUP($E68,Hybrid!$1:$1048576,MATCH(DATE(V$2,1,1),Hybrid!$A$1:$LI$1),FALSE)</f>
        <v>0.33629958679999999</v>
      </c>
      <c r="W68" s="351">
        <f>VLOOKUP($E68,Hybrid!$1:$1048576,MATCH(DATE(W$2,1,1),Hybrid!$A$1:$LI$1),FALSE)</f>
        <v>0.31281801749999999</v>
      </c>
      <c r="X68" s="351">
        <f>VLOOKUP($E68,Hybrid!$1:$1048576,MATCH(DATE(X$2,1,1),Hybrid!$A$1:$LI$1),FALSE)</f>
        <v>0.29001526259999999</v>
      </c>
      <c r="Y68" s="351">
        <f>VLOOKUP($E68,Hybrid!$1:$1048576,MATCH(DATE(Y$2,1,1),Hybrid!$A$1:$LI$1),FALSE)</f>
        <v>0.26798901069999997</v>
      </c>
      <c r="Z68" s="351">
        <f>VLOOKUP($E68,Hybrid!$1:$1048576,MATCH(DATE(Z$2,1,1),Hybrid!$A$1:$LI$1),FALSE)</f>
        <v>0.24643570810000001</v>
      </c>
      <c r="AA68" s="351">
        <f>VLOOKUP($E68,Hybrid!$1:$1048576,MATCH(DATE(AA$2,1,1),Hybrid!$A$1:$LI$1),FALSE)</f>
        <v>0.2262361748</v>
      </c>
      <c r="AB68" s="351">
        <f>VLOOKUP($E68,Hybrid!$1:$1048576,MATCH(DATE(AB$2,1,1),Hybrid!$A$1:$LI$1),FALSE)</f>
        <v>0.20700123079999999</v>
      </c>
      <c r="AC68" s="351">
        <f>VLOOKUP($E68,Hybrid!$1:$1048576,MATCH(DATE(AC$2,1,1),Hybrid!$A$1:$LI$1),FALSE)</f>
        <v>0.18875491259999999</v>
      </c>
      <c r="AD68" s="351">
        <f>VLOOKUP($E68,Hybrid!$1:$1048576,MATCH(DATE(AD$2,1,1),Hybrid!$A$1:$LI$1),FALSE)</f>
        <v>0.1715060326</v>
      </c>
      <c r="AE68" s="351">
        <f>VLOOKUP($E68,Hybrid!$1:$1048576,MATCH(DATE(AE$2,1,1),Hybrid!$A$1:$LI$1),FALSE)</f>
        <v>0.15460434319999999</v>
      </c>
      <c r="AF68" s="351">
        <f>VLOOKUP($E68,Hybrid!$1:$1048576,MATCH(DATE(AF$2,1,1),Hybrid!$A$1:$LI$1),FALSE)</f>
        <v>0.13918816170000001</v>
      </c>
      <c r="AG68" s="351">
        <f>VLOOKUP($E68,Hybrid!$1:$1048576,MATCH(DATE(AG$2,1,1),Hybrid!$A$1:$LI$1),FALSE)</f>
        <v>0.1248382581</v>
      </c>
      <c r="AH68" s="351">
        <f>VLOOKUP($E68,Hybrid!$1:$1048576,MATCH(DATE(AH$2,1,1),Hybrid!$A$1:$LI$1),FALSE)</f>
        <v>0.1115224116</v>
      </c>
      <c r="AI68" s="351">
        <f>VLOOKUP($E68,Hybrid!$1:$1048576,MATCH(DATE(AI$2,1,1),Hybrid!$A$1:$LI$1),FALSE)</f>
        <v>9.9197131399999999E-2</v>
      </c>
      <c r="AJ68" s="351">
        <f>VLOOKUP($E68,Hybrid!$1:$1048576,MATCH(DATE(AJ$2,1,1),Hybrid!$A$1:$LI$1),FALSE)</f>
        <v>8.78156504E-2</v>
      </c>
      <c r="AK68" s="351">
        <f>VLOOKUP($E68,Hybrid!$1:$1048576,MATCH(DATE(AK$2,1,1),Hybrid!$A$1:$LI$1),FALSE)</f>
        <v>7.7332009699999996E-2</v>
      </c>
      <c r="AL68" s="351">
        <f>VLOOKUP($E68,Hybrid!$1:$1048576,MATCH(DATE(AL$2,1,1),Hybrid!$A$1:$LI$1),FALSE)</f>
        <v>6.7699732499999998E-2</v>
      </c>
      <c r="AM68" s="351">
        <f>VLOOKUP($E68,Hybrid!$1:$1048576,MATCH(DATE(AM$2,1,1),Hybrid!$A$1:$LI$1),FALSE)</f>
        <v>5.8874202299999998E-2</v>
      </c>
      <c r="AN68" s="351">
        <f>VLOOKUP($E68,Hybrid!$1:$1048576,MATCH(DATE(AN$2,1,1),Hybrid!$A$1:$LI$1),FALSE)</f>
        <v>5.0812721499999998E-2</v>
      </c>
      <c r="AO68" s="351">
        <f>VLOOKUP($E68,Hybrid!$1:$1048576,MATCH(DATE(AO$2,1,1),Hybrid!$A$1:$LI$1),FALSE)</f>
        <v>4.3474260899999999E-2</v>
      </c>
      <c r="AP68" s="351">
        <f>VLOOKUP($E68,Hybrid!$1:$1048576,MATCH(DATE(AP$2,1,1),Hybrid!$A$1:$LI$1),FALSE)</f>
        <v>3.67906208E-2</v>
      </c>
      <c r="AQ68" s="351">
        <f>VLOOKUP($E68,Hybrid!$1:$1048576,MATCH(DATE(AQ$2,1,1),Hybrid!$A$1:$LI$1),FALSE)</f>
        <v>3.07673012E-2</v>
      </c>
      <c r="AR68" s="351">
        <f>VLOOKUP($E68,Hybrid!$1:$1048576,MATCH(DATE(AR$2,1,1),Hybrid!$A$1:$LI$1),FALSE)</f>
        <v>2.5363177399999999E-2</v>
      </c>
      <c r="AS68" s="351">
        <f>VLOOKUP($E68,Hybrid!$1:$1048576,MATCH(DATE(AS$2,1,1),Hybrid!$A$1:$LI$1),FALSE)</f>
        <v>2.0538381800000002E-2</v>
      </c>
      <c r="AT68" s="351">
        <f>VLOOKUP($E68,Hybrid!$1:$1048576,MATCH(DATE(AT$2,1,1),Hybrid!$A$1:$LI$1),FALSE)</f>
        <v>1.6253906299999999E-2</v>
      </c>
      <c r="AU68" s="351">
        <f>VLOOKUP($E68,Hybrid!$1:$1048576,MATCH(DATE(AU$2,1,1),Hybrid!$A$1:$LI$1),FALSE)</f>
        <v>1.24720917E-2</v>
      </c>
      <c r="AV68" s="351">
        <f>VLOOKUP($E68,Hybrid!$1:$1048576,MATCH(DATE(AV$2,1,1),Hybrid!$A$1:$LI$1),FALSE)</f>
        <v>9.1561109299999992E-3</v>
      </c>
      <c r="AW68" s="351">
        <f>VLOOKUP($E68,Hybrid!$1:$1048576,MATCH(DATE(AW$2,1,1),Hybrid!$A$1:$LI$1),FALSE)</f>
        <v>6.27053778E-3</v>
      </c>
      <c r="AX68" s="351">
        <f>VLOOKUP($E68,Hybrid!$1:$1048576,MATCH(DATE(AX$2,1,1),Hybrid!$A$1:$LI$1),FALSE)</f>
        <v>3.7813314999999999E-3</v>
      </c>
      <c r="AY68" s="351">
        <f>VLOOKUP($E68,Hybrid!$1:$1048576,MATCH(DATE(AY$2,1,1),Hybrid!$A$1:$LI$1),FALSE)</f>
        <v>1.65577233E-3</v>
      </c>
      <c r="AZ68" s="351">
        <f>VLOOKUP($E68,Hybrid!$1:$1048576,MATCH(DATE(AZ$2,1,1),Hybrid!$A$1:$LI$1),FALSE)</f>
        <v>-1.3742611600000001E-4</v>
      </c>
      <c r="BA68" s="351">
        <f>VLOOKUP($E68,Hybrid!$1:$1048576,MATCH(DATE(BA$2,1,1),Hybrid!$A$1:$LI$1),FALSE)</f>
        <v>-1.62859853E-3</v>
      </c>
      <c r="BB68" s="351">
        <f>VLOOKUP($E68,Hybrid!$1:$1048576,MATCH(DATE(BB$2,1,1),Hybrid!$A$1:$LI$1),FALSE)</f>
        <v>-2.8465676499999999E-3</v>
      </c>
      <c r="BC68" s="351">
        <f>VLOOKUP($E68,Hybrid!$1:$1048576,MATCH(DATE(BC$2,1,1),Hybrid!$A$1:$LI$1),FALSE)</f>
        <v>-3.81893507E-3</v>
      </c>
      <c r="BD68" s="351">
        <f>VLOOKUP($E68,Hybrid!$1:$1048576,MATCH(DATE(BD$2,1,1),Hybrid!$A$1:$LI$1),FALSE)</f>
        <v>-4.5720593700000001E-3</v>
      </c>
      <c r="BE68" s="351">
        <f>VLOOKUP($E68,Hybrid!$1:$1048576,MATCH(DATE(BE$2,1,1),Hybrid!$A$1:$LI$1),FALSE)</f>
        <v>4.14006329E-3</v>
      </c>
      <c r="BF68" s="351">
        <f>VLOOKUP($E68,Hybrid!$1:$1048576,MATCH(DATE(BF$2,1,1),Hybrid!$A$1:$LI$1),FALSE)</f>
        <v>3.2132451E-3</v>
      </c>
      <c r="BG68" s="351">
        <f>VLOOKUP($E68,Hybrid!$1:$1048576,MATCH(DATE(BG$2,1,1),Hybrid!$A$1:$LI$1),FALSE)</f>
        <v>2.4341709100000001E-3</v>
      </c>
      <c r="BH68" s="351">
        <f>VLOOKUP($E68,Hybrid!$1:$1048576,MATCH(DATE(BH$2,1,1),Hybrid!$A$1:$LI$1),FALSE)</f>
        <v>1.7852821E-3</v>
      </c>
      <c r="BI68" s="351">
        <f>VLOOKUP($E68,Hybrid!$1:$1048576,MATCH(DATE(BI$2,1,1),Hybrid!$A$1:$LI$1),FALSE)</f>
        <v>1.25044484E-3</v>
      </c>
    </row>
    <row r="69" spans="1:61" ht="15" customHeight="1" x14ac:dyDescent="0.35">
      <c r="A69" s="409"/>
      <c r="B69" s="416"/>
      <c r="C69" s="142"/>
      <c r="D69" s="103" t="s">
        <v>514</v>
      </c>
      <c r="E69" s="45" t="s">
        <v>387</v>
      </c>
      <c r="F69" s="351">
        <f>VLOOKUP($E69,Hybrid!$1:$1048576,MATCH(DATE(F$2,1,1),Hybrid!$A$1:$LI$1),FALSE)</f>
        <v>1.0039669019999999</v>
      </c>
      <c r="G69" s="351">
        <f>VLOOKUP($E69,Hybrid!$1:$1048576,MATCH(DATE(G$2,1,1),Hybrid!$A$1:$LI$1),FALSE)</f>
        <v>1.0821931549999999</v>
      </c>
      <c r="H69" s="351">
        <f>VLOOKUP($E69,Hybrid!$1:$1048576,MATCH(DATE(H$2,1,1),Hybrid!$A$1:$LI$1),FALSE)</f>
        <v>1.1017904860000001</v>
      </c>
      <c r="I69" s="351">
        <f>VLOOKUP($E69,Hybrid!$1:$1048576,MATCH(DATE(I$2,1,1),Hybrid!$A$1:$LI$1),FALSE)</f>
        <v>1.0852525689999999</v>
      </c>
      <c r="J69" s="351">
        <f>VLOOKUP($E69,Hybrid!$1:$1048576,MATCH(DATE(J$2,1,1),Hybrid!$A$1:$LI$1),FALSE)</f>
        <v>1.0468692159999999</v>
      </c>
      <c r="K69" s="351">
        <f>VLOOKUP($E69,Hybrid!$1:$1048576,MATCH(DATE(K$2,1,1),Hybrid!$A$1:$LI$1),FALSE)</f>
        <v>0.9958268925</v>
      </c>
      <c r="L69" s="351">
        <f>VLOOKUP($E69,Hybrid!$1:$1048576,MATCH(DATE(L$2,1,1),Hybrid!$A$1:$LI$1),FALSE)</f>
        <v>0.93649525089999996</v>
      </c>
      <c r="M69" s="351">
        <f>VLOOKUP($E69,Hybrid!$1:$1048576,MATCH(DATE(M$2,1,1),Hybrid!$A$1:$LI$1),FALSE)</f>
        <v>0.87408032619999998</v>
      </c>
      <c r="N69" s="351">
        <f>VLOOKUP($E69,Hybrid!$1:$1048576,MATCH(DATE(N$2,1,1),Hybrid!$A$1:$LI$1),FALSE)</f>
        <v>0.81085832739999997</v>
      </c>
      <c r="O69" s="351">
        <f>VLOOKUP($E69,Hybrid!$1:$1048576,MATCH(DATE(O$2,1,1),Hybrid!$A$1:$LI$1),FALSE)</f>
        <v>0.74826093289999995</v>
      </c>
      <c r="P69" s="351">
        <f>VLOOKUP($E69,Hybrid!$1:$1048576,MATCH(DATE(P$2,1,1),Hybrid!$A$1:$LI$1),FALSE)</f>
        <v>0.68828204559999995</v>
      </c>
      <c r="Q69" s="351">
        <f>VLOOKUP($E69,Hybrid!$1:$1048576,MATCH(DATE(Q$2,1,1),Hybrid!$A$1:$LI$1),FALSE)</f>
        <v>0.62952856769999999</v>
      </c>
      <c r="R69" s="351">
        <f>VLOOKUP($E69,Hybrid!$1:$1048576,MATCH(DATE(R$2,1,1),Hybrid!$A$1:$LI$1),FALSE)</f>
        <v>0.57340083980000001</v>
      </c>
      <c r="S69" s="351">
        <f>VLOOKUP($E69,Hybrid!$1:$1048576,MATCH(DATE(S$2,1,1),Hybrid!$A$1:$LI$1),FALSE)</f>
        <v>0.51991423650000002</v>
      </c>
      <c r="T69" s="351">
        <f>VLOOKUP($E69,Hybrid!$1:$1048576,MATCH(DATE(T$2,1,1),Hybrid!$A$1:$LI$1),FALSE)</f>
        <v>0.4692498739</v>
      </c>
      <c r="U69" s="351">
        <f>VLOOKUP($E69,Hybrid!$1:$1048576,MATCH(DATE(U$2,1,1),Hybrid!$A$1:$LI$1),FALSE)</f>
        <v>0.42159392400000001</v>
      </c>
      <c r="V69" s="351">
        <f>VLOOKUP($E69,Hybrid!$1:$1048576,MATCH(DATE(V$2,1,1),Hybrid!$A$1:$LI$1),FALSE)</f>
        <v>0.37706067049999997</v>
      </c>
      <c r="W69" s="351">
        <f>VLOOKUP($E69,Hybrid!$1:$1048576,MATCH(DATE(W$2,1,1),Hybrid!$A$1:$LI$1),FALSE)</f>
        <v>0.33572831679999998</v>
      </c>
      <c r="X69" s="351">
        <f>VLOOKUP($E69,Hybrid!$1:$1048576,MATCH(DATE(X$2,1,1),Hybrid!$A$1:$LI$1),FALSE)</f>
        <v>0.29760988989999998</v>
      </c>
      <c r="Y69" s="351">
        <f>VLOOKUP($E69,Hybrid!$1:$1048576,MATCH(DATE(Y$2,1,1),Hybrid!$A$1:$LI$1),FALSE)</f>
        <v>0.2626622301</v>
      </c>
      <c r="Z69" s="351">
        <f>VLOOKUP($E69,Hybrid!$1:$1048576,MATCH(DATE(Z$2,1,1),Hybrid!$A$1:$LI$1),FALSE)</f>
        <v>0.2304479267</v>
      </c>
      <c r="AA69" s="351">
        <f>VLOOKUP($E69,Hybrid!$1:$1048576,MATCH(DATE(AA$2,1,1),Hybrid!$A$1:$LI$1),FALSE)</f>
        <v>0.2016284069</v>
      </c>
      <c r="AB69" s="351">
        <f>VLOOKUP($E69,Hybrid!$1:$1048576,MATCH(DATE(AB$2,1,1),Hybrid!$A$1:$LI$1),FALSE)</f>
        <v>0.1756305293</v>
      </c>
      <c r="AC69" s="351">
        <f>VLOOKUP($E69,Hybrid!$1:$1048576,MATCH(DATE(AC$2,1,1),Hybrid!$A$1:$LI$1),FALSE)</f>
        <v>0.1522860982</v>
      </c>
      <c r="AD69" s="351">
        <f>VLOOKUP($E69,Hybrid!$1:$1048576,MATCH(DATE(AD$2,1,1),Hybrid!$A$1:$LI$1),FALSE)</f>
        <v>0.13141697769999999</v>
      </c>
      <c r="AE69" s="351">
        <f>VLOOKUP($E69,Hybrid!$1:$1048576,MATCH(DATE(AE$2,1,1),Hybrid!$A$1:$LI$1),FALSE)</f>
        <v>0.1123784826</v>
      </c>
      <c r="AF69" s="351">
        <f>VLOOKUP($E69,Hybrid!$1:$1048576,MATCH(DATE(AF$2,1,1),Hybrid!$A$1:$LI$1),FALSE)</f>
        <v>9.5856563300000003E-2</v>
      </c>
      <c r="AG69" s="351">
        <f>VLOOKUP($E69,Hybrid!$1:$1048576,MATCH(DATE(AG$2,1,1),Hybrid!$A$1:$LI$1),FALSE)</f>
        <v>8.1349854799999996E-2</v>
      </c>
      <c r="AH69" s="351">
        <f>VLOOKUP($E69,Hybrid!$1:$1048576,MATCH(DATE(AH$2,1,1),Hybrid!$A$1:$LI$1),FALSE)</f>
        <v>6.8665378400000004E-2</v>
      </c>
      <c r="AI69" s="351">
        <f>VLOOKUP($E69,Hybrid!$1:$1048576,MATCH(DATE(AI$2,1,1),Hybrid!$A$1:$LI$1),FALSE)</f>
        <v>5.7616977399999998E-2</v>
      </c>
      <c r="AJ69" s="351">
        <f>VLOOKUP($E69,Hybrid!$1:$1048576,MATCH(DATE(AJ$2,1,1),Hybrid!$A$1:$LI$1),FALSE)</f>
        <v>4.8031369900000002E-2</v>
      </c>
      <c r="AK69" s="351">
        <f>VLOOKUP($E69,Hybrid!$1:$1048576,MATCH(DATE(AK$2,1,1),Hybrid!$A$1:$LI$1),FALSE)</f>
        <v>3.9749963700000002E-2</v>
      </c>
      <c r="AL69" s="351">
        <f>VLOOKUP($E69,Hybrid!$1:$1048576,MATCH(DATE(AL$2,1,1),Hybrid!$A$1:$LI$1),FALSE)</f>
        <v>3.2627263699999999E-2</v>
      </c>
      <c r="AM69" s="351">
        <f>VLOOKUP($E69,Hybrid!$1:$1048576,MATCH(DATE(AM$2,1,1),Hybrid!$A$1:$LI$1),FALSE)</f>
        <v>2.6531161399999999E-2</v>
      </c>
      <c r="AN69" s="351">
        <f>VLOOKUP($E69,Hybrid!$1:$1048576,MATCH(DATE(AN$2,1,1),Hybrid!$A$1:$LI$1),FALSE)</f>
        <v>2.13419699E-2</v>
      </c>
      <c r="AO69" s="351">
        <f>VLOOKUP($E69,Hybrid!$1:$1048576,MATCH(DATE(AO$2,1,1),Hybrid!$A$1:$LI$1),FALSE)</f>
        <v>1.69513536E-2</v>
      </c>
      <c r="AP69" s="351">
        <f>VLOOKUP($E69,Hybrid!$1:$1048576,MATCH(DATE(AP$2,1,1),Hybrid!$A$1:$LI$1),FALSE)</f>
        <v>1.3251298099999999E-2</v>
      </c>
      <c r="AQ69" s="351">
        <f>VLOOKUP($E69,Hybrid!$1:$1048576,MATCH(DATE(AQ$2,1,1),Hybrid!$A$1:$LI$1),FALSE)</f>
        <v>1.0170632799999999E-2</v>
      </c>
      <c r="AR69" s="351">
        <f>VLOOKUP($E69,Hybrid!$1:$1048576,MATCH(DATE(AR$2,1,1),Hybrid!$A$1:$LI$1),FALSE)</f>
        <v>7.6269644599999999E-3</v>
      </c>
      <c r="AS69" s="351">
        <f>VLOOKUP($E69,Hybrid!$1:$1048576,MATCH(DATE(AS$2,1,1),Hybrid!$A$1:$LI$1),FALSE)</f>
        <v>5.54636504E-3</v>
      </c>
      <c r="AT69" s="351">
        <f>VLOOKUP($E69,Hybrid!$1:$1048576,MATCH(DATE(AT$2,1,1),Hybrid!$A$1:$LI$1),FALSE)</f>
        <v>3.86272393E-3</v>
      </c>
      <c r="AU69" s="351">
        <f>VLOOKUP($E69,Hybrid!$1:$1048576,MATCH(DATE(AU$2,1,1),Hybrid!$A$1:$LI$1),FALSE)</f>
        <v>2.5173106899999999E-3</v>
      </c>
      <c r="AV69" s="351">
        <f>VLOOKUP($E69,Hybrid!$1:$1048576,MATCH(DATE(AV$2,1,1),Hybrid!$A$1:$LI$1),FALSE)</f>
        <v>1.4580633199999999E-3</v>
      </c>
      <c r="AW69" s="351">
        <f>VLOOKUP($E69,Hybrid!$1:$1048576,MATCH(DATE(AW$2,1,1),Hybrid!$A$1:$LI$1),FALSE)</f>
        <v>6.3913155599999998E-4</v>
      </c>
      <c r="AX69" s="351">
        <f>VLOOKUP($E69,Hybrid!$1:$1048576,MATCH(DATE(AX$2,1,1),Hybrid!$A$1:$LI$1),FALSE)</f>
        <v>2.0322701299999999E-5</v>
      </c>
      <c r="AY69" s="351">
        <f>VLOOKUP($E69,Hybrid!$1:$1048576,MATCH(DATE(AY$2,1,1),Hybrid!$A$1:$LI$1),FALSE)</f>
        <v>-4.33427789E-4</v>
      </c>
      <c r="AZ69" s="351">
        <f>VLOOKUP($E69,Hybrid!$1:$1048576,MATCH(DATE(AZ$2,1,1),Hybrid!$A$1:$LI$1),FALSE)</f>
        <v>-7.5258371799999998E-4</v>
      </c>
      <c r="BA69" s="351">
        <f>VLOOKUP($E69,Hybrid!$1:$1048576,MATCH(DATE(BA$2,1,1),Hybrid!$A$1:$LI$1),FALSE)</f>
        <v>-9.6328764199999999E-4</v>
      </c>
      <c r="BB69" s="351">
        <f>VLOOKUP($E69,Hybrid!$1:$1048576,MATCH(DATE(BB$2,1,1),Hybrid!$A$1:$LI$1),FALSE)</f>
        <v>-1.0879587400000001E-3</v>
      </c>
      <c r="BC69" s="351">
        <f>VLOOKUP($E69,Hybrid!$1:$1048576,MATCH(DATE(BC$2,1,1),Hybrid!$A$1:$LI$1),FALSE)</f>
        <v>-1.14566542E-3</v>
      </c>
      <c r="BD69" s="351">
        <f>VLOOKUP($E69,Hybrid!$1:$1048576,MATCH(DATE(BD$2,1,1),Hybrid!$A$1:$LI$1),FALSE)</f>
        <v>-1.15247066E-3</v>
      </c>
      <c r="BE69" s="351">
        <f>VLOOKUP($E69,Hybrid!$1:$1048576,MATCH(DATE(BE$2,1,1),Hybrid!$A$1:$LI$1),FALSE)</f>
        <v>4.1217051899999999E-4</v>
      </c>
      <c r="BF69" s="351">
        <f>VLOOKUP($E69,Hybrid!$1:$1048576,MATCH(DATE(BF$2,1,1),Hybrid!$A$1:$LI$1),FALSE)</f>
        <v>2.7515407199999999E-4</v>
      </c>
      <c r="BG69" s="351">
        <f>VLOOKUP($E69,Hybrid!$1:$1048576,MATCH(DATE(BG$2,1,1),Hybrid!$A$1:$LI$1),FALSE)</f>
        <v>1.73464053E-4</v>
      </c>
      <c r="BH69" s="351">
        <f>VLOOKUP($E69,Hybrid!$1:$1048576,MATCH(DATE(BH$2,1,1),Hybrid!$A$1:$LI$1),FALSE)</f>
        <v>9.9482959199999994E-5</v>
      </c>
      <c r="BI69" s="351">
        <f>VLOOKUP($E69,Hybrid!$1:$1048576,MATCH(DATE(BI$2,1,1),Hybrid!$A$1:$LI$1),FALSE)</f>
        <v>4.6982810999999997E-5</v>
      </c>
    </row>
    <row r="70" spans="1:61" s="92" customFormat="1" ht="15" customHeight="1" x14ac:dyDescent="0.35">
      <c r="A70" s="409"/>
      <c r="B70" s="416"/>
      <c r="C70" s="101" t="s">
        <v>789</v>
      </c>
      <c r="D70" s="101"/>
      <c r="E70" s="74" t="s">
        <v>388</v>
      </c>
      <c r="F70" s="350">
        <f>VLOOKUP($E70,Hybrid!$1:$1048576,MATCH(DATE(F$2,1,1),Hybrid!$A$1:$LI$1),FALSE)</f>
        <v>0.1570024465</v>
      </c>
      <c r="G70" s="350">
        <f>VLOOKUP($E70,Hybrid!$1:$1048576,MATCH(DATE(G$2,1,1),Hybrid!$A$1:$LI$1),FALSE)</f>
        <v>0.17544378190000001</v>
      </c>
      <c r="H70" s="350">
        <f>VLOOKUP($E70,Hybrid!$1:$1048576,MATCH(DATE(H$2,1,1),Hybrid!$A$1:$LI$1),FALSE)</f>
        <v>0.1884115482</v>
      </c>
      <c r="I70" s="350">
        <f>VLOOKUP($E70,Hybrid!$1:$1048576,MATCH(DATE(I$2,1,1),Hybrid!$A$1:$LI$1),FALSE)</f>
        <v>0.1977745924</v>
      </c>
      <c r="J70" s="350">
        <f>VLOOKUP($E70,Hybrid!$1:$1048576,MATCH(DATE(J$2,1,1),Hybrid!$A$1:$LI$1),FALSE)</f>
        <v>0.20479259129999999</v>
      </c>
      <c r="K70" s="350">
        <f>VLOOKUP($E70,Hybrid!$1:$1048576,MATCH(DATE(K$2,1,1),Hybrid!$A$1:$LI$1),FALSE)</f>
        <v>0.21033925889999999</v>
      </c>
      <c r="L70" s="350">
        <f>VLOOKUP($E70,Hybrid!$1:$1048576,MATCH(DATE(L$2,1,1),Hybrid!$A$1:$LI$1),FALSE)</f>
        <v>0.21464476330000001</v>
      </c>
      <c r="M70" s="350">
        <f>VLOOKUP($E70,Hybrid!$1:$1048576,MATCH(DATE(M$2,1,1),Hybrid!$A$1:$LI$1),FALSE)</f>
        <v>0.21835332099999999</v>
      </c>
      <c r="N70" s="350">
        <f>VLOOKUP($E70,Hybrid!$1:$1048576,MATCH(DATE(N$2,1,1),Hybrid!$A$1:$LI$1),FALSE)</f>
        <v>0.22166706019999999</v>
      </c>
      <c r="O70" s="350">
        <f>VLOOKUP($E70,Hybrid!$1:$1048576,MATCH(DATE(O$2,1,1),Hybrid!$A$1:$LI$1),FALSE)</f>
        <v>0.2247056234</v>
      </c>
      <c r="P70" s="350">
        <f>VLOOKUP($E70,Hybrid!$1:$1048576,MATCH(DATE(P$2,1,1),Hybrid!$A$1:$LI$1),FALSE)</f>
        <v>0.22785685019999999</v>
      </c>
      <c r="Q70" s="350">
        <f>VLOOKUP($E70,Hybrid!$1:$1048576,MATCH(DATE(Q$2,1,1),Hybrid!$A$1:$LI$1),FALSE)</f>
        <v>0.2305751717</v>
      </c>
      <c r="R70" s="350">
        <f>VLOOKUP($E70,Hybrid!$1:$1048576,MATCH(DATE(R$2,1,1),Hybrid!$A$1:$LI$1),FALSE)</f>
        <v>0.2332764987</v>
      </c>
      <c r="S70" s="350">
        <f>VLOOKUP($E70,Hybrid!$1:$1048576,MATCH(DATE(S$2,1,1),Hybrid!$A$1:$LI$1),FALSE)</f>
        <v>0.2359172457</v>
      </c>
      <c r="T70" s="350">
        <f>VLOOKUP($E70,Hybrid!$1:$1048576,MATCH(DATE(T$2,1,1),Hybrid!$A$1:$LI$1),FALSE)</f>
        <v>0.23848726619999999</v>
      </c>
      <c r="U70" s="350">
        <f>VLOOKUP($E70,Hybrid!$1:$1048576,MATCH(DATE(U$2,1,1),Hybrid!$A$1:$LI$1),FALSE)</f>
        <v>0.24098301559999999</v>
      </c>
      <c r="V70" s="350">
        <f>VLOOKUP($E70,Hybrid!$1:$1048576,MATCH(DATE(V$2,1,1),Hybrid!$A$1:$LI$1),FALSE)</f>
        <v>0.24338999389999999</v>
      </c>
      <c r="W70" s="350">
        <f>VLOOKUP($E70,Hybrid!$1:$1048576,MATCH(DATE(W$2,1,1),Hybrid!$A$1:$LI$1),FALSE)</f>
        <v>0.2457128465</v>
      </c>
      <c r="X70" s="350">
        <f>VLOOKUP($E70,Hybrid!$1:$1048576,MATCH(DATE(X$2,1,1),Hybrid!$A$1:$LI$1),FALSE)</f>
        <v>0.24795539599999999</v>
      </c>
      <c r="Y70" s="350">
        <f>VLOOKUP($E70,Hybrid!$1:$1048576,MATCH(DATE(Y$2,1,1),Hybrid!$A$1:$LI$1),FALSE)</f>
        <v>0.25012146439999999</v>
      </c>
      <c r="Z70" s="350">
        <f>VLOOKUP($E70,Hybrid!$1:$1048576,MATCH(DATE(Z$2,1,1),Hybrid!$A$1:$LI$1),FALSE)</f>
        <v>0.25181422450000002</v>
      </c>
      <c r="AA70" s="350">
        <f>VLOOKUP($E70,Hybrid!$1:$1048576,MATCH(DATE(AA$2,1,1),Hybrid!$A$1:$LI$1),FALSE)</f>
        <v>0.2538435611</v>
      </c>
      <c r="AB70" s="350">
        <f>VLOOKUP($E70,Hybrid!$1:$1048576,MATCH(DATE(AB$2,1,1),Hybrid!$A$1:$LI$1),FALSE)</f>
        <v>0.25582308770000001</v>
      </c>
      <c r="AC70" s="350">
        <f>VLOOKUP($E70,Hybrid!$1:$1048576,MATCH(DATE(AC$2,1,1),Hybrid!$A$1:$LI$1),FALSE)</f>
        <v>0.25776447060000002</v>
      </c>
      <c r="AD70" s="350">
        <f>VLOOKUP($E70,Hybrid!$1:$1048576,MATCH(DATE(AD$2,1,1),Hybrid!$A$1:$LI$1),FALSE)</f>
        <v>0.25967175329999997</v>
      </c>
      <c r="AE70" s="350">
        <f>VLOOKUP($E70,Hybrid!$1:$1048576,MATCH(DATE(AE$2,1,1),Hybrid!$A$1:$LI$1),FALSE)</f>
        <v>0.26041378949999999</v>
      </c>
      <c r="AF70" s="350">
        <f>VLOOKUP($E70,Hybrid!$1:$1048576,MATCH(DATE(AF$2,1,1),Hybrid!$A$1:$LI$1),FALSE)</f>
        <v>0.26173665159999998</v>
      </c>
      <c r="AG70" s="350">
        <f>VLOOKUP($E70,Hybrid!$1:$1048576,MATCH(DATE(AG$2,1,1),Hybrid!$A$1:$LI$1),FALSE)</f>
        <v>0.26306109030000002</v>
      </c>
      <c r="AH70" s="350">
        <f>VLOOKUP($E70,Hybrid!$1:$1048576,MATCH(DATE(AH$2,1,1),Hybrid!$A$1:$LI$1),FALSE)</f>
        <v>0.26441347799999998</v>
      </c>
      <c r="AI70" s="350">
        <f>VLOOKUP($E70,Hybrid!$1:$1048576,MATCH(DATE(AI$2,1,1),Hybrid!$A$1:$LI$1),FALSE)</f>
        <v>0.26580526700000001</v>
      </c>
      <c r="AJ70" s="350">
        <f>VLOOKUP($E70,Hybrid!$1:$1048576,MATCH(DATE(AJ$2,1,1),Hybrid!$A$1:$LI$1),FALSE)</f>
        <v>0.26723996329999999</v>
      </c>
      <c r="AK70" s="350">
        <f>VLOOKUP($E70,Hybrid!$1:$1048576,MATCH(DATE(AK$2,1,1),Hybrid!$A$1:$LI$1),FALSE)</f>
        <v>0.26872035659999999</v>
      </c>
      <c r="AL70" s="350">
        <f>VLOOKUP($E70,Hybrid!$1:$1048576,MATCH(DATE(AL$2,1,1),Hybrid!$A$1:$LI$1),FALSE)</f>
        <v>0.27024253929999997</v>
      </c>
      <c r="AM70" s="350">
        <f>VLOOKUP($E70,Hybrid!$1:$1048576,MATCH(DATE(AM$2,1,1),Hybrid!$A$1:$LI$1),FALSE)</f>
        <v>0.27180354359999997</v>
      </c>
      <c r="AN70" s="350">
        <f>VLOOKUP($E70,Hybrid!$1:$1048576,MATCH(DATE(AN$2,1,1),Hybrid!$A$1:$LI$1),FALSE)</f>
        <v>0.27340184039999998</v>
      </c>
      <c r="AO70" s="350">
        <f>VLOOKUP($E70,Hybrid!$1:$1048576,MATCH(DATE(AO$2,1,1),Hybrid!$A$1:$LI$1),FALSE)</f>
        <v>0.27503716960000002</v>
      </c>
      <c r="AP70" s="350">
        <f>VLOOKUP($E70,Hybrid!$1:$1048576,MATCH(DATE(AP$2,1,1),Hybrid!$A$1:$LI$1),FALSE)</f>
        <v>0.27648255560000001</v>
      </c>
      <c r="AQ70" s="350">
        <f>VLOOKUP($E70,Hybrid!$1:$1048576,MATCH(DATE(AQ$2,1,1),Hybrid!$A$1:$LI$1),FALSE)</f>
        <v>0.27798027749999998</v>
      </c>
      <c r="AR70" s="350">
        <f>VLOOKUP($E70,Hybrid!$1:$1048576,MATCH(DATE(AR$2,1,1),Hybrid!$A$1:$LI$1),FALSE)</f>
        <v>0.27952765619999997</v>
      </c>
      <c r="AS70" s="350">
        <f>VLOOKUP($E70,Hybrid!$1:$1048576,MATCH(DATE(AS$2,1,1),Hybrid!$A$1:$LI$1),FALSE)</f>
        <v>0.2811305543</v>
      </c>
      <c r="AT70" s="350">
        <f>VLOOKUP($E70,Hybrid!$1:$1048576,MATCH(DATE(AT$2,1,1),Hybrid!$A$1:$LI$1),FALSE)</f>
        <v>0.28279485789999997</v>
      </c>
      <c r="AU70" s="350">
        <f>VLOOKUP($E70,Hybrid!$1:$1048576,MATCH(DATE(AU$2,1,1),Hybrid!$A$1:$LI$1),FALSE)</f>
        <v>0.284529215</v>
      </c>
      <c r="AV70" s="350">
        <f>VLOOKUP($E70,Hybrid!$1:$1048576,MATCH(DATE(AV$2,1,1),Hybrid!$A$1:$LI$1),FALSE)</f>
        <v>0.28633205029999997</v>
      </c>
      <c r="AW70" s="350">
        <f>VLOOKUP($E70,Hybrid!$1:$1048576,MATCH(DATE(AW$2,1,1),Hybrid!$A$1:$LI$1),FALSE)</f>
        <v>0.28820179039999999</v>
      </c>
      <c r="AX70" s="350">
        <f>VLOOKUP($E70,Hybrid!$1:$1048576,MATCH(DATE(AX$2,1,1),Hybrid!$A$1:$LI$1),FALSE)</f>
        <v>0.29013730799999998</v>
      </c>
      <c r="AY70" s="350">
        <f>VLOOKUP($E70,Hybrid!$1:$1048576,MATCH(DATE(AY$2,1,1),Hybrid!$A$1:$LI$1),FALSE)</f>
        <v>0.29213801550000001</v>
      </c>
      <c r="AZ70" s="350">
        <f>VLOOKUP($E70,Hybrid!$1:$1048576,MATCH(DATE(AZ$2,1,1),Hybrid!$A$1:$LI$1),FALSE)</f>
        <v>0.2942437195</v>
      </c>
      <c r="BA70" s="350">
        <f>VLOOKUP($E70,Hybrid!$1:$1048576,MATCH(DATE(BA$2,1,1),Hybrid!$A$1:$LI$1),FALSE)</f>
        <v>0.29642278729999999</v>
      </c>
      <c r="BB70" s="350">
        <f>VLOOKUP($E70,Hybrid!$1:$1048576,MATCH(DATE(BB$2,1,1),Hybrid!$A$1:$LI$1),FALSE)</f>
        <v>0.29867117830000001</v>
      </c>
      <c r="BC70" s="350">
        <f>VLOOKUP($E70,Hybrid!$1:$1048576,MATCH(DATE(BC$2,1,1),Hybrid!$A$1:$LI$1),FALSE)</f>
        <v>0.30098885549999999</v>
      </c>
      <c r="BD70" s="350">
        <f>VLOOKUP($E70,Hybrid!$1:$1048576,MATCH(DATE(BD$2,1,1),Hybrid!$A$1:$LI$1),FALSE)</f>
        <v>0.303378166</v>
      </c>
      <c r="BE70" s="350">
        <f>VLOOKUP($E70,Hybrid!$1:$1048576,MATCH(DATE(BE$2,1,1),Hybrid!$A$1:$LI$1),FALSE)</f>
        <v>0.32675922540000002</v>
      </c>
      <c r="BF70" s="350">
        <f>VLOOKUP($E70,Hybrid!$1:$1048576,MATCH(DATE(BF$2,1,1),Hybrid!$A$1:$LI$1),FALSE)</f>
        <v>0.32948342330000002</v>
      </c>
      <c r="BG70" s="350">
        <f>VLOOKUP($E70,Hybrid!$1:$1048576,MATCH(DATE(BG$2,1,1),Hybrid!$A$1:$LI$1),FALSE)</f>
        <v>0.33226927550000002</v>
      </c>
      <c r="BH70" s="350">
        <f>VLOOKUP($E70,Hybrid!$1:$1048576,MATCH(DATE(BH$2,1,1),Hybrid!$A$1:$LI$1),FALSE)</f>
        <v>0.33512319159999998</v>
      </c>
      <c r="BI70" s="350">
        <f>VLOOKUP($E70,Hybrid!$1:$1048576,MATCH(DATE(BI$2,1,1),Hybrid!$A$1:$LI$1),FALSE)</f>
        <v>0.33805205170000002</v>
      </c>
    </row>
    <row r="71" spans="1:61" ht="15" customHeight="1" x14ac:dyDescent="0.35">
      <c r="A71" s="409"/>
      <c r="B71" s="416"/>
      <c r="C71" s="142"/>
      <c r="D71" s="103" t="s">
        <v>508</v>
      </c>
      <c r="E71" s="45" t="s">
        <v>389</v>
      </c>
      <c r="F71" s="351">
        <f>VLOOKUP($E71,Hybrid!$1:$1048576,MATCH(DATE(F$2,1,1),Hybrid!$A$1:$LI$1),FALSE)</f>
        <v>4.4416024200000001E-2</v>
      </c>
      <c r="G71" s="351">
        <f>VLOOKUP($E71,Hybrid!$1:$1048576,MATCH(DATE(G$2,1,1),Hybrid!$A$1:$LI$1),FALSE)</f>
        <v>4.9880963700000003E-2</v>
      </c>
      <c r="H71" s="351">
        <f>VLOOKUP($E71,Hybrid!$1:$1048576,MATCH(DATE(H$2,1,1),Hybrid!$A$1:$LI$1),FALSE)</f>
        <v>5.3962358000000002E-2</v>
      </c>
      <c r="I71" s="351">
        <f>VLOOKUP($E71,Hybrid!$1:$1048576,MATCH(DATE(I$2,1,1),Hybrid!$A$1:$LI$1),FALSE)</f>
        <v>5.7131221500000003E-2</v>
      </c>
      <c r="J71" s="351">
        <f>VLOOKUP($E71,Hybrid!$1:$1048576,MATCH(DATE(J$2,1,1),Hybrid!$A$1:$LI$1),FALSE)</f>
        <v>5.9709250800000002E-2</v>
      </c>
      <c r="K71" s="351">
        <f>VLOOKUP($E71,Hybrid!$1:$1048576,MATCH(DATE(K$2,1,1),Hybrid!$A$1:$LI$1),FALSE)</f>
        <v>6.19228088E-2</v>
      </c>
      <c r="L71" s="351">
        <f>VLOOKUP($E71,Hybrid!$1:$1048576,MATCH(DATE(L$2,1,1),Hybrid!$A$1:$LI$1),FALSE)</f>
        <v>6.3818504400000003E-2</v>
      </c>
      <c r="M71" s="351">
        <f>VLOOKUP($E71,Hybrid!$1:$1048576,MATCH(DATE(M$2,1,1),Hybrid!$A$1:$LI$1),FALSE)</f>
        <v>6.5571422000000004E-2</v>
      </c>
      <c r="N71" s="351">
        <f>VLOOKUP($E71,Hybrid!$1:$1048576,MATCH(DATE(N$2,1,1),Hybrid!$A$1:$LI$1),FALSE)</f>
        <v>6.7232020700000006E-2</v>
      </c>
      <c r="O71" s="351">
        <f>VLOOKUP($E71,Hybrid!$1:$1048576,MATCH(DATE(O$2,1,1),Hybrid!$A$1:$LI$1),FALSE)</f>
        <v>6.8829570399999998E-2</v>
      </c>
      <c r="P71" s="351">
        <f>VLOOKUP($E71,Hybrid!$1:$1048576,MATCH(DATE(P$2,1,1),Hybrid!$A$1:$LI$1),FALSE)</f>
        <v>7.04776612E-2</v>
      </c>
      <c r="Q71" s="351">
        <f>VLOOKUP($E71,Hybrid!$1:$1048576,MATCH(DATE(Q$2,1,1),Hybrid!$A$1:$LI$1),FALSE)</f>
        <v>7.2006412500000005E-2</v>
      </c>
      <c r="R71" s="351">
        <f>VLOOKUP($E71,Hybrid!$1:$1048576,MATCH(DATE(R$2,1,1),Hybrid!$A$1:$LI$1),FALSE)</f>
        <v>7.3544345900000002E-2</v>
      </c>
      <c r="S71" s="351">
        <f>VLOOKUP($E71,Hybrid!$1:$1048576,MATCH(DATE(S$2,1,1),Hybrid!$A$1:$LI$1),FALSE)</f>
        <v>7.5077580699999993E-2</v>
      </c>
      <c r="T71" s="351">
        <f>VLOOKUP($E71,Hybrid!$1:$1048576,MATCH(DATE(T$2,1,1),Hybrid!$A$1:$LI$1),FALSE)</f>
        <v>7.6601427499999999E-2</v>
      </c>
      <c r="U71" s="351">
        <f>VLOOKUP($E71,Hybrid!$1:$1048576,MATCH(DATE(U$2,1,1),Hybrid!$A$1:$LI$1),FALSE)</f>
        <v>7.8112797600000006E-2</v>
      </c>
      <c r="V71" s="351">
        <f>VLOOKUP($E71,Hybrid!$1:$1048576,MATCH(DATE(V$2,1,1),Hybrid!$A$1:$LI$1),FALSE)</f>
        <v>7.9604967299999996E-2</v>
      </c>
      <c r="W71" s="351">
        <f>VLOOKUP($E71,Hybrid!$1:$1048576,MATCH(DATE(W$2,1,1),Hybrid!$A$1:$LI$1),FALSE)</f>
        <v>8.1077656100000006E-2</v>
      </c>
      <c r="X71" s="351">
        <f>VLOOKUP($E71,Hybrid!$1:$1048576,MATCH(DATE(X$2,1,1),Hybrid!$A$1:$LI$1),FALSE)</f>
        <v>8.2530683199999996E-2</v>
      </c>
      <c r="Y71" s="351">
        <f>VLOOKUP($E71,Hybrid!$1:$1048576,MATCH(DATE(Y$2,1,1),Hybrid!$A$1:$LI$1),FALSE)</f>
        <v>8.3964227799999999E-2</v>
      </c>
      <c r="Z71" s="351">
        <f>VLOOKUP($E71,Hybrid!$1:$1048576,MATCH(DATE(Z$2,1,1),Hybrid!$A$1:$LI$1),FALSE)</f>
        <v>8.5242672800000002E-2</v>
      </c>
      <c r="AA71" s="351">
        <f>VLOOKUP($E71,Hybrid!$1:$1048576,MATCH(DATE(AA$2,1,1),Hybrid!$A$1:$LI$1),FALSE)</f>
        <v>8.66384662E-2</v>
      </c>
      <c r="AB71" s="351">
        <f>VLOOKUP($E71,Hybrid!$1:$1048576,MATCH(DATE(AB$2,1,1),Hybrid!$A$1:$LI$1),FALSE)</f>
        <v>8.8021963199999997E-2</v>
      </c>
      <c r="AC71" s="351">
        <f>VLOOKUP($E71,Hybrid!$1:$1048576,MATCH(DATE(AC$2,1,1),Hybrid!$A$1:$LI$1),FALSE)</f>
        <v>8.9397298200000003E-2</v>
      </c>
      <c r="AD71" s="351">
        <f>VLOOKUP($E71,Hybrid!$1:$1048576,MATCH(DATE(AD$2,1,1),Hybrid!$A$1:$LI$1),FALSE)</f>
        <v>9.0766030900000003E-2</v>
      </c>
      <c r="AE71" s="351">
        <f>VLOOKUP($E71,Hybrid!$1:$1048576,MATCH(DATE(AE$2,1,1),Hybrid!$A$1:$LI$1),FALSE)</f>
        <v>9.1728621699999999E-2</v>
      </c>
      <c r="AF71" s="351">
        <f>VLOOKUP($E71,Hybrid!$1:$1048576,MATCH(DATE(AF$2,1,1),Hybrid!$A$1:$LI$1),FALSE)</f>
        <v>9.2895244700000004E-2</v>
      </c>
      <c r="AG71" s="351">
        <f>VLOOKUP($E71,Hybrid!$1:$1048576,MATCH(DATE(AG$2,1,1),Hybrid!$A$1:$LI$1),FALSE)</f>
        <v>9.4064202599999994E-2</v>
      </c>
      <c r="AH71" s="351">
        <f>VLOOKUP($E71,Hybrid!$1:$1048576,MATCH(DATE(AH$2,1,1),Hybrid!$A$1:$LI$1),FALSE)</f>
        <v>9.5245975799999993E-2</v>
      </c>
      <c r="AI71" s="351">
        <f>VLOOKUP($E71,Hybrid!$1:$1048576,MATCH(DATE(AI$2,1,1),Hybrid!$A$1:$LI$1),FALSE)</f>
        <v>9.6445873700000004E-2</v>
      </c>
      <c r="AJ71" s="351">
        <f>VLOOKUP($E71,Hybrid!$1:$1048576,MATCH(DATE(AJ$2,1,1),Hybrid!$A$1:$LI$1),FALSE)</f>
        <v>9.7666346900000006E-2</v>
      </c>
      <c r="AK71" s="351">
        <f>VLOOKUP($E71,Hybrid!$1:$1048576,MATCH(DATE(AK$2,1,1),Hybrid!$A$1:$LI$1),FALSE)</f>
        <v>9.8909578200000001E-2</v>
      </c>
      <c r="AL71" s="351">
        <f>VLOOKUP($E71,Hybrid!$1:$1048576,MATCH(DATE(AL$2,1,1),Hybrid!$A$1:$LI$1),FALSE)</f>
        <v>0.10017525839999999</v>
      </c>
      <c r="AM71" s="351">
        <f>VLOOKUP($E71,Hybrid!$1:$1048576,MATCH(DATE(AM$2,1,1),Hybrid!$A$1:$LI$1),FALSE)</f>
        <v>0.1014633655</v>
      </c>
      <c r="AN71" s="351">
        <f>VLOOKUP($E71,Hybrid!$1:$1048576,MATCH(DATE(AN$2,1,1),Hybrid!$A$1:$LI$1),FALSE)</f>
        <v>0.1027743554</v>
      </c>
      <c r="AO71" s="351">
        <f>VLOOKUP($E71,Hybrid!$1:$1048576,MATCH(DATE(AO$2,1,1),Hybrid!$A$1:$LI$1),FALSE)</f>
        <v>0.1041091116</v>
      </c>
      <c r="AP71" s="351">
        <f>VLOOKUP($E71,Hybrid!$1:$1048576,MATCH(DATE(AP$2,1,1),Hybrid!$A$1:$LI$1),FALSE)</f>
        <v>0.1053819106</v>
      </c>
      <c r="AQ71" s="351">
        <f>VLOOKUP($E71,Hybrid!$1:$1048576,MATCH(DATE(AQ$2,1,1),Hybrid!$A$1:$LI$1),FALSE)</f>
        <v>0.1066846016</v>
      </c>
      <c r="AR71" s="351">
        <f>VLOOKUP($E71,Hybrid!$1:$1048576,MATCH(DATE(AR$2,1,1),Hybrid!$A$1:$LI$1),FALSE)</f>
        <v>0.1080170635</v>
      </c>
      <c r="AS71" s="351">
        <f>VLOOKUP($E71,Hybrid!$1:$1048576,MATCH(DATE(AS$2,1,1),Hybrid!$A$1:$LI$1),FALSE)</f>
        <v>0.1093825127</v>
      </c>
      <c r="AT71" s="351">
        <f>VLOOKUP($E71,Hybrid!$1:$1048576,MATCH(DATE(AT$2,1,1),Hybrid!$A$1:$LI$1),FALSE)</f>
        <v>0.1107842174</v>
      </c>
      <c r="AU71" s="351">
        <f>VLOOKUP($E71,Hybrid!$1:$1048576,MATCH(DATE(AU$2,1,1),Hybrid!$A$1:$LI$1),FALSE)</f>
        <v>0.1122265788</v>
      </c>
      <c r="AV71" s="351">
        <f>VLOOKUP($E71,Hybrid!$1:$1048576,MATCH(DATE(AV$2,1,1),Hybrid!$A$1:$LI$1),FALSE)</f>
        <v>0.1137099806</v>
      </c>
      <c r="AW71" s="351">
        <f>VLOOKUP($E71,Hybrid!$1:$1048576,MATCH(DATE(AW$2,1,1),Hybrid!$A$1:$LI$1),FALSE)</f>
        <v>0.1152347563</v>
      </c>
      <c r="AX71" s="351">
        <f>VLOOKUP($E71,Hybrid!$1:$1048576,MATCH(DATE(AX$2,1,1),Hybrid!$A$1:$LI$1),FALSE)</f>
        <v>0.1168013668</v>
      </c>
      <c r="AY71" s="351">
        <f>VLOOKUP($E71,Hybrid!$1:$1048576,MATCH(DATE(AY$2,1,1),Hybrid!$A$1:$LI$1),FALSE)</f>
        <v>0.1184104483</v>
      </c>
      <c r="AZ71" s="351">
        <f>VLOOKUP($E71,Hybrid!$1:$1048576,MATCH(DATE(AZ$2,1,1),Hybrid!$A$1:$LI$1),FALSE)</f>
        <v>0.1200792009</v>
      </c>
      <c r="BA71" s="351">
        <f>VLOOKUP($E71,Hybrid!$1:$1048576,MATCH(DATE(BA$2,1,1),Hybrid!$A$1:$LI$1),FALSE)</f>
        <v>0.1217958611</v>
      </c>
      <c r="BB71" s="351">
        <f>VLOOKUP($E71,Hybrid!$1:$1048576,MATCH(DATE(BB$2,1,1),Hybrid!$A$1:$LI$1),FALSE)</f>
        <v>0.1235596861</v>
      </c>
      <c r="BC71" s="351">
        <f>VLOOKUP($E71,Hybrid!$1:$1048576,MATCH(DATE(BC$2,1,1),Hybrid!$A$1:$LI$1),FALSE)</f>
        <v>0.125371486</v>
      </c>
      <c r="BD71" s="351">
        <f>VLOOKUP($E71,Hybrid!$1:$1048576,MATCH(DATE(BD$2,1,1),Hybrid!$A$1:$LI$1),FALSE)</f>
        <v>0.1272330146</v>
      </c>
      <c r="BE71" s="351">
        <f>VLOOKUP($E71,Hybrid!$1:$1048576,MATCH(DATE(BE$2,1,1),Hybrid!$A$1:$LI$1),FALSE)</f>
        <v>0.1392342452</v>
      </c>
      <c r="BF71" s="351">
        <f>VLOOKUP($E71,Hybrid!$1:$1048576,MATCH(DATE(BF$2,1,1),Hybrid!$A$1:$LI$1),FALSE)</f>
        <v>0.14136864269999999</v>
      </c>
      <c r="BG71" s="351">
        <f>VLOOKUP($E71,Hybrid!$1:$1048576,MATCH(DATE(BG$2,1,1),Hybrid!$A$1:$LI$1),FALSE)</f>
        <v>0.1435517493</v>
      </c>
      <c r="BH71" s="351">
        <f>VLOOKUP($E71,Hybrid!$1:$1048576,MATCH(DATE(BH$2,1,1),Hybrid!$A$1:$LI$1),FALSE)</f>
        <v>0.14578715010000001</v>
      </c>
      <c r="BI71" s="351">
        <f>VLOOKUP($E71,Hybrid!$1:$1048576,MATCH(DATE(BI$2,1,1),Hybrid!$A$1:$LI$1),FALSE)</f>
        <v>0.14807869979999999</v>
      </c>
    </row>
    <row r="72" spans="1:61" ht="15" customHeight="1" x14ac:dyDescent="0.35">
      <c r="A72" s="409"/>
      <c r="B72" s="416"/>
      <c r="C72" s="142"/>
      <c r="D72" s="103" t="s">
        <v>509</v>
      </c>
      <c r="E72" s="45" t="s">
        <v>390</v>
      </c>
      <c r="F72" s="351">
        <f>VLOOKUP($E72,Hybrid!$1:$1048576,MATCH(DATE(F$2,1,1),Hybrid!$A$1:$LI$1),FALSE)</f>
        <v>4.2641956699999997E-2</v>
      </c>
      <c r="G72" s="351">
        <f>VLOOKUP($E72,Hybrid!$1:$1048576,MATCH(DATE(G$2,1,1),Hybrid!$A$1:$LI$1),FALSE)</f>
        <v>4.7841418699999999E-2</v>
      </c>
      <c r="H72" s="351">
        <f>VLOOKUP($E72,Hybrid!$1:$1048576,MATCH(DATE(H$2,1,1),Hybrid!$A$1:$LI$1),FALSE)</f>
        <v>5.1678752100000003E-2</v>
      </c>
      <c r="I72" s="351">
        <f>VLOOKUP($E72,Hybrid!$1:$1048576,MATCH(DATE(I$2,1,1),Hybrid!$A$1:$LI$1),FALSE)</f>
        <v>5.4615202600000003E-2</v>
      </c>
      <c r="J72" s="351">
        <f>VLOOKUP($E72,Hybrid!$1:$1048576,MATCH(DATE(J$2,1,1),Hybrid!$A$1:$LI$1),FALSE)</f>
        <v>5.6964635399999998E-2</v>
      </c>
      <c r="K72" s="351">
        <f>VLOOKUP($E72,Hybrid!$1:$1048576,MATCH(DATE(K$2,1,1),Hybrid!$A$1:$LI$1),FALSE)</f>
        <v>5.8947063299999998E-2</v>
      </c>
      <c r="L72" s="351">
        <f>VLOOKUP($E72,Hybrid!$1:$1048576,MATCH(DATE(L$2,1,1),Hybrid!$A$1:$LI$1),FALSE)</f>
        <v>6.0609902899999998E-2</v>
      </c>
      <c r="M72" s="351">
        <f>VLOOKUP($E72,Hybrid!$1:$1048576,MATCH(DATE(M$2,1,1),Hybrid!$A$1:$LI$1),FALSE)</f>
        <v>6.2121915299999997E-2</v>
      </c>
      <c r="N72" s="351">
        <f>VLOOKUP($E72,Hybrid!$1:$1048576,MATCH(DATE(N$2,1,1),Hybrid!$A$1:$LI$1),FALSE)</f>
        <v>6.3532333299999993E-2</v>
      </c>
      <c r="O72" s="351">
        <f>VLOOKUP($E72,Hybrid!$1:$1048576,MATCH(DATE(O$2,1,1),Hybrid!$A$1:$LI$1),FALSE)</f>
        <v>6.4869739600000004E-2</v>
      </c>
      <c r="P72" s="351">
        <f>VLOOKUP($E72,Hybrid!$1:$1048576,MATCH(DATE(P$2,1,1),Hybrid!$A$1:$LI$1),FALSE)</f>
        <v>6.6241883799999998E-2</v>
      </c>
      <c r="Q72" s="351">
        <f>VLOOKUP($E72,Hybrid!$1:$1048576,MATCH(DATE(Q$2,1,1),Hybrid!$A$1:$LI$1),FALSE)</f>
        <v>6.7488842300000004E-2</v>
      </c>
      <c r="R72" s="351">
        <f>VLOOKUP($E72,Hybrid!$1:$1048576,MATCH(DATE(R$2,1,1),Hybrid!$A$1:$LI$1),FALSE)</f>
        <v>6.8730873900000003E-2</v>
      </c>
      <c r="S72" s="351">
        <f>VLOOKUP($E72,Hybrid!$1:$1048576,MATCH(DATE(S$2,1,1),Hybrid!$A$1:$LI$1),FALSE)</f>
        <v>6.9954495300000002E-2</v>
      </c>
      <c r="T72" s="351">
        <f>VLOOKUP($E72,Hybrid!$1:$1048576,MATCH(DATE(T$2,1,1),Hybrid!$A$1:$LI$1),FALSE)</f>
        <v>7.1155254200000004E-2</v>
      </c>
      <c r="U72" s="351">
        <f>VLOOKUP($E72,Hybrid!$1:$1048576,MATCH(DATE(U$2,1,1),Hybrid!$A$1:$LI$1),FALSE)</f>
        <v>7.2330427700000005E-2</v>
      </c>
      <c r="V72" s="351">
        <f>VLOOKUP($E72,Hybrid!$1:$1048576,MATCH(DATE(V$2,1,1),Hybrid!$A$1:$LI$1),FALSE)</f>
        <v>7.34740589E-2</v>
      </c>
      <c r="W72" s="351">
        <f>VLOOKUP($E72,Hybrid!$1:$1048576,MATCH(DATE(W$2,1,1),Hybrid!$A$1:$LI$1),FALSE)</f>
        <v>7.4586184900000005E-2</v>
      </c>
      <c r="X72" s="351">
        <f>VLOOKUP($E72,Hybrid!$1:$1048576,MATCH(DATE(X$2,1,1),Hybrid!$A$1:$LI$1),FALSE)</f>
        <v>7.5666902600000002E-2</v>
      </c>
      <c r="Y72" s="351">
        <f>VLOOKUP($E72,Hybrid!$1:$1048576,MATCH(DATE(Y$2,1,1),Hybrid!$A$1:$LI$1),FALSE)</f>
        <v>7.67165925E-2</v>
      </c>
      <c r="Z72" s="351">
        <f>VLOOKUP($E72,Hybrid!$1:$1048576,MATCH(DATE(Z$2,1,1),Hybrid!$A$1:$LI$1),FALSE)</f>
        <v>7.7612141800000006E-2</v>
      </c>
      <c r="AA72" s="351">
        <f>VLOOKUP($E72,Hybrid!$1:$1048576,MATCH(DATE(AA$2,1,1),Hybrid!$A$1:$LI$1),FALSE)</f>
        <v>7.8602216799999999E-2</v>
      </c>
      <c r="AB72" s="351">
        <f>VLOOKUP($E72,Hybrid!$1:$1048576,MATCH(DATE(AB$2,1,1),Hybrid!$A$1:$LI$1),FALSE)</f>
        <v>7.9568294299999995E-2</v>
      </c>
      <c r="AC72" s="351">
        <f>VLOOKUP($E72,Hybrid!$1:$1048576,MATCH(DATE(AC$2,1,1),Hybrid!$A$1:$LI$1),FALSE)</f>
        <v>8.0514035100000006E-2</v>
      </c>
      <c r="AD72" s="351">
        <f>VLOOKUP($E72,Hybrid!$1:$1048576,MATCH(DATE(AD$2,1,1),Hybrid!$A$1:$LI$1),FALSE)</f>
        <v>8.1440761799999997E-2</v>
      </c>
      <c r="AE72" s="351">
        <f>VLOOKUP($E72,Hybrid!$1:$1048576,MATCH(DATE(AE$2,1,1),Hybrid!$A$1:$LI$1),FALSE)</f>
        <v>8.1991856200000005E-2</v>
      </c>
      <c r="AF72" s="351">
        <f>VLOOKUP($E72,Hybrid!$1:$1048576,MATCH(DATE(AF$2,1,1),Hybrid!$A$1:$LI$1),FALSE)</f>
        <v>8.2715012000000004E-2</v>
      </c>
      <c r="AG72" s="351">
        <f>VLOOKUP($E72,Hybrid!$1:$1048576,MATCH(DATE(AG$2,1,1),Hybrid!$A$1:$LI$1),FALSE)</f>
        <v>8.3429021699999995E-2</v>
      </c>
      <c r="AH72" s="351">
        <f>VLOOKUP($E72,Hybrid!$1:$1048576,MATCH(DATE(AH$2,1,1),Hybrid!$A$1:$LI$1),FALSE)</f>
        <v>8.41427971E-2</v>
      </c>
      <c r="AI72" s="351">
        <f>VLOOKUP($E72,Hybrid!$1:$1048576,MATCH(DATE(AI$2,1,1),Hybrid!$A$1:$LI$1),FALSE)</f>
        <v>8.4860544900000001E-2</v>
      </c>
      <c r="AJ72" s="351">
        <f>VLOOKUP($E72,Hybrid!$1:$1048576,MATCH(DATE(AJ$2,1,1),Hybrid!$A$1:$LI$1),FALSE)</f>
        <v>8.5583898899999997E-2</v>
      </c>
      <c r="AK72" s="351">
        <f>VLOOKUP($E72,Hybrid!$1:$1048576,MATCH(DATE(AK$2,1,1),Hybrid!$A$1:$LI$1),FALSE)</f>
        <v>8.6314214200000003E-2</v>
      </c>
      <c r="AL72" s="351">
        <f>VLOOKUP($E72,Hybrid!$1:$1048576,MATCH(DATE(AL$2,1,1),Hybrid!$A$1:$LI$1),FALSE)</f>
        <v>8.7050638999999999E-2</v>
      </c>
      <c r="AM72" s="351">
        <f>VLOOKUP($E72,Hybrid!$1:$1048576,MATCH(DATE(AM$2,1,1),Hybrid!$A$1:$LI$1),FALSE)</f>
        <v>8.7792558199999995E-2</v>
      </c>
      <c r="AN72" s="351">
        <f>VLOOKUP($E72,Hybrid!$1:$1048576,MATCH(DATE(AN$2,1,1),Hybrid!$A$1:$LI$1),FALSE)</f>
        <v>8.8539758999999996E-2</v>
      </c>
      <c r="AO72" s="351">
        <f>VLOOKUP($E72,Hybrid!$1:$1048576,MATCH(DATE(AO$2,1,1),Hybrid!$A$1:$LI$1),FALSE)</f>
        <v>8.92923833E-2</v>
      </c>
      <c r="AP72" s="351">
        <f>VLOOKUP($E72,Hybrid!$1:$1048576,MATCH(DATE(AP$2,1,1),Hybrid!$A$1:$LI$1),FALSE)</f>
        <v>8.9976697100000003E-2</v>
      </c>
      <c r="AQ72" s="351">
        <f>VLOOKUP($E72,Hybrid!$1:$1048576,MATCH(DATE(AQ$2,1,1),Hybrid!$A$1:$LI$1),FALSE)</f>
        <v>9.0671284399999996E-2</v>
      </c>
      <c r="AR72" s="351">
        <f>VLOOKUP($E72,Hybrid!$1:$1048576,MATCH(DATE(AR$2,1,1),Hybrid!$A$1:$LI$1),FALSE)</f>
        <v>9.1375401499999995E-2</v>
      </c>
      <c r="AS72" s="351">
        <f>VLOOKUP($E72,Hybrid!$1:$1048576,MATCH(DATE(AS$2,1,1),Hybrid!$A$1:$LI$1),FALSE)</f>
        <v>9.2091072400000001E-2</v>
      </c>
      <c r="AT72" s="351">
        <f>VLOOKUP($E72,Hybrid!$1:$1048576,MATCH(DATE(AT$2,1,1),Hybrid!$A$1:$LI$1),FALSE)</f>
        <v>9.2820304800000003E-2</v>
      </c>
      <c r="AU72" s="351">
        <f>VLOOKUP($E72,Hybrid!$1:$1048576,MATCH(DATE(AU$2,1,1),Hybrid!$A$1:$LI$1),FALSE)</f>
        <v>9.35659883E-2</v>
      </c>
      <c r="AV72" s="351">
        <f>VLOOKUP($E72,Hybrid!$1:$1048576,MATCH(DATE(AV$2,1,1),Hybrid!$A$1:$LI$1),FALSE)</f>
        <v>9.4327618399999993E-2</v>
      </c>
      <c r="AW72" s="351">
        <f>VLOOKUP($E72,Hybrid!$1:$1048576,MATCH(DATE(AW$2,1,1),Hybrid!$A$1:$LI$1),FALSE)</f>
        <v>9.5104646599999995E-2</v>
      </c>
      <c r="AX72" s="351">
        <f>VLOOKUP($E72,Hybrid!$1:$1048576,MATCH(DATE(AX$2,1,1),Hybrid!$A$1:$LI$1),FALSE)</f>
        <v>9.5896629299999994E-2</v>
      </c>
      <c r="AY72" s="351">
        <f>VLOOKUP($E72,Hybrid!$1:$1048576,MATCH(DATE(AY$2,1,1),Hybrid!$A$1:$LI$1),FALSE)</f>
        <v>9.6703263999999997E-2</v>
      </c>
      <c r="AZ72" s="351">
        <f>VLOOKUP($E72,Hybrid!$1:$1048576,MATCH(DATE(AZ$2,1,1),Hybrid!$A$1:$LI$1),FALSE)</f>
        <v>9.7537618500000006E-2</v>
      </c>
      <c r="BA72" s="351">
        <f>VLOOKUP($E72,Hybrid!$1:$1048576,MATCH(DATE(BA$2,1,1),Hybrid!$A$1:$LI$1),FALSE)</f>
        <v>9.8389077000000005E-2</v>
      </c>
      <c r="BB72" s="351">
        <f>VLOOKUP($E72,Hybrid!$1:$1048576,MATCH(DATE(BB$2,1,1),Hybrid!$A$1:$LI$1),FALSE)</f>
        <v>9.9256104400000003E-2</v>
      </c>
      <c r="BC72" s="351">
        <f>VLOOKUP($E72,Hybrid!$1:$1048576,MATCH(DATE(BC$2,1,1),Hybrid!$A$1:$LI$1),FALSE)</f>
        <v>0.1001384578</v>
      </c>
      <c r="BD72" s="351">
        <f>VLOOKUP($E72,Hybrid!$1:$1048576,MATCH(DATE(BD$2,1,1),Hybrid!$A$1:$LI$1),FALSE)</f>
        <v>0.101036661</v>
      </c>
      <c r="BE72" s="351">
        <f>VLOOKUP($E72,Hybrid!$1:$1048576,MATCH(DATE(BE$2,1,1),Hybrid!$A$1:$LI$1),FALSE)</f>
        <v>0.1090054921</v>
      </c>
      <c r="BF72" s="351">
        <f>VLOOKUP($E72,Hybrid!$1:$1048576,MATCH(DATE(BF$2,1,1),Hybrid!$A$1:$LI$1),FALSE)</f>
        <v>0.1099881689</v>
      </c>
      <c r="BG72" s="351">
        <f>VLOOKUP($E72,Hybrid!$1:$1048576,MATCH(DATE(BG$2,1,1),Hybrid!$A$1:$LI$1),FALSE)</f>
        <v>0.11098093489999999</v>
      </c>
      <c r="BH72" s="351">
        <f>VLOOKUP($E72,Hybrid!$1:$1048576,MATCH(DATE(BH$2,1,1),Hybrid!$A$1:$LI$1),FALSE)</f>
        <v>0.1119855793</v>
      </c>
      <c r="BI72" s="351">
        <f>VLOOKUP($E72,Hybrid!$1:$1048576,MATCH(DATE(BI$2,1,1),Hybrid!$A$1:$LI$1),FALSE)</f>
        <v>0.1130040334</v>
      </c>
    </row>
    <row r="73" spans="1:61" ht="15" customHeight="1" x14ac:dyDescent="0.35">
      <c r="A73" s="409"/>
      <c r="B73" s="416"/>
      <c r="C73" s="142"/>
      <c r="D73" s="103" t="s">
        <v>510</v>
      </c>
      <c r="E73" s="45" t="s">
        <v>391</v>
      </c>
      <c r="F73" s="351">
        <f>VLOOKUP($E73,Hybrid!$1:$1048576,MATCH(DATE(F$2,1,1),Hybrid!$A$1:$LI$1),FALSE)</f>
        <v>2.9516563700000002E-2</v>
      </c>
      <c r="G73" s="351">
        <f>VLOOKUP($E73,Hybrid!$1:$1048576,MATCH(DATE(G$2,1,1),Hybrid!$A$1:$LI$1),FALSE)</f>
        <v>3.3083120600000002E-2</v>
      </c>
      <c r="H73" s="351">
        <f>VLOOKUP($E73,Hybrid!$1:$1048576,MATCH(DATE(H$2,1,1),Hybrid!$A$1:$LI$1),FALSE)</f>
        <v>3.56837365E-2</v>
      </c>
      <c r="I73" s="351">
        <f>VLOOKUP($E73,Hybrid!$1:$1048576,MATCH(DATE(I$2,1,1),Hybrid!$A$1:$LI$1),FALSE)</f>
        <v>3.7644086299999997E-2</v>
      </c>
      <c r="J73" s="351">
        <f>VLOOKUP($E73,Hybrid!$1:$1048576,MATCH(DATE(J$2,1,1),Hybrid!$A$1:$LI$1),FALSE)</f>
        <v>3.9185018299999999E-2</v>
      </c>
      <c r="K73" s="351">
        <f>VLOOKUP($E73,Hybrid!$1:$1048576,MATCH(DATE(K$2,1,1),Hybrid!$A$1:$LI$1),FALSE)</f>
        <v>4.04607856E-2</v>
      </c>
      <c r="L73" s="351">
        <f>VLOOKUP($E73,Hybrid!$1:$1048576,MATCH(DATE(L$2,1,1),Hybrid!$A$1:$LI$1),FALSE)</f>
        <v>4.1506125499999998E-2</v>
      </c>
      <c r="M73" s="351">
        <f>VLOOKUP($E73,Hybrid!$1:$1048576,MATCH(DATE(M$2,1,1),Hybrid!$A$1:$LI$1),FALSE)</f>
        <v>4.2438390600000001E-2</v>
      </c>
      <c r="N73" s="351">
        <f>VLOOKUP($E73,Hybrid!$1:$1048576,MATCH(DATE(N$2,1,1),Hybrid!$A$1:$LI$1),FALSE)</f>
        <v>4.3292271299999997E-2</v>
      </c>
      <c r="O73" s="351">
        <f>VLOOKUP($E73,Hybrid!$1:$1048576,MATCH(DATE(O$2,1,1),Hybrid!$A$1:$LI$1),FALSE)</f>
        <v>4.4087954700000001E-2</v>
      </c>
      <c r="P73" s="351">
        <f>VLOOKUP($E73,Hybrid!$1:$1048576,MATCH(DATE(P$2,1,1),Hybrid!$A$1:$LI$1),FALSE)</f>
        <v>4.4899222799999999E-2</v>
      </c>
      <c r="Q73" s="351">
        <f>VLOOKUP($E73,Hybrid!$1:$1048576,MATCH(DATE(Q$2,1,1),Hybrid!$A$1:$LI$1),FALSE)</f>
        <v>4.5617595400000002E-2</v>
      </c>
      <c r="R73" s="351">
        <f>VLOOKUP($E73,Hybrid!$1:$1048576,MATCH(DATE(R$2,1,1),Hybrid!$A$1:$LI$1),FALSE)</f>
        <v>4.6324320799999999E-2</v>
      </c>
      <c r="S73" s="351">
        <f>VLOOKUP($E73,Hybrid!$1:$1048576,MATCH(DATE(S$2,1,1),Hybrid!$A$1:$LI$1),FALSE)</f>
        <v>4.7010073100000001E-2</v>
      </c>
      <c r="T73" s="351">
        <f>VLOOKUP($E73,Hybrid!$1:$1048576,MATCH(DATE(T$2,1,1),Hybrid!$A$1:$LI$1),FALSE)</f>
        <v>4.7671914400000001E-2</v>
      </c>
      <c r="U73" s="351">
        <f>VLOOKUP($E73,Hybrid!$1:$1048576,MATCH(DATE(U$2,1,1),Hybrid!$A$1:$LI$1),FALSE)</f>
        <v>4.8308229899999999E-2</v>
      </c>
      <c r="V73" s="351">
        <f>VLOOKUP($E73,Hybrid!$1:$1048576,MATCH(DATE(V$2,1,1),Hybrid!$A$1:$LI$1),FALSE)</f>
        <v>4.8915332899999997E-2</v>
      </c>
      <c r="W73" s="351">
        <f>VLOOKUP($E73,Hybrid!$1:$1048576,MATCH(DATE(W$2,1,1),Hybrid!$A$1:$LI$1),FALSE)</f>
        <v>4.9493557700000003E-2</v>
      </c>
      <c r="X73" s="351">
        <f>VLOOKUP($E73,Hybrid!$1:$1048576,MATCH(DATE(X$2,1,1),Hybrid!$A$1:$LI$1),FALSE)</f>
        <v>5.0043256299999998E-2</v>
      </c>
      <c r="Y73" s="351">
        <f>VLOOKUP($E73,Hybrid!$1:$1048576,MATCH(DATE(Y$2,1,1),Hybrid!$A$1:$LI$1),FALSE)</f>
        <v>5.0564936900000003E-2</v>
      </c>
      <c r="Z73" s="351">
        <f>VLOOKUP($E73,Hybrid!$1:$1048576,MATCH(DATE(Z$2,1,1),Hybrid!$A$1:$LI$1),FALSE)</f>
        <v>5.0978087300000002E-2</v>
      </c>
      <c r="AA73" s="351">
        <f>VLOOKUP($E73,Hybrid!$1:$1048576,MATCH(DATE(AA$2,1,1),Hybrid!$A$1:$LI$1),FALSE)</f>
        <v>5.1446546199999998E-2</v>
      </c>
      <c r="AB73" s="351">
        <f>VLOOKUP($E73,Hybrid!$1:$1048576,MATCH(DATE(AB$2,1,1),Hybrid!$A$1:$LI$1),FALSE)</f>
        <v>5.1892264100000002E-2</v>
      </c>
      <c r="AC73" s="351">
        <f>VLOOKUP($E73,Hybrid!$1:$1048576,MATCH(DATE(AC$2,1,1),Hybrid!$A$1:$LI$1),FALSE)</f>
        <v>5.2317696099999998E-2</v>
      </c>
      <c r="AD73" s="351">
        <f>VLOOKUP($E73,Hybrid!$1:$1048576,MATCH(DATE(AD$2,1,1),Hybrid!$A$1:$LI$1),FALSE)</f>
        <v>5.2723768400000003E-2</v>
      </c>
      <c r="AE73" s="351">
        <f>VLOOKUP($E73,Hybrid!$1:$1048576,MATCH(DATE(AE$2,1,1),Hybrid!$A$1:$LI$1),FALSE)</f>
        <v>5.2880924599999997E-2</v>
      </c>
      <c r="AF73" s="351">
        <f>VLOOKUP($E73,Hybrid!$1:$1048576,MATCH(DATE(AF$2,1,1),Hybrid!$A$1:$LI$1),FALSE)</f>
        <v>5.3143971800000002E-2</v>
      </c>
      <c r="AG73" s="351">
        <f>VLOOKUP($E73,Hybrid!$1:$1048576,MATCH(DATE(AG$2,1,1),Hybrid!$A$1:$LI$1),FALSE)</f>
        <v>5.3395556800000001E-2</v>
      </c>
      <c r="AH73" s="351">
        <f>VLOOKUP($E73,Hybrid!$1:$1048576,MATCH(DATE(AH$2,1,1),Hybrid!$A$1:$LI$1),FALSE)</f>
        <v>5.3641249600000003E-2</v>
      </c>
      <c r="AI73" s="351">
        <f>VLOOKUP($E73,Hybrid!$1:$1048576,MATCH(DATE(AI$2,1,1),Hybrid!$A$1:$LI$1),FALSE)</f>
        <v>5.38835405E-2</v>
      </c>
      <c r="AJ73" s="351">
        <f>VLOOKUP($E73,Hybrid!$1:$1048576,MATCH(DATE(AJ$2,1,1),Hybrid!$A$1:$LI$1),FALSE)</f>
        <v>5.4123257899999999E-2</v>
      </c>
      <c r="AK73" s="351">
        <f>VLOOKUP($E73,Hybrid!$1:$1048576,MATCH(DATE(AK$2,1,1),Hybrid!$A$1:$LI$1),FALSE)</f>
        <v>5.4361035600000003E-2</v>
      </c>
      <c r="AL73" s="351">
        <f>VLOOKUP($E73,Hybrid!$1:$1048576,MATCH(DATE(AL$2,1,1),Hybrid!$A$1:$LI$1),FALSE)</f>
        <v>5.4596106200000001E-2</v>
      </c>
      <c r="AM73" s="351">
        <f>VLOOKUP($E73,Hybrid!$1:$1048576,MATCH(DATE(AM$2,1,1),Hybrid!$A$1:$LI$1),FALSE)</f>
        <v>5.4827853599999997E-2</v>
      </c>
      <c r="AN73" s="351">
        <f>VLOOKUP($E73,Hybrid!$1:$1048576,MATCH(DATE(AN$2,1,1),Hybrid!$A$1:$LI$1),FALSE)</f>
        <v>5.5055916199999999E-2</v>
      </c>
      <c r="AO73" s="351">
        <f>VLOOKUP($E73,Hybrid!$1:$1048576,MATCH(DATE(AO$2,1,1),Hybrid!$A$1:$LI$1),FALSE)</f>
        <v>5.5280155300000001E-2</v>
      </c>
      <c r="AP73" s="351">
        <f>VLOOKUP($E73,Hybrid!$1:$1048576,MATCH(DATE(AP$2,1,1),Hybrid!$A$1:$LI$1),FALSE)</f>
        <v>5.5454954700000003E-2</v>
      </c>
      <c r="AQ73" s="351">
        <f>VLOOKUP($E73,Hybrid!$1:$1048576,MATCH(DATE(AQ$2,1,1),Hybrid!$A$1:$LI$1),FALSE)</f>
        <v>5.5629012800000002E-2</v>
      </c>
      <c r="AR73" s="351">
        <f>VLOOKUP($E73,Hybrid!$1:$1048576,MATCH(DATE(AR$2,1,1),Hybrid!$A$1:$LI$1),FALSE)</f>
        <v>5.5801653399999998E-2</v>
      </c>
      <c r="AS73" s="351">
        <f>VLOOKUP($E73,Hybrid!$1:$1048576,MATCH(DATE(AS$2,1,1),Hybrid!$A$1:$LI$1),FALSE)</f>
        <v>5.5973868400000001E-2</v>
      </c>
      <c r="AT73" s="351">
        <f>VLOOKUP($E73,Hybrid!$1:$1048576,MATCH(DATE(AT$2,1,1),Hybrid!$A$1:$LI$1),FALSE)</f>
        <v>5.6146615599999998E-2</v>
      </c>
      <c r="AU73" s="351">
        <f>VLOOKUP($E73,Hybrid!$1:$1048576,MATCH(DATE(AU$2,1,1),Hybrid!$A$1:$LI$1),FALSE)</f>
        <v>5.6321359299999998E-2</v>
      </c>
      <c r="AV73" s="351">
        <f>VLOOKUP($E73,Hybrid!$1:$1048576,MATCH(DATE(AV$2,1,1),Hybrid!$A$1:$LI$1),FALSE)</f>
        <v>5.6497508000000002E-2</v>
      </c>
      <c r="AW73" s="351">
        <f>VLOOKUP($E73,Hybrid!$1:$1048576,MATCH(DATE(AW$2,1,1),Hybrid!$A$1:$LI$1),FALSE)</f>
        <v>5.6674456200000001E-2</v>
      </c>
      <c r="AX73" s="351">
        <f>VLOOKUP($E73,Hybrid!$1:$1048576,MATCH(DATE(AX$2,1,1),Hybrid!$A$1:$LI$1),FALSE)</f>
        <v>5.6851675499999997E-2</v>
      </c>
      <c r="AY73" s="351">
        <f>VLOOKUP($E73,Hybrid!$1:$1048576,MATCH(DATE(AY$2,1,1),Hybrid!$A$1:$LI$1),FALSE)</f>
        <v>5.7028733599999999E-2</v>
      </c>
      <c r="AZ73" s="351">
        <f>VLOOKUP($E73,Hybrid!$1:$1048576,MATCH(DATE(AZ$2,1,1),Hybrid!$A$1:$LI$1),FALSE)</f>
        <v>5.7213006599999998E-2</v>
      </c>
      <c r="BA73" s="351">
        <f>VLOOKUP($E73,Hybrid!$1:$1048576,MATCH(DATE(BA$2,1,1),Hybrid!$A$1:$LI$1),FALSE)</f>
        <v>5.73979035E-2</v>
      </c>
      <c r="BB73" s="351">
        <f>VLOOKUP($E73,Hybrid!$1:$1048576,MATCH(DATE(BB$2,1,1),Hybrid!$A$1:$LI$1),FALSE)</f>
        <v>5.7582251600000002E-2</v>
      </c>
      <c r="BC73" s="351">
        <f>VLOOKUP($E73,Hybrid!$1:$1048576,MATCH(DATE(BC$2,1,1),Hybrid!$A$1:$LI$1),FALSE)</f>
        <v>5.7765669399999997E-2</v>
      </c>
      <c r="BD73" s="351">
        <f>VLOOKUP($E73,Hybrid!$1:$1048576,MATCH(DATE(BD$2,1,1),Hybrid!$A$1:$LI$1),FALSE)</f>
        <v>5.7948239499999998E-2</v>
      </c>
      <c r="BE73" s="351">
        <f>VLOOKUP($E73,Hybrid!$1:$1048576,MATCH(DATE(BE$2,1,1),Hybrid!$A$1:$LI$1),FALSE)</f>
        <v>6.1654962700000003E-2</v>
      </c>
      <c r="BF73" s="351">
        <f>VLOOKUP($E73,Hybrid!$1:$1048576,MATCH(DATE(BF$2,1,1),Hybrid!$A$1:$LI$1),FALSE)</f>
        <v>6.1827165699999999E-2</v>
      </c>
      <c r="BG73" s="351">
        <f>VLOOKUP($E73,Hybrid!$1:$1048576,MATCH(DATE(BG$2,1,1),Hybrid!$A$1:$LI$1),FALSE)</f>
        <v>6.19943165E-2</v>
      </c>
      <c r="BH73" s="351">
        <f>VLOOKUP($E73,Hybrid!$1:$1048576,MATCH(DATE(BH$2,1,1),Hybrid!$A$1:$LI$1),FALSE)</f>
        <v>6.2157227199999998E-2</v>
      </c>
      <c r="BI73" s="351">
        <f>VLOOKUP($E73,Hybrid!$1:$1048576,MATCH(DATE(BI$2,1,1),Hybrid!$A$1:$LI$1),FALSE)</f>
        <v>6.2316770600000002E-2</v>
      </c>
    </row>
    <row r="74" spans="1:61" ht="15" customHeight="1" x14ac:dyDescent="0.35">
      <c r="A74" s="409"/>
      <c r="B74" s="416"/>
      <c r="C74" s="142"/>
      <c r="D74" s="103" t="s">
        <v>511</v>
      </c>
      <c r="E74" s="45" t="s">
        <v>392</v>
      </c>
      <c r="F74" s="351">
        <f>VLOOKUP($E74,Hybrid!$1:$1048576,MATCH(DATE(F$2,1,1),Hybrid!$A$1:$LI$1),FALSE)</f>
        <v>1.6359555299999998E-2</v>
      </c>
      <c r="G74" s="351">
        <f>VLOOKUP($E74,Hybrid!$1:$1048576,MATCH(DATE(G$2,1,1),Hybrid!$A$1:$LI$1),FALSE)</f>
        <v>1.8251869699999999E-2</v>
      </c>
      <c r="H74" s="351">
        <f>VLOOKUP($E74,Hybrid!$1:$1048576,MATCH(DATE(H$2,1,1),Hybrid!$A$1:$LI$1),FALSE)</f>
        <v>1.9550076100000001E-2</v>
      </c>
      <c r="I74" s="351">
        <f>VLOOKUP($E74,Hybrid!$1:$1048576,MATCH(DATE(I$2,1,1),Hybrid!$A$1:$LI$1),FALSE)</f>
        <v>2.0452488200000001E-2</v>
      </c>
      <c r="J74" s="351">
        <f>VLOOKUP($E74,Hybrid!$1:$1048576,MATCH(DATE(J$2,1,1),Hybrid!$A$1:$LI$1),FALSE)</f>
        <v>2.1091951899999999E-2</v>
      </c>
      <c r="K74" s="351">
        <f>VLOOKUP($E74,Hybrid!$1:$1048576,MATCH(DATE(K$2,1,1),Hybrid!$A$1:$LI$1),FALSE)</f>
        <v>2.1560001299999999E-2</v>
      </c>
      <c r="L74" s="351">
        <f>VLOOKUP($E74,Hybrid!$1:$1048576,MATCH(DATE(L$2,1,1),Hybrid!$A$1:$LI$1),FALSE)</f>
        <v>2.1881547099999999E-2</v>
      </c>
      <c r="M74" s="351">
        <f>VLOOKUP($E74,Hybrid!$1:$1048576,MATCH(DATE(M$2,1,1),Hybrid!$A$1:$LI$1),FALSE)</f>
        <v>2.2123588600000001E-2</v>
      </c>
      <c r="N74" s="351">
        <f>VLOOKUP($E74,Hybrid!$1:$1048576,MATCH(DATE(N$2,1,1),Hybrid!$A$1:$LI$1),FALSE)</f>
        <v>2.23073926E-2</v>
      </c>
      <c r="O74" s="351">
        <f>VLOOKUP($E74,Hybrid!$1:$1048576,MATCH(DATE(O$2,1,1),Hybrid!$A$1:$LI$1),FALSE)</f>
        <v>2.24455987E-2</v>
      </c>
      <c r="P74" s="351">
        <f>VLOOKUP($E74,Hybrid!$1:$1048576,MATCH(DATE(P$2,1,1),Hybrid!$A$1:$LI$1),FALSE)</f>
        <v>2.2577551299999998E-2</v>
      </c>
      <c r="Q74" s="351">
        <f>VLOOKUP($E74,Hybrid!$1:$1048576,MATCH(DATE(Q$2,1,1),Hybrid!$A$1:$LI$1),FALSE)</f>
        <v>2.26489738E-2</v>
      </c>
      <c r="R74" s="351">
        <f>VLOOKUP($E74,Hybrid!$1:$1048576,MATCH(DATE(R$2,1,1),Hybrid!$A$1:$LI$1),FALSE)</f>
        <v>2.2700635600000001E-2</v>
      </c>
      <c r="S74" s="351">
        <f>VLOOKUP($E74,Hybrid!$1:$1048576,MATCH(DATE(S$2,1,1),Hybrid!$A$1:$LI$1),FALSE)</f>
        <v>2.2727957999999999E-2</v>
      </c>
      <c r="T74" s="351">
        <f>VLOOKUP($E74,Hybrid!$1:$1048576,MATCH(DATE(T$2,1,1),Hybrid!$A$1:$LI$1),FALSE)</f>
        <v>2.2730179600000001E-2</v>
      </c>
      <c r="U74" s="351">
        <f>VLOOKUP($E74,Hybrid!$1:$1048576,MATCH(DATE(U$2,1,1),Hybrid!$A$1:$LI$1),FALSE)</f>
        <v>2.2707523600000001E-2</v>
      </c>
      <c r="V74" s="351">
        <f>VLOOKUP($E74,Hybrid!$1:$1048576,MATCH(DATE(V$2,1,1),Hybrid!$A$1:$LI$1),FALSE)</f>
        <v>2.2659403200000001E-2</v>
      </c>
      <c r="W74" s="351">
        <f>VLOOKUP($E74,Hybrid!$1:$1048576,MATCH(DATE(W$2,1,1),Hybrid!$A$1:$LI$1),FALSE)</f>
        <v>2.25871248E-2</v>
      </c>
      <c r="X74" s="351">
        <f>VLOOKUP($E74,Hybrid!$1:$1048576,MATCH(DATE(X$2,1,1),Hybrid!$A$1:$LI$1),FALSE)</f>
        <v>2.24919313E-2</v>
      </c>
      <c r="Y74" s="351">
        <f>VLOOKUP($E74,Hybrid!$1:$1048576,MATCH(DATE(Y$2,1,1),Hybrid!$A$1:$LI$1),FALSE)</f>
        <v>2.2375045199999999E-2</v>
      </c>
      <c r="Z74" s="351">
        <f>VLOOKUP($E74,Hybrid!$1:$1048576,MATCH(DATE(Z$2,1,1),Hybrid!$A$1:$LI$1),FALSE)</f>
        <v>2.220256E-2</v>
      </c>
      <c r="AA74" s="351">
        <f>VLOOKUP($E74,Hybrid!$1:$1048576,MATCH(DATE(AA$2,1,1),Hybrid!$A$1:$LI$1),FALSE)</f>
        <v>2.2047264899999999E-2</v>
      </c>
      <c r="AB74" s="351">
        <f>VLOOKUP($E74,Hybrid!$1:$1048576,MATCH(DATE(AB$2,1,1),Hybrid!$A$1:$LI$1),FALSE)</f>
        <v>2.1875190499999999E-2</v>
      </c>
      <c r="AC74" s="351">
        <f>VLOOKUP($E74,Hybrid!$1:$1048576,MATCH(DATE(AC$2,1,1),Hybrid!$A$1:$LI$1),FALSE)</f>
        <v>2.16879286E-2</v>
      </c>
      <c r="AD74" s="351">
        <f>VLOOKUP($E74,Hybrid!$1:$1048576,MATCH(DATE(AD$2,1,1),Hybrid!$A$1:$LI$1),FALSE)</f>
        <v>2.14864141E-2</v>
      </c>
      <c r="AE74" s="351">
        <f>VLOOKUP($E74,Hybrid!$1:$1048576,MATCH(DATE(AE$2,1,1),Hybrid!$A$1:$LI$1),FALSE)</f>
        <v>2.1179927000000001E-2</v>
      </c>
      <c r="AF74" s="351">
        <f>VLOOKUP($E74,Hybrid!$1:$1048576,MATCH(DATE(AF$2,1,1),Hybrid!$A$1:$LI$1),FALSE)</f>
        <v>2.09138034E-2</v>
      </c>
      <c r="AG74" s="351">
        <f>VLOOKUP($E74,Hybrid!$1:$1048576,MATCH(DATE(AG$2,1,1),Hybrid!$A$1:$LI$1),FALSE)</f>
        <v>2.0640469700000001E-2</v>
      </c>
      <c r="AH74" s="351">
        <f>VLOOKUP($E74,Hybrid!$1:$1048576,MATCH(DATE(AH$2,1,1),Hybrid!$A$1:$LI$1),FALSE)</f>
        <v>2.03621683E-2</v>
      </c>
      <c r="AI74" s="351">
        <f>VLOOKUP($E74,Hybrid!$1:$1048576,MATCH(DATE(AI$2,1,1),Hybrid!$A$1:$LI$1),FALSE)</f>
        <v>2.00798448E-2</v>
      </c>
      <c r="AJ74" s="351">
        <f>VLOOKUP($E74,Hybrid!$1:$1048576,MATCH(DATE(AJ$2,1,1),Hybrid!$A$1:$LI$1),FALSE)</f>
        <v>1.9793796799999999E-2</v>
      </c>
      <c r="AK74" s="351">
        <f>VLOOKUP($E74,Hybrid!$1:$1048576,MATCH(DATE(AK$2,1,1),Hybrid!$A$1:$LI$1),FALSE)</f>
        <v>1.9504241299999999E-2</v>
      </c>
      <c r="AL74" s="351">
        <f>VLOOKUP($E74,Hybrid!$1:$1048576,MATCH(DATE(AL$2,1,1),Hybrid!$A$1:$LI$1),FALSE)</f>
        <v>1.92108982E-2</v>
      </c>
      <c r="AM74" s="351">
        <f>VLOOKUP($E74,Hybrid!$1:$1048576,MATCH(DATE(AM$2,1,1),Hybrid!$A$1:$LI$1),FALSE)</f>
        <v>1.8913565399999999E-2</v>
      </c>
      <c r="AN74" s="351">
        <f>VLOOKUP($E74,Hybrid!$1:$1048576,MATCH(DATE(AN$2,1,1),Hybrid!$A$1:$LI$1),FALSE)</f>
        <v>1.8612155200000001E-2</v>
      </c>
      <c r="AO74" s="351">
        <f>VLOOKUP($E74,Hybrid!$1:$1048576,MATCH(DATE(AO$2,1,1),Hybrid!$A$1:$LI$1),FALSE)</f>
        <v>1.8306678999999999E-2</v>
      </c>
      <c r="AP74" s="351">
        <f>VLOOKUP($E74,Hybrid!$1:$1048576,MATCH(DATE(AP$2,1,1),Hybrid!$A$1:$LI$1),FALSE)</f>
        <v>1.79825032E-2</v>
      </c>
      <c r="AQ74" s="351">
        <f>VLOOKUP($E74,Hybrid!$1:$1048576,MATCH(DATE(AQ$2,1,1),Hybrid!$A$1:$LI$1),FALSE)</f>
        <v>1.76562499E-2</v>
      </c>
      <c r="AR74" s="351">
        <f>VLOOKUP($E74,Hybrid!$1:$1048576,MATCH(DATE(AR$2,1,1),Hybrid!$A$1:$LI$1),FALSE)</f>
        <v>1.7327786500000001E-2</v>
      </c>
      <c r="AS74" s="351">
        <f>VLOOKUP($E74,Hybrid!$1:$1048576,MATCH(DATE(AS$2,1,1),Hybrid!$A$1:$LI$1),FALSE)</f>
        <v>1.6997478600000001E-2</v>
      </c>
      <c r="AT74" s="351">
        <f>VLOOKUP($E74,Hybrid!$1:$1048576,MATCH(DATE(AT$2,1,1),Hybrid!$A$1:$LI$1),FALSE)</f>
        <v>1.66656624E-2</v>
      </c>
      <c r="AU74" s="351">
        <f>VLOOKUP($E74,Hybrid!$1:$1048576,MATCH(DATE(AU$2,1,1),Hybrid!$A$1:$LI$1),FALSE)</f>
        <v>1.6332804900000001E-2</v>
      </c>
      <c r="AV74" s="351">
        <f>VLOOKUP($E74,Hybrid!$1:$1048576,MATCH(DATE(AV$2,1,1),Hybrid!$A$1:$LI$1),FALSE)</f>
        <v>1.59987771E-2</v>
      </c>
      <c r="AW74" s="351">
        <f>VLOOKUP($E74,Hybrid!$1:$1048576,MATCH(DATE(AW$2,1,1),Hybrid!$A$1:$LI$1),FALSE)</f>
        <v>1.5663478599999999E-2</v>
      </c>
      <c r="AX74" s="351">
        <f>VLOOKUP($E74,Hybrid!$1:$1048576,MATCH(DATE(AX$2,1,1),Hybrid!$A$1:$LI$1),FALSE)</f>
        <v>1.5326863099999999E-2</v>
      </c>
      <c r="AY74" s="351">
        <f>VLOOKUP($E74,Hybrid!$1:$1048576,MATCH(DATE(AY$2,1,1),Hybrid!$A$1:$LI$1),FALSE)</f>
        <v>1.4988938E-2</v>
      </c>
      <c r="AZ74" s="351">
        <f>VLOOKUP($E74,Hybrid!$1:$1048576,MATCH(DATE(AZ$2,1,1),Hybrid!$A$1:$LI$1),FALSE)</f>
        <v>1.4651688E-2</v>
      </c>
      <c r="BA74" s="351">
        <f>VLOOKUP($E74,Hybrid!$1:$1048576,MATCH(DATE(BA$2,1,1),Hybrid!$A$1:$LI$1),FALSE)</f>
        <v>1.4313446299999999E-2</v>
      </c>
      <c r="BB74" s="351">
        <f>VLOOKUP($E74,Hybrid!$1:$1048576,MATCH(DATE(BB$2,1,1),Hybrid!$A$1:$LI$1),FALSE)</f>
        <v>1.39740521E-2</v>
      </c>
      <c r="BC74" s="351">
        <f>VLOOKUP($E74,Hybrid!$1:$1048576,MATCH(DATE(BC$2,1,1),Hybrid!$A$1:$LI$1),FALSE)</f>
        <v>1.36335898E-2</v>
      </c>
      <c r="BD74" s="351">
        <f>VLOOKUP($E74,Hybrid!$1:$1048576,MATCH(DATE(BD$2,1,1),Hybrid!$A$1:$LI$1),FALSE)</f>
        <v>1.32922809E-2</v>
      </c>
      <c r="BE74" s="351">
        <f>VLOOKUP($E74,Hybrid!$1:$1048576,MATCH(DATE(BE$2,1,1),Hybrid!$A$1:$LI$1),FALSE)</f>
        <v>1.32532608E-2</v>
      </c>
      <c r="BF74" s="351">
        <f>VLOOKUP($E74,Hybrid!$1:$1048576,MATCH(DATE(BF$2,1,1),Hybrid!$A$1:$LI$1),FALSE)</f>
        <v>1.28881315E-2</v>
      </c>
      <c r="BG74" s="351">
        <f>VLOOKUP($E74,Hybrid!$1:$1048576,MATCH(DATE(BG$2,1,1),Hybrid!$A$1:$LI$1),FALSE)</f>
        <v>1.25232616E-2</v>
      </c>
      <c r="BH74" s="351">
        <f>VLOOKUP($E74,Hybrid!$1:$1048576,MATCH(DATE(BH$2,1,1),Hybrid!$A$1:$LI$1),FALSE)</f>
        <v>1.21590415E-2</v>
      </c>
      <c r="BI74" s="351">
        <f>VLOOKUP($E74,Hybrid!$1:$1048576,MATCH(DATE(BI$2,1,1),Hybrid!$A$1:$LI$1),FALSE)</f>
        <v>1.17958517E-2</v>
      </c>
    </row>
    <row r="75" spans="1:61" ht="15" customHeight="1" x14ac:dyDescent="0.35">
      <c r="A75" s="409"/>
      <c r="B75" s="416"/>
      <c r="C75" s="142"/>
      <c r="D75" s="103" t="s">
        <v>512</v>
      </c>
      <c r="E75" s="45" t="s">
        <v>393</v>
      </c>
      <c r="F75" s="351">
        <f>VLOOKUP($E75,Hybrid!$1:$1048576,MATCH(DATE(F$2,1,1),Hybrid!$A$1:$LI$1),FALSE)</f>
        <v>1.0063813899999999E-2</v>
      </c>
      <c r="G75" s="351">
        <f>VLOOKUP($E75,Hybrid!$1:$1048576,MATCH(DATE(G$2,1,1),Hybrid!$A$1:$LI$1),FALSE)</f>
        <v>1.1181630099999999E-2</v>
      </c>
      <c r="H75" s="351">
        <f>VLOOKUP($E75,Hybrid!$1:$1048576,MATCH(DATE(H$2,1,1),Hybrid!$A$1:$LI$1),FALSE)</f>
        <v>1.1902622099999999E-2</v>
      </c>
      <c r="I75" s="351">
        <f>VLOOKUP($E75,Hybrid!$1:$1048576,MATCH(DATE(I$2,1,1),Hybrid!$A$1:$LI$1),FALSE)</f>
        <v>1.2359220799999999E-2</v>
      </c>
      <c r="J75" s="351">
        <f>VLOOKUP($E75,Hybrid!$1:$1048576,MATCH(DATE(J$2,1,1),Hybrid!$A$1:$LI$1),FALSE)</f>
        <v>1.26394417E-2</v>
      </c>
      <c r="K75" s="351">
        <f>VLOOKUP($E75,Hybrid!$1:$1048576,MATCH(DATE(K$2,1,1),Hybrid!$A$1:$LI$1),FALSE)</f>
        <v>1.2803422599999999E-2</v>
      </c>
      <c r="L75" s="351">
        <f>VLOOKUP($E75,Hybrid!$1:$1048576,MATCH(DATE(L$2,1,1),Hybrid!$A$1:$LI$1),FALSE)</f>
        <v>1.28700133E-2</v>
      </c>
      <c r="M75" s="351">
        <f>VLOOKUP($E75,Hybrid!$1:$1048576,MATCH(DATE(M$2,1,1),Hybrid!$A$1:$LI$1),FALSE)</f>
        <v>1.28819005E-2</v>
      </c>
      <c r="N75" s="351">
        <f>VLOOKUP($E75,Hybrid!$1:$1048576,MATCH(DATE(N$2,1,1),Hybrid!$A$1:$LI$1),FALSE)</f>
        <v>1.2853621399999999E-2</v>
      </c>
      <c r="O75" s="351">
        <f>VLOOKUP($E75,Hybrid!$1:$1048576,MATCH(DATE(O$2,1,1),Hybrid!$A$1:$LI$1),FALSE)</f>
        <v>1.2794048000000001E-2</v>
      </c>
      <c r="P75" s="351">
        <f>VLOOKUP($E75,Hybrid!$1:$1048576,MATCH(DATE(P$2,1,1),Hybrid!$A$1:$LI$1),FALSE)</f>
        <v>1.2726899200000001E-2</v>
      </c>
      <c r="Q75" s="351">
        <f>VLOOKUP($E75,Hybrid!$1:$1048576,MATCH(DATE(Q$2,1,1),Hybrid!$A$1:$LI$1),FALSE)</f>
        <v>1.26220612E-2</v>
      </c>
      <c r="R75" s="351">
        <f>VLOOKUP($E75,Hybrid!$1:$1048576,MATCH(DATE(R$2,1,1),Hybrid!$A$1:$LI$1),FALSE)</f>
        <v>1.2502827100000001E-2</v>
      </c>
      <c r="S75" s="351">
        <f>VLOOKUP($E75,Hybrid!$1:$1048576,MATCH(DATE(S$2,1,1),Hybrid!$A$1:$LI$1),FALSE)</f>
        <v>1.23670303E-2</v>
      </c>
      <c r="T75" s="351">
        <f>VLOOKUP($E75,Hybrid!$1:$1048576,MATCH(DATE(T$2,1,1),Hybrid!$A$1:$LI$1),FALSE)</f>
        <v>1.2214938999999999E-2</v>
      </c>
      <c r="U75" s="351">
        <f>VLOOKUP($E75,Hybrid!$1:$1048576,MATCH(DATE(U$2,1,1),Hybrid!$A$1:$LI$1),FALSE)</f>
        <v>1.20474999E-2</v>
      </c>
      <c r="V75" s="351">
        <f>VLOOKUP($E75,Hybrid!$1:$1048576,MATCH(DATE(V$2,1,1),Hybrid!$A$1:$LI$1),FALSE)</f>
        <v>1.18652732E-2</v>
      </c>
      <c r="W75" s="351">
        <f>VLOOKUP($E75,Hybrid!$1:$1048576,MATCH(DATE(W$2,1,1),Hybrid!$A$1:$LI$1),FALSE)</f>
        <v>1.16697855E-2</v>
      </c>
      <c r="X75" s="351">
        <f>VLOOKUP($E75,Hybrid!$1:$1048576,MATCH(DATE(X$2,1,1),Hybrid!$A$1:$LI$1),FALSE)</f>
        <v>1.14624537E-2</v>
      </c>
      <c r="Y75" s="351">
        <f>VLOOKUP($E75,Hybrid!$1:$1048576,MATCH(DATE(Y$2,1,1),Hybrid!$A$1:$LI$1),FALSE)</f>
        <v>1.12446036E-2</v>
      </c>
      <c r="Z75" s="351">
        <f>VLOOKUP($E75,Hybrid!$1:$1048576,MATCH(DATE(Z$2,1,1),Hybrid!$A$1:$LI$1),FALSE)</f>
        <v>1.10001879E-2</v>
      </c>
      <c r="AA75" s="351">
        <f>VLOOKUP($E75,Hybrid!$1:$1048576,MATCH(DATE(AA$2,1,1),Hybrid!$A$1:$LI$1),FALSE)</f>
        <v>1.0766097800000001E-2</v>
      </c>
      <c r="AB75" s="351">
        <f>VLOOKUP($E75,Hybrid!$1:$1048576,MATCH(DATE(AB$2,1,1),Hybrid!$A$1:$LI$1),FALSE)</f>
        <v>1.0525681E-2</v>
      </c>
      <c r="AC75" s="351">
        <f>VLOOKUP($E75,Hybrid!$1:$1048576,MATCH(DATE(AC$2,1,1),Hybrid!$A$1:$LI$1),FALSE)</f>
        <v>1.0280111200000001E-2</v>
      </c>
      <c r="AD75" s="351">
        <f>VLOOKUP($E75,Hybrid!$1:$1048576,MATCH(DATE(AD$2,1,1),Hybrid!$A$1:$LI$1),FALSE)</f>
        <v>1.0030221799999999E-2</v>
      </c>
      <c r="AE75" s="351">
        <f>VLOOKUP($E75,Hybrid!$1:$1048576,MATCH(DATE(AE$2,1,1),Hybrid!$A$1:$LI$1),FALSE)</f>
        <v>9.7349694799999994E-3</v>
      </c>
      <c r="AF75" s="351">
        <f>VLOOKUP($E75,Hybrid!$1:$1048576,MATCH(DATE(AF$2,1,1),Hybrid!$A$1:$LI$1),FALSE)</f>
        <v>9.4625685200000007E-3</v>
      </c>
      <c r="AG75" s="351">
        <f>VLOOKUP($E75,Hybrid!$1:$1048576,MATCH(DATE(AG$2,1,1),Hybrid!$A$1:$LI$1),FALSE)</f>
        <v>9.1909629999999999E-3</v>
      </c>
      <c r="AH75" s="351">
        <f>VLOOKUP($E75,Hybrid!$1:$1048576,MATCH(DATE(AH$2,1,1),Hybrid!$A$1:$LI$1),FALSE)</f>
        <v>8.9212383200000002E-3</v>
      </c>
      <c r="AI75" s="351">
        <f>VLOOKUP($E75,Hybrid!$1:$1048576,MATCH(DATE(AI$2,1,1),Hybrid!$A$1:$LI$1),FALSE)</f>
        <v>8.6538604500000001E-3</v>
      </c>
      <c r="AJ75" s="351">
        <f>VLOOKUP($E75,Hybrid!$1:$1048576,MATCH(DATE(AJ$2,1,1),Hybrid!$A$1:$LI$1),FALSE)</f>
        <v>8.3890066499999992E-3</v>
      </c>
      <c r="AK75" s="351">
        <f>VLOOKUP($E75,Hybrid!$1:$1048576,MATCH(DATE(AK$2,1,1),Hybrid!$A$1:$LI$1),FALSE)</f>
        <v>8.1268184199999993E-3</v>
      </c>
      <c r="AL75" s="351">
        <f>VLOOKUP($E75,Hybrid!$1:$1048576,MATCH(DATE(AL$2,1,1),Hybrid!$A$1:$LI$1),FALSE)</f>
        <v>7.8672338999999994E-3</v>
      </c>
      <c r="AM75" s="351">
        <f>VLOOKUP($E75,Hybrid!$1:$1048576,MATCH(DATE(AM$2,1,1),Hybrid!$A$1:$LI$1),FALSE)</f>
        <v>7.6102345699999999E-3</v>
      </c>
      <c r="AN75" s="351">
        <f>VLOOKUP($E75,Hybrid!$1:$1048576,MATCH(DATE(AN$2,1,1),Hybrid!$A$1:$LI$1),FALSE)</f>
        <v>7.3558582399999997E-3</v>
      </c>
      <c r="AO75" s="351">
        <f>VLOOKUP($E75,Hybrid!$1:$1048576,MATCH(DATE(AO$2,1,1),Hybrid!$A$1:$LI$1),FALSE)</f>
        <v>7.1041902499999997E-3</v>
      </c>
      <c r="AP75" s="351">
        <f>VLOOKUP($E75,Hybrid!$1:$1048576,MATCH(DATE(AP$2,1,1),Hybrid!$A$1:$LI$1),FALSE)</f>
        <v>6.8497697499999999E-3</v>
      </c>
      <c r="AQ75" s="351">
        <f>VLOOKUP($E75,Hybrid!$1:$1048576,MATCH(DATE(AQ$2,1,1),Hybrid!$A$1:$LI$1),FALSE)</f>
        <v>6.5992548799999997E-3</v>
      </c>
      <c r="AR75" s="351">
        <f>VLOOKUP($E75,Hybrid!$1:$1048576,MATCH(DATE(AR$2,1,1),Hybrid!$A$1:$LI$1),FALSE)</f>
        <v>6.3526589600000002E-3</v>
      </c>
      <c r="AS75" s="351">
        <f>VLOOKUP($E75,Hybrid!$1:$1048576,MATCH(DATE(AS$2,1,1),Hybrid!$A$1:$LI$1),FALSE)</f>
        <v>6.1101690100000003E-3</v>
      </c>
      <c r="AT75" s="351">
        <f>VLOOKUP($E75,Hybrid!$1:$1048576,MATCH(DATE(AT$2,1,1),Hybrid!$A$1:$LI$1),FALSE)</f>
        <v>5.8719525400000002E-3</v>
      </c>
      <c r="AU75" s="351">
        <f>VLOOKUP($E75,Hybrid!$1:$1048576,MATCH(DATE(AU$2,1,1),Hybrid!$A$1:$LI$1),FALSE)</f>
        <v>5.6382139500000001E-3</v>
      </c>
      <c r="AV75" s="351">
        <f>VLOOKUP($E75,Hybrid!$1:$1048576,MATCH(DATE(AV$2,1,1),Hybrid!$A$1:$LI$1),FALSE)</f>
        <v>5.40894893E-3</v>
      </c>
      <c r="AW75" s="351">
        <f>VLOOKUP($E75,Hybrid!$1:$1048576,MATCH(DATE(AW$2,1,1),Hybrid!$A$1:$LI$1),FALSE)</f>
        <v>5.1841689699999999E-3</v>
      </c>
      <c r="AX75" s="351">
        <f>VLOOKUP($E75,Hybrid!$1:$1048576,MATCH(DATE(AX$2,1,1),Hybrid!$A$1:$LI$1),FALSE)</f>
        <v>4.9639083999999997E-3</v>
      </c>
      <c r="AY75" s="351">
        <f>VLOOKUP($E75,Hybrid!$1:$1048576,MATCH(DATE(AY$2,1,1),Hybrid!$A$1:$LI$1),FALSE)</f>
        <v>4.7482209099999999E-3</v>
      </c>
      <c r="AZ75" s="351">
        <f>VLOOKUP($E75,Hybrid!$1:$1048576,MATCH(DATE(AZ$2,1,1),Hybrid!$A$1:$LI$1),FALSE)</f>
        <v>4.5377589000000001E-3</v>
      </c>
      <c r="BA75" s="351">
        <f>VLOOKUP($E75,Hybrid!$1:$1048576,MATCH(DATE(BA$2,1,1),Hybrid!$A$1:$LI$1),FALSE)</f>
        <v>4.3320180699999997E-3</v>
      </c>
      <c r="BB75" s="351">
        <f>VLOOKUP($E75,Hybrid!$1:$1048576,MATCH(DATE(BB$2,1,1),Hybrid!$A$1:$LI$1),FALSE)</f>
        <v>4.1309883499999998E-3</v>
      </c>
      <c r="BC75" s="351">
        <f>VLOOKUP($E75,Hybrid!$1:$1048576,MATCH(DATE(BC$2,1,1),Hybrid!$A$1:$LI$1),FALSE)</f>
        <v>3.9347385299999997E-3</v>
      </c>
      <c r="BD75" s="351">
        <f>VLOOKUP($E75,Hybrid!$1:$1048576,MATCH(DATE(BD$2,1,1),Hybrid!$A$1:$LI$1),FALSE)</f>
        <v>3.74337451E-3</v>
      </c>
      <c r="BE75" s="351">
        <f>VLOOKUP($E75,Hybrid!$1:$1048576,MATCH(DATE(BE$2,1,1),Hybrid!$A$1:$LI$1),FALSE)</f>
        <v>3.5181808099999999E-3</v>
      </c>
      <c r="BF75" s="351">
        <f>VLOOKUP($E75,Hybrid!$1:$1048576,MATCH(DATE(BF$2,1,1),Hybrid!$A$1:$LI$1),FALSE)</f>
        <v>3.3320461199999999E-3</v>
      </c>
      <c r="BG75" s="351">
        <f>VLOOKUP($E75,Hybrid!$1:$1048576,MATCH(DATE(BG$2,1,1),Hybrid!$A$1:$LI$1),FALSE)</f>
        <v>3.15169803E-3</v>
      </c>
      <c r="BH75" s="351">
        <f>VLOOKUP($E75,Hybrid!$1:$1048576,MATCH(DATE(BH$2,1,1),Hybrid!$A$1:$LI$1),FALSE)</f>
        <v>2.9771941600000001E-3</v>
      </c>
      <c r="BI75" s="351">
        <f>VLOOKUP($E75,Hybrid!$1:$1048576,MATCH(DATE(BI$2,1,1),Hybrid!$A$1:$LI$1),FALSE)</f>
        <v>2.8085764400000001E-3</v>
      </c>
    </row>
    <row r="76" spans="1:61" ht="15" customHeight="1" x14ac:dyDescent="0.35">
      <c r="A76" s="409"/>
      <c r="B76" s="416"/>
      <c r="C76" s="142"/>
      <c r="D76" s="103" t="s">
        <v>513</v>
      </c>
      <c r="E76" s="45" t="s">
        <v>394</v>
      </c>
      <c r="F76" s="351">
        <f>VLOOKUP($E76,Hybrid!$1:$1048576,MATCH(DATE(F$2,1,1),Hybrid!$A$1:$LI$1),FALSE)</f>
        <v>4.8670412599999997E-3</v>
      </c>
      <c r="G76" s="351">
        <f>VLOOKUP($E76,Hybrid!$1:$1048576,MATCH(DATE(G$2,1,1),Hybrid!$A$1:$LI$1),FALSE)</f>
        <v>5.32867037E-3</v>
      </c>
      <c r="H76" s="351">
        <f>VLOOKUP($E76,Hybrid!$1:$1048576,MATCH(DATE(H$2,1,1),Hybrid!$A$1:$LI$1),FALSE)</f>
        <v>5.5480702900000001E-3</v>
      </c>
      <c r="I76" s="351">
        <f>VLOOKUP($E76,Hybrid!$1:$1048576,MATCH(DATE(I$2,1,1),Hybrid!$A$1:$LI$1),FALSE)</f>
        <v>5.60947674E-3</v>
      </c>
      <c r="J76" s="351">
        <f>VLOOKUP($E76,Hybrid!$1:$1048576,MATCH(DATE(J$2,1,1),Hybrid!$A$1:$LI$1),FALSE)</f>
        <v>5.5680481600000001E-3</v>
      </c>
      <c r="K76" s="351">
        <f>VLOOKUP($E76,Hybrid!$1:$1048576,MATCH(DATE(K$2,1,1),Hybrid!$A$1:$LI$1),FALSE)</f>
        <v>5.4608304499999998E-3</v>
      </c>
      <c r="L76" s="351">
        <f>VLOOKUP($E76,Hybrid!$1:$1048576,MATCH(DATE(L$2,1,1),Hybrid!$A$1:$LI$1),FALSE)</f>
        <v>5.3038305300000003E-3</v>
      </c>
      <c r="M76" s="351">
        <f>VLOOKUP($E76,Hybrid!$1:$1048576,MATCH(DATE(M$2,1,1),Hybrid!$A$1:$LI$1),FALSE)</f>
        <v>5.12084298E-3</v>
      </c>
      <c r="N76" s="351">
        <f>VLOOKUP($E76,Hybrid!$1:$1048576,MATCH(DATE(N$2,1,1),Hybrid!$A$1:$LI$1),FALSE)</f>
        <v>4.9217193200000002E-3</v>
      </c>
      <c r="O76" s="351">
        <f>VLOOKUP($E76,Hybrid!$1:$1048576,MATCH(DATE(O$2,1,1),Hybrid!$A$1:$LI$1),FALSE)</f>
        <v>4.7127806299999998E-3</v>
      </c>
      <c r="P76" s="351">
        <f>VLOOKUP($E76,Hybrid!$1:$1048576,MATCH(DATE(P$2,1,1),Hybrid!$A$1:$LI$1),FALSE)</f>
        <v>4.5049845099999998E-3</v>
      </c>
      <c r="Q76" s="351">
        <f>VLOOKUP($E76,Hybrid!$1:$1048576,MATCH(DATE(Q$2,1,1),Hybrid!$A$1:$LI$1),FALSE)</f>
        <v>4.2886719299999997E-3</v>
      </c>
      <c r="R76" s="351">
        <f>VLOOKUP($E76,Hybrid!$1:$1048576,MATCH(DATE(R$2,1,1),Hybrid!$A$1:$LI$1),FALSE)</f>
        <v>4.0728219900000003E-3</v>
      </c>
      <c r="S76" s="351">
        <f>VLOOKUP($E76,Hybrid!$1:$1048576,MATCH(DATE(S$2,1,1),Hybrid!$A$1:$LI$1),FALSE)</f>
        <v>3.85743647E-3</v>
      </c>
      <c r="T76" s="351">
        <f>VLOOKUP($E76,Hybrid!$1:$1048576,MATCH(DATE(T$2,1,1),Hybrid!$A$1:$LI$1),FALSE)</f>
        <v>3.6435849099999999E-3</v>
      </c>
      <c r="U76" s="351">
        <f>VLOOKUP($E76,Hybrid!$1:$1048576,MATCH(DATE(U$2,1,1),Hybrid!$A$1:$LI$1),FALSE)</f>
        <v>3.4325628600000001E-3</v>
      </c>
      <c r="V76" s="351">
        <f>VLOOKUP($E76,Hybrid!$1:$1048576,MATCH(DATE(V$2,1,1),Hybrid!$A$1:$LI$1),FALSE)</f>
        <v>3.22544857E-3</v>
      </c>
      <c r="W76" s="351">
        <f>VLOOKUP($E76,Hybrid!$1:$1048576,MATCH(DATE(W$2,1,1),Hybrid!$A$1:$LI$1),FALSE)</f>
        <v>3.0234098599999999E-3</v>
      </c>
      <c r="X76" s="351">
        <f>VLOOKUP($E76,Hybrid!$1:$1048576,MATCH(DATE(X$2,1,1),Hybrid!$A$1:$LI$1),FALSE)</f>
        <v>2.8273799500000002E-3</v>
      </c>
      <c r="Y76" s="351">
        <f>VLOOKUP($E76,Hybrid!$1:$1048576,MATCH(DATE(Y$2,1,1),Hybrid!$A$1:$LI$1),FALSE)</f>
        <v>2.6380810199999999E-3</v>
      </c>
      <c r="Z76" s="351">
        <f>VLOOKUP($E76,Hybrid!$1:$1048576,MATCH(DATE(Z$2,1,1),Hybrid!$A$1:$LI$1),FALSE)</f>
        <v>2.4522792499999998E-3</v>
      </c>
      <c r="AA76" s="351">
        <f>VLOOKUP($E76,Hybrid!$1:$1048576,MATCH(DATE(AA$2,1,1),Hybrid!$A$1:$LI$1),FALSE)</f>
        <v>2.2785069199999998E-3</v>
      </c>
      <c r="AB76" s="351">
        <f>VLOOKUP($E76,Hybrid!$1:$1048576,MATCH(DATE(AB$2,1,1),Hybrid!$A$1:$LI$1),FALSE)</f>
        <v>2.1127875200000002E-3</v>
      </c>
      <c r="AC76" s="351">
        <f>VLOOKUP($E76,Hybrid!$1:$1048576,MATCH(DATE(AC$2,1,1),Hybrid!$A$1:$LI$1),FALSE)</f>
        <v>1.95525053E-3</v>
      </c>
      <c r="AD76" s="351">
        <f>VLOOKUP($E76,Hybrid!$1:$1048576,MATCH(DATE(AD$2,1,1),Hybrid!$A$1:$LI$1),FALSE)</f>
        <v>1.80590409E-3</v>
      </c>
      <c r="AE76" s="351">
        <f>VLOOKUP($E76,Hybrid!$1:$1048576,MATCH(DATE(AE$2,1,1),Hybrid!$A$1:$LI$1),FALSE)</f>
        <v>1.6577324E-3</v>
      </c>
      <c r="AF76" s="351">
        <f>VLOOKUP($E76,Hybrid!$1:$1048576,MATCH(DATE(AF$2,1,1),Hybrid!$A$1:$LI$1),FALSE)</f>
        <v>1.5227169199999999E-3</v>
      </c>
      <c r="AG76" s="351">
        <f>VLOOKUP($E76,Hybrid!$1:$1048576,MATCH(DATE(AG$2,1,1),Hybrid!$A$1:$LI$1),FALSE)</f>
        <v>1.3964552000000001E-3</v>
      </c>
      <c r="AH76" s="351">
        <f>VLOOKUP($E76,Hybrid!$1:$1048576,MATCH(DATE(AH$2,1,1),Hybrid!$A$1:$LI$1),FALSE)</f>
        <v>1.27865725E-3</v>
      </c>
      <c r="AI76" s="351">
        <f>VLOOKUP($E76,Hybrid!$1:$1048576,MATCH(DATE(AI$2,1,1),Hybrid!$A$1:$LI$1),FALSE)</f>
        <v>1.16893139E-3</v>
      </c>
      <c r="AJ76" s="351">
        <f>VLOOKUP($E76,Hybrid!$1:$1048576,MATCH(DATE(AJ$2,1,1),Hybrid!$A$1:$LI$1),FALSE)</f>
        <v>1.0668591700000001E-3</v>
      </c>
      <c r="AK76" s="351">
        <f>VLOOKUP($E76,Hybrid!$1:$1048576,MATCH(DATE(AK$2,1,1),Hybrid!$A$1:$LI$1),FALSE)</f>
        <v>9.7203414700000005E-4</v>
      </c>
      <c r="AL76" s="351">
        <f>VLOOKUP($E76,Hybrid!$1:$1048576,MATCH(DATE(AL$2,1,1),Hybrid!$A$1:$LI$1),FALSE)</f>
        <v>8.8404381900000003E-4</v>
      </c>
      <c r="AM76" s="351">
        <f>VLOOKUP($E76,Hybrid!$1:$1048576,MATCH(DATE(AM$2,1,1),Hybrid!$A$1:$LI$1),FALSE)</f>
        <v>8.0250087100000003E-4</v>
      </c>
      <c r="AN76" s="351">
        <f>VLOOKUP($E76,Hybrid!$1:$1048576,MATCH(DATE(AN$2,1,1),Hybrid!$A$1:$LI$1),FALSE)</f>
        <v>7.2704239399999995E-4</v>
      </c>
      <c r="AO76" s="351">
        <f>VLOOKUP($E76,Hybrid!$1:$1048576,MATCH(DATE(AO$2,1,1),Hybrid!$A$1:$LI$1),FALSE)</f>
        <v>6.5732644300000003E-4</v>
      </c>
      <c r="AP76" s="351">
        <f>VLOOKUP($E76,Hybrid!$1:$1048576,MATCH(DATE(AP$2,1,1),Hybrid!$A$1:$LI$1),FALSE)</f>
        <v>5.9255306399999996E-4</v>
      </c>
      <c r="AQ76" s="351">
        <f>VLOOKUP($E76,Hybrid!$1:$1048576,MATCH(DATE(AQ$2,1,1),Hybrid!$A$1:$LI$1),FALSE)</f>
        <v>5.3304350300000002E-4</v>
      </c>
      <c r="AR76" s="351">
        <f>VLOOKUP($E76,Hybrid!$1:$1048576,MATCH(DATE(AR$2,1,1),Hybrid!$A$1:$LI$1),FALSE)</f>
        <v>4.78468152E-4</v>
      </c>
      <c r="AS76" s="351">
        <f>VLOOKUP($E76,Hybrid!$1:$1048576,MATCH(DATE(AS$2,1,1),Hybrid!$A$1:$LI$1),FALSE)</f>
        <v>4.2852125800000001E-4</v>
      </c>
      <c r="AT76" s="351">
        <f>VLOOKUP($E76,Hybrid!$1:$1048576,MATCH(DATE(AT$2,1,1),Hybrid!$A$1:$LI$1),FALSE)</f>
        <v>3.8290677400000002E-4</v>
      </c>
      <c r="AU76" s="351">
        <f>VLOOKUP($E76,Hybrid!$1:$1048576,MATCH(DATE(AU$2,1,1),Hybrid!$A$1:$LI$1),FALSE)</f>
        <v>3.4134237599999997E-4</v>
      </c>
      <c r="AV76" s="351">
        <f>VLOOKUP($E76,Hybrid!$1:$1048576,MATCH(DATE(AV$2,1,1),Hybrid!$A$1:$LI$1),FALSE)</f>
        <v>3.0354568E-4</v>
      </c>
      <c r="AW76" s="351">
        <f>VLOOKUP($E76,Hybrid!$1:$1048576,MATCH(DATE(AW$2,1,1),Hybrid!$A$1:$LI$1),FALSE)</f>
        <v>2.6924946800000002E-4</v>
      </c>
      <c r="AX76" s="351">
        <f>VLOOKUP($E76,Hybrid!$1:$1048576,MATCH(DATE(AX$2,1,1),Hybrid!$A$1:$LI$1),FALSE)</f>
        <v>2.3820111299999999E-4</v>
      </c>
      <c r="AY76" s="351">
        <f>VLOOKUP($E76,Hybrid!$1:$1048576,MATCH(DATE(AY$2,1,1),Hybrid!$A$1:$LI$1),FALSE)</f>
        <v>2.1016135399999999E-4</v>
      </c>
      <c r="AZ76" s="351">
        <f>VLOOKUP($E76,Hybrid!$1:$1048576,MATCH(DATE(AZ$2,1,1),Hybrid!$A$1:$LI$1),FALSE)</f>
        <v>1.8492540700000001E-4</v>
      </c>
      <c r="BA76" s="351">
        <f>VLOOKUP($E76,Hybrid!$1:$1048576,MATCH(DATE(BA$2,1,1),Hybrid!$A$1:$LI$1),FALSE)</f>
        <v>1.6224984999999999E-4</v>
      </c>
      <c r="BB76" s="351">
        <f>VLOOKUP($E76,Hybrid!$1:$1048576,MATCH(DATE(BB$2,1,1),Hybrid!$A$1:$LI$1),FALSE)</f>
        <v>1.4192763199999999E-4</v>
      </c>
      <c r="BC76" s="351">
        <f>VLOOKUP($E76,Hybrid!$1:$1048576,MATCH(DATE(BC$2,1,1),Hybrid!$A$1:$LI$1),FALSE)</f>
        <v>1.2376658699999999E-4</v>
      </c>
      <c r="BD76" s="351">
        <f>VLOOKUP($E76,Hybrid!$1:$1048576,MATCH(DATE(BD$2,1,1),Hybrid!$A$1:$LI$1),FALSE)</f>
        <v>1.0758638699999999E-4</v>
      </c>
      <c r="BE76" s="351">
        <f>VLOOKUP($E76,Hybrid!$1:$1048576,MATCH(DATE(BE$2,1,1),Hybrid!$A$1:$LI$1),FALSE)</f>
        <v>8.2207225699999998E-5</v>
      </c>
      <c r="BF76" s="351">
        <f>VLOOKUP($E76,Hybrid!$1:$1048576,MATCH(DATE(BF$2,1,1),Hybrid!$A$1:$LI$1),FALSE)</f>
        <v>7.0664302799999999E-5</v>
      </c>
      <c r="BG76" s="351">
        <f>VLOOKUP($E76,Hybrid!$1:$1048576,MATCH(DATE(BG$2,1,1),Hybrid!$A$1:$LI$1),FALSE)</f>
        <v>6.0541611099999998E-5</v>
      </c>
      <c r="BH76" s="351">
        <f>VLOOKUP($E76,Hybrid!$1:$1048576,MATCH(DATE(BH$2,1,1),Hybrid!$A$1:$LI$1),FALSE)</f>
        <v>5.1693111200000001E-5</v>
      </c>
      <c r="BI76" s="351">
        <f>VLOOKUP($E76,Hybrid!$1:$1048576,MATCH(DATE(BI$2,1,1),Hybrid!$A$1:$LI$1),FALSE)</f>
        <v>4.3984064600000002E-5</v>
      </c>
    </row>
    <row r="77" spans="1:61" ht="15" customHeight="1" x14ac:dyDescent="0.35">
      <c r="A77" s="409"/>
      <c r="B77" s="416"/>
      <c r="C77" s="143"/>
      <c r="D77" s="104" t="s">
        <v>514</v>
      </c>
      <c r="E77" s="77" t="s">
        <v>395</v>
      </c>
      <c r="F77" s="348">
        <f>VLOOKUP($E77,Hybrid!$1:$1048576,MATCH(DATE(F$2,1,1),Hybrid!$A$1:$LI$1),FALSE)</f>
        <v>9.13749147E-3</v>
      </c>
      <c r="G77" s="348">
        <f>VLOOKUP($E77,Hybrid!$1:$1048576,MATCH(DATE(G$2,1,1),Hybrid!$A$1:$LI$1),FALSE)</f>
        <v>9.8761086899999996E-3</v>
      </c>
      <c r="H77" s="348">
        <f>VLOOKUP($E77,Hybrid!$1:$1048576,MATCH(DATE(H$2,1,1),Hybrid!$A$1:$LI$1),FALSE)</f>
        <v>1.0085933E-2</v>
      </c>
      <c r="I77" s="348">
        <f>VLOOKUP($E77,Hybrid!$1:$1048576,MATCH(DATE(I$2,1,1),Hybrid!$A$1:$LI$1),FALSE)</f>
        <v>9.9628962500000005E-3</v>
      </c>
      <c r="J77" s="348">
        <f>VLOOKUP($E77,Hybrid!$1:$1048576,MATCH(DATE(J$2,1,1),Hybrid!$A$1:$LI$1),FALSE)</f>
        <v>9.6342449900000005E-3</v>
      </c>
      <c r="K77" s="348">
        <f>VLOOKUP($E77,Hybrid!$1:$1048576,MATCH(DATE(K$2,1,1),Hybrid!$A$1:$LI$1),FALSE)</f>
        <v>9.1843468199999997E-3</v>
      </c>
      <c r="L77" s="348">
        <f>VLOOKUP($E77,Hybrid!$1:$1048576,MATCH(DATE(L$2,1,1),Hybrid!$A$1:$LI$1),FALSE)</f>
        <v>8.6548396000000003E-3</v>
      </c>
      <c r="M77" s="348">
        <f>VLOOKUP($E77,Hybrid!$1:$1048576,MATCH(DATE(M$2,1,1),Hybrid!$A$1:$LI$1),FALSE)</f>
        <v>8.0952609100000007E-3</v>
      </c>
      <c r="N77" s="348">
        <f>VLOOKUP($E77,Hybrid!$1:$1048576,MATCH(DATE(N$2,1,1),Hybrid!$A$1:$LI$1),FALSE)</f>
        <v>7.5277014400000003E-3</v>
      </c>
      <c r="O77" s="348">
        <f>VLOOKUP($E77,Hybrid!$1:$1048576,MATCH(DATE(O$2,1,1),Hybrid!$A$1:$LI$1),FALSE)</f>
        <v>6.9659314599999998E-3</v>
      </c>
      <c r="P77" s="348">
        <f>VLOOKUP($E77,Hybrid!$1:$1048576,MATCH(DATE(P$2,1,1),Hybrid!$A$1:$LI$1),FALSE)</f>
        <v>6.4286473800000002E-3</v>
      </c>
      <c r="Q77" s="348">
        <f>VLOOKUP($E77,Hybrid!$1:$1048576,MATCH(DATE(Q$2,1,1),Hybrid!$A$1:$LI$1),FALSE)</f>
        <v>5.9026145200000001E-3</v>
      </c>
      <c r="R77" s="348">
        <f>VLOOKUP($E77,Hybrid!$1:$1048576,MATCH(DATE(R$2,1,1),Hybrid!$A$1:$LI$1),FALSE)</f>
        <v>5.4006732899999996E-3</v>
      </c>
      <c r="S77" s="348">
        <f>VLOOKUP($E77,Hybrid!$1:$1048576,MATCH(DATE(S$2,1,1),Hybrid!$A$1:$LI$1),FALSE)</f>
        <v>4.9226717099999998E-3</v>
      </c>
      <c r="T77" s="348">
        <f>VLOOKUP($E77,Hybrid!$1:$1048576,MATCH(DATE(T$2,1,1),Hybrid!$A$1:$LI$1),FALSE)</f>
        <v>4.46996657E-3</v>
      </c>
      <c r="U77" s="348">
        <f>VLOOKUP($E77,Hybrid!$1:$1048576,MATCH(DATE(U$2,1,1),Hybrid!$A$1:$LI$1),FALSE)</f>
        <v>4.0439740400000004E-3</v>
      </c>
      <c r="V77" s="348">
        <f>VLOOKUP($E77,Hybrid!$1:$1048576,MATCH(DATE(V$2,1,1),Hybrid!$A$1:$LI$1),FALSE)</f>
        <v>3.64550995E-3</v>
      </c>
      <c r="W77" s="348">
        <f>VLOOKUP($E77,Hybrid!$1:$1048576,MATCH(DATE(W$2,1,1),Hybrid!$A$1:$LI$1),FALSE)</f>
        <v>3.2751276899999999E-3</v>
      </c>
      <c r="X77" s="348">
        <f>VLOOKUP($E77,Hybrid!$1:$1048576,MATCH(DATE(X$2,1,1),Hybrid!$A$1:$LI$1),FALSE)</f>
        <v>2.9327888300000001E-3</v>
      </c>
      <c r="Y77" s="348">
        <f>VLOOKUP($E77,Hybrid!$1:$1048576,MATCH(DATE(Y$2,1,1),Hybrid!$A$1:$LI$1),FALSE)</f>
        <v>2.61797733E-3</v>
      </c>
      <c r="Z77" s="348">
        <f>VLOOKUP($E77,Hybrid!$1:$1048576,MATCH(DATE(Z$2,1,1),Hybrid!$A$1:$LI$1),FALSE)</f>
        <v>2.3262954399999999E-3</v>
      </c>
      <c r="AA77" s="348">
        <f>VLOOKUP($E77,Hybrid!$1:$1048576,MATCH(DATE(AA$2,1,1),Hybrid!$A$1:$LI$1),FALSE)</f>
        <v>2.0644623399999999E-3</v>
      </c>
      <c r="AB77" s="348">
        <f>VLOOKUP($E77,Hybrid!$1:$1048576,MATCH(DATE(AB$2,1,1),Hybrid!$A$1:$LI$1),FALSE)</f>
        <v>1.82690695E-3</v>
      </c>
      <c r="AC77" s="348">
        <f>VLOOKUP($E77,Hybrid!$1:$1048576,MATCH(DATE(AC$2,1,1),Hybrid!$A$1:$LI$1),FALSE)</f>
        <v>1.6121508099999999E-3</v>
      </c>
      <c r="AD77" s="348">
        <f>VLOOKUP($E77,Hybrid!$1:$1048576,MATCH(DATE(AD$2,1,1),Hybrid!$A$1:$LI$1),FALSE)</f>
        <v>1.4186523200000001E-3</v>
      </c>
      <c r="AE77" s="348">
        <f>VLOOKUP($E77,Hybrid!$1:$1048576,MATCH(DATE(AE$2,1,1),Hybrid!$A$1:$LI$1),FALSE)</f>
        <v>1.2397581600000001E-3</v>
      </c>
      <c r="AF77" s="348">
        <f>VLOOKUP($E77,Hybrid!$1:$1048576,MATCH(DATE(AF$2,1,1),Hybrid!$A$1:$LI$1),FALSE)</f>
        <v>1.0833341899999999E-3</v>
      </c>
      <c r="AG77" s="348">
        <f>VLOOKUP($E77,Hybrid!$1:$1048576,MATCH(DATE(AG$2,1,1),Hybrid!$A$1:$LI$1),FALSE)</f>
        <v>9.4442134100000002E-4</v>
      </c>
      <c r="AH77" s="348">
        <f>VLOOKUP($E77,Hybrid!$1:$1048576,MATCH(DATE(AH$2,1,1),Hybrid!$A$1:$LI$1),FALSE)</f>
        <v>8.2139168099999997E-4</v>
      </c>
      <c r="AI77" s="348">
        <f>VLOOKUP($E77,Hybrid!$1:$1048576,MATCH(DATE(AI$2,1,1),Hybrid!$A$1:$LI$1),FALSE)</f>
        <v>7.1267118600000002E-4</v>
      </c>
      <c r="AJ77" s="348">
        <f>VLOOKUP($E77,Hybrid!$1:$1048576,MATCH(DATE(AJ$2,1,1),Hybrid!$A$1:$LI$1),FALSE)</f>
        <v>6.1679706099999996E-4</v>
      </c>
      <c r="AK77" s="348">
        <f>VLOOKUP($E77,Hybrid!$1:$1048576,MATCH(DATE(AK$2,1,1),Hybrid!$A$1:$LI$1),FALSE)</f>
        <v>5.32434795E-4</v>
      </c>
      <c r="AL77" s="348">
        <f>VLOOKUP($E77,Hybrid!$1:$1048576,MATCH(DATE(AL$2,1,1),Hybrid!$A$1:$LI$1),FALSE)</f>
        <v>4.5835969299999998E-4</v>
      </c>
      <c r="AM77" s="348">
        <f>VLOOKUP($E77,Hybrid!$1:$1048576,MATCH(DATE(AM$2,1,1),Hybrid!$A$1:$LI$1),FALSE)</f>
        <v>3.9346547400000002E-4</v>
      </c>
      <c r="AN77" s="348">
        <f>VLOOKUP($E77,Hybrid!$1:$1048576,MATCH(DATE(AN$2,1,1),Hybrid!$A$1:$LI$1),FALSE)</f>
        <v>3.3675386800000002E-4</v>
      </c>
      <c r="AO77" s="348">
        <f>VLOOKUP($E77,Hybrid!$1:$1048576,MATCH(DATE(AO$2,1,1),Hybrid!$A$1:$LI$1),FALSE)</f>
        <v>2.8732367799999997E-4</v>
      </c>
      <c r="AP77" s="348">
        <f>VLOOKUP($E77,Hybrid!$1:$1048576,MATCH(DATE(AP$2,1,1),Hybrid!$A$1:$LI$1),FALSE)</f>
        <v>2.4416716699999998E-4</v>
      </c>
      <c r="AQ77" s="348">
        <f>VLOOKUP($E77,Hybrid!$1:$1048576,MATCH(DATE(AQ$2,1,1),Hybrid!$A$1:$LI$1),FALSE)</f>
        <v>2.0683035999999999E-4</v>
      </c>
      <c r="AR77" s="348">
        <f>VLOOKUP($E77,Hybrid!$1:$1048576,MATCH(DATE(AR$2,1,1),Hybrid!$A$1:$LI$1),FALSE)</f>
        <v>1.74624206E-4</v>
      </c>
      <c r="AS77" s="348">
        <f>VLOOKUP($E77,Hybrid!$1:$1048576,MATCH(DATE(AS$2,1,1),Hybrid!$A$1:$LI$1),FALSE)</f>
        <v>1.4693188299999999E-4</v>
      </c>
      <c r="AT77" s="348">
        <f>VLOOKUP($E77,Hybrid!$1:$1048576,MATCH(DATE(AT$2,1,1),Hybrid!$A$1:$LI$1),FALSE)</f>
        <v>1.2319846599999999E-4</v>
      </c>
      <c r="AU77" s="348">
        <f>VLOOKUP($E77,Hybrid!$1:$1048576,MATCH(DATE(AU$2,1,1),Hybrid!$A$1:$LI$1),FALSE)</f>
        <v>1.0292735E-4</v>
      </c>
      <c r="AV77" s="348">
        <f>VLOOKUP($E77,Hybrid!$1:$1048576,MATCH(DATE(AV$2,1,1),Hybrid!$A$1:$LI$1),FALSE)</f>
        <v>8.5671583900000006E-5</v>
      </c>
      <c r="AW77" s="348">
        <f>VLOOKUP($E77,Hybrid!$1:$1048576,MATCH(DATE(AW$2,1,1),Hybrid!$A$1:$LI$1),FALSE)</f>
        <v>7.1034285900000002E-5</v>
      </c>
      <c r="AX77" s="348">
        <f>VLOOKUP($E77,Hybrid!$1:$1048576,MATCH(DATE(AX$2,1,1),Hybrid!$A$1:$LI$1),FALSE)</f>
        <v>5.86638629E-5</v>
      </c>
      <c r="AY77" s="348">
        <f>VLOOKUP($E77,Hybrid!$1:$1048576,MATCH(DATE(AY$2,1,1),Hybrid!$A$1:$LI$1),FALSE)</f>
        <v>4.8249434399999999E-5</v>
      </c>
      <c r="AZ77" s="348">
        <f>VLOOKUP($E77,Hybrid!$1:$1048576,MATCH(DATE(AZ$2,1,1),Hybrid!$A$1:$LI$1),FALSE)</f>
        <v>3.95212307E-5</v>
      </c>
      <c r="BA77" s="348">
        <f>VLOOKUP($E77,Hybrid!$1:$1048576,MATCH(DATE(BA$2,1,1),Hybrid!$A$1:$LI$1),FALSE)</f>
        <v>3.2231363000000003E-5</v>
      </c>
      <c r="BB77" s="348">
        <f>VLOOKUP($E77,Hybrid!$1:$1048576,MATCH(DATE(BB$2,1,1),Hybrid!$A$1:$LI$1),FALSE)</f>
        <v>2.6168114100000001E-5</v>
      </c>
      <c r="BC77" s="348">
        <f>VLOOKUP($E77,Hybrid!$1:$1048576,MATCH(DATE(BC$2,1,1),Hybrid!$A$1:$LI$1),FALSE)</f>
        <v>2.1147384799999999E-5</v>
      </c>
      <c r="BD77" s="348">
        <f>VLOOKUP($E77,Hybrid!$1:$1048576,MATCH(DATE(BD$2,1,1),Hybrid!$A$1:$LI$1),FALSE)</f>
        <v>1.70091442E-5</v>
      </c>
      <c r="BE77" s="348">
        <f>VLOOKUP($E77,Hybrid!$1:$1048576,MATCH(DATE(BE$2,1,1),Hybrid!$A$1:$LI$1),FALSE)</f>
        <v>1.0876514799999999E-5</v>
      </c>
      <c r="BF77" s="348">
        <f>VLOOKUP($E77,Hybrid!$1:$1048576,MATCH(DATE(BF$2,1,1),Hybrid!$A$1:$LI$1),FALSE)</f>
        <v>8.60404572E-6</v>
      </c>
      <c r="BG77" s="348">
        <f>VLOOKUP($E77,Hybrid!$1:$1048576,MATCH(DATE(BG$2,1,1),Hybrid!$A$1:$LI$1),FALSE)</f>
        <v>6.7735670299999999E-6</v>
      </c>
      <c r="BH77" s="348">
        <f>VLOOKUP($E77,Hybrid!$1:$1048576,MATCH(DATE(BH$2,1,1),Hybrid!$A$1:$LI$1),FALSE)</f>
        <v>5.3061752300000003E-6</v>
      </c>
      <c r="BI77" s="348">
        <f>VLOOKUP($E77,Hybrid!$1:$1048576,MATCH(DATE(BI$2,1,1),Hybrid!$A$1:$LI$1),FALSE)</f>
        <v>4.13562123E-6</v>
      </c>
    </row>
    <row r="78" spans="1:61" s="92" customFormat="1" ht="15" customHeight="1" x14ac:dyDescent="0.35">
      <c r="A78" s="409"/>
      <c r="B78" s="416"/>
      <c r="C78" s="101" t="s">
        <v>519</v>
      </c>
      <c r="D78" s="102"/>
      <c r="E78" s="74" t="s">
        <v>396</v>
      </c>
      <c r="F78" s="349">
        <f>VLOOKUP($E78,Hybrid!$1:$1048576,MATCH(DATE(F$2,1,1),Hybrid!$A$1:$LI$1),FALSE)</f>
        <v>1886.229</v>
      </c>
      <c r="G78" s="349">
        <f>VLOOKUP($E78,Hybrid!$1:$1048576,MATCH(DATE(G$2,1,1),Hybrid!$A$1:$LI$1),FALSE)</f>
        <v>2134.6325189999998</v>
      </c>
      <c r="H78" s="349">
        <f>VLOOKUP($E78,Hybrid!$1:$1048576,MATCH(DATE(H$2,1,1),Hybrid!$A$1:$LI$1),FALSE)</f>
        <v>2311.326321</v>
      </c>
      <c r="I78" s="349">
        <f>VLOOKUP($E78,Hybrid!$1:$1048576,MATCH(DATE(I$2,1,1),Hybrid!$A$1:$LI$1),FALSE)</f>
        <v>2437.6172350000002</v>
      </c>
      <c r="J78" s="349">
        <f>VLOOKUP($E78,Hybrid!$1:$1048576,MATCH(DATE(J$2,1,1),Hybrid!$A$1:$LI$1),FALSE)</f>
        <v>2530.8733539999998</v>
      </c>
      <c r="K78" s="349">
        <f>VLOOKUP($E78,Hybrid!$1:$1048576,MATCH(DATE(K$2,1,1),Hybrid!$A$1:$LI$1),FALSE)</f>
        <v>2603.0714010000002</v>
      </c>
      <c r="L78" s="349">
        <f>VLOOKUP($E78,Hybrid!$1:$1048576,MATCH(DATE(L$2,1,1),Hybrid!$A$1:$LI$1),FALSE)</f>
        <v>2658.104675</v>
      </c>
      <c r="M78" s="349">
        <f>VLOOKUP($E78,Hybrid!$1:$1048576,MATCH(DATE(M$2,1,1),Hybrid!$A$1:$LI$1),FALSE)</f>
        <v>2704.499374</v>
      </c>
      <c r="N78" s="349">
        <f>VLOOKUP($E78,Hybrid!$1:$1048576,MATCH(DATE(N$2,1,1),Hybrid!$A$1:$LI$1),FALSE)</f>
        <v>2745.2779449999998</v>
      </c>
      <c r="O78" s="349">
        <f>VLOOKUP($E78,Hybrid!$1:$1048576,MATCH(DATE(O$2,1,1),Hybrid!$A$1:$LI$1),FALSE)</f>
        <v>2782.2834360000002</v>
      </c>
      <c r="P78" s="349">
        <f>VLOOKUP($E78,Hybrid!$1:$1048576,MATCH(DATE(P$2,1,1),Hybrid!$A$1:$LI$1),FALSE)</f>
        <v>2823.387017</v>
      </c>
      <c r="Q78" s="349">
        <f>VLOOKUP($E78,Hybrid!$1:$1048576,MATCH(DATE(Q$2,1,1),Hybrid!$A$1:$LI$1),FALSE)</f>
        <v>2855.8371579999998</v>
      </c>
      <c r="R78" s="349">
        <f>VLOOKUP($E78,Hybrid!$1:$1048576,MATCH(DATE(R$2,1,1),Hybrid!$A$1:$LI$1),FALSE)</f>
        <v>2886.4565029999999</v>
      </c>
      <c r="S78" s="349">
        <f>VLOOKUP($E78,Hybrid!$1:$1048576,MATCH(DATE(S$2,1,1),Hybrid!$A$1:$LI$1),FALSE)</f>
        <v>2915.435238</v>
      </c>
      <c r="T78" s="349">
        <f>VLOOKUP($E78,Hybrid!$1:$1048576,MATCH(DATE(T$2,1,1),Hybrid!$A$1:$LI$1),FALSE)</f>
        <v>2943.0226590000002</v>
      </c>
      <c r="U78" s="349">
        <f>VLOOKUP($E78,Hybrid!$1:$1048576,MATCH(DATE(U$2,1,1),Hybrid!$A$1:$LI$1),FALSE)</f>
        <v>2969.4508190000001</v>
      </c>
      <c r="V78" s="349">
        <f>VLOOKUP($E78,Hybrid!$1:$1048576,MATCH(DATE(V$2,1,1),Hybrid!$A$1:$LI$1),FALSE)</f>
        <v>2994.913575</v>
      </c>
      <c r="W78" s="349">
        <f>VLOOKUP($E78,Hybrid!$1:$1048576,MATCH(DATE(W$2,1,1),Hybrid!$A$1:$LI$1),FALSE)</f>
        <v>3019.5654610000001</v>
      </c>
      <c r="X78" s="349">
        <f>VLOOKUP($E78,Hybrid!$1:$1048576,MATCH(DATE(X$2,1,1),Hybrid!$A$1:$LI$1),FALSE)</f>
        <v>3043.5283610000001</v>
      </c>
      <c r="Y78" s="349">
        <f>VLOOKUP($E78,Hybrid!$1:$1048576,MATCH(DATE(Y$2,1,1),Hybrid!$A$1:$LI$1),FALSE)</f>
        <v>3066.9004199999999</v>
      </c>
      <c r="Z78" s="349">
        <f>VLOOKUP($E78,Hybrid!$1:$1048576,MATCH(DATE(Z$2,1,1),Hybrid!$A$1:$LI$1),FALSE)</f>
        <v>3084.8905359999999</v>
      </c>
      <c r="AA78" s="349">
        <f>VLOOKUP($E78,Hybrid!$1:$1048576,MATCH(DATE(AA$2,1,1),Hybrid!$A$1:$LI$1),FALSE)</f>
        <v>3107.2747629999999</v>
      </c>
      <c r="AB78" s="349">
        <f>VLOOKUP($E78,Hybrid!$1:$1048576,MATCH(DATE(AB$2,1,1),Hybrid!$A$1:$LI$1),FALSE)</f>
        <v>3129.4215159999999</v>
      </c>
      <c r="AC78" s="349">
        <f>VLOOKUP($E78,Hybrid!$1:$1048576,MATCH(DATE(AC$2,1,1),Hybrid!$A$1:$LI$1),FALSE)</f>
        <v>3151.4344959999999</v>
      </c>
      <c r="AD78" s="349">
        <f>VLOOKUP($E78,Hybrid!$1:$1048576,MATCH(DATE(AD$2,1,1),Hybrid!$A$1:$LI$1),FALSE)</f>
        <v>3173.3209200000001</v>
      </c>
      <c r="AE78" s="349">
        <f>VLOOKUP($E78,Hybrid!$1:$1048576,MATCH(DATE(AE$2,1,1),Hybrid!$A$1:$LI$1),FALSE)</f>
        <v>3181.3477339999999</v>
      </c>
      <c r="AF78" s="349">
        <f>VLOOKUP($E78,Hybrid!$1:$1048576,MATCH(DATE(AF$2,1,1),Hybrid!$A$1:$LI$1),FALSE)</f>
        <v>3196.3953150000002</v>
      </c>
      <c r="AG78" s="349">
        <f>VLOOKUP($E78,Hybrid!$1:$1048576,MATCH(DATE(AG$2,1,1),Hybrid!$A$1:$LI$1),FALSE)</f>
        <v>3211.6057310000001</v>
      </c>
      <c r="AH78" s="349">
        <f>VLOOKUP($E78,Hybrid!$1:$1048576,MATCH(DATE(AH$2,1,1),Hybrid!$A$1:$LI$1),FALSE)</f>
        <v>3227.2881609999999</v>
      </c>
      <c r="AI78" s="349">
        <f>VLOOKUP($E78,Hybrid!$1:$1048576,MATCH(DATE(AI$2,1,1),Hybrid!$A$1:$LI$1),FALSE)</f>
        <v>3243.5467349999999</v>
      </c>
      <c r="AJ78" s="349">
        <f>VLOOKUP($E78,Hybrid!$1:$1048576,MATCH(DATE(AJ$2,1,1),Hybrid!$A$1:$LI$1),FALSE)</f>
        <v>3260.3815399999999</v>
      </c>
      <c r="AK78" s="349">
        <f>VLOOKUP($E78,Hybrid!$1:$1048576,MATCH(DATE(AK$2,1,1),Hybrid!$A$1:$LI$1),FALSE)</f>
        <v>3277.7433780000001</v>
      </c>
      <c r="AL78" s="349">
        <f>VLOOKUP($E78,Hybrid!$1:$1048576,MATCH(DATE(AL$2,1,1),Hybrid!$A$1:$LI$1),FALSE)</f>
        <v>3295.5669079999998</v>
      </c>
      <c r="AM78" s="349">
        <f>VLOOKUP($E78,Hybrid!$1:$1048576,MATCH(DATE(AM$2,1,1),Hybrid!$A$1:$LI$1),FALSE)</f>
        <v>3313.789565</v>
      </c>
      <c r="AN78" s="349">
        <f>VLOOKUP($E78,Hybrid!$1:$1048576,MATCH(DATE(AN$2,1,1),Hybrid!$A$1:$LI$1),FALSE)</f>
        <v>3332.3603539999999</v>
      </c>
      <c r="AO78" s="349">
        <f>VLOOKUP($E78,Hybrid!$1:$1048576,MATCH(DATE(AO$2,1,1),Hybrid!$A$1:$LI$1),FALSE)</f>
        <v>3351.242068</v>
      </c>
      <c r="AP78" s="349">
        <f>VLOOKUP($E78,Hybrid!$1:$1048576,MATCH(DATE(AP$2,1,1),Hybrid!$A$1:$LI$1),FALSE)</f>
        <v>3367.2992239999999</v>
      </c>
      <c r="AQ78" s="349">
        <f>VLOOKUP($E78,Hybrid!$1:$1048576,MATCH(DATE(AQ$2,1,1),Hybrid!$A$1:$LI$1),FALSE)</f>
        <v>3383.5986710000002</v>
      </c>
      <c r="AR78" s="349">
        <f>VLOOKUP($E78,Hybrid!$1:$1048576,MATCH(DATE(AR$2,1,1),Hybrid!$A$1:$LI$1),FALSE)</f>
        <v>3400.212325</v>
      </c>
      <c r="AS78" s="349">
        <f>VLOOKUP($E78,Hybrid!$1:$1048576,MATCH(DATE(AS$2,1,1),Hybrid!$A$1:$LI$1),FALSE)</f>
        <v>3417.2380050000002</v>
      </c>
      <c r="AT78" s="349">
        <f>VLOOKUP($E78,Hybrid!$1:$1048576,MATCH(DATE(AT$2,1,1),Hybrid!$A$1:$LI$1),FALSE)</f>
        <v>3434.7388139999998</v>
      </c>
      <c r="AU78" s="349">
        <f>VLOOKUP($E78,Hybrid!$1:$1048576,MATCH(DATE(AU$2,1,1),Hybrid!$A$1:$LI$1),FALSE)</f>
        <v>3452.7351050000002</v>
      </c>
      <c r="AV78" s="349">
        <f>VLOOKUP($E78,Hybrid!$1:$1048576,MATCH(DATE(AV$2,1,1),Hybrid!$A$1:$LI$1),FALSE)</f>
        <v>3471.2134890000002</v>
      </c>
      <c r="AW78" s="349">
        <f>VLOOKUP($E78,Hybrid!$1:$1048576,MATCH(DATE(AW$2,1,1),Hybrid!$A$1:$LI$1),FALSE)</f>
        <v>3490.1397099999999</v>
      </c>
      <c r="AX78" s="349">
        <f>VLOOKUP($E78,Hybrid!$1:$1048576,MATCH(DATE(AX$2,1,1),Hybrid!$A$1:$LI$1),FALSE)</f>
        <v>3509.4701570000002</v>
      </c>
      <c r="AY78" s="349">
        <f>VLOOKUP($E78,Hybrid!$1:$1048576,MATCH(DATE(AY$2,1,1),Hybrid!$A$1:$LI$1),FALSE)</f>
        <v>3529.1602339999999</v>
      </c>
      <c r="AZ78" s="349">
        <f>VLOOKUP($E78,Hybrid!$1:$1048576,MATCH(DATE(AZ$2,1,1),Hybrid!$A$1:$LI$1),FALSE)</f>
        <v>3549.4335369999999</v>
      </c>
      <c r="BA78" s="349">
        <f>VLOOKUP($E78,Hybrid!$1:$1048576,MATCH(DATE(BA$2,1,1),Hybrid!$A$1:$LI$1),FALSE)</f>
        <v>3569.9944369999998</v>
      </c>
      <c r="BB78" s="349">
        <f>VLOOKUP($E78,Hybrid!$1:$1048576,MATCH(DATE(BB$2,1,1),Hybrid!$A$1:$LI$1),FALSE)</f>
        <v>3590.8088659999999</v>
      </c>
      <c r="BC78" s="349">
        <f>VLOOKUP($E78,Hybrid!$1:$1048576,MATCH(DATE(BC$2,1,1),Hybrid!$A$1:$LI$1),FALSE)</f>
        <v>3611.8432830000002</v>
      </c>
      <c r="BD78" s="349">
        <f>VLOOKUP($E78,Hybrid!$1:$1048576,MATCH(DATE(BD$2,1,1),Hybrid!$A$1:$LI$1),FALSE)</f>
        <v>3633.0711179999998</v>
      </c>
      <c r="BE78" s="349">
        <f>VLOOKUP($E78,Hybrid!$1:$1048576,MATCH(DATE(BE$2,1,1),Hybrid!$A$1:$LI$1),FALSE)</f>
        <v>3861.0526049999999</v>
      </c>
      <c r="BF78" s="349">
        <f>VLOOKUP($E78,Hybrid!$1:$1048576,MATCH(DATE(BF$2,1,1),Hybrid!$A$1:$LI$1),FALSE)</f>
        <v>3888.227359</v>
      </c>
      <c r="BG78" s="349">
        <f>VLOOKUP($E78,Hybrid!$1:$1048576,MATCH(DATE(BG$2,1,1),Hybrid!$A$1:$LI$1),FALSE)</f>
        <v>3915.6920879999998</v>
      </c>
      <c r="BH78" s="349">
        <f>VLOOKUP($E78,Hybrid!$1:$1048576,MATCH(DATE(BH$2,1,1),Hybrid!$A$1:$LI$1),FALSE)</f>
        <v>3943.4829020000002</v>
      </c>
      <c r="BI78" s="349">
        <f>VLOOKUP($E78,Hybrid!$1:$1048576,MATCH(DATE(BI$2,1,1),Hybrid!$A$1:$LI$1),FALSE)</f>
        <v>3971.6327430000001</v>
      </c>
    </row>
    <row r="79" spans="1:61" s="92" customFormat="1" ht="15" customHeight="1" x14ac:dyDescent="0.35">
      <c r="A79" s="409"/>
      <c r="B79" s="416"/>
      <c r="C79" s="101" t="s">
        <v>516</v>
      </c>
      <c r="D79" s="102"/>
      <c r="E79" s="74" t="s">
        <v>397</v>
      </c>
      <c r="F79" s="350">
        <f>VLOOKUP($E79,Hybrid!$1:$1048576,MATCH(DATE(F$2,1,1),Hybrid!$A$1:$LI$1),FALSE)</f>
        <v>1868.8017259999999</v>
      </c>
      <c r="G79" s="350">
        <f>VLOOKUP($E79,Hybrid!$1:$1048576,MATCH(DATE(G$2,1,1),Hybrid!$A$1:$LI$1),FALSE)</f>
        <v>2114.901867</v>
      </c>
      <c r="H79" s="350">
        <f>VLOOKUP($E79,Hybrid!$1:$1048576,MATCH(DATE(H$2,1,1),Hybrid!$A$1:$LI$1),FALSE)</f>
        <v>2289.9411919999998</v>
      </c>
      <c r="I79" s="350">
        <f>VLOOKUP($E79,Hybrid!$1:$1048576,MATCH(DATE(I$2,1,1),Hybrid!$A$1:$LI$1),FALSE)</f>
        <v>2415.0259070000002</v>
      </c>
      <c r="J79" s="350">
        <f>VLOOKUP($E79,Hybrid!$1:$1048576,MATCH(DATE(J$2,1,1),Hybrid!$A$1:$LI$1),FALSE)</f>
        <v>2507.3633909999999</v>
      </c>
      <c r="K79" s="350">
        <f>VLOOKUP($E79,Hybrid!$1:$1048576,MATCH(DATE(K$2,1,1),Hybrid!$A$1:$LI$1),FALSE)</f>
        <v>2578.8220000000001</v>
      </c>
      <c r="L79" s="350">
        <f>VLOOKUP($E79,Hybrid!$1:$1048576,MATCH(DATE(L$2,1,1),Hybrid!$A$1:$LI$1),FALSE)</f>
        <v>2633.2630140000001</v>
      </c>
      <c r="M79" s="350">
        <f>VLOOKUP($E79,Hybrid!$1:$1048576,MATCH(DATE(M$2,1,1),Hybrid!$A$1:$LI$1),FALSE)</f>
        <v>2679.1372179999998</v>
      </c>
      <c r="N79" s="350">
        <f>VLOOKUP($E79,Hybrid!$1:$1048576,MATCH(DATE(N$2,1,1),Hybrid!$A$1:$LI$1),FALSE)</f>
        <v>2719.4419560000001</v>
      </c>
      <c r="O79" s="350">
        <f>VLOOKUP($E79,Hybrid!$1:$1048576,MATCH(DATE(O$2,1,1),Hybrid!$A$1:$LI$1),FALSE)</f>
        <v>2756.0051950000002</v>
      </c>
      <c r="P79" s="350">
        <f>VLOOKUP($E79,Hybrid!$1:$1048576,MATCH(DATE(P$2,1,1),Hybrid!$A$1:$LI$1),FALSE)</f>
        <v>2796.6248500000002</v>
      </c>
      <c r="Q79" s="350">
        <f>VLOOKUP($E79,Hybrid!$1:$1048576,MATCH(DATE(Q$2,1,1),Hybrid!$A$1:$LI$1),FALSE)</f>
        <v>2828.6710250000001</v>
      </c>
      <c r="R79" s="350">
        <f>VLOOKUP($E79,Hybrid!$1:$1048576,MATCH(DATE(R$2,1,1),Hybrid!$A$1:$LI$1),FALSE)</f>
        <v>2858.902411</v>
      </c>
      <c r="S79" s="350">
        <f>VLOOKUP($E79,Hybrid!$1:$1048576,MATCH(DATE(S$2,1,1),Hybrid!$A$1:$LI$1),FALSE)</f>
        <v>2887.5074089999998</v>
      </c>
      <c r="T79" s="350">
        <f>VLOOKUP($E79,Hybrid!$1:$1048576,MATCH(DATE(T$2,1,1),Hybrid!$A$1:$LI$1),FALSE)</f>
        <v>2914.7326779999999</v>
      </c>
      <c r="U79" s="350">
        <f>VLOOKUP($E79,Hybrid!$1:$1048576,MATCH(DATE(U$2,1,1),Hybrid!$A$1:$LI$1),FALSE)</f>
        <v>2940.8076110000002</v>
      </c>
      <c r="V79" s="350">
        <f>VLOOKUP($E79,Hybrid!$1:$1048576,MATCH(DATE(V$2,1,1),Hybrid!$A$1:$LI$1),FALSE)</f>
        <v>2965.9236219999998</v>
      </c>
      <c r="W79" s="350">
        <f>VLOOKUP($E79,Hybrid!$1:$1048576,MATCH(DATE(W$2,1,1),Hybrid!$A$1:$LI$1),FALSE)</f>
        <v>2990.233056</v>
      </c>
      <c r="X79" s="350">
        <f>VLOOKUP($E79,Hybrid!$1:$1048576,MATCH(DATE(X$2,1,1),Hybrid!$A$1:$LI$1),FALSE)</f>
        <v>3013.855798</v>
      </c>
      <c r="Y79" s="350">
        <f>VLOOKUP($E79,Hybrid!$1:$1048576,MATCH(DATE(Y$2,1,1),Hybrid!$A$1:$LI$1),FALSE)</f>
        <v>3036.8881110000002</v>
      </c>
      <c r="Z79" s="350">
        <f>VLOOKUP($E79,Hybrid!$1:$1048576,MATCH(DATE(Z$2,1,1),Hybrid!$A$1:$LI$1),FALSE)</f>
        <v>3054.5849790000002</v>
      </c>
      <c r="AA79" s="350">
        <f>VLOOKUP($E79,Hybrid!$1:$1048576,MATCH(DATE(AA$2,1,1),Hybrid!$A$1:$LI$1),FALSE)</f>
        <v>3076.6252829999999</v>
      </c>
      <c r="AB79" s="350">
        <f>VLOOKUP($E79,Hybrid!$1:$1048576,MATCH(DATE(AB$2,1,1),Hybrid!$A$1:$LI$1),FALSE)</f>
        <v>3098.4213770000001</v>
      </c>
      <c r="AC79" s="350">
        <f>VLOOKUP($E79,Hybrid!$1:$1048576,MATCH(DATE(AC$2,1,1),Hybrid!$A$1:$LI$1),FALSE)</f>
        <v>3120.0746039999999</v>
      </c>
      <c r="AD79" s="350">
        <f>VLOOKUP($E79,Hybrid!$1:$1048576,MATCH(DATE(AD$2,1,1),Hybrid!$A$1:$LI$1),FALSE)</f>
        <v>3141.5907689999999</v>
      </c>
      <c r="AE79" s="350">
        <f>VLOOKUP($E79,Hybrid!$1:$1048576,MATCH(DATE(AE$2,1,1),Hybrid!$A$1:$LI$1),FALSE)</f>
        <v>3149.37354</v>
      </c>
      <c r="AF79" s="350">
        <f>VLOOKUP($E79,Hybrid!$1:$1048576,MATCH(DATE(AF$2,1,1),Hybrid!$A$1:$LI$1),FALSE)</f>
        <v>3164.0925390000002</v>
      </c>
      <c r="AG79" s="350">
        <f>VLOOKUP($E79,Hybrid!$1:$1048576,MATCH(DATE(AG$2,1,1),Hybrid!$A$1:$LI$1),FALSE)</f>
        <v>3178.9561779999999</v>
      </c>
      <c r="AH79" s="350">
        <f>VLOOKUP($E79,Hybrid!$1:$1048576,MATCH(DATE(AH$2,1,1),Hybrid!$A$1:$LI$1),FALSE)</f>
        <v>3194.2683080000002</v>
      </c>
      <c r="AI79" s="350">
        <f>VLOOKUP($E79,Hybrid!$1:$1048576,MATCH(DATE(AI$2,1,1),Hybrid!$A$1:$LI$1),FALSE)</f>
        <v>3210.1297530000002</v>
      </c>
      <c r="AJ79" s="350">
        <f>VLOOKUP($E79,Hybrid!$1:$1048576,MATCH(DATE(AJ$2,1,1),Hybrid!$A$1:$LI$1),FALSE)</f>
        <v>3226.5383000000002</v>
      </c>
      <c r="AK79" s="350">
        <f>VLOOKUP($E79,Hybrid!$1:$1048576,MATCH(DATE(AK$2,1,1),Hybrid!$A$1:$LI$1),FALSE)</f>
        <v>3243.442884</v>
      </c>
      <c r="AL79" s="350">
        <f>VLOOKUP($E79,Hybrid!$1:$1048576,MATCH(DATE(AL$2,1,1),Hybrid!$A$1:$LI$1),FALSE)</f>
        <v>3260.7764080000002</v>
      </c>
      <c r="AM79" s="350">
        <f>VLOOKUP($E79,Hybrid!$1:$1048576,MATCH(DATE(AM$2,1,1),Hybrid!$A$1:$LI$1),FALSE)</f>
        <v>3278.4744449999998</v>
      </c>
      <c r="AN79" s="350">
        <f>VLOOKUP($E79,Hybrid!$1:$1048576,MATCH(DATE(AN$2,1,1),Hybrid!$A$1:$LI$1),FALSE)</f>
        <v>3296.483929</v>
      </c>
      <c r="AO79" s="350">
        <f>VLOOKUP($E79,Hybrid!$1:$1048576,MATCH(DATE(AO$2,1,1),Hybrid!$A$1:$LI$1),FALSE)</f>
        <v>3314.7653049999999</v>
      </c>
      <c r="AP79" s="350">
        <f>VLOOKUP($E79,Hybrid!$1:$1048576,MATCH(DATE(AP$2,1,1),Hybrid!$A$1:$LI$1),FALSE)</f>
        <v>3330.2147260000002</v>
      </c>
      <c r="AQ79" s="350">
        <f>VLOOKUP($E79,Hybrid!$1:$1048576,MATCH(DATE(AQ$2,1,1),Hybrid!$A$1:$LI$1),FALSE)</f>
        <v>3345.8628979999999</v>
      </c>
      <c r="AR79" s="350">
        <f>VLOOKUP($E79,Hybrid!$1:$1048576,MATCH(DATE(AR$2,1,1),Hybrid!$A$1:$LI$1),FALSE)</f>
        <v>3361.7774519999998</v>
      </c>
      <c r="AS79" s="350">
        <f>VLOOKUP($E79,Hybrid!$1:$1048576,MATCH(DATE(AS$2,1,1),Hybrid!$A$1:$LI$1),FALSE)</f>
        <v>3378.0512819999999</v>
      </c>
      <c r="AT79" s="350">
        <f>VLOOKUP($E79,Hybrid!$1:$1048576,MATCH(DATE(AT$2,1,1),Hybrid!$A$1:$LI$1),FALSE)</f>
        <v>3394.7426030000001</v>
      </c>
      <c r="AU79" s="350">
        <f>VLOOKUP($E79,Hybrid!$1:$1048576,MATCH(DATE(AU$2,1,1),Hybrid!$A$1:$LI$1),FALSE)</f>
        <v>3411.8670059999999</v>
      </c>
      <c r="AV79" s="350">
        <f>VLOOKUP($E79,Hybrid!$1:$1048576,MATCH(DATE(AV$2,1,1),Hybrid!$A$1:$LI$1),FALSE)</f>
        <v>3429.4063689999998</v>
      </c>
      <c r="AW79" s="350">
        <f>VLOOKUP($E79,Hybrid!$1:$1048576,MATCH(DATE(AW$2,1,1),Hybrid!$A$1:$LI$1),FALSE)</f>
        <v>3447.3215770000002</v>
      </c>
      <c r="AX79" s="350">
        <f>VLOOKUP($E79,Hybrid!$1:$1048576,MATCH(DATE(AX$2,1,1),Hybrid!$A$1:$LI$1),FALSE)</f>
        <v>3465.5638819999999</v>
      </c>
      <c r="AY79" s="350">
        <f>VLOOKUP($E79,Hybrid!$1:$1048576,MATCH(DATE(AY$2,1,1),Hybrid!$A$1:$LI$1),FALSE)</f>
        <v>3484.0831520000002</v>
      </c>
      <c r="AZ79" s="350">
        <f>VLOOKUP($E79,Hybrid!$1:$1048576,MATCH(DATE(AZ$2,1,1),Hybrid!$A$1:$LI$1),FALSE)</f>
        <v>3503.0934929999999</v>
      </c>
      <c r="BA79" s="350">
        <f>VLOOKUP($E79,Hybrid!$1:$1048576,MATCH(DATE(BA$2,1,1),Hybrid!$A$1:$LI$1),FALSE)</f>
        <v>3522.2959089999999</v>
      </c>
      <c r="BB79" s="350">
        <f>VLOOKUP($E79,Hybrid!$1:$1048576,MATCH(DATE(BB$2,1,1),Hybrid!$A$1:$LI$1),FALSE)</f>
        <v>3541.64914</v>
      </c>
      <c r="BC79" s="350">
        <f>VLOOKUP($E79,Hybrid!$1:$1048576,MATCH(DATE(BC$2,1,1),Hybrid!$A$1:$LI$1),FALSE)</f>
        <v>3561.1118710000001</v>
      </c>
      <c r="BD79" s="350">
        <f>VLOOKUP($E79,Hybrid!$1:$1048576,MATCH(DATE(BD$2,1,1),Hybrid!$A$1:$LI$1),FALSE)</f>
        <v>3580.6490709999998</v>
      </c>
      <c r="BE79" s="350">
        <f>VLOOKUP($E79,Hybrid!$1:$1048576,MATCH(DATE(BE$2,1,1),Hybrid!$A$1:$LI$1),FALSE)</f>
        <v>3869.2821840000001</v>
      </c>
      <c r="BF79" s="350">
        <f>VLOOKUP($E79,Hybrid!$1:$1048576,MATCH(DATE(BF$2,1,1),Hybrid!$A$1:$LI$1),FALSE)</f>
        <v>3900.1123459999999</v>
      </c>
      <c r="BG79" s="350">
        <f>VLOOKUP($E79,Hybrid!$1:$1048576,MATCH(DATE(BG$2,1,1),Hybrid!$A$1:$LI$1),FALSE)</f>
        <v>3931.5673929999998</v>
      </c>
      <c r="BH79" s="350">
        <f>VLOOKUP($E79,Hybrid!$1:$1048576,MATCH(DATE(BH$2,1,1),Hybrid!$A$1:$LI$1),FALSE)</f>
        <v>3963.71353</v>
      </c>
      <c r="BI79" s="350">
        <f>VLOOKUP($E79,Hybrid!$1:$1048576,MATCH(DATE(BI$2,1,1),Hybrid!$A$1:$LI$1),FALSE)</f>
        <v>3996.6167</v>
      </c>
    </row>
    <row r="80" spans="1:61" ht="15" customHeight="1" x14ac:dyDescent="0.35">
      <c r="A80" s="409"/>
      <c r="B80" s="416"/>
      <c r="C80" s="142"/>
      <c r="D80" s="103" t="s">
        <v>508</v>
      </c>
      <c r="E80" s="45" t="s">
        <v>398</v>
      </c>
      <c r="F80" s="351">
        <f>VLOOKUP($E80,Hybrid!$1:$1048576,MATCH(DATE(F$2,1,1),Hybrid!$A$1:$LI$1),FALSE)</f>
        <v>528.6839761</v>
      </c>
      <c r="G80" s="351">
        <f>VLOOKUP($E80,Hybrid!$1:$1048576,MATCH(DATE(G$2,1,1),Hybrid!$A$1:$LI$1),FALSE)</f>
        <v>601.68218260000003</v>
      </c>
      <c r="H80" s="351">
        <f>VLOOKUP($E80,Hybrid!$1:$1048576,MATCH(DATE(H$2,1,1),Hybrid!$A$1:$LI$1),FALSE)</f>
        <v>656.91111960000001</v>
      </c>
      <c r="I80" s="351">
        <f>VLOOKUP($E80,Hybrid!$1:$1048576,MATCH(DATE(I$2,1,1),Hybrid!$A$1:$LI$1),FALSE)</f>
        <v>699.45263969999996</v>
      </c>
      <c r="J80" s="351">
        <f>VLOOKUP($E80,Hybrid!$1:$1048576,MATCH(DATE(J$2,1,1),Hybrid!$A$1:$LI$1),FALSE)</f>
        <v>733.60654850000003</v>
      </c>
      <c r="K80" s="351">
        <f>VLOOKUP($E80,Hybrid!$1:$1048576,MATCH(DATE(K$2,1,1),Hybrid!$A$1:$LI$1),FALSE)</f>
        <v>762.40305079999996</v>
      </c>
      <c r="L80" s="351">
        <f>VLOOKUP($E80,Hybrid!$1:$1048576,MATCH(DATE(L$2,1,1),Hybrid!$A$1:$LI$1),FALSE)</f>
        <v>786.68414519999999</v>
      </c>
      <c r="M80" s="351">
        <f>VLOOKUP($E80,Hybrid!$1:$1048576,MATCH(DATE(M$2,1,1),Hybrid!$A$1:$LI$1),FALSE)</f>
        <v>808.76185239999995</v>
      </c>
      <c r="N80" s="351">
        <f>VLOOKUP($E80,Hybrid!$1:$1048576,MATCH(DATE(N$2,1,1),Hybrid!$A$1:$LI$1),FALSE)</f>
        <v>829.41721150000001</v>
      </c>
      <c r="O80" s="351">
        <f>VLOOKUP($E80,Hybrid!$1:$1048576,MATCH(DATE(O$2,1,1),Hybrid!$A$1:$LI$1),FALSE)</f>
        <v>849.12682959999995</v>
      </c>
      <c r="P80" s="351">
        <f>VLOOKUP($E80,Hybrid!$1:$1048576,MATCH(DATE(P$2,1,1),Hybrid!$A$1:$LI$1),FALSE)</f>
        <v>870.26869320000003</v>
      </c>
      <c r="Q80" s="351">
        <f>VLOOKUP($E80,Hybrid!$1:$1048576,MATCH(DATE(Q$2,1,1),Hybrid!$A$1:$LI$1),FALSE)</f>
        <v>888.89640420000001</v>
      </c>
      <c r="R80" s="351">
        <f>VLOOKUP($E80,Hybrid!$1:$1048576,MATCH(DATE(R$2,1,1),Hybrid!$A$1:$LI$1),FALSE)</f>
        <v>907.0598119</v>
      </c>
      <c r="S80" s="351">
        <f>VLOOKUP($E80,Hybrid!$1:$1048576,MATCH(DATE(S$2,1,1),Hybrid!$A$1:$LI$1),FALSE)</f>
        <v>924.79164209999999</v>
      </c>
      <c r="T80" s="351">
        <f>VLOOKUP($E80,Hybrid!$1:$1048576,MATCH(DATE(T$2,1,1),Hybrid!$A$1:$LI$1),FALSE)</f>
        <v>942.15048260000003</v>
      </c>
      <c r="U80" s="351">
        <f>VLOOKUP($E80,Hybrid!$1:$1048576,MATCH(DATE(U$2,1,1),Hybrid!$A$1:$LI$1),FALSE)</f>
        <v>959.19558740000002</v>
      </c>
      <c r="V80" s="351">
        <f>VLOOKUP($E80,Hybrid!$1:$1048576,MATCH(DATE(V$2,1,1),Hybrid!$A$1:$LI$1),FALSE)</f>
        <v>975.97867169999995</v>
      </c>
      <c r="W80" s="351">
        <f>VLOOKUP($E80,Hybrid!$1:$1048576,MATCH(DATE(W$2,1,1),Hybrid!$A$1:$LI$1),FALSE)</f>
        <v>992.54238810000004</v>
      </c>
      <c r="X80" s="351">
        <f>VLOOKUP($E80,Hybrid!$1:$1048576,MATCH(DATE(X$2,1,1),Hybrid!$A$1:$LI$1),FALSE)</f>
        <v>1008.921709</v>
      </c>
      <c r="Y80" s="351">
        <f>VLOOKUP($E80,Hybrid!$1:$1048576,MATCH(DATE(Y$2,1,1),Hybrid!$A$1:$LI$1),FALSE)</f>
        <v>1025.1463080000001</v>
      </c>
      <c r="Z80" s="351">
        <f>VLOOKUP($E80,Hybrid!$1:$1048576,MATCH(DATE(Z$2,1,1),Hybrid!$A$1:$LI$1),FALSE)</f>
        <v>1039.5949419999999</v>
      </c>
      <c r="AA80" s="351">
        <f>VLOOKUP($E80,Hybrid!$1:$1048576,MATCH(DATE(AA$2,1,1),Hybrid!$A$1:$LI$1),FALSE)</f>
        <v>1055.5492039999999</v>
      </c>
      <c r="AB80" s="351">
        <f>VLOOKUP($E80,Hybrid!$1:$1048576,MATCH(DATE(AB$2,1,1),Hybrid!$A$1:$LI$1),FALSE)</f>
        <v>1071.4679550000001</v>
      </c>
      <c r="AC80" s="351">
        <f>VLOOKUP($E80,Hybrid!$1:$1048576,MATCH(DATE(AC$2,1,1),Hybrid!$A$1:$LI$1),FALSE)</f>
        <v>1087.39381</v>
      </c>
      <c r="AD80" s="351">
        <f>VLOOKUP($E80,Hybrid!$1:$1048576,MATCH(DATE(AD$2,1,1),Hybrid!$A$1:$LI$1),FALSE)</f>
        <v>1103.336063</v>
      </c>
      <c r="AE80" s="351">
        <f>VLOOKUP($E80,Hybrid!$1:$1048576,MATCH(DATE(AE$2,1,1),Hybrid!$A$1:$LI$1),FALSE)</f>
        <v>1114.4751779999999</v>
      </c>
      <c r="AF80" s="351">
        <f>VLOOKUP($E80,Hybrid!$1:$1048576,MATCH(DATE(AF$2,1,1),Hybrid!$A$1:$LI$1),FALSE)</f>
        <v>1128.0710320000001</v>
      </c>
      <c r="AG80" s="351">
        <f>VLOOKUP($E80,Hybrid!$1:$1048576,MATCH(DATE(AG$2,1,1),Hybrid!$A$1:$LI$1),FALSE)</f>
        <v>1141.7494999999999</v>
      </c>
      <c r="AH80" s="351">
        <f>VLOOKUP($E80,Hybrid!$1:$1048576,MATCH(DATE(AH$2,1,1),Hybrid!$A$1:$LI$1),FALSE)</f>
        <v>1155.633613</v>
      </c>
      <c r="AI80" s="351">
        <f>VLOOKUP($E80,Hybrid!$1:$1048576,MATCH(DATE(AI$2,1,1),Hybrid!$A$1:$LI$1),FALSE)</f>
        <v>1169.7750980000001</v>
      </c>
      <c r="AJ80" s="351">
        <f>VLOOKUP($E80,Hybrid!$1:$1048576,MATCH(DATE(AJ$2,1,1),Hybrid!$A$1:$LI$1),FALSE)</f>
        <v>1184.188042</v>
      </c>
      <c r="AK80" s="351">
        <f>VLOOKUP($E80,Hybrid!$1:$1048576,MATCH(DATE(AK$2,1,1),Hybrid!$A$1:$LI$1),FALSE)</f>
        <v>1198.8678</v>
      </c>
      <c r="AL80" s="351">
        <f>VLOOKUP($E80,Hybrid!$1:$1048576,MATCH(DATE(AL$2,1,1),Hybrid!$A$1:$LI$1),FALSE)</f>
        <v>1213.8027979999999</v>
      </c>
      <c r="AM80" s="351">
        <f>VLOOKUP($E80,Hybrid!$1:$1048576,MATCH(DATE(AM$2,1,1),Hybrid!$A$1:$LI$1),FALSE)</f>
        <v>1228.9814120000001</v>
      </c>
      <c r="AN80" s="351">
        <f>VLOOKUP($E80,Hybrid!$1:$1048576,MATCH(DATE(AN$2,1,1),Hybrid!$A$1:$LI$1),FALSE)</f>
        <v>1244.395248</v>
      </c>
      <c r="AO80" s="351">
        <f>VLOOKUP($E80,Hybrid!$1:$1048576,MATCH(DATE(AO$2,1,1),Hybrid!$A$1:$LI$1),FALSE)</f>
        <v>1260.0400509999999</v>
      </c>
      <c r="AP80" s="351">
        <f>VLOOKUP($E80,Hybrid!$1:$1048576,MATCH(DATE(AP$2,1,1),Hybrid!$A$1:$LI$1),FALSE)</f>
        <v>1274.7343289999999</v>
      </c>
      <c r="AQ80" s="351">
        <f>VLOOKUP($E80,Hybrid!$1:$1048576,MATCH(DATE(AQ$2,1,1),Hybrid!$A$1:$LI$1),FALSE)</f>
        <v>1289.6272590000001</v>
      </c>
      <c r="AR80" s="351">
        <f>VLOOKUP($E80,Hybrid!$1:$1048576,MATCH(DATE(AR$2,1,1),Hybrid!$A$1:$LI$1),FALSE)</f>
        <v>1304.7517350000001</v>
      </c>
      <c r="AS80" s="351">
        <f>VLOOKUP($E80,Hybrid!$1:$1048576,MATCH(DATE(AS$2,1,1),Hybrid!$A$1:$LI$1),FALSE)</f>
        <v>1320.152366</v>
      </c>
      <c r="AT80" s="351">
        <f>VLOOKUP($E80,Hybrid!$1:$1048576,MATCH(DATE(AT$2,1,1),Hybrid!$A$1:$LI$1),FALSE)</f>
        <v>1335.861488</v>
      </c>
      <c r="AU80" s="351">
        <f>VLOOKUP($E80,Hybrid!$1:$1048576,MATCH(DATE(AU$2,1,1),Hybrid!$A$1:$LI$1),FALSE)</f>
        <v>1351.8951219999999</v>
      </c>
      <c r="AV80" s="351">
        <f>VLOOKUP($E80,Hybrid!$1:$1048576,MATCH(DATE(AV$2,1,1),Hybrid!$A$1:$LI$1),FALSE)</f>
        <v>1368.2558059999999</v>
      </c>
      <c r="AW80" s="351">
        <f>VLOOKUP($E80,Hybrid!$1:$1048576,MATCH(DATE(AW$2,1,1),Hybrid!$A$1:$LI$1),FALSE)</f>
        <v>1384.93724</v>
      </c>
      <c r="AX80" s="351">
        <f>VLOOKUP($E80,Hybrid!$1:$1048576,MATCH(DATE(AX$2,1,1),Hybrid!$A$1:$LI$1),FALSE)</f>
        <v>1401.928625</v>
      </c>
      <c r="AY80" s="351">
        <f>VLOOKUP($E80,Hybrid!$1:$1048576,MATCH(DATE(AY$2,1,1),Hybrid!$A$1:$LI$1),FALSE)</f>
        <v>1419.2179100000001</v>
      </c>
      <c r="AZ80" s="351">
        <f>VLOOKUP($E80,Hybrid!$1:$1048576,MATCH(DATE(AZ$2,1,1),Hybrid!$A$1:$LI$1),FALSE)</f>
        <v>1436.90103</v>
      </c>
      <c r="BA80" s="351">
        <f>VLOOKUP($E80,Hybrid!$1:$1048576,MATCH(DATE(BA$2,1,1),Hybrid!$A$1:$LI$1),FALSE)</f>
        <v>1454.8643440000001</v>
      </c>
      <c r="BB80" s="351">
        <f>VLOOKUP($E80,Hybrid!$1:$1048576,MATCH(DATE(BB$2,1,1),Hybrid!$A$1:$LI$1),FALSE)</f>
        <v>1473.097694</v>
      </c>
      <c r="BC80" s="351">
        <f>VLOOKUP($E80,Hybrid!$1:$1048576,MATCH(DATE(BC$2,1,1),Hybrid!$A$1:$LI$1),FALSE)</f>
        <v>1491.590158</v>
      </c>
      <c r="BD80" s="351">
        <f>VLOOKUP($E80,Hybrid!$1:$1048576,MATCH(DATE(BD$2,1,1),Hybrid!$A$1:$LI$1),FALSE)</f>
        <v>1510.3327899999999</v>
      </c>
      <c r="BE80" s="351">
        <f>VLOOKUP($E80,Hybrid!$1:$1048576,MATCH(DATE(BE$2,1,1),Hybrid!$A$1:$LI$1),FALSE)</f>
        <v>1646.9042930000001</v>
      </c>
      <c r="BF80" s="351">
        <f>VLOOKUP($E80,Hybrid!$1:$1048576,MATCH(DATE(BF$2,1,1),Hybrid!$A$1:$LI$1),FALSE)</f>
        <v>1671.5005839999999</v>
      </c>
      <c r="BG80" s="351">
        <f>VLOOKUP($E80,Hybrid!$1:$1048576,MATCH(DATE(BG$2,1,1),Hybrid!$A$1:$LI$1),FALSE)</f>
        <v>1696.623149</v>
      </c>
      <c r="BH80" s="351">
        <f>VLOOKUP($E80,Hybrid!$1:$1048576,MATCH(DATE(BH$2,1,1),Hybrid!$A$1:$LI$1),FALSE)</f>
        <v>1722.309391</v>
      </c>
      <c r="BI80" s="351">
        <f>VLOOKUP($E80,Hybrid!$1:$1048576,MATCH(DATE(BI$2,1,1),Hybrid!$A$1:$LI$1),FALSE)</f>
        <v>1748.5973570000001</v>
      </c>
    </row>
    <row r="81" spans="1:61" ht="15" customHeight="1" x14ac:dyDescent="0.35">
      <c r="A81" s="409"/>
      <c r="B81" s="416"/>
      <c r="C81" s="142"/>
      <c r="D81" s="103" t="s">
        <v>509</v>
      </c>
      <c r="E81" s="45" t="s">
        <v>399</v>
      </c>
      <c r="F81" s="351">
        <f>VLOOKUP($E81,Hybrid!$1:$1048576,MATCH(DATE(F$2,1,1),Hybrid!$A$1:$LI$1),FALSE)</f>
        <v>507.56646760000001</v>
      </c>
      <c r="G81" s="351">
        <f>VLOOKUP($E81,Hybrid!$1:$1048576,MATCH(DATE(G$2,1,1),Hybrid!$A$1:$LI$1),FALSE)</f>
        <v>576.99917730000004</v>
      </c>
      <c r="H81" s="351">
        <f>VLOOKUP($E81,Hybrid!$1:$1048576,MATCH(DATE(H$2,1,1),Hybrid!$A$1:$LI$1),FALSE)</f>
        <v>628.88624489999995</v>
      </c>
      <c r="I81" s="351">
        <f>VLOOKUP($E81,Hybrid!$1:$1048576,MATCH(DATE(I$2,1,1),Hybrid!$A$1:$LI$1),FALSE)</f>
        <v>668.24919520000003</v>
      </c>
      <c r="J81" s="351">
        <f>VLOOKUP($E81,Hybrid!$1:$1048576,MATCH(DATE(J$2,1,1),Hybrid!$A$1:$LI$1),FALSE)</f>
        <v>699.30516390000003</v>
      </c>
      <c r="K81" s="351">
        <f>VLOOKUP($E81,Hybrid!$1:$1048576,MATCH(DATE(K$2,1,1),Hybrid!$A$1:$LI$1),FALSE)</f>
        <v>725.01186289999998</v>
      </c>
      <c r="L81" s="351">
        <f>VLOOKUP($E81,Hybrid!$1:$1048576,MATCH(DATE(L$2,1,1),Hybrid!$A$1:$LI$1),FALSE)</f>
        <v>746.21713739999996</v>
      </c>
      <c r="M81" s="351">
        <f>VLOOKUP($E81,Hybrid!$1:$1048576,MATCH(DATE(M$2,1,1),Hybrid!$A$1:$LI$1),FALSE)</f>
        <v>765.14865899999995</v>
      </c>
      <c r="N81" s="351">
        <f>VLOOKUP($E81,Hybrid!$1:$1048576,MATCH(DATE(N$2,1,1),Hybrid!$A$1:$LI$1),FALSE)</f>
        <v>782.56424549999997</v>
      </c>
      <c r="O81" s="351">
        <f>VLOOKUP($E81,Hybrid!$1:$1048576,MATCH(DATE(O$2,1,1),Hybrid!$A$1:$LI$1),FALSE)</f>
        <v>798.9254181</v>
      </c>
      <c r="P81" s="351">
        <f>VLOOKUP($E81,Hybrid!$1:$1048576,MATCH(DATE(P$2,1,1),Hybrid!$A$1:$LI$1),FALSE)</f>
        <v>816.46875409999996</v>
      </c>
      <c r="Q81" s="351">
        <f>VLOOKUP($E81,Hybrid!$1:$1048576,MATCH(DATE(Q$2,1,1),Hybrid!$A$1:$LI$1),FALSE)</f>
        <v>831.49008400000002</v>
      </c>
      <c r="R81" s="351">
        <f>VLOOKUP($E81,Hybrid!$1:$1048576,MATCH(DATE(R$2,1,1),Hybrid!$A$1:$LI$1),FALSE)</f>
        <v>845.9226764</v>
      </c>
      <c r="S81" s="351">
        <f>VLOOKUP($E81,Hybrid!$1:$1048576,MATCH(DATE(S$2,1,1),Hybrid!$A$1:$LI$1),FALSE)</f>
        <v>859.80111039999997</v>
      </c>
      <c r="T81" s="351">
        <f>VLOOKUP($E81,Hybrid!$1:$1048576,MATCH(DATE(T$2,1,1),Hybrid!$A$1:$LI$1),FALSE)</f>
        <v>873.1829457</v>
      </c>
      <c r="U81" s="351">
        <f>VLOOKUP($E81,Hybrid!$1:$1048576,MATCH(DATE(U$2,1,1),Hybrid!$A$1:$LI$1),FALSE)</f>
        <v>886.12531120000006</v>
      </c>
      <c r="V81" s="351">
        <f>VLOOKUP($E81,Hybrid!$1:$1048576,MATCH(DATE(V$2,1,1),Hybrid!$A$1:$LI$1),FALSE)</f>
        <v>898.67753230000005</v>
      </c>
      <c r="W81" s="351">
        <f>VLOOKUP($E81,Hybrid!$1:$1048576,MATCH(DATE(W$2,1,1),Hybrid!$A$1:$LI$1),FALSE)</f>
        <v>910.87990739999998</v>
      </c>
      <c r="X81" s="351">
        <f>VLOOKUP($E81,Hybrid!$1:$1048576,MATCH(DATE(X$2,1,1),Hybrid!$A$1:$LI$1),FALSE)</f>
        <v>922.76508209999997</v>
      </c>
      <c r="Y81" s="351">
        <f>VLOOKUP($E81,Hybrid!$1:$1048576,MATCH(DATE(Y$2,1,1),Hybrid!$A$1:$LI$1),FALSE)</f>
        <v>934.36028099999999</v>
      </c>
      <c r="Z81" s="351">
        <f>VLOOKUP($E81,Hybrid!$1:$1048576,MATCH(DATE(Z$2,1,1),Hybrid!$A$1:$LI$1),FALSE)</f>
        <v>944.19500310000001</v>
      </c>
      <c r="AA81" s="351">
        <f>VLOOKUP($E81,Hybrid!$1:$1048576,MATCH(DATE(AA$2,1,1),Hybrid!$A$1:$LI$1),FALSE)</f>
        <v>955.25459430000001</v>
      </c>
      <c r="AB81" s="351">
        <f>VLOOKUP($E81,Hybrid!$1:$1048576,MATCH(DATE(AB$2,1,1),Hybrid!$A$1:$LI$1),FALSE)</f>
        <v>966.13109399999996</v>
      </c>
      <c r="AC81" s="351">
        <f>VLOOKUP($E81,Hybrid!$1:$1048576,MATCH(DATE(AC$2,1,1),Hybrid!$A$1:$LI$1),FALSE)</f>
        <v>976.8595004</v>
      </c>
      <c r="AD81" s="351">
        <f>VLOOKUP($E81,Hybrid!$1:$1048576,MATCH(DATE(AD$2,1,1),Hybrid!$A$1:$LI$1),FALSE)</f>
        <v>987.44470360000003</v>
      </c>
      <c r="AE81" s="351">
        <f>VLOOKUP($E81,Hybrid!$1:$1048576,MATCH(DATE(AE$2,1,1),Hybrid!$A$1:$LI$1),FALSE)</f>
        <v>993.59359730000006</v>
      </c>
      <c r="AF81" s="351">
        <f>VLOOKUP($E81,Hybrid!$1:$1048576,MATCH(DATE(AF$2,1,1),Hybrid!$A$1:$LI$1),FALSE)</f>
        <v>1001.804395</v>
      </c>
      <c r="AG81" s="351">
        <f>VLOOKUP($E81,Hybrid!$1:$1048576,MATCH(DATE(AG$2,1,1),Hybrid!$A$1:$LI$1),FALSE)</f>
        <v>1009.948049</v>
      </c>
      <c r="AH81" s="351">
        <f>VLOOKUP($E81,Hybrid!$1:$1048576,MATCH(DATE(AH$2,1,1),Hybrid!$A$1:$LI$1),FALSE)</f>
        <v>1018.127438</v>
      </c>
      <c r="AI81" s="351">
        <f>VLOOKUP($E81,Hybrid!$1:$1048576,MATCH(DATE(AI$2,1,1),Hybrid!$A$1:$LI$1),FALSE)</f>
        <v>1026.381026</v>
      </c>
      <c r="AJ81" s="351">
        <f>VLOOKUP($E81,Hybrid!$1:$1048576,MATCH(DATE(AJ$2,1,1),Hybrid!$A$1:$LI$1),FALSE)</f>
        <v>1034.7137</v>
      </c>
      <c r="AK81" s="351">
        <f>VLOOKUP($E81,Hybrid!$1:$1048576,MATCH(DATE(AK$2,1,1),Hybrid!$A$1:$LI$1),FALSE)</f>
        <v>1043.113791</v>
      </c>
      <c r="AL81" s="351">
        <f>VLOOKUP($E81,Hybrid!$1:$1048576,MATCH(DATE(AL$2,1,1),Hybrid!$A$1:$LI$1),FALSE)</f>
        <v>1051.5635540000001</v>
      </c>
      <c r="AM81" s="351">
        <f>VLOOKUP($E81,Hybrid!$1:$1048576,MATCH(DATE(AM$2,1,1),Hybrid!$A$1:$LI$1),FALSE)</f>
        <v>1060.045212</v>
      </c>
      <c r="AN81" s="351">
        <f>VLOOKUP($E81,Hybrid!$1:$1048576,MATCH(DATE(AN$2,1,1),Hybrid!$A$1:$LI$1),FALSE)</f>
        <v>1068.5438160000001</v>
      </c>
      <c r="AO81" s="351">
        <f>VLOOKUP($E81,Hybrid!$1:$1048576,MATCH(DATE(AO$2,1,1),Hybrid!$A$1:$LI$1),FALSE)</f>
        <v>1077.0480219999999</v>
      </c>
      <c r="AP81" s="351">
        <f>VLOOKUP($E81,Hybrid!$1:$1048576,MATCH(DATE(AP$2,1,1),Hybrid!$A$1:$LI$1),FALSE)</f>
        <v>1084.5469350000001</v>
      </c>
      <c r="AQ81" s="351">
        <f>VLOOKUP($E81,Hybrid!$1:$1048576,MATCH(DATE(AQ$2,1,1),Hybrid!$A$1:$LI$1),FALSE)</f>
        <v>1092.0225620000001</v>
      </c>
      <c r="AR81" s="351">
        <f>VLOOKUP($E81,Hybrid!$1:$1048576,MATCH(DATE(AR$2,1,1),Hybrid!$A$1:$LI$1),FALSE)</f>
        <v>1099.4967610000001</v>
      </c>
      <c r="AS81" s="351">
        <f>VLOOKUP($E81,Hybrid!$1:$1048576,MATCH(DATE(AS$2,1,1),Hybrid!$A$1:$LI$1),FALSE)</f>
        <v>1106.9997969999999</v>
      </c>
      <c r="AT81" s="351">
        <f>VLOOKUP($E81,Hybrid!$1:$1048576,MATCH(DATE(AT$2,1,1),Hybrid!$A$1:$LI$1),FALSE)</f>
        <v>1114.550487</v>
      </c>
      <c r="AU81" s="351">
        <f>VLOOKUP($E81,Hybrid!$1:$1048576,MATCH(DATE(AU$2,1,1),Hybrid!$A$1:$LI$1),FALSE)</f>
        <v>1122.1533449999999</v>
      </c>
      <c r="AV81" s="351">
        <f>VLOOKUP($E81,Hybrid!$1:$1048576,MATCH(DATE(AV$2,1,1),Hybrid!$A$1:$LI$1),FALSE)</f>
        <v>1129.8013530000001</v>
      </c>
      <c r="AW81" s="351">
        <f>VLOOKUP($E81,Hybrid!$1:$1048576,MATCH(DATE(AW$2,1,1),Hybrid!$A$1:$LI$1),FALSE)</f>
        <v>1137.4800729999999</v>
      </c>
      <c r="AX81" s="351">
        <f>VLOOKUP($E81,Hybrid!$1:$1048576,MATCH(DATE(AX$2,1,1),Hybrid!$A$1:$LI$1),FALSE)</f>
        <v>1145.17138</v>
      </c>
      <c r="AY81" s="351">
        <f>VLOOKUP($E81,Hybrid!$1:$1048576,MATCH(DATE(AY$2,1,1),Hybrid!$A$1:$LI$1),FALSE)</f>
        <v>1152.8562010000001</v>
      </c>
      <c r="AZ81" s="351">
        <f>VLOOKUP($E81,Hybrid!$1:$1048576,MATCH(DATE(AZ$2,1,1),Hybrid!$A$1:$LI$1),FALSE)</f>
        <v>1160.602582</v>
      </c>
      <c r="BA81" s="351">
        <f>VLOOKUP($E81,Hybrid!$1:$1048576,MATCH(DATE(BA$2,1,1),Hybrid!$A$1:$LI$1),FALSE)</f>
        <v>1168.3083429999999</v>
      </c>
      <c r="BB81" s="351">
        <f>VLOOKUP($E81,Hybrid!$1:$1048576,MATCH(DATE(BB$2,1,1),Hybrid!$A$1:$LI$1),FALSE)</f>
        <v>1175.9560509999999</v>
      </c>
      <c r="BC81" s="351">
        <f>VLOOKUP($E81,Hybrid!$1:$1048576,MATCH(DATE(BC$2,1,1),Hybrid!$A$1:$LI$1),FALSE)</f>
        <v>1183.527877</v>
      </c>
      <c r="BD81" s="351">
        <f>VLOOKUP($E81,Hybrid!$1:$1048576,MATCH(DATE(BD$2,1,1),Hybrid!$A$1:$LI$1),FALSE)</f>
        <v>1191.00775</v>
      </c>
      <c r="BE81" s="351">
        <f>VLOOKUP($E81,Hybrid!$1:$1048576,MATCH(DATE(BE$2,1,1),Hybrid!$A$1:$LI$1),FALSE)</f>
        <v>1290.37833</v>
      </c>
      <c r="BF81" s="351">
        <f>VLOOKUP($E81,Hybrid!$1:$1048576,MATCH(DATE(BF$2,1,1),Hybrid!$A$1:$LI$1),FALSE)</f>
        <v>1301.5317930000001</v>
      </c>
      <c r="BG81" s="351">
        <f>VLOOKUP($E81,Hybrid!$1:$1048576,MATCH(DATE(BG$2,1,1),Hybrid!$A$1:$LI$1),FALSE)</f>
        <v>1312.768975</v>
      </c>
      <c r="BH81" s="351">
        <f>VLOOKUP($E81,Hybrid!$1:$1048576,MATCH(DATE(BH$2,1,1),Hybrid!$A$1:$LI$1),FALSE)</f>
        <v>1324.1076989999999</v>
      </c>
      <c r="BI81" s="351">
        <f>VLOOKUP($E81,Hybrid!$1:$1048576,MATCH(DATE(BI$2,1,1),Hybrid!$A$1:$LI$1),FALSE)</f>
        <v>1335.565521</v>
      </c>
    </row>
    <row r="82" spans="1:61" ht="15" customHeight="1" x14ac:dyDescent="0.35">
      <c r="A82" s="409"/>
      <c r="B82" s="416"/>
      <c r="C82" s="142"/>
      <c r="D82" s="103" t="s">
        <v>510</v>
      </c>
      <c r="E82" s="45" t="s">
        <v>400</v>
      </c>
      <c r="F82" s="351">
        <f>VLOOKUP($E82,Hybrid!$1:$1048576,MATCH(DATE(F$2,1,1),Hybrid!$A$1:$LI$1),FALSE)</f>
        <v>351.33463399999999</v>
      </c>
      <c r="G82" s="351">
        <f>VLOOKUP($E82,Hybrid!$1:$1048576,MATCH(DATE(G$2,1,1),Hybrid!$A$1:$LI$1),FALSE)</f>
        <v>398.9488743</v>
      </c>
      <c r="H82" s="351">
        <f>VLOOKUP($E82,Hybrid!$1:$1048576,MATCH(DATE(H$2,1,1),Hybrid!$A$1:$LI$1),FALSE)</f>
        <v>434.08701919999999</v>
      </c>
      <c r="I82" s="351">
        <f>VLOOKUP($E82,Hybrid!$1:$1048576,MATCH(DATE(I$2,1,1),Hybrid!$A$1:$LI$1),FALSE)</f>
        <v>460.32554670000002</v>
      </c>
      <c r="J82" s="351">
        <f>VLOOKUP($E82,Hybrid!$1:$1048576,MATCH(DATE(J$2,1,1),Hybrid!$A$1:$LI$1),FALSE)</f>
        <v>480.64660570000001</v>
      </c>
      <c r="K82" s="351">
        <f>VLOOKUP($E82,Hybrid!$1:$1048576,MATCH(DATE(K$2,1,1),Hybrid!$A$1:$LI$1),FALSE)</f>
        <v>497.13223579999999</v>
      </c>
      <c r="L82" s="351">
        <f>VLOOKUP($E82,Hybrid!$1:$1048576,MATCH(DATE(L$2,1,1),Hybrid!$A$1:$LI$1),FALSE)</f>
        <v>510.3973896</v>
      </c>
      <c r="M82" s="351">
        <f>VLOOKUP($E82,Hybrid!$1:$1048576,MATCH(DATE(M$2,1,1),Hybrid!$A$1:$LI$1),FALSE)</f>
        <v>521.99046850000002</v>
      </c>
      <c r="N82" s="351">
        <f>VLOOKUP($E82,Hybrid!$1:$1048576,MATCH(DATE(N$2,1,1),Hybrid!$A$1:$LI$1),FALSE)</f>
        <v>532.44236030000002</v>
      </c>
      <c r="O82" s="351">
        <f>VLOOKUP($E82,Hybrid!$1:$1048576,MATCH(DATE(O$2,1,1),Hybrid!$A$1:$LI$1),FALSE)</f>
        <v>542.07611829999996</v>
      </c>
      <c r="P82" s="351">
        <f>VLOOKUP($E82,Hybrid!$1:$1048576,MATCH(DATE(P$2,1,1),Hybrid!$A$1:$LI$1),FALSE)</f>
        <v>552.40981969999996</v>
      </c>
      <c r="Q82" s="351">
        <f>VLOOKUP($E82,Hybrid!$1:$1048576,MATCH(DATE(Q$2,1,1),Hybrid!$A$1:$LI$1),FALSE)</f>
        <v>560.93723090000003</v>
      </c>
      <c r="R82" s="351">
        <f>VLOOKUP($E82,Hybrid!$1:$1048576,MATCH(DATE(R$2,1,1),Hybrid!$A$1:$LI$1),FALSE)</f>
        <v>568.97426340000004</v>
      </c>
      <c r="S82" s="351">
        <f>VLOOKUP($E82,Hybrid!$1:$1048576,MATCH(DATE(S$2,1,1),Hybrid!$A$1:$LI$1),FALSE)</f>
        <v>576.54801599999996</v>
      </c>
      <c r="T82" s="351">
        <f>VLOOKUP($E82,Hybrid!$1:$1048576,MATCH(DATE(T$2,1,1),Hybrid!$A$1:$LI$1),FALSE)</f>
        <v>583.70029820000002</v>
      </c>
      <c r="U82" s="351">
        <f>VLOOKUP($E82,Hybrid!$1:$1048576,MATCH(DATE(U$2,1,1),Hybrid!$A$1:$LI$1),FALSE)</f>
        <v>590.47195060000001</v>
      </c>
      <c r="V82" s="351">
        <f>VLOOKUP($E82,Hybrid!$1:$1048576,MATCH(DATE(V$2,1,1),Hybrid!$A$1:$LI$1),FALSE)</f>
        <v>596.89807689999998</v>
      </c>
      <c r="W82" s="351">
        <f>VLOOKUP($E82,Hybrid!$1:$1048576,MATCH(DATE(W$2,1,1),Hybrid!$A$1:$LI$1),FALSE)</f>
        <v>603.00735629999997</v>
      </c>
      <c r="X82" s="351">
        <f>VLOOKUP($E82,Hybrid!$1:$1048576,MATCH(DATE(X$2,1,1),Hybrid!$A$1:$LI$1),FALSE)</f>
        <v>608.82302790000006</v>
      </c>
      <c r="Y82" s="351">
        <f>VLOOKUP($E82,Hybrid!$1:$1048576,MATCH(DATE(Y$2,1,1),Hybrid!$A$1:$LI$1),FALSE)</f>
        <v>614.36440240000002</v>
      </c>
      <c r="Z82" s="351">
        <f>VLOOKUP($E82,Hybrid!$1:$1048576,MATCH(DATE(Z$2,1,1),Hybrid!$A$1:$LI$1),FALSE)</f>
        <v>618.67054350000001</v>
      </c>
      <c r="AA82" s="351">
        <f>VLOOKUP($E82,Hybrid!$1:$1048576,MATCH(DATE(AA$2,1,1),Hybrid!$A$1:$LI$1),FALSE)</f>
        <v>623.70204160000003</v>
      </c>
      <c r="AB82" s="351">
        <f>VLOOKUP($E82,Hybrid!$1:$1048576,MATCH(DATE(AB$2,1,1),Hybrid!$A$1:$LI$1),FALSE)</f>
        <v>628.53237620000004</v>
      </c>
      <c r="AC82" s="351">
        <f>VLOOKUP($E82,Hybrid!$1:$1048576,MATCH(DATE(AC$2,1,1),Hybrid!$A$1:$LI$1),FALSE)</f>
        <v>633.18353190000005</v>
      </c>
      <c r="AD82" s="351">
        <f>VLOOKUP($E82,Hybrid!$1:$1048576,MATCH(DATE(AD$2,1,1),Hybrid!$A$1:$LI$1),FALSE)</f>
        <v>637.65793599999995</v>
      </c>
      <c r="AE82" s="351">
        <f>VLOOKUP($E82,Hybrid!$1:$1048576,MATCH(DATE(AE$2,1,1),Hybrid!$A$1:$LI$1),FALSE)</f>
        <v>639.1975817</v>
      </c>
      <c r="AF82" s="351">
        <f>VLOOKUP($E82,Hybrid!$1:$1048576,MATCH(DATE(AF$2,1,1),Hybrid!$A$1:$LI$1),FALSE)</f>
        <v>642.00070210000001</v>
      </c>
      <c r="AG82" s="351">
        <f>VLOOKUP($E82,Hybrid!$1:$1048576,MATCH(DATE(AG$2,1,1),Hybrid!$A$1:$LI$1),FALSE)</f>
        <v>644.69111069999997</v>
      </c>
      <c r="AH82" s="351">
        <f>VLOOKUP($E82,Hybrid!$1:$1048576,MATCH(DATE(AH$2,1,1),Hybrid!$A$1:$LI$1),FALSE)</f>
        <v>647.33216249999998</v>
      </c>
      <c r="AI82" s="351">
        <f>VLOOKUP($E82,Hybrid!$1:$1048576,MATCH(DATE(AI$2,1,1),Hybrid!$A$1:$LI$1),FALSE)</f>
        <v>649.94536549999998</v>
      </c>
      <c r="AJ82" s="351">
        <f>VLOOKUP($E82,Hybrid!$1:$1048576,MATCH(DATE(AJ$2,1,1),Hybrid!$A$1:$LI$1),FALSE)</f>
        <v>652.53074160000006</v>
      </c>
      <c r="AK82" s="351">
        <f>VLOOKUP($E82,Hybrid!$1:$1048576,MATCH(DATE(AK$2,1,1),Hybrid!$A$1:$LI$1),FALSE)</f>
        <v>655.0778924</v>
      </c>
      <c r="AL82" s="351">
        <f>VLOOKUP($E82,Hybrid!$1:$1048576,MATCH(DATE(AL$2,1,1),Hybrid!$A$1:$LI$1),FALSE)</f>
        <v>657.57271100000003</v>
      </c>
      <c r="AM82" s="351">
        <f>VLOOKUP($E82,Hybrid!$1:$1048576,MATCH(DATE(AM$2,1,1),Hybrid!$A$1:$LI$1),FALSE)</f>
        <v>660.00122420000002</v>
      </c>
      <c r="AN82" s="351">
        <f>VLOOKUP($E82,Hybrid!$1:$1048576,MATCH(DATE(AN$2,1,1),Hybrid!$A$1:$LI$1),FALSE)</f>
        <v>662.35139709999999</v>
      </c>
      <c r="AO82" s="351">
        <f>VLOOKUP($E82,Hybrid!$1:$1048576,MATCH(DATE(AO$2,1,1),Hybrid!$A$1:$LI$1),FALSE)</f>
        <v>664.61361309999995</v>
      </c>
      <c r="AP82" s="351">
        <f>VLOOKUP($E82,Hybrid!$1:$1048576,MATCH(DATE(AP$2,1,1),Hybrid!$A$1:$LI$1),FALSE)</f>
        <v>666.16569270000002</v>
      </c>
      <c r="AQ82" s="351">
        <f>VLOOKUP($E82,Hybrid!$1:$1048576,MATCH(DATE(AQ$2,1,1),Hybrid!$A$1:$LI$1),FALSE)</f>
        <v>667.61570500000005</v>
      </c>
      <c r="AR82" s="351">
        <f>VLOOKUP($E82,Hybrid!$1:$1048576,MATCH(DATE(AR$2,1,1),Hybrid!$A$1:$LI$1),FALSE)</f>
        <v>668.97570870000004</v>
      </c>
      <c r="AS82" s="351">
        <f>VLOOKUP($E82,Hybrid!$1:$1048576,MATCH(DATE(AS$2,1,1),Hybrid!$A$1:$LI$1),FALSE)</f>
        <v>670.26213280000002</v>
      </c>
      <c r="AT82" s="351">
        <f>VLOOKUP($E82,Hybrid!$1:$1048576,MATCH(DATE(AT$2,1,1),Hybrid!$A$1:$LI$1),FALSE)</f>
        <v>671.48394480000002</v>
      </c>
      <c r="AU82" s="351">
        <f>VLOOKUP($E82,Hybrid!$1:$1048576,MATCH(DATE(AU$2,1,1),Hybrid!$A$1:$LI$1),FALSE)</f>
        <v>672.64125890000003</v>
      </c>
      <c r="AV82" s="351">
        <f>VLOOKUP($E82,Hybrid!$1:$1048576,MATCH(DATE(AV$2,1,1),Hybrid!$A$1:$LI$1),FALSE)</f>
        <v>673.72726150000005</v>
      </c>
      <c r="AW82" s="351">
        <f>VLOOKUP($E82,Hybrid!$1:$1048576,MATCH(DATE(AW$2,1,1),Hybrid!$A$1:$LI$1),FALSE)</f>
        <v>674.73084319999998</v>
      </c>
      <c r="AX82" s="351">
        <f>VLOOKUP($E82,Hybrid!$1:$1048576,MATCH(DATE(AX$2,1,1),Hybrid!$A$1:$LI$1),FALSE)</f>
        <v>675.63891550000005</v>
      </c>
      <c r="AY82" s="351">
        <f>VLOOKUP($E82,Hybrid!$1:$1048576,MATCH(DATE(AY$2,1,1),Hybrid!$A$1:$LI$1),FALSE)</f>
        <v>676.43808379999996</v>
      </c>
      <c r="AZ82" s="351">
        <f>VLOOKUP($E82,Hybrid!$1:$1048576,MATCH(DATE(AZ$2,1,1),Hybrid!$A$1:$LI$1),FALSE)</f>
        <v>677.16594329999998</v>
      </c>
      <c r="BA82" s="351">
        <f>VLOOKUP($E82,Hybrid!$1:$1048576,MATCH(DATE(BA$2,1,1),Hybrid!$A$1:$LI$1),FALSE)</f>
        <v>677.76044820000004</v>
      </c>
      <c r="BB82" s="351">
        <f>VLOOKUP($E82,Hybrid!$1:$1048576,MATCH(DATE(BB$2,1,1),Hybrid!$A$1:$LI$1),FALSE)</f>
        <v>678.20990529999995</v>
      </c>
      <c r="BC82" s="351">
        <f>VLOOKUP($E82,Hybrid!$1:$1048576,MATCH(DATE(BC$2,1,1),Hybrid!$A$1:$LI$1),FALSE)</f>
        <v>678.50274539999998</v>
      </c>
      <c r="BD82" s="351">
        <f>VLOOKUP($E82,Hybrid!$1:$1048576,MATCH(DATE(BD$2,1,1),Hybrid!$A$1:$LI$1),FALSE)</f>
        <v>678.62874720000002</v>
      </c>
      <c r="BE82" s="351">
        <f>VLOOKUP($E82,Hybrid!$1:$1048576,MATCH(DATE(BE$2,1,1),Hybrid!$A$1:$LI$1),FALSE)</f>
        <v>730.45121529999994</v>
      </c>
      <c r="BF82" s="351">
        <f>VLOOKUP($E82,Hybrid!$1:$1048576,MATCH(DATE(BF$2,1,1),Hybrid!$A$1:$LI$1),FALSE)</f>
        <v>732.23917210000002</v>
      </c>
      <c r="BG82" s="351">
        <f>VLOOKUP($E82,Hybrid!$1:$1048576,MATCH(DATE(BG$2,1,1),Hybrid!$A$1:$LI$1),FALSE)</f>
        <v>733.94881959999998</v>
      </c>
      <c r="BH82" s="351">
        <f>VLOOKUP($E82,Hybrid!$1:$1048576,MATCH(DATE(BH$2,1,1),Hybrid!$A$1:$LI$1),FALSE)</f>
        <v>735.58821499999999</v>
      </c>
      <c r="BI82" s="351">
        <f>VLOOKUP($E82,Hybrid!$1:$1048576,MATCH(DATE(BI$2,1,1),Hybrid!$A$1:$LI$1),FALSE)</f>
        <v>737.16505849999999</v>
      </c>
    </row>
    <row r="83" spans="1:61" ht="15" customHeight="1" x14ac:dyDescent="0.35">
      <c r="A83" s="409"/>
      <c r="B83" s="416"/>
      <c r="C83" s="142"/>
      <c r="D83" s="103" t="s">
        <v>511</v>
      </c>
      <c r="E83" s="45" t="s">
        <v>401</v>
      </c>
      <c r="F83" s="351">
        <f>VLOOKUP($E83,Hybrid!$1:$1048576,MATCH(DATE(F$2,1,1),Hybrid!$A$1:$LI$1),FALSE)</f>
        <v>194.7292161</v>
      </c>
      <c r="G83" s="351">
        <f>VLOOKUP($E83,Hybrid!$1:$1048576,MATCH(DATE(G$2,1,1),Hybrid!$A$1:$LI$1),FALSE)</f>
        <v>219.97535690000001</v>
      </c>
      <c r="H83" s="351">
        <f>VLOOKUP($E83,Hybrid!$1:$1048576,MATCH(DATE(H$2,1,1),Hybrid!$A$1:$LI$1),FALSE)</f>
        <v>237.4737341</v>
      </c>
      <c r="I83" s="351">
        <f>VLOOKUP($E83,Hybrid!$1:$1048576,MATCH(DATE(I$2,1,1),Hybrid!$A$1:$LI$1),FALSE)</f>
        <v>249.47999970000001</v>
      </c>
      <c r="J83" s="351">
        <f>VLOOKUP($E83,Hybrid!$1:$1048576,MATCH(DATE(J$2,1,1),Hybrid!$A$1:$LI$1),FALSE)</f>
        <v>257.82251389999999</v>
      </c>
      <c r="K83" s="351">
        <f>VLOOKUP($E83,Hybrid!$1:$1048576,MATCH(DATE(K$2,1,1),Hybrid!$A$1:$LI$1),FALSE)</f>
        <v>263.75580789999998</v>
      </c>
      <c r="L83" s="351">
        <f>VLOOKUP($E83,Hybrid!$1:$1048576,MATCH(DATE(L$2,1,1),Hybrid!$A$1:$LI$1),FALSE)</f>
        <v>267.70113190000001</v>
      </c>
      <c r="M83" s="351">
        <f>VLOOKUP($E83,Hybrid!$1:$1048576,MATCH(DATE(M$2,1,1),Hybrid!$A$1:$LI$1),FALSE)</f>
        <v>270.54035520000002</v>
      </c>
      <c r="N83" s="351">
        <f>VLOOKUP($E83,Hybrid!$1:$1048576,MATCH(DATE(N$2,1,1),Hybrid!$A$1:$LI$1),FALSE)</f>
        <v>272.58983439999997</v>
      </c>
      <c r="O83" s="351">
        <f>VLOOKUP($E83,Hybrid!$1:$1048576,MATCH(DATE(O$2,1,1),Hybrid!$A$1:$LI$1),FALSE)</f>
        <v>274.04314260000001</v>
      </c>
      <c r="P83" s="351">
        <f>VLOOKUP($E83,Hybrid!$1:$1048576,MATCH(DATE(P$2,1,1),Hybrid!$A$1:$LI$1),FALSE)</f>
        <v>275.67548599999998</v>
      </c>
      <c r="Q83" s="351">
        <f>VLOOKUP($E83,Hybrid!$1:$1048576,MATCH(DATE(Q$2,1,1),Hybrid!$A$1:$LI$1),FALSE)</f>
        <v>276.24230749999998</v>
      </c>
      <c r="R83" s="351">
        <f>VLOOKUP($E83,Hybrid!$1:$1048576,MATCH(DATE(R$2,1,1),Hybrid!$A$1:$LI$1),FALSE)</f>
        <v>276.42398709999998</v>
      </c>
      <c r="S83" s="351">
        <f>VLOOKUP($E83,Hybrid!$1:$1048576,MATCH(DATE(S$2,1,1),Hybrid!$A$1:$LI$1),FALSE)</f>
        <v>276.24786619999998</v>
      </c>
      <c r="T83" s="351">
        <f>VLOOKUP($E83,Hybrid!$1:$1048576,MATCH(DATE(T$2,1,1),Hybrid!$A$1:$LI$1),FALSE)</f>
        <v>275.74653929999999</v>
      </c>
      <c r="U83" s="351">
        <f>VLOOKUP($E83,Hybrid!$1:$1048576,MATCH(DATE(U$2,1,1),Hybrid!$A$1:$LI$1),FALSE)</f>
        <v>274.95045069999998</v>
      </c>
      <c r="V83" s="351">
        <f>VLOOKUP($E83,Hybrid!$1:$1048576,MATCH(DATE(V$2,1,1),Hybrid!$A$1:$LI$1),FALSE)</f>
        <v>273.88605799999999</v>
      </c>
      <c r="W83" s="351">
        <f>VLOOKUP($E83,Hybrid!$1:$1048576,MATCH(DATE(W$2,1,1),Hybrid!$A$1:$LI$1),FALSE)</f>
        <v>272.57583790000001</v>
      </c>
      <c r="X83" s="351">
        <f>VLOOKUP($E83,Hybrid!$1:$1048576,MATCH(DATE(X$2,1,1),Hybrid!$A$1:$LI$1),FALSE)</f>
        <v>271.0389338</v>
      </c>
      <c r="Y83" s="351">
        <f>VLOOKUP($E83,Hybrid!$1:$1048576,MATCH(DATE(Y$2,1,1),Hybrid!$A$1:$LI$1),FALSE)</f>
        <v>269.29195129999999</v>
      </c>
      <c r="Z83" s="351">
        <f>VLOOKUP($E83,Hybrid!$1:$1048576,MATCH(DATE(Z$2,1,1),Hybrid!$A$1:$LI$1),FALSE)</f>
        <v>266.93062120000002</v>
      </c>
      <c r="AA83" s="351">
        <f>VLOOKUP($E83,Hybrid!$1:$1048576,MATCH(DATE(AA$2,1,1),Hybrid!$A$1:$LI$1),FALSE)</f>
        <v>264.81466549999999</v>
      </c>
      <c r="AB83" s="351">
        <f>VLOOKUP($E83,Hybrid!$1:$1048576,MATCH(DATE(AB$2,1,1),Hybrid!$A$1:$LI$1),FALSE)</f>
        <v>262.54178630000001</v>
      </c>
      <c r="AC83" s="351">
        <f>VLOOKUP($E83,Hybrid!$1:$1048576,MATCH(DATE(AC$2,1,1),Hybrid!$A$1:$LI$1),FALSE)</f>
        <v>260.12502180000001</v>
      </c>
      <c r="AD83" s="351">
        <f>VLOOKUP($E83,Hybrid!$1:$1048576,MATCH(DATE(AD$2,1,1),Hybrid!$A$1:$LI$1),FALSE)</f>
        <v>257.56942950000001</v>
      </c>
      <c r="AE83" s="351">
        <f>VLOOKUP($E83,Hybrid!$1:$1048576,MATCH(DATE(AE$2,1,1),Hybrid!$A$1:$LI$1),FALSE)</f>
        <v>253.7921691</v>
      </c>
      <c r="AF83" s="351">
        <f>VLOOKUP($E83,Hybrid!$1:$1048576,MATCH(DATE(AF$2,1,1),Hybrid!$A$1:$LI$1),FALSE)</f>
        <v>250.49675690000001</v>
      </c>
      <c r="AG83" s="351">
        <f>VLOOKUP($E83,Hybrid!$1:$1048576,MATCH(DATE(AG$2,1,1),Hybrid!$A$1:$LI$1),FALSE)</f>
        <v>247.12949449999999</v>
      </c>
      <c r="AH83" s="351">
        <f>VLOOKUP($E83,Hybrid!$1:$1048576,MATCH(DATE(AH$2,1,1),Hybrid!$A$1:$LI$1),FALSE)</f>
        <v>243.71523819999999</v>
      </c>
      <c r="AI83" s="351">
        <f>VLOOKUP($E83,Hybrid!$1:$1048576,MATCH(DATE(AI$2,1,1),Hybrid!$A$1:$LI$1),FALSE)</f>
        <v>240.261809</v>
      </c>
      <c r="AJ83" s="351">
        <f>VLOOKUP($E83,Hybrid!$1:$1048576,MATCH(DATE(AJ$2,1,1),Hybrid!$A$1:$LI$1),FALSE)</f>
        <v>236.7690374</v>
      </c>
      <c r="AK83" s="351">
        <f>VLOOKUP($E83,Hybrid!$1:$1048576,MATCH(DATE(AK$2,1,1),Hybrid!$A$1:$LI$1),FALSE)</f>
        <v>233.2333386</v>
      </c>
      <c r="AL83" s="351">
        <f>VLOOKUP($E83,Hybrid!$1:$1048576,MATCH(DATE(AL$2,1,1),Hybrid!$A$1:$LI$1),FALSE)</f>
        <v>229.65031300000001</v>
      </c>
      <c r="AM83" s="351">
        <f>VLOOKUP($E83,Hybrid!$1:$1048576,MATCH(DATE(AM$2,1,1),Hybrid!$A$1:$LI$1),FALSE)</f>
        <v>226.01616179999999</v>
      </c>
      <c r="AN83" s="351">
        <f>VLOOKUP($E83,Hybrid!$1:$1048576,MATCH(DATE(AN$2,1,1),Hybrid!$A$1:$LI$1),FALSE)</f>
        <v>222.32831530000001</v>
      </c>
      <c r="AO83" s="351">
        <f>VLOOKUP($E83,Hybrid!$1:$1048576,MATCH(DATE(AO$2,1,1),Hybrid!$A$1:$LI$1),FALSE)</f>
        <v>218.58556659999999</v>
      </c>
      <c r="AP83" s="351">
        <f>VLOOKUP($E83,Hybrid!$1:$1048576,MATCH(DATE(AP$2,1,1),Hybrid!$A$1:$LI$1),FALSE)</f>
        <v>214.59161109999999</v>
      </c>
      <c r="AQ83" s="351">
        <f>VLOOKUP($E83,Hybrid!$1:$1048576,MATCH(DATE(AQ$2,1,1),Hybrid!$A$1:$LI$1),FALSE)</f>
        <v>210.5552868</v>
      </c>
      <c r="AR83" s="351">
        <f>VLOOKUP($E83,Hybrid!$1:$1048576,MATCH(DATE(AR$2,1,1),Hybrid!$A$1:$LI$1),FALSE)</f>
        <v>206.48423629999999</v>
      </c>
      <c r="AS83" s="351">
        <f>VLOOKUP($E83,Hybrid!$1:$1048576,MATCH(DATE(AS$2,1,1),Hybrid!$A$1:$LI$1),FALSE)</f>
        <v>202.38651920000001</v>
      </c>
      <c r="AT83" s="351">
        <f>VLOOKUP($E83,Hybrid!$1:$1048576,MATCH(DATE(AT$2,1,1),Hybrid!$A$1:$LI$1),FALSE)</f>
        <v>198.26736969999999</v>
      </c>
      <c r="AU83" s="351">
        <f>VLOOKUP($E83,Hybrid!$1:$1048576,MATCH(DATE(AU$2,1,1),Hybrid!$A$1:$LI$1),FALSE)</f>
        <v>194.12928049999999</v>
      </c>
      <c r="AV83" s="351">
        <f>VLOOKUP($E83,Hybrid!$1:$1048576,MATCH(DATE(AV$2,1,1),Hybrid!$A$1:$LI$1),FALSE)</f>
        <v>189.97292540000001</v>
      </c>
      <c r="AW83" s="351">
        <f>VLOOKUP($E83,Hybrid!$1:$1048576,MATCH(DATE(AW$2,1,1),Hybrid!$A$1:$LI$1),FALSE)</f>
        <v>185.7981188</v>
      </c>
      <c r="AX83" s="351">
        <f>VLOOKUP($E83,Hybrid!$1:$1048576,MATCH(DATE(AX$2,1,1),Hybrid!$A$1:$LI$1),FALSE)</f>
        <v>181.60456310000001</v>
      </c>
      <c r="AY83" s="351">
        <f>VLOOKUP($E83,Hybrid!$1:$1048576,MATCH(DATE(AY$2,1,1),Hybrid!$A$1:$LI$1),FALSE)</f>
        <v>177.39233609999999</v>
      </c>
      <c r="AZ83" s="351">
        <f>VLOOKUP($E83,Hybrid!$1:$1048576,MATCH(DATE(AZ$2,1,1),Hybrid!$A$1:$LI$1),FALSE)</f>
        <v>173.1748752</v>
      </c>
      <c r="BA83" s="351">
        <f>VLOOKUP($E83,Hybrid!$1:$1048576,MATCH(DATE(BA$2,1,1),Hybrid!$A$1:$LI$1),FALSE)</f>
        <v>168.9398951</v>
      </c>
      <c r="BB83" s="351">
        <f>VLOOKUP($E83,Hybrid!$1:$1048576,MATCH(DATE(BB$2,1,1),Hybrid!$A$1:$LI$1),FALSE)</f>
        <v>164.68911170000001</v>
      </c>
      <c r="BC83" s="351">
        <f>VLOOKUP($E83,Hybrid!$1:$1048576,MATCH(DATE(BC$2,1,1),Hybrid!$A$1:$LI$1),FALSE)</f>
        <v>160.4247005</v>
      </c>
      <c r="BD83" s="351">
        <f>VLOOKUP($E83,Hybrid!$1:$1048576,MATCH(DATE(BD$2,1,1),Hybrid!$A$1:$LI$1),FALSE)</f>
        <v>156.1495252</v>
      </c>
      <c r="BE83" s="351">
        <f>VLOOKUP($E83,Hybrid!$1:$1048576,MATCH(DATE(BE$2,1,1),Hybrid!$A$1:$LI$1),FALSE)</f>
        <v>158.2205635</v>
      </c>
      <c r="BF83" s="351">
        <f>VLOOKUP($E83,Hybrid!$1:$1048576,MATCH(DATE(BF$2,1,1),Hybrid!$A$1:$LI$1),FALSE)</f>
        <v>153.89454620000001</v>
      </c>
      <c r="BG83" s="351">
        <f>VLOOKUP($E83,Hybrid!$1:$1048576,MATCH(DATE(BG$2,1,1),Hybrid!$A$1:$LI$1),FALSE)</f>
        <v>149.5713404</v>
      </c>
      <c r="BH83" s="351">
        <f>VLOOKUP($E83,Hybrid!$1:$1048576,MATCH(DATE(BH$2,1,1),Hybrid!$A$1:$LI$1),FALSE)</f>
        <v>145.25574689999999</v>
      </c>
      <c r="BI83" s="351">
        <f>VLOOKUP($E83,Hybrid!$1:$1048576,MATCH(DATE(BI$2,1,1),Hybrid!$A$1:$LI$1),FALSE)</f>
        <v>140.95225540000001</v>
      </c>
    </row>
    <row r="84" spans="1:61" ht="15" customHeight="1" x14ac:dyDescent="0.35">
      <c r="A84" s="409"/>
      <c r="B84" s="416"/>
      <c r="C84" s="142"/>
      <c r="D84" s="103" t="s">
        <v>512</v>
      </c>
      <c r="E84" s="45" t="s">
        <v>402</v>
      </c>
      <c r="F84" s="351">
        <f>VLOOKUP($E84,Hybrid!$1:$1048576,MATCH(DATE(F$2,1,1),Hybrid!$A$1:$LI$1),FALSE)</f>
        <v>119.79022860000001</v>
      </c>
      <c r="G84" s="351">
        <f>VLOOKUP($E84,Hybrid!$1:$1048576,MATCH(DATE(G$2,1,1),Hybrid!$A$1:$LI$1),FALSE)</f>
        <v>134.68906620000001</v>
      </c>
      <c r="H84" s="351">
        <f>VLOOKUP($E84,Hybrid!$1:$1048576,MATCH(DATE(H$2,1,1),Hybrid!$A$1:$LI$1),FALSE)</f>
        <v>144.3766344</v>
      </c>
      <c r="I84" s="351">
        <f>VLOOKUP($E84,Hybrid!$1:$1048576,MATCH(DATE(I$2,1,1),Hybrid!$A$1:$LI$1),FALSE)</f>
        <v>150.40211969999999</v>
      </c>
      <c r="J84" s="351">
        <f>VLOOKUP($E84,Hybrid!$1:$1048576,MATCH(DATE(J$2,1,1),Hybrid!$A$1:$LI$1),FALSE)</f>
        <v>153.99482</v>
      </c>
      <c r="K84" s="351">
        <f>VLOOKUP($E84,Hybrid!$1:$1048576,MATCH(DATE(K$2,1,1),Hybrid!$A$1:$LI$1),FALSE)</f>
        <v>155.98793259999999</v>
      </c>
      <c r="L84" s="351">
        <f>VLOOKUP($E84,Hybrid!$1:$1048576,MATCH(DATE(L$2,1,1),Hybrid!$A$1:$LI$1),FALSE)</f>
        <v>156.68924079999999</v>
      </c>
      <c r="M84" s="351">
        <f>VLOOKUP($E84,Hybrid!$1:$1048576,MATCH(DATE(M$2,1,1),Hybrid!$A$1:$LI$1),FALSE)</f>
        <v>156.6583588</v>
      </c>
      <c r="N84" s="351">
        <f>VLOOKUP($E84,Hybrid!$1:$1048576,MATCH(DATE(N$2,1,1),Hybrid!$A$1:$LI$1),FALSE)</f>
        <v>156.1054949</v>
      </c>
      <c r="O84" s="351">
        <f>VLOOKUP($E84,Hybrid!$1:$1048576,MATCH(DATE(O$2,1,1),Hybrid!$A$1:$LI$1),FALSE)</f>
        <v>155.160811</v>
      </c>
      <c r="P84" s="351">
        <f>VLOOKUP($E84,Hybrid!$1:$1048576,MATCH(DATE(P$2,1,1),Hybrid!$A$1:$LI$1),FALSE)</f>
        <v>154.27152580000001</v>
      </c>
      <c r="Q84" s="351">
        <f>VLOOKUP($E84,Hybrid!$1:$1048576,MATCH(DATE(Q$2,1,1),Hybrid!$A$1:$LI$1),FALSE)</f>
        <v>152.74829639999999</v>
      </c>
      <c r="R84" s="351">
        <f>VLOOKUP($E84,Hybrid!$1:$1048576,MATCH(DATE(R$2,1,1),Hybrid!$A$1:$LI$1),FALSE)</f>
        <v>150.9873594</v>
      </c>
      <c r="S84" s="351">
        <f>VLOOKUP($E84,Hybrid!$1:$1048576,MATCH(DATE(S$2,1,1),Hybrid!$A$1:$LI$1),FALSE)</f>
        <v>149.01400509999999</v>
      </c>
      <c r="T84" s="351">
        <f>VLOOKUP($E84,Hybrid!$1:$1048576,MATCH(DATE(T$2,1,1),Hybrid!$A$1:$LI$1),FALSE)</f>
        <v>146.85503940000001</v>
      </c>
      <c r="U84" s="351">
        <f>VLOOKUP($E84,Hybrid!$1:$1048576,MATCH(DATE(U$2,1,1),Hybrid!$A$1:$LI$1),FALSE)</f>
        <v>144.53491869999999</v>
      </c>
      <c r="V84" s="351">
        <f>VLOOKUP($E84,Hybrid!$1:$1048576,MATCH(DATE(V$2,1,1),Hybrid!$A$1:$LI$1),FALSE)</f>
        <v>142.07503080000001</v>
      </c>
      <c r="W84" s="351">
        <f>VLOOKUP($E84,Hybrid!$1:$1048576,MATCH(DATE(W$2,1,1),Hybrid!$A$1:$LI$1),FALSE)</f>
        <v>139.49389640000001</v>
      </c>
      <c r="X84" s="351">
        <f>VLOOKUP($E84,Hybrid!$1:$1048576,MATCH(DATE(X$2,1,1),Hybrid!$A$1:$LI$1),FALSE)</f>
        <v>136.80763039999999</v>
      </c>
      <c r="Y84" s="351">
        <f>VLOOKUP($E84,Hybrid!$1:$1048576,MATCH(DATE(Y$2,1,1),Hybrid!$A$1:$LI$1),FALSE)</f>
        <v>134.0304323</v>
      </c>
      <c r="Z84" s="351">
        <f>VLOOKUP($E84,Hybrid!$1:$1048576,MATCH(DATE(Z$2,1,1),Hybrid!$A$1:$LI$1),FALSE)</f>
        <v>130.97062919999999</v>
      </c>
      <c r="AA84" s="351">
        <f>VLOOKUP($E84,Hybrid!$1:$1048576,MATCH(DATE(AA$2,1,1),Hybrid!$A$1:$LI$1),FALSE)</f>
        <v>128.0579041</v>
      </c>
      <c r="AB84" s="351">
        <f>VLOOKUP($E84,Hybrid!$1:$1048576,MATCH(DATE(AB$2,1,1),Hybrid!$A$1:$LI$1),FALSE)</f>
        <v>125.0953147</v>
      </c>
      <c r="AC84" s="351">
        <f>VLOOKUP($E84,Hybrid!$1:$1048576,MATCH(DATE(AC$2,1,1),Hybrid!$A$1:$LI$1),FALSE)</f>
        <v>122.0923555</v>
      </c>
      <c r="AD84" s="351">
        <f>VLOOKUP($E84,Hybrid!$1:$1048576,MATCH(DATE(AD$2,1,1),Hybrid!$A$1:$LI$1),FALSE)</f>
        <v>119.0546877</v>
      </c>
      <c r="AE84" s="351">
        <f>VLOOKUP($E84,Hybrid!$1:$1048576,MATCH(DATE(AE$2,1,1),Hybrid!$A$1:$LI$1),FALSE)</f>
        <v>115.4960774</v>
      </c>
      <c r="AF84" s="351">
        <f>VLOOKUP($E84,Hybrid!$1:$1048576,MATCH(DATE(AF$2,1,1),Hybrid!$A$1:$LI$1),FALSE)</f>
        <v>112.2077168</v>
      </c>
      <c r="AG84" s="351">
        <f>VLOOKUP($E84,Hybrid!$1:$1048576,MATCH(DATE(AG$2,1,1),Hybrid!$A$1:$LI$1),FALSE)</f>
        <v>108.93507080000001</v>
      </c>
      <c r="AH84" s="351">
        <f>VLOOKUP($E84,Hybrid!$1:$1048576,MATCH(DATE(AH$2,1,1),Hybrid!$A$1:$LI$1),FALSE)</f>
        <v>105.6898478</v>
      </c>
      <c r="AI84" s="351">
        <f>VLOOKUP($E84,Hybrid!$1:$1048576,MATCH(DATE(AI$2,1,1),Hybrid!$A$1:$LI$1),FALSE)</f>
        <v>102.4758626</v>
      </c>
      <c r="AJ84" s="351">
        <f>VLOOKUP($E84,Hybrid!$1:$1048576,MATCH(DATE(AJ$2,1,1),Hybrid!$A$1:$LI$1),FALSE)</f>
        <v>99.293527460000007</v>
      </c>
      <c r="AK84" s="351">
        <f>VLOOKUP($E84,Hybrid!$1:$1048576,MATCH(DATE(AK$2,1,1),Hybrid!$A$1:$LI$1),FALSE)</f>
        <v>96.141982970000001</v>
      </c>
      <c r="AL84" s="351">
        <f>VLOOKUP($E84,Hybrid!$1:$1048576,MATCH(DATE(AL$2,1,1),Hybrid!$A$1:$LI$1),FALSE)</f>
        <v>93.020232989999997</v>
      </c>
      <c r="AM84" s="351">
        <f>VLOOKUP($E84,Hybrid!$1:$1048576,MATCH(DATE(AM$2,1,1),Hybrid!$A$1:$LI$1),FALSE)</f>
        <v>89.927723580000006</v>
      </c>
      <c r="AN84" s="351">
        <f>VLOOKUP($E84,Hybrid!$1:$1048576,MATCH(DATE(AN$2,1,1),Hybrid!$A$1:$LI$1),FALSE)</f>
        <v>86.864571530000006</v>
      </c>
      <c r="AO84" s="351">
        <f>VLOOKUP($E84,Hybrid!$1:$1048576,MATCH(DATE(AO$2,1,1),Hybrid!$A$1:$LI$1),FALSE)</f>
        <v>83.83157971</v>
      </c>
      <c r="AP84" s="351">
        <f>VLOOKUP($E84,Hybrid!$1:$1048576,MATCH(DATE(AP$2,1,1),Hybrid!$A$1:$LI$1),FALSE)</f>
        <v>80.756826959999998</v>
      </c>
      <c r="AQ84" s="351">
        <f>VLOOKUP($E84,Hybrid!$1:$1048576,MATCH(DATE(AQ$2,1,1),Hybrid!$A$1:$LI$1),FALSE)</f>
        <v>77.723660379999998</v>
      </c>
      <c r="AR84" s="351">
        <f>VLOOKUP($E84,Hybrid!$1:$1048576,MATCH(DATE(AR$2,1,1),Hybrid!$A$1:$LI$1),FALSE)</f>
        <v>74.736287250000004</v>
      </c>
      <c r="AS84" s="351">
        <f>VLOOKUP($E84,Hybrid!$1:$1048576,MATCH(DATE(AS$2,1,1),Hybrid!$A$1:$LI$1),FALSE)</f>
        <v>71.798621010000005</v>
      </c>
      <c r="AT84" s="351">
        <f>VLOOKUP($E84,Hybrid!$1:$1048576,MATCH(DATE(AT$2,1,1),Hybrid!$A$1:$LI$1),FALSE)</f>
        <v>68.913275510000005</v>
      </c>
      <c r="AU84" s="351">
        <f>VLOOKUP($E84,Hybrid!$1:$1048576,MATCH(DATE(AU$2,1,1),Hybrid!$A$1:$LI$1),FALSE)</f>
        <v>66.081772670000007</v>
      </c>
      <c r="AV84" s="351">
        <f>VLOOKUP($E84,Hybrid!$1:$1048576,MATCH(DATE(AV$2,1,1),Hybrid!$A$1:$LI$1),FALSE)</f>
        <v>63.304972859999999</v>
      </c>
      <c r="AW84" s="351">
        <f>VLOOKUP($E84,Hybrid!$1:$1048576,MATCH(DATE(AW$2,1,1),Hybrid!$A$1:$LI$1),FALSE)</f>
        <v>60.58345259</v>
      </c>
      <c r="AX84" s="351">
        <f>VLOOKUP($E84,Hybrid!$1:$1048576,MATCH(DATE(AX$2,1,1),Hybrid!$A$1:$LI$1),FALSE)</f>
        <v>57.917766010000001</v>
      </c>
      <c r="AY84" s="351">
        <f>VLOOKUP($E84,Hybrid!$1:$1048576,MATCH(DATE(AY$2,1,1),Hybrid!$A$1:$LI$1),FALSE)</f>
        <v>55.308593389999999</v>
      </c>
      <c r="AZ84" s="351">
        <f>VLOOKUP($E84,Hybrid!$1:$1048576,MATCH(DATE(AZ$2,1,1),Hybrid!$A$1:$LI$1),FALSE)</f>
        <v>52.760642169999997</v>
      </c>
      <c r="BA84" s="351">
        <f>VLOOKUP($E84,Hybrid!$1:$1048576,MATCH(DATE(BA$2,1,1),Hybrid!$A$1:$LI$1),FALSE)</f>
        <v>50.270575430000001</v>
      </c>
      <c r="BB84" s="351">
        <f>VLOOKUP($E84,Hybrid!$1:$1048576,MATCH(DATE(BB$2,1,1),Hybrid!$A$1:$LI$1),FALSE)</f>
        <v>47.839481190000001</v>
      </c>
      <c r="BC84" s="351">
        <f>VLOOKUP($E84,Hybrid!$1:$1048576,MATCH(DATE(BC$2,1,1),Hybrid!$A$1:$LI$1),FALSE)</f>
        <v>45.468525300000003</v>
      </c>
      <c r="BD84" s="351">
        <f>VLOOKUP($E84,Hybrid!$1:$1048576,MATCH(DATE(BD$2,1,1),Hybrid!$A$1:$LI$1),FALSE)</f>
        <v>43.15898361</v>
      </c>
      <c r="BE84" s="351">
        <f>VLOOKUP($E84,Hybrid!$1:$1048576,MATCH(DATE(BE$2,1,1),Hybrid!$A$1:$LI$1),FALSE)</f>
        <v>42.189311949999997</v>
      </c>
      <c r="BF84" s="351">
        <f>VLOOKUP($E84,Hybrid!$1:$1048576,MATCH(DATE(BF$2,1,1),Hybrid!$A$1:$LI$1),FALSE)</f>
        <v>39.975284049999999</v>
      </c>
      <c r="BG84" s="351">
        <f>VLOOKUP($E84,Hybrid!$1:$1048576,MATCH(DATE(BG$2,1,1),Hybrid!$A$1:$LI$1),FALSE)</f>
        <v>37.82927153</v>
      </c>
      <c r="BH84" s="351">
        <f>VLOOKUP($E84,Hybrid!$1:$1048576,MATCH(DATE(BH$2,1,1),Hybrid!$A$1:$LI$1),FALSE)</f>
        <v>35.752066599999999</v>
      </c>
      <c r="BI84" s="351">
        <f>VLOOKUP($E84,Hybrid!$1:$1048576,MATCH(DATE(BI$2,1,1),Hybrid!$A$1:$LI$1),FALSE)</f>
        <v>33.744214960000001</v>
      </c>
    </row>
    <row r="85" spans="1:61" ht="15" customHeight="1" x14ac:dyDescent="0.35">
      <c r="A85" s="409"/>
      <c r="B85" s="416"/>
      <c r="C85" s="142"/>
      <c r="D85" s="103" t="s">
        <v>513</v>
      </c>
      <c r="E85" s="45" t="s">
        <v>403</v>
      </c>
      <c r="F85" s="351">
        <f>VLOOKUP($E85,Hybrid!$1:$1048576,MATCH(DATE(F$2,1,1),Hybrid!$A$1:$LI$1),FALSE)</f>
        <v>57.932886109999998</v>
      </c>
      <c r="G85" s="351">
        <f>VLOOKUP($E85,Hybrid!$1:$1048576,MATCH(DATE(G$2,1,1),Hybrid!$A$1:$LI$1),FALSE)</f>
        <v>64.065419860000006</v>
      </c>
      <c r="H85" s="351">
        <f>VLOOKUP($E85,Hybrid!$1:$1048576,MATCH(DATE(H$2,1,1),Hybrid!$A$1:$LI$1),FALSE)</f>
        <v>66.970978840000001</v>
      </c>
      <c r="I85" s="351">
        <f>VLOOKUP($E85,Hybrid!$1:$1048576,MATCH(DATE(I$2,1,1),Hybrid!$A$1:$LI$1),FALSE)</f>
        <v>67.708495709999994</v>
      </c>
      <c r="J85" s="351">
        <f>VLOOKUP($E85,Hybrid!$1:$1048576,MATCH(DATE(J$2,1,1),Hybrid!$A$1:$LI$1),FALSE)</f>
        <v>67.073271030000001</v>
      </c>
      <c r="K85" s="351">
        <f>VLOOKUP($E85,Hybrid!$1:$1048576,MATCH(DATE(K$2,1,1),Hybrid!$A$1:$LI$1),FALSE)</f>
        <v>65.587762620000007</v>
      </c>
      <c r="L85" s="351">
        <f>VLOOKUP($E85,Hybrid!$1:$1048576,MATCH(DATE(L$2,1,1),Hybrid!$A$1:$LI$1),FALSE)</f>
        <v>63.490885079999998</v>
      </c>
      <c r="M85" s="351">
        <f>VLOOKUP($E85,Hybrid!$1:$1048576,MATCH(DATE(M$2,1,1),Hybrid!$A$1:$LI$1),FALSE)</f>
        <v>61.087540869999998</v>
      </c>
      <c r="N85" s="351">
        <f>VLOOKUP($E85,Hybrid!$1:$1048576,MATCH(DATE(N$2,1,1),Hybrid!$A$1:$LI$1),FALSE)</f>
        <v>58.507741070000002</v>
      </c>
      <c r="O85" s="351">
        <f>VLOOKUP($E85,Hybrid!$1:$1048576,MATCH(DATE(O$2,1,1),Hybrid!$A$1:$LI$1),FALSE)</f>
        <v>55.833215940000002</v>
      </c>
      <c r="P85" s="351">
        <f>VLOOKUP($E85,Hybrid!$1:$1048576,MATCH(DATE(P$2,1,1),Hybrid!$A$1:$LI$1),FALSE)</f>
        <v>53.240651829999997</v>
      </c>
      <c r="Q85" s="351">
        <f>VLOOKUP($E85,Hybrid!$1:$1048576,MATCH(DATE(Q$2,1,1),Hybrid!$A$1:$LI$1),FALSE)</f>
        <v>50.504322279999997</v>
      </c>
      <c r="R85" s="351">
        <f>VLOOKUP($E85,Hybrid!$1:$1048576,MATCH(DATE(R$2,1,1),Hybrid!$A$1:$LI$1),FALSE)</f>
        <v>47.78117778</v>
      </c>
      <c r="S85" s="351">
        <f>VLOOKUP($E85,Hybrid!$1:$1048576,MATCH(DATE(S$2,1,1),Hybrid!$A$1:$LI$1),FALSE)</f>
        <v>45.091352389999997</v>
      </c>
      <c r="T85" s="351">
        <f>VLOOKUP($E85,Hybrid!$1:$1048576,MATCH(DATE(T$2,1,1),Hybrid!$A$1:$LI$1),FALSE)</f>
        <v>42.452269680000001</v>
      </c>
      <c r="U85" s="351">
        <f>VLOOKUP($E85,Hybrid!$1:$1048576,MATCH(DATE(U$2,1,1),Hybrid!$A$1:$LI$1),FALSE)</f>
        <v>39.87794555</v>
      </c>
      <c r="V85" s="351">
        <f>VLOOKUP($E85,Hybrid!$1:$1048576,MATCH(DATE(V$2,1,1),Hybrid!$A$1:$LI$1),FALSE)</f>
        <v>37.37932747</v>
      </c>
      <c r="W85" s="351">
        <f>VLOOKUP($E85,Hybrid!$1:$1048576,MATCH(DATE(W$2,1,1),Hybrid!$A$1:$LI$1),FALSE)</f>
        <v>34.964772420000003</v>
      </c>
      <c r="X85" s="351">
        <f>VLOOKUP($E85,Hybrid!$1:$1048576,MATCH(DATE(X$2,1,1),Hybrid!$A$1:$LI$1),FALSE)</f>
        <v>32.64048013</v>
      </c>
      <c r="Y85" s="351">
        <f>VLOOKUP($E85,Hybrid!$1:$1048576,MATCH(DATE(Y$2,1,1),Hybrid!$A$1:$LI$1),FALSE)</f>
        <v>30.410860240000002</v>
      </c>
      <c r="Z85" s="351">
        <f>VLOOKUP($E85,Hybrid!$1:$1048576,MATCH(DATE(Z$2,1,1),Hybrid!$A$1:$LI$1),FALSE)</f>
        <v>28.235658999999998</v>
      </c>
      <c r="AA85" s="351">
        <f>VLOOKUP($E85,Hybrid!$1:$1048576,MATCH(DATE(AA$2,1,1),Hybrid!$A$1:$LI$1),FALSE)</f>
        <v>26.208765509999999</v>
      </c>
      <c r="AB85" s="351">
        <f>VLOOKUP($E85,Hybrid!$1:$1048576,MATCH(DATE(AB$2,1,1),Hybrid!$A$1:$LI$1),FALSE)</f>
        <v>24.282961019999998</v>
      </c>
      <c r="AC85" s="351">
        <f>VLOOKUP($E85,Hybrid!$1:$1048576,MATCH(DATE(AC$2,1,1),Hybrid!$A$1:$LI$1),FALSE)</f>
        <v>22.4574341</v>
      </c>
      <c r="AD85" s="351">
        <f>VLOOKUP($E85,Hybrid!$1:$1048576,MATCH(DATE(AD$2,1,1),Hybrid!$A$1:$LI$1),FALSE)</f>
        <v>20.730404539999999</v>
      </c>
      <c r="AE85" s="351">
        <f>VLOOKUP($E85,Hybrid!$1:$1048576,MATCH(DATE(AE$2,1,1),Hybrid!$A$1:$LI$1),FALSE)</f>
        <v>19.020628349999999</v>
      </c>
      <c r="AF85" s="351">
        <f>VLOOKUP($E85,Hybrid!$1:$1048576,MATCH(DATE(AF$2,1,1),Hybrid!$A$1:$LI$1),FALSE)</f>
        <v>17.46208099</v>
      </c>
      <c r="AG85" s="351">
        <f>VLOOKUP($E85,Hybrid!$1:$1048576,MATCH(DATE(AG$2,1,1),Hybrid!$A$1:$LI$1),FALSE)</f>
        <v>16.00530019</v>
      </c>
      <c r="AH85" s="351">
        <f>VLOOKUP($E85,Hybrid!$1:$1048576,MATCH(DATE(AH$2,1,1),Hybrid!$A$1:$LI$1),FALSE)</f>
        <v>14.646685489999999</v>
      </c>
      <c r="AI85" s="351">
        <f>VLOOKUP($E85,Hybrid!$1:$1048576,MATCH(DATE(AI$2,1,1),Hybrid!$A$1:$LI$1),FALSE)</f>
        <v>13.38146248</v>
      </c>
      <c r="AJ85" s="351">
        <f>VLOOKUP($E85,Hybrid!$1:$1048576,MATCH(DATE(AJ$2,1,1),Hybrid!$A$1:$LI$1),FALSE)</f>
        <v>12.20461315</v>
      </c>
      <c r="AK85" s="351">
        <f>VLOOKUP($E85,Hybrid!$1:$1048576,MATCH(DATE(AK$2,1,1),Hybrid!$A$1:$LI$1),FALSE)</f>
        <v>11.111224719999999</v>
      </c>
      <c r="AL85" s="351">
        <f>VLOOKUP($E85,Hybrid!$1:$1048576,MATCH(DATE(AL$2,1,1),Hybrid!$A$1:$LI$1),FALSE)</f>
        <v>10.09662492</v>
      </c>
      <c r="AM85" s="351">
        <f>VLOOKUP($E85,Hybrid!$1:$1048576,MATCH(DATE(AM$2,1,1),Hybrid!$A$1:$LI$1),FALSE)</f>
        <v>9.1564227529999993</v>
      </c>
      <c r="AN85" s="351">
        <f>VLOOKUP($E85,Hybrid!$1:$1048576,MATCH(DATE(AN$2,1,1),Hybrid!$A$1:$LI$1),FALSE)</f>
        <v>8.2865008880000008</v>
      </c>
      <c r="AO85" s="351">
        <f>VLOOKUP($E85,Hybrid!$1:$1048576,MATCH(DATE(AO$2,1,1),Hybrid!$A$1:$LI$1),FALSE)</f>
        <v>7.4829844789999997</v>
      </c>
      <c r="AP85" s="351">
        <f>VLOOKUP($E85,Hybrid!$1:$1048576,MATCH(DATE(AP$2,1,1),Hybrid!$A$1:$LI$1),FALSE)</f>
        <v>6.7362392099999999</v>
      </c>
      <c r="AQ85" s="351">
        <f>VLOOKUP($E85,Hybrid!$1:$1048576,MATCH(DATE(AQ$2,1,1),Hybrid!$A$1:$LI$1),FALSE)</f>
        <v>6.0504410159999997</v>
      </c>
      <c r="AR85" s="351">
        <f>VLOOKUP($E85,Hybrid!$1:$1048576,MATCH(DATE(AR$2,1,1),Hybrid!$A$1:$LI$1),FALSE)</f>
        <v>5.4221675569999999</v>
      </c>
      <c r="AS85" s="351">
        <f>VLOOKUP($E85,Hybrid!$1:$1048576,MATCH(DATE(AS$2,1,1),Hybrid!$A$1:$LI$1),FALSE)</f>
        <v>4.8479802579999998</v>
      </c>
      <c r="AT85" s="351">
        <f>VLOOKUP($E85,Hybrid!$1:$1048576,MATCH(DATE(AT$2,1,1),Hybrid!$A$1:$LI$1),FALSE)</f>
        <v>4.3244219450000001</v>
      </c>
      <c r="AU85" s="351">
        <f>VLOOKUP($E85,Hybrid!$1:$1048576,MATCH(DATE(AU$2,1,1),Hybrid!$A$1:$LI$1),FALSE)</f>
        <v>3.8480874520000001</v>
      </c>
      <c r="AV85" s="351">
        <f>VLOOKUP($E85,Hybrid!$1:$1048576,MATCH(DATE(AV$2,1,1),Hybrid!$A$1:$LI$1),FALSE)</f>
        <v>3.415679275</v>
      </c>
      <c r="AW85" s="351">
        <f>VLOOKUP($E85,Hybrid!$1:$1048576,MATCH(DATE(AW$2,1,1),Hybrid!$A$1:$LI$1),FALSE)</f>
        <v>3.0240391689999999</v>
      </c>
      <c r="AX85" s="351">
        <f>VLOOKUP($E85,Hybrid!$1:$1048576,MATCH(DATE(AX$2,1,1),Hybrid!$A$1:$LI$1),FALSE)</f>
        <v>2.6701618159999998</v>
      </c>
      <c r="AY85" s="351">
        <f>VLOOKUP($E85,Hybrid!$1:$1048576,MATCH(DATE(AY$2,1,1),Hybrid!$A$1:$LI$1),FALSE)</f>
        <v>2.3511973789999998</v>
      </c>
      <c r="AZ85" s="351">
        <f>VLOOKUP($E85,Hybrid!$1:$1048576,MATCH(DATE(AZ$2,1,1),Hybrid!$A$1:$LI$1),FALSE)</f>
        <v>2.0645939430000002</v>
      </c>
      <c r="BA85" s="351">
        <f>VLOOKUP($E85,Hybrid!$1:$1048576,MATCH(DATE(BA$2,1,1),Hybrid!$A$1:$LI$1),FALSE)</f>
        <v>1.8076021120000001</v>
      </c>
      <c r="BB85" s="351">
        <f>VLOOKUP($E85,Hybrid!$1:$1048576,MATCH(DATE(BB$2,1,1),Hybrid!$A$1:$LI$1),FALSE)</f>
        <v>1.577812961</v>
      </c>
      <c r="BC85" s="351">
        <f>VLOOKUP($E85,Hybrid!$1:$1048576,MATCH(DATE(BC$2,1,1),Hybrid!$A$1:$LI$1),FALSE)</f>
        <v>1.3729524120000001</v>
      </c>
      <c r="BD85" s="351">
        <f>VLOOKUP($E85,Hybrid!$1:$1048576,MATCH(DATE(BD$2,1,1),Hybrid!$A$1:$LI$1),FALSE)</f>
        <v>1.190877272</v>
      </c>
      <c r="BE85" s="351">
        <f>VLOOKUP($E85,Hybrid!$1:$1048576,MATCH(DATE(BE$2,1,1),Hybrid!$A$1:$LI$1),FALSE)</f>
        <v>1.0037589119999999</v>
      </c>
      <c r="BF85" s="351">
        <f>VLOOKUP($E85,Hybrid!$1:$1048576,MATCH(DATE(BF$2,1,1),Hybrid!$A$1:$LI$1),FALSE)</f>
        <v>0.86415205210000001</v>
      </c>
      <c r="BG85" s="351">
        <f>VLOOKUP($E85,Hybrid!$1:$1048576,MATCH(DATE(BG$2,1,1),Hybrid!$A$1:$LI$1),FALSE)</f>
        <v>0.74154653240000001</v>
      </c>
      <c r="BH85" s="351">
        <f>VLOOKUP($E85,Hybrid!$1:$1048576,MATCH(DATE(BH$2,1,1),Hybrid!$A$1:$LI$1),FALSE)</f>
        <v>0.63421761710000002</v>
      </c>
      <c r="BI85" s="351">
        <f>VLOOKUP($E85,Hybrid!$1:$1048576,MATCH(DATE(BI$2,1,1),Hybrid!$A$1:$LI$1),FALSE)</f>
        <v>0.54056971909999996</v>
      </c>
    </row>
    <row r="86" spans="1:61" ht="15" customHeight="1" x14ac:dyDescent="0.35">
      <c r="A86" s="409"/>
      <c r="B86" s="416"/>
      <c r="C86" s="142"/>
      <c r="D86" s="103" t="s">
        <v>514</v>
      </c>
      <c r="E86" s="45" t="s">
        <v>404</v>
      </c>
      <c r="F86" s="351">
        <f>VLOOKUP($E86,Hybrid!$1:$1048576,MATCH(DATE(F$2,1,1),Hybrid!$A$1:$LI$1),FALSE)</f>
        <v>108.7643174</v>
      </c>
      <c r="G86" s="351">
        <f>VLOOKUP($E86,Hybrid!$1:$1048576,MATCH(DATE(G$2,1,1),Hybrid!$A$1:$LI$1),FALSE)</f>
        <v>118.5417894</v>
      </c>
      <c r="H86" s="351">
        <f>VLOOKUP($E86,Hybrid!$1:$1048576,MATCH(DATE(H$2,1,1),Hybrid!$A$1:$LI$1),FALSE)</f>
        <v>121.235461</v>
      </c>
      <c r="I86" s="351">
        <f>VLOOKUP($E86,Hybrid!$1:$1048576,MATCH(DATE(I$2,1,1),Hybrid!$A$1:$LI$1),FALSE)</f>
        <v>119.4079103</v>
      </c>
      <c r="J86" s="351">
        <f>VLOOKUP($E86,Hybrid!$1:$1048576,MATCH(DATE(J$2,1,1),Hybrid!$A$1:$LI$1),FALSE)</f>
        <v>114.9144682</v>
      </c>
      <c r="K86" s="351">
        <f>VLOOKUP($E86,Hybrid!$1:$1048576,MATCH(DATE(K$2,1,1),Hybrid!$A$1:$LI$1),FALSE)</f>
        <v>108.9433477</v>
      </c>
      <c r="L86" s="351">
        <f>VLOOKUP($E86,Hybrid!$1:$1048576,MATCH(DATE(L$2,1,1),Hybrid!$A$1:$LI$1),FALSE)</f>
        <v>102.08308390000001</v>
      </c>
      <c r="M86" s="351">
        <f>VLOOKUP($E86,Hybrid!$1:$1048576,MATCH(DATE(M$2,1,1),Hybrid!$A$1:$LI$1),FALSE)</f>
        <v>94.949983349999997</v>
      </c>
      <c r="N86" s="351">
        <f>VLOOKUP($E86,Hybrid!$1:$1048576,MATCH(DATE(N$2,1,1),Hybrid!$A$1:$LI$1),FALSE)</f>
        <v>87.815068440000005</v>
      </c>
      <c r="O86" s="351">
        <f>VLOOKUP($E86,Hybrid!$1:$1048576,MATCH(DATE(O$2,1,1),Hybrid!$A$1:$LI$1),FALSE)</f>
        <v>80.839658990000004</v>
      </c>
      <c r="P86" s="351">
        <f>VLOOKUP($E86,Hybrid!$1:$1048576,MATCH(DATE(P$2,1,1),Hybrid!$A$1:$LI$1),FALSE)</f>
        <v>74.289919789999999</v>
      </c>
      <c r="Q86" s="351">
        <f>VLOOKUP($E86,Hybrid!$1:$1048576,MATCH(DATE(Q$2,1,1),Hybrid!$A$1:$LI$1),FALSE)</f>
        <v>67.852379240000005</v>
      </c>
      <c r="R86" s="351">
        <f>VLOOKUP($E86,Hybrid!$1:$1048576,MATCH(DATE(R$2,1,1),Hybrid!$A$1:$LI$1),FALSE)</f>
        <v>61.753135010000001</v>
      </c>
      <c r="S86" s="351">
        <f>VLOOKUP($E86,Hybrid!$1:$1048576,MATCH(DATE(S$2,1,1),Hybrid!$A$1:$LI$1),FALSE)</f>
        <v>56.013417349999997</v>
      </c>
      <c r="T86" s="351">
        <f>VLOOKUP($E86,Hybrid!$1:$1048576,MATCH(DATE(T$2,1,1),Hybrid!$A$1:$LI$1),FALSE)</f>
        <v>50.64510344</v>
      </c>
      <c r="U86" s="351">
        <f>VLOOKUP($E86,Hybrid!$1:$1048576,MATCH(DATE(U$2,1,1),Hybrid!$A$1:$LI$1),FALSE)</f>
        <v>45.651446999999997</v>
      </c>
      <c r="V86" s="351">
        <f>VLOOKUP($E86,Hybrid!$1:$1048576,MATCH(DATE(V$2,1,1),Hybrid!$A$1:$LI$1),FALSE)</f>
        <v>41.028925200000003</v>
      </c>
      <c r="W86" s="351">
        <f>VLOOKUP($E86,Hybrid!$1:$1048576,MATCH(DATE(W$2,1,1),Hybrid!$A$1:$LI$1),FALSE)</f>
        <v>36.768897840000001</v>
      </c>
      <c r="X86" s="351">
        <f>VLOOKUP($E86,Hybrid!$1:$1048576,MATCH(DATE(X$2,1,1),Hybrid!$A$1:$LI$1),FALSE)</f>
        <v>32.858934759999997</v>
      </c>
      <c r="Y86" s="351">
        <f>VLOOKUP($E86,Hybrid!$1:$1048576,MATCH(DATE(Y$2,1,1),Hybrid!$A$1:$LI$1),FALSE)</f>
        <v>29.28387597</v>
      </c>
      <c r="Z86" s="351">
        <f>VLOOKUP($E86,Hybrid!$1:$1048576,MATCH(DATE(Z$2,1,1),Hybrid!$A$1:$LI$1),FALSE)</f>
        <v>25.987581169999999</v>
      </c>
      <c r="AA86" s="351">
        <f>VLOOKUP($E86,Hybrid!$1:$1048576,MATCH(DATE(AA$2,1,1),Hybrid!$A$1:$LI$1),FALSE)</f>
        <v>23.038108350000002</v>
      </c>
      <c r="AB86" s="351">
        <f>VLOOKUP($E86,Hybrid!$1:$1048576,MATCH(DATE(AB$2,1,1),Hybrid!$A$1:$LI$1),FALSE)</f>
        <v>20.369889520000001</v>
      </c>
      <c r="AC86" s="351">
        <f>VLOOKUP($E86,Hybrid!$1:$1048576,MATCH(DATE(AC$2,1,1),Hybrid!$A$1:$LI$1),FALSE)</f>
        <v>17.962949609999999</v>
      </c>
      <c r="AD86" s="351">
        <f>VLOOKUP($E86,Hybrid!$1:$1048576,MATCH(DATE(AD$2,1,1),Hybrid!$A$1:$LI$1),FALSE)</f>
        <v>15.797544179999999</v>
      </c>
      <c r="AE86" s="351">
        <f>VLOOKUP($E86,Hybrid!$1:$1048576,MATCH(DATE(AE$2,1,1),Hybrid!$A$1:$LI$1),FALSE)</f>
        <v>13.79830851</v>
      </c>
      <c r="AF86" s="351">
        <f>VLOOKUP($E86,Hybrid!$1:$1048576,MATCH(DATE(AF$2,1,1),Hybrid!$A$1:$LI$1),FALSE)</f>
        <v>12.049854979999999</v>
      </c>
      <c r="AG86" s="351">
        <f>VLOOKUP($E86,Hybrid!$1:$1048576,MATCH(DATE(AG$2,1,1),Hybrid!$A$1:$LI$1),FALSE)</f>
        <v>10.49765253</v>
      </c>
      <c r="AH86" s="351">
        <f>VLOOKUP($E86,Hybrid!$1:$1048576,MATCH(DATE(AH$2,1,1),Hybrid!$A$1:$LI$1),FALSE)</f>
        <v>9.1233230980000002</v>
      </c>
      <c r="AI86" s="351">
        <f>VLOOKUP($E86,Hybrid!$1:$1048576,MATCH(DATE(AI$2,1,1),Hybrid!$A$1:$LI$1),FALSE)</f>
        <v>7.9091293499999997</v>
      </c>
      <c r="AJ86" s="351">
        <f>VLOOKUP($E86,Hybrid!$1:$1048576,MATCH(DATE(AJ$2,1,1),Hybrid!$A$1:$LI$1),FALSE)</f>
        <v>6.8386391250000003</v>
      </c>
      <c r="AK86" s="351">
        <f>VLOOKUP($E86,Hybrid!$1:$1048576,MATCH(DATE(AK$2,1,1),Hybrid!$A$1:$LI$1),FALSE)</f>
        <v>5.8968548250000001</v>
      </c>
      <c r="AL86" s="351">
        <f>VLOOKUP($E86,Hybrid!$1:$1048576,MATCH(DATE(AL$2,1,1),Hybrid!$A$1:$LI$1),FALSE)</f>
        <v>5.0701733139999998</v>
      </c>
      <c r="AM86" s="351">
        <f>VLOOKUP($E86,Hybrid!$1:$1048576,MATCH(DATE(AM$2,1,1),Hybrid!$A$1:$LI$1),FALSE)</f>
        <v>4.346289015</v>
      </c>
      <c r="AN86" s="351">
        <f>VLOOKUP($E86,Hybrid!$1:$1048576,MATCH(DATE(AN$2,1,1),Hybrid!$A$1:$LI$1),FALSE)</f>
        <v>3.7140791879999999</v>
      </c>
      <c r="AO86" s="351">
        <f>VLOOKUP($E86,Hybrid!$1:$1048576,MATCH(DATE(AO$2,1,1),Hybrid!$A$1:$LI$1),FALSE)</f>
        <v>3.1634885279999998</v>
      </c>
      <c r="AP86" s="351">
        <f>VLOOKUP($E86,Hybrid!$1:$1048576,MATCH(DATE(AP$2,1,1),Hybrid!$A$1:$LI$1),FALSE)</f>
        <v>2.6830918750000001</v>
      </c>
      <c r="AQ86" s="351">
        <f>VLOOKUP($E86,Hybrid!$1:$1048576,MATCH(DATE(AQ$2,1,1),Hybrid!$A$1:$LI$1),FALSE)</f>
        <v>2.2679844340000002</v>
      </c>
      <c r="AR86" s="351">
        <f>VLOOKUP($E86,Hybrid!$1:$1048576,MATCH(DATE(AR$2,1,1),Hybrid!$A$1:$LI$1),FALSE)</f>
        <v>1.9105561659999999</v>
      </c>
      <c r="AS86" s="351">
        <f>VLOOKUP($E86,Hybrid!$1:$1048576,MATCH(DATE(AS$2,1,1),Hybrid!$A$1:$LI$1),FALSE)</f>
        <v>1.603866021</v>
      </c>
      <c r="AT86" s="351">
        <f>VLOOKUP($E86,Hybrid!$1:$1048576,MATCH(DATE(AT$2,1,1),Hybrid!$A$1:$LI$1),FALSE)</f>
        <v>1.341616046</v>
      </c>
      <c r="AU86" s="351">
        <f>VLOOKUP($E86,Hybrid!$1:$1048576,MATCH(DATE(AU$2,1,1),Hybrid!$A$1:$LI$1),FALSE)</f>
        <v>1.118139386</v>
      </c>
      <c r="AV86" s="351">
        <f>VLOOKUP($E86,Hybrid!$1:$1048576,MATCH(DATE(AV$2,1,1),Hybrid!$A$1:$LI$1),FALSE)</f>
        <v>0.92837180340000003</v>
      </c>
      <c r="AW86" s="351">
        <f>VLOOKUP($E86,Hybrid!$1:$1048576,MATCH(DATE(AW$2,1,1),Hybrid!$A$1:$LI$1),FALSE)</f>
        <v>0.7678108562</v>
      </c>
      <c r="AX86" s="351">
        <f>VLOOKUP($E86,Hybrid!$1:$1048576,MATCH(DATE(AX$2,1,1),Hybrid!$A$1:$LI$1),FALSE)</f>
        <v>0.6324697078</v>
      </c>
      <c r="AY86" s="351">
        <f>VLOOKUP($E86,Hybrid!$1:$1048576,MATCH(DATE(AY$2,1,1),Hybrid!$A$1:$LI$1),FALSE)</f>
        <v>0.51883014409999995</v>
      </c>
      <c r="AZ86" s="351">
        <f>VLOOKUP($E86,Hybrid!$1:$1048576,MATCH(DATE(AZ$2,1,1),Hybrid!$A$1:$LI$1),FALSE)</f>
        <v>0.42382661469999999</v>
      </c>
      <c r="BA86" s="351">
        <f>VLOOKUP($E86,Hybrid!$1:$1048576,MATCH(DATE(BA$2,1,1),Hybrid!$A$1:$LI$1),FALSE)</f>
        <v>0.34470078040000002</v>
      </c>
      <c r="BB86" s="351">
        <f>VLOOKUP($E86,Hybrid!$1:$1048576,MATCH(DATE(BB$2,1,1),Hybrid!$A$1:$LI$1),FALSE)</f>
        <v>0.27908376029999998</v>
      </c>
      <c r="BC86" s="351">
        <f>VLOOKUP($E86,Hybrid!$1:$1048576,MATCH(DATE(BC$2,1,1),Hybrid!$A$1:$LI$1),FALSE)</f>
        <v>0.22491264159999999</v>
      </c>
      <c r="BD86" s="351">
        <f>VLOOKUP($E86,Hybrid!$1:$1048576,MATCH(DATE(BD$2,1,1),Hybrid!$A$1:$LI$1),FALSE)</f>
        <v>0.18039765869999999</v>
      </c>
      <c r="BE86" s="351">
        <f>VLOOKUP($E86,Hybrid!$1:$1048576,MATCH(DATE(BE$2,1,1),Hybrid!$A$1:$LI$1),FALSE)</f>
        <v>0.13471241840000001</v>
      </c>
      <c r="BF86" s="351">
        <f>VLOOKUP($E86,Hybrid!$1:$1048576,MATCH(DATE(BF$2,1,1),Hybrid!$A$1:$LI$1),FALSE)</f>
        <v>0.10681421369999999</v>
      </c>
      <c r="BG86" s="351">
        <f>VLOOKUP($E86,Hybrid!$1:$1048576,MATCH(DATE(BG$2,1,1),Hybrid!$A$1:$LI$1),FALSE)</f>
        <v>8.4291237300000002E-2</v>
      </c>
      <c r="BH86" s="351">
        <f>VLOOKUP($E86,Hybrid!$1:$1048576,MATCH(DATE(BH$2,1,1),Hybrid!$A$1:$LI$1),FALSE)</f>
        <v>6.6194059700000002E-2</v>
      </c>
      <c r="BI86" s="351">
        <f>VLOOKUP($E86,Hybrid!$1:$1048576,MATCH(DATE(BI$2,1,1),Hybrid!$A$1:$LI$1),FALSE)</f>
        <v>5.1723459700000002E-2</v>
      </c>
    </row>
    <row r="87" spans="1:61" s="92" customFormat="1" ht="15" customHeight="1" x14ac:dyDescent="0.35">
      <c r="A87" s="409"/>
      <c r="B87" s="416"/>
      <c r="C87" s="101" t="s">
        <v>788</v>
      </c>
      <c r="D87" s="102"/>
      <c r="E87" s="74" t="s">
        <v>405</v>
      </c>
      <c r="F87" s="350">
        <f>VLOOKUP($E87,Hybrid!$1:$1048576,MATCH(DATE(F$2,1,1),Hybrid!$A$1:$LI$1),FALSE)</f>
        <v>17.270274270000002</v>
      </c>
      <c r="G87" s="350">
        <f>VLOOKUP($E87,Hybrid!$1:$1048576,MATCH(DATE(G$2,1,1),Hybrid!$A$1:$LI$1),FALSE)</f>
        <v>19.552971020000001</v>
      </c>
      <c r="H87" s="350">
        <f>VLOOKUP($E87,Hybrid!$1:$1048576,MATCH(DATE(H$2,1,1),Hybrid!$A$1:$LI$1),FALSE)</f>
        <v>21.19274953</v>
      </c>
      <c r="I87" s="350">
        <f>VLOOKUP($E87,Hybrid!$1:$1048576,MATCH(DATE(I$2,1,1),Hybrid!$A$1:$LI$1),FALSE)</f>
        <v>22.388440679999999</v>
      </c>
      <c r="J87" s="350">
        <f>VLOOKUP($E87,Hybrid!$1:$1048576,MATCH(DATE(J$2,1,1),Hybrid!$A$1:$LI$1),FALSE)</f>
        <v>23.29931771</v>
      </c>
      <c r="K87" s="350">
        <f>VLOOKUP($E87,Hybrid!$1:$1048576,MATCH(DATE(K$2,1,1),Hybrid!$A$1:$LI$1),FALSE)</f>
        <v>24.03275206</v>
      </c>
      <c r="L87" s="350">
        <f>VLOOKUP($E87,Hybrid!$1:$1048576,MATCH(DATE(L$2,1,1),Hybrid!$A$1:$LI$1),FALSE)</f>
        <v>24.620438549999999</v>
      </c>
      <c r="M87" s="350">
        <f>VLOOKUP($E87,Hybrid!$1:$1048576,MATCH(DATE(M$2,1,1),Hybrid!$A$1:$LI$1),FALSE)</f>
        <v>25.137079830000001</v>
      </c>
      <c r="N87" s="350">
        <f>VLOOKUP($E87,Hybrid!$1:$1048576,MATCH(DATE(N$2,1,1),Hybrid!$A$1:$LI$1),FALSE)</f>
        <v>25.607526969999999</v>
      </c>
      <c r="O87" s="350">
        <f>VLOOKUP($E87,Hybrid!$1:$1048576,MATCH(DATE(O$2,1,1),Hybrid!$A$1:$LI$1),FALSE)</f>
        <v>26.046708249999998</v>
      </c>
      <c r="P87" s="350">
        <f>VLOOKUP($E87,Hybrid!$1:$1048576,MATCH(DATE(P$2,1,1),Hybrid!$A$1:$LI$1),FALSE)</f>
        <v>26.52722163</v>
      </c>
      <c r="Q87" s="350">
        <f>VLOOKUP($E87,Hybrid!$1:$1048576,MATCH(DATE(Q$2,1,1),Hybrid!$A$1:$LI$1),FALSE)</f>
        <v>26.928495739999999</v>
      </c>
      <c r="R87" s="350">
        <f>VLOOKUP($E87,Hybrid!$1:$1048576,MATCH(DATE(R$2,1,1),Hybrid!$A$1:$LI$1),FALSE)</f>
        <v>27.313915040000001</v>
      </c>
      <c r="S87" s="350">
        <f>VLOOKUP($E87,Hybrid!$1:$1048576,MATCH(DATE(S$2,1,1),Hybrid!$A$1:$LI$1),FALSE)</f>
        <v>27.68524837</v>
      </c>
      <c r="T87" s="350">
        <f>VLOOKUP($E87,Hybrid!$1:$1048576,MATCH(DATE(T$2,1,1),Hybrid!$A$1:$LI$1),FALSE)</f>
        <v>28.045113090000001</v>
      </c>
      <c r="U87" s="350">
        <f>VLOOKUP($E87,Hybrid!$1:$1048576,MATCH(DATE(U$2,1,1),Hybrid!$A$1:$LI$1),FALSE)</f>
        <v>28.396150460000001</v>
      </c>
      <c r="V87" s="350">
        <f>VLOOKUP($E87,Hybrid!$1:$1048576,MATCH(DATE(V$2,1,1),Hybrid!$A$1:$LI$1),FALSE)</f>
        <v>28.740784319999999</v>
      </c>
      <c r="W87" s="350">
        <f>VLOOKUP($E87,Hybrid!$1:$1048576,MATCH(DATE(W$2,1,1),Hybrid!$A$1:$LI$1),FALSE)</f>
        <v>29.081194109999998</v>
      </c>
      <c r="X87" s="350">
        <f>VLOOKUP($E87,Hybrid!$1:$1048576,MATCH(DATE(X$2,1,1),Hybrid!$A$1:$LI$1),FALSE)</f>
        <v>29.41936827</v>
      </c>
      <c r="Y87" s="350">
        <f>VLOOKUP($E87,Hybrid!$1:$1048576,MATCH(DATE(Y$2,1,1),Hybrid!$A$1:$LI$1),FALSE)</f>
        <v>29.757178660000001</v>
      </c>
      <c r="Z87" s="350">
        <f>VLOOKUP($E87,Hybrid!$1:$1048576,MATCH(DATE(Z$2,1,1),Hybrid!$A$1:$LI$1),FALSE)</f>
        <v>30.048940510000001</v>
      </c>
      <c r="AA87" s="350">
        <f>VLOOKUP($E87,Hybrid!$1:$1048576,MATCH(DATE(AA$2,1,1),Hybrid!$A$1:$LI$1),FALSE)</f>
        <v>30.391011200000001</v>
      </c>
      <c r="AB87" s="350">
        <f>VLOOKUP($E87,Hybrid!$1:$1048576,MATCH(DATE(AB$2,1,1),Hybrid!$A$1:$LI$1),FALSE)</f>
        <v>30.73983973</v>
      </c>
      <c r="AC87" s="350">
        <f>VLOOKUP($E87,Hybrid!$1:$1048576,MATCH(DATE(AC$2,1,1),Hybrid!$A$1:$LI$1),FALSE)</f>
        <v>31.097772939999999</v>
      </c>
      <c r="AD87" s="350">
        <f>VLOOKUP($E87,Hybrid!$1:$1048576,MATCH(DATE(AD$2,1,1),Hybrid!$A$1:$LI$1),FALSE)</f>
        <v>31.466224409999999</v>
      </c>
      <c r="AE87" s="350">
        <f>VLOOKUP($E87,Hybrid!$1:$1048576,MATCH(DATE(AE$2,1,1),Hybrid!$A$1:$LI$1),FALSE)</f>
        <v>31.70961273</v>
      </c>
      <c r="AF87" s="350">
        <f>VLOOKUP($E87,Hybrid!$1:$1048576,MATCH(DATE(AF$2,1,1),Hybrid!$A$1:$LI$1),FALSE)</f>
        <v>32.036959410000001</v>
      </c>
      <c r="AG87" s="350">
        <f>VLOOKUP($E87,Hybrid!$1:$1048576,MATCH(DATE(AG$2,1,1),Hybrid!$A$1:$LI$1),FALSE)</f>
        <v>32.38248652</v>
      </c>
      <c r="AH87" s="350">
        <f>VLOOKUP($E87,Hybrid!$1:$1048576,MATCH(DATE(AH$2,1,1),Hybrid!$A$1:$LI$1),FALSE)</f>
        <v>32.751501079999997</v>
      </c>
      <c r="AI87" s="350">
        <f>VLOOKUP($E87,Hybrid!$1:$1048576,MATCH(DATE(AI$2,1,1),Hybrid!$A$1:$LI$1),FALSE)</f>
        <v>33.14729629</v>
      </c>
      <c r="AJ87" s="350">
        <f>VLOOKUP($E87,Hybrid!$1:$1048576,MATCH(DATE(AJ$2,1,1),Hybrid!$A$1:$LI$1),FALSE)</f>
        <v>33.572176949999999</v>
      </c>
      <c r="AK87" s="350">
        <f>VLOOKUP($E87,Hybrid!$1:$1048576,MATCH(DATE(AK$2,1,1),Hybrid!$A$1:$LI$1),FALSE)</f>
        <v>34.028010129999998</v>
      </c>
      <c r="AL87" s="350">
        <f>VLOOKUP($E87,Hybrid!$1:$1048576,MATCH(DATE(AL$2,1,1),Hybrid!$A$1:$LI$1),FALSE)</f>
        <v>34.516560349999999</v>
      </c>
      <c r="AM87" s="350">
        <f>VLOOKUP($E87,Hybrid!$1:$1048576,MATCH(DATE(AM$2,1,1),Hybrid!$A$1:$LI$1),FALSE)</f>
        <v>35.039692619999997</v>
      </c>
      <c r="AN87" s="350">
        <f>VLOOKUP($E87,Hybrid!$1:$1048576,MATCH(DATE(AN$2,1,1),Hybrid!$A$1:$LI$1),FALSE)</f>
        <v>35.599485690000002</v>
      </c>
      <c r="AO87" s="350">
        <f>VLOOKUP($E87,Hybrid!$1:$1048576,MATCH(DATE(AO$2,1,1),Hybrid!$A$1:$LI$1),FALSE)</f>
        <v>36.198287759999999</v>
      </c>
      <c r="AP87" s="350">
        <f>VLOOKUP($E87,Hybrid!$1:$1048576,MATCH(DATE(AP$2,1,1),Hybrid!$A$1:$LI$1),FALSE)</f>
        <v>36.804724540000002</v>
      </c>
      <c r="AQ87" s="350">
        <f>VLOOKUP($E87,Hybrid!$1:$1048576,MATCH(DATE(AQ$2,1,1),Hybrid!$A$1:$LI$1),FALSE)</f>
        <v>37.45468511</v>
      </c>
      <c r="AR87" s="350">
        <f>VLOOKUP($E87,Hybrid!$1:$1048576,MATCH(DATE(AR$2,1,1),Hybrid!$A$1:$LI$1),FALSE)</f>
        <v>38.152448239999998</v>
      </c>
      <c r="AS87" s="350">
        <f>VLOOKUP($E87,Hybrid!$1:$1048576,MATCH(DATE(AS$2,1,1),Hybrid!$A$1:$LI$1),FALSE)</f>
        <v>38.9029308</v>
      </c>
      <c r="AT87" s="350">
        <f>VLOOKUP($E87,Hybrid!$1:$1048576,MATCH(DATE(AT$2,1,1),Hybrid!$A$1:$LI$1),FALSE)</f>
        <v>39.711017120000001</v>
      </c>
      <c r="AU87" s="350">
        <f>VLOOKUP($E87,Hybrid!$1:$1048576,MATCH(DATE(AU$2,1,1),Hybrid!$A$1:$LI$1),FALSE)</f>
        <v>40.581466409999997</v>
      </c>
      <c r="AV87" s="350">
        <f>VLOOKUP($E87,Hybrid!$1:$1048576,MATCH(DATE(AV$2,1,1),Hybrid!$A$1:$LI$1),FALSE)</f>
        <v>41.519013780000002</v>
      </c>
      <c r="AW87" s="350">
        <f>VLOOKUP($E87,Hybrid!$1:$1048576,MATCH(DATE(AW$2,1,1),Hybrid!$A$1:$LI$1),FALSE)</f>
        <v>42.528522479999999</v>
      </c>
      <c r="AX87" s="350">
        <f>VLOOKUP($E87,Hybrid!$1:$1048576,MATCH(DATE(AX$2,1,1),Hybrid!$A$1:$LI$1),FALSE)</f>
        <v>43.615131920000003</v>
      </c>
      <c r="AY87" s="350">
        <f>VLOOKUP($E87,Hybrid!$1:$1048576,MATCH(DATE(AY$2,1,1),Hybrid!$A$1:$LI$1),FALSE)</f>
        <v>44.784382899999997</v>
      </c>
      <c r="AZ87" s="350">
        <f>VLOOKUP($E87,Hybrid!$1:$1048576,MATCH(DATE(AZ$2,1,1),Hybrid!$A$1:$LI$1),FALSE)</f>
        <v>46.045747759999998</v>
      </c>
      <c r="BA87" s="350">
        <f>VLOOKUP($E87,Hybrid!$1:$1048576,MATCH(DATE(BA$2,1,1),Hybrid!$A$1:$LI$1),FALSE)</f>
        <v>47.40261915</v>
      </c>
      <c r="BB87" s="350">
        <f>VLOOKUP($E87,Hybrid!$1:$1048576,MATCH(DATE(BB$2,1,1),Hybrid!$A$1:$LI$1),FALSE)</f>
        <v>48.862191430000003</v>
      </c>
      <c r="BC87" s="350">
        <f>VLOOKUP($E87,Hybrid!$1:$1048576,MATCH(DATE(BC$2,1,1),Hybrid!$A$1:$LI$1),FALSE)</f>
        <v>50.432242639999998</v>
      </c>
      <c r="BD87" s="350">
        <f>VLOOKUP($E87,Hybrid!$1:$1048576,MATCH(DATE(BD$2,1,1),Hybrid!$A$1:$LI$1),FALSE)</f>
        <v>52.121236539999998</v>
      </c>
      <c r="BE87" s="350">
        <f>VLOOKUP($E87,Hybrid!$1:$1048576,MATCH(DATE(BE$2,1,1),Hybrid!$A$1:$LI$1),FALSE)</f>
        <v>-8.5546422609999997</v>
      </c>
      <c r="BF87" s="350">
        <f>VLOOKUP($E87,Hybrid!$1:$1048576,MATCH(DATE(BF$2,1,1),Hybrid!$A$1:$LI$1),FALSE)</f>
        <v>-12.21263941</v>
      </c>
      <c r="BG87" s="350">
        <f>VLOOKUP($E87,Hybrid!$1:$1048576,MATCH(DATE(BG$2,1,1),Hybrid!$A$1:$LI$1),FALSE)</f>
        <v>-16.20560064</v>
      </c>
      <c r="BH87" s="350">
        <f>VLOOKUP($E87,Hybrid!$1:$1048576,MATCH(DATE(BH$2,1,1),Hybrid!$A$1:$LI$1),FALSE)</f>
        <v>-20.563624709999999</v>
      </c>
      <c r="BI87" s="350">
        <f>VLOOKUP($E87,Hybrid!$1:$1048576,MATCH(DATE(BI$2,1,1),Hybrid!$A$1:$LI$1),FALSE)</f>
        <v>-25.319717839999999</v>
      </c>
    </row>
    <row r="88" spans="1:61" ht="15" customHeight="1" x14ac:dyDescent="0.35">
      <c r="A88" s="409"/>
      <c r="B88" s="416"/>
      <c r="C88" s="142"/>
      <c r="D88" s="103" t="s">
        <v>508</v>
      </c>
      <c r="E88" s="45" t="s">
        <v>406</v>
      </c>
      <c r="F88" s="351">
        <f>VLOOKUP($E88,Hybrid!$1:$1048576,MATCH(DATE(F$2,1,1),Hybrid!$A$1:$LI$1),FALSE)</f>
        <v>4.8857927190000003</v>
      </c>
      <c r="G88" s="351">
        <f>VLOOKUP($E88,Hybrid!$1:$1048576,MATCH(DATE(G$2,1,1),Hybrid!$A$1:$LI$1),FALSE)</f>
        <v>5.5629533520000001</v>
      </c>
      <c r="H88" s="351">
        <f>VLOOKUP($E88,Hybrid!$1:$1048576,MATCH(DATE(H$2,1,1),Hybrid!$A$1:$LI$1),FALSE)</f>
        <v>6.0801069029999999</v>
      </c>
      <c r="I88" s="351">
        <f>VLOOKUP($E88,Hybrid!$1:$1048576,MATCH(DATE(I$2,1,1),Hybrid!$A$1:$LI$1),FALSE)</f>
        <v>6.4854366470000002</v>
      </c>
      <c r="J88" s="351">
        <f>VLOOKUP($E88,Hybrid!$1:$1048576,MATCH(DATE(J$2,1,1),Hybrid!$A$1:$LI$1),FALSE)</f>
        <v>6.8188561590000001</v>
      </c>
      <c r="K88" s="351">
        <f>VLOOKUP($E88,Hybrid!$1:$1048576,MATCH(DATE(K$2,1,1),Hybrid!$A$1:$LI$1),FALSE)</f>
        <v>7.1077642120000002</v>
      </c>
      <c r="L88" s="351">
        <f>VLOOKUP($E88,Hybrid!$1:$1048576,MATCH(DATE(L$2,1,1),Hybrid!$A$1:$LI$1),FALSE)</f>
        <v>7.3588000410000003</v>
      </c>
      <c r="M88" s="351">
        <f>VLOOKUP($E88,Hybrid!$1:$1048576,MATCH(DATE(M$2,1,1),Hybrid!$A$1:$LI$1),FALSE)</f>
        <v>7.5923411420000004</v>
      </c>
      <c r="N88" s="351">
        <f>VLOOKUP($E88,Hybrid!$1:$1048576,MATCH(DATE(N$2,1,1),Hybrid!$A$1:$LI$1),FALSE)</f>
        <v>7.8147587310000004</v>
      </c>
      <c r="O88" s="351">
        <f>VLOOKUP($E88,Hybrid!$1:$1048576,MATCH(DATE(O$2,1,1),Hybrid!$A$1:$LI$1),FALSE)</f>
        <v>8.0298658639999996</v>
      </c>
      <c r="P88" s="351">
        <f>VLOOKUP($E88,Hybrid!$1:$1048576,MATCH(DATE(P$2,1,1),Hybrid!$A$1:$LI$1),FALSE)</f>
        <v>8.2598265830000006</v>
      </c>
      <c r="Q88" s="351">
        <f>VLOOKUP($E88,Hybrid!$1:$1048576,MATCH(DATE(Q$2,1,1),Hybrid!$A$1:$LI$1),FALSE)</f>
        <v>8.4669570400000005</v>
      </c>
      <c r="R88" s="351">
        <f>VLOOKUP($E88,Hybrid!$1:$1048576,MATCH(DATE(R$2,1,1),Hybrid!$A$1:$LI$1),FALSE)</f>
        <v>8.6704970039999996</v>
      </c>
      <c r="S88" s="351">
        <f>VLOOKUP($E88,Hybrid!$1:$1048576,MATCH(DATE(S$2,1,1),Hybrid!$A$1:$LI$1),FALSE)</f>
        <v>8.8707621739999993</v>
      </c>
      <c r="T88" s="351">
        <f>VLOOKUP($E88,Hybrid!$1:$1048576,MATCH(DATE(T$2,1,1),Hybrid!$A$1:$LI$1),FALSE)</f>
        <v>9.0684095570000007</v>
      </c>
      <c r="U88" s="351">
        <f>VLOOKUP($E88,Hybrid!$1:$1048576,MATCH(DATE(U$2,1,1),Hybrid!$A$1:$LI$1),FALSE)</f>
        <v>9.2641660189999993</v>
      </c>
      <c r="V88" s="351">
        <f>VLOOKUP($E88,Hybrid!$1:$1048576,MATCH(DATE(V$2,1,1),Hybrid!$A$1:$LI$1),FALSE)</f>
        <v>9.4587376590000005</v>
      </c>
      <c r="W88" s="351">
        <f>VLOOKUP($E88,Hybrid!$1:$1048576,MATCH(DATE(W$2,1,1),Hybrid!$A$1:$LI$1),FALSE)</f>
        <v>9.6527913200000004</v>
      </c>
      <c r="X88" s="351">
        <f>VLOOKUP($E88,Hybrid!$1:$1048576,MATCH(DATE(X$2,1,1),Hybrid!$A$1:$LI$1),FALSE)</f>
        <v>9.8469658960000004</v>
      </c>
      <c r="Y88" s="351">
        <f>VLOOKUP($E88,Hybrid!$1:$1048576,MATCH(DATE(Y$2,1,1),Hybrid!$A$1:$LI$1),FALSE)</f>
        <v>10.041892969999999</v>
      </c>
      <c r="Z88" s="351">
        <f>VLOOKUP($E88,Hybrid!$1:$1048576,MATCH(DATE(Z$2,1,1),Hybrid!$A$1:$LI$1),FALSE)</f>
        <v>10.22200213</v>
      </c>
      <c r="AA88" s="351">
        <f>VLOOKUP($E88,Hybrid!$1:$1048576,MATCH(DATE(AA$2,1,1),Hybrid!$A$1:$LI$1),FALSE)</f>
        <v>10.419990739999999</v>
      </c>
      <c r="AB88" s="351">
        <f>VLOOKUP($E88,Hybrid!$1:$1048576,MATCH(DATE(AB$2,1,1),Hybrid!$A$1:$LI$1),FALSE)</f>
        <v>10.62128845</v>
      </c>
      <c r="AC88" s="351">
        <f>VLOOKUP($E88,Hybrid!$1:$1048576,MATCH(DATE(AC$2,1,1),Hybrid!$A$1:$LI$1),FALSE)</f>
        <v>10.82683381</v>
      </c>
      <c r="AD88" s="351">
        <f>VLOOKUP($E88,Hybrid!$1:$1048576,MATCH(DATE(AD$2,1,1),Hybrid!$A$1:$LI$1),FALSE)</f>
        <v>11.03725167</v>
      </c>
      <c r="AE88" s="351">
        <f>VLOOKUP($E88,Hybrid!$1:$1048576,MATCH(DATE(AE$2,1,1),Hybrid!$A$1:$LI$1),FALSE)</f>
        <v>11.20461858</v>
      </c>
      <c r="AF88" s="351">
        <f>VLOOKUP($E88,Hybrid!$1:$1048576,MATCH(DATE(AF$2,1,1),Hybrid!$A$1:$LI$1),FALSE)</f>
        <v>11.40233183</v>
      </c>
      <c r="AG88" s="351">
        <f>VLOOKUP($E88,Hybrid!$1:$1048576,MATCH(DATE(AG$2,1,1),Hybrid!$A$1:$LI$1),FALSE)</f>
        <v>11.60751829</v>
      </c>
      <c r="AH88" s="351">
        <f>VLOOKUP($E88,Hybrid!$1:$1048576,MATCH(DATE(AH$2,1,1),Hybrid!$A$1:$LI$1),FALSE)</f>
        <v>11.82230962</v>
      </c>
      <c r="AI88" s="351">
        <f>VLOOKUP($E88,Hybrid!$1:$1048576,MATCH(DATE(AI$2,1,1),Hybrid!$A$1:$LI$1),FALSE)</f>
        <v>12.048151430000001</v>
      </c>
      <c r="AJ88" s="351">
        <f>VLOOKUP($E88,Hybrid!$1:$1048576,MATCH(DATE(AJ$2,1,1),Hybrid!$A$1:$LI$1),FALSE)</f>
        <v>12.28614965</v>
      </c>
      <c r="AK88" s="351">
        <f>VLOOKUP($E88,Hybrid!$1:$1048576,MATCH(DATE(AK$2,1,1),Hybrid!$A$1:$LI$1),FALSE)</f>
        <v>12.53726365</v>
      </c>
      <c r="AL88" s="351">
        <f>VLOOKUP($E88,Hybrid!$1:$1048576,MATCH(DATE(AL$2,1,1),Hybrid!$A$1:$LI$1),FALSE)</f>
        <v>12.802427829999999</v>
      </c>
      <c r="AM88" s="351">
        <f>VLOOKUP($E88,Hybrid!$1:$1048576,MATCH(DATE(AM$2,1,1),Hybrid!$A$1:$LI$1),FALSE)</f>
        <v>13.08262745</v>
      </c>
      <c r="AN88" s="351">
        <f>VLOOKUP($E88,Hybrid!$1:$1048576,MATCH(DATE(AN$2,1,1),Hybrid!$A$1:$LI$1),FALSE)</f>
        <v>13.37894268</v>
      </c>
      <c r="AO88" s="351">
        <f>VLOOKUP($E88,Hybrid!$1:$1048576,MATCH(DATE(AO$2,1,1),Hybrid!$A$1:$LI$1),FALSE)</f>
        <v>13.692572029999999</v>
      </c>
      <c r="AP88" s="351">
        <f>VLOOKUP($E88,Hybrid!$1:$1048576,MATCH(DATE(AP$2,1,1),Hybrid!$A$1:$LI$1),FALSE)</f>
        <v>14.011857940000001</v>
      </c>
      <c r="AQ88" s="351">
        <f>VLOOKUP($E88,Hybrid!$1:$1048576,MATCH(DATE(AQ$2,1,1),Hybrid!$A$1:$LI$1),FALSE)</f>
        <v>14.35059856</v>
      </c>
      <c r="AR88" s="351">
        <f>VLOOKUP($E88,Hybrid!$1:$1048576,MATCH(DATE(AR$2,1,1),Hybrid!$A$1:$LI$1),FALSE)</f>
        <v>14.71076961</v>
      </c>
      <c r="AS88" s="351">
        <f>VLOOKUP($E88,Hybrid!$1:$1048576,MATCH(DATE(AS$2,1,1),Hybrid!$A$1:$LI$1),FALSE)</f>
        <v>15.094648940000001</v>
      </c>
      <c r="AT88" s="351">
        <f>VLOOKUP($E88,Hybrid!$1:$1048576,MATCH(DATE(AT$2,1,1),Hybrid!$A$1:$LI$1),FALSE)</f>
        <v>15.50455569</v>
      </c>
      <c r="AU88" s="351">
        <f>VLOOKUP($E88,Hybrid!$1:$1048576,MATCH(DATE(AU$2,1,1),Hybrid!$A$1:$LI$1),FALSE)</f>
        <v>15.94280985</v>
      </c>
      <c r="AV88" s="351">
        <f>VLOOKUP($E88,Hybrid!$1:$1048576,MATCH(DATE(AV$2,1,1),Hybrid!$A$1:$LI$1),FALSE)</f>
        <v>16.41177004</v>
      </c>
      <c r="AW88" s="351">
        <f>VLOOKUP($E88,Hybrid!$1:$1048576,MATCH(DATE(AW$2,1,1),Hybrid!$A$1:$LI$1),FALSE)</f>
        <v>16.913894979999998</v>
      </c>
      <c r="AX88" s="351">
        <f>VLOOKUP($E88,Hybrid!$1:$1048576,MATCH(DATE(AX$2,1,1),Hybrid!$A$1:$LI$1),FALSE)</f>
        <v>17.451805969999999</v>
      </c>
      <c r="AY88" s="351">
        <f>VLOOKUP($E88,Hybrid!$1:$1048576,MATCH(DATE(AY$2,1,1),Hybrid!$A$1:$LI$1),FALSE)</f>
        <v>18.028342640000002</v>
      </c>
      <c r="AZ88" s="351">
        <f>VLOOKUP($E88,Hybrid!$1:$1048576,MATCH(DATE(AZ$2,1,1),Hybrid!$A$1:$LI$1),FALSE)</f>
        <v>18.64800323</v>
      </c>
      <c r="BA88" s="351">
        <f>VLOOKUP($E88,Hybrid!$1:$1048576,MATCH(DATE(BA$2,1,1),Hybrid!$A$1:$LI$1),FALSE)</f>
        <v>19.312912690000001</v>
      </c>
      <c r="BB88" s="351">
        <f>VLOOKUP($E88,Hybrid!$1:$1048576,MATCH(DATE(BB$2,1,1),Hybrid!$A$1:$LI$1),FALSE)</f>
        <v>20.02679835</v>
      </c>
      <c r="BC88" s="351">
        <f>VLOOKUP($E88,Hybrid!$1:$1048576,MATCH(DATE(BC$2,1,1),Hybrid!$A$1:$LI$1),FALSE)</f>
        <v>20.793712750000001</v>
      </c>
      <c r="BD88" s="351">
        <f>VLOOKUP($E88,Hybrid!$1:$1048576,MATCH(DATE(BD$2,1,1),Hybrid!$A$1:$LI$1),FALSE)</f>
        <v>21.618087379999999</v>
      </c>
      <c r="BE88" s="351">
        <f>VLOOKUP($E88,Hybrid!$1:$1048576,MATCH(DATE(BE$2,1,1),Hybrid!$A$1:$LI$1),FALSE)</f>
        <v>-2.772300279</v>
      </c>
      <c r="BF88" s="351">
        <f>VLOOKUP($E88,Hybrid!$1:$1048576,MATCH(DATE(BF$2,1,1),Hybrid!$A$1:$LI$1),FALSE)</f>
        <v>-4.266083396</v>
      </c>
      <c r="BG88" s="351">
        <f>VLOOKUP($E88,Hybrid!$1:$1048576,MATCH(DATE(BG$2,1,1),Hybrid!$A$1:$LI$1),FALSE)</f>
        <v>-5.9161612049999999</v>
      </c>
      <c r="BH88" s="351">
        <f>VLOOKUP($E88,Hybrid!$1:$1048576,MATCH(DATE(BH$2,1,1),Hybrid!$A$1:$LI$1),FALSE)</f>
        <v>-7.7378472489999996</v>
      </c>
      <c r="BI88" s="351">
        <f>VLOOKUP($E88,Hybrid!$1:$1048576,MATCH(DATE(BI$2,1,1),Hybrid!$A$1:$LI$1),FALSE)</f>
        <v>-9.7480381759999997</v>
      </c>
    </row>
    <row r="89" spans="1:61" ht="15" customHeight="1" x14ac:dyDescent="0.35">
      <c r="A89" s="409"/>
      <c r="B89" s="416"/>
      <c r="C89" s="142"/>
      <c r="D89" s="103" t="s">
        <v>509</v>
      </c>
      <c r="E89" s="45" t="s">
        <v>407</v>
      </c>
      <c r="F89" s="351">
        <f>VLOOKUP($E89,Hybrid!$1:$1048576,MATCH(DATE(F$2,1,1),Hybrid!$A$1:$LI$1),FALSE)</f>
        <v>4.6906876520000003</v>
      </c>
      <c r="G89" s="351">
        <f>VLOOKUP($E89,Hybrid!$1:$1048576,MATCH(DATE(G$2,1,1),Hybrid!$A$1:$LI$1),FALSE)</f>
        <v>5.3350794080000004</v>
      </c>
      <c r="H89" s="351">
        <f>VLOOKUP($E89,Hybrid!$1:$1048576,MATCH(DATE(H$2,1,1),Hybrid!$A$1:$LI$1),FALSE)</f>
        <v>5.8217747070000003</v>
      </c>
      <c r="I89" s="351">
        <f>VLOOKUP($E89,Hybrid!$1:$1048576,MATCH(DATE(I$2,1,1),Hybrid!$A$1:$LI$1),FALSE)</f>
        <v>6.1984371869999997</v>
      </c>
      <c r="J89" s="351">
        <f>VLOOKUP($E89,Hybrid!$1:$1048576,MATCH(DATE(J$2,1,1),Hybrid!$A$1:$LI$1),FALSE)</f>
        <v>6.5041843049999999</v>
      </c>
      <c r="K89" s="351">
        <f>VLOOKUP($E89,Hybrid!$1:$1048576,MATCH(DATE(K$2,1,1),Hybrid!$A$1:$LI$1),FALSE)</f>
        <v>6.765668228</v>
      </c>
      <c r="L89" s="351">
        <f>VLOOKUP($E89,Hybrid!$1:$1048576,MATCH(DATE(L$2,1,1),Hybrid!$A$1:$LI$1),FALSE)</f>
        <v>6.9894841760000004</v>
      </c>
      <c r="M89" s="351">
        <f>VLOOKUP($E89,Hybrid!$1:$1048576,MATCH(DATE(M$2,1,1),Hybrid!$A$1:$LI$1),FALSE)</f>
        <v>7.1951494120000001</v>
      </c>
      <c r="N89" s="351">
        <f>VLOOKUP($E89,Hybrid!$1:$1048576,MATCH(DATE(N$2,1,1),Hybrid!$A$1:$LI$1),FALSE)</f>
        <v>7.3887536989999996</v>
      </c>
      <c r="O89" s="351">
        <f>VLOOKUP($E89,Hybrid!$1:$1048576,MATCH(DATE(O$2,1,1),Hybrid!$A$1:$LI$1),FALSE)</f>
        <v>7.5739213239999996</v>
      </c>
      <c r="P89" s="351">
        <f>VLOOKUP($E89,Hybrid!$1:$1048576,MATCH(DATE(P$2,1,1),Hybrid!$A$1:$LI$1),FALSE)</f>
        <v>7.7714923679999997</v>
      </c>
      <c r="Q89" s="351">
        <f>VLOOKUP($E89,Hybrid!$1:$1048576,MATCH(DATE(Q$2,1,1),Hybrid!$A$1:$LI$1),FALSE)</f>
        <v>7.9459514159999998</v>
      </c>
      <c r="R89" s="351">
        <f>VLOOKUP($E89,Hybrid!$1:$1048576,MATCH(DATE(R$2,1,1),Hybrid!$A$1:$LI$1),FALSE)</f>
        <v>8.1154576560000002</v>
      </c>
      <c r="S89" s="351">
        <f>VLOOKUP($E89,Hybrid!$1:$1048576,MATCH(DATE(S$2,1,1),Hybrid!$A$1:$LI$1),FALSE)</f>
        <v>8.2803271580000004</v>
      </c>
      <c r="T89" s="351">
        <f>VLOOKUP($E89,Hybrid!$1:$1048576,MATCH(DATE(T$2,1,1),Hybrid!$A$1:$LI$1),FALSE)</f>
        <v>8.4411930060000007</v>
      </c>
      <c r="U89" s="351">
        <f>VLOOKUP($E89,Hybrid!$1:$1048576,MATCH(DATE(U$2,1,1),Hybrid!$A$1:$LI$1),FALSE)</f>
        <v>8.5987481599999995</v>
      </c>
      <c r="V89" s="351">
        <f>VLOOKUP($E89,Hybrid!$1:$1048576,MATCH(DATE(V$2,1,1),Hybrid!$A$1:$LI$1),FALSE)</f>
        <v>8.7536612730000005</v>
      </c>
      <c r="W89" s="351">
        <f>VLOOKUP($E89,Hybrid!$1:$1048576,MATCH(DATE(W$2,1,1),Hybrid!$A$1:$LI$1),FALSE)</f>
        <v>8.9065600079999996</v>
      </c>
      <c r="X89" s="351">
        <f>VLOOKUP($E89,Hybrid!$1:$1048576,MATCH(DATE(X$2,1,1),Hybrid!$A$1:$LI$1),FALSE)</f>
        <v>9.0580413190000009</v>
      </c>
      <c r="Y89" s="351">
        <f>VLOOKUP($E89,Hybrid!$1:$1048576,MATCH(DATE(Y$2,1,1),Hybrid!$A$1:$LI$1),FALSE)</f>
        <v>9.2086896859999996</v>
      </c>
      <c r="Z89" s="351">
        <f>VLOOKUP($E89,Hybrid!$1:$1048576,MATCH(DATE(Z$2,1,1),Hybrid!$A$1:$LI$1),FALSE)</f>
        <v>9.3442957119999992</v>
      </c>
      <c r="AA89" s="351">
        <f>VLOOKUP($E89,Hybrid!$1:$1048576,MATCH(DATE(AA$2,1,1),Hybrid!$A$1:$LI$1),FALSE)</f>
        <v>9.4947998390000006</v>
      </c>
      <c r="AB89" s="351">
        <f>VLOOKUP($E89,Hybrid!$1:$1048576,MATCH(DATE(AB$2,1,1),Hybrid!$A$1:$LI$1),FALSE)</f>
        <v>9.6468088220000006</v>
      </c>
      <c r="AC89" s="351">
        <f>VLOOKUP($E89,Hybrid!$1:$1048576,MATCH(DATE(AC$2,1,1),Hybrid!$A$1:$LI$1),FALSE)</f>
        <v>9.8011376269999992</v>
      </c>
      <c r="AD89" s="351">
        <f>VLOOKUP($E89,Hybrid!$1:$1048576,MATCH(DATE(AD$2,1,1),Hybrid!$A$1:$LI$1),FALSE)</f>
        <v>9.9583083259999992</v>
      </c>
      <c r="AE89" s="351">
        <f>VLOOKUP($E89,Hybrid!$1:$1048576,MATCH(DATE(AE$2,1,1),Hybrid!$A$1:$LI$1),FALSE)</f>
        <v>10.075256489999999</v>
      </c>
      <c r="AF89" s="351">
        <f>VLOOKUP($E89,Hybrid!$1:$1048576,MATCH(DATE(AF$2,1,1),Hybrid!$A$1:$LI$1),FALSE)</f>
        <v>10.218213090000001</v>
      </c>
      <c r="AG89" s="351">
        <f>VLOOKUP($E89,Hybrid!$1:$1048576,MATCH(DATE(AG$2,1,1),Hybrid!$A$1:$LI$1),FALSE)</f>
        <v>10.36649072</v>
      </c>
      <c r="AH89" s="351">
        <f>VLOOKUP($E89,Hybrid!$1:$1048576,MATCH(DATE(AH$2,1,1),Hybrid!$A$1:$LI$1),FALSE)</f>
        <v>10.52191901</v>
      </c>
      <c r="AI89" s="351">
        <f>VLOOKUP($E89,Hybrid!$1:$1048576,MATCH(DATE(AI$2,1,1),Hybrid!$A$1:$LI$1),FALSE)</f>
        <v>10.685687809999999</v>
      </c>
      <c r="AJ89" s="351">
        <f>VLOOKUP($E89,Hybrid!$1:$1048576,MATCH(DATE(AJ$2,1,1),Hybrid!$A$1:$LI$1),FALSE)</f>
        <v>10.85866607</v>
      </c>
      <c r="AK89" s="351">
        <f>VLOOKUP($E89,Hybrid!$1:$1048576,MATCH(DATE(AK$2,1,1),Hybrid!$A$1:$LI$1),FALSE)</f>
        <v>11.04157588</v>
      </c>
      <c r="AL89" s="351">
        <f>VLOOKUP($E89,Hybrid!$1:$1048576,MATCH(DATE(AL$2,1,1),Hybrid!$A$1:$LI$1),FALSE)</f>
        <v>11.235099829999999</v>
      </c>
      <c r="AM89" s="351">
        <f>VLOOKUP($E89,Hybrid!$1:$1048576,MATCH(DATE(AM$2,1,1),Hybrid!$A$1:$LI$1),FALSE)</f>
        <v>11.43994689</v>
      </c>
      <c r="AN89" s="351">
        <f>VLOOKUP($E89,Hybrid!$1:$1048576,MATCH(DATE(AN$2,1,1),Hybrid!$A$1:$LI$1),FALSE)</f>
        <v>11.656889870000001</v>
      </c>
      <c r="AO89" s="351">
        <f>VLOOKUP($E89,Hybrid!$1:$1048576,MATCH(DATE(AO$2,1,1),Hybrid!$A$1:$LI$1),FALSE)</f>
        <v>11.8867846</v>
      </c>
      <c r="AP89" s="351">
        <f>VLOOKUP($E89,Hybrid!$1:$1048576,MATCH(DATE(AP$2,1,1),Hybrid!$A$1:$LI$1),FALSE)</f>
        <v>12.11936946</v>
      </c>
      <c r="AQ89" s="351">
        <f>VLOOKUP($E89,Hybrid!$1:$1048576,MATCH(DATE(AQ$2,1,1),Hybrid!$A$1:$LI$1),FALSE)</f>
        <v>12.366470830000001</v>
      </c>
      <c r="AR89" s="351">
        <f>VLOOKUP($E89,Hybrid!$1:$1048576,MATCH(DATE(AR$2,1,1),Hybrid!$A$1:$LI$1),FALSE)</f>
        <v>12.6295743</v>
      </c>
      <c r="AS89" s="351">
        <f>VLOOKUP($E89,Hybrid!$1:$1048576,MATCH(DATE(AS$2,1,1),Hybrid!$A$1:$LI$1),FALSE)</f>
        <v>12.910382630000001</v>
      </c>
      <c r="AT89" s="351">
        <f>VLOOKUP($E89,Hybrid!$1:$1048576,MATCH(DATE(AT$2,1,1),Hybrid!$A$1:$LI$1),FALSE)</f>
        <v>13.21059097</v>
      </c>
      <c r="AU89" s="351">
        <f>VLOOKUP($E89,Hybrid!$1:$1048576,MATCH(DATE(AU$2,1,1),Hybrid!$A$1:$LI$1),FALSE)</f>
        <v>13.531852969999999</v>
      </c>
      <c r="AV89" s="351">
        <f>VLOOKUP($E89,Hybrid!$1:$1048576,MATCH(DATE(AV$2,1,1),Hybrid!$A$1:$LI$1),FALSE)</f>
        <v>13.87581183</v>
      </c>
      <c r="AW89" s="351">
        <f>VLOOKUP($E89,Hybrid!$1:$1048576,MATCH(DATE(AW$2,1,1),Hybrid!$A$1:$LI$1),FALSE)</f>
        <v>14.244149419999999</v>
      </c>
      <c r="AX89" s="351">
        <f>VLOOKUP($E89,Hybrid!$1:$1048576,MATCH(DATE(AX$2,1,1),Hybrid!$A$1:$LI$1),FALSE)</f>
        <v>14.638634529999999</v>
      </c>
      <c r="AY89" s="351">
        <f>VLOOKUP($E89,Hybrid!$1:$1048576,MATCH(DATE(AY$2,1,1),Hybrid!$A$1:$LI$1),FALSE)</f>
        <v>15.061163929999999</v>
      </c>
      <c r="AZ89" s="351">
        <f>VLOOKUP($E89,Hybrid!$1:$1048576,MATCH(DATE(AZ$2,1,1),Hybrid!$A$1:$LI$1),FALSE)</f>
        <v>15.514951399999999</v>
      </c>
      <c r="BA89" s="351">
        <f>VLOOKUP($E89,Hybrid!$1:$1048576,MATCH(DATE(BA$2,1,1),Hybrid!$A$1:$LI$1),FALSE)</f>
        <v>16.001157379999999</v>
      </c>
      <c r="BB89" s="351">
        <f>VLOOKUP($E89,Hybrid!$1:$1048576,MATCH(DATE(BB$2,1,1),Hybrid!$A$1:$LI$1),FALSE)</f>
        <v>16.522208729999999</v>
      </c>
      <c r="BC89" s="351">
        <f>VLOOKUP($E89,Hybrid!$1:$1048576,MATCH(DATE(BC$2,1,1),Hybrid!$A$1:$LI$1),FALSE)</f>
        <v>17.080717010000001</v>
      </c>
      <c r="BD89" s="351">
        <f>VLOOKUP($E89,Hybrid!$1:$1048576,MATCH(DATE(BD$2,1,1),Hybrid!$A$1:$LI$1),FALSE)</f>
        <v>17.679510960000002</v>
      </c>
      <c r="BE89" s="351">
        <f>VLOOKUP($E89,Hybrid!$1:$1048576,MATCH(DATE(BE$2,1,1),Hybrid!$A$1:$LI$1),FALSE)</f>
        <v>-3.6210860249999999</v>
      </c>
      <c r="BF89" s="351">
        <f>VLOOKUP($E89,Hybrid!$1:$1048576,MATCH(DATE(BF$2,1,1),Hybrid!$A$1:$LI$1),FALSE)</f>
        <v>-4.8997940209999999</v>
      </c>
      <c r="BG89" s="351">
        <f>VLOOKUP($E89,Hybrid!$1:$1048576,MATCH(DATE(BG$2,1,1),Hybrid!$A$1:$LI$1),FALSE)</f>
        <v>-6.295602497</v>
      </c>
      <c r="BH89" s="351">
        <f>VLOOKUP($E89,Hybrid!$1:$1048576,MATCH(DATE(BH$2,1,1),Hybrid!$A$1:$LI$1),FALSE)</f>
        <v>-7.8186972130000001</v>
      </c>
      <c r="BI89" s="351">
        <f>VLOOKUP($E89,Hybrid!$1:$1048576,MATCH(DATE(BI$2,1,1),Hybrid!$A$1:$LI$1),FALSE)</f>
        <v>-9.4802099569999996</v>
      </c>
    </row>
    <row r="90" spans="1:61" ht="15" customHeight="1" x14ac:dyDescent="0.35">
      <c r="A90" s="409"/>
      <c r="B90" s="416"/>
      <c r="C90" s="142"/>
      <c r="D90" s="103" t="s">
        <v>510</v>
      </c>
      <c r="E90" s="45" t="s">
        <v>408</v>
      </c>
      <c r="F90" s="351">
        <f>VLOOKUP($E90,Hybrid!$1:$1048576,MATCH(DATE(F$2,1,1),Hybrid!$A$1:$LI$1),FALSE)</f>
        <v>3.2469020240000002</v>
      </c>
      <c r="G90" s="351">
        <f>VLOOKUP($E90,Hybrid!$1:$1048576,MATCH(DATE(G$2,1,1),Hybrid!$A$1:$LI$1),FALSE)</f>
        <v>3.6890038710000002</v>
      </c>
      <c r="H90" s="351">
        <f>VLOOKUP($E90,Hybrid!$1:$1048576,MATCH(DATE(H$2,1,1),Hybrid!$A$1:$LI$1),FALSE)</f>
        <v>4.0191548250000002</v>
      </c>
      <c r="I90" s="351">
        <f>VLOOKUP($E90,Hybrid!$1:$1048576,MATCH(DATE(I$2,1,1),Hybrid!$A$1:$LI$1),FALSE)</f>
        <v>4.2713282369999996</v>
      </c>
      <c r="J90" s="351">
        <f>VLOOKUP($E90,Hybrid!$1:$1048576,MATCH(DATE(J$2,1,1),Hybrid!$A$1:$LI$1),FALSE)</f>
        <v>4.473160472</v>
      </c>
      <c r="K90" s="351">
        <f>VLOOKUP($E90,Hybrid!$1:$1048576,MATCH(DATE(K$2,1,1),Hybrid!$A$1:$LI$1),FALSE)</f>
        <v>4.6433482589999997</v>
      </c>
      <c r="L90" s="351">
        <f>VLOOKUP($E90,Hybrid!$1:$1048576,MATCH(DATE(L$2,1,1),Hybrid!$A$1:$LI$1),FALSE)</f>
        <v>4.7866173239999998</v>
      </c>
      <c r="M90" s="351">
        <f>VLOOKUP($E90,Hybrid!$1:$1048576,MATCH(DATE(M$2,1,1),Hybrid!$A$1:$LI$1),FALSE)</f>
        <v>4.9164545510000002</v>
      </c>
      <c r="N90" s="351">
        <f>VLOOKUP($E90,Hybrid!$1:$1048576,MATCH(DATE(N$2,1,1),Hybrid!$A$1:$LI$1),FALSE)</f>
        <v>5.0370656780000003</v>
      </c>
      <c r="O90" s="351">
        <f>VLOOKUP($E90,Hybrid!$1:$1048576,MATCH(DATE(O$2,1,1),Hybrid!$A$1:$LI$1),FALSE)</f>
        <v>5.1509434250000004</v>
      </c>
      <c r="P90" s="351">
        <f>VLOOKUP($E90,Hybrid!$1:$1048576,MATCH(DATE(P$2,1,1),Hybrid!$A$1:$LI$1),FALSE)</f>
        <v>5.2722256070000002</v>
      </c>
      <c r="Q90" s="351">
        <f>VLOOKUP($E90,Hybrid!$1:$1048576,MATCH(DATE(Q$2,1,1),Hybrid!$A$1:$LI$1),FALSE)</f>
        <v>5.3767876640000001</v>
      </c>
      <c r="R90" s="351">
        <f>VLOOKUP($E90,Hybrid!$1:$1048576,MATCH(DATE(R$2,1,1),Hybrid!$A$1:$LI$1),FALSE)</f>
        <v>5.4769970580000003</v>
      </c>
      <c r="S90" s="351">
        <f>VLOOKUP($E90,Hybrid!$1:$1048576,MATCH(DATE(S$2,1,1),Hybrid!$A$1:$LI$1),FALSE)</f>
        <v>5.5730905999999996</v>
      </c>
      <c r="T90" s="351">
        <f>VLOOKUP($E90,Hybrid!$1:$1048576,MATCH(DATE(T$2,1,1),Hybrid!$A$1:$LI$1),FALSE)</f>
        <v>5.665517436</v>
      </c>
      <c r="U90" s="351">
        <f>VLOOKUP($E90,Hybrid!$1:$1048576,MATCH(DATE(U$2,1,1),Hybrid!$A$1:$LI$1),FALSE)</f>
        <v>5.7547634710000004</v>
      </c>
      <c r="V90" s="351">
        <f>VLOOKUP($E90,Hybrid!$1:$1048576,MATCH(DATE(V$2,1,1),Hybrid!$A$1:$LI$1),FALSE)</f>
        <v>5.8412949889999997</v>
      </c>
      <c r="W90" s="351">
        <f>VLOOKUP($E90,Hybrid!$1:$1048576,MATCH(DATE(W$2,1,1),Hybrid!$A$1:$LI$1),FALSE)</f>
        <v>5.9255477729999999</v>
      </c>
      <c r="X90" s="351">
        <f>VLOOKUP($E90,Hybrid!$1:$1048576,MATCH(DATE(X$2,1,1),Hybrid!$A$1:$LI$1),FALSE)</f>
        <v>6.0079338279999996</v>
      </c>
      <c r="Y90" s="351">
        <f>VLOOKUP($E90,Hybrid!$1:$1048576,MATCH(DATE(Y$2,1,1),Hybrid!$A$1:$LI$1),FALSE)</f>
        <v>6.0888529770000002</v>
      </c>
      <c r="Z90" s="351">
        <f>VLOOKUP($E90,Hybrid!$1:$1048576,MATCH(DATE(Z$2,1,1),Hybrid!$A$1:$LI$1),FALSE)</f>
        <v>6.1589650770000004</v>
      </c>
      <c r="AA90" s="351">
        <f>VLOOKUP($E90,Hybrid!$1:$1048576,MATCH(DATE(AA$2,1,1),Hybrid!$A$1:$LI$1),FALSE)</f>
        <v>6.2380468430000002</v>
      </c>
      <c r="AB90" s="351">
        <f>VLOOKUP($E90,Hybrid!$1:$1048576,MATCH(DATE(AB$2,1,1),Hybrid!$A$1:$LI$1),FALSE)</f>
        <v>6.3172308890000002</v>
      </c>
      <c r="AC90" s="351">
        <f>VLOOKUP($E90,Hybrid!$1:$1048576,MATCH(DATE(AC$2,1,1),Hybrid!$A$1:$LI$1),FALSE)</f>
        <v>6.3970356129999999</v>
      </c>
      <c r="AD90" s="351">
        <f>VLOOKUP($E90,Hybrid!$1:$1048576,MATCH(DATE(AD$2,1,1),Hybrid!$A$1:$LI$1),FALSE)</f>
        <v>6.47778265</v>
      </c>
      <c r="AE90" s="351">
        <f>VLOOKUP($E90,Hybrid!$1:$1048576,MATCH(DATE(AE$2,1,1),Hybrid!$A$1:$LI$1),FALSE)</f>
        <v>6.531581471</v>
      </c>
      <c r="AF90" s="351">
        <f>VLOOKUP($E90,Hybrid!$1:$1048576,MATCH(DATE(AF$2,1,1),Hybrid!$A$1:$LI$1),FALSE)</f>
        <v>6.601526775</v>
      </c>
      <c r="AG90" s="351">
        <f>VLOOKUP($E90,Hybrid!$1:$1048576,MATCH(DATE(AG$2,1,1),Hybrid!$A$1:$LI$1),FALSE)</f>
        <v>6.6741355630000001</v>
      </c>
      <c r="AH90" s="351">
        <f>VLOOKUP($E90,Hybrid!$1:$1048576,MATCH(DATE(AH$2,1,1),Hybrid!$A$1:$LI$1),FALSE)</f>
        <v>6.7505443039999999</v>
      </c>
      <c r="AI90" s="351">
        <f>VLOOKUP($E90,Hybrid!$1:$1048576,MATCH(DATE(AI$2,1,1),Hybrid!$A$1:$LI$1),FALSE)</f>
        <v>6.8314605070000001</v>
      </c>
      <c r="AJ90" s="351">
        <f>VLOOKUP($E90,Hybrid!$1:$1048576,MATCH(DATE(AJ$2,1,1),Hybrid!$A$1:$LI$1),FALSE)</f>
        <v>6.9173744890000002</v>
      </c>
      <c r="AK90" s="351">
        <f>VLOOKUP($E90,Hybrid!$1:$1048576,MATCH(DATE(AK$2,1,1),Hybrid!$A$1:$LI$1),FALSE)</f>
        <v>7.0086726160000001</v>
      </c>
      <c r="AL90" s="351">
        <f>VLOOKUP($E90,Hybrid!$1:$1048576,MATCH(DATE(AL$2,1,1),Hybrid!$A$1:$LI$1),FALSE)</f>
        <v>7.1057059120000003</v>
      </c>
      <c r="AM90" s="351">
        <f>VLOOKUP($E90,Hybrid!$1:$1048576,MATCH(DATE(AM$2,1,1),Hybrid!$A$1:$LI$1),FALSE)</f>
        <v>7.2088315410000003</v>
      </c>
      <c r="AN90" s="351">
        <f>VLOOKUP($E90,Hybrid!$1:$1048576,MATCH(DATE(AN$2,1,1),Hybrid!$A$1:$LI$1),FALSE)</f>
        <v>7.3184360340000003</v>
      </c>
      <c r="AO90" s="351">
        <f>VLOOKUP($E90,Hybrid!$1:$1048576,MATCH(DATE(AO$2,1,1),Hybrid!$A$1:$LI$1),FALSE)</f>
        <v>7.4349467249999996</v>
      </c>
      <c r="AP90" s="351">
        <f>VLOOKUP($E90,Hybrid!$1:$1048576,MATCH(DATE(AP$2,1,1),Hybrid!$A$1:$LI$1),FALSE)</f>
        <v>7.5518659789999996</v>
      </c>
      <c r="AQ90" s="351">
        <f>VLOOKUP($E90,Hybrid!$1:$1048576,MATCH(DATE(AQ$2,1,1),Hybrid!$A$1:$LI$1),FALSE)</f>
        <v>7.6765059689999999</v>
      </c>
      <c r="AR90" s="351">
        <f>VLOOKUP($E90,Hybrid!$1:$1048576,MATCH(DATE(AR$2,1,1),Hybrid!$A$1:$LI$1),FALSE)</f>
        <v>7.809663231</v>
      </c>
      <c r="AS90" s="351">
        <f>VLOOKUP($E90,Hybrid!$1:$1048576,MATCH(DATE(AS$2,1,1),Hybrid!$A$1:$LI$1),FALSE)</f>
        <v>7.9522440159999999</v>
      </c>
      <c r="AT90" s="351">
        <f>VLOOKUP($E90,Hybrid!$1:$1048576,MATCH(DATE(AT$2,1,1),Hybrid!$A$1:$LI$1),FALSE)</f>
        <v>8.1051253630000009</v>
      </c>
      <c r="AU90" s="351">
        <f>VLOOKUP($E90,Hybrid!$1:$1048576,MATCH(DATE(AU$2,1,1),Hybrid!$A$1:$LI$1),FALSE)</f>
        <v>8.269135211</v>
      </c>
      <c r="AV90" s="351">
        <f>VLOOKUP($E90,Hybrid!$1:$1048576,MATCH(DATE(AV$2,1,1),Hybrid!$A$1:$LI$1),FALSE)</f>
        <v>8.4450714970000007</v>
      </c>
      <c r="AW90" s="351">
        <f>VLOOKUP($E90,Hybrid!$1:$1048576,MATCH(DATE(AW$2,1,1),Hybrid!$A$1:$LI$1),FALSE)</f>
        <v>8.6337309940000004</v>
      </c>
      <c r="AX90" s="351">
        <f>VLOOKUP($E90,Hybrid!$1:$1048576,MATCH(DATE(AX$2,1,1),Hybrid!$A$1:$LI$1),FALSE)</f>
        <v>8.8359366690000005</v>
      </c>
      <c r="AY90" s="351">
        <f>VLOOKUP($E90,Hybrid!$1:$1048576,MATCH(DATE(AY$2,1,1),Hybrid!$A$1:$LI$1),FALSE)</f>
        <v>9.0525599379999999</v>
      </c>
      <c r="AZ90" s="351">
        <f>VLOOKUP($E90,Hybrid!$1:$1048576,MATCH(DATE(AZ$2,1,1),Hybrid!$A$1:$LI$1),FALSE)</f>
        <v>9.2852276099999997</v>
      </c>
      <c r="BA90" s="351">
        <f>VLOOKUP($E90,Hybrid!$1:$1048576,MATCH(DATE(BA$2,1,1),Hybrid!$A$1:$LI$1),FALSE)</f>
        <v>9.5342962680000003</v>
      </c>
      <c r="BB90" s="351">
        <f>VLOOKUP($E90,Hybrid!$1:$1048576,MATCH(DATE(BB$2,1,1),Hybrid!$A$1:$LI$1),FALSE)</f>
        <v>9.8008479909999995</v>
      </c>
      <c r="BC90" s="351">
        <f>VLOOKUP($E90,Hybrid!$1:$1048576,MATCH(DATE(BC$2,1,1),Hybrid!$A$1:$LI$1),FALSE)</f>
        <v>10.08603284</v>
      </c>
      <c r="BD90" s="351">
        <f>VLOOKUP($E90,Hybrid!$1:$1048576,MATCH(DATE(BD$2,1,1),Hybrid!$A$1:$LI$1),FALSE)</f>
        <v>10.39108276</v>
      </c>
      <c r="BE90" s="351">
        <f>VLOOKUP($E90,Hybrid!$1:$1048576,MATCH(DATE(BE$2,1,1),Hybrid!$A$1:$LI$1),FALSE)</f>
        <v>-2.8661013940000002</v>
      </c>
      <c r="BF90" s="351">
        <f>VLOOKUP($E90,Hybrid!$1:$1048576,MATCH(DATE(BF$2,1,1),Hybrid!$A$1:$LI$1),FALSE)</f>
        <v>-3.6401653070000002</v>
      </c>
      <c r="BG90" s="351">
        <f>VLOOKUP($E90,Hybrid!$1:$1048576,MATCH(DATE(BG$2,1,1),Hybrid!$A$1:$LI$1),FALSE)</f>
        <v>-4.4757305379999996</v>
      </c>
      <c r="BH90" s="351">
        <f>VLOOKUP($E90,Hybrid!$1:$1048576,MATCH(DATE(BH$2,1,1),Hybrid!$A$1:$LI$1),FALSE)</f>
        <v>-5.3774707370000003</v>
      </c>
      <c r="BI90" s="351">
        <f>VLOOKUP($E90,Hybrid!$1:$1048576,MATCH(DATE(BI$2,1,1),Hybrid!$A$1:$LI$1),FALSE)</f>
        <v>-6.3504437579999999</v>
      </c>
    </row>
    <row r="91" spans="1:61" ht="15" customHeight="1" x14ac:dyDescent="0.35">
      <c r="A91" s="409"/>
      <c r="B91" s="416"/>
      <c r="C91" s="142"/>
      <c r="D91" s="103" t="s">
        <v>511</v>
      </c>
      <c r="E91" s="45" t="s">
        <v>409</v>
      </c>
      <c r="F91" s="351">
        <f>VLOOKUP($E91,Hybrid!$1:$1048576,MATCH(DATE(F$2,1,1),Hybrid!$A$1:$LI$1),FALSE)</f>
        <v>1.799486334</v>
      </c>
      <c r="G91" s="351">
        <f>VLOOKUP($E91,Hybrid!$1:$1048576,MATCH(DATE(G$2,1,1),Hybrid!$A$1:$LI$1),FALSE)</f>
        <v>2.0332235110000001</v>
      </c>
      <c r="H91" s="351">
        <f>VLOOKUP($E91,Hybrid!$1:$1048576,MATCH(DATE(H$2,1,1),Hybrid!$A$1:$LI$1),FALSE)</f>
        <v>2.1961110380000002</v>
      </c>
      <c r="I91" s="351">
        <f>VLOOKUP($E91,Hybrid!$1:$1048576,MATCH(DATE(I$2,1,1),Hybrid!$A$1:$LI$1),FALSE)</f>
        <v>2.3091912269999999</v>
      </c>
      <c r="J91" s="351">
        <f>VLOOKUP($E91,Hybrid!$1:$1048576,MATCH(DATE(J$2,1,1),Hybrid!$A$1:$LI$1),FALSE)</f>
        <v>2.3893525040000001</v>
      </c>
      <c r="K91" s="351">
        <f>VLOOKUP($E91,Hybrid!$1:$1048576,MATCH(DATE(K$2,1,1),Hybrid!$A$1:$LI$1),FALSE)</f>
        <v>2.4480356560000001</v>
      </c>
      <c r="L91" s="351">
        <f>VLOOKUP($E91,Hybrid!$1:$1048576,MATCH(DATE(L$2,1,1),Hybrid!$A$1:$LI$1),FALSE)</f>
        <v>2.4888900540000001</v>
      </c>
      <c r="M91" s="351">
        <f>VLOOKUP($E91,Hybrid!$1:$1048576,MATCH(DATE(M$2,1,1),Hybrid!$A$1:$LI$1),FALSE)</f>
        <v>2.5198595539999999</v>
      </c>
      <c r="N91" s="351">
        <f>VLOOKUP($E91,Hybrid!$1:$1048576,MATCH(DATE(N$2,1,1),Hybrid!$A$1:$LI$1),FALSE)</f>
        <v>2.5436994749999999</v>
      </c>
      <c r="O91" s="351">
        <f>VLOOKUP($E91,Hybrid!$1:$1048576,MATCH(DATE(O$2,1,1),Hybrid!$A$1:$LI$1),FALSE)</f>
        <v>2.5620845650000001</v>
      </c>
      <c r="P91" s="351">
        <f>VLOOKUP($E91,Hybrid!$1:$1048576,MATCH(DATE(P$2,1,1),Hybrid!$A$1:$LI$1),FALSE)</f>
        <v>2.582201811</v>
      </c>
      <c r="Q91" s="351">
        <f>VLOOKUP($E91,Hybrid!$1:$1048576,MATCH(DATE(Q$2,1,1),Hybrid!$A$1:$LI$1),FALSE)</f>
        <v>2.5923496730000002</v>
      </c>
      <c r="R91" s="351">
        <f>VLOOKUP($E91,Hybrid!$1:$1048576,MATCH(DATE(R$2,1,1),Hybrid!$A$1:$LI$1),FALSE)</f>
        <v>2.5988613319999998</v>
      </c>
      <c r="S91" s="351">
        <f>VLOOKUP($E91,Hybrid!$1:$1048576,MATCH(DATE(S$2,1,1),Hybrid!$A$1:$LI$1),FALSE)</f>
        <v>2.6019900069999999</v>
      </c>
      <c r="T91" s="351">
        <f>VLOOKUP($E91,Hybrid!$1:$1048576,MATCH(DATE(T$2,1,1),Hybrid!$A$1:$LI$1),FALSE)</f>
        <v>2.6020525179999998</v>
      </c>
      <c r="U91" s="351">
        <f>VLOOKUP($E91,Hybrid!$1:$1048576,MATCH(DATE(U$2,1,1),Hybrid!$A$1:$LI$1),FALSE)</f>
        <v>2.5993533559999999</v>
      </c>
      <c r="V91" s="351">
        <f>VLOOKUP($E91,Hybrid!$1:$1048576,MATCH(DATE(V$2,1,1),Hybrid!$A$1:$LI$1),FALSE)</f>
        <v>2.5941645590000002</v>
      </c>
      <c r="W91" s="351">
        <f>VLOOKUP($E91,Hybrid!$1:$1048576,MATCH(DATE(W$2,1,1),Hybrid!$A$1:$LI$1),FALSE)</f>
        <v>2.5867244330000001</v>
      </c>
      <c r="X91" s="351">
        <f>VLOOKUP($E91,Hybrid!$1:$1048576,MATCH(DATE(X$2,1,1),Hybrid!$A$1:$LI$1),FALSE)</f>
        <v>2.5772427520000001</v>
      </c>
      <c r="Y91" s="351">
        <f>VLOOKUP($E91,Hybrid!$1:$1048576,MATCH(DATE(Y$2,1,1),Hybrid!$A$1:$LI$1),FALSE)</f>
        <v>2.565907363</v>
      </c>
      <c r="Z91" s="351">
        <f>VLOOKUP($E91,Hybrid!$1:$1048576,MATCH(DATE(Z$2,1,1),Hybrid!$A$1:$LI$1),FALSE)</f>
        <v>2.5488846010000001</v>
      </c>
      <c r="AA91" s="351">
        <f>VLOOKUP($E91,Hybrid!$1:$1048576,MATCH(DATE(AA$2,1,1),Hybrid!$A$1:$LI$1),FALSE)</f>
        <v>2.5344159080000002</v>
      </c>
      <c r="AB91" s="351">
        <f>VLOOKUP($E91,Hybrid!$1:$1048576,MATCH(DATE(AB$2,1,1),Hybrid!$A$1:$LI$1),FALSE)</f>
        <v>2.5187080900000001</v>
      </c>
      <c r="AC91" s="351">
        <f>VLOOKUP($E91,Hybrid!$1:$1048576,MATCH(DATE(AC$2,1,1),Hybrid!$A$1:$LI$1),FALSE)</f>
        <v>2.5019185130000001</v>
      </c>
      <c r="AD91" s="351">
        <f>VLOOKUP($E91,Hybrid!$1:$1048576,MATCH(DATE(AD$2,1,1),Hybrid!$A$1:$LI$1),FALSE)</f>
        <v>2.4841240330000001</v>
      </c>
      <c r="AE91" s="351">
        <f>VLOOKUP($E91,Hybrid!$1:$1048576,MATCH(DATE(AE$2,1,1),Hybrid!$A$1:$LI$1),FALSE)</f>
        <v>2.454866107</v>
      </c>
      <c r="AF91" s="351">
        <f>VLOOKUP($E91,Hybrid!$1:$1048576,MATCH(DATE(AF$2,1,1),Hybrid!$A$1:$LI$1),FALSE)</f>
        <v>2.4306188710000001</v>
      </c>
      <c r="AG91" s="351">
        <f>VLOOKUP($E91,Hybrid!$1:$1048576,MATCH(DATE(AG$2,1,1),Hybrid!$A$1:$LI$1),FALSE)</f>
        <v>2.4060922100000002</v>
      </c>
      <c r="AH91" s="351">
        <f>VLOOKUP($E91,Hybrid!$1:$1048576,MATCH(DATE(AH$2,1,1),Hybrid!$A$1:$LI$1),FALSE)</f>
        <v>2.381569689</v>
      </c>
      <c r="AI91" s="351">
        <f>VLOOKUP($E91,Hybrid!$1:$1048576,MATCH(DATE(AI$2,1,1),Hybrid!$A$1:$LI$1),FALSE)</f>
        <v>2.3571643340000001</v>
      </c>
      <c r="AJ91" s="351">
        <f>VLOOKUP($E91,Hybrid!$1:$1048576,MATCH(DATE(AJ$2,1,1),Hybrid!$A$1:$LI$1),FALSE)</f>
        <v>2.3329067750000001</v>
      </c>
      <c r="AK91" s="351">
        <f>VLOOKUP($E91,Hybrid!$1:$1048576,MATCH(DATE(AK$2,1,1),Hybrid!$A$1:$LI$1),FALSE)</f>
        <v>2.3087895650000001</v>
      </c>
      <c r="AL91" s="351">
        <f>VLOOKUP($E91,Hybrid!$1:$1048576,MATCH(DATE(AL$2,1,1),Hybrid!$A$1:$LI$1),FALSE)</f>
        <v>2.2847923680000002</v>
      </c>
      <c r="AM91" s="351">
        <f>VLOOKUP($E91,Hybrid!$1:$1048576,MATCH(DATE(AM$2,1,1),Hybrid!$A$1:$LI$1),FALSE)</f>
        <v>2.2608960200000001</v>
      </c>
      <c r="AN91" s="351">
        <f>VLOOKUP($E91,Hybrid!$1:$1048576,MATCH(DATE(AN$2,1,1),Hybrid!$A$1:$LI$1),FALSE)</f>
        <v>2.2370893239999998</v>
      </c>
      <c r="AO91" s="351">
        <f>VLOOKUP($E91,Hybrid!$1:$1048576,MATCH(DATE(AO$2,1,1),Hybrid!$A$1:$LI$1),FALSE)</f>
        <v>2.2133712270000001</v>
      </c>
      <c r="AP91" s="351">
        <f>VLOOKUP($E91,Hybrid!$1:$1048576,MATCH(DATE(AP$2,1,1),Hybrid!$A$1:$LI$1),FALSE)</f>
        <v>2.187747243</v>
      </c>
      <c r="AQ91" s="351">
        <f>VLOOKUP($E91,Hybrid!$1:$1048576,MATCH(DATE(AQ$2,1,1),Hybrid!$A$1:$LI$1),FALSE)</f>
        <v>2.1623275510000002</v>
      </c>
      <c r="AR91" s="351">
        <f>VLOOKUP($E91,Hybrid!$1:$1048576,MATCH(DATE(AR$2,1,1),Hybrid!$A$1:$LI$1),FALSE)</f>
        <v>2.1372018449999999</v>
      </c>
      <c r="AS91" s="351">
        <f>VLOOKUP($E91,Hybrid!$1:$1048576,MATCH(DATE(AS$2,1,1),Hybrid!$A$1:$LI$1),FALSE)</f>
        <v>2.1124656530000001</v>
      </c>
      <c r="AT91" s="351">
        <f>VLOOKUP($E91,Hybrid!$1:$1048576,MATCH(DATE(AT$2,1,1),Hybrid!$A$1:$LI$1),FALSE)</f>
        <v>2.0881856550000002</v>
      </c>
      <c r="AU91" s="351">
        <f>VLOOKUP($E91,Hybrid!$1:$1048576,MATCH(DATE(AU$2,1,1),Hybrid!$A$1:$LI$1),FALSE)</f>
        <v>2.0643992629999999</v>
      </c>
      <c r="AV91" s="351">
        <f>VLOOKUP($E91,Hybrid!$1:$1048576,MATCH(DATE(AV$2,1,1),Hybrid!$A$1:$LI$1),FALSE)</f>
        <v>2.0411230690000002</v>
      </c>
      <c r="AW91" s="351">
        <f>VLOOKUP($E91,Hybrid!$1:$1048576,MATCH(DATE(AW$2,1,1),Hybrid!$A$1:$LI$1),FALSE)</f>
        <v>2.0183620289999999</v>
      </c>
      <c r="AX91" s="351">
        <f>VLOOKUP($E91,Hybrid!$1:$1048576,MATCH(DATE(AX$2,1,1),Hybrid!$A$1:$LI$1),FALSE)</f>
        <v>1.9961167769999999</v>
      </c>
      <c r="AY91" s="351">
        <f>VLOOKUP($E91,Hybrid!$1:$1048576,MATCH(DATE(AY$2,1,1),Hybrid!$A$1:$LI$1),FALSE)</f>
        <v>1.974388571</v>
      </c>
      <c r="AZ91" s="351">
        <f>VLOOKUP($E91,Hybrid!$1:$1048576,MATCH(DATE(AZ$2,1,1),Hybrid!$A$1:$LI$1),FALSE)</f>
        <v>1.953325843</v>
      </c>
      <c r="BA91" s="351">
        <f>VLOOKUP($E91,Hybrid!$1:$1048576,MATCH(DATE(BA$2,1,1),Hybrid!$A$1:$LI$1),FALSE)</f>
        <v>1.932787292</v>
      </c>
      <c r="BB91" s="351">
        <f>VLOOKUP($E91,Hybrid!$1:$1048576,MATCH(DATE(BB$2,1,1),Hybrid!$A$1:$LI$1),FALSE)</f>
        <v>1.9127822560000001</v>
      </c>
      <c r="BC91" s="351">
        <f>VLOOKUP($E91,Hybrid!$1:$1048576,MATCH(DATE(BC$2,1,1),Hybrid!$A$1:$LI$1),FALSE)</f>
        <v>1.893321378</v>
      </c>
      <c r="BD91" s="351">
        <f>VLOOKUP($E91,Hybrid!$1:$1048576,MATCH(DATE(BD$2,1,1),Hybrid!$A$1:$LI$1),FALSE)</f>
        <v>1.874418522</v>
      </c>
      <c r="BE91" s="351">
        <f>VLOOKUP($E91,Hybrid!$1:$1048576,MATCH(DATE(BE$2,1,1),Hybrid!$A$1:$LI$1),FALSE)</f>
        <v>0.59093867649999998</v>
      </c>
      <c r="BF91" s="351">
        <f>VLOOKUP($E91,Hybrid!$1:$1048576,MATCH(DATE(BF$2,1,1),Hybrid!$A$1:$LI$1),FALSE)</f>
        <v>0.50753081170000003</v>
      </c>
      <c r="BG91" s="351">
        <f>VLOOKUP($E91,Hybrid!$1:$1048576,MATCH(DATE(BG$2,1,1),Hybrid!$A$1:$LI$1),FALSE)</f>
        <v>0.42294238789999999</v>
      </c>
      <c r="BH91" s="351">
        <f>VLOOKUP($E91,Hybrid!$1:$1048576,MATCH(DATE(BH$2,1,1),Hybrid!$A$1:$LI$1),FALSE)</f>
        <v>0.33723965970000003</v>
      </c>
      <c r="BI91" s="351">
        <f>VLOOKUP($E91,Hybrid!$1:$1048576,MATCH(DATE(BI$2,1,1),Hybrid!$A$1:$LI$1),FALSE)</f>
        <v>0.25049371879999999</v>
      </c>
    </row>
    <row r="92" spans="1:61" ht="15" customHeight="1" x14ac:dyDescent="0.35">
      <c r="A92" s="409"/>
      <c r="B92" s="416"/>
      <c r="C92" s="142"/>
      <c r="D92" s="103" t="s">
        <v>512</v>
      </c>
      <c r="E92" s="45" t="s">
        <v>410</v>
      </c>
      <c r="F92" s="351">
        <f>VLOOKUP($E92,Hybrid!$1:$1048576,MATCH(DATE(F$2,1,1),Hybrid!$A$1:$LI$1),FALSE)</f>
        <v>1.106986646</v>
      </c>
      <c r="G92" s="351">
        <f>VLOOKUP($E92,Hybrid!$1:$1048576,MATCH(DATE(G$2,1,1),Hybrid!$A$1:$LI$1),FALSE)</f>
        <v>1.2449952179999999</v>
      </c>
      <c r="H92" s="351">
        <f>VLOOKUP($E92,Hybrid!$1:$1048576,MATCH(DATE(H$2,1,1),Hybrid!$A$1:$LI$1),FALSE)</f>
        <v>1.3353942219999999</v>
      </c>
      <c r="I92" s="351">
        <f>VLOOKUP($E92,Hybrid!$1:$1048576,MATCH(DATE(I$2,1,1),Hybrid!$A$1:$LI$1),FALSE)</f>
        <v>1.3926299550000001</v>
      </c>
      <c r="J92" s="351">
        <f>VLOOKUP($E92,Hybrid!$1:$1048576,MATCH(DATE(J$2,1,1),Hybrid!$A$1:$LI$1),FALSE)</f>
        <v>1.428036157</v>
      </c>
      <c r="K92" s="351">
        <f>VLOOKUP($E92,Hybrid!$1:$1048576,MATCH(DATE(K$2,1,1),Hybrid!$A$1:$LI$1),FALSE)</f>
        <v>1.449180793</v>
      </c>
      <c r="L92" s="351">
        <f>VLOOKUP($E92,Hybrid!$1:$1048576,MATCH(DATE(L$2,1,1),Hybrid!$A$1:$LI$1),FALSE)</f>
        <v>1.458715582</v>
      </c>
      <c r="M92" s="351">
        <f>VLOOKUP($E92,Hybrid!$1:$1048576,MATCH(DATE(M$2,1,1),Hybrid!$A$1:$LI$1),FALSE)</f>
        <v>1.4616530940000001</v>
      </c>
      <c r="N92" s="351">
        <f>VLOOKUP($E92,Hybrid!$1:$1048576,MATCH(DATE(N$2,1,1),Hybrid!$A$1:$LI$1),FALSE)</f>
        <v>1.4598090290000001</v>
      </c>
      <c r="O92" s="351">
        <f>VLOOKUP($E92,Hybrid!$1:$1048576,MATCH(DATE(O$2,1,1),Hybrid!$A$1:$LI$1),FALSE)</f>
        <v>1.4543016769999999</v>
      </c>
      <c r="P92" s="351">
        <f>VLOOKUP($E92,Hybrid!$1:$1048576,MATCH(DATE(P$2,1,1),Hybrid!$A$1:$LI$1),FALSE)</f>
        <v>1.4492757300000001</v>
      </c>
      <c r="Q92" s="351">
        <f>VLOOKUP($E92,Hybrid!$1:$1048576,MATCH(DATE(Q$2,1,1),Hybrid!$A$1:$LI$1),FALSE)</f>
        <v>1.438221921</v>
      </c>
      <c r="R92" s="351">
        <f>VLOOKUP($E92,Hybrid!$1:$1048576,MATCH(DATE(R$2,1,1),Hybrid!$A$1:$LI$1),FALSE)</f>
        <v>1.4248338279999999</v>
      </c>
      <c r="S92" s="351">
        <f>VLOOKUP($E92,Hybrid!$1:$1048576,MATCH(DATE(S$2,1,1),Hybrid!$A$1:$LI$1),FALSE)</f>
        <v>1.4093460310000001</v>
      </c>
      <c r="T92" s="351">
        <f>VLOOKUP($E92,Hybrid!$1:$1048576,MATCH(DATE(T$2,1,1),Hybrid!$A$1:$LI$1),FALSE)</f>
        <v>1.3920170730000001</v>
      </c>
      <c r="U92" s="351">
        <f>VLOOKUP($E92,Hybrid!$1:$1048576,MATCH(DATE(U$2,1,1),Hybrid!$A$1:$LI$1),FALSE)</f>
        <v>1.373088359</v>
      </c>
      <c r="V92" s="351">
        <f>VLOOKUP($E92,Hybrid!$1:$1048576,MATCH(DATE(V$2,1,1),Hybrid!$A$1:$LI$1),FALSE)</f>
        <v>1.3527752</v>
      </c>
      <c r="W92" s="351">
        <f>VLOOKUP($E92,Hybrid!$1:$1048576,MATCH(DATE(W$2,1,1),Hybrid!$A$1:$LI$1),FALSE)</f>
        <v>1.331267628</v>
      </c>
      <c r="X92" s="351">
        <f>VLOOKUP($E92,Hybrid!$1:$1048576,MATCH(DATE(X$2,1,1),Hybrid!$A$1:$LI$1),FALSE)</f>
        <v>1.308734005</v>
      </c>
      <c r="Y92" s="351">
        <f>VLOOKUP($E92,Hybrid!$1:$1048576,MATCH(DATE(Y$2,1,1),Hybrid!$A$1:$LI$1),FALSE)</f>
        <v>1.2853249470000001</v>
      </c>
      <c r="Z92" s="351">
        <f>VLOOKUP($E92,Hybrid!$1:$1048576,MATCH(DATE(Z$2,1,1),Hybrid!$A$1:$LI$1),FALSE)</f>
        <v>1.2592095080000001</v>
      </c>
      <c r="AA92" s="351">
        <f>VLOOKUP($E92,Hybrid!$1:$1048576,MATCH(DATE(AA$2,1,1),Hybrid!$A$1:$LI$1),FALSE)</f>
        <v>1.2345330430000001</v>
      </c>
      <c r="AB92" s="351">
        <f>VLOOKUP($E92,Hybrid!$1:$1048576,MATCH(DATE(AB$2,1,1),Hybrid!$A$1:$LI$1),FALSE)</f>
        <v>1.2094244169999999</v>
      </c>
      <c r="AC92" s="351">
        <f>VLOOKUP($E92,Hybrid!$1:$1048576,MATCH(DATE(AC$2,1,1),Hybrid!$A$1:$LI$1),FALSE)</f>
        <v>1.183986904</v>
      </c>
      <c r="AD92" s="351">
        <f>VLOOKUP($E92,Hybrid!$1:$1048576,MATCH(DATE(AD$2,1,1),Hybrid!$A$1:$LI$1),FALSE)</f>
        <v>1.158283379</v>
      </c>
      <c r="AE92" s="351">
        <f>VLOOKUP($E92,Hybrid!$1:$1048576,MATCH(DATE(AE$2,1,1),Hybrid!$A$1:$LI$1),FALSE)</f>
        <v>1.1275670280000001</v>
      </c>
      <c r="AF92" s="351">
        <f>VLOOKUP($E92,Hybrid!$1:$1048576,MATCH(DATE(AF$2,1,1),Hybrid!$A$1:$LI$1),FALSE)</f>
        <v>1.0995518479999999</v>
      </c>
      <c r="AG92" s="351">
        <f>VLOOKUP($E92,Hybrid!$1:$1048576,MATCH(DATE(AG$2,1,1),Hybrid!$A$1:$LI$1),FALSE)</f>
        <v>1.0717791720000001</v>
      </c>
      <c r="AH92" s="351">
        <f>VLOOKUP($E92,Hybrid!$1:$1048576,MATCH(DATE(AH$2,1,1),Hybrid!$A$1:$LI$1),FALSE)</f>
        <v>1.044375557</v>
      </c>
      <c r="AI92" s="351">
        <f>VLOOKUP($E92,Hybrid!$1:$1048576,MATCH(DATE(AI$2,1,1),Hybrid!$A$1:$LI$1),FALSE)</f>
        <v>1.0173859220000001</v>
      </c>
      <c r="AJ92" s="351">
        <f>VLOOKUP($E92,Hybrid!$1:$1048576,MATCH(DATE(AJ$2,1,1),Hybrid!$A$1:$LI$1),FALSE)</f>
        <v>0.99081796759999996</v>
      </c>
      <c r="AK92" s="351">
        <f>VLOOKUP($E92,Hybrid!$1:$1048576,MATCH(DATE(AK$2,1,1),Hybrid!$A$1:$LI$1),FALSE)</f>
        <v>0.96466323490000006</v>
      </c>
      <c r="AL92" s="351">
        <f>VLOOKUP($E92,Hybrid!$1:$1048576,MATCH(DATE(AL$2,1,1),Hybrid!$A$1:$LI$1),FALSE)</f>
        <v>0.93890842269999997</v>
      </c>
      <c r="AM92" s="351">
        <f>VLOOKUP($E92,Hybrid!$1:$1048576,MATCH(DATE(AM$2,1,1),Hybrid!$A$1:$LI$1),FALSE)</f>
        <v>0.91354144410000004</v>
      </c>
      <c r="AN92" s="351">
        <f>VLOOKUP($E92,Hybrid!$1:$1048576,MATCH(DATE(AN$2,1,1),Hybrid!$A$1:$LI$1),FALSE)</f>
        <v>0.88855421359999998</v>
      </c>
      <c r="AO92" s="351">
        <f>VLOOKUP($E92,Hybrid!$1:$1048576,MATCH(DATE(AO$2,1,1),Hybrid!$A$1:$LI$1),FALSE)</f>
        <v>0.86394341060000002</v>
      </c>
      <c r="AP92" s="351">
        <f>VLOOKUP($E92,Hybrid!$1:$1048576,MATCH(DATE(AP$2,1,1),Hybrid!$A$1:$LI$1),FALSE)</f>
        <v>0.83894780889999998</v>
      </c>
      <c r="AQ92" s="351">
        <f>VLOOKUP($E92,Hybrid!$1:$1048576,MATCH(DATE(AQ$2,1,1),Hybrid!$A$1:$LI$1),FALSE)</f>
        <v>0.81440773970000002</v>
      </c>
      <c r="AR92" s="351">
        <f>VLOOKUP($E92,Hybrid!$1:$1048576,MATCH(DATE(AR$2,1,1),Hybrid!$A$1:$LI$1),FALSE)</f>
        <v>0.79035554279999998</v>
      </c>
      <c r="AS92" s="351">
        <f>VLOOKUP($E92,Hybrid!$1:$1048576,MATCH(DATE(AS$2,1,1),Hybrid!$A$1:$LI$1),FALSE)</f>
        <v>0.76682089099999995</v>
      </c>
      <c r="AT92" s="351">
        <f>VLOOKUP($E92,Hybrid!$1:$1048576,MATCH(DATE(AT$2,1,1),Hybrid!$A$1:$LI$1),FALSE)</f>
        <v>0.74381958049999997</v>
      </c>
      <c r="AU92" s="351">
        <f>VLOOKUP($E92,Hybrid!$1:$1048576,MATCH(DATE(AU$2,1,1),Hybrid!$A$1:$LI$1),FALSE)</f>
        <v>0.72135518310000002</v>
      </c>
      <c r="AV92" s="351">
        <f>VLOOKUP($E92,Hybrid!$1:$1048576,MATCH(DATE(AV$2,1,1),Hybrid!$A$1:$LI$1),FALSE)</f>
        <v>0.69942323760000003</v>
      </c>
      <c r="AW92" s="351">
        <f>VLOOKUP($E92,Hybrid!$1:$1048576,MATCH(DATE(AW$2,1,1),Hybrid!$A$1:$LI$1),FALSE)</f>
        <v>0.67801507279999995</v>
      </c>
      <c r="AX92" s="351">
        <f>VLOOKUP($E92,Hybrid!$1:$1048576,MATCH(DATE(AX$2,1,1),Hybrid!$A$1:$LI$1),FALSE)</f>
        <v>0.65712057280000002</v>
      </c>
      <c r="AY92" s="351">
        <f>VLOOKUP($E92,Hybrid!$1:$1048576,MATCH(DATE(AY$2,1,1),Hybrid!$A$1:$LI$1),FALSE)</f>
        <v>0.63672989219999998</v>
      </c>
      <c r="AZ92" s="351">
        <f>VLOOKUP($E92,Hybrid!$1:$1048576,MATCH(DATE(AZ$2,1,1),Hybrid!$A$1:$LI$1),FALSE)</f>
        <v>0.61687930349999998</v>
      </c>
      <c r="BA92" s="351">
        <f>VLOOKUP($E92,Hybrid!$1:$1048576,MATCH(DATE(BA$2,1,1),Hybrid!$A$1:$LI$1),FALSE)</f>
        <v>0.59751163809999996</v>
      </c>
      <c r="BB92" s="351">
        <f>VLOOKUP($E92,Hybrid!$1:$1048576,MATCH(DATE(BB$2,1,1),Hybrid!$A$1:$LI$1),FALSE)</f>
        <v>0.57861943709999997</v>
      </c>
      <c r="BC92" s="351">
        <f>VLOOKUP($E92,Hybrid!$1:$1048576,MATCH(DATE(BC$2,1,1),Hybrid!$A$1:$LI$1),FALSE)</f>
        <v>0.56019566369999996</v>
      </c>
      <c r="BD92" s="351">
        <f>VLOOKUP($E92,Hybrid!$1:$1048576,MATCH(DATE(BD$2,1,1),Hybrid!$A$1:$LI$1),FALSE)</f>
        <v>0.54223408740000001</v>
      </c>
      <c r="BE92" s="351">
        <f>VLOOKUP($E92,Hybrid!$1:$1048576,MATCH(DATE(BE$2,1,1),Hybrid!$A$1:$LI$1),FALSE)</f>
        <v>0.108124382</v>
      </c>
      <c r="BF92" s="351">
        <f>VLOOKUP($E92,Hybrid!$1:$1048576,MATCH(DATE(BF$2,1,1),Hybrid!$A$1:$LI$1),FALSE)</f>
        <v>8.12531269E-2</v>
      </c>
      <c r="BG92" s="351">
        <f>VLOOKUP($E92,Hybrid!$1:$1048576,MATCH(DATE(BG$2,1,1),Hybrid!$A$1:$LI$1),FALSE)</f>
        <v>5.5307884100000003E-2</v>
      </c>
      <c r="BH92" s="351">
        <f>VLOOKUP($E92,Hybrid!$1:$1048576,MATCH(DATE(BH$2,1,1),Hybrid!$A$1:$LI$1),FALSE)</f>
        <v>3.0321395000000001E-2</v>
      </c>
      <c r="BI92" s="351">
        <f>VLOOKUP($E92,Hybrid!$1:$1048576,MATCH(DATE(BI$2,1,1),Hybrid!$A$1:$LI$1),FALSE)</f>
        <v>6.3246950799999997E-3</v>
      </c>
    </row>
    <row r="93" spans="1:61" ht="15" customHeight="1" x14ac:dyDescent="0.35">
      <c r="A93" s="409"/>
      <c r="B93" s="416"/>
      <c r="C93" s="142"/>
      <c r="D93" s="103" t="s">
        <v>513</v>
      </c>
      <c r="E93" s="45" t="s">
        <v>411</v>
      </c>
      <c r="F93" s="351">
        <f>VLOOKUP($E93,Hybrid!$1:$1048576,MATCH(DATE(F$2,1,1),Hybrid!$A$1:$LI$1),FALSE)</f>
        <v>0.53534588900000002</v>
      </c>
      <c r="G93" s="351">
        <f>VLOOKUP($E93,Hybrid!$1:$1048576,MATCH(DATE(G$2,1,1),Hybrid!$A$1:$LI$1),FALSE)</f>
        <v>0.59209980129999995</v>
      </c>
      <c r="H93" s="351">
        <f>VLOOKUP($E93,Hybrid!$1:$1048576,MATCH(DATE(H$2,1,1),Hybrid!$A$1:$LI$1),FALSE)</f>
        <v>0.61918533129999997</v>
      </c>
      <c r="I93" s="351">
        <f>VLOOKUP($E93,Hybrid!$1:$1048576,MATCH(DATE(I$2,1,1),Hybrid!$A$1:$LI$1),FALSE)</f>
        <v>0.62641464599999996</v>
      </c>
      <c r="J93" s="351">
        <f>VLOOKUP($E93,Hybrid!$1:$1048576,MATCH(DATE(J$2,1,1),Hybrid!$A$1:$LI$1),FALSE)</f>
        <v>0.62111262170000003</v>
      </c>
      <c r="K93" s="351">
        <f>VLOOKUP($E93,Hybrid!$1:$1048576,MATCH(DATE(K$2,1,1),Hybrid!$A$1:$LI$1),FALSE)</f>
        <v>0.60805362510000005</v>
      </c>
      <c r="L93" s="351">
        <f>VLOOKUP($E93,Hybrid!$1:$1048576,MATCH(DATE(L$2,1,1),Hybrid!$A$1:$LI$1),FALSE)</f>
        <v>0.58938017170000001</v>
      </c>
      <c r="M93" s="351">
        <f>VLOOKUP($E93,Hybrid!$1:$1048576,MATCH(DATE(M$2,1,1),Hybrid!$A$1:$LI$1),FALSE)</f>
        <v>0.5678607041</v>
      </c>
      <c r="N93" s="351">
        <f>VLOOKUP($E93,Hybrid!$1:$1048576,MATCH(DATE(N$2,1,1),Hybrid!$A$1:$LI$1),FALSE)</f>
        <v>0.54466246500000004</v>
      </c>
      <c r="O93" s="351">
        <f>VLOOKUP($E93,Hybrid!$1:$1048576,MATCH(DATE(O$2,1,1),Hybrid!$A$1:$LI$1),FALSE)</f>
        <v>0.52052195859999995</v>
      </c>
      <c r="P93" s="351">
        <f>VLOOKUP($E93,Hybrid!$1:$1048576,MATCH(DATE(P$2,1,1),Hybrid!$A$1:$LI$1),FALSE)</f>
        <v>0.49707858319999998</v>
      </c>
      <c r="Q93" s="351">
        <f>VLOOKUP($E93,Hybrid!$1:$1048576,MATCH(DATE(Q$2,1,1),Hybrid!$A$1:$LI$1),FALSE)</f>
        <v>0.47222084269999998</v>
      </c>
      <c r="R93" s="351">
        <f>VLOOKUP($E93,Hybrid!$1:$1048576,MATCH(DATE(R$2,1,1),Hybrid!$A$1:$LI$1),FALSE)</f>
        <v>0.44741210949999999</v>
      </c>
      <c r="S93" s="351">
        <f>VLOOKUP($E93,Hybrid!$1:$1048576,MATCH(DATE(S$2,1,1),Hybrid!$A$1:$LI$1),FALSE)</f>
        <v>0.4228443616</v>
      </c>
      <c r="T93" s="351">
        <f>VLOOKUP($E93,Hybrid!$1:$1048576,MATCH(DATE(T$2,1,1),Hybrid!$A$1:$LI$1),FALSE)</f>
        <v>0.39868600999999998</v>
      </c>
      <c r="U93" s="351">
        <f>VLOOKUP($E93,Hybrid!$1:$1048576,MATCH(DATE(U$2,1,1),Hybrid!$A$1:$LI$1),FALSE)</f>
        <v>0.37507406459999998</v>
      </c>
      <c r="V93" s="351">
        <f>VLOOKUP($E93,Hybrid!$1:$1048576,MATCH(DATE(V$2,1,1),Hybrid!$A$1:$LI$1),FALSE)</f>
        <v>0.35211673789999998</v>
      </c>
      <c r="W93" s="351">
        <f>VLOOKUP($E93,Hybrid!$1:$1048576,MATCH(DATE(W$2,1,1),Hybrid!$A$1:$LI$1),FALSE)</f>
        <v>0.329897675</v>
      </c>
      <c r="X93" s="351">
        <f>VLOOKUP($E93,Hybrid!$1:$1048576,MATCH(DATE(X$2,1,1),Hybrid!$A$1:$LI$1),FALSE)</f>
        <v>0.30847988259999998</v>
      </c>
      <c r="Y93" s="351">
        <f>VLOOKUP($E93,Hybrid!$1:$1048576,MATCH(DATE(Y$2,1,1),Hybrid!$A$1:$LI$1),FALSE)</f>
        <v>0.2879090889</v>
      </c>
      <c r="Z93" s="351">
        <f>VLOOKUP($E93,Hybrid!$1:$1048576,MATCH(DATE(Z$2,1,1),Hybrid!$A$1:$LI$1),FALSE)</f>
        <v>0.26780639340000001</v>
      </c>
      <c r="AA93" s="351">
        <f>VLOOKUP($E93,Hybrid!$1:$1048576,MATCH(DATE(AA$2,1,1),Hybrid!$A$1:$LI$1),FALSE)</f>
        <v>0.2490655963</v>
      </c>
      <c r="AB93" s="351">
        <f>VLOOKUP($E93,Hybrid!$1:$1048576,MATCH(DATE(AB$2,1,1),Hybrid!$A$1:$LI$1),FALSE)</f>
        <v>0.23124302890000001</v>
      </c>
      <c r="AC93" s="351">
        <f>VLOOKUP($E93,Hybrid!$1:$1048576,MATCH(DATE(AC$2,1,1),Hybrid!$A$1:$LI$1),FALSE)</f>
        <v>0.21433332790000001</v>
      </c>
      <c r="AD93" s="351">
        <f>VLOOKUP($E93,Hybrid!$1:$1048576,MATCH(DATE(AD$2,1,1),Hybrid!$A$1:$LI$1),FALSE)</f>
        <v>0.1983213194</v>
      </c>
      <c r="AE93" s="351">
        <f>VLOOKUP($E93,Hybrid!$1:$1048576,MATCH(DATE(AE$2,1,1),Hybrid!$A$1:$LI$1),FALSE)</f>
        <v>0.18242823550000001</v>
      </c>
      <c r="AF93" s="351">
        <f>VLOOKUP($E93,Hybrid!$1:$1048576,MATCH(DATE(AF$2,1,1),Hybrid!$A$1:$LI$1),FALSE)</f>
        <v>0.16793888039999999</v>
      </c>
      <c r="AG93" s="351">
        <f>VLOOKUP($E93,Hybrid!$1:$1048576,MATCH(DATE(AG$2,1,1),Hybrid!$A$1:$LI$1),FALSE)</f>
        <v>0.15438317060000001</v>
      </c>
      <c r="AH93" s="351">
        <f>VLOOKUP($E93,Hybrid!$1:$1048576,MATCH(DATE(AH$2,1,1),Hybrid!$A$1:$LI$1),FALSE)</f>
        <v>0.14172903789999999</v>
      </c>
      <c r="AI93" s="351">
        <f>VLOOKUP($E93,Hybrid!$1:$1048576,MATCH(DATE(AI$2,1,1),Hybrid!$A$1:$LI$1),FALSE)</f>
        <v>0.12993259739999999</v>
      </c>
      <c r="AJ93" s="351">
        <f>VLOOKUP($E93,Hybrid!$1:$1048576,MATCH(DATE(AJ$2,1,1),Hybrid!$A$1:$LI$1),FALSE)</f>
        <v>0.1189472417</v>
      </c>
      <c r="AK93" s="351">
        <f>VLOOKUP($E93,Hybrid!$1:$1048576,MATCH(DATE(AK$2,1,1),Hybrid!$A$1:$LI$1),FALSE)</f>
        <v>0.1087271068</v>
      </c>
      <c r="AL93" s="351">
        <f>VLOOKUP($E93,Hybrid!$1:$1048576,MATCH(DATE(AL$2,1,1),Hybrid!$A$1:$LI$1),FALSE)</f>
        <v>9.9228469999999999E-2</v>
      </c>
      <c r="AM93" s="351">
        <f>VLOOKUP($E93,Hybrid!$1:$1048576,MATCH(DATE(AM$2,1,1),Hybrid!$A$1:$LI$1),FALSE)</f>
        <v>9.0410234800000003E-2</v>
      </c>
      <c r="AN93" s="351">
        <f>VLOOKUP($E93,Hybrid!$1:$1048576,MATCH(DATE(AN$2,1,1),Hybrid!$A$1:$LI$1),FALSE)</f>
        <v>8.2233942099999999E-2</v>
      </c>
      <c r="AO93" s="351">
        <f>VLOOKUP($E93,Hybrid!$1:$1048576,MATCH(DATE(AO$2,1,1),Hybrid!$A$1:$LI$1),FALSE)</f>
        <v>7.4663538000000002E-2</v>
      </c>
      <c r="AP93" s="351">
        <f>VLOOKUP($E93,Hybrid!$1:$1048576,MATCH(DATE(AP$2,1,1),Hybrid!$A$1:$LI$1),FALSE)</f>
        <v>6.7605119300000002E-2</v>
      </c>
      <c r="AQ93" s="351">
        <f>VLOOKUP($E93,Hybrid!$1:$1048576,MATCH(DATE(AQ$2,1,1),Hybrid!$A$1:$LI$1),FALSE)</f>
        <v>6.1102943799999997E-2</v>
      </c>
      <c r="AR93" s="351">
        <f>VLOOKUP($E93,Hybrid!$1:$1048576,MATCH(DATE(AR$2,1,1),Hybrid!$A$1:$LI$1),FALSE)</f>
        <v>5.5126056700000002E-2</v>
      </c>
      <c r="AS93" s="351">
        <f>VLOOKUP($E93,Hybrid!$1:$1048576,MATCH(DATE(AS$2,1,1),Hybrid!$A$1:$LI$1),FALSE)</f>
        <v>4.9643401199999999E-2</v>
      </c>
      <c r="AT93" s="351">
        <f>VLOOKUP($E93,Hybrid!$1:$1048576,MATCH(DATE(AT$2,1,1),Hybrid!$A$1:$LI$1),FALSE)</f>
        <v>4.4623716299999998E-2</v>
      </c>
      <c r="AU93" s="351">
        <f>VLOOKUP($E93,Hybrid!$1:$1048576,MATCH(DATE(AU$2,1,1),Hybrid!$A$1:$LI$1),FALSE)</f>
        <v>4.0036205200000001E-2</v>
      </c>
      <c r="AV93" s="351">
        <f>VLOOKUP($E93,Hybrid!$1:$1048576,MATCH(DATE(AV$2,1,1),Hybrid!$A$1:$LI$1),FALSE)</f>
        <v>3.58510758E-2</v>
      </c>
      <c r="AW93" s="351">
        <f>VLOOKUP($E93,Hybrid!$1:$1048576,MATCH(DATE(AW$2,1,1),Hybrid!$A$1:$LI$1),FALSE)</f>
        <v>3.2039851100000002E-2</v>
      </c>
      <c r="AX93" s="351">
        <f>VLOOKUP($E93,Hybrid!$1:$1048576,MATCH(DATE(AX$2,1,1),Hybrid!$A$1:$LI$1),FALSE)</f>
        <v>2.8575505000000001E-2</v>
      </c>
      <c r="AY93" s="351">
        <f>VLOOKUP($E93,Hybrid!$1:$1048576,MATCH(DATE(AY$2,1,1),Hybrid!$A$1:$LI$1),FALSE)</f>
        <v>2.5432488E-2</v>
      </c>
      <c r="AZ93" s="351">
        <f>VLOOKUP($E93,Hybrid!$1:$1048576,MATCH(DATE(AZ$2,1,1),Hybrid!$A$1:$LI$1),FALSE)</f>
        <v>2.25882905E-2</v>
      </c>
      <c r="BA93" s="351">
        <f>VLOOKUP($E93,Hybrid!$1:$1048576,MATCH(DATE(BA$2,1,1),Hybrid!$A$1:$LI$1),FALSE)</f>
        <v>2.0018052800000002E-2</v>
      </c>
      <c r="BB93" s="351">
        <f>VLOOKUP($E93,Hybrid!$1:$1048576,MATCH(DATE(BB$2,1,1),Hybrid!$A$1:$LI$1),FALSE)</f>
        <v>1.7700368800000001E-2</v>
      </c>
      <c r="BC93" s="351">
        <f>VLOOKUP($E93,Hybrid!$1:$1048576,MATCH(DATE(BC$2,1,1),Hybrid!$A$1:$LI$1),FALSE)</f>
        <v>1.5615077099999999E-2</v>
      </c>
      <c r="BD93" s="351">
        <f>VLOOKUP($E93,Hybrid!$1:$1048576,MATCH(DATE(BD$2,1,1),Hybrid!$A$1:$LI$1),FALSE)</f>
        <v>1.3743208999999999E-2</v>
      </c>
      <c r="BE93" s="351">
        <f>VLOOKUP($E93,Hybrid!$1:$1048576,MATCH(DATE(BE$2,1,1),Hybrid!$A$1:$LI$1),FALSE)</f>
        <v>5.1998590500000001E-3</v>
      </c>
      <c r="BF93" s="351">
        <f>VLOOKUP($E93,Hybrid!$1:$1048576,MATCH(DATE(BF$2,1,1),Hybrid!$A$1:$LI$1),FALSE)</f>
        <v>4.19908435E-3</v>
      </c>
      <c r="BG93" s="351">
        <f>VLOOKUP($E93,Hybrid!$1:$1048576,MATCH(DATE(BG$2,1,1),Hybrid!$A$1:$LI$1),FALSE)</f>
        <v>3.3469759799999999E-3</v>
      </c>
      <c r="BH93" s="351">
        <f>VLOOKUP($E93,Hybrid!$1:$1048576,MATCH(DATE(BH$2,1,1),Hybrid!$A$1:$LI$1),FALSE)</f>
        <v>2.6265655200000001E-3</v>
      </c>
      <c r="BI93" s="351">
        <f>VLOOKUP($E93,Hybrid!$1:$1048576,MATCH(DATE(BI$2,1,1),Hybrid!$A$1:$LI$1),FALSE)</f>
        <v>2.0222235899999999E-3</v>
      </c>
    </row>
    <row r="94" spans="1:61" ht="15" customHeight="1" x14ac:dyDescent="0.35">
      <c r="A94" s="409"/>
      <c r="B94" s="416"/>
      <c r="C94" s="142"/>
      <c r="D94" s="103" t="s">
        <v>514</v>
      </c>
      <c r="E94" s="45" t="s">
        <v>412</v>
      </c>
      <c r="F94" s="351">
        <f>VLOOKUP($E94,Hybrid!$1:$1048576,MATCH(DATE(F$2,1,1),Hybrid!$A$1:$LI$1),FALSE)</f>
        <v>1.005073009</v>
      </c>
      <c r="G94" s="351">
        <f>VLOOKUP($E94,Hybrid!$1:$1048576,MATCH(DATE(G$2,1,1),Hybrid!$A$1:$LI$1),FALSE)</f>
        <v>1.095615861</v>
      </c>
      <c r="H94" s="351">
        <f>VLOOKUP($E94,Hybrid!$1:$1048576,MATCH(DATE(H$2,1,1),Hybrid!$A$1:$LI$1),FALSE)</f>
        <v>1.121022508</v>
      </c>
      <c r="I94" s="351">
        <f>VLOOKUP($E94,Hybrid!$1:$1048576,MATCH(DATE(I$2,1,1),Hybrid!$A$1:$LI$1),FALSE)</f>
        <v>1.105002783</v>
      </c>
      <c r="J94" s="351">
        <f>VLOOKUP($E94,Hybrid!$1:$1048576,MATCH(DATE(J$2,1,1),Hybrid!$A$1:$LI$1),FALSE)</f>
        <v>1.0646154889999999</v>
      </c>
      <c r="K94" s="351">
        <f>VLOOKUP($E94,Hybrid!$1:$1048576,MATCH(DATE(K$2,1,1),Hybrid!$A$1:$LI$1),FALSE)</f>
        <v>1.010701283</v>
      </c>
      <c r="L94" s="351">
        <f>VLOOKUP($E94,Hybrid!$1:$1048576,MATCH(DATE(L$2,1,1),Hybrid!$A$1:$LI$1),FALSE)</f>
        <v>0.94855120309999996</v>
      </c>
      <c r="M94" s="351">
        <f>VLOOKUP($E94,Hybrid!$1:$1048576,MATCH(DATE(M$2,1,1),Hybrid!$A$1:$LI$1),FALSE)</f>
        <v>0.8837613714</v>
      </c>
      <c r="N94" s="351">
        <f>VLOOKUP($E94,Hybrid!$1:$1048576,MATCH(DATE(N$2,1,1),Hybrid!$A$1:$LI$1),FALSE)</f>
        <v>0.81877789519999999</v>
      </c>
      <c r="O94" s="351">
        <f>VLOOKUP($E94,Hybrid!$1:$1048576,MATCH(DATE(O$2,1,1),Hybrid!$A$1:$LI$1),FALSE)</f>
        <v>0.75506943979999996</v>
      </c>
      <c r="P94" s="351">
        <f>VLOOKUP($E94,Hybrid!$1:$1048576,MATCH(DATE(P$2,1,1),Hybrid!$A$1:$LI$1),FALSE)</f>
        <v>0.69512095080000003</v>
      </c>
      <c r="Q94" s="351">
        <f>VLOOKUP($E94,Hybrid!$1:$1048576,MATCH(DATE(Q$2,1,1),Hybrid!$A$1:$LI$1),FALSE)</f>
        <v>0.6360071853</v>
      </c>
      <c r="R94" s="351">
        <f>VLOOKUP($E94,Hybrid!$1:$1048576,MATCH(DATE(R$2,1,1),Hybrid!$A$1:$LI$1),FALSE)</f>
        <v>0.57985605350000002</v>
      </c>
      <c r="S94" s="351">
        <f>VLOOKUP($E94,Hybrid!$1:$1048576,MATCH(DATE(S$2,1,1),Hybrid!$A$1:$LI$1),FALSE)</f>
        <v>0.52688803719999999</v>
      </c>
      <c r="T94" s="351">
        <f>VLOOKUP($E94,Hybrid!$1:$1048576,MATCH(DATE(T$2,1,1),Hybrid!$A$1:$LI$1),FALSE)</f>
        <v>0.4772374895</v>
      </c>
      <c r="U94" s="351">
        <f>VLOOKUP($E94,Hybrid!$1:$1048576,MATCH(DATE(U$2,1,1),Hybrid!$A$1:$LI$1),FALSE)</f>
        <v>0.43095702590000001</v>
      </c>
      <c r="V94" s="351">
        <f>VLOOKUP($E94,Hybrid!$1:$1048576,MATCH(DATE(V$2,1,1),Hybrid!$A$1:$LI$1),FALSE)</f>
        <v>0.38803389999999999</v>
      </c>
      <c r="W94" s="351">
        <f>VLOOKUP($E94,Hybrid!$1:$1048576,MATCH(DATE(W$2,1,1),Hybrid!$A$1:$LI$1),FALSE)</f>
        <v>0.34840526830000002</v>
      </c>
      <c r="X94" s="351">
        <f>VLOOKUP($E94,Hybrid!$1:$1048576,MATCH(DATE(X$2,1,1),Hybrid!$A$1:$LI$1),FALSE)</f>
        <v>0.31197058979999998</v>
      </c>
      <c r="Y94" s="351">
        <f>VLOOKUP($E94,Hybrid!$1:$1048576,MATCH(DATE(Y$2,1,1),Hybrid!$A$1:$LI$1),FALSE)</f>
        <v>0.27860162710000003</v>
      </c>
      <c r="Z94" s="351">
        <f>VLOOKUP($E94,Hybrid!$1:$1048576,MATCH(DATE(Z$2,1,1),Hybrid!$A$1:$LI$1),FALSE)</f>
        <v>0.24777709000000001</v>
      </c>
      <c r="AA94" s="351">
        <f>VLOOKUP($E94,Hybrid!$1:$1048576,MATCH(DATE(AA$2,1,1),Hybrid!$A$1:$LI$1),FALSE)</f>
        <v>0.2201592366</v>
      </c>
      <c r="AB94" s="351">
        <f>VLOOKUP($E94,Hybrid!$1:$1048576,MATCH(DATE(AB$2,1,1),Hybrid!$A$1:$LI$1),FALSE)</f>
        <v>0.1951360332</v>
      </c>
      <c r="AC94" s="351">
        <f>VLOOKUP($E94,Hybrid!$1:$1048576,MATCH(DATE(AC$2,1,1),Hybrid!$A$1:$LI$1),FALSE)</f>
        <v>0.1725271434</v>
      </c>
      <c r="AD94" s="351">
        <f>VLOOKUP($E94,Hybrid!$1:$1048576,MATCH(DATE(AD$2,1,1),Hybrid!$A$1:$LI$1),FALSE)</f>
        <v>0.1521530267</v>
      </c>
      <c r="AE94" s="351">
        <f>VLOOKUP($E94,Hybrid!$1:$1048576,MATCH(DATE(AE$2,1,1),Hybrid!$A$1:$LI$1),FALSE)</f>
        <v>0.13329481870000001</v>
      </c>
      <c r="AF94" s="351">
        <f>VLOOKUP($E94,Hybrid!$1:$1048576,MATCH(DATE(AF$2,1,1),Hybrid!$A$1:$LI$1),FALSE)</f>
        <v>0.1167781209</v>
      </c>
      <c r="AG94" s="351">
        <f>VLOOKUP($E94,Hybrid!$1:$1048576,MATCH(DATE(AG$2,1,1),Hybrid!$A$1:$LI$1),FALSE)</f>
        <v>0.1020874039</v>
      </c>
      <c r="AH94" s="351">
        <f>VLOOKUP($E94,Hybrid!$1:$1048576,MATCH(DATE(AH$2,1,1),Hybrid!$A$1:$LI$1),FALSE)</f>
        <v>8.9053863400000002E-2</v>
      </c>
      <c r="AI94" s="351">
        <f>VLOOKUP($E94,Hybrid!$1:$1048576,MATCH(DATE(AI$2,1,1),Hybrid!$A$1:$LI$1),FALSE)</f>
        <v>7.7513689600000005E-2</v>
      </c>
      <c r="AJ94" s="351">
        <f>VLOOKUP($E94,Hybrid!$1:$1048576,MATCH(DATE(AJ$2,1,1),Hybrid!$A$1:$LI$1),FALSE)</f>
        <v>6.7314758599999996E-2</v>
      </c>
      <c r="AK94" s="351">
        <f>VLOOKUP($E94,Hybrid!$1:$1048576,MATCH(DATE(AK$2,1,1),Hybrid!$A$1:$LI$1),FALSE)</f>
        <v>5.8318074300000002E-2</v>
      </c>
      <c r="AL94" s="351">
        <f>VLOOKUP($E94,Hybrid!$1:$1048576,MATCH(DATE(AL$2,1,1),Hybrid!$A$1:$LI$1),FALSE)</f>
        <v>5.0397523100000001E-2</v>
      </c>
      <c r="AM94" s="351">
        <f>VLOOKUP($E94,Hybrid!$1:$1048576,MATCH(DATE(AM$2,1,1),Hybrid!$A$1:$LI$1),FALSE)</f>
        <v>4.3439050200000003E-2</v>
      </c>
      <c r="AN94" s="351">
        <f>VLOOKUP($E94,Hybrid!$1:$1048576,MATCH(DATE(AN$2,1,1),Hybrid!$A$1:$LI$1),FALSE)</f>
        <v>3.7339633999999997E-2</v>
      </c>
      <c r="AO94" s="351">
        <f>VLOOKUP($E94,Hybrid!$1:$1048576,MATCH(DATE(AO$2,1,1),Hybrid!$A$1:$LI$1),FALSE)</f>
        <v>3.2006227700000001E-2</v>
      </c>
      <c r="AP94" s="351">
        <f>VLOOKUP($E94,Hybrid!$1:$1048576,MATCH(DATE(AP$2,1,1),Hybrid!$A$1:$LI$1),FALSE)</f>
        <v>2.7330982899999998E-2</v>
      </c>
      <c r="AQ94" s="351">
        <f>VLOOKUP($E94,Hybrid!$1:$1048576,MATCH(DATE(AQ$2,1,1),Hybrid!$A$1:$LI$1),FALSE)</f>
        <v>2.32715158E-2</v>
      </c>
      <c r="AR94" s="351">
        <f>VLOOKUP($E94,Hybrid!$1:$1048576,MATCH(DATE(AR$2,1,1),Hybrid!$A$1:$LI$1),FALSE)</f>
        <v>1.9757646100000002E-2</v>
      </c>
      <c r="AS94" s="351">
        <f>VLOOKUP($E94,Hybrid!$1:$1048576,MATCH(DATE(AS$2,1,1),Hybrid!$A$1:$LI$1),FALSE)</f>
        <v>1.6725278900000001E-2</v>
      </c>
      <c r="AT94" s="351">
        <f>VLOOKUP($E94,Hybrid!$1:$1048576,MATCH(DATE(AT$2,1,1),Hybrid!$A$1:$LI$1),FALSE)</f>
        <v>1.41161499E-2</v>
      </c>
      <c r="AU94" s="351">
        <f>VLOOKUP($E94,Hybrid!$1:$1048576,MATCH(DATE(AU$2,1,1),Hybrid!$A$1:$LI$1),FALSE)</f>
        <v>1.1877739E-2</v>
      </c>
      <c r="AV94" s="351">
        <f>VLOOKUP($E94,Hybrid!$1:$1048576,MATCH(DATE(AV$2,1,1),Hybrid!$A$1:$LI$1),FALSE)</f>
        <v>9.9630279899999997E-3</v>
      </c>
      <c r="AW94" s="351">
        <f>VLOOKUP($E94,Hybrid!$1:$1048576,MATCH(DATE(AW$2,1,1),Hybrid!$A$1:$LI$1),FALSE)</f>
        <v>8.3301358699999998E-3</v>
      </c>
      <c r="AX94" s="351">
        <f>VLOOKUP($E94,Hybrid!$1:$1048576,MATCH(DATE(AX$2,1,1),Hybrid!$A$1:$LI$1),FALSE)</f>
        <v>6.94189912E-3</v>
      </c>
      <c r="AY94" s="351">
        <f>VLOOKUP($E94,Hybrid!$1:$1048576,MATCH(DATE(AY$2,1,1),Hybrid!$A$1:$LI$1),FALSE)</f>
        <v>5.7654417100000003E-3</v>
      </c>
      <c r="AZ94" s="351">
        <f>VLOOKUP($E94,Hybrid!$1:$1048576,MATCH(DATE(AZ$2,1,1),Hybrid!$A$1:$LI$1),FALSE)</f>
        <v>4.7720903799999999E-3</v>
      </c>
      <c r="BA94" s="351">
        <f>VLOOKUP($E94,Hybrid!$1:$1048576,MATCH(DATE(BA$2,1,1),Hybrid!$A$1:$LI$1),FALSE)</f>
        <v>3.9358308700000004E-3</v>
      </c>
      <c r="BB94" s="351">
        <f>VLOOKUP($E94,Hybrid!$1:$1048576,MATCH(DATE(BB$2,1,1),Hybrid!$A$1:$LI$1),FALSE)</f>
        <v>3.2342967299999999E-3</v>
      </c>
      <c r="BC94" s="351">
        <f>VLOOKUP($E94,Hybrid!$1:$1048576,MATCH(DATE(BC$2,1,1),Hybrid!$A$1:$LI$1),FALSE)</f>
        <v>2.64791822E-3</v>
      </c>
      <c r="BD94" s="351">
        <f>VLOOKUP($E94,Hybrid!$1:$1048576,MATCH(DATE(BD$2,1,1),Hybrid!$A$1:$LI$1),FALSE)</f>
        <v>2.1596233299999998E-3</v>
      </c>
      <c r="BE94" s="351">
        <f>VLOOKUP($E94,Hybrid!$1:$1048576,MATCH(DATE(BE$2,1,1),Hybrid!$A$1:$LI$1),FALSE)</f>
        <v>5.8251916699999997E-4</v>
      </c>
      <c r="BF94" s="351">
        <f>VLOOKUP($E94,Hybrid!$1:$1048576,MATCH(DATE(BF$2,1,1),Hybrid!$A$1:$LI$1),FALSE)</f>
        <v>4.2029409299999999E-4</v>
      </c>
      <c r="BG94" s="351">
        <f>VLOOKUP($E94,Hybrid!$1:$1048576,MATCH(DATE(BG$2,1,1),Hybrid!$A$1:$LI$1),FALSE)</f>
        <v>2.9634928999999998E-4</v>
      </c>
      <c r="BH94" s="351">
        <f>VLOOKUP($E94,Hybrid!$1:$1048576,MATCH(DATE(BH$2,1,1),Hybrid!$A$1:$LI$1),FALSE)</f>
        <v>2.0286930699999999E-4</v>
      </c>
      <c r="BI94" s="351">
        <f>VLOOKUP($E94,Hybrid!$1:$1048576,MATCH(DATE(BI$2,1,1),Hybrid!$A$1:$LI$1),FALSE)</f>
        <v>1.3341072399999999E-4</v>
      </c>
    </row>
    <row r="95" spans="1:61" s="92" customFormat="1" ht="15" customHeight="1" x14ac:dyDescent="0.35">
      <c r="A95" s="409"/>
      <c r="B95" s="416"/>
      <c r="C95" s="101" t="s">
        <v>789</v>
      </c>
      <c r="D95" s="101"/>
      <c r="E95" s="74" t="s">
        <v>413</v>
      </c>
      <c r="F95" s="350">
        <f>VLOOKUP($E95,Hybrid!$1:$1048576,MATCH(DATE(F$2,1,1),Hybrid!$A$1:$LI$1),FALSE)</f>
        <v>0.156999893</v>
      </c>
      <c r="G95" s="350">
        <f>VLOOKUP($E95,Hybrid!$1:$1048576,MATCH(DATE(G$2,1,1),Hybrid!$A$1:$LI$1),FALSE)</f>
        <v>0.1776750107</v>
      </c>
      <c r="H95" s="350">
        <f>VLOOKUP($E95,Hybrid!$1:$1048576,MATCH(DATE(H$2,1,1),Hybrid!$A$1:$LI$1),FALSE)</f>
        <v>0.19238023870000001</v>
      </c>
      <c r="I95" s="350">
        <f>VLOOKUP($E95,Hybrid!$1:$1048576,MATCH(DATE(I$2,1,1),Hybrid!$A$1:$LI$1),FALSE)</f>
        <v>0.2028887301</v>
      </c>
      <c r="J95" s="350">
        <f>VLOOKUP($E95,Hybrid!$1:$1048576,MATCH(DATE(J$2,1,1),Hybrid!$A$1:$LI$1),FALSE)</f>
        <v>0.21064609400000001</v>
      </c>
      <c r="K95" s="350">
        <f>VLOOKUP($E95,Hybrid!$1:$1048576,MATCH(DATE(K$2,1,1),Hybrid!$A$1:$LI$1),FALSE)</f>
        <v>0.21664940290000001</v>
      </c>
      <c r="L95" s="350">
        <f>VLOOKUP($E95,Hybrid!$1:$1048576,MATCH(DATE(L$2,1,1),Hybrid!$A$1:$LI$1),FALSE)</f>
        <v>0.2212230466</v>
      </c>
      <c r="M95" s="350">
        <f>VLOOKUP($E95,Hybrid!$1:$1048576,MATCH(DATE(M$2,1,1),Hybrid!$A$1:$LI$1),FALSE)</f>
        <v>0.2250769842</v>
      </c>
      <c r="N95" s="350">
        <f>VLOOKUP($E95,Hybrid!$1:$1048576,MATCH(DATE(N$2,1,1),Hybrid!$A$1:$LI$1),FALSE)</f>
        <v>0.22846302530000001</v>
      </c>
      <c r="O95" s="350">
        <f>VLOOKUP($E95,Hybrid!$1:$1048576,MATCH(DATE(O$2,1,1),Hybrid!$A$1:$LI$1),FALSE)</f>
        <v>0.23153473939999999</v>
      </c>
      <c r="P95" s="350">
        <f>VLOOKUP($E95,Hybrid!$1:$1048576,MATCH(DATE(P$2,1,1),Hybrid!$A$1:$LI$1),FALSE)</f>
        <v>0.23494723710000001</v>
      </c>
      <c r="Q95" s="350">
        <f>VLOOKUP($E95,Hybrid!$1:$1048576,MATCH(DATE(Q$2,1,1),Hybrid!$A$1:$LI$1),FALSE)</f>
        <v>0.2376394681</v>
      </c>
      <c r="R95" s="350">
        <f>VLOOKUP($E95,Hybrid!$1:$1048576,MATCH(DATE(R$2,1,1),Hybrid!$A$1:$LI$1),FALSE)</f>
        <v>0.24017923690000001</v>
      </c>
      <c r="S95" s="350">
        <f>VLOOKUP($E95,Hybrid!$1:$1048576,MATCH(DATE(S$2,1,1),Hybrid!$A$1:$LI$1),FALSE)</f>
        <v>0.24258237129999999</v>
      </c>
      <c r="T95" s="350">
        <f>VLOOKUP($E95,Hybrid!$1:$1048576,MATCH(DATE(T$2,1,1),Hybrid!$A$1:$LI$1),FALSE)</f>
        <v>0.24486959329999999</v>
      </c>
      <c r="U95" s="350">
        <f>VLOOKUP($E95,Hybrid!$1:$1048576,MATCH(DATE(U$2,1,1),Hybrid!$A$1:$LI$1),FALSE)</f>
        <v>0.24706017429999999</v>
      </c>
      <c r="V95" s="350">
        <f>VLOOKUP($E95,Hybrid!$1:$1048576,MATCH(DATE(V$2,1,1),Hybrid!$A$1:$LI$1),FALSE)</f>
        <v>0.24917019539999999</v>
      </c>
      <c r="W95" s="350">
        <f>VLOOKUP($E95,Hybrid!$1:$1048576,MATCH(DATE(W$2,1,1),Hybrid!$A$1:$LI$1),FALSE)</f>
        <v>0.25121245520000002</v>
      </c>
      <c r="X95" s="350">
        <f>VLOOKUP($E95,Hybrid!$1:$1048576,MATCH(DATE(X$2,1,1),Hybrid!$A$1:$LI$1),FALSE)</f>
        <v>0.25319702519999998</v>
      </c>
      <c r="Y95" s="350">
        <f>VLOOKUP($E95,Hybrid!$1:$1048576,MATCH(DATE(Y$2,1,1),Hybrid!$A$1:$LI$1),FALSE)</f>
        <v>0.25513199279999998</v>
      </c>
      <c r="Z95" s="350">
        <f>VLOOKUP($E95,Hybrid!$1:$1048576,MATCH(DATE(Z$2,1,1),Hybrid!$A$1:$LI$1),FALSE)</f>
        <v>0.25661872419999998</v>
      </c>
      <c r="AA95" s="350">
        <f>VLOOKUP($E95,Hybrid!$1:$1048576,MATCH(DATE(AA$2,1,1),Hybrid!$A$1:$LI$1),FALSE)</f>
        <v>0.25847035210000002</v>
      </c>
      <c r="AB95" s="350">
        <f>VLOOKUP($E95,Hybrid!$1:$1048576,MATCH(DATE(AB$2,1,1),Hybrid!$A$1:$LI$1),FALSE)</f>
        <v>0.26030146370000001</v>
      </c>
      <c r="AC95" s="350">
        <f>VLOOKUP($E95,Hybrid!$1:$1048576,MATCH(DATE(AC$2,1,1),Hybrid!$A$1:$LI$1),FALSE)</f>
        <v>0.26212057280000001</v>
      </c>
      <c r="AD95" s="350">
        <f>VLOOKUP($E95,Hybrid!$1:$1048576,MATCH(DATE(AD$2,1,1),Hybrid!$A$1:$LI$1),FALSE)</f>
        <v>0.26392816720000001</v>
      </c>
      <c r="AE95" s="350">
        <f>VLOOKUP($E95,Hybrid!$1:$1048576,MATCH(DATE(AE$2,1,1),Hybrid!$A$1:$LI$1),FALSE)</f>
        <v>0.2645820056</v>
      </c>
      <c r="AF95" s="350">
        <f>VLOOKUP($E95,Hybrid!$1:$1048576,MATCH(DATE(AF$2,1,1),Hybrid!$A$1:$LI$1),FALSE)</f>
        <v>0.26581856329999998</v>
      </c>
      <c r="AG95" s="350">
        <f>VLOOKUP($E95,Hybrid!$1:$1048576,MATCH(DATE(AG$2,1,1),Hybrid!$A$1:$LI$1),FALSE)</f>
        <v>0.26706727250000001</v>
      </c>
      <c r="AH95" s="350">
        <f>VLOOKUP($E95,Hybrid!$1:$1048576,MATCH(DATE(AH$2,1,1),Hybrid!$A$1:$LI$1),FALSE)</f>
        <v>0.26835365970000002</v>
      </c>
      <c r="AI95" s="350">
        <f>VLOOKUP($E95,Hybrid!$1:$1048576,MATCH(DATE(AI$2,1,1),Hybrid!$A$1:$LI$1),FALSE)</f>
        <v>0.2696861955</v>
      </c>
      <c r="AJ95" s="350">
        <f>VLOOKUP($E95,Hybrid!$1:$1048576,MATCH(DATE(AJ$2,1,1),Hybrid!$A$1:$LI$1),FALSE)</f>
        <v>0.27106469389999999</v>
      </c>
      <c r="AK95" s="350">
        <f>VLOOKUP($E95,Hybrid!$1:$1048576,MATCH(DATE(AK$2,1,1),Hybrid!$A$1:$LI$1),FALSE)</f>
        <v>0.2724848648</v>
      </c>
      <c r="AL95" s="350">
        <f>VLOOKUP($E95,Hybrid!$1:$1048576,MATCH(DATE(AL$2,1,1),Hybrid!$A$1:$LI$1),FALSE)</f>
        <v>0.27394107140000001</v>
      </c>
      <c r="AM95" s="350">
        <f>VLOOKUP($E95,Hybrid!$1:$1048576,MATCH(DATE(AM$2,1,1),Hybrid!$A$1:$LI$1),FALSE)</f>
        <v>0.27542790109999998</v>
      </c>
      <c r="AN95" s="350">
        <f>VLOOKUP($E95,Hybrid!$1:$1048576,MATCH(DATE(AN$2,1,1),Hybrid!$A$1:$LI$1),FALSE)</f>
        <v>0.27694089570000002</v>
      </c>
      <c r="AO95" s="350">
        <f>VLOOKUP($E95,Hybrid!$1:$1048576,MATCH(DATE(AO$2,1,1),Hybrid!$A$1:$LI$1),FALSE)</f>
        <v>0.27847673239999998</v>
      </c>
      <c r="AP95" s="350">
        <f>VLOOKUP($E95,Hybrid!$1:$1048576,MATCH(DATE(AP$2,1,1),Hybrid!$A$1:$LI$1),FALSE)</f>
        <v>0.27977465359999998</v>
      </c>
      <c r="AQ95" s="350">
        <f>VLOOKUP($E95,Hybrid!$1:$1048576,MATCH(DATE(AQ$2,1,1),Hybrid!$A$1:$LI$1),FALSE)</f>
        <v>0.28108927210000001</v>
      </c>
      <c r="AR95" s="350">
        <f>VLOOKUP($E95,Hybrid!$1:$1048576,MATCH(DATE(AR$2,1,1),Hybrid!$A$1:$LI$1),FALSE)</f>
        <v>0.2824262696</v>
      </c>
      <c r="AS95" s="350">
        <f>VLOOKUP($E95,Hybrid!$1:$1048576,MATCH(DATE(AS$2,1,1),Hybrid!$A$1:$LI$1),FALSE)</f>
        <v>0.28379345030000003</v>
      </c>
      <c r="AT95" s="350">
        <f>VLOOKUP($E95,Hybrid!$1:$1048576,MATCH(DATE(AT$2,1,1),Hybrid!$A$1:$LI$1),FALSE)</f>
        <v>0.28519570480000001</v>
      </c>
      <c r="AU95" s="350">
        <f>VLOOKUP($E95,Hybrid!$1:$1048576,MATCH(DATE(AU$2,1,1),Hybrid!$A$1:$LI$1),FALSE)</f>
        <v>0.28663434290000001</v>
      </c>
      <c r="AV95" s="350">
        <f>VLOOKUP($E95,Hybrid!$1:$1048576,MATCH(DATE(AV$2,1,1),Hybrid!$A$1:$LI$1),FALSE)</f>
        <v>0.28810784230000003</v>
      </c>
      <c r="AW95" s="350">
        <f>VLOOKUP($E95,Hybrid!$1:$1048576,MATCH(DATE(AW$2,1,1),Hybrid!$A$1:$LI$1),FALSE)</f>
        <v>0.2896129167</v>
      </c>
      <c r="AX95" s="350">
        <f>VLOOKUP($E95,Hybrid!$1:$1048576,MATCH(DATE(AX$2,1,1),Hybrid!$A$1:$LI$1),FALSE)</f>
        <v>0.29114547089999998</v>
      </c>
      <c r="AY95" s="350">
        <f>VLOOKUP($E95,Hybrid!$1:$1048576,MATCH(DATE(AY$2,1,1),Hybrid!$A$1:$LI$1),FALSE)</f>
        <v>0.29270129319999999</v>
      </c>
      <c r="AZ95" s="350">
        <f>VLOOKUP($E95,Hybrid!$1:$1048576,MATCH(DATE(AZ$2,1,1),Hybrid!$A$1:$LI$1),FALSE)</f>
        <v>0.29429837089999999</v>
      </c>
      <c r="BA95" s="350">
        <f>VLOOKUP($E95,Hybrid!$1:$1048576,MATCH(DATE(BA$2,1,1),Hybrid!$A$1:$LI$1),FALSE)</f>
        <v>0.29591158490000002</v>
      </c>
      <c r="BB95" s="350">
        <f>VLOOKUP($E95,Hybrid!$1:$1048576,MATCH(DATE(BB$2,1,1),Hybrid!$A$1:$LI$1),FALSE)</f>
        <v>0.29753746920000002</v>
      </c>
      <c r="BC95" s="350">
        <f>VLOOKUP($E95,Hybrid!$1:$1048576,MATCH(DATE(BC$2,1,1),Hybrid!$A$1:$LI$1),FALSE)</f>
        <v>0.29917255259999997</v>
      </c>
      <c r="BD95" s="350">
        <f>VLOOKUP($E95,Hybrid!$1:$1048576,MATCH(DATE(BD$2,1,1),Hybrid!$A$1:$LI$1),FALSE)</f>
        <v>0.30081389219999999</v>
      </c>
      <c r="BE95" s="350">
        <f>VLOOKUP($E95,Hybrid!$1:$1048576,MATCH(DATE(BE$2,1,1),Hybrid!$A$1:$LI$1),FALSE)</f>
        <v>0.3250622473</v>
      </c>
      <c r="BF95" s="350">
        <f>VLOOKUP($E95,Hybrid!$1:$1048576,MATCH(DATE(BF$2,1,1),Hybrid!$A$1:$LI$1),FALSE)</f>
        <v>0.32765231979999998</v>
      </c>
      <c r="BG95" s="350">
        <f>VLOOKUP($E95,Hybrid!$1:$1048576,MATCH(DATE(BG$2,1,1),Hybrid!$A$1:$LI$1),FALSE)</f>
        <v>0.33029488959999997</v>
      </c>
      <c r="BH95" s="350">
        <f>VLOOKUP($E95,Hybrid!$1:$1048576,MATCH(DATE(BH$2,1,1),Hybrid!$A$1:$LI$1),FALSE)</f>
        <v>0.33299551869999999</v>
      </c>
      <c r="BI95" s="350">
        <f>VLOOKUP($E95,Hybrid!$1:$1048576,MATCH(DATE(BI$2,1,1),Hybrid!$A$1:$LI$1),FALSE)</f>
        <v>0.33575974669999997</v>
      </c>
    </row>
    <row r="96" spans="1:61" ht="15" customHeight="1" x14ac:dyDescent="0.35">
      <c r="A96" s="409"/>
      <c r="B96" s="416"/>
      <c r="C96" s="142"/>
      <c r="D96" s="103" t="s">
        <v>508</v>
      </c>
      <c r="E96" s="45" t="s">
        <v>414</v>
      </c>
      <c r="F96" s="351">
        <f>VLOOKUP($E96,Hybrid!$1:$1048576,MATCH(DATE(F$2,1,1),Hybrid!$A$1:$LI$1),FALSE)</f>
        <v>4.4415267000000001E-2</v>
      </c>
      <c r="G96" s="351">
        <f>VLOOKUP($E96,Hybrid!$1:$1048576,MATCH(DATE(G$2,1,1),Hybrid!$A$1:$LI$1),FALSE)</f>
        <v>5.0547918999999997E-2</v>
      </c>
      <c r="H96" s="351">
        <f>VLOOKUP($E96,Hybrid!$1:$1048576,MATCH(DATE(H$2,1,1),Hybrid!$A$1:$LI$1),FALSE)</f>
        <v>5.5187756999999997E-2</v>
      </c>
      <c r="I96" s="351">
        <f>VLOOKUP($E96,Hybrid!$1:$1048576,MATCH(DATE(I$2,1,1),Hybrid!$A$1:$LI$1),FALSE)</f>
        <v>5.8761712399999999E-2</v>
      </c>
      <c r="J96" s="351">
        <f>VLOOKUP($E96,Hybrid!$1:$1048576,MATCH(DATE(J$2,1,1),Hybrid!$A$1:$LI$1),FALSE)</f>
        <v>6.1631016300000001E-2</v>
      </c>
      <c r="K96" s="351">
        <f>VLOOKUP($E96,Hybrid!$1:$1048576,MATCH(DATE(K$2,1,1),Hybrid!$A$1:$LI$1),FALSE)</f>
        <v>6.4050239100000003E-2</v>
      </c>
      <c r="L96" s="351">
        <f>VLOOKUP($E96,Hybrid!$1:$1048576,MATCH(DATE(L$2,1,1),Hybrid!$A$1:$LI$1),FALSE)</f>
        <v>6.6090118000000003E-2</v>
      </c>
      <c r="M96" s="351">
        <f>VLOOKUP($E96,Hybrid!$1:$1048576,MATCH(DATE(M$2,1,1),Hybrid!$A$1:$LI$1),FALSE)</f>
        <v>6.7944888199999998E-2</v>
      </c>
      <c r="N96" s="351">
        <f>VLOOKUP($E96,Hybrid!$1:$1048576,MATCH(DATE(N$2,1,1),Hybrid!$A$1:$LI$1),FALSE)</f>
        <v>6.9680165399999994E-2</v>
      </c>
      <c r="O96" s="351">
        <f>VLOOKUP($E96,Hybrid!$1:$1048576,MATCH(DATE(O$2,1,1),Hybrid!$A$1:$LI$1),FALSE)</f>
        <v>7.1335990099999996E-2</v>
      </c>
      <c r="P96" s="351">
        <f>VLOOKUP($E96,Hybrid!$1:$1048576,MATCH(DATE(P$2,1,1),Hybrid!$A$1:$LI$1),FALSE)</f>
        <v>7.3112139100000001E-2</v>
      </c>
      <c r="Q96" s="351">
        <f>VLOOKUP($E96,Hybrid!$1:$1048576,MATCH(DATE(Q$2,1,1),Hybrid!$A$1:$LI$1),FALSE)</f>
        <v>7.4677071600000006E-2</v>
      </c>
      <c r="R96" s="351">
        <f>VLOOKUP($E96,Hybrid!$1:$1048576,MATCH(DATE(R$2,1,1),Hybrid!$A$1:$LI$1),FALSE)</f>
        <v>7.6202997600000003E-2</v>
      </c>
      <c r="S96" s="351">
        <f>VLOOKUP($E96,Hybrid!$1:$1048576,MATCH(DATE(S$2,1,1),Hybrid!$A$1:$LI$1),FALSE)</f>
        <v>7.7692666300000005E-2</v>
      </c>
      <c r="T96" s="351">
        <f>VLOOKUP($E96,Hybrid!$1:$1048576,MATCH(DATE(T$2,1,1),Hybrid!$A$1:$LI$1),FALSE)</f>
        <v>7.9150999700000002E-2</v>
      </c>
      <c r="U96" s="351">
        <f>VLOOKUP($E96,Hybrid!$1:$1048576,MATCH(DATE(U$2,1,1),Hybrid!$A$1:$LI$1),FALSE)</f>
        <v>8.0582976000000001E-2</v>
      </c>
      <c r="V96" s="351">
        <f>VLOOKUP($E96,Hybrid!$1:$1048576,MATCH(DATE(V$2,1,1),Hybrid!$A$1:$LI$1),FALSE)</f>
        <v>8.1992939599999995E-2</v>
      </c>
      <c r="W96" s="351">
        <f>VLOOKUP($E96,Hybrid!$1:$1048576,MATCH(DATE(W$2,1,1),Hybrid!$A$1:$LI$1),FALSE)</f>
        <v>8.3384473900000006E-2</v>
      </c>
      <c r="X96" s="351">
        <f>VLOOKUP($E96,Hybrid!$1:$1048576,MATCH(DATE(X$2,1,1),Hybrid!$A$1:$LI$1),FALSE)</f>
        <v>8.4760516899999999E-2</v>
      </c>
      <c r="Y96" s="351">
        <f>VLOOKUP($E96,Hybrid!$1:$1048576,MATCH(DATE(Y$2,1,1),Hybrid!$A$1:$LI$1),FALSE)</f>
        <v>8.6123561700000004E-2</v>
      </c>
      <c r="Z96" s="351">
        <f>VLOOKUP($E96,Hybrid!$1:$1048576,MATCH(DATE(Z$2,1,1),Hybrid!$A$1:$LI$1),FALSE)</f>
        <v>8.7337405699999995E-2</v>
      </c>
      <c r="AA96" s="351">
        <f>VLOOKUP($E96,Hybrid!$1:$1048576,MATCH(DATE(AA$2,1,1),Hybrid!$A$1:$LI$1),FALSE)</f>
        <v>8.8677739199999994E-2</v>
      </c>
      <c r="AB96" s="351">
        <f>VLOOKUP($E96,Hybrid!$1:$1048576,MATCH(DATE(AB$2,1,1),Hybrid!$A$1:$LI$1),FALSE)</f>
        <v>9.0015089300000004E-2</v>
      </c>
      <c r="AC96" s="351">
        <f>VLOOKUP($E96,Hybrid!$1:$1048576,MATCH(DATE(AC$2,1,1),Hybrid!$A$1:$LI$1),FALSE)</f>
        <v>9.1353036299999996E-2</v>
      </c>
      <c r="AD96" s="351">
        <f>VLOOKUP($E96,Hybrid!$1:$1048576,MATCH(DATE(AD$2,1,1),Hybrid!$A$1:$LI$1),FALSE)</f>
        <v>9.2692360799999998E-2</v>
      </c>
      <c r="AE96" s="351">
        <f>VLOOKUP($E96,Hybrid!$1:$1048576,MATCH(DATE(AE$2,1,1),Hybrid!$A$1:$LI$1),FALSE)</f>
        <v>9.3628168900000003E-2</v>
      </c>
      <c r="AF96" s="351">
        <f>VLOOKUP($E96,Hybrid!$1:$1048576,MATCH(DATE(AF$2,1,1),Hybrid!$A$1:$LI$1),FALSE)</f>
        <v>9.4770370100000001E-2</v>
      </c>
      <c r="AG96" s="351">
        <f>VLOOKUP($E96,Hybrid!$1:$1048576,MATCH(DATE(AG$2,1,1),Hybrid!$A$1:$LI$1),FALSE)</f>
        <v>9.5919511900000004E-2</v>
      </c>
      <c r="AH96" s="351">
        <f>VLOOKUP($E96,Hybrid!$1:$1048576,MATCH(DATE(AH$2,1,1),Hybrid!$A$1:$LI$1),FALSE)</f>
        <v>9.7085930000000001E-2</v>
      </c>
      <c r="AI96" s="351">
        <f>VLOOKUP($E96,Hybrid!$1:$1048576,MATCH(DATE(AI$2,1,1),Hybrid!$A$1:$LI$1),FALSE)</f>
        <v>9.8273970200000005E-2</v>
      </c>
      <c r="AJ96" s="351">
        <f>VLOOKUP($E96,Hybrid!$1:$1048576,MATCH(DATE(AJ$2,1,1),Hybrid!$A$1:$LI$1),FALSE)</f>
        <v>9.9484816000000004E-2</v>
      </c>
      <c r="AK96" s="351">
        <f>VLOOKUP($E96,Hybrid!$1:$1048576,MATCH(DATE(AK$2,1,1),Hybrid!$A$1:$LI$1),FALSE)</f>
        <v>0.1007180771</v>
      </c>
      <c r="AL96" s="351">
        <f>VLOOKUP($E96,Hybrid!$1:$1048576,MATCH(DATE(AL$2,1,1),Hybrid!$A$1:$LI$1),FALSE)</f>
        <v>0.1019727812</v>
      </c>
      <c r="AM96" s="351">
        <f>VLOOKUP($E96,Hybrid!$1:$1048576,MATCH(DATE(AM$2,1,1),Hybrid!$A$1:$LI$1),FALSE)</f>
        <v>0.1032479516</v>
      </c>
      <c r="AN96" s="351">
        <f>VLOOKUP($E96,Hybrid!$1:$1048576,MATCH(DATE(AN$2,1,1),Hybrid!$A$1:$LI$1),FALSE)</f>
        <v>0.1045428833</v>
      </c>
      <c r="AO96" s="351">
        <f>VLOOKUP($E96,Hybrid!$1:$1048576,MATCH(DATE(AO$2,1,1),Hybrid!$A$1:$LI$1),FALSE)</f>
        <v>0.1058572188</v>
      </c>
      <c r="AP96" s="351">
        <f>VLOOKUP($E96,Hybrid!$1:$1048576,MATCH(DATE(AP$2,1,1),Hybrid!$A$1:$LI$1),FALSE)</f>
        <v>0.1070916997</v>
      </c>
      <c r="AQ96" s="351">
        <f>VLOOKUP($E96,Hybrid!$1:$1048576,MATCH(DATE(AQ$2,1,1),Hybrid!$A$1:$LI$1),FALSE)</f>
        <v>0.10834286949999999</v>
      </c>
      <c r="AR96" s="351">
        <f>VLOOKUP($E96,Hybrid!$1:$1048576,MATCH(DATE(AR$2,1,1),Hybrid!$A$1:$LI$1),FALSE)</f>
        <v>0.1096134918</v>
      </c>
      <c r="AS96" s="351">
        <f>VLOOKUP($E96,Hybrid!$1:$1048576,MATCH(DATE(AS$2,1,1),Hybrid!$A$1:$LI$1),FALSE)</f>
        <v>0.1109073142</v>
      </c>
      <c r="AT96" s="351">
        <f>VLOOKUP($E96,Hybrid!$1:$1048576,MATCH(DATE(AT$2,1,1),Hybrid!$A$1:$LI$1),FALSE)</f>
        <v>0.1122270532</v>
      </c>
      <c r="AU96" s="351">
        <f>VLOOKUP($E96,Hybrid!$1:$1048576,MATCH(DATE(AU$2,1,1),Hybrid!$A$1:$LI$1),FALSE)</f>
        <v>0.1135740547</v>
      </c>
      <c r="AV96" s="351">
        <f>VLOOKUP($E96,Hybrid!$1:$1048576,MATCH(DATE(AV$2,1,1),Hybrid!$A$1:$LI$1),FALSE)</f>
        <v>0.11494853200000001</v>
      </c>
      <c r="AW96" s="351">
        <f>VLOOKUP($E96,Hybrid!$1:$1048576,MATCH(DATE(AW$2,1,1),Hybrid!$A$1:$LI$1),FALSE)</f>
        <v>0.1163499559</v>
      </c>
      <c r="AX96" s="351">
        <f>VLOOKUP($E96,Hybrid!$1:$1048576,MATCH(DATE(AX$2,1,1),Hybrid!$A$1:$LI$1),FALSE)</f>
        <v>0.1177774191</v>
      </c>
      <c r="AY96" s="351">
        <f>VLOOKUP($E96,Hybrid!$1:$1048576,MATCH(DATE(AY$2,1,1),Hybrid!$A$1:$LI$1),FALSE)</f>
        <v>0.1192299092</v>
      </c>
      <c r="AZ96" s="351">
        <f>VLOOKUP($E96,Hybrid!$1:$1048576,MATCH(DATE(AZ$2,1,1),Hybrid!$A$1:$LI$1),FALSE)</f>
        <v>0.1207154857</v>
      </c>
      <c r="BA96" s="351">
        <f>VLOOKUP($E96,Hybrid!$1:$1048576,MATCH(DATE(BA$2,1,1),Hybrid!$A$1:$LI$1),FALSE)</f>
        <v>0.1222246016</v>
      </c>
      <c r="BB96" s="351">
        <f>VLOOKUP($E96,Hybrid!$1:$1048576,MATCH(DATE(BB$2,1,1),Hybrid!$A$1:$LI$1),FALSE)</f>
        <v>0.12375640340000001</v>
      </c>
      <c r="BC96" s="351">
        <f>VLOOKUP($E96,Hybrid!$1:$1048576,MATCH(DATE(BC$2,1,1),Hybrid!$A$1:$LI$1),FALSE)</f>
        <v>0.12530997369999999</v>
      </c>
      <c r="BD96" s="351">
        <f>VLOOKUP($E96,Hybrid!$1:$1048576,MATCH(DATE(BD$2,1,1),Hybrid!$A$1:$LI$1),FALSE)</f>
        <v>0.1268845609</v>
      </c>
      <c r="BE96" s="351">
        <f>VLOOKUP($E96,Hybrid!$1:$1048576,MATCH(DATE(BE$2,1,1),Hybrid!$A$1:$LI$1),FALSE)</f>
        <v>0.13835806880000001</v>
      </c>
      <c r="BF96" s="351">
        <f>VLOOKUP($E96,Hybrid!$1:$1048576,MATCH(DATE(BF$2,1,1),Hybrid!$A$1:$LI$1),FALSE)</f>
        <v>0.14042442760000001</v>
      </c>
      <c r="BG96" s="351">
        <f>VLOOKUP($E96,Hybrid!$1:$1048576,MATCH(DATE(BG$2,1,1),Hybrid!$A$1:$LI$1),FALSE)</f>
        <v>0.14253499929999999</v>
      </c>
      <c r="BH96" s="351">
        <f>VLOOKUP($E96,Hybrid!$1:$1048576,MATCH(DATE(BH$2,1,1),Hybrid!$A$1:$LI$1),FALSE)</f>
        <v>0.14469292610000001</v>
      </c>
      <c r="BI96" s="351">
        <f>VLOOKUP($E96,Hybrid!$1:$1048576,MATCH(DATE(BI$2,1,1),Hybrid!$A$1:$LI$1),FALSE)</f>
        <v>0.14690140430000001</v>
      </c>
    </row>
    <row r="97" spans="1:61" ht="15" customHeight="1" x14ac:dyDescent="0.35">
      <c r="A97" s="409"/>
      <c r="B97" s="416"/>
      <c r="C97" s="142"/>
      <c r="D97" s="103" t="s">
        <v>509</v>
      </c>
      <c r="E97" s="45" t="s">
        <v>415</v>
      </c>
      <c r="F97" s="351">
        <f>VLOOKUP($E97,Hybrid!$1:$1048576,MATCH(DATE(F$2,1,1),Hybrid!$A$1:$LI$1),FALSE)</f>
        <v>4.2641164099999997E-2</v>
      </c>
      <c r="G97" s="351">
        <f>VLOOKUP($E97,Hybrid!$1:$1048576,MATCH(DATE(G$2,1,1),Hybrid!$A$1:$LI$1),FALSE)</f>
        <v>4.84742752E-2</v>
      </c>
      <c r="H97" s="351">
        <f>VLOOKUP($E97,Hybrid!$1:$1048576,MATCH(DATE(H$2,1,1),Hybrid!$A$1:$LI$1),FALSE)</f>
        <v>5.2833359400000002E-2</v>
      </c>
      <c r="I97" s="351">
        <f>VLOOKUP($E97,Hybrid!$1:$1048576,MATCH(DATE(I$2,1,1),Hybrid!$A$1:$LI$1),FALSE)</f>
        <v>5.6140280000000001E-2</v>
      </c>
      <c r="J97" s="351">
        <f>VLOOKUP($E97,Hybrid!$1:$1048576,MATCH(DATE(J$2,1,1),Hybrid!$A$1:$LI$1),FALSE)</f>
        <v>5.8749322800000003E-2</v>
      </c>
      <c r="K97" s="351">
        <f>VLOOKUP($E97,Hybrid!$1:$1048576,MATCH(DATE(K$2,1,1),Hybrid!$A$1:$LI$1),FALSE)</f>
        <v>6.0908968199999997E-2</v>
      </c>
      <c r="L97" s="351">
        <f>VLOOKUP($E97,Hybrid!$1:$1048576,MATCH(DATE(L$2,1,1),Hybrid!$A$1:$LI$1),FALSE)</f>
        <v>6.2690444400000003E-2</v>
      </c>
      <c r="M97" s="351">
        <f>VLOOKUP($E97,Hybrid!$1:$1048576,MATCH(DATE(M$2,1,1),Hybrid!$A$1:$LI$1),FALSE)</f>
        <v>6.4280900399999993E-2</v>
      </c>
      <c r="N97" s="351">
        <f>VLOOKUP($E97,Hybrid!$1:$1048576,MATCH(DATE(N$2,1,1),Hybrid!$A$1:$LI$1),FALSE)</f>
        <v>6.5744001100000005E-2</v>
      </c>
      <c r="O97" s="351">
        <f>VLOOKUP($E97,Hybrid!$1:$1048576,MATCH(DATE(O$2,1,1),Hybrid!$A$1:$LI$1),FALSE)</f>
        <v>6.7118519500000001E-2</v>
      </c>
      <c r="P97" s="351">
        <f>VLOOKUP($E97,Hybrid!$1:$1048576,MATCH(DATE(P$2,1,1),Hybrid!$A$1:$LI$1),FALSE)</f>
        <v>6.8592352600000003E-2</v>
      </c>
      <c r="Q97" s="351">
        <f>VLOOKUP($E97,Hybrid!$1:$1048576,MATCH(DATE(Q$2,1,1),Hybrid!$A$1:$LI$1),FALSE)</f>
        <v>6.9854309500000003E-2</v>
      </c>
      <c r="R97" s="351">
        <f>VLOOKUP($E97,Hybrid!$1:$1048576,MATCH(DATE(R$2,1,1),Hybrid!$A$1:$LI$1),FALSE)</f>
        <v>7.1066805999999996E-2</v>
      </c>
      <c r="S97" s="351">
        <f>VLOOKUP($E97,Hybrid!$1:$1048576,MATCH(DATE(S$2,1,1),Hybrid!$A$1:$LI$1),FALSE)</f>
        <v>7.2232747E-2</v>
      </c>
      <c r="T97" s="351">
        <f>VLOOKUP($E97,Hybrid!$1:$1048576,MATCH(DATE(T$2,1,1),Hybrid!$A$1:$LI$1),FALSE)</f>
        <v>7.3356968300000006E-2</v>
      </c>
      <c r="U97" s="351">
        <f>VLOOKUP($E97,Hybrid!$1:$1048576,MATCH(DATE(U$2,1,1),Hybrid!$A$1:$LI$1),FALSE)</f>
        <v>7.4444269300000004E-2</v>
      </c>
      <c r="V97" s="351">
        <f>VLOOKUP($E97,Hybrid!$1:$1048576,MATCH(DATE(V$2,1,1),Hybrid!$A$1:$LI$1),FALSE)</f>
        <v>7.54987939E-2</v>
      </c>
      <c r="W97" s="351">
        <f>VLOOKUP($E97,Hybrid!$1:$1048576,MATCH(DATE(W$2,1,1),Hybrid!$A$1:$LI$1),FALSE)</f>
        <v>7.65239276E-2</v>
      </c>
      <c r="X97" s="351">
        <f>VLOOKUP($E97,Hybrid!$1:$1048576,MATCH(DATE(X$2,1,1),Hybrid!$A$1:$LI$1),FALSE)</f>
        <v>7.7522412999999998E-2</v>
      </c>
      <c r="Y97" s="351">
        <f>VLOOKUP($E97,Hybrid!$1:$1048576,MATCH(DATE(Y$2,1,1),Hybrid!$A$1:$LI$1),FALSE)</f>
        <v>7.8496537199999994E-2</v>
      </c>
      <c r="Z97" s="351">
        <f>VLOOKUP($E97,Hybrid!$1:$1048576,MATCH(DATE(Z$2,1,1),Hybrid!$A$1:$LI$1),FALSE)</f>
        <v>7.9322761899999997E-2</v>
      </c>
      <c r="AA97" s="351">
        <f>VLOOKUP($E97,Hybrid!$1:$1048576,MATCH(DATE(AA$2,1,1),Hybrid!$A$1:$LI$1),FALSE)</f>
        <v>8.0251889199999996E-2</v>
      </c>
      <c r="AB97" s="351">
        <f>VLOOKUP($E97,Hybrid!$1:$1048576,MATCH(DATE(AB$2,1,1),Hybrid!$A$1:$LI$1),FALSE)</f>
        <v>8.1165634799999997E-2</v>
      </c>
      <c r="AC97" s="351">
        <f>VLOOKUP($E97,Hybrid!$1:$1048576,MATCH(DATE(AC$2,1,1),Hybrid!$A$1:$LI$1),FALSE)</f>
        <v>8.2066938899999997E-2</v>
      </c>
      <c r="AD97" s="351">
        <f>VLOOKUP($E97,Hybrid!$1:$1048576,MATCH(DATE(AD$2,1,1),Hybrid!$A$1:$LI$1),FALSE)</f>
        <v>8.2956212299999998E-2</v>
      </c>
      <c r="AE97" s="351">
        <f>VLOOKUP($E97,Hybrid!$1:$1048576,MATCH(DATE(AE$2,1,1),Hybrid!$A$1:$LI$1),FALSE)</f>
        <v>8.3472787000000007E-2</v>
      </c>
      <c r="AF97" s="351">
        <f>VLOOKUP($E97,Hybrid!$1:$1048576,MATCH(DATE(AF$2,1,1),Hybrid!$A$1:$LI$1),FALSE)</f>
        <v>8.4162584299999996E-2</v>
      </c>
      <c r="AG97" s="351">
        <f>VLOOKUP($E97,Hybrid!$1:$1048576,MATCH(DATE(AG$2,1,1),Hybrid!$A$1:$LI$1),FALSE)</f>
        <v>8.4846740800000001E-2</v>
      </c>
      <c r="AH97" s="351">
        <f>VLOOKUP($E97,Hybrid!$1:$1048576,MATCH(DATE(AH$2,1,1),Hybrid!$A$1:$LI$1),FALSE)</f>
        <v>8.5533899400000002E-2</v>
      </c>
      <c r="AI97" s="351">
        <f>VLOOKUP($E97,Hybrid!$1:$1048576,MATCH(DATE(AI$2,1,1),Hybrid!$A$1:$LI$1),FALSE)</f>
        <v>8.6227291600000006E-2</v>
      </c>
      <c r="AJ97" s="351">
        <f>VLOOKUP($E97,Hybrid!$1:$1048576,MATCH(DATE(AJ$2,1,1),Hybrid!$A$1:$LI$1),FALSE)</f>
        <v>8.6927327700000001E-2</v>
      </c>
      <c r="AK97" s="351">
        <f>VLOOKUP($E97,Hybrid!$1:$1048576,MATCH(DATE(AK$2,1,1),Hybrid!$A$1:$LI$1),FALSE)</f>
        <v>8.7633027700000005E-2</v>
      </c>
      <c r="AL97" s="351">
        <f>VLOOKUP($E97,Hybrid!$1:$1048576,MATCH(DATE(AL$2,1,1),Hybrid!$A$1:$LI$1),FALSE)</f>
        <v>8.8342900799999999E-2</v>
      </c>
      <c r="AM97" s="351">
        <f>VLOOKUP($E97,Hybrid!$1:$1048576,MATCH(DATE(AM$2,1,1),Hybrid!$A$1:$LI$1),FALSE)</f>
        <v>8.9055453300000004E-2</v>
      </c>
      <c r="AN97" s="351">
        <f>VLOOKUP($E97,Hybrid!$1:$1048576,MATCH(DATE(AN$2,1,1),Hybrid!$A$1:$LI$1),FALSE)</f>
        <v>8.9769429499999998E-2</v>
      </c>
      <c r="AO97" s="351">
        <f>VLOOKUP($E97,Hybrid!$1:$1048576,MATCH(DATE(AO$2,1,1),Hybrid!$A$1:$LI$1),FALSE)</f>
        <v>9.0483876300000002E-2</v>
      </c>
      <c r="AP97" s="351">
        <f>VLOOKUP($E97,Hybrid!$1:$1048576,MATCH(DATE(AP$2,1,1),Hybrid!$A$1:$LI$1),FALSE)</f>
        <v>9.1113867400000007E-2</v>
      </c>
      <c r="AQ97" s="351">
        <f>VLOOKUP($E97,Hybrid!$1:$1048576,MATCH(DATE(AQ$2,1,1),Hybrid!$A$1:$LI$1),FALSE)</f>
        <v>9.1741902299999997E-2</v>
      </c>
      <c r="AR97" s="351">
        <f>VLOOKUP($E97,Hybrid!$1:$1048576,MATCH(DATE(AR$2,1,1),Hybrid!$A$1:$LI$1),FALSE)</f>
        <v>9.2369817199999996E-2</v>
      </c>
      <c r="AS97" s="351">
        <f>VLOOKUP($E97,Hybrid!$1:$1048576,MATCH(DATE(AS$2,1,1),Hybrid!$A$1:$LI$1),FALSE)</f>
        <v>9.3000154700000004E-2</v>
      </c>
      <c r="AT97" s="351">
        <f>VLOOKUP($E97,Hybrid!$1:$1048576,MATCH(DATE(AT$2,1,1),Hybrid!$A$1:$LI$1),FALSE)</f>
        <v>9.3634495700000001E-2</v>
      </c>
      <c r="AU97" s="351">
        <f>VLOOKUP($E97,Hybrid!$1:$1048576,MATCH(DATE(AU$2,1,1),Hybrid!$A$1:$LI$1),FALSE)</f>
        <v>9.4273219399999997E-2</v>
      </c>
      <c r="AV97" s="351">
        <f>VLOOKUP($E97,Hybrid!$1:$1048576,MATCH(DATE(AV$2,1,1),Hybrid!$A$1:$LI$1),FALSE)</f>
        <v>9.4915736099999995E-2</v>
      </c>
      <c r="AW97" s="351">
        <f>VLOOKUP($E97,Hybrid!$1:$1048576,MATCH(DATE(AW$2,1,1),Hybrid!$A$1:$LI$1),FALSE)</f>
        <v>9.5560832999999998E-2</v>
      </c>
      <c r="AX97" s="351">
        <f>VLOOKUP($E97,Hybrid!$1:$1048576,MATCH(DATE(AX$2,1,1),Hybrid!$A$1:$LI$1),FALSE)</f>
        <v>9.6206987399999999E-2</v>
      </c>
      <c r="AY97" s="351">
        <f>VLOOKUP($E97,Hybrid!$1:$1048576,MATCH(DATE(AY$2,1,1),Hybrid!$A$1:$LI$1),FALSE)</f>
        <v>9.6852596799999996E-2</v>
      </c>
      <c r="AZ97" s="351">
        <f>VLOOKUP($E97,Hybrid!$1:$1048576,MATCH(DATE(AZ$2,1,1),Hybrid!$A$1:$LI$1),FALSE)</f>
        <v>9.7503378000000002E-2</v>
      </c>
      <c r="BA97" s="351">
        <f>VLOOKUP($E97,Hybrid!$1:$1048576,MATCH(DATE(BA$2,1,1),Hybrid!$A$1:$LI$1),FALSE)</f>
        <v>9.8150746699999999E-2</v>
      </c>
      <c r="BB97" s="351">
        <f>VLOOKUP($E97,Hybrid!$1:$1048576,MATCH(DATE(BB$2,1,1),Hybrid!$A$1:$LI$1),FALSE)</f>
        <v>9.8793238199999994E-2</v>
      </c>
      <c r="BC97" s="351">
        <f>VLOOKUP($E97,Hybrid!$1:$1048576,MATCH(DATE(BC$2,1,1),Hybrid!$A$1:$LI$1),FALSE)</f>
        <v>9.9429354900000003E-2</v>
      </c>
      <c r="BD97" s="351">
        <f>VLOOKUP($E97,Hybrid!$1:$1048576,MATCH(DATE(BD$2,1,1),Hybrid!$A$1:$LI$1),FALSE)</f>
        <v>0.10005774639999999</v>
      </c>
      <c r="BE97" s="351">
        <f>VLOOKUP($E97,Hybrid!$1:$1048576,MATCH(DATE(BE$2,1,1),Hybrid!$A$1:$LI$1),FALSE)</f>
        <v>0.10840596769999999</v>
      </c>
      <c r="BF97" s="351">
        <f>VLOOKUP($E97,Hybrid!$1:$1048576,MATCH(DATE(BF$2,1,1),Hybrid!$A$1:$LI$1),FALSE)</f>
        <v>0.1093429813</v>
      </c>
      <c r="BG97" s="351">
        <f>VLOOKUP($E97,Hybrid!$1:$1048576,MATCH(DATE(BG$2,1,1),Hybrid!$A$1:$LI$1),FALSE)</f>
        <v>0.1102870281</v>
      </c>
      <c r="BH97" s="351">
        <f>VLOOKUP($E97,Hybrid!$1:$1048576,MATCH(DATE(BH$2,1,1),Hybrid!$A$1:$LI$1),FALSE)</f>
        <v>0.1112396056</v>
      </c>
      <c r="BI97" s="351">
        <f>VLOOKUP($E97,Hybrid!$1:$1048576,MATCH(DATE(BI$2,1,1),Hybrid!$A$1:$LI$1),FALSE)</f>
        <v>0.1122021887</v>
      </c>
    </row>
    <row r="98" spans="1:61" ht="15" customHeight="1" x14ac:dyDescent="0.35">
      <c r="A98" s="409"/>
      <c r="B98" s="416"/>
      <c r="C98" s="142"/>
      <c r="D98" s="103" t="s">
        <v>510</v>
      </c>
      <c r="E98" s="45" t="s">
        <v>416</v>
      </c>
      <c r="F98" s="351">
        <f>VLOOKUP($E98,Hybrid!$1:$1048576,MATCH(DATE(F$2,1,1),Hybrid!$A$1:$LI$1),FALSE)</f>
        <v>2.9515972299999998E-2</v>
      </c>
      <c r="G98" s="351">
        <f>VLOOKUP($E98,Hybrid!$1:$1048576,MATCH(DATE(G$2,1,1),Hybrid!$A$1:$LI$1),FALSE)</f>
        <v>3.3516091999999997E-2</v>
      </c>
      <c r="H98" s="351">
        <f>VLOOKUP($E98,Hybrid!$1:$1048576,MATCH(DATE(H$2,1,1),Hybrid!$A$1:$LI$1),FALSE)</f>
        <v>3.6468082499999999E-2</v>
      </c>
      <c r="I98" s="351">
        <f>VLOOKUP($E98,Hybrid!$1:$1048576,MATCH(DATE(I$2,1,1),Hybrid!$A$1:$LI$1),FALSE)</f>
        <v>3.8672407300000003E-2</v>
      </c>
      <c r="J98" s="351">
        <f>VLOOKUP($E98,Hybrid!$1:$1048576,MATCH(DATE(J$2,1,1),Hybrid!$A$1:$LI$1),FALSE)</f>
        <v>4.0379599699999998E-2</v>
      </c>
      <c r="K98" s="351">
        <f>VLOOKUP($E98,Hybrid!$1:$1048576,MATCH(DATE(K$2,1,1),Hybrid!$A$1:$LI$1),FALSE)</f>
        <v>4.1764573899999997E-2</v>
      </c>
      <c r="L98" s="351">
        <f>VLOOKUP($E98,Hybrid!$1:$1048576,MATCH(DATE(L$2,1,1),Hybrid!$A$1:$LI$1),FALSE)</f>
        <v>4.28789927E-2</v>
      </c>
      <c r="M98" s="351">
        <f>VLOOKUP($E98,Hybrid!$1:$1048576,MATCH(DATE(M$2,1,1),Hybrid!$A$1:$LI$1),FALSE)</f>
        <v>4.3852938799999998E-2</v>
      </c>
      <c r="N98" s="351">
        <f>VLOOKUP($E98,Hybrid!$1:$1048576,MATCH(DATE(N$2,1,1),Hybrid!$A$1:$LI$1),FALSE)</f>
        <v>4.4731012600000002E-2</v>
      </c>
      <c r="O98" s="351">
        <f>VLOOKUP($E98,Hybrid!$1:$1048576,MATCH(DATE(O$2,1,1),Hybrid!$A$1:$LI$1),FALSE)</f>
        <v>4.5540354200000001E-2</v>
      </c>
      <c r="P98" s="351">
        <f>VLOOKUP($E98,Hybrid!$1:$1048576,MATCH(DATE(P$2,1,1),Hybrid!$A$1:$LI$1),FALSE)</f>
        <v>4.6408498800000003E-2</v>
      </c>
      <c r="Q98" s="351">
        <f>VLOOKUP($E98,Hybrid!$1:$1048576,MATCH(DATE(Q$2,1,1),Hybrid!$A$1:$LI$1),FALSE)</f>
        <v>4.7124895100000001E-2</v>
      </c>
      <c r="R98" s="351">
        <f>VLOOKUP($E98,Hybrid!$1:$1048576,MATCH(DATE(R$2,1,1),Hybrid!$A$1:$LI$1),FALSE)</f>
        <v>4.7800094199999997E-2</v>
      </c>
      <c r="S98" s="351">
        <f>VLOOKUP($E98,Hybrid!$1:$1048576,MATCH(DATE(S$2,1,1),Hybrid!$A$1:$LI$1),FALSE)</f>
        <v>4.8436372599999999E-2</v>
      </c>
      <c r="T98" s="351">
        <f>VLOOKUP($E98,Hybrid!$1:$1048576,MATCH(DATE(T$2,1,1),Hybrid!$A$1:$LI$1),FALSE)</f>
        <v>4.9037243000000001E-2</v>
      </c>
      <c r="U98" s="351">
        <f>VLOOKUP($E98,Hybrid!$1:$1048576,MATCH(DATE(U$2,1,1),Hybrid!$A$1:$LI$1),FALSE)</f>
        <v>4.9606136199999998E-2</v>
      </c>
      <c r="V98" s="351">
        <f>VLOOKUP($E98,Hybrid!$1:$1048576,MATCH(DATE(V$2,1,1),Hybrid!$A$1:$LI$1),FALSE)</f>
        <v>5.0146001500000002E-2</v>
      </c>
      <c r="W98" s="351">
        <f>VLOOKUP($E98,Hybrid!$1:$1048576,MATCH(DATE(W$2,1,1),Hybrid!$A$1:$LI$1),FALSE)</f>
        <v>5.06592482E-2</v>
      </c>
      <c r="X98" s="351">
        <f>VLOOKUP($E98,Hybrid!$1:$1048576,MATCH(DATE(X$2,1,1),Hybrid!$A$1:$LI$1),FALSE)</f>
        <v>5.1147828499999999E-2</v>
      </c>
      <c r="Y98" s="351">
        <f>VLOOKUP($E98,Hybrid!$1:$1048576,MATCH(DATE(Y$2,1,1),Hybrid!$A$1:$LI$1),FALSE)</f>
        <v>5.16133649E-2</v>
      </c>
      <c r="Z98" s="351">
        <f>VLOOKUP($E98,Hybrid!$1:$1048576,MATCH(DATE(Z$2,1,1),Hybrid!$A$1:$LI$1),FALSE)</f>
        <v>5.1975128099999997E-2</v>
      </c>
      <c r="AA98" s="351">
        <f>VLOOKUP($E98,Hybrid!$1:$1048576,MATCH(DATE(AA$2,1,1),Hybrid!$A$1:$LI$1),FALSE)</f>
        <v>5.2397829299999997E-2</v>
      </c>
      <c r="AB98" s="351">
        <f>VLOOKUP($E98,Hybrid!$1:$1048576,MATCH(DATE(AB$2,1,1),Hybrid!$A$1:$LI$1),FALSE)</f>
        <v>5.2803630499999997E-2</v>
      </c>
      <c r="AC98" s="351">
        <f>VLOOKUP($E98,Hybrid!$1:$1048576,MATCH(DATE(AC$2,1,1),Hybrid!$A$1:$LI$1),FALSE)</f>
        <v>5.3194378700000003E-2</v>
      </c>
      <c r="AD98" s="351">
        <f>VLOOKUP($E98,Hybrid!$1:$1048576,MATCH(DATE(AD$2,1,1),Hybrid!$A$1:$LI$1),FALSE)</f>
        <v>5.3570277800000003E-2</v>
      </c>
      <c r="AE98" s="351">
        <f>VLOOKUP($E98,Hybrid!$1:$1048576,MATCH(DATE(AE$2,1,1),Hybrid!$A$1:$LI$1),FALSE)</f>
        <v>5.3699625000000001E-2</v>
      </c>
      <c r="AF98" s="351">
        <f>VLOOKUP($E98,Hybrid!$1:$1048576,MATCH(DATE(AF$2,1,1),Hybrid!$A$1:$LI$1),FALSE)</f>
        <v>5.3935117999999997E-2</v>
      </c>
      <c r="AG98" s="351">
        <f>VLOOKUP($E98,Hybrid!$1:$1048576,MATCH(DATE(AG$2,1,1),Hybrid!$A$1:$LI$1),FALSE)</f>
        <v>5.4161141900000001E-2</v>
      </c>
      <c r="AH98" s="351">
        <f>VLOOKUP($E98,Hybrid!$1:$1048576,MATCH(DATE(AH$2,1,1),Hybrid!$A$1:$LI$1),FALSE)</f>
        <v>5.43830192E-2</v>
      </c>
      <c r="AI98" s="351">
        <f>VLOOKUP($E98,Hybrid!$1:$1048576,MATCH(DATE(AI$2,1,1),Hybrid!$A$1:$LI$1),FALSE)</f>
        <v>5.4602557000000003E-2</v>
      </c>
      <c r="AJ98" s="351">
        <f>VLOOKUP($E98,Hybrid!$1:$1048576,MATCH(DATE(AJ$2,1,1),Hybrid!$A$1:$LI$1),FALSE)</f>
        <v>5.4819757099999998E-2</v>
      </c>
      <c r="AK98" s="351">
        <f>VLOOKUP($E98,Hybrid!$1:$1048576,MATCH(DATE(AK$2,1,1),Hybrid!$A$1:$LI$1),FALSE)</f>
        <v>5.5033745699999997E-2</v>
      </c>
      <c r="AL98" s="351">
        <f>VLOOKUP($E98,Hybrid!$1:$1048576,MATCH(DATE(AL$2,1,1),Hybrid!$A$1:$LI$1),FALSE)</f>
        <v>5.5243337900000002E-2</v>
      </c>
      <c r="AM98" s="351">
        <f>VLOOKUP($E98,Hybrid!$1:$1048576,MATCH(DATE(AM$2,1,1),Hybrid!$A$1:$LI$1),FALSE)</f>
        <v>5.5447359699999997E-2</v>
      </c>
      <c r="AN98" s="351">
        <f>VLOOKUP($E98,Hybrid!$1:$1048576,MATCH(DATE(AN$2,1,1),Hybrid!$A$1:$LI$1),FALSE)</f>
        <v>5.5644800100000003E-2</v>
      </c>
      <c r="AO98" s="351">
        <f>VLOOKUP($E98,Hybrid!$1:$1048576,MATCH(DATE(AO$2,1,1),Hybrid!$A$1:$LI$1),FALSE)</f>
        <v>5.5834851099999999E-2</v>
      </c>
      <c r="AP98" s="351">
        <f>VLOOKUP($E98,Hybrid!$1:$1048576,MATCH(DATE(AP$2,1,1),Hybrid!$A$1:$LI$1),FALSE)</f>
        <v>5.5965242900000003E-2</v>
      </c>
      <c r="AQ98" s="351">
        <f>VLOOKUP($E98,Hybrid!$1:$1048576,MATCH(DATE(AQ$2,1,1),Hybrid!$A$1:$LI$1),FALSE)</f>
        <v>5.6087059799999998E-2</v>
      </c>
      <c r="AR98" s="351">
        <f>VLOOKUP($E98,Hybrid!$1:$1048576,MATCH(DATE(AR$2,1,1),Hybrid!$A$1:$LI$1),FALSE)</f>
        <v>5.6201315100000003E-2</v>
      </c>
      <c r="AS98" s="351">
        <f>VLOOKUP($E98,Hybrid!$1:$1048576,MATCH(DATE(AS$2,1,1),Hybrid!$A$1:$LI$1),FALSE)</f>
        <v>5.63093889E-2</v>
      </c>
      <c r="AT98" s="351">
        <f>VLOOKUP($E98,Hybrid!$1:$1048576,MATCH(DATE(AT$2,1,1),Hybrid!$A$1:$LI$1),FALSE)</f>
        <v>5.64120345E-2</v>
      </c>
      <c r="AU98" s="351">
        <f>VLOOKUP($E98,Hybrid!$1:$1048576,MATCH(DATE(AU$2,1,1),Hybrid!$A$1:$LI$1),FALSE)</f>
        <v>5.6509261599999999E-2</v>
      </c>
      <c r="AV98" s="351">
        <f>VLOOKUP($E98,Hybrid!$1:$1048576,MATCH(DATE(AV$2,1,1),Hybrid!$A$1:$LI$1),FALSE)</f>
        <v>5.6600497800000003E-2</v>
      </c>
      <c r="AW98" s="351">
        <f>VLOOKUP($E98,Hybrid!$1:$1048576,MATCH(DATE(AW$2,1,1),Hybrid!$A$1:$LI$1),FALSE)</f>
        <v>5.6684809699999998E-2</v>
      </c>
      <c r="AX98" s="351">
        <f>VLOOKUP($E98,Hybrid!$1:$1048576,MATCH(DATE(AX$2,1,1),Hybrid!$A$1:$LI$1),FALSE)</f>
        <v>5.6761097699999999E-2</v>
      </c>
      <c r="AY98" s="351">
        <f>VLOOKUP($E98,Hybrid!$1:$1048576,MATCH(DATE(AY$2,1,1),Hybrid!$A$1:$LI$1),FALSE)</f>
        <v>5.68282367E-2</v>
      </c>
      <c r="AZ98" s="351">
        <f>VLOOKUP($E98,Hybrid!$1:$1048576,MATCH(DATE(AZ$2,1,1),Hybrid!$A$1:$LI$1),FALSE)</f>
        <v>5.6889384899999999E-2</v>
      </c>
      <c r="BA98" s="351">
        <f>VLOOKUP($E98,Hybrid!$1:$1048576,MATCH(DATE(BA$2,1,1),Hybrid!$A$1:$LI$1),FALSE)</f>
        <v>5.6939329800000001E-2</v>
      </c>
      <c r="BB98" s="351">
        <f>VLOOKUP($E98,Hybrid!$1:$1048576,MATCH(DATE(BB$2,1,1),Hybrid!$A$1:$LI$1),FALSE)</f>
        <v>5.6977089100000003E-2</v>
      </c>
      <c r="BC98" s="351">
        <f>VLOOKUP($E98,Hybrid!$1:$1048576,MATCH(DATE(BC$2,1,1),Hybrid!$A$1:$LI$1),FALSE)</f>
        <v>5.7001690899999999E-2</v>
      </c>
      <c r="BD98" s="351">
        <f>VLOOKUP($E98,Hybrid!$1:$1048576,MATCH(DATE(BD$2,1,1),Hybrid!$A$1:$LI$1),FALSE)</f>
        <v>5.70122765E-2</v>
      </c>
      <c r="BE98" s="351">
        <f>VLOOKUP($E98,Hybrid!$1:$1048576,MATCH(DATE(BE$2,1,1),Hybrid!$A$1:$LI$1),FALSE)</f>
        <v>6.1365933599999999E-2</v>
      </c>
      <c r="BF98" s="351">
        <f>VLOOKUP($E98,Hybrid!$1:$1048576,MATCH(DATE(BF$2,1,1),Hybrid!$A$1:$LI$1),FALSE)</f>
        <v>6.1516141599999997E-2</v>
      </c>
      <c r="BG98" s="351">
        <f>VLOOKUP($E98,Hybrid!$1:$1048576,MATCH(DATE(BG$2,1,1),Hybrid!$A$1:$LI$1),FALSE)</f>
        <v>6.1659770799999999E-2</v>
      </c>
      <c r="BH98" s="351">
        <f>VLOOKUP($E98,Hybrid!$1:$1048576,MATCH(DATE(BH$2,1,1),Hybrid!$A$1:$LI$1),FALSE)</f>
        <v>6.1797498100000001E-2</v>
      </c>
      <c r="BI98" s="351">
        <f>VLOOKUP($E98,Hybrid!$1:$1048576,MATCH(DATE(BI$2,1,1),Hybrid!$A$1:$LI$1),FALSE)</f>
        <v>6.1929970199999997E-2</v>
      </c>
    </row>
    <row r="99" spans="1:61" ht="15" customHeight="1" x14ac:dyDescent="0.35">
      <c r="A99" s="409"/>
      <c r="B99" s="416"/>
      <c r="C99" s="142"/>
      <c r="D99" s="103" t="s">
        <v>511</v>
      </c>
      <c r="E99" s="45" t="s">
        <v>417</v>
      </c>
      <c r="F99" s="351">
        <f>VLOOKUP($E99,Hybrid!$1:$1048576,MATCH(DATE(F$2,1,1),Hybrid!$A$1:$LI$1),FALSE)</f>
        <v>1.6359395299999999E-2</v>
      </c>
      <c r="G99" s="351">
        <f>VLOOKUP($E99,Hybrid!$1:$1048576,MATCH(DATE(G$2,1,1),Hybrid!$A$1:$LI$1),FALSE)</f>
        <v>1.84803487E-2</v>
      </c>
      <c r="H99" s="351">
        <f>VLOOKUP($E99,Hybrid!$1:$1048576,MATCH(DATE(H$2,1,1),Hybrid!$A$1:$LI$1),FALSE)</f>
        <v>1.9950404800000002E-2</v>
      </c>
      <c r="I99" s="351">
        <f>VLOOKUP($E99,Hybrid!$1:$1048576,MATCH(DATE(I$2,1,1),Hybrid!$A$1:$LI$1),FALSE)</f>
        <v>2.0959063100000001E-2</v>
      </c>
      <c r="J99" s="351">
        <f>VLOOKUP($E99,Hybrid!$1:$1048576,MATCH(DATE(J$2,1,1),Hybrid!$A$1:$LI$1),FALSE)</f>
        <v>2.1659925999999999E-2</v>
      </c>
      <c r="K99" s="351">
        <f>VLOOKUP($E99,Hybrid!$1:$1048576,MATCH(DATE(K$2,1,1),Hybrid!$A$1:$LI$1),FALSE)</f>
        <v>2.21583879E-2</v>
      </c>
      <c r="L99" s="351">
        <f>VLOOKUP($E99,Hybrid!$1:$1048576,MATCH(DATE(L$2,1,1),Hybrid!$A$1:$LI$1),FALSE)</f>
        <v>2.2489838500000001E-2</v>
      </c>
      <c r="M99" s="351">
        <f>VLOOKUP($E99,Hybrid!$1:$1048576,MATCH(DATE(M$2,1,1),Hybrid!$A$1:$LI$1),FALSE)</f>
        <v>2.2728364500000001E-2</v>
      </c>
      <c r="N99" s="351">
        <f>VLOOKUP($E99,Hybrid!$1:$1048576,MATCH(DATE(N$2,1,1),Hybrid!$A$1:$LI$1),FALSE)</f>
        <v>2.2900543299999999E-2</v>
      </c>
      <c r="O99" s="351">
        <f>VLOOKUP($E99,Hybrid!$1:$1048576,MATCH(DATE(O$2,1,1),Hybrid!$A$1:$LI$1),FALSE)</f>
        <v>2.3022637200000001E-2</v>
      </c>
      <c r="P99" s="351">
        <f>VLOOKUP($E99,Hybrid!$1:$1048576,MATCH(DATE(P$2,1,1),Hybrid!$A$1:$LI$1),FALSE)</f>
        <v>2.3159771900000001E-2</v>
      </c>
      <c r="Q99" s="351">
        <f>VLOOKUP($E99,Hybrid!$1:$1048576,MATCH(DATE(Q$2,1,1),Hybrid!$A$1:$LI$1),FALSE)</f>
        <v>2.32073912E-2</v>
      </c>
      <c r="R99" s="351">
        <f>VLOOKUP($E99,Hybrid!$1:$1048576,MATCH(DATE(R$2,1,1),Hybrid!$A$1:$LI$1),FALSE)</f>
        <v>2.3222654299999999E-2</v>
      </c>
      <c r="S99" s="351">
        <f>VLOOKUP($E99,Hybrid!$1:$1048576,MATCH(DATE(S$2,1,1),Hybrid!$A$1:$LI$1),FALSE)</f>
        <v>2.3207858200000001E-2</v>
      </c>
      <c r="T99" s="351">
        <f>VLOOKUP($E99,Hybrid!$1:$1048576,MATCH(DATE(T$2,1,1),Hybrid!$A$1:$LI$1),FALSE)</f>
        <v>2.3165741199999999E-2</v>
      </c>
      <c r="U99" s="351">
        <f>VLOOKUP($E99,Hybrid!$1:$1048576,MATCH(DATE(U$2,1,1),Hybrid!$A$1:$LI$1),FALSE)</f>
        <v>2.3098860999999998E-2</v>
      </c>
      <c r="V99" s="351">
        <f>VLOOKUP($E99,Hybrid!$1:$1048576,MATCH(DATE(V$2,1,1),Hybrid!$A$1:$LI$1),FALSE)</f>
        <v>2.30094403E-2</v>
      </c>
      <c r="W99" s="351">
        <f>VLOOKUP($E99,Hybrid!$1:$1048576,MATCH(DATE(W$2,1,1),Hybrid!$A$1:$LI$1),FALSE)</f>
        <v>2.2899367399999999E-2</v>
      </c>
      <c r="X99" s="351">
        <f>VLOOKUP($E99,Hybrid!$1:$1048576,MATCH(DATE(X$2,1,1),Hybrid!$A$1:$LI$1),FALSE)</f>
        <v>2.27702506E-2</v>
      </c>
      <c r="Y99" s="351">
        <f>VLOOKUP($E99,Hybrid!$1:$1048576,MATCH(DATE(Y$2,1,1),Hybrid!$A$1:$LI$1),FALSE)</f>
        <v>2.2623484900000001E-2</v>
      </c>
      <c r="Z99" s="351">
        <f>VLOOKUP($E99,Hybrid!$1:$1048576,MATCH(DATE(Z$2,1,1),Hybrid!$A$1:$LI$1),FALSE)</f>
        <v>2.2425107199999999E-2</v>
      </c>
      <c r="AA99" s="351">
        <f>VLOOKUP($E99,Hybrid!$1:$1048576,MATCH(DATE(AA$2,1,1),Hybrid!$A$1:$LI$1),FALSE)</f>
        <v>2.22473436E-2</v>
      </c>
      <c r="AB99" s="351">
        <f>VLOOKUP($E99,Hybrid!$1:$1048576,MATCH(DATE(AB$2,1,1),Hybrid!$A$1:$LI$1),FALSE)</f>
        <v>2.2056396799999999E-2</v>
      </c>
      <c r="AC99" s="351">
        <f>VLOOKUP($E99,Hybrid!$1:$1048576,MATCH(DATE(AC$2,1,1),Hybrid!$A$1:$LI$1),FALSE)</f>
        <v>2.1853362000000001E-2</v>
      </c>
      <c r="AD99" s="351">
        <f>VLOOKUP($E99,Hybrid!$1:$1048576,MATCH(DATE(AD$2,1,1),Hybrid!$A$1:$LI$1),FALSE)</f>
        <v>2.16386641E-2</v>
      </c>
      <c r="AE99" s="351">
        <f>VLOOKUP($E99,Hybrid!$1:$1048576,MATCH(DATE(AE$2,1,1),Hybrid!$A$1:$LI$1),FALSE)</f>
        <v>2.1321332700000001E-2</v>
      </c>
      <c r="AF99" s="351">
        <f>VLOOKUP($E99,Hybrid!$1:$1048576,MATCH(DATE(AF$2,1,1),Hybrid!$A$1:$LI$1),FALSE)</f>
        <v>2.1044481899999998E-2</v>
      </c>
      <c r="AG99" s="351">
        <f>VLOOKUP($E99,Hybrid!$1:$1048576,MATCH(DATE(AG$2,1,1),Hybrid!$A$1:$LI$1),FALSE)</f>
        <v>2.0761594800000002E-2</v>
      </c>
      <c r="AH99" s="351">
        <f>VLOOKUP($E99,Hybrid!$1:$1048576,MATCH(DATE(AH$2,1,1),Hybrid!$A$1:$LI$1),FALSE)</f>
        <v>2.0474759700000001E-2</v>
      </c>
      <c r="AI99" s="351">
        <f>VLOOKUP($E99,Hybrid!$1:$1048576,MATCH(DATE(AI$2,1,1),Hybrid!$A$1:$LI$1),FALSE)</f>
        <v>2.0184633699999999E-2</v>
      </c>
      <c r="AJ99" s="351">
        <f>VLOOKUP($E99,Hybrid!$1:$1048576,MATCH(DATE(AJ$2,1,1),Hybrid!$A$1:$LI$1),FALSE)</f>
        <v>1.98912025E-2</v>
      </c>
      <c r="AK99" s="351">
        <f>VLOOKUP($E99,Hybrid!$1:$1048576,MATCH(DATE(AK$2,1,1),Hybrid!$A$1:$LI$1),FALSE)</f>
        <v>1.9594164899999999E-2</v>
      </c>
      <c r="AL99" s="351">
        <f>VLOOKUP($E99,Hybrid!$1:$1048576,MATCH(DATE(AL$2,1,1),Hybrid!$A$1:$LI$1),FALSE)</f>
        <v>1.92931514E-2</v>
      </c>
      <c r="AM99" s="351">
        <f>VLOOKUP($E99,Hybrid!$1:$1048576,MATCH(DATE(AM$2,1,1),Hybrid!$A$1:$LI$1),FALSE)</f>
        <v>1.89878427E-2</v>
      </c>
      <c r="AN99" s="351">
        <f>VLOOKUP($E99,Hybrid!$1:$1048576,MATCH(DATE(AN$2,1,1),Hybrid!$A$1:$LI$1),FALSE)</f>
        <v>1.8678022999999998E-2</v>
      </c>
      <c r="AO99" s="351">
        <f>VLOOKUP($E99,Hybrid!$1:$1048576,MATCH(DATE(AO$2,1,1),Hybrid!$A$1:$LI$1),FALSE)</f>
        <v>1.8363590999999999E-2</v>
      </c>
      <c r="AP99" s="351">
        <f>VLOOKUP($E99,Hybrid!$1:$1048576,MATCH(DATE(AP$2,1,1),Hybrid!$A$1:$LI$1),FALSE)</f>
        <v>1.8028054799999998E-2</v>
      </c>
      <c r="AQ99" s="351">
        <f>VLOOKUP($E99,Hybrid!$1:$1048576,MATCH(DATE(AQ$2,1,1),Hybrid!$A$1:$LI$1),FALSE)</f>
        <v>1.76889592E-2</v>
      </c>
      <c r="AR99" s="351">
        <f>VLOOKUP($E99,Hybrid!$1:$1048576,MATCH(DATE(AR$2,1,1),Hybrid!$A$1:$LI$1),FALSE)</f>
        <v>1.7346946200000001E-2</v>
      </c>
      <c r="AS99" s="351">
        <f>VLOOKUP($E99,Hybrid!$1:$1048576,MATCH(DATE(AS$2,1,1),Hybrid!$A$1:$LI$1),FALSE)</f>
        <v>1.7002692900000001E-2</v>
      </c>
      <c r="AT99" s="351">
        <f>VLOOKUP($E99,Hybrid!$1:$1048576,MATCH(DATE(AT$2,1,1),Hybrid!$A$1:$LI$1),FALSE)</f>
        <v>1.6656639099999999E-2</v>
      </c>
      <c r="AU99" s="351">
        <f>VLOOKUP($E99,Hybrid!$1:$1048576,MATCH(DATE(AU$2,1,1),Hybrid!$A$1:$LI$1),FALSE)</f>
        <v>1.6308994100000002E-2</v>
      </c>
      <c r="AV99" s="351">
        <f>VLOOKUP($E99,Hybrid!$1:$1048576,MATCH(DATE(AV$2,1,1),Hybrid!$A$1:$LI$1),FALSE)</f>
        <v>1.5959814499999999E-2</v>
      </c>
      <c r="AW99" s="351">
        <f>VLOOKUP($E99,Hybrid!$1:$1048576,MATCH(DATE(AW$2,1,1),Hybrid!$A$1:$LI$1),FALSE)</f>
        <v>1.56090849E-2</v>
      </c>
      <c r="AX99" s="351">
        <f>VLOOKUP($E99,Hybrid!$1:$1048576,MATCH(DATE(AX$2,1,1),Hybrid!$A$1:$LI$1),FALSE)</f>
        <v>1.5256780100000001E-2</v>
      </c>
      <c r="AY99" s="351">
        <f>VLOOKUP($E99,Hybrid!$1:$1048576,MATCH(DATE(AY$2,1,1),Hybrid!$A$1:$LI$1),FALSE)</f>
        <v>1.4902906699999999E-2</v>
      </c>
      <c r="AZ99" s="351">
        <f>VLOOKUP($E99,Hybrid!$1:$1048576,MATCH(DATE(AZ$2,1,1),Hybrid!$A$1:$LI$1),FALSE)</f>
        <v>1.45485936E-2</v>
      </c>
      <c r="BA99" s="351">
        <f>VLOOKUP($E99,Hybrid!$1:$1048576,MATCH(DATE(BA$2,1,1),Hybrid!$A$1:$LI$1),FALSE)</f>
        <v>1.41928087E-2</v>
      </c>
      <c r="BB99" s="351">
        <f>VLOOKUP($E99,Hybrid!$1:$1048576,MATCH(DATE(BB$2,1,1),Hybrid!$A$1:$LI$1),FALSE)</f>
        <v>1.3835696200000001E-2</v>
      </c>
      <c r="BC99" s="351">
        <f>VLOOKUP($E99,Hybrid!$1:$1048576,MATCH(DATE(BC$2,1,1),Hybrid!$A$1:$LI$1),FALSE)</f>
        <v>1.34774388E-2</v>
      </c>
      <c r="BD99" s="351">
        <f>VLOOKUP($E99,Hybrid!$1:$1048576,MATCH(DATE(BD$2,1,1),Hybrid!$A$1:$LI$1),FALSE)</f>
        <v>1.3118276999999999E-2</v>
      </c>
      <c r="BE99" s="351">
        <f>VLOOKUP($E99,Hybrid!$1:$1048576,MATCH(DATE(BE$2,1,1),Hybrid!$A$1:$LI$1),FALSE)</f>
        <v>1.3292267E-2</v>
      </c>
      <c r="BF99" s="351">
        <f>VLOOKUP($E99,Hybrid!$1:$1048576,MATCH(DATE(BF$2,1,1),Hybrid!$A$1:$LI$1),FALSE)</f>
        <v>1.2928834E-2</v>
      </c>
      <c r="BG99" s="351">
        <f>VLOOKUP($E99,Hybrid!$1:$1048576,MATCH(DATE(BG$2,1,1),Hybrid!$A$1:$LI$1),FALSE)</f>
        <v>1.25656372E-2</v>
      </c>
      <c r="BH99" s="351">
        <f>VLOOKUP($E99,Hybrid!$1:$1048576,MATCH(DATE(BH$2,1,1),Hybrid!$A$1:$LI$1),FALSE)</f>
        <v>1.22030799E-2</v>
      </c>
      <c r="BI99" s="351">
        <f>VLOOKUP($E99,Hybrid!$1:$1048576,MATCH(DATE(BI$2,1,1),Hybrid!$A$1:$LI$1),FALSE)</f>
        <v>1.18415393E-2</v>
      </c>
    </row>
    <row r="100" spans="1:61" ht="15" customHeight="1" x14ac:dyDescent="0.35">
      <c r="A100" s="409"/>
      <c r="B100" s="416"/>
      <c r="C100" s="142"/>
      <c r="D100" s="103" t="s">
        <v>512</v>
      </c>
      <c r="E100" s="45" t="s">
        <v>418</v>
      </c>
      <c r="F100" s="351">
        <f>VLOOKUP($E100,Hybrid!$1:$1048576,MATCH(DATE(F$2,1,1),Hybrid!$A$1:$LI$1),FALSE)</f>
        <v>1.0063696299999999E-2</v>
      </c>
      <c r="G100" s="351">
        <f>VLOOKUP($E100,Hybrid!$1:$1048576,MATCH(DATE(G$2,1,1),Hybrid!$A$1:$LI$1),FALSE)</f>
        <v>1.13153625E-2</v>
      </c>
      <c r="H100" s="351">
        <f>VLOOKUP($E100,Hybrid!$1:$1048576,MATCH(DATE(H$2,1,1),Hybrid!$A$1:$LI$1),FALSE)</f>
        <v>1.21292247E-2</v>
      </c>
      <c r="I100" s="351">
        <f>VLOOKUP($E100,Hybrid!$1:$1048576,MATCH(DATE(I$2,1,1),Hybrid!$A$1:$LI$1),FALSE)</f>
        <v>1.2635431799999999E-2</v>
      </c>
      <c r="J100" s="351">
        <f>VLOOKUP($E100,Hybrid!$1:$1048576,MATCH(DATE(J$2,1,1),Hybrid!$A$1:$LI$1),FALSE)</f>
        <v>1.29372581E-2</v>
      </c>
      <c r="K100" s="351">
        <f>VLOOKUP($E100,Hybrid!$1:$1048576,MATCH(DATE(K$2,1,1),Hybrid!$A$1:$LI$1),FALSE)</f>
        <v>1.31047015E-2</v>
      </c>
      <c r="L100" s="351">
        <f>VLOOKUP($E100,Hybrid!$1:$1048576,MATCH(DATE(L$2,1,1),Hybrid!$A$1:$LI$1),FALSE)</f>
        <v>1.3163619099999999E-2</v>
      </c>
      <c r="M100" s="351">
        <f>VLOOKUP($E100,Hybrid!$1:$1048576,MATCH(DATE(M$2,1,1),Hybrid!$A$1:$LI$1),FALSE)</f>
        <v>1.31610246E-2</v>
      </c>
      <c r="N100" s="351">
        <f>VLOOKUP($E100,Hybrid!$1:$1048576,MATCH(DATE(N$2,1,1),Hybrid!$A$1:$LI$1),FALSE)</f>
        <v>1.3114578E-2</v>
      </c>
      <c r="O100" s="351">
        <f>VLOOKUP($E100,Hybrid!$1:$1048576,MATCH(DATE(O$2,1,1),Hybrid!$A$1:$LI$1),FALSE)</f>
        <v>1.3035214200000001E-2</v>
      </c>
      <c r="P100" s="351">
        <f>VLOOKUP($E100,Hybrid!$1:$1048576,MATCH(DATE(P$2,1,1),Hybrid!$A$1:$LI$1),FALSE)</f>
        <v>1.29605044E-2</v>
      </c>
      <c r="Q100" s="351">
        <f>VLOOKUP($E100,Hybrid!$1:$1048576,MATCH(DATE(Q$2,1,1),Hybrid!$A$1:$LI$1),FALSE)</f>
        <v>1.28325364E-2</v>
      </c>
      <c r="R100" s="351">
        <f>VLOOKUP($E100,Hybrid!$1:$1048576,MATCH(DATE(R$2,1,1),Hybrid!$A$1:$LI$1),FALSE)</f>
        <v>1.2684598300000001E-2</v>
      </c>
      <c r="S100" s="351">
        <f>VLOOKUP($E100,Hybrid!$1:$1048576,MATCH(DATE(S$2,1,1),Hybrid!$A$1:$LI$1),FALSE)</f>
        <v>1.25188149E-2</v>
      </c>
      <c r="T100" s="351">
        <f>VLOOKUP($E100,Hybrid!$1:$1048576,MATCH(DATE(T$2,1,1),Hybrid!$A$1:$LI$1),FALSE)</f>
        <v>1.2337437999999999E-2</v>
      </c>
      <c r="U100" s="351">
        <f>VLOOKUP($E100,Hybrid!$1:$1048576,MATCH(DATE(U$2,1,1),Hybrid!$A$1:$LI$1),FALSE)</f>
        <v>1.2142522399999999E-2</v>
      </c>
      <c r="V100" s="351">
        <f>VLOOKUP($E100,Hybrid!$1:$1048576,MATCH(DATE(V$2,1,1),Hybrid!$A$1:$LI$1),FALSE)</f>
        <v>1.19358647E-2</v>
      </c>
      <c r="W100" s="351">
        <f>VLOOKUP($E100,Hybrid!$1:$1048576,MATCH(DATE(W$2,1,1),Hybrid!$A$1:$LI$1),FALSE)</f>
        <v>1.1719021099999999E-2</v>
      </c>
      <c r="X100" s="351">
        <f>VLOOKUP($E100,Hybrid!$1:$1048576,MATCH(DATE(X$2,1,1),Hybrid!$A$1:$LI$1),FALSE)</f>
        <v>1.1493345199999999E-2</v>
      </c>
      <c r="Y100" s="351">
        <f>VLOOKUP($E100,Hybrid!$1:$1048576,MATCH(DATE(Y$2,1,1),Hybrid!$A$1:$LI$1),FALSE)</f>
        <v>1.1260030000000001E-2</v>
      </c>
      <c r="Z100" s="351">
        <f>VLOOKUP($E100,Hybrid!$1:$1048576,MATCH(DATE(Z$2,1,1),Hybrid!$A$1:$LI$1),FALSE)</f>
        <v>1.10029729E-2</v>
      </c>
      <c r="AA100" s="351">
        <f>VLOOKUP($E100,Hybrid!$1:$1048576,MATCH(DATE(AA$2,1,1),Hybrid!$A$1:$LI$1),FALSE)</f>
        <v>1.0758271999999999E-2</v>
      </c>
      <c r="AB100" s="351">
        <f>VLOOKUP($E100,Hybrid!$1:$1048576,MATCH(DATE(AB$2,1,1),Hybrid!$A$1:$LI$1),FALSE)</f>
        <v>1.05093819E-2</v>
      </c>
      <c r="AC100" s="351">
        <f>VLOOKUP($E100,Hybrid!$1:$1048576,MATCH(DATE(AC$2,1,1),Hybrid!$A$1:$LI$1),FALSE)</f>
        <v>1.02571003E-2</v>
      </c>
      <c r="AD100" s="351">
        <f>VLOOKUP($E100,Hybrid!$1:$1048576,MATCH(DATE(AD$2,1,1),Hybrid!$A$1:$LI$1),FALSE)</f>
        <v>1.00019028E-2</v>
      </c>
      <c r="AE100" s="351">
        <f>VLOOKUP($E100,Hybrid!$1:$1048576,MATCH(DATE(AE$2,1,1),Hybrid!$A$1:$LI$1),FALSE)</f>
        <v>9.7029404099999994E-3</v>
      </c>
      <c r="AF100" s="351">
        <f>VLOOKUP($E100,Hybrid!$1:$1048576,MATCH(DATE(AF$2,1,1),Hybrid!$A$1:$LI$1),FALSE)</f>
        <v>9.4266819699999997E-3</v>
      </c>
      <c r="AG100" s="351">
        <f>VLOOKUP($E100,Hybrid!$1:$1048576,MATCH(DATE(AG$2,1,1),Hybrid!$A$1:$LI$1),FALSE)</f>
        <v>9.1517437199999992E-3</v>
      </c>
      <c r="AH100" s="351">
        <f>VLOOKUP($E100,Hybrid!$1:$1048576,MATCH(DATE(AH$2,1,1),Hybrid!$A$1:$LI$1),FALSE)</f>
        <v>8.8791093099999992E-3</v>
      </c>
      <c r="AI100" s="351">
        <f>VLOOKUP($E100,Hybrid!$1:$1048576,MATCH(DATE(AI$2,1,1),Hybrid!$A$1:$LI$1),FALSE)</f>
        <v>8.6090992100000003E-3</v>
      </c>
      <c r="AJ100" s="351">
        <f>VLOOKUP($E100,Hybrid!$1:$1048576,MATCH(DATE(AJ$2,1,1),Hybrid!$A$1:$LI$1),FALSE)</f>
        <v>8.3417480700000001E-3</v>
      </c>
      <c r="AK100" s="351">
        <f>VLOOKUP($E100,Hybrid!$1:$1048576,MATCH(DATE(AK$2,1,1),Hybrid!$A$1:$LI$1),FALSE)</f>
        <v>8.0769836800000001E-3</v>
      </c>
      <c r="AL100" s="351">
        <f>VLOOKUP($E100,Hybrid!$1:$1048576,MATCH(DATE(AL$2,1,1),Hybrid!$A$1:$LI$1),FALSE)</f>
        <v>7.8147223500000008E-3</v>
      </c>
      <c r="AM100" s="351">
        <f>VLOOKUP($E100,Hybrid!$1:$1048576,MATCH(DATE(AM$2,1,1),Hybrid!$A$1:$LI$1),FALSE)</f>
        <v>7.5549175599999999E-3</v>
      </c>
      <c r="AN100" s="351">
        <f>VLOOKUP($E100,Hybrid!$1:$1048576,MATCH(DATE(AN$2,1,1),Hybrid!$A$1:$LI$1),FALSE)</f>
        <v>7.2975791099999998E-3</v>
      </c>
      <c r="AO100" s="351">
        <f>VLOOKUP($E100,Hybrid!$1:$1048576,MATCH(DATE(AO$2,1,1),Hybrid!$A$1:$LI$1),FALSE)</f>
        <v>7.0427744499999998E-3</v>
      </c>
      <c r="AP100" s="351">
        <f>VLOOKUP($E100,Hybrid!$1:$1048576,MATCH(DATE(AP$2,1,1),Hybrid!$A$1:$LI$1),FALSE)</f>
        <v>6.7844614100000004E-3</v>
      </c>
      <c r="AQ100" s="351">
        <f>VLOOKUP($E100,Hybrid!$1:$1048576,MATCH(DATE(AQ$2,1,1),Hybrid!$A$1:$LI$1),FALSE)</f>
        <v>6.5296420700000002E-3</v>
      </c>
      <c r="AR100" s="351">
        <f>VLOOKUP($E100,Hybrid!$1:$1048576,MATCH(DATE(AR$2,1,1),Hybrid!$A$1:$LI$1),FALSE)</f>
        <v>6.2786698799999997E-3</v>
      </c>
      <c r="AS100" s="351">
        <f>VLOOKUP($E100,Hybrid!$1:$1048576,MATCH(DATE(AS$2,1,1),Hybrid!$A$1:$LI$1),FALSE)</f>
        <v>6.0318736100000003E-3</v>
      </c>
      <c r="AT100" s="351">
        <f>VLOOKUP($E100,Hybrid!$1:$1048576,MATCH(DATE(AT$2,1,1),Hybrid!$A$1:$LI$1),FALSE)</f>
        <v>5.7894728600000004E-3</v>
      </c>
      <c r="AU100" s="351">
        <f>VLOOKUP($E100,Hybrid!$1:$1048576,MATCH(DATE(AU$2,1,1),Hybrid!$A$1:$LI$1),FALSE)</f>
        <v>5.5515954900000001E-3</v>
      </c>
      <c r="AV100" s="351">
        <f>VLOOKUP($E100,Hybrid!$1:$1048576,MATCH(DATE(AV$2,1,1),Hybrid!$A$1:$LI$1),FALSE)</f>
        <v>5.3183137800000002E-3</v>
      </c>
      <c r="AW100" s="351">
        <f>VLOOKUP($E100,Hybrid!$1:$1048576,MATCH(DATE(AW$2,1,1),Hybrid!$A$1:$LI$1),FALSE)</f>
        <v>5.0896761499999998E-3</v>
      </c>
      <c r="AX100" s="351">
        <f>VLOOKUP($E100,Hybrid!$1:$1048576,MATCH(DATE(AX$2,1,1),Hybrid!$A$1:$LI$1),FALSE)</f>
        <v>4.8657291700000002E-3</v>
      </c>
      <c r="AY100" s="351">
        <f>VLOOKUP($E100,Hybrid!$1:$1048576,MATCH(DATE(AY$2,1,1),Hybrid!$A$1:$LI$1),FALSE)</f>
        <v>4.6465299800000004E-3</v>
      </c>
      <c r="AZ100" s="351">
        <f>VLOOKUP($E100,Hybrid!$1:$1048576,MATCH(DATE(AZ$2,1,1),Hybrid!$A$1:$LI$1),FALSE)</f>
        <v>4.4324740600000002E-3</v>
      </c>
      <c r="BA100" s="351">
        <f>VLOOKUP($E100,Hybrid!$1:$1048576,MATCH(DATE(BA$2,1,1),Hybrid!$A$1:$LI$1),FALSE)</f>
        <v>4.2232810800000003E-3</v>
      </c>
      <c r="BB100" s="351">
        <f>VLOOKUP($E100,Hybrid!$1:$1048576,MATCH(DATE(BB$2,1,1),Hybrid!$A$1:$LI$1),FALSE)</f>
        <v>4.0190424299999996E-3</v>
      </c>
      <c r="BC100" s="351">
        <f>VLOOKUP($E100,Hybrid!$1:$1048576,MATCH(DATE(BC$2,1,1),Hybrid!$A$1:$LI$1),FALSE)</f>
        <v>3.8198560600000001E-3</v>
      </c>
      <c r="BD100" s="351">
        <f>VLOOKUP($E100,Hybrid!$1:$1048576,MATCH(DATE(BD$2,1,1),Hybrid!$A$1:$LI$1),FALSE)</f>
        <v>3.6258291699999999E-3</v>
      </c>
      <c r="BE100" s="351">
        <f>VLOOKUP($E100,Hybrid!$1:$1048576,MATCH(DATE(BE$2,1,1),Hybrid!$A$1:$LI$1),FALSE)</f>
        <v>3.5443660899999998E-3</v>
      </c>
      <c r="BF100" s="351">
        <f>VLOOKUP($E100,Hybrid!$1:$1048576,MATCH(DATE(BF$2,1,1),Hybrid!$A$1:$LI$1),FALSE)</f>
        <v>3.3583634000000002E-3</v>
      </c>
      <c r="BG100" s="351">
        <f>VLOOKUP($E100,Hybrid!$1:$1048576,MATCH(DATE(BG$2,1,1),Hybrid!$A$1:$LI$1),FALSE)</f>
        <v>3.17807475E-3</v>
      </c>
      <c r="BH100" s="351">
        <f>VLOOKUP($E100,Hybrid!$1:$1048576,MATCH(DATE(BH$2,1,1),Hybrid!$A$1:$LI$1),FALSE)</f>
        <v>3.0035666999999999E-3</v>
      </c>
      <c r="BI100" s="351">
        <f>VLOOKUP($E100,Hybrid!$1:$1048576,MATCH(DATE(BI$2,1,1),Hybrid!$A$1:$LI$1),FALSE)</f>
        <v>2.8348850800000002E-3</v>
      </c>
    </row>
    <row r="101" spans="1:61" ht="15" customHeight="1" x14ac:dyDescent="0.35">
      <c r="A101" s="409"/>
      <c r="B101" s="416"/>
      <c r="C101" s="142"/>
      <c r="D101" s="103" t="s">
        <v>513</v>
      </c>
      <c r="E101" s="45" t="s">
        <v>419</v>
      </c>
      <c r="F101" s="351">
        <f>VLOOKUP($E101,Hybrid!$1:$1048576,MATCH(DATE(F$2,1,1),Hybrid!$A$1:$LI$1),FALSE)</f>
        <v>4.8669994200000004E-3</v>
      </c>
      <c r="G101" s="351">
        <f>VLOOKUP($E101,Hybrid!$1:$1048576,MATCH(DATE(G$2,1,1),Hybrid!$A$1:$LI$1),FALSE)</f>
        <v>5.3821996899999997E-3</v>
      </c>
      <c r="H101" s="351">
        <f>VLOOKUP($E101,Hybrid!$1:$1048576,MATCH(DATE(H$2,1,1),Hybrid!$A$1:$LI$1),FALSE)</f>
        <v>5.6262985900000003E-3</v>
      </c>
      <c r="I101" s="351">
        <f>VLOOKUP($E101,Hybrid!$1:$1048576,MATCH(DATE(I$2,1,1),Hybrid!$A$1:$LI$1),FALSE)</f>
        <v>5.6882581100000003E-3</v>
      </c>
      <c r="J101" s="351">
        <f>VLOOKUP($E101,Hybrid!$1:$1048576,MATCH(DATE(J$2,1,1),Hybrid!$A$1:$LI$1),FALSE)</f>
        <v>5.6348922599999997E-3</v>
      </c>
      <c r="K101" s="351">
        <f>VLOOKUP($E101,Hybrid!$1:$1048576,MATCH(DATE(K$2,1,1),Hybrid!$A$1:$LI$1),FALSE)</f>
        <v>5.5100932199999998E-3</v>
      </c>
      <c r="L101" s="351">
        <f>VLOOKUP($E101,Hybrid!$1:$1048576,MATCH(DATE(L$2,1,1),Hybrid!$A$1:$LI$1),FALSE)</f>
        <v>5.3339324500000004E-3</v>
      </c>
      <c r="M101" s="351">
        <f>VLOOKUP($E101,Hybrid!$1:$1048576,MATCH(DATE(M$2,1,1),Hybrid!$A$1:$LI$1),FALSE)</f>
        <v>5.1320251099999997E-3</v>
      </c>
      <c r="N101" s="351">
        <f>VLOOKUP($E101,Hybrid!$1:$1048576,MATCH(DATE(N$2,1,1),Hybrid!$A$1:$LI$1),FALSE)</f>
        <v>4.9152935599999998E-3</v>
      </c>
      <c r="O101" s="351">
        <f>VLOOKUP($E101,Hybrid!$1:$1048576,MATCH(DATE(O$2,1,1),Hybrid!$A$1:$LI$1),FALSE)</f>
        <v>4.69060404E-3</v>
      </c>
      <c r="P101" s="351">
        <f>VLOOKUP($E101,Hybrid!$1:$1048576,MATCH(DATE(P$2,1,1),Hybrid!$A$1:$LI$1),FALSE)</f>
        <v>4.4728001500000001E-3</v>
      </c>
      <c r="Q101" s="351">
        <f>VLOOKUP($E101,Hybrid!$1:$1048576,MATCH(DATE(Q$2,1,1),Hybrid!$A$1:$LI$1),FALSE)</f>
        <v>4.2429183800000003E-3</v>
      </c>
      <c r="R101" s="351">
        <f>VLOOKUP($E101,Hybrid!$1:$1048576,MATCH(DATE(R$2,1,1),Hybrid!$A$1:$LI$1),FALSE)</f>
        <v>4.0141443000000004E-3</v>
      </c>
      <c r="S101" s="351">
        <f>VLOOKUP($E101,Hybrid!$1:$1048576,MATCH(DATE(S$2,1,1),Hybrid!$A$1:$LI$1),FALSE)</f>
        <v>3.7881693899999998E-3</v>
      </c>
      <c r="T101" s="351">
        <f>VLOOKUP($E101,Hybrid!$1:$1048576,MATCH(DATE(T$2,1,1),Hybrid!$A$1:$LI$1),FALSE)</f>
        <v>3.5664574299999999E-3</v>
      </c>
      <c r="U101" s="351">
        <f>VLOOKUP($E101,Hybrid!$1:$1048576,MATCH(DATE(U$2,1,1),Hybrid!$A$1:$LI$1),FALSE)</f>
        <v>3.3501858899999998E-3</v>
      </c>
      <c r="V101" s="351">
        <f>VLOOKUP($E101,Hybrid!$1:$1048576,MATCH(DATE(V$2,1,1),Hybrid!$A$1:$LI$1),FALSE)</f>
        <v>3.1402744999999999E-3</v>
      </c>
      <c r="W101" s="351">
        <f>VLOOKUP($E101,Hybrid!$1:$1048576,MATCH(DATE(W$2,1,1),Hybrid!$A$1:$LI$1),FALSE)</f>
        <v>2.93742533E-3</v>
      </c>
      <c r="X101" s="351">
        <f>VLOOKUP($E101,Hybrid!$1:$1048576,MATCH(DATE(X$2,1,1),Hybrid!$A$1:$LI$1),FALSE)</f>
        <v>2.7421592200000001E-3</v>
      </c>
      <c r="Y101" s="351">
        <f>VLOOKUP($E101,Hybrid!$1:$1048576,MATCH(DATE(Y$2,1,1),Hybrid!$A$1:$LI$1),FALSE)</f>
        <v>2.55484664E-3</v>
      </c>
      <c r="Z101" s="351">
        <f>VLOOKUP($E101,Hybrid!$1:$1048576,MATCH(DATE(Z$2,1,1),Hybrid!$A$1:$LI$1),FALSE)</f>
        <v>2.37210581E-3</v>
      </c>
      <c r="AA101" s="351">
        <f>VLOOKUP($E101,Hybrid!$1:$1048576,MATCH(DATE(AA$2,1,1),Hybrid!$A$1:$LI$1),FALSE)</f>
        <v>2.20182448E-3</v>
      </c>
      <c r="AB101" s="351">
        <f>VLOOKUP($E101,Hybrid!$1:$1048576,MATCH(DATE(AB$2,1,1),Hybrid!$A$1:$LI$1),FALSE)</f>
        <v>2.0400357200000001E-3</v>
      </c>
      <c r="AC101" s="351">
        <f>VLOOKUP($E101,Hybrid!$1:$1048576,MATCH(DATE(AC$2,1,1),Hybrid!$A$1:$LI$1),FALSE)</f>
        <v>1.8866713900000001E-3</v>
      </c>
      <c r="AD101" s="351">
        <f>VLOOKUP($E101,Hybrid!$1:$1048576,MATCH(DATE(AD$2,1,1),Hybrid!$A$1:$LI$1),FALSE)</f>
        <v>1.7415819200000001E-3</v>
      </c>
      <c r="AE101" s="351">
        <f>VLOOKUP($E101,Hybrid!$1:$1048576,MATCH(DATE(AE$2,1,1),Hybrid!$A$1:$LI$1),FALSE)</f>
        <v>1.5979419200000001E-3</v>
      </c>
      <c r="AF101" s="351">
        <f>VLOOKUP($E101,Hybrid!$1:$1048576,MATCH(DATE(AF$2,1,1),Hybrid!$A$1:$LI$1),FALSE)</f>
        <v>1.4670067999999999E-3</v>
      </c>
      <c r="AG101" s="351">
        <f>VLOOKUP($E101,Hybrid!$1:$1048576,MATCH(DATE(AG$2,1,1),Hybrid!$A$1:$LI$1),FALSE)</f>
        <v>1.3446211999999999E-3</v>
      </c>
      <c r="AH101" s="351">
        <f>VLOOKUP($E101,Hybrid!$1:$1048576,MATCH(DATE(AH$2,1,1),Hybrid!$A$1:$LI$1),FALSE)</f>
        <v>1.2304826300000001E-3</v>
      </c>
      <c r="AI101" s="351">
        <f>VLOOKUP($E101,Hybrid!$1:$1048576,MATCH(DATE(AI$2,1,1),Hybrid!$A$1:$LI$1),FALSE)</f>
        <v>1.12418998E-3</v>
      </c>
      <c r="AJ101" s="351">
        <f>VLOOKUP($E101,Hybrid!$1:$1048576,MATCH(DATE(AJ$2,1,1),Hybrid!$A$1:$LI$1),FALSE)</f>
        <v>1.0253217000000001E-3</v>
      </c>
      <c r="AK101" s="351">
        <f>VLOOKUP($E101,Hybrid!$1:$1048576,MATCH(DATE(AK$2,1,1),Hybrid!$A$1:$LI$1),FALSE)</f>
        <v>9.33465047E-4</v>
      </c>
      <c r="AL101" s="351">
        <f>VLOOKUP($E101,Hybrid!$1:$1048576,MATCH(DATE(AL$2,1,1),Hybrid!$A$1:$LI$1),FALSE)</f>
        <v>8.4822750800000004E-4</v>
      </c>
      <c r="AM101" s="351">
        <f>VLOOKUP($E101,Hybrid!$1:$1048576,MATCH(DATE(AM$2,1,1),Hybrid!$A$1:$LI$1),FALSE)</f>
        <v>7.6924018900000003E-4</v>
      </c>
      <c r="AN101" s="351">
        <f>VLOOKUP($E101,Hybrid!$1:$1048576,MATCH(DATE(AN$2,1,1),Hybrid!$A$1:$LI$1),FALSE)</f>
        <v>6.9615718699999999E-4</v>
      </c>
      <c r="AO101" s="351">
        <f>VLOOKUP($E101,Hybrid!$1:$1048576,MATCH(DATE(AO$2,1,1),Hybrid!$A$1:$LI$1),FALSE)</f>
        <v>6.2865297399999995E-4</v>
      </c>
      <c r="AP101" s="351">
        <f>VLOOKUP($E101,Hybrid!$1:$1048576,MATCH(DATE(AP$2,1,1),Hybrid!$A$1:$LI$1),FALSE)</f>
        <v>5.6591816000000001E-4</v>
      </c>
      <c r="AQ101" s="351">
        <f>VLOOKUP($E101,Hybrid!$1:$1048576,MATCH(DATE(AQ$2,1,1),Hybrid!$A$1:$LI$1),FALSE)</f>
        <v>5.0830357199999998E-4</v>
      </c>
      <c r="AR101" s="351">
        <f>VLOOKUP($E101,Hybrid!$1:$1048576,MATCH(DATE(AR$2,1,1),Hybrid!$A$1:$LI$1),FALSE)</f>
        <v>4.5552169300000001E-4</v>
      </c>
      <c r="AS101" s="351">
        <f>VLOOKUP($E101,Hybrid!$1:$1048576,MATCH(DATE(AS$2,1,1),Hybrid!$A$1:$LI$1),FALSE)</f>
        <v>4.07283647E-4</v>
      </c>
      <c r="AT101" s="351">
        <f>VLOOKUP($E101,Hybrid!$1:$1048576,MATCH(DATE(AT$2,1,1),Hybrid!$A$1:$LI$1),FALSE)</f>
        <v>3.6329899200000001E-4</v>
      </c>
      <c r="AU101" s="351">
        <f>VLOOKUP($E101,Hybrid!$1:$1048576,MATCH(DATE(AU$2,1,1),Hybrid!$A$1:$LI$1),FALSE)</f>
        <v>3.23281657E-4</v>
      </c>
      <c r="AV101" s="351">
        <f>VLOOKUP($E101,Hybrid!$1:$1048576,MATCH(DATE(AV$2,1,1),Hybrid!$A$1:$LI$1),FALSE)</f>
        <v>2.86954615E-4</v>
      </c>
      <c r="AW101" s="351">
        <f>VLOOKUP($E101,Hybrid!$1:$1048576,MATCH(DATE(AW$2,1,1),Hybrid!$A$1:$LI$1),FALSE)</f>
        <v>2.5405254000000001E-4</v>
      </c>
      <c r="AX101" s="351">
        <f>VLOOKUP($E101,Hybrid!$1:$1048576,MATCH(DATE(AX$2,1,1),Hybrid!$A$1:$LI$1),FALSE)</f>
        <v>2.2432295199999999E-4</v>
      </c>
      <c r="AY101" s="351">
        <f>VLOOKUP($E101,Hybrid!$1:$1048576,MATCH(DATE(AY$2,1,1),Hybrid!$A$1:$LI$1),FALSE)</f>
        <v>1.9752643199999999E-4</v>
      </c>
      <c r="AZ101" s="351">
        <f>VLOOKUP($E101,Hybrid!$1:$1048576,MATCH(DATE(AZ$2,1,1),Hybrid!$A$1:$LI$1),FALSE)</f>
        <v>1.73448592E-4</v>
      </c>
      <c r="BA101" s="351">
        <f>VLOOKUP($E101,Hybrid!$1:$1048576,MATCH(DATE(BA$2,1,1),Hybrid!$A$1:$LI$1),FALSE)</f>
        <v>1.5185845200000001E-4</v>
      </c>
      <c r="BB101" s="351">
        <f>VLOOKUP($E101,Hybrid!$1:$1048576,MATCH(DATE(BB$2,1,1),Hybrid!$A$1:$LI$1),FALSE)</f>
        <v>1.3255363699999999E-4</v>
      </c>
      <c r="BC101" s="351">
        <f>VLOOKUP($E101,Hybrid!$1:$1048576,MATCH(DATE(BC$2,1,1),Hybrid!$A$1:$LI$1),FALSE)</f>
        <v>1.1534309899999999E-4</v>
      </c>
      <c r="BD101" s="351">
        <f>VLOOKUP($E101,Hybrid!$1:$1048576,MATCH(DATE(BD$2,1,1),Hybrid!$A$1:$LI$1),FALSE)</f>
        <v>1.00046785E-4</v>
      </c>
      <c r="BE101" s="351">
        <f>VLOOKUP($E101,Hybrid!$1:$1048576,MATCH(DATE(BE$2,1,1),Hybrid!$A$1:$LI$1),FALSE)</f>
        <v>8.4326785199999996E-5</v>
      </c>
      <c r="BF101" s="351">
        <f>VLOOKUP($E101,Hybrid!$1:$1048576,MATCH(DATE(BF$2,1,1),Hybrid!$A$1:$LI$1),FALSE)</f>
        <v>7.2598274000000001E-5</v>
      </c>
      <c r="BG101" s="351">
        <f>VLOOKUP($E101,Hybrid!$1:$1048576,MATCH(DATE(BG$2,1,1),Hybrid!$A$1:$LI$1),FALSE)</f>
        <v>6.2298062199999998E-5</v>
      </c>
      <c r="BH101" s="351">
        <f>VLOOKUP($E101,Hybrid!$1:$1048576,MATCH(DATE(BH$2,1,1),Hybrid!$A$1:$LI$1),FALSE)</f>
        <v>5.3281253200000002E-5</v>
      </c>
      <c r="BI101" s="351">
        <f>VLOOKUP($E101,Hybrid!$1:$1048576,MATCH(DATE(BI$2,1,1),Hybrid!$A$1:$LI$1),FALSE)</f>
        <v>4.54138001E-5</v>
      </c>
    </row>
    <row r="102" spans="1:61" ht="15" customHeight="1" x14ac:dyDescent="0.35">
      <c r="A102" s="409"/>
      <c r="B102" s="417"/>
      <c r="C102" s="143"/>
      <c r="D102" s="104" t="s">
        <v>514</v>
      </c>
      <c r="E102" s="77" t="s">
        <v>420</v>
      </c>
      <c r="F102" s="348">
        <f>VLOOKUP($E102,Hybrid!$1:$1048576,MATCH(DATE(F$2,1,1),Hybrid!$A$1:$LI$1),FALSE)</f>
        <v>9.1373985500000001E-3</v>
      </c>
      <c r="G102" s="348">
        <f>VLOOKUP($E102,Hybrid!$1:$1048576,MATCH(DATE(G$2,1,1),Hybrid!$A$1:$LI$1),FALSE)</f>
        <v>9.9588137100000002E-3</v>
      </c>
      <c r="H102" s="348">
        <f>VLOOKUP($E102,Hybrid!$1:$1048576,MATCH(DATE(H$2,1,1),Hybrid!$A$1:$LI$1),FALSE)</f>
        <v>1.0185111700000001E-2</v>
      </c>
      <c r="I102" s="348">
        <f>VLOOKUP($E102,Hybrid!$1:$1048576,MATCH(DATE(I$2,1,1),Hybrid!$A$1:$LI$1),FALSE)</f>
        <v>1.00315774E-2</v>
      </c>
      <c r="J102" s="348">
        <f>VLOOKUP($E102,Hybrid!$1:$1048576,MATCH(DATE(J$2,1,1),Hybrid!$A$1:$LI$1),FALSE)</f>
        <v>9.6540788400000001E-3</v>
      </c>
      <c r="K102" s="348">
        <f>VLOOKUP($E102,Hybrid!$1:$1048576,MATCH(DATE(K$2,1,1),Hybrid!$A$1:$LI$1),FALSE)</f>
        <v>9.1524390700000006E-3</v>
      </c>
      <c r="L102" s="348">
        <f>VLOOKUP($E102,Hybrid!$1:$1048576,MATCH(DATE(L$2,1,1),Hybrid!$A$1:$LI$1),FALSE)</f>
        <v>8.5761014800000007E-3</v>
      </c>
      <c r="M102" s="348">
        <f>VLOOKUP($E102,Hybrid!$1:$1048576,MATCH(DATE(M$2,1,1),Hybrid!$A$1:$LI$1),FALSE)</f>
        <v>7.9768426000000007E-3</v>
      </c>
      <c r="N102" s="348">
        <f>VLOOKUP($E102,Hybrid!$1:$1048576,MATCH(DATE(N$2,1,1),Hybrid!$A$1:$LI$1),FALSE)</f>
        <v>7.3774312999999999E-3</v>
      </c>
      <c r="O102" s="348">
        <f>VLOOKUP($E102,Hybrid!$1:$1048576,MATCH(DATE(O$2,1,1),Hybrid!$A$1:$LI$1),FALSE)</f>
        <v>6.7914202100000003E-3</v>
      </c>
      <c r="P102" s="348">
        <f>VLOOKUP($E102,Hybrid!$1:$1048576,MATCH(DATE(P$2,1,1),Hybrid!$A$1:$LI$1),FALSE)</f>
        <v>6.2411701000000003E-3</v>
      </c>
      <c r="Q102" s="348">
        <f>VLOOKUP($E102,Hybrid!$1:$1048576,MATCH(DATE(Q$2,1,1),Hybrid!$A$1:$LI$1),FALSE)</f>
        <v>5.7003459099999997E-3</v>
      </c>
      <c r="R102" s="348">
        <f>VLOOKUP($E102,Hybrid!$1:$1048576,MATCH(DATE(R$2,1,1),Hybrid!$A$1:$LI$1),FALSE)</f>
        <v>5.1879423299999996E-3</v>
      </c>
      <c r="S102" s="348">
        <f>VLOOKUP($E102,Hybrid!$1:$1048576,MATCH(DATE(S$2,1,1),Hybrid!$A$1:$LI$1),FALSE)</f>
        <v>4.7057429400000003E-3</v>
      </c>
      <c r="T102" s="348">
        <f>VLOOKUP($E102,Hybrid!$1:$1048576,MATCH(DATE(T$2,1,1),Hybrid!$A$1:$LI$1),FALSE)</f>
        <v>4.2547455500000003E-3</v>
      </c>
      <c r="U102" s="348">
        <f>VLOOKUP($E102,Hybrid!$1:$1048576,MATCH(DATE(U$2,1,1),Hybrid!$A$1:$LI$1),FALSE)</f>
        <v>3.8352235000000002E-3</v>
      </c>
      <c r="V102" s="348">
        <f>VLOOKUP($E102,Hybrid!$1:$1048576,MATCH(DATE(V$2,1,1),Hybrid!$A$1:$LI$1),FALSE)</f>
        <v>3.4468808399999999E-3</v>
      </c>
      <c r="W102" s="348">
        <f>VLOOKUP($E102,Hybrid!$1:$1048576,MATCH(DATE(W$2,1,1),Hybrid!$A$1:$LI$1),FALSE)</f>
        <v>3.0889916999999999E-3</v>
      </c>
      <c r="X102" s="348">
        <f>VLOOKUP($E102,Hybrid!$1:$1048576,MATCH(DATE(X$2,1,1),Hybrid!$A$1:$LI$1),FALSE)</f>
        <v>2.76051181E-3</v>
      </c>
      <c r="Y102" s="348">
        <f>VLOOKUP($E102,Hybrid!$1:$1048576,MATCH(DATE(Y$2,1,1),Hybrid!$A$1:$LI$1),FALSE)</f>
        <v>2.46016757E-3</v>
      </c>
      <c r="Z102" s="348">
        <f>VLOOKUP($E102,Hybrid!$1:$1048576,MATCH(DATE(Z$2,1,1),Hybrid!$A$1:$LI$1),FALSE)</f>
        <v>2.1832425600000001E-3</v>
      </c>
      <c r="AA102" s="348">
        <f>VLOOKUP($E102,Hybrid!$1:$1048576,MATCH(DATE(AA$2,1,1),Hybrid!$A$1:$LI$1),FALSE)</f>
        <v>1.93545441E-3</v>
      </c>
      <c r="AB102" s="348">
        <f>VLOOKUP($E102,Hybrid!$1:$1048576,MATCH(DATE(AB$2,1,1),Hybrid!$A$1:$LI$1),FALSE)</f>
        <v>1.71129469E-3</v>
      </c>
      <c r="AC102" s="348">
        <f>VLOOKUP($E102,Hybrid!$1:$1048576,MATCH(DATE(AC$2,1,1),Hybrid!$A$1:$LI$1),FALSE)</f>
        <v>1.5090852700000001E-3</v>
      </c>
      <c r="AD102" s="348">
        <f>VLOOKUP($E102,Hybrid!$1:$1048576,MATCH(DATE(AD$2,1,1),Hybrid!$A$1:$LI$1),FALSE)</f>
        <v>1.3271674100000001E-3</v>
      </c>
      <c r="AE102" s="348">
        <f>VLOOKUP($E102,Hybrid!$1:$1048576,MATCH(DATE(AE$2,1,1),Hybrid!$A$1:$LI$1),FALSE)</f>
        <v>1.1592096300000001E-3</v>
      </c>
      <c r="AF102" s="348">
        <f>VLOOKUP($E102,Hybrid!$1:$1048576,MATCH(DATE(AF$2,1,1),Hybrid!$A$1:$LI$1),FALSE)</f>
        <v>1.01232031E-3</v>
      </c>
      <c r="AG102" s="348">
        <f>VLOOKUP($E102,Hybrid!$1:$1048576,MATCH(DATE(AG$2,1,1),Hybrid!$A$1:$LI$1),FALSE)</f>
        <v>8.8191823700000001E-4</v>
      </c>
      <c r="AH102" s="348">
        <f>VLOOKUP($E102,Hybrid!$1:$1048576,MATCH(DATE(AH$2,1,1),Hybrid!$A$1:$LI$1),FALSE)</f>
        <v>7.6645945399999996E-4</v>
      </c>
      <c r="AI102" s="348">
        <f>VLOOKUP($E102,Hybrid!$1:$1048576,MATCH(DATE(AI$2,1,1),Hybrid!$A$1:$LI$1),FALSE)</f>
        <v>6.6445382800000001E-4</v>
      </c>
      <c r="AJ102" s="348">
        <f>VLOOKUP($E102,Hybrid!$1:$1048576,MATCH(DATE(AJ$2,1,1),Hybrid!$A$1:$LI$1),FALSE)</f>
        <v>5.7452087899999998E-4</v>
      </c>
      <c r="AK102" s="348">
        <f>VLOOKUP($E102,Hybrid!$1:$1048576,MATCH(DATE(AK$2,1,1),Hybrid!$A$1:$LI$1),FALSE)</f>
        <v>4.9540064300000004E-4</v>
      </c>
      <c r="AL102" s="348">
        <f>VLOOKUP($E102,Hybrid!$1:$1048576,MATCH(DATE(AL$2,1,1),Hybrid!$A$1:$LI$1),FALSE)</f>
        <v>4.25950306E-4</v>
      </c>
      <c r="AM102" s="348">
        <f>VLOOKUP($E102,Hybrid!$1:$1048576,MATCH(DATE(AM$2,1,1),Hybrid!$A$1:$LI$1),FALSE)</f>
        <v>3.6513606600000002E-4</v>
      </c>
      <c r="AN102" s="348">
        <f>VLOOKUP($E102,Hybrid!$1:$1048576,MATCH(DATE(AN$2,1,1),Hybrid!$A$1:$LI$1),FALSE)</f>
        <v>3.1202348899999997E-4</v>
      </c>
      <c r="AO102" s="348">
        <f>VLOOKUP($E102,Hybrid!$1:$1048576,MATCH(DATE(AO$2,1,1),Hybrid!$A$1:$LI$1),FALSE)</f>
        <v>2.6576782000000001E-4</v>
      </c>
      <c r="AP102" s="348">
        <f>VLOOKUP($E102,Hybrid!$1:$1048576,MATCH(DATE(AP$2,1,1),Hybrid!$A$1:$LI$1),FALSE)</f>
        <v>2.25409219E-4</v>
      </c>
      <c r="AQ102" s="348">
        <f>VLOOKUP($E102,Hybrid!$1:$1048576,MATCH(DATE(AQ$2,1,1),Hybrid!$A$1:$LI$1),FALSE)</f>
        <v>1.9053563000000001E-4</v>
      </c>
      <c r="AR102" s="348">
        <f>VLOOKUP($E102,Hybrid!$1:$1048576,MATCH(DATE(AR$2,1,1),Hybrid!$A$1:$LI$1),FALSE)</f>
        <v>1.60507725E-4</v>
      </c>
      <c r="AS102" s="348">
        <f>VLOOKUP($E102,Hybrid!$1:$1048576,MATCH(DATE(AS$2,1,1),Hybrid!$A$1:$LI$1),FALSE)</f>
        <v>1.34742381E-4</v>
      </c>
      <c r="AT102" s="348">
        <f>VLOOKUP($E102,Hybrid!$1:$1048576,MATCH(DATE(AT$2,1,1),Hybrid!$A$1:$LI$1),FALSE)</f>
        <v>1.1271049899999999E-4</v>
      </c>
      <c r="AU102" s="348">
        <f>VLOOKUP($E102,Hybrid!$1:$1048576,MATCH(DATE(AU$2,1,1),Hybrid!$A$1:$LI$1),FALSE)</f>
        <v>9.3936002700000003E-5</v>
      </c>
      <c r="AV102" s="348">
        <f>VLOOKUP($E102,Hybrid!$1:$1048576,MATCH(DATE(AV$2,1,1),Hybrid!$A$1:$LI$1),FALSE)</f>
        <v>7.7993439200000001E-5</v>
      </c>
      <c r="AW102" s="348">
        <f>VLOOKUP($E102,Hybrid!$1:$1048576,MATCH(DATE(AW$2,1,1),Hybrid!$A$1:$LI$1),FALSE)</f>
        <v>6.4504554199999996E-5</v>
      </c>
      <c r="AX102" s="348">
        <f>VLOOKUP($E102,Hybrid!$1:$1048576,MATCH(DATE(AX$2,1,1),Hybrid!$A$1:$LI$1),FALSE)</f>
        <v>5.3134409599999998E-5</v>
      </c>
      <c r="AY102" s="348">
        <f>VLOOKUP($E102,Hybrid!$1:$1048576,MATCH(DATE(AY$2,1,1),Hybrid!$A$1:$LI$1),FALSE)</f>
        <v>4.35874368E-5</v>
      </c>
      <c r="AZ102" s="348">
        <f>VLOOKUP($E102,Hybrid!$1:$1048576,MATCH(DATE(AZ$2,1,1),Hybrid!$A$1:$LI$1),FALSE)</f>
        <v>3.5606095699999999E-5</v>
      </c>
      <c r="BA102" s="348">
        <f>VLOOKUP($E102,Hybrid!$1:$1048576,MATCH(DATE(BA$2,1,1),Hybrid!$A$1:$LI$1),FALSE)</f>
        <v>2.8958655600000001E-5</v>
      </c>
      <c r="BB102" s="348">
        <f>VLOOKUP($E102,Hybrid!$1:$1048576,MATCH(DATE(BB$2,1,1),Hybrid!$A$1:$LI$1),FALSE)</f>
        <v>2.3446104500000001E-5</v>
      </c>
      <c r="BC102" s="348">
        <f>VLOOKUP($E102,Hybrid!$1:$1048576,MATCH(DATE(BC$2,1,1),Hybrid!$A$1:$LI$1),FALSE)</f>
        <v>1.8895134899999999E-5</v>
      </c>
      <c r="BD102" s="348">
        <f>VLOOKUP($E102,Hybrid!$1:$1048576,MATCH(DATE(BD$2,1,1),Hybrid!$A$1:$LI$1),FALSE)</f>
        <v>1.51553869E-5</v>
      </c>
      <c r="BE102" s="348">
        <f>VLOOKUP($E102,Hybrid!$1:$1048576,MATCH(DATE(BE$2,1,1),Hybrid!$A$1:$LI$1),FALSE)</f>
        <v>1.13173243E-5</v>
      </c>
      <c r="BF102" s="348">
        <f>VLOOKUP($E102,Hybrid!$1:$1048576,MATCH(DATE(BF$2,1,1),Hybrid!$A$1:$LI$1),FALSE)</f>
        <v>8.9735684000000005E-6</v>
      </c>
      <c r="BG102" s="348">
        <f>VLOOKUP($E102,Hybrid!$1:$1048576,MATCH(DATE(BG$2,1,1),Hybrid!$A$1:$LI$1),FALSE)</f>
        <v>7.0813907400000004E-6</v>
      </c>
      <c r="BH102" s="348">
        <f>VLOOKUP($E102,Hybrid!$1:$1048576,MATCH(DATE(BH$2,1,1),Hybrid!$A$1:$LI$1),FALSE)</f>
        <v>5.5610288400000002E-6</v>
      </c>
      <c r="BI102" s="348">
        <f>VLOOKUP($E102,Hybrid!$1:$1048576,MATCH(DATE(BI$2,1,1),Hybrid!$A$1:$LI$1),FALSE)</f>
        <v>4.3453393299999999E-6</v>
      </c>
    </row>
    <row r="103" spans="1:61" s="92" customFormat="1" ht="15" customHeight="1" x14ac:dyDescent="0.35">
      <c r="A103" s="409"/>
      <c r="B103" s="415" t="s">
        <v>3753</v>
      </c>
      <c r="C103" s="105" t="s">
        <v>517</v>
      </c>
      <c r="D103" s="105"/>
      <c r="E103" s="75" t="s">
        <v>421</v>
      </c>
      <c r="F103" s="315">
        <f>VLOOKUP($E103,Hybrid!$1:$1048576,MATCH(DATE(F$2,1,1),Hybrid!$A$1:$LI$1),FALSE)</f>
        <v>2457.4699179999998</v>
      </c>
      <c r="G103" s="315">
        <f>VLOOKUP($E103,Hybrid!$1:$1048576,MATCH(DATE(G$2,1,1),Hybrid!$A$1:$LI$1),FALSE)</f>
        <v>2465.7263739999999</v>
      </c>
      <c r="H103" s="315">
        <f>VLOOKUP($E103,Hybrid!$1:$1048576,MATCH(DATE(H$2,1,1),Hybrid!$A$1:$LI$1),FALSE)</f>
        <v>2476.5081070000001</v>
      </c>
      <c r="I103" s="315">
        <f>VLOOKUP($E103,Hybrid!$1:$1048576,MATCH(DATE(I$2,1,1),Hybrid!$A$1:$LI$1),FALSE)</f>
        <v>2487.3369849999999</v>
      </c>
      <c r="J103" s="315">
        <f>VLOOKUP($E103,Hybrid!$1:$1048576,MATCH(DATE(J$2,1,1),Hybrid!$A$1:$LI$1),FALSE)</f>
        <v>2498.2132139999999</v>
      </c>
      <c r="K103" s="315">
        <f>VLOOKUP($E103,Hybrid!$1:$1048576,MATCH(DATE(K$2,1,1),Hybrid!$A$1:$LI$1),FALSE)</f>
        <v>2509.1370000000002</v>
      </c>
      <c r="L103" s="315">
        <f>VLOOKUP($E103,Hybrid!$1:$1048576,MATCH(DATE(L$2,1,1),Hybrid!$A$1:$LI$1),FALSE)</f>
        <v>2517.7067900000002</v>
      </c>
      <c r="M103" s="315">
        <f>VLOOKUP($E103,Hybrid!$1:$1048576,MATCH(DATE(M$2,1,1),Hybrid!$A$1:$LI$1),FALSE)</f>
        <v>2526.3058489999999</v>
      </c>
      <c r="N103" s="315">
        <f>VLOOKUP($E103,Hybrid!$1:$1048576,MATCH(DATE(N$2,1,1),Hybrid!$A$1:$LI$1),FALSE)</f>
        <v>2534.9342769999998</v>
      </c>
      <c r="O103" s="315">
        <f>VLOOKUP($E103,Hybrid!$1:$1048576,MATCH(DATE(O$2,1,1),Hybrid!$A$1:$LI$1),FALSE)</f>
        <v>2543.5921760000001</v>
      </c>
      <c r="P103" s="315">
        <f>VLOOKUP($E103,Hybrid!$1:$1048576,MATCH(DATE(P$2,1,1),Hybrid!$A$1:$LI$1),FALSE)</f>
        <v>2556.271882</v>
      </c>
      <c r="Q103" s="315">
        <f>VLOOKUP($E103,Hybrid!$1:$1048576,MATCH(DATE(Q$2,1,1),Hybrid!$A$1:$LI$1),FALSE)</f>
        <v>2565.002657</v>
      </c>
      <c r="R103" s="315">
        <f>VLOOKUP($E103,Hybrid!$1:$1048576,MATCH(DATE(R$2,1,1),Hybrid!$A$1:$LI$1),FALSE)</f>
        <v>2573.7632520000002</v>
      </c>
      <c r="S103" s="315">
        <f>VLOOKUP($E103,Hybrid!$1:$1048576,MATCH(DATE(S$2,1,1),Hybrid!$A$1:$LI$1),FALSE)</f>
        <v>2582.5537690000001</v>
      </c>
      <c r="T103" s="315">
        <f>VLOOKUP($E103,Hybrid!$1:$1048576,MATCH(DATE(T$2,1,1),Hybrid!$A$1:$LI$1),FALSE)</f>
        <v>2591.3743079999999</v>
      </c>
      <c r="U103" s="315">
        <f>VLOOKUP($E103,Hybrid!$1:$1048576,MATCH(DATE(U$2,1,1),Hybrid!$A$1:$LI$1),FALSE)</f>
        <v>2600.2249740000002</v>
      </c>
      <c r="V103" s="315">
        <f>VLOOKUP($E103,Hybrid!$1:$1048576,MATCH(DATE(V$2,1,1),Hybrid!$A$1:$LI$1),FALSE)</f>
        <v>2609.1058680000001</v>
      </c>
      <c r="W103" s="315">
        <f>VLOOKUP($E103,Hybrid!$1:$1048576,MATCH(DATE(W$2,1,1),Hybrid!$A$1:$LI$1),FALSE)</f>
        <v>2618.0170950000002</v>
      </c>
      <c r="X103" s="315">
        <f>VLOOKUP($E103,Hybrid!$1:$1048576,MATCH(DATE(X$2,1,1),Hybrid!$A$1:$LI$1),FALSE)</f>
        <v>2626.9587569999999</v>
      </c>
      <c r="Y103" s="315">
        <f>VLOOKUP($E103,Hybrid!$1:$1048576,MATCH(DATE(Y$2,1,1),Hybrid!$A$1:$LI$1),FALSE)</f>
        <v>2635.9309589999998</v>
      </c>
      <c r="Z103" s="315">
        <f>VLOOKUP($E103,Hybrid!$1:$1048576,MATCH(DATE(Z$2,1,1),Hybrid!$A$1:$LI$1),FALSE)</f>
        <v>2642.2911909999998</v>
      </c>
      <c r="AA103" s="315">
        <f>VLOOKUP($E103,Hybrid!$1:$1048576,MATCH(DATE(AA$2,1,1),Hybrid!$A$1:$LI$1),FALSE)</f>
        <v>2651.31576</v>
      </c>
      <c r="AB103" s="315">
        <f>VLOOKUP($E103,Hybrid!$1:$1048576,MATCH(DATE(AB$2,1,1),Hybrid!$A$1:$LI$1),FALSE)</f>
        <v>2660.3711509999998</v>
      </c>
      <c r="AC103" s="315">
        <f>VLOOKUP($E103,Hybrid!$1:$1048576,MATCH(DATE(AC$2,1,1),Hybrid!$A$1:$LI$1),FALSE)</f>
        <v>2669.4574710000002</v>
      </c>
      <c r="AD103" s="315">
        <f>VLOOKUP($E103,Hybrid!$1:$1048576,MATCH(DATE(AD$2,1,1),Hybrid!$A$1:$LI$1),FALSE)</f>
        <v>2678.5748239999998</v>
      </c>
      <c r="AE103" s="315">
        <f>VLOOKUP($E103,Hybrid!$1:$1048576,MATCH(DATE(AE$2,1,1),Hybrid!$A$1:$LI$1),FALSE)</f>
        <v>2680.5096619999999</v>
      </c>
      <c r="AF103" s="315">
        <f>VLOOKUP($E103,Hybrid!$1:$1048576,MATCH(DATE(AF$2,1,1),Hybrid!$A$1:$LI$1),FALSE)</f>
        <v>2686.2769170000001</v>
      </c>
      <c r="AG103" s="315">
        <f>VLOOKUP($E103,Hybrid!$1:$1048576,MATCH(DATE(AG$2,1,1),Hybrid!$A$1:$LI$1),FALSE)</f>
        <v>2692.0565799999999</v>
      </c>
      <c r="AH103" s="315">
        <f>VLOOKUP($E103,Hybrid!$1:$1048576,MATCH(DATE(AH$2,1,1),Hybrid!$A$1:$LI$1),FALSE)</f>
        <v>2697.8486790000002</v>
      </c>
      <c r="AI103" s="315">
        <f>VLOOKUP($E103,Hybrid!$1:$1048576,MATCH(DATE(AI$2,1,1),Hybrid!$A$1:$LI$1),FALSE)</f>
        <v>2703.6532390000002</v>
      </c>
      <c r="AJ103" s="315">
        <f>VLOOKUP($E103,Hybrid!$1:$1048576,MATCH(DATE(AJ$2,1,1),Hybrid!$A$1:$LI$1),FALSE)</f>
        <v>2709.4702889999999</v>
      </c>
      <c r="AK103" s="315">
        <f>VLOOKUP($E103,Hybrid!$1:$1048576,MATCH(DATE(AK$2,1,1),Hybrid!$A$1:$LI$1),FALSE)</f>
        <v>2715.2998539999999</v>
      </c>
      <c r="AL103" s="315">
        <f>VLOOKUP($E103,Hybrid!$1:$1048576,MATCH(DATE(AL$2,1,1),Hybrid!$A$1:$LI$1),FALSE)</f>
        <v>2721.1419609999998</v>
      </c>
      <c r="AM103" s="315">
        <f>VLOOKUP($E103,Hybrid!$1:$1048576,MATCH(DATE(AM$2,1,1),Hybrid!$A$1:$LI$1),FALSE)</f>
        <v>2726.9966380000001</v>
      </c>
      <c r="AN103" s="315">
        <f>VLOOKUP($E103,Hybrid!$1:$1048576,MATCH(DATE(AN$2,1,1),Hybrid!$A$1:$LI$1),FALSE)</f>
        <v>2732.8639119999998</v>
      </c>
      <c r="AO103" s="315">
        <f>VLOOKUP($E103,Hybrid!$1:$1048576,MATCH(DATE(AO$2,1,1),Hybrid!$A$1:$LI$1),FALSE)</f>
        <v>2738.7438099999999</v>
      </c>
      <c r="AP103" s="315">
        <f>VLOOKUP($E103,Hybrid!$1:$1048576,MATCH(DATE(AP$2,1,1),Hybrid!$A$1:$LI$1),FALSE)</f>
        <v>2743.0967540000001</v>
      </c>
      <c r="AQ103" s="315">
        <f>VLOOKUP($E103,Hybrid!$1:$1048576,MATCH(DATE(AQ$2,1,1),Hybrid!$A$1:$LI$1),FALSE)</f>
        <v>2747.4566169999998</v>
      </c>
      <c r="AR103" s="315">
        <f>VLOOKUP($E103,Hybrid!$1:$1048576,MATCH(DATE(AR$2,1,1),Hybrid!$A$1:$LI$1),FALSE)</f>
        <v>2751.8234090000001</v>
      </c>
      <c r="AS103" s="315">
        <f>VLOOKUP($E103,Hybrid!$1:$1048576,MATCH(DATE(AS$2,1,1),Hybrid!$A$1:$LI$1),FALSE)</f>
        <v>2756.197142</v>
      </c>
      <c r="AT103" s="315">
        <f>VLOOKUP($E103,Hybrid!$1:$1048576,MATCH(DATE(AT$2,1,1),Hybrid!$A$1:$LI$1),FALSE)</f>
        <v>2760.5778260000002</v>
      </c>
      <c r="AU103" s="315">
        <f>VLOOKUP($E103,Hybrid!$1:$1048576,MATCH(DATE(AU$2,1,1),Hybrid!$A$1:$LI$1),FALSE)</f>
        <v>2764.9654730000002</v>
      </c>
      <c r="AV103" s="315">
        <f>VLOOKUP($E103,Hybrid!$1:$1048576,MATCH(DATE(AV$2,1,1),Hybrid!$A$1:$LI$1),FALSE)</f>
        <v>2769.3600940000001</v>
      </c>
      <c r="AW103" s="315">
        <f>VLOOKUP($E103,Hybrid!$1:$1048576,MATCH(DATE(AW$2,1,1),Hybrid!$A$1:$LI$1),FALSE)</f>
        <v>2773.7616990000001</v>
      </c>
      <c r="AX103" s="315">
        <f>VLOOKUP($E103,Hybrid!$1:$1048576,MATCH(DATE(AX$2,1,1),Hybrid!$A$1:$LI$1),FALSE)</f>
        <v>2778.1703010000001</v>
      </c>
      <c r="AY103" s="315">
        <f>VLOOKUP($E103,Hybrid!$1:$1048576,MATCH(DATE(AY$2,1,1),Hybrid!$A$1:$LI$1),FALSE)</f>
        <v>2782.5859089999999</v>
      </c>
      <c r="AZ103" s="315">
        <f>VLOOKUP($E103,Hybrid!$1:$1048576,MATCH(DATE(AZ$2,1,1),Hybrid!$A$1:$LI$1),FALSE)</f>
        <v>2787.1326279999998</v>
      </c>
      <c r="BA103" s="315">
        <f>VLOOKUP($E103,Hybrid!$1:$1048576,MATCH(DATE(BA$2,1,1),Hybrid!$A$1:$LI$1),FALSE)</f>
        <v>2791.6867769999999</v>
      </c>
      <c r="BB103" s="315">
        <f>VLOOKUP($E103,Hybrid!$1:$1048576,MATCH(DATE(BB$2,1,1),Hybrid!$A$1:$LI$1),FALSE)</f>
        <v>2796.2483659999998</v>
      </c>
      <c r="BC103" s="315">
        <f>VLOOKUP($E103,Hybrid!$1:$1048576,MATCH(DATE(BC$2,1,1),Hybrid!$A$1:$LI$1),FALSE)</f>
        <v>2800.8174100000001</v>
      </c>
      <c r="BD103" s="315">
        <f>VLOOKUP($E103,Hybrid!$1:$1048576,MATCH(DATE(BD$2,1,1),Hybrid!$A$1:$LI$1),FALSE)</f>
        <v>2805.3939190000001</v>
      </c>
      <c r="BE103" s="315">
        <f>VLOOKUP($E103,Hybrid!$1:$1048576,MATCH(DATE(BE$2,1,1),Hybrid!$A$1:$LI$1),FALSE)</f>
        <v>2809.9779060000001</v>
      </c>
      <c r="BF103" s="315">
        <f>VLOOKUP($E103,Hybrid!$1:$1048576,MATCH(DATE(BF$2,1,1),Hybrid!$A$1:$LI$1),FALSE)</f>
        <v>2814.569383</v>
      </c>
      <c r="BG103" s="315">
        <f>VLOOKUP($E103,Hybrid!$1:$1048576,MATCH(DATE(BG$2,1,1),Hybrid!$A$1:$LI$1),FALSE)</f>
        <v>2819.1683630000002</v>
      </c>
      <c r="BH103" s="315">
        <f>VLOOKUP($E103,Hybrid!$1:$1048576,MATCH(DATE(BH$2,1,1),Hybrid!$A$1:$LI$1),FALSE)</f>
        <v>2823.7748580000002</v>
      </c>
      <c r="BI103" s="315">
        <f>VLOOKUP($E103,Hybrid!$1:$1048576,MATCH(DATE(BI$2,1,1),Hybrid!$A$1:$LI$1),FALSE)</f>
        <v>2828.3888790000001</v>
      </c>
    </row>
    <row r="104" spans="1:61" ht="15" customHeight="1" x14ac:dyDescent="0.35">
      <c r="A104" s="409"/>
      <c r="B104" s="413"/>
      <c r="C104" s="106"/>
      <c r="D104" s="106" t="s">
        <v>508</v>
      </c>
      <c r="E104" s="66" t="s">
        <v>422</v>
      </c>
      <c r="F104" s="316">
        <f>VLOOKUP($E104,Hybrid!$1:$1048576,MATCH(DATE(F$2,1,1),Hybrid!$A$1:$LI$1),FALSE)</f>
        <v>3.476542051</v>
      </c>
      <c r="G104" s="316">
        <f>VLOOKUP($E104,Hybrid!$1:$1048576,MATCH(DATE(G$2,1,1),Hybrid!$A$1:$LI$1),FALSE)</f>
        <v>7.7485449040000001</v>
      </c>
      <c r="H104" s="316">
        <f>VLOOKUP($E104,Hybrid!$1:$1048576,MATCH(DATE(H$2,1,1),Hybrid!$A$1:$LI$1),FALSE)</f>
        <v>12.702131400000001</v>
      </c>
      <c r="I104" s="316">
        <f>VLOOKUP($E104,Hybrid!$1:$1048576,MATCH(DATE(I$2,1,1),Hybrid!$A$1:$LI$1),FALSE)</f>
        <v>17.682671039999999</v>
      </c>
      <c r="J104" s="316">
        <f>VLOOKUP($E104,Hybrid!$1:$1048576,MATCH(DATE(J$2,1,1),Hybrid!$A$1:$LI$1),FALSE)</f>
        <v>22.461675790000001</v>
      </c>
      <c r="K104" s="316">
        <f>VLOOKUP($E104,Hybrid!$1:$1048576,MATCH(DATE(K$2,1,1),Hybrid!$A$1:$LI$1),FALSE)</f>
        <v>26.96731905</v>
      </c>
      <c r="L104" s="316">
        <f>VLOOKUP($E104,Hybrid!$1:$1048576,MATCH(DATE(L$2,1,1),Hybrid!$A$1:$LI$1),FALSE)</f>
        <v>31.169140599999999</v>
      </c>
      <c r="M104" s="316">
        <f>VLOOKUP($E104,Hybrid!$1:$1048576,MATCH(DATE(M$2,1,1),Hybrid!$A$1:$LI$1),FALSE)</f>
        <v>35.122230170000002</v>
      </c>
      <c r="N104" s="316">
        <f>VLOOKUP($E104,Hybrid!$1:$1048576,MATCH(DATE(N$2,1,1),Hybrid!$A$1:$LI$1),FALSE)</f>
        <v>38.879551900000003</v>
      </c>
      <c r="O104" s="316">
        <f>VLOOKUP($E104,Hybrid!$1:$1048576,MATCH(DATE(O$2,1,1),Hybrid!$A$1:$LI$1),FALSE)</f>
        <v>42.502866210000001</v>
      </c>
      <c r="P104" s="316">
        <f>VLOOKUP($E104,Hybrid!$1:$1048576,MATCH(DATE(P$2,1,1),Hybrid!$A$1:$LI$1),FALSE)</f>
        <v>46.093685579999999</v>
      </c>
      <c r="Q104" s="316">
        <f>VLOOKUP($E104,Hybrid!$1:$1048576,MATCH(DATE(Q$2,1,1),Hybrid!$A$1:$LI$1),FALSE)</f>
        <v>49.624626669999998</v>
      </c>
      <c r="R104" s="316">
        <f>VLOOKUP($E104,Hybrid!$1:$1048576,MATCH(DATE(R$2,1,1),Hybrid!$A$1:$LI$1),FALSE)</f>
        <v>53.167145130000002</v>
      </c>
      <c r="S104" s="316">
        <f>VLOOKUP($E104,Hybrid!$1:$1048576,MATCH(DATE(S$2,1,1),Hybrid!$A$1:$LI$1),FALSE)</f>
        <v>56.736678240000003</v>
      </c>
      <c r="T104" s="316">
        <f>VLOOKUP($E104,Hybrid!$1:$1048576,MATCH(DATE(T$2,1,1),Hybrid!$A$1:$LI$1),FALSE)</f>
        <v>60.34097362</v>
      </c>
      <c r="U104" s="316">
        <f>VLOOKUP($E104,Hybrid!$1:$1048576,MATCH(DATE(U$2,1,1),Hybrid!$A$1:$LI$1),FALSE)</f>
        <v>63.98433576</v>
      </c>
      <c r="V104" s="316">
        <f>VLOOKUP($E104,Hybrid!$1:$1048576,MATCH(DATE(V$2,1,1),Hybrid!$A$1:$LI$1),FALSE)</f>
        <v>67.671543830000005</v>
      </c>
      <c r="W104" s="316">
        <f>VLOOKUP($E104,Hybrid!$1:$1048576,MATCH(DATE(W$2,1,1),Hybrid!$A$1:$LI$1),FALSE)</f>
        <v>71.409916460000005</v>
      </c>
      <c r="X104" s="316">
        <f>VLOOKUP($E104,Hybrid!$1:$1048576,MATCH(DATE(X$2,1,1),Hybrid!$A$1:$LI$1),FALSE)</f>
        <v>75.203235179999993</v>
      </c>
      <c r="Y104" s="316">
        <f>VLOOKUP($E104,Hybrid!$1:$1048576,MATCH(DATE(Y$2,1,1),Hybrid!$A$1:$LI$1),FALSE)</f>
        <v>79.05139629</v>
      </c>
      <c r="Z104" s="316">
        <f>VLOOKUP($E104,Hybrid!$1:$1048576,MATCH(DATE(Z$2,1,1),Hybrid!$A$1:$LI$1),FALSE)</f>
        <v>82.926041549999994</v>
      </c>
      <c r="AA104" s="316">
        <f>VLOOKUP($E104,Hybrid!$1:$1048576,MATCH(DATE(AA$2,1,1),Hybrid!$A$1:$LI$1),FALSE)</f>
        <v>86.877257259999993</v>
      </c>
      <c r="AB104" s="316">
        <f>VLOOKUP($E104,Hybrid!$1:$1048576,MATCH(DATE(AB$2,1,1),Hybrid!$A$1:$LI$1),FALSE)</f>
        <v>90.874251529999995</v>
      </c>
      <c r="AC104" s="316">
        <f>VLOOKUP($E104,Hybrid!$1:$1048576,MATCH(DATE(AC$2,1,1),Hybrid!$A$1:$LI$1),FALSE)</f>
        <v>94.911983570000004</v>
      </c>
      <c r="AD104" s="316">
        <f>VLOOKUP($E104,Hybrid!$1:$1048576,MATCH(DATE(AD$2,1,1),Hybrid!$A$1:$LI$1),FALSE)</f>
        <v>98.985521430000006</v>
      </c>
      <c r="AE104" s="316">
        <f>VLOOKUP($E104,Hybrid!$1:$1048576,MATCH(DATE(AE$2,1,1),Hybrid!$A$1:$LI$1),FALSE)</f>
        <v>103.01977960000001</v>
      </c>
      <c r="AF104" s="316">
        <f>VLOOKUP($E104,Hybrid!$1:$1048576,MATCH(DATE(AF$2,1,1),Hybrid!$A$1:$LI$1),FALSE)</f>
        <v>107.1240579</v>
      </c>
      <c r="AG104" s="316">
        <f>VLOOKUP($E104,Hybrid!$1:$1048576,MATCH(DATE(AG$2,1,1),Hybrid!$A$1:$LI$1),FALSE)</f>
        <v>111.2576505</v>
      </c>
      <c r="AH104" s="316">
        <f>VLOOKUP($E104,Hybrid!$1:$1048576,MATCH(DATE(AH$2,1,1),Hybrid!$A$1:$LI$1),FALSE)</f>
        <v>115.4179962</v>
      </c>
      <c r="AI104" s="316">
        <f>VLOOKUP($E104,Hybrid!$1:$1048576,MATCH(DATE(AI$2,1,1),Hybrid!$A$1:$LI$1),FALSE)</f>
        <v>119.6028276</v>
      </c>
      <c r="AJ104" s="316">
        <f>VLOOKUP($E104,Hybrid!$1:$1048576,MATCH(DATE(AJ$2,1,1),Hybrid!$A$1:$LI$1),FALSE)</f>
        <v>123.8101369</v>
      </c>
      <c r="AK104" s="316">
        <f>VLOOKUP($E104,Hybrid!$1:$1048576,MATCH(DATE(AK$2,1,1),Hybrid!$A$1:$LI$1),FALSE)</f>
        <v>128.0378872</v>
      </c>
      <c r="AL104" s="316">
        <f>VLOOKUP($E104,Hybrid!$1:$1048576,MATCH(DATE(AL$2,1,1),Hybrid!$A$1:$LI$1),FALSE)</f>
        <v>132.28365650000001</v>
      </c>
      <c r="AM104" s="316">
        <f>VLOOKUP($E104,Hybrid!$1:$1048576,MATCH(DATE(AM$2,1,1),Hybrid!$A$1:$LI$1),FALSE)</f>
        <v>136.54530370000001</v>
      </c>
      <c r="AN104" s="316">
        <f>VLOOKUP($E104,Hybrid!$1:$1048576,MATCH(DATE(AN$2,1,1),Hybrid!$A$1:$LI$1),FALSE)</f>
        <v>140.82117199999999</v>
      </c>
      <c r="AO104" s="316">
        <f>VLOOKUP($E104,Hybrid!$1:$1048576,MATCH(DATE(AO$2,1,1),Hybrid!$A$1:$LI$1),FALSE)</f>
        <v>145.11026699999999</v>
      </c>
      <c r="AP104" s="316">
        <f>VLOOKUP($E104,Hybrid!$1:$1048576,MATCH(DATE(AP$2,1,1),Hybrid!$A$1:$LI$1),FALSE)</f>
        <v>149.395207</v>
      </c>
      <c r="AQ104" s="316">
        <f>VLOOKUP($E104,Hybrid!$1:$1048576,MATCH(DATE(AQ$2,1,1),Hybrid!$A$1:$LI$1),FALSE)</f>
        <v>153.68626739999999</v>
      </c>
      <c r="AR104" s="316">
        <f>VLOOKUP($E104,Hybrid!$1:$1048576,MATCH(DATE(AR$2,1,1),Hybrid!$A$1:$LI$1),FALSE)</f>
        <v>157.9806336</v>
      </c>
      <c r="AS104" s="316">
        <f>VLOOKUP($E104,Hybrid!$1:$1048576,MATCH(DATE(AS$2,1,1),Hybrid!$A$1:$LI$1),FALSE)</f>
        <v>162.27819270000001</v>
      </c>
      <c r="AT104" s="316">
        <f>VLOOKUP($E104,Hybrid!$1:$1048576,MATCH(DATE(AT$2,1,1),Hybrid!$A$1:$LI$1),FALSE)</f>
        <v>166.58055049999999</v>
      </c>
      <c r="AU104" s="316">
        <f>VLOOKUP($E104,Hybrid!$1:$1048576,MATCH(DATE(AU$2,1,1),Hybrid!$A$1:$LI$1),FALSE)</f>
        <v>170.88974379999999</v>
      </c>
      <c r="AV104" s="316">
        <f>VLOOKUP($E104,Hybrid!$1:$1048576,MATCH(DATE(AV$2,1,1),Hybrid!$A$1:$LI$1),FALSE)</f>
        <v>175.2072043</v>
      </c>
      <c r="AW104" s="316">
        <f>VLOOKUP($E104,Hybrid!$1:$1048576,MATCH(DATE(AW$2,1,1),Hybrid!$A$1:$LI$1),FALSE)</f>
        <v>179.5342809</v>
      </c>
      <c r="AX104" s="316">
        <f>VLOOKUP($E104,Hybrid!$1:$1048576,MATCH(DATE(AX$2,1,1),Hybrid!$A$1:$LI$1),FALSE)</f>
        <v>183.8722545</v>
      </c>
      <c r="AY104" s="316">
        <f>VLOOKUP($E104,Hybrid!$1:$1048576,MATCH(DATE(AY$2,1,1),Hybrid!$A$1:$LI$1),FALSE)</f>
        <v>188.22224629999999</v>
      </c>
      <c r="AZ104" s="316">
        <f>VLOOKUP($E104,Hybrid!$1:$1048576,MATCH(DATE(AZ$2,1,1),Hybrid!$A$1:$LI$1),FALSE)</f>
        <v>192.5856101</v>
      </c>
      <c r="BA104" s="316">
        <f>VLOOKUP($E104,Hybrid!$1:$1048576,MATCH(DATE(BA$2,1,1),Hybrid!$A$1:$LI$1),FALSE)</f>
        <v>196.95912619999999</v>
      </c>
      <c r="BB104" s="316">
        <f>VLOOKUP($E104,Hybrid!$1:$1048576,MATCH(DATE(BB$2,1,1),Hybrid!$A$1:$LI$1),FALSE)</f>
        <v>201.34146279999999</v>
      </c>
      <c r="BC104" s="316">
        <f>VLOOKUP($E104,Hybrid!$1:$1048576,MATCH(DATE(BC$2,1,1),Hybrid!$A$1:$LI$1),FALSE)</f>
        <v>205.73234389999999</v>
      </c>
      <c r="BD104" s="316">
        <f>VLOOKUP($E104,Hybrid!$1:$1048576,MATCH(DATE(BD$2,1,1),Hybrid!$A$1:$LI$1),FALSE)</f>
        <v>210.1322054</v>
      </c>
      <c r="BE104" s="316">
        <f>VLOOKUP($E104,Hybrid!$1:$1048576,MATCH(DATE(BE$2,1,1),Hybrid!$A$1:$LI$1),FALSE)</f>
        <v>22.97561808</v>
      </c>
      <c r="BF104" s="316">
        <f>VLOOKUP($E104,Hybrid!$1:$1048576,MATCH(DATE(BF$2,1,1),Hybrid!$A$1:$LI$1),FALSE)</f>
        <v>23.049233709999999</v>
      </c>
      <c r="BG104" s="316">
        <f>VLOOKUP($E104,Hybrid!$1:$1048576,MATCH(DATE(BG$2,1,1),Hybrid!$A$1:$LI$1),FALSE)</f>
        <v>23.122476450000001</v>
      </c>
      <c r="BH104" s="316">
        <f>VLOOKUP($E104,Hybrid!$1:$1048576,MATCH(DATE(BH$2,1,1),Hybrid!$A$1:$LI$1),FALSE)</f>
        <v>23.195350779999998</v>
      </c>
      <c r="BI104" s="316">
        <f>VLOOKUP($E104,Hybrid!$1:$1048576,MATCH(DATE(BI$2,1,1),Hybrid!$A$1:$LI$1),FALSE)</f>
        <v>23.267860880000001</v>
      </c>
    </row>
    <row r="105" spans="1:61" ht="15" customHeight="1" x14ac:dyDescent="0.35">
      <c r="A105" s="409"/>
      <c r="B105" s="413"/>
      <c r="C105" s="106"/>
      <c r="D105" s="106" t="s">
        <v>509</v>
      </c>
      <c r="E105" s="66" t="s">
        <v>423</v>
      </c>
      <c r="F105" s="316">
        <f>VLOOKUP($E105,Hybrid!$1:$1048576,MATCH(DATE(F$2,1,1),Hybrid!$A$1:$LI$1),FALSE)</f>
        <v>68.80476281</v>
      </c>
      <c r="G105" s="316">
        <f>VLOOKUP($E105,Hybrid!$1:$1048576,MATCH(DATE(G$2,1,1),Hybrid!$A$1:$LI$1),FALSE)</f>
        <v>75.200988730000006</v>
      </c>
      <c r="H105" s="316">
        <f>VLOOKUP($E105,Hybrid!$1:$1048576,MATCH(DATE(H$2,1,1),Hybrid!$A$1:$LI$1),FALSE)</f>
        <v>80.999559250000004</v>
      </c>
      <c r="I105" s="316">
        <f>VLOOKUP($E105,Hybrid!$1:$1048576,MATCH(DATE(I$2,1,1),Hybrid!$A$1:$LI$1),FALSE)</f>
        <v>86.228583389999997</v>
      </c>
      <c r="J105" s="316">
        <f>VLOOKUP($E105,Hybrid!$1:$1048576,MATCH(DATE(J$2,1,1),Hybrid!$A$1:$LI$1),FALSE)</f>
        <v>91.236592799999997</v>
      </c>
      <c r="K105" s="316">
        <f>VLOOKUP($E105,Hybrid!$1:$1048576,MATCH(DATE(K$2,1,1),Hybrid!$A$1:$LI$1),FALSE)</f>
        <v>96.210145949999998</v>
      </c>
      <c r="L105" s="316">
        <f>VLOOKUP($E105,Hybrid!$1:$1048576,MATCH(DATE(L$2,1,1),Hybrid!$A$1:$LI$1),FALSE)</f>
        <v>100.6260185</v>
      </c>
      <c r="M105" s="316">
        <f>VLOOKUP($E105,Hybrid!$1:$1048576,MATCH(DATE(M$2,1,1),Hybrid!$A$1:$LI$1),FALSE)</f>
        <v>105.1496363</v>
      </c>
      <c r="N105" s="316">
        <f>VLOOKUP($E105,Hybrid!$1:$1048576,MATCH(DATE(N$2,1,1),Hybrid!$A$1:$LI$1),FALSE)</f>
        <v>109.7866228</v>
      </c>
      <c r="O105" s="316">
        <f>VLOOKUP($E105,Hybrid!$1:$1048576,MATCH(DATE(O$2,1,1),Hybrid!$A$1:$LI$1),FALSE)</f>
        <v>114.5151161</v>
      </c>
      <c r="P105" s="316">
        <f>VLOOKUP($E105,Hybrid!$1:$1048576,MATCH(DATE(P$2,1,1),Hybrid!$A$1:$LI$1),FALSE)</f>
        <v>120.33472570000001</v>
      </c>
      <c r="Q105" s="316">
        <f>VLOOKUP($E105,Hybrid!$1:$1048576,MATCH(DATE(Q$2,1,1),Hybrid!$A$1:$LI$1),FALSE)</f>
        <v>125.130047</v>
      </c>
      <c r="R105" s="316">
        <f>VLOOKUP($E105,Hybrid!$1:$1048576,MATCH(DATE(R$2,1,1),Hybrid!$A$1:$LI$1),FALSE)</f>
        <v>129.90168750000001</v>
      </c>
      <c r="S105" s="316">
        <f>VLOOKUP($E105,Hybrid!$1:$1048576,MATCH(DATE(S$2,1,1),Hybrid!$A$1:$LI$1),FALSE)</f>
        <v>134.62778230000001</v>
      </c>
      <c r="T105" s="316">
        <f>VLOOKUP($E105,Hybrid!$1:$1048576,MATCH(DATE(T$2,1,1),Hybrid!$A$1:$LI$1),FALSE)</f>
        <v>139.2958606</v>
      </c>
      <c r="U105" s="316">
        <f>VLOOKUP($E105,Hybrid!$1:$1048576,MATCH(DATE(U$2,1,1),Hybrid!$A$1:$LI$1),FALSE)</f>
        <v>143.89978980000001</v>
      </c>
      <c r="V105" s="316">
        <f>VLOOKUP($E105,Hybrid!$1:$1048576,MATCH(DATE(V$2,1,1),Hybrid!$A$1:$LI$1),FALSE)</f>
        <v>148.43619849999999</v>
      </c>
      <c r="W105" s="316">
        <f>VLOOKUP($E105,Hybrid!$1:$1048576,MATCH(DATE(W$2,1,1),Hybrid!$A$1:$LI$1),FALSE)</f>
        <v>152.90196090000001</v>
      </c>
      <c r="X105" s="316">
        <f>VLOOKUP($E105,Hybrid!$1:$1048576,MATCH(DATE(X$2,1,1),Hybrid!$A$1:$LI$1),FALSE)</f>
        <v>157.29708410000001</v>
      </c>
      <c r="Y105" s="316">
        <f>VLOOKUP($E105,Hybrid!$1:$1048576,MATCH(DATE(Y$2,1,1),Hybrid!$A$1:$LI$1),FALSE)</f>
        <v>161.62464059999999</v>
      </c>
      <c r="Z105" s="316">
        <f>VLOOKUP($E105,Hybrid!$1:$1048576,MATCH(DATE(Z$2,1,1),Hybrid!$A$1:$LI$1),FALSE)</f>
        <v>165.20222559999999</v>
      </c>
      <c r="AA105" s="316">
        <f>VLOOKUP($E105,Hybrid!$1:$1048576,MATCH(DATE(AA$2,1,1),Hybrid!$A$1:$LI$1),FALSE)</f>
        <v>169.40712339999999</v>
      </c>
      <c r="AB105" s="316">
        <f>VLOOKUP($E105,Hybrid!$1:$1048576,MATCH(DATE(AB$2,1,1),Hybrid!$A$1:$LI$1),FALSE)</f>
        <v>173.5603859</v>
      </c>
      <c r="AC105" s="316">
        <f>VLOOKUP($E105,Hybrid!$1:$1048576,MATCH(DATE(AC$2,1,1),Hybrid!$A$1:$LI$1),FALSE)</f>
        <v>177.66801599999999</v>
      </c>
      <c r="AD105" s="316">
        <f>VLOOKUP($E105,Hybrid!$1:$1048576,MATCH(DATE(AD$2,1,1),Hybrid!$A$1:$LI$1),FALSE)</f>
        <v>181.73557819999999</v>
      </c>
      <c r="AE105" s="316">
        <f>VLOOKUP($E105,Hybrid!$1:$1048576,MATCH(DATE(AE$2,1,1),Hybrid!$A$1:$LI$1),FALSE)</f>
        <v>183.89181249999999</v>
      </c>
      <c r="AF105" s="316">
        <f>VLOOKUP($E105,Hybrid!$1:$1048576,MATCH(DATE(AF$2,1,1),Hybrid!$A$1:$LI$1),FALSE)</f>
        <v>187.00411700000001</v>
      </c>
      <c r="AG105" s="316">
        <f>VLOOKUP($E105,Hybrid!$1:$1048576,MATCH(DATE(AG$2,1,1),Hybrid!$A$1:$LI$1),FALSE)</f>
        <v>190.08226640000001</v>
      </c>
      <c r="AH105" s="316">
        <f>VLOOKUP($E105,Hybrid!$1:$1048576,MATCH(DATE(AH$2,1,1),Hybrid!$A$1:$LI$1),FALSE)</f>
        <v>193.1292632</v>
      </c>
      <c r="AI105" s="316">
        <f>VLOOKUP($E105,Hybrid!$1:$1048576,MATCH(DATE(AI$2,1,1),Hybrid!$A$1:$LI$1),FALSE)</f>
        <v>196.14770010000001</v>
      </c>
      <c r="AJ105" s="316">
        <f>VLOOKUP($E105,Hybrid!$1:$1048576,MATCH(DATE(AJ$2,1,1),Hybrid!$A$1:$LI$1),FALSE)</f>
        <v>199.1397982</v>
      </c>
      <c r="AK105" s="316">
        <f>VLOOKUP($E105,Hybrid!$1:$1048576,MATCH(DATE(AK$2,1,1),Hybrid!$A$1:$LI$1),FALSE)</f>
        <v>202.1075596</v>
      </c>
      <c r="AL105" s="316">
        <f>VLOOKUP($E105,Hybrid!$1:$1048576,MATCH(DATE(AL$2,1,1),Hybrid!$A$1:$LI$1),FALSE)</f>
        <v>205.05294499999999</v>
      </c>
      <c r="AM105" s="316">
        <f>VLOOKUP($E105,Hybrid!$1:$1048576,MATCH(DATE(AM$2,1,1),Hybrid!$A$1:$LI$1),FALSE)</f>
        <v>207.9776411</v>
      </c>
      <c r="AN105" s="316">
        <f>VLOOKUP($E105,Hybrid!$1:$1048576,MATCH(DATE(AN$2,1,1),Hybrid!$A$1:$LI$1),FALSE)</f>
        <v>210.883251</v>
      </c>
      <c r="AO105" s="316">
        <f>VLOOKUP($E105,Hybrid!$1:$1048576,MATCH(DATE(AO$2,1,1),Hybrid!$A$1:$LI$1),FALSE)</f>
        <v>213.77091419999999</v>
      </c>
      <c r="AP105" s="316">
        <f>VLOOKUP($E105,Hybrid!$1:$1048576,MATCH(DATE(AP$2,1,1),Hybrid!$A$1:$LI$1),FALSE)</f>
        <v>216.24173339999999</v>
      </c>
      <c r="AQ105" s="316">
        <f>VLOOKUP($E105,Hybrid!$1:$1048576,MATCH(DATE(AQ$2,1,1),Hybrid!$A$1:$LI$1),FALSE)</f>
        <v>218.697092</v>
      </c>
      <c r="AR105" s="316">
        <f>VLOOKUP($E105,Hybrid!$1:$1048576,MATCH(DATE(AR$2,1,1),Hybrid!$A$1:$LI$1),FALSE)</f>
        <v>221.13860589999999</v>
      </c>
      <c r="AS105" s="316">
        <f>VLOOKUP($E105,Hybrid!$1:$1048576,MATCH(DATE(AS$2,1,1),Hybrid!$A$1:$LI$1),FALSE)</f>
        <v>223.56679980000001</v>
      </c>
      <c r="AT105" s="316">
        <f>VLOOKUP($E105,Hybrid!$1:$1048576,MATCH(DATE(AT$2,1,1),Hybrid!$A$1:$LI$1),FALSE)</f>
        <v>225.98143759999999</v>
      </c>
      <c r="AU105" s="316">
        <f>VLOOKUP($E105,Hybrid!$1:$1048576,MATCH(DATE(AU$2,1,1),Hybrid!$A$1:$LI$1),FALSE)</f>
        <v>228.38201839999999</v>
      </c>
      <c r="AV105" s="316">
        <f>VLOOKUP($E105,Hybrid!$1:$1048576,MATCH(DATE(AV$2,1,1),Hybrid!$A$1:$LI$1),FALSE)</f>
        <v>230.76820069999999</v>
      </c>
      <c r="AW105" s="316">
        <f>VLOOKUP($E105,Hybrid!$1:$1048576,MATCH(DATE(AW$2,1,1),Hybrid!$A$1:$LI$1),FALSE)</f>
        <v>233.1396752</v>
      </c>
      <c r="AX105" s="316">
        <f>VLOOKUP($E105,Hybrid!$1:$1048576,MATCH(DATE(AX$2,1,1),Hybrid!$A$1:$LI$1),FALSE)</f>
        <v>235.4961758</v>
      </c>
      <c r="AY105" s="316">
        <f>VLOOKUP($E105,Hybrid!$1:$1048576,MATCH(DATE(AY$2,1,1),Hybrid!$A$1:$LI$1),FALSE)</f>
        <v>237.83751820000001</v>
      </c>
      <c r="AZ105" s="316">
        <f>VLOOKUP($E105,Hybrid!$1:$1048576,MATCH(DATE(AZ$2,1,1),Hybrid!$A$1:$LI$1),FALSE)</f>
        <v>240.196134</v>
      </c>
      <c r="BA105" s="316">
        <f>VLOOKUP($E105,Hybrid!$1:$1048576,MATCH(DATE(BA$2,1,1),Hybrid!$A$1:$LI$1),FALSE)</f>
        <v>242.54070619999999</v>
      </c>
      <c r="BB105" s="316">
        <f>VLOOKUP($E105,Hybrid!$1:$1048576,MATCH(DATE(BB$2,1,1),Hybrid!$A$1:$LI$1),FALSE)</f>
        <v>244.8719361</v>
      </c>
      <c r="BC105" s="316">
        <f>VLOOKUP($E105,Hybrid!$1:$1048576,MATCH(DATE(BC$2,1,1),Hybrid!$A$1:$LI$1),FALSE)</f>
        <v>247.1902082</v>
      </c>
      <c r="BD105" s="316">
        <f>VLOOKUP($E105,Hybrid!$1:$1048576,MATCH(DATE(BD$2,1,1),Hybrid!$A$1:$LI$1),FALSE)</f>
        <v>249.49567519999999</v>
      </c>
      <c r="BE105" s="316">
        <f>VLOOKUP($E105,Hybrid!$1:$1048576,MATCH(DATE(BE$2,1,1),Hybrid!$A$1:$LI$1),FALSE)</f>
        <v>476.70896579999999</v>
      </c>
      <c r="BF105" s="316">
        <f>VLOOKUP($E105,Hybrid!$1:$1048576,MATCH(DATE(BF$2,1,1),Hybrid!$A$1:$LI$1),FALSE)</f>
        <v>481.95657119999998</v>
      </c>
      <c r="BG105" s="316">
        <f>VLOOKUP($E105,Hybrid!$1:$1048576,MATCH(DATE(BG$2,1,1),Hybrid!$A$1:$LI$1),FALSE)</f>
        <v>487.1573343</v>
      </c>
      <c r="BH105" s="316">
        <f>VLOOKUP($E105,Hybrid!$1:$1048576,MATCH(DATE(BH$2,1,1),Hybrid!$A$1:$LI$1),FALSE)</f>
        <v>492.3115464</v>
      </c>
      <c r="BI105" s="316">
        <f>VLOOKUP($E105,Hybrid!$1:$1048576,MATCH(DATE(BI$2,1,1),Hybrid!$A$1:$LI$1),FALSE)</f>
        <v>497.41941509999998</v>
      </c>
    </row>
    <row r="106" spans="1:61" ht="15" customHeight="1" x14ac:dyDescent="0.35">
      <c r="A106" s="409"/>
      <c r="B106" s="413"/>
      <c r="C106" s="106"/>
      <c r="D106" s="106" t="s">
        <v>510</v>
      </c>
      <c r="E106" s="66" t="s">
        <v>424</v>
      </c>
      <c r="F106" s="316">
        <f>VLOOKUP($E106,Hybrid!$1:$1048576,MATCH(DATE(F$2,1,1),Hybrid!$A$1:$LI$1),FALSE)</f>
        <v>408.28039699999999</v>
      </c>
      <c r="G106" s="316">
        <f>VLOOKUP($E106,Hybrid!$1:$1048576,MATCH(DATE(G$2,1,1),Hybrid!$A$1:$LI$1),FALSE)</f>
        <v>422.16207689999999</v>
      </c>
      <c r="H106" s="316">
        <f>VLOOKUP($E106,Hybrid!$1:$1048576,MATCH(DATE(H$2,1,1),Hybrid!$A$1:$LI$1),FALSE)</f>
        <v>435.67003729999999</v>
      </c>
      <c r="I106" s="316">
        <f>VLOOKUP($E106,Hybrid!$1:$1048576,MATCH(DATE(I$2,1,1),Hybrid!$A$1:$LI$1),FALSE)</f>
        <v>448.1450615</v>
      </c>
      <c r="J106" s="316">
        <f>VLOOKUP($E106,Hybrid!$1:$1048576,MATCH(DATE(J$2,1,1),Hybrid!$A$1:$LI$1),FALSE)</f>
        <v>460.21163619999999</v>
      </c>
      <c r="K106" s="316">
        <f>VLOOKUP($E106,Hybrid!$1:$1048576,MATCH(DATE(K$2,1,1),Hybrid!$A$1:$LI$1),FALSE)</f>
        <v>472.21294799999998</v>
      </c>
      <c r="L106" s="316">
        <f>VLOOKUP($E106,Hybrid!$1:$1048576,MATCH(DATE(L$2,1,1),Hybrid!$A$1:$LI$1),FALSE)</f>
        <v>482.5865263</v>
      </c>
      <c r="M106" s="316">
        <f>VLOOKUP($E106,Hybrid!$1:$1048576,MATCH(DATE(M$2,1,1),Hybrid!$A$1:$LI$1),FALSE)</f>
        <v>493.16127119999999</v>
      </c>
      <c r="N106" s="316">
        <f>VLOOKUP($E106,Hybrid!$1:$1048576,MATCH(DATE(N$2,1,1),Hybrid!$A$1:$LI$1),FALSE)</f>
        <v>503.94952849999999</v>
      </c>
      <c r="O106" s="316">
        <f>VLOOKUP($E106,Hybrid!$1:$1048576,MATCH(DATE(O$2,1,1),Hybrid!$A$1:$LI$1),FALSE)</f>
        <v>514.90951570000004</v>
      </c>
      <c r="P106" s="316">
        <f>VLOOKUP($E106,Hybrid!$1:$1048576,MATCH(DATE(P$2,1,1),Hybrid!$A$1:$LI$1),FALSE)</f>
        <v>528.88149109999995</v>
      </c>
      <c r="Q106" s="316">
        <f>VLOOKUP($E106,Hybrid!$1:$1048576,MATCH(DATE(Q$2,1,1),Hybrid!$A$1:$LI$1),FALSE)</f>
        <v>539.96441370000002</v>
      </c>
      <c r="R106" s="316">
        <f>VLOOKUP($E106,Hybrid!$1:$1048576,MATCH(DATE(R$2,1,1),Hybrid!$A$1:$LI$1),FALSE)</f>
        <v>550.9972434</v>
      </c>
      <c r="S106" s="316">
        <f>VLOOKUP($E106,Hybrid!$1:$1048576,MATCH(DATE(S$2,1,1),Hybrid!$A$1:$LI$1),FALSE)</f>
        <v>561.93834809999998</v>
      </c>
      <c r="T106" s="316">
        <f>VLOOKUP($E106,Hybrid!$1:$1048576,MATCH(DATE(T$2,1,1),Hybrid!$A$1:$LI$1),FALSE)</f>
        <v>572.76520519999997</v>
      </c>
      <c r="U106" s="316">
        <f>VLOOKUP($E106,Hybrid!$1:$1048576,MATCH(DATE(U$2,1,1),Hybrid!$A$1:$LI$1),FALSE)</f>
        <v>583.46812239999997</v>
      </c>
      <c r="V106" s="316">
        <f>VLOOKUP($E106,Hybrid!$1:$1048576,MATCH(DATE(V$2,1,1),Hybrid!$A$1:$LI$1),FALSE)</f>
        <v>594.04311749999999</v>
      </c>
      <c r="W106" s="316">
        <f>VLOOKUP($E106,Hybrid!$1:$1048576,MATCH(DATE(W$2,1,1),Hybrid!$A$1:$LI$1),FALSE)</f>
        <v>604.48690720000002</v>
      </c>
      <c r="X106" s="316">
        <f>VLOOKUP($E106,Hybrid!$1:$1048576,MATCH(DATE(X$2,1,1),Hybrid!$A$1:$LI$1),FALSE)</f>
        <v>614.80172589999995</v>
      </c>
      <c r="Y106" s="316">
        <f>VLOOKUP($E106,Hybrid!$1:$1048576,MATCH(DATE(Y$2,1,1),Hybrid!$A$1:$LI$1),FALSE)</f>
        <v>624.99496269999997</v>
      </c>
      <c r="Z106" s="316">
        <f>VLOOKUP($E106,Hybrid!$1:$1048576,MATCH(DATE(Z$2,1,1),Hybrid!$A$1:$LI$1),FALSE)</f>
        <v>633.14744629999996</v>
      </c>
      <c r="AA106" s="316">
        <f>VLOOKUP($E106,Hybrid!$1:$1048576,MATCH(DATE(AA$2,1,1),Hybrid!$A$1:$LI$1),FALSE)</f>
        <v>643.12178600000004</v>
      </c>
      <c r="AB106" s="316">
        <f>VLOOKUP($E106,Hybrid!$1:$1048576,MATCH(DATE(AB$2,1,1),Hybrid!$A$1:$LI$1),FALSE)</f>
        <v>653.00660619999996</v>
      </c>
      <c r="AC106" s="316">
        <f>VLOOKUP($E106,Hybrid!$1:$1048576,MATCH(DATE(AC$2,1,1),Hybrid!$A$1:$LI$1),FALSE)</f>
        <v>662.81308720000004</v>
      </c>
      <c r="AD106" s="316">
        <f>VLOOKUP($E106,Hybrid!$1:$1048576,MATCH(DATE(AD$2,1,1),Hybrid!$A$1:$LI$1),FALSE)</f>
        <v>672.55143229999999</v>
      </c>
      <c r="AE106" s="316">
        <f>VLOOKUP($E106,Hybrid!$1:$1048576,MATCH(DATE(AE$2,1,1),Hybrid!$A$1:$LI$1),FALSE)</f>
        <v>676.96370060000004</v>
      </c>
      <c r="AF106" s="316">
        <f>VLOOKUP($E106,Hybrid!$1:$1048576,MATCH(DATE(AF$2,1,1),Hybrid!$A$1:$LI$1),FALSE)</f>
        <v>684.09742679999999</v>
      </c>
      <c r="AG106" s="316">
        <f>VLOOKUP($E106,Hybrid!$1:$1048576,MATCH(DATE(AG$2,1,1),Hybrid!$A$1:$LI$1),FALSE)</f>
        <v>691.16957449999995</v>
      </c>
      <c r="AH106" s="316">
        <f>VLOOKUP($E106,Hybrid!$1:$1048576,MATCH(DATE(AH$2,1,1),Hybrid!$A$1:$LI$1),FALSE)</f>
        <v>698.18558759999996</v>
      </c>
      <c r="AI106" s="316">
        <f>VLOOKUP($E106,Hybrid!$1:$1048576,MATCH(DATE(AI$2,1,1),Hybrid!$A$1:$LI$1),FALSE)</f>
        <v>705.15014889999998</v>
      </c>
      <c r="AJ106" s="316">
        <f>VLOOKUP($E106,Hybrid!$1:$1048576,MATCH(DATE(AJ$2,1,1),Hybrid!$A$1:$LI$1),FALSE)</f>
        <v>712.06728520000001</v>
      </c>
      <c r="AK106" s="316">
        <f>VLOOKUP($E106,Hybrid!$1:$1048576,MATCH(DATE(AK$2,1,1),Hybrid!$A$1:$LI$1),FALSE)</f>
        <v>718.94063619999997</v>
      </c>
      <c r="AL106" s="316">
        <f>VLOOKUP($E106,Hybrid!$1:$1048576,MATCH(DATE(AL$2,1,1),Hybrid!$A$1:$LI$1),FALSE)</f>
        <v>725.77375140000004</v>
      </c>
      <c r="AM106" s="316">
        <f>VLOOKUP($E106,Hybrid!$1:$1048576,MATCH(DATE(AM$2,1,1),Hybrid!$A$1:$LI$1),FALSE)</f>
        <v>732.56972880000001</v>
      </c>
      <c r="AN106" s="316">
        <f>VLOOKUP($E106,Hybrid!$1:$1048576,MATCH(DATE(AN$2,1,1),Hybrid!$A$1:$LI$1),FALSE)</f>
        <v>739.33089729999995</v>
      </c>
      <c r="AO106" s="316">
        <f>VLOOKUP($E106,Hybrid!$1:$1048576,MATCH(DATE(AO$2,1,1),Hybrid!$A$1:$LI$1),FALSE)</f>
        <v>746.05907850000006</v>
      </c>
      <c r="AP106" s="316">
        <f>VLOOKUP($E106,Hybrid!$1:$1048576,MATCH(DATE(AP$2,1,1),Hybrid!$A$1:$LI$1),FALSE)</f>
        <v>751.63264500000002</v>
      </c>
      <c r="AQ106" s="316">
        <f>VLOOKUP($E106,Hybrid!$1:$1048576,MATCH(DATE(AQ$2,1,1),Hybrid!$A$1:$LI$1),FALSE)</f>
        <v>757.17556290000005</v>
      </c>
      <c r="AR106" s="316">
        <f>VLOOKUP($E106,Hybrid!$1:$1048576,MATCH(DATE(AR$2,1,1),Hybrid!$A$1:$LI$1),FALSE)</f>
        <v>762.69072370000004</v>
      </c>
      <c r="AS106" s="316">
        <f>VLOOKUP($E106,Hybrid!$1:$1048576,MATCH(DATE(AS$2,1,1),Hybrid!$A$1:$LI$1),FALSE)</f>
        <v>768.17936480000003</v>
      </c>
      <c r="AT106" s="316">
        <f>VLOOKUP($E106,Hybrid!$1:$1048576,MATCH(DATE(AT$2,1,1),Hybrid!$A$1:$LI$1),FALSE)</f>
        <v>773.6415164</v>
      </c>
      <c r="AU106" s="316">
        <f>VLOOKUP($E106,Hybrid!$1:$1048576,MATCH(DATE(AU$2,1,1),Hybrid!$A$1:$LI$1),FALSE)</f>
        <v>779.07674440000005</v>
      </c>
      <c r="AV106" s="316">
        <f>VLOOKUP($E106,Hybrid!$1:$1048576,MATCH(DATE(AV$2,1,1),Hybrid!$A$1:$LI$1),FALSE)</f>
        <v>784.48480570000004</v>
      </c>
      <c r="AW106" s="316">
        <f>VLOOKUP($E106,Hybrid!$1:$1048576,MATCH(DATE(AW$2,1,1),Hybrid!$A$1:$LI$1),FALSE)</f>
        <v>789.86547619999999</v>
      </c>
      <c r="AX106" s="316">
        <f>VLOOKUP($E106,Hybrid!$1:$1048576,MATCH(DATE(AX$2,1,1),Hybrid!$A$1:$LI$1),FALSE)</f>
        <v>795.21857509999995</v>
      </c>
      <c r="AY106" s="316">
        <f>VLOOKUP($E106,Hybrid!$1:$1048576,MATCH(DATE(AY$2,1,1),Hybrid!$A$1:$LI$1),FALSE)</f>
        <v>800.54402800000003</v>
      </c>
      <c r="AZ106" s="316">
        <f>VLOOKUP($E106,Hybrid!$1:$1048576,MATCH(DATE(AZ$2,1,1),Hybrid!$A$1:$LI$1),FALSE)</f>
        <v>805.93285639999999</v>
      </c>
      <c r="BA106" s="316">
        <f>VLOOKUP($E106,Hybrid!$1:$1048576,MATCH(DATE(BA$2,1,1),Hybrid!$A$1:$LI$1),FALSE)</f>
        <v>811.29618640000001</v>
      </c>
      <c r="BB106" s="316">
        <f>VLOOKUP($E106,Hybrid!$1:$1048576,MATCH(DATE(BB$2,1,1),Hybrid!$A$1:$LI$1),FALSE)</f>
        <v>816.63524329999996</v>
      </c>
      <c r="BC106" s="316">
        <f>VLOOKUP($E106,Hybrid!$1:$1048576,MATCH(DATE(BC$2,1,1),Hybrid!$A$1:$LI$1),FALSE)</f>
        <v>821.95078330000001</v>
      </c>
      <c r="BD106" s="316">
        <f>VLOOKUP($E106,Hybrid!$1:$1048576,MATCH(DATE(BD$2,1,1),Hybrid!$A$1:$LI$1),FALSE)</f>
        <v>827.24320609999995</v>
      </c>
      <c r="BE106" s="316">
        <f>VLOOKUP($E106,Hybrid!$1:$1048576,MATCH(DATE(BE$2,1,1),Hybrid!$A$1:$LI$1),FALSE)</f>
        <v>1081.1689630000001</v>
      </c>
      <c r="BF106" s="316">
        <f>VLOOKUP($E106,Hybrid!$1:$1048576,MATCH(DATE(BF$2,1,1),Hybrid!$A$1:$LI$1),FALSE)</f>
        <v>1090.184426</v>
      </c>
      <c r="BG106" s="316">
        <f>VLOOKUP($E106,Hybrid!$1:$1048576,MATCH(DATE(BG$2,1,1),Hybrid!$A$1:$LI$1),FALSE)</f>
        <v>1099.142771</v>
      </c>
      <c r="BH106" s="316">
        <f>VLOOKUP($E106,Hybrid!$1:$1048576,MATCH(DATE(BH$2,1,1),Hybrid!$A$1:$LI$1),FALSE)</f>
        <v>1108.044478</v>
      </c>
      <c r="BI106" s="316">
        <f>VLOOKUP($E106,Hybrid!$1:$1048576,MATCH(DATE(BI$2,1,1),Hybrid!$A$1:$LI$1),FALSE)</f>
        <v>1116.890073</v>
      </c>
    </row>
    <row r="107" spans="1:61" ht="15" customHeight="1" x14ac:dyDescent="0.35">
      <c r="A107" s="409"/>
      <c r="B107" s="413"/>
      <c r="C107" s="106"/>
      <c r="D107" s="106" t="s">
        <v>511</v>
      </c>
      <c r="E107" s="66" t="s">
        <v>425</v>
      </c>
      <c r="F107" s="316">
        <f>VLOOKUP($E107,Hybrid!$1:$1048576,MATCH(DATE(F$2,1,1),Hybrid!$A$1:$LI$1),FALSE)</f>
        <v>954.38155940000001</v>
      </c>
      <c r="G107" s="316">
        <f>VLOOKUP($E107,Hybrid!$1:$1048576,MATCH(DATE(G$2,1,1),Hybrid!$A$1:$LI$1),FALSE)</f>
        <v>950.84406009999998</v>
      </c>
      <c r="H107" s="316">
        <f>VLOOKUP($E107,Hybrid!$1:$1048576,MATCH(DATE(H$2,1,1),Hybrid!$A$1:$LI$1),FALSE)</f>
        <v>949.00438680000002</v>
      </c>
      <c r="I107" s="316">
        <f>VLOOKUP($E107,Hybrid!$1:$1048576,MATCH(DATE(I$2,1,1),Hybrid!$A$1:$LI$1),FALSE)</f>
        <v>947.72560380000004</v>
      </c>
      <c r="J107" s="316">
        <f>VLOOKUP($E107,Hybrid!$1:$1048576,MATCH(DATE(J$2,1,1),Hybrid!$A$1:$LI$1),FALSE)</f>
        <v>946.48052229999996</v>
      </c>
      <c r="K107" s="316">
        <f>VLOOKUP($E107,Hybrid!$1:$1048576,MATCH(DATE(K$2,1,1),Hybrid!$A$1:$LI$1),FALSE)</f>
        <v>945.06696030000001</v>
      </c>
      <c r="L107" s="316">
        <f>VLOOKUP($E107,Hybrid!$1:$1048576,MATCH(DATE(L$2,1,1),Hybrid!$A$1:$LI$1),FALSE)</f>
        <v>943.4332809</v>
      </c>
      <c r="M107" s="316">
        <f>VLOOKUP($E107,Hybrid!$1:$1048576,MATCH(DATE(M$2,1,1),Hybrid!$A$1:$LI$1),FALSE)</f>
        <v>941.59593440000003</v>
      </c>
      <c r="N107" s="316">
        <f>VLOOKUP($E107,Hybrid!$1:$1048576,MATCH(DATE(N$2,1,1),Hybrid!$A$1:$LI$1),FALSE)</f>
        <v>939.60030370000004</v>
      </c>
      <c r="O107" s="316">
        <f>VLOOKUP($E107,Hybrid!$1:$1048576,MATCH(DATE(O$2,1,1),Hybrid!$A$1:$LI$1),FALSE)</f>
        <v>937.50067019999994</v>
      </c>
      <c r="P107" s="316">
        <f>VLOOKUP($E107,Hybrid!$1:$1048576,MATCH(DATE(P$2,1,1),Hybrid!$A$1:$LI$1),FALSE)</f>
        <v>935.35147280000001</v>
      </c>
      <c r="Q107" s="316">
        <f>VLOOKUP($E107,Hybrid!$1:$1048576,MATCH(DATE(Q$2,1,1),Hybrid!$A$1:$LI$1),FALSE)</f>
        <v>933.20036849999997</v>
      </c>
      <c r="R107" s="316">
        <f>VLOOKUP($E107,Hybrid!$1:$1048576,MATCH(DATE(R$2,1,1),Hybrid!$A$1:$LI$1),FALSE)</f>
        <v>931.08132450000005</v>
      </c>
      <c r="S107" s="316">
        <f>VLOOKUP($E107,Hybrid!$1:$1048576,MATCH(DATE(S$2,1,1),Hybrid!$A$1:$LI$1),FALSE)</f>
        <v>929.01290779999999</v>
      </c>
      <c r="T107" s="316">
        <f>VLOOKUP($E107,Hybrid!$1:$1048576,MATCH(DATE(T$2,1,1),Hybrid!$A$1:$LI$1),FALSE)</f>
        <v>927.00287500000002</v>
      </c>
      <c r="U107" s="316">
        <f>VLOOKUP($E107,Hybrid!$1:$1048576,MATCH(DATE(U$2,1,1),Hybrid!$A$1:$LI$1),FALSE)</f>
        <v>925.05279370000005</v>
      </c>
      <c r="V107" s="316">
        <f>VLOOKUP($E107,Hybrid!$1:$1048576,MATCH(DATE(V$2,1,1),Hybrid!$A$1:$LI$1),FALSE)</f>
        <v>923.16259869999999</v>
      </c>
      <c r="W107" s="316">
        <f>VLOOKUP($E107,Hybrid!$1:$1048576,MATCH(DATE(W$2,1,1),Hybrid!$A$1:$LI$1),FALSE)</f>
        <v>921.33358510000005</v>
      </c>
      <c r="X107" s="316">
        <f>VLOOKUP($E107,Hybrid!$1:$1048576,MATCH(DATE(X$2,1,1),Hybrid!$A$1:$LI$1),FALSE)</f>
        <v>919.56381899999997</v>
      </c>
      <c r="Y107" s="316">
        <f>VLOOKUP($E107,Hybrid!$1:$1048576,MATCH(DATE(Y$2,1,1),Hybrid!$A$1:$LI$1),FALSE)</f>
        <v>917.84849929999996</v>
      </c>
      <c r="Z107" s="316">
        <f>VLOOKUP($E107,Hybrid!$1:$1048576,MATCH(DATE(Z$2,1,1),Hybrid!$A$1:$LI$1),FALSE)</f>
        <v>916.18177279999998</v>
      </c>
      <c r="AA107" s="316">
        <f>VLOOKUP($E107,Hybrid!$1:$1048576,MATCH(DATE(AA$2,1,1),Hybrid!$A$1:$LI$1),FALSE)</f>
        <v>914.55756510000003</v>
      </c>
      <c r="AB107" s="316">
        <f>VLOOKUP($E107,Hybrid!$1:$1048576,MATCH(DATE(AB$2,1,1),Hybrid!$A$1:$LI$1),FALSE)</f>
        <v>912.9699554</v>
      </c>
      <c r="AC107" s="316">
        <f>VLOOKUP($E107,Hybrid!$1:$1048576,MATCH(DATE(AC$2,1,1),Hybrid!$A$1:$LI$1),FALSE)</f>
        <v>911.41307529999995</v>
      </c>
      <c r="AD107" s="316">
        <f>VLOOKUP($E107,Hybrid!$1:$1048576,MATCH(DATE(AD$2,1,1),Hybrid!$A$1:$LI$1),FALSE)</f>
        <v>909.88172840000004</v>
      </c>
      <c r="AE107" s="316">
        <f>VLOOKUP($E107,Hybrid!$1:$1048576,MATCH(DATE(AE$2,1,1),Hybrid!$A$1:$LI$1),FALSE)</f>
        <v>908.37218470000005</v>
      </c>
      <c r="AF107" s="316">
        <f>VLOOKUP($E107,Hybrid!$1:$1048576,MATCH(DATE(AF$2,1,1),Hybrid!$A$1:$LI$1),FALSE)</f>
        <v>906.88131739999994</v>
      </c>
      <c r="AG107" s="316">
        <f>VLOOKUP($E107,Hybrid!$1:$1048576,MATCH(DATE(AG$2,1,1),Hybrid!$A$1:$LI$1),FALSE)</f>
        <v>905.40604859999996</v>
      </c>
      <c r="AH107" s="316">
        <f>VLOOKUP($E107,Hybrid!$1:$1048576,MATCH(DATE(AH$2,1,1),Hybrid!$A$1:$LI$1),FALSE)</f>
        <v>903.94325049999998</v>
      </c>
      <c r="AI107" s="316">
        <f>VLOOKUP($E107,Hybrid!$1:$1048576,MATCH(DATE(AI$2,1,1),Hybrid!$A$1:$LI$1),FALSE)</f>
        <v>902.49037499999997</v>
      </c>
      <c r="AJ107" s="316">
        <f>VLOOKUP($E107,Hybrid!$1:$1048576,MATCH(DATE(AJ$2,1,1),Hybrid!$A$1:$LI$1),FALSE)</f>
        <v>901.04535469999996</v>
      </c>
      <c r="AK107" s="316">
        <f>VLOOKUP($E107,Hybrid!$1:$1048576,MATCH(DATE(AK$2,1,1),Hybrid!$A$1:$LI$1),FALSE)</f>
        <v>899.60629610000001</v>
      </c>
      <c r="AL107" s="316">
        <f>VLOOKUP($E107,Hybrid!$1:$1048576,MATCH(DATE(AL$2,1,1),Hybrid!$A$1:$LI$1),FALSE)</f>
        <v>898.17113649999999</v>
      </c>
      <c r="AM107" s="316">
        <f>VLOOKUP($E107,Hybrid!$1:$1048576,MATCH(DATE(AM$2,1,1),Hybrid!$A$1:$LI$1),FALSE)</f>
        <v>896.73825999999997</v>
      </c>
      <c r="AN107" s="316">
        <f>VLOOKUP($E107,Hybrid!$1:$1048576,MATCH(DATE(AN$2,1,1),Hybrid!$A$1:$LI$1),FALSE)</f>
        <v>895.30663549999997</v>
      </c>
      <c r="AO107" s="316">
        <f>VLOOKUP($E107,Hybrid!$1:$1048576,MATCH(DATE(AO$2,1,1),Hybrid!$A$1:$LI$1),FALSE)</f>
        <v>893.87573599999996</v>
      </c>
      <c r="AP107" s="316">
        <f>VLOOKUP($E107,Hybrid!$1:$1048576,MATCH(DATE(AP$2,1,1),Hybrid!$A$1:$LI$1),FALSE)</f>
        <v>892.44391780000001</v>
      </c>
      <c r="AQ107" s="316">
        <f>VLOOKUP($E107,Hybrid!$1:$1048576,MATCH(DATE(AQ$2,1,1),Hybrid!$A$1:$LI$1),FALSE)</f>
        <v>891.00603899999999</v>
      </c>
      <c r="AR107" s="316">
        <f>VLOOKUP($E107,Hybrid!$1:$1048576,MATCH(DATE(AR$2,1,1),Hybrid!$A$1:$LI$1),FALSE)</f>
        <v>889.55950170000006</v>
      </c>
      <c r="AS107" s="316">
        <f>VLOOKUP($E107,Hybrid!$1:$1048576,MATCH(DATE(AS$2,1,1),Hybrid!$A$1:$LI$1),FALSE)</f>
        <v>888.10445440000001</v>
      </c>
      <c r="AT107" s="316">
        <f>VLOOKUP($E107,Hybrid!$1:$1048576,MATCH(DATE(AT$2,1,1),Hybrid!$A$1:$LI$1),FALSE)</f>
        <v>886.64270590000001</v>
      </c>
      <c r="AU107" s="316">
        <f>VLOOKUP($E107,Hybrid!$1:$1048576,MATCH(DATE(AU$2,1,1),Hybrid!$A$1:$LI$1),FALSE)</f>
        <v>885.17641379999998</v>
      </c>
      <c r="AV107" s="316">
        <f>VLOOKUP($E107,Hybrid!$1:$1048576,MATCH(DATE(AV$2,1,1),Hybrid!$A$1:$LI$1),FALSE)</f>
        <v>883.70706589999998</v>
      </c>
      <c r="AW107" s="316">
        <f>VLOOKUP($E107,Hybrid!$1:$1048576,MATCH(DATE(AW$2,1,1),Hybrid!$A$1:$LI$1),FALSE)</f>
        <v>882.23614099999998</v>
      </c>
      <c r="AX107" s="316">
        <f>VLOOKUP($E107,Hybrid!$1:$1048576,MATCH(DATE(AX$2,1,1),Hybrid!$A$1:$LI$1),FALSE)</f>
        <v>880.76514259999999</v>
      </c>
      <c r="AY107" s="316">
        <f>VLOOKUP($E107,Hybrid!$1:$1048576,MATCH(DATE(AY$2,1,1),Hybrid!$A$1:$LI$1),FALSE)</f>
        <v>879.29549810000003</v>
      </c>
      <c r="AZ107" s="316">
        <f>VLOOKUP($E107,Hybrid!$1:$1048576,MATCH(DATE(AZ$2,1,1),Hybrid!$A$1:$LI$1),FALSE)</f>
        <v>877.82760129999997</v>
      </c>
      <c r="BA107" s="316">
        <f>VLOOKUP($E107,Hybrid!$1:$1048576,MATCH(DATE(BA$2,1,1),Hybrid!$A$1:$LI$1),FALSE)</f>
        <v>876.35954059999995</v>
      </c>
      <c r="BB107" s="316">
        <f>VLOOKUP($E107,Hybrid!$1:$1048576,MATCH(DATE(BB$2,1,1),Hybrid!$A$1:$LI$1),FALSE)</f>
        <v>874.89030920000005</v>
      </c>
      <c r="BC107" s="316">
        <f>VLOOKUP($E107,Hybrid!$1:$1048576,MATCH(DATE(BC$2,1,1),Hybrid!$A$1:$LI$1),FALSE)</f>
        <v>873.42020219999995</v>
      </c>
      <c r="BD107" s="316">
        <f>VLOOKUP($E107,Hybrid!$1:$1048576,MATCH(DATE(BD$2,1,1),Hybrid!$A$1:$LI$1),FALSE)</f>
        <v>871.95035099999996</v>
      </c>
      <c r="BE107" s="316">
        <f>VLOOKUP($E107,Hybrid!$1:$1048576,MATCH(DATE(BE$2,1,1),Hybrid!$A$1:$LI$1),FALSE)</f>
        <v>524.96822689999999</v>
      </c>
      <c r="BF107" s="316">
        <f>VLOOKUP($E107,Hybrid!$1:$1048576,MATCH(DATE(BF$2,1,1),Hybrid!$A$1:$LI$1),FALSE)</f>
        <v>519.65419159999999</v>
      </c>
      <c r="BG107" s="316">
        <f>VLOOKUP($E107,Hybrid!$1:$1048576,MATCH(DATE(BG$2,1,1),Hybrid!$A$1:$LI$1),FALSE)</f>
        <v>514.41976720000002</v>
      </c>
      <c r="BH107" s="316">
        <f>VLOOKUP($E107,Hybrid!$1:$1048576,MATCH(DATE(BH$2,1,1),Hybrid!$A$1:$LI$1),FALSE)</f>
        <v>509.26440919999999</v>
      </c>
      <c r="BI107" s="316">
        <f>VLOOKUP($E107,Hybrid!$1:$1048576,MATCH(DATE(BI$2,1,1),Hybrid!$A$1:$LI$1),FALSE)</f>
        <v>504.18760109999999</v>
      </c>
    </row>
    <row r="108" spans="1:61" ht="15" customHeight="1" x14ac:dyDescent="0.35">
      <c r="A108" s="409"/>
      <c r="B108" s="413"/>
      <c r="C108" s="106"/>
      <c r="D108" s="106" t="s">
        <v>512</v>
      </c>
      <c r="E108" s="66" t="s">
        <v>426</v>
      </c>
      <c r="F108" s="316">
        <f>VLOOKUP($E108,Hybrid!$1:$1048576,MATCH(DATE(F$2,1,1),Hybrid!$A$1:$LI$1),FALSE)</f>
        <v>878.79999729999997</v>
      </c>
      <c r="G108" s="316">
        <f>VLOOKUP($E108,Hybrid!$1:$1048576,MATCH(DATE(G$2,1,1),Hybrid!$A$1:$LI$1),FALSE)</f>
        <v>868.15126320000002</v>
      </c>
      <c r="H108" s="316">
        <f>VLOOKUP($E108,Hybrid!$1:$1048576,MATCH(DATE(H$2,1,1),Hybrid!$A$1:$LI$1),FALSE)</f>
        <v>858.62008349999996</v>
      </c>
      <c r="I108" s="316">
        <f>VLOOKUP($E108,Hybrid!$1:$1048576,MATCH(DATE(I$2,1,1),Hybrid!$A$1:$LI$1),FALSE)</f>
        <v>850.12602890000005</v>
      </c>
      <c r="J108" s="316">
        <f>VLOOKUP($E108,Hybrid!$1:$1048576,MATCH(DATE(J$2,1,1),Hybrid!$A$1:$LI$1),FALSE)</f>
        <v>842.43268999999998</v>
      </c>
      <c r="K108" s="316">
        <f>VLOOKUP($E108,Hybrid!$1:$1048576,MATCH(DATE(K$2,1,1),Hybrid!$A$1:$LI$1),FALSE)</f>
        <v>835.27617039999996</v>
      </c>
      <c r="L108" s="316">
        <f>VLOOKUP($E108,Hybrid!$1:$1048576,MATCH(DATE(L$2,1,1),Hybrid!$A$1:$LI$1),FALSE)</f>
        <v>828.42323380000005</v>
      </c>
      <c r="M108" s="316">
        <f>VLOOKUP($E108,Hybrid!$1:$1048576,MATCH(DATE(M$2,1,1),Hybrid!$A$1:$LI$1),FALSE)</f>
        <v>821.69671100000005</v>
      </c>
      <c r="N108" s="316">
        <f>VLOOKUP($E108,Hybrid!$1:$1048576,MATCH(DATE(N$2,1,1),Hybrid!$A$1:$LI$1),FALSE)</f>
        <v>814.9870439</v>
      </c>
      <c r="O108" s="316">
        <f>VLOOKUP($E108,Hybrid!$1:$1048576,MATCH(DATE(O$2,1,1),Hybrid!$A$1:$LI$1),FALSE)</f>
        <v>808.24802669999997</v>
      </c>
      <c r="P108" s="316">
        <f>VLOOKUP($E108,Hybrid!$1:$1048576,MATCH(DATE(P$2,1,1),Hybrid!$A$1:$LI$1),FALSE)</f>
        <v>801.48113639999997</v>
      </c>
      <c r="Q108" s="316">
        <f>VLOOKUP($E108,Hybrid!$1:$1048576,MATCH(DATE(Q$2,1,1),Hybrid!$A$1:$LI$1),FALSE)</f>
        <v>794.71551250000005</v>
      </c>
      <c r="R108" s="316">
        <f>VLOOKUP($E108,Hybrid!$1:$1048576,MATCH(DATE(R$2,1,1),Hybrid!$A$1:$LI$1),FALSE)</f>
        <v>787.98750619999998</v>
      </c>
      <c r="S108" s="316">
        <f>VLOOKUP($E108,Hybrid!$1:$1048576,MATCH(DATE(S$2,1,1),Hybrid!$A$1:$LI$1),FALSE)</f>
        <v>781.32845740000005</v>
      </c>
      <c r="T108" s="316">
        <f>VLOOKUP($E108,Hybrid!$1:$1048576,MATCH(DATE(T$2,1,1),Hybrid!$A$1:$LI$1),FALSE)</f>
        <v>774.75917570000001</v>
      </c>
      <c r="U108" s="316">
        <f>VLOOKUP($E108,Hybrid!$1:$1048576,MATCH(DATE(U$2,1,1),Hybrid!$A$1:$LI$1),FALSE)</f>
        <v>768.29060519999996</v>
      </c>
      <c r="V108" s="316">
        <f>VLOOKUP($E108,Hybrid!$1:$1048576,MATCH(DATE(V$2,1,1),Hybrid!$A$1:$LI$1),FALSE)</f>
        <v>761.92619869999999</v>
      </c>
      <c r="W108" s="316">
        <f>VLOOKUP($E108,Hybrid!$1:$1048576,MATCH(DATE(W$2,1,1),Hybrid!$A$1:$LI$1),FALSE)</f>
        <v>755.6645317</v>
      </c>
      <c r="X108" s="316">
        <f>VLOOKUP($E108,Hybrid!$1:$1048576,MATCH(DATE(X$2,1,1),Hybrid!$A$1:$LI$1),FALSE)</f>
        <v>749.50199610000004</v>
      </c>
      <c r="Y108" s="316">
        <f>VLOOKUP($E108,Hybrid!$1:$1048576,MATCH(DATE(Y$2,1,1),Hybrid!$A$1:$LI$1),FALSE)</f>
        <v>743.43320219999998</v>
      </c>
      <c r="Z108" s="316">
        <f>VLOOKUP($E108,Hybrid!$1:$1048576,MATCH(DATE(Z$2,1,1),Hybrid!$A$1:$LI$1),FALSE)</f>
        <v>737.45128380000006</v>
      </c>
      <c r="AA108" s="316">
        <f>VLOOKUP($E108,Hybrid!$1:$1048576,MATCH(DATE(AA$2,1,1),Hybrid!$A$1:$LI$1),FALSE)</f>
        <v>731.548359</v>
      </c>
      <c r="AB108" s="316">
        <f>VLOOKUP($E108,Hybrid!$1:$1048576,MATCH(DATE(AB$2,1,1),Hybrid!$A$1:$LI$1),FALSE)</f>
        <v>725.71752059999994</v>
      </c>
      <c r="AC108" s="316">
        <f>VLOOKUP($E108,Hybrid!$1:$1048576,MATCH(DATE(AC$2,1,1),Hybrid!$A$1:$LI$1),FALSE)</f>
        <v>719.95213090000004</v>
      </c>
      <c r="AD108" s="316">
        <f>VLOOKUP($E108,Hybrid!$1:$1048576,MATCH(DATE(AD$2,1,1),Hybrid!$A$1:$LI$1),FALSE)</f>
        <v>714.24620619999996</v>
      </c>
      <c r="AE108" s="316">
        <f>VLOOKUP($E108,Hybrid!$1:$1048576,MATCH(DATE(AE$2,1,1),Hybrid!$A$1:$LI$1),FALSE)</f>
        <v>708.59389720000001</v>
      </c>
      <c r="AF108" s="316">
        <f>VLOOKUP($E108,Hybrid!$1:$1048576,MATCH(DATE(AF$2,1,1),Hybrid!$A$1:$LI$1),FALSE)</f>
        <v>702.98880429999997</v>
      </c>
      <c r="AG108" s="316">
        <f>VLOOKUP($E108,Hybrid!$1:$1048576,MATCH(DATE(AG$2,1,1),Hybrid!$A$1:$LI$1),FALSE)</f>
        <v>697.42761810000002</v>
      </c>
      <c r="AH108" s="316">
        <f>VLOOKUP($E108,Hybrid!$1:$1048576,MATCH(DATE(AH$2,1,1),Hybrid!$A$1:$LI$1),FALSE)</f>
        <v>691.90731129999995</v>
      </c>
      <c r="AI108" s="316">
        <f>VLOOKUP($E108,Hybrid!$1:$1048576,MATCH(DATE(AI$2,1,1),Hybrid!$A$1:$LI$1),FALSE)</f>
        <v>686.42525360000002</v>
      </c>
      <c r="AJ108" s="316">
        <f>VLOOKUP($E108,Hybrid!$1:$1048576,MATCH(DATE(AJ$2,1,1),Hybrid!$A$1:$LI$1),FALSE)</f>
        <v>680.97920190000002</v>
      </c>
      <c r="AK108" s="316">
        <f>VLOOKUP($E108,Hybrid!$1:$1048576,MATCH(DATE(AK$2,1,1),Hybrid!$A$1:$LI$1),FALSE)</f>
        <v>675.56744260000005</v>
      </c>
      <c r="AL108" s="316">
        <f>VLOOKUP($E108,Hybrid!$1:$1048576,MATCH(DATE(AL$2,1,1),Hybrid!$A$1:$LI$1),FALSE)</f>
        <v>670.18898200000001</v>
      </c>
      <c r="AM108" s="316">
        <f>VLOOKUP($E108,Hybrid!$1:$1048576,MATCH(DATE(AM$2,1,1),Hybrid!$A$1:$LI$1),FALSE)</f>
        <v>664.84291589999998</v>
      </c>
      <c r="AN108" s="316">
        <f>VLOOKUP($E108,Hybrid!$1:$1048576,MATCH(DATE(AN$2,1,1),Hybrid!$A$1:$LI$1),FALSE)</f>
        <v>659.52821340000003</v>
      </c>
      <c r="AO108" s="316">
        <f>VLOOKUP($E108,Hybrid!$1:$1048576,MATCH(DATE(AO$2,1,1),Hybrid!$A$1:$LI$1),FALSE)</f>
        <v>654.24372149999999</v>
      </c>
      <c r="AP108" s="316">
        <f>VLOOKUP($E108,Hybrid!$1:$1048576,MATCH(DATE(AP$2,1,1),Hybrid!$A$1:$LI$1),FALSE)</f>
        <v>648.98959790000004</v>
      </c>
      <c r="AQ108" s="316">
        <f>VLOOKUP($E108,Hybrid!$1:$1048576,MATCH(DATE(AQ$2,1,1),Hybrid!$A$1:$LI$1),FALSE)</f>
        <v>643.76913379999996</v>
      </c>
      <c r="AR108" s="316">
        <f>VLOOKUP($E108,Hybrid!$1:$1048576,MATCH(DATE(AR$2,1,1),Hybrid!$A$1:$LI$1),FALSE)</f>
        <v>638.58332949999999</v>
      </c>
      <c r="AS108" s="316">
        <f>VLOOKUP($E108,Hybrid!$1:$1048576,MATCH(DATE(AS$2,1,1),Hybrid!$A$1:$LI$1),FALSE)</f>
        <v>633.43072059999997</v>
      </c>
      <c r="AT108" s="316">
        <f>VLOOKUP($E108,Hybrid!$1:$1048576,MATCH(DATE(AT$2,1,1),Hybrid!$A$1:$LI$1),FALSE)</f>
        <v>628.30858890000002</v>
      </c>
      <c r="AU108" s="316">
        <f>VLOOKUP($E108,Hybrid!$1:$1048576,MATCH(DATE(AU$2,1,1),Hybrid!$A$1:$LI$1),FALSE)</f>
        <v>623.21420880000005</v>
      </c>
      <c r="AV108" s="316">
        <f>VLOOKUP($E108,Hybrid!$1:$1048576,MATCH(DATE(AV$2,1,1),Hybrid!$A$1:$LI$1),FALSE)</f>
        <v>618.14572569999996</v>
      </c>
      <c r="AW108" s="316">
        <f>VLOOKUP($E108,Hybrid!$1:$1048576,MATCH(DATE(AW$2,1,1),Hybrid!$A$1:$LI$1),FALSE)</f>
        <v>613.10131239999998</v>
      </c>
      <c r="AX108" s="316">
        <f>VLOOKUP($E108,Hybrid!$1:$1048576,MATCH(DATE(AX$2,1,1),Hybrid!$A$1:$LI$1),FALSE)</f>
        <v>608.07908499999996</v>
      </c>
      <c r="AY108" s="316">
        <f>VLOOKUP($E108,Hybrid!$1:$1048576,MATCH(DATE(AY$2,1,1),Hybrid!$A$1:$LI$1),FALSE)</f>
        <v>603.07718299999999</v>
      </c>
      <c r="AZ108" s="316">
        <f>VLOOKUP($E108,Hybrid!$1:$1048576,MATCH(DATE(AZ$2,1,1),Hybrid!$A$1:$LI$1),FALSE)</f>
        <v>598.09482939999998</v>
      </c>
      <c r="BA108" s="316">
        <f>VLOOKUP($E108,Hybrid!$1:$1048576,MATCH(DATE(BA$2,1,1),Hybrid!$A$1:$LI$1),FALSE)</f>
        <v>593.13379010000006</v>
      </c>
      <c r="BB108" s="316">
        <f>VLOOKUP($E108,Hybrid!$1:$1048576,MATCH(DATE(BB$2,1,1),Hybrid!$A$1:$LI$1),FALSE)</f>
        <v>588.19466030000001</v>
      </c>
      <c r="BC108" s="316">
        <f>VLOOKUP($E108,Hybrid!$1:$1048576,MATCH(DATE(BC$2,1,1),Hybrid!$A$1:$LI$1),FALSE)</f>
        <v>583.27654800000005</v>
      </c>
      <c r="BD108" s="316">
        <f>VLOOKUP($E108,Hybrid!$1:$1048576,MATCH(DATE(BD$2,1,1),Hybrid!$A$1:$LI$1),FALSE)</f>
        <v>578.377656</v>
      </c>
      <c r="BE108" s="316">
        <f>VLOOKUP($E108,Hybrid!$1:$1048576,MATCH(DATE(BE$2,1,1),Hybrid!$A$1:$LI$1),FALSE)</f>
        <v>630.2942673</v>
      </c>
      <c r="BF108" s="316">
        <f>VLOOKUP($E108,Hybrid!$1:$1048576,MATCH(DATE(BF$2,1,1),Hybrid!$A$1:$LI$1),FALSE)</f>
        <v>626.75182099999995</v>
      </c>
      <c r="BG108" s="316">
        <f>VLOOKUP($E108,Hybrid!$1:$1048576,MATCH(DATE(BG$2,1,1),Hybrid!$A$1:$LI$1),FALSE)</f>
        <v>623.22951149999994</v>
      </c>
      <c r="BH108" s="316">
        <f>VLOOKUP($E108,Hybrid!$1:$1048576,MATCH(DATE(BH$2,1,1),Hybrid!$A$1:$LI$1),FALSE)</f>
        <v>619.72726850000004</v>
      </c>
      <c r="BI108" s="316">
        <f>VLOOKUP($E108,Hybrid!$1:$1048576,MATCH(DATE(BI$2,1,1),Hybrid!$A$1:$LI$1),FALSE)</f>
        <v>616.24502619999998</v>
      </c>
    </row>
    <row r="109" spans="1:61" ht="15" customHeight="1" x14ac:dyDescent="0.35">
      <c r="A109" s="409"/>
      <c r="B109" s="413"/>
      <c r="C109" s="106"/>
      <c r="D109" s="106" t="s">
        <v>513</v>
      </c>
      <c r="E109" s="66" t="s">
        <v>427</v>
      </c>
      <c r="F109" s="316">
        <f>VLOOKUP($E109,Hybrid!$1:$1048576,MATCH(DATE(F$2,1,1),Hybrid!$A$1:$LI$1),FALSE)</f>
        <v>139.85209269999999</v>
      </c>
      <c r="G109" s="316">
        <f>VLOOKUP($E109,Hybrid!$1:$1048576,MATCH(DATE(G$2,1,1),Hybrid!$A$1:$LI$1),FALSE)</f>
        <v>137.8988884</v>
      </c>
      <c r="H109" s="316">
        <f>VLOOKUP($E109,Hybrid!$1:$1048576,MATCH(DATE(H$2,1,1),Hybrid!$A$1:$LI$1),FALSE)</f>
        <v>135.9409076</v>
      </c>
      <c r="I109" s="316">
        <f>VLOOKUP($E109,Hybrid!$1:$1048576,MATCH(DATE(I$2,1,1),Hybrid!$A$1:$LI$1),FALSE)</f>
        <v>134.0017929</v>
      </c>
      <c r="J109" s="316">
        <f>VLOOKUP($E109,Hybrid!$1:$1048576,MATCH(DATE(J$2,1,1),Hybrid!$A$1:$LI$1),FALSE)</f>
        <v>132.09990120000001</v>
      </c>
      <c r="K109" s="316">
        <f>VLOOKUP($E109,Hybrid!$1:$1048576,MATCH(DATE(K$2,1,1),Hybrid!$A$1:$LI$1),FALSE)</f>
        <v>130.24336790000001</v>
      </c>
      <c r="L109" s="316">
        <f>VLOOKUP($E109,Hybrid!$1:$1048576,MATCH(DATE(L$2,1,1),Hybrid!$A$1:$LI$1),FALSE)</f>
        <v>128.4319639</v>
      </c>
      <c r="M109" s="316">
        <f>VLOOKUP($E109,Hybrid!$1:$1048576,MATCH(DATE(M$2,1,1),Hybrid!$A$1:$LI$1),FALSE)</f>
        <v>126.6608238</v>
      </c>
      <c r="N109" s="316">
        <f>VLOOKUP($E109,Hybrid!$1:$1048576,MATCH(DATE(N$2,1,1),Hybrid!$A$1:$LI$1),FALSE)</f>
        <v>124.92389470000001</v>
      </c>
      <c r="O109" s="316">
        <f>VLOOKUP($E109,Hybrid!$1:$1048576,MATCH(DATE(O$2,1,1),Hybrid!$A$1:$LI$1),FALSE)</f>
        <v>123.2156276</v>
      </c>
      <c r="P109" s="316">
        <f>VLOOKUP($E109,Hybrid!$1:$1048576,MATCH(DATE(P$2,1,1),Hybrid!$A$1:$LI$1),FALSE)</f>
        <v>121.5315148</v>
      </c>
      <c r="Q109" s="316">
        <f>VLOOKUP($E109,Hybrid!$1:$1048576,MATCH(DATE(Q$2,1,1),Hybrid!$A$1:$LI$1),FALSE)</f>
        <v>119.8682101</v>
      </c>
      <c r="R109" s="316">
        <f>VLOOKUP($E109,Hybrid!$1:$1048576,MATCH(DATE(R$2,1,1),Hybrid!$A$1:$LI$1),FALSE)</f>
        <v>118.22339890000001</v>
      </c>
      <c r="S109" s="316">
        <f>VLOOKUP($E109,Hybrid!$1:$1048576,MATCH(DATE(S$2,1,1),Hybrid!$A$1:$LI$1),FALSE)</f>
        <v>116.5955549</v>
      </c>
      <c r="T109" s="316">
        <f>VLOOKUP($E109,Hybrid!$1:$1048576,MATCH(DATE(T$2,1,1),Hybrid!$A$1:$LI$1),FALSE)</f>
        <v>114.983642</v>
      </c>
      <c r="U109" s="316">
        <f>VLOOKUP($E109,Hybrid!$1:$1048576,MATCH(DATE(U$2,1,1),Hybrid!$A$1:$LI$1),FALSE)</f>
        <v>113.38693019999999</v>
      </c>
      <c r="V109" s="316">
        <f>VLOOKUP($E109,Hybrid!$1:$1048576,MATCH(DATE(V$2,1,1),Hybrid!$A$1:$LI$1),FALSE)</f>
        <v>111.80485229999999</v>
      </c>
      <c r="W109" s="316">
        <f>VLOOKUP($E109,Hybrid!$1:$1048576,MATCH(DATE(W$2,1,1),Hybrid!$A$1:$LI$1),FALSE)</f>
        <v>110.2368669</v>
      </c>
      <c r="X109" s="316">
        <f>VLOOKUP($E109,Hybrid!$1:$1048576,MATCH(DATE(X$2,1,1),Hybrid!$A$1:$LI$1),FALSE)</f>
        <v>108.6827127</v>
      </c>
      <c r="Y109" s="316">
        <f>VLOOKUP($E109,Hybrid!$1:$1048576,MATCH(DATE(Y$2,1,1),Hybrid!$A$1:$LI$1),FALSE)</f>
        <v>107.14242640000001</v>
      </c>
      <c r="Z109" s="316">
        <f>VLOOKUP($E109,Hybrid!$1:$1048576,MATCH(DATE(Z$2,1,1),Hybrid!$A$1:$LI$1),FALSE)</f>
        <v>105.6162399</v>
      </c>
      <c r="AA109" s="316">
        <f>VLOOKUP($E109,Hybrid!$1:$1048576,MATCH(DATE(AA$2,1,1),Hybrid!$A$1:$LI$1),FALSE)</f>
        <v>104.10451810000001</v>
      </c>
      <c r="AB109" s="316">
        <f>VLOOKUP($E109,Hybrid!$1:$1048576,MATCH(DATE(AB$2,1,1),Hybrid!$A$1:$LI$1),FALSE)</f>
        <v>102.6077635</v>
      </c>
      <c r="AC109" s="316">
        <f>VLOOKUP($E109,Hybrid!$1:$1048576,MATCH(DATE(AC$2,1,1),Hybrid!$A$1:$LI$1),FALSE)</f>
        <v>101.1265164</v>
      </c>
      <c r="AD109" s="316">
        <f>VLOOKUP($E109,Hybrid!$1:$1048576,MATCH(DATE(AD$2,1,1),Hybrid!$A$1:$LI$1),FALSE)</f>
        <v>99.661296590000006</v>
      </c>
      <c r="AE109" s="316">
        <f>VLOOKUP($E109,Hybrid!$1:$1048576,MATCH(DATE(AE$2,1,1),Hybrid!$A$1:$LI$1),FALSE)</f>
        <v>98.212495660000002</v>
      </c>
      <c r="AF109" s="316">
        <f>VLOOKUP($E109,Hybrid!$1:$1048576,MATCH(DATE(AF$2,1,1),Hybrid!$A$1:$LI$1),FALSE)</f>
        <v>96.780416819999999</v>
      </c>
      <c r="AG109" s="316">
        <f>VLOOKUP($E109,Hybrid!$1:$1048576,MATCH(DATE(AG$2,1,1),Hybrid!$A$1:$LI$1),FALSE)</f>
        <v>95.365477319999997</v>
      </c>
      <c r="AH109" s="316">
        <f>VLOOKUP($E109,Hybrid!$1:$1048576,MATCH(DATE(AH$2,1,1),Hybrid!$A$1:$LI$1),FALSE)</f>
        <v>93.968045119999999</v>
      </c>
      <c r="AI109" s="316">
        <f>VLOOKUP($E109,Hybrid!$1:$1048576,MATCH(DATE(AI$2,1,1),Hybrid!$A$1:$LI$1),FALSE)</f>
        <v>92.588388850000001</v>
      </c>
      <c r="AJ109" s="316">
        <f>VLOOKUP($E109,Hybrid!$1:$1048576,MATCH(DATE(AJ$2,1,1),Hybrid!$A$1:$LI$1),FALSE)</f>
        <v>91.226678649999997</v>
      </c>
      <c r="AK109" s="316">
        <f>VLOOKUP($E109,Hybrid!$1:$1048576,MATCH(DATE(AK$2,1,1),Hybrid!$A$1:$LI$1),FALSE)</f>
        <v>89.883016269999999</v>
      </c>
      <c r="AL109" s="316">
        <f>VLOOKUP($E109,Hybrid!$1:$1048576,MATCH(DATE(AL$2,1,1),Hybrid!$A$1:$LI$1),FALSE)</f>
        <v>88.557467459999998</v>
      </c>
      <c r="AM109" s="316">
        <f>VLOOKUP($E109,Hybrid!$1:$1048576,MATCH(DATE(AM$2,1,1),Hybrid!$A$1:$LI$1),FALSE)</f>
        <v>87.250006749999997</v>
      </c>
      <c r="AN109" s="316">
        <f>VLOOKUP($E109,Hybrid!$1:$1048576,MATCH(DATE(AN$2,1,1),Hybrid!$A$1:$LI$1),FALSE)</f>
        <v>85.960518789999995</v>
      </c>
      <c r="AO109" s="316">
        <f>VLOOKUP($E109,Hybrid!$1:$1048576,MATCH(DATE(AO$2,1,1),Hybrid!$A$1:$LI$1),FALSE)</f>
        <v>84.688814309999998</v>
      </c>
      <c r="AP109" s="316">
        <f>VLOOKUP($E109,Hybrid!$1:$1048576,MATCH(DATE(AP$2,1,1),Hybrid!$A$1:$LI$1),FALSE)</f>
        <v>83.434773460000002</v>
      </c>
      <c r="AQ109" s="316">
        <f>VLOOKUP($E109,Hybrid!$1:$1048576,MATCH(DATE(AQ$2,1,1),Hybrid!$A$1:$LI$1),FALSE)</f>
        <v>82.198550440000005</v>
      </c>
      <c r="AR109" s="316">
        <f>VLOOKUP($E109,Hybrid!$1:$1048576,MATCH(DATE(AR$2,1,1),Hybrid!$A$1:$LI$1),FALSE)</f>
        <v>80.980119790000003</v>
      </c>
      <c r="AS109" s="316">
        <f>VLOOKUP($E109,Hybrid!$1:$1048576,MATCH(DATE(AS$2,1,1),Hybrid!$A$1:$LI$1),FALSE)</f>
        <v>79.779221739999997</v>
      </c>
      <c r="AT109" s="316">
        <f>VLOOKUP($E109,Hybrid!$1:$1048576,MATCH(DATE(AT$2,1,1),Hybrid!$A$1:$LI$1),FALSE)</f>
        <v>78.595439949999999</v>
      </c>
      <c r="AU109" s="316">
        <f>VLOOKUP($E109,Hybrid!$1:$1048576,MATCH(DATE(AU$2,1,1),Hybrid!$A$1:$LI$1),FALSE)</f>
        <v>77.428313450000005</v>
      </c>
      <c r="AV109" s="316">
        <f>VLOOKUP($E109,Hybrid!$1:$1048576,MATCH(DATE(AV$2,1,1),Hybrid!$A$1:$LI$1),FALSE)</f>
        <v>76.27743049</v>
      </c>
      <c r="AW109" s="316">
        <f>VLOOKUP($E109,Hybrid!$1:$1048576,MATCH(DATE(AW$2,1,1),Hybrid!$A$1:$LI$1),FALSE)</f>
        <v>75.142389499999993</v>
      </c>
      <c r="AX109" s="316">
        <f>VLOOKUP($E109,Hybrid!$1:$1048576,MATCH(DATE(AX$2,1,1),Hybrid!$A$1:$LI$1),FALSE)</f>
        <v>74.022800059999994</v>
      </c>
      <c r="AY109" s="316">
        <f>VLOOKUP($E109,Hybrid!$1:$1048576,MATCH(DATE(AY$2,1,1),Hybrid!$A$1:$LI$1),FALSE)</f>
        <v>72.918292390000005</v>
      </c>
      <c r="AZ109" s="316">
        <f>VLOOKUP($E109,Hybrid!$1:$1048576,MATCH(DATE(AZ$2,1,1),Hybrid!$A$1:$LI$1),FALSE)</f>
        <v>71.828591380000006</v>
      </c>
      <c r="BA109" s="316">
        <f>VLOOKUP($E109,Hybrid!$1:$1048576,MATCH(DATE(BA$2,1,1),Hybrid!$A$1:$LI$1),FALSE)</f>
        <v>70.753610809999998</v>
      </c>
      <c r="BB109" s="316">
        <f>VLOOKUP($E109,Hybrid!$1:$1048576,MATCH(DATE(BB$2,1,1),Hybrid!$A$1:$LI$1),FALSE)</f>
        <v>69.693217939999997</v>
      </c>
      <c r="BC109" s="316">
        <f>VLOOKUP($E109,Hybrid!$1:$1048576,MATCH(DATE(BC$2,1,1),Hybrid!$A$1:$LI$1),FALSE)</f>
        <v>68.647195269999997</v>
      </c>
      <c r="BD109" s="316">
        <f>VLOOKUP($E109,Hybrid!$1:$1048576,MATCH(DATE(BD$2,1,1),Hybrid!$A$1:$LI$1),FALSE)</f>
        <v>67.615270420000002</v>
      </c>
      <c r="BE109" s="316">
        <f>VLOOKUP($E109,Hybrid!$1:$1048576,MATCH(DATE(BE$2,1,1),Hybrid!$A$1:$LI$1),FALSE)</f>
        <v>73.136080030000002</v>
      </c>
      <c r="BF109" s="316">
        <f>VLOOKUP($E109,Hybrid!$1:$1048576,MATCH(DATE(BF$2,1,1),Hybrid!$A$1:$LI$1),FALSE)</f>
        <v>72.266466910000005</v>
      </c>
      <c r="BG109" s="316">
        <f>VLOOKUP($E109,Hybrid!$1:$1048576,MATCH(DATE(BG$2,1,1),Hybrid!$A$1:$LI$1),FALSE)</f>
        <v>71.408305409999997</v>
      </c>
      <c r="BH109" s="316">
        <f>VLOOKUP($E109,Hybrid!$1:$1048576,MATCH(DATE(BH$2,1,1),Hybrid!$A$1:$LI$1),FALSE)</f>
        <v>70.561469470000006</v>
      </c>
      <c r="BI109" s="316">
        <f>VLOOKUP($E109,Hybrid!$1:$1048576,MATCH(DATE(BI$2,1,1),Hybrid!$A$1:$LI$1),FALSE)</f>
        <v>69.725838089999996</v>
      </c>
    </row>
    <row r="110" spans="1:61" ht="15" customHeight="1" x14ac:dyDescent="0.35">
      <c r="A110" s="409"/>
      <c r="B110" s="413"/>
      <c r="C110" s="144"/>
      <c r="D110" s="107" t="s">
        <v>514</v>
      </c>
      <c r="E110" s="49" t="s">
        <v>428</v>
      </c>
      <c r="F110" s="317">
        <f>VLOOKUP($E110,Hybrid!$1:$1048576,MATCH(DATE(F$2,1,1),Hybrid!$A$1:$LI$1),FALSE)</f>
        <v>3.874567114</v>
      </c>
      <c r="G110" s="317">
        <f>VLOOKUP($E110,Hybrid!$1:$1048576,MATCH(DATE(G$2,1,1),Hybrid!$A$1:$LI$1),FALSE)</f>
        <v>3.7205512700000001</v>
      </c>
      <c r="H110" s="317">
        <f>VLOOKUP($E110,Hybrid!$1:$1048576,MATCH(DATE(H$2,1,1),Hybrid!$A$1:$LI$1),FALSE)</f>
        <v>3.5710009729999999</v>
      </c>
      <c r="I110" s="317">
        <f>VLOOKUP($E110,Hybrid!$1:$1048576,MATCH(DATE(I$2,1,1),Hybrid!$A$1:$LI$1),FALSE)</f>
        <v>3.427243222</v>
      </c>
      <c r="J110" s="317">
        <f>VLOOKUP($E110,Hybrid!$1:$1048576,MATCH(DATE(J$2,1,1),Hybrid!$A$1:$LI$1),FALSE)</f>
        <v>3.2901952539999999</v>
      </c>
      <c r="K110" s="317">
        <f>VLOOKUP($E110,Hybrid!$1:$1048576,MATCH(DATE(K$2,1,1),Hybrid!$A$1:$LI$1),FALSE)</f>
        <v>3.1600884370000002</v>
      </c>
      <c r="L110" s="317">
        <f>VLOOKUP($E110,Hybrid!$1:$1048576,MATCH(DATE(L$2,1,1),Hybrid!$A$1:$LI$1),FALSE)</f>
        <v>3.036625694</v>
      </c>
      <c r="M110" s="317">
        <f>VLOOKUP($E110,Hybrid!$1:$1048576,MATCH(DATE(M$2,1,1),Hybrid!$A$1:$LI$1),FALSE)</f>
        <v>2.9192420440000002</v>
      </c>
      <c r="N110" s="317">
        <f>VLOOKUP($E110,Hybrid!$1:$1048576,MATCH(DATE(N$2,1,1),Hybrid!$A$1:$LI$1),FALSE)</f>
        <v>2.807331961</v>
      </c>
      <c r="O110" s="317">
        <f>VLOOKUP($E110,Hybrid!$1:$1048576,MATCH(DATE(O$2,1,1),Hybrid!$A$1:$LI$1),FALSE)</f>
        <v>2.700353421</v>
      </c>
      <c r="P110" s="317">
        <f>VLOOKUP($E110,Hybrid!$1:$1048576,MATCH(DATE(P$2,1,1),Hybrid!$A$1:$LI$1),FALSE)</f>
        <v>2.5978553180000001</v>
      </c>
      <c r="Q110" s="317">
        <f>VLOOKUP($E110,Hybrid!$1:$1048576,MATCH(DATE(Q$2,1,1),Hybrid!$A$1:$LI$1),FALSE)</f>
        <v>2.4994788809999999</v>
      </c>
      <c r="R110" s="317">
        <f>VLOOKUP($E110,Hybrid!$1:$1048576,MATCH(DATE(R$2,1,1),Hybrid!$A$1:$LI$1),FALSE)</f>
        <v>2.4049466989999999</v>
      </c>
      <c r="S110" s="317">
        <f>VLOOKUP($E110,Hybrid!$1:$1048576,MATCH(DATE(S$2,1,1),Hybrid!$A$1:$LI$1),FALSE)</f>
        <v>2.3140399290000002</v>
      </c>
      <c r="T110" s="317">
        <f>VLOOKUP($E110,Hybrid!$1:$1048576,MATCH(DATE(T$2,1,1),Hybrid!$A$1:$LI$1),FALSE)</f>
        <v>2.2265761259999999</v>
      </c>
      <c r="U110" s="317">
        <f>VLOOKUP($E110,Hybrid!$1:$1048576,MATCH(DATE(U$2,1,1),Hybrid!$A$1:$LI$1),FALSE)</f>
        <v>2.1423967560000001</v>
      </c>
      <c r="V110" s="317">
        <f>VLOOKUP($E110,Hybrid!$1:$1048576,MATCH(DATE(V$2,1,1),Hybrid!$A$1:$LI$1),FALSE)</f>
        <v>2.0613586700000002</v>
      </c>
      <c r="W110" s="317">
        <f>VLOOKUP($E110,Hybrid!$1:$1048576,MATCH(DATE(W$2,1,1),Hybrid!$A$1:$LI$1),FALSE)</f>
        <v>1.983326693</v>
      </c>
      <c r="X110" s="317">
        <f>VLOOKUP($E110,Hybrid!$1:$1048576,MATCH(DATE(X$2,1,1),Hybrid!$A$1:$LI$1),FALSE)</f>
        <v>1.9081841159999999</v>
      </c>
      <c r="Y110" s="317">
        <f>VLOOKUP($E110,Hybrid!$1:$1048576,MATCH(DATE(Y$2,1,1),Hybrid!$A$1:$LI$1),FALSE)</f>
        <v>1.835831598</v>
      </c>
      <c r="Z110" s="317">
        <f>VLOOKUP($E110,Hybrid!$1:$1048576,MATCH(DATE(Z$2,1,1),Hybrid!$A$1:$LI$1),FALSE)</f>
        <v>1.766180815</v>
      </c>
      <c r="AA110" s="317">
        <f>VLOOKUP($E110,Hybrid!$1:$1048576,MATCH(DATE(AA$2,1,1),Hybrid!$A$1:$LI$1),FALSE)</f>
        <v>1.699150844</v>
      </c>
      <c r="AB110" s="317">
        <f>VLOOKUP($E110,Hybrid!$1:$1048576,MATCH(DATE(AB$2,1,1),Hybrid!$A$1:$LI$1),FALSE)</f>
        <v>1.6346681000000001</v>
      </c>
      <c r="AC110" s="317">
        <f>VLOOKUP($E110,Hybrid!$1:$1048576,MATCH(DATE(AC$2,1,1),Hybrid!$A$1:$LI$1),FALSE)</f>
        <v>1.572661748</v>
      </c>
      <c r="AD110" s="317">
        <f>VLOOKUP($E110,Hybrid!$1:$1048576,MATCH(DATE(AD$2,1,1),Hybrid!$A$1:$LI$1),FALSE)</f>
        <v>1.5130612569999999</v>
      </c>
      <c r="AE110" s="317">
        <f>VLOOKUP($E110,Hybrid!$1:$1048576,MATCH(DATE(AE$2,1,1),Hybrid!$A$1:$LI$1),FALSE)</f>
        <v>1.4557919610000001</v>
      </c>
      <c r="AF110" s="317">
        <f>VLOOKUP($E110,Hybrid!$1:$1048576,MATCH(DATE(AF$2,1,1),Hybrid!$A$1:$LI$1),FALSE)</f>
        <v>1.4007768540000001</v>
      </c>
      <c r="AG110" s="317">
        <f>VLOOKUP($E110,Hybrid!$1:$1048576,MATCH(DATE(AG$2,1,1),Hybrid!$A$1:$LI$1),FALSE)</f>
        <v>1.347944772</v>
      </c>
      <c r="AH110" s="317">
        <f>VLOOKUP($E110,Hybrid!$1:$1048576,MATCH(DATE(AH$2,1,1),Hybrid!$A$1:$LI$1),FALSE)</f>
        <v>1.2972248639999999</v>
      </c>
      <c r="AI110" s="317">
        <f>VLOOKUP($E110,Hybrid!$1:$1048576,MATCH(DATE(AI$2,1,1),Hybrid!$A$1:$LI$1),FALSE)</f>
        <v>1.248545161</v>
      </c>
      <c r="AJ110" s="317">
        <f>VLOOKUP($E110,Hybrid!$1:$1048576,MATCH(DATE(AJ$2,1,1),Hybrid!$A$1:$LI$1),FALSE)</f>
        <v>1.2018328760000001</v>
      </c>
      <c r="AK110" s="317">
        <f>VLOOKUP($E110,Hybrid!$1:$1048576,MATCH(DATE(AK$2,1,1),Hybrid!$A$1:$LI$1),FALSE)</f>
        <v>1.157015575</v>
      </c>
      <c r="AL110" s="317">
        <f>VLOOKUP($E110,Hybrid!$1:$1048576,MATCH(DATE(AL$2,1,1),Hybrid!$A$1:$LI$1),FALSE)</f>
        <v>1.114022281</v>
      </c>
      <c r="AM110" s="317">
        <f>VLOOKUP($E110,Hybrid!$1:$1048576,MATCH(DATE(AM$2,1,1),Hybrid!$A$1:$LI$1),FALSE)</f>
        <v>1.0727820159999999</v>
      </c>
      <c r="AN110" s="317">
        <f>VLOOKUP($E110,Hybrid!$1:$1048576,MATCH(DATE(AN$2,1,1),Hybrid!$A$1:$LI$1),FALSE)</f>
        <v>1.033224017</v>
      </c>
      <c r="AO110" s="317">
        <f>VLOOKUP($E110,Hybrid!$1:$1048576,MATCH(DATE(AO$2,1,1),Hybrid!$A$1:$LI$1),FALSE)</f>
        <v>0.99527827160000004</v>
      </c>
      <c r="AP110" s="317">
        <f>VLOOKUP($E110,Hybrid!$1:$1048576,MATCH(DATE(AP$2,1,1),Hybrid!$A$1:$LI$1),FALSE)</f>
        <v>0.95887930389999998</v>
      </c>
      <c r="AQ110" s="317">
        <f>VLOOKUP($E110,Hybrid!$1:$1048576,MATCH(DATE(AQ$2,1,1),Hybrid!$A$1:$LI$1),FALSE)</f>
        <v>0.92397101349999999</v>
      </c>
      <c r="AR110" s="317">
        <f>VLOOKUP($E110,Hybrid!$1:$1048576,MATCH(DATE(AR$2,1,1),Hybrid!$A$1:$LI$1),FALSE)</f>
        <v>0.89049458039999996</v>
      </c>
      <c r="AS110" s="317">
        <f>VLOOKUP($E110,Hybrid!$1:$1048576,MATCH(DATE(AS$2,1,1),Hybrid!$A$1:$LI$1),FALSE)</f>
        <v>0.85838764410000001</v>
      </c>
      <c r="AT110" s="317">
        <f>VLOOKUP($E110,Hybrid!$1:$1048576,MATCH(DATE(AT$2,1,1),Hybrid!$A$1:$LI$1),FALSE)</f>
        <v>0.82758676750000004</v>
      </c>
      <c r="AU110" s="317">
        <f>VLOOKUP($E110,Hybrid!$1:$1048576,MATCH(DATE(AU$2,1,1),Hybrid!$A$1:$LI$1),FALSE)</f>
        <v>0.79803040209999998</v>
      </c>
      <c r="AV110" s="317">
        <f>VLOOKUP($E110,Hybrid!$1:$1048576,MATCH(DATE(AV$2,1,1),Hybrid!$A$1:$LI$1),FALSE)</f>
        <v>0.76966103799999996</v>
      </c>
      <c r="AW110" s="317">
        <f>VLOOKUP($E110,Hybrid!$1:$1048576,MATCH(DATE(AW$2,1,1),Hybrid!$A$1:$LI$1),FALSE)</f>
        <v>0.74242409499999995</v>
      </c>
      <c r="AX110" s="317">
        <f>VLOOKUP($E110,Hybrid!$1:$1048576,MATCH(DATE(AX$2,1,1),Hybrid!$A$1:$LI$1),FALSE)</f>
        <v>0.71626779419999997</v>
      </c>
      <c r="AY110" s="317">
        <f>VLOOKUP($E110,Hybrid!$1:$1048576,MATCH(DATE(AY$2,1,1),Hybrid!$A$1:$LI$1),FALSE)</f>
        <v>0.69114321140000001</v>
      </c>
      <c r="AZ110" s="317">
        <f>VLOOKUP($E110,Hybrid!$1:$1048576,MATCH(DATE(AZ$2,1,1),Hybrid!$A$1:$LI$1),FALSE)</f>
        <v>0.66700566130000005</v>
      </c>
      <c r="BA110" s="317">
        <f>VLOOKUP($E110,Hybrid!$1:$1048576,MATCH(DATE(BA$2,1,1),Hybrid!$A$1:$LI$1),FALSE)</f>
        <v>0.64381626999999997</v>
      </c>
      <c r="BB110" s="317">
        <f>VLOOKUP($E110,Hybrid!$1:$1048576,MATCH(DATE(BB$2,1,1),Hybrid!$A$1:$LI$1),FALSE)</f>
        <v>0.62153679699999997</v>
      </c>
      <c r="BC110" s="317">
        <f>VLOOKUP($E110,Hybrid!$1:$1048576,MATCH(DATE(BC$2,1,1),Hybrid!$A$1:$LI$1),FALSE)</f>
        <v>0.60012890720000001</v>
      </c>
      <c r="BD110" s="317">
        <f>VLOOKUP($E110,Hybrid!$1:$1048576,MATCH(DATE(BD$2,1,1),Hybrid!$A$1:$LI$1),FALSE)</f>
        <v>0.57955484369999999</v>
      </c>
      <c r="BE110" s="317">
        <f>VLOOKUP($E110,Hybrid!$1:$1048576,MATCH(DATE(BE$2,1,1),Hybrid!$A$1:$LI$1),FALSE)</f>
        <v>0.72578483000000005</v>
      </c>
      <c r="BF110" s="317">
        <f>VLOOKUP($E110,Hybrid!$1:$1048576,MATCH(DATE(BF$2,1,1),Hybrid!$A$1:$LI$1),FALSE)</f>
        <v>0.70667312709999996</v>
      </c>
      <c r="BG110" s="317">
        <f>VLOOKUP($E110,Hybrid!$1:$1048576,MATCH(DATE(BG$2,1,1),Hybrid!$A$1:$LI$1),FALSE)</f>
        <v>0.68819737540000003</v>
      </c>
      <c r="BH110" s="317">
        <f>VLOOKUP($E110,Hybrid!$1:$1048576,MATCH(DATE(BH$2,1,1),Hybrid!$A$1:$LI$1),FALSE)</f>
        <v>0.67033503049999998</v>
      </c>
      <c r="BI110" s="317">
        <f>VLOOKUP($E110,Hybrid!$1:$1048576,MATCH(DATE(BI$2,1,1),Hybrid!$A$1:$LI$1),FALSE)</f>
        <v>0.65306457139999996</v>
      </c>
    </row>
    <row r="111" spans="1:61" s="92" customFormat="1" ht="15" customHeight="1" x14ac:dyDescent="0.35">
      <c r="A111" s="409"/>
      <c r="B111" s="413"/>
      <c r="C111" s="105" t="s">
        <v>515</v>
      </c>
      <c r="D111" s="105"/>
      <c r="E111" s="75" t="s">
        <v>429</v>
      </c>
      <c r="F111" s="315">
        <f>VLOOKUP($E111,Hybrid!$1:$1048576,MATCH(DATE(F$2,1,1),Hybrid!$A$1:$LI$1),FALSE)</f>
        <v>2457.4699179999998</v>
      </c>
      <c r="G111" s="315">
        <f>VLOOKUP($E111,Hybrid!$1:$1048576,MATCH(DATE(G$2,1,1),Hybrid!$A$1:$LI$1),FALSE)</f>
        <v>2465.7263739999999</v>
      </c>
      <c r="H111" s="315">
        <f>VLOOKUP($E111,Hybrid!$1:$1048576,MATCH(DATE(H$2,1,1),Hybrid!$A$1:$LI$1),FALSE)</f>
        <v>2476.5081070000001</v>
      </c>
      <c r="I111" s="315">
        <f>VLOOKUP($E111,Hybrid!$1:$1048576,MATCH(DATE(I$2,1,1),Hybrid!$A$1:$LI$1),FALSE)</f>
        <v>2487.3369849999999</v>
      </c>
      <c r="J111" s="315">
        <f>VLOOKUP($E111,Hybrid!$1:$1048576,MATCH(DATE(J$2,1,1),Hybrid!$A$1:$LI$1),FALSE)</f>
        <v>2498.2132139999999</v>
      </c>
      <c r="K111" s="315">
        <f>VLOOKUP($E111,Hybrid!$1:$1048576,MATCH(DATE(K$2,1,1),Hybrid!$A$1:$LI$1),FALSE)</f>
        <v>2509.1370000000002</v>
      </c>
      <c r="L111" s="315">
        <f>VLOOKUP($E111,Hybrid!$1:$1048576,MATCH(DATE(L$2,1,1),Hybrid!$A$1:$LI$1),FALSE)</f>
        <v>2517.7067900000002</v>
      </c>
      <c r="M111" s="315">
        <f>VLOOKUP($E111,Hybrid!$1:$1048576,MATCH(DATE(M$2,1,1),Hybrid!$A$1:$LI$1),FALSE)</f>
        <v>2526.3058489999999</v>
      </c>
      <c r="N111" s="315">
        <f>VLOOKUP($E111,Hybrid!$1:$1048576,MATCH(DATE(N$2,1,1),Hybrid!$A$1:$LI$1),FALSE)</f>
        <v>2534.9342769999998</v>
      </c>
      <c r="O111" s="315">
        <f>VLOOKUP($E111,Hybrid!$1:$1048576,MATCH(DATE(O$2,1,1),Hybrid!$A$1:$LI$1),FALSE)</f>
        <v>2543.5921760000001</v>
      </c>
      <c r="P111" s="315">
        <f>VLOOKUP($E111,Hybrid!$1:$1048576,MATCH(DATE(P$2,1,1),Hybrid!$A$1:$LI$1),FALSE)</f>
        <v>2556.271882</v>
      </c>
      <c r="Q111" s="315">
        <f>VLOOKUP($E111,Hybrid!$1:$1048576,MATCH(DATE(Q$2,1,1),Hybrid!$A$1:$LI$1),FALSE)</f>
        <v>2565.002657</v>
      </c>
      <c r="R111" s="315">
        <f>VLOOKUP($E111,Hybrid!$1:$1048576,MATCH(DATE(R$2,1,1),Hybrid!$A$1:$LI$1),FALSE)</f>
        <v>2573.7632520000002</v>
      </c>
      <c r="S111" s="315">
        <f>VLOOKUP($E111,Hybrid!$1:$1048576,MATCH(DATE(S$2,1,1),Hybrid!$A$1:$LI$1),FALSE)</f>
        <v>2582.5537690000001</v>
      </c>
      <c r="T111" s="315">
        <f>VLOOKUP($E111,Hybrid!$1:$1048576,MATCH(DATE(T$2,1,1),Hybrid!$A$1:$LI$1),FALSE)</f>
        <v>2591.3743079999999</v>
      </c>
      <c r="U111" s="315">
        <f>VLOOKUP($E111,Hybrid!$1:$1048576,MATCH(DATE(U$2,1,1),Hybrid!$A$1:$LI$1),FALSE)</f>
        <v>2600.2249740000002</v>
      </c>
      <c r="V111" s="315">
        <f>VLOOKUP($E111,Hybrid!$1:$1048576,MATCH(DATE(V$2,1,1),Hybrid!$A$1:$LI$1),FALSE)</f>
        <v>2609.1058680000001</v>
      </c>
      <c r="W111" s="315">
        <f>VLOOKUP($E111,Hybrid!$1:$1048576,MATCH(DATE(W$2,1,1),Hybrid!$A$1:$LI$1),FALSE)</f>
        <v>2618.0170950000002</v>
      </c>
      <c r="X111" s="315">
        <f>VLOOKUP($E111,Hybrid!$1:$1048576,MATCH(DATE(X$2,1,1),Hybrid!$A$1:$LI$1),FALSE)</f>
        <v>2626.9587569999999</v>
      </c>
      <c r="Y111" s="315">
        <f>VLOOKUP($E111,Hybrid!$1:$1048576,MATCH(DATE(Y$2,1,1),Hybrid!$A$1:$LI$1),FALSE)</f>
        <v>2635.9309589999998</v>
      </c>
      <c r="Z111" s="315">
        <f>VLOOKUP($E111,Hybrid!$1:$1048576,MATCH(DATE(Z$2,1,1),Hybrid!$A$1:$LI$1),FALSE)</f>
        <v>2642.2911909999998</v>
      </c>
      <c r="AA111" s="315">
        <f>VLOOKUP($E111,Hybrid!$1:$1048576,MATCH(DATE(AA$2,1,1),Hybrid!$A$1:$LI$1),FALSE)</f>
        <v>2651.31576</v>
      </c>
      <c r="AB111" s="315">
        <f>VLOOKUP($E111,Hybrid!$1:$1048576,MATCH(DATE(AB$2,1,1),Hybrid!$A$1:$LI$1),FALSE)</f>
        <v>2660.3711509999998</v>
      </c>
      <c r="AC111" s="315">
        <f>VLOOKUP($E111,Hybrid!$1:$1048576,MATCH(DATE(AC$2,1,1),Hybrid!$A$1:$LI$1),FALSE)</f>
        <v>2669.4574710000002</v>
      </c>
      <c r="AD111" s="315">
        <f>VLOOKUP($E111,Hybrid!$1:$1048576,MATCH(DATE(AD$2,1,1),Hybrid!$A$1:$LI$1),FALSE)</f>
        <v>2678.5748239999998</v>
      </c>
      <c r="AE111" s="315">
        <f>VLOOKUP($E111,Hybrid!$1:$1048576,MATCH(DATE(AE$2,1,1),Hybrid!$A$1:$LI$1),FALSE)</f>
        <v>2680.5096619999999</v>
      </c>
      <c r="AF111" s="315">
        <f>VLOOKUP($E111,Hybrid!$1:$1048576,MATCH(DATE(AF$2,1,1),Hybrid!$A$1:$LI$1),FALSE)</f>
        <v>2686.2769170000001</v>
      </c>
      <c r="AG111" s="315">
        <f>VLOOKUP($E111,Hybrid!$1:$1048576,MATCH(DATE(AG$2,1,1),Hybrid!$A$1:$LI$1),FALSE)</f>
        <v>2692.0565799999999</v>
      </c>
      <c r="AH111" s="315">
        <f>VLOOKUP($E111,Hybrid!$1:$1048576,MATCH(DATE(AH$2,1,1),Hybrid!$A$1:$LI$1),FALSE)</f>
        <v>2697.8486790000002</v>
      </c>
      <c r="AI111" s="315">
        <f>VLOOKUP($E111,Hybrid!$1:$1048576,MATCH(DATE(AI$2,1,1),Hybrid!$A$1:$LI$1),FALSE)</f>
        <v>2703.6532390000002</v>
      </c>
      <c r="AJ111" s="315">
        <f>VLOOKUP($E111,Hybrid!$1:$1048576,MATCH(DATE(AJ$2,1,1),Hybrid!$A$1:$LI$1),FALSE)</f>
        <v>2709.4702889999999</v>
      </c>
      <c r="AK111" s="315">
        <f>VLOOKUP($E111,Hybrid!$1:$1048576,MATCH(DATE(AK$2,1,1),Hybrid!$A$1:$LI$1),FALSE)</f>
        <v>2715.2998539999999</v>
      </c>
      <c r="AL111" s="315">
        <f>VLOOKUP($E111,Hybrid!$1:$1048576,MATCH(DATE(AL$2,1,1),Hybrid!$A$1:$LI$1),FALSE)</f>
        <v>2721.1419609999998</v>
      </c>
      <c r="AM111" s="315">
        <f>VLOOKUP($E111,Hybrid!$1:$1048576,MATCH(DATE(AM$2,1,1),Hybrid!$A$1:$LI$1),FALSE)</f>
        <v>2726.9966380000001</v>
      </c>
      <c r="AN111" s="315">
        <f>VLOOKUP($E111,Hybrid!$1:$1048576,MATCH(DATE(AN$2,1,1),Hybrid!$A$1:$LI$1),FALSE)</f>
        <v>2732.8639119999998</v>
      </c>
      <c r="AO111" s="315">
        <f>VLOOKUP($E111,Hybrid!$1:$1048576,MATCH(DATE(AO$2,1,1),Hybrid!$A$1:$LI$1),FALSE)</f>
        <v>2738.7438099999999</v>
      </c>
      <c r="AP111" s="315">
        <f>VLOOKUP($E111,Hybrid!$1:$1048576,MATCH(DATE(AP$2,1,1),Hybrid!$A$1:$LI$1),FALSE)</f>
        <v>2743.0967540000001</v>
      </c>
      <c r="AQ111" s="315">
        <f>VLOOKUP($E111,Hybrid!$1:$1048576,MATCH(DATE(AQ$2,1,1),Hybrid!$A$1:$LI$1),FALSE)</f>
        <v>2747.4566169999998</v>
      </c>
      <c r="AR111" s="315">
        <f>VLOOKUP($E111,Hybrid!$1:$1048576,MATCH(DATE(AR$2,1,1),Hybrid!$A$1:$LI$1),FALSE)</f>
        <v>2751.8234090000001</v>
      </c>
      <c r="AS111" s="315">
        <f>VLOOKUP($E111,Hybrid!$1:$1048576,MATCH(DATE(AS$2,1,1),Hybrid!$A$1:$LI$1),FALSE)</f>
        <v>2756.197142</v>
      </c>
      <c r="AT111" s="315">
        <f>VLOOKUP($E111,Hybrid!$1:$1048576,MATCH(DATE(AT$2,1,1),Hybrid!$A$1:$LI$1),FALSE)</f>
        <v>2760.5778260000002</v>
      </c>
      <c r="AU111" s="315">
        <f>VLOOKUP($E111,Hybrid!$1:$1048576,MATCH(DATE(AU$2,1,1),Hybrid!$A$1:$LI$1),FALSE)</f>
        <v>2764.9654730000002</v>
      </c>
      <c r="AV111" s="315">
        <f>VLOOKUP($E111,Hybrid!$1:$1048576,MATCH(DATE(AV$2,1,1),Hybrid!$A$1:$LI$1),FALSE)</f>
        <v>2769.3600940000001</v>
      </c>
      <c r="AW111" s="315">
        <f>VLOOKUP($E111,Hybrid!$1:$1048576,MATCH(DATE(AW$2,1,1),Hybrid!$A$1:$LI$1),FALSE)</f>
        <v>2773.7616990000001</v>
      </c>
      <c r="AX111" s="315">
        <f>VLOOKUP($E111,Hybrid!$1:$1048576,MATCH(DATE(AX$2,1,1),Hybrid!$A$1:$LI$1),FALSE)</f>
        <v>2778.1703010000001</v>
      </c>
      <c r="AY111" s="315">
        <f>VLOOKUP($E111,Hybrid!$1:$1048576,MATCH(DATE(AY$2,1,1),Hybrid!$A$1:$LI$1),FALSE)</f>
        <v>2782.5859089999999</v>
      </c>
      <c r="AZ111" s="315">
        <f>VLOOKUP($E111,Hybrid!$1:$1048576,MATCH(DATE(AZ$2,1,1),Hybrid!$A$1:$LI$1),FALSE)</f>
        <v>2787.1326279999998</v>
      </c>
      <c r="BA111" s="315">
        <f>VLOOKUP($E111,Hybrid!$1:$1048576,MATCH(DATE(BA$2,1,1),Hybrid!$A$1:$LI$1),FALSE)</f>
        <v>2791.6867769999999</v>
      </c>
      <c r="BB111" s="315">
        <f>VLOOKUP($E111,Hybrid!$1:$1048576,MATCH(DATE(BB$2,1,1),Hybrid!$A$1:$LI$1),FALSE)</f>
        <v>2796.2483659999998</v>
      </c>
      <c r="BC111" s="315">
        <f>VLOOKUP($E111,Hybrid!$1:$1048576,MATCH(DATE(BC$2,1,1),Hybrid!$A$1:$LI$1),FALSE)</f>
        <v>2800.8174100000001</v>
      </c>
      <c r="BD111" s="315">
        <f>VLOOKUP($E111,Hybrid!$1:$1048576,MATCH(DATE(BD$2,1,1),Hybrid!$A$1:$LI$1),FALSE)</f>
        <v>2805.3939190000001</v>
      </c>
      <c r="BE111" s="315">
        <f>VLOOKUP($E111,Hybrid!$1:$1048576,MATCH(DATE(BE$2,1,1),Hybrid!$A$1:$LI$1),FALSE)</f>
        <v>2809.9779060000001</v>
      </c>
      <c r="BF111" s="315">
        <f>VLOOKUP($E111,Hybrid!$1:$1048576,MATCH(DATE(BF$2,1,1),Hybrid!$A$1:$LI$1),FALSE)</f>
        <v>2814.569383</v>
      </c>
      <c r="BG111" s="315">
        <f>VLOOKUP($E111,Hybrid!$1:$1048576,MATCH(DATE(BG$2,1,1),Hybrid!$A$1:$LI$1),FALSE)</f>
        <v>2819.1683630000002</v>
      </c>
      <c r="BH111" s="315">
        <f>VLOOKUP($E111,Hybrid!$1:$1048576,MATCH(DATE(BH$2,1,1),Hybrid!$A$1:$LI$1),FALSE)</f>
        <v>2823.7748580000002</v>
      </c>
      <c r="BI111" s="315">
        <f>VLOOKUP($E111,Hybrid!$1:$1048576,MATCH(DATE(BI$2,1,1),Hybrid!$A$1:$LI$1),FALSE)</f>
        <v>2828.3888790000001</v>
      </c>
    </row>
    <row r="112" spans="1:61" ht="15" customHeight="1" x14ac:dyDescent="0.35">
      <c r="A112" s="409"/>
      <c r="B112" s="413"/>
      <c r="C112" s="106"/>
      <c r="D112" s="106" t="s">
        <v>508</v>
      </c>
      <c r="E112" s="66" t="s">
        <v>430</v>
      </c>
      <c r="F112" s="316">
        <f>VLOOKUP($E112,Hybrid!$1:$1048576,MATCH(DATE(F$2,1,1),Hybrid!$A$1:$LI$1),FALSE)</f>
        <v>3.476542051</v>
      </c>
      <c r="G112" s="316">
        <f>VLOOKUP($E112,Hybrid!$1:$1048576,MATCH(DATE(G$2,1,1),Hybrid!$A$1:$LI$1),FALSE)</f>
        <v>5.7227175470000002</v>
      </c>
      <c r="H112" s="316">
        <f>VLOOKUP($E112,Hybrid!$1:$1048576,MATCH(DATE(H$2,1,1),Hybrid!$A$1:$LI$1),FALSE)</f>
        <v>7.9150343369999998</v>
      </c>
      <c r="I112" s="316">
        <f>VLOOKUP($E112,Hybrid!$1:$1048576,MATCH(DATE(I$2,1,1),Hybrid!$A$1:$LI$1),FALSE)</f>
        <v>9.8028883990000004</v>
      </c>
      <c r="J112" s="316">
        <f>VLOOKUP($E112,Hybrid!$1:$1048576,MATCH(DATE(J$2,1,1),Hybrid!$A$1:$LI$1),FALSE)</f>
        <v>11.15595847</v>
      </c>
      <c r="K112" s="316">
        <f>VLOOKUP($E112,Hybrid!$1:$1048576,MATCH(DATE(K$2,1,1),Hybrid!$A$1:$LI$1),FALSE)</f>
        <v>16.284897399999998</v>
      </c>
      <c r="L112" s="316">
        <f>VLOOKUP($E112,Hybrid!$1:$1048576,MATCH(DATE(L$2,1,1),Hybrid!$A$1:$LI$1),FALSE)</f>
        <v>22.964128339999998</v>
      </c>
      <c r="M112" s="316">
        <f>VLOOKUP($E112,Hybrid!$1:$1048576,MATCH(DATE(M$2,1,1),Hybrid!$A$1:$LI$1),FALSE)</f>
        <v>30.052267690000001</v>
      </c>
      <c r="N112" s="316">
        <f>VLOOKUP($E112,Hybrid!$1:$1048576,MATCH(DATE(N$2,1,1),Hybrid!$A$1:$LI$1),FALSE)</f>
        <v>37.20089703</v>
      </c>
      <c r="O112" s="316">
        <f>VLOOKUP($E112,Hybrid!$1:$1048576,MATCH(DATE(O$2,1,1),Hybrid!$A$1:$LI$1),FALSE)</f>
        <v>44.335406280000001</v>
      </c>
      <c r="P112" s="316">
        <f>VLOOKUP($E112,Hybrid!$1:$1048576,MATCH(DATE(P$2,1,1),Hybrid!$A$1:$LI$1),FALSE)</f>
        <v>51.493073940000002</v>
      </c>
      <c r="Q112" s="316">
        <f>VLOOKUP($E112,Hybrid!$1:$1048576,MATCH(DATE(Q$2,1,1),Hybrid!$A$1:$LI$1),FALSE)</f>
        <v>58.603533079999998</v>
      </c>
      <c r="R112" s="316">
        <f>VLOOKUP($E112,Hybrid!$1:$1048576,MATCH(DATE(R$2,1,1),Hybrid!$A$1:$LI$1),FALSE)</f>
        <v>65.708721609999998</v>
      </c>
      <c r="S112" s="316">
        <f>VLOOKUP($E112,Hybrid!$1:$1048576,MATCH(DATE(S$2,1,1),Hybrid!$A$1:$LI$1),FALSE)</f>
        <v>72.805004060000002</v>
      </c>
      <c r="T112" s="316">
        <f>VLOOKUP($E112,Hybrid!$1:$1048576,MATCH(DATE(T$2,1,1),Hybrid!$A$1:$LI$1),FALSE)</f>
        <v>79.885951109999993</v>
      </c>
      <c r="U112" s="316">
        <f>VLOOKUP($E112,Hybrid!$1:$1048576,MATCH(DATE(U$2,1,1),Hybrid!$A$1:$LI$1),FALSE)</f>
        <v>86.944290539999997</v>
      </c>
      <c r="V112" s="316">
        <f>VLOOKUP($E112,Hybrid!$1:$1048576,MATCH(DATE(V$2,1,1),Hybrid!$A$1:$LI$1),FALSE)</f>
        <v>93.97300525</v>
      </c>
      <c r="W112" s="316">
        <f>VLOOKUP($E112,Hybrid!$1:$1048576,MATCH(DATE(W$2,1,1),Hybrid!$A$1:$LI$1),FALSE)</f>
        <v>100.96594949999999</v>
      </c>
      <c r="X112" s="316">
        <f>VLOOKUP($E112,Hybrid!$1:$1048576,MATCH(DATE(X$2,1,1),Hybrid!$A$1:$LI$1),FALSE)</f>
        <v>107.9181931</v>
      </c>
      <c r="Y112" s="316">
        <f>VLOOKUP($E112,Hybrid!$1:$1048576,MATCH(DATE(Y$2,1,1),Hybrid!$A$1:$LI$1),FALSE)</f>
        <v>114.8261806</v>
      </c>
      <c r="Z112" s="316">
        <f>VLOOKUP($E112,Hybrid!$1:$1048576,MATCH(DATE(Z$2,1,1),Hybrid!$A$1:$LI$1),FALSE)</f>
        <v>121.6598013</v>
      </c>
      <c r="AA112" s="316">
        <f>VLOOKUP($E112,Hybrid!$1:$1048576,MATCH(DATE(AA$2,1,1),Hybrid!$A$1:$LI$1),FALSE)</f>
        <v>128.4675905</v>
      </c>
      <c r="AB112" s="316">
        <f>VLOOKUP($E112,Hybrid!$1:$1048576,MATCH(DATE(AB$2,1,1),Hybrid!$A$1:$LI$1),FALSE)</f>
        <v>135.22188199999999</v>
      </c>
      <c r="AC112" s="316">
        <f>VLOOKUP($E112,Hybrid!$1:$1048576,MATCH(DATE(AC$2,1,1),Hybrid!$A$1:$LI$1),FALSE)</f>
        <v>141.92391509999999</v>
      </c>
      <c r="AD112" s="316">
        <f>VLOOKUP($E112,Hybrid!$1:$1048576,MATCH(DATE(AD$2,1,1),Hybrid!$A$1:$LI$1),FALSE)</f>
        <v>148.57648760000001</v>
      </c>
      <c r="AE112" s="316">
        <f>VLOOKUP($E112,Hybrid!$1:$1048576,MATCH(DATE(AE$2,1,1),Hybrid!$A$1:$LI$1),FALSE)</f>
        <v>155.10655740000001</v>
      </c>
      <c r="AF112" s="316">
        <f>VLOOKUP($E112,Hybrid!$1:$1048576,MATCH(DATE(AF$2,1,1),Hybrid!$A$1:$LI$1),FALSE)</f>
        <v>161.61603640000001</v>
      </c>
      <c r="AG112" s="316">
        <f>VLOOKUP($E112,Hybrid!$1:$1048576,MATCH(DATE(AG$2,1,1),Hybrid!$A$1:$LI$1),FALSE)</f>
        <v>168.05824989999999</v>
      </c>
      <c r="AH112" s="316">
        <f>VLOOKUP($E112,Hybrid!$1:$1048576,MATCH(DATE(AH$2,1,1),Hybrid!$A$1:$LI$1),FALSE)</f>
        <v>174.42633319999999</v>
      </c>
      <c r="AI112" s="316">
        <f>VLOOKUP($E112,Hybrid!$1:$1048576,MATCH(DATE(AI$2,1,1),Hybrid!$A$1:$LI$1),FALSE)</f>
        <v>180.71551890000001</v>
      </c>
      <c r="AJ112" s="316">
        <f>VLOOKUP($E112,Hybrid!$1:$1048576,MATCH(DATE(AJ$2,1,1),Hybrid!$A$1:$LI$1),FALSE)</f>
        <v>186.92350070000001</v>
      </c>
      <c r="AK112" s="316">
        <f>VLOOKUP($E112,Hybrid!$1:$1048576,MATCH(DATE(AK$2,1,1),Hybrid!$A$1:$LI$1),FALSE)</f>
        <v>193.04966809999999</v>
      </c>
      <c r="AL112" s="316">
        <f>VLOOKUP($E112,Hybrid!$1:$1048576,MATCH(DATE(AL$2,1,1),Hybrid!$A$1:$LI$1),FALSE)</f>
        <v>199.0941177</v>
      </c>
      <c r="AM112" s="316">
        <f>VLOOKUP($E112,Hybrid!$1:$1048576,MATCH(DATE(AM$2,1,1),Hybrid!$A$1:$LI$1),FALSE)</f>
        <v>205.05679739999999</v>
      </c>
      <c r="AN112" s="316">
        <f>VLOOKUP($E112,Hybrid!$1:$1048576,MATCH(DATE(AN$2,1,1),Hybrid!$A$1:$LI$1),FALSE)</f>
        <v>210.93677199999999</v>
      </c>
      <c r="AO112" s="316">
        <f>VLOOKUP($E112,Hybrid!$1:$1048576,MATCH(DATE(AO$2,1,1),Hybrid!$A$1:$LI$1),FALSE)</f>
        <v>216.73162930000001</v>
      </c>
      <c r="AP112" s="316">
        <f>VLOOKUP($E112,Hybrid!$1:$1048576,MATCH(DATE(AP$2,1,1),Hybrid!$A$1:$LI$1),FALSE)</f>
        <v>222.42014159999999</v>
      </c>
      <c r="AQ112" s="316">
        <f>VLOOKUP($E112,Hybrid!$1:$1048576,MATCH(DATE(AQ$2,1,1),Hybrid!$A$1:$LI$1),FALSE)</f>
        <v>228.00590439999999</v>
      </c>
      <c r="AR112" s="316">
        <f>VLOOKUP($E112,Hybrid!$1:$1048576,MATCH(DATE(AR$2,1,1),Hybrid!$A$1:$LI$1),FALSE)</f>
        <v>233.47195289999999</v>
      </c>
      <c r="AS112" s="316">
        <f>VLOOKUP($E112,Hybrid!$1:$1048576,MATCH(DATE(AS$2,1,1),Hybrid!$A$1:$LI$1),FALSE)</f>
        <v>238.7966553</v>
      </c>
      <c r="AT112" s="316">
        <f>VLOOKUP($E112,Hybrid!$1:$1048576,MATCH(DATE(AT$2,1,1),Hybrid!$A$1:$LI$1),FALSE)</f>
        <v>243.95343869999999</v>
      </c>
      <c r="AU112" s="316">
        <f>VLOOKUP($E112,Hybrid!$1:$1048576,MATCH(DATE(AU$2,1,1),Hybrid!$A$1:$LI$1),FALSE)</f>
        <v>248.909536</v>
      </c>
      <c r="AV112" s="316">
        <f>VLOOKUP($E112,Hybrid!$1:$1048576,MATCH(DATE(AV$2,1,1),Hybrid!$A$1:$LI$1),FALSE)</f>
        <v>253.62351000000001</v>
      </c>
      <c r="AW112" s="316">
        <f>VLOOKUP($E112,Hybrid!$1:$1048576,MATCH(DATE(AW$2,1,1),Hybrid!$A$1:$LI$1),FALSE)</f>
        <v>258.04058409999999</v>
      </c>
      <c r="AX112" s="316">
        <f>VLOOKUP($E112,Hybrid!$1:$1048576,MATCH(DATE(AX$2,1,1),Hybrid!$A$1:$LI$1),FALSE)</f>
        <v>262.08348169999999</v>
      </c>
      <c r="AY112" s="316">
        <f>VLOOKUP($E112,Hybrid!$1:$1048576,MATCH(DATE(AY$2,1,1),Hybrid!$A$1:$LI$1),FALSE)</f>
        <v>265.63353069999999</v>
      </c>
      <c r="AZ112" s="316">
        <f>VLOOKUP($E112,Hybrid!$1:$1048576,MATCH(DATE(AZ$2,1,1),Hybrid!$A$1:$LI$1),FALSE)</f>
        <v>268.48968380000002</v>
      </c>
      <c r="BA112" s="316">
        <f>VLOOKUP($E112,Hybrid!$1:$1048576,MATCH(DATE(BA$2,1,1),Hybrid!$A$1:$LI$1),FALSE)</f>
        <v>272.33609730000001</v>
      </c>
      <c r="BB112" s="316">
        <f>VLOOKUP($E112,Hybrid!$1:$1048576,MATCH(DATE(BB$2,1,1),Hybrid!$A$1:$LI$1),FALSE)</f>
        <v>276.30589149999997</v>
      </c>
      <c r="BC112" s="316">
        <f>VLOOKUP($E112,Hybrid!$1:$1048576,MATCH(DATE(BC$2,1,1),Hybrid!$A$1:$LI$1),FALSE)</f>
        <v>280.86314579999998</v>
      </c>
      <c r="BD112" s="316">
        <f>VLOOKUP($E112,Hybrid!$1:$1048576,MATCH(DATE(BD$2,1,1),Hybrid!$A$1:$LI$1),FALSE)</f>
        <v>285.93934839999997</v>
      </c>
      <c r="BE112" s="316">
        <f>VLOOKUP($E112,Hybrid!$1:$1048576,MATCH(DATE(BE$2,1,1),Hybrid!$A$1:$LI$1),FALSE)</f>
        <v>23.02165338</v>
      </c>
      <c r="BF112" s="316">
        <f>VLOOKUP($E112,Hybrid!$1:$1048576,MATCH(DATE(BF$2,1,1),Hybrid!$A$1:$LI$1),FALSE)</f>
        <v>23.098603359999998</v>
      </c>
      <c r="BG112" s="316">
        <f>VLOOKUP($E112,Hybrid!$1:$1048576,MATCH(DATE(BG$2,1,1),Hybrid!$A$1:$LI$1),FALSE)</f>
        <v>23.175166600000001</v>
      </c>
      <c r="BH112" s="316">
        <f>VLOOKUP($E112,Hybrid!$1:$1048576,MATCH(DATE(BH$2,1,1),Hybrid!$A$1:$LI$1),FALSE)</f>
        <v>23.251348539999999</v>
      </c>
      <c r="BI112" s="316">
        <f>VLOOKUP($E112,Hybrid!$1:$1048576,MATCH(DATE(BI$2,1,1),Hybrid!$A$1:$LI$1),FALSE)</f>
        <v>23.327155260000001</v>
      </c>
    </row>
    <row r="113" spans="1:61" ht="15" customHeight="1" x14ac:dyDescent="0.35">
      <c r="A113" s="409"/>
      <c r="B113" s="413"/>
      <c r="C113" s="106"/>
      <c r="D113" s="106" t="s">
        <v>509</v>
      </c>
      <c r="E113" s="66" t="s">
        <v>431</v>
      </c>
      <c r="F113" s="316">
        <f>VLOOKUP($E113,Hybrid!$1:$1048576,MATCH(DATE(F$2,1,1),Hybrid!$A$1:$LI$1),FALSE)</f>
        <v>68.80476281</v>
      </c>
      <c r="G113" s="316">
        <f>VLOOKUP($E113,Hybrid!$1:$1048576,MATCH(DATE(G$2,1,1),Hybrid!$A$1:$LI$1),FALSE)</f>
        <v>77.184615829999998</v>
      </c>
      <c r="H113" s="316">
        <f>VLOOKUP($E113,Hybrid!$1:$1048576,MATCH(DATE(H$2,1,1),Hybrid!$A$1:$LI$1),FALSE)</f>
        <v>86.226500110000003</v>
      </c>
      <c r="I113" s="316">
        <f>VLOOKUP($E113,Hybrid!$1:$1048576,MATCH(DATE(I$2,1,1),Hybrid!$A$1:$LI$1),FALSE)</f>
        <v>95.792891119999993</v>
      </c>
      <c r="J113" s="316">
        <f>VLOOKUP($E113,Hybrid!$1:$1048576,MATCH(DATE(J$2,1,1),Hybrid!$A$1:$LI$1),FALSE)</f>
        <v>106.7444995</v>
      </c>
      <c r="K113" s="316">
        <f>VLOOKUP($E113,Hybrid!$1:$1048576,MATCH(DATE(K$2,1,1),Hybrid!$A$1:$LI$1),FALSE)</f>
        <v>114.81332070000001</v>
      </c>
      <c r="L113" s="316">
        <f>VLOOKUP($E113,Hybrid!$1:$1048576,MATCH(DATE(L$2,1,1),Hybrid!$A$1:$LI$1),FALSE)</f>
        <v>120.3170875</v>
      </c>
      <c r="M113" s="316">
        <f>VLOOKUP($E113,Hybrid!$1:$1048576,MATCH(DATE(M$2,1,1),Hybrid!$A$1:$LI$1),FALSE)</f>
        <v>124.825518</v>
      </c>
      <c r="N113" s="316">
        <f>VLOOKUP($E113,Hybrid!$1:$1048576,MATCH(DATE(N$2,1,1),Hybrid!$A$1:$LI$1),FALSE)</f>
        <v>128.83006660000001</v>
      </c>
      <c r="O113" s="316">
        <f>VLOOKUP($E113,Hybrid!$1:$1048576,MATCH(DATE(O$2,1,1),Hybrid!$A$1:$LI$1),FALSE)</f>
        <v>132.56906330000001</v>
      </c>
      <c r="P113" s="316">
        <f>VLOOKUP($E113,Hybrid!$1:$1048576,MATCH(DATE(P$2,1,1),Hybrid!$A$1:$LI$1),FALSE)</f>
        <v>137.19727230000001</v>
      </c>
      <c r="Q113" s="316">
        <f>VLOOKUP($E113,Hybrid!$1:$1048576,MATCH(DATE(Q$2,1,1),Hybrid!$A$1:$LI$1),FALSE)</f>
        <v>140.70088380000001</v>
      </c>
      <c r="R113" s="316">
        <f>VLOOKUP($E113,Hybrid!$1:$1048576,MATCH(DATE(R$2,1,1),Hybrid!$A$1:$LI$1),FALSE)</f>
        <v>144.1477209</v>
      </c>
      <c r="S113" s="316">
        <f>VLOOKUP($E113,Hybrid!$1:$1048576,MATCH(DATE(S$2,1,1),Hybrid!$A$1:$LI$1),FALSE)</f>
        <v>147.55777399999999</v>
      </c>
      <c r="T113" s="316">
        <f>VLOOKUP($E113,Hybrid!$1:$1048576,MATCH(DATE(T$2,1,1),Hybrid!$A$1:$LI$1),FALSE)</f>
        <v>150.9439399</v>
      </c>
      <c r="U113" s="316">
        <f>VLOOKUP($E113,Hybrid!$1:$1048576,MATCH(DATE(U$2,1,1),Hybrid!$A$1:$LI$1),FALSE)</f>
        <v>154.31505329999999</v>
      </c>
      <c r="V113" s="316">
        <f>VLOOKUP($E113,Hybrid!$1:$1048576,MATCH(DATE(V$2,1,1),Hybrid!$A$1:$LI$1),FALSE)</f>
        <v>157.67746199999999</v>
      </c>
      <c r="W113" s="316">
        <f>VLOOKUP($E113,Hybrid!$1:$1048576,MATCH(DATE(W$2,1,1),Hybrid!$A$1:$LI$1),FALSE)</f>
        <v>161.03584290000001</v>
      </c>
      <c r="X113" s="316">
        <f>VLOOKUP($E113,Hybrid!$1:$1048576,MATCH(DATE(X$2,1,1),Hybrid!$A$1:$LI$1),FALSE)</f>
        <v>164.39362539999999</v>
      </c>
      <c r="Y113" s="316">
        <f>VLOOKUP($E113,Hybrid!$1:$1048576,MATCH(DATE(Y$2,1,1),Hybrid!$A$1:$LI$1),FALSE)</f>
        <v>167.75322790000001</v>
      </c>
      <c r="Z113" s="316">
        <f>VLOOKUP($E113,Hybrid!$1:$1048576,MATCH(DATE(Z$2,1,1),Hybrid!$A$1:$LI$1),FALSE)</f>
        <v>170.42982019999999</v>
      </c>
      <c r="AA113" s="316">
        <f>VLOOKUP($E113,Hybrid!$1:$1048576,MATCH(DATE(AA$2,1,1),Hybrid!$A$1:$LI$1),FALSE)</f>
        <v>173.79778930000001</v>
      </c>
      <c r="AB113" s="316">
        <f>VLOOKUP($E113,Hybrid!$1:$1048576,MATCH(DATE(AB$2,1,1),Hybrid!$A$1:$LI$1),FALSE)</f>
        <v>177.17321659999999</v>
      </c>
      <c r="AC113" s="316">
        <f>VLOOKUP($E113,Hybrid!$1:$1048576,MATCH(DATE(AC$2,1,1),Hybrid!$A$1:$LI$1),FALSE)</f>
        <v>180.555937</v>
      </c>
      <c r="AD113" s="316">
        <f>VLOOKUP($E113,Hybrid!$1:$1048576,MATCH(DATE(AD$2,1,1),Hybrid!$A$1:$LI$1),FALSE)</f>
        <v>183.9450301</v>
      </c>
      <c r="AE113" s="316">
        <f>VLOOKUP($E113,Hybrid!$1:$1048576,MATCH(DATE(AE$2,1,1),Hybrid!$A$1:$LI$1),FALSE)</f>
        <v>185.46559959999999</v>
      </c>
      <c r="AF113" s="316">
        <f>VLOOKUP($E113,Hybrid!$1:$1048576,MATCH(DATE(AF$2,1,1),Hybrid!$A$1:$LI$1),FALSE)</f>
        <v>187.98595460000001</v>
      </c>
      <c r="AG113" s="316">
        <f>VLOOKUP($E113,Hybrid!$1:$1048576,MATCH(DATE(AG$2,1,1),Hybrid!$A$1:$LI$1),FALSE)</f>
        <v>190.51668849999999</v>
      </c>
      <c r="AH113" s="316">
        <f>VLOOKUP($E113,Hybrid!$1:$1048576,MATCH(DATE(AH$2,1,1),Hybrid!$A$1:$LI$1),FALSE)</f>
        <v>193.06129300000001</v>
      </c>
      <c r="AI113" s="316">
        <f>VLOOKUP($E113,Hybrid!$1:$1048576,MATCH(DATE(AI$2,1,1),Hybrid!$A$1:$LI$1),FALSE)</f>
        <v>195.62236870000001</v>
      </c>
      <c r="AJ113" s="316">
        <f>VLOOKUP($E113,Hybrid!$1:$1048576,MATCH(DATE(AJ$2,1,1),Hybrid!$A$1:$LI$1),FALSE)</f>
        <v>198.2014145</v>
      </c>
      <c r="AK113" s="316">
        <f>VLOOKUP($E113,Hybrid!$1:$1048576,MATCH(DATE(AK$2,1,1),Hybrid!$A$1:$LI$1),FALSE)</f>
        <v>200.79914450000001</v>
      </c>
      <c r="AL113" s="316">
        <f>VLOOKUP($E113,Hybrid!$1:$1048576,MATCH(DATE(AL$2,1,1),Hybrid!$A$1:$LI$1),FALSE)</f>
        <v>203.4159138</v>
      </c>
      <c r="AM113" s="316">
        <f>VLOOKUP($E113,Hybrid!$1:$1048576,MATCH(DATE(AM$2,1,1),Hybrid!$A$1:$LI$1),FALSE)</f>
        <v>206.05210170000001</v>
      </c>
      <c r="AN113" s="316">
        <f>VLOOKUP($E113,Hybrid!$1:$1048576,MATCH(DATE(AN$2,1,1),Hybrid!$A$1:$LI$1),FALSE)</f>
        <v>208.70845120000001</v>
      </c>
      <c r="AO113" s="316">
        <f>VLOOKUP($E113,Hybrid!$1:$1048576,MATCH(DATE(AO$2,1,1),Hybrid!$A$1:$LI$1),FALSE)</f>
        <v>211.3863551</v>
      </c>
      <c r="AP113" s="316">
        <f>VLOOKUP($E113,Hybrid!$1:$1048576,MATCH(DATE(AP$2,1,1),Hybrid!$A$1:$LI$1),FALSE)</f>
        <v>213.68843680000001</v>
      </c>
      <c r="AQ113" s="316">
        <f>VLOOKUP($E113,Hybrid!$1:$1048576,MATCH(DATE(AQ$2,1,1),Hybrid!$A$1:$LI$1),FALSE)</f>
        <v>216.0192194</v>
      </c>
      <c r="AR113" s="316">
        <f>VLOOKUP($E113,Hybrid!$1:$1048576,MATCH(DATE(AR$2,1,1),Hybrid!$A$1:$LI$1),FALSE)</f>
        <v>218.38682130000001</v>
      </c>
      <c r="AS113" s="316">
        <f>VLOOKUP($E113,Hybrid!$1:$1048576,MATCH(DATE(AS$2,1,1),Hybrid!$A$1:$LI$1),FALSE)</f>
        <v>220.80176309999999</v>
      </c>
      <c r="AT113" s="316">
        <f>VLOOKUP($E113,Hybrid!$1:$1048576,MATCH(DATE(AT$2,1,1),Hybrid!$A$1:$LI$1),FALSE)</f>
        <v>223.2772463</v>
      </c>
      <c r="AU113" s="316">
        <f>VLOOKUP($E113,Hybrid!$1:$1048576,MATCH(DATE(AU$2,1,1),Hybrid!$A$1:$LI$1),FALSE)</f>
        <v>225.82999760000001</v>
      </c>
      <c r="AV113" s="316">
        <f>VLOOKUP($E113,Hybrid!$1:$1048576,MATCH(DATE(AV$2,1,1),Hybrid!$A$1:$LI$1),FALSE)</f>
        <v>228.481979</v>
      </c>
      <c r="AW113" s="316">
        <f>VLOOKUP($E113,Hybrid!$1:$1048576,MATCH(DATE(AW$2,1,1),Hybrid!$A$1:$LI$1),FALSE)</f>
        <v>231.26385579999999</v>
      </c>
      <c r="AX113" s="316">
        <f>VLOOKUP($E113,Hybrid!$1:$1048576,MATCH(DATE(AX$2,1,1),Hybrid!$A$1:$LI$1),FALSE)</f>
        <v>234.22265429999999</v>
      </c>
      <c r="AY113" s="316">
        <f>VLOOKUP($E113,Hybrid!$1:$1048576,MATCH(DATE(AY$2,1,1),Hybrid!$A$1:$LI$1),FALSE)</f>
        <v>237.4413534</v>
      </c>
      <c r="AZ113" s="316">
        <f>VLOOKUP($E113,Hybrid!$1:$1048576,MATCH(DATE(AZ$2,1,1),Hybrid!$A$1:$LI$1),FALSE)</f>
        <v>241.13749419999999</v>
      </c>
      <c r="BA113" s="316">
        <f>VLOOKUP($E113,Hybrid!$1:$1048576,MATCH(DATE(BA$2,1,1),Hybrid!$A$1:$LI$1),FALSE)</f>
        <v>244.86281349999999</v>
      </c>
      <c r="BB113" s="316">
        <f>VLOOKUP($E113,Hybrid!$1:$1048576,MATCH(DATE(BB$2,1,1),Hybrid!$A$1:$LI$1),FALSE)</f>
        <v>249.31713809999999</v>
      </c>
      <c r="BC113" s="316">
        <f>VLOOKUP($E113,Hybrid!$1:$1048576,MATCH(DATE(BC$2,1,1),Hybrid!$A$1:$LI$1),FALSE)</f>
        <v>253.3174655</v>
      </c>
      <c r="BD113" s="316">
        <f>VLOOKUP($E113,Hybrid!$1:$1048576,MATCH(DATE(BD$2,1,1),Hybrid!$A$1:$LI$1),FALSE)</f>
        <v>256.61934719999999</v>
      </c>
      <c r="BE113" s="316">
        <f>VLOOKUP($E113,Hybrid!$1:$1048576,MATCH(DATE(BE$2,1,1),Hybrid!$A$1:$LI$1),FALSE)</f>
        <v>505.70694400000002</v>
      </c>
      <c r="BF113" s="316">
        <f>VLOOKUP($E113,Hybrid!$1:$1048576,MATCH(DATE(BF$2,1,1),Hybrid!$A$1:$LI$1),FALSE)</f>
        <v>512.00260160000005</v>
      </c>
      <c r="BG113" s="316">
        <f>VLOOKUP($E113,Hybrid!$1:$1048576,MATCH(DATE(BG$2,1,1),Hybrid!$A$1:$LI$1),FALSE)</f>
        <v>518.24737849999997</v>
      </c>
      <c r="BH113" s="316">
        <f>VLOOKUP($E113,Hybrid!$1:$1048576,MATCH(DATE(BH$2,1,1),Hybrid!$A$1:$LI$1),FALSE)</f>
        <v>524.44232790000001</v>
      </c>
      <c r="BI113" s="316">
        <f>VLOOKUP($E113,Hybrid!$1:$1048576,MATCH(DATE(BI$2,1,1),Hybrid!$A$1:$LI$1),FALSE)</f>
        <v>530.58864100000005</v>
      </c>
    </row>
    <row r="114" spans="1:61" ht="15" customHeight="1" x14ac:dyDescent="0.35">
      <c r="A114" s="409"/>
      <c r="B114" s="413"/>
      <c r="C114" s="106"/>
      <c r="D114" s="106" t="s">
        <v>510</v>
      </c>
      <c r="E114" s="66" t="s">
        <v>432</v>
      </c>
      <c r="F114" s="316">
        <f>VLOOKUP($E114,Hybrid!$1:$1048576,MATCH(DATE(F$2,1,1),Hybrid!$A$1:$LI$1),FALSE)</f>
        <v>408.28039699999999</v>
      </c>
      <c r="G114" s="316">
        <f>VLOOKUP($E114,Hybrid!$1:$1048576,MATCH(DATE(G$2,1,1),Hybrid!$A$1:$LI$1),FALSE)</f>
        <v>425.47099270000001</v>
      </c>
      <c r="H114" s="316">
        <f>VLOOKUP($E114,Hybrid!$1:$1048576,MATCH(DATE(H$2,1,1),Hybrid!$A$1:$LI$1),FALSE)</f>
        <v>444.58497019999999</v>
      </c>
      <c r="I114" s="316">
        <f>VLOOKUP($E114,Hybrid!$1:$1048576,MATCH(DATE(I$2,1,1),Hybrid!$A$1:$LI$1),FALSE)</f>
        <v>464.58604109999999</v>
      </c>
      <c r="J114" s="316">
        <f>VLOOKUP($E114,Hybrid!$1:$1048576,MATCH(DATE(J$2,1,1),Hybrid!$A$1:$LI$1),FALSE)</f>
        <v>486.6693712</v>
      </c>
      <c r="K114" s="316">
        <f>VLOOKUP($E114,Hybrid!$1:$1048576,MATCH(DATE(K$2,1,1),Hybrid!$A$1:$LI$1),FALSE)</f>
        <v>503.40871429999999</v>
      </c>
      <c r="L114" s="316">
        <f>VLOOKUP($E114,Hybrid!$1:$1048576,MATCH(DATE(L$2,1,1),Hybrid!$A$1:$LI$1),FALSE)</f>
        <v>515.1470865</v>
      </c>
      <c r="M114" s="316">
        <f>VLOOKUP($E114,Hybrid!$1:$1048576,MATCH(DATE(M$2,1,1),Hybrid!$A$1:$LI$1),FALSE)</f>
        <v>525.29697420000002</v>
      </c>
      <c r="N114" s="316">
        <f>VLOOKUP($E114,Hybrid!$1:$1048576,MATCH(DATE(N$2,1,1),Hybrid!$A$1:$LI$1),FALSE)</f>
        <v>534.66990869999995</v>
      </c>
      <c r="O114" s="316">
        <f>VLOOKUP($E114,Hybrid!$1:$1048576,MATCH(DATE(O$2,1,1),Hybrid!$A$1:$LI$1),FALSE)</f>
        <v>543.64612980000004</v>
      </c>
      <c r="P114" s="316">
        <f>VLOOKUP($E114,Hybrid!$1:$1048576,MATCH(DATE(P$2,1,1),Hybrid!$A$1:$LI$1),FALSE)</f>
        <v>555.3221661</v>
      </c>
      <c r="Q114" s="316">
        <f>VLOOKUP($E114,Hybrid!$1:$1048576,MATCH(DATE(Q$2,1,1),Hybrid!$A$1:$LI$1),FALSE)</f>
        <v>563.96910119999995</v>
      </c>
      <c r="R114" s="316">
        <f>VLOOKUP($E114,Hybrid!$1:$1048576,MATCH(DATE(R$2,1,1),Hybrid!$A$1:$LI$1),FALSE)</f>
        <v>572.54160530000001</v>
      </c>
      <c r="S114" s="316">
        <f>VLOOKUP($E114,Hybrid!$1:$1048576,MATCH(DATE(S$2,1,1),Hybrid!$A$1:$LI$1),FALSE)</f>
        <v>581.06932170000005</v>
      </c>
      <c r="T114" s="316">
        <f>VLOOKUP($E114,Hybrid!$1:$1048576,MATCH(DATE(T$2,1,1),Hybrid!$A$1:$LI$1),FALSE)</f>
        <v>589.57114209999997</v>
      </c>
      <c r="U114" s="316">
        <f>VLOOKUP($E114,Hybrid!$1:$1048576,MATCH(DATE(U$2,1,1),Hybrid!$A$1:$LI$1),FALSE)</f>
        <v>598.05989390000002</v>
      </c>
      <c r="V114" s="316">
        <f>VLOOKUP($E114,Hybrid!$1:$1048576,MATCH(DATE(V$2,1,1),Hybrid!$A$1:$LI$1),FALSE)</f>
        <v>606.54474319999997</v>
      </c>
      <c r="W114" s="316">
        <f>VLOOKUP($E114,Hybrid!$1:$1048576,MATCH(DATE(W$2,1,1),Hybrid!$A$1:$LI$1),FALSE)</f>
        <v>615.03241739999999</v>
      </c>
      <c r="X114" s="316">
        <f>VLOOKUP($E114,Hybrid!$1:$1048576,MATCH(DATE(X$2,1,1),Hybrid!$A$1:$LI$1),FALSE)</f>
        <v>623.5278227</v>
      </c>
      <c r="Y114" s="316">
        <f>VLOOKUP($E114,Hybrid!$1:$1048576,MATCH(DATE(Y$2,1,1),Hybrid!$A$1:$LI$1),FALSE)</f>
        <v>632.0343742</v>
      </c>
      <c r="Z114" s="316">
        <f>VLOOKUP($E114,Hybrid!$1:$1048576,MATCH(DATE(Z$2,1,1),Hybrid!$A$1:$LI$1),FALSE)</f>
        <v>638.62614910000002</v>
      </c>
      <c r="AA114" s="316">
        <f>VLOOKUP($E114,Hybrid!$1:$1048576,MATCH(DATE(AA$2,1,1),Hybrid!$A$1:$LI$1),FALSE)</f>
        <v>647.15849649999996</v>
      </c>
      <c r="AB114" s="316">
        <f>VLOOKUP($E114,Hybrid!$1:$1048576,MATCH(DATE(AB$2,1,1),Hybrid!$A$1:$LI$1),FALSE)</f>
        <v>655.70986110000001</v>
      </c>
      <c r="AC114" s="316">
        <f>VLOOKUP($E114,Hybrid!$1:$1048576,MATCH(DATE(AC$2,1,1),Hybrid!$A$1:$LI$1),FALSE)</f>
        <v>664.27965859999995</v>
      </c>
      <c r="AD114" s="316">
        <f>VLOOKUP($E114,Hybrid!$1:$1048576,MATCH(DATE(AD$2,1,1),Hybrid!$A$1:$LI$1),FALSE)</f>
        <v>672.86610889999997</v>
      </c>
      <c r="AE114" s="316">
        <f>VLOOKUP($E114,Hybrid!$1:$1048576,MATCH(DATE(AE$2,1,1),Hybrid!$A$1:$LI$1),FALSE)</f>
        <v>676.20394880000003</v>
      </c>
      <c r="AF114" s="316">
        <f>VLOOKUP($E114,Hybrid!$1:$1048576,MATCH(DATE(AF$2,1,1),Hybrid!$A$1:$LI$1),FALSE)</f>
        <v>682.34075099999995</v>
      </c>
      <c r="AG114" s="316">
        <f>VLOOKUP($E114,Hybrid!$1:$1048576,MATCH(DATE(AG$2,1,1),Hybrid!$A$1:$LI$1),FALSE)</f>
        <v>688.49358670000004</v>
      </c>
      <c r="AH114" s="316">
        <f>VLOOKUP($E114,Hybrid!$1:$1048576,MATCH(DATE(AH$2,1,1),Hybrid!$A$1:$LI$1),FALSE)</f>
        <v>694.66760580000005</v>
      </c>
      <c r="AI114" s="316">
        <f>VLOOKUP($E114,Hybrid!$1:$1048576,MATCH(DATE(AI$2,1,1),Hybrid!$A$1:$LI$1),FALSE)</f>
        <v>700.86654550000003</v>
      </c>
      <c r="AJ114" s="316">
        <f>VLOOKUP($E114,Hybrid!$1:$1048576,MATCH(DATE(AJ$2,1,1),Hybrid!$A$1:$LI$1),FALSE)</f>
        <v>707.09244850000005</v>
      </c>
      <c r="AK114" s="316">
        <f>VLOOKUP($E114,Hybrid!$1:$1048576,MATCH(DATE(AK$2,1,1),Hybrid!$A$1:$LI$1),FALSE)</f>
        <v>713.34613649999994</v>
      </c>
      <c r="AL114" s="316">
        <f>VLOOKUP($E114,Hybrid!$1:$1048576,MATCH(DATE(AL$2,1,1),Hybrid!$A$1:$LI$1),FALSE)</f>
        <v>719.62789020000002</v>
      </c>
      <c r="AM114" s="316">
        <f>VLOOKUP($E114,Hybrid!$1:$1048576,MATCH(DATE(AM$2,1,1),Hybrid!$A$1:$LI$1),FALSE)</f>
        <v>725.93807230000004</v>
      </c>
      <c r="AN114" s="316">
        <f>VLOOKUP($E114,Hybrid!$1:$1048576,MATCH(DATE(AN$2,1,1),Hybrid!$A$1:$LI$1),FALSE)</f>
        <v>732.27768649999996</v>
      </c>
      <c r="AO114" s="316">
        <f>VLOOKUP($E114,Hybrid!$1:$1048576,MATCH(DATE(AO$2,1,1),Hybrid!$A$1:$LI$1),FALSE)</f>
        <v>738.64885340000001</v>
      </c>
      <c r="AP114" s="316">
        <f>VLOOKUP($E114,Hybrid!$1:$1048576,MATCH(DATE(AP$2,1,1),Hybrid!$A$1:$LI$1),FALSE)</f>
        <v>743.93235470000002</v>
      </c>
      <c r="AQ114" s="316">
        <f>VLOOKUP($E114,Hybrid!$1:$1048576,MATCH(DATE(AQ$2,1,1),Hybrid!$A$1:$LI$1),FALSE)</f>
        <v>749.2573089</v>
      </c>
      <c r="AR114" s="316">
        <f>VLOOKUP($E114,Hybrid!$1:$1048576,MATCH(DATE(AR$2,1,1),Hybrid!$A$1:$LI$1),FALSE)</f>
        <v>754.63727210000002</v>
      </c>
      <c r="AS114" s="316">
        <f>VLOOKUP($E114,Hybrid!$1:$1048576,MATCH(DATE(AS$2,1,1),Hybrid!$A$1:$LI$1),FALSE)</f>
        <v>760.09010750000004</v>
      </c>
      <c r="AT114" s="316">
        <f>VLOOKUP($E114,Hybrid!$1:$1048576,MATCH(DATE(AT$2,1,1),Hybrid!$A$1:$LI$1),FALSE)</f>
        <v>765.63873939999996</v>
      </c>
      <c r="AU114" s="316">
        <f>VLOOKUP($E114,Hybrid!$1:$1048576,MATCH(DATE(AU$2,1,1),Hybrid!$A$1:$LI$1),FALSE)</f>
        <v>771.3130754</v>
      </c>
      <c r="AV114" s="316">
        <f>VLOOKUP($E114,Hybrid!$1:$1048576,MATCH(DATE(AV$2,1,1),Hybrid!$A$1:$LI$1),FALSE)</f>
        <v>777.15382239999997</v>
      </c>
      <c r="AW114" s="316">
        <f>VLOOKUP($E114,Hybrid!$1:$1048576,MATCH(DATE(AW$2,1,1),Hybrid!$A$1:$LI$1),FALSE)</f>
        <v>783.22028060000002</v>
      </c>
      <c r="AX114" s="316">
        <f>VLOOKUP($E114,Hybrid!$1:$1048576,MATCH(DATE(AX$2,1,1),Hybrid!$A$1:$LI$1),FALSE)</f>
        <v>789.60802369999999</v>
      </c>
      <c r="AY114" s="316">
        <f>VLOOKUP($E114,Hybrid!$1:$1048576,MATCH(DATE(AY$2,1,1),Hybrid!$A$1:$LI$1),FALSE)</f>
        <v>796.49658669999997</v>
      </c>
      <c r="AZ114" s="316">
        <f>VLOOKUP($E114,Hybrid!$1:$1048576,MATCH(DATE(AZ$2,1,1),Hybrid!$A$1:$LI$1),FALSE)</f>
        <v>804.41516960000001</v>
      </c>
      <c r="BA114" s="316">
        <f>VLOOKUP($E114,Hybrid!$1:$1048576,MATCH(DATE(BA$2,1,1),Hybrid!$A$1:$LI$1),FALSE)</f>
        <v>811.4736054</v>
      </c>
      <c r="BB114" s="316">
        <f>VLOOKUP($E114,Hybrid!$1:$1048576,MATCH(DATE(BB$2,1,1),Hybrid!$A$1:$LI$1),FALSE)</f>
        <v>818.84461650000003</v>
      </c>
      <c r="BC114" s="316">
        <f>VLOOKUP($E114,Hybrid!$1:$1048576,MATCH(DATE(BC$2,1,1),Hybrid!$A$1:$LI$1),FALSE)</f>
        <v>825.58280690000004</v>
      </c>
      <c r="BD114" s="316">
        <f>VLOOKUP($E114,Hybrid!$1:$1048576,MATCH(DATE(BD$2,1,1),Hybrid!$A$1:$LI$1),FALSE)</f>
        <v>831.54626169999995</v>
      </c>
      <c r="BE114" s="316">
        <f>VLOOKUP($E114,Hybrid!$1:$1048576,MATCH(DATE(BE$2,1,1),Hybrid!$A$1:$LI$1),FALSE)</f>
        <v>1097.5222470000001</v>
      </c>
      <c r="BF114" s="316">
        <f>VLOOKUP($E114,Hybrid!$1:$1048576,MATCH(DATE(BF$2,1,1),Hybrid!$A$1:$LI$1),FALSE)</f>
        <v>1106.9728580000001</v>
      </c>
      <c r="BG114" s="316">
        <f>VLOOKUP($E114,Hybrid!$1:$1048576,MATCH(DATE(BG$2,1,1),Hybrid!$A$1:$LI$1),FALSE)</f>
        <v>1116.3591220000001</v>
      </c>
      <c r="BH114" s="316">
        <f>VLOOKUP($E114,Hybrid!$1:$1048576,MATCH(DATE(BH$2,1,1),Hybrid!$A$1:$LI$1),FALSE)</f>
        <v>1125.682438</v>
      </c>
      <c r="BI114" s="316">
        <f>VLOOKUP($E114,Hybrid!$1:$1048576,MATCH(DATE(BI$2,1,1),Hybrid!$A$1:$LI$1),FALSE)</f>
        <v>1134.9443100000001</v>
      </c>
    </row>
    <row r="115" spans="1:61" ht="15" customHeight="1" x14ac:dyDescent="0.35">
      <c r="A115" s="409"/>
      <c r="B115" s="413"/>
      <c r="C115" s="106"/>
      <c r="D115" s="106" t="s">
        <v>511</v>
      </c>
      <c r="E115" s="66" t="s">
        <v>433</v>
      </c>
      <c r="F115" s="316">
        <f>VLOOKUP($E115,Hybrid!$1:$1048576,MATCH(DATE(F$2,1,1),Hybrid!$A$1:$LI$1),FALSE)</f>
        <v>954.38155940000001</v>
      </c>
      <c r="G115" s="316">
        <f>VLOOKUP($E115,Hybrid!$1:$1048576,MATCH(DATE(G$2,1,1),Hybrid!$A$1:$LI$1),FALSE)</f>
        <v>947.69777150000004</v>
      </c>
      <c r="H115" s="316">
        <f>VLOOKUP($E115,Hybrid!$1:$1048576,MATCH(DATE(H$2,1,1),Hybrid!$A$1:$LI$1),FALSE)</f>
        <v>940.93763569999999</v>
      </c>
      <c r="I115" s="316">
        <f>VLOOKUP($E115,Hybrid!$1:$1048576,MATCH(DATE(I$2,1,1),Hybrid!$A$1:$LI$1),FALSE)</f>
        <v>933.32371699999999</v>
      </c>
      <c r="J115" s="316">
        <f>VLOOKUP($E115,Hybrid!$1:$1048576,MATCH(DATE(J$2,1,1),Hybrid!$A$1:$LI$1),FALSE)</f>
        <v>923.43122440000002</v>
      </c>
      <c r="K115" s="316">
        <f>VLOOKUP($E115,Hybrid!$1:$1048576,MATCH(DATE(K$2,1,1),Hybrid!$A$1:$LI$1),FALSE)</f>
        <v>915.16062880000004</v>
      </c>
      <c r="L115" s="316">
        <f>VLOOKUP($E115,Hybrid!$1:$1048576,MATCH(DATE(L$2,1,1),Hybrid!$A$1:$LI$1),FALSE)</f>
        <v>908.60448059999999</v>
      </c>
      <c r="M115" s="316">
        <f>VLOOKUP($E115,Hybrid!$1:$1048576,MATCH(DATE(M$2,1,1),Hybrid!$A$1:$LI$1),FALSE)</f>
        <v>903.13097400000004</v>
      </c>
      <c r="N115" s="316">
        <f>VLOOKUP($E115,Hybrid!$1:$1048576,MATCH(DATE(N$2,1,1),Hybrid!$A$1:$LI$1),FALSE)</f>
        <v>898.27586350000001</v>
      </c>
      <c r="O115" s="316">
        <f>VLOOKUP($E115,Hybrid!$1:$1048576,MATCH(DATE(O$2,1,1),Hybrid!$A$1:$LI$1),FALSE)</f>
        <v>893.76580669999998</v>
      </c>
      <c r="P115" s="316">
        <f>VLOOKUP($E115,Hybrid!$1:$1048576,MATCH(DATE(P$2,1,1),Hybrid!$A$1:$LI$1),FALSE)</f>
        <v>889.45009909999999</v>
      </c>
      <c r="Q115" s="316">
        <f>VLOOKUP($E115,Hybrid!$1:$1048576,MATCH(DATE(Q$2,1,1),Hybrid!$A$1:$LI$1),FALSE)</f>
        <v>885.24814170000002</v>
      </c>
      <c r="R115" s="316">
        <f>VLOOKUP($E115,Hybrid!$1:$1048576,MATCH(DATE(R$2,1,1),Hybrid!$A$1:$LI$1),FALSE)</f>
        <v>881.11617000000001</v>
      </c>
      <c r="S115" s="316">
        <f>VLOOKUP($E115,Hybrid!$1:$1048576,MATCH(DATE(S$2,1,1),Hybrid!$A$1:$LI$1),FALSE)</f>
        <v>877.03083500000002</v>
      </c>
      <c r="T115" s="316">
        <f>VLOOKUP($E115,Hybrid!$1:$1048576,MATCH(DATE(T$2,1,1),Hybrid!$A$1:$LI$1),FALSE)</f>
        <v>872.97939050000002</v>
      </c>
      <c r="U115" s="316">
        <f>VLOOKUP($E115,Hybrid!$1:$1048576,MATCH(DATE(U$2,1,1),Hybrid!$A$1:$LI$1),FALSE)</f>
        <v>868.95471729999997</v>
      </c>
      <c r="V115" s="316">
        <f>VLOOKUP($E115,Hybrid!$1:$1048576,MATCH(DATE(V$2,1,1),Hybrid!$A$1:$LI$1),FALSE)</f>
        <v>864.95270670000002</v>
      </c>
      <c r="W115" s="316">
        <f>VLOOKUP($E115,Hybrid!$1:$1048576,MATCH(DATE(W$2,1,1),Hybrid!$A$1:$LI$1),FALSE)</f>
        <v>860.97088740000004</v>
      </c>
      <c r="X115" s="316">
        <f>VLOOKUP($E115,Hybrid!$1:$1048576,MATCH(DATE(X$2,1,1),Hybrid!$A$1:$LI$1),FALSE)</f>
        <v>857.0077053</v>
      </c>
      <c r="Y115" s="316">
        <f>VLOOKUP($E115,Hybrid!$1:$1048576,MATCH(DATE(Y$2,1,1),Hybrid!$A$1:$LI$1),FALSE)</f>
        <v>853.06214590000002</v>
      </c>
      <c r="Z115" s="316">
        <f>VLOOKUP($E115,Hybrid!$1:$1048576,MATCH(DATE(Z$2,1,1),Hybrid!$A$1:$LI$1),FALSE)</f>
        <v>849.13346920000004</v>
      </c>
      <c r="AA115" s="316">
        <f>VLOOKUP($E115,Hybrid!$1:$1048576,MATCH(DATE(AA$2,1,1),Hybrid!$A$1:$LI$1),FALSE)</f>
        <v>845.2207899</v>
      </c>
      <c r="AB115" s="316">
        <f>VLOOKUP($E115,Hybrid!$1:$1048576,MATCH(DATE(AB$2,1,1),Hybrid!$A$1:$LI$1),FALSE)</f>
        <v>841.32393690000004</v>
      </c>
      <c r="AC115" s="316">
        <f>VLOOKUP($E115,Hybrid!$1:$1048576,MATCH(DATE(AC$2,1,1),Hybrid!$A$1:$LI$1),FALSE)</f>
        <v>837.44267170000001</v>
      </c>
      <c r="AD115" s="316">
        <f>VLOOKUP($E115,Hybrid!$1:$1048576,MATCH(DATE(AD$2,1,1),Hybrid!$A$1:$LI$1),FALSE)</f>
        <v>833.5769209</v>
      </c>
      <c r="AE115" s="316">
        <f>VLOOKUP($E115,Hybrid!$1:$1048576,MATCH(DATE(AE$2,1,1),Hybrid!$A$1:$LI$1),FALSE)</f>
        <v>829.72654179999995</v>
      </c>
      <c r="AF115" s="316">
        <f>VLOOKUP($E115,Hybrid!$1:$1048576,MATCH(DATE(AF$2,1,1),Hybrid!$A$1:$LI$1),FALSE)</f>
        <v>825.89032659999998</v>
      </c>
      <c r="AG115" s="316">
        <f>VLOOKUP($E115,Hybrid!$1:$1048576,MATCH(DATE(AG$2,1,1),Hybrid!$A$1:$LI$1),FALSE)</f>
        <v>822.06799260000003</v>
      </c>
      <c r="AH115" s="316">
        <f>VLOOKUP($E115,Hybrid!$1:$1048576,MATCH(DATE(AH$2,1,1),Hybrid!$A$1:$LI$1),FALSE)</f>
        <v>818.2588293</v>
      </c>
      <c r="AI115" s="316">
        <f>VLOOKUP($E115,Hybrid!$1:$1048576,MATCH(DATE(AI$2,1,1),Hybrid!$A$1:$LI$1),FALSE)</f>
        <v>814.46217260000003</v>
      </c>
      <c r="AJ115" s="316">
        <f>VLOOKUP($E115,Hybrid!$1:$1048576,MATCH(DATE(AJ$2,1,1),Hybrid!$A$1:$LI$1),FALSE)</f>
        <v>810.67747789999999</v>
      </c>
      <c r="AK115" s="316">
        <f>VLOOKUP($E115,Hybrid!$1:$1048576,MATCH(DATE(AK$2,1,1),Hybrid!$A$1:$LI$1),FALSE)</f>
        <v>806.90432120000003</v>
      </c>
      <c r="AL115" s="316">
        <f>VLOOKUP($E115,Hybrid!$1:$1048576,MATCH(DATE(AL$2,1,1),Hybrid!$A$1:$LI$1),FALSE)</f>
        <v>803.14236170000004</v>
      </c>
      <c r="AM115" s="316">
        <f>VLOOKUP($E115,Hybrid!$1:$1048576,MATCH(DATE(AM$2,1,1),Hybrid!$A$1:$LI$1),FALSE)</f>
        <v>799.39128579999999</v>
      </c>
      <c r="AN115" s="316">
        <f>VLOOKUP($E115,Hybrid!$1:$1048576,MATCH(DATE(AN$2,1,1),Hybrid!$A$1:$LI$1),FALSE)</f>
        <v>795.65073919999998</v>
      </c>
      <c r="AO115" s="316">
        <f>VLOOKUP($E115,Hybrid!$1:$1048576,MATCH(DATE(AO$2,1,1),Hybrid!$A$1:$LI$1),FALSE)</f>
        <v>791.92025130000002</v>
      </c>
      <c r="AP115" s="316">
        <f>VLOOKUP($E115,Hybrid!$1:$1048576,MATCH(DATE(AP$2,1,1),Hybrid!$A$1:$LI$1),FALSE)</f>
        <v>788.19906219999996</v>
      </c>
      <c r="AQ115" s="316">
        <f>VLOOKUP($E115,Hybrid!$1:$1048576,MATCH(DATE(AQ$2,1,1),Hybrid!$A$1:$LI$1),FALSE)</f>
        <v>784.48567839999998</v>
      </c>
      <c r="AR115" s="316">
        <f>VLOOKUP($E115,Hybrid!$1:$1048576,MATCH(DATE(AR$2,1,1),Hybrid!$A$1:$LI$1),FALSE)</f>
        <v>780.7779673</v>
      </c>
      <c r="AS115" s="316">
        <f>VLOOKUP($E115,Hybrid!$1:$1048576,MATCH(DATE(AS$2,1,1),Hybrid!$A$1:$LI$1),FALSE)</f>
        <v>777.07276009999998</v>
      </c>
      <c r="AT115" s="316">
        <f>VLOOKUP($E115,Hybrid!$1:$1048576,MATCH(DATE(AT$2,1,1),Hybrid!$A$1:$LI$1),FALSE)</f>
        <v>773.36544809999998</v>
      </c>
      <c r="AU115" s="316">
        <f>VLOOKUP($E115,Hybrid!$1:$1048576,MATCH(DATE(AU$2,1,1),Hybrid!$A$1:$LI$1),FALSE)</f>
        <v>769.64924080000003</v>
      </c>
      <c r="AV115" s="316">
        <f>VLOOKUP($E115,Hybrid!$1:$1048576,MATCH(DATE(AV$2,1,1),Hybrid!$A$1:$LI$1),FALSE)</f>
        <v>765.91377130000001</v>
      </c>
      <c r="AW115" s="316">
        <f>VLOOKUP($E115,Hybrid!$1:$1048576,MATCH(DATE(AW$2,1,1),Hybrid!$A$1:$LI$1),FALSE)</f>
        <v>762.14232579999998</v>
      </c>
      <c r="AX115" s="316">
        <f>VLOOKUP($E115,Hybrid!$1:$1048576,MATCH(DATE(AX$2,1,1),Hybrid!$A$1:$LI$1),FALSE)</f>
        <v>758.30587490000005</v>
      </c>
      <c r="AY115" s="316">
        <f>VLOOKUP($E115,Hybrid!$1:$1048576,MATCH(DATE(AY$2,1,1),Hybrid!$A$1:$LI$1),FALSE)</f>
        <v>754.34888249999995</v>
      </c>
      <c r="AZ115" s="316">
        <f>VLOOKUP($E115,Hybrid!$1:$1048576,MATCH(DATE(AZ$2,1,1),Hybrid!$A$1:$LI$1),FALSE)</f>
        <v>750.15091470000004</v>
      </c>
      <c r="BA115" s="316">
        <f>VLOOKUP($E115,Hybrid!$1:$1048576,MATCH(DATE(BA$2,1,1),Hybrid!$A$1:$LI$1),FALSE)</f>
        <v>745.40463690000001</v>
      </c>
      <c r="BB115" s="316">
        <f>VLOOKUP($E115,Hybrid!$1:$1048576,MATCH(DATE(BB$2,1,1),Hybrid!$A$1:$LI$1),FALSE)</f>
        <v>739.19344620000004</v>
      </c>
      <c r="BC115" s="316">
        <f>VLOOKUP($E115,Hybrid!$1:$1048576,MATCH(DATE(BC$2,1,1),Hybrid!$A$1:$LI$1),FALSE)</f>
        <v>733.29091510000001</v>
      </c>
      <c r="BD115" s="316">
        <f>VLOOKUP($E115,Hybrid!$1:$1048576,MATCH(DATE(BD$2,1,1),Hybrid!$A$1:$LI$1),FALSE)</f>
        <v>728.22388350000006</v>
      </c>
      <c r="BE115" s="316">
        <f>VLOOKUP($E115,Hybrid!$1:$1048576,MATCH(DATE(BE$2,1,1),Hybrid!$A$1:$LI$1),FALSE)</f>
        <v>484.04968780000002</v>
      </c>
      <c r="BF115" s="316">
        <f>VLOOKUP($E115,Hybrid!$1:$1048576,MATCH(DATE(BF$2,1,1),Hybrid!$A$1:$LI$1),FALSE)</f>
        <v>477.39374570000001</v>
      </c>
      <c r="BG115" s="316">
        <f>VLOOKUP($E115,Hybrid!$1:$1048576,MATCH(DATE(BG$2,1,1),Hybrid!$A$1:$LI$1),FALSE)</f>
        <v>470.83057000000002</v>
      </c>
      <c r="BH115" s="316">
        <f>VLOOKUP($E115,Hybrid!$1:$1048576,MATCH(DATE(BH$2,1,1),Hybrid!$A$1:$LI$1),FALSE)</f>
        <v>464.35802790000002</v>
      </c>
      <c r="BI115" s="316">
        <f>VLOOKUP($E115,Hybrid!$1:$1048576,MATCH(DATE(BI$2,1,1),Hybrid!$A$1:$LI$1),FALSE)</f>
        <v>457.97382290000002</v>
      </c>
    </row>
    <row r="116" spans="1:61" ht="15" customHeight="1" x14ac:dyDescent="0.35">
      <c r="A116" s="409"/>
      <c r="B116" s="413"/>
      <c r="C116" s="106"/>
      <c r="D116" s="106" t="s">
        <v>512</v>
      </c>
      <c r="E116" s="66" t="s">
        <v>434</v>
      </c>
      <c r="F116" s="316">
        <f>VLOOKUP($E116,Hybrid!$1:$1048576,MATCH(DATE(F$2,1,1),Hybrid!$A$1:$LI$1),FALSE)</f>
        <v>878.79999729999997</v>
      </c>
      <c r="G116" s="316">
        <f>VLOOKUP($E116,Hybrid!$1:$1048576,MATCH(DATE(G$2,1,1),Hybrid!$A$1:$LI$1),FALSE)</f>
        <v>867.97061580000002</v>
      </c>
      <c r="H116" s="316">
        <f>VLOOKUP($E116,Hybrid!$1:$1048576,MATCH(DATE(H$2,1,1),Hybrid!$A$1:$LI$1),FALSE)</f>
        <v>857.17684689999999</v>
      </c>
      <c r="I116" s="316">
        <f>VLOOKUP($E116,Hybrid!$1:$1048576,MATCH(DATE(I$2,1,1),Hybrid!$A$1:$LI$1),FALSE)</f>
        <v>846.13862789999996</v>
      </c>
      <c r="J116" s="316">
        <f>VLOOKUP($E116,Hybrid!$1:$1048576,MATCH(DATE(J$2,1,1),Hybrid!$A$1:$LI$1),FALSE)</f>
        <v>834.45323350000001</v>
      </c>
      <c r="K116" s="316">
        <f>VLOOKUP($E116,Hybrid!$1:$1048576,MATCH(DATE(K$2,1,1),Hybrid!$A$1:$LI$1),FALSE)</f>
        <v>825.60426370000005</v>
      </c>
      <c r="L116" s="316">
        <f>VLOOKUP($E116,Hybrid!$1:$1048576,MATCH(DATE(L$2,1,1),Hybrid!$A$1:$LI$1),FALSE)</f>
        <v>818.66441099999997</v>
      </c>
      <c r="M116" s="316">
        <f>VLOOKUP($E116,Hybrid!$1:$1048576,MATCH(DATE(M$2,1,1),Hybrid!$A$1:$LI$1),FALSE)</f>
        <v>812.81115279999995</v>
      </c>
      <c r="N116" s="316">
        <f>VLOOKUP($E116,Hybrid!$1:$1048576,MATCH(DATE(N$2,1,1),Hybrid!$A$1:$LI$1),FALSE)</f>
        <v>807.55775259999996</v>
      </c>
      <c r="O116" s="316">
        <f>VLOOKUP($E116,Hybrid!$1:$1048576,MATCH(DATE(O$2,1,1),Hybrid!$A$1:$LI$1),FALSE)</f>
        <v>802.63672680000002</v>
      </c>
      <c r="P116" s="316">
        <f>VLOOKUP($E116,Hybrid!$1:$1048576,MATCH(DATE(P$2,1,1),Hybrid!$A$1:$LI$1),FALSE)</f>
        <v>797.90480430000002</v>
      </c>
      <c r="Q116" s="316">
        <f>VLOOKUP($E116,Hybrid!$1:$1048576,MATCH(DATE(Q$2,1,1),Hybrid!$A$1:$LI$1),FALSE)</f>
        <v>793.28651779999996</v>
      </c>
      <c r="R116" s="316">
        <f>VLOOKUP($E116,Hybrid!$1:$1048576,MATCH(DATE(R$2,1,1),Hybrid!$A$1:$LI$1),FALSE)</f>
        <v>788.74111819999996</v>
      </c>
      <c r="S116" s="316">
        <f>VLOOKUP($E116,Hybrid!$1:$1048576,MATCH(DATE(S$2,1,1),Hybrid!$A$1:$LI$1),FALSE)</f>
        <v>784.24689999999998</v>
      </c>
      <c r="T116" s="316">
        <f>VLOOKUP($E116,Hybrid!$1:$1048576,MATCH(DATE(T$2,1,1),Hybrid!$A$1:$LI$1),FALSE)</f>
        <v>779.79194870000003</v>
      </c>
      <c r="U116" s="316">
        <f>VLOOKUP($E116,Hybrid!$1:$1048576,MATCH(DATE(U$2,1,1),Hybrid!$A$1:$LI$1),FALSE)</f>
        <v>775.36951669999996</v>
      </c>
      <c r="V116" s="316">
        <f>VLOOKUP($E116,Hybrid!$1:$1048576,MATCH(DATE(V$2,1,1),Hybrid!$A$1:$LI$1),FALSE)</f>
        <v>770.9756155</v>
      </c>
      <c r="W116" s="316">
        <f>VLOOKUP($E116,Hybrid!$1:$1048576,MATCH(DATE(W$2,1,1),Hybrid!$A$1:$LI$1),FALSE)</f>
        <v>766.60776820000001</v>
      </c>
      <c r="X116" s="316">
        <f>VLOOKUP($E116,Hybrid!$1:$1048576,MATCH(DATE(X$2,1,1),Hybrid!$A$1:$LI$1),FALSE)</f>
        <v>762.26436750000005</v>
      </c>
      <c r="Y116" s="316">
        <f>VLOOKUP($E116,Hybrid!$1:$1048576,MATCH(DATE(Y$2,1,1),Hybrid!$A$1:$LI$1),FALSE)</f>
        <v>757.94434520000004</v>
      </c>
      <c r="Z116" s="316">
        <f>VLOOKUP($E116,Hybrid!$1:$1048576,MATCH(DATE(Z$2,1,1),Hybrid!$A$1:$LI$1),FALSE)</f>
        <v>753.64688620000004</v>
      </c>
      <c r="AA116" s="316">
        <f>VLOOKUP($E116,Hybrid!$1:$1048576,MATCH(DATE(AA$2,1,1),Hybrid!$A$1:$LI$1),FALSE)</f>
        <v>749.37100120000002</v>
      </c>
      <c r="AB116" s="316">
        <f>VLOOKUP($E116,Hybrid!$1:$1048576,MATCH(DATE(AB$2,1,1),Hybrid!$A$1:$LI$1),FALSE)</f>
        <v>745.11652300000003</v>
      </c>
      <c r="AC116" s="316">
        <f>VLOOKUP($E116,Hybrid!$1:$1048576,MATCH(DATE(AC$2,1,1),Hybrid!$A$1:$LI$1),FALSE)</f>
        <v>740.88332879999996</v>
      </c>
      <c r="AD116" s="316">
        <f>VLOOKUP($E116,Hybrid!$1:$1048576,MATCH(DATE(AD$2,1,1),Hybrid!$A$1:$LI$1),FALSE)</f>
        <v>736.67153980000001</v>
      </c>
      <c r="AE116" s="316">
        <f>VLOOKUP($E116,Hybrid!$1:$1048576,MATCH(DATE(AE$2,1,1),Hybrid!$A$1:$LI$1),FALSE)</f>
        <v>732.48109999999997</v>
      </c>
      <c r="AF116" s="316">
        <f>VLOOKUP($E116,Hybrid!$1:$1048576,MATCH(DATE(AF$2,1,1),Hybrid!$A$1:$LI$1),FALSE)</f>
        <v>728.31061699999998</v>
      </c>
      <c r="AG116" s="316">
        <f>VLOOKUP($E116,Hybrid!$1:$1048576,MATCH(DATE(AG$2,1,1),Hybrid!$A$1:$LI$1),FALSE)</f>
        <v>724.15960729999995</v>
      </c>
      <c r="AH116" s="316">
        <f>VLOOKUP($E116,Hybrid!$1:$1048576,MATCH(DATE(AH$2,1,1),Hybrid!$A$1:$LI$1),FALSE)</f>
        <v>720.02724260000002</v>
      </c>
      <c r="AI116" s="316">
        <f>VLOOKUP($E116,Hybrid!$1:$1048576,MATCH(DATE(AI$2,1,1),Hybrid!$A$1:$LI$1),FALSE)</f>
        <v>715.91285089999997</v>
      </c>
      <c r="AJ116" s="316">
        <f>VLOOKUP($E116,Hybrid!$1:$1048576,MATCH(DATE(AJ$2,1,1),Hybrid!$A$1:$LI$1),FALSE)</f>
        <v>711.81598910000002</v>
      </c>
      <c r="AK116" s="316">
        <f>VLOOKUP($E116,Hybrid!$1:$1048576,MATCH(DATE(AK$2,1,1),Hybrid!$A$1:$LI$1),FALSE)</f>
        <v>707.73642170000005</v>
      </c>
      <c r="AL116" s="316">
        <f>VLOOKUP($E116,Hybrid!$1:$1048576,MATCH(DATE(AL$2,1,1),Hybrid!$A$1:$LI$1),FALSE)</f>
        <v>703.67404550000003</v>
      </c>
      <c r="AM116" s="316">
        <f>VLOOKUP($E116,Hybrid!$1:$1048576,MATCH(DATE(AM$2,1,1),Hybrid!$A$1:$LI$1),FALSE)</f>
        <v>699.62879929999997</v>
      </c>
      <c r="AN116" s="316">
        <f>VLOOKUP($E116,Hybrid!$1:$1048576,MATCH(DATE(AN$2,1,1),Hybrid!$A$1:$LI$1),FALSE)</f>
        <v>695.60056729999997</v>
      </c>
      <c r="AO116" s="316">
        <f>VLOOKUP($E116,Hybrid!$1:$1048576,MATCH(DATE(AO$2,1,1),Hybrid!$A$1:$LI$1),FALSE)</f>
        <v>691.58908540000004</v>
      </c>
      <c r="AP116" s="316">
        <f>VLOOKUP($E116,Hybrid!$1:$1048576,MATCH(DATE(AP$2,1,1),Hybrid!$A$1:$LI$1),FALSE)</f>
        <v>687.59373070000004</v>
      </c>
      <c r="AQ116" s="316">
        <f>VLOOKUP($E116,Hybrid!$1:$1048576,MATCH(DATE(AQ$2,1,1),Hybrid!$A$1:$LI$1),FALSE)</f>
        <v>683.61303610000004</v>
      </c>
      <c r="AR116" s="316">
        <f>VLOOKUP($E116,Hybrid!$1:$1048576,MATCH(DATE(AR$2,1,1),Hybrid!$A$1:$LI$1),FALSE)</f>
        <v>679.6448431</v>
      </c>
      <c r="AS116" s="316">
        <f>VLOOKUP($E116,Hybrid!$1:$1048576,MATCH(DATE(AS$2,1,1),Hybrid!$A$1:$LI$1),FALSE)</f>
        <v>675.68597490000002</v>
      </c>
      <c r="AT116" s="316">
        <f>VLOOKUP($E116,Hybrid!$1:$1048576,MATCH(DATE(AT$2,1,1),Hybrid!$A$1:$LI$1),FALSE)</f>
        <v>671.73187380000002</v>
      </c>
      <c r="AU116" s="316">
        <f>VLOOKUP($E116,Hybrid!$1:$1048576,MATCH(DATE(AU$2,1,1),Hybrid!$A$1:$LI$1),FALSE)</f>
        <v>667.77582419999999</v>
      </c>
      <c r="AV116" s="316">
        <f>VLOOKUP($E116,Hybrid!$1:$1048576,MATCH(DATE(AV$2,1,1),Hybrid!$A$1:$LI$1),FALSE)</f>
        <v>663.80729570000005</v>
      </c>
      <c r="AW116" s="316">
        <f>VLOOKUP($E116,Hybrid!$1:$1048576,MATCH(DATE(AW$2,1,1),Hybrid!$A$1:$LI$1),FALSE)</f>
        <v>659.80812349999997</v>
      </c>
      <c r="AX116" s="316">
        <f>VLOOKUP($E116,Hybrid!$1:$1048576,MATCH(DATE(AX$2,1,1),Hybrid!$A$1:$LI$1),FALSE)</f>
        <v>655.74230390000002</v>
      </c>
      <c r="AY116" s="316">
        <f>VLOOKUP($E116,Hybrid!$1:$1048576,MATCH(DATE(AY$2,1,1),Hybrid!$A$1:$LI$1),FALSE)</f>
        <v>651.52180780000003</v>
      </c>
      <c r="AZ116" s="316">
        <f>VLOOKUP($E116,Hybrid!$1:$1048576,MATCH(DATE(AZ$2,1,1),Hybrid!$A$1:$LI$1),FALSE)</f>
        <v>646.8457363</v>
      </c>
      <c r="BA116" s="316">
        <f>VLOOKUP($E116,Hybrid!$1:$1048576,MATCH(DATE(BA$2,1,1),Hybrid!$A$1:$LI$1),FALSE)</f>
        <v>642.55228639999996</v>
      </c>
      <c r="BB116" s="316">
        <f>VLOOKUP($E116,Hybrid!$1:$1048576,MATCH(DATE(BB$2,1,1),Hybrid!$A$1:$LI$1),FALSE)</f>
        <v>638.55257089999998</v>
      </c>
      <c r="BC116" s="316">
        <f>VLOOKUP($E116,Hybrid!$1:$1048576,MATCH(DATE(BC$2,1,1),Hybrid!$A$1:$LI$1),FALSE)</f>
        <v>634.73751249999998</v>
      </c>
      <c r="BD116" s="316">
        <f>VLOOKUP($E116,Hybrid!$1:$1048576,MATCH(DATE(BD$2,1,1),Hybrid!$A$1:$LI$1),FALSE)</f>
        <v>631.03532910000001</v>
      </c>
      <c r="BE116" s="316">
        <f>VLOOKUP($E116,Hybrid!$1:$1048576,MATCH(DATE(BE$2,1,1),Hybrid!$A$1:$LI$1),FALSE)</f>
        <v>627.43126419999999</v>
      </c>
      <c r="BF116" s="316">
        <f>VLOOKUP($E116,Hybrid!$1:$1048576,MATCH(DATE(BF$2,1,1),Hybrid!$A$1:$LI$1),FALSE)</f>
        <v>623.80247299999996</v>
      </c>
      <c r="BG116" s="316">
        <f>VLOOKUP($E116,Hybrid!$1:$1048576,MATCH(DATE(BG$2,1,1),Hybrid!$A$1:$LI$1),FALSE)</f>
        <v>620.1914491</v>
      </c>
      <c r="BH116" s="316">
        <f>VLOOKUP($E116,Hybrid!$1:$1048576,MATCH(DATE(BH$2,1,1),Hybrid!$A$1:$LI$1),FALSE)</f>
        <v>616.59806479999997</v>
      </c>
      <c r="BI116" s="316">
        <f>VLOOKUP($E116,Hybrid!$1:$1048576,MATCH(DATE(BI$2,1,1),Hybrid!$A$1:$LI$1),FALSE)</f>
        <v>613.02212169999996</v>
      </c>
    </row>
    <row r="117" spans="1:61" ht="15" customHeight="1" x14ac:dyDescent="0.35">
      <c r="A117" s="409"/>
      <c r="B117" s="413"/>
      <c r="C117" s="106"/>
      <c r="D117" s="106" t="s">
        <v>513</v>
      </c>
      <c r="E117" s="66" t="s">
        <v>435</v>
      </c>
      <c r="F117" s="316">
        <f>VLOOKUP($E117,Hybrid!$1:$1048576,MATCH(DATE(F$2,1,1),Hybrid!$A$1:$LI$1),FALSE)</f>
        <v>139.85209269999999</v>
      </c>
      <c r="G117" s="316">
        <f>VLOOKUP($E117,Hybrid!$1:$1048576,MATCH(DATE(G$2,1,1),Hybrid!$A$1:$LI$1),FALSE)</f>
        <v>137.95542620000001</v>
      </c>
      <c r="H117" s="316">
        <f>VLOOKUP($E117,Hybrid!$1:$1048576,MATCH(DATE(H$2,1,1),Hybrid!$A$1:$LI$1),FALSE)</f>
        <v>136.0868151</v>
      </c>
      <c r="I117" s="316">
        <f>VLOOKUP($E117,Hybrid!$1:$1048576,MATCH(DATE(I$2,1,1),Hybrid!$A$1:$LI$1),FALSE)</f>
        <v>134.2500221</v>
      </c>
      <c r="J117" s="316">
        <f>VLOOKUP($E117,Hybrid!$1:$1048576,MATCH(DATE(J$2,1,1),Hybrid!$A$1:$LI$1),FALSE)</f>
        <v>132.44730100000001</v>
      </c>
      <c r="K117" s="316">
        <f>VLOOKUP($E117,Hybrid!$1:$1048576,MATCH(DATE(K$2,1,1),Hybrid!$A$1:$LI$1),FALSE)</f>
        <v>130.6786276</v>
      </c>
      <c r="L117" s="316">
        <f>VLOOKUP($E117,Hybrid!$1:$1048576,MATCH(DATE(L$2,1,1),Hybrid!$A$1:$LI$1),FALSE)</f>
        <v>128.94239920000001</v>
      </c>
      <c r="M117" s="316">
        <f>VLOOKUP($E117,Hybrid!$1:$1048576,MATCH(DATE(M$2,1,1),Hybrid!$A$1:$LI$1),FALSE)</f>
        <v>127.23581470000001</v>
      </c>
      <c r="N117" s="316">
        <f>VLOOKUP($E117,Hybrid!$1:$1048576,MATCH(DATE(N$2,1,1),Hybrid!$A$1:$LI$1),FALSE)</f>
        <v>125.5558056</v>
      </c>
      <c r="O117" s="316">
        <f>VLOOKUP($E117,Hybrid!$1:$1048576,MATCH(DATE(O$2,1,1),Hybrid!$A$1:$LI$1),FALSE)</f>
        <v>123.8997037</v>
      </c>
      <c r="P117" s="316">
        <f>VLOOKUP($E117,Hybrid!$1:$1048576,MATCH(DATE(P$2,1,1),Hybrid!$A$1:$LI$1),FALSE)</f>
        <v>122.26555</v>
      </c>
      <c r="Q117" s="316">
        <f>VLOOKUP($E117,Hybrid!$1:$1048576,MATCH(DATE(Q$2,1,1),Hybrid!$A$1:$LI$1),FALSE)</f>
        <v>120.6520087</v>
      </c>
      <c r="R117" s="316">
        <f>VLOOKUP($E117,Hybrid!$1:$1048576,MATCH(DATE(R$2,1,1),Hybrid!$A$1:$LI$1),FALSE)</f>
        <v>119.0581193</v>
      </c>
      <c r="S117" s="316">
        <f>VLOOKUP($E117,Hybrid!$1:$1048576,MATCH(DATE(S$2,1,1),Hybrid!$A$1:$LI$1),FALSE)</f>
        <v>117.4832194</v>
      </c>
      <c r="T117" s="316">
        <f>VLOOKUP($E117,Hybrid!$1:$1048576,MATCH(DATE(T$2,1,1),Hybrid!$A$1:$LI$1),FALSE)</f>
        <v>115.9268713</v>
      </c>
      <c r="U117" s="316">
        <f>VLOOKUP($E117,Hybrid!$1:$1048576,MATCH(DATE(U$2,1,1),Hybrid!$A$1:$LI$1),FALSE)</f>
        <v>114.38879660000001</v>
      </c>
      <c r="V117" s="316">
        <f>VLOOKUP($E117,Hybrid!$1:$1048576,MATCH(DATE(V$2,1,1),Hybrid!$A$1:$LI$1),FALSE)</f>
        <v>112.8688291</v>
      </c>
      <c r="W117" s="316">
        <f>VLOOKUP($E117,Hybrid!$1:$1048576,MATCH(DATE(W$2,1,1),Hybrid!$A$1:$LI$1),FALSE)</f>
        <v>111.36688289999999</v>
      </c>
      <c r="X117" s="316">
        <f>VLOOKUP($E117,Hybrid!$1:$1048576,MATCH(DATE(X$2,1,1),Hybrid!$A$1:$LI$1),FALSE)</f>
        <v>109.88293109999999</v>
      </c>
      <c r="Y117" s="316">
        <f>VLOOKUP($E117,Hybrid!$1:$1048576,MATCH(DATE(Y$2,1,1),Hybrid!$A$1:$LI$1),FALSE)</f>
        <v>108.4169892</v>
      </c>
      <c r="Z117" s="316">
        <f>VLOOKUP($E117,Hybrid!$1:$1048576,MATCH(DATE(Z$2,1,1),Hybrid!$A$1:$LI$1),FALSE)</f>
        <v>106.96906989999999</v>
      </c>
      <c r="AA117" s="316">
        <f>VLOOKUP($E117,Hybrid!$1:$1048576,MATCH(DATE(AA$2,1,1),Hybrid!$A$1:$LI$1),FALSE)</f>
        <v>105.5391838</v>
      </c>
      <c r="AB117" s="316">
        <f>VLOOKUP($E117,Hybrid!$1:$1048576,MATCH(DATE(AB$2,1,1),Hybrid!$A$1:$LI$1),FALSE)</f>
        <v>104.1273893</v>
      </c>
      <c r="AC117" s="316">
        <f>VLOOKUP($E117,Hybrid!$1:$1048576,MATCH(DATE(AC$2,1,1),Hybrid!$A$1:$LI$1),FALSE)</f>
        <v>102.73375369999999</v>
      </c>
      <c r="AD117" s="316">
        <f>VLOOKUP($E117,Hybrid!$1:$1048576,MATCH(DATE(AD$2,1,1),Hybrid!$A$1:$LI$1),FALSE)</f>
        <v>101.35832480000001</v>
      </c>
      <c r="AE117" s="316">
        <f>VLOOKUP($E117,Hybrid!$1:$1048576,MATCH(DATE(AE$2,1,1),Hybrid!$A$1:$LI$1),FALSE)</f>
        <v>100.0010434</v>
      </c>
      <c r="AF117" s="316">
        <f>VLOOKUP($E117,Hybrid!$1:$1048576,MATCH(DATE(AF$2,1,1),Hybrid!$A$1:$LI$1),FALSE)</f>
        <v>98.661739859999997</v>
      </c>
      <c r="AG117" s="316">
        <f>VLOOKUP($E117,Hybrid!$1:$1048576,MATCH(DATE(AG$2,1,1),Hybrid!$A$1:$LI$1),FALSE)</f>
        <v>97.340268550000005</v>
      </c>
      <c r="AH117" s="316">
        <f>VLOOKUP($E117,Hybrid!$1:$1048576,MATCH(DATE(AH$2,1,1),Hybrid!$A$1:$LI$1),FALSE)</f>
        <v>96.036500689999997</v>
      </c>
      <c r="AI117" s="316">
        <f>VLOOKUP($E117,Hybrid!$1:$1048576,MATCH(DATE(AI$2,1,1),Hybrid!$A$1:$LI$1),FALSE)</f>
        <v>94.750307169999999</v>
      </c>
      <c r="AJ117" s="316">
        <f>VLOOKUP($E117,Hybrid!$1:$1048576,MATCH(DATE(AJ$2,1,1),Hybrid!$A$1:$LI$1),FALSE)</f>
        <v>93.481543200000004</v>
      </c>
      <c r="AK117" s="316">
        <f>VLOOKUP($E117,Hybrid!$1:$1048576,MATCH(DATE(AK$2,1,1),Hybrid!$A$1:$LI$1),FALSE)</f>
        <v>92.230042909999995</v>
      </c>
      <c r="AL117" s="316">
        <f>VLOOKUP($E117,Hybrid!$1:$1048576,MATCH(DATE(AL$2,1,1),Hybrid!$A$1:$LI$1),FALSE)</f>
        <v>90.995615450000003</v>
      </c>
      <c r="AM117" s="316">
        <f>VLOOKUP($E117,Hybrid!$1:$1048576,MATCH(DATE(AM$2,1,1),Hybrid!$A$1:$LI$1),FALSE)</f>
        <v>89.778041970000004</v>
      </c>
      <c r="AN117" s="316">
        <f>VLOOKUP($E117,Hybrid!$1:$1048576,MATCH(DATE(AN$2,1,1),Hybrid!$A$1:$LI$1),FALSE)</f>
        <v>88.577074830000001</v>
      </c>
      <c r="AO117" s="316">
        <f>VLOOKUP($E117,Hybrid!$1:$1048576,MATCH(DATE(AO$2,1,1),Hybrid!$A$1:$LI$1),FALSE)</f>
        <v>87.392439760000002</v>
      </c>
      <c r="AP117" s="316">
        <f>VLOOKUP($E117,Hybrid!$1:$1048576,MATCH(DATE(AP$2,1,1),Hybrid!$A$1:$LI$1),FALSE)</f>
        <v>86.223828190000006</v>
      </c>
      <c r="AQ117" s="316">
        <f>VLOOKUP($E117,Hybrid!$1:$1048576,MATCH(DATE(AQ$2,1,1),Hybrid!$A$1:$LI$1),FALSE)</f>
        <v>85.070898009999993</v>
      </c>
      <c r="AR117" s="316">
        <f>VLOOKUP($E117,Hybrid!$1:$1048576,MATCH(DATE(AR$2,1,1),Hybrid!$A$1:$LI$1),FALSE)</f>
        <v>83.933300669999994</v>
      </c>
      <c r="AS117" s="316">
        <f>VLOOKUP($E117,Hybrid!$1:$1048576,MATCH(DATE(AS$2,1,1),Hybrid!$A$1:$LI$1),FALSE)</f>
        <v>82.810697259999998</v>
      </c>
      <c r="AT117" s="316">
        <f>VLOOKUP($E117,Hybrid!$1:$1048576,MATCH(DATE(AT$2,1,1),Hybrid!$A$1:$LI$1),FALSE)</f>
        <v>81.702766580000002</v>
      </c>
      <c r="AU117" s="316">
        <f>VLOOKUP($E117,Hybrid!$1:$1048576,MATCH(DATE(AU$2,1,1),Hybrid!$A$1:$LI$1),FALSE)</f>
        <v>80.609209010000001</v>
      </c>
      <c r="AV117" s="316">
        <f>VLOOKUP($E117,Hybrid!$1:$1048576,MATCH(DATE(AV$2,1,1),Hybrid!$A$1:$LI$1),FALSE)</f>
        <v>79.529748519999998</v>
      </c>
      <c r="AW117" s="316">
        <f>VLOOKUP($E117,Hybrid!$1:$1048576,MATCH(DATE(AW$2,1,1),Hybrid!$A$1:$LI$1),FALSE)</f>
        <v>78.464131469999998</v>
      </c>
      <c r="AX117" s="316">
        <f>VLOOKUP($E117,Hybrid!$1:$1048576,MATCH(DATE(AX$2,1,1),Hybrid!$A$1:$LI$1),FALSE)</f>
        <v>77.412121069999998</v>
      </c>
      <c r="AY117" s="316">
        <f>VLOOKUP($E117,Hybrid!$1:$1048576,MATCH(DATE(AY$2,1,1),Hybrid!$A$1:$LI$1),FALSE)</f>
        <v>76.373492249999998</v>
      </c>
      <c r="AZ117" s="316">
        <f>VLOOKUP($E117,Hybrid!$1:$1048576,MATCH(DATE(AZ$2,1,1),Hybrid!$A$1:$LI$1),FALSE)</f>
        <v>75.348025919999998</v>
      </c>
      <c r="BA117" s="316">
        <f>VLOOKUP($E117,Hybrid!$1:$1048576,MATCH(DATE(BA$2,1,1),Hybrid!$A$1:$LI$1),FALSE)</f>
        <v>74.335489050000007</v>
      </c>
      <c r="BB117" s="316">
        <f>VLOOKUP($E117,Hybrid!$1:$1048576,MATCH(DATE(BB$2,1,1),Hybrid!$A$1:$LI$1),FALSE)</f>
        <v>73.335748670000001</v>
      </c>
      <c r="BC117" s="316">
        <f>VLOOKUP($E117,Hybrid!$1:$1048576,MATCH(DATE(BC$2,1,1),Hybrid!$A$1:$LI$1),FALSE)</f>
        <v>72.348674259999996</v>
      </c>
      <c r="BD117" s="316">
        <f>VLOOKUP($E117,Hybrid!$1:$1048576,MATCH(DATE(BD$2,1,1),Hybrid!$A$1:$LI$1),FALSE)</f>
        <v>71.374126559999993</v>
      </c>
      <c r="BE117" s="316">
        <f>VLOOKUP($E117,Hybrid!$1:$1048576,MATCH(DATE(BE$2,1,1),Hybrid!$A$1:$LI$1),FALSE)</f>
        <v>71.569973329999996</v>
      </c>
      <c r="BF117" s="316">
        <f>VLOOKUP($E117,Hybrid!$1:$1048576,MATCH(DATE(BF$2,1,1),Hybrid!$A$1:$LI$1),FALSE)</f>
        <v>70.642954649999993</v>
      </c>
      <c r="BG117" s="316">
        <f>VLOOKUP($E117,Hybrid!$1:$1048576,MATCH(DATE(BG$2,1,1),Hybrid!$A$1:$LI$1),FALSE)</f>
        <v>69.727825420000002</v>
      </c>
      <c r="BH117" s="316">
        <f>VLOOKUP($E117,Hybrid!$1:$1048576,MATCH(DATE(BH$2,1,1),Hybrid!$A$1:$LI$1),FALSE)</f>
        <v>68.824426950000003</v>
      </c>
      <c r="BI117" s="316">
        <f>VLOOKUP($E117,Hybrid!$1:$1048576,MATCH(DATE(BI$2,1,1),Hybrid!$A$1:$LI$1),FALSE)</f>
        <v>67.932590059999995</v>
      </c>
    </row>
    <row r="118" spans="1:61" ht="15" customHeight="1" x14ac:dyDescent="0.35">
      <c r="A118" s="409"/>
      <c r="B118" s="414"/>
      <c r="C118" s="144"/>
      <c r="D118" s="107" t="s">
        <v>514</v>
      </c>
      <c r="E118" s="49" t="s">
        <v>436</v>
      </c>
      <c r="F118" s="317">
        <f>VLOOKUP($E118,Hybrid!$1:$1048576,MATCH(DATE(F$2,1,1),Hybrid!$A$1:$LI$1),FALSE)</f>
        <v>3.874567114</v>
      </c>
      <c r="G118" s="317">
        <f>VLOOKUP($E118,Hybrid!$1:$1048576,MATCH(DATE(G$2,1,1),Hybrid!$A$1:$LI$1),FALSE)</f>
        <v>3.7242339819999999</v>
      </c>
      <c r="H118" s="317">
        <f>VLOOKUP($E118,Hybrid!$1:$1048576,MATCH(DATE(H$2,1,1),Hybrid!$A$1:$LI$1),FALSE)</f>
        <v>3.5803045760000001</v>
      </c>
      <c r="I118" s="317">
        <f>VLOOKUP($E118,Hybrid!$1:$1048576,MATCH(DATE(I$2,1,1),Hybrid!$A$1:$LI$1),FALSE)</f>
        <v>3.4427972160000002</v>
      </c>
      <c r="J118" s="317">
        <f>VLOOKUP($E118,Hybrid!$1:$1048576,MATCH(DATE(J$2,1,1),Hybrid!$A$1:$LI$1),FALSE)</f>
        <v>3.3116253869999999</v>
      </c>
      <c r="K118" s="317">
        <f>VLOOKUP($E118,Hybrid!$1:$1048576,MATCH(DATE(K$2,1,1),Hybrid!$A$1:$LI$1),FALSE)</f>
        <v>3.1865472050000001</v>
      </c>
      <c r="L118" s="317">
        <f>VLOOKUP($E118,Hybrid!$1:$1048576,MATCH(DATE(L$2,1,1),Hybrid!$A$1:$LI$1),FALSE)</f>
        <v>3.0671962060000002</v>
      </c>
      <c r="M118" s="317">
        <f>VLOOKUP($E118,Hybrid!$1:$1048576,MATCH(DATE(M$2,1,1),Hybrid!$A$1:$LI$1),FALSE)</f>
        <v>2.9531470999999998</v>
      </c>
      <c r="N118" s="317">
        <f>VLOOKUP($E118,Hybrid!$1:$1048576,MATCH(DATE(N$2,1,1),Hybrid!$A$1:$LI$1),FALSE)</f>
        <v>2.843983218</v>
      </c>
      <c r="O118" s="317">
        <f>VLOOKUP($E118,Hybrid!$1:$1048576,MATCH(DATE(O$2,1,1),Hybrid!$A$1:$LI$1),FALSE)</f>
        <v>2.7393390050000002</v>
      </c>
      <c r="P118" s="317">
        <f>VLOOKUP($E118,Hybrid!$1:$1048576,MATCH(DATE(P$2,1,1),Hybrid!$A$1:$LI$1),FALSE)</f>
        <v>2.6389157519999999</v>
      </c>
      <c r="Q118" s="317">
        <f>VLOOKUP($E118,Hybrid!$1:$1048576,MATCH(DATE(Q$2,1,1),Hybrid!$A$1:$LI$1),FALSE)</f>
        <v>2.5424707350000002</v>
      </c>
      <c r="R118" s="317">
        <f>VLOOKUP($E118,Hybrid!$1:$1048576,MATCH(DATE(R$2,1,1),Hybrid!$A$1:$LI$1),FALSE)</f>
        <v>2.4497966789999999</v>
      </c>
      <c r="S118" s="317">
        <f>VLOOKUP($E118,Hybrid!$1:$1048576,MATCH(DATE(S$2,1,1),Hybrid!$A$1:$LI$1),FALSE)</f>
        <v>2.3607140210000002</v>
      </c>
      <c r="T118" s="317">
        <f>VLOOKUP($E118,Hybrid!$1:$1048576,MATCH(DATE(T$2,1,1),Hybrid!$A$1:$LI$1),FALSE)</f>
        <v>2.2750643959999999</v>
      </c>
      <c r="U118" s="317">
        <f>VLOOKUP($E118,Hybrid!$1:$1048576,MATCH(DATE(U$2,1,1),Hybrid!$A$1:$LI$1),FALSE)</f>
        <v>2.1927053089999999</v>
      </c>
      <c r="V118" s="317">
        <f>VLOOKUP($E118,Hybrid!$1:$1048576,MATCH(DATE(V$2,1,1),Hybrid!$A$1:$LI$1),FALSE)</f>
        <v>2.113506288</v>
      </c>
      <c r="W118" s="317">
        <f>VLOOKUP($E118,Hybrid!$1:$1048576,MATCH(DATE(W$2,1,1),Hybrid!$A$1:$LI$1),FALSE)</f>
        <v>2.0373462839999998</v>
      </c>
      <c r="X118" s="317">
        <f>VLOOKUP($E118,Hybrid!$1:$1048576,MATCH(DATE(X$2,1,1),Hybrid!$A$1:$LI$1),FALSE)</f>
        <v>1.9641118689999999</v>
      </c>
      <c r="Y118" s="317">
        <f>VLOOKUP($E118,Hybrid!$1:$1048576,MATCH(DATE(Y$2,1,1),Hybrid!$A$1:$LI$1),FALSE)</f>
        <v>1.893695881</v>
      </c>
      <c r="Z118" s="317">
        <f>VLOOKUP($E118,Hybrid!$1:$1048576,MATCH(DATE(Z$2,1,1),Hybrid!$A$1:$LI$1),FALSE)</f>
        <v>1.8259947059999999</v>
      </c>
      <c r="AA118" s="317">
        <f>VLOOKUP($E118,Hybrid!$1:$1048576,MATCH(DATE(AA$2,1,1),Hybrid!$A$1:$LI$1),FALSE)</f>
        <v>1.7609081680000001</v>
      </c>
      <c r="AB118" s="317">
        <f>VLOOKUP($E118,Hybrid!$1:$1048576,MATCH(DATE(AB$2,1,1),Hybrid!$A$1:$LI$1),FALSE)</f>
        <v>1.698342016</v>
      </c>
      <c r="AC118" s="317">
        <f>VLOOKUP($E118,Hybrid!$1:$1048576,MATCH(DATE(AC$2,1,1),Hybrid!$A$1:$LI$1),FALSE)</f>
        <v>1.638205935</v>
      </c>
      <c r="AD118" s="317">
        <f>VLOOKUP($E118,Hybrid!$1:$1048576,MATCH(DATE(AD$2,1,1),Hybrid!$A$1:$LI$1),FALSE)</f>
        <v>1.5804121010000001</v>
      </c>
      <c r="AE118" s="317">
        <f>VLOOKUP($E118,Hybrid!$1:$1048576,MATCH(DATE(AE$2,1,1),Hybrid!$A$1:$LI$1),FALSE)</f>
        <v>1.5248709760000001</v>
      </c>
      <c r="AF118" s="317">
        <f>VLOOKUP($E118,Hybrid!$1:$1048576,MATCH(DATE(AF$2,1,1),Hybrid!$A$1:$LI$1),FALSE)</f>
        <v>1.471491307</v>
      </c>
      <c r="AG118" s="317">
        <f>VLOOKUP($E118,Hybrid!$1:$1048576,MATCH(DATE(AG$2,1,1),Hybrid!$A$1:$LI$1),FALSE)</f>
        <v>1.420186401</v>
      </c>
      <c r="AH118" s="317">
        <f>VLOOKUP($E118,Hybrid!$1:$1048576,MATCH(DATE(AH$2,1,1),Hybrid!$A$1:$LI$1),FALSE)</f>
        <v>1.370873939</v>
      </c>
      <c r="AI118" s="317">
        <f>VLOOKUP($E118,Hybrid!$1:$1048576,MATCH(DATE(AI$2,1,1),Hybrid!$A$1:$LI$1),FALSE)</f>
        <v>1.323475202</v>
      </c>
      <c r="AJ118" s="317">
        <f>VLOOKUP($E118,Hybrid!$1:$1048576,MATCH(DATE(AJ$2,1,1),Hybrid!$A$1:$LI$1),FALSE)</f>
        <v>1.2779144229999999</v>
      </c>
      <c r="AK118" s="317">
        <f>VLOOKUP($E118,Hybrid!$1:$1048576,MATCH(DATE(AK$2,1,1),Hybrid!$A$1:$LI$1),FALSE)</f>
        <v>1.2341184620000001</v>
      </c>
      <c r="AL118" s="317">
        <f>VLOOKUP($E118,Hybrid!$1:$1048576,MATCH(DATE(AL$2,1,1),Hybrid!$A$1:$LI$1),FALSE)</f>
        <v>1.1920164470000001</v>
      </c>
      <c r="AM118" s="317">
        <f>VLOOKUP($E118,Hybrid!$1:$1048576,MATCH(DATE(AM$2,1,1),Hybrid!$A$1:$LI$1),FALSE)</f>
        <v>1.1515395289999999</v>
      </c>
      <c r="AN118" s="317">
        <f>VLOOKUP($E118,Hybrid!$1:$1048576,MATCH(DATE(AN$2,1,1),Hybrid!$A$1:$LI$1),FALSE)</f>
        <v>1.1126207749999999</v>
      </c>
      <c r="AO118" s="317">
        <f>VLOOKUP($E118,Hybrid!$1:$1048576,MATCH(DATE(AO$2,1,1),Hybrid!$A$1:$LI$1),FALSE)</f>
        <v>1.0751951799999999</v>
      </c>
      <c r="AP118" s="317">
        <f>VLOOKUP($E118,Hybrid!$1:$1048576,MATCH(DATE(AP$2,1,1),Hybrid!$A$1:$LI$1),FALSE)</f>
        <v>1.039199301</v>
      </c>
      <c r="AQ118" s="317">
        <f>VLOOKUP($E118,Hybrid!$1:$1048576,MATCH(DATE(AQ$2,1,1),Hybrid!$A$1:$LI$1),FALSE)</f>
        <v>1.0045712040000001</v>
      </c>
      <c r="AR118" s="317">
        <f>VLOOKUP($E118,Hybrid!$1:$1048576,MATCH(DATE(AR$2,1,1),Hybrid!$A$1:$LI$1),FALSE)</f>
        <v>0.9712513612</v>
      </c>
      <c r="AS118" s="317">
        <f>VLOOKUP($E118,Hybrid!$1:$1048576,MATCH(DATE(AS$2,1,1),Hybrid!$A$1:$LI$1),FALSE)</f>
        <v>0.93918311980000002</v>
      </c>
      <c r="AT118" s="317">
        <f>VLOOKUP($E118,Hybrid!$1:$1048576,MATCH(DATE(AT$2,1,1),Hybrid!$A$1:$LI$1),FALSE)</f>
        <v>0.90831284869999995</v>
      </c>
      <c r="AU118" s="317">
        <f>VLOOKUP($E118,Hybrid!$1:$1048576,MATCH(DATE(AU$2,1,1),Hybrid!$A$1:$LI$1),FALSE)</f>
        <v>0.87858991149999999</v>
      </c>
      <c r="AV118" s="317">
        <f>VLOOKUP($E118,Hybrid!$1:$1048576,MATCH(DATE(AV$2,1,1),Hybrid!$A$1:$LI$1),FALSE)</f>
        <v>0.8499665716</v>
      </c>
      <c r="AW118" s="317">
        <f>VLOOKUP($E118,Hybrid!$1:$1048576,MATCH(DATE(AW$2,1,1),Hybrid!$A$1:$LI$1),FALSE)</f>
        <v>0.82239779710000005</v>
      </c>
      <c r="AX118" s="317">
        <f>VLOOKUP($E118,Hybrid!$1:$1048576,MATCH(DATE(AX$2,1,1),Hybrid!$A$1:$LI$1),FALSE)</f>
        <v>0.79584096410000005</v>
      </c>
      <c r="AY118" s="317">
        <f>VLOOKUP($E118,Hybrid!$1:$1048576,MATCH(DATE(AY$2,1,1),Hybrid!$A$1:$LI$1),FALSE)</f>
        <v>0.77025562280000004</v>
      </c>
      <c r="AZ118" s="317">
        <f>VLOOKUP($E118,Hybrid!$1:$1048576,MATCH(DATE(AZ$2,1,1),Hybrid!$A$1:$LI$1),FALSE)</f>
        <v>0.7456033594</v>
      </c>
      <c r="BA118" s="317">
        <f>VLOOKUP($E118,Hybrid!$1:$1048576,MATCH(DATE(BA$2,1,1),Hybrid!$A$1:$LI$1),FALSE)</f>
        <v>0.72184771569999995</v>
      </c>
      <c r="BB118" s="317">
        <f>VLOOKUP($E118,Hybrid!$1:$1048576,MATCH(DATE(BB$2,1,1),Hybrid!$A$1:$LI$1),FALSE)</f>
        <v>0.69895407170000001</v>
      </c>
      <c r="BC118" s="317">
        <f>VLOOKUP($E118,Hybrid!$1:$1048576,MATCH(DATE(BC$2,1,1),Hybrid!$A$1:$LI$1),FALSE)</f>
        <v>0.67688946000000005</v>
      </c>
      <c r="BD118" s="317">
        <f>VLOOKUP($E118,Hybrid!$1:$1048576,MATCH(DATE(BD$2,1,1),Hybrid!$A$1:$LI$1),FALSE)</f>
        <v>0.65562223539999998</v>
      </c>
      <c r="BE118" s="317">
        <f>VLOOKUP($E118,Hybrid!$1:$1048576,MATCH(DATE(BE$2,1,1),Hybrid!$A$1:$LI$1),FALSE)</f>
        <v>0.67613615360000001</v>
      </c>
      <c r="BF118" s="317">
        <f>VLOOKUP($E118,Hybrid!$1:$1048576,MATCH(DATE(BF$2,1,1),Hybrid!$A$1:$LI$1),FALSE)</f>
        <v>0.65614706970000003</v>
      </c>
      <c r="BG118" s="317">
        <f>VLOOKUP($E118,Hybrid!$1:$1048576,MATCH(DATE(BG$2,1,1),Hybrid!$A$1:$LI$1),FALSE)</f>
        <v>0.6368516139</v>
      </c>
      <c r="BH118" s="317">
        <f>VLOOKUP($E118,Hybrid!$1:$1048576,MATCH(DATE(BH$2,1,1),Hybrid!$A$1:$LI$1),FALSE)</f>
        <v>0.61822360580000002</v>
      </c>
      <c r="BI118" s="317">
        <f>VLOOKUP($E118,Hybrid!$1:$1048576,MATCH(DATE(BI$2,1,1),Hybrid!$A$1:$LI$1),FALSE)</f>
        <v>0.6002375418</v>
      </c>
    </row>
    <row r="119" spans="1:61" ht="15" customHeight="1" x14ac:dyDescent="0.35">
      <c r="A119" s="409"/>
      <c r="B119" s="421" t="s">
        <v>526</v>
      </c>
      <c r="C119" s="145" t="s">
        <v>520</v>
      </c>
      <c r="D119" s="109"/>
      <c r="E119" s="46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8"/>
      <c r="AU119" s="288"/>
      <c r="AV119" s="288"/>
      <c r="AW119" s="288"/>
      <c r="AX119" s="288"/>
      <c r="AY119" s="288"/>
      <c r="AZ119" s="288"/>
      <c r="BA119" s="288"/>
      <c r="BB119" s="288"/>
      <c r="BC119" s="288"/>
      <c r="BD119" s="288"/>
      <c r="BE119" s="288"/>
      <c r="BF119" s="288"/>
      <c r="BG119" s="288"/>
      <c r="BH119" s="288"/>
      <c r="BI119" s="288"/>
    </row>
    <row r="120" spans="1:61" ht="15" customHeight="1" x14ac:dyDescent="0.35">
      <c r="A120" s="409"/>
      <c r="B120" s="421"/>
      <c r="C120" s="109" t="s">
        <v>521</v>
      </c>
      <c r="D120" s="109"/>
      <c r="E120" s="46" t="s">
        <v>437</v>
      </c>
      <c r="F120" s="288">
        <f>+VLOOKUP($E120,Transports!$1:$1048576,MATCH(DATE(F$2,1,1),Transports!$A$1:$LI$1),FALSE)</f>
        <v>291099.78360000002</v>
      </c>
      <c r="G120" s="288">
        <f>+VLOOKUP($E120,Transports!$1:$1048576,MATCH(DATE(G$2,1,1),Transports!$A$1:$LI$1),FALSE)</f>
        <v>294174.60759999999</v>
      </c>
      <c r="H120" s="288">
        <f>+VLOOKUP($E120,Transports!$1:$1048576,MATCH(DATE(H$2,1,1),Transports!$A$1:$LI$1),FALSE)</f>
        <v>297902.38270000002</v>
      </c>
      <c r="I120" s="288">
        <f>+VLOOKUP($E120,Transports!$1:$1048576,MATCH(DATE(I$2,1,1),Transports!$A$1:$LI$1),FALSE)</f>
        <v>302112.20250000001</v>
      </c>
      <c r="J120" s="288">
        <f>+VLOOKUP($E120,Transports!$1:$1048576,MATCH(DATE(J$2,1,1),Transports!$A$1:$LI$1),FALSE)</f>
        <v>306857.10100000002</v>
      </c>
      <c r="K120" s="288">
        <f>+VLOOKUP($E120,Transports!$1:$1048576,MATCH(DATE(K$2,1,1),Transports!$A$1:$LI$1),FALSE)</f>
        <v>312167.4975</v>
      </c>
      <c r="L120" s="288">
        <f>+VLOOKUP($E120,Transports!$1:$1048576,MATCH(DATE(L$2,1,1),Transports!$A$1:$LI$1),FALSE)</f>
        <v>317706.46149999998</v>
      </c>
      <c r="M120" s="288">
        <f>+VLOOKUP($E120,Transports!$1:$1048576,MATCH(DATE(M$2,1,1),Transports!$A$1:$LI$1),FALSE)</f>
        <v>323657.38900000002</v>
      </c>
      <c r="N120" s="288">
        <f>+VLOOKUP($E120,Transports!$1:$1048576,MATCH(DATE(N$2,1,1),Transports!$A$1:$LI$1),FALSE)</f>
        <v>329991.04109999997</v>
      </c>
      <c r="O120" s="288">
        <f>+VLOOKUP($E120,Transports!$1:$1048576,MATCH(DATE(O$2,1,1),Transports!$A$1:$LI$1),FALSE)</f>
        <v>336676.50339999999</v>
      </c>
      <c r="P120" s="288">
        <f>+VLOOKUP($E120,Transports!$1:$1048576,MATCH(DATE(P$2,1,1),Transports!$A$1:$LI$1),FALSE)</f>
        <v>344035.14079999999</v>
      </c>
      <c r="Q120" s="288">
        <f>+VLOOKUP($E120,Transports!$1:$1048576,MATCH(DATE(Q$2,1,1),Transports!$A$1:$LI$1),FALSE)</f>
        <v>351495.473</v>
      </c>
      <c r="R120" s="288">
        <f>+VLOOKUP($E120,Transports!$1:$1048576,MATCH(DATE(R$2,1,1),Transports!$A$1:$LI$1),FALSE)</f>
        <v>359351.23509999999</v>
      </c>
      <c r="S120" s="288">
        <f>+VLOOKUP($E120,Transports!$1:$1048576,MATCH(DATE(S$2,1,1),Transports!$A$1:$LI$1),FALSE)</f>
        <v>367554.54139999999</v>
      </c>
      <c r="T120" s="288">
        <f>+VLOOKUP($E120,Transports!$1:$1048576,MATCH(DATE(T$2,1,1),Transports!$A$1:$LI$1),FALSE)</f>
        <v>376072.85820000002</v>
      </c>
      <c r="U120" s="288">
        <f>+VLOOKUP($E120,Transports!$1:$1048576,MATCH(DATE(U$2,1,1),Transports!$A$1:$LI$1),FALSE)</f>
        <v>384877.89049999998</v>
      </c>
      <c r="V120" s="288">
        <f>+VLOOKUP($E120,Transports!$1:$1048576,MATCH(DATE(V$2,1,1),Transports!$A$1:$LI$1),FALSE)</f>
        <v>393929.53210000001</v>
      </c>
      <c r="W120" s="288">
        <f>+VLOOKUP($E120,Transports!$1:$1048576,MATCH(DATE(W$2,1,1),Transports!$A$1:$LI$1),FALSE)</f>
        <v>403204.63020000001</v>
      </c>
      <c r="X120" s="288">
        <f>+VLOOKUP($E120,Transports!$1:$1048576,MATCH(DATE(X$2,1,1),Transports!$A$1:$LI$1),FALSE)</f>
        <v>412681.28980000003</v>
      </c>
      <c r="Y120" s="288">
        <f>+VLOOKUP($E120,Transports!$1:$1048576,MATCH(DATE(Y$2,1,1),Transports!$A$1:$LI$1),FALSE)</f>
        <v>422339.82020000002</v>
      </c>
      <c r="Z120" s="288">
        <f>+VLOOKUP($E120,Transports!$1:$1048576,MATCH(DATE(Z$2,1,1),Transports!$A$1:$LI$1),FALSE)</f>
        <v>431694.6459</v>
      </c>
      <c r="AA120" s="288">
        <f>+VLOOKUP($E120,Transports!$1:$1048576,MATCH(DATE(AA$2,1,1),Transports!$A$1:$LI$1),FALSE)</f>
        <v>441498.50540000002</v>
      </c>
      <c r="AB120" s="288">
        <f>+VLOOKUP($E120,Transports!$1:$1048576,MATCH(DATE(AB$2,1,1),Transports!$A$1:$LI$1),FALSE)</f>
        <v>451464.56400000001</v>
      </c>
      <c r="AC120" s="288">
        <f>+VLOOKUP($E120,Transports!$1:$1048576,MATCH(DATE(AC$2,1,1),Transports!$A$1:$LI$1),FALSE)</f>
        <v>461593.299</v>
      </c>
      <c r="AD120" s="288">
        <f>+VLOOKUP($E120,Transports!$1:$1048576,MATCH(DATE(AD$2,1,1),Transports!$A$1:$LI$1),FALSE)</f>
        <v>471879.15250000003</v>
      </c>
      <c r="AE120" s="288">
        <f>+VLOOKUP($E120,Transports!$1:$1048576,MATCH(DATE(AE$2,1,1),Transports!$A$1:$LI$1),FALSE)</f>
        <v>480911.09879999998</v>
      </c>
      <c r="AF120" s="288">
        <f>+VLOOKUP($E120,Transports!$1:$1048576,MATCH(DATE(AF$2,1,1),Transports!$A$1:$LI$1),FALSE)</f>
        <v>490317.30119999999</v>
      </c>
      <c r="AG120" s="288">
        <f>+VLOOKUP($E120,Transports!$1:$1048576,MATCH(DATE(AG$2,1,1),Transports!$A$1:$LI$1),FALSE)</f>
        <v>499681.95990000002</v>
      </c>
      <c r="AH120" s="288">
        <f>+VLOOKUP($E120,Transports!$1:$1048576,MATCH(DATE(AH$2,1,1),Transports!$A$1:$LI$1),FALSE)</f>
        <v>509055.63789999997</v>
      </c>
      <c r="AI120" s="288">
        <f>+VLOOKUP($E120,Transports!$1:$1048576,MATCH(DATE(AI$2,1,1),Transports!$A$1:$LI$1),FALSE)</f>
        <v>518478.0797</v>
      </c>
      <c r="AJ120" s="288">
        <f>+VLOOKUP($E120,Transports!$1:$1048576,MATCH(DATE(AJ$2,1,1),Transports!$A$1:$LI$1),FALSE)</f>
        <v>527980.2463</v>
      </c>
      <c r="AK120" s="288">
        <f>+VLOOKUP($E120,Transports!$1:$1048576,MATCH(DATE(AK$2,1,1),Transports!$A$1:$LI$1),FALSE)</f>
        <v>537590.27549999999</v>
      </c>
      <c r="AL120" s="288">
        <f>+VLOOKUP($E120,Transports!$1:$1048576,MATCH(DATE(AL$2,1,1),Transports!$A$1:$LI$1),FALSE)</f>
        <v>547325.48010000004</v>
      </c>
      <c r="AM120" s="288">
        <f>+VLOOKUP($E120,Transports!$1:$1048576,MATCH(DATE(AM$2,1,1),Transports!$A$1:$LI$1),FALSE)</f>
        <v>557199.5858</v>
      </c>
      <c r="AN120" s="288">
        <f>+VLOOKUP($E120,Transports!$1:$1048576,MATCH(DATE(AN$2,1,1),Transports!$A$1:$LI$1),FALSE)</f>
        <v>567223.97349999996</v>
      </c>
      <c r="AO120" s="288">
        <f>+VLOOKUP($E120,Transports!$1:$1048576,MATCH(DATE(AO$2,1,1),Transports!$A$1:$LI$1),FALSE)</f>
        <v>577408.6226</v>
      </c>
      <c r="AP120" s="288">
        <f>+VLOOKUP($E120,Transports!$1:$1048576,MATCH(DATE(AP$2,1,1),Transports!$A$1:$LI$1),FALSE)</f>
        <v>587446.57299999997</v>
      </c>
      <c r="AQ120" s="288">
        <f>+VLOOKUP($E120,Transports!$1:$1048576,MATCH(DATE(AQ$2,1,1),Transports!$A$1:$LI$1),FALSE)</f>
        <v>597560.8138</v>
      </c>
      <c r="AR120" s="288">
        <f>+VLOOKUP($E120,Transports!$1:$1048576,MATCH(DATE(AR$2,1,1),Transports!$A$1:$LI$1),FALSE)</f>
        <v>607769.22420000006</v>
      </c>
      <c r="AS120" s="288">
        <f>+VLOOKUP($E120,Transports!$1:$1048576,MATCH(DATE(AS$2,1,1),Transports!$A$1:$LI$1),FALSE)</f>
        <v>618097.28870000003</v>
      </c>
      <c r="AT120" s="288">
        <f>+VLOOKUP($E120,Transports!$1:$1048576,MATCH(DATE(AT$2,1,1),Transports!$A$1:$LI$1),FALSE)</f>
        <v>628570.95889999997</v>
      </c>
      <c r="AU120" s="288">
        <f>+VLOOKUP($E120,Transports!$1:$1048576,MATCH(DATE(AU$2,1,1),Transports!$A$1:$LI$1),FALSE)</f>
        <v>639220.90689999994</v>
      </c>
      <c r="AV120" s="288">
        <f>+VLOOKUP($E120,Transports!$1:$1048576,MATCH(DATE(AV$2,1,1),Transports!$A$1:$LI$1),FALSE)</f>
        <v>650064.96459999995</v>
      </c>
      <c r="AW120" s="288">
        <f>+VLOOKUP($E120,Transports!$1:$1048576,MATCH(DATE(AW$2,1,1),Transports!$A$1:$LI$1),FALSE)</f>
        <v>661117.6237</v>
      </c>
      <c r="AX120" s="288">
        <f>+VLOOKUP($E120,Transports!$1:$1048576,MATCH(DATE(AX$2,1,1),Transports!$A$1:$LI$1),FALSE)</f>
        <v>672390.32070000004</v>
      </c>
      <c r="AY120" s="288">
        <f>+VLOOKUP($E120,Transports!$1:$1048576,MATCH(DATE(AY$2,1,1),Transports!$A$1:$LI$1),FALSE)</f>
        <v>683891.99230000004</v>
      </c>
      <c r="AZ120" s="288">
        <f>+VLOOKUP($E120,Transports!$1:$1048576,MATCH(DATE(AZ$2,1,1),Transports!$A$1:$LI$1),FALSE)</f>
        <v>695690.63650000002</v>
      </c>
      <c r="BA120" s="288">
        <f>+VLOOKUP($E120,Transports!$1:$1048576,MATCH(DATE(BA$2,1,1),Transports!$A$1:$LI$1),FALSE)</f>
        <v>707764.91879999998</v>
      </c>
      <c r="BB120" s="288">
        <f>+VLOOKUP($E120,Transports!$1:$1048576,MATCH(DATE(BB$2,1,1),Transports!$A$1:$LI$1),FALSE)</f>
        <v>720114.02969999996</v>
      </c>
      <c r="BC120" s="288">
        <f>+VLOOKUP($E120,Transports!$1:$1048576,MATCH(DATE(BC$2,1,1),Transports!$A$1:$LI$1),FALSE)</f>
        <v>732737.13300000003</v>
      </c>
      <c r="BD120" s="288">
        <f>+VLOOKUP($E120,Transports!$1:$1048576,MATCH(DATE(BD$2,1,1),Transports!$A$1:$LI$1),FALSE)</f>
        <v>745633.76300000004</v>
      </c>
      <c r="BE120" s="288">
        <f>+VLOOKUP($E120,Transports!$1:$1048576,MATCH(DATE(BE$2,1,1),Transports!$A$1:$LI$1),FALSE)</f>
        <v>919243.47050000005</v>
      </c>
      <c r="BF120" s="288">
        <f>+VLOOKUP($E120,Transports!$1:$1048576,MATCH(DATE(BF$2,1,1),Transports!$A$1:$LI$1),FALSE)</f>
        <v>939686.88049999997</v>
      </c>
      <c r="BG120" s="288">
        <f>+VLOOKUP($E120,Transports!$1:$1048576,MATCH(DATE(BG$2,1,1),Transports!$A$1:$LI$1),FALSE)</f>
        <v>960553.10389999999</v>
      </c>
      <c r="BH120" s="288">
        <f>+VLOOKUP($E120,Transports!$1:$1048576,MATCH(DATE(BH$2,1,1),Transports!$A$1:$LI$1),FALSE)</f>
        <v>981856.64800000004</v>
      </c>
      <c r="BI120" s="288">
        <f>+VLOOKUP($E120,Transports!$1:$1048576,MATCH(DATE(BI$2,1,1),Transports!$A$1:$LI$1),FALSE)</f>
        <v>1003613.434</v>
      </c>
    </row>
    <row r="121" spans="1:61" ht="15" customHeight="1" x14ac:dyDescent="0.35">
      <c r="A121" s="409"/>
      <c r="B121" s="421"/>
      <c r="C121" s="109" t="s">
        <v>454</v>
      </c>
      <c r="D121" s="109"/>
      <c r="E121" s="46" t="s">
        <v>438</v>
      </c>
      <c r="F121" s="288">
        <f>+VLOOKUP($E121,Transports!$1:$1048576,MATCH(DATE(F$2,1,1),Transports!$A$1:$LI$1),FALSE)</f>
        <v>724102.94209999999</v>
      </c>
      <c r="G121" s="288">
        <f>+VLOOKUP($E121,Transports!$1:$1048576,MATCH(DATE(G$2,1,1),Transports!$A$1:$LI$1),FALSE)</f>
        <v>715043.05260000005</v>
      </c>
      <c r="H121" s="288">
        <f>+VLOOKUP($E121,Transports!$1:$1048576,MATCH(DATE(H$2,1,1),Transports!$A$1:$LI$1),FALSE)</f>
        <v>710177.55160000001</v>
      </c>
      <c r="I121" s="288">
        <f>+VLOOKUP($E121,Transports!$1:$1048576,MATCH(DATE(I$2,1,1),Transports!$A$1:$LI$1),FALSE)</f>
        <v>708214.28780000005</v>
      </c>
      <c r="J121" s="288">
        <f>+VLOOKUP($E121,Transports!$1:$1048576,MATCH(DATE(J$2,1,1),Transports!$A$1:$LI$1),FALSE)</f>
        <v>708298.93809999991</v>
      </c>
      <c r="K121" s="288">
        <f>+VLOOKUP($E121,Transports!$1:$1048576,MATCH(DATE(K$2,1,1),Transports!$A$1:$LI$1),FALSE)</f>
        <v>709877.73680000007</v>
      </c>
      <c r="L121" s="288">
        <f>+VLOOKUP($E121,Transports!$1:$1048576,MATCH(DATE(L$2,1,1),Transports!$A$1:$LI$1),FALSE)</f>
        <v>712501.94799999997</v>
      </c>
      <c r="M121" s="288">
        <f>+VLOOKUP($E121,Transports!$1:$1048576,MATCH(DATE(M$2,1,1),Transports!$A$1:$LI$1),FALSE)</f>
        <v>715929.59180000005</v>
      </c>
      <c r="N121" s="288">
        <f>+VLOOKUP($E121,Transports!$1:$1048576,MATCH(DATE(N$2,1,1),Transports!$A$1:$LI$1),FALSE)</f>
        <v>719991.79249999998</v>
      </c>
      <c r="O121" s="288">
        <f>+VLOOKUP($E121,Transports!$1:$1048576,MATCH(DATE(O$2,1,1),Transports!$A$1:$LI$1),FALSE)</f>
        <v>724564.75</v>
      </c>
      <c r="P121" s="288">
        <f>+VLOOKUP($E121,Transports!$1:$1048576,MATCH(DATE(P$2,1,1),Transports!$A$1:$LI$1),FALSE)</f>
        <v>729637.72899999993</v>
      </c>
      <c r="Q121" s="288">
        <f>+VLOOKUP($E121,Transports!$1:$1048576,MATCH(DATE(Q$2,1,1),Transports!$A$1:$LI$1),FALSE)</f>
        <v>735055.56599999999</v>
      </c>
      <c r="R121" s="288">
        <f>+VLOOKUP($E121,Transports!$1:$1048576,MATCH(DATE(R$2,1,1),Transports!$A$1:$LI$1),FALSE)</f>
        <v>740785.54739999992</v>
      </c>
      <c r="S121" s="288">
        <f>+VLOOKUP($E121,Transports!$1:$1048576,MATCH(DATE(S$2,1,1),Transports!$A$1:$LI$1),FALSE)</f>
        <v>746786.11580000003</v>
      </c>
      <c r="T121" s="288">
        <f>+VLOOKUP($E121,Transports!$1:$1048576,MATCH(DATE(T$2,1,1),Transports!$A$1:$LI$1),FALSE)</f>
        <v>753016.11410000001</v>
      </c>
      <c r="U121" s="288">
        <f>+VLOOKUP($E121,Transports!$1:$1048576,MATCH(DATE(U$2,1,1),Transports!$A$1:$LI$1),FALSE)</f>
        <v>759436.54359999998</v>
      </c>
      <c r="V121" s="288">
        <f>+VLOOKUP($E121,Transports!$1:$1048576,MATCH(DATE(V$2,1,1),Transports!$A$1:$LI$1),FALSE)</f>
        <v>766007.47580000001</v>
      </c>
      <c r="W121" s="288">
        <f>+VLOOKUP($E121,Transports!$1:$1048576,MATCH(DATE(W$2,1,1),Transports!$A$1:$LI$1),FALSE)</f>
        <v>772693.21269999992</v>
      </c>
      <c r="X121" s="288">
        <f>+VLOOKUP($E121,Transports!$1:$1048576,MATCH(DATE(X$2,1,1),Transports!$A$1:$LI$1),FALSE)</f>
        <v>779461.76579999994</v>
      </c>
      <c r="Y121" s="288">
        <f>+VLOOKUP($E121,Transports!$1:$1048576,MATCH(DATE(Y$2,1,1),Transports!$A$1:$LI$1),FALSE)</f>
        <v>786284.56920000003</v>
      </c>
      <c r="Z121" s="288">
        <f>+VLOOKUP($E121,Transports!$1:$1048576,MATCH(DATE(Z$2,1,1),Transports!$A$1:$LI$1),FALSE)</f>
        <v>793029.44050000003</v>
      </c>
      <c r="AA121" s="288">
        <f>+VLOOKUP($E121,Transports!$1:$1048576,MATCH(DATE(AA$2,1,1),Transports!$A$1:$LI$1),FALSE)</f>
        <v>799789.92760000005</v>
      </c>
      <c r="AB121" s="288">
        <f>+VLOOKUP($E121,Transports!$1:$1048576,MATCH(DATE(AB$2,1,1),Transports!$A$1:$LI$1),FALSE)</f>
        <v>806549.82709999999</v>
      </c>
      <c r="AC121" s="288">
        <f>+VLOOKUP($E121,Transports!$1:$1048576,MATCH(DATE(AC$2,1,1),Transports!$A$1:$LI$1),FALSE)</f>
        <v>813296.91680000001</v>
      </c>
      <c r="AD121" s="288">
        <f>+VLOOKUP($E121,Transports!$1:$1048576,MATCH(DATE(AD$2,1,1),Transports!$A$1:$LI$1),FALSE)</f>
        <v>820020.88959999999</v>
      </c>
      <c r="AE121" s="288">
        <f>+VLOOKUP($E121,Transports!$1:$1048576,MATCH(DATE(AE$2,1,1),Transports!$A$1:$LI$1),FALSE)</f>
        <v>826411.02740000002</v>
      </c>
      <c r="AF121" s="288">
        <f>+VLOOKUP($E121,Transports!$1:$1048576,MATCH(DATE(AF$2,1,1),Transports!$A$1:$LI$1),FALSE)</f>
        <v>832644.66269999999</v>
      </c>
      <c r="AG121" s="288">
        <f>+VLOOKUP($E121,Transports!$1:$1048576,MATCH(DATE(AG$2,1,1),Transports!$A$1:$LI$1),FALSE)</f>
        <v>838732.26939999999</v>
      </c>
      <c r="AH121" s="288">
        <f>+VLOOKUP($E121,Transports!$1:$1048576,MATCH(DATE(AH$2,1,1),Transports!$A$1:$LI$1),FALSE)</f>
        <v>844689.95700000005</v>
      </c>
      <c r="AI121" s="288">
        <f>+VLOOKUP($E121,Transports!$1:$1048576,MATCH(DATE(AI$2,1,1),Transports!$A$1:$LI$1),FALSE)</f>
        <v>850535.46960000007</v>
      </c>
      <c r="AJ121" s="288">
        <f>+VLOOKUP($E121,Transports!$1:$1048576,MATCH(DATE(AJ$2,1,1),Transports!$A$1:$LI$1),FALSE)</f>
        <v>856285.91009999998</v>
      </c>
      <c r="AK121" s="288">
        <f>+VLOOKUP($E121,Transports!$1:$1048576,MATCH(DATE(AK$2,1,1),Transports!$A$1:$LI$1),FALSE)</f>
        <v>861957.57200000004</v>
      </c>
      <c r="AL121" s="288">
        <f>+VLOOKUP($E121,Transports!$1:$1048576,MATCH(DATE(AL$2,1,1),Transports!$A$1:$LI$1),FALSE)</f>
        <v>867564.2013999999</v>
      </c>
      <c r="AM121" s="288">
        <f>+VLOOKUP($E121,Transports!$1:$1048576,MATCH(DATE(AM$2,1,1),Transports!$A$1:$LI$1),FALSE)</f>
        <v>873117.41139999998</v>
      </c>
      <c r="AN121" s="288">
        <f>+VLOOKUP($E121,Transports!$1:$1048576,MATCH(DATE(AN$2,1,1),Transports!$A$1:$LI$1),FALSE)</f>
        <v>878627.20289999992</v>
      </c>
      <c r="AO121" s="288">
        <f>+VLOOKUP($E121,Transports!$1:$1048576,MATCH(DATE(AO$2,1,1),Transports!$A$1:$LI$1),FALSE)</f>
        <v>884102.39769999997</v>
      </c>
      <c r="AP121" s="288">
        <f>+VLOOKUP($E121,Transports!$1:$1048576,MATCH(DATE(AP$2,1,1),Transports!$A$1:$LI$1),FALSE)</f>
        <v>889490.65830000001</v>
      </c>
      <c r="AQ121" s="288">
        <f>+VLOOKUP($E121,Transports!$1:$1048576,MATCH(DATE(AQ$2,1,1),Transports!$A$1:$LI$1),FALSE)</f>
        <v>894807.46160000004</v>
      </c>
      <c r="AR121" s="288">
        <f>+VLOOKUP($E121,Transports!$1:$1048576,MATCH(DATE(AR$2,1,1),Transports!$A$1:$LI$1),FALSE)</f>
        <v>900066.13429999992</v>
      </c>
      <c r="AS121" s="288">
        <f>+VLOOKUP($E121,Transports!$1:$1048576,MATCH(DATE(AS$2,1,1),Transports!$A$1:$LI$1),FALSE)</f>
        <v>905280.05689999997</v>
      </c>
      <c r="AT121" s="288">
        <f>+VLOOKUP($E121,Transports!$1:$1048576,MATCH(DATE(AT$2,1,1),Transports!$A$1:$LI$1),FALSE)</f>
        <v>910462.61920000007</v>
      </c>
      <c r="AU121" s="288">
        <f>+VLOOKUP($E121,Transports!$1:$1048576,MATCH(DATE(AU$2,1,1),Transports!$A$1:$LI$1),FALSE)</f>
        <v>915627.8996</v>
      </c>
      <c r="AV121" s="288">
        <f>+VLOOKUP($E121,Transports!$1:$1048576,MATCH(DATE(AV$2,1,1),Transports!$A$1:$LI$1),FALSE)</f>
        <v>920787.86300000001</v>
      </c>
      <c r="AW121" s="288">
        <f>+VLOOKUP($E121,Transports!$1:$1048576,MATCH(DATE(AW$2,1,1),Transports!$A$1:$LI$1),FALSE)</f>
        <v>925952.46070000005</v>
      </c>
      <c r="AX121" s="288">
        <f>+VLOOKUP($E121,Transports!$1:$1048576,MATCH(DATE(AX$2,1,1),Transports!$A$1:$LI$1),FALSE)</f>
        <v>931129.84400000004</v>
      </c>
      <c r="AY121" s="288">
        <f>+VLOOKUP($E121,Transports!$1:$1048576,MATCH(DATE(AY$2,1,1),Transports!$A$1:$LI$1),FALSE)</f>
        <v>936326.58259999997</v>
      </c>
      <c r="AZ121" s="288">
        <f>+VLOOKUP($E121,Transports!$1:$1048576,MATCH(DATE(AZ$2,1,1),Transports!$A$1:$LI$1),FALSE)</f>
        <v>941558.33250000002</v>
      </c>
      <c r="BA121" s="288">
        <f>+VLOOKUP($E121,Transports!$1:$1048576,MATCH(DATE(BA$2,1,1),Transports!$A$1:$LI$1),FALSE)</f>
        <v>946830.3088</v>
      </c>
      <c r="BB121" s="288">
        <f>+VLOOKUP($E121,Transports!$1:$1048576,MATCH(DATE(BB$2,1,1),Transports!$A$1:$LI$1),FALSE)</f>
        <v>952145.21049999993</v>
      </c>
      <c r="BC121" s="288">
        <f>+VLOOKUP($E121,Transports!$1:$1048576,MATCH(DATE(BC$2,1,1),Transports!$A$1:$LI$1),FALSE)</f>
        <v>957504.38989999995</v>
      </c>
      <c r="BD121" s="288">
        <f>+VLOOKUP($E121,Transports!$1:$1048576,MATCH(DATE(BD$2,1,1),Transports!$A$1:$LI$1),FALSE)</f>
        <v>962908.47879999992</v>
      </c>
      <c r="BE121" s="288">
        <f>+VLOOKUP($E121,Transports!$1:$1048576,MATCH(DATE(BE$2,1,1),Transports!$A$1:$LI$1),FALSE)</f>
        <v>1028785.1328</v>
      </c>
      <c r="BF121" s="288">
        <f>+VLOOKUP($E121,Transports!$1:$1048576,MATCH(DATE(BF$2,1,1),Transports!$A$1:$LI$1),FALSE)</f>
        <v>1036117.143</v>
      </c>
      <c r="BG121" s="288">
        <f>+VLOOKUP($E121,Transports!$1:$1048576,MATCH(DATE(BG$2,1,1),Transports!$A$1:$LI$1),FALSE)</f>
        <v>1043475.1982</v>
      </c>
      <c r="BH121" s="288">
        <f>+VLOOKUP($E121,Transports!$1:$1048576,MATCH(DATE(BH$2,1,1),Transports!$A$1:$LI$1),FALSE)</f>
        <v>1050861.7571</v>
      </c>
      <c r="BI121" s="288">
        <f>+VLOOKUP($E121,Transports!$1:$1048576,MATCH(DATE(BI$2,1,1),Transports!$A$1:$LI$1),FALSE)</f>
        <v>1058279.6902000001</v>
      </c>
    </row>
    <row r="122" spans="1:61" ht="15" customHeight="1" x14ac:dyDescent="0.35">
      <c r="A122" s="409"/>
      <c r="B122" s="421"/>
      <c r="C122" s="109" t="s">
        <v>523</v>
      </c>
      <c r="D122" s="109"/>
      <c r="E122" s="46" t="s">
        <v>439</v>
      </c>
      <c r="F122" s="288">
        <f>+VLOOKUP($E122,Transports!$1:$1048576,MATCH(DATE(F$2,1,1),Transports!$A$1:$LI$1),FALSE)</f>
        <v>624600.3419</v>
      </c>
      <c r="G122" s="288">
        <f>+VLOOKUP($E122,Transports!$1:$1048576,MATCH(DATE(G$2,1,1),Transports!$A$1:$LI$1),FALSE)</f>
        <v>618544.77130000002</v>
      </c>
      <c r="H122" s="288">
        <f>+VLOOKUP($E122,Transports!$1:$1048576,MATCH(DATE(H$2,1,1),Transports!$A$1:$LI$1),FALSE)</f>
        <v>615387.62170000002</v>
      </c>
      <c r="I122" s="288">
        <f>+VLOOKUP($E122,Transports!$1:$1048576,MATCH(DATE(I$2,1,1),Transports!$A$1:$LI$1),FALSE)</f>
        <v>614262.33519999997</v>
      </c>
      <c r="J122" s="288">
        <f>+VLOOKUP($E122,Transports!$1:$1048576,MATCH(DATE(J$2,1,1),Transports!$A$1:$LI$1),FALSE)</f>
        <v>614591.15520000004</v>
      </c>
      <c r="K122" s="288">
        <f>+VLOOKUP($E122,Transports!$1:$1048576,MATCH(DATE(K$2,1,1),Transports!$A$1:$LI$1),FALSE)</f>
        <v>615992.38040000002</v>
      </c>
      <c r="L122" s="288">
        <f>+VLOOKUP($E122,Transports!$1:$1048576,MATCH(DATE(L$2,1,1),Transports!$A$1:$LI$1),FALSE)</f>
        <v>618134.30900000001</v>
      </c>
      <c r="M122" s="288">
        <f>+VLOOKUP($E122,Transports!$1:$1048576,MATCH(DATE(M$2,1,1),Transports!$A$1:$LI$1),FALSE)</f>
        <v>620854.91899999999</v>
      </c>
      <c r="N122" s="288">
        <f>+VLOOKUP($E122,Transports!$1:$1048576,MATCH(DATE(N$2,1,1),Transports!$A$1:$LI$1),FALSE)</f>
        <v>624032.29630000005</v>
      </c>
      <c r="O122" s="288">
        <f>+VLOOKUP($E122,Transports!$1:$1048576,MATCH(DATE(O$2,1,1),Transports!$A$1:$LI$1),FALSE)</f>
        <v>627576.21409999998</v>
      </c>
      <c r="P122" s="288">
        <f>+VLOOKUP($E122,Transports!$1:$1048576,MATCH(DATE(P$2,1,1),Transports!$A$1:$LI$1),FALSE)</f>
        <v>631492.48019999999</v>
      </c>
      <c r="Q122" s="288">
        <f>+VLOOKUP($E122,Transports!$1:$1048576,MATCH(DATE(Q$2,1,1),Transports!$A$1:$LI$1),FALSE)</f>
        <v>635644.15079999994</v>
      </c>
      <c r="R122" s="288">
        <f>+VLOOKUP($E122,Transports!$1:$1048576,MATCH(DATE(R$2,1,1),Transports!$A$1:$LI$1),FALSE)</f>
        <v>640020.24699999997</v>
      </c>
      <c r="S122" s="288">
        <f>+VLOOKUP($E122,Transports!$1:$1048576,MATCH(DATE(S$2,1,1),Transports!$A$1:$LI$1),FALSE)</f>
        <v>644588.15220000001</v>
      </c>
      <c r="T122" s="288">
        <f>+VLOOKUP($E122,Transports!$1:$1048576,MATCH(DATE(T$2,1,1),Transports!$A$1:$LI$1),FALSE)</f>
        <v>649316.47629999998</v>
      </c>
      <c r="U122" s="288">
        <f>+VLOOKUP($E122,Transports!$1:$1048576,MATCH(DATE(U$2,1,1),Transports!$A$1:$LI$1),FALSE)</f>
        <v>654175.79260000004</v>
      </c>
      <c r="V122" s="288">
        <f>+VLOOKUP($E122,Transports!$1:$1048576,MATCH(DATE(V$2,1,1),Transports!$A$1:$LI$1),FALSE)</f>
        <v>659135.88089999999</v>
      </c>
      <c r="W122" s="288">
        <f>+VLOOKUP($E122,Transports!$1:$1048576,MATCH(DATE(W$2,1,1),Transports!$A$1:$LI$1),FALSE)</f>
        <v>664170.43119999999</v>
      </c>
      <c r="X122" s="288">
        <f>+VLOOKUP($E122,Transports!$1:$1048576,MATCH(DATE(X$2,1,1),Transports!$A$1:$LI$1),FALSE)</f>
        <v>669256.05160000001</v>
      </c>
      <c r="Y122" s="288">
        <f>+VLOOKUP($E122,Transports!$1:$1048576,MATCH(DATE(Y$2,1,1),Transports!$A$1:$LI$1),FALSE)</f>
        <v>674372.06709999999</v>
      </c>
      <c r="Z122" s="288">
        <f>+VLOOKUP($E122,Transports!$1:$1048576,MATCH(DATE(Z$2,1,1),Transports!$A$1:$LI$1),FALSE)</f>
        <v>679407.41130000004</v>
      </c>
      <c r="AA122" s="288">
        <f>+VLOOKUP($E122,Transports!$1:$1048576,MATCH(DATE(AA$2,1,1),Transports!$A$1:$LI$1),FALSE)</f>
        <v>684458.10730000003</v>
      </c>
      <c r="AB122" s="288">
        <f>+VLOOKUP($E122,Transports!$1:$1048576,MATCH(DATE(AB$2,1,1),Transports!$A$1:$LI$1),FALSE)</f>
        <v>689501.61499999999</v>
      </c>
      <c r="AC122" s="288">
        <f>+VLOOKUP($E122,Transports!$1:$1048576,MATCH(DATE(AC$2,1,1),Transports!$A$1:$LI$1),FALSE)</f>
        <v>694529.88190000004</v>
      </c>
      <c r="AD122" s="288">
        <f>+VLOOKUP($E122,Transports!$1:$1048576,MATCH(DATE(AD$2,1,1),Transports!$A$1:$LI$1),FALSE)</f>
        <v>699535.91850000003</v>
      </c>
      <c r="AE122" s="288">
        <f>+VLOOKUP($E122,Transports!$1:$1048576,MATCH(DATE(AE$2,1,1),Transports!$A$1:$LI$1),FALSE)</f>
        <v>704252.42799999996</v>
      </c>
      <c r="AF122" s="288">
        <f>+VLOOKUP($E122,Transports!$1:$1048576,MATCH(DATE(AF$2,1,1),Transports!$A$1:$LI$1),FALSE)</f>
        <v>708865.89879999997</v>
      </c>
      <c r="AG122" s="288">
        <f>+VLOOKUP($E122,Transports!$1:$1048576,MATCH(DATE(AG$2,1,1),Transports!$A$1:$LI$1),FALSE)</f>
        <v>713368.41570000001</v>
      </c>
      <c r="AH122" s="288">
        <f>+VLOOKUP($E122,Transports!$1:$1048576,MATCH(DATE(AH$2,1,1),Transports!$A$1:$LI$1),FALSE)</f>
        <v>717773.87820000004</v>
      </c>
      <c r="AI122" s="288">
        <f>+VLOOKUP($E122,Transports!$1:$1048576,MATCH(DATE(AI$2,1,1),Transports!$A$1:$LI$1),FALSE)</f>
        <v>722096.62390000001</v>
      </c>
      <c r="AJ122" s="288">
        <f>+VLOOKUP($E122,Transports!$1:$1048576,MATCH(DATE(AJ$2,1,1),Transports!$A$1:$LI$1),FALSE)</f>
        <v>726349.97</v>
      </c>
      <c r="AK122" s="288">
        <f>+VLOOKUP($E122,Transports!$1:$1048576,MATCH(DATE(AK$2,1,1),Transports!$A$1:$LI$1),FALSE)</f>
        <v>730546.34959999996</v>
      </c>
      <c r="AL122" s="288">
        <f>+VLOOKUP($E122,Transports!$1:$1048576,MATCH(DATE(AL$2,1,1),Transports!$A$1:$LI$1),FALSE)</f>
        <v>734695.91819999996</v>
      </c>
      <c r="AM122" s="288">
        <f>+VLOOKUP($E122,Transports!$1:$1048576,MATCH(DATE(AM$2,1,1),Transports!$A$1:$LI$1),FALSE)</f>
        <v>738807.12919999997</v>
      </c>
      <c r="AN122" s="288">
        <f>+VLOOKUP($E122,Transports!$1:$1048576,MATCH(DATE(AN$2,1,1),Transports!$A$1:$LI$1),FALSE)</f>
        <v>742887.16529999999</v>
      </c>
      <c r="AO122" s="288">
        <f>+VLOOKUP($E122,Transports!$1:$1048576,MATCH(DATE(AO$2,1,1),Transports!$A$1:$LI$1),FALSE)</f>
        <v>746942.29119999998</v>
      </c>
      <c r="AP122" s="288">
        <f>+VLOOKUP($E122,Transports!$1:$1048576,MATCH(DATE(AP$2,1,1),Transports!$A$1:$LI$1),FALSE)</f>
        <v>750926.17989999999</v>
      </c>
      <c r="AQ122" s="288">
        <f>+VLOOKUP($E122,Transports!$1:$1048576,MATCH(DATE(AQ$2,1,1),Transports!$A$1:$LI$1),FALSE)</f>
        <v>754857.40890000004</v>
      </c>
      <c r="AR122" s="288">
        <f>+VLOOKUP($E122,Transports!$1:$1048576,MATCH(DATE(AR$2,1,1),Transports!$A$1:$LI$1),FALSE)</f>
        <v>758745.72739999997</v>
      </c>
      <c r="AS122" s="288">
        <f>+VLOOKUP($E122,Transports!$1:$1048576,MATCH(DATE(AS$2,1,1),Transports!$A$1:$LI$1),FALSE)</f>
        <v>762601.1189</v>
      </c>
      <c r="AT122" s="288">
        <f>+VLOOKUP($E122,Transports!$1:$1048576,MATCH(DATE(AT$2,1,1),Transports!$A$1:$LI$1),FALSE)</f>
        <v>766433.49990000005</v>
      </c>
      <c r="AU122" s="288">
        <f>+VLOOKUP($E122,Transports!$1:$1048576,MATCH(DATE(AU$2,1,1),Transports!$A$1:$LI$1),FALSE)</f>
        <v>770253.28859999997</v>
      </c>
      <c r="AV122" s="288">
        <f>+VLOOKUP($E122,Transports!$1:$1048576,MATCH(DATE(AV$2,1,1),Transports!$A$1:$LI$1),FALSE)</f>
        <v>774069.00049999997</v>
      </c>
      <c r="AW122" s="288">
        <f>+VLOOKUP($E122,Transports!$1:$1048576,MATCH(DATE(AW$2,1,1),Transports!$A$1:$LI$1),FALSE)</f>
        <v>777887.62600000005</v>
      </c>
      <c r="AX122" s="288">
        <f>+VLOOKUP($E122,Transports!$1:$1048576,MATCH(DATE(AX$2,1,1),Transports!$A$1:$LI$1),FALSE)</f>
        <v>781714.8027</v>
      </c>
      <c r="AY122" s="288">
        <f>+VLOOKUP($E122,Transports!$1:$1048576,MATCH(DATE(AY$2,1,1),Transports!$A$1:$LI$1),FALSE)</f>
        <v>785554.99710000004</v>
      </c>
      <c r="AZ122" s="288">
        <f>+VLOOKUP($E122,Transports!$1:$1048576,MATCH(DATE(AZ$2,1,1),Transports!$A$1:$LI$1),FALSE)</f>
        <v>789420.5013</v>
      </c>
      <c r="BA122" s="288">
        <f>+VLOOKUP($E122,Transports!$1:$1048576,MATCH(DATE(BA$2,1,1),Transports!$A$1:$LI$1),FALSE)</f>
        <v>793313.84649999999</v>
      </c>
      <c r="BB122" s="288">
        <f>+VLOOKUP($E122,Transports!$1:$1048576,MATCH(DATE(BB$2,1,1),Transports!$A$1:$LI$1),FALSE)</f>
        <v>797236.53729999997</v>
      </c>
      <c r="BC122" s="288">
        <f>+VLOOKUP($E122,Transports!$1:$1048576,MATCH(DATE(BC$2,1,1),Transports!$A$1:$LI$1),FALSE)</f>
        <v>801189.17310000001</v>
      </c>
      <c r="BD122" s="288">
        <f>+VLOOKUP($E122,Transports!$1:$1048576,MATCH(DATE(BD$2,1,1),Transports!$A$1:$LI$1),FALSE)</f>
        <v>805171.88840000005</v>
      </c>
      <c r="BE122" s="288">
        <f>+VLOOKUP($E122,Transports!$1:$1048576,MATCH(DATE(BE$2,1,1),Transports!$A$1:$LI$1),FALSE)</f>
        <v>853026.34299999999</v>
      </c>
      <c r="BF122" s="288">
        <f>+VLOOKUP($E122,Transports!$1:$1048576,MATCH(DATE(BF$2,1,1),Transports!$A$1:$LI$1),FALSE)</f>
        <v>858358.62060000002</v>
      </c>
      <c r="BG122" s="288">
        <f>+VLOOKUP($E122,Transports!$1:$1048576,MATCH(DATE(BG$2,1,1),Transports!$A$1:$LI$1),FALSE)</f>
        <v>863705.48589999997</v>
      </c>
      <c r="BH122" s="288">
        <f>+VLOOKUP($E122,Transports!$1:$1048576,MATCH(DATE(BH$2,1,1),Transports!$A$1:$LI$1),FALSE)</f>
        <v>869068.6838</v>
      </c>
      <c r="BI122" s="288">
        <f>+VLOOKUP($E122,Transports!$1:$1048576,MATCH(DATE(BI$2,1,1),Transports!$A$1:$LI$1),FALSE)</f>
        <v>874450.23629999999</v>
      </c>
    </row>
    <row r="123" spans="1:61" ht="15" customHeight="1" x14ac:dyDescent="0.35">
      <c r="A123" s="409"/>
      <c r="B123" s="421"/>
      <c r="C123" s="109"/>
      <c r="D123" s="109" t="s">
        <v>522</v>
      </c>
      <c r="E123" s="46" t="s">
        <v>440</v>
      </c>
      <c r="F123" s="288">
        <f>+VLOOKUP($E123,Transports!$1:$1048576,MATCH(DATE(F$2,1,1),Transports!$A$1:$LI$1),FALSE)</f>
        <v>554271.6422</v>
      </c>
      <c r="G123" s="288">
        <f>+VLOOKUP($E123,Transports!$1:$1048576,MATCH(DATE(G$2,1,1),Transports!$A$1:$LI$1),FALSE)</f>
        <v>547734.00670000003</v>
      </c>
      <c r="H123" s="288">
        <f>+VLOOKUP($E123,Transports!$1:$1048576,MATCH(DATE(H$2,1,1),Transports!$A$1:$LI$1),FALSE)</f>
        <v>544176.51789999998</v>
      </c>
      <c r="I123" s="288">
        <f>+VLOOKUP($E123,Transports!$1:$1048576,MATCH(DATE(I$2,1,1),Transports!$A$1:$LI$1),FALSE)</f>
        <v>542683.89939999999</v>
      </c>
      <c r="J123" s="288">
        <f>+VLOOKUP($E123,Transports!$1:$1048576,MATCH(DATE(J$2,1,1),Transports!$A$1:$LI$1),FALSE)</f>
        <v>542645.89179999998</v>
      </c>
      <c r="K123" s="288">
        <f>+VLOOKUP($E123,Transports!$1:$1048576,MATCH(DATE(K$2,1,1),Transports!$A$1:$LI$1),FALSE)</f>
        <v>543666.12320000003</v>
      </c>
      <c r="L123" s="288">
        <f>+VLOOKUP($E123,Transports!$1:$1048576,MATCH(DATE(L$2,1,1),Transports!$A$1:$LI$1),FALSE)</f>
        <v>545429.80790000001</v>
      </c>
      <c r="M123" s="288">
        <f>+VLOOKUP($E123,Transports!$1:$1048576,MATCH(DATE(M$2,1,1),Transports!$A$1:$LI$1),FALSE)</f>
        <v>547759.74479999999</v>
      </c>
      <c r="N123" s="288">
        <f>+VLOOKUP($E123,Transports!$1:$1048576,MATCH(DATE(N$2,1,1),Transports!$A$1:$LI$1),FALSE)</f>
        <v>550535.15500000003</v>
      </c>
      <c r="O123" s="288">
        <f>+VLOOKUP($E123,Transports!$1:$1048576,MATCH(DATE(O$2,1,1),Transports!$A$1:$LI$1),FALSE)</f>
        <v>553667.60889999999</v>
      </c>
      <c r="P123" s="288">
        <f>+VLOOKUP($E123,Transports!$1:$1048576,MATCH(DATE(P$2,1,1),Transports!$A$1:$LI$1),FALSE)</f>
        <v>557142.97549999994</v>
      </c>
      <c r="Q123" s="288">
        <f>+VLOOKUP($E123,Transports!$1:$1048576,MATCH(DATE(Q$2,1,1),Transports!$A$1:$LI$1),FALSE)</f>
        <v>560860.47199999995</v>
      </c>
      <c r="R123" s="288">
        <f>+VLOOKUP($E123,Transports!$1:$1048576,MATCH(DATE(R$2,1,1),Transports!$A$1:$LI$1),FALSE)</f>
        <v>564791.27989999996</v>
      </c>
      <c r="S123" s="288">
        <f>+VLOOKUP($E123,Transports!$1:$1048576,MATCH(DATE(S$2,1,1),Transports!$A$1:$LI$1),FALSE)</f>
        <v>568906.40839999996</v>
      </c>
      <c r="T123" s="288">
        <f>+VLOOKUP($E123,Transports!$1:$1048576,MATCH(DATE(T$2,1,1),Transports!$A$1:$LI$1),FALSE)</f>
        <v>573176.86690000002</v>
      </c>
      <c r="U123" s="288">
        <f>+VLOOKUP($E123,Transports!$1:$1048576,MATCH(DATE(U$2,1,1),Transports!$A$1:$LI$1),FALSE)</f>
        <v>577575.15390000003</v>
      </c>
      <c r="V123" s="288">
        <f>+VLOOKUP($E123,Transports!$1:$1048576,MATCH(DATE(V$2,1,1),Transports!$A$1:$LI$1),FALSE)</f>
        <v>582073.38939999999</v>
      </c>
      <c r="W123" s="288">
        <f>+VLOOKUP($E123,Transports!$1:$1048576,MATCH(DATE(W$2,1,1),Transports!$A$1:$LI$1),FALSE)</f>
        <v>586646.44369999995</v>
      </c>
      <c r="X123" s="288">
        <f>+VLOOKUP($E123,Transports!$1:$1048576,MATCH(DATE(X$2,1,1),Transports!$A$1:$LI$1),FALSE)</f>
        <v>591271.87390000001</v>
      </c>
      <c r="Y123" s="288">
        <f>+VLOOKUP($E123,Transports!$1:$1048576,MATCH(DATE(Y$2,1,1),Transports!$A$1:$LI$1),FALSE)</f>
        <v>595929.6986</v>
      </c>
      <c r="Z123" s="288">
        <f>+VLOOKUP($E123,Transports!$1:$1048576,MATCH(DATE(Z$2,1,1),Transports!$A$1:$LI$1),FALSE)</f>
        <v>600534.36979999999</v>
      </c>
      <c r="AA123" s="288">
        <f>+VLOOKUP($E123,Transports!$1:$1048576,MATCH(DATE(AA$2,1,1),Transports!$A$1:$LI$1),FALSE)</f>
        <v>605139.90370000002</v>
      </c>
      <c r="AB123" s="288">
        <f>+VLOOKUP($E123,Transports!$1:$1048576,MATCH(DATE(AB$2,1,1),Transports!$A$1:$LI$1),FALSE)</f>
        <v>609739.45160000003</v>
      </c>
      <c r="AC123" s="288">
        <f>+VLOOKUP($E123,Transports!$1:$1048576,MATCH(DATE(AC$2,1,1),Transports!$A$1:$LI$1),FALSE)</f>
        <v>614324.46420000005</v>
      </c>
      <c r="AD123" s="288">
        <f>+VLOOKUP($E123,Transports!$1:$1048576,MATCH(DATE(AD$2,1,1),Transports!$A$1:$LI$1),FALSE)</f>
        <v>618887.85869999998</v>
      </c>
      <c r="AE123" s="288">
        <f>+VLOOKUP($E123,Transports!$1:$1048576,MATCH(DATE(AE$2,1,1),Transports!$A$1:$LI$1),FALSE)</f>
        <v>623232.91850000003</v>
      </c>
      <c r="AF123" s="288">
        <f>+VLOOKUP($E123,Transports!$1:$1048576,MATCH(DATE(AF$2,1,1),Transports!$A$1:$LI$1),FALSE)</f>
        <v>627459.86569999997</v>
      </c>
      <c r="AG123" s="288">
        <f>+VLOOKUP($E123,Transports!$1:$1048576,MATCH(DATE(AG$2,1,1),Transports!$A$1:$LI$1),FALSE)</f>
        <v>631582.4534</v>
      </c>
      <c r="AH123" s="288">
        <f>+VLOOKUP($E123,Transports!$1:$1048576,MATCH(DATE(AH$2,1,1),Transports!$A$1:$LI$1),FALSE)</f>
        <v>635611.44350000005</v>
      </c>
      <c r="AI123" s="288">
        <f>+VLOOKUP($E123,Transports!$1:$1048576,MATCH(DATE(AI$2,1,1),Transports!$A$1:$LI$1),FALSE)</f>
        <v>639558.88320000004</v>
      </c>
      <c r="AJ123" s="288">
        <f>+VLOOKUP($E123,Transports!$1:$1048576,MATCH(DATE(AJ$2,1,1),Transports!$A$1:$LI$1),FALSE)</f>
        <v>643436.47649999999</v>
      </c>
      <c r="AK123" s="288">
        <f>+VLOOKUP($E123,Transports!$1:$1048576,MATCH(DATE(AK$2,1,1),Transports!$A$1:$LI$1),FALSE)</f>
        <v>647255.37540000002</v>
      </c>
      <c r="AL123" s="288">
        <f>+VLOOKUP($E123,Transports!$1:$1048576,MATCH(DATE(AL$2,1,1),Transports!$A$1:$LI$1),FALSE)</f>
        <v>651025.09609999997</v>
      </c>
      <c r="AM123" s="288">
        <f>+VLOOKUP($E123,Transports!$1:$1048576,MATCH(DATE(AM$2,1,1),Transports!$A$1:$LI$1),FALSE)</f>
        <v>654753.69739999995</v>
      </c>
      <c r="AN123" s="288">
        <f>+VLOOKUP($E123,Transports!$1:$1048576,MATCH(DATE(AN$2,1,1),Transports!$A$1:$LI$1),FALSE)</f>
        <v>658448.12919999997</v>
      </c>
      <c r="AO123" s="288">
        <f>+VLOOKUP($E123,Transports!$1:$1048576,MATCH(DATE(AO$2,1,1),Transports!$A$1:$LI$1),FALSE)</f>
        <v>662114.52269999997</v>
      </c>
      <c r="AP123" s="288">
        <f>+VLOOKUP($E123,Transports!$1:$1048576,MATCH(DATE(AP$2,1,1),Transports!$A$1:$LI$1),FALSE)</f>
        <v>665720.69149999996</v>
      </c>
      <c r="AQ123" s="288">
        <f>+VLOOKUP($E123,Transports!$1:$1048576,MATCH(DATE(AQ$2,1,1),Transports!$A$1:$LI$1),FALSE)</f>
        <v>669274.54180000001</v>
      </c>
      <c r="AR123" s="288">
        <f>+VLOOKUP($E123,Transports!$1:$1048576,MATCH(DATE(AR$2,1,1),Transports!$A$1:$LI$1),FALSE)</f>
        <v>672785.22699999996</v>
      </c>
      <c r="AS123" s="288">
        <f>+VLOOKUP($E123,Transports!$1:$1048576,MATCH(DATE(AS$2,1,1),Transports!$A$1:$LI$1),FALSE)</f>
        <v>676261.81429999997</v>
      </c>
      <c r="AT123" s="288">
        <f>+VLOOKUP($E123,Transports!$1:$1048576,MATCH(DATE(AT$2,1,1),Transports!$A$1:$LI$1),FALSE)</f>
        <v>679713.35080000001</v>
      </c>
      <c r="AU123" s="288">
        <f>+VLOOKUP($E123,Transports!$1:$1048576,MATCH(DATE(AU$2,1,1),Transports!$A$1:$LI$1),FALSE)</f>
        <v>683149.27410000004</v>
      </c>
      <c r="AV123" s="288">
        <f>+VLOOKUP($E123,Transports!$1:$1048576,MATCH(DATE(AV$2,1,1),Transports!$A$1:$LI$1),FALSE)</f>
        <v>686577.71950000001</v>
      </c>
      <c r="AW123" s="288">
        <f>+VLOOKUP($E123,Transports!$1:$1048576,MATCH(DATE(AW$2,1,1),Transports!$A$1:$LI$1),FALSE)</f>
        <v>690005.45440000005</v>
      </c>
      <c r="AX123" s="288">
        <f>+VLOOKUP($E123,Transports!$1:$1048576,MATCH(DATE(AX$2,1,1),Transports!$A$1:$LI$1),FALSE)</f>
        <v>693438.02520000003</v>
      </c>
      <c r="AY123" s="288">
        <f>+VLOOKUP($E123,Transports!$1:$1048576,MATCH(DATE(AY$2,1,1),Transports!$A$1:$LI$1),FALSE)</f>
        <v>696879.90339999995</v>
      </c>
      <c r="AZ123" s="288">
        <f>+VLOOKUP($E123,Transports!$1:$1048576,MATCH(DATE(AZ$2,1,1),Transports!$A$1:$LI$1),FALSE)</f>
        <v>700341.07259999996</v>
      </c>
      <c r="BA123" s="288">
        <f>+VLOOKUP($E123,Transports!$1:$1048576,MATCH(DATE(BA$2,1,1),Transports!$A$1:$LI$1),FALSE)</f>
        <v>703825.43489999999</v>
      </c>
      <c r="BB123" s="288">
        <f>+VLOOKUP($E123,Transports!$1:$1048576,MATCH(DATE(BB$2,1,1),Transports!$A$1:$LI$1),FALSE)</f>
        <v>707334.89099999995</v>
      </c>
      <c r="BC123" s="288">
        <f>+VLOOKUP($E123,Transports!$1:$1048576,MATCH(DATE(BC$2,1,1),Transports!$A$1:$LI$1),FALSE)</f>
        <v>710870.40009999997</v>
      </c>
      <c r="BD123" s="288">
        <f>+VLOOKUP($E123,Transports!$1:$1048576,MATCH(DATE(BD$2,1,1),Transports!$A$1:$LI$1),FALSE)</f>
        <v>714432.41099999996</v>
      </c>
      <c r="BE123" s="288">
        <f>+VLOOKUP($E123,Transports!$1:$1048576,MATCH(DATE(BE$2,1,1),Transports!$A$1:$LI$1),FALSE)</f>
        <v>757692.22160000005</v>
      </c>
      <c r="BF123" s="288">
        <f>+VLOOKUP($E123,Transports!$1:$1048576,MATCH(DATE(BF$2,1,1),Transports!$A$1:$LI$1),FALSE)</f>
        <v>762474.32960000006</v>
      </c>
      <c r="BG123" s="288">
        <f>+VLOOKUP($E123,Transports!$1:$1048576,MATCH(DATE(BG$2,1,1),Transports!$A$1:$LI$1),FALSE)</f>
        <v>767267.70979999995</v>
      </c>
      <c r="BH123" s="288">
        <f>+VLOOKUP($E123,Transports!$1:$1048576,MATCH(DATE(BH$2,1,1),Transports!$A$1:$LI$1),FALSE)</f>
        <v>772073.94649999996</v>
      </c>
      <c r="BI123" s="288">
        <f>+VLOOKUP($E123,Transports!$1:$1048576,MATCH(DATE(BI$2,1,1),Transports!$A$1:$LI$1),FALSE)</f>
        <v>776894.88859999995</v>
      </c>
    </row>
    <row r="124" spans="1:61" ht="15" customHeight="1" x14ac:dyDescent="0.35">
      <c r="A124" s="409"/>
      <c r="B124" s="421"/>
      <c r="C124" s="109"/>
      <c r="D124" s="109" t="s">
        <v>153</v>
      </c>
      <c r="E124" s="46" t="s">
        <v>441</v>
      </c>
      <c r="F124" s="288">
        <f>+VLOOKUP($E124,Transports!$1:$1048576,MATCH(DATE(F$2,1,1),Transports!$A$1:$LI$1),FALSE)</f>
        <v>70328.699649999995</v>
      </c>
      <c r="G124" s="288">
        <f>+VLOOKUP($E124,Transports!$1:$1048576,MATCH(DATE(G$2,1,1),Transports!$A$1:$LI$1),FALSE)</f>
        <v>70239.562220000007</v>
      </c>
      <c r="H124" s="288">
        <f>+VLOOKUP($E124,Transports!$1:$1048576,MATCH(DATE(H$2,1,1),Transports!$A$1:$LI$1),FALSE)</f>
        <v>70289.388479999994</v>
      </c>
      <c r="I124" s="288">
        <f>+VLOOKUP($E124,Transports!$1:$1048576,MATCH(DATE(I$2,1,1),Transports!$A$1:$LI$1),FALSE)</f>
        <v>70437.047149999999</v>
      </c>
      <c r="J124" s="288">
        <f>+VLOOKUP($E124,Transports!$1:$1048576,MATCH(DATE(J$2,1,1),Transports!$A$1:$LI$1),FALSE)</f>
        <v>70661.431930000006</v>
      </c>
      <c r="K124" s="288">
        <f>+VLOOKUP($E124,Transports!$1:$1048576,MATCH(DATE(K$2,1,1),Transports!$A$1:$LI$1),FALSE)</f>
        <v>70947.778749999998</v>
      </c>
      <c r="L124" s="288">
        <f>+VLOOKUP($E124,Transports!$1:$1048576,MATCH(DATE(L$2,1,1),Transports!$A$1:$LI$1),FALSE)</f>
        <v>71268.409820000001</v>
      </c>
      <c r="M124" s="288">
        <f>+VLOOKUP($E124,Transports!$1:$1048576,MATCH(DATE(M$2,1,1),Transports!$A$1:$LI$1),FALSE)</f>
        <v>71623.560740000001</v>
      </c>
      <c r="N124" s="288">
        <f>+VLOOKUP($E124,Transports!$1:$1048576,MATCH(DATE(N$2,1,1),Transports!$A$1:$LI$1),FALSE)</f>
        <v>72006.530020000006</v>
      </c>
      <c r="O124" s="288">
        <f>+VLOOKUP($E124,Transports!$1:$1048576,MATCH(DATE(O$2,1,1),Transports!$A$1:$LI$1),FALSE)</f>
        <v>72411.963130000004</v>
      </c>
      <c r="P124" s="288">
        <f>+VLOOKUP($E124,Transports!$1:$1048576,MATCH(DATE(P$2,1,1),Transports!$A$1:$LI$1),FALSE)</f>
        <v>72851.865709999998</v>
      </c>
      <c r="Q124" s="288">
        <f>+VLOOKUP($E124,Transports!$1:$1048576,MATCH(DATE(Q$2,1,1),Transports!$A$1:$LI$1),FALSE)</f>
        <v>73298.667430000001</v>
      </c>
      <c r="R124" s="288">
        <f>+VLOOKUP($E124,Transports!$1:$1048576,MATCH(DATE(R$2,1,1),Transports!$A$1:$LI$1),FALSE)</f>
        <v>73762.461509999994</v>
      </c>
      <c r="S124" s="288">
        <f>+VLOOKUP($E124,Transports!$1:$1048576,MATCH(DATE(S$2,1,1),Transports!$A$1:$LI$1),FALSE)</f>
        <v>74239.693379999997</v>
      </c>
      <c r="T124" s="288">
        <f>+VLOOKUP($E124,Transports!$1:$1048576,MATCH(DATE(T$2,1,1),Transports!$A$1:$LI$1),FALSE)</f>
        <v>74727.593959999998</v>
      </c>
      <c r="U124" s="288">
        <f>+VLOOKUP($E124,Transports!$1:$1048576,MATCH(DATE(U$2,1,1),Transports!$A$1:$LI$1),FALSE)</f>
        <v>75223.761050000001</v>
      </c>
      <c r="V124" s="288">
        <f>+VLOOKUP($E124,Transports!$1:$1048576,MATCH(DATE(V$2,1,1),Transports!$A$1:$LI$1),FALSE)</f>
        <v>75725.507379999995</v>
      </c>
      <c r="W124" s="288">
        <f>+VLOOKUP($E124,Transports!$1:$1048576,MATCH(DATE(W$2,1,1),Transports!$A$1:$LI$1),FALSE)</f>
        <v>76230.988800000006</v>
      </c>
      <c r="X124" s="288">
        <f>+VLOOKUP($E124,Transports!$1:$1048576,MATCH(DATE(X$2,1,1),Transports!$A$1:$LI$1),FALSE)</f>
        <v>76738.612460000004</v>
      </c>
      <c r="Y124" s="288">
        <f>+VLOOKUP($E124,Transports!$1:$1048576,MATCH(DATE(Y$2,1,1),Transports!$A$1:$LI$1),FALSE)</f>
        <v>77247.039480000007</v>
      </c>
      <c r="Z124" s="288">
        <f>+VLOOKUP($E124,Transports!$1:$1048576,MATCH(DATE(Z$2,1,1),Transports!$A$1:$LI$1),FALSE)</f>
        <v>77736.497959999993</v>
      </c>
      <c r="AA124" s="288">
        <f>+VLOOKUP($E124,Transports!$1:$1048576,MATCH(DATE(AA$2,1,1),Transports!$A$1:$LI$1),FALSE)</f>
        <v>78235.411730000007</v>
      </c>
      <c r="AB124" s="288">
        <f>+VLOOKUP($E124,Transports!$1:$1048576,MATCH(DATE(AB$2,1,1),Transports!$A$1:$LI$1),FALSE)</f>
        <v>78733.78327</v>
      </c>
      <c r="AC124" s="288">
        <f>+VLOOKUP($E124,Transports!$1:$1048576,MATCH(DATE(AC$2,1,1),Transports!$A$1:$LI$1),FALSE)</f>
        <v>79231.470019999993</v>
      </c>
      <c r="AD124" s="288">
        <f>+VLOOKUP($E124,Transports!$1:$1048576,MATCH(DATE(AD$2,1,1),Transports!$A$1:$LI$1),FALSE)</f>
        <v>79728.143719999993</v>
      </c>
      <c r="AE124" s="288">
        <f>+VLOOKUP($E124,Transports!$1:$1048576,MATCH(DATE(AE$2,1,1),Transports!$A$1:$LI$1),FALSE)</f>
        <v>80171.605420000007</v>
      </c>
      <c r="AF124" s="288">
        <f>+VLOOKUP($E124,Transports!$1:$1048576,MATCH(DATE(AF$2,1,1),Transports!$A$1:$LI$1),FALSE)</f>
        <v>80618.600820000007</v>
      </c>
      <c r="AG124" s="288">
        <f>+VLOOKUP($E124,Transports!$1:$1048576,MATCH(DATE(AG$2,1,1),Transports!$A$1:$LI$1),FALSE)</f>
        <v>81056.752630000003</v>
      </c>
      <c r="AH124" s="288">
        <f>+VLOOKUP($E124,Transports!$1:$1048576,MATCH(DATE(AH$2,1,1),Transports!$A$1:$LI$1),FALSE)</f>
        <v>81488.398029999997</v>
      </c>
      <c r="AI124" s="288">
        <f>+VLOOKUP($E124,Transports!$1:$1048576,MATCH(DATE(AI$2,1,1),Transports!$A$1:$LI$1),FALSE)</f>
        <v>81915.434280000001</v>
      </c>
      <c r="AJ124" s="288">
        <f>+VLOOKUP($E124,Transports!$1:$1048576,MATCH(DATE(AJ$2,1,1),Transports!$A$1:$LI$1),FALSE)</f>
        <v>82339.346449999997</v>
      </c>
      <c r="AK124" s="288">
        <f>+VLOOKUP($E124,Transports!$1:$1048576,MATCH(DATE(AK$2,1,1),Transports!$A$1:$LI$1),FALSE)</f>
        <v>82761.403609999994</v>
      </c>
      <c r="AL124" s="288">
        <f>+VLOOKUP($E124,Transports!$1:$1048576,MATCH(DATE(AL$2,1,1),Transports!$A$1:$LI$1),FALSE)</f>
        <v>83182.424209999997</v>
      </c>
      <c r="AM124" s="288">
        <f>+VLOOKUP($E124,Transports!$1:$1048576,MATCH(DATE(AM$2,1,1),Transports!$A$1:$LI$1),FALSE)</f>
        <v>83603.01728</v>
      </c>
      <c r="AN124" s="288">
        <f>+VLOOKUP($E124,Transports!$1:$1048576,MATCH(DATE(AN$2,1,1),Transports!$A$1:$LI$1),FALSE)</f>
        <v>84023.648430000001</v>
      </c>
      <c r="AO124" s="288">
        <f>+VLOOKUP($E124,Transports!$1:$1048576,MATCH(DATE(AO$2,1,1),Transports!$A$1:$LI$1),FALSE)</f>
        <v>84444.689899999998</v>
      </c>
      <c r="AP124" s="288">
        <f>+VLOOKUP($E124,Transports!$1:$1048576,MATCH(DATE(AP$2,1,1),Transports!$A$1:$LI$1),FALSE)</f>
        <v>84856.263200000001</v>
      </c>
      <c r="AQ124" s="288">
        <f>+VLOOKUP($E124,Transports!$1:$1048576,MATCH(DATE(AQ$2,1,1),Transports!$A$1:$LI$1),FALSE)</f>
        <v>85264.913660000006</v>
      </c>
      <c r="AR124" s="288">
        <f>+VLOOKUP($E124,Transports!$1:$1048576,MATCH(DATE(AR$2,1,1),Transports!$A$1:$LI$1),FALSE)</f>
        <v>85671.453989999995</v>
      </c>
      <c r="AS124" s="288">
        <f>+VLOOKUP($E124,Transports!$1:$1048576,MATCH(DATE(AS$2,1,1),Transports!$A$1:$LI$1),FALSE)</f>
        <v>86076.879820000002</v>
      </c>
      <c r="AT124" s="288">
        <f>+VLOOKUP($E124,Transports!$1:$1048576,MATCH(DATE(AT$2,1,1),Transports!$A$1:$LI$1),FALSE)</f>
        <v>86482.161829999997</v>
      </c>
      <c r="AU124" s="288">
        <f>+VLOOKUP($E124,Transports!$1:$1048576,MATCH(DATE(AU$2,1,1),Transports!$A$1:$LI$1),FALSE)</f>
        <v>86888.358609999996</v>
      </c>
      <c r="AV124" s="288">
        <f>+VLOOKUP($E124,Transports!$1:$1048576,MATCH(DATE(AV$2,1,1),Transports!$A$1:$LI$1),FALSE)</f>
        <v>87296.118499999997</v>
      </c>
      <c r="AW124" s="288">
        <f>+VLOOKUP($E124,Transports!$1:$1048576,MATCH(DATE(AW$2,1,1),Transports!$A$1:$LI$1),FALSE)</f>
        <v>87705.929220000005</v>
      </c>
      <c r="AX124" s="288">
        <f>+VLOOKUP($E124,Transports!$1:$1048576,MATCH(DATE(AX$2,1,1),Transports!$A$1:$LI$1),FALSE)</f>
        <v>88118.139320000002</v>
      </c>
      <c r="AY124" s="288">
        <f>+VLOOKUP($E124,Transports!$1:$1048576,MATCH(DATE(AY$2,1,1),Transports!$A$1:$LI$1),FALSE)</f>
        <v>88532.985950000002</v>
      </c>
      <c r="AZ124" s="288">
        <f>+VLOOKUP($E124,Transports!$1:$1048576,MATCH(DATE(AZ$2,1,1),Transports!$A$1:$LI$1),FALSE)</f>
        <v>88952.319029999999</v>
      </c>
      <c r="BA124" s="288">
        <f>+VLOOKUP($E124,Transports!$1:$1048576,MATCH(DATE(BA$2,1,1),Transports!$A$1:$LI$1),FALSE)</f>
        <v>89375.574470000007</v>
      </c>
      <c r="BB124" s="288">
        <f>+VLOOKUP($E124,Transports!$1:$1048576,MATCH(DATE(BB$2,1,1),Transports!$A$1:$LI$1),FALSE)</f>
        <v>89802.631290000005</v>
      </c>
      <c r="BC124" s="288">
        <f>+VLOOKUP($E124,Transports!$1:$1048576,MATCH(DATE(BC$2,1,1),Transports!$A$1:$LI$1),FALSE)</f>
        <v>90233.338199999998</v>
      </c>
      <c r="BD124" s="288">
        <f>+VLOOKUP($E124,Transports!$1:$1048576,MATCH(DATE(BD$2,1,1),Transports!$A$1:$LI$1),FALSE)</f>
        <v>90667.542109999995</v>
      </c>
      <c r="BE124" s="288">
        <f>+VLOOKUP($E124,Transports!$1:$1048576,MATCH(DATE(BE$2,1,1),Transports!$A$1:$LI$1),FALSE)</f>
        <v>95654.772039999996</v>
      </c>
      <c r="BF124" s="288">
        <f>+VLOOKUP($E124,Transports!$1:$1048576,MATCH(DATE(BF$2,1,1),Transports!$A$1:$LI$1),FALSE)</f>
        <v>96230.172919999997</v>
      </c>
      <c r="BG124" s="288">
        <f>+VLOOKUP($E124,Transports!$1:$1048576,MATCH(DATE(BG$2,1,1),Transports!$A$1:$LI$1),FALSE)</f>
        <v>96808.071020000003</v>
      </c>
      <c r="BH124" s="288">
        <f>+VLOOKUP($E124,Transports!$1:$1048576,MATCH(DATE(BH$2,1,1),Transports!$A$1:$LI$1),FALSE)</f>
        <v>97388.641029999999</v>
      </c>
      <c r="BI124" s="288">
        <f>+VLOOKUP($E124,Transports!$1:$1048576,MATCH(DATE(BI$2,1,1),Transports!$A$1:$LI$1),FALSE)</f>
        <v>97972.079800000007</v>
      </c>
    </row>
    <row r="125" spans="1:61" ht="15" customHeight="1" x14ac:dyDescent="0.35">
      <c r="A125" s="409"/>
      <c r="B125" s="421"/>
      <c r="C125" s="109" t="s">
        <v>524</v>
      </c>
      <c r="D125" s="109"/>
      <c r="E125" s="46" t="s">
        <v>442</v>
      </c>
      <c r="F125" s="288">
        <f>+VLOOKUP($E125,Transports!$1:$1048576,MATCH(DATE(F$2,1,1),Transports!$A$1:$LI$1),FALSE)</f>
        <v>275159.80609999999</v>
      </c>
      <c r="G125" s="288">
        <f>+VLOOKUP($E125,Transports!$1:$1048576,MATCH(DATE(G$2,1,1),Transports!$A$1:$LI$1),FALSE)</f>
        <v>270626.63780000003</v>
      </c>
      <c r="H125" s="288">
        <f>+VLOOKUP($E125,Transports!$1:$1048576,MATCH(DATE(H$2,1,1),Transports!$A$1:$LI$1),FALSE)</f>
        <v>268217.48849999998</v>
      </c>
      <c r="I125" s="288">
        <f>+VLOOKUP($E125,Transports!$1:$1048576,MATCH(DATE(I$2,1,1),Transports!$A$1:$LI$1),FALSE)</f>
        <v>267264.71509999997</v>
      </c>
      <c r="J125" s="288">
        <f>+VLOOKUP($E125,Transports!$1:$1048576,MATCH(DATE(J$2,1,1),Transports!$A$1:$LI$1),FALSE)</f>
        <v>267335.34659999999</v>
      </c>
      <c r="K125" s="288">
        <f>+VLOOKUP($E125,Transports!$1:$1048576,MATCH(DATE(K$2,1,1),Transports!$A$1:$LI$1),FALSE)</f>
        <v>268152.35600000003</v>
      </c>
      <c r="L125" s="288">
        <f>+VLOOKUP($E125,Transports!$1:$1048576,MATCH(DATE(L$2,1,1),Transports!$A$1:$LI$1),FALSE)</f>
        <v>269491.18530000001</v>
      </c>
      <c r="M125" s="288">
        <f>+VLOOKUP($E125,Transports!$1:$1048576,MATCH(DATE(M$2,1,1),Transports!$A$1:$LI$1),FALSE)</f>
        <v>271234.14140000002</v>
      </c>
      <c r="N125" s="288">
        <f>+VLOOKUP($E125,Transports!$1:$1048576,MATCH(DATE(N$2,1,1),Transports!$A$1:$LI$1),FALSE)</f>
        <v>273298.60249999998</v>
      </c>
      <c r="O125" s="288">
        <f>+VLOOKUP($E125,Transports!$1:$1048576,MATCH(DATE(O$2,1,1),Transports!$A$1:$LI$1),FALSE)</f>
        <v>275624.17369999998</v>
      </c>
      <c r="P125" s="288">
        <f>+VLOOKUP($E125,Transports!$1:$1048576,MATCH(DATE(P$2,1,1),Transports!$A$1:$LI$1),FALSE)</f>
        <v>278208.8394</v>
      </c>
      <c r="Q125" s="288">
        <f>+VLOOKUP($E125,Transports!$1:$1048576,MATCH(DATE(Q$2,1,1),Transports!$A$1:$LI$1),FALSE)</f>
        <v>280972.8884</v>
      </c>
      <c r="R125" s="288">
        <f>+VLOOKUP($E125,Transports!$1:$1048576,MATCH(DATE(R$2,1,1),Transports!$A$1:$LI$1),FALSE)</f>
        <v>283902.56579999998</v>
      </c>
      <c r="S125" s="288">
        <f>+VLOOKUP($E125,Transports!$1:$1048576,MATCH(DATE(S$2,1,1),Transports!$A$1:$LI$1),FALSE)</f>
        <v>286977.58439999999</v>
      </c>
      <c r="T125" s="288">
        <f>+VLOOKUP($E125,Transports!$1:$1048576,MATCH(DATE(T$2,1,1),Transports!$A$1:$LI$1),FALSE)</f>
        <v>290177.86900000001</v>
      </c>
      <c r="U125" s="288">
        <f>+VLOOKUP($E125,Transports!$1:$1048576,MATCH(DATE(U$2,1,1),Transports!$A$1:$LI$1),FALSE)</f>
        <v>293484.31910000002</v>
      </c>
      <c r="V125" s="288">
        <f>+VLOOKUP($E125,Transports!$1:$1048576,MATCH(DATE(V$2,1,1),Transports!$A$1:$LI$1),FALSE)</f>
        <v>296877.06479999999</v>
      </c>
      <c r="W125" s="288">
        <f>+VLOOKUP($E125,Transports!$1:$1048576,MATCH(DATE(W$2,1,1),Transports!$A$1:$LI$1),FALSE)</f>
        <v>300338.33240000001</v>
      </c>
      <c r="X125" s="288">
        <f>+VLOOKUP($E125,Transports!$1:$1048576,MATCH(DATE(X$2,1,1),Transports!$A$1:$LI$1),FALSE)</f>
        <v>303852.03149999998</v>
      </c>
      <c r="Y125" s="288">
        <f>+VLOOKUP($E125,Transports!$1:$1048576,MATCH(DATE(Y$2,1,1),Transports!$A$1:$LI$1),FALSE)</f>
        <v>307403.63559999998</v>
      </c>
      <c r="Z125" s="288">
        <f>+VLOOKUP($E125,Transports!$1:$1048576,MATCH(DATE(Z$2,1,1),Transports!$A$1:$LI$1),FALSE)</f>
        <v>310922.9852</v>
      </c>
      <c r="AA125" s="288">
        <f>+VLOOKUP($E125,Transports!$1:$1048576,MATCH(DATE(AA$2,1,1),Transports!$A$1:$LI$1),FALSE)</f>
        <v>314461.38510000001</v>
      </c>
      <c r="AB125" s="288">
        <f>+VLOOKUP($E125,Transports!$1:$1048576,MATCH(DATE(AB$2,1,1),Transports!$A$1:$LI$1),FALSE)</f>
        <v>318009.03539999999</v>
      </c>
      <c r="AC125" s="288">
        <f>+VLOOKUP($E125,Transports!$1:$1048576,MATCH(DATE(AC$2,1,1),Transports!$A$1:$LI$1),FALSE)</f>
        <v>321559.41389999999</v>
      </c>
      <c r="AD125" s="288">
        <f>+VLOOKUP($E125,Transports!$1:$1048576,MATCH(DATE(AD$2,1,1),Transports!$A$1:$LI$1),FALSE)</f>
        <v>325106.93170000002</v>
      </c>
      <c r="AE125" s="288">
        <f>+VLOOKUP($E125,Transports!$1:$1048576,MATCH(DATE(AE$2,1,1),Transports!$A$1:$LI$1),FALSE)</f>
        <v>328483.72350000002</v>
      </c>
      <c r="AF125" s="288">
        <f>+VLOOKUP($E125,Transports!$1:$1048576,MATCH(DATE(AF$2,1,1),Transports!$A$1:$LI$1),FALSE)</f>
        <v>331787.70730000001</v>
      </c>
      <c r="AG125" s="288">
        <f>+VLOOKUP($E125,Transports!$1:$1048576,MATCH(DATE(AG$2,1,1),Transports!$A$1:$LI$1),FALSE)</f>
        <v>335022.09980000003</v>
      </c>
      <c r="AH125" s="288">
        <f>+VLOOKUP($E125,Transports!$1:$1048576,MATCH(DATE(AH$2,1,1),Transports!$A$1:$LI$1),FALSE)</f>
        <v>338194.87449999998</v>
      </c>
      <c r="AI125" s="288">
        <f>+VLOOKUP($E125,Transports!$1:$1048576,MATCH(DATE(AI$2,1,1),Transports!$A$1:$LI$1),FALSE)</f>
        <v>341314.94160000002</v>
      </c>
      <c r="AJ125" s="288">
        <f>+VLOOKUP($E125,Transports!$1:$1048576,MATCH(DATE(AJ$2,1,1),Transports!$A$1:$LI$1),FALSE)</f>
        <v>344390.9632</v>
      </c>
      <c r="AK125" s="288">
        <f>+VLOOKUP($E125,Transports!$1:$1048576,MATCH(DATE(AK$2,1,1),Transports!$A$1:$LI$1),FALSE)</f>
        <v>347431.28360000002</v>
      </c>
      <c r="AL125" s="288">
        <f>+VLOOKUP($E125,Transports!$1:$1048576,MATCH(DATE(AL$2,1,1),Transports!$A$1:$LI$1),FALSE)</f>
        <v>350442.93530000001</v>
      </c>
      <c r="AM125" s="288">
        <f>+VLOOKUP($E125,Transports!$1:$1048576,MATCH(DATE(AM$2,1,1),Transports!$A$1:$LI$1),FALSE)</f>
        <v>353431.88189999998</v>
      </c>
      <c r="AN125" s="288">
        <f>+VLOOKUP($E125,Transports!$1:$1048576,MATCH(DATE(AN$2,1,1),Transports!$A$1:$LI$1),FALSE)</f>
        <v>356403.28360000002</v>
      </c>
      <c r="AO125" s="288">
        <f>+VLOOKUP($E125,Transports!$1:$1048576,MATCH(DATE(AO$2,1,1),Transports!$A$1:$LI$1),FALSE)</f>
        <v>359361.71789999999</v>
      </c>
      <c r="AP125" s="288">
        <f>+VLOOKUP($E125,Transports!$1:$1048576,MATCH(DATE(AP$2,1,1),Transports!$A$1:$LI$1),FALSE)</f>
        <v>362278.30670000002</v>
      </c>
      <c r="AQ125" s="288">
        <f>+VLOOKUP($E125,Transports!$1:$1048576,MATCH(DATE(AQ$2,1,1),Transports!$A$1:$LI$1),FALSE)</f>
        <v>365161.67210000003</v>
      </c>
      <c r="AR125" s="288">
        <f>+VLOOKUP($E125,Transports!$1:$1048576,MATCH(DATE(AR$2,1,1),Transports!$A$1:$LI$1),FALSE)</f>
        <v>368018.7684</v>
      </c>
      <c r="AS125" s="288">
        <f>+VLOOKUP($E125,Transports!$1:$1048576,MATCH(DATE(AS$2,1,1),Transports!$A$1:$LI$1),FALSE)</f>
        <v>370856.65389999998</v>
      </c>
      <c r="AT125" s="288">
        <f>+VLOOKUP($E125,Transports!$1:$1048576,MATCH(DATE(AT$2,1,1),Transports!$A$1:$LI$1),FALSE)</f>
        <v>373682.45299999998</v>
      </c>
      <c r="AU125" s="288">
        <f>+VLOOKUP($E125,Transports!$1:$1048576,MATCH(DATE(AU$2,1,1),Transports!$A$1:$LI$1),FALSE)</f>
        <v>376503.7513</v>
      </c>
      <c r="AV125" s="288">
        <f>+VLOOKUP($E125,Transports!$1:$1048576,MATCH(DATE(AV$2,1,1),Transports!$A$1:$LI$1),FALSE)</f>
        <v>379326.98759999999</v>
      </c>
      <c r="AW125" s="288">
        <f>+VLOOKUP($E125,Transports!$1:$1048576,MATCH(DATE(AW$2,1,1),Transports!$A$1:$LI$1),FALSE)</f>
        <v>382157.55089999997</v>
      </c>
      <c r="AX125" s="288">
        <f>+VLOOKUP($E125,Transports!$1:$1048576,MATCH(DATE(AX$2,1,1),Transports!$A$1:$LI$1),FALSE)</f>
        <v>384999.88630000001</v>
      </c>
      <c r="AY125" s="288">
        <f>+VLOOKUP($E125,Transports!$1:$1048576,MATCH(DATE(AY$2,1,1),Transports!$A$1:$LI$1),FALSE)</f>
        <v>387857.60440000001</v>
      </c>
      <c r="AZ125" s="288">
        <f>+VLOOKUP($E125,Transports!$1:$1048576,MATCH(DATE(AZ$2,1,1),Transports!$A$1:$LI$1),FALSE)</f>
        <v>390739.4877</v>
      </c>
      <c r="BA125" s="288">
        <f>+VLOOKUP($E125,Transports!$1:$1048576,MATCH(DATE(BA$2,1,1),Transports!$A$1:$LI$1),FALSE)</f>
        <v>393648.37390000001</v>
      </c>
      <c r="BB125" s="288">
        <f>+VLOOKUP($E125,Transports!$1:$1048576,MATCH(DATE(BB$2,1,1),Transports!$A$1:$LI$1),FALSE)</f>
        <v>396585.79849999998</v>
      </c>
      <c r="BC125" s="288">
        <f>+VLOOKUP($E125,Transports!$1:$1048576,MATCH(DATE(BC$2,1,1),Transports!$A$1:$LI$1),FALSE)</f>
        <v>399552.58279999997</v>
      </c>
      <c r="BD125" s="288">
        <f>+VLOOKUP($E125,Transports!$1:$1048576,MATCH(DATE(BD$2,1,1),Transports!$A$1:$LI$1),FALSE)</f>
        <v>402549.16639999999</v>
      </c>
      <c r="BE125" s="288">
        <f>+VLOOKUP($E125,Transports!$1:$1048576,MATCH(DATE(BE$2,1,1),Transports!$A$1:$LI$1),FALSE)</f>
        <v>439549.86780000001</v>
      </c>
      <c r="BF125" s="288">
        <f>+VLOOKUP($E125,Transports!$1:$1048576,MATCH(DATE(BF$2,1,1),Transports!$A$1:$LI$1),FALSE)</f>
        <v>443704.9142</v>
      </c>
      <c r="BG125" s="288">
        <f>+VLOOKUP($E125,Transports!$1:$1048576,MATCH(DATE(BG$2,1,1),Transports!$A$1:$LI$1),FALSE)</f>
        <v>447883.27649999998</v>
      </c>
      <c r="BH125" s="288">
        <f>+VLOOKUP($E125,Transports!$1:$1048576,MATCH(DATE(BH$2,1,1),Transports!$A$1:$LI$1),FALSE)</f>
        <v>452086.3811</v>
      </c>
      <c r="BI125" s="288">
        <f>+VLOOKUP($E125,Transports!$1:$1048576,MATCH(DATE(BI$2,1,1),Transports!$A$1:$LI$1),FALSE)</f>
        <v>456315.90240000002</v>
      </c>
    </row>
    <row r="126" spans="1:61" ht="15" customHeight="1" x14ac:dyDescent="0.35">
      <c r="A126" s="409"/>
      <c r="B126" s="421"/>
      <c r="C126" s="109"/>
      <c r="D126" s="109" t="s">
        <v>154</v>
      </c>
      <c r="E126" s="46" t="s">
        <v>443</v>
      </c>
      <c r="F126" s="288">
        <f>+VLOOKUP($E126,Transports!$1:$1048576,MATCH(DATE(F$2,1,1),Transports!$A$1:$LI$1),FALSE)</f>
        <v>169831.29990000001</v>
      </c>
      <c r="G126" s="288">
        <f>+VLOOKUP($E126,Transports!$1:$1048576,MATCH(DATE(G$2,1,1),Transports!$A$1:$LI$1),FALSE)</f>
        <v>167309.0459</v>
      </c>
      <c r="H126" s="288">
        <f>+VLOOKUP($E126,Transports!$1:$1048576,MATCH(DATE(H$2,1,1),Transports!$A$1:$LI$1),FALSE)</f>
        <v>166001.0337</v>
      </c>
      <c r="I126" s="288">
        <f>+VLOOKUP($E126,Transports!$1:$1048576,MATCH(DATE(I$2,1,1),Transports!$A$1:$LI$1),FALSE)</f>
        <v>165530.3884</v>
      </c>
      <c r="J126" s="288">
        <f>+VLOOKUP($E126,Transports!$1:$1048576,MATCH(DATE(J$2,1,1),Transports!$A$1:$LI$1),FALSE)</f>
        <v>165653.04629999999</v>
      </c>
      <c r="K126" s="288">
        <f>+VLOOKUP($E126,Transports!$1:$1048576,MATCH(DATE(K$2,1,1),Transports!$A$1:$LI$1),FALSE)</f>
        <v>166211.61360000001</v>
      </c>
      <c r="L126" s="288">
        <f>+VLOOKUP($E126,Transports!$1:$1048576,MATCH(DATE(L$2,1,1),Transports!$A$1:$LI$1),FALSE)</f>
        <v>167072.14009999999</v>
      </c>
      <c r="M126" s="288">
        <f>+VLOOKUP($E126,Transports!$1:$1048576,MATCH(DATE(M$2,1,1),Transports!$A$1:$LI$1),FALSE)</f>
        <v>168169.84700000001</v>
      </c>
      <c r="N126" s="288">
        <f>+VLOOKUP($E126,Transports!$1:$1048576,MATCH(DATE(N$2,1,1),Transports!$A$1:$LI$1),FALSE)</f>
        <v>169456.63750000001</v>
      </c>
      <c r="O126" s="288">
        <f>+VLOOKUP($E126,Transports!$1:$1048576,MATCH(DATE(O$2,1,1),Transports!$A$1:$LI$1),FALSE)</f>
        <v>170897.14110000001</v>
      </c>
      <c r="P126" s="288">
        <f>+VLOOKUP($E126,Transports!$1:$1048576,MATCH(DATE(P$2,1,1),Transports!$A$1:$LI$1),FALSE)</f>
        <v>172494.75349999999</v>
      </c>
      <c r="Q126" s="288">
        <f>+VLOOKUP($E126,Transports!$1:$1048576,MATCH(DATE(Q$2,1,1),Transports!$A$1:$LI$1),FALSE)</f>
        <v>174195.09400000001</v>
      </c>
      <c r="R126" s="288">
        <f>+VLOOKUP($E126,Transports!$1:$1048576,MATCH(DATE(R$2,1,1),Transports!$A$1:$LI$1),FALSE)</f>
        <v>175994.26749999999</v>
      </c>
      <c r="S126" s="288">
        <f>+VLOOKUP($E126,Transports!$1:$1048576,MATCH(DATE(S$2,1,1),Transports!$A$1:$LI$1),FALSE)</f>
        <v>177879.70740000001</v>
      </c>
      <c r="T126" s="288">
        <f>+VLOOKUP($E126,Transports!$1:$1048576,MATCH(DATE(T$2,1,1),Transports!$A$1:$LI$1),FALSE)</f>
        <v>179839.24720000001</v>
      </c>
      <c r="U126" s="288">
        <f>+VLOOKUP($E126,Transports!$1:$1048576,MATCH(DATE(U$2,1,1),Transports!$A$1:$LI$1),FALSE)</f>
        <v>181861.3897</v>
      </c>
      <c r="V126" s="288">
        <f>+VLOOKUP($E126,Transports!$1:$1048576,MATCH(DATE(V$2,1,1),Transports!$A$1:$LI$1),FALSE)</f>
        <v>183934.0864</v>
      </c>
      <c r="W126" s="288">
        <f>+VLOOKUP($E126,Transports!$1:$1048576,MATCH(DATE(W$2,1,1),Transports!$A$1:$LI$1),FALSE)</f>
        <v>186046.769</v>
      </c>
      <c r="X126" s="288">
        <f>+VLOOKUP($E126,Transports!$1:$1048576,MATCH(DATE(X$2,1,1),Transports!$A$1:$LI$1),FALSE)</f>
        <v>188189.89189999999</v>
      </c>
      <c r="Y126" s="288">
        <f>+VLOOKUP($E126,Transports!$1:$1048576,MATCH(DATE(Y$2,1,1),Transports!$A$1:$LI$1),FALSE)</f>
        <v>190354.87059999999</v>
      </c>
      <c r="Z126" s="288">
        <f>+VLOOKUP($E126,Transports!$1:$1048576,MATCH(DATE(Z$2,1,1),Transports!$A$1:$LI$1),FALSE)</f>
        <v>192495.07070000001</v>
      </c>
      <c r="AA126" s="288">
        <f>+VLOOKUP($E126,Transports!$1:$1048576,MATCH(DATE(AA$2,1,1),Transports!$A$1:$LI$1),FALSE)</f>
        <v>194650.0239</v>
      </c>
      <c r="AB126" s="288">
        <f>+VLOOKUP($E126,Transports!$1:$1048576,MATCH(DATE(AB$2,1,1),Transports!$A$1:$LI$1),FALSE)</f>
        <v>196810.37549999999</v>
      </c>
      <c r="AC126" s="288">
        <f>+VLOOKUP($E126,Transports!$1:$1048576,MATCH(DATE(AC$2,1,1),Transports!$A$1:$LI$1),FALSE)</f>
        <v>198972.45259999999</v>
      </c>
      <c r="AD126" s="288">
        <f>+VLOOKUP($E126,Transports!$1:$1048576,MATCH(DATE(AD$2,1,1),Transports!$A$1:$LI$1),FALSE)</f>
        <v>201133.03090000001</v>
      </c>
      <c r="AE126" s="288">
        <f>+VLOOKUP($E126,Transports!$1:$1048576,MATCH(DATE(AE$2,1,1),Transports!$A$1:$LI$1),FALSE)</f>
        <v>203178.10889999999</v>
      </c>
      <c r="AF126" s="288">
        <f>+VLOOKUP($E126,Transports!$1:$1048576,MATCH(DATE(AF$2,1,1),Transports!$A$1:$LI$1),FALSE)</f>
        <v>205184.79699999999</v>
      </c>
      <c r="AG126" s="288">
        <f>+VLOOKUP($E126,Transports!$1:$1048576,MATCH(DATE(AG$2,1,1),Transports!$A$1:$LI$1),FALSE)</f>
        <v>207149.81599999999</v>
      </c>
      <c r="AH126" s="288">
        <f>+VLOOKUP($E126,Transports!$1:$1048576,MATCH(DATE(AH$2,1,1),Transports!$A$1:$LI$1),FALSE)</f>
        <v>209078.5135</v>
      </c>
      <c r="AI126" s="288">
        <f>+VLOOKUP($E126,Transports!$1:$1048576,MATCH(DATE(AI$2,1,1),Transports!$A$1:$LI$1),FALSE)</f>
        <v>210976.5864</v>
      </c>
      <c r="AJ126" s="288">
        <f>+VLOOKUP($E126,Transports!$1:$1048576,MATCH(DATE(AJ$2,1,1),Transports!$A$1:$LI$1),FALSE)</f>
        <v>212849.43359999999</v>
      </c>
      <c r="AK126" s="288">
        <f>+VLOOKUP($E126,Transports!$1:$1048576,MATCH(DATE(AK$2,1,1),Transports!$A$1:$LI$1),FALSE)</f>
        <v>214702.1966</v>
      </c>
      <c r="AL126" s="288">
        <f>+VLOOKUP($E126,Transports!$1:$1048576,MATCH(DATE(AL$2,1,1),Transports!$A$1:$LI$1),FALSE)</f>
        <v>216539.1053</v>
      </c>
      <c r="AM126" s="288">
        <f>+VLOOKUP($E126,Transports!$1:$1048576,MATCH(DATE(AM$2,1,1),Transports!$A$1:$LI$1),FALSE)</f>
        <v>218363.71400000001</v>
      </c>
      <c r="AN126" s="288">
        <f>+VLOOKUP($E126,Transports!$1:$1048576,MATCH(DATE(AN$2,1,1),Transports!$A$1:$LI$1),FALSE)</f>
        <v>220179.07370000001</v>
      </c>
      <c r="AO126" s="288">
        <f>+VLOOKUP($E126,Transports!$1:$1048576,MATCH(DATE(AO$2,1,1),Transports!$A$1:$LI$1),FALSE)</f>
        <v>221987.875</v>
      </c>
      <c r="AP126" s="288">
        <f>+VLOOKUP($E126,Transports!$1:$1048576,MATCH(DATE(AP$2,1,1),Transports!$A$1:$LI$1),FALSE)</f>
        <v>223769.96679999999</v>
      </c>
      <c r="AQ126" s="288">
        <f>+VLOOKUP($E126,Transports!$1:$1048576,MATCH(DATE(AQ$2,1,1),Transports!$A$1:$LI$1),FALSE)</f>
        <v>225532.9198</v>
      </c>
      <c r="AR126" s="288">
        <f>+VLOOKUP($E126,Transports!$1:$1048576,MATCH(DATE(AR$2,1,1),Transports!$A$1:$LI$1),FALSE)</f>
        <v>227280.90729999999</v>
      </c>
      <c r="AS126" s="288">
        <f>+VLOOKUP($E126,Transports!$1:$1048576,MATCH(DATE(AS$2,1,1),Transports!$A$1:$LI$1),FALSE)</f>
        <v>229018.2426</v>
      </c>
      <c r="AT126" s="288">
        <f>+VLOOKUP($E126,Transports!$1:$1048576,MATCH(DATE(AT$2,1,1),Transports!$A$1:$LI$1),FALSE)</f>
        <v>230749.2684</v>
      </c>
      <c r="AU126" s="288">
        <f>+VLOOKUP($E126,Transports!$1:$1048576,MATCH(DATE(AU$2,1,1),Transports!$A$1:$LI$1),FALSE)</f>
        <v>232478.62549999999</v>
      </c>
      <c r="AV126" s="288">
        <f>+VLOOKUP($E126,Transports!$1:$1048576,MATCH(DATE(AV$2,1,1),Transports!$A$1:$LI$1),FALSE)</f>
        <v>234210.14350000001</v>
      </c>
      <c r="AW126" s="288">
        <f>+VLOOKUP($E126,Transports!$1:$1048576,MATCH(DATE(AW$2,1,1),Transports!$A$1:$LI$1),FALSE)</f>
        <v>235947.00630000001</v>
      </c>
      <c r="AX126" s="288">
        <f>+VLOOKUP($E126,Transports!$1:$1048576,MATCH(DATE(AX$2,1,1),Transports!$A$1:$LI$1),FALSE)</f>
        <v>237691.81880000001</v>
      </c>
      <c r="AY126" s="288">
        <f>+VLOOKUP($E126,Transports!$1:$1048576,MATCH(DATE(AY$2,1,1),Transports!$A$1:$LI$1),FALSE)</f>
        <v>239446.67920000001</v>
      </c>
      <c r="AZ126" s="288">
        <f>+VLOOKUP($E126,Transports!$1:$1048576,MATCH(DATE(AZ$2,1,1),Transports!$A$1:$LI$1),FALSE)</f>
        <v>241217.2599</v>
      </c>
      <c r="BA126" s="288">
        <f>+VLOOKUP($E126,Transports!$1:$1048576,MATCH(DATE(BA$2,1,1),Transports!$A$1:$LI$1),FALSE)</f>
        <v>243004.87390000001</v>
      </c>
      <c r="BB126" s="288">
        <f>+VLOOKUP($E126,Transports!$1:$1048576,MATCH(DATE(BB$2,1,1),Transports!$A$1:$LI$1),FALSE)</f>
        <v>244810.31950000001</v>
      </c>
      <c r="BC126" s="288">
        <f>+VLOOKUP($E126,Transports!$1:$1048576,MATCH(DATE(BC$2,1,1),Transports!$A$1:$LI$1),FALSE)</f>
        <v>246633.98980000001</v>
      </c>
      <c r="BD126" s="288">
        <f>+VLOOKUP($E126,Transports!$1:$1048576,MATCH(DATE(BD$2,1,1),Transports!$A$1:$LI$1),FALSE)</f>
        <v>248476.06779999999</v>
      </c>
      <c r="BE126" s="288">
        <f>+VLOOKUP($E126,Transports!$1:$1048576,MATCH(DATE(BE$2,1,1),Transports!$A$1:$LI$1),FALSE)</f>
        <v>271092.91119999997</v>
      </c>
      <c r="BF126" s="288">
        <f>+VLOOKUP($E126,Transports!$1:$1048576,MATCH(DATE(BF$2,1,1),Transports!$A$1:$LI$1),FALSE)</f>
        <v>273642.81339999998</v>
      </c>
      <c r="BG126" s="288">
        <f>+VLOOKUP($E126,Transports!$1:$1048576,MATCH(DATE(BG$2,1,1),Transports!$A$1:$LI$1),FALSE)</f>
        <v>276207.48839999997</v>
      </c>
      <c r="BH126" s="288">
        <f>+VLOOKUP($E126,Transports!$1:$1048576,MATCH(DATE(BH$2,1,1),Transports!$A$1:$LI$1),FALSE)</f>
        <v>278787.81060000003</v>
      </c>
      <c r="BI126" s="288">
        <f>+VLOOKUP($E126,Transports!$1:$1048576,MATCH(DATE(BI$2,1,1),Transports!$A$1:$LI$1),FALSE)</f>
        <v>281384.80160000001</v>
      </c>
    </row>
    <row r="127" spans="1:61" ht="15" customHeight="1" x14ac:dyDescent="0.35">
      <c r="A127" s="409"/>
      <c r="B127" s="421"/>
      <c r="C127" s="110"/>
      <c r="D127" s="110" t="s">
        <v>525</v>
      </c>
      <c r="E127" s="79" t="s">
        <v>444</v>
      </c>
      <c r="F127" s="289">
        <f>+VLOOKUP($E127,Transports!$1:$1048576,MATCH(DATE(F$2,1,1),Transports!$A$1:$LI$1),FALSE)</f>
        <v>105328.5062</v>
      </c>
      <c r="G127" s="289">
        <f>+VLOOKUP($E127,Transports!$1:$1048576,MATCH(DATE(G$2,1,1),Transports!$A$1:$LI$1),FALSE)</f>
        <v>106199.07520000001</v>
      </c>
      <c r="H127" s="289">
        <f>+VLOOKUP($E127,Transports!$1:$1048576,MATCH(DATE(H$2,1,1),Transports!$A$1:$LI$1),FALSE)</f>
        <v>107055.0488</v>
      </c>
      <c r="I127" s="289">
        <f>+VLOOKUP($E127,Transports!$1:$1048576,MATCH(DATE(I$2,1,1),Transports!$A$1:$LI$1),FALSE)</f>
        <v>107897.1243</v>
      </c>
      <c r="J127" s="289">
        <f>+VLOOKUP($E127,Transports!$1:$1048576,MATCH(DATE(J$2,1,1),Transports!$A$1:$LI$1),FALSE)</f>
        <v>108754.43240000001</v>
      </c>
      <c r="K127" s="289">
        <f>+VLOOKUP($E127,Transports!$1:$1048576,MATCH(DATE(K$2,1,1),Transports!$A$1:$LI$1),FALSE)</f>
        <v>109644.5453</v>
      </c>
      <c r="L127" s="289">
        <f>+VLOOKUP($E127,Transports!$1:$1048576,MATCH(DATE(L$2,1,1),Transports!$A$1:$LI$1),FALSE)</f>
        <v>110522.1759</v>
      </c>
      <c r="M127" s="289">
        <f>+VLOOKUP($E127,Transports!$1:$1048576,MATCH(DATE(M$2,1,1),Transports!$A$1:$LI$1),FALSE)</f>
        <v>111422.7571</v>
      </c>
      <c r="N127" s="289">
        <f>+VLOOKUP($E127,Transports!$1:$1048576,MATCH(DATE(N$2,1,1),Transports!$A$1:$LI$1),FALSE)</f>
        <v>112344.5819</v>
      </c>
      <c r="O127" s="289">
        <f>+VLOOKUP($E127,Transports!$1:$1048576,MATCH(DATE(O$2,1,1),Transports!$A$1:$LI$1),FALSE)</f>
        <v>113284.8023</v>
      </c>
      <c r="P127" s="289">
        <f>+VLOOKUP($E127,Transports!$1:$1048576,MATCH(DATE(P$2,1,1),Transports!$A$1:$LI$1),FALSE)</f>
        <v>114293.0526</v>
      </c>
      <c r="Q127" s="289">
        <f>+VLOOKUP($E127,Transports!$1:$1048576,MATCH(DATE(Q$2,1,1),Transports!$A$1:$LI$1),FALSE)</f>
        <v>115282.8894</v>
      </c>
      <c r="R127" s="289">
        <f>+VLOOKUP($E127,Transports!$1:$1048576,MATCH(DATE(R$2,1,1),Transports!$A$1:$LI$1),FALSE)</f>
        <v>116299.4023</v>
      </c>
      <c r="S127" s="289">
        <f>+VLOOKUP($E127,Transports!$1:$1048576,MATCH(DATE(S$2,1,1),Transports!$A$1:$LI$1),FALSE)</f>
        <v>117334.7705</v>
      </c>
      <c r="T127" s="289">
        <f>+VLOOKUP($E127,Transports!$1:$1048576,MATCH(DATE(T$2,1,1),Transports!$A$1:$LI$1),FALSE)</f>
        <v>118384.2113</v>
      </c>
      <c r="U127" s="289">
        <f>+VLOOKUP($E127,Transports!$1:$1048576,MATCH(DATE(U$2,1,1),Transports!$A$1:$LI$1),FALSE)</f>
        <v>119444.03750000001</v>
      </c>
      <c r="V127" s="289">
        <f>+VLOOKUP($E127,Transports!$1:$1048576,MATCH(DATE(V$2,1,1),Transports!$A$1:$LI$1),FALSE)</f>
        <v>120509.4259</v>
      </c>
      <c r="W127" s="289">
        <f>+VLOOKUP($E127,Transports!$1:$1048576,MATCH(DATE(W$2,1,1),Transports!$A$1:$LI$1),FALSE)</f>
        <v>121578.2816</v>
      </c>
      <c r="X127" s="289">
        <f>+VLOOKUP($E127,Transports!$1:$1048576,MATCH(DATE(X$2,1,1),Transports!$A$1:$LI$1),FALSE)</f>
        <v>122648.8912</v>
      </c>
      <c r="Y127" s="289">
        <f>+VLOOKUP($E127,Transports!$1:$1048576,MATCH(DATE(Y$2,1,1),Transports!$A$1:$LI$1),FALSE)</f>
        <v>123719.988</v>
      </c>
      <c r="Z127" s="289">
        <f>+VLOOKUP($E127,Transports!$1:$1048576,MATCH(DATE(Z$2,1,1),Transports!$A$1:$LI$1),FALSE)</f>
        <v>124730.4911</v>
      </c>
      <c r="AA127" s="289">
        <f>+VLOOKUP($E127,Transports!$1:$1048576,MATCH(DATE(AA$2,1,1),Transports!$A$1:$LI$1),FALSE)</f>
        <v>125781.8465</v>
      </c>
      <c r="AB127" s="289">
        <f>+VLOOKUP($E127,Transports!$1:$1048576,MATCH(DATE(AB$2,1,1),Transports!$A$1:$LI$1),FALSE)</f>
        <v>126835.79090000001</v>
      </c>
      <c r="AC127" s="289">
        <f>+VLOOKUP($E127,Transports!$1:$1048576,MATCH(DATE(AC$2,1,1),Transports!$A$1:$LI$1),FALSE)</f>
        <v>127893.3881</v>
      </c>
      <c r="AD127" s="289">
        <f>+VLOOKUP($E127,Transports!$1:$1048576,MATCH(DATE(AD$2,1,1),Transports!$A$1:$LI$1),FALSE)</f>
        <v>128954.6828</v>
      </c>
      <c r="AE127" s="289">
        <f>+VLOOKUP($E127,Transports!$1:$1048576,MATCH(DATE(AE$2,1,1),Transports!$A$1:$LI$1),FALSE)</f>
        <v>129850.9464</v>
      </c>
      <c r="AF127" s="289">
        <f>+VLOOKUP($E127,Transports!$1:$1048576,MATCH(DATE(AF$2,1,1),Transports!$A$1:$LI$1),FALSE)</f>
        <v>130787.87940000001</v>
      </c>
      <c r="AG127" s="289">
        <f>+VLOOKUP($E127,Transports!$1:$1048576,MATCH(DATE(AG$2,1,1),Transports!$A$1:$LI$1),FALSE)</f>
        <v>131713.12580000001</v>
      </c>
      <c r="AH127" s="289">
        <f>+VLOOKUP($E127,Transports!$1:$1048576,MATCH(DATE(AH$2,1,1),Transports!$A$1:$LI$1),FALSE)</f>
        <v>132633.6298</v>
      </c>
      <c r="AI127" s="289">
        <f>+VLOOKUP($E127,Transports!$1:$1048576,MATCH(DATE(AI$2,1,1),Transports!$A$1:$LI$1),FALSE)</f>
        <v>133554.3941</v>
      </c>
      <c r="AJ127" s="289">
        <f>+VLOOKUP($E127,Transports!$1:$1048576,MATCH(DATE(AJ$2,1,1),Transports!$A$1:$LI$1),FALSE)</f>
        <v>134478.90849999999</v>
      </c>
      <c r="AK127" s="289">
        <f>+VLOOKUP($E127,Transports!$1:$1048576,MATCH(DATE(AK$2,1,1),Transports!$A$1:$LI$1),FALSE)</f>
        <v>135409.97039999999</v>
      </c>
      <c r="AL127" s="289">
        <f>+VLOOKUP($E127,Transports!$1:$1048576,MATCH(DATE(AL$2,1,1),Transports!$A$1:$LI$1),FALSE)</f>
        <v>136348.92619999999</v>
      </c>
      <c r="AM127" s="289">
        <f>+VLOOKUP($E127,Transports!$1:$1048576,MATCH(DATE(AM$2,1,1),Transports!$A$1:$LI$1),FALSE)</f>
        <v>137296.60200000001</v>
      </c>
      <c r="AN127" s="289">
        <f>+VLOOKUP($E127,Transports!$1:$1048576,MATCH(DATE(AN$2,1,1),Transports!$A$1:$LI$1),FALSE)</f>
        <v>138253.49069999999</v>
      </c>
      <c r="AO127" s="289">
        <f>+VLOOKUP($E127,Transports!$1:$1048576,MATCH(DATE(AO$2,1,1),Transports!$A$1:$LI$1),FALSE)</f>
        <v>139219.88800000001</v>
      </c>
      <c r="AP127" s="289">
        <f>+VLOOKUP($E127,Transports!$1:$1048576,MATCH(DATE(AP$2,1,1),Transports!$A$1:$LI$1),FALSE)</f>
        <v>140162.33129999999</v>
      </c>
      <c r="AQ127" s="289">
        <f>+VLOOKUP($E127,Transports!$1:$1048576,MATCH(DATE(AQ$2,1,1),Transports!$A$1:$LI$1),FALSE)</f>
        <v>141105.6464</v>
      </c>
      <c r="AR127" s="289">
        <f>+VLOOKUP($E127,Transports!$1:$1048576,MATCH(DATE(AR$2,1,1),Transports!$A$1:$LI$1),FALSE)</f>
        <v>142051.24369999999</v>
      </c>
      <c r="AS127" s="289">
        <f>+VLOOKUP($E127,Transports!$1:$1048576,MATCH(DATE(AS$2,1,1),Transports!$A$1:$LI$1),FALSE)</f>
        <v>143001.31510000001</v>
      </c>
      <c r="AT127" s="289">
        <f>+VLOOKUP($E127,Transports!$1:$1048576,MATCH(DATE(AT$2,1,1),Transports!$A$1:$LI$1),FALSE)</f>
        <v>143957.9823</v>
      </c>
      <c r="AU127" s="289">
        <f>+VLOOKUP($E127,Transports!$1:$1048576,MATCH(DATE(AU$2,1,1),Transports!$A$1:$LI$1),FALSE)</f>
        <v>144923.68590000001</v>
      </c>
      <c r="AV127" s="289">
        <f>+VLOOKUP($E127,Transports!$1:$1048576,MATCH(DATE(AV$2,1,1),Transports!$A$1:$LI$1),FALSE)</f>
        <v>145899.45970000001</v>
      </c>
      <c r="AW127" s="289">
        <f>+VLOOKUP($E127,Transports!$1:$1048576,MATCH(DATE(AW$2,1,1),Transports!$A$1:$LI$1),FALSE)</f>
        <v>146885.97270000001</v>
      </c>
      <c r="AX127" s="289">
        <f>+VLOOKUP($E127,Transports!$1:$1048576,MATCH(DATE(AX$2,1,1),Transports!$A$1:$LI$1),FALSE)</f>
        <v>147883.5815</v>
      </c>
      <c r="AY127" s="289">
        <f>+VLOOKUP($E127,Transports!$1:$1048576,MATCH(DATE(AY$2,1,1),Transports!$A$1:$LI$1),FALSE)</f>
        <v>148892.40979999999</v>
      </c>
      <c r="AZ127" s="289">
        <f>+VLOOKUP($E127,Transports!$1:$1048576,MATCH(DATE(AZ$2,1,1),Transports!$A$1:$LI$1),FALSE)</f>
        <v>149918.1612</v>
      </c>
      <c r="BA127" s="289">
        <f>+VLOOKUP($E127,Transports!$1:$1048576,MATCH(DATE(BA$2,1,1),Transports!$A$1:$LI$1),FALSE)</f>
        <v>150957.77540000001</v>
      </c>
      <c r="BB127" s="289">
        <f>+VLOOKUP($E127,Transports!$1:$1048576,MATCH(DATE(BB$2,1,1),Transports!$A$1:$LI$1),FALSE)</f>
        <v>152010.42490000001</v>
      </c>
      <c r="BC127" s="289">
        <f>+VLOOKUP($E127,Transports!$1:$1048576,MATCH(DATE(BC$2,1,1),Transports!$A$1:$LI$1),FALSE)</f>
        <v>153075.3511</v>
      </c>
      <c r="BD127" s="289">
        <f>+VLOOKUP($E127,Transports!$1:$1048576,MATCH(DATE(BD$2,1,1),Transports!$A$1:$LI$1),FALSE)</f>
        <v>154151.891</v>
      </c>
      <c r="BE127" s="289">
        <f>+VLOOKUP($E127,Transports!$1:$1048576,MATCH(DATE(BE$2,1,1),Transports!$A$1:$LI$1),FALSE)</f>
        <v>166265.26930000001</v>
      </c>
      <c r="BF127" s="289">
        <f>+VLOOKUP($E127,Transports!$1:$1048576,MATCH(DATE(BF$2,1,1),Transports!$A$1:$LI$1),FALSE)</f>
        <v>167721.36660000001</v>
      </c>
      <c r="BG127" s="289">
        <f>+VLOOKUP($E127,Transports!$1:$1048576,MATCH(DATE(BG$2,1,1),Transports!$A$1:$LI$1),FALSE)</f>
        <v>169190.0117</v>
      </c>
      <c r="BH127" s="289">
        <f>+VLOOKUP($E127,Transports!$1:$1048576,MATCH(DATE(BH$2,1,1),Transports!$A$1:$LI$1),FALSE)</f>
        <v>170671.67499999999</v>
      </c>
      <c r="BI127" s="289">
        <f>+VLOOKUP($E127,Transports!$1:$1048576,MATCH(DATE(BI$2,1,1),Transports!$A$1:$LI$1),FALSE)</f>
        <v>172166.87349999999</v>
      </c>
    </row>
    <row r="128" spans="1:61" ht="15" customHeight="1" x14ac:dyDescent="0.35">
      <c r="A128" s="409"/>
      <c r="B128" s="421"/>
      <c r="C128" s="145" t="s">
        <v>445</v>
      </c>
      <c r="D128" s="109"/>
      <c r="E128" s="46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88"/>
      <c r="AP128" s="288"/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  <c r="BE128" s="288"/>
      <c r="BF128" s="288"/>
      <c r="BG128" s="288"/>
      <c r="BH128" s="288"/>
      <c r="BI128" s="288"/>
    </row>
    <row r="129" spans="1:61" ht="15" customHeight="1" x14ac:dyDescent="0.35">
      <c r="A129" s="409"/>
      <c r="B129" s="421"/>
      <c r="C129" s="109" t="s">
        <v>521</v>
      </c>
      <c r="D129" s="109"/>
      <c r="E129" s="46" t="s">
        <v>446</v>
      </c>
      <c r="F129" s="288">
        <f>+VLOOKUP($E129,Transports!$1:$1048576,MATCH(DATE(F$2,1,1),Transports!$A$1:$LI$1),FALSE)</f>
        <v>291099.78360000002</v>
      </c>
      <c r="G129" s="288">
        <f>+VLOOKUP($E129,Transports!$1:$1048576,MATCH(DATE(G$2,1,1),Transports!$A$1:$LI$1),FALSE)</f>
        <v>296709.20750000002</v>
      </c>
      <c r="H129" s="288">
        <f>+VLOOKUP($E129,Transports!$1:$1048576,MATCH(DATE(H$2,1,1),Transports!$A$1:$LI$1),FALSE)</f>
        <v>302725.06280000001</v>
      </c>
      <c r="I129" s="288">
        <f>+VLOOKUP($E129,Transports!$1:$1048576,MATCH(DATE(I$2,1,1),Transports!$A$1:$LI$1),FALSE)</f>
        <v>309029.89399999997</v>
      </c>
      <c r="J129" s="288">
        <f>+VLOOKUP($E129,Transports!$1:$1048576,MATCH(DATE(J$2,1,1),Transports!$A$1:$LI$1),FALSE)</f>
        <v>315697.84409999999</v>
      </c>
      <c r="K129" s="288">
        <f>+VLOOKUP($E129,Transports!$1:$1048576,MATCH(DATE(K$2,1,1),Transports!$A$1:$LI$1),FALSE)</f>
        <v>322775.59720000002</v>
      </c>
      <c r="L129" s="288">
        <f>+VLOOKUP($E129,Transports!$1:$1048576,MATCH(DATE(L$2,1,1),Transports!$A$1:$LI$1),FALSE)</f>
        <v>329942.71720000001</v>
      </c>
      <c r="M129" s="288">
        <f>+VLOOKUP($E129,Transports!$1:$1048576,MATCH(DATE(M$2,1,1),Transports!$A$1:$LI$1),FALSE)</f>
        <v>337404.35619999998</v>
      </c>
      <c r="N129" s="288">
        <f>+VLOOKUP($E129,Transports!$1:$1048576,MATCH(DATE(N$2,1,1),Transports!$A$1:$LI$1),FALSE)</f>
        <v>345154.42589999997</v>
      </c>
      <c r="O129" s="288">
        <f>+VLOOKUP($E129,Transports!$1:$1048576,MATCH(DATE(O$2,1,1),Transports!$A$1:$LI$1),FALSE)</f>
        <v>353184.07750000001</v>
      </c>
      <c r="P129" s="288">
        <f>+VLOOKUP($E129,Transports!$1:$1048576,MATCH(DATE(P$2,1,1),Transports!$A$1:$LI$1),FALSE)</f>
        <v>362090.06699999998</v>
      </c>
      <c r="Q129" s="288">
        <f>+VLOOKUP($E129,Transports!$1:$1048576,MATCH(DATE(Q$2,1,1),Transports!$A$1:$LI$1),FALSE)</f>
        <v>370866.14689999999</v>
      </c>
      <c r="R129" s="288">
        <f>+VLOOKUP($E129,Transports!$1:$1048576,MATCH(DATE(R$2,1,1),Transports!$A$1:$LI$1),FALSE)</f>
        <v>379851.87359999999</v>
      </c>
      <c r="S129" s="288">
        <f>+VLOOKUP($E129,Transports!$1:$1048576,MATCH(DATE(S$2,1,1),Transports!$A$1:$LI$1),FALSE)</f>
        <v>389019.9276</v>
      </c>
      <c r="T129" s="288">
        <f>+VLOOKUP($E129,Transports!$1:$1048576,MATCH(DATE(T$2,1,1),Transports!$A$1:$LI$1),FALSE)</f>
        <v>398355.6876</v>
      </c>
      <c r="U129" s="288">
        <f>+VLOOKUP($E129,Transports!$1:$1048576,MATCH(DATE(U$2,1,1),Transports!$A$1:$LI$1),FALSE)</f>
        <v>407851.272</v>
      </c>
      <c r="V129" s="288">
        <f>+VLOOKUP($E129,Transports!$1:$1048576,MATCH(DATE(V$2,1,1),Transports!$A$1:$LI$1),FALSE)</f>
        <v>417502.52549999999</v>
      </c>
      <c r="W129" s="288">
        <f>+VLOOKUP($E129,Transports!$1:$1048576,MATCH(DATE(W$2,1,1),Transports!$A$1:$LI$1),FALSE)</f>
        <v>427307.34399999998</v>
      </c>
      <c r="X129" s="288">
        <f>+VLOOKUP($E129,Transports!$1:$1048576,MATCH(DATE(X$2,1,1),Transports!$A$1:$LI$1),FALSE)</f>
        <v>437264.78340000001</v>
      </c>
      <c r="Y129" s="288">
        <f>+VLOOKUP($E129,Transports!$1:$1048576,MATCH(DATE(Y$2,1,1),Transports!$A$1:$LI$1),FALSE)</f>
        <v>447374.66989999998</v>
      </c>
      <c r="Z129" s="288">
        <f>+VLOOKUP($E129,Transports!$1:$1048576,MATCH(DATE(Z$2,1,1),Transports!$A$1:$LI$1),FALSE)</f>
        <v>457146.913</v>
      </c>
      <c r="AA129" s="288">
        <f>+VLOOKUP($E129,Transports!$1:$1048576,MATCH(DATE(AA$2,1,1),Transports!$A$1:$LI$1),FALSE)</f>
        <v>467380.02220000001</v>
      </c>
      <c r="AB129" s="288">
        <f>+VLOOKUP($E129,Transports!$1:$1048576,MATCH(DATE(AB$2,1,1),Transports!$A$1:$LI$1),FALSE)</f>
        <v>477793.3713</v>
      </c>
      <c r="AC129" s="288">
        <f>+VLOOKUP($E129,Transports!$1:$1048576,MATCH(DATE(AC$2,1,1),Transports!$A$1:$LI$1),FALSE)</f>
        <v>488399.11119999998</v>
      </c>
      <c r="AD129" s="288">
        <f>+VLOOKUP($E129,Transports!$1:$1048576,MATCH(DATE(AD$2,1,1),Transports!$A$1:$LI$1),FALSE)</f>
        <v>499200.97330000001</v>
      </c>
      <c r="AE129" s="288">
        <f>+VLOOKUP($E129,Transports!$1:$1048576,MATCH(DATE(AE$2,1,1),Transports!$A$1:$LI$1),FALSE)</f>
        <v>508730.30469999998</v>
      </c>
      <c r="AF129" s="288">
        <f>+VLOOKUP($E129,Transports!$1:$1048576,MATCH(DATE(AF$2,1,1),Transports!$A$1:$LI$1),FALSE)</f>
        <v>518672.75329999998</v>
      </c>
      <c r="AG129" s="288">
        <f>+VLOOKUP($E129,Transports!$1:$1048576,MATCH(DATE(AG$2,1,1),Transports!$A$1:$LI$1),FALSE)</f>
        <v>528610.3371</v>
      </c>
      <c r="AH129" s="288">
        <f>+VLOOKUP($E129,Transports!$1:$1048576,MATCH(DATE(AH$2,1,1),Transports!$A$1:$LI$1),FALSE)</f>
        <v>538602.29790000001</v>
      </c>
      <c r="AI129" s="288">
        <f>+VLOOKUP($E129,Transports!$1:$1048576,MATCH(DATE(AI$2,1,1),Transports!$A$1:$LI$1),FALSE)</f>
        <v>548694.39899999998</v>
      </c>
      <c r="AJ129" s="288">
        <f>+VLOOKUP($E129,Transports!$1:$1048576,MATCH(DATE(AJ$2,1,1),Transports!$A$1:$LI$1),FALSE)</f>
        <v>558921.68870000006</v>
      </c>
      <c r="AK129" s="288">
        <f>+VLOOKUP($E129,Transports!$1:$1048576,MATCH(DATE(AK$2,1,1),Transports!$A$1:$LI$1),FALSE)</f>
        <v>569310.59039999999</v>
      </c>
      <c r="AL129" s="288">
        <f>+VLOOKUP($E129,Transports!$1:$1048576,MATCH(DATE(AL$2,1,1),Transports!$A$1:$LI$1),FALSE)</f>
        <v>579880.95200000005</v>
      </c>
      <c r="AM129" s="288">
        <f>+VLOOKUP($E129,Transports!$1:$1048576,MATCH(DATE(AM$2,1,1),Transports!$A$1:$LI$1),FALSE)</f>
        <v>590647.94510000001</v>
      </c>
      <c r="AN129" s="288">
        <f>+VLOOKUP($E129,Transports!$1:$1048576,MATCH(DATE(AN$2,1,1),Transports!$A$1:$LI$1),FALSE)</f>
        <v>601623.64760000003</v>
      </c>
      <c r="AO129" s="288">
        <f>+VLOOKUP($E129,Transports!$1:$1048576,MATCH(DATE(AO$2,1,1),Transports!$A$1:$LI$1),FALSE)</f>
        <v>612818.24399999995</v>
      </c>
      <c r="AP129" s="288">
        <f>+VLOOKUP($E129,Transports!$1:$1048576,MATCH(DATE(AP$2,1,1),Transports!$A$1:$LI$1),FALSE)</f>
        <v>623863.71019999997</v>
      </c>
      <c r="AQ129" s="288">
        <f>+VLOOKUP($E129,Transports!$1:$1048576,MATCH(DATE(AQ$2,1,1),Transports!$A$1:$LI$1),FALSE)</f>
        <v>634998.36109999998</v>
      </c>
      <c r="AR129" s="288">
        <f>+VLOOKUP($E129,Transports!$1:$1048576,MATCH(DATE(AR$2,1,1),Transports!$A$1:$LI$1),FALSE)</f>
        <v>646247.52229999995</v>
      </c>
      <c r="AS129" s="288">
        <f>+VLOOKUP($E129,Transports!$1:$1048576,MATCH(DATE(AS$2,1,1),Transports!$A$1:$LI$1),FALSE)</f>
        <v>657643.23880000005</v>
      </c>
      <c r="AT129" s="288">
        <f>+VLOOKUP($E129,Transports!$1:$1048576,MATCH(DATE(AT$2,1,1),Transports!$A$1:$LI$1),FALSE)</f>
        <v>669217.19689999998</v>
      </c>
      <c r="AU129" s="288">
        <f>+VLOOKUP($E129,Transports!$1:$1048576,MATCH(DATE(AU$2,1,1),Transports!$A$1:$LI$1),FALSE)</f>
        <v>680997.67579999997</v>
      </c>
      <c r="AV129" s="288">
        <f>+VLOOKUP($E129,Transports!$1:$1048576,MATCH(DATE(AV$2,1,1),Transports!$A$1:$LI$1),FALSE)</f>
        <v>693008.51450000005</v>
      </c>
      <c r="AW129" s="288">
        <f>+VLOOKUP($E129,Transports!$1:$1048576,MATCH(DATE(AW$2,1,1),Transports!$A$1:$LI$1),FALSE)</f>
        <v>705269.15780000004</v>
      </c>
      <c r="AX129" s="288">
        <f>+VLOOKUP($E129,Transports!$1:$1048576,MATCH(DATE(AX$2,1,1),Transports!$A$1:$LI$1),FALSE)</f>
        <v>717795.24639999995</v>
      </c>
      <c r="AY129" s="288">
        <f>+VLOOKUP($E129,Transports!$1:$1048576,MATCH(DATE(AY$2,1,1),Transports!$A$1:$LI$1),FALSE)</f>
        <v>730599.42209999997</v>
      </c>
      <c r="AZ129" s="288">
        <f>+VLOOKUP($E129,Transports!$1:$1048576,MATCH(DATE(AZ$2,1,1),Transports!$A$1:$LI$1),FALSE)</f>
        <v>743727.96129999997</v>
      </c>
      <c r="BA129" s="288">
        <f>+VLOOKUP($E129,Transports!$1:$1048576,MATCH(DATE(BA$2,1,1),Transports!$A$1:$LI$1),FALSE)</f>
        <v>757168.13029999996</v>
      </c>
      <c r="BB129" s="288">
        <f>+VLOOKUP($E129,Transports!$1:$1048576,MATCH(DATE(BB$2,1,1),Transports!$A$1:$LI$1),FALSE)</f>
        <v>770926.44189999998</v>
      </c>
      <c r="BC129" s="288">
        <f>+VLOOKUP($E129,Transports!$1:$1048576,MATCH(DATE(BC$2,1,1),Transports!$A$1:$LI$1),FALSE)</f>
        <v>785007.84629999998</v>
      </c>
      <c r="BD129" s="288">
        <f>+VLOOKUP($E129,Transports!$1:$1048576,MATCH(DATE(BD$2,1,1),Transports!$A$1:$LI$1),FALSE)</f>
        <v>799416.80680000002</v>
      </c>
      <c r="BE129" s="288">
        <f>+VLOOKUP($E129,Transports!$1:$1048576,MATCH(DATE(BE$2,1,1),Transports!$A$1:$LI$1),FALSE)</f>
        <v>916761.18859999999</v>
      </c>
      <c r="BF129" s="288">
        <f>+VLOOKUP($E129,Transports!$1:$1048576,MATCH(DATE(BF$2,1,1),Transports!$A$1:$LI$1),FALSE)</f>
        <v>937031.77020000003</v>
      </c>
      <c r="BG129" s="288">
        <f>+VLOOKUP($E129,Transports!$1:$1048576,MATCH(DATE(BG$2,1,1),Transports!$A$1:$LI$1),FALSE)</f>
        <v>957722.44160000002</v>
      </c>
      <c r="BH129" s="288">
        <f>+VLOOKUP($E129,Transports!$1:$1048576,MATCH(DATE(BH$2,1,1),Transports!$A$1:$LI$1),FALSE)</f>
        <v>978848.64930000005</v>
      </c>
      <c r="BI129" s="288">
        <f>+VLOOKUP($E129,Transports!$1:$1048576,MATCH(DATE(BI$2,1,1),Transports!$A$1:$LI$1),FALSE)</f>
        <v>1000426.816</v>
      </c>
    </row>
    <row r="130" spans="1:61" ht="15" customHeight="1" x14ac:dyDescent="0.35">
      <c r="A130" s="409"/>
      <c r="B130" s="421"/>
      <c r="C130" s="109" t="s">
        <v>454</v>
      </c>
      <c r="D130" s="109"/>
      <c r="E130" s="46" t="s">
        <v>447</v>
      </c>
      <c r="F130" s="288">
        <f>+VLOOKUP($E130,Transports!$1:$1048576,MATCH(DATE(F$2,1,1),Transports!$A$1:$LI$1),FALSE)</f>
        <v>724102.94209999999</v>
      </c>
      <c r="G130" s="288">
        <f>+VLOOKUP($E130,Transports!$1:$1048576,MATCH(DATE(G$2,1,1),Transports!$A$1:$LI$1),FALSE)</f>
        <v>715640.73879999993</v>
      </c>
      <c r="H130" s="288">
        <f>+VLOOKUP($E130,Transports!$1:$1048576,MATCH(DATE(H$2,1,1),Transports!$A$1:$LI$1),FALSE)</f>
        <v>711795.96179999993</v>
      </c>
      <c r="I130" s="288">
        <f>+VLOOKUP($E130,Transports!$1:$1048576,MATCH(DATE(I$2,1,1),Transports!$A$1:$LI$1),FALSE)</f>
        <v>711084.96860000002</v>
      </c>
      <c r="J130" s="288">
        <f>+VLOOKUP($E130,Transports!$1:$1048576,MATCH(DATE(J$2,1,1),Transports!$A$1:$LI$1),FALSE)</f>
        <v>712526.55200000003</v>
      </c>
      <c r="K130" s="288">
        <f>+VLOOKUP($E130,Transports!$1:$1048576,MATCH(DATE(K$2,1,1),Transports!$A$1:$LI$1),FALSE)</f>
        <v>715483.00119999994</v>
      </c>
      <c r="L130" s="288">
        <f>+VLOOKUP($E130,Transports!$1:$1048576,MATCH(DATE(L$2,1,1),Transports!$A$1:$LI$1),FALSE)</f>
        <v>719453.47069999995</v>
      </c>
      <c r="M130" s="288">
        <f>+VLOOKUP($E130,Transports!$1:$1048576,MATCH(DATE(M$2,1,1),Transports!$A$1:$LI$1),FALSE)</f>
        <v>724165.68150000006</v>
      </c>
      <c r="N130" s="288">
        <f>+VLOOKUP($E130,Transports!$1:$1048576,MATCH(DATE(N$2,1,1),Transports!$A$1:$LI$1),FALSE)</f>
        <v>729436.23680000007</v>
      </c>
      <c r="O130" s="288">
        <f>+VLOOKUP($E130,Transports!$1:$1048576,MATCH(DATE(O$2,1,1),Transports!$A$1:$LI$1),FALSE)</f>
        <v>735137.14309999999</v>
      </c>
      <c r="P130" s="288">
        <f>+VLOOKUP($E130,Transports!$1:$1048576,MATCH(DATE(P$2,1,1),Transports!$A$1:$LI$1),FALSE)</f>
        <v>741325.32270000002</v>
      </c>
      <c r="Q130" s="288">
        <f>+VLOOKUP($E130,Transports!$1:$1048576,MATCH(DATE(Q$2,1,1),Transports!$A$1:$LI$1),FALSE)</f>
        <v>747770.58129999996</v>
      </c>
      <c r="R130" s="288">
        <f>+VLOOKUP($E130,Transports!$1:$1048576,MATCH(DATE(R$2,1,1),Transports!$A$1:$LI$1),FALSE)</f>
        <v>754411.34169999999</v>
      </c>
      <c r="S130" s="288">
        <f>+VLOOKUP($E130,Transports!$1:$1048576,MATCH(DATE(S$2,1,1),Transports!$A$1:$LI$1),FALSE)</f>
        <v>761195.47879999992</v>
      </c>
      <c r="T130" s="288">
        <f>+VLOOKUP($E130,Transports!$1:$1048576,MATCH(DATE(T$2,1,1),Transports!$A$1:$LI$1),FALSE)</f>
        <v>768080.48139999993</v>
      </c>
      <c r="U130" s="288">
        <f>+VLOOKUP($E130,Transports!$1:$1048576,MATCH(DATE(U$2,1,1),Transports!$A$1:$LI$1),FALSE)</f>
        <v>775032.32579999999</v>
      </c>
      <c r="V130" s="288">
        <f>+VLOOKUP($E130,Transports!$1:$1048576,MATCH(DATE(V$2,1,1),Transports!$A$1:$LI$1),FALSE)</f>
        <v>782023.96720000007</v>
      </c>
      <c r="W130" s="288">
        <f>+VLOOKUP($E130,Transports!$1:$1048576,MATCH(DATE(W$2,1,1),Transports!$A$1:$LI$1),FALSE)</f>
        <v>789033.92119999998</v>
      </c>
      <c r="X130" s="288">
        <f>+VLOOKUP($E130,Transports!$1:$1048576,MATCH(DATE(X$2,1,1),Transports!$A$1:$LI$1),FALSE)</f>
        <v>796045.10450000002</v>
      </c>
      <c r="Y130" s="288">
        <f>+VLOOKUP($E130,Transports!$1:$1048576,MATCH(DATE(Y$2,1,1),Transports!$A$1:$LI$1),FALSE)</f>
        <v>803043.96389999997</v>
      </c>
      <c r="Z130" s="288">
        <f>+VLOOKUP($E130,Transports!$1:$1048576,MATCH(DATE(Z$2,1,1),Transports!$A$1:$LI$1),FALSE)</f>
        <v>809911.64980000001</v>
      </c>
      <c r="AA130" s="288">
        <f>+VLOOKUP($E130,Transports!$1:$1048576,MATCH(DATE(AA$2,1,1),Transports!$A$1:$LI$1),FALSE)</f>
        <v>816755.30169999995</v>
      </c>
      <c r="AB130" s="288">
        <f>+VLOOKUP($E130,Transports!$1:$1048576,MATCH(DATE(AB$2,1,1),Transports!$A$1:$LI$1),FALSE)</f>
        <v>823571.52879999997</v>
      </c>
      <c r="AC130" s="288">
        <f>+VLOOKUP($E130,Transports!$1:$1048576,MATCH(DATE(AC$2,1,1),Transports!$A$1:$LI$1),FALSE)</f>
        <v>830359.24619999994</v>
      </c>
      <c r="AD130" s="288">
        <f>+VLOOKUP($E130,Transports!$1:$1048576,MATCH(DATE(AD$2,1,1),Transports!$A$1:$LI$1),FALSE)</f>
        <v>837117.63890000002</v>
      </c>
      <c r="AE130" s="288">
        <f>+VLOOKUP($E130,Transports!$1:$1048576,MATCH(DATE(AE$2,1,1),Transports!$A$1:$LI$1),FALSE)</f>
        <v>843541.15289999999</v>
      </c>
      <c r="AF130" s="288">
        <f>+VLOOKUP($E130,Transports!$1:$1048576,MATCH(DATE(AF$2,1,1),Transports!$A$1:$LI$1),FALSE)</f>
        <v>849810.57889999996</v>
      </c>
      <c r="AG130" s="288">
        <f>+VLOOKUP($E130,Transports!$1:$1048576,MATCH(DATE(AG$2,1,1),Transports!$A$1:$LI$1),FALSE)</f>
        <v>855941.74069999997</v>
      </c>
      <c r="AH130" s="288">
        <f>+VLOOKUP($E130,Transports!$1:$1048576,MATCH(DATE(AH$2,1,1),Transports!$A$1:$LI$1),FALSE)</f>
        <v>861955.70579999988</v>
      </c>
      <c r="AI130" s="288">
        <f>+VLOOKUP($E130,Transports!$1:$1048576,MATCH(DATE(AI$2,1,1),Transports!$A$1:$LI$1),FALSE)</f>
        <v>867874.25930000003</v>
      </c>
      <c r="AJ130" s="288">
        <f>+VLOOKUP($E130,Transports!$1:$1048576,MATCH(DATE(AJ$2,1,1),Transports!$A$1:$LI$1),FALSE)</f>
        <v>873717.527</v>
      </c>
      <c r="AK130" s="288">
        <f>+VLOOKUP($E130,Transports!$1:$1048576,MATCH(DATE(AK$2,1,1),Transports!$A$1:$LI$1),FALSE)</f>
        <v>879503.00540000002</v>
      </c>
      <c r="AL130" s="288">
        <f>+VLOOKUP($E130,Transports!$1:$1048576,MATCH(DATE(AL$2,1,1),Transports!$A$1:$LI$1),FALSE)</f>
        <v>885245.40510000009</v>
      </c>
      <c r="AM130" s="288">
        <f>+VLOOKUP($E130,Transports!$1:$1048576,MATCH(DATE(AM$2,1,1),Transports!$A$1:$LI$1),FALSE)</f>
        <v>890956.929</v>
      </c>
      <c r="AN130" s="288">
        <f>+VLOOKUP($E130,Transports!$1:$1048576,MATCH(DATE(AN$2,1,1),Transports!$A$1:$LI$1),FALSE)</f>
        <v>896647.72440000006</v>
      </c>
      <c r="AO130" s="288">
        <f>+VLOOKUP($E130,Transports!$1:$1048576,MATCH(DATE(AO$2,1,1),Transports!$A$1:$LI$1),FALSE)</f>
        <v>902326.35030000005</v>
      </c>
      <c r="AP130" s="288">
        <f>+VLOOKUP($E130,Transports!$1:$1048576,MATCH(DATE(AP$2,1,1),Transports!$A$1:$LI$1),FALSE)</f>
        <v>907931.16720000003</v>
      </c>
      <c r="AQ130" s="288">
        <f>+VLOOKUP($E130,Transports!$1:$1048576,MATCH(DATE(AQ$2,1,1),Transports!$A$1:$LI$1),FALSE)</f>
        <v>913473.18940000003</v>
      </c>
      <c r="AR130" s="288">
        <f>+VLOOKUP($E130,Transports!$1:$1048576,MATCH(DATE(AR$2,1,1),Transports!$A$1:$LI$1),FALSE)</f>
        <v>918964.38639999996</v>
      </c>
      <c r="AS130" s="288">
        <f>+VLOOKUP($E130,Transports!$1:$1048576,MATCH(DATE(AS$2,1,1),Transports!$A$1:$LI$1),FALSE)</f>
        <v>924418.00529999996</v>
      </c>
      <c r="AT130" s="288">
        <f>+VLOOKUP($E130,Transports!$1:$1048576,MATCH(DATE(AT$2,1,1),Transports!$A$1:$LI$1),FALSE)</f>
        <v>929847.70530000003</v>
      </c>
      <c r="AU130" s="288">
        <f>+VLOOKUP($E130,Transports!$1:$1048576,MATCH(DATE(AU$2,1,1),Transports!$A$1:$LI$1),FALSE)</f>
        <v>935266.57849999995</v>
      </c>
      <c r="AV130" s="288">
        <f>+VLOOKUP($E130,Transports!$1:$1048576,MATCH(DATE(AV$2,1,1),Transports!$A$1:$LI$1),FALSE)</f>
        <v>940686.44429999997</v>
      </c>
      <c r="AW130" s="288">
        <f>+VLOOKUP($E130,Transports!$1:$1048576,MATCH(DATE(AW$2,1,1),Transports!$A$1:$LI$1),FALSE)</f>
        <v>946117.48679999996</v>
      </c>
      <c r="AX130" s="288">
        <f>+VLOOKUP($E130,Transports!$1:$1048576,MATCH(DATE(AX$2,1,1),Transports!$A$1:$LI$1),FALSE)</f>
        <v>951568.17469999997</v>
      </c>
      <c r="AY130" s="288">
        <f>+VLOOKUP($E130,Transports!$1:$1048576,MATCH(DATE(AY$2,1,1),Transports!$A$1:$LI$1),FALSE)</f>
        <v>957045.37550000008</v>
      </c>
      <c r="AZ130" s="288">
        <f>+VLOOKUP($E130,Transports!$1:$1048576,MATCH(DATE(AZ$2,1,1),Transports!$A$1:$LI$1),FALSE)</f>
        <v>962560.43</v>
      </c>
      <c r="BA130" s="288">
        <f>+VLOOKUP($E130,Transports!$1:$1048576,MATCH(DATE(BA$2,1,1),Transports!$A$1:$LI$1),FALSE)</f>
        <v>968117.3115999999</v>
      </c>
      <c r="BB130" s="288">
        <f>+VLOOKUP($E130,Transports!$1:$1048576,MATCH(DATE(BB$2,1,1),Transports!$A$1:$LI$1),FALSE)</f>
        <v>973718.96980000008</v>
      </c>
      <c r="BC130" s="288">
        <f>+VLOOKUP($E130,Transports!$1:$1048576,MATCH(DATE(BC$2,1,1),Transports!$A$1:$LI$1),FALSE)</f>
        <v>979367.44060000009</v>
      </c>
      <c r="BD130" s="288">
        <f>+VLOOKUP($E130,Transports!$1:$1048576,MATCH(DATE(BD$2,1,1),Transports!$A$1:$LI$1),FALSE)</f>
        <v>985064.07679999992</v>
      </c>
      <c r="BE130" s="288">
        <f>+VLOOKUP($E130,Transports!$1:$1048576,MATCH(DATE(BE$2,1,1),Transports!$A$1:$LI$1),FALSE)</f>
        <v>1027233.4526</v>
      </c>
      <c r="BF130" s="288">
        <f>+VLOOKUP($E130,Transports!$1:$1048576,MATCH(DATE(BF$2,1,1),Transports!$A$1:$LI$1),FALSE)</f>
        <v>1034477.9669999999</v>
      </c>
      <c r="BG130" s="288">
        <f>+VLOOKUP($E130,Transports!$1:$1048576,MATCH(DATE(BG$2,1,1),Transports!$A$1:$LI$1),FALSE)</f>
        <v>1041747.4070000001</v>
      </c>
      <c r="BH130" s="288">
        <f>+VLOOKUP($E130,Transports!$1:$1048576,MATCH(DATE(BH$2,1,1),Transports!$A$1:$LI$1),FALSE)</f>
        <v>1049044.5523000001</v>
      </c>
      <c r="BI130" s="288">
        <f>+VLOOKUP($E130,Transports!$1:$1048576,MATCH(DATE(BI$2,1,1),Transports!$A$1:$LI$1),FALSE)</f>
        <v>1056372.4916000001</v>
      </c>
    </row>
    <row r="131" spans="1:61" ht="15" customHeight="1" x14ac:dyDescent="0.35">
      <c r="A131" s="409"/>
      <c r="B131" s="421"/>
      <c r="C131" s="109" t="s">
        <v>523</v>
      </c>
      <c r="D131" s="109"/>
      <c r="E131" s="46" t="s">
        <v>448</v>
      </c>
      <c r="F131" s="288">
        <f>+VLOOKUP($E131,Transports!$1:$1048576,MATCH(DATE(F$2,1,1),Transports!$A$1:$LI$1),FALSE)</f>
        <v>624600.3419</v>
      </c>
      <c r="G131" s="288">
        <f>+VLOOKUP($E131,Transports!$1:$1048576,MATCH(DATE(G$2,1,1),Transports!$A$1:$LI$1),FALSE)</f>
        <v>619105.2267</v>
      </c>
      <c r="H131" s="288">
        <f>+VLOOKUP($E131,Transports!$1:$1048576,MATCH(DATE(H$2,1,1),Transports!$A$1:$LI$1),FALSE)</f>
        <v>616776.23450000002</v>
      </c>
      <c r="I131" s="288">
        <f>+VLOOKUP($E131,Transports!$1:$1048576,MATCH(DATE(I$2,1,1),Transports!$A$1:$LI$1),FALSE)</f>
        <v>616624.04630000005</v>
      </c>
      <c r="J131" s="288">
        <f>+VLOOKUP($E131,Transports!$1:$1048576,MATCH(DATE(J$2,1,1),Transports!$A$1:$LI$1),FALSE)</f>
        <v>617984.87479999999</v>
      </c>
      <c r="K131" s="288">
        <f>+VLOOKUP($E131,Transports!$1:$1048576,MATCH(DATE(K$2,1,1),Transports!$A$1:$LI$1),FALSE)</f>
        <v>620419.30689999997</v>
      </c>
      <c r="L131" s="288">
        <f>+VLOOKUP($E131,Transports!$1:$1048576,MATCH(DATE(L$2,1,1),Transports!$A$1:$LI$1),FALSE)</f>
        <v>623560.72279999999</v>
      </c>
      <c r="M131" s="288">
        <f>+VLOOKUP($E131,Transports!$1:$1048576,MATCH(DATE(M$2,1,1),Transports!$A$1:$LI$1),FALSE)</f>
        <v>627227.04689999996</v>
      </c>
      <c r="N131" s="288">
        <f>+VLOOKUP($E131,Transports!$1:$1048576,MATCH(DATE(N$2,1,1),Transports!$A$1:$LI$1),FALSE)</f>
        <v>631287.78410000005</v>
      </c>
      <c r="O131" s="288">
        <f>+VLOOKUP($E131,Transports!$1:$1048576,MATCH(DATE(O$2,1,1),Transports!$A$1:$LI$1),FALSE)</f>
        <v>635651.28300000005</v>
      </c>
      <c r="P131" s="288">
        <f>+VLOOKUP($E131,Transports!$1:$1048576,MATCH(DATE(P$2,1,1),Transports!$A$1:$LI$1),FALSE)</f>
        <v>640382.67850000004</v>
      </c>
      <c r="Q131" s="288">
        <f>+VLOOKUP($E131,Transports!$1:$1048576,MATCH(DATE(Q$2,1,1),Transports!$A$1:$LI$1),FALSE)</f>
        <v>645274.09920000006</v>
      </c>
      <c r="R131" s="288">
        <f>+VLOOKUP($E131,Transports!$1:$1048576,MATCH(DATE(R$2,1,1),Transports!$A$1:$LI$1),FALSE)</f>
        <v>650296.7426</v>
      </c>
      <c r="S131" s="288">
        <f>+VLOOKUP($E131,Transports!$1:$1048576,MATCH(DATE(S$2,1,1),Transports!$A$1:$LI$1),FALSE)</f>
        <v>655412.38100000005</v>
      </c>
      <c r="T131" s="288">
        <f>+VLOOKUP($E131,Transports!$1:$1048576,MATCH(DATE(T$2,1,1),Transports!$A$1:$LI$1),FALSE)</f>
        <v>660590.39439999999</v>
      </c>
      <c r="U131" s="288">
        <f>+VLOOKUP($E131,Transports!$1:$1048576,MATCH(DATE(U$2,1,1),Transports!$A$1:$LI$1),FALSE)</f>
        <v>665806.63450000004</v>
      </c>
      <c r="V131" s="288">
        <f>+VLOOKUP($E131,Transports!$1:$1048576,MATCH(DATE(V$2,1,1),Transports!$A$1:$LI$1),FALSE)</f>
        <v>671042.16370000003</v>
      </c>
      <c r="W131" s="288">
        <f>+VLOOKUP($E131,Transports!$1:$1048576,MATCH(DATE(W$2,1,1),Transports!$A$1:$LI$1),FALSE)</f>
        <v>676282.13430000003</v>
      </c>
      <c r="X131" s="288">
        <f>+VLOOKUP($E131,Transports!$1:$1048576,MATCH(DATE(X$2,1,1),Transports!$A$1:$LI$1),FALSE)</f>
        <v>681514.8983</v>
      </c>
      <c r="Y131" s="288">
        <f>+VLOOKUP($E131,Transports!$1:$1048576,MATCH(DATE(Y$2,1,1),Transports!$A$1:$LI$1),FALSE)</f>
        <v>686731.35049999994</v>
      </c>
      <c r="Z131" s="288">
        <f>+VLOOKUP($E131,Transports!$1:$1048576,MATCH(DATE(Z$2,1,1),Transports!$A$1:$LI$1),FALSE)</f>
        <v>691830.46510000003</v>
      </c>
      <c r="AA131" s="288">
        <f>+VLOOKUP($E131,Transports!$1:$1048576,MATCH(DATE(AA$2,1,1),Transports!$A$1:$LI$1),FALSE)</f>
        <v>696918.59820000001</v>
      </c>
      <c r="AB131" s="288">
        <f>+VLOOKUP($E131,Transports!$1:$1048576,MATCH(DATE(AB$2,1,1),Transports!$A$1:$LI$1),FALSE)</f>
        <v>701982.48140000005</v>
      </c>
      <c r="AC131" s="288">
        <f>+VLOOKUP($E131,Transports!$1:$1048576,MATCH(DATE(AC$2,1,1),Transports!$A$1:$LI$1),FALSE)</f>
        <v>707022.09950000001</v>
      </c>
      <c r="AD131" s="288">
        <f>+VLOOKUP($E131,Transports!$1:$1048576,MATCH(DATE(AD$2,1,1),Transports!$A$1:$LI$1),FALSE)</f>
        <v>712037.20669999998</v>
      </c>
      <c r="AE131" s="288">
        <f>+VLOOKUP($E131,Transports!$1:$1048576,MATCH(DATE(AE$2,1,1),Transports!$A$1:$LI$1),FALSE)</f>
        <v>716763.82590000005</v>
      </c>
      <c r="AF131" s="288">
        <f>+VLOOKUP($E131,Transports!$1:$1048576,MATCH(DATE(AF$2,1,1),Transports!$A$1:$LI$1),FALSE)</f>
        <v>721391.0956</v>
      </c>
      <c r="AG131" s="288">
        <f>+VLOOKUP($E131,Transports!$1:$1048576,MATCH(DATE(AG$2,1,1),Transports!$A$1:$LI$1),FALSE)</f>
        <v>725914.68610000005</v>
      </c>
      <c r="AH131" s="288">
        <f>+VLOOKUP($E131,Transports!$1:$1048576,MATCH(DATE(AH$2,1,1),Transports!$A$1:$LI$1),FALSE)</f>
        <v>730351.9044</v>
      </c>
      <c r="AI131" s="288">
        <f>+VLOOKUP($E131,Transports!$1:$1048576,MATCH(DATE(AI$2,1,1),Transports!$A$1:$LI$1),FALSE)</f>
        <v>734719.76839999994</v>
      </c>
      <c r="AJ131" s="288">
        <f>+VLOOKUP($E131,Transports!$1:$1048576,MATCH(DATE(AJ$2,1,1),Transports!$A$1:$LI$1),FALSE)</f>
        <v>739033.52289999998</v>
      </c>
      <c r="AK131" s="288">
        <f>+VLOOKUP($E131,Transports!$1:$1048576,MATCH(DATE(AK$2,1,1),Transports!$A$1:$LI$1),FALSE)</f>
        <v>743306.11219999997</v>
      </c>
      <c r="AL131" s="288">
        <f>+VLOOKUP($E131,Transports!$1:$1048576,MATCH(DATE(AL$2,1,1),Transports!$A$1:$LI$1),FALSE)</f>
        <v>747548.20570000005</v>
      </c>
      <c r="AM131" s="288">
        <f>+VLOOKUP($E131,Transports!$1:$1048576,MATCH(DATE(AM$2,1,1),Transports!$A$1:$LI$1),FALSE)</f>
        <v>751768.50009999995</v>
      </c>
      <c r="AN131" s="288">
        <f>+VLOOKUP($E131,Transports!$1:$1048576,MATCH(DATE(AN$2,1,1),Transports!$A$1:$LI$1),FALSE)</f>
        <v>755974.11809999996</v>
      </c>
      <c r="AO131" s="288">
        <f>+VLOOKUP($E131,Transports!$1:$1048576,MATCH(DATE(AO$2,1,1),Transports!$A$1:$LI$1),FALSE)</f>
        <v>760170.99120000005</v>
      </c>
      <c r="AP131" s="288">
        <f>+VLOOKUP($E131,Transports!$1:$1048576,MATCH(DATE(AP$2,1,1),Transports!$A$1:$LI$1),FALSE)</f>
        <v>764304.96380000003</v>
      </c>
      <c r="AQ131" s="288">
        <f>+VLOOKUP($E131,Transports!$1:$1048576,MATCH(DATE(AQ$2,1,1),Transports!$A$1:$LI$1),FALSE)</f>
        <v>768391.83680000005</v>
      </c>
      <c r="AR131" s="288">
        <f>+VLOOKUP($E131,Transports!$1:$1048576,MATCH(DATE(AR$2,1,1),Transports!$A$1:$LI$1),FALSE)</f>
        <v>772440.59669999999</v>
      </c>
      <c r="AS131" s="288">
        <f>+VLOOKUP($E131,Transports!$1:$1048576,MATCH(DATE(AS$2,1,1),Transports!$A$1:$LI$1),FALSE)</f>
        <v>776461.27240000002</v>
      </c>
      <c r="AT131" s="288">
        <f>+VLOOKUP($E131,Transports!$1:$1048576,MATCH(DATE(AT$2,1,1),Transports!$A$1:$LI$1),FALSE)</f>
        <v>780464.0784</v>
      </c>
      <c r="AU131" s="288">
        <f>+VLOOKUP($E131,Transports!$1:$1048576,MATCH(DATE(AU$2,1,1),Transports!$A$1:$LI$1),FALSE)</f>
        <v>784458.64469999995</v>
      </c>
      <c r="AV131" s="288">
        <f>+VLOOKUP($E131,Transports!$1:$1048576,MATCH(DATE(AV$2,1,1),Transports!$A$1:$LI$1),FALSE)</f>
        <v>788453.51859999995</v>
      </c>
      <c r="AW131" s="288">
        <f>+VLOOKUP($E131,Transports!$1:$1048576,MATCH(DATE(AW$2,1,1),Transports!$A$1:$LI$1),FALSE)</f>
        <v>792455.93960000004</v>
      </c>
      <c r="AX131" s="288">
        <f>+VLOOKUP($E131,Transports!$1:$1048576,MATCH(DATE(AX$2,1,1),Transports!$A$1:$LI$1),FALSE)</f>
        <v>796471.82539999997</v>
      </c>
      <c r="AY131" s="288">
        <f>+VLOOKUP($E131,Transports!$1:$1048576,MATCH(DATE(AY$2,1,1),Transports!$A$1:$LI$1),FALSE)</f>
        <v>800505.89099999995</v>
      </c>
      <c r="AZ131" s="288">
        <f>+VLOOKUP($E131,Transports!$1:$1048576,MATCH(DATE(AZ$2,1,1),Transports!$A$1:$LI$1),FALSE)</f>
        <v>804566.81779999996</v>
      </c>
      <c r="BA131" s="288">
        <f>+VLOOKUP($E131,Transports!$1:$1048576,MATCH(DATE(BA$2,1,1),Transports!$A$1:$LI$1),FALSE)</f>
        <v>808656.53090000001</v>
      </c>
      <c r="BB131" s="288">
        <f>+VLOOKUP($E131,Transports!$1:$1048576,MATCH(DATE(BB$2,1,1),Transports!$A$1:$LI$1),FALSE)</f>
        <v>812776.86540000001</v>
      </c>
      <c r="BC131" s="288">
        <f>+VLOOKUP($E131,Transports!$1:$1048576,MATCH(DATE(BC$2,1,1),Transports!$A$1:$LI$1),FALSE)</f>
        <v>816928.99769999995</v>
      </c>
      <c r="BD131" s="288">
        <f>+VLOOKUP($E131,Transports!$1:$1048576,MATCH(DATE(BD$2,1,1),Transports!$A$1:$LI$1),FALSE)</f>
        <v>821113.63760000002</v>
      </c>
      <c r="BE131" s="288">
        <f>+VLOOKUP($E131,Transports!$1:$1048576,MATCH(DATE(BE$2,1,1),Transports!$A$1:$LI$1),FALSE)</f>
        <v>851980.72309999994</v>
      </c>
      <c r="BF131" s="288">
        <f>+VLOOKUP($E131,Transports!$1:$1048576,MATCH(DATE(BF$2,1,1),Transports!$A$1:$LI$1),FALSE)</f>
        <v>857255.29090000002</v>
      </c>
      <c r="BG131" s="288">
        <f>+VLOOKUP($E131,Transports!$1:$1048576,MATCH(DATE(BG$2,1,1),Transports!$A$1:$LI$1),FALSE)</f>
        <v>862543.9057</v>
      </c>
      <c r="BH131" s="288">
        <f>+VLOOKUP($E131,Transports!$1:$1048576,MATCH(DATE(BH$2,1,1),Transports!$A$1:$LI$1),FALSE)</f>
        <v>867848.54330000002</v>
      </c>
      <c r="BI131" s="288">
        <f>+VLOOKUP($E131,Transports!$1:$1048576,MATCH(DATE(BI$2,1,1),Transports!$A$1:$LI$1),FALSE)</f>
        <v>873171.37800000003</v>
      </c>
    </row>
    <row r="132" spans="1:61" ht="15" customHeight="1" x14ac:dyDescent="0.35">
      <c r="A132" s="409"/>
      <c r="B132" s="421"/>
      <c r="C132" s="109"/>
      <c r="D132" s="109" t="s">
        <v>152</v>
      </c>
      <c r="E132" s="46" t="s">
        <v>449</v>
      </c>
      <c r="F132" s="288">
        <f>+VLOOKUP($E132,Transports!$1:$1048576,MATCH(DATE(F$2,1,1),Transports!$A$1:$LI$1),FALSE)</f>
        <v>554271.6422</v>
      </c>
      <c r="G132" s="288">
        <f>+VLOOKUP($E132,Transports!$1:$1048576,MATCH(DATE(G$2,1,1),Transports!$A$1:$LI$1),FALSE)</f>
        <v>548109.4327</v>
      </c>
      <c r="H132" s="288">
        <f>+VLOOKUP($E132,Transports!$1:$1048576,MATCH(DATE(H$2,1,1),Transports!$A$1:$LI$1),FALSE)</f>
        <v>545239.5122</v>
      </c>
      <c r="I132" s="288">
        <f>+VLOOKUP($E132,Transports!$1:$1048576,MATCH(DATE(I$2,1,1),Transports!$A$1:$LI$1),FALSE)</f>
        <v>544605.62490000005</v>
      </c>
      <c r="J132" s="288">
        <f>+VLOOKUP($E132,Transports!$1:$1048576,MATCH(DATE(J$2,1,1),Transports!$A$1:$LI$1),FALSE)</f>
        <v>545504.63870000001</v>
      </c>
      <c r="K132" s="288">
        <f>+VLOOKUP($E132,Transports!$1:$1048576,MATCH(DATE(K$2,1,1),Transports!$A$1:$LI$1),FALSE)</f>
        <v>547478.93649999995</v>
      </c>
      <c r="L132" s="288">
        <f>+VLOOKUP($E132,Transports!$1:$1048576,MATCH(DATE(L$2,1,1),Transports!$A$1:$LI$1),FALSE)</f>
        <v>550175.62959999999</v>
      </c>
      <c r="M132" s="288">
        <f>+VLOOKUP($E132,Transports!$1:$1048576,MATCH(DATE(M$2,1,1),Transports!$A$1:$LI$1),FALSE)</f>
        <v>553395.38340000005</v>
      </c>
      <c r="N132" s="288">
        <f>+VLOOKUP($E132,Transports!$1:$1048576,MATCH(DATE(N$2,1,1),Transports!$A$1:$LI$1),FALSE)</f>
        <v>557006.58860000002</v>
      </c>
      <c r="O132" s="288">
        <f>+VLOOKUP($E132,Transports!$1:$1048576,MATCH(DATE(O$2,1,1),Transports!$A$1:$LI$1),FALSE)</f>
        <v>560917.45869999996</v>
      </c>
      <c r="P132" s="288">
        <f>+VLOOKUP($E132,Transports!$1:$1048576,MATCH(DATE(P$2,1,1),Transports!$A$1:$LI$1),FALSE)</f>
        <v>565157.30619999999</v>
      </c>
      <c r="Q132" s="288">
        <f>+VLOOKUP($E132,Transports!$1:$1048576,MATCH(DATE(Q$2,1,1),Transports!$A$1:$LI$1),FALSE)</f>
        <v>569579.60080000001</v>
      </c>
      <c r="R132" s="288">
        <f>+VLOOKUP($E132,Transports!$1:$1048576,MATCH(DATE(R$2,1,1),Transports!$A$1:$LI$1),FALSE)</f>
        <v>574134.27760000003</v>
      </c>
      <c r="S132" s="288">
        <f>+VLOOKUP($E132,Transports!$1:$1048576,MATCH(DATE(S$2,1,1),Transports!$A$1:$LI$1),FALSE)</f>
        <v>578784.52269999997</v>
      </c>
      <c r="T132" s="288">
        <f>+VLOOKUP($E132,Transports!$1:$1048576,MATCH(DATE(T$2,1,1),Transports!$A$1:$LI$1),FALSE)</f>
        <v>583500.24699999997</v>
      </c>
      <c r="U132" s="288">
        <f>+VLOOKUP($E132,Transports!$1:$1048576,MATCH(DATE(U$2,1,1),Transports!$A$1:$LI$1),FALSE)</f>
        <v>588257.36349999998</v>
      </c>
      <c r="V132" s="288">
        <f>+VLOOKUP($E132,Transports!$1:$1048576,MATCH(DATE(V$2,1,1),Transports!$A$1:$LI$1),FALSE)</f>
        <v>593036.74490000005</v>
      </c>
      <c r="W132" s="288">
        <f>+VLOOKUP($E132,Transports!$1:$1048576,MATCH(DATE(W$2,1,1),Transports!$A$1:$LI$1),FALSE)</f>
        <v>597823.22820000001</v>
      </c>
      <c r="X132" s="288">
        <f>+VLOOKUP($E132,Transports!$1:$1048576,MATCH(DATE(X$2,1,1),Transports!$A$1:$LI$1),FALSE)</f>
        <v>602604.79350000003</v>
      </c>
      <c r="Y132" s="288">
        <f>+VLOOKUP($E132,Transports!$1:$1048576,MATCH(DATE(Y$2,1,1),Transports!$A$1:$LI$1),FALSE)</f>
        <v>607371.9425</v>
      </c>
      <c r="Z132" s="288">
        <f>+VLOOKUP($E132,Transports!$1:$1048576,MATCH(DATE(Z$2,1,1),Transports!$A$1:$LI$1),FALSE)</f>
        <v>612048.71970000002</v>
      </c>
      <c r="AA132" s="288">
        <f>+VLOOKUP($E132,Transports!$1:$1048576,MATCH(DATE(AA$2,1,1),Transports!$A$1:$LI$1),FALSE)</f>
        <v>616698.31790000002</v>
      </c>
      <c r="AB132" s="288">
        <f>+VLOOKUP($E132,Transports!$1:$1048576,MATCH(DATE(AB$2,1,1),Transports!$A$1:$LI$1),FALSE)</f>
        <v>621322.77859999996</v>
      </c>
      <c r="AC132" s="288">
        <f>+VLOOKUP($E132,Transports!$1:$1048576,MATCH(DATE(AC$2,1,1),Transports!$A$1:$LI$1),FALSE)</f>
        <v>625921.29180000001</v>
      </c>
      <c r="AD132" s="288">
        <f>+VLOOKUP($E132,Transports!$1:$1048576,MATCH(DATE(AD$2,1,1),Transports!$A$1:$LI$1),FALSE)</f>
        <v>630493.36540000001</v>
      </c>
      <c r="AE132" s="288">
        <f>+VLOOKUP($E132,Transports!$1:$1048576,MATCH(DATE(AE$2,1,1),Transports!$A$1:$LI$1),FALSE)</f>
        <v>634846.68119999999</v>
      </c>
      <c r="AF132" s="288">
        <f>+VLOOKUP($E132,Transports!$1:$1048576,MATCH(DATE(AF$2,1,1),Transports!$A$1:$LI$1),FALSE)</f>
        <v>639083.50069999998</v>
      </c>
      <c r="AG132" s="288">
        <f>+VLOOKUP($E132,Transports!$1:$1048576,MATCH(DATE(AG$2,1,1),Transports!$A$1:$LI$1),FALSE)</f>
        <v>643221.15130000003</v>
      </c>
      <c r="AH132" s="288">
        <f>+VLOOKUP($E132,Transports!$1:$1048576,MATCH(DATE(AH$2,1,1),Transports!$A$1:$LI$1),FALSE)</f>
        <v>647273.73289999994</v>
      </c>
      <c r="AI132" s="288">
        <f>+VLOOKUP($E132,Transports!$1:$1048576,MATCH(DATE(AI$2,1,1),Transports!$A$1:$LI$1),FALSE)</f>
        <v>651256.01459999999</v>
      </c>
      <c r="AJ132" s="288">
        <f>+VLOOKUP($E132,Transports!$1:$1048576,MATCH(DATE(AJ$2,1,1),Transports!$A$1:$LI$1),FALSE)</f>
        <v>655181.73140000005</v>
      </c>
      <c r="AK132" s="288">
        <f>+VLOOKUP($E132,Transports!$1:$1048576,MATCH(DATE(AK$2,1,1),Transports!$A$1:$LI$1),FALSE)</f>
        <v>659062.87950000004</v>
      </c>
      <c r="AL132" s="288">
        <f>+VLOOKUP($E132,Transports!$1:$1048576,MATCH(DATE(AL$2,1,1),Transports!$A$1:$LI$1),FALSE)</f>
        <v>662909.58200000005</v>
      </c>
      <c r="AM132" s="288">
        <f>+VLOOKUP($E132,Transports!$1:$1048576,MATCH(DATE(AM$2,1,1),Transports!$A$1:$LI$1),FALSE)</f>
        <v>666730.25950000004</v>
      </c>
      <c r="AN132" s="288">
        <f>+VLOOKUP($E132,Transports!$1:$1048576,MATCH(DATE(AN$2,1,1),Transports!$A$1:$LI$1),FALSE)</f>
        <v>670531.92630000005</v>
      </c>
      <c r="AO132" s="288">
        <f>+VLOOKUP($E132,Transports!$1:$1048576,MATCH(DATE(AO$2,1,1),Transports!$A$1:$LI$1),FALSE)</f>
        <v>674320.50170000002</v>
      </c>
      <c r="AP132" s="288">
        <f>+VLOOKUP($E132,Transports!$1:$1048576,MATCH(DATE(AP$2,1,1),Transports!$A$1:$LI$1),FALSE)</f>
        <v>678058.13100000005</v>
      </c>
      <c r="AQ132" s="288">
        <f>+VLOOKUP($E132,Transports!$1:$1048576,MATCH(DATE(AQ$2,1,1),Transports!$A$1:$LI$1),FALSE)</f>
        <v>681749.45140000002</v>
      </c>
      <c r="AR132" s="288">
        <f>+VLOOKUP($E132,Transports!$1:$1048576,MATCH(DATE(AR$2,1,1),Transports!$A$1:$LI$1),FALSE)</f>
        <v>685402.53079999995</v>
      </c>
      <c r="AS132" s="288">
        <f>+VLOOKUP($E132,Transports!$1:$1048576,MATCH(DATE(AS$2,1,1),Transports!$A$1:$LI$1),FALSE)</f>
        <v>689026.22869999998</v>
      </c>
      <c r="AT132" s="288">
        <f>+VLOOKUP($E132,Transports!$1:$1048576,MATCH(DATE(AT$2,1,1),Transports!$A$1:$LI$1),FALSE)</f>
        <v>692629.68429999996</v>
      </c>
      <c r="AU132" s="288">
        <f>+VLOOKUP($E132,Transports!$1:$1048576,MATCH(DATE(AU$2,1,1),Transports!$A$1:$LI$1),FALSE)</f>
        <v>696221.67489999998</v>
      </c>
      <c r="AV132" s="288">
        <f>+VLOOKUP($E132,Transports!$1:$1048576,MATCH(DATE(AV$2,1,1),Transports!$A$1:$LI$1),FALSE)</f>
        <v>699810.14099999995</v>
      </c>
      <c r="AW132" s="288">
        <f>+VLOOKUP($E132,Transports!$1:$1048576,MATCH(DATE(AW$2,1,1),Transports!$A$1:$LI$1),FALSE)</f>
        <v>703401.93539999996</v>
      </c>
      <c r="AX132" s="288">
        <f>+VLOOKUP($E132,Transports!$1:$1048576,MATCH(DATE(AX$2,1,1),Transports!$A$1:$LI$1),FALSE)</f>
        <v>707002.76240000001</v>
      </c>
      <c r="AY132" s="288">
        <f>+VLOOKUP($E132,Transports!$1:$1048576,MATCH(DATE(AY$2,1,1),Transports!$A$1:$LI$1),FALSE)</f>
        <v>710617.24820000003</v>
      </c>
      <c r="AZ132" s="288">
        <f>+VLOOKUP($E132,Transports!$1:$1048576,MATCH(DATE(AZ$2,1,1),Transports!$A$1:$LI$1),FALSE)</f>
        <v>714252.69380000001</v>
      </c>
      <c r="BA132" s="288">
        <f>+VLOOKUP($E132,Transports!$1:$1048576,MATCH(DATE(BA$2,1,1),Transports!$A$1:$LI$1),FALSE)</f>
        <v>717912.01359999995</v>
      </c>
      <c r="BB132" s="288">
        <f>+VLOOKUP($E132,Transports!$1:$1048576,MATCH(DATE(BB$2,1,1),Transports!$A$1:$LI$1),FALSE)</f>
        <v>721597.18480000005</v>
      </c>
      <c r="BC132" s="288">
        <f>+VLOOKUP($E132,Transports!$1:$1048576,MATCH(DATE(BC$2,1,1),Transports!$A$1:$LI$1),FALSE)</f>
        <v>725309.56900000002</v>
      </c>
      <c r="BD132" s="288">
        <f>+VLOOKUP($E132,Transports!$1:$1048576,MATCH(DATE(BD$2,1,1),Transports!$A$1:$LI$1),FALSE)</f>
        <v>729050.05949999997</v>
      </c>
      <c r="BE132" s="288">
        <f>+VLOOKUP($E132,Transports!$1:$1048576,MATCH(DATE(BE$2,1,1),Transports!$A$1:$LI$1),FALSE)</f>
        <v>756643.13829999999</v>
      </c>
      <c r="BF132" s="288">
        <f>+VLOOKUP($E132,Transports!$1:$1048576,MATCH(DATE(BF$2,1,1),Transports!$A$1:$LI$1),FALSE)</f>
        <v>761367.38769999996</v>
      </c>
      <c r="BG132" s="288">
        <f>+VLOOKUP($E132,Transports!$1:$1048576,MATCH(DATE(BG$2,1,1),Transports!$A$1:$LI$1),FALSE)</f>
        <v>766102.24360000005</v>
      </c>
      <c r="BH132" s="288">
        <f>+VLOOKUP($E132,Transports!$1:$1048576,MATCH(DATE(BH$2,1,1),Transports!$A$1:$LI$1),FALSE)</f>
        <v>770849.49950000003</v>
      </c>
      <c r="BI132" s="288">
        <f>+VLOOKUP($E132,Transports!$1:$1048576,MATCH(DATE(BI$2,1,1),Transports!$A$1:$LI$1),FALSE)</f>
        <v>775611.14809999999</v>
      </c>
    </row>
    <row r="133" spans="1:61" ht="15" customHeight="1" x14ac:dyDescent="0.35">
      <c r="A133" s="409"/>
      <c r="B133" s="421"/>
      <c r="C133" s="109"/>
      <c r="D133" s="109" t="s">
        <v>153</v>
      </c>
      <c r="E133" s="46" t="s">
        <v>450</v>
      </c>
      <c r="F133" s="288">
        <f>+VLOOKUP($E133,Transports!$1:$1048576,MATCH(DATE(F$2,1,1),Transports!$A$1:$LI$1),FALSE)</f>
        <v>70328.699649999995</v>
      </c>
      <c r="G133" s="288">
        <f>+VLOOKUP($E133,Transports!$1:$1048576,MATCH(DATE(G$2,1,1),Transports!$A$1:$LI$1),FALSE)</f>
        <v>70364.046530000007</v>
      </c>
      <c r="H133" s="288">
        <f>+VLOOKUP($E133,Transports!$1:$1048576,MATCH(DATE(H$2,1,1),Transports!$A$1:$LI$1),FALSE)</f>
        <v>70534.215750000003</v>
      </c>
      <c r="I133" s="288">
        <f>+VLOOKUP($E133,Transports!$1:$1048576,MATCH(DATE(I$2,1,1),Transports!$A$1:$LI$1),FALSE)</f>
        <v>70795.67181</v>
      </c>
      <c r="J133" s="288">
        <f>+VLOOKUP($E133,Transports!$1:$1048576,MATCH(DATE(J$2,1,1),Transports!$A$1:$LI$1),FALSE)</f>
        <v>71125.052410000004</v>
      </c>
      <c r="K133" s="288">
        <f>+VLOOKUP($E133,Transports!$1:$1048576,MATCH(DATE(K$2,1,1),Transports!$A$1:$LI$1),FALSE)</f>
        <v>71506.495079999993</v>
      </c>
      <c r="L133" s="288">
        <f>+VLOOKUP($E133,Transports!$1:$1048576,MATCH(DATE(L$2,1,1),Transports!$A$1:$LI$1),FALSE)</f>
        <v>71912.642919999998</v>
      </c>
      <c r="M133" s="288">
        <f>+VLOOKUP($E133,Transports!$1:$1048576,MATCH(DATE(M$2,1,1),Transports!$A$1:$LI$1),FALSE)</f>
        <v>72344.318570000003</v>
      </c>
      <c r="N133" s="288">
        <f>+VLOOKUP($E133,Transports!$1:$1048576,MATCH(DATE(N$2,1,1),Transports!$A$1:$LI$1),FALSE)</f>
        <v>72795.975999999995</v>
      </c>
      <c r="O133" s="288">
        <f>+VLOOKUP($E133,Transports!$1:$1048576,MATCH(DATE(O$2,1,1),Transports!$A$1:$LI$1),FALSE)</f>
        <v>73263.507280000005</v>
      </c>
      <c r="P133" s="288">
        <f>+VLOOKUP($E133,Transports!$1:$1048576,MATCH(DATE(P$2,1,1),Transports!$A$1:$LI$1),FALSE)</f>
        <v>73771.014190000002</v>
      </c>
      <c r="Q133" s="288">
        <f>+VLOOKUP($E133,Transports!$1:$1048576,MATCH(DATE(Q$2,1,1),Transports!$A$1:$LI$1),FALSE)</f>
        <v>74273.073690000005</v>
      </c>
      <c r="R133" s="288">
        <f>+VLOOKUP($E133,Transports!$1:$1048576,MATCH(DATE(R$2,1,1),Transports!$A$1:$LI$1),FALSE)</f>
        <v>74780.958199999994</v>
      </c>
      <c r="S133" s="288">
        <f>+VLOOKUP($E133,Transports!$1:$1048576,MATCH(DATE(S$2,1,1),Transports!$A$1:$LI$1),FALSE)</f>
        <v>75292.183069999999</v>
      </c>
      <c r="T133" s="288">
        <f>+VLOOKUP($E133,Transports!$1:$1048576,MATCH(DATE(T$2,1,1),Transports!$A$1:$LI$1),FALSE)</f>
        <v>75805.102270000003</v>
      </c>
      <c r="U133" s="288">
        <f>+VLOOKUP($E133,Transports!$1:$1048576,MATCH(DATE(U$2,1,1),Transports!$A$1:$LI$1),FALSE)</f>
        <v>76318.609830000001</v>
      </c>
      <c r="V133" s="288">
        <f>+VLOOKUP($E133,Transports!$1:$1048576,MATCH(DATE(V$2,1,1),Transports!$A$1:$LI$1),FALSE)</f>
        <v>76831.955249999999</v>
      </c>
      <c r="W133" s="288">
        <f>+VLOOKUP($E133,Transports!$1:$1048576,MATCH(DATE(W$2,1,1),Transports!$A$1:$LI$1),FALSE)</f>
        <v>77344.622969999997</v>
      </c>
      <c r="X133" s="288">
        <f>+VLOOKUP($E133,Transports!$1:$1048576,MATCH(DATE(X$2,1,1),Transports!$A$1:$LI$1),FALSE)</f>
        <v>77856.255940000003</v>
      </c>
      <c r="Y133" s="288">
        <f>+VLOOKUP($E133,Transports!$1:$1048576,MATCH(DATE(Y$2,1,1),Transports!$A$1:$LI$1),FALSE)</f>
        <v>78366.610090000002</v>
      </c>
      <c r="Z133" s="288">
        <f>+VLOOKUP($E133,Transports!$1:$1048576,MATCH(DATE(Z$2,1,1),Transports!$A$1:$LI$1),FALSE)</f>
        <v>78856.781539999996</v>
      </c>
      <c r="AA133" s="288">
        <f>+VLOOKUP($E133,Transports!$1:$1048576,MATCH(DATE(AA$2,1,1),Transports!$A$1:$LI$1),FALSE)</f>
        <v>79355.872109999997</v>
      </c>
      <c r="AB133" s="288">
        <f>+VLOOKUP($E133,Transports!$1:$1048576,MATCH(DATE(AB$2,1,1),Transports!$A$1:$LI$1),FALSE)</f>
        <v>79854.697549999997</v>
      </c>
      <c r="AC133" s="288">
        <f>+VLOOKUP($E133,Transports!$1:$1048576,MATCH(DATE(AC$2,1,1),Transports!$A$1:$LI$1),FALSE)</f>
        <v>80353.633400000006</v>
      </c>
      <c r="AD133" s="288">
        <f>+VLOOKUP($E133,Transports!$1:$1048576,MATCH(DATE(AD$2,1,1),Transports!$A$1:$LI$1),FALSE)</f>
        <v>80852.743069999997</v>
      </c>
      <c r="AE133" s="288">
        <f>+VLOOKUP($E133,Transports!$1:$1048576,MATCH(DATE(AE$2,1,1),Transports!$A$1:$LI$1),FALSE)</f>
        <v>81299.932530000005</v>
      </c>
      <c r="AF133" s="288">
        <f>+VLOOKUP($E133,Transports!$1:$1048576,MATCH(DATE(AF$2,1,1),Transports!$A$1:$LI$1),FALSE)</f>
        <v>81751.533559999996</v>
      </c>
      <c r="AG133" s="288">
        <f>+VLOOKUP($E133,Transports!$1:$1048576,MATCH(DATE(AG$2,1,1),Transports!$A$1:$LI$1),FALSE)</f>
        <v>82195.638789999997</v>
      </c>
      <c r="AH133" s="288">
        <f>+VLOOKUP($E133,Transports!$1:$1048576,MATCH(DATE(AH$2,1,1),Transports!$A$1:$LI$1),FALSE)</f>
        <v>82634.78357</v>
      </c>
      <c r="AI133" s="288">
        <f>+VLOOKUP($E133,Transports!$1:$1048576,MATCH(DATE(AI$2,1,1),Transports!$A$1:$LI$1),FALSE)</f>
        <v>83070.982610000006</v>
      </c>
      <c r="AJ133" s="288">
        <f>+VLOOKUP($E133,Transports!$1:$1048576,MATCH(DATE(AJ$2,1,1),Transports!$A$1:$LI$1),FALSE)</f>
        <v>83505.775980000006</v>
      </c>
      <c r="AK133" s="288">
        <f>+VLOOKUP($E133,Transports!$1:$1048576,MATCH(DATE(AK$2,1,1),Transports!$A$1:$LI$1),FALSE)</f>
        <v>83940.297720000002</v>
      </c>
      <c r="AL133" s="288">
        <f>+VLOOKUP($E133,Transports!$1:$1048576,MATCH(DATE(AL$2,1,1),Transports!$A$1:$LI$1),FALSE)</f>
        <v>84375.360740000004</v>
      </c>
      <c r="AM133" s="288">
        <f>+VLOOKUP($E133,Transports!$1:$1048576,MATCH(DATE(AM$2,1,1),Transports!$A$1:$LI$1),FALSE)</f>
        <v>84811.541370000006</v>
      </c>
      <c r="AN133" s="288">
        <f>+VLOOKUP($E133,Transports!$1:$1048576,MATCH(DATE(AN$2,1,1),Transports!$A$1:$LI$1),FALSE)</f>
        <v>85249.252170000007</v>
      </c>
      <c r="AO133" s="288">
        <f>+VLOOKUP($E133,Transports!$1:$1048576,MATCH(DATE(AO$2,1,1),Transports!$A$1:$LI$1),FALSE)</f>
        <v>85688.798309999998</v>
      </c>
      <c r="AP133" s="288">
        <f>+VLOOKUP($E133,Transports!$1:$1048576,MATCH(DATE(AP$2,1,1),Transports!$A$1:$LI$1),FALSE)</f>
        <v>86118.866120000006</v>
      </c>
      <c r="AQ133" s="288">
        <f>+VLOOKUP($E133,Transports!$1:$1048576,MATCH(DATE(AQ$2,1,1),Transports!$A$1:$LI$1),FALSE)</f>
        <v>86546.017760000002</v>
      </c>
      <c r="AR133" s="288">
        <f>+VLOOKUP($E133,Transports!$1:$1048576,MATCH(DATE(AR$2,1,1),Transports!$A$1:$LI$1),FALSE)</f>
        <v>86971.198789999995</v>
      </c>
      <c r="AS133" s="288">
        <f>+VLOOKUP($E133,Transports!$1:$1048576,MATCH(DATE(AS$2,1,1),Transports!$A$1:$LI$1),FALSE)</f>
        <v>87395.541589999993</v>
      </c>
      <c r="AT133" s="288">
        <f>+VLOOKUP($E133,Transports!$1:$1048576,MATCH(DATE(AT$2,1,1),Transports!$A$1:$LI$1),FALSE)</f>
        <v>87820.142779999995</v>
      </c>
      <c r="AU133" s="288">
        <f>+VLOOKUP($E133,Transports!$1:$1048576,MATCH(DATE(AU$2,1,1),Transports!$A$1:$LI$1),FALSE)</f>
        <v>88245.956120000003</v>
      </c>
      <c r="AV133" s="288">
        <f>+VLOOKUP($E133,Transports!$1:$1048576,MATCH(DATE(AV$2,1,1),Transports!$A$1:$LI$1),FALSE)</f>
        <v>88673.753119999994</v>
      </c>
      <c r="AW133" s="288">
        <f>+VLOOKUP($E133,Transports!$1:$1048576,MATCH(DATE(AW$2,1,1),Transports!$A$1:$LI$1),FALSE)</f>
        <v>89104.123949999994</v>
      </c>
      <c r="AX133" s="288">
        <f>+VLOOKUP($E133,Transports!$1:$1048576,MATCH(DATE(AX$2,1,1),Transports!$A$1:$LI$1),FALSE)</f>
        <v>89537.499729999996</v>
      </c>
      <c r="AY133" s="288">
        <f>+VLOOKUP($E133,Transports!$1:$1048576,MATCH(DATE(AY$2,1,1),Transports!$A$1:$LI$1),FALSE)</f>
        <v>89974.183669999999</v>
      </c>
      <c r="AZ133" s="288">
        <f>+VLOOKUP($E133,Transports!$1:$1048576,MATCH(DATE(AZ$2,1,1),Transports!$A$1:$LI$1),FALSE)</f>
        <v>90415.349530000007</v>
      </c>
      <c r="BA133" s="288">
        <f>+VLOOKUP($E133,Transports!$1:$1048576,MATCH(DATE(BA$2,1,1),Transports!$A$1:$LI$1),FALSE)</f>
        <v>90860.60626</v>
      </c>
      <c r="BB133" s="288">
        <f>+VLOOKUP($E133,Transports!$1:$1048576,MATCH(DATE(BB$2,1,1),Transports!$A$1:$LI$1),FALSE)</f>
        <v>91309.983559999993</v>
      </c>
      <c r="BC133" s="288">
        <f>+VLOOKUP($E133,Transports!$1:$1048576,MATCH(DATE(BC$2,1,1),Transports!$A$1:$LI$1),FALSE)</f>
        <v>91763.453240000003</v>
      </c>
      <c r="BD133" s="288">
        <f>+VLOOKUP($E133,Transports!$1:$1048576,MATCH(DATE(BD$2,1,1),Transports!$A$1:$LI$1),FALSE)</f>
        <v>92220.962400000004</v>
      </c>
      <c r="BE133" s="288">
        <f>+VLOOKUP($E133,Transports!$1:$1048576,MATCH(DATE(BE$2,1,1),Transports!$A$1:$LI$1),FALSE)</f>
        <v>95597.036089999994</v>
      </c>
      <c r="BF133" s="288">
        <f>+VLOOKUP($E133,Transports!$1:$1048576,MATCH(DATE(BF$2,1,1),Transports!$A$1:$LI$1),FALSE)</f>
        <v>96169.139469999995</v>
      </c>
      <c r="BG133" s="288">
        <f>+VLOOKUP($E133,Transports!$1:$1048576,MATCH(DATE(BG$2,1,1),Transports!$A$1:$LI$1),FALSE)</f>
        <v>96743.766759999999</v>
      </c>
      <c r="BH133" s="288">
        <f>+VLOOKUP($E133,Transports!$1:$1048576,MATCH(DATE(BH$2,1,1),Transports!$A$1:$LI$1),FALSE)</f>
        <v>97321.116680000006</v>
      </c>
      <c r="BI133" s="288">
        <f>+VLOOKUP($E133,Transports!$1:$1048576,MATCH(DATE(BI$2,1,1),Transports!$A$1:$LI$1),FALSE)</f>
        <v>97901.399269999994</v>
      </c>
    </row>
    <row r="134" spans="1:61" ht="15" customHeight="1" x14ac:dyDescent="0.35">
      <c r="A134" s="409"/>
      <c r="B134" s="421"/>
      <c r="C134" s="109" t="s">
        <v>524</v>
      </c>
      <c r="D134" s="109"/>
      <c r="E134" s="46" t="s">
        <v>451</v>
      </c>
      <c r="F134" s="288">
        <f>+VLOOKUP($E134,Transports!$1:$1048576,MATCH(DATE(F$2,1,1),Transports!$A$1:$LI$1),FALSE)</f>
        <v>275159.80609999999</v>
      </c>
      <c r="G134" s="288">
        <f>+VLOOKUP($E134,Transports!$1:$1048576,MATCH(DATE(G$2,1,1),Transports!$A$1:$LI$1),FALSE)</f>
        <v>270939.62589999998</v>
      </c>
      <c r="H134" s="288">
        <f>+VLOOKUP($E134,Transports!$1:$1048576,MATCH(DATE(H$2,1,1),Transports!$A$1:$LI$1),FALSE)</f>
        <v>269051.20620000002</v>
      </c>
      <c r="I134" s="288">
        <f>+VLOOKUP($E134,Transports!$1:$1048576,MATCH(DATE(I$2,1,1),Transports!$A$1:$LI$1),FALSE)</f>
        <v>268733.03580000001</v>
      </c>
      <c r="J134" s="288">
        <f>+VLOOKUP($E134,Transports!$1:$1048576,MATCH(DATE(J$2,1,1),Transports!$A$1:$LI$1),FALSE)</f>
        <v>269490.92550000001</v>
      </c>
      <c r="K134" s="288">
        <f>+VLOOKUP($E134,Transports!$1:$1048576,MATCH(DATE(K$2,1,1),Transports!$A$1:$LI$1),FALSE)</f>
        <v>271007.37670000002</v>
      </c>
      <c r="L134" s="288">
        <f>+VLOOKUP($E134,Transports!$1:$1048576,MATCH(DATE(L$2,1,1),Transports!$A$1:$LI$1),FALSE)</f>
        <v>273032.52409999998</v>
      </c>
      <c r="M134" s="288">
        <f>+VLOOKUP($E134,Transports!$1:$1048576,MATCH(DATE(M$2,1,1),Transports!$A$1:$LI$1),FALSE)</f>
        <v>275433.80489999999</v>
      </c>
      <c r="N134" s="288">
        <f>+VLOOKUP($E134,Transports!$1:$1048576,MATCH(DATE(N$2,1,1),Transports!$A$1:$LI$1),FALSE)</f>
        <v>278121.39720000001</v>
      </c>
      <c r="O134" s="288">
        <f>+VLOOKUP($E134,Transports!$1:$1048576,MATCH(DATE(O$2,1,1),Transports!$A$1:$LI$1),FALSE)</f>
        <v>281032.74229999998</v>
      </c>
      <c r="P134" s="288">
        <f>+VLOOKUP($E134,Transports!$1:$1048576,MATCH(DATE(P$2,1,1),Transports!$A$1:$LI$1),FALSE)</f>
        <v>284201.31800000003</v>
      </c>
      <c r="Q134" s="288">
        <f>+VLOOKUP($E134,Transports!$1:$1048576,MATCH(DATE(Q$2,1,1),Transports!$A$1:$LI$1),FALSE)</f>
        <v>287506.91739999998</v>
      </c>
      <c r="R134" s="288">
        <f>+VLOOKUP($E134,Transports!$1:$1048576,MATCH(DATE(R$2,1,1),Transports!$A$1:$LI$1),FALSE)</f>
        <v>290921.27539999998</v>
      </c>
      <c r="S134" s="288">
        <f>+VLOOKUP($E134,Transports!$1:$1048576,MATCH(DATE(S$2,1,1),Transports!$A$1:$LI$1),FALSE)</f>
        <v>294418.52830000001</v>
      </c>
      <c r="T134" s="288">
        <f>+VLOOKUP($E134,Transports!$1:$1048576,MATCH(DATE(T$2,1,1),Transports!$A$1:$LI$1),FALSE)</f>
        <v>297977.45789999998</v>
      </c>
      <c r="U134" s="288">
        <f>+VLOOKUP($E134,Transports!$1:$1048576,MATCH(DATE(U$2,1,1),Transports!$A$1:$LI$1),FALSE)</f>
        <v>301580.95419999998</v>
      </c>
      <c r="V134" s="288">
        <f>+VLOOKUP($E134,Transports!$1:$1048576,MATCH(DATE(V$2,1,1),Transports!$A$1:$LI$1),FALSE)</f>
        <v>305215.29379999998</v>
      </c>
      <c r="W134" s="288">
        <f>+VLOOKUP($E134,Transports!$1:$1048576,MATCH(DATE(W$2,1,1),Transports!$A$1:$LI$1),FALSE)</f>
        <v>308869.45819999999</v>
      </c>
      <c r="X134" s="288">
        <f>+VLOOKUP($E134,Transports!$1:$1048576,MATCH(DATE(X$2,1,1),Transports!$A$1:$LI$1),FALSE)</f>
        <v>312534.57689999999</v>
      </c>
      <c r="Y134" s="288">
        <f>+VLOOKUP($E134,Transports!$1:$1048576,MATCH(DATE(Y$2,1,1),Transports!$A$1:$LI$1),FALSE)</f>
        <v>316203.50949999999</v>
      </c>
      <c r="Z134" s="288">
        <f>+VLOOKUP($E134,Transports!$1:$1048576,MATCH(DATE(Z$2,1,1),Transports!$A$1:$LI$1),FALSE)</f>
        <v>319812.42369999998</v>
      </c>
      <c r="AA134" s="288">
        <f>+VLOOKUP($E134,Transports!$1:$1048576,MATCH(DATE(AA$2,1,1),Transports!$A$1:$LI$1),FALSE)</f>
        <v>323419.6838</v>
      </c>
      <c r="AB134" s="288">
        <f>+VLOOKUP($E134,Transports!$1:$1048576,MATCH(DATE(AB$2,1,1),Transports!$A$1:$LI$1),FALSE)</f>
        <v>327022.12520000001</v>
      </c>
      <c r="AC134" s="288">
        <f>+VLOOKUP($E134,Transports!$1:$1048576,MATCH(DATE(AC$2,1,1),Transports!$A$1:$LI$1),FALSE)</f>
        <v>330618.95679999999</v>
      </c>
      <c r="AD134" s="288">
        <f>+VLOOKUP($E134,Transports!$1:$1048576,MATCH(DATE(AD$2,1,1),Transports!$A$1:$LI$1),FALSE)</f>
        <v>334209.52230000001</v>
      </c>
      <c r="AE134" s="288">
        <f>+VLOOKUP($E134,Transports!$1:$1048576,MATCH(DATE(AE$2,1,1),Transports!$A$1:$LI$1),FALSE)</f>
        <v>337627.85810000001</v>
      </c>
      <c r="AF134" s="288">
        <f>+VLOOKUP($E134,Transports!$1:$1048576,MATCH(DATE(AF$2,1,1),Transports!$A$1:$LI$1),FALSE)</f>
        <v>340973.89939999999</v>
      </c>
      <c r="AG134" s="288">
        <f>+VLOOKUP($E134,Transports!$1:$1048576,MATCH(DATE(AG$2,1,1),Transports!$A$1:$LI$1),FALSE)</f>
        <v>344253.95140000002</v>
      </c>
      <c r="AH134" s="288">
        <f>+VLOOKUP($E134,Transports!$1:$1048576,MATCH(DATE(AH$2,1,1),Transports!$A$1:$LI$1),FALSE)</f>
        <v>347478.7378</v>
      </c>
      <c r="AI134" s="288">
        <f>+VLOOKUP($E134,Transports!$1:$1048576,MATCH(DATE(AI$2,1,1),Transports!$A$1:$LI$1),FALSE)</f>
        <v>350659.4472</v>
      </c>
      <c r="AJ134" s="288">
        <f>+VLOOKUP($E134,Transports!$1:$1048576,MATCH(DATE(AJ$2,1,1),Transports!$A$1:$LI$1),FALSE)</f>
        <v>353806.48389999999</v>
      </c>
      <c r="AK134" s="288">
        <f>+VLOOKUP($E134,Transports!$1:$1048576,MATCH(DATE(AK$2,1,1),Transports!$A$1:$LI$1),FALSE)</f>
        <v>356928.94010000001</v>
      </c>
      <c r="AL134" s="288">
        <f>+VLOOKUP($E134,Transports!$1:$1048576,MATCH(DATE(AL$2,1,1),Transports!$A$1:$LI$1),FALSE)</f>
        <v>360034.49540000001</v>
      </c>
      <c r="AM134" s="288">
        <f>+VLOOKUP($E134,Transports!$1:$1048576,MATCH(DATE(AM$2,1,1),Transports!$A$1:$LI$1),FALSE)</f>
        <v>363129.54869999998</v>
      </c>
      <c r="AN134" s="288">
        <f>+VLOOKUP($E134,Transports!$1:$1048576,MATCH(DATE(AN$2,1,1),Transports!$A$1:$LI$1),FALSE)</f>
        <v>366219.44709999999</v>
      </c>
      <c r="AO134" s="288">
        <f>+VLOOKUP($E134,Transports!$1:$1048576,MATCH(DATE(AO$2,1,1),Transports!$A$1:$LI$1),FALSE)</f>
        <v>369308.72610000003</v>
      </c>
      <c r="AP134" s="288">
        <f>+VLOOKUP($E134,Transports!$1:$1048576,MATCH(DATE(AP$2,1,1),Transports!$A$1:$LI$1),FALSE)</f>
        <v>372363.19030000002</v>
      </c>
      <c r="AQ134" s="288">
        <f>+VLOOKUP($E134,Transports!$1:$1048576,MATCH(DATE(AQ$2,1,1),Transports!$A$1:$LI$1),FALSE)</f>
        <v>375389.16619999998</v>
      </c>
      <c r="AR134" s="288">
        <f>+VLOOKUP($E134,Transports!$1:$1048576,MATCH(DATE(AR$2,1,1),Transports!$A$1:$LI$1),FALSE)</f>
        <v>378392.99790000002</v>
      </c>
      <c r="AS134" s="288">
        <f>+VLOOKUP($E134,Transports!$1:$1048576,MATCH(DATE(AS$2,1,1),Transports!$A$1:$LI$1),FALSE)</f>
        <v>381381.7611</v>
      </c>
      <c r="AT134" s="288">
        <f>+VLOOKUP($E134,Transports!$1:$1048576,MATCH(DATE(AT$2,1,1),Transports!$A$1:$LI$1),FALSE)</f>
        <v>384362.79629999999</v>
      </c>
      <c r="AU134" s="288">
        <f>+VLOOKUP($E134,Transports!$1:$1048576,MATCH(DATE(AU$2,1,1),Transports!$A$1:$LI$1),FALSE)</f>
        <v>387343.17979999998</v>
      </c>
      <c r="AV134" s="288">
        <f>+VLOOKUP($E134,Transports!$1:$1048576,MATCH(DATE(AV$2,1,1),Transports!$A$1:$LI$1),FALSE)</f>
        <v>390329.33750000002</v>
      </c>
      <c r="AW134" s="288">
        <f>+VLOOKUP($E134,Transports!$1:$1048576,MATCH(DATE(AW$2,1,1),Transports!$A$1:$LI$1),FALSE)</f>
        <v>393326.84080000001</v>
      </c>
      <c r="AX134" s="288">
        <f>+VLOOKUP($E134,Transports!$1:$1048576,MATCH(DATE(AX$2,1,1),Transports!$A$1:$LI$1),FALSE)</f>
        <v>396340.35590000002</v>
      </c>
      <c r="AY134" s="288">
        <f>+VLOOKUP($E134,Transports!$1:$1048576,MATCH(DATE(AY$2,1,1),Transports!$A$1:$LI$1),FALSE)</f>
        <v>399373.69809999998</v>
      </c>
      <c r="AZ134" s="288">
        <f>+VLOOKUP($E134,Transports!$1:$1048576,MATCH(DATE(AZ$2,1,1),Transports!$A$1:$LI$1),FALSE)</f>
        <v>402433.22979999997</v>
      </c>
      <c r="BA134" s="288">
        <f>+VLOOKUP($E134,Transports!$1:$1048576,MATCH(DATE(BA$2,1,1),Transports!$A$1:$LI$1),FALSE)</f>
        <v>405521.18709999998</v>
      </c>
      <c r="BB134" s="288">
        <f>+VLOOKUP($E134,Transports!$1:$1048576,MATCH(DATE(BB$2,1,1),Transports!$A$1:$LI$1),FALSE)</f>
        <v>408639.29350000003</v>
      </c>
      <c r="BC134" s="288">
        <f>+VLOOKUP($E134,Transports!$1:$1048576,MATCH(DATE(BC$2,1,1),Transports!$A$1:$LI$1),FALSE)</f>
        <v>411788.77830000001</v>
      </c>
      <c r="BD134" s="288">
        <f>+VLOOKUP($E134,Transports!$1:$1048576,MATCH(DATE(BD$2,1,1),Transports!$A$1:$LI$1),FALSE)</f>
        <v>414970.49939999997</v>
      </c>
      <c r="BE134" s="288">
        <f>+VLOOKUP($E134,Transports!$1:$1048576,MATCH(DATE(BE$2,1,1),Transports!$A$1:$LI$1),FALSE)</f>
        <v>438680.87530000001</v>
      </c>
      <c r="BF134" s="288">
        <f>+VLOOKUP($E134,Transports!$1:$1048576,MATCH(DATE(BF$2,1,1),Transports!$A$1:$LI$1),FALSE)</f>
        <v>442784.72129999998</v>
      </c>
      <c r="BG134" s="288">
        <f>+VLOOKUP($E134,Transports!$1:$1048576,MATCH(DATE(BG$2,1,1),Transports!$A$1:$LI$1),FALSE)</f>
        <v>446911.04499999998</v>
      </c>
      <c r="BH134" s="288">
        <f>+VLOOKUP($E134,Transports!$1:$1048576,MATCH(DATE(BH$2,1,1),Transports!$A$1:$LI$1),FALSE)</f>
        <v>451061.45539999998</v>
      </c>
      <c r="BI134" s="288">
        <f>+VLOOKUP($E134,Transports!$1:$1048576,MATCH(DATE(BI$2,1,1),Transports!$A$1:$LI$1),FALSE)</f>
        <v>455237.7501</v>
      </c>
    </row>
    <row r="135" spans="1:61" ht="15" customHeight="1" x14ac:dyDescent="0.35">
      <c r="A135" s="409"/>
      <c r="B135" s="421"/>
      <c r="C135" s="109"/>
      <c r="D135" s="109" t="s">
        <v>154</v>
      </c>
      <c r="E135" s="46" t="s">
        <v>452</v>
      </c>
      <c r="F135" s="288">
        <f>+VLOOKUP($E135,Transports!$1:$1048576,MATCH(DATE(F$2,1,1),Transports!$A$1:$LI$1),FALSE)</f>
        <v>169831.29990000001</v>
      </c>
      <c r="G135" s="288">
        <f>+VLOOKUP($E135,Transports!$1:$1048576,MATCH(DATE(G$2,1,1),Transports!$A$1:$LI$1),FALSE)</f>
        <v>167531.30609999999</v>
      </c>
      <c r="H135" s="288">
        <f>+VLOOKUP($E135,Transports!$1:$1048576,MATCH(DATE(H$2,1,1),Transports!$A$1:$LI$1),FALSE)</f>
        <v>166556.44959999999</v>
      </c>
      <c r="I135" s="288">
        <f>+VLOOKUP($E135,Transports!$1:$1048576,MATCH(DATE(I$2,1,1),Transports!$A$1:$LI$1),FALSE)</f>
        <v>166479.3437</v>
      </c>
      <c r="J135" s="288">
        <f>+VLOOKUP($E135,Transports!$1:$1048576,MATCH(DATE(J$2,1,1),Transports!$A$1:$LI$1),FALSE)</f>
        <v>167021.91329999999</v>
      </c>
      <c r="K135" s="288">
        <f>+VLOOKUP($E135,Transports!$1:$1048576,MATCH(DATE(K$2,1,1),Transports!$A$1:$LI$1),FALSE)</f>
        <v>168004.06469999999</v>
      </c>
      <c r="L135" s="288">
        <f>+VLOOKUP($E135,Transports!$1:$1048576,MATCH(DATE(L$2,1,1),Transports!$A$1:$LI$1),FALSE)</f>
        <v>169277.84109999999</v>
      </c>
      <c r="M135" s="288">
        <f>+VLOOKUP($E135,Transports!$1:$1048576,MATCH(DATE(M$2,1,1),Transports!$A$1:$LI$1),FALSE)</f>
        <v>170770.29810000001</v>
      </c>
      <c r="N135" s="288">
        <f>+VLOOKUP($E135,Transports!$1:$1048576,MATCH(DATE(N$2,1,1),Transports!$A$1:$LI$1),FALSE)</f>
        <v>172429.6482</v>
      </c>
      <c r="O135" s="288">
        <f>+VLOOKUP($E135,Transports!$1:$1048576,MATCH(DATE(O$2,1,1),Transports!$A$1:$LI$1),FALSE)</f>
        <v>174219.6844</v>
      </c>
      <c r="P135" s="288">
        <f>+VLOOKUP($E135,Transports!$1:$1048576,MATCH(DATE(P$2,1,1),Transports!$A$1:$LI$1),FALSE)</f>
        <v>176168.0165</v>
      </c>
      <c r="Q135" s="288">
        <f>+VLOOKUP($E135,Transports!$1:$1048576,MATCH(DATE(Q$2,1,1),Transports!$A$1:$LI$1),FALSE)</f>
        <v>178190.98050000001</v>
      </c>
      <c r="R135" s="288">
        <f>+VLOOKUP($E135,Transports!$1:$1048576,MATCH(DATE(R$2,1,1),Transports!$A$1:$LI$1),FALSE)</f>
        <v>180277.06409999999</v>
      </c>
      <c r="S135" s="288">
        <f>+VLOOKUP($E135,Transports!$1:$1048576,MATCH(DATE(S$2,1,1),Transports!$A$1:$LI$1),FALSE)</f>
        <v>182410.95610000001</v>
      </c>
      <c r="T135" s="288">
        <f>+VLOOKUP($E135,Transports!$1:$1048576,MATCH(DATE(T$2,1,1),Transports!$A$1:$LI$1),FALSE)</f>
        <v>184580.23439999999</v>
      </c>
      <c r="U135" s="288">
        <f>+VLOOKUP($E135,Transports!$1:$1048576,MATCH(DATE(U$2,1,1),Transports!$A$1:$LI$1),FALSE)</f>
        <v>186774.96230000001</v>
      </c>
      <c r="V135" s="288">
        <f>+VLOOKUP($E135,Transports!$1:$1048576,MATCH(DATE(V$2,1,1),Transports!$A$1:$LI$1),FALSE)</f>
        <v>188987.22229999999</v>
      </c>
      <c r="W135" s="288">
        <f>+VLOOKUP($E135,Transports!$1:$1048576,MATCH(DATE(W$2,1,1),Transports!$A$1:$LI$1),FALSE)</f>
        <v>191210.693</v>
      </c>
      <c r="X135" s="288">
        <f>+VLOOKUP($E135,Transports!$1:$1048576,MATCH(DATE(X$2,1,1),Transports!$A$1:$LI$1),FALSE)</f>
        <v>193440.31099999999</v>
      </c>
      <c r="Y135" s="288">
        <f>+VLOOKUP($E135,Transports!$1:$1048576,MATCH(DATE(Y$2,1,1),Transports!$A$1:$LI$1),FALSE)</f>
        <v>195672.0214</v>
      </c>
      <c r="Z135" s="288">
        <f>+VLOOKUP($E135,Transports!$1:$1048576,MATCH(DATE(Z$2,1,1),Transports!$A$1:$LI$1),FALSE)</f>
        <v>197862.9301</v>
      </c>
      <c r="AA135" s="288">
        <f>+VLOOKUP($E135,Transports!$1:$1048576,MATCH(DATE(AA$2,1,1),Transports!$A$1:$LI$1),FALSE)</f>
        <v>200056.98379999999</v>
      </c>
      <c r="AB135" s="288">
        <f>+VLOOKUP($E135,Transports!$1:$1048576,MATCH(DATE(AB$2,1,1),Transports!$A$1:$LI$1),FALSE)</f>
        <v>202248.75020000001</v>
      </c>
      <c r="AC135" s="288">
        <f>+VLOOKUP($E135,Transports!$1:$1048576,MATCH(DATE(AC$2,1,1),Transports!$A$1:$LI$1),FALSE)</f>
        <v>204437.95439999999</v>
      </c>
      <c r="AD135" s="288">
        <f>+VLOOKUP($E135,Transports!$1:$1048576,MATCH(DATE(AD$2,1,1),Transports!$A$1:$LI$1),FALSE)</f>
        <v>206624.27350000001</v>
      </c>
      <c r="AE135" s="288">
        <f>+VLOOKUP($E135,Transports!$1:$1048576,MATCH(DATE(AE$2,1,1),Transports!$A$1:$LI$1),FALSE)</f>
        <v>208694.47169999999</v>
      </c>
      <c r="AF135" s="288">
        <f>+VLOOKUP($E135,Transports!$1:$1048576,MATCH(DATE(AF$2,1,1),Transports!$A$1:$LI$1),FALSE)</f>
        <v>210727.07819999999</v>
      </c>
      <c r="AG135" s="288">
        <f>+VLOOKUP($E135,Transports!$1:$1048576,MATCH(DATE(AG$2,1,1),Transports!$A$1:$LI$1),FALSE)</f>
        <v>212720.5894</v>
      </c>
      <c r="AH135" s="288">
        <f>+VLOOKUP($E135,Transports!$1:$1048576,MATCH(DATE(AH$2,1,1),Transports!$A$1:$LI$1),FALSE)</f>
        <v>214681.97289999999</v>
      </c>
      <c r="AI135" s="288">
        <f>+VLOOKUP($E135,Transports!$1:$1048576,MATCH(DATE(AI$2,1,1),Transports!$A$1:$LI$1),FALSE)</f>
        <v>216618.24470000001</v>
      </c>
      <c r="AJ135" s="288">
        <f>+VLOOKUP($E135,Transports!$1:$1048576,MATCH(DATE(AJ$2,1,1),Transports!$A$1:$LI$1),FALSE)</f>
        <v>218535.79560000001</v>
      </c>
      <c r="AK135" s="288">
        <f>+VLOOKUP($E135,Transports!$1:$1048576,MATCH(DATE(AK$2,1,1),Transports!$A$1:$LI$1),FALSE)</f>
        <v>220440.12590000001</v>
      </c>
      <c r="AL135" s="288">
        <f>+VLOOKUP($E135,Transports!$1:$1048576,MATCH(DATE(AL$2,1,1),Transports!$A$1:$LI$1),FALSE)</f>
        <v>222335.82310000001</v>
      </c>
      <c r="AM135" s="288">
        <f>+VLOOKUP($E135,Transports!$1:$1048576,MATCH(DATE(AM$2,1,1),Transports!$A$1:$LI$1),FALSE)</f>
        <v>224226.66949999999</v>
      </c>
      <c r="AN135" s="288">
        <f>+VLOOKUP($E135,Transports!$1:$1048576,MATCH(DATE(AN$2,1,1),Transports!$A$1:$LI$1),FALSE)</f>
        <v>226115.79810000001</v>
      </c>
      <c r="AO135" s="288">
        <f>+VLOOKUP($E135,Transports!$1:$1048576,MATCH(DATE(AO$2,1,1),Transports!$A$1:$LI$1),FALSE)</f>
        <v>228005.8486</v>
      </c>
      <c r="AP135" s="288">
        <f>+VLOOKUP($E135,Transports!$1:$1048576,MATCH(DATE(AP$2,1,1),Transports!$A$1:$LI$1),FALSE)</f>
        <v>229873.0362</v>
      </c>
      <c r="AQ135" s="288">
        <f>+VLOOKUP($E135,Transports!$1:$1048576,MATCH(DATE(AQ$2,1,1),Transports!$A$1:$LI$1),FALSE)</f>
        <v>231723.73800000001</v>
      </c>
      <c r="AR135" s="288">
        <f>+VLOOKUP($E135,Transports!$1:$1048576,MATCH(DATE(AR$2,1,1),Transports!$A$1:$LI$1),FALSE)</f>
        <v>233561.85560000001</v>
      </c>
      <c r="AS135" s="288">
        <f>+VLOOKUP($E135,Transports!$1:$1048576,MATCH(DATE(AS$2,1,1),Transports!$A$1:$LI$1),FALSE)</f>
        <v>235391.77660000001</v>
      </c>
      <c r="AT135" s="288">
        <f>+VLOOKUP($E135,Transports!$1:$1048576,MATCH(DATE(AT$2,1,1),Transports!$A$1:$LI$1),FALSE)</f>
        <v>237218.02100000001</v>
      </c>
      <c r="AU135" s="288">
        <f>+VLOOKUP($E135,Transports!$1:$1048576,MATCH(DATE(AU$2,1,1),Transports!$A$1:$LI$1),FALSE)</f>
        <v>239044.90359999999</v>
      </c>
      <c r="AV135" s="288">
        <f>+VLOOKUP($E135,Transports!$1:$1048576,MATCH(DATE(AV$2,1,1),Transports!$A$1:$LI$1),FALSE)</f>
        <v>240876.3033</v>
      </c>
      <c r="AW135" s="288">
        <f>+VLOOKUP($E135,Transports!$1:$1048576,MATCH(DATE(AW$2,1,1),Transports!$A$1:$LI$1),FALSE)</f>
        <v>242715.5514</v>
      </c>
      <c r="AX135" s="288">
        <f>+VLOOKUP($E135,Transports!$1:$1048576,MATCH(DATE(AX$2,1,1),Transports!$A$1:$LI$1),FALSE)</f>
        <v>244565.4123</v>
      </c>
      <c r="AY135" s="288">
        <f>+VLOOKUP($E135,Transports!$1:$1048576,MATCH(DATE(AY$2,1,1),Transports!$A$1:$LI$1),FALSE)</f>
        <v>246428.12729999999</v>
      </c>
      <c r="AZ135" s="288">
        <f>+VLOOKUP($E135,Transports!$1:$1048576,MATCH(DATE(AZ$2,1,1),Transports!$A$1:$LI$1),FALSE)</f>
        <v>248307.73620000001</v>
      </c>
      <c r="BA135" s="288">
        <f>+VLOOKUP($E135,Transports!$1:$1048576,MATCH(DATE(BA$2,1,1),Transports!$A$1:$LI$1),FALSE)</f>
        <v>250205.29800000001</v>
      </c>
      <c r="BB135" s="288">
        <f>+VLOOKUP($E135,Transports!$1:$1048576,MATCH(DATE(BB$2,1,1),Transports!$A$1:$LI$1),FALSE)</f>
        <v>252121.785</v>
      </c>
      <c r="BC135" s="288">
        <f>+VLOOKUP($E135,Transports!$1:$1048576,MATCH(DATE(BC$2,1,1),Transports!$A$1:$LI$1),FALSE)</f>
        <v>254057.87160000001</v>
      </c>
      <c r="BD135" s="288">
        <f>+VLOOKUP($E135,Transports!$1:$1048576,MATCH(DATE(BD$2,1,1),Transports!$A$1:$LI$1),FALSE)</f>
        <v>256014.01730000001</v>
      </c>
      <c r="BE135" s="288">
        <f>+VLOOKUP($E135,Transports!$1:$1048576,MATCH(DATE(BE$2,1,1),Transports!$A$1:$LI$1),FALSE)</f>
        <v>270590.31430000003</v>
      </c>
      <c r="BF135" s="288">
        <f>+VLOOKUP($E135,Transports!$1:$1048576,MATCH(DATE(BF$2,1,1),Transports!$A$1:$LI$1),FALSE)</f>
        <v>273110.57929999998</v>
      </c>
      <c r="BG135" s="288">
        <f>+VLOOKUP($E135,Transports!$1:$1048576,MATCH(DATE(BG$2,1,1),Transports!$A$1:$LI$1),FALSE)</f>
        <v>275645.16340000002</v>
      </c>
      <c r="BH135" s="288">
        <f>+VLOOKUP($E135,Transports!$1:$1048576,MATCH(DATE(BH$2,1,1),Transports!$A$1:$LI$1),FALSE)</f>
        <v>278195.0528</v>
      </c>
      <c r="BI135" s="288">
        <f>+VLOOKUP($E135,Transports!$1:$1048576,MATCH(DATE(BI$2,1,1),Transports!$A$1:$LI$1),FALSE)</f>
        <v>280761.34350000002</v>
      </c>
    </row>
    <row r="136" spans="1:61" ht="15" customHeight="1" x14ac:dyDescent="0.35">
      <c r="A136" s="410"/>
      <c r="B136" s="422"/>
      <c r="C136" s="110"/>
      <c r="D136" s="110" t="s">
        <v>525</v>
      </c>
      <c r="E136" s="47" t="s">
        <v>453</v>
      </c>
      <c r="F136" s="289">
        <f>+VLOOKUP($E136,Transports!$1:$1048576,MATCH(DATE(F$2,1,1),Transports!$A$1:$LI$1),FALSE)</f>
        <v>105328.5062</v>
      </c>
      <c r="G136" s="289">
        <f>+VLOOKUP($E136,Transports!$1:$1048576,MATCH(DATE(G$2,1,1),Transports!$A$1:$LI$1),FALSE)</f>
        <v>106592.52619999999</v>
      </c>
      <c r="H136" s="289">
        <f>+VLOOKUP($E136,Transports!$1:$1048576,MATCH(DATE(H$2,1,1),Transports!$A$1:$LI$1),FALSE)</f>
        <v>107772.65519999999</v>
      </c>
      <c r="I136" s="289">
        <f>+VLOOKUP($E136,Transports!$1:$1048576,MATCH(DATE(I$2,1,1),Transports!$A$1:$LI$1),FALSE)</f>
        <v>108883.49920000001</v>
      </c>
      <c r="J136" s="289">
        <f>+VLOOKUP($E136,Transports!$1:$1048576,MATCH(DATE(J$2,1,1),Transports!$A$1:$LI$1),FALSE)</f>
        <v>109962.36229999999</v>
      </c>
      <c r="K136" s="289">
        <f>+VLOOKUP($E136,Transports!$1:$1048576,MATCH(DATE(K$2,1,1),Transports!$A$1:$LI$1),FALSE)</f>
        <v>111034.1241</v>
      </c>
      <c r="L136" s="289">
        <f>+VLOOKUP($E136,Transports!$1:$1048576,MATCH(DATE(L$2,1,1),Transports!$A$1:$LI$1),FALSE)</f>
        <v>112061.712</v>
      </c>
      <c r="M136" s="289">
        <f>+VLOOKUP($E136,Transports!$1:$1048576,MATCH(DATE(M$2,1,1),Transports!$A$1:$LI$1),FALSE)</f>
        <v>113087.144</v>
      </c>
      <c r="N136" s="289">
        <f>+VLOOKUP($E136,Transports!$1:$1048576,MATCH(DATE(N$2,1,1),Transports!$A$1:$LI$1),FALSE)</f>
        <v>114115.1508</v>
      </c>
      <c r="O136" s="289">
        <f>+VLOOKUP($E136,Transports!$1:$1048576,MATCH(DATE(O$2,1,1),Transports!$A$1:$LI$1),FALSE)</f>
        <v>115148.2475</v>
      </c>
      <c r="P136" s="289">
        <f>+VLOOKUP($E136,Transports!$1:$1048576,MATCH(DATE(P$2,1,1),Transports!$A$1:$LI$1),FALSE)</f>
        <v>116274.6321</v>
      </c>
      <c r="Q136" s="289">
        <f>+VLOOKUP($E136,Transports!$1:$1048576,MATCH(DATE(Q$2,1,1),Transports!$A$1:$LI$1),FALSE)</f>
        <v>117347.0425</v>
      </c>
      <c r="R136" s="289">
        <f>+VLOOKUP($E136,Transports!$1:$1048576,MATCH(DATE(R$2,1,1),Transports!$A$1:$LI$1),FALSE)</f>
        <v>118419.4958</v>
      </c>
      <c r="S136" s="289">
        <f>+VLOOKUP($E136,Transports!$1:$1048576,MATCH(DATE(S$2,1,1),Transports!$A$1:$LI$1),FALSE)</f>
        <v>119489.75</v>
      </c>
      <c r="T136" s="289">
        <f>+VLOOKUP($E136,Transports!$1:$1048576,MATCH(DATE(T$2,1,1),Transports!$A$1:$LI$1),FALSE)</f>
        <v>120557.4241</v>
      </c>
      <c r="U136" s="289">
        <f>+VLOOKUP($E136,Transports!$1:$1048576,MATCH(DATE(U$2,1,1),Transports!$A$1:$LI$1),FALSE)</f>
        <v>121622.9994</v>
      </c>
      <c r="V136" s="289">
        <f>+VLOOKUP($E136,Transports!$1:$1048576,MATCH(DATE(V$2,1,1),Transports!$A$1:$LI$1),FALSE)</f>
        <v>122687.3244</v>
      </c>
      <c r="W136" s="289">
        <f>+VLOOKUP($E136,Transports!$1:$1048576,MATCH(DATE(W$2,1,1),Transports!$A$1:$LI$1),FALSE)</f>
        <v>123751.35430000001</v>
      </c>
      <c r="X136" s="289">
        <f>+VLOOKUP($E136,Transports!$1:$1048576,MATCH(DATE(X$2,1,1),Transports!$A$1:$LI$1),FALSE)</f>
        <v>124816.02439999999</v>
      </c>
      <c r="Y136" s="289">
        <f>+VLOOKUP($E136,Transports!$1:$1048576,MATCH(DATE(Y$2,1,1),Transports!$A$1:$LI$1),FALSE)</f>
        <v>125882.2015</v>
      </c>
      <c r="Z136" s="289">
        <f>+VLOOKUP($E136,Transports!$1:$1048576,MATCH(DATE(Z$2,1,1),Transports!$A$1:$LI$1),FALSE)</f>
        <v>126890.0923</v>
      </c>
      <c r="AA136" s="289">
        <f>+VLOOKUP($E136,Transports!$1:$1048576,MATCH(DATE(AA$2,1,1),Transports!$A$1:$LI$1),FALSE)</f>
        <v>127942.1946</v>
      </c>
      <c r="AB136" s="289">
        <f>+VLOOKUP($E136,Transports!$1:$1048576,MATCH(DATE(AB$2,1,1),Transports!$A$1:$LI$1),FALSE)</f>
        <v>129001.64969999999</v>
      </c>
      <c r="AC136" s="289">
        <f>+VLOOKUP($E136,Transports!$1:$1048576,MATCH(DATE(AC$2,1,1),Transports!$A$1:$LI$1),FALSE)</f>
        <v>130070.0527</v>
      </c>
      <c r="AD136" s="289">
        <f>+VLOOKUP($E136,Transports!$1:$1048576,MATCH(DATE(AD$2,1,1),Transports!$A$1:$LI$1),FALSE)</f>
        <v>131147.72150000001</v>
      </c>
      <c r="AE136" s="289">
        <f>+VLOOKUP($E136,Transports!$1:$1048576,MATCH(DATE(AE$2,1,1),Transports!$A$1:$LI$1),FALSE)</f>
        <v>132065.01579999999</v>
      </c>
      <c r="AF136" s="289">
        <f>+VLOOKUP($E136,Transports!$1:$1048576,MATCH(DATE(AF$2,1,1),Transports!$A$1:$LI$1),FALSE)</f>
        <v>133026.0024</v>
      </c>
      <c r="AG136" s="289">
        <f>+VLOOKUP($E136,Transports!$1:$1048576,MATCH(DATE(AG$2,1,1),Transports!$A$1:$LI$1),FALSE)</f>
        <v>133979.49650000001</v>
      </c>
      <c r="AH136" s="289">
        <f>+VLOOKUP($E136,Transports!$1:$1048576,MATCH(DATE(AH$2,1,1),Transports!$A$1:$LI$1),FALSE)</f>
        <v>134932.6427</v>
      </c>
      <c r="AI136" s="289">
        <f>+VLOOKUP($E136,Transports!$1:$1048576,MATCH(DATE(AI$2,1,1),Transports!$A$1:$LI$1),FALSE)</f>
        <v>135890.4425</v>
      </c>
      <c r="AJ136" s="289">
        <f>+VLOOKUP($E136,Transports!$1:$1048576,MATCH(DATE(AJ$2,1,1),Transports!$A$1:$LI$1),FALSE)</f>
        <v>136856.2671</v>
      </c>
      <c r="AK136" s="289">
        <f>+VLOOKUP($E136,Transports!$1:$1048576,MATCH(DATE(AK$2,1,1),Transports!$A$1:$LI$1),FALSE)</f>
        <v>137832.2561</v>
      </c>
      <c r="AL136" s="289">
        <f>+VLOOKUP($E136,Transports!$1:$1048576,MATCH(DATE(AL$2,1,1),Transports!$A$1:$LI$1),FALSE)</f>
        <v>138819.6691</v>
      </c>
      <c r="AM136" s="289">
        <f>+VLOOKUP($E136,Transports!$1:$1048576,MATCH(DATE(AM$2,1,1),Transports!$A$1:$LI$1),FALSE)</f>
        <v>139819.17800000001</v>
      </c>
      <c r="AN136" s="289">
        <f>+VLOOKUP($E136,Transports!$1:$1048576,MATCH(DATE(AN$2,1,1),Transports!$A$1:$LI$1),FALSE)</f>
        <v>140831.092</v>
      </c>
      <c r="AO136" s="289">
        <f>+VLOOKUP($E136,Transports!$1:$1048576,MATCH(DATE(AO$2,1,1),Transports!$A$1:$LI$1),FALSE)</f>
        <v>141855.51579999999</v>
      </c>
      <c r="AP136" s="289">
        <f>+VLOOKUP($E136,Transports!$1:$1048576,MATCH(DATE(AP$2,1,1),Transports!$A$1:$LI$1),FALSE)</f>
        <v>142854.1116</v>
      </c>
      <c r="AQ136" s="289">
        <f>+VLOOKUP($E136,Transports!$1:$1048576,MATCH(DATE(AQ$2,1,1),Transports!$A$1:$LI$1),FALSE)</f>
        <v>143852.5379</v>
      </c>
      <c r="AR136" s="289">
        <f>+VLOOKUP($E136,Transports!$1:$1048576,MATCH(DATE(AR$2,1,1),Transports!$A$1:$LI$1),FALSE)</f>
        <v>144853.00210000001</v>
      </c>
      <c r="AS136" s="289">
        <f>+VLOOKUP($E136,Transports!$1:$1048576,MATCH(DATE(AS$2,1,1),Transports!$A$1:$LI$1),FALSE)</f>
        <v>145858.32269999999</v>
      </c>
      <c r="AT136" s="289">
        <f>+VLOOKUP($E136,Transports!$1:$1048576,MATCH(DATE(AT$2,1,1),Transports!$A$1:$LI$1),FALSE)</f>
        <v>146871.13740000001</v>
      </c>
      <c r="AU136" s="289">
        <f>+VLOOKUP($E136,Transports!$1:$1048576,MATCH(DATE(AU$2,1,1),Transports!$A$1:$LI$1),FALSE)</f>
        <v>147893.59719999999</v>
      </c>
      <c r="AV136" s="289">
        <f>+VLOOKUP($E136,Transports!$1:$1048576,MATCH(DATE(AV$2,1,1),Transports!$A$1:$LI$1),FALSE)</f>
        <v>148927.29759999999</v>
      </c>
      <c r="AW136" s="289">
        <f>+VLOOKUP($E136,Transports!$1:$1048576,MATCH(DATE(AW$2,1,1),Transports!$A$1:$LI$1),FALSE)</f>
        <v>149973.3279</v>
      </c>
      <c r="AX136" s="289">
        <f>+VLOOKUP($E136,Transports!$1:$1048576,MATCH(DATE(AX$2,1,1),Transports!$A$1:$LI$1),FALSE)</f>
        <v>151032.36850000001</v>
      </c>
      <c r="AY136" s="289">
        <f>+VLOOKUP($E136,Transports!$1:$1048576,MATCH(DATE(AY$2,1,1),Transports!$A$1:$LI$1),FALSE)</f>
        <v>152104.79949999999</v>
      </c>
      <c r="AZ136" s="289">
        <f>+VLOOKUP($E136,Transports!$1:$1048576,MATCH(DATE(AZ$2,1,1),Transports!$A$1:$LI$1),FALSE)</f>
        <v>153194.07279999999</v>
      </c>
      <c r="BA136" s="289">
        <f>+VLOOKUP($E136,Transports!$1:$1048576,MATCH(DATE(BA$2,1,1),Transports!$A$1:$LI$1),FALSE)</f>
        <v>154298.06099999999</v>
      </c>
      <c r="BB136" s="289">
        <f>+VLOOKUP($E136,Transports!$1:$1048576,MATCH(DATE(BB$2,1,1),Transports!$A$1:$LI$1),FALSE)</f>
        <v>155416.5661</v>
      </c>
      <c r="BC136" s="289">
        <f>+VLOOKUP($E136,Transports!$1:$1048576,MATCH(DATE(BC$2,1,1),Transports!$A$1:$LI$1),FALSE)</f>
        <v>156549.2745</v>
      </c>
      <c r="BD136" s="289">
        <f>+VLOOKUP($E136,Transports!$1:$1048576,MATCH(DATE(BD$2,1,1),Transports!$A$1:$LI$1),FALSE)</f>
        <v>157695.86249999999</v>
      </c>
      <c r="BE136" s="289">
        <f>+VLOOKUP($E136,Transports!$1:$1048576,MATCH(DATE(BE$2,1,1),Transports!$A$1:$LI$1),FALSE)</f>
        <v>166240.69209999999</v>
      </c>
      <c r="BF136" s="289">
        <f>+VLOOKUP($E136,Transports!$1:$1048576,MATCH(DATE(BF$2,1,1),Transports!$A$1:$LI$1),FALSE)</f>
        <v>167694.66149999999</v>
      </c>
      <c r="BG136" s="289">
        <f>+VLOOKUP($E136,Transports!$1:$1048576,MATCH(DATE(BG$2,1,1),Transports!$A$1:$LI$1),FALSE)</f>
        <v>169161.41279999999</v>
      </c>
      <c r="BH136" s="289">
        <f>+VLOOKUP($E136,Transports!$1:$1048576,MATCH(DATE(BH$2,1,1),Transports!$A$1:$LI$1),FALSE)</f>
        <v>170641.4804</v>
      </c>
      <c r="BI136" s="289">
        <f>+VLOOKUP($E136,Transports!$1:$1048576,MATCH(DATE(BI$2,1,1),Transports!$A$1:$LI$1),FALSE)</f>
        <v>172135.41159999999</v>
      </c>
    </row>
    <row r="137" spans="1:61" s="291" customFormat="1" ht="15" customHeight="1" x14ac:dyDescent="0.35">
      <c r="A137" s="423" t="s">
        <v>563</v>
      </c>
      <c r="B137" s="418" t="s">
        <v>532</v>
      </c>
      <c r="C137" s="352" t="s">
        <v>537</v>
      </c>
      <c r="D137" s="353"/>
      <c r="E137" s="354"/>
      <c r="F137" s="290">
        <f>SUM(F138:F139)</f>
        <v>1</v>
      </c>
      <c r="G137" s="290">
        <f t="shared" ref="G137:AO137" si="0">SUM(G138:G139)</f>
        <v>1</v>
      </c>
      <c r="H137" s="290">
        <f t="shared" si="0"/>
        <v>1</v>
      </c>
      <c r="I137" s="290">
        <f t="shared" si="0"/>
        <v>1</v>
      </c>
      <c r="J137" s="290">
        <f t="shared" si="0"/>
        <v>1</v>
      </c>
      <c r="K137" s="290">
        <f t="shared" si="0"/>
        <v>1</v>
      </c>
      <c r="L137" s="290">
        <f t="shared" si="0"/>
        <v>1</v>
      </c>
      <c r="M137" s="290">
        <f t="shared" si="0"/>
        <v>1</v>
      </c>
      <c r="N137" s="290">
        <f t="shared" si="0"/>
        <v>1</v>
      </c>
      <c r="O137" s="290">
        <f t="shared" si="0"/>
        <v>1</v>
      </c>
      <c r="P137" s="290">
        <f t="shared" si="0"/>
        <v>1</v>
      </c>
      <c r="Q137" s="290">
        <f t="shared" si="0"/>
        <v>1</v>
      </c>
      <c r="R137" s="290">
        <f t="shared" si="0"/>
        <v>1</v>
      </c>
      <c r="S137" s="290">
        <f t="shared" si="0"/>
        <v>1</v>
      </c>
      <c r="T137" s="290">
        <f t="shared" si="0"/>
        <v>1</v>
      </c>
      <c r="U137" s="290">
        <f t="shared" si="0"/>
        <v>1</v>
      </c>
      <c r="V137" s="290">
        <f t="shared" si="0"/>
        <v>1</v>
      </c>
      <c r="W137" s="290">
        <f t="shared" si="0"/>
        <v>1</v>
      </c>
      <c r="X137" s="290">
        <f t="shared" si="0"/>
        <v>1</v>
      </c>
      <c r="Y137" s="290">
        <f t="shared" si="0"/>
        <v>1</v>
      </c>
      <c r="Z137" s="290">
        <f t="shared" si="0"/>
        <v>1</v>
      </c>
      <c r="AA137" s="290">
        <f t="shared" si="0"/>
        <v>1</v>
      </c>
      <c r="AB137" s="290">
        <f t="shared" si="0"/>
        <v>1</v>
      </c>
      <c r="AC137" s="290">
        <f t="shared" si="0"/>
        <v>1</v>
      </c>
      <c r="AD137" s="290">
        <f t="shared" si="0"/>
        <v>1</v>
      </c>
      <c r="AE137" s="290">
        <f t="shared" si="0"/>
        <v>1</v>
      </c>
      <c r="AF137" s="290">
        <f t="shared" si="0"/>
        <v>1</v>
      </c>
      <c r="AG137" s="290">
        <f t="shared" si="0"/>
        <v>1</v>
      </c>
      <c r="AH137" s="290">
        <f t="shared" si="0"/>
        <v>1</v>
      </c>
      <c r="AI137" s="290">
        <f t="shared" si="0"/>
        <v>1</v>
      </c>
      <c r="AJ137" s="290">
        <f t="shared" si="0"/>
        <v>1</v>
      </c>
      <c r="AK137" s="290">
        <f t="shared" si="0"/>
        <v>1</v>
      </c>
      <c r="AL137" s="290">
        <f t="shared" si="0"/>
        <v>1</v>
      </c>
      <c r="AM137" s="290">
        <f t="shared" si="0"/>
        <v>1</v>
      </c>
      <c r="AN137" s="290">
        <f t="shared" si="0"/>
        <v>1</v>
      </c>
      <c r="AO137" s="290">
        <f t="shared" si="0"/>
        <v>1</v>
      </c>
      <c r="AP137" s="290">
        <f t="shared" ref="AP137:BG137" si="1">SUM(AP138:AP139)</f>
        <v>1</v>
      </c>
      <c r="AQ137" s="290">
        <f t="shared" si="1"/>
        <v>1</v>
      </c>
      <c r="AR137" s="290">
        <f t="shared" si="1"/>
        <v>1</v>
      </c>
      <c r="AS137" s="290">
        <f t="shared" si="1"/>
        <v>1</v>
      </c>
      <c r="AT137" s="290">
        <f t="shared" si="1"/>
        <v>1</v>
      </c>
      <c r="AU137" s="290">
        <f t="shared" si="1"/>
        <v>1</v>
      </c>
      <c r="AV137" s="290">
        <f t="shared" si="1"/>
        <v>1</v>
      </c>
      <c r="AW137" s="290">
        <f t="shared" si="1"/>
        <v>1</v>
      </c>
      <c r="AX137" s="290">
        <f t="shared" si="1"/>
        <v>1</v>
      </c>
      <c r="AY137" s="290">
        <f t="shared" si="1"/>
        <v>1</v>
      </c>
      <c r="AZ137" s="290">
        <f t="shared" si="1"/>
        <v>1</v>
      </c>
      <c r="BA137" s="290">
        <f t="shared" si="1"/>
        <v>1</v>
      </c>
      <c r="BB137" s="290">
        <f t="shared" si="1"/>
        <v>1</v>
      </c>
      <c r="BC137" s="290">
        <f t="shared" si="1"/>
        <v>1</v>
      </c>
      <c r="BD137" s="290">
        <f t="shared" si="1"/>
        <v>1</v>
      </c>
      <c r="BE137" s="290">
        <f t="shared" si="1"/>
        <v>1</v>
      </c>
      <c r="BF137" s="290">
        <f t="shared" si="1"/>
        <v>1</v>
      </c>
      <c r="BG137" s="290">
        <f t="shared" si="1"/>
        <v>1</v>
      </c>
      <c r="BH137" s="290">
        <f t="shared" ref="BH137:BI137" si="2">SUM(BH138:BH139)</f>
        <v>1</v>
      </c>
      <c r="BI137" s="290">
        <f t="shared" si="2"/>
        <v>1</v>
      </c>
    </row>
    <row r="138" spans="1:61" ht="15" customHeight="1" x14ac:dyDescent="0.35">
      <c r="A138" s="424"/>
      <c r="B138" s="419"/>
      <c r="C138" s="146"/>
      <c r="D138" s="111" t="s">
        <v>1027</v>
      </c>
      <c r="E138" s="71" t="s">
        <v>1510</v>
      </c>
      <c r="F138" s="292">
        <f>+VLOOKUP($E138,Energy_Mix!$1:$1048576,MATCH(DATE(F$2,1,1),Energy_Mix!$A$1:$LI$1),FALSE)</f>
        <v>0.2006908916</v>
      </c>
      <c r="G138" s="292">
        <f>+VLOOKUP($E138,Energy_Mix!$1:$1048576,MATCH(DATE(G$2,1,1),Energy_Mix!$A$1:$LI$1),FALSE)</f>
        <v>0.2006908916</v>
      </c>
      <c r="H138" s="292">
        <f>+VLOOKUP($E138,Energy_Mix!$1:$1048576,MATCH(DATE(H$2,1,1),Energy_Mix!$A$1:$LI$1),FALSE)</f>
        <v>0.2006908916</v>
      </c>
      <c r="I138" s="292">
        <f>+VLOOKUP($E138,Energy_Mix!$1:$1048576,MATCH(DATE(I$2,1,1),Energy_Mix!$A$1:$LI$1),FALSE)</f>
        <v>0.2006908916</v>
      </c>
      <c r="J138" s="292">
        <f>+VLOOKUP($E138,Energy_Mix!$1:$1048576,MATCH(DATE(J$2,1,1),Energy_Mix!$A$1:$LI$1),FALSE)</f>
        <v>0.2006908916</v>
      </c>
      <c r="K138" s="292">
        <f>+VLOOKUP($E138,Energy_Mix!$1:$1048576,MATCH(DATE(K$2,1,1),Energy_Mix!$A$1:$LI$1),FALSE)</f>
        <v>0.2006908916</v>
      </c>
      <c r="L138" s="292">
        <f>+VLOOKUP($E138,Energy_Mix!$1:$1048576,MATCH(DATE(L$2,1,1),Energy_Mix!$A$1:$LI$1),FALSE)</f>
        <v>0.2006908916</v>
      </c>
      <c r="M138" s="292">
        <f>+VLOOKUP($E138,Energy_Mix!$1:$1048576,MATCH(DATE(M$2,1,1),Energy_Mix!$A$1:$LI$1),FALSE)</f>
        <v>0.2006908916</v>
      </c>
      <c r="N138" s="292">
        <f>+VLOOKUP($E138,Energy_Mix!$1:$1048576,MATCH(DATE(N$2,1,1),Energy_Mix!$A$1:$LI$1),FALSE)</f>
        <v>0.2006908916</v>
      </c>
      <c r="O138" s="292">
        <f>+VLOOKUP($E138,Energy_Mix!$1:$1048576,MATCH(DATE(O$2,1,1),Energy_Mix!$A$1:$LI$1),FALSE)</f>
        <v>0.2006908916</v>
      </c>
      <c r="P138" s="292">
        <f>+VLOOKUP($E138,Energy_Mix!$1:$1048576,MATCH(DATE(P$2,1,1),Energy_Mix!$A$1:$LI$1),FALSE)</f>
        <v>0.2006908916</v>
      </c>
      <c r="Q138" s="292">
        <f>+VLOOKUP($E138,Energy_Mix!$1:$1048576,MATCH(DATE(Q$2,1,1),Energy_Mix!$A$1:$LI$1),FALSE)</f>
        <v>0.2006908916</v>
      </c>
      <c r="R138" s="292">
        <f>+VLOOKUP($E138,Energy_Mix!$1:$1048576,MATCH(DATE(R$2,1,1),Energy_Mix!$A$1:$LI$1),FALSE)</f>
        <v>0.2006908916</v>
      </c>
      <c r="S138" s="292">
        <f>+VLOOKUP($E138,Energy_Mix!$1:$1048576,MATCH(DATE(S$2,1,1),Energy_Mix!$A$1:$LI$1),FALSE)</f>
        <v>0.2006908916</v>
      </c>
      <c r="T138" s="292">
        <f>+VLOOKUP($E138,Energy_Mix!$1:$1048576,MATCH(DATE(T$2,1,1),Energy_Mix!$A$1:$LI$1),FALSE)</f>
        <v>0.2006908916</v>
      </c>
      <c r="U138" s="292">
        <f>+VLOOKUP($E138,Energy_Mix!$1:$1048576,MATCH(DATE(U$2,1,1),Energy_Mix!$A$1:$LI$1),FALSE)</f>
        <v>0.2006908916</v>
      </c>
      <c r="V138" s="292">
        <f>+VLOOKUP($E138,Energy_Mix!$1:$1048576,MATCH(DATE(V$2,1,1),Energy_Mix!$A$1:$LI$1),FALSE)</f>
        <v>0.2006908916</v>
      </c>
      <c r="W138" s="292">
        <f>+VLOOKUP($E138,Energy_Mix!$1:$1048576,MATCH(DATE(W$2,1,1),Energy_Mix!$A$1:$LI$1),FALSE)</f>
        <v>0.2006908916</v>
      </c>
      <c r="X138" s="292">
        <f>+VLOOKUP($E138,Energy_Mix!$1:$1048576,MATCH(DATE(X$2,1,1),Energy_Mix!$A$1:$LI$1),FALSE)</f>
        <v>0.2006908916</v>
      </c>
      <c r="Y138" s="292">
        <f>+VLOOKUP($E138,Energy_Mix!$1:$1048576,MATCH(DATE(Y$2,1,1),Energy_Mix!$A$1:$LI$1),FALSE)</f>
        <v>0.2006908916</v>
      </c>
      <c r="Z138" s="292">
        <f>+VLOOKUP($E138,Energy_Mix!$1:$1048576,MATCH(DATE(Z$2,1,1),Energy_Mix!$A$1:$LI$1),FALSE)</f>
        <v>0.2006908916</v>
      </c>
      <c r="AA138" s="292">
        <f>+VLOOKUP($E138,Energy_Mix!$1:$1048576,MATCH(DATE(AA$2,1,1),Energy_Mix!$A$1:$LI$1),FALSE)</f>
        <v>0.2006908916</v>
      </c>
      <c r="AB138" s="292">
        <f>+VLOOKUP($E138,Energy_Mix!$1:$1048576,MATCH(DATE(AB$2,1,1),Energy_Mix!$A$1:$LI$1),FALSE)</f>
        <v>0.2006908916</v>
      </c>
      <c r="AC138" s="292">
        <f>+VLOOKUP($E138,Energy_Mix!$1:$1048576,MATCH(DATE(AC$2,1,1),Energy_Mix!$A$1:$LI$1),FALSE)</f>
        <v>0.2006908916</v>
      </c>
      <c r="AD138" s="292">
        <f>+VLOOKUP($E138,Energy_Mix!$1:$1048576,MATCH(DATE(AD$2,1,1),Energy_Mix!$A$1:$LI$1),FALSE)</f>
        <v>0.2006908916</v>
      </c>
      <c r="AE138" s="292">
        <f>+VLOOKUP($E138,Energy_Mix!$1:$1048576,MATCH(DATE(AE$2,1,1),Energy_Mix!$A$1:$LI$1),FALSE)</f>
        <v>0.2006908916</v>
      </c>
      <c r="AF138" s="292">
        <f>+VLOOKUP($E138,Energy_Mix!$1:$1048576,MATCH(DATE(AF$2,1,1),Energy_Mix!$A$1:$LI$1),FALSE)</f>
        <v>0.2006908916</v>
      </c>
      <c r="AG138" s="292">
        <f>+VLOOKUP($E138,Energy_Mix!$1:$1048576,MATCH(DATE(AG$2,1,1),Energy_Mix!$A$1:$LI$1),FALSE)</f>
        <v>0.2006908916</v>
      </c>
      <c r="AH138" s="292">
        <f>+VLOOKUP($E138,Energy_Mix!$1:$1048576,MATCH(DATE(AH$2,1,1),Energy_Mix!$A$1:$LI$1),FALSE)</f>
        <v>0.2006908916</v>
      </c>
      <c r="AI138" s="292">
        <f>+VLOOKUP($E138,Energy_Mix!$1:$1048576,MATCH(DATE(AI$2,1,1),Energy_Mix!$A$1:$LI$1),FALSE)</f>
        <v>0.2006908916</v>
      </c>
      <c r="AJ138" s="292">
        <f>+VLOOKUP($E138,Energy_Mix!$1:$1048576,MATCH(DATE(AJ$2,1,1),Energy_Mix!$A$1:$LI$1),FALSE)</f>
        <v>0.2006908916</v>
      </c>
      <c r="AK138" s="292">
        <f>+VLOOKUP($E138,Energy_Mix!$1:$1048576,MATCH(DATE(AK$2,1,1),Energy_Mix!$A$1:$LI$1),FALSE)</f>
        <v>0.2006908916</v>
      </c>
      <c r="AL138" s="292">
        <f>+VLOOKUP($E138,Energy_Mix!$1:$1048576,MATCH(DATE(AL$2,1,1),Energy_Mix!$A$1:$LI$1),FALSE)</f>
        <v>0.2006908916</v>
      </c>
      <c r="AM138" s="292">
        <f>+VLOOKUP($E138,Energy_Mix!$1:$1048576,MATCH(DATE(AM$2,1,1),Energy_Mix!$A$1:$LI$1),FALSE)</f>
        <v>0.2006908916</v>
      </c>
      <c r="AN138" s="292">
        <f>+VLOOKUP($E138,Energy_Mix!$1:$1048576,MATCH(DATE(AN$2,1,1),Energy_Mix!$A$1:$LI$1),FALSE)</f>
        <v>0.2006908916</v>
      </c>
      <c r="AO138" s="292">
        <f>+VLOOKUP($E138,Energy_Mix!$1:$1048576,MATCH(DATE(AO$2,1,1),Energy_Mix!$A$1:$LI$1),FALSE)</f>
        <v>0.2006908916</v>
      </c>
      <c r="AP138" s="292">
        <f>+VLOOKUP($E138,Energy_Mix!$1:$1048576,MATCH(DATE(AP$2,1,1),Energy_Mix!$A$1:$LI$1),FALSE)</f>
        <v>0.2006908916</v>
      </c>
      <c r="AQ138" s="292">
        <f>+VLOOKUP($E138,Energy_Mix!$1:$1048576,MATCH(DATE(AQ$2,1,1),Energy_Mix!$A$1:$LI$1),FALSE)</f>
        <v>0.2006908916</v>
      </c>
      <c r="AR138" s="292">
        <f>+VLOOKUP($E138,Energy_Mix!$1:$1048576,MATCH(DATE(AR$2,1,1),Energy_Mix!$A$1:$LI$1),FALSE)</f>
        <v>0.2006908916</v>
      </c>
      <c r="AS138" s="292">
        <f>+VLOOKUP($E138,Energy_Mix!$1:$1048576,MATCH(DATE(AS$2,1,1),Energy_Mix!$A$1:$LI$1),FALSE)</f>
        <v>0.2006908916</v>
      </c>
      <c r="AT138" s="292">
        <f>+VLOOKUP($E138,Energy_Mix!$1:$1048576,MATCH(DATE(AT$2,1,1),Energy_Mix!$A$1:$LI$1),FALSE)</f>
        <v>0.2006908916</v>
      </c>
      <c r="AU138" s="292">
        <f>+VLOOKUP($E138,Energy_Mix!$1:$1048576,MATCH(DATE(AU$2,1,1),Energy_Mix!$A$1:$LI$1),FALSE)</f>
        <v>0.2006908916</v>
      </c>
      <c r="AV138" s="292">
        <f>+VLOOKUP($E138,Energy_Mix!$1:$1048576,MATCH(DATE(AV$2,1,1),Energy_Mix!$A$1:$LI$1),FALSE)</f>
        <v>0.2006908916</v>
      </c>
      <c r="AW138" s="292">
        <f>+VLOOKUP($E138,Energy_Mix!$1:$1048576,MATCH(DATE(AW$2,1,1),Energy_Mix!$A$1:$LI$1),FALSE)</f>
        <v>0.2006908916</v>
      </c>
      <c r="AX138" s="292">
        <f>+VLOOKUP($E138,Energy_Mix!$1:$1048576,MATCH(DATE(AX$2,1,1),Energy_Mix!$A$1:$LI$1),FALSE)</f>
        <v>0.2006908916</v>
      </c>
      <c r="AY138" s="292">
        <f>+VLOOKUP($E138,Energy_Mix!$1:$1048576,MATCH(DATE(AY$2,1,1),Energy_Mix!$A$1:$LI$1),FALSE)</f>
        <v>0.2006908916</v>
      </c>
      <c r="AZ138" s="292">
        <f>+VLOOKUP($E138,Energy_Mix!$1:$1048576,MATCH(DATE(AZ$2,1,1),Energy_Mix!$A$1:$LI$1),FALSE)</f>
        <v>0.2006908916</v>
      </c>
      <c r="BA138" s="292">
        <f>+VLOOKUP($E138,Energy_Mix!$1:$1048576,MATCH(DATE(BA$2,1,1),Energy_Mix!$A$1:$LI$1),FALSE)</f>
        <v>0.2006908916</v>
      </c>
      <c r="BB138" s="292">
        <f>+VLOOKUP($E138,Energy_Mix!$1:$1048576,MATCH(DATE(BB$2,1,1),Energy_Mix!$A$1:$LI$1),FALSE)</f>
        <v>0.2006908916</v>
      </c>
      <c r="BC138" s="292">
        <f>+VLOOKUP($E138,Energy_Mix!$1:$1048576,MATCH(DATE(BC$2,1,1),Energy_Mix!$A$1:$LI$1),FALSE)</f>
        <v>0.2006908916</v>
      </c>
      <c r="BD138" s="292">
        <f>+VLOOKUP($E138,Energy_Mix!$1:$1048576,MATCH(DATE(BD$2,1,1),Energy_Mix!$A$1:$LI$1),FALSE)</f>
        <v>0.2006908916</v>
      </c>
      <c r="BE138" s="292">
        <f>+VLOOKUP($E138,Energy_Mix!$1:$1048576,MATCH(DATE(BE$2,1,1),Energy_Mix!$A$1:$LI$1),FALSE)</f>
        <v>0.2006908916</v>
      </c>
      <c r="BF138" s="292">
        <f>+VLOOKUP($E138,Energy_Mix!$1:$1048576,MATCH(DATE(BF$2,1,1),Energy_Mix!$A$1:$LI$1),FALSE)</f>
        <v>0.2006908916</v>
      </c>
      <c r="BG138" s="292">
        <f>+VLOOKUP($E138,Energy_Mix!$1:$1048576,MATCH(DATE(BG$2,1,1),Energy_Mix!$A$1:$LI$1),FALSE)</f>
        <v>0.2006908916</v>
      </c>
      <c r="BH138" s="292">
        <f>+VLOOKUP($E138,Energy_Mix!$1:$1048576,MATCH(DATE(BH$2,1,1),Energy_Mix!$A$1:$LI$1),FALSE)</f>
        <v>0.2006908916</v>
      </c>
      <c r="BI138" s="292">
        <f>+VLOOKUP($E138,Energy_Mix!$1:$1048576,MATCH(DATE(BI$2,1,1),Energy_Mix!$A$1:$LI$1),FALSE)</f>
        <v>0.2006908916</v>
      </c>
    </row>
    <row r="139" spans="1:61" ht="15" customHeight="1" x14ac:dyDescent="0.35">
      <c r="A139" s="424"/>
      <c r="B139" s="419"/>
      <c r="C139" s="146"/>
      <c r="D139" s="111" t="s">
        <v>1027</v>
      </c>
      <c r="E139" s="71" t="s">
        <v>1511</v>
      </c>
      <c r="F139" s="292">
        <f>+VLOOKUP($E139,Energy_Mix!$1:$1048576,MATCH(DATE(F$2,1,1),Energy_Mix!$A$1:$LI$1),FALSE)</f>
        <v>0.79930910840000002</v>
      </c>
      <c r="G139" s="292">
        <f>+VLOOKUP($E139,Energy_Mix!$1:$1048576,MATCH(DATE(G$2,1,1),Energy_Mix!$A$1:$LI$1),FALSE)</f>
        <v>0.79930910840000002</v>
      </c>
      <c r="H139" s="292">
        <f>+VLOOKUP($E139,Energy_Mix!$1:$1048576,MATCH(DATE(H$2,1,1),Energy_Mix!$A$1:$LI$1),FALSE)</f>
        <v>0.79930910840000002</v>
      </c>
      <c r="I139" s="292">
        <f>+VLOOKUP($E139,Energy_Mix!$1:$1048576,MATCH(DATE(I$2,1,1),Energy_Mix!$A$1:$LI$1),FALSE)</f>
        <v>0.79930910840000002</v>
      </c>
      <c r="J139" s="292">
        <f>+VLOOKUP($E139,Energy_Mix!$1:$1048576,MATCH(DATE(J$2,1,1),Energy_Mix!$A$1:$LI$1),FALSE)</f>
        <v>0.79930910840000002</v>
      </c>
      <c r="K139" s="292">
        <f>+VLOOKUP($E139,Energy_Mix!$1:$1048576,MATCH(DATE(K$2,1,1),Energy_Mix!$A$1:$LI$1),FALSE)</f>
        <v>0.79930910840000002</v>
      </c>
      <c r="L139" s="292">
        <f>+VLOOKUP($E139,Energy_Mix!$1:$1048576,MATCH(DATE(L$2,1,1),Energy_Mix!$A$1:$LI$1),FALSE)</f>
        <v>0.79930910840000002</v>
      </c>
      <c r="M139" s="292">
        <f>+VLOOKUP($E139,Energy_Mix!$1:$1048576,MATCH(DATE(M$2,1,1),Energy_Mix!$A$1:$LI$1),FALSE)</f>
        <v>0.79930910840000002</v>
      </c>
      <c r="N139" s="292">
        <f>+VLOOKUP($E139,Energy_Mix!$1:$1048576,MATCH(DATE(N$2,1,1),Energy_Mix!$A$1:$LI$1),FALSE)</f>
        <v>0.79930910840000002</v>
      </c>
      <c r="O139" s="292">
        <f>+VLOOKUP($E139,Energy_Mix!$1:$1048576,MATCH(DATE(O$2,1,1),Energy_Mix!$A$1:$LI$1),FALSE)</f>
        <v>0.79930910840000002</v>
      </c>
      <c r="P139" s="292">
        <f>+VLOOKUP($E139,Energy_Mix!$1:$1048576,MATCH(DATE(P$2,1,1),Energy_Mix!$A$1:$LI$1),FALSE)</f>
        <v>0.79930910840000002</v>
      </c>
      <c r="Q139" s="292">
        <f>+VLOOKUP($E139,Energy_Mix!$1:$1048576,MATCH(DATE(Q$2,1,1),Energy_Mix!$A$1:$LI$1),FALSE)</f>
        <v>0.79930910840000002</v>
      </c>
      <c r="R139" s="292">
        <f>+VLOOKUP($E139,Energy_Mix!$1:$1048576,MATCH(DATE(R$2,1,1),Energy_Mix!$A$1:$LI$1),FALSE)</f>
        <v>0.79930910840000002</v>
      </c>
      <c r="S139" s="292">
        <f>+VLOOKUP($E139,Energy_Mix!$1:$1048576,MATCH(DATE(S$2,1,1),Energy_Mix!$A$1:$LI$1),FALSE)</f>
        <v>0.79930910840000002</v>
      </c>
      <c r="T139" s="292">
        <f>+VLOOKUP($E139,Energy_Mix!$1:$1048576,MATCH(DATE(T$2,1,1),Energy_Mix!$A$1:$LI$1),FALSE)</f>
        <v>0.79930910840000002</v>
      </c>
      <c r="U139" s="292">
        <f>+VLOOKUP($E139,Energy_Mix!$1:$1048576,MATCH(DATE(U$2,1,1),Energy_Mix!$A$1:$LI$1),FALSE)</f>
        <v>0.79930910840000002</v>
      </c>
      <c r="V139" s="292">
        <f>+VLOOKUP($E139,Energy_Mix!$1:$1048576,MATCH(DATE(V$2,1,1),Energy_Mix!$A$1:$LI$1),FALSE)</f>
        <v>0.79930910840000002</v>
      </c>
      <c r="W139" s="292">
        <f>+VLOOKUP($E139,Energy_Mix!$1:$1048576,MATCH(DATE(W$2,1,1),Energy_Mix!$A$1:$LI$1),FALSE)</f>
        <v>0.79930910840000002</v>
      </c>
      <c r="X139" s="292">
        <f>+VLOOKUP($E139,Energy_Mix!$1:$1048576,MATCH(DATE(X$2,1,1),Energy_Mix!$A$1:$LI$1),FALSE)</f>
        <v>0.79930910840000002</v>
      </c>
      <c r="Y139" s="292">
        <f>+VLOOKUP($E139,Energy_Mix!$1:$1048576,MATCH(DATE(Y$2,1,1),Energy_Mix!$A$1:$LI$1),FALSE)</f>
        <v>0.79930910840000002</v>
      </c>
      <c r="Z139" s="292">
        <f>+VLOOKUP($E139,Energy_Mix!$1:$1048576,MATCH(DATE(Z$2,1,1),Energy_Mix!$A$1:$LI$1),FALSE)</f>
        <v>0.79930910840000002</v>
      </c>
      <c r="AA139" s="292">
        <f>+VLOOKUP($E139,Energy_Mix!$1:$1048576,MATCH(DATE(AA$2,1,1),Energy_Mix!$A$1:$LI$1),FALSE)</f>
        <v>0.79930910840000002</v>
      </c>
      <c r="AB139" s="292">
        <f>+VLOOKUP($E139,Energy_Mix!$1:$1048576,MATCH(DATE(AB$2,1,1),Energy_Mix!$A$1:$LI$1),FALSE)</f>
        <v>0.79930910840000002</v>
      </c>
      <c r="AC139" s="292">
        <f>+VLOOKUP($E139,Energy_Mix!$1:$1048576,MATCH(DATE(AC$2,1,1),Energy_Mix!$A$1:$LI$1),FALSE)</f>
        <v>0.79930910840000002</v>
      </c>
      <c r="AD139" s="292">
        <f>+VLOOKUP($E139,Energy_Mix!$1:$1048576,MATCH(DATE(AD$2,1,1),Energy_Mix!$A$1:$LI$1),FALSE)</f>
        <v>0.79930910840000002</v>
      </c>
      <c r="AE139" s="292">
        <f>+VLOOKUP($E139,Energy_Mix!$1:$1048576,MATCH(DATE(AE$2,1,1),Energy_Mix!$A$1:$LI$1),FALSE)</f>
        <v>0.79930910840000002</v>
      </c>
      <c r="AF139" s="292">
        <f>+VLOOKUP($E139,Energy_Mix!$1:$1048576,MATCH(DATE(AF$2,1,1),Energy_Mix!$A$1:$LI$1),FALSE)</f>
        <v>0.79930910840000002</v>
      </c>
      <c r="AG139" s="292">
        <f>+VLOOKUP($E139,Energy_Mix!$1:$1048576,MATCH(DATE(AG$2,1,1),Energy_Mix!$A$1:$LI$1),FALSE)</f>
        <v>0.79930910840000002</v>
      </c>
      <c r="AH139" s="292">
        <f>+VLOOKUP($E139,Energy_Mix!$1:$1048576,MATCH(DATE(AH$2,1,1),Energy_Mix!$A$1:$LI$1),FALSE)</f>
        <v>0.79930910840000002</v>
      </c>
      <c r="AI139" s="292">
        <f>+VLOOKUP($E139,Energy_Mix!$1:$1048576,MATCH(DATE(AI$2,1,1),Energy_Mix!$A$1:$LI$1),FALSE)</f>
        <v>0.79930910840000002</v>
      </c>
      <c r="AJ139" s="292">
        <f>+VLOOKUP($E139,Energy_Mix!$1:$1048576,MATCH(DATE(AJ$2,1,1),Energy_Mix!$A$1:$LI$1),FALSE)</f>
        <v>0.79930910840000002</v>
      </c>
      <c r="AK139" s="292">
        <f>+VLOOKUP($E139,Energy_Mix!$1:$1048576,MATCH(DATE(AK$2,1,1),Energy_Mix!$A$1:$LI$1),FALSE)</f>
        <v>0.79930910840000002</v>
      </c>
      <c r="AL139" s="292">
        <f>+VLOOKUP($E139,Energy_Mix!$1:$1048576,MATCH(DATE(AL$2,1,1),Energy_Mix!$A$1:$LI$1),FALSE)</f>
        <v>0.79930910840000002</v>
      </c>
      <c r="AM139" s="292">
        <f>+VLOOKUP($E139,Energy_Mix!$1:$1048576,MATCH(DATE(AM$2,1,1),Energy_Mix!$A$1:$LI$1),FALSE)</f>
        <v>0.79930910840000002</v>
      </c>
      <c r="AN139" s="292">
        <f>+VLOOKUP($E139,Energy_Mix!$1:$1048576,MATCH(DATE(AN$2,1,1),Energy_Mix!$A$1:$LI$1),FALSE)</f>
        <v>0.79930910840000002</v>
      </c>
      <c r="AO139" s="292">
        <f>+VLOOKUP($E139,Energy_Mix!$1:$1048576,MATCH(DATE(AO$2,1,1),Energy_Mix!$A$1:$LI$1),FALSE)</f>
        <v>0.79930910840000002</v>
      </c>
      <c r="AP139" s="292">
        <f>+VLOOKUP($E139,Energy_Mix!$1:$1048576,MATCH(DATE(AP$2,1,1),Energy_Mix!$A$1:$LI$1),FALSE)</f>
        <v>0.79930910840000002</v>
      </c>
      <c r="AQ139" s="292">
        <f>+VLOOKUP($E139,Energy_Mix!$1:$1048576,MATCH(DATE(AQ$2,1,1),Energy_Mix!$A$1:$LI$1),FALSE)</f>
        <v>0.79930910840000002</v>
      </c>
      <c r="AR139" s="292">
        <f>+VLOOKUP($E139,Energy_Mix!$1:$1048576,MATCH(DATE(AR$2,1,1),Energy_Mix!$A$1:$LI$1),FALSE)</f>
        <v>0.79930910840000002</v>
      </c>
      <c r="AS139" s="292">
        <f>+VLOOKUP($E139,Energy_Mix!$1:$1048576,MATCH(DATE(AS$2,1,1),Energy_Mix!$A$1:$LI$1),FALSE)</f>
        <v>0.79930910840000002</v>
      </c>
      <c r="AT139" s="292">
        <f>+VLOOKUP($E139,Energy_Mix!$1:$1048576,MATCH(DATE(AT$2,1,1),Energy_Mix!$A$1:$LI$1),FALSE)</f>
        <v>0.79930910840000002</v>
      </c>
      <c r="AU139" s="292">
        <f>+VLOOKUP($E139,Energy_Mix!$1:$1048576,MATCH(DATE(AU$2,1,1),Energy_Mix!$A$1:$LI$1),FALSE)</f>
        <v>0.79930910840000002</v>
      </c>
      <c r="AV139" s="292">
        <f>+VLOOKUP($E139,Energy_Mix!$1:$1048576,MATCH(DATE(AV$2,1,1),Energy_Mix!$A$1:$LI$1),FALSE)</f>
        <v>0.79930910840000002</v>
      </c>
      <c r="AW139" s="292">
        <f>+VLOOKUP($E139,Energy_Mix!$1:$1048576,MATCH(DATE(AW$2,1,1),Energy_Mix!$A$1:$LI$1),FALSE)</f>
        <v>0.79930910840000002</v>
      </c>
      <c r="AX139" s="292">
        <f>+VLOOKUP($E139,Energy_Mix!$1:$1048576,MATCH(DATE(AX$2,1,1),Energy_Mix!$A$1:$LI$1),FALSE)</f>
        <v>0.79930910840000002</v>
      </c>
      <c r="AY139" s="292">
        <f>+VLOOKUP($E139,Energy_Mix!$1:$1048576,MATCH(DATE(AY$2,1,1),Energy_Mix!$A$1:$LI$1),FALSE)</f>
        <v>0.79930910840000002</v>
      </c>
      <c r="AZ139" s="292">
        <f>+VLOOKUP($E139,Energy_Mix!$1:$1048576,MATCH(DATE(AZ$2,1,1),Energy_Mix!$A$1:$LI$1),FALSE)</f>
        <v>0.79930910840000002</v>
      </c>
      <c r="BA139" s="292">
        <f>+VLOOKUP($E139,Energy_Mix!$1:$1048576,MATCH(DATE(BA$2,1,1),Energy_Mix!$A$1:$LI$1),FALSE)</f>
        <v>0.79930910840000002</v>
      </c>
      <c r="BB139" s="292">
        <f>+VLOOKUP($E139,Energy_Mix!$1:$1048576,MATCH(DATE(BB$2,1,1),Energy_Mix!$A$1:$LI$1),FALSE)</f>
        <v>0.79930910840000002</v>
      </c>
      <c r="BC139" s="292">
        <f>+VLOOKUP($E139,Energy_Mix!$1:$1048576,MATCH(DATE(BC$2,1,1),Energy_Mix!$A$1:$LI$1),FALSE)</f>
        <v>0.79930910840000002</v>
      </c>
      <c r="BD139" s="292">
        <f>+VLOOKUP($E139,Energy_Mix!$1:$1048576,MATCH(DATE(BD$2,1,1),Energy_Mix!$A$1:$LI$1),FALSE)</f>
        <v>0.79930910840000002</v>
      </c>
      <c r="BE139" s="292">
        <f>+VLOOKUP($E139,Energy_Mix!$1:$1048576,MATCH(DATE(BE$2,1,1),Energy_Mix!$A$1:$LI$1),FALSE)</f>
        <v>0.79930910840000002</v>
      </c>
      <c r="BF139" s="292">
        <f>+VLOOKUP($E139,Energy_Mix!$1:$1048576,MATCH(DATE(BF$2,1,1),Energy_Mix!$A$1:$LI$1),FALSE)</f>
        <v>0.79930910840000002</v>
      </c>
      <c r="BG139" s="292">
        <f>+VLOOKUP($E139,Energy_Mix!$1:$1048576,MATCH(DATE(BG$2,1,1),Energy_Mix!$A$1:$LI$1),FALSE)</f>
        <v>0.79930910840000002</v>
      </c>
      <c r="BH139" s="292">
        <f>+VLOOKUP($E139,Energy_Mix!$1:$1048576,MATCH(DATE(BH$2,1,1),Energy_Mix!$A$1:$LI$1),FALSE)</f>
        <v>0.79930910840000002</v>
      </c>
      <c r="BI139" s="292">
        <f>+VLOOKUP($E139,Energy_Mix!$1:$1048576,MATCH(DATE(BI$2,1,1),Energy_Mix!$A$1:$LI$1),FALSE)</f>
        <v>0.79930910840000002</v>
      </c>
    </row>
    <row r="140" spans="1:61" ht="15" customHeight="1" x14ac:dyDescent="0.35">
      <c r="A140" s="424"/>
      <c r="B140" s="419"/>
      <c r="C140" s="146" t="s">
        <v>538</v>
      </c>
      <c r="D140" s="111"/>
      <c r="E140" s="71"/>
      <c r="F140" s="290">
        <f>SUM(F141:F142)</f>
        <v>1</v>
      </c>
      <c r="G140" s="290">
        <f t="shared" ref="G140:AO140" si="3">SUM(G141:G142)</f>
        <v>1</v>
      </c>
      <c r="H140" s="290">
        <f t="shared" si="3"/>
        <v>1</v>
      </c>
      <c r="I140" s="290">
        <f t="shared" si="3"/>
        <v>1</v>
      </c>
      <c r="J140" s="290">
        <f t="shared" si="3"/>
        <v>1</v>
      </c>
      <c r="K140" s="290">
        <f t="shared" si="3"/>
        <v>1</v>
      </c>
      <c r="L140" s="290">
        <f t="shared" si="3"/>
        <v>1</v>
      </c>
      <c r="M140" s="290">
        <f t="shared" si="3"/>
        <v>1</v>
      </c>
      <c r="N140" s="290">
        <f t="shared" si="3"/>
        <v>1</v>
      </c>
      <c r="O140" s="290">
        <f t="shared" si="3"/>
        <v>1</v>
      </c>
      <c r="P140" s="290">
        <f t="shared" si="3"/>
        <v>1</v>
      </c>
      <c r="Q140" s="290">
        <f t="shared" si="3"/>
        <v>1</v>
      </c>
      <c r="R140" s="290">
        <f t="shared" si="3"/>
        <v>1</v>
      </c>
      <c r="S140" s="290">
        <f t="shared" si="3"/>
        <v>1</v>
      </c>
      <c r="T140" s="290">
        <f t="shared" si="3"/>
        <v>1</v>
      </c>
      <c r="U140" s="290">
        <f t="shared" si="3"/>
        <v>1</v>
      </c>
      <c r="V140" s="290">
        <f t="shared" si="3"/>
        <v>1</v>
      </c>
      <c r="W140" s="290">
        <f t="shared" si="3"/>
        <v>1</v>
      </c>
      <c r="X140" s="290">
        <f t="shared" si="3"/>
        <v>1</v>
      </c>
      <c r="Y140" s="290">
        <f t="shared" si="3"/>
        <v>1</v>
      </c>
      <c r="Z140" s="290">
        <f t="shared" si="3"/>
        <v>1</v>
      </c>
      <c r="AA140" s="290">
        <f t="shared" si="3"/>
        <v>1</v>
      </c>
      <c r="AB140" s="290">
        <f t="shared" si="3"/>
        <v>1</v>
      </c>
      <c r="AC140" s="290">
        <f t="shared" si="3"/>
        <v>1</v>
      </c>
      <c r="AD140" s="290">
        <f t="shared" si="3"/>
        <v>1</v>
      </c>
      <c r="AE140" s="290">
        <f t="shared" si="3"/>
        <v>1</v>
      </c>
      <c r="AF140" s="290">
        <f t="shared" si="3"/>
        <v>1</v>
      </c>
      <c r="AG140" s="290">
        <f t="shared" si="3"/>
        <v>1</v>
      </c>
      <c r="AH140" s="290">
        <f t="shared" si="3"/>
        <v>1</v>
      </c>
      <c r="AI140" s="290">
        <f t="shared" si="3"/>
        <v>1</v>
      </c>
      <c r="AJ140" s="290">
        <f t="shared" si="3"/>
        <v>1</v>
      </c>
      <c r="AK140" s="290">
        <f t="shared" si="3"/>
        <v>1</v>
      </c>
      <c r="AL140" s="290">
        <f t="shared" si="3"/>
        <v>1</v>
      </c>
      <c r="AM140" s="290">
        <f t="shared" si="3"/>
        <v>1</v>
      </c>
      <c r="AN140" s="290">
        <f t="shared" si="3"/>
        <v>1</v>
      </c>
      <c r="AO140" s="290">
        <f t="shared" si="3"/>
        <v>1</v>
      </c>
      <c r="AP140" s="290">
        <f t="shared" ref="AP140:BG140" si="4">SUM(AP141:AP142)</f>
        <v>1</v>
      </c>
      <c r="AQ140" s="290">
        <f t="shared" si="4"/>
        <v>1</v>
      </c>
      <c r="AR140" s="290">
        <f t="shared" si="4"/>
        <v>1</v>
      </c>
      <c r="AS140" s="290">
        <f t="shared" si="4"/>
        <v>1</v>
      </c>
      <c r="AT140" s="290">
        <f t="shared" si="4"/>
        <v>1</v>
      </c>
      <c r="AU140" s="290">
        <f t="shared" si="4"/>
        <v>1</v>
      </c>
      <c r="AV140" s="290">
        <f t="shared" si="4"/>
        <v>1</v>
      </c>
      <c r="AW140" s="290">
        <f t="shared" si="4"/>
        <v>1</v>
      </c>
      <c r="AX140" s="290">
        <f t="shared" si="4"/>
        <v>1</v>
      </c>
      <c r="AY140" s="290">
        <f t="shared" si="4"/>
        <v>1</v>
      </c>
      <c r="AZ140" s="290">
        <f t="shared" si="4"/>
        <v>1</v>
      </c>
      <c r="BA140" s="290">
        <f t="shared" si="4"/>
        <v>1</v>
      </c>
      <c r="BB140" s="290">
        <f t="shared" si="4"/>
        <v>1</v>
      </c>
      <c r="BC140" s="290">
        <f t="shared" si="4"/>
        <v>1</v>
      </c>
      <c r="BD140" s="290">
        <f t="shared" si="4"/>
        <v>1</v>
      </c>
      <c r="BE140" s="290">
        <f t="shared" si="4"/>
        <v>1</v>
      </c>
      <c r="BF140" s="290">
        <f t="shared" si="4"/>
        <v>1</v>
      </c>
      <c r="BG140" s="290">
        <f t="shared" si="4"/>
        <v>1</v>
      </c>
      <c r="BH140" s="290">
        <f t="shared" ref="BH140:BI140" si="5">SUM(BH141:BH142)</f>
        <v>1</v>
      </c>
      <c r="BI140" s="290">
        <f t="shared" si="5"/>
        <v>1</v>
      </c>
    </row>
    <row r="141" spans="1:61" ht="15" customHeight="1" x14ac:dyDescent="0.35">
      <c r="A141" s="424"/>
      <c r="B141" s="419"/>
      <c r="C141" s="146"/>
      <c r="D141" s="111" t="s">
        <v>1399</v>
      </c>
      <c r="E141" s="71" t="s">
        <v>1400</v>
      </c>
      <c r="F141" s="292">
        <f>+VLOOKUP($E141,Energy_Mix!$1:$1048576,MATCH(DATE(F$2,1,1),Energy_Mix!$A$1:$LI$1),FALSE)</f>
        <v>0.7836667034</v>
      </c>
      <c r="G141" s="292">
        <f>+VLOOKUP($E141,Energy_Mix!$1:$1048576,MATCH(DATE(G$2,1,1),Energy_Mix!$A$1:$LI$1),FALSE)</f>
        <v>0.7836667034</v>
      </c>
      <c r="H141" s="292">
        <f>+VLOOKUP($E141,Energy_Mix!$1:$1048576,MATCH(DATE(H$2,1,1),Energy_Mix!$A$1:$LI$1),FALSE)</f>
        <v>0.7836667034</v>
      </c>
      <c r="I141" s="292">
        <f>+VLOOKUP($E141,Energy_Mix!$1:$1048576,MATCH(DATE(I$2,1,1),Energy_Mix!$A$1:$LI$1),FALSE)</f>
        <v>0.7836667034</v>
      </c>
      <c r="J141" s="292">
        <f>+VLOOKUP($E141,Energy_Mix!$1:$1048576,MATCH(DATE(J$2,1,1),Energy_Mix!$A$1:$LI$1),FALSE)</f>
        <v>0.7836667034</v>
      </c>
      <c r="K141" s="292">
        <f>+VLOOKUP($E141,Energy_Mix!$1:$1048576,MATCH(DATE(K$2,1,1),Energy_Mix!$A$1:$LI$1),FALSE)</f>
        <v>0.7836667034</v>
      </c>
      <c r="L141" s="292">
        <f>+VLOOKUP($E141,Energy_Mix!$1:$1048576,MATCH(DATE(L$2,1,1),Energy_Mix!$A$1:$LI$1),FALSE)</f>
        <v>0.7836667034</v>
      </c>
      <c r="M141" s="292">
        <f>+VLOOKUP($E141,Energy_Mix!$1:$1048576,MATCH(DATE(M$2,1,1),Energy_Mix!$A$1:$LI$1),FALSE)</f>
        <v>0.7836667034</v>
      </c>
      <c r="N141" s="292">
        <f>+VLOOKUP($E141,Energy_Mix!$1:$1048576,MATCH(DATE(N$2,1,1),Energy_Mix!$A$1:$LI$1),FALSE)</f>
        <v>0.7836667034</v>
      </c>
      <c r="O141" s="292">
        <f>+VLOOKUP($E141,Energy_Mix!$1:$1048576,MATCH(DATE(O$2,1,1),Energy_Mix!$A$1:$LI$1),FALSE)</f>
        <v>0.7836667034</v>
      </c>
      <c r="P141" s="292">
        <f>+VLOOKUP($E141,Energy_Mix!$1:$1048576,MATCH(DATE(P$2,1,1),Energy_Mix!$A$1:$LI$1),FALSE)</f>
        <v>0.7836667034</v>
      </c>
      <c r="Q141" s="292">
        <f>+VLOOKUP($E141,Energy_Mix!$1:$1048576,MATCH(DATE(Q$2,1,1),Energy_Mix!$A$1:$LI$1),FALSE)</f>
        <v>0.7836667034</v>
      </c>
      <c r="R141" s="292">
        <f>+VLOOKUP($E141,Energy_Mix!$1:$1048576,MATCH(DATE(R$2,1,1),Energy_Mix!$A$1:$LI$1),FALSE)</f>
        <v>0.7836667034</v>
      </c>
      <c r="S141" s="292">
        <f>+VLOOKUP($E141,Energy_Mix!$1:$1048576,MATCH(DATE(S$2,1,1),Energy_Mix!$A$1:$LI$1),FALSE)</f>
        <v>0.7836667034</v>
      </c>
      <c r="T141" s="292">
        <f>+VLOOKUP($E141,Energy_Mix!$1:$1048576,MATCH(DATE(T$2,1,1),Energy_Mix!$A$1:$LI$1),FALSE)</f>
        <v>0.7836667034</v>
      </c>
      <c r="U141" s="292">
        <f>+VLOOKUP($E141,Energy_Mix!$1:$1048576,MATCH(DATE(U$2,1,1),Energy_Mix!$A$1:$LI$1),FALSE)</f>
        <v>0.7836667034</v>
      </c>
      <c r="V141" s="292">
        <f>+VLOOKUP($E141,Energy_Mix!$1:$1048576,MATCH(DATE(V$2,1,1),Energy_Mix!$A$1:$LI$1),FALSE)</f>
        <v>0.7836667034</v>
      </c>
      <c r="W141" s="292">
        <f>+VLOOKUP($E141,Energy_Mix!$1:$1048576,MATCH(DATE(W$2,1,1),Energy_Mix!$A$1:$LI$1),FALSE)</f>
        <v>0.7836667034</v>
      </c>
      <c r="X141" s="292">
        <f>+VLOOKUP($E141,Energy_Mix!$1:$1048576,MATCH(DATE(X$2,1,1),Energy_Mix!$A$1:$LI$1),FALSE)</f>
        <v>0.7836667034</v>
      </c>
      <c r="Y141" s="292">
        <f>+VLOOKUP($E141,Energy_Mix!$1:$1048576,MATCH(DATE(Y$2,1,1),Energy_Mix!$A$1:$LI$1),FALSE)</f>
        <v>0.7836667034</v>
      </c>
      <c r="Z141" s="292">
        <f>+VLOOKUP($E141,Energy_Mix!$1:$1048576,MATCH(DATE(Z$2,1,1),Energy_Mix!$A$1:$LI$1),FALSE)</f>
        <v>0.7836667034</v>
      </c>
      <c r="AA141" s="292">
        <f>+VLOOKUP($E141,Energy_Mix!$1:$1048576,MATCH(DATE(AA$2,1,1),Energy_Mix!$A$1:$LI$1),FALSE)</f>
        <v>0.7836667034</v>
      </c>
      <c r="AB141" s="292">
        <f>+VLOOKUP($E141,Energy_Mix!$1:$1048576,MATCH(DATE(AB$2,1,1),Energy_Mix!$A$1:$LI$1),FALSE)</f>
        <v>0.7836667034</v>
      </c>
      <c r="AC141" s="292">
        <f>+VLOOKUP($E141,Energy_Mix!$1:$1048576,MATCH(DATE(AC$2,1,1),Energy_Mix!$A$1:$LI$1),FALSE)</f>
        <v>0.7836667034</v>
      </c>
      <c r="AD141" s="292">
        <f>+VLOOKUP($E141,Energy_Mix!$1:$1048576,MATCH(DATE(AD$2,1,1),Energy_Mix!$A$1:$LI$1),FALSE)</f>
        <v>0.7836667034</v>
      </c>
      <c r="AE141" s="292">
        <f>+VLOOKUP($E141,Energy_Mix!$1:$1048576,MATCH(DATE(AE$2,1,1),Energy_Mix!$A$1:$LI$1),FALSE)</f>
        <v>0.7836667034</v>
      </c>
      <c r="AF141" s="292">
        <f>+VLOOKUP($E141,Energy_Mix!$1:$1048576,MATCH(DATE(AF$2,1,1),Energy_Mix!$A$1:$LI$1),FALSE)</f>
        <v>0.7836667034</v>
      </c>
      <c r="AG141" s="292">
        <f>+VLOOKUP($E141,Energy_Mix!$1:$1048576,MATCH(DATE(AG$2,1,1),Energy_Mix!$A$1:$LI$1),FALSE)</f>
        <v>0.7836667034</v>
      </c>
      <c r="AH141" s="292">
        <f>+VLOOKUP($E141,Energy_Mix!$1:$1048576,MATCH(DATE(AH$2,1,1),Energy_Mix!$A$1:$LI$1),FALSE)</f>
        <v>0.7836667034</v>
      </c>
      <c r="AI141" s="292">
        <f>+VLOOKUP($E141,Energy_Mix!$1:$1048576,MATCH(DATE(AI$2,1,1),Energy_Mix!$A$1:$LI$1),FALSE)</f>
        <v>0.7836667034</v>
      </c>
      <c r="AJ141" s="292">
        <f>+VLOOKUP($E141,Energy_Mix!$1:$1048576,MATCH(DATE(AJ$2,1,1),Energy_Mix!$A$1:$LI$1),FALSE)</f>
        <v>0.7836667034</v>
      </c>
      <c r="AK141" s="292">
        <f>+VLOOKUP($E141,Energy_Mix!$1:$1048576,MATCH(DATE(AK$2,1,1),Energy_Mix!$A$1:$LI$1),FALSE)</f>
        <v>0.7836667034</v>
      </c>
      <c r="AL141" s="292">
        <f>+VLOOKUP($E141,Energy_Mix!$1:$1048576,MATCH(DATE(AL$2,1,1),Energy_Mix!$A$1:$LI$1),FALSE)</f>
        <v>0.7836667034</v>
      </c>
      <c r="AM141" s="292">
        <f>+VLOOKUP($E141,Energy_Mix!$1:$1048576,MATCH(DATE(AM$2,1,1),Energy_Mix!$A$1:$LI$1),FALSE)</f>
        <v>0.7836667034</v>
      </c>
      <c r="AN141" s="292">
        <f>+VLOOKUP($E141,Energy_Mix!$1:$1048576,MATCH(DATE(AN$2,1,1),Energy_Mix!$A$1:$LI$1),FALSE)</f>
        <v>0.7836667034</v>
      </c>
      <c r="AO141" s="292">
        <f>+VLOOKUP($E141,Energy_Mix!$1:$1048576,MATCH(DATE(AO$2,1,1),Energy_Mix!$A$1:$LI$1),FALSE)</f>
        <v>0.7836667034</v>
      </c>
      <c r="AP141" s="292">
        <f>+VLOOKUP($E141,Energy_Mix!$1:$1048576,MATCH(DATE(AP$2,1,1),Energy_Mix!$A$1:$LI$1),FALSE)</f>
        <v>0.7836667034</v>
      </c>
      <c r="AQ141" s="292">
        <f>+VLOOKUP($E141,Energy_Mix!$1:$1048576,MATCH(DATE(AQ$2,1,1),Energy_Mix!$A$1:$LI$1),FALSE)</f>
        <v>0.7836667034</v>
      </c>
      <c r="AR141" s="292">
        <f>+VLOOKUP($E141,Energy_Mix!$1:$1048576,MATCH(DATE(AR$2,1,1),Energy_Mix!$A$1:$LI$1),FALSE)</f>
        <v>0.7836667034</v>
      </c>
      <c r="AS141" s="292">
        <f>+VLOOKUP($E141,Energy_Mix!$1:$1048576,MATCH(DATE(AS$2,1,1),Energy_Mix!$A$1:$LI$1),FALSE)</f>
        <v>0.7836667034</v>
      </c>
      <c r="AT141" s="292">
        <f>+VLOOKUP($E141,Energy_Mix!$1:$1048576,MATCH(DATE(AT$2,1,1),Energy_Mix!$A$1:$LI$1),FALSE)</f>
        <v>0.7836667034</v>
      </c>
      <c r="AU141" s="292">
        <f>+VLOOKUP($E141,Energy_Mix!$1:$1048576,MATCH(DATE(AU$2,1,1),Energy_Mix!$A$1:$LI$1),FALSE)</f>
        <v>0.7836667034</v>
      </c>
      <c r="AV141" s="292">
        <f>+VLOOKUP($E141,Energy_Mix!$1:$1048576,MATCH(DATE(AV$2,1,1),Energy_Mix!$A$1:$LI$1),FALSE)</f>
        <v>0.7836667034</v>
      </c>
      <c r="AW141" s="292">
        <f>+VLOOKUP($E141,Energy_Mix!$1:$1048576,MATCH(DATE(AW$2,1,1),Energy_Mix!$A$1:$LI$1),FALSE)</f>
        <v>0.7836667034</v>
      </c>
      <c r="AX141" s="292">
        <f>+VLOOKUP($E141,Energy_Mix!$1:$1048576,MATCH(DATE(AX$2,1,1),Energy_Mix!$A$1:$LI$1),FALSE)</f>
        <v>0.7836667034</v>
      </c>
      <c r="AY141" s="292">
        <f>+VLOOKUP($E141,Energy_Mix!$1:$1048576,MATCH(DATE(AY$2,1,1),Energy_Mix!$A$1:$LI$1),FALSE)</f>
        <v>0.7836667034</v>
      </c>
      <c r="AZ141" s="292">
        <f>+VLOOKUP($E141,Energy_Mix!$1:$1048576,MATCH(DATE(AZ$2,1,1),Energy_Mix!$A$1:$LI$1),FALSE)</f>
        <v>0.7836667034</v>
      </c>
      <c r="BA141" s="292">
        <f>+VLOOKUP($E141,Energy_Mix!$1:$1048576,MATCH(DATE(BA$2,1,1),Energy_Mix!$A$1:$LI$1),FALSE)</f>
        <v>0.7836667034</v>
      </c>
      <c r="BB141" s="292">
        <f>+VLOOKUP($E141,Energy_Mix!$1:$1048576,MATCH(DATE(BB$2,1,1),Energy_Mix!$A$1:$LI$1),FALSE)</f>
        <v>0.7836667034</v>
      </c>
      <c r="BC141" s="292">
        <f>+VLOOKUP($E141,Energy_Mix!$1:$1048576,MATCH(DATE(BC$2,1,1),Energy_Mix!$A$1:$LI$1),FALSE)</f>
        <v>0.7836667034</v>
      </c>
      <c r="BD141" s="292">
        <f>+VLOOKUP($E141,Energy_Mix!$1:$1048576,MATCH(DATE(BD$2,1,1),Energy_Mix!$A$1:$LI$1),FALSE)</f>
        <v>0.7836667034</v>
      </c>
      <c r="BE141" s="292">
        <f>+VLOOKUP($E141,Energy_Mix!$1:$1048576,MATCH(DATE(BE$2,1,1),Energy_Mix!$A$1:$LI$1),FALSE)</f>
        <v>0.7836667034</v>
      </c>
      <c r="BF141" s="292">
        <f>+VLOOKUP($E141,Energy_Mix!$1:$1048576,MATCH(DATE(BF$2,1,1),Energy_Mix!$A$1:$LI$1),FALSE)</f>
        <v>0.7836667034</v>
      </c>
      <c r="BG141" s="292">
        <f>+VLOOKUP($E141,Energy_Mix!$1:$1048576,MATCH(DATE(BG$2,1,1),Energy_Mix!$A$1:$LI$1),FALSE)</f>
        <v>0.7836667034</v>
      </c>
      <c r="BH141" s="292">
        <f>+VLOOKUP($E141,Energy_Mix!$1:$1048576,MATCH(DATE(BH$2,1,1),Energy_Mix!$A$1:$LI$1),FALSE)</f>
        <v>0.7836667034</v>
      </c>
      <c r="BI141" s="292">
        <f>+VLOOKUP($E141,Energy_Mix!$1:$1048576,MATCH(DATE(BI$2,1,1),Energy_Mix!$A$1:$LI$1),FALSE)</f>
        <v>0.7836667034</v>
      </c>
    </row>
    <row r="142" spans="1:61" ht="15" customHeight="1" x14ac:dyDescent="0.35">
      <c r="A142" s="424"/>
      <c r="B142" s="419"/>
      <c r="C142" s="146"/>
      <c r="D142" s="111" t="s">
        <v>1399</v>
      </c>
      <c r="E142" s="71" t="s">
        <v>1401</v>
      </c>
      <c r="F142" s="292">
        <f>+VLOOKUP($E142,Energy_Mix!$1:$1048576,MATCH(DATE(F$2,1,1),Energy_Mix!$A$1:$LI$1),FALSE)</f>
        <v>0.2163332966</v>
      </c>
      <c r="G142" s="292">
        <f>+VLOOKUP($E142,Energy_Mix!$1:$1048576,MATCH(DATE(G$2,1,1),Energy_Mix!$A$1:$LI$1),FALSE)</f>
        <v>0.2163332966</v>
      </c>
      <c r="H142" s="292">
        <f>+VLOOKUP($E142,Energy_Mix!$1:$1048576,MATCH(DATE(H$2,1,1),Energy_Mix!$A$1:$LI$1),FALSE)</f>
        <v>0.2163332966</v>
      </c>
      <c r="I142" s="292">
        <f>+VLOOKUP($E142,Energy_Mix!$1:$1048576,MATCH(DATE(I$2,1,1),Energy_Mix!$A$1:$LI$1),FALSE)</f>
        <v>0.2163332966</v>
      </c>
      <c r="J142" s="292">
        <f>+VLOOKUP($E142,Energy_Mix!$1:$1048576,MATCH(DATE(J$2,1,1),Energy_Mix!$A$1:$LI$1),FALSE)</f>
        <v>0.2163332966</v>
      </c>
      <c r="K142" s="292">
        <f>+VLOOKUP($E142,Energy_Mix!$1:$1048576,MATCH(DATE(K$2,1,1),Energy_Mix!$A$1:$LI$1),FALSE)</f>
        <v>0.2163332966</v>
      </c>
      <c r="L142" s="292">
        <f>+VLOOKUP($E142,Energy_Mix!$1:$1048576,MATCH(DATE(L$2,1,1),Energy_Mix!$A$1:$LI$1),FALSE)</f>
        <v>0.2163332966</v>
      </c>
      <c r="M142" s="292">
        <f>+VLOOKUP($E142,Energy_Mix!$1:$1048576,MATCH(DATE(M$2,1,1),Energy_Mix!$A$1:$LI$1),FALSE)</f>
        <v>0.2163332966</v>
      </c>
      <c r="N142" s="292">
        <f>+VLOOKUP($E142,Energy_Mix!$1:$1048576,MATCH(DATE(N$2,1,1),Energy_Mix!$A$1:$LI$1),FALSE)</f>
        <v>0.2163332966</v>
      </c>
      <c r="O142" s="292">
        <f>+VLOOKUP($E142,Energy_Mix!$1:$1048576,MATCH(DATE(O$2,1,1),Energy_Mix!$A$1:$LI$1),FALSE)</f>
        <v>0.2163332966</v>
      </c>
      <c r="P142" s="292">
        <f>+VLOOKUP($E142,Energy_Mix!$1:$1048576,MATCH(DATE(P$2,1,1),Energy_Mix!$A$1:$LI$1),FALSE)</f>
        <v>0.2163332966</v>
      </c>
      <c r="Q142" s="292">
        <f>+VLOOKUP($E142,Energy_Mix!$1:$1048576,MATCH(DATE(Q$2,1,1),Energy_Mix!$A$1:$LI$1),FALSE)</f>
        <v>0.2163332966</v>
      </c>
      <c r="R142" s="292">
        <f>+VLOOKUP($E142,Energy_Mix!$1:$1048576,MATCH(DATE(R$2,1,1),Energy_Mix!$A$1:$LI$1),FALSE)</f>
        <v>0.2163332966</v>
      </c>
      <c r="S142" s="292">
        <f>+VLOOKUP($E142,Energy_Mix!$1:$1048576,MATCH(DATE(S$2,1,1),Energy_Mix!$A$1:$LI$1),FALSE)</f>
        <v>0.2163332966</v>
      </c>
      <c r="T142" s="292">
        <f>+VLOOKUP($E142,Energy_Mix!$1:$1048576,MATCH(DATE(T$2,1,1),Energy_Mix!$A$1:$LI$1),FALSE)</f>
        <v>0.2163332966</v>
      </c>
      <c r="U142" s="292">
        <f>+VLOOKUP($E142,Energy_Mix!$1:$1048576,MATCH(DATE(U$2,1,1),Energy_Mix!$A$1:$LI$1),FALSE)</f>
        <v>0.2163332966</v>
      </c>
      <c r="V142" s="292">
        <f>+VLOOKUP($E142,Energy_Mix!$1:$1048576,MATCH(DATE(V$2,1,1),Energy_Mix!$A$1:$LI$1),FALSE)</f>
        <v>0.2163332966</v>
      </c>
      <c r="W142" s="292">
        <f>+VLOOKUP($E142,Energy_Mix!$1:$1048576,MATCH(DATE(W$2,1,1),Energy_Mix!$A$1:$LI$1),FALSE)</f>
        <v>0.2163332966</v>
      </c>
      <c r="X142" s="292">
        <f>+VLOOKUP($E142,Energy_Mix!$1:$1048576,MATCH(DATE(X$2,1,1),Energy_Mix!$A$1:$LI$1),FALSE)</f>
        <v>0.2163332966</v>
      </c>
      <c r="Y142" s="292">
        <f>+VLOOKUP($E142,Energy_Mix!$1:$1048576,MATCH(DATE(Y$2,1,1),Energy_Mix!$A$1:$LI$1),FALSE)</f>
        <v>0.2163332966</v>
      </c>
      <c r="Z142" s="292">
        <f>+VLOOKUP($E142,Energy_Mix!$1:$1048576,MATCH(DATE(Z$2,1,1),Energy_Mix!$A$1:$LI$1),FALSE)</f>
        <v>0.2163332966</v>
      </c>
      <c r="AA142" s="292">
        <f>+VLOOKUP($E142,Energy_Mix!$1:$1048576,MATCH(DATE(AA$2,1,1),Energy_Mix!$A$1:$LI$1),FALSE)</f>
        <v>0.2163332966</v>
      </c>
      <c r="AB142" s="292">
        <f>+VLOOKUP($E142,Energy_Mix!$1:$1048576,MATCH(DATE(AB$2,1,1),Energy_Mix!$A$1:$LI$1),FALSE)</f>
        <v>0.2163332966</v>
      </c>
      <c r="AC142" s="292">
        <f>+VLOOKUP($E142,Energy_Mix!$1:$1048576,MATCH(DATE(AC$2,1,1),Energy_Mix!$A$1:$LI$1),FALSE)</f>
        <v>0.2163332966</v>
      </c>
      <c r="AD142" s="292">
        <f>+VLOOKUP($E142,Energy_Mix!$1:$1048576,MATCH(DATE(AD$2,1,1),Energy_Mix!$A$1:$LI$1),FALSE)</f>
        <v>0.2163332966</v>
      </c>
      <c r="AE142" s="292">
        <f>+VLOOKUP($E142,Energy_Mix!$1:$1048576,MATCH(DATE(AE$2,1,1),Energy_Mix!$A$1:$LI$1),FALSE)</f>
        <v>0.2163332966</v>
      </c>
      <c r="AF142" s="292">
        <f>+VLOOKUP($E142,Energy_Mix!$1:$1048576,MATCH(DATE(AF$2,1,1),Energy_Mix!$A$1:$LI$1),FALSE)</f>
        <v>0.2163332966</v>
      </c>
      <c r="AG142" s="292">
        <f>+VLOOKUP($E142,Energy_Mix!$1:$1048576,MATCH(DATE(AG$2,1,1),Energy_Mix!$A$1:$LI$1),FALSE)</f>
        <v>0.2163332966</v>
      </c>
      <c r="AH142" s="292">
        <f>+VLOOKUP($E142,Energy_Mix!$1:$1048576,MATCH(DATE(AH$2,1,1),Energy_Mix!$A$1:$LI$1),FALSE)</f>
        <v>0.2163332966</v>
      </c>
      <c r="AI142" s="292">
        <f>+VLOOKUP($E142,Energy_Mix!$1:$1048576,MATCH(DATE(AI$2,1,1),Energy_Mix!$A$1:$LI$1),FALSE)</f>
        <v>0.2163332966</v>
      </c>
      <c r="AJ142" s="292">
        <f>+VLOOKUP($E142,Energy_Mix!$1:$1048576,MATCH(DATE(AJ$2,1,1),Energy_Mix!$A$1:$LI$1),FALSE)</f>
        <v>0.2163332966</v>
      </c>
      <c r="AK142" s="292">
        <f>+VLOOKUP($E142,Energy_Mix!$1:$1048576,MATCH(DATE(AK$2,1,1),Energy_Mix!$A$1:$LI$1),FALSE)</f>
        <v>0.2163332966</v>
      </c>
      <c r="AL142" s="292">
        <f>+VLOOKUP($E142,Energy_Mix!$1:$1048576,MATCH(DATE(AL$2,1,1),Energy_Mix!$A$1:$LI$1),FALSE)</f>
        <v>0.2163332966</v>
      </c>
      <c r="AM142" s="292">
        <f>+VLOOKUP($E142,Energy_Mix!$1:$1048576,MATCH(DATE(AM$2,1,1),Energy_Mix!$A$1:$LI$1),FALSE)</f>
        <v>0.2163332966</v>
      </c>
      <c r="AN142" s="292">
        <f>+VLOOKUP($E142,Energy_Mix!$1:$1048576,MATCH(DATE(AN$2,1,1),Energy_Mix!$A$1:$LI$1),FALSE)</f>
        <v>0.2163332966</v>
      </c>
      <c r="AO142" s="292">
        <f>+VLOOKUP($E142,Energy_Mix!$1:$1048576,MATCH(DATE(AO$2,1,1),Energy_Mix!$A$1:$LI$1),FALSE)</f>
        <v>0.2163332966</v>
      </c>
      <c r="AP142" s="292">
        <f>+VLOOKUP($E142,Energy_Mix!$1:$1048576,MATCH(DATE(AP$2,1,1),Energy_Mix!$A$1:$LI$1),FALSE)</f>
        <v>0.2163332966</v>
      </c>
      <c r="AQ142" s="292">
        <f>+VLOOKUP($E142,Energy_Mix!$1:$1048576,MATCH(DATE(AQ$2,1,1),Energy_Mix!$A$1:$LI$1),FALSE)</f>
        <v>0.2163332966</v>
      </c>
      <c r="AR142" s="292">
        <f>+VLOOKUP($E142,Energy_Mix!$1:$1048576,MATCH(DATE(AR$2,1,1),Energy_Mix!$A$1:$LI$1),FALSE)</f>
        <v>0.2163332966</v>
      </c>
      <c r="AS142" s="292">
        <f>+VLOOKUP($E142,Energy_Mix!$1:$1048576,MATCH(DATE(AS$2,1,1),Energy_Mix!$A$1:$LI$1),FALSE)</f>
        <v>0.2163332966</v>
      </c>
      <c r="AT142" s="292">
        <f>+VLOOKUP($E142,Energy_Mix!$1:$1048576,MATCH(DATE(AT$2,1,1),Energy_Mix!$A$1:$LI$1),FALSE)</f>
        <v>0.2163332966</v>
      </c>
      <c r="AU142" s="292">
        <f>+VLOOKUP($E142,Energy_Mix!$1:$1048576,MATCH(DATE(AU$2,1,1),Energy_Mix!$A$1:$LI$1),FALSE)</f>
        <v>0.2163332966</v>
      </c>
      <c r="AV142" s="292">
        <f>+VLOOKUP($E142,Energy_Mix!$1:$1048576,MATCH(DATE(AV$2,1,1),Energy_Mix!$A$1:$LI$1),FALSE)</f>
        <v>0.2163332966</v>
      </c>
      <c r="AW142" s="292">
        <f>+VLOOKUP($E142,Energy_Mix!$1:$1048576,MATCH(DATE(AW$2,1,1),Energy_Mix!$A$1:$LI$1),FALSE)</f>
        <v>0.2163332966</v>
      </c>
      <c r="AX142" s="292">
        <f>+VLOOKUP($E142,Energy_Mix!$1:$1048576,MATCH(DATE(AX$2,1,1),Energy_Mix!$A$1:$LI$1),FALSE)</f>
        <v>0.2163332966</v>
      </c>
      <c r="AY142" s="292">
        <f>+VLOOKUP($E142,Energy_Mix!$1:$1048576,MATCH(DATE(AY$2,1,1),Energy_Mix!$A$1:$LI$1),FALSE)</f>
        <v>0.2163332966</v>
      </c>
      <c r="AZ142" s="292">
        <f>+VLOOKUP($E142,Energy_Mix!$1:$1048576,MATCH(DATE(AZ$2,1,1),Energy_Mix!$A$1:$LI$1),FALSE)</f>
        <v>0.2163332966</v>
      </c>
      <c r="BA142" s="292">
        <f>+VLOOKUP($E142,Energy_Mix!$1:$1048576,MATCH(DATE(BA$2,1,1),Energy_Mix!$A$1:$LI$1),FALSE)</f>
        <v>0.2163332966</v>
      </c>
      <c r="BB142" s="292">
        <f>+VLOOKUP($E142,Energy_Mix!$1:$1048576,MATCH(DATE(BB$2,1,1),Energy_Mix!$A$1:$LI$1),FALSE)</f>
        <v>0.2163332966</v>
      </c>
      <c r="BC142" s="292">
        <f>+VLOOKUP($E142,Energy_Mix!$1:$1048576,MATCH(DATE(BC$2,1,1),Energy_Mix!$A$1:$LI$1),FALSE)</f>
        <v>0.2163332966</v>
      </c>
      <c r="BD142" s="292">
        <f>+VLOOKUP($E142,Energy_Mix!$1:$1048576,MATCH(DATE(BD$2,1,1),Energy_Mix!$A$1:$LI$1),FALSE)</f>
        <v>0.2163332966</v>
      </c>
      <c r="BE142" s="292">
        <f>+VLOOKUP($E142,Energy_Mix!$1:$1048576,MATCH(DATE(BE$2,1,1),Energy_Mix!$A$1:$LI$1),FALSE)</f>
        <v>0.2163332966</v>
      </c>
      <c r="BF142" s="292">
        <f>+VLOOKUP($E142,Energy_Mix!$1:$1048576,MATCH(DATE(BF$2,1,1),Energy_Mix!$A$1:$LI$1),FALSE)</f>
        <v>0.2163332966</v>
      </c>
      <c r="BG142" s="292">
        <f>+VLOOKUP($E142,Energy_Mix!$1:$1048576,MATCH(DATE(BG$2,1,1),Energy_Mix!$A$1:$LI$1),FALSE)</f>
        <v>0.2163332966</v>
      </c>
      <c r="BH142" s="292">
        <f>+VLOOKUP($E142,Energy_Mix!$1:$1048576,MATCH(DATE(BH$2,1,1),Energy_Mix!$A$1:$LI$1),FALSE)</f>
        <v>0.2163332966</v>
      </c>
      <c r="BI142" s="292">
        <f>+VLOOKUP($E142,Energy_Mix!$1:$1048576,MATCH(DATE(BI$2,1,1),Energy_Mix!$A$1:$LI$1),FALSE)</f>
        <v>0.2163332966</v>
      </c>
    </row>
    <row r="143" spans="1:61" ht="15" customHeight="1" x14ac:dyDescent="0.35">
      <c r="A143" s="424"/>
      <c r="B143" s="419"/>
      <c r="C143" s="146" t="s">
        <v>527</v>
      </c>
      <c r="D143" s="111"/>
      <c r="E143" s="71"/>
      <c r="F143" s="290">
        <f>SUM(F144:F145)</f>
        <v>1</v>
      </c>
      <c r="G143" s="290">
        <f t="shared" ref="G143:AO143" si="6">SUM(G144:G145)</f>
        <v>1</v>
      </c>
      <c r="H143" s="290">
        <f t="shared" si="6"/>
        <v>1</v>
      </c>
      <c r="I143" s="290">
        <f t="shared" si="6"/>
        <v>1</v>
      </c>
      <c r="J143" s="290">
        <f t="shared" si="6"/>
        <v>1</v>
      </c>
      <c r="K143" s="290">
        <f t="shared" si="6"/>
        <v>1</v>
      </c>
      <c r="L143" s="290">
        <f t="shared" si="6"/>
        <v>1</v>
      </c>
      <c r="M143" s="290">
        <f t="shared" si="6"/>
        <v>1</v>
      </c>
      <c r="N143" s="290">
        <f t="shared" si="6"/>
        <v>1</v>
      </c>
      <c r="O143" s="290">
        <f t="shared" si="6"/>
        <v>1</v>
      </c>
      <c r="P143" s="290">
        <f t="shared" si="6"/>
        <v>1</v>
      </c>
      <c r="Q143" s="290">
        <f t="shared" si="6"/>
        <v>1</v>
      </c>
      <c r="R143" s="290">
        <f t="shared" si="6"/>
        <v>1</v>
      </c>
      <c r="S143" s="290">
        <f t="shared" si="6"/>
        <v>1</v>
      </c>
      <c r="T143" s="290">
        <f t="shared" si="6"/>
        <v>1</v>
      </c>
      <c r="U143" s="290">
        <f t="shared" si="6"/>
        <v>1</v>
      </c>
      <c r="V143" s="290">
        <f t="shared" si="6"/>
        <v>1</v>
      </c>
      <c r="W143" s="290">
        <f t="shared" si="6"/>
        <v>1</v>
      </c>
      <c r="X143" s="290">
        <f t="shared" si="6"/>
        <v>1</v>
      </c>
      <c r="Y143" s="290">
        <f t="shared" si="6"/>
        <v>1</v>
      </c>
      <c r="Z143" s="290">
        <f t="shared" si="6"/>
        <v>1</v>
      </c>
      <c r="AA143" s="290">
        <f t="shared" si="6"/>
        <v>1</v>
      </c>
      <c r="AB143" s="290">
        <f t="shared" si="6"/>
        <v>1</v>
      </c>
      <c r="AC143" s="290">
        <f t="shared" si="6"/>
        <v>1</v>
      </c>
      <c r="AD143" s="290">
        <f t="shared" si="6"/>
        <v>1</v>
      </c>
      <c r="AE143" s="290">
        <f t="shared" si="6"/>
        <v>1</v>
      </c>
      <c r="AF143" s="290">
        <f t="shared" si="6"/>
        <v>1</v>
      </c>
      <c r="AG143" s="290">
        <f t="shared" si="6"/>
        <v>1</v>
      </c>
      <c r="AH143" s="290">
        <f t="shared" si="6"/>
        <v>1</v>
      </c>
      <c r="AI143" s="290">
        <f t="shared" si="6"/>
        <v>1</v>
      </c>
      <c r="AJ143" s="290">
        <f t="shared" si="6"/>
        <v>1</v>
      </c>
      <c r="AK143" s="290">
        <f t="shared" si="6"/>
        <v>1</v>
      </c>
      <c r="AL143" s="290">
        <f t="shared" si="6"/>
        <v>1</v>
      </c>
      <c r="AM143" s="290">
        <f t="shared" si="6"/>
        <v>1</v>
      </c>
      <c r="AN143" s="290">
        <f t="shared" si="6"/>
        <v>1</v>
      </c>
      <c r="AO143" s="290">
        <f t="shared" si="6"/>
        <v>1</v>
      </c>
      <c r="AP143" s="290">
        <f t="shared" ref="AP143:BG143" si="7">SUM(AP144:AP145)</f>
        <v>1</v>
      </c>
      <c r="AQ143" s="290">
        <f t="shared" si="7"/>
        <v>1</v>
      </c>
      <c r="AR143" s="290">
        <f t="shared" si="7"/>
        <v>1</v>
      </c>
      <c r="AS143" s="290">
        <f t="shared" si="7"/>
        <v>1</v>
      </c>
      <c r="AT143" s="290">
        <f t="shared" si="7"/>
        <v>1</v>
      </c>
      <c r="AU143" s="290">
        <f t="shared" si="7"/>
        <v>1</v>
      </c>
      <c r="AV143" s="290">
        <f t="shared" si="7"/>
        <v>1</v>
      </c>
      <c r="AW143" s="290">
        <f t="shared" si="7"/>
        <v>1</v>
      </c>
      <c r="AX143" s="290">
        <f t="shared" si="7"/>
        <v>1</v>
      </c>
      <c r="AY143" s="290">
        <f t="shared" si="7"/>
        <v>1</v>
      </c>
      <c r="AZ143" s="290">
        <f t="shared" si="7"/>
        <v>1</v>
      </c>
      <c r="BA143" s="290">
        <f t="shared" si="7"/>
        <v>1</v>
      </c>
      <c r="BB143" s="290">
        <f t="shared" si="7"/>
        <v>1</v>
      </c>
      <c r="BC143" s="290">
        <f t="shared" si="7"/>
        <v>1</v>
      </c>
      <c r="BD143" s="290">
        <f t="shared" si="7"/>
        <v>1</v>
      </c>
      <c r="BE143" s="290">
        <f t="shared" si="7"/>
        <v>1</v>
      </c>
      <c r="BF143" s="290">
        <f t="shared" si="7"/>
        <v>1</v>
      </c>
      <c r="BG143" s="290">
        <f t="shared" si="7"/>
        <v>1</v>
      </c>
      <c r="BH143" s="290">
        <f t="shared" ref="BH143:BI143" si="8">SUM(BH144:BH145)</f>
        <v>1</v>
      </c>
      <c r="BI143" s="290">
        <f t="shared" si="8"/>
        <v>1</v>
      </c>
    </row>
    <row r="144" spans="1:61" ht="15" customHeight="1" x14ac:dyDescent="0.35">
      <c r="A144" s="424"/>
      <c r="B144" s="419"/>
      <c r="C144" s="111"/>
      <c r="D144" s="111" t="s">
        <v>1402</v>
      </c>
      <c r="E144" s="71" t="s">
        <v>457</v>
      </c>
      <c r="F144" s="292">
        <f>+VLOOKUP($E144,Energy_Mix!$1:$1048576,MATCH(DATE(F$2,1,1),Energy_Mix!$A$1:$LI$1),FALSE)</f>
        <v>0.83809636089999995</v>
      </c>
      <c r="G144" s="292">
        <f>+VLOOKUP($E144,Energy_Mix!$1:$1048576,MATCH(DATE(G$2,1,1),Energy_Mix!$A$1:$LI$1),FALSE)</f>
        <v>0.83809636089999995</v>
      </c>
      <c r="H144" s="292">
        <f>+VLOOKUP($E144,Energy_Mix!$1:$1048576,MATCH(DATE(H$2,1,1),Energy_Mix!$A$1:$LI$1),FALSE)</f>
        <v>0.83809636089999995</v>
      </c>
      <c r="I144" s="292">
        <f>+VLOOKUP($E144,Energy_Mix!$1:$1048576,MATCH(DATE(I$2,1,1),Energy_Mix!$A$1:$LI$1),FALSE)</f>
        <v>0.83809636089999995</v>
      </c>
      <c r="J144" s="292">
        <f>+VLOOKUP($E144,Energy_Mix!$1:$1048576,MATCH(DATE(J$2,1,1),Energy_Mix!$A$1:$LI$1),FALSE)</f>
        <v>0.83809636089999995</v>
      </c>
      <c r="K144" s="292">
        <f>+VLOOKUP($E144,Energy_Mix!$1:$1048576,MATCH(DATE(K$2,1,1),Energy_Mix!$A$1:$LI$1),FALSE)</f>
        <v>0.83809636089999995</v>
      </c>
      <c r="L144" s="292">
        <f>+VLOOKUP($E144,Energy_Mix!$1:$1048576,MATCH(DATE(L$2,1,1),Energy_Mix!$A$1:$LI$1),FALSE)</f>
        <v>0.83809636089999995</v>
      </c>
      <c r="M144" s="292">
        <f>+VLOOKUP($E144,Energy_Mix!$1:$1048576,MATCH(DATE(M$2,1,1),Energy_Mix!$A$1:$LI$1),FALSE)</f>
        <v>0.83809636089999995</v>
      </c>
      <c r="N144" s="292">
        <f>+VLOOKUP($E144,Energy_Mix!$1:$1048576,MATCH(DATE(N$2,1,1),Energy_Mix!$A$1:$LI$1),FALSE)</f>
        <v>0.83809636089999995</v>
      </c>
      <c r="O144" s="292">
        <f>+VLOOKUP($E144,Energy_Mix!$1:$1048576,MATCH(DATE(O$2,1,1),Energy_Mix!$A$1:$LI$1),FALSE)</f>
        <v>0.83809636089999995</v>
      </c>
      <c r="P144" s="292">
        <f>+VLOOKUP($E144,Energy_Mix!$1:$1048576,MATCH(DATE(P$2,1,1),Energy_Mix!$A$1:$LI$1),FALSE)</f>
        <v>0.83809636089999995</v>
      </c>
      <c r="Q144" s="292">
        <f>+VLOOKUP($E144,Energy_Mix!$1:$1048576,MATCH(DATE(Q$2,1,1),Energy_Mix!$A$1:$LI$1),FALSE)</f>
        <v>0.83809636089999995</v>
      </c>
      <c r="R144" s="292">
        <f>+VLOOKUP($E144,Energy_Mix!$1:$1048576,MATCH(DATE(R$2,1,1),Energy_Mix!$A$1:$LI$1),FALSE)</f>
        <v>0.83809636089999995</v>
      </c>
      <c r="S144" s="292">
        <f>+VLOOKUP($E144,Energy_Mix!$1:$1048576,MATCH(DATE(S$2,1,1),Energy_Mix!$A$1:$LI$1),FALSE)</f>
        <v>0.83809636089999995</v>
      </c>
      <c r="T144" s="292">
        <f>+VLOOKUP($E144,Energy_Mix!$1:$1048576,MATCH(DATE(T$2,1,1),Energy_Mix!$A$1:$LI$1),FALSE)</f>
        <v>0.83809636089999995</v>
      </c>
      <c r="U144" s="292">
        <f>+VLOOKUP($E144,Energy_Mix!$1:$1048576,MATCH(DATE(U$2,1,1),Energy_Mix!$A$1:$LI$1),FALSE)</f>
        <v>0.83809636089999995</v>
      </c>
      <c r="V144" s="292">
        <f>+VLOOKUP($E144,Energy_Mix!$1:$1048576,MATCH(DATE(V$2,1,1),Energy_Mix!$A$1:$LI$1),FALSE)</f>
        <v>0.83809636089999995</v>
      </c>
      <c r="W144" s="292">
        <f>+VLOOKUP($E144,Energy_Mix!$1:$1048576,MATCH(DATE(W$2,1,1),Energy_Mix!$A$1:$LI$1),FALSE)</f>
        <v>0.83809636089999995</v>
      </c>
      <c r="X144" s="292">
        <f>+VLOOKUP($E144,Energy_Mix!$1:$1048576,MATCH(DATE(X$2,1,1),Energy_Mix!$A$1:$LI$1),FALSE)</f>
        <v>0.83809636089999995</v>
      </c>
      <c r="Y144" s="292">
        <f>+VLOOKUP($E144,Energy_Mix!$1:$1048576,MATCH(DATE(Y$2,1,1),Energy_Mix!$A$1:$LI$1),FALSE)</f>
        <v>0.83809636089999995</v>
      </c>
      <c r="Z144" s="292">
        <f>+VLOOKUP($E144,Energy_Mix!$1:$1048576,MATCH(DATE(Z$2,1,1),Energy_Mix!$A$1:$LI$1),FALSE)</f>
        <v>0.83809636089999995</v>
      </c>
      <c r="AA144" s="292">
        <f>+VLOOKUP($E144,Energy_Mix!$1:$1048576,MATCH(DATE(AA$2,1,1),Energy_Mix!$A$1:$LI$1),FALSE)</f>
        <v>0.83809636089999995</v>
      </c>
      <c r="AB144" s="292">
        <f>+VLOOKUP($E144,Energy_Mix!$1:$1048576,MATCH(DATE(AB$2,1,1),Energy_Mix!$A$1:$LI$1),FALSE)</f>
        <v>0.83809636089999995</v>
      </c>
      <c r="AC144" s="292">
        <f>+VLOOKUP($E144,Energy_Mix!$1:$1048576,MATCH(DATE(AC$2,1,1),Energy_Mix!$A$1:$LI$1),FALSE)</f>
        <v>0.83809636089999995</v>
      </c>
      <c r="AD144" s="292">
        <f>+VLOOKUP($E144,Energy_Mix!$1:$1048576,MATCH(DATE(AD$2,1,1),Energy_Mix!$A$1:$LI$1),FALSE)</f>
        <v>0.83809636089999995</v>
      </c>
      <c r="AE144" s="292">
        <f>+VLOOKUP($E144,Energy_Mix!$1:$1048576,MATCH(DATE(AE$2,1,1),Energy_Mix!$A$1:$LI$1),FALSE)</f>
        <v>0.83809636089999995</v>
      </c>
      <c r="AF144" s="292">
        <f>+VLOOKUP($E144,Energy_Mix!$1:$1048576,MATCH(DATE(AF$2,1,1),Energy_Mix!$A$1:$LI$1),FALSE)</f>
        <v>0.83809636089999995</v>
      </c>
      <c r="AG144" s="292">
        <f>+VLOOKUP($E144,Energy_Mix!$1:$1048576,MATCH(DATE(AG$2,1,1),Energy_Mix!$A$1:$LI$1),FALSE)</f>
        <v>0.83809636089999995</v>
      </c>
      <c r="AH144" s="292">
        <f>+VLOOKUP($E144,Energy_Mix!$1:$1048576,MATCH(DATE(AH$2,1,1),Energy_Mix!$A$1:$LI$1),FALSE)</f>
        <v>0.83809636089999995</v>
      </c>
      <c r="AI144" s="292">
        <f>+VLOOKUP($E144,Energy_Mix!$1:$1048576,MATCH(DATE(AI$2,1,1),Energy_Mix!$A$1:$LI$1),FALSE)</f>
        <v>0.83809636089999995</v>
      </c>
      <c r="AJ144" s="292">
        <f>+VLOOKUP($E144,Energy_Mix!$1:$1048576,MATCH(DATE(AJ$2,1,1),Energy_Mix!$A$1:$LI$1),FALSE)</f>
        <v>0.83809636089999995</v>
      </c>
      <c r="AK144" s="292">
        <f>+VLOOKUP($E144,Energy_Mix!$1:$1048576,MATCH(DATE(AK$2,1,1),Energy_Mix!$A$1:$LI$1),FALSE)</f>
        <v>0.83809636089999995</v>
      </c>
      <c r="AL144" s="292">
        <f>+VLOOKUP($E144,Energy_Mix!$1:$1048576,MATCH(DATE(AL$2,1,1),Energy_Mix!$A$1:$LI$1),FALSE)</f>
        <v>0.83809636089999995</v>
      </c>
      <c r="AM144" s="292">
        <f>+VLOOKUP($E144,Energy_Mix!$1:$1048576,MATCH(DATE(AM$2,1,1),Energy_Mix!$A$1:$LI$1),FALSE)</f>
        <v>0.83809636089999995</v>
      </c>
      <c r="AN144" s="292">
        <f>+VLOOKUP($E144,Energy_Mix!$1:$1048576,MATCH(DATE(AN$2,1,1),Energy_Mix!$A$1:$LI$1),FALSE)</f>
        <v>0.83809636089999995</v>
      </c>
      <c r="AO144" s="292">
        <f>+VLOOKUP($E144,Energy_Mix!$1:$1048576,MATCH(DATE(AO$2,1,1),Energy_Mix!$A$1:$LI$1),FALSE)</f>
        <v>0.83809636089999995</v>
      </c>
      <c r="AP144" s="292">
        <f>+VLOOKUP($E144,Energy_Mix!$1:$1048576,MATCH(DATE(AP$2,1,1),Energy_Mix!$A$1:$LI$1),FALSE)</f>
        <v>0.83809636089999995</v>
      </c>
      <c r="AQ144" s="292">
        <f>+VLOOKUP($E144,Energy_Mix!$1:$1048576,MATCH(DATE(AQ$2,1,1),Energy_Mix!$A$1:$LI$1),FALSE)</f>
        <v>0.83809636089999995</v>
      </c>
      <c r="AR144" s="292">
        <f>+VLOOKUP($E144,Energy_Mix!$1:$1048576,MATCH(DATE(AR$2,1,1),Energy_Mix!$A$1:$LI$1),FALSE)</f>
        <v>0.83809636089999995</v>
      </c>
      <c r="AS144" s="292">
        <f>+VLOOKUP($E144,Energy_Mix!$1:$1048576,MATCH(DATE(AS$2,1,1),Energy_Mix!$A$1:$LI$1),FALSE)</f>
        <v>0.83809636089999995</v>
      </c>
      <c r="AT144" s="292">
        <f>+VLOOKUP($E144,Energy_Mix!$1:$1048576,MATCH(DATE(AT$2,1,1),Energy_Mix!$A$1:$LI$1),FALSE)</f>
        <v>0.83809636089999995</v>
      </c>
      <c r="AU144" s="292">
        <f>+VLOOKUP($E144,Energy_Mix!$1:$1048576,MATCH(DATE(AU$2,1,1),Energy_Mix!$A$1:$LI$1),FALSE)</f>
        <v>0.83809636089999995</v>
      </c>
      <c r="AV144" s="292">
        <f>+VLOOKUP($E144,Energy_Mix!$1:$1048576,MATCH(DATE(AV$2,1,1),Energy_Mix!$A$1:$LI$1),FALSE)</f>
        <v>0.83809636089999995</v>
      </c>
      <c r="AW144" s="292">
        <f>+VLOOKUP($E144,Energy_Mix!$1:$1048576,MATCH(DATE(AW$2,1,1),Energy_Mix!$A$1:$LI$1),FALSE)</f>
        <v>0.83809636089999995</v>
      </c>
      <c r="AX144" s="292">
        <f>+VLOOKUP($E144,Energy_Mix!$1:$1048576,MATCH(DATE(AX$2,1,1),Energy_Mix!$A$1:$LI$1),FALSE)</f>
        <v>0.83809636089999995</v>
      </c>
      <c r="AY144" s="292">
        <f>+VLOOKUP($E144,Energy_Mix!$1:$1048576,MATCH(DATE(AY$2,1,1),Energy_Mix!$A$1:$LI$1),FALSE)</f>
        <v>0.83809636089999995</v>
      </c>
      <c r="AZ144" s="292">
        <f>+VLOOKUP($E144,Energy_Mix!$1:$1048576,MATCH(DATE(AZ$2,1,1),Energy_Mix!$A$1:$LI$1),FALSE)</f>
        <v>0.83809636089999995</v>
      </c>
      <c r="BA144" s="292">
        <f>+VLOOKUP($E144,Energy_Mix!$1:$1048576,MATCH(DATE(BA$2,1,1),Energy_Mix!$A$1:$LI$1),FALSE)</f>
        <v>0.83809636089999995</v>
      </c>
      <c r="BB144" s="292">
        <f>+VLOOKUP($E144,Energy_Mix!$1:$1048576,MATCH(DATE(BB$2,1,1),Energy_Mix!$A$1:$LI$1),FALSE)</f>
        <v>0.83809636089999995</v>
      </c>
      <c r="BC144" s="292">
        <f>+VLOOKUP($E144,Energy_Mix!$1:$1048576,MATCH(DATE(BC$2,1,1),Energy_Mix!$A$1:$LI$1),FALSE)</f>
        <v>0.83809636089999995</v>
      </c>
      <c r="BD144" s="292">
        <f>+VLOOKUP($E144,Energy_Mix!$1:$1048576,MATCH(DATE(BD$2,1,1),Energy_Mix!$A$1:$LI$1),FALSE)</f>
        <v>0.83809636089999995</v>
      </c>
      <c r="BE144" s="292">
        <f>+VLOOKUP($E144,Energy_Mix!$1:$1048576,MATCH(DATE(BE$2,1,1),Energy_Mix!$A$1:$LI$1),FALSE)</f>
        <v>0.83809636089999995</v>
      </c>
      <c r="BF144" s="292">
        <f>+VLOOKUP($E144,Energy_Mix!$1:$1048576,MATCH(DATE(BF$2,1,1),Energy_Mix!$A$1:$LI$1),FALSE)</f>
        <v>0.83809636089999995</v>
      </c>
      <c r="BG144" s="292">
        <f>+VLOOKUP($E144,Energy_Mix!$1:$1048576,MATCH(DATE(BG$2,1,1),Energy_Mix!$A$1:$LI$1),FALSE)</f>
        <v>0.83809636089999995</v>
      </c>
      <c r="BH144" s="292">
        <f>+VLOOKUP($E144,Energy_Mix!$1:$1048576,MATCH(DATE(BH$2,1,1),Energy_Mix!$A$1:$LI$1),FALSE)</f>
        <v>0.83809636089999995</v>
      </c>
      <c r="BI144" s="292">
        <f>+VLOOKUP($E144,Energy_Mix!$1:$1048576,MATCH(DATE(BI$2,1,1),Energy_Mix!$A$1:$LI$1),FALSE)</f>
        <v>0.83809636089999995</v>
      </c>
    </row>
    <row r="145" spans="1:61" ht="15" customHeight="1" x14ac:dyDescent="0.35">
      <c r="A145" s="424"/>
      <c r="B145" s="419"/>
      <c r="C145" s="111"/>
      <c r="D145" s="111" t="s">
        <v>533</v>
      </c>
      <c r="E145" s="71" t="s">
        <v>458</v>
      </c>
      <c r="F145" s="292">
        <f>+VLOOKUP($E145,Energy_Mix!$1:$1048576,MATCH(DATE(F$2,1,1),Energy_Mix!$A$1:$LI$1),FALSE)</f>
        <v>0.1619036391</v>
      </c>
      <c r="G145" s="292">
        <f>+VLOOKUP($E145,Energy_Mix!$1:$1048576,MATCH(DATE(G$2,1,1),Energy_Mix!$A$1:$LI$1),FALSE)</f>
        <v>0.1619036391</v>
      </c>
      <c r="H145" s="292">
        <f>+VLOOKUP($E145,Energy_Mix!$1:$1048576,MATCH(DATE(H$2,1,1),Energy_Mix!$A$1:$LI$1),FALSE)</f>
        <v>0.1619036391</v>
      </c>
      <c r="I145" s="292">
        <f>+VLOOKUP($E145,Energy_Mix!$1:$1048576,MATCH(DATE(I$2,1,1),Energy_Mix!$A$1:$LI$1),FALSE)</f>
        <v>0.1619036391</v>
      </c>
      <c r="J145" s="292">
        <f>+VLOOKUP($E145,Energy_Mix!$1:$1048576,MATCH(DATE(J$2,1,1),Energy_Mix!$A$1:$LI$1),FALSE)</f>
        <v>0.1619036391</v>
      </c>
      <c r="K145" s="292">
        <f>+VLOOKUP($E145,Energy_Mix!$1:$1048576,MATCH(DATE(K$2,1,1),Energy_Mix!$A$1:$LI$1),FALSE)</f>
        <v>0.1619036391</v>
      </c>
      <c r="L145" s="292">
        <f>+VLOOKUP($E145,Energy_Mix!$1:$1048576,MATCH(DATE(L$2,1,1),Energy_Mix!$A$1:$LI$1),FALSE)</f>
        <v>0.1619036391</v>
      </c>
      <c r="M145" s="292">
        <f>+VLOOKUP($E145,Energy_Mix!$1:$1048576,MATCH(DATE(M$2,1,1),Energy_Mix!$A$1:$LI$1),FALSE)</f>
        <v>0.1619036391</v>
      </c>
      <c r="N145" s="292">
        <f>+VLOOKUP($E145,Energy_Mix!$1:$1048576,MATCH(DATE(N$2,1,1),Energy_Mix!$A$1:$LI$1),FALSE)</f>
        <v>0.1619036391</v>
      </c>
      <c r="O145" s="292">
        <f>+VLOOKUP($E145,Energy_Mix!$1:$1048576,MATCH(DATE(O$2,1,1),Energy_Mix!$A$1:$LI$1),FALSE)</f>
        <v>0.1619036391</v>
      </c>
      <c r="P145" s="292">
        <f>+VLOOKUP($E145,Energy_Mix!$1:$1048576,MATCH(DATE(P$2,1,1),Energy_Mix!$A$1:$LI$1),FALSE)</f>
        <v>0.1619036391</v>
      </c>
      <c r="Q145" s="292">
        <f>+VLOOKUP($E145,Energy_Mix!$1:$1048576,MATCH(DATE(Q$2,1,1),Energy_Mix!$A$1:$LI$1),FALSE)</f>
        <v>0.1619036391</v>
      </c>
      <c r="R145" s="292">
        <f>+VLOOKUP($E145,Energy_Mix!$1:$1048576,MATCH(DATE(R$2,1,1),Energy_Mix!$A$1:$LI$1),FALSE)</f>
        <v>0.1619036391</v>
      </c>
      <c r="S145" s="292">
        <f>+VLOOKUP($E145,Energy_Mix!$1:$1048576,MATCH(DATE(S$2,1,1),Energy_Mix!$A$1:$LI$1),FALSE)</f>
        <v>0.1619036391</v>
      </c>
      <c r="T145" s="292">
        <f>+VLOOKUP($E145,Energy_Mix!$1:$1048576,MATCH(DATE(T$2,1,1),Energy_Mix!$A$1:$LI$1),FALSE)</f>
        <v>0.1619036391</v>
      </c>
      <c r="U145" s="292">
        <f>+VLOOKUP($E145,Energy_Mix!$1:$1048576,MATCH(DATE(U$2,1,1),Energy_Mix!$A$1:$LI$1),FALSE)</f>
        <v>0.1619036391</v>
      </c>
      <c r="V145" s="292">
        <f>+VLOOKUP($E145,Energy_Mix!$1:$1048576,MATCH(DATE(V$2,1,1),Energy_Mix!$A$1:$LI$1),FALSE)</f>
        <v>0.1619036391</v>
      </c>
      <c r="W145" s="292">
        <f>+VLOOKUP($E145,Energy_Mix!$1:$1048576,MATCH(DATE(W$2,1,1),Energy_Mix!$A$1:$LI$1),FALSE)</f>
        <v>0.1619036391</v>
      </c>
      <c r="X145" s="292">
        <f>+VLOOKUP($E145,Energy_Mix!$1:$1048576,MATCH(DATE(X$2,1,1),Energy_Mix!$A$1:$LI$1),FALSE)</f>
        <v>0.1619036391</v>
      </c>
      <c r="Y145" s="292">
        <f>+VLOOKUP($E145,Energy_Mix!$1:$1048576,MATCH(DATE(Y$2,1,1),Energy_Mix!$A$1:$LI$1),FALSE)</f>
        <v>0.1619036391</v>
      </c>
      <c r="Z145" s="292">
        <f>+VLOOKUP($E145,Energy_Mix!$1:$1048576,MATCH(DATE(Z$2,1,1),Energy_Mix!$A$1:$LI$1),FALSE)</f>
        <v>0.1619036391</v>
      </c>
      <c r="AA145" s="292">
        <f>+VLOOKUP($E145,Energy_Mix!$1:$1048576,MATCH(DATE(AA$2,1,1),Energy_Mix!$A$1:$LI$1),FALSE)</f>
        <v>0.1619036391</v>
      </c>
      <c r="AB145" s="292">
        <f>+VLOOKUP($E145,Energy_Mix!$1:$1048576,MATCH(DATE(AB$2,1,1),Energy_Mix!$A$1:$LI$1),FALSE)</f>
        <v>0.1619036391</v>
      </c>
      <c r="AC145" s="292">
        <f>+VLOOKUP($E145,Energy_Mix!$1:$1048576,MATCH(DATE(AC$2,1,1),Energy_Mix!$A$1:$LI$1),FALSE)</f>
        <v>0.1619036391</v>
      </c>
      <c r="AD145" s="292">
        <f>+VLOOKUP($E145,Energy_Mix!$1:$1048576,MATCH(DATE(AD$2,1,1),Energy_Mix!$A$1:$LI$1),FALSE)</f>
        <v>0.1619036391</v>
      </c>
      <c r="AE145" s="292">
        <f>+VLOOKUP($E145,Energy_Mix!$1:$1048576,MATCH(DATE(AE$2,1,1),Energy_Mix!$A$1:$LI$1),FALSE)</f>
        <v>0.1619036391</v>
      </c>
      <c r="AF145" s="292">
        <f>+VLOOKUP($E145,Energy_Mix!$1:$1048576,MATCH(DATE(AF$2,1,1),Energy_Mix!$A$1:$LI$1),FALSE)</f>
        <v>0.1619036391</v>
      </c>
      <c r="AG145" s="292">
        <f>+VLOOKUP($E145,Energy_Mix!$1:$1048576,MATCH(DATE(AG$2,1,1),Energy_Mix!$A$1:$LI$1),FALSE)</f>
        <v>0.1619036391</v>
      </c>
      <c r="AH145" s="292">
        <f>+VLOOKUP($E145,Energy_Mix!$1:$1048576,MATCH(DATE(AH$2,1,1),Energy_Mix!$A$1:$LI$1),FALSE)</f>
        <v>0.1619036391</v>
      </c>
      <c r="AI145" s="292">
        <f>+VLOOKUP($E145,Energy_Mix!$1:$1048576,MATCH(DATE(AI$2,1,1),Energy_Mix!$A$1:$LI$1),FALSE)</f>
        <v>0.1619036391</v>
      </c>
      <c r="AJ145" s="292">
        <f>+VLOOKUP($E145,Energy_Mix!$1:$1048576,MATCH(DATE(AJ$2,1,1),Energy_Mix!$A$1:$LI$1),FALSE)</f>
        <v>0.1619036391</v>
      </c>
      <c r="AK145" s="292">
        <f>+VLOOKUP($E145,Energy_Mix!$1:$1048576,MATCH(DATE(AK$2,1,1),Energy_Mix!$A$1:$LI$1),FALSE)</f>
        <v>0.1619036391</v>
      </c>
      <c r="AL145" s="292">
        <f>+VLOOKUP($E145,Energy_Mix!$1:$1048576,MATCH(DATE(AL$2,1,1),Energy_Mix!$A$1:$LI$1),FALSE)</f>
        <v>0.1619036391</v>
      </c>
      <c r="AM145" s="292">
        <f>+VLOOKUP($E145,Energy_Mix!$1:$1048576,MATCH(DATE(AM$2,1,1),Energy_Mix!$A$1:$LI$1),FALSE)</f>
        <v>0.1619036391</v>
      </c>
      <c r="AN145" s="292">
        <f>+VLOOKUP($E145,Energy_Mix!$1:$1048576,MATCH(DATE(AN$2,1,1),Energy_Mix!$A$1:$LI$1),FALSE)</f>
        <v>0.1619036391</v>
      </c>
      <c r="AO145" s="292">
        <f>+VLOOKUP($E145,Energy_Mix!$1:$1048576,MATCH(DATE(AO$2,1,1),Energy_Mix!$A$1:$LI$1),FALSE)</f>
        <v>0.1619036391</v>
      </c>
      <c r="AP145" s="292">
        <f>+VLOOKUP($E145,Energy_Mix!$1:$1048576,MATCH(DATE(AP$2,1,1),Energy_Mix!$A$1:$LI$1),FALSE)</f>
        <v>0.1619036391</v>
      </c>
      <c r="AQ145" s="292">
        <f>+VLOOKUP($E145,Energy_Mix!$1:$1048576,MATCH(DATE(AQ$2,1,1),Energy_Mix!$A$1:$LI$1),FALSE)</f>
        <v>0.1619036391</v>
      </c>
      <c r="AR145" s="292">
        <f>+VLOOKUP($E145,Energy_Mix!$1:$1048576,MATCH(DATE(AR$2,1,1),Energy_Mix!$A$1:$LI$1),FALSE)</f>
        <v>0.1619036391</v>
      </c>
      <c r="AS145" s="292">
        <f>+VLOOKUP($E145,Energy_Mix!$1:$1048576,MATCH(DATE(AS$2,1,1),Energy_Mix!$A$1:$LI$1),FALSE)</f>
        <v>0.1619036391</v>
      </c>
      <c r="AT145" s="292">
        <f>+VLOOKUP($E145,Energy_Mix!$1:$1048576,MATCH(DATE(AT$2,1,1),Energy_Mix!$A$1:$LI$1),FALSE)</f>
        <v>0.1619036391</v>
      </c>
      <c r="AU145" s="292">
        <f>+VLOOKUP($E145,Energy_Mix!$1:$1048576,MATCH(DATE(AU$2,1,1),Energy_Mix!$A$1:$LI$1),FALSE)</f>
        <v>0.1619036391</v>
      </c>
      <c r="AV145" s="292">
        <f>+VLOOKUP($E145,Energy_Mix!$1:$1048576,MATCH(DATE(AV$2,1,1),Energy_Mix!$A$1:$LI$1),FALSE)</f>
        <v>0.1619036391</v>
      </c>
      <c r="AW145" s="292">
        <f>+VLOOKUP($E145,Energy_Mix!$1:$1048576,MATCH(DATE(AW$2,1,1),Energy_Mix!$A$1:$LI$1),FALSE)</f>
        <v>0.1619036391</v>
      </c>
      <c r="AX145" s="292">
        <f>+VLOOKUP($E145,Energy_Mix!$1:$1048576,MATCH(DATE(AX$2,1,1),Energy_Mix!$A$1:$LI$1),FALSE)</f>
        <v>0.1619036391</v>
      </c>
      <c r="AY145" s="292">
        <f>+VLOOKUP($E145,Energy_Mix!$1:$1048576,MATCH(DATE(AY$2,1,1),Energy_Mix!$A$1:$LI$1),FALSE)</f>
        <v>0.1619036391</v>
      </c>
      <c r="AZ145" s="292">
        <f>+VLOOKUP($E145,Energy_Mix!$1:$1048576,MATCH(DATE(AZ$2,1,1),Energy_Mix!$A$1:$LI$1),FALSE)</f>
        <v>0.1619036391</v>
      </c>
      <c r="BA145" s="292">
        <f>+VLOOKUP($E145,Energy_Mix!$1:$1048576,MATCH(DATE(BA$2,1,1),Energy_Mix!$A$1:$LI$1),FALSE)</f>
        <v>0.1619036391</v>
      </c>
      <c r="BB145" s="292">
        <f>+VLOOKUP($E145,Energy_Mix!$1:$1048576,MATCH(DATE(BB$2,1,1),Energy_Mix!$A$1:$LI$1),FALSE)</f>
        <v>0.1619036391</v>
      </c>
      <c r="BC145" s="292">
        <f>+VLOOKUP($E145,Energy_Mix!$1:$1048576,MATCH(DATE(BC$2,1,1),Energy_Mix!$A$1:$LI$1),FALSE)</f>
        <v>0.1619036391</v>
      </c>
      <c r="BD145" s="292">
        <f>+VLOOKUP($E145,Energy_Mix!$1:$1048576,MATCH(DATE(BD$2,1,1),Energy_Mix!$A$1:$LI$1),FALSE)</f>
        <v>0.1619036391</v>
      </c>
      <c r="BE145" s="292">
        <f>+VLOOKUP($E145,Energy_Mix!$1:$1048576,MATCH(DATE(BE$2,1,1),Energy_Mix!$A$1:$LI$1),FALSE)</f>
        <v>0.1619036391</v>
      </c>
      <c r="BF145" s="292">
        <f>+VLOOKUP($E145,Energy_Mix!$1:$1048576,MATCH(DATE(BF$2,1,1),Energy_Mix!$A$1:$LI$1),FALSE)</f>
        <v>0.1619036391</v>
      </c>
      <c r="BG145" s="292">
        <f>+VLOOKUP($E145,Energy_Mix!$1:$1048576,MATCH(DATE(BG$2,1,1),Energy_Mix!$A$1:$LI$1),FALSE)</f>
        <v>0.1619036391</v>
      </c>
      <c r="BH145" s="292">
        <f>+VLOOKUP($E145,Energy_Mix!$1:$1048576,MATCH(DATE(BH$2,1,1),Energy_Mix!$A$1:$LI$1),FALSE)</f>
        <v>0.1619036391</v>
      </c>
      <c r="BI145" s="292">
        <f>+VLOOKUP($E145,Energy_Mix!$1:$1048576,MATCH(DATE(BI$2,1,1),Energy_Mix!$A$1:$LI$1),FALSE)</f>
        <v>0.1619036391</v>
      </c>
    </row>
    <row r="146" spans="1:61" ht="15" customHeight="1" x14ac:dyDescent="0.35">
      <c r="A146" s="424"/>
      <c r="B146" s="419"/>
      <c r="C146" s="146" t="s">
        <v>528</v>
      </c>
      <c r="D146" s="111"/>
      <c r="E146" s="71"/>
      <c r="F146" s="290">
        <f>F147</f>
        <v>1</v>
      </c>
      <c r="G146" s="290">
        <f t="shared" ref="G146:BI146" si="9">G147</f>
        <v>1</v>
      </c>
      <c r="H146" s="290">
        <f t="shared" si="9"/>
        <v>1</v>
      </c>
      <c r="I146" s="290">
        <f t="shared" si="9"/>
        <v>1</v>
      </c>
      <c r="J146" s="290">
        <f t="shared" si="9"/>
        <v>1</v>
      </c>
      <c r="K146" s="290">
        <f t="shared" si="9"/>
        <v>1</v>
      </c>
      <c r="L146" s="290">
        <f t="shared" si="9"/>
        <v>1</v>
      </c>
      <c r="M146" s="290">
        <f t="shared" si="9"/>
        <v>1</v>
      </c>
      <c r="N146" s="290">
        <f t="shared" si="9"/>
        <v>1</v>
      </c>
      <c r="O146" s="290">
        <f t="shared" si="9"/>
        <v>1</v>
      </c>
      <c r="P146" s="290">
        <f t="shared" si="9"/>
        <v>1</v>
      </c>
      <c r="Q146" s="290">
        <f t="shared" si="9"/>
        <v>1</v>
      </c>
      <c r="R146" s="290">
        <f t="shared" si="9"/>
        <v>1</v>
      </c>
      <c r="S146" s="290">
        <f t="shared" si="9"/>
        <v>1</v>
      </c>
      <c r="T146" s="290">
        <f t="shared" si="9"/>
        <v>1</v>
      </c>
      <c r="U146" s="290">
        <f t="shared" si="9"/>
        <v>1</v>
      </c>
      <c r="V146" s="290">
        <f t="shared" si="9"/>
        <v>1</v>
      </c>
      <c r="W146" s="290">
        <f t="shared" si="9"/>
        <v>1</v>
      </c>
      <c r="X146" s="290">
        <f t="shared" si="9"/>
        <v>1</v>
      </c>
      <c r="Y146" s="290">
        <f t="shared" si="9"/>
        <v>1</v>
      </c>
      <c r="Z146" s="290">
        <f t="shared" si="9"/>
        <v>1</v>
      </c>
      <c r="AA146" s="290">
        <f t="shared" si="9"/>
        <v>1</v>
      </c>
      <c r="AB146" s="290">
        <f t="shared" si="9"/>
        <v>1</v>
      </c>
      <c r="AC146" s="290">
        <f t="shared" si="9"/>
        <v>1</v>
      </c>
      <c r="AD146" s="290">
        <f t="shared" si="9"/>
        <v>1</v>
      </c>
      <c r="AE146" s="290">
        <f t="shared" si="9"/>
        <v>1</v>
      </c>
      <c r="AF146" s="290">
        <f t="shared" si="9"/>
        <v>1</v>
      </c>
      <c r="AG146" s="290">
        <f t="shared" si="9"/>
        <v>1</v>
      </c>
      <c r="AH146" s="290">
        <f t="shared" si="9"/>
        <v>1</v>
      </c>
      <c r="AI146" s="290">
        <f t="shared" si="9"/>
        <v>1</v>
      </c>
      <c r="AJ146" s="290">
        <f t="shared" si="9"/>
        <v>1</v>
      </c>
      <c r="AK146" s="290">
        <f t="shared" si="9"/>
        <v>1</v>
      </c>
      <c r="AL146" s="290">
        <f t="shared" si="9"/>
        <v>1</v>
      </c>
      <c r="AM146" s="290">
        <f t="shared" si="9"/>
        <v>1</v>
      </c>
      <c r="AN146" s="290">
        <f t="shared" si="9"/>
        <v>1</v>
      </c>
      <c r="AO146" s="290">
        <f t="shared" si="9"/>
        <v>1</v>
      </c>
      <c r="AP146" s="290">
        <f t="shared" si="9"/>
        <v>1</v>
      </c>
      <c r="AQ146" s="290">
        <f t="shared" si="9"/>
        <v>1</v>
      </c>
      <c r="AR146" s="290">
        <f t="shared" si="9"/>
        <v>1</v>
      </c>
      <c r="AS146" s="290">
        <f t="shared" si="9"/>
        <v>1</v>
      </c>
      <c r="AT146" s="290">
        <f t="shared" si="9"/>
        <v>1</v>
      </c>
      <c r="AU146" s="290">
        <f t="shared" si="9"/>
        <v>1</v>
      </c>
      <c r="AV146" s="290">
        <f t="shared" si="9"/>
        <v>1</v>
      </c>
      <c r="AW146" s="290">
        <f t="shared" si="9"/>
        <v>1</v>
      </c>
      <c r="AX146" s="290">
        <f t="shared" si="9"/>
        <v>1</v>
      </c>
      <c r="AY146" s="290">
        <f t="shared" si="9"/>
        <v>1</v>
      </c>
      <c r="AZ146" s="290">
        <f t="shared" si="9"/>
        <v>1</v>
      </c>
      <c r="BA146" s="290">
        <f t="shared" si="9"/>
        <v>1</v>
      </c>
      <c r="BB146" s="290">
        <f t="shared" si="9"/>
        <v>1</v>
      </c>
      <c r="BC146" s="290">
        <f t="shared" si="9"/>
        <v>1</v>
      </c>
      <c r="BD146" s="290">
        <f t="shared" si="9"/>
        <v>1</v>
      </c>
      <c r="BE146" s="290">
        <f t="shared" si="9"/>
        <v>1</v>
      </c>
      <c r="BF146" s="290">
        <f t="shared" si="9"/>
        <v>1</v>
      </c>
      <c r="BG146" s="290">
        <f t="shared" si="9"/>
        <v>1</v>
      </c>
      <c r="BH146" s="290">
        <f t="shared" si="9"/>
        <v>1</v>
      </c>
      <c r="BI146" s="290">
        <f t="shared" si="9"/>
        <v>1</v>
      </c>
    </row>
    <row r="147" spans="1:61" ht="15" customHeight="1" x14ac:dyDescent="0.35">
      <c r="A147" s="424"/>
      <c r="B147" s="419"/>
      <c r="C147" s="146"/>
      <c r="D147" s="111" t="s">
        <v>1402</v>
      </c>
      <c r="E147" s="71" t="s">
        <v>1403</v>
      </c>
      <c r="F147" s="292">
        <f>+VLOOKUP($E147,Energy_Mix!$1:$1048576,MATCH(DATE(F$2,1,1),Energy_Mix!$A$1:$LI$1),FALSE)</f>
        <v>1</v>
      </c>
      <c r="G147" s="292">
        <f>+VLOOKUP($E147,Energy_Mix!$1:$1048576,MATCH(DATE(G$2,1,1),Energy_Mix!$A$1:$LI$1),FALSE)</f>
        <v>1</v>
      </c>
      <c r="H147" s="292">
        <f>+VLOOKUP($E147,Energy_Mix!$1:$1048576,MATCH(DATE(H$2,1,1),Energy_Mix!$A$1:$LI$1),FALSE)</f>
        <v>1</v>
      </c>
      <c r="I147" s="292">
        <f>+VLOOKUP($E147,Energy_Mix!$1:$1048576,MATCH(DATE(I$2,1,1),Energy_Mix!$A$1:$LI$1),FALSE)</f>
        <v>1</v>
      </c>
      <c r="J147" s="292">
        <f>+VLOOKUP($E147,Energy_Mix!$1:$1048576,MATCH(DATE(J$2,1,1),Energy_Mix!$A$1:$LI$1),FALSE)</f>
        <v>1</v>
      </c>
      <c r="K147" s="292">
        <f>+VLOOKUP($E147,Energy_Mix!$1:$1048576,MATCH(DATE(K$2,1,1),Energy_Mix!$A$1:$LI$1),FALSE)</f>
        <v>1</v>
      </c>
      <c r="L147" s="292">
        <f>+VLOOKUP($E147,Energy_Mix!$1:$1048576,MATCH(DATE(L$2,1,1),Energy_Mix!$A$1:$LI$1),FALSE)</f>
        <v>1</v>
      </c>
      <c r="M147" s="292">
        <f>+VLOOKUP($E147,Energy_Mix!$1:$1048576,MATCH(DATE(M$2,1,1),Energy_Mix!$A$1:$LI$1),FALSE)</f>
        <v>1</v>
      </c>
      <c r="N147" s="292">
        <f>+VLOOKUP($E147,Energy_Mix!$1:$1048576,MATCH(DATE(N$2,1,1),Energy_Mix!$A$1:$LI$1),FALSE)</f>
        <v>1</v>
      </c>
      <c r="O147" s="292">
        <f>+VLOOKUP($E147,Energy_Mix!$1:$1048576,MATCH(DATE(O$2,1,1),Energy_Mix!$A$1:$LI$1),FALSE)</f>
        <v>1</v>
      </c>
      <c r="P147" s="292">
        <f>+VLOOKUP($E147,Energy_Mix!$1:$1048576,MATCH(DATE(P$2,1,1),Energy_Mix!$A$1:$LI$1),FALSE)</f>
        <v>1</v>
      </c>
      <c r="Q147" s="292">
        <f>+VLOOKUP($E147,Energy_Mix!$1:$1048576,MATCH(DATE(Q$2,1,1),Energy_Mix!$A$1:$LI$1),FALSE)</f>
        <v>1</v>
      </c>
      <c r="R147" s="292">
        <f>+VLOOKUP($E147,Energy_Mix!$1:$1048576,MATCH(DATE(R$2,1,1),Energy_Mix!$A$1:$LI$1),FALSE)</f>
        <v>1</v>
      </c>
      <c r="S147" s="292">
        <f>+VLOOKUP($E147,Energy_Mix!$1:$1048576,MATCH(DATE(S$2,1,1),Energy_Mix!$A$1:$LI$1),FALSE)</f>
        <v>1</v>
      </c>
      <c r="T147" s="292">
        <f>+VLOOKUP($E147,Energy_Mix!$1:$1048576,MATCH(DATE(T$2,1,1),Energy_Mix!$A$1:$LI$1),FALSE)</f>
        <v>1</v>
      </c>
      <c r="U147" s="292">
        <f>+VLOOKUP($E147,Energy_Mix!$1:$1048576,MATCH(DATE(U$2,1,1),Energy_Mix!$A$1:$LI$1),FALSE)</f>
        <v>1</v>
      </c>
      <c r="V147" s="292">
        <f>+VLOOKUP($E147,Energy_Mix!$1:$1048576,MATCH(DATE(V$2,1,1),Energy_Mix!$A$1:$LI$1),FALSE)</f>
        <v>1</v>
      </c>
      <c r="W147" s="292">
        <f>+VLOOKUP($E147,Energy_Mix!$1:$1048576,MATCH(DATE(W$2,1,1),Energy_Mix!$A$1:$LI$1),FALSE)</f>
        <v>1</v>
      </c>
      <c r="X147" s="292">
        <f>+VLOOKUP($E147,Energy_Mix!$1:$1048576,MATCH(DATE(X$2,1,1),Energy_Mix!$A$1:$LI$1),FALSE)</f>
        <v>1</v>
      </c>
      <c r="Y147" s="292">
        <f>+VLOOKUP($E147,Energy_Mix!$1:$1048576,MATCH(DATE(Y$2,1,1),Energy_Mix!$A$1:$LI$1),FALSE)</f>
        <v>1</v>
      </c>
      <c r="Z147" s="292">
        <f>+VLOOKUP($E147,Energy_Mix!$1:$1048576,MATCH(DATE(Z$2,1,1),Energy_Mix!$A$1:$LI$1),FALSE)</f>
        <v>1</v>
      </c>
      <c r="AA147" s="292">
        <f>+VLOOKUP($E147,Energy_Mix!$1:$1048576,MATCH(DATE(AA$2,1,1),Energy_Mix!$A$1:$LI$1),FALSE)</f>
        <v>1</v>
      </c>
      <c r="AB147" s="292">
        <f>+VLOOKUP($E147,Energy_Mix!$1:$1048576,MATCH(DATE(AB$2,1,1),Energy_Mix!$A$1:$LI$1),FALSE)</f>
        <v>1</v>
      </c>
      <c r="AC147" s="292">
        <f>+VLOOKUP($E147,Energy_Mix!$1:$1048576,MATCH(DATE(AC$2,1,1),Energy_Mix!$A$1:$LI$1),FALSE)</f>
        <v>1</v>
      </c>
      <c r="AD147" s="292">
        <f>+VLOOKUP($E147,Energy_Mix!$1:$1048576,MATCH(DATE(AD$2,1,1),Energy_Mix!$A$1:$LI$1),FALSE)</f>
        <v>1</v>
      </c>
      <c r="AE147" s="292">
        <f>+VLOOKUP($E147,Energy_Mix!$1:$1048576,MATCH(DATE(AE$2,1,1),Energy_Mix!$A$1:$LI$1),FALSE)</f>
        <v>1</v>
      </c>
      <c r="AF147" s="292">
        <f>+VLOOKUP($E147,Energy_Mix!$1:$1048576,MATCH(DATE(AF$2,1,1),Energy_Mix!$A$1:$LI$1),FALSE)</f>
        <v>1</v>
      </c>
      <c r="AG147" s="292">
        <f>+VLOOKUP($E147,Energy_Mix!$1:$1048576,MATCH(DATE(AG$2,1,1),Energy_Mix!$A$1:$LI$1),FALSE)</f>
        <v>1</v>
      </c>
      <c r="AH147" s="292">
        <f>+VLOOKUP($E147,Energy_Mix!$1:$1048576,MATCH(DATE(AH$2,1,1),Energy_Mix!$A$1:$LI$1),FALSE)</f>
        <v>1</v>
      </c>
      <c r="AI147" s="292">
        <f>+VLOOKUP($E147,Energy_Mix!$1:$1048576,MATCH(DATE(AI$2,1,1),Energy_Mix!$A$1:$LI$1),FALSE)</f>
        <v>1</v>
      </c>
      <c r="AJ147" s="292">
        <f>+VLOOKUP($E147,Energy_Mix!$1:$1048576,MATCH(DATE(AJ$2,1,1),Energy_Mix!$A$1:$LI$1),FALSE)</f>
        <v>1</v>
      </c>
      <c r="AK147" s="292">
        <f>+VLOOKUP($E147,Energy_Mix!$1:$1048576,MATCH(DATE(AK$2,1,1),Energy_Mix!$A$1:$LI$1),FALSE)</f>
        <v>1</v>
      </c>
      <c r="AL147" s="292">
        <f>+VLOOKUP($E147,Energy_Mix!$1:$1048576,MATCH(DATE(AL$2,1,1),Energy_Mix!$A$1:$LI$1),FALSE)</f>
        <v>1</v>
      </c>
      <c r="AM147" s="292">
        <f>+VLOOKUP($E147,Energy_Mix!$1:$1048576,MATCH(DATE(AM$2,1,1),Energy_Mix!$A$1:$LI$1),FALSE)</f>
        <v>1</v>
      </c>
      <c r="AN147" s="292">
        <f>+VLOOKUP($E147,Energy_Mix!$1:$1048576,MATCH(DATE(AN$2,1,1),Energy_Mix!$A$1:$LI$1),FALSE)</f>
        <v>1</v>
      </c>
      <c r="AO147" s="292">
        <f>+VLOOKUP($E147,Energy_Mix!$1:$1048576,MATCH(DATE(AO$2,1,1),Energy_Mix!$A$1:$LI$1),FALSE)</f>
        <v>1</v>
      </c>
      <c r="AP147" s="292">
        <f>+VLOOKUP($E147,Energy_Mix!$1:$1048576,MATCH(DATE(AP$2,1,1),Energy_Mix!$A$1:$LI$1),FALSE)</f>
        <v>1</v>
      </c>
      <c r="AQ147" s="292">
        <f>+VLOOKUP($E147,Energy_Mix!$1:$1048576,MATCH(DATE(AQ$2,1,1),Energy_Mix!$A$1:$LI$1),FALSE)</f>
        <v>1</v>
      </c>
      <c r="AR147" s="292">
        <f>+VLOOKUP($E147,Energy_Mix!$1:$1048576,MATCH(DATE(AR$2,1,1),Energy_Mix!$A$1:$LI$1),FALSE)</f>
        <v>1</v>
      </c>
      <c r="AS147" s="292">
        <f>+VLOOKUP($E147,Energy_Mix!$1:$1048576,MATCH(DATE(AS$2,1,1),Energy_Mix!$A$1:$LI$1),FALSE)</f>
        <v>1</v>
      </c>
      <c r="AT147" s="292">
        <f>+VLOOKUP($E147,Energy_Mix!$1:$1048576,MATCH(DATE(AT$2,1,1),Energy_Mix!$A$1:$LI$1),FALSE)</f>
        <v>1</v>
      </c>
      <c r="AU147" s="292">
        <f>+VLOOKUP($E147,Energy_Mix!$1:$1048576,MATCH(DATE(AU$2,1,1),Energy_Mix!$A$1:$LI$1),FALSE)</f>
        <v>1</v>
      </c>
      <c r="AV147" s="292">
        <f>+VLOOKUP($E147,Energy_Mix!$1:$1048576,MATCH(DATE(AV$2,1,1),Energy_Mix!$A$1:$LI$1),FALSE)</f>
        <v>1</v>
      </c>
      <c r="AW147" s="292">
        <f>+VLOOKUP($E147,Energy_Mix!$1:$1048576,MATCH(DATE(AW$2,1,1),Energy_Mix!$A$1:$LI$1),FALSE)</f>
        <v>1</v>
      </c>
      <c r="AX147" s="292">
        <f>+VLOOKUP($E147,Energy_Mix!$1:$1048576,MATCH(DATE(AX$2,1,1),Energy_Mix!$A$1:$LI$1),FALSE)</f>
        <v>1</v>
      </c>
      <c r="AY147" s="292">
        <f>+VLOOKUP($E147,Energy_Mix!$1:$1048576,MATCH(DATE(AY$2,1,1),Energy_Mix!$A$1:$LI$1),FALSE)</f>
        <v>1</v>
      </c>
      <c r="AZ147" s="292">
        <f>+VLOOKUP($E147,Energy_Mix!$1:$1048576,MATCH(DATE(AZ$2,1,1),Energy_Mix!$A$1:$LI$1),FALSE)</f>
        <v>1</v>
      </c>
      <c r="BA147" s="292">
        <f>+VLOOKUP($E147,Energy_Mix!$1:$1048576,MATCH(DATE(BA$2,1,1),Energy_Mix!$A$1:$LI$1),FALSE)</f>
        <v>1</v>
      </c>
      <c r="BB147" s="292">
        <f>+VLOOKUP($E147,Energy_Mix!$1:$1048576,MATCH(DATE(BB$2,1,1),Energy_Mix!$A$1:$LI$1),FALSE)</f>
        <v>1</v>
      </c>
      <c r="BC147" s="292">
        <f>+VLOOKUP($E147,Energy_Mix!$1:$1048576,MATCH(DATE(BC$2,1,1),Energy_Mix!$A$1:$LI$1),FALSE)</f>
        <v>1</v>
      </c>
      <c r="BD147" s="292">
        <f>+VLOOKUP($E147,Energy_Mix!$1:$1048576,MATCH(DATE(BD$2,1,1),Energy_Mix!$A$1:$LI$1),FALSE)</f>
        <v>1</v>
      </c>
      <c r="BE147" s="292">
        <f>+VLOOKUP($E147,Energy_Mix!$1:$1048576,MATCH(DATE(BE$2,1,1),Energy_Mix!$A$1:$LI$1),FALSE)</f>
        <v>1</v>
      </c>
      <c r="BF147" s="292">
        <f>+VLOOKUP($E147,Energy_Mix!$1:$1048576,MATCH(DATE(BF$2,1,1),Energy_Mix!$A$1:$LI$1),FALSE)</f>
        <v>1</v>
      </c>
      <c r="BG147" s="292">
        <f>+VLOOKUP($E147,Energy_Mix!$1:$1048576,MATCH(DATE(BG$2,1,1),Energy_Mix!$A$1:$LI$1),FALSE)</f>
        <v>1</v>
      </c>
      <c r="BH147" s="292">
        <f>+VLOOKUP($E147,Energy_Mix!$1:$1048576,MATCH(DATE(BH$2,1,1),Energy_Mix!$A$1:$LI$1),FALSE)</f>
        <v>1</v>
      </c>
      <c r="BI147" s="292">
        <f>+VLOOKUP($E147,Energy_Mix!$1:$1048576,MATCH(DATE(BI$2,1,1),Energy_Mix!$A$1:$LI$1),FALSE)</f>
        <v>1</v>
      </c>
    </row>
    <row r="148" spans="1:61" ht="15" customHeight="1" x14ac:dyDescent="0.35">
      <c r="A148" s="424"/>
      <c r="B148" s="419"/>
      <c r="C148" s="312" t="s">
        <v>529</v>
      </c>
      <c r="D148" s="111"/>
      <c r="E148" s="71"/>
      <c r="F148" s="290">
        <f>SUM(F149:F152)</f>
        <v>1.0000000000824001</v>
      </c>
      <c r="G148" s="290">
        <f t="shared" ref="G148:AO148" si="10">SUM(G149:G152)</f>
        <v>1.0000000000824001</v>
      </c>
      <c r="H148" s="290">
        <f t="shared" si="10"/>
        <v>1.0000000000824001</v>
      </c>
      <c r="I148" s="290">
        <f t="shared" si="10"/>
        <v>1.0000000000824001</v>
      </c>
      <c r="J148" s="290">
        <f t="shared" si="10"/>
        <v>1.0000000000824001</v>
      </c>
      <c r="K148" s="290">
        <f t="shared" si="10"/>
        <v>1.0000000000824001</v>
      </c>
      <c r="L148" s="290">
        <f t="shared" si="10"/>
        <v>1.0000000000824001</v>
      </c>
      <c r="M148" s="290">
        <f t="shared" si="10"/>
        <v>1.0000000000824001</v>
      </c>
      <c r="N148" s="290">
        <f t="shared" si="10"/>
        <v>1.0000000000824001</v>
      </c>
      <c r="O148" s="290">
        <f t="shared" si="10"/>
        <v>1.0000000000824001</v>
      </c>
      <c r="P148" s="290">
        <f t="shared" si="10"/>
        <v>1.0000000000824001</v>
      </c>
      <c r="Q148" s="290">
        <f t="shared" si="10"/>
        <v>1.0000000000824001</v>
      </c>
      <c r="R148" s="290">
        <f t="shared" si="10"/>
        <v>1.0000000000824001</v>
      </c>
      <c r="S148" s="290">
        <f t="shared" si="10"/>
        <v>1.0000000000824001</v>
      </c>
      <c r="T148" s="290">
        <f t="shared" si="10"/>
        <v>1.0000000000824001</v>
      </c>
      <c r="U148" s="290">
        <f t="shared" si="10"/>
        <v>1.0000000000824001</v>
      </c>
      <c r="V148" s="290">
        <f t="shared" si="10"/>
        <v>1.0000000000824001</v>
      </c>
      <c r="W148" s="290">
        <f t="shared" si="10"/>
        <v>1.0000000000824001</v>
      </c>
      <c r="X148" s="290">
        <f t="shared" si="10"/>
        <v>1.0000000000824001</v>
      </c>
      <c r="Y148" s="290">
        <f t="shared" si="10"/>
        <v>1.0000000000824001</v>
      </c>
      <c r="Z148" s="290">
        <f t="shared" si="10"/>
        <v>1.0000000000824001</v>
      </c>
      <c r="AA148" s="290">
        <f t="shared" si="10"/>
        <v>1.0000000000824001</v>
      </c>
      <c r="AB148" s="290">
        <f t="shared" si="10"/>
        <v>1.0000000000824001</v>
      </c>
      <c r="AC148" s="290">
        <f t="shared" si="10"/>
        <v>1.0000000000824001</v>
      </c>
      <c r="AD148" s="290">
        <f t="shared" si="10"/>
        <v>1.0000000000824001</v>
      </c>
      <c r="AE148" s="290">
        <f t="shared" si="10"/>
        <v>1.0000000000824001</v>
      </c>
      <c r="AF148" s="290">
        <f t="shared" si="10"/>
        <v>1.0000000000824001</v>
      </c>
      <c r="AG148" s="290">
        <f t="shared" si="10"/>
        <v>1.0000000000824001</v>
      </c>
      <c r="AH148" s="290">
        <f t="shared" si="10"/>
        <v>1.0000000000824001</v>
      </c>
      <c r="AI148" s="290">
        <f t="shared" si="10"/>
        <v>1.0000000000824001</v>
      </c>
      <c r="AJ148" s="290">
        <f t="shared" si="10"/>
        <v>1.0000000000824001</v>
      </c>
      <c r="AK148" s="290">
        <f t="shared" si="10"/>
        <v>1.0000000000824001</v>
      </c>
      <c r="AL148" s="290">
        <f t="shared" si="10"/>
        <v>1.0000000000824001</v>
      </c>
      <c r="AM148" s="290">
        <f t="shared" si="10"/>
        <v>1.0000000000824001</v>
      </c>
      <c r="AN148" s="290">
        <f t="shared" si="10"/>
        <v>1.0000000000824001</v>
      </c>
      <c r="AO148" s="290">
        <f t="shared" si="10"/>
        <v>1.0000000000824001</v>
      </c>
      <c r="AP148" s="290">
        <f t="shared" ref="AP148:BG148" si="11">SUM(AP149:AP152)</f>
        <v>1.0000000000824001</v>
      </c>
      <c r="AQ148" s="290">
        <f t="shared" si="11"/>
        <v>1.0000000000824001</v>
      </c>
      <c r="AR148" s="290">
        <f t="shared" si="11"/>
        <v>1.0000000000824001</v>
      </c>
      <c r="AS148" s="290">
        <f t="shared" si="11"/>
        <v>1.0000000000824001</v>
      </c>
      <c r="AT148" s="290">
        <f t="shared" si="11"/>
        <v>1.0000000000824001</v>
      </c>
      <c r="AU148" s="290">
        <f t="shared" si="11"/>
        <v>1.0000000000824001</v>
      </c>
      <c r="AV148" s="290">
        <f t="shared" si="11"/>
        <v>1.0000000000824001</v>
      </c>
      <c r="AW148" s="290">
        <f t="shared" si="11"/>
        <v>1.0000000000824001</v>
      </c>
      <c r="AX148" s="290">
        <f t="shared" si="11"/>
        <v>1.0000000000824001</v>
      </c>
      <c r="AY148" s="290">
        <f t="shared" si="11"/>
        <v>1.0000000000824001</v>
      </c>
      <c r="AZ148" s="290">
        <f t="shared" si="11"/>
        <v>1.0000000000824001</v>
      </c>
      <c r="BA148" s="290">
        <f t="shared" si="11"/>
        <v>1.0000000000824001</v>
      </c>
      <c r="BB148" s="290">
        <f t="shared" si="11"/>
        <v>1.0000000000824001</v>
      </c>
      <c r="BC148" s="290">
        <f t="shared" si="11"/>
        <v>1.0000000000824001</v>
      </c>
      <c r="BD148" s="290">
        <f t="shared" si="11"/>
        <v>1.0000000000824001</v>
      </c>
      <c r="BE148" s="290">
        <f t="shared" si="11"/>
        <v>1.0000000000824001</v>
      </c>
      <c r="BF148" s="290">
        <f t="shared" si="11"/>
        <v>1.0000000000824001</v>
      </c>
      <c r="BG148" s="290">
        <f t="shared" si="11"/>
        <v>1.0000000000824001</v>
      </c>
      <c r="BH148" s="290">
        <f t="shared" ref="BH148:BI148" si="12">SUM(BH149:BH152)</f>
        <v>1.0000000000824001</v>
      </c>
      <c r="BI148" s="290">
        <f t="shared" si="12"/>
        <v>1.0000000000824001</v>
      </c>
    </row>
    <row r="149" spans="1:61" ht="15" customHeight="1" x14ac:dyDescent="0.35">
      <c r="A149" s="424"/>
      <c r="B149" s="419"/>
      <c r="C149" s="146"/>
      <c r="D149" s="111" t="s">
        <v>534</v>
      </c>
      <c r="E149" s="71" t="s">
        <v>1398</v>
      </c>
      <c r="F149" s="292">
        <f>+VLOOKUP($E149,Energy_Mix!$1:$1048576,MATCH(DATE(F$2,1,1),Energy_Mix!$A$1:$LI$1),FALSE)</f>
        <v>8.2704782399999999E-5</v>
      </c>
      <c r="G149" s="292">
        <f>+VLOOKUP($E149,Energy_Mix!$1:$1048576,MATCH(DATE(G$2,1,1),Energy_Mix!$A$1:$LI$1),FALSE)</f>
        <v>8.2704782399999999E-5</v>
      </c>
      <c r="H149" s="292">
        <f>+VLOOKUP($E149,Energy_Mix!$1:$1048576,MATCH(DATE(H$2,1,1),Energy_Mix!$A$1:$LI$1),FALSE)</f>
        <v>8.2704782399999999E-5</v>
      </c>
      <c r="I149" s="292">
        <f>+VLOOKUP($E149,Energy_Mix!$1:$1048576,MATCH(DATE(I$2,1,1),Energy_Mix!$A$1:$LI$1),FALSE)</f>
        <v>8.2704782399999999E-5</v>
      </c>
      <c r="J149" s="292">
        <f>+VLOOKUP($E149,Energy_Mix!$1:$1048576,MATCH(DATE(J$2,1,1),Energy_Mix!$A$1:$LI$1),FALSE)</f>
        <v>8.2704782399999999E-5</v>
      </c>
      <c r="K149" s="292">
        <f>+VLOOKUP($E149,Energy_Mix!$1:$1048576,MATCH(DATE(K$2,1,1),Energy_Mix!$A$1:$LI$1),FALSE)</f>
        <v>8.2704782399999999E-5</v>
      </c>
      <c r="L149" s="292">
        <f>+VLOOKUP($E149,Energy_Mix!$1:$1048576,MATCH(DATE(L$2,1,1),Energy_Mix!$A$1:$LI$1),FALSE)</f>
        <v>8.2704782399999999E-5</v>
      </c>
      <c r="M149" s="292">
        <f>+VLOOKUP($E149,Energy_Mix!$1:$1048576,MATCH(DATE(M$2,1,1),Energy_Mix!$A$1:$LI$1),FALSE)</f>
        <v>8.2704782399999999E-5</v>
      </c>
      <c r="N149" s="292">
        <f>+VLOOKUP($E149,Energy_Mix!$1:$1048576,MATCH(DATE(N$2,1,1),Energy_Mix!$A$1:$LI$1),FALSE)</f>
        <v>8.2704782399999999E-5</v>
      </c>
      <c r="O149" s="292">
        <f>+VLOOKUP($E149,Energy_Mix!$1:$1048576,MATCH(DATE(O$2,1,1),Energy_Mix!$A$1:$LI$1),FALSE)</f>
        <v>8.2704782399999999E-5</v>
      </c>
      <c r="P149" s="292">
        <f>+VLOOKUP($E149,Energy_Mix!$1:$1048576,MATCH(DATE(P$2,1,1),Energy_Mix!$A$1:$LI$1),FALSE)</f>
        <v>8.2704782399999999E-5</v>
      </c>
      <c r="Q149" s="292">
        <f>+VLOOKUP($E149,Energy_Mix!$1:$1048576,MATCH(DATE(Q$2,1,1),Energy_Mix!$A$1:$LI$1),FALSE)</f>
        <v>8.2704782399999999E-5</v>
      </c>
      <c r="R149" s="292">
        <f>+VLOOKUP($E149,Energy_Mix!$1:$1048576,MATCH(DATE(R$2,1,1),Energy_Mix!$A$1:$LI$1),FALSE)</f>
        <v>8.2704782399999999E-5</v>
      </c>
      <c r="S149" s="292">
        <f>+VLOOKUP($E149,Energy_Mix!$1:$1048576,MATCH(DATE(S$2,1,1),Energy_Mix!$A$1:$LI$1),FALSE)</f>
        <v>8.2704782399999999E-5</v>
      </c>
      <c r="T149" s="292">
        <f>+VLOOKUP($E149,Energy_Mix!$1:$1048576,MATCH(DATE(T$2,1,1),Energy_Mix!$A$1:$LI$1),FALSE)</f>
        <v>8.2704782399999999E-5</v>
      </c>
      <c r="U149" s="292">
        <f>+VLOOKUP($E149,Energy_Mix!$1:$1048576,MATCH(DATE(U$2,1,1),Energy_Mix!$A$1:$LI$1),FALSE)</f>
        <v>8.2704782399999999E-5</v>
      </c>
      <c r="V149" s="292">
        <f>+VLOOKUP($E149,Energy_Mix!$1:$1048576,MATCH(DATE(V$2,1,1),Energy_Mix!$A$1:$LI$1),FALSE)</f>
        <v>8.2704782399999999E-5</v>
      </c>
      <c r="W149" s="292">
        <f>+VLOOKUP($E149,Energy_Mix!$1:$1048576,MATCH(DATE(W$2,1,1),Energy_Mix!$A$1:$LI$1),FALSE)</f>
        <v>8.2704782399999999E-5</v>
      </c>
      <c r="X149" s="292">
        <f>+VLOOKUP($E149,Energy_Mix!$1:$1048576,MATCH(DATE(X$2,1,1),Energy_Mix!$A$1:$LI$1),FALSE)</f>
        <v>8.2704782399999999E-5</v>
      </c>
      <c r="Y149" s="292">
        <f>+VLOOKUP($E149,Energy_Mix!$1:$1048576,MATCH(DATE(Y$2,1,1),Energy_Mix!$A$1:$LI$1),FALSE)</f>
        <v>8.2704782399999999E-5</v>
      </c>
      <c r="Z149" s="292">
        <f>+VLOOKUP($E149,Energy_Mix!$1:$1048576,MATCH(DATE(Z$2,1,1),Energy_Mix!$A$1:$LI$1),FALSE)</f>
        <v>8.2704782399999999E-5</v>
      </c>
      <c r="AA149" s="292">
        <f>+VLOOKUP($E149,Energy_Mix!$1:$1048576,MATCH(DATE(AA$2,1,1),Energy_Mix!$A$1:$LI$1),FALSE)</f>
        <v>8.2704782399999999E-5</v>
      </c>
      <c r="AB149" s="292">
        <f>+VLOOKUP($E149,Energy_Mix!$1:$1048576,MATCH(DATE(AB$2,1,1),Energy_Mix!$A$1:$LI$1),FALSE)</f>
        <v>8.2704782399999999E-5</v>
      </c>
      <c r="AC149" s="292">
        <f>+VLOOKUP($E149,Energy_Mix!$1:$1048576,MATCH(DATE(AC$2,1,1),Energy_Mix!$A$1:$LI$1),FALSE)</f>
        <v>8.2704782399999999E-5</v>
      </c>
      <c r="AD149" s="292">
        <f>+VLOOKUP($E149,Energy_Mix!$1:$1048576,MATCH(DATE(AD$2,1,1),Energy_Mix!$A$1:$LI$1),FALSE)</f>
        <v>8.2704782399999999E-5</v>
      </c>
      <c r="AE149" s="292">
        <f>+VLOOKUP($E149,Energy_Mix!$1:$1048576,MATCH(DATE(AE$2,1,1),Energy_Mix!$A$1:$LI$1),FALSE)</f>
        <v>8.2704782399999999E-5</v>
      </c>
      <c r="AF149" s="292">
        <f>+VLOOKUP($E149,Energy_Mix!$1:$1048576,MATCH(DATE(AF$2,1,1),Energy_Mix!$A$1:$LI$1),FALSE)</f>
        <v>8.2704782399999999E-5</v>
      </c>
      <c r="AG149" s="292">
        <f>+VLOOKUP($E149,Energy_Mix!$1:$1048576,MATCH(DATE(AG$2,1,1),Energy_Mix!$A$1:$LI$1),FALSE)</f>
        <v>8.2704782399999999E-5</v>
      </c>
      <c r="AH149" s="292">
        <f>+VLOOKUP($E149,Energy_Mix!$1:$1048576,MATCH(DATE(AH$2,1,1),Energy_Mix!$A$1:$LI$1),FALSE)</f>
        <v>8.2704782399999999E-5</v>
      </c>
      <c r="AI149" s="292">
        <f>+VLOOKUP($E149,Energy_Mix!$1:$1048576,MATCH(DATE(AI$2,1,1),Energy_Mix!$A$1:$LI$1),FALSE)</f>
        <v>8.2704782399999999E-5</v>
      </c>
      <c r="AJ149" s="292">
        <f>+VLOOKUP($E149,Energy_Mix!$1:$1048576,MATCH(DATE(AJ$2,1,1),Energy_Mix!$A$1:$LI$1),FALSE)</f>
        <v>8.2704782399999999E-5</v>
      </c>
      <c r="AK149" s="292">
        <f>+VLOOKUP($E149,Energy_Mix!$1:$1048576,MATCH(DATE(AK$2,1,1),Energy_Mix!$A$1:$LI$1),FALSE)</f>
        <v>8.2704782399999999E-5</v>
      </c>
      <c r="AL149" s="292">
        <f>+VLOOKUP($E149,Energy_Mix!$1:$1048576,MATCH(DATE(AL$2,1,1),Energy_Mix!$A$1:$LI$1),FALSE)</f>
        <v>8.2704782399999999E-5</v>
      </c>
      <c r="AM149" s="292">
        <f>+VLOOKUP($E149,Energy_Mix!$1:$1048576,MATCH(DATE(AM$2,1,1),Energy_Mix!$A$1:$LI$1),FALSE)</f>
        <v>8.2704782399999999E-5</v>
      </c>
      <c r="AN149" s="292">
        <f>+VLOOKUP($E149,Energy_Mix!$1:$1048576,MATCH(DATE(AN$2,1,1),Energy_Mix!$A$1:$LI$1),FALSE)</f>
        <v>8.2704782399999999E-5</v>
      </c>
      <c r="AO149" s="292">
        <f>+VLOOKUP($E149,Energy_Mix!$1:$1048576,MATCH(DATE(AO$2,1,1),Energy_Mix!$A$1:$LI$1),FALSE)</f>
        <v>8.2704782399999999E-5</v>
      </c>
      <c r="AP149" s="292">
        <f>+VLOOKUP($E149,Energy_Mix!$1:$1048576,MATCH(DATE(AP$2,1,1),Energy_Mix!$A$1:$LI$1),FALSE)</f>
        <v>8.2704782399999999E-5</v>
      </c>
      <c r="AQ149" s="292">
        <f>+VLOOKUP($E149,Energy_Mix!$1:$1048576,MATCH(DATE(AQ$2,1,1),Energy_Mix!$A$1:$LI$1),FALSE)</f>
        <v>8.2704782399999999E-5</v>
      </c>
      <c r="AR149" s="292">
        <f>+VLOOKUP($E149,Energy_Mix!$1:$1048576,MATCH(DATE(AR$2,1,1),Energy_Mix!$A$1:$LI$1),FALSE)</f>
        <v>8.2704782399999999E-5</v>
      </c>
      <c r="AS149" s="292">
        <f>+VLOOKUP($E149,Energy_Mix!$1:$1048576,MATCH(DATE(AS$2,1,1),Energy_Mix!$A$1:$LI$1),FALSE)</f>
        <v>8.2704782399999999E-5</v>
      </c>
      <c r="AT149" s="292">
        <f>+VLOOKUP($E149,Energy_Mix!$1:$1048576,MATCH(DATE(AT$2,1,1),Energy_Mix!$A$1:$LI$1),FALSE)</f>
        <v>8.2704782399999999E-5</v>
      </c>
      <c r="AU149" s="292">
        <f>+VLOOKUP($E149,Energy_Mix!$1:$1048576,MATCH(DATE(AU$2,1,1),Energy_Mix!$A$1:$LI$1),FALSE)</f>
        <v>8.2704782399999999E-5</v>
      </c>
      <c r="AV149" s="292">
        <f>+VLOOKUP($E149,Energy_Mix!$1:$1048576,MATCH(DATE(AV$2,1,1),Energy_Mix!$A$1:$LI$1),FALSE)</f>
        <v>8.2704782399999999E-5</v>
      </c>
      <c r="AW149" s="292">
        <f>+VLOOKUP($E149,Energy_Mix!$1:$1048576,MATCH(DATE(AW$2,1,1),Energy_Mix!$A$1:$LI$1),FALSE)</f>
        <v>8.2704782399999999E-5</v>
      </c>
      <c r="AX149" s="292">
        <f>+VLOOKUP($E149,Energy_Mix!$1:$1048576,MATCH(DATE(AX$2,1,1),Energy_Mix!$A$1:$LI$1),FALSE)</f>
        <v>8.2704782399999999E-5</v>
      </c>
      <c r="AY149" s="292">
        <f>+VLOOKUP($E149,Energy_Mix!$1:$1048576,MATCH(DATE(AY$2,1,1),Energy_Mix!$A$1:$LI$1),FALSE)</f>
        <v>8.2704782399999999E-5</v>
      </c>
      <c r="AZ149" s="292">
        <f>+VLOOKUP($E149,Energy_Mix!$1:$1048576,MATCH(DATE(AZ$2,1,1),Energy_Mix!$A$1:$LI$1),FALSE)</f>
        <v>8.2704782399999999E-5</v>
      </c>
      <c r="BA149" s="292">
        <f>+VLOOKUP($E149,Energy_Mix!$1:$1048576,MATCH(DATE(BA$2,1,1),Energy_Mix!$A$1:$LI$1),FALSE)</f>
        <v>8.2704782399999999E-5</v>
      </c>
      <c r="BB149" s="292">
        <f>+VLOOKUP($E149,Energy_Mix!$1:$1048576,MATCH(DATE(BB$2,1,1),Energy_Mix!$A$1:$LI$1),FALSE)</f>
        <v>8.2704782399999999E-5</v>
      </c>
      <c r="BC149" s="292">
        <f>+VLOOKUP($E149,Energy_Mix!$1:$1048576,MATCH(DATE(BC$2,1,1),Energy_Mix!$A$1:$LI$1),FALSE)</f>
        <v>8.2704782399999999E-5</v>
      </c>
      <c r="BD149" s="292">
        <f>+VLOOKUP($E149,Energy_Mix!$1:$1048576,MATCH(DATE(BD$2,1,1),Energy_Mix!$A$1:$LI$1),FALSE)</f>
        <v>8.2704782399999999E-5</v>
      </c>
      <c r="BE149" s="292">
        <f>+VLOOKUP($E149,Energy_Mix!$1:$1048576,MATCH(DATE(BE$2,1,1),Energy_Mix!$A$1:$LI$1),FALSE)</f>
        <v>8.2704782399999999E-5</v>
      </c>
      <c r="BF149" s="292">
        <f>+VLOOKUP($E149,Energy_Mix!$1:$1048576,MATCH(DATE(BF$2,1,1),Energy_Mix!$A$1:$LI$1),FALSE)</f>
        <v>8.2704782399999999E-5</v>
      </c>
      <c r="BG149" s="292">
        <f>+VLOOKUP($E149,Energy_Mix!$1:$1048576,MATCH(DATE(BG$2,1,1),Energy_Mix!$A$1:$LI$1),FALSE)</f>
        <v>8.2704782399999999E-5</v>
      </c>
      <c r="BH149" s="292">
        <f>+VLOOKUP($E149,Energy_Mix!$1:$1048576,MATCH(DATE(BH$2,1,1),Energy_Mix!$A$1:$LI$1),FALSE)</f>
        <v>8.2704782399999999E-5</v>
      </c>
      <c r="BI149" s="292">
        <f>+VLOOKUP($E149,Energy_Mix!$1:$1048576,MATCH(DATE(BI$2,1,1),Energy_Mix!$A$1:$LI$1),FALSE)</f>
        <v>8.2704782399999999E-5</v>
      </c>
    </row>
    <row r="150" spans="1:61" ht="15" customHeight="1" x14ac:dyDescent="0.35">
      <c r="A150" s="424"/>
      <c r="B150" s="419"/>
      <c r="C150" s="146"/>
      <c r="D150" s="111" t="s">
        <v>534</v>
      </c>
      <c r="E150" s="71" t="s">
        <v>1397</v>
      </c>
      <c r="F150" s="292">
        <f>+VLOOKUP($E150,Energy_Mix!$1:$1048576,MATCH(DATE(F$2,1,1),Energy_Mix!$A$1:$LI$1),FALSE)</f>
        <v>0.64531658700000005</v>
      </c>
      <c r="G150" s="292">
        <f>+VLOOKUP($E150,Energy_Mix!$1:$1048576,MATCH(DATE(G$2,1,1),Energy_Mix!$A$1:$LI$1),FALSE)</f>
        <v>0.64531658700000005</v>
      </c>
      <c r="H150" s="292">
        <f>+VLOOKUP($E150,Energy_Mix!$1:$1048576,MATCH(DATE(H$2,1,1),Energy_Mix!$A$1:$LI$1),FALSE)</f>
        <v>0.64531658700000005</v>
      </c>
      <c r="I150" s="292">
        <f>+VLOOKUP($E150,Energy_Mix!$1:$1048576,MATCH(DATE(I$2,1,1),Energy_Mix!$A$1:$LI$1),FALSE)</f>
        <v>0.64531658700000005</v>
      </c>
      <c r="J150" s="292">
        <f>+VLOOKUP($E150,Energy_Mix!$1:$1048576,MATCH(DATE(J$2,1,1),Energy_Mix!$A$1:$LI$1),FALSE)</f>
        <v>0.64531658700000005</v>
      </c>
      <c r="K150" s="292">
        <f>+VLOOKUP($E150,Energy_Mix!$1:$1048576,MATCH(DATE(K$2,1,1),Energy_Mix!$A$1:$LI$1),FALSE)</f>
        <v>0.64531658700000005</v>
      </c>
      <c r="L150" s="292">
        <f>+VLOOKUP($E150,Energy_Mix!$1:$1048576,MATCH(DATE(L$2,1,1),Energy_Mix!$A$1:$LI$1),FALSE)</f>
        <v>0.64531658700000005</v>
      </c>
      <c r="M150" s="292">
        <f>+VLOOKUP($E150,Energy_Mix!$1:$1048576,MATCH(DATE(M$2,1,1),Energy_Mix!$A$1:$LI$1),FALSE)</f>
        <v>0.64531658700000005</v>
      </c>
      <c r="N150" s="292">
        <f>+VLOOKUP($E150,Energy_Mix!$1:$1048576,MATCH(DATE(N$2,1,1),Energy_Mix!$A$1:$LI$1),FALSE)</f>
        <v>0.64531658700000005</v>
      </c>
      <c r="O150" s="292">
        <f>+VLOOKUP($E150,Energy_Mix!$1:$1048576,MATCH(DATE(O$2,1,1),Energy_Mix!$A$1:$LI$1),FALSE)</f>
        <v>0.64531658700000005</v>
      </c>
      <c r="P150" s="292">
        <f>+VLOOKUP($E150,Energy_Mix!$1:$1048576,MATCH(DATE(P$2,1,1),Energy_Mix!$A$1:$LI$1),FALSE)</f>
        <v>0.64531658700000005</v>
      </c>
      <c r="Q150" s="292">
        <f>+VLOOKUP($E150,Energy_Mix!$1:$1048576,MATCH(DATE(Q$2,1,1),Energy_Mix!$A$1:$LI$1),FALSE)</f>
        <v>0.64531658700000005</v>
      </c>
      <c r="R150" s="292">
        <f>+VLOOKUP($E150,Energy_Mix!$1:$1048576,MATCH(DATE(R$2,1,1),Energy_Mix!$A$1:$LI$1),FALSE)</f>
        <v>0.64531658700000005</v>
      </c>
      <c r="S150" s="292">
        <f>+VLOOKUP($E150,Energy_Mix!$1:$1048576,MATCH(DATE(S$2,1,1),Energy_Mix!$A$1:$LI$1),FALSE)</f>
        <v>0.64531658700000005</v>
      </c>
      <c r="T150" s="292">
        <f>+VLOOKUP($E150,Energy_Mix!$1:$1048576,MATCH(DATE(T$2,1,1),Energy_Mix!$A$1:$LI$1),FALSE)</f>
        <v>0.64531658700000005</v>
      </c>
      <c r="U150" s="292">
        <f>+VLOOKUP($E150,Energy_Mix!$1:$1048576,MATCH(DATE(U$2,1,1),Energy_Mix!$A$1:$LI$1),FALSE)</f>
        <v>0.64531658700000005</v>
      </c>
      <c r="V150" s="292">
        <f>+VLOOKUP($E150,Energy_Mix!$1:$1048576,MATCH(DATE(V$2,1,1),Energy_Mix!$A$1:$LI$1),FALSE)</f>
        <v>0.64531658700000005</v>
      </c>
      <c r="W150" s="292">
        <f>+VLOOKUP($E150,Energy_Mix!$1:$1048576,MATCH(DATE(W$2,1,1),Energy_Mix!$A$1:$LI$1),FALSE)</f>
        <v>0.64531658700000005</v>
      </c>
      <c r="X150" s="292">
        <f>+VLOOKUP($E150,Energy_Mix!$1:$1048576,MATCH(DATE(X$2,1,1),Energy_Mix!$A$1:$LI$1),FALSE)</f>
        <v>0.64531658700000005</v>
      </c>
      <c r="Y150" s="292">
        <f>+VLOOKUP($E150,Energy_Mix!$1:$1048576,MATCH(DATE(Y$2,1,1),Energy_Mix!$A$1:$LI$1),FALSE)</f>
        <v>0.64531658700000005</v>
      </c>
      <c r="Z150" s="292">
        <f>+VLOOKUP($E150,Energy_Mix!$1:$1048576,MATCH(DATE(Z$2,1,1),Energy_Mix!$A$1:$LI$1),FALSE)</f>
        <v>0.64531658700000005</v>
      </c>
      <c r="AA150" s="292">
        <f>+VLOOKUP($E150,Energy_Mix!$1:$1048576,MATCH(DATE(AA$2,1,1),Energy_Mix!$A$1:$LI$1),FALSE)</f>
        <v>0.64531658700000005</v>
      </c>
      <c r="AB150" s="292">
        <f>+VLOOKUP($E150,Energy_Mix!$1:$1048576,MATCH(DATE(AB$2,1,1),Energy_Mix!$A$1:$LI$1),FALSE)</f>
        <v>0.64531658700000005</v>
      </c>
      <c r="AC150" s="292">
        <f>+VLOOKUP($E150,Energy_Mix!$1:$1048576,MATCH(DATE(AC$2,1,1),Energy_Mix!$A$1:$LI$1),FALSE)</f>
        <v>0.64531658700000005</v>
      </c>
      <c r="AD150" s="292">
        <f>+VLOOKUP($E150,Energy_Mix!$1:$1048576,MATCH(DATE(AD$2,1,1),Energy_Mix!$A$1:$LI$1),FALSE)</f>
        <v>0.64531658700000005</v>
      </c>
      <c r="AE150" s="292">
        <f>+VLOOKUP($E150,Energy_Mix!$1:$1048576,MATCH(DATE(AE$2,1,1),Energy_Mix!$A$1:$LI$1),FALSE)</f>
        <v>0.64531658700000005</v>
      </c>
      <c r="AF150" s="292">
        <f>+VLOOKUP($E150,Energy_Mix!$1:$1048576,MATCH(DATE(AF$2,1,1),Energy_Mix!$A$1:$LI$1),FALSE)</f>
        <v>0.64531658700000005</v>
      </c>
      <c r="AG150" s="292">
        <f>+VLOOKUP($E150,Energy_Mix!$1:$1048576,MATCH(DATE(AG$2,1,1),Energy_Mix!$A$1:$LI$1),FALSE)</f>
        <v>0.64531658700000005</v>
      </c>
      <c r="AH150" s="292">
        <f>+VLOOKUP($E150,Energy_Mix!$1:$1048576,MATCH(DATE(AH$2,1,1),Energy_Mix!$A$1:$LI$1),FALSE)</f>
        <v>0.64531658700000005</v>
      </c>
      <c r="AI150" s="292">
        <f>+VLOOKUP($E150,Energy_Mix!$1:$1048576,MATCH(DATE(AI$2,1,1),Energy_Mix!$A$1:$LI$1),FALSE)</f>
        <v>0.64531658700000005</v>
      </c>
      <c r="AJ150" s="292">
        <f>+VLOOKUP($E150,Energy_Mix!$1:$1048576,MATCH(DATE(AJ$2,1,1),Energy_Mix!$A$1:$LI$1),FALSE)</f>
        <v>0.64531658700000005</v>
      </c>
      <c r="AK150" s="292">
        <f>+VLOOKUP($E150,Energy_Mix!$1:$1048576,MATCH(DATE(AK$2,1,1),Energy_Mix!$A$1:$LI$1),FALSE)</f>
        <v>0.64531658700000005</v>
      </c>
      <c r="AL150" s="292">
        <f>+VLOOKUP($E150,Energy_Mix!$1:$1048576,MATCH(DATE(AL$2,1,1),Energy_Mix!$A$1:$LI$1),FALSE)</f>
        <v>0.64531658700000005</v>
      </c>
      <c r="AM150" s="292">
        <f>+VLOOKUP($E150,Energy_Mix!$1:$1048576,MATCH(DATE(AM$2,1,1),Energy_Mix!$A$1:$LI$1),FALSE)</f>
        <v>0.64531658700000005</v>
      </c>
      <c r="AN150" s="292">
        <f>+VLOOKUP($E150,Energy_Mix!$1:$1048576,MATCH(DATE(AN$2,1,1),Energy_Mix!$A$1:$LI$1),FALSE)</f>
        <v>0.64531658700000005</v>
      </c>
      <c r="AO150" s="292">
        <f>+VLOOKUP($E150,Energy_Mix!$1:$1048576,MATCH(DATE(AO$2,1,1),Energy_Mix!$A$1:$LI$1),FALSE)</f>
        <v>0.64531658700000005</v>
      </c>
      <c r="AP150" s="292">
        <f>+VLOOKUP($E150,Energy_Mix!$1:$1048576,MATCH(DATE(AP$2,1,1),Energy_Mix!$A$1:$LI$1),FALSE)</f>
        <v>0.64531658700000005</v>
      </c>
      <c r="AQ150" s="292">
        <f>+VLOOKUP($E150,Energy_Mix!$1:$1048576,MATCH(DATE(AQ$2,1,1),Energy_Mix!$A$1:$LI$1),FALSE)</f>
        <v>0.64531658700000005</v>
      </c>
      <c r="AR150" s="292">
        <f>+VLOOKUP($E150,Energy_Mix!$1:$1048576,MATCH(DATE(AR$2,1,1),Energy_Mix!$A$1:$LI$1),FALSE)</f>
        <v>0.64531658700000005</v>
      </c>
      <c r="AS150" s="292">
        <f>+VLOOKUP($E150,Energy_Mix!$1:$1048576,MATCH(DATE(AS$2,1,1),Energy_Mix!$A$1:$LI$1),FALSE)</f>
        <v>0.64531658700000005</v>
      </c>
      <c r="AT150" s="292">
        <f>+VLOOKUP($E150,Energy_Mix!$1:$1048576,MATCH(DATE(AT$2,1,1),Energy_Mix!$A$1:$LI$1),FALSE)</f>
        <v>0.64531658700000005</v>
      </c>
      <c r="AU150" s="292">
        <f>+VLOOKUP($E150,Energy_Mix!$1:$1048576,MATCH(DATE(AU$2,1,1),Energy_Mix!$A$1:$LI$1),FALSE)</f>
        <v>0.64531658700000005</v>
      </c>
      <c r="AV150" s="292">
        <f>+VLOOKUP($E150,Energy_Mix!$1:$1048576,MATCH(DATE(AV$2,1,1),Energy_Mix!$A$1:$LI$1),FALSE)</f>
        <v>0.64531658700000005</v>
      </c>
      <c r="AW150" s="292">
        <f>+VLOOKUP($E150,Energy_Mix!$1:$1048576,MATCH(DATE(AW$2,1,1),Energy_Mix!$A$1:$LI$1),FALSE)</f>
        <v>0.64531658700000005</v>
      </c>
      <c r="AX150" s="292">
        <f>+VLOOKUP($E150,Energy_Mix!$1:$1048576,MATCH(DATE(AX$2,1,1),Energy_Mix!$A$1:$LI$1),FALSE)</f>
        <v>0.64531658700000005</v>
      </c>
      <c r="AY150" s="292">
        <f>+VLOOKUP($E150,Energy_Mix!$1:$1048576,MATCH(DATE(AY$2,1,1),Energy_Mix!$A$1:$LI$1),FALSE)</f>
        <v>0.64531658700000005</v>
      </c>
      <c r="AZ150" s="292">
        <f>+VLOOKUP($E150,Energy_Mix!$1:$1048576,MATCH(DATE(AZ$2,1,1),Energy_Mix!$A$1:$LI$1),FALSE)</f>
        <v>0.64531658700000005</v>
      </c>
      <c r="BA150" s="292">
        <f>+VLOOKUP($E150,Energy_Mix!$1:$1048576,MATCH(DATE(BA$2,1,1),Energy_Mix!$A$1:$LI$1),FALSE)</f>
        <v>0.64531658700000005</v>
      </c>
      <c r="BB150" s="292">
        <f>+VLOOKUP($E150,Energy_Mix!$1:$1048576,MATCH(DATE(BB$2,1,1),Energy_Mix!$A$1:$LI$1),FALSE)</f>
        <v>0.64531658700000005</v>
      </c>
      <c r="BC150" s="292">
        <f>+VLOOKUP($E150,Energy_Mix!$1:$1048576,MATCH(DATE(BC$2,1,1),Energy_Mix!$A$1:$LI$1),FALSE)</f>
        <v>0.64531658700000005</v>
      </c>
      <c r="BD150" s="292">
        <f>+VLOOKUP($E150,Energy_Mix!$1:$1048576,MATCH(DATE(BD$2,1,1),Energy_Mix!$A$1:$LI$1),FALSE)</f>
        <v>0.64531658700000005</v>
      </c>
      <c r="BE150" s="292">
        <f>+VLOOKUP($E150,Energy_Mix!$1:$1048576,MATCH(DATE(BE$2,1,1),Energy_Mix!$A$1:$LI$1),FALSE)</f>
        <v>0.64531658700000005</v>
      </c>
      <c r="BF150" s="292">
        <f>+VLOOKUP($E150,Energy_Mix!$1:$1048576,MATCH(DATE(BF$2,1,1),Energy_Mix!$A$1:$LI$1),FALSE)</f>
        <v>0.64531658700000005</v>
      </c>
      <c r="BG150" s="292">
        <f>+VLOOKUP($E150,Energy_Mix!$1:$1048576,MATCH(DATE(BG$2,1,1),Energy_Mix!$A$1:$LI$1),FALSE)</f>
        <v>0.64531658700000005</v>
      </c>
      <c r="BH150" s="292">
        <f>+VLOOKUP($E150,Energy_Mix!$1:$1048576,MATCH(DATE(BH$2,1,1),Energy_Mix!$A$1:$LI$1),FALSE)</f>
        <v>0.64531658700000005</v>
      </c>
      <c r="BI150" s="292">
        <f>+VLOOKUP($E150,Energy_Mix!$1:$1048576,MATCH(DATE(BI$2,1,1),Energy_Mix!$A$1:$LI$1),FALSE)</f>
        <v>0.64531658700000005</v>
      </c>
    </row>
    <row r="151" spans="1:61" ht="15" customHeight="1" x14ac:dyDescent="0.35">
      <c r="A151" s="424"/>
      <c r="B151" s="419"/>
      <c r="C151" s="111"/>
      <c r="D151" s="111" t="s">
        <v>534</v>
      </c>
      <c r="E151" s="71" t="s">
        <v>461</v>
      </c>
      <c r="F151" s="292">
        <f>+VLOOKUP($E151,Energy_Mix!$1:$1048576,MATCH(DATE(F$2,1,1),Energy_Mix!$A$1:$LI$1),FALSE)</f>
        <v>0.14751432270000001</v>
      </c>
      <c r="G151" s="292">
        <f>+VLOOKUP($E151,Energy_Mix!$1:$1048576,MATCH(DATE(G$2,1,1),Energy_Mix!$A$1:$LI$1),FALSE)</f>
        <v>0.14751432270000001</v>
      </c>
      <c r="H151" s="292">
        <f>+VLOOKUP($E151,Energy_Mix!$1:$1048576,MATCH(DATE(H$2,1,1),Energy_Mix!$A$1:$LI$1),FALSE)</f>
        <v>0.14751432270000001</v>
      </c>
      <c r="I151" s="292">
        <f>+VLOOKUP($E151,Energy_Mix!$1:$1048576,MATCH(DATE(I$2,1,1),Energy_Mix!$A$1:$LI$1),FALSE)</f>
        <v>0.14751432270000001</v>
      </c>
      <c r="J151" s="292">
        <f>+VLOOKUP($E151,Energy_Mix!$1:$1048576,MATCH(DATE(J$2,1,1),Energy_Mix!$A$1:$LI$1),FALSE)</f>
        <v>0.14751432270000001</v>
      </c>
      <c r="K151" s="292">
        <f>+VLOOKUP($E151,Energy_Mix!$1:$1048576,MATCH(DATE(K$2,1,1),Energy_Mix!$A$1:$LI$1),FALSE)</f>
        <v>0.14751432270000001</v>
      </c>
      <c r="L151" s="292">
        <f>+VLOOKUP($E151,Energy_Mix!$1:$1048576,MATCH(DATE(L$2,1,1),Energy_Mix!$A$1:$LI$1),FALSE)</f>
        <v>0.14751432270000001</v>
      </c>
      <c r="M151" s="292">
        <f>+VLOOKUP($E151,Energy_Mix!$1:$1048576,MATCH(DATE(M$2,1,1),Energy_Mix!$A$1:$LI$1),FALSE)</f>
        <v>0.14751432270000001</v>
      </c>
      <c r="N151" s="292">
        <f>+VLOOKUP($E151,Energy_Mix!$1:$1048576,MATCH(DATE(N$2,1,1),Energy_Mix!$A$1:$LI$1),FALSE)</f>
        <v>0.14751432270000001</v>
      </c>
      <c r="O151" s="292">
        <f>+VLOOKUP($E151,Energy_Mix!$1:$1048576,MATCH(DATE(O$2,1,1),Energy_Mix!$A$1:$LI$1),FALSE)</f>
        <v>0.14751432270000001</v>
      </c>
      <c r="P151" s="292">
        <f>+VLOOKUP($E151,Energy_Mix!$1:$1048576,MATCH(DATE(P$2,1,1),Energy_Mix!$A$1:$LI$1),FALSE)</f>
        <v>0.14751432270000001</v>
      </c>
      <c r="Q151" s="292">
        <f>+VLOOKUP($E151,Energy_Mix!$1:$1048576,MATCH(DATE(Q$2,1,1),Energy_Mix!$A$1:$LI$1),FALSE)</f>
        <v>0.14751432270000001</v>
      </c>
      <c r="R151" s="292">
        <f>+VLOOKUP($E151,Energy_Mix!$1:$1048576,MATCH(DATE(R$2,1,1),Energy_Mix!$A$1:$LI$1),FALSE)</f>
        <v>0.14751432270000001</v>
      </c>
      <c r="S151" s="292">
        <f>+VLOOKUP($E151,Energy_Mix!$1:$1048576,MATCH(DATE(S$2,1,1),Energy_Mix!$A$1:$LI$1),FALSE)</f>
        <v>0.14751432270000001</v>
      </c>
      <c r="T151" s="292">
        <f>+VLOOKUP($E151,Energy_Mix!$1:$1048576,MATCH(DATE(T$2,1,1),Energy_Mix!$A$1:$LI$1),FALSE)</f>
        <v>0.14751432270000001</v>
      </c>
      <c r="U151" s="292">
        <f>+VLOOKUP($E151,Energy_Mix!$1:$1048576,MATCH(DATE(U$2,1,1),Energy_Mix!$A$1:$LI$1),FALSE)</f>
        <v>0.14751432270000001</v>
      </c>
      <c r="V151" s="292">
        <f>+VLOOKUP($E151,Energy_Mix!$1:$1048576,MATCH(DATE(V$2,1,1),Energy_Mix!$A$1:$LI$1),FALSE)</f>
        <v>0.14751432270000001</v>
      </c>
      <c r="W151" s="292">
        <f>+VLOOKUP($E151,Energy_Mix!$1:$1048576,MATCH(DATE(W$2,1,1),Energy_Mix!$A$1:$LI$1),FALSE)</f>
        <v>0.14751432270000001</v>
      </c>
      <c r="X151" s="292">
        <f>+VLOOKUP($E151,Energy_Mix!$1:$1048576,MATCH(DATE(X$2,1,1),Energy_Mix!$A$1:$LI$1),FALSE)</f>
        <v>0.14751432270000001</v>
      </c>
      <c r="Y151" s="292">
        <f>+VLOOKUP($E151,Energy_Mix!$1:$1048576,MATCH(DATE(Y$2,1,1),Energy_Mix!$A$1:$LI$1),FALSE)</f>
        <v>0.14751432270000001</v>
      </c>
      <c r="Z151" s="292">
        <f>+VLOOKUP($E151,Energy_Mix!$1:$1048576,MATCH(DATE(Z$2,1,1),Energy_Mix!$A$1:$LI$1),FALSE)</f>
        <v>0.14751432270000001</v>
      </c>
      <c r="AA151" s="292">
        <f>+VLOOKUP($E151,Energy_Mix!$1:$1048576,MATCH(DATE(AA$2,1,1),Energy_Mix!$A$1:$LI$1),FALSE)</f>
        <v>0.14751432270000001</v>
      </c>
      <c r="AB151" s="292">
        <f>+VLOOKUP($E151,Energy_Mix!$1:$1048576,MATCH(DATE(AB$2,1,1),Energy_Mix!$A$1:$LI$1),FALSE)</f>
        <v>0.14751432270000001</v>
      </c>
      <c r="AC151" s="292">
        <f>+VLOOKUP($E151,Energy_Mix!$1:$1048576,MATCH(DATE(AC$2,1,1),Energy_Mix!$A$1:$LI$1),FALSE)</f>
        <v>0.14751432270000001</v>
      </c>
      <c r="AD151" s="292">
        <f>+VLOOKUP($E151,Energy_Mix!$1:$1048576,MATCH(DATE(AD$2,1,1),Energy_Mix!$A$1:$LI$1),FALSE)</f>
        <v>0.14751432270000001</v>
      </c>
      <c r="AE151" s="292">
        <f>+VLOOKUP($E151,Energy_Mix!$1:$1048576,MATCH(DATE(AE$2,1,1),Energy_Mix!$A$1:$LI$1),FALSE)</f>
        <v>0.14751432270000001</v>
      </c>
      <c r="AF151" s="292">
        <f>+VLOOKUP($E151,Energy_Mix!$1:$1048576,MATCH(DATE(AF$2,1,1),Energy_Mix!$A$1:$LI$1),FALSE)</f>
        <v>0.14751432270000001</v>
      </c>
      <c r="AG151" s="292">
        <f>+VLOOKUP($E151,Energy_Mix!$1:$1048576,MATCH(DATE(AG$2,1,1),Energy_Mix!$A$1:$LI$1),FALSE)</f>
        <v>0.14751432270000001</v>
      </c>
      <c r="AH151" s="292">
        <f>+VLOOKUP($E151,Energy_Mix!$1:$1048576,MATCH(DATE(AH$2,1,1),Energy_Mix!$A$1:$LI$1),FALSE)</f>
        <v>0.14751432270000001</v>
      </c>
      <c r="AI151" s="292">
        <f>+VLOOKUP($E151,Energy_Mix!$1:$1048576,MATCH(DATE(AI$2,1,1),Energy_Mix!$A$1:$LI$1),FALSE)</f>
        <v>0.14751432270000001</v>
      </c>
      <c r="AJ151" s="292">
        <f>+VLOOKUP($E151,Energy_Mix!$1:$1048576,MATCH(DATE(AJ$2,1,1),Energy_Mix!$A$1:$LI$1),FALSE)</f>
        <v>0.14751432270000001</v>
      </c>
      <c r="AK151" s="292">
        <f>+VLOOKUP($E151,Energy_Mix!$1:$1048576,MATCH(DATE(AK$2,1,1),Energy_Mix!$A$1:$LI$1),FALSE)</f>
        <v>0.14751432270000001</v>
      </c>
      <c r="AL151" s="292">
        <f>+VLOOKUP($E151,Energy_Mix!$1:$1048576,MATCH(DATE(AL$2,1,1),Energy_Mix!$A$1:$LI$1),FALSE)</f>
        <v>0.14751432270000001</v>
      </c>
      <c r="AM151" s="292">
        <f>+VLOOKUP($E151,Energy_Mix!$1:$1048576,MATCH(DATE(AM$2,1,1),Energy_Mix!$A$1:$LI$1),FALSE)</f>
        <v>0.14751432270000001</v>
      </c>
      <c r="AN151" s="292">
        <f>+VLOOKUP($E151,Energy_Mix!$1:$1048576,MATCH(DATE(AN$2,1,1),Energy_Mix!$A$1:$LI$1),FALSE)</f>
        <v>0.14751432270000001</v>
      </c>
      <c r="AO151" s="292">
        <f>+VLOOKUP($E151,Energy_Mix!$1:$1048576,MATCH(DATE(AO$2,1,1),Energy_Mix!$A$1:$LI$1),FALSE)</f>
        <v>0.14751432270000001</v>
      </c>
      <c r="AP151" s="292">
        <f>+VLOOKUP($E151,Energy_Mix!$1:$1048576,MATCH(DATE(AP$2,1,1),Energy_Mix!$A$1:$LI$1),FALSE)</f>
        <v>0.14751432270000001</v>
      </c>
      <c r="AQ151" s="292">
        <f>+VLOOKUP($E151,Energy_Mix!$1:$1048576,MATCH(DATE(AQ$2,1,1),Energy_Mix!$A$1:$LI$1),FALSE)</f>
        <v>0.14751432270000001</v>
      </c>
      <c r="AR151" s="292">
        <f>+VLOOKUP($E151,Energy_Mix!$1:$1048576,MATCH(DATE(AR$2,1,1),Energy_Mix!$A$1:$LI$1),FALSE)</f>
        <v>0.14751432270000001</v>
      </c>
      <c r="AS151" s="292">
        <f>+VLOOKUP($E151,Energy_Mix!$1:$1048576,MATCH(DATE(AS$2,1,1),Energy_Mix!$A$1:$LI$1),FALSE)</f>
        <v>0.14751432270000001</v>
      </c>
      <c r="AT151" s="292">
        <f>+VLOOKUP($E151,Energy_Mix!$1:$1048576,MATCH(DATE(AT$2,1,1),Energy_Mix!$A$1:$LI$1),FALSE)</f>
        <v>0.14751432270000001</v>
      </c>
      <c r="AU151" s="292">
        <f>+VLOOKUP($E151,Energy_Mix!$1:$1048576,MATCH(DATE(AU$2,1,1),Energy_Mix!$A$1:$LI$1),FALSE)</f>
        <v>0.14751432270000001</v>
      </c>
      <c r="AV151" s="292">
        <f>+VLOOKUP($E151,Energy_Mix!$1:$1048576,MATCH(DATE(AV$2,1,1),Energy_Mix!$A$1:$LI$1),FALSE)</f>
        <v>0.14751432270000001</v>
      </c>
      <c r="AW151" s="292">
        <f>+VLOOKUP($E151,Energy_Mix!$1:$1048576,MATCH(DATE(AW$2,1,1),Energy_Mix!$A$1:$LI$1),FALSE)</f>
        <v>0.14751432270000001</v>
      </c>
      <c r="AX151" s="292">
        <f>+VLOOKUP($E151,Energy_Mix!$1:$1048576,MATCH(DATE(AX$2,1,1),Energy_Mix!$A$1:$LI$1),FALSE)</f>
        <v>0.14751432270000001</v>
      </c>
      <c r="AY151" s="292">
        <f>+VLOOKUP($E151,Energy_Mix!$1:$1048576,MATCH(DATE(AY$2,1,1),Energy_Mix!$A$1:$LI$1),FALSE)</f>
        <v>0.14751432270000001</v>
      </c>
      <c r="AZ151" s="292">
        <f>+VLOOKUP($E151,Energy_Mix!$1:$1048576,MATCH(DATE(AZ$2,1,1),Energy_Mix!$A$1:$LI$1),FALSE)</f>
        <v>0.14751432270000001</v>
      </c>
      <c r="BA151" s="292">
        <f>+VLOOKUP($E151,Energy_Mix!$1:$1048576,MATCH(DATE(BA$2,1,1),Energy_Mix!$A$1:$LI$1),FALSE)</f>
        <v>0.14751432270000001</v>
      </c>
      <c r="BB151" s="292">
        <f>+VLOOKUP($E151,Energy_Mix!$1:$1048576,MATCH(DATE(BB$2,1,1),Energy_Mix!$A$1:$LI$1),FALSE)</f>
        <v>0.14751432270000001</v>
      </c>
      <c r="BC151" s="292">
        <f>+VLOOKUP($E151,Energy_Mix!$1:$1048576,MATCH(DATE(BC$2,1,1),Energy_Mix!$A$1:$LI$1),FALSE)</f>
        <v>0.14751432270000001</v>
      </c>
      <c r="BD151" s="292">
        <f>+VLOOKUP($E151,Energy_Mix!$1:$1048576,MATCH(DATE(BD$2,1,1),Energy_Mix!$A$1:$LI$1),FALSE)</f>
        <v>0.14751432270000001</v>
      </c>
      <c r="BE151" s="292">
        <f>+VLOOKUP($E151,Energy_Mix!$1:$1048576,MATCH(DATE(BE$2,1,1),Energy_Mix!$A$1:$LI$1),FALSE)</f>
        <v>0.14751432270000001</v>
      </c>
      <c r="BF151" s="292">
        <f>+VLOOKUP($E151,Energy_Mix!$1:$1048576,MATCH(DATE(BF$2,1,1),Energy_Mix!$A$1:$LI$1),FALSE)</f>
        <v>0.14751432270000001</v>
      </c>
      <c r="BG151" s="292">
        <f>+VLOOKUP($E151,Energy_Mix!$1:$1048576,MATCH(DATE(BG$2,1,1),Energy_Mix!$A$1:$LI$1),FALSE)</f>
        <v>0.14751432270000001</v>
      </c>
      <c r="BH151" s="292">
        <f>+VLOOKUP($E151,Energy_Mix!$1:$1048576,MATCH(DATE(BH$2,1,1),Energy_Mix!$A$1:$LI$1),FALSE)</f>
        <v>0.14751432270000001</v>
      </c>
      <c r="BI151" s="292">
        <f>+VLOOKUP($E151,Energy_Mix!$1:$1048576,MATCH(DATE(BI$2,1,1),Energy_Mix!$A$1:$LI$1),FALSE)</f>
        <v>0.14751432270000001</v>
      </c>
    </row>
    <row r="152" spans="1:61" ht="15" customHeight="1" x14ac:dyDescent="0.35">
      <c r="A152" s="424"/>
      <c r="B152" s="419"/>
      <c r="C152" s="111"/>
      <c r="D152" s="111" t="s">
        <v>535</v>
      </c>
      <c r="E152" s="71" t="s">
        <v>462</v>
      </c>
      <c r="F152" s="292">
        <f>+VLOOKUP($E152,Energy_Mix!$1:$1048576,MATCH(DATE(F$2,1,1),Energy_Mix!$A$1:$LI$1),FALSE)</f>
        <v>0.20708638560000001</v>
      </c>
      <c r="G152" s="292">
        <f>+VLOOKUP($E152,Energy_Mix!$1:$1048576,MATCH(DATE(G$2,1,1),Energy_Mix!$A$1:$LI$1),FALSE)</f>
        <v>0.20708638560000001</v>
      </c>
      <c r="H152" s="292">
        <f>+VLOOKUP($E152,Energy_Mix!$1:$1048576,MATCH(DATE(H$2,1,1),Energy_Mix!$A$1:$LI$1),FALSE)</f>
        <v>0.20708638560000001</v>
      </c>
      <c r="I152" s="292">
        <f>+VLOOKUP($E152,Energy_Mix!$1:$1048576,MATCH(DATE(I$2,1,1),Energy_Mix!$A$1:$LI$1),FALSE)</f>
        <v>0.20708638560000001</v>
      </c>
      <c r="J152" s="292">
        <f>+VLOOKUP($E152,Energy_Mix!$1:$1048576,MATCH(DATE(J$2,1,1),Energy_Mix!$A$1:$LI$1),FALSE)</f>
        <v>0.20708638560000001</v>
      </c>
      <c r="K152" s="292">
        <f>+VLOOKUP($E152,Energy_Mix!$1:$1048576,MATCH(DATE(K$2,1,1),Energy_Mix!$A$1:$LI$1),FALSE)</f>
        <v>0.20708638560000001</v>
      </c>
      <c r="L152" s="292">
        <f>+VLOOKUP($E152,Energy_Mix!$1:$1048576,MATCH(DATE(L$2,1,1),Energy_Mix!$A$1:$LI$1),FALSE)</f>
        <v>0.20708638560000001</v>
      </c>
      <c r="M152" s="292">
        <f>+VLOOKUP($E152,Energy_Mix!$1:$1048576,MATCH(DATE(M$2,1,1),Energy_Mix!$A$1:$LI$1),FALSE)</f>
        <v>0.20708638560000001</v>
      </c>
      <c r="N152" s="292">
        <f>+VLOOKUP($E152,Energy_Mix!$1:$1048576,MATCH(DATE(N$2,1,1),Energy_Mix!$A$1:$LI$1),FALSE)</f>
        <v>0.20708638560000001</v>
      </c>
      <c r="O152" s="292">
        <f>+VLOOKUP($E152,Energy_Mix!$1:$1048576,MATCH(DATE(O$2,1,1),Energy_Mix!$A$1:$LI$1),FALSE)</f>
        <v>0.20708638560000001</v>
      </c>
      <c r="P152" s="292">
        <f>+VLOOKUP($E152,Energy_Mix!$1:$1048576,MATCH(DATE(P$2,1,1),Energy_Mix!$A$1:$LI$1),FALSE)</f>
        <v>0.20708638560000001</v>
      </c>
      <c r="Q152" s="292">
        <f>+VLOOKUP($E152,Energy_Mix!$1:$1048576,MATCH(DATE(Q$2,1,1),Energy_Mix!$A$1:$LI$1),FALSE)</f>
        <v>0.20708638560000001</v>
      </c>
      <c r="R152" s="292">
        <f>+VLOOKUP($E152,Energy_Mix!$1:$1048576,MATCH(DATE(R$2,1,1),Energy_Mix!$A$1:$LI$1),FALSE)</f>
        <v>0.20708638560000001</v>
      </c>
      <c r="S152" s="292">
        <f>+VLOOKUP($E152,Energy_Mix!$1:$1048576,MATCH(DATE(S$2,1,1),Energy_Mix!$A$1:$LI$1),FALSE)</f>
        <v>0.20708638560000001</v>
      </c>
      <c r="T152" s="292">
        <f>+VLOOKUP($E152,Energy_Mix!$1:$1048576,MATCH(DATE(T$2,1,1),Energy_Mix!$A$1:$LI$1),FALSE)</f>
        <v>0.20708638560000001</v>
      </c>
      <c r="U152" s="292">
        <f>+VLOOKUP($E152,Energy_Mix!$1:$1048576,MATCH(DATE(U$2,1,1),Energy_Mix!$A$1:$LI$1),FALSE)</f>
        <v>0.20708638560000001</v>
      </c>
      <c r="V152" s="292">
        <f>+VLOOKUP($E152,Energy_Mix!$1:$1048576,MATCH(DATE(V$2,1,1),Energy_Mix!$A$1:$LI$1),FALSE)</f>
        <v>0.20708638560000001</v>
      </c>
      <c r="W152" s="292">
        <f>+VLOOKUP($E152,Energy_Mix!$1:$1048576,MATCH(DATE(W$2,1,1),Energy_Mix!$A$1:$LI$1),FALSE)</f>
        <v>0.20708638560000001</v>
      </c>
      <c r="X152" s="292">
        <f>+VLOOKUP($E152,Energy_Mix!$1:$1048576,MATCH(DATE(X$2,1,1),Energy_Mix!$A$1:$LI$1),FALSE)</f>
        <v>0.20708638560000001</v>
      </c>
      <c r="Y152" s="292">
        <f>+VLOOKUP($E152,Energy_Mix!$1:$1048576,MATCH(DATE(Y$2,1,1),Energy_Mix!$A$1:$LI$1),FALSE)</f>
        <v>0.20708638560000001</v>
      </c>
      <c r="Z152" s="292">
        <f>+VLOOKUP($E152,Energy_Mix!$1:$1048576,MATCH(DATE(Z$2,1,1),Energy_Mix!$A$1:$LI$1),FALSE)</f>
        <v>0.20708638560000001</v>
      </c>
      <c r="AA152" s="292">
        <f>+VLOOKUP($E152,Energy_Mix!$1:$1048576,MATCH(DATE(AA$2,1,1),Energy_Mix!$A$1:$LI$1),FALSE)</f>
        <v>0.20708638560000001</v>
      </c>
      <c r="AB152" s="292">
        <f>+VLOOKUP($E152,Energy_Mix!$1:$1048576,MATCH(DATE(AB$2,1,1),Energy_Mix!$A$1:$LI$1),FALSE)</f>
        <v>0.20708638560000001</v>
      </c>
      <c r="AC152" s="292">
        <f>+VLOOKUP($E152,Energy_Mix!$1:$1048576,MATCH(DATE(AC$2,1,1),Energy_Mix!$A$1:$LI$1),FALSE)</f>
        <v>0.20708638560000001</v>
      </c>
      <c r="AD152" s="292">
        <f>+VLOOKUP($E152,Energy_Mix!$1:$1048576,MATCH(DATE(AD$2,1,1),Energy_Mix!$A$1:$LI$1),FALSE)</f>
        <v>0.20708638560000001</v>
      </c>
      <c r="AE152" s="292">
        <f>+VLOOKUP($E152,Energy_Mix!$1:$1048576,MATCH(DATE(AE$2,1,1),Energy_Mix!$A$1:$LI$1),FALSE)</f>
        <v>0.20708638560000001</v>
      </c>
      <c r="AF152" s="292">
        <f>+VLOOKUP($E152,Energy_Mix!$1:$1048576,MATCH(DATE(AF$2,1,1),Energy_Mix!$A$1:$LI$1),FALSE)</f>
        <v>0.20708638560000001</v>
      </c>
      <c r="AG152" s="292">
        <f>+VLOOKUP($E152,Energy_Mix!$1:$1048576,MATCH(DATE(AG$2,1,1),Energy_Mix!$A$1:$LI$1),FALSE)</f>
        <v>0.20708638560000001</v>
      </c>
      <c r="AH152" s="292">
        <f>+VLOOKUP($E152,Energy_Mix!$1:$1048576,MATCH(DATE(AH$2,1,1),Energy_Mix!$A$1:$LI$1),FALSE)</f>
        <v>0.20708638560000001</v>
      </c>
      <c r="AI152" s="292">
        <f>+VLOOKUP($E152,Energy_Mix!$1:$1048576,MATCH(DATE(AI$2,1,1),Energy_Mix!$A$1:$LI$1),FALSE)</f>
        <v>0.20708638560000001</v>
      </c>
      <c r="AJ152" s="292">
        <f>+VLOOKUP($E152,Energy_Mix!$1:$1048576,MATCH(DATE(AJ$2,1,1),Energy_Mix!$A$1:$LI$1),FALSE)</f>
        <v>0.20708638560000001</v>
      </c>
      <c r="AK152" s="292">
        <f>+VLOOKUP($E152,Energy_Mix!$1:$1048576,MATCH(DATE(AK$2,1,1),Energy_Mix!$A$1:$LI$1),FALSE)</f>
        <v>0.20708638560000001</v>
      </c>
      <c r="AL152" s="292">
        <f>+VLOOKUP($E152,Energy_Mix!$1:$1048576,MATCH(DATE(AL$2,1,1),Energy_Mix!$A$1:$LI$1),FALSE)</f>
        <v>0.20708638560000001</v>
      </c>
      <c r="AM152" s="292">
        <f>+VLOOKUP($E152,Energy_Mix!$1:$1048576,MATCH(DATE(AM$2,1,1),Energy_Mix!$A$1:$LI$1),FALSE)</f>
        <v>0.20708638560000001</v>
      </c>
      <c r="AN152" s="292">
        <f>+VLOOKUP($E152,Energy_Mix!$1:$1048576,MATCH(DATE(AN$2,1,1),Energy_Mix!$A$1:$LI$1),FALSE)</f>
        <v>0.20708638560000001</v>
      </c>
      <c r="AO152" s="292">
        <f>+VLOOKUP($E152,Energy_Mix!$1:$1048576,MATCH(DATE(AO$2,1,1),Energy_Mix!$A$1:$LI$1),FALSE)</f>
        <v>0.20708638560000001</v>
      </c>
      <c r="AP152" s="292">
        <f>+VLOOKUP($E152,Energy_Mix!$1:$1048576,MATCH(DATE(AP$2,1,1),Energy_Mix!$A$1:$LI$1),FALSE)</f>
        <v>0.20708638560000001</v>
      </c>
      <c r="AQ152" s="292">
        <f>+VLOOKUP($E152,Energy_Mix!$1:$1048576,MATCH(DATE(AQ$2,1,1),Energy_Mix!$A$1:$LI$1),FALSE)</f>
        <v>0.20708638560000001</v>
      </c>
      <c r="AR152" s="292">
        <f>+VLOOKUP($E152,Energy_Mix!$1:$1048576,MATCH(DATE(AR$2,1,1),Energy_Mix!$A$1:$LI$1),FALSE)</f>
        <v>0.20708638560000001</v>
      </c>
      <c r="AS152" s="292">
        <f>+VLOOKUP($E152,Energy_Mix!$1:$1048576,MATCH(DATE(AS$2,1,1),Energy_Mix!$A$1:$LI$1),FALSE)</f>
        <v>0.20708638560000001</v>
      </c>
      <c r="AT152" s="292">
        <f>+VLOOKUP($E152,Energy_Mix!$1:$1048576,MATCH(DATE(AT$2,1,1),Energy_Mix!$A$1:$LI$1),FALSE)</f>
        <v>0.20708638560000001</v>
      </c>
      <c r="AU152" s="292">
        <f>+VLOOKUP($E152,Energy_Mix!$1:$1048576,MATCH(DATE(AU$2,1,1),Energy_Mix!$A$1:$LI$1),FALSE)</f>
        <v>0.20708638560000001</v>
      </c>
      <c r="AV152" s="292">
        <f>+VLOOKUP($E152,Energy_Mix!$1:$1048576,MATCH(DATE(AV$2,1,1),Energy_Mix!$A$1:$LI$1),FALSE)</f>
        <v>0.20708638560000001</v>
      </c>
      <c r="AW152" s="292">
        <f>+VLOOKUP($E152,Energy_Mix!$1:$1048576,MATCH(DATE(AW$2,1,1),Energy_Mix!$A$1:$LI$1),FALSE)</f>
        <v>0.20708638560000001</v>
      </c>
      <c r="AX152" s="292">
        <f>+VLOOKUP($E152,Energy_Mix!$1:$1048576,MATCH(DATE(AX$2,1,1),Energy_Mix!$A$1:$LI$1),FALSE)</f>
        <v>0.20708638560000001</v>
      </c>
      <c r="AY152" s="292">
        <f>+VLOOKUP($E152,Energy_Mix!$1:$1048576,MATCH(DATE(AY$2,1,1),Energy_Mix!$A$1:$LI$1),FALSE)</f>
        <v>0.20708638560000001</v>
      </c>
      <c r="AZ152" s="292">
        <f>+VLOOKUP($E152,Energy_Mix!$1:$1048576,MATCH(DATE(AZ$2,1,1),Energy_Mix!$A$1:$LI$1),FALSE)</f>
        <v>0.20708638560000001</v>
      </c>
      <c r="BA152" s="292">
        <f>+VLOOKUP($E152,Energy_Mix!$1:$1048576,MATCH(DATE(BA$2,1,1),Energy_Mix!$A$1:$LI$1),FALSE)</f>
        <v>0.20708638560000001</v>
      </c>
      <c r="BB152" s="292">
        <f>+VLOOKUP($E152,Energy_Mix!$1:$1048576,MATCH(DATE(BB$2,1,1),Energy_Mix!$A$1:$LI$1),FALSE)</f>
        <v>0.20708638560000001</v>
      </c>
      <c r="BC152" s="292">
        <f>+VLOOKUP($E152,Energy_Mix!$1:$1048576,MATCH(DATE(BC$2,1,1),Energy_Mix!$A$1:$LI$1),FALSE)</f>
        <v>0.20708638560000001</v>
      </c>
      <c r="BD152" s="292">
        <f>+VLOOKUP($E152,Energy_Mix!$1:$1048576,MATCH(DATE(BD$2,1,1),Energy_Mix!$A$1:$LI$1),FALSE)</f>
        <v>0.20708638560000001</v>
      </c>
      <c r="BE152" s="292">
        <f>+VLOOKUP($E152,Energy_Mix!$1:$1048576,MATCH(DATE(BE$2,1,1),Energy_Mix!$A$1:$LI$1),FALSE)</f>
        <v>0.20708638560000001</v>
      </c>
      <c r="BF152" s="292">
        <f>+VLOOKUP($E152,Energy_Mix!$1:$1048576,MATCH(DATE(BF$2,1,1),Energy_Mix!$A$1:$LI$1),FALSE)</f>
        <v>0.20708638560000001</v>
      </c>
      <c r="BG152" s="292">
        <f>+VLOOKUP($E152,Energy_Mix!$1:$1048576,MATCH(DATE(BG$2,1,1),Energy_Mix!$A$1:$LI$1),FALSE)</f>
        <v>0.20708638560000001</v>
      </c>
      <c r="BH152" s="292">
        <f>+VLOOKUP($E152,Energy_Mix!$1:$1048576,MATCH(DATE(BH$2,1,1),Energy_Mix!$A$1:$LI$1),FALSE)</f>
        <v>0.20708638560000001</v>
      </c>
      <c r="BI152" s="292">
        <f>+VLOOKUP($E152,Energy_Mix!$1:$1048576,MATCH(DATE(BI$2,1,1),Energy_Mix!$A$1:$LI$1),FALSE)</f>
        <v>0.20708638560000001</v>
      </c>
    </row>
    <row r="153" spans="1:61" ht="15" customHeight="1" x14ac:dyDescent="0.35">
      <c r="A153" s="424"/>
      <c r="B153" s="419"/>
      <c r="C153" s="146" t="s">
        <v>530</v>
      </c>
      <c r="D153" s="111"/>
      <c r="E153" s="71"/>
      <c r="F153" s="290">
        <f>SUM(F154:F162)</f>
        <v>1.0000000000799998</v>
      </c>
      <c r="G153" s="290">
        <f t="shared" ref="G153:AO153" si="13">SUM(G154:G162)</f>
        <v>1.0000000000799998</v>
      </c>
      <c r="H153" s="290">
        <f t="shared" si="13"/>
        <v>1.0000000000799998</v>
      </c>
      <c r="I153" s="290">
        <f t="shared" si="13"/>
        <v>1.0000000000799998</v>
      </c>
      <c r="J153" s="290">
        <f t="shared" si="13"/>
        <v>1.0000000000799998</v>
      </c>
      <c r="K153" s="290">
        <f t="shared" si="13"/>
        <v>1.0000000000799998</v>
      </c>
      <c r="L153" s="290">
        <f t="shared" si="13"/>
        <v>1.0000000000799998</v>
      </c>
      <c r="M153" s="290">
        <f t="shared" si="13"/>
        <v>1.0000000000799998</v>
      </c>
      <c r="N153" s="290">
        <f t="shared" si="13"/>
        <v>1.0000000000799998</v>
      </c>
      <c r="O153" s="290">
        <f t="shared" si="13"/>
        <v>1.0000000000799998</v>
      </c>
      <c r="P153" s="290">
        <f t="shared" si="13"/>
        <v>1.0000000000799998</v>
      </c>
      <c r="Q153" s="290">
        <f t="shared" si="13"/>
        <v>1.0000000000799998</v>
      </c>
      <c r="R153" s="290">
        <f t="shared" si="13"/>
        <v>1.0000000000799998</v>
      </c>
      <c r="S153" s="290">
        <f t="shared" si="13"/>
        <v>1.0000000000799998</v>
      </c>
      <c r="T153" s="290">
        <f t="shared" si="13"/>
        <v>1.0000000000799998</v>
      </c>
      <c r="U153" s="290">
        <f t="shared" si="13"/>
        <v>1.0000000000799998</v>
      </c>
      <c r="V153" s="290">
        <f t="shared" si="13"/>
        <v>1.0000000000799998</v>
      </c>
      <c r="W153" s="290">
        <f t="shared" si="13"/>
        <v>1.0000000000799998</v>
      </c>
      <c r="X153" s="290">
        <f t="shared" si="13"/>
        <v>1.0000000000799998</v>
      </c>
      <c r="Y153" s="290">
        <f t="shared" si="13"/>
        <v>1.0000000000799998</v>
      </c>
      <c r="Z153" s="290">
        <f t="shared" si="13"/>
        <v>1.0000000000799998</v>
      </c>
      <c r="AA153" s="290">
        <f t="shared" si="13"/>
        <v>1.0000000000799998</v>
      </c>
      <c r="AB153" s="290">
        <f t="shared" si="13"/>
        <v>1.0000000000799998</v>
      </c>
      <c r="AC153" s="290">
        <f t="shared" si="13"/>
        <v>1.0000000000799998</v>
      </c>
      <c r="AD153" s="290">
        <f t="shared" si="13"/>
        <v>1.0000000000799998</v>
      </c>
      <c r="AE153" s="290">
        <f t="shared" si="13"/>
        <v>1.0000000000799998</v>
      </c>
      <c r="AF153" s="290">
        <f t="shared" si="13"/>
        <v>1.0000000000799998</v>
      </c>
      <c r="AG153" s="290">
        <f t="shared" si="13"/>
        <v>1.0000000000799998</v>
      </c>
      <c r="AH153" s="290">
        <f t="shared" si="13"/>
        <v>1.0000000000799998</v>
      </c>
      <c r="AI153" s="290">
        <f t="shared" si="13"/>
        <v>1.0000000000799998</v>
      </c>
      <c r="AJ153" s="290">
        <f t="shared" si="13"/>
        <v>1.0000000000799998</v>
      </c>
      <c r="AK153" s="290">
        <f t="shared" si="13"/>
        <v>1.0000000000799998</v>
      </c>
      <c r="AL153" s="290">
        <f t="shared" si="13"/>
        <v>1.0000000000799998</v>
      </c>
      <c r="AM153" s="290">
        <f t="shared" si="13"/>
        <v>1.0000000000799998</v>
      </c>
      <c r="AN153" s="290">
        <f t="shared" si="13"/>
        <v>1.0000000000799998</v>
      </c>
      <c r="AO153" s="290">
        <f t="shared" si="13"/>
        <v>1.0000000000799998</v>
      </c>
      <c r="AP153" s="290">
        <f t="shared" ref="AP153:BG153" si="14">SUM(AP154:AP162)</f>
        <v>1.0000000000799998</v>
      </c>
      <c r="AQ153" s="290">
        <f t="shared" si="14"/>
        <v>1.0000000000799998</v>
      </c>
      <c r="AR153" s="290">
        <f t="shared" si="14"/>
        <v>1.0000000000799998</v>
      </c>
      <c r="AS153" s="290">
        <f t="shared" si="14"/>
        <v>1.0000000000799998</v>
      </c>
      <c r="AT153" s="290">
        <f t="shared" si="14"/>
        <v>1.0000000000799998</v>
      </c>
      <c r="AU153" s="290">
        <f t="shared" si="14"/>
        <v>1.0000000000799998</v>
      </c>
      <c r="AV153" s="290">
        <f t="shared" si="14"/>
        <v>1.0000000000799998</v>
      </c>
      <c r="AW153" s="290">
        <f t="shared" si="14"/>
        <v>1.0000000000799998</v>
      </c>
      <c r="AX153" s="290">
        <f t="shared" si="14"/>
        <v>1.0000000000799998</v>
      </c>
      <c r="AY153" s="290">
        <f t="shared" si="14"/>
        <v>1.0000000000799998</v>
      </c>
      <c r="AZ153" s="290">
        <f t="shared" si="14"/>
        <v>1.0000000000799998</v>
      </c>
      <c r="BA153" s="290">
        <f t="shared" si="14"/>
        <v>1.0000000000799998</v>
      </c>
      <c r="BB153" s="290">
        <f t="shared" si="14"/>
        <v>1.0000000000799998</v>
      </c>
      <c r="BC153" s="290">
        <f t="shared" si="14"/>
        <v>1.0000000000799998</v>
      </c>
      <c r="BD153" s="290">
        <f t="shared" si="14"/>
        <v>1.0000000000799998</v>
      </c>
      <c r="BE153" s="290">
        <f t="shared" si="14"/>
        <v>1.0000000000799998</v>
      </c>
      <c r="BF153" s="290">
        <f t="shared" si="14"/>
        <v>1.0000000000799998</v>
      </c>
      <c r="BG153" s="290">
        <f t="shared" si="14"/>
        <v>1.0000000000799998</v>
      </c>
      <c r="BH153" s="290">
        <f t="shared" ref="BH153:BI153" si="15">SUM(BH154:BH162)</f>
        <v>1.0000000000799998</v>
      </c>
      <c r="BI153" s="290">
        <f t="shared" si="15"/>
        <v>1.0000000000799998</v>
      </c>
    </row>
    <row r="154" spans="1:61" ht="15" customHeight="1" x14ac:dyDescent="0.35">
      <c r="A154" s="424"/>
      <c r="B154" s="419"/>
      <c r="C154" s="111"/>
      <c r="D154" s="111" t="s">
        <v>159</v>
      </c>
      <c r="E154" s="71" t="s">
        <v>472</v>
      </c>
      <c r="F154" s="292">
        <f>+VLOOKUP($E154,Energy_Mix!$1:$1048576,MATCH(DATE(F$2,1,1),Energy_Mix!$A$1:$LI$1),FALSE)</f>
        <v>0.72577008499999995</v>
      </c>
      <c r="G154" s="292">
        <f>+VLOOKUP($E154,Energy_Mix!$1:$1048576,MATCH(DATE(G$2,1,1),Energy_Mix!$A$1:$LI$1),FALSE)</f>
        <v>0.72577008499999995</v>
      </c>
      <c r="H154" s="292">
        <f>+VLOOKUP($E154,Energy_Mix!$1:$1048576,MATCH(DATE(H$2,1,1),Energy_Mix!$A$1:$LI$1),FALSE)</f>
        <v>0.72577008499999995</v>
      </c>
      <c r="I154" s="292">
        <f>+VLOOKUP($E154,Energy_Mix!$1:$1048576,MATCH(DATE(I$2,1,1),Energy_Mix!$A$1:$LI$1),FALSE)</f>
        <v>0.72577008499999995</v>
      </c>
      <c r="J154" s="292">
        <f>+VLOOKUP($E154,Energy_Mix!$1:$1048576,MATCH(DATE(J$2,1,1),Energy_Mix!$A$1:$LI$1),FALSE)</f>
        <v>0.72577008499999995</v>
      </c>
      <c r="K154" s="292">
        <f>+VLOOKUP($E154,Energy_Mix!$1:$1048576,MATCH(DATE(K$2,1,1),Energy_Mix!$A$1:$LI$1),FALSE)</f>
        <v>0.72577008499999995</v>
      </c>
      <c r="L154" s="292">
        <f>+VLOOKUP($E154,Energy_Mix!$1:$1048576,MATCH(DATE(L$2,1,1),Energy_Mix!$A$1:$LI$1),FALSE)</f>
        <v>0.72577008499999995</v>
      </c>
      <c r="M154" s="292">
        <f>+VLOOKUP($E154,Energy_Mix!$1:$1048576,MATCH(DATE(M$2,1,1),Energy_Mix!$A$1:$LI$1),FALSE)</f>
        <v>0.72577008499999995</v>
      </c>
      <c r="N154" s="292">
        <f>+VLOOKUP($E154,Energy_Mix!$1:$1048576,MATCH(DATE(N$2,1,1),Energy_Mix!$A$1:$LI$1),FALSE)</f>
        <v>0.72577008499999995</v>
      </c>
      <c r="O154" s="292">
        <f>+VLOOKUP($E154,Energy_Mix!$1:$1048576,MATCH(DATE(O$2,1,1),Energy_Mix!$A$1:$LI$1),FALSE)</f>
        <v>0.72577008499999995</v>
      </c>
      <c r="P154" s="292">
        <f>+VLOOKUP($E154,Energy_Mix!$1:$1048576,MATCH(DATE(P$2,1,1),Energy_Mix!$A$1:$LI$1),FALSE)</f>
        <v>0.72577008499999995</v>
      </c>
      <c r="Q154" s="292">
        <f>+VLOOKUP($E154,Energy_Mix!$1:$1048576,MATCH(DATE(Q$2,1,1),Energy_Mix!$A$1:$LI$1),FALSE)</f>
        <v>0.72577008499999995</v>
      </c>
      <c r="R154" s="292">
        <f>+VLOOKUP($E154,Energy_Mix!$1:$1048576,MATCH(DATE(R$2,1,1),Energy_Mix!$A$1:$LI$1),FALSE)</f>
        <v>0.72577008499999995</v>
      </c>
      <c r="S154" s="292">
        <f>+VLOOKUP($E154,Energy_Mix!$1:$1048576,MATCH(DATE(S$2,1,1),Energy_Mix!$A$1:$LI$1),FALSE)</f>
        <v>0.72577008499999995</v>
      </c>
      <c r="T154" s="292">
        <f>+VLOOKUP($E154,Energy_Mix!$1:$1048576,MATCH(DATE(T$2,1,1),Energy_Mix!$A$1:$LI$1),FALSE)</f>
        <v>0.72577008499999995</v>
      </c>
      <c r="U154" s="292">
        <f>+VLOOKUP($E154,Energy_Mix!$1:$1048576,MATCH(DATE(U$2,1,1),Energy_Mix!$A$1:$LI$1),FALSE)</f>
        <v>0.72577008499999995</v>
      </c>
      <c r="V154" s="292">
        <f>+VLOOKUP($E154,Energy_Mix!$1:$1048576,MATCH(DATE(V$2,1,1),Energy_Mix!$A$1:$LI$1),FALSE)</f>
        <v>0.72577008499999995</v>
      </c>
      <c r="W154" s="292">
        <f>+VLOOKUP($E154,Energy_Mix!$1:$1048576,MATCH(DATE(W$2,1,1),Energy_Mix!$A$1:$LI$1),FALSE)</f>
        <v>0.72577008499999995</v>
      </c>
      <c r="X154" s="292">
        <f>+VLOOKUP($E154,Energy_Mix!$1:$1048576,MATCH(DATE(X$2,1,1),Energy_Mix!$A$1:$LI$1),FALSE)</f>
        <v>0.72577008499999995</v>
      </c>
      <c r="Y154" s="292">
        <f>+VLOOKUP($E154,Energy_Mix!$1:$1048576,MATCH(DATE(Y$2,1,1),Energy_Mix!$A$1:$LI$1),FALSE)</f>
        <v>0.72577008499999995</v>
      </c>
      <c r="Z154" s="292">
        <f>+VLOOKUP($E154,Energy_Mix!$1:$1048576,MATCH(DATE(Z$2,1,1),Energy_Mix!$A$1:$LI$1),FALSE)</f>
        <v>0.72577008499999995</v>
      </c>
      <c r="AA154" s="292">
        <f>+VLOOKUP($E154,Energy_Mix!$1:$1048576,MATCH(DATE(AA$2,1,1),Energy_Mix!$A$1:$LI$1),FALSE)</f>
        <v>0.72577008499999995</v>
      </c>
      <c r="AB154" s="292">
        <f>+VLOOKUP($E154,Energy_Mix!$1:$1048576,MATCH(DATE(AB$2,1,1),Energy_Mix!$A$1:$LI$1),FALSE)</f>
        <v>0.72577008499999995</v>
      </c>
      <c r="AC154" s="292">
        <f>+VLOOKUP($E154,Energy_Mix!$1:$1048576,MATCH(DATE(AC$2,1,1),Energy_Mix!$A$1:$LI$1),FALSE)</f>
        <v>0.72577008499999995</v>
      </c>
      <c r="AD154" s="292">
        <f>+VLOOKUP($E154,Energy_Mix!$1:$1048576,MATCH(DATE(AD$2,1,1),Energy_Mix!$A$1:$LI$1),FALSE)</f>
        <v>0.72577008499999995</v>
      </c>
      <c r="AE154" s="292">
        <f>+VLOOKUP($E154,Energy_Mix!$1:$1048576,MATCH(DATE(AE$2,1,1),Energy_Mix!$A$1:$LI$1),FALSE)</f>
        <v>0.72577008499999995</v>
      </c>
      <c r="AF154" s="292">
        <f>+VLOOKUP($E154,Energy_Mix!$1:$1048576,MATCH(DATE(AF$2,1,1),Energy_Mix!$A$1:$LI$1),FALSE)</f>
        <v>0.72577008499999995</v>
      </c>
      <c r="AG154" s="292">
        <f>+VLOOKUP($E154,Energy_Mix!$1:$1048576,MATCH(DATE(AG$2,1,1),Energy_Mix!$A$1:$LI$1),FALSE)</f>
        <v>0.72577008499999995</v>
      </c>
      <c r="AH154" s="292">
        <f>+VLOOKUP($E154,Energy_Mix!$1:$1048576,MATCH(DATE(AH$2,1,1),Energy_Mix!$A$1:$LI$1),FALSE)</f>
        <v>0.72577008499999995</v>
      </c>
      <c r="AI154" s="292">
        <f>+VLOOKUP($E154,Energy_Mix!$1:$1048576,MATCH(DATE(AI$2,1,1),Energy_Mix!$A$1:$LI$1),FALSE)</f>
        <v>0.72577008499999995</v>
      </c>
      <c r="AJ154" s="292">
        <f>+VLOOKUP($E154,Energy_Mix!$1:$1048576,MATCH(DATE(AJ$2,1,1),Energy_Mix!$A$1:$LI$1),FALSE)</f>
        <v>0.72577008499999995</v>
      </c>
      <c r="AK154" s="292">
        <f>+VLOOKUP($E154,Energy_Mix!$1:$1048576,MATCH(DATE(AK$2,1,1),Energy_Mix!$A$1:$LI$1),FALSE)</f>
        <v>0.72577008499999995</v>
      </c>
      <c r="AL154" s="292">
        <f>+VLOOKUP($E154,Energy_Mix!$1:$1048576,MATCH(DATE(AL$2,1,1),Energy_Mix!$A$1:$LI$1),FALSE)</f>
        <v>0.72577008499999995</v>
      </c>
      <c r="AM154" s="292">
        <f>+VLOOKUP($E154,Energy_Mix!$1:$1048576,MATCH(DATE(AM$2,1,1),Energy_Mix!$A$1:$LI$1),FALSE)</f>
        <v>0.72577008499999995</v>
      </c>
      <c r="AN154" s="292">
        <f>+VLOOKUP($E154,Energy_Mix!$1:$1048576,MATCH(DATE(AN$2,1,1),Energy_Mix!$A$1:$LI$1),FALSE)</f>
        <v>0.72577008499999995</v>
      </c>
      <c r="AO154" s="292">
        <f>+VLOOKUP($E154,Energy_Mix!$1:$1048576,MATCH(DATE(AO$2,1,1),Energy_Mix!$A$1:$LI$1),FALSE)</f>
        <v>0.72577008499999995</v>
      </c>
      <c r="AP154" s="292">
        <f>+VLOOKUP($E154,Energy_Mix!$1:$1048576,MATCH(DATE(AP$2,1,1),Energy_Mix!$A$1:$LI$1),FALSE)</f>
        <v>0.72577008499999995</v>
      </c>
      <c r="AQ154" s="292">
        <f>+VLOOKUP($E154,Energy_Mix!$1:$1048576,MATCH(DATE(AQ$2,1,1),Energy_Mix!$A$1:$LI$1),FALSE)</f>
        <v>0.72577008499999995</v>
      </c>
      <c r="AR154" s="292">
        <f>+VLOOKUP($E154,Energy_Mix!$1:$1048576,MATCH(DATE(AR$2,1,1),Energy_Mix!$A$1:$LI$1),FALSE)</f>
        <v>0.72577008499999995</v>
      </c>
      <c r="AS154" s="292">
        <f>+VLOOKUP($E154,Energy_Mix!$1:$1048576,MATCH(DATE(AS$2,1,1),Energy_Mix!$A$1:$LI$1),FALSE)</f>
        <v>0.72577008499999995</v>
      </c>
      <c r="AT154" s="292">
        <f>+VLOOKUP($E154,Energy_Mix!$1:$1048576,MATCH(DATE(AT$2,1,1),Energy_Mix!$A$1:$LI$1),FALSE)</f>
        <v>0.72577008499999995</v>
      </c>
      <c r="AU154" s="292">
        <f>+VLOOKUP($E154,Energy_Mix!$1:$1048576,MATCH(DATE(AU$2,1,1),Energy_Mix!$A$1:$LI$1),FALSE)</f>
        <v>0.72577008499999995</v>
      </c>
      <c r="AV154" s="292">
        <f>+VLOOKUP($E154,Energy_Mix!$1:$1048576,MATCH(DATE(AV$2,1,1),Energy_Mix!$A$1:$LI$1),FALSE)</f>
        <v>0.72577008499999995</v>
      </c>
      <c r="AW154" s="292">
        <f>+VLOOKUP($E154,Energy_Mix!$1:$1048576,MATCH(DATE(AW$2,1,1),Energy_Mix!$A$1:$LI$1),FALSE)</f>
        <v>0.72577008499999995</v>
      </c>
      <c r="AX154" s="292">
        <f>+VLOOKUP($E154,Energy_Mix!$1:$1048576,MATCH(DATE(AX$2,1,1),Energy_Mix!$A$1:$LI$1),FALSE)</f>
        <v>0.72577008499999995</v>
      </c>
      <c r="AY154" s="292">
        <f>+VLOOKUP($E154,Energy_Mix!$1:$1048576,MATCH(DATE(AY$2,1,1),Energy_Mix!$A$1:$LI$1),FALSE)</f>
        <v>0.72577008499999995</v>
      </c>
      <c r="AZ154" s="292">
        <f>+VLOOKUP($E154,Energy_Mix!$1:$1048576,MATCH(DATE(AZ$2,1,1),Energy_Mix!$A$1:$LI$1),FALSE)</f>
        <v>0.72577008499999995</v>
      </c>
      <c r="BA154" s="292">
        <f>+VLOOKUP($E154,Energy_Mix!$1:$1048576,MATCH(DATE(BA$2,1,1),Energy_Mix!$A$1:$LI$1),FALSE)</f>
        <v>0.72577008499999995</v>
      </c>
      <c r="BB154" s="292">
        <f>+VLOOKUP($E154,Energy_Mix!$1:$1048576,MATCH(DATE(BB$2,1,1),Energy_Mix!$A$1:$LI$1),FALSE)</f>
        <v>0.72577008499999995</v>
      </c>
      <c r="BC154" s="292">
        <f>+VLOOKUP($E154,Energy_Mix!$1:$1048576,MATCH(DATE(BC$2,1,1),Energy_Mix!$A$1:$LI$1),FALSE)</f>
        <v>0.72577008499999995</v>
      </c>
      <c r="BD154" s="292">
        <f>+VLOOKUP($E154,Energy_Mix!$1:$1048576,MATCH(DATE(BD$2,1,1),Energy_Mix!$A$1:$LI$1),FALSE)</f>
        <v>0.72577008499999995</v>
      </c>
      <c r="BE154" s="292">
        <f>+VLOOKUP($E154,Energy_Mix!$1:$1048576,MATCH(DATE(BE$2,1,1),Energy_Mix!$A$1:$LI$1),FALSE)</f>
        <v>0.72577008499999995</v>
      </c>
      <c r="BF154" s="292">
        <f>+VLOOKUP($E154,Energy_Mix!$1:$1048576,MATCH(DATE(BF$2,1,1),Energy_Mix!$A$1:$LI$1),FALSE)</f>
        <v>0.72577008499999995</v>
      </c>
      <c r="BG154" s="292">
        <f>+VLOOKUP($E154,Energy_Mix!$1:$1048576,MATCH(DATE(BG$2,1,1),Energy_Mix!$A$1:$LI$1),FALSE)</f>
        <v>0.72577008499999995</v>
      </c>
      <c r="BH154" s="292">
        <f>+VLOOKUP($E154,Energy_Mix!$1:$1048576,MATCH(DATE(BH$2,1,1),Energy_Mix!$A$1:$LI$1),FALSE)</f>
        <v>0.72577008499999995</v>
      </c>
      <c r="BI154" s="292">
        <f>+VLOOKUP($E154,Energy_Mix!$1:$1048576,MATCH(DATE(BI$2,1,1),Energy_Mix!$A$1:$LI$1),FALSE)</f>
        <v>0.72577008499999995</v>
      </c>
    </row>
    <row r="155" spans="1:61" ht="15" customHeight="1" x14ac:dyDescent="0.35">
      <c r="A155" s="424"/>
      <c r="B155" s="419"/>
      <c r="C155" s="111"/>
      <c r="D155" s="111" t="s">
        <v>160</v>
      </c>
      <c r="E155" s="71" t="s">
        <v>473</v>
      </c>
      <c r="F155" s="292">
        <f>+VLOOKUP($E155,Energy_Mix!$1:$1048576,MATCH(DATE(F$2,1,1),Energy_Mix!$A$1:$LI$1),FALSE)</f>
        <v>1.4464495900000001E-2</v>
      </c>
      <c r="G155" s="292">
        <f>+VLOOKUP($E155,Energy_Mix!$1:$1048576,MATCH(DATE(G$2,1,1),Energy_Mix!$A$1:$LI$1),FALSE)</f>
        <v>1.4464495900000001E-2</v>
      </c>
      <c r="H155" s="292">
        <f>+VLOOKUP($E155,Energy_Mix!$1:$1048576,MATCH(DATE(H$2,1,1),Energy_Mix!$A$1:$LI$1),FALSE)</f>
        <v>1.4464495900000001E-2</v>
      </c>
      <c r="I155" s="292">
        <f>+VLOOKUP($E155,Energy_Mix!$1:$1048576,MATCH(DATE(I$2,1,1),Energy_Mix!$A$1:$LI$1),FALSE)</f>
        <v>1.4464495900000001E-2</v>
      </c>
      <c r="J155" s="292">
        <f>+VLOOKUP($E155,Energy_Mix!$1:$1048576,MATCH(DATE(J$2,1,1),Energy_Mix!$A$1:$LI$1),FALSE)</f>
        <v>1.4464495900000001E-2</v>
      </c>
      <c r="K155" s="292">
        <f>+VLOOKUP($E155,Energy_Mix!$1:$1048576,MATCH(DATE(K$2,1,1),Energy_Mix!$A$1:$LI$1),FALSE)</f>
        <v>1.4464495900000001E-2</v>
      </c>
      <c r="L155" s="292">
        <f>+VLOOKUP($E155,Energy_Mix!$1:$1048576,MATCH(DATE(L$2,1,1),Energy_Mix!$A$1:$LI$1),FALSE)</f>
        <v>1.4464495900000001E-2</v>
      </c>
      <c r="M155" s="292">
        <f>+VLOOKUP($E155,Energy_Mix!$1:$1048576,MATCH(DATE(M$2,1,1),Energy_Mix!$A$1:$LI$1),FALSE)</f>
        <v>1.4464495900000001E-2</v>
      </c>
      <c r="N155" s="292">
        <f>+VLOOKUP($E155,Energy_Mix!$1:$1048576,MATCH(DATE(N$2,1,1),Energy_Mix!$A$1:$LI$1),FALSE)</f>
        <v>1.4464495900000001E-2</v>
      </c>
      <c r="O155" s="292">
        <f>+VLOOKUP($E155,Energy_Mix!$1:$1048576,MATCH(DATE(O$2,1,1),Energy_Mix!$A$1:$LI$1),FALSE)</f>
        <v>1.4464495900000001E-2</v>
      </c>
      <c r="P155" s="292">
        <f>+VLOOKUP($E155,Energy_Mix!$1:$1048576,MATCH(DATE(P$2,1,1),Energy_Mix!$A$1:$LI$1),FALSE)</f>
        <v>1.4464495900000001E-2</v>
      </c>
      <c r="Q155" s="292">
        <f>+VLOOKUP($E155,Energy_Mix!$1:$1048576,MATCH(DATE(Q$2,1,1),Energy_Mix!$A$1:$LI$1),FALSE)</f>
        <v>1.4464495900000001E-2</v>
      </c>
      <c r="R155" s="292">
        <f>+VLOOKUP($E155,Energy_Mix!$1:$1048576,MATCH(DATE(R$2,1,1),Energy_Mix!$A$1:$LI$1),FALSE)</f>
        <v>1.4464495900000001E-2</v>
      </c>
      <c r="S155" s="292">
        <f>+VLOOKUP($E155,Energy_Mix!$1:$1048576,MATCH(DATE(S$2,1,1),Energy_Mix!$A$1:$LI$1),FALSE)</f>
        <v>1.4464495900000001E-2</v>
      </c>
      <c r="T155" s="292">
        <f>+VLOOKUP($E155,Energy_Mix!$1:$1048576,MATCH(DATE(T$2,1,1),Energy_Mix!$A$1:$LI$1),FALSE)</f>
        <v>1.4464495900000001E-2</v>
      </c>
      <c r="U155" s="292">
        <f>+VLOOKUP($E155,Energy_Mix!$1:$1048576,MATCH(DATE(U$2,1,1),Energy_Mix!$A$1:$LI$1),FALSE)</f>
        <v>1.4464495900000001E-2</v>
      </c>
      <c r="V155" s="292">
        <f>+VLOOKUP($E155,Energy_Mix!$1:$1048576,MATCH(DATE(V$2,1,1),Energy_Mix!$A$1:$LI$1),FALSE)</f>
        <v>1.4464495900000001E-2</v>
      </c>
      <c r="W155" s="292">
        <f>+VLOOKUP($E155,Energy_Mix!$1:$1048576,MATCH(DATE(W$2,1,1),Energy_Mix!$A$1:$LI$1),FALSE)</f>
        <v>1.4464495900000001E-2</v>
      </c>
      <c r="X155" s="292">
        <f>+VLOOKUP($E155,Energy_Mix!$1:$1048576,MATCH(DATE(X$2,1,1),Energy_Mix!$A$1:$LI$1),FALSE)</f>
        <v>1.4464495900000001E-2</v>
      </c>
      <c r="Y155" s="292">
        <f>+VLOOKUP($E155,Energy_Mix!$1:$1048576,MATCH(DATE(Y$2,1,1),Energy_Mix!$A$1:$LI$1),FALSE)</f>
        <v>1.4464495900000001E-2</v>
      </c>
      <c r="Z155" s="292">
        <f>+VLOOKUP($E155,Energy_Mix!$1:$1048576,MATCH(DATE(Z$2,1,1),Energy_Mix!$A$1:$LI$1),FALSE)</f>
        <v>1.4464495900000001E-2</v>
      </c>
      <c r="AA155" s="292">
        <f>+VLOOKUP($E155,Energy_Mix!$1:$1048576,MATCH(DATE(AA$2,1,1),Energy_Mix!$A$1:$LI$1),FALSE)</f>
        <v>1.4464495900000001E-2</v>
      </c>
      <c r="AB155" s="292">
        <f>+VLOOKUP($E155,Energy_Mix!$1:$1048576,MATCH(DATE(AB$2,1,1),Energy_Mix!$A$1:$LI$1),FALSE)</f>
        <v>1.4464495900000001E-2</v>
      </c>
      <c r="AC155" s="292">
        <f>+VLOOKUP($E155,Energy_Mix!$1:$1048576,MATCH(DATE(AC$2,1,1),Energy_Mix!$A$1:$LI$1),FALSE)</f>
        <v>1.4464495900000001E-2</v>
      </c>
      <c r="AD155" s="292">
        <f>+VLOOKUP($E155,Energy_Mix!$1:$1048576,MATCH(DATE(AD$2,1,1),Energy_Mix!$A$1:$LI$1),FALSE)</f>
        <v>1.4464495900000001E-2</v>
      </c>
      <c r="AE155" s="292">
        <f>+VLOOKUP($E155,Energy_Mix!$1:$1048576,MATCH(DATE(AE$2,1,1),Energy_Mix!$A$1:$LI$1),FALSE)</f>
        <v>1.4464495900000001E-2</v>
      </c>
      <c r="AF155" s="292">
        <f>+VLOOKUP($E155,Energy_Mix!$1:$1048576,MATCH(DATE(AF$2,1,1),Energy_Mix!$A$1:$LI$1),FALSE)</f>
        <v>1.4464495900000001E-2</v>
      </c>
      <c r="AG155" s="292">
        <f>+VLOOKUP($E155,Energy_Mix!$1:$1048576,MATCH(DATE(AG$2,1,1),Energy_Mix!$A$1:$LI$1),FALSE)</f>
        <v>1.4464495900000001E-2</v>
      </c>
      <c r="AH155" s="292">
        <f>+VLOOKUP($E155,Energy_Mix!$1:$1048576,MATCH(DATE(AH$2,1,1),Energy_Mix!$A$1:$LI$1),FALSE)</f>
        <v>1.4464495900000001E-2</v>
      </c>
      <c r="AI155" s="292">
        <f>+VLOOKUP($E155,Energy_Mix!$1:$1048576,MATCH(DATE(AI$2,1,1),Energy_Mix!$A$1:$LI$1),FALSE)</f>
        <v>1.4464495900000001E-2</v>
      </c>
      <c r="AJ155" s="292">
        <f>+VLOOKUP($E155,Energy_Mix!$1:$1048576,MATCH(DATE(AJ$2,1,1),Energy_Mix!$A$1:$LI$1),FALSE)</f>
        <v>1.4464495900000001E-2</v>
      </c>
      <c r="AK155" s="292">
        <f>+VLOOKUP($E155,Energy_Mix!$1:$1048576,MATCH(DATE(AK$2,1,1),Energy_Mix!$A$1:$LI$1),FALSE)</f>
        <v>1.4464495900000001E-2</v>
      </c>
      <c r="AL155" s="292">
        <f>+VLOOKUP($E155,Energy_Mix!$1:$1048576,MATCH(DATE(AL$2,1,1),Energy_Mix!$A$1:$LI$1),FALSE)</f>
        <v>1.4464495900000001E-2</v>
      </c>
      <c r="AM155" s="292">
        <f>+VLOOKUP($E155,Energy_Mix!$1:$1048576,MATCH(DATE(AM$2,1,1),Energy_Mix!$A$1:$LI$1),FALSE)</f>
        <v>1.4464495900000001E-2</v>
      </c>
      <c r="AN155" s="292">
        <f>+VLOOKUP($E155,Energy_Mix!$1:$1048576,MATCH(DATE(AN$2,1,1),Energy_Mix!$A$1:$LI$1),FALSE)</f>
        <v>1.4464495900000001E-2</v>
      </c>
      <c r="AO155" s="292">
        <f>+VLOOKUP($E155,Energy_Mix!$1:$1048576,MATCH(DATE(AO$2,1,1),Energy_Mix!$A$1:$LI$1),FALSE)</f>
        <v>1.4464495900000001E-2</v>
      </c>
      <c r="AP155" s="292">
        <f>+VLOOKUP($E155,Energy_Mix!$1:$1048576,MATCH(DATE(AP$2,1,1),Energy_Mix!$A$1:$LI$1),FALSE)</f>
        <v>1.4464495900000001E-2</v>
      </c>
      <c r="AQ155" s="292">
        <f>+VLOOKUP($E155,Energy_Mix!$1:$1048576,MATCH(DATE(AQ$2,1,1),Energy_Mix!$A$1:$LI$1),FALSE)</f>
        <v>1.4464495900000001E-2</v>
      </c>
      <c r="AR155" s="292">
        <f>+VLOOKUP($E155,Energy_Mix!$1:$1048576,MATCH(DATE(AR$2,1,1),Energy_Mix!$A$1:$LI$1),FALSE)</f>
        <v>1.4464495900000001E-2</v>
      </c>
      <c r="AS155" s="292">
        <f>+VLOOKUP($E155,Energy_Mix!$1:$1048576,MATCH(DATE(AS$2,1,1),Energy_Mix!$A$1:$LI$1),FALSE)</f>
        <v>1.4464495900000001E-2</v>
      </c>
      <c r="AT155" s="292">
        <f>+VLOOKUP($E155,Energy_Mix!$1:$1048576,MATCH(DATE(AT$2,1,1),Energy_Mix!$A$1:$LI$1),FALSE)</f>
        <v>1.4464495900000001E-2</v>
      </c>
      <c r="AU155" s="292">
        <f>+VLOOKUP($E155,Energy_Mix!$1:$1048576,MATCH(DATE(AU$2,1,1),Energy_Mix!$A$1:$LI$1),FALSE)</f>
        <v>1.4464495900000001E-2</v>
      </c>
      <c r="AV155" s="292">
        <f>+VLOOKUP($E155,Energy_Mix!$1:$1048576,MATCH(DATE(AV$2,1,1),Energy_Mix!$A$1:$LI$1),FALSE)</f>
        <v>1.4464495900000001E-2</v>
      </c>
      <c r="AW155" s="292">
        <f>+VLOOKUP($E155,Energy_Mix!$1:$1048576,MATCH(DATE(AW$2,1,1),Energy_Mix!$A$1:$LI$1),FALSE)</f>
        <v>1.4464495900000001E-2</v>
      </c>
      <c r="AX155" s="292">
        <f>+VLOOKUP($E155,Energy_Mix!$1:$1048576,MATCH(DATE(AX$2,1,1),Energy_Mix!$A$1:$LI$1),FALSE)</f>
        <v>1.4464495900000001E-2</v>
      </c>
      <c r="AY155" s="292">
        <f>+VLOOKUP($E155,Energy_Mix!$1:$1048576,MATCH(DATE(AY$2,1,1),Energy_Mix!$A$1:$LI$1),FALSE)</f>
        <v>1.4464495900000001E-2</v>
      </c>
      <c r="AZ155" s="292">
        <f>+VLOOKUP($E155,Energy_Mix!$1:$1048576,MATCH(DATE(AZ$2,1,1),Energy_Mix!$A$1:$LI$1),FALSE)</f>
        <v>1.4464495900000001E-2</v>
      </c>
      <c r="BA155" s="292">
        <f>+VLOOKUP($E155,Energy_Mix!$1:$1048576,MATCH(DATE(BA$2,1,1),Energy_Mix!$A$1:$LI$1),FALSE)</f>
        <v>1.4464495900000001E-2</v>
      </c>
      <c r="BB155" s="292">
        <f>+VLOOKUP($E155,Energy_Mix!$1:$1048576,MATCH(DATE(BB$2,1,1),Energy_Mix!$A$1:$LI$1),FALSE)</f>
        <v>1.4464495900000001E-2</v>
      </c>
      <c r="BC155" s="292">
        <f>+VLOOKUP($E155,Energy_Mix!$1:$1048576,MATCH(DATE(BC$2,1,1),Energy_Mix!$A$1:$LI$1),FALSE)</f>
        <v>1.4464495900000001E-2</v>
      </c>
      <c r="BD155" s="292">
        <f>+VLOOKUP($E155,Energy_Mix!$1:$1048576,MATCH(DATE(BD$2,1,1),Energy_Mix!$A$1:$LI$1),FALSE)</f>
        <v>1.4464495900000001E-2</v>
      </c>
      <c r="BE155" s="292">
        <f>+VLOOKUP($E155,Energy_Mix!$1:$1048576,MATCH(DATE(BE$2,1,1),Energy_Mix!$A$1:$LI$1),FALSE)</f>
        <v>1.4464495900000001E-2</v>
      </c>
      <c r="BF155" s="292">
        <f>+VLOOKUP($E155,Energy_Mix!$1:$1048576,MATCH(DATE(BF$2,1,1),Energy_Mix!$A$1:$LI$1),FALSE)</f>
        <v>1.4464495900000001E-2</v>
      </c>
      <c r="BG155" s="292">
        <f>+VLOOKUP($E155,Energy_Mix!$1:$1048576,MATCH(DATE(BG$2,1,1),Energy_Mix!$A$1:$LI$1),FALSE)</f>
        <v>1.4464495900000001E-2</v>
      </c>
      <c r="BH155" s="292">
        <f>+VLOOKUP($E155,Energy_Mix!$1:$1048576,MATCH(DATE(BH$2,1,1),Energy_Mix!$A$1:$LI$1),FALSE)</f>
        <v>1.4464495900000001E-2</v>
      </c>
      <c r="BI155" s="292">
        <f>+VLOOKUP($E155,Energy_Mix!$1:$1048576,MATCH(DATE(BI$2,1,1),Energy_Mix!$A$1:$LI$1),FALSE)</f>
        <v>1.4464495900000001E-2</v>
      </c>
    </row>
    <row r="156" spans="1:61" ht="15" customHeight="1" x14ac:dyDescent="0.35">
      <c r="A156" s="424"/>
      <c r="B156" s="419"/>
      <c r="C156" s="111"/>
      <c r="D156" s="111" t="s">
        <v>161</v>
      </c>
      <c r="E156" s="71" t="s">
        <v>474</v>
      </c>
      <c r="F156" s="292">
        <f>+VLOOKUP($E156,Energy_Mix!$1:$1048576,MATCH(DATE(F$2,1,1),Energy_Mix!$A$1:$LI$1),FALSE)</f>
        <v>2.1019342399999998E-2</v>
      </c>
      <c r="G156" s="292">
        <f>+VLOOKUP($E156,Energy_Mix!$1:$1048576,MATCH(DATE(G$2,1,1),Energy_Mix!$A$1:$LI$1),FALSE)</f>
        <v>2.1019342399999998E-2</v>
      </c>
      <c r="H156" s="292">
        <f>+VLOOKUP($E156,Energy_Mix!$1:$1048576,MATCH(DATE(H$2,1,1),Energy_Mix!$A$1:$LI$1),FALSE)</f>
        <v>2.1019342399999998E-2</v>
      </c>
      <c r="I156" s="292">
        <f>+VLOOKUP($E156,Energy_Mix!$1:$1048576,MATCH(DATE(I$2,1,1),Energy_Mix!$A$1:$LI$1),FALSE)</f>
        <v>2.1019342399999998E-2</v>
      </c>
      <c r="J156" s="292">
        <f>+VLOOKUP($E156,Energy_Mix!$1:$1048576,MATCH(DATE(J$2,1,1),Energy_Mix!$A$1:$LI$1),FALSE)</f>
        <v>2.1019342399999998E-2</v>
      </c>
      <c r="K156" s="292">
        <f>+VLOOKUP($E156,Energy_Mix!$1:$1048576,MATCH(DATE(K$2,1,1),Energy_Mix!$A$1:$LI$1),FALSE)</f>
        <v>2.1019342399999998E-2</v>
      </c>
      <c r="L156" s="292">
        <f>+VLOOKUP($E156,Energy_Mix!$1:$1048576,MATCH(DATE(L$2,1,1),Energy_Mix!$A$1:$LI$1),FALSE)</f>
        <v>2.1019342399999998E-2</v>
      </c>
      <c r="M156" s="292">
        <f>+VLOOKUP($E156,Energy_Mix!$1:$1048576,MATCH(DATE(M$2,1,1),Energy_Mix!$A$1:$LI$1),FALSE)</f>
        <v>2.1019342399999998E-2</v>
      </c>
      <c r="N156" s="292">
        <f>+VLOOKUP($E156,Energy_Mix!$1:$1048576,MATCH(DATE(N$2,1,1),Energy_Mix!$A$1:$LI$1),FALSE)</f>
        <v>2.1019342399999998E-2</v>
      </c>
      <c r="O156" s="292">
        <f>+VLOOKUP($E156,Energy_Mix!$1:$1048576,MATCH(DATE(O$2,1,1),Energy_Mix!$A$1:$LI$1),FALSE)</f>
        <v>2.1019342399999998E-2</v>
      </c>
      <c r="P156" s="292">
        <f>+VLOOKUP($E156,Energy_Mix!$1:$1048576,MATCH(DATE(P$2,1,1),Energy_Mix!$A$1:$LI$1),FALSE)</f>
        <v>2.1019342399999998E-2</v>
      </c>
      <c r="Q156" s="292">
        <f>+VLOOKUP($E156,Energy_Mix!$1:$1048576,MATCH(DATE(Q$2,1,1),Energy_Mix!$A$1:$LI$1),FALSE)</f>
        <v>2.1019342399999998E-2</v>
      </c>
      <c r="R156" s="292">
        <f>+VLOOKUP($E156,Energy_Mix!$1:$1048576,MATCH(DATE(R$2,1,1),Energy_Mix!$A$1:$LI$1),FALSE)</f>
        <v>2.1019342399999998E-2</v>
      </c>
      <c r="S156" s="292">
        <f>+VLOOKUP($E156,Energy_Mix!$1:$1048576,MATCH(DATE(S$2,1,1),Energy_Mix!$A$1:$LI$1),FALSE)</f>
        <v>2.1019342399999998E-2</v>
      </c>
      <c r="T156" s="292">
        <f>+VLOOKUP($E156,Energy_Mix!$1:$1048576,MATCH(DATE(T$2,1,1),Energy_Mix!$A$1:$LI$1),FALSE)</f>
        <v>2.1019342399999998E-2</v>
      </c>
      <c r="U156" s="292">
        <f>+VLOOKUP($E156,Energy_Mix!$1:$1048576,MATCH(DATE(U$2,1,1),Energy_Mix!$A$1:$LI$1),FALSE)</f>
        <v>2.1019342399999998E-2</v>
      </c>
      <c r="V156" s="292">
        <f>+VLOOKUP($E156,Energy_Mix!$1:$1048576,MATCH(DATE(V$2,1,1),Energy_Mix!$A$1:$LI$1),FALSE)</f>
        <v>2.1019342399999998E-2</v>
      </c>
      <c r="W156" s="292">
        <f>+VLOOKUP($E156,Energy_Mix!$1:$1048576,MATCH(DATE(W$2,1,1),Energy_Mix!$A$1:$LI$1),FALSE)</f>
        <v>2.1019342399999998E-2</v>
      </c>
      <c r="X156" s="292">
        <f>+VLOOKUP($E156,Energy_Mix!$1:$1048576,MATCH(DATE(X$2,1,1),Energy_Mix!$A$1:$LI$1),FALSE)</f>
        <v>2.1019342399999998E-2</v>
      </c>
      <c r="Y156" s="292">
        <f>+VLOOKUP($E156,Energy_Mix!$1:$1048576,MATCH(DATE(Y$2,1,1),Energy_Mix!$A$1:$LI$1),FALSE)</f>
        <v>2.1019342399999998E-2</v>
      </c>
      <c r="Z156" s="292">
        <f>+VLOOKUP($E156,Energy_Mix!$1:$1048576,MATCH(DATE(Z$2,1,1),Energy_Mix!$A$1:$LI$1),FALSE)</f>
        <v>2.1019342399999998E-2</v>
      </c>
      <c r="AA156" s="292">
        <f>+VLOOKUP($E156,Energy_Mix!$1:$1048576,MATCH(DATE(AA$2,1,1),Energy_Mix!$A$1:$LI$1),FALSE)</f>
        <v>2.1019342399999998E-2</v>
      </c>
      <c r="AB156" s="292">
        <f>+VLOOKUP($E156,Energy_Mix!$1:$1048576,MATCH(DATE(AB$2,1,1),Energy_Mix!$A$1:$LI$1),FALSE)</f>
        <v>2.1019342399999998E-2</v>
      </c>
      <c r="AC156" s="292">
        <f>+VLOOKUP($E156,Energy_Mix!$1:$1048576,MATCH(DATE(AC$2,1,1),Energy_Mix!$A$1:$LI$1),FALSE)</f>
        <v>2.1019342399999998E-2</v>
      </c>
      <c r="AD156" s="292">
        <f>+VLOOKUP($E156,Energy_Mix!$1:$1048576,MATCH(DATE(AD$2,1,1),Energy_Mix!$A$1:$LI$1),FALSE)</f>
        <v>2.1019342399999998E-2</v>
      </c>
      <c r="AE156" s="292">
        <f>+VLOOKUP($E156,Energy_Mix!$1:$1048576,MATCH(DATE(AE$2,1,1),Energy_Mix!$A$1:$LI$1),FALSE)</f>
        <v>2.1019342399999998E-2</v>
      </c>
      <c r="AF156" s="292">
        <f>+VLOOKUP($E156,Energy_Mix!$1:$1048576,MATCH(DATE(AF$2,1,1),Energy_Mix!$A$1:$LI$1),FALSE)</f>
        <v>2.1019342399999998E-2</v>
      </c>
      <c r="AG156" s="292">
        <f>+VLOOKUP($E156,Energy_Mix!$1:$1048576,MATCH(DATE(AG$2,1,1),Energy_Mix!$A$1:$LI$1),FALSE)</f>
        <v>2.1019342399999998E-2</v>
      </c>
      <c r="AH156" s="292">
        <f>+VLOOKUP($E156,Energy_Mix!$1:$1048576,MATCH(DATE(AH$2,1,1),Energy_Mix!$A$1:$LI$1),FALSE)</f>
        <v>2.1019342399999998E-2</v>
      </c>
      <c r="AI156" s="292">
        <f>+VLOOKUP($E156,Energy_Mix!$1:$1048576,MATCH(DATE(AI$2,1,1),Energy_Mix!$A$1:$LI$1),FALSE)</f>
        <v>2.1019342399999998E-2</v>
      </c>
      <c r="AJ156" s="292">
        <f>+VLOOKUP($E156,Energy_Mix!$1:$1048576,MATCH(DATE(AJ$2,1,1),Energy_Mix!$A$1:$LI$1),FALSE)</f>
        <v>2.1019342399999998E-2</v>
      </c>
      <c r="AK156" s="292">
        <f>+VLOOKUP($E156,Energy_Mix!$1:$1048576,MATCH(DATE(AK$2,1,1),Energy_Mix!$A$1:$LI$1),FALSE)</f>
        <v>2.1019342399999998E-2</v>
      </c>
      <c r="AL156" s="292">
        <f>+VLOOKUP($E156,Energy_Mix!$1:$1048576,MATCH(DATE(AL$2,1,1),Energy_Mix!$A$1:$LI$1),FALSE)</f>
        <v>2.1019342399999998E-2</v>
      </c>
      <c r="AM156" s="292">
        <f>+VLOOKUP($E156,Energy_Mix!$1:$1048576,MATCH(DATE(AM$2,1,1),Energy_Mix!$A$1:$LI$1),FALSE)</f>
        <v>2.1019342399999998E-2</v>
      </c>
      <c r="AN156" s="292">
        <f>+VLOOKUP($E156,Energy_Mix!$1:$1048576,MATCH(DATE(AN$2,1,1),Energy_Mix!$A$1:$LI$1),FALSE)</f>
        <v>2.1019342399999998E-2</v>
      </c>
      <c r="AO156" s="292">
        <f>+VLOOKUP($E156,Energy_Mix!$1:$1048576,MATCH(DATE(AO$2,1,1),Energy_Mix!$A$1:$LI$1),FALSE)</f>
        <v>2.1019342399999998E-2</v>
      </c>
      <c r="AP156" s="292">
        <f>+VLOOKUP($E156,Energy_Mix!$1:$1048576,MATCH(DATE(AP$2,1,1),Energy_Mix!$A$1:$LI$1),FALSE)</f>
        <v>2.1019342399999998E-2</v>
      </c>
      <c r="AQ156" s="292">
        <f>+VLOOKUP($E156,Energy_Mix!$1:$1048576,MATCH(DATE(AQ$2,1,1),Energy_Mix!$A$1:$LI$1),FALSE)</f>
        <v>2.1019342399999998E-2</v>
      </c>
      <c r="AR156" s="292">
        <f>+VLOOKUP($E156,Energy_Mix!$1:$1048576,MATCH(DATE(AR$2,1,1),Energy_Mix!$A$1:$LI$1),FALSE)</f>
        <v>2.1019342399999998E-2</v>
      </c>
      <c r="AS156" s="292">
        <f>+VLOOKUP($E156,Energy_Mix!$1:$1048576,MATCH(DATE(AS$2,1,1),Energy_Mix!$A$1:$LI$1),FALSE)</f>
        <v>2.1019342399999998E-2</v>
      </c>
      <c r="AT156" s="292">
        <f>+VLOOKUP($E156,Energy_Mix!$1:$1048576,MATCH(DATE(AT$2,1,1),Energy_Mix!$A$1:$LI$1),FALSE)</f>
        <v>2.1019342399999998E-2</v>
      </c>
      <c r="AU156" s="292">
        <f>+VLOOKUP($E156,Energy_Mix!$1:$1048576,MATCH(DATE(AU$2,1,1),Energy_Mix!$A$1:$LI$1),FALSE)</f>
        <v>2.1019342399999998E-2</v>
      </c>
      <c r="AV156" s="292">
        <f>+VLOOKUP($E156,Energy_Mix!$1:$1048576,MATCH(DATE(AV$2,1,1),Energy_Mix!$A$1:$LI$1),FALSE)</f>
        <v>2.1019342399999998E-2</v>
      </c>
      <c r="AW156" s="292">
        <f>+VLOOKUP($E156,Energy_Mix!$1:$1048576,MATCH(DATE(AW$2,1,1),Energy_Mix!$A$1:$LI$1),FALSE)</f>
        <v>2.1019342399999998E-2</v>
      </c>
      <c r="AX156" s="292">
        <f>+VLOOKUP($E156,Energy_Mix!$1:$1048576,MATCH(DATE(AX$2,1,1),Energy_Mix!$A$1:$LI$1),FALSE)</f>
        <v>2.1019342399999998E-2</v>
      </c>
      <c r="AY156" s="292">
        <f>+VLOOKUP($E156,Energy_Mix!$1:$1048576,MATCH(DATE(AY$2,1,1),Energy_Mix!$A$1:$LI$1),FALSE)</f>
        <v>2.1019342399999998E-2</v>
      </c>
      <c r="AZ156" s="292">
        <f>+VLOOKUP($E156,Energy_Mix!$1:$1048576,MATCH(DATE(AZ$2,1,1),Energy_Mix!$A$1:$LI$1),FALSE)</f>
        <v>2.1019342399999998E-2</v>
      </c>
      <c r="BA156" s="292">
        <f>+VLOOKUP($E156,Energy_Mix!$1:$1048576,MATCH(DATE(BA$2,1,1),Energy_Mix!$A$1:$LI$1),FALSE)</f>
        <v>2.1019342399999998E-2</v>
      </c>
      <c r="BB156" s="292">
        <f>+VLOOKUP($E156,Energy_Mix!$1:$1048576,MATCH(DATE(BB$2,1,1),Energy_Mix!$A$1:$LI$1),FALSE)</f>
        <v>2.1019342399999998E-2</v>
      </c>
      <c r="BC156" s="292">
        <f>+VLOOKUP($E156,Energy_Mix!$1:$1048576,MATCH(DATE(BC$2,1,1),Energy_Mix!$A$1:$LI$1),FALSE)</f>
        <v>2.1019342399999998E-2</v>
      </c>
      <c r="BD156" s="292">
        <f>+VLOOKUP($E156,Energy_Mix!$1:$1048576,MATCH(DATE(BD$2,1,1),Energy_Mix!$A$1:$LI$1),FALSE)</f>
        <v>2.1019342399999998E-2</v>
      </c>
      <c r="BE156" s="292">
        <f>+VLOOKUP($E156,Energy_Mix!$1:$1048576,MATCH(DATE(BE$2,1,1),Energy_Mix!$A$1:$LI$1),FALSE)</f>
        <v>2.1019342399999998E-2</v>
      </c>
      <c r="BF156" s="292">
        <f>+VLOOKUP($E156,Energy_Mix!$1:$1048576,MATCH(DATE(BF$2,1,1),Energy_Mix!$A$1:$LI$1),FALSE)</f>
        <v>2.1019342399999998E-2</v>
      </c>
      <c r="BG156" s="292">
        <f>+VLOOKUP($E156,Energy_Mix!$1:$1048576,MATCH(DATE(BG$2,1,1),Energy_Mix!$A$1:$LI$1),FALSE)</f>
        <v>2.1019342399999998E-2</v>
      </c>
      <c r="BH156" s="292">
        <f>+VLOOKUP($E156,Energy_Mix!$1:$1048576,MATCH(DATE(BH$2,1,1),Energy_Mix!$A$1:$LI$1),FALSE)</f>
        <v>2.1019342399999998E-2</v>
      </c>
      <c r="BI156" s="292">
        <f>+VLOOKUP($E156,Energy_Mix!$1:$1048576,MATCH(DATE(BI$2,1,1),Energy_Mix!$A$1:$LI$1),FALSE)</f>
        <v>2.1019342399999998E-2</v>
      </c>
    </row>
    <row r="157" spans="1:61" ht="15" customHeight="1" x14ac:dyDescent="0.35">
      <c r="A157" s="424"/>
      <c r="B157" s="419"/>
      <c r="C157" s="111"/>
      <c r="D157" s="111" t="s">
        <v>162</v>
      </c>
      <c r="E157" s="71" t="s">
        <v>475</v>
      </c>
      <c r="F157" s="292">
        <f>+VLOOKUP($E157,Energy_Mix!$1:$1048576,MATCH(DATE(F$2,1,1),Energy_Mix!$A$1:$LI$1),FALSE)</f>
        <v>1.90961916E-2</v>
      </c>
      <c r="G157" s="292">
        <f>+VLOOKUP($E157,Energy_Mix!$1:$1048576,MATCH(DATE(G$2,1,1),Energy_Mix!$A$1:$LI$1),FALSE)</f>
        <v>1.90961916E-2</v>
      </c>
      <c r="H157" s="292">
        <f>+VLOOKUP($E157,Energy_Mix!$1:$1048576,MATCH(DATE(H$2,1,1),Energy_Mix!$A$1:$LI$1),FALSE)</f>
        <v>1.90961916E-2</v>
      </c>
      <c r="I157" s="292">
        <f>+VLOOKUP($E157,Energy_Mix!$1:$1048576,MATCH(DATE(I$2,1,1),Energy_Mix!$A$1:$LI$1),FALSE)</f>
        <v>1.90961916E-2</v>
      </c>
      <c r="J157" s="292">
        <f>+VLOOKUP($E157,Energy_Mix!$1:$1048576,MATCH(DATE(J$2,1,1),Energy_Mix!$A$1:$LI$1),FALSE)</f>
        <v>1.90961916E-2</v>
      </c>
      <c r="K157" s="292">
        <f>+VLOOKUP($E157,Energy_Mix!$1:$1048576,MATCH(DATE(K$2,1,1),Energy_Mix!$A$1:$LI$1),FALSE)</f>
        <v>1.90961916E-2</v>
      </c>
      <c r="L157" s="292">
        <f>+VLOOKUP($E157,Energy_Mix!$1:$1048576,MATCH(DATE(L$2,1,1),Energy_Mix!$A$1:$LI$1),FALSE)</f>
        <v>1.90961916E-2</v>
      </c>
      <c r="M157" s="292">
        <f>+VLOOKUP($E157,Energy_Mix!$1:$1048576,MATCH(DATE(M$2,1,1),Energy_Mix!$A$1:$LI$1),FALSE)</f>
        <v>1.90961916E-2</v>
      </c>
      <c r="N157" s="292">
        <f>+VLOOKUP($E157,Energy_Mix!$1:$1048576,MATCH(DATE(N$2,1,1),Energy_Mix!$A$1:$LI$1),FALSE)</f>
        <v>1.90961916E-2</v>
      </c>
      <c r="O157" s="292">
        <f>+VLOOKUP($E157,Energy_Mix!$1:$1048576,MATCH(DATE(O$2,1,1),Energy_Mix!$A$1:$LI$1),FALSE)</f>
        <v>1.90961916E-2</v>
      </c>
      <c r="P157" s="292">
        <f>+VLOOKUP($E157,Energy_Mix!$1:$1048576,MATCH(DATE(P$2,1,1),Energy_Mix!$A$1:$LI$1),FALSE)</f>
        <v>1.90961916E-2</v>
      </c>
      <c r="Q157" s="292">
        <f>+VLOOKUP($E157,Energy_Mix!$1:$1048576,MATCH(DATE(Q$2,1,1),Energy_Mix!$A$1:$LI$1),FALSE)</f>
        <v>1.90961916E-2</v>
      </c>
      <c r="R157" s="292">
        <f>+VLOOKUP($E157,Energy_Mix!$1:$1048576,MATCH(DATE(R$2,1,1),Energy_Mix!$A$1:$LI$1),FALSE)</f>
        <v>1.90961916E-2</v>
      </c>
      <c r="S157" s="292">
        <f>+VLOOKUP($E157,Energy_Mix!$1:$1048576,MATCH(DATE(S$2,1,1),Energy_Mix!$A$1:$LI$1),FALSE)</f>
        <v>1.90961916E-2</v>
      </c>
      <c r="T157" s="292">
        <f>+VLOOKUP($E157,Energy_Mix!$1:$1048576,MATCH(DATE(T$2,1,1),Energy_Mix!$A$1:$LI$1),FALSE)</f>
        <v>1.90961916E-2</v>
      </c>
      <c r="U157" s="292">
        <f>+VLOOKUP($E157,Energy_Mix!$1:$1048576,MATCH(DATE(U$2,1,1),Energy_Mix!$A$1:$LI$1),FALSE)</f>
        <v>1.90961916E-2</v>
      </c>
      <c r="V157" s="292">
        <f>+VLOOKUP($E157,Energy_Mix!$1:$1048576,MATCH(DATE(V$2,1,1),Energy_Mix!$A$1:$LI$1),FALSE)</f>
        <v>1.90961916E-2</v>
      </c>
      <c r="W157" s="292">
        <f>+VLOOKUP($E157,Energy_Mix!$1:$1048576,MATCH(DATE(W$2,1,1),Energy_Mix!$A$1:$LI$1),FALSE)</f>
        <v>1.90961916E-2</v>
      </c>
      <c r="X157" s="292">
        <f>+VLOOKUP($E157,Energy_Mix!$1:$1048576,MATCH(DATE(X$2,1,1),Energy_Mix!$A$1:$LI$1),FALSE)</f>
        <v>1.90961916E-2</v>
      </c>
      <c r="Y157" s="292">
        <f>+VLOOKUP($E157,Energy_Mix!$1:$1048576,MATCH(DATE(Y$2,1,1),Energy_Mix!$A$1:$LI$1),FALSE)</f>
        <v>1.90961916E-2</v>
      </c>
      <c r="Z157" s="292">
        <f>+VLOOKUP($E157,Energy_Mix!$1:$1048576,MATCH(DATE(Z$2,1,1),Energy_Mix!$A$1:$LI$1),FALSE)</f>
        <v>1.90961916E-2</v>
      </c>
      <c r="AA157" s="292">
        <f>+VLOOKUP($E157,Energy_Mix!$1:$1048576,MATCH(DATE(AA$2,1,1),Energy_Mix!$A$1:$LI$1),FALSE)</f>
        <v>1.90961916E-2</v>
      </c>
      <c r="AB157" s="292">
        <f>+VLOOKUP($E157,Energy_Mix!$1:$1048576,MATCH(DATE(AB$2,1,1),Energy_Mix!$A$1:$LI$1),FALSE)</f>
        <v>1.90961916E-2</v>
      </c>
      <c r="AC157" s="292">
        <f>+VLOOKUP($E157,Energy_Mix!$1:$1048576,MATCH(DATE(AC$2,1,1),Energy_Mix!$A$1:$LI$1),FALSE)</f>
        <v>1.90961916E-2</v>
      </c>
      <c r="AD157" s="292">
        <f>+VLOOKUP($E157,Energy_Mix!$1:$1048576,MATCH(DATE(AD$2,1,1),Energy_Mix!$A$1:$LI$1),FALSE)</f>
        <v>1.90961916E-2</v>
      </c>
      <c r="AE157" s="292">
        <f>+VLOOKUP($E157,Energy_Mix!$1:$1048576,MATCH(DATE(AE$2,1,1),Energy_Mix!$A$1:$LI$1),FALSE)</f>
        <v>1.90961916E-2</v>
      </c>
      <c r="AF157" s="292">
        <f>+VLOOKUP($E157,Energy_Mix!$1:$1048576,MATCH(DATE(AF$2,1,1),Energy_Mix!$A$1:$LI$1),FALSE)</f>
        <v>1.90961916E-2</v>
      </c>
      <c r="AG157" s="292">
        <f>+VLOOKUP($E157,Energy_Mix!$1:$1048576,MATCH(DATE(AG$2,1,1),Energy_Mix!$A$1:$LI$1),FALSE)</f>
        <v>1.90961916E-2</v>
      </c>
      <c r="AH157" s="292">
        <f>+VLOOKUP($E157,Energy_Mix!$1:$1048576,MATCH(DATE(AH$2,1,1),Energy_Mix!$A$1:$LI$1),FALSE)</f>
        <v>1.90961916E-2</v>
      </c>
      <c r="AI157" s="292">
        <f>+VLOOKUP($E157,Energy_Mix!$1:$1048576,MATCH(DATE(AI$2,1,1),Energy_Mix!$A$1:$LI$1),FALSE)</f>
        <v>1.90961916E-2</v>
      </c>
      <c r="AJ157" s="292">
        <f>+VLOOKUP($E157,Energy_Mix!$1:$1048576,MATCH(DATE(AJ$2,1,1),Energy_Mix!$A$1:$LI$1),FALSE)</f>
        <v>1.90961916E-2</v>
      </c>
      <c r="AK157" s="292">
        <f>+VLOOKUP($E157,Energy_Mix!$1:$1048576,MATCH(DATE(AK$2,1,1),Energy_Mix!$A$1:$LI$1),FALSE)</f>
        <v>1.90961916E-2</v>
      </c>
      <c r="AL157" s="292">
        <f>+VLOOKUP($E157,Energy_Mix!$1:$1048576,MATCH(DATE(AL$2,1,1),Energy_Mix!$A$1:$LI$1),FALSE)</f>
        <v>1.90961916E-2</v>
      </c>
      <c r="AM157" s="292">
        <f>+VLOOKUP($E157,Energy_Mix!$1:$1048576,MATCH(DATE(AM$2,1,1),Energy_Mix!$A$1:$LI$1),FALSE)</f>
        <v>1.90961916E-2</v>
      </c>
      <c r="AN157" s="292">
        <f>+VLOOKUP($E157,Energy_Mix!$1:$1048576,MATCH(DATE(AN$2,1,1),Energy_Mix!$A$1:$LI$1),FALSE)</f>
        <v>1.90961916E-2</v>
      </c>
      <c r="AO157" s="292">
        <f>+VLOOKUP($E157,Energy_Mix!$1:$1048576,MATCH(DATE(AO$2,1,1),Energy_Mix!$A$1:$LI$1),FALSE)</f>
        <v>1.90961916E-2</v>
      </c>
      <c r="AP157" s="292">
        <f>+VLOOKUP($E157,Energy_Mix!$1:$1048576,MATCH(DATE(AP$2,1,1),Energy_Mix!$A$1:$LI$1),FALSE)</f>
        <v>1.90961916E-2</v>
      </c>
      <c r="AQ157" s="292">
        <f>+VLOOKUP($E157,Energy_Mix!$1:$1048576,MATCH(DATE(AQ$2,1,1),Energy_Mix!$A$1:$LI$1),FALSE)</f>
        <v>1.90961916E-2</v>
      </c>
      <c r="AR157" s="292">
        <f>+VLOOKUP($E157,Energy_Mix!$1:$1048576,MATCH(DATE(AR$2,1,1),Energy_Mix!$A$1:$LI$1),FALSE)</f>
        <v>1.90961916E-2</v>
      </c>
      <c r="AS157" s="292">
        <f>+VLOOKUP($E157,Energy_Mix!$1:$1048576,MATCH(DATE(AS$2,1,1),Energy_Mix!$A$1:$LI$1),FALSE)</f>
        <v>1.90961916E-2</v>
      </c>
      <c r="AT157" s="292">
        <f>+VLOOKUP($E157,Energy_Mix!$1:$1048576,MATCH(DATE(AT$2,1,1),Energy_Mix!$A$1:$LI$1),FALSE)</f>
        <v>1.90961916E-2</v>
      </c>
      <c r="AU157" s="292">
        <f>+VLOOKUP($E157,Energy_Mix!$1:$1048576,MATCH(DATE(AU$2,1,1),Energy_Mix!$A$1:$LI$1),FALSE)</f>
        <v>1.90961916E-2</v>
      </c>
      <c r="AV157" s="292">
        <f>+VLOOKUP($E157,Energy_Mix!$1:$1048576,MATCH(DATE(AV$2,1,1),Energy_Mix!$A$1:$LI$1),FALSE)</f>
        <v>1.90961916E-2</v>
      </c>
      <c r="AW157" s="292">
        <f>+VLOOKUP($E157,Energy_Mix!$1:$1048576,MATCH(DATE(AW$2,1,1),Energy_Mix!$A$1:$LI$1),FALSE)</f>
        <v>1.90961916E-2</v>
      </c>
      <c r="AX157" s="292">
        <f>+VLOOKUP($E157,Energy_Mix!$1:$1048576,MATCH(DATE(AX$2,1,1),Energy_Mix!$A$1:$LI$1),FALSE)</f>
        <v>1.90961916E-2</v>
      </c>
      <c r="AY157" s="292">
        <f>+VLOOKUP($E157,Energy_Mix!$1:$1048576,MATCH(DATE(AY$2,1,1),Energy_Mix!$A$1:$LI$1),FALSE)</f>
        <v>1.90961916E-2</v>
      </c>
      <c r="AZ157" s="292">
        <f>+VLOOKUP($E157,Energy_Mix!$1:$1048576,MATCH(DATE(AZ$2,1,1),Energy_Mix!$A$1:$LI$1),FALSE)</f>
        <v>1.90961916E-2</v>
      </c>
      <c r="BA157" s="292">
        <f>+VLOOKUP($E157,Energy_Mix!$1:$1048576,MATCH(DATE(BA$2,1,1),Energy_Mix!$A$1:$LI$1),FALSE)</f>
        <v>1.90961916E-2</v>
      </c>
      <c r="BB157" s="292">
        <f>+VLOOKUP($E157,Energy_Mix!$1:$1048576,MATCH(DATE(BB$2,1,1),Energy_Mix!$A$1:$LI$1),FALSE)</f>
        <v>1.90961916E-2</v>
      </c>
      <c r="BC157" s="292">
        <f>+VLOOKUP($E157,Energy_Mix!$1:$1048576,MATCH(DATE(BC$2,1,1),Energy_Mix!$A$1:$LI$1),FALSE)</f>
        <v>1.90961916E-2</v>
      </c>
      <c r="BD157" s="292">
        <f>+VLOOKUP($E157,Energy_Mix!$1:$1048576,MATCH(DATE(BD$2,1,1),Energy_Mix!$A$1:$LI$1),FALSE)</f>
        <v>1.90961916E-2</v>
      </c>
      <c r="BE157" s="292">
        <f>+VLOOKUP($E157,Energy_Mix!$1:$1048576,MATCH(DATE(BE$2,1,1),Energy_Mix!$A$1:$LI$1),FALSE)</f>
        <v>1.90961916E-2</v>
      </c>
      <c r="BF157" s="292">
        <f>+VLOOKUP($E157,Energy_Mix!$1:$1048576,MATCH(DATE(BF$2,1,1),Energy_Mix!$A$1:$LI$1),FALSE)</f>
        <v>1.90961916E-2</v>
      </c>
      <c r="BG157" s="292">
        <f>+VLOOKUP($E157,Energy_Mix!$1:$1048576,MATCH(DATE(BG$2,1,1),Energy_Mix!$A$1:$LI$1),FALSE)</f>
        <v>1.90961916E-2</v>
      </c>
      <c r="BH157" s="292">
        <f>+VLOOKUP($E157,Energy_Mix!$1:$1048576,MATCH(DATE(BH$2,1,1),Energy_Mix!$A$1:$LI$1),FALSE)</f>
        <v>1.90961916E-2</v>
      </c>
      <c r="BI157" s="292">
        <f>+VLOOKUP($E157,Energy_Mix!$1:$1048576,MATCH(DATE(BI$2,1,1),Energy_Mix!$A$1:$LI$1),FALSE)</f>
        <v>1.90961916E-2</v>
      </c>
    </row>
    <row r="158" spans="1:61" ht="15" customHeight="1" x14ac:dyDescent="0.35">
      <c r="A158" s="424"/>
      <c r="B158" s="419"/>
      <c r="C158" s="111"/>
      <c r="D158" s="111" t="s">
        <v>163</v>
      </c>
      <c r="E158" s="71" t="s">
        <v>476</v>
      </c>
      <c r="F158" s="292">
        <f>+VLOOKUP($E158,Energy_Mix!$1:$1048576,MATCH(DATE(F$2,1,1),Energy_Mix!$A$1:$LI$1),FALSE)</f>
        <v>3.7580913899999999E-2</v>
      </c>
      <c r="G158" s="292">
        <f>+VLOOKUP($E158,Energy_Mix!$1:$1048576,MATCH(DATE(G$2,1,1),Energy_Mix!$A$1:$LI$1),FALSE)</f>
        <v>3.7580913899999999E-2</v>
      </c>
      <c r="H158" s="292">
        <f>+VLOOKUP($E158,Energy_Mix!$1:$1048576,MATCH(DATE(H$2,1,1),Energy_Mix!$A$1:$LI$1),FALSE)</f>
        <v>3.7580913899999999E-2</v>
      </c>
      <c r="I158" s="292">
        <f>+VLOOKUP($E158,Energy_Mix!$1:$1048576,MATCH(DATE(I$2,1,1),Energy_Mix!$A$1:$LI$1),FALSE)</f>
        <v>3.7580913899999999E-2</v>
      </c>
      <c r="J158" s="292">
        <f>+VLOOKUP($E158,Energy_Mix!$1:$1048576,MATCH(DATE(J$2,1,1),Energy_Mix!$A$1:$LI$1),FALSE)</f>
        <v>3.7580913899999999E-2</v>
      </c>
      <c r="K158" s="292">
        <f>+VLOOKUP($E158,Energy_Mix!$1:$1048576,MATCH(DATE(K$2,1,1),Energy_Mix!$A$1:$LI$1),FALSE)</f>
        <v>3.7580913899999999E-2</v>
      </c>
      <c r="L158" s="292">
        <f>+VLOOKUP($E158,Energy_Mix!$1:$1048576,MATCH(DATE(L$2,1,1),Energy_Mix!$A$1:$LI$1),FALSE)</f>
        <v>3.7580913899999999E-2</v>
      </c>
      <c r="M158" s="292">
        <f>+VLOOKUP($E158,Energy_Mix!$1:$1048576,MATCH(DATE(M$2,1,1),Energy_Mix!$A$1:$LI$1),FALSE)</f>
        <v>3.7580913899999999E-2</v>
      </c>
      <c r="N158" s="292">
        <f>+VLOOKUP($E158,Energy_Mix!$1:$1048576,MATCH(DATE(N$2,1,1),Energy_Mix!$A$1:$LI$1),FALSE)</f>
        <v>3.7580913899999999E-2</v>
      </c>
      <c r="O158" s="292">
        <f>+VLOOKUP($E158,Energy_Mix!$1:$1048576,MATCH(DATE(O$2,1,1),Energy_Mix!$A$1:$LI$1),FALSE)</f>
        <v>3.7580913899999999E-2</v>
      </c>
      <c r="P158" s="292">
        <f>+VLOOKUP($E158,Energy_Mix!$1:$1048576,MATCH(DATE(P$2,1,1),Energy_Mix!$A$1:$LI$1),FALSE)</f>
        <v>3.7580913899999999E-2</v>
      </c>
      <c r="Q158" s="292">
        <f>+VLOOKUP($E158,Energy_Mix!$1:$1048576,MATCH(DATE(Q$2,1,1),Energy_Mix!$A$1:$LI$1),FALSE)</f>
        <v>3.7580913899999999E-2</v>
      </c>
      <c r="R158" s="292">
        <f>+VLOOKUP($E158,Energy_Mix!$1:$1048576,MATCH(DATE(R$2,1,1),Energy_Mix!$A$1:$LI$1),FALSE)</f>
        <v>3.7580913899999999E-2</v>
      </c>
      <c r="S158" s="292">
        <f>+VLOOKUP($E158,Energy_Mix!$1:$1048576,MATCH(DATE(S$2,1,1),Energy_Mix!$A$1:$LI$1),FALSE)</f>
        <v>3.7580913899999999E-2</v>
      </c>
      <c r="T158" s="292">
        <f>+VLOOKUP($E158,Energy_Mix!$1:$1048576,MATCH(DATE(T$2,1,1),Energy_Mix!$A$1:$LI$1),FALSE)</f>
        <v>3.7580913899999999E-2</v>
      </c>
      <c r="U158" s="292">
        <f>+VLOOKUP($E158,Energy_Mix!$1:$1048576,MATCH(DATE(U$2,1,1),Energy_Mix!$A$1:$LI$1),FALSE)</f>
        <v>3.7580913899999999E-2</v>
      </c>
      <c r="V158" s="292">
        <f>+VLOOKUP($E158,Energy_Mix!$1:$1048576,MATCH(DATE(V$2,1,1),Energy_Mix!$A$1:$LI$1),FALSE)</f>
        <v>3.7580913899999999E-2</v>
      </c>
      <c r="W158" s="292">
        <f>+VLOOKUP($E158,Energy_Mix!$1:$1048576,MATCH(DATE(W$2,1,1),Energy_Mix!$A$1:$LI$1),FALSE)</f>
        <v>3.7580913899999999E-2</v>
      </c>
      <c r="X158" s="292">
        <f>+VLOOKUP($E158,Energy_Mix!$1:$1048576,MATCH(DATE(X$2,1,1),Energy_Mix!$A$1:$LI$1),FALSE)</f>
        <v>3.7580913899999999E-2</v>
      </c>
      <c r="Y158" s="292">
        <f>+VLOOKUP($E158,Energy_Mix!$1:$1048576,MATCH(DATE(Y$2,1,1),Energy_Mix!$A$1:$LI$1),FALSE)</f>
        <v>3.7580913899999999E-2</v>
      </c>
      <c r="Z158" s="292">
        <f>+VLOOKUP($E158,Energy_Mix!$1:$1048576,MATCH(DATE(Z$2,1,1),Energy_Mix!$A$1:$LI$1),FALSE)</f>
        <v>3.7580913899999999E-2</v>
      </c>
      <c r="AA158" s="292">
        <f>+VLOOKUP($E158,Energy_Mix!$1:$1048576,MATCH(DATE(AA$2,1,1),Energy_Mix!$A$1:$LI$1),FALSE)</f>
        <v>3.7580913899999999E-2</v>
      </c>
      <c r="AB158" s="292">
        <f>+VLOOKUP($E158,Energy_Mix!$1:$1048576,MATCH(DATE(AB$2,1,1),Energy_Mix!$A$1:$LI$1),FALSE)</f>
        <v>3.7580913899999999E-2</v>
      </c>
      <c r="AC158" s="292">
        <f>+VLOOKUP($E158,Energy_Mix!$1:$1048576,MATCH(DATE(AC$2,1,1),Energy_Mix!$A$1:$LI$1),FALSE)</f>
        <v>3.7580913899999999E-2</v>
      </c>
      <c r="AD158" s="292">
        <f>+VLOOKUP($E158,Energy_Mix!$1:$1048576,MATCH(DATE(AD$2,1,1),Energy_Mix!$A$1:$LI$1),FALSE)</f>
        <v>3.7580913899999999E-2</v>
      </c>
      <c r="AE158" s="292">
        <f>+VLOOKUP($E158,Energy_Mix!$1:$1048576,MATCH(DATE(AE$2,1,1),Energy_Mix!$A$1:$LI$1),FALSE)</f>
        <v>3.7580913899999999E-2</v>
      </c>
      <c r="AF158" s="292">
        <f>+VLOOKUP($E158,Energy_Mix!$1:$1048576,MATCH(DATE(AF$2,1,1),Energy_Mix!$A$1:$LI$1),FALSE)</f>
        <v>3.7580913899999999E-2</v>
      </c>
      <c r="AG158" s="292">
        <f>+VLOOKUP($E158,Energy_Mix!$1:$1048576,MATCH(DATE(AG$2,1,1),Energy_Mix!$A$1:$LI$1),FALSE)</f>
        <v>3.7580913899999999E-2</v>
      </c>
      <c r="AH158" s="292">
        <f>+VLOOKUP($E158,Energy_Mix!$1:$1048576,MATCH(DATE(AH$2,1,1),Energy_Mix!$A$1:$LI$1),FALSE)</f>
        <v>3.7580913899999999E-2</v>
      </c>
      <c r="AI158" s="292">
        <f>+VLOOKUP($E158,Energy_Mix!$1:$1048576,MATCH(DATE(AI$2,1,1),Energy_Mix!$A$1:$LI$1),FALSE)</f>
        <v>3.7580913899999999E-2</v>
      </c>
      <c r="AJ158" s="292">
        <f>+VLOOKUP($E158,Energy_Mix!$1:$1048576,MATCH(DATE(AJ$2,1,1),Energy_Mix!$A$1:$LI$1),FALSE)</f>
        <v>3.7580913899999999E-2</v>
      </c>
      <c r="AK158" s="292">
        <f>+VLOOKUP($E158,Energy_Mix!$1:$1048576,MATCH(DATE(AK$2,1,1),Energy_Mix!$A$1:$LI$1),FALSE)</f>
        <v>3.7580913899999999E-2</v>
      </c>
      <c r="AL158" s="292">
        <f>+VLOOKUP($E158,Energy_Mix!$1:$1048576,MATCH(DATE(AL$2,1,1),Energy_Mix!$A$1:$LI$1),FALSE)</f>
        <v>3.7580913899999999E-2</v>
      </c>
      <c r="AM158" s="292">
        <f>+VLOOKUP($E158,Energy_Mix!$1:$1048576,MATCH(DATE(AM$2,1,1),Energy_Mix!$A$1:$LI$1),FALSE)</f>
        <v>3.7580913899999999E-2</v>
      </c>
      <c r="AN158" s="292">
        <f>+VLOOKUP($E158,Energy_Mix!$1:$1048576,MATCH(DATE(AN$2,1,1),Energy_Mix!$A$1:$LI$1),FALSE)</f>
        <v>3.7580913899999999E-2</v>
      </c>
      <c r="AO158" s="292">
        <f>+VLOOKUP($E158,Energy_Mix!$1:$1048576,MATCH(DATE(AO$2,1,1),Energy_Mix!$A$1:$LI$1),FALSE)</f>
        <v>3.7580913899999999E-2</v>
      </c>
      <c r="AP158" s="292">
        <f>+VLOOKUP($E158,Energy_Mix!$1:$1048576,MATCH(DATE(AP$2,1,1),Energy_Mix!$A$1:$LI$1),FALSE)</f>
        <v>3.7580913899999999E-2</v>
      </c>
      <c r="AQ158" s="292">
        <f>+VLOOKUP($E158,Energy_Mix!$1:$1048576,MATCH(DATE(AQ$2,1,1),Energy_Mix!$A$1:$LI$1),FALSE)</f>
        <v>3.7580913899999999E-2</v>
      </c>
      <c r="AR158" s="292">
        <f>+VLOOKUP($E158,Energy_Mix!$1:$1048576,MATCH(DATE(AR$2,1,1),Energy_Mix!$A$1:$LI$1),FALSE)</f>
        <v>3.7580913899999999E-2</v>
      </c>
      <c r="AS158" s="292">
        <f>+VLOOKUP($E158,Energy_Mix!$1:$1048576,MATCH(DATE(AS$2,1,1),Energy_Mix!$A$1:$LI$1),FALSE)</f>
        <v>3.7580913899999999E-2</v>
      </c>
      <c r="AT158" s="292">
        <f>+VLOOKUP($E158,Energy_Mix!$1:$1048576,MATCH(DATE(AT$2,1,1),Energy_Mix!$A$1:$LI$1),FALSE)</f>
        <v>3.7580913899999999E-2</v>
      </c>
      <c r="AU158" s="292">
        <f>+VLOOKUP($E158,Energy_Mix!$1:$1048576,MATCH(DATE(AU$2,1,1),Energy_Mix!$A$1:$LI$1),FALSE)</f>
        <v>3.7580913899999999E-2</v>
      </c>
      <c r="AV158" s="292">
        <f>+VLOOKUP($E158,Energy_Mix!$1:$1048576,MATCH(DATE(AV$2,1,1),Energy_Mix!$A$1:$LI$1),FALSE)</f>
        <v>3.7580913899999999E-2</v>
      </c>
      <c r="AW158" s="292">
        <f>+VLOOKUP($E158,Energy_Mix!$1:$1048576,MATCH(DATE(AW$2,1,1),Energy_Mix!$A$1:$LI$1),FALSE)</f>
        <v>3.7580913899999999E-2</v>
      </c>
      <c r="AX158" s="292">
        <f>+VLOOKUP($E158,Energy_Mix!$1:$1048576,MATCH(DATE(AX$2,1,1),Energy_Mix!$A$1:$LI$1),FALSE)</f>
        <v>3.7580913899999999E-2</v>
      </c>
      <c r="AY158" s="292">
        <f>+VLOOKUP($E158,Energy_Mix!$1:$1048576,MATCH(DATE(AY$2,1,1),Energy_Mix!$A$1:$LI$1),FALSE)</f>
        <v>3.7580913899999999E-2</v>
      </c>
      <c r="AZ158" s="292">
        <f>+VLOOKUP($E158,Energy_Mix!$1:$1048576,MATCH(DATE(AZ$2,1,1),Energy_Mix!$A$1:$LI$1),FALSE)</f>
        <v>3.7580913899999999E-2</v>
      </c>
      <c r="BA158" s="292">
        <f>+VLOOKUP($E158,Energy_Mix!$1:$1048576,MATCH(DATE(BA$2,1,1),Energy_Mix!$A$1:$LI$1),FALSE)</f>
        <v>3.7580913899999999E-2</v>
      </c>
      <c r="BB158" s="292">
        <f>+VLOOKUP($E158,Energy_Mix!$1:$1048576,MATCH(DATE(BB$2,1,1),Energy_Mix!$A$1:$LI$1),FALSE)</f>
        <v>3.7580913899999999E-2</v>
      </c>
      <c r="BC158" s="292">
        <f>+VLOOKUP($E158,Energy_Mix!$1:$1048576,MATCH(DATE(BC$2,1,1),Energy_Mix!$A$1:$LI$1),FALSE)</f>
        <v>3.7580913899999999E-2</v>
      </c>
      <c r="BD158" s="292">
        <f>+VLOOKUP($E158,Energy_Mix!$1:$1048576,MATCH(DATE(BD$2,1,1),Energy_Mix!$A$1:$LI$1),FALSE)</f>
        <v>3.7580913899999999E-2</v>
      </c>
      <c r="BE158" s="292">
        <f>+VLOOKUP($E158,Energy_Mix!$1:$1048576,MATCH(DATE(BE$2,1,1),Energy_Mix!$A$1:$LI$1),FALSE)</f>
        <v>3.7580913899999999E-2</v>
      </c>
      <c r="BF158" s="292">
        <f>+VLOOKUP($E158,Energy_Mix!$1:$1048576,MATCH(DATE(BF$2,1,1),Energy_Mix!$A$1:$LI$1),FALSE)</f>
        <v>3.7580913899999999E-2</v>
      </c>
      <c r="BG158" s="292">
        <f>+VLOOKUP($E158,Energy_Mix!$1:$1048576,MATCH(DATE(BG$2,1,1),Energy_Mix!$A$1:$LI$1),FALSE)</f>
        <v>3.7580913899999999E-2</v>
      </c>
      <c r="BH158" s="292">
        <f>+VLOOKUP($E158,Energy_Mix!$1:$1048576,MATCH(DATE(BH$2,1,1),Energy_Mix!$A$1:$LI$1),FALSE)</f>
        <v>3.7580913899999999E-2</v>
      </c>
      <c r="BI158" s="292">
        <f>+VLOOKUP($E158,Energy_Mix!$1:$1048576,MATCH(DATE(BI$2,1,1),Energy_Mix!$A$1:$LI$1),FALSE)</f>
        <v>3.7580913899999999E-2</v>
      </c>
    </row>
    <row r="159" spans="1:61" ht="15" customHeight="1" x14ac:dyDescent="0.35">
      <c r="A159" s="424"/>
      <c r="B159" s="419"/>
      <c r="C159" s="111"/>
      <c r="D159" s="111" t="s">
        <v>164</v>
      </c>
      <c r="E159" s="71" t="s">
        <v>477</v>
      </c>
      <c r="F159" s="292">
        <f>+VLOOKUP($E159,Energy_Mix!$1:$1048576,MATCH(DATE(F$2,1,1),Energy_Mix!$A$1:$LI$1),FALSE)</f>
        <v>1.36621187E-2</v>
      </c>
      <c r="G159" s="292">
        <f>+VLOOKUP($E159,Energy_Mix!$1:$1048576,MATCH(DATE(G$2,1,1),Energy_Mix!$A$1:$LI$1),FALSE)</f>
        <v>1.36621187E-2</v>
      </c>
      <c r="H159" s="292">
        <f>+VLOOKUP($E159,Energy_Mix!$1:$1048576,MATCH(DATE(H$2,1,1),Energy_Mix!$A$1:$LI$1),FALSE)</f>
        <v>1.36621187E-2</v>
      </c>
      <c r="I159" s="292">
        <f>+VLOOKUP($E159,Energy_Mix!$1:$1048576,MATCH(DATE(I$2,1,1),Energy_Mix!$A$1:$LI$1),FALSE)</f>
        <v>1.36621187E-2</v>
      </c>
      <c r="J159" s="292">
        <f>+VLOOKUP($E159,Energy_Mix!$1:$1048576,MATCH(DATE(J$2,1,1),Energy_Mix!$A$1:$LI$1),FALSE)</f>
        <v>1.36621187E-2</v>
      </c>
      <c r="K159" s="292">
        <f>+VLOOKUP($E159,Energy_Mix!$1:$1048576,MATCH(DATE(K$2,1,1),Energy_Mix!$A$1:$LI$1),FALSE)</f>
        <v>1.36621187E-2</v>
      </c>
      <c r="L159" s="292">
        <f>+VLOOKUP($E159,Energy_Mix!$1:$1048576,MATCH(DATE(L$2,1,1),Energy_Mix!$A$1:$LI$1),FALSE)</f>
        <v>1.36621187E-2</v>
      </c>
      <c r="M159" s="292">
        <f>+VLOOKUP($E159,Energy_Mix!$1:$1048576,MATCH(DATE(M$2,1,1),Energy_Mix!$A$1:$LI$1),FALSE)</f>
        <v>1.36621187E-2</v>
      </c>
      <c r="N159" s="292">
        <f>+VLOOKUP($E159,Energy_Mix!$1:$1048576,MATCH(DATE(N$2,1,1),Energy_Mix!$A$1:$LI$1),FALSE)</f>
        <v>1.36621187E-2</v>
      </c>
      <c r="O159" s="292">
        <f>+VLOOKUP($E159,Energy_Mix!$1:$1048576,MATCH(DATE(O$2,1,1),Energy_Mix!$A$1:$LI$1),FALSE)</f>
        <v>1.36621187E-2</v>
      </c>
      <c r="P159" s="292">
        <f>+VLOOKUP($E159,Energy_Mix!$1:$1048576,MATCH(DATE(P$2,1,1),Energy_Mix!$A$1:$LI$1),FALSE)</f>
        <v>1.36621187E-2</v>
      </c>
      <c r="Q159" s="292">
        <f>+VLOOKUP($E159,Energy_Mix!$1:$1048576,MATCH(DATE(Q$2,1,1),Energy_Mix!$A$1:$LI$1),FALSE)</f>
        <v>1.36621187E-2</v>
      </c>
      <c r="R159" s="292">
        <f>+VLOOKUP($E159,Energy_Mix!$1:$1048576,MATCH(DATE(R$2,1,1),Energy_Mix!$A$1:$LI$1),FALSE)</f>
        <v>1.36621187E-2</v>
      </c>
      <c r="S159" s="292">
        <f>+VLOOKUP($E159,Energy_Mix!$1:$1048576,MATCH(DATE(S$2,1,1),Energy_Mix!$A$1:$LI$1),FALSE)</f>
        <v>1.36621187E-2</v>
      </c>
      <c r="T159" s="292">
        <f>+VLOOKUP($E159,Energy_Mix!$1:$1048576,MATCH(DATE(T$2,1,1),Energy_Mix!$A$1:$LI$1),FALSE)</f>
        <v>1.36621187E-2</v>
      </c>
      <c r="U159" s="292">
        <f>+VLOOKUP($E159,Energy_Mix!$1:$1048576,MATCH(DATE(U$2,1,1),Energy_Mix!$A$1:$LI$1),FALSE)</f>
        <v>1.36621187E-2</v>
      </c>
      <c r="V159" s="292">
        <f>+VLOOKUP($E159,Energy_Mix!$1:$1048576,MATCH(DATE(V$2,1,1),Energy_Mix!$A$1:$LI$1),FALSE)</f>
        <v>1.36621187E-2</v>
      </c>
      <c r="W159" s="292">
        <f>+VLOOKUP($E159,Energy_Mix!$1:$1048576,MATCH(DATE(W$2,1,1),Energy_Mix!$A$1:$LI$1),FALSE)</f>
        <v>1.36621187E-2</v>
      </c>
      <c r="X159" s="292">
        <f>+VLOOKUP($E159,Energy_Mix!$1:$1048576,MATCH(DATE(X$2,1,1),Energy_Mix!$A$1:$LI$1),FALSE)</f>
        <v>1.36621187E-2</v>
      </c>
      <c r="Y159" s="292">
        <f>+VLOOKUP($E159,Energy_Mix!$1:$1048576,MATCH(DATE(Y$2,1,1),Energy_Mix!$A$1:$LI$1),FALSE)</f>
        <v>1.36621187E-2</v>
      </c>
      <c r="Z159" s="292">
        <f>+VLOOKUP($E159,Energy_Mix!$1:$1048576,MATCH(DATE(Z$2,1,1),Energy_Mix!$A$1:$LI$1),FALSE)</f>
        <v>1.36621187E-2</v>
      </c>
      <c r="AA159" s="292">
        <f>+VLOOKUP($E159,Energy_Mix!$1:$1048576,MATCH(DATE(AA$2,1,1),Energy_Mix!$A$1:$LI$1),FALSE)</f>
        <v>1.36621187E-2</v>
      </c>
      <c r="AB159" s="292">
        <f>+VLOOKUP($E159,Energy_Mix!$1:$1048576,MATCH(DATE(AB$2,1,1),Energy_Mix!$A$1:$LI$1),FALSE)</f>
        <v>1.36621187E-2</v>
      </c>
      <c r="AC159" s="292">
        <f>+VLOOKUP($E159,Energy_Mix!$1:$1048576,MATCH(DATE(AC$2,1,1),Energy_Mix!$A$1:$LI$1),FALSE)</f>
        <v>1.36621187E-2</v>
      </c>
      <c r="AD159" s="292">
        <f>+VLOOKUP($E159,Energy_Mix!$1:$1048576,MATCH(DATE(AD$2,1,1),Energy_Mix!$A$1:$LI$1),FALSE)</f>
        <v>1.36621187E-2</v>
      </c>
      <c r="AE159" s="292">
        <f>+VLOOKUP($E159,Energy_Mix!$1:$1048576,MATCH(DATE(AE$2,1,1),Energy_Mix!$A$1:$LI$1),FALSE)</f>
        <v>1.36621187E-2</v>
      </c>
      <c r="AF159" s="292">
        <f>+VLOOKUP($E159,Energy_Mix!$1:$1048576,MATCH(DATE(AF$2,1,1),Energy_Mix!$A$1:$LI$1),FALSE)</f>
        <v>1.36621187E-2</v>
      </c>
      <c r="AG159" s="292">
        <f>+VLOOKUP($E159,Energy_Mix!$1:$1048576,MATCH(DATE(AG$2,1,1),Energy_Mix!$A$1:$LI$1),FALSE)</f>
        <v>1.36621187E-2</v>
      </c>
      <c r="AH159" s="292">
        <f>+VLOOKUP($E159,Energy_Mix!$1:$1048576,MATCH(DATE(AH$2,1,1),Energy_Mix!$A$1:$LI$1),FALSE)</f>
        <v>1.36621187E-2</v>
      </c>
      <c r="AI159" s="292">
        <f>+VLOOKUP($E159,Energy_Mix!$1:$1048576,MATCH(DATE(AI$2,1,1),Energy_Mix!$A$1:$LI$1),FALSE)</f>
        <v>1.36621187E-2</v>
      </c>
      <c r="AJ159" s="292">
        <f>+VLOOKUP($E159,Energy_Mix!$1:$1048576,MATCH(DATE(AJ$2,1,1),Energy_Mix!$A$1:$LI$1),FALSE)</f>
        <v>1.36621187E-2</v>
      </c>
      <c r="AK159" s="292">
        <f>+VLOOKUP($E159,Energy_Mix!$1:$1048576,MATCH(DATE(AK$2,1,1),Energy_Mix!$A$1:$LI$1),FALSE)</f>
        <v>1.36621187E-2</v>
      </c>
      <c r="AL159" s="292">
        <f>+VLOOKUP($E159,Energy_Mix!$1:$1048576,MATCH(DATE(AL$2,1,1),Energy_Mix!$A$1:$LI$1),FALSE)</f>
        <v>1.36621187E-2</v>
      </c>
      <c r="AM159" s="292">
        <f>+VLOOKUP($E159,Energy_Mix!$1:$1048576,MATCH(DATE(AM$2,1,1),Energy_Mix!$A$1:$LI$1),FALSE)</f>
        <v>1.36621187E-2</v>
      </c>
      <c r="AN159" s="292">
        <f>+VLOOKUP($E159,Energy_Mix!$1:$1048576,MATCH(DATE(AN$2,1,1),Energy_Mix!$A$1:$LI$1),FALSE)</f>
        <v>1.36621187E-2</v>
      </c>
      <c r="AO159" s="292">
        <f>+VLOOKUP($E159,Energy_Mix!$1:$1048576,MATCH(DATE(AO$2,1,1),Energy_Mix!$A$1:$LI$1),FALSE)</f>
        <v>1.36621187E-2</v>
      </c>
      <c r="AP159" s="292">
        <f>+VLOOKUP($E159,Energy_Mix!$1:$1048576,MATCH(DATE(AP$2,1,1),Energy_Mix!$A$1:$LI$1),FALSE)</f>
        <v>1.36621187E-2</v>
      </c>
      <c r="AQ159" s="292">
        <f>+VLOOKUP($E159,Energy_Mix!$1:$1048576,MATCH(DATE(AQ$2,1,1),Energy_Mix!$A$1:$LI$1),FALSE)</f>
        <v>1.36621187E-2</v>
      </c>
      <c r="AR159" s="292">
        <f>+VLOOKUP($E159,Energy_Mix!$1:$1048576,MATCH(DATE(AR$2,1,1),Energy_Mix!$A$1:$LI$1),FALSE)</f>
        <v>1.36621187E-2</v>
      </c>
      <c r="AS159" s="292">
        <f>+VLOOKUP($E159,Energy_Mix!$1:$1048576,MATCH(DATE(AS$2,1,1),Energy_Mix!$A$1:$LI$1),FALSE)</f>
        <v>1.36621187E-2</v>
      </c>
      <c r="AT159" s="292">
        <f>+VLOOKUP($E159,Energy_Mix!$1:$1048576,MATCH(DATE(AT$2,1,1),Energy_Mix!$A$1:$LI$1),FALSE)</f>
        <v>1.36621187E-2</v>
      </c>
      <c r="AU159" s="292">
        <f>+VLOOKUP($E159,Energy_Mix!$1:$1048576,MATCH(DATE(AU$2,1,1),Energy_Mix!$A$1:$LI$1),FALSE)</f>
        <v>1.36621187E-2</v>
      </c>
      <c r="AV159" s="292">
        <f>+VLOOKUP($E159,Energy_Mix!$1:$1048576,MATCH(DATE(AV$2,1,1),Energy_Mix!$A$1:$LI$1),FALSE)</f>
        <v>1.36621187E-2</v>
      </c>
      <c r="AW159" s="292">
        <f>+VLOOKUP($E159,Energy_Mix!$1:$1048576,MATCH(DATE(AW$2,1,1),Energy_Mix!$A$1:$LI$1),FALSE)</f>
        <v>1.36621187E-2</v>
      </c>
      <c r="AX159" s="292">
        <f>+VLOOKUP($E159,Energy_Mix!$1:$1048576,MATCH(DATE(AX$2,1,1),Energy_Mix!$A$1:$LI$1),FALSE)</f>
        <v>1.36621187E-2</v>
      </c>
      <c r="AY159" s="292">
        <f>+VLOOKUP($E159,Energy_Mix!$1:$1048576,MATCH(DATE(AY$2,1,1),Energy_Mix!$A$1:$LI$1),FALSE)</f>
        <v>1.36621187E-2</v>
      </c>
      <c r="AZ159" s="292">
        <f>+VLOOKUP($E159,Energy_Mix!$1:$1048576,MATCH(DATE(AZ$2,1,1),Energy_Mix!$A$1:$LI$1),FALSE)</f>
        <v>1.36621187E-2</v>
      </c>
      <c r="BA159" s="292">
        <f>+VLOOKUP($E159,Energy_Mix!$1:$1048576,MATCH(DATE(BA$2,1,1),Energy_Mix!$A$1:$LI$1),FALSE)</f>
        <v>1.36621187E-2</v>
      </c>
      <c r="BB159" s="292">
        <f>+VLOOKUP($E159,Energy_Mix!$1:$1048576,MATCH(DATE(BB$2,1,1),Energy_Mix!$A$1:$LI$1),FALSE)</f>
        <v>1.36621187E-2</v>
      </c>
      <c r="BC159" s="292">
        <f>+VLOOKUP($E159,Energy_Mix!$1:$1048576,MATCH(DATE(BC$2,1,1),Energy_Mix!$A$1:$LI$1),FALSE)</f>
        <v>1.36621187E-2</v>
      </c>
      <c r="BD159" s="292">
        <f>+VLOOKUP($E159,Energy_Mix!$1:$1048576,MATCH(DATE(BD$2,1,1),Energy_Mix!$A$1:$LI$1),FALSE)</f>
        <v>1.36621187E-2</v>
      </c>
      <c r="BE159" s="292">
        <f>+VLOOKUP($E159,Energy_Mix!$1:$1048576,MATCH(DATE(BE$2,1,1),Energy_Mix!$A$1:$LI$1),FALSE)</f>
        <v>1.36621187E-2</v>
      </c>
      <c r="BF159" s="292">
        <f>+VLOOKUP($E159,Energy_Mix!$1:$1048576,MATCH(DATE(BF$2,1,1),Energy_Mix!$A$1:$LI$1),FALSE)</f>
        <v>1.36621187E-2</v>
      </c>
      <c r="BG159" s="292">
        <f>+VLOOKUP($E159,Energy_Mix!$1:$1048576,MATCH(DATE(BG$2,1,1),Energy_Mix!$A$1:$LI$1),FALSE)</f>
        <v>1.36621187E-2</v>
      </c>
      <c r="BH159" s="292">
        <f>+VLOOKUP($E159,Energy_Mix!$1:$1048576,MATCH(DATE(BH$2,1,1),Energy_Mix!$A$1:$LI$1),FALSE)</f>
        <v>1.36621187E-2</v>
      </c>
      <c r="BI159" s="292">
        <f>+VLOOKUP($E159,Energy_Mix!$1:$1048576,MATCH(DATE(BI$2,1,1),Energy_Mix!$A$1:$LI$1),FALSE)</f>
        <v>1.36621187E-2</v>
      </c>
    </row>
    <row r="160" spans="1:61" ht="15" customHeight="1" x14ac:dyDescent="0.35">
      <c r="A160" s="424"/>
      <c r="B160" s="419"/>
      <c r="C160" s="111"/>
      <c r="D160" s="111" t="s">
        <v>536</v>
      </c>
      <c r="E160" s="71" t="s">
        <v>478</v>
      </c>
      <c r="F160" s="292">
        <f>+VLOOKUP($E160,Energy_Mix!$1:$1048576,MATCH(DATE(F$2,1,1),Energy_Mix!$A$1:$LI$1),FALSE)</f>
        <v>0.1051730566</v>
      </c>
      <c r="G160" s="292">
        <f>+VLOOKUP($E160,Energy_Mix!$1:$1048576,MATCH(DATE(G$2,1,1),Energy_Mix!$A$1:$LI$1),FALSE)</f>
        <v>0.1051730566</v>
      </c>
      <c r="H160" s="292">
        <f>+VLOOKUP($E160,Energy_Mix!$1:$1048576,MATCH(DATE(H$2,1,1),Energy_Mix!$A$1:$LI$1),FALSE)</f>
        <v>0.1051730566</v>
      </c>
      <c r="I160" s="292">
        <f>+VLOOKUP($E160,Energy_Mix!$1:$1048576,MATCH(DATE(I$2,1,1),Energy_Mix!$A$1:$LI$1),FALSE)</f>
        <v>0.1051730566</v>
      </c>
      <c r="J160" s="292">
        <f>+VLOOKUP($E160,Energy_Mix!$1:$1048576,MATCH(DATE(J$2,1,1),Energy_Mix!$A$1:$LI$1),FALSE)</f>
        <v>0.1051730566</v>
      </c>
      <c r="K160" s="292">
        <f>+VLOOKUP($E160,Energy_Mix!$1:$1048576,MATCH(DATE(K$2,1,1),Energy_Mix!$A$1:$LI$1),FALSE)</f>
        <v>0.1051730566</v>
      </c>
      <c r="L160" s="292">
        <f>+VLOOKUP($E160,Energy_Mix!$1:$1048576,MATCH(DATE(L$2,1,1),Energy_Mix!$A$1:$LI$1),FALSE)</f>
        <v>0.1051730566</v>
      </c>
      <c r="M160" s="292">
        <f>+VLOOKUP($E160,Energy_Mix!$1:$1048576,MATCH(DATE(M$2,1,1),Energy_Mix!$A$1:$LI$1),FALSE)</f>
        <v>0.1051730566</v>
      </c>
      <c r="N160" s="292">
        <f>+VLOOKUP($E160,Energy_Mix!$1:$1048576,MATCH(DATE(N$2,1,1),Energy_Mix!$A$1:$LI$1),FALSE)</f>
        <v>0.1051730566</v>
      </c>
      <c r="O160" s="292">
        <f>+VLOOKUP($E160,Energy_Mix!$1:$1048576,MATCH(DATE(O$2,1,1),Energy_Mix!$A$1:$LI$1),FALSE)</f>
        <v>0.1051730566</v>
      </c>
      <c r="P160" s="292">
        <f>+VLOOKUP($E160,Energy_Mix!$1:$1048576,MATCH(DATE(P$2,1,1),Energy_Mix!$A$1:$LI$1),FALSE)</f>
        <v>0.1051730566</v>
      </c>
      <c r="Q160" s="292">
        <f>+VLOOKUP($E160,Energy_Mix!$1:$1048576,MATCH(DATE(Q$2,1,1),Energy_Mix!$A$1:$LI$1),FALSE)</f>
        <v>0.1051730566</v>
      </c>
      <c r="R160" s="292">
        <f>+VLOOKUP($E160,Energy_Mix!$1:$1048576,MATCH(DATE(R$2,1,1),Energy_Mix!$A$1:$LI$1),FALSE)</f>
        <v>0.1051730566</v>
      </c>
      <c r="S160" s="292">
        <f>+VLOOKUP($E160,Energy_Mix!$1:$1048576,MATCH(DATE(S$2,1,1),Energy_Mix!$A$1:$LI$1),FALSE)</f>
        <v>0.1051730566</v>
      </c>
      <c r="T160" s="292">
        <f>+VLOOKUP($E160,Energy_Mix!$1:$1048576,MATCH(DATE(T$2,1,1),Energy_Mix!$A$1:$LI$1),FALSE)</f>
        <v>0.1051730566</v>
      </c>
      <c r="U160" s="292">
        <f>+VLOOKUP($E160,Energy_Mix!$1:$1048576,MATCH(DATE(U$2,1,1),Energy_Mix!$A$1:$LI$1),FALSE)</f>
        <v>0.1051730566</v>
      </c>
      <c r="V160" s="292">
        <f>+VLOOKUP($E160,Energy_Mix!$1:$1048576,MATCH(DATE(V$2,1,1),Energy_Mix!$A$1:$LI$1),FALSE)</f>
        <v>0.1051730566</v>
      </c>
      <c r="W160" s="292">
        <f>+VLOOKUP($E160,Energy_Mix!$1:$1048576,MATCH(DATE(W$2,1,1),Energy_Mix!$A$1:$LI$1),FALSE)</f>
        <v>0.1051730566</v>
      </c>
      <c r="X160" s="292">
        <f>+VLOOKUP($E160,Energy_Mix!$1:$1048576,MATCH(DATE(X$2,1,1),Energy_Mix!$A$1:$LI$1),FALSE)</f>
        <v>0.1051730566</v>
      </c>
      <c r="Y160" s="292">
        <f>+VLOOKUP($E160,Energy_Mix!$1:$1048576,MATCH(DATE(Y$2,1,1),Energy_Mix!$A$1:$LI$1),FALSE)</f>
        <v>0.1051730566</v>
      </c>
      <c r="Z160" s="292">
        <f>+VLOOKUP($E160,Energy_Mix!$1:$1048576,MATCH(DATE(Z$2,1,1),Energy_Mix!$A$1:$LI$1),FALSE)</f>
        <v>0.1051730566</v>
      </c>
      <c r="AA160" s="292">
        <f>+VLOOKUP($E160,Energy_Mix!$1:$1048576,MATCH(DATE(AA$2,1,1),Energy_Mix!$A$1:$LI$1),FALSE)</f>
        <v>0.1051730566</v>
      </c>
      <c r="AB160" s="292">
        <f>+VLOOKUP($E160,Energy_Mix!$1:$1048576,MATCH(DATE(AB$2,1,1),Energy_Mix!$A$1:$LI$1),FALSE)</f>
        <v>0.1051730566</v>
      </c>
      <c r="AC160" s="292">
        <f>+VLOOKUP($E160,Energy_Mix!$1:$1048576,MATCH(DATE(AC$2,1,1),Energy_Mix!$A$1:$LI$1),FALSE)</f>
        <v>0.1051730566</v>
      </c>
      <c r="AD160" s="292">
        <f>+VLOOKUP($E160,Energy_Mix!$1:$1048576,MATCH(DATE(AD$2,1,1),Energy_Mix!$A$1:$LI$1),FALSE)</f>
        <v>0.1051730566</v>
      </c>
      <c r="AE160" s="292">
        <f>+VLOOKUP($E160,Energy_Mix!$1:$1048576,MATCH(DATE(AE$2,1,1),Energy_Mix!$A$1:$LI$1),FALSE)</f>
        <v>0.1051730566</v>
      </c>
      <c r="AF160" s="292">
        <f>+VLOOKUP($E160,Energy_Mix!$1:$1048576,MATCH(DATE(AF$2,1,1),Energy_Mix!$A$1:$LI$1),FALSE)</f>
        <v>0.1051730566</v>
      </c>
      <c r="AG160" s="292">
        <f>+VLOOKUP($E160,Energy_Mix!$1:$1048576,MATCH(DATE(AG$2,1,1),Energy_Mix!$A$1:$LI$1),FALSE)</f>
        <v>0.1051730566</v>
      </c>
      <c r="AH160" s="292">
        <f>+VLOOKUP($E160,Energy_Mix!$1:$1048576,MATCH(DATE(AH$2,1,1),Energy_Mix!$A$1:$LI$1),FALSE)</f>
        <v>0.1051730566</v>
      </c>
      <c r="AI160" s="292">
        <f>+VLOOKUP($E160,Energy_Mix!$1:$1048576,MATCH(DATE(AI$2,1,1),Energy_Mix!$A$1:$LI$1),FALSE)</f>
        <v>0.1051730566</v>
      </c>
      <c r="AJ160" s="292">
        <f>+VLOOKUP($E160,Energy_Mix!$1:$1048576,MATCH(DATE(AJ$2,1,1),Energy_Mix!$A$1:$LI$1),FALSE)</f>
        <v>0.1051730566</v>
      </c>
      <c r="AK160" s="292">
        <f>+VLOOKUP($E160,Energy_Mix!$1:$1048576,MATCH(DATE(AK$2,1,1),Energy_Mix!$A$1:$LI$1),FALSE)</f>
        <v>0.1051730566</v>
      </c>
      <c r="AL160" s="292">
        <f>+VLOOKUP($E160,Energy_Mix!$1:$1048576,MATCH(DATE(AL$2,1,1),Energy_Mix!$A$1:$LI$1),FALSE)</f>
        <v>0.1051730566</v>
      </c>
      <c r="AM160" s="292">
        <f>+VLOOKUP($E160,Energy_Mix!$1:$1048576,MATCH(DATE(AM$2,1,1),Energy_Mix!$A$1:$LI$1),FALSE)</f>
        <v>0.1051730566</v>
      </c>
      <c r="AN160" s="292">
        <f>+VLOOKUP($E160,Energy_Mix!$1:$1048576,MATCH(DATE(AN$2,1,1),Energy_Mix!$A$1:$LI$1),FALSE)</f>
        <v>0.1051730566</v>
      </c>
      <c r="AO160" s="292">
        <f>+VLOOKUP($E160,Energy_Mix!$1:$1048576,MATCH(DATE(AO$2,1,1),Energy_Mix!$A$1:$LI$1),FALSE)</f>
        <v>0.1051730566</v>
      </c>
      <c r="AP160" s="292">
        <f>+VLOOKUP($E160,Energy_Mix!$1:$1048576,MATCH(DATE(AP$2,1,1),Energy_Mix!$A$1:$LI$1),FALSE)</f>
        <v>0.1051730566</v>
      </c>
      <c r="AQ160" s="292">
        <f>+VLOOKUP($E160,Energy_Mix!$1:$1048576,MATCH(DATE(AQ$2,1,1),Energy_Mix!$A$1:$LI$1),FALSE)</f>
        <v>0.1051730566</v>
      </c>
      <c r="AR160" s="292">
        <f>+VLOOKUP($E160,Energy_Mix!$1:$1048576,MATCH(DATE(AR$2,1,1),Energy_Mix!$A$1:$LI$1),FALSE)</f>
        <v>0.1051730566</v>
      </c>
      <c r="AS160" s="292">
        <f>+VLOOKUP($E160,Energy_Mix!$1:$1048576,MATCH(DATE(AS$2,1,1),Energy_Mix!$A$1:$LI$1),FALSE)</f>
        <v>0.1051730566</v>
      </c>
      <c r="AT160" s="292">
        <f>+VLOOKUP($E160,Energy_Mix!$1:$1048576,MATCH(DATE(AT$2,1,1),Energy_Mix!$A$1:$LI$1),FALSE)</f>
        <v>0.1051730566</v>
      </c>
      <c r="AU160" s="292">
        <f>+VLOOKUP($E160,Energy_Mix!$1:$1048576,MATCH(DATE(AU$2,1,1),Energy_Mix!$A$1:$LI$1),FALSE)</f>
        <v>0.1051730566</v>
      </c>
      <c r="AV160" s="292">
        <f>+VLOOKUP($E160,Energy_Mix!$1:$1048576,MATCH(DATE(AV$2,1,1),Energy_Mix!$A$1:$LI$1),FALSE)</f>
        <v>0.1051730566</v>
      </c>
      <c r="AW160" s="292">
        <f>+VLOOKUP($E160,Energy_Mix!$1:$1048576,MATCH(DATE(AW$2,1,1),Energy_Mix!$A$1:$LI$1),FALSE)</f>
        <v>0.1051730566</v>
      </c>
      <c r="AX160" s="292">
        <f>+VLOOKUP($E160,Energy_Mix!$1:$1048576,MATCH(DATE(AX$2,1,1),Energy_Mix!$A$1:$LI$1),FALSE)</f>
        <v>0.1051730566</v>
      </c>
      <c r="AY160" s="292">
        <f>+VLOOKUP($E160,Energy_Mix!$1:$1048576,MATCH(DATE(AY$2,1,1),Energy_Mix!$A$1:$LI$1),FALSE)</f>
        <v>0.1051730566</v>
      </c>
      <c r="AZ160" s="292">
        <f>+VLOOKUP($E160,Energy_Mix!$1:$1048576,MATCH(DATE(AZ$2,1,1),Energy_Mix!$A$1:$LI$1),FALSE)</f>
        <v>0.1051730566</v>
      </c>
      <c r="BA160" s="292">
        <f>+VLOOKUP($E160,Energy_Mix!$1:$1048576,MATCH(DATE(BA$2,1,1),Energy_Mix!$A$1:$LI$1),FALSE)</f>
        <v>0.1051730566</v>
      </c>
      <c r="BB160" s="292">
        <f>+VLOOKUP($E160,Energy_Mix!$1:$1048576,MATCH(DATE(BB$2,1,1),Energy_Mix!$A$1:$LI$1),FALSE)</f>
        <v>0.1051730566</v>
      </c>
      <c r="BC160" s="292">
        <f>+VLOOKUP($E160,Energy_Mix!$1:$1048576,MATCH(DATE(BC$2,1,1),Energy_Mix!$A$1:$LI$1),FALSE)</f>
        <v>0.1051730566</v>
      </c>
      <c r="BD160" s="292">
        <f>+VLOOKUP($E160,Energy_Mix!$1:$1048576,MATCH(DATE(BD$2,1,1),Energy_Mix!$A$1:$LI$1),FALSE)</f>
        <v>0.1051730566</v>
      </c>
      <c r="BE160" s="292">
        <f>+VLOOKUP($E160,Energy_Mix!$1:$1048576,MATCH(DATE(BE$2,1,1),Energy_Mix!$A$1:$LI$1),FALSE)</f>
        <v>0.1051730566</v>
      </c>
      <c r="BF160" s="292">
        <f>+VLOOKUP($E160,Energy_Mix!$1:$1048576,MATCH(DATE(BF$2,1,1),Energy_Mix!$A$1:$LI$1),FALSE)</f>
        <v>0.1051730566</v>
      </c>
      <c r="BG160" s="292">
        <f>+VLOOKUP($E160,Energy_Mix!$1:$1048576,MATCH(DATE(BG$2,1,1),Energy_Mix!$A$1:$LI$1),FALSE)</f>
        <v>0.1051730566</v>
      </c>
      <c r="BH160" s="292">
        <f>+VLOOKUP($E160,Energy_Mix!$1:$1048576,MATCH(DATE(BH$2,1,1),Energy_Mix!$A$1:$LI$1),FALSE)</f>
        <v>0.1051730566</v>
      </c>
      <c r="BI160" s="292">
        <f>+VLOOKUP($E160,Energy_Mix!$1:$1048576,MATCH(DATE(BI$2,1,1),Energy_Mix!$A$1:$LI$1),FALSE)</f>
        <v>0.1051730566</v>
      </c>
    </row>
    <row r="161" spans="1:61" ht="15" customHeight="1" x14ac:dyDescent="0.35">
      <c r="A161" s="424"/>
      <c r="B161" s="419"/>
      <c r="C161" s="111"/>
      <c r="D161" s="111" t="s">
        <v>470</v>
      </c>
      <c r="E161" s="71" t="s">
        <v>479</v>
      </c>
      <c r="F161" s="292">
        <f>+VLOOKUP($E161,Energy_Mix!$1:$1048576,MATCH(DATE(F$2,1,1),Energy_Mix!$A$1:$LI$1),FALSE)</f>
        <v>6.1515789000000001E-2</v>
      </c>
      <c r="G161" s="292">
        <f>+VLOOKUP($E161,Energy_Mix!$1:$1048576,MATCH(DATE(G$2,1,1),Energy_Mix!$A$1:$LI$1),FALSE)</f>
        <v>6.1515789000000001E-2</v>
      </c>
      <c r="H161" s="292">
        <f>+VLOOKUP($E161,Energy_Mix!$1:$1048576,MATCH(DATE(H$2,1,1),Energy_Mix!$A$1:$LI$1),FALSE)</f>
        <v>6.1515789000000001E-2</v>
      </c>
      <c r="I161" s="292">
        <f>+VLOOKUP($E161,Energy_Mix!$1:$1048576,MATCH(DATE(I$2,1,1),Energy_Mix!$A$1:$LI$1),FALSE)</f>
        <v>6.1515789000000001E-2</v>
      </c>
      <c r="J161" s="292">
        <f>+VLOOKUP($E161,Energy_Mix!$1:$1048576,MATCH(DATE(J$2,1,1),Energy_Mix!$A$1:$LI$1),FALSE)</f>
        <v>6.1515789000000001E-2</v>
      </c>
      <c r="K161" s="292">
        <f>+VLOOKUP($E161,Energy_Mix!$1:$1048576,MATCH(DATE(K$2,1,1),Energy_Mix!$A$1:$LI$1),FALSE)</f>
        <v>6.1515789000000001E-2</v>
      </c>
      <c r="L161" s="292">
        <f>+VLOOKUP($E161,Energy_Mix!$1:$1048576,MATCH(DATE(L$2,1,1),Energy_Mix!$A$1:$LI$1),FALSE)</f>
        <v>6.1515789000000001E-2</v>
      </c>
      <c r="M161" s="292">
        <f>+VLOOKUP($E161,Energy_Mix!$1:$1048576,MATCH(DATE(M$2,1,1),Energy_Mix!$A$1:$LI$1),FALSE)</f>
        <v>6.1515789000000001E-2</v>
      </c>
      <c r="N161" s="292">
        <f>+VLOOKUP($E161,Energy_Mix!$1:$1048576,MATCH(DATE(N$2,1,1),Energy_Mix!$A$1:$LI$1),FALSE)</f>
        <v>6.1515789000000001E-2</v>
      </c>
      <c r="O161" s="292">
        <f>+VLOOKUP($E161,Energy_Mix!$1:$1048576,MATCH(DATE(O$2,1,1),Energy_Mix!$A$1:$LI$1),FALSE)</f>
        <v>6.1515789000000001E-2</v>
      </c>
      <c r="P161" s="292">
        <f>+VLOOKUP($E161,Energy_Mix!$1:$1048576,MATCH(DATE(P$2,1,1),Energy_Mix!$A$1:$LI$1),FALSE)</f>
        <v>6.1515789000000001E-2</v>
      </c>
      <c r="Q161" s="292">
        <f>+VLOOKUP($E161,Energy_Mix!$1:$1048576,MATCH(DATE(Q$2,1,1),Energy_Mix!$A$1:$LI$1),FALSE)</f>
        <v>6.1515789000000001E-2</v>
      </c>
      <c r="R161" s="292">
        <f>+VLOOKUP($E161,Energy_Mix!$1:$1048576,MATCH(DATE(R$2,1,1),Energy_Mix!$A$1:$LI$1),FALSE)</f>
        <v>6.1515789000000001E-2</v>
      </c>
      <c r="S161" s="292">
        <f>+VLOOKUP($E161,Energy_Mix!$1:$1048576,MATCH(DATE(S$2,1,1),Energy_Mix!$A$1:$LI$1),FALSE)</f>
        <v>6.1515789000000001E-2</v>
      </c>
      <c r="T161" s="292">
        <f>+VLOOKUP($E161,Energy_Mix!$1:$1048576,MATCH(DATE(T$2,1,1),Energy_Mix!$A$1:$LI$1),FALSE)</f>
        <v>6.1515789000000001E-2</v>
      </c>
      <c r="U161" s="292">
        <f>+VLOOKUP($E161,Energy_Mix!$1:$1048576,MATCH(DATE(U$2,1,1),Energy_Mix!$A$1:$LI$1),FALSE)</f>
        <v>6.1515789000000001E-2</v>
      </c>
      <c r="V161" s="292">
        <f>+VLOOKUP($E161,Energy_Mix!$1:$1048576,MATCH(DATE(V$2,1,1),Energy_Mix!$A$1:$LI$1),FALSE)</f>
        <v>6.1515789000000001E-2</v>
      </c>
      <c r="W161" s="292">
        <f>+VLOOKUP($E161,Energy_Mix!$1:$1048576,MATCH(DATE(W$2,1,1),Energy_Mix!$A$1:$LI$1),FALSE)</f>
        <v>6.1515789000000001E-2</v>
      </c>
      <c r="X161" s="292">
        <f>+VLOOKUP($E161,Energy_Mix!$1:$1048576,MATCH(DATE(X$2,1,1),Energy_Mix!$A$1:$LI$1),FALSE)</f>
        <v>6.1515789000000001E-2</v>
      </c>
      <c r="Y161" s="292">
        <f>+VLOOKUP($E161,Energy_Mix!$1:$1048576,MATCH(DATE(Y$2,1,1),Energy_Mix!$A$1:$LI$1),FALSE)</f>
        <v>6.1515789000000001E-2</v>
      </c>
      <c r="Z161" s="292">
        <f>+VLOOKUP($E161,Energy_Mix!$1:$1048576,MATCH(DATE(Z$2,1,1),Energy_Mix!$A$1:$LI$1),FALSE)</f>
        <v>6.1515789000000001E-2</v>
      </c>
      <c r="AA161" s="292">
        <f>+VLOOKUP($E161,Energy_Mix!$1:$1048576,MATCH(DATE(AA$2,1,1),Energy_Mix!$A$1:$LI$1),FALSE)</f>
        <v>6.1515789000000001E-2</v>
      </c>
      <c r="AB161" s="292">
        <f>+VLOOKUP($E161,Energy_Mix!$1:$1048576,MATCH(DATE(AB$2,1,1),Energy_Mix!$A$1:$LI$1),FALSE)</f>
        <v>6.1515789000000001E-2</v>
      </c>
      <c r="AC161" s="292">
        <f>+VLOOKUP($E161,Energy_Mix!$1:$1048576,MATCH(DATE(AC$2,1,1),Energy_Mix!$A$1:$LI$1),FALSE)</f>
        <v>6.1515789000000001E-2</v>
      </c>
      <c r="AD161" s="292">
        <f>+VLOOKUP($E161,Energy_Mix!$1:$1048576,MATCH(DATE(AD$2,1,1),Energy_Mix!$A$1:$LI$1),FALSE)</f>
        <v>6.1515789000000001E-2</v>
      </c>
      <c r="AE161" s="292">
        <f>+VLOOKUP($E161,Energy_Mix!$1:$1048576,MATCH(DATE(AE$2,1,1),Energy_Mix!$A$1:$LI$1),FALSE)</f>
        <v>6.1515789000000001E-2</v>
      </c>
      <c r="AF161" s="292">
        <f>+VLOOKUP($E161,Energy_Mix!$1:$1048576,MATCH(DATE(AF$2,1,1),Energy_Mix!$A$1:$LI$1),FALSE)</f>
        <v>6.1515789000000001E-2</v>
      </c>
      <c r="AG161" s="292">
        <f>+VLOOKUP($E161,Energy_Mix!$1:$1048576,MATCH(DATE(AG$2,1,1),Energy_Mix!$A$1:$LI$1),FALSE)</f>
        <v>6.1515789000000001E-2</v>
      </c>
      <c r="AH161" s="292">
        <f>+VLOOKUP($E161,Energy_Mix!$1:$1048576,MATCH(DATE(AH$2,1,1),Energy_Mix!$A$1:$LI$1),FALSE)</f>
        <v>6.1515789000000001E-2</v>
      </c>
      <c r="AI161" s="292">
        <f>+VLOOKUP($E161,Energy_Mix!$1:$1048576,MATCH(DATE(AI$2,1,1),Energy_Mix!$A$1:$LI$1),FALSE)</f>
        <v>6.1515789000000001E-2</v>
      </c>
      <c r="AJ161" s="292">
        <f>+VLOOKUP($E161,Energy_Mix!$1:$1048576,MATCH(DATE(AJ$2,1,1),Energy_Mix!$A$1:$LI$1),FALSE)</f>
        <v>6.1515789000000001E-2</v>
      </c>
      <c r="AK161" s="292">
        <f>+VLOOKUP($E161,Energy_Mix!$1:$1048576,MATCH(DATE(AK$2,1,1),Energy_Mix!$A$1:$LI$1),FALSE)</f>
        <v>6.1515789000000001E-2</v>
      </c>
      <c r="AL161" s="292">
        <f>+VLOOKUP($E161,Energy_Mix!$1:$1048576,MATCH(DATE(AL$2,1,1),Energy_Mix!$A$1:$LI$1),FALSE)</f>
        <v>6.1515789000000001E-2</v>
      </c>
      <c r="AM161" s="292">
        <f>+VLOOKUP($E161,Energy_Mix!$1:$1048576,MATCH(DATE(AM$2,1,1),Energy_Mix!$A$1:$LI$1),FALSE)</f>
        <v>6.1515789000000001E-2</v>
      </c>
      <c r="AN161" s="292">
        <f>+VLOOKUP($E161,Energy_Mix!$1:$1048576,MATCH(DATE(AN$2,1,1),Energy_Mix!$A$1:$LI$1),FALSE)</f>
        <v>6.1515789000000001E-2</v>
      </c>
      <c r="AO161" s="292">
        <f>+VLOOKUP($E161,Energy_Mix!$1:$1048576,MATCH(DATE(AO$2,1,1),Energy_Mix!$A$1:$LI$1),FALSE)</f>
        <v>6.1515789000000001E-2</v>
      </c>
      <c r="AP161" s="292">
        <f>+VLOOKUP($E161,Energy_Mix!$1:$1048576,MATCH(DATE(AP$2,1,1),Energy_Mix!$A$1:$LI$1),FALSE)</f>
        <v>6.1515789000000001E-2</v>
      </c>
      <c r="AQ161" s="292">
        <f>+VLOOKUP($E161,Energy_Mix!$1:$1048576,MATCH(DATE(AQ$2,1,1),Energy_Mix!$A$1:$LI$1),FALSE)</f>
        <v>6.1515789000000001E-2</v>
      </c>
      <c r="AR161" s="292">
        <f>+VLOOKUP($E161,Energy_Mix!$1:$1048576,MATCH(DATE(AR$2,1,1),Energy_Mix!$A$1:$LI$1),FALSE)</f>
        <v>6.1515789000000001E-2</v>
      </c>
      <c r="AS161" s="292">
        <f>+VLOOKUP($E161,Energy_Mix!$1:$1048576,MATCH(DATE(AS$2,1,1),Energy_Mix!$A$1:$LI$1),FALSE)</f>
        <v>6.1515789000000001E-2</v>
      </c>
      <c r="AT161" s="292">
        <f>+VLOOKUP($E161,Energy_Mix!$1:$1048576,MATCH(DATE(AT$2,1,1),Energy_Mix!$A$1:$LI$1),FALSE)</f>
        <v>6.1515789000000001E-2</v>
      </c>
      <c r="AU161" s="292">
        <f>+VLOOKUP($E161,Energy_Mix!$1:$1048576,MATCH(DATE(AU$2,1,1),Energy_Mix!$A$1:$LI$1),FALSE)</f>
        <v>6.1515789000000001E-2</v>
      </c>
      <c r="AV161" s="292">
        <f>+VLOOKUP($E161,Energy_Mix!$1:$1048576,MATCH(DATE(AV$2,1,1),Energy_Mix!$A$1:$LI$1),FALSE)</f>
        <v>6.1515789000000001E-2</v>
      </c>
      <c r="AW161" s="292">
        <f>+VLOOKUP($E161,Energy_Mix!$1:$1048576,MATCH(DATE(AW$2,1,1),Energy_Mix!$A$1:$LI$1),FALSE)</f>
        <v>6.1515789000000001E-2</v>
      </c>
      <c r="AX161" s="292">
        <f>+VLOOKUP($E161,Energy_Mix!$1:$1048576,MATCH(DATE(AX$2,1,1),Energy_Mix!$A$1:$LI$1),FALSE)</f>
        <v>6.1515789000000001E-2</v>
      </c>
      <c r="AY161" s="292">
        <f>+VLOOKUP($E161,Energy_Mix!$1:$1048576,MATCH(DATE(AY$2,1,1),Energy_Mix!$A$1:$LI$1),FALSE)</f>
        <v>6.1515789000000001E-2</v>
      </c>
      <c r="AZ161" s="292">
        <f>+VLOOKUP($E161,Energy_Mix!$1:$1048576,MATCH(DATE(AZ$2,1,1),Energy_Mix!$A$1:$LI$1),FALSE)</f>
        <v>6.1515789000000001E-2</v>
      </c>
      <c r="BA161" s="292">
        <f>+VLOOKUP($E161,Energy_Mix!$1:$1048576,MATCH(DATE(BA$2,1,1),Energy_Mix!$A$1:$LI$1),FALSE)</f>
        <v>6.1515789000000001E-2</v>
      </c>
      <c r="BB161" s="292">
        <f>+VLOOKUP($E161,Energy_Mix!$1:$1048576,MATCH(DATE(BB$2,1,1),Energy_Mix!$A$1:$LI$1),FALSE)</f>
        <v>6.1515789000000001E-2</v>
      </c>
      <c r="BC161" s="292">
        <f>+VLOOKUP($E161,Energy_Mix!$1:$1048576,MATCH(DATE(BC$2,1,1),Energy_Mix!$A$1:$LI$1),FALSE)</f>
        <v>6.1515789000000001E-2</v>
      </c>
      <c r="BD161" s="292">
        <f>+VLOOKUP($E161,Energy_Mix!$1:$1048576,MATCH(DATE(BD$2,1,1),Energy_Mix!$A$1:$LI$1),FALSE)</f>
        <v>6.1515789000000001E-2</v>
      </c>
      <c r="BE161" s="292">
        <f>+VLOOKUP($E161,Energy_Mix!$1:$1048576,MATCH(DATE(BE$2,1,1),Energy_Mix!$A$1:$LI$1),FALSE)</f>
        <v>6.1515789000000001E-2</v>
      </c>
      <c r="BF161" s="292">
        <f>+VLOOKUP($E161,Energy_Mix!$1:$1048576,MATCH(DATE(BF$2,1,1),Energy_Mix!$A$1:$LI$1),FALSE)</f>
        <v>6.1515789000000001E-2</v>
      </c>
      <c r="BG161" s="292">
        <f>+VLOOKUP($E161,Energy_Mix!$1:$1048576,MATCH(DATE(BG$2,1,1),Energy_Mix!$A$1:$LI$1),FALSE)</f>
        <v>6.1515789000000001E-2</v>
      </c>
      <c r="BH161" s="292">
        <f>+VLOOKUP($E161,Energy_Mix!$1:$1048576,MATCH(DATE(BH$2,1,1),Energy_Mix!$A$1:$LI$1),FALSE)</f>
        <v>6.1515789000000001E-2</v>
      </c>
      <c r="BI161" s="292">
        <f>+VLOOKUP($E161,Energy_Mix!$1:$1048576,MATCH(DATE(BI$2,1,1),Energy_Mix!$A$1:$LI$1),FALSE)</f>
        <v>6.1515789000000001E-2</v>
      </c>
    </row>
    <row r="162" spans="1:61" ht="15" customHeight="1" x14ac:dyDescent="0.35">
      <c r="A162" s="424"/>
      <c r="B162" s="419"/>
      <c r="C162" s="111"/>
      <c r="D162" s="111" t="s">
        <v>471</v>
      </c>
      <c r="E162" s="280" t="s">
        <v>480</v>
      </c>
      <c r="F162" s="292">
        <f>+VLOOKUP($E162,Energy_Mix!$1:$1048576,MATCH(DATE(F$2,1,1),Energy_Mix!$A$1:$LI$1),FALSE)</f>
        <v>1.71800698E-3</v>
      </c>
      <c r="G162" s="292">
        <f>+VLOOKUP($E162,Energy_Mix!$1:$1048576,MATCH(DATE(G$2,1,1),Energy_Mix!$A$1:$LI$1),FALSE)</f>
        <v>1.71800698E-3</v>
      </c>
      <c r="H162" s="292">
        <f>+VLOOKUP($E162,Energy_Mix!$1:$1048576,MATCH(DATE(H$2,1,1),Energy_Mix!$A$1:$LI$1),FALSE)</f>
        <v>1.71800698E-3</v>
      </c>
      <c r="I162" s="292">
        <f>+VLOOKUP($E162,Energy_Mix!$1:$1048576,MATCH(DATE(I$2,1,1),Energy_Mix!$A$1:$LI$1),FALSE)</f>
        <v>1.71800698E-3</v>
      </c>
      <c r="J162" s="292">
        <f>+VLOOKUP($E162,Energy_Mix!$1:$1048576,MATCH(DATE(J$2,1,1),Energy_Mix!$A$1:$LI$1),FALSE)</f>
        <v>1.71800698E-3</v>
      </c>
      <c r="K162" s="292">
        <f>+VLOOKUP($E162,Energy_Mix!$1:$1048576,MATCH(DATE(K$2,1,1),Energy_Mix!$A$1:$LI$1),FALSE)</f>
        <v>1.71800698E-3</v>
      </c>
      <c r="L162" s="292">
        <f>+VLOOKUP($E162,Energy_Mix!$1:$1048576,MATCH(DATE(L$2,1,1),Energy_Mix!$A$1:$LI$1),FALSE)</f>
        <v>1.71800698E-3</v>
      </c>
      <c r="M162" s="292">
        <f>+VLOOKUP($E162,Energy_Mix!$1:$1048576,MATCH(DATE(M$2,1,1),Energy_Mix!$A$1:$LI$1),FALSE)</f>
        <v>1.71800698E-3</v>
      </c>
      <c r="N162" s="292">
        <f>+VLOOKUP($E162,Energy_Mix!$1:$1048576,MATCH(DATE(N$2,1,1),Energy_Mix!$A$1:$LI$1),FALSE)</f>
        <v>1.71800698E-3</v>
      </c>
      <c r="O162" s="292">
        <f>+VLOOKUP($E162,Energy_Mix!$1:$1048576,MATCH(DATE(O$2,1,1),Energy_Mix!$A$1:$LI$1),FALSE)</f>
        <v>1.71800698E-3</v>
      </c>
      <c r="P162" s="292">
        <f>+VLOOKUP($E162,Energy_Mix!$1:$1048576,MATCH(DATE(P$2,1,1),Energy_Mix!$A$1:$LI$1),FALSE)</f>
        <v>1.71800698E-3</v>
      </c>
      <c r="Q162" s="292">
        <f>+VLOOKUP($E162,Energy_Mix!$1:$1048576,MATCH(DATE(Q$2,1,1),Energy_Mix!$A$1:$LI$1),FALSE)</f>
        <v>1.71800698E-3</v>
      </c>
      <c r="R162" s="292">
        <f>+VLOOKUP($E162,Energy_Mix!$1:$1048576,MATCH(DATE(R$2,1,1),Energy_Mix!$A$1:$LI$1),FALSE)</f>
        <v>1.71800698E-3</v>
      </c>
      <c r="S162" s="292">
        <f>+VLOOKUP($E162,Energy_Mix!$1:$1048576,MATCH(DATE(S$2,1,1),Energy_Mix!$A$1:$LI$1),FALSE)</f>
        <v>1.71800698E-3</v>
      </c>
      <c r="T162" s="292">
        <f>+VLOOKUP($E162,Energy_Mix!$1:$1048576,MATCH(DATE(T$2,1,1),Energy_Mix!$A$1:$LI$1),FALSE)</f>
        <v>1.71800698E-3</v>
      </c>
      <c r="U162" s="292">
        <f>+VLOOKUP($E162,Energy_Mix!$1:$1048576,MATCH(DATE(U$2,1,1),Energy_Mix!$A$1:$LI$1),FALSE)</f>
        <v>1.71800698E-3</v>
      </c>
      <c r="V162" s="292">
        <f>+VLOOKUP($E162,Energy_Mix!$1:$1048576,MATCH(DATE(V$2,1,1),Energy_Mix!$A$1:$LI$1),FALSE)</f>
        <v>1.71800698E-3</v>
      </c>
      <c r="W162" s="292">
        <f>+VLOOKUP($E162,Energy_Mix!$1:$1048576,MATCH(DATE(W$2,1,1),Energy_Mix!$A$1:$LI$1),FALSE)</f>
        <v>1.71800698E-3</v>
      </c>
      <c r="X162" s="292">
        <f>+VLOOKUP($E162,Energy_Mix!$1:$1048576,MATCH(DATE(X$2,1,1),Energy_Mix!$A$1:$LI$1),FALSE)</f>
        <v>1.71800698E-3</v>
      </c>
      <c r="Y162" s="292">
        <f>+VLOOKUP($E162,Energy_Mix!$1:$1048576,MATCH(DATE(Y$2,1,1),Energy_Mix!$A$1:$LI$1),FALSE)</f>
        <v>1.71800698E-3</v>
      </c>
      <c r="Z162" s="292">
        <f>+VLOOKUP($E162,Energy_Mix!$1:$1048576,MATCH(DATE(Z$2,1,1),Energy_Mix!$A$1:$LI$1),FALSE)</f>
        <v>1.71800698E-3</v>
      </c>
      <c r="AA162" s="292">
        <f>+VLOOKUP($E162,Energy_Mix!$1:$1048576,MATCH(DATE(AA$2,1,1),Energy_Mix!$A$1:$LI$1),FALSE)</f>
        <v>1.71800698E-3</v>
      </c>
      <c r="AB162" s="292">
        <f>+VLOOKUP($E162,Energy_Mix!$1:$1048576,MATCH(DATE(AB$2,1,1),Energy_Mix!$A$1:$LI$1),FALSE)</f>
        <v>1.71800698E-3</v>
      </c>
      <c r="AC162" s="292">
        <f>+VLOOKUP($E162,Energy_Mix!$1:$1048576,MATCH(DATE(AC$2,1,1),Energy_Mix!$A$1:$LI$1),FALSE)</f>
        <v>1.71800698E-3</v>
      </c>
      <c r="AD162" s="292">
        <f>+VLOOKUP($E162,Energy_Mix!$1:$1048576,MATCH(DATE(AD$2,1,1),Energy_Mix!$A$1:$LI$1),FALSE)</f>
        <v>1.71800698E-3</v>
      </c>
      <c r="AE162" s="292">
        <f>+VLOOKUP($E162,Energy_Mix!$1:$1048576,MATCH(DATE(AE$2,1,1),Energy_Mix!$A$1:$LI$1),FALSE)</f>
        <v>1.71800698E-3</v>
      </c>
      <c r="AF162" s="292">
        <f>+VLOOKUP($E162,Energy_Mix!$1:$1048576,MATCH(DATE(AF$2,1,1),Energy_Mix!$A$1:$LI$1),FALSE)</f>
        <v>1.71800698E-3</v>
      </c>
      <c r="AG162" s="292">
        <f>+VLOOKUP($E162,Energy_Mix!$1:$1048576,MATCH(DATE(AG$2,1,1),Energy_Mix!$A$1:$LI$1),FALSE)</f>
        <v>1.71800698E-3</v>
      </c>
      <c r="AH162" s="292">
        <f>+VLOOKUP($E162,Energy_Mix!$1:$1048576,MATCH(DATE(AH$2,1,1),Energy_Mix!$A$1:$LI$1),FALSE)</f>
        <v>1.71800698E-3</v>
      </c>
      <c r="AI162" s="292">
        <f>+VLOOKUP($E162,Energy_Mix!$1:$1048576,MATCH(DATE(AI$2,1,1),Energy_Mix!$A$1:$LI$1),FALSE)</f>
        <v>1.71800698E-3</v>
      </c>
      <c r="AJ162" s="292">
        <f>+VLOOKUP($E162,Energy_Mix!$1:$1048576,MATCH(DATE(AJ$2,1,1),Energy_Mix!$A$1:$LI$1),FALSE)</f>
        <v>1.71800698E-3</v>
      </c>
      <c r="AK162" s="292">
        <f>+VLOOKUP($E162,Energy_Mix!$1:$1048576,MATCH(DATE(AK$2,1,1),Energy_Mix!$A$1:$LI$1),FALSE)</f>
        <v>1.71800698E-3</v>
      </c>
      <c r="AL162" s="292">
        <f>+VLOOKUP($E162,Energy_Mix!$1:$1048576,MATCH(DATE(AL$2,1,1),Energy_Mix!$A$1:$LI$1),FALSE)</f>
        <v>1.71800698E-3</v>
      </c>
      <c r="AM162" s="292">
        <f>+VLOOKUP($E162,Energy_Mix!$1:$1048576,MATCH(DATE(AM$2,1,1),Energy_Mix!$A$1:$LI$1),FALSE)</f>
        <v>1.71800698E-3</v>
      </c>
      <c r="AN162" s="292">
        <f>+VLOOKUP($E162,Energy_Mix!$1:$1048576,MATCH(DATE(AN$2,1,1),Energy_Mix!$A$1:$LI$1),FALSE)</f>
        <v>1.71800698E-3</v>
      </c>
      <c r="AO162" s="292">
        <f>+VLOOKUP($E162,Energy_Mix!$1:$1048576,MATCH(DATE(AO$2,1,1),Energy_Mix!$A$1:$LI$1),FALSE)</f>
        <v>1.71800698E-3</v>
      </c>
      <c r="AP162" s="292">
        <f>+VLOOKUP($E162,Energy_Mix!$1:$1048576,MATCH(DATE(AP$2,1,1),Energy_Mix!$A$1:$LI$1),FALSE)</f>
        <v>1.71800698E-3</v>
      </c>
      <c r="AQ162" s="292">
        <f>+VLOOKUP($E162,Energy_Mix!$1:$1048576,MATCH(DATE(AQ$2,1,1),Energy_Mix!$A$1:$LI$1),FALSE)</f>
        <v>1.71800698E-3</v>
      </c>
      <c r="AR162" s="292">
        <f>+VLOOKUP($E162,Energy_Mix!$1:$1048576,MATCH(DATE(AR$2,1,1),Energy_Mix!$A$1:$LI$1),FALSE)</f>
        <v>1.71800698E-3</v>
      </c>
      <c r="AS162" s="292">
        <f>+VLOOKUP($E162,Energy_Mix!$1:$1048576,MATCH(DATE(AS$2,1,1),Energy_Mix!$A$1:$LI$1),FALSE)</f>
        <v>1.71800698E-3</v>
      </c>
      <c r="AT162" s="292">
        <f>+VLOOKUP($E162,Energy_Mix!$1:$1048576,MATCH(DATE(AT$2,1,1),Energy_Mix!$A$1:$LI$1),FALSE)</f>
        <v>1.71800698E-3</v>
      </c>
      <c r="AU162" s="292">
        <f>+VLOOKUP($E162,Energy_Mix!$1:$1048576,MATCH(DATE(AU$2,1,1),Energy_Mix!$A$1:$LI$1),FALSE)</f>
        <v>1.71800698E-3</v>
      </c>
      <c r="AV162" s="292">
        <f>+VLOOKUP($E162,Energy_Mix!$1:$1048576,MATCH(DATE(AV$2,1,1),Energy_Mix!$A$1:$LI$1),FALSE)</f>
        <v>1.71800698E-3</v>
      </c>
      <c r="AW162" s="292">
        <f>+VLOOKUP($E162,Energy_Mix!$1:$1048576,MATCH(DATE(AW$2,1,1),Energy_Mix!$A$1:$LI$1),FALSE)</f>
        <v>1.71800698E-3</v>
      </c>
      <c r="AX162" s="292">
        <f>+VLOOKUP($E162,Energy_Mix!$1:$1048576,MATCH(DATE(AX$2,1,1),Energy_Mix!$A$1:$LI$1),FALSE)</f>
        <v>1.71800698E-3</v>
      </c>
      <c r="AY162" s="292">
        <f>+VLOOKUP($E162,Energy_Mix!$1:$1048576,MATCH(DATE(AY$2,1,1),Energy_Mix!$A$1:$LI$1),FALSE)</f>
        <v>1.71800698E-3</v>
      </c>
      <c r="AZ162" s="292">
        <f>+VLOOKUP($E162,Energy_Mix!$1:$1048576,MATCH(DATE(AZ$2,1,1),Energy_Mix!$A$1:$LI$1),FALSE)</f>
        <v>1.71800698E-3</v>
      </c>
      <c r="BA162" s="292">
        <f>+VLOOKUP($E162,Energy_Mix!$1:$1048576,MATCH(DATE(BA$2,1,1),Energy_Mix!$A$1:$LI$1),FALSE)</f>
        <v>1.71800698E-3</v>
      </c>
      <c r="BB162" s="292">
        <f>+VLOOKUP($E162,Energy_Mix!$1:$1048576,MATCH(DATE(BB$2,1,1),Energy_Mix!$A$1:$LI$1),FALSE)</f>
        <v>1.71800698E-3</v>
      </c>
      <c r="BC162" s="292">
        <f>+VLOOKUP($E162,Energy_Mix!$1:$1048576,MATCH(DATE(BC$2,1,1),Energy_Mix!$A$1:$LI$1),FALSE)</f>
        <v>1.71800698E-3</v>
      </c>
      <c r="BD162" s="292">
        <f>+VLOOKUP($E162,Energy_Mix!$1:$1048576,MATCH(DATE(BD$2,1,1),Energy_Mix!$A$1:$LI$1),FALSE)</f>
        <v>1.71800698E-3</v>
      </c>
      <c r="BE162" s="292">
        <f>+VLOOKUP($E162,Energy_Mix!$1:$1048576,MATCH(DATE(BE$2,1,1),Energy_Mix!$A$1:$LI$1),FALSE)</f>
        <v>1.71800698E-3</v>
      </c>
      <c r="BF162" s="292">
        <f>+VLOOKUP($E162,Energy_Mix!$1:$1048576,MATCH(DATE(BF$2,1,1),Energy_Mix!$A$1:$LI$1),FALSE)</f>
        <v>1.71800698E-3</v>
      </c>
      <c r="BG162" s="292">
        <f>+VLOOKUP($E162,Energy_Mix!$1:$1048576,MATCH(DATE(BG$2,1,1),Energy_Mix!$A$1:$LI$1),FALSE)</f>
        <v>1.71800698E-3</v>
      </c>
      <c r="BH162" s="292">
        <f>+VLOOKUP($E162,Energy_Mix!$1:$1048576,MATCH(DATE(BH$2,1,1),Energy_Mix!$A$1:$LI$1),FALSE)</f>
        <v>1.71800698E-3</v>
      </c>
      <c r="BI162" s="292">
        <f>+VLOOKUP($E162,Energy_Mix!$1:$1048576,MATCH(DATE(BI$2,1,1),Energy_Mix!$A$1:$LI$1),FALSE)</f>
        <v>1.71800698E-3</v>
      </c>
    </row>
    <row r="163" spans="1:61" ht="15" customHeight="1" x14ac:dyDescent="0.35">
      <c r="A163" s="424"/>
      <c r="B163" s="419"/>
      <c r="C163" s="146" t="s">
        <v>531</v>
      </c>
      <c r="D163" s="111"/>
      <c r="E163" s="71"/>
      <c r="F163" s="290">
        <f>F164</f>
        <v>1</v>
      </c>
      <c r="G163" s="290">
        <f t="shared" ref="G163:BI163" si="16">G164</f>
        <v>1</v>
      </c>
      <c r="H163" s="290">
        <f t="shared" si="16"/>
        <v>1</v>
      </c>
      <c r="I163" s="290">
        <f t="shared" si="16"/>
        <v>1</v>
      </c>
      <c r="J163" s="290">
        <f t="shared" si="16"/>
        <v>1</v>
      </c>
      <c r="K163" s="290">
        <f t="shared" si="16"/>
        <v>1</v>
      </c>
      <c r="L163" s="290">
        <f t="shared" si="16"/>
        <v>1</v>
      </c>
      <c r="M163" s="290">
        <f t="shared" si="16"/>
        <v>1</v>
      </c>
      <c r="N163" s="290">
        <f t="shared" si="16"/>
        <v>1</v>
      </c>
      <c r="O163" s="290">
        <f t="shared" si="16"/>
        <v>1</v>
      </c>
      <c r="P163" s="290">
        <f t="shared" si="16"/>
        <v>1</v>
      </c>
      <c r="Q163" s="290">
        <f t="shared" si="16"/>
        <v>1</v>
      </c>
      <c r="R163" s="290">
        <f t="shared" si="16"/>
        <v>1</v>
      </c>
      <c r="S163" s="290">
        <f t="shared" si="16"/>
        <v>1</v>
      </c>
      <c r="T163" s="290">
        <f t="shared" si="16"/>
        <v>1</v>
      </c>
      <c r="U163" s="290">
        <f t="shared" si="16"/>
        <v>1</v>
      </c>
      <c r="V163" s="290">
        <f t="shared" si="16"/>
        <v>1</v>
      </c>
      <c r="W163" s="290">
        <f t="shared" si="16"/>
        <v>1</v>
      </c>
      <c r="X163" s="290">
        <f t="shared" si="16"/>
        <v>1</v>
      </c>
      <c r="Y163" s="290">
        <f t="shared" si="16"/>
        <v>1</v>
      </c>
      <c r="Z163" s="290">
        <f t="shared" si="16"/>
        <v>1</v>
      </c>
      <c r="AA163" s="290">
        <f t="shared" si="16"/>
        <v>1</v>
      </c>
      <c r="AB163" s="290">
        <f t="shared" si="16"/>
        <v>1</v>
      </c>
      <c r="AC163" s="290">
        <f t="shared" si="16"/>
        <v>1</v>
      </c>
      <c r="AD163" s="290">
        <f t="shared" si="16"/>
        <v>1</v>
      </c>
      <c r="AE163" s="290">
        <f t="shared" si="16"/>
        <v>1</v>
      </c>
      <c r="AF163" s="290">
        <f t="shared" si="16"/>
        <v>1</v>
      </c>
      <c r="AG163" s="290">
        <f t="shared" si="16"/>
        <v>1</v>
      </c>
      <c r="AH163" s="290">
        <f t="shared" si="16"/>
        <v>1</v>
      </c>
      <c r="AI163" s="290">
        <f t="shared" si="16"/>
        <v>1</v>
      </c>
      <c r="AJ163" s="290">
        <f t="shared" si="16"/>
        <v>1</v>
      </c>
      <c r="AK163" s="290">
        <f t="shared" si="16"/>
        <v>1</v>
      </c>
      <c r="AL163" s="290">
        <f t="shared" si="16"/>
        <v>1</v>
      </c>
      <c r="AM163" s="290">
        <f t="shared" si="16"/>
        <v>1</v>
      </c>
      <c r="AN163" s="290">
        <f t="shared" si="16"/>
        <v>1</v>
      </c>
      <c r="AO163" s="290">
        <f t="shared" si="16"/>
        <v>1</v>
      </c>
      <c r="AP163" s="290">
        <f t="shared" si="16"/>
        <v>1</v>
      </c>
      <c r="AQ163" s="290">
        <f t="shared" si="16"/>
        <v>1</v>
      </c>
      <c r="AR163" s="290">
        <f t="shared" si="16"/>
        <v>1</v>
      </c>
      <c r="AS163" s="290">
        <f t="shared" si="16"/>
        <v>1</v>
      </c>
      <c r="AT163" s="290">
        <f t="shared" si="16"/>
        <v>1</v>
      </c>
      <c r="AU163" s="290">
        <f t="shared" si="16"/>
        <v>1</v>
      </c>
      <c r="AV163" s="290">
        <f t="shared" si="16"/>
        <v>1</v>
      </c>
      <c r="AW163" s="290">
        <f t="shared" si="16"/>
        <v>1</v>
      </c>
      <c r="AX163" s="290">
        <f t="shared" si="16"/>
        <v>1</v>
      </c>
      <c r="AY163" s="290">
        <f t="shared" si="16"/>
        <v>1</v>
      </c>
      <c r="AZ163" s="290">
        <f t="shared" si="16"/>
        <v>1</v>
      </c>
      <c r="BA163" s="290">
        <f t="shared" si="16"/>
        <v>1</v>
      </c>
      <c r="BB163" s="290">
        <f t="shared" si="16"/>
        <v>1</v>
      </c>
      <c r="BC163" s="290">
        <f t="shared" si="16"/>
        <v>1</v>
      </c>
      <c r="BD163" s="290">
        <f t="shared" si="16"/>
        <v>1</v>
      </c>
      <c r="BE163" s="290">
        <f t="shared" si="16"/>
        <v>1</v>
      </c>
      <c r="BF163" s="290">
        <f t="shared" si="16"/>
        <v>1</v>
      </c>
      <c r="BG163" s="290">
        <f t="shared" si="16"/>
        <v>1</v>
      </c>
      <c r="BH163" s="290">
        <f t="shared" si="16"/>
        <v>1</v>
      </c>
      <c r="BI163" s="290">
        <f t="shared" si="16"/>
        <v>1</v>
      </c>
    </row>
    <row r="164" spans="1:61" ht="15" customHeight="1" x14ac:dyDescent="0.35">
      <c r="A164" s="424"/>
      <c r="B164" s="419"/>
      <c r="C164" s="111"/>
      <c r="D164" s="111" t="s">
        <v>470</v>
      </c>
      <c r="E164" s="71" t="s">
        <v>1404</v>
      </c>
      <c r="F164" s="292">
        <f>+VLOOKUP($E164,Energy_Mix!$1:$1048576,MATCH(DATE(F$2,1,1),Energy_Mix!$A$1:$LI$1),FALSE)</f>
        <v>1</v>
      </c>
      <c r="G164" s="292">
        <f>+VLOOKUP($E164,Energy_Mix!$1:$1048576,MATCH(DATE(G$2,1,1),Energy_Mix!$A$1:$LI$1),FALSE)</f>
        <v>1</v>
      </c>
      <c r="H164" s="292">
        <f>+VLOOKUP($E164,Energy_Mix!$1:$1048576,MATCH(DATE(H$2,1,1),Energy_Mix!$A$1:$LI$1),FALSE)</f>
        <v>1</v>
      </c>
      <c r="I164" s="292">
        <f>+VLOOKUP($E164,Energy_Mix!$1:$1048576,MATCH(DATE(I$2,1,1),Energy_Mix!$A$1:$LI$1),FALSE)</f>
        <v>1</v>
      </c>
      <c r="J164" s="292">
        <f>+VLOOKUP($E164,Energy_Mix!$1:$1048576,MATCH(DATE(J$2,1,1),Energy_Mix!$A$1:$LI$1),FALSE)</f>
        <v>1</v>
      </c>
      <c r="K164" s="292">
        <f>+VLOOKUP($E164,Energy_Mix!$1:$1048576,MATCH(DATE(K$2,1,1),Energy_Mix!$A$1:$LI$1),FALSE)</f>
        <v>1</v>
      </c>
      <c r="L164" s="292">
        <f>+VLOOKUP($E164,Energy_Mix!$1:$1048576,MATCH(DATE(L$2,1,1),Energy_Mix!$A$1:$LI$1),FALSE)</f>
        <v>1</v>
      </c>
      <c r="M164" s="292">
        <f>+VLOOKUP($E164,Energy_Mix!$1:$1048576,MATCH(DATE(M$2,1,1),Energy_Mix!$A$1:$LI$1),FALSE)</f>
        <v>1</v>
      </c>
      <c r="N164" s="292">
        <f>+VLOOKUP($E164,Energy_Mix!$1:$1048576,MATCH(DATE(N$2,1,1),Energy_Mix!$A$1:$LI$1),FALSE)</f>
        <v>1</v>
      </c>
      <c r="O164" s="292">
        <f>+VLOOKUP($E164,Energy_Mix!$1:$1048576,MATCH(DATE(O$2,1,1),Energy_Mix!$A$1:$LI$1),FALSE)</f>
        <v>1</v>
      </c>
      <c r="P164" s="292">
        <f>+VLOOKUP($E164,Energy_Mix!$1:$1048576,MATCH(DATE(P$2,1,1),Energy_Mix!$A$1:$LI$1),FALSE)</f>
        <v>1</v>
      </c>
      <c r="Q164" s="292">
        <f>+VLOOKUP($E164,Energy_Mix!$1:$1048576,MATCH(DATE(Q$2,1,1),Energy_Mix!$A$1:$LI$1),FALSE)</f>
        <v>1</v>
      </c>
      <c r="R164" s="292">
        <f>+VLOOKUP($E164,Energy_Mix!$1:$1048576,MATCH(DATE(R$2,1,1),Energy_Mix!$A$1:$LI$1),FALSE)</f>
        <v>1</v>
      </c>
      <c r="S164" s="292">
        <f>+VLOOKUP($E164,Energy_Mix!$1:$1048576,MATCH(DATE(S$2,1,1),Energy_Mix!$A$1:$LI$1),FALSE)</f>
        <v>1</v>
      </c>
      <c r="T164" s="292">
        <f>+VLOOKUP($E164,Energy_Mix!$1:$1048576,MATCH(DATE(T$2,1,1),Energy_Mix!$A$1:$LI$1),FALSE)</f>
        <v>1</v>
      </c>
      <c r="U164" s="292">
        <f>+VLOOKUP($E164,Energy_Mix!$1:$1048576,MATCH(DATE(U$2,1,1),Energy_Mix!$A$1:$LI$1),FALSE)</f>
        <v>1</v>
      </c>
      <c r="V164" s="292">
        <f>+VLOOKUP($E164,Energy_Mix!$1:$1048576,MATCH(DATE(V$2,1,1),Energy_Mix!$A$1:$LI$1),FALSE)</f>
        <v>1</v>
      </c>
      <c r="W164" s="292">
        <f>+VLOOKUP($E164,Energy_Mix!$1:$1048576,MATCH(DATE(W$2,1,1),Energy_Mix!$A$1:$LI$1),FALSE)</f>
        <v>1</v>
      </c>
      <c r="X164" s="292">
        <f>+VLOOKUP($E164,Energy_Mix!$1:$1048576,MATCH(DATE(X$2,1,1),Energy_Mix!$A$1:$LI$1),FALSE)</f>
        <v>1</v>
      </c>
      <c r="Y164" s="292">
        <f>+VLOOKUP($E164,Energy_Mix!$1:$1048576,MATCH(DATE(Y$2,1,1),Energy_Mix!$A$1:$LI$1),FALSE)</f>
        <v>1</v>
      </c>
      <c r="Z164" s="292">
        <f>+VLOOKUP($E164,Energy_Mix!$1:$1048576,MATCH(DATE(Z$2,1,1),Energy_Mix!$A$1:$LI$1),FALSE)</f>
        <v>1</v>
      </c>
      <c r="AA164" s="292">
        <f>+VLOOKUP($E164,Energy_Mix!$1:$1048576,MATCH(DATE(AA$2,1,1),Energy_Mix!$A$1:$LI$1),FALSE)</f>
        <v>1</v>
      </c>
      <c r="AB164" s="292">
        <f>+VLOOKUP($E164,Energy_Mix!$1:$1048576,MATCH(DATE(AB$2,1,1),Energy_Mix!$A$1:$LI$1),FALSE)</f>
        <v>1</v>
      </c>
      <c r="AC164" s="292">
        <f>+VLOOKUP($E164,Energy_Mix!$1:$1048576,MATCH(DATE(AC$2,1,1),Energy_Mix!$A$1:$LI$1),FALSE)</f>
        <v>1</v>
      </c>
      <c r="AD164" s="292">
        <f>+VLOOKUP($E164,Energy_Mix!$1:$1048576,MATCH(DATE(AD$2,1,1),Energy_Mix!$A$1:$LI$1),FALSE)</f>
        <v>1</v>
      </c>
      <c r="AE164" s="292">
        <f>+VLOOKUP($E164,Energy_Mix!$1:$1048576,MATCH(DATE(AE$2,1,1),Energy_Mix!$A$1:$LI$1),FALSE)</f>
        <v>1</v>
      </c>
      <c r="AF164" s="292">
        <f>+VLOOKUP($E164,Energy_Mix!$1:$1048576,MATCH(DATE(AF$2,1,1),Energy_Mix!$A$1:$LI$1),FALSE)</f>
        <v>1</v>
      </c>
      <c r="AG164" s="292">
        <f>+VLOOKUP($E164,Energy_Mix!$1:$1048576,MATCH(DATE(AG$2,1,1),Energy_Mix!$A$1:$LI$1),FALSE)</f>
        <v>1</v>
      </c>
      <c r="AH164" s="292">
        <f>+VLOOKUP($E164,Energy_Mix!$1:$1048576,MATCH(DATE(AH$2,1,1),Energy_Mix!$A$1:$LI$1),FALSE)</f>
        <v>1</v>
      </c>
      <c r="AI164" s="292">
        <f>+VLOOKUP($E164,Energy_Mix!$1:$1048576,MATCH(DATE(AI$2,1,1),Energy_Mix!$A$1:$LI$1),FALSE)</f>
        <v>1</v>
      </c>
      <c r="AJ164" s="292">
        <f>+VLOOKUP($E164,Energy_Mix!$1:$1048576,MATCH(DATE(AJ$2,1,1),Energy_Mix!$A$1:$LI$1),FALSE)</f>
        <v>1</v>
      </c>
      <c r="AK164" s="292">
        <f>+VLOOKUP($E164,Energy_Mix!$1:$1048576,MATCH(DATE(AK$2,1,1),Energy_Mix!$A$1:$LI$1),FALSE)</f>
        <v>1</v>
      </c>
      <c r="AL164" s="292">
        <f>+VLOOKUP($E164,Energy_Mix!$1:$1048576,MATCH(DATE(AL$2,1,1),Energy_Mix!$A$1:$LI$1),FALSE)</f>
        <v>1</v>
      </c>
      <c r="AM164" s="292">
        <f>+VLOOKUP($E164,Energy_Mix!$1:$1048576,MATCH(DATE(AM$2,1,1),Energy_Mix!$A$1:$LI$1),FALSE)</f>
        <v>1</v>
      </c>
      <c r="AN164" s="292">
        <f>+VLOOKUP($E164,Energy_Mix!$1:$1048576,MATCH(DATE(AN$2,1,1),Energy_Mix!$A$1:$LI$1),FALSE)</f>
        <v>1</v>
      </c>
      <c r="AO164" s="292">
        <f>+VLOOKUP($E164,Energy_Mix!$1:$1048576,MATCH(DATE(AO$2,1,1),Energy_Mix!$A$1:$LI$1),FALSE)</f>
        <v>1</v>
      </c>
      <c r="AP164" s="292">
        <f>+VLOOKUP($E164,Energy_Mix!$1:$1048576,MATCH(DATE(AP$2,1,1),Energy_Mix!$A$1:$LI$1),FALSE)</f>
        <v>1</v>
      </c>
      <c r="AQ164" s="292">
        <f>+VLOOKUP($E164,Energy_Mix!$1:$1048576,MATCH(DATE(AQ$2,1,1),Energy_Mix!$A$1:$LI$1),FALSE)</f>
        <v>1</v>
      </c>
      <c r="AR164" s="292">
        <f>+VLOOKUP($E164,Energy_Mix!$1:$1048576,MATCH(DATE(AR$2,1,1),Energy_Mix!$A$1:$LI$1),FALSE)</f>
        <v>1</v>
      </c>
      <c r="AS164" s="292">
        <f>+VLOOKUP($E164,Energy_Mix!$1:$1048576,MATCH(DATE(AS$2,1,1),Energy_Mix!$A$1:$LI$1),FALSE)</f>
        <v>1</v>
      </c>
      <c r="AT164" s="292">
        <f>+VLOOKUP($E164,Energy_Mix!$1:$1048576,MATCH(DATE(AT$2,1,1),Energy_Mix!$A$1:$LI$1),FALSE)</f>
        <v>1</v>
      </c>
      <c r="AU164" s="292">
        <f>+VLOOKUP($E164,Energy_Mix!$1:$1048576,MATCH(DATE(AU$2,1,1),Energy_Mix!$A$1:$LI$1),FALSE)</f>
        <v>1</v>
      </c>
      <c r="AV164" s="292">
        <f>+VLOOKUP($E164,Energy_Mix!$1:$1048576,MATCH(DATE(AV$2,1,1),Energy_Mix!$A$1:$LI$1),FALSE)</f>
        <v>1</v>
      </c>
      <c r="AW164" s="292">
        <f>+VLOOKUP($E164,Energy_Mix!$1:$1048576,MATCH(DATE(AW$2,1,1),Energy_Mix!$A$1:$LI$1),FALSE)</f>
        <v>1</v>
      </c>
      <c r="AX164" s="292">
        <f>+VLOOKUP($E164,Energy_Mix!$1:$1048576,MATCH(DATE(AX$2,1,1),Energy_Mix!$A$1:$LI$1),FALSE)</f>
        <v>1</v>
      </c>
      <c r="AY164" s="292">
        <f>+VLOOKUP($E164,Energy_Mix!$1:$1048576,MATCH(DATE(AY$2,1,1),Energy_Mix!$A$1:$LI$1),FALSE)</f>
        <v>1</v>
      </c>
      <c r="AZ164" s="292">
        <f>+VLOOKUP($E164,Energy_Mix!$1:$1048576,MATCH(DATE(AZ$2,1,1),Energy_Mix!$A$1:$LI$1),FALSE)</f>
        <v>1</v>
      </c>
      <c r="BA164" s="292">
        <f>+VLOOKUP($E164,Energy_Mix!$1:$1048576,MATCH(DATE(BA$2,1,1),Energy_Mix!$A$1:$LI$1),FALSE)</f>
        <v>1</v>
      </c>
      <c r="BB164" s="292">
        <f>+VLOOKUP($E164,Energy_Mix!$1:$1048576,MATCH(DATE(BB$2,1,1),Energy_Mix!$A$1:$LI$1),FALSE)</f>
        <v>1</v>
      </c>
      <c r="BC164" s="292">
        <f>+VLOOKUP($E164,Energy_Mix!$1:$1048576,MATCH(DATE(BC$2,1,1),Energy_Mix!$A$1:$LI$1),FALSE)</f>
        <v>1</v>
      </c>
      <c r="BD164" s="292">
        <f>+VLOOKUP($E164,Energy_Mix!$1:$1048576,MATCH(DATE(BD$2,1,1),Energy_Mix!$A$1:$LI$1),FALSE)</f>
        <v>1</v>
      </c>
      <c r="BE164" s="292">
        <f>+VLOOKUP($E164,Energy_Mix!$1:$1048576,MATCH(DATE(BE$2,1,1),Energy_Mix!$A$1:$LI$1),FALSE)</f>
        <v>1</v>
      </c>
      <c r="BF164" s="292">
        <f>+VLOOKUP($E164,Energy_Mix!$1:$1048576,MATCH(DATE(BF$2,1,1),Energy_Mix!$A$1:$LI$1),FALSE)</f>
        <v>1</v>
      </c>
      <c r="BG164" s="292">
        <f>+VLOOKUP($E164,Energy_Mix!$1:$1048576,MATCH(DATE(BG$2,1,1),Energy_Mix!$A$1:$LI$1),FALSE)</f>
        <v>1</v>
      </c>
      <c r="BH164" s="292">
        <f>+VLOOKUP($E164,Energy_Mix!$1:$1048576,MATCH(DATE(BH$2,1,1),Energy_Mix!$A$1:$LI$1),FALSE)</f>
        <v>1</v>
      </c>
      <c r="BI164" s="292">
        <f>+VLOOKUP($E164,Energy_Mix!$1:$1048576,MATCH(DATE(BI$2,1,1),Energy_Mix!$A$1:$LI$1),FALSE)</f>
        <v>1</v>
      </c>
    </row>
    <row r="165" spans="1:61" ht="15" customHeight="1" x14ac:dyDescent="0.35">
      <c r="A165" s="424"/>
      <c r="B165" s="419"/>
      <c r="C165" s="146" t="s">
        <v>539</v>
      </c>
      <c r="D165" s="111"/>
      <c r="E165" s="71"/>
      <c r="F165" s="290">
        <f>SUM(F166:F167)</f>
        <v>1</v>
      </c>
      <c r="G165" s="290">
        <f t="shared" ref="G165:AO165" si="17">SUM(G166:G167)</f>
        <v>1</v>
      </c>
      <c r="H165" s="290">
        <f t="shared" si="17"/>
        <v>1</v>
      </c>
      <c r="I165" s="290">
        <f t="shared" si="17"/>
        <v>1</v>
      </c>
      <c r="J165" s="290">
        <f t="shared" si="17"/>
        <v>1</v>
      </c>
      <c r="K165" s="290">
        <f t="shared" si="17"/>
        <v>1</v>
      </c>
      <c r="L165" s="290">
        <f t="shared" si="17"/>
        <v>1</v>
      </c>
      <c r="M165" s="290">
        <f t="shared" si="17"/>
        <v>1</v>
      </c>
      <c r="N165" s="290">
        <f t="shared" si="17"/>
        <v>1</v>
      </c>
      <c r="O165" s="290">
        <f t="shared" si="17"/>
        <v>1</v>
      </c>
      <c r="P165" s="290">
        <f t="shared" si="17"/>
        <v>1</v>
      </c>
      <c r="Q165" s="290">
        <f t="shared" si="17"/>
        <v>1</v>
      </c>
      <c r="R165" s="290">
        <f t="shared" si="17"/>
        <v>1</v>
      </c>
      <c r="S165" s="290">
        <f t="shared" si="17"/>
        <v>1</v>
      </c>
      <c r="T165" s="290">
        <f t="shared" si="17"/>
        <v>1</v>
      </c>
      <c r="U165" s="290">
        <f t="shared" si="17"/>
        <v>1</v>
      </c>
      <c r="V165" s="290">
        <f t="shared" si="17"/>
        <v>1</v>
      </c>
      <c r="W165" s="290">
        <f t="shared" si="17"/>
        <v>1</v>
      </c>
      <c r="X165" s="290">
        <f t="shared" si="17"/>
        <v>1</v>
      </c>
      <c r="Y165" s="290">
        <f t="shared" si="17"/>
        <v>1</v>
      </c>
      <c r="Z165" s="290">
        <f t="shared" si="17"/>
        <v>1</v>
      </c>
      <c r="AA165" s="290">
        <f t="shared" si="17"/>
        <v>1</v>
      </c>
      <c r="AB165" s="290">
        <f t="shared" si="17"/>
        <v>1</v>
      </c>
      <c r="AC165" s="290">
        <f t="shared" si="17"/>
        <v>1</v>
      </c>
      <c r="AD165" s="290">
        <f t="shared" si="17"/>
        <v>1</v>
      </c>
      <c r="AE165" s="290">
        <f t="shared" si="17"/>
        <v>1</v>
      </c>
      <c r="AF165" s="290">
        <f t="shared" si="17"/>
        <v>1</v>
      </c>
      <c r="AG165" s="290">
        <f t="shared" si="17"/>
        <v>1</v>
      </c>
      <c r="AH165" s="290">
        <f t="shared" si="17"/>
        <v>1</v>
      </c>
      <c r="AI165" s="290">
        <f t="shared" si="17"/>
        <v>1</v>
      </c>
      <c r="AJ165" s="290">
        <f t="shared" si="17"/>
        <v>1</v>
      </c>
      <c r="AK165" s="290">
        <f t="shared" si="17"/>
        <v>1</v>
      </c>
      <c r="AL165" s="290">
        <f t="shared" si="17"/>
        <v>1</v>
      </c>
      <c r="AM165" s="290">
        <f t="shared" si="17"/>
        <v>1</v>
      </c>
      <c r="AN165" s="290">
        <f t="shared" si="17"/>
        <v>1</v>
      </c>
      <c r="AO165" s="290">
        <f t="shared" si="17"/>
        <v>1</v>
      </c>
      <c r="AP165" s="290">
        <f t="shared" ref="AP165:BG165" si="18">SUM(AP166:AP167)</f>
        <v>1</v>
      </c>
      <c r="AQ165" s="290">
        <f t="shared" si="18"/>
        <v>1</v>
      </c>
      <c r="AR165" s="290">
        <f t="shared" si="18"/>
        <v>1</v>
      </c>
      <c r="AS165" s="290">
        <f t="shared" si="18"/>
        <v>1</v>
      </c>
      <c r="AT165" s="290">
        <f t="shared" si="18"/>
        <v>1</v>
      </c>
      <c r="AU165" s="290">
        <f t="shared" si="18"/>
        <v>1</v>
      </c>
      <c r="AV165" s="290">
        <f t="shared" si="18"/>
        <v>1</v>
      </c>
      <c r="AW165" s="290">
        <f t="shared" si="18"/>
        <v>1</v>
      </c>
      <c r="AX165" s="290">
        <f t="shared" si="18"/>
        <v>1</v>
      </c>
      <c r="AY165" s="290">
        <f t="shared" si="18"/>
        <v>1</v>
      </c>
      <c r="AZ165" s="290">
        <f t="shared" si="18"/>
        <v>1</v>
      </c>
      <c r="BA165" s="290">
        <f t="shared" si="18"/>
        <v>1</v>
      </c>
      <c r="BB165" s="290">
        <f t="shared" si="18"/>
        <v>1</v>
      </c>
      <c r="BC165" s="290">
        <f t="shared" si="18"/>
        <v>1</v>
      </c>
      <c r="BD165" s="290">
        <f t="shared" si="18"/>
        <v>1</v>
      </c>
      <c r="BE165" s="290">
        <f t="shared" si="18"/>
        <v>1</v>
      </c>
      <c r="BF165" s="290">
        <f t="shared" si="18"/>
        <v>1</v>
      </c>
      <c r="BG165" s="290">
        <f t="shared" si="18"/>
        <v>1</v>
      </c>
      <c r="BH165" s="290">
        <f t="shared" ref="BH165:BI165" si="19">SUM(BH166:BH167)</f>
        <v>1</v>
      </c>
      <c r="BI165" s="290">
        <f t="shared" si="19"/>
        <v>1</v>
      </c>
    </row>
    <row r="166" spans="1:61" ht="15" customHeight="1" x14ac:dyDescent="0.35">
      <c r="A166" s="424"/>
      <c r="B166" s="419"/>
      <c r="C166" s="146"/>
      <c r="D166" s="111"/>
      <c r="E166" s="71" t="s">
        <v>1405</v>
      </c>
      <c r="F166" s="292">
        <f>+VLOOKUP($E166,Energy_Mix!$1:$1048576,MATCH(DATE(F$2,1,1),Energy_Mix!$A$1:$LI$1),FALSE)</f>
        <v>0.96802904320000005</v>
      </c>
      <c r="G166" s="292">
        <f>+VLOOKUP($E166,Energy_Mix!$1:$1048576,MATCH(DATE(G$2,1,1),Energy_Mix!$A$1:$LI$1),FALSE)</f>
        <v>0.96802904320000005</v>
      </c>
      <c r="H166" s="292">
        <f>+VLOOKUP($E166,Energy_Mix!$1:$1048576,MATCH(DATE(H$2,1,1),Energy_Mix!$A$1:$LI$1),FALSE)</f>
        <v>0.96802904320000005</v>
      </c>
      <c r="I166" s="292">
        <f>+VLOOKUP($E166,Energy_Mix!$1:$1048576,MATCH(DATE(I$2,1,1),Energy_Mix!$A$1:$LI$1),FALSE)</f>
        <v>0.96802904320000005</v>
      </c>
      <c r="J166" s="292">
        <f>+VLOOKUP($E166,Energy_Mix!$1:$1048576,MATCH(DATE(J$2,1,1),Energy_Mix!$A$1:$LI$1),FALSE)</f>
        <v>0.96802904320000005</v>
      </c>
      <c r="K166" s="292">
        <f>+VLOOKUP($E166,Energy_Mix!$1:$1048576,MATCH(DATE(K$2,1,1),Energy_Mix!$A$1:$LI$1),FALSE)</f>
        <v>0.96802904320000005</v>
      </c>
      <c r="L166" s="292">
        <f>+VLOOKUP($E166,Energy_Mix!$1:$1048576,MATCH(DATE(L$2,1,1),Energy_Mix!$A$1:$LI$1),FALSE)</f>
        <v>0.96802904320000005</v>
      </c>
      <c r="M166" s="292">
        <f>+VLOOKUP($E166,Energy_Mix!$1:$1048576,MATCH(DATE(M$2,1,1),Energy_Mix!$A$1:$LI$1),FALSE)</f>
        <v>0.96802904320000005</v>
      </c>
      <c r="N166" s="292">
        <f>+VLOOKUP($E166,Energy_Mix!$1:$1048576,MATCH(DATE(N$2,1,1),Energy_Mix!$A$1:$LI$1),FALSE)</f>
        <v>0.96802904320000005</v>
      </c>
      <c r="O166" s="292">
        <f>+VLOOKUP($E166,Energy_Mix!$1:$1048576,MATCH(DATE(O$2,1,1),Energy_Mix!$A$1:$LI$1),FALSE)</f>
        <v>0.96802904320000005</v>
      </c>
      <c r="P166" s="292">
        <f>+VLOOKUP($E166,Energy_Mix!$1:$1048576,MATCH(DATE(P$2,1,1),Energy_Mix!$A$1:$LI$1),FALSE)</f>
        <v>0.96802904320000005</v>
      </c>
      <c r="Q166" s="292">
        <f>+VLOOKUP($E166,Energy_Mix!$1:$1048576,MATCH(DATE(Q$2,1,1),Energy_Mix!$A$1:$LI$1),FALSE)</f>
        <v>0.96802904320000005</v>
      </c>
      <c r="R166" s="292">
        <f>+VLOOKUP($E166,Energy_Mix!$1:$1048576,MATCH(DATE(R$2,1,1),Energy_Mix!$A$1:$LI$1),FALSE)</f>
        <v>0.96802904320000005</v>
      </c>
      <c r="S166" s="292">
        <f>+VLOOKUP($E166,Energy_Mix!$1:$1048576,MATCH(DATE(S$2,1,1),Energy_Mix!$A$1:$LI$1),FALSE)</f>
        <v>0.96802904320000005</v>
      </c>
      <c r="T166" s="292">
        <f>+VLOOKUP($E166,Energy_Mix!$1:$1048576,MATCH(DATE(T$2,1,1),Energy_Mix!$A$1:$LI$1),FALSE)</f>
        <v>0.96802904320000005</v>
      </c>
      <c r="U166" s="292">
        <f>+VLOOKUP($E166,Energy_Mix!$1:$1048576,MATCH(DATE(U$2,1,1),Energy_Mix!$A$1:$LI$1),FALSE)</f>
        <v>0.96802904320000005</v>
      </c>
      <c r="V166" s="292">
        <f>+VLOOKUP($E166,Energy_Mix!$1:$1048576,MATCH(DATE(V$2,1,1),Energy_Mix!$A$1:$LI$1),FALSE)</f>
        <v>0.96802904320000005</v>
      </c>
      <c r="W166" s="292">
        <f>+VLOOKUP($E166,Energy_Mix!$1:$1048576,MATCH(DATE(W$2,1,1),Energy_Mix!$A$1:$LI$1),FALSE)</f>
        <v>0.96802904320000005</v>
      </c>
      <c r="X166" s="292">
        <f>+VLOOKUP($E166,Energy_Mix!$1:$1048576,MATCH(DATE(X$2,1,1),Energy_Mix!$A$1:$LI$1),FALSE)</f>
        <v>0.96802904320000005</v>
      </c>
      <c r="Y166" s="292">
        <f>+VLOOKUP($E166,Energy_Mix!$1:$1048576,MATCH(DATE(Y$2,1,1),Energy_Mix!$A$1:$LI$1),FALSE)</f>
        <v>0.96802904320000005</v>
      </c>
      <c r="Z166" s="292">
        <f>+VLOOKUP($E166,Energy_Mix!$1:$1048576,MATCH(DATE(Z$2,1,1),Energy_Mix!$A$1:$LI$1),FALSE)</f>
        <v>0.96802904320000005</v>
      </c>
      <c r="AA166" s="292">
        <f>+VLOOKUP($E166,Energy_Mix!$1:$1048576,MATCH(DATE(AA$2,1,1),Energy_Mix!$A$1:$LI$1),FALSE)</f>
        <v>0.96802904320000005</v>
      </c>
      <c r="AB166" s="292">
        <f>+VLOOKUP($E166,Energy_Mix!$1:$1048576,MATCH(DATE(AB$2,1,1),Energy_Mix!$A$1:$LI$1),FALSE)</f>
        <v>0.96802904320000005</v>
      </c>
      <c r="AC166" s="292">
        <f>+VLOOKUP($E166,Energy_Mix!$1:$1048576,MATCH(DATE(AC$2,1,1),Energy_Mix!$A$1:$LI$1),FALSE)</f>
        <v>0.96802904320000005</v>
      </c>
      <c r="AD166" s="292">
        <f>+VLOOKUP($E166,Energy_Mix!$1:$1048576,MATCH(DATE(AD$2,1,1),Energy_Mix!$A$1:$LI$1),FALSE)</f>
        <v>0.96802904320000005</v>
      </c>
      <c r="AE166" s="292">
        <f>+VLOOKUP($E166,Energy_Mix!$1:$1048576,MATCH(DATE(AE$2,1,1),Energy_Mix!$A$1:$LI$1),FALSE)</f>
        <v>0.96802904320000005</v>
      </c>
      <c r="AF166" s="292">
        <f>+VLOOKUP($E166,Energy_Mix!$1:$1048576,MATCH(DATE(AF$2,1,1),Energy_Mix!$A$1:$LI$1),FALSE)</f>
        <v>0.96802904320000005</v>
      </c>
      <c r="AG166" s="292">
        <f>+VLOOKUP($E166,Energy_Mix!$1:$1048576,MATCH(DATE(AG$2,1,1),Energy_Mix!$A$1:$LI$1),FALSE)</f>
        <v>0.96802904320000005</v>
      </c>
      <c r="AH166" s="292">
        <f>+VLOOKUP($E166,Energy_Mix!$1:$1048576,MATCH(DATE(AH$2,1,1),Energy_Mix!$A$1:$LI$1),FALSE)</f>
        <v>0.96802904320000005</v>
      </c>
      <c r="AI166" s="292">
        <f>+VLOOKUP($E166,Energy_Mix!$1:$1048576,MATCH(DATE(AI$2,1,1),Energy_Mix!$A$1:$LI$1),FALSE)</f>
        <v>0.96802904320000005</v>
      </c>
      <c r="AJ166" s="292">
        <f>+VLOOKUP($E166,Energy_Mix!$1:$1048576,MATCH(DATE(AJ$2,1,1),Energy_Mix!$A$1:$LI$1),FALSE)</f>
        <v>0.96802904320000005</v>
      </c>
      <c r="AK166" s="292">
        <f>+VLOOKUP($E166,Energy_Mix!$1:$1048576,MATCH(DATE(AK$2,1,1),Energy_Mix!$A$1:$LI$1),FALSE)</f>
        <v>0.96802904320000005</v>
      </c>
      <c r="AL166" s="292">
        <f>+VLOOKUP($E166,Energy_Mix!$1:$1048576,MATCH(DATE(AL$2,1,1),Energy_Mix!$A$1:$LI$1),FALSE)</f>
        <v>0.96802904320000005</v>
      </c>
      <c r="AM166" s="292">
        <f>+VLOOKUP($E166,Energy_Mix!$1:$1048576,MATCH(DATE(AM$2,1,1),Energy_Mix!$A$1:$LI$1),FALSE)</f>
        <v>0.96802904320000005</v>
      </c>
      <c r="AN166" s="292">
        <f>+VLOOKUP($E166,Energy_Mix!$1:$1048576,MATCH(DATE(AN$2,1,1),Energy_Mix!$A$1:$LI$1),FALSE)</f>
        <v>0.96802904320000005</v>
      </c>
      <c r="AO166" s="292">
        <f>+VLOOKUP($E166,Energy_Mix!$1:$1048576,MATCH(DATE(AO$2,1,1),Energy_Mix!$A$1:$LI$1),FALSE)</f>
        <v>0.96802904320000005</v>
      </c>
      <c r="AP166" s="292">
        <f>+VLOOKUP($E166,Energy_Mix!$1:$1048576,MATCH(DATE(AP$2,1,1),Energy_Mix!$A$1:$LI$1),FALSE)</f>
        <v>0.96802904320000005</v>
      </c>
      <c r="AQ166" s="292">
        <f>+VLOOKUP($E166,Energy_Mix!$1:$1048576,MATCH(DATE(AQ$2,1,1),Energy_Mix!$A$1:$LI$1),FALSE)</f>
        <v>0.96802904320000005</v>
      </c>
      <c r="AR166" s="292">
        <f>+VLOOKUP($E166,Energy_Mix!$1:$1048576,MATCH(DATE(AR$2,1,1),Energy_Mix!$A$1:$LI$1),FALSE)</f>
        <v>0.96802904320000005</v>
      </c>
      <c r="AS166" s="292">
        <f>+VLOOKUP($E166,Energy_Mix!$1:$1048576,MATCH(DATE(AS$2,1,1),Energy_Mix!$A$1:$LI$1),FALSE)</f>
        <v>0.96802904320000005</v>
      </c>
      <c r="AT166" s="292">
        <f>+VLOOKUP($E166,Energy_Mix!$1:$1048576,MATCH(DATE(AT$2,1,1),Energy_Mix!$A$1:$LI$1),FALSE)</f>
        <v>0.96802904320000005</v>
      </c>
      <c r="AU166" s="292">
        <f>+VLOOKUP($E166,Energy_Mix!$1:$1048576,MATCH(DATE(AU$2,1,1),Energy_Mix!$A$1:$LI$1),FALSE)</f>
        <v>0.96802904320000005</v>
      </c>
      <c r="AV166" s="292">
        <f>+VLOOKUP($E166,Energy_Mix!$1:$1048576,MATCH(DATE(AV$2,1,1),Energy_Mix!$A$1:$LI$1),FALSE)</f>
        <v>0.96802904320000005</v>
      </c>
      <c r="AW166" s="292">
        <f>+VLOOKUP($E166,Energy_Mix!$1:$1048576,MATCH(DATE(AW$2,1,1),Energy_Mix!$A$1:$LI$1),FALSE)</f>
        <v>0.96802904320000005</v>
      </c>
      <c r="AX166" s="292">
        <f>+VLOOKUP($E166,Energy_Mix!$1:$1048576,MATCH(DATE(AX$2,1,1),Energy_Mix!$A$1:$LI$1),FALSE)</f>
        <v>0.96802904320000005</v>
      </c>
      <c r="AY166" s="292">
        <f>+VLOOKUP($E166,Energy_Mix!$1:$1048576,MATCH(DATE(AY$2,1,1),Energy_Mix!$A$1:$LI$1),FALSE)</f>
        <v>0.96802904320000005</v>
      </c>
      <c r="AZ166" s="292">
        <f>+VLOOKUP($E166,Energy_Mix!$1:$1048576,MATCH(DATE(AZ$2,1,1),Energy_Mix!$A$1:$LI$1),FALSE)</f>
        <v>0.96802904320000005</v>
      </c>
      <c r="BA166" s="292">
        <f>+VLOOKUP($E166,Energy_Mix!$1:$1048576,MATCH(DATE(BA$2,1,1),Energy_Mix!$A$1:$LI$1),FALSE)</f>
        <v>0.96802904320000005</v>
      </c>
      <c r="BB166" s="292">
        <f>+VLOOKUP($E166,Energy_Mix!$1:$1048576,MATCH(DATE(BB$2,1,1),Energy_Mix!$A$1:$LI$1),FALSE)</f>
        <v>0.96802904320000005</v>
      </c>
      <c r="BC166" s="292">
        <f>+VLOOKUP($E166,Energy_Mix!$1:$1048576,MATCH(DATE(BC$2,1,1),Energy_Mix!$A$1:$LI$1),FALSE)</f>
        <v>0.96802904320000005</v>
      </c>
      <c r="BD166" s="292">
        <f>+VLOOKUP($E166,Energy_Mix!$1:$1048576,MATCH(DATE(BD$2,1,1),Energy_Mix!$A$1:$LI$1),FALSE)</f>
        <v>0.96802904320000005</v>
      </c>
      <c r="BE166" s="292">
        <f>+VLOOKUP($E166,Energy_Mix!$1:$1048576,MATCH(DATE(BE$2,1,1),Energy_Mix!$A$1:$LI$1),FALSE)</f>
        <v>0.96802904320000005</v>
      </c>
      <c r="BF166" s="292">
        <f>+VLOOKUP($E166,Energy_Mix!$1:$1048576,MATCH(DATE(BF$2,1,1),Energy_Mix!$A$1:$LI$1),FALSE)</f>
        <v>0.96802904320000005</v>
      </c>
      <c r="BG166" s="292">
        <f>+VLOOKUP($E166,Energy_Mix!$1:$1048576,MATCH(DATE(BG$2,1,1),Energy_Mix!$A$1:$LI$1),FALSE)</f>
        <v>0.96802904320000005</v>
      </c>
      <c r="BH166" s="292">
        <f>+VLOOKUP($E166,Energy_Mix!$1:$1048576,MATCH(DATE(BH$2,1,1),Energy_Mix!$A$1:$LI$1),FALSE)</f>
        <v>0.96802904320000005</v>
      </c>
      <c r="BI166" s="292">
        <f>+VLOOKUP($E166,Energy_Mix!$1:$1048576,MATCH(DATE(BI$2,1,1),Energy_Mix!$A$1:$LI$1),FALSE)</f>
        <v>0.96802904320000005</v>
      </c>
    </row>
    <row r="167" spans="1:61" ht="15" customHeight="1" x14ac:dyDescent="0.35">
      <c r="A167" s="424"/>
      <c r="B167" s="419"/>
      <c r="C167" s="146"/>
      <c r="D167" s="111"/>
      <c r="E167" s="71" t="s">
        <v>1406</v>
      </c>
      <c r="F167" s="292">
        <f>+VLOOKUP($E167,Energy_Mix!$1:$1048576,MATCH(DATE(F$2,1,1),Energy_Mix!$A$1:$LI$1),FALSE)</f>
        <v>3.1970956799999999E-2</v>
      </c>
      <c r="G167" s="292">
        <f>+VLOOKUP($E167,Energy_Mix!$1:$1048576,MATCH(DATE(G$2,1,1),Energy_Mix!$A$1:$LI$1),FALSE)</f>
        <v>3.1970956799999999E-2</v>
      </c>
      <c r="H167" s="292">
        <f>+VLOOKUP($E167,Energy_Mix!$1:$1048576,MATCH(DATE(H$2,1,1),Energy_Mix!$A$1:$LI$1),FALSE)</f>
        <v>3.1970956799999999E-2</v>
      </c>
      <c r="I167" s="292">
        <f>+VLOOKUP($E167,Energy_Mix!$1:$1048576,MATCH(DATE(I$2,1,1),Energy_Mix!$A$1:$LI$1),FALSE)</f>
        <v>3.1970956799999999E-2</v>
      </c>
      <c r="J167" s="292">
        <f>+VLOOKUP($E167,Energy_Mix!$1:$1048576,MATCH(DATE(J$2,1,1),Energy_Mix!$A$1:$LI$1),FALSE)</f>
        <v>3.1970956799999999E-2</v>
      </c>
      <c r="K167" s="292">
        <f>+VLOOKUP($E167,Energy_Mix!$1:$1048576,MATCH(DATE(K$2,1,1),Energy_Mix!$A$1:$LI$1),FALSE)</f>
        <v>3.1970956799999999E-2</v>
      </c>
      <c r="L167" s="292">
        <f>+VLOOKUP($E167,Energy_Mix!$1:$1048576,MATCH(DATE(L$2,1,1),Energy_Mix!$A$1:$LI$1),FALSE)</f>
        <v>3.1970956799999999E-2</v>
      </c>
      <c r="M167" s="292">
        <f>+VLOOKUP($E167,Energy_Mix!$1:$1048576,MATCH(DATE(M$2,1,1),Energy_Mix!$A$1:$LI$1),FALSE)</f>
        <v>3.1970956799999999E-2</v>
      </c>
      <c r="N167" s="292">
        <f>+VLOOKUP($E167,Energy_Mix!$1:$1048576,MATCH(DATE(N$2,1,1),Energy_Mix!$A$1:$LI$1),FALSE)</f>
        <v>3.1970956799999999E-2</v>
      </c>
      <c r="O167" s="292">
        <f>+VLOOKUP($E167,Energy_Mix!$1:$1048576,MATCH(DATE(O$2,1,1),Energy_Mix!$A$1:$LI$1),FALSE)</f>
        <v>3.1970956799999999E-2</v>
      </c>
      <c r="P167" s="292">
        <f>+VLOOKUP($E167,Energy_Mix!$1:$1048576,MATCH(DATE(P$2,1,1),Energy_Mix!$A$1:$LI$1),FALSE)</f>
        <v>3.1970956799999999E-2</v>
      </c>
      <c r="Q167" s="292">
        <f>+VLOOKUP($E167,Energy_Mix!$1:$1048576,MATCH(DATE(Q$2,1,1),Energy_Mix!$A$1:$LI$1),FALSE)</f>
        <v>3.1970956799999999E-2</v>
      </c>
      <c r="R167" s="292">
        <f>+VLOOKUP($E167,Energy_Mix!$1:$1048576,MATCH(DATE(R$2,1,1),Energy_Mix!$A$1:$LI$1),FALSE)</f>
        <v>3.1970956799999999E-2</v>
      </c>
      <c r="S167" s="292">
        <f>+VLOOKUP($E167,Energy_Mix!$1:$1048576,MATCH(DATE(S$2,1,1),Energy_Mix!$A$1:$LI$1),FALSE)</f>
        <v>3.1970956799999999E-2</v>
      </c>
      <c r="T167" s="292">
        <f>+VLOOKUP($E167,Energy_Mix!$1:$1048576,MATCH(DATE(T$2,1,1),Energy_Mix!$A$1:$LI$1),FALSE)</f>
        <v>3.1970956799999999E-2</v>
      </c>
      <c r="U167" s="292">
        <f>+VLOOKUP($E167,Energy_Mix!$1:$1048576,MATCH(DATE(U$2,1,1),Energy_Mix!$A$1:$LI$1),FALSE)</f>
        <v>3.1970956799999999E-2</v>
      </c>
      <c r="V167" s="292">
        <f>+VLOOKUP($E167,Energy_Mix!$1:$1048576,MATCH(DATE(V$2,1,1),Energy_Mix!$A$1:$LI$1),FALSE)</f>
        <v>3.1970956799999999E-2</v>
      </c>
      <c r="W167" s="292">
        <f>+VLOOKUP($E167,Energy_Mix!$1:$1048576,MATCH(DATE(W$2,1,1),Energy_Mix!$A$1:$LI$1),FALSE)</f>
        <v>3.1970956799999999E-2</v>
      </c>
      <c r="X167" s="292">
        <f>+VLOOKUP($E167,Energy_Mix!$1:$1048576,MATCH(DATE(X$2,1,1),Energy_Mix!$A$1:$LI$1),FALSE)</f>
        <v>3.1970956799999999E-2</v>
      </c>
      <c r="Y167" s="292">
        <f>+VLOOKUP($E167,Energy_Mix!$1:$1048576,MATCH(DATE(Y$2,1,1),Energy_Mix!$A$1:$LI$1),FALSE)</f>
        <v>3.1970956799999999E-2</v>
      </c>
      <c r="Z167" s="292">
        <f>+VLOOKUP($E167,Energy_Mix!$1:$1048576,MATCH(DATE(Z$2,1,1),Energy_Mix!$A$1:$LI$1),FALSE)</f>
        <v>3.1970956799999999E-2</v>
      </c>
      <c r="AA167" s="292">
        <f>+VLOOKUP($E167,Energy_Mix!$1:$1048576,MATCH(DATE(AA$2,1,1),Energy_Mix!$A$1:$LI$1),FALSE)</f>
        <v>3.1970956799999999E-2</v>
      </c>
      <c r="AB167" s="292">
        <f>+VLOOKUP($E167,Energy_Mix!$1:$1048576,MATCH(DATE(AB$2,1,1),Energy_Mix!$A$1:$LI$1),FALSE)</f>
        <v>3.1970956799999999E-2</v>
      </c>
      <c r="AC167" s="292">
        <f>+VLOOKUP($E167,Energy_Mix!$1:$1048576,MATCH(DATE(AC$2,1,1),Energy_Mix!$A$1:$LI$1),FALSE)</f>
        <v>3.1970956799999999E-2</v>
      </c>
      <c r="AD167" s="292">
        <f>+VLOOKUP($E167,Energy_Mix!$1:$1048576,MATCH(DATE(AD$2,1,1),Energy_Mix!$A$1:$LI$1),FALSE)</f>
        <v>3.1970956799999999E-2</v>
      </c>
      <c r="AE167" s="292">
        <f>+VLOOKUP($E167,Energy_Mix!$1:$1048576,MATCH(DATE(AE$2,1,1),Energy_Mix!$A$1:$LI$1),FALSE)</f>
        <v>3.1970956799999999E-2</v>
      </c>
      <c r="AF167" s="292">
        <f>+VLOOKUP($E167,Energy_Mix!$1:$1048576,MATCH(DATE(AF$2,1,1),Energy_Mix!$A$1:$LI$1),FALSE)</f>
        <v>3.1970956799999999E-2</v>
      </c>
      <c r="AG167" s="292">
        <f>+VLOOKUP($E167,Energy_Mix!$1:$1048576,MATCH(DATE(AG$2,1,1),Energy_Mix!$A$1:$LI$1),FALSE)</f>
        <v>3.1970956799999999E-2</v>
      </c>
      <c r="AH167" s="292">
        <f>+VLOOKUP($E167,Energy_Mix!$1:$1048576,MATCH(DATE(AH$2,1,1),Energy_Mix!$A$1:$LI$1),FALSE)</f>
        <v>3.1970956799999999E-2</v>
      </c>
      <c r="AI167" s="292">
        <f>+VLOOKUP($E167,Energy_Mix!$1:$1048576,MATCH(DATE(AI$2,1,1),Energy_Mix!$A$1:$LI$1),FALSE)</f>
        <v>3.1970956799999999E-2</v>
      </c>
      <c r="AJ167" s="292">
        <f>+VLOOKUP($E167,Energy_Mix!$1:$1048576,MATCH(DATE(AJ$2,1,1),Energy_Mix!$A$1:$LI$1),FALSE)</f>
        <v>3.1970956799999999E-2</v>
      </c>
      <c r="AK167" s="292">
        <f>+VLOOKUP($E167,Energy_Mix!$1:$1048576,MATCH(DATE(AK$2,1,1),Energy_Mix!$A$1:$LI$1),FALSE)</f>
        <v>3.1970956799999999E-2</v>
      </c>
      <c r="AL167" s="292">
        <f>+VLOOKUP($E167,Energy_Mix!$1:$1048576,MATCH(DATE(AL$2,1,1),Energy_Mix!$A$1:$LI$1),FALSE)</f>
        <v>3.1970956799999999E-2</v>
      </c>
      <c r="AM167" s="292">
        <f>+VLOOKUP($E167,Energy_Mix!$1:$1048576,MATCH(DATE(AM$2,1,1),Energy_Mix!$A$1:$LI$1),FALSE)</f>
        <v>3.1970956799999999E-2</v>
      </c>
      <c r="AN167" s="292">
        <f>+VLOOKUP($E167,Energy_Mix!$1:$1048576,MATCH(DATE(AN$2,1,1),Energy_Mix!$A$1:$LI$1),FALSE)</f>
        <v>3.1970956799999999E-2</v>
      </c>
      <c r="AO167" s="292">
        <f>+VLOOKUP($E167,Energy_Mix!$1:$1048576,MATCH(DATE(AO$2,1,1),Energy_Mix!$A$1:$LI$1),FALSE)</f>
        <v>3.1970956799999999E-2</v>
      </c>
      <c r="AP167" s="292">
        <f>+VLOOKUP($E167,Energy_Mix!$1:$1048576,MATCH(DATE(AP$2,1,1),Energy_Mix!$A$1:$LI$1),FALSE)</f>
        <v>3.1970956799999999E-2</v>
      </c>
      <c r="AQ167" s="292">
        <f>+VLOOKUP($E167,Energy_Mix!$1:$1048576,MATCH(DATE(AQ$2,1,1),Energy_Mix!$A$1:$LI$1),FALSE)</f>
        <v>3.1970956799999999E-2</v>
      </c>
      <c r="AR167" s="292">
        <f>+VLOOKUP($E167,Energy_Mix!$1:$1048576,MATCH(DATE(AR$2,1,1),Energy_Mix!$A$1:$LI$1),FALSE)</f>
        <v>3.1970956799999999E-2</v>
      </c>
      <c r="AS167" s="292">
        <f>+VLOOKUP($E167,Energy_Mix!$1:$1048576,MATCH(DATE(AS$2,1,1),Energy_Mix!$A$1:$LI$1),FALSE)</f>
        <v>3.1970956799999999E-2</v>
      </c>
      <c r="AT167" s="292">
        <f>+VLOOKUP($E167,Energy_Mix!$1:$1048576,MATCH(DATE(AT$2,1,1),Energy_Mix!$A$1:$LI$1),FALSE)</f>
        <v>3.1970956799999999E-2</v>
      </c>
      <c r="AU167" s="292">
        <f>+VLOOKUP($E167,Energy_Mix!$1:$1048576,MATCH(DATE(AU$2,1,1),Energy_Mix!$A$1:$LI$1),FALSE)</f>
        <v>3.1970956799999999E-2</v>
      </c>
      <c r="AV167" s="292">
        <f>+VLOOKUP($E167,Energy_Mix!$1:$1048576,MATCH(DATE(AV$2,1,1),Energy_Mix!$A$1:$LI$1),FALSE)</f>
        <v>3.1970956799999999E-2</v>
      </c>
      <c r="AW167" s="292">
        <f>+VLOOKUP($E167,Energy_Mix!$1:$1048576,MATCH(DATE(AW$2,1,1),Energy_Mix!$A$1:$LI$1),FALSE)</f>
        <v>3.1970956799999999E-2</v>
      </c>
      <c r="AX167" s="292">
        <f>+VLOOKUP($E167,Energy_Mix!$1:$1048576,MATCH(DATE(AX$2,1,1),Energy_Mix!$A$1:$LI$1),FALSE)</f>
        <v>3.1970956799999999E-2</v>
      </c>
      <c r="AY167" s="292">
        <f>+VLOOKUP($E167,Energy_Mix!$1:$1048576,MATCH(DATE(AY$2,1,1),Energy_Mix!$A$1:$LI$1),FALSE)</f>
        <v>3.1970956799999999E-2</v>
      </c>
      <c r="AZ167" s="292">
        <f>+VLOOKUP($E167,Energy_Mix!$1:$1048576,MATCH(DATE(AZ$2,1,1),Energy_Mix!$A$1:$LI$1),FALSE)</f>
        <v>3.1970956799999999E-2</v>
      </c>
      <c r="BA167" s="292">
        <f>+VLOOKUP($E167,Energy_Mix!$1:$1048576,MATCH(DATE(BA$2,1,1),Energy_Mix!$A$1:$LI$1),FALSE)</f>
        <v>3.1970956799999999E-2</v>
      </c>
      <c r="BB167" s="292">
        <f>+VLOOKUP($E167,Energy_Mix!$1:$1048576,MATCH(DATE(BB$2,1,1),Energy_Mix!$A$1:$LI$1),FALSE)</f>
        <v>3.1970956799999999E-2</v>
      </c>
      <c r="BC167" s="292">
        <f>+VLOOKUP($E167,Energy_Mix!$1:$1048576,MATCH(DATE(BC$2,1,1),Energy_Mix!$A$1:$LI$1),FALSE)</f>
        <v>3.1970956799999999E-2</v>
      </c>
      <c r="BD167" s="292">
        <f>+VLOOKUP($E167,Energy_Mix!$1:$1048576,MATCH(DATE(BD$2,1,1),Energy_Mix!$A$1:$LI$1),FALSE)</f>
        <v>3.1970956799999999E-2</v>
      </c>
      <c r="BE167" s="292">
        <f>+VLOOKUP($E167,Energy_Mix!$1:$1048576,MATCH(DATE(BE$2,1,1),Energy_Mix!$A$1:$LI$1),FALSE)</f>
        <v>3.1970956799999999E-2</v>
      </c>
      <c r="BF167" s="292">
        <f>+VLOOKUP($E167,Energy_Mix!$1:$1048576,MATCH(DATE(BF$2,1,1),Energy_Mix!$A$1:$LI$1),FALSE)</f>
        <v>3.1970956799999999E-2</v>
      </c>
      <c r="BG167" s="292">
        <f>+VLOOKUP($E167,Energy_Mix!$1:$1048576,MATCH(DATE(BG$2,1,1),Energy_Mix!$A$1:$LI$1),FALSE)</f>
        <v>3.1970956799999999E-2</v>
      </c>
      <c r="BH167" s="292">
        <f>+VLOOKUP($E167,Energy_Mix!$1:$1048576,MATCH(DATE(BH$2,1,1),Energy_Mix!$A$1:$LI$1),FALSE)</f>
        <v>3.1970956799999999E-2</v>
      </c>
      <c r="BI167" s="292">
        <f>+VLOOKUP($E167,Energy_Mix!$1:$1048576,MATCH(DATE(BI$2,1,1),Energy_Mix!$A$1:$LI$1),FALSE)</f>
        <v>3.1970956799999999E-2</v>
      </c>
    </row>
    <row r="168" spans="1:61" ht="15" customHeight="1" x14ac:dyDescent="0.35">
      <c r="A168" s="424"/>
      <c r="B168" s="419"/>
      <c r="C168" s="146" t="s">
        <v>540</v>
      </c>
      <c r="D168" s="111"/>
      <c r="E168" s="71"/>
      <c r="F168" s="290">
        <f>SUM(F169:F170)</f>
        <v>0.99999999998599998</v>
      </c>
      <c r="G168" s="290">
        <f t="shared" ref="G168:AO168" si="20">SUM(G169:G170)</f>
        <v>0.99999999998599998</v>
      </c>
      <c r="H168" s="290">
        <f t="shared" si="20"/>
        <v>0.99999999998599998</v>
      </c>
      <c r="I168" s="290">
        <f t="shared" si="20"/>
        <v>0.99999999998599998</v>
      </c>
      <c r="J168" s="290">
        <f t="shared" si="20"/>
        <v>0.99999999998599998</v>
      </c>
      <c r="K168" s="290">
        <f t="shared" si="20"/>
        <v>0.99999999998599998</v>
      </c>
      <c r="L168" s="290">
        <f t="shared" si="20"/>
        <v>0.99999999998599998</v>
      </c>
      <c r="M168" s="290">
        <f t="shared" si="20"/>
        <v>0.99999999998599998</v>
      </c>
      <c r="N168" s="290">
        <f t="shared" si="20"/>
        <v>0.99999999998599998</v>
      </c>
      <c r="O168" s="290">
        <f t="shared" si="20"/>
        <v>0.99999999998599998</v>
      </c>
      <c r="P168" s="290">
        <f t="shared" si="20"/>
        <v>0.99999999998599998</v>
      </c>
      <c r="Q168" s="290">
        <f t="shared" si="20"/>
        <v>0.99999999998599998</v>
      </c>
      <c r="R168" s="290">
        <f t="shared" si="20"/>
        <v>0.99999999998599998</v>
      </c>
      <c r="S168" s="290">
        <f t="shared" si="20"/>
        <v>0.99999999998599998</v>
      </c>
      <c r="T168" s="290">
        <f t="shared" si="20"/>
        <v>0.99999999998599998</v>
      </c>
      <c r="U168" s="290">
        <f t="shared" si="20"/>
        <v>0.99999999998599998</v>
      </c>
      <c r="V168" s="290">
        <f t="shared" si="20"/>
        <v>0.99999999998599998</v>
      </c>
      <c r="W168" s="290">
        <f t="shared" si="20"/>
        <v>0.99999999998599998</v>
      </c>
      <c r="X168" s="290">
        <f t="shared" si="20"/>
        <v>0.99999999998599998</v>
      </c>
      <c r="Y168" s="290">
        <f t="shared" si="20"/>
        <v>0.99999999998599998</v>
      </c>
      <c r="Z168" s="290">
        <f t="shared" si="20"/>
        <v>0.99999999998599998</v>
      </c>
      <c r="AA168" s="290">
        <f t="shared" si="20"/>
        <v>0.99999999998599998</v>
      </c>
      <c r="AB168" s="290">
        <f t="shared" si="20"/>
        <v>0.99999999998599998</v>
      </c>
      <c r="AC168" s="290">
        <f t="shared" si="20"/>
        <v>0.99999999998599998</v>
      </c>
      <c r="AD168" s="290">
        <f t="shared" si="20"/>
        <v>0.99999999998599998</v>
      </c>
      <c r="AE168" s="290">
        <f t="shared" si="20"/>
        <v>0.99999999998599998</v>
      </c>
      <c r="AF168" s="290">
        <f t="shared" si="20"/>
        <v>0.99999999998599998</v>
      </c>
      <c r="AG168" s="290">
        <f t="shared" si="20"/>
        <v>0.99999999998599998</v>
      </c>
      <c r="AH168" s="290">
        <f t="shared" si="20"/>
        <v>0.99999999998599998</v>
      </c>
      <c r="AI168" s="290">
        <f t="shared" si="20"/>
        <v>0.99999999998599998</v>
      </c>
      <c r="AJ168" s="290">
        <f t="shared" si="20"/>
        <v>0.99999999998599998</v>
      </c>
      <c r="AK168" s="290">
        <f t="shared" si="20"/>
        <v>0.99999999998599998</v>
      </c>
      <c r="AL168" s="290">
        <f t="shared" si="20"/>
        <v>0.99999999998599998</v>
      </c>
      <c r="AM168" s="290">
        <f t="shared" si="20"/>
        <v>0.99999999998599998</v>
      </c>
      <c r="AN168" s="290">
        <f t="shared" si="20"/>
        <v>0.99999999998599998</v>
      </c>
      <c r="AO168" s="290">
        <f t="shared" si="20"/>
        <v>0.99999999998599998</v>
      </c>
      <c r="AP168" s="290">
        <f t="shared" ref="AP168:BG168" si="21">SUM(AP169:AP170)</f>
        <v>0.99999999998599998</v>
      </c>
      <c r="AQ168" s="290">
        <f t="shared" si="21"/>
        <v>0.99999999998599998</v>
      </c>
      <c r="AR168" s="290">
        <f t="shared" si="21"/>
        <v>0.99999999998599998</v>
      </c>
      <c r="AS168" s="290">
        <f t="shared" si="21"/>
        <v>0.99999999998599998</v>
      </c>
      <c r="AT168" s="290">
        <f t="shared" si="21"/>
        <v>0.99999999998599998</v>
      </c>
      <c r="AU168" s="290">
        <f t="shared" si="21"/>
        <v>0.99999999998599998</v>
      </c>
      <c r="AV168" s="290">
        <f t="shared" si="21"/>
        <v>0.99999999998599998</v>
      </c>
      <c r="AW168" s="290">
        <f t="shared" si="21"/>
        <v>0.99999999998599998</v>
      </c>
      <c r="AX168" s="290">
        <f t="shared" si="21"/>
        <v>0.99999999998599998</v>
      </c>
      <c r="AY168" s="290">
        <f t="shared" si="21"/>
        <v>0.99999999998599998</v>
      </c>
      <c r="AZ168" s="290">
        <f t="shared" si="21"/>
        <v>0.99999999998599998</v>
      </c>
      <c r="BA168" s="290">
        <f t="shared" si="21"/>
        <v>0.99999999998599998</v>
      </c>
      <c r="BB168" s="290">
        <f t="shared" si="21"/>
        <v>0.99999999998599998</v>
      </c>
      <c r="BC168" s="290">
        <f t="shared" si="21"/>
        <v>0.99999999998599998</v>
      </c>
      <c r="BD168" s="290">
        <f t="shared" si="21"/>
        <v>0.99999999998599998</v>
      </c>
      <c r="BE168" s="290">
        <f t="shared" si="21"/>
        <v>0.99999999998599998</v>
      </c>
      <c r="BF168" s="290">
        <f t="shared" si="21"/>
        <v>0.99999999998599998</v>
      </c>
      <c r="BG168" s="290">
        <f t="shared" si="21"/>
        <v>0.99999999998599998</v>
      </c>
      <c r="BH168" s="290">
        <f t="shared" ref="BH168:BI168" si="22">SUM(BH169:BH170)</f>
        <v>0.99999999998599998</v>
      </c>
      <c r="BI168" s="290">
        <f t="shared" si="22"/>
        <v>0.99999999998599998</v>
      </c>
    </row>
    <row r="169" spans="1:61" ht="15" customHeight="1" x14ac:dyDescent="0.35">
      <c r="A169" s="424"/>
      <c r="B169" s="419"/>
      <c r="C169" s="111"/>
      <c r="D169" s="111"/>
      <c r="E169" s="71" t="s">
        <v>1407</v>
      </c>
      <c r="F169" s="292">
        <f>+VLOOKUP($E169,Energy_Mix!$1:$1048576,MATCH(DATE(F$2,1,1),Energy_Mix!$A$1:$LI$1),FALSE)</f>
        <v>0.99989726089999997</v>
      </c>
      <c r="G169" s="292">
        <f>+VLOOKUP($E169,Energy_Mix!$1:$1048576,MATCH(DATE(G$2,1,1),Energy_Mix!$A$1:$LI$1),FALSE)</f>
        <v>0.99989726089999997</v>
      </c>
      <c r="H169" s="292">
        <f>+VLOOKUP($E169,Energy_Mix!$1:$1048576,MATCH(DATE(H$2,1,1),Energy_Mix!$A$1:$LI$1),FALSE)</f>
        <v>0.99989726089999997</v>
      </c>
      <c r="I169" s="292">
        <f>+VLOOKUP($E169,Energy_Mix!$1:$1048576,MATCH(DATE(I$2,1,1),Energy_Mix!$A$1:$LI$1),FALSE)</f>
        <v>0.99989726089999997</v>
      </c>
      <c r="J169" s="292">
        <f>+VLOOKUP($E169,Energy_Mix!$1:$1048576,MATCH(DATE(J$2,1,1),Energy_Mix!$A$1:$LI$1),FALSE)</f>
        <v>0.99989726089999997</v>
      </c>
      <c r="K169" s="292">
        <f>+VLOOKUP($E169,Energy_Mix!$1:$1048576,MATCH(DATE(K$2,1,1),Energy_Mix!$A$1:$LI$1),FALSE)</f>
        <v>0.99989726089999997</v>
      </c>
      <c r="L169" s="292">
        <f>+VLOOKUP($E169,Energy_Mix!$1:$1048576,MATCH(DATE(L$2,1,1),Energy_Mix!$A$1:$LI$1),FALSE)</f>
        <v>0.99989726089999997</v>
      </c>
      <c r="M169" s="292">
        <f>+VLOOKUP($E169,Energy_Mix!$1:$1048576,MATCH(DATE(M$2,1,1),Energy_Mix!$A$1:$LI$1),FALSE)</f>
        <v>0.99989726089999997</v>
      </c>
      <c r="N169" s="292">
        <f>+VLOOKUP($E169,Energy_Mix!$1:$1048576,MATCH(DATE(N$2,1,1),Energy_Mix!$A$1:$LI$1),FALSE)</f>
        <v>0.99989726089999997</v>
      </c>
      <c r="O169" s="292">
        <f>+VLOOKUP($E169,Energy_Mix!$1:$1048576,MATCH(DATE(O$2,1,1),Energy_Mix!$A$1:$LI$1),FALSE)</f>
        <v>0.99989726089999997</v>
      </c>
      <c r="P169" s="292">
        <f>+VLOOKUP($E169,Energy_Mix!$1:$1048576,MATCH(DATE(P$2,1,1),Energy_Mix!$A$1:$LI$1),FALSE)</f>
        <v>0.99989726089999997</v>
      </c>
      <c r="Q169" s="292">
        <f>+VLOOKUP($E169,Energy_Mix!$1:$1048576,MATCH(DATE(Q$2,1,1),Energy_Mix!$A$1:$LI$1),FALSE)</f>
        <v>0.99989726089999997</v>
      </c>
      <c r="R169" s="292">
        <f>+VLOOKUP($E169,Energy_Mix!$1:$1048576,MATCH(DATE(R$2,1,1),Energy_Mix!$A$1:$LI$1),FALSE)</f>
        <v>0.99989726089999997</v>
      </c>
      <c r="S169" s="292">
        <f>+VLOOKUP($E169,Energy_Mix!$1:$1048576,MATCH(DATE(S$2,1,1),Energy_Mix!$A$1:$LI$1),FALSE)</f>
        <v>0.99989726089999997</v>
      </c>
      <c r="T169" s="292">
        <f>+VLOOKUP($E169,Energy_Mix!$1:$1048576,MATCH(DATE(T$2,1,1),Energy_Mix!$A$1:$LI$1),FALSE)</f>
        <v>0.99989726089999997</v>
      </c>
      <c r="U169" s="292">
        <f>+VLOOKUP($E169,Energy_Mix!$1:$1048576,MATCH(DATE(U$2,1,1),Energy_Mix!$A$1:$LI$1),FALSE)</f>
        <v>0.99989726089999997</v>
      </c>
      <c r="V169" s="292">
        <f>+VLOOKUP($E169,Energy_Mix!$1:$1048576,MATCH(DATE(V$2,1,1),Energy_Mix!$A$1:$LI$1),FALSE)</f>
        <v>0.99989726089999997</v>
      </c>
      <c r="W169" s="292">
        <f>+VLOOKUP($E169,Energy_Mix!$1:$1048576,MATCH(DATE(W$2,1,1),Energy_Mix!$A$1:$LI$1),FALSE)</f>
        <v>0.99989726089999997</v>
      </c>
      <c r="X169" s="292">
        <f>+VLOOKUP($E169,Energy_Mix!$1:$1048576,MATCH(DATE(X$2,1,1),Energy_Mix!$A$1:$LI$1),FALSE)</f>
        <v>0.99989726089999997</v>
      </c>
      <c r="Y169" s="292">
        <f>+VLOOKUP($E169,Energy_Mix!$1:$1048576,MATCH(DATE(Y$2,1,1),Energy_Mix!$A$1:$LI$1),FALSE)</f>
        <v>0.99989726089999997</v>
      </c>
      <c r="Z169" s="292">
        <f>+VLOOKUP($E169,Energy_Mix!$1:$1048576,MATCH(DATE(Z$2,1,1),Energy_Mix!$A$1:$LI$1),FALSE)</f>
        <v>0.99989726089999997</v>
      </c>
      <c r="AA169" s="292">
        <f>+VLOOKUP($E169,Energy_Mix!$1:$1048576,MATCH(DATE(AA$2,1,1),Energy_Mix!$A$1:$LI$1),FALSE)</f>
        <v>0.99989726089999997</v>
      </c>
      <c r="AB169" s="292">
        <f>+VLOOKUP($E169,Energy_Mix!$1:$1048576,MATCH(DATE(AB$2,1,1),Energy_Mix!$A$1:$LI$1),FALSE)</f>
        <v>0.99989726089999997</v>
      </c>
      <c r="AC169" s="292">
        <f>+VLOOKUP($E169,Energy_Mix!$1:$1048576,MATCH(DATE(AC$2,1,1),Energy_Mix!$A$1:$LI$1),FALSE)</f>
        <v>0.99989726089999997</v>
      </c>
      <c r="AD169" s="292">
        <f>+VLOOKUP($E169,Energy_Mix!$1:$1048576,MATCH(DATE(AD$2,1,1),Energy_Mix!$A$1:$LI$1),FALSE)</f>
        <v>0.99989726089999997</v>
      </c>
      <c r="AE169" s="292">
        <f>+VLOOKUP($E169,Energy_Mix!$1:$1048576,MATCH(DATE(AE$2,1,1),Energy_Mix!$A$1:$LI$1),FALSE)</f>
        <v>0.99989726089999997</v>
      </c>
      <c r="AF169" s="292">
        <f>+VLOOKUP($E169,Energy_Mix!$1:$1048576,MATCH(DATE(AF$2,1,1),Energy_Mix!$A$1:$LI$1),FALSE)</f>
        <v>0.99989726089999997</v>
      </c>
      <c r="AG169" s="292">
        <f>+VLOOKUP($E169,Energy_Mix!$1:$1048576,MATCH(DATE(AG$2,1,1),Energy_Mix!$A$1:$LI$1),FALSE)</f>
        <v>0.99989726089999997</v>
      </c>
      <c r="AH169" s="292">
        <f>+VLOOKUP($E169,Energy_Mix!$1:$1048576,MATCH(DATE(AH$2,1,1),Energy_Mix!$A$1:$LI$1),FALSE)</f>
        <v>0.99989726089999997</v>
      </c>
      <c r="AI169" s="292">
        <f>+VLOOKUP($E169,Energy_Mix!$1:$1048576,MATCH(DATE(AI$2,1,1),Energy_Mix!$A$1:$LI$1),FALSE)</f>
        <v>0.99989726089999997</v>
      </c>
      <c r="AJ169" s="292">
        <f>+VLOOKUP($E169,Energy_Mix!$1:$1048576,MATCH(DATE(AJ$2,1,1),Energy_Mix!$A$1:$LI$1),FALSE)</f>
        <v>0.99989726089999997</v>
      </c>
      <c r="AK169" s="292">
        <f>+VLOOKUP($E169,Energy_Mix!$1:$1048576,MATCH(DATE(AK$2,1,1),Energy_Mix!$A$1:$LI$1),FALSE)</f>
        <v>0.99989726089999997</v>
      </c>
      <c r="AL169" s="292">
        <f>+VLOOKUP($E169,Energy_Mix!$1:$1048576,MATCH(DATE(AL$2,1,1),Energy_Mix!$A$1:$LI$1),FALSE)</f>
        <v>0.99989726089999997</v>
      </c>
      <c r="AM169" s="292">
        <f>+VLOOKUP($E169,Energy_Mix!$1:$1048576,MATCH(DATE(AM$2,1,1),Energy_Mix!$A$1:$LI$1),FALSE)</f>
        <v>0.99989726089999997</v>
      </c>
      <c r="AN169" s="292">
        <f>+VLOOKUP($E169,Energy_Mix!$1:$1048576,MATCH(DATE(AN$2,1,1),Energy_Mix!$A$1:$LI$1),FALSE)</f>
        <v>0.99989726089999997</v>
      </c>
      <c r="AO169" s="292">
        <f>+VLOOKUP($E169,Energy_Mix!$1:$1048576,MATCH(DATE(AO$2,1,1),Energy_Mix!$A$1:$LI$1),FALSE)</f>
        <v>0.99989726089999997</v>
      </c>
      <c r="AP169" s="292">
        <f>+VLOOKUP($E169,Energy_Mix!$1:$1048576,MATCH(DATE(AP$2,1,1),Energy_Mix!$A$1:$LI$1),FALSE)</f>
        <v>0.99989726089999997</v>
      </c>
      <c r="AQ169" s="292">
        <f>+VLOOKUP($E169,Energy_Mix!$1:$1048576,MATCH(DATE(AQ$2,1,1),Energy_Mix!$A$1:$LI$1),FALSE)</f>
        <v>0.99989726089999997</v>
      </c>
      <c r="AR169" s="292">
        <f>+VLOOKUP($E169,Energy_Mix!$1:$1048576,MATCH(DATE(AR$2,1,1),Energy_Mix!$A$1:$LI$1),FALSE)</f>
        <v>0.99989726089999997</v>
      </c>
      <c r="AS169" s="292">
        <f>+VLOOKUP($E169,Energy_Mix!$1:$1048576,MATCH(DATE(AS$2,1,1),Energy_Mix!$A$1:$LI$1),FALSE)</f>
        <v>0.99989726089999997</v>
      </c>
      <c r="AT169" s="292">
        <f>+VLOOKUP($E169,Energy_Mix!$1:$1048576,MATCH(DATE(AT$2,1,1),Energy_Mix!$A$1:$LI$1),FALSE)</f>
        <v>0.99989726089999997</v>
      </c>
      <c r="AU169" s="292">
        <f>+VLOOKUP($E169,Energy_Mix!$1:$1048576,MATCH(DATE(AU$2,1,1),Energy_Mix!$A$1:$LI$1),FALSE)</f>
        <v>0.99989726089999997</v>
      </c>
      <c r="AV169" s="292">
        <f>+VLOOKUP($E169,Energy_Mix!$1:$1048576,MATCH(DATE(AV$2,1,1),Energy_Mix!$A$1:$LI$1),FALSE)</f>
        <v>0.99989726089999997</v>
      </c>
      <c r="AW169" s="292">
        <f>+VLOOKUP($E169,Energy_Mix!$1:$1048576,MATCH(DATE(AW$2,1,1),Energy_Mix!$A$1:$LI$1),FALSE)</f>
        <v>0.99989726089999997</v>
      </c>
      <c r="AX169" s="292">
        <f>+VLOOKUP($E169,Energy_Mix!$1:$1048576,MATCH(DATE(AX$2,1,1),Energy_Mix!$A$1:$LI$1),FALSE)</f>
        <v>0.99989726089999997</v>
      </c>
      <c r="AY169" s="292">
        <f>+VLOOKUP($E169,Energy_Mix!$1:$1048576,MATCH(DATE(AY$2,1,1),Energy_Mix!$A$1:$LI$1),FALSE)</f>
        <v>0.99989726089999997</v>
      </c>
      <c r="AZ169" s="292">
        <f>+VLOOKUP($E169,Energy_Mix!$1:$1048576,MATCH(DATE(AZ$2,1,1),Energy_Mix!$A$1:$LI$1),FALSE)</f>
        <v>0.99989726089999997</v>
      </c>
      <c r="BA169" s="292">
        <f>+VLOOKUP($E169,Energy_Mix!$1:$1048576,MATCH(DATE(BA$2,1,1),Energy_Mix!$A$1:$LI$1),FALSE)</f>
        <v>0.99989726089999997</v>
      </c>
      <c r="BB169" s="292">
        <f>+VLOOKUP($E169,Energy_Mix!$1:$1048576,MATCH(DATE(BB$2,1,1),Energy_Mix!$A$1:$LI$1),FALSE)</f>
        <v>0.99989726089999997</v>
      </c>
      <c r="BC169" s="292">
        <f>+VLOOKUP($E169,Energy_Mix!$1:$1048576,MATCH(DATE(BC$2,1,1),Energy_Mix!$A$1:$LI$1),FALSE)</f>
        <v>0.99989726089999997</v>
      </c>
      <c r="BD169" s="292">
        <f>+VLOOKUP($E169,Energy_Mix!$1:$1048576,MATCH(DATE(BD$2,1,1),Energy_Mix!$A$1:$LI$1),FALSE)</f>
        <v>0.99989726089999997</v>
      </c>
      <c r="BE169" s="292">
        <f>+VLOOKUP($E169,Energy_Mix!$1:$1048576,MATCH(DATE(BE$2,1,1),Energy_Mix!$A$1:$LI$1),FALSE)</f>
        <v>0.99989726089999997</v>
      </c>
      <c r="BF169" s="292">
        <f>+VLOOKUP($E169,Energy_Mix!$1:$1048576,MATCH(DATE(BF$2,1,1),Energy_Mix!$A$1:$LI$1),FALSE)</f>
        <v>0.99989726089999997</v>
      </c>
      <c r="BG169" s="292">
        <f>+VLOOKUP($E169,Energy_Mix!$1:$1048576,MATCH(DATE(BG$2,1,1),Energy_Mix!$A$1:$LI$1),FALSE)</f>
        <v>0.99989726089999997</v>
      </c>
      <c r="BH169" s="292">
        <f>+VLOOKUP($E169,Energy_Mix!$1:$1048576,MATCH(DATE(BH$2,1,1),Energy_Mix!$A$1:$LI$1),FALSE)</f>
        <v>0.99989726089999997</v>
      </c>
      <c r="BI169" s="292">
        <f>+VLOOKUP($E169,Energy_Mix!$1:$1048576,MATCH(DATE(BI$2,1,1),Energy_Mix!$A$1:$LI$1),FALSE)</f>
        <v>0.99989726089999997</v>
      </c>
    </row>
    <row r="170" spans="1:61" ht="15" customHeight="1" x14ac:dyDescent="0.35">
      <c r="A170" s="424"/>
      <c r="B170" s="419"/>
      <c r="C170" s="112"/>
      <c r="D170" s="112"/>
      <c r="E170" s="80" t="s">
        <v>1408</v>
      </c>
      <c r="F170" s="293">
        <f>+VLOOKUP($E170,Energy_Mix!$1:$1048576,MATCH(DATE(F$2,1,1),Energy_Mix!$A$1:$LI$1),FALSE)</f>
        <v>1.02739086E-4</v>
      </c>
      <c r="G170" s="293">
        <f>+VLOOKUP($E170,Energy_Mix!$1:$1048576,MATCH(DATE(G$2,1,1),Energy_Mix!$A$1:$LI$1),FALSE)</f>
        <v>1.02739086E-4</v>
      </c>
      <c r="H170" s="293">
        <f>+VLOOKUP($E170,Energy_Mix!$1:$1048576,MATCH(DATE(H$2,1,1),Energy_Mix!$A$1:$LI$1),FALSE)</f>
        <v>1.02739086E-4</v>
      </c>
      <c r="I170" s="293">
        <f>+VLOOKUP($E170,Energy_Mix!$1:$1048576,MATCH(DATE(I$2,1,1),Energy_Mix!$A$1:$LI$1),FALSE)</f>
        <v>1.02739086E-4</v>
      </c>
      <c r="J170" s="293">
        <f>+VLOOKUP($E170,Energy_Mix!$1:$1048576,MATCH(DATE(J$2,1,1),Energy_Mix!$A$1:$LI$1),FALSE)</f>
        <v>1.02739086E-4</v>
      </c>
      <c r="K170" s="293">
        <f>+VLOOKUP($E170,Energy_Mix!$1:$1048576,MATCH(DATE(K$2,1,1),Energy_Mix!$A$1:$LI$1),FALSE)</f>
        <v>1.02739086E-4</v>
      </c>
      <c r="L170" s="293">
        <f>+VLOOKUP($E170,Energy_Mix!$1:$1048576,MATCH(DATE(L$2,1,1),Energy_Mix!$A$1:$LI$1),FALSE)</f>
        <v>1.02739086E-4</v>
      </c>
      <c r="M170" s="293">
        <f>+VLOOKUP($E170,Energy_Mix!$1:$1048576,MATCH(DATE(M$2,1,1),Energy_Mix!$A$1:$LI$1),FALSE)</f>
        <v>1.02739086E-4</v>
      </c>
      <c r="N170" s="293">
        <f>+VLOOKUP($E170,Energy_Mix!$1:$1048576,MATCH(DATE(N$2,1,1),Energy_Mix!$A$1:$LI$1),FALSE)</f>
        <v>1.02739086E-4</v>
      </c>
      <c r="O170" s="293">
        <f>+VLOOKUP($E170,Energy_Mix!$1:$1048576,MATCH(DATE(O$2,1,1),Energy_Mix!$A$1:$LI$1),FALSE)</f>
        <v>1.02739086E-4</v>
      </c>
      <c r="P170" s="293">
        <f>+VLOOKUP($E170,Energy_Mix!$1:$1048576,MATCH(DATE(P$2,1,1),Energy_Mix!$A$1:$LI$1),FALSE)</f>
        <v>1.02739086E-4</v>
      </c>
      <c r="Q170" s="293">
        <f>+VLOOKUP($E170,Energy_Mix!$1:$1048576,MATCH(DATE(Q$2,1,1),Energy_Mix!$A$1:$LI$1),FALSE)</f>
        <v>1.02739086E-4</v>
      </c>
      <c r="R170" s="293">
        <f>+VLOOKUP($E170,Energy_Mix!$1:$1048576,MATCH(DATE(R$2,1,1),Energy_Mix!$A$1:$LI$1),FALSE)</f>
        <v>1.02739086E-4</v>
      </c>
      <c r="S170" s="293">
        <f>+VLOOKUP($E170,Energy_Mix!$1:$1048576,MATCH(DATE(S$2,1,1),Energy_Mix!$A$1:$LI$1),FALSE)</f>
        <v>1.02739086E-4</v>
      </c>
      <c r="T170" s="293">
        <f>+VLOOKUP($E170,Energy_Mix!$1:$1048576,MATCH(DATE(T$2,1,1),Energy_Mix!$A$1:$LI$1),FALSE)</f>
        <v>1.02739086E-4</v>
      </c>
      <c r="U170" s="293">
        <f>+VLOOKUP($E170,Energy_Mix!$1:$1048576,MATCH(DATE(U$2,1,1),Energy_Mix!$A$1:$LI$1),FALSE)</f>
        <v>1.02739086E-4</v>
      </c>
      <c r="V170" s="293">
        <f>+VLOOKUP($E170,Energy_Mix!$1:$1048576,MATCH(DATE(V$2,1,1),Energy_Mix!$A$1:$LI$1),FALSE)</f>
        <v>1.02739086E-4</v>
      </c>
      <c r="W170" s="293">
        <f>+VLOOKUP($E170,Energy_Mix!$1:$1048576,MATCH(DATE(W$2,1,1),Energy_Mix!$A$1:$LI$1),FALSE)</f>
        <v>1.02739086E-4</v>
      </c>
      <c r="X170" s="293">
        <f>+VLOOKUP($E170,Energy_Mix!$1:$1048576,MATCH(DATE(X$2,1,1),Energy_Mix!$A$1:$LI$1),FALSE)</f>
        <v>1.02739086E-4</v>
      </c>
      <c r="Y170" s="293">
        <f>+VLOOKUP($E170,Energy_Mix!$1:$1048576,MATCH(DATE(Y$2,1,1),Energy_Mix!$A$1:$LI$1),FALSE)</f>
        <v>1.02739086E-4</v>
      </c>
      <c r="Z170" s="293">
        <f>+VLOOKUP($E170,Energy_Mix!$1:$1048576,MATCH(DATE(Z$2,1,1),Energy_Mix!$A$1:$LI$1),FALSE)</f>
        <v>1.02739086E-4</v>
      </c>
      <c r="AA170" s="293">
        <f>+VLOOKUP($E170,Energy_Mix!$1:$1048576,MATCH(DATE(AA$2,1,1),Energy_Mix!$A$1:$LI$1),FALSE)</f>
        <v>1.02739086E-4</v>
      </c>
      <c r="AB170" s="293">
        <f>+VLOOKUP($E170,Energy_Mix!$1:$1048576,MATCH(DATE(AB$2,1,1),Energy_Mix!$A$1:$LI$1),FALSE)</f>
        <v>1.02739086E-4</v>
      </c>
      <c r="AC170" s="293">
        <f>+VLOOKUP($E170,Energy_Mix!$1:$1048576,MATCH(DATE(AC$2,1,1),Energy_Mix!$A$1:$LI$1),FALSE)</f>
        <v>1.02739086E-4</v>
      </c>
      <c r="AD170" s="293">
        <f>+VLOOKUP($E170,Energy_Mix!$1:$1048576,MATCH(DATE(AD$2,1,1),Energy_Mix!$A$1:$LI$1),FALSE)</f>
        <v>1.02739086E-4</v>
      </c>
      <c r="AE170" s="293">
        <f>+VLOOKUP($E170,Energy_Mix!$1:$1048576,MATCH(DATE(AE$2,1,1),Energy_Mix!$A$1:$LI$1),FALSE)</f>
        <v>1.02739086E-4</v>
      </c>
      <c r="AF170" s="293">
        <f>+VLOOKUP($E170,Energy_Mix!$1:$1048576,MATCH(DATE(AF$2,1,1),Energy_Mix!$A$1:$LI$1),FALSE)</f>
        <v>1.02739086E-4</v>
      </c>
      <c r="AG170" s="293">
        <f>+VLOOKUP($E170,Energy_Mix!$1:$1048576,MATCH(DATE(AG$2,1,1),Energy_Mix!$A$1:$LI$1),FALSE)</f>
        <v>1.02739086E-4</v>
      </c>
      <c r="AH170" s="293">
        <f>+VLOOKUP($E170,Energy_Mix!$1:$1048576,MATCH(DATE(AH$2,1,1),Energy_Mix!$A$1:$LI$1),FALSE)</f>
        <v>1.02739086E-4</v>
      </c>
      <c r="AI170" s="293">
        <f>+VLOOKUP($E170,Energy_Mix!$1:$1048576,MATCH(DATE(AI$2,1,1),Energy_Mix!$A$1:$LI$1),FALSE)</f>
        <v>1.02739086E-4</v>
      </c>
      <c r="AJ170" s="293">
        <f>+VLOOKUP($E170,Energy_Mix!$1:$1048576,MATCH(DATE(AJ$2,1,1),Energy_Mix!$A$1:$LI$1),FALSE)</f>
        <v>1.02739086E-4</v>
      </c>
      <c r="AK170" s="293">
        <f>+VLOOKUP($E170,Energy_Mix!$1:$1048576,MATCH(DATE(AK$2,1,1),Energy_Mix!$A$1:$LI$1),FALSE)</f>
        <v>1.02739086E-4</v>
      </c>
      <c r="AL170" s="293">
        <f>+VLOOKUP($E170,Energy_Mix!$1:$1048576,MATCH(DATE(AL$2,1,1),Energy_Mix!$A$1:$LI$1),FALSE)</f>
        <v>1.02739086E-4</v>
      </c>
      <c r="AM170" s="293">
        <f>+VLOOKUP($E170,Energy_Mix!$1:$1048576,MATCH(DATE(AM$2,1,1),Energy_Mix!$A$1:$LI$1),FALSE)</f>
        <v>1.02739086E-4</v>
      </c>
      <c r="AN170" s="293">
        <f>+VLOOKUP($E170,Energy_Mix!$1:$1048576,MATCH(DATE(AN$2,1,1),Energy_Mix!$A$1:$LI$1),FALSE)</f>
        <v>1.02739086E-4</v>
      </c>
      <c r="AO170" s="293">
        <f>+VLOOKUP($E170,Energy_Mix!$1:$1048576,MATCH(DATE(AO$2,1,1),Energy_Mix!$A$1:$LI$1),FALSE)</f>
        <v>1.02739086E-4</v>
      </c>
      <c r="AP170" s="293">
        <f>+VLOOKUP($E170,Energy_Mix!$1:$1048576,MATCH(DATE(AP$2,1,1),Energy_Mix!$A$1:$LI$1),FALSE)</f>
        <v>1.02739086E-4</v>
      </c>
      <c r="AQ170" s="293">
        <f>+VLOOKUP($E170,Energy_Mix!$1:$1048576,MATCH(DATE(AQ$2,1,1),Energy_Mix!$A$1:$LI$1),FALSE)</f>
        <v>1.02739086E-4</v>
      </c>
      <c r="AR170" s="293">
        <f>+VLOOKUP($E170,Energy_Mix!$1:$1048576,MATCH(DATE(AR$2,1,1),Energy_Mix!$A$1:$LI$1),FALSE)</f>
        <v>1.02739086E-4</v>
      </c>
      <c r="AS170" s="293">
        <f>+VLOOKUP($E170,Energy_Mix!$1:$1048576,MATCH(DATE(AS$2,1,1),Energy_Mix!$A$1:$LI$1),FALSE)</f>
        <v>1.02739086E-4</v>
      </c>
      <c r="AT170" s="293">
        <f>+VLOOKUP($E170,Energy_Mix!$1:$1048576,MATCH(DATE(AT$2,1,1),Energy_Mix!$A$1:$LI$1),FALSE)</f>
        <v>1.02739086E-4</v>
      </c>
      <c r="AU170" s="293">
        <f>+VLOOKUP($E170,Energy_Mix!$1:$1048576,MATCH(DATE(AU$2,1,1),Energy_Mix!$A$1:$LI$1),FALSE)</f>
        <v>1.02739086E-4</v>
      </c>
      <c r="AV170" s="293">
        <f>+VLOOKUP($E170,Energy_Mix!$1:$1048576,MATCH(DATE(AV$2,1,1),Energy_Mix!$A$1:$LI$1),FALSE)</f>
        <v>1.02739086E-4</v>
      </c>
      <c r="AW170" s="293">
        <f>+VLOOKUP($E170,Energy_Mix!$1:$1048576,MATCH(DATE(AW$2,1,1),Energy_Mix!$A$1:$LI$1),FALSE)</f>
        <v>1.02739086E-4</v>
      </c>
      <c r="AX170" s="293">
        <f>+VLOOKUP($E170,Energy_Mix!$1:$1048576,MATCH(DATE(AX$2,1,1),Energy_Mix!$A$1:$LI$1),FALSE)</f>
        <v>1.02739086E-4</v>
      </c>
      <c r="AY170" s="293">
        <f>+VLOOKUP($E170,Energy_Mix!$1:$1048576,MATCH(DATE(AY$2,1,1),Energy_Mix!$A$1:$LI$1),FALSE)</f>
        <v>1.02739086E-4</v>
      </c>
      <c r="AZ170" s="293">
        <f>+VLOOKUP($E170,Energy_Mix!$1:$1048576,MATCH(DATE(AZ$2,1,1),Energy_Mix!$A$1:$LI$1),FALSE)</f>
        <v>1.02739086E-4</v>
      </c>
      <c r="BA170" s="293">
        <f>+VLOOKUP($E170,Energy_Mix!$1:$1048576,MATCH(DATE(BA$2,1,1),Energy_Mix!$A$1:$LI$1),FALSE)</f>
        <v>1.02739086E-4</v>
      </c>
      <c r="BB170" s="293">
        <f>+VLOOKUP($E170,Energy_Mix!$1:$1048576,MATCH(DATE(BB$2,1,1),Energy_Mix!$A$1:$LI$1),FALSE)</f>
        <v>1.02739086E-4</v>
      </c>
      <c r="BC170" s="293">
        <f>+VLOOKUP($E170,Energy_Mix!$1:$1048576,MATCH(DATE(BC$2,1,1),Energy_Mix!$A$1:$LI$1),FALSE)</f>
        <v>1.02739086E-4</v>
      </c>
      <c r="BD170" s="293">
        <f>+VLOOKUP($E170,Energy_Mix!$1:$1048576,MATCH(DATE(BD$2,1,1),Energy_Mix!$A$1:$LI$1),FALSE)</f>
        <v>1.02739086E-4</v>
      </c>
      <c r="BE170" s="293">
        <f>+VLOOKUP($E170,Energy_Mix!$1:$1048576,MATCH(DATE(BE$2,1,1),Energy_Mix!$A$1:$LI$1),FALSE)</f>
        <v>1.02739086E-4</v>
      </c>
      <c r="BF170" s="293">
        <f>+VLOOKUP($E170,Energy_Mix!$1:$1048576,MATCH(DATE(BF$2,1,1),Energy_Mix!$A$1:$LI$1),FALSE)</f>
        <v>1.02739086E-4</v>
      </c>
      <c r="BG170" s="293">
        <f>+VLOOKUP($E170,Energy_Mix!$1:$1048576,MATCH(DATE(BG$2,1,1),Energy_Mix!$A$1:$LI$1),FALSE)</f>
        <v>1.02739086E-4</v>
      </c>
      <c r="BH170" s="293">
        <f>+VLOOKUP($E170,Energy_Mix!$1:$1048576,MATCH(DATE(BH$2,1,1),Energy_Mix!$A$1:$LI$1),FALSE)</f>
        <v>1.02739086E-4</v>
      </c>
      <c r="BI170" s="293">
        <f>+VLOOKUP($E170,Energy_Mix!$1:$1048576,MATCH(DATE(BI$2,1,1),Energy_Mix!$A$1:$LI$1),FALSE)</f>
        <v>1.02739086E-4</v>
      </c>
    </row>
    <row r="171" spans="1:61" ht="15" customHeight="1" x14ac:dyDescent="0.35">
      <c r="A171" s="424"/>
      <c r="B171" s="419"/>
      <c r="C171" s="146" t="s">
        <v>564</v>
      </c>
      <c r="D171" s="111"/>
      <c r="E171" s="71"/>
      <c r="F171" s="290">
        <f>SUM(F172:F173)</f>
        <v>1</v>
      </c>
      <c r="G171" s="290">
        <f t="shared" ref="G171:AO171" si="23">SUM(G172:G173)</f>
        <v>1</v>
      </c>
      <c r="H171" s="290">
        <f t="shared" si="23"/>
        <v>1</v>
      </c>
      <c r="I171" s="290">
        <f t="shared" si="23"/>
        <v>1</v>
      </c>
      <c r="J171" s="290">
        <f t="shared" si="23"/>
        <v>1</v>
      </c>
      <c r="K171" s="290">
        <f t="shared" si="23"/>
        <v>1</v>
      </c>
      <c r="L171" s="290">
        <f t="shared" si="23"/>
        <v>1</v>
      </c>
      <c r="M171" s="290">
        <f t="shared" si="23"/>
        <v>1</v>
      </c>
      <c r="N171" s="290">
        <f t="shared" si="23"/>
        <v>1</v>
      </c>
      <c r="O171" s="290">
        <f t="shared" si="23"/>
        <v>1</v>
      </c>
      <c r="P171" s="290">
        <f t="shared" si="23"/>
        <v>1</v>
      </c>
      <c r="Q171" s="290">
        <f t="shared" si="23"/>
        <v>1</v>
      </c>
      <c r="R171" s="290">
        <f t="shared" si="23"/>
        <v>1</v>
      </c>
      <c r="S171" s="290">
        <f t="shared" si="23"/>
        <v>1</v>
      </c>
      <c r="T171" s="290">
        <f t="shared" si="23"/>
        <v>1</v>
      </c>
      <c r="U171" s="290">
        <f t="shared" si="23"/>
        <v>1</v>
      </c>
      <c r="V171" s="290">
        <f t="shared" si="23"/>
        <v>1</v>
      </c>
      <c r="W171" s="290">
        <f t="shared" si="23"/>
        <v>1</v>
      </c>
      <c r="X171" s="290">
        <f t="shared" si="23"/>
        <v>1</v>
      </c>
      <c r="Y171" s="290">
        <f t="shared" si="23"/>
        <v>1</v>
      </c>
      <c r="Z171" s="290">
        <f t="shared" si="23"/>
        <v>1</v>
      </c>
      <c r="AA171" s="290">
        <f t="shared" si="23"/>
        <v>1</v>
      </c>
      <c r="AB171" s="290">
        <f t="shared" si="23"/>
        <v>1</v>
      </c>
      <c r="AC171" s="290">
        <f t="shared" si="23"/>
        <v>1</v>
      </c>
      <c r="AD171" s="290">
        <f t="shared" si="23"/>
        <v>1</v>
      </c>
      <c r="AE171" s="290">
        <f t="shared" si="23"/>
        <v>1</v>
      </c>
      <c r="AF171" s="290">
        <f t="shared" si="23"/>
        <v>1</v>
      </c>
      <c r="AG171" s="290">
        <f t="shared" si="23"/>
        <v>1</v>
      </c>
      <c r="AH171" s="290">
        <f t="shared" si="23"/>
        <v>1</v>
      </c>
      <c r="AI171" s="290">
        <f t="shared" si="23"/>
        <v>1</v>
      </c>
      <c r="AJ171" s="290">
        <f t="shared" si="23"/>
        <v>1</v>
      </c>
      <c r="AK171" s="290">
        <f t="shared" si="23"/>
        <v>1</v>
      </c>
      <c r="AL171" s="290">
        <f t="shared" si="23"/>
        <v>1</v>
      </c>
      <c r="AM171" s="290">
        <f t="shared" si="23"/>
        <v>1</v>
      </c>
      <c r="AN171" s="290">
        <f t="shared" si="23"/>
        <v>1</v>
      </c>
      <c r="AO171" s="290">
        <f t="shared" si="23"/>
        <v>1</v>
      </c>
      <c r="AP171" s="290">
        <f t="shared" ref="AP171:BG171" si="24">SUM(AP172:AP173)</f>
        <v>1</v>
      </c>
      <c r="AQ171" s="290">
        <f t="shared" si="24"/>
        <v>1</v>
      </c>
      <c r="AR171" s="290">
        <f t="shared" si="24"/>
        <v>1</v>
      </c>
      <c r="AS171" s="290">
        <f t="shared" si="24"/>
        <v>1</v>
      </c>
      <c r="AT171" s="290">
        <f t="shared" si="24"/>
        <v>1</v>
      </c>
      <c r="AU171" s="290">
        <f t="shared" si="24"/>
        <v>1</v>
      </c>
      <c r="AV171" s="290">
        <f t="shared" si="24"/>
        <v>1</v>
      </c>
      <c r="AW171" s="290">
        <f t="shared" si="24"/>
        <v>1</v>
      </c>
      <c r="AX171" s="290">
        <f t="shared" si="24"/>
        <v>1</v>
      </c>
      <c r="AY171" s="290">
        <f t="shared" si="24"/>
        <v>1</v>
      </c>
      <c r="AZ171" s="290">
        <f t="shared" si="24"/>
        <v>1</v>
      </c>
      <c r="BA171" s="290">
        <f t="shared" si="24"/>
        <v>1</v>
      </c>
      <c r="BB171" s="290">
        <f t="shared" si="24"/>
        <v>1</v>
      </c>
      <c r="BC171" s="290">
        <f t="shared" si="24"/>
        <v>1</v>
      </c>
      <c r="BD171" s="290">
        <f t="shared" si="24"/>
        <v>1</v>
      </c>
      <c r="BE171" s="290">
        <f t="shared" si="24"/>
        <v>1</v>
      </c>
      <c r="BF171" s="290">
        <f t="shared" si="24"/>
        <v>1</v>
      </c>
      <c r="BG171" s="290">
        <f t="shared" si="24"/>
        <v>1</v>
      </c>
      <c r="BH171" s="290">
        <f t="shared" ref="BH171:BI171" si="25">SUM(BH172:BH173)</f>
        <v>1</v>
      </c>
      <c r="BI171" s="290">
        <f t="shared" si="25"/>
        <v>1</v>
      </c>
    </row>
    <row r="172" spans="1:61" ht="15" customHeight="1" x14ac:dyDescent="0.35">
      <c r="A172" s="424"/>
      <c r="B172" s="419"/>
      <c r="C172" s="146"/>
      <c r="D172" s="111" t="s">
        <v>1027</v>
      </c>
      <c r="E172" s="71" t="s">
        <v>1508</v>
      </c>
      <c r="F172" s="292">
        <f>+VLOOKUP($E172,Energy_Mix!$1:$1048576,MATCH(DATE(F$2,1,1),Energy_Mix!$A$1:$LI$1),FALSE)</f>
        <v>0.2006908916</v>
      </c>
      <c r="G172" s="292">
        <f>+VLOOKUP($E172,Energy_Mix!$1:$1048576,MATCH(DATE(G$2,1,1),Energy_Mix!$A$1:$LI$1),FALSE)</f>
        <v>0.2006908916</v>
      </c>
      <c r="H172" s="292">
        <f>+VLOOKUP($E172,Energy_Mix!$1:$1048576,MATCH(DATE(H$2,1,1),Energy_Mix!$A$1:$LI$1),FALSE)</f>
        <v>0.2006908916</v>
      </c>
      <c r="I172" s="292">
        <f>+VLOOKUP($E172,Energy_Mix!$1:$1048576,MATCH(DATE(I$2,1,1),Energy_Mix!$A$1:$LI$1),FALSE)</f>
        <v>0.2006908916</v>
      </c>
      <c r="J172" s="292">
        <f>+VLOOKUP($E172,Energy_Mix!$1:$1048576,MATCH(DATE(J$2,1,1),Energy_Mix!$A$1:$LI$1),FALSE)</f>
        <v>0.2006908916</v>
      </c>
      <c r="K172" s="292">
        <f>+VLOOKUP($E172,Energy_Mix!$1:$1048576,MATCH(DATE(K$2,1,1),Energy_Mix!$A$1:$LI$1),FALSE)</f>
        <v>0.2006908916</v>
      </c>
      <c r="L172" s="292">
        <f>+VLOOKUP($E172,Energy_Mix!$1:$1048576,MATCH(DATE(L$2,1,1),Energy_Mix!$A$1:$LI$1),FALSE)</f>
        <v>0.2006908916</v>
      </c>
      <c r="M172" s="292">
        <f>+VLOOKUP($E172,Energy_Mix!$1:$1048576,MATCH(DATE(M$2,1,1),Energy_Mix!$A$1:$LI$1),FALSE)</f>
        <v>0.2006908916</v>
      </c>
      <c r="N172" s="292">
        <f>+VLOOKUP($E172,Energy_Mix!$1:$1048576,MATCH(DATE(N$2,1,1),Energy_Mix!$A$1:$LI$1),FALSE)</f>
        <v>0.2006908916</v>
      </c>
      <c r="O172" s="292">
        <f>+VLOOKUP($E172,Energy_Mix!$1:$1048576,MATCH(DATE(O$2,1,1),Energy_Mix!$A$1:$LI$1),FALSE)</f>
        <v>0.2006908916</v>
      </c>
      <c r="P172" s="292">
        <f>+VLOOKUP($E172,Energy_Mix!$1:$1048576,MATCH(DATE(P$2,1,1),Energy_Mix!$A$1:$LI$1),FALSE)</f>
        <v>0.2006908916</v>
      </c>
      <c r="Q172" s="292">
        <f>+VLOOKUP($E172,Energy_Mix!$1:$1048576,MATCH(DATE(Q$2,1,1),Energy_Mix!$A$1:$LI$1),FALSE)</f>
        <v>0.2006908916</v>
      </c>
      <c r="R172" s="292">
        <f>+VLOOKUP($E172,Energy_Mix!$1:$1048576,MATCH(DATE(R$2,1,1),Energy_Mix!$A$1:$LI$1),FALSE)</f>
        <v>0.2006908916</v>
      </c>
      <c r="S172" s="292">
        <f>+VLOOKUP($E172,Energy_Mix!$1:$1048576,MATCH(DATE(S$2,1,1),Energy_Mix!$A$1:$LI$1),FALSE)</f>
        <v>0.2006908916</v>
      </c>
      <c r="T172" s="292">
        <f>+VLOOKUP($E172,Energy_Mix!$1:$1048576,MATCH(DATE(T$2,1,1),Energy_Mix!$A$1:$LI$1),FALSE)</f>
        <v>0.2006908916</v>
      </c>
      <c r="U172" s="292">
        <f>+VLOOKUP($E172,Energy_Mix!$1:$1048576,MATCH(DATE(U$2,1,1),Energy_Mix!$A$1:$LI$1),FALSE)</f>
        <v>0.2006908916</v>
      </c>
      <c r="V172" s="292">
        <f>+VLOOKUP($E172,Energy_Mix!$1:$1048576,MATCH(DATE(V$2,1,1),Energy_Mix!$A$1:$LI$1),FALSE)</f>
        <v>0.2006908916</v>
      </c>
      <c r="W172" s="292">
        <f>+VLOOKUP($E172,Energy_Mix!$1:$1048576,MATCH(DATE(W$2,1,1),Energy_Mix!$A$1:$LI$1),FALSE)</f>
        <v>0.2006908916</v>
      </c>
      <c r="X172" s="292">
        <f>+VLOOKUP($E172,Energy_Mix!$1:$1048576,MATCH(DATE(X$2,1,1),Energy_Mix!$A$1:$LI$1),FALSE)</f>
        <v>0.2006908916</v>
      </c>
      <c r="Y172" s="292">
        <f>+VLOOKUP($E172,Energy_Mix!$1:$1048576,MATCH(DATE(Y$2,1,1),Energy_Mix!$A$1:$LI$1),FALSE)</f>
        <v>0.2006908916</v>
      </c>
      <c r="Z172" s="292">
        <f>+VLOOKUP($E172,Energy_Mix!$1:$1048576,MATCH(DATE(Z$2,1,1),Energy_Mix!$A$1:$LI$1),FALSE)</f>
        <v>0.2006908916</v>
      </c>
      <c r="AA172" s="292">
        <f>+VLOOKUP($E172,Energy_Mix!$1:$1048576,MATCH(DATE(AA$2,1,1),Energy_Mix!$A$1:$LI$1),FALSE)</f>
        <v>0.2006908916</v>
      </c>
      <c r="AB172" s="292">
        <f>+VLOOKUP($E172,Energy_Mix!$1:$1048576,MATCH(DATE(AB$2,1,1),Energy_Mix!$A$1:$LI$1),FALSE)</f>
        <v>0.2006908916</v>
      </c>
      <c r="AC172" s="292">
        <f>+VLOOKUP($E172,Energy_Mix!$1:$1048576,MATCH(DATE(AC$2,1,1),Energy_Mix!$A$1:$LI$1),FALSE)</f>
        <v>0.2006908916</v>
      </c>
      <c r="AD172" s="292">
        <f>+VLOOKUP($E172,Energy_Mix!$1:$1048576,MATCH(DATE(AD$2,1,1),Energy_Mix!$A$1:$LI$1),FALSE)</f>
        <v>0.2006908916</v>
      </c>
      <c r="AE172" s="292">
        <f>+VLOOKUP($E172,Energy_Mix!$1:$1048576,MATCH(DATE(AE$2,1,1),Energy_Mix!$A$1:$LI$1),FALSE)</f>
        <v>0.2006908916</v>
      </c>
      <c r="AF172" s="292">
        <f>+VLOOKUP($E172,Energy_Mix!$1:$1048576,MATCH(DATE(AF$2,1,1),Energy_Mix!$A$1:$LI$1),FALSE)</f>
        <v>0.2006908916</v>
      </c>
      <c r="AG172" s="292">
        <f>+VLOOKUP($E172,Energy_Mix!$1:$1048576,MATCH(DATE(AG$2,1,1),Energy_Mix!$A$1:$LI$1),FALSE)</f>
        <v>0.2006908916</v>
      </c>
      <c r="AH172" s="292">
        <f>+VLOOKUP($E172,Energy_Mix!$1:$1048576,MATCH(DATE(AH$2,1,1),Energy_Mix!$A$1:$LI$1),FALSE)</f>
        <v>0.2006908916</v>
      </c>
      <c r="AI172" s="292">
        <f>+VLOOKUP($E172,Energy_Mix!$1:$1048576,MATCH(DATE(AI$2,1,1),Energy_Mix!$A$1:$LI$1),FALSE)</f>
        <v>0.2006908916</v>
      </c>
      <c r="AJ172" s="292">
        <f>+VLOOKUP($E172,Energy_Mix!$1:$1048576,MATCH(DATE(AJ$2,1,1),Energy_Mix!$A$1:$LI$1),FALSE)</f>
        <v>0.2006908916</v>
      </c>
      <c r="AK172" s="292">
        <f>+VLOOKUP($E172,Energy_Mix!$1:$1048576,MATCH(DATE(AK$2,1,1),Energy_Mix!$A$1:$LI$1),FALSE)</f>
        <v>0.2006908916</v>
      </c>
      <c r="AL172" s="292">
        <f>+VLOOKUP($E172,Energy_Mix!$1:$1048576,MATCH(DATE(AL$2,1,1),Energy_Mix!$A$1:$LI$1),FALSE)</f>
        <v>0.2006908916</v>
      </c>
      <c r="AM172" s="292">
        <f>+VLOOKUP($E172,Energy_Mix!$1:$1048576,MATCH(DATE(AM$2,1,1),Energy_Mix!$A$1:$LI$1),FALSE)</f>
        <v>0.2006908916</v>
      </c>
      <c r="AN172" s="292">
        <f>+VLOOKUP($E172,Energy_Mix!$1:$1048576,MATCH(DATE(AN$2,1,1),Energy_Mix!$A$1:$LI$1),FALSE)</f>
        <v>0.2006908916</v>
      </c>
      <c r="AO172" s="292">
        <f>+VLOOKUP($E172,Energy_Mix!$1:$1048576,MATCH(DATE(AO$2,1,1),Energy_Mix!$A$1:$LI$1),FALSE)</f>
        <v>0.2006908916</v>
      </c>
      <c r="AP172" s="292">
        <f>+VLOOKUP($E172,Energy_Mix!$1:$1048576,MATCH(DATE(AP$2,1,1),Energy_Mix!$A$1:$LI$1),FALSE)</f>
        <v>0.2006908916</v>
      </c>
      <c r="AQ172" s="292">
        <f>+VLOOKUP($E172,Energy_Mix!$1:$1048576,MATCH(DATE(AQ$2,1,1),Energy_Mix!$A$1:$LI$1),FALSE)</f>
        <v>0.2006908916</v>
      </c>
      <c r="AR172" s="292">
        <f>+VLOOKUP($E172,Energy_Mix!$1:$1048576,MATCH(DATE(AR$2,1,1),Energy_Mix!$A$1:$LI$1),FALSE)</f>
        <v>0.2006908916</v>
      </c>
      <c r="AS172" s="292">
        <f>+VLOOKUP($E172,Energy_Mix!$1:$1048576,MATCH(DATE(AS$2,1,1),Energy_Mix!$A$1:$LI$1),FALSE)</f>
        <v>0.2006908916</v>
      </c>
      <c r="AT172" s="292">
        <f>+VLOOKUP($E172,Energy_Mix!$1:$1048576,MATCH(DATE(AT$2,1,1),Energy_Mix!$A$1:$LI$1),FALSE)</f>
        <v>0.2006908916</v>
      </c>
      <c r="AU172" s="292">
        <f>+VLOOKUP($E172,Energy_Mix!$1:$1048576,MATCH(DATE(AU$2,1,1),Energy_Mix!$A$1:$LI$1),FALSE)</f>
        <v>0.2006908916</v>
      </c>
      <c r="AV172" s="292">
        <f>+VLOOKUP($E172,Energy_Mix!$1:$1048576,MATCH(DATE(AV$2,1,1),Energy_Mix!$A$1:$LI$1),FALSE)</f>
        <v>0.2006908916</v>
      </c>
      <c r="AW172" s="292">
        <f>+VLOOKUP($E172,Energy_Mix!$1:$1048576,MATCH(DATE(AW$2,1,1),Energy_Mix!$A$1:$LI$1),FALSE)</f>
        <v>0.2006908916</v>
      </c>
      <c r="AX172" s="292">
        <f>+VLOOKUP($E172,Energy_Mix!$1:$1048576,MATCH(DATE(AX$2,1,1),Energy_Mix!$A$1:$LI$1),FALSE)</f>
        <v>0.2006908916</v>
      </c>
      <c r="AY172" s="292">
        <f>+VLOOKUP($E172,Energy_Mix!$1:$1048576,MATCH(DATE(AY$2,1,1),Energy_Mix!$A$1:$LI$1),FALSE)</f>
        <v>0.2006908916</v>
      </c>
      <c r="AZ172" s="292">
        <f>+VLOOKUP($E172,Energy_Mix!$1:$1048576,MATCH(DATE(AZ$2,1,1),Energy_Mix!$A$1:$LI$1),FALSE)</f>
        <v>0.2006908916</v>
      </c>
      <c r="BA172" s="292">
        <f>+VLOOKUP($E172,Energy_Mix!$1:$1048576,MATCH(DATE(BA$2,1,1),Energy_Mix!$A$1:$LI$1),FALSE)</f>
        <v>0.2006908916</v>
      </c>
      <c r="BB172" s="292">
        <f>+VLOOKUP($E172,Energy_Mix!$1:$1048576,MATCH(DATE(BB$2,1,1),Energy_Mix!$A$1:$LI$1),FALSE)</f>
        <v>0.2006908916</v>
      </c>
      <c r="BC172" s="292">
        <f>+VLOOKUP($E172,Energy_Mix!$1:$1048576,MATCH(DATE(BC$2,1,1),Energy_Mix!$A$1:$LI$1),FALSE)</f>
        <v>0.2006908916</v>
      </c>
      <c r="BD172" s="292">
        <f>+VLOOKUP($E172,Energy_Mix!$1:$1048576,MATCH(DATE(BD$2,1,1),Energy_Mix!$A$1:$LI$1),FALSE)</f>
        <v>0.2006908916</v>
      </c>
      <c r="BE172" s="292">
        <f>+VLOOKUP($E172,Energy_Mix!$1:$1048576,MATCH(DATE(BE$2,1,1),Energy_Mix!$A$1:$LI$1),FALSE)</f>
        <v>0.2006908916</v>
      </c>
      <c r="BF172" s="292">
        <f>+VLOOKUP($E172,Energy_Mix!$1:$1048576,MATCH(DATE(BF$2,1,1),Energy_Mix!$A$1:$LI$1),FALSE)</f>
        <v>0.2006908916</v>
      </c>
      <c r="BG172" s="292">
        <f>+VLOOKUP($E172,Energy_Mix!$1:$1048576,MATCH(DATE(BG$2,1,1),Energy_Mix!$A$1:$LI$1),FALSE)</f>
        <v>0.2006908916</v>
      </c>
      <c r="BH172" s="292">
        <f>+VLOOKUP($E172,Energy_Mix!$1:$1048576,MATCH(DATE(BH$2,1,1),Energy_Mix!$A$1:$LI$1),FALSE)</f>
        <v>0.2006908916</v>
      </c>
      <c r="BI172" s="292">
        <f>+VLOOKUP($E172,Energy_Mix!$1:$1048576,MATCH(DATE(BI$2,1,1),Energy_Mix!$A$1:$LI$1),FALSE)</f>
        <v>0.2006908916</v>
      </c>
    </row>
    <row r="173" spans="1:61" ht="15" customHeight="1" x14ac:dyDescent="0.35">
      <c r="A173" s="424"/>
      <c r="B173" s="419"/>
      <c r="C173" s="146"/>
      <c r="D173" s="111" t="s">
        <v>1027</v>
      </c>
      <c r="E173" s="71" t="s">
        <v>1509</v>
      </c>
      <c r="F173" s="292">
        <f>+VLOOKUP($E173,Energy_Mix!$1:$1048576,MATCH(DATE(F$2,1,1),Energy_Mix!$A$1:$LI$1),FALSE)</f>
        <v>0.79930910840000002</v>
      </c>
      <c r="G173" s="292">
        <f>+VLOOKUP($E173,Energy_Mix!$1:$1048576,MATCH(DATE(G$2,1,1),Energy_Mix!$A$1:$LI$1),FALSE)</f>
        <v>0.79930910840000002</v>
      </c>
      <c r="H173" s="292">
        <f>+VLOOKUP($E173,Energy_Mix!$1:$1048576,MATCH(DATE(H$2,1,1),Energy_Mix!$A$1:$LI$1),FALSE)</f>
        <v>0.79930910840000002</v>
      </c>
      <c r="I173" s="292">
        <f>+VLOOKUP($E173,Energy_Mix!$1:$1048576,MATCH(DATE(I$2,1,1),Energy_Mix!$A$1:$LI$1),FALSE)</f>
        <v>0.79930910840000002</v>
      </c>
      <c r="J173" s="292">
        <f>+VLOOKUP($E173,Energy_Mix!$1:$1048576,MATCH(DATE(J$2,1,1),Energy_Mix!$A$1:$LI$1),FALSE)</f>
        <v>0.79930910840000002</v>
      </c>
      <c r="K173" s="292">
        <f>+VLOOKUP($E173,Energy_Mix!$1:$1048576,MATCH(DATE(K$2,1,1),Energy_Mix!$A$1:$LI$1),FALSE)</f>
        <v>0.79930910840000002</v>
      </c>
      <c r="L173" s="292">
        <f>+VLOOKUP($E173,Energy_Mix!$1:$1048576,MATCH(DATE(L$2,1,1),Energy_Mix!$A$1:$LI$1),FALSE)</f>
        <v>0.79930910840000002</v>
      </c>
      <c r="M173" s="292">
        <f>+VLOOKUP($E173,Energy_Mix!$1:$1048576,MATCH(DATE(M$2,1,1),Energy_Mix!$A$1:$LI$1),FALSE)</f>
        <v>0.79930910840000002</v>
      </c>
      <c r="N173" s="292">
        <f>+VLOOKUP($E173,Energy_Mix!$1:$1048576,MATCH(DATE(N$2,1,1),Energy_Mix!$A$1:$LI$1),FALSE)</f>
        <v>0.79930910840000002</v>
      </c>
      <c r="O173" s="292">
        <f>+VLOOKUP($E173,Energy_Mix!$1:$1048576,MATCH(DATE(O$2,1,1),Energy_Mix!$A$1:$LI$1),FALSE)</f>
        <v>0.79930910840000002</v>
      </c>
      <c r="P173" s="292">
        <f>+VLOOKUP($E173,Energy_Mix!$1:$1048576,MATCH(DATE(P$2,1,1),Energy_Mix!$A$1:$LI$1),FALSE)</f>
        <v>0.79930910840000002</v>
      </c>
      <c r="Q173" s="292">
        <f>+VLOOKUP($E173,Energy_Mix!$1:$1048576,MATCH(DATE(Q$2,1,1),Energy_Mix!$A$1:$LI$1),FALSE)</f>
        <v>0.79930910840000002</v>
      </c>
      <c r="R173" s="292">
        <f>+VLOOKUP($E173,Energy_Mix!$1:$1048576,MATCH(DATE(R$2,1,1),Energy_Mix!$A$1:$LI$1),FALSE)</f>
        <v>0.79930910840000002</v>
      </c>
      <c r="S173" s="292">
        <f>+VLOOKUP($E173,Energy_Mix!$1:$1048576,MATCH(DATE(S$2,1,1),Energy_Mix!$A$1:$LI$1),FALSE)</f>
        <v>0.79930910840000002</v>
      </c>
      <c r="T173" s="292">
        <f>+VLOOKUP($E173,Energy_Mix!$1:$1048576,MATCH(DATE(T$2,1,1),Energy_Mix!$A$1:$LI$1),FALSE)</f>
        <v>0.79930910840000002</v>
      </c>
      <c r="U173" s="292">
        <f>+VLOOKUP($E173,Energy_Mix!$1:$1048576,MATCH(DATE(U$2,1,1),Energy_Mix!$A$1:$LI$1),FALSE)</f>
        <v>0.79930910840000002</v>
      </c>
      <c r="V173" s="292">
        <f>+VLOOKUP($E173,Energy_Mix!$1:$1048576,MATCH(DATE(V$2,1,1),Energy_Mix!$A$1:$LI$1),FALSE)</f>
        <v>0.79930910840000002</v>
      </c>
      <c r="W173" s="292">
        <f>+VLOOKUP($E173,Energy_Mix!$1:$1048576,MATCH(DATE(W$2,1,1),Energy_Mix!$A$1:$LI$1),FALSE)</f>
        <v>0.79930910840000002</v>
      </c>
      <c r="X173" s="292">
        <f>+VLOOKUP($E173,Energy_Mix!$1:$1048576,MATCH(DATE(X$2,1,1),Energy_Mix!$A$1:$LI$1),FALSE)</f>
        <v>0.79930910840000002</v>
      </c>
      <c r="Y173" s="292">
        <f>+VLOOKUP($E173,Energy_Mix!$1:$1048576,MATCH(DATE(Y$2,1,1),Energy_Mix!$A$1:$LI$1),FALSE)</f>
        <v>0.79930910840000002</v>
      </c>
      <c r="Z173" s="292">
        <f>+VLOOKUP($E173,Energy_Mix!$1:$1048576,MATCH(DATE(Z$2,1,1),Energy_Mix!$A$1:$LI$1),FALSE)</f>
        <v>0.79930910840000002</v>
      </c>
      <c r="AA173" s="292">
        <f>+VLOOKUP($E173,Energy_Mix!$1:$1048576,MATCH(DATE(AA$2,1,1),Energy_Mix!$A$1:$LI$1),FALSE)</f>
        <v>0.79930910840000002</v>
      </c>
      <c r="AB173" s="292">
        <f>+VLOOKUP($E173,Energy_Mix!$1:$1048576,MATCH(DATE(AB$2,1,1),Energy_Mix!$A$1:$LI$1),FALSE)</f>
        <v>0.79930910840000002</v>
      </c>
      <c r="AC173" s="292">
        <f>+VLOOKUP($E173,Energy_Mix!$1:$1048576,MATCH(DATE(AC$2,1,1),Energy_Mix!$A$1:$LI$1),FALSE)</f>
        <v>0.79930910840000002</v>
      </c>
      <c r="AD173" s="292">
        <f>+VLOOKUP($E173,Energy_Mix!$1:$1048576,MATCH(DATE(AD$2,1,1),Energy_Mix!$A$1:$LI$1),FALSE)</f>
        <v>0.79930910840000002</v>
      </c>
      <c r="AE173" s="292">
        <f>+VLOOKUP($E173,Energy_Mix!$1:$1048576,MATCH(DATE(AE$2,1,1),Energy_Mix!$A$1:$LI$1),FALSE)</f>
        <v>0.79930910840000002</v>
      </c>
      <c r="AF173" s="292">
        <f>+VLOOKUP($E173,Energy_Mix!$1:$1048576,MATCH(DATE(AF$2,1,1),Energy_Mix!$A$1:$LI$1),FALSE)</f>
        <v>0.79930910840000002</v>
      </c>
      <c r="AG173" s="292">
        <f>+VLOOKUP($E173,Energy_Mix!$1:$1048576,MATCH(DATE(AG$2,1,1),Energy_Mix!$A$1:$LI$1),FALSE)</f>
        <v>0.79930910840000002</v>
      </c>
      <c r="AH173" s="292">
        <f>+VLOOKUP($E173,Energy_Mix!$1:$1048576,MATCH(DATE(AH$2,1,1),Energy_Mix!$A$1:$LI$1),FALSE)</f>
        <v>0.79930910840000002</v>
      </c>
      <c r="AI173" s="292">
        <f>+VLOOKUP($E173,Energy_Mix!$1:$1048576,MATCH(DATE(AI$2,1,1),Energy_Mix!$A$1:$LI$1),FALSE)</f>
        <v>0.79930910840000002</v>
      </c>
      <c r="AJ173" s="292">
        <f>+VLOOKUP($E173,Energy_Mix!$1:$1048576,MATCH(DATE(AJ$2,1,1),Energy_Mix!$A$1:$LI$1),FALSE)</f>
        <v>0.79930910840000002</v>
      </c>
      <c r="AK173" s="292">
        <f>+VLOOKUP($E173,Energy_Mix!$1:$1048576,MATCH(DATE(AK$2,1,1),Energy_Mix!$A$1:$LI$1),FALSE)</f>
        <v>0.79930910840000002</v>
      </c>
      <c r="AL173" s="292">
        <f>+VLOOKUP($E173,Energy_Mix!$1:$1048576,MATCH(DATE(AL$2,1,1),Energy_Mix!$A$1:$LI$1),FALSE)</f>
        <v>0.79930910840000002</v>
      </c>
      <c r="AM173" s="292">
        <f>+VLOOKUP($E173,Energy_Mix!$1:$1048576,MATCH(DATE(AM$2,1,1),Energy_Mix!$A$1:$LI$1),FALSE)</f>
        <v>0.79930910840000002</v>
      </c>
      <c r="AN173" s="292">
        <f>+VLOOKUP($E173,Energy_Mix!$1:$1048576,MATCH(DATE(AN$2,1,1),Energy_Mix!$A$1:$LI$1),FALSE)</f>
        <v>0.79930910840000002</v>
      </c>
      <c r="AO173" s="292">
        <f>+VLOOKUP($E173,Energy_Mix!$1:$1048576,MATCH(DATE(AO$2,1,1),Energy_Mix!$A$1:$LI$1),FALSE)</f>
        <v>0.79930910840000002</v>
      </c>
      <c r="AP173" s="292">
        <f>+VLOOKUP($E173,Energy_Mix!$1:$1048576,MATCH(DATE(AP$2,1,1),Energy_Mix!$A$1:$LI$1),FALSE)</f>
        <v>0.79930910840000002</v>
      </c>
      <c r="AQ173" s="292">
        <f>+VLOOKUP($E173,Energy_Mix!$1:$1048576,MATCH(DATE(AQ$2,1,1),Energy_Mix!$A$1:$LI$1),FALSE)</f>
        <v>0.79930910840000002</v>
      </c>
      <c r="AR173" s="292">
        <f>+VLOOKUP($E173,Energy_Mix!$1:$1048576,MATCH(DATE(AR$2,1,1),Energy_Mix!$A$1:$LI$1),FALSE)</f>
        <v>0.79930910840000002</v>
      </c>
      <c r="AS173" s="292">
        <f>+VLOOKUP($E173,Energy_Mix!$1:$1048576,MATCH(DATE(AS$2,1,1),Energy_Mix!$A$1:$LI$1),FALSE)</f>
        <v>0.79930910840000002</v>
      </c>
      <c r="AT173" s="292">
        <f>+VLOOKUP($E173,Energy_Mix!$1:$1048576,MATCH(DATE(AT$2,1,1),Energy_Mix!$A$1:$LI$1),FALSE)</f>
        <v>0.79930910840000002</v>
      </c>
      <c r="AU173" s="292">
        <f>+VLOOKUP($E173,Energy_Mix!$1:$1048576,MATCH(DATE(AU$2,1,1),Energy_Mix!$A$1:$LI$1),FALSE)</f>
        <v>0.79930910840000002</v>
      </c>
      <c r="AV173" s="292">
        <f>+VLOOKUP($E173,Energy_Mix!$1:$1048576,MATCH(DATE(AV$2,1,1),Energy_Mix!$A$1:$LI$1),FALSE)</f>
        <v>0.79930910840000002</v>
      </c>
      <c r="AW173" s="292">
        <f>+VLOOKUP($E173,Energy_Mix!$1:$1048576,MATCH(DATE(AW$2,1,1),Energy_Mix!$A$1:$LI$1),FALSE)</f>
        <v>0.79930910840000002</v>
      </c>
      <c r="AX173" s="292">
        <f>+VLOOKUP($E173,Energy_Mix!$1:$1048576,MATCH(DATE(AX$2,1,1),Energy_Mix!$A$1:$LI$1),FALSE)</f>
        <v>0.79930910840000002</v>
      </c>
      <c r="AY173" s="292">
        <f>+VLOOKUP($E173,Energy_Mix!$1:$1048576,MATCH(DATE(AY$2,1,1),Energy_Mix!$A$1:$LI$1),FALSE)</f>
        <v>0.79930910840000002</v>
      </c>
      <c r="AZ173" s="292">
        <f>+VLOOKUP($E173,Energy_Mix!$1:$1048576,MATCH(DATE(AZ$2,1,1),Energy_Mix!$A$1:$LI$1),FALSE)</f>
        <v>0.79930910840000002</v>
      </c>
      <c r="BA173" s="292">
        <f>+VLOOKUP($E173,Energy_Mix!$1:$1048576,MATCH(DATE(BA$2,1,1),Energy_Mix!$A$1:$LI$1),FALSE)</f>
        <v>0.79930910840000002</v>
      </c>
      <c r="BB173" s="292">
        <f>+VLOOKUP($E173,Energy_Mix!$1:$1048576,MATCH(DATE(BB$2,1,1),Energy_Mix!$A$1:$LI$1),FALSE)</f>
        <v>0.79930910840000002</v>
      </c>
      <c r="BC173" s="292">
        <f>+VLOOKUP($E173,Energy_Mix!$1:$1048576,MATCH(DATE(BC$2,1,1),Energy_Mix!$A$1:$LI$1),FALSE)</f>
        <v>0.79930910840000002</v>
      </c>
      <c r="BD173" s="292">
        <f>+VLOOKUP($E173,Energy_Mix!$1:$1048576,MATCH(DATE(BD$2,1,1),Energy_Mix!$A$1:$LI$1),FALSE)</f>
        <v>0.79930910840000002</v>
      </c>
      <c r="BE173" s="292">
        <f>+VLOOKUP($E173,Energy_Mix!$1:$1048576,MATCH(DATE(BE$2,1,1),Energy_Mix!$A$1:$LI$1),FALSE)</f>
        <v>0.79930910840000002</v>
      </c>
      <c r="BF173" s="292">
        <f>+VLOOKUP($E173,Energy_Mix!$1:$1048576,MATCH(DATE(BF$2,1,1),Energy_Mix!$A$1:$LI$1),FALSE)</f>
        <v>0.79930910840000002</v>
      </c>
      <c r="BG173" s="292">
        <f>+VLOOKUP($E173,Energy_Mix!$1:$1048576,MATCH(DATE(BG$2,1,1),Energy_Mix!$A$1:$LI$1),FALSE)</f>
        <v>0.79930910840000002</v>
      </c>
      <c r="BH173" s="292">
        <f>+VLOOKUP($E173,Energy_Mix!$1:$1048576,MATCH(DATE(BH$2,1,1),Energy_Mix!$A$1:$LI$1),FALSE)</f>
        <v>0.79930910840000002</v>
      </c>
      <c r="BI173" s="292">
        <f>+VLOOKUP($E173,Energy_Mix!$1:$1048576,MATCH(DATE(BI$2,1,1),Energy_Mix!$A$1:$LI$1),FALSE)</f>
        <v>0.79930910840000002</v>
      </c>
    </row>
    <row r="174" spans="1:61" ht="15" customHeight="1" x14ac:dyDescent="0.35">
      <c r="A174" s="424"/>
      <c r="B174" s="419"/>
      <c r="C174" s="146" t="s">
        <v>565</v>
      </c>
      <c r="D174" s="111"/>
      <c r="E174" s="71"/>
      <c r="F174" s="290">
        <f>SUM(F175:F176)</f>
        <v>1</v>
      </c>
      <c r="G174" s="290">
        <f t="shared" ref="G174:AO174" si="26">SUM(G175:G176)</f>
        <v>1</v>
      </c>
      <c r="H174" s="290">
        <f t="shared" si="26"/>
        <v>1</v>
      </c>
      <c r="I174" s="290">
        <f t="shared" si="26"/>
        <v>1</v>
      </c>
      <c r="J174" s="290">
        <f t="shared" si="26"/>
        <v>1</v>
      </c>
      <c r="K174" s="290">
        <f t="shared" si="26"/>
        <v>1</v>
      </c>
      <c r="L174" s="290">
        <f t="shared" si="26"/>
        <v>1</v>
      </c>
      <c r="M174" s="290">
        <f t="shared" si="26"/>
        <v>1</v>
      </c>
      <c r="N174" s="290">
        <f t="shared" si="26"/>
        <v>1</v>
      </c>
      <c r="O174" s="290">
        <f t="shared" si="26"/>
        <v>1</v>
      </c>
      <c r="P174" s="290">
        <f t="shared" si="26"/>
        <v>1</v>
      </c>
      <c r="Q174" s="290">
        <f t="shared" si="26"/>
        <v>1</v>
      </c>
      <c r="R174" s="290">
        <f t="shared" si="26"/>
        <v>1</v>
      </c>
      <c r="S174" s="290">
        <f t="shared" si="26"/>
        <v>1</v>
      </c>
      <c r="T174" s="290">
        <f t="shared" si="26"/>
        <v>1</v>
      </c>
      <c r="U174" s="290">
        <f t="shared" si="26"/>
        <v>1</v>
      </c>
      <c r="V174" s="290">
        <f t="shared" si="26"/>
        <v>1</v>
      </c>
      <c r="W174" s="290">
        <f t="shared" si="26"/>
        <v>1</v>
      </c>
      <c r="X174" s="290">
        <f t="shared" si="26"/>
        <v>1</v>
      </c>
      <c r="Y174" s="290">
        <f t="shared" si="26"/>
        <v>1</v>
      </c>
      <c r="Z174" s="290">
        <f t="shared" si="26"/>
        <v>1</v>
      </c>
      <c r="AA174" s="290">
        <f t="shared" si="26"/>
        <v>1</v>
      </c>
      <c r="AB174" s="290">
        <f t="shared" si="26"/>
        <v>1</v>
      </c>
      <c r="AC174" s="290">
        <f t="shared" si="26"/>
        <v>1</v>
      </c>
      <c r="AD174" s="290">
        <f t="shared" si="26"/>
        <v>1</v>
      </c>
      <c r="AE174" s="290">
        <f t="shared" si="26"/>
        <v>1</v>
      </c>
      <c r="AF174" s="290">
        <f t="shared" si="26"/>
        <v>1</v>
      </c>
      <c r="AG174" s="290">
        <f t="shared" si="26"/>
        <v>1</v>
      </c>
      <c r="AH174" s="290">
        <f t="shared" si="26"/>
        <v>1</v>
      </c>
      <c r="AI174" s="290">
        <f t="shared" si="26"/>
        <v>1</v>
      </c>
      <c r="AJ174" s="290">
        <f t="shared" si="26"/>
        <v>1</v>
      </c>
      <c r="AK174" s="290">
        <f t="shared" si="26"/>
        <v>1</v>
      </c>
      <c r="AL174" s="290">
        <f t="shared" si="26"/>
        <v>1</v>
      </c>
      <c r="AM174" s="290">
        <f t="shared" si="26"/>
        <v>1</v>
      </c>
      <c r="AN174" s="290">
        <f t="shared" si="26"/>
        <v>1</v>
      </c>
      <c r="AO174" s="290">
        <f t="shared" si="26"/>
        <v>1</v>
      </c>
      <c r="AP174" s="290">
        <f t="shared" ref="AP174:BG174" si="27">SUM(AP175:AP176)</f>
        <v>1</v>
      </c>
      <c r="AQ174" s="290">
        <f t="shared" si="27"/>
        <v>1</v>
      </c>
      <c r="AR174" s="290">
        <f t="shared" si="27"/>
        <v>1</v>
      </c>
      <c r="AS174" s="290">
        <f t="shared" si="27"/>
        <v>1</v>
      </c>
      <c r="AT174" s="290">
        <f t="shared" si="27"/>
        <v>1</v>
      </c>
      <c r="AU174" s="290">
        <f t="shared" si="27"/>
        <v>1</v>
      </c>
      <c r="AV174" s="290">
        <f t="shared" si="27"/>
        <v>1</v>
      </c>
      <c r="AW174" s="290">
        <f t="shared" si="27"/>
        <v>1</v>
      </c>
      <c r="AX174" s="290">
        <f t="shared" si="27"/>
        <v>1</v>
      </c>
      <c r="AY174" s="290">
        <f t="shared" si="27"/>
        <v>1</v>
      </c>
      <c r="AZ174" s="290">
        <f t="shared" si="27"/>
        <v>1</v>
      </c>
      <c r="BA174" s="290">
        <f t="shared" si="27"/>
        <v>1</v>
      </c>
      <c r="BB174" s="290">
        <f t="shared" si="27"/>
        <v>1</v>
      </c>
      <c r="BC174" s="290">
        <f t="shared" si="27"/>
        <v>1</v>
      </c>
      <c r="BD174" s="290">
        <f t="shared" si="27"/>
        <v>1</v>
      </c>
      <c r="BE174" s="290">
        <f t="shared" si="27"/>
        <v>1</v>
      </c>
      <c r="BF174" s="290">
        <f t="shared" si="27"/>
        <v>1</v>
      </c>
      <c r="BG174" s="290">
        <f t="shared" si="27"/>
        <v>1</v>
      </c>
      <c r="BH174" s="290">
        <f t="shared" ref="BH174:BI174" si="28">SUM(BH175:BH176)</f>
        <v>1</v>
      </c>
      <c r="BI174" s="290">
        <f t="shared" si="28"/>
        <v>1</v>
      </c>
    </row>
    <row r="175" spans="1:61" ht="15" customHeight="1" x14ac:dyDescent="0.35">
      <c r="A175" s="424"/>
      <c r="B175" s="419"/>
      <c r="C175" s="146"/>
      <c r="D175" s="111" t="s">
        <v>1399</v>
      </c>
      <c r="E175" s="71" t="s">
        <v>1409</v>
      </c>
      <c r="F175" s="292">
        <f>+VLOOKUP($E175,Energy_Mix!$1:$1048576,MATCH(DATE(F$2,1,1),Energy_Mix!$A$1:$LI$1),FALSE)</f>
        <v>0.7836667034</v>
      </c>
      <c r="G175" s="292">
        <f>+VLOOKUP($E175,Energy_Mix!$1:$1048576,MATCH(DATE(G$2,1,1),Energy_Mix!$A$1:$LI$1),FALSE)</f>
        <v>0.7836667034</v>
      </c>
      <c r="H175" s="292">
        <f>+VLOOKUP($E175,Energy_Mix!$1:$1048576,MATCH(DATE(H$2,1,1),Energy_Mix!$A$1:$LI$1),FALSE)</f>
        <v>0.7836667034</v>
      </c>
      <c r="I175" s="292">
        <f>+VLOOKUP($E175,Energy_Mix!$1:$1048576,MATCH(DATE(I$2,1,1),Energy_Mix!$A$1:$LI$1),FALSE)</f>
        <v>0.7836667034</v>
      </c>
      <c r="J175" s="292">
        <f>+VLOOKUP($E175,Energy_Mix!$1:$1048576,MATCH(DATE(J$2,1,1),Energy_Mix!$A$1:$LI$1),FALSE)</f>
        <v>0.7836667034</v>
      </c>
      <c r="K175" s="292">
        <f>+VLOOKUP($E175,Energy_Mix!$1:$1048576,MATCH(DATE(K$2,1,1),Energy_Mix!$A$1:$LI$1),FALSE)</f>
        <v>0.7836667034</v>
      </c>
      <c r="L175" s="292">
        <f>+VLOOKUP($E175,Energy_Mix!$1:$1048576,MATCH(DATE(L$2,1,1),Energy_Mix!$A$1:$LI$1),FALSE)</f>
        <v>0.7836667034</v>
      </c>
      <c r="M175" s="292">
        <f>+VLOOKUP($E175,Energy_Mix!$1:$1048576,MATCH(DATE(M$2,1,1),Energy_Mix!$A$1:$LI$1),FALSE)</f>
        <v>0.7836667034</v>
      </c>
      <c r="N175" s="292">
        <f>+VLOOKUP($E175,Energy_Mix!$1:$1048576,MATCH(DATE(N$2,1,1),Energy_Mix!$A$1:$LI$1),FALSE)</f>
        <v>0.7836667034</v>
      </c>
      <c r="O175" s="292">
        <f>+VLOOKUP($E175,Energy_Mix!$1:$1048576,MATCH(DATE(O$2,1,1),Energy_Mix!$A$1:$LI$1),FALSE)</f>
        <v>0.7836667034</v>
      </c>
      <c r="P175" s="292">
        <f>+VLOOKUP($E175,Energy_Mix!$1:$1048576,MATCH(DATE(P$2,1,1),Energy_Mix!$A$1:$LI$1),FALSE)</f>
        <v>0.7836667034</v>
      </c>
      <c r="Q175" s="292">
        <f>+VLOOKUP($E175,Energy_Mix!$1:$1048576,MATCH(DATE(Q$2,1,1),Energy_Mix!$A$1:$LI$1),FALSE)</f>
        <v>0.7836667034</v>
      </c>
      <c r="R175" s="292">
        <f>+VLOOKUP($E175,Energy_Mix!$1:$1048576,MATCH(DATE(R$2,1,1),Energy_Mix!$A$1:$LI$1),FALSE)</f>
        <v>0.7836667034</v>
      </c>
      <c r="S175" s="292">
        <f>+VLOOKUP($E175,Energy_Mix!$1:$1048576,MATCH(DATE(S$2,1,1),Energy_Mix!$A$1:$LI$1),FALSE)</f>
        <v>0.7836667034</v>
      </c>
      <c r="T175" s="292">
        <f>+VLOOKUP($E175,Energy_Mix!$1:$1048576,MATCH(DATE(T$2,1,1),Energy_Mix!$A$1:$LI$1),FALSE)</f>
        <v>0.7836667034</v>
      </c>
      <c r="U175" s="292">
        <f>+VLOOKUP($E175,Energy_Mix!$1:$1048576,MATCH(DATE(U$2,1,1),Energy_Mix!$A$1:$LI$1),FALSE)</f>
        <v>0.7836667034</v>
      </c>
      <c r="V175" s="292">
        <f>+VLOOKUP($E175,Energy_Mix!$1:$1048576,MATCH(DATE(V$2,1,1),Energy_Mix!$A$1:$LI$1),FALSE)</f>
        <v>0.7836667034</v>
      </c>
      <c r="W175" s="292">
        <f>+VLOOKUP($E175,Energy_Mix!$1:$1048576,MATCH(DATE(W$2,1,1),Energy_Mix!$A$1:$LI$1),FALSE)</f>
        <v>0.7836667034</v>
      </c>
      <c r="X175" s="292">
        <f>+VLOOKUP($E175,Energy_Mix!$1:$1048576,MATCH(DATE(X$2,1,1),Energy_Mix!$A$1:$LI$1),FALSE)</f>
        <v>0.7836667034</v>
      </c>
      <c r="Y175" s="292">
        <f>+VLOOKUP($E175,Energy_Mix!$1:$1048576,MATCH(DATE(Y$2,1,1),Energy_Mix!$A$1:$LI$1),FALSE)</f>
        <v>0.7836667034</v>
      </c>
      <c r="Z175" s="292">
        <f>+VLOOKUP($E175,Energy_Mix!$1:$1048576,MATCH(DATE(Z$2,1,1),Energy_Mix!$A$1:$LI$1),FALSE)</f>
        <v>0.7836667034</v>
      </c>
      <c r="AA175" s="292">
        <f>+VLOOKUP($E175,Energy_Mix!$1:$1048576,MATCH(DATE(AA$2,1,1),Energy_Mix!$A$1:$LI$1),FALSE)</f>
        <v>0.7836667034</v>
      </c>
      <c r="AB175" s="292">
        <f>+VLOOKUP($E175,Energy_Mix!$1:$1048576,MATCH(DATE(AB$2,1,1),Energy_Mix!$A$1:$LI$1),FALSE)</f>
        <v>0.7836667034</v>
      </c>
      <c r="AC175" s="292">
        <f>+VLOOKUP($E175,Energy_Mix!$1:$1048576,MATCH(DATE(AC$2,1,1),Energy_Mix!$A$1:$LI$1),FALSE)</f>
        <v>0.7836667034</v>
      </c>
      <c r="AD175" s="292">
        <f>+VLOOKUP($E175,Energy_Mix!$1:$1048576,MATCH(DATE(AD$2,1,1),Energy_Mix!$A$1:$LI$1),FALSE)</f>
        <v>0.7836667034</v>
      </c>
      <c r="AE175" s="292">
        <f>+VLOOKUP($E175,Energy_Mix!$1:$1048576,MATCH(DATE(AE$2,1,1),Energy_Mix!$A$1:$LI$1),FALSE)</f>
        <v>0.7836667034</v>
      </c>
      <c r="AF175" s="292">
        <f>+VLOOKUP($E175,Energy_Mix!$1:$1048576,MATCH(DATE(AF$2,1,1),Energy_Mix!$A$1:$LI$1),FALSE)</f>
        <v>0.7836667034</v>
      </c>
      <c r="AG175" s="292">
        <f>+VLOOKUP($E175,Energy_Mix!$1:$1048576,MATCH(DATE(AG$2,1,1),Energy_Mix!$A$1:$LI$1),FALSE)</f>
        <v>0.7836667034</v>
      </c>
      <c r="AH175" s="292">
        <f>+VLOOKUP($E175,Energy_Mix!$1:$1048576,MATCH(DATE(AH$2,1,1),Energy_Mix!$A$1:$LI$1),FALSE)</f>
        <v>0.7836667034</v>
      </c>
      <c r="AI175" s="292">
        <f>+VLOOKUP($E175,Energy_Mix!$1:$1048576,MATCH(DATE(AI$2,1,1),Energy_Mix!$A$1:$LI$1),FALSE)</f>
        <v>0.7836667034</v>
      </c>
      <c r="AJ175" s="292">
        <f>+VLOOKUP($E175,Energy_Mix!$1:$1048576,MATCH(DATE(AJ$2,1,1),Energy_Mix!$A$1:$LI$1),FALSE)</f>
        <v>0.7836667034</v>
      </c>
      <c r="AK175" s="292">
        <f>+VLOOKUP($E175,Energy_Mix!$1:$1048576,MATCH(DATE(AK$2,1,1),Energy_Mix!$A$1:$LI$1),FALSE)</f>
        <v>0.7836667034</v>
      </c>
      <c r="AL175" s="292">
        <f>+VLOOKUP($E175,Energy_Mix!$1:$1048576,MATCH(DATE(AL$2,1,1),Energy_Mix!$A$1:$LI$1),FALSE)</f>
        <v>0.7836667034</v>
      </c>
      <c r="AM175" s="292">
        <f>+VLOOKUP($E175,Energy_Mix!$1:$1048576,MATCH(DATE(AM$2,1,1),Energy_Mix!$A$1:$LI$1),FALSE)</f>
        <v>0.7836667034</v>
      </c>
      <c r="AN175" s="292">
        <f>+VLOOKUP($E175,Energy_Mix!$1:$1048576,MATCH(DATE(AN$2,1,1),Energy_Mix!$A$1:$LI$1),FALSE)</f>
        <v>0.7836667034</v>
      </c>
      <c r="AO175" s="292">
        <f>+VLOOKUP($E175,Energy_Mix!$1:$1048576,MATCH(DATE(AO$2,1,1),Energy_Mix!$A$1:$LI$1),FALSE)</f>
        <v>0.7836667034</v>
      </c>
      <c r="AP175" s="292">
        <f>+VLOOKUP($E175,Energy_Mix!$1:$1048576,MATCH(DATE(AP$2,1,1),Energy_Mix!$A$1:$LI$1),FALSE)</f>
        <v>0.7836667034</v>
      </c>
      <c r="AQ175" s="292">
        <f>+VLOOKUP($E175,Energy_Mix!$1:$1048576,MATCH(DATE(AQ$2,1,1),Energy_Mix!$A$1:$LI$1),FALSE)</f>
        <v>0.7836667034</v>
      </c>
      <c r="AR175" s="292">
        <f>+VLOOKUP($E175,Energy_Mix!$1:$1048576,MATCH(DATE(AR$2,1,1),Energy_Mix!$A$1:$LI$1),FALSE)</f>
        <v>0.7836667034</v>
      </c>
      <c r="AS175" s="292">
        <f>+VLOOKUP($E175,Energy_Mix!$1:$1048576,MATCH(DATE(AS$2,1,1),Energy_Mix!$A$1:$LI$1),FALSE)</f>
        <v>0.7836667034</v>
      </c>
      <c r="AT175" s="292">
        <f>+VLOOKUP($E175,Energy_Mix!$1:$1048576,MATCH(DATE(AT$2,1,1),Energy_Mix!$A$1:$LI$1),FALSE)</f>
        <v>0.7836667034</v>
      </c>
      <c r="AU175" s="292">
        <f>+VLOOKUP($E175,Energy_Mix!$1:$1048576,MATCH(DATE(AU$2,1,1),Energy_Mix!$A$1:$LI$1),FALSE)</f>
        <v>0.7836667034</v>
      </c>
      <c r="AV175" s="292">
        <f>+VLOOKUP($E175,Energy_Mix!$1:$1048576,MATCH(DATE(AV$2,1,1),Energy_Mix!$A$1:$LI$1),FALSE)</f>
        <v>0.7836667034</v>
      </c>
      <c r="AW175" s="292">
        <f>+VLOOKUP($E175,Energy_Mix!$1:$1048576,MATCH(DATE(AW$2,1,1),Energy_Mix!$A$1:$LI$1),FALSE)</f>
        <v>0.7836667034</v>
      </c>
      <c r="AX175" s="292">
        <f>+VLOOKUP($E175,Energy_Mix!$1:$1048576,MATCH(DATE(AX$2,1,1),Energy_Mix!$A$1:$LI$1),FALSE)</f>
        <v>0.7836667034</v>
      </c>
      <c r="AY175" s="292">
        <f>+VLOOKUP($E175,Energy_Mix!$1:$1048576,MATCH(DATE(AY$2,1,1),Energy_Mix!$A$1:$LI$1),FALSE)</f>
        <v>0.7836667034</v>
      </c>
      <c r="AZ175" s="292">
        <f>+VLOOKUP($E175,Energy_Mix!$1:$1048576,MATCH(DATE(AZ$2,1,1),Energy_Mix!$A$1:$LI$1),FALSE)</f>
        <v>0.7836667034</v>
      </c>
      <c r="BA175" s="292">
        <f>+VLOOKUP($E175,Energy_Mix!$1:$1048576,MATCH(DATE(BA$2,1,1),Energy_Mix!$A$1:$LI$1),FALSE)</f>
        <v>0.7836667034</v>
      </c>
      <c r="BB175" s="292">
        <f>+VLOOKUP($E175,Energy_Mix!$1:$1048576,MATCH(DATE(BB$2,1,1),Energy_Mix!$A$1:$LI$1),FALSE)</f>
        <v>0.7836667034</v>
      </c>
      <c r="BC175" s="292">
        <f>+VLOOKUP($E175,Energy_Mix!$1:$1048576,MATCH(DATE(BC$2,1,1),Energy_Mix!$A$1:$LI$1),FALSE)</f>
        <v>0.7836667034</v>
      </c>
      <c r="BD175" s="292">
        <f>+VLOOKUP($E175,Energy_Mix!$1:$1048576,MATCH(DATE(BD$2,1,1),Energy_Mix!$A$1:$LI$1),FALSE)</f>
        <v>0.7836667034</v>
      </c>
      <c r="BE175" s="292">
        <f>+VLOOKUP($E175,Energy_Mix!$1:$1048576,MATCH(DATE(BE$2,1,1),Energy_Mix!$A$1:$LI$1),FALSE)</f>
        <v>0.7836667034</v>
      </c>
      <c r="BF175" s="292">
        <f>+VLOOKUP($E175,Energy_Mix!$1:$1048576,MATCH(DATE(BF$2,1,1),Energy_Mix!$A$1:$LI$1),FALSE)</f>
        <v>0.7836667034</v>
      </c>
      <c r="BG175" s="292">
        <f>+VLOOKUP($E175,Energy_Mix!$1:$1048576,MATCH(DATE(BG$2,1,1),Energy_Mix!$A$1:$LI$1),FALSE)</f>
        <v>0.7836667034</v>
      </c>
      <c r="BH175" s="292">
        <f>+VLOOKUP($E175,Energy_Mix!$1:$1048576,MATCH(DATE(BH$2,1,1),Energy_Mix!$A$1:$LI$1),FALSE)</f>
        <v>0.7836667034</v>
      </c>
      <c r="BI175" s="292">
        <f>+VLOOKUP($E175,Energy_Mix!$1:$1048576,MATCH(DATE(BI$2,1,1),Energy_Mix!$A$1:$LI$1),FALSE)</f>
        <v>0.7836667034</v>
      </c>
    </row>
    <row r="176" spans="1:61" ht="15" customHeight="1" x14ac:dyDescent="0.35">
      <c r="A176" s="424"/>
      <c r="B176" s="419"/>
      <c r="C176" s="146"/>
      <c r="D176" s="111" t="s">
        <v>1399</v>
      </c>
      <c r="E176" s="71" t="s">
        <v>1410</v>
      </c>
      <c r="F176" s="292">
        <f>+VLOOKUP($E176,Energy_Mix!$1:$1048576,MATCH(DATE(F$2,1,1),Energy_Mix!$A$1:$LI$1),FALSE)</f>
        <v>0.2163332966</v>
      </c>
      <c r="G176" s="292">
        <f>+VLOOKUP($E176,Energy_Mix!$1:$1048576,MATCH(DATE(G$2,1,1),Energy_Mix!$A$1:$LI$1),FALSE)</f>
        <v>0.2163332966</v>
      </c>
      <c r="H176" s="292">
        <f>+VLOOKUP($E176,Energy_Mix!$1:$1048576,MATCH(DATE(H$2,1,1),Energy_Mix!$A$1:$LI$1),FALSE)</f>
        <v>0.2163332966</v>
      </c>
      <c r="I176" s="292">
        <f>+VLOOKUP($E176,Energy_Mix!$1:$1048576,MATCH(DATE(I$2,1,1),Energy_Mix!$A$1:$LI$1),FALSE)</f>
        <v>0.2163332966</v>
      </c>
      <c r="J176" s="292">
        <f>+VLOOKUP($E176,Energy_Mix!$1:$1048576,MATCH(DATE(J$2,1,1),Energy_Mix!$A$1:$LI$1),FALSE)</f>
        <v>0.2163332966</v>
      </c>
      <c r="K176" s="292">
        <f>+VLOOKUP($E176,Energy_Mix!$1:$1048576,MATCH(DATE(K$2,1,1),Energy_Mix!$A$1:$LI$1),FALSE)</f>
        <v>0.2163332966</v>
      </c>
      <c r="L176" s="292">
        <f>+VLOOKUP($E176,Energy_Mix!$1:$1048576,MATCH(DATE(L$2,1,1),Energy_Mix!$A$1:$LI$1),FALSE)</f>
        <v>0.2163332966</v>
      </c>
      <c r="M176" s="292">
        <f>+VLOOKUP($E176,Energy_Mix!$1:$1048576,MATCH(DATE(M$2,1,1),Energy_Mix!$A$1:$LI$1),FALSE)</f>
        <v>0.2163332966</v>
      </c>
      <c r="N176" s="292">
        <f>+VLOOKUP($E176,Energy_Mix!$1:$1048576,MATCH(DATE(N$2,1,1),Energy_Mix!$A$1:$LI$1),FALSE)</f>
        <v>0.2163332966</v>
      </c>
      <c r="O176" s="292">
        <f>+VLOOKUP($E176,Energy_Mix!$1:$1048576,MATCH(DATE(O$2,1,1),Energy_Mix!$A$1:$LI$1),FALSE)</f>
        <v>0.2163332966</v>
      </c>
      <c r="P176" s="292">
        <f>+VLOOKUP($E176,Energy_Mix!$1:$1048576,MATCH(DATE(P$2,1,1),Energy_Mix!$A$1:$LI$1),FALSE)</f>
        <v>0.2163332966</v>
      </c>
      <c r="Q176" s="292">
        <f>+VLOOKUP($E176,Energy_Mix!$1:$1048576,MATCH(DATE(Q$2,1,1),Energy_Mix!$A$1:$LI$1),FALSE)</f>
        <v>0.2163332966</v>
      </c>
      <c r="R176" s="292">
        <f>+VLOOKUP($E176,Energy_Mix!$1:$1048576,MATCH(DATE(R$2,1,1),Energy_Mix!$A$1:$LI$1),FALSE)</f>
        <v>0.2163332966</v>
      </c>
      <c r="S176" s="292">
        <f>+VLOOKUP($E176,Energy_Mix!$1:$1048576,MATCH(DATE(S$2,1,1),Energy_Mix!$A$1:$LI$1),FALSE)</f>
        <v>0.2163332966</v>
      </c>
      <c r="T176" s="292">
        <f>+VLOOKUP($E176,Energy_Mix!$1:$1048576,MATCH(DATE(T$2,1,1),Energy_Mix!$A$1:$LI$1),FALSE)</f>
        <v>0.2163332966</v>
      </c>
      <c r="U176" s="292">
        <f>+VLOOKUP($E176,Energy_Mix!$1:$1048576,MATCH(DATE(U$2,1,1),Energy_Mix!$A$1:$LI$1),FALSE)</f>
        <v>0.2163332966</v>
      </c>
      <c r="V176" s="292">
        <f>+VLOOKUP($E176,Energy_Mix!$1:$1048576,MATCH(DATE(V$2,1,1),Energy_Mix!$A$1:$LI$1),FALSE)</f>
        <v>0.2163332966</v>
      </c>
      <c r="W176" s="292">
        <f>+VLOOKUP($E176,Energy_Mix!$1:$1048576,MATCH(DATE(W$2,1,1),Energy_Mix!$A$1:$LI$1),FALSE)</f>
        <v>0.2163332966</v>
      </c>
      <c r="X176" s="292">
        <f>+VLOOKUP($E176,Energy_Mix!$1:$1048576,MATCH(DATE(X$2,1,1),Energy_Mix!$A$1:$LI$1),FALSE)</f>
        <v>0.2163332966</v>
      </c>
      <c r="Y176" s="292">
        <f>+VLOOKUP($E176,Energy_Mix!$1:$1048576,MATCH(DATE(Y$2,1,1),Energy_Mix!$A$1:$LI$1),FALSE)</f>
        <v>0.2163332966</v>
      </c>
      <c r="Z176" s="292">
        <f>+VLOOKUP($E176,Energy_Mix!$1:$1048576,MATCH(DATE(Z$2,1,1),Energy_Mix!$A$1:$LI$1),FALSE)</f>
        <v>0.2163332966</v>
      </c>
      <c r="AA176" s="292">
        <f>+VLOOKUP($E176,Energy_Mix!$1:$1048576,MATCH(DATE(AA$2,1,1),Energy_Mix!$A$1:$LI$1),FALSE)</f>
        <v>0.2163332966</v>
      </c>
      <c r="AB176" s="292">
        <f>+VLOOKUP($E176,Energy_Mix!$1:$1048576,MATCH(DATE(AB$2,1,1),Energy_Mix!$A$1:$LI$1),FALSE)</f>
        <v>0.2163332966</v>
      </c>
      <c r="AC176" s="292">
        <f>+VLOOKUP($E176,Energy_Mix!$1:$1048576,MATCH(DATE(AC$2,1,1),Energy_Mix!$A$1:$LI$1),FALSE)</f>
        <v>0.2163332966</v>
      </c>
      <c r="AD176" s="292">
        <f>+VLOOKUP($E176,Energy_Mix!$1:$1048576,MATCH(DATE(AD$2,1,1),Energy_Mix!$A$1:$LI$1),FALSE)</f>
        <v>0.2163332966</v>
      </c>
      <c r="AE176" s="292">
        <f>+VLOOKUP($E176,Energy_Mix!$1:$1048576,MATCH(DATE(AE$2,1,1),Energy_Mix!$A$1:$LI$1),FALSE)</f>
        <v>0.2163332966</v>
      </c>
      <c r="AF176" s="292">
        <f>+VLOOKUP($E176,Energy_Mix!$1:$1048576,MATCH(DATE(AF$2,1,1),Energy_Mix!$A$1:$LI$1),FALSE)</f>
        <v>0.2163332966</v>
      </c>
      <c r="AG176" s="292">
        <f>+VLOOKUP($E176,Energy_Mix!$1:$1048576,MATCH(DATE(AG$2,1,1),Energy_Mix!$A$1:$LI$1),FALSE)</f>
        <v>0.2163332966</v>
      </c>
      <c r="AH176" s="292">
        <f>+VLOOKUP($E176,Energy_Mix!$1:$1048576,MATCH(DATE(AH$2,1,1),Energy_Mix!$A$1:$LI$1),FALSE)</f>
        <v>0.2163332966</v>
      </c>
      <c r="AI176" s="292">
        <f>+VLOOKUP($E176,Energy_Mix!$1:$1048576,MATCH(DATE(AI$2,1,1),Energy_Mix!$A$1:$LI$1),FALSE)</f>
        <v>0.2163332966</v>
      </c>
      <c r="AJ176" s="292">
        <f>+VLOOKUP($E176,Energy_Mix!$1:$1048576,MATCH(DATE(AJ$2,1,1),Energy_Mix!$A$1:$LI$1),FALSE)</f>
        <v>0.2163332966</v>
      </c>
      <c r="AK176" s="292">
        <f>+VLOOKUP($E176,Energy_Mix!$1:$1048576,MATCH(DATE(AK$2,1,1),Energy_Mix!$A$1:$LI$1),FALSE)</f>
        <v>0.2163332966</v>
      </c>
      <c r="AL176" s="292">
        <f>+VLOOKUP($E176,Energy_Mix!$1:$1048576,MATCH(DATE(AL$2,1,1),Energy_Mix!$A$1:$LI$1),FALSE)</f>
        <v>0.2163332966</v>
      </c>
      <c r="AM176" s="292">
        <f>+VLOOKUP($E176,Energy_Mix!$1:$1048576,MATCH(DATE(AM$2,1,1),Energy_Mix!$A$1:$LI$1),FALSE)</f>
        <v>0.2163332966</v>
      </c>
      <c r="AN176" s="292">
        <f>+VLOOKUP($E176,Energy_Mix!$1:$1048576,MATCH(DATE(AN$2,1,1),Energy_Mix!$A$1:$LI$1),FALSE)</f>
        <v>0.2163332966</v>
      </c>
      <c r="AO176" s="292">
        <f>+VLOOKUP($E176,Energy_Mix!$1:$1048576,MATCH(DATE(AO$2,1,1),Energy_Mix!$A$1:$LI$1),FALSE)</f>
        <v>0.2163332966</v>
      </c>
      <c r="AP176" s="292">
        <f>+VLOOKUP($E176,Energy_Mix!$1:$1048576,MATCH(DATE(AP$2,1,1),Energy_Mix!$A$1:$LI$1),FALSE)</f>
        <v>0.2163332966</v>
      </c>
      <c r="AQ176" s="292">
        <f>+VLOOKUP($E176,Energy_Mix!$1:$1048576,MATCH(DATE(AQ$2,1,1),Energy_Mix!$A$1:$LI$1),FALSE)</f>
        <v>0.2163332966</v>
      </c>
      <c r="AR176" s="292">
        <f>+VLOOKUP($E176,Energy_Mix!$1:$1048576,MATCH(DATE(AR$2,1,1),Energy_Mix!$A$1:$LI$1),FALSE)</f>
        <v>0.2163332966</v>
      </c>
      <c r="AS176" s="292">
        <f>+VLOOKUP($E176,Energy_Mix!$1:$1048576,MATCH(DATE(AS$2,1,1),Energy_Mix!$A$1:$LI$1),FALSE)</f>
        <v>0.2163332966</v>
      </c>
      <c r="AT176" s="292">
        <f>+VLOOKUP($E176,Energy_Mix!$1:$1048576,MATCH(DATE(AT$2,1,1),Energy_Mix!$A$1:$LI$1),FALSE)</f>
        <v>0.2163332966</v>
      </c>
      <c r="AU176" s="292">
        <f>+VLOOKUP($E176,Energy_Mix!$1:$1048576,MATCH(DATE(AU$2,1,1),Energy_Mix!$A$1:$LI$1),FALSE)</f>
        <v>0.2163332966</v>
      </c>
      <c r="AV176" s="292">
        <f>+VLOOKUP($E176,Energy_Mix!$1:$1048576,MATCH(DATE(AV$2,1,1),Energy_Mix!$A$1:$LI$1),FALSE)</f>
        <v>0.2163332966</v>
      </c>
      <c r="AW176" s="292">
        <f>+VLOOKUP($E176,Energy_Mix!$1:$1048576,MATCH(DATE(AW$2,1,1),Energy_Mix!$A$1:$LI$1),FALSE)</f>
        <v>0.2163332966</v>
      </c>
      <c r="AX176" s="292">
        <f>+VLOOKUP($E176,Energy_Mix!$1:$1048576,MATCH(DATE(AX$2,1,1),Energy_Mix!$A$1:$LI$1),FALSE)</f>
        <v>0.2163332966</v>
      </c>
      <c r="AY176" s="292">
        <f>+VLOOKUP($E176,Energy_Mix!$1:$1048576,MATCH(DATE(AY$2,1,1),Energy_Mix!$A$1:$LI$1),FALSE)</f>
        <v>0.2163332966</v>
      </c>
      <c r="AZ176" s="292">
        <f>+VLOOKUP($E176,Energy_Mix!$1:$1048576,MATCH(DATE(AZ$2,1,1),Energy_Mix!$A$1:$LI$1),FALSE)</f>
        <v>0.2163332966</v>
      </c>
      <c r="BA176" s="292">
        <f>+VLOOKUP($E176,Energy_Mix!$1:$1048576,MATCH(DATE(BA$2,1,1),Energy_Mix!$A$1:$LI$1),FALSE)</f>
        <v>0.2163332966</v>
      </c>
      <c r="BB176" s="292">
        <f>+VLOOKUP($E176,Energy_Mix!$1:$1048576,MATCH(DATE(BB$2,1,1),Energy_Mix!$A$1:$LI$1),FALSE)</f>
        <v>0.2163332966</v>
      </c>
      <c r="BC176" s="292">
        <f>+VLOOKUP($E176,Energy_Mix!$1:$1048576,MATCH(DATE(BC$2,1,1),Energy_Mix!$A$1:$LI$1),FALSE)</f>
        <v>0.2163332966</v>
      </c>
      <c r="BD176" s="292">
        <f>+VLOOKUP($E176,Energy_Mix!$1:$1048576,MATCH(DATE(BD$2,1,1),Energy_Mix!$A$1:$LI$1),FALSE)</f>
        <v>0.2163332966</v>
      </c>
      <c r="BE176" s="292">
        <f>+VLOOKUP($E176,Energy_Mix!$1:$1048576,MATCH(DATE(BE$2,1,1),Energy_Mix!$A$1:$LI$1),FALSE)</f>
        <v>0.2163332966</v>
      </c>
      <c r="BF176" s="292">
        <f>+VLOOKUP($E176,Energy_Mix!$1:$1048576,MATCH(DATE(BF$2,1,1),Energy_Mix!$A$1:$LI$1),FALSE)</f>
        <v>0.2163332966</v>
      </c>
      <c r="BG176" s="292">
        <f>+VLOOKUP($E176,Energy_Mix!$1:$1048576,MATCH(DATE(BG$2,1,1),Energy_Mix!$A$1:$LI$1),FALSE)</f>
        <v>0.2163332966</v>
      </c>
      <c r="BH176" s="292">
        <f>+VLOOKUP($E176,Energy_Mix!$1:$1048576,MATCH(DATE(BH$2,1,1),Energy_Mix!$A$1:$LI$1),FALSE)</f>
        <v>0.2163332966</v>
      </c>
      <c r="BI176" s="292">
        <f>+VLOOKUP($E176,Energy_Mix!$1:$1048576,MATCH(DATE(BI$2,1,1),Energy_Mix!$A$1:$LI$1),FALSE)</f>
        <v>0.2163332966</v>
      </c>
    </row>
    <row r="177" spans="1:61" ht="15" customHeight="1" x14ac:dyDescent="0.35">
      <c r="A177" s="424"/>
      <c r="B177" s="419"/>
      <c r="C177" s="146" t="s">
        <v>481</v>
      </c>
      <c r="D177" s="111"/>
      <c r="E177" s="71"/>
      <c r="F177" s="290">
        <f>SUM(F178:F179)</f>
        <v>1</v>
      </c>
      <c r="G177" s="290">
        <f t="shared" ref="G177:AO177" si="29">SUM(G178:G179)</f>
        <v>1</v>
      </c>
      <c r="H177" s="290">
        <f t="shared" si="29"/>
        <v>1</v>
      </c>
      <c r="I177" s="290">
        <f t="shared" si="29"/>
        <v>1</v>
      </c>
      <c r="J177" s="290">
        <f t="shared" si="29"/>
        <v>1</v>
      </c>
      <c r="K177" s="290">
        <f t="shared" si="29"/>
        <v>1</v>
      </c>
      <c r="L177" s="290">
        <f t="shared" si="29"/>
        <v>1</v>
      </c>
      <c r="M177" s="290">
        <f t="shared" si="29"/>
        <v>1</v>
      </c>
      <c r="N177" s="290">
        <f t="shared" si="29"/>
        <v>1</v>
      </c>
      <c r="O177" s="290">
        <f t="shared" si="29"/>
        <v>1</v>
      </c>
      <c r="P177" s="290">
        <f t="shared" si="29"/>
        <v>1</v>
      </c>
      <c r="Q177" s="290">
        <f t="shared" si="29"/>
        <v>1</v>
      </c>
      <c r="R177" s="290">
        <f t="shared" si="29"/>
        <v>1</v>
      </c>
      <c r="S177" s="290">
        <f t="shared" si="29"/>
        <v>1</v>
      </c>
      <c r="T177" s="290">
        <f t="shared" si="29"/>
        <v>1</v>
      </c>
      <c r="U177" s="290">
        <f t="shared" si="29"/>
        <v>1</v>
      </c>
      <c r="V177" s="290">
        <f t="shared" si="29"/>
        <v>1</v>
      </c>
      <c r="W177" s="290">
        <f t="shared" si="29"/>
        <v>1</v>
      </c>
      <c r="X177" s="290">
        <f t="shared" si="29"/>
        <v>1</v>
      </c>
      <c r="Y177" s="290">
        <f t="shared" si="29"/>
        <v>1</v>
      </c>
      <c r="Z177" s="290">
        <f t="shared" si="29"/>
        <v>1</v>
      </c>
      <c r="AA177" s="290">
        <f t="shared" si="29"/>
        <v>1</v>
      </c>
      <c r="AB177" s="290">
        <f t="shared" si="29"/>
        <v>1</v>
      </c>
      <c r="AC177" s="290">
        <f t="shared" si="29"/>
        <v>1</v>
      </c>
      <c r="AD177" s="290">
        <f t="shared" si="29"/>
        <v>1</v>
      </c>
      <c r="AE177" s="290">
        <f t="shared" si="29"/>
        <v>1</v>
      </c>
      <c r="AF177" s="290">
        <f t="shared" si="29"/>
        <v>1</v>
      </c>
      <c r="AG177" s="290">
        <f t="shared" si="29"/>
        <v>1</v>
      </c>
      <c r="AH177" s="290">
        <f t="shared" si="29"/>
        <v>1</v>
      </c>
      <c r="AI177" s="290">
        <f t="shared" si="29"/>
        <v>1</v>
      </c>
      <c r="AJ177" s="290">
        <f t="shared" si="29"/>
        <v>1</v>
      </c>
      <c r="AK177" s="290">
        <f t="shared" si="29"/>
        <v>1</v>
      </c>
      <c r="AL177" s="290">
        <f t="shared" si="29"/>
        <v>1</v>
      </c>
      <c r="AM177" s="290">
        <f t="shared" si="29"/>
        <v>1</v>
      </c>
      <c r="AN177" s="290">
        <f t="shared" si="29"/>
        <v>1</v>
      </c>
      <c r="AO177" s="290">
        <f t="shared" si="29"/>
        <v>1</v>
      </c>
      <c r="AP177" s="290">
        <f t="shared" ref="AP177:BG177" si="30">SUM(AP178:AP179)</f>
        <v>1</v>
      </c>
      <c r="AQ177" s="290">
        <f t="shared" si="30"/>
        <v>1</v>
      </c>
      <c r="AR177" s="290">
        <f t="shared" si="30"/>
        <v>1</v>
      </c>
      <c r="AS177" s="290">
        <f t="shared" si="30"/>
        <v>1</v>
      </c>
      <c r="AT177" s="290">
        <f t="shared" si="30"/>
        <v>1</v>
      </c>
      <c r="AU177" s="290">
        <f t="shared" si="30"/>
        <v>1</v>
      </c>
      <c r="AV177" s="290">
        <f t="shared" si="30"/>
        <v>1</v>
      </c>
      <c r="AW177" s="290">
        <f t="shared" si="30"/>
        <v>1</v>
      </c>
      <c r="AX177" s="290">
        <f t="shared" si="30"/>
        <v>1</v>
      </c>
      <c r="AY177" s="290">
        <f t="shared" si="30"/>
        <v>1</v>
      </c>
      <c r="AZ177" s="290">
        <f t="shared" si="30"/>
        <v>1</v>
      </c>
      <c r="BA177" s="290">
        <f t="shared" si="30"/>
        <v>1</v>
      </c>
      <c r="BB177" s="290">
        <f t="shared" si="30"/>
        <v>1</v>
      </c>
      <c r="BC177" s="290">
        <f t="shared" si="30"/>
        <v>1</v>
      </c>
      <c r="BD177" s="290">
        <f t="shared" si="30"/>
        <v>1</v>
      </c>
      <c r="BE177" s="290">
        <f t="shared" si="30"/>
        <v>1</v>
      </c>
      <c r="BF177" s="290">
        <f t="shared" si="30"/>
        <v>1</v>
      </c>
      <c r="BG177" s="290">
        <f t="shared" si="30"/>
        <v>1</v>
      </c>
      <c r="BH177" s="290">
        <f t="shared" ref="BH177:BI177" si="31">SUM(BH178:BH179)</f>
        <v>1</v>
      </c>
      <c r="BI177" s="290">
        <f t="shared" si="31"/>
        <v>1</v>
      </c>
    </row>
    <row r="178" spans="1:61" ht="15" customHeight="1" x14ac:dyDescent="0.35">
      <c r="A178" s="424"/>
      <c r="B178" s="419"/>
      <c r="C178" s="111"/>
      <c r="D178" s="111" t="s">
        <v>1402</v>
      </c>
      <c r="E178" s="71" t="s">
        <v>486</v>
      </c>
      <c r="F178" s="292">
        <f>+VLOOKUP($E178,Energy_Mix!$1:$1048576,MATCH(DATE(F$2,1,1),Energy_Mix!$A$1:$LI$1),FALSE)</f>
        <v>0.83809636089999995</v>
      </c>
      <c r="G178" s="292">
        <f>+VLOOKUP($E178,Energy_Mix!$1:$1048576,MATCH(DATE(G$2,1,1),Energy_Mix!$A$1:$LI$1),FALSE)</f>
        <v>0.83809636089999995</v>
      </c>
      <c r="H178" s="292">
        <f>+VLOOKUP($E178,Energy_Mix!$1:$1048576,MATCH(DATE(H$2,1,1),Energy_Mix!$A$1:$LI$1),FALSE)</f>
        <v>0.83809636089999995</v>
      </c>
      <c r="I178" s="292">
        <f>+VLOOKUP($E178,Energy_Mix!$1:$1048576,MATCH(DATE(I$2,1,1),Energy_Mix!$A$1:$LI$1),FALSE)</f>
        <v>0.83809636089999995</v>
      </c>
      <c r="J178" s="292">
        <f>+VLOOKUP($E178,Energy_Mix!$1:$1048576,MATCH(DATE(J$2,1,1),Energy_Mix!$A$1:$LI$1),FALSE)</f>
        <v>0.83809636089999995</v>
      </c>
      <c r="K178" s="292">
        <f>+VLOOKUP($E178,Energy_Mix!$1:$1048576,MATCH(DATE(K$2,1,1),Energy_Mix!$A$1:$LI$1),FALSE)</f>
        <v>0.83809636089999995</v>
      </c>
      <c r="L178" s="292">
        <f>+VLOOKUP($E178,Energy_Mix!$1:$1048576,MATCH(DATE(L$2,1,1),Energy_Mix!$A$1:$LI$1),FALSE)</f>
        <v>0.83809636089999995</v>
      </c>
      <c r="M178" s="292">
        <f>+VLOOKUP($E178,Energy_Mix!$1:$1048576,MATCH(DATE(M$2,1,1),Energy_Mix!$A$1:$LI$1),FALSE)</f>
        <v>0.83809636089999995</v>
      </c>
      <c r="N178" s="292">
        <f>+VLOOKUP($E178,Energy_Mix!$1:$1048576,MATCH(DATE(N$2,1,1),Energy_Mix!$A$1:$LI$1),FALSE)</f>
        <v>0.83809636089999995</v>
      </c>
      <c r="O178" s="292">
        <f>+VLOOKUP($E178,Energy_Mix!$1:$1048576,MATCH(DATE(O$2,1,1),Energy_Mix!$A$1:$LI$1),FALSE)</f>
        <v>0.83809636089999995</v>
      </c>
      <c r="P178" s="292">
        <f>+VLOOKUP($E178,Energy_Mix!$1:$1048576,MATCH(DATE(P$2,1,1),Energy_Mix!$A$1:$LI$1),FALSE)</f>
        <v>0.83809636089999995</v>
      </c>
      <c r="Q178" s="292">
        <f>+VLOOKUP($E178,Energy_Mix!$1:$1048576,MATCH(DATE(Q$2,1,1),Energy_Mix!$A$1:$LI$1),FALSE)</f>
        <v>0.83809636089999995</v>
      </c>
      <c r="R178" s="292">
        <f>+VLOOKUP($E178,Energy_Mix!$1:$1048576,MATCH(DATE(R$2,1,1),Energy_Mix!$A$1:$LI$1),FALSE)</f>
        <v>0.83809636089999995</v>
      </c>
      <c r="S178" s="292">
        <f>+VLOOKUP($E178,Energy_Mix!$1:$1048576,MATCH(DATE(S$2,1,1),Energy_Mix!$A$1:$LI$1),FALSE)</f>
        <v>0.83809636089999995</v>
      </c>
      <c r="T178" s="292">
        <f>+VLOOKUP($E178,Energy_Mix!$1:$1048576,MATCH(DATE(T$2,1,1),Energy_Mix!$A$1:$LI$1),FALSE)</f>
        <v>0.83809636089999995</v>
      </c>
      <c r="U178" s="292">
        <f>+VLOOKUP($E178,Energy_Mix!$1:$1048576,MATCH(DATE(U$2,1,1),Energy_Mix!$A$1:$LI$1),FALSE)</f>
        <v>0.83809636089999995</v>
      </c>
      <c r="V178" s="292">
        <f>+VLOOKUP($E178,Energy_Mix!$1:$1048576,MATCH(DATE(V$2,1,1),Energy_Mix!$A$1:$LI$1),FALSE)</f>
        <v>0.83809636089999995</v>
      </c>
      <c r="W178" s="292">
        <f>+VLOOKUP($E178,Energy_Mix!$1:$1048576,MATCH(DATE(W$2,1,1),Energy_Mix!$A$1:$LI$1),FALSE)</f>
        <v>0.83809636089999995</v>
      </c>
      <c r="X178" s="292">
        <f>+VLOOKUP($E178,Energy_Mix!$1:$1048576,MATCH(DATE(X$2,1,1),Energy_Mix!$A$1:$LI$1),FALSE)</f>
        <v>0.83809636089999995</v>
      </c>
      <c r="Y178" s="292">
        <f>+VLOOKUP($E178,Energy_Mix!$1:$1048576,MATCH(DATE(Y$2,1,1),Energy_Mix!$A$1:$LI$1),FALSE)</f>
        <v>0.83809636089999995</v>
      </c>
      <c r="Z178" s="292">
        <f>+VLOOKUP($E178,Energy_Mix!$1:$1048576,MATCH(DATE(Z$2,1,1),Energy_Mix!$A$1:$LI$1),FALSE)</f>
        <v>0.83809636089999995</v>
      </c>
      <c r="AA178" s="292">
        <f>+VLOOKUP($E178,Energy_Mix!$1:$1048576,MATCH(DATE(AA$2,1,1),Energy_Mix!$A$1:$LI$1),FALSE)</f>
        <v>0.83809636089999995</v>
      </c>
      <c r="AB178" s="292">
        <f>+VLOOKUP($E178,Energy_Mix!$1:$1048576,MATCH(DATE(AB$2,1,1),Energy_Mix!$A$1:$LI$1),FALSE)</f>
        <v>0.83809636089999995</v>
      </c>
      <c r="AC178" s="292">
        <f>+VLOOKUP($E178,Energy_Mix!$1:$1048576,MATCH(DATE(AC$2,1,1),Energy_Mix!$A$1:$LI$1),FALSE)</f>
        <v>0.83809636089999995</v>
      </c>
      <c r="AD178" s="292">
        <f>+VLOOKUP($E178,Energy_Mix!$1:$1048576,MATCH(DATE(AD$2,1,1),Energy_Mix!$A$1:$LI$1),FALSE)</f>
        <v>0.83809636089999995</v>
      </c>
      <c r="AE178" s="292">
        <f>+VLOOKUP($E178,Energy_Mix!$1:$1048576,MATCH(DATE(AE$2,1,1),Energy_Mix!$A$1:$LI$1),FALSE)</f>
        <v>0.83809636089999995</v>
      </c>
      <c r="AF178" s="292">
        <f>+VLOOKUP($E178,Energy_Mix!$1:$1048576,MATCH(DATE(AF$2,1,1),Energy_Mix!$A$1:$LI$1),FALSE)</f>
        <v>0.83809636089999995</v>
      </c>
      <c r="AG178" s="292">
        <f>+VLOOKUP($E178,Energy_Mix!$1:$1048576,MATCH(DATE(AG$2,1,1),Energy_Mix!$A$1:$LI$1),FALSE)</f>
        <v>0.83809636089999995</v>
      </c>
      <c r="AH178" s="292">
        <f>+VLOOKUP($E178,Energy_Mix!$1:$1048576,MATCH(DATE(AH$2,1,1),Energy_Mix!$A$1:$LI$1),FALSE)</f>
        <v>0.83809636089999995</v>
      </c>
      <c r="AI178" s="292">
        <f>+VLOOKUP($E178,Energy_Mix!$1:$1048576,MATCH(DATE(AI$2,1,1),Energy_Mix!$A$1:$LI$1),FALSE)</f>
        <v>0.83809636089999995</v>
      </c>
      <c r="AJ178" s="292">
        <f>+VLOOKUP($E178,Energy_Mix!$1:$1048576,MATCH(DATE(AJ$2,1,1),Energy_Mix!$A$1:$LI$1),FALSE)</f>
        <v>0.83809636089999995</v>
      </c>
      <c r="AK178" s="292">
        <f>+VLOOKUP($E178,Energy_Mix!$1:$1048576,MATCH(DATE(AK$2,1,1),Energy_Mix!$A$1:$LI$1),FALSE)</f>
        <v>0.83809636089999995</v>
      </c>
      <c r="AL178" s="292">
        <f>+VLOOKUP($E178,Energy_Mix!$1:$1048576,MATCH(DATE(AL$2,1,1),Energy_Mix!$A$1:$LI$1),FALSE)</f>
        <v>0.83809636089999995</v>
      </c>
      <c r="AM178" s="292">
        <f>+VLOOKUP($E178,Energy_Mix!$1:$1048576,MATCH(DATE(AM$2,1,1),Energy_Mix!$A$1:$LI$1),FALSE)</f>
        <v>0.83809636089999995</v>
      </c>
      <c r="AN178" s="292">
        <f>+VLOOKUP($E178,Energy_Mix!$1:$1048576,MATCH(DATE(AN$2,1,1),Energy_Mix!$A$1:$LI$1),FALSE)</f>
        <v>0.83809636089999995</v>
      </c>
      <c r="AO178" s="292">
        <f>+VLOOKUP($E178,Energy_Mix!$1:$1048576,MATCH(DATE(AO$2,1,1),Energy_Mix!$A$1:$LI$1),FALSE)</f>
        <v>0.83809636089999995</v>
      </c>
      <c r="AP178" s="292">
        <f>+VLOOKUP($E178,Energy_Mix!$1:$1048576,MATCH(DATE(AP$2,1,1),Energy_Mix!$A$1:$LI$1),FALSE)</f>
        <v>0.83809636089999995</v>
      </c>
      <c r="AQ178" s="292">
        <f>+VLOOKUP($E178,Energy_Mix!$1:$1048576,MATCH(DATE(AQ$2,1,1),Energy_Mix!$A$1:$LI$1),FALSE)</f>
        <v>0.83809636089999995</v>
      </c>
      <c r="AR178" s="292">
        <f>+VLOOKUP($E178,Energy_Mix!$1:$1048576,MATCH(DATE(AR$2,1,1),Energy_Mix!$A$1:$LI$1),FALSE)</f>
        <v>0.83809636089999995</v>
      </c>
      <c r="AS178" s="292">
        <f>+VLOOKUP($E178,Energy_Mix!$1:$1048576,MATCH(DATE(AS$2,1,1),Energy_Mix!$A$1:$LI$1),FALSE)</f>
        <v>0.83809636089999995</v>
      </c>
      <c r="AT178" s="292">
        <f>+VLOOKUP($E178,Energy_Mix!$1:$1048576,MATCH(DATE(AT$2,1,1),Energy_Mix!$A$1:$LI$1),FALSE)</f>
        <v>0.83809636089999995</v>
      </c>
      <c r="AU178" s="292">
        <f>+VLOOKUP($E178,Energy_Mix!$1:$1048576,MATCH(DATE(AU$2,1,1),Energy_Mix!$A$1:$LI$1),FALSE)</f>
        <v>0.83809636089999995</v>
      </c>
      <c r="AV178" s="292">
        <f>+VLOOKUP($E178,Energy_Mix!$1:$1048576,MATCH(DATE(AV$2,1,1),Energy_Mix!$A$1:$LI$1),FALSE)</f>
        <v>0.83809636089999995</v>
      </c>
      <c r="AW178" s="292">
        <f>+VLOOKUP($E178,Energy_Mix!$1:$1048576,MATCH(DATE(AW$2,1,1),Energy_Mix!$A$1:$LI$1),FALSE)</f>
        <v>0.83809636089999995</v>
      </c>
      <c r="AX178" s="292">
        <f>+VLOOKUP($E178,Energy_Mix!$1:$1048576,MATCH(DATE(AX$2,1,1),Energy_Mix!$A$1:$LI$1),FALSE)</f>
        <v>0.83809636089999995</v>
      </c>
      <c r="AY178" s="292">
        <f>+VLOOKUP($E178,Energy_Mix!$1:$1048576,MATCH(DATE(AY$2,1,1),Energy_Mix!$A$1:$LI$1),FALSE)</f>
        <v>0.83809636089999995</v>
      </c>
      <c r="AZ178" s="292">
        <f>+VLOOKUP($E178,Energy_Mix!$1:$1048576,MATCH(DATE(AZ$2,1,1),Energy_Mix!$A$1:$LI$1),FALSE)</f>
        <v>0.83809636089999995</v>
      </c>
      <c r="BA178" s="292">
        <f>+VLOOKUP($E178,Energy_Mix!$1:$1048576,MATCH(DATE(BA$2,1,1),Energy_Mix!$A$1:$LI$1),FALSE)</f>
        <v>0.83809636089999995</v>
      </c>
      <c r="BB178" s="292">
        <f>+VLOOKUP($E178,Energy_Mix!$1:$1048576,MATCH(DATE(BB$2,1,1),Energy_Mix!$A$1:$LI$1),FALSE)</f>
        <v>0.83809636089999995</v>
      </c>
      <c r="BC178" s="292">
        <f>+VLOOKUP($E178,Energy_Mix!$1:$1048576,MATCH(DATE(BC$2,1,1),Energy_Mix!$A$1:$LI$1),FALSE)</f>
        <v>0.83809636089999995</v>
      </c>
      <c r="BD178" s="292">
        <f>+VLOOKUP($E178,Energy_Mix!$1:$1048576,MATCH(DATE(BD$2,1,1),Energy_Mix!$A$1:$LI$1),FALSE)</f>
        <v>0.83809636089999995</v>
      </c>
      <c r="BE178" s="292">
        <f>+VLOOKUP($E178,Energy_Mix!$1:$1048576,MATCH(DATE(BE$2,1,1),Energy_Mix!$A$1:$LI$1),FALSE)</f>
        <v>0.83809636089999995</v>
      </c>
      <c r="BF178" s="292">
        <f>+VLOOKUP($E178,Energy_Mix!$1:$1048576,MATCH(DATE(BF$2,1,1),Energy_Mix!$A$1:$LI$1),FALSE)</f>
        <v>0.83809636089999995</v>
      </c>
      <c r="BG178" s="292">
        <f>+VLOOKUP($E178,Energy_Mix!$1:$1048576,MATCH(DATE(BG$2,1,1),Energy_Mix!$A$1:$LI$1),FALSE)</f>
        <v>0.83809636089999995</v>
      </c>
      <c r="BH178" s="292">
        <f>+VLOOKUP($E178,Energy_Mix!$1:$1048576,MATCH(DATE(BH$2,1,1),Energy_Mix!$A$1:$LI$1),FALSE)</f>
        <v>0.83809636089999995</v>
      </c>
      <c r="BI178" s="292">
        <f>+VLOOKUP($E178,Energy_Mix!$1:$1048576,MATCH(DATE(BI$2,1,1),Energy_Mix!$A$1:$LI$1),FALSE)</f>
        <v>0.83809636089999995</v>
      </c>
    </row>
    <row r="179" spans="1:61" ht="15" customHeight="1" x14ac:dyDescent="0.35">
      <c r="A179" s="424"/>
      <c r="B179" s="419"/>
      <c r="C179" s="111"/>
      <c r="D179" s="111" t="s">
        <v>533</v>
      </c>
      <c r="E179" s="71" t="s">
        <v>487</v>
      </c>
      <c r="F179" s="292">
        <f>+VLOOKUP($E179,Energy_Mix!$1:$1048576,MATCH(DATE(F$2,1,1),Energy_Mix!$A$1:$LI$1),FALSE)</f>
        <v>0.1619036391</v>
      </c>
      <c r="G179" s="292">
        <f>+VLOOKUP($E179,Energy_Mix!$1:$1048576,MATCH(DATE(G$2,1,1),Energy_Mix!$A$1:$LI$1),FALSE)</f>
        <v>0.1619036391</v>
      </c>
      <c r="H179" s="292">
        <f>+VLOOKUP($E179,Energy_Mix!$1:$1048576,MATCH(DATE(H$2,1,1),Energy_Mix!$A$1:$LI$1),FALSE)</f>
        <v>0.1619036391</v>
      </c>
      <c r="I179" s="292">
        <f>+VLOOKUP($E179,Energy_Mix!$1:$1048576,MATCH(DATE(I$2,1,1),Energy_Mix!$A$1:$LI$1),FALSE)</f>
        <v>0.1619036391</v>
      </c>
      <c r="J179" s="292">
        <f>+VLOOKUP($E179,Energy_Mix!$1:$1048576,MATCH(DATE(J$2,1,1),Energy_Mix!$A$1:$LI$1),FALSE)</f>
        <v>0.1619036391</v>
      </c>
      <c r="K179" s="292">
        <f>+VLOOKUP($E179,Energy_Mix!$1:$1048576,MATCH(DATE(K$2,1,1),Energy_Mix!$A$1:$LI$1),FALSE)</f>
        <v>0.1619036391</v>
      </c>
      <c r="L179" s="292">
        <f>+VLOOKUP($E179,Energy_Mix!$1:$1048576,MATCH(DATE(L$2,1,1),Energy_Mix!$A$1:$LI$1),FALSE)</f>
        <v>0.1619036391</v>
      </c>
      <c r="M179" s="292">
        <f>+VLOOKUP($E179,Energy_Mix!$1:$1048576,MATCH(DATE(M$2,1,1),Energy_Mix!$A$1:$LI$1),FALSE)</f>
        <v>0.1619036391</v>
      </c>
      <c r="N179" s="292">
        <f>+VLOOKUP($E179,Energy_Mix!$1:$1048576,MATCH(DATE(N$2,1,1),Energy_Mix!$A$1:$LI$1),FALSE)</f>
        <v>0.1619036391</v>
      </c>
      <c r="O179" s="292">
        <f>+VLOOKUP($E179,Energy_Mix!$1:$1048576,MATCH(DATE(O$2,1,1),Energy_Mix!$A$1:$LI$1),FALSE)</f>
        <v>0.1619036391</v>
      </c>
      <c r="P179" s="292">
        <f>+VLOOKUP($E179,Energy_Mix!$1:$1048576,MATCH(DATE(P$2,1,1),Energy_Mix!$A$1:$LI$1),FALSE)</f>
        <v>0.1619036391</v>
      </c>
      <c r="Q179" s="292">
        <f>+VLOOKUP($E179,Energy_Mix!$1:$1048576,MATCH(DATE(Q$2,1,1),Energy_Mix!$A$1:$LI$1),FALSE)</f>
        <v>0.1619036391</v>
      </c>
      <c r="R179" s="292">
        <f>+VLOOKUP($E179,Energy_Mix!$1:$1048576,MATCH(DATE(R$2,1,1),Energy_Mix!$A$1:$LI$1),FALSE)</f>
        <v>0.1619036391</v>
      </c>
      <c r="S179" s="292">
        <f>+VLOOKUP($E179,Energy_Mix!$1:$1048576,MATCH(DATE(S$2,1,1),Energy_Mix!$A$1:$LI$1),FALSE)</f>
        <v>0.1619036391</v>
      </c>
      <c r="T179" s="292">
        <f>+VLOOKUP($E179,Energy_Mix!$1:$1048576,MATCH(DATE(T$2,1,1),Energy_Mix!$A$1:$LI$1),FALSE)</f>
        <v>0.1619036391</v>
      </c>
      <c r="U179" s="292">
        <f>+VLOOKUP($E179,Energy_Mix!$1:$1048576,MATCH(DATE(U$2,1,1),Energy_Mix!$A$1:$LI$1),FALSE)</f>
        <v>0.1619036391</v>
      </c>
      <c r="V179" s="292">
        <f>+VLOOKUP($E179,Energy_Mix!$1:$1048576,MATCH(DATE(V$2,1,1),Energy_Mix!$A$1:$LI$1),FALSE)</f>
        <v>0.1619036391</v>
      </c>
      <c r="W179" s="292">
        <f>+VLOOKUP($E179,Energy_Mix!$1:$1048576,MATCH(DATE(W$2,1,1),Energy_Mix!$A$1:$LI$1),FALSE)</f>
        <v>0.1619036391</v>
      </c>
      <c r="X179" s="292">
        <f>+VLOOKUP($E179,Energy_Mix!$1:$1048576,MATCH(DATE(X$2,1,1),Energy_Mix!$A$1:$LI$1),FALSE)</f>
        <v>0.1619036391</v>
      </c>
      <c r="Y179" s="292">
        <f>+VLOOKUP($E179,Energy_Mix!$1:$1048576,MATCH(DATE(Y$2,1,1),Energy_Mix!$A$1:$LI$1),FALSE)</f>
        <v>0.1619036391</v>
      </c>
      <c r="Z179" s="292">
        <f>+VLOOKUP($E179,Energy_Mix!$1:$1048576,MATCH(DATE(Z$2,1,1),Energy_Mix!$A$1:$LI$1),FALSE)</f>
        <v>0.1619036391</v>
      </c>
      <c r="AA179" s="292">
        <f>+VLOOKUP($E179,Energy_Mix!$1:$1048576,MATCH(DATE(AA$2,1,1),Energy_Mix!$A$1:$LI$1),FALSE)</f>
        <v>0.1619036391</v>
      </c>
      <c r="AB179" s="292">
        <f>+VLOOKUP($E179,Energy_Mix!$1:$1048576,MATCH(DATE(AB$2,1,1),Energy_Mix!$A$1:$LI$1),FALSE)</f>
        <v>0.1619036391</v>
      </c>
      <c r="AC179" s="292">
        <f>+VLOOKUP($E179,Energy_Mix!$1:$1048576,MATCH(DATE(AC$2,1,1),Energy_Mix!$A$1:$LI$1),FALSE)</f>
        <v>0.1619036391</v>
      </c>
      <c r="AD179" s="292">
        <f>+VLOOKUP($E179,Energy_Mix!$1:$1048576,MATCH(DATE(AD$2,1,1),Energy_Mix!$A$1:$LI$1),FALSE)</f>
        <v>0.1619036391</v>
      </c>
      <c r="AE179" s="292">
        <f>+VLOOKUP($E179,Energy_Mix!$1:$1048576,MATCH(DATE(AE$2,1,1),Energy_Mix!$A$1:$LI$1),FALSE)</f>
        <v>0.1619036391</v>
      </c>
      <c r="AF179" s="292">
        <f>+VLOOKUP($E179,Energy_Mix!$1:$1048576,MATCH(DATE(AF$2,1,1),Energy_Mix!$A$1:$LI$1),FALSE)</f>
        <v>0.1619036391</v>
      </c>
      <c r="AG179" s="292">
        <f>+VLOOKUP($E179,Energy_Mix!$1:$1048576,MATCH(DATE(AG$2,1,1),Energy_Mix!$A$1:$LI$1),FALSE)</f>
        <v>0.1619036391</v>
      </c>
      <c r="AH179" s="292">
        <f>+VLOOKUP($E179,Energy_Mix!$1:$1048576,MATCH(DATE(AH$2,1,1),Energy_Mix!$A$1:$LI$1),FALSE)</f>
        <v>0.1619036391</v>
      </c>
      <c r="AI179" s="292">
        <f>+VLOOKUP($E179,Energy_Mix!$1:$1048576,MATCH(DATE(AI$2,1,1),Energy_Mix!$A$1:$LI$1),FALSE)</f>
        <v>0.1619036391</v>
      </c>
      <c r="AJ179" s="292">
        <f>+VLOOKUP($E179,Energy_Mix!$1:$1048576,MATCH(DATE(AJ$2,1,1),Energy_Mix!$A$1:$LI$1),FALSE)</f>
        <v>0.1619036391</v>
      </c>
      <c r="AK179" s="292">
        <f>+VLOOKUP($E179,Energy_Mix!$1:$1048576,MATCH(DATE(AK$2,1,1),Energy_Mix!$A$1:$LI$1),FALSE)</f>
        <v>0.1619036391</v>
      </c>
      <c r="AL179" s="292">
        <f>+VLOOKUP($E179,Energy_Mix!$1:$1048576,MATCH(DATE(AL$2,1,1),Energy_Mix!$A$1:$LI$1),FALSE)</f>
        <v>0.1619036391</v>
      </c>
      <c r="AM179" s="292">
        <f>+VLOOKUP($E179,Energy_Mix!$1:$1048576,MATCH(DATE(AM$2,1,1),Energy_Mix!$A$1:$LI$1),FALSE)</f>
        <v>0.1619036391</v>
      </c>
      <c r="AN179" s="292">
        <f>+VLOOKUP($E179,Energy_Mix!$1:$1048576,MATCH(DATE(AN$2,1,1),Energy_Mix!$A$1:$LI$1),FALSE)</f>
        <v>0.1619036391</v>
      </c>
      <c r="AO179" s="292">
        <f>+VLOOKUP($E179,Energy_Mix!$1:$1048576,MATCH(DATE(AO$2,1,1),Energy_Mix!$A$1:$LI$1),FALSE)</f>
        <v>0.1619036391</v>
      </c>
      <c r="AP179" s="292">
        <f>+VLOOKUP($E179,Energy_Mix!$1:$1048576,MATCH(DATE(AP$2,1,1),Energy_Mix!$A$1:$LI$1),FALSE)</f>
        <v>0.1619036391</v>
      </c>
      <c r="AQ179" s="292">
        <f>+VLOOKUP($E179,Energy_Mix!$1:$1048576,MATCH(DATE(AQ$2,1,1),Energy_Mix!$A$1:$LI$1),FALSE)</f>
        <v>0.1619036391</v>
      </c>
      <c r="AR179" s="292">
        <f>+VLOOKUP($E179,Energy_Mix!$1:$1048576,MATCH(DATE(AR$2,1,1),Energy_Mix!$A$1:$LI$1),FALSE)</f>
        <v>0.1619036391</v>
      </c>
      <c r="AS179" s="292">
        <f>+VLOOKUP($E179,Energy_Mix!$1:$1048576,MATCH(DATE(AS$2,1,1),Energy_Mix!$A$1:$LI$1),FALSE)</f>
        <v>0.1619036391</v>
      </c>
      <c r="AT179" s="292">
        <f>+VLOOKUP($E179,Energy_Mix!$1:$1048576,MATCH(DATE(AT$2,1,1),Energy_Mix!$A$1:$LI$1),FALSE)</f>
        <v>0.1619036391</v>
      </c>
      <c r="AU179" s="292">
        <f>+VLOOKUP($E179,Energy_Mix!$1:$1048576,MATCH(DATE(AU$2,1,1),Energy_Mix!$A$1:$LI$1),FALSE)</f>
        <v>0.1619036391</v>
      </c>
      <c r="AV179" s="292">
        <f>+VLOOKUP($E179,Energy_Mix!$1:$1048576,MATCH(DATE(AV$2,1,1),Energy_Mix!$A$1:$LI$1),FALSE)</f>
        <v>0.1619036391</v>
      </c>
      <c r="AW179" s="292">
        <f>+VLOOKUP($E179,Energy_Mix!$1:$1048576,MATCH(DATE(AW$2,1,1),Energy_Mix!$A$1:$LI$1),FALSE)</f>
        <v>0.1619036391</v>
      </c>
      <c r="AX179" s="292">
        <f>+VLOOKUP($E179,Energy_Mix!$1:$1048576,MATCH(DATE(AX$2,1,1),Energy_Mix!$A$1:$LI$1),FALSE)</f>
        <v>0.1619036391</v>
      </c>
      <c r="AY179" s="292">
        <f>+VLOOKUP($E179,Energy_Mix!$1:$1048576,MATCH(DATE(AY$2,1,1),Energy_Mix!$A$1:$LI$1),FALSE)</f>
        <v>0.1619036391</v>
      </c>
      <c r="AZ179" s="292">
        <f>+VLOOKUP($E179,Energy_Mix!$1:$1048576,MATCH(DATE(AZ$2,1,1),Energy_Mix!$A$1:$LI$1),FALSE)</f>
        <v>0.1619036391</v>
      </c>
      <c r="BA179" s="292">
        <f>+VLOOKUP($E179,Energy_Mix!$1:$1048576,MATCH(DATE(BA$2,1,1),Energy_Mix!$A$1:$LI$1),FALSE)</f>
        <v>0.1619036391</v>
      </c>
      <c r="BB179" s="292">
        <f>+VLOOKUP($E179,Energy_Mix!$1:$1048576,MATCH(DATE(BB$2,1,1),Energy_Mix!$A$1:$LI$1),FALSE)</f>
        <v>0.1619036391</v>
      </c>
      <c r="BC179" s="292">
        <f>+VLOOKUP($E179,Energy_Mix!$1:$1048576,MATCH(DATE(BC$2,1,1),Energy_Mix!$A$1:$LI$1),FALSE)</f>
        <v>0.1619036391</v>
      </c>
      <c r="BD179" s="292">
        <f>+VLOOKUP($E179,Energy_Mix!$1:$1048576,MATCH(DATE(BD$2,1,1),Energy_Mix!$A$1:$LI$1),FALSE)</f>
        <v>0.1619036391</v>
      </c>
      <c r="BE179" s="292">
        <f>+VLOOKUP($E179,Energy_Mix!$1:$1048576,MATCH(DATE(BE$2,1,1),Energy_Mix!$A$1:$LI$1),FALSE)</f>
        <v>0.1619036391</v>
      </c>
      <c r="BF179" s="292">
        <f>+VLOOKUP($E179,Energy_Mix!$1:$1048576,MATCH(DATE(BF$2,1,1),Energy_Mix!$A$1:$LI$1),FALSE)</f>
        <v>0.1619036391</v>
      </c>
      <c r="BG179" s="292">
        <f>+VLOOKUP($E179,Energy_Mix!$1:$1048576,MATCH(DATE(BG$2,1,1),Energy_Mix!$A$1:$LI$1),FALSE)</f>
        <v>0.1619036391</v>
      </c>
      <c r="BH179" s="292">
        <f>+VLOOKUP($E179,Energy_Mix!$1:$1048576,MATCH(DATE(BH$2,1,1),Energy_Mix!$A$1:$LI$1),FALSE)</f>
        <v>0.1619036391</v>
      </c>
      <c r="BI179" s="292">
        <f>+VLOOKUP($E179,Energy_Mix!$1:$1048576,MATCH(DATE(BI$2,1,1),Energy_Mix!$A$1:$LI$1),FALSE)</f>
        <v>0.1619036391</v>
      </c>
    </row>
    <row r="180" spans="1:61" ht="15" customHeight="1" x14ac:dyDescent="0.35">
      <c r="A180" s="424"/>
      <c r="B180" s="419"/>
      <c r="C180" s="146" t="s">
        <v>482</v>
      </c>
      <c r="D180" s="111"/>
      <c r="E180" s="71"/>
      <c r="F180" s="290">
        <f>F181</f>
        <v>1</v>
      </c>
      <c r="G180" s="290">
        <f t="shared" ref="G180:BI180" si="32">G181</f>
        <v>1</v>
      </c>
      <c r="H180" s="290">
        <f t="shared" si="32"/>
        <v>1</v>
      </c>
      <c r="I180" s="290">
        <f t="shared" si="32"/>
        <v>1</v>
      </c>
      <c r="J180" s="290">
        <f t="shared" si="32"/>
        <v>1</v>
      </c>
      <c r="K180" s="290">
        <f t="shared" si="32"/>
        <v>1</v>
      </c>
      <c r="L180" s="290">
        <f t="shared" si="32"/>
        <v>1</v>
      </c>
      <c r="M180" s="290">
        <f t="shared" si="32"/>
        <v>1</v>
      </c>
      <c r="N180" s="290">
        <f t="shared" si="32"/>
        <v>1</v>
      </c>
      <c r="O180" s="290">
        <f t="shared" si="32"/>
        <v>1</v>
      </c>
      <c r="P180" s="290">
        <f t="shared" si="32"/>
        <v>1</v>
      </c>
      <c r="Q180" s="290">
        <f t="shared" si="32"/>
        <v>1</v>
      </c>
      <c r="R180" s="290">
        <f t="shared" si="32"/>
        <v>1</v>
      </c>
      <c r="S180" s="290">
        <f t="shared" si="32"/>
        <v>1</v>
      </c>
      <c r="T180" s="290">
        <f t="shared" si="32"/>
        <v>1</v>
      </c>
      <c r="U180" s="290">
        <f t="shared" si="32"/>
        <v>1</v>
      </c>
      <c r="V180" s="290">
        <f t="shared" si="32"/>
        <v>1</v>
      </c>
      <c r="W180" s="290">
        <f t="shared" si="32"/>
        <v>1</v>
      </c>
      <c r="X180" s="290">
        <f t="shared" si="32"/>
        <v>1</v>
      </c>
      <c r="Y180" s="290">
        <f t="shared" si="32"/>
        <v>1</v>
      </c>
      <c r="Z180" s="290">
        <f t="shared" si="32"/>
        <v>1</v>
      </c>
      <c r="AA180" s="290">
        <f t="shared" si="32"/>
        <v>1</v>
      </c>
      <c r="AB180" s="290">
        <f t="shared" si="32"/>
        <v>1</v>
      </c>
      <c r="AC180" s="290">
        <f t="shared" si="32"/>
        <v>1</v>
      </c>
      <c r="AD180" s="290">
        <f t="shared" si="32"/>
        <v>1</v>
      </c>
      <c r="AE180" s="290">
        <f t="shared" si="32"/>
        <v>1</v>
      </c>
      <c r="AF180" s="290">
        <f t="shared" si="32"/>
        <v>1</v>
      </c>
      <c r="AG180" s="290">
        <f t="shared" si="32"/>
        <v>1</v>
      </c>
      <c r="AH180" s="290">
        <f t="shared" si="32"/>
        <v>1</v>
      </c>
      <c r="AI180" s="290">
        <f t="shared" si="32"/>
        <v>1</v>
      </c>
      <c r="AJ180" s="290">
        <f t="shared" si="32"/>
        <v>1</v>
      </c>
      <c r="AK180" s="290">
        <f t="shared" si="32"/>
        <v>1</v>
      </c>
      <c r="AL180" s="290">
        <f t="shared" si="32"/>
        <v>1</v>
      </c>
      <c r="AM180" s="290">
        <f t="shared" si="32"/>
        <v>1</v>
      </c>
      <c r="AN180" s="290">
        <f t="shared" si="32"/>
        <v>1</v>
      </c>
      <c r="AO180" s="290">
        <f t="shared" si="32"/>
        <v>1</v>
      </c>
      <c r="AP180" s="290">
        <f t="shared" si="32"/>
        <v>1</v>
      </c>
      <c r="AQ180" s="290">
        <f t="shared" si="32"/>
        <v>1</v>
      </c>
      <c r="AR180" s="290">
        <f t="shared" si="32"/>
        <v>1</v>
      </c>
      <c r="AS180" s="290">
        <f t="shared" si="32"/>
        <v>1</v>
      </c>
      <c r="AT180" s="290">
        <f t="shared" si="32"/>
        <v>1</v>
      </c>
      <c r="AU180" s="290">
        <f t="shared" si="32"/>
        <v>1</v>
      </c>
      <c r="AV180" s="290">
        <f t="shared" si="32"/>
        <v>1</v>
      </c>
      <c r="AW180" s="290">
        <f t="shared" si="32"/>
        <v>1</v>
      </c>
      <c r="AX180" s="290">
        <f t="shared" si="32"/>
        <v>1</v>
      </c>
      <c r="AY180" s="290">
        <f t="shared" si="32"/>
        <v>1</v>
      </c>
      <c r="AZ180" s="290">
        <f t="shared" si="32"/>
        <v>1</v>
      </c>
      <c r="BA180" s="290">
        <f t="shared" si="32"/>
        <v>1</v>
      </c>
      <c r="BB180" s="290">
        <f t="shared" si="32"/>
        <v>1</v>
      </c>
      <c r="BC180" s="290">
        <f t="shared" si="32"/>
        <v>1</v>
      </c>
      <c r="BD180" s="290">
        <f t="shared" si="32"/>
        <v>1</v>
      </c>
      <c r="BE180" s="290">
        <f t="shared" si="32"/>
        <v>1</v>
      </c>
      <c r="BF180" s="290">
        <f t="shared" si="32"/>
        <v>1</v>
      </c>
      <c r="BG180" s="290">
        <f t="shared" si="32"/>
        <v>1</v>
      </c>
      <c r="BH180" s="290">
        <f t="shared" si="32"/>
        <v>1</v>
      </c>
      <c r="BI180" s="290">
        <f t="shared" si="32"/>
        <v>1</v>
      </c>
    </row>
    <row r="181" spans="1:61" ht="15" customHeight="1" x14ac:dyDescent="0.35">
      <c r="A181" s="424"/>
      <c r="B181" s="419"/>
      <c r="C181" s="146"/>
      <c r="D181" s="111" t="s">
        <v>1402</v>
      </c>
      <c r="E181" s="71" t="s">
        <v>1411</v>
      </c>
      <c r="F181" s="292">
        <f>+VLOOKUP($E181,Energy_Mix!$1:$1048576,MATCH(DATE(F$2,1,1),Energy_Mix!$A$1:$LI$1),FALSE)</f>
        <v>1</v>
      </c>
      <c r="G181" s="292">
        <f>+VLOOKUP($E181,Energy_Mix!$1:$1048576,MATCH(DATE(G$2,1,1),Energy_Mix!$A$1:$LI$1),FALSE)</f>
        <v>1</v>
      </c>
      <c r="H181" s="292">
        <f>+VLOOKUP($E181,Energy_Mix!$1:$1048576,MATCH(DATE(H$2,1,1),Energy_Mix!$A$1:$LI$1),FALSE)</f>
        <v>1</v>
      </c>
      <c r="I181" s="292">
        <f>+VLOOKUP($E181,Energy_Mix!$1:$1048576,MATCH(DATE(I$2,1,1),Energy_Mix!$A$1:$LI$1),FALSE)</f>
        <v>1</v>
      </c>
      <c r="J181" s="292">
        <f>+VLOOKUP($E181,Energy_Mix!$1:$1048576,MATCH(DATE(J$2,1,1),Energy_Mix!$A$1:$LI$1),FALSE)</f>
        <v>1</v>
      </c>
      <c r="K181" s="292">
        <f>+VLOOKUP($E181,Energy_Mix!$1:$1048576,MATCH(DATE(K$2,1,1),Energy_Mix!$A$1:$LI$1),FALSE)</f>
        <v>1</v>
      </c>
      <c r="L181" s="292">
        <f>+VLOOKUP($E181,Energy_Mix!$1:$1048576,MATCH(DATE(L$2,1,1),Energy_Mix!$A$1:$LI$1),FALSE)</f>
        <v>1</v>
      </c>
      <c r="M181" s="292">
        <f>+VLOOKUP($E181,Energy_Mix!$1:$1048576,MATCH(DATE(M$2,1,1),Energy_Mix!$A$1:$LI$1),FALSE)</f>
        <v>1</v>
      </c>
      <c r="N181" s="292">
        <f>+VLOOKUP($E181,Energy_Mix!$1:$1048576,MATCH(DATE(N$2,1,1),Energy_Mix!$A$1:$LI$1),FALSE)</f>
        <v>1</v>
      </c>
      <c r="O181" s="292">
        <f>+VLOOKUP($E181,Energy_Mix!$1:$1048576,MATCH(DATE(O$2,1,1),Energy_Mix!$A$1:$LI$1),FALSE)</f>
        <v>1</v>
      </c>
      <c r="P181" s="292">
        <f>+VLOOKUP($E181,Energy_Mix!$1:$1048576,MATCH(DATE(P$2,1,1),Energy_Mix!$A$1:$LI$1),FALSE)</f>
        <v>1</v>
      </c>
      <c r="Q181" s="292">
        <f>+VLOOKUP($E181,Energy_Mix!$1:$1048576,MATCH(DATE(Q$2,1,1),Energy_Mix!$A$1:$LI$1),FALSE)</f>
        <v>1</v>
      </c>
      <c r="R181" s="292">
        <f>+VLOOKUP($E181,Energy_Mix!$1:$1048576,MATCH(DATE(R$2,1,1),Energy_Mix!$A$1:$LI$1),FALSE)</f>
        <v>1</v>
      </c>
      <c r="S181" s="292">
        <f>+VLOOKUP($E181,Energy_Mix!$1:$1048576,MATCH(DATE(S$2,1,1),Energy_Mix!$A$1:$LI$1),FALSE)</f>
        <v>1</v>
      </c>
      <c r="T181" s="292">
        <f>+VLOOKUP($E181,Energy_Mix!$1:$1048576,MATCH(DATE(T$2,1,1),Energy_Mix!$A$1:$LI$1),FALSE)</f>
        <v>1</v>
      </c>
      <c r="U181" s="292">
        <f>+VLOOKUP($E181,Energy_Mix!$1:$1048576,MATCH(DATE(U$2,1,1),Energy_Mix!$A$1:$LI$1),FALSE)</f>
        <v>1</v>
      </c>
      <c r="V181" s="292">
        <f>+VLOOKUP($E181,Energy_Mix!$1:$1048576,MATCH(DATE(V$2,1,1),Energy_Mix!$A$1:$LI$1),FALSE)</f>
        <v>1</v>
      </c>
      <c r="W181" s="292">
        <f>+VLOOKUP($E181,Energy_Mix!$1:$1048576,MATCH(DATE(W$2,1,1),Energy_Mix!$A$1:$LI$1),FALSE)</f>
        <v>1</v>
      </c>
      <c r="X181" s="292">
        <f>+VLOOKUP($E181,Energy_Mix!$1:$1048576,MATCH(DATE(X$2,1,1),Energy_Mix!$A$1:$LI$1),FALSE)</f>
        <v>1</v>
      </c>
      <c r="Y181" s="292">
        <f>+VLOOKUP($E181,Energy_Mix!$1:$1048576,MATCH(DATE(Y$2,1,1),Energy_Mix!$A$1:$LI$1),FALSE)</f>
        <v>1</v>
      </c>
      <c r="Z181" s="292">
        <f>+VLOOKUP($E181,Energy_Mix!$1:$1048576,MATCH(DATE(Z$2,1,1),Energy_Mix!$A$1:$LI$1),FALSE)</f>
        <v>1</v>
      </c>
      <c r="AA181" s="292">
        <f>+VLOOKUP($E181,Energy_Mix!$1:$1048576,MATCH(DATE(AA$2,1,1),Energy_Mix!$A$1:$LI$1),FALSE)</f>
        <v>1</v>
      </c>
      <c r="AB181" s="292">
        <f>+VLOOKUP($E181,Energy_Mix!$1:$1048576,MATCH(DATE(AB$2,1,1),Energy_Mix!$A$1:$LI$1),FALSE)</f>
        <v>1</v>
      </c>
      <c r="AC181" s="292">
        <f>+VLOOKUP($E181,Energy_Mix!$1:$1048576,MATCH(DATE(AC$2,1,1),Energy_Mix!$A$1:$LI$1),FALSE)</f>
        <v>1</v>
      </c>
      <c r="AD181" s="292">
        <f>+VLOOKUP($E181,Energy_Mix!$1:$1048576,MATCH(DATE(AD$2,1,1),Energy_Mix!$A$1:$LI$1),FALSE)</f>
        <v>1</v>
      </c>
      <c r="AE181" s="292">
        <f>+VLOOKUP($E181,Energy_Mix!$1:$1048576,MATCH(DATE(AE$2,1,1),Energy_Mix!$A$1:$LI$1),FALSE)</f>
        <v>1</v>
      </c>
      <c r="AF181" s="292">
        <f>+VLOOKUP($E181,Energy_Mix!$1:$1048576,MATCH(DATE(AF$2,1,1),Energy_Mix!$A$1:$LI$1),FALSE)</f>
        <v>1</v>
      </c>
      <c r="AG181" s="292">
        <f>+VLOOKUP($E181,Energy_Mix!$1:$1048576,MATCH(DATE(AG$2,1,1),Energy_Mix!$A$1:$LI$1),FALSE)</f>
        <v>1</v>
      </c>
      <c r="AH181" s="292">
        <f>+VLOOKUP($E181,Energy_Mix!$1:$1048576,MATCH(DATE(AH$2,1,1),Energy_Mix!$A$1:$LI$1),FALSE)</f>
        <v>1</v>
      </c>
      <c r="AI181" s="292">
        <f>+VLOOKUP($E181,Energy_Mix!$1:$1048576,MATCH(DATE(AI$2,1,1),Energy_Mix!$A$1:$LI$1),FALSE)</f>
        <v>1</v>
      </c>
      <c r="AJ181" s="292">
        <f>+VLOOKUP($E181,Energy_Mix!$1:$1048576,MATCH(DATE(AJ$2,1,1),Energy_Mix!$A$1:$LI$1),FALSE)</f>
        <v>1</v>
      </c>
      <c r="AK181" s="292">
        <f>+VLOOKUP($E181,Energy_Mix!$1:$1048576,MATCH(DATE(AK$2,1,1),Energy_Mix!$A$1:$LI$1),FALSE)</f>
        <v>1</v>
      </c>
      <c r="AL181" s="292">
        <f>+VLOOKUP($E181,Energy_Mix!$1:$1048576,MATCH(DATE(AL$2,1,1),Energy_Mix!$A$1:$LI$1),FALSE)</f>
        <v>1</v>
      </c>
      <c r="AM181" s="292">
        <f>+VLOOKUP($E181,Energy_Mix!$1:$1048576,MATCH(DATE(AM$2,1,1),Energy_Mix!$A$1:$LI$1),FALSE)</f>
        <v>1</v>
      </c>
      <c r="AN181" s="292">
        <f>+VLOOKUP($E181,Energy_Mix!$1:$1048576,MATCH(DATE(AN$2,1,1),Energy_Mix!$A$1:$LI$1),FALSE)</f>
        <v>1</v>
      </c>
      <c r="AO181" s="292">
        <f>+VLOOKUP($E181,Energy_Mix!$1:$1048576,MATCH(DATE(AO$2,1,1),Energy_Mix!$A$1:$LI$1),FALSE)</f>
        <v>1</v>
      </c>
      <c r="AP181" s="292">
        <f>+VLOOKUP($E181,Energy_Mix!$1:$1048576,MATCH(DATE(AP$2,1,1),Energy_Mix!$A$1:$LI$1),FALSE)</f>
        <v>1</v>
      </c>
      <c r="AQ181" s="292">
        <f>+VLOOKUP($E181,Energy_Mix!$1:$1048576,MATCH(DATE(AQ$2,1,1),Energy_Mix!$A$1:$LI$1),FALSE)</f>
        <v>1</v>
      </c>
      <c r="AR181" s="292">
        <f>+VLOOKUP($E181,Energy_Mix!$1:$1048576,MATCH(DATE(AR$2,1,1),Energy_Mix!$A$1:$LI$1),FALSE)</f>
        <v>1</v>
      </c>
      <c r="AS181" s="292">
        <f>+VLOOKUP($E181,Energy_Mix!$1:$1048576,MATCH(DATE(AS$2,1,1),Energy_Mix!$A$1:$LI$1),FALSE)</f>
        <v>1</v>
      </c>
      <c r="AT181" s="292">
        <f>+VLOOKUP($E181,Energy_Mix!$1:$1048576,MATCH(DATE(AT$2,1,1),Energy_Mix!$A$1:$LI$1),FALSE)</f>
        <v>1</v>
      </c>
      <c r="AU181" s="292">
        <f>+VLOOKUP($E181,Energy_Mix!$1:$1048576,MATCH(DATE(AU$2,1,1),Energy_Mix!$A$1:$LI$1),FALSE)</f>
        <v>1</v>
      </c>
      <c r="AV181" s="292">
        <f>+VLOOKUP($E181,Energy_Mix!$1:$1048576,MATCH(DATE(AV$2,1,1),Energy_Mix!$A$1:$LI$1),FALSE)</f>
        <v>1</v>
      </c>
      <c r="AW181" s="292">
        <f>+VLOOKUP($E181,Energy_Mix!$1:$1048576,MATCH(DATE(AW$2,1,1),Energy_Mix!$A$1:$LI$1),FALSE)</f>
        <v>1</v>
      </c>
      <c r="AX181" s="292">
        <f>+VLOOKUP($E181,Energy_Mix!$1:$1048576,MATCH(DATE(AX$2,1,1),Energy_Mix!$A$1:$LI$1),FALSE)</f>
        <v>1</v>
      </c>
      <c r="AY181" s="292">
        <f>+VLOOKUP($E181,Energy_Mix!$1:$1048576,MATCH(DATE(AY$2,1,1),Energy_Mix!$A$1:$LI$1),FALSE)</f>
        <v>1</v>
      </c>
      <c r="AZ181" s="292">
        <f>+VLOOKUP($E181,Energy_Mix!$1:$1048576,MATCH(DATE(AZ$2,1,1),Energy_Mix!$A$1:$LI$1),FALSE)</f>
        <v>1</v>
      </c>
      <c r="BA181" s="292">
        <f>+VLOOKUP($E181,Energy_Mix!$1:$1048576,MATCH(DATE(BA$2,1,1),Energy_Mix!$A$1:$LI$1),FALSE)</f>
        <v>1</v>
      </c>
      <c r="BB181" s="292">
        <f>+VLOOKUP($E181,Energy_Mix!$1:$1048576,MATCH(DATE(BB$2,1,1),Energy_Mix!$A$1:$LI$1),FALSE)</f>
        <v>1</v>
      </c>
      <c r="BC181" s="292">
        <f>+VLOOKUP($E181,Energy_Mix!$1:$1048576,MATCH(DATE(BC$2,1,1),Energy_Mix!$A$1:$LI$1),FALSE)</f>
        <v>1</v>
      </c>
      <c r="BD181" s="292">
        <f>+VLOOKUP($E181,Energy_Mix!$1:$1048576,MATCH(DATE(BD$2,1,1),Energy_Mix!$A$1:$LI$1),FALSE)</f>
        <v>1</v>
      </c>
      <c r="BE181" s="292">
        <f>+VLOOKUP($E181,Energy_Mix!$1:$1048576,MATCH(DATE(BE$2,1,1),Energy_Mix!$A$1:$LI$1),FALSE)</f>
        <v>1</v>
      </c>
      <c r="BF181" s="292">
        <f>+VLOOKUP($E181,Energy_Mix!$1:$1048576,MATCH(DATE(BF$2,1,1),Energy_Mix!$A$1:$LI$1),FALSE)</f>
        <v>1</v>
      </c>
      <c r="BG181" s="292">
        <f>+VLOOKUP($E181,Energy_Mix!$1:$1048576,MATCH(DATE(BG$2,1,1),Energy_Mix!$A$1:$LI$1),FALSE)</f>
        <v>1</v>
      </c>
      <c r="BH181" s="292">
        <f>+VLOOKUP($E181,Energy_Mix!$1:$1048576,MATCH(DATE(BH$2,1,1),Energy_Mix!$A$1:$LI$1),FALSE)</f>
        <v>1</v>
      </c>
      <c r="BI181" s="292">
        <f>+VLOOKUP($E181,Energy_Mix!$1:$1048576,MATCH(DATE(BI$2,1,1),Energy_Mix!$A$1:$LI$1),FALSE)</f>
        <v>1</v>
      </c>
    </row>
    <row r="182" spans="1:61" ht="15" customHeight="1" x14ac:dyDescent="0.35">
      <c r="A182" s="424"/>
      <c r="B182" s="419"/>
      <c r="C182" s="146" t="s">
        <v>483</v>
      </c>
      <c r="D182" s="111"/>
      <c r="E182" s="71"/>
      <c r="F182" s="290">
        <f>SUM(F183:F186)</f>
        <v>1.0000000000824001</v>
      </c>
      <c r="G182" s="290">
        <f t="shared" ref="G182:AO182" si="33">SUM(G183:G186)</f>
        <v>1.0000000000824001</v>
      </c>
      <c r="H182" s="290">
        <f t="shared" si="33"/>
        <v>1.0000000000824001</v>
      </c>
      <c r="I182" s="290">
        <f t="shared" si="33"/>
        <v>1.0000000000824001</v>
      </c>
      <c r="J182" s="290">
        <f t="shared" si="33"/>
        <v>1.0000000000824001</v>
      </c>
      <c r="K182" s="290">
        <f t="shared" si="33"/>
        <v>1.0000000000824001</v>
      </c>
      <c r="L182" s="290">
        <f t="shared" si="33"/>
        <v>1.0000000000824001</v>
      </c>
      <c r="M182" s="290">
        <f t="shared" si="33"/>
        <v>1.0000000000824001</v>
      </c>
      <c r="N182" s="290">
        <f t="shared" si="33"/>
        <v>1.0000000000824001</v>
      </c>
      <c r="O182" s="290">
        <f t="shared" si="33"/>
        <v>1.0000000000824001</v>
      </c>
      <c r="P182" s="290">
        <f t="shared" si="33"/>
        <v>1.0000000000824001</v>
      </c>
      <c r="Q182" s="290">
        <f t="shared" si="33"/>
        <v>1.0000000000824001</v>
      </c>
      <c r="R182" s="290">
        <f t="shared" si="33"/>
        <v>1.0000000000824001</v>
      </c>
      <c r="S182" s="290">
        <f t="shared" si="33"/>
        <v>1.0000000000824001</v>
      </c>
      <c r="T182" s="290">
        <f t="shared" si="33"/>
        <v>1.0000000000824001</v>
      </c>
      <c r="U182" s="290">
        <f t="shared" si="33"/>
        <v>1.0000000000824001</v>
      </c>
      <c r="V182" s="290">
        <f t="shared" si="33"/>
        <v>1.0000000000824001</v>
      </c>
      <c r="W182" s="290">
        <f t="shared" si="33"/>
        <v>1.0000000000824001</v>
      </c>
      <c r="X182" s="290">
        <f t="shared" si="33"/>
        <v>1.0000000000824001</v>
      </c>
      <c r="Y182" s="290">
        <f t="shared" si="33"/>
        <v>1.0000000000824001</v>
      </c>
      <c r="Z182" s="290">
        <f t="shared" si="33"/>
        <v>1.0000000000824001</v>
      </c>
      <c r="AA182" s="290">
        <f t="shared" si="33"/>
        <v>1.0000000000824001</v>
      </c>
      <c r="AB182" s="290">
        <f t="shared" si="33"/>
        <v>1.0000000000824001</v>
      </c>
      <c r="AC182" s="290">
        <f t="shared" si="33"/>
        <v>1.0000000000824001</v>
      </c>
      <c r="AD182" s="290">
        <f t="shared" si="33"/>
        <v>1.0000000000824001</v>
      </c>
      <c r="AE182" s="290">
        <f t="shared" si="33"/>
        <v>1.0000000000824001</v>
      </c>
      <c r="AF182" s="290">
        <f t="shared" si="33"/>
        <v>1.0000000000824001</v>
      </c>
      <c r="AG182" s="290">
        <f t="shared" si="33"/>
        <v>1.0000000000824001</v>
      </c>
      <c r="AH182" s="290">
        <f t="shared" si="33"/>
        <v>1.0000000000824001</v>
      </c>
      <c r="AI182" s="290">
        <f t="shared" si="33"/>
        <v>1.0000000000824001</v>
      </c>
      <c r="AJ182" s="290">
        <f t="shared" si="33"/>
        <v>1.0000000000824001</v>
      </c>
      <c r="AK182" s="290">
        <f t="shared" si="33"/>
        <v>1.0000000000824001</v>
      </c>
      <c r="AL182" s="290">
        <f t="shared" si="33"/>
        <v>1.0000000000824001</v>
      </c>
      <c r="AM182" s="290">
        <f t="shared" si="33"/>
        <v>1.0000000000824001</v>
      </c>
      <c r="AN182" s="290">
        <f t="shared" si="33"/>
        <v>1.0000000000824001</v>
      </c>
      <c r="AO182" s="290">
        <f t="shared" si="33"/>
        <v>1.0000000000824001</v>
      </c>
      <c r="AP182" s="290">
        <f t="shared" ref="AP182:BG182" si="34">SUM(AP183:AP186)</f>
        <v>1.0000000000824001</v>
      </c>
      <c r="AQ182" s="290">
        <f t="shared" si="34"/>
        <v>1.0000000000824001</v>
      </c>
      <c r="AR182" s="290">
        <f t="shared" si="34"/>
        <v>1.0000000000824001</v>
      </c>
      <c r="AS182" s="290">
        <f t="shared" si="34"/>
        <v>1.0000000000824001</v>
      </c>
      <c r="AT182" s="290">
        <f t="shared" si="34"/>
        <v>1.0000000000824001</v>
      </c>
      <c r="AU182" s="290">
        <f t="shared" si="34"/>
        <v>1.0000000000824001</v>
      </c>
      <c r="AV182" s="290">
        <f t="shared" si="34"/>
        <v>1.0000000000824001</v>
      </c>
      <c r="AW182" s="290">
        <f t="shared" si="34"/>
        <v>1.0000000000824001</v>
      </c>
      <c r="AX182" s="290">
        <f t="shared" si="34"/>
        <v>1.0000000000824001</v>
      </c>
      <c r="AY182" s="290">
        <f t="shared" si="34"/>
        <v>1.0000000000824001</v>
      </c>
      <c r="AZ182" s="290">
        <f t="shared" si="34"/>
        <v>1.0000000000824001</v>
      </c>
      <c r="BA182" s="290">
        <f t="shared" si="34"/>
        <v>1.0000000000824001</v>
      </c>
      <c r="BB182" s="290">
        <f t="shared" si="34"/>
        <v>1.0000000000824001</v>
      </c>
      <c r="BC182" s="290">
        <f t="shared" si="34"/>
        <v>1.0000000000824001</v>
      </c>
      <c r="BD182" s="290">
        <f t="shared" si="34"/>
        <v>1.0000000000824001</v>
      </c>
      <c r="BE182" s="290">
        <f t="shared" si="34"/>
        <v>1.0000000000824001</v>
      </c>
      <c r="BF182" s="290">
        <f t="shared" si="34"/>
        <v>1.0000000000824001</v>
      </c>
      <c r="BG182" s="290">
        <f t="shared" si="34"/>
        <v>1.0000000000824001</v>
      </c>
      <c r="BH182" s="290">
        <f t="shared" ref="BH182:BI182" si="35">SUM(BH183:BH186)</f>
        <v>1.0000000000824001</v>
      </c>
      <c r="BI182" s="290">
        <f t="shared" si="35"/>
        <v>1.0000000000824001</v>
      </c>
    </row>
    <row r="183" spans="1:61" ht="15" customHeight="1" x14ac:dyDescent="0.35">
      <c r="A183" s="424"/>
      <c r="B183" s="419"/>
      <c r="C183" s="146"/>
      <c r="D183" s="111" t="s">
        <v>534</v>
      </c>
      <c r="E183" s="71" t="s">
        <v>1395</v>
      </c>
      <c r="F183" s="292">
        <f>+VLOOKUP($E183,Energy_Mix!$1:$1048576,MATCH(DATE(F$2,1,1),Energy_Mix!$A$1:$LI$1),FALSE)</f>
        <v>8.2704782399999999E-5</v>
      </c>
      <c r="G183" s="292">
        <f>+VLOOKUP($E183,Energy_Mix!$1:$1048576,MATCH(DATE(G$2,1,1),Energy_Mix!$A$1:$LI$1),FALSE)</f>
        <v>8.2704782399999999E-5</v>
      </c>
      <c r="H183" s="292">
        <f>+VLOOKUP($E183,Energy_Mix!$1:$1048576,MATCH(DATE(H$2,1,1),Energy_Mix!$A$1:$LI$1),FALSE)</f>
        <v>8.2704782399999999E-5</v>
      </c>
      <c r="I183" s="292">
        <f>+VLOOKUP($E183,Energy_Mix!$1:$1048576,MATCH(DATE(I$2,1,1),Energy_Mix!$A$1:$LI$1),FALSE)</f>
        <v>8.2704782399999999E-5</v>
      </c>
      <c r="J183" s="292">
        <f>+VLOOKUP($E183,Energy_Mix!$1:$1048576,MATCH(DATE(J$2,1,1),Energy_Mix!$A$1:$LI$1),FALSE)</f>
        <v>8.2704782399999999E-5</v>
      </c>
      <c r="K183" s="292">
        <f>+VLOOKUP($E183,Energy_Mix!$1:$1048576,MATCH(DATE(K$2,1,1),Energy_Mix!$A$1:$LI$1),FALSE)</f>
        <v>8.2704782399999999E-5</v>
      </c>
      <c r="L183" s="292">
        <f>+VLOOKUP($E183,Energy_Mix!$1:$1048576,MATCH(DATE(L$2,1,1),Energy_Mix!$A$1:$LI$1),FALSE)</f>
        <v>8.2704782399999999E-5</v>
      </c>
      <c r="M183" s="292">
        <f>+VLOOKUP($E183,Energy_Mix!$1:$1048576,MATCH(DATE(M$2,1,1),Energy_Mix!$A$1:$LI$1),FALSE)</f>
        <v>8.2704782399999999E-5</v>
      </c>
      <c r="N183" s="292">
        <f>+VLOOKUP($E183,Energy_Mix!$1:$1048576,MATCH(DATE(N$2,1,1),Energy_Mix!$A$1:$LI$1),FALSE)</f>
        <v>8.2704782399999999E-5</v>
      </c>
      <c r="O183" s="292">
        <f>+VLOOKUP($E183,Energy_Mix!$1:$1048576,MATCH(DATE(O$2,1,1),Energy_Mix!$A$1:$LI$1),FALSE)</f>
        <v>8.2704782399999999E-5</v>
      </c>
      <c r="P183" s="292">
        <f>+VLOOKUP($E183,Energy_Mix!$1:$1048576,MATCH(DATE(P$2,1,1),Energy_Mix!$A$1:$LI$1),FALSE)</f>
        <v>8.2704782399999999E-5</v>
      </c>
      <c r="Q183" s="292">
        <f>+VLOOKUP($E183,Energy_Mix!$1:$1048576,MATCH(DATE(Q$2,1,1),Energy_Mix!$A$1:$LI$1),FALSE)</f>
        <v>8.2704782399999999E-5</v>
      </c>
      <c r="R183" s="292">
        <f>+VLOOKUP($E183,Energy_Mix!$1:$1048576,MATCH(DATE(R$2,1,1),Energy_Mix!$A$1:$LI$1),FALSE)</f>
        <v>8.2704782399999999E-5</v>
      </c>
      <c r="S183" s="292">
        <f>+VLOOKUP($E183,Energy_Mix!$1:$1048576,MATCH(DATE(S$2,1,1),Energy_Mix!$A$1:$LI$1),FALSE)</f>
        <v>8.2704782399999999E-5</v>
      </c>
      <c r="T183" s="292">
        <f>+VLOOKUP($E183,Energy_Mix!$1:$1048576,MATCH(DATE(T$2,1,1),Energy_Mix!$A$1:$LI$1),FALSE)</f>
        <v>8.2704782399999999E-5</v>
      </c>
      <c r="U183" s="292">
        <f>+VLOOKUP($E183,Energy_Mix!$1:$1048576,MATCH(DATE(U$2,1,1),Energy_Mix!$A$1:$LI$1),FALSE)</f>
        <v>8.2704782399999999E-5</v>
      </c>
      <c r="V183" s="292">
        <f>+VLOOKUP($E183,Energy_Mix!$1:$1048576,MATCH(DATE(V$2,1,1),Energy_Mix!$A$1:$LI$1),FALSE)</f>
        <v>8.2704782399999999E-5</v>
      </c>
      <c r="W183" s="292">
        <f>+VLOOKUP($E183,Energy_Mix!$1:$1048576,MATCH(DATE(W$2,1,1),Energy_Mix!$A$1:$LI$1),FALSE)</f>
        <v>8.2704782399999999E-5</v>
      </c>
      <c r="X183" s="292">
        <f>+VLOOKUP($E183,Energy_Mix!$1:$1048576,MATCH(DATE(X$2,1,1),Energy_Mix!$A$1:$LI$1),FALSE)</f>
        <v>8.2704782399999999E-5</v>
      </c>
      <c r="Y183" s="292">
        <f>+VLOOKUP($E183,Energy_Mix!$1:$1048576,MATCH(DATE(Y$2,1,1),Energy_Mix!$A$1:$LI$1),FALSE)</f>
        <v>8.2704782399999999E-5</v>
      </c>
      <c r="Z183" s="292">
        <f>+VLOOKUP($E183,Energy_Mix!$1:$1048576,MATCH(DATE(Z$2,1,1),Energy_Mix!$A$1:$LI$1),FALSE)</f>
        <v>8.2704782399999999E-5</v>
      </c>
      <c r="AA183" s="292">
        <f>+VLOOKUP($E183,Energy_Mix!$1:$1048576,MATCH(DATE(AA$2,1,1),Energy_Mix!$A$1:$LI$1),FALSE)</f>
        <v>8.2704782399999999E-5</v>
      </c>
      <c r="AB183" s="292">
        <f>+VLOOKUP($E183,Energy_Mix!$1:$1048576,MATCH(DATE(AB$2,1,1),Energy_Mix!$A$1:$LI$1),FALSE)</f>
        <v>8.2704782399999999E-5</v>
      </c>
      <c r="AC183" s="292">
        <f>+VLOOKUP($E183,Energy_Mix!$1:$1048576,MATCH(DATE(AC$2,1,1),Energy_Mix!$A$1:$LI$1),FALSE)</f>
        <v>8.2704782399999999E-5</v>
      </c>
      <c r="AD183" s="292">
        <f>+VLOOKUP($E183,Energy_Mix!$1:$1048576,MATCH(DATE(AD$2,1,1),Energy_Mix!$A$1:$LI$1),FALSE)</f>
        <v>8.2704782399999999E-5</v>
      </c>
      <c r="AE183" s="292">
        <f>+VLOOKUP($E183,Energy_Mix!$1:$1048576,MATCH(DATE(AE$2,1,1),Energy_Mix!$A$1:$LI$1),FALSE)</f>
        <v>8.2704782399999999E-5</v>
      </c>
      <c r="AF183" s="292">
        <f>+VLOOKUP($E183,Energy_Mix!$1:$1048576,MATCH(DATE(AF$2,1,1),Energy_Mix!$A$1:$LI$1),FALSE)</f>
        <v>8.2704782399999999E-5</v>
      </c>
      <c r="AG183" s="292">
        <f>+VLOOKUP($E183,Energy_Mix!$1:$1048576,MATCH(DATE(AG$2,1,1),Energy_Mix!$A$1:$LI$1),FALSE)</f>
        <v>8.2704782399999999E-5</v>
      </c>
      <c r="AH183" s="292">
        <f>+VLOOKUP($E183,Energy_Mix!$1:$1048576,MATCH(DATE(AH$2,1,1),Energy_Mix!$A$1:$LI$1),FALSE)</f>
        <v>8.2704782399999999E-5</v>
      </c>
      <c r="AI183" s="292">
        <f>+VLOOKUP($E183,Energy_Mix!$1:$1048576,MATCH(DATE(AI$2,1,1),Energy_Mix!$A$1:$LI$1),FALSE)</f>
        <v>8.2704782399999999E-5</v>
      </c>
      <c r="AJ183" s="292">
        <f>+VLOOKUP($E183,Energy_Mix!$1:$1048576,MATCH(DATE(AJ$2,1,1),Energy_Mix!$A$1:$LI$1),FALSE)</f>
        <v>8.2704782399999999E-5</v>
      </c>
      <c r="AK183" s="292">
        <f>+VLOOKUP($E183,Energy_Mix!$1:$1048576,MATCH(DATE(AK$2,1,1),Energy_Mix!$A$1:$LI$1),FALSE)</f>
        <v>8.2704782399999999E-5</v>
      </c>
      <c r="AL183" s="292">
        <f>+VLOOKUP($E183,Energy_Mix!$1:$1048576,MATCH(DATE(AL$2,1,1),Energy_Mix!$A$1:$LI$1),FALSE)</f>
        <v>8.2704782399999999E-5</v>
      </c>
      <c r="AM183" s="292">
        <f>+VLOOKUP($E183,Energy_Mix!$1:$1048576,MATCH(DATE(AM$2,1,1),Energy_Mix!$A$1:$LI$1),FALSE)</f>
        <v>8.2704782399999999E-5</v>
      </c>
      <c r="AN183" s="292">
        <f>+VLOOKUP($E183,Energy_Mix!$1:$1048576,MATCH(DATE(AN$2,1,1),Energy_Mix!$A$1:$LI$1),FALSE)</f>
        <v>8.2704782399999999E-5</v>
      </c>
      <c r="AO183" s="292">
        <f>+VLOOKUP($E183,Energy_Mix!$1:$1048576,MATCH(DATE(AO$2,1,1),Energy_Mix!$A$1:$LI$1),FALSE)</f>
        <v>8.2704782399999999E-5</v>
      </c>
      <c r="AP183" s="292">
        <f>+VLOOKUP($E183,Energy_Mix!$1:$1048576,MATCH(DATE(AP$2,1,1),Energy_Mix!$A$1:$LI$1),FALSE)</f>
        <v>8.2704782399999999E-5</v>
      </c>
      <c r="AQ183" s="292">
        <f>+VLOOKUP($E183,Energy_Mix!$1:$1048576,MATCH(DATE(AQ$2,1,1),Energy_Mix!$A$1:$LI$1),FALSE)</f>
        <v>8.2704782399999999E-5</v>
      </c>
      <c r="AR183" s="292">
        <f>+VLOOKUP($E183,Energy_Mix!$1:$1048576,MATCH(DATE(AR$2,1,1),Energy_Mix!$A$1:$LI$1),FALSE)</f>
        <v>8.2704782399999999E-5</v>
      </c>
      <c r="AS183" s="292">
        <f>+VLOOKUP($E183,Energy_Mix!$1:$1048576,MATCH(DATE(AS$2,1,1),Energy_Mix!$A$1:$LI$1),FALSE)</f>
        <v>8.2704782399999999E-5</v>
      </c>
      <c r="AT183" s="292">
        <f>+VLOOKUP($E183,Energy_Mix!$1:$1048576,MATCH(DATE(AT$2,1,1),Energy_Mix!$A$1:$LI$1),FALSE)</f>
        <v>8.2704782399999999E-5</v>
      </c>
      <c r="AU183" s="292">
        <f>+VLOOKUP($E183,Energy_Mix!$1:$1048576,MATCH(DATE(AU$2,1,1),Energy_Mix!$A$1:$LI$1),FALSE)</f>
        <v>8.2704782399999999E-5</v>
      </c>
      <c r="AV183" s="292">
        <f>+VLOOKUP($E183,Energy_Mix!$1:$1048576,MATCH(DATE(AV$2,1,1),Energy_Mix!$A$1:$LI$1),FALSE)</f>
        <v>8.2704782399999999E-5</v>
      </c>
      <c r="AW183" s="292">
        <f>+VLOOKUP($E183,Energy_Mix!$1:$1048576,MATCH(DATE(AW$2,1,1),Energy_Mix!$A$1:$LI$1),FALSE)</f>
        <v>8.2704782399999999E-5</v>
      </c>
      <c r="AX183" s="292">
        <f>+VLOOKUP($E183,Energy_Mix!$1:$1048576,MATCH(DATE(AX$2,1,1),Energy_Mix!$A$1:$LI$1),FALSE)</f>
        <v>8.2704782399999999E-5</v>
      </c>
      <c r="AY183" s="292">
        <f>+VLOOKUP($E183,Energy_Mix!$1:$1048576,MATCH(DATE(AY$2,1,1),Energy_Mix!$A$1:$LI$1),FALSE)</f>
        <v>8.2704782399999999E-5</v>
      </c>
      <c r="AZ183" s="292">
        <f>+VLOOKUP($E183,Energy_Mix!$1:$1048576,MATCH(DATE(AZ$2,1,1),Energy_Mix!$A$1:$LI$1),FALSE)</f>
        <v>8.2704782399999999E-5</v>
      </c>
      <c r="BA183" s="292">
        <f>+VLOOKUP($E183,Energy_Mix!$1:$1048576,MATCH(DATE(BA$2,1,1),Energy_Mix!$A$1:$LI$1),FALSE)</f>
        <v>8.2704782399999999E-5</v>
      </c>
      <c r="BB183" s="292">
        <f>+VLOOKUP($E183,Energy_Mix!$1:$1048576,MATCH(DATE(BB$2,1,1),Energy_Mix!$A$1:$LI$1),FALSE)</f>
        <v>8.2704782399999999E-5</v>
      </c>
      <c r="BC183" s="292">
        <f>+VLOOKUP($E183,Energy_Mix!$1:$1048576,MATCH(DATE(BC$2,1,1),Energy_Mix!$A$1:$LI$1),FALSE)</f>
        <v>8.2704782399999999E-5</v>
      </c>
      <c r="BD183" s="292">
        <f>+VLOOKUP($E183,Energy_Mix!$1:$1048576,MATCH(DATE(BD$2,1,1),Energy_Mix!$A$1:$LI$1),FALSE)</f>
        <v>8.2704782399999999E-5</v>
      </c>
      <c r="BE183" s="292">
        <f>+VLOOKUP($E183,Energy_Mix!$1:$1048576,MATCH(DATE(BE$2,1,1),Energy_Mix!$A$1:$LI$1),FALSE)</f>
        <v>8.2704782399999999E-5</v>
      </c>
      <c r="BF183" s="292">
        <f>+VLOOKUP($E183,Energy_Mix!$1:$1048576,MATCH(DATE(BF$2,1,1),Energy_Mix!$A$1:$LI$1),FALSE)</f>
        <v>8.2704782399999999E-5</v>
      </c>
      <c r="BG183" s="292">
        <f>+VLOOKUP($E183,Energy_Mix!$1:$1048576,MATCH(DATE(BG$2,1,1),Energy_Mix!$A$1:$LI$1),FALSE)</f>
        <v>8.2704782399999999E-5</v>
      </c>
      <c r="BH183" s="292">
        <f>+VLOOKUP($E183,Energy_Mix!$1:$1048576,MATCH(DATE(BH$2,1,1),Energy_Mix!$A$1:$LI$1),FALSE)</f>
        <v>8.2704782399999999E-5</v>
      </c>
      <c r="BI183" s="292">
        <f>+VLOOKUP($E183,Energy_Mix!$1:$1048576,MATCH(DATE(BI$2,1,1),Energy_Mix!$A$1:$LI$1),FALSE)</f>
        <v>8.2704782399999999E-5</v>
      </c>
    </row>
    <row r="184" spans="1:61" ht="15" customHeight="1" x14ac:dyDescent="0.35">
      <c r="A184" s="424"/>
      <c r="B184" s="419"/>
      <c r="C184" s="146"/>
      <c r="D184" s="111" t="s">
        <v>534</v>
      </c>
      <c r="E184" s="71" t="s">
        <v>1396</v>
      </c>
      <c r="F184" s="292">
        <f>+VLOOKUP($E184,Energy_Mix!$1:$1048576,MATCH(DATE(F$2,1,1),Energy_Mix!$A$1:$LI$1),FALSE)</f>
        <v>0.64531658700000005</v>
      </c>
      <c r="G184" s="292">
        <f>+VLOOKUP($E184,Energy_Mix!$1:$1048576,MATCH(DATE(G$2,1,1),Energy_Mix!$A$1:$LI$1),FALSE)</f>
        <v>0.64531658700000005</v>
      </c>
      <c r="H184" s="292">
        <f>+VLOOKUP($E184,Energy_Mix!$1:$1048576,MATCH(DATE(H$2,1,1),Energy_Mix!$A$1:$LI$1),FALSE)</f>
        <v>0.64531658700000005</v>
      </c>
      <c r="I184" s="292">
        <f>+VLOOKUP($E184,Energy_Mix!$1:$1048576,MATCH(DATE(I$2,1,1),Energy_Mix!$A$1:$LI$1),FALSE)</f>
        <v>0.64531658700000005</v>
      </c>
      <c r="J184" s="292">
        <f>+VLOOKUP($E184,Energy_Mix!$1:$1048576,MATCH(DATE(J$2,1,1),Energy_Mix!$A$1:$LI$1),FALSE)</f>
        <v>0.64531658700000005</v>
      </c>
      <c r="K184" s="292">
        <f>+VLOOKUP($E184,Energy_Mix!$1:$1048576,MATCH(DATE(K$2,1,1),Energy_Mix!$A$1:$LI$1),FALSE)</f>
        <v>0.64531658700000005</v>
      </c>
      <c r="L184" s="292">
        <f>+VLOOKUP($E184,Energy_Mix!$1:$1048576,MATCH(DATE(L$2,1,1),Energy_Mix!$A$1:$LI$1),FALSE)</f>
        <v>0.64531658700000005</v>
      </c>
      <c r="M184" s="292">
        <f>+VLOOKUP($E184,Energy_Mix!$1:$1048576,MATCH(DATE(M$2,1,1),Energy_Mix!$A$1:$LI$1),FALSE)</f>
        <v>0.64531658700000005</v>
      </c>
      <c r="N184" s="292">
        <f>+VLOOKUP($E184,Energy_Mix!$1:$1048576,MATCH(DATE(N$2,1,1),Energy_Mix!$A$1:$LI$1),FALSE)</f>
        <v>0.64531658700000005</v>
      </c>
      <c r="O184" s="292">
        <f>+VLOOKUP($E184,Energy_Mix!$1:$1048576,MATCH(DATE(O$2,1,1),Energy_Mix!$A$1:$LI$1),FALSE)</f>
        <v>0.64531658700000005</v>
      </c>
      <c r="P184" s="292">
        <f>+VLOOKUP($E184,Energy_Mix!$1:$1048576,MATCH(DATE(P$2,1,1),Energy_Mix!$A$1:$LI$1),FALSE)</f>
        <v>0.64531658700000005</v>
      </c>
      <c r="Q184" s="292">
        <f>+VLOOKUP($E184,Energy_Mix!$1:$1048576,MATCH(DATE(Q$2,1,1),Energy_Mix!$A$1:$LI$1),FALSE)</f>
        <v>0.64531658700000005</v>
      </c>
      <c r="R184" s="292">
        <f>+VLOOKUP($E184,Energy_Mix!$1:$1048576,MATCH(DATE(R$2,1,1),Energy_Mix!$A$1:$LI$1),FALSE)</f>
        <v>0.64531658700000005</v>
      </c>
      <c r="S184" s="292">
        <f>+VLOOKUP($E184,Energy_Mix!$1:$1048576,MATCH(DATE(S$2,1,1),Energy_Mix!$A$1:$LI$1),FALSE)</f>
        <v>0.64531658700000005</v>
      </c>
      <c r="T184" s="292">
        <f>+VLOOKUP($E184,Energy_Mix!$1:$1048576,MATCH(DATE(T$2,1,1),Energy_Mix!$A$1:$LI$1),FALSE)</f>
        <v>0.64531658700000005</v>
      </c>
      <c r="U184" s="292">
        <f>+VLOOKUP($E184,Energy_Mix!$1:$1048576,MATCH(DATE(U$2,1,1),Energy_Mix!$A$1:$LI$1),FALSE)</f>
        <v>0.64531658700000005</v>
      </c>
      <c r="V184" s="292">
        <f>+VLOOKUP($E184,Energy_Mix!$1:$1048576,MATCH(DATE(V$2,1,1),Energy_Mix!$A$1:$LI$1),FALSE)</f>
        <v>0.64531658700000005</v>
      </c>
      <c r="W184" s="292">
        <f>+VLOOKUP($E184,Energy_Mix!$1:$1048576,MATCH(DATE(W$2,1,1),Energy_Mix!$A$1:$LI$1),FALSE)</f>
        <v>0.64531658700000005</v>
      </c>
      <c r="X184" s="292">
        <f>+VLOOKUP($E184,Energy_Mix!$1:$1048576,MATCH(DATE(X$2,1,1),Energy_Mix!$A$1:$LI$1),FALSE)</f>
        <v>0.64531658700000005</v>
      </c>
      <c r="Y184" s="292">
        <f>+VLOOKUP($E184,Energy_Mix!$1:$1048576,MATCH(DATE(Y$2,1,1),Energy_Mix!$A$1:$LI$1),FALSE)</f>
        <v>0.64531658700000005</v>
      </c>
      <c r="Z184" s="292">
        <f>+VLOOKUP($E184,Energy_Mix!$1:$1048576,MATCH(DATE(Z$2,1,1),Energy_Mix!$A$1:$LI$1),FALSE)</f>
        <v>0.64531658700000005</v>
      </c>
      <c r="AA184" s="292">
        <f>+VLOOKUP($E184,Energy_Mix!$1:$1048576,MATCH(DATE(AA$2,1,1),Energy_Mix!$A$1:$LI$1),FALSE)</f>
        <v>0.64531658700000005</v>
      </c>
      <c r="AB184" s="292">
        <f>+VLOOKUP($E184,Energy_Mix!$1:$1048576,MATCH(DATE(AB$2,1,1),Energy_Mix!$A$1:$LI$1),FALSE)</f>
        <v>0.64531658700000005</v>
      </c>
      <c r="AC184" s="292">
        <f>+VLOOKUP($E184,Energy_Mix!$1:$1048576,MATCH(DATE(AC$2,1,1),Energy_Mix!$A$1:$LI$1),FALSE)</f>
        <v>0.64531658700000005</v>
      </c>
      <c r="AD184" s="292">
        <f>+VLOOKUP($E184,Energy_Mix!$1:$1048576,MATCH(DATE(AD$2,1,1),Energy_Mix!$A$1:$LI$1),FALSE)</f>
        <v>0.64531658700000005</v>
      </c>
      <c r="AE184" s="292">
        <f>+VLOOKUP($E184,Energy_Mix!$1:$1048576,MATCH(DATE(AE$2,1,1),Energy_Mix!$A$1:$LI$1),FALSE)</f>
        <v>0.64531658700000005</v>
      </c>
      <c r="AF184" s="292">
        <f>+VLOOKUP($E184,Energy_Mix!$1:$1048576,MATCH(DATE(AF$2,1,1),Energy_Mix!$A$1:$LI$1),FALSE)</f>
        <v>0.64531658700000005</v>
      </c>
      <c r="AG184" s="292">
        <f>+VLOOKUP($E184,Energy_Mix!$1:$1048576,MATCH(DATE(AG$2,1,1),Energy_Mix!$A$1:$LI$1),FALSE)</f>
        <v>0.64531658700000005</v>
      </c>
      <c r="AH184" s="292">
        <f>+VLOOKUP($E184,Energy_Mix!$1:$1048576,MATCH(DATE(AH$2,1,1),Energy_Mix!$A$1:$LI$1),FALSE)</f>
        <v>0.64531658700000005</v>
      </c>
      <c r="AI184" s="292">
        <f>+VLOOKUP($E184,Energy_Mix!$1:$1048576,MATCH(DATE(AI$2,1,1),Energy_Mix!$A$1:$LI$1),FALSE)</f>
        <v>0.64531658700000005</v>
      </c>
      <c r="AJ184" s="292">
        <f>+VLOOKUP($E184,Energy_Mix!$1:$1048576,MATCH(DATE(AJ$2,1,1),Energy_Mix!$A$1:$LI$1),FALSE)</f>
        <v>0.64531658700000005</v>
      </c>
      <c r="AK184" s="292">
        <f>+VLOOKUP($E184,Energy_Mix!$1:$1048576,MATCH(DATE(AK$2,1,1),Energy_Mix!$A$1:$LI$1),FALSE)</f>
        <v>0.64531658700000005</v>
      </c>
      <c r="AL184" s="292">
        <f>+VLOOKUP($E184,Energy_Mix!$1:$1048576,MATCH(DATE(AL$2,1,1),Energy_Mix!$A$1:$LI$1),FALSE)</f>
        <v>0.64531658700000005</v>
      </c>
      <c r="AM184" s="292">
        <f>+VLOOKUP($E184,Energy_Mix!$1:$1048576,MATCH(DATE(AM$2,1,1),Energy_Mix!$A$1:$LI$1),FALSE)</f>
        <v>0.64531658700000005</v>
      </c>
      <c r="AN184" s="292">
        <f>+VLOOKUP($E184,Energy_Mix!$1:$1048576,MATCH(DATE(AN$2,1,1),Energy_Mix!$A$1:$LI$1),FALSE)</f>
        <v>0.64531658700000005</v>
      </c>
      <c r="AO184" s="292">
        <f>+VLOOKUP($E184,Energy_Mix!$1:$1048576,MATCH(DATE(AO$2,1,1),Energy_Mix!$A$1:$LI$1),FALSE)</f>
        <v>0.64531658700000005</v>
      </c>
      <c r="AP184" s="292">
        <f>+VLOOKUP($E184,Energy_Mix!$1:$1048576,MATCH(DATE(AP$2,1,1),Energy_Mix!$A$1:$LI$1),FALSE)</f>
        <v>0.64531658700000005</v>
      </c>
      <c r="AQ184" s="292">
        <f>+VLOOKUP($E184,Energy_Mix!$1:$1048576,MATCH(DATE(AQ$2,1,1),Energy_Mix!$A$1:$LI$1),FALSE)</f>
        <v>0.64531658700000005</v>
      </c>
      <c r="AR184" s="292">
        <f>+VLOOKUP($E184,Energy_Mix!$1:$1048576,MATCH(DATE(AR$2,1,1),Energy_Mix!$A$1:$LI$1),FALSE)</f>
        <v>0.64531658700000005</v>
      </c>
      <c r="AS184" s="292">
        <f>+VLOOKUP($E184,Energy_Mix!$1:$1048576,MATCH(DATE(AS$2,1,1),Energy_Mix!$A$1:$LI$1),FALSE)</f>
        <v>0.64531658700000005</v>
      </c>
      <c r="AT184" s="292">
        <f>+VLOOKUP($E184,Energy_Mix!$1:$1048576,MATCH(DATE(AT$2,1,1),Energy_Mix!$A$1:$LI$1),FALSE)</f>
        <v>0.64531658700000005</v>
      </c>
      <c r="AU184" s="292">
        <f>+VLOOKUP($E184,Energy_Mix!$1:$1048576,MATCH(DATE(AU$2,1,1),Energy_Mix!$A$1:$LI$1),FALSE)</f>
        <v>0.64531658700000005</v>
      </c>
      <c r="AV184" s="292">
        <f>+VLOOKUP($E184,Energy_Mix!$1:$1048576,MATCH(DATE(AV$2,1,1),Energy_Mix!$A$1:$LI$1),FALSE)</f>
        <v>0.64531658700000005</v>
      </c>
      <c r="AW184" s="292">
        <f>+VLOOKUP($E184,Energy_Mix!$1:$1048576,MATCH(DATE(AW$2,1,1),Energy_Mix!$A$1:$LI$1),FALSE)</f>
        <v>0.64531658700000005</v>
      </c>
      <c r="AX184" s="292">
        <f>+VLOOKUP($E184,Energy_Mix!$1:$1048576,MATCH(DATE(AX$2,1,1),Energy_Mix!$A$1:$LI$1),FALSE)</f>
        <v>0.64531658700000005</v>
      </c>
      <c r="AY184" s="292">
        <f>+VLOOKUP($E184,Energy_Mix!$1:$1048576,MATCH(DATE(AY$2,1,1),Energy_Mix!$A$1:$LI$1),FALSE)</f>
        <v>0.64531658700000005</v>
      </c>
      <c r="AZ184" s="292">
        <f>+VLOOKUP($E184,Energy_Mix!$1:$1048576,MATCH(DATE(AZ$2,1,1),Energy_Mix!$A$1:$LI$1),FALSE)</f>
        <v>0.64531658700000005</v>
      </c>
      <c r="BA184" s="292">
        <f>+VLOOKUP($E184,Energy_Mix!$1:$1048576,MATCH(DATE(BA$2,1,1),Energy_Mix!$A$1:$LI$1),FALSE)</f>
        <v>0.64531658700000005</v>
      </c>
      <c r="BB184" s="292">
        <f>+VLOOKUP($E184,Energy_Mix!$1:$1048576,MATCH(DATE(BB$2,1,1),Energy_Mix!$A$1:$LI$1),FALSE)</f>
        <v>0.64531658700000005</v>
      </c>
      <c r="BC184" s="292">
        <f>+VLOOKUP($E184,Energy_Mix!$1:$1048576,MATCH(DATE(BC$2,1,1),Energy_Mix!$A$1:$LI$1),FALSE)</f>
        <v>0.64531658700000005</v>
      </c>
      <c r="BD184" s="292">
        <f>+VLOOKUP($E184,Energy_Mix!$1:$1048576,MATCH(DATE(BD$2,1,1),Energy_Mix!$A$1:$LI$1),FALSE)</f>
        <v>0.64531658700000005</v>
      </c>
      <c r="BE184" s="292">
        <f>+VLOOKUP($E184,Energy_Mix!$1:$1048576,MATCH(DATE(BE$2,1,1),Energy_Mix!$A$1:$LI$1),FALSE)</f>
        <v>0.64531658700000005</v>
      </c>
      <c r="BF184" s="292">
        <f>+VLOOKUP($E184,Energy_Mix!$1:$1048576,MATCH(DATE(BF$2,1,1),Energy_Mix!$A$1:$LI$1),FALSE)</f>
        <v>0.64531658700000005</v>
      </c>
      <c r="BG184" s="292">
        <f>+VLOOKUP($E184,Energy_Mix!$1:$1048576,MATCH(DATE(BG$2,1,1),Energy_Mix!$A$1:$LI$1),FALSE)</f>
        <v>0.64531658700000005</v>
      </c>
      <c r="BH184" s="292">
        <f>+VLOOKUP($E184,Energy_Mix!$1:$1048576,MATCH(DATE(BH$2,1,1),Energy_Mix!$A$1:$LI$1),FALSE)</f>
        <v>0.64531658700000005</v>
      </c>
      <c r="BI184" s="292">
        <f>+VLOOKUP($E184,Energy_Mix!$1:$1048576,MATCH(DATE(BI$2,1,1),Energy_Mix!$A$1:$LI$1),FALSE)</f>
        <v>0.64531658700000005</v>
      </c>
    </row>
    <row r="185" spans="1:61" ht="15" customHeight="1" x14ac:dyDescent="0.35">
      <c r="A185" s="424"/>
      <c r="B185" s="419"/>
      <c r="C185" s="111"/>
      <c r="D185" s="111" t="s">
        <v>534</v>
      </c>
      <c r="E185" s="71" t="s">
        <v>488</v>
      </c>
      <c r="F185" s="292">
        <f>+VLOOKUP($E185,Energy_Mix!$1:$1048576,MATCH(DATE(F$2,1,1),Energy_Mix!$A$1:$LI$1),FALSE)</f>
        <v>0.14751432270000001</v>
      </c>
      <c r="G185" s="292">
        <f>+VLOOKUP($E185,Energy_Mix!$1:$1048576,MATCH(DATE(G$2,1,1),Energy_Mix!$A$1:$LI$1),FALSE)</f>
        <v>0.14751432270000001</v>
      </c>
      <c r="H185" s="292">
        <f>+VLOOKUP($E185,Energy_Mix!$1:$1048576,MATCH(DATE(H$2,1,1),Energy_Mix!$A$1:$LI$1),FALSE)</f>
        <v>0.14751432270000001</v>
      </c>
      <c r="I185" s="292">
        <f>+VLOOKUP($E185,Energy_Mix!$1:$1048576,MATCH(DATE(I$2,1,1),Energy_Mix!$A$1:$LI$1),FALSE)</f>
        <v>0.14751432270000001</v>
      </c>
      <c r="J185" s="292">
        <f>+VLOOKUP($E185,Energy_Mix!$1:$1048576,MATCH(DATE(J$2,1,1),Energy_Mix!$A$1:$LI$1),FALSE)</f>
        <v>0.14751432270000001</v>
      </c>
      <c r="K185" s="292">
        <f>+VLOOKUP($E185,Energy_Mix!$1:$1048576,MATCH(DATE(K$2,1,1),Energy_Mix!$A$1:$LI$1),FALSE)</f>
        <v>0.14751432270000001</v>
      </c>
      <c r="L185" s="292">
        <f>+VLOOKUP($E185,Energy_Mix!$1:$1048576,MATCH(DATE(L$2,1,1),Energy_Mix!$A$1:$LI$1),FALSE)</f>
        <v>0.14751432270000001</v>
      </c>
      <c r="M185" s="292">
        <f>+VLOOKUP($E185,Energy_Mix!$1:$1048576,MATCH(DATE(M$2,1,1),Energy_Mix!$A$1:$LI$1),FALSE)</f>
        <v>0.14751432270000001</v>
      </c>
      <c r="N185" s="292">
        <f>+VLOOKUP($E185,Energy_Mix!$1:$1048576,MATCH(DATE(N$2,1,1),Energy_Mix!$A$1:$LI$1),FALSE)</f>
        <v>0.14751432270000001</v>
      </c>
      <c r="O185" s="292">
        <f>+VLOOKUP($E185,Energy_Mix!$1:$1048576,MATCH(DATE(O$2,1,1),Energy_Mix!$A$1:$LI$1),FALSE)</f>
        <v>0.14751432270000001</v>
      </c>
      <c r="P185" s="292">
        <f>+VLOOKUP($E185,Energy_Mix!$1:$1048576,MATCH(DATE(P$2,1,1),Energy_Mix!$A$1:$LI$1),FALSE)</f>
        <v>0.14751432270000001</v>
      </c>
      <c r="Q185" s="292">
        <f>+VLOOKUP($E185,Energy_Mix!$1:$1048576,MATCH(DATE(Q$2,1,1),Energy_Mix!$A$1:$LI$1),FALSE)</f>
        <v>0.14751432270000001</v>
      </c>
      <c r="R185" s="292">
        <f>+VLOOKUP($E185,Energy_Mix!$1:$1048576,MATCH(DATE(R$2,1,1),Energy_Mix!$A$1:$LI$1),FALSE)</f>
        <v>0.14751432270000001</v>
      </c>
      <c r="S185" s="292">
        <f>+VLOOKUP($E185,Energy_Mix!$1:$1048576,MATCH(DATE(S$2,1,1),Energy_Mix!$A$1:$LI$1),FALSE)</f>
        <v>0.14751432270000001</v>
      </c>
      <c r="T185" s="292">
        <f>+VLOOKUP($E185,Energy_Mix!$1:$1048576,MATCH(DATE(T$2,1,1),Energy_Mix!$A$1:$LI$1),FALSE)</f>
        <v>0.14751432270000001</v>
      </c>
      <c r="U185" s="292">
        <f>+VLOOKUP($E185,Energy_Mix!$1:$1048576,MATCH(DATE(U$2,1,1),Energy_Mix!$A$1:$LI$1),FALSE)</f>
        <v>0.14751432270000001</v>
      </c>
      <c r="V185" s="292">
        <f>+VLOOKUP($E185,Energy_Mix!$1:$1048576,MATCH(DATE(V$2,1,1),Energy_Mix!$A$1:$LI$1),FALSE)</f>
        <v>0.14751432270000001</v>
      </c>
      <c r="W185" s="292">
        <f>+VLOOKUP($E185,Energy_Mix!$1:$1048576,MATCH(DATE(W$2,1,1),Energy_Mix!$A$1:$LI$1),FALSE)</f>
        <v>0.14751432270000001</v>
      </c>
      <c r="X185" s="292">
        <f>+VLOOKUP($E185,Energy_Mix!$1:$1048576,MATCH(DATE(X$2,1,1),Energy_Mix!$A$1:$LI$1),FALSE)</f>
        <v>0.14751432270000001</v>
      </c>
      <c r="Y185" s="292">
        <f>+VLOOKUP($E185,Energy_Mix!$1:$1048576,MATCH(DATE(Y$2,1,1),Energy_Mix!$A$1:$LI$1),FALSE)</f>
        <v>0.14751432270000001</v>
      </c>
      <c r="Z185" s="292">
        <f>+VLOOKUP($E185,Energy_Mix!$1:$1048576,MATCH(DATE(Z$2,1,1),Energy_Mix!$A$1:$LI$1),FALSE)</f>
        <v>0.14751432270000001</v>
      </c>
      <c r="AA185" s="292">
        <f>+VLOOKUP($E185,Energy_Mix!$1:$1048576,MATCH(DATE(AA$2,1,1),Energy_Mix!$A$1:$LI$1),FALSE)</f>
        <v>0.14751432270000001</v>
      </c>
      <c r="AB185" s="292">
        <f>+VLOOKUP($E185,Energy_Mix!$1:$1048576,MATCH(DATE(AB$2,1,1),Energy_Mix!$A$1:$LI$1),FALSE)</f>
        <v>0.14751432270000001</v>
      </c>
      <c r="AC185" s="292">
        <f>+VLOOKUP($E185,Energy_Mix!$1:$1048576,MATCH(DATE(AC$2,1,1),Energy_Mix!$A$1:$LI$1),FALSE)</f>
        <v>0.14751432270000001</v>
      </c>
      <c r="AD185" s="292">
        <f>+VLOOKUP($E185,Energy_Mix!$1:$1048576,MATCH(DATE(AD$2,1,1),Energy_Mix!$A$1:$LI$1),FALSE)</f>
        <v>0.14751432270000001</v>
      </c>
      <c r="AE185" s="292">
        <f>+VLOOKUP($E185,Energy_Mix!$1:$1048576,MATCH(DATE(AE$2,1,1),Energy_Mix!$A$1:$LI$1),FALSE)</f>
        <v>0.14751432270000001</v>
      </c>
      <c r="AF185" s="292">
        <f>+VLOOKUP($E185,Energy_Mix!$1:$1048576,MATCH(DATE(AF$2,1,1),Energy_Mix!$A$1:$LI$1),FALSE)</f>
        <v>0.14751432270000001</v>
      </c>
      <c r="AG185" s="292">
        <f>+VLOOKUP($E185,Energy_Mix!$1:$1048576,MATCH(DATE(AG$2,1,1),Energy_Mix!$A$1:$LI$1),FALSE)</f>
        <v>0.14751432270000001</v>
      </c>
      <c r="AH185" s="292">
        <f>+VLOOKUP($E185,Energy_Mix!$1:$1048576,MATCH(DATE(AH$2,1,1),Energy_Mix!$A$1:$LI$1),FALSE)</f>
        <v>0.14751432270000001</v>
      </c>
      <c r="AI185" s="292">
        <f>+VLOOKUP($E185,Energy_Mix!$1:$1048576,MATCH(DATE(AI$2,1,1),Energy_Mix!$A$1:$LI$1),FALSE)</f>
        <v>0.14751432270000001</v>
      </c>
      <c r="AJ185" s="292">
        <f>+VLOOKUP($E185,Energy_Mix!$1:$1048576,MATCH(DATE(AJ$2,1,1),Energy_Mix!$A$1:$LI$1),FALSE)</f>
        <v>0.14751432270000001</v>
      </c>
      <c r="AK185" s="292">
        <f>+VLOOKUP($E185,Energy_Mix!$1:$1048576,MATCH(DATE(AK$2,1,1),Energy_Mix!$A$1:$LI$1),FALSE)</f>
        <v>0.14751432270000001</v>
      </c>
      <c r="AL185" s="292">
        <f>+VLOOKUP($E185,Energy_Mix!$1:$1048576,MATCH(DATE(AL$2,1,1),Energy_Mix!$A$1:$LI$1),FALSE)</f>
        <v>0.14751432270000001</v>
      </c>
      <c r="AM185" s="292">
        <f>+VLOOKUP($E185,Energy_Mix!$1:$1048576,MATCH(DATE(AM$2,1,1),Energy_Mix!$A$1:$LI$1),FALSE)</f>
        <v>0.14751432270000001</v>
      </c>
      <c r="AN185" s="292">
        <f>+VLOOKUP($E185,Energy_Mix!$1:$1048576,MATCH(DATE(AN$2,1,1),Energy_Mix!$A$1:$LI$1),FALSE)</f>
        <v>0.14751432270000001</v>
      </c>
      <c r="AO185" s="292">
        <f>+VLOOKUP($E185,Energy_Mix!$1:$1048576,MATCH(DATE(AO$2,1,1),Energy_Mix!$A$1:$LI$1),FALSE)</f>
        <v>0.14751432270000001</v>
      </c>
      <c r="AP185" s="292">
        <f>+VLOOKUP($E185,Energy_Mix!$1:$1048576,MATCH(DATE(AP$2,1,1),Energy_Mix!$A$1:$LI$1),FALSE)</f>
        <v>0.14751432270000001</v>
      </c>
      <c r="AQ185" s="292">
        <f>+VLOOKUP($E185,Energy_Mix!$1:$1048576,MATCH(DATE(AQ$2,1,1),Energy_Mix!$A$1:$LI$1),FALSE)</f>
        <v>0.14751432270000001</v>
      </c>
      <c r="AR185" s="292">
        <f>+VLOOKUP($E185,Energy_Mix!$1:$1048576,MATCH(DATE(AR$2,1,1),Energy_Mix!$A$1:$LI$1),FALSE)</f>
        <v>0.14751432270000001</v>
      </c>
      <c r="AS185" s="292">
        <f>+VLOOKUP($E185,Energy_Mix!$1:$1048576,MATCH(DATE(AS$2,1,1),Energy_Mix!$A$1:$LI$1),FALSE)</f>
        <v>0.14751432270000001</v>
      </c>
      <c r="AT185" s="292">
        <f>+VLOOKUP($E185,Energy_Mix!$1:$1048576,MATCH(DATE(AT$2,1,1),Energy_Mix!$A$1:$LI$1),FALSE)</f>
        <v>0.14751432270000001</v>
      </c>
      <c r="AU185" s="292">
        <f>+VLOOKUP($E185,Energy_Mix!$1:$1048576,MATCH(DATE(AU$2,1,1),Energy_Mix!$A$1:$LI$1),FALSE)</f>
        <v>0.14751432270000001</v>
      </c>
      <c r="AV185" s="292">
        <f>+VLOOKUP($E185,Energy_Mix!$1:$1048576,MATCH(DATE(AV$2,1,1),Energy_Mix!$A$1:$LI$1),FALSE)</f>
        <v>0.14751432270000001</v>
      </c>
      <c r="AW185" s="292">
        <f>+VLOOKUP($E185,Energy_Mix!$1:$1048576,MATCH(DATE(AW$2,1,1),Energy_Mix!$A$1:$LI$1),FALSE)</f>
        <v>0.14751432270000001</v>
      </c>
      <c r="AX185" s="292">
        <f>+VLOOKUP($E185,Energy_Mix!$1:$1048576,MATCH(DATE(AX$2,1,1),Energy_Mix!$A$1:$LI$1),FALSE)</f>
        <v>0.14751432270000001</v>
      </c>
      <c r="AY185" s="292">
        <f>+VLOOKUP($E185,Energy_Mix!$1:$1048576,MATCH(DATE(AY$2,1,1),Energy_Mix!$A$1:$LI$1),FALSE)</f>
        <v>0.14751432270000001</v>
      </c>
      <c r="AZ185" s="292">
        <f>+VLOOKUP($E185,Energy_Mix!$1:$1048576,MATCH(DATE(AZ$2,1,1),Energy_Mix!$A$1:$LI$1),FALSE)</f>
        <v>0.14751432270000001</v>
      </c>
      <c r="BA185" s="292">
        <f>+VLOOKUP($E185,Energy_Mix!$1:$1048576,MATCH(DATE(BA$2,1,1),Energy_Mix!$A$1:$LI$1),FALSE)</f>
        <v>0.14751432270000001</v>
      </c>
      <c r="BB185" s="292">
        <f>+VLOOKUP($E185,Energy_Mix!$1:$1048576,MATCH(DATE(BB$2,1,1),Energy_Mix!$A$1:$LI$1),FALSE)</f>
        <v>0.14751432270000001</v>
      </c>
      <c r="BC185" s="292">
        <f>+VLOOKUP($E185,Energy_Mix!$1:$1048576,MATCH(DATE(BC$2,1,1),Energy_Mix!$A$1:$LI$1),FALSE)</f>
        <v>0.14751432270000001</v>
      </c>
      <c r="BD185" s="292">
        <f>+VLOOKUP($E185,Energy_Mix!$1:$1048576,MATCH(DATE(BD$2,1,1),Energy_Mix!$A$1:$LI$1),FALSE)</f>
        <v>0.14751432270000001</v>
      </c>
      <c r="BE185" s="292">
        <f>+VLOOKUP($E185,Energy_Mix!$1:$1048576,MATCH(DATE(BE$2,1,1),Energy_Mix!$A$1:$LI$1),FALSE)</f>
        <v>0.14751432270000001</v>
      </c>
      <c r="BF185" s="292">
        <f>+VLOOKUP($E185,Energy_Mix!$1:$1048576,MATCH(DATE(BF$2,1,1),Energy_Mix!$A$1:$LI$1),FALSE)</f>
        <v>0.14751432270000001</v>
      </c>
      <c r="BG185" s="292">
        <f>+VLOOKUP($E185,Energy_Mix!$1:$1048576,MATCH(DATE(BG$2,1,1),Energy_Mix!$A$1:$LI$1),FALSE)</f>
        <v>0.14751432270000001</v>
      </c>
      <c r="BH185" s="292">
        <f>+VLOOKUP($E185,Energy_Mix!$1:$1048576,MATCH(DATE(BH$2,1,1),Energy_Mix!$A$1:$LI$1),FALSE)</f>
        <v>0.14751432270000001</v>
      </c>
      <c r="BI185" s="292">
        <f>+VLOOKUP($E185,Energy_Mix!$1:$1048576,MATCH(DATE(BI$2,1,1),Energy_Mix!$A$1:$LI$1),FALSE)</f>
        <v>0.14751432270000001</v>
      </c>
    </row>
    <row r="186" spans="1:61" ht="15" customHeight="1" x14ac:dyDescent="0.35">
      <c r="A186" s="424"/>
      <c r="B186" s="419"/>
      <c r="C186" s="111"/>
      <c r="D186" s="111" t="s">
        <v>535</v>
      </c>
      <c r="E186" s="71" t="s">
        <v>489</v>
      </c>
      <c r="F186" s="292">
        <f>+VLOOKUP($E186,Energy_Mix!$1:$1048576,MATCH(DATE(F$2,1,1),Energy_Mix!$A$1:$LI$1),FALSE)</f>
        <v>0.20708638560000001</v>
      </c>
      <c r="G186" s="292">
        <f>+VLOOKUP($E186,Energy_Mix!$1:$1048576,MATCH(DATE(G$2,1,1),Energy_Mix!$A$1:$LI$1),FALSE)</f>
        <v>0.20708638560000001</v>
      </c>
      <c r="H186" s="292">
        <f>+VLOOKUP($E186,Energy_Mix!$1:$1048576,MATCH(DATE(H$2,1,1),Energy_Mix!$A$1:$LI$1),FALSE)</f>
        <v>0.20708638560000001</v>
      </c>
      <c r="I186" s="292">
        <f>+VLOOKUP($E186,Energy_Mix!$1:$1048576,MATCH(DATE(I$2,1,1),Energy_Mix!$A$1:$LI$1),FALSE)</f>
        <v>0.20708638560000001</v>
      </c>
      <c r="J186" s="292">
        <f>+VLOOKUP($E186,Energy_Mix!$1:$1048576,MATCH(DATE(J$2,1,1),Energy_Mix!$A$1:$LI$1),FALSE)</f>
        <v>0.20708638560000001</v>
      </c>
      <c r="K186" s="292">
        <f>+VLOOKUP($E186,Energy_Mix!$1:$1048576,MATCH(DATE(K$2,1,1),Energy_Mix!$A$1:$LI$1),FALSE)</f>
        <v>0.20708638560000001</v>
      </c>
      <c r="L186" s="292">
        <f>+VLOOKUP($E186,Energy_Mix!$1:$1048576,MATCH(DATE(L$2,1,1),Energy_Mix!$A$1:$LI$1),FALSE)</f>
        <v>0.20708638560000001</v>
      </c>
      <c r="M186" s="292">
        <f>+VLOOKUP($E186,Energy_Mix!$1:$1048576,MATCH(DATE(M$2,1,1),Energy_Mix!$A$1:$LI$1),FALSE)</f>
        <v>0.20708638560000001</v>
      </c>
      <c r="N186" s="292">
        <f>+VLOOKUP($E186,Energy_Mix!$1:$1048576,MATCH(DATE(N$2,1,1),Energy_Mix!$A$1:$LI$1),FALSE)</f>
        <v>0.20708638560000001</v>
      </c>
      <c r="O186" s="292">
        <f>+VLOOKUP($E186,Energy_Mix!$1:$1048576,MATCH(DATE(O$2,1,1),Energy_Mix!$A$1:$LI$1),FALSE)</f>
        <v>0.20708638560000001</v>
      </c>
      <c r="P186" s="292">
        <f>+VLOOKUP($E186,Energy_Mix!$1:$1048576,MATCH(DATE(P$2,1,1),Energy_Mix!$A$1:$LI$1),FALSE)</f>
        <v>0.20708638560000001</v>
      </c>
      <c r="Q186" s="292">
        <f>+VLOOKUP($E186,Energy_Mix!$1:$1048576,MATCH(DATE(Q$2,1,1),Energy_Mix!$A$1:$LI$1),FALSE)</f>
        <v>0.20708638560000001</v>
      </c>
      <c r="R186" s="292">
        <f>+VLOOKUP($E186,Energy_Mix!$1:$1048576,MATCH(DATE(R$2,1,1),Energy_Mix!$A$1:$LI$1),FALSE)</f>
        <v>0.20708638560000001</v>
      </c>
      <c r="S186" s="292">
        <f>+VLOOKUP($E186,Energy_Mix!$1:$1048576,MATCH(DATE(S$2,1,1),Energy_Mix!$A$1:$LI$1),FALSE)</f>
        <v>0.20708638560000001</v>
      </c>
      <c r="T186" s="292">
        <f>+VLOOKUP($E186,Energy_Mix!$1:$1048576,MATCH(DATE(T$2,1,1),Energy_Mix!$A$1:$LI$1),FALSE)</f>
        <v>0.20708638560000001</v>
      </c>
      <c r="U186" s="292">
        <f>+VLOOKUP($E186,Energy_Mix!$1:$1048576,MATCH(DATE(U$2,1,1),Energy_Mix!$A$1:$LI$1),FALSE)</f>
        <v>0.20708638560000001</v>
      </c>
      <c r="V186" s="292">
        <f>+VLOOKUP($E186,Energy_Mix!$1:$1048576,MATCH(DATE(V$2,1,1),Energy_Mix!$A$1:$LI$1),FALSE)</f>
        <v>0.20708638560000001</v>
      </c>
      <c r="W186" s="292">
        <f>+VLOOKUP($E186,Energy_Mix!$1:$1048576,MATCH(DATE(W$2,1,1),Energy_Mix!$A$1:$LI$1),FALSE)</f>
        <v>0.20708638560000001</v>
      </c>
      <c r="X186" s="292">
        <f>+VLOOKUP($E186,Energy_Mix!$1:$1048576,MATCH(DATE(X$2,1,1),Energy_Mix!$A$1:$LI$1),FALSE)</f>
        <v>0.20708638560000001</v>
      </c>
      <c r="Y186" s="292">
        <f>+VLOOKUP($E186,Energy_Mix!$1:$1048576,MATCH(DATE(Y$2,1,1),Energy_Mix!$A$1:$LI$1),FALSE)</f>
        <v>0.20708638560000001</v>
      </c>
      <c r="Z186" s="292">
        <f>+VLOOKUP($E186,Energy_Mix!$1:$1048576,MATCH(DATE(Z$2,1,1),Energy_Mix!$A$1:$LI$1),FALSE)</f>
        <v>0.20708638560000001</v>
      </c>
      <c r="AA186" s="292">
        <f>+VLOOKUP($E186,Energy_Mix!$1:$1048576,MATCH(DATE(AA$2,1,1),Energy_Mix!$A$1:$LI$1),FALSE)</f>
        <v>0.20708638560000001</v>
      </c>
      <c r="AB186" s="292">
        <f>+VLOOKUP($E186,Energy_Mix!$1:$1048576,MATCH(DATE(AB$2,1,1),Energy_Mix!$A$1:$LI$1),FALSE)</f>
        <v>0.20708638560000001</v>
      </c>
      <c r="AC186" s="292">
        <f>+VLOOKUP($E186,Energy_Mix!$1:$1048576,MATCH(DATE(AC$2,1,1),Energy_Mix!$A$1:$LI$1),FALSE)</f>
        <v>0.20708638560000001</v>
      </c>
      <c r="AD186" s="292">
        <f>+VLOOKUP($E186,Energy_Mix!$1:$1048576,MATCH(DATE(AD$2,1,1),Energy_Mix!$A$1:$LI$1),FALSE)</f>
        <v>0.20708638560000001</v>
      </c>
      <c r="AE186" s="292">
        <f>+VLOOKUP($E186,Energy_Mix!$1:$1048576,MATCH(DATE(AE$2,1,1),Energy_Mix!$A$1:$LI$1),FALSE)</f>
        <v>0.20708638560000001</v>
      </c>
      <c r="AF186" s="292">
        <f>+VLOOKUP($E186,Energy_Mix!$1:$1048576,MATCH(DATE(AF$2,1,1),Energy_Mix!$A$1:$LI$1),FALSE)</f>
        <v>0.20708638560000001</v>
      </c>
      <c r="AG186" s="292">
        <f>+VLOOKUP($E186,Energy_Mix!$1:$1048576,MATCH(DATE(AG$2,1,1),Energy_Mix!$A$1:$LI$1),FALSE)</f>
        <v>0.20708638560000001</v>
      </c>
      <c r="AH186" s="292">
        <f>+VLOOKUP($E186,Energy_Mix!$1:$1048576,MATCH(DATE(AH$2,1,1),Energy_Mix!$A$1:$LI$1),FALSE)</f>
        <v>0.20708638560000001</v>
      </c>
      <c r="AI186" s="292">
        <f>+VLOOKUP($E186,Energy_Mix!$1:$1048576,MATCH(DATE(AI$2,1,1),Energy_Mix!$A$1:$LI$1),FALSE)</f>
        <v>0.20708638560000001</v>
      </c>
      <c r="AJ186" s="292">
        <f>+VLOOKUP($E186,Energy_Mix!$1:$1048576,MATCH(DATE(AJ$2,1,1),Energy_Mix!$A$1:$LI$1),FALSE)</f>
        <v>0.20708638560000001</v>
      </c>
      <c r="AK186" s="292">
        <f>+VLOOKUP($E186,Energy_Mix!$1:$1048576,MATCH(DATE(AK$2,1,1),Energy_Mix!$A$1:$LI$1),FALSE)</f>
        <v>0.20708638560000001</v>
      </c>
      <c r="AL186" s="292">
        <f>+VLOOKUP($E186,Energy_Mix!$1:$1048576,MATCH(DATE(AL$2,1,1),Energy_Mix!$A$1:$LI$1),FALSE)</f>
        <v>0.20708638560000001</v>
      </c>
      <c r="AM186" s="292">
        <f>+VLOOKUP($E186,Energy_Mix!$1:$1048576,MATCH(DATE(AM$2,1,1),Energy_Mix!$A$1:$LI$1),FALSE)</f>
        <v>0.20708638560000001</v>
      </c>
      <c r="AN186" s="292">
        <f>+VLOOKUP($E186,Energy_Mix!$1:$1048576,MATCH(DATE(AN$2,1,1),Energy_Mix!$A$1:$LI$1),FALSE)</f>
        <v>0.20708638560000001</v>
      </c>
      <c r="AO186" s="292">
        <f>+VLOOKUP($E186,Energy_Mix!$1:$1048576,MATCH(DATE(AO$2,1,1),Energy_Mix!$A$1:$LI$1),FALSE)</f>
        <v>0.20708638560000001</v>
      </c>
      <c r="AP186" s="292">
        <f>+VLOOKUP($E186,Energy_Mix!$1:$1048576,MATCH(DATE(AP$2,1,1),Energy_Mix!$A$1:$LI$1),FALSE)</f>
        <v>0.20708638560000001</v>
      </c>
      <c r="AQ186" s="292">
        <f>+VLOOKUP($E186,Energy_Mix!$1:$1048576,MATCH(DATE(AQ$2,1,1),Energy_Mix!$A$1:$LI$1),FALSE)</f>
        <v>0.20708638560000001</v>
      </c>
      <c r="AR186" s="292">
        <f>+VLOOKUP($E186,Energy_Mix!$1:$1048576,MATCH(DATE(AR$2,1,1),Energy_Mix!$A$1:$LI$1),FALSE)</f>
        <v>0.20708638560000001</v>
      </c>
      <c r="AS186" s="292">
        <f>+VLOOKUP($E186,Energy_Mix!$1:$1048576,MATCH(DATE(AS$2,1,1),Energy_Mix!$A$1:$LI$1),FALSE)</f>
        <v>0.20708638560000001</v>
      </c>
      <c r="AT186" s="292">
        <f>+VLOOKUP($E186,Energy_Mix!$1:$1048576,MATCH(DATE(AT$2,1,1),Energy_Mix!$A$1:$LI$1),FALSE)</f>
        <v>0.20708638560000001</v>
      </c>
      <c r="AU186" s="292">
        <f>+VLOOKUP($E186,Energy_Mix!$1:$1048576,MATCH(DATE(AU$2,1,1),Energy_Mix!$A$1:$LI$1),FALSE)</f>
        <v>0.20708638560000001</v>
      </c>
      <c r="AV186" s="292">
        <f>+VLOOKUP($E186,Energy_Mix!$1:$1048576,MATCH(DATE(AV$2,1,1),Energy_Mix!$A$1:$LI$1),FALSE)</f>
        <v>0.20708638560000001</v>
      </c>
      <c r="AW186" s="292">
        <f>+VLOOKUP($E186,Energy_Mix!$1:$1048576,MATCH(DATE(AW$2,1,1),Energy_Mix!$A$1:$LI$1),FALSE)</f>
        <v>0.20708638560000001</v>
      </c>
      <c r="AX186" s="292">
        <f>+VLOOKUP($E186,Energy_Mix!$1:$1048576,MATCH(DATE(AX$2,1,1),Energy_Mix!$A$1:$LI$1),FALSE)</f>
        <v>0.20708638560000001</v>
      </c>
      <c r="AY186" s="292">
        <f>+VLOOKUP($E186,Energy_Mix!$1:$1048576,MATCH(DATE(AY$2,1,1),Energy_Mix!$A$1:$LI$1),FALSE)</f>
        <v>0.20708638560000001</v>
      </c>
      <c r="AZ186" s="292">
        <f>+VLOOKUP($E186,Energy_Mix!$1:$1048576,MATCH(DATE(AZ$2,1,1),Energy_Mix!$A$1:$LI$1),FALSE)</f>
        <v>0.20708638560000001</v>
      </c>
      <c r="BA186" s="292">
        <f>+VLOOKUP($E186,Energy_Mix!$1:$1048576,MATCH(DATE(BA$2,1,1),Energy_Mix!$A$1:$LI$1),FALSE)</f>
        <v>0.20708638560000001</v>
      </c>
      <c r="BB186" s="292">
        <f>+VLOOKUP($E186,Energy_Mix!$1:$1048576,MATCH(DATE(BB$2,1,1),Energy_Mix!$A$1:$LI$1),FALSE)</f>
        <v>0.20708638560000001</v>
      </c>
      <c r="BC186" s="292">
        <f>+VLOOKUP($E186,Energy_Mix!$1:$1048576,MATCH(DATE(BC$2,1,1),Energy_Mix!$A$1:$LI$1),FALSE)</f>
        <v>0.20708638560000001</v>
      </c>
      <c r="BD186" s="292">
        <f>+VLOOKUP($E186,Energy_Mix!$1:$1048576,MATCH(DATE(BD$2,1,1),Energy_Mix!$A$1:$LI$1),FALSE)</f>
        <v>0.20708638560000001</v>
      </c>
      <c r="BE186" s="292">
        <f>+VLOOKUP($E186,Energy_Mix!$1:$1048576,MATCH(DATE(BE$2,1,1),Energy_Mix!$A$1:$LI$1),FALSE)</f>
        <v>0.20708638560000001</v>
      </c>
      <c r="BF186" s="292">
        <f>+VLOOKUP($E186,Energy_Mix!$1:$1048576,MATCH(DATE(BF$2,1,1),Energy_Mix!$A$1:$LI$1),FALSE)</f>
        <v>0.20708638560000001</v>
      </c>
      <c r="BG186" s="292">
        <f>+VLOOKUP($E186,Energy_Mix!$1:$1048576,MATCH(DATE(BG$2,1,1),Energy_Mix!$A$1:$LI$1),FALSE)</f>
        <v>0.20708638560000001</v>
      </c>
      <c r="BH186" s="292">
        <f>+VLOOKUP($E186,Energy_Mix!$1:$1048576,MATCH(DATE(BH$2,1,1),Energy_Mix!$A$1:$LI$1),FALSE)</f>
        <v>0.20708638560000001</v>
      </c>
      <c r="BI186" s="292">
        <f>+VLOOKUP($E186,Energy_Mix!$1:$1048576,MATCH(DATE(BI$2,1,1),Energy_Mix!$A$1:$LI$1),FALSE)</f>
        <v>0.20708638560000001</v>
      </c>
    </row>
    <row r="187" spans="1:61" ht="15" customHeight="1" x14ac:dyDescent="0.35">
      <c r="A187" s="424"/>
      <c r="B187" s="419"/>
      <c r="C187" s="146" t="s">
        <v>484</v>
      </c>
      <c r="D187" s="111"/>
      <c r="E187" s="71"/>
      <c r="F187" s="290">
        <f>SUM(F188:F196)</f>
        <v>1.0000000000799998</v>
      </c>
      <c r="G187" s="290">
        <f t="shared" ref="G187:AO187" si="36">SUM(G188:G196)</f>
        <v>1.0000000000799998</v>
      </c>
      <c r="H187" s="290">
        <f t="shared" si="36"/>
        <v>1.0000000000799998</v>
      </c>
      <c r="I187" s="290">
        <f t="shared" si="36"/>
        <v>1.0000000000799998</v>
      </c>
      <c r="J187" s="290">
        <f t="shared" si="36"/>
        <v>1.0000000000799998</v>
      </c>
      <c r="K187" s="290">
        <f t="shared" si="36"/>
        <v>1.0000000000799998</v>
      </c>
      <c r="L187" s="290">
        <f t="shared" si="36"/>
        <v>1.0000000000799998</v>
      </c>
      <c r="M187" s="290">
        <f t="shared" si="36"/>
        <v>1.0000000000799998</v>
      </c>
      <c r="N187" s="290">
        <f t="shared" si="36"/>
        <v>1.0000000000799998</v>
      </c>
      <c r="O187" s="290">
        <f t="shared" si="36"/>
        <v>1.0000000000799998</v>
      </c>
      <c r="P187" s="290">
        <f t="shared" si="36"/>
        <v>1.0000000000799998</v>
      </c>
      <c r="Q187" s="290">
        <f t="shared" si="36"/>
        <v>1.0000000000799998</v>
      </c>
      <c r="R187" s="290">
        <f t="shared" si="36"/>
        <v>1.0000000000799998</v>
      </c>
      <c r="S187" s="290">
        <f t="shared" si="36"/>
        <v>1.0000000000799998</v>
      </c>
      <c r="T187" s="290">
        <f t="shared" si="36"/>
        <v>1.0000000000799998</v>
      </c>
      <c r="U187" s="290">
        <f t="shared" si="36"/>
        <v>1.0000000000799998</v>
      </c>
      <c r="V187" s="290">
        <f t="shared" si="36"/>
        <v>1.0000000000799998</v>
      </c>
      <c r="W187" s="290">
        <f t="shared" si="36"/>
        <v>1.0000000000799998</v>
      </c>
      <c r="X187" s="290">
        <f t="shared" si="36"/>
        <v>1.0000000000799998</v>
      </c>
      <c r="Y187" s="290">
        <f t="shared" si="36"/>
        <v>1.0000000000799998</v>
      </c>
      <c r="Z187" s="290">
        <f t="shared" si="36"/>
        <v>1.0000000000799998</v>
      </c>
      <c r="AA187" s="290">
        <f t="shared" si="36"/>
        <v>1.0000000000799998</v>
      </c>
      <c r="AB187" s="290">
        <f t="shared" si="36"/>
        <v>1.0000000000799998</v>
      </c>
      <c r="AC187" s="290">
        <f t="shared" si="36"/>
        <v>1.0000000000799998</v>
      </c>
      <c r="AD187" s="290">
        <f t="shared" si="36"/>
        <v>1.0000000000799998</v>
      </c>
      <c r="AE187" s="290">
        <f t="shared" si="36"/>
        <v>1.0000000000799998</v>
      </c>
      <c r="AF187" s="290">
        <f t="shared" si="36"/>
        <v>1.0000000000799998</v>
      </c>
      <c r="AG187" s="290">
        <f t="shared" si="36"/>
        <v>1.0000000000799998</v>
      </c>
      <c r="AH187" s="290">
        <f t="shared" si="36"/>
        <v>1.0000000000799998</v>
      </c>
      <c r="AI187" s="290">
        <f t="shared" si="36"/>
        <v>1.0000000000799998</v>
      </c>
      <c r="AJ187" s="290">
        <f t="shared" si="36"/>
        <v>1.0000000000799998</v>
      </c>
      <c r="AK187" s="290">
        <f t="shared" si="36"/>
        <v>1.0000000000799998</v>
      </c>
      <c r="AL187" s="290">
        <f t="shared" si="36"/>
        <v>1.0000000000799998</v>
      </c>
      <c r="AM187" s="290">
        <f t="shared" si="36"/>
        <v>1.0000000000799998</v>
      </c>
      <c r="AN187" s="290">
        <f t="shared" si="36"/>
        <v>1.0000000000799998</v>
      </c>
      <c r="AO187" s="290">
        <f t="shared" si="36"/>
        <v>1.0000000000799998</v>
      </c>
      <c r="AP187" s="290">
        <f t="shared" ref="AP187:BG187" si="37">SUM(AP188:AP196)</f>
        <v>1.0000000000799998</v>
      </c>
      <c r="AQ187" s="290">
        <f t="shared" si="37"/>
        <v>1.0000000000799998</v>
      </c>
      <c r="AR187" s="290">
        <f t="shared" si="37"/>
        <v>1.0000000000799998</v>
      </c>
      <c r="AS187" s="290">
        <f t="shared" si="37"/>
        <v>1.0000000000799998</v>
      </c>
      <c r="AT187" s="290">
        <f t="shared" si="37"/>
        <v>1.0000000000799998</v>
      </c>
      <c r="AU187" s="290">
        <f t="shared" si="37"/>
        <v>1.0000000000799998</v>
      </c>
      <c r="AV187" s="290">
        <f t="shared" si="37"/>
        <v>1.0000000000799998</v>
      </c>
      <c r="AW187" s="290">
        <f t="shared" si="37"/>
        <v>1.0000000000799998</v>
      </c>
      <c r="AX187" s="290">
        <f t="shared" si="37"/>
        <v>1.0000000000799998</v>
      </c>
      <c r="AY187" s="290">
        <f t="shared" si="37"/>
        <v>1.0000000000799998</v>
      </c>
      <c r="AZ187" s="290">
        <f t="shared" si="37"/>
        <v>1.0000000000799998</v>
      </c>
      <c r="BA187" s="290">
        <f t="shared" si="37"/>
        <v>1.0000000000799998</v>
      </c>
      <c r="BB187" s="290">
        <f t="shared" si="37"/>
        <v>1.0000000000799998</v>
      </c>
      <c r="BC187" s="290">
        <f t="shared" si="37"/>
        <v>1.0000000000799998</v>
      </c>
      <c r="BD187" s="290">
        <f t="shared" si="37"/>
        <v>1.0000000000799998</v>
      </c>
      <c r="BE187" s="290">
        <f t="shared" si="37"/>
        <v>1.0000000000799998</v>
      </c>
      <c r="BF187" s="290">
        <f t="shared" si="37"/>
        <v>1.0000000000799998</v>
      </c>
      <c r="BG187" s="290">
        <f t="shared" si="37"/>
        <v>1.0000000000799998</v>
      </c>
      <c r="BH187" s="290">
        <f t="shared" ref="BH187:BI187" si="38">SUM(BH188:BH196)</f>
        <v>1.0000000000799998</v>
      </c>
      <c r="BI187" s="290">
        <f t="shared" si="38"/>
        <v>1.0000000000799998</v>
      </c>
    </row>
    <row r="188" spans="1:61" ht="15" customHeight="1" x14ac:dyDescent="0.35">
      <c r="A188" s="424"/>
      <c r="B188" s="419"/>
      <c r="C188" s="111"/>
      <c r="D188" s="111" t="s">
        <v>159</v>
      </c>
      <c r="E188" s="71" t="s">
        <v>490</v>
      </c>
      <c r="F188" s="292">
        <f>+VLOOKUP($E188,Energy_Mix!$1:$1048576,MATCH(DATE(F$2,1,1),Energy_Mix!$A$1:$LI$1),FALSE)</f>
        <v>0.72577008499999995</v>
      </c>
      <c r="G188" s="292">
        <f>+VLOOKUP($E188,Energy_Mix!$1:$1048576,MATCH(DATE(G$2,1,1),Energy_Mix!$A$1:$LI$1),FALSE)</f>
        <v>0.72577008499999995</v>
      </c>
      <c r="H188" s="292">
        <f>+VLOOKUP($E188,Energy_Mix!$1:$1048576,MATCH(DATE(H$2,1,1),Energy_Mix!$A$1:$LI$1),FALSE)</f>
        <v>0.72577008499999995</v>
      </c>
      <c r="I188" s="292">
        <f>+VLOOKUP($E188,Energy_Mix!$1:$1048576,MATCH(DATE(I$2,1,1),Energy_Mix!$A$1:$LI$1),FALSE)</f>
        <v>0.72577008499999995</v>
      </c>
      <c r="J188" s="292">
        <f>+VLOOKUP($E188,Energy_Mix!$1:$1048576,MATCH(DATE(J$2,1,1),Energy_Mix!$A$1:$LI$1),FALSE)</f>
        <v>0.72577008499999995</v>
      </c>
      <c r="K188" s="292">
        <f>+VLOOKUP($E188,Energy_Mix!$1:$1048576,MATCH(DATE(K$2,1,1),Energy_Mix!$A$1:$LI$1),FALSE)</f>
        <v>0.72577008499999995</v>
      </c>
      <c r="L188" s="292">
        <f>+VLOOKUP($E188,Energy_Mix!$1:$1048576,MATCH(DATE(L$2,1,1),Energy_Mix!$A$1:$LI$1),FALSE)</f>
        <v>0.72577008499999995</v>
      </c>
      <c r="M188" s="292">
        <f>+VLOOKUP($E188,Energy_Mix!$1:$1048576,MATCH(DATE(M$2,1,1),Energy_Mix!$A$1:$LI$1),FALSE)</f>
        <v>0.72577008499999995</v>
      </c>
      <c r="N188" s="292">
        <f>+VLOOKUP($E188,Energy_Mix!$1:$1048576,MATCH(DATE(N$2,1,1),Energy_Mix!$A$1:$LI$1),FALSE)</f>
        <v>0.72577008499999995</v>
      </c>
      <c r="O188" s="292">
        <f>+VLOOKUP($E188,Energy_Mix!$1:$1048576,MATCH(DATE(O$2,1,1),Energy_Mix!$A$1:$LI$1),FALSE)</f>
        <v>0.72577008499999995</v>
      </c>
      <c r="P188" s="292">
        <f>+VLOOKUP($E188,Energy_Mix!$1:$1048576,MATCH(DATE(P$2,1,1),Energy_Mix!$A$1:$LI$1),FALSE)</f>
        <v>0.72577008499999995</v>
      </c>
      <c r="Q188" s="292">
        <f>+VLOOKUP($E188,Energy_Mix!$1:$1048576,MATCH(DATE(Q$2,1,1),Energy_Mix!$A$1:$LI$1),FALSE)</f>
        <v>0.72577008499999995</v>
      </c>
      <c r="R188" s="292">
        <f>+VLOOKUP($E188,Energy_Mix!$1:$1048576,MATCH(DATE(R$2,1,1),Energy_Mix!$A$1:$LI$1),FALSE)</f>
        <v>0.72577008499999995</v>
      </c>
      <c r="S188" s="292">
        <f>+VLOOKUP($E188,Energy_Mix!$1:$1048576,MATCH(DATE(S$2,1,1),Energy_Mix!$A$1:$LI$1),FALSE)</f>
        <v>0.72577008499999995</v>
      </c>
      <c r="T188" s="292">
        <f>+VLOOKUP($E188,Energy_Mix!$1:$1048576,MATCH(DATE(T$2,1,1),Energy_Mix!$A$1:$LI$1),FALSE)</f>
        <v>0.72577008499999995</v>
      </c>
      <c r="U188" s="292">
        <f>+VLOOKUP($E188,Energy_Mix!$1:$1048576,MATCH(DATE(U$2,1,1),Energy_Mix!$A$1:$LI$1),FALSE)</f>
        <v>0.72577008499999995</v>
      </c>
      <c r="V188" s="292">
        <f>+VLOOKUP($E188,Energy_Mix!$1:$1048576,MATCH(DATE(V$2,1,1),Energy_Mix!$A$1:$LI$1),FALSE)</f>
        <v>0.72577008499999995</v>
      </c>
      <c r="W188" s="292">
        <f>+VLOOKUP($E188,Energy_Mix!$1:$1048576,MATCH(DATE(W$2,1,1),Energy_Mix!$A$1:$LI$1),FALSE)</f>
        <v>0.72577008499999995</v>
      </c>
      <c r="X188" s="292">
        <f>+VLOOKUP($E188,Energy_Mix!$1:$1048576,MATCH(DATE(X$2,1,1),Energy_Mix!$A$1:$LI$1),FALSE)</f>
        <v>0.72577008499999995</v>
      </c>
      <c r="Y188" s="292">
        <f>+VLOOKUP($E188,Energy_Mix!$1:$1048576,MATCH(DATE(Y$2,1,1),Energy_Mix!$A$1:$LI$1),FALSE)</f>
        <v>0.72577008499999995</v>
      </c>
      <c r="Z188" s="292">
        <f>+VLOOKUP($E188,Energy_Mix!$1:$1048576,MATCH(DATE(Z$2,1,1),Energy_Mix!$A$1:$LI$1),FALSE)</f>
        <v>0.72577008499999995</v>
      </c>
      <c r="AA188" s="292">
        <f>+VLOOKUP($E188,Energy_Mix!$1:$1048576,MATCH(DATE(AA$2,1,1),Energy_Mix!$A$1:$LI$1),FALSE)</f>
        <v>0.72577008499999995</v>
      </c>
      <c r="AB188" s="292">
        <f>+VLOOKUP($E188,Energy_Mix!$1:$1048576,MATCH(DATE(AB$2,1,1),Energy_Mix!$A$1:$LI$1),FALSE)</f>
        <v>0.72577008499999995</v>
      </c>
      <c r="AC188" s="292">
        <f>+VLOOKUP($E188,Energy_Mix!$1:$1048576,MATCH(DATE(AC$2,1,1),Energy_Mix!$A$1:$LI$1),FALSE)</f>
        <v>0.72577008499999995</v>
      </c>
      <c r="AD188" s="292">
        <f>+VLOOKUP($E188,Energy_Mix!$1:$1048576,MATCH(DATE(AD$2,1,1),Energy_Mix!$A$1:$LI$1),FALSE)</f>
        <v>0.72577008499999995</v>
      </c>
      <c r="AE188" s="292">
        <f>+VLOOKUP($E188,Energy_Mix!$1:$1048576,MATCH(DATE(AE$2,1,1),Energy_Mix!$A$1:$LI$1),FALSE)</f>
        <v>0.72577008499999995</v>
      </c>
      <c r="AF188" s="292">
        <f>+VLOOKUP($E188,Energy_Mix!$1:$1048576,MATCH(DATE(AF$2,1,1),Energy_Mix!$A$1:$LI$1),FALSE)</f>
        <v>0.72577008499999995</v>
      </c>
      <c r="AG188" s="292">
        <f>+VLOOKUP($E188,Energy_Mix!$1:$1048576,MATCH(DATE(AG$2,1,1),Energy_Mix!$A$1:$LI$1),FALSE)</f>
        <v>0.72577008499999995</v>
      </c>
      <c r="AH188" s="292">
        <f>+VLOOKUP($E188,Energy_Mix!$1:$1048576,MATCH(DATE(AH$2,1,1),Energy_Mix!$A$1:$LI$1),FALSE)</f>
        <v>0.72577008499999995</v>
      </c>
      <c r="AI188" s="292">
        <f>+VLOOKUP($E188,Energy_Mix!$1:$1048576,MATCH(DATE(AI$2,1,1),Energy_Mix!$A$1:$LI$1),FALSE)</f>
        <v>0.72577008499999995</v>
      </c>
      <c r="AJ188" s="292">
        <f>+VLOOKUP($E188,Energy_Mix!$1:$1048576,MATCH(DATE(AJ$2,1,1),Energy_Mix!$A$1:$LI$1),FALSE)</f>
        <v>0.72577008499999995</v>
      </c>
      <c r="AK188" s="292">
        <f>+VLOOKUP($E188,Energy_Mix!$1:$1048576,MATCH(DATE(AK$2,1,1),Energy_Mix!$A$1:$LI$1),FALSE)</f>
        <v>0.72577008499999995</v>
      </c>
      <c r="AL188" s="292">
        <f>+VLOOKUP($E188,Energy_Mix!$1:$1048576,MATCH(DATE(AL$2,1,1),Energy_Mix!$A$1:$LI$1),FALSE)</f>
        <v>0.72577008499999995</v>
      </c>
      <c r="AM188" s="292">
        <f>+VLOOKUP($E188,Energy_Mix!$1:$1048576,MATCH(DATE(AM$2,1,1),Energy_Mix!$A$1:$LI$1),FALSE)</f>
        <v>0.72577008499999995</v>
      </c>
      <c r="AN188" s="292">
        <f>+VLOOKUP($E188,Energy_Mix!$1:$1048576,MATCH(DATE(AN$2,1,1),Energy_Mix!$A$1:$LI$1),FALSE)</f>
        <v>0.72577008499999995</v>
      </c>
      <c r="AO188" s="292">
        <f>+VLOOKUP($E188,Energy_Mix!$1:$1048576,MATCH(DATE(AO$2,1,1),Energy_Mix!$A$1:$LI$1),FALSE)</f>
        <v>0.72577008499999995</v>
      </c>
      <c r="AP188" s="292">
        <f>+VLOOKUP($E188,Energy_Mix!$1:$1048576,MATCH(DATE(AP$2,1,1),Energy_Mix!$A$1:$LI$1),FALSE)</f>
        <v>0.72577008499999995</v>
      </c>
      <c r="AQ188" s="292">
        <f>+VLOOKUP($E188,Energy_Mix!$1:$1048576,MATCH(DATE(AQ$2,1,1),Energy_Mix!$A$1:$LI$1),FALSE)</f>
        <v>0.72577008499999995</v>
      </c>
      <c r="AR188" s="292">
        <f>+VLOOKUP($E188,Energy_Mix!$1:$1048576,MATCH(DATE(AR$2,1,1),Energy_Mix!$A$1:$LI$1),FALSE)</f>
        <v>0.72577008499999995</v>
      </c>
      <c r="AS188" s="292">
        <f>+VLOOKUP($E188,Energy_Mix!$1:$1048576,MATCH(DATE(AS$2,1,1),Energy_Mix!$A$1:$LI$1),FALSE)</f>
        <v>0.72577008499999995</v>
      </c>
      <c r="AT188" s="292">
        <f>+VLOOKUP($E188,Energy_Mix!$1:$1048576,MATCH(DATE(AT$2,1,1),Energy_Mix!$A$1:$LI$1),FALSE)</f>
        <v>0.72577008499999995</v>
      </c>
      <c r="AU188" s="292">
        <f>+VLOOKUP($E188,Energy_Mix!$1:$1048576,MATCH(DATE(AU$2,1,1),Energy_Mix!$A$1:$LI$1),FALSE)</f>
        <v>0.72577008499999995</v>
      </c>
      <c r="AV188" s="292">
        <f>+VLOOKUP($E188,Energy_Mix!$1:$1048576,MATCH(DATE(AV$2,1,1),Energy_Mix!$A$1:$LI$1),FALSE)</f>
        <v>0.72577008499999995</v>
      </c>
      <c r="AW188" s="292">
        <f>+VLOOKUP($E188,Energy_Mix!$1:$1048576,MATCH(DATE(AW$2,1,1),Energy_Mix!$A$1:$LI$1),FALSE)</f>
        <v>0.72577008499999995</v>
      </c>
      <c r="AX188" s="292">
        <f>+VLOOKUP($E188,Energy_Mix!$1:$1048576,MATCH(DATE(AX$2,1,1),Energy_Mix!$A$1:$LI$1),FALSE)</f>
        <v>0.72577008499999995</v>
      </c>
      <c r="AY188" s="292">
        <f>+VLOOKUP($E188,Energy_Mix!$1:$1048576,MATCH(DATE(AY$2,1,1),Energy_Mix!$A$1:$LI$1),FALSE)</f>
        <v>0.72577008499999995</v>
      </c>
      <c r="AZ188" s="292">
        <f>+VLOOKUP($E188,Energy_Mix!$1:$1048576,MATCH(DATE(AZ$2,1,1),Energy_Mix!$A$1:$LI$1),FALSE)</f>
        <v>0.72577008499999995</v>
      </c>
      <c r="BA188" s="292">
        <f>+VLOOKUP($E188,Energy_Mix!$1:$1048576,MATCH(DATE(BA$2,1,1),Energy_Mix!$A$1:$LI$1),FALSE)</f>
        <v>0.72577008499999995</v>
      </c>
      <c r="BB188" s="292">
        <f>+VLOOKUP($E188,Energy_Mix!$1:$1048576,MATCH(DATE(BB$2,1,1),Energy_Mix!$A$1:$LI$1),FALSE)</f>
        <v>0.72577008499999995</v>
      </c>
      <c r="BC188" s="292">
        <f>+VLOOKUP($E188,Energy_Mix!$1:$1048576,MATCH(DATE(BC$2,1,1),Energy_Mix!$A$1:$LI$1),FALSE)</f>
        <v>0.72577008499999995</v>
      </c>
      <c r="BD188" s="292">
        <f>+VLOOKUP($E188,Energy_Mix!$1:$1048576,MATCH(DATE(BD$2,1,1),Energy_Mix!$A$1:$LI$1),FALSE)</f>
        <v>0.72577008499999995</v>
      </c>
      <c r="BE188" s="292">
        <f>+VLOOKUP($E188,Energy_Mix!$1:$1048576,MATCH(DATE(BE$2,1,1),Energy_Mix!$A$1:$LI$1),FALSE)</f>
        <v>0.72577008499999995</v>
      </c>
      <c r="BF188" s="292">
        <f>+VLOOKUP($E188,Energy_Mix!$1:$1048576,MATCH(DATE(BF$2,1,1),Energy_Mix!$A$1:$LI$1),FALSE)</f>
        <v>0.72577008499999995</v>
      </c>
      <c r="BG188" s="292">
        <f>+VLOOKUP($E188,Energy_Mix!$1:$1048576,MATCH(DATE(BG$2,1,1),Energy_Mix!$A$1:$LI$1),FALSE)</f>
        <v>0.72577008499999995</v>
      </c>
      <c r="BH188" s="292">
        <f>+VLOOKUP($E188,Energy_Mix!$1:$1048576,MATCH(DATE(BH$2,1,1),Energy_Mix!$A$1:$LI$1),FALSE)</f>
        <v>0.72577008499999995</v>
      </c>
      <c r="BI188" s="292">
        <f>+VLOOKUP($E188,Energy_Mix!$1:$1048576,MATCH(DATE(BI$2,1,1),Energy_Mix!$A$1:$LI$1),FALSE)</f>
        <v>0.72577008499999995</v>
      </c>
    </row>
    <row r="189" spans="1:61" ht="15" customHeight="1" x14ac:dyDescent="0.35">
      <c r="A189" s="424"/>
      <c r="B189" s="419"/>
      <c r="C189" s="111"/>
      <c r="D189" s="111" t="s">
        <v>160</v>
      </c>
      <c r="E189" s="71" t="s">
        <v>491</v>
      </c>
      <c r="F189" s="292">
        <f>+VLOOKUP($E189,Energy_Mix!$1:$1048576,MATCH(DATE(F$2,1,1),Energy_Mix!$A$1:$LI$1),FALSE)</f>
        <v>1.4464495900000001E-2</v>
      </c>
      <c r="G189" s="292">
        <f>+VLOOKUP($E189,Energy_Mix!$1:$1048576,MATCH(DATE(G$2,1,1),Energy_Mix!$A$1:$LI$1),FALSE)</f>
        <v>1.4464495900000001E-2</v>
      </c>
      <c r="H189" s="292">
        <f>+VLOOKUP($E189,Energy_Mix!$1:$1048576,MATCH(DATE(H$2,1,1),Energy_Mix!$A$1:$LI$1),FALSE)</f>
        <v>1.4464495900000001E-2</v>
      </c>
      <c r="I189" s="292">
        <f>+VLOOKUP($E189,Energy_Mix!$1:$1048576,MATCH(DATE(I$2,1,1),Energy_Mix!$A$1:$LI$1),FALSE)</f>
        <v>1.4464495900000001E-2</v>
      </c>
      <c r="J189" s="292">
        <f>+VLOOKUP($E189,Energy_Mix!$1:$1048576,MATCH(DATE(J$2,1,1),Energy_Mix!$A$1:$LI$1),FALSE)</f>
        <v>1.4464495900000001E-2</v>
      </c>
      <c r="K189" s="292">
        <f>+VLOOKUP($E189,Energy_Mix!$1:$1048576,MATCH(DATE(K$2,1,1),Energy_Mix!$A$1:$LI$1),FALSE)</f>
        <v>1.4464495900000001E-2</v>
      </c>
      <c r="L189" s="292">
        <f>+VLOOKUP($E189,Energy_Mix!$1:$1048576,MATCH(DATE(L$2,1,1),Energy_Mix!$A$1:$LI$1),FALSE)</f>
        <v>1.4464495900000001E-2</v>
      </c>
      <c r="M189" s="292">
        <f>+VLOOKUP($E189,Energy_Mix!$1:$1048576,MATCH(DATE(M$2,1,1),Energy_Mix!$A$1:$LI$1),FALSE)</f>
        <v>1.4464495900000001E-2</v>
      </c>
      <c r="N189" s="292">
        <f>+VLOOKUP($E189,Energy_Mix!$1:$1048576,MATCH(DATE(N$2,1,1),Energy_Mix!$A$1:$LI$1),FALSE)</f>
        <v>1.4464495900000001E-2</v>
      </c>
      <c r="O189" s="292">
        <f>+VLOOKUP($E189,Energy_Mix!$1:$1048576,MATCH(DATE(O$2,1,1),Energy_Mix!$A$1:$LI$1),FALSE)</f>
        <v>1.4464495900000001E-2</v>
      </c>
      <c r="P189" s="292">
        <f>+VLOOKUP($E189,Energy_Mix!$1:$1048576,MATCH(DATE(P$2,1,1),Energy_Mix!$A$1:$LI$1),FALSE)</f>
        <v>1.4464495900000001E-2</v>
      </c>
      <c r="Q189" s="292">
        <f>+VLOOKUP($E189,Energy_Mix!$1:$1048576,MATCH(DATE(Q$2,1,1),Energy_Mix!$A$1:$LI$1),FALSE)</f>
        <v>1.4464495900000001E-2</v>
      </c>
      <c r="R189" s="292">
        <f>+VLOOKUP($E189,Energy_Mix!$1:$1048576,MATCH(DATE(R$2,1,1),Energy_Mix!$A$1:$LI$1),FALSE)</f>
        <v>1.4464495900000001E-2</v>
      </c>
      <c r="S189" s="292">
        <f>+VLOOKUP($E189,Energy_Mix!$1:$1048576,MATCH(DATE(S$2,1,1),Energy_Mix!$A$1:$LI$1),FALSE)</f>
        <v>1.4464495900000001E-2</v>
      </c>
      <c r="T189" s="292">
        <f>+VLOOKUP($E189,Energy_Mix!$1:$1048576,MATCH(DATE(T$2,1,1),Energy_Mix!$A$1:$LI$1),FALSE)</f>
        <v>1.4464495900000001E-2</v>
      </c>
      <c r="U189" s="292">
        <f>+VLOOKUP($E189,Energy_Mix!$1:$1048576,MATCH(DATE(U$2,1,1),Energy_Mix!$A$1:$LI$1),FALSE)</f>
        <v>1.4464495900000001E-2</v>
      </c>
      <c r="V189" s="292">
        <f>+VLOOKUP($E189,Energy_Mix!$1:$1048576,MATCH(DATE(V$2,1,1),Energy_Mix!$A$1:$LI$1),FALSE)</f>
        <v>1.4464495900000001E-2</v>
      </c>
      <c r="W189" s="292">
        <f>+VLOOKUP($E189,Energy_Mix!$1:$1048576,MATCH(DATE(W$2,1,1),Energy_Mix!$A$1:$LI$1),FALSE)</f>
        <v>1.4464495900000001E-2</v>
      </c>
      <c r="X189" s="292">
        <f>+VLOOKUP($E189,Energy_Mix!$1:$1048576,MATCH(DATE(X$2,1,1),Energy_Mix!$A$1:$LI$1),FALSE)</f>
        <v>1.4464495900000001E-2</v>
      </c>
      <c r="Y189" s="292">
        <f>+VLOOKUP($E189,Energy_Mix!$1:$1048576,MATCH(DATE(Y$2,1,1),Energy_Mix!$A$1:$LI$1),FALSE)</f>
        <v>1.4464495900000001E-2</v>
      </c>
      <c r="Z189" s="292">
        <f>+VLOOKUP($E189,Energy_Mix!$1:$1048576,MATCH(DATE(Z$2,1,1),Energy_Mix!$A$1:$LI$1),FALSE)</f>
        <v>1.4464495900000001E-2</v>
      </c>
      <c r="AA189" s="292">
        <f>+VLOOKUP($E189,Energy_Mix!$1:$1048576,MATCH(DATE(AA$2,1,1),Energy_Mix!$A$1:$LI$1),FALSE)</f>
        <v>1.4464495900000001E-2</v>
      </c>
      <c r="AB189" s="292">
        <f>+VLOOKUP($E189,Energy_Mix!$1:$1048576,MATCH(DATE(AB$2,1,1),Energy_Mix!$A$1:$LI$1),FALSE)</f>
        <v>1.4464495900000001E-2</v>
      </c>
      <c r="AC189" s="292">
        <f>+VLOOKUP($E189,Energy_Mix!$1:$1048576,MATCH(DATE(AC$2,1,1),Energy_Mix!$A$1:$LI$1),FALSE)</f>
        <v>1.4464495900000001E-2</v>
      </c>
      <c r="AD189" s="292">
        <f>+VLOOKUP($E189,Energy_Mix!$1:$1048576,MATCH(DATE(AD$2,1,1),Energy_Mix!$A$1:$LI$1),FALSE)</f>
        <v>1.4464495900000001E-2</v>
      </c>
      <c r="AE189" s="292">
        <f>+VLOOKUP($E189,Energy_Mix!$1:$1048576,MATCH(DATE(AE$2,1,1),Energy_Mix!$A$1:$LI$1),FALSE)</f>
        <v>1.4464495900000001E-2</v>
      </c>
      <c r="AF189" s="292">
        <f>+VLOOKUP($E189,Energy_Mix!$1:$1048576,MATCH(DATE(AF$2,1,1),Energy_Mix!$A$1:$LI$1),FALSE)</f>
        <v>1.4464495900000001E-2</v>
      </c>
      <c r="AG189" s="292">
        <f>+VLOOKUP($E189,Energy_Mix!$1:$1048576,MATCH(DATE(AG$2,1,1),Energy_Mix!$A$1:$LI$1),FALSE)</f>
        <v>1.4464495900000001E-2</v>
      </c>
      <c r="AH189" s="292">
        <f>+VLOOKUP($E189,Energy_Mix!$1:$1048576,MATCH(DATE(AH$2,1,1),Energy_Mix!$A$1:$LI$1),FALSE)</f>
        <v>1.4464495900000001E-2</v>
      </c>
      <c r="AI189" s="292">
        <f>+VLOOKUP($E189,Energy_Mix!$1:$1048576,MATCH(DATE(AI$2,1,1),Energy_Mix!$A$1:$LI$1),FALSE)</f>
        <v>1.4464495900000001E-2</v>
      </c>
      <c r="AJ189" s="292">
        <f>+VLOOKUP($E189,Energy_Mix!$1:$1048576,MATCH(DATE(AJ$2,1,1),Energy_Mix!$A$1:$LI$1),FALSE)</f>
        <v>1.4464495900000001E-2</v>
      </c>
      <c r="AK189" s="292">
        <f>+VLOOKUP($E189,Energy_Mix!$1:$1048576,MATCH(DATE(AK$2,1,1),Energy_Mix!$A$1:$LI$1),FALSE)</f>
        <v>1.4464495900000001E-2</v>
      </c>
      <c r="AL189" s="292">
        <f>+VLOOKUP($E189,Energy_Mix!$1:$1048576,MATCH(DATE(AL$2,1,1),Energy_Mix!$A$1:$LI$1),FALSE)</f>
        <v>1.4464495900000001E-2</v>
      </c>
      <c r="AM189" s="292">
        <f>+VLOOKUP($E189,Energy_Mix!$1:$1048576,MATCH(DATE(AM$2,1,1),Energy_Mix!$A$1:$LI$1),FALSE)</f>
        <v>1.4464495900000001E-2</v>
      </c>
      <c r="AN189" s="292">
        <f>+VLOOKUP($E189,Energy_Mix!$1:$1048576,MATCH(DATE(AN$2,1,1),Energy_Mix!$A$1:$LI$1),FALSE)</f>
        <v>1.4464495900000001E-2</v>
      </c>
      <c r="AO189" s="292">
        <f>+VLOOKUP($E189,Energy_Mix!$1:$1048576,MATCH(DATE(AO$2,1,1),Energy_Mix!$A$1:$LI$1),FALSE)</f>
        <v>1.4464495900000001E-2</v>
      </c>
      <c r="AP189" s="292">
        <f>+VLOOKUP($E189,Energy_Mix!$1:$1048576,MATCH(DATE(AP$2,1,1),Energy_Mix!$A$1:$LI$1),FALSE)</f>
        <v>1.4464495900000001E-2</v>
      </c>
      <c r="AQ189" s="292">
        <f>+VLOOKUP($E189,Energy_Mix!$1:$1048576,MATCH(DATE(AQ$2,1,1),Energy_Mix!$A$1:$LI$1),FALSE)</f>
        <v>1.4464495900000001E-2</v>
      </c>
      <c r="AR189" s="292">
        <f>+VLOOKUP($E189,Energy_Mix!$1:$1048576,MATCH(DATE(AR$2,1,1),Energy_Mix!$A$1:$LI$1),FALSE)</f>
        <v>1.4464495900000001E-2</v>
      </c>
      <c r="AS189" s="292">
        <f>+VLOOKUP($E189,Energy_Mix!$1:$1048576,MATCH(DATE(AS$2,1,1),Energy_Mix!$A$1:$LI$1),FALSE)</f>
        <v>1.4464495900000001E-2</v>
      </c>
      <c r="AT189" s="292">
        <f>+VLOOKUP($E189,Energy_Mix!$1:$1048576,MATCH(DATE(AT$2,1,1),Energy_Mix!$A$1:$LI$1),FALSE)</f>
        <v>1.4464495900000001E-2</v>
      </c>
      <c r="AU189" s="292">
        <f>+VLOOKUP($E189,Energy_Mix!$1:$1048576,MATCH(DATE(AU$2,1,1),Energy_Mix!$A$1:$LI$1),FALSE)</f>
        <v>1.4464495900000001E-2</v>
      </c>
      <c r="AV189" s="292">
        <f>+VLOOKUP($E189,Energy_Mix!$1:$1048576,MATCH(DATE(AV$2,1,1),Energy_Mix!$A$1:$LI$1),FALSE)</f>
        <v>1.4464495900000001E-2</v>
      </c>
      <c r="AW189" s="292">
        <f>+VLOOKUP($E189,Energy_Mix!$1:$1048576,MATCH(DATE(AW$2,1,1),Energy_Mix!$A$1:$LI$1),FALSE)</f>
        <v>1.4464495900000001E-2</v>
      </c>
      <c r="AX189" s="292">
        <f>+VLOOKUP($E189,Energy_Mix!$1:$1048576,MATCH(DATE(AX$2,1,1),Energy_Mix!$A$1:$LI$1),FALSE)</f>
        <v>1.4464495900000001E-2</v>
      </c>
      <c r="AY189" s="292">
        <f>+VLOOKUP($E189,Energy_Mix!$1:$1048576,MATCH(DATE(AY$2,1,1),Energy_Mix!$A$1:$LI$1),FALSE)</f>
        <v>1.4464495900000001E-2</v>
      </c>
      <c r="AZ189" s="292">
        <f>+VLOOKUP($E189,Energy_Mix!$1:$1048576,MATCH(DATE(AZ$2,1,1),Energy_Mix!$A$1:$LI$1),FALSE)</f>
        <v>1.4464495900000001E-2</v>
      </c>
      <c r="BA189" s="292">
        <f>+VLOOKUP($E189,Energy_Mix!$1:$1048576,MATCH(DATE(BA$2,1,1),Energy_Mix!$A$1:$LI$1),FALSE)</f>
        <v>1.4464495900000001E-2</v>
      </c>
      <c r="BB189" s="292">
        <f>+VLOOKUP($E189,Energy_Mix!$1:$1048576,MATCH(DATE(BB$2,1,1),Energy_Mix!$A$1:$LI$1),FALSE)</f>
        <v>1.4464495900000001E-2</v>
      </c>
      <c r="BC189" s="292">
        <f>+VLOOKUP($E189,Energy_Mix!$1:$1048576,MATCH(DATE(BC$2,1,1),Energy_Mix!$A$1:$LI$1),FALSE)</f>
        <v>1.4464495900000001E-2</v>
      </c>
      <c r="BD189" s="292">
        <f>+VLOOKUP($E189,Energy_Mix!$1:$1048576,MATCH(DATE(BD$2,1,1),Energy_Mix!$A$1:$LI$1),FALSE)</f>
        <v>1.4464495900000001E-2</v>
      </c>
      <c r="BE189" s="292">
        <f>+VLOOKUP($E189,Energy_Mix!$1:$1048576,MATCH(DATE(BE$2,1,1),Energy_Mix!$A$1:$LI$1),FALSE)</f>
        <v>1.4464495900000001E-2</v>
      </c>
      <c r="BF189" s="292">
        <f>+VLOOKUP($E189,Energy_Mix!$1:$1048576,MATCH(DATE(BF$2,1,1),Energy_Mix!$A$1:$LI$1),FALSE)</f>
        <v>1.4464495900000001E-2</v>
      </c>
      <c r="BG189" s="292">
        <f>+VLOOKUP($E189,Energy_Mix!$1:$1048576,MATCH(DATE(BG$2,1,1),Energy_Mix!$A$1:$LI$1),FALSE)</f>
        <v>1.4464495900000001E-2</v>
      </c>
      <c r="BH189" s="292">
        <f>+VLOOKUP($E189,Energy_Mix!$1:$1048576,MATCH(DATE(BH$2,1,1),Energy_Mix!$A$1:$LI$1),FALSE)</f>
        <v>1.4464495900000001E-2</v>
      </c>
      <c r="BI189" s="292">
        <f>+VLOOKUP($E189,Energy_Mix!$1:$1048576,MATCH(DATE(BI$2,1,1),Energy_Mix!$A$1:$LI$1),FALSE)</f>
        <v>1.4464495900000001E-2</v>
      </c>
    </row>
    <row r="190" spans="1:61" ht="15" customHeight="1" x14ac:dyDescent="0.35">
      <c r="A190" s="424"/>
      <c r="B190" s="419"/>
      <c r="C190" s="111"/>
      <c r="D190" s="111" t="s">
        <v>161</v>
      </c>
      <c r="E190" s="71" t="s">
        <v>492</v>
      </c>
      <c r="F190" s="292">
        <f>+VLOOKUP($E190,Energy_Mix!$1:$1048576,MATCH(DATE(F$2,1,1),Energy_Mix!$A$1:$LI$1),FALSE)</f>
        <v>2.1019342399999998E-2</v>
      </c>
      <c r="G190" s="292">
        <f>+VLOOKUP($E190,Energy_Mix!$1:$1048576,MATCH(DATE(G$2,1,1),Energy_Mix!$A$1:$LI$1),FALSE)</f>
        <v>2.1019342399999998E-2</v>
      </c>
      <c r="H190" s="292">
        <f>+VLOOKUP($E190,Energy_Mix!$1:$1048576,MATCH(DATE(H$2,1,1),Energy_Mix!$A$1:$LI$1),FALSE)</f>
        <v>2.1019342399999998E-2</v>
      </c>
      <c r="I190" s="292">
        <f>+VLOOKUP($E190,Energy_Mix!$1:$1048576,MATCH(DATE(I$2,1,1),Energy_Mix!$A$1:$LI$1),FALSE)</f>
        <v>2.1019342399999998E-2</v>
      </c>
      <c r="J190" s="292">
        <f>+VLOOKUP($E190,Energy_Mix!$1:$1048576,MATCH(DATE(J$2,1,1),Energy_Mix!$A$1:$LI$1),FALSE)</f>
        <v>2.1019342399999998E-2</v>
      </c>
      <c r="K190" s="292">
        <f>+VLOOKUP($E190,Energy_Mix!$1:$1048576,MATCH(DATE(K$2,1,1),Energy_Mix!$A$1:$LI$1),FALSE)</f>
        <v>2.1019342399999998E-2</v>
      </c>
      <c r="L190" s="292">
        <f>+VLOOKUP($E190,Energy_Mix!$1:$1048576,MATCH(DATE(L$2,1,1),Energy_Mix!$A$1:$LI$1),FALSE)</f>
        <v>2.1019342399999998E-2</v>
      </c>
      <c r="M190" s="292">
        <f>+VLOOKUP($E190,Energy_Mix!$1:$1048576,MATCH(DATE(M$2,1,1),Energy_Mix!$A$1:$LI$1),FALSE)</f>
        <v>2.1019342399999998E-2</v>
      </c>
      <c r="N190" s="292">
        <f>+VLOOKUP($E190,Energy_Mix!$1:$1048576,MATCH(DATE(N$2,1,1),Energy_Mix!$A$1:$LI$1),FALSE)</f>
        <v>2.1019342399999998E-2</v>
      </c>
      <c r="O190" s="292">
        <f>+VLOOKUP($E190,Energy_Mix!$1:$1048576,MATCH(DATE(O$2,1,1),Energy_Mix!$A$1:$LI$1),FALSE)</f>
        <v>2.1019342399999998E-2</v>
      </c>
      <c r="P190" s="292">
        <f>+VLOOKUP($E190,Energy_Mix!$1:$1048576,MATCH(DATE(P$2,1,1),Energy_Mix!$A$1:$LI$1),FALSE)</f>
        <v>2.1019342399999998E-2</v>
      </c>
      <c r="Q190" s="292">
        <f>+VLOOKUP($E190,Energy_Mix!$1:$1048576,MATCH(DATE(Q$2,1,1),Energy_Mix!$A$1:$LI$1),FALSE)</f>
        <v>2.1019342399999998E-2</v>
      </c>
      <c r="R190" s="292">
        <f>+VLOOKUP($E190,Energy_Mix!$1:$1048576,MATCH(DATE(R$2,1,1),Energy_Mix!$A$1:$LI$1),FALSE)</f>
        <v>2.1019342399999998E-2</v>
      </c>
      <c r="S190" s="292">
        <f>+VLOOKUP($E190,Energy_Mix!$1:$1048576,MATCH(DATE(S$2,1,1),Energy_Mix!$A$1:$LI$1),FALSE)</f>
        <v>2.1019342399999998E-2</v>
      </c>
      <c r="T190" s="292">
        <f>+VLOOKUP($E190,Energy_Mix!$1:$1048576,MATCH(DATE(T$2,1,1),Energy_Mix!$A$1:$LI$1),FALSE)</f>
        <v>2.1019342399999998E-2</v>
      </c>
      <c r="U190" s="292">
        <f>+VLOOKUP($E190,Energy_Mix!$1:$1048576,MATCH(DATE(U$2,1,1),Energy_Mix!$A$1:$LI$1),FALSE)</f>
        <v>2.1019342399999998E-2</v>
      </c>
      <c r="V190" s="292">
        <f>+VLOOKUP($E190,Energy_Mix!$1:$1048576,MATCH(DATE(V$2,1,1),Energy_Mix!$A$1:$LI$1),FALSE)</f>
        <v>2.1019342399999998E-2</v>
      </c>
      <c r="W190" s="292">
        <f>+VLOOKUP($E190,Energy_Mix!$1:$1048576,MATCH(DATE(W$2,1,1),Energy_Mix!$A$1:$LI$1),FALSE)</f>
        <v>2.1019342399999998E-2</v>
      </c>
      <c r="X190" s="292">
        <f>+VLOOKUP($E190,Energy_Mix!$1:$1048576,MATCH(DATE(X$2,1,1),Energy_Mix!$A$1:$LI$1),FALSE)</f>
        <v>2.1019342399999998E-2</v>
      </c>
      <c r="Y190" s="292">
        <f>+VLOOKUP($E190,Energy_Mix!$1:$1048576,MATCH(DATE(Y$2,1,1),Energy_Mix!$A$1:$LI$1),FALSE)</f>
        <v>2.1019342399999998E-2</v>
      </c>
      <c r="Z190" s="292">
        <f>+VLOOKUP($E190,Energy_Mix!$1:$1048576,MATCH(DATE(Z$2,1,1),Energy_Mix!$A$1:$LI$1),FALSE)</f>
        <v>2.1019342399999998E-2</v>
      </c>
      <c r="AA190" s="292">
        <f>+VLOOKUP($E190,Energy_Mix!$1:$1048576,MATCH(DATE(AA$2,1,1),Energy_Mix!$A$1:$LI$1),FALSE)</f>
        <v>2.1019342399999998E-2</v>
      </c>
      <c r="AB190" s="292">
        <f>+VLOOKUP($E190,Energy_Mix!$1:$1048576,MATCH(DATE(AB$2,1,1),Energy_Mix!$A$1:$LI$1),FALSE)</f>
        <v>2.1019342399999998E-2</v>
      </c>
      <c r="AC190" s="292">
        <f>+VLOOKUP($E190,Energy_Mix!$1:$1048576,MATCH(DATE(AC$2,1,1),Energy_Mix!$A$1:$LI$1),FALSE)</f>
        <v>2.1019342399999998E-2</v>
      </c>
      <c r="AD190" s="292">
        <f>+VLOOKUP($E190,Energy_Mix!$1:$1048576,MATCH(DATE(AD$2,1,1),Energy_Mix!$A$1:$LI$1),FALSE)</f>
        <v>2.1019342399999998E-2</v>
      </c>
      <c r="AE190" s="292">
        <f>+VLOOKUP($E190,Energy_Mix!$1:$1048576,MATCH(DATE(AE$2,1,1),Energy_Mix!$A$1:$LI$1),FALSE)</f>
        <v>2.1019342399999998E-2</v>
      </c>
      <c r="AF190" s="292">
        <f>+VLOOKUP($E190,Energy_Mix!$1:$1048576,MATCH(DATE(AF$2,1,1),Energy_Mix!$A$1:$LI$1),FALSE)</f>
        <v>2.1019342399999998E-2</v>
      </c>
      <c r="AG190" s="292">
        <f>+VLOOKUP($E190,Energy_Mix!$1:$1048576,MATCH(DATE(AG$2,1,1),Energy_Mix!$A$1:$LI$1),FALSE)</f>
        <v>2.1019342399999998E-2</v>
      </c>
      <c r="AH190" s="292">
        <f>+VLOOKUP($E190,Energy_Mix!$1:$1048576,MATCH(DATE(AH$2,1,1),Energy_Mix!$A$1:$LI$1),FALSE)</f>
        <v>2.1019342399999998E-2</v>
      </c>
      <c r="AI190" s="292">
        <f>+VLOOKUP($E190,Energy_Mix!$1:$1048576,MATCH(DATE(AI$2,1,1),Energy_Mix!$A$1:$LI$1),FALSE)</f>
        <v>2.1019342399999998E-2</v>
      </c>
      <c r="AJ190" s="292">
        <f>+VLOOKUP($E190,Energy_Mix!$1:$1048576,MATCH(DATE(AJ$2,1,1),Energy_Mix!$A$1:$LI$1),FALSE)</f>
        <v>2.1019342399999998E-2</v>
      </c>
      <c r="AK190" s="292">
        <f>+VLOOKUP($E190,Energy_Mix!$1:$1048576,MATCH(DATE(AK$2,1,1),Energy_Mix!$A$1:$LI$1),FALSE)</f>
        <v>2.1019342399999998E-2</v>
      </c>
      <c r="AL190" s="292">
        <f>+VLOOKUP($E190,Energy_Mix!$1:$1048576,MATCH(DATE(AL$2,1,1),Energy_Mix!$A$1:$LI$1),FALSE)</f>
        <v>2.1019342399999998E-2</v>
      </c>
      <c r="AM190" s="292">
        <f>+VLOOKUP($E190,Energy_Mix!$1:$1048576,MATCH(DATE(AM$2,1,1),Energy_Mix!$A$1:$LI$1),FALSE)</f>
        <v>2.1019342399999998E-2</v>
      </c>
      <c r="AN190" s="292">
        <f>+VLOOKUP($E190,Energy_Mix!$1:$1048576,MATCH(DATE(AN$2,1,1),Energy_Mix!$A$1:$LI$1),FALSE)</f>
        <v>2.1019342399999998E-2</v>
      </c>
      <c r="AO190" s="292">
        <f>+VLOOKUP($E190,Energy_Mix!$1:$1048576,MATCH(DATE(AO$2,1,1),Energy_Mix!$A$1:$LI$1),FALSE)</f>
        <v>2.1019342399999998E-2</v>
      </c>
      <c r="AP190" s="292">
        <f>+VLOOKUP($E190,Energy_Mix!$1:$1048576,MATCH(DATE(AP$2,1,1),Energy_Mix!$A$1:$LI$1),FALSE)</f>
        <v>2.1019342399999998E-2</v>
      </c>
      <c r="AQ190" s="292">
        <f>+VLOOKUP($E190,Energy_Mix!$1:$1048576,MATCH(DATE(AQ$2,1,1),Energy_Mix!$A$1:$LI$1),FALSE)</f>
        <v>2.1019342399999998E-2</v>
      </c>
      <c r="AR190" s="292">
        <f>+VLOOKUP($E190,Energy_Mix!$1:$1048576,MATCH(DATE(AR$2,1,1),Energy_Mix!$A$1:$LI$1),FALSE)</f>
        <v>2.1019342399999998E-2</v>
      </c>
      <c r="AS190" s="292">
        <f>+VLOOKUP($E190,Energy_Mix!$1:$1048576,MATCH(DATE(AS$2,1,1),Energy_Mix!$A$1:$LI$1),FALSE)</f>
        <v>2.1019342399999998E-2</v>
      </c>
      <c r="AT190" s="292">
        <f>+VLOOKUP($E190,Energy_Mix!$1:$1048576,MATCH(DATE(AT$2,1,1),Energy_Mix!$A$1:$LI$1),FALSE)</f>
        <v>2.1019342399999998E-2</v>
      </c>
      <c r="AU190" s="292">
        <f>+VLOOKUP($E190,Energy_Mix!$1:$1048576,MATCH(DATE(AU$2,1,1),Energy_Mix!$A$1:$LI$1),FALSE)</f>
        <v>2.1019342399999998E-2</v>
      </c>
      <c r="AV190" s="292">
        <f>+VLOOKUP($E190,Energy_Mix!$1:$1048576,MATCH(DATE(AV$2,1,1),Energy_Mix!$A$1:$LI$1),FALSE)</f>
        <v>2.1019342399999998E-2</v>
      </c>
      <c r="AW190" s="292">
        <f>+VLOOKUP($E190,Energy_Mix!$1:$1048576,MATCH(DATE(AW$2,1,1),Energy_Mix!$A$1:$LI$1),FALSE)</f>
        <v>2.1019342399999998E-2</v>
      </c>
      <c r="AX190" s="292">
        <f>+VLOOKUP($E190,Energy_Mix!$1:$1048576,MATCH(DATE(AX$2,1,1),Energy_Mix!$A$1:$LI$1),FALSE)</f>
        <v>2.1019342399999998E-2</v>
      </c>
      <c r="AY190" s="292">
        <f>+VLOOKUP($E190,Energy_Mix!$1:$1048576,MATCH(DATE(AY$2,1,1),Energy_Mix!$A$1:$LI$1),FALSE)</f>
        <v>2.1019342399999998E-2</v>
      </c>
      <c r="AZ190" s="292">
        <f>+VLOOKUP($E190,Energy_Mix!$1:$1048576,MATCH(DATE(AZ$2,1,1),Energy_Mix!$A$1:$LI$1),FALSE)</f>
        <v>2.1019342399999998E-2</v>
      </c>
      <c r="BA190" s="292">
        <f>+VLOOKUP($E190,Energy_Mix!$1:$1048576,MATCH(DATE(BA$2,1,1),Energy_Mix!$A$1:$LI$1),FALSE)</f>
        <v>2.1019342399999998E-2</v>
      </c>
      <c r="BB190" s="292">
        <f>+VLOOKUP($E190,Energy_Mix!$1:$1048576,MATCH(DATE(BB$2,1,1),Energy_Mix!$A$1:$LI$1),FALSE)</f>
        <v>2.1019342399999998E-2</v>
      </c>
      <c r="BC190" s="292">
        <f>+VLOOKUP($E190,Energy_Mix!$1:$1048576,MATCH(DATE(BC$2,1,1),Energy_Mix!$A$1:$LI$1),FALSE)</f>
        <v>2.1019342399999998E-2</v>
      </c>
      <c r="BD190" s="292">
        <f>+VLOOKUP($E190,Energy_Mix!$1:$1048576,MATCH(DATE(BD$2,1,1),Energy_Mix!$A$1:$LI$1),FALSE)</f>
        <v>2.1019342399999998E-2</v>
      </c>
      <c r="BE190" s="292">
        <f>+VLOOKUP($E190,Energy_Mix!$1:$1048576,MATCH(DATE(BE$2,1,1),Energy_Mix!$A$1:$LI$1),FALSE)</f>
        <v>2.1019342399999998E-2</v>
      </c>
      <c r="BF190" s="292">
        <f>+VLOOKUP($E190,Energy_Mix!$1:$1048576,MATCH(DATE(BF$2,1,1),Energy_Mix!$A$1:$LI$1),FALSE)</f>
        <v>2.1019342399999998E-2</v>
      </c>
      <c r="BG190" s="292">
        <f>+VLOOKUP($E190,Energy_Mix!$1:$1048576,MATCH(DATE(BG$2,1,1),Energy_Mix!$A$1:$LI$1),FALSE)</f>
        <v>2.1019342399999998E-2</v>
      </c>
      <c r="BH190" s="292">
        <f>+VLOOKUP($E190,Energy_Mix!$1:$1048576,MATCH(DATE(BH$2,1,1),Energy_Mix!$A$1:$LI$1),FALSE)</f>
        <v>2.1019342399999998E-2</v>
      </c>
      <c r="BI190" s="292">
        <f>+VLOOKUP($E190,Energy_Mix!$1:$1048576,MATCH(DATE(BI$2,1,1),Energy_Mix!$A$1:$LI$1),FALSE)</f>
        <v>2.1019342399999998E-2</v>
      </c>
    </row>
    <row r="191" spans="1:61" ht="15" customHeight="1" x14ac:dyDescent="0.35">
      <c r="A191" s="424"/>
      <c r="B191" s="419"/>
      <c r="C191" s="111"/>
      <c r="D191" s="111" t="s">
        <v>162</v>
      </c>
      <c r="E191" s="71" t="s">
        <v>493</v>
      </c>
      <c r="F191" s="292">
        <f>+VLOOKUP($E191,Energy_Mix!$1:$1048576,MATCH(DATE(F$2,1,1),Energy_Mix!$A$1:$LI$1),FALSE)</f>
        <v>1.90961916E-2</v>
      </c>
      <c r="G191" s="292">
        <f>+VLOOKUP($E191,Energy_Mix!$1:$1048576,MATCH(DATE(G$2,1,1),Energy_Mix!$A$1:$LI$1),FALSE)</f>
        <v>1.90961916E-2</v>
      </c>
      <c r="H191" s="292">
        <f>+VLOOKUP($E191,Energy_Mix!$1:$1048576,MATCH(DATE(H$2,1,1),Energy_Mix!$A$1:$LI$1),FALSE)</f>
        <v>1.90961916E-2</v>
      </c>
      <c r="I191" s="292">
        <f>+VLOOKUP($E191,Energy_Mix!$1:$1048576,MATCH(DATE(I$2,1,1),Energy_Mix!$A$1:$LI$1),FALSE)</f>
        <v>1.90961916E-2</v>
      </c>
      <c r="J191" s="292">
        <f>+VLOOKUP($E191,Energy_Mix!$1:$1048576,MATCH(DATE(J$2,1,1),Energy_Mix!$A$1:$LI$1),FALSE)</f>
        <v>1.90961916E-2</v>
      </c>
      <c r="K191" s="292">
        <f>+VLOOKUP($E191,Energy_Mix!$1:$1048576,MATCH(DATE(K$2,1,1),Energy_Mix!$A$1:$LI$1),FALSE)</f>
        <v>1.90961916E-2</v>
      </c>
      <c r="L191" s="292">
        <f>+VLOOKUP($E191,Energy_Mix!$1:$1048576,MATCH(DATE(L$2,1,1),Energy_Mix!$A$1:$LI$1),FALSE)</f>
        <v>1.90961916E-2</v>
      </c>
      <c r="M191" s="292">
        <f>+VLOOKUP($E191,Energy_Mix!$1:$1048576,MATCH(DATE(M$2,1,1),Energy_Mix!$A$1:$LI$1),FALSE)</f>
        <v>1.90961916E-2</v>
      </c>
      <c r="N191" s="292">
        <f>+VLOOKUP($E191,Energy_Mix!$1:$1048576,MATCH(DATE(N$2,1,1),Energy_Mix!$A$1:$LI$1),FALSE)</f>
        <v>1.90961916E-2</v>
      </c>
      <c r="O191" s="292">
        <f>+VLOOKUP($E191,Energy_Mix!$1:$1048576,MATCH(DATE(O$2,1,1),Energy_Mix!$A$1:$LI$1),FALSE)</f>
        <v>1.90961916E-2</v>
      </c>
      <c r="P191" s="292">
        <f>+VLOOKUP($E191,Energy_Mix!$1:$1048576,MATCH(DATE(P$2,1,1),Energy_Mix!$A$1:$LI$1),FALSE)</f>
        <v>1.90961916E-2</v>
      </c>
      <c r="Q191" s="292">
        <f>+VLOOKUP($E191,Energy_Mix!$1:$1048576,MATCH(DATE(Q$2,1,1),Energy_Mix!$A$1:$LI$1),FALSE)</f>
        <v>1.90961916E-2</v>
      </c>
      <c r="R191" s="292">
        <f>+VLOOKUP($E191,Energy_Mix!$1:$1048576,MATCH(DATE(R$2,1,1),Energy_Mix!$A$1:$LI$1),FALSE)</f>
        <v>1.90961916E-2</v>
      </c>
      <c r="S191" s="292">
        <f>+VLOOKUP($E191,Energy_Mix!$1:$1048576,MATCH(DATE(S$2,1,1),Energy_Mix!$A$1:$LI$1),FALSE)</f>
        <v>1.90961916E-2</v>
      </c>
      <c r="T191" s="292">
        <f>+VLOOKUP($E191,Energy_Mix!$1:$1048576,MATCH(DATE(T$2,1,1),Energy_Mix!$A$1:$LI$1),FALSE)</f>
        <v>1.90961916E-2</v>
      </c>
      <c r="U191" s="292">
        <f>+VLOOKUP($E191,Energy_Mix!$1:$1048576,MATCH(DATE(U$2,1,1),Energy_Mix!$A$1:$LI$1),FALSE)</f>
        <v>1.90961916E-2</v>
      </c>
      <c r="V191" s="292">
        <f>+VLOOKUP($E191,Energy_Mix!$1:$1048576,MATCH(DATE(V$2,1,1),Energy_Mix!$A$1:$LI$1),FALSE)</f>
        <v>1.90961916E-2</v>
      </c>
      <c r="W191" s="292">
        <f>+VLOOKUP($E191,Energy_Mix!$1:$1048576,MATCH(DATE(W$2,1,1),Energy_Mix!$A$1:$LI$1),FALSE)</f>
        <v>1.90961916E-2</v>
      </c>
      <c r="X191" s="292">
        <f>+VLOOKUP($E191,Energy_Mix!$1:$1048576,MATCH(DATE(X$2,1,1),Energy_Mix!$A$1:$LI$1),FALSE)</f>
        <v>1.90961916E-2</v>
      </c>
      <c r="Y191" s="292">
        <f>+VLOOKUP($E191,Energy_Mix!$1:$1048576,MATCH(DATE(Y$2,1,1),Energy_Mix!$A$1:$LI$1),FALSE)</f>
        <v>1.90961916E-2</v>
      </c>
      <c r="Z191" s="292">
        <f>+VLOOKUP($E191,Energy_Mix!$1:$1048576,MATCH(DATE(Z$2,1,1),Energy_Mix!$A$1:$LI$1),FALSE)</f>
        <v>1.90961916E-2</v>
      </c>
      <c r="AA191" s="292">
        <f>+VLOOKUP($E191,Energy_Mix!$1:$1048576,MATCH(DATE(AA$2,1,1),Energy_Mix!$A$1:$LI$1),FALSE)</f>
        <v>1.90961916E-2</v>
      </c>
      <c r="AB191" s="292">
        <f>+VLOOKUP($E191,Energy_Mix!$1:$1048576,MATCH(DATE(AB$2,1,1),Energy_Mix!$A$1:$LI$1),FALSE)</f>
        <v>1.90961916E-2</v>
      </c>
      <c r="AC191" s="292">
        <f>+VLOOKUP($E191,Energy_Mix!$1:$1048576,MATCH(DATE(AC$2,1,1),Energy_Mix!$A$1:$LI$1),FALSE)</f>
        <v>1.90961916E-2</v>
      </c>
      <c r="AD191" s="292">
        <f>+VLOOKUP($E191,Energy_Mix!$1:$1048576,MATCH(DATE(AD$2,1,1),Energy_Mix!$A$1:$LI$1),FALSE)</f>
        <v>1.90961916E-2</v>
      </c>
      <c r="AE191" s="292">
        <f>+VLOOKUP($E191,Energy_Mix!$1:$1048576,MATCH(DATE(AE$2,1,1),Energy_Mix!$A$1:$LI$1),FALSE)</f>
        <v>1.90961916E-2</v>
      </c>
      <c r="AF191" s="292">
        <f>+VLOOKUP($E191,Energy_Mix!$1:$1048576,MATCH(DATE(AF$2,1,1),Energy_Mix!$A$1:$LI$1),FALSE)</f>
        <v>1.90961916E-2</v>
      </c>
      <c r="AG191" s="292">
        <f>+VLOOKUP($E191,Energy_Mix!$1:$1048576,MATCH(DATE(AG$2,1,1),Energy_Mix!$A$1:$LI$1),FALSE)</f>
        <v>1.90961916E-2</v>
      </c>
      <c r="AH191" s="292">
        <f>+VLOOKUP($E191,Energy_Mix!$1:$1048576,MATCH(DATE(AH$2,1,1),Energy_Mix!$A$1:$LI$1),FALSE)</f>
        <v>1.90961916E-2</v>
      </c>
      <c r="AI191" s="292">
        <f>+VLOOKUP($E191,Energy_Mix!$1:$1048576,MATCH(DATE(AI$2,1,1),Energy_Mix!$A$1:$LI$1),FALSE)</f>
        <v>1.90961916E-2</v>
      </c>
      <c r="AJ191" s="292">
        <f>+VLOOKUP($E191,Energy_Mix!$1:$1048576,MATCH(DATE(AJ$2,1,1),Energy_Mix!$A$1:$LI$1),FALSE)</f>
        <v>1.90961916E-2</v>
      </c>
      <c r="AK191" s="292">
        <f>+VLOOKUP($E191,Energy_Mix!$1:$1048576,MATCH(DATE(AK$2,1,1),Energy_Mix!$A$1:$LI$1),FALSE)</f>
        <v>1.90961916E-2</v>
      </c>
      <c r="AL191" s="292">
        <f>+VLOOKUP($E191,Energy_Mix!$1:$1048576,MATCH(DATE(AL$2,1,1),Energy_Mix!$A$1:$LI$1),FALSE)</f>
        <v>1.90961916E-2</v>
      </c>
      <c r="AM191" s="292">
        <f>+VLOOKUP($E191,Energy_Mix!$1:$1048576,MATCH(DATE(AM$2,1,1),Energy_Mix!$A$1:$LI$1),FALSE)</f>
        <v>1.90961916E-2</v>
      </c>
      <c r="AN191" s="292">
        <f>+VLOOKUP($E191,Energy_Mix!$1:$1048576,MATCH(DATE(AN$2,1,1),Energy_Mix!$A$1:$LI$1),FALSE)</f>
        <v>1.90961916E-2</v>
      </c>
      <c r="AO191" s="292">
        <f>+VLOOKUP($E191,Energy_Mix!$1:$1048576,MATCH(DATE(AO$2,1,1),Energy_Mix!$A$1:$LI$1),FALSE)</f>
        <v>1.90961916E-2</v>
      </c>
      <c r="AP191" s="292">
        <f>+VLOOKUP($E191,Energy_Mix!$1:$1048576,MATCH(DATE(AP$2,1,1),Energy_Mix!$A$1:$LI$1),FALSE)</f>
        <v>1.90961916E-2</v>
      </c>
      <c r="AQ191" s="292">
        <f>+VLOOKUP($E191,Energy_Mix!$1:$1048576,MATCH(DATE(AQ$2,1,1),Energy_Mix!$A$1:$LI$1),FALSE)</f>
        <v>1.90961916E-2</v>
      </c>
      <c r="AR191" s="292">
        <f>+VLOOKUP($E191,Energy_Mix!$1:$1048576,MATCH(DATE(AR$2,1,1),Energy_Mix!$A$1:$LI$1),FALSE)</f>
        <v>1.90961916E-2</v>
      </c>
      <c r="AS191" s="292">
        <f>+VLOOKUP($E191,Energy_Mix!$1:$1048576,MATCH(DATE(AS$2,1,1),Energy_Mix!$A$1:$LI$1),FALSE)</f>
        <v>1.90961916E-2</v>
      </c>
      <c r="AT191" s="292">
        <f>+VLOOKUP($E191,Energy_Mix!$1:$1048576,MATCH(DATE(AT$2,1,1),Energy_Mix!$A$1:$LI$1),FALSE)</f>
        <v>1.90961916E-2</v>
      </c>
      <c r="AU191" s="292">
        <f>+VLOOKUP($E191,Energy_Mix!$1:$1048576,MATCH(DATE(AU$2,1,1),Energy_Mix!$A$1:$LI$1),FALSE)</f>
        <v>1.90961916E-2</v>
      </c>
      <c r="AV191" s="292">
        <f>+VLOOKUP($E191,Energy_Mix!$1:$1048576,MATCH(DATE(AV$2,1,1),Energy_Mix!$A$1:$LI$1),FALSE)</f>
        <v>1.90961916E-2</v>
      </c>
      <c r="AW191" s="292">
        <f>+VLOOKUP($E191,Energy_Mix!$1:$1048576,MATCH(DATE(AW$2,1,1),Energy_Mix!$A$1:$LI$1),FALSE)</f>
        <v>1.90961916E-2</v>
      </c>
      <c r="AX191" s="292">
        <f>+VLOOKUP($E191,Energy_Mix!$1:$1048576,MATCH(DATE(AX$2,1,1),Energy_Mix!$A$1:$LI$1),FALSE)</f>
        <v>1.90961916E-2</v>
      </c>
      <c r="AY191" s="292">
        <f>+VLOOKUP($E191,Energy_Mix!$1:$1048576,MATCH(DATE(AY$2,1,1),Energy_Mix!$A$1:$LI$1),FALSE)</f>
        <v>1.90961916E-2</v>
      </c>
      <c r="AZ191" s="292">
        <f>+VLOOKUP($E191,Energy_Mix!$1:$1048576,MATCH(DATE(AZ$2,1,1),Energy_Mix!$A$1:$LI$1),FALSE)</f>
        <v>1.90961916E-2</v>
      </c>
      <c r="BA191" s="292">
        <f>+VLOOKUP($E191,Energy_Mix!$1:$1048576,MATCH(DATE(BA$2,1,1),Energy_Mix!$A$1:$LI$1),FALSE)</f>
        <v>1.90961916E-2</v>
      </c>
      <c r="BB191" s="292">
        <f>+VLOOKUP($E191,Energy_Mix!$1:$1048576,MATCH(DATE(BB$2,1,1),Energy_Mix!$A$1:$LI$1),FALSE)</f>
        <v>1.90961916E-2</v>
      </c>
      <c r="BC191" s="292">
        <f>+VLOOKUP($E191,Energy_Mix!$1:$1048576,MATCH(DATE(BC$2,1,1),Energy_Mix!$A$1:$LI$1),FALSE)</f>
        <v>1.90961916E-2</v>
      </c>
      <c r="BD191" s="292">
        <f>+VLOOKUP($E191,Energy_Mix!$1:$1048576,MATCH(DATE(BD$2,1,1),Energy_Mix!$A$1:$LI$1),FALSE)</f>
        <v>1.90961916E-2</v>
      </c>
      <c r="BE191" s="292">
        <f>+VLOOKUP($E191,Energy_Mix!$1:$1048576,MATCH(DATE(BE$2,1,1),Energy_Mix!$A$1:$LI$1),FALSE)</f>
        <v>1.90961916E-2</v>
      </c>
      <c r="BF191" s="292">
        <f>+VLOOKUP($E191,Energy_Mix!$1:$1048576,MATCH(DATE(BF$2,1,1),Energy_Mix!$A$1:$LI$1),FALSE)</f>
        <v>1.90961916E-2</v>
      </c>
      <c r="BG191" s="292">
        <f>+VLOOKUP($E191,Energy_Mix!$1:$1048576,MATCH(DATE(BG$2,1,1),Energy_Mix!$A$1:$LI$1),FALSE)</f>
        <v>1.90961916E-2</v>
      </c>
      <c r="BH191" s="292">
        <f>+VLOOKUP($E191,Energy_Mix!$1:$1048576,MATCH(DATE(BH$2,1,1),Energy_Mix!$A$1:$LI$1),FALSE)</f>
        <v>1.90961916E-2</v>
      </c>
      <c r="BI191" s="292">
        <f>+VLOOKUP($E191,Energy_Mix!$1:$1048576,MATCH(DATE(BI$2,1,1),Energy_Mix!$A$1:$LI$1),FALSE)</f>
        <v>1.90961916E-2</v>
      </c>
    </row>
    <row r="192" spans="1:61" ht="15" customHeight="1" x14ac:dyDescent="0.35">
      <c r="A192" s="424"/>
      <c r="B192" s="419"/>
      <c r="C192" s="111"/>
      <c r="D192" s="111" t="s">
        <v>163</v>
      </c>
      <c r="E192" s="71" t="s">
        <v>494</v>
      </c>
      <c r="F192" s="292">
        <f>+VLOOKUP($E192,Energy_Mix!$1:$1048576,MATCH(DATE(F$2,1,1),Energy_Mix!$A$1:$LI$1),FALSE)</f>
        <v>3.7580913899999999E-2</v>
      </c>
      <c r="G192" s="292">
        <f>+VLOOKUP($E192,Energy_Mix!$1:$1048576,MATCH(DATE(G$2,1,1),Energy_Mix!$A$1:$LI$1),FALSE)</f>
        <v>3.7580913899999999E-2</v>
      </c>
      <c r="H192" s="292">
        <f>+VLOOKUP($E192,Energy_Mix!$1:$1048576,MATCH(DATE(H$2,1,1),Energy_Mix!$A$1:$LI$1),FALSE)</f>
        <v>3.7580913899999999E-2</v>
      </c>
      <c r="I192" s="292">
        <f>+VLOOKUP($E192,Energy_Mix!$1:$1048576,MATCH(DATE(I$2,1,1),Energy_Mix!$A$1:$LI$1),FALSE)</f>
        <v>3.7580913899999999E-2</v>
      </c>
      <c r="J192" s="292">
        <f>+VLOOKUP($E192,Energy_Mix!$1:$1048576,MATCH(DATE(J$2,1,1),Energy_Mix!$A$1:$LI$1),FALSE)</f>
        <v>3.7580913899999999E-2</v>
      </c>
      <c r="K192" s="292">
        <f>+VLOOKUP($E192,Energy_Mix!$1:$1048576,MATCH(DATE(K$2,1,1),Energy_Mix!$A$1:$LI$1),FALSE)</f>
        <v>3.7580913899999999E-2</v>
      </c>
      <c r="L192" s="292">
        <f>+VLOOKUP($E192,Energy_Mix!$1:$1048576,MATCH(DATE(L$2,1,1),Energy_Mix!$A$1:$LI$1),FALSE)</f>
        <v>3.7580913899999999E-2</v>
      </c>
      <c r="M192" s="292">
        <f>+VLOOKUP($E192,Energy_Mix!$1:$1048576,MATCH(DATE(M$2,1,1),Energy_Mix!$A$1:$LI$1),FALSE)</f>
        <v>3.7580913899999999E-2</v>
      </c>
      <c r="N192" s="292">
        <f>+VLOOKUP($E192,Energy_Mix!$1:$1048576,MATCH(DATE(N$2,1,1),Energy_Mix!$A$1:$LI$1),FALSE)</f>
        <v>3.7580913899999999E-2</v>
      </c>
      <c r="O192" s="292">
        <f>+VLOOKUP($E192,Energy_Mix!$1:$1048576,MATCH(DATE(O$2,1,1),Energy_Mix!$A$1:$LI$1),FALSE)</f>
        <v>3.7580913899999999E-2</v>
      </c>
      <c r="P192" s="292">
        <f>+VLOOKUP($E192,Energy_Mix!$1:$1048576,MATCH(DATE(P$2,1,1),Energy_Mix!$A$1:$LI$1),FALSE)</f>
        <v>3.7580913899999999E-2</v>
      </c>
      <c r="Q192" s="292">
        <f>+VLOOKUP($E192,Energy_Mix!$1:$1048576,MATCH(DATE(Q$2,1,1),Energy_Mix!$A$1:$LI$1),FALSE)</f>
        <v>3.7580913899999999E-2</v>
      </c>
      <c r="R192" s="292">
        <f>+VLOOKUP($E192,Energy_Mix!$1:$1048576,MATCH(DATE(R$2,1,1),Energy_Mix!$A$1:$LI$1),FALSE)</f>
        <v>3.7580913899999999E-2</v>
      </c>
      <c r="S192" s="292">
        <f>+VLOOKUP($E192,Energy_Mix!$1:$1048576,MATCH(DATE(S$2,1,1),Energy_Mix!$A$1:$LI$1),FALSE)</f>
        <v>3.7580913899999999E-2</v>
      </c>
      <c r="T192" s="292">
        <f>+VLOOKUP($E192,Energy_Mix!$1:$1048576,MATCH(DATE(T$2,1,1),Energy_Mix!$A$1:$LI$1),FALSE)</f>
        <v>3.7580913899999999E-2</v>
      </c>
      <c r="U192" s="292">
        <f>+VLOOKUP($E192,Energy_Mix!$1:$1048576,MATCH(DATE(U$2,1,1),Energy_Mix!$A$1:$LI$1),FALSE)</f>
        <v>3.7580913899999999E-2</v>
      </c>
      <c r="V192" s="292">
        <f>+VLOOKUP($E192,Energy_Mix!$1:$1048576,MATCH(DATE(V$2,1,1),Energy_Mix!$A$1:$LI$1),FALSE)</f>
        <v>3.7580913899999999E-2</v>
      </c>
      <c r="W192" s="292">
        <f>+VLOOKUP($E192,Energy_Mix!$1:$1048576,MATCH(DATE(W$2,1,1),Energy_Mix!$A$1:$LI$1),FALSE)</f>
        <v>3.7580913899999999E-2</v>
      </c>
      <c r="X192" s="292">
        <f>+VLOOKUP($E192,Energy_Mix!$1:$1048576,MATCH(DATE(X$2,1,1),Energy_Mix!$A$1:$LI$1),FALSE)</f>
        <v>3.7580913899999999E-2</v>
      </c>
      <c r="Y192" s="292">
        <f>+VLOOKUP($E192,Energy_Mix!$1:$1048576,MATCH(DATE(Y$2,1,1),Energy_Mix!$A$1:$LI$1),FALSE)</f>
        <v>3.7580913899999999E-2</v>
      </c>
      <c r="Z192" s="292">
        <f>+VLOOKUP($E192,Energy_Mix!$1:$1048576,MATCH(DATE(Z$2,1,1),Energy_Mix!$A$1:$LI$1),FALSE)</f>
        <v>3.7580913899999999E-2</v>
      </c>
      <c r="AA192" s="292">
        <f>+VLOOKUP($E192,Energy_Mix!$1:$1048576,MATCH(DATE(AA$2,1,1),Energy_Mix!$A$1:$LI$1),FALSE)</f>
        <v>3.7580913899999999E-2</v>
      </c>
      <c r="AB192" s="292">
        <f>+VLOOKUP($E192,Energy_Mix!$1:$1048576,MATCH(DATE(AB$2,1,1),Energy_Mix!$A$1:$LI$1),FALSE)</f>
        <v>3.7580913899999999E-2</v>
      </c>
      <c r="AC192" s="292">
        <f>+VLOOKUP($E192,Energy_Mix!$1:$1048576,MATCH(DATE(AC$2,1,1),Energy_Mix!$A$1:$LI$1),FALSE)</f>
        <v>3.7580913899999999E-2</v>
      </c>
      <c r="AD192" s="292">
        <f>+VLOOKUP($E192,Energy_Mix!$1:$1048576,MATCH(DATE(AD$2,1,1),Energy_Mix!$A$1:$LI$1),FALSE)</f>
        <v>3.7580913899999999E-2</v>
      </c>
      <c r="AE192" s="292">
        <f>+VLOOKUP($E192,Energy_Mix!$1:$1048576,MATCH(DATE(AE$2,1,1),Energy_Mix!$A$1:$LI$1),FALSE)</f>
        <v>3.7580913899999999E-2</v>
      </c>
      <c r="AF192" s="292">
        <f>+VLOOKUP($E192,Energy_Mix!$1:$1048576,MATCH(DATE(AF$2,1,1),Energy_Mix!$A$1:$LI$1),FALSE)</f>
        <v>3.7580913899999999E-2</v>
      </c>
      <c r="AG192" s="292">
        <f>+VLOOKUP($E192,Energy_Mix!$1:$1048576,MATCH(DATE(AG$2,1,1),Energy_Mix!$A$1:$LI$1),FALSE)</f>
        <v>3.7580913899999999E-2</v>
      </c>
      <c r="AH192" s="292">
        <f>+VLOOKUP($E192,Energy_Mix!$1:$1048576,MATCH(DATE(AH$2,1,1),Energy_Mix!$A$1:$LI$1),FALSE)</f>
        <v>3.7580913899999999E-2</v>
      </c>
      <c r="AI192" s="292">
        <f>+VLOOKUP($E192,Energy_Mix!$1:$1048576,MATCH(DATE(AI$2,1,1),Energy_Mix!$A$1:$LI$1),FALSE)</f>
        <v>3.7580913899999999E-2</v>
      </c>
      <c r="AJ192" s="292">
        <f>+VLOOKUP($E192,Energy_Mix!$1:$1048576,MATCH(DATE(AJ$2,1,1),Energy_Mix!$A$1:$LI$1),FALSE)</f>
        <v>3.7580913899999999E-2</v>
      </c>
      <c r="AK192" s="292">
        <f>+VLOOKUP($E192,Energy_Mix!$1:$1048576,MATCH(DATE(AK$2,1,1),Energy_Mix!$A$1:$LI$1),FALSE)</f>
        <v>3.7580913899999999E-2</v>
      </c>
      <c r="AL192" s="292">
        <f>+VLOOKUP($E192,Energy_Mix!$1:$1048576,MATCH(DATE(AL$2,1,1),Energy_Mix!$A$1:$LI$1),FALSE)</f>
        <v>3.7580913899999999E-2</v>
      </c>
      <c r="AM192" s="292">
        <f>+VLOOKUP($E192,Energy_Mix!$1:$1048576,MATCH(DATE(AM$2,1,1),Energy_Mix!$A$1:$LI$1),FALSE)</f>
        <v>3.7580913899999999E-2</v>
      </c>
      <c r="AN192" s="292">
        <f>+VLOOKUP($E192,Energy_Mix!$1:$1048576,MATCH(DATE(AN$2,1,1),Energy_Mix!$A$1:$LI$1),FALSE)</f>
        <v>3.7580913899999999E-2</v>
      </c>
      <c r="AO192" s="292">
        <f>+VLOOKUP($E192,Energy_Mix!$1:$1048576,MATCH(DATE(AO$2,1,1),Energy_Mix!$A$1:$LI$1),FALSE)</f>
        <v>3.7580913899999999E-2</v>
      </c>
      <c r="AP192" s="292">
        <f>+VLOOKUP($E192,Energy_Mix!$1:$1048576,MATCH(DATE(AP$2,1,1),Energy_Mix!$A$1:$LI$1),FALSE)</f>
        <v>3.7580913899999999E-2</v>
      </c>
      <c r="AQ192" s="292">
        <f>+VLOOKUP($E192,Energy_Mix!$1:$1048576,MATCH(DATE(AQ$2,1,1),Energy_Mix!$A$1:$LI$1),FALSE)</f>
        <v>3.7580913899999999E-2</v>
      </c>
      <c r="AR192" s="292">
        <f>+VLOOKUP($E192,Energy_Mix!$1:$1048576,MATCH(DATE(AR$2,1,1),Energy_Mix!$A$1:$LI$1),FALSE)</f>
        <v>3.7580913899999999E-2</v>
      </c>
      <c r="AS192" s="292">
        <f>+VLOOKUP($E192,Energy_Mix!$1:$1048576,MATCH(DATE(AS$2,1,1),Energy_Mix!$A$1:$LI$1),FALSE)</f>
        <v>3.7580913899999999E-2</v>
      </c>
      <c r="AT192" s="292">
        <f>+VLOOKUP($E192,Energy_Mix!$1:$1048576,MATCH(DATE(AT$2,1,1),Energy_Mix!$A$1:$LI$1),FALSE)</f>
        <v>3.7580913899999999E-2</v>
      </c>
      <c r="AU192" s="292">
        <f>+VLOOKUP($E192,Energy_Mix!$1:$1048576,MATCH(DATE(AU$2,1,1),Energy_Mix!$A$1:$LI$1),FALSE)</f>
        <v>3.7580913899999999E-2</v>
      </c>
      <c r="AV192" s="292">
        <f>+VLOOKUP($E192,Energy_Mix!$1:$1048576,MATCH(DATE(AV$2,1,1),Energy_Mix!$A$1:$LI$1),FALSE)</f>
        <v>3.7580913899999999E-2</v>
      </c>
      <c r="AW192" s="292">
        <f>+VLOOKUP($E192,Energy_Mix!$1:$1048576,MATCH(DATE(AW$2,1,1),Energy_Mix!$A$1:$LI$1),FALSE)</f>
        <v>3.7580913899999999E-2</v>
      </c>
      <c r="AX192" s="292">
        <f>+VLOOKUP($E192,Energy_Mix!$1:$1048576,MATCH(DATE(AX$2,1,1),Energy_Mix!$A$1:$LI$1),FALSE)</f>
        <v>3.7580913899999999E-2</v>
      </c>
      <c r="AY192" s="292">
        <f>+VLOOKUP($E192,Energy_Mix!$1:$1048576,MATCH(DATE(AY$2,1,1),Energy_Mix!$A$1:$LI$1),FALSE)</f>
        <v>3.7580913899999999E-2</v>
      </c>
      <c r="AZ192" s="292">
        <f>+VLOOKUP($E192,Energy_Mix!$1:$1048576,MATCH(DATE(AZ$2,1,1),Energy_Mix!$A$1:$LI$1),FALSE)</f>
        <v>3.7580913899999999E-2</v>
      </c>
      <c r="BA192" s="292">
        <f>+VLOOKUP($E192,Energy_Mix!$1:$1048576,MATCH(DATE(BA$2,1,1),Energy_Mix!$A$1:$LI$1),FALSE)</f>
        <v>3.7580913899999999E-2</v>
      </c>
      <c r="BB192" s="292">
        <f>+VLOOKUP($E192,Energy_Mix!$1:$1048576,MATCH(DATE(BB$2,1,1),Energy_Mix!$A$1:$LI$1),FALSE)</f>
        <v>3.7580913899999999E-2</v>
      </c>
      <c r="BC192" s="292">
        <f>+VLOOKUP($E192,Energy_Mix!$1:$1048576,MATCH(DATE(BC$2,1,1),Energy_Mix!$A$1:$LI$1),FALSE)</f>
        <v>3.7580913899999999E-2</v>
      </c>
      <c r="BD192" s="292">
        <f>+VLOOKUP($E192,Energy_Mix!$1:$1048576,MATCH(DATE(BD$2,1,1),Energy_Mix!$A$1:$LI$1),FALSE)</f>
        <v>3.7580913899999999E-2</v>
      </c>
      <c r="BE192" s="292">
        <f>+VLOOKUP($E192,Energy_Mix!$1:$1048576,MATCH(DATE(BE$2,1,1),Energy_Mix!$A$1:$LI$1),FALSE)</f>
        <v>3.7580913899999999E-2</v>
      </c>
      <c r="BF192" s="292">
        <f>+VLOOKUP($E192,Energy_Mix!$1:$1048576,MATCH(DATE(BF$2,1,1),Energy_Mix!$A$1:$LI$1),FALSE)</f>
        <v>3.7580913899999999E-2</v>
      </c>
      <c r="BG192" s="292">
        <f>+VLOOKUP($E192,Energy_Mix!$1:$1048576,MATCH(DATE(BG$2,1,1),Energy_Mix!$A$1:$LI$1),FALSE)</f>
        <v>3.7580913899999999E-2</v>
      </c>
      <c r="BH192" s="292">
        <f>+VLOOKUP($E192,Energy_Mix!$1:$1048576,MATCH(DATE(BH$2,1,1),Energy_Mix!$A$1:$LI$1),FALSE)</f>
        <v>3.7580913899999999E-2</v>
      </c>
      <c r="BI192" s="292">
        <f>+VLOOKUP($E192,Energy_Mix!$1:$1048576,MATCH(DATE(BI$2,1,1),Energy_Mix!$A$1:$LI$1),FALSE)</f>
        <v>3.7580913899999999E-2</v>
      </c>
    </row>
    <row r="193" spans="1:61" ht="15" customHeight="1" x14ac:dyDescent="0.35">
      <c r="A193" s="424"/>
      <c r="B193" s="419"/>
      <c r="C193" s="111"/>
      <c r="D193" s="111" t="s">
        <v>164</v>
      </c>
      <c r="E193" s="71" t="s">
        <v>495</v>
      </c>
      <c r="F193" s="292">
        <f>+VLOOKUP($E193,Energy_Mix!$1:$1048576,MATCH(DATE(F$2,1,1),Energy_Mix!$A$1:$LI$1),FALSE)</f>
        <v>1.36621187E-2</v>
      </c>
      <c r="G193" s="292">
        <f>+VLOOKUP($E193,Energy_Mix!$1:$1048576,MATCH(DATE(G$2,1,1),Energy_Mix!$A$1:$LI$1),FALSE)</f>
        <v>1.36621187E-2</v>
      </c>
      <c r="H193" s="292">
        <f>+VLOOKUP($E193,Energy_Mix!$1:$1048576,MATCH(DATE(H$2,1,1),Energy_Mix!$A$1:$LI$1),FALSE)</f>
        <v>1.36621187E-2</v>
      </c>
      <c r="I193" s="292">
        <f>+VLOOKUP($E193,Energy_Mix!$1:$1048576,MATCH(DATE(I$2,1,1),Energy_Mix!$A$1:$LI$1),FALSE)</f>
        <v>1.36621187E-2</v>
      </c>
      <c r="J193" s="292">
        <f>+VLOOKUP($E193,Energy_Mix!$1:$1048576,MATCH(DATE(J$2,1,1),Energy_Mix!$A$1:$LI$1),FALSE)</f>
        <v>1.36621187E-2</v>
      </c>
      <c r="K193" s="292">
        <f>+VLOOKUP($E193,Energy_Mix!$1:$1048576,MATCH(DATE(K$2,1,1),Energy_Mix!$A$1:$LI$1),FALSE)</f>
        <v>1.36621187E-2</v>
      </c>
      <c r="L193" s="292">
        <f>+VLOOKUP($E193,Energy_Mix!$1:$1048576,MATCH(DATE(L$2,1,1),Energy_Mix!$A$1:$LI$1),FALSE)</f>
        <v>1.36621187E-2</v>
      </c>
      <c r="M193" s="292">
        <f>+VLOOKUP($E193,Energy_Mix!$1:$1048576,MATCH(DATE(M$2,1,1),Energy_Mix!$A$1:$LI$1),FALSE)</f>
        <v>1.36621187E-2</v>
      </c>
      <c r="N193" s="292">
        <f>+VLOOKUP($E193,Energy_Mix!$1:$1048576,MATCH(DATE(N$2,1,1),Energy_Mix!$A$1:$LI$1),FALSE)</f>
        <v>1.36621187E-2</v>
      </c>
      <c r="O193" s="292">
        <f>+VLOOKUP($E193,Energy_Mix!$1:$1048576,MATCH(DATE(O$2,1,1),Energy_Mix!$A$1:$LI$1),FALSE)</f>
        <v>1.36621187E-2</v>
      </c>
      <c r="P193" s="292">
        <f>+VLOOKUP($E193,Energy_Mix!$1:$1048576,MATCH(DATE(P$2,1,1),Energy_Mix!$A$1:$LI$1),FALSE)</f>
        <v>1.36621187E-2</v>
      </c>
      <c r="Q193" s="292">
        <f>+VLOOKUP($E193,Energy_Mix!$1:$1048576,MATCH(DATE(Q$2,1,1),Energy_Mix!$A$1:$LI$1),FALSE)</f>
        <v>1.36621187E-2</v>
      </c>
      <c r="R193" s="292">
        <f>+VLOOKUP($E193,Energy_Mix!$1:$1048576,MATCH(DATE(R$2,1,1),Energy_Mix!$A$1:$LI$1),FALSE)</f>
        <v>1.36621187E-2</v>
      </c>
      <c r="S193" s="292">
        <f>+VLOOKUP($E193,Energy_Mix!$1:$1048576,MATCH(DATE(S$2,1,1),Energy_Mix!$A$1:$LI$1),FALSE)</f>
        <v>1.36621187E-2</v>
      </c>
      <c r="T193" s="292">
        <f>+VLOOKUP($E193,Energy_Mix!$1:$1048576,MATCH(DATE(T$2,1,1),Energy_Mix!$A$1:$LI$1),FALSE)</f>
        <v>1.36621187E-2</v>
      </c>
      <c r="U193" s="292">
        <f>+VLOOKUP($E193,Energy_Mix!$1:$1048576,MATCH(DATE(U$2,1,1),Energy_Mix!$A$1:$LI$1),FALSE)</f>
        <v>1.36621187E-2</v>
      </c>
      <c r="V193" s="292">
        <f>+VLOOKUP($E193,Energy_Mix!$1:$1048576,MATCH(DATE(V$2,1,1),Energy_Mix!$A$1:$LI$1),FALSE)</f>
        <v>1.36621187E-2</v>
      </c>
      <c r="W193" s="292">
        <f>+VLOOKUP($E193,Energy_Mix!$1:$1048576,MATCH(DATE(W$2,1,1),Energy_Mix!$A$1:$LI$1),FALSE)</f>
        <v>1.36621187E-2</v>
      </c>
      <c r="X193" s="292">
        <f>+VLOOKUP($E193,Energy_Mix!$1:$1048576,MATCH(DATE(X$2,1,1),Energy_Mix!$A$1:$LI$1),FALSE)</f>
        <v>1.36621187E-2</v>
      </c>
      <c r="Y193" s="292">
        <f>+VLOOKUP($E193,Energy_Mix!$1:$1048576,MATCH(DATE(Y$2,1,1),Energy_Mix!$A$1:$LI$1),FALSE)</f>
        <v>1.36621187E-2</v>
      </c>
      <c r="Z193" s="292">
        <f>+VLOOKUP($E193,Energy_Mix!$1:$1048576,MATCH(DATE(Z$2,1,1),Energy_Mix!$A$1:$LI$1),FALSE)</f>
        <v>1.36621187E-2</v>
      </c>
      <c r="AA193" s="292">
        <f>+VLOOKUP($E193,Energy_Mix!$1:$1048576,MATCH(DATE(AA$2,1,1),Energy_Mix!$A$1:$LI$1),FALSE)</f>
        <v>1.36621187E-2</v>
      </c>
      <c r="AB193" s="292">
        <f>+VLOOKUP($E193,Energy_Mix!$1:$1048576,MATCH(DATE(AB$2,1,1),Energy_Mix!$A$1:$LI$1),FALSE)</f>
        <v>1.36621187E-2</v>
      </c>
      <c r="AC193" s="292">
        <f>+VLOOKUP($E193,Energy_Mix!$1:$1048576,MATCH(DATE(AC$2,1,1),Energy_Mix!$A$1:$LI$1),FALSE)</f>
        <v>1.36621187E-2</v>
      </c>
      <c r="AD193" s="292">
        <f>+VLOOKUP($E193,Energy_Mix!$1:$1048576,MATCH(DATE(AD$2,1,1),Energy_Mix!$A$1:$LI$1),FALSE)</f>
        <v>1.36621187E-2</v>
      </c>
      <c r="AE193" s="292">
        <f>+VLOOKUP($E193,Energy_Mix!$1:$1048576,MATCH(DATE(AE$2,1,1),Energy_Mix!$A$1:$LI$1),FALSE)</f>
        <v>1.36621187E-2</v>
      </c>
      <c r="AF193" s="292">
        <f>+VLOOKUP($E193,Energy_Mix!$1:$1048576,MATCH(DATE(AF$2,1,1),Energy_Mix!$A$1:$LI$1),FALSE)</f>
        <v>1.36621187E-2</v>
      </c>
      <c r="AG193" s="292">
        <f>+VLOOKUP($E193,Energy_Mix!$1:$1048576,MATCH(DATE(AG$2,1,1),Energy_Mix!$A$1:$LI$1),FALSE)</f>
        <v>1.36621187E-2</v>
      </c>
      <c r="AH193" s="292">
        <f>+VLOOKUP($E193,Energy_Mix!$1:$1048576,MATCH(DATE(AH$2,1,1),Energy_Mix!$A$1:$LI$1),FALSE)</f>
        <v>1.36621187E-2</v>
      </c>
      <c r="AI193" s="292">
        <f>+VLOOKUP($E193,Energy_Mix!$1:$1048576,MATCH(DATE(AI$2,1,1),Energy_Mix!$A$1:$LI$1),FALSE)</f>
        <v>1.36621187E-2</v>
      </c>
      <c r="AJ193" s="292">
        <f>+VLOOKUP($E193,Energy_Mix!$1:$1048576,MATCH(DATE(AJ$2,1,1),Energy_Mix!$A$1:$LI$1),FALSE)</f>
        <v>1.36621187E-2</v>
      </c>
      <c r="AK193" s="292">
        <f>+VLOOKUP($E193,Energy_Mix!$1:$1048576,MATCH(DATE(AK$2,1,1),Energy_Mix!$A$1:$LI$1),FALSE)</f>
        <v>1.36621187E-2</v>
      </c>
      <c r="AL193" s="292">
        <f>+VLOOKUP($E193,Energy_Mix!$1:$1048576,MATCH(DATE(AL$2,1,1),Energy_Mix!$A$1:$LI$1),FALSE)</f>
        <v>1.36621187E-2</v>
      </c>
      <c r="AM193" s="292">
        <f>+VLOOKUP($E193,Energy_Mix!$1:$1048576,MATCH(DATE(AM$2,1,1),Energy_Mix!$A$1:$LI$1),FALSE)</f>
        <v>1.36621187E-2</v>
      </c>
      <c r="AN193" s="292">
        <f>+VLOOKUP($E193,Energy_Mix!$1:$1048576,MATCH(DATE(AN$2,1,1),Energy_Mix!$A$1:$LI$1),FALSE)</f>
        <v>1.36621187E-2</v>
      </c>
      <c r="AO193" s="292">
        <f>+VLOOKUP($E193,Energy_Mix!$1:$1048576,MATCH(DATE(AO$2,1,1),Energy_Mix!$A$1:$LI$1),FALSE)</f>
        <v>1.36621187E-2</v>
      </c>
      <c r="AP193" s="292">
        <f>+VLOOKUP($E193,Energy_Mix!$1:$1048576,MATCH(DATE(AP$2,1,1),Energy_Mix!$A$1:$LI$1),FALSE)</f>
        <v>1.36621187E-2</v>
      </c>
      <c r="AQ193" s="292">
        <f>+VLOOKUP($E193,Energy_Mix!$1:$1048576,MATCH(DATE(AQ$2,1,1),Energy_Mix!$A$1:$LI$1),FALSE)</f>
        <v>1.36621187E-2</v>
      </c>
      <c r="AR193" s="292">
        <f>+VLOOKUP($E193,Energy_Mix!$1:$1048576,MATCH(DATE(AR$2,1,1),Energy_Mix!$A$1:$LI$1),FALSE)</f>
        <v>1.36621187E-2</v>
      </c>
      <c r="AS193" s="292">
        <f>+VLOOKUP($E193,Energy_Mix!$1:$1048576,MATCH(DATE(AS$2,1,1),Energy_Mix!$A$1:$LI$1),FALSE)</f>
        <v>1.36621187E-2</v>
      </c>
      <c r="AT193" s="292">
        <f>+VLOOKUP($E193,Energy_Mix!$1:$1048576,MATCH(DATE(AT$2,1,1),Energy_Mix!$A$1:$LI$1),FALSE)</f>
        <v>1.36621187E-2</v>
      </c>
      <c r="AU193" s="292">
        <f>+VLOOKUP($E193,Energy_Mix!$1:$1048576,MATCH(DATE(AU$2,1,1),Energy_Mix!$A$1:$LI$1),FALSE)</f>
        <v>1.36621187E-2</v>
      </c>
      <c r="AV193" s="292">
        <f>+VLOOKUP($E193,Energy_Mix!$1:$1048576,MATCH(DATE(AV$2,1,1),Energy_Mix!$A$1:$LI$1),FALSE)</f>
        <v>1.36621187E-2</v>
      </c>
      <c r="AW193" s="292">
        <f>+VLOOKUP($E193,Energy_Mix!$1:$1048576,MATCH(DATE(AW$2,1,1),Energy_Mix!$A$1:$LI$1),FALSE)</f>
        <v>1.36621187E-2</v>
      </c>
      <c r="AX193" s="292">
        <f>+VLOOKUP($E193,Energy_Mix!$1:$1048576,MATCH(DATE(AX$2,1,1),Energy_Mix!$A$1:$LI$1),FALSE)</f>
        <v>1.36621187E-2</v>
      </c>
      <c r="AY193" s="292">
        <f>+VLOOKUP($E193,Energy_Mix!$1:$1048576,MATCH(DATE(AY$2,1,1),Energy_Mix!$A$1:$LI$1),FALSE)</f>
        <v>1.36621187E-2</v>
      </c>
      <c r="AZ193" s="292">
        <f>+VLOOKUP($E193,Energy_Mix!$1:$1048576,MATCH(DATE(AZ$2,1,1),Energy_Mix!$A$1:$LI$1),FALSE)</f>
        <v>1.36621187E-2</v>
      </c>
      <c r="BA193" s="292">
        <f>+VLOOKUP($E193,Energy_Mix!$1:$1048576,MATCH(DATE(BA$2,1,1),Energy_Mix!$A$1:$LI$1),FALSE)</f>
        <v>1.36621187E-2</v>
      </c>
      <c r="BB193" s="292">
        <f>+VLOOKUP($E193,Energy_Mix!$1:$1048576,MATCH(DATE(BB$2,1,1),Energy_Mix!$A$1:$LI$1),FALSE)</f>
        <v>1.36621187E-2</v>
      </c>
      <c r="BC193" s="292">
        <f>+VLOOKUP($E193,Energy_Mix!$1:$1048576,MATCH(DATE(BC$2,1,1),Energy_Mix!$A$1:$LI$1),FALSE)</f>
        <v>1.36621187E-2</v>
      </c>
      <c r="BD193" s="292">
        <f>+VLOOKUP($E193,Energy_Mix!$1:$1048576,MATCH(DATE(BD$2,1,1),Energy_Mix!$A$1:$LI$1),FALSE)</f>
        <v>1.36621187E-2</v>
      </c>
      <c r="BE193" s="292">
        <f>+VLOOKUP($E193,Energy_Mix!$1:$1048576,MATCH(DATE(BE$2,1,1),Energy_Mix!$A$1:$LI$1),FALSE)</f>
        <v>1.36621187E-2</v>
      </c>
      <c r="BF193" s="292">
        <f>+VLOOKUP($E193,Energy_Mix!$1:$1048576,MATCH(DATE(BF$2,1,1),Energy_Mix!$A$1:$LI$1),FALSE)</f>
        <v>1.36621187E-2</v>
      </c>
      <c r="BG193" s="292">
        <f>+VLOOKUP($E193,Energy_Mix!$1:$1048576,MATCH(DATE(BG$2,1,1),Energy_Mix!$A$1:$LI$1),FALSE)</f>
        <v>1.36621187E-2</v>
      </c>
      <c r="BH193" s="292">
        <f>+VLOOKUP($E193,Energy_Mix!$1:$1048576,MATCH(DATE(BH$2,1,1),Energy_Mix!$A$1:$LI$1),FALSE)</f>
        <v>1.36621187E-2</v>
      </c>
      <c r="BI193" s="292">
        <f>+VLOOKUP($E193,Energy_Mix!$1:$1048576,MATCH(DATE(BI$2,1,1),Energy_Mix!$A$1:$LI$1),FALSE)</f>
        <v>1.36621187E-2</v>
      </c>
    </row>
    <row r="194" spans="1:61" ht="15" customHeight="1" x14ac:dyDescent="0.35">
      <c r="A194" s="424"/>
      <c r="B194" s="419"/>
      <c r="C194" s="111"/>
      <c r="D194" s="111" t="s">
        <v>536</v>
      </c>
      <c r="E194" s="71" t="s">
        <v>496</v>
      </c>
      <c r="F194" s="292">
        <f>+VLOOKUP($E194,Energy_Mix!$1:$1048576,MATCH(DATE(F$2,1,1),Energy_Mix!$A$1:$LI$1),FALSE)</f>
        <v>0.1051730566</v>
      </c>
      <c r="G194" s="292">
        <f>+VLOOKUP($E194,Energy_Mix!$1:$1048576,MATCH(DATE(G$2,1,1),Energy_Mix!$A$1:$LI$1),FALSE)</f>
        <v>0.1051730566</v>
      </c>
      <c r="H194" s="292">
        <f>+VLOOKUP($E194,Energy_Mix!$1:$1048576,MATCH(DATE(H$2,1,1),Energy_Mix!$A$1:$LI$1),FALSE)</f>
        <v>0.1051730566</v>
      </c>
      <c r="I194" s="292">
        <f>+VLOOKUP($E194,Energy_Mix!$1:$1048576,MATCH(DATE(I$2,1,1),Energy_Mix!$A$1:$LI$1),FALSE)</f>
        <v>0.1051730566</v>
      </c>
      <c r="J194" s="292">
        <f>+VLOOKUP($E194,Energy_Mix!$1:$1048576,MATCH(DATE(J$2,1,1),Energy_Mix!$A$1:$LI$1),FALSE)</f>
        <v>0.1051730566</v>
      </c>
      <c r="K194" s="292">
        <f>+VLOOKUP($E194,Energy_Mix!$1:$1048576,MATCH(DATE(K$2,1,1),Energy_Mix!$A$1:$LI$1),FALSE)</f>
        <v>0.1051730566</v>
      </c>
      <c r="L194" s="292">
        <f>+VLOOKUP($E194,Energy_Mix!$1:$1048576,MATCH(DATE(L$2,1,1),Energy_Mix!$A$1:$LI$1),FALSE)</f>
        <v>0.1051730566</v>
      </c>
      <c r="M194" s="292">
        <f>+VLOOKUP($E194,Energy_Mix!$1:$1048576,MATCH(DATE(M$2,1,1),Energy_Mix!$A$1:$LI$1),FALSE)</f>
        <v>0.1051730566</v>
      </c>
      <c r="N194" s="292">
        <f>+VLOOKUP($E194,Energy_Mix!$1:$1048576,MATCH(DATE(N$2,1,1),Energy_Mix!$A$1:$LI$1),FALSE)</f>
        <v>0.1051730566</v>
      </c>
      <c r="O194" s="292">
        <f>+VLOOKUP($E194,Energy_Mix!$1:$1048576,MATCH(DATE(O$2,1,1),Energy_Mix!$A$1:$LI$1),FALSE)</f>
        <v>0.1051730566</v>
      </c>
      <c r="P194" s="292">
        <f>+VLOOKUP($E194,Energy_Mix!$1:$1048576,MATCH(DATE(P$2,1,1),Energy_Mix!$A$1:$LI$1),FALSE)</f>
        <v>0.1051730566</v>
      </c>
      <c r="Q194" s="292">
        <f>+VLOOKUP($E194,Energy_Mix!$1:$1048576,MATCH(DATE(Q$2,1,1),Energy_Mix!$A$1:$LI$1),FALSE)</f>
        <v>0.1051730566</v>
      </c>
      <c r="R194" s="292">
        <f>+VLOOKUP($E194,Energy_Mix!$1:$1048576,MATCH(DATE(R$2,1,1),Energy_Mix!$A$1:$LI$1),FALSE)</f>
        <v>0.1051730566</v>
      </c>
      <c r="S194" s="292">
        <f>+VLOOKUP($E194,Energy_Mix!$1:$1048576,MATCH(DATE(S$2,1,1),Energy_Mix!$A$1:$LI$1),FALSE)</f>
        <v>0.1051730566</v>
      </c>
      <c r="T194" s="292">
        <f>+VLOOKUP($E194,Energy_Mix!$1:$1048576,MATCH(DATE(T$2,1,1),Energy_Mix!$A$1:$LI$1),FALSE)</f>
        <v>0.1051730566</v>
      </c>
      <c r="U194" s="292">
        <f>+VLOOKUP($E194,Energy_Mix!$1:$1048576,MATCH(DATE(U$2,1,1),Energy_Mix!$A$1:$LI$1),FALSE)</f>
        <v>0.1051730566</v>
      </c>
      <c r="V194" s="292">
        <f>+VLOOKUP($E194,Energy_Mix!$1:$1048576,MATCH(DATE(V$2,1,1),Energy_Mix!$A$1:$LI$1),FALSE)</f>
        <v>0.1051730566</v>
      </c>
      <c r="W194" s="292">
        <f>+VLOOKUP($E194,Energy_Mix!$1:$1048576,MATCH(DATE(W$2,1,1),Energy_Mix!$A$1:$LI$1),FALSE)</f>
        <v>0.1051730566</v>
      </c>
      <c r="X194" s="292">
        <f>+VLOOKUP($E194,Energy_Mix!$1:$1048576,MATCH(DATE(X$2,1,1),Energy_Mix!$A$1:$LI$1),FALSE)</f>
        <v>0.1051730566</v>
      </c>
      <c r="Y194" s="292">
        <f>+VLOOKUP($E194,Energy_Mix!$1:$1048576,MATCH(DATE(Y$2,1,1),Energy_Mix!$A$1:$LI$1),FALSE)</f>
        <v>0.1051730566</v>
      </c>
      <c r="Z194" s="292">
        <f>+VLOOKUP($E194,Energy_Mix!$1:$1048576,MATCH(DATE(Z$2,1,1),Energy_Mix!$A$1:$LI$1),FALSE)</f>
        <v>0.1051730566</v>
      </c>
      <c r="AA194" s="292">
        <f>+VLOOKUP($E194,Energy_Mix!$1:$1048576,MATCH(DATE(AA$2,1,1),Energy_Mix!$A$1:$LI$1),FALSE)</f>
        <v>0.1051730566</v>
      </c>
      <c r="AB194" s="292">
        <f>+VLOOKUP($E194,Energy_Mix!$1:$1048576,MATCH(DATE(AB$2,1,1),Energy_Mix!$A$1:$LI$1),FALSE)</f>
        <v>0.1051730566</v>
      </c>
      <c r="AC194" s="292">
        <f>+VLOOKUP($E194,Energy_Mix!$1:$1048576,MATCH(DATE(AC$2,1,1),Energy_Mix!$A$1:$LI$1),FALSE)</f>
        <v>0.1051730566</v>
      </c>
      <c r="AD194" s="292">
        <f>+VLOOKUP($E194,Energy_Mix!$1:$1048576,MATCH(DATE(AD$2,1,1),Energy_Mix!$A$1:$LI$1),FALSE)</f>
        <v>0.1051730566</v>
      </c>
      <c r="AE194" s="292">
        <f>+VLOOKUP($E194,Energy_Mix!$1:$1048576,MATCH(DATE(AE$2,1,1),Energy_Mix!$A$1:$LI$1),FALSE)</f>
        <v>0.1051730566</v>
      </c>
      <c r="AF194" s="292">
        <f>+VLOOKUP($E194,Energy_Mix!$1:$1048576,MATCH(DATE(AF$2,1,1),Energy_Mix!$A$1:$LI$1),FALSE)</f>
        <v>0.1051730566</v>
      </c>
      <c r="AG194" s="292">
        <f>+VLOOKUP($E194,Energy_Mix!$1:$1048576,MATCH(DATE(AG$2,1,1),Energy_Mix!$A$1:$LI$1),FALSE)</f>
        <v>0.1051730566</v>
      </c>
      <c r="AH194" s="292">
        <f>+VLOOKUP($E194,Energy_Mix!$1:$1048576,MATCH(DATE(AH$2,1,1),Energy_Mix!$A$1:$LI$1),FALSE)</f>
        <v>0.1051730566</v>
      </c>
      <c r="AI194" s="292">
        <f>+VLOOKUP($E194,Energy_Mix!$1:$1048576,MATCH(DATE(AI$2,1,1),Energy_Mix!$A$1:$LI$1),FALSE)</f>
        <v>0.1051730566</v>
      </c>
      <c r="AJ194" s="292">
        <f>+VLOOKUP($E194,Energy_Mix!$1:$1048576,MATCH(DATE(AJ$2,1,1),Energy_Mix!$A$1:$LI$1),FALSE)</f>
        <v>0.1051730566</v>
      </c>
      <c r="AK194" s="292">
        <f>+VLOOKUP($E194,Energy_Mix!$1:$1048576,MATCH(DATE(AK$2,1,1),Energy_Mix!$A$1:$LI$1),FALSE)</f>
        <v>0.1051730566</v>
      </c>
      <c r="AL194" s="292">
        <f>+VLOOKUP($E194,Energy_Mix!$1:$1048576,MATCH(DATE(AL$2,1,1),Energy_Mix!$A$1:$LI$1),FALSE)</f>
        <v>0.1051730566</v>
      </c>
      <c r="AM194" s="292">
        <f>+VLOOKUP($E194,Energy_Mix!$1:$1048576,MATCH(DATE(AM$2,1,1),Energy_Mix!$A$1:$LI$1),FALSE)</f>
        <v>0.1051730566</v>
      </c>
      <c r="AN194" s="292">
        <f>+VLOOKUP($E194,Energy_Mix!$1:$1048576,MATCH(DATE(AN$2,1,1),Energy_Mix!$A$1:$LI$1),FALSE)</f>
        <v>0.1051730566</v>
      </c>
      <c r="AO194" s="292">
        <f>+VLOOKUP($E194,Energy_Mix!$1:$1048576,MATCH(DATE(AO$2,1,1),Energy_Mix!$A$1:$LI$1),FALSE)</f>
        <v>0.1051730566</v>
      </c>
      <c r="AP194" s="292">
        <f>+VLOOKUP($E194,Energy_Mix!$1:$1048576,MATCH(DATE(AP$2,1,1),Energy_Mix!$A$1:$LI$1),FALSE)</f>
        <v>0.1051730566</v>
      </c>
      <c r="AQ194" s="292">
        <f>+VLOOKUP($E194,Energy_Mix!$1:$1048576,MATCH(DATE(AQ$2,1,1),Energy_Mix!$A$1:$LI$1),FALSE)</f>
        <v>0.1051730566</v>
      </c>
      <c r="AR194" s="292">
        <f>+VLOOKUP($E194,Energy_Mix!$1:$1048576,MATCH(DATE(AR$2,1,1),Energy_Mix!$A$1:$LI$1),FALSE)</f>
        <v>0.1051730566</v>
      </c>
      <c r="AS194" s="292">
        <f>+VLOOKUP($E194,Energy_Mix!$1:$1048576,MATCH(DATE(AS$2,1,1),Energy_Mix!$A$1:$LI$1),FALSE)</f>
        <v>0.1051730566</v>
      </c>
      <c r="AT194" s="292">
        <f>+VLOOKUP($E194,Energy_Mix!$1:$1048576,MATCH(DATE(AT$2,1,1),Energy_Mix!$A$1:$LI$1),FALSE)</f>
        <v>0.1051730566</v>
      </c>
      <c r="AU194" s="292">
        <f>+VLOOKUP($E194,Energy_Mix!$1:$1048576,MATCH(DATE(AU$2,1,1),Energy_Mix!$A$1:$LI$1),FALSE)</f>
        <v>0.1051730566</v>
      </c>
      <c r="AV194" s="292">
        <f>+VLOOKUP($E194,Energy_Mix!$1:$1048576,MATCH(DATE(AV$2,1,1),Energy_Mix!$A$1:$LI$1),FALSE)</f>
        <v>0.1051730566</v>
      </c>
      <c r="AW194" s="292">
        <f>+VLOOKUP($E194,Energy_Mix!$1:$1048576,MATCH(DATE(AW$2,1,1),Energy_Mix!$A$1:$LI$1),FALSE)</f>
        <v>0.1051730566</v>
      </c>
      <c r="AX194" s="292">
        <f>+VLOOKUP($E194,Energy_Mix!$1:$1048576,MATCH(DATE(AX$2,1,1),Energy_Mix!$A$1:$LI$1),FALSE)</f>
        <v>0.1051730566</v>
      </c>
      <c r="AY194" s="292">
        <f>+VLOOKUP($E194,Energy_Mix!$1:$1048576,MATCH(DATE(AY$2,1,1),Energy_Mix!$A$1:$LI$1),FALSE)</f>
        <v>0.1051730566</v>
      </c>
      <c r="AZ194" s="292">
        <f>+VLOOKUP($E194,Energy_Mix!$1:$1048576,MATCH(DATE(AZ$2,1,1),Energy_Mix!$A$1:$LI$1),FALSE)</f>
        <v>0.1051730566</v>
      </c>
      <c r="BA194" s="292">
        <f>+VLOOKUP($E194,Energy_Mix!$1:$1048576,MATCH(DATE(BA$2,1,1),Energy_Mix!$A$1:$LI$1),FALSE)</f>
        <v>0.1051730566</v>
      </c>
      <c r="BB194" s="292">
        <f>+VLOOKUP($E194,Energy_Mix!$1:$1048576,MATCH(DATE(BB$2,1,1),Energy_Mix!$A$1:$LI$1),FALSE)</f>
        <v>0.1051730566</v>
      </c>
      <c r="BC194" s="292">
        <f>+VLOOKUP($E194,Energy_Mix!$1:$1048576,MATCH(DATE(BC$2,1,1),Energy_Mix!$A$1:$LI$1),FALSE)</f>
        <v>0.1051730566</v>
      </c>
      <c r="BD194" s="292">
        <f>+VLOOKUP($E194,Energy_Mix!$1:$1048576,MATCH(DATE(BD$2,1,1),Energy_Mix!$A$1:$LI$1),FALSE)</f>
        <v>0.1051730566</v>
      </c>
      <c r="BE194" s="292">
        <f>+VLOOKUP($E194,Energy_Mix!$1:$1048576,MATCH(DATE(BE$2,1,1),Energy_Mix!$A$1:$LI$1),FALSE)</f>
        <v>0.1051730566</v>
      </c>
      <c r="BF194" s="292">
        <f>+VLOOKUP($E194,Energy_Mix!$1:$1048576,MATCH(DATE(BF$2,1,1),Energy_Mix!$A$1:$LI$1),FALSE)</f>
        <v>0.1051730566</v>
      </c>
      <c r="BG194" s="292">
        <f>+VLOOKUP($E194,Energy_Mix!$1:$1048576,MATCH(DATE(BG$2,1,1),Energy_Mix!$A$1:$LI$1),FALSE)</f>
        <v>0.1051730566</v>
      </c>
      <c r="BH194" s="292">
        <f>+VLOOKUP($E194,Energy_Mix!$1:$1048576,MATCH(DATE(BH$2,1,1),Energy_Mix!$A$1:$LI$1),FALSE)</f>
        <v>0.1051730566</v>
      </c>
      <c r="BI194" s="292">
        <f>+VLOOKUP($E194,Energy_Mix!$1:$1048576,MATCH(DATE(BI$2,1,1),Energy_Mix!$A$1:$LI$1),FALSE)</f>
        <v>0.1051730566</v>
      </c>
    </row>
    <row r="195" spans="1:61" ht="15" customHeight="1" x14ac:dyDescent="0.35">
      <c r="A195" s="424"/>
      <c r="B195" s="419"/>
      <c r="C195" s="111"/>
      <c r="D195" s="111" t="s">
        <v>470</v>
      </c>
      <c r="E195" s="71" t="s">
        <v>497</v>
      </c>
      <c r="F195" s="292">
        <f>+VLOOKUP($E195,Energy_Mix!$1:$1048576,MATCH(DATE(F$2,1,1),Energy_Mix!$A$1:$LI$1),FALSE)</f>
        <v>6.1515789000000001E-2</v>
      </c>
      <c r="G195" s="292">
        <f>+VLOOKUP($E195,Energy_Mix!$1:$1048576,MATCH(DATE(G$2,1,1),Energy_Mix!$A$1:$LI$1),FALSE)</f>
        <v>6.1515789000000001E-2</v>
      </c>
      <c r="H195" s="292">
        <f>+VLOOKUP($E195,Energy_Mix!$1:$1048576,MATCH(DATE(H$2,1,1),Energy_Mix!$A$1:$LI$1),FALSE)</f>
        <v>6.1515789000000001E-2</v>
      </c>
      <c r="I195" s="292">
        <f>+VLOOKUP($E195,Energy_Mix!$1:$1048576,MATCH(DATE(I$2,1,1),Energy_Mix!$A$1:$LI$1),FALSE)</f>
        <v>6.1515789000000001E-2</v>
      </c>
      <c r="J195" s="292">
        <f>+VLOOKUP($E195,Energy_Mix!$1:$1048576,MATCH(DATE(J$2,1,1),Energy_Mix!$A$1:$LI$1),FALSE)</f>
        <v>6.1515789000000001E-2</v>
      </c>
      <c r="K195" s="292">
        <f>+VLOOKUP($E195,Energy_Mix!$1:$1048576,MATCH(DATE(K$2,1,1),Energy_Mix!$A$1:$LI$1),FALSE)</f>
        <v>6.1515789000000001E-2</v>
      </c>
      <c r="L195" s="292">
        <f>+VLOOKUP($E195,Energy_Mix!$1:$1048576,MATCH(DATE(L$2,1,1),Energy_Mix!$A$1:$LI$1),FALSE)</f>
        <v>6.1515789000000001E-2</v>
      </c>
      <c r="M195" s="292">
        <f>+VLOOKUP($E195,Energy_Mix!$1:$1048576,MATCH(DATE(M$2,1,1),Energy_Mix!$A$1:$LI$1),FALSE)</f>
        <v>6.1515789000000001E-2</v>
      </c>
      <c r="N195" s="292">
        <f>+VLOOKUP($E195,Energy_Mix!$1:$1048576,MATCH(DATE(N$2,1,1),Energy_Mix!$A$1:$LI$1),FALSE)</f>
        <v>6.1515789000000001E-2</v>
      </c>
      <c r="O195" s="292">
        <f>+VLOOKUP($E195,Energy_Mix!$1:$1048576,MATCH(DATE(O$2,1,1),Energy_Mix!$A$1:$LI$1),FALSE)</f>
        <v>6.1515789000000001E-2</v>
      </c>
      <c r="P195" s="292">
        <f>+VLOOKUP($E195,Energy_Mix!$1:$1048576,MATCH(DATE(P$2,1,1),Energy_Mix!$A$1:$LI$1),FALSE)</f>
        <v>6.1515789000000001E-2</v>
      </c>
      <c r="Q195" s="292">
        <f>+VLOOKUP($E195,Energy_Mix!$1:$1048576,MATCH(DATE(Q$2,1,1),Energy_Mix!$A$1:$LI$1),FALSE)</f>
        <v>6.1515789000000001E-2</v>
      </c>
      <c r="R195" s="292">
        <f>+VLOOKUP($E195,Energy_Mix!$1:$1048576,MATCH(DATE(R$2,1,1),Energy_Mix!$A$1:$LI$1),FALSE)</f>
        <v>6.1515789000000001E-2</v>
      </c>
      <c r="S195" s="292">
        <f>+VLOOKUP($E195,Energy_Mix!$1:$1048576,MATCH(DATE(S$2,1,1),Energy_Mix!$A$1:$LI$1),FALSE)</f>
        <v>6.1515789000000001E-2</v>
      </c>
      <c r="T195" s="292">
        <f>+VLOOKUP($E195,Energy_Mix!$1:$1048576,MATCH(DATE(T$2,1,1),Energy_Mix!$A$1:$LI$1),FALSE)</f>
        <v>6.1515789000000001E-2</v>
      </c>
      <c r="U195" s="292">
        <f>+VLOOKUP($E195,Energy_Mix!$1:$1048576,MATCH(DATE(U$2,1,1),Energy_Mix!$A$1:$LI$1),FALSE)</f>
        <v>6.1515789000000001E-2</v>
      </c>
      <c r="V195" s="292">
        <f>+VLOOKUP($E195,Energy_Mix!$1:$1048576,MATCH(DATE(V$2,1,1),Energy_Mix!$A$1:$LI$1),FALSE)</f>
        <v>6.1515789000000001E-2</v>
      </c>
      <c r="W195" s="292">
        <f>+VLOOKUP($E195,Energy_Mix!$1:$1048576,MATCH(DATE(W$2,1,1),Energy_Mix!$A$1:$LI$1),FALSE)</f>
        <v>6.1515789000000001E-2</v>
      </c>
      <c r="X195" s="292">
        <f>+VLOOKUP($E195,Energy_Mix!$1:$1048576,MATCH(DATE(X$2,1,1),Energy_Mix!$A$1:$LI$1),FALSE)</f>
        <v>6.1515789000000001E-2</v>
      </c>
      <c r="Y195" s="292">
        <f>+VLOOKUP($E195,Energy_Mix!$1:$1048576,MATCH(DATE(Y$2,1,1),Energy_Mix!$A$1:$LI$1),FALSE)</f>
        <v>6.1515789000000001E-2</v>
      </c>
      <c r="Z195" s="292">
        <f>+VLOOKUP($E195,Energy_Mix!$1:$1048576,MATCH(DATE(Z$2,1,1),Energy_Mix!$A$1:$LI$1),FALSE)</f>
        <v>6.1515789000000001E-2</v>
      </c>
      <c r="AA195" s="292">
        <f>+VLOOKUP($E195,Energy_Mix!$1:$1048576,MATCH(DATE(AA$2,1,1),Energy_Mix!$A$1:$LI$1),FALSE)</f>
        <v>6.1515789000000001E-2</v>
      </c>
      <c r="AB195" s="292">
        <f>+VLOOKUP($E195,Energy_Mix!$1:$1048576,MATCH(DATE(AB$2,1,1),Energy_Mix!$A$1:$LI$1),FALSE)</f>
        <v>6.1515789000000001E-2</v>
      </c>
      <c r="AC195" s="292">
        <f>+VLOOKUP($E195,Energy_Mix!$1:$1048576,MATCH(DATE(AC$2,1,1),Energy_Mix!$A$1:$LI$1),FALSE)</f>
        <v>6.1515789000000001E-2</v>
      </c>
      <c r="AD195" s="292">
        <f>+VLOOKUP($E195,Energy_Mix!$1:$1048576,MATCH(DATE(AD$2,1,1),Energy_Mix!$A$1:$LI$1),FALSE)</f>
        <v>6.1515789000000001E-2</v>
      </c>
      <c r="AE195" s="292">
        <f>+VLOOKUP($E195,Energy_Mix!$1:$1048576,MATCH(DATE(AE$2,1,1),Energy_Mix!$A$1:$LI$1),FALSE)</f>
        <v>6.1515789000000001E-2</v>
      </c>
      <c r="AF195" s="292">
        <f>+VLOOKUP($E195,Energy_Mix!$1:$1048576,MATCH(DATE(AF$2,1,1),Energy_Mix!$A$1:$LI$1),FALSE)</f>
        <v>6.1515789000000001E-2</v>
      </c>
      <c r="AG195" s="292">
        <f>+VLOOKUP($E195,Energy_Mix!$1:$1048576,MATCH(DATE(AG$2,1,1),Energy_Mix!$A$1:$LI$1),FALSE)</f>
        <v>6.1515789000000001E-2</v>
      </c>
      <c r="AH195" s="292">
        <f>+VLOOKUP($E195,Energy_Mix!$1:$1048576,MATCH(DATE(AH$2,1,1),Energy_Mix!$A$1:$LI$1),FALSE)</f>
        <v>6.1515789000000001E-2</v>
      </c>
      <c r="AI195" s="292">
        <f>+VLOOKUP($E195,Energy_Mix!$1:$1048576,MATCH(DATE(AI$2,1,1),Energy_Mix!$A$1:$LI$1),FALSE)</f>
        <v>6.1515789000000001E-2</v>
      </c>
      <c r="AJ195" s="292">
        <f>+VLOOKUP($E195,Energy_Mix!$1:$1048576,MATCH(DATE(AJ$2,1,1),Energy_Mix!$A$1:$LI$1),FALSE)</f>
        <v>6.1515789000000001E-2</v>
      </c>
      <c r="AK195" s="292">
        <f>+VLOOKUP($E195,Energy_Mix!$1:$1048576,MATCH(DATE(AK$2,1,1),Energy_Mix!$A$1:$LI$1),FALSE)</f>
        <v>6.1515789000000001E-2</v>
      </c>
      <c r="AL195" s="292">
        <f>+VLOOKUP($E195,Energy_Mix!$1:$1048576,MATCH(DATE(AL$2,1,1),Energy_Mix!$A$1:$LI$1),FALSE)</f>
        <v>6.1515789000000001E-2</v>
      </c>
      <c r="AM195" s="292">
        <f>+VLOOKUP($E195,Energy_Mix!$1:$1048576,MATCH(DATE(AM$2,1,1),Energy_Mix!$A$1:$LI$1),FALSE)</f>
        <v>6.1515789000000001E-2</v>
      </c>
      <c r="AN195" s="292">
        <f>+VLOOKUP($E195,Energy_Mix!$1:$1048576,MATCH(DATE(AN$2,1,1),Energy_Mix!$A$1:$LI$1),FALSE)</f>
        <v>6.1515789000000001E-2</v>
      </c>
      <c r="AO195" s="292">
        <f>+VLOOKUP($E195,Energy_Mix!$1:$1048576,MATCH(DATE(AO$2,1,1),Energy_Mix!$A$1:$LI$1),FALSE)</f>
        <v>6.1515789000000001E-2</v>
      </c>
      <c r="AP195" s="292">
        <f>+VLOOKUP($E195,Energy_Mix!$1:$1048576,MATCH(DATE(AP$2,1,1),Energy_Mix!$A$1:$LI$1),FALSE)</f>
        <v>6.1515789000000001E-2</v>
      </c>
      <c r="AQ195" s="292">
        <f>+VLOOKUP($E195,Energy_Mix!$1:$1048576,MATCH(DATE(AQ$2,1,1),Energy_Mix!$A$1:$LI$1),FALSE)</f>
        <v>6.1515789000000001E-2</v>
      </c>
      <c r="AR195" s="292">
        <f>+VLOOKUP($E195,Energy_Mix!$1:$1048576,MATCH(DATE(AR$2,1,1),Energy_Mix!$A$1:$LI$1),FALSE)</f>
        <v>6.1515789000000001E-2</v>
      </c>
      <c r="AS195" s="292">
        <f>+VLOOKUP($E195,Energy_Mix!$1:$1048576,MATCH(DATE(AS$2,1,1),Energy_Mix!$A$1:$LI$1),FALSE)</f>
        <v>6.1515789000000001E-2</v>
      </c>
      <c r="AT195" s="292">
        <f>+VLOOKUP($E195,Energy_Mix!$1:$1048576,MATCH(DATE(AT$2,1,1),Energy_Mix!$A$1:$LI$1),FALSE)</f>
        <v>6.1515789000000001E-2</v>
      </c>
      <c r="AU195" s="292">
        <f>+VLOOKUP($E195,Energy_Mix!$1:$1048576,MATCH(DATE(AU$2,1,1),Energy_Mix!$A$1:$LI$1),FALSE)</f>
        <v>6.1515789000000001E-2</v>
      </c>
      <c r="AV195" s="292">
        <f>+VLOOKUP($E195,Energy_Mix!$1:$1048576,MATCH(DATE(AV$2,1,1),Energy_Mix!$A$1:$LI$1),FALSE)</f>
        <v>6.1515789000000001E-2</v>
      </c>
      <c r="AW195" s="292">
        <f>+VLOOKUP($E195,Energy_Mix!$1:$1048576,MATCH(DATE(AW$2,1,1),Energy_Mix!$A$1:$LI$1),FALSE)</f>
        <v>6.1515789000000001E-2</v>
      </c>
      <c r="AX195" s="292">
        <f>+VLOOKUP($E195,Energy_Mix!$1:$1048576,MATCH(DATE(AX$2,1,1),Energy_Mix!$A$1:$LI$1),FALSE)</f>
        <v>6.1515789000000001E-2</v>
      </c>
      <c r="AY195" s="292">
        <f>+VLOOKUP($E195,Energy_Mix!$1:$1048576,MATCH(DATE(AY$2,1,1),Energy_Mix!$A$1:$LI$1),FALSE)</f>
        <v>6.1515789000000001E-2</v>
      </c>
      <c r="AZ195" s="292">
        <f>+VLOOKUP($E195,Energy_Mix!$1:$1048576,MATCH(DATE(AZ$2,1,1),Energy_Mix!$A$1:$LI$1),FALSE)</f>
        <v>6.1515789000000001E-2</v>
      </c>
      <c r="BA195" s="292">
        <f>+VLOOKUP($E195,Energy_Mix!$1:$1048576,MATCH(DATE(BA$2,1,1),Energy_Mix!$A$1:$LI$1),FALSE)</f>
        <v>6.1515789000000001E-2</v>
      </c>
      <c r="BB195" s="292">
        <f>+VLOOKUP($E195,Energy_Mix!$1:$1048576,MATCH(DATE(BB$2,1,1),Energy_Mix!$A$1:$LI$1),FALSE)</f>
        <v>6.1515789000000001E-2</v>
      </c>
      <c r="BC195" s="292">
        <f>+VLOOKUP($E195,Energy_Mix!$1:$1048576,MATCH(DATE(BC$2,1,1),Energy_Mix!$A$1:$LI$1),FALSE)</f>
        <v>6.1515789000000001E-2</v>
      </c>
      <c r="BD195" s="292">
        <f>+VLOOKUP($E195,Energy_Mix!$1:$1048576,MATCH(DATE(BD$2,1,1),Energy_Mix!$A$1:$LI$1),FALSE)</f>
        <v>6.1515789000000001E-2</v>
      </c>
      <c r="BE195" s="292">
        <f>+VLOOKUP($E195,Energy_Mix!$1:$1048576,MATCH(DATE(BE$2,1,1),Energy_Mix!$A$1:$LI$1),FALSE)</f>
        <v>6.1515789000000001E-2</v>
      </c>
      <c r="BF195" s="292">
        <f>+VLOOKUP($E195,Energy_Mix!$1:$1048576,MATCH(DATE(BF$2,1,1),Energy_Mix!$A$1:$LI$1),FALSE)</f>
        <v>6.1515789000000001E-2</v>
      </c>
      <c r="BG195" s="292">
        <f>+VLOOKUP($E195,Energy_Mix!$1:$1048576,MATCH(DATE(BG$2,1,1),Energy_Mix!$A$1:$LI$1),FALSE)</f>
        <v>6.1515789000000001E-2</v>
      </c>
      <c r="BH195" s="292">
        <f>+VLOOKUP($E195,Energy_Mix!$1:$1048576,MATCH(DATE(BH$2,1,1),Energy_Mix!$A$1:$LI$1),FALSE)</f>
        <v>6.1515789000000001E-2</v>
      </c>
      <c r="BI195" s="292">
        <f>+VLOOKUP($E195,Energy_Mix!$1:$1048576,MATCH(DATE(BI$2,1,1),Energy_Mix!$A$1:$LI$1),FALSE)</f>
        <v>6.1515789000000001E-2</v>
      </c>
    </row>
    <row r="196" spans="1:61" ht="15" customHeight="1" x14ac:dyDescent="0.35">
      <c r="A196" s="424"/>
      <c r="B196" s="419"/>
      <c r="C196" s="111"/>
      <c r="D196" s="111" t="s">
        <v>471</v>
      </c>
      <c r="E196" s="280" t="s">
        <v>498</v>
      </c>
      <c r="F196" s="292">
        <f>+VLOOKUP($E196,Energy_Mix!$1:$1048576,MATCH(DATE(F$2,1,1),Energy_Mix!$A$1:$LI$1),FALSE)</f>
        <v>1.71800698E-3</v>
      </c>
      <c r="G196" s="292">
        <f>+VLOOKUP($E196,Energy_Mix!$1:$1048576,MATCH(DATE(G$2,1,1),Energy_Mix!$A$1:$LI$1),FALSE)</f>
        <v>1.71800698E-3</v>
      </c>
      <c r="H196" s="292">
        <f>+VLOOKUP($E196,Energy_Mix!$1:$1048576,MATCH(DATE(H$2,1,1),Energy_Mix!$A$1:$LI$1),FALSE)</f>
        <v>1.71800698E-3</v>
      </c>
      <c r="I196" s="292">
        <f>+VLOOKUP($E196,Energy_Mix!$1:$1048576,MATCH(DATE(I$2,1,1),Energy_Mix!$A$1:$LI$1),FALSE)</f>
        <v>1.71800698E-3</v>
      </c>
      <c r="J196" s="292">
        <f>+VLOOKUP($E196,Energy_Mix!$1:$1048576,MATCH(DATE(J$2,1,1),Energy_Mix!$A$1:$LI$1),FALSE)</f>
        <v>1.71800698E-3</v>
      </c>
      <c r="K196" s="292">
        <f>+VLOOKUP($E196,Energy_Mix!$1:$1048576,MATCH(DATE(K$2,1,1),Energy_Mix!$A$1:$LI$1),FALSE)</f>
        <v>1.71800698E-3</v>
      </c>
      <c r="L196" s="292">
        <f>+VLOOKUP($E196,Energy_Mix!$1:$1048576,MATCH(DATE(L$2,1,1),Energy_Mix!$A$1:$LI$1),FALSE)</f>
        <v>1.71800698E-3</v>
      </c>
      <c r="M196" s="292">
        <f>+VLOOKUP($E196,Energy_Mix!$1:$1048576,MATCH(DATE(M$2,1,1),Energy_Mix!$A$1:$LI$1),FALSE)</f>
        <v>1.71800698E-3</v>
      </c>
      <c r="N196" s="292">
        <f>+VLOOKUP($E196,Energy_Mix!$1:$1048576,MATCH(DATE(N$2,1,1),Energy_Mix!$A$1:$LI$1),FALSE)</f>
        <v>1.71800698E-3</v>
      </c>
      <c r="O196" s="292">
        <f>+VLOOKUP($E196,Energy_Mix!$1:$1048576,MATCH(DATE(O$2,1,1),Energy_Mix!$A$1:$LI$1),FALSE)</f>
        <v>1.71800698E-3</v>
      </c>
      <c r="P196" s="292">
        <f>+VLOOKUP($E196,Energy_Mix!$1:$1048576,MATCH(DATE(P$2,1,1),Energy_Mix!$A$1:$LI$1),FALSE)</f>
        <v>1.71800698E-3</v>
      </c>
      <c r="Q196" s="292">
        <f>+VLOOKUP($E196,Energy_Mix!$1:$1048576,MATCH(DATE(Q$2,1,1),Energy_Mix!$A$1:$LI$1),FALSE)</f>
        <v>1.71800698E-3</v>
      </c>
      <c r="R196" s="292">
        <f>+VLOOKUP($E196,Energy_Mix!$1:$1048576,MATCH(DATE(R$2,1,1),Energy_Mix!$A$1:$LI$1),FALSE)</f>
        <v>1.71800698E-3</v>
      </c>
      <c r="S196" s="292">
        <f>+VLOOKUP($E196,Energy_Mix!$1:$1048576,MATCH(DATE(S$2,1,1),Energy_Mix!$A$1:$LI$1),FALSE)</f>
        <v>1.71800698E-3</v>
      </c>
      <c r="T196" s="292">
        <f>+VLOOKUP($E196,Energy_Mix!$1:$1048576,MATCH(DATE(T$2,1,1),Energy_Mix!$A$1:$LI$1),FALSE)</f>
        <v>1.71800698E-3</v>
      </c>
      <c r="U196" s="292">
        <f>+VLOOKUP($E196,Energy_Mix!$1:$1048576,MATCH(DATE(U$2,1,1),Energy_Mix!$A$1:$LI$1),FALSE)</f>
        <v>1.71800698E-3</v>
      </c>
      <c r="V196" s="292">
        <f>+VLOOKUP($E196,Energy_Mix!$1:$1048576,MATCH(DATE(V$2,1,1),Energy_Mix!$A$1:$LI$1),FALSE)</f>
        <v>1.71800698E-3</v>
      </c>
      <c r="W196" s="292">
        <f>+VLOOKUP($E196,Energy_Mix!$1:$1048576,MATCH(DATE(W$2,1,1),Energy_Mix!$A$1:$LI$1),FALSE)</f>
        <v>1.71800698E-3</v>
      </c>
      <c r="X196" s="292">
        <f>+VLOOKUP($E196,Energy_Mix!$1:$1048576,MATCH(DATE(X$2,1,1),Energy_Mix!$A$1:$LI$1),FALSE)</f>
        <v>1.71800698E-3</v>
      </c>
      <c r="Y196" s="292">
        <f>+VLOOKUP($E196,Energy_Mix!$1:$1048576,MATCH(DATE(Y$2,1,1),Energy_Mix!$A$1:$LI$1),FALSE)</f>
        <v>1.71800698E-3</v>
      </c>
      <c r="Z196" s="292">
        <f>+VLOOKUP($E196,Energy_Mix!$1:$1048576,MATCH(DATE(Z$2,1,1),Energy_Mix!$A$1:$LI$1),FALSE)</f>
        <v>1.71800698E-3</v>
      </c>
      <c r="AA196" s="292">
        <f>+VLOOKUP($E196,Energy_Mix!$1:$1048576,MATCH(DATE(AA$2,1,1),Energy_Mix!$A$1:$LI$1),FALSE)</f>
        <v>1.71800698E-3</v>
      </c>
      <c r="AB196" s="292">
        <f>+VLOOKUP($E196,Energy_Mix!$1:$1048576,MATCH(DATE(AB$2,1,1),Energy_Mix!$A$1:$LI$1),FALSE)</f>
        <v>1.71800698E-3</v>
      </c>
      <c r="AC196" s="292">
        <f>+VLOOKUP($E196,Energy_Mix!$1:$1048576,MATCH(DATE(AC$2,1,1),Energy_Mix!$A$1:$LI$1),FALSE)</f>
        <v>1.71800698E-3</v>
      </c>
      <c r="AD196" s="292">
        <f>+VLOOKUP($E196,Energy_Mix!$1:$1048576,MATCH(DATE(AD$2,1,1),Energy_Mix!$A$1:$LI$1),FALSE)</f>
        <v>1.71800698E-3</v>
      </c>
      <c r="AE196" s="292">
        <f>+VLOOKUP($E196,Energy_Mix!$1:$1048576,MATCH(DATE(AE$2,1,1),Energy_Mix!$A$1:$LI$1),FALSE)</f>
        <v>1.71800698E-3</v>
      </c>
      <c r="AF196" s="292">
        <f>+VLOOKUP($E196,Energy_Mix!$1:$1048576,MATCH(DATE(AF$2,1,1),Energy_Mix!$A$1:$LI$1),FALSE)</f>
        <v>1.71800698E-3</v>
      </c>
      <c r="AG196" s="292">
        <f>+VLOOKUP($E196,Energy_Mix!$1:$1048576,MATCH(DATE(AG$2,1,1),Energy_Mix!$A$1:$LI$1),FALSE)</f>
        <v>1.71800698E-3</v>
      </c>
      <c r="AH196" s="292">
        <f>+VLOOKUP($E196,Energy_Mix!$1:$1048576,MATCH(DATE(AH$2,1,1),Energy_Mix!$A$1:$LI$1),FALSE)</f>
        <v>1.71800698E-3</v>
      </c>
      <c r="AI196" s="292">
        <f>+VLOOKUP($E196,Energy_Mix!$1:$1048576,MATCH(DATE(AI$2,1,1),Energy_Mix!$A$1:$LI$1),FALSE)</f>
        <v>1.71800698E-3</v>
      </c>
      <c r="AJ196" s="292">
        <f>+VLOOKUP($E196,Energy_Mix!$1:$1048576,MATCH(DATE(AJ$2,1,1),Energy_Mix!$A$1:$LI$1),FALSE)</f>
        <v>1.71800698E-3</v>
      </c>
      <c r="AK196" s="292">
        <f>+VLOOKUP($E196,Energy_Mix!$1:$1048576,MATCH(DATE(AK$2,1,1),Energy_Mix!$A$1:$LI$1),FALSE)</f>
        <v>1.71800698E-3</v>
      </c>
      <c r="AL196" s="292">
        <f>+VLOOKUP($E196,Energy_Mix!$1:$1048576,MATCH(DATE(AL$2,1,1),Energy_Mix!$A$1:$LI$1),FALSE)</f>
        <v>1.71800698E-3</v>
      </c>
      <c r="AM196" s="292">
        <f>+VLOOKUP($E196,Energy_Mix!$1:$1048576,MATCH(DATE(AM$2,1,1),Energy_Mix!$A$1:$LI$1),FALSE)</f>
        <v>1.71800698E-3</v>
      </c>
      <c r="AN196" s="292">
        <f>+VLOOKUP($E196,Energy_Mix!$1:$1048576,MATCH(DATE(AN$2,1,1),Energy_Mix!$A$1:$LI$1),FALSE)</f>
        <v>1.71800698E-3</v>
      </c>
      <c r="AO196" s="292">
        <f>+VLOOKUP($E196,Energy_Mix!$1:$1048576,MATCH(DATE(AO$2,1,1),Energy_Mix!$A$1:$LI$1),FALSE)</f>
        <v>1.71800698E-3</v>
      </c>
      <c r="AP196" s="292">
        <f>+VLOOKUP($E196,Energy_Mix!$1:$1048576,MATCH(DATE(AP$2,1,1),Energy_Mix!$A$1:$LI$1),FALSE)</f>
        <v>1.71800698E-3</v>
      </c>
      <c r="AQ196" s="292">
        <f>+VLOOKUP($E196,Energy_Mix!$1:$1048576,MATCH(DATE(AQ$2,1,1),Energy_Mix!$A$1:$LI$1),FALSE)</f>
        <v>1.71800698E-3</v>
      </c>
      <c r="AR196" s="292">
        <f>+VLOOKUP($E196,Energy_Mix!$1:$1048576,MATCH(DATE(AR$2,1,1),Energy_Mix!$A$1:$LI$1),FALSE)</f>
        <v>1.71800698E-3</v>
      </c>
      <c r="AS196" s="292">
        <f>+VLOOKUP($E196,Energy_Mix!$1:$1048576,MATCH(DATE(AS$2,1,1),Energy_Mix!$A$1:$LI$1),FALSE)</f>
        <v>1.71800698E-3</v>
      </c>
      <c r="AT196" s="292">
        <f>+VLOOKUP($E196,Energy_Mix!$1:$1048576,MATCH(DATE(AT$2,1,1),Energy_Mix!$A$1:$LI$1),FALSE)</f>
        <v>1.71800698E-3</v>
      </c>
      <c r="AU196" s="292">
        <f>+VLOOKUP($E196,Energy_Mix!$1:$1048576,MATCH(DATE(AU$2,1,1),Energy_Mix!$A$1:$LI$1),FALSE)</f>
        <v>1.71800698E-3</v>
      </c>
      <c r="AV196" s="292">
        <f>+VLOOKUP($E196,Energy_Mix!$1:$1048576,MATCH(DATE(AV$2,1,1),Energy_Mix!$A$1:$LI$1),FALSE)</f>
        <v>1.71800698E-3</v>
      </c>
      <c r="AW196" s="292">
        <f>+VLOOKUP($E196,Energy_Mix!$1:$1048576,MATCH(DATE(AW$2,1,1),Energy_Mix!$A$1:$LI$1),FALSE)</f>
        <v>1.71800698E-3</v>
      </c>
      <c r="AX196" s="292">
        <f>+VLOOKUP($E196,Energy_Mix!$1:$1048576,MATCH(DATE(AX$2,1,1),Energy_Mix!$A$1:$LI$1),FALSE)</f>
        <v>1.71800698E-3</v>
      </c>
      <c r="AY196" s="292">
        <f>+VLOOKUP($E196,Energy_Mix!$1:$1048576,MATCH(DATE(AY$2,1,1),Energy_Mix!$A$1:$LI$1),FALSE)</f>
        <v>1.71800698E-3</v>
      </c>
      <c r="AZ196" s="292">
        <f>+VLOOKUP($E196,Energy_Mix!$1:$1048576,MATCH(DATE(AZ$2,1,1),Energy_Mix!$A$1:$LI$1),FALSE)</f>
        <v>1.71800698E-3</v>
      </c>
      <c r="BA196" s="292">
        <f>+VLOOKUP($E196,Energy_Mix!$1:$1048576,MATCH(DATE(BA$2,1,1),Energy_Mix!$A$1:$LI$1),FALSE)</f>
        <v>1.71800698E-3</v>
      </c>
      <c r="BB196" s="292">
        <f>+VLOOKUP($E196,Energy_Mix!$1:$1048576,MATCH(DATE(BB$2,1,1),Energy_Mix!$A$1:$LI$1),FALSE)</f>
        <v>1.71800698E-3</v>
      </c>
      <c r="BC196" s="292">
        <f>+VLOOKUP($E196,Energy_Mix!$1:$1048576,MATCH(DATE(BC$2,1,1),Energy_Mix!$A$1:$LI$1),FALSE)</f>
        <v>1.71800698E-3</v>
      </c>
      <c r="BD196" s="292">
        <f>+VLOOKUP($E196,Energy_Mix!$1:$1048576,MATCH(DATE(BD$2,1,1),Energy_Mix!$A$1:$LI$1),FALSE)</f>
        <v>1.71800698E-3</v>
      </c>
      <c r="BE196" s="292">
        <f>+VLOOKUP($E196,Energy_Mix!$1:$1048576,MATCH(DATE(BE$2,1,1),Energy_Mix!$A$1:$LI$1),FALSE)</f>
        <v>1.71800698E-3</v>
      </c>
      <c r="BF196" s="292">
        <f>+VLOOKUP($E196,Energy_Mix!$1:$1048576,MATCH(DATE(BF$2,1,1),Energy_Mix!$A$1:$LI$1),FALSE)</f>
        <v>1.71800698E-3</v>
      </c>
      <c r="BG196" s="292">
        <f>+VLOOKUP($E196,Energy_Mix!$1:$1048576,MATCH(DATE(BG$2,1,1),Energy_Mix!$A$1:$LI$1),FALSE)</f>
        <v>1.71800698E-3</v>
      </c>
      <c r="BH196" s="292">
        <f>+VLOOKUP($E196,Energy_Mix!$1:$1048576,MATCH(DATE(BH$2,1,1),Energy_Mix!$A$1:$LI$1),FALSE)</f>
        <v>1.71800698E-3</v>
      </c>
      <c r="BI196" s="292">
        <f>+VLOOKUP($E196,Energy_Mix!$1:$1048576,MATCH(DATE(BI$2,1,1),Energy_Mix!$A$1:$LI$1),FALSE)</f>
        <v>1.71800698E-3</v>
      </c>
    </row>
    <row r="197" spans="1:61" ht="15" customHeight="1" x14ac:dyDescent="0.35">
      <c r="A197" s="424"/>
      <c r="B197" s="419"/>
      <c r="C197" s="146" t="s">
        <v>485</v>
      </c>
      <c r="D197" s="111"/>
      <c r="E197" s="71"/>
      <c r="F197" s="290">
        <f>F198</f>
        <v>1</v>
      </c>
      <c r="G197" s="290">
        <f t="shared" ref="G197:BI197" si="39">G198</f>
        <v>1</v>
      </c>
      <c r="H197" s="290">
        <f t="shared" si="39"/>
        <v>1</v>
      </c>
      <c r="I197" s="290">
        <f t="shared" si="39"/>
        <v>1</v>
      </c>
      <c r="J197" s="290">
        <f t="shared" si="39"/>
        <v>1</v>
      </c>
      <c r="K197" s="290">
        <f t="shared" si="39"/>
        <v>1</v>
      </c>
      <c r="L197" s="290">
        <f t="shared" si="39"/>
        <v>1</v>
      </c>
      <c r="M197" s="290">
        <f t="shared" si="39"/>
        <v>1</v>
      </c>
      <c r="N197" s="290">
        <f t="shared" si="39"/>
        <v>1</v>
      </c>
      <c r="O197" s="290">
        <f t="shared" si="39"/>
        <v>1</v>
      </c>
      <c r="P197" s="290">
        <f t="shared" si="39"/>
        <v>1</v>
      </c>
      <c r="Q197" s="290">
        <f t="shared" si="39"/>
        <v>1</v>
      </c>
      <c r="R197" s="290">
        <f t="shared" si="39"/>
        <v>1</v>
      </c>
      <c r="S197" s="290">
        <f t="shared" si="39"/>
        <v>1</v>
      </c>
      <c r="T197" s="290">
        <f t="shared" si="39"/>
        <v>1</v>
      </c>
      <c r="U197" s="290">
        <f t="shared" si="39"/>
        <v>1</v>
      </c>
      <c r="V197" s="290">
        <f t="shared" si="39"/>
        <v>1</v>
      </c>
      <c r="W197" s="290">
        <f t="shared" si="39"/>
        <v>1</v>
      </c>
      <c r="X197" s="290">
        <f t="shared" si="39"/>
        <v>1</v>
      </c>
      <c r="Y197" s="290">
        <f t="shared" si="39"/>
        <v>1</v>
      </c>
      <c r="Z197" s="290">
        <f t="shared" si="39"/>
        <v>1</v>
      </c>
      <c r="AA197" s="290">
        <f t="shared" si="39"/>
        <v>1</v>
      </c>
      <c r="AB197" s="290">
        <f t="shared" si="39"/>
        <v>1</v>
      </c>
      <c r="AC197" s="290">
        <f t="shared" si="39"/>
        <v>1</v>
      </c>
      <c r="AD197" s="290">
        <f t="shared" si="39"/>
        <v>1</v>
      </c>
      <c r="AE197" s="290">
        <f t="shared" si="39"/>
        <v>1</v>
      </c>
      <c r="AF197" s="290">
        <f t="shared" si="39"/>
        <v>1</v>
      </c>
      <c r="AG197" s="290">
        <f t="shared" si="39"/>
        <v>1</v>
      </c>
      <c r="AH197" s="290">
        <f t="shared" si="39"/>
        <v>1</v>
      </c>
      <c r="AI197" s="290">
        <f t="shared" si="39"/>
        <v>1</v>
      </c>
      <c r="AJ197" s="290">
        <f t="shared" si="39"/>
        <v>1</v>
      </c>
      <c r="AK197" s="290">
        <f t="shared" si="39"/>
        <v>1</v>
      </c>
      <c r="AL197" s="290">
        <f t="shared" si="39"/>
        <v>1</v>
      </c>
      <c r="AM197" s="290">
        <f t="shared" si="39"/>
        <v>1</v>
      </c>
      <c r="AN197" s="290">
        <f t="shared" si="39"/>
        <v>1</v>
      </c>
      <c r="AO197" s="290">
        <f t="shared" si="39"/>
        <v>1</v>
      </c>
      <c r="AP197" s="290">
        <f t="shared" si="39"/>
        <v>1</v>
      </c>
      <c r="AQ197" s="290">
        <f t="shared" si="39"/>
        <v>1</v>
      </c>
      <c r="AR197" s="290">
        <f t="shared" si="39"/>
        <v>1</v>
      </c>
      <c r="AS197" s="290">
        <f t="shared" si="39"/>
        <v>1</v>
      </c>
      <c r="AT197" s="290">
        <f t="shared" si="39"/>
        <v>1</v>
      </c>
      <c r="AU197" s="290">
        <f t="shared" si="39"/>
        <v>1</v>
      </c>
      <c r="AV197" s="290">
        <f t="shared" si="39"/>
        <v>1</v>
      </c>
      <c r="AW197" s="290">
        <f t="shared" si="39"/>
        <v>1</v>
      </c>
      <c r="AX197" s="290">
        <f t="shared" si="39"/>
        <v>1</v>
      </c>
      <c r="AY197" s="290">
        <f t="shared" si="39"/>
        <v>1</v>
      </c>
      <c r="AZ197" s="290">
        <f t="shared" si="39"/>
        <v>1</v>
      </c>
      <c r="BA197" s="290">
        <f t="shared" si="39"/>
        <v>1</v>
      </c>
      <c r="BB197" s="290">
        <f t="shared" si="39"/>
        <v>1</v>
      </c>
      <c r="BC197" s="290">
        <f t="shared" si="39"/>
        <v>1</v>
      </c>
      <c r="BD197" s="290">
        <f t="shared" si="39"/>
        <v>1</v>
      </c>
      <c r="BE197" s="290">
        <f t="shared" si="39"/>
        <v>1</v>
      </c>
      <c r="BF197" s="290">
        <f t="shared" si="39"/>
        <v>1</v>
      </c>
      <c r="BG197" s="290">
        <f t="shared" si="39"/>
        <v>1</v>
      </c>
      <c r="BH197" s="290">
        <f t="shared" si="39"/>
        <v>1</v>
      </c>
      <c r="BI197" s="290">
        <f t="shared" si="39"/>
        <v>1</v>
      </c>
    </row>
    <row r="198" spans="1:61" ht="15" customHeight="1" x14ac:dyDescent="0.35">
      <c r="A198" s="424"/>
      <c r="B198" s="419"/>
      <c r="C198" s="111"/>
      <c r="D198" s="111" t="s">
        <v>470</v>
      </c>
      <c r="E198" s="71" t="s">
        <v>1412</v>
      </c>
      <c r="F198" s="292">
        <f>+VLOOKUP($E198,Energy_Mix!$1:$1048576,MATCH(DATE(F$2,1,1),Energy_Mix!$A$1:$LI$1),FALSE)</f>
        <v>1</v>
      </c>
      <c r="G198" s="292">
        <f>+VLOOKUP($E198,Energy_Mix!$1:$1048576,MATCH(DATE(G$2,1,1),Energy_Mix!$A$1:$LI$1),FALSE)</f>
        <v>1</v>
      </c>
      <c r="H198" s="292">
        <f>+VLOOKUP($E198,Energy_Mix!$1:$1048576,MATCH(DATE(H$2,1,1),Energy_Mix!$A$1:$LI$1),FALSE)</f>
        <v>1</v>
      </c>
      <c r="I198" s="292">
        <f>+VLOOKUP($E198,Energy_Mix!$1:$1048576,MATCH(DATE(I$2,1,1),Energy_Mix!$A$1:$LI$1),FALSE)</f>
        <v>1</v>
      </c>
      <c r="J198" s="292">
        <f>+VLOOKUP($E198,Energy_Mix!$1:$1048576,MATCH(DATE(J$2,1,1),Energy_Mix!$A$1:$LI$1),FALSE)</f>
        <v>1</v>
      </c>
      <c r="K198" s="292">
        <f>+VLOOKUP($E198,Energy_Mix!$1:$1048576,MATCH(DATE(K$2,1,1),Energy_Mix!$A$1:$LI$1),FALSE)</f>
        <v>1</v>
      </c>
      <c r="L198" s="292">
        <f>+VLOOKUP($E198,Energy_Mix!$1:$1048576,MATCH(DATE(L$2,1,1),Energy_Mix!$A$1:$LI$1),FALSE)</f>
        <v>1</v>
      </c>
      <c r="M198" s="292">
        <f>+VLOOKUP($E198,Energy_Mix!$1:$1048576,MATCH(DATE(M$2,1,1),Energy_Mix!$A$1:$LI$1),FALSE)</f>
        <v>1</v>
      </c>
      <c r="N198" s="292">
        <f>+VLOOKUP($E198,Energy_Mix!$1:$1048576,MATCH(DATE(N$2,1,1),Energy_Mix!$A$1:$LI$1),FALSE)</f>
        <v>1</v>
      </c>
      <c r="O198" s="292">
        <f>+VLOOKUP($E198,Energy_Mix!$1:$1048576,MATCH(DATE(O$2,1,1),Energy_Mix!$A$1:$LI$1),FALSE)</f>
        <v>1</v>
      </c>
      <c r="P198" s="292">
        <f>+VLOOKUP($E198,Energy_Mix!$1:$1048576,MATCH(DATE(P$2,1,1),Energy_Mix!$A$1:$LI$1),FALSE)</f>
        <v>1</v>
      </c>
      <c r="Q198" s="292">
        <f>+VLOOKUP($E198,Energy_Mix!$1:$1048576,MATCH(DATE(Q$2,1,1),Energy_Mix!$A$1:$LI$1),FALSE)</f>
        <v>1</v>
      </c>
      <c r="R198" s="292">
        <f>+VLOOKUP($E198,Energy_Mix!$1:$1048576,MATCH(DATE(R$2,1,1),Energy_Mix!$A$1:$LI$1),FALSE)</f>
        <v>1</v>
      </c>
      <c r="S198" s="292">
        <f>+VLOOKUP($E198,Energy_Mix!$1:$1048576,MATCH(DATE(S$2,1,1),Energy_Mix!$A$1:$LI$1),FALSE)</f>
        <v>1</v>
      </c>
      <c r="T198" s="292">
        <f>+VLOOKUP($E198,Energy_Mix!$1:$1048576,MATCH(DATE(T$2,1,1),Energy_Mix!$A$1:$LI$1),FALSE)</f>
        <v>1</v>
      </c>
      <c r="U198" s="292">
        <f>+VLOOKUP($E198,Energy_Mix!$1:$1048576,MATCH(DATE(U$2,1,1),Energy_Mix!$A$1:$LI$1),FALSE)</f>
        <v>1</v>
      </c>
      <c r="V198" s="292">
        <f>+VLOOKUP($E198,Energy_Mix!$1:$1048576,MATCH(DATE(V$2,1,1),Energy_Mix!$A$1:$LI$1),FALSE)</f>
        <v>1</v>
      </c>
      <c r="W198" s="292">
        <f>+VLOOKUP($E198,Energy_Mix!$1:$1048576,MATCH(DATE(W$2,1,1),Energy_Mix!$A$1:$LI$1),FALSE)</f>
        <v>1</v>
      </c>
      <c r="X198" s="292">
        <f>+VLOOKUP($E198,Energy_Mix!$1:$1048576,MATCH(DATE(X$2,1,1),Energy_Mix!$A$1:$LI$1),FALSE)</f>
        <v>1</v>
      </c>
      <c r="Y198" s="292">
        <f>+VLOOKUP($E198,Energy_Mix!$1:$1048576,MATCH(DATE(Y$2,1,1),Energy_Mix!$A$1:$LI$1),FALSE)</f>
        <v>1</v>
      </c>
      <c r="Z198" s="292">
        <f>+VLOOKUP($E198,Energy_Mix!$1:$1048576,MATCH(DATE(Z$2,1,1),Energy_Mix!$A$1:$LI$1),FALSE)</f>
        <v>1</v>
      </c>
      <c r="AA198" s="292">
        <f>+VLOOKUP($E198,Energy_Mix!$1:$1048576,MATCH(DATE(AA$2,1,1),Energy_Mix!$A$1:$LI$1),FALSE)</f>
        <v>1</v>
      </c>
      <c r="AB198" s="292">
        <f>+VLOOKUP($E198,Energy_Mix!$1:$1048576,MATCH(DATE(AB$2,1,1),Energy_Mix!$A$1:$LI$1),FALSE)</f>
        <v>1</v>
      </c>
      <c r="AC198" s="292">
        <f>+VLOOKUP($E198,Energy_Mix!$1:$1048576,MATCH(DATE(AC$2,1,1),Energy_Mix!$A$1:$LI$1),FALSE)</f>
        <v>1</v>
      </c>
      <c r="AD198" s="292">
        <f>+VLOOKUP($E198,Energy_Mix!$1:$1048576,MATCH(DATE(AD$2,1,1),Energy_Mix!$A$1:$LI$1),FALSE)</f>
        <v>1</v>
      </c>
      <c r="AE198" s="292">
        <f>+VLOOKUP($E198,Energy_Mix!$1:$1048576,MATCH(DATE(AE$2,1,1),Energy_Mix!$A$1:$LI$1),FALSE)</f>
        <v>1</v>
      </c>
      <c r="AF198" s="292">
        <f>+VLOOKUP($E198,Energy_Mix!$1:$1048576,MATCH(DATE(AF$2,1,1),Energy_Mix!$A$1:$LI$1),FALSE)</f>
        <v>1</v>
      </c>
      <c r="AG198" s="292">
        <f>+VLOOKUP($E198,Energy_Mix!$1:$1048576,MATCH(DATE(AG$2,1,1),Energy_Mix!$A$1:$LI$1),FALSE)</f>
        <v>1</v>
      </c>
      <c r="AH198" s="292">
        <f>+VLOOKUP($E198,Energy_Mix!$1:$1048576,MATCH(DATE(AH$2,1,1),Energy_Mix!$A$1:$LI$1),FALSE)</f>
        <v>1</v>
      </c>
      <c r="AI198" s="292">
        <f>+VLOOKUP($E198,Energy_Mix!$1:$1048576,MATCH(DATE(AI$2,1,1),Energy_Mix!$A$1:$LI$1),FALSE)</f>
        <v>1</v>
      </c>
      <c r="AJ198" s="292">
        <f>+VLOOKUP($E198,Energy_Mix!$1:$1048576,MATCH(DATE(AJ$2,1,1),Energy_Mix!$A$1:$LI$1),FALSE)</f>
        <v>1</v>
      </c>
      <c r="AK198" s="292">
        <f>+VLOOKUP($E198,Energy_Mix!$1:$1048576,MATCH(DATE(AK$2,1,1),Energy_Mix!$A$1:$LI$1),FALSE)</f>
        <v>1</v>
      </c>
      <c r="AL198" s="292">
        <f>+VLOOKUP($E198,Energy_Mix!$1:$1048576,MATCH(DATE(AL$2,1,1),Energy_Mix!$A$1:$LI$1),FALSE)</f>
        <v>1</v>
      </c>
      <c r="AM198" s="292">
        <f>+VLOOKUP($E198,Energy_Mix!$1:$1048576,MATCH(DATE(AM$2,1,1),Energy_Mix!$A$1:$LI$1),FALSE)</f>
        <v>1</v>
      </c>
      <c r="AN198" s="292">
        <f>+VLOOKUP($E198,Energy_Mix!$1:$1048576,MATCH(DATE(AN$2,1,1),Energy_Mix!$A$1:$LI$1),FALSE)</f>
        <v>1</v>
      </c>
      <c r="AO198" s="292">
        <f>+VLOOKUP($E198,Energy_Mix!$1:$1048576,MATCH(DATE(AO$2,1,1),Energy_Mix!$A$1:$LI$1),FALSE)</f>
        <v>1</v>
      </c>
      <c r="AP198" s="292">
        <f>+VLOOKUP($E198,Energy_Mix!$1:$1048576,MATCH(DATE(AP$2,1,1),Energy_Mix!$A$1:$LI$1),FALSE)</f>
        <v>1</v>
      </c>
      <c r="AQ198" s="292">
        <f>+VLOOKUP($E198,Energy_Mix!$1:$1048576,MATCH(DATE(AQ$2,1,1),Energy_Mix!$A$1:$LI$1),FALSE)</f>
        <v>1</v>
      </c>
      <c r="AR198" s="292">
        <f>+VLOOKUP($E198,Energy_Mix!$1:$1048576,MATCH(DATE(AR$2,1,1),Energy_Mix!$A$1:$LI$1),FALSE)</f>
        <v>1</v>
      </c>
      <c r="AS198" s="292">
        <f>+VLOOKUP($E198,Energy_Mix!$1:$1048576,MATCH(DATE(AS$2,1,1),Energy_Mix!$A$1:$LI$1),FALSE)</f>
        <v>1</v>
      </c>
      <c r="AT198" s="292">
        <f>+VLOOKUP($E198,Energy_Mix!$1:$1048576,MATCH(DATE(AT$2,1,1),Energy_Mix!$A$1:$LI$1),FALSE)</f>
        <v>1</v>
      </c>
      <c r="AU198" s="292">
        <f>+VLOOKUP($E198,Energy_Mix!$1:$1048576,MATCH(DATE(AU$2,1,1),Energy_Mix!$A$1:$LI$1),FALSE)</f>
        <v>1</v>
      </c>
      <c r="AV198" s="292">
        <f>+VLOOKUP($E198,Energy_Mix!$1:$1048576,MATCH(DATE(AV$2,1,1),Energy_Mix!$A$1:$LI$1),FALSE)</f>
        <v>1</v>
      </c>
      <c r="AW198" s="292">
        <f>+VLOOKUP($E198,Energy_Mix!$1:$1048576,MATCH(DATE(AW$2,1,1),Energy_Mix!$A$1:$LI$1),FALSE)</f>
        <v>1</v>
      </c>
      <c r="AX198" s="292">
        <f>+VLOOKUP($E198,Energy_Mix!$1:$1048576,MATCH(DATE(AX$2,1,1),Energy_Mix!$A$1:$LI$1),FALSE)</f>
        <v>1</v>
      </c>
      <c r="AY198" s="292">
        <f>+VLOOKUP($E198,Energy_Mix!$1:$1048576,MATCH(DATE(AY$2,1,1),Energy_Mix!$A$1:$LI$1),FALSE)</f>
        <v>1</v>
      </c>
      <c r="AZ198" s="292">
        <f>+VLOOKUP($E198,Energy_Mix!$1:$1048576,MATCH(DATE(AZ$2,1,1),Energy_Mix!$A$1:$LI$1),FALSE)</f>
        <v>1</v>
      </c>
      <c r="BA198" s="292">
        <f>+VLOOKUP($E198,Energy_Mix!$1:$1048576,MATCH(DATE(BA$2,1,1),Energy_Mix!$A$1:$LI$1),FALSE)</f>
        <v>1</v>
      </c>
      <c r="BB198" s="292">
        <f>+VLOOKUP($E198,Energy_Mix!$1:$1048576,MATCH(DATE(BB$2,1,1),Energy_Mix!$A$1:$LI$1),FALSE)</f>
        <v>1</v>
      </c>
      <c r="BC198" s="292">
        <f>+VLOOKUP($E198,Energy_Mix!$1:$1048576,MATCH(DATE(BC$2,1,1),Energy_Mix!$A$1:$LI$1),FALSE)</f>
        <v>1</v>
      </c>
      <c r="BD198" s="292">
        <f>+VLOOKUP($E198,Energy_Mix!$1:$1048576,MATCH(DATE(BD$2,1,1),Energy_Mix!$A$1:$LI$1),FALSE)</f>
        <v>1</v>
      </c>
      <c r="BE198" s="292">
        <f>+VLOOKUP($E198,Energy_Mix!$1:$1048576,MATCH(DATE(BE$2,1,1),Energy_Mix!$A$1:$LI$1),FALSE)</f>
        <v>1</v>
      </c>
      <c r="BF198" s="292">
        <f>+VLOOKUP($E198,Energy_Mix!$1:$1048576,MATCH(DATE(BF$2,1,1),Energy_Mix!$A$1:$LI$1),FALSE)</f>
        <v>1</v>
      </c>
      <c r="BG198" s="292">
        <f>+VLOOKUP($E198,Energy_Mix!$1:$1048576,MATCH(DATE(BG$2,1,1),Energy_Mix!$A$1:$LI$1),FALSE)</f>
        <v>1</v>
      </c>
      <c r="BH198" s="292">
        <f>+VLOOKUP($E198,Energy_Mix!$1:$1048576,MATCH(DATE(BH$2,1,1),Energy_Mix!$A$1:$LI$1),FALSE)</f>
        <v>1</v>
      </c>
      <c r="BI198" s="292">
        <f>+VLOOKUP($E198,Energy_Mix!$1:$1048576,MATCH(DATE(BI$2,1,1),Energy_Mix!$A$1:$LI$1),FALSE)</f>
        <v>1</v>
      </c>
    </row>
    <row r="199" spans="1:61" ht="15" customHeight="1" x14ac:dyDescent="0.35">
      <c r="A199" s="424"/>
      <c r="B199" s="419"/>
      <c r="C199" s="146" t="s">
        <v>566</v>
      </c>
      <c r="D199" s="111"/>
      <c r="E199" s="71"/>
      <c r="F199" s="290">
        <f>SUM(F200:F201)</f>
        <v>1</v>
      </c>
      <c r="G199" s="290">
        <f t="shared" ref="G199:AO199" si="40">SUM(G200:G201)</f>
        <v>1</v>
      </c>
      <c r="H199" s="290">
        <f t="shared" si="40"/>
        <v>1</v>
      </c>
      <c r="I199" s="290">
        <f t="shared" si="40"/>
        <v>1</v>
      </c>
      <c r="J199" s="290">
        <f t="shared" si="40"/>
        <v>1</v>
      </c>
      <c r="K199" s="290">
        <f t="shared" si="40"/>
        <v>1</v>
      </c>
      <c r="L199" s="290">
        <f t="shared" si="40"/>
        <v>1</v>
      </c>
      <c r="M199" s="290">
        <f t="shared" si="40"/>
        <v>1</v>
      </c>
      <c r="N199" s="290">
        <f t="shared" si="40"/>
        <v>1</v>
      </c>
      <c r="O199" s="290">
        <f t="shared" si="40"/>
        <v>1</v>
      </c>
      <c r="P199" s="290">
        <f t="shared" si="40"/>
        <v>1</v>
      </c>
      <c r="Q199" s="290">
        <f t="shared" si="40"/>
        <v>1</v>
      </c>
      <c r="R199" s="290">
        <f t="shared" si="40"/>
        <v>1</v>
      </c>
      <c r="S199" s="290">
        <f t="shared" si="40"/>
        <v>1</v>
      </c>
      <c r="T199" s="290">
        <f t="shared" si="40"/>
        <v>1</v>
      </c>
      <c r="U199" s="290">
        <f t="shared" si="40"/>
        <v>1</v>
      </c>
      <c r="V199" s="290">
        <f t="shared" si="40"/>
        <v>1</v>
      </c>
      <c r="W199" s="290">
        <f t="shared" si="40"/>
        <v>1</v>
      </c>
      <c r="X199" s="290">
        <f t="shared" si="40"/>
        <v>1</v>
      </c>
      <c r="Y199" s="290">
        <f t="shared" si="40"/>
        <v>1</v>
      </c>
      <c r="Z199" s="290">
        <f t="shared" si="40"/>
        <v>1</v>
      </c>
      <c r="AA199" s="290">
        <f t="shared" si="40"/>
        <v>1</v>
      </c>
      <c r="AB199" s="290">
        <f t="shared" si="40"/>
        <v>1</v>
      </c>
      <c r="AC199" s="290">
        <f t="shared" si="40"/>
        <v>1</v>
      </c>
      <c r="AD199" s="290">
        <f t="shared" si="40"/>
        <v>1</v>
      </c>
      <c r="AE199" s="290">
        <f t="shared" si="40"/>
        <v>1</v>
      </c>
      <c r="AF199" s="290">
        <f t="shared" si="40"/>
        <v>1</v>
      </c>
      <c r="AG199" s="290">
        <f t="shared" si="40"/>
        <v>1</v>
      </c>
      <c r="AH199" s="290">
        <f t="shared" si="40"/>
        <v>1</v>
      </c>
      <c r="AI199" s="290">
        <f t="shared" si="40"/>
        <v>1</v>
      </c>
      <c r="AJ199" s="290">
        <f t="shared" si="40"/>
        <v>1</v>
      </c>
      <c r="AK199" s="290">
        <f t="shared" si="40"/>
        <v>1</v>
      </c>
      <c r="AL199" s="290">
        <f t="shared" si="40"/>
        <v>1</v>
      </c>
      <c r="AM199" s="290">
        <f t="shared" si="40"/>
        <v>1</v>
      </c>
      <c r="AN199" s="290">
        <f t="shared" si="40"/>
        <v>1</v>
      </c>
      <c r="AO199" s="290">
        <f t="shared" si="40"/>
        <v>1</v>
      </c>
      <c r="AP199" s="290">
        <f t="shared" ref="AP199:BG199" si="41">SUM(AP200:AP201)</f>
        <v>1</v>
      </c>
      <c r="AQ199" s="290">
        <f t="shared" si="41"/>
        <v>1</v>
      </c>
      <c r="AR199" s="290">
        <f t="shared" si="41"/>
        <v>1</v>
      </c>
      <c r="AS199" s="290">
        <f t="shared" si="41"/>
        <v>1</v>
      </c>
      <c r="AT199" s="290">
        <f t="shared" si="41"/>
        <v>1</v>
      </c>
      <c r="AU199" s="290">
        <f t="shared" si="41"/>
        <v>1</v>
      </c>
      <c r="AV199" s="290">
        <f t="shared" si="41"/>
        <v>1</v>
      </c>
      <c r="AW199" s="290">
        <f t="shared" si="41"/>
        <v>1</v>
      </c>
      <c r="AX199" s="290">
        <f t="shared" si="41"/>
        <v>1</v>
      </c>
      <c r="AY199" s="290">
        <f t="shared" si="41"/>
        <v>1</v>
      </c>
      <c r="AZ199" s="290">
        <f t="shared" si="41"/>
        <v>1</v>
      </c>
      <c r="BA199" s="290">
        <f t="shared" si="41"/>
        <v>1</v>
      </c>
      <c r="BB199" s="290">
        <f t="shared" si="41"/>
        <v>1</v>
      </c>
      <c r="BC199" s="290">
        <f t="shared" si="41"/>
        <v>1</v>
      </c>
      <c r="BD199" s="290">
        <f t="shared" si="41"/>
        <v>1</v>
      </c>
      <c r="BE199" s="290">
        <f t="shared" si="41"/>
        <v>1</v>
      </c>
      <c r="BF199" s="290">
        <f t="shared" si="41"/>
        <v>1</v>
      </c>
      <c r="BG199" s="290">
        <f t="shared" si="41"/>
        <v>1</v>
      </c>
      <c r="BH199" s="290">
        <f t="shared" ref="BH199:BI199" si="42">SUM(BH200:BH201)</f>
        <v>1</v>
      </c>
      <c r="BI199" s="290">
        <f t="shared" si="42"/>
        <v>1</v>
      </c>
    </row>
    <row r="200" spans="1:61" ht="15" customHeight="1" x14ac:dyDescent="0.35">
      <c r="A200" s="424"/>
      <c r="B200" s="419"/>
      <c r="C200" s="146"/>
      <c r="D200" s="111"/>
      <c r="E200" s="71" t="s">
        <v>1413</v>
      </c>
      <c r="F200" s="292">
        <f>+VLOOKUP($E200,Energy_Mix!$1:$1048576,MATCH(DATE(F$2,1,1),Energy_Mix!$A$1:$LI$1),FALSE)</f>
        <v>0.96802904320000005</v>
      </c>
      <c r="G200" s="292">
        <f>+VLOOKUP($E200,Energy_Mix!$1:$1048576,MATCH(DATE(G$2,1,1),Energy_Mix!$A$1:$LI$1),FALSE)</f>
        <v>0.96802904320000005</v>
      </c>
      <c r="H200" s="292">
        <f>+VLOOKUP($E200,Energy_Mix!$1:$1048576,MATCH(DATE(H$2,1,1),Energy_Mix!$A$1:$LI$1),FALSE)</f>
        <v>0.96802904320000005</v>
      </c>
      <c r="I200" s="292">
        <f>+VLOOKUP($E200,Energy_Mix!$1:$1048576,MATCH(DATE(I$2,1,1),Energy_Mix!$A$1:$LI$1),FALSE)</f>
        <v>0.96802904320000005</v>
      </c>
      <c r="J200" s="292">
        <f>+VLOOKUP($E200,Energy_Mix!$1:$1048576,MATCH(DATE(J$2,1,1),Energy_Mix!$A$1:$LI$1),FALSE)</f>
        <v>0.96802904320000005</v>
      </c>
      <c r="K200" s="292">
        <f>+VLOOKUP($E200,Energy_Mix!$1:$1048576,MATCH(DATE(K$2,1,1),Energy_Mix!$A$1:$LI$1),FALSE)</f>
        <v>0.96802904320000005</v>
      </c>
      <c r="L200" s="292">
        <f>+VLOOKUP($E200,Energy_Mix!$1:$1048576,MATCH(DATE(L$2,1,1),Energy_Mix!$A$1:$LI$1),FALSE)</f>
        <v>0.96802904320000005</v>
      </c>
      <c r="M200" s="292">
        <f>+VLOOKUP($E200,Energy_Mix!$1:$1048576,MATCH(DATE(M$2,1,1),Energy_Mix!$A$1:$LI$1),FALSE)</f>
        <v>0.96802904320000005</v>
      </c>
      <c r="N200" s="292">
        <f>+VLOOKUP($E200,Energy_Mix!$1:$1048576,MATCH(DATE(N$2,1,1),Energy_Mix!$A$1:$LI$1),FALSE)</f>
        <v>0.96802904320000005</v>
      </c>
      <c r="O200" s="292">
        <f>+VLOOKUP($E200,Energy_Mix!$1:$1048576,MATCH(DATE(O$2,1,1),Energy_Mix!$A$1:$LI$1),FALSE)</f>
        <v>0.96802904320000005</v>
      </c>
      <c r="P200" s="292">
        <f>+VLOOKUP($E200,Energy_Mix!$1:$1048576,MATCH(DATE(P$2,1,1),Energy_Mix!$A$1:$LI$1),FALSE)</f>
        <v>0.96802904320000005</v>
      </c>
      <c r="Q200" s="292">
        <f>+VLOOKUP($E200,Energy_Mix!$1:$1048576,MATCH(DATE(Q$2,1,1),Energy_Mix!$A$1:$LI$1),FALSE)</f>
        <v>0.96802904320000005</v>
      </c>
      <c r="R200" s="292">
        <f>+VLOOKUP($E200,Energy_Mix!$1:$1048576,MATCH(DATE(R$2,1,1),Energy_Mix!$A$1:$LI$1),FALSE)</f>
        <v>0.96802904320000005</v>
      </c>
      <c r="S200" s="292">
        <f>+VLOOKUP($E200,Energy_Mix!$1:$1048576,MATCH(DATE(S$2,1,1),Energy_Mix!$A$1:$LI$1),FALSE)</f>
        <v>0.96802904320000005</v>
      </c>
      <c r="T200" s="292">
        <f>+VLOOKUP($E200,Energy_Mix!$1:$1048576,MATCH(DATE(T$2,1,1),Energy_Mix!$A$1:$LI$1),FALSE)</f>
        <v>0.96802904320000005</v>
      </c>
      <c r="U200" s="292">
        <f>+VLOOKUP($E200,Energy_Mix!$1:$1048576,MATCH(DATE(U$2,1,1),Energy_Mix!$A$1:$LI$1),FALSE)</f>
        <v>0.96802904320000005</v>
      </c>
      <c r="V200" s="292">
        <f>+VLOOKUP($E200,Energy_Mix!$1:$1048576,MATCH(DATE(V$2,1,1),Energy_Mix!$A$1:$LI$1),FALSE)</f>
        <v>0.96802904320000005</v>
      </c>
      <c r="W200" s="292">
        <f>+VLOOKUP($E200,Energy_Mix!$1:$1048576,MATCH(DATE(W$2,1,1),Energy_Mix!$A$1:$LI$1),FALSE)</f>
        <v>0.96802904320000005</v>
      </c>
      <c r="X200" s="292">
        <f>+VLOOKUP($E200,Energy_Mix!$1:$1048576,MATCH(DATE(X$2,1,1),Energy_Mix!$A$1:$LI$1),FALSE)</f>
        <v>0.96802904320000005</v>
      </c>
      <c r="Y200" s="292">
        <f>+VLOOKUP($E200,Energy_Mix!$1:$1048576,MATCH(DATE(Y$2,1,1),Energy_Mix!$A$1:$LI$1),FALSE)</f>
        <v>0.96802904320000005</v>
      </c>
      <c r="Z200" s="292">
        <f>+VLOOKUP($E200,Energy_Mix!$1:$1048576,MATCH(DATE(Z$2,1,1),Energy_Mix!$A$1:$LI$1),FALSE)</f>
        <v>0.96802904320000005</v>
      </c>
      <c r="AA200" s="292">
        <f>+VLOOKUP($E200,Energy_Mix!$1:$1048576,MATCH(DATE(AA$2,1,1),Energy_Mix!$A$1:$LI$1),FALSE)</f>
        <v>0.96802904320000005</v>
      </c>
      <c r="AB200" s="292">
        <f>+VLOOKUP($E200,Energy_Mix!$1:$1048576,MATCH(DATE(AB$2,1,1),Energy_Mix!$A$1:$LI$1),FALSE)</f>
        <v>0.96802904320000005</v>
      </c>
      <c r="AC200" s="292">
        <f>+VLOOKUP($E200,Energy_Mix!$1:$1048576,MATCH(DATE(AC$2,1,1),Energy_Mix!$A$1:$LI$1),FALSE)</f>
        <v>0.96802904320000005</v>
      </c>
      <c r="AD200" s="292">
        <f>+VLOOKUP($E200,Energy_Mix!$1:$1048576,MATCH(DATE(AD$2,1,1),Energy_Mix!$A$1:$LI$1),FALSE)</f>
        <v>0.96802904320000005</v>
      </c>
      <c r="AE200" s="292">
        <f>+VLOOKUP($E200,Energy_Mix!$1:$1048576,MATCH(DATE(AE$2,1,1),Energy_Mix!$A$1:$LI$1),FALSE)</f>
        <v>0.96802904320000005</v>
      </c>
      <c r="AF200" s="292">
        <f>+VLOOKUP($E200,Energy_Mix!$1:$1048576,MATCH(DATE(AF$2,1,1),Energy_Mix!$A$1:$LI$1),FALSE)</f>
        <v>0.96802904320000005</v>
      </c>
      <c r="AG200" s="292">
        <f>+VLOOKUP($E200,Energy_Mix!$1:$1048576,MATCH(DATE(AG$2,1,1),Energy_Mix!$A$1:$LI$1),FALSE)</f>
        <v>0.96802904320000005</v>
      </c>
      <c r="AH200" s="292">
        <f>+VLOOKUP($E200,Energy_Mix!$1:$1048576,MATCH(DATE(AH$2,1,1),Energy_Mix!$A$1:$LI$1),FALSE)</f>
        <v>0.96802904320000005</v>
      </c>
      <c r="AI200" s="292">
        <f>+VLOOKUP($E200,Energy_Mix!$1:$1048576,MATCH(DATE(AI$2,1,1),Energy_Mix!$A$1:$LI$1),FALSE)</f>
        <v>0.96802904320000005</v>
      </c>
      <c r="AJ200" s="292">
        <f>+VLOOKUP($E200,Energy_Mix!$1:$1048576,MATCH(DATE(AJ$2,1,1),Energy_Mix!$A$1:$LI$1),FALSE)</f>
        <v>0.96802904320000005</v>
      </c>
      <c r="AK200" s="292">
        <f>+VLOOKUP($E200,Energy_Mix!$1:$1048576,MATCH(DATE(AK$2,1,1),Energy_Mix!$A$1:$LI$1),FALSE)</f>
        <v>0.96802904320000005</v>
      </c>
      <c r="AL200" s="292">
        <f>+VLOOKUP($E200,Energy_Mix!$1:$1048576,MATCH(DATE(AL$2,1,1),Energy_Mix!$A$1:$LI$1),FALSE)</f>
        <v>0.96802904320000005</v>
      </c>
      <c r="AM200" s="292">
        <f>+VLOOKUP($E200,Energy_Mix!$1:$1048576,MATCH(DATE(AM$2,1,1),Energy_Mix!$A$1:$LI$1),FALSE)</f>
        <v>0.96802904320000005</v>
      </c>
      <c r="AN200" s="292">
        <f>+VLOOKUP($E200,Energy_Mix!$1:$1048576,MATCH(DATE(AN$2,1,1),Energy_Mix!$A$1:$LI$1),FALSE)</f>
        <v>0.96802904320000005</v>
      </c>
      <c r="AO200" s="292">
        <f>+VLOOKUP($E200,Energy_Mix!$1:$1048576,MATCH(DATE(AO$2,1,1),Energy_Mix!$A$1:$LI$1),FALSE)</f>
        <v>0.96802904320000005</v>
      </c>
      <c r="AP200" s="292">
        <f>+VLOOKUP($E200,Energy_Mix!$1:$1048576,MATCH(DATE(AP$2,1,1),Energy_Mix!$A$1:$LI$1),FALSE)</f>
        <v>0.96802904320000005</v>
      </c>
      <c r="AQ200" s="292">
        <f>+VLOOKUP($E200,Energy_Mix!$1:$1048576,MATCH(DATE(AQ$2,1,1),Energy_Mix!$A$1:$LI$1),FALSE)</f>
        <v>0.96802904320000005</v>
      </c>
      <c r="AR200" s="292">
        <f>+VLOOKUP($E200,Energy_Mix!$1:$1048576,MATCH(DATE(AR$2,1,1),Energy_Mix!$A$1:$LI$1),FALSE)</f>
        <v>0.96802904320000005</v>
      </c>
      <c r="AS200" s="292">
        <f>+VLOOKUP($E200,Energy_Mix!$1:$1048576,MATCH(DATE(AS$2,1,1),Energy_Mix!$A$1:$LI$1),FALSE)</f>
        <v>0.96802904320000005</v>
      </c>
      <c r="AT200" s="292">
        <f>+VLOOKUP($E200,Energy_Mix!$1:$1048576,MATCH(DATE(AT$2,1,1),Energy_Mix!$A$1:$LI$1),FALSE)</f>
        <v>0.96802904320000005</v>
      </c>
      <c r="AU200" s="292">
        <f>+VLOOKUP($E200,Energy_Mix!$1:$1048576,MATCH(DATE(AU$2,1,1),Energy_Mix!$A$1:$LI$1),FALSE)</f>
        <v>0.96802904320000005</v>
      </c>
      <c r="AV200" s="292">
        <f>+VLOOKUP($E200,Energy_Mix!$1:$1048576,MATCH(DATE(AV$2,1,1),Energy_Mix!$A$1:$LI$1),FALSE)</f>
        <v>0.96802904320000005</v>
      </c>
      <c r="AW200" s="292">
        <f>+VLOOKUP($E200,Energy_Mix!$1:$1048576,MATCH(DATE(AW$2,1,1),Energy_Mix!$A$1:$LI$1),FALSE)</f>
        <v>0.96802904320000005</v>
      </c>
      <c r="AX200" s="292">
        <f>+VLOOKUP($E200,Energy_Mix!$1:$1048576,MATCH(DATE(AX$2,1,1),Energy_Mix!$A$1:$LI$1),FALSE)</f>
        <v>0.96802904320000005</v>
      </c>
      <c r="AY200" s="292">
        <f>+VLOOKUP($E200,Energy_Mix!$1:$1048576,MATCH(DATE(AY$2,1,1),Energy_Mix!$A$1:$LI$1),FALSE)</f>
        <v>0.96802904320000005</v>
      </c>
      <c r="AZ200" s="292">
        <f>+VLOOKUP($E200,Energy_Mix!$1:$1048576,MATCH(DATE(AZ$2,1,1),Energy_Mix!$A$1:$LI$1),FALSE)</f>
        <v>0.96802904320000005</v>
      </c>
      <c r="BA200" s="292">
        <f>+VLOOKUP($E200,Energy_Mix!$1:$1048576,MATCH(DATE(BA$2,1,1),Energy_Mix!$A$1:$LI$1),FALSE)</f>
        <v>0.96802904320000005</v>
      </c>
      <c r="BB200" s="292">
        <f>+VLOOKUP($E200,Energy_Mix!$1:$1048576,MATCH(DATE(BB$2,1,1),Energy_Mix!$A$1:$LI$1),FALSE)</f>
        <v>0.96802904320000005</v>
      </c>
      <c r="BC200" s="292">
        <f>+VLOOKUP($E200,Energy_Mix!$1:$1048576,MATCH(DATE(BC$2,1,1),Energy_Mix!$A$1:$LI$1),FALSE)</f>
        <v>0.96802904320000005</v>
      </c>
      <c r="BD200" s="292">
        <f>+VLOOKUP($E200,Energy_Mix!$1:$1048576,MATCH(DATE(BD$2,1,1),Energy_Mix!$A$1:$LI$1),FALSE)</f>
        <v>0.96802904320000005</v>
      </c>
      <c r="BE200" s="292">
        <f>+VLOOKUP($E200,Energy_Mix!$1:$1048576,MATCH(DATE(BE$2,1,1),Energy_Mix!$A$1:$LI$1),FALSE)</f>
        <v>0.96802904320000005</v>
      </c>
      <c r="BF200" s="292">
        <f>+VLOOKUP($E200,Energy_Mix!$1:$1048576,MATCH(DATE(BF$2,1,1),Energy_Mix!$A$1:$LI$1),FALSE)</f>
        <v>0.96802904320000005</v>
      </c>
      <c r="BG200" s="292">
        <f>+VLOOKUP($E200,Energy_Mix!$1:$1048576,MATCH(DATE(BG$2,1,1),Energy_Mix!$A$1:$LI$1),FALSE)</f>
        <v>0.96802904320000005</v>
      </c>
      <c r="BH200" s="292">
        <f>+VLOOKUP($E200,Energy_Mix!$1:$1048576,MATCH(DATE(BH$2,1,1),Energy_Mix!$A$1:$LI$1),FALSE)</f>
        <v>0.96802904320000005</v>
      </c>
      <c r="BI200" s="292">
        <f>+VLOOKUP($E200,Energy_Mix!$1:$1048576,MATCH(DATE(BI$2,1,1),Energy_Mix!$A$1:$LI$1),FALSE)</f>
        <v>0.96802904320000005</v>
      </c>
    </row>
    <row r="201" spans="1:61" ht="15" customHeight="1" x14ac:dyDescent="0.35">
      <c r="A201" s="424"/>
      <c r="B201" s="419"/>
      <c r="C201" s="146"/>
      <c r="D201" s="111"/>
      <c r="E201" s="71" t="s">
        <v>1414</v>
      </c>
      <c r="F201" s="292">
        <f>+VLOOKUP($E201,Energy_Mix!$1:$1048576,MATCH(DATE(F$2,1,1),Energy_Mix!$A$1:$LI$1),FALSE)</f>
        <v>3.1970956799999999E-2</v>
      </c>
      <c r="G201" s="292">
        <f>+VLOOKUP($E201,Energy_Mix!$1:$1048576,MATCH(DATE(G$2,1,1),Energy_Mix!$A$1:$LI$1),FALSE)</f>
        <v>3.1970956799999999E-2</v>
      </c>
      <c r="H201" s="292">
        <f>+VLOOKUP($E201,Energy_Mix!$1:$1048576,MATCH(DATE(H$2,1,1),Energy_Mix!$A$1:$LI$1),FALSE)</f>
        <v>3.1970956799999999E-2</v>
      </c>
      <c r="I201" s="292">
        <f>+VLOOKUP($E201,Energy_Mix!$1:$1048576,MATCH(DATE(I$2,1,1),Energy_Mix!$A$1:$LI$1),FALSE)</f>
        <v>3.1970956799999999E-2</v>
      </c>
      <c r="J201" s="292">
        <f>+VLOOKUP($E201,Energy_Mix!$1:$1048576,MATCH(DATE(J$2,1,1),Energy_Mix!$A$1:$LI$1),FALSE)</f>
        <v>3.1970956799999999E-2</v>
      </c>
      <c r="K201" s="292">
        <f>+VLOOKUP($E201,Energy_Mix!$1:$1048576,MATCH(DATE(K$2,1,1),Energy_Mix!$A$1:$LI$1),FALSE)</f>
        <v>3.1970956799999999E-2</v>
      </c>
      <c r="L201" s="292">
        <f>+VLOOKUP($E201,Energy_Mix!$1:$1048576,MATCH(DATE(L$2,1,1),Energy_Mix!$A$1:$LI$1),FALSE)</f>
        <v>3.1970956799999999E-2</v>
      </c>
      <c r="M201" s="292">
        <f>+VLOOKUP($E201,Energy_Mix!$1:$1048576,MATCH(DATE(M$2,1,1),Energy_Mix!$A$1:$LI$1),FALSE)</f>
        <v>3.1970956799999999E-2</v>
      </c>
      <c r="N201" s="292">
        <f>+VLOOKUP($E201,Energy_Mix!$1:$1048576,MATCH(DATE(N$2,1,1),Energy_Mix!$A$1:$LI$1),FALSE)</f>
        <v>3.1970956799999999E-2</v>
      </c>
      <c r="O201" s="292">
        <f>+VLOOKUP($E201,Energy_Mix!$1:$1048576,MATCH(DATE(O$2,1,1),Energy_Mix!$A$1:$LI$1),FALSE)</f>
        <v>3.1970956799999999E-2</v>
      </c>
      <c r="P201" s="292">
        <f>+VLOOKUP($E201,Energy_Mix!$1:$1048576,MATCH(DATE(P$2,1,1),Energy_Mix!$A$1:$LI$1),FALSE)</f>
        <v>3.1970956799999999E-2</v>
      </c>
      <c r="Q201" s="292">
        <f>+VLOOKUP($E201,Energy_Mix!$1:$1048576,MATCH(DATE(Q$2,1,1),Energy_Mix!$A$1:$LI$1),FALSE)</f>
        <v>3.1970956799999999E-2</v>
      </c>
      <c r="R201" s="292">
        <f>+VLOOKUP($E201,Energy_Mix!$1:$1048576,MATCH(DATE(R$2,1,1),Energy_Mix!$A$1:$LI$1),FALSE)</f>
        <v>3.1970956799999999E-2</v>
      </c>
      <c r="S201" s="292">
        <f>+VLOOKUP($E201,Energy_Mix!$1:$1048576,MATCH(DATE(S$2,1,1),Energy_Mix!$A$1:$LI$1),FALSE)</f>
        <v>3.1970956799999999E-2</v>
      </c>
      <c r="T201" s="292">
        <f>+VLOOKUP($E201,Energy_Mix!$1:$1048576,MATCH(DATE(T$2,1,1),Energy_Mix!$A$1:$LI$1),FALSE)</f>
        <v>3.1970956799999999E-2</v>
      </c>
      <c r="U201" s="292">
        <f>+VLOOKUP($E201,Energy_Mix!$1:$1048576,MATCH(DATE(U$2,1,1),Energy_Mix!$A$1:$LI$1),FALSE)</f>
        <v>3.1970956799999999E-2</v>
      </c>
      <c r="V201" s="292">
        <f>+VLOOKUP($E201,Energy_Mix!$1:$1048576,MATCH(DATE(V$2,1,1),Energy_Mix!$A$1:$LI$1),FALSE)</f>
        <v>3.1970956799999999E-2</v>
      </c>
      <c r="W201" s="292">
        <f>+VLOOKUP($E201,Energy_Mix!$1:$1048576,MATCH(DATE(W$2,1,1),Energy_Mix!$A$1:$LI$1),FALSE)</f>
        <v>3.1970956799999999E-2</v>
      </c>
      <c r="X201" s="292">
        <f>+VLOOKUP($E201,Energy_Mix!$1:$1048576,MATCH(DATE(X$2,1,1),Energy_Mix!$A$1:$LI$1),FALSE)</f>
        <v>3.1970956799999999E-2</v>
      </c>
      <c r="Y201" s="292">
        <f>+VLOOKUP($E201,Energy_Mix!$1:$1048576,MATCH(DATE(Y$2,1,1),Energy_Mix!$A$1:$LI$1),FALSE)</f>
        <v>3.1970956799999999E-2</v>
      </c>
      <c r="Z201" s="292">
        <f>+VLOOKUP($E201,Energy_Mix!$1:$1048576,MATCH(DATE(Z$2,1,1),Energy_Mix!$A$1:$LI$1),FALSE)</f>
        <v>3.1970956799999999E-2</v>
      </c>
      <c r="AA201" s="292">
        <f>+VLOOKUP($E201,Energy_Mix!$1:$1048576,MATCH(DATE(AA$2,1,1),Energy_Mix!$A$1:$LI$1),FALSE)</f>
        <v>3.1970956799999999E-2</v>
      </c>
      <c r="AB201" s="292">
        <f>+VLOOKUP($E201,Energy_Mix!$1:$1048576,MATCH(DATE(AB$2,1,1),Energy_Mix!$A$1:$LI$1),FALSE)</f>
        <v>3.1970956799999999E-2</v>
      </c>
      <c r="AC201" s="292">
        <f>+VLOOKUP($E201,Energy_Mix!$1:$1048576,MATCH(DATE(AC$2,1,1),Energy_Mix!$A$1:$LI$1),FALSE)</f>
        <v>3.1970956799999999E-2</v>
      </c>
      <c r="AD201" s="292">
        <f>+VLOOKUP($E201,Energy_Mix!$1:$1048576,MATCH(DATE(AD$2,1,1),Energy_Mix!$A$1:$LI$1),FALSE)</f>
        <v>3.1970956799999999E-2</v>
      </c>
      <c r="AE201" s="292">
        <f>+VLOOKUP($E201,Energy_Mix!$1:$1048576,MATCH(DATE(AE$2,1,1),Energy_Mix!$A$1:$LI$1),FALSE)</f>
        <v>3.1970956799999999E-2</v>
      </c>
      <c r="AF201" s="292">
        <f>+VLOOKUP($E201,Energy_Mix!$1:$1048576,MATCH(DATE(AF$2,1,1),Energy_Mix!$A$1:$LI$1),FALSE)</f>
        <v>3.1970956799999999E-2</v>
      </c>
      <c r="AG201" s="292">
        <f>+VLOOKUP($E201,Energy_Mix!$1:$1048576,MATCH(DATE(AG$2,1,1),Energy_Mix!$A$1:$LI$1),FALSE)</f>
        <v>3.1970956799999999E-2</v>
      </c>
      <c r="AH201" s="292">
        <f>+VLOOKUP($E201,Energy_Mix!$1:$1048576,MATCH(DATE(AH$2,1,1),Energy_Mix!$A$1:$LI$1),FALSE)</f>
        <v>3.1970956799999999E-2</v>
      </c>
      <c r="AI201" s="292">
        <f>+VLOOKUP($E201,Energy_Mix!$1:$1048576,MATCH(DATE(AI$2,1,1),Energy_Mix!$A$1:$LI$1),FALSE)</f>
        <v>3.1970956799999999E-2</v>
      </c>
      <c r="AJ201" s="292">
        <f>+VLOOKUP($E201,Energy_Mix!$1:$1048576,MATCH(DATE(AJ$2,1,1),Energy_Mix!$A$1:$LI$1),FALSE)</f>
        <v>3.1970956799999999E-2</v>
      </c>
      <c r="AK201" s="292">
        <f>+VLOOKUP($E201,Energy_Mix!$1:$1048576,MATCH(DATE(AK$2,1,1),Energy_Mix!$A$1:$LI$1),FALSE)</f>
        <v>3.1970956799999999E-2</v>
      </c>
      <c r="AL201" s="292">
        <f>+VLOOKUP($E201,Energy_Mix!$1:$1048576,MATCH(DATE(AL$2,1,1),Energy_Mix!$A$1:$LI$1),FALSE)</f>
        <v>3.1970956799999999E-2</v>
      </c>
      <c r="AM201" s="292">
        <f>+VLOOKUP($E201,Energy_Mix!$1:$1048576,MATCH(DATE(AM$2,1,1),Energy_Mix!$A$1:$LI$1),FALSE)</f>
        <v>3.1970956799999999E-2</v>
      </c>
      <c r="AN201" s="292">
        <f>+VLOOKUP($E201,Energy_Mix!$1:$1048576,MATCH(DATE(AN$2,1,1),Energy_Mix!$A$1:$LI$1),FALSE)</f>
        <v>3.1970956799999999E-2</v>
      </c>
      <c r="AO201" s="292">
        <f>+VLOOKUP($E201,Energy_Mix!$1:$1048576,MATCH(DATE(AO$2,1,1),Energy_Mix!$A$1:$LI$1),FALSE)</f>
        <v>3.1970956799999999E-2</v>
      </c>
      <c r="AP201" s="292">
        <f>+VLOOKUP($E201,Energy_Mix!$1:$1048576,MATCH(DATE(AP$2,1,1),Energy_Mix!$A$1:$LI$1),FALSE)</f>
        <v>3.1970956799999999E-2</v>
      </c>
      <c r="AQ201" s="292">
        <f>+VLOOKUP($E201,Energy_Mix!$1:$1048576,MATCH(DATE(AQ$2,1,1),Energy_Mix!$A$1:$LI$1),FALSE)</f>
        <v>3.1970956799999999E-2</v>
      </c>
      <c r="AR201" s="292">
        <f>+VLOOKUP($E201,Energy_Mix!$1:$1048576,MATCH(DATE(AR$2,1,1),Energy_Mix!$A$1:$LI$1),FALSE)</f>
        <v>3.1970956799999999E-2</v>
      </c>
      <c r="AS201" s="292">
        <f>+VLOOKUP($E201,Energy_Mix!$1:$1048576,MATCH(DATE(AS$2,1,1),Energy_Mix!$A$1:$LI$1),FALSE)</f>
        <v>3.1970956799999999E-2</v>
      </c>
      <c r="AT201" s="292">
        <f>+VLOOKUP($E201,Energy_Mix!$1:$1048576,MATCH(DATE(AT$2,1,1),Energy_Mix!$A$1:$LI$1),FALSE)</f>
        <v>3.1970956799999999E-2</v>
      </c>
      <c r="AU201" s="292">
        <f>+VLOOKUP($E201,Energy_Mix!$1:$1048576,MATCH(DATE(AU$2,1,1),Energy_Mix!$A$1:$LI$1),FALSE)</f>
        <v>3.1970956799999999E-2</v>
      </c>
      <c r="AV201" s="292">
        <f>+VLOOKUP($E201,Energy_Mix!$1:$1048576,MATCH(DATE(AV$2,1,1),Energy_Mix!$A$1:$LI$1),FALSE)</f>
        <v>3.1970956799999999E-2</v>
      </c>
      <c r="AW201" s="292">
        <f>+VLOOKUP($E201,Energy_Mix!$1:$1048576,MATCH(DATE(AW$2,1,1),Energy_Mix!$A$1:$LI$1),FALSE)</f>
        <v>3.1970956799999999E-2</v>
      </c>
      <c r="AX201" s="292">
        <f>+VLOOKUP($E201,Energy_Mix!$1:$1048576,MATCH(DATE(AX$2,1,1),Energy_Mix!$A$1:$LI$1),FALSE)</f>
        <v>3.1970956799999999E-2</v>
      </c>
      <c r="AY201" s="292">
        <f>+VLOOKUP($E201,Energy_Mix!$1:$1048576,MATCH(DATE(AY$2,1,1),Energy_Mix!$A$1:$LI$1),FALSE)</f>
        <v>3.1970956799999999E-2</v>
      </c>
      <c r="AZ201" s="292">
        <f>+VLOOKUP($E201,Energy_Mix!$1:$1048576,MATCH(DATE(AZ$2,1,1),Energy_Mix!$A$1:$LI$1),FALSE)</f>
        <v>3.1970956799999999E-2</v>
      </c>
      <c r="BA201" s="292">
        <f>+VLOOKUP($E201,Energy_Mix!$1:$1048576,MATCH(DATE(BA$2,1,1),Energy_Mix!$A$1:$LI$1),FALSE)</f>
        <v>3.1970956799999999E-2</v>
      </c>
      <c r="BB201" s="292">
        <f>+VLOOKUP($E201,Energy_Mix!$1:$1048576,MATCH(DATE(BB$2,1,1),Energy_Mix!$A$1:$LI$1),FALSE)</f>
        <v>3.1970956799999999E-2</v>
      </c>
      <c r="BC201" s="292">
        <f>+VLOOKUP($E201,Energy_Mix!$1:$1048576,MATCH(DATE(BC$2,1,1),Energy_Mix!$A$1:$LI$1),FALSE)</f>
        <v>3.1970956799999999E-2</v>
      </c>
      <c r="BD201" s="292">
        <f>+VLOOKUP($E201,Energy_Mix!$1:$1048576,MATCH(DATE(BD$2,1,1),Energy_Mix!$A$1:$LI$1),FALSE)</f>
        <v>3.1970956799999999E-2</v>
      </c>
      <c r="BE201" s="292">
        <f>+VLOOKUP($E201,Energy_Mix!$1:$1048576,MATCH(DATE(BE$2,1,1),Energy_Mix!$A$1:$LI$1),FALSE)</f>
        <v>3.1970956799999999E-2</v>
      </c>
      <c r="BF201" s="292">
        <f>+VLOOKUP($E201,Energy_Mix!$1:$1048576,MATCH(DATE(BF$2,1,1),Energy_Mix!$A$1:$LI$1),FALSE)</f>
        <v>3.1970956799999999E-2</v>
      </c>
      <c r="BG201" s="292">
        <f>+VLOOKUP($E201,Energy_Mix!$1:$1048576,MATCH(DATE(BG$2,1,1),Energy_Mix!$A$1:$LI$1),FALSE)</f>
        <v>3.1970956799999999E-2</v>
      </c>
      <c r="BH201" s="292">
        <f>+VLOOKUP($E201,Energy_Mix!$1:$1048576,MATCH(DATE(BH$2,1,1),Energy_Mix!$A$1:$LI$1),FALSE)</f>
        <v>3.1970956799999999E-2</v>
      </c>
      <c r="BI201" s="292">
        <f>+VLOOKUP($E201,Energy_Mix!$1:$1048576,MATCH(DATE(BI$2,1,1),Energy_Mix!$A$1:$LI$1),FALSE)</f>
        <v>3.1970956799999999E-2</v>
      </c>
    </row>
    <row r="202" spans="1:61" ht="15" customHeight="1" x14ac:dyDescent="0.35">
      <c r="A202" s="424"/>
      <c r="B202" s="419"/>
      <c r="C202" s="146" t="s">
        <v>567</v>
      </c>
      <c r="D202" s="111"/>
      <c r="E202" s="71"/>
      <c r="F202" s="290">
        <f>SUM(F203:F204)</f>
        <v>0.99999999998599998</v>
      </c>
      <c r="G202" s="290">
        <f t="shared" ref="G202:AO202" si="43">SUM(G203:G204)</f>
        <v>0.99999999998599998</v>
      </c>
      <c r="H202" s="290">
        <f t="shared" si="43"/>
        <v>0.99999999998599998</v>
      </c>
      <c r="I202" s="290">
        <f t="shared" si="43"/>
        <v>0.99999999998599998</v>
      </c>
      <c r="J202" s="290">
        <f t="shared" si="43"/>
        <v>0.99999999998599998</v>
      </c>
      <c r="K202" s="290">
        <f t="shared" si="43"/>
        <v>0.99999999998599998</v>
      </c>
      <c r="L202" s="290">
        <f t="shared" si="43"/>
        <v>0.99999999998599998</v>
      </c>
      <c r="M202" s="290">
        <f t="shared" si="43"/>
        <v>0.99999999998599998</v>
      </c>
      <c r="N202" s="290">
        <f t="shared" si="43"/>
        <v>0.99999999998599998</v>
      </c>
      <c r="O202" s="290">
        <f t="shared" si="43"/>
        <v>0.99999999998599998</v>
      </c>
      <c r="P202" s="290">
        <f t="shared" si="43"/>
        <v>0.99999999998599998</v>
      </c>
      <c r="Q202" s="290">
        <f t="shared" si="43"/>
        <v>0.99999999998599998</v>
      </c>
      <c r="R202" s="290">
        <f t="shared" si="43"/>
        <v>0.99999999998599998</v>
      </c>
      <c r="S202" s="290">
        <f t="shared" si="43"/>
        <v>0.99999999998599998</v>
      </c>
      <c r="T202" s="290">
        <f t="shared" si="43"/>
        <v>0.99999999998599998</v>
      </c>
      <c r="U202" s="290">
        <f t="shared" si="43"/>
        <v>0.99999999998599998</v>
      </c>
      <c r="V202" s="290">
        <f t="shared" si="43"/>
        <v>0.99999999998599998</v>
      </c>
      <c r="W202" s="290">
        <f t="shared" si="43"/>
        <v>0.99999999998599998</v>
      </c>
      <c r="X202" s="290">
        <f t="shared" si="43"/>
        <v>0.99999999998599998</v>
      </c>
      <c r="Y202" s="290">
        <f t="shared" si="43"/>
        <v>0.99999999998599998</v>
      </c>
      <c r="Z202" s="290">
        <f t="shared" si="43"/>
        <v>0.99999999998599998</v>
      </c>
      <c r="AA202" s="290">
        <f t="shared" si="43"/>
        <v>0.99999999998599998</v>
      </c>
      <c r="AB202" s="290">
        <f t="shared" si="43"/>
        <v>0.99999999998599998</v>
      </c>
      <c r="AC202" s="290">
        <f t="shared" si="43"/>
        <v>0.99999999998599998</v>
      </c>
      <c r="AD202" s="290">
        <f t="shared" si="43"/>
        <v>0.99999999998599998</v>
      </c>
      <c r="AE202" s="290">
        <f t="shared" si="43"/>
        <v>0.99999999998599998</v>
      </c>
      <c r="AF202" s="290">
        <f t="shared" si="43"/>
        <v>0.99999999998599998</v>
      </c>
      <c r="AG202" s="290">
        <f t="shared" si="43"/>
        <v>0.99999999998599998</v>
      </c>
      <c r="AH202" s="290">
        <f t="shared" si="43"/>
        <v>0.99999999998599998</v>
      </c>
      <c r="AI202" s="290">
        <f t="shared" si="43"/>
        <v>0.99999999998599998</v>
      </c>
      <c r="AJ202" s="290">
        <f t="shared" si="43"/>
        <v>0.99999999998599998</v>
      </c>
      <c r="AK202" s="290">
        <f t="shared" si="43"/>
        <v>0.99999999998599998</v>
      </c>
      <c r="AL202" s="290">
        <f t="shared" si="43"/>
        <v>0.99999999998599998</v>
      </c>
      <c r="AM202" s="290">
        <f t="shared" si="43"/>
        <v>0.99999999998599998</v>
      </c>
      <c r="AN202" s="290">
        <f t="shared" si="43"/>
        <v>0.99999999998599998</v>
      </c>
      <c r="AO202" s="290">
        <f t="shared" si="43"/>
        <v>0.99999999998599998</v>
      </c>
      <c r="AP202" s="290">
        <f t="shared" ref="AP202:BG202" si="44">SUM(AP203:AP204)</f>
        <v>0.99999999998599998</v>
      </c>
      <c r="AQ202" s="290">
        <f t="shared" si="44"/>
        <v>0.99999999998599998</v>
      </c>
      <c r="AR202" s="290">
        <f t="shared" si="44"/>
        <v>0.99999999998599998</v>
      </c>
      <c r="AS202" s="290">
        <f t="shared" si="44"/>
        <v>0.99999999998599998</v>
      </c>
      <c r="AT202" s="290">
        <f t="shared" si="44"/>
        <v>0.99999999998599998</v>
      </c>
      <c r="AU202" s="290">
        <f t="shared" si="44"/>
        <v>0.99999999998599998</v>
      </c>
      <c r="AV202" s="290">
        <f t="shared" si="44"/>
        <v>0.99999999998599998</v>
      </c>
      <c r="AW202" s="290">
        <f t="shared" si="44"/>
        <v>0.99999999998599998</v>
      </c>
      <c r="AX202" s="290">
        <f t="shared" si="44"/>
        <v>0.99999999998599998</v>
      </c>
      <c r="AY202" s="290">
        <f t="shared" si="44"/>
        <v>0.99999999998599998</v>
      </c>
      <c r="AZ202" s="290">
        <f t="shared" si="44"/>
        <v>0.99999999998599998</v>
      </c>
      <c r="BA202" s="290">
        <f t="shared" si="44"/>
        <v>0.99999999998599998</v>
      </c>
      <c r="BB202" s="290">
        <f t="shared" si="44"/>
        <v>0.99999999998599998</v>
      </c>
      <c r="BC202" s="290">
        <f t="shared" si="44"/>
        <v>0.99999999998599998</v>
      </c>
      <c r="BD202" s="290">
        <f t="shared" si="44"/>
        <v>0.99999999998599998</v>
      </c>
      <c r="BE202" s="290">
        <f t="shared" si="44"/>
        <v>0.99999999998599998</v>
      </c>
      <c r="BF202" s="290">
        <f t="shared" si="44"/>
        <v>0.99999999998599998</v>
      </c>
      <c r="BG202" s="290">
        <f t="shared" si="44"/>
        <v>0.99999999998599998</v>
      </c>
      <c r="BH202" s="290">
        <f t="shared" ref="BH202:BI202" si="45">SUM(BH203:BH204)</f>
        <v>0.99999999998599998</v>
      </c>
      <c r="BI202" s="290">
        <f t="shared" si="45"/>
        <v>0.99999999998599998</v>
      </c>
    </row>
    <row r="203" spans="1:61" ht="15" customHeight="1" x14ac:dyDescent="0.35">
      <c r="A203" s="424"/>
      <c r="B203" s="419"/>
      <c r="C203" s="111"/>
      <c r="D203" s="111"/>
      <c r="E203" s="71" t="s">
        <v>1415</v>
      </c>
      <c r="F203" s="292">
        <f>+VLOOKUP($E203,Energy_Mix!$1:$1048576,MATCH(DATE(F$2,1,1),Energy_Mix!$A$1:$LI$1),FALSE)</f>
        <v>0.99989726089999997</v>
      </c>
      <c r="G203" s="292">
        <f>+VLOOKUP($E203,Energy_Mix!$1:$1048576,MATCH(DATE(G$2,1,1),Energy_Mix!$A$1:$LI$1),FALSE)</f>
        <v>0.99989726089999997</v>
      </c>
      <c r="H203" s="292">
        <f>+VLOOKUP($E203,Energy_Mix!$1:$1048576,MATCH(DATE(H$2,1,1),Energy_Mix!$A$1:$LI$1),FALSE)</f>
        <v>0.99989726089999997</v>
      </c>
      <c r="I203" s="292">
        <f>+VLOOKUP($E203,Energy_Mix!$1:$1048576,MATCH(DATE(I$2,1,1),Energy_Mix!$A$1:$LI$1),FALSE)</f>
        <v>0.99989726089999997</v>
      </c>
      <c r="J203" s="292">
        <f>+VLOOKUP($E203,Energy_Mix!$1:$1048576,MATCH(DATE(J$2,1,1),Energy_Mix!$A$1:$LI$1),FALSE)</f>
        <v>0.99989726089999997</v>
      </c>
      <c r="K203" s="292">
        <f>+VLOOKUP($E203,Energy_Mix!$1:$1048576,MATCH(DATE(K$2,1,1),Energy_Mix!$A$1:$LI$1),FALSE)</f>
        <v>0.99989726089999997</v>
      </c>
      <c r="L203" s="292">
        <f>+VLOOKUP($E203,Energy_Mix!$1:$1048576,MATCH(DATE(L$2,1,1),Energy_Mix!$A$1:$LI$1),FALSE)</f>
        <v>0.99989726089999997</v>
      </c>
      <c r="M203" s="292">
        <f>+VLOOKUP($E203,Energy_Mix!$1:$1048576,MATCH(DATE(M$2,1,1),Energy_Mix!$A$1:$LI$1),FALSE)</f>
        <v>0.99989726089999997</v>
      </c>
      <c r="N203" s="292">
        <f>+VLOOKUP($E203,Energy_Mix!$1:$1048576,MATCH(DATE(N$2,1,1),Energy_Mix!$A$1:$LI$1),FALSE)</f>
        <v>0.99989726089999997</v>
      </c>
      <c r="O203" s="292">
        <f>+VLOOKUP($E203,Energy_Mix!$1:$1048576,MATCH(DATE(O$2,1,1),Energy_Mix!$A$1:$LI$1),FALSE)</f>
        <v>0.99989726089999997</v>
      </c>
      <c r="P203" s="292">
        <f>+VLOOKUP($E203,Energy_Mix!$1:$1048576,MATCH(DATE(P$2,1,1),Energy_Mix!$A$1:$LI$1),FALSE)</f>
        <v>0.99989726089999997</v>
      </c>
      <c r="Q203" s="292">
        <f>+VLOOKUP($E203,Energy_Mix!$1:$1048576,MATCH(DATE(Q$2,1,1),Energy_Mix!$A$1:$LI$1),FALSE)</f>
        <v>0.99989726089999997</v>
      </c>
      <c r="R203" s="292">
        <f>+VLOOKUP($E203,Energy_Mix!$1:$1048576,MATCH(DATE(R$2,1,1),Energy_Mix!$A$1:$LI$1),FALSE)</f>
        <v>0.99989726089999997</v>
      </c>
      <c r="S203" s="292">
        <f>+VLOOKUP($E203,Energy_Mix!$1:$1048576,MATCH(DATE(S$2,1,1),Energy_Mix!$A$1:$LI$1),FALSE)</f>
        <v>0.99989726089999997</v>
      </c>
      <c r="T203" s="292">
        <f>+VLOOKUP($E203,Energy_Mix!$1:$1048576,MATCH(DATE(T$2,1,1),Energy_Mix!$A$1:$LI$1),FALSE)</f>
        <v>0.99989726089999997</v>
      </c>
      <c r="U203" s="292">
        <f>+VLOOKUP($E203,Energy_Mix!$1:$1048576,MATCH(DATE(U$2,1,1),Energy_Mix!$A$1:$LI$1),FALSE)</f>
        <v>0.99989726089999997</v>
      </c>
      <c r="V203" s="292">
        <f>+VLOOKUP($E203,Energy_Mix!$1:$1048576,MATCH(DATE(V$2,1,1),Energy_Mix!$A$1:$LI$1),FALSE)</f>
        <v>0.99989726089999997</v>
      </c>
      <c r="W203" s="292">
        <f>+VLOOKUP($E203,Energy_Mix!$1:$1048576,MATCH(DATE(W$2,1,1),Energy_Mix!$A$1:$LI$1),FALSE)</f>
        <v>0.99989726089999997</v>
      </c>
      <c r="X203" s="292">
        <f>+VLOOKUP($E203,Energy_Mix!$1:$1048576,MATCH(DATE(X$2,1,1),Energy_Mix!$A$1:$LI$1),FALSE)</f>
        <v>0.99989726089999997</v>
      </c>
      <c r="Y203" s="292">
        <f>+VLOOKUP($E203,Energy_Mix!$1:$1048576,MATCH(DATE(Y$2,1,1),Energy_Mix!$A$1:$LI$1),FALSE)</f>
        <v>0.99989726089999997</v>
      </c>
      <c r="Z203" s="292">
        <f>+VLOOKUP($E203,Energy_Mix!$1:$1048576,MATCH(DATE(Z$2,1,1),Energy_Mix!$A$1:$LI$1),FALSE)</f>
        <v>0.99989726089999997</v>
      </c>
      <c r="AA203" s="292">
        <f>+VLOOKUP($E203,Energy_Mix!$1:$1048576,MATCH(DATE(AA$2,1,1),Energy_Mix!$A$1:$LI$1),FALSE)</f>
        <v>0.99989726089999997</v>
      </c>
      <c r="AB203" s="292">
        <f>+VLOOKUP($E203,Energy_Mix!$1:$1048576,MATCH(DATE(AB$2,1,1),Energy_Mix!$A$1:$LI$1),FALSE)</f>
        <v>0.99989726089999997</v>
      </c>
      <c r="AC203" s="292">
        <f>+VLOOKUP($E203,Energy_Mix!$1:$1048576,MATCH(DATE(AC$2,1,1),Energy_Mix!$A$1:$LI$1),FALSE)</f>
        <v>0.99989726089999997</v>
      </c>
      <c r="AD203" s="292">
        <f>+VLOOKUP($E203,Energy_Mix!$1:$1048576,MATCH(DATE(AD$2,1,1),Energy_Mix!$A$1:$LI$1),FALSE)</f>
        <v>0.99989726089999997</v>
      </c>
      <c r="AE203" s="292">
        <f>+VLOOKUP($E203,Energy_Mix!$1:$1048576,MATCH(DATE(AE$2,1,1),Energy_Mix!$A$1:$LI$1),FALSE)</f>
        <v>0.99989726089999997</v>
      </c>
      <c r="AF203" s="292">
        <f>+VLOOKUP($E203,Energy_Mix!$1:$1048576,MATCH(DATE(AF$2,1,1),Energy_Mix!$A$1:$LI$1),FALSE)</f>
        <v>0.99989726089999997</v>
      </c>
      <c r="AG203" s="292">
        <f>+VLOOKUP($E203,Energy_Mix!$1:$1048576,MATCH(DATE(AG$2,1,1),Energy_Mix!$A$1:$LI$1),FALSE)</f>
        <v>0.99989726089999997</v>
      </c>
      <c r="AH203" s="292">
        <f>+VLOOKUP($E203,Energy_Mix!$1:$1048576,MATCH(DATE(AH$2,1,1),Energy_Mix!$A$1:$LI$1),FALSE)</f>
        <v>0.99989726089999997</v>
      </c>
      <c r="AI203" s="292">
        <f>+VLOOKUP($E203,Energy_Mix!$1:$1048576,MATCH(DATE(AI$2,1,1),Energy_Mix!$A$1:$LI$1),FALSE)</f>
        <v>0.99989726089999997</v>
      </c>
      <c r="AJ203" s="292">
        <f>+VLOOKUP($E203,Energy_Mix!$1:$1048576,MATCH(DATE(AJ$2,1,1),Energy_Mix!$A$1:$LI$1),FALSE)</f>
        <v>0.99989726089999997</v>
      </c>
      <c r="AK203" s="292">
        <f>+VLOOKUP($E203,Energy_Mix!$1:$1048576,MATCH(DATE(AK$2,1,1),Energy_Mix!$A$1:$LI$1),FALSE)</f>
        <v>0.99989726089999997</v>
      </c>
      <c r="AL203" s="292">
        <f>+VLOOKUP($E203,Energy_Mix!$1:$1048576,MATCH(DATE(AL$2,1,1),Energy_Mix!$A$1:$LI$1),FALSE)</f>
        <v>0.99989726089999997</v>
      </c>
      <c r="AM203" s="292">
        <f>+VLOOKUP($E203,Energy_Mix!$1:$1048576,MATCH(DATE(AM$2,1,1),Energy_Mix!$A$1:$LI$1),FALSE)</f>
        <v>0.99989726089999997</v>
      </c>
      <c r="AN203" s="292">
        <f>+VLOOKUP($E203,Energy_Mix!$1:$1048576,MATCH(DATE(AN$2,1,1),Energy_Mix!$A$1:$LI$1),FALSE)</f>
        <v>0.99989726089999997</v>
      </c>
      <c r="AO203" s="292">
        <f>+VLOOKUP($E203,Energy_Mix!$1:$1048576,MATCH(DATE(AO$2,1,1),Energy_Mix!$A$1:$LI$1),FALSE)</f>
        <v>0.99989726089999997</v>
      </c>
      <c r="AP203" s="292">
        <f>+VLOOKUP($E203,Energy_Mix!$1:$1048576,MATCH(DATE(AP$2,1,1),Energy_Mix!$A$1:$LI$1),FALSE)</f>
        <v>0.99989726089999997</v>
      </c>
      <c r="AQ203" s="292">
        <f>+VLOOKUP($E203,Energy_Mix!$1:$1048576,MATCH(DATE(AQ$2,1,1),Energy_Mix!$A$1:$LI$1),FALSE)</f>
        <v>0.99989726089999997</v>
      </c>
      <c r="AR203" s="292">
        <f>+VLOOKUP($E203,Energy_Mix!$1:$1048576,MATCH(DATE(AR$2,1,1),Energy_Mix!$A$1:$LI$1),FALSE)</f>
        <v>0.99989726089999997</v>
      </c>
      <c r="AS203" s="292">
        <f>+VLOOKUP($E203,Energy_Mix!$1:$1048576,MATCH(DATE(AS$2,1,1),Energy_Mix!$A$1:$LI$1),FALSE)</f>
        <v>0.99989726089999997</v>
      </c>
      <c r="AT203" s="292">
        <f>+VLOOKUP($E203,Energy_Mix!$1:$1048576,MATCH(DATE(AT$2,1,1),Energy_Mix!$A$1:$LI$1),FALSE)</f>
        <v>0.99989726089999997</v>
      </c>
      <c r="AU203" s="292">
        <f>+VLOOKUP($E203,Energy_Mix!$1:$1048576,MATCH(DATE(AU$2,1,1),Energy_Mix!$A$1:$LI$1),FALSE)</f>
        <v>0.99989726089999997</v>
      </c>
      <c r="AV203" s="292">
        <f>+VLOOKUP($E203,Energy_Mix!$1:$1048576,MATCH(DATE(AV$2,1,1),Energy_Mix!$A$1:$LI$1),FALSE)</f>
        <v>0.99989726089999997</v>
      </c>
      <c r="AW203" s="292">
        <f>+VLOOKUP($E203,Energy_Mix!$1:$1048576,MATCH(DATE(AW$2,1,1),Energy_Mix!$A$1:$LI$1),FALSE)</f>
        <v>0.99989726089999997</v>
      </c>
      <c r="AX203" s="292">
        <f>+VLOOKUP($E203,Energy_Mix!$1:$1048576,MATCH(DATE(AX$2,1,1),Energy_Mix!$A$1:$LI$1),FALSE)</f>
        <v>0.99989726089999997</v>
      </c>
      <c r="AY203" s="292">
        <f>+VLOOKUP($E203,Energy_Mix!$1:$1048576,MATCH(DATE(AY$2,1,1),Energy_Mix!$A$1:$LI$1),FALSE)</f>
        <v>0.99989726089999997</v>
      </c>
      <c r="AZ203" s="292">
        <f>+VLOOKUP($E203,Energy_Mix!$1:$1048576,MATCH(DATE(AZ$2,1,1),Energy_Mix!$A$1:$LI$1),FALSE)</f>
        <v>0.99989726089999997</v>
      </c>
      <c r="BA203" s="292">
        <f>+VLOOKUP($E203,Energy_Mix!$1:$1048576,MATCH(DATE(BA$2,1,1),Energy_Mix!$A$1:$LI$1),FALSE)</f>
        <v>0.99989726089999997</v>
      </c>
      <c r="BB203" s="292">
        <f>+VLOOKUP($E203,Energy_Mix!$1:$1048576,MATCH(DATE(BB$2,1,1),Energy_Mix!$A$1:$LI$1),FALSE)</f>
        <v>0.99989726089999997</v>
      </c>
      <c r="BC203" s="292">
        <f>+VLOOKUP($E203,Energy_Mix!$1:$1048576,MATCH(DATE(BC$2,1,1),Energy_Mix!$A$1:$LI$1),FALSE)</f>
        <v>0.99989726089999997</v>
      </c>
      <c r="BD203" s="292">
        <f>+VLOOKUP($E203,Energy_Mix!$1:$1048576,MATCH(DATE(BD$2,1,1),Energy_Mix!$A$1:$LI$1),FALSE)</f>
        <v>0.99989726089999997</v>
      </c>
      <c r="BE203" s="292">
        <f>+VLOOKUP($E203,Energy_Mix!$1:$1048576,MATCH(DATE(BE$2,1,1),Energy_Mix!$A$1:$LI$1),FALSE)</f>
        <v>0.99989726089999997</v>
      </c>
      <c r="BF203" s="292">
        <f>+VLOOKUP($E203,Energy_Mix!$1:$1048576,MATCH(DATE(BF$2,1,1),Energy_Mix!$A$1:$LI$1),FALSE)</f>
        <v>0.99989726089999997</v>
      </c>
      <c r="BG203" s="292">
        <f>+VLOOKUP($E203,Energy_Mix!$1:$1048576,MATCH(DATE(BG$2,1,1),Energy_Mix!$A$1:$LI$1),FALSE)</f>
        <v>0.99989726089999997</v>
      </c>
      <c r="BH203" s="292">
        <f>+VLOOKUP($E203,Energy_Mix!$1:$1048576,MATCH(DATE(BH$2,1,1),Energy_Mix!$A$1:$LI$1),FALSE)</f>
        <v>0.99989726089999997</v>
      </c>
      <c r="BI203" s="292">
        <f>+VLOOKUP($E203,Energy_Mix!$1:$1048576,MATCH(DATE(BI$2,1,1),Energy_Mix!$A$1:$LI$1),FALSE)</f>
        <v>0.99989726089999997</v>
      </c>
    </row>
    <row r="204" spans="1:61" ht="15" customHeight="1" x14ac:dyDescent="0.35">
      <c r="A204" s="424"/>
      <c r="B204" s="420"/>
      <c r="C204" s="112"/>
      <c r="D204" s="112"/>
      <c r="E204" s="80" t="s">
        <v>1416</v>
      </c>
      <c r="F204" s="293">
        <f>+VLOOKUP($E204,Energy_Mix!$1:$1048576,MATCH(DATE(F$2,1,1),Energy_Mix!$A$1:$LI$1),FALSE)</f>
        <v>1.02739086E-4</v>
      </c>
      <c r="G204" s="293">
        <f>+VLOOKUP($E204,Energy_Mix!$1:$1048576,MATCH(DATE(G$2,1,1),Energy_Mix!$A$1:$LI$1),FALSE)</f>
        <v>1.02739086E-4</v>
      </c>
      <c r="H204" s="293">
        <f>+VLOOKUP($E204,Energy_Mix!$1:$1048576,MATCH(DATE(H$2,1,1),Energy_Mix!$A$1:$LI$1),FALSE)</f>
        <v>1.02739086E-4</v>
      </c>
      <c r="I204" s="293">
        <f>+VLOOKUP($E204,Energy_Mix!$1:$1048576,MATCH(DATE(I$2,1,1),Energy_Mix!$A$1:$LI$1),FALSE)</f>
        <v>1.02739086E-4</v>
      </c>
      <c r="J204" s="293">
        <f>+VLOOKUP($E204,Energy_Mix!$1:$1048576,MATCH(DATE(J$2,1,1),Energy_Mix!$A$1:$LI$1),FALSE)</f>
        <v>1.02739086E-4</v>
      </c>
      <c r="K204" s="293">
        <f>+VLOOKUP($E204,Energy_Mix!$1:$1048576,MATCH(DATE(K$2,1,1),Energy_Mix!$A$1:$LI$1),FALSE)</f>
        <v>1.02739086E-4</v>
      </c>
      <c r="L204" s="293">
        <f>+VLOOKUP($E204,Energy_Mix!$1:$1048576,MATCH(DATE(L$2,1,1),Energy_Mix!$A$1:$LI$1),FALSE)</f>
        <v>1.02739086E-4</v>
      </c>
      <c r="M204" s="293">
        <f>+VLOOKUP($E204,Energy_Mix!$1:$1048576,MATCH(DATE(M$2,1,1),Energy_Mix!$A$1:$LI$1),FALSE)</f>
        <v>1.02739086E-4</v>
      </c>
      <c r="N204" s="293">
        <f>+VLOOKUP($E204,Energy_Mix!$1:$1048576,MATCH(DATE(N$2,1,1),Energy_Mix!$A$1:$LI$1),FALSE)</f>
        <v>1.02739086E-4</v>
      </c>
      <c r="O204" s="293">
        <f>+VLOOKUP($E204,Energy_Mix!$1:$1048576,MATCH(DATE(O$2,1,1),Energy_Mix!$A$1:$LI$1),FALSE)</f>
        <v>1.02739086E-4</v>
      </c>
      <c r="P204" s="293">
        <f>+VLOOKUP($E204,Energy_Mix!$1:$1048576,MATCH(DATE(P$2,1,1),Energy_Mix!$A$1:$LI$1),FALSE)</f>
        <v>1.02739086E-4</v>
      </c>
      <c r="Q204" s="293">
        <f>+VLOOKUP($E204,Energy_Mix!$1:$1048576,MATCH(DATE(Q$2,1,1),Energy_Mix!$A$1:$LI$1),FALSE)</f>
        <v>1.02739086E-4</v>
      </c>
      <c r="R204" s="293">
        <f>+VLOOKUP($E204,Energy_Mix!$1:$1048576,MATCH(DATE(R$2,1,1),Energy_Mix!$A$1:$LI$1),FALSE)</f>
        <v>1.02739086E-4</v>
      </c>
      <c r="S204" s="293">
        <f>+VLOOKUP($E204,Energy_Mix!$1:$1048576,MATCH(DATE(S$2,1,1),Energy_Mix!$A$1:$LI$1),FALSE)</f>
        <v>1.02739086E-4</v>
      </c>
      <c r="T204" s="293">
        <f>+VLOOKUP($E204,Energy_Mix!$1:$1048576,MATCH(DATE(T$2,1,1),Energy_Mix!$A$1:$LI$1),FALSE)</f>
        <v>1.02739086E-4</v>
      </c>
      <c r="U204" s="293">
        <f>+VLOOKUP($E204,Energy_Mix!$1:$1048576,MATCH(DATE(U$2,1,1),Energy_Mix!$A$1:$LI$1),FALSE)</f>
        <v>1.02739086E-4</v>
      </c>
      <c r="V204" s="293">
        <f>+VLOOKUP($E204,Energy_Mix!$1:$1048576,MATCH(DATE(V$2,1,1),Energy_Mix!$A$1:$LI$1),FALSE)</f>
        <v>1.02739086E-4</v>
      </c>
      <c r="W204" s="293">
        <f>+VLOOKUP($E204,Energy_Mix!$1:$1048576,MATCH(DATE(W$2,1,1),Energy_Mix!$A$1:$LI$1),FALSE)</f>
        <v>1.02739086E-4</v>
      </c>
      <c r="X204" s="293">
        <f>+VLOOKUP($E204,Energy_Mix!$1:$1048576,MATCH(DATE(X$2,1,1),Energy_Mix!$A$1:$LI$1),FALSE)</f>
        <v>1.02739086E-4</v>
      </c>
      <c r="Y204" s="293">
        <f>+VLOOKUP($E204,Energy_Mix!$1:$1048576,MATCH(DATE(Y$2,1,1),Energy_Mix!$A$1:$LI$1),FALSE)</f>
        <v>1.02739086E-4</v>
      </c>
      <c r="Z204" s="293">
        <f>+VLOOKUP($E204,Energy_Mix!$1:$1048576,MATCH(DATE(Z$2,1,1),Energy_Mix!$A$1:$LI$1),FALSE)</f>
        <v>1.02739086E-4</v>
      </c>
      <c r="AA204" s="293">
        <f>+VLOOKUP($E204,Energy_Mix!$1:$1048576,MATCH(DATE(AA$2,1,1),Energy_Mix!$A$1:$LI$1),FALSE)</f>
        <v>1.02739086E-4</v>
      </c>
      <c r="AB204" s="293">
        <f>+VLOOKUP($E204,Energy_Mix!$1:$1048576,MATCH(DATE(AB$2,1,1),Energy_Mix!$A$1:$LI$1),FALSE)</f>
        <v>1.02739086E-4</v>
      </c>
      <c r="AC204" s="293">
        <f>+VLOOKUP($E204,Energy_Mix!$1:$1048576,MATCH(DATE(AC$2,1,1),Energy_Mix!$A$1:$LI$1),FALSE)</f>
        <v>1.02739086E-4</v>
      </c>
      <c r="AD204" s="293">
        <f>+VLOOKUP($E204,Energy_Mix!$1:$1048576,MATCH(DATE(AD$2,1,1),Energy_Mix!$A$1:$LI$1),FALSE)</f>
        <v>1.02739086E-4</v>
      </c>
      <c r="AE204" s="293">
        <f>+VLOOKUP($E204,Energy_Mix!$1:$1048576,MATCH(DATE(AE$2,1,1),Energy_Mix!$A$1:$LI$1),FALSE)</f>
        <v>1.02739086E-4</v>
      </c>
      <c r="AF204" s="293">
        <f>+VLOOKUP($E204,Energy_Mix!$1:$1048576,MATCH(DATE(AF$2,1,1),Energy_Mix!$A$1:$LI$1),FALSE)</f>
        <v>1.02739086E-4</v>
      </c>
      <c r="AG204" s="293">
        <f>+VLOOKUP($E204,Energy_Mix!$1:$1048576,MATCH(DATE(AG$2,1,1),Energy_Mix!$A$1:$LI$1),FALSE)</f>
        <v>1.02739086E-4</v>
      </c>
      <c r="AH204" s="293">
        <f>+VLOOKUP($E204,Energy_Mix!$1:$1048576,MATCH(DATE(AH$2,1,1),Energy_Mix!$A$1:$LI$1),FALSE)</f>
        <v>1.02739086E-4</v>
      </c>
      <c r="AI204" s="293">
        <f>+VLOOKUP($E204,Energy_Mix!$1:$1048576,MATCH(DATE(AI$2,1,1),Energy_Mix!$A$1:$LI$1),FALSE)</f>
        <v>1.02739086E-4</v>
      </c>
      <c r="AJ204" s="293">
        <f>+VLOOKUP($E204,Energy_Mix!$1:$1048576,MATCH(DATE(AJ$2,1,1),Energy_Mix!$A$1:$LI$1),FALSE)</f>
        <v>1.02739086E-4</v>
      </c>
      <c r="AK204" s="293">
        <f>+VLOOKUP($E204,Energy_Mix!$1:$1048576,MATCH(DATE(AK$2,1,1),Energy_Mix!$A$1:$LI$1),FALSE)</f>
        <v>1.02739086E-4</v>
      </c>
      <c r="AL204" s="293">
        <f>+VLOOKUP($E204,Energy_Mix!$1:$1048576,MATCH(DATE(AL$2,1,1),Energy_Mix!$A$1:$LI$1),FALSE)</f>
        <v>1.02739086E-4</v>
      </c>
      <c r="AM204" s="293">
        <f>+VLOOKUP($E204,Energy_Mix!$1:$1048576,MATCH(DATE(AM$2,1,1),Energy_Mix!$A$1:$LI$1),FALSE)</f>
        <v>1.02739086E-4</v>
      </c>
      <c r="AN204" s="293">
        <f>+VLOOKUP($E204,Energy_Mix!$1:$1048576,MATCH(DATE(AN$2,1,1),Energy_Mix!$A$1:$LI$1),FALSE)</f>
        <v>1.02739086E-4</v>
      </c>
      <c r="AO204" s="293">
        <f>+VLOOKUP($E204,Energy_Mix!$1:$1048576,MATCH(DATE(AO$2,1,1),Energy_Mix!$A$1:$LI$1),FALSE)</f>
        <v>1.02739086E-4</v>
      </c>
      <c r="AP204" s="293">
        <f>+VLOOKUP($E204,Energy_Mix!$1:$1048576,MATCH(DATE(AP$2,1,1),Energy_Mix!$A$1:$LI$1),FALSE)</f>
        <v>1.02739086E-4</v>
      </c>
      <c r="AQ204" s="293">
        <f>+VLOOKUP($E204,Energy_Mix!$1:$1048576,MATCH(DATE(AQ$2,1,1),Energy_Mix!$A$1:$LI$1),FALSE)</f>
        <v>1.02739086E-4</v>
      </c>
      <c r="AR204" s="293">
        <f>+VLOOKUP($E204,Energy_Mix!$1:$1048576,MATCH(DATE(AR$2,1,1),Energy_Mix!$A$1:$LI$1),FALSE)</f>
        <v>1.02739086E-4</v>
      </c>
      <c r="AS204" s="293">
        <f>+VLOOKUP($E204,Energy_Mix!$1:$1048576,MATCH(DATE(AS$2,1,1),Energy_Mix!$A$1:$LI$1),FALSE)</f>
        <v>1.02739086E-4</v>
      </c>
      <c r="AT204" s="293">
        <f>+VLOOKUP($E204,Energy_Mix!$1:$1048576,MATCH(DATE(AT$2,1,1),Energy_Mix!$A$1:$LI$1),FALSE)</f>
        <v>1.02739086E-4</v>
      </c>
      <c r="AU204" s="293">
        <f>+VLOOKUP($E204,Energy_Mix!$1:$1048576,MATCH(DATE(AU$2,1,1),Energy_Mix!$A$1:$LI$1),FALSE)</f>
        <v>1.02739086E-4</v>
      </c>
      <c r="AV204" s="293">
        <f>+VLOOKUP($E204,Energy_Mix!$1:$1048576,MATCH(DATE(AV$2,1,1),Energy_Mix!$A$1:$LI$1),FALSE)</f>
        <v>1.02739086E-4</v>
      </c>
      <c r="AW204" s="293">
        <f>+VLOOKUP($E204,Energy_Mix!$1:$1048576,MATCH(DATE(AW$2,1,1),Energy_Mix!$A$1:$LI$1),FALSE)</f>
        <v>1.02739086E-4</v>
      </c>
      <c r="AX204" s="293">
        <f>+VLOOKUP($E204,Energy_Mix!$1:$1048576,MATCH(DATE(AX$2,1,1),Energy_Mix!$A$1:$LI$1),FALSE)</f>
        <v>1.02739086E-4</v>
      </c>
      <c r="AY204" s="293">
        <f>+VLOOKUP($E204,Energy_Mix!$1:$1048576,MATCH(DATE(AY$2,1,1),Energy_Mix!$A$1:$LI$1),FALSE)</f>
        <v>1.02739086E-4</v>
      </c>
      <c r="AZ204" s="293">
        <f>+VLOOKUP($E204,Energy_Mix!$1:$1048576,MATCH(DATE(AZ$2,1,1),Energy_Mix!$A$1:$LI$1),FALSE)</f>
        <v>1.02739086E-4</v>
      </c>
      <c r="BA204" s="293">
        <f>+VLOOKUP($E204,Energy_Mix!$1:$1048576,MATCH(DATE(BA$2,1,1),Energy_Mix!$A$1:$LI$1),FALSE)</f>
        <v>1.02739086E-4</v>
      </c>
      <c r="BB204" s="293">
        <f>+VLOOKUP($E204,Energy_Mix!$1:$1048576,MATCH(DATE(BB$2,1,1),Energy_Mix!$A$1:$LI$1),FALSE)</f>
        <v>1.02739086E-4</v>
      </c>
      <c r="BC204" s="293">
        <f>+VLOOKUP($E204,Energy_Mix!$1:$1048576,MATCH(DATE(BC$2,1,1),Energy_Mix!$A$1:$LI$1),FALSE)</f>
        <v>1.02739086E-4</v>
      </c>
      <c r="BD204" s="293">
        <f>+VLOOKUP($E204,Energy_Mix!$1:$1048576,MATCH(DATE(BD$2,1,1),Energy_Mix!$A$1:$LI$1),FALSE)</f>
        <v>1.02739086E-4</v>
      </c>
      <c r="BE204" s="293">
        <f>+VLOOKUP($E204,Energy_Mix!$1:$1048576,MATCH(DATE(BE$2,1,1),Energy_Mix!$A$1:$LI$1),FALSE)</f>
        <v>1.02739086E-4</v>
      </c>
      <c r="BF204" s="293">
        <f>+VLOOKUP($E204,Energy_Mix!$1:$1048576,MATCH(DATE(BF$2,1,1),Energy_Mix!$A$1:$LI$1),FALSE)</f>
        <v>1.02739086E-4</v>
      </c>
      <c r="BG204" s="293">
        <f>+VLOOKUP($E204,Energy_Mix!$1:$1048576,MATCH(DATE(BG$2,1,1),Energy_Mix!$A$1:$LI$1),FALSE)</f>
        <v>1.02739086E-4</v>
      </c>
      <c r="BH204" s="293">
        <f>+VLOOKUP($E204,Energy_Mix!$1:$1048576,MATCH(DATE(BH$2,1,1),Energy_Mix!$A$1:$LI$1),FALSE)</f>
        <v>1.02739086E-4</v>
      </c>
      <c r="BI204" s="293">
        <f>+VLOOKUP($E204,Energy_Mix!$1:$1048576,MATCH(DATE(BI$2,1,1),Energy_Mix!$A$1:$LI$1),FALSE)</f>
        <v>1.02739086E-4</v>
      </c>
    </row>
    <row r="205" spans="1:61" s="92" customFormat="1" ht="15" customHeight="1" x14ac:dyDescent="0.35">
      <c r="A205" s="424"/>
      <c r="B205" s="425" t="s">
        <v>3754</v>
      </c>
      <c r="C205" s="294" t="s">
        <v>737</v>
      </c>
      <c r="D205" s="294"/>
      <c r="E205" s="335" t="s">
        <v>996</v>
      </c>
      <c r="F205" s="330">
        <f>+VLOOKUP($E205,Primary_nrj!$1:$1048576,MATCH(DATE(F$2,1,1),Primary_nrj!$A$1:$LI$1),FALSE)</f>
        <v>146.0007009</v>
      </c>
      <c r="G205" s="330">
        <f>+VLOOKUP($E205,Primary_nrj!$1:$1048576,MATCH(DATE(G$2,1,1),Primary_nrj!$A$1:$LI$1),FALSE)</f>
        <v>146.45323310000001</v>
      </c>
      <c r="H205" s="330">
        <f>+VLOOKUP($E205,Primary_nrj!$1:$1048576,MATCH(DATE(H$2,1,1),Primary_nrj!$A$1:$LI$1),FALSE)</f>
        <v>147.0021453</v>
      </c>
      <c r="I205" s="330">
        <f>+VLOOKUP($E205,Primary_nrj!$1:$1048576,MATCH(DATE(I$2,1,1),Primary_nrj!$A$1:$LI$1),FALSE)</f>
        <v>147.6979006</v>
      </c>
      <c r="J205" s="330">
        <f>+VLOOKUP($E205,Primary_nrj!$1:$1048576,MATCH(DATE(J$2,1,1),Primary_nrj!$A$1:$LI$1),FALSE)</f>
        <v>148.57582160000001</v>
      </c>
      <c r="K205" s="330">
        <f>+VLOOKUP($E205,Primary_nrj!$1:$1048576,MATCH(DATE(K$2,1,1),Primary_nrj!$A$1:$LI$1),FALSE)</f>
        <v>149.62651289999999</v>
      </c>
      <c r="L205" s="330">
        <f>+VLOOKUP($E205,Primary_nrj!$1:$1048576,MATCH(DATE(L$2,1,1),Primary_nrj!$A$1:$LI$1),FALSE)</f>
        <v>150.73456100000001</v>
      </c>
      <c r="M205" s="330">
        <f>+VLOOKUP($E205,Primary_nrj!$1:$1048576,MATCH(DATE(M$2,1,1),Primary_nrj!$A$1:$LI$1),FALSE)</f>
        <v>151.92485740000001</v>
      </c>
      <c r="N205" s="330">
        <f>+VLOOKUP($E205,Primary_nrj!$1:$1048576,MATCH(DATE(N$2,1,1),Primary_nrj!$A$1:$LI$1),FALSE)</f>
        <v>153.17786469999999</v>
      </c>
      <c r="O205" s="330">
        <f>+VLOOKUP($E205,Primary_nrj!$1:$1048576,MATCH(DATE(O$2,1,1),Primary_nrj!$A$1:$LI$1),FALSE)</f>
        <v>154.47551319999999</v>
      </c>
      <c r="P205" s="330">
        <f>+VLOOKUP($E205,Primary_nrj!$1:$1048576,MATCH(DATE(P$2,1,1),Primary_nrj!$A$1:$LI$1),FALSE)</f>
        <v>155.7342199</v>
      </c>
      <c r="Q205" s="330">
        <f>+VLOOKUP($E205,Primary_nrj!$1:$1048576,MATCH(DATE(Q$2,1,1),Primary_nrj!$A$1:$LI$1),FALSE)</f>
        <v>157.2272159</v>
      </c>
      <c r="R205" s="330">
        <f>+VLOOKUP($E205,Primary_nrj!$1:$1048576,MATCH(DATE(R$2,1,1),Primary_nrj!$A$1:$LI$1),FALSE)</f>
        <v>158.7556592</v>
      </c>
      <c r="S205" s="330">
        <f>+VLOOKUP($E205,Primary_nrj!$1:$1048576,MATCH(DATE(S$2,1,1),Primary_nrj!$A$1:$LI$1),FALSE)</f>
        <v>160.30454069999999</v>
      </c>
      <c r="T205" s="330">
        <f>+VLOOKUP($E205,Primary_nrj!$1:$1048576,MATCH(DATE(T$2,1,1),Primary_nrj!$A$1:$LI$1),FALSE)</f>
        <v>161.8680396</v>
      </c>
      <c r="U205" s="330">
        <f>+VLOOKUP($E205,Primary_nrj!$1:$1048576,MATCH(DATE(U$2,1,1),Primary_nrj!$A$1:$LI$1),FALSE)</f>
        <v>163.44251589999999</v>
      </c>
      <c r="V205" s="330">
        <f>+VLOOKUP($E205,Primary_nrj!$1:$1048576,MATCH(DATE(V$2,1,1),Primary_nrj!$A$1:$LI$1),FALSE)</f>
        <v>165.01640950000001</v>
      </c>
      <c r="W205" s="330">
        <f>+VLOOKUP($E205,Primary_nrj!$1:$1048576,MATCH(DATE(W$2,1,1),Primary_nrj!$A$1:$LI$1),FALSE)</f>
        <v>166.5945356</v>
      </c>
      <c r="X205" s="330">
        <f>+VLOOKUP($E205,Primary_nrj!$1:$1048576,MATCH(DATE(X$2,1,1),Primary_nrj!$A$1:$LI$1),FALSE)</f>
        <v>168.17673490000001</v>
      </c>
      <c r="Y205" s="330">
        <f>+VLOOKUP($E205,Primary_nrj!$1:$1048576,MATCH(DATE(Y$2,1,1),Primary_nrj!$A$1:$LI$1),FALSE)</f>
        <v>169.7634803</v>
      </c>
      <c r="Z205" s="330">
        <f>+VLOOKUP($E205,Primary_nrj!$1:$1048576,MATCH(DATE(Z$2,1,1),Primary_nrj!$A$1:$LI$1),FALSE)</f>
        <v>171.25475499999999</v>
      </c>
      <c r="AA205" s="330">
        <f>+VLOOKUP($E205,Primary_nrj!$1:$1048576,MATCH(DATE(AA$2,1,1),Primary_nrj!$A$1:$LI$1),FALSE)</f>
        <v>172.8231251</v>
      </c>
      <c r="AB205" s="330">
        <f>+VLOOKUP($E205,Primary_nrj!$1:$1048576,MATCH(DATE(AB$2,1,1),Primary_nrj!$A$1:$LI$1),FALSE)</f>
        <v>174.4133372</v>
      </c>
      <c r="AC205" s="330">
        <f>+VLOOKUP($E205,Primary_nrj!$1:$1048576,MATCH(DATE(AC$2,1,1),Primary_nrj!$A$1:$LI$1),FALSE)</f>
        <v>176.0204124</v>
      </c>
      <c r="AD205" s="330">
        <f>+VLOOKUP($E205,Primary_nrj!$1:$1048576,MATCH(DATE(AD$2,1,1),Primary_nrj!$A$1:$LI$1),FALSE)</f>
        <v>177.64400570000001</v>
      </c>
      <c r="AE205" s="330">
        <f>+VLOOKUP($E205,Primary_nrj!$1:$1048576,MATCH(DATE(AE$2,1,1),Primary_nrj!$A$1:$LI$1),FALSE)</f>
        <v>178.9986103</v>
      </c>
      <c r="AF205" s="330">
        <f>+VLOOKUP($E205,Primary_nrj!$1:$1048576,MATCH(DATE(AF$2,1,1),Primary_nrj!$A$1:$LI$1),FALSE)</f>
        <v>180.4394288</v>
      </c>
      <c r="AG205" s="330">
        <f>+VLOOKUP($E205,Primary_nrj!$1:$1048576,MATCH(DATE(AG$2,1,1),Primary_nrj!$A$1:$LI$1),FALSE)</f>
        <v>181.8953564</v>
      </c>
      <c r="AH205" s="330">
        <f>+VLOOKUP($E205,Primary_nrj!$1:$1048576,MATCH(DATE(AH$2,1,1),Primary_nrj!$A$1:$LI$1),FALSE)</f>
        <v>183.3652841</v>
      </c>
      <c r="AI205" s="330">
        <f>+VLOOKUP($E205,Primary_nrj!$1:$1048576,MATCH(DATE(AI$2,1,1),Primary_nrj!$A$1:$LI$1),FALSE)</f>
        <v>184.85193839999999</v>
      </c>
      <c r="AJ205" s="330">
        <f>+VLOOKUP($E205,Primary_nrj!$1:$1048576,MATCH(DATE(AJ$2,1,1),Primary_nrj!$A$1:$LI$1),FALSE)</f>
        <v>186.35837839999999</v>
      </c>
      <c r="AK205" s="330">
        <f>+VLOOKUP($E205,Primary_nrj!$1:$1048576,MATCH(DATE(AK$2,1,1),Primary_nrj!$A$1:$LI$1),FALSE)</f>
        <v>187.8898093</v>
      </c>
      <c r="AL205" s="330">
        <f>+VLOOKUP($E205,Primary_nrj!$1:$1048576,MATCH(DATE(AL$2,1,1),Primary_nrj!$A$1:$LI$1),FALSE)</f>
        <v>189.4460938</v>
      </c>
      <c r="AM205" s="330">
        <f>+VLOOKUP($E205,Primary_nrj!$1:$1048576,MATCH(DATE(AM$2,1,1),Primary_nrj!$A$1:$LI$1),FALSE)</f>
        <v>191.0282952</v>
      </c>
      <c r="AN205" s="330">
        <f>+VLOOKUP($E205,Primary_nrj!$1:$1048576,MATCH(DATE(AN$2,1,1),Primary_nrj!$A$1:$LI$1),FALSE)</f>
        <v>192.6370048</v>
      </c>
      <c r="AO205" s="330">
        <f>+VLOOKUP($E205,Primary_nrj!$1:$1048576,MATCH(DATE(AO$2,1,1),Primary_nrj!$A$1:$LI$1),FALSE)</f>
        <v>194.27241480000001</v>
      </c>
      <c r="AP205" s="330">
        <f>+VLOOKUP($E205,Primary_nrj!$1:$1048576,MATCH(DATE(AP$2,1,1),Primary_nrj!$A$1:$LI$1),FALSE)</f>
        <v>195.89295910000001</v>
      </c>
      <c r="AQ205" s="330">
        <f>+VLOOKUP($E205,Primary_nrj!$1:$1048576,MATCH(DATE(AQ$2,1,1),Primary_nrj!$A$1:$LI$1),FALSE)</f>
        <v>197.5257646</v>
      </c>
      <c r="AR205" s="330">
        <f>+VLOOKUP($E205,Primary_nrj!$1:$1048576,MATCH(DATE(AR$2,1,1),Primary_nrj!$A$1:$LI$1),FALSE)</f>
        <v>199.1771779</v>
      </c>
      <c r="AS205" s="330">
        <f>+VLOOKUP($E205,Primary_nrj!$1:$1048576,MATCH(DATE(AS$2,1,1),Primary_nrj!$A$1:$LI$1),FALSE)</f>
        <v>200.84943749999999</v>
      </c>
      <c r="AT205" s="330">
        <f>+VLOOKUP($E205,Primary_nrj!$1:$1048576,MATCH(DATE(AT$2,1,1),Primary_nrj!$A$1:$LI$1),FALSE)</f>
        <v>202.54346229999999</v>
      </c>
      <c r="AU205" s="330">
        <f>+VLOOKUP($E205,Primary_nrj!$1:$1048576,MATCH(DATE(AU$2,1,1),Primary_nrj!$A$1:$LI$1),FALSE)</f>
        <v>204.26399979999999</v>
      </c>
      <c r="AV205" s="330">
        <f>+VLOOKUP($E205,Primary_nrj!$1:$1048576,MATCH(DATE(AV$2,1,1),Primary_nrj!$A$1:$LI$1),FALSE)</f>
        <v>206.00824660000001</v>
      </c>
      <c r="AW205" s="330">
        <f>+VLOOKUP($E205,Primary_nrj!$1:$1048576,MATCH(DATE(AW$2,1,1),Primary_nrj!$A$1:$LI$1),FALSE)</f>
        <v>207.77607699999999</v>
      </c>
      <c r="AX205" s="330">
        <f>+VLOOKUP($E205,Primary_nrj!$1:$1048576,MATCH(DATE(AX$2,1,1),Primary_nrj!$A$1:$LI$1),FALSE)</f>
        <v>209.56729350000001</v>
      </c>
      <c r="AY205" s="330">
        <f>+VLOOKUP($E205,Primary_nrj!$1:$1048576,MATCH(DATE(AY$2,1,1),Primary_nrj!$A$1:$LI$1),FALSE)</f>
        <v>211.38161109999999</v>
      </c>
      <c r="AZ205" s="330">
        <f>+VLOOKUP($E205,Primary_nrj!$1:$1048576,MATCH(DATE(AZ$2,1,1),Primary_nrj!$A$1:$LI$1),FALSE)</f>
        <v>213.2399154</v>
      </c>
      <c r="BA205" s="330">
        <f>+VLOOKUP($E205,Primary_nrj!$1:$1048576,MATCH(DATE(BA$2,1,1),Primary_nrj!$A$1:$LI$1),FALSE)</f>
        <v>215.1268326</v>
      </c>
      <c r="BB205" s="330">
        <f>+VLOOKUP($E205,Primary_nrj!$1:$1048576,MATCH(DATE(BB$2,1,1),Primary_nrj!$A$1:$LI$1),FALSE)</f>
        <v>217.04035930000001</v>
      </c>
      <c r="BC205" s="330">
        <f>+VLOOKUP($E205,Primary_nrj!$1:$1048576,MATCH(DATE(BC$2,1,1),Primary_nrj!$A$1:$LI$1),FALSE)</f>
        <v>218.97907459999999</v>
      </c>
      <c r="BD205" s="330">
        <f>+VLOOKUP($E205,Primary_nrj!$1:$1048576,MATCH(DATE(BD$2,1,1),Primary_nrj!$A$1:$LI$1),FALSE)</f>
        <v>220.94181119999999</v>
      </c>
      <c r="BE205" s="330">
        <f>+VLOOKUP($E205,Primary_nrj!$1:$1048576,MATCH(DATE(BE$2,1,1),Primary_nrj!$A$1:$LI$1),FALSE)</f>
        <v>260.51870730000002</v>
      </c>
      <c r="BF205" s="330">
        <f>+VLOOKUP($E205,Primary_nrj!$1:$1048576,MATCH(DATE(BF$2,1,1),Primary_nrj!$A$1:$LI$1),FALSE)</f>
        <v>264.01853419999998</v>
      </c>
      <c r="BG205" s="330">
        <f>+VLOOKUP($E205,Primary_nrj!$1:$1048576,MATCH(DATE(BG$2,1,1),Primary_nrj!$A$1:$LI$1),FALSE)</f>
        <v>267.57925560000001</v>
      </c>
      <c r="BH205" s="330">
        <f>+VLOOKUP($E205,Primary_nrj!$1:$1048576,MATCH(DATE(BH$2,1,1),Primary_nrj!$A$1:$LI$1),FALSE)</f>
        <v>271.20175319999998</v>
      </c>
      <c r="BI205" s="330">
        <f>+VLOOKUP($E205,Primary_nrj!$1:$1048576,MATCH(DATE(BI$2,1,1),Primary_nrj!$A$1:$LI$1),FALSE)</f>
        <v>274.88702260000002</v>
      </c>
    </row>
    <row r="206" spans="1:61" s="92" customFormat="1" ht="15" customHeight="1" x14ac:dyDescent="0.35">
      <c r="A206" s="424"/>
      <c r="B206" s="425"/>
      <c r="C206" s="294" t="s">
        <v>537</v>
      </c>
      <c r="D206" s="294"/>
      <c r="E206" s="295" t="s">
        <v>554</v>
      </c>
      <c r="F206" s="330">
        <f>+VLOOKUP($E206,Primary_nrj!$1:$1048576,MATCH(DATE(F$2,1,1),Primary_nrj!$A$1:$LI$1),FALSE)</f>
        <v>2.325387187</v>
      </c>
      <c r="G206" s="330">
        <f>+VLOOKUP($E206,Primary_nrj!$1:$1048576,MATCH(DATE(G$2,1,1),Primary_nrj!$A$1:$LI$1),FALSE)</f>
        <v>2.3324846199999998</v>
      </c>
      <c r="H206" s="330">
        <f>+VLOOKUP($E206,Primary_nrj!$1:$1048576,MATCH(DATE(H$2,1,1),Primary_nrj!$A$1:$LI$1),FALSE)</f>
        <v>2.3492259780000002</v>
      </c>
      <c r="I206" s="330">
        <f>+VLOOKUP($E206,Primary_nrj!$1:$1048576,MATCH(DATE(I$2,1,1),Primary_nrj!$A$1:$LI$1),FALSE)</f>
        <v>2.3694587149999999</v>
      </c>
      <c r="J206" s="330">
        <f>+VLOOKUP($E206,Primary_nrj!$1:$1048576,MATCH(DATE(J$2,1,1),Primary_nrj!$A$1:$LI$1),FALSE)</f>
        <v>2.3921470920000001</v>
      </c>
      <c r="K206" s="330">
        <f>+VLOOKUP($E206,Primary_nrj!$1:$1048576,MATCH(DATE(K$2,1,1),Primary_nrj!$A$1:$LI$1),FALSE)</f>
        <v>2.4169055560000001</v>
      </c>
      <c r="L206" s="330">
        <f>+VLOOKUP($E206,Primary_nrj!$1:$1048576,MATCH(DATE(L$2,1,1),Primary_nrj!$A$1:$LI$1),FALSE)</f>
        <v>2.4418993850000001</v>
      </c>
      <c r="M206" s="330">
        <f>+VLOOKUP($E206,Primary_nrj!$1:$1048576,MATCH(DATE(M$2,1,1),Primary_nrj!$A$1:$LI$1),FALSE)</f>
        <v>2.4679341400000001</v>
      </c>
      <c r="N206" s="330">
        <f>+VLOOKUP($E206,Primary_nrj!$1:$1048576,MATCH(DATE(N$2,1,1),Primary_nrj!$A$1:$LI$1),FALSE)</f>
        <v>2.49501274</v>
      </c>
      <c r="O206" s="330">
        <f>+VLOOKUP($E206,Primary_nrj!$1:$1048576,MATCH(DATE(O$2,1,1),Primary_nrj!$A$1:$LI$1),FALSE)</f>
        <v>2.5229946569999999</v>
      </c>
      <c r="P206" s="330">
        <f>+VLOOKUP($E206,Primary_nrj!$1:$1048576,MATCH(DATE(P$2,1,1),Primary_nrj!$A$1:$LI$1),FALSE)</f>
        <v>2.5489993790000001</v>
      </c>
      <c r="Q206" s="330">
        <f>+VLOOKUP($E206,Primary_nrj!$1:$1048576,MATCH(DATE(Q$2,1,1),Primary_nrj!$A$1:$LI$1),FALSE)</f>
        <v>2.581201166</v>
      </c>
      <c r="R206" s="330">
        <f>+VLOOKUP($E206,Primary_nrj!$1:$1048576,MATCH(DATE(R$2,1,1),Primary_nrj!$A$1:$LI$1),FALSE)</f>
        <v>2.615118979</v>
      </c>
      <c r="S206" s="330">
        <f>+VLOOKUP($E206,Primary_nrj!$1:$1048576,MATCH(DATE(S$2,1,1),Primary_nrj!$A$1:$LI$1),FALSE)</f>
        <v>2.6498191430000002</v>
      </c>
      <c r="T206" s="330">
        <f>+VLOOKUP($E206,Primary_nrj!$1:$1048576,MATCH(DATE(T$2,1,1),Primary_nrj!$A$1:$LI$1),FALSE)</f>
        <v>2.6850732559999999</v>
      </c>
      <c r="U206" s="330">
        <f>+VLOOKUP($E206,Primary_nrj!$1:$1048576,MATCH(DATE(U$2,1,1),Primary_nrj!$A$1:$LI$1),FALSE)</f>
        <v>2.720808087</v>
      </c>
      <c r="V206" s="330">
        <f>+VLOOKUP($E206,Primary_nrj!$1:$1048576,MATCH(DATE(V$2,1,1),Primary_nrj!$A$1:$LI$1),FALSE)</f>
        <v>2.7566837249999998</v>
      </c>
      <c r="W206" s="330">
        <f>+VLOOKUP($E206,Primary_nrj!$1:$1048576,MATCH(DATE(W$2,1,1),Primary_nrj!$A$1:$LI$1),FALSE)</f>
        <v>2.7929524959999998</v>
      </c>
      <c r="X206" s="330">
        <f>+VLOOKUP($E206,Primary_nrj!$1:$1048576,MATCH(DATE(X$2,1,1),Primary_nrj!$A$1:$LI$1),FALSE)</f>
        <v>2.8296522249999998</v>
      </c>
      <c r="Y206" s="330">
        <f>+VLOOKUP($E206,Primary_nrj!$1:$1048576,MATCH(DATE(Y$2,1,1),Primary_nrj!$A$1:$LI$1),FALSE)</f>
        <v>2.8667884020000001</v>
      </c>
      <c r="Z206" s="330">
        <f>+VLOOKUP($E206,Primary_nrj!$1:$1048576,MATCH(DATE(Z$2,1,1),Primary_nrj!$A$1:$LI$1),FALSE)</f>
        <v>2.9025828329999999</v>
      </c>
      <c r="AA206" s="330">
        <f>+VLOOKUP($E206,Primary_nrj!$1:$1048576,MATCH(DATE(AA$2,1,1),Primary_nrj!$A$1:$LI$1),FALSE)</f>
        <v>2.9400575029999998</v>
      </c>
      <c r="AB206" s="330">
        <f>+VLOOKUP($E206,Primary_nrj!$1:$1048576,MATCH(DATE(AB$2,1,1),Primary_nrj!$A$1:$LI$1),FALSE)</f>
        <v>2.9782651279999999</v>
      </c>
      <c r="AC206" s="330">
        <f>+VLOOKUP($E206,Primary_nrj!$1:$1048576,MATCH(DATE(AC$2,1,1),Primary_nrj!$A$1:$LI$1),FALSE)</f>
        <v>3.0170343100000001</v>
      </c>
      <c r="AD206" s="330">
        <f>+VLOOKUP($E206,Primary_nrj!$1:$1048576,MATCH(DATE(AD$2,1,1),Primary_nrj!$A$1:$LI$1),FALSE)</f>
        <v>3.0563473700000001</v>
      </c>
      <c r="AE206" s="330">
        <f>+VLOOKUP($E206,Primary_nrj!$1:$1048576,MATCH(DATE(AE$2,1,1),Primary_nrj!$A$1:$LI$1),FALSE)</f>
        <v>3.091110751</v>
      </c>
      <c r="AF206" s="330">
        <f>+VLOOKUP($E206,Primary_nrj!$1:$1048576,MATCH(DATE(AF$2,1,1),Primary_nrj!$A$1:$LI$1),FALSE)</f>
        <v>3.1276805639999998</v>
      </c>
      <c r="AG206" s="330">
        <f>+VLOOKUP($E206,Primary_nrj!$1:$1048576,MATCH(DATE(AG$2,1,1),Primary_nrj!$A$1:$LI$1),FALSE)</f>
        <v>3.1648209170000001</v>
      </c>
      <c r="AH206" s="330">
        <f>+VLOOKUP($E206,Primary_nrj!$1:$1048576,MATCH(DATE(AH$2,1,1),Primary_nrj!$A$1:$LI$1),FALSE)</f>
        <v>3.2023412169999999</v>
      </c>
      <c r="AI206" s="330">
        <f>+VLOOKUP($E206,Primary_nrj!$1:$1048576,MATCH(DATE(AI$2,1,1),Primary_nrj!$A$1:$LI$1),FALSE)</f>
        <v>3.2402519810000001</v>
      </c>
      <c r="AJ206" s="330">
        <f>+VLOOKUP($E206,Primary_nrj!$1:$1048576,MATCH(DATE(AJ$2,1,1),Primary_nrj!$A$1:$LI$1),FALSE)</f>
        <v>3.2785943309999999</v>
      </c>
      <c r="AK206" s="330">
        <f>+VLOOKUP($E206,Primary_nrj!$1:$1048576,MATCH(DATE(AK$2,1,1),Primary_nrj!$A$1:$LI$1),FALSE)</f>
        <v>3.3174970039999998</v>
      </c>
      <c r="AL206" s="330">
        <f>+VLOOKUP($E206,Primary_nrj!$1:$1048576,MATCH(DATE(AL$2,1,1),Primary_nrj!$A$1:$LI$1),FALSE)</f>
        <v>3.3569080229999999</v>
      </c>
      <c r="AM206" s="330">
        <f>+VLOOKUP($E206,Primary_nrj!$1:$1048576,MATCH(DATE(AM$2,1,1),Primary_nrj!$A$1:$LI$1),FALSE)</f>
        <v>3.3968316139999999</v>
      </c>
      <c r="AN206" s="330">
        <f>+VLOOKUP($E206,Primary_nrj!$1:$1048576,MATCH(DATE(AN$2,1,1),Primary_nrj!$A$1:$LI$1),FALSE)</f>
        <v>3.4372750000000001</v>
      </c>
      <c r="AO206" s="330">
        <f>+VLOOKUP($E206,Primary_nrj!$1:$1048576,MATCH(DATE(AO$2,1,1),Primary_nrj!$A$1:$LI$1),FALSE)</f>
        <v>3.4782407179999999</v>
      </c>
      <c r="AP206" s="330">
        <f>+VLOOKUP($E206,Primary_nrj!$1:$1048576,MATCH(DATE(AP$2,1,1),Primary_nrj!$A$1:$LI$1),FALSE)</f>
        <v>3.519374966</v>
      </c>
      <c r="AQ206" s="330">
        <f>+VLOOKUP($E206,Primary_nrj!$1:$1048576,MATCH(DATE(AQ$2,1,1),Primary_nrj!$A$1:$LI$1),FALSE)</f>
        <v>3.5607500380000001</v>
      </c>
      <c r="AR206" s="330">
        <f>+VLOOKUP($E206,Primary_nrj!$1:$1048576,MATCH(DATE(AR$2,1,1),Primary_nrj!$A$1:$LI$1),FALSE)</f>
        <v>3.6024266260000002</v>
      </c>
      <c r="AS206" s="330">
        <f>+VLOOKUP($E206,Primary_nrj!$1:$1048576,MATCH(DATE(AS$2,1,1),Primary_nrj!$A$1:$LI$1),FALSE)</f>
        <v>3.6444468209999998</v>
      </c>
      <c r="AT206" s="330">
        <f>+VLOOKUP($E206,Primary_nrj!$1:$1048576,MATCH(DATE(AT$2,1,1),Primary_nrj!$A$1:$LI$1),FALSE)</f>
        <v>3.6868434090000002</v>
      </c>
      <c r="AU206" s="330">
        <f>+VLOOKUP($E206,Primary_nrj!$1:$1048576,MATCH(DATE(AU$2,1,1),Primary_nrj!$A$1:$LI$1),FALSE)</f>
        <v>3.7297887240000001</v>
      </c>
      <c r="AV206" s="330">
        <f>+VLOOKUP($E206,Primary_nrj!$1:$1048576,MATCH(DATE(AV$2,1,1),Primary_nrj!$A$1:$LI$1),FALSE)</f>
        <v>3.77317803</v>
      </c>
      <c r="AW206" s="330">
        <f>+VLOOKUP($E206,Primary_nrj!$1:$1048576,MATCH(DATE(AW$2,1,1),Primary_nrj!$A$1:$LI$1),FALSE)</f>
        <v>3.817006605</v>
      </c>
      <c r="AX206" s="330">
        <f>+VLOOKUP($E206,Primary_nrj!$1:$1048576,MATCH(DATE(AX$2,1,1),Primary_nrj!$A$1:$LI$1),FALSE)</f>
        <v>3.8612834559999998</v>
      </c>
      <c r="AY206" s="330">
        <f>+VLOOKUP($E206,Primary_nrj!$1:$1048576,MATCH(DATE(AY$2,1,1),Primary_nrj!$A$1:$LI$1),FALSE)</f>
        <v>3.906017098</v>
      </c>
      <c r="AZ206" s="330">
        <f>+VLOOKUP($E206,Primary_nrj!$1:$1048576,MATCH(DATE(AZ$2,1,1),Primary_nrj!$A$1:$LI$1),FALSE)</f>
        <v>3.9518463979999998</v>
      </c>
      <c r="BA206" s="330">
        <f>+VLOOKUP($E206,Primary_nrj!$1:$1048576,MATCH(DATE(BA$2,1,1),Primary_nrj!$A$1:$LI$1),FALSE)</f>
        <v>3.9982597040000001</v>
      </c>
      <c r="BB206" s="330">
        <f>+VLOOKUP($E206,Primary_nrj!$1:$1048576,MATCH(DATE(BB$2,1,1),Primary_nrj!$A$1:$LI$1),FALSE)</f>
        <v>4.0451779749999996</v>
      </c>
      <c r="BC206" s="330">
        <f>+VLOOKUP($E206,Primary_nrj!$1:$1048576,MATCH(DATE(BC$2,1,1),Primary_nrj!$A$1:$LI$1),FALSE)</f>
        <v>4.0925983170000002</v>
      </c>
      <c r="BD206" s="330">
        <f>+VLOOKUP($E206,Primary_nrj!$1:$1048576,MATCH(DATE(BD$2,1,1),Primary_nrj!$A$1:$LI$1),FALSE)</f>
        <v>4.1405303289999997</v>
      </c>
      <c r="BE206" s="330">
        <f>+VLOOKUP($E206,Primary_nrj!$1:$1048576,MATCH(DATE(BE$2,1,1),Primary_nrj!$A$1:$LI$1),FALSE)</f>
        <v>5.3030612970000002</v>
      </c>
      <c r="BF206" s="330">
        <f>+VLOOKUP($E206,Primary_nrj!$1:$1048576,MATCH(DATE(BF$2,1,1),Primary_nrj!$A$1:$LI$1),FALSE)</f>
        <v>5.3926175350000003</v>
      </c>
      <c r="BG206" s="330">
        <f>+VLOOKUP($E206,Primary_nrj!$1:$1048576,MATCH(DATE(BG$2,1,1),Primary_nrj!$A$1:$LI$1),FALSE)</f>
        <v>5.4835762130000001</v>
      </c>
      <c r="BH206" s="330">
        <f>+VLOOKUP($E206,Primary_nrj!$1:$1048576,MATCH(DATE(BH$2,1,1),Primary_nrj!$A$1:$LI$1),FALSE)</f>
        <v>5.5759606100000001</v>
      </c>
      <c r="BI206" s="330">
        <f>+VLOOKUP($E206,Primary_nrj!$1:$1048576,MATCH(DATE(BI$2,1,1),Primary_nrj!$A$1:$LI$1),FALSE)</f>
        <v>5.6697948240000002</v>
      </c>
    </row>
    <row r="207" spans="1:61" s="281" customFormat="1" ht="15" customHeight="1" x14ac:dyDescent="0.35">
      <c r="A207" s="424"/>
      <c r="B207" s="425"/>
      <c r="C207" s="296"/>
      <c r="D207" s="296" t="s">
        <v>1027</v>
      </c>
      <c r="E207" s="282" t="s">
        <v>1502</v>
      </c>
      <c r="F207" s="355">
        <f>+VLOOKUP($E207,Primary_nrj!$1:$1048576,MATCH(DATE(F$2,1,1),Primary_nrj!$A$1:$LI$1),FALSE)</f>
        <v>0.27172756050000002</v>
      </c>
      <c r="G207" s="355">
        <f>+VLOOKUP($E207,Primary_nrj!$1:$1048576,MATCH(DATE(G$2,1,1),Primary_nrj!$A$1:$LI$1),FALSE)</f>
        <v>0.2725569142</v>
      </c>
      <c r="H207" s="355">
        <f>+VLOOKUP($E207,Primary_nrj!$1:$1048576,MATCH(DATE(H$2,1,1),Primary_nrj!$A$1:$LI$1),FALSE)</f>
        <v>0.27451318549999998</v>
      </c>
      <c r="I207" s="355">
        <f>+VLOOKUP($E207,Primary_nrj!$1:$1048576,MATCH(DATE(I$2,1,1),Primary_nrj!$A$1:$LI$1),FALSE)</f>
        <v>0.2768774336</v>
      </c>
      <c r="J207" s="355">
        <f>+VLOOKUP($E207,Primary_nrj!$1:$1048576,MATCH(DATE(J$2,1,1),Primary_nrj!$A$1:$LI$1),FALSE)</f>
        <v>0.27952862960000002</v>
      </c>
      <c r="K207" s="355">
        <f>+VLOOKUP($E207,Primary_nrj!$1:$1048576,MATCH(DATE(K$2,1,1),Primary_nrj!$A$1:$LI$1),FALSE)</f>
        <v>0.2824217208</v>
      </c>
      <c r="L207" s="355">
        <f>+VLOOKUP($E207,Primary_nrj!$1:$1048576,MATCH(DATE(L$2,1,1),Primary_nrj!$A$1:$LI$1),FALSE)</f>
        <v>0.2853423149</v>
      </c>
      <c r="M207" s="355">
        <f>+VLOOKUP($E207,Primary_nrj!$1:$1048576,MATCH(DATE(M$2,1,1),Primary_nrj!$A$1:$LI$1),FALSE)</f>
        <v>0.28838454390000001</v>
      </c>
      <c r="N207" s="355">
        <f>+VLOOKUP($E207,Primary_nrj!$1:$1048576,MATCH(DATE(N$2,1,1),Primary_nrj!$A$1:$LI$1),FALSE)</f>
        <v>0.291548749</v>
      </c>
      <c r="O207" s="355">
        <f>+VLOOKUP($E207,Primary_nrj!$1:$1048576,MATCH(DATE(O$2,1,1),Primary_nrj!$A$1:$LI$1),FALSE)</f>
        <v>0.29481850910000001</v>
      </c>
      <c r="P207" s="355">
        <f>+VLOOKUP($E207,Primary_nrj!$1:$1048576,MATCH(DATE(P$2,1,1),Primary_nrj!$A$1:$LI$1),FALSE)</f>
        <v>0.29785722869999998</v>
      </c>
      <c r="Q207" s="355">
        <f>+VLOOKUP($E207,Primary_nrj!$1:$1048576,MATCH(DATE(Q$2,1,1),Primary_nrj!$A$1:$LI$1),FALSE)</f>
        <v>0.30162009150000002</v>
      </c>
      <c r="R207" s="355">
        <f>+VLOOKUP($E207,Primary_nrj!$1:$1048576,MATCH(DATE(R$2,1,1),Primary_nrj!$A$1:$LI$1),FALSE)</f>
        <v>0.30558347650000001</v>
      </c>
      <c r="S207" s="355">
        <f>+VLOOKUP($E207,Primary_nrj!$1:$1048576,MATCH(DATE(S$2,1,1),Primary_nrj!$A$1:$LI$1),FALSE)</f>
        <v>0.30963828119999998</v>
      </c>
      <c r="T207" s="355">
        <f>+VLOOKUP($E207,Primary_nrj!$1:$1048576,MATCH(DATE(T$2,1,1),Primary_nrj!$A$1:$LI$1),FALSE)</f>
        <v>0.31375781619999998</v>
      </c>
      <c r="U207" s="355">
        <f>+VLOOKUP($E207,Primary_nrj!$1:$1048576,MATCH(DATE(U$2,1,1),Primary_nrj!$A$1:$LI$1),FALSE)</f>
        <v>0.31793352450000001</v>
      </c>
      <c r="V207" s="355">
        <f>+VLOOKUP($E207,Primary_nrj!$1:$1048576,MATCH(DATE(V$2,1,1),Primary_nrj!$A$1:$LI$1),FALSE)</f>
        <v>0.3221256864</v>
      </c>
      <c r="W207" s="355">
        <f>+VLOOKUP($E207,Primary_nrj!$1:$1048576,MATCH(DATE(W$2,1,1),Primary_nrj!$A$1:$LI$1),FALSE)</f>
        <v>0.32636378690000001</v>
      </c>
      <c r="X207" s="355">
        <f>+VLOOKUP($E207,Primary_nrj!$1:$1048576,MATCH(DATE(X$2,1,1),Primary_nrj!$A$1:$LI$1),FALSE)</f>
        <v>0.33065224609999999</v>
      </c>
      <c r="Y207" s="355">
        <f>+VLOOKUP($E207,Primary_nrj!$1:$1048576,MATCH(DATE(Y$2,1,1),Primary_nrj!$A$1:$LI$1),FALSE)</f>
        <v>0.33499170519999999</v>
      </c>
      <c r="Z207" s="355">
        <f>+VLOOKUP($E207,Primary_nrj!$1:$1048576,MATCH(DATE(Z$2,1,1),Primary_nrj!$A$1:$LI$1),FALSE)</f>
        <v>0.33917437789999999</v>
      </c>
      <c r="AA207" s="355">
        <f>+VLOOKUP($E207,Primary_nrj!$1:$1048576,MATCH(DATE(AA$2,1,1),Primary_nrj!$A$1:$LI$1),FALSE)</f>
        <v>0.34355339080000002</v>
      </c>
      <c r="AB207" s="355">
        <f>+VLOOKUP($E207,Primary_nrj!$1:$1048576,MATCH(DATE(AB$2,1,1),Primary_nrj!$A$1:$LI$1),FALSE)</f>
        <v>0.34801805149999998</v>
      </c>
      <c r="AC207" s="355">
        <f>+VLOOKUP($E207,Primary_nrj!$1:$1048576,MATCH(DATE(AC$2,1,1),Primary_nrj!$A$1:$LI$1),FALSE)</f>
        <v>0.35254833159999999</v>
      </c>
      <c r="AD207" s="355">
        <f>+VLOOKUP($E207,Primary_nrj!$1:$1048576,MATCH(DATE(AD$2,1,1),Primary_nrj!$A$1:$LI$1),FALSE)</f>
        <v>0.35714216529999998</v>
      </c>
      <c r="AE207" s="355">
        <f>+VLOOKUP($E207,Primary_nrj!$1:$1048576,MATCH(DATE(AE$2,1,1),Primary_nrj!$A$1:$LI$1),FALSE)</f>
        <v>0.36120435699999998</v>
      </c>
      <c r="AF207" s="355">
        <f>+VLOOKUP($E207,Primary_nrj!$1:$1048576,MATCH(DATE(AF$2,1,1),Primary_nrj!$A$1:$LI$1),FALSE)</f>
        <v>0.36547763509999998</v>
      </c>
      <c r="AG207" s="355">
        <f>+VLOOKUP($E207,Primary_nrj!$1:$1048576,MATCH(DATE(AG$2,1,1),Primary_nrj!$A$1:$LI$1),FALSE)</f>
        <v>0.3698175823</v>
      </c>
      <c r="AH207" s="355">
        <f>+VLOOKUP($E207,Primary_nrj!$1:$1048576,MATCH(DATE(AH$2,1,1),Primary_nrj!$A$1:$LI$1),FALSE)</f>
        <v>0.37420192720000001</v>
      </c>
      <c r="AI207" s="355">
        <f>+VLOOKUP($E207,Primary_nrj!$1:$1048576,MATCH(DATE(AI$2,1,1),Primary_nrj!$A$1:$LI$1),FALSE)</f>
        <v>0.37863189899999999</v>
      </c>
      <c r="AJ207" s="355">
        <f>+VLOOKUP($E207,Primary_nrj!$1:$1048576,MATCH(DATE(AJ$2,1,1),Primary_nrj!$A$1:$LI$1),FALSE)</f>
        <v>0.38311230260000001</v>
      </c>
      <c r="AK207" s="355">
        <f>+VLOOKUP($E207,Primary_nrj!$1:$1048576,MATCH(DATE(AK$2,1,1),Primary_nrj!$A$1:$LI$1),FALSE)</f>
        <v>0.38765818140000002</v>
      </c>
      <c r="AL207" s="355">
        <f>+VLOOKUP($E207,Primary_nrj!$1:$1048576,MATCH(DATE(AL$2,1,1),Primary_nrj!$A$1:$LI$1),FALSE)</f>
        <v>0.3922634619</v>
      </c>
      <c r="AM207" s="355">
        <f>+VLOOKUP($E207,Primary_nrj!$1:$1048576,MATCH(DATE(AM$2,1,1),Primary_nrj!$A$1:$LI$1),FALSE)</f>
        <v>0.39692863760000002</v>
      </c>
      <c r="AN207" s="355">
        <f>+VLOOKUP($E207,Primary_nrj!$1:$1048576,MATCH(DATE(AN$2,1,1),Primary_nrj!$A$1:$LI$1),FALSE)</f>
        <v>0.40165455280000001</v>
      </c>
      <c r="AO207" s="355">
        <f>+VLOOKUP($E207,Primary_nrj!$1:$1048576,MATCH(DATE(AO$2,1,1),Primary_nrj!$A$1:$LI$1),FALSE)</f>
        <v>0.40644150379999999</v>
      </c>
      <c r="AP207" s="355">
        <f>+VLOOKUP($E207,Primary_nrj!$1:$1048576,MATCH(DATE(AP$2,1,1),Primary_nrj!$A$1:$LI$1),FALSE)</f>
        <v>0.41124814799999998</v>
      </c>
      <c r="AQ207" s="355">
        <f>+VLOOKUP($E207,Primary_nrj!$1:$1048576,MATCH(DATE(AQ$2,1,1),Primary_nrj!$A$1:$LI$1),FALSE)</f>
        <v>0.4160829332</v>
      </c>
      <c r="AR207" s="355">
        <f>+VLOOKUP($E207,Primary_nrj!$1:$1048576,MATCH(DATE(AR$2,1,1),Primary_nrj!$A$1:$LI$1),FALSE)</f>
        <v>0.42095295129999999</v>
      </c>
      <c r="AS207" s="355">
        <f>+VLOOKUP($E207,Primary_nrj!$1:$1048576,MATCH(DATE(AS$2,1,1),Primary_nrj!$A$1:$LI$1),FALSE)</f>
        <v>0.42586312069999999</v>
      </c>
      <c r="AT207" s="355">
        <f>+VLOOKUP($E207,Primary_nrj!$1:$1048576,MATCH(DATE(AT$2,1,1),Primary_nrj!$A$1:$LI$1),FALSE)</f>
        <v>0.43081727269999998</v>
      </c>
      <c r="AU207" s="355">
        <f>+VLOOKUP($E207,Primary_nrj!$1:$1048576,MATCH(DATE(AU$2,1,1),Primary_nrj!$A$1:$LI$1),FALSE)</f>
        <v>0.43583554470000002</v>
      </c>
      <c r="AV207" s="355">
        <f>+VLOOKUP($E207,Primary_nrj!$1:$1048576,MATCH(DATE(AV$2,1,1),Primary_nrj!$A$1:$LI$1),FALSE)</f>
        <v>0.44090569829999998</v>
      </c>
      <c r="AW207" s="355">
        <f>+VLOOKUP($E207,Primary_nrj!$1:$1048576,MATCH(DATE(AW$2,1,1),Primary_nrj!$A$1:$LI$1),FALSE)</f>
        <v>0.44602718180000001</v>
      </c>
      <c r="AX207" s="355">
        <f>+VLOOKUP($E207,Primary_nrj!$1:$1048576,MATCH(DATE(AX$2,1,1),Primary_nrj!$A$1:$LI$1),FALSE)</f>
        <v>0.45120104729999999</v>
      </c>
      <c r="AY207" s="355">
        <f>+VLOOKUP($E207,Primary_nrj!$1:$1048576,MATCH(DATE(AY$2,1,1),Primary_nrj!$A$1:$LI$1),FALSE)</f>
        <v>0.45642829000000001</v>
      </c>
      <c r="AZ207" s="355">
        <f>+VLOOKUP($E207,Primary_nrj!$1:$1048576,MATCH(DATE(AZ$2,1,1),Primary_nrj!$A$1:$LI$1),FALSE)</f>
        <v>0.46178356329999998</v>
      </c>
      <c r="BA207" s="355">
        <f>+VLOOKUP($E207,Primary_nrj!$1:$1048576,MATCH(DATE(BA$2,1,1),Primary_nrj!$A$1:$LI$1),FALSE)</f>
        <v>0.46720707929999999</v>
      </c>
      <c r="BB207" s="355">
        <f>+VLOOKUP($E207,Primary_nrj!$1:$1048576,MATCH(DATE(BB$2,1,1),Primary_nrj!$A$1:$LI$1),FALSE)</f>
        <v>0.47268960160000001</v>
      </c>
      <c r="BC207" s="355">
        <f>+VLOOKUP($E207,Primary_nrj!$1:$1048576,MATCH(DATE(BC$2,1,1),Primary_nrj!$A$1:$LI$1),FALSE)</f>
        <v>0.47823079229999998</v>
      </c>
      <c r="BD207" s="355">
        <f>+VLOOKUP($E207,Primary_nrj!$1:$1048576,MATCH(DATE(BD$2,1,1),Primary_nrj!$A$1:$LI$1),FALSE)</f>
        <v>0.48383177300000002</v>
      </c>
      <c r="BE207" s="355">
        <f>+VLOOKUP($E207,Primary_nrj!$1:$1048576,MATCH(DATE(BE$2,1,1),Primary_nrj!$A$1:$LI$1),FALSE)</f>
        <v>0.6196765501</v>
      </c>
      <c r="BF207" s="355">
        <f>+VLOOKUP($E207,Primary_nrj!$1:$1048576,MATCH(DATE(BF$2,1,1),Primary_nrj!$A$1:$LI$1),FALSE)</f>
        <v>0.63014143020000002</v>
      </c>
      <c r="BG207" s="355">
        <f>+VLOOKUP($E207,Primary_nrj!$1:$1048576,MATCH(DATE(BG$2,1,1),Primary_nrj!$A$1:$LI$1),FALSE)</f>
        <v>0.64077018910000005</v>
      </c>
      <c r="BH207" s="355">
        <f>+VLOOKUP($E207,Primary_nrj!$1:$1048576,MATCH(DATE(BH$2,1,1),Primary_nrj!$A$1:$LI$1),FALSE)</f>
        <v>0.65156554690000001</v>
      </c>
      <c r="BI207" s="355">
        <f>+VLOOKUP($E207,Primary_nrj!$1:$1048576,MATCH(DATE(BI$2,1,1),Primary_nrj!$A$1:$LI$1),FALSE)</f>
        <v>0.66253031969999998</v>
      </c>
    </row>
    <row r="208" spans="1:61" s="281" customFormat="1" ht="15" customHeight="1" x14ac:dyDescent="0.35">
      <c r="A208" s="424"/>
      <c r="B208" s="425"/>
      <c r="C208" s="296"/>
      <c r="D208" s="296" t="s">
        <v>1027</v>
      </c>
      <c r="E208" s="282" t="s">
        <v>1503</v>
      </c>
      <c r="F208" s="355">
        <f>+VLOOKUP($E208,Primary_nrj!$1:$1048576,MATCH(DATE(F$2,1,1),Primary_nrj!$A$1:$LI$1),FALSE)</f>
        <v>2.053659626</v>
      </c>
      <c r="G208" s="355">
        <f>+VLOOKUP($E208,Primary_nrj!$1:$1048576,MATCH(DATE(G$2,1,1),Primary_nrj!$A$1:$LI$1),FALSE)</f>
        <v>2.0599277059999999</v>
      </c>
      <c r="H208" s="355">
        <f>+VLOOKUP($E208,Primary_nrj!$1:$1048576,MATCH(DATE(H$2,1,1),Primary_nrj!$A$1:$LI$1),FALSE)</f>
        <v>2.0747127930000002</v>
      </c>
      <c r="I208" s="355">
        <f>+VLOOKUP($E208,Primary_nrj!$1:$1048576,MATCH(DATE(I$2,1,1),Primary_nrj!$A$1:$LI$1),FALSE)</f>
        <v>2.0925812819999998</v>
      </c>
      <c r="J208" s="355">
        <f>+VLOOKUP($E208,Primary_nrj!$1:$1048576,MATCH(DATE(J$2,1,1),Primary_nrj!$A$1:$LI$1),FALSE)</f>
        <v>2.1126184619999999</v>
      </c>
      <c r="K208" s="355">
        <f>+VLOOKUP($E208,Primary_nrj!$1:$1048576,MATCH(DATE(K$2,1,1),Primary_nrj!$A$1:$LI$1),FALSE)</f>
        <v>2.1344838350000002</v>
      </c>
      <c r="L208" s="355">
        <f>+VLOOKUP($E208,Primary_nrj!$1:$1048576,MATCH(DATE(L$2,1,1),Primary_nrj!$A$1:$LI$1),FALSE)</f>
        <v>2.1565570699999999</v>
      </c>
      <c r="M208" s="355">
        <f>+VLOOKUP($E208,Primary_nrj!$1:$1048576,MATCH(DATE(M$2,1,1),Primary_nrj!$A$1:$LI$1),FALSE)</f>
        <v>2.1795495960000002</v>
      </c>
      <c r="N208" s="355">
        <f>+VLOOKUP($E208,Primary_nrj!$1:$1048576,MATCH(DATE(N$2,1,1),Primary_nrj!$A$1:$LI$1),FALSE)</f>
        <v>2.203463991</v>
      </c>
      <c r="O208" s="355">
        <f>+VLOOKUP($E208,Primary_nrj!$1:$1048576,MATCH(DATE(O$2,1,1),Primary_nrj!$A$1:$LI$1),FALSE)</f>
        <v>2.2281761480000002</v>
      </c>
      <c r="P208" s="355">
        <f>+VLOOKUP($E208,Primary_nrj!$1:$1048576,MATCH(DATE(P$2,1,1),Primary_nrj!$A$1:$LI$1),FALSE)</f>
        <v>2.2511421509999998</v>
      </c>
      <c r="Q208" s="355">
        <f>+VLOOKUP($E208,Primary_nrj!$1:$1048576,MATCH(DATE(Q$2,1,1),Primary_nrj!$A$1:$LI$1),FALSE)</f>
        <v>2.2795810740000002</v>
      </c>
      <c r="R208" s="355">
        <f>+VLOOKUP($E208,Primary_nrj!$1:$1048576,MATCH(DATE(R$2,1,1),Primary_nrj!$A$1:$LI$1),FALSE)</f>
        <v>2.3095355030000002</v>
      </c>
      <c r="S208" s="355">
        <f>+VLOOKUP($E208,Primary_nrj!$1:$1048576,MATCH(DATE(S$2,1,1),Primary_nrj!$A$1:$LI$1),FALSE)</f>
        <v>2.340180862</v>
      </c>
      <c r="T208" s="355">
        <f>+VLOOKUP($E208,Primary_nrj!$1:$1048576,MATCH(DATE(T$2,1,1),Primary_nrj!$A$1:$LI$1),FALSE)</f>
        <v>2.3713154400000001</v>
      </c>
      <c r="U208" s="355">
        <f>+VLOOKUP($E208,Primary_nrj!$1:$1048576,MATCH(DATE(U$2,1,1),Primary_nrj!$A$1:$LI$1),FALSE)</f>
        <v>2.4028745630000001</v>
      </c>
      <c r="V208" s="355">
        <f>+VLOOKUP($E208,Primary_nrj!$1:$1048576,MATCH(DATE(V$2,1,1),Primary_nrj!$A$1:$LI$1),FALSE)</f>
        <v>2.4345580390000001</v>
      </c>
      <c r="W208" s="355">
        <f>+VLOOKUP($E208,Primary_nrj!$1:$1048576,MATCH(DATE(W$2,1,1),Primary_nrj!$A$1:$LI$1),FALSE)</f>
        <v>2.4665887089999998</v>
      </c>
      <c r="X208" s="355">
        <f>+VLOOKUP($E208,Primary_nrj!$1:$1048576,MATCH(DATE(X$2,1,1),Primary_nrj!$A$1:$LI$1),FALSE)</f>
        <v>2.4989999790000001</v>
      </c>
      <c r="Y208" s="355">
        <f>+VLOOKUP($E208,Primary_nrj!$1:$1048576,MATCH(DATE(Y$2,1,1),Primary_nrj!$A$1:$LI$1),FALSE)</f>
        <v>2.5317966969999999</v>
      </c>
      <c r="Z208" s="355">
        <f>+VLOOKUP($E208,Primary_nrj!$1:$1048576,MATCH(DATE(Z$2,1,1),Primary_nrj!$A$1:$LI$1),FALSE)</f>
        <v>2.5634084549999998</v>
      </c>
      <c r="AA208" s="355">
        <f>+VLOOKUP($E208,Primary_nrj!$1:$1048576,MATCH(DATE(AA$2,1,1),Primary_nrj!$A$1:$LI$1),FALSE)</f>
        <v>2.5965041119999999</v>
      </c>
      <c r="AB208" s="355">
        <f>+VLOOKUP($E208,Primary_nrj!$1:$1048576,MATCH(DATE(AB$2,1,1),Primary_nrj!$A$1:$LI$1),FALSE)</f>
        <v>2.6302470759999999</v>
      </c>
      <c r="AC208" s="355">
        <f>+VLOOKUP($E208,Primary_nrj!$1:$1048576,MATCH(DATE(AC$2,1,1),Primary_nrj!$A$1:$LI$1),FALSE)</f>
        <v>2.6644859780000001</v>
      </c>
      <c r="AD208" s="355">
        <f>+VLOOKUP($E208,Primary_nrj!$1:$1048576,MATCH(DATE(AD$2,1,1),Primary_nrj!$A$1:$LI$1),FALSE)</f>
        <v>2.6992052050000002</v>
      </c>
      <c r="AE208" s="355">
        <f>+VLOOKUP($E208,Primary_nrj!$1:$1048576,MATCH(DATE(AE$2,1,1),Primary_nrj!$A$1:$LI$1),FALSE)</f>
        <v>2.7299063939999999</v>
      </c>
      <c r="AF208" s="355">
        <f>+VLOOKUP($E208,Primary_nrj!$1:$1048576,MATCH(DATE(AF$2,1,1),Primary_nrj!$A$1:$LI$1),FALSE)</f>
        <v>2.7622029289999999</v>
      </c>
      <c r="AG208" s="355">
        <f>+VLOOKUP($E208,Primary_nrj!$1:$1048576,MATCH(DATE(AG$2,1,1),Primary_nrj!$A$1:$LI$1),FALSE)</f>
        <v>2.7950033350000001</v>
      </c>
      <c r="AH208" s="355">
        <f>+VLOOKUP($E208,Primary_nrj!$1:$1048576,MATCH(DATE(AH$2,1,1),Primary_nrj!$A$1:$LI$1),FALSE)</f>
        <v>2.8281392890000001</v>
      </c>
      <c r="AI208" s="355">
        <f>+VLOOKUP($E208,Primary_nrj!$1:$1048576,MATCH(DATE(AI$2,1,1),Primary_nrj!$A$1:$LI$1),FALSE)</f>
        <v>2.861620082</v>
      </c>
      <c r="AJ208" s="355">
        <f>+VLOOKUP($E208,Primary_nrj!$1:$1048576,MATCH(DATE(AJ$2,1,1),Primary_nrj!$A$1:$LI$1),FALSE)</f>
        <v>2.895482028</v>
      </c>
      <c r="AK208" s="355">
        <f>+VLOOKUP($E208,Primary_nrj!$1:$1048576,MATCH(DATE(AK$2,1,1),Primary_nrj!$A$1:$LI$1),FALSE)</f>
        <v>2.9298388219999998</v>
      </c>
      <c r="AL208" s="355">
        <f>+VLOOKUP($E208,Primary_nrj!$1:$1048576,MATCH(DATE(AL$2,1,1),Primary_nrj!$A$1:$LI$1),FALSE)</f>
        <v>2.9646445610000001</v>
      </c>
      <c r="AM208" s="355">
        <f>+VLOOKUP($E208,Primary_nrj!$1:$1048576,MATCH(DATE(AM$2,1,1),Primary_nrj!$A$1:$LI$1),FALSE)</f>
        <v>2.999902976</v>
      </c>
      <c r="AN208" s="355">
        <f>+VLOOKUP($E208,Primary_nrj!$1:$1048576,MATCH(DATE(AN$2,1,1),Primary_nrj!$A$1:$LI$1),FALSE)</f>
        <v>3.0356204469999999</v>
      </c>
      <c r="AO208" s="355">
        <f>+VLOOKUP($E208,Primary_nrj!$1:$1048576,MATCH(DATE(AO$2,1,1),Primary_nrj!$A$1:$LI$1),FALSE)</f>
        <v>3.0717992139999999</v>
      </c>
      <c r="AP208" s="355">
        <f>+VLOOKUP($E208,Primary_nrj!$1:$1048576,MATCH(DATE(AP$2,1,1),Primary_nrj!$A$1:$LI$1),FALSE)</f>
        <v>3.1081268180000001</v>
      </c>
      <c r="AQ208" s="355">
        <f>+VLOOKUP($E208,Primary_nrj!$1:$1048576,MATCH(DATE(AQ$2,1,1),Primary_nrj!$A$1:$LI$1),FALSE)</f>
        <v>3.1446671049999999</v>
      </c>
      <c r="AR208" s="355">
        <f>+VLOOKUP($E208,Primary_nrj!$1:$1048576,MATCH(DATE(AR$2,1,1),Primary_nrj!$A$1:$LI$1),FALSE)</f>
        <v>3.1814736749999999</v>
      </c>
      <c r="AS208" s="355">
        <f>+VLOOKUP($E208,Primary_nrj!$1:$1048576,MATCH(DATE(AS$2,1,1),Primary_nrj!$A$1:$LI$1),FALSE)</f>
        <v>3.2185836999999999</v>
      </c>
      <c r="AT208" s="355">
        <f>+VLOOKUP($E208,Primary_nrj!$1:$1048576,MATCH(DATE(AT$2,1,1),Primary_nrj!$A$1:$LI$1),FALSE)</f>
        <v>3.2560261370000001</v>
      </c>
      <c r="AU208" s="355">
        <f>+VLOOKUP($E208,Primary_nrj!$1:$1048576,MATCH(DATE(AU$2,1,1),Primary_nrj!$A$1:$LI$1),FALSE)</f>
        <v>3.2939531789999998</v>
      </c>
      <c r="AV208" s="355">
        <f>+VLOOKUP($E208,Primary_nrj!$1:$1048576,MATCH(DATE(AV$2,1,1),Primary_nrj!$A$1:$LI$1),FALSE)</f>
        <v>3.332272331</v>
      </c>
      <c r="AW208" s="355">
        <f>+VLOOKUP($E208,Primary_nrj!$1:$1048576,MATCH(DATE(AW$2,1,1),Primary_nrj!$A$1:$LI$1),FALSE)</f>
        <v>3.3709794240000002</v>
      </c>
      <c r="AX208" s="355">
        <f>+VLOOKUP($E208,Primary_nrj!$1:$1048576,MATCH(DATE(AX$2,1,1),Primary_nrj!$A$1:$LI$1),FALSE)</f>
        <v>3.4100824090000001</v>
      </c>
      <c r="AY208" s="355">
        <f>+VLOOKUP($E208,Primary_nrj!$1:$1048576,MATCH(DATE(AY$2,1,1),Primary_nrj!$A$1:$LI$1),FALSE)</f>
        <v>3.4495888080000001</v>
      </c>
      <c r="AZ208" s="355">
        <f>+VLOOKUP($E208,Primary_nrj!$1:$1048576,MATCH(DATE(AZ$2,1,1),Primary_nrj!$A$1:$LI$1),FALSE)</f>
        <v>3.4900628340000002</v>
      </c>
      <c r="BA208" s="355">
        <f>+VLOOKUP($E208,Primary_nrj!$1:$1048576,MATCH(DATE(BA$2,1,1),Primary_nrj!$A$1:$LI$1),FALSE)</f>
        <v>3.5310526250000001</v>
      </c>
      <c r="BB208" s="355">
        <f>+VLOOKUP($E208,Primary_nrj!$1:$1048576,MATCH(DATE(BB$2,1,1),Primary_nrj!$A$1:$LI$1),FALSE)</f>
        <v>3.5724883730000001</v>
      </c>
      <c r="BC208" s="355">
        <f>+VLOOKUP($E208,Primary_nrj!$1:$1048576,MATCH(DATE(BC$2,1,1),Primary_nrj!$A$1:$LI$1),FALSE)</f>
        <v>3.6143675239999999</v>
      </c>
      <c r="BD208" s="355">
        <f>+VLOOKUP($E208,Primary_nrj!$1:$1048576,MATCH(DATE(BD$2,1,1),Primary_nrj!$A$1:$LI$1),FALSE)</f>
        <v>3.6566985559999998</v>
      </c>
      <c r="BE208" s="355">
        <f>+VLOOKUP($E208,Primary_nrj!$1:$1048576,MATCH(DATE(BE$2,1,1),Primary_nrj!$A$1:$LI$1),FALSE)</f>
        <v>4.6833847469999998</v>
      </c>
      <c r="BF208" s="355">
        <f>+VLOOKUP($E208,Primary_nrj!$1:$1048576,MATCH(DATE(BF$2,1,1),Primary_nrj!$A$1:$LI$1),FALSE)</f>
        <v>4.7624761050000002</v>
      </c>
      <c r="BG208" s="355">
        <f>+VLOOKUP($E208,Primary_nrj!$1:$1048576,MATCH(DATE(BG$2,1,1),Primary_nrj!$A$1:$LI$1),FALSE)</f>
        <v>4.8428060239999997</v>
      </c>
      <c r="BH208" s="355">
        <f>+VLOOKUP($E208,Primary_nrj!$1:$1048576,MATCH(DATE(BH$2,1,1),Primary_nrj!$A$1:$LI$1),FALSE)</f>
        <v>4.9243950630000004</v>
      </c>
      <c r="BI208" s="355">
        <f>+VLOOKUP($E208,Primary_nrj!$1:$1048576,MATCH(DATE(BI$2,1,1),Primary_nrj!$A$1:$LI$1),FALSE)</f>
        <v>5.0072645040000001</v>
      </c>
    </row>
    <row r="209" spans="1:61" s="92" customFormat="1" ht="15" customHeight="1" x14ac:dyDescent="0.35">
      <c r="A209" s="424"/>
      <c r="B209" s="425"/>
      <c r="C209" s="294" t="s">
        <v>538</v>
      </c>
      <c r="D209" s="294"/>
      <c r="E209" s="295" t="s">
        <v>555</v>
      </c>
      <c r="F209" s="330">
        <f>+VLOOKUP($E209,Primary_nrj!$1:$1048576,MATCH(DATE(F$2,1,1),Primary_nrj!$A$1:$LI$1),FALSE)</f>
        <v>1.0772247399999999</v>
      </c>
      <c r="G209" s="330">
        <f>+VLOOKUP($E209,Primary_nrj!$1:$1048576,MATCH(DATE(G$2,1,1),Primary_nrj!$A$1:$LI$1),FALSE)</f>
        <v>1.0792144109999999</v>
      </c>
      <c r="H209" s="330">
        <f>+VLOOKUP($E209,Primary_nrj!$1:$1048576,MATCH(DATE(H$2,1,1),Primary_nrj!$A$1:$LI$1),FALSE)</f>
        <v>1.0826967729999999</v>
      </c>
      <c r="I209" s="330">
        <f>+VLOOKUP($E209,Primary_nrj!$1:$1048576,MATCH(DATE(I$2,1,1),Primary_nrj!$A$1:$LI$1),FALSE)</f>
        <v>1.0874194479999999</v>
      </c>
      <c r="J209" s="330">
        <f>+VLOOKUP($E209,Primary_nrj!$1:$1048576,MATCH(DATE(J$2,1,1),Primary_nrj!$A$1:$LI$1),FALSE)</f>
        <v>1.093654533</v>
      </c>
      <c r="K209" s="330">
        <f>+VLOOKUP($E209,Primary_nrj!$1:$1048576,MATCH(DATE(K$2,1,1),Primary_nrj!$A$1:$LI$1),FALSE)</f>
        <v>1.101359609</v>
      </c>
      <c r="L209" s="330">
        <f>+VLOOKUP($E209,Primary_nrj!$1:$1048576,MATCH(DATE(L$2,1,1),Primary_nrj!$A$1:$LI$1),FALSE)</f>
        <v>1.1097470220000001</v>
      </c>
      <c r="M209" s="330">
        <f>+VLOOKUP($E209,Primary_nrj!$1:$1048576,MATCH(DATE(M$2,1,1),Primary_nrj!$A$1:$LI$1),FALSE)</f>
        <v>1.1189184139999999</v>
      </c>
      <c r="N209" s="330">
        <f>+VLOOKUP($E209,Primary_nrj!$1:$1048576,MATCH(DATE(N$2,1,1),Primary_nrj!$A$1:$LI$1),FALSE)</f>
        <v>1.1287434810000001</v>
      </c>
      <c r="O209" s="330">
        <f>+VLOOKUP($E209,Primary_nrj!$1:$1048576,MATCH(DATE(O$2,1,1),Primary_nrj!$A$1:$LI$1),FALSE)</f>
        <v>1.1390730069999999</v>
      </c>
      <c r="P209" s="330">
        <f>+VLOOKUP($E209,Primary_nrj!$1:$1048576,MATCH(DATE(P$2,1,1),Primary_nrj!$A$1:$LI$1),FALSE)</f>
        <v>1.1489901060000001</v>
      </c>
      <c r="Q209" s="330">
        <f>+VLOOKUP($E209,Primary_nrj!$1:$1048576,MATCH(DATE(Q$2,1,1),Primary_nrj!$A$1:$LI$1),FALSE)</f>
        <v>1.16100263</v>
      </c>
      <c r="R209" s="330">
        <f>+VLOOKUP($E209,Primary_nrj!$1:$1048576,MATCH(DATE(R$2,1,1),Primary_nrj!$A$1:$LI$1),FALSE)</f>
        <v>1.17364698</v>
      </c>
      <c r="S209" s="330">
        <f>+VLOOKUP($E209,Primary_nrj!$1:$1048576,MATCH(DATE(S$2,1,1),Primary_nrj!$A$1:$LI$1),FALSE)</f>
        <v>1.186597935</v>
      </c>
      <c r="T209" s="330">
        <f>+VLOOKUP($E209,Primary_nrj!$1:$1048576,MATCH(DATE(T$2,1,1),Primary_nrj!$A$1:$LI$1),FALSE)</f>
        <v>1.1997683770000001</v>
      </c>
      <c r="U209" s="330">
        <f>+VLOOKUP($E209,Primary_nrj!$1:$1048576,MATCH(DATE(U$2,1,1),Primary_nrj!$A$1:$LI$1),FALSE)</f>
        <v>1.213119939</v>
      </c>
      <c r="V209" s="330">
        <f>+VLOOKUP($E209,Primary_nrj!$1:$1048576,MATCH(DATE(V$2,1,1),Primary_nrj!$A$1:$LI$1),FALSE)</f>
        <v>1.2265540399999999</v>
      </c>
      <c r="W209" s="330">
        <f>+VLOOKUP($E209,Primary_nrj!$1:$1048576,MATCH(DATE(W$2,1,1),Primary_nrj!$A$1:$LI$1),FALSE)</f>
        <v>1.240106728</v>
      </c>
      <c r="X209" s="330">
        <f>+VLOOKUP($E209,Primary_nrj!$1:$1048576,MATCH(DATE(X$2,1,1),Primary_nrj!$A$1:$LI$1),FALSE)</f>
        <v>1.2537743189999999</v>
      </c>
      <c r="Y209" s="330">
        <f>+VLOOKUP($E209,Primary_nrj!$1:$1048576,MATCH(DATE(Y$2,1,1),Primary_nrj!$A$1:$LI$1),FALSE)</f>
        <v>1.267549196</v>
      </c>
      <c r="Z209" s="330">
        <f>+VLOOKUP($E209,Primary_nrj!$1:$1048576,MATCH(DATE(Z$2,1,1),Primary_nrj!$A$1:$LI$1),FALSE)</f>
        <v>1.2807561780000001</v>
      </c>
      <c r="AA209" s="330">
        <f>+VLOOKUP($E209,Primary_nrj!$1:$1048576,MATCH(DATE(AA$2,1,1),Primary_nrj!$A$1:$LI$1),FALSE)</f>
        <v>1.294482176</v>
      </c>
      <c r="AB209" s="330">
        <f>+VLOOKUP($E209,Primary_nrj!$1:$1048576,MATCH(DATE(AB$2,1,1),Primary_nrj!$A$1:$LI$1),FALSE)</f>
        <v>1.3084267489999999</v>
      </c>
      <c r="AC209" s="330">
        <f>+VLOOKUP($E209,Primary_nrj!$1:$1048576,MATCH(DATE(AC$2,1,1),Primary_nrj!$A$1:$LI$1),FALSE)</f>
        <v>1.3225201259999999</v>
      </c>
      <c r="AD209" s="330">
        <f>+VLOOKUP($E209,Primary_nrj!$1:$1048576,MATCH(DATE(AD$2,1,1),Primary_nrj!$A$1:$LI$1),FALSE)</f>
        <v>1.3367508589999999</v>
      </c>
      <c r="AE209" s="330">
        <f>+VLOOKUP($E209,Primary_nrj!$1:$1048576,MATCH(DATE(AE$2,1,1),Primary_nrj!$A$1:$LI$1),FALSE)</f>
        <v>1.34920748</v>
      </c>
      <c r="AF209" s="330">
        <f>+VLOOKUP($E209,Primary_nrj!$1:$1048576,MATCH(DATE(AF$2,1,1),Primary_nrj!$A$1:$LI$1),FALSE)</f>
        <v>1.3621292860000001</v>
      </c>
      <c r="AG209" s="330">
        <f>+VLOOKUP($E209,Primary_nrj!$1:$1048576,MATCH(DATE(AG$2,1,1),Primary_nrj!$A$1:$LI$1),FALSE)</f>
        <v>1.375185337</v>
      </c>
      <c r="AH209" s="330">
        <f>+VLOOKUP($E209,Primary_nrj!$1:$1048576,MATCH(DATE(AH$2,1,1),Primary_nrj!$A$1:$LI$1),FALSE)</f>
        <v>1.3883200499999999</v>
      </c>
      <c r="AI209" s="330">
        <f>+VLOOKUP($E209,Primary_nrj!$1:$1048576,MATCH(DATE(AI$2,1,1),Primary_nrj!$A$1:$LI$1),FALSE)</f>
        <v>1.401546054</v>
      </c>
      <c r="AJ209" s="330">
        <f>+VLOOKUP($E209,Primary_nrj!$1:$1048576,MATCH(DATE(AJ$2,1,1),Primary_nrj!$A$1:$LI$1),FALSE)</f>
        <v>1.414886895</v>
      </c>
      <c r="AK209" s="330">
        <f>+VLOOKUP($E209,Primary_nrj!$1:$1048576,MATCH(DATE(AK$2,1,1),Primary_nrj!$A$1:$LI$1),FALSE)</f>
        <v>1.428385888</v>
      </c>
      <c r="AL209" s="330">
        <f>+VLOOKUP($E209,Primary_nrj!$1:$1048576,MATCH(DATE(AL$2,1,1),Primary_nrj!$A$1:$LI$1),FALSE)</f>
        <v>1.442042778</v>
      </c>
      <c r="AM209" s="330">
        <f>+VLOOKUP($E209,Primary_nrj!$1:$1048576,MATCH(DATE(AM$2,1,1),Primary_nrj!$A$1:$LI$1),FALSE)</f>
        <v>1.4558668079999999</v>
      </c>
      <c r="AN209" s="330">
        <f>+VLOOKUP($E209,Primary_nrj!$1:$1048576,MATCH(DATE(AN$2,1,1),Primary_nrj!$A$1:$LI$1),FALSE)</f>
        <v>1.4698663860000001</v>
      </c>
      <c r="AO209" s="330">
        <f>+VLOOKUP($E209,Primary_nrj!$1:$1048576,MATCH(DATE(AO$2,1,1),Primary_nrj!$A$1:$LI$1),FALSE)</f>
        <v>1.4840476300000001</v>
      </c>
      <c r="AP209" s="330">
        <f>+VLOOKUP($E209,Primary_nrj!$1:$1048576,MATCH(DATE(AP$2,1,1),Primary_nrj!$A$1:$LI$1),FALSE)</f>
        <v>1.4981701300000001</v>
      </c>
      <c r="AQ209" s="330">
        <f>+VLOOKUP($E209,Primary_nrj!$1:$1048576,MATCH(DATE(AQ$2,1,1),Primary_nrj!$A$1:$LI$1),FALSE)</f>
        <v>1.5123578929999999</v>
      </c>
      <c r="AR209" s="330">
        <f>+VLOOKUP($E209,Primary_nrj!$1:$1048576,MATCH(DATE(AR$2,1,1),Primary_nrj!$A$1:$LI$1),FALSE)</f>
        <v>1.526661104</v>
      </c>
      <c r="AS209" s="330">
        <f>+VLOOKUP($E209,Primary_nrj!$1:$1048576,MATCH(DATE(AS$2,1,1),Primary_nrj!$A$1:$LI$1),FALSE)</f>
        <v>1.54110411</v>
      </c>
      <c r="AT209" s="330">
        <f>+VLOOKUP($E209,Primary_nrj!$1:$1048576,MATCH(DATE(AT$2,1,1),Primary_nrj!$A$1:$LI$1),FALSE)</f>
        <v>1.5557029550000001</v>
      </c>
      <c r="AU209" s="330">
        <f>+VLOOKUP($E209,Primary_nrj!$1:$1048576,MATCH(DATE(AU$2,1,1),Primary_nrj!$A$1:$LI$1),FALSE)</f>
        <v>1.5705052180000001</v>
      </c>
      <c r="AV209" s="330">
        <f>+VLOOKUP($E209,Primary_nrj!$1:$1048576,MATCH(DATE(AV$2,1,1),Primary_nrj!$A$1:$LI$1),FALSE)</f>
        <v>1.585494672</v>
      </c>
      <c r="AW209" s="330">
        <f>+VLOOKUP($E209,Primary_nrj!$1:$1048576,MATCH(DATE(AW$2,1,1),Primary_nrj!$A$1:$LI$1),FALSE)</f>
        <v>1.600674473</v>
      </c>
      <c r="AX209" s="330">
        <f>+VLOOKUP($E209,Primary_nrj!$1:$1048576,MATCH(DATE(AX$2,1,1),Primary_nrj!$A$1:$LI$1),FALSE)</f>
        <v>1.61604996</v>
      </c>
      <c r="AY209" s="330">
        <f>+VLOOKUP($E209,Primary_nrj!$1:$1048576,MATCH(DATE(AY$2,1,1),Primary_nrj!$A$1:$LI$1),FALSE)</f>
        <v>1.631625616</v>
      </c>
      <c r="AZ209" s="330">
        <f>+VLOOKUP($E209,Primary_nrj!$1:$1048576,MATCH(DATE(AZ$2,1,1),Primary_nrj!$A$1:$LI$1),FALSE)</f>
        <v>1.647571025</v>
      </c>
      <c r="BA209" s="330">
        <f>+VLOOKUP($E209,Primary_nrj!$1:$1048576,MATCH(DATE(BA$2,1,1),Primary_nrj!$A$1:$LI$1),FALSE)</f>
        <v>1.6637706409999999</v>
      </c>
      <c r="BB209" s="330">
        <f>+VLOOKUP($E209,Primary_nrj!$1:$1048576,MATCH(DATE(BB$2,1,1),Primary_nrj!$A$1:$LI$1),FALSE)</f>
        <v>1.680202967</v>
      </c>
      <c r="BC209" s="330">
        <f>+VLOOKUP($E209,Primary_nrj!$1:$1048576,MATCH(DATE(BC$2,1,1),Primary_nrj!$A$1:$LI$1),FALSE)</f>
        <v>1.6968649</v>
      </c>
      <c r="BD209" s="330">
        <f>+VLOOKUP($E209,Primary_nrj!$1:$1048576,MATCH(DATE(BD$2,1,1),Primary_nrj!$A$1:$LI$1),FALSE)</f>
        <v>1.713756557</v>
      </c>
      <c r="BE209" s="330">
        <f>+VLOOKUP($E209,Primary_nrj!$1:$1048576,MATCH(DATE(BE$2,1,1),Primary_nrj!$A$1:$LI$1),FALSE)</f>
        <v>2.0573651060000002</v>
      </c>
      <c r="BF209" s="330">
        <f>+VLOOKUP($E209,Primary_nrj!$1:$1048576,MATCH(DATE(BF$2,1,1),Primary_nrj!$A$1:$LI$1),FALSE)</f>
        <v>2.086709532</v>
      </c>
      <c r="BG209" s="330">
        <f>+VLOOKUP($E209,Primary_nrj!$1:$1048576,MATCH(DATE(BG$2,1,1),Primary_nrj!$A$1:$LI$1),FALSE)</f>
        <v>2.1165431620000001</v>
      </c>
      <c r="BH209" s="330">
        <f>+VLOOKUP($E209,Primary_nrj!$1:$1048576,MATCH(DATE(BH$2,1,1),Primary_nrj!$A$1:$LI$1),FALSE)</f>
        <v>2.146877581</v>
      </c>
      <c r="BI209" s="330">
        <f>+VLOOKUP($E209,Primary_nrj!$1:$1048576,MATCH(DATE(BI$2,1,1),Primary_nrj!$A$1:$LI$1),FALSE)</f>
        <v>2.1777251980000001</v>
      </c>
    </row>
    <row r="210" spans="1:61" s="281" customFormat="1" ht="15" customHeight="1" x14ac:dyDescent="0.35">
      <c r="A210" s="424"/>
      <c r="B210" s="425"/>
      <c r="C210" s="296"/>
      <c r="D210" s="296" t="s">
        <v>1399</v>
      </c>
      <c r="E210" s="282" t="s">
        <v>1417</v>
      </c>
      <c r="F210" s="355">
        <f>+VLOOKUP($E210,Primary_nrj!$1:$1048576,MATCH(DATE(F$2,1,1),Primary_nrj!$A$1:$LI$1),FALSE)</f>
        <v>0.73113354190000002</v>
      </c>
      <c r="G210" s="355">
        <f>+VLOOKUP($E210,Primary_nrj!$1:$1048576,MATCH(DATE(G$2,1,1),Primary_nrj!$A$1:$LI$1),FALSE)</f>
        <v>0.73248397050000003</v>
      </c>
      <c r="H210" s="355">
        <f>+VLOOKUP($E210,Primary_nrj!$1:$1048576,MATCH(DATE(H$2,1,1),Primary_nrj!$A$1:$LI$1),FALSE)</f>
        <v>0.73484751790000002</v>
      </c>
      <c r="I210" s="355">
        <f>+VLOOKUP($E210,Primary_nrj!$1:$1048576,MATCH(DATE(I$2,1,1),Primary_nrj!$A$1:$LI$1),FALSE)</f>
        <v>0.73805288999999996</v>
      </c>
      <c r="J210" s="355">
        <f>+VLOOKUP($E210,Primary_nrj!$1:$1048576,MATCH(DATE(J$2,1,1),Primary_nrj!$A$1:$LI$1),FALSE)</f>
        <v>0.74228476430000001</v>
      </c>
      <c r="K210" s="355">
        <f>+VLOOKUP($E210,Primary_nrj!$1:$1048576,MATCH(DATE(K$2,1,1),Primary_nrj!$A$1:$LI$1),FALSE)</f>
        <v>0.74751435070000005</v>
      </c>
      <c r="L210" s="355">
        <f>+VLOOKUP($E210,Primary_nrj!$1:$1048576,MATCH(DATE(L$2,1,1),Primary_nrj!$A$1:$LI$1),FALSE)</f>
        <v>0.75320705170000002</v>
      </c>
      <c r="M210" s="355">
        <f>+VLOOKUP($E210,Primary_nrj!$1:$1048576,MATCH(DATE(M$2,1,1),Primary_nrj!$A$1:$LI$1),FALSE)</f>
        <v>0.75943185560000004</v>
      </c>
      <c r="N210" s="355">
        <f>+VLOOKUP($E210,Primary_nrj!$1:$1048576,MATCH(DATE(N$2,1,1),Primary_nrj!$A$1:$LI$1),FALSE)</f>
        <v>0.76610032080000001</v>
      </c>
      <c r="O210" s="355">
        <f>+VLOOKUP($E210,Primary_nrj!$1:$1048576,MATCH(DATE(O$2,1,1),Primary_nrj!$A$1:$LI$1),FALSE)</f>
        <v>0.77311117269999996</v>
      </c>
      <c r="P210" s="355">
        <f>+VLOOKUP($E210,Primary_nrj!$1:$1048576,MATCH(DATE(P$2,1,1),Primary_nrj!$A$1:$LI$1),FALSE)</f>
        <v>0.77984210229999995</v>
      </c>
      <c r="Q210" s="355">
        <f>+VLOOKUP($E210,Primary_nrj!$1:$1048576,MATCH(DATE(Q$2,1,1),Primary_nrj!$A$1:$LI$1),FALSE)</f>
        <v>0.7879952375</v>
      </c>
      <c r="R210" s="355">
        <f>+VLOOKUP($E210,Primary_nrj!$1:$1048576,MATCH(DATE(R$2,1,1),Primary_nrj!$A$1:$LI$1),FALSE)</f>
        <v>0.79657720580000002</v>
      </c>
      <c r="S210" s="355">
        <f>+VLOOKUP($E210,Primary_nrj!$1:$1048576,MATCH(DATE(S$2,1,1),Primary_nrj!$A$1:$LI$1),FALSE)</f>
        <v>0.80536727259999996</v>
      </c>
      <c r="T210" s="355">
        <f>+VLOOKUP($E210,Primary_nrj!$1:$1048576,MATCH(DATE(T$2,1,1),Primary_nrj!$A$1:$LI$1),FALSE)</f>
        <v>0.81430630950000005</v>
      </c>
      <c r="U210" s="355">
        <f>+VLOOKUP($E210,Primary_nrj!$1:$1048576,MATCH(DATE(U$2,1,1),Primary_nrj!$A$1:$LI$1),FALSE)</f>
        <v>0.82336827680000002</v>
      </c>
      <c r="V210" s="355">
        <f>+VLOOKUP($E210,Primary_nrj!$1:$1048576,MATCH(DATE(V$2,1,1),Primary_nrj!$A$1:$LI$1),FALSE)</f>
        <v>0.83248626439999995</v>
      </c>
      <c r="W210" s="355">
        <f>+VLOOKUP($E210,Primary_nrj!$1:$1048576,MATCH(DATE(W$2,1,1),Primary_nrj!$A$1:$LI$1),FALSE)</f>
        <v>0.84168473889999995</v>
      </c>
      <c r="X210" s="355">
        <f>+VLOOKUP($E210,Primary_nrj!$1:$1048576,MATCH(DATE(X$2,1,1),Primary_nrj!$A$1:$LI$1),FALSE)</f>
        <v>0.85096120119999996</v>
      </c>
      <c r="Y210" s="355">
        <f>+VLOOKUP($E210,Primary_nrj!$1:$1048576,MATCH(DATE(Y$2,1,1),Primary_nrj!$A$1:$LI$1),FALSE)</f>
        <v>0.8603104801</v>
      </c>
      <c r="Z210" s="355">
        <f>+VLOOKUP($E210,Primary_nrj!$1:$1048576,MATCH(DATE(Z$2,1,1),Primary_nrj!$A$1:$LI$1),FALSE)</f>
        <v>0.86927431769999997</v>
      </c>
      <c r="AA210" s="355">
        <f>+VLOOKUP($E210,Primary_nrj!$1:$1048576,MATCH(DATE(AA$2,1,1),Primary_nrj!$A$1:$LI$1),FALSE)</f>
        <v>0.8785904216</v>
      </c>
      <c r="AB210" s="355">
        <f>+VLOOKUP($E210,Primary_nrj!$1:$1048576,MATCH(DATE(AB$2,1,1),Primary_nrj!$A$1:$LI$1),FALSE)</f>
        <v>0.88805487640000003</v>
      </c>
      <c r="AC210" s="355">
        <f>+VLOOKUP($E210,Primary_nrj!$1:$1048576,MATCH(DATE(AC$2,1,1),Primary_nrj!$A$1:$LI$1),FALSE)</f>
        <v>0.8976203277</v>
      </c>
      <c r="AD210" s="355">
        <f>+VLOOKUP($E210,Primary_nrj!$1:$1048576,MATCH(DATE(AD$2,1,1),Primary_nrj!$A$1:$LI$1),FALSE)</f>
        <v>0.90727900510000004</v>
      </c>
      <c r="AE210" s="355">
        <f>+VLOOKUP($E210,Primary_nrj!$1:$1048576,MATCH(DATE(AE$2,1,1),Primary_nrj!$A$1:$LI$1),FALSE)</f>
        <v>0.91573355769999998</v>
      </c>
      <c r="AF210" s="355">
        <f>+VLOOKUP($E210,Primary_nrj!$1:$1048576,MATCH(DATE(AF$2,1,1),Primary_nrj!$A$1:$LI$1),FALSE)</f>
        <v>0.92450384080000003</v>
      </c>
      <c r="AG210" s="355">
        <f>+VLOOKUP($E210,Primary_nrj!$1:$1048576,MATCH(DATE(AG$2,1,1),Primary_nrj!$A$1:$LI$1),FALSE)</f>
        <v>0.93336523800000004</v>
      </c>
      <c r="AH210" s="355">
        <f>+VLOOKUP($E210,Primary_nrj!$1:$1048576,MATCH(DATE(AH$2,1,1),Primary_nrj!$A$1:$LI$1),FALSE)</f>
        <v>0.94228002529999999</v>
      </c>
      <c r="AI210" s="355">
        <f>+VLOOKUP($E210,Primary_nrj!$1:$1048576,MATCH(DATE(AI$2,1,1),Primary_nrj!$A$1:$LI$1),FALSE)</f>
        <v>0.95125677320000002</v>
      </c>
      <c r="AJ210" s="355">
        <f>+VLOOKUP($E210,Primary_nrj!$1:$1048576,MATCH(DATE(AJ$2,1,1),Primary_nrj!$A$1:$LI$1),FALSE)</f>
        <v>0.96031146349999996</v>
      </c>
      <c r="AK210" s="355">
        <f>+VLOOKUP($E210,Primary_nrj!$1:$1048576,MATCH(DATE(AK$2,1,1),Primary_nrj!$A$1:$LI$1),FALSE)</f>
        <v>0.96947349500000002</v>
      </c>
      <c r="AL210" s="355">
        <f>+VLOOKUP($E210,Primary_nrj!$1:$1048576,MATCH(DATE(AL$2,1,1),Primary_nrj!$A$1:$LI$1),FALSE)</f>
        <v>0.97874269380000001</v>
      </c>
      <c r="AM210" s="355">
        <f>+VLOOKUP($E210,Primary_nrj!$1:$1048576,MATCH(DATE(AM$2,1,1),Primary_nrj!$A$1:$LI$1),FALSE)</f>
        <v>0.98812533410000003</v>
      </c>
      <c r="AN210" s="355">
        <f>+VLOOKUP($E210,Primary_nrj!$1:$1048576,MATCH(DATE(AN$2,1,1),Primary_nrj!$A$1:$LI$1),FALSE)</f>
        <v>0.99762712190000002</v>
      </c>
      <c r="AO210" s="355">
        <f>+VLOOKUP($E210,Primary_nrj!$1:$1048576,MATCH(DATE(AO$2,1,1),Primary_nrj!$A$1:$LI$1),FALSE)</f>
        <v>1.0072522100000001</v>
      </c>
      <c r="AP210" s="355">
        <f>+VLOOKUP($E210,Primary_nrj!$1:$1048576,MATCH(DATE(AP$2,1,1),Primary_nrj!$A$1:$LI$1),FALSE)</f>
        <v>1.0168374280000001</v>
      </c>
      <c r="AQ210" s="355">
        <f>+VLOOKUP($E210,Primary_nrj!$1:$1048576,MATCH(DATE(AQ$2,1,1),Primary_nrj!$A$1:$LI$1),FALSE)</f>
        <v>1.0264669399999999</v>
      </c>
      <c r="AR210" s="355">
        <f>+VLOOKUP($E210,Primary_nrj!$1:$1048576,MATCH(DATE(AR$2,1,1),Primary_nrj!$A$1:$LI$1),FALSE)</f>
        <v>1.0361748099999999</v>
      </c>
      <c r="AS210" s="355">
        <f>+VLOOKUP($E210,Primary_nrj!$1:$1048576,MATCH(DATE(AS$2,1,1),Primary_nrj!$A$1:$LI$1),FALSE)</f>
        <v>1.0459775609999999</v>
      </c>
      <c r="AT210" s="355">
        <f>+VLOOKUP($E210,Primary_nrj!$1:$1048576,MATCH(DATE(AT$2,1,1),Primary_nrj!$A$1:$LI$1),FALSE)</f>
        <v>1.0558860830000001</v>
      </c>
      <c r="AU210" s="355">
        <f>+VLOOKUP($E210,Primary_nrj!$1:$1048576,MATCH(DATE(AU$2,1,1),Primary_nrj!$A$1:$LI$1),FALSE)</f>
        <v>1.0659326689999999</v>
      </c>
      <c r="AV210" s="355">
        <f>+VLOOKUP($E210,Primary_nrj!$1:$1048576,MATCH(DATE(AV$2,1,1),Primary_nrj!$A$1:$LI$1),FALSE)</f>
        <v>1.0761063049999999</v>
      </c>
      <c r="AW210" s="355">
        <f>+VLOOKUP($E210,Primary_nrj!$1:$1048576,MATCH(DATE(AW$2,1,1),Primary_nrj!$A$1:$LI$1),FALSE)</f>
        <v>1.0864091339999999</v>
      </c>
      <c r="AX210" s="355">
        <f>+VLOOKUP($E210,Primary_nrj!$1:$1048576,MATCH(DATE(AX$2,1,1),Primary_nrj!$A$1:$LI$1),FALSE)</f>
        <v>1.0968447779999999</v>
      </c>
      <c r="AY210" s="355">
        <f>+VLOOKUP($E210,Primary_nrj!$1:$1048576,MATCH(DATE(AY$2,1,1),Primary_nrj!$A$1:$LI$1),FALSE)</f>
        <v>1.1074162809999999</v>
      </c>
      <c r="AZ210" s="355">
        <f>+VLOOKUP($E210,Primary_nrj!$1:$1048576,MATCH(DATE(AZ$2,1,1),Primary_nrj!$A$1:$LI$1),FALSE)</f>
        <v>1.118238743</v>
      </c>
      <c r="BA210" s="355">
        <f>+VLOOKUP($E210,Primary_nrj!$1:$1048576,MATCH(DATE(BA$2,1,1),Primary_nrj!$A$1:$LI$1),FALSE)</f>
        <v>1.129233739</v>
      </c>
      <c r="BB210" s="355">
        <f>+VLOOKUP($E210,Primary_nrj!$1:$1048576,MATCH(DATE(BB$2,1,1),Primary_nrj!$A$1:$LI$1),FALSE)</f>
        <v>1.1403866810000001</v>
      </c>
      <c r="BC210" s="355">
        <f>+VLOOKUP($E210,Primary_nrj!$1:$1048576,MATCH(DATE(BC$2,1,1),Primary_nrj!$A$1:$LI$1),FALSE)</f>
        <v>1.1516954619999999</v>
      </c>
      <c r="BD210" s="355">
        <f>+VLOOKUP($E210,Primary_nrj!$1:$1048576,MATCH(DATE(BD$2,1,1),Primary_nrj!$A$1:$LI$1),FALSE)</f>
        <v>1.1631601600000001</v>
      </c>
      <c r="BE210" s="355">
        <f>+VLOOKUP($E210,Primary_nrj!$1:$1048576,MATCH(DATE(BE$2,1,1),Primary_nrj!$A$1:$LI$1),FALSE)</f>
        <v>1.396374016</v>
      </c>
      <c r="BF210" s="355">
        <f>+VLOOKUP($E210,Primary_nrj!$1:$1048576,MATCH(DATE(BF$2,1,1),Primary_nrj!$A$1:$LI$1),FALSE)</f>
        <v>1.416290654</v>
      </c>
      <c r="BG210" s="355">
        <f>+VLOOKUP($E210,Primary_nrj!$1:$1048576,MATCH(DATE(BG$2,1,1),Primary_nrj!$A$1:$LI$1),FALSE)</f>
        <v>1.4365393230000001</v>
      </c>
      <c r="BH210" s="355">
        <f>+VLOOKUP($E210,Primary_nrj!$1:$1048576,MATCH(DATE(BH$2,1,1),Primary_nrj!$A$1:$LI$1),FALSE)</f>
        <v>1.457127888</v>
      </c>
      <c r="BI210" s="355">
        <f>+VLOOKUP($E210,Primary_nrj!$1:$1048576,MATCH(DATE(BI$2,1,1),Primary_nrj!$A$1:$LI$1),FALSE)</f>
        <v>1.47806477</v>
      </c>
    </row>
    <row r="211" spans="1:61" s="281" customFormat="1" ht="15" customHeight="1" x14ac:dyDescent="0.35">
      <c r="A211" s="424"/>
      <c r="B211" s="425"/>
      <c r="C211" s="296"/>
      <c r="D211" s="296" t="s">
        <v>1399</v>
      </c>
      <c r="E211" s="282" t="s">
        <v>1418</v>
      </c>
      <c r="F211" s="355">
        <f>+VLOOKUP($E211,Primary_nrj!$1:$1048576,MATCH(DATE(F$2,1,1),Primary_nrj!$A$1:$LI$1),FALSE)</f>
        <v>0.34609119820000001</v>
      </c>
      <c r="G211" s="355">
        <f>+VLOOKUP($E211,Primary_nrj!$1:$1048576,MATCH(DATE(G$2,1,1),Primary_nrj!$A$1:$LI$1),FALSE)</f>
        <v>0.34673044050000001</v>
      </c>
      <c r="H211" s="355">
        <f>+VLOOKUP($E211,Primary_nrj!$1:$1048576,MATCH(DATE(H$2,1,1),Primary_nrj!$A$1:$LI$1),FALSE)</f>
        <v>0.34784925519999998</v>
      </c>
      <c r="I211" s="355">
        <f>+VLOOKUP($E211,Primary_nrj!$1:$1048576,MATCH(DATE(I$2,1,1),Primary_nrj!$A$1:$LI$1),FALSE)</f>
        <v>0.3493665581</v>
      </c>
      <c r="J211" s="355">
        <f>+VLOOKUP($E211,Primary_nrj!$1:$1048576,MATCH(DATE(J$2,1,1),Primary_nrj!$A$1:$LI$1),FALSE)</f>
        <v>0.35136976869999997</v>
      </c>
      <c r="K211" s="355">
        <f>+VLOOKUP($E211,Primary_nrj!$1:$1048576,MATCH(DATE(K$2,1,1),Primary_nrj!$A$1:$LI$1),FALSE)</f>
        <v>0.35384525880000001</v>
      </c>
      <c r="L211" s="355">
        <f>+VLOOKUP($E211,Primary_nrj!$1:$1048576,MATCH(DATE(L$2,1,1),Primary_nrj!$A$1:$LI$1),FALSE)</f>
        <v>0.35653996989999998</v>
      </c>
      <c r="M211" s="355">
        <f>+VLOOKUP($E211,Primary_nrj!$1:$1048576,MATCH(DATE(M$2,1,1),Primary_nrj!$A$1:$LI$1),FALSE)</f>
        <v>0.35948655860000001</v>
      </c>
      <c r="N211" s="355">
        <f>+VLOOKUP($E211,Primary_nrj!$1:$1048576,MATCH(DATE(N$2,1,1),Primary_nrj!$A$1:$LI$1),FALSE)</f>
        <v>0.36264316000000002</v>
      </c>
      <c r="O211" s="355">
        <f>+VLOOKUP($E211,Primary_nrj!$1:$1048576,MATCH(DATE(O$2,1,1),Primary_nrj!$A$1:$LI$1),FALSE)</f>
        <v>0.36596183430000001</v>
      </c>
      <c r="P211" s="355">
        <f>+VLOOKUP($E211,Primary_nrj!$1:$1048576,MATCH(DATE(P$2,1,1),Primary_nrj!$A$1:$LI$1),FALSE)</f>
        <v>0.36914800390000002</v>
      </c>
      <c r="Q211" s="355">
        <f>+VLOOKUP($E211,Primary_nrj!$1:$1048576,MATCH(DATE(Q$2,1,1),Primary_nrj!$A$1:$LI$1),FALSE)</f>
        <v>0.37300739240000003</v>
      </c>
      <c r="R211" s="355">
        <f>+VLOOKUP($E211,Primary_nrj!$1:$1048576,MATCH(DATE(R$2,1,1),Primary_nrj!$A$1:$LI$1),FALSE)</f>
        <v>0.37706977429999999</v>
      </c>
      <c r="S211" s="355">
        <f>+VLOOKUP($E211,Primary_nrj!$1:$1048576,MATCH(DATE(S$2,1,1),Primary_nrj!$A$1:$LI$1),FALSE)</f>
        <v>0.38123066230000002</v>
      </c>
      <c r="T211" s="355">
        <f>+VLOOKUP($E211,Primary_nrj!$1:$1048576,MATCH(DATE(T$2,1,1),Primary_nrj!$A$1:$LI$1),FALSE)</f>
        <v>0.38546206710000003</v>
      </c>
      <c r="U211" s="355">
        <f>+VLOOKUP($E211,Primary_nrj!$1:$1048576,MATCH(DATE(U$2,1,1),Primary_nrj!$A$1:$LI$1),FALSE)</f>
        <v>0.38975166249999998</v>
      </c>
      <c r="V211" s="355">
        <f>+VLOOKUP($E211,Primary_nrj!$1:$1048576,MATCH(DATE(V$2,1,1),Primary_nrj!$A$1:$LI$1),FALSE)</f>
        <v>0.39406777589999997</v>
      </c>
      <c r="W211" s="355">
        <f>+VLOOKUP($E211,Primary_nrj!$1:$1048576,MATCH(DATE(W$2,1,1),Primary_nrj!$A$1:$LI$1),FALSE)</f>
        <v>0.39842198880000002</v>
      </c>
      <c r="X211" s="355">
        <f>+VLOOKUP($E211,Primary_nrj!$1:$1048576,MATCH(DATE(X$2,1,1),Primary_nrj!$A$1:$LI$1),FALSE)</f>
        <v>0.40281311809999998</v>
      </c>
      <c r="Y211" s="355">
        <f>+VLOOKUP($E211,Primary_nrj!$1:$1048576,MATCH(DATE(Y$2,1,1),Primary_nrj!$A$1:$LI$1),FALSE)</f>
        <v>0.40723871610000001</v>
      </c>
      <c r="Z211" s="355">
        <f>+VLOOKUP($E211,Primary_nrj!$1:$1048576,MATCH(DATE(Z$2,1,1),Primary_nrj!$A$1:$LI$1),FALSE)</f>
        <v>0.41148186069999998</v>
      </c>
      <c r="AA211" s="355">
        <f>+VLOOKUP($E211,Primary_nrj!$1:$1048576,MATCH(DATE(AA$2,1,1),Primary_nrj!$A$1:$LI$1),FALSE)</f>
        <v>0.41589175490000002</v>
      </c>
      <c r="AB211" s="355">
        <f>+VLOOKUP($E211,Primary_nrj!$1:$1048576,MATCH(DATE(AB$2,1,1),Primary_nrj!$A$1:$LI$1),FALSE)</f>
        <v>0.42037187279999999</v>
      </c>
      <c r="AC211" s="355">
        <f>+VLOOKUP($E211,Primary_nrj!$1:$1048576,MATCH(DATE(AC$2,1,1),Primary_nrj!$A$1:$LI$1),FALSE)</f>
        <v>0.4248997987</v>
      </c>
      <c r="AD211" s="355">
        <f>+VLOOKUP($E211,Primary_nrj!$1:$1048576,MATCH(DATE(AD$2,1,1),Primary_nrj!$A$1:$LI$1),FALSE)</f>
        <v>0.42947185430000001</v>
      </c>
      <c r="AE211" s="355">
        <f>+VLOOKUP($E211,Primary_nrj!$1:$1048576,MATCH(DATE(AE$2,1,1),Primary_nrj!$A$1:$LI$1),FALSE)</f>
        <v>0.43347392239999999</v>
      </c>
      <c r="AF211" s="355">
        <f>+VLOOKUP($E211,Primary_nrj!$1:$1048576,MATCH(DATE(AF$2,1,1),Primary_nrj!$A$1:$LI$1),FALSE)</f>
        <v>0.43762544549999999</v>
      </c>
      <c r="AG211" s="355">
        <f>+VLOOKUP($E211,Primary_nrj!$1:$1048576,MATCH(DATE(AG$2,1,1),Primary_nrj!$A$1:$LI$1),FALSE)</f>
        <v>0.44182009859999999</v>
      </c>
      <c r="AH211" s="355">
        <f>+VLOOKUP($E211,Primary_nrj!$1:$1048576,MATCH(DATE(AH$2,1,1),Primary_nrj!$A$1:$LI$1),FALSE)</f>
        <v>0.44604002459999997</v>
      </c>
      <c r="AI211" s="355">
        <f>+VLOOKUP($E211,Primary_nrj!$1:$1048576,MATCH(DATE(AI$2,1,1),Primary_nrj!$A$1:$LI$1),FALSE)</f>
        <v>0.45028928039999999</v>
      </c>
      <c r="AJ211" s="355">
        <f>+VLOOKUP($E211,Primary_nrj!$1:$1048576,MATCH(DATE(AJ$2,1,1),Primary_nrj!$A$1:$LI$1),FALSE)</f>
        <v>0.45457543119999999</v>
      </c>
      <c r="AK211" s="355">
        <f>+VLOOKUP($E211,Primary_nrj!$1:$1048576,MATCH(DATE(AK$2,1,1),Primary_nrj!$A$1:$LI$1),FALSE)</f>
        <v>0.4589123933</v>
      </c>
      <c r="AL211" s="355">
        <f>+VLOOKUP($E211,Primary_nrj!$1:$1048576,MATCH(DATE(AL$2,1,1),Primary_nrj!$A$1:$LI$1),FALSE)</f>
        <v>0.46330008439999998</v>
      </c>
      <c r="AM211" s="355">
        <f>+VLOOKUP($E211,Primary_nrj!$1:$1048576,MATCH(DATE(AM$2,1,1),Primary_nrj!$A$1:$LI$1),FALSE)</f>
        <v>0.46774147440000002</v>
      </c>
      <c r="AN211" s="355">
        <f>+VLOOKUP($E211,Primary_nrj!$1:$1048576,MATCH(DATE(AN$2,1,1),Primary_nrj!$A$1:$LI$1),FALSE)</f>
        <v>0.47223926440000003</v>
      </c>
      <c r="AO211" s="355">
        <f>+VLOOKUP($E211,Primary_nrj!$1:$1048576,MATCH(DATE(AO$2,1,1),Primary_nrj!$A$1:$LI$1),FALSE)</f>
        <v>0.47679542000000003</v>
      </c>
      <c r="AP211" s="355">
        <f>+VLOOKUP($E211,Primary_nrj!$1:$1048576,MATCH(DATE(AP$2,1,1),Primary_nrj!$A$1:$LI$1),FALSE)</f>
        <v>0.4813327026</v>
      </c>
      <c r="AQ211" s="355">
        <f>+VLOOKUP($E211,Primary_nrj!$1:$1048576,MATCH(DATE(AQ$2,1,1),Primary_nrj!$A$1:$LI$1),FALSE)</f>
        <v>0.48589095269999999</v>
      </c>
      <c r="AR211" s="355">
        <f>+VLOOKUP($E211,Primary_nrj!$1:$1048576,MATCH(DATE(AR$2,1,1),Primary_nrj!$A$1:$LI$1),FALSE)</f>
        <v>0.49048629399999999</v>
      </c>
      <c r="AS211" s="355">
        <f>+VLOOKUP($E211,Primary_nrj!$1:$1048576,MATCH(DATE(AS$2,1,1),Primary_nrj!$A$1:$LI$1),FALSE)</f>
        <v>0.49512654909999998</v>
      </c>
      <c r="AT211" s="355">
        <f>+VLOOKUP($E211,Primary_nrj!$1:$1048576,MATCH(DATE(AT$2,1,1),Primary_nrj!$A$1:$LI$1),FALSE)</f>
        <v>0.4998168717</v>
      </c>
      <c r="AU211" s="355">
        <f>+VLOOKUP($E211,Primary_nrj!$1:$1048576,MATCH(DATE(AU$2,1,1),Primary_nrj!$A$1:$LI$1),FALSE)</f>
        <v>0.50457254870000001</v>
      </c>
      <c r="AV211" s="355">
        <f>+VLOOKUP($E211,Primary_nrj!$1:$1048576,MATCH(DATE(AV$2,1,1),Primary_nrj!$A$1:$LI$1),FALSE)</f>
        <v>0.50938836659999998</v>
      </c>
      <c r="AW211" s="355">
        <f>+VLOOKUP($E211,Primary_nrj!$1:$1048576,MATCH(DATE(AW$2,1,1),Primary_nrj!$A$1:$LI$1),FALSE)</f>
        <v>0.51426533910000005</v>
      </c>
      <c r="AX211" s="355">
        <f>+VLOOKUP($E211,Primary_nrj!$1:$1048576,MATCH(DATE(AX$2,1,1),Primary_nrj!$A$1:$LI$1),FALSE)</f>
        <v>0.51920518179999997</v>
      </c>
      <c r="AY211" s="355">
        <f>+VLOOKUP($E211,Primary_nrj!$1:$1048576,MATCH(DATE(AY$2,1,1),Primary_nrj!$A$1:$LI$1),FALSE)</f>
        <v>0.52420933479999998</v>
      </c>
      <c r="AZ211" s="355">
        <f>+VLOOKUP($E211,Primary_nrj!$1:$1048576,MATCH(DATE(AZ$2,1,1),Primary_nrj!$A$1:$LI$1),FALSE)</f>
        <v>0.52933228229999996</v>
      </c>
      <c r="BA211" s="355">
        <f>+VLOOKUP($E211,Primary_nrj!$1:$1048576,MATCH(DATE(BA$2,1,1),Primary_nrj!$A$1:$LI$1),FALSE)</f>
        <v>0.53453690129999998</v>
      </c>
      <c r="BB211" s="355">
        <f>+VLOOKUP($E211,Primary_nrj!$1:$1048576,MATCH(DATE(BB$2,1,1),Primary_nrj!$A$1:$LI$1),FALSE)</f>
        <v>0.53981628569999995</v>
      </c>
      <c r="BC211" s="355">
        <f>+VLOOKUP($E211,Primary_nrj!$1:$1048576,MATCH(DATE(BC$2,1,1),Primary_nrj!$A$1:$LI$1),FALSE)</f>
        <v>0.54516943829999998</v>
      </c>
      <c r="BD211" s="355">
        <f>+VLOOKUP($E211,Primary_nrj!$1:$1048576,MATCH(DATE(BD$2,1,1),Primary_nrj!$A$1:$LI$1),FALSE)</f>
        <v>0.55059639650000003</v>
      </c>
      <c r="BE211" s="355">
        <f>+VLOOKUP($E211,Primary_nrj!$1:$1048576,MATCH(DATE(BE$2,1,1),Primary_nrj!$A$1:$LI$1),FALSE)</f>
        <v>0.66099108959999997</v>
      </c>
      <c r="BF211" s="355">
        <f>+VLOOKUP($E211,Primary_nrj!$1:$1048576,MATCH(DATE(BF$2,1,1),Primary_nrj!$A$1:$LI$1),FALSE)</f>
        <v>0.67041887870000005</v>
      </c>
      <c r="BG211" s="355">
        <f>+VLOOKUP($E211,Primary_nrj!$1:$1048576,MATCH(DATE(BG$2,1,1),Primary_nrj!$A$1:$LI$1),FALSE)</f>
        <v>0.68000383939999998</v>
      </c>
      <c r="BH211" s="355">
        <f>+VLOOKUP($E211,Primary_nrj!$1:$1048576,MATCH(DATE(BH$2,1,1),Primary_nrj!$A$1:$LI$1),FALSE)</f>
        <v>0.68974969370000005</v>
      </c>
      <c r="BI211" s="355">
        <f>+VLOOKUP($E211,Primary_nrj!$1:$1048576,MATCH(DATE(BI$2,1,1),Primary_nrj!$A$1:$LI$1),FALSE)</f>
        <v>0.69966042849999999</v>
      </c>
    </row>
    <row r="212" spans="1:61" s="92" customFormat="1" ht="15" customHeight="1" x14ac:dyDescent="0.35">
      <c r="A212" s="424"/>
      <c r="B212" s="425"/>
      <c r="C212" s="294" t="s">
        <v>527</v>
      </c>
      <c r="D212" s="297"/>
      <c r="E212" s="295" t="s">
        <v>556</v>
      </c>
      <c r="F212" s="330">
        <f>+VLOOKUP($E212,Primary_nrj!$1:$1048576,MATCH(DATE(F$2,1,1),Primary_nrj!$A$1:$LI$1),FALSE)</f>
        <v>41.675961610000002</v>
      </c>
      <c r="G212" s="330">
        <f>+VLOOKUP($E212,Primary_nrj!$1:$1048576,MATCH(DATE(G$2,1,1),Primary_nrj!$A$1:$LI$1),FALSE)</f>
        <v>41.772017990000002</v>
      </c>
      <c r="H212" s="330">
        <f>+VLOOKUP($E212,Primary_nrj!$1:$1048576,MATCH(DATE(H$2,1,1),Primary_nrj!$A$1:$LI$1),FALSE)</f>
        <v>41.875188340000001</v>
      </c>
      <c r="I212" s="330">
        <f>+VLOOKUP($E212,Primary_nrj!$1:$1048576,MATCH(DATE(I$2,1,1),Primary_nrj!$A$1:$LI$1),FALSE)</f>
        <v>42.032754779999998</v>
      </c>
      <c r="J212" s="330">
        <f>+VLOOKUP($E212,Primary_nrj!$1:$1048576,MATCH(DATE(J$2,1,1),Primary_nrj!$A$1:$LI$1),FALSE)</f>
        <v>42.26012626</v>
      </c>
      <c r="K212" s="330">
        <f>+VLOOKUP($E212,Primary_nrj!$1:$1048576,MATCH(DATE(K$2,1,1),Primary_nrj!$A$1:$LI$1),FALSE)</f>
        <v>42.552755740000002</v>
      </c>
      <c r="L212" s="330">
        <f>+VLOOKUP($E212,Primary_nrj!$1:$1048576,MATCH(DATE(L$2,1,1),Primary_nrj!$A$1:$LI$1),FALSE)</f>
        <v>42.878197290000003</v>
      </c>
      <c r="M212" s="330">
        <f>+VLOOKUP($E212,Primary_nrj!$1:$1048576,MATCH(DATE(M$2,1,1),Primary_nrj!$A$1:$LI$1),FALSE)</f>
        <v>43.240306859999997</v>
      </c>
      <c r="N212" s="330">
        <f>+VLOOKUP($E212,Primary_nrj!$1:$1048576,MATCH(DATE(N$2,1,1),Primary_nrj!$A$1:$LI$1),FALSE)</f>
        <v>43.631375589999998</v>
      </c>
      <c r="O212" s="330">
        <f>+VLOOKUP($E212,Primary_nrj!$1:$1048576,MATCH(DATE(O$2,1,1),Primary_nrj!$A$1:$LI$1),FALSE)</f>
        <v>44.044783979999998</v>
      </c>
      <c r="P212" s="330">
        <f>+VLOOKUP($E212,Primary_nrj!$1:$1048576,MATCH(DATE(P$2,1,1),Primary_nrj!$A$1:$LI$1),FALSE)</f>
        <v>44.447728390000002</v>
      </c>
      <c r="Q212" s="330">
        <f>+VLOOKUP($E212,Primary_nrj!$1:$1048576,MATCH(DATE(Q$2,1,1),Primary_nrj!$A$1:$LI$1),FALSE)</f>
        <v>44.932375309999998</v>
      </c>
      <c r="R212" s="330">
        <f>+VLOOKUP($E212,Primary_nrj!$1:$1048576,MATCH(DATE(R$2,1,1),Primary_nrj!$A$1:$LI$1),FALSE)</f>
        <v>45.435280579999997</v>
      </c>
      <c r="S212" s="330">
        <f>+VLOOKUP($E212,Primary_nrj!$1:$1048576,MATCH(DATE(S$2,1,1),Primary_nrj!$A$1:$LI$1),FALSE)</f>
        <v>45.950936669999997</v>
      </c>
      <c r="T212" s="330">
        <f>+VLOOKUP($E212,Primary_nrj!$1:$1048576,MATCH(DATE(T$2,1,1),Primary_nrj!$A$1:$LI$1),FALSE)</f>
        <v>46.476906939999999</v>
      </c>
      <c r="U212" s="330">
        <f>+VLOOKUP($E212,Primary_nrj!$1:$1048576,MATCH(DATE(U$2,1,1),Primary_nrj!$A$1:$LI$1),FALSE)</f>
        <v>47.011502329999999</v>
      </c>
      <c r="V212" s="330">
        <f>+VLOOKUP($E212,Primary_nrj!$1:$1048576,MATCH(DATE(V$2,1,1),Primary_nrj!$A$1:$LI$1),FALSE)</f>
        <v>47.550687619999998</v>
      </c>
      <c r="W212" s="330">
        <f>+VLOOKUP($E212,Primary_nrj!$1:$1048576,MATCH(DATE(W$2,1,1),Primary_nrj!$A$1:$LI$1),FALSE)</f>
        <v>48.095609170000003</v>
      </c>
      <c r="X212" s="330">
        <f>+VLOOKUP($E212,Primary_nrj!$1:$1048576,MATCH(DATE(X$2,1,1),Primary_nrj!$A$1:$LI$1),FALSE)</f>
        <v>48.645528759999998</v>
      </c>
      <c r="Y212" s="330">
        <f>+VLOOKUP($E212,Primary_nrj!$1:$1048576,MATCH(DATE(Y$2,1,1),Primary_nrj!$A$1:$LI$1),FALSE)</f>
        <v>49.199844740000003</v>
      </c>
      <c r="Z212" s="330">
        <f>+VLOOKUP($E212,Primary_nrj!$1:$1048576,MATCH(DATE(Z$2,1,1),Primary_nrj!$A$1:$LI$1),FALSE)</f>
        <v>49.732481239999998</v>
      </c>
      <c r="AA212" s="330">
        <f>+VLOOKUP($E212,Primary_nrj!$1:$1048576,MATCH(DATE(AA$2,1,1),Primary_nrj!$A$1:$LI$1),FALSE)</f>
        <v>50.286650399999999</v>
      </c>
      <c r="AB212" s="330">
        <f>+VLOOKUP($E212,Primary_nrj!$1:$1048576,MATCH(DATE(AB$2,1,1),Primary_nrj!$A$1:$LI$1),FALSE)</f>
        <v>50.846713049999998</v>
      </c>
      <c r="AC212" s="330">
        <f>+VLOOKUP($E212,Primary_nrj!$1:$1048576,MATCH(DATE(AC$2,1,1),Primary_nrj!$A$1:$LI$1),FALSE)</f>
        <v>51.411666150000002</v>
      </c>
      <c r="AD212" s="330">
        <f>+VLOOKUP($E212,Primary_nrj!$1:$1048576,MATCH(DATE(AD$2,1,1),Primary_nrj!$A$1:$LI$1),FALSE)</f>
        <v>51.981389679999999</v>
      </c>
      <c r="AE212" s="330">
        <f>+VLOOKUP($E212,Primary_nrj!$1:$1048576,MATCH(DATE(AE$2,1,1),Primary_nrj!$A$1:$LI$1),FALSE)</f>
        <v>52.482573739999999</v>
      </c>
      <c r="AF212" s="330">
        <f>+VLOOKUP($E212,Primary_nrj!$1:$1048576,MATCH(DATE(AF$2,1,1),Primary_nrj!$A$1:$LI$1),FALSE)</f>
        <v>53.006163669999999</v>
      </c>
      <c r="AG212" s="330">
        <f>+VLOOKUP($E212,Primary_nrj!$1:$1048576,MATCH(DATE(AG$2,1,1),Primary_nrj!$A$1:$LI$1),FALSE)</f>
        <v>53.530462790000001</v>
      </c>
      <c r="AH212" s="330">
        <f>+VLOOKUP($E212,Primary_nrj!$1:$1048576,MATCH(DATE(AH$2,1,1),Primary_nrj!$A$1:$LI$1),FALSE)</f>
        <v>54.055679580000003</v>
      </c>
      <c r="AI212" s="330">
        <f>+VLOOKUP($E212,Primary_nrj!$1:$1048576,MATCH(DATE(AI$2,1,1),Primary_nrj!$A$1:$LI$1),FALSE)</f>
        <v>54.582990950000003</v>
      </c>
      <c r="AJ212" s="330">
        <f>+VLOOKUP($E212,Primary_nrj!$1:$1048576,MATCH(DATE(AJ$2,1,1),Primary_nrj!$A$1:$LI$1),FALSE)</f>
        <v>55.113595510000003</v>
      </c>
      <c r="AK212" s="330">
        <f>+VLOOKUP($E212,Primary_nrj!$1:$1048576,MATCH(DATE(AK$2,1,1),Primary_nrj!$A$1:$LI$1),FALSE)</f>
        <v>55.64930579</v>
      </c>
      <c r="AL212" s="330">
        <f>+VLOOKUP($E212,Primary_nrj!$1:$1048576,MATCH(DATE(AL$2,1,1),Primary_nrj!$A$1:$LI$1),FALSE)</f>
        <v>56.190254680000002</v>
      </c>
      <c r="AM212" s="330">
        <f>+VLOOKUP($E212,Primary_nrj!$1:$1048576,MATCH(DATE(AM$2,1,1),Primary_nrj!$A$1:$LI$1),FALSE)</f>
        <v>56.737014500000001</v>
      </c>
      <c r="AN212" s="330">
        <f>+VLOOKUP($E212,Primary_nrj!$1:$1048576,MATCH(DATE(AN$2,1,1),Primary_nrj!$A$1:$LI$1),FALSE)</f>
        <v>57.290023290000001</v>
      </c>
      <c r="AO212" s="330">
        <f>+VLOOKUP($E212,Primary_nrj!$1:$1048576,MATCH(DATE(AO$2,1,1),Primary_nrj!$A$1:$LI$1),FALSE)</f>
        <v>57.849603969999997</v>
      </c>
      <c r="AP212" s="330">
        <f>+VLOOKUP($E212,Primary_nrj!$1:$1048576,MATCH(DATE(AP$2,1,1),Primary_nrj!$A$1:$LI$1),FALSE)</f>
        <v>58.40619985</v>
      </c>
      <c r="AQ212" s="330">
        <f>+VLOOKUP($E212,Primary_nrj!$1:$1048576,MATCH(DATE(AQ$2,1,1),Primary_nrj!$A$1:$LI$1),FALSE)</f>
        <v>58.965536270000001</v>
      </c>
      <c r="AR212" s="330">
        <f>+VLOOKUP($E212,Primary_nrj!$1:$1048576,MATCH(DATE(AR$2,1,1),Primary_nrj!$A$1:$LI$1),FALSE)</f>
        <v>59.52894912</v>
      </c>
      <c r="AS212" s="330">
        <f>+VLOOKUP($E212,Primary_nrj!$1:$1048576,MATCH(DATE(AS$2,1,1),Primary_nrj!$A$1:$LI$1),FALSE)</f>
        <v>60.097268560000003</v>
      </c>
      <c r="AT212" s="330">
        <f>+VLOOKUP($E212,Primary_nrj!$1:$1048576,MATCH(DATE(AT$2,1,1),Primary_nrj!$A$1:$LI$1),FALSE)</f>
        <v>60.671174999999998</v>
      </c>
      <c r="AU212" s="330">
        <f>+VLOOKUP($E212,Primary_nrj!$1:$1048576,MATCH(DATE(AU$2,1,1),Primary_nrj!$A$1:$LI$1),FALSE)</f>
        <v>61.252547079999999</v>
      </c>
      <c r="AV212" s="330">
        <f>+VLOOKUP($E212,Primary_nrj!$1:$1048576,MATCH(DATE(AV$2,1,1),Primary_nrj!$A$1:$LI$1),FALSE)</f>
        <v>61.840817219999998</v>
      </c>
      <c r="AW212" s="330">
        <f>+VLOOKUP($E212,Primary_nrj!$1:$1048576,MATCH(DATE(AW$2,1,1),Primary_nrj!$A$1:$LI$1),FALSE)</f>
        <v>62.436346360000002</v>
      </c>
      <c r="AX212" s="330">
        <f>+VLOOKUP($E212,Primary_nrj!$1:$1048576,MATCH(DATE(AX$2,1,1),Primary_nrj!$A$1:$LI$1),FALSE)</f>
        <v>63.039448</v>
      </c>
      <c r="AY212" s="330">
        <f>+VLOOKUP($E212,Primary_nrj!$1:$1048576,MATCH(DATE(AY$2,1,1),Primary_nrj!$A$1:$LI$1),FALSE)</f>
        <v>63.650371300000003</v>
      </c>
      <c r="AZ212" s="330">
        <f>+VLOOKUP($E212,Primary_nrj!$1:$1048576,MATCH(DATE(AZ$2,1,1),Primary_nrj!$A$1:$LI$1),FALSE)</f>
        <v>64.275472260000001</v>
      </c>
      <c r="BA212" s="330">
        <f>+VLOOKUP($E212,Primary_nrj!$1:$1048576,MATCH(DATE(BA$2,1,1),Primary_nrj!$A$1:$LI$1),FALSE)</f>
        <v>64.910020439999997</v>
      </c>
      <c r="BB212" s="330">
        <f>+VLOOKUP($E212,Primary_nrj!$1:$1048576,MATCH(DATE(BB$2,1,1),Primary_nrj!$A$1:$LI$1),FALSE)</f>
        <v>65.553830880000007</v>
      </c>
      <c r="BC212" s="330">
        <f>+VLOOKUP($E212,Primary_nrj!$1:$1048576,MATCH(DATE(BC$2,1,1),Primary_nrj!$A$1:$LI$1),FALSE)</f>
        <v>66.20690098</v>
      </c>
      <c r="BD212" s="330">
        <f>+VLOOKUP($E212,Primary_nrj!$1:$1048576,MATCH(DATE(BD$2,1,1),Primary_nrj!$A$1:$LI$1),FALSE)</f>
        <v>66.869265420000005</v>
      </c>
      <c r="BE212" s="330">
        <f>+VLOOKUP($E212,Primary_nrj!$1:$1048576,MATCH(DATE(BE$2,1,1),Primary_nrj!$A$1:$LI$1),FALSE)</f>
        <v>79.759657880000006</v>
      </c>
      <c r="BF212" s="330">
        <f>+VLOOKUP($E212,Primary_nrj!$1:$1048576,MATCH(DATE(BF$2,1,1),Primary_nrj!$A$1:$LI$1),FALSE)</f>
        <v>80.877687420000001</v>
      </c>
      <c r="BG212" s="330">
        <f>+VLOOKUP($E212,Primary_nrj!$1:$1048576,MATCH(DATE(BG$2,1,1),Primary_nrj!$A$1:$LI$1),FALSE)</f>
        <v>82.013431510000004</v>
      </c>
      <c r="BH212" s="330">
        <f>+VLOOKUP($E212,Primary_nrj!$1:$1048576,MATCH(DATE(BH$2,1,1),Primary_nrj!$A$1:$LI$1),FALSE)</f>
        <v>83.167382599999996</v>
      </c>
      <c r="BI212" s="330">
        <f>+VLOOKUP($E212,Primary_nrj!$1:$1048576,MATCH(DATE(BI$2,1,1),Primary_nrj!$A$1:$LI$1),FALSE)</f>
        <v>84.340058659999997</v>
      </c>
    </row>
    <row r="213" spans="1:61" ht="15" customHeight="1" x14ac:dyDescent="0.35">
      <c r="A213" s="424"/>
      <c r="B213" s="425"/>
      <c r="C213" s="294"/>
      <c r="D213" s="298" t="s">
        <v>1402</v>
      </c>
      <c r="E213" s="282" t="s">
        <v>541</v>
      </c>
      <c r="F213" s="355">
        <f>+VLOOKUP($E213,Primary_nrj!$1:$1048576,MATCH(DATE(F$2,1,1),Primary_nrj!$A$1:$LI$1),FALSE)</f>
        <v>35.985435160000002</v>
      </c>
      <c r="G213" s="355">
        <f>+VLOOKUP($E213,Primary_nrj!$1:$1048576,MATCH(DATE(G$2,1,1),Primary_nrj!$A$1:$LI$1),FALSE)</f>
        <v>36.068375799999998</v>
      </c>
      <c r="H213" s="355">
        <f>+VLOOKUP($E213,Primary_nrj!$1:$1048576,MATCH(DATE(H$2,1,1),Primary_nrj!$A$1:$LI$1),FALSE)</f>
        <v>36.15745905</v>
      </c>
      <c r="I213" s="355">
        <f>+VLOOKUP($E213,Primary_nrj!$1:$1048576,MATCH(DATE(I$2,1,1),Primary_nrj!$A$1:$LI$1),FALSE)</f>
        <v>36.293511019999997</v>
      </c>
      <c r="J213" s="355">
        <f>+VLOOKUP($E213,Primary_nrj!$1:$1048576,MATCH(DATE(J$2,1,1),Primary_nrj!$A$1:$LI$1),FALSE)</f>
        <v>36.489836699999998</v>
      </c>
      <c r="K213" s="355">
        <f>+VLOOKUP($E213,Primary_nrj!$1:$1048576,MATCH(DATE(K$2,1,1),Primary_nrj!$A$1:$LI$1),FALSE)</f>
        <v>36.742509920000003</v>
      </c>
      <c r="L213" s="355">
        <f>+VLOOKUP($E213,Primary_nrj!$1:$1048576,MATCH(DATE(L$2,1,1),Primary_nrj!$A$1:$LI$1),FALSE)</f>
        <v>37.023514970000001</v>
      </c>
      <c r="M213" s="355">
        <f>+VLOOKUP($E213,Primary_nrj!$1:$1048576,MATCH(DATE(M$2,1,1),Primary_nrj!$A$1:$LI$1),FALSE)</f>
        <v>37.336181310000001</v>
      </c>
      <c r="N213" s="355">
        <f>+VLOOKUP($E213,Primary_nrj!$1:$1048576,MATCH(DATE(N$2,1,1),Primary_nrj!$A$1:$LI$1),FALSE)</f>
        <v>37.673852670000002</v>
      </c>
      <c r="O213" s="355">
        <f>+VLOOKUP($E213,Primary_nrj!$1:$1048576,MATCH(DATE(O$2,1,1),Primary_nrj!$A$1:$LI$1),FALSE)</f>
        <v>38.030813379999998</v>
      </c>
      <c r="P213" s="355">
        <f>+VLOOKUP($E213,Primary_nrj!$1:$1048576,MATCH(DATE(P$2,1,1),Primary_nrj!$A$1:$LI$1),FALSE)</f>
        <v>38.37873888</v>
      </c>
      <c r="Q213" s="355">
        <f>+VLOOKUP($E213,Primary_nrj!$1:$1048576,MATCH(DATE(Q$2,1,1),Primary_nrj!$A$1:$LI$1),FALSE)</f>
        <v>38.797211060000002</v>
      </c>
      <c r="R213" s="355">
        <f>+VLOOKUP($E213,Primary_nrj!$1:$1048576,MATCH(DATE(R$2,1,1),Primary_nrj!$A$1:$LI$1),FALSE)</f>
        <v>39.231448550000003</v>
      </c>
      <c r="S213" s="355">
        <f>+VLOOKUP($E213,Primary_nrj!$1:$1048576,MATCH(DATE(S$2,1,1),Primary_nrj!$A$1:$LI$1),FALSE)</f>
        <v>39.676695840000001</v>
      </c>
      <c r="T213" s="355">
        <f>+VLOOKUP($E213,Primary_nrj!$1:$1048576,MATCH(DATE(T$2,1,1),Primary_nrj!$A$1:$LI$1),FALSE)</f>
        <v>40.130848980000003</v>
      </c>
      <c r="U213" s="355">
        <f>+VLOOKUP($E213,Primary_nrj!$1:$1048576,MATCH(DATE(U$2,1,1),Primary_nrj!$A$1:$LI$1),FALSE)</f>
        <v>40.592449549999998</v>
      </c>
      <c r="V213" s="355">
        <f>+VLOOKUP($E213,Primary_nrj!$1:$1048576,MATCH(DATE(V$2,1,1),Primary_nrj!$A$1:$LI$1),FALSE)</f>
        <v>41.05801331</v>
      </c>
      <c r="W213" s="355">
        <f>+VLOOKUP($E213,Primary_nrj!$1:$1048576,MATCH(DATE(W$2,1,1),Primary_nrj!$A$1:$LI$1),FALSE)</f>
        <v>41.528530089999997</v>
      </c>
      <c r="X213" s="355">
        <f>+VLOOKUP($E213,Primary_nrj!$1:$1048576,MATCH(DATE(X$2,1,1),Primary_nrj!$A$1:$LI$1),FALSE)</f>
        <v>42.003362449999997</v>
      </c>
      <c r="Y213" s="355">
        <f>+VLOOKUP($E213,Primary_nrj!$1:$1048576,MATCH(DATE(Y$2,1,1),Primary_nrj!$A$1:$LI$1),FALSE)</f>
        <v>42.481990930000002</v>
      </c>
      <c r="Z213" s="355">
        <f>+VLOOKUP($E213,Primary_nrj!$1:$1048576,MATCH(DATE(Z$2,1,1),Primary_nrj!$A$1:$LI$1),FALSE)</f>
        <v>42.941900080000003</v>
      </c>
      <c r="AA213" s="355">
        <f>+VLOOKUP($E213,Primary_nrj!$1:$1048576,MATCH(DATE(AA$2,1,1),Primary_nrj!$A$1:$LI$1),FALSE)</f>
        <v>43.420401779999999</v>
      </c>
      <c r="AB213" s="355">
        <f>+VLOOKUP($E213,Primary_nrj!$1:$1048576,MATCH(DATE(AB$2,1,1),Primary_nrj!$A$1:$LI$1),FALSE)</f>
        <v>43.903992250000002</v>
      </c>
      <c r="AC213" s="355">
        <f>+VLOOKUP($E213,Primary_nrj!$1:$1048576,MATCH(DATE(AC$2,1,1),Primary_nrj!$A$1:$LI$1),FALSE)</f>
        <v>44.391805429999998</v>
      </c>
      <c r="AD213" s="355">
        <f>+VLOOKUP($E213,Primary_nrj!$1:$1048576,MATCH(DATE(AD$2,1,1),Primary_nrj!$A$1:$LI$1),FALSE)</f>
        <v>44.883737670000002</v>
      </c>
      <c r="AE213" s="355">
        <f>+VLOOKUP($E213,Primary_nrj!$1:$1048576,MATCH(DATE(AE$2,1,1),Primary_nrj!$A$1:$LI$1),FALSE)</f>
        <v>45.316488970000002</v>
      </c>
      <c r="AF213" s="355">
        <f>+VLOOKUP($E213,Primary_nrj!$1:$1048576,MATCH(DATE(AF$2,1,1),Primary_nrj!$A$1:$LI$1),FALSE)</f>
        <v>45.768586790000001</v>
      </c>
      <c r="AG213" s="355">
        <f>+VLOOKUP($E213,Primary_nrj!$1:$1048576,MATCH(DATE(AG$2,1,1),Primary_nrj!$A$1:$LI$1),FALSE)</f>
        <v>46.221296969999997</v>
      </c>
      <c r="AH213" s="355">
        <f>+VLOOKUP($E213,Primary_nrj!$1:$1048576,MATCH(DATE(AH$2,1,1),Primary_nrj!$A$1:$LI$1),FALSE)</f>
        <v>46.67479951</v>
      </c>
      <c r="AI213" s="355">
        <f>+VLOOKUP($E213,Primary_nrj!$1:$1048576,MATCH(DATE(AI$2,1,1),Primary_nrj!$A$1:$LI$1),FALSE)</f>
        <v>47.130110649999999</v>
      </c>
      <c r="AJ213" s="355">
        <f>+VLOOKUP($E213,Primary_nrj!$1:$1048576,MATCH(DATE(AJ$2,1,1),Primary_nrj!$A$1:$LI$1),FALSE)</f>
        <v>47.588265309999997</v>
      </c>
      <c r="AK213" s="355">
        <f>+VLOOKUP($E213,Primary_nrj!$1:$1048576,MATCH(DATE(AK$2,1,1),Primary_nrj!$A$1:$LI$1),FALSE)</f>
        <v>48.050828539999998</v>
      </c>
      <c r="AL213" s="355">
        <f>+VLOOKUP($E213,Primary_nrj!$1:$1048576,MATCH(DATE(AL$2,1,1),Primary_nrj!$A$1:$LI$1),FALSE)</f>
        <v>48.517915090000002</v>
      </c>
      <c r="AM213" s="355">
        <f>+VLOOKUP($E213,Primary_nrj!$1:$1048576,MATCH(DATE(AM$2,1,1),Primary_nrj!$A$1:$LI$1),FALSE)</f>
        <v>48.990019140000001</v>
      </c>
      <c r="AN213" s="355">
        <f>+VLOOKUP($E213,Primary_nrj!$1:$1048576,MATCH(DATE(AN$2,1,1),Primary_nrj!$A$1:$LI$1),FALSE)</f>
        <v>49.467518900000002</v>
      </c>
      <c r="AO213" s="355">
        <f>+VLOOKUP($E213,Primary_nrj!$1:$1048576,MATCH(DATE(AO$2,1,1),Primary_nrj!$A$1:$LI$1),FALSE)</f>
        <v>49.950693219999998</v>
      </c>
      <c r="AP213" s="355">
        <f>+VLOOKUP($E213,Primary_nrj!$1:$1048576,MATCH(DATE(AP$2,1,1),Primary_nrj!$A$1:$LI$1),FALSE)</f>
        <v>50.43129029</v>
      </c>
      <c r="AQ213" s="355">
        <f>+VLOOKUP($E213,Primary_nrj!$1:$1048576,MATCH(DATE(AQ$2,1,1),Primary_nrj!$A$1:$LI$1),FALSE)</f>
        <v>50.914253700000003</v>
      </c>
      <c r="AR213" s="355">
        <f>+VLOOKUP($E213,Primary_nrj!$1:$1048576,MATCH(DATE(AR$2,1,1),Primary_nrj!$A$1:$LI$1),FALSE)</f>
        <v>51.400736930000001</v>
      </c>
      <c r="AS213" s="355">
        <f>+VLOOKUP($E213,Primary_nrj!$1:$1048576,MATCH(DATE(AS$2,1,1),Primary_nrj!$A$1:$LI$1),FALSE)</f>
        <v>51.8914568</v>
      </c>
      <c r="AT213" s="355">
        <f>+VLOOKUP($E213,Primary_nrj!$1:$1048576,MATCH(DATE(AT$2,1,1),Primary_nrj!$A$1:$LI$1),FALSE)</f>
        <v>52.387000810000004</v>
      </c>
      <c r="AU213" s="355">
        <f>+VLOOKUP($E213,Primary_nrj!$1:$1048576,MATCH(DATE(AU$2,1,1),Primary_nrj!$A$1:$LI$1),FALSE)</f>
        <v>52.888991070000003</v>
      </c>
      <c r="AV213" s="355">
        <f>+VLOOKUP($E213,Primary_nrj!$1:$1048576,MATCH(DATE(AV$2,1,1),Primary_nrj!$A$1:$LI$1),FALSE)</f>
        <v>53.396937530000002</v>
      </c>
      <c r="AW213" s="355">
        <f>+VLOOKUP($E213,Primary_nrj!$1:$1048576,MATCH(DATE(AW$2,1,1),Primary_nrj!$A$1:$LI$1),FALSE)</f>
        <v>53.911151830000001</v>
      </c>
      <c r="AX213" s="355">
        <f>+VLOOKUP($E213,Primary_nrj!$1:$1048576,MATCH(DATE(AX$2,1,1),Primary_nrj!$A$1:$LI$1),FALSE)</f>
        <v>54.431904660000001</v>
      </c>
      <c r="AY213" s="355">
        <f>+VLOOKUP($E213,Primary_nrj!$1:$1048576,MATCH(DATE(AY$2,1,1),Primary_nrj!$A$1:$LI$1),FALSE)</f>
        <v>54.959411170000003</v>
      </c>
      <c r="AZ213" s="355">
        <f>+VLOOKUP($E213,Primary_nrj!$1:$1048576,MATCH(DATE(AZ$2,1,1),Primary_nrj!$A$1:$LI$1),FALSE)</f>
        <v>55.499159480000003</v>
      </c>
      <c r="BA213" s="355">
        <f>+VLOOKUP($E213,Primary_nrj!$1:$1048576,MATCH(DATE(BA$2,1,1),Primary_nrj!$A$1:$LI$1),FALSE)</f>
        <v>56.047065070000002</v>
      </c>
      <c r="BB213" s="355">
        <f>+VLOOKUP($E213,Primary_nrj!$1:$1048576,MATCH(DATE(BB$2,1,1),Primary_nrj!$A$1:$LI$1),FALSE)</f>
        <v>56.602968230000002</v>
      </c>
      <c r="BC213" s="355">
        <f>+VLOOKUP($E213,Primary_nrj!$1:$1048576,MATCH(DATE(BC$2,1,1),Primary_nrj!$A$1:$LI$1),FALSE)</f>
        <v>57.166866720000002</v>
      </c>
      <c r="BD213" s="355">
        <f>+VLOOKUP($E213,Primary_nrj!$1:$1048576,MATCH(DATE(BD$2,1,1),Primary_nrj!$A$1:$LI$1),FALSE)</f>
        <v>57.738790479999999</v>
      </c>
      <c r="BE213" s="355">
        <f>+VLOOKUP($E213,Primary_nrj!$1:$1048576,MATCH(DATE(BE$2,1,1),Primary_nrj!$A$1:$LI$1),FALSE)</f>
        <v>68.869100709999998</v>
      </c>
      <c r="BF213" s="355">
        <f>+VLOOKUP($E213,Primary_nrj!$1:$1048576,MATCH(DATE(BF$2,1,1),Primary_nrj!$A$1:$LI$1),FALSE)</f>
        <v>69.834472070000004</v>
      </c>
      <c r="BG213" s="355">
        <f>+VLOOKUP($E213,Primary_nrj!$1:$1048576,MATCH(DATE(BG$2,1,1),Primary_nrj!$A$1:$LI$1),FALSE)</f>
        <v>70.815139189999996</v>
      </c>
      <c r="BH213" s="355">
        <f>+VLOOKUP($E213,Primary_nrj!$1:$1048576,MATCH(DATE(BH$2,1,1),Primary_nrj!$A$1:$LI$1),FALSE)</f>
        <v>71.811527290000001</v>
      </c>
      <c r="BI213" s="355">
        <f>+VLOOKUP($E213,Primary_nrj!$1:$1048576,MATCH(DATE(BI$2,1,1),Primary_nrj!$A$1:$LI$1),FALSE)</f>
        <v>72.824083610000002</v>
      </c>
    </row>
    <row r="214" spans="1:61" ht="15" customHeight="1" x14ac:dyDescent="0.35">
      <c r="A214" s="424"/>
      <c r="B214" s="425"/>
      <c r="C214" s="294"/>
      <c r="D214" s="298" t="s">
        <v>533</v>
      </c>
      <c r="E214" s="282" t="s">
        <v>542</v>
      </c>
      <c r="F214" s="355">
        <f>+VLOOKUP($E214,Primary_nrj!$1:$1048576,MATCH(DATE(F$2,1,1),Primary_nrj!$A$1:$LI$1),FALSE)</f>
        <v>5.6905264439999996</v>
      </c>
      <c r="G214" s="355">
        <f>+VLOOKUP($E214,Primary_nrj!$1:$1048576,MATCH(DATE(G$2,1,1),Primary_nrj!$A$1:$LI$1),FALSE)</f>
        <v>5.7036421920000002</v>
      </c>
      <c r="H214" s="355">
        <f>+VLOOKUP($E214,Primary_nrj!$1:$1048576,MATCH(DATE(H$2,1,1),Primary_nrj!$A$1:$LI$1),FALSE)</f>
        <v>5.7177292959999999</v>
      </c>
      <c r="I214" s="355">
        <f>+VLOOKUP($E214,Primary_nrj!$1:$1048576,MATCH(DATE(I$2,1,1),Primary_nrj!$A$1:$LI$1),FALSE)</f>
        <v>5.7392437599999999</v>
      </c>
      <c r="J214" s="355">
        <f>+VLOOKUP($E214,Primary_nrj!$1:$1048576,MATCH(DATE(J$2,1,1),Primary_nrj!$A$1:$LI$1),FALSE)</f>
        <v>5.7702895559999998</v>
      </c>
      <c r="K214" s="355">
        <f>+VLOOKUP($E214,Primary_nrj!$1:$1048576,MATCH(DATE(K$2,1,1),Primary_nrj!$A$1:$LI$1),FALSE)</f>
        <v>5.8102458219999997</v>
      </c>
      <c r="L214" s="355">
        <f>+VLOOKUP($E214,Primary_nrj!$1:$1048576,MATCH(DATE(L$2,1,1),Primary_nrj!$A$1:$LI$1),FALSE)</f>
        <v>5.8546823190000001</v>
      </c>
      <c r="M214" s="355">
        <f>+VLOOKUP($E214,Primary_nrj!$1:$1048576,MATCH(DATE(M$2,1,1),Primary_nrj!$A$1:$LI$1),FALSE)</f>
        <v>5.9041255479999997</v>
      </c>
      <c r="N214" s="355">
        <f>+VLOOKUP($E214,Primary_nrj!$1:$1048576,MATCH(DATE(N$2,1,1),Primary_nrj!$A$1:$LI$1),FALSE)</f>
        <v>5.957522923</v>
      </c>
      <c r="O214" s="355">
        <f>+VLOOKUP($E214,Primary_nrj!$1:$1048576,MATCH(DATE(O$2,1,1),Primary_nrj!$A$1:$LI$1),FALSE)</f>
        <v>6.0139706039999998</v>
      </c>
      <c r="P214" s="355">
        <f>+VLOOKUP($E214,Primary_nrj!$1:$1048576,MATCH(DATE(P$2,1,1),Primary_nrj!$A$1:$LI$1),FALSE)</f>
        <v>6.0689895099999998</v>
      </c>
      <c r="Q214" s="355">
        <f>+VLOOKUP($E214,Primary_nrj!$1:$1048576,MATCH(DATE(Q$2,1,1),Primary_nrj!$A$1:$LI$1),FALSE)</f>
        <v>6.1351642540000002</v>
      </c>
      <c r="R214" s="355">
        <f>+VLOOKUP($E214,Primary_nrj!$1:$1048576,MATCH(DATE(R$2,1,1),Primary_nrj!$A$1:$LI$1),FALSE)</f>
        <v>6.2038320330000003</v>
      </c>
      <c r="S214" s="355">
        <f>+VLOOKUP($E214,Primary_nrj!$1:$1048576,MATCH(DATE(S$2,1,1),Primary_nrj!$A$1:$LI$1),FALSE)</f>
        <v>6.2742408379999999</v>
      </c>
      <c r="T214" s="355">
        <f>+VLOOKUP($E214,Primary_nrj!$1:$1048576,MATCH(DATE(T$2,1,1),Primary_nrj!$A$1:$LI$1),FALSE)</f>
        <v>6.3460579629999998</v>
      </c>
      <c r="U214" s="355">
        <f>+VLOOKUP($E214,Primary_nrj!$1:$1048576,MATCH(DATE(U$2,1,1),Primary_nrj!$A$1:$LI$1),FALSE)</f>
        <v>6.4190527790000003</v>
      </c>
      <c r="V214" s="355">
        <f>+VLOOKUP($E214,Primary_nrj!$1:$1048576,MATCH(DATE(V$2,1,1),Primary_nrj!$A$1:$LI$1),FALSE)</f>
        <v>6.4926743130000002</v>
      </c>
      <c r="W214" s="355">
        <f>+VLOOKUP($E214,Primary_nrj!$1:$1048576,MATCH(DATE(W$2,1,1),Primary_nrj!$A$1:$LI$1),FALSE)</f>
        <v>6.5670790859999997</v>
      </c>
      <c r="X214" s="355">
        <f>+VLOOKUP($E214,Primary_nrj!$1:$1048576,MATCH(DATE(X$2,1,1),Primary_nrj!$A$1:$LI$1),FALSE)</f>
        <v>6.6421663019999997</v>
      </c>
      <c r="Y214" s="355">
        <f>+VLOOKUP($E214,Primary_nrj!$1:$1048576,MATCH(DATE(Y$2,1,1),Primary_nrj!$A$1:$LI$1),FALSE)</f>
        <v>6.7178538120000004</v>
      </c>
      <c r="Z214" s="355">
        <f>+VLOOKUP($E214,Primary_nrj!$1:$1048576,MATCH(DATE(Z$2,1,1),Primary_nrj!$A$1:$LI$1),FALSE)</f>
        <v>6.7905811580000002</v>
      </c>
      <c r="AA214" s="355">
        <f>+VLOOKUP($E214,Primary_nrj!$1:$1048576,MATCH(DATE(AA$2,1,1),Primary_nrj!$A$1:$LI$1),FALSE)</f>
        <v>6.8662486210000004</v>
      </c>
      <c r="AB214" s="355">
        <f>+VLOOKUP($E214,Primary_nrj!$1:$1048576,MATCH(DATE(AB$2,1,1),Primary_nrj!$A$1:$LI$1),FALSE)</f>
        <v>6.9427207930000003</v>
      </c>
      <c r="AC214" s="355">
        <f>+VLOOKUP($E214,Primary_nrj!$1:$1048576,MATCH(DATE(AC$2,1,1),Primary_nrj!$A$1:$LI$1),FALSE)</f>
        <v>7.0198607170000002</v>
      </c>
      <c r="AD214" s="355">
        <f>+VLOOKUP($E214,Primary_nrj!$1:$1048576,MATCH(DATE(AD$2,1,1),Primary_nrj!$A$1:$LI$1),FALSE)</f>
        <v>7.0976520079999998</v>
      </c>
      <c r="AE214" s="355">
        <f>+VLOOKUP($E214,Primary_nrj!$1:$1048576,MATCH(DATE(AE$2,1,1),Primary_nrj!$A$1:$LI$1),FALSE)</f>
        <v>7.1660847700000003</v>
      </c>
      <c r="AF214" s="355">
        <f>+VLOOKUP($E214,Primary_nrj!$1:$1048576,MATCH(DATE(AF$2,1,1),Primary_nrj!$A$1:$LI$1),FALSE)</f>
        <v>7.2375768779999996</v>
      </c>
      <c r="AG214" s="355">
        <f>+VLOOKUP($E214,Primary_nrj!$1:$1048576,MATCH(DATE(AG$2,1,1),Primary_nrj!$A$1:$LI$1),FALSE)</f>
        <v>7.3091658199999996</v>
      </c>
      <c r="AH214" s="355">
        <f>+VLOOKUP($E214,Primary_nrj!$1:$1048576,MATCH(DATE(AH$2,1,1),Primary_nrj!$A$1:$LI$1),FALSE)</f>
        <v>7.3808800620000001</v>
      </c>
      <c r="AI214" s="355">
        <f>+VLOOKUP($E214,Primary_nrj!$1:$1048576,MATCH(DATE(AI$2,1,1),Primary_nrj!$A$1:$LI$1),FALSE)</f>
        <v>7.4528803049999999</v>
      </c>
      <c r="AJ214" s="355">
        <f>+VLOOKUP($E214,Primary_nrj!$1:$1048576,MATCH(DATE(AJ$2,1,1),Primary_nrj!$A$1:$LI$1),FALSE)</f>
        <v>7.5253302050000004</v>
      </c>
      <c r="AK214" s="355">
        <f>+VLOOKUP($E214,Primary_nrj!$1:$1048576,MATCH(DATE(AK$2,1,1),Primary_nrj!$A$1:$LI$1),FALSE)</f>
        <v>7.5984772510000003</v>
      </c>
      <c r="AL214" s="355">
        <f>+VLOOKUP($E214,Primary_nrj!$1:$1048576,MATCH(DATE(AL$2,1,1),Primary_nrj!$A$1:$LI$1),FALSE)</f>
        <v>7.6723395889999999</v>
      </c>
      <c r="AM214" s="355">
        <f>+VLOOKUP($E214,Primary_nrj!$1:$1048576,MATCH(DATE(AM$2,1,1),Primary_nrj!$A$1:$LI$1),FALSE)</f>
        <v>7.7469953650000001</v>
      </c>
      <c r="AN214" s="355">
        <f>+VLOOKUP($E214,Primary_nrj!$1:$1048576,MATCH(DATE(AN$2,1,1),Primary_nrj!$A$1:$LI$1),FALSE)</f>
        <v>7.8225043879999996</v>
      </c>
      <c r="AO214" s="355">
        <f>+VLOOKUP($E214,Primary_nrj!$1:$1048576,MATCH(DATE(AO$2,1,1),Primary_nrj!$A$1:$LI$1),FALSE)</f>
        <v>7.8989107499999998</v>
      </c>
      <c r="AP214" s="355">
        <f>+VLOOKUP($E214,Primary_nrj!$1:$1048576,MATCH(DATE(AP$2,1,1),Primary_nrj!$A$1:$LI$1),FALSE)</f>
        <v>7.9749095629999998</v>
      </c>
      <c r="AQ214" s="355">
        <f>+VLOOKUP($E214,Primary_nrj!$1:$1048576,MATCH(DATE(AQ$2,1,1),Primary_nrj!$A$1:$LI$1),FALSE)</f>
        <v>8.0512825750000001</v>
      </c>
      <c r="AR214" s="355">
        <f>+VLOOKUP($E214,Primary_nrj!$1:$1048576,MATCH(DATE(AR$2,1,1),Primary_nrj!$A$1:$LI$1),FALSE)</f>
        <v>8.1282121909999994</v>
      </c>
      <c r="AS214" s="355">
        <f>+VLOOKUP($E214,Primary_nrj!$1:$1048576,MATCH(DATE(AS$2,1,1),Primary_nrj!$A$1:$LI$1),FALSE)</f>
        <v>8.2058117629999998</v>
      </c>
      <c r="AT214" s="355">
        <f>+VLOOKUP($E214,Primary_nrj!$1:$1048576,MATCH(DATE(AT$2,1,1),Primary_nrj!$A$1:$LI$1),FALSE)</f>
        <v>8.2841741970000005</v>
      </c>
      <c r="AU214" s="355">
        <f>+VLOOKUP($E214,Primary_nrj!$1:$1048576,MATCH(DATE(AU$2,1,1),Primary_nrj!$A$1:$LI$1),FALSE)</f>
        <v>8.3635560039999994</v>
      </c>
      <c r="AV214" s="355">
        <f>+VLOOKUP($E214,Primary_nrj!$1:$1048576,MATCH(DATE(AV$2,1,1),Primary_nrj!$A$1:$LI$1),FALSE)</f>
        <v>8.4438796889999992</v>
      </c>
      <c r="AW214" s="355">
        <f>+VLOOKUP($E214,Primary_nrj!$1:$1048576,MATCH(DATE(AW$2,1,1),Primary_nrj!$A$1:$LI$1),FALSE)</f>
        <v>8.5251945330000005</v>
      </c>
      <c r="AX214" s="355">
        <f>+VLOOKUP($E214,Primary_nrj!$1:$1048576,MATCH(DATE(AX$2,1,1),Primary_nrj!$A$1:$LI$1),FALSE)</f>
        <v>8.6075433429999997</v>
      </c>
      <c r="AY214" s="355">
        <f>+VLOOKUP($E214,Primary_nrj!$1:$1048576,MATCH(DATE(AY$2,1,1),Primary_nrj!$A$1:$LI$1),FALSE)</f>
        <v>8.6909601389999995</v>
      </c>
      <c r="AZ214" s="355">
        <f>+VLOOKUP($E214,Primary_nrj!$1:$1048576,MATCH(DATE(AZ$2,1,1),Primary_nrj!$A$1:$LI$1),FALSE)</f>
        <v>8.7763127829999998</v>
      </c>
      <c r="BA214" s="355">
        <f>+VLOOKUP($E214,Primary_nrj!$1:$1048576,MATCH(DATE(BA$2,1,1),Primary_nrj!$A$1:$LI$1),FALSE)</f>
        <v>8.8629553720000001</v>
      </c>
      <c r="BB214" s="355">
        <f>+VLOOKUP($E214,Primary_nrj!$1:$1048576,MATCH(DATE(BB$2,1,1),Primary_nrj!$A$1:$LI$1),FALSE)</f>
        <v>8.9508626489999994</v>
      </c>
      <c r="BC214" s="355">
        <f>+VLOOKUP($E214,Primary_nrj!$1:$1048576,MATCH(DATE(BC$2,1,1),Primary_nrj!$A$1:$LI$1),FALSE)</f>
        <v>9.0400342620000007</v>
      </c>
      <c r="BD214" s="355">
        <f>+VLOOKUP($E214,Primary_nrj!$1:$1048576,MATCH(DATE(BD$2,1,1),Primary_nrj!$A$1:$LI$1),FALSE)</f>
        <v>9.1304749429999994</v>
      </c>
      <c r="BE214" s="355">
        <f>+VLOOKUP($E214,Primary_nrj!$1:$1048576,MATCH(DATE(BE$2,1,1),Primary_nrj!$A$1:$LI$1),FALSE)</f>
        <v>10.890557169999999</v>
      </c>
      <c r="BF214" s="355">
        <f>+VLOOKUP($E214,Primary_nrj!$1:$1048576,MATCH(DATE(BF$2,1,1),Primary_nrj!$A$1:$LI$1),FALSE)</f>
        <v>11.043215350000001</v>
      </c>
      <c r="BG214" s="355">
        <f>+VLOOKUP($E214,Primary_nrj!$1:$1048576,MATCH(DATE(BG$2,1,1),Primary_nrj!$A$1:$LI$1),FALSE)</f>
        <v>11.19829232</v>
      </c>
      <c r="BH214" s="355">
        <f>+VLOOKUP($E214,Primary_nrj!$1:$1048576,MATCH(DATE(BH$2,1,1),Primary_nrj!$A$1:$LI$1),FALSE)</f>
        <v>11.355855310000001</v>
      </c>
      <c r="BI214" s="355">
        <f>+VLOOKUP($E214,Primary_nrj!$1:$1048576,MATCH(DATE(BI$2,1,1),Primary_nrj!$A$1:$LI$1),FALSE)</f>
        <v>11.51597505</v>
      </c>
    </row>
    <row r="215" spans="1:61" s="92" customFormat="1" ht="15" customHeight="1" x14ac:dyDescent="0.35">
      <c r="A215" s="424"/>
      <c r="B215" s="425"/>
      <c r="C215" s="294" t="s">
        <v>528</v>
      </c>
      <c r="D215" s="297"/>
      <c r="E215" s="295" t="s">
        <v>557</v>
      </c>
      <c r="F215" s="330">
        <f>+VLOOKUP($E215,Primary_nrj!$1:$1048576,MATCH(DATE(F$2,1,1),Primary_nrj!$A$1:$LI$1),FALSE)</f>
        <v>7.8563789960000001</v>
      </c>
      <c r="G215" s="330">
        <f>+VLOOKUP($E215,Primary_nrj!$1:$1048576,MATCH(DATE(G$2,1,1),Primary_nrj!$A$1:$LI$1),FALSE)</f>
        <v>7.895230883</v>
      </c>
      <c r="H215" s="330">
        <f>+VLOOKUP($E215,Primary_nrj!$1:$1048576,MATCH(DATE(H$2,1,1),Primary_nrj!$A$1:$LI$1),FALSE)</f>
        <v>7.9283096640000004</v>
      </c>
      <c r="I215" s="330">
        <f>+VLOOKUP($E215,Primary_nrj!$1:$1048576,MATCH(DATE(I$2,1,1),Primary_nrj!$A$1:$LI$1),FALSE)</f>
        <v>7.9620298260000002</v>
      </c>
      <c r="J215" s="330">
        <f>+VLOOKUP($E215,Primary_nrj!$1:$1048576,MATCH(DATE(J$2,1,1),Primary_nrj!$A$1:$LI$1),FALSE)</f>
        <v>8.0010560359999996</v>
      </c>
      <c r="K215" s="330">
        <f>+VLOOKUP($E215,Primary_nrj!$1:$1048576,MATCH(DATE(K$2,1,1),Primary_nrj!$A$1:$LI$1),FALSE)</f>
        <v>8.0470963320000006</v>
      </c>
      <c r="L215" s="330">
        <f>+VLOOKUP($E215,Primary_nrj!$1:$1048576,MATCH(DATE(L$2,1,1),Primary_nrj!$A$1:$LI$1),FALSE)</f>
        <v>8.0960810189999997</v>
      </c>
      <c r="M215" s="330">
        <f>+VLOOKUP($E215,Primary_nrj!$1:$1048576,MATCH(DATE(M$2,1,1),Primary_nrj!$A$1:$LI$1),FALSE)</f>
        <v>8.1495424730000003</v>
      </c>
      <c r="N215" s="330">
        <f>+VLOOKUP($E215,Primary_nrj!$1:$1048576,MATCH(DATE(N$2,1,1),Primary_nrj!$A$1:$LI$1),FALSE)</f>
        <v>8.2070476390000007</v>
      </c>
      <c r="O215" s="330">
        <f>+VLOOKUP($E215,Primary_nrj!$1:$1048576,MATCH(DATE(O$2,1,1),Primary_nrj!$A$1:$LI$1),FALSE)</f>
        <v>8.2678594679999993</v>
      </c>
      <c r="P215" s="330">
        <f>+VLOOKUP($E215,Primary_nrj!$1:$1048576,MATCH(DATE(P$2,1,1),Primary_nrj!$A$1:$LI$1),FALSE)</f>
        <v>8.3304131229999996</v>
      </c>
      <c r="Q215" s="330">
        <f>+VLOOKUP($E215,Primary_nrj!$1:$1048576,MATCH(DATE(Q$2,1,1),Primary_nrj!$A$1:$LI$1),FALSE)</f>
        <v>8.4013931230000001</v>
      </c>
      <c r="R215" s="330">
        <f>+VLOOKUP($E215,Primary_nrj!$1:$1048576,MATCH(DATE(R$2,1,1),Primary_nrj!$A$1:$LI$1),FALSE)</f>
        <v>8.4752084320000005</v>
      </c>
      <c r="S215" s="330">
        <f>+VLOOKUP($E215,Primary_nrj!$1:$1048576,MATCH(DATE(S$2,1,1),Primary_nrj!$A$1:$LI$1),FALSE)</f>
        <v>8.5510991690000004</v>
      </c>
      <c r="T215" s="330">
        <f>+VLOOKUP($E215,Primary_nrj!$1:$1048576,MATCH(DATE(T$2,1,1),Primary_nrj!$A$1:$LI$1),FALSE)</f>
        <v>8.6286482709999994</v>
      </c>
      <c r="U215" s="330">
        <f>+VLOOKUP($E215,Primary_nrj!$1:$1048576,MATCH(DATE(U$2,1,1),Primary_nrj!$A$1:$LI$1),FALSE)</f>
        <v>8.7075602669999999</v>
      </c>
      <c r="V215" s="330">
        <f>+VLOOKUP($E215,Primary_nrj!$1:$1048576,MATCH(DATE(V$2,1,1),Primary_nrj!$A$1:$LI$1),FALSE)</f>
        <v>8.7873697659999994</v>
      </c>
      <c r="W215" s="330">
        <f>+VLOOKUP($E215,Primary_nrj!$1:$1048576,MATCH(DATE(W$2,1,1),Primary_nrj!$A$1:$LI$1),FALSE)</f>
        <v>8.8681105870000003</v>
      </c>
      <c r="X215" s="330">
        <f>+VLOOKUP($E215,Primary_nrj!$1:$1048576,MATCH(DATE(X$2,1,1),Primary_nrj!$A$1:$LI$1),FALSE)</f>
        <v>8.9496749199999996</v>
      </c>
      <c r="Y215" s="330">
        <f>+VLOOKUP($E215,Primary_nrj!$1:$1048576,MATCH(DATE(Y$2,1,1),Primary_nrj!$A$1:$LI$1),FALSE)</f>
        <v>9.0319804920000006</v>
      </c>
      <c r="Z215" s="330">
        <f>+VLOOKUP($E215,Primary_nrj!$1:$1048576,MATCH(DATE(Z$2,1,1),Primary_nrj!$A$1:$LI$1),FALSE)</f>
        <v>9.1101899470000003</v>
      </c>
      <c r="AA215" s="330">
        <f>+VLOOKUP($E215,Primary_nrj!$1:$1048576,MATCH(DATE(AA$2,1,1),Primary_nrj!$A$1:$LI$1),FALSE)</f>
        <v>9.1919376170000007</v>
      </c>
      <c r="AB215" s="330">
        <f>+VLOOKUP($E215,Primary_nrj!$1:$1048576,MATCH(DATE(AB$2,1,1),Primary_nrj!$A$1:$LI$1),FALSE)</f>
        <v>9.2751792450000003</v>
      </c>
      <c r="AC215" s="330">
        <f>+VLOOKUP($E215,Primary_nrj!$1:$1048576,MATCH(DATE(AC$2,1,1),Primary_nrj!$A$1:$LI$1),FALSE)</f>
        <v>9.3595282530000006</v>
      </c>
      <c r="AD215" s="330">
        <f>+VLOOKUP($E215,Primary_nrj!$1:$1048576,MATCH(DATE(AD$2,1,1),Primary_nrj!$A$1:$LI$1),FALSE)</f>
        <v>9.4448922549999992</v>
      </c>
      <c r="AE215" s="330">
        <f>+VLOOKUP($E215,Primary_nrj!$1:$1048576,MATCH(DATE(AE$2,1,1),Primary_nrj!$A$1:$LI$1),FALSE)</f>
        <v>9.5176344119999996</v>
      </c>
      <c r="AF215" s="330">
        <f>+VLOOKUP($E215,Primary_nrj!$1:$1048576,MATCH(DATE(AF$2,1,1),Primary_nrj!$A$1:$LI$1),FALSE)</f>
        <v>9.5931781879999996</v>
      </c>
      <c r="AG215" s="330">
        <f>+VLOOKUP($E215,Primary_nrj!$1:$1048576,MATCH(DATE(AG$2,1,1),Primary_nrj!$A$1:$LI$1),FALSE)</f>
        <v>9.6693792730000006</v>
      </c>
      <c r="AH215" s="330">
        <f>+VLOOKUP($E215,Primary_nrj!$1:$1048576,MATCH(DATE(AH$2,1,1),Primary_nrj!$A$1:$LI$1),FALSE)</f>
        <v>9.7461370659999993</v>
      </c>
      <c r="AI215" s="330">
        <f>+VLOOKUP($E215,Primary_nrj!$1:$1048576,MATCH(DATE(AI$2,1,1),Primary_nrj!$A$1:$LI$1),FALSE)</f>
        <v>9.8236026170000006</v>
      </c>
      <c r="AJ215" s="330">
        <f>+VLOOKUP($E215,Primary_nrj!$1:$1048576,MATCH(DATE(AJ$2,1,1),Primary_nrj!$A$1:$LI$1),FALSE)</f>
        <v>9.9019508439999999</v>
      </c>
      <c r="AK215" s="330">
        <f>+VLOOKUP($E215,Primary_nrj!$1:$1048576,MATCH(DATE(AK$2,1,1),Primary_nrj!$A$1:$LI$1),FALSE)</f>
        <v>9.9814025690000001</v>
      </c>
      <c r="AL215" s="330">
        <f>+VLOOKUP($E215,Primary_nrj!$1:$1048576,MATCH(DATE(AL$2,1,1),Primary_nrj!$A$1:$LI$1),FALSE)</f>
        <v>10.061972949999999</v>
      </c>
      <c r="AM215" s="330">
        <f>+VLOOKUP($E215,Primary_nrj!$1:$1048576,MATCH(DATE(AM$2,1,1),Primary_nrj!$A$1:$LI$1),FALSE)</f>
        <v>10.14372622</v>
      </c>
      <c r="AN215" s="330">
        <f>+VLOOKUP($E215,Primary_nrj!$1:$1048576,MATCH(DATE(AN$2,1,1),Primary_nrj!$A$1:$LI$1),FALSE)</f>
        <v>10.226716100000001</v>
      </c>
      <c r="AO215" s="330">
        <f>+VLOOKUP($E215,Primary_nrj!$1:$1048576,MATCH(DATE(AO$2,1,1),Primary_nrj!$A$1:$LI$1),FALSE)</f>
        <v>10.310979980000001</v>
      </c>
      <c r="AP215" s="330">
        <f>+VLOOKUP($E215,Primary_nrj!$1:$1048576,MATCH(DATE(AP$2,1,1),Primary_nrj!$A$1:$LI$1),FALSE)</f>
        <v>10.39405148</v>
      </c>
      <c r="AQ215" s="330">
        <f>+VLOOKUP($E215,Primary_nrj!$1:$1048576,MATCH(DATE(AQ$2,1,1),Primary_nrj!$A$1:$LI$1),FALSE)</f>
        <v>10.47725129</v>
      </c>
      <c r="AR215" s="330">
        <f>+VLOOKUP($E215,Primary_nrj!$1:$1048576,MATCH(DATE(AR$2,1,1),Primary_nrj!$A$1:$LI$1),FALSE)</f>
        <v>10.56106658</v>
      </c>
      <c r="AS215" s="330">
        <f>+VLOOKUP($E215,Primary_nrj!$1:$1048576,MATCH(DATE(AS$2,1,1),Primary_nrj!$A$1:$LI$1),FALSE)</f>
        <v>10.645747890000001</v>
      </c>
      <c r="AT215" s="330">
        <f>+VLOOKUP($E215,Primary_nrj!$1:$1048576,MATCH(DATE(AT$2,1,1),Primary_nrj!$A$1:$LI$1),FALSE)</f>
        <v>10.73144476</v>
      </c>
      <c r="AU215" s="330">
        <f>+VLOOKUP($E215,Primary_nrj!$1:$1048576,MATCH(DATE(AU$2,1,1),Primary_nrj!$A$1:$LI$1),FALSE)</f>
        <v>10.81837142</v>
      </c>
      <c r="AV215" s="330">
        <f>+VLOOKUP($E215,Primary_nrj!$1:$1048576,MATCH(DATE(AV$2,1,1),Primary_nrj!$A$1:$LI$1),FALSE)</f>
        <v>10.90649425</v>
      </c>
      <c r="AW215" s="330">
        <f>+VLOOKUP($E215,Primary_nrj!$1:$1048576,MATCH(DATE(AW$2,1,1),Primary_nrj!$A$1:$LI$1),FALSE)</f>
        <v>10.99584389</v>
      </c>
      <c r="AX215" s="330">
        <f>+VLOOKUP($E215,Primary_nrj!$1:$1048576,MATCH(DATE(AX$2,1,1),Primary_nrj!$A$1:$LI$1),FALSE)</f>
        <v>11.086440789999999</v>
      </c>
      <c r="AY215" s="330">
        <f>+VLOOKUP($E215,Primary_nrj!$1:$1048576,MATCH(DATE(AY$2,1,1),Primary_nrj!$A$1:$LI$1),FALSE)</f>
        <v>11.17829259</v>
      </c>
      <c r="AZ215" s="330">
        <f>+VLOOKUP($E215,Primary_nrj!$1:$1048576,MATCH(DATE(AZ$2,1,1),Primary_nrj!$A$1:$LI$1),FALSE)</f>
        <v>11.27211045</v>
      </c>
      <c r="BA215" s="330">
        <f>+VLOOKUP($E215,Primary_nrj!$1:$1048576,MATCH(DATE(BA$2,1,1),Primary_nrj!$A$1:$LI$1),FALSE)</f>
        <v>11.36738984</v>
      </c>
      <c r="BB215" s="330">
        <f>+VLOOKUP($E215,Primary_nrj!$1:$1048576,MATCH(DATE(BB$2,1,1),Primary_nrj!$A$1:$LI$1),FALSE)</f>
        <v>11.464057670000001</v>
      </c>
      <c r="BC215" s="330">
        <f>+VLOOKUP($E215,Primary_nrj!$1:$1048576,MATCH(DATE(BC$2,1,1),Primary_nrj!$A$1:$LI$1),FALSE)</f>
        <v>11.562086949999999</v>
      </c>
      <c r="BD215" s="330">
        <f>+VLOOKUP($E215,Primary_nrj!$1:$1048576,MATCH(DATE(BD$2,1,1),Primary_nrj!$A$1:$LI$1),FALSE)</f>
        <v>11.66145468</v>
      </c>
      <c r="BE215" s="330">
        <f>+VLOOKUP($E215,Primary_nrj!$1:$1048576,MATCH(DATE(BE$2,1,1),Primary_nrj!$A$1:$LI$1),FALSE)</f>
        <v>13.19740314</v>
      </c>
      <c r="BF215" s="330">
        <f>+VLOOKUP($E215,Primary_nrj!$1:$1048576,MATCH(DATE(BF$2,1,1),Primary_nrj!$A$1:$LI$1),FALSE)</f>
        <v>13.36274448</v>
      </c>
      <c r="BG215" s="330">
        <f>+VLOOKUP($E215,Primary_nrj!$1:$1048576,MATCH(DATE(BG$2,1,1),Primary_nrj!$A$1:$LI$1),FALSE)</f>
        <v>13.530779470000001</v>
      </c>
      <c r="BH215" s="330">
        <f>+VLOOKUP($E215,Primary_nrj!$1:$1048576,MATCH(DATE(BH$2,1,1),Primary_nrj!$A$1:$LI$1),FALSE)</f>
        <v>13.7015577</v>
      </c>
      <c r="BI215" s="330">
        <f>+VLOOKUP($E215,Primary_nrj!$1:$1048576,MATCH(DATE(BI$2,1,1),Primary_nrj!$A$1:$LI$1),FALSE)</f>
        <v>13.87513983</v>
      </c>
    </row>
    <row r="216" spans="1:61" s="281" customFormat="1" ht="15" customHeight="1" x14ac:dyDescent="0.35">
      <c r="A216" s="424"/>
      <c r="B216" s="425"/>
      <c r="C216" s="296"/>
      <c r="D216" s="298" t="s">
        <v>1402</v>
      </c>
      <c r="E216" s="282" t="s">
        <v>1419</v>
      </c>
      <c r="F216" s="355">
        <f>+VLOOKUP($E216,Primary_nrj!$1:$1048576,MATCH(DATE(F$2,1,1),Primary_nrj!$A$1:$LI$1),FALSE)</f>
        <v>7.8563789960000001</v>
      </c>
      <c r="G216" s="355">
        <f>+VLOOKUP($E216,Primary_nrj!$1:$1048576,MATCH(DATE(G$2,1,1),Primary_nrj!$A$1:$LI$1),FALSE)</f>
        <v>7.895230883</v>
      </c>
      <c r="H216" s="355">
        <f>+VLOOKUP($E216,Primary_nrj!$1:$1048576,MATCH(DATE(H$2,1,1),Primary_nrj!$A$1:$LI$1),FALSE)</f>
        <v>7.9283096640000004</v>
      </c>
      <c r="I216" s="355">
        <f>+VLOOKUP($E216,Primary_nrj!$1:$1048576,MATCH(DATE(I$2,1,1),Primary_nrj!$A$1:$LI$1),FALSE)</f>
        <v>7.9620298260000002</v>
      </c>
      <c r="J216" s="355">
        <f>+VLOOKUP($E216,Primary_nrj!$1:$1048576,MATCH(DATE(J$2,1,1),Primary_nrj!$A$1:$LI$1),FALSE)</f>
        <v>8.0010560359999996</v>
      </c>
      <c r="K216" s="355">
        <f>+VLOOKUP($E216,Primary_nrj!$1:$1048576,MATCH(DATE(K$2,1,1),Primary_nrj!$A$1:$LI$1),FALSE)</f>
        <v>8.0470963320000006</v>
      </c>
      <c r="L216" s="355">
        <f>+VLOOKUP($E216,Primary_nrj!$1:$1048576,MATCH(DATE(L$2,1,1),Primary_nrj!$A$1:$LI$1),FALSE)</f>
        <v>8.0960810189999997</v>
      </c>
      <c r="M216" s="355">
        <f>+VLOOKUP($E216,Primary_nrj!$1:$1048576,MATCH(DATE(M$2,1,1),Primary_nrj!$A$1:$LI$1),FALSE)</f>
        <v>8.1495424730000003</v>
      </c>
      <c r="N216" s="355">
        <f>+VLOOKUP($E216,Primary_nrj!$1:$1048576,MATCH(DATE(N$2,1,1),Primary_nrj!$A$1:$LI$1),FALSE)</f>
        <v>8.2070476390000007</v>
      </c>
      <c r="O216" s="355">
        <f>+VLOOKUP($E216,Primary_nrj!$1:$1048576,MATCH(DATE(O$2,1,1),Primary_nrj!$A$1:$LI$1),FALSE)</f>
        <v>8.2678594679999993</v>
      </c>
      <c r="P216" s="355">
        <f>+VLOOKUP($E216,Primary_nrj!$1:$1048576,MATCH(DATE(P$2,1,1),Primary_nrj!$A$1:$LI$1),FALSE)</f>
        <v>8.3304131229999996</v>
      </c>
      <c r="Q216" s="355">
        <f>+VLOOKUP($E216,Primary_nrj!$1:$1048576,MATCH(DATE(Q$2,1,1),Primary_nrj!$A$1:$LI$1),FALSE)</f>
        <v>8.4013931230000001</v>
      </c>
      <c r="R216" s="355">
        <f>+VLOOKUP($E216,Primary_nrj!$1:$1048576,MATCH(DATE(R$2,1,1),Primary_nrj!$A$1:$LI$1),FALSE)</f>
        <v>8.4752084320000005</v>
      </c>
      <c r="S216" s="355">
        <f>+VLOOKUP($E216,Primary_nrj!$1:$1048576,MATCH(DATE(S$2,1,1),Primary_nrj!$A$1:$LI$1),FALSE)</f>
        <v>8.5510991690000004</v>
      </c>
      <c r="T216" s="355">
        <f>+VLOOKUP($E216,Primary_nrj!$1:$1048576,MATCH(DATE(T$2,1,1),Primary_nrj!$A$1:$LI$1),FALSE)</f>
        <v>8.6286482709999994</v>
      </c>
      <c r="U216" s="355">
        <f>+VLOOKUP($E216,Primary_nrj!$1:$1048576,MATCH(DATE(U$2,1,1),Primary_nrj!$A$1:$LI$1),FALSE)</f>
        <v>8.7075602669999999</v>
      </c>
      <c r="V216" s="355">
        <f>+VLOOKUP($E216,Primary_nrj!$1:$1048576,MATCH(DATE(V$2,1,1),Primary_nrj!$A$1:$LI$1),FALSE)</f>
        <v>8.7873697659999994</v>
      </c>
      <c r="W216" s="355">
        <f>+VLOOKUP($E216,Primary_nrj!$1:$1048576,MATCH(DATE(W$2,1,1),Primary_nrj!$A$1:$LI$1),FALSE)</f>
        <v>8.8681105870000003</v>
      </c>
      <c r="X216" s="355">
        <f>+VLOOKUP($E216,Primary_nrj!$1:$1048576,MATCH(DATE(X$2,1,1),Primary_nrj!$A$1:$LI$1),FALSE)</f>
        <v>8.9496749199999996</v>
      </c>
      <c r="Y216" s="355">
        <f>+VLOOKUP($E216,Primary_nrj!$1:$1048576,MATCH(DATE(Y$2,1,1),Primary_nrj!$A$1:$LI$1),FALSE)</f>
        <v>9.0319804920000006</v>
      </c>
      <c r="Z216" s="355">
        <f>+VLOOKUP($E216,Primary_nrj!$1:$1048576,MATCH(DATE(Z$2,1,1),Primary_nrj!$A$1:$LI$1),FALSE)</f>
        <v>9.1101899470000003</v>
      </c>
      <c r="AA216" s="355">
        <f>+VLOOKUP($E216,Primary_nrj!$1:$1048576,MATCH(DATE(AA$2,1,1),Primary_nrj!$A$1:$LI$1),FALSE)</f>
        <v>9.1919376170000007</v>
      </c>
      <c r="AB216" s="355">
        <f>+VLOOKUP($E216,Primary_nrj!$1:$1048576,MATCH(DATE(AB$2,1,1),Primary_nrj!$A$1:$LI$1),FALSE)</f>
        <v>9.2751792450000003</v>
      </c>
      <c r="AC216" s="355">
        <f>+VLOOKUP($E216,Primary_nrj!$1:$1048576,MATCH(DATE(AC$2,1,1),Primary_nrj!$A$1:$LI$1),FALSE)</f>
        <v>9.3595282530000006</v>
      </c>
      <c r="AD216" s="355">
        <f>+VLOOKUP($E216,Primary_nrj!$1:$1048576,MATCH(DATE(AD$2,1,1),Primary_nrj!$A$1:$LI$1),FALSE)</f>
        <v>9.4448922549999992</v>
      </c>
      <c r="AE216" s="355">
        <f>+VLOOKUP($E216,Primary_nrj!$1:$1048576,MATCH(DATE(AE$2,1,1),Primary_nrj!$A$1:$LI$1),FALSE)</f>
        <v>9.5176344119999996</v>
      </c>
      <c r="AF216" s="355">
        <f>+VLOOKUP($E216,Primary_nrj!$1:$1048576,MATCH(DATE(AF$2,1,1),Primary_nrj!$A$1:$LI$1),FALSE)</f>
        <v>9.5931781879999996</v>
      </c>
      <c r="AG216" s="355">
        <f>+VLOOKUP($E216,Primary_nrj!$1:$1048576,MATCH(DATE(AG$2,1,1),Primary_nrj!$A$1:$LI$1),FALSE)</f>
        <v>9.6693792730000006</v>
      </c>
      <c r="AH216" s="355">
        <f>+VLOOKUP($E216,Primary_nrj!$1:$1048576,MATCH(DATE(AH$2,1,1),Primary_nrj!$A$1:$LI$1),FALSE)</f>
        <v>9.7461370659999993</v>
      </c>
      <c r="AI216" s="355">
        <f>+VLOOKUP($E216,Primary_nrj!$1:$1048576,MATCH(DATE(AI$2,1,1),Primary_nrj!$A$1:$LI$1),FALSE)</f>
        <v>9.8236026170000006</v>
      </c>
      <c r="AJ216" s="355">
        <f>+VLOOKUP($E216,Primary_nrj!$1:$1048576,MATCH(DATE(AJ$2,1,1),Primary_nrj!$A$1:$LI$1),FALSE)</f>
        <v>9.9019508439999999</v>
      </c>
      <c r="AK216" s="355">
        <f>+VLOOKUP($E216,Primary_nrj!$1:$1048576,MATCH(DATE(AK$2,1,1),Primary_nrj!$A$1:$LI$1),FALSE)</f>
        <v>9.9814025690000001</v>
      </c>
      <c r="AL216" s="355">
        <f>+VLOOKUP($E216,Primary_nrj!$1:$1048576,MATCH(DATE(AL$2,1,1),Primary_nrj!$A$1:$LI$1),FALSE)</f>
        <v>10.061972949999999</v>
      </c>
      <c r="AM216" s="355">
        <f>+VLOOKUP($E216,Primary_nrj!$1:$1048576,MATCH(DATE(AM$2,1,1),Primary_nrj!$A$1:$LI$1),FALSE)</f>
        <v>10.14372622</v>
      </c>
      <c r="AN216" s="355">
        <f>+VLOOKUP($E216,Primary_nrj!$1:$1048576,MATCH(DATE(AN$2,1,1),Primary_nrj!$A$1:$LI$1),FALSE)</f>
        <v>10.226716100000001</v>
      </c>
      <c r="AO216" s="355">
        <f>+VLOOKUP($E216,Primary_nrj!$1:$1048576,MATCH(DATE(AO$2,1,1),Primary_nrj!$A$1:$LI$1),FALSE)</f>
        <v>10.310979980000001</v>
      </c>
      <c r="AP216" s="355">
        <f>+VLOOKUP($E216,Primary_nrj!$1:$1048576,MATCH(DATE(AP$2,1,1),Primary_nrj!$A$1:$LI$1),FALSE)</f>
        <v>10.39405148</v>
      </c>
      <c r="AQ216" s="355">
        <f>+VLOOKUP($E216,Primary_nrj!$1:$1048576,MATCH(DATE(AQ$2,1,1),Primary_nrj!$A$1:$LI$1),FALSE)</f>
        <v>10.47725129</v>
      </c>
      <c r="AR216" s="355">
        <f>+VLOOKUP($E216,Primary_nrj!$1:$1048576,MATCH(DATE(AR$2,1,1),Primary_nrj!$A$1:$LI$1),FALSE)</f>
        <v>10.56106658</v>
      </c>
      <c r="AS216" s="355">
        <f>+VLOOKUP($E216,Primary_nrj!$1:$1048576,MATCH(DATE(AS$2,1,1),Primary_nrj!$A$1:$LI$1),FALSE)</f>
        <v>10.645747890000001</v>
      </c>
      <c r="AT216" s="355">
        <f>+VLOOKUP($E216,Primary_nrj!$1:$1048576,MATCH(DATE(AT$2,1,1),Primary_nrj!$A$1:$LI$1),FALSE)</f>
        <v>10.73144476</v>
      </c>
      <c r="AU216" s="355">
        <f>+VLOOKUP($E216,Primary_nrj!$1:$1048576,MATCH(DATE(AU$2,1,1),Primary_nrj!$A$1:$LI$1),FALSE)</f>
        <v>10.81837142</v>
      </c>
      <c r="AV216" s="355">
        <f>+VLOOKUP($E216,Primary_nrj!$1:$1048576,MATCH(DATE(AV$2,1,1),Primary_nrj!$A$1:$LI$1),FALSE)</f>
        <v>10.90649425</v>
      </c>
      <c r="AW216" s="355">
        <f>+VLOOKUP($E216,Primary_nrj!$1:$1048576,MATCH(DATE(AW$2,1,1),Primary_nrj!$A$1:$LI$1),FALSE)</f>
        <v>10.99584389</v>
      </c>
      <c r="AX216" s="355">
        <f>+VLOOKUP($E216,Primary_nrj!$1:$1048576,MATCH(DATE(AX$2,1,1),Primary_nrj!$A$1:$LI$1),FALSE)</f>
        <v>11.086440789999999</v>
      </c>
      <c r="AY216" s="355">
        <f>+VLOOKUP($E216,Primary_nrj!$1:$1048576,MATCH(DATE(AY$2,1,1),Primary_nrj!$A$1:$LI$1),FALSE)</f>
        <v>11.17829259</v>
      </c>
      <c r="AZ216" s="355">
        <f>+VLOOKUP($E216,Primary_nrj!$1:$1048576,MATCH(DATE(AZ$2,1,1),Primary_nrj!$A$1:$LI$1),FALSE)</f>
        <v>11.27211045</v>
      </c>
      <c r="BA216" s="355">
        <f>+VLOOKUP($E216,Primary_nrj!$1:$1048576,MATCH(DATE(BA$2,1,1),Primary_nrj!$A$1:$LI$1),FALSE)</f>
        <v>11.36738984</v>
      </c>
      <c r="BB216" s="355">
        <f>+VLOOKUP($E216,Primary_nrj!$1:$1048576,MATCH(DATE(BB$2,1,1),Primary_nrj!$A$1:$LI$1),FALSE)</f>
        <v>11.464057670000001</v>
      </c>
      <c r="BC216" s="355">
        <f>+VLOOKUP($E216,Primary_nrj!$1:$1048576,MATCH(DATE(BC$2,1,1),Primary_nrj!$A$1:$LI$1),FALSE)</f>
        <v>11.562086949999999</v>
      </c>
      <c r="BD216" s="355">
        <f>+VLOOKUP($E216,Primary_nrj!$1:$1048576,MATCH(DATE(BD$2,1,1),Primary_nrj!$A$1:$LI$1),FALSE)</f>
        <v>11.66145468</v>
      </c>
      <c r="BE216" s="355">
        <f>+VLOOKUP($E216,Primary_nrj!$1:$1048576,MATCH(DATE(BE$2,1,1),Primary_nrj!$A$1:$LI$1),FALSE)</f>
        <v>13.19740314</v>
      </c>
      <c r="BF216" s="355">
        <f>+VLOOKUP($E216,Primary_nrj!$1:$1048576,MATCH(DATE(BF$2,1,1),Primary_nrj!$A$1:$LI$1),FALSE)</f>
        <v>13.36274448</v>
      </c>
      <c r="BG216" s="355">
        <f>+VLOOKUP($E216,Primary_nrj!$1:$1048576,MATCH(DATE(BG$2,1,1),Primary_nrj!$A$1:$LI$1),FALSE)</f>
        <v>13.530779470000001</v>
      </c>
      <c r="BH216" s="355">
        <f>+VLOOKUP($E216,Primary_nrj!$1:$1048576,MATCH(DATE(BH$2,1,1),Primary_nrj!$A$1:$LI$1),FALSE)</f>
        <v>13.7015577</v>
      </c>
      <c r="BI216" s="355">
        <f>+VLOOKUP($E216,Primary_nrj!$1:$1048576,MATCH(DATE(BI$2,1,1),Primary_nrj!$A$1:$LI$1),FALSE)</f>
        <v>13.87513983</v>
      </c>
    </row>
    <row r="217" spans="1:61" s="92" customFormat="1" ht="15" customHeight="1" x14ac:dyDescent="0.35">
      <c r="A217" s="424"/>
      <c r="B217" s="425"/>
      <c r="C217" s="294" t="s">
        <v>529</v>
      </c>
      <c r="D217" s="297"/>
      <c r="E217" s="295" t="s">
        <v>558</v>
      </c>
      <c r="F217" s="330">
        <f>+VLOOKUP($E217,Primary_nrj!$1:$1048576,MATCH(DATE(F$2,1,1),Primary_nrj!$A$1:$LI$1),FALSE)</f>
        <v>6.4210128800000001</v>
      </c>
      <c r="G217" s="330">
        <f>+VLOOKUP($E217,Primary_nrj!$1:$1048576,MATCH(DATE(G$2,1,1),Primary_nrj!$A$1:$LI$1),FALSE)</f>
        <v>6.4963412199999997</v>
      </c>
      <c r="H217" s="330">
        <f>+VLOOKUP($E217,Primary_nrj!$1:$1048576,MATCH(DATE(H$2,1,1),Primary_nrj!$A$1:$LI$1),FALSE)</f>
        <v>6.5310936479999997</v>
      </c>
      <c r="I217" s="330">
        <f>+VLOOKUP($E217,Primary_nrj!$1:$1048576,MATCH(DATE(I$2,1,1),Primary_nrj!$A$1:$LI$1),FALSE)</f>
        <v>6.5453913530000003</v>
      </c>
      <c r="J217" s="330">
        <f>+VLOOKUP($E217,Primary_nrj!$1:$1048576,MATCH(DATE(J$2,1,1),Primary_nrj!$A$1:$LI$1),FALSE)</f>
        <v>6.5486916839999996</v>
      </c>
      <c r="K217" s="330">
        <f>+VLOOKUP($E217,Primary_nrj!$1:$1048576,MATCH(DATE(K$2,1,1),Primary_nrj!$A$1:$LI$1),FALSE)</f>
        <v>6.5454328080000002</v>
      </c>
      <c r="L217" s="330">
        <f>+VLOOKUP($E217,Primary_nrj!$1:$1048576,MATCH(DATE(L$2,1,1),Primary_nrj!$A$1:$LI$1),FALSE)</f>
        <v>6.5332380260000003</v>
      </c>
      <c r="M217" s="330">
        <f>+VLOOKUP($E217,Primary_nrj!$1:$1048576,MATCH(DATE(M$2,1,1),Primary_nrj!$A$1:$LI$1),FALSE)</f>
        <v>6.5184341960000003</v>
      </c>
      <c r="N217" s="330">
        <f>+VLOOKUP($E217,Primary_nrj!$1:$1048576,MATCH(DATE(N$2,1,1),Primary_nrj!$A$1:$LI$1),FALSE)</f>
        <v>6.5018402230000003</v>
      </c>
      <c r="O217" s="330">
        <f>+VLOOKUP($E217,Primary_nrj!$1:$1048576,MATCH(DATE(O$2,1,1),Primary_nrj!$A$1:$LI$1),FALSE)</f>
        <v>6.4841046880000004</v>
      </c>
      <c r="P217" s="330">
        <f>+VLOOKUP($E217,Primary_nrj!$1:$1048576,MATCH(DATE(P$2,1,1),Primary_nrj!$A$1:$LI$1),FALSE)</f>
        <v>6.4586989749999999</v>
      </c>
      <c r="Q217" s="330">
        <f>+VLOOKUP($E217,Primary_nrj!$1:$1048576,MATCH(DATE(Q$2,1,1),Primary_nrj!$A$1:$LI$1),FALSE)</f>
        <v>6.4505997129999999</v>
      </c>
      <c r="R217" s="330">
        <f>+VLOOKUP($E217,Primary_nrj!$1:$1048576,MATCH(DATE(R$2,1,1),Primary_nrj!$A$1:$LI$1),FALSE)</f>
        <v>6.4398962769999999</v>
      </c>
      <c r="S217" s="330">
        <f>+VLOOKUP($E217,Primary_nrj!$1:$1048576,MATCH(DATE(S$2,1,1),Primary_nrj!$A$1:$LI$1),FALSE)</f>
        <v>6.4287445879999998</v>
      </c>
      <c r="T217" s="330">
        <f>+VLOOKUP($E217,Primary_nrj!$1:$1048576,MATCH(DATE(T$2,1,1),Primary_nrj!$A$1:$LI$1),FALSE)</f>
        <v>6.4176189800000003</v>
      </c>
      <c r="U217" s="330">
        <f>+VLOOKUP($E217,Primary_nrj!$1:$1048576,MATCH(DATE(U$2,1,1),Primary_nrj!$A$1:$LI$1),FALSE)</f>
        <v>6.4068265589999998</v>
      </c>
      <c r="V217" s="330">
        <f>+VLOOKUP($E217,Primary_nrj!$1:$1048576,MATCH(DATE(V$2,1,1),Primary_nrj!$A$1:$LI$1),FALSE)</f>
        <v>6.3958467849999998</v>
      </c>
      <c r="W217" s="330">
        <f>+VLOOKUP($E217,Primary_nrj!$1:$1048576,MATCH(DATE(W$2,1,1),Primary_nrj!$A$1:$LI$1),FALSE)</f>
        <v>6.3857513240000001</v>
      </c>
      <c r="X217" s="330">
        <f>+VLOOKUP($E217,Primary_nrj!$1:$1048576,MATCH(DATE(X$2,1,1),Primary_nrj!$A$1:$LI$1),FALSE)</f>
        <v>6.3765661390000004</v>
      </c>
      <c r="Y217" s="330">
        <f>+VLOOKUP($E217,Primary_nrj!$1:$1048576,MATCH(DATE(Y$2,1,1),Primary_nrj!$A$1:$LI$1),FALSE)</f>
        <v>6.3682968600000001</v>
      </c>
      <c r="Z217" s="330">
        <f>+VLOOKUP($E217,Primary_nrj!$1:$1048576,MATCH(DATE(Z$2,1,1),Primary_nrj!$A$1:$LI$1),FALSE)</f>
        <v>6.3560260399999997</v>
      </c>
      <c r="AA217" s="330">
        <f>+VLOOKUP($E217,Primary_nrj!$1:$1048576,MATCH(DATE(AA$2,1,1),Primary_nrj!$A$1:$LI$1),FALSE)</f>
        <v>6.3501569809999996</v>
      </c>
      <c r="AB217" s="330">
        <f>+VLOOKUP($E217,Primary_nrj!$1:$1048576,MATCH(DATE(AB$2,1,1),Primary_nrj!$A$1:$LI$1),FALSE)</f>
        <v>6.3449483710000001</v>
      </c>
      <c r="AC217" s="330">
        <f>+VLOOKUP($E217,Primary_nrj!$1:$1048576,MATCH(DATE(AC$2,1,1),Primary_nrj!$A$1:$LI$1),FALSE)</f>
        <v>6.3403503780000001</v>
      </c>
      <c r="AD217" s="330">
        <f>+VLOOKUP($E217,Primary_nrj!$1:$1048576,MATCH(DATE(AD$2,1,1),Primary_nrj!$A$1:$LI$1),FALSE)</f>
        <v>6.3361539379999998</v>
      </c>
      <c r="AE217" s="330">
        <f>+VLOOKUP($E217,Primary_nrj!$1:$1048576,MATCH(DATE(AE$2,1,1),Primary_nrj!$A$1:$LI$1),FALSE)</f>
        <v>6.3186463640000001</v>
      </c>
      <c r="AF217" s="330">
        <f>+VLOOKUP($E217,Primary_nrj!$1:$1048576,MATCH(DATE(AF$2,1,1),Primary_nrj!$A$1:$LI$1),FALSE)</f>
        <v>6.3109412450000004</v>
      </c>
      <c r="AG217" s="330">
        <f>+VLOOKUP($E217,Primary_nrj!$1:$1048576,MATCH(DATE(AG$2,1,1),Primary_nrj!$A$1:$LI$1),FALSE)</f>
        <v>6.3038263360000002</v>
      </c>
      <c r="AH217" s="330">
        <f>+VLOOKUP($E217,Primary_nrj!$1:$1048576,MATCH(DATE(AH$2,1,1),Primary_nrj!$A$1:$LI$1),FALSE)</f>
        <v>6.2973355639999999</v>
      </c>
      <c r="AI217" s="330">
        <f>+VLOOKUP($E217,Primary_nrj!$1:$1048576,MATCH(DATE(AI$2,1,1),Primary_nrj!$A$1:$LI$1),FALSE)</f>
        <v>6.2911295090000001</v>
      </c>
      <c r="AJ217" s="330">
        <f>+VLOOKUP($E217,Primary_nrj!$1:$1048576,MATCH(DATE(AJ$2,1,1),Primary_nrj!$A$1:$LI$1),FALSE)</f>
        <v>6.2848879479999997</v>
      </c>
      <c r="AK217" s="330">
        <f>+VLOOKUP($E217,Primary_nrj!$1:$1048576,MATCH(DATE(AK$2,1,1),Primary_nrj!$A$1:$LI$1),FALSE)</f>
        <v>6.2785695060000002</v>
      </c>
      <c r="AL217" s="330">
        <f>+VLOOKUP($E217,Primary_nrj!$1:$1048576,MATCH(DATE(AL$2,1,1),Primary_nrj!$A$1:$LI$1),FALSE)</f>
        <v>6.2716300619999998</v>
      </c>
      <c r="AM217" s="330">
        <f>+VLOOKUP($E217,Primary_nrj!$1:$1048576,MATCH(DATE(AM$2,1,1),Primary_nrj!$A$1:$LI$1),FALSE)</f>
        <v>6.2639429550000001</v>
      </c>
      <c r="AN217" s="330">
        <f>+VLOOKUP($E217,Primary_nrj!$1:$1048576,MATCH(DATE(AN$2,1,1),Primary_nrj!$A$1:$LI$1),FALSE)</f>
        <v>6.2554445899999997</v>
      </c>
      <c r="AO217" s="330">
        <f>+VLOOKUP($E217,Primary_nrj!$1:$1048576,MATCH(DATE(AO$2,1,1),Primary_nrj!$A$1:$LI$1),FALSE)</f>
        <v>6.2461138710000004</v>
      </c>
      <c r="AP217" s="330">
        <f>+VLOOKUP($E217,Primary_nrj!$1:$1048576,MATCH(DATE(AP$2,1,1),Primary_nrj!$A$1:$LI$1),FALSE)</f>
        <v>6.2351132900000001</v>
      </c>
      <c r="AQ217" s="330">
        <f>+VLOOKUP($E217,Primary_nrj!$1:$1048576,MATCH(DATE(AQ$2,1,1),Primary_nrj!$A$1:$LI$1),FALSE)</f>
        <v>6.2234538300000004</v>
      </c>
      <c r="AR217" s="330">
        <f>+VLOOKUP($E217,Primary_nrj!$1:$1048576,MATCH(DATE(AR$2,1,1),Primary_nrj!$A$1:$LI$1),FALSE)</f>
        <v>6.2112703360000001</v>
      </c>
      <c r="AS217" s="330">
        <f>+VLOOKUP($E217,Primary_nrj!$1:$1048576,MATCH(DATE(AS$2,1,1),Primary_nrj!$A$1:$LI$1),FALSE)</f>
        <v>6.1986636260000001</v>
      </c>
      <c r="AT217" s="330">
        <f>+VLOOKUP($E217,Primary_nrj!$1:$1048576,MATCH(DATE(AT$2,1,1),Primary_nrj!$A$1:$LI$1),FALSE)</f>
        <v>6.1856526430000001</v>
      </c>
      <c r="AU217" s="330">
        <f>+VLOOKUP($E217,Primary_nrj!$1:$1048576,MATCH(DATE(AU$2,1,1),Primary_nrj!$A$1:$LI$1),FALSE)</f>
        <v>6.1725840129999998</v>
      </c>
      <c r="AV217" s="330">
        <f>+VLOOKUP($E217,Primary_nrj!$1:$1048576,MATCH(DATE(AV$2,1,1),Primary_nrj!$A$1:$LI$1),FALSE)</f>
        <v>6.1589863410000003</v>
      </c>
      <c r="AW217" s="330">
        <f>+VLOOKUP($E217,Primary_nrj!$1:$1048576,MATCH(DATE(AW$2,1,1),Primary_nrj!$A$1:$LI$1),FALSE)</f>
        <v>6.1448669210000002</v>
      </c>
      <c r="AX217" s="330">
        <f>+VLOOKUP($E217,Primary_nrj!$1:$1048576,MATCH(DATE(AX$2,1,1),Primary_nrj!$A$1:$LI$1),FALSE)</f>
        <v>6.130227348</v>
      </c>
      <c r="AY217" s="330">
        <f>+VLOOKUP($E217,Primary_nrj!$1:$1048576,MATCH(DATE(AY$2,1,1),Primary_nrj!$A$1:$LI$1),FALSE)</f>
        <v>6.1150764339999997</v>
      </c>
      <c r="AZ217" s="330">
        <f>+VLOOKUP($E217,Primary_nrj!$1:$1048576,MATCH(DATE(AZ$2,1,1),Primary_nrj!$A$1:$LI$1),FALSE)</f>
        <v>6.1010101790000002</v>
      </c>
      <c r="BA217" s="330">
        <f>+VLOOKUP($E217,Primary_nrj!$1:$1048576,MATCH(DATE(BA$2,1,1),Primary_nrj!$A$1:$LI$1),FALSE)</f>
        <v>6.0861830799999996</v>
      </c>
      <c r="BB217" s="330">
        <f>+VLOOKUP($E217,Primary_nrj!$1:$1048576,MATCH(DATE(BB$2,1,1),Primary_nrj!$A$1:$LI$1),FALSE)</f>
        <v>6.0707590680000001</v>
      </c>
      <c r="BC217" s="330">
        <f>+VLOOKUP($E217,Primary_nrj!$1:$1048576,MATCH(DATE(BC$2,1,1),Primary_nrj!$A$1:$LI$1),FALSE)</f>
        <v>6.0548264920000001</v>
      </c>
      <c r="BD217" s="330">
        <f>+VLOOKUP($E217,Primary_nrj!$1:$1048576,MATCH(DATE(BD$2,1,1),Primary_nrj!$A$1:$LI$1),FALSE)</f>
        <v>6.0384526679999997</v>
      </c>
      <c r="BE217" s="330">
        <f>+VLOOKUP($E217,Primary_nrj!$1:$1048576,MATCH(DATE(BE$2,1,1),Primary_nrj!$A$1:$LI$1),FALSE)</f>
        <v>6.2656216210000002</v>
      </c>
      <c r="BF217" s="330">
        <f>+VLOOKUP($E217,Primary_nrj!$1:$1048576,MATCH(DATE(BF$2,1,1),Primary_nrj!$A$1:$LI$1),FALSE)</f>
        <v>6.2765990770000002</v>
      </c>
      <c r="BG217" s="330">
        <f>+VLOOKUP($E217,Primary_nrj!$1:$1048576,MATCH(DATE(BG$2,1,1),Primary_nrj!$A$1:$LI$1),FALSE)</f>
        <v>6.2882836400000004</v>
      </c>
      <c r="BH217" s="330">
        <f>+VLOOKUP($E217,Primary_nrj!$1:$1048576,MATCH(DATE(BH$2,1,1),Primary_nrj!$A$1:$LI$1),FALSE)</f>
        <v>6.3006207659999998</v>
      </c>
      <c r="BI217" s="330">
        <f>+VLOOKUP($E217,Primary_nrj!$1:$1048576,MATCH(DATE(BI$2,1,1),Primary_nrj!$A$1:$LI$1),FALSE)</f>
        <v>6.3135823980000003</v>
      </c>
    </row>
    <row r="218" spans="1:61" s="281" customFormat="1" ht="15" customHeight="1" x14ac:dyDescent="0.35">
      <c r="A218" s="424"/>
      <c r="B218" s="425"/>
      <c r="C218" s="296"/>
      <c r="D218" s="298" t="s">
        <v>534</v>
      </c>
      <c r="E218" s="282" t="s">
        <v>1420</v>
      </c>
      <c r="F218" s="355">
        <f>+VLOOKUP($E218,Primary_nrj!$1:$1048576,MATCH(DATE(F$2,1,1),Primary_nrj!$A$1:$LI$1),FALSE)</f>
        <v>1.1687279960000001</v>
      </c>
      <c r="G218" s="355">
        <f>+VLOOKUP($E218,Primary_nrj!$1:$1048576,MATCH(DATE(G$2,1,1),Primary_nrj!$A$1:$LI$1),FALSE)</f>
        <v>1.1824389689999999</v>
      </c>
      <c r="H218" s="355">
        <f>+VLOOKUP($E218,Primary_nrj!$1:$1048576,MATCH(DATE(H$2,1,1),Primary_nrj!$A$1:$LI$1),FALSE)</f>
        <v>1.1887644719999999</v>
      </c>
      <c r="I218" s="355">
        <f>+VLOOKUP($E218,Primary_nrj!$1:$1048576,MATCH(DATE(I$2,1,1),Primary_nrj!$A$1:$LI$1),FALSE)</f>
        <v>1.1913668850000001</v>
      </c>
      <c r="J218" s="355">
        <f>+VLOOKUP($E218,Primary_nrj!$1:$1048576,MATCH(DATE(J$2,1,1),Primary_nrj!$A$1:$LI$1),FALSE)</f>
        <v>1.191967599</v>
      </c>
      <c r="K218" s="355">
        <f>+VLOOKUP($E218,Primary_nrj!$1:$1048576,MATCH(DATE(K$2,1,1),Primary_nrj!$A$1:$LI$1),FALSE)</f>
        <v>1.1913744310000001</v>
      </c>
      <c r="L218" s="355">
        <f>+VLOOKUP($E218,Primary_nrj!$1:$1048576,MATCH(DATE(L$2,1,1),Primary_nrj!$A$1:$LI$1),FALSE)</f>
        <v>1.1891547840000001</v>
      </c>
      <c r="M218" s="355">
        <f>+VLOOKUP($E218,Primary_nrj!$1:$1048576,MATCH(DATE(M$2,1,1),Primary_nrj!$A$1:$LI$1),FALSE)</f>
        <v>1.1864602479999999</v>
      </c>
      <c r="N218" s="355">
        <f>+VLOOKUP($E218,Primary_nrj!$1:$1048576,MATCH(DATE(N$2,1,1),Primary_nrj!$A$1:$LI$1),FALSE)</f>
        <v>1.1834398770000001</v>
      </c>
      <c r="O218" s="355">
        <f>+VLOOKUP($E218,Primary_nrj!$1:$1048576,MATCH(DATE(O$2,1,1),Primary_nrj!$A$1:$LI$1),FALSE)</f>
        <v>1.180211723</v>
      </c>
      <c r="P218" s="355">
        <f>+VLOOKUP($E218,Primary_nrj!$1:$1048576,MATCH(DATE(P$2,1,1),Primary_nrj!$A$1:$LI$1),FALSE)</f>
        <v>1.175587473</v>
      </c>
      <c r="Q218" s="355">
        <f>+VLOOKUP($E218,Primary_nrj!$1:$1048576,MATCH(DATE(Q$2,1,1),Primary_nrj!$A$1:$LI$1),FALSE)</f>
        <v>1.174113277</v>
      </c>
      <c r="R218" s="355">
        <f>+VLOOKUP($E218,Primary_nrj!$1:$1048576,MATCH(DATE(R$2,1,1),Primary_nrj!$A$1:$LI$1),FALSE)</f>
        <v>1.172165079</v>
      </c>
      <c r="S218" s="355">
        <f>+VLOOKUP($E218,Primary_nrj!$1:$1048576,MATCH(DATE(S$2,1,1),Primary_nrj!$A$1:$LI$1),FALSE)</f>
        <v>1.170135291</v>
      </c>
      <c r="T218" s="355">
        <f>+VLOOKUP($E218,Primary_nrj!$1:$1048576,MATCH(DATE(T$2,1,1),Primary_nrj!$A$1:$LI$1),FALSE)</f>
        <v>1.1681102510000001</v>
      </c>
      <c r="U218" s="355">
        <f>+VLOOKUP($E218,Primary_nrj!$1:$1048576,MATCH(DATE(U$2,1,1),Primary_nrj!$A$1:$LI$1),FALSE)</f>
        <v>1.166145856</v>
      </c>
      <c r="V218" s="355">
        <f>+VLOOKUP($E218,Primary_nrj!$1:$1048576,MATCH(DATE(V$2,1,1),Primary_nrj!$A$1:$LI$1),FALSE)</f>
        <v>1.1641473600000001</v>
      </c>
      <c r="W218" s="355">
        <f>+VLOOKUP($E218,Primary_nrj!$1:$1048576,MATCH(DATE(W$2,1,1),Primary_nrj!$A$1:$LI$1),FALSE)</f>
        <v>1.162309823</v>
      </c>
      <c r="X218" s="355">
        <f>+VLOOKUP($E218,Primary_nrj!$1:$1048576,MATCH(DATE(X$2,1,1),Primary_nrj!$A$1:$LI$1),FALSE)</f>
        <v>1.1606379710000001</v>
      </c>
      <c r="Y218" s="355">
        <f>+VLOOKUP($E218,Primary_nrj!$1:$1048576,MATCH(DATE(Y$2,1,1),Primary_nrj!$A$1:$LI$1),FALSE)</f>
        <v>1.159132829</v>
      </c>
      <c r="Z218" s="355">
        <f>+VLOOKUP($E218,Primary_nrj!$1:$1048576,MATCH(DATE(Z$2,1,1),Primary_nrj!$A$1:$LI$1),FALSE)</f>
        <v>1.156899342</v>
      </c>
      <c r="AA218" s="355">
        <f>+VLOOKUP($E218,Primary_nrj!$1:$1048576,MATCH(DATE(AA$2,1,1),Primary_nrj!$A$1:$LI$1),FALSE)</f>
        <v>1.1558310780000001</v>
      </c>
      <c r="AB218" s="355">
        <f>+VLOOKUP($E218,Primary_nrj!$1:$1048576,MATCH(DATE(AB$2,1,1),Primary_nrj!$A$1:$LI$1),FALSE)</f>
        <v>1.1548830269999999</v>
      </c>
      <c r="AC218" s="355">
        <f>+VLOOKUP($E218,Primary_nrj!$1:$1048576,MATCH(DATE(AC$2,1,1),Primary_nrj!$A$1:$LI$1),FALSE)</f>
        <v>1.1540461179999999</v>
      </c>
      <c r="AD218" s="355">
        <f>+VLOOKUP($E218,Primary_nrj!$1:$1048576,MATCH(DATE(AD$2,1,1),Primary_nrj!$A$1:$LI$1),FALSE)</f>
        <v>1.1532822979999999</v>
      </c>
      <c r="AE218" s="355">
        <f>+VLOOKUP($E218,Primary_nrj!$1:$1048576,MATCH(DATE(AE$2,1,1),Primary_nrj!$A$1:$LI$1),FALSE)</f>
        <v>1.1500956369999999</v>
      </c>
      <c r="AF218" s="355">
        <f>+VLOOKUP($E218,Primary_nrj!$1:$1048576,MATCH(DATE(AF$2,1,1),Primary_nrj!$A$1:$LI$1),FALSE)</f>
        <v>1.1486931810000001</v>
      </c>
      <c r="AG218" s="355">
        <f>+VLOOKUP($E218,Primary_nrj!$1:$1048576,MATCH(DATE(AG$2,1,1),Primary_nrj!$A$1:$LI$1),FALSE)</f>
        <v>1.1473981529999999</v>
      </c>
      <c r="AH218" s="355">
        <f>+VLOOKUP($E218,Primary_nrj!$1:$1048576,MATCH(DATE(AH$2,1,1),Primary_nrj!$A$1:$LI$1),FALSE)</f>
        <v>1.146216728</v>
      </c>
      <c r="AI218" s="355">
        <f>+VLOOKUP($E218,Primary_nrj!$1:$1048576,MATCH(DATE(AI$2,1,1),Primary_nrj!$A$1:$LI$1),FALSE)</f>
        <v>1.1450871250000001</v>
      </c>
      <c r="AJ218" s="355">
        <f>+VLOOKUP($E218,Primary_nrj!$1:$1048576,MATCH(DATE(AJ$2,1,1),Primary_nrj!$A$1:$LI$1),FALSE)</f>
        <v>1.14395106</v>
      </c>
      <c r="AK218" s="355">
        <f>+VLOOKUP($E218,Primary_nrj!$1:$1048576,MATCH(DATE(AK$2,1,1),Primary_nrj!$A$1:$LI$1),FALSE)</f>
        <v>1.1428010019999999</v>
      </c>
      <c r="AL218" s="355">
        <f>+VLOOKUP($E218,Primary_nrj!$1:$1048576,MATCH(DATE(AL$2,1,1),Primary_nrj!$A$1:$LI$1),FALSE)</f>
        <v>1.1415379109999999</v>
      </c>
      <c r="AM218" s="355">
        <f>+VLOOKUP($E218,Primary_nrj!$1:$1048576,MATCH(DATE(AM$2,1,1),Primary_nrj!$A$1:$LI$1),FALSE)</f>
        <v>1.140138734</v>
      </c>
      <c r="AN218" s="355">
        <f>+VLOOKUP($E218,Primary_nrj!$1:$1048576,MATCH(DATE(AN$2,1,1),Primary_nrj!$A$1:$LI$1),FALSE)</f>
        <v>1.1385918939999999</v>
      </c>
      <c r="AO218" s="355">
        <f>+VLOOKUP($E218,Primary_nrj!$1:$1048576,MATCH(DATE(AO$2,1,1),Primary_nrj!$A$1:$LI$1),FALSE)</f>
        <v>1.1368935529999999</v>
      </c>
      <c r="AP218" s="355">
        <f>+VLOOKUP($E218,Primary_nrj!$1:$1048576,MATCH(DATE(AP$2,1,1),Primary_nrj!$A$1:$LI$1),FALSE)</f>
        <v>1.1348912689999999</v>
      </c>
      <c r="AQ218" s="355">
        <f>+VLOOKUP($E218,Primary_nrj!$1:$1048576,MATCH(DATE(AQ$2,1,1),Primary_nrj!$A$1:$LI$1),FALSE)</f>
        <v>1.1327690589999999</v>
      </c>
      <c r="AR218" s="355">
        <f>+VLOOKUP($E218,Primary_nrj!$1:$1048576,MATCH(DATE(AR$2,1,1),Primary_nrj!$A$1:$LI$1),FALSE)</f>
        <v>1.1305514670000001</v>
      </c>
      <c r="AS218" s="355">
        <f>+VLOOKUP($E218,Primary_nrj!$1:$1048576,MATCH(DATE(AS$2,1,1),Primary_nrj!$A$1:$LI$1),FALSE)</f>
        <v>1.1282568420000001</v>
      </c>
      <c r="AT218" s="355">
        <f>+VLOOKUP($E218,Primary_nrj!$1:$1048576,MATCH(DATE(AT$2,1,1),Primary_nrj!$A$1:$LI$1),FALSE)</f>
        <v>1.125888633</v>
      </c>
      <c r="AU218" s="355">
        <f>+VLOOKUP($E218,Primary_nrj!$1:$1048576,MATCH(DATE(AU$2,1,1),Primary_nrj!$A$1:$LI$1),FALSE)</f>
        <v>1.1235099319999999</v>
      </c>
      <c r="AV218" s="355">
        <f>+VLOOKUP($E218,Primary_nrj!$1:$1048576,MATCH(DATE(AV$2,1,1),Primary_nrj!$A$1:$LI$1),FALSE)</f>
        <v>1.121034936</v>
      </c>
      <c r="AW218" s="355">
        <f>+VLOOKUP($E218,Primary_nrj!$1:$1048576,MATCH(DATE(AW$2,1,1),Primary_nrj!$A$1:$LI$1),FALSE)</f>
        <v>1.118464973</v>
      </c>
      <c r="AX218" s="355">
        <f>+VLOOKUP($E218,Primary_nrj!$1:$1048576,MATCH(DATE(AX$2,1,1),Primary_nrj!$A$1:$LI$1),FALSE)</f>
        <v>1.1158003350000001</v>
      </c>
      <c r="AY218" s="355">
        <f>+VLOOKUP($E218,Primary_nrj!$1:$1048576,MATCH(DATE(AY$2,1,1),Primary_nrj!$A$1:$LI$1),FALSE)</f>
        <v>1.113042624</v>
      </c>
      <c r="AZ218" s="355">
        <f>+VLOOKUP($E218,Primary_nrj!$1:$1048576,MATCH(DATE(AZ$2,1,1),Primary_nrj!$A$1:$LI$1),FALSE)</f>
        <v>1.110482338</v>
      </c>
      <c r="BA218" s="355">
        <f>+VLOOKUP($E218,Primary_nrj!$1:$1048576,MATCH(DATE(BA$2,1,1),Primary_nrj!$A$1:$LI$1),FALSE)</f>
        <v>1.107783567</v>
      </c>
      <c r="BB218" s="355">
        <f>+VLOOKUP($E218,Primary_nrj!$1:$1048576,MATCH(DATE(BB$2,1,1),Primary_nrj!$A$1:$LI$1),FALSE)</f>
        <v>1.104976148</v>
      </c>
      <c r="BC218" s="355">
        <f>+VLOOKUP($E218,Primary_nrj!$1:$1048576,MATCH(DATE(BC$2,1,1),Primary_nrj!$A$1:$LI$1),FALSE)</f>
        <v>1.1020761619999999</v>
      </c>
      <c r="BD218" s="355">
        <f>+VLOOKUP($E218,Primary_nrj!$1:$1048576,MATCH(DATE(BD$2,1,1),Primary_nrj!$A$1:$LI$1),FALSE)</f>
        <v>1.0990958609999999</v>
      </c>
      <c r="BE218" s="355">
        <f>+VLOOKUP($E218,Primary_nrj!$1:$1048576,MATCH(DATE(BE$2,1,1),Primary_nrj!$A$1:$LI$1),FALSE)</f>
        <v>1.1404442779999999</v>
      </c>
      <c r="BF218" s="355">
        <f>+VLOOKUP($E218,Primary_nrj!$1:$1048576,MATCH(DATE(BF$2,1,1),Primary_nrj!$A$1:$LI$1),FALSE)</f>
        <v>1.142442352</v>
      </c>
      <c r="BG218" s="355">
        <f>+VLOOKUP($E218,Primary_nrj!$1:$1048576,MATCH(DATE(BG$2,1,1),Primary_nrj!$A$1:$LI$1),FALSE)</f>
        <v>1.1445691309999999</v>
      </c>
      <c r="BH218" s="355">
        <f>+VLOOKUP($E218,Primary_nrj!$1:$1048576,MATCH(DATE(BH$2,1,1),Primary_nrj!$A$1:$LI$1),FALSE)</f>
        <v>1.146814687</v>
      </c>
      <c r="BI218" s="355">
        <f>+VLOOKUP($E218,Primary_nrj!$1:$1048576,MATCH(DATE(BI$2,1,1),Primary_nrj!$A$1:$LI$1),FALSE)</f>
        <v>1.1491739139999999</v>
      </c>
    </row>
    <row r="219" spans="1:61" s="281" customFormat="1" ht="15" customHeight="1" x14ac:dyDescent="0.35">
      <c r="A219" s="424"/>
      <c r="B219" s="425"/>
      <c r="C219" s="296"/>
      <c r="D219" s="298" t="s">
        <v>534</v>
      </c>
      <c r="E219" s="282" t="s">
        <v>1504</v>
      </c>
      <c r="F219" s="355">
        <f>+VLOOKUP($E219,Primary_nrj!$1:$1048576,MATCH(DATE(F$2,1,1),Primary_nrj!$A$1:$LI$1),FALSE)</f>
        <v>4.0363393800000003</v>
      </c>
      <c r="G219" s="355">
        <f>+VLOOKUP($E219,Primary_nrj!$1:$1048576,MATCH(DATE(G$2,1,1),Primary_nrj!$A$1:$LI$1),FALSE)</f>
        <v>4.083691838</v>
      </c>
      <c r="H219" s="355">
        <f>+VLOOKUP($E219,Primary_nrj!$1:$1048576,MATCH(DATE(H$2,1,1),Primary_nrj!$A$1:$LI$1),FALSE)</f>
        <v>4.1055377049999997</v>
      </c>
      <c r="I219" s="355">
        <f>+VLOOKUP($E219,Primary_nrj!$1:$1048576,MATCH(DATE(I$2,1,1),Primary_nrj!$A$1:$LI$1),FALSE)</f>
        <v>4.1145254449999999</v>
      </c>
      <c r="J219" s="355">
        <f>+VLOOKUP($E219,Primary_nrj!$1:$1048576,MATCH(DATE(J$2,1,1),Primary_nrj!$A$1:$LI$1),FALSE)</f>
        <v>4.1166000790000004</v>
      </c>
      <c r="K219" s="355">
        <f>+VLOOKUP($E219,Primary_nrj!$1:$1048576,MATCH(DATE(K$2,1,1),Primary_nrj!$A$1:$LI$1),FALSE)</f>
        <v>4.1145515039999996</v>
      </c>
      <c r="L219" s="355">
        <f>+VLOOKUP($E219,Primary_nrj!$1:$1048576,MATCH(DATE(L$2,1,1),Primary_nrj!$A$1:$LI$1),FALSE)</f>
        <v>4.1068856919999996</v>
      </c>
      <c r="M219" s="355">
        <f>+VLOOKUP($E219,Primary_nrj!$1:$1048576,MATCH(DATE(M$2,1,1),Primary_nrj!$A$1:$LI$1),FALSE)</f>
        <v>4.0975797949999997</v>
      </c>
      <c r="N219" s="355">
        <f>+VLOOKUP($E219,Primary_nrj!$1:$1048576,MATCH(DATE(N$2,1,1),Primary_nrj!$A$1:$LI$1),FALSE)</f>
        <v>4.0871485889999999</v>
      </c>
      <c r="O219" s="355">
        <f>+VLOOKUP($E219,Primary_nrj!$1:$1048576,MATCH(DATE(O$2,1,1),Primary_nrj!$A$1:$LI$1),FALSE)</f>
        <v>4.0759997810000002</v>
      </c>
      <c r="P219" s="355">
        <f>+VLOOKUP($E219,Primary_nrj!$1:$1048576,MATCH(DATE(P$2,1,1),Primary_nrj!$A$1:$LI$1),FALSE)</f>
        <v>4.0600293919999997</v>
      </c>
      <c r="Q219" s="355">
        <f>+VLOOKUP($E219,Primary_nrj!$1:$1048576,MATCH(DATE(Q$2,1,1),Primary_nrj!$A$1:$LI$1),FALSE)</f>
        <v>4.0549380810000004</v>
      </c>
      <c r="R219" s="355">
        <f>+VLOOKUP($E219,Primary_nrj!$1:$1048576,MATCH(DATE(R$2,1,1),Primary_nrj!$A$1:$LI$1),FALSE)</f>
        <v>4.0482097499999998</v>
      </c>
      <c r="S219" s="355">
        <f>+VLOOKUP($E219,Primary_nrj!$1:$1048576,MATCH(DATE(S$2,1,1),Primary_nrj!$A$1:$LI$1),FALSE)</f>
        <v>4.0411996410000004</v>
      </c>
      <c r="T219" s="355">
        <f>+VLOOKUP($E219,Primary_nrj!$1:$1048576,MATCH(DATE(T$2,1,1),Primary_nrj!$A$1:$LI$1),FALSE)</f>
        <v>4.0342059260000003</v>
      </c>
      <c r="U219" s="355">
        <f>+VLOOKUP($E219,Primary_nrj!$1:$1048576,MATCH(DATE(U$2,1,1),Primary_nrj!$A$1:$LI$1),FALSE)</f>
        <v>4.0274216579999997</v>
      </c>
      <c r="V219" s="355">
        <f>+VLOOKUP($E219,Primary_nrj!$1:$1048576,MATCH(DATE(V$2,1,1),Primary_nrj!$A$1:$LI$1),FALSE)</f>
        <v>4.0205196169999997</v>
      </c>
      <c r="W219" s="355">
        <f>+VLOOKUP($E219,Primary_nrj!$1:$1048576,MATCH(DATE(W$2,1,1),Primary_nrj!$A$1:$LI$1),FALSE)</f>
        <v>4.0141734680000001</v>
      </c>
      <c r="X219" s="355">
        <f>+VLOOKUP($E219,Primary_nrj!$1:$1048576,MATCH(DATE(X$2,1,1),Primary_nrj!$A$1:$LI$1),FALSE)</f>
        <v>4.0083995310000002</v>
      </c>
      <c r="Y219" s="355">
        <f>+VLOOKUP($E219,Primary_nrj!$1:$1048576,MATCH(DATE(Y$2,1,1),Primary_nrj!$A$1:$LI$1),FALSE)</f>
        <v>4.0032013449999999</v>
      </c>
      <c r="Z219" s="355">
        <f>+VLOOKUP($E219,Primary_nrj!$1:$1048576,MATCH(DATE(Z$2,1,1),Primary_nrj!$A$1:$LI$1),FALSE)</f>
        <v>3.9954877350000002</v>
      </c>
      <c r="AA219" s="355">
        <f>+VLOOKUP($E219,Primary_nrj!$1:$1048576,MATCH(DATE(AA$2,1,1),Primary_nrj!$A$1:$LI$1),FALSE)</f>
        <v>3.9917983609999999</v>
      </c>
      <c r="AB219" s="355">
        <f>+VLOOKUP($E219,Primary_nrj!$1:$1048576,MATCH(DATE(AB$2,1,1),Primary_nrj!$A$1:$LI$1),FALSE)</f>
        <v>3.9885241549999999</v>
      </c>
      <c r="AC219" s="355">
        <f>+VLOOKUP($E219,Primary_nrj!$1:$1048576,MATCH(DATE(AC$2,1,1),Primary_nrj!$A$1:$LI$1),FALSE)</f>
        <v>3.9856337919999998</v>
      </c>
      <c r="AD219" s="355">
        <f>+VLOOKUP($E219,Primary_nrj!$1:$1048576,MATCH(DATE(AD$2,1,1),Primary_nrj!$A$1:$LI$1),FALSE)</f>
        <v>3.98299585</v>
      </c>
      <c r="AE219" s="355">
        <f>+VLOOKUP($E219,Primary_nrj!$1:$1048576,MATCH(DATE(AE$2,1,1),Primary_nrj!$A$1:$LI$1),FALSE)</f>
        <v>3.9719903419999998</v>
      </c>
      <c r="AF219" s="355">
        <f>+VLOOKUP($E219,Primary_nrj!$1:$1048576,MATCH(DATE(AF$2,1,1),Primary_nrj!$A$1:$LI$1),FALSE)</f>
        <v>3.9671467950000001</v>
      </c>
      <c r="AG219" s="355">
        <f>+VLOOKUP($E219,Primary_nrj!$1:$1048576,MATCH(DATE(AG$2,1,1),Primary_nrj!$A$1:$LI$1),FALSE)</f>
        <v>3.9626742629999998</v>
      </c>
      <c r="AH219" s="355">
        <f>+VLOOKUP($E219,Primary_nrj!$1:$1048576,MATCH(DATE(AH$2,1,1),Primary_nrj!$A$1:$LI$1),FALSE)</f>
        <v>3.9585940719999999</v>
      </c>
      <c r="AI219" s="355">
        <f>+VLOOKUP($E219,Primary_nrj!$1:$1048576,MATCH(DATE(AI$2,1,1),Primary_nrj!$A$1:$LI$1),FALSE)</f>
        <v>3.954692858</v>
      </c>
      <c r="AJ219" s="355">
        <f>+VLOOKUP($E219,Primary_nrj!$1:$1048576,MATCH(DATE(AJ$2,1,1),Primary_nrj!$A$1:$LI$1),FALSE)</f>
        <v>3.950769325</v>
      </c>
      <c r="AK219" s="355">
        <f>+VLOOKUP($E219,Primary_nrj!$1:$1048576,MATCH(DATE(AK$2,1,1),Primary_nrj!$A$1:$LI$1),FALSE)</f>
        <v>3.9467974629999998</v>
      </c>
      <c r="AL219" s="355">
        <f>+VLOOKUP($E219,Primary_nrj!$1:$1048576,MATCH(DATE(AL$2,1,1),Primary_nrj!$A$1:$LI$1),FALSE)</f>
        <v>3.9424352310000002</v>
      </c>
      <c r="AM219" s="355">
        <f>+VLOOKUP($E219,Primary_nrj!$1:$1048576,MATCH(DATE(AM$2,1,1),Primary_nrj!$A$1:$LI$1),FALSE)</f>
        <v>3.9376030069999999</v>
      </c>
      <c r="AN219" s="355">
        <f>+VLOOKUP($E219,Primary_nrj!$1:$1048576,MATCH(DATE(AN$2,1,1),Primary_nrj!$A$1:$LI$1),FALSE)</f>
        <v>3.9322608140000002</v>
      </c>
      <c r="AO219" s="355">
        <f>+VLOOKUP($E219,Primary_nrj!$1:$1048576,MATCH(DATE(AO$2,1,1),Primary_nrj!$A$1:$LI$1),FALSE)</f>
        <v>3.926395393</v>
      </c>
      <c r="AP219" s="355">
        <f>+VLOOKUP($E219,Primary_nrj!$1:$1048576,MATCH(DATE(AP$2,1,1),Primary_nrj!$A$1:$LI$1),FALSE)</f>
        <v>3.9194802719999999</v>
      </c>
      <c r="AQ219" s="355">
        <f>+VLOOKUP($E219,Primary_nrj!$1:$1048576,MATCH(DATE(AQ$2,1,1),Primary_nrj!$A$1:$LI$1),FALSE)</f>
        <v>3.912150971</v>
      </c>
      <c r="AR219" s="355">
        <f>+VLOOKUP($E219,Primary_nrj!$1:$1048576,MATCH(DATE(AR$2,1,1),Primary_nrj!$A$1:$LI$1),FALSE)</f>
        <v>3.9044922550000001</v>
      </c>
      <c r="AS219" s="355">
        <f>+VLOOKUP($E219,Primary_nrj!$1:$1048576,MATCH(DATE(AS$2,1,1),Primary_nrj!$A$1:$LI$1),FALSE)</f>
        <v>3.8965674990000001</v>
      </c>
      <c r="AT219" s="355">
        <f>+VLOOKUP($E219,Primary_nrj!$1:$1048576,MATCH(DATE(AT$2,1,1),Primary_nrj!$A$1:$LI$1),FALSE)</f>
        <v>3.8883886109999999</v>
      </c>
      <c r="AU219" s="355">
        <f>+VLOOKUP($E219,Primary_nrj!$1:$1048576,MATCH(DATE(AU$2,1,1),Primary_nrj!$A$1:$LI$1),FALSE)</f>
        <v>3.8801734859999999</v>
      </c>
      <c r="AV219" s="355">
        <f>+VLOOKUP($E219,Primary_nrj!$1:$1048576,MATCH(DATE(AV$2,1,1),Primary_nrj!$A$1:$LI$1),FALSE)</f>
        <v>3.8716257970000001</v>
      </c>
      <c r="AW219" s="355">
        <f>+VLOOKUP($E219,Primary_nrj!$1:$1048576,MATCH(DATE(AW$2,1,1),Primary_nrj!$A$1:$LI$1),FALSE)</f>
        <v>3.8627501299999998</v>
      </c>
      <c r="AX219" s="355">
        <f>+VLOOKUP($E219,Primary_nrj!$1:$1048576,MATCH(DATE(AX$2,1,1),Primary_nrj!$A$1:$LI$1),FALSE)</f>
        <v>3.8535474870000002</v>
      </c>
      <c r="AY219" s="355">
        <f>+VLOOKUP($E219,Primary_nrj!$1:$1048576,MATCH(DATE(AY$2,1,1),Primary_nrj!$A$1:$LI$1),FALSE)</f>
        <v>3.8440234090000001</v>
      </c>
      <c r="AZ219" s="355">
        <f>+VLOOKUP($E219,Primary_nrj!$1:$1048576,MATCH(DATE(AZ$2,1,1),Primary_nrj!$A$1:$LI$1),FALSE)</f>
        <v>3.835181162</v>
      </c>
      <c r="BA219" s="355">
        <f>+VLOOKUP($E219,Primary_nrj!$1:$1048576,MATCH(DATE(BA$2,1,1),Primary_nrj!$A$1:$LI$1),FALSE)</f>
        <v>3.8258606390000001</v>
      </c>
      <c r="BB219" s="355">
        <f>+VLOOKUP($E219,Primary_nrj!$1:$1048576,MATCH(DATE(BB$2,1,1),Primary_nrj!$A$1:$LI$1),FALSE)</f>
        <v>3.8161648869999998</v>
      </c>
      <c r="BC219" s="355">
        <f>+VLOOKUP($E219,Primary_nrj!$1:$1048576,MATCH(DATE(BC$2,1,1),Primary_nrj!$A$1:$LI$1),FALSE)</f>
        <v>3.806149445</v>
      </c>
      <c r="BD219" s="355">
        <f>+VLOOKUP($E219,Primary_nrj!$1:$1048576,MATCH(DATE(BD$2,1,1),Primary_nrj!$A$1:$LI$1),FALSE)</f>
        <v>3.7958566280000001</v>
      </c>
      <c r="BE219" s="355">
        <f>+VLOOKUP($E219,Primary_nrj!$1:$1048576,MATCH(DATE(BE$2,1,1),Primary_nrj!$A$1:$LI$1),FALSE)</f>
        <v>3.9386582400000001</v>
      </c>
      <c r="BF219" s="355">
        <f>+VLOOKUP($E219,Primary_nrj!$1:$1048576,MATCH(DATE(BF$2,1,1),Primary_nrj!$A$1:$LI$1),FALSE)</f>
        <v>3.9455588239999999</v>
      </c>
      <c r="BG219" s="355">
        <f>+VLOOKUP($E219,Primary_nrj!$1:$1048576,MATCH(DATE(BG$2,1,1),Primary_nrj!$A$1:$LI$1),FALSE)</f>
        <v>3.9529039049999999</v>
      </c>
      <c r="BH219" s="355">
        <f>+VLOOKUP($E219,Primary_nrj!$1:$1048576,MATCH(DATE(BH$2,1,1),Primary_nrj!$A$1:$LI$1),FALSE)</f>
        <v>3.9606591959999999</v>
      </c>
      <c r="BI219" s="355">
        <f>+VLOOKUP($E219,Primary_nrj!$1:$1048576,MATCH(DATE(BI$2,1,1),Primary_nrj!$A$1:$LI$1),FALSE)</f>
        <v>3.9688070620000002</v>
      </c>
    </row>
    <row r="220" spans="1:61" ht="15" customHeight="1" x14ac:dyDescent="0.35">
      <c r="A220" s="424"/>
      <c r="B220" s="425"/>
      <c r="C220" s="294"/>
      <c r="D220" s="298" t="s">
        <v>534</v>
      </c>
      <c r="E220" s="282" t="s">
        <v>543</v>
      </c>
      <c r="F220" s="355">
        <f>+VLOOKUP($E220,Primary_nrj!$1:$1048576,MATCH(DATE(F$2,1,1),Primary_nrj!$A$1:$LI$1),FALSE)</f>
        <v>0.50959134419999996</v>
      </c>
      <c r="G220" s="355">
        <f>+VLOOKUP($E220,Primary_nrj!$1:$1048576,MATCH(DATE(G$2,1,1),Primary_nrj!$A$1:$LI$1),FALSE)</f>
        <v>0.51556963310000004</v>
      </c>
      <c r="H220" s="355">
        <f>+VLOOKUP($E220,Primary_nrj!$1:$1048576,MATCH(DATE(H$2,1,1),Primary_nrj!$A$1:$LI$1),FALSE)</f>
        <v>0.51832769280000002</v>
      </c>
      <c r="I220" s="355">
        <f>+VLOOKUP($E220,Primary_nrj!$1:$1048576,MATCH(DATE(I$2,1,1),Primary_nrj!$A$1:$LI$1),FALSE)</f>
        <v>0.51946240259999998</v>
      </c>
      <c r="J220" s="355">
        <f>+VLOOKUP($E220,Primary_nrj!$1:$1048576,MATCH(DATE(J$2,1,1),Primary_nrj!$A$1:$LI$1),FALSE)</f>
        <v>0.51972432710000005</v>
      </c>
      <c r="K220" s="355">
        <f>+VLOOKUP($E220,Primary_nrj!$1:$1048576,MATCH(DATE(K$2,1,1),Primary_nrj!$A$1:$LI$1),FALSE)</f>
        <v>0.51946569259999997</v>
      </c>
      <c r="L220" s="355">
        <f>+VLOOKUP($E220,Primary_nrj!$1:$1048576,MATCH(DATE(L$2,1,1),Primary_nrj!$A$1:$LI$1),FALSE)</f>
        <v>0.51849787719999996</v>
      </c>
      <c r="M220" s="355">
        <f>+VLOOKUP($E220,Primary_nrj!$1:$1048576,MATCH(DATE(M$2,1,1),Primary_nrj!$A$1:$LI$1),FALSE)</f>
        <v>0.51732299960000006</v>
      </c>
      <c r="N220" s="355">
        <f>+VLOOKUP($E220,Primary_nrj!$1:$1048576,MATCH(DATE(N$2,1,1),Primary_nrj!$A$1:$LI$1),FALSE)</f>
        <v>0.51600605089999996</v>
      </c>
      <c r="O220" s="355">
        <f>+VLOOKUP($E220,Primary_nrj!$1:$1048576,MATCH(DATE(O$2,1,1),Primary_nrj!$A$1:$LI$1),FALSE)</f>
        <v>0.51459850429999998</v>
      </c>
      <c r="P220" s="355">
        <f>+VLOOKUP($E220,Primary_nrj!$1:$1048576,MATCH(DATE(P$2,1,1),Primary_nrj!$A$1:$LI$1),FALSE)</f>
        <v>0.51258222870000003</v>
      </c>
      <c r="Q220" s="355">
        <f>+VLOOKUP($E220,Primary_nrj!$1:$1048576,MATCH(DATE(Q$2,1,1),Primary_nrj!$A$1:$LI$1),FALSE)</f>
        <v>0.51193944629999999</v>
      </c>
      <c r="R220" s="355">
        <f>+VLOOKUP($E220,Primary_nrj!$1:$1048576,MATCH(DATE(R$2,1,1),Primary_nrj!$A$1:$LI$1),FALSE)</f>
        <v>0.5110899887</v>
      </c>
      <c r="S220" s="355">
        <f>+VLOOKUP($E220,Primary_nrj!$1:$1048576,MATCH(DATE(S$2,1,1),Primary_nrj!$A$1:$LI$1),FALSE)</f>
        <v>0.51020495629999996</v>
      </c>
      <c r="T220" s="355">
        <f>+VLOOKUP($E220,Primary_nrj!$1:$1048576,MATCH(DATE(T$2,1,1),Primary_nrj!$A$1:$LI$1),FALSE)</f>
        <v>0.50932199389999999</v>
      </c>
      <c r="U220" s="355">
        <f>+VLOOKUP($E220,Primary_nrj!$1:$1048576,MATCH(DATE(U$2,1,1),Primary_nrj!$A$1:$LI$1),FALSE)</f>
        <v>0.50846547409999998</v>
      </c>
      <c r="V220" s="355">
        <f>+VLOOKUP($E220,Primary_nrj!$1:$1048576,MATCH(DATE(V$2,1,1),Primary_nrj!$A$1:$LI$1),FALSE)</f>
        <v>0.50759408539999995</v>
      </c>
      <c r="W220" s="355">
        <f>+VLOOKUP($E220,Primary_nrj!$1:$1048576,MATCH(DATE(W$2,1,1),Primary_nrj!$A$1:$LI$1),FALSE)</f>
        <v>0.5067928786</v>
      </c>
      <c r="X220" s="355">
        <f>+VLOOKUP($E220,Primary_nrj!$1:$1048576,MATCH(DATE(X$2,1,1),Primary_nrj!$A$1:$LI$1),FALSE)</f>
        <v>0.50606391399999995</v>
      </c>
      <c r="Y220" s="355">
        <f>+VLOOKUP($E220,Primary_nrj!$1:$1048576,MATCH(DATE(Y$2,1,1),Primary_nrj!$A$1:$LI$1),FALSE)</f>
        <v>0.50540763860000004</v>
      </c>
      <c r="Z220" s="355">
        <f>+VLOOKUP($E220,Primary_nrj!$1:$1048576,MATCH(DATE(Z$2,1,1),Primary_nrj!$A$1:$LI$1),FALSE)</f>
        <v>0.50443378859999999</v>
      </c>
      <c r="AA220" s="355">
        <f>+VLOOKUP($E220,Primary_nrj!$1:$1048576,MATCH(DATE(AA$2,1,1),Primary_nrj!$A$1:$LI$1),FALSE)</f>
        <v>0.50396800200000003</v>
      </c>
      <c r="AB220" s="355">
        <f>+VLOOKUP($E220,Primary_nrj!$1:$1048576,MATCH(DATE(AB$2,1,1),Primary_nrj!$A$1:$LI$1),FALSE)</f>
        <v>0.50355463069999995</v>
      </c>
      <c r="AC220" s="355">
        <f>+VLOOKUP($E220,Primary_nrj!$1:$1048576,MATCH(DATE(AC$2,1,1),Primary_nrj!$A$1:$LI$1),FALSE)</f>
        <v>0.50318971980000005</v>
      </c>
      <c r="AD220" s="355">
        <f>+VLOOKUP($E220,Primary_nrj!$1:$1048576,MATCH(DATE(AD$2,1,1),Primary_nrj!$A$1:$LI$1),FALSE)</f>
        <v>0.50285667739999995</v>
      </c>
      <c r="AE220" s="355">
        <f>+VLOOKUP($E220,Primary_nrj!$1:$1048576,MATCH(DATE(AE$2,1,1),Primary_nrj!$A$1:$LI$1),FALSE)</f>
        <v>0.50146722239999997</v>
      </c>
      <c r="AF220" s="355">
        <f>+VLOOKUP($E220,Primary_nrj!$1:$1048576,MATCH(DATE(AF$2,1,1),Primary_nrj!$A$1:$LI$1),FALSE)</f>
        <v>0.50085572040000004</v>
      </c>
      <c r="AG220" s="355">
        <f>+VLOOKUP($E220,Primary_nrj!$1:$1048576,MATCH(DATE(AG$2,1,1),Primary_nrj!$A$1:$LI$1),FALSE)</f>
        <v>0.50029105939999996</v>
      </c>
      <c r="AH220" s="355">
        <f>+VLOOKUP($E220,Primary_nrj!$1:$1048576,MATCH(DATE(AH$2,1,1),Primary_nrj!$A$1:$LI$1),FALSE)</f>
        <v>0.49977593180000002</v>
      </c>
      <c r="AI220" s="355">
        <f>+VLOOKUP($E220,Primary_nrj!$1:$1048576,MATCH(DATE(AI$2,1,1),Primary_nrj!$A$1:$LI$1),FALSE)</f>
        <v>0.4992834001</v>
      </c>
      <c r="AJ220" s="355">
        <f>+VLOOKUP($E220,Primary_nrj!$1:$1048576,MATCH(DATE(AJ$2,1,1),Primary_nrj!$A$1:$LI$1),FALSE)</f>
        <v>0.49878805059999998</v>
      </c>
      <c r="AK220" s="355">
        <f>+VLOOKUP($E220,Primary_nrj!$1:$1048576,MATCH(DATE(AK$2,1,1),Primary_nrj!$A$1:$LI$1),FALSE)</f>
        <v>0.49828659959999999</v>
      </c>
      <c r="AL220" s="355">
        <f>+VLOOKUP($E220,Primary_nrj!$1:$1048576,MATCH(DATE(AL$2,1,1),Primary_nrj!$A$1:$LI$1),FALSE)</f>
        <v>0.49773586399999997</v>
      </c>
      <c r="AM220" s="355">
        <f>+VLOOKUP($E220,Primary_nrj!$1:$1048576,MATCH(DATE(AM$2,1,1),Primary_nrj!$A$1:$LI$1),FALSE)</f>
        <v>0.49712579159999998</v>
      </c>
      <c r="AN220" s="355">
        <f>+VLOOKUP($E220,Primary_nrj!$1:$1048576,MATCH(DATE(AN$2,1,1),Primary_nrj!$A$1:$LI$1),FALSE)</f>
        <v>0.4964513351</v>
      </c>
      <c r="AO220" s="355">
        <f>+VLOOKUP($E220,Primary_nrj!$1:$1048576,MATCH(DATE(AO$2,1,1),Primary_nrj!$A$1:$LI$1),FALSE)</f>
        <v>0.49571082059999999</v>
      </c>
      <c r="AP220" s="355">
        <f>+VLOOKUP($E220,Primary_nrj!$1:$1048576,MATCH(DATE(AP$2,1,1),Primary_nrj!$A$1:$LI$1),FALSE)</f>
        <v>0.4948377806</v>
      </c>
      <c r="AQ220" s="355">
        <f>+VLOOKUP($E220,Primary_nrj!$1:$1048576,MATCH(DATE(AQ$2,1,1),Primary_nrj!$A$1:$LI$1),FALSE)</f>
        <v>0.49391244989999999</v>
      </c>
      <c r="AR220" s="355">
        <f>+VLOOKUP($E220,Primary_nrj!$1:$1048576,MATCH(DATE(AR$2,1,1),Primary_nrj!$A$1:$LI$1),FALSE)</f>
        <v>0.4929455304</v>
      </c>
      <c r="AS220" s="355">
        <f>+VLOOKUP($E220,Primary_nrj!$1:$1048576,MATCH(DATE(AS$2,1,1),Primary_nrj!$A$1:$LI$1),FALSE)</f>
        <v>0.49194502309999999</v>
      </c>
      <c r="AT220" s="355">
        <f>+VLOOKUP($E220,Primary_nrj!$1:$1048576,MATCH(DATE(AT$2,1,1),Primary_nrj!$A$1:$LI$1),FALSE)</f>
        <v>0.49091243140000002</v>
      </c>
      <c r="AU220" s="355">
        <f>+VLOOKUP($E220,Primary_nrj!$1:$1048576,MATCH(DATE(AU$2,1,1),Primary_nrj!$A$1:$LI$1),FALSE)</f>
        <v>0.48987526469999998</v>
      </c>
      <c r="AV220" s="355">
        <f>+VLOOKUP($E220,Primary_nrj!$1:$1048576,MATCH(DATE(AV$2,1,1),Primary_nrj!$A$1:$LI$1),FALSE)</f>
        <v>0.48879611160000003</v>
      </c>
      <c r="AW220" s="355">
        <f>+VLOOKUP($E220,Primary_nrj!$1:$1048576,MATCH(DATE(AW$2,1,1),Primary_nrj!$A$1:$LI$1),FALSE)</f>
        <v>0.48767555099999998</v>
      </c>
      <c r="AX220" s="355">
        <f>+VLOOKUP($E220,Primary_nrj!$1:$1048576,MATCH(DATE(AX$2,1,1),Primary_nrj!$A$1:$LI$1),FALSE)</f>
        <v>0.48651370939999999</v>
      </c>
      <c r="AY220" s="355">
        <f>+VLOOKUP($E220,Primary_nrj!$1:$1048576,MATCH(DATE(AY$2,1,1),Primary_nrj!$A$1:$LI$1),FALSE)</f>
        <v>0.48531128629999998</v>
      </c>
      <c r="AZ220" s="355">
        <f>+VLOOKUP($E220,Primary_nrj!$1:$1048576,MATCH(DATE(AZ$2,1,1),Primary_nrj!$A$1:$LI$1),FALSE)</f>
        <v>0.48419494499999999</v>
      </c>
      <c r="BA220" s="355">
        <f>+VLOOKUP($E220,Primary_nrj!$1:$1048576,MATCH(DATE(BA$2,1,1),Primary_nrj!$A$1:$LI$1),FALSE)</f>
        <v>0.48301822080000001</v>
      </c>
      <c r="BB220" s="355">
        <f>+VLOOKUP($E220,Primary_nrj!$1:$1048576,MATCH(DATE(BB$2,1,1),Primary_nrj!$A$1:$LI$1),FALSE)</f>
        <v>0.48179412370000002</v>
      </c>
      <c r="BC220" s="355">
        <f>+VLOOKUP($E220,Primary_nrj!$1:$1048576,MATCH(DATE(BC$2,1,1),Primary_nrj!$A$1:$LI$1),FALSE)</f>
        <v>0.48052966539999997</v>
      </c>
      <c r="BD220" s="355">
        <f>+VLOOKUP($E220,Primary_nrj!$1:$1048576,MATCH(DATE(BD$2,1,1),Primary_nrj!$A$1:$LI$1),FALSE)</f>
        <v>0.47923018839999998</v>
      </c>
      <c r="BE220" s="355">
        <f>+VLOOKUP($E220,Primary_nrj!$1:$1048576,MATCH(DATE(BE$2,1,1),Primary_nrj!$A$1:$LI$1),FALSE)</f>
        <v>0.49725901569999997</v>
      </c>
      <c r="BF220" s="355">
        <f>+VLOOKUP($E220,Primary_nrj!$1:$1048576,MATCH(DATE(BF$2,1,1),Primary_nrj!$A$1:$LI$1),FALSE)</f>
        <v>0.49813022029999998</v>
      </c>
      <c r="BG220" s="355">
        <f>+VLOOKUP($E220,Primary_nrj!$1:$1048576,MATCH(DATE(BG$2,1,1),Primary_nrj!$A$1:$LI$1),FALSE)</f>
        <v>0.49905754320000001</v>
      </c>
      <c r="BH220" s="355">
        <f>+VLOOKUP($E220,Primary_nrj!$1:$1048576,MATCH(DATE(BH$2,1,1),Primary_nrj!$A$1:$LI$1),FALSE)</f>
        <v>0.50003665549999998</v>
      </c>
      <c r="BI220" s="355">
        <f>+VLOOKUP($E220,Primary_nrj!$1:$1048576,MATCH(DATE(BI$2,1,1),Primary_nrj!$A$1:$LI$1),FALSE)</f>
        <v>0.50106533050000002</v>
      </c>
    </row>
    <row r="221" spans="1:61" s="338" customFormat="1" ht="15" customHeight="1" x14ac:dyDescent="0.35">
      <c r="A221" s="424"/>
      <c r="B221" s="425"/>
      <c r="C221" s="378"/>
      <c r="D221" s="345" t="s">
        <v>4415</v>
      </c>
      <c r="E221" s="346" t="s">
        <v>4416</v>
      </c>
      <c r="F221" s="379">
        <f>+VLOOKUP($E221,Primary_nrj!$1:$1048576,MATCH(DATE(F$2,1,1),Primary_nrj!$A$1:$LI$1),FALSE)</f>
        <v>5.714658720200001</v>
      </c>
      <c r="G221" s="379">
        <f>+VLOOKUP($E221,Primary_nrj!$1:$1048576,MATCH(DATE(G$2,1,1),Primary_nrj!$A$1:$LI$1),FALSE)</f>
        <v>5.7817004400999998</v>
      </c>
      <c r="H221" s="379">
        <f>+VLOOKUP($E221,Primary_nrj!$1:$1048576,MATCH(DATE(H$2,1,1),Primary_nrj!$A$1:$LI$1),FALSE)</f>
        <v>5.8126298697999994</v>
      </c>
      <c r="I221" s="379">
        <f>+VLOOKUP($E221,Primary_nrj!$1:$1048576,MATCH(DATE(I$2,1,1),Primary_nrj!$A$1:$LI$1),FALSE)</f>
        <v>5.8253547326000001</v>
      </c>
      <c r="J221" s="379">
        <f>+VLOOKUP($E221,Primary_nrj!$1:$1048576,MATCH(DATE(J$2,1,1),Primary_nrj!$A$1:$LI$1),FALSE)</f>
        <v>5.8282920050999998</v>
      </c>
      <c r="K221" s="379">
        <f>+VLOOKUP($E221,Primary_nrj!$1:$1048576,MATCH(DATE(K$2,1,1),Primary_nrj!$A$1:$LI$1),FALSE)</f>
        <v>5.8253916275999993</v>
      </c>
      <c r="L221" s="379">
        <f>+VLOOKUP($E221,Primary_nrj!$1:$1048576,MATCH(DATE(L$2,1,1),Primary_nrj!$A$1:$LI$1),FALSE)</f>
        <v>5.8145383531999997</v>
      </c>
      <c r="M221" s="379">
        <f>+VLOOKUP($E221,Primary_nrj!$1:$1048576,MATCH(DATE(M$2,1,1),Primary_nrj!$A$1:$LI$1),FALSE)</f>
        <v>5.8013630425999994</v>
      </c>
      <c r="N221" s="379">
        <f>+VLOOKUP($E221,Primary_nrj!$1:$1048576,MATCH(DATE(N$2,1,1),Primary_nrj!$A$1:$LI$1),FALSE)</f>
        <v>5.7865945168999993</v>
      </c>
      <c r="O221" s="379">
        <f>+VLOOKUP($E221,Primary_nrj!$1:$1048576,MATCH(DATE(O$2,1,1),Primary_nrj!$A$1:$LI$1),FALSE)</f>
        <v>5.7708100083000007</v>
      </c>
      <c r="P221" s="379">
        <f>+VLOOKUP($E221,Primary_nrj!$1:$1048576,MATCH(DATE(P$2,1,1),Primary_nrj!$A$1:$LI$1),FALSE)</f>
        <v>5.7481990937000003</v>
      </c>
      <c r="Q221" s="379">
        <f>+VLOOKUP($E221,Primary_nrj!$1:$1048576,MATCH(DATE(Q$2,1,1),Primary_nrj!$A$1:$LI$1),FALSE)</f>
        <v>5.7409908043000009</v>
      </c>
      <c r="R221" s="379">
        <f>+VLOOKUP($E221,Primary_nrj!$1:$1048576,MATCH(DATE(R$2,1,1),Primary_nrj!$A$1:$LI$1),FALSE)</f>
        <v>5.7314648177</v>
      </c>
      <c r="S221" s="379">
        <f>+VLOOKUP($E221,Primary_nrj!$1:$1048576,MATCH(DATE(S$2,1,1),Primary_nrj!$A$1:$LI$1),FALSE)</f>
        <v>5.7215398883000006</v>
      </c>
      <c r="T221" s="379">
        <f>+VLOOKUP($E221,Primary_nrj!$1:$1048576,MATCH(DATE(T$2,1,1),Primary_nrj!$A$1:$LI$1),FALSE)</f>
        <v>5.7116381709000006</v>
      </c>
      <c r="U221" s="379">
        <f>+VLOOKUP($E221,Primary_nrj!$1:$1048576,MATCH(DATE(U$2,1,1),Primary_nrj!$A$1:$LI$1),FALSE)</f>
        <v>5.7020329881</v>
      </c>
      <c r="V221" s="379">
        <f>+VLOOKUP($E221,Primary_nrj!$1:$1048576,MATCH(DATE(V$2,1,1),Primary_nrj!$A$1:$LI$1),FALSE)</f>
        <v>5.6922610624000001</v>
      </c>
      <c r="W221" s="379">
        <f>+VLOOKUP($E221,Primary_nrj!$1:$1048576,MATCH(DATE(W$2,1,1),Primary_nrj!$A$1:$LI$1),FALSE)</f>
        <v>5.6832761696</v>
      </c>
      <c r="X221" s="379">
        <f>+VLOOKUP($E221,Primary_nrj!$1:$1048576,MATCH(DATE(X$2,1,1),Primary_nrj!$A$1:$LI$1),FALSE)</f>
        <v>5.6751014160000004</v>
      </c>
      <c r="Y221" s="379">
        <f>+VLOOKUP($E221,Primary_nrj!$1:$1048576,MATCH(DATE(Y$2,1,1),Primary_nrj!$A$1:$LI$1),FALSE)</f>
        <v>5.6677418126000001</v>
      </c>
      <c r="Z221" s="379">
        <f>+VLOOKUP($E221,Primary_nrj!$1:$1048576,MATCH(DATE(Z$2,1,1),Primary_nrj!$A$1:$LI$1),FALSE)</f>
        <v>5.6568208656000003</v>
      </c>
      <c r="AA221" s="379">
        <f>+VLOOKUP($E221,Primary_nrj!$1:$1048576,MATCH(DATE(AA$2,1,1),Primary_nrj!$A$1:$LI$1),FALSE)</f>
        <v>5.6515974409999998</v>
      </c>
      <c r="AB221" s="379">
        <f>+VLOOKUP($E221,Primary_nrj!$1:$1048576,MATCH(DATE(AB$2,1,1),Primary_nrj!$A$1:$LI$1),FALSE)</f>
        <v>5.6469618126999999</v>
      </c>
      <c r="AC221" s="379">
        <f>+VLOOKUP($E221,Primary_nrj!$1:$1048576,MATCH(DATE(AC$2,1,1),Primary_nrj!$A$1:$LI$1),FALSE)</f>
        <v>5.6428696297999998</v>
      </c>
      <c r="AD221" s="379">
        <f>+VLOOKUP($E221,Primary_nrj!$1:$1048576,MATCH(DATE(AD$2,1,1),Primary_nrj!$A$1:$LI$1),FALSE)</f>
        <v>5.6391348253999993</v>
      </c>
      <c r="AE221" s="379">
        <f>+VLOOKUP($E221,Primary_nrj!$1:$1048576,MATCH(DATE(AE$2,1,1),Primary_nrj!$A$1:$LI$1),FALSE)</f>
        <v>5.6235532013999991</v>
      </c>
      <c r="AF221" s="379">
        <f>+VLOOKUP($E221,Primary_nrj!$1:$1048576,MATCH(DATE(AF$2,1,1),Primary_nrj!$A$1:$LI$1),FALSE)</f>
        <v>5.6166956963999999</v>
      </c>
      <c r="AG221" s="379">
        <f>+VLOOKUP($E221,Primary_nrj!$1:$1048576,MATCH(DATE(AG$2,1,1),Primary_nrj!$A$1:$LI$1),FALSE)</f>
        <v>5.6103634753999998</v>
      </c>
      <c r="AH221" s="379">
        <f>+VLOOKUP($E221,Primary_nrj!$1:$1048576,MATCH(DATE(AH$2,1,1),Primary_nrj!$A$1:$LI$1),FALSE)</f>
        <v>5.6045867318000004</v>
      </c>
      <c r="AI221" s="379">
        <f>+VLOOKUP($E221,Primary_nrj!$1:$1048576,MATCH(DATE(AI$2,1,1),Primary_nrj!$A$1:$LI$1),FALSE)</f>
        <v>5.5990633831000007</v>
      </c>
      <c r="AJ221" s="379">
        <f>+VLOOKUP($E221,Primary_nrj!$1:$1048576,MATCH(DATE(AJ$2,1,1),Primary_nrj!$A$1:$LI$1),FALSE)</f>
        <v>5.5935084356000004</v>
      </c>
      <c r="AK221" s="379">
        <f>+VLOOKUP($E221,Primary_nrj!$1:$1048576,MATCH(DATE(AK$2,1,1),Primary_nrj!$A$1:$LI$1),FALSE)</f>
        <v>5.5878850646</v>
      </c>
      <c r="AL221" s="379">
        <f>+VLOOKUP($E221,Primary_nrj!$1:$1048576,MATCH(DATE(AL$2,1,1),Primary_nrj!$A$1:$LI$1),FALSE)</f>
        <v>5.5817090059999996</v>
      </c>
      <c r="AM221" s="379">
        <f>+VLOOKUP($E221,Primary_nrj!$1:$1048576,MATCH(DATE(AM$2,1,1),Primary_nrj!$A$1:$LI$1),FALSE)</f>
        <v>5.5748675325999999</v>
      </c>
      <c r="AN221" s="379">
        <f>+VLOOKUP($E221,Primary_nrj!$1:$1048576,MATCH(DATE(AN$2,1,1),Primary_nrj!$A$1:$LI$1),FALSE)</f>
        <v>5.5673040431</v>
      </c>
      <c r="AO221" s="379">
        <f>+VLOOKUP($E221,Primary_nrj!$1:$1048576,MATCH(DATE(AO$2,1,1),Primary_nrj!$A$1:$LI$1),FALSE)</f>
        <v>5.5589997666000004</v>
      </c>
      <c r="AP221" s="379">
        <f>+VLOOKUP($E221,Primary_nrj!$1:$1048576,MATCH(DATE(AP$2,1,1),Primary_nrj!$A$1:$LI$1),FALSE)</f>
        <v>5.5492093216000002</v>
      </c>
      <c r="AQ221" s="379">
        <f>+VLOOKUP($E221,Primary_nrj!$1:$1048576,MATCH(DATE(AQ$2,1,1),Primary_nrj!$A$1:$LI$1),FALSE)</f>
        <v>5.5388324798999999</v>
      </c>
      <c r="AR221" s="379">
        <f>+VLOOKUP($E221,Primary_nrj!$1:$1048576,MATCH(DATE(AR$2,1,1),Primary_nrj!$A$1:$LI$1),FALSE)</f>
        <v>5.5279892524000003</v>
      </c>
      <c r="AS221" s="379">
        <f>+VLOOKUP($E221,Primary_nrj!$1:$1048576,MATCH(DATE(AS$2,1,1),Primary_nrj!$A$1:$LI$1),FALSE)</f>
        <v>5.5167693641</v>
      </c>
      <c r="AT221" s="379">
        <f>+VLOOKUP($E221,Primary_nrj!$1:$1048576,MATCH(DATE(AT$2,1,1),Primary_nrj!$A$1:$LI$1),FALSE)</f>
        <v>5.5051896753999996</v>
      </c>
      <c r="AU221" s="379">
        <f>+VLOOKUP($E221,Primary_nrj!$1:$1048576,MATCH(DATE(AU$2,1,1),Primary_nrj!$A$1:$LI$1),FALSE)</f>
        <v>5.4935586826999998</v>
      </c>
      <c r="AV221" s="379">
        <f>+VLOOKUP($E221,Primary_nrj!$1:$1048576,MATCH(DATE(AV$2,1,1),Primary_nrj!$A$1:$LI$1),FALSE)</f>
        <v>5.4814568446000003</v>
      </c>
      <c r="AW221" s="379">
        <f>+VLOOKUP($E221,Primary_nrj!$1:$1048576,MATCH(DATE(AW$2,1,1),Primary_nrj!$A$1:$LI$1),FALSE)</f>
        <v>5.468890654</v>
      </c>
      <c r="AX221" s="379">
        <f>+VLOOKUP($E221,Primary_nrj!$1:$1048576,MATCH(DATE(AX$2,1,1),Primary_nrj!$A$1:$LI$1),FALSE)</f>
        <v>5.4558615314000001</v>
      </c>
      <c r="AY221" s="379">
        <f>+VLOOKUP($E221,Primary_nrj!$1:$1048576,MATCH(DATE(AY$2,1,1),Primary_nrj!$A$1:$LI$1),FALSE)</f>
        <v>5.4423773193000002</v>
      </c>
      <c r="AZ221" s="379">
        <f>+VLOOKUP($E221,Primary_nrj!$1:$1048576,MATCH(DATE(AZ$2,1,1),Primary_nrj!$A$1:$LI$1),FALSE)</f>
        <v>5.4298584449999998</v>
      </c>
      <c r="BA221" s="379">
        <f>+VLOOKUP($E221,Primary_nrj!$1:$1048576,MATCH(DATE(BA$2,1,1),Primary_nrj!$A$1:$LI$1),FALSE)</f>
        <v>5.4166624268000003</v>
      </c>
      <c r="BB221" s="379">
        <f>+VLOOKUP($E221,Primary_nrj!$1:$1048576,MATCH(DATE(BB$2,1,1),Primary_nrj!$A$1:$LI$1),FALSE)</f>
        <v>5.4029351587000001</v>
      </c>
      <c r="BC221" s="379">
        <f>+VLOOKUP($E221,Primary_nrj!$1:$1048576,MATCH(DATE(BC$2,1,1),Primary_nrj!$A$1:$LI$1),FALSE)</f>
        <v>5.3887552724000001</v>
      </c>
      <c r="BD221" s="379">
        <f>+VLOOKUP($E221,Primary_nrj!$1:$1048576,MATCH(DATE(BD$2,1,1),Primary_nrj!$A$1:$LI$1),FALSE)</f>
        <v>5.3741826773999994</v>
      </c>
      <c r="BE221" s="379">
        <f>+VLOOKUP($E221,Primary_nrj!$1:$1048576,MATCH(DATE(BE$2,1,1),Primary_nrj!$A$1:$LI$1),FALSE)</f>
        <v>5.5763615337000001</v>
      </c>
      <c r="BF221" s="379">
        <f>+VLOOKUP($E221,Primary_nrj!$1:$1048576,MATCH(DATE(BF$2,1,1),Primary_nrj!$A$1:$LI$1),FALSE)</f>
        <v>5.5861313962999999</v>
      </c>
      <c r="BG221" s="379">
        <f>+VLOOKUP($E221,Primary_nrj!$1:$1048576,MATCH(DATE(BG$2,1,1),Primary_nrj!$A$1:$LI$1),FALSE)</f>
        <v>5.5965305792000004</v>
      </c>
      <c r="BH221" s="379">
        <f>+VLOOKUP($E221,Primary_nrj!$1:$1048576,MATCH(DATE(BH$2,1,1),Primary_nrj!$A$1:$LI$1),FALSE)</f>
        <v>5.6075105384999997</v>
      </c>
      <c r="BI221" s="379">
        <f>+VLOOKUP($E221,Primary_nrj!$1:$1048576,MATCH(DATE(BI$2,1,1),Primary_nrj!$A$1:$LI$1),FALSE)</f>
        <v>5.6190463065000005</v>
      </c>
    </row>
    <row r="222" spans="1:61" ht="15" customHeight="1" x14ac:dyDescent="0.35">
      <c r="A222" s="424"/>
      <c r="B222" s="425"/>
      <c r="C222" s="294"/>
      <c r="D222" s="298" t="s">
        <v>535</v>
      </c>
      <c r="E222" s="282" t="s">
        <v>544</v>
      </c>
      <c r="F222" s="355">
        <f>+VLOOKUP($E222,Primary_nrj!$1:$1048576,MATCH(DATE(F$2,1,1),Primary_nrj!$A$1:$LI$1),FALSE)</f>
        <v>0.70635416039999999</v>
      </c>
      <c r="G222" s="355">
        <f>+VLOOKUP($E222,Primary_nrj!$1:$1048576,MATCH(DATE(G$2,1,1),Primary_nrj!$A$1:$LI$1),FALSE)</f>
        <v>0.71464077930000003</v>
      </c>
      <c r="H222" s="355">
        <f>+VLOOKUP($E222,Primary_nrj!$1:$1048576,MATCH(DATE(H$2,1,1),Primary_nrj!$A$1:$LI$1),FALSE)</f>
        <v>0.71846377770000003</v>
      </c>
      <c r="I222" s="355">
        <f>+VLOOKUP($E222,Primary_nrj!$1:$1048576,MATCH(DATE(I$2,1,1),Primary_nrj!$A$1:$LI$1),FALSE)</f>
        <v>0.72003662049999995</v>
      </c>
      <c r="J222" s="355">
        <f>+VLOOKUP($E222,Primary_nrj!$1:$1048576,MATCH(DATE(J$2,1,1),Primary_nrj!$A$1:$LI$1),FALSE)</f>
        <v>0.72039967890000001</v>
      </c>
      <c r="K222" s="355">
        <f>+VLOOKUP($E222,Primary_nrj!$1:$1048576,MATCH(DATE(K$2,1,1),Primary_nrj!$A$1:$LI$1),FALSE)</f>
        <v>0.72004118070000001</v>
      </c>
      <c r="L222" s="355">
        <f>+VLOOKUP($E222,Primary_nrj!$1:$1048576,MATCH(DATE(L$2,1,1),Primary_nrj!$A$1:$LI$1),FALSE)</f>
        <v>0.71869967359999998</v>
      </c>
      <c r="M222" s="355">
        <f>+VLOOKUP($E222,Primary_nrj!$1:$1048576,MATCH(DATE(M$2,1,1),Primary_nrj!$A$1:$LI$1),FALSE)</f>
        <v>0.71707115369999996</v>
      </c>
      <c r="N222" s="355">
        <f>+VLOOKUP($E222,Primary_nrj!$1:$1048576,MATCH(DATE(N$2,1,1),Primary_nrj!$A$1:$LI$1),FALSE)</f>
        <v>0.71524570620000005</v>
      </c>
      <c r="O222" s="355">
        <f>+VLOOKUP($E222,Primary_nrj!$1:$1048576,MATCH(DATE(O$2,1,1),Primary_nrj!$A$1:$LI$1),FALSE)</f>
        <v>0.71329467930000001</v>
      </c>
      <c r="P222" s="355">
        <f>+VLOOKUP($E222,Primary_nrj!$1:$1048576,MATCH(DATE(P$2,1,1),Primary_nrj!$A$1:$LI$1),FALSE)</f>
        <v>0.71049988180000001</v>
      </c>
      <c r="Q222" s="355">
        <f>+VLOOKUP($E222,Primary_nrj!$1:$1048576,MATCH(DATE(Q$2,1,1),Primary_nrj!$A$1:$LI$1),FALSE)</f>
        <v>0.70960890899999995</v>
      </c>
      <c r="R222" s="355">
        <f>+VLOOKUP($E222,Primary_nrj!$1:$1048576,MATCH(DATE(R$2,1,1),Primary_nrj!$A$1:$LI$1),FALSE)</f>
        <v>0.7084314598</v>
      </c>
      <c r="S222" s="355">
        <f>+VLOOKUP($E222,Primary_nrj!$1:$1048576,MATCH(DATE(S$2,1,1),Primary_nrj!$A$1:$LI$1),FALSE)</f>
        <v>0.7072046998</v>
      </c>
      <c r="T222" s="355">
        <f>+VLOOKUP($E222,Primary_nrj!$1:$1048576,MATCH(DATE(T$2,1,1),Primary_nrj!$A$1:$LI$1),FALSE)</f>
        <v>0.70598080890000003</v>
      </c>
      <c r="U222" s="355">
        <f>+VLOOKUP($E222,Primary_nrj!$1:$1048576,MATCH(DATE(U$2,1,1),Primary_nrj!$A$1:$LI$1),FALSE)</f>
        <v>0.70479357070000004</v>
      </c>
      <c r="V222" s="355">
        <f>+VLOOKUP($E222,Primary_nrj!$1:$1048576,MATCH(DATE(V$2,1,1),Primary_nrj!$A$1:$LI$1),FALSE)</f>
        <v>0.70358572239999995</v>
      </c>
      <c r="W222" s="355">
        <f>+VLOOKUP($E222,Primary_nrj!$1:$1048576,MATCH(DATE(W$2,1,1),Primary_nrj!$A$1:$LI$1),FALSE)</f>
        <v>0.70247515459999998</v>
      </c>
      <c r="X222" s="355">
        <f>+VLOOKUP($E222,Primary_nrj!$1:$1048576,MATCH(DATE(X$2,1,1),Primary_nrj!$A$1:$LI$1),FALSE)</f>
        <v>0.70146472299999996</v>
      </c>
      <c r="Y222" s="355">
        <f>+VLOOKUP($E222,Primary_nrj!$1:$1048576,MATCH(DATE(Y$2,1,1),Primary_nrj!$A$1:$LI$1),FALSE)</f>
        <v>0.70055504729999996</v>
      </c>
      <c r="Z222" s="355">
        <f>+VLOOKUP($E222,Primary_nrj!$1:$1048576,MATCH(DATE(Z$2,1,1),Primary_nrj!$A$1:$LI$1),FALSE)</f>
        <v>0.69920517540000005</v>
      </c>
      <c r="AA222" s="355">
        <f>+VLOOKUP($E222,Primary_nrj!$1:$1048576,MATCH(DATE(AA$2,1,1),Primary_nrj!$A$1:$LI$1),FALSE)</f>
        <v>0.69855953989999997</v>
      </c>
      <c r="AB222" s="355">
        <f>+VLOOKUP($E222,Primary_nrj!$1:$1048576,MATCH(DATE(AB$2,1,1),Primary_nrj!$A$1:$LI$1),FALSE)</f>
        <v>0.69798655809999999</v>
      </c>
      <c r="AC222" s="355">
        <f>+VLOOKUP($E222,Primary_nrj!$1:$1048576,MATCH(DATE(AC$2,1,1),Primary_nrj!$A$1:$LI$1),FALSE)</f>
        <v>0.69748074819999994</v>
      </c>
      <c r="AD222" s="355">
        <f>+VLOOKUP($E222,Primary_nrj!$1:$1048576,MATCH(DATE(AD$2,1,1),Primary_nrj!$A$1:$LI$1),FALSE)</f>
        <v>0.69701911189999999</v>
      </c>
      <c r="AE222" s="355">
        <f>+VLOOKUP($E222,Primary_nrj!$1:$1048576,MATCH(DATE(AE$2,1,1),Primary_nrj!$A$1:$LI$1),FALSE)</f>
        <v>0.69509316219999995</v>
      </c>
      <c r="AF222" s="355">
        <f>+VLOOKUP($E222,Primary_nrj!$1:$1048576,MATCH(DATE(AF$2,1,1),Primary_nrj!$A$1:$LI$1),FALSE)</f>
        <v>0.69424554780000003</v>
      </c>
      <c r="AG222" s="355">
        <f>+VLOOKUP($E222,Primary_nrj!$1:$1048576,MATCH(DATE(AG$2,1,1),Primary_nrj!$A$1:$LI$1),FALSE)</f>
        <v>0.69346286049999994</v>
      </c>
      <c r="AH222" s="355">
        <f>+VLOOKUP($E222,Primary_nrj!$1:$1048576,MATCH(DATE(AH$2,1,1),Primary_nrj!$A$1:$LI$1),FALSE)</f>
        <v>0.69274883239999996</v>
      </c>
      <c r="AI222" s="355">
        <f>+VLOOKUP($E222,Primary_nrj!$1:$1048576,MATCH(DATE(AI$2,1,1),Primary_nrj!$A$1:$LI$1),FALSE)</f>
        <v>0.69206612499999998</v>
      </c>
      <c r="AJ222" s="355">
        <f>+VLOOKUP($E222,Primary_nrj!$1:$1048576,MATCH(DATE(AJ$2,1,1),Primary_nrj!$A$1:$LI$1),FALSE)</f>
        <v>0.6913795117</v>
      </c>
      <c r="AK222" s="355">
        <f>+VLOOKUP($E222,Primary_nrj!$1:$1048576,MATCH(DATE(AK$2,1,1),Primary_nrj!$A$1:$LI$1),FALSE)</f>
        <v>0.69068444110000005</v>
      </c>
      <c r="AL222" s="355">
        <f>+VLOOKUP($E222,Primary_nrj!$1:$1048576,MATCH(DATE(AL$2,1,1),Primary_nrj!$A$1:$LI$1),FALSE)</f>
        <v>0.68992105609999999</v>
      </c>
      <c r="AM222" s="355">
        <f>+VLOOKUP($E222,Primary_nrj!$1:$1048576,MATCH(DATE(AM$2,1,1),Primary_nrj!$A$1:$LI$1),FALSE)</f>
        <v>0.68907542310000003</v>
      </c>
      <c r="AN222" s="355">
        <f>+VLOOKUP($E222,Primary_nrj!$1:$1048576,MATCH(DATE(AN$2,1,1),Primary_nrj!$A$1:$LI$1),FALSE)</f>
        <v>0.68814054629999999</v>
      </c>
      <c r="AO222" s="355">
        <f>+VLOOKUP($E222,Primary_nrj!$1:$1048576,MATCH(DATE(AO$2,1,1),Primary_nrj!$A$1:$LI$1),FALSE)</f>
        <v>0.68711410520000005</v>
      </c>
      <c r="AP222" s="355">
        <f>+VLOOKUP($E222,Primary_nrj!$1:$1048576,MATCH(DATE(AP$2,1,1),Primary_nrj!$A$1:$LI$1),FALSE)</f>
        <v>0.68590396799999998</v>
      </c>
      <c r="AQ222" s="355">
        <f>+VLOOKUP($E222,Primary_nrj!$1:$1048576,MATCH(DATE(AQ$2,1,1),Primary_nrj!$A$1:$LI$1),FALSE)</f>
        <v>0.6846213498</v>
      </c>
      <c r="AR222" s="355">
        <f>+VLOOKUP($E222,Primary_nrj!$1:$1048576,MATCH(DATE(AR$2,1,1),Primary_nrj!$A$1:$LI$1),FALSE)</f>
        <v>0.68328108440000002</v>
      </c>
      <c r="AS222" s="355">
        <f>+VLOOKUP($E222,Primary_nrj!$1:$1048576,MATCH(DATE(AS$2,1,1),Primary_nrj!$A$1:$LI$1),FALSE)</f>
        <v>0.68189426239999995</v>
      </c>
      <c r="AT222" s="355">
        <f>+VLOOKUP($E222,Primary_nrj!$1:$1048576,MATCH(DATE(AT$2,1,1),Primary_nrj!$A$1:$LI$1),FALSE)</f>
        <v>0.68046296760000002</v>
      </c>
      <c r="AU222" s="355">
        <f>+VLOOKUP($E222,Primary_nrj!$1:$1048576,MATCH(DATE(AU$2,1,1),Primary_nrj!$A$1:$LI$1),FALSE)</f>
        <v>0.67902533129999998</v>
      </c>
      <c r="AV222" s="355">
        <f>+VLOOKUP($E222,Primary_nrj!$1:$1048576,MATCH(DATE(AV$2,1,1),Primary_nrj!$A$1:$LI$1),FALSE)</f>
        <v>0.67752949689999997</v>
      </c>
      <c r="AW222" s="355">
        <f>+VLOOKUP($E222,Primary_nrj!$1:$1048576,MATCH(DATE(AW$2,1,1),Primary_nrj!$A$1:$LI$1),FALSE)</f>
        <v>0.67597626669999999</v>
      </c>
      <c r="AX222" s="355">
        <f>+VLOOKUP($E222,Primary_nrj!$1:$1048576,MATCH(DATE(AX$2,1,1),Primary_nrj!$A$1:$LI$1),FALSE)</f>
        <v>0.67436581620000002</v>
      </c>
      <c r="AY222" s="355">
        <f>+VLOOKUP($E222,Primary_nrj!$1:$1048576,MATCH(DATE(AY$2,1,1),Primary_nrj!$A$1:$LI$1),FALSE)</f>
        <v>0.6726991148</v>
      </c>
      <c r="AZ222" s="355">
        <f>+VLOOKUP($E222,Primary_nrj!$1:$1048576,MATCH(DATE(AZ$2,1,1),Primary_nrj!$A$1:$LI$1),FALSE)</f>
        <v>0.67115173309999998</v>
      </c>
      <c r="BA222" s="355">
        <f>+VLOOKUP($E222,Primary_nrj!$1:$1048576,MATCH(DATE(BA$2,1,1),Primary_nrj!$A$1:$LI$1),FALSE)</f>
        <v>0.66952065360000002</v>
      </c>
      <c r="BB222" s="355">
        <f>+VLOOKUP($E222,Primary_nrj!$1:$1048576,MATCH(DATE(BB$2,1,1),Primary_nrj!$A$1:$LI$1),FALSE)</f>
        <v>0.66782390950000003</v>
      </c>
      <c r="BC222" s="355">
        <f>+VLOOKUP($E222,Primary_nrj!$1:$1048576,MATCH(DATE(BC$2,1,1),Primary_nrj!$A$1:$LI$1),FALSE)</f>
        <v>0.66607122009999997</v>
      </c>
      <c r="BD222" s="355">
        <f>+VLOOKUP($E222,Primary_nrj!$1:$1048576,MATCH(DATE(BD$2,1,1),Primary_nrj!$A$1:$LI$1),FALSE)</f>
        <v>0.66426999050000002</v>
      </c>
      <c r="BE222" s="355">
        <f>+VLOOKUP($E222,Primary_nrj!$1:$1048576,MATCH(DATE(BE$2,1,1),Primary_nrj!$A$1:$LI$1),FALSE)</f>
        <v>0.68926008760000002</v>
      </c>
      <c r="BF222" s="355">
        <f>+VLOOKUP($E222,Primary_nrj!$1:$1048576,MATCH(DATE(BF$2,1,1),Primary_nrj!$A$1:$LI$1),FALSE)</f>
        <v>0.69046768069999997</v>
      </c>
      <c r="BG222" s="355">
        <f>+VLOOKUP($E222,Primary_nrj!$1:$1048576,MATCH(DATE(BG$2,1,1),Primary_nrj!$A$1:$LI$1),FALSE)</f>
        <v>0.69175306049999996</v>
      </c>
      <c r="BH222" s="355">
        <f>+VLOOKUP($E222,Primary_nrj!$1:$1048576,MATCH(DATE(BH$2,1,1),Primary_nrj!$A$1:$LI$1),FALSE)</f>
        <v>0.69311022639999997</v>
      </c>
      <c r="BI222" s="355">
        <f>+VLOOKUP($E222,Primary_nrj!$1:$1048576,MATCH(DATE(BI$2,1,1),Primary_nrj!$A$1:$LI$1),FALSE)</f>
        <v>0.69453609230000002</v>
      </c>
    </row>
    <row r="223" spans="1:61" s="92" customFormat="1" ht="15" customHeight="1" x14ac:dyDescent="0.35">
      <c r="A223" s="424"/>
      <c r="B223" s="425"/>
      <c r="C223" s="294" t="s">
        <v>530</v>
      </c>
      <c r="D223" s="297"/>
      <c r="E223" s="295" t="s">
        <v>559</v>
      </c>
      <c r="F223" s="330">
        <f>+VLOOKUP($E223,Primary_nrj!$1:$1048576,MATCH(DATE(F$2,1,1),Primary_nrj!$A$1:$LI$1),FALSE)</f>
        <v>56.338016469999999</v>
      </c>
      <c r="G223" s="330">
        <f>+VLOOKUP($E223,Primary_nrj!$1:$1048576,MATCH(DATE(G$2,1,1),Primary_nrj!$A$1:$LI$1),FALSE)</f>
        <v>56.464208470000003</v>
      </c>
      <c r="H223" s="330">
        <f>+VLOOKUP($E223,Primary_nrj!$1:$1048576,MATCH(DATE(H$2,1,1),Primary_nrj!$A$1:$LI$1),FALSE)</f>
        <v>56.665069129999999</v>
      </c>
      <c r="I223" s="330">
        <f>+VLOOKUP($E223,Primary_nrj!$1:$1048576,MATCH(DATE(I$2,1,1),Primary_nrj!$A$1:$LI$1),FALSE)</f>
        <v>56.936666619999997</v>
      </c>
      <c r="J223" s="330">
        <f>+VLOOKUP($E223,Primary_nrj!$1:$1048576,MATCH(DATE(J$2,1,1),Primary_nrj!$A$1:$LI$1),FALSE)</f>
        <v>57.289888570000002</v>
      </c>
      <c r="K223" s="330">
        <f>+VLOOKUP($E223,Primary_nrj!$1:$1048576,MATCH(DATE(K$2,1,1),Primary_nrj!$A$1:$LI$1),FALSE)</f>
        <v>57.719137279999998</v>
      </c>
      <c r="L223" s="330">
        <f>+VLOOKUP($E223,Primary_nrj!$1:$1048576,MATCH(DATE(L$2,1,1),Primary_nrj!$A$1:$LI$1),FALSE)</f>
        <v>58.177589179999998</v>
      </c>
      <c r="M223" s="330">
        <f>+VLOOKUP($E223,Primary_nrj!$1:$1048576,MATCH(DATE(M$2,1,1),Primary_nrj!$A$1:$LI$1),FALSE)</f>
        <v>58.668510660000003</v>
      </c>
      <c r="N223" s="330">
        <f>+VLOOKUP($E223,Primary_nrj!$1:$1048576,MATCH(DATE(N$2,1,1),Primary_nrj!$A$1:$LI$1),FALSE)</f>
        <v>59.181343589999997</v>
      </c>
      <c r="O223" s="330">
        <f>+VLOOKUP($E223,Primary_nrj!$1:$1048576,MATCH(DATE(O$2,1,1),Primary_nrj!$A$1:$LI$1),FALSE)</f>
        <v>59.707030609999997</v>
      </c>
      <c r="P223" s="330">
        <f>+VLOOKUP($E223,Primary_nrj!$1:$1048576,MATCH(DATE(P$2,1,1),Primary_nrj!$A$1:$LI$1),FALSE)</f>
        <v>60.217560050000003</v>
      </c>
      <c r="Q223" s="330">
        <f>+VLOOKUP($E223,Primary_nrj!$1:$1048576,MATCH(DATE(Q$2,1,1),Primary_nrj!$A$1:$LI$1),FALSE)</f>
        <v>60.801961220000003</v>
      </c>
      <c r="R223" s="330">
        <f>+VLOOKUP($E223,Primary_nrj!$1:$1048576,MATCH(DATE(R$2,1,1),Primary_nrj!$A$1:$LI$1),FALSE)</f>
        <v>61.395926719999999</v>
      </c>
      <c r="S223" s="330">
        <f>+VLOOKUP($E223,Primary_nrj!$1:$1048576,MATCH(DATE(S$2,1,1),Primary_nrj!$A$1:$LI$1),FALSE)</f>
        <v>61.992353510000001</v>
      </c>
      <c r="T223" s="330">
        <f>+VLOOKUP($E223,Primary_nrj!$1:$1048576,MATCH(DATE(T$2,1,1),Primary_nrj!$A$1:$LI$1),FALSE)</f>
        <v>62.588494150000002</v>
      </c>
      <c r="U223" s="330">
        <f>+VLOOKUP($E223,Primary_nrj!$1:$1048576,MATCH(DATE(U$2,1,1),Primary_nrj!$A$1:$LI$1),FALSE)</f>
        <v>63.182715739999999</v>
      </c>
      <c r="V223" s="330">
        <f>+VLOOKUP($E223,Primary_nrj!$1:$1048576,MATCH(DATE(V$2,1,1),Primary_nrj!$A$1:$LI$1),FALSE)</f>
        <v>63.770832179999999</v>
      </c>
      <c r="W223" s="330">
        <f>+VLOOKUP($E223,Primary_nrj!$1:$1048576,MATCH(DATE(W$2,1,1),Primary_nrj!$A$1:$LI$1),FALSE)</f>
        <v>64.35410177</v>
      </c>
      <c r="X223" s="330">
        <f>+VLOOKUP($E223,Primary_nrj!$1:$1048576,MATCH(DATE(X$2,1,1),Primary_nrj!$A$1:$LI$1),FALSE)</f>
        <v>64.933004909999994</v>
      </c>
      <c r="Y223" s="330">
        <f>+VLOOKUP($E223,Primary_nrj!$1:$1048576,MATCH(DATE(Y$2,1,1),Primary_nrj!$A$1:$LI$1),FALSE)</f>
        <v>65.508484910000007</v>
      </c>
      <c r="Z223" s="330">
        <f>+VLOOKUP($E223,Primary_nrj!$1:$1048576,MATCH(DATE(Z$2,1,1),Primary_nrj!$A$1:$LI$1),FALSE)</f>
        <v>66.043483429999995</v>
      </c>
      <c r="AA223" s="330">
        <f>+VLOOKUP($E223,Primary_nrj!$1:$1048576,MATCH(DATE(AA$2,1,1),Primary_nrj!$A$1:$LI$1),FALSE)</f>
        <v>66.602770149999998</v>
      </c>
      <c r="AB223" s="330">
        <f>+VLOOKUP($E223,Primary_nrj!$1:$1048576,MATCH(DATE(AB$2,1,1),Primary_nrj!$A$1:$LI$1),FALSE)</f>
        <v>67.168531639999998</v>
      </c>
      <c r="AC223" s="330">
        <f>+VLOOKUP($E223,Primary_nrj!$1:$1048576,MATCH(DATE(AC$2,1,1),Primary_nrj!$A$1:$LI$1),FALSE)</f>
        <v>67.739432629999996</v>
      </c>
      <c r="AD223" s="330">
        <f>+VLOOKUP($E223,Primary_nrj!$1:$1048576,MATCH(DATE(AD$2,1,1),Primary_nrj!$A$1:$LI$1),FALSE)</f>
        <v>68.316024119999994</v>
      </c>
      <c r="AE223" s="330">
        <f>+VLOOKUP($E223,Primary_nrj!$1:$1048576,MATCH(DATE(AE$2,1,1),Primary_nrj!$A$1:$LI$1),FALSE)</f>
        <v>68.790781379999999</v>
      </c>
      <c r="AF223" s="330">
        <f>+VLOOKUP($E223,Primary_nrj!$1:$1048576,MATCH(DATE(AF$2,1,1),Primary_nrj!$A$1:$LI$1),FALSE)</f>
        <v>69.294257540000004</v>
      </c>
      <c r="AG223" s="330">
        <f>+VLOOKUP($E223,Primary_nrj!$1:$1048576,MATCH(DATE(AG$2,1,1),Primary_nrj!$A$1:$LI$1),FALSE)</f>
        <v>69.804922930000004</v>
      </c>
      <c r="AH223" s="330">
        <f>+VLOOKUP($E223,Primary_nrj!$1:$1048576,MATCH(DATE(AH$2,1,1),Primary_nrj!$A$1:$LI$1),FALSE)</f>
        <v>70.322905939999998</v>
      </c>
      <c r="AI223" s="330">
        <f>+VLOOKUP($E223,Primary_nrj!$1:$1048576,MATCH(DATE(AI$2,1,1),Primary_nrj!$A$1:$LI$1),FALSE)</f>
        <v>70.849851950000001</v>
      </c>
      <c r="AJ223" s="330">
        <f>+VLOOKUP($E223,Primary_nrj!$1:$1048576,MATCH(DATE(AJ$2,1,1),Primary_nrj!$A$1:$LI$1),FALSE)</f>
        <v>71.387386539999994</v>
      </c>
      <c r="AK223" s="330">
        <f>+VLOOKUP($E223,Primary_nrj!$1:$1048576,MATCH(DATE(AK$2,1,1),Primary_nrj!$A$1:$LI$1),FALSE)</f>
        <v>71.937724540000005</v>
      </c>
      <c r="AL223" s="330">
        <f>+VLOOKUP($E223,Primary_nrj!$1:$1048576,MATCH(DATE(AL$2,1,1),Primary_nrj!$A$1:$LI$1),FALSE)</f>
        <v>72.501275010000001</v>
      </c>
      <c r="AM223" s="330">
        <f>+VLOOKUP($E223,Primary_nrj!$1:$1048576,MATCH(DATE(AM$2,1,1),Primary_nrj!$A$1:$LI$1),FALSE)</f>
        <v>73.078463119999995</v>
      </c>
      <c r="AN223" s="330">
        <f>+VLOOKUP($E223,Primary_nrj!$1:$1048576,MATCH(DATE(AN$2,1,1),Primary_nrj!$A$1:$LI$1),FALSE)</f>
        <v>73.66938949</v>
      </c>
      <c r="AO223" s="330">
        <f>+VLOOKUP($E223,Primary_nrj!$1:$1048576,MATCH(DATE(AO$2,1,1),Primary_nrj!$A$1:$LI$1),FALSE)</f>
        <v>74.273910020000002</v>
      </c>
      <c r="AP223" s="330">
        <f>+VLOOKUP($E223,Primary_nrj!$1:$1048576,MATCH(DATE(AP$2,1,1),Primary_nrj!$A$1:$LI$1),FALSE)</f>
        <v>74.875319820000001</v>
      </c>
      <c r="AQ223" s="330">
        <f>+VLOOKUP($E223,Primary_nrj!$1:$1048576,MATCH(DATE(AQ$2,1,1),Primary_nrj!$A$1:$LI$1),FALSE)</f>
        <v>75.484848159999999</v>
      </c>
      <c r="AR223" s="330">
        <f>+VLOOKUP($E223,Primary_nrj!$1:$1048576,MATCH(DATE(AR$2,1,1),Primary_nrj!$A$1:$LI$1),FALSE)</f>
        <v>76.104819190000001</v>
      </c>
      <c r="AS223" s="330">
        <f>+VLOOKUP($E223,Primary_nrj!$1:$1048576,MATCH(DATE(AS$2,1,1),Primary_nrj!$A$1:$LI$1),FALSE)</f>
        <v>76.735602659999998</v>
      </c>
      <c r="AT223" s="330">
        <f>+VLOOKUP($E223,Primary_nrj!$1:$1048576,MATCH(DATE(AT$2,1,1),Primary_nrj!$A$1:$LI$1),FALSE)</f>
        <v>77.377023969999996</v>
      </c>
      <c r="AU223" s="330">
        <f>+VLOOKUP($E223,Primary_nrj!$1:$1048576,MATCH(DATE(AU$2,1,1),Primary_nrj!$A$1:$LI$1),FALSE)</f>
        <v>78.030288530000007</v>
      </c>
      <c r="AV223" s="330">
        <f>+VLOOKUP($E223,Primary_nrj!$1:$1048576,MATCH(DATE(AV$2,1,1),Primary_nrj!$A$1:$LI$1),FALSE)</f>
        <v>78.694330800000003</v>
      </c>
      <c r="AW223" s="330">
        <f>+VLOOKUP($E223,Primary_nrj!$1:$1048576,MATCH(DATE(AW$2,1,1),Primary_nrj!$A$1:$LI$1),FALSE)</f>
        <v>79.368704640000004</v>
      </c>
      <c r="AX223" s="330">
        <f>+VLOOKUP($E223,Primary_nrj!$1:$1048576,MATCH(DATE(AX$2,1,1),Primary_nrj!$A$1:$LI$1),FALSE)</f>
        <v>80.052933519999996</v>
      </c>
      <c r="AY223" s="330">
        <f>+VLOOKUP($E223,Primary_nrj!$1:$1048576,MATCH(DATE(AY$2,1,1),Primary_nrj!$A$1:$LI$1),FALSE)</f>
        <v>80.746525980000001</v>
      </c>
      <c r="AZ223" s="330">
        <f>+VLOOKUP($E223,Primary_nrj!$1:$1048576,MATCH(DATE(AZ$2,1,1),Primary_nrj!$A$1:$LI$1),FALSE)</f>
        <v>81.456609099999994</v>
      </c>
      <c r="BA223" s="330">
        <f>+VLOOKUP($E223,Primary_nrj!$1:$1048576,MATCH(DATE(BA$2,1,1),Primary_nrj!$A$1:$LI$1),FALSE)</f>
        <v>82.178565750000004</v>
      </c>
      <c r="BB223" s="330">
        <f>+VLOOKUP($E223,Primary_nrj!$1:$1048576,MATCH(DATE(BB$2,1,1),Primary_nrj!$A$1:$LI$1),FALSE)</f>
        <v>82.911126870000004</v>
      </c>
      <c r="BC223" s="330">
        <f>+VLOOKUP($E223,Primary_nrj!$1:$1048576,MATCH(DATE(BC$2,1,1),Primary_nrj!$A$1:$LI$1),FALSE)</f>
        <v>83.653151230000006</v>
      </c>
      <c r="BD223" s="330">
        <f>+VLOOKUP($E223,Primary_nrj!$1:$1048576,MATCH(DATE(BD$2,1,1),Primary_nrj!$A$1:$LI$1),FALSE)</f>
        <v>84.403618429999995</v>
      </c>
      <c r="BE223" s="330">
        <f>+VLOOKUP($E223,Primary_nrj!$1:$1048576,MATCH(DATE(BE$2,1,1),Primary_nrj!$A$1:$LI$1),FALSE)</f>
        <v>100.3150411</v>
      </c>
      <c r="BF223" s="330">
        <f>+VLOOKUP($E223,Primary_nrj!$1:$1048576,MATCH(DATE(BF$2,1,1),Primary_nrj!$A$1:$LI$1),FALSE)</f>
        <v>101.6970796</v>
      </c>
      <c r="BG223" s="330">
        <f>+VLOOKUP($E223,Primary_nrj!$1:$1048576,MATCH(DATE(BG$2,1,1),Primary_nrj!$A$1:$LI$1),FALSE)</f>
        <v>103.1047011</v>
      </c>
      <c r="BH223" s="330">
        <f>+VLOOKUP($E223,Primary_nrj!$1:$1048576,MATCH(DATE(BH$2,1,1),Primary_nrj!$A$1:$LI$1),FALSE)</f>
        <v>104.53813890000001</v>
      </c>
      <c r="BI223" s="330">
        <f>+VLOOKUP($E223,Primary_nrj!$1:$1048576,MATCH(DATE(BI$2,1,1),Primary_nrj!$A$1:$LI$1),FALSE)</f>
        <v>105.99762610000001</v>
      </c>
    </row>
    <row r="224" spans="1:61" ht="15" customHeight="1" x14ac:dyDescent="0.35">
      <c r="A224" s="424"/>
      <c r="B224" s="425"/>
      <c r="C224" s="294"/>
      <c r="D224" s="298" t="s">
        <v>159</v>
      </c>
      <c r="E224" s="282" t="s">
        <v>545</v>
      </c>
      <c r="F224" s="355">
        <f>+VLOOKUP($E224,Primary_nrj!$1:$1048576,MATCH(DATE(F$2,1,1),Primary_nrj!$A$1:$LI$1),FALSE)</f>
        <v>41.025397519999999</v>
      </c>
      <c r="G224" s="355">
        <f>+VLOOKUP($E224,Primary_nrj!$1:$1048576,MATCH(DATE(G$2,1,1),Primary_nrj!$A$1:$LI$1),FALSE)</f>
        <v>41.117290660000002</v>
      </c>
      <c r="H224" s="355">
        <f>+VLOOKUP($E224,Primary_nrj!$1:$1048576,MATCH(DATE(H$2,1,1),Primary_nrj!$A$1:$LI$1),FALSE)</f>
        <v>41.263557579999997</v>
      </c>
      <c r="I224" s="355">
        <f>+VLOOKUP($E224,Primary_nrj!$1:$1048576,MATCH(DATE(I$2,1,1),Primary_nrj!$A$1:$LI$1),FALSE)</f>
        <v>41.461335130000002</v>
      </c>
      <c r="J224" s="355">
        <f>+VLOOKUP($E224,Primary_nrj!$1:$1048576,MATCH(DATE(J$2,1,1),Primary_nrj!$A$1:$LI$1),FALSE)</f>
        <v>41.718551699999999</v>
      </c>
      <c r="K224" s="355">
        <f>+VLOOKUP($E224,Primary_nrj!$1:$1048576,MATCH(DATE(K$2,1,1),Primary_nrj!$A$1:$LI$1),FALSE)</f>
        <v>42.031131019999997</v>
      </c>
      <c r="L224" s="355">
        <f>+VLOOKUP($E224,Primary_nrj!$1:$1048576,MATCH(DATE(L$2,1,1),Primary_nrj!$A$1:$LI$1),FALSE)</f>
        <v>42.364976130000002</v>
      </c>
      <c r="M224" s="355">
        <f>+VLOOKUP($E224,Primary_nrj!$1:$1048576,MATCH(DATE(M$2,1,1),Primary_nrj!$A$1:$LI$1),FALSE)</f>
        <v>42.722465620000001</v>
      </c>
      <c r="N224" s="355">
        <f>+VLOOKUP($E224,Primary_nrj!$1:$1048576,MATCH(DATE(N$2,1,1),Primary_nrj!$A$1:$LI$1),FALSE)</f>
        <v>43.095911059999999</v>
      </c>
      <c r="O224" s="355">
        <f>+VLOOKUP($E224,Primary_nrj!$1:$1048576,MATCH(DATE(O$2,1,1),Primary_nrj!$A$1:$LI$1),FALSE)</f>
        <v>43.478716839999997</v>
      </c>
      <c r="P224" s="355">
        <f>+VLOOKUP($E224,Primary_nrj!$1:$1048576,MATCH(DATE(P$2,1,1),Primary_nrj!$A$1:$LI$1),FALSE)</f>
        <v>43.850484870000003</v>
      </c>
      <c r="Q224" s="355">
        <f>+VLOOKUP($E224,Primary_nrj!$1:$1048576,MATCH(DATE(Q$2,1,1),Primary_nrj!$A$1:$LI$1),FALSE)</f>
        <v>44.276046360000002</v>
      </c>
      <c r="R224" s="355">
        <f>+VLOOKUP($E224,Primary_nrj!$1:$1048576,MATCH(DATE(R$2,1,1),Primary_nrj!$A$1:$LI$1),FALSE)</f>
        <v>44.708572609999997</v>
      </c>
      <c r="S224" s="355">
        <f>+VLOOKUP($E224,Primary_nrj!$1:$1048576,MATCH(DATE(S$2,1,1),Primary_nrj!$A$1:$LI$1),FALSE)</f>
        <v>45.142891159999998</v>
      </c>
      <c r="T224" s="355">
        <f>+VLOOKUP($E224,Primary_nrj!$1:$1048576,MATCH(DATE(T$2,1,1),Primary_nrj!$A$1:$LI$1),FALSE)</f>
        <v>45.577001350000003</v>
      </c>
      <c r="U224" s="355">
        <f>+VLOOKUP($E224,Primary_nrj!$1:$1048576,MATCH(DATE(U$2,1,1),Primary_nrj!$A$1:$LI$1),FALSE)</f>
        <v>46.009714080000002</v>
      </c>
      <c r="V224" s="355">
        <f>+VLOOKUP($E224,Primary_nrj!$1:$1048576,MATCH(DATE(V$2,1,1),Primary_nrj!$A$1:$LI$1),FALSE)</f>
        <v>46.437981030000003</v>
      </c>
      <c r="W224" s="355">
        <f>+VLOOKUP($E224,Primary_nrj!$1:$1048576,MATCH(DATE(W$2,1,1),Primary_nrj!$A$1:$LI$1),FALSE)</f>
        <v>46.862718510000001</v>
      </c>
      <c r="X224" s="355">
        <f>+VLOOKUP($E224,Primary_nrj!$1:$1048576,MATCH(DATE(X$2,1,1),Primary_nrj!$A$1:$LI$1),FALSE)</f>
        <v>47.284276329999997</v>
      </c>
      <c r="Y224" s="355">
        <f>+VLOOKUP($E224,Primary_nrj!$1:$1048576,MATCH(DATE(Y$2,1,1),Primary_nrj!$A$1:$LI$1),FALSE)</f>
        <v>47.703341420000001</v>
      </c>
      <c r="Z224" s="355">
        <f>+VLOOKUP($E224,Primary_nrj!$1:$1048576,MATCH(DATE(Z$2,1,1),Primary_nrj!$A$1:$LI$1),FALSE)</f>
        <v>48.092927850000002</v>
      </c>
      <c r="AA224" s="355">
        <f>+VLOOKUP($E224,Primary_nrj!$1:$1048576,MATCH(DATE(AA$2,1,1),Primary_nrj!$A$1:$LI$1),FALSE)</f>
        <v>48.500200980000002</v>
      </c>
      <c r="AB224" s="355">
        <f>+VLOOKUP($E224,Primary_nrj!$1:$1048576,MATCH(DATE(AB$2,1,1),Primary_nrj!$A$1:$LI$1),FALSE)</f>
        <v>48.912189040000001</v>
      </c>
      <c r="AC224" s="355">
        <f>+VLOOKUP($E224,Primary_nrj!$1:$1048576,MATCH(DATE(AC$2,1,1),Primary_nrj!$A$1:$LI$1),FALSE)</f>
        <v>49.327919680000001</v>
      </c>
      <c r="AD224" s="355">
        <f>+VLOOKUP($E224,Primary_nrj!$1:$1048576,MATCH(DATE(AD$2,1,1),Primary_nrj!$A$1:$LI$1),FALSE)</f>
        <v>49.747794159999998</v>
      </c>
      <c r="AE224" s="355">
        <f>+VLOOKUP($E224,Primary_nrj!$1:$1048576,MATCH(DATE(AE$2,1,1),Primary_nrj!$A$1:$LI$1),FALSE)</f>
        <v>50.093512850000003</v>
      </c>
      <c r="AF224" s="355">
        <f>+VLOOKUP($E224,Primary_nrj!$1:$1048576,MATCH(DATE(AF$2,1,1),Primary_nrj!$A$1:$LI$1),FALSE)</f>
        <v>50.460144669999998</v>
      </c>
      <c r="AG224" s="355">
        <f>+VLOOKUP($E224,Primary_nrj!$1:$1048576,MATCH(DATE(AG$2,1,1),Primary_nrj!$A$1:$LI$1),FALSE)</f>
        <v>50.832011700000002</v>
      </c>
      <c r="AH224" s="355">
        <f>+VLOOKUP($E224,Primary_nrj!$1:$1048576,MATCH(DATE(AH$2,1,1),Primary_nrj!$A$1:$LI$1),FALSE)</f>
        <v>51.209207419999998</v>
      </c>
      <c r="AI224" s="355">
        <f>+VLOOKUP($E224,Primary_nrj!$1:$1048576,MATCH(DATE(AI$2,1,1),Primary_nrj!$A$1:$LI$1),FALSE)</f>
        <v>51.592930010000003</v>
      </c>
      <c r="AJ224" s="355">
        <f>+VLOOKUP($E224,Primary_nrj!$1:$1048576,MATCH(DATE(AJ$2,1,1),Primary_nrj!$A$1:$LI$1),FALSE)</f>
        <v>51.984363209999998</v>
      </c>
      <c r="AK224" s="355">
        <f>+VLOOKUP($E224,Primary_nrj!$1:$1048576,MATCH(DATE(AK$2,1,1),Primary_nrj!$A$1:$LI$1),FALSE)</f>
        <v>52.385119869999997</v>
      </c>
      <c r="AL224" s="355">
        <f>+VLOOKUP($E224,Primary_nrj!$1:$1048576,MATCH(DATE(AL$2,1,1),Primary_nrj!$A$1:$LI$1),FALSE)</f>
        <v>52.795497859999998</v>
      </c>
      <c r="AM224" s="355">
        <f>+VLOOKUP($E224,Primary_nrj!$1:$1048576,MATCH(DATE(AM$2,1,1),Primary_nrj!$A$1:$LI$1),FALSE)</f>
        <v>53.215806800000003</v>
      </c>
      <c r="AN224" s="355">
        <f>+VLOOKUP($E224,Primary_nrj!$1:$1048576,MATCH(DATE(AN$2,1,1),Primary_nrj!$A$1:$LI$1),FALSE)</f>
        <v>53.646119949999999</v>
      </c>
      <c r="AO224" s="355">
        <f>+VLOOKUP($E224,Primary_nrj!$1:$1048576,MATCH(DATE(AO$2,1,1),Primary_nrj!$A$1:$LI$1),FALSE)</f>
        <v>54.086332370000001</v>
      </c>
      <c r="AP224" s="355">
        <f>+VLOOKUP($E224,Primary_nrj!$1:$1048576,MATCH(DATE(AP$2,1,1),Primary_nrj!$A$1:$LI$1),FALSE)</f>
        <v>54.524279569999997</v>
      </c>
      <c r="AQ224" s="355">
        <f>+VLOOKUP($E224,Primary_nrj!$1:$1048576,MATCH(DATE(AQ$2,1,1),Primary_nrj!$A$1:$LI$1),FALSE)</f>
        <v>54.968138690000004</v>
      </c>
      <c r="AR224" s="355">
        <f>+VLOOKUP($E224,Primary_nrj!$1:$1048576,MATCH(DATE(AR$2,1,1),Primary_nrj!$A$1:$LI$1),FALSE)</f>
        <v>55.419602179999998</v>
      </c>
      <c r="AS224" s="355">
        <f>+VLOOKUP($E224,Primary_nrj!$1:$1048576,MATCH(DATE(AS$2,1,1),Primary_nrj!$A$1:$LI$1),FALSE)</f>
        <v>55.87893931</v>
      </c>
      <c r="AT224" s="355">
        <f>+VLOOKUP($E224,Primary_nrj!$1:$1048576,MATCH(DATE(AT$2,1,1),Primary_nrj!$A$1:$LI$1),FALSE)</f>
        <v>56.346022920000003</v>
      </c>
      <c r="AU224" s="355">
        <f>+VLOOKUP($E224,Primary_nrj!$1:$1048576,MATCH(DATE(AU$2,1,1),Primary_nrj!$A$1:$LI$1),FALSE)</f>
        <v>56.821730799999997</v>
      </c>
      <c r="AV224" s="355">
        <f>+VLOOKUP($E224,Primary_nrj!$1:$1048576,MATCH(DATE(AV$2,1,1),Primary_nrj!$A$1:$LI$1),FALSE)</f>
        <v>57.305287020000002</v>
      </c>
      <c r="AW224" s="355">
        <f>+VLOOKUP($E224,Primary_nrj!$1:$1048576,MATCH(DATE(AW$2,1,1),Primary_nrj!$A$1:$LI$1),FALSE)</f>
        <v>57.7963667</v>
      </c>
      <c r="AX224" s="355">
        <f>+VLOOKUP($E224,Primary_nrj!$1:$1048576,MATCH(DATE(AX$2,1,1),Primary_nrj!$A$1:$LI$1),FALSE)</f>
        <v>58.294622820000001</v>
      </c>
      <c r="AY224" s="355">
        <f>+VLOOKUP($E224,Primary_nrj!$1:$1048576,MATCH(DATE(AY$2,1,1),Primary_nrj!$A$1:$LI$1),FALSE)</f>
        <v>58.799697510000001</v>
      </c>
      <c r="AZ224" s="355">
        <f>+VLOOKUP($E224,Primary_nrj!$1:$1048576,MATCH(DATE(AZ$2,1,1),Primary_nrj!$A$1:$LI$1),FALSE)</f>
        <v>59.316780719999997</v>
      </c>
      <c r="BA224" s="355">
        <f>+VLOOKUP($E224,Primary_nrj!$1:$1048576,MATCH(DATE(BA$2,1,1),Primary_nrj!$A$1:$LI$1),FALSE)</f>
        <v>59.842510240000003</v>
      </c>
      <c r="BB224" s="355">
        <f>+VLOOKUP($E224,Primary_nrj!$1:$1048576,MATCH(DATE(BB$2,1,1),Primary_nrj!$A$1:$LI$1),FALSE)</f>
        <v>60.375961949999997</v>
      </c>
      <c r="BC224" s="355">
        <f>+VLOOKUP($E224,Primary_nrj!$1:$1048576,MATCH(DATE(BC$2,1,1),Primary_nrj!$A$1:$LI$1),FALSE)</f>
        <v>60.916304799999999</v>
      </c>
      <c r="BD224" s="355">
        <f>+VLOOKUP($E224,Primary_nrj!$1:$1048576,MATCH(DATE(BD$2,1,1),Primary_nrj!$A$1:$LI$1),FALSE)</f>
        <v>61.462795730000003</v>
      </c>
      <c r="BE224" s="355">
        <f>+VLOOKUP($E224,Primary_nrj!$1:$1048576,MATCH(DATE(BE$2,1,1),Primary_nrj!$A$1:$LI$1),FALSE)</f>
        <v>73.049508930000002</v>
      </c>
      <c r="BF224" s="355">
        <f>+VLOOKUP($E224,Primary_nrj!$1:$1048576,MATCH(DATE(BF$2,1,1),Primary_nrj!$A$1:$LI$1),FALSE)</f>
        <v>74.055910690000005</v>
      </c>
      <c r="BG224" s="355">
        <f>+VLOOKUP($E224,Primary_nrj!$1:$1048576,MATCH(DATE(BG$2,1,1),Primary_nrj!$A$1:$LI$1),FALSE)</f>
        <v>75.080942059999998</v>
      </c>
      <c r="BH224" s="355">
        <f>+VLOOKUP($E224,Primary_nrj!$1:$1048576,MATCH(DATE(BH$2,1,1),Primary_nrj!$A$1:$LI$1),FALSE)</f>
        <v>76.124772789999994</v>
      </c>
      <c r="BI224" s="355">
        <f>+VLOOKUP($E224,Primary_nrj!$1:$1048576,MATCH(DATE(BI$2,1,1),Primary_nrj!$A$1:$LI$1),FALSE)</f>
        <v>77.187572779999996</v>
      </c>
    </row>
    <row r="225" spans="1:61" ht="15" customHeight="1" x14ac:dyDescent="0.35">
      <c r="A225" s="424"/>
      <c r="B225" s="425"/>
      <c r="C225" s="294"/>
      <c r="D225" s="298" t="s">
        <v>160</v>
      </c>
      <c r="E225" s="282" t="s">
        <v>546</v>
      </c>
      <c r="F225" s="355">
        <f>+VLOOKUP($E225,Primary_nrj!$1:$1048576,MATCH(DATE(F$2,1,1),Primary_nrj!$A$1:$LI$1),FALSE)</f>
        <v>0.80767743309999995</v>
      </c>
      <c r="G225" s="355">
        <f>+VLOOKUP($E225,Primary_nrj!$1:$1048576,MATCH(DATE(G$2,1,1),Primary_nrj!$A$1:$LI$1),FALSE)</f>
        <v>0.80948655650000001</v>
      </c>
      <c r="H225" s="355">
        <f>+VLOOKUP($E225,Primary_nrj!$1:$1048576,MATCH(DATE(H$2,1,1),Primary_nrj!$A$1:$LI$1),FALSE)</f>
        <v>0.81236615069999996</v>
      </c>
      <c r="I225" s="355">
        <f>+VLOOKUP($E225,Primary_nrj!$1:$1048576,MATCH(DATE(I$2,1,1),Primary_nrj!$A$1:$LI$1),FALSE)</f>
        <v>0.81625984770000004</v>
      </c>
      <c r="J225" s="355">
        <f>+VLOOKUP($E225,Primary_nrj!$1:$1048576,MATCH(DATE(J$2,1,1),Primary_nrj!$A$1:$LI$1),FALSE)</f>
        <v>0.82132373550000004</v>
      </c>
      <c r="K225" s="355">
        <f>+VLOOKUP($E225,Primary_nrj!$1:$1048576,MATCH(DATE(K$2,1,1),Primary_nrj!$A$1:$LI$1),FALSE)</f>
        <v>0.82747756419999996</v>
      </c>
      <c r="L225" s="355">
        <f>+VLOOKUP($E225,Primary_nrj!$1:$1048576,MATCH(DATE(L$2,1,1),Primary_nrj!$A$1:$LI$1),FALSE)</f>
        <v>0.83405005769999996</v>
      </c>
      <c r="M225" s="355">
        <f>+VLOOKUP($E225,Primary_nrj!$1:$1048576,MATCH(DATE(M$2,1,1),Primary_nrj!$A$1:$LI$1),FALSE)</f>
        <v>0.84108804420000005</v>
      </c>
      <c r="N225" s="355">
        <f>+VLOOKUP($E225,Primary_nrj!$1:$1048576,MATCH(DATE(N$2,1,1),Primary_nrj!$A$1:$LI$1),FALSE)</f>
        <v>0.84844015949999996</v>
      </c>
      <c r="O225" s="355">
        <f>+VLOOKUP($E225,Primary_nrj!$1:$1048576,MATCH(DATE(O$2,1,1),Primary_nrj!$A$1:$LI$1),FALSE)</f>
        <v>0.85597655429999997</v>
      </c>
      <c r="P225" s="355">
        <f>+VLOOKUP($E225,Primary_nrj!$1:$1048576,MATCH(DATE(P$2,1,1),Primary_nrj!$A$1:$LI$1),FALSE)</f>
        <v>0.86329564609999998</v>
      </c>
      <c r="Q225" s="355">
        <f>+VLOOKUP($E225,Primary_nrj!$1:$1048576,MATCH(DATE(Q$2,1,1),Primary_nrj!$A$1:$LI$1),FALSE)</f>
        <v>0.8716737833</v>
      </c>
      <c r="R225" s="355">
        <f>+VLOOKUP($E225,Primary_nrj!$1:$1048576,MATCH(DATE(R$2,1,1),Primary_nrj!$A$1:$LI$1),FALSE)</f>
        <v>0.88018903749999999</v>
      </c>
      <c r="S225" s="355">
        <f>+VLOOKUP($E225,Primary_nrj!$1:$1048576,MATCH(DATE(S$2,1,1),Primary_nrj!$A$1:$LI$1),FALSE)</f>
        <v>0.88873957739999998</v>
      </c>
      <c r="T225" s="355">
        <f>+VLOOKUP($E225,Primary_nrj!$1:$1048576,MATCH(DATE(T$2,1,1),Primary_nrj!$A$1:$LI$1),FALSE)</f>
        <v>0.89728601500000005</v>
      </c>
      <c r="U225" s="355">
        <f>+VLOOKUP($E225,Primary_nrj!$1:$1048576,MATCH(DATE(U$2,1,1),Primary_nrj!$A$1:$LI$1),FALSE)</f>
        <v>0.90580494060000005</v>
      </c>
      <c r="V225" s="355">
        <f>+VLOOKUP($E225,Primary_nrj!$1:$1048576,MATCH(DATE(V$2,1,1),Primary_nrj!$A$1:$LI$1),FALSE)</f>
        <v>0.91423634099999995</v>
      </c>
      <c r="W225" s="355">
        <f>+VLOOKUP($E225,Primary_nrj!$1:$1048576,MATCH(DATE(W$2,1,1),Primary_nrj!$A$1:$LI$1),FALSE)</f>
        <v>0.92259825559999997</v>
      </c>
      <c r="X225" s="355">
        <f>+VLOOKUP($E225,Primary_nrj!$1:$1048576,MATCH(DATE(X$2,1,1),Primary_nrj!$A$1:$LI$1),FALSE)</f>
        <v>0.93089757169999998</v>
      </c>
      <c r="Y225" s="355">
        <f>+VLOOKUP($E225,Primary_nrj!$1:$1048576,MATCH(DATE(Y$2,1,1),Primary_nrj!$A$1:$LI$1),FALSE)</f>
        <v>0.93914781260000002</v>
      </c>
      <c r="Z225" s="355">
        <f>+VLOOKUP($E225,Primary_nrj!$1:$1048576,MATCH(DATE(Z$2,1,1),Primary_nrj!$A$1:$LI$1),FALSE)</f>
        <v>0.94681769979999997</v>
      </c>
      <c r="AA225" s="355">
        <f>+VLOOKUP($E225,Primary_nrj!$1:$1048576,MATCH(DATE(AA$2,1,1),Primary_nrj!$A$1:$LI$1),FALSE)</f>
        <v>0.95483578940000002</v>
      </c>
      <c r="AB225" s="355">
        <f>+VLOOKUP($E225,Primary_nrj!$1:$1048576,MATCH(DATE(AB$2,1,1),Primary_nrj!$A$1:$LI$1),FALSE)</f>
        <v>0.96294670309999997</v>
      </c>
      <c r="AC225" s="355">
        <f>+VLOOKUP($E225,Primary_nrj!$1:$1048576,MATCH(DATE(AC$2,1,1),Primary_nrj!$A$1:$LI$1),FALSE)</f>
        <v>0.97113129799999998</v>
      </c>
      <c r="AD225" s="355">
        <f>+VLOOKUP($E225,Primary_nrj!$1:$1048576,MATCH(DATE(AD$2,1,1),Primary_nrj!$A$1:$LI$1),FALSE)</f>
        <v>0.97939747349999995</v>
      </c>
      <c r="AE225" s="355">
        <f>+VLOOKUP($E225,Primary_nrj!$1:$1048576,MATCH(DATE(AE$2,1,1),Primary_nrj!$A$1:$LI$1),FALSE)</f>
        <v>0.98620372540000001</v>
      </c>
      <c r="AF225" s="355">
        <f>+VLOOKUP($E225,Primary_nrj!$1:$1048576,MATCH(DATE(AF$2,1,1),Primary_nrj!$A$1:$LI$1),FALSE)</f>
        <v>0.99342169930000002</v>
      </c>
      <c r="AG225" s="355">
        <f>+VLOOKUP($E225,Primary_nrj!$1:$1048576,MATCH(DATE(AG$2,1,1),Primary_nrj!$A$1:$LI$1),FALSE)</f>
        <v>1.00074274</v>
      </c>
      <c r="AH225" s="355">
        <f>+VLOOKUP($E225,Primary_nrj!$1:$1048576,MATCH(DATE(AH$2,1,1),Primary_nrj!$A$1:$LI$1),FALSE)</f>
        <v>1.008168688</v>
      </c>
      <c r="AI225" s="355">
        <f>+VLOOKUP($E225,Primary_nrj!$1:$1048576,MATCH(DATE(AI$2,1,1),Primary_nrj!$A$1:$LI$1),FALSE)</f>
        <v>1.015723132</v>
      </c>
      <c r="AJ225" s="355">
        <f>+VLOOKUP($E225,Primary_nrj!$1:$1048576,MATCH(DATE(AJ$2,1,1),Primary_nrj!$A$1:$LI$1),FALSE)</f>
        <v>1.023429377</v>
      </c>
      <c r="AK225" s="355">
        <f>+VLOOKUP($E225,Primary_nrj!$1:$1048576,MATCH(DATE(AK$2,1,1),Primary_nrj!$A$1:$LI$1),FALSE)</f>
        <v>1.0313191749999999</v>
      </c>
      <c r="AL225" s="355">
        <f>+VLOOKUP($E225,Primary_nrj!$1:$1048576,MATCH(DATE(AL$2,1,1),Primary_nrj!$A$1:$LI$1),FALSE)</f>
        <v>1.039398391</v>
      </c>
      <c r="AM225" s="355">
        <f>+VLOOKUP($E225,Primary_nrj!$1:$1048576,MATCH(DATE(AM$2,1,1),Primary_nrj!$A$1:$LI$1),FALSE)</f>
        <v>1.04767312</v>
      </c>
      <c r="AN225" s="355">
        <f>+VLOOKUP($E225,Primary_nrj!$1:$1048576,MATCH(DATE(AN$2,1,1),Primary_nrj!$A$1:$LI$1),FALSE)</f>
        <v>1.056144805</v>
      </c>
      <c r="AO225" s="355">
        <f>+VLOOKUP($E225,Primary_nrj!$1:$1048576,MATCH(DATE(AO$2,1,1),Primary_nrj!$A$1:$LI$1),FALSE)</f>
        <v>1.064811379</v>
      </c>
      <c r="AP225" s="355">
        <f>+VLOOKUP($E225,Primary_nrj!$1:$1048576,MATCH(DATE(AP$2,1,1),Primary_nrj!$A$1:$LI$1),FALSE)</f>
        <v>1.073433356</v>
      </c>
      <c r="AQ225" s="355">
        <f>+VLOOKUP($E225,Primary_nrj!$1:$1048576,MATCH(DATE(AQ$2,1,1),Primary_nrj!$A$1:$LI$1),FALSE)</f>
        <v>1.0821717239999999</v>
      </c>
      <c r="AR225" s="355">
        <f>+VLOOKUP($E225,Primary_nrj!$1:$1048576,MATCH(DATE(AR$2,1,1),Primary_nrj!$A$1:$LI$1),FALSE)</f>
        <v>1.0910598</v>
      </c>
      <c r="AS225" s="355">
        <f>+VLOOKUP($E225,Primary_nrj!$1:$1048576,MATCH(DATE(AS$2,1,1),Primary_nrj!$A$1:$LI$1),FALSE)</f>
        <v>1.100102887</v>
      </c>
      <c r="AT225" s="355">
        <f>+VLOOKUP($E225,Primary_nrj!$1:$1048576,MATCH(DATE(AT$2,1,1),Primary_nrj!$A$1:$LI$1),FALSE)</f>
        <v>1.1092984809999999</v>
      </c>
      <c r="AU225" s="355">
        <f>+VLOOKUP($E225,Primary_nrj!$1:$1048576,MATCH(DATE(AU$2,1,1),Primary_nrj!$A$1:$LI$1),FALSE)</f>
        <v>1.1186638630000001</v>
      </c>
      <c r="AV225" s="355">
        <f>+VLOOKUP($E225,Primary_nrj!$1:$1048576,MATCH(DATE(AV$2,1,1),Primary_nrj!$A$1:$LI$1),FALSE)</f>
        <v>1.128183757</v>
      </c>
      <c r="AW225" s="355">
        <f>+VLOOKUP($E225,Primary_nrj!$1:$1048576,MATCH(DATE(AW$2,1,1),Primary_nrj!$A$1:$LI$1),FALSE)</f>
        <v>1.137851768</v>
      </c>
      <c r="AX225" s="355">
        <f>+VLOOKUP($E225,Primary_nrj!$1:$1048576,MATCH(DATE(AX$2,1,1),Primary_nrj!$A$1:$LI$1),FALSE)</f>
        <v>1.1476610629999999</v>
      </c>
      <c r="AY225" s="355">
        <f>+VLOOKUP($E225,Primary_nrj!$1:$1048576,MATCH(DATE(AY$2,1,1),Primary_nrj!$A$1:$LI$1),FALSE)</f>
        <v>1.157604597</v>
      </c>
      <c r="AZ225" s="355">
        <f>+VLOOKUP($E225,Primary_nrj!$1:$1048576,MATCH(DATE(AZ$2,1,1),Primary_nrj!$A$1:$LI$1),FALSE)</f>
        <v>1.167784545</v>
      </c>
      <c r="BA225" s="355">
        <f>+VLOOKUP($E225,Primary_nrj!$1:$1048576,MATCH(DATE(BA$2,1,1),Primary_nrj!$A$1:$LI$1),FALSE)</f>
        <v>1.178134716</v>
      </c>
      <c r="BB225" s="355">
        <f>+VLOOKUP($E225,Primary_nrj!$1:$1048576,MATCH(DATE(BB$2,1,1),Primary_nrj!$A$1:$LI$1),FALSE)</f>
        <v>1.188636915</v>
      </c>
      <c r="BC225" s="355">
        <f>+VLOOKUP($E225,Primary_nrj!$1:$1048576,MATCH(DATE(BC$2,1,1),Primary_nrj!$A$1:$LI$1),FALSE)</f>
        <v>1.1992747829999999</v>
      </c>
      <c r="BD225" s="355">
        <f>+VLOOKUP($E225,Primary_nrj!$1:$1048576,MATCH(DATE(BD$2,1,1),Primary_nrj!$A$1:$LI$1),FALSE)</f>
        <v>1.210033688</v>
      </c>
      <c r="BE225" s="355">
        <f>+VLOOKUP($E225,Primary_nrj!$1:$1048576,MATCH(DATE(BE$2,1,1),Primary_nrj!$A$1:$LI$1),FALSE)</f>
        <v>1.4381442579999999</v>
      </c>
      <c r="BF225" s="355">
        <f>+VLOOKUP($E225,Primary_nrj!$1:$1048576,MATCH(DATE(BF$2,1,1),Primary_nrj!$A$1:$LI$1),FALSE)</f>
        <v>1.457957545</v>
      </c>
      <c r="BG225" s="355">
        <f>+VLOOKUP($E225,Primary_nrj!$1:$1048576,MATCH(DATE(BG$2,1,1),Primary_nrj!$A$1:$LI$1),FALSE)</f>
        <v>1.478137598</v>
      </c>
      <c r="BH225" s="355">
        <f>+VLOOKUP($E225,Primary_nrj!$1:$1048576,MATCH(DATE(BH$2,1,1),Primary_nrj!$A$1:$LI$1),FALSE)</f>
        <v>1.4986877590000001</v>
      </c>
      <c r="BI225" s="355">
        <f>+VLOOKUP($E225,Primary_nrj!$1:$1048576,MATCH(DATE(BI$2,1,1),Primary_nrj!$A$1:$LI$1),FALSE)</f>
        <v>1.519611373</v>
      </c>
    </row>
    <row r="226" spans="1:61" ht="15" customHeight="1" x14ac:dyDescent="0.35">
      <c r="A226" s="424"/>
      <c r="B226" s="425"/>
      <c r="C226" s="294"/>
      <c r="D226" s="298" t="s">
        <v>161</v>
      </c>
      <c r="E226" s="282" t="s">
        <v>547</v>
      </c>
      <c r="F226" s="355">
        <f>+VLOOKUP($E226,Primary_nrj!$1:$1048576,MATCH(DATE(F$2,1,1),Primary_nrj!$A$1:$LI$1),FALSE)</f>
        <v>1.1736909900000001</v>
      </c>
      <c r="G226" s="355">
        <f>+VLOOKUP($E226,Primary_nrj!$1:$1048576,MATCH(DATE(G$2,1,1),Primary_nrj!$A$1:$LI$1),FALSE)</f>
        <v>1.1763199499999999</v>
      </c>
      <c r="H226" s="355">
        <f>+VLOOKUP($E226,Primary_nrj!$1:$1048576,MATCH(DATE(H$2,1,1),Primary_nrj!$A$1:$LI$1),FALSE)</f>
        <v>1.1805044840000001</v>
      </c>
      <c r="I226" s="355">
        <f>+VLOOKUP($E226,Primary_nrj!$1:$1048576,MATCH(DATE(I$2,1,1),Primary_nrj!$A$1:$LI$1),FALSE)</f>
        <v>1.18616268</v>
      </c>
      <c r="J226" s="355">
        <f>+VLOOKUP($E226,Primary_nrj!$1:$1048576,MATCH(DATE(J$2,1,1),Primary_nrj!$A$1:$LI$1),FALSE)</f>
        <v>1.1935213600000001</v>
      </c>
      <c r="K226" s="355">
        <f>+VLOOKUP($E226,Primary_nrj!$1:$1048576,MATCH(DATE(K$2,1,1),Primary_nrj!$A$1:$LI$1),FALSE)</f>
        <v>1.202463906</v>
      </c>
      <c r="L226" s="355">
        <f>+VLOOKUP($E226,Primary_nrj!$1:$1048576,MATCH(DATE(L$2,1,1),Primary_nrj!$A$1:$LI$1),FALSE)</f>
        <v>1.212014844</v>
      </c>
      <c r="M226" s="355">
        <f>+VLOOKUP($E226,Primary_nrj!$1:$1048576,MATCH(DATE(M$2,1,1),Primary_nrj!$A$1:$LI$1),FALSE)</f>
        <v>1.22224222</v>
      </c>
      <c r="N226" s="355">
        <f>+VLOOKUP($E226,Primary_nrj!$1:$1048576,MATCH(DATE(N$2,1,1),Primary_nrj!$A$1:$LI$1),FALSE)</f>
        <v>1.2329260790000001</v>
      </c>
      <c r="O226" s="355">
        <f>+VLOOKUP($E226,Primary_nrj!$1:$1048576,MATCH(DATE(O$2,1,1),Primary_nrj!$A$1:$LI$1),FALSE)</f>
        <v>1.243877726</v>
      </c>
      <c r="P226" s="355">
        <f>+VLOOKUP($E226,Primary_nrj!$1:$1048576,MATCH(DATE(P$2,1,1),Primary_nrj!$A$1:$LI$1),FALSE)</f>
        <v>1.254513596</v>
      </c>
      <c r="Q226" s="355">
        <f>+VLOOKUP($E226,Primary_nrj!$1:$1048576,MATCH(DATE(Q$2,1,1),Primary_nrj!$A$1:$LI$1),FALSE)</f>
        <v>1.266688437</v>
      </c>
      <c r="R226" s="355">
        <f>+VLOOKUP($E226,Primary_nrj!$1:$1048576,MATCH(DATE(R$2,1,1),Primary_nrj!$A$1:$LI$1),FALSE)</f>
        <v>1.279062532</v>
      </c>
      <c r="S226" s="355">
        <f>+VLOOKUP($E226,Primary_nrj!$1:$1048576,MATCH(DATE(S$2,1,1),Primary_nrj!$A$1:$LI$1),FALSE)</f>
        <v>1.2914879029999999</v>
      </c>
      <c r="T226" s="355">
        <f>+VLOOKUP($E226,Primary_nrj!$1:$1048576,MATCH(DATE(T$2,1,1),Primary_nrj!$A$1:$LI$1),FALSE)</f>
        <v>1.303907312</v>
      </c>
      <c r="U226" s="355">
        <f>+VLOOKUP($E226,Primary_nrj!$1:$1048576,MATCH(DATE(U$2,1,1),Primary_nrj!$A$1:$LI$1),FALSE)</f>
        <v>1.316286742</v>
      </c>
      <c r="V226" s="355">
        <f>+VLOOKUP($E226,Primary_nrj!$1:$1048576,MATCH(DATE(V$2,1,1),Primary_nrj!$A$1:$LI$1),FALSE)</f>
        <v>1.3285389830000001</v>
      </c>
      <c r="W226" s="355">
        <f>+VLOOKUP($E226,Primary_nrj!$1:$1048576,MATCH(DATE(W$2,1,1),Primary_nrj!$A$1:$LI$1),FALSE)</f>
        <v>1.34069025</v>
      </c>
      <c r="X226" s="355">
        <f>+VLOOKUP($E226,Primary_nrj!$1:$1048576,MATCH(DATE(X$2,1,1),Primary_nrj!$A$1:$LI$1),FALSE)</f>
        <v>1.3527505500000001</v>
      </c>
      <c r="Y226" s="355">
        <f>+VLOOKUP($E226,Primary_nrj!$1:$1048576,MATCH(DATE(Y$2,1,1),Primary_nrj!$A$1:$LI$1),FALSE)</f>
        <v>1.3647395360000001</v>
      </c>
      <c r="Z226" s="355">
        <f>+VLOOKUP($E226,Primary_nrj!$1:$1048576,MATCH(DATE(Z$2,1,1),Primary_nrj!$A$1:$LI$1),FALSE)</f>
        <v>1.375885171</v>
      </c>
      <c r="AA226" s="355">
        <f>+VLOOKUP($E226,Primary_nrj!$1:$1048576,MATCH(DATE(AA$2,1,1),Primary_nrj!$A$1:$LI$1),FALSE)</f>
        <v>1.3875368020000001</v>
      </c>
      <c r="AB226" s="355">
        <f>+VLOOKUP($E226,Primary_nrj!$1:$1048576,MATCH(DATE(AB$2,1,1),Primary_nrj!$A$1:$LI$1),FALSE)</f>
        <v>1.3993233220000001</v>
      </c>
      <c r="AC226" s="355">
        <f>+VLOOKUP($E226,Primary_nrj!$1:$1048576,MATCH(DATE(AC$2,1,1),Primary_nrj!$A$1:$LI$1),FALSE)</f>
        <v>1.4112169139999999</v>
      </c>
      <c r="AD226" s="355">
        <f>+VLOOKUP($E226,Primary_nrj!$1:$1048576,MATCH(DATE(AD$2,1,1),Primary_nrj!$A$1:$LI$1),FALSE)</f>
        <v>1.423229055</v>
      </c>
      <c r="AE226" s="355">
        <f>+VLOOKUP($E226,Primary_nrj!$1:$1048576,MATCH(DATE(AE$2,1,1),Primary_nrj!$A$1:$LI$1),FALSE)</f>
        <v>1.4331196829999999</v>
      </c>
      <c r="AF226" s="355">
        <f>+VLOOKUP($E226,Primary_nrj!$1:$1048576,MATCH(DATE(AF$2,1,1),Primary_nrj!$A$1:$LI$1),FALSE)</f>
        <v>1.4436086109999999</v>
      </c>
      <c r="AG226" s="355">
        <f>+VLOOKUP($E226,Primary_nrj!$1:$1048576,MATCH(DATE(AG$2,1,1),Primary_nrj!$A$1:$LI$1),FALSE)</f>
        <v>1.454247313</v>
      </c>
      <c r="AH226" s="355">
        <f>+VLOOKUP($E226,Primary_nrj!$1:$1048576,MATCH(DATE(AH$2,1,1),Primary_nrj!$A$1:$LI$1),FALSE)</f>
        <v>1.465038463</v>
      </c>
      <c r="AI226" s="355">
        <f>+VLOOKUP($E226,Primary_nrj!$1:$1048576,MATCH(DATE(AI$2,1,1),Primary_nrj!$A$1:$LI$1),FALSE)</f>
        <v>1.4760163399999999</v>
      </c>
      <c r="AJ226" s="355">
        <f>+VLOOKUP($E226,Primary_nrj!$1:$1048576,MATCH(DATE(AJ$2,1,1),Primary_nrj!$A$1:$LI$1),FALSE)</f>
        <v>1.4872148080000001</v>
      </c>
      <c r="AK226" s="355">
        <f>+VLOOKUP($E226,Primary_nrj!$1:$1048576,MATCH(DATE(AK$2,1,1),Primary_nrj!$A$1:$LI$1),FALSE)</f>
        <v>1.49868001</v>
      </c>
      <c r="AL226" s="355">
        <f>+VLOOKUP($E226,Primary_nrj!$1:$1048576,MATCH(DATE(AL$2,1,1),Primary_nrj!$A$1:$LI$1),FALSE)</f>
        <v>1.510420468</v>
      </c>
      <c r="AM226" s="355">
        <f>+VLOOKUP($E226,Primary_nrj!$1:$1048576,MATCH(DATE(AM$2,1,1),Primary_nrj!$A$1:$LI$1),FALSE)</f>
        <v>1.5224450389999999</v>
      </c>
      <c r="AN226" s="355">
        <f>+VLOOKUP($E226,Primary_nrj!$1:$1048576,MATCH(DATE(AN$2,1,1),Primary_nrj!$A$1:$LI$1),FALSE)</f>
        <v>1.53475582</v>
      </c>
      <c r="AO226" s="355">
        <f>+VLOOKUP($E226,Primary_nrj!$1:$1048576,MATCH(DATE(AO$2,1,1),Primary_nrj!$A$1:$LI$1),FALSE)</f>
        <v>1.5473498080000001</v>
      </c>
      <c r="AP226" s="355">
        <f>+VLOOKUP($E226,Primary_nrj!$1:$1048576,MATCH(DATE(AP$2,1,1),Primary_nrj!$A$1:$LI$1),FALSE)</f>
        <v>1.5598789900000001</v>
      </c>
      <c r="AQ226" s="355">
        <f>+VLOOKUP($E226,Primary_nrj!$1:$1048576,MATCH(DATE(AQ$2,1,1),Primary_nrj!$A$1:$LI$1),FALSE)</f>
        <v>1.5725773059999999</v>
      </c>
      <c r="AR226" s="355">
        <f>+VLOOKUP($E226,Primary_nrj!$1:$1048576,MATCH(DATE(AR$2,1,1),Primary_nrj!$A$1:$LI$1),FALSE)</f>
        <v>1.585493174</v>
      </c>
      <c r="AS226" s="355">
        <f>+VLOOKUP($E226,Primary_nrj!$1:$1048576,MATCH(DATE(AS$2,1,1),Primary_nrj!$A$1:$LI$1),FALSE)</f>
        <v>1.5986342979999999</v>
      </c>
      <c r="AT226" s="355">
        <f>+VLOOKUP($E226,Primary_nrj!$1:$1048576,MATCH(DATE(AT$2,1,1),Primary_nrj!$A$1:$LI$1),FALSE)</f>
        <v>1.611997041</v>
      </c>
      <c r="AU226" s="355">
        <f>+VLOOKUP($E226,Primary_nrj!$1:$1048576,MATCH(DATE(AU$2,1,1),Primary_nrj!$A$1:$LI$1),FALSE)</f>
        <v>1.625606514</v>
      </c>
      <c r="AV226" s="355">
        <f>+VLOOKUP($E226,Primary_nrj!$1:$1048576,MATCH(DATE(AV$2,1,1),Primary_nrj!$A$1:$LI$1),FALSE)</f>
        <v>1.63944052</v>
      </c>
      <c r="AW226" s="355">
        <f>+VLOOKUP($E226,Primary_nrj!$1:$1048576,MATCH(DATE(AW$2,1,1),Primary_nrj!$A$1:$LI$1),FALSE)</f>
        <v>1.6534897630000001</v>
      </c>
      <c r="AX226" s="355">
        <f>+VLOOKUP($E226,Primary_nrj!$1:$1048576,MATCH(DATE(AX$2,1,1),Primary_nrj!$A$1:$LI$1),FALSE)</f>
        <v>1.6677443160000001</v>
      </c>
      <c r="AY226" s="355">
        <f>+VLOOKUP($E226,Primary_nrj!$1:$1048576,MATCH(DATE(AY$2,1,1),Primary_nrj!$A$1:$LI$1),FALSE)</f>
        <v>1.6821939420000001</v>
      </c>
      <c r="AZ226" s="355">
        <f>+VLOOKUP($E226,Primary_nrj!$1:$1048576,MATCH(DATE(AZ$2,1,1),Primary_nrj!$A$1:$LI$1),FALSE)</f>
        <v>1.6969871169999999</v>
      </c>
      <c r="BA226" s="355">
        <f>+VLOOKUP($E226,Primary_nrj!$1:$1048576,MATCH(DATE(BA$2,1,1),Primary_nrj!$A$1:$LI$1),FALSE)</f>
        <v>1.7120276539999999</v>
      </c>
      <c r="BB226" s="355">
        <f>+VLOOKUP($E226,Primary_nrj!$1:$1048576,MATCH(DATE(BB$2,1,1),Primary_nrj!$A$1:$LI$1),FALSE)</f>
        <v>1.727289114</v>
      </c>
      <c r="BC226" s="355">
        <f>+VLOOKUP($E226,Primary_nrj!$1:$1048576,MATCH(DATE(BC$2,1,1),Primary_nrj!$A$1:$LI$1),FALSE)</f>
        <v>1.7427477220000001</v>
      </c>
      <c r="BD226" s="355">
        <f>+VLOOKUP($E226,Primary_nrj!$1:$1048576,MATCH(DATE(BD$2,1,1),Primary_nrj!$A$1:$LI$1),FALSE)</f>
        <v>1.758382219</v>
      </c>
      <c r="BE226" s="355">
        <f>+VLOOKUP($E226,Primary_nrj!$1:$1048576,MATCH(DATE(BE$2,1,1),Primary_nrj!$A$1:$LI$1),FALSE)</f>
        <v>2.0898651959999999</v>
      </c>
      <c r="BF226" s="355">
        <f>+VLOOKUP($E226,Primary_nrj!$1:$1048576,MATCH(DATE(BF$2,1,1),Primary_nrj!$A$1:$LI$1),FALSE)</f>
        <v>2.1186572309999998</v>
      </c>
      <c r="BG226" s="355">
        <f>+VLOOKUP($E226,Primary_nrj!$1:$1048576,MATCH(DATE(BG$2,1,1),Primary_nrj!$A$1:$LI$1),FALSE)</f>
        <v>2.147982238</v>
      </c>
      <c r="BH226" s="355">
        <f>+VLOOKUP($E226,Primary_nrj!$1:$1048576,MATCH(DATE(BH$2,1,1),Primary_nrj!$A$1:$LI$1),FALSE)</f>
        <v>2.1778450739999999</v>
      </c>
      <c r="BI226" s="355">
        <f>+VLOOKUP($E226,Primary_nrj!$1:$1048576,MATCH(DATE(BI$2,1,1),Primary_nrj!$A$1:$LI$1),FALSE)</f>
        <v>2.2082506</v>
      </c>
    </row>
    <row r="227" spans="1:61" ht="15" customHeight="1" x14ac:dyDescent="0.35">
      <c r="A227" s="424"/>
      <c r="B227" s="425"/>
      <c r="C227" s="294"/>
      <c r="D227" s="298" t="s">
        <v>162</v>
      </c>
      <c r="E227" s="282" t="s">
        <v>548</v>
      </c>
      <c r="F227" s="355">
        <f>+VLOOKUP($E227,Primary_nrj!$1:$1048576,MATCH(DATE(F$2,1,1),Primary_nrj!$A$1:$LI$1),FALSE)</f>
        <v>1.066304913</v>
      </c>
      <c r="G227" s="355">
        <f>+VLOOKUP($E227,Primary_nrj!$1:$1048576,MATCH(DATE(G$2,1,1),Primary_nrj!$A$1:$LI$1),FALSE)</f>
        <v>1.0686933380000001</v>
      </c>
      <c r="H227" s="355">
        <f>+VLOOKUP($E227,Primary_nrj!$1:$1048576,MATCH(DATE(H$2,1,1),Primary_nrj!$A$1:$LI$1),FALSE)</f>
        <v>1.072495011</v>
      </c>
      <c r="I227" s="355">
        <f>+VLOOKUP($E227,Primary_nrj!$1:$1048576,MATCH(DATE(I$2,1,1),Primary_nrj!$A$1:$LI$1),FALSE)</f>
        <v>1.077635514</v>
      </c>
      <c r="J227" s="355">
        <f>+VLOOKUP($E227,Primary_nrj!$1:$1048576,MATCH(DATE(J$2,1,1),Primary_nrj!$A$1:$LI$1),FALSE)</f>
        <v>1.084320916</v>
      </c>
      <c r="K227" s="355">
        <f>+VLOOKUP($E227,Primary_nrj!$1:$1048576,MATCH(DATE(K$2,1,1),Primary_nrj!$A$1:$LI$1),FALSE)</f>
        <v>1.0924452710000001</v>
      </c>
      <c r="L227" s="355">
        <f>+VLOOKUP($E227,Primary_nrj!$1:$1048576,MATCH(DATE(L$2,1,1),Primary_nrj!$A$1:$LI$1),FALSE)</f>
        <v>1.1011223510000001</v>
      </c>
      <c r="M227" s="355">
        <f>+VLOOKUP($E227,Primary_nrj!$1:$1048576,MATCH(DATE(M$2,1,1),Primary_nrj!$A$1:$LI$1),FALSE)</f>
        <v>1.110413981</v>
      </c>
      <c r="N227" s="355">
        <f>+VLOOKUP($E227,Primary_nrj!$1:$1048576,MATCH(DATE(N$2,1,1),Primary_nrj!$A$1:$LI$1),FALSE)</f>
        <v>1.120120327</v>
      </c>
      <c r="O227" s="355">
        <f>+VLOOKUP($E227,Primary_nrj!$1:$1048576,MATCH(DATE(O$2,1,1),Primary_nrj!$A$1:$LI$1),FALSE)</f>
        <v>1.130069961</v>
      </c>
      <c r="P227" s="355">
        <f>+VLOOKUP($E227,Primary_nrj!$1:$1048576,MATCH(DATE(P$2,1,1),Primary_nrj!$A$1:$LI$1),FALSE)</f>
        <v>1.139732709</v>
      </c>
      <c r="Q227" s="355">
        <f>+VLOOKUP($E227,Primary_nrj!$1:$1048576,MATCH(DATE(Q$2,1,1),Primary_nrj!$A$1:$LI$1),FALSE)</f>
        <v>1.150793621</v>
      </c>
      <c r="R227" s="355">
        <f>+VLOOKUP($E227,Primary_nrj!$1:$1048576,MATCH(DATE(R$2,1,1),Primary_nrj!$A$1:$LI$1),FALSE)</f>
        <v>1.162035556</v>
      </c>
      <c r="S227" s="355">
        <f>+VLOOKUP($E227,Primary_nrj!$1:$1048576,MATCH(DATE(S$2,1,1),Primary_nrj!$A$1:$LI$1),FALSE)</f>
        <v>1.1733240760000001</v>
      </c>
      <c r="T227" s="355">
        <f>+VLOOKUP($E227,Primary_nrj!$1:$1048576,MATCH(DATE(T$2,1,1),Primary_nrj!$A$1:$LI$1),FALSE)</f>
        <v>1.18460718</v>
      </c>
      <c r="U227" s="355">
        <f>+VLOOKUP($E227,Primary_nrj!$1:$1048576,MATCH(DATE(U$2,1,1),Primary_nrj!$A$1:$LI$1),FALSE)</f>
        <v>1.1958539619999999</v>
      </c>
      <c r="V227" s="355">
        <f>+VLOOKUP($E227,Primary_nrj!$1:$1048576,MATCH(DATE(V$2,1,1),Primary_nrj!$A$1:$LI$1),FALSE)</f>
        <v>1.206985193</v>
      </c>
      <c r="W227" s="355">
        <f>+VLOOKUP($E227,Primary_nrj!$1:$1048576,MATCH(DATE(W$2,1,1),Primary_nrj!$A$1:$LI$1),FALSE)</f>
        <v>1.218024687</v>
      </c>
      <c r="X227" s="355">
        <f>+VLOOKUP($E227,Primary_nrj!$1:$1048576,MATCH(DATE(X$2,1,1),Primary_nrj!$A$1:$LI$1),FALSE)</f>
        <v>1.228981538</v>
      </c>
      <c r="Y227" s="355">
        <f>+VLOOKUP($E227,Primary_nrj!$1:$1048576,MATCH(DATE(Y$2,1,1),Primary_nrj!$A$1:$LI$1),FALSE)</f>
        <v>1.2398735999999999</v>
      </c>
      <c r="Z227" s="355">
        <f>+VLOOKUP($E227,Primary_nrj!$1:$1048576,MATCH(DATE(Z$2,1,1),Primary_nrj!$A$1:$LI$1),FALSE)</f>
        <v>1.2499994720000001</v>
      </c>
      <c r="AA227" s="355">
        <f>+VLOOKUP($E227,Primary_nrj!$1:$1048576,MATCH(DATE(AA$2,1,1),Primary_nrj!$A$1:$LI$1),FALSE)</f>
        <v>1.260585045</v>
      </c>
      <c r="AB227" s="355">
        <f>+VLOOKUP($E227,Primary_nrj!$1:$1048576,MATCH(DATE(AB$2,1,1),Primary_nrj!$A$1:$LI$1),FALSE)</f>
        <v>1.2712931649999999</v>
      </c>
      <c r="AC227" s="355">
        <f>+VLOOKUP($E227,Primary_nrj!$1:$1048576,MATCH(DATE(AC$2,1,1),Primary_nrj!$A$1:$LI$1),FALSE)</f>
        <v>1.2820985600000001</v>
      </c>
      <c r="AD227" s="355">
        <f>+VLOOKUP($E227,Primary_nrj!$1:$1048576,MATCH(DATE(AD$2,1,1),Primary_nrj!$A$1:$LI$1),FALSE)</f>
        <v>1.293011659</v>
      </c>
      <c r="AE227" s="355">
        <f>+VLOOKUP($E227,Primary_nrj!$1:$1048576,MATCH(DATE(AE$2,1,1),Primary_nrj!$A$1:$LI$1),FALSE)</f>
        <v>1.3019973499999999</v>
      </c>
      <c r="AF227" s="355">
        <f>+VLOOKUP($E227,Primary_nrj!$1:$1048576,MATCH(DATE(AF$2,1,1),Primary_nrj!$A$1:$LI$1),FALSE)</f>
        <v>1.311526601</v>
      </c>
      <c r="AG227" s="355">
        <f>+VLOOKUP($E227,Primary_nrj!$1:$1048576,MATCH(DATE(AG$2,1,1),Primary_nrj!$A$1:$LI$1),FALSE)</f>
        <v>1.3211919219999999</v>
      </c>
      <c r="AH227" s="355">
        <f>+VLOOKUP($E227,Primary_nrj!$1:$1048576,MATCH(DATE(AH$2,1,1),Primary_nrj!$A$1:$LI$1),FALSE)</f>
        <v>1.3309957429999999</v>
      </c>
      <c r="AI227" s="355">
        <f>+VLOOKUP($E227,Primary_nrj!$1:$1048576,MATCH(DATE(AI$2,1,1),Primary_nrj!$A$1:$LI$1),FALSE)</f>
        <v>1.340969206</v>
      </c>
      <c r="AJ227" s="355">
        <f>+VLOOKUP($E227,Primary_nrj!$1:$1048576,MATCH(DATE(AJ$2,1,1),Primary_nrj!$A$1:$LI$1),FALSE)</f>
        <v>1.351143078</v>
      </c>
      <c r="AK227" s="355">
        <f>+VLOOKUP($E227,Primary_nrj!$1:$1048576,MATCH(DATE(AK$2,1,1),Primary_nrj!$A$1:$LI$1),FALSE)</f>
        <v>1.361559279</v>
      </c>
      <c r="AL227" s="355">
        <f>+VLOOKUP($E227,Primary_nrj!$1:$1048576,MATCH(DATE(AL$2,1,1),Primary_nrj!$A$1:$LI$1),FALSE)</f>
        <v>1.372225552</v>
      </c>
      <c r="AM227" s="355">
        <f>+VLOOKUP($E227,Primary_nrj!$1:$1048576,MATCH(DATE(AM$2,1,1),Primary_nrj!$A$1:$LI$1),FALSE)</f>
        <v>1.383149943</v>
      </c>
      <c r="AN227" s="355">
        <f>+VLOOKUP($E227,Primary_nrj!$1:$1048576,MATCH(DATE(AN$2,1,1),Primary_nrj!$A$1:$LI$1),FALSE)</f>
        <v>1.394334357</v>
      </c>
      <c r="AO227" s="355">
        <f>+VLOOKUP($E227,Primary_nrj!$1:$1048576,MATCH(DATE(AO$2,1,1),Primary_nrj!$A$1:$LI$1),FALSE)</f>
        <v>1.405776066</v>
      </c>
      <c r="AP227" s="355">
        <f>+VLOOKUP($E227,Primary_nrj!$1:$1048576,MATCH(DATE(AP$2,1,1),Primary_nrj!$A$1:$LI$1),FALSE)</f>
        <v>1.4171588989999999</v>
      </c>
      <c r="AQ227" s="355">
        <f>+VLOOKUP($E227,Primary_nrj!$1:$1048576,MATCH(DATE(AQ$2,1,1),Primary_nrj!$A$1:$LI$1),FALSE)</f>
        <v>1.428695391</v>
      </c>
      <c r="AR227" s="355">
        <f>+VLOOKUP($E227,Primary_nrj!$1:$1048576,MATCH(DATE(AR$2,1,1),Primary_nrj!$A$1:$LI$1),FALSE)</f>
        <v>1.4404295300000001</v>
      </c>
      <c r="AS227" s="355">
        <f>+VLOOKUP($E227,Primary_nrj!$1:$1048576,MATCH(DATE(AS$2,1,1),Primary_nrj!$A$1:$LI$1),FALSE)</f>
        <v>1.452368316</v>
      </c>
      <c r="AT227" s="355">
        <f>+VLOOKUP($E227,Primary_nrj!$1:$1048576,MATCH(DATE(AT$2,1,1),Primary_nrj!$A$1:$LI$1),FALSE)</f>
        <v>1.464508444</v>
      </c>
      <c r="AU227" s="355">
        <f>+VLOOKUP($E227,Primary_nrj!$1:$1048576,MATCH(DATE(AU$2,1,1),Primary_nrj!$A$1:$LI$1),FALSE)</f>
        <v>1.4768727269999999</v>
      </c>
      <c r="AV227" s="355">
        <f>+VLOOKUP($E227,Primary_nrj!$1:$1048576,MATCH(DATE(AV$2,1,1),Primary_nrj!$A$1:$LI$1),FALSE)</f>
        <v>1.4894409989999999</v>
      </c>
      <c r="AW227" s="355">
        <f>+VLOOKUP($E227,Primary_nrj!$1:$1048576,MATCH(DATE(AW$2,1,1),Primary_nrj!$A$1:$LI$1),FALSE)</f>
        <v>1.502204817</v>
      </c>
      <c r="AX227" s="355">
        <f>+VLOOKUP($E227,Primary_nrj!$1:$1048576,MATCH(DATE(AX$2,1,1),Primary_nrj!$A$1:$LI$1),FALSE)</f>
        <v>1.5151551590000001</v>
      </c>
      <c r="AY227" s="355">
        <f>+VLOOKUP($E227,Primary_nrj!$1:$1048576,MATCH(DATE(AY$2,1,1),Primary_nrj!$A$1:$LI$1),FALSE)</f>
        <v>1.528282725</v>
      </c>
      <c r="AZ227" s="355">
        <f>+VLOOKUP($E227,Primary_nrj!$1:$1048576,MATCH(DATE(AZ$2,1,1),Primary_nrj!$A$1:$LI$1),FALSE)</f>
        <v>1.5417224089999999</v>
      </c>
      <c r="BA227" s="355">
        <f>+VLOOKUP($E227,Primary_nrj!$1:$1048576,MATCH(DATE(BA$2,1,1),Primary_nrj!$A$1:$LI$1),FALSE)</f>
        <v>1.555386822</v>
      </c>
      <c r="BB227" s="355">
        <f>+VLOOKUP($E227,Primary_nrj!$1:$1048576,MATCH(DATE(BB$2,1,1),Primary_nrj!$A$1:$LI$1),FALSE)</f>
        <v>1.569251945</v>
      </c>
      <c r="BC227" s="355">
        <f>+VLOOKUP($E227,Primary_nrj!$1:$1048576,MATCH(DATE(BC$2,1,1),Primary_nrj!$A$1:$LI$1),FALSE)</f>
        <v>1.5832961780000001</v>
      </c>
      <c r="BD227" s="355">
        <f>+VLOOKUP($E227,Primary_nrj!$1:$1048576,MATCH(DATE(BD$2,1,1),Primary_nrj!$A$1:$LI$1),FALSE)</f>
        <v>1.597500208</v>
      </c>
      <c r="BE227" s="355">
        <f>+VLOOKUP($E227,Primary_nrj!$1:$1048576,MATCH(DATE(BE$2,1,1),Primary_nrj!$A$1:$LI$1),FALSE)</f>
        <v>1.89865437</v>
      </c>
      <c r="BF227" s="355">
        <f>+VLOOKUP($E227,Primary_nrj!$1:$1048576,MATCH(DATE(BF$2,1,1),Primary_nrj!$A$1:$LI$1),FALSE)</f>
        <v>1.9248120959999999</v>
      </c>
      <c r="BG227" s="355">
        <f>+VLOOKUP($E227,Primary_nrj!$1:$1048576,MATCH(DATE(BG$2,1,1),Primary_nrj!$A$1:$LI$1),FALSE)</f>
        <v>1.951454032</v>
      </c>
      <c r="BH227" s="355">
        <f>+VLOOKUP($E227,Primary_nrj!$1:$1048576,MATCH(DATE(BH$2,1,1),Primary_nrj!$A$1:$LI$1),FALSE)</f>
        <v>1.9785845870000001</v>
      </c>
      <c r="BI227" s="355">
        <f>+VLOOKUP($E227,Primary_nrj!$1:$1048576,MATCH(DATE(BI$2,1,1),Primary_nrj!$A$1:$LI$1),FALSE)</f>
        <v>2.0062081799999998</v>
      </c>
    </row>
    <row r="228" spans="1:61" ht="15" customHeight="1" x14ac:dyDescent="0.35">
      <c r="A228" s="424"/>
      <c r="B228" s="425"/>
      <c r="C228" s="294"/>
      <c r="D228" s="298" t="s">
        <v>163</v>
      </c>
      <c r="E228" s="282" t="s">
        <v>549</v>
      </c>
      <c r="F228" s="355">
        <f>+VLOOKUP($E228,Primary_nrj!$1:$1048576,MATCH(DATE(F$2,1,1),Primary_nrj!$A$1:$LI$1),FALSE)</f>
        <v>2.098466224</v>
      </c>
      <c r="G228" s="355">
        <f>+VLOOKUP($E228,Primary_nrj!$1:$1048576,MATCH(DATE(G$2,1,1),Primary_nrj!$A$1:$LI$1),FALSE)</f>
        <v>2.1031665959999999</v>
      </c>
      <c r="H228" s="355">
        <f>+VLOOKUP($E228,Primary_nrj!$1:$1048576,MATCH(DATE(H$2,1,1),Primary_nrj!$A$1:$LI$1),FALSE)</f>
        <v>2.1106482099999999</v>
      </c>
      <c r="I228" s="355">
        <f>+VLOOKUP($E228,Primary_nrj!$1:$1048576,MATCH(DATE(I$2,1,1),Primary_nrj!$A$1:$LI$1),FALSE)</f>
        <v>2.1207646150000001</v>
      </c>
      <c r="J228" s="355">
        <f>+VLOOKUP($E228,Primary_nrj!$1:$1048576,MATCH(DATE(J$2,1,1),Primary_nrj!$A$1:$LI$1),FALSE)</f>
        <v>2.133921349</v>
      </c>
      <c r="K228" s="355">
        <f>+VLOOKUP($E228,Primary_nrj!$1:$1048576,MATCH(DATE(K$2,1,1),Primary_nrj!$A$1:$LI$1),FALSE)</f>
        <v>2.149909912</v>
      </c>
      <c r="L228" s="355">
        <f>+VLOOKUP($E228,Primary_nrj!$1:$1048576,MATCH(DATE(L$2,1,1),Primary_nrj!$A$1:$LI$1),FALSE)</f>
        <v>2.1669862289999999</v>
      </c>
      <c r="M228" s="355">
        <f>+VLOOKUP($E228,Primary_nrj!$1:$1048576,MATCH(DATE(M$2,1,1),Primary_nrj!$A$1:$LI$1),FALSE)</f>
        <v>2.1852719660000002</v>
      </c>
      <c r="N228" s="355">
        <f>+VLOOKUP($E228,Primary_nrj!$1:$1048576,MATCH(DATE(N$2,1,1),Primary_nrj!$A$1:$LI$1),FALSE)</f>
        <v>2.2043738560000001</v>
      </c>
      <c r="O228" s="355">
        <f>+VLOOKUP($E228,Primary_nrj!$1:$1048576,MATCH(DATE(O$2,1,1),Primary_nrj!$A$1:$LI$1),FALSE)</f>
        <v>2.223954532</v>
      </c>
      <c r="P228" s="355">
        <f>+VLOOKUP($E228,Primary_nrj!$1:$1048576,MATCH(DATE(P$2,1,1),Primary_nrj!$A$1:$LI$1),FALSE)</f>
        <v>2.2429706220000001</v>
      </c>
      <c r="Q228" s="355">
        <f>+VLOOKUP($E228,Primary_nrj!$1:$1048576,MATCH(DATE(Q$2,1,1),Primary_nrj!$A$1:$LI$1),FALSE)</f>
        <v>2.2647382700000001</v>
      </c>
      <c r="R228" s="355">
        <f>+VLOOKUP($E228,Primary_nrj!$1:$1048576,MATCH(DATE(R$2,1,1),Primary_nrj!$A$1:$LI$1),FALSE)</f>
        <v>2.2868621679999999</v>
      </c>
      <c r="S228" s="355">
        <f>+VLOOKUP($E228,Primary_nrj!$1:$1048576,MATCH(DATE(S$2,1,1),Primary_nrj!$A$1:$LI$1),FALSE)</f>
        <v>2.3090777440000001</v>
      </c>
      <c r="T228" s="355">
        <f>+VLOOKUP($E228,Primary_nrj!$1:$1048576,MATCH(DATE(T$2,1,1),Primary_nrj!$A$1:$LI$1),FALSE)</f>
        <v>2.3312826609999999</v>
      </c>
      <c r="U228" s="355">
        <f>+VLOOKUP($E228,Primary_nrj!$1:$1048576,MATCH(DATE(U$2,1,1),Primary_nrj!$A$1:$LI$1),FALSE)</f>
        <v>2.3534160979999998</v>
      </c>
      <c r="V228" s="355">
        <f>+VLOOKUP($E228,Primary_nrj!$1:$1048576,MATCH(DATE(V$2,1,1),Primary_nrj!$A$1:$LI$1),FALSE)</f>
        <v>2.375322132</v>
      </c>
      <c r="W228" s="355">
        <f>+VLOOKUP($E228,Primary_nrj!$1:$1048576,MATCH(DATE(W$2,1,1),Primary_nrj!$A$1:$LI$1),FALSE)</f>
        <v>2.397047631</v>
      </c>
      <c r="X228" s="355">
        <f>+VLOOKUP($E228,Primary_nrj!$1:$1048576,MATCH(DATE(X$2,1,1),Primary_nrj!$A$1:$LI$1),FALSE)</f>
        <v>2.4186104899999998</v>
      </c>
      <c r="Y228" s="355">
        <f>+VLOOKUP($E228,Primary_nrj!$1:$1048576,MATCH(DATE(Y$2,1,1),Primary_nrj!$A$1:$LI$1),FALSE)</f>
        <v>2.4400458440000001</v>
      </c>
      <c r="Z228" s="355">
        <f>+VLOOKUP($E228,Primary_nrj!$1:$1048576,MATCH(DATE(Z$2,1,1),Primary_nrj!$A$1:$LI$1),FALSE)</f>
        <v>2.4599733530000001</v>
      </c>
      <c r="AA228" s="355">
        <f>+VLOOKUP($E228,Primary_nrj!$1:$1048576,MATCH(DATE(AA$2,1,1),Primary_nrj!$A$1:$LI$1),FALSE)</f>
        <v>2.4808055429999998</v>
      </c>
      <c r="AB228" s="355">
        <f>+VLOOKUP($E228,Primary_nrj!$1:$1048576,MATCH(DATE(AB$2,1,1),Primary_nrj!$A$1:$LI$1),FALSE)</f>
        <v>2.5018789049999999</v>
      </c>
      <c r="AC228" s="355">
        <f>+VLOOKUP($E228,Primary_nrj!$1:$1048576,MATCH(DATE(AC$2,1,1),Primary_nrj!$A$1:$LI$1),FALSE)</f>
        <v>2.523143701</v>
      </c>
      <c r="AD228" s="355">
        <f>+VLOOKUP($E228,Primary_nrj!$1:$1048576,MATCH(DATE(AD$2,1,1),Primary_nrj!$A$1:$LI$1),FALSE)</f>
        <v>2.5446204560000001</v>
      </c>
      <c r="AE228" s="355">
        <f>+VLOOKUP($E228,Primary_nrj!$1:$1048576,MATCH(DATE(AE$2,1,1),Primary_nrj!$A$1:$LI$1),FALSE)</f>
        <v>2.562304111</v>
      </c>
      <c r="AF228" s="355">
        <f>+VLOOKUP($E228,Primary_nrj!$1:$1048576,MATCH(DATE(AF$2,1,1),Primary_nrj!$A$1:$LI$1),FALSE)</f>
        <v>2.5810574819999998</v>
      </c>
      <c r="AG228" s="355">
        <f>+VLOOKUP($E228,Primary_nrj!$1:$1048576,MATCH(DATE(AG$2,1,1),Primary_nrj!$A$1:$LI$1),FALSE)</f>
        <v>2.6000786360000001</v>
      </c>
      <c r="AH228" s="355">
        <f>+VLOOKUP($E228,Primary_nrj!$1:$1048576,MATCH(DATE(AH$2,1,1),Primary_nrj!$A$1:$LI$1),FALSE)</f>
        <v>2.6193723549999999</v>
      </c>
      <c r="AI228" s="355">
        <f>+VLOOKUP($E228,Primary_nrj!$1:$1048576,MATCH(DATE(AI$2,1,1),Primary_nrj!$A$1:$LI$1),FALSE)</f>
        <v>2.6389999249999998</v>
      </c>
      <c r="AJ228" s="355">
        <f>+VLOOKUP($E228,Primary_nrj!$1:$1048576,MATCH(DATE(AJ$2,1,1),Primary_nrj!$A$1:$LI$1),FALSE)</f>
        <v>2.6590218970000001</v>
      </c>
      <c r="AK228" s="355">
        <f>+VLOOKUP($E228,Primary_nrj!$1:$1048576,MATCH(DATE(AK$2,1,1),Primary_nrj!$A$1:$LI$1),FALSE)</f>
        <v>2.6795207680000002</v>
      </c>
      <c r="AL228" s="355">
        <f>+VLOOKUP($E228,Primary_nrj!$1:$1048576,MATCH(DATE(AL$2,1,1),Primary_nrj!$A$1:$LI$1),FALSE)</f>
        <v>2.7005117740000002</v>
      </c>
      <c r="AM228" s="355">
        <f>+VLOOKUP($E228,Primary_nrj!$1:$1048576,MATCH(DATE(AM$2,1,1),Primary_nrj!$A$1:$LI$1),FALSE)</f>
        <v>2.722010751</v>
      </c>
      <c r="AN228" s="355">
        <f>+VLOOKUP($E228,Primary_nrj!$1:$1048576,MATCH(DATE(AN$2,1,1),Primary_nrj!$A$1:$LI$1),FALSE)</f>
        <v>2.7440214479999998</v>
      </c>
      <c r="AO228" s="355">
        <f>+VLOOKUP($E228,Primary_nrj!$1:$1048576,MATCH(DATE(AO$2,1,1),Primary_nrj!$A$1:$LI$1),FALSE)</f>
        <v>2.7665384980000001</v>
      </c>
      <c r="AP228" s="355">
        <f>+VLOOKUP($E228,Primary_nrj!$1:$1048576,MATCH(DATE(AP$2,1,1),Primary_nrj!$A$1:$LI$1),FALSE)</f>
        <v>2.7889396799999999</v>
      </c>
      <c r="AQ228" s="355">
        <f>+VLOOKUP($E228,Primary_nrj!$1:$1048576,MATCH(DATE(AQ$2,1,1),Primary_nrj!$A$1:$LI$1),FALSE)</f>
        <v>2.8116432589999998</v>
      </c>
      <c r="AR228" s="355">
        <f>+VLOOKUP($E228,Primary_nrj!$1:$1048576,MATCH(DATE(AR$2,1,1),Primary_nrj!$A$1:$LI$1),FALSE)</f>
        <v>2.8347358059999999</v>
      </c>
      <c r="AS228" s="355">
        <f>+VLOOKUP($E228,Primary_nrj!$1:$1048576,MATCH(DATE(AS$2,1,1),Primary_nrj!$A$1:$LI$1),FALSE)</f>
        <v>2.858231092</v>
      </c>
      <c r="AT228" s="355">
        <f>+VLOOKUP($E228,Primary_nrj!$1:$1048576,MATCH(DATE(AT$2,1,1),Primary_nrj!$A$1:$LI$1),FALSE)</f>
        <v>2.882122614</v>
      </c>
      <c r="AU228" s="355">
        <f>+VLOOKUP($E228,Primary_nrj!$1:$1048576,MATCH(DATE(AU$2,1,1),Primary_nrj!$A$1:$LI$1),FALSE)</f>
        <v>2.906455271</v>
      </c>
      <c r="AV228" s="355">
        <f>+VLOOKUP($E228,Primary_nrj!$1:$1048576,MATCH(DATE(AV$2,1,1),Primary_nrj!$A$1:$LI$1),FALSE)</f>
        <v>2.931189373</v>
      </c>
      <c r="AW228" s="355">
        <f>+VLOOKUP($E228,Primary_nrj!$1:$1048576,MATCH(DATE(AW$2,1,1),Primary_nrj!$A$1:$LI$1),FALSE)</f>
        <v>2.9563083040000002</v>
      </c>
      <c r="AX228" s="355">
        <f>+VLOOKUP($E228,Primary_nrj!$1:$1048576,MATCH(DATE(AX$2,1,1),Primary_nrj!$A$1:$LI$1),FALSE)</f>
        <v>2.981794313</v>
      </c>
      <c r="AY228" s="355">
        <f>+VLOOKUP($E228,Primary_nrj!$1:$1048576,MATCH(DATE(AY$2,1,1),Primary_nrj!$A$1:$LI$1),FALSE)</f>
        <v>3.0076290939999999</v>
      </c>
      <c r="AZ228" s="355">
        <f>+VLOOKUP($E228,Primary_nrj!$1:$1048576,MATCH(DATE(AZ$2,1,1),Primary_nrj!$A$1:$LI$1),FALSE)</f>
        <v>3.0340781159999999</v>
      </c>
      <c r="BA228" s="355">
        <f>+VLOOKUP($E228,Primary_nrj!$1:$1048576,MATCH(DATE(BA$2,1,1),Primary_nrj!$A$1:$LI$1),FALSE)</f>
        <v>3.0609694009999999</v>
      </c>
      <c r="BB228" s="355">
        <f>+VLOOKUP($E228,Primary_nrj!$1:$1048576,MATCH(DATE(BB$2,1,1),Primary_nrj!$A$1:$LI$1),FALSE)</f>
        <v>3.088255679</v>
      </c>
      <c r="BC228" s="355">
        <f>+VLOOKUP($E228,Primary_nrj!$1:$1048576,MATCH(DATE(BC$2,1,1),Primary_nrj!$A$1:$LI$1),FALSE)</f>
        <v>3.115894441</v>
      </c>
      <c r="BD228" s="355">
        <f>+VLOOKUP($E228,Primary_nrj!$1:$1048576,MATCH(DATE(BD$2,1,1),Primary_nrj!$A$1:$LI$1),FALSE)</f>
        <v>3.143847681</v>
      </c>
      <c r="BE228" s="355">
        <f>+VLOOKUP($E228,Primary_nrj!$1:$1048576,MATCH(DATE(BE$2,1,1),Primary_nrj!$A$1:$LI$1),FALSE)</f>
        <v>3.7365129019999999</v>
      </c>
      <c r="BF228" s="355">
        <f>+VLOOKUP($E228,Primary_nrj!$1:$1048576,MATCH(DATE(BF$2,1,1),Primary_nrj!$A$1:$LI$1),FALSE)</f>
        <v>3.7879907720000001</v>
      </c>
      <c r="BG228" s="355">
        <f>+VLOOKUP($E228,Primary_nrj!$1:$1048576,MATCH(DATE(BG$2,1,1),Primary_nrj!$A$1:$LI$1),FALSE)</f>
        <v>3.8404215549999998</v>
      </c>
      <c r="BH228" s="355">
        <f>+VLOOKUP($E228,Primary_nrj!$1:$1048576,MATCH(DATE(BH$2,1,1),Primary_nrj!$A$1:$LI$1),FALSE)</f>
        <v>3.8938139330000001</v>
      </c>
      <c r="BI228" s="355">
        <f>+VLOOKUP($E228,Primary_nrj!$1:$1048576,MATCH(DATE(BI$2,1,1),Primary_nrj!$A$1:$LI$1),FALSE)</f>
        <v>3.9481765960000001</v>
      </c>
    </row>
    <row r="229" spans="1:61" ht="15" customHeight="1" x14ac:dyDescent="0.35">
      <c r="A229" s="424"/>
      <c r="B229" s="425"/>
      <c r="C229" s="294"/>
      <c r="D229" s="298" t="s">
        <v>164</v>
      </c>
      <c r="E229" s="282" t="s">
        <v>550</v>
      </c>
      <c r="F229" s="355">
        <f>+VLOOKUP($E229,Primary_nrj!$1:$1048576,MATCH(DATE(F$2,1,1),Primary_nrj!$A$1:$LI$1),FALSE)</f>
        <v>0.76287380059999998</v>
      </c>
      <c r="G229" s="355">
        <f>+VLOOKUP($E229,Primary_nrj!$1:$1048576,MATCH(DATE(G$2,1,1),Primary_nrj!$A$1:$LI$1),FALSE)</f>
        <v>0.76458256800000002</v>
      </c>
      <c r="H229" s="355">
        <f>+VLOOKUP($E229,Primary_nrj!$1:$1048576,MATCH(DATE(H$2,1,1),Primary_nrj!$A$1:$LI$1),FALSE)</f>
        <v>0.76730242479999999</v>
      </c>
      <c r="I229" s="355">
        <f>+VLOOKUP($E229,Primary_nrj!$1:$1048576,MATCH(DATE(I$2,1,1),Primary_nrj!$A$1:$LI$1),FALSE)</f>
        <v>0.77098012989999998</v>
      </c>
      <c r="J229" s="355">
        <f>+VLOOKUP($E229,Primary_nrj!$1:$1048576,MATCH(DATE(J$2,1,1),Primary_nrj!$A$1:$LI$1),FALSE)</f>
        <v>0.77576311279999999</v>
      </c>
      <c r="K229" s="355">
        <f>+VLOOKUP($E229,Primary_nrj!$1:$1048576,MATCH(DATE(K$2,1,1),Primary_nrj!$A$1:$LI$1),FALSE)</f>
        <v>0.78157557509999998</v>
      </c>
      <c r="L229" s="355">
        <f>+VLOOKUP($E229,Primary_nrj!$1:$1048576,MATCH(DATE(L$2,1,1),Primary_nrj!$A$1:$LI$1),FALSE)</f>
        <v>0.78778347810000005</v>
      </c>
      <c r="M229" s="355">
        <f>+VLOOKUP($E229,Primary_nrj!$1:$1048576,MATCH(DATE(M$2,1,1),Primary_nrj!$A$1:$LI$1),FALSE)</f>
        <v>0.79443105209999998</v>
      </c>
      <c r="N229" s="355">
        <f>+VLOOKUP($E229,Primary_nrj!$1:$1048576,MATCH(DATE(N$2,1,1),Primary_nrj!$A$1:$LI$1),FALSE)</f>
        <v>0.8013753294</v>
      </c>
      <c r="O229" s="355">
        <f>+VLOOKUP($E229,Primary_nrj!$1:$1048576,MATCH(DATE(O$2,1,1),Primary_nrj!$A$1:$LI$1),FALSE)</f>
        <v>0.808493664</v>
      </c>
      <c r="P229" s="355">
        <f>+VLOOKUP($E229,Primary_nrj!$1:$1048576,MATCH(DATE(P$2,1,1),Primary_nrj!$A$1:$LI$1),FALSE)</f>
        <v>0.81540674980000005</v>
      </c>
      <c r="Q229" s="355">
        <f>+VLOOKUP($E229,Primary_nrj!$1:$1048576,MATCH(DATE(Q$2,1,1),Primary_nrj!$A$1:$LI$1),FALSE)</f>
        <v>0.82332013339999999</v>
      </c>
      <c r="R229" s="355">
        <f>+VLOOKUP($E229,Primary_nrj!$1:$1048576,MATCH(DATE(R$2,1,1),Primary_nrj!$A$1:$LI$1),FALSE)</f>
        <v>0.83136302790000005</v>
      </c>
      <c r="S229" s="355">
        <f>+VLOOKUP($E229,Primary_nrj!$1:$1048576,MATCH(DATE(S$2,1,1),Primary_nrj!$A$1:$LI$1),FALSE)</f>
        <v>0.83943925060000002</v>
      </c>
      <c r="T229" s="355">
        <f>+VLOOKUP($E229,Primary_nrj!$1:$1048576,MATCH(DATE(T$2,1,1),Primary_nrj!$A$1:$LI$1),FALSE)</f>
        <v>0.84751159860000003</v>
      </c>
      <c r="U229" s="355">
        <f>+VLOOKUP($E229,Primary_nrj!$1:$1048576,MATCH(DATE(U$2,1,1),Primary_nrj!$A$1:$LI$1),FALSE)</f>
        <v>0.85555796080000002</v>
      </c>
      <c r="V229" s="355">
        <f>+VLOOKUP($E229,Primary_nrj!$1:$1048576,MATCH(DATE(V$2,1,1),Primary_nrj!$A$1:$LI$1),FALSE)</f>
        <v>0.86352165299999994</v>
      </c>
      <c r="W229" s="355">
        <f>+VLOOKUP($E229,Primary_nrj!$1:$1048576,MATCH(DATE(W$2,1,1),Primary_nrj!$A$1:$LI$1),FALSE)</f>
        <v>0.87141971389999995</v>
      </c>
      <c r="X229" s="355">
        <f>+VLOOKUP($E229,Primary_nrj!$1:$1048576,MATCH(DATE(X$2,1,1),Primary_nrj!$A$1:$LI$1),FALSE)</f>
        <v>0.87925864880000004</v>
      </c>
      <c r="Y229" s="355">
        <f>+VLOOKUP($E229,Primary_nrj!$1:$1048576,MATCH(DATE(Y$2,1,1),Primary_nrj!$A$1:$LI$1),FALSE)</f>
        <v>0.88705123080000003</v>
      </c>
      <c r="Z229" s="355">
        <f>+VLOOKUP($E229,Primary_nrj!$1:$1048576,MATCH(DATE(Z$2,1,1),Primary_nrj!$A$1:$LI$1),FALSE)</f>
        <v>0.89429565259999999</v>
      </c>
      <c r="AA229" s="355">
        <f>+VLOOKUP($E229,Primary_nrj!$1:$1048576,MATCH(DATE(AA$2,1,1),Primary_nrj!$A$1:$LI$1),FALSE)</f>
        <v>0.90186896120000004</v>
      </c>
      <c r="AB229" s="355">
        <f>+VLOOKUP($E229,Primary_nrj!$1:$1048576,MATCH(DATE(AB$2,1,1),Primary_nrj!$A$1:$LI$1),FALSE)</f>
        <v>0.90952994480000005</v>
      </c>
      <c r="AC229" s="355">
        <f>+VLOOKUP($E229,Primary_nrj!$1:$1048576,MATCH(DATE(AC$2,1,1),Primary_nrj!$A$1:$LI$1),FALSE)</f>
        <v>0.91726052229999999</v>
      </c>
      <c r="AD229" s="355">
        <f>+VLOOKUP($E229,Primary_nrj!$1:$1048576,MATCH(DATE(AD$2,1,1),Primary_nrj!$A$1:$LI$1),FALSE)</f>
        <v>0.92506815509999996</v>
      </c>
      <c r="AE229" s="355">
        <f>+VLOOKUP($E229,Primary_nrj!$1:$1048576,MATCH(DATE(AE$2,1,1),Primary_nrj!$A$1:$LI$1),FALSE)</f>
        <v>0.93149684929999998</v>
      </c>
      <c r="AF229" s="355">
        <f>+VLOOKUP($E229,Primary_nrj!$1:$1048576,MATCH(DATE(AF$2,1,1),Primary_nrj!$A$1:$LI$1),FALSE)</f>
        <v>0.93831442639999996</v>
      </c>
      <c r="AG229" s="355">
        <f>+VLOOKUP($E229,Primary_nrj!$1:$1048576,MATCH(DATE(AG$2,1,1),Primary_nrj!$A$1:$LI$1),FALSE)</f>
        <v>0.94522935289999999</v>
      </c>
      <c r="AH229" s="355">
        <f>+VLOOKUP($E229,Primary_nrj!$1:$1048576,MATCH(DATE(AH$2,1,1),Primary_nrj!$A$1:$LI$1),FALSE)</f>
        <v>0.95224336740000004</v>
      </c>
      <c r="AI229" s="355">
        <f>+VLOOKUP($E229,Primary_nrj!$1:$1048576,MATCH(DATE(AI$2,1,1),Primary_nrj!$A$1:$LI$1),FALSE)</f>
        <v>0.95937875009999996</v>
      </c>
      <c r="AJ229" s="355">
        <f>+VLOOKUP($E229,Primary_nrj!$1:$1048576,MATCH(DATE(AJ$2,1,1),Primary_nrj!$A$1:$LI$1),FALSE)</f>
        <v>0.96665751280000001</v>
      </c>
      <c r="AK229" s="355">
        <f>+VLOOKUP($E229,Primary_nrj!$1:$1048576,MATCH(DATE(AK$2,1,1),Primary_nrj!$A$1:$LI$1),FALSE)</f>
        <v>0.9741096467</v>
      </c>
      <c r="AL229" s="355">
        <f>+VLOOKUP($E229,Primary_nrj!$1:$1048576,MATCH(DATE(AL$2,1,1),Primary_nrj!$A$1:$LI$1),FALSE)</f>
        <v>0.98174069090000005</v>
      </c>
      <c r="AM229" s="355">
        <f>+VLOOKUP($E229,Primary_nrj!$1:$1048576,MATCH(DATE(AM$2,1,1),Primary_nrj!$A$1:$LI$1),FALSE)</f>
        <v>0.98955640249999999</v>
      </c>
      <c r="AN229" s="355">
        <f>+VLOOKUP($E229,Primary_nrj!$1:$1048576,MATCH(DATE(AN$2,1,1),Primary_nrj!$A$1:$LI$1),FALSE)</f>
        <v>0.99755814399999998</v>
      </c>
      <c r="AO229" s="355">
        <f>+VLOOKUP($E229,Primary_nrj!$1:$1048576,MATCH(DATE(AO$2,1,1),Primary_nrj!$A$1:$LI$1),FALSE)</f>
        <v>1.0057439640000001</v>
      </c>
      <c r="AP229" s="355">
        <f>+VLOOKUP($E229,Primary_nrj!$1:$1048576,MATCH(DATE(AP$2,1,1),Primary_nrj!$A$1:$LI$1),FALSE)</f>
        <v>1.0138876619999999</v>
      </c>
      <c r="AQ229" s="355">
        <f>+VLOOKUP($E229,Primary_nrj!$1:$1048576,MATCH(DATE(AQ$2,1,1),Primary_nrj!$A$1:$LI$1),FALSE)</f>
        <v>1.022141293</v>
      </c>
      <c r="AR229" s="355">
        <f>+VLOOKUP($E229,Primary_nrj!$1:$1048576,MATCH(DATE(AR$2,1,1),Primary_nrj!$A$1:$LI$1),FALSE)</f>
        <v>1.030536329</v>
      </c>
      <c r="AS229" s="355">
        <f>+VLOOKUP($E229,Primary_nrj!$1:$1048576,MATCH(DATE(AS$2,1,1),Primary_nrj!$A$1:$LI$1),FALSE)</f>
        <v>1.0390777760000001</v>
      </c>
      <c r="AT229" s="355">
        <f>+VLOOKUP($E229,Primary_nrj!$1:$1048576,MATCH(DATE(AT$2,1,1),Primary_nrj!$A$1:$LI$1),FALSE)</f>
        <v>1.0477632699999999</v>
      </c>
      <c r="AU229" s="355">
        <f>+VLOOKUP($E229,Primary_nrj!$1:$1048576,MATCH(DATE(AU$2,1,1),Primary_nrj!$A$1:$LI$1),FALSE)</f>
        <v>1.0566091339999999</v>
      </c>
      <c r="AV229" s="355">
        <f>+VLOOKUP($E229,Primary_nrj!$1:$1048576,MATCH(DATE(AV$2,1,1),Primary_nrj!$A$1:$LI$1),FALSE)</f>
        <v>1.065600938</v>
      </c>
      <c r="AW229" s="355">
        <f>+VLOOKUP($E229,Primary_nrj!$1:$1048576,MATCH(DATE(AW$2,1,1),Primary_nrj!$A$1:$LI$1),FALSE)</f>
        <v>1.0747326429999999</v>
      </c>
      <c r="AX229" s="355">
        <f>+VLOOKUP($E229,Primary_nrj!$1:$1048576,MATCH(DATE(AX$2,1,1),Primary_nrj!$A$1:$LI$1),FALSE)</f>
        <v>1.0839977949999999</v>
      </c>
      <c r="AY229" s="355">
        <f>+VLOOKUP($E229,Primary_nrj!$1:$1048576,MATCH(DATE(AY$2,1,1),Primary_nrj!$A$1:$LI$1),FALSE)</f>
        <v>1.0933897400000001</v>
      </c>
      <c r="AZ229" s="355">
        <f>+VLOOKUP($E229,Primary_nrj!$1:$1048576,MATCH(DATE(AZ$2,1,1),Primary_nrj!$A$1:$LI$1),FALSE)</f>
        <v>1.103004984</v>
      </c>
      <c r="BA229" s="355">
        <f>+VLOOKUP($E229,Primary_nrj!$1:$1048576,MATCH(DATE(BA$2,1,1),Primary_nrj!$A$1:$LI$1),FALSE)</f>
        <v>1.112781008</v>
      </c>
      <c r="BB229" s="355">
        <f>+VLOOKUP($E229,Primary_nrj!$1:$1048576,MATCH(DATE(BB$2,1,1),Primary_nrj!$A$1:$LI$1),FALSE)</f>
        <v>1.122700628</v>
      </c>
      <c r="BC229" s="355">
        <f>+VLOOKUP($E229,Primary_nrj!$1:$1048576,MATCH(DATE(BC$2,1,1),Primary_nrj!$A$1:$LI$1),FALSE)</f>
        <v>1.1327483890000001</v>
      </c>
      <c r="BD229" s="355">
        <f>+VLOOKUP($E229,Primary_nrj!$1:$1048576,MATCH(DATE(BD$2,1,1),Primary_nrj!$A$1:$LI$1),FALSE)</f>
        <v>1.1429104750000001</v>
      </c>
      <c r="BE229" s="355">
        <f>+VLOOKUP($E229,Primary_nrj!$1:$1048576,MATCH(DATE(BE$2,1,1),Primary_nrj!$A$1:$LI$1),FALSE)</f>
        <v>1.3583672520000001</v>
      </c>
      <c r="BF229" s="355">
        <f>+VLOOKUP($E229,Primary_nrj!$1:$1048576,MATCH(DATE(BF$2,1,1),Primary_nrj!$A$1:$LI$1),FALSE)</f>
        <v>1.377081453</v>
      </c>
      <c r="BG229" s="355">
        <f>+VLOOKUP($E229,Primary_nrj!$1:$1048576,MATCH(DATE(BG$2,1,1),Primary_nrj!$A$1:$LI$1),FALSE)</f>
        <v>1.396142075</v>
      </c>
      <c r="BH229" s="355">
        <f>+VLOOKUP($E229,Primary_nrj!$1:$1048576,MATCH(DATE(BH$2,1,1),Primary_nrj!$A$1:$LI$1),FALSE)</f>
        <v>1.4155522739999999</v>
      </c>
      <c r="BI229" s="355">
        <f>+VLOOKUP($E229,Primary_nrj!$1:$1048576,MATCH(DATE(BI$2,1,1),Primary_nrj!$A$1:$LI$1),FALSE)</f>
        <v>1.4353152090000001</v>
      </c>
    </row>
    <row r="230" spans="1:61" ht="15" customHeight="1" x14ac:dyDescent="0.35">
      <c r="A230" s="424"/>
      <c r="B230" s="425"/>
      <c r="C230" s="294"/>
      <c r="D230" s="298" t="s">
        <v>536</v>
      </c>
      <c r="E230" s="282" t="s">
        <v>551</v>
      </c>
      <c r="F230" s="355">
        <f>+VLOOKUP($E230,Primary_nrj!$1:$1048576,MATCH(DATE(F$2,1,1),Primary_nrj!$A$1:$LI$1),FALSE)</f>
        <v>5.8727179300000003</v>
      </c>
      <c r="G230" s="355">
        <f>+VLOOKUP($E230,Primary_nrj!$1:$1048576,MATCH(DATE(G$2,1,1),Primary_nrj!$A$1:$LI$1),FALSE)</f>
        <v>5.8858722800000001</v>
      </c>
      <c r="H230" s="355">
        <f>+VLOOKUP($E230,Primary_nrj!$1:$1048576,MATCH(DATE(H$2,1,1),Primary_nrj!$A$1:$LI$1),FALSE)</f>
        <v>5.906810149</v>
      </c>
      <c r="I230" s="355">
        <f>+VLOOKUP($E230,Primary_nrj!$1:$1048576,MATCH(DATE(I$2,1,1),Primary_nrj!$A$1:$LI$1),FALSE)</f>
        <v>5.9351216789999999</v>
      </c>
      <c r="J230" s="355">
        <f>+VLOOKUP($E230,Primary_nrj!$1:$1048576,MATCH(DATE(J$2,1,1),Primary_nrj!$A$1:$LI$1),FALSE)</f>
        <v>5.9719418050000002</v>
      </c>
      <c r="K230" s="355">
        <f>+VLOOKUP($E230,Primary_nrj!$1:$1048576,MATCH(DATE(K$2,1,1),Primary_nrj!$A$1:$LI$1),FALSE)</f>
        <v>6.01668702</v>
      </c>
      <c r="L230" s="355">
        <f>+VLOOKUP($E230,Primary_nrj!$1:$1048576,MATCH(DATE(L$2,1,1),Primary_nrj!$A$1:$LI$1),FALSE)</f>
        <v>6.0644763959999999</v>
      </c>
      <c r="M230" s="355">
        <f>+VLOOKUP($E230,Primary_nrj!$1:$1048576,MATCH(DATE(M$2,1,1),Primary_nrj!$A$1:$LI$1),FALSE)</f>
        <v>6.1156504260000002</v>
      </c>
      <c r="N230" s="355">
        <f>+VLOOKUP($E230,Primary_nrj!$1:$1048576,MATCH(DATE(N$2,1,1),Primary_nrj!$A$1:$LI$1),FALSE)</f>
        <v>6.1691085240000003</v>
      </c>
      <c r="O230" s="355">
        <f>+VLOOKUP($E230,Primary_nrj!$1:$1048576,MATCH(DATE(O$2,1,1),Primary_nrj!$A$1:$LI$1),FALSE)</f>
        <v>6.2239065399999998</v>
      </c>
      <c r="P230" s="355">
        <f>+VLOOKUP($E230,Primary_nrj!$1:$1048576,MATCH(DATE(P$2,1,1),Primary_nrj!$A$1:$LI$1),FALSE)</f>
        <v>6.2771245200000001</v>
      </c>
      <c r="Q230" s="355">
        <f>+VLOOKUP($E230,Primary_nrj!$1:$1048576,MATCH(DATE(Q$2,1,1),Primary_nrj!$A$1:$LI$1),FALSE)</f>
        <v>6.3380429449999998</v>
      </c>
      <c r="R230" s="355">
        <f>+VLOOKUP($E230,Primary_nrj!$1:$1048576,MATCH(DATE(R$2,1,1),Primary_nrj!$A$1:$LI$1),FALSE)</f>
        <v>6.3999583629999997</v>
      </c>
      <c r="S230" s="355">
        <f>+VLOOKUP($E230,Primary_nrj!$1:$1048576,MATCH(DATE(S$2,1,1),Primary_nrj!$A$1:$LI$1),FALSE)</f>
        <v>6.4621303470000004</v>
      </c>
      <c r="T230" s="355">
        <f>+VLOOKUP($E230,Primary_nrj!$1:$1048576,MATCH(DATE(T$2,1,1),Primary_nrj!$A$1:$LI$1),FALSE)</f>
        <v>6.5242725039999998</v>
      </c>
      <c r="U230" s="355">
        <f>+VLOOKUP($E230,Primary_nrj!$1:$1048576,MATCH(DATE(U$2,1,1),Primary_nrj!$A$1:$LI$1),FALSE)</f>
        <v>6.5862146170000004</v>
      </c>
      <c r="V230" s="355">
        <f>+VLOOKUP($E230,Primary_nrj!$1:$1048576,MATCH(DATE(V$2,1,1),Primary_nrj!$A$1:$LI$1),FALSE)</f>
        <v>6.6475203240000003</v>
      </c>
      <c r="W230" s="355">
        <f>+VLOOKUP($E230,Primary_nrj!$1:$1048576,MATCH(DATE(W$2,1,1),Primary_nrj!$A$1:$LI$1),FALSE)</f>
        <v>6.7083207930000004</v>
      </c>
      <c r="X230" s="355">
        <f>+VLOOKUP($E230,Primary_nrj!$1:$1048576,MATCH(DATE(X$2,1,1),Primary_nrj!$A$1:$LI$1),FALSE)</f>
        <v>6.7686660989999998</v>
      </c>
      <c r="Y230" s="355">
        <f>+VLOOKUP($E230,Primary_nrj!$1:$1048576,MATCH(DATE(Y$2,1,1),Primary_nrj!$A$1:$LI$1),FALSE)</f>
        <v>6.8286545739999998</v>
      </c>
      <c r="Z230" s="355">
        <f>+VLOOKUP($E230,Primary_nrj!$1:$1048576,MATCH(DATE(Z$2,1,1),Primary_nrj!$A$1:$LI$1),FALSE)</f>
        <v>6.8844232290000003</v>
      </c>
      <c r="AA230" s="355">
        <f>+VLOOKUP($E230,Primary_nrj!$1:$1048576,MATCH(DATE(AA$2,1,1),Primary_nrj!$A$1:$LI$1),FALSE)</f>
        <v>6.9427237049999997</v>
      </c>
      <c r="AB230" s="355">
        <f>+VLOOKUP($E230,Primary_nrj!$1:$1048576,MATCH(DATE(AB$2,1,1),Primary_nrj!$A$1:$LI$1),FALSE)</f>
        <v>7.0016991150000001</v>
      </c>
      <c r="AC230" s="355">
        <f>+VLOOKUP($E230,Primary_nrj!$1:$1048576,MATCH(DATE(AC$2,1,1),Primary_nrj!$A$1:$LI$1),FALSE)</f>
        <v>7.0612102710000002</v>
      </c>
      <c r="AD230" s="355">
        <f>+VLOOKUP($E230,Primary_nrj!$1:$1048576,MATCH(DATE(AD$2,1,1),Primary_nrj!$A$1:$LI$1),FALSE)</f>
        <v>7.1213146089999997</v>
      </c>
      <c r="AE230" s="355">
        <f>+VLOOKUP($E230,Primary_nrj!$1:$1048576,MATCH(DATE(AE$2,1,1),Primary_nrj!$A$1:$LI$1),FALSE)</f>
        <v>7.1708036689999997</v>
      </c>
      <c r="AF230" s="355">
        <f>+VLOOKUP($E230,Primary_nrj!$1:$1048576,MATCH(DATE(AF$2,1,1),Primary_nrj!$A$1:$LI$1),FALSE)</f>
        <v>7.22328641</v>
      </c>
      <c r="AG230" s="355">
        <f>+VLOOKUP($E230,Primary_nrj!$1:$1048576,MATCH(DATE(AG$2,1,1),Primary_nrj!$A$1:$LI$1),FALSE)</f>
        <v>7.2765185600000004</v>
      </c>
      <c r="AH230" s="355">
        <f>+VLOOKUP($E230,Primary_nrj!$1:$1048576,MATCH(DATE(AH$2,1,1),Primary_nrj!$A$1:$LI$1),FALSE)</f>
        <v>7.3305135049999999</v>
      </c>
      <c r="AI230" s="355">
        <f>+VLOOKUP($E230,Primary_nrj!$1:$1048576,MATCH(DATE(AI$2,1,1),Primary_nrj!$A$1:$LI$1),FALSE)</f>
        <v>7.3854427600000001</v>
      </c>
      <c r="AJ230" s="355">
        <f>+VLOOKUP($E230,Primary_nrj!$1:$1048576,MATCH(DATE(AJ$2,1,1),Primary_nrj!$A$1:$LI$1),FALSE)</f>
        <v>7.441475777</v>
      </c>
      <c r="AK230" s="355">
        <f>+VLOOKUP($E230,Primary_nrj!$1:$1048576,MATCH(DATE(AK$2,1,1),Primary_nrj!$A$1:$LI$1),FALSE)</f>
        <v>7.4988434310000001</v>
      </c>
      <c r="AL230" s="355">
        <f>+VLOOKUP($E230,Primary_nrj!$1:$1048576,MATCH(DATE(AL$2,1,1),Primary_nrj!$A$1:$LI$1),FALSE)</f>
        <v>7.5575883629999998</v>
      </c>
      <c r="AM230" s="355">
        <f>+VLOOKUP($E230,Primary_nrj!$1:$1048576,MATCH(DATE(AM$2,1,1),Primary_nrj!$A$1:$LI$1),FALSE)</f>
        <v>7.6177548939999999</v>
      </c>
      <c r="AN230" s="355">
        <f>+VLOOKUP($E230,Primary_nrj!$1:$1048576,MATCH(DATE(AN$2,1,1),Primary_nrj!$A$1:$LI$1),FALSE)</f>
        <v>7.6793535100000003</v>
      </c>
      <c r="AO230" s="355">
        <f>+VLOOKUP($E230,Primary_nrj!$1:$1048576,MATCH(DATE(AO$2,1,1),Primary_nrj!$A$1:$LI$1),FALSE)</f>
        <v>7.742369192</v>
      </c>
      <c r="AP230" s="355">
        <f>+VLOOKUP($E230,Primary_nrj!$1:$1048576,MATCH(DATE(AP$2,1,1),Primary_nrj!$A$1:$LI$1),FALSE)</f>
        <v>7.805060611</v>
      </c>
      <c r="AQ230" s="355">
        <f>+VLOOKUP($E230,Primary_nrj!$1:$1048576,MATCH(DATE(AQ$2,1,1),Primary_nrj!$A$1:$LI$1),FALSE)</f>
        <v>7.8685983110000004</v>
      </c>
      <c r="AR230" s="355">
        <f>+VLOOKUP($E230,Primary_nrj!$1:$1048576,MATCH(DATE(AR$2,1,1),Primary_nrj!$A$1:$LI$1),FALSE)</f>
        <v>7.9332245649999997</v>
      </c>
      <c r="AS230" s="355">
        <f>+VLOOKUP($E230,Primary_nrj!$1:$1048576,MATCH(DATE(AS$2,1,1),Primary_nrj!$A$1:$LI$1),FALSE)</f>
        <v>7.9989779170000004</v>
      </c>
      <c r="AT230" s="355">
        <f>+VLOOKUP($E230,Primary_nrj!$1:$1048576,MATCH(DATE(AT$2,1,1),Primary_nrj!$A$1:$LI$1),FALSE)</f>
        <v>8.0658401640000008</v>
      </c>
      <c r="AU230" s="355">
        <f>+VLOOKUP($E230,Primary_nrj!$1:$1048576,MATCH(DATE(AU$2,1,1),Primary_nrj!$A$1:$LI$1),FALSE)</f>
        <v>8.1339369619999999</v>
      </c>
      <c r="AV230" s="355">
        <f>+VLOOKUP($E230,Primary_nrj!$1:$1048576,MATCH(DATE(AV$2,1,1),Primary_nrj!$A$1:$LI$1),FALSE)</f>
        <v>8.2031572359999991</v>
      </c>
      <c r="AW230" s="355">
        <f>+VLOOKUP($E230,Primary_nrj!$1:$1048576,MATCH(DATE(AW$2,1,1),Primary_nrj!$A$1:$LI$1),FALSE)</f>
        <v>8.2734544809999999</v>
      </c>
      <c r="AX230" s="355">
        <f>+VLOOKUP($E230,Primary_nrj!$1:$1048576,MATCH(DATE(AX$2,1,1),Primary_nrj!$A$1:$LI$1),FALSE)</f>
        <v>8.3447790229999992</v>
      </c>
      <c r="AY230" s="355">
        <f>+VLOOKUP($E230,Primary_nrj!$1:$1048576,MATCH(DATE(AY$2,1,1),Primary_nrj!$A$1:$LI$1),FALSE)</f>
        <v>8.417079631</v>
      </c>
      <c r="AZ230" s="355">
        <f>+VLOOKUP($E230,Primary_nrj!$1:$1048576,MATCH(DATE(AZ$2,1,1),Primary_nrj!$A$1:$LI$1),FALSE)</f>
        <v>8.4910992390000004</v>
      </c>
      <c r="BA230" s="355">
        <f>+VLOOKUP($E230,Primary_nrj!$1:$1048576,MATCH(DATE(BA$2,1,1),Primary_nrj!$A$1:$LI$1),FALSE)</f>
        <v>8.5663565520000002</v>
      </c>
      <c r="BB230" s="355">
        <f>+VLOOKUP($E230,Primary_nrj!$1:$1048576,MATCH(DATE(BB$2,1,1),Primary_nrj!$A$1:$LI$1),FALSE)</f>
        <v>8.6427192829999999</v>
      </c>
      <c r="BC230" s="355">
        <f>+VLOOKUP($E230,Primary_nrj!$1:$1048576,MATCH(DATE(BC$2,1,1),Primary_nrj!$A$1:$LI$1),FALSE)</f>
        <v>8.7200684709999994</v>
      </c>
      <c r="BD230" s="355">
        <f>+VLOOKUP($E230,Primary_nrj!$1:$1048576,MATCH(DATE(BD$2,1,1),Primary_nrj!$A$1:$LI$1),FALSE)</f>
        <v>8.7982977449999993</v>
      </c>
      <c r="BE230" s="355">
        <f>+VLOOKUP($E230,Primary_nrj!$1:$1048576,MATCH(DATE(BE$2,1,1),Primary_nrj!$A$1:$LI$1),FALSE)</f>
        <v>10.45691661</v>
      </c>
      <c r="BF230" s="355">
        <f>+VLOOKUP($E230,Primary_nrj!$1:$1048576,MATCH(DATE(BF$2,1,1),Primary_nrj!$A$1:$LI$1),FALSE)</f>
        <v>10.60098136</v>
      </c>
      <c r="BG230" s="355">
        <f>+VLOOKUP($E230,Primary_nrj!$1:$1048576,MATCH(DATE(BG$2,1,1),Primary_nrj!$A$1:$LI$1),FALSE)</f>
        <v>10.747712910000001</v>
      </c>
      <c r="BH230" s="355">
        <f>+VLOOKUP($E230,Primary_nrj!$1:$1048576,MATCH(DATE(BH$2,1,1),Primary_nrj!$A$1:$LI$1),FALSE)</f>
        <v>10.897135560000001</v>
      </c>
      <c r="BI230" s="355">
        <f>+VLOOKUP($E230,Primary_nrj!$1:$1048576,MATCH(DATE(BI$2,1,1),Primary_nrj!$A$1:$LI$1),FALSE)</f>
        <v>11.049273619999999</v>
      </c>
    </row>
    <row r="231" spans="1:61" ht="15" customHeight="1" x14ac:dyDescent="0.35">
      <c r="A231" s="424"/>
      <c r="B231" s="425"/>
      <c r="C231" s="294"/>
      <c r="D231" s="298" t="s">
        <v>470</v>
      </c>
      <c r="E231" s="282" t="s">
        <v>552</v>
      </c>
      <c r="F231" s="355">
        <f>+VLOOKUP($E231,Primary_nrj!$1:$1048576,MATCH(DATE(F$2,1,1),Primary_nrj!$A$1:$LI$1),FALSE)</f>
        <v>3.4349565260000001</v>
      </c>
      <c r="G231" s="355">
        <f>+VLOOKUP($E231,Primary_nrj!$1:$1048576,MATCH(DATE(G$2,1,1),Primary_nrj!$A$1:$LI$1),FALSE)</f>
        <v>3.4426505139999999</v>
      </c>
      <c r="H231" s="355">
        <f>+VLOOKUP($E231,Primary_nrj!$1:$1048576,MATCH(DATE(H$2,1,1),Primary_nrj!$A$1:$LI$1),FALSE)</f>
        <v>3.454897087</v>
      </c>
      <c r="I231" s="355">
        <f>+VLOOKUP($E231,Primary_nrj!$1:$1048576,MATCH(DATE(I$2,1,1),Primary_nrj!$A$1:$LI$1),FALSE)</f>
        <v>3.4714565199999998</v>
      </c>
      <c r="J231" s="355">
        <f>+VLOOKUP($E231,Primary_nrj!$1:$1048576,MATCH(DATE(J$2,1,1),Primary_nrj!$A$1:$LI$1),FALSE)</f>
        <v>3.4929926359999999</v>
      </c>
      <c r="K231" s="355">
        <f>+VLOOKUP($E231,Primary_nrj!$1:$1048576,MATCH(DATE(K$2,1,1),Primary_nrj!$A$1:$LI$1),FALSE)</f>
        <v>3.51916414</v>
      </c>
      <c r="L231" s="355">
        <f>+VLOOKUP($E231,Primary_nrj!$1:$1048576,MATCH(DATE(L$2,1,1),Primary_nrj!$A$1:$LI$1),FALSE)</f>
        <v>3.5471161769999999</v>
      </c>
      <c r="M231" s="355">
        <f>+VLOOKUP($E231,Primary_nrj!$1:$1048576,MATCH(DATE(M$2,1,1),Primary_nrj!$A$1:$LI$1),FALSE)</f>
        <v>3.5770479009999998</v>
      </c>
      <c r="N231" s="355">
        <f>+VLOOKUP($E231,Primary_nrj!$1:$1048576,MATCH(DATE(N$2,1,1),Primary_nrj!$A$1:$LI$1),FALSE)</f>
        <v>3.6083155769999999</v>
      </c>
      <c r="O231" s="355">
        <f>+VLOOKUP($E231,Primary_nrj!$1:$1048576,MATCH(DATE(O$2,1,1),Primary_nrj!$A$1:$LI$1),FALSE)</f>
        <v>3.6403669719999998</v>
      </c>
      <c r="P231" s="355">
        <f>+VLOOKUP($E231,Primary_nrj!$1:$1048576,MATCH(DATE(P$2,1,1),Primary_nrj!$A$1:$LI$1),FALSE)</f>
        <v>3.671494203</v>
      </c>
      <c r="Q231" s="355">
        <f>+VLOOKUP($E231,Primary_nrj!$1:$1048576,MATCH(DATE(Q$2,1,1),Primary_nrj!$A$1:$LI$1),FALSE)</f>
        <v>3.7071254300000001</v>
      </c>
      <c r="R231" s="355">
        <f>+VLOOKUP($E231,Primary_nrj!$1:$1048576,MATCH(DATE(R$2,1,1),Primary_nrj!$A$1:$LI$1),FALSE)</f>
        <v>3.7433397980000001</v>
      </c>
      <c r="S231" s="355">
        <f>+VLOOKUP($E231,Primary_nrj!$1:$1048576,MATCH(DATE(S$2,1,1),Primary_nrj!$A$1:$LI$1),FALSE)</f>
        <v>3.7797042319999998</v>
      </c>
      <c r="T231" s="355">
        <f>+VLOOKUP($E231,Primary_nrj!$1:$1048576,MATCH(DATE(T$2,1,1),Primary_nrj!$A$1:$LI$1),FALSE)</f>
        <v>3.8160512190000002</v>
      </c>
      <c r="U231" s="355">
        <f>+VLOOKUP($E231,Primary_nrj!$1:$1048576,MATCH(DATE(U$2,1,1),Primary_nrj!$A$1:$LI$1),FALSE)</f>
        <v>3.8522812019999999</v>
      </c>
      <c r="V231" s="355">
        <f>+VLOOKUP($E231,Primary_nrj!$1:$1048576,MATCH(DATE(V$2,1,1),Primary_nrj!$A$1:$LI$1),FALSE)</f>
        <v>3.888138949</v>
      </c>
      <c r="W231" s="355">
        <f>+VLOOKUP($E231,Primary_nrj!$1:$1048576,MATCH(DATE(W$2,1,1),Primary_nrj!$A$1:$LI$1),FALSE)</f>
        <v>3.9237011829999999</v>
      </c>
      <c r="X231" s="355">
        <f>+VLOOKUP($E231,Primary_nrj!$1:$1048576,MATCH(DATE(X$2,1,1),Primary_nrj!$A$1:$LI$1),FALSE)</f>
        <v>3.958997192</v>
      </c>
      <c r="Y231" s="355">
        <f>+VLOOKUP($E231,Primary_nrj!$1:$1048576,MATCH(DATE(Y$2,1,1),Primary_nrj!$A$1:$LI$1),FALSE)</f>
        <v>3.9940844900000001</v>
      </c>
      <c r="Z231" s="355">
        <f>+VLOOKUP($E231,Primary_nrj!$1:$1048576,MATCH(DATE(Z$2,1,1),Primary_nrj!$A$1:$LI$1),FALSE)</f>
        <v>4.0267036120000004</v>
      </c>
      <c r="AA231" s="355">
        <f>+VLOOKUP($E231,Primary_nrj!$1:$1048576,MATCH(DATE(AA$2,1,1),Primary_nrj!$A$1:$LI$1),FALSE)</f>
        <v>4.0608035979999997</v>
      </c>
      <c r="AB231" s="355">
        <f>+VLOOKUP($E231,Primary_nrj!$1:$1048576,MATCH(DATE(AB$2,1,1),Primary_nrj!$A$1:$LI$1),FALSE)</f>
        <v>4.0952983539999996</v>
      </c>
      <c r="AC231" s="355">
        <f>+VLOOKUP($E231,Primary_nrj!$1:$1048576,MATCH(DATE(AC$2,1,1),Primary_nrj!$A$1:$LI$1),FALSE)</f>
        <v>4.1301064670000001</v>
      </c>
      <c r="AD231" s="355">
        <f>+VLOOKUP($E231,Primary_nrj!$1:$1048576,MATCH(DATE(AD$2,1,1),Primary_nrj!$A$1:$LI$1),FALSE)</f>
        <v>4.1652615339999999</v>
      </c>
      <c r="AE231" s="355">
        <f>+VLOOKUP($E231,Primary_nrj!$1:$1048576,MATCH(DATE(AE$2,1,1),Primary_nrj!$A$1:$LI$1),FALSE)</f>
        <v>4.1942077170000003</v>
      </c>
      <c r="AF231" s="355">
        <f>+VLOOKUP($E231,Primary_nrj!$1:$1048576,MATCH(DATE(AF$2,1,1),Primary_nrj!$A$1:$LI$1),FALSE)</f>
        <v>4.2249049059999999</v>
      </c>
      <c r="AG231" s="355">
        <f>+VLOOKUP($E231,Primary_nrj!$1:$1048576,MATCH(DATE(AG$2,1,1),Primary_nrj!$A$1:$LI$1),FALSE)</f>
        <v>4.2560404250000001</v>
      </c>
      <c r="AH231" s="355">
        <f>+VLOOKUP($E231,Primary_nrj!$1:$1048576,MATCH(DATE(AH$2,1,1),Primary_nrj!$A$1:$LI$1),FALSE)</f>
        <v>4.2876221040000004</v>
      </c>
      <c r="AI231" s="355">
        <f>+VLOOKUP($E231,Primary_nrj!$1:$1048576,MATCH(DATE(AI$2,1,1),Primary_nrj!$A$1:$LI$1),FALSE)</f>
        <v>4.3197502610000003</v>
      </c>
      <c r="AJ231" s="355">
        <f>+VLOOKUP($E231,Primary_nrj!$1:$1048576,MATCH(DATE(AJ$2,1,1),Primary_nrj!$A$1:$LI$1),FALSE)</f>
        <v>4.3525240089999997</v>
      </c>
      <c r="AK231" s="355">
        <f>+VLOOKUP($E231,Primary_nrj!$1:$1048576,MATCH(DATE(AK$2,1,1),Primary_nrj!$A$1:$LI$1),FALSE)</f>
        <v>4.3860783870000004</v>
      </c>
      <c r="AL231" s="355">
        <f>+VLOOKUP($E231,Primary_nrj!$1:$1048576,MATCH(DATE(AL$2,1,1),Primary_nrj!$A$1:$LI$1),FALSE)</f>
        <v>4.4204383360000001</v>
      </c>
      <c r="AM231" s="355">
        <f>+VLOOKUP($E231,Primary_nrj!$1:$1048576,MATCH(DATE(AM$2,1,1),Primary_nrj!$A$1:$LI$1),FALSE)</f>
        <v>4.4556297779999996</v>
      </c>
      <c r="AN231" s="355">
        <f>+VLOOKUP($E231,Primary_nrj!$1:$1048576,MATCH(DATE(AN$2,1,1),Primary_nrj!$A$1:$LI$1),FALSE)</f>
        <v>4.4916588490000002</v>
      </c>
      <c r="AO231" s="355">
        <f>+VLOOKUP($E231,Primary_nrj!$1:$1048576,MATCH(DATE(AO$2,1,1),Primary_nrj!$A$1:$LI$1),FALSE)</f>
        <v>4.5285167629999998</v>
      </c>
      <c r="AP231" s="355">
        <f>+VLOOKUP($E231,Primary_nrj!$1:$1048576,MATCH(DATE(AP$2,1,1),Primary_nrj!$A$1:$LI$1),FALSE)</f>
        <v>4.5651850139999999</v>
      </c>
      <c r="AQ231" s="355">
        <f>+VLOOKUP($E231,Primary_nrj!$1:$1048576,MATCH(DATE(AQ$2,1,1),Primary_nrj!$A$1:$LI$1),FALSE)</f>
        <v>4.602348256</v>
      </c>
      <c r="AR231" s="355">
        <f>+VLOOKUP($E231,Primary_nrj!$1:$1048576,MATCH(DATE(AR$2,1,1),Primary_nrj!$A$1:$LI$1),FALSE)</f>
        <v>4.640148194</v>
      </c>
      <c r="AS231" s="355">
        <f>+VLOOKUP($E231,Primary_nrj!$1:$1048576,MATCH(DATE(AS$2,1,1),Primary_nrj!$A$1:$LI$1),FALSE)</f>
        <v>4.6786073720000001</v>
      </c>
      <c r="AT231" s="355">
        <f>+VLOOKUP($E231,Primary_nrj!$1:$1048576,MATCH(DATE(AT$2,1,1),Primary_nrj!$A$1:$LI$1),FALSE)</f>
        <v>4.7177151439999996</v>
      </c>
      <c r="AU231" s="355">
        <f>+VLOOKUP($E231,Primary_nrj!$1:$1048576,MATCH(DATE(AU$2,1,1),Primary_nrj!$A$1:$LI$1),FALSE)</f>
        <v>4.7575450049999999</v>
      </c>
      <c r="AV231" s="355">
        <f>+VLOOKUP($E231,Primary_nrj!$1:$1048576,MATCH(DATE(AV$2,1,1),Primary_nrj!$A$1:$LI$1),FALSE)</f>
        <v>4.798031988</v>
      </c>
      <c r="AW231" s="355">
        <f>+VLOOKUP($E231,Primary_nrj!$1:$1048576,MATCH(DATE(AW$2,1,1),Primary_nrj!$A$1:$LI$1),FALSE)</f>
        <v>4.8391488919999999</v>
      </c>
      <c r="AX231" s="355">
        <f>+VLOOKUP($E231,Primary_nrj!$1:$1048576,MATCH(DATE(AX$2,1,1),Primary_nrj!$A$1:$LI$1),FALSE)</f>
        <v>4.8808666629999999</v>
      </c>
      <c r="AY231" s="355">
        <f>+VLOOKUP($E231,Primary_nrj!$1:$1048576,MATCH(DATE(AY$2,1,1),Primary_nrj!$A$1:$LI$1),FALSE)</f>
        <v>4.9231553359999998</v>
      </c>
      <c r="AZ231" s="355">
        <f>+VLOOKUP($E231,Primary_nrj!$1:$1048576,MATCH(DATE(AZ$2,1,1),Primary_nrj!$A$1:$LI$1),FALSE)</f>
        <v>4.966449452</v>
      </c>
      <c r="BA231" s="355">
        <f>+VLOOKUP($E231,Primary_nrj!$1:$1048576,MATCH(DATE(BA$2,1,1),Primary_nrj!$A$1:$LI$1),FALSE)</f>
        <v>5.0104675040000002</v>
      </c>
      <c r="BB231" s="355">
        <f>+VLOOKUP($E231,Primary_nrj!$1:$1048576,MATCH(DATE(BB$2,1,1),Primary_nrj!$A$1:$LI$1),FALSE)</f>
        <v>5.0551321150000001</v>
      </c>
      <c r="BC231" s="355">
        <f>+VLOOKUP($E231,Primary_nrj!$1:$1048576,MATCH(DATE(BC$2,1,1),Primary_nrj!$A$1:$LI$1),FALSE)</f>
        <v>5.100373705</v>
      </c>
      <c r="BD231" s="355">
        <f>+VLOOKUP($E231,Primary_nrj!$1:$1048576,MATCH(DATE(BD$2,1,1),Primary_nrj!$A$1:$LI$1),FALSE)</f>
        <v>5.1461300579999998</v>
      </c>
      <c r="BE231" s="355">
        <f>+VLOOKUP($E231,Primary_nrj!$1:$1048576,MATCH(DATE(BE$2,1,1),Primary_nrj!$A$1:$LI$1),FALSE)</f>
        <v>6.1162573089999999</v>
      </c>
      <c r="BF231" s="355">
        <f>+VLOOKUP($E231,Primary_nrj!$1:$1048576,MATCH(DATE(BF$2,1,1),Primary_nrj!$A$1:$LI$1),FALSE)</f>
        <v>6.2005208740000004</v>
      </c>
      <c r="BG231" s="355">
        <f>+VLOOKUP($E231,Primary_nrj!$1:$1048576,MATCH(DATE(BG$2,1,1),Primary_nrj!$A$1:$LI$1),FALSE)</f>
        <v>6.2863442530000002</v>
      </c>
      <c r="BH231" s="355">
        <f>+VLOOKUP($E231,Primary_nrj!$1:$1048576,MATCH(DATE(BH$2,1,1),Primary_nrj!$A$1:$LI$1),FALSE)</f>
        <v>6.3737416549999999</v>
      </c>
      <c r="BI231" s="355">
        <f>+VLOOKUP($E231,Primary_nrj!$1:$1048576,MATCH(DATE(BI$2,1,1),Primary_nrj!$A$1:$LI$1),FALSE)</f>
        <v>6.4627273069999998</v>
      </c>
    </row>
    <row r="232" spans="1:61" ht="15" customHeight="1" x14ac:dyDescent="0.35">
      <c r="A232" s="424"/>
      <c r="B232" s="425"/>
      <c r="C232" s="294"/>
      <c r="D232" s="298" t="s">
        <v>471</v>
      </c>
      <c r="E232" s="282" t="s">
        <v>553</v>
      </c>
      <c r="F232" s="355">
        <f>+VLOOKUP($E232,Primary_nrj!$1:$1048576,MATCH(DATE(F$2,1,1),Primary_nrj!$A$1:$LI$1),FALSE)</f>
        <v>9.5931131899999994E-2</v>
      </c>
      <c r="G232" s="355">
        <f>+VLOOKUP($E232,Primary_nrj!$1:$1048576,MATCH(DATE(G$2,1,1),Primary_nrj!$A$1:$LI$1),FALSE)</f>
        <v>9.6146008899999996E-2</v>
      </c>
      <c r="H232" s="355">
        <f>+VLOOKUP($E232,Primary_nrj!$1:$1048576,MATCH(DATE(H$2,1,1),Primary_nrj!$A$1:$LI$1),FALSE)</f>
        <v>9.6488030000000002E-2</v>
      </c>
      <c r="I232" s="355">
        <f>+VLOOKUP($E232,Primary_nrj!$1:$1048576,MATCH(DATE(I$2,1,1),Primary_nrj!$A$1:$LI$1),FALSE)</f>
        <v>9.6950500199999998E-2</v>
      </c>
      <c r="J232" s="355">
        <f>+VLOOKUP($E232,Primary_nrj!$1:$1048576,MATCH(DATE(J$2,1,1),Primary_nrj!$A$1:$LI$1),FALSE)</f>
        <v>9.7551958699999997E-2</v>
      </c>
      <c r="K232" s="355">
        <f>+VLOOKUP($E232,Primary_nrj!$1:$1048576,MATCH(DATE(K$2,1,1),Primary_nrj!$A$1:$LI$1),FALSE)</f>
        <v>9.8282874000000006E-2</v>
      </c>
      <c r="L232" s="355">
        <f>+VLOOKUP($E232,Primary_nrj!$1:$1048576,MATCH(DATE(L$2,1,1),Primary_nrj!$A$1:$LI$1),FALSE)</f>
        <v>9.9063515800000002E-2</v>
      </c>
      <c r="M232" s="355">
        <f>+VLOOKUP($E232,Primary_nrj!$1:$1048576,MATCH(DATE(M$2,1,1),Primary_nrj!$A$1:$LI$1),FALSE)</f>
        <v>9.9899446000000003E-2</v>
      </c>
      <c r="N232" s="355">
        <f>+VLOOKUP($E232,Primary_nrj!$1:$1048576,MATCH(DATE(N$2,1,1),Primary_nrj!$A$1:$LI$1),FALSE)</f>
        <v>0.10077268659999999</v>
      </c>
      <c r="O232" s="355">
        <f>+VLOOKUP($E232,Primary_nrj!$1:$1048576,MATCH(DATE(O$2,1,1),Primary_nrj!$A$1:$LI$1),FALSE)</f>
        <v>0.1016678149</v>
      </c>
      <c r="P232" s="355">
        <f>+VLOOKUP($E232,Primary_nrj!$1:$1048576,MATCH(DATE(P$2,1,1),Primary_nrj!$A$1:$LI$1),FALSE)</f>
        <v>0.10253713320000001</v>
      </c>
      <c r="Q232" s="355">
        <f>+VLOOKUP($E232,Primary_nrj!$1:$1048576,MATCH(DATE(Q$2,1,1),Primary_nrj!$A$1:$LI$1),FALSE)</f>
        <v>0.10353223860000001</v>
      </c>
      <c r="R232" s="355">
        <f>+VLOOKUP($E232,Primary_nrj!$1:$1048576,MATCH(DATE(R$2,1,1),Primary_nrj!$A$1:$LI$1),FALSE)</f>
        <v>0.10454363</v>
      </c>
      <c r="S232" s="355">
        <f>+VLOOKUP($E232,Primary_nrj!$1:$1048576,MATCH(DATE(S$2,1,1),Primary_nrj!$A$1:$LI$1),FALSE)</f>
        <v>0.1055592123</v>
      </c>
      <c r="T232" s="355">
        <f>+VLOOKUP($E232,Primary_nrj!$1:$1048576,MATCH(DATE(T$2,1,1),Primary_nrj!$A$1:$LI$1),FALSE)</f>
        <v>0.10657430750000001</v>
      </c>
      <c r="U232" s="355">
        <f>+VLOOKUP($E232,Primary_nrj!$1:$1048576,MATCH(DATE(U$2,1,1),Primary_nrj!$A$1:$LI$1),FALSE)</f>
        <v>0.10758613490000001</v>
      </c>
      <c r="V232" s="355">
        <f>+VLOOKUP($E232,Primary_nrj!$1:$1048576,MATCH(DATE(V$2,1,1),Primary_nrj!$A$1:$LI$1),FALSE)</f>
        <v>0.1085875666</v>
      </c>
      <c r="W232" s="355">
        <f>+VLOOKUP($E232,Primary_nrj!$1:$1048576,MATCH(DATE(W$2,1,1),Primary_nrj!$A$1:$LI$1),FALSE)</f>
        <v>0.1095807452</v>
      </c>
      <c r="X232" s="355">
        <f>+VLOOKUP($E232,Primary_nrj!$1:$1048576,MATCH(DATE(X$2,1,1),Primary_nrj!$A$1:$LI$1),FALSE)</f>
        <v>0.11056648870000001</v>
      </c>
      <c r="Y232" s="355">
        <f>+VLOOKUP($E232,Primary_nrj!$1:$1048576,MATCH(DATE(Y$2,1,1),Primary_nrj!$A$1:$LI$1),FALSE)</f>
        <v>0.1115464033</v>
      </c>
      <c r="Z232" s="355">
        <f>+VLOOKUP($E232,Primary_nrj!$1:$1048576,MATCH(DATE(Z$2,1,1),Primary_nrj!$A$1:$LI$1),FALSE)</f>
        <v>0.11245738700000001</v>
      </c>
      <c r="AA232" s="355">
        <f>+VLOOKUP($E232,Primary_nrj!$1:$1048576,MATCH(DATE(AA$2,1,1),Primary_nrj!$A$1:$LI$1),FALSE)</f>
        <v>0.1134097281</v>
      </c>
      <c r="AB232" s="355">
        <f>+VLOOKUP($E232,Primary_nrj!$1:$1048576,MATCH(DATE(AB$2,1,1),Primary_nrj!$A$1:$LI$1),FALSE)</f>
        <v>0.11437309430000001</v>
      </c>
      <c r="AC232" s="355">
        <f>+VLOOKUP($E232,Primary_nrj!$1:$1048576,MATCH(DATE(AC$2,1,1),Primary_nrj!$A$1:$LI$1),FALSE)</f>
        <v>0.11534521189999999</v>
      </c>
      <c r="AD232" s="355">
        <f>+VLOOKUP($E232,Primary_nrj!$1:$1048576,MATCH(DATE(AD$2,1,1),Primary_nrj!$A$1:$LI$1),FALSE)</f>
        <v>0.11632701920000001</v>
      </c>
      <c r="AE232" s="355">
        <f>+VLOOKUP($E232,Primary_nrj!$1:$1048576,MATCH(DATE(AE$2,1,1),Primary_nrj!$A$1:$LI$1),FALSE)</f>
        <v>0.11713542540000001</v>
      </c>
      <c r="AF232" s="355">
        <f>+VLOOKUP($E232,Primary_nrj!$1:$1048576,MATCH(DATE(AF$2,1,1),Primary_nrj!$A$1:$LI$1),FALSE)</f>
        <v>0.1179927335</v>
      </c>
      <c r="AG232" s="355">
        <f>+VLOOKUP($E232,Primary_nrj!$1:$1048576,MATCH(DATE(AG$2,1,1),Primary_nrj!$A$1:$LI$1),FALSE)</f>
        <v>0.1188622832</v>
      </c>
      <c r="AH232" s="355">
        <f>+VLOOKUP($E232,Primary_nrj!$1:$1048576,MATCH(DATE(AH$2,1,1),Primary_nrj!$A$1:$LI$1),FALSE)</f>
        <v>0.1197442933</v>
      </c>
      <c r="AI232" s="355">
        <f>+VLOOKUP($E232,Primary_nrj!$1:$1048576,MATCH(DATE(AI$2,1,1),Primary_nrj!$A$1:$LI$1),FALSE)</f>
        <v>0.1206415653</v>
      </c>
      <c r="AJ232" s="355">
        <f>+VLOOKUP($E232,Primary_nrj!$1:$1048576,MATCH(DATE(AJ$2,1,1),Primary_nrj!$A$1:$LI$1),FALSE)</f>
        <v>0.1215568674</v>
      </c>
      <c r="AK232" s="355">
        <f>+VLOOKUP($E232,Primary_nrj!$1:$1048576,MATCH(DATE(AK$2,1,1),Primary_nrj!$A$1:$LI$1),FALSE)</f>
        <v>0.1224939708</v>
      </c>
      <c r="AL232" s="355">
        <f>+VLOOKUP($E232,Primary_nrj!$1:$1048576,MATCH(DATE(AL$2,1,1),Primary_nrj!$A$1:$LI$1),FALSE)</f>
        <v>0.12345357210000001</v>
      </c>
      <c r="AM232" s="355">
        <f>+VLOOKUP($E232,Primary_nrj!$1:$1048576,MATCH(DATE(AM$2,1,1),Primary_nrj!$A$1:$LI$1),FALSE)</f>
        <v>0.1244363953</v>
      </c>
      <c r="AN232" s="355">
        <f>+VLOOKUP($E232,Primary_nrj!$1:$1048576,MATCH(DATE(AN$2,1,1),Primary_nrj!$A$1:$LI$1),FALSE)</f>
        <v>0.12544261170000001</v>
      </c>
      <c r="AO232" s="355">
        <f>+VLOOKUP($E232,Primary_nrj!$1:$1048576,MATCH(DATE(AO$2,1,1),Primary_nrj!$A$1:$LI$1),FALSE)</f>
        <v>0.12647197590000001</v>
      </c>
      <c r="AP232" s="355">
        <f>+VLOOKUP($E232,Primary_nrj!$1:$1048576,MATCH(DATE(AP$2,1,1),Primary_nrj!$A$1:$LI$1),FALSE)</f>
        <v>0.12749604319999999</v>
      </c>
      <c r="AQ232" s="355">
        <f>+VLOOKUP($E232,Primary_nrj!$1:$1048576,MATCH(DATE(AQ$2,1,1),Primary_nrj!$A$1:$LI$1),FALSE)</f>
        <v>0.12853393469999999</v>
      </c>
      <c r="AR232" s="355">
        <f>+VLOOKUP($E232,Primary_nrj!$1:$1048576,MATCH(DATE(AR$2,1,1),Primary_nrj!$A$1:$LI$1),FALSE)</f>
        <v>0.1295896077</v>
      </c>
      <c r="AS232" s="355">
        <f>+VLOOKUP($E232,Primary_nrj!$1:$1048576,MATCH(DATE(AS$2,1,1),Primary_nrj!$A$1:$LI$1),FALSE)</f>
        <v>0.13066369180000001</v>
      </c>
      <c r="AT232" s="355">
        <f>+VLOOKUP($E232,Primary_nrj!$1:$1048576,MATCH(DATE(AT$2,1,1),Primary_nrj!$A$1:$LI$1),FALSE)</f>
        <v>0.13175588990000001</v>
      </c>
      <c r="AU232" s="355">
        <f>+VLOOKUP($E232,Primary_nrj!$1:$1048576,MATCH(DATE(AU$2,1,1),Primary_nrj!$A$1:$LI$1),FALSE)</f>
        <v>0.1328682544</v>
      </c>
      <c r="AV232" s="355">
        <f>+VLOOKUP($E232,Primary_nrj!$1:$1048576,MATCH(DATE(AV$2,1,1),Primary_nrj!$A$1:$LI$1),FALSE)</f>
        <v>0.13399897089999999</v>
      </c>
      <c r="AW232" s="355">
        <f>+VLOOKUP($E232,Primary_nrj!$1:$1048576,MATCH(DATE(AW$2,1,1),Primary_nrj!$A$1:$LI$1),FALSE)</f>
        <v>0.13514727979999999</v>
      </c>
      <c r="AX232" s="355">
        <f>+VLOOKUP($E232,Primary_nrj!$1:$1048576,MATCH(DATE(AX$2,1,1),Primary_nrj!$A$1:$LI$1),FALSE)</f>
        <v>0.13631236969999999</v>
      </c>
      <c r="AY232" s="355">
        <f>+VLOOKUP($E232,Primary_nrj!$1:$1048576,MATCH(DATE(AY$2,1,1),Primary_nrj!$A$1:$LI$1),FALSE)</f>
        <v>0.13749340360000001</v>
      </c>
      <c r="AZ232" s="355">
        <f>+VLOOKUP($E232,Primary_nrj!$1:$1048576,MATCH(DATE(AZ$2,1,1),Primary_nrj!$A$1:$LI$1),FALSE)</f>
        <v>0.13870251750000001</v>
      </c>
      <c r="BA232" s="355">
        <f>+VLOOKUP($E232,Primary_nrj!$1:$1048576,MATCH(DATE(BA$2,1,1),Primary_nrj!$A$1:$LI$1),FALSE)</f>
        <v>0.13993184929999999</v>
      </c>
      <c r="BB232" s="355">
        <f>+VLOOKUP($E232,Primary_nrj!$1:$1048576,MATCH(DATE(BB$2,1,1),Primary_nrj!$A$1:$LI$1),FALSE)</f>
        <v>0.14117923830000001</v>
      </c>
      <c r="BC232" s="355">
        <f>+VLOOKUP($E232,Primary_nrj!$1:$1048576,MATCH(DATE(BC$2,1,1),Primary_nrj!$A$1:$LI$1),FALSE)</f>
        <v>0.14244274100000001</v>
      </c>
      <c r="BD232" s="355">
        <f>+VLOOKUP($E232,Primary_nrj!$1:$1048576,MATCH(DATE(BD$2,1,1),Primary_nrj!$A$1:$LI$1),FALSE)</f>
        <v>0.14372061999999999</v>
      </c>
      <c r="BE232" s="355">
        <f>+VLOOKUP($E232,Primary_nrj!$1:$1048576,MATCH(DATE(BE$2,1,1),Primary_nrj!$A$1:$LI$1),FALSE)</f>
        <v>0.17081423949999999</v>
      </c>
      <c r="BF232" s="355">
        <f>+VLOOKUP($E232,Primary_nrj!$1:$1048576,MATCH(DATE(BF$2,1,1),Primary_nrj!$A$1:$LI$1),FALSE)</f>
        <v>0.1731675442</v>
      </c>
      <c r="BG232" s="355">
        <f>+VLOOKUP($E232,Primary_nrj!$1:$1048576,MATCH(DATE(BG$2,1,1),Primary_nrj!$A$1:$LI$1),FALSE)</f>
        <v>0.17556441119999999</v>
      </c>
      <c r="BH232" s="355">
        <f>+VLOOKUP($E232,Primary_nrj!$1:$1048576,MATCH(DATE(BH$2,1,1),Primary_nrj!$A$1:$LI$1),FALSE)</f>
        <v>0.17800523730000001</v>
      </c>
      <c r="BI232" s="355">
        <f>+VLOOKUP($E232,Primary_nrj!$1:$1048576,MATCH(DATE(BI$2,1,1),Primary_nrj!$A$1:$LI$1),FALSE)</f>
        <v>0.18049042000000001</v>
      </c>
    </row>
    <row r="233" spans="1:61" s="92" customFormat="1" ht="15" customHeight="1" x14ac:dyDescent="0.35">
      <c r="A233" s="424"/>
      <c r="B233" s="425"/>
      <c r="C233" s="294" t="s">
        <v>531</v>
      </c>
      <c r="D233" s="297"/>
      <c r="E233" s="295" t="s">
        <v>560</v>
      </c>
      <c r="F233" s="330">
        <f>+VLOOKUP($E233,Primary_nrj!$1:$1048576,MATCH(DATE(F$2,1,1),Primary_nrj!$A$1:$LI$1),FALSE)</f>
        <v>5.6642550470000002</v>
      </c>
      <c r="G233" s="330">
        <f>+VLOOKUP($E233,Primary_nrj!$1:$1048576,MATCH(DATE(G$2,1,1),Primary_nrj!$A$1:$LI$1),FALSE)</f>
        <v>5.7030415029999997</v>
      </c>
      <c r="H233" s="330">
        <f>+VLOOKUP($E233,Primary_nrj!$1:$1048576,MATCH(DATE(H$2,1,1),Primary_nrj!$A$1:$LI$1),FALSE)</f>
        <v>5.754172445</v>
      </c>
      <c r="I233" s="330">
        <f>+VLOOKUP($E233,Primary_nrj!$1:$1048576,MATCH(DATE(I$2,1,1),Primary_nrj!$A$1:$LI$1),FALSE)</f>
        <v>5.8113478540000001</v>
      </c>
      <c r="J233" s="330">
        <f>+VLOOKUP($E233,Primary_nrj!$1:$1048576,MATCH(DATE(J$2,1,1),Primary_nrj!$A$1:$LI$1),FALSE)</f>
        <v>5.8729495500000004</v>
      </c>
      <c r="K233" s="330">
        <f>+VLOOKUP($E233,Primary_nrj!$1:$1048576,MATCH(DATE(K$2,1,1),Primary_nrj!$A$1:$LI$1),FALSE)</f>
        <v>5.9381959640000002</v>
      </c>
      <c r="L233" s="330">
        <f>+VLOOKUP($E233,Primary_nrj!$1:$1048576,MATCH(DATE(L$2,1,1),Primary_nrj!$A$1:$LI$1),FALSE)</f>
        <v>6.0011054689999996</v>
      </c>
      <c r="M233" s="330">
        <f>+VLOOKUP($E233,Primary_nrj!$1:$1048576,MATCH(DATE(M$2,1,1),Primary_nrj!$A$1:$LI$1),FALSE)</f>
        <v>6.0643329269999997</v>
      </c>
      <c r="N233" s="330">
        <f>+VLOOKUP($E233,Primary_nrj!$1:$1048576,MATCH(DATE(N$2,1,1),Primary_nrj!$A$1:$LI$1),FALSE)</f>
        <v>6.1286082310000003</v>
      </c>
      <c r="O233" s="330">
        <f>+VLOOKUP($E233,Primary_nrj!$1:$1048576,MATCH(DATE(O$2,1,1),Primary_nrj!$A$1:$LI$1),FALSE)</f>
        <v>6.1939830860000002</v>
      </c>
      <c r="P233" s="330">
        <f>+VLOOKUP($E233,Primary_nrj!$1:$1048576,MATCH(DATE(P$2,1,1),Primary_nrj!$A$1:$LI$1),FALSE)</f>
        <v>6.265254101</v>
      </c>
      <c r="Q233" s="330">
        <f>+VLOOKUP($E233,Primary_nrj!$1:$1048576,MATCH(DATE(Q$2,1,1),Primary_nrj!$A$1:$LI$1),FALSE)</f>
        <v>6.3369157019999998</v>
      </c>
      <c r="R233" s="330">
        <f>+VLOOKUP($E233,Primary_nrj!$1:$1048576,MATCH(DATE(R$2,1,1),Primary_nrj!$A$1:$LI$1),FALSE)</f>
        <v>6.4081716240000004</v>
      </c>
      <c r="S233" s="330">
        <f>+VLOOKUP($E233,Primary_nrj!$1:$1048576,MATCH(DATE(S$2,1,1),Primary_nrj!$A$1:$LI$1),FALSE)</f>
        <v>6.4792541359999998</v>
      </c>
      <c r="T233" s="330">
        <f>+VLOOKUP($E233,Primary_nrj!$1:$1048576,MATCH(DATE(T$2,1,1),Primary_nrj!$A$1:$LI$1),FALSE)</f>
        <v>6.5502828539999998</v>
      </c>
      <c r="U233" s="330">
        <f>+VLOOKUP($E233,Primary_nrj!$1:$1048576,MATCH(DATE(U$2,1,1),Primary_nrj!$A$1:$LI$1),FALSE)</f>
        <v>6.6212494069999996</v>
      </c>
      <c r="V233" s="330">
        <f>+VLOOKUP($E233,Primary_nrj!$1:$1048576,MATCH(DATE(V$2,1,1),Primary_nrj!$A$1:$LI$1),FALSE)</f>
        <v>6.6918759530000003</v>
      </c>
      <c r="W233" s="330">
        <f>+VLOOKUP($E233,Primary_nrj!$1:$1048576,MATCH(DATE(W$2,1,1),Primary_nrj!$A$1:$LI$1),FALSE)</f>
        <v>6.7622272130000001</v>
      </c>
      <c r="X233" s="330">
        <f>+VLOOKUP($E233,Primary_nrj!$1:$1048576,MATCH(DATE(X$2,1,1),Primary_nrj!$A$1:$LI$1),FALSE)</f>
        <v>6.8323080579999997</v>
      </c>
      <c r="Y233" s="330">
        <f>+VLOOKUP($E233,Primary_nrj!$1:$1048576,MATCH(DATE(Y$2,1,1),Primary_nrj!$A$1:$LI$1),FALSE)</f>
        <v>6.9021406259999996</v>
      </c>
      <c r="Z233" s="330">
        <f>+VLOOKUP($E233,Primary_nrj!$1:$1048576,MATCH(DATE(Z$2,1,1),Primary_nrj!$A$1:$LI$1),FALSE)</f>
        <v>6.965691509</v>
      </c>
      <c r="AA233" s="330">
        <f>+VLOOKUP($E233,Primary_nrj!$1:$1048576,MATCH(DATE(AA$2,1,1),Primary_nrj!$A$1:$LI$1),FALSE)</f>
        <v>7.0327581229999998</v>
      </c>
      <c r="AB233" s="330">
        <f>+VLOOKUP($E233,Primary_nrj!$1:$1048576,MATCH(DATE(AB$2,1,1),Primary_nrj!$A$1:$LI$1),FALSE)</f>
        <v>7.1011288449999999</v>
      </c>
      <c r="AC233" s="330">
        <f>+VLOOKUP($E233,Primary_nrj!$1:$1048576,MATCH(DATE(AC$2,1,1),Primary_nrj!$A$1:$LI$1),FALSE)</f>
        <v>7.1700838820000001</v>
      </c>
      <c r="AD233" s="330">
        <f>+VLOOKUP($E233,Primary_nrj!$1:$1048576,MATCH(DATE(AD$2,1,1),Primary_nrj!$A$1:$LI$1),FALSE)</f>
        <v>7.2393850750000004</v>
      </c>
      <c r="AE233" s="330">
        <f>+VLOOKUP($E233,Primary_nrj!$1:$1048576,MATCH(DATE(AE$2,1,1),Primary_nrj!$A$1:$LI$1),FALSE)</f>
        <v>7.2921315299999998</v>
      </c>
      <c r="AF233" s="330">
        <f>+VLOOKUP($E233,Primary_nrj!$1:$1048576,MATCH(DATE(AF$2,1,1),Primary_nrj!$A$1:$LI$1),FALSE)</f>
        <v>7.3475043050000002</v>
      </c>
      <c r="AG233" s="330">
        <f>+VLOOKUP($E233,Primary_nrj!$1:$1048576,MATCH(DATE(AG$2,1,1),Primary_nrj!$A$1:$LI$1),FALSE)</f>
        <v>7.4038652410000001</v>
      </c>
      <c r="AH233" s="330">
        <f>+VLOOKUP($E233,Primary_nrj!$1:$1048576,MATCH(DATE(AH$2,1,1),Primary_nrj!$A$1:$LI$1),FALSE)</f>
        <v>7.4608185420000002</v>
      </c>
      <c r="AI233" s="330">
        <f>+VLOOKUP($E233,Primary_nrj!$1:$1048576,MATCH(DATE(AI$2,1,1),Primary_nrj!$A$1:$LI$1),FALSE)</f>
        <v>7.5182743350000001</v>
      </c>
      <c r="AJ233" s="330">
        <f>+VLOOKUP($E233,Primary_nrj!$1:$1048576,MATCH(DATE(AJ$2,1,1),Primary_nrj!$A$1:$LI$1),FALSE)</f>
        <v>7.5762357490000003</v>
      </c>
      <c r="AK233" s="330">
        <f>+VLOOKUP($E233,Primary_nrj!$1:$1048576,MATCH(DATE(AK$2,1,1),Primary_nrj!$A$1:$LI$1),FALSE)</f>
        <v>7.6347992800000002</v>
      </c>
      <c r="AL233" s="330">
        <f>+VLOOKUP($E233,Primary_nrj!$1:$1048576,MATCH(DATE(AL$2,1,1),Primary_nrj!$A$1:$LI$1),FALSE)</f>
        <v>7.6939670639999997</v>
      </c>
      <c r="AM233" s="330">
        <f>+VLOOKUP($E233,Primary_nrj!$1:$1048576,MATCH(DATE(AM$2,1,1),Primary_nrj!$A$1:$LI$1),FALSE)</f>
        <v>7.7537598799999996</v>
      </c>
      <c r="AN233" s="330">
        <f>+VLOOKUP($E233,Primary_nrj!$1:$1048576,MATCH(DATE(AN$2,1,1),Primary_nrj!$A$1:$LI$1),FALSE)</f>
        <v>7.8141919629999999</v>
      </c>
      <c r="AO233" s="330">
        <f>+VLOOKUP($E233,Primary_nrj!$1:$1048576,MATCH(DATE(AO$2,1,1),Primary_nrj!$A$1:$LI$1),FALSE)</f>
        <v>7.8752688080000004</v>
      </c>
      <c r="AP233" s="330">
        <f>+VLOOKUP($E233,Primary_nrj!$1:$1048576,MATCH(DATE(AP$2,1,1),Primary_nrj!$A$1:$LI$1),FALSE)</f>
        <v>7.9338693820000001</v>
      </c>
      <c r="AQ233" s="330">
        <f>+VLOOKUP($E233,Primary_nrj!$1:$1048576,MATCH(DATE(AQ$2,1,1),Primary_nrj!$A$1:$LI$1),FALSE)</f>
        <v>7.99188879</v>
      </c>
      <c r="AR233" s="330">
        <f>+VLOOKUP($E233,Primary_nrj!$1:$1048576,MATCH(DATE(AR$2,1,1),Primary_nrj!$A$1:$LI$1),FALSE)</f>
        <v>8.0500509319999995</v>
      </c>
      <c r="AS233" s="330">
        <f>+VLOOKUP($E233,Primary_nrj!$1:$1048576,MATCH(DATE(AS$2,1,1),Primary_nrj!$A$1:$LI$1),FALSE)</f>
        <v>8.1086333400000008</v>
      </c>
      <c r="AT233" s="330">
        <f>+VLOOKUP($E233,Primary_nrj!$1:$1048576,MATCH(DATE(AT$2,1,1),Primary_nrj!$A$1:$LI$1),FALSE)</f>
        <v>8.1677351050000002</v>
      </c>
      <c r="AU233" s="330">
        <f>+VLOOKUP($E233,Primary_nrj!$1:$1048576,MATCH(DATE(AU$2,1,1),Primary_nrj!$A$1:$LI$1),FALSE)</f>
        <v>8.2274876500000005</v>
      </c>
      <c r="AV233" s="330">
        <f>+VLOOKUP($E233,Primary_nrj!$1:$1048576,MATCH(DATE(AV$2,1,1),Primary_nrj!$A$1:$LI$1),FALSE)</f>
        <v>8.2878411369999991</v>
      </c>
      <c r="AW233" s="330">
        <f>+VLOOKUP($E233,Primary_nrj!$1:$1048576,MATCH(DATE(AW$2,1,1),Primary_nrj!$A$1:$LI$1),FALSE)</f>
        <v>8.3487771990000006</v>
      </c>
      <c r="AX233" s="330">
        <f>+VLOOKUP($E233,Primary_nrj!$1:$1048576,MATCH(DATE(AX$2,1,1),Primary_nrj!$A$1:$LI$1),FALSE)</f>
        <v>8.4102800000000002</v>
      </c>
      <c r="AY233" s="330">
        <f>+VLOOKUP($E233,Primary_nrj!$1:$1048576,MATCH(DATE(AY$2,1,1),Primary_nrj!$A$1:$LI$1),FALSE)</f>
        <v>8.472334043</v>
      </c>
      <c r="AZ233" s="330">
        <f>+VLOOKUP($E233,Primary_nrj!$1:$1048576,MATCH(DATE(AZ$2,1,1),Primary_nrj!$A$1:$LI$1),FALSE)</f>
        <v>8.5355974359999998</v>
      </c>
      <c r="BA233" s="330">
        <f>+VLOOKUP($E233,Primary_nrj!$1:$1048576,MATCH(DATE(BA$2,1,1),Primary_nrj!$A$1:$LI$1),FALSE)</f>
        <v>8.5996756380000008</v>
      </c>
      <c r="BB233" s="330">
        <f>+VLOOKUP($E233,Primary_nrj!$1:$1048576,MATCH(DATE(BB$2,1,1),Primary_nrj!$A$1:$LI$1),FALSE)</f>
        <v>8.6644378399999997</v>
      </c>
      <c r="BC233" s="330">
        <f>+VLOOKUP($E233,Primary_nrj!$1:$1048576,MATCH(DATE(BC$2,1,1),Primary_nrj!$A$1:$LI$1),FALSE)</f>
        <v>8.729814137</v>
      </c>
      <c r="BD233" s="330">
        <f>+VLOOKUP($E233,Primary_nrj!$1:$1048576,MATCH(DATE(BD$2,1,1),Primary_nrj!$A$1:$LI$1),FALSE)</f>
        <v>8.7957579609999996</v>
      </c>
      <c r="BE233" s="330">
        <f>+VLOOKUP($E233,Primary_nrj!$1:$1048576,MATCH(DATE(BE$2,1,1),Primary_nrj!$A$1:$LI$1),FALSE)</f>
        <v>9.5287003880000007</v>
      </c>
      <c r="BF233" s="330">
        <f>+VLOOKUP($E233,Primary_nrj!$1:$1048576,MATCH(DATE(BF$2,1,1),Primary_nrj!$A$1:$LI$1),FALSE)</f>
        <v>9.6281772360000009</v>
      </c>
      <c r="BG233" s="330">
        <f>+VLOOKUP($E233,Primary_nrj!$1:$1048576,MATCH(DATE(BG$2,1,1),Primary_nrj!$A$1:$LI$1),FALSE)</f>
        <v>9.7291266630000006</v>
      </c>
      <c r="BH233" s="330">
        <f>+VLOOKUP($E233,Primary_nrj!$1:$1048576,MATCH(DATE(BH$2,1,1),Primary_nrj!$A$1:$LI$1),FALSE)</f>
        <v>9.831553778</v>
      </c>
      <c r="BI233" s="330">
        <f>+VLOOKUP($E233,Primary_nrj!$1:$1048576,MATCH(DATE(BI$2,1,1),Primary_nrj!$A$1:$LI$1),FALSE)</f>
        <v>9.9354808410000004</v>
      </c>
    </row>
    <row r="234" spans="1:61" s="281" customFormat="1" ht="15" customHeight="1" x14ac:dyDescent="0.35">
      <c r="A234" s="424"/>
      <c r="B234" s="425"/>
      <c r="C234" s="296"/>
      <c r="D234" s="298" t="s">
        <v>1421</v>
      </c>
      <c r="E234" s="282" t="s">
        <v>1422</v>
      </c>
      <c r="F234" s="355">
        <f>+VLOOKUP($E234,Primary_nrj!$1:$1048576,MATCH(DATE(F$2,1,1),Primary_nrj!$A$1:$LI$1),FALSE)</f>
        <v>5.6642550470000002</v>
      </c>
      <c r="G234" s="355">
        <f>+VLOOKUP($E234,Primary_nrj!$1:$1048576,MATCH(DATE(G$2,1,1),Primary_nrj!$A$1:$LI$1),FALSE)</f>
        <v>5.7030415029999997</v>
      </c>
      <c r="H234" s="355">
        <f>+VLOOKUP($E234,Primary_nrj!$1:$1048576,MATCH(DATE(H$2,1,1),Primary_nrj!$A$1:$LI$1),FALSE)</f>
        <v>5.754172445</v>
      </c>
      <c r="I234" s="355">
        <f>+VLOOKUP($E234,Primary_nrj!$1:$1048576,MATCH(DATE(I$2,1,1),Primary_nrj!$A$1:$LI$1),FALSE)</f>
        <v>5.8113478540000001</v>
      </c>
      <c r="J234" s="355">
        <f>+VLOOKUP($E234,Primary_nrj!$1:$1048576,MATCH(DATE(J$2,1,1),Primary_nrj!$A$1:$LI$1),FALSE)</f>
        <v>5.8729495500000004</v>
      </c>
      <c r="K234" s="355">
        <f>+VLOOKUP($E234,Primary_nrj!$1:$1048576,MATCH(DATE(K$2,1,1),Primary_nrj!$A$1:$LI$1),FALSE)</f>
        <v>5.9381959640000002</v>
      </c>
      <c r="L234" s="355">
        <f>+VLOOKUP($E234,Primary_nrj!$1:$1048576,MATCH(DATE(L$2,1,1),Primary_nrj!$A$1:$LI$1),FALSE)</f>
        <v>6.0011054689999996</v>
      </c>
      <c r="M234" s="355">
        <f>+VLOOKUP($E234,Primary_nrj!$1:$1048576,MATCH(DATE(M$2,1,1),Primary_nrj!$A$1:$LI$1),FALSE)</f>
        <v>6.0643329269999997</v>
      </c>
      <c r="N234" s="355">
        <f>+VLOOKUP($E234,Primary_nrj!$1:$1048576,MATCH(DATE(N$2,1,1),Primary_nrj!$A$1:$LI$1),FALSE)</f>
        <v>6.1286082310000003</v>
      </c>
      <c r="O234" s="355">
        <f>+VLOOKUP($E234,Primary_nrj!$1:$1048576,MATCH(DATE(O$2,1,1),Primary_nrj!$A$1:$LI$1),FALSE)</f>
        <v>6.1939830860000002</v>
      </c>
      <c r="P234" s="355">
        <f>+VLOOKUP($E234,Primary_nrj!$1:$1048576,MATCH(DATE(P$2,1,1),Primary_nrj!$A$1:$LI$1),FALSE)</f>
        <v>6.265254101</v>
      </c>
      <c r="Q234" s="355">
        <f>+VLOOKUP($E234,Primary_nrj!$1:$1048576,MATCH(DATE(Q$2,1,1),Primary_nrj!$A$1:$LI$1),FALSE)</f>
        <v>6.3369157019999998</v>
      </c>
      <c r="R234" s="355">
        <f>+VLOOKUP($E234,Primary_nrj!$1:$1048576,MATCH(DATE(R$2,1,1),Primary_nrj!$A$1:$LI$1),FALSE)</f>
        <v>6.4081716240000004</v>
      </c>
      <c r="S234" s="355">
        <f>+VLOOKUP($E234,Primary_nrj!$1:$1048576,MATCH(DATE(S$2,1,1),Primary_nrj!$A$1:$LI$1),FALSE)</f>
        <v>6.4792541359999998</v>
      </c>
      <c r="T234" s="355">
        <f>+VLOOKUP($E234,Primary_nrj!$1:$1048576,MATCH(DATE(T$2,1,1),Primary_nrj!$A$1:$LI$1),FALSE)</f>
        <v>6.5502828539999998</v>
      </c>
      <c r="U234" s="355">
        <f>+VLOOKUP($E234,Primary_nrj!$1:$1048576,MATCH(DATE(U$2,1,1),Primary_nrj!$A$1:$LI$1),FALSE)</f>
        <v>6.6212494069999996</v>
      </c>
      <c r="V234" s="355">
        <f>+VLOOKUP($E234,Primary_nrj!$1:$1048576,MATCH(DATE(V$2,1,1),Primary_nrj!$A$1:$LI$1),FALSE)</f>
        <v>6.6918759530000003</v>
      </c>
      <c r="W234" s="355">
        <f>+VLOOKUP($E234,Primary_nrj!$1:$1048576,MATCH(DATE(W$2,1,1),Primary_nrj!$A$1:$LI$1),FALSE)</f>
        <v>6.7622272130000001</v>
      </c>
      <c r="X234" s="355">
        <f>+VLOOKUP($E234,Primary_nrj!$1:$1048576,MATCH(DATE(X$2,1,1),Primary_nrj!$A$1:$LI$1),FALSE)</f>
        <v>6.8323080579999997</v>
      </c>
      <c r="Y234" s="355">
        <f>+VLOOKUP($E234,Primary_nrj!$1:$1048576,MATCH(DATE(Y$2,1,1),Primary_nrj!$A$1:$LI$1),FALSE)</f>
        <v>6.9021406259999996</v>
      </c>
      <c r="Z234" s="355">
        <f>+VLOOKUP($E234,Primary_nrj!$1:$1048576,MATCH(DATE(Z$2,1,1),Primary_nrj!$A$1:$LI$1),FALSE)</f>
        <v>6.965691509</v>
      </c>
      <c r="AA234" s="355">
        <f>+VLOOKUP($E234,Primary_nrj!$1:$1048576,MATCH(DATE(AA$2,1,1),Primary_nrj!$A$1:$LI$1),FALSE)</f>
        <v>7.0327581229999998</v>
      </c>
      <c r="AB234" s="355">
        <f>+VLOOKUP($E234,Primary_nrj!$1:$1048576,MATCH(DATE(AB$2,1,1),Primary_nrj!$A$1:$LI$1),FALSE)</f>
        <v>7.1011288449999999</v>
      </c>
      <c r="AC234" s="355">
        <f>+VLOOKUP($E234,Primary_nrj!$1:$1048576,MATCH(DATE(AC$2,1,1),Primary_nrj!$A$1:$LI$1),FALSE)</f>
        <v>7.1700838820000001</v>
      </c>
      <c r="AD234" s="355">
        <f>+VLOOKUP($E234,Primary_nrj!$1:$1048576,MATCH(DATE(AD$2,1,1),Primary_nrj!$A$1:$LI$1),FALSE)</f>
        <v>7.2393850750000004</v>
      </c>
      <c r="AE234" s="355">
        <f>+VLOOKUP($E234,Primary_nrj!$1:$1048576,MATCH(DATE(AE$2,1,1),Primary_nrj!$A$1:$LI$1),FALSE)</f>
        <v>7.2921315299999998</v>
      </c>
      <c r="AF234" s="355">
        <f>+VLOOKUP($E234,Primary_nrj!$1:$1048576,MATCH(DATE(AF$2,1,1),Primary_nrj!$A$1:$LI$1),FALSE)</f>
        <v>7.3475043050000002</v>
      </c>
      <c r="AG234" s="355">
        <f>+VLOOKUP($E234,Primary_nrj!$1:$1048576,MATCH(DATE(AG$2,1,1),Primary_nrj!$A$1:$LI$1),FALSE)</f>
        <v>7.4038652410000001</v>
      </c>
      <c r="AH234" s="355">
        <f>+VLOOKUP($E234,Primary_nrj!$1:$1048576,MATCH(DATE(AH$2,1,1),Primary_nrj!$A$1:$LI$1),FALSE)</f>
        <v>7.4608185420000002</v>
      </c>
      <c r="AI234" s="355">
        <f>+VLOOKUP($E234,Primary_nrj!$1:$1048576,MATCH(DATE(AI$2,1,1),Primary_nrj!$A$1:$LI$1),FALSE)</f>
        <v>7.5182743350000001</v>
      </c>
      <c r="AJ234" s="355">
        <f>+VLOOKUP($E234,Primary_nrj!$1:$1048576,MATCH(DATE(AJ$2,1,1),Primary_nrj!$A$1:$LI$1),FALSE)</f>
        <v>7.5762357490000003</v>
      </c>
      <c r="AK234" s="355">
        <f>+VLOOKUP($E234,Primary_nrj!$1:$1048576,MATCH(DATE(AK$2,1,1),Primary_nrj!$A$1:$LI$1),FALSE)</f>
        <v>7.6347992800000002</v>
      </c>
      <c r="AL234" s="355">
        <f>+VLOOKUP($E234,Primary_nrj!$1:$1048576,MATCH(DATE(AL$2,1,1),Primary_nrj!$A$1:$LI$1),FALSE)</f>
        <v>7.6939670639999997</v>
      </c>
      <c r="AM234" s="355">
        <f>+VLOOKUP($E234,Primary_nrj!$1:$1048576,MATCH(DATE(AM$2,1,1),Primary_nrj!$A$1:$LI$1),FALSE)</f>
        <v>7.7537598799999996</v>
      </c>
      <c r="AN234" s="355">
        <f>+VLOOKUP($E234,Primary_nrj!$1:$1048576,MATCH(DATE(AN$2,1,1),Primary_nrj!$A$1:$LI$1),FALSE)</f>
        <v>7.8141919629999999</v>
      </c>
      <c r="AO234" s="355">
        <f>+VLOOKUP($E234,Primary_nrj!$1:$1048576,MATCH(DATE(AO$2,1,1),Primary_nrj!$A$1:$LI$1),FALSE)</f>
        <v>7.8752688080000004</v>
      </c>
      <c r="AP234" s="355">
        <f>+VLOOKUP($E234,Primary_nrj!$1:$1048576,MATCH(DATE(AP$2,1,1),Primary_nrj!$A$1:$LI$1),FALSE)</f>
        <v>7.9338693820000001</v>
      </c>
      <c r="AQ234" s="355">
        <f>+VLOOKUP($E234,Primary_nrj!$1:$1048576,MATCH(DATE(AQ$2,1,1),Primary_nrj!$A$1:$LI$1),FALSE)</f>
        <v>7.99188879</v>
      </c>
      <c r="AR234" s="355">
        <f>+VLOOKUP($E234,Primary_nrj!$1:$1048576,MATCH(DATE(AR$2,1,1),Primary_nrj!$A$1:$LI$1),FALSE)</f>
        <v>8.0500509319999995</v>
      </c>
      <c r="AS234" s="355">
        <f>+VLOOKUP($E234,Primary_nrj!$1:$1048576,MATCH(DATE(AS$2,1,1),Primary_nrj!$A$1:$LI$1),FALSE)</f>
        <v>8.1086333400000008</v>
      </c>
      <c r="AT234" s="355">
        <f>+VLOOKUP($E234,Primary_nrj!$1:$1048576,MATCH(DATE(AT$2,1,1),Primary_nrj!$A$1:$LI$1),FALSE)</f>
        <v>8.1677351050000002</v>
      </c>
      <c r="AU234" s="355">
        <f>+VLOOKUP($E234,Primary_nrj!$1:$1048576,MATCH(DATE(AU$2,1,1),Primary_nrj!$A$1:$LI$1),FALSE)</f>
        <v>8.2274876500000005</v>
      </c>
      <c r="AV234" s="355">
        <f>+VLOOKUP($E234,Primary_nrj!$1:$1048576,MATCH(DATE(AV$2,1,1),Primary_nrj!$A$1:$LI$1),FALSE)</f>
        <v>8.2878411369999991</v>
      </c>
      <c r="AW234" s="355">
        <f>+VLOOKUP($E234,Primary_nrj!$1:$1048576,MATCH(DATE(AW$2,1,1),Primary_nrj!$A$1:$LI$1),FALSE)</f>
        <v>8.3487771990000006</v>
      </c>
      <c r="AX234" s="355">
        <f>+VLOOKUP($E234,Primary_nrj!$1:$1048576,MATCH(DATE(AX$2,1,1),Primary_nrj!$A$1:$LI$1),FALSE)</f>
        <v>8.4102800000000002</v>
      </c>
      <c r="AY234" s="355">
        <f>+VLOOKUP($E234,Primary_nrj!$1:$1048576,MATCH(DATE(AY$2,1,1),Primary_nrj!$A$1:$LI$1),FALSE)</f>
        <v>8.472334043</v>
      </c>
      <c r="AZ234" s="355">
        <f>+VLOOKUP($E234,Primary_nrj!$1:$1048576,MATCH(DATE(AZ$2,1,1),Primary_nrj!$A$1:$LI$1),FALSE)</f>
        <v>8.5355974359999998</v>
      </c>
      <c r="BA234" s="355">
        <f>+VLOOKUP($E234,Primary_nrj!$1:$1048576,MATCH(DATE(BA$2,1,1),Primary_nrj!$A$1:$LI$1),FALSE)</f>
        <v>8.5996756380000008</v>
      </c>
      <c r="BB234" s="355">
        <f>+VLOOKUP($E234,Primary_nrj!$1:$1048576,MATCH(DATE(BB$2,1,1),Primary_nrj!$A$1:$LI$1),FALSE)</f>
        <v>8.6644378399999997</v>
      </c>
      <c r="BC234" s="355">
        <f>+VLOOKUP($E234,Primary_nrj!$1:$1048576,MATCH(DATE(BC$2,1,1),Primary_nrj!$A$1:$LI$1),FALSE)</f>
        <v>8.729814137</v>
      </c>
      <c r="BD234" s="355">
        <f>+VLOOKUP($E234,Primary_nrj!$1:$1048576,MATCH(DATE(BD$2,1,1),Primary_nrj!$A$1:$LI$1),FALSE)</f>
        <v>8.7957579609999996</v>
      </c>
      <c r="BE234" s="355">
        <f>+VLOOKUP($E234,Primary_nrj!$1:$1048576,MATCH(DATE(BE$2,1,1),Primary_nrj!$A$1:$LI$1),FALSE)</f>
        <v>9.5287003880000007</v>
      </c>
      <c r="BF234" s="355">
        <f>+VLOOKUP($E234,Primary_nrj!$1:$1048576,MATCH(DATE(BF$2,1,1),Primary_nrj!$A$1:$LI$1),FALSE)</f>
        <v>9.6281772360000009</v>
      </c>
      <c r="BG234" s="355">
        <f>+VLOOKUP($E234,Primary_nrj!$1:$1048576,MATCH(DATE(BG$2,1,1),Primary_nrj!$A$1:$LI$1),FALSE)</f>
        <v>9.7291266630000006</v>
      </c>
      <c r="BH234" s="355">
        <f>+VLOOKUP($E234,Primary_nrj!$1:$1048576,MATCH(DATE(BH$2,1,1),Primary_nrj!$A$1:$LI$1),FALSE)</f>
        <v>9.831553778</v>
      </c>
      <c r="BI234" s="355">
        <f>+VLOOKUP($E234,Primary_nrj!$1:$1048576,MATCH(DATE(BI$2,1,1),Primary_nrj!$A$1:$LI$1),FALSE)</f>
        <v>9.9354808410000004</v>
      </c>
    </row>
    <row r="235" spans="1:61" s="92" customFormat="1" ht="15" customHeight="1" x14ac:dyDescent="0.35">
      <c r="A235" s="424"/>
      <c r="B235" s="425"/>
      <c r="C235" s="294" t="s">
        <v>539</v>
      </c>
      <c r="D235" s="297"/>
      <c r="E235" s="295" t="s">
        <v>561</v>
      </c>
      <c r="F235" s="330">
        <f>+VLOOKUP($E235,Primary_nrj!$1:$1048576,MATCH(DATE(F$2,1,1),Primary_nrj!$A$1:$LI$1),FALSE)</f>
        <v>11.16067887</v>
      </c>
      <c r="G235" s="330">
        <f>+VLOOKUP($E235,Primary_nrj!$1:$1048576,MATCH(DATE(G$2,1,1),Primary_nrj!$A$1:$LI$1),FALSE)</f>
        <v>11.144548329999999</v>
      </c>
      <c r="H235" s="330">
        <f>+VLOOKUP($E235,Primary_nrj!$1:$1048576,MATCH(DATE(H$2,1,1),Primary_nrj!$A$1:$LI$1),FALSE)</f>
        <v>11.13137858</v>
      </c>
      <c r="I235" s="330">
        <f>+VLOOKUP($E235,Primary_nrj!$1:$1048576,MATCH(DATE(I$2,1,1),Primary_nrj!$A$1:$LI$1),FALSE)</f>
        <v>11.13359181</v>
      </c>
      <c r="J235" s="330">
        <f>+VLOOKUP($E235,Primary_nrj!$1:$1048576,MATCH(DATE(J$2,1,1),Primary_nrj!$A$1:$LI$1),FALSE)</f>
        <v>11.150889980000001</v>
      </c>
      <c r="K235" s="330">
        <f>+VLOOKUP($E235,Primary_nrj!$1:$1048576,MATCH(DATE(K$2,1,1),Primary_nrj!$A$1:$LI$1),FALSE)</f>
        <v>11.18074384</v>
      </c>
      <c r="L235" s="330">
        <f>+VLOOKUP($E235,Primary_nrj!$1:$1048576,MATCH(DATE(L$2,1,1),Primary_nrj!$A$1:$LI$1),FALSE)</f>
        <v>11.214800350000001</v>
      </c>
      <c r="M235" s="330">
        <f>+VLOOKUP($E235,Primary_nrj!$1:$1048576,MATCH(DATE(M$2,1,1),Primary_nrj!$A$1:$LI$1),FALSE)</f>
        <v>11.25283392</v>
      </c>
      <c r="N235" s="330">
        <f>+VLOOKUP($E235,Primary_nrj!$1:$1048576,MATCH(DATE(N$2,1,1),Primary_nrj!$A$1:$LI$1),FALSE)</f>
        <v>11.293213789999999</v>
      </c>
      <c r="O235" s="330">
        <f>+VLOOKUP($E235,Primary_nrj!$1:$1048576,MATCH(DATE(O$2,1,1),Primary_nrj!$A$1:$LI$1),FALSE)</f>
        <v>11.334855859999999</v>
      </c>
      <c r="P235" s="330">
        <f>+VLOOKUP($E235,Primary_nrj!$1:$1048576,MATCH(DATE(P$2,1,1),Primary_nrj!$A$1:$LI$1),FALSE)</f>
        <v>11.38013323</v>
      </c>
      <c r="Q235" s="330">
        <f>+VLOOKUP($E235,Primary_nrj!$1:$1048576,MATCH(DATE(Q$2,1,1),Primary_nrj!$A$1:$LI$1),FALSE)</f>
        <v>11.428899980000001</v>
      </c>
      <c r="R235" s="330">
        <f>+VLOOKUP($E235,Primary_nrj!$1:$1048576,MATCH(DATE(R$2,1,1),Primary_nrj!$A$1:$LI$1),FALSE)</f>
        <v>11.47763301</v>
      </c>
      <c r="S235" s="330">
        <f>+VLOOKUP($E235,Primary_nrj!$1:$1048576,MATCH(DATE(S$2,1,1),Primary_nrj!$A$1:$LI$1),FALSE)</f>
        <v>11.52645727</v>
      </c>
      <c r="T235" s="330">
        <f>+VLOOKUP($E235,Primary_nrj!$1:$1048576,MATCH(DATE(T$2,1,1),Primary_nrj!$A$1:$LI$1),FALSE)</f>
        <v>11.57556196</v>
      </c>
      <c r="U235" s="330">
        <f>+VLOOKUP($E235,Primary_nrj!$1:$1048576,MATCH(DATE(U$2,1,1),Primary_nrj!$A$1:$LI$1),FALSE)</f>
        <v>11.624995699999999</v>
      </c>
      <c r="V235" s="330">
        <f>+VLOOKUP($E235,Primary_nrj!$1:$1048576,MATCH(DATE(V$2,1,1),Primary_nrj!$A$1:$LI$1),FALSE)</f>
        <v>11.674709959999999</v>
      </c>
      <c r="W235" s="330">
        <f>+VLOOKUP($E235,Primary_nrj!$1:$1048576,MATCH(DATE(W$2,1,1),Primary_nrj!$A$1:$LI$1),FALSE)</f>
        <v>11.72443221</v>
      </c>
      <c r="X235" s="330">
        <f>+VLOOKUP($E235,Primary_nrj!$1:$1048576,MATCH(DATE(X$2,1,1),Primary_nrj!$A$1:$LI$1),FALSE)</f>
        <v>11.774183949999999</v>
      </c>
      <c r="Y235" s="330">
        <f>+VLOOKUP($E235,Primary_nrj!$1:$1048576,MATCH(DATE(Y$2,1,1),Primary_nrj!$A$1:$LI$1),FALSE)</f>
        <v>11.82404358</v>
      </c>
      <c r="Z235" s="330">
        <f>+VLOOKUP($E235,Primary_nrj!$1:$1048576,MATCH(DATE(Z$2,1,1),Primary_nrj!$A$1:$LI$1),FALSE)</f>
        <v>11.867947600000001</v>
      </c>
      <c r="AA235" s="330">
        <f>+VLOOKUP($E235,Primary_nrj!$1:$1048576,MATCH(DATE(AA$2,1,1),Primary_nrj!$A$1:$LI$1),FALSE)</f>
        <v>11.91562592</v>
      </c>
      <c r="AB235" s="330">
        <f>+VLOOKUP($E235,Primary_nrj!$1:$1048576,MATCH(DATE(AB$2,1,1),Primary_nrj!$A$1:$LI$1),FALSE)</f>
        <v>11.965089040000001</v>
      </c>
      <c r="AC235" s="330">
        <f>+VLOOKUP($E235,Primary_nrj!$1:$1048576,MATCH(DATE(AC$2,1,1),Primary_nrj!$A$1:$LI$1),FALSE)</f>
        <v>12.01567382</v>
      </c>
      <c r="AD235" s="330">
        <f>+VLOOKUP($E235,Primary_nrj!$1:$1048576,MATCH(DATE(AD$2,1,1),Primary_nrj!$A$1:$LI$1),FALSE)</f>
        <v>12.06716091</v>
      </c>
      <c r="AE235" s="330">
        <f>+VLOOKUP($E235,Primary_nrj!$1:$1048576,MATCH(DATE(AE$2,1,1),Primary_nrj!$A$1:$LI$1),FALSE)</f>
        <v>12.10234138</v>
      </c>
      <c r="AF235" s="330">
        <f>+VLOOKUP($E235,Primary_nrj!$1:$1048576,MATCH(DATE(AF$2,1,1),Primary_nrj!$A$1:$LI$1),FALSE)</f>
        <v>12.140058659999999</v>
      </c>
      <c r="AG235" s="330">
        <f>+VLOOKUP($E235,Primary_nrj!$1:$1048576,MATCH(DATE(AG$2,1,1),Primary_nrj!$A$1:$LI$1),FALSE)</f>
        <v>12.17917549</v>
      </c>
      <c r="AH235" s="330">
        <f>+VLOOKUP($E235,Primary_nrj!$1:$1048576,MATCH(DATE(AH$2,1,1),Primary_nrj!$A$1:$LI$1),FALSE)</f>
        <v>12.21942512</v>
      </c>
      <c r="AI235" s="330">
        <f>+VLOOKUP($E235,Primary_nrj!$1:$1048576,MATCH(DATE(AI$2,1,1),Primary_nrj!$A$1:$LI$1),FALSE)</f>
        <v>12.26076868</v>
      </c>
      <c r="AJ235" s="330">
        <f>+VLOOKUP($E235,Primary_nrj!$1:$1048576,MATCH(DATE(AJ$2,1,1),Primary_nrj!$A$1:$LI$1),FALSE)</f>
        <v>12.30325274</v>
      </c>
      <c r="AK235" s="330">
        <f>+VLOOKUP($E235,Primary_nrj!$1:$1048576,MATCH(DATE(AK$2,1,1),Primary_nrj!$A$1:$LI$1),FALSE)</f>
        <v>12.34694983</v>
      </c>
      <c r="AL235" s="330">
        <f>+VLOOKUP($E235,Primary_nrj!$1:$1048576,MATCH(DATE(AL$2,1,1),Primary_nrj!$A$1:$LI$1),FALSE)</f>
        <v>12.391982410000001</v>
      </c>
      <c r="AM235" s="330">
        <f>+VLOOKUP($E235,Primary_nrj!$1:$1048576,MATCH(DATE(AM$2,1,1),Primary_nrj!$A$1:$LI$1),FALSE)</f>
        <v>12.43837705</v>
      </c>
      <c r="AN235" s="330">
        <f>+VLOOKUP($E235,Primary_nrj!$1:$1048576,MATCH(DATE(AN$2,1,1),Primary_nrj!$A$1:$LI$1),FALSE)</f>
        <v>12.48613007</v>
      </c>
      <c r="AO235" s="330">
        <f>+VLOOKUP($E235,Primary_nrj!$1:$1048576,MATCH(DATE(AO$2,1,1),Primary_nrj!$A$1:$LI$1),FALSE)</f>
        <v>12.535222709999999</v>
      </c>
      <c r="AP235" s="330">
        <f>+VLOOKUP($E235,Primary_nrj!$1:$1048576,MATCH(DATE(AP$2,1,1),Primary_nrj!$A$1:$LI$1),FALSE)</f>
        <v>12.5818394</v>
      </c>
      <c r="AQ235" s="330">
        <f>+VLOOKUP($E235,Primary_nrj!$1:$1048576,MATCH(DATE(AQ$2,1,1),Primary_nrj!$A$1:$LI$1),FALSE)</f>
        <v>12.62870442</v>
      </c>
      <c r="AR235" s="330">
        <f>+VLOOKUP($E235,Primary_nrj!$1:$1048576,MATCH(DATE(AR$2,1,1),Primary_nrj!$A$1:$LI$1),FALSE)</f>
        <v>12.67651131</v>
      </c>
      <c r="AS235" s="330">
        <f>+VLOOKUP($E235,Primary_nrj!$1:$1048576,MATCH(DATE(AS$2,1,1),Primary_nrj!$A$1:$LI$1),FALSE)</f>
        <v>12.725405889999999</v>
      </c>
      <c r="AT235" s="330">
        <f>+VLOOKUP($E235,Primary_nrj!$1:$1048576,MATCH(DATE(AT$2,1,1),Primary_nrj!$A$1:$LI$1),FALSE)</f>
        <v>12.77538315</v>
      </c>
      <c r="AU235" s="330">
        <f>+VLOOKUP($E235,Primary_nrj!$1:$1048576,MATCH(DATE(AU$2,1,1),Primary_nrj!$A$1:$LI$1),FALSE)</f>
        <v>12.826422150000001</v>
      </c>
      <c r="AV235" s="330">
        <f>+VLOOKUP($E235,Primary_nrj!$1:$1048576,MATCH(DATE(AV$2,1,1),Primary_nrj!$A$1:$LI$1),FALSE)</f>
        <v>12.878592060000001</v>
      </c>
      <c r="AW235" s="330">
        <f>+VLOOKUP($E235,Primary_nrj!$1:$1048576,MATCH(DATE(AW$2,1,1),Primary_nrj!$A$1:$LI$1),FALSE)</f>
        <v>12.931851160000001</v>
      </c>
      <c r="AX235" s="330">
        <f>+VLOOKUP($E235,Primary_nrj!$1:$1048576,MATCH(DATE(AX$2,1,1),Primary_nrj!$A$1:$LI$1),FALSE)</f>
        <v>12.9861463</v>
      </c>
      <c r="AY235" s="330">
        <f>+VLOOKUP($E235,Primary_nrj!$1:$1048576,MATCH(DATE(AY$2,1,1),Primary_nrj!$A$1:$LI$1),FALSE)</f>
        <v>13.041429709999999</v>
      </c>
      <c r="AZ235" s="330">
        <f>+VLOOKUP($E235,Primary_nrj!$1:$1048576,MATCH(DATE(AZ$2,1,1),Primary_nrj!$A$1:$LI$1),FALSE)</f>
        <v>13.098038989999999</v>
      </c>
      <c r="BA235" s="330">
        <f>+VLOOKUP($E235,Primary_nrj!$1:$1048576,MATCH(DATE(BA$2,1,1),Primary_nrj!$A$1:$LI$1),FALSE)</f>
        <v>13.156100609999999</v>
      </c>
      <c r="BB235" s="330">
        <f>+VLOOKUP($E235,Primary_nrj!$1:$1048576,MATCH(DATE(BB$2,1,1),Primary_nrj!$A$1:$LI$1),FALSE)</f>
        <v>13.215446439999999</v>
      </c>
      <c r="BC235" s="330">
        <f>+VLOOKUP($E235,Primary_nrj!$1:$1048576,MATCH(DATE(BC$2,1,1),Primary_nrj!$A$1:$LI$1),FALSE)</f>
        <v>13.27589854</v>
      </c>
      <c r="BD235" s="330">
        <f>+VLOOKUP($E235,Primary_nrj!$1:$1048576,MATCH(DATE(BD$2,1,1),Primary_nrj!$A$1:$LI$1),FALSE)</f>
        <v>13.337319259999999</v>
      </c>
      <c r="BE235" s="330">
        <f>+VLOOKUP($E235,Primary_nrj!$1:$1048576,MATCH(DATE(BE$2,1,1),Primary_nrj!$A$1:$LI$1),FALSE)</f>
        <v>14.15840839</v>
      </c>
      <c r="BF235" s="330">
        <f>+VLOOKUP($E235,Primary_nrj!$1:$1048576,MATCH(DATE(BF$2,1,1),Primary_nrj!$A$1:$LI$1),FALSE)</f>
        <v>14.268085299999999</v>
      </c>
      <c r="BG235" s="330">
        <f>+VLOOKUP($E235,Primary_nrj!$1:$1048576,MATCH(DATE(BG$2,1,1),Primary_nrj!$A$1:$LI$1),FALSE)</f>
        <v>14.38012975</v>
      </c>
      <c r="BH235" s="330">
        <f>+VLOOKUP($E235,Primary_nrj!$1:$1048576,MATCH(DATE(BH$2,1,1),Primary_nrj!$A$1:$LI$1),FALSE)</f>
        <v>14.49452866</v>
      </c>
      <c r="BI235" s="330">
        <f>+VLOOKUP($E235,Primary_nrj!$1:$1048576,MATCH(DATE(BI$2,1,1),Primary_nrj!$A$1:$LI$1),FALSE)</f>
        <v>14.61129745</v>
      </c>
    </row>
    <row r="236" spans="1:61" s="281" customFormat="1" ht="15" customHeight="1" x14ac:dyDescent="0.35">
      <c r="A236" s="424"/>
      <c r="B236" s="425"/>
      <c r="C236" s="296"/>
      <c r="D236" s="298"/>
      <c r="E236" s="282" t="s">
        <v>1423</v>
      </c>
      <c r="F236" s="355">
        <f>+VLOOKUP($E236,Primary_nrj!$1:$1048576,MATCH(DATE(F$2,1,1),Primary_nrj!$A$1:$LI$1),FALSE)</f>
        <v>9.9340346490000009</v>
      </c>
      <c r="G236" s="355">
        <f>+VLOOKUP($E236,Primary_nrj!$1:$1048576,MATCH(DATE(G$2,1,1),Primary_nrj!$A$1:$LI$1),FALSE)</f>
        <v>9.9196769729999996</v>
      </c>
      <c r="H236" s="355">
        <f>+VLOOKUP($E236,Primary_nrj!$1:$1048576,MATCH(DATE(H$2,1,1),Primary_nrj!$A$1:$LI$1),FALSE)</f>
        <v>9.9079546819999997</v>
      </c>
      <c r="I236" s="355">
        <f>+VLOOKUP($E236,Primary_nrj!$1:$1048576,MATCH(DATE(I$2,1,1),Primary_nrj!$A$1:$LI$1),FALSE)</f>
        <v>9.9099246650000001</v>
      </c>
      <c r="J236" s="355">
        <f>+VLOOKUP($E236,Primary_nrj!$1:$1048576,MATCH(DATE(J$2,1,1),Primary_nrj!$A$1:$LI$1),FALSE)</f>
        <v>9.9253216280000007</v>
      </c>
      <c r="K236" s="355">
        <f>+VLOOKUP($E236,Primary_nrj!$1:$1048576,MATCH(DATE(K$2,1,1),Primary_nrj!$A$1:$LI$1),FALSE)</f>
        <v>9.9518943259999997</v>
      </c>
      <c r="L236" s="355">
        <f>+VLOOKUP($E236,Primary_nrj!$1:$1048576,MATCH(DATE(L$2,1,1),Primary_nrj!$A$1:$LI$1),FALSE)</f>
        <v>9.9822077619999998</v>
      </c>
      <c r="M236" s="355">
        <f>+VLOOKUP($E236,Primary_nrj!$1:$1048576,MATCH(DATE(M$2,1,1),Primary_nrj!$A$1:$LI$1),FALSE)</f>
        <v>10.016061150000001</v>
      </c>
      <c r="N236" s="355">
        <f>+VLOOKUP($E236,Primary_nrj!$1:$1048576,MATCH(DATE(N$2,1,1),Primary_nrj!$A$1:$LI$1),FALSE)</f>
        <v>10.052002959999999</v>
      </c>
      <c r="O236" s="355">
        <f>+VLOOKUP($E236,Primary_nrj!$1:$1048576,MATCH(DATE(O$2,1,1),Primary_nrj!$A$1:$LI$1),FALSE)</f>
        <v>10.08906825</v>
      </c>
      <c r="P236" s="355">
        <f>+VLOOKUP($E236,Primary_nrj!$1:$1048576,MATCH(DATE(P$2,1,1),Primary_nrj!$A$1:$LI$1),FALSE)</f>
        <v>10.12936929</v>
      </c>
      <c r="Q236" s="355">
        <f>+VLOOKUP($E236,Primary_nrj!$1:$1048576,MATCH(DATE(Q$2,1,1),Primary_nrj!$A$1:$LI$1),FALSE)</f>
        <v>10.172776199999999</v>
      </c>
      <c r="R236" s="355">
        <f>+VLOOKUP($E236,Primary_nrj!$1:$1048576,MATCH(DATE(R$2,1,1),Primary_nrj!$A$1:$LI$1),FALSE)</f>
        <v>10.2161531</v>
      </c>
      <c r="S236" s="355">
        <f>+VLOOKUP($E236,Primary_nrj!$1:$1048576,MATCH(DATE(S$2,1,1),Primary_nrj!$A$1:$LI$1),FALSE)</f>
        <v>10.2596112</v>
      </c>
      <c r="T236" s="355">
        <f>+VLOOKUP($E236,Primary_nrj!$1:$1048576,MATCH(DATE(T$2,1,1),Primary_nrj!$A$1:$LI$1),FALSE)</f>
        <v>10.303318900000001</v>
      </c>
      <c r="U236" s="355">
        <f>+VLOOKUP($E236,Primary_nrj!$1:$1048576,MATCH(DATE(U$2,1,1),Primary_nrj!$A$1:$LI$1),FALSE)</f>
        <v>10.34731949</v>
      </c>
      <c r="V236" s="355">
        <f>+VLOOKUP($E236,Primary_nrj!$1:$1048576,MATCH(DATE(V$2,1,1),Primary_nrj!$A$1:$LI$1),FALSE)</f>
        <v>10.391569779999999</v>
      </c>
      <c r="W236" s="355">
        <f>+VLOOKUP($E236,Primary_nrj!$1:$1048576,MATCH(DATE(W$2,1,1),Primary_nrj!$A$1:$LI$1),FALSE)</f>
        <v>10.43582717</v>
      </c>
      <c r="X236" s="355">
        <f>+VLOOKUP($E236,Primary_nrj!$1:$1048576,MATCH(DATE(X$2,1,1),Primary_nrj!$A$1:$LI$1),FALSE)</f>
        <v>10.480110809999999</v>
      </c>
      <c r="Y236" s="355">
        <f>+VLOOKUP($E236,Primary_nrj!$1:$1048576,MATCH(DATE(Y$2,1,1),Primary_nrj!$A$1:$LI$1),FALSE)</f>
        <v>10.524490480000001</v>
      </c>
      <c r="Z236" s="355">
        <f>+VLOOKUP($E236,Primary_nrj!$1:$1048576,MATCH(DATE(Z$2,1,1),Primary_nrj!$A$1:$LI$1),FALSE)</f>
        <v>10.56356911</v>
      </c>
      <c r="AA236" s="355">
        <f>+VLOOKUP($E236,Primary_nrj!$1:$1048576,MATCH(DATE(AA$2,1,1),Primary_nrj!$A$1:$LI$1),FALSE)</f>
        <v>10.60600722</v>
      </c>
      <c r="AB236" s="355">
        <f>+VLOOKUP($E236,Primary_nrj!$1:$1048576,MATCH(DATE(AB$2,1,1),Primary_nrj!$A$1:$LI$1),FALSE)</f>
        <v>10.650033970000001</v>
      </c>
      <c r="AC236" s="355">
        <f>+VLOOKUP($E236,Primary_nrj!$1:$1048576,MATCH(DATE(AC$2,1,1),Primary_nrj!$A$1:$LI$1),FALSE)</f>
        <v>10.695059090000001</v>
      </c>
      <c r="AD236" s="355">
        <f>+VLOOKUP($E236,Primary_nrj!$1:$1048576,MATCH(DATE(AD$2,1,1),Primary_nrj!$A$1:$LI$1),FALSE)</f>
        <v>10.74088736</v>
      </c>
      <c r="AE236" s="355">
        <f>+VLOOKUP($E236,Primary_nrj!$1:$1048576,MATCH(DATE(AE$2,1,1),Primary_nrj!$A$1:$LI$1),FALSE)</f>
        <v>10.772201219999999</v>
      </c>
      <c r="AF236" s="355">
        <f>+VLOOKUP($E236,Primary_nrj!$1:$1048576,MATCH(DATE(AF$2,1,1),Primary_nrj!$A$1:$LI$1),FALSE)</f>
        <v>10.80577308</v>
      </c>
      <c r="AG236" s="355">
        <f>+VLOOKUP($E236,Primary_nrj!$1:$1048576,MATCH(DATE(AG$2,1,1),Primary_nrj!$A$1:$LI$1),FALSE)</f>
        <v>10.840590669999999</v>
      </c>
      <c r="AH236" s="355">
        <f>+VLOOKUP($E236,Primary_nrj!$1:$1048576,MATCH(DATE(AH$2,1,1),Primary_nrj!$A$1:$LI$1),FALSE)</f>
        <v>10.876416559999999</v>
      </c>
      <c r="AI236" s="355">
        <f>+VLOOKUP($E236,Primary_nrj!$1:$1048576,MATCH(DATE(AI$2,1,1),Primary_nrj!$A$1:$LI$1),FALSE)</f>
        <v>10.91321615</v>
      </c>
      <c r="AJ236" s="355">
        <f>+VLOOKUP($E236,Primary_nrj!$1:$1048576,MATCH(DATE(AJ$2,1,1),Primary_nrj!$A$1:$LI$1),FALSE)</f>
        <v>10.951030879999999</v>
      </c>
      <c r="AK236" s="355">
        <f>+VLOOKUP($E236,Primary_nrj!$1:$1048576,MATCH(DATE(AK$2,1,1),Primary_nrj!$A$1:$LI$1),FALSE)</f>
        <v>10.98992533</v>
      </c>
      <c r="AL236" s="355">
        <f>+VLOOKUP($E236,Primary_nrj!$1:$1048576,MATCH(DATE(AL$2,1,1),Primary_nrj!$A$1:$LI$1),FALSE)</f>
        <v>11.030008479999999</v>
      </c>
      <c r="AM236" s="355">
        <f>+VLOOKUP($E236,Primary_nrj!$1:$1048576,MATCH(DATE(AM$2,1,1),Primary_nrj!$A$1:$LI$1),FALSE)</f>
        <v>11.071303990000001</v>
      </c>
      <c r="AN236" s="355">
        <f>+VLOOKUP($E236,Primary_nrj!$1:$1048576,MATCH(DATE(AN$2,1,1),Primary_nrj!$A$1:$LI$1),FALSE)</f>
        <v>11.11380859</v>
      </c>
      <c r="AO236" s="355">
        <f>+VLOOKUP($E236,Primary_nrj!$1:$1048576,MATCH(DATE(AO$2,1,1),Primary_nrj!$A$1:$LI$1),FALSE)</f>
        <v>11.15750558</v>
      </c>
      <c r="AP236" s="355">
        <f>+VLOOKUP($E236,Primary_nrj!$1:$1048576,MATCH(DATE(AP$2,1,1),Primary_nrj!$A$1:$LI$1),FALSE)</f>
        <v>11.19899873</v>
      </c>
      <c r="AQ236" s="355">
        <f>+VLOOKUP($E236,Primary_nrj!$1:$1048576,MATCH(DATE(AQ$2,1,1),Primary_nrj!$A$1:$LI$1),FALSE)</f>
        <v>11.240712930000001</v>
      </c>
      <c r="AR236" s="355">
        <f>+VLOOKUP($E236,Primary_nrj!$1:$1048576,MATCH(DATE(AR$2,1,1),Primary_nrj!$A$1:$LI$1),FALSE)</f>
        <v>11.28326547</v>
      </c>
      <c r="AS236" s="355">
        <f>+VLOOKUP($E236,Primary_nrj!$1:$1048576,MATCH(DATE(AS$2,1,1),Primary_nrj!$A$1:$LI$1),FALSE)</f>
        <v>11.326786159999999</v>
      </c>
      <c r="AT236" s="355">
        <f>+VLOOKUP($E236,Primary_nrj!$1:$1048576,MATCH(DATE(AT$2,1,1),Primary_nrj!$A$1:$LI$1),FALSE)</f>
        <v>11.371270539999999</v>
      </c>
      <c r="AU236" s="355">
        <f>+VLOOKUP($E236,Primary_nrj!$1:$1048576,MATCH(DATE(AU$2,1,1),Primary_nrj!$A$1:$LI$1),FALSE)</f>
        <v>11.416699960000001</v>
      </c>
      <c r="AV236" s="355">
        <f>+VLOOKUP($E236,Primary_nrj!$1:$1048576,MATCH(DATE(AV$2,1,1),Primary_nrj!$A$1:$LI$1),FALSE)</f>
        <v>11.463136</v>
      </c>
      <c r="AW236" s="355">
        <f>+VLOOKUP($E236,Primary_nrj!$1:$1048576,MATCH(DATE(AW$2,1,1),Primary_nrj!$A$1:$LI$1),FALSE)</f>
        <v>11.51054152</v>
      </c>
      <c r="AX236" s="355">
        <f>+VLOOKUP($E236,Primary_nrj!$1:$1048576,MATCH(DATE(AX$2,1,1),Primary_nrj!$A$1:$LI$1),FALSE)</f>
        <v>11.558869209999999</v>
      </c>
      <c r="AY236" s="355">
        <f>+VLOOKUP($E236,Primary_nrj!$1:$1048576,MATCH(DATE(AY$2,1,1),Primary_nrj!$A$1:$LI$1),FALSE)</f>
        <v>11.608076540000001</v>
      </c>
      <c r="AZ236" s="355">
        <f>+VLOOKUP($E236,Primary_nrj!$1:$1048576,MATCH(DATE(AZ$2,1,1),Primary_nrj!$A$1:$LI$1),FALSE)</f>
        <v>11.658464029999999</v>
      </c>
      <c r="BA236" s="355">
        <f>+VLOOKUP($E236,Primary_nrj!$1:$1048576,MATCH(DATE(BA$2,1,1),Primary_nrj!$A$1:$LI$1),FALSE)</f>
        <v>11.710144229999999</v>
      </c>
      <c r="BB236" s="355">
        <f>+VLOOKUP($E236,Primary_nrj!$1:$1048576,MATCH(DATE(BB$2,1,1),Primary_nrj!$A$1:$LI$1),FALSE)</f>
        <v>11.7629675</v>
      </c>
      <c r="BC236" s="355">
        <f>+VLOOKUP($E236,Primary_nrj!$1:$1048576,MATCH(DATE(BC$2,1,1),Primary_nrj!$A$1:$LI$1),FALSE)</f>
        <v>11.81677545</v>
      </c>
      <c r="BD236" s="355">
        <f>+VLOOKUP($E236,Primary_nrj!$1:$1048576,MATCH(DATE(BD$2,1,1),Primary_nrj!$A$1:$LI$1),FALSE)</f>
        <v>11.87144556</v>
      </c>
      <c r="BE236" s="355">
        <f>+VLOOKUP($E236,Primary_nrj!$1:$1048576,MATCH(DATE(BE$2,1,1),Primary_nrj!$A$1:$LI$1),FALSE)</f>
        <v>12.60229069</v>
      </c>
      <c r="BF236" s="355">
        <f>+VLOOKUP($E236,Primary_nrj!$1:$1048576,MATCH(DATE(BF$2,1,1),Primary_nrj!$A$1:$LI$1),FALSE)</f>
        <v>12.69991327</v>
      </c>
      <c r="BG236" s="355">
        <f>+VLOOKUP($E236,Primary_nrj!$1:$1048576,MATCH(DATE(BG$2,1,1),Primary_nrj!$A$1:$LI$1),FALSE)</f>
        <v>12.79964318</v>
      </c>
      <c r="BH236" s="355">
        <f>+VLOOKUP($E236,Primary_nrj!$1:$1048576,MATCH(DATE(BH$2,1,1),Primary_nrj!$A$1:$LI$1),FALSE)</f>
        <v>12.901468769999999</v>
      </c>
      <c r="BI236" s="355">
        <f>+VLOOKUP($E236,Primary_nrj!$1:$1048576,MATCH(DATE(BI$2,1,1),Primary_nrj!$A$1:$LI$1),FALSE)</f>
        <v>13.005403769999999</v>
      </c>
    </row>
    <row r="237" spans="1:61" s="281" customFormat="1" ht="15" customHeight="1" x14ac:dyDescent="0.35">
      <c r="A237" s="424"/>
      <c r="B237" s="425"/>
      <c r="C237" s="296"/>
      <c r="D237" s="298"/>
      <c r="E237" s="282" t="s">
        <v>1424</v>
      </c>
      <c r="F237" s="355">
        <f>+VLOOKUP($E237,Primary_nrj!$1:$1048576,MATCH(DATE(F$2,1,1),Primary_nrj!$A$1:$LI$1),FALSE)</f>
        <v>1.2266442239999999</v>
      </c>
      <c r="G237" s="355">
        <f>+VLOOKUP($E237,Primary_nrj!$1:$1048576,MATCH(DATE(G$2,1,1),Primary_nrj!$A$1:$LI$1),FALSE)</f>
        <v>1.2248713529999999</v>
      </c>
      <c r="H237" s="355">
        <f>+VLOOKUP($E237,Primary_nrj!$1:$1048576,MATCH(DATE(H$2,1,1),Primary_nrj!$A$1:$LI$1),FALSE)</f>
        <v>1.223423897</v>
      </c>
      <c r="I237" s="355">
        <f>+VLOOKUP($E237,Primary_nrj!$1:$1048576,MATCH(DATE(I$2,1,1),Primary_nrj!$A$1:$LI$1),FALSE)</f>
        <v>1.2236671480000001</v>
      </c>
      <c r="J237" s="355">
        <f>+VLOOKUP($E237,Primary_nrj!$1:$1048576,MATCH(DATE(J$2,1,1),Primary_nrj!$A$1:$LI$1),FALSE)</f>
        <v>1.225568349</v>
      </c>
      <c r="K237" s="355">
        <f>+VLOOKUP($E237,Primary_nrj!$1:$1048576,MATCH(DATE(K$2,1,1),Primary_nrj!$A$1:$LI$1),FALSE)</f>
        <v>1.2288495180000001</v>
      </c>
      <c r="L237" s="355">
        <f>+VLOOKUP($E237,Primary_nrj!$1:$1048576,MATCH(DATE(L$2,1,1),Primary_nrj!$A$1:$LI$1),FALSE)</f>
        <v>1.2325925900000001</v>
      </c>
      <c r="M237" s="355">
        <f>+VLOOKUP($E237,Primary_nrj!$1:$1048576,MATCH(DATE(M$2,1,1),Primary_nrj!$A$1:$LI$1),FALSE)</f>
        <v>1.23677277</v>
      </c>
      <c r="N237" s="355">
        <f>+VLOOKUP($E237,Primary_nrj!$1:$1048576,MATCH(DATE(N$2,1,1),Primary_nrj!$A$1:$LI$1),FALSE)</f>
        <v>1.241210828</v>
      </c>
      <c r="O237" s="355">
        <f>+VLOOKUP($E237,Primary_nrj!$1:$1048576,MATCH(DATE(O$2,1,1),Primary_nrj!$A$1:$LI$1),FALSE)</f>
        <v>1.2457876109999999</v>
      </c>
      <c r="P237" s="355">
        <f>+VLOOKUP($E237,Primary_nrj!$1:$1048576,MATCH(DATE(P$2,1,1),Primary_nrj!$A$1:$LI$1),FALSE)</f>
        <v>1.2507639420000001</v>
      </c>
      <c r="Q237" s="355">
        <f>+VLOOKUP($E237,Primary_nrj!$1:$1048576,MATCH(DATE(Q$2,1,1),Primary_nrj!$A$1:$LI$1),FALSE)</f>
        <v>1.2561237810000001</v>
      </c>
      <c r="R237" s="355">
        <f>+VLOOKUP($E237,Primary_nrj!$1:$1048576,MATCH(DATE(R$2,1,1),Primary_nrj!$A$1:$LI$1),FALSE)</f>
        <v>1.261479915</v>
      </c>
      <c r="S237" s="355">
        <f>+VLOOKUP($E237,Primary_nrj!$1:$1048576,MATCH(DATE(S$2,1,1),Primary_nrj!$A$1:$LI$1),FALSE)</f>
        <v>1.266846076</v>
      </c>
      <c r="T237" s="355">
        <f>+VLOOKUP($E237,Primary_nrj!$1:$1048576,MATCH(DATE(T$2,1,1),Primary_nrj!$A$1:$LI$1),FALSE)</f>
        <v>1.2722430579999999</v>
      </c>
      <c r="U237" s="355">
        <f>+VLOOKUP($E237,Primary_nrj!$1:$1048576,MATCH(DATE(U$2,1,1),Primary_nrj!$A$1:$LI$1),FALSE)</f>
        <v>1.2776762049999999</v>
      </c>
      <c r="V237" s="355">
        <f>+VLOOKUP($E237,Primary_nrj!$1:$1048576,MATCH(DATE(V$2,1,1),Primary_nrj!$A$1:$LI$1),FALSE)</f>
        <v>1.2831401840000001</v>
      </c>
      <c r="W237" s="355">
        <f>+VLOOKUP($E237,Primary_nrj!$1:$1048576,MATCH(DATE(W$2,1,1),Primary_nrj!$A$1:$LI$1),FALSE)</f>
        <v>1.28860504</v>
      </c>
      <c r="X237" s="355">
        <f>+VLOOKUP($E237,Primary_nrj!$1:$1048576,MATCH(DATE(X$2,1,1),Primary_nrj!$A$1:$LI$1),FALSE)</f>
        <v>1.2940731379999999</v>
      </c>
      <c r="Y237" s="355">
        <f>+VLOOKUP($E237,Primary_nrj!$1:$1048576,MATCH(DATE(Y$2,1,1),Primary_nrj!$A$1:$LI$1),FALSE)</f>
        <v>1.299553094</v>
      </c>
      <c r="Z237" s="355">
        <f>+VLOOKUP($E237,Primary_nrj!$1:$1048576,MATCH(DATE(Z$2,1,1),Primary_nrj!$A$1:$LI$1),FALSE)</f>
        <v>1.304378482</v>
      </c>
      <c r="AA237" s="355">
        <f>+VLOOKUP($E237,Primary_nrj!$1:$1048576,MATCH(DATE(AA$2,1,1),Primary_nrj!$A$1:$LI$1),FALSE)</f>
        <v>1.309618696</v>
      </c>
      <c r="AB237" s="355">
        <f>+VLOOKUP($E237,Primary_nrj!$1:$1048576,MATCH(DATE(AB$2,1,1),Primary_nrj!$A$1:$LI$1),FALSE)</f>
        <v>1.315055072</v>
      </c>
      <c r="AC237" s="355">
        <f>+VLOOKUP($E237,Primary_nrj!$1:$1048576,MATCH(DATE(AC$2,1,1),Primary_nrj!$A$1:$LI$1),FALSE)</f>
        <v>1.3206147269999999</v>
      </c>
      <c r="AD237" s="355">
        <f>+VLOOKUP($E237,Primary_nrj!$1:$1048576,MATCH(DATE(AD$2,1,1),Primary_nrj!$A$1:$LI$1),FALSE)</f>
        <v>1.3262735539999999</v>
      </c>
      <c r="AE237" s="355">
        <f>+VLOOKUP($E237,Primary_nrj!$1:$1048576,MATCH(DATE(AE$2,1,1),Primary_nrj!$A$1:$LI$1),FALSE)</f>
        <v>1.330140157</v>
      </c>
      <c r="AF237" s="355">
        <f>+VLOOKUP($E237,Primary_nrj!$1:$1048576,MATCH(DATE(AF$2,1,1),Primary_nrj!$A$1:$LI$1),FALSE)</f>
        <v>1.3342855760000001</v>
      </c>
      <c r="AG237" s="355">
        <f>+VLOOKUP($E237,Primary_nrj!$1:$1048576,MATCH(DATE(AG$2,1,1),Primary_nrj!$A$1:$LI$1),FALSE)</f>
        <v>1.3385848149999999</v>
      </c>
      <c r="AH237" s="355">
        <f>+VLOOKUP($E237,Primary_nrj!$1:$1048576,MATCH(DATE(AH$2,1,1),Primary_nrj!$A$1:$LI$1),FALSE)</f>
        <v>1.343008558</v>
      </c>
      <c r="AI237" s="355">
        <f>+VLOOKUP($E237,Primary_nrj!$1:$1048576,MATCH(DATE(AI$2,1,1),Primary_nrj!$A$1:$LI$1),FALSE)</f>
        <v>1.347552533</v>
      </c>
      <c r="AJ237" s="355">
        <f>+VLOOKUP($E237,Primary_nrj!$1:$1048576,MATCH(DATE(AJ$2,1,1),Primary_nrj!$A$1:$LI$1),FALSE)</f>
        <v>1.352221857</v>
      </c>
      <c r="AK237" s="355">
        <f>+VLOOKUP($E237,Primary_nrj!$1:$1048576,MATCH(DATE(AK$2,1,1),Primary_nrj!$A$1:$LI$1),FALSE)</f>
        <v>1.3570245030000001</v>
      </c>
      <c r="AL237" s="355">
        <f>+VLOOKUP($E237,Primary_nrj!$1:$1048576,MATCH(DATE(AL$2,1,1),Primary_nrj!$A$1:$LI$1),FALSE)</f>
        <v>1.3619739280000001</v>
      </c>
      <c r="AM237" s="355">
        <f>+VLOOKUP($E237,Primary_nrj!$1:$1048576,MATCH(DATE(AM$2,1,1),Primary_nrj!$A$1:$LI$1),FALSE)</f>
        <v>1.3670730550000001</v>
      </c>
      <c r="AN237" s="355">
        <f>+VLOOKUP($E237,Primary_nrj!$1:$1048576,MATCH(DATE(AN$2,1,1),Primary_nrj!$A$1:$LI$1),FALSE)</f>
        <v>1.3723214779999999</v>
      </c>
      <c r="AO237" s="355">
        <f>+VLOOKUP($E237,Primary_nrj!$1:$1048576,MATCH(DATE(AO$2,1,1),Primary_nrj!$A$1:$LI$1),FALSE)</f>
        <v>1.377717136</v>
      </c>
      <c r="AP237" s="355">
        <f>+VLOOKUP($E237,Primary_nrj!$1:$1048576,MATCH(DATE(AP$2,1,1),Primary_nrj!$A$1:$LI$1),FALSE)</f>
        <v>1.3828406680000001</v>
      </c>
      <c r="AQ237" s="355">
        <f>+VLOOKUP($E237,Primary_nrj!$1:$1048576,MATCH(DATE(AQ$2,1,1),Primary_nrj!$A$1:$LI$1),FALSE)</f>
        <v>1.3879914929999999</v>
      </c>
      <c r="AR237" s="355">
        <f>+VLOOKUP($E237,Primary_nrj!$1:$1048576,MATCH(DATE(AR$2,1,1),Primary_nrj!$A$1:$LI$1),FALSE)</f>
        <v>1.393245837</v>
      </c>
      <c r="AS237" s="355">
        <f>+VLOOKUP($E237,Primary_nrj!$1:$1048576,MATCH(DATE(AS$2,1,1),Primary_nrj!$A$1:$LI$1),FALSE)</f>
        <v>1.398619726</v>
      </c>
      <c r="AT237" s="355">
        <f>+VLOOKUP($E237,Primary_nrj!$1:$1048576,MATCH(DATE(AT$2,1,1),Primary_nrj!$A$1:$LI$1),FALSE)</f>
        <v>1.404112611</v>
      </c>
      <c r="AU237" s="355">
        <f>+VLOOKUP($E237,Primary_nrj!$1:$1048576,MATCH(DATE(AU$2,1,1),Primary_nrj!$A$1:$LI$1),FALSE)</f>
        <v>1.409722189</v>
      </c>
      <c r="AV237" s="355">
        <f>+VLOOKUP($E237,Primary_nrj!$1:$1048576,MATCH(DATE(AV$2,1,1),Primary_nrj!$A$1:$LI$1),FALSE)</f>
        <v>1.4154560620000001</v>
      </c>
      <c r="AW237" s="355">
        <f>+VLOOKUP($E237,Primary_nrj!$1:$1048576,MATCH(DATE(AW$2,1,1),Primary_nrj!$A$1:$LI$1),FALSE)</f>
        <v>1.421309645</v>
      </c>
      <c r="AX237" s="355">
        <f>+VLOOKUP($E237,Primary_nrj!$1:$1048576,MATCH(DATE(AX$2,1,1),Primary_nrj!$A$1:$LI$1),FALSE)</f>
        <v>1.427277098</v>
      </c>
      <c r="AY237" s="355">
        <f>+VLOOKUP($E237,Primary_nrj!$1:$1048576,MATCH(DATE(AY$2,1,1),Primary_nrj!$A$1:$LI$1),FALSE)</f>
        <v>1.4333531690000001</v>
      </c>
      <c r="AZ237" s="355">
        <f>+VLOOKUP($E237,Primary_nrj!$1:$1048576,MATCH(DATE(AZ$2,1,1),Primary_nrj!$A$1:$LI$1),FALSE)</f>
        <v>1.4395749630000001</v>
      </c>
      <c r="BA237" s="355">
        <f>+VLOOKUP($E237,Primary_nrj!$1:$1048576,MATCH(DATE(BA$2,1,1),Primary_nrj!$A$1:$LI$1),FALSE)</f>
        <v>1.4459563799999999</v>
      </c>
      <c r="BB237" s="355">
        <f>+VLOOKUP($E237,Primary_nrj!$1:$1048576,MATCH(DATE(BB$2,1,1),Primary_nrj!$A$1:$LI$1),FALSE)</f>
        <v>1.452478943</v>
      </c>
      <c r="BC237" s="355">
        <f>+VLOOKUP($E237,Primary_nrj!$1:$1048576,MATCH(DATE(BC$2,1,1),Primary_nrj!$A$1:$LI$1),FALSE)</f>
        <v>1.459123092</v>
      </c>
      <c r="BD237" s="355">
        <f>+VLOOKUP($E237,Primary_nrj!$1:$1048576,MATCH(DATE(BD$2,1,1),Primary_nrj!$A$1:$LI$1),FALSE)</f>
        <v>1.4658736999999999</v>
      </c>
      <c r="BE237" s="355">
        <f>+VLOOKUP($E237,Primary_nrj!$1:$1048576,MATCH(DATE(BE$2,1,1),Primary_nrj!$A$1:$LI$1),FALSE)</f>
        <v>1.5561176940000001</v>
      </c>
      <c r="BF237" s="355">
        <f>+VLOOKUP($E237,Primary_nrj!$1:$1048576,MATCH(DATE(BF$2,1,1),Primary_nrj!$A$1:$LI$1),FALSE)</f>
        <v>1.568172028</v>
      </c>
      <c r="BG237" s="355">
        <f>+VLOOKUP($E237,Primary_nrj!$1:$1048576,MATCH(DATE(BG$2,1,1),Primary_nrj!$A$1:$LI$1),FALSE)</f>
        <v>1.580486573</v>
      </c>
      <c r="BH237" s="355">
        <f>+VLOOKUP($E237,Primary_nrj!$1:$1048576,MATCH(DATE(BH$2,1,1),Primary_nrj!$A$1:$LI$1),FALSE)</f>
        <v>1.5930598899999999</v>
      </c>
      <c r="BI237" s="355">
        <f>+VLOOKUP($E237,Primary_nrj!$1:$1048576,MATCH(DATE(BI$2,1,1),Primary_nrj!$A$1:$LI$1),FALSE)</f>
        <v>1.605893676</v>
      </c>
    </row>
    <row r="238" spans="1:61" s="92" customFormat="1" ht="15" customHeight="1" x14ac:dyDescent="0.35">
      <c r="A238" s="424"/>
      <c r="B238" s="425"/>
      <c r="C238" s="294" t="s">
        <v>540</v>
      </c>
      <c r="D238" s="297"/>
      <c r="E238" s="295" t="s">
        <v>562</v>
      </c>
      <c r="F238" s="330">
        <f>+VLOOKUP($E238,Primary_nrj!$1:$1048576,MATCH(DATE(F$2,1,1),Primary_nrj!$A$1:$LI$1),FALSE)</f>
        <v>13.481785049999999</v>
      </c>
      <c r="G238" s="330">
        <f>+VLOOKUP($E238,Primary_nrj!$1:$1048576,MATCH(DATE(G$2,1,1),Primary_nrj!$A$1:$LI$1),FALSE)</f>
        <v>13.56614572</v>
      </c>
      <c r="H238" s="330">
        <f>+VLOOKUP($E238,Primary_nrj!$1:$1048576,MATCH(DATE(H$2,1,1),Primary_nrj!$A$1:$LI$1),FALSE)</f>
        <v>13.68501079</v>
      </c>
      <c r="I238" s="330">
        <f>+VLOOKUP($E238,Primary_nrj!$1:$1048576,MATCH(DATE(I$2,1,1),Primary_nrj!$A$1:$LI$1),FALSE)</f>
        <v>13.81924017</v>
      </c>
      <c r="J238" s="330">
        <f>+VLOOKUP($E238,Primary_nrj!$1:$1048576,MATCH(DATE(J$2,1,1),Primary_nrj!$A$1:$LI$1),FALSE)</f>
        <v>13.96641788</v>
      </c>
      <c r="K238" s="330">
        <f>+VLOOKUP($E238,Primary_nrj!$1:$1048576,MATCH(DATE(K$2,1,1),Primary_nrj!$A$1:$LI$1),FALSE)</f>
        <v>14.124885799999999</v>
      </c>
      <c r="L238" s="330">
        <f>+VLOOKUP($E238,Primary_nrj!$1:$1048576,MATCH(DATE(L$2,1,1),Primary_nrj!$A$1:$LI$1),FALSE)</f>
        <v>14.28190326</v>
      </c>
      <c r="M238" s="330">
        <f>+VLOOKUP($E238,Primary_nrj!$1:$1048576,MATCH(DATE(M$2,1,1),Primary_nrj!$A$1:$LI$1),FALSE)</f>
        <v>14.444043819999999</v>
      </c>
      <c r="N238" s="330">
        <f>+VLOOKUP($E238,Primary_nrj!$1:$1048576,MATCH(DATE(N$2,1,1),Primary_nrj!$A$1:$LI$1),FALSE)</f>
        <v>14.610679360000001</v>
      </c>
      <c r="O238" s="330">
        <f>+VLOOKUP($E238,Primary_nrj!$1:$1048576,MATCH(DATE(O$2,1,1),Primary_nrj!$A$1:$LI$1),FALSE)</f>
        <v>14.780827840000001</v>
      </c>
      <c r="P238" s="330">
        <f>+VLOOKUP($E238,Primary_nrj!$1:$1048576,MATCH(DATE(P$2,1,1),Primary_nrj!$A$1:$LI$1),FALSE)</f>
        <v>14.93644256</v>
      </c>
      <c r="Q238" s="330">
        <f>+VLOOKUP($E238,Primary_nrj!$1:$1048576,MATCH(DATE(Q$2,1,1),Primary_nrj!$A$1:$LI$1),FALSE)</f>
        <v>15.13286703</v>
      </c>
      <c r="R238" s="330">
        <f>+VLOOKUP($E238,Primary_nrj!$1:$1048576,MATCH(DATE(R$2,1,1),Primary_nrj!$A$1:$LI$1),FALSE)</f>
        <v>15.33477662</v>
      </c>
      <c r="S238" s="330">
        <f>+VLOOKUP($E238,Primary_nrj!$1:$1048576,MATCH(DATE(S$2,1,1),Primary_nrj!$A$1:$LI$1),FALSE)</f>
        <v>15.539278230000001</v>
      </c>
      <c r="T238" s="330">
        <f>+VLOOKUP($E238,Primary_nrj!$1:$1048576,MATCH(DATE(T$2,1,1),Primary_nrj!$A$1:$LI$1),FALSE)</f>
        <v>15.745684819999999</v>
      </c>
      <c r="U238" s="330">
        <f>+VLOOKUP($E238,Primary_nrj!$1:$1048576,MATCH(DATE(U$2,1,1),Primary_nrj!$A$1:$LI$1),FALSE)</f>
        <v>15.95373785</v>
      </c>
      <c r="V238" s="330">
        <f>+VLOOKUP($E238,Primary_nrj!$1:$1048576,MATCH(DATE(V$2,1,1),Primary_nrj!$A$1:$LI$1),FALSE)</f>
        <v>16.16184943</v>
      </c>
      <c r="W238" s="330">
        <f>+VLOOKUP($E238,Primary_nrj!$1:$1048576,MATCH(DATE(W$2,1,1),Primary_nrj!$A$1:$LI$1),FALSE)</f>
        <v>16.371244099999998</v>
      </c>
      <c r="X238" s="330">
        <f>+VLOOKUP($E238,Primary_nrj!$1:$1048576,MATCH(DATE(X$2,1,1),Primary_nrj!$A$1:$LI$1),FALSE)</f>
        <v>16.582041610000001</v>
      </c>
      <c r="Y238" s="330">
        <f>+VLOOKUP($E238,Primary_nrj!$1:$1048576,MATCH(DATE(Y$2,1,1),Primary_nrj!$A$1:$LI$1),FALSE)</f>
        <v>16.794351519999999</v>
      </c>
      <c r="Z238" s="330">
        <f>+VLOOKUP($E238,Primary_nrj!$1:$1048576,MATCH(DATE(Z$2,1,1),Primary_nrj!$A$1:$LI$1),FALSE)</f>
        <v>16.995596200000001</v>
      </c>
      <c r="AA238" s="330">
        <f>+VLOOKUP($E238,Primary_nrj!$1:$1048576,MATCH(DATE(AA$2,1,1),Primary_nrj!$A$1:$LI$1),FALSE)</f>
        <v>17.208686239999999</v>
      </c>
      <c r="AB238" s="330">
        <f>+VLOOKUP($E238,Primary_nrj!$1:$1048576,MATCH(DATE(AB$2,1,1),Primary_nrj!$A$1:$LI$1),FALSE)</f>
        <v>17.42505512</v>
      </c>
      <c r="AC238" s="330">
        <f>+VLOOKUP($E238,Primary_nrj!$1:$1048576,MATCH(DATE(AC$2,1,1),Primary_nrj!$A$1:$LI$1),FALSE)</f>
        <v>17.64412282</v>
      </c>
      <c r="AD238" s="330">
        <f>+VLOOKUP($E238,Primary_nrj!$1:$1048576,MATCH(DATE(AD$2,1,1),Primary_nrj!$A$1:$LI$1),FALSE)</f>
        <v>17.865901470000001</v>
      </c>
      <c r="AE238" s="330">
        <f>+VLOOKUP($E238,Primary_nrj!$1:$1048576,MATCH(DATE(AE$2,1,1),Primary_nrj!$A$1:$LI$1),FALSE)</f>
        <v>18.05418323</v>
      </c>
      <c r="AF238" s="330">
        <f>+VLOOKUP($E238,Primary_nrj!$1:$1048576,MATCH(DATE(AF$2,1,1),Primary_nrj!$A$1:$LI$1),FALSE)</f>
        <v>18.257515389999998</v>
      </c>
      <c r="AG238" s="330">
        <f>+VLOOKUP($E238,Primary_nrj!$1:$1048576,MATCH(DATE(AG$2,1,1),Primary_nrj!$A$1:$LI$1),FALSE)</f>
        <v>18.463718109999999</v>
      </c>
      <c r="AH238" s="330">
        <f>+VLOOKUP($E238,Primary_nrj!$1:$1048576,MATCH(DATE(AH$2,1,1),Primary_nrj!$A$1:$LI$1),FALSE)</f>
        <v>18.672321019999998</v>
      </c>
      <c r="AI238" s="330">
        <f>+VLOOKUP($E238,Primary_nrj!$1:$1048576,MATCH(DATE(AI$2,1,1),Primary_nrj!$A$1:$LI$1),FALSE)</f>
        <v>18.88352231</v>
      </c>
      <c r="AJ238" s="330">
        <f>+VLOOKUP($E238,Primary_nrj!$1:$1048576,MATCH(DATE(AJ$2,1,1),Primary_nrj!$A$1:$LI$1),FALSE)</f>
        <v>19.097587820000001</v>
      </c>
      <c r="AK238" s="330">
        <f>+VLOOKUP($E238,Primary_nrj!$1:$1048576,MATCH(DATE(AK$2,1,1),Primary_nrj!$A$1:$LI$1),FALSE)</f>
        <v>19.315174880000001</v>
      </c>
      <c r="AL238" s="330">
        <f>+VLOOKUP($E238,Primary_nrj!$1:$1048576,MATCH(DATE(AL$2,1,1),Primary_nrj!$A$1:$LI$1),FALSE)</f>
        <v>19.53606083</v>
      </c>
      <c r="AM238" s="330">
        <f>+VLOOKUP($E238,Primary_nrj!$1:$1048576,MATCH(DATE(AM$2,1,1),Primary_nrj!$A$1:$LI$1),FALSE)</f>
        <v>19.760313029999999</v>
      </c>
      <c r="AN238" s="330">
        <f>+VLOOKUP($E238,Primary_nrj!$1:$1048576,MATCH(DATE(AN$2,1,1),Primary_nrj!$A$1:$LI$1),FALSE)</f>
        <v>19.987967879999999</v>
      </c>
      <c r="AO238" s="330">
        <f>+VLOOKUP($E238,Primary_nrj!$1:$1048576,MATCH(DATE(AO$2,1,1),Primary_nrj!$A$1:$LI$1),FALSE)</f>
        <v>20.219027059999998</v>
      </c>
      <c r="AP238" s="330">
        <f>+VLOOKUP($E238,Primary_nrj!$1:$1048576,MATCH(DATE(AP$2,1,1),Primary_nrj!$A$1:$LI$1),FALSE)</f>
        <v>20.449020789999999</v>
      </c>
      <c r="AQ238" s="330">
        <f>+VLOOKUP($E238,Primary_nrj!$1:$1048576,MATCH(DATE(AQ$2,1,1),Primary_nrj!$A$1:$LI$1),FALSE)</f>
        <v>20.680973860000002</v>
      </c>
      <c r="AR238" s="330">
        <f>+VLOOKUP($E238,Primary_nrj!$1:$1048576,MATCH(DATE(AR$2,1,1),Primary_nrj!$A$1:$LI$1),FALSE)</f>
        <v>20.91542269</v>
      </c>
      <c r="AS238" s="330">
        <f>+VLOOKUP($E238,Primary_nrj!$1:$1048576,MATCH(DATE(AS$2,1,1),Primary_nrj!$A$1:$LI$1),FALSE)</f>
        <v>21.152564600000002</v>
      </c>
      <c r="AT238" s="330">
        <f>+VLOOKUP($E238,Primary_nrj!$1:$1048576,MATCH(DATE(AT$2,1,1),Primary_nrj!$A$1:$LI$1),FALSE)</f>
        <v>21.392501339999999</v>
      </c>
      <c r="AU238" s="330">
        <f>+VLOOKUP($E238,Primary_nrj!$1:$1048576,MATCH(DATE(AU$2,1,1),Primary_nrj!$A$1:$LI$1),FALSE)</f>
        <v>21.636005040000001</v>
      </c>
      <c r="AV238" s="330">
        <f>+VLOOKUP($E238,Primary_nrj!$1:$1048576,MATCH(DATE(AV$2,1,1),Primary_nrj!$A$1:$LI$1),FALSE)</f>
        <v>21.882512139999999</v>
      </c>
      <c r="AW238" s="330">
        <f>+VLOOKUP($E238,Primary_nrj!$1:$1048576,MATCH(DATE(AW$2,1,1),Primary_nrj!$A$1:$LI$1),FALSE)</f>
        <v>22.132005769999999</v>
      </c>
      <c r="AX238" s="330">
        <f>+VLOOKUP($E238,Primary_nrj!$1:$1048576,MATCH(DATE(AX$2,1,1),Primary_nrj!$A$1:$LI$1),FALSE)</f>
        <v>22.384484090000001</v>
      </c>
      <c r="AY238" s="330">
        <f>+VLOOKUP($E238,Primary_nrj!$1:$1048576,MATCH(DATE(AY$2,1,1),Primary_nrj!$A$1:$LI$1),FALSE)</f>
        <v>22.639938369999999</v>
      </c>
      <c r="AZ238" s="330">
        <f>+VLOOKUP($E238,Primary_nrj!$1:$1048576,MATCH(DATE(AZ$2,1,1),Primary_nrj!$A$1:$LI$1),FALSE)</f>
        <v>22.90165957</v>
      </c>
      <c r="BA238" s="330">
        <f>+VLOOKUP($E238,Primary_nrj!$1:$1048576,MATCH(DATE(BA$2,1,1),Primary_nrj!$A$1:$LI$1),FALSE)</f>
        <v>23.166866890000001</v>
      </c>
      <c r="BB238" s="330">
        <f>+VLOOKUP($E238,Primary_nrj!$1:$1048576,MATCH(DATE(BB$2,1,1),Primary_nrj!$A$1:$LI$1),FALSE)</f>
        <v>23.4353196</v>
      </c>
      <c r="BC238" s="330">
        <f>+VLOOKUP($E238,Primary_nrj!$1:$1048576,MATCH(DATE(BC$2,1,1),Primary_nrj!$A$1:$LI$1),FALSE)</f>
        <v>23.706933060000001</v>
      </c>
      <c r="BD238" s="330">
        <f>+VLOOKUP($E238,Primary_nrj!$1:$1048576,MATCH(DATE(BD$2,1,1),Primary_nrj!$A$1:$LI$1),FALSE)</f>
        <v>23.981655910000001</v>
      </c>
      <c r="BE238" s="330">
        <f>+VLOOKUP($E238,Primary_nrj!$1:$1048576,MATCH(DATE(BE$2,1,1),Primary_nrj!$A$1:$LI$1),FALSE)</f>
        <v>29.933448439999999</v>
      </c>
      <c r="BF238" s="330">
        <f>+VLOOKUP($E238,Primary_nrj!$1:$1048576,MATCH(DATE(BF$2,1,1),Primary_nrj!$A$1:$LI$1),FALSE)</f>
        <v>30.42883411</v>
      </c>
      <c r="BG238" s="330">
        <f>+VLOOKUP($E238,Primary_nrj!$1:$1048576,MATCH(DATE(BG$2,1,1),Primary_nrj!$A$1:$LI$1),FALSE)</f>
        <v>30.932684080000001</v>
      </c>
      <c r="BH238" s="330">
        <f>+VLOOKUP($E238,Primary_nrj!$1:$1048576,MATCH(DATE(BH$2,1,1),Primary_nrj!$A$1:$LI$1),FALSE)</f>
        <v>31.445132619999999</v>
      </c>
      <c r="BI238" s="330">
        <f>+VLOOKUP($E238,Primary_nrj!$1:$1048576,MATCH(DATE(BI$2,1,1),Primary_nrj!$A$1:$LI$1),FALSE)</f>
        <v>31.966317310000001</v>
      </c>
    </row>
    <row r="239" spans="1:61" s="281" customFormat="1" ht="15" customHeight="1" x14ac:dyDescent="0.35">
      <c r="A239" s="424"/>
      <c r="B239" s="425"/>
      <c r="C239" s="296"/>
      <c r="D239" s="298"/>
      <c r="E239" s="282" t="s">
        <v>1425</v>
      </c>
      <c r="F239" s="355">
        <f>+VLOOKUP($E239,Primary_nrj!$1:$1048576,MATCH(DATE(F$2,1,1),Primary_nrj!$A$1:$LI$1),FALSE)</f>
        <v>12.286158390000001</v>
      </c>
      <c r="G239" s="355">
        <f>+VLOOKUP($E239,Primary_nrj!$1:$1048576,MATCH(DATE(G$2,1,1),Primary_nrj!$A$1:$LI$1),FALSE)</f>
        <v>12.363037569999999</v>
      </c>
      <c r="H239" s="355">
        <f>+VLOOKUP($E239,Primary_nrj!$1:$1048576,MATCH(DATE(H$2,1,1),Primary_nrj!$A$1:$LI$1),FALSE)</f>
        <v>12.471361140000001</v>
      </c>
      <c r="I239" s="355">
        <f>+VLOOKUP($E239,Primary_nrj!$1:$1048576,MATCH(DATE(I$2,1,1),Primary_nrj!$A$1:$LI$1),FALSE)</f>
        <v>12.593686440000001</v>
      </c>
      <c r="J239" s="355">
        <f>+VLOOKUP($E239,Primary_nrj!$1:$1048576,MATCH(DATE(J$2,1,1),Primary_nrj!$A$1:$LI$1),FALSE)</f>
        <v>12.72781176</v>
      </c>
      <c r="K239" s="355">
        <f>+VLOOKUP($E239,Primary_nrj!$1:$1048576,MATCH(DATE(K$2,1,1),Primary_nrj!$A$1:$LI$1),FALSE)</f>
        <v>12.87222601</v>
      </c>
      <c r="L239" s="355">
        <f>+VLOOKUP($E239,Primary_nrj!$1:$1048576,MATCH(DATE(L$2,1,1),Primary_nrj!$A$1:$LI$1),FALSE)</f>
        <v>13.01531844</v>
      </c>
      <c r="M239" s="355">
        <f>+VLOOKUP($E239,Primary_nrj!$1:$1048576,MATCH(DATE(M$2,1,1),Primary_nrj!$A$1:$LI$1),FALSE)</f>
        <v>13.16307963</v>
      </c>
      <c r="N239" s="355">
        <f>+VLOOKUP($E239,Primary_nrj!$1:$1048576,MATCH(DATE(N$2,1,1),Primary_nrj!$A$1:$LI$1),FALSE)</f>
        <v>13.31493717</v>
      </c>
      <c r="O239" s="355">
        <f>+VLOOKUP($E239,Primary_nrj!$1:$1048576,MATCH(DATE(O$2,1,1),Primary_nrj!$A$1:$LI$1),FALSE)</f>
        <v>13.46999609</v>
      </c>
      <c r="P239" s="355">
        <f>+VLOOKUP($E239,Primary_nrj!$1:$1048576,MATCH(DATE(P$2,1,1),Primary_nrj!$A$1:$LI$1),FALSE)</f>
        <v>13.61181019</v>
      </c>
      <c r="Q239" s="355">
        <f>+VLOOKUP($E239,Primary_nrj!$1:$1048576,MATCH(DATE(Q$2,1,1),Primary_nrj!$A$1:$LI$1),FALSE)</f>
        <v>13.79081483</v>
      </c>
      <c r="R239" s="355">
        <f>+VLOOKUP($E239,Primary_nrj!$1:$1048576,MATCH(DATE(R$2,1,1),Primary_nrj!$A$1:$LI$1),FALSE)</f>
        <v>13.974818150000001</v>
      </c>
      <c r="S239" s="355">
        <f>+VLOOKUP($E239,Primary_nrj!$1:$1048576,MATCH(DATE(S$2,1,1),Primary_nrj!$A$1:$LI$1),FALSE)</f>
        <v>14.161183619999999</v>
      </c>
      <c r="T239" s="355">
        <f>+VLOOKUP($E239,Primary_nrj!$1:$1048576,MATCH(DATE(T$2,1,1),Primary_nrj!$A$1:$LI$1),FALSE)</f>
        <v>14.34928513</v>
      </c>
      <c r="U239" s="355">
        <f>+VLOOKUP($E239,Primary_nrj!$1:$1048576,MATCH(DATE(U$2,1,1),Primary_nrj!$A$1:$LI$1),FALSE)</f>
        <v>14.53888706</v>
      </c>
      <c r="V239" s="355">
        <f>+VLOOKUP($E239,Primary_nrj!$1:$1048576,MATCH(DATE(V$2,1,1),Primary_nrj!$A$1:$LI$1),FALSE)</f>
        <v>14.728542340000001</v>
      </c>
      <c r="W239" s="355">
        <f>+VLOOKUP($E239,Primary_nrj!$1:$1048576,MATCH(DATE(W$2,1,1),Primary_nrj!$A$1:$LI$1),FALSE)</f>
        <v>14.919366930000001</v>
      </c>
      <c r="X239" s="355">
        <f>+VLOOKUP($E239,Primary_nrj!$1:$1048576,MATCH(DATE(X$2,1,1),Primary_nrj!$A$1:$LI$1),FALSE)</f>
        <v>15.11146995</v>
      </c>
      <c r="Y239" s="355">
        <f>+VLOOKUP($E239,Primary_nrj!$1:$1048576,MATCH(DATE(Y$2,1,1),Primary_nrj!$A$1:$LI$1),FALSE)</f>
        <v>15.304951239999999</v>
      </c>
      <c r="Z239" s="355">
        <f>+VLOOKUP($E239,Primary_nrj!$1:$1048576,MATCH(DATE(Z$2,1,1),Primary_nrj!$A$1:$LI$1),FALSE)</f>
        <v>15.48834862</v>
      </c>
      <c r="AA239" s="355">
        <f>+VLOOKUP($E239,Primary_nrj!$1:$1048576,MATCH(DATE(AA$2,1,1),Primary_nrj!$A$1:$LI$1),FALSE)</f>
        <v>15.68254086</v>
      </c>
      <c r="AB239" s="355">
        <f>+VLOOKUP($E239,Primary_nrj!$1:$1048576,MATCH(DATE(AB$2,1,1),Primary_nrj!$A$1:$LI$1),FALSE)</f>
        <v>15.87972115</v>
      </c>
      <c r="AC239" s="355">
        <f>+VLOOKUP($E239,Primary_nrj!$1:$1048576,MATCH(DATE(AC$2,1,1),Primary_nrj!$A$1:$LI$1),FALSE)</f>
        <v>16.079360919999999</v>
      </c>
      <c r="AD239" s="355">
        <f>+VLOOKUP($E239,Primary_nrj!$1:$1048576,MATCH(DATE(AD$2,1,1),Primary_nrj!$A$1:$LI$1),FALSE)</f>
        <v>16.28147122</v>
      </c>
      <c r="AE239" s="355">
        <f>+VLOOKUP($E239,Primary_nrj!$1:$1048576,MATCH(DATE(AE$2,1,1),Primary_nrj!$A$1:$LI$1),FALSE)</f>
        <v>16.453055290000002</v>
      </c>
      <c r="AF239" s="355">
        <f>+VLOOKUP($E239,Primary_nrj!$1:$1048576,MATCH(DATE(AF$2,1,1),Primary_nrj!$A$1:$LI$1),FALSE)</f>
        <v>16.638355010000001</v>
      </c>
      <c r="AG239" s="355">
        <f>+VLOOKUP($E239,Primary_nrj!$1:$1048576,MATCH(DATE(AG$2,1,1),Primary_nrj!$A$1:$LI$1),FALSE)</f>
        <v>16.826270730000001</v>
      </c>
      <c r="AH239" s="355">
        <f>+VLOOKUP($E239,Primary_nrj!$1:$1048576,MATCH(DATE(AH$2,1,1),Primary_nrj!$A$1:$LI$1),FALSE)</f>
        <v>17.016373779999999</v>
      </c>
      <c r="AI239" s="355">
        <f>+VLOOKUP($E239,Primary_nrj!$1:$1048576,MATCH(DATE(AI$2,1,1),Primary_nrj!$A$1:$LI$1),FALSE)</f>
        <v>17.208844769999999</v>
      </c>
      <c r="AJ239" s="355">
        <f>+VLOOKUP($E239,Primary_nrj!$1:$1048576,MATCH(DATE(AJ$2,1,1),Primary_nrj!$A$1:$LI$1),FALSE)</f>
        <v>17.403925959999999</v>
      </c>
      <c r="AK239" s="355">
        <f>+VLOOKUP($E239,Primary_nrj!$1:$1048576,MATCH(DATE(AK$2,1,1),Primary_nrj!$A$1:$LI$1),FALSE)</f>
        <v>17.6022164</v>
      </c>
      <c r="AL239" s="355">
        <f>+VLOOKUP($E239,Primary_nrj!$1:$1048576,MATCH(DATE(AL$2,1,1),Primary_nrj!$A$1:$LI$1),FALSE)</f>
        <v>17.803513169999999</v>
      </c>
      <c r="AM239" s="355">
        <f>+VLOOKUP($E239,Primary_nrj!$1:$1048576,MATCH(DATE(AM$2,1,1),Primary_nrj!$A$1:$LI$1),FALSE)</f>
        <v>18.007877650000001</v>
      </c>
      <c r="AN239" s="355">
        <f>+VLOOKUP($E239,Primary_nrj!$1:$1048576,MATCH(DATE(AN$2,1,1),Primary_nrj!$A$1:$LI$1),FALSE)</f>
        <v>18.21534303</v>
      </c>
      <c r="AO239" s="355">
        <f>+VLOOKUP($E239,Primary_nrj!$1:$1048576,MATCH(DATE(AO$2,1,1),Primary_nrj!$A$1:$LI$1),FALSE)</f>
        <v>18.425910810000001</v>
      </c>
      <c r="AP239" s="355">
        <f>+VLOOKUP($E239,Primary_nrj!$1:$1048576,MATCH(DATE(AP$2,1,1),Primary_nrj!$A$1:$LI$1),FALSE)</f>
        <v>18.635507650000001</v>
      </c>
      <c r="AQ239" s="355">
        <f>+VLOOKUP($E239,Primary_nrj!$1:$1048576,MATCH(DATE(AQ$2,1,1),Primary_nrj!$A$1:$LI$1),FALSE)</f>
        <v>18.846890049999999</v>
      </c>
      <c r="AR239" s="355">
        <f>+VLOOKUP($E239,Primary_nrj!$1:$1048576,MATCH(DATE(AR$2,1,1),Primary_nrj!$A$1:$LI$1),FALSE)</f>
        <v>19.06054688</v>
      </c>
      <c r="AS239" s="355">
        <f>+VLOOKUP($E239,Primary_nrj!$1:$1048576,MATCH(DATE(AS$2,1,1),Primary_nrj!$A$1:$LI$1),FALSE)</f>
        <v>19.276657960000001</v>
      </c>
      <c r="AT239" s="355">
        <f>+VLOOKUP($E239,Primary_nrj!$1:$1048576,MATCH(DATE(AT$2,1,1),Primary_nrj!$A$1:$LI$1),FALSE)</f>
        <v>19.495315999999999</v>
      </c>
      <c r="AU239" s="355">
        <f>+VLOOKUP($E239,Primary_nrj!$1:$1048576,MATCH(DATE(AU$2,1,1),Primary_nrj!$A$1:$LI$1),FALSE)</f>
        <v>19.717224680000001</v>
      </c>
      <c r="AV239" s="355">
        <f>+VLOOKUP($E239,Primary_nrj!$1:$1048576,MATCH(DATE(AV$2,1,1),Primary_nrj!$A$1:$LI$1),FALSE)</f>
        <v>19.941870389999998</v>
      </c>
      <c r="AW239" s="355">
        <f>+VLOOKUP($E239,Primary_nrj!$1:$1048576,MATCH(DATE(AW$2,1,1),Primary_nrj!$A$1:$LI$1),FALSE)</f>
        <v>20.16923778</v>
      </c>
      <c r="AX239" s="355">
        <f>+VLOOKUP($E239,Primary_nrj!$1:$1048576,MATCH(DATE(AX$2,1,1),Primary_nrj!$A$1:$LI$1),FALSE)</f>
        <v>20.39932516</v>
      </c>
      <c r="AY239" s="355">
        <f>+VLOOKUP($E239,Primary_nrj!$1:$1048576,MATCH(DATE(AY$2,1,1),Primary_nrj!$A$1:$LI$1),FALSE)</f>
        <v>20.63212459</v>
      </c>
      <c r="AZ239" s="355">
        <f>+VLOOKUP($E239,Primary_nrj!$1:$1048576,MATCH(DATE(AZ$2,1,1),Primary_nrj!$A$1:$LI$1),FALSE)</f>
        <v>20.870635140000001</v>
      </c>
      <c r="BA239" s="355">
        <f>+VLOOKUP($E239,Primary_nrj!$1:$1048576,MATCH(DATE(BA$2,1,1),Primary_nrj!$A$1:$LI$1),FALSE)</f>
        <v>21.11232266</v>
      </c>
      <c r="BB239" s="355">
        <f>+VLOOKUP($E239,Primary_nrj!$1:$1048576,MATCH(DATE(BB$2,1,1),Primary_nrj!$A$1:$LI$1),FALSE)</f>
        <v>21.356967749999999</v>
      </c>
      <c r="BC239" s="355">
        <f>+VLOOKUP($E239,Primary_nrj!$1:$1048576,MATCH(DATE(BC$2,1,1),Primary_nrj!$A$1:$LI$1),FALSE)</f>
        <v>21.60449328</v>
      </c>
      <c r="BD239" s="355">
        <f>+VLOOKUP($E239,Primary_nrj!$1:$1048576,MATCH(DATE(BD$2,1,1),Primary_nrj!$A$1:$LI$1),FALSE)</f>
        <v>21.854852449999999</v>
      </c>
      <c r="BE239" s="355">
        <f>+VLOOKUP($E239,Primary_nrj!$1:$1048576,MATCH(DATE(BE$2,1,1),Primary_nrj!$A$1:$LI$1),FALSE)</f>
        <v>27.27881266</v>
      </c>
      <c r="BF239" s="355">
        <f>+VLOOKUP($E239,Primary_nrj!$1:$1048576,MATCH(DATE(BF$2,1,1),Primary_nrj!$A$1:$LI$1),FALSE)</f>
        <v>27.730265249999999</v>
      </c>
      <c r="BG239" s="355">
        <f>+VLOOKUP($E239,Primary_nrj!$1:$1048576,MATCH(DATE(BG$2,1,1),Primary_nrj!$A$1:$LI$1),FALSE)</f>
        <v>28.189431500000001</v>
      </c>
      <c r="BH239" s="355">
        <f>+VLOOKUP($E239,Primary_nrj!$1:$1048576,MATCH(DATE(BH$2,1,1),Primary_nrj!$A$1:$LI$1),FALSE)</f>
        <v>28.656433740000001</v>
      </c>
      <c r="BI239" s="355">
        <f>+VLOOKUP($E239,Primary_nrj!$1:$1048576,MATCH(DATE(BI$2,1,1),Primary_nrj!$A$1:$LI$1),FALSE)</f>
        <v>29.131397369999998</v>
      </c>
    </row>
    <row r="240" spans="1:61" s="281" customFormat="1" ht="15" customHeight="1" x14ac:dyDescent="0.35">
      <c r="A240" s="424"/>
      <c r="B240" s="425"/>
      <c r="C240" s="299"/>
      <c r="D240" s="300"/>
      <c r="E240" s="301" t="s">
        <v>1426</v>
      </c>
      <c r="F240" s="356">
        <f>+VLOOKUP($E240,Primary_nrj!$1:$1048576,MATCH(DATE(F$2,1,1),Primary_nrj!$A$1:$LI$1),FALSE)</f>
        <v>1.195626659</v>
      </c>
      <c r="G240" s="356">
        <f>+VLOOKUP($E240,Primary_nrj!$1:$1048576,MATCH(DATE(G$2,1,1),Primary_nrj!$A$1:$LI$1),FALSE)</f>
        <v>1.2031081509999999</v>
      </c>
      <c r="H240" s="356">
        <f>+VLOOKUP($E240,Primary_nrj!$1:$1048576,MATCH(DATE(H$2,1,1),Primary_nrj!$A$1:$LI$1),FALSE)</f>
        <v>1.213649652</v>
      </c>
      <c r="I240" s="356">
        <f>+VLOOKUP($E240,Primary_nrj!$1:$1048576,MATCH(DATE(I$2,1,1),Primary_nrj!$A$1:$LI$1),FALSE)</f>
        <v>1.2255537299999999</v>
      </c>
      <c r="J240" s="356">
        <f>+VLOOKUP($E240,Primary_nrj!$1:$1048576,MATCH(DATE(J$2,1,1),Primary_nrj!$A$1:$LI$1),FALSE)</f>
        <v>1.2386061260000001</v>
      </c>
      <c r="K240" s="356">
        <f>+VLOOKUP($E240,Primary_nrj!$1:$1048576,MATCH(DATE(K$2,1,1),Primary_nrj!$A$1:$LI$1),FALSE)</f>
        <v>1.252659789</v>
      </c>
      <c r="L240" s="356">
        <f>+VLOOKUP($E240,Primary_nrj!$1:$1048576,MATCH(DATE(L$2,1,1),Primary_nrj!$A$1:$LI$1),FALSE)</f>
        <v>1.266584819</v>
      </c>
      <c r="M240" s="356">
        <f>+VLOOKUP($E240,Primary_nrj!$1:$1048576,MATCH(DATE(M$2,1,1),Primary_nrj!$A$1:$LI$1),FALSE)</f>
        <v>1.2809641890000001</v>
      </c>
      <c r="N240" s="356">
        <f>+VLOOKUP($E240,Primary_nrj!$1:$1048576,MATCH(DATE(N$2,1,1),Primary_nrj!$A$1:$LI$1),FALSE)</f>
        <v>1.2957421950000001</v>
      </c>
      <c r="O240" s="356">
        <f>+VLOOKUP($E240,Primary_nrj!$1:$1048576,MATCH(DATE(O$2,1,1),Primary_nrj!$A$1:$LI$1),FALSE)</f>
        <v>1.310831743</v>
      </c>
      <c r="P240" s="356">
        <f>+VLOOKUP($E240,Primary_nrj!$1:$1048576,MATCH(DATE(P$2,1,1),Primary_nrj!$A$1:$LI$1),FALSE)</f>
        <v>1.324632373</v>
      </c>
      <c r="Q240" s="356">
        <f>+VLOOKUP($E240,Primary_nrj!$1:$1048576,MATCH(DATE(Q$2,1,1),Primary_nrj!$A$1:$LI$1),FALSE)</f>
        <v>1.3420521969999999</v>
      </c>
      <c r="R240" s="356">
        <f>+VLOOKUP($E240,Primary_nrj!$1:$1048576,MATCH(DATE(R$2,1,1),Primary_nrj!$A$1:$LI$1),FALSE)</f>
        <v>1.359958467</v>
      </c>
      <c r="S240" s="356">
        <f>+VLOOKUP($E240,Primary_nrj!$1:$1048576,MATCH(DATE(S$2,1,1),Primary_nrj!$A$1:$LI$1),FALSE)</f>
        <v>1.37809461</v>
      </c>
      <c r="T240" s="356">
        <f>+VLOOKUP($E240,Primary_nrj!$1:$1048576,MATCH(DATE(T$2,1,1),Primary_nrj!$A$1:$LI$1),FALSE)</f>
        <v>1.3963996949999999</v>
      </c>
      <c r="U240" s="356">
        <f>+VLOOKUP($E240,Primary_nrj!$1:$1048576,MATCH(DATE(U$2,1,1),Primary_nrj!$A$1:$LI$1),FALSE)</f>
        <v>1.4148507939999999</v>
      </c>
      <c r="V240" s="356">
        <f>+VLOOKUP($E240,Primary_nrj!$1:$1048576,MATCH(DATE(V$2,1,1),Primary_nrj!$A$1:$LI$1),FALSE)</f>
        <v>1.433307085</v>
      </c>
      <c r="W240" s="356">
        <f>+VLOOKUP($E240,Primary_nrj!$1:$1048576,MATCH(DATE(W$2,1,1),Primary_nrj!$A$1:$LI$1),FALSE)</f>
        <v>1.4518771669999999</v>
      </c>
      <c r="X240" s="356">
        <f>+VLOOKUP($E240,Primary_nrj!$1:$1048576,MATCH(DATE(X$2,1,1),Primary_nrj!$A$1:$LI$1),FALSE)</f>
        <v>1.470571659</v>
      </c>
      <c r="Y240" s="356">
        <f>+VLOOKUP($E240,Primary_nrj!$1:$1048576,MATCH(DATE(Y$2,1,1),Primary_nrj!$A$1:$LI$1),FALSE)</f>
        <v>1.4894002770000001</v>
      </c>
      <c r="Z240" s="356">
        <f>+VLOOKUP($E240,Primary_nrj!$1:$1048576,MATCH(DATE(Z$2,1,1),Primary_nrj!$A$1:$LI$1),FALSE)</f>
        <v>1.5072475809999999</v>
      </c>
      <c r="AA240" s="356">
        <f>+VLOOKUP($E240,Primary_nrj!$1:$1048576,MATCH(DATE(AA$2,1,1),Primary_nrj!$A$1:$LI$1),FALSE)</f>
        <v>1.526145385</v>
      </c>
      <c r="AB240" s="356">
        <f>+VLOOKUP($E240,Primary_nrj!$1:$1048576,MATCH(DATE(AB$2,1,1),Primary_nrj!$A$1:$LI$1),FALSE)</f>
        <v>1.5453339719999999</v>
      </c>
      <c r="AC240" s="356">
        <f>+VLOOKUP($E240,Primary_nrj!$1:$1048576,MATCH(DATE(AC$2,1,1),Primary_nrj!$A$1:$LI$1),FALSE)</f>
        <v>1.5647619020000001</v>
      </c>
      <c r="AD240" s="356">
        <f>+VLOOKUP($E240,Primary_nrj!$1:$1048576,MATCH(DATE(AD$2,1,1),Primary_nrj!$A$1:$LI$1),FALSE)</f>
        <v>1.584430252</v>
      </c>
      <c r="AE240" s="356">
        <f>+VLOOKUP($E240,Primary_nrj!$1:$1048576,MATCH(DATE(AE$2,1,1),Primary_nrj!$A$1:$LI$1),FALSE)</f>
        <v>1.6011279439999999</v>
      </c>
      <c r="AF240" s="356">
        <f>+VLOOKUP($E240,Primary_nrj!$1:$1048576,MATCH(DATE(AF$2,1,1),Primary_nrj!$A$1:$LI$1),FALSE)</f>
        <v>1.619160374</v>
      </c>
      <c r="AG240" s="356">
        <f>+VLOOKUP($E240,Primary_nrj!$1:$1048576,MATCH(DATE(AG$2,1,1),Primary_nrj!$A$1:$LI$1),FALSE)</f>
        <v>1.6374473789999999</v>
      </c>
      <c r="AH240" s="356">
        <f>+VLOOKUP($E240,Primary_nrj!$1:$1048576,MATCH(DATE(AH$2,1,1),Primary_nrj!$A$1:$LI$1),FALSE)</f>
        <v>1.655947244</v>
      </c>
      <c r="AI240" s="356">
        <f>+VLOOKUP($E240,Primary_nrj!$1:$1048576,MATCH(DATE(AI$2,1,1),Primary_nrj!$A$1:$LI$1),FALSE)</f>
        <v>1.674677545</v>
      </c>
      <c r="AJ240" s="356">
        <f>+VLOOKUP($E240,Primary_nrj!$1:$1048576,MATCH(DATE(AJ$2,1,1),Primary_nrj!$A$1:$LI$1),FALSE)</f>
        <v>1.693661858</v>
      </c>
      <c r="AK240" s="356">
        <f>+VLOOKUP($E240,Primary_nrj!$1:$1048576,MATCH(DATE(AK$2,1,1),Primary_nrj!$A$1:$LI$1),FALSE)</f>
        <v>1.7129584790000001</v>
      </c>
      <c r="AL240" s="356">
        <f>+VLOOKUP($E240,Primary_nrj!$1:$1048576,MATCH(DATE(AL$2,1,1),Primary_nrj!$A$1:$LI$1),FALSE)</f>
        <v>1.73254766</v>
      </c>
      <c r="AM240" s="356">
        <f>+VLOOKUP($E240,Primary_nrj!$1:$1048576,MATCH(DATE(AM$2,1,1),Primary_nrj!$A$1:$LI$1),FALSE)</f>
        <v>1.7524353749999999</v>
      </c>
      <c r="AN240" s="356">
        <f>+VLOOKUP($E240,Primary_nrj!$1:$1048576,MATCH(DATE(AN$2,1,1),Primary_nrj!$A$1:$LI$1),FALSE)</f>
        <v>1.772624854</v>
      </c>
      <c r="AO240" s="356">
        <f>+VLOOKUP($E240,Primary_nrj!$1:$1048576,MATCH(DATE(AO$2,1,1),Primary_nrj!$A$1:$LI$1),FALSE)</f>
        <v>1.7931162439999999</v>
      </c>
      <c r="AP240" s="356">
        <f>+VLOOKUP($E240,Primary_nrj!$1:$1048576,MATCH(DATE(AP$2,1,1),Primary_nrj!$A$1:$LI$1),FALSE)</f>
        <v>1.8135131449999999</v>
      </c>
      <c r="AQ240" s="356">
        <f>+VLOOKUP($E240,Primary_nrj!$1:$1048576,MATCH(DATE(AQ$2,1,1),Primary_nrj!$A$1:$LI$1),FALSE)</f>
        <v>1.834083809</v>
      </c>
      <c r="AR240" s="356">
        <f>+VLOOKUP($E240,Primary_nrj!$1:$1048576,MATCH(DATE(AR$2,1,1),Primary_nrj!$A$1:$LI$1),FALSE)</f>
        <v>1.8548758089999999</v>
      </c>
      <c r="AS240" s="356">
        <f>+VLOOKUP($E240,Primary_nrj!$1:$1048576,MATCH(DATE(AS$2,1,1),Primary_nrj!$A$1:$LI$1),FALSE)</f>
        <v>1.875906643</v>
      </c>
      <c r="AT240" s="356">
        <f>+VLOOKUP($E240,Primary_nrj!$1:$1048576,MATCH(DATE(AT$2,1,1),Primary_nrj!$A$1:$LI$1),FALSE)</f>
        <v>1.8971853359999999</v>
      </c>
      <c r="AU240" s="356">
        <f>+VLOOKUP($E240,Primary_nrj!$1:$1048576,MATCH(DATE(AU$2,1,1),Primary_nrj!$A$1:$LI$1),FALSE)</f>
        <v>1.918780363</v>
      </c>
      <c r="AV240" s="356">
        <f>+VLOOKUP($E240,Primary_nrj!$1:$1048576,MATCH(DATE(AV$2,1,1),Primary_nrj!$A$1:$LI$1),FALSE)</f>
        <v>1.940641745</v>
      </c>
      <c r="AW240" s="356">
        <f>+VLOOKUP($E240,Primary_nrj!$1:$1048576,MATCH(DATE(AW$2,1,1),Primary_nrj!$A$1:$LI$1),FALSE)</f>
        <v>1.9627679870000001</v>
      </c>
      <c r="AX240" s="356">
        <f>+VLOOKUP($E240,Primary_nrj!$1:$1048576,MATCH(DATE(AX$2,1,1),Primary_nrj!$A$1:$LI$1),FALSE)</f>
        <v>1.9851589249999999</v>
      </c>
      <c r="AY240" s="356">
        <f>+VLOOKUP($E240,Primary_nrj!$1:$1048576,MATCH(DATE(AY$2,1,1),Primary_nrj!$A$1:$LI$1),FALSE)</f>
        <v>2.0078137850000002</v>
      </c>
      <c r="AZ240" s="356">
        <f>+VLOOKUP($E240,Primary_nrj!$1:$1048576,MATCH(DATE(AZ$2,1,1),Primary_nrj!$A$1:$LI$1),FALSE)</f>
        <v>2.0310244239999999</v>
      </c>
      <c r="BA240" s="356">
        <f>+VLOOKUP($E240,Primary_nrj!$1:$1048576,MATCH(DATE(BA$2,1,1),Primary_nrj!$A$1:$LI$1),FALSE)</f>
        <v>2.0545442280000001</v>
      </c>
      <c r="BB240" s="356">
        <f>+VLOOKUP($E240,Primary_nrj!$1:$1048576,MATCH(DATE(BB$2,1,1),Primary_nrj!$A$1:$LI$1),FALSE)</f>
        <v>2.0783518480000001</v>
      </c>
      <c r="BC240" s="356">
        <f>+VLOOKUP($E240,Primary_nrj!$1:$1048576,MATCH(DATE(BC$2,1,1),Primary_nrj!$A$1:$LI$1),FALSE)</f>
        <v>2.1024397769999998</v>
      </c>
      <c r="BD240" s="356">
        <f>+VLOOKUP($E240,Primary_nrj!$1:$1048576,MATCH(DATE(BD$2,1,1),Primary_nrj!$A$1:$LI$1),FALSE)</f>
        <v>2.1268034629999999</v>
      </c>
      <c r="BE240" s="356">
        <f>+VLOOKUP($E240,Primary_nrj!$1:$1048576,MATCH(DATE(BE$2,1,1),Primary_nrj!$A$1:$LI$1),FALSE)</f>
        <v>2.6546357779999998</v>
      </c>
      <c r="BF240" s="356">
        <f>+VLOOKUP($E240,Primary_nrj!$1:$1048576,MATCH(DATE(BF$2,1,1),Primary_nrj!$A$1:$LI$1),FALSE)</f>
        <v>2.6985688560000001</v>
      </c>
      <c r="BG240" s="356">
        <f>+VLOOKUP($E240,Primary_nrj!$1:$1048576,MATCH(DATE(BG$2,1,1),Primary_nrj!$A$1:$LI$1),FALSE)</f>
        <v>2.7432525870000002</v>
      </c>
      <c r="BH240" s="356">
        <f>+VLOOKUP($E240,Primary_nrj!$1:$1048576,MATCH(DATE(BH$2,1,1),Primary_nrj!$A$1:$LI$1),FALSE)</f>
        <v>2.7886988779999999</v>
      </c>
      <c r="BI240" s="356">
        <f>+VLOOKUP($E240,Primary_nrj!$1:$1048576,MATCH(DATE(BI$2,1,1),Primary_nrj!$A$1:$LI$1),FALSE)</f>
        <v>2.834919932</v>
      </c>
    </row>
    <row r="241" spans="1:61" s="92" customFormat="1" ht="15" customHeight="1" x14ac:dyDescent="0.35">
      <c r="A241" s="424"/>
      <c r="B241" s="425"/>
      <c r="C241" s="294" t="s">
        <v>782</v>
      </c>
      <c r="D241" s="294"/>
      <c r="E241" s="295" t="s">
        <v>997</v>
      </c>
      <c r="F241" s="330">
        <f>+VLOOKUP($E241,Primary_nrj!$1:$1048576,MATCH(DATE(F$2,1,1),Primary_nrj!$A$1:$LI$1),FALSE)</f>
        <v>148.7539031</v>
      </c>
      <c r="G241" s="330">
        <f>+VLOOKUP($E241,Primary_nrj!$1:$1048576,MATCH(DATE(G$2,1,1),Primary_nrj!$A$1:$LI$1),FALSE)</f>
        <v>149.9412342</v>
      </c>
      <c r="H241" s="330">
        <f>+VLOOKUP($E241,Primary_nrj!$1:$1048576,MATCH(DATE(H$2,1,1),Primary_nrj!$A$1:$LI$1),FALSE)</f>
        <v>151.04358999999999</v>
      </c>
      <c r="I241" s="330">
        <f>+VLOOKUP($E241,Primary_nrj!$1:$1048576,MATCH(DATE(I$2,1,1),Primary_nrj!$A$1:$LI$1),FALSE)</f>
        <v>152.21546219999999</v>
      </c>
      <c r="J241" s="330">
        <f>+VLOOKUP($E241,Primary_nrj!$1:$1048576,MATCH(DATE(J$2,1,1),Primary_nrj!$A$1:$LI$1),FALSE)</f>
        <v>153.5049544</v>
      </c>
      <c r="K241" s="330">
        <f>+VLOOKUP($E241,Primary_nrj!$1:$1048576,MATCH(DATE(K$2,1,1),Primary_nrj!$A$1:$LI$1),FALSE)</f>
        <v>154.9279942</v>
      </c>
      <c r="L241" s="330">
        <f>+VLOOKUP($E241,Primary_nrj!$1:$1048576,MATCH(DATE(L$2,1,1),Primary_nrj!$A$1:$LI$1),FALSE)</f>
        <v>156.3904393</v>
      </c>
      <c r="M241" s="330">
        <f>+VLOOKUP($E241,Primary_nrj!$1:$1048576,MATCH(DATE(M$2,1,1),Primary_nrj!$A$1:$LI$1),FALSE)</f>
        <v>157.9308772</v>
      </c>
      <c r="N241" s="330">
        <f>+VLOOKUP($E241,Primary_nrj!$1:$1048576,MATCH(DATE(N$2,1,1),Primary_nrj!$A$1:$LI$1),FALSE)</f>
        <v>159.53738469999999</v>
      </c>
      <c r="O241" s="330">
        <f>+VLOOKUP($E241,Primary_nrj!$1:$1048576,MATCH(DATE(O$2,1,1),Primary_nrj!$A$1:$LI$1),FALSE)</f>
        <v>161.19526300000001</v>
      </c>
      <c r="P241" s="330">
        <f>+VLOOKUP($E241,Primary_nrj!$1:$1048576,MATCH(DATE(P$2,1,1),Primary_nrj!$A$1:$LI$1),FALSE)</f>
        <v>163.04248129999999</v>
      </c>
      <c r="Q241" s="330">
        <f>+VLOOKUP($E241,Primary_nrj!$1:$1048576,MATCH(DATE(Q$2,1,1),Primary_nrj!$A$1:$LI$1),FALSE)</f>
        <v>164.8173654</v>
      </c>
      <c r="R241" s="330">
        <f>+VLOOKUP($E241,Primary_nrj!$1:$1048576,MATCH(DATE(R$2,1,1),Primary_nrj!$A$1:$LI$1),FALSE)</f>
        <v>166.59956059999999</v>
      </c>
      <c r="S241" s="330">
        <f>+VLOOKUP($E241,Primary_nrj!$1:$1048576,MATCH(DATE(S$2,1,1),Primary_nrj!$A$1:$LI$1),FALSE)</f>
        <v>168.39561670000001</v>
      </c>
      <c r="T241" s="330">
        <f>+VLOOKUP($E241,Primary_nrj!$1:$1048576,MATCH(DATE(T$2,1,1),Primary_nrj!$A$1:$LI$1),FALSE)</f>
        <v>170.2067753</v>
      </c>
      <c r="U241" s="330">
        <f>+VLOOKUP($E241,Primary_nrj!$1:$1048576,MATCH(DATE(U$2,1,1),Primary_nrj!$A$1:$LI$1),FALSE)</f>
        <v>172.0335111</v>
      </c>
      <c r="V241" s="330">
        <f>+VLOOKUP($E241,Primary_nrj!$1:$1048576,MATCH(DATE(V$2,1,1),Primary_nrj!$A$1:$LI$1),FALSE)</f>
        <v>173.87654760000001</v>
      </c>
      <c r="W241" s="330">
        <f>+VLOOKUP($E241,Primary_nrj!$1:$1048576,MATCH(DATE(W$2,1,1),Primary_nrj!$A$1:$LI$1),FALSE)</f>
        <v>175.73701080000001</v>
      </c>
      <c r="X241" s="330">
        <f>+VLOOKUP($E241,Primary_nrj!$1:$1048576,MATCH(DATE(X$2,1,1),Primary_nrj!$A$1:$LI$1),FALSE)</f>
        <v>177.616364</v>
      </c>
      <c r="Y241" s="330">
        <f>+VLOOKUP($E241,Primary_nrj!$1:$1048576,MATCH(DATE(Y$2,1,1),Primary_nrj!$A$1:$LI$1),FALSE)</f>
        <v>179.5162976</v>
      </c>
      <c r="Z241" s="330">
        <f>+VLOOKUP($E241,Primary_nrj!$1:$1048576,MATCH(DATE(Z$2,1,1),Primary_nrj!$A$1:$LI$1),FALSE)</f>
        <v>181.32944319999999</v>
      </c>
      <c r="AA241" s="330">
        <f>+VLOOKUP($E241,Primary_nrj!$1:$1048576,MATCH(DATE(AA$2,1,1),Primary_nrj!$A$1:$LI$1),FALSE)</f>
        <v>183.2430426</v>
      </c>
      <c r="AB241" s="330">
        <f>+VLOOKUP($E241,Primary_nrj!$1:$1048576,MATCH(DATE(AB$2,1,1),Primary_nrj!$A$1:$LI$1),FALSE)</f>
        <v>185.19625569999999</v>
      </c>
      <c r="AC241" s="330">
        <f>+VLOOKUP($E241,Primary_nrj!$1:$1048576,MATCH(DATE(AC$2,1,1),Primary_nrj!$A$1:$LI$1),FALSE)</f>
        <v>187.18375610000001</v>
      </c>
      <c r="AD241" s="330">
        <f>+VLOOKUP($E241,Primary_nrj!$1:$1048576,MATCH(DATE(AD$2,1,1),Primary_nrj!$A$1:$LI$1),FALSE)</f>
        <v>189.2048983</v>
      </c>
      <c r="AE241" s="330">
        <f>+VLOOKUP($E241,Primary_nrj!$1:$1048576,MATCH(DATE(AE$2,1,1),Primary_nrj!$A$1:$LI$1),FALSE)</f>
        <v>190.9473625</v>
      </c>
      <c r="AF241" s="330">
        <f>+VLOOKUP($E241,Primary_nrj!$1:$1048576,MATCH(DATE(AF$2,1,1),Primary_nrj!$A$1:$LI$1),FALSE)</f>
        <v>192.79503099999999</v>
      </c>
      <c r="AG241" s="330">
        <f>+VLOOKUP($E241,Primary_nrj!$1:$1048576,MATCH(DATE(AG$2,1,1),Primary_nrj!$A$1:$LI$1),FALSE)</f>
        <v>194.67020890000001</v>
      </c>
      <c r="AH241" s="330">
        <f>+VLOOKUP($E241,Primary_nrj!$1:$1048576,MATCH(DATE(AH$2,1,1),Primary_nrj!$A$1:$LI$1),FALSE)</f>
        <v>196.57115350000001</v>
      </c>
      <c r="AI241" s="330">
        <f>+VLOOKUP($E241,Primary_nrj!$1:$1048576,MATCH(DATE(AI$2,1,1),Primary_nrj!$A$1:$LI$1),FALSE)</f>
        <v>198.5002246</v>
      </c>
      <c r="AJ241" s="330">
        <f>+VLOOKUP($E241,Primary_nrj!$1:$1048576,MATCH(DATE(AJ$2,1,1),Primary_nrj!$A$1:$LI$1),FALSE)</f>
        <v>200.46024940000001</v>
      </c>
      <c r="AK241" s="330">
        <f>+VLOOKUP($E241,Primary_nrj!$1:$1048576,MATCH(DATE(AK$2,1,1),Primary_nrj!$A$1:$LI$1),FALSE)</f>
        <v>202.4535937</v>
      </c>
      <c r="AL241" s="330">
        <f>+VLOOKUP($E241,Primary_nrj!$1:$1048576,MATCH(DATE(AL$2,1,1),Primary_nrj!$A$1:$LI$1),FALSE)</f>
        <v>204.48195219999999</v>
      </c>
      <c r="AM241" s="330">
        <f>+VLOOKUP($E241,Primary_nrj!$1:$1048576,MATCH(DATE(AM$2,1,1),Primary_nrj!$A$1:$LI$1),FALSE)</f>
        <v>206.54637690000001</v>
      </c>
      <c r="AN241" s="330">
        <f>+VLOOKUP($E241,Primary_nrj!$1:$1048576,MATCH(DATE(AN$2,1,1),Primary_nrj!$A$1:$LI$1),FALSE)</f>
        <v>208.64738940000001</v>
      </c>
      <c r="AO241" s="330">
        <f>+VLOOKUP($E241,Primary_nrj!$1:$1048576,MATCH(DATE(AO$2,1,1),Primary_nrj!$A$1:$LI$1),FALSE)</f>
        <v>210.78511599999999</v>
      </c>
      <c r="AP241" s="330">
        <f>+VLOOKUP($E241,Primary_nrj!$1:$1048576,MATCH(DATE(AP$2,1,1),Primary_nrj!$A$1:$LI$1),FALSE)</f>
        <v>212.88488269999999</v>
      </c>
      <c r="AQ241" s="330">
        <f>+VLOOKUP($E241,Primary_nrj!$1:$1048576,MATCH(DATE(AQ$2,1,1),Primary_nrj!$A$1:$LI$1),FALSE)</f>
        <v>214.99802600000001</v>
      </c>
      <c r="AR241" s="330">
        <f>+VLOOKUP($E241,Primary_nrj!$1:$1048576,MATCH(DATE(AR$2,1,1),Primary_nrj!$A$1:$LI$1),FALSE)</f>
        <v>217.1329484</v>
      </c>
      <c r="AS241" s="330">
        <f>+VLOOKUP($E241,Primary_nrj!$1:$1048576,MATCH(DATE(AS$2,1,1),Primary_nrj!$A$1:$LI$1),FALSE)</f>
        <v>219.29347419999999</v>
      </c>
      <c r="AT241" s="330">
        <f>+VLOOKUP($E241,Primary_nrj!$1:$1048576,MATCH(DATE(AT$2,1,1),Primary_nrj!$A$1:$LI$1),FALSE)</f>
        <v>221.48204630000001</v>
      </c>
      <c r="AU241" s="330">
        <f>+VLOOKUP($E241,Primary_nrj!$1:$1048576,MATCH(DATE(AU$2,1,1),Primary_nrj!$A$1:$LI$1),FALSE)</f>
        <v>223.7005102</v>
      </c>
      <c r="AV241" s="330">
        <f>+VLOOKUP($E241,Primary_nrj!$1:$1048576,MATCH(DATE(AV$2,1,1),Primary_nrj!$A$1:$LI$1),FALSE)</f>
        <v>225.9503129</v>
      </c>
      <c r="AW241" s="330">
        <f>+VLOOKUP($E241,Primary_nrj!$1:$1048576,MATCH(DATE(AW$2,1,1),Primary_nrj!$A$1:$LI$1),FALSE)</f>
        <v>228.23256749999999</v>
      </c>
      <c r="AX241" s="330">
        <f>+VLOOKUP($E241,Primary_nrj!$1:$1048576,MATCH(DATE(AX$2,1,1),Primary_nrj!$A$1:$LI$1),FALSE)</f>
        <v>230.54804870000001</v>
      </c>
      <c r="AY241" s="330">
        <f>+VLOOKUP($E241,Primary_nrj!$1:$1048576,MATCH(DATE(AY$2,1,1),Primary_nrj!$A$1:$LI$1),FALSE)</f>
        <v>232.8970721</v>
      </c>
      <c r="AZ241" s="330">
        <f>+VLOOKUP($E241,Primary_nrj!$1:$1048576,MATCH(DATE(AZ$2,1,1),Primary_nrj!$A$1:$LI$1),FALSE)</f>
        <v>235.28533590000001</v>
      </c>
      <c r="BA241" s="330">
        <f>+VLOOKUP($E241,Primary_nrj!$1:$1048576,MATCH(DATE(BA$2,1,1),Primary_nrj!$A$1:$LI$1),FALSE)</f>
        <v>237.70370270000001</v>
      </c>
      <c r="BB241" s="330">
        <f>+VLOOKUP($E241,Primary_nrj!$1:$1048576,MATCH(DATE(BB$2,1,1),Primary_nrj!$A$1:$LI$1),FALSE)</f>
        <v>240.148944</v>
      </c>
      <c r="BC241" s="330">
        <f>+VLOOKUP($E241,Primary_nrj!$1:$1048576,MATCH(DATE(BC$2,1,1),Primary_nrj!$A$1:$LI$1),FALSE)</f>
        <v>242.62557390000001</v>
      </c>
      <c r="BD241" s="330">
        <f>+VLOOKUP($E241,Primary_nrj!$1:$1048576,MATCH(DATE(BD$2,1,1),Primary_nrj!$A$1:$LI$1),FALSE)</f>
        <v>245.1377923</v>
      </c>
      <c r="BE241" s="330">
        <f>+VLOOKUP($E241,Primary_nrj!$1:$1048576,MATCH(DATE(BE$2,1,1),Primary_nrj!$A$1:$LI$1),FALSE)</f>
        <v>263.32302049999998</v>
      </c>
      <c r="BF241" s="330">
        <f>+VLOOKUP($E241,Primary_nrj!$1:$1048576,MATCH(DATE(BF$2,1,1),Primary_nrj!$A$1:$LI$1),FALSE)</f>
        <v>266.90438410000002</v>
      </c>
      <c r="BG241" s="330">
        <f>+VLOOKUP($E241,Primary_nrj!$1:$1048576,MATCH(DATE(BG$2,1,1),Primary_nrj!$A$1:$LI$1),FALSE)</f>
        <v>270.54608409999997</v>
      </c>
      <c r="BH241" s="330">
        <f>+VLOOKUP($E241,Primary_nrj!$1:$1048576,MATCH(DATE(BH$2,1,1),Primary_nrj!$A$1:$LI$1),FALSE)</f>
        <v>274.249459</v>
      </c>
      <c r="BI241" s="330">
        <f>+VLOOKUP($E241,Primary_nrj!$1:$1048576,MATCH(DATE(BI$2,1,1),Primary_nrj!$A$1:$LI$1),FALSE)</f>
        <v>278.01577370000001</v>
      </c>
    </row>
    <row r="242" spans="1:61" s="92" customFormat="1" ht="15" customHeight="1" x14ac:dyDescent="0.35">
      <c r="A242" s="424"/>
      <c r="B242" s="425"/>
      <c r="C242" s="294" t="s">
        <v>564</v>
      </c>
      <c r="D242" s="294"/>
      <c r="E242" s="295" t="s">
        <v>568</v>
      </c>
      <c r="F242" s="330">
        <f>+VLOOKUP($E242,Primary_nrj!$1:$1048576,MATCH(DATE(F$2,1,1),Primary_nrj!$A$1:$LI$1),FALSE)</f>
        <v>2.395310383</v>
      </c>
      <c r="G242" s="330">
        <f>+VLOOKUP($E242,Primary_nrj!$1:$1048576,MATCH(DATE(G$2,1,1),Primary_nrj!$A$1:$LI$1),FALSE)</f>
        <v>2.4206345919999999</v>
      </c>
      <c r="H242" s="330">
        <f>+VLOOKUP($E242,Primary_nrj!$1:$1048576,MATCH(DATE(H$2,1,1),Primary_nrj!$A$1:$LI$1),FALSE)</f>
        <v>2.447536323</v>
      </c>
      <c r="I242" s="330">
        <f>+VLOOKUP($E242,Primary_nrj!$1:$1048576,MATCH(DATE(I$2,1,1),Primary_nrj!$A$1:$LI$1),FALSE)</f>
        <v>2.4770827469999999</v>
      </c>
      <c r="J242" s="330">
        <f>+VLOOKUP($E242,Primary_nrj!$1:$1048576,MATCH(DATE(J$2,1,1),Primary_nrj!$A$1:$LI$1),FALSE)</f>
        <v>2.5093666809999999</v>
      </c>
      <c r="K242" s="330">
        <f>+VLOOKUP($E242,Primary_nrj!$1:$1048576,MATCH(DATE(K$2,1,1),Primary_nrj!$A$1:$LI$1),FALSE)</f>
        <v>2.5441740340000001</v>
      </c>
      <c r="L242" s="330">
        <f>+VLOOKUP($E242,Primary_nrj!$1:$1048576,MATCH(DATE(L$2,1,1),Primary_nrj!$A$1:$LI$1),FALSE)</f>
        <v>2.579616256</v>
      </c>
      <c r="M242" s="330">
        <f>+VLOOKUP($E242,Primary_nrj!$1:$1048576,MATCH(DATE(M$2,1,1),Primary_nrj!$A$1:$LI$1),FALSE)</f>
        <v>2.6163531619999998</v>
      </c>
      <c r="N242" s="330">
        <f>+VLOOKUP($E242,Primary_nrj!$1:$1048576,MATCH(DATE(N$2,1,1),Primary_nrj!$A$1:$LI$1),FALSE)</f>
        <v>2.654317824</v>
      </c>
      <c r="O242" s="330">
        <f>+VLOOKUP($E242,Primary_nrj!$1:$1048576,MATCH(DATE(O$2,1,1),Primary_nrj!$A$1:$LI$1),FALSE)</f>
        <v>2.6933564520000002</v>
      </c>
      <c r="P242" s="330">
        <f>+VLOOKUP($E242,Primary_nrj!$1:$1048576,MATCH(DATE(P$2,1,1),Primary_nrj!$A$1:$LI$1),FALSE)</f>
        <v>2.735985152</v>
      </c>
      <c r="Q242" s="330">
        <f>+VLOOKUP($E242,Primary_nrj!$1:$1048576,MATCH(DATE(Q$2,1,1),Primary_nrj!$A$1:$LI$1),FALSE)</f>
        <v>2.7776421349999998</v>
      </c>
      <c r="R242" s="330">
        <f>+VLOOKUP($E242,Primary_nrj!$1:$1048576,MATCH(DATE(R$2,1,1),Primary_nrj!$A$1:$LI$1),FALSE)</f>
        <v>2.8196814479999999</v>
      </c>
      <c r="S242" s="330">
        <f>+VLOOKUP($E242,Primary_nrj!$1:$1048576,MATCH(DATE(S$2,1,1),Primary_nrj!$A$1:$LI$1),FALSE)</f>
        <v>2.8623338180000002</v>
      </c>
      <c r="T242" s="330">
        <f>+VLOOKUP($E242,Primary_nrj!$1:$1048576,MATCH(DATE(T$2,1,1),Primary_nrj!$A$1:$LI$1),FALSE)</f>
        <v>2.9056221459999998</v>
      </c>
      <c r="U242" s="330">
        <f>+VLOOKUP($E242,Primary_nrj!$1:$1048576,MATCH(DATE(U$2,1,1),Primary_nrj!$A$1:$LI$1),FALSE)</f>
        <v>2.9495423490000001</v>
      </c>
      <c r="V242" s="330">
        <f>+VLOOKUP($E242,Primary_nrj!$1:$1048576,MATCH(DATE(V$2,1,1),Primary_nrj!$A$1:$LI$1),FALSE)</f>
        <v>2.9940955410000001</v>
      </c>
      <c r="W242" s="330">
        <f>+VLOOKUP($E242,Primary_nrj!$1:$1048576,MATCH(DATE(W$2,1,1),Primary_nrj!$A$1:$LI$1),FALSE)</f>
        <v>3.0392911709999999</v>
      </c>
      <c r="X242" s="330">
        <f>+VLOOKUP($E242,Primary_nrj!$1:$1048576,MATCH(DATE(X$2,1,1),Primary_nrj!$A$1:$LI$1),FALSE)</f>
        <v>3.0851448000000001</v>
      </c>
      <c r="Y242" s="330">
        <f>+VLOOKUP($E242,Primary_nrj!$1:$1048576,MATCH(DATE(Y$2,1,1),Primary_nrj!$A$1:$LI$1),FALSE)</f>
        <v>3.1316753720000001</v>
      </c>
      <c r="Z242" s="330">
        <f>+VLOOKUP($E242,Primary_nrj!$1:$1048576,MATCH(DATE(Z$2,1,1),Primary_nrj!$A$1:$LI$1),FALSE)</f>
        <v>3.1769283779999999</v>
      </c>
      <c r="AA242" s="330">
        <f>+VLOOKUP($E242,Primary_nrj!$1:$1048576,MATCH(DATE(AA$2,1,1),Primary_nrj!$A$1:$LI$1),FALSE)</f>
        <v>3.2242513719999999</v>
      </c>
      <c r="AB242" s="330">
        <f>+VLOOKUP($E242,Primary_nrj!$1:$1048576,MATCH(DATE(AB$2,1,1),Primary_nrj!$A$1:$LI$1),FALSE)</f>
        <v>3.2726041110000001</v>
      </c>
      <c r="AC242" s="330">
        <f>+VLOOKUP($E242,Primary_nrj!$1:$1048576,MATCH(DATE(AC$2,1,1),Primary_nrj!$A$1:$LI$1),FALSE)</f>
        <v>3.3217969969999999</v>
      </c>
      <c r="AD242" s="330">
        <f>+VLOOKUP($E242,Primary_nrj!$1:$1048576,MATCH(DATE(AD$2,1,1),Primary_nrj!$A$1:$LI$1),FALSE)</f>
        <v>3.3718056820000002</v>
      </c>
      <c r="AE242" s="330">
        <f>+VLOOKUP($E242,Primary_nrj!$1:$1048576,MATCH(DATE(AE$2,1,1),Primary_nrj!$A$1:$LI$1),FALSE)</f>
        <v>3.4169121250000001</v>
      </c>
      <c r="AF242" s="330">
        <f>+VLOOKUP($E242,Primary_nrj!$1:$1048576,MATCH(DATE(AF$2,1,1),Primary_nrj!$A$1:$LI$1),FALSE)</f>
        <v>3.4640408790000001</v>
      </c>
      <c r="AG242" s="330">
        <f>+VLOOKUP($E242,Primary_nrj!$1:$1048576,MATCH(DATE(AG$2,1,1),Primary_nrj!$A$1:$LI$1),FALSE)</f>
        <v>3.5119538729999999</v>
      </c>
      <c r="AH242" s="330">
        <f>+VLOOKUP($E242,Primary_nrj!$1:$1048576,MATCH(DATE(AH$2,1,1),Primary_nrj!$A$1:$LI$1),FALSE)</f>
        <v>3.5604472089999999</v>
      </c>
      <c r="AI242" s="330">
        <f>+VLOOKUP($E242,Primary_nrj!$1:$1048576,MATCH(DATE(AI$2,1,1),Primary_nrj!$A$1:$LI$1),FALSE)</f>
        <v>3.6095196450000002</v>
      </c>
      <c r="AJ242" s="330">
        <f>+VLOOKUP($E242,Primary_nrj!$1:$1048576,MATCH(DATE(AJ$2,1,1),Primary_nrj!$A$1:$LI$1),FALSE)</f>
        <v>3.6592028270000001</v>
      </c>
      <c r="AK242" s="330">
        <f>+VLOOKUP($E242,Primary_nrj!$1:$1048576,MATCH(DATE(AK$2,1,1),Primary_nrj!$A$1:$LI$1),FALSE)</f>
        <v>3.7095267660000002</v>
      </c>
      <c r="AL242" s="330">
        <f>+VLOOKUP($E242,Primary_nrj!$1:$1048576,MATCH(DATE(AL$2,1,1),Primary_nrj!$A$1:$LI$1),FALSE)</f>
        <v>3.7605126790000001</v>
      </c>
      <c r="AM242" s="330">
        <f>+VLOOKUP($E242,Primary_nrj!$1:$1048576,MATCH(DATE(AM$2,1,1),Primary_nrj!$A$1:$LI$1),FALSE)</f>
        <v>3.812172473</v>
      </c>
      <c r="AN242" s="330">
        <f>+VLOOKUP($E242,Primary_nrj!$1:$1048576,MATCH(DATE(AN$2,1,1),Primary_nrj!$A$1:$LI$1),FALSE)</f>
        <v>3.864510267</v>
      </c>
      <c r="AO242" s="330">
        <f>+VLOOKUP($E242,Primary_nrj!$1:$1048576,MATCH(DATE(AO$2,1,1),Primary_nrj!$A$1:$LI$1),FALSE)</f>
        <v>3.9175245410000001</v>
      </c>
      <c r="AP242" s="330">
        <f>+VLOOKUP($E242,Primary_nrj!$1:$1048576,MATCH(DATE(AP$2,1,1),Primary_nrj!$A$1:$LI$1),FALSE)</f>
        <v>3.9698140799999999</v>
      </c>
      <c r="AQ242" s="330">
        <f>+VLOOKUP($E242,Primary_nrj!$1:$1048576,MATCH(DATE(AQ$2,1,1),Primary_nrj!$A$1:$LI$1),FALSE)</f>
        <v>4.0223102009999998</v>
      </c>
      <c r="AR242" s="330">
        <f>+VLOOKUP($E242,Primary_nrj!$1:$1048576,MATCH(DATE(AR$2,1,1),Primary_nrj!$A$1:$LI$1),FALSE)</f>
        <v>4.0752093900000004</v>
      </c>
      <c r="AS242" s="330">
        <f>+VLOOKUP($E242,Primary_nrj!$1:$1048576,MATCH(DATE(AS$2,1,1),Primary_nrj!$A$1:$LI$1),FALSE)</f>
        <v>4.1285652629999996</v>
      </c>
      <c r="AT242" s="330">
        <f>+VLOOKUP($E242,Primary_nrj!$1:$1048576,MATCH(DATE(AT$2,1,1),Primary_nrj!$A$1:$LI$1),FALSE)</f>
        <v>4.1824051940000002</v>
      </c>
      <c r="AU242" s="330">
        <f>+VLOOKUP($E242,Primary_nrj!$1:$1048576,MATCH(DATE(AU$2,1,1),Primary_nrj!$A$1:$LI$1),FALSE)</f>
        <v>4.2367514550000003</v>
      </c>
      <c r="AV242" s="330">
        <f>+VLOOKUP($E242,Primary_nrj!$1:$1048576,MATCH(DATE(AV$2,1,1),Primary_nrj!$A$1:$LI$1),FALSE)</f>
        <v>4.2916239190000001</v>
      </c>
      <c r="AW242" s="330">
        <f>+VLOOKUP($E242,Primary_nrj!$1:$1048576,MATCH(DATE(AW$2,1,1),Primary_nrj!$A$1:$LI$1),FALSE)</f>
        <v>4.3470395030000004</v>
      </c>
      <c r="AX242" s="330">
        <f>+VLOOKUP($E242,Primary_nrj!$1:$1048576,MATCH(DATE(AX$2,1,1),Primary_nrj!$A$1:$LI$1),FALSE)</f>
        <v>4.4030115600000004</v>
      </c>
      <c r="AY242" s="330">
        <f>+VLOOKUP($E242,Primary_nrj!$1:$1048576,MATCH(DATE(AY$2,1,1),Primary_nrj!$A$1:$LI$1),FALSE)</f>
        <v>4.4595492160000001</v>
      </c>
      <c r="AZ242" s="330">
        <f>+VLOOKUP($E242,Primary_nrj!$1:$1048576,MATCH(DATE(AZ$2,1,1),Primary_nrj!$A$1:$LI$1),FALSE)</f>
        <v>4.5167821320000003</v>
      </c>
      <c r="BA242" s="330">
        <f>+VLOOKUP($E242,Primary_nrj!$1:$1048576,MATCH(DATE(BA$2,1,1),Primary_nrj!$A$1:$LI$1),FALSE)</f>
        <v>4.5746674629999999</v>
      </c>
      <c r="BB242" s="330">
        <f>+VLOOKUP($E242,Primary_nrj!$1:$1048576,MATCH(DATE(BB$2,1,1),Primary_nrj!$A$1:$LI$1),FALSE)</f>
        <v>4.6332013940000003</v>
      </c>
      <c r="BC242" s="330">
        <f>+VLOOKUP($E242,Primary_nrj!$1:$1048576,MATCH(DATE(BC$2,1,1),Primary_nrj!$A$1:$LI$1),FALSE)</f>
        <v>4.6923859270000001</v>
      </c>
      <c r="BD242" s="330">
        <f>+VLOOKUP($E242,Primary_nrj!$1:$1048576,MATCH(DATE(BD$2,1,1),Primary_nrj!$A$1:$LI$1),FALSE)</f>
        <v>4.752222293</v>
      </c>
      <c r="BE242" s="330">
        <f>+VLOOKUP($E242,Primary_nrj!$1:$1048576,MATCH(DATE(BE$2,1,1),Primary_nrj!$A$1:$LI$1),FALSE)</f>
        <v>5.2808698180000002</v>
      </c>
      <c r="BF242" s="330">
        <f>+VLOOKUP($E242,Primary_nrj!$1:$1048576,MATCH(DATE(BF$2,1,1),Primary_nrj!$A$1:$LI$1),FALSE)</f>
        <v>5.3692964270000001</v>
      </c>
      <c r="BG242" s="330">
        <f>+VLOOKUP($E242,Primary_nrj!$1:$1048576,MATCH(DATE(BG$2,1,1),Primary_nrj!$A$1:$LI$1),FALSE)</f>
        <v>5.4590872729999997</v>
      </c>
      <c r="BH242" s="330">
        <f>+VLOOKUP($E242,Primary_nrj!$1:$1048576,MATCH(DATE(BH$2,1,1),Primary_nrj!$A$1:$LI$1),FALSE)</f>
        <v>5.5502613419999998</v>
      </c>
      <c r="BI242" s="330">
        <f>+VLOOKUP($E242,Primary_nrj!$1:$1048576,MATCH(DATE(BI$2,1,1),Primary_nrj!$A$1:$LI$1),FALSE)</f>
        <v>5.6428395079999998</v>
      </c>
    </row>
    <row r="243" spans="1:61" s="281" customFormat="1" ht="15" customHeight="1" x14ac:dyDescent="0.35">
      <c r="A243" s="424"/>
      <c r="B243" s="425"/>
      <c r="C243" s="296"/>
      <c r="D243" s="296" t="s">
        <v>1027</v>
      </c>
      <c r="E243" s="282" t="s">
        <v>1505</v>
      </c>
      <c r="F243" s="355">
        <f>+VLOOKUP($E243,Primary_nrj!$1:$1048576,MATCH(DATE(F$2,1,1),Primary_nrj!$A$1:$LI$1),FALSE)</f>
        <v>0.27989826849999999</v>
      </c>
      <c r="G243" s="355">
        <f>+VLOOKUP($E243,Primary_nrj!$1:$1048576,MATCH(DATE(G$2,1,1),Primary_nrj!$A$1:$LI$1),FALSE)</f>
        <v>0.28285746830000003</v>
      </c>
      <c r="H243" s="355">
        <f>+VLOOKUP($E243,Primary_nrj!$1:$1048576,MATCH(DATE(H$2,1,1),Primary_nrj!$A$1:$LI$1),FALSE)</f>
        <v>0.28600100579999999</v>
      </c>
      <c r="I243" s="355">
        <f>+VLOOKUP($E243,Primary_nrj!$1:$1048576,MATCH(DATE(I$2,1,1),Primary_nrj!$A$1:$LI$1),FALSE)</f>
        <v>0.28945358259999998</v>
      </c>
      <c r="J243" s="355">
        <f>+VLOOKUP($E243,Primary_nrj!$1:$1048576,MATCH(DATE(J$2,1,1),Primary_nrj!$A$1:$LI$1),FALSE)</f>
        <v>0.2932260445</v>
      </c>
      <c r="K243" s="355">
        <f>+VLOOKUP($E243,Primary_nrj!$1:$1048576,MATCH(DATE(K$2,1,1),Primary_nrj!$A$1:$LI$1),FALSE)</f>
        <v>0.29729337449999998</v>
      </c>
      <c r="L243" s="355">
        <f>+VLOOKUP($E243,Primary_nrj!$1:$1048576,MATCH(DATE(L$2,1,1),Primary_nrj!$A$1:$LI$1),FALSE)</f>
        <v>0.30143489060000001</v>
      </c>
      <c r="M243" s="355">
        <f>+VLOOKUP($E243,Primary_nrj!$1:$1048576,MATCH(DATE(M$2,1,1),Primary_nrj!$A$1:$LI$1),FALSE)</f>
        <v>0.30572769399999999</v>
      </c>
      <c r="N243" s="355">
        <f>+VLOOKUP($E243,Primary_nrj!$1:$1048576,MATCH(DATE(N$2,1,1),Primary_nrj!$A$1:$LI$1),FALSE)</f>
        <v>0.31016396369999999</v>
      </c>
      <c r="O243" s="355">
        <f>+VLOOKUP($E243,Primary_nrj!$1:$1048576,MATCH(DATE(O$2,1,1),Primary_nrj!$A$1:$LI$1),FALSE)</f>
        <v>0.31472572929999998</v>
      </c>
      <c r="P243" s="355">
        <f>+VLOOKUP($E243,Primary_nrj!$1:$1048576,MATCH(DATE(P$2,1,1),Primary_nrj!$A$1:$LI$1),FALSE)</f>
        <v>0.31970700410000003</v>
      </c>
      <c r="Q243" s="355">
        <f>+VLOOKUP($E243,Primary_nrj!$1:$1048576,MATCH(DATE(Q$2,1,1),Primary_nrj!$A$1:$LI$1),FALSE)</f>
        <v>0.32457473139999998</v>
      </c>
      <c r="R243" s="355">
        <f>+VLOOKUP($E243,Primary_nrj!$1:$1048576,MATCH(DATE(R$2,1,1),Primary_nrj!$A$1:$LI$1),FALSE)</f>
        <v>0.32948713470000002</v>
      </c>
      <c r="S243" s="355">
        <f>+VLOOKUP($E243,Primary_nrj!$1:$1048576,MATCH(DATE(S$2,1,1),Primary_nrj!$A$1:$LI$1),FALSE)</f>
        <v>0.33447117539999999</v>
      </c>
      <c r="T243" s="355">
        <f>+VLOOKUP($E243,Primary_nrj!$1:$1048576,MATCH(DATE(T$2,1,1),Primary_nrj!$A$1:$LI$1),FALSE)</f>
        <v>0.33952952959999999</v>
      </c>
      <c r="U243" s="355">
        <f>+VLOOKUP($E243,Primary_nrj!$1:$1048576,MATCH(DATE(U$2,1,1),Primary_nrj!$A$1:$LI$1),FALSE)</f>
        <v>0.3446617199</v>
      </c>
      <c r="V243" s="355">
        <f>+VLOOKUP($E243,Primary_nrj!$1:$1048576,MATCH(DATE(V$2,1,1),Primary_nrj!$A$1:$LI$1),FALSE)</f>
        <v>0.34986787660000002</v>
      </c>
      <c r="W243" s="355">
        <f>+VLOOKUP($E243,Primary_nrj!$1:$1048576,MATCH(DATE(W$2,1,1),Primary_nrj!$A$1:$LI$1),FALSE)</f>
        <v>0.35514910389999998</v>
      </c>
      <c r="X243" s="355">
        <f>+VLOOKUP($E243,Primary_nrj!$1:$1048576,MATCH(DATE(X$2,1,1),Primary_nrj!$A$1:$LI$1),FALSE)</f>
        <v>0.36050722019999998</v>
      </c>
      <c r="Y243" s="355">
        <f>+VLOOKUP($E243,Primary_nrj!$1:$1048576,MATCH(DATE(Y$2,1,1),Primary_nrj!$A$1:$LI$1),FALSE)</f>
        <v>0.3659444389</v>
      </c>
      <c r="Z243" s="355">
        <f>+VLOOKUP($E243,Primary_nrj!$1:$1048576,MATCH(DATE(Z$2,1,1),Primary_nrj!$A$1:$LI$1),FALSE)</f>
        <v>0.37123237069999998</v>
      </c>
      <c r="AA243" s="355">
        <f>+VLOOKUP($E243,Primary_nrj!$1:$1048576,MATCH(DATE(AA$2,1,1),Primary_nrj!$A$1:$LI$1),FALSE)</f>
        <v>0.376762186</v>
      </c>
      <c r="AB243" s="355">
        <f>+VLOOKUP($E243,Primary_nrj!$1:$1048576,MATCH(DATE(AB$2,1,1),Primary_nrj!$A$1:$LI$1),FALSE)</f>
        <v>0.38241232980000001</v>
      </c>
      <c r="AC243" s="355">
        <f>+VLOOKUP($E243,Primary_nrj!$1:$1048576,MATCH(DATE(AC$2,1,1),Primary_nrj!$A$1:$LI$1),FALSE)</f>
        <v>0.38816064690000002</v>
      </c>
      <c r="AD243" s="355">
        <f>+VLOOKUP($E243,Primary_nrj!$1:$1048576,MATCH(DATE(AD$2,1,1),Primary_nrj!$A$1:$LI$1),FALSE)</f>
        <v>0.39400429219999999</v>
      </c>
      <c r="AE243" s="355">
        <f>+VLOOKUP($E243,Primary_nrj!$1:$1048576,MATCH(DATE(AE$2,1,1),Primary_nrj!$A$1:$LI$1),FALSE)</f>
        <v>0.39927509779999998</v>
      </c>
      <c r="AF243" s="355">
        <f>+VLOOKUP($E243,Primary_nrj!$1:$1048576,MATCH(DATE(AF$2,1,1),Primary_nrj!$A$1:$LI$1),FALSE)</f>
        <v>0.40478221559999999</v>
      </c>
      <c r="AG243" s="355">
        <f>+VLOOKUP($E243,Primary_nrj!$1:$1048576,MATCH(DATE(AG$2,1,1),Primary_nrj!$A$1:$LI$1),FALSE)</f>
        <v>0.41038097400000001</v>
      </c>
      <c r="AH243" s="355">
        <f>+VLOOKUP($E243,Primary_nrj!$1:$1048576,MATCH(DATE(AH$2,1,1),Primary_nrj!$A$1:$LI$1),FALSE)</f>
        <v>0.4160475468</v>
      </c>
      <c r="AI243" s="355">
        <f>+VLOOKUP($E243,Primary_nrj!$1:$1048576,MATCH(DATE(AI$2,1,1),Primary_nrj!$A$1:$LI$1),FALSE)</f>
        <v>0.42178178900000002</v>
      </c>
      <c r="AJ243" s="355">
        <f>+VLOOKUP($E243,Primary_nrj!$1:$1048576,MATCH(DATE(AJ$2,1,1),Primary_nrj!$A$1:$LI$1),FALSE)</f>
        <v>0.42758739839999998</v>
      </c>
      <c r="AK243" s="355">
        <f>+VLOOKUP($E243,Primary_nrj!$1:$1048576,MATCH(DATE(AK$2,1,1),Primary_nrj!$A$1:$LI$1),FALSE)</f>
        <v>0.43346788200000003</v>
      </c>
      <c r="AL243" s="355">
        <f>+VLOOKUP($E243,Primary_nrj!$1:$1048576,MATCH(DATE(AL$2,1,1),Primary_nrj!$A$1:$LI$1),FALSE)</f>
        <v>0.43942571899999999</v>
      </c>
      <c r="AM243" s="355">
        <f>+VLOOKUP($E243,Primary_nrj!$1:$1048576,MATCH(DATE(AM$2,1,1),Primary_nrj!$A$1:$LI$1),FALSE)</f>
        <v>0.44546230079999999</v>
      </c>
      <c r="AN243" s="355">
        <f>+VLOOKUP($E243,Primary_nrj!$1:$1048576,MATCH(DATE(AN$2,1,1),Primary_nrj!$A$1:$LI$1),FALSE)</f>
        <v>0.45157810860000003</v>
      </c>
      <c r="AO243" s="355">
        <f>+VLOOKUP($E243,Primary_nrj!$1:$1048576,MATCH(DATE(AO$2,1,1),Primary_nrj!$A$1:$LI$1),FALSE)</f>
        <v>0.45777296480000002</v>
      </c>
      <c r="AP243" s="355">
        <f>+VLOOKUP($E243,Primary_nrj!$1:$1048576,MATCH(DATE(AP$2,1,1),Primary_nrj!$A$1:$LI$1),FALSE)</f>
        <v>0.46388313390000002</v>
      </c>
      <c r="AQ243" s="355">
        <f>+VLOOKUP($E243,Primary_nrj!$1:$1048576,MATCH(DATE(AQ$2,1,1),Primary_nrj!$A$1:$LI$1),FALSE)</f>
        <v>0.4700174426</v>
      </c>
      <c r="AR243" s="355">
        <f>+VLOOKUP($E243,Primary_nrj!$1:$1048576,MATCH(DATE(AR$2,1,1),Primary_nrj!$A$1:$LI$1),FALSE)</f>
        <v>0.47619885090000003</v>
      </c>
      <c r="AS243" s="355">
        <f>+VLOOKUP($E243,Primary_nrj!$1:$1048576,MATCH(DATE(AS$2,1,1),Primary_nrj!$A$1:$LI$1),FALSE)</f>
        <v>0.4824336239</v>
      </c>
      <c r="AT243" s="355">
        <f>+VLOOKUP($E243,Primary_nrj!$1:$1048576,MATCH(DATE(AT$2,1,1),Primary_nrj!$A$1:$LI$1),FALSE)</f>
        <v>0.48872496030000001</v>
      </c>
      <c r="AU243" s="355">
        <f>+VLOOKUP($E243,Primary_nrj!$1:$1048576,MATCH(DATE(AU$2,1,1),Primary_nrj!$A$1:$LI$1),FALSE)</f>
        <v>0.49507546270000002</v>
      </c>
      <c r="AV243" s="355">
        <f>+VLOOKUP($E243,Primary_nrj!$1:$1048576,MATCH(DATE(AV$2,1,1),Primary_nrj!$A$1:$LI$1),FALSE)</f>
        <v>0.5014874533</v>
      </c>
      <c r="AW243" s="355">
        <f>+VLOOKUP($E243,Primary_nrj!$1:$1048576,MATCH(DATE(AW$2,1,1),Primary_nrj!$A$1:$LI$1),FALSE)</f>
        <v>0.50796290889999995</v>
      </c>
      <c r="AX243" s="355">
        <f>+VLOOKUP($E243,Primary_nrj!$1:$1048576,MATCH(DATE(AX$2,1,1),Primary_nrj!$A$1:$LI$1),FALSE)</f>
        <v>0.51450338969999998</v>
      </c>
      <c r="AY243" s="355">
        <f>+VLOOKUP($E243,Primary_nrj!$1:$1048576,MATCH(DATE(AY$2,1,1),Primary_nrj!$A$1:$LI$1),FALSE)</f>
        <v>0.52110996249999997</v>
      </c>
      <c r="AZ243" s="355">
        <f>+VLOOKUP($E243,Primary_nrj!$1:$1048576,MATCH(DATE(AZ$2,1,1),Primary_nrj!$A$1:$LI$1),FALSE)</f>
        <v>0.52779777800000005</v>
      </c>
      <c r="BA243" s="355">
        <f>+VLOOKUP($E243,Primary_nrj!$1:$1048576,MATCH(DATE(BA$2,1,1),Primary_nrj!$A$1:$LI$1),FALSE)</f>
        <v>0.53456183000000002</v>
      </c>
      <c r="BB243" s="355">
        <f>+VLOOKUP($E243,Primary_nrj!$1:$1048576,MATCH(DATE(BB$2,1,1),Primary_nrj!$A$1:$LI$1),FALSE)</f>
        <v>0.54140167260000005</v>
      </c>
      <c r="BC243" s="355">
        <f>+VLOOKUP($E243,Primary_nrj!$1:$1048576,MATCH(DATE(BC$2,1,1),Primary_nrj!$A$1:$LI$1),FALSE)</f>
        <v>0.54831753959999996</v>
      </c>
      <c r="BD243" s="355">
        <f>+VLOOKUP($E243,Primary_nrj!$1:$1048576,MATCH(DATE(BD$2,1,1),Primary_nrj!$A$1:$LI$1),FALSE)</f>
        <v>0.55530957520000002</v>
      </c>
      <c r="BE243" s="355">
        <f>+VLOOKUP($E243,Primary_nrj!$1:$1048576,MATCH(DATE(BE$2,1,1),Primary_nrj!$A$1:$LI$1),FALSE)</f>
        <v>0.61708341779999998</v>
      </c>
      <c r="BF243" s="355">
        <f>+VLOOKUP($E243,Primary_nrj!$1:$1048576,MATCH(DATE(BF$2,1,1),Primary_nrj!$A$1:$LI$1),FALSE)</f>
        <v>0.62741629789999998</v>
      </c>
      <c r="BG243" s="355">
        <f>+VLOOKUP($E243,Primary_nrj!$1:$1048576,MATCH(DATE(BG$2,1,1),Primary_nrj!$A$1:$LI$1),FALSE)</f>
        <v>0.63790859249999998</v>
      </c>
      <c r="BH243" s="355">
        <f>+VLOOKUP($E243,Primary_nrj!$1:$1048576,MATCH(DATE(BH$2,1,1),Primary_nrj!$A$1:$LI$1),FALSE)</f>
        <v>0.64856252049999996</v>
      </c>
      <c r="BI243" s="355">
        <f>+VLOOKUP($E243,Primary_nrj!$1:$1048576,MATCH(DATE(BI$2,1,1),Primary_nrj!$A$1:$LI$1),FALSE)</f>
        <v>0.65938052069999997</v>
      </c>
    </row>
    <row r="244" spans="1:61" s="281" customFormat="1" ht="15" customHeight="1" x14ac:dyDescent="0.35">
      <c r="A244" s="424"/>
      <c r="B244" s="425"/>
      <c r="C244" s="296"/>
      <c r="D244" s="296" t="s">
        <v>1027</v>
      </c>
      <c r="E244" s="282" t="s">
        <v>1506</v>
      </c>
      <c r="F244" s="355">
        <f>+VLOOKUP($E244,Primary_nrj!$1:$1048576,MATCH(DATE(F$2,1,1),Primary_nrj!$A$1:$LI$1),FALSE)</f>
        <v>2.1154121149999998</v>
      </c>
      <c r="G244" s="355">
        <f>+VLOOKUP($E244,Primary_nrj!$1:$1048576,MATCH(DATE(G$2,1,1),Primary_nrj!$A$1:$LI$1),FALSE)</f>
        <v>2.1377771229999998</v>
      </c>
      <c r="H244" s="355">
        <f>+VLOOKUP($E244,Primary_nrj!$1:$1048576,MATCH(DATE(H$2,1,1),Primary_nrj!$A$1:$LI$1),FALSE)</f>
        <v>2.1615353169999998</v>
      </c>
      <c r="I244" s="355">
        <f>+VLOOKUP($E244,Primary_nrj!$1:$1048576,MATCH(DATE(I$2,1,1),Primary_nrj!$A$1:$LI$1),FALSE)</f>
        <v>2.1876291640000001</v>
      </c>
      <c r="J244" s="355">
        <f>+VLOOKUP($E244,Primary_nrj!$1:$1048576,MATCH(DATE(J$2,1,1),Primary_nrj!$A$1:$LI$1),FALSE)</f>
        <v>2.216140636</v>
      </c>
      <c r="K244" s="355">
        <f>+VLOOKUP($E244,Primary_nrj!$1:$1048576,MATCH(DATE(K$2,1,1),Primary_nrj!$A$1:$LI$1),FALSE)</f>
        <v>2.2468806589999999</v>
      </c>
      <c r="L244" s="355">
        <f>+VLOOKUP($E244,Primary_nrj!$1:$1048576,MATCH(DATE(L$2,1,1),Primary_nrj!$A$1:$LI$1),FALSE)</f>
        <v>2.278181365</v>
      </c>
      <c r="M244" s="355">
        <f>+VLOOKUP($E244,Primary_nrj!$1:$1048576,MATCH(DATE(M$2,1,1),Primary_nrj!$A$1:$LI$1),FALSE)</f>
        <v>2.310625468</v>
      </c>
      <c r="N244" s="355">
        <f>+VLOOKUP($E244,Primary_nrj!$1:$1048576,MATCH(DATE(N$2,1,1),Primary_nrj!$A$1:$LI$1),FALSE)</f>
        <v>2.34415386</v>
      </c>
      <c r="O244" s="355">
        <f>+VLOOKUP($E244,Primary_nrj!$1:$1048576,MATCH(DATE(O$2,1,1),Primary_nrj!$A$1:$LI$1),FALSE)</f>
        <v>2.378630722</v>
      </c>
      <c r="P244" s="355">
        <f>+VLOOKUP($E244,Primary_nrj!$1:$1048576,MATCH(DATE(P$2,1,1),Primary_nrj!$A$1:$LI$1),FALSE)</f>
        <v>2.416278148</v>
      </c>
      <c r="Q244" s="355">
        <f>+VLOOKUP($E244,Primary_nrj!$1:$1048576,MATCH(DATE(Q$2,1,1),Primary_nrj!$A$1:$LI$1),FALSE)</f>
        <v>2.453067404</v>
      </c>
      <c r="R244" s="355">
        <f>+VLOOKUP($E244,Primary_nrj!$1:$1048576,MATCH(DATE(R$2,1,1),Primary_nrj!$A$1:$LI$1),FALSE)</f>
        <v>2.4901943129999999</v>
      </c>
      <c r="S244" s="355">
        <f>+VLOOKUP($E244,Primary_nrj!$1:$1048576,MATCH(DATE(S$2,1,1),Primary_nrj!$A$1:$LI$1),FALSE)</f>
        <v>2.5278626420000001</v>
      </c>
      <c r="T244" s="355">
        <f>+VLOOKUP($E244,Primary_nrj!$1:$1048576,MATCH(DATE(T$2,1,1),Primary_nrj!$A$1:$LI$1),FALSE)</f>
        <v>2.5660926169999998</v>
      </c>
      <c r="U244" s="355">
        <f>+VLOOKUP($E244,Primary_nrj!$1:$1048576,MATCH(DATE(U$2,1,1),Primary_nrj!$A$1:$LI$1),FALSE)</f>
        <v>2.6048806290000002</v>
      </c>
      <c r="V244" s="355">
        <f>+VLOOKUP($E244,Primary_nrj!$1:$1048576,MATCH(DATE(V$2,1,1),Primary_nrj!$A$1:$LI$1),FALSE)</f>
        <v>2.6442276640000002</v>
      </c>
      <c r="W244" s="355">
        <f>+VLOOKUP($E244,Primary_nrj!$1:$1048576,MATCH(DATE(W$2,1,1),Primary_nrj!$A$1:$LI$1),FALSE)</f>
        <v>2.6841420669999998</v>
      </c>
      <c r="X244" s="355">
        <f>+VLOOKUP($E244,Primary_nrj!$1:$1048576,MATCH(DATE(X$2,1,1),Primary_nrj!$A$1:$LI$1),FALSE)</f>
        <v>2.72463758</v>
      </c>
      <c r="Y244" s="355">
        <f>+VLOOKUP($E244,Primary_nrj!$1:$1048576,MATCH(DATE(Y$2,1,1),Primary_nrj!$A$1:$LI$1),FALSE)</f>
        <v>2.765730934</v>
      </c>
      <c r="Z244" s="355">
        <f>+VLOOKUP($E244,Primary_nrj!$1:$1048576,MATCH(DATE(Z$2,1,1),Primary_nrj!$A$1:$LI$1),FALSE)</f>
        <v>2.805696008</v>
      </c>
      <c r="AA244" s="355">
        <f>+VLOOKUP($E244,Primary_nrj!$1:$1048576,MATCH(DATE(AA$2,1,1),Primary_nrj!$A$1:$LI$1),FALSE)</f>
        <v>2.8474891859999998</v>
      </c>
      <c r="AB244" s="355">
        <f>+VLOOKUP($E244,Primary_nrj!$1:$1048576,MATCH(DATE(AB$2,1,1),Primary_nrj!$A$1:$LI$1),FALSE)</f>
        <v>2.890191782</v>
      </c>
      <c r="AC244" s="355">
        <f>+VLOOKUP($E244,Primary_nrj!$1:$1048576,MATCH(DATE(AC$2,1,1),Primary_nrj!$A$1:$LI$1),FALSE)</f>
        <v>2.9336363510000001</v>
      </c>
      <c r="AD244" s="355">
        <f>+VLOOKUP($E244,Primary_nrj!$1:$1048576,MATCH(DATE(AD$2,1,1),Primary_nrj!$A$1:$LI$1),FALSE)</f>
        <v>2.9778013900000002</v>
      </c>
      <c r="AE244" s="355">
        <f>+VLOOKUP($E244,Primary_nrj!$1:$1048576,MATCH(DATE(AE$2,1,1),Primary_nrj!$A$1:$LI$1),FALSE)</f>
        <v>3.0176370280000002</v>
      </c>
      <c r="AF244" s="355">
        <f>+VLOOKUP($E244,Primary_nrj!$1:$1048576,MATCH(DATE(AF$2,1,1),Primary_nrj!$A$1:$LI$1),FALSE)</f>
        <v>3.059258663</v>
      </c>
      <c r="AG244" s="355">
        <f>+VLOOKUP($E244,Primary_nrj!$1:$1048576,MATCH(DATE(AG$2,1,1),Primary_nrj!$A$1:$LI$1),FALSE)</f>
        <v>3.1015728990000002</v>
      </c>
      <c r="AH244" s="355">
        <f>+VLOOKUP($E244,Primary_nrj!$1:$1048576,MATCH(DATE(AH$2,1,1),Primary_nrj!$A$1:$LI$1),FALSE)</f>
        <v>3.1443996620000001</v>
      </c>
      <c r="AI244" s="355">
        <f>+VLOOKUP($E244,Primary_nrj!$1:$1048576,MATCH(DATE(AI$2,1,1),Primary_nrj!$A$1:$LI$1),FALSE)</f>
        <v>3.187737856</v>
      </c>
      <c r="AJ244" s="355">
        <f>+VLOOKUP($E244,Primary_nrj!$1:$1048576,MATCH(DATE(AJ$2,1,1),Primary_nrj!$A$1:$LI$1),FALSE)</f>
        <v>3.231615428</v>
      </c>
      <c r="AK244" s="355">
        <f>+VLOOKUP($E244,Primary_nrj!$1:$1048576,MATCH(DATE(AK$2,1,1),Primary_nrj!$A$1:$LI$1),FALSE)</f>
        <v>3.2760588839999998</v>
      </c>
      <c r="AL244" s="355">
        <f>+VLOOKUP($E244,Primary_nrj!$1:$1048576,MATCH(DATE(AL$2,1,1),Primary_nrj!$A$1:$LI$1),FALSE)</f>
        <v>3.3210869600000001</v>
      </c>
      <c r="AM244" s="355">
        <f>+VLOOKUP($E244,Primary_nrj!$1:$1048576,MATCH(DATE(AM$2,1,1),Primary_nrj!$A$1:$LI$1),FALSE)</f>
        <v>3.3667101719999999</v>
      </c>
      <c r="AN244" s="355">
        <f>+VLOOKUP($E244,Primary_nrj!$1:$1048576,MATCH(DATE(AN$2,1,1),Primary_nrj!$A$1:$LI$1),FALSE)</f>
        <v>3.4129321589999999</v>
      </c>
      <c r="AO244" s="355">
        <f>+VLOOKUP($E244,Primary_nrj!$1:$1048576,MATCH(DATE(AO$2,1,1),Primary_nrj!$A$1:$LI$1),FALSE)</f>
        <v>3.4597515759999999</v>
      </c>
      <c r="AP244" s="355">
        <f>+VLOOKUP($E244,Primary_nrj!$1:$1048576,MATCH(DATE(AP$2,1,1),Primary_nrj!$A$1:$LI$1),FALSE)</f>
        <v>3.5059309459999999</v>
      </c>
      <c r="AQ244" s="355">
        <f>+VLOOKUP($E244,Primary_nrj!$1:$1048576,MATCH(DATE(AQ$2,1,1),Primary_nrj!$A$1:$LI$1),FALSE)</f>
        <v>3.5522927580000001</v>
      </c>
      <c r="AR244" s="355">
        <f>+VLOOKUP($E244,Primary_nrj!$1:$1048576,MATCH(DATE(AR$2,1,1),Primary_nrj!$A$1:$LI$1),FALSE)</f>
        <v>3.599010539</v>
      </c>
      <c r="AS244" s="355">
        <f>+VLOOKUP($E244,Primary_nrj!$1:$1048576,MATCH(DATE(AS$2,1,1),Primary_nrj!$A$1:$LI$1),FALSE)</f>
        <v>3.646131639</v>
      </c>
      <c r="AT244" s="355">
        <f>+VLOOKUP($E244,Primary_nrj!$1:$1048576,MATCH(DATE(AT$2,1,1),Primary_nrj!$A$1:$LI$1),FALSE)</f>
        <v>3.6936802339999999</v>
      </c>
      <c r="AU244" s="355">
        <f>+VLOOKUP($E244,Primary_nrj!$1:$1048576,MATCH(DATE(AU$2,1,1),Primary_nrj!$A$1:$LI$1),FALSE)</f>
        <v>3.7416759929999999</v>
      </c>
      <c r="AV244" s="355">
        <f>+VLOOKUP($E244,Primary_nrj!$1:$1048576,MATCH(DATE(AV$2,1,1),Primary_nrj!$A$1:$LI$1),FALSE)</f>
        <v>3.7901364659999999</v>
      </c>
      <c r="AW244" s="355">
        <f>+VLOOKUP($E244,Primary_nrj!$1:$1048576,MATCH(DATE(AW$2,1,1),Primary_nrj!$A$1:$LI$1),FALSE)</f>
        <v>3.8390765939999998</v>
      </c>
      <c r="AX244" s="355">
        <f>+VLOOKUP($E244,Primary_nrj!$1:$1048576,MATCH(DATE(AX$2,1,1),Primary_nrj!$A$1:$LI$1),FALSE)</f>
        <v>3.8885081700000002</v>
      </c>
      <c r="AY244" s="355">
        <f>+VLOOKUP($E244,Primary_nrj!$1:$1048576,MATCH(DATE(AY$2,1,1),Primary_nrj!$A$1:$LI$1),FALSE)</f>
        <v>3.9384392539999999</v>
      </c>
      <c r="AZ244" s="355">
        <f>+VLOOKUP($E244,Primary_nrj!$1:$1048576,MATCH(DATE(AZ$2,1,1),Primary_nrj!$A$1:$LI$1),FALSE)</f>
        <v>3.9889843539999998</v>
      </c>
      <c r="BA244" s="355">
        <f>+VLOOKUP($E244,Primary_nrj!$1:$1048576,MATCH(DATE(BA$2,1,1),Primary_nrj!$A$1:$LI$1),FALSE)</f>
        <v>4.0401056329999996</v>
      </c>
      <c r="BB244" s="355">
        <f>+VLOOKUP($E244,Primary_nrj!$1:$1048576,MATCH(DATE(BB$2,1,1),Primary_nrj!$A$1:$LI$1),FALSE)</f>
        <v>4.0917997220000002</v>
      </c>
      <c r="BC244" s="355">
        <f>+VLOOKUP($E244,Primary_nrj!$1:$1048576,MATCH(DATE(BC$2,1,1),Primary_nrj!$A$1:$LI$1),FALSE)</f>
        <v>4.1440683869999999</v>
      </c>
      <c r="BD244" s="355">
        <f>+VLOOKUP($E244,Primary_nrj!$1:$1048576,MATCH(DATE(BD$2,1,1),Primary_nrj!$A$1:$LI$1),FALSE)</f>
        <v>4.1969127180000001</v>
      </c>
      <c r="BE244" s="355">
        <f>+VLOOKUP($E244,Primary_nrj!$1:$1048576,MATCH(DATE(BE$2,1,1),Primary_nrj!$A$1:$LI$1),FALSE)</f>
        <v>4.6637864000000002</v>
      </c>
      <c r="BF244" s="355">
        <f>+VLOOKUP($E244,Primary_nrj!$1:$1048576,MATCH(DATE(BF$2,1,1),Primary_nrj!$A$1:$LI$1),FALSE)</f>
        <v>4.7418801300000002</v>
      </c>
      <c r="BG244" s="355">
        <f>+VLOOKUP($E244,Primary_nrj!$1:$1048576,MATCH(DATE(BG$2,1,1),Primary_nrj!$A$1:$LI$1),FALSE)</f>
        <v>4.82117868</v>
      </c>
      <c r="BH244" s="355">
        <f>+VLOOKUP($E244,Primary_nrj!$1:$1048576,MATCH(DATE(BH$2,1,1),Primary_nrj!$A$1:$LI$1),FALSE)</f>
        <v>4.9016988220000002</v>
      </c>
      <c r="BI244" s="355">
        <f>+VLOOKUP($E244,Primary_nrj!$1:$1048576,MATCH(DATE(BI$2,1,1),Primary_nrj!$A$1:$LI$1),FALSE)</f>
        <v>4.9834589869999997</v>
      </c>
    </row>
    <row r="245" spans="1:61" s="92" customFormat="1" ht="15" customHeight="1" x14ac:dyDescent="0.35">
      <c r="A245" s="424"/>
      <c r="B245" s="425"/>
      <c r="C245" s="294" t="s">
        <v>565</v>
      </c>
      <c r="D245" s="294"/>
      <c r="E245" s="295" t="s">
        <v>569</v>
      </c>
      <c r="F245" s="330">
        <f>+VLOOKUP($E245,Primary_nrj!$1:$1048576,MATCH(DATE(F$2,1,1),Primary_nrj!$A$1:$LI$1),FALSE)</f>
        <v>1.097368924</v>
      </c>
      <c r="G245" s="330">
        <f>+VLOOKUP($E245,Primary_nrj!$1:$1048576,MATCH(DATE(G$2,1,1),Primary_nrj!$A$1:$LI$1),FALSE)</f>
        <v>1.1057038960000001</v>
      </c>
      <c r="H245" s="330">
        <f>+VLOOKUP($E245,Primary_nrj!$1:$1048576,MATCH(DATE(H$2,1,1),Primary_nrj!$A$1:$LI$1),FALSE)</f>
        <v>1.1130509319999999</v>
      </c>
      <c r="I245" s="330">
        <f>+VLOOKUP($E245,Primary_nrj!$1:$1048576,MATCH(DATE(I$2,1,1),Primary_nrj!$A$1:$LI$1),FALSE)</f>
        <v>1.121294832</v>
      </c>
      <c r="J245" s="330">
        <f>+VLOOKUP($E245,Primary_nrj!$1:$1048576,MATCH(DATE(J$2,1,1),Primary_nrj!$A$1:$LI$1),FALSE)</f>
        <v>1.1309730769999999</v>
      </c>
      <c r="K245" s="330">
        <f>+VLOOKUP($E245,Primary_nrj!$1:$1048576,MATCH(DATE(K$2,1,1),Primary_nrj!$A$1:$LI$1),FALSE)</f>
        <v>1.1421154529999999</v>
      </c>
      <c r="L245" s="330">
        <f>+VLOOKUP($E245,Primary_nrj!$1:$1048576,MATCH(DATE(L$2,1,1),Primary_nrj!$A$1:$LI$1),FALSE)</f>
        <v>1.153956024</v>
      </c>
      <c r="M245" s="330">
        <f>+VLOOKUP($E245,Primary_nrj!$1:$1048576,MATCH(DATE(M$2,1,1),Primary_nrj!$A$1:$LI$1),FALSE)</f>
        <v>1.166592182</v>
      </c>
      <c r="N245" s="330">
        <f>+VLOOKUP($E245,Primary_nrj!$1:$1048576,MATCH(DATE(N$2,1,1),Primary_nrj!$A$1:$LI$1),FALSE)</f>
        <v>1.179891311</v>
      </c>
      <c r="O245" s="330">
        <f>+VLOOKUP($E245,Primary_nrj!$1:$1048576,MATCH(DATE(O$2,1,1),Primary_nrj!$A$1:$LI$1),FALSE)</f>
        <v>1.1937072630000001</v>
      </c>
      <c r="P245" s="330">
        <f>+VLOOKUP($E245,Primary_nrj!$1:$1048576,MATCH(DATE(P$2,1,1),Primary_nrj!$A$1:$LI$1),FALSE)</f>
        <v>1.2089186700000001</v>
      </c>
      <c r="Q245" s="330">
        <f>+VLOOKUP($E245,Primary_nrj!$1:$1048576,MATCH(DATE(Q$2,1,1),Primary_nrj!$A$1:$LI$1),FALSE)</f>
        <v>1.223835301</v>
      </c>
      <c r="R245" s="330">
        <f>+VLOOKUP($E245,Primary_nrj!$1:$1048576,MATCH(DATE(R$2,1,1),Primary_nrj!$A$1:$LI$1),FALSE)</f>
        <v>1.2388558940000001</v>
      </c>
      <c r="S245" s="330">
        <f>+VLOOKUP($E245,Primary_nrj!$1:$1048576,MATCH(DATE(S$2,1,1),Primary_nrj!$A$1:$LI$1),FALSE)</f>
        <v>1.2540528419999999</v>
      </c>
      <c r="T245" s="330">
        <f>+VLOOKUP($E245,Primary_nrj!$1:$1048576,MATCH(DATE(T$2,1,1),Primary_nrj!$A$1:$LI$1),FALSE)</f>
        <v>1.2694263589999999</v>
      </c>
      <c r="U245" s="330">
        <f>+VLOOKUP($E245,Primary_nrj!$1:$1048576,MATCH(DATE(U$2,1,1),Primary_nrj!$A$1:$LI$1),FALSE)</f>
        <v>1.2849680990000001</v>
      </c>
      <c r="V245" s="330">
        <f>+VLOOKUP($E245,Primary_nrj!$1:$1048576,MATCH(DATE(V$2,1,1),Primary_nrj!$A$1:$LI$1),FALSE)</f>
        <v>1.3006731840000001</v>
      </c>
      <c r="W245" s="330">
        <f>+VLOOKUP($E245,Primary_nrj!$1:$1048576,MATCH(DATE(W$2,1,1),Primary_nrj!$A$1:$LI$1),FALSE)</f>
        <v>1.3165411570000001</v>
      </c>
      <c r="X245" s="330">
        <f>+VLOOKUP($E245,Primary_nrj!$1:$1048576,MATCH(DATE(X$2,1,1),Primary_nrj!$A$1:$LI$1),FALSE)</f>
        <v>1.332574945</v>
      </c>
      <c r="Y245" s="330">
        <f>+VLOOKUP($E245,Primary_nrj!$1:$1048576,MATCH(DATE(Y$2,1,1),Primary_nrj!$A$1:$LI$1),FALSE)</f>
        <v>1.3487797370000001</v>
      </c>
      <c r="Z245" s="330">
        <f>+VLOOKUP($E245,Primary_nrj!$1:$1048576,MATCH(DATE(Z$2,1,1),Primary_nrj!$A$1:$LI$1),FALSE)</f>
        <v>1.3644293780000001</v>
      </c>
      <c r="AA245" s="330">
        <f>+VLOOKUP($E245,Primary_nrj!$1:$1048576,MATCH(DATE(AA$2,1,1),Primary_nrj!$A$1:$LI$1),FALSE)</f>
        <v>1.380725043</v>
      </c>
      <c r="AB245" s="330">
        <f>+VLOOKUP($E245,Primary_nrj!$1:$1048576,MATCH(DATE(AB$2,1,1),Primary_nrj!$A$1:$LI$1),FALSE)</f>
        <v>1.397337923</v>
      </c>
      <c r="AC245" s="330">
        <f>+VLOOKUP($E245,Primary_nrj!$1:$1048576,MATCH(DATE(AC$2,1,1),Primary_nrj!$A$1:$LI$1),FALSE)</f>
        <v>1.414195976</v>
      </c>
      <c r="AD245" s="330">
        <f>+VLOOKUP($E245,Primary_nrj!$1:$1048576,MATCH(DATE(AD$2,1,1),Primary_nrj!$A$1:$LI$1),FALSE)</f>
        <v>1.431289265</v>
      </c>
      <c r="AE245" s="330">
        <f>+VLOOKUP($E245,Primary_nrj!$1:$1048576,MATCH(DATE(AE$2,1,1),Primary_nrj!$A$1:$LI$1),FALSE)</f>
        <v>1.446507502</v>
      </c>
      <c r="AF245" s="330">
        <f>+VLOOKUP($E245,Primary_nrj!$1:$1048576,MATCH(DATE(AF$2,1,1),Primary_nrj!$A$1:$LI$1),FALSE)</f>
        <v>1.462297044</v>
      </c>
      <c r="AG245" s="330">
        <f>+VLOOKUP($E245,Primary_nrj!$1:$1048576,MATCH(DATE(AG$2,1,1),Primary_nrj!$A$1:$LI$1),FALSE)</f>
        <v>1.4783070869999999</v>
      </c>
      <c r="AH245" s="330">
        <f>+VLOOKUP($E245,Primary_nrj!$1:$1048576,MATCH(DATE(AH$2,1,1),Primary_nrj!$A$1:$LI$1),FALSE)</f>
        <v>1.494476084</v>
      </c>
      <c r="AI245" s="330">
        <f>+VLOOKUP($E245,Primary_nrj!$1:$1048576,MATCH(DATE(AI$2,1,1),Primary_nrj!$A$1:$LI$1),FALSE)</f>
        <v>1.510813642</v>
      </c>
      <c r="AJ245" s="330">
        <f>+VLOOKUP($E245,Primary_nrj!$1:$1048576,MATCH(DATE(AJ$2,1,1),Primary_nrj!$A$1:$LI$1),FALSE)</f>
        <v>1.527341163</v>
      </c>
      <c r="AK245" s="330">
        <f>+VLOOKUP($E245,Primary_nrj!$1:$1048576,MATCH(DATE(AK$2,1,1),Primary_nrj!$A$1:$LI$1),FALSE)</f>
        <v>1.544078456</v>
      </c>
      <c r="AL245" s="330">
        <f>+VLOOKUP($E245,Primary_nrj!$1:$1048576,MATCH(DATE(AL$2,1,1),Primary_nrj!$A$1:$LI$1),FALSE)</f>
        <v>1.5610409240000001</v>
      </c>
      <c r="AM245" s="330">
        <f>+VLOOKUP($E245,Primary_nrj!$1:$1048576,MATCH(DATE(AM$2,1,1),Primary_nrj!$A$1:$LI$1),FALSE)</f>
        <v>1.5782395229999999</v>
      </c>
      <c r="AN245" s="330">
        <f>+VLOOKUP($E245,Primary_nrj!$1:$1048576,MATCH(DATE(AN$2,1,1),Primary_nrj!$A$1:$LI$1),FALSE)</f>
        <v>1.5956815129999999</v>
      </c>
      <c r="AO245" s="330">
        <f>+VLOOKUP($E245,Primary_nrj!$1:$1048576,MATCH(DATE(AO$2,1,1),Primary_nrj!$A$1:$LI$1),FALSE)</f>
        <v>1.613371374</v>
      </c>
      <c r="AP245" s="330">
        <f>+VLOOKUP($E245,Primary_nrj!$1:$1048576,MATCH(DATE(AP$2,1,1),Primary_nrj!$A$1:$LI$1),FALSE)</f>
        <v>1.630802227</v>
      </c>
      <c r="AQ245" s="330">
        <f>+VLOOKUP($E245,Primary_nrj!$1:$1048576,MATCH(DATE(AQ$2,1,1),Primary_nrj!$A$1:$LI$1),FALSE)</f>
        <v>1.648293217</v>
      </c>
      <c r="AR245" s="330">
        <f>+VLOOKUP($E245,Primary_nrj!$1:$1048576,MATCH(DATE(AR$2,1,1),Primary_nrj!$A$1:$LI$1),FALSE)</f>
        <v>1.665929502</v>
      </c>
      <c r="AS245" s="330">
        <f>+VLOOKUP($E245,Primary_nrj!$1:$1048576,MATCH(DATE(AS$2,1,1),Primary_nrj!$A$1:$LI$1),FALSE)</f>
        <v>1.6837411170000001</v>
      </c>
      <c r="AT245" s="330">
        <f>+VLOOKUP($E245,Primary_nrj!$1:$1048576,MATCH(DATE(AT$2,1,1),Primary_nrj!$A$1:$LI$1),FALSE)</f>
        <v>1.7017460659999999</v>
      </c>
      <c r="AU245" s="330">
        <f>+VLOOKUP($E245,Primary_nrj!$1:$1048576,MATCH(DATE(AU$2,1,1),Primary_nrj!$A$1:$LI$1),FALSE)</f>
        <v>1.719958804</v>
      </c>
      <c r="AV245" s="330">
        <f>+VLOOKUP($E245,Primary_nrj!$1:$1048576,MATCH(DATE(AV$2,1,1),Primary_nrj!$A$1:$LI$1),FALSE)</f>
        <v>1.7383914620000001</v>
      </c>
      <c r="AW245" s="330">
        <f>+VLOOKUP($E245,Primary_nrj!$1:$1048576,MATCH(DATE(AW$2,1,1),Primary_nrj!$A$1:$LI$1),FALSE)</f>
        <v>1.757053814</v>
      </c>
      <c r="AX245" s="330">
        <f>+VLOOKUP($E245,Primary_nrj!$1:$1048576,MATCH(DATE(AX$2,1,1),Primary_nrj!$A$1:$LI$1),FALSE)</f>
        <v>1.775953085</v>
      </c>
      <c r="AY245" s="330">
        <f>+VLOOKUP($E245,Primary_nrj!$1:$1048576,MATCH(DATE(AY$2,1,1),Primary_nrj!$A$1:$LI$1),FALSE)</f>
        <v>1.795093324</v>
      </c>
      <c r="AZ245" s="330">
        <f>+VLOOKUP($E245,Primary_nrj!$1:$1048576,MATCH(DATE(AZ$2,1,1),Primary_nrj!$A$1:$LI$1),FALSE)</f>
        <v>1.8145177779999999</v>
      </c>
      <c r="BA245" s="330">
        <f>+VLOOKUP($E245,Primary_nrj!$1:$1048576,MATCH(DATE(BA$2,1,1),Primary_nrj!$A$1:$LI$1),FALSE)</f>
        <v>1.8341973600000001</v>
      </c>
      <c r="BB245" s="330">
        <f>+VLOOKUP($E245,Primary_nrj!$1:$1048576,MATCH(DATE(BB$2,1,1),Primary_nrj!$A$1:$LI$1),FALSE)</f>
        <v>1.854120346</v>
      </c>
      <c r="BC245" s="330">
        <f>+VLOOKUP($E245,Primary_nrj!$1:$1048576,MATCH(DATE(BC$2,1,1),Primary_nrj!$A$1:$LI$1),FALSE)</f>
        <v>1.8742991579999999</v>
      </c>
      <c r="BD245" s="330">
        <f>+VLOOKUP($E245,Primary_nrj!$1:$1048576,MATCH(DATE(BD$2,1,1),Primary_nrj!$A$1:$LI$1),FALSE)</f>
        <v>1.894746694</v>
      </c>
      <c r="BE245" s="330">
        <f>+VLOOKUP($E245,Primary_nrj!$1:$1048576,MATCH(DATE(BE$2,1,1),Primary_nrj!$A$1:$LI$1),FALSE)</f>
        <v>2.0594486289999998</v>
      </c>
      <c r="BF245" s="330">
        <f>+VLOOKUP($E245,Primary_nrj!$1:$1048576,MATCH(DATE(BF$2,1,1),Primary_nrj!$A$1:$LI$1),FALSE)</f>
        <v>2.0887388640000002</v>
      </c>
      <c r="BG245" s="330">
        <f>+VLOOKUP($E245,Primary_nrj!$1:$1048576,MATCH(DATE(BG$2,1,1),Primary_nrj!$A$1:$LI$1),FALSE)</f>
        <v>2.118508641</v>
      </c>
      <c r="BH245" s="330">
        <f>+VLOOKUP($E245,Primary_nrj!$1:$1048576,MATCH(DATE(BH$2,1,1),Primary_nrj!$A$1:$LI$1),FALSE)</f>
        <v>2.1487698270000002</v>
      </c>
      <c r="BI245" s="330">
        <f>+VLOOKUP($E245,Primary_nrj!$1:$1048576,MATCH(DATE(BI$2,1,1),Primary_nrj!$A$1:$LI$1),FALSE)</f>
        <v>2.1795345500000001</v>
      </c>
    </row>
    <row r="246" spans="1:61" s="281" customFormat="1" ht="15" customHeight="1" x14ac:dyDescent="0.35">
      <c r="A246" s="424"/>
      <c r="B246" s="425"/>
      <c r="C246" s="296"/>
      <c r="D246" s="296" t="s">
        <v>1399</v>
      </c>
      <c r="E246" s="282" t="s">
        <v>1427</v>
      </c>
      <c r="F246" s="355">
        <f>+VLOOKUP($E246,Primary_nrj!$1:$1048576,MATCH(DATE(F$2,1,1),Primary_nrj!$A$1:$LI$1),FALSE)</f>
        <v>0.74480579449999995</v>
      </c>
      <c r="G246" s="355">
        <f>+VLOOKUP($E246,Primary_nrj!$1:$1048576,MATCH(DATE(G$2,1,1),Primary_nrj!$A$1:$LI$1),FALSE)</f>
        <v>0.75046290299999996</v>
      </c>
      <c r="H246" s="355">
        <f>+VLOOKUP($E246,Primary_nrj!$1:$1048576,MATCH(DATE(H$2,1,1),Primary_nrj!$A$1:$LI$1),FALSE)</f>
        <v>0.75544948030000003</v>
      </c>
      <c r="I246" s="355">
        <f>+VLOOKUP($E246,Primary_nrj!$1:$1048576,MATCH(DATE(I$2,1,1),Primary_nrj!$A$1:$LI$1),FALSE)</f>
        <v>0.76104477670000004</v>
      </c>
      <c r="J246" s="355">
        <f>+VLOOKUP($E246,Primary_nrj!$1:$1048576,MATCH(DATE(J$2,1,1),Primary_nrj!$A$1:$LI$1),FALSE)</f>
        <v>0.76761359159999998</v>
      </c>
      <c r="K246" s="355">
        <f>+VLOOKUP($E246,Primary_nrj!$1:$1048576,MATCH(DATE(K$2,1,1),Primary_nrj!$A$1:$LI$1),FALSE)</f>
        <v>0.77517614040000005</v>
      </c>
      <c r="L246" s="355">
        <f>+VLOOKUP($E246,Primary_nrj!$1:$1048576,MATCH(DATE(L$2,1,1),Primary_nrj!$A$1:$LI$1),FALSE)</f>
        <v>0.78321256780000004</v>
      </c>
      <c r="M246" s="355">
        <f>+VLOOKUP($E246,Primary_nrj!$1:$1048576,MATCH(DATE(M$2,1,1),Primary_nrj!$A$1:$LI$1),FALSE)</f>
        <v>0.79178897589999997</v>
      </c>
      <c r="N246" s="355">
        <f>+VLOOKUP($E246,Primary_nrj!$1:$1048576,MATCH(DATE(N$2,1,1),Primary_nrj!$A$1:$LI$1),FALSE)</f>
        <v>0.80081535569999995</v>
      </c>
      <c r="O246" s="355">
        <f>+VLOOKUP($E246,Primary_nrj!$1:$1048576,MATCH(DATE(O$2,1,1),Primary_nrj!$A$1:$LI$1),FALSE)</f>
        <v>0.81019251329999997</v>
      </c>
      <c r="P246" s="355">
        <f>+VLOOKUP($E246,Primary_nrj!$1:$1048576,MATCH(DATE(P$2,1,1),Primary_nrj!$A$1:$LI$1),FALSE)</f>
        <v>0.82051679310000003</v>
      </c>
      <c r="Q246" s="355">
        <f>+VLOOKUP($E246,Primary_nrj!$1:$1048576,MATCH(DATE(Q$2,1,1),Primary_nrj!$A$1:$LI$1),FALSE)</f>
        <v>0.83064100249999995</v>
      </c>
      <c r="R246" s="355">
        <f>+VLOOKUP($E246,Primary_nrj!$1:$1048576,MATCH(DATE(R$2,1,1),Primary_nrj!$A$1:$LI$1),FALSE)</f>
        <v>0.84083577379999996</v>
      </c>
      <c r="S246" s="355">
        <f>+VLOOKUP($E246,Primary_nrj!$1:$1048576,MATCH(DATE(S$2,1,1),Primary_nrj!$A$1:$LI$1),FALSE)</f>
        <v>0.85115023980000004</v>
      </c>
      <c r="T246" s="355">
        <f>+VLOOKUP($E246,Primary_nrj!$1:$1048576,MATCH(DATE(T$2,1,1),Primary_nrj!$A$1:$LI$1),FALSE)</f>
        <v>0.86158454740000001</v>
      </c>
      <c r="U246" s="355">
        <f>+VLOOKUP($E246,Primary_nrj!$1:$1048576,MATCH(DATE(U$2,1,1),Primary_nrj!$A$1:$LI$1),FALSE)</f>
        <v>0.87213303070000003</v>
      </c>
      <c r="V246" s="355">
        <f>+VLOOKUP($E246,Primary_nrj!$1:$1048576,MATCH(DATE(V$2,1,1),Primary_nrj!$A$1:$LI$1),FALSE)</f>
        <v>0.88279237980000003</v>
      </c>
      <c r="W246" s="355">
        <f>+VLOOKUP($E246,Primary_nrj!$1:$1048576,MATCH(DATE(W$2,1,1),Primary_nrj!$A$1:$LI$1),FALSE)</f>
        <v>0.89356228410000005</v>
      </c>
      <c r="X246" s="355">
        <f>+VLOOKUP($E246,Primary_nrj!$1:$1048576,MATCH(DATE(X$2,1,1),Primary_nrj!$A$1:$LI$1),FALSE)</f>
        <v>0.90444473039999995</v>
      </c>
      <c r="Y246" s="355">
        <f>+VLOOKUP($E246,Primary_nrj!$1:$1048576,MATCH(DATE(Y$2,1,1),Primary_nrj!$A$1:$LI$1),FALSE)</f>
        <v>0.91544323979999997</v>
      </c>
      <c r="Z246" s="355">
        <f>+VLOOKUP($E246,Primary_nrj!$1:$1048576,MATCH(DATE(Z$2,1,1),Primary_nrj!$A$1:$LI$1),FALSE)</f>
        <v>0.92606495830000002</v>
      </c>
      <c r="AA246" s="355">
        <f>+VLOOKUP($E246,Primary_nrj!$1:$1048576,MATCH(DATE(AA$2,1,1),Primary_nrj!$A$1:$LI$1),FALSE)</f>
        <v>0.9371251451</v>
      </c>
      <c r="AB246" s="355">
        <f>+VLOOKUP($E246,Primary_nrj!$1:$1048576,MATCH(DATE(AB$2,1,1),Primary_nrj!$A$1:$LI$1),FALSE)</f>
        <v>0.94840063220000004</v>
      </c>
      <c r="AC246" s="355">
        <f>+VLOOKUP($E246,Primary_nrj!$1:$1048576,MATCH(DATE(AC$2,1,1),Primary_nrj!$A$1:$LI$1),FALSE)</f>
        <v>0.95984252339999998</v>
      </c>
      <c r="AD246" s="355">
        <f>+VLOOKUP($E246,Primary_nrj!$1:$1048576,MATCH(DATE(AD$2,1,1),Primary_nrj!$A$1:$LI$1),FALSE)</f>
        <v>0.97144407349999995</v>
      </c>
      <c r="AE246" s="355">
        <f>+VLOOKUP($E246,Primary_nrj!$1:$1048576,MATCH(DATE(AE$2,1,1),Primary_nrj!$A$1:$LI$1),FALSE)</f>
        <v>0.98177298909999999</v>
      </c>
      <c r="AF246" s="355">
        <f>+VLOOKUP($E246,Primary_nrj!$1:$1048576,MATCH(DATE(AF$2,1,1),Primary_nrj!$A$1:$LI$1),FALSE)</f>
        <v>0.9924896607</v>
      </c>
      <c r="AG246" s="355">
        <f>+VLOOKUP($E246,Primary_nrj!$1:$1048576,MATCH(DATE(AG$2,1,1),Primary_nrj!$A$1:$LI$1),FALSE)</f>
        <v>1.0033559910000001</v>
      </c>
      <c r="AH246" s="355">
        <f>+VLOOKUP($E246,Primary_nrj!$1:$1048576,MATCH(DATE(AH$2,1,1),Primary_nrj!$A$1:$LI$1),FALSE)</f>
        <v>1.0143302059999999</v>
      </c>
      <c r="AI246" s="355">
        <f>+VLOOKUP($E246,Primary_nrj!$1:$1048576,MATCH(DATE(AI$2,1,1),Primary_nrj!$A$1:$LI$1),FALSE)</f>
        <v>1.025418827</v>
      </c>
      <c r="AJ246" s="355">
        <f>+VLOOKUP($E246,Primary_nrj!$1:$1048576,MATCH(DATE(AJ$2,1,1),Primary_nrj!$A$1:$LI$1),FALSE)</f>
        <v>1.0366363789999999</v>
      </c>
      <c r="AK246" s="355">
        <f>+VLOOKUP($E246,Primary_nrj!$1:$1048576,MATCH(DATE(AK$2,1,1),Primary_nrj!$A$1:$LI$1),FALSE)</f>
        <v>1.0479963080000001</v>
      </c>
      <c r="AL246" s="355">
        <f>+VLOOKUP($E246,Primary_nrj!$1:$1048576,MATCH(DATE(AL$2,1,1),Primary_nrj!$A$1:$LI$1),FALSE)</f>
        <v>1.059509067</v>
      </c>
      <c r="AM246" s="355">
        <f>+VLOOKUP($E246,Primary_nrj!$1:$1048576,MATCH(DATE(AM$2,1,1),Primary_nrj!$A$1:$LI$1),FALSE)</f>
        <v>1.0711820940000001</v>
      </c>
      <c r="AN246" s="355">
        <f>+VLOOKUP($E246,Primary_nrj!$1:$1048576,MATCH(DATE(AN$2,1,1),Primary_nrj!$A$1:$LI$1),FALSE)</f>
        <v>1.0830203140000001</v>
      </c>
      <c r="AO246" s="355">
        <f>+VLOOKUP($E246,Primary_nrj!$1:$1048576,MATCH(DATE(AO$2,1,1),Primary_nrj!$A$1:$LI$1),FALSE)</f>
        <v>1.09502677</v>
      </c>
      <c r="AP246" s="355">
        <f>+VLOOKUP($E246,Primary_nrj!$1:$1048576,MATCH(DATE(AP$2,1,1),Primary_nrj!$A$1:$LI$1),FALSE)</f>
        <v>1.1068574309999999</v>
      </c>
      <c r="AQ246" s="355">
        <f>+VLOOKUP($E246,Primary_nrj!$1:$1048576,MATCH(DATE(AQ$2,1,1),Primary_nrj!$A$1:$LI$1),FALSE)</f>
        <v>1.1187289090000001</v>
      </c>
      <c r="AR246" s="355">
        <f>+VLOOKUP($E246,Primary_nrj!$1:$1048576,MATCH(DATE(AR$2,1,1),Primary_nrj!$A$1:$LI$1),FALSE)</f>
        <v>1.130699001</v>
      </c>
      <c r="AS246" s="355">
        <f>+VLOOKUP($E246,Primary_nrj!$1:$1048576,MATCH(DATE(AS$2,1,1),Primary_nrj!$A$1:$LI$1),FALSE)</f>
        <v>1.1427880930000001</v>
      </c>
      <c r="AT246" s="355">
        <f>+VLOOKUP($E246,Primary_nrj!$1:$1048576,MATCH(DATE(AT$2,1,1),Primary_nrj!$A$1:$LI$1),FALSE)</f>
        <v>1.155008405</v>
      </c>
      <c r="AU246" s="355">
        <f>+VLOOKUP($E246,Primary_nrj!$1:$1048576,MATCH(DATE(AU$2,1,1),Primary_nrj!$A$1:$LI$1),FALSE)</f>
        <v>1.167369747</v>
      </c>
      <c r="AV246" s="355">
        <f>+VLOOKUP($E246,Primary_nrj!$1:$1048576,MATCH(DATE(AV$2,1,1),Primary_nrj!$A$1:$LI$1),FALSE)</f>
        <v>1.1798803529999999</v>
      </c>
      <c r="AW246" s="355">
        <f>+VLOOKUP($E246,Primary_nrj!$1:$1048576,MATCH(DATE(AW$2,1,1),Primary_nrj!$A$1:$LI$1),FALSE)</f>
        <v>1.192546857</v>
      </c>
      <c r="AX246" s="355">
        <f>+VLOOKUP($E246,Primary_nrj!$1:$1048576,MATCH(DATE(AX$2,1,1),Primary_nrj!$A$1:$LI$1),FALSE)</f>
        <v>1.2053741630000001</v>
      </c>
      <c r="AY246" s="355">
        <f>+VLOOKUP($E246,Primary_nrj!$1:$1048576,MATCH(DATE(AY$2,1,1),Primary_nrj!$A$1:$LI$1),FALSE)</f>
        <v>1.2183650180000001</v>
      </c>
      <c r="AZ246" s="355">
        <f>+VLOOKUP($E246,Primary_nrj!$1:$1048576,MATCH(DATE(AZ$2,1,1),Primary_nrj!$A$1:$LI$1),FALSE)</f>
        <v>1.231548775</v>
      </c>
      <c r="BA246" s="355">
        <f>+VLOOKUP($E246,Primary_nrj!$1:$1048576,MATCH(DATE(BA$2,1,1),Primary_nrj!$A$1:$LI$1),FALSE)</f>
        <v>1.2449056940000001</v>
      </c>
      <c r="BB246" s="355">
        <f>+VLOOKUP($E246,Primary_nrj!$1:$1048576,MATCH(DATE(BB$2,1,1),Primary_nrj!$A$1:$LI$1),FALSE)</f>
        <v>1.2584278149999999</v>
      </c>
      <c r="BC246" s="355">
        <f>+VLOOKUP($E246,Primary_nrj!$1:$1048576,MATCH(DATE(BC$2,1,1),Primary_nrj!$A$1:$LI$1),FALSE)</f>
        <v>1.27212357</v>
      </c>
      <c r="BD246" s="355">
        <f>+VLOOKUP($E246,Primary_nrj!$1:$1048576,MATCH(DATE(BD$2,1,1),Primary_nrj!$A$1:$LI$1),FALSE)</f>
        <v>1.286001714</v>
      </c>
      <c r="BE246" s="355">
        <f>+VLOOKUP($E246,Primary_nrj!$1:$1048576,MATCH(DATE(BE$2,1,1),Primary_nrj!$A$1:$LI$1),FALSE)</f>
        <v>1.397788144</v>
      </c>
      <c r="BF246" s="355">
        <f>+VLOOKUP($E246,Primary_nrj!$1:$1048576,MATCH(DATE(BF$2,1,1),Primary_nrj!$A$1:$LI$1),FALSE)</f>
        <v>1.417668001</v>
      </c>
      <c r="BG246" s="355">
        <f>+VLOOKUP($E246,Primary_nrj!$1:$1048576,MATCH(DATE(BG$2,1,1),Primary_nrj!$A$1:$LI$1),FALSE)</f>
        <v>1.4378733319999999</v>
      </c>
      <c r="BH246" s="355">
        <f>+VLOOKUP($E246,Primary_nrj!$1:$1048576,MATCH(DATE(BH$2,1,1),Primary_nrj!$A$1:$LI$1),FALSE)</f>
        <v>1.4584121919999999</v>
      </c>
      <c r="BI246" s="355">
        <f>+VLOOKUP($E246,Primary_nrj!$1:$1048576,MATCH(DATE(BI$2,1,1),Primary_nrj!$A$1:$LI$1),FALSE)</f>
        <v>1.479292812</v>
      </c>
    </row>
    <row r="247" spans="1:61" s="281" customFormat="1" ht="15" customHeight="1" x14ac:dyDescent="0.35">
      <c r="A247" s="424"/>
      <c r="B247" s="425"/>
      <c r="C247" s="296"/>
      <c r="D247" s="296" t="s">
        <v>1399</v>
      </c>
      <c r="E247" s="282" t="s">
        <v>1428</v>
      </c>
      <c r="F247" s="355">
        <f>+VLOOKUP($E247,Primary_nrj!$1:$1048576,MATCH(DATE(F$2,1,1),Primary_nrj!$A$1:$LI$1),FALSE)</f>
        <v>0.35256312989999999</v>
      </c>
      <c r="G247" s="355">
        <f>+VLOOKUP($E247,Primary_nrj!$1:$1048576,MATCH(DATE(G$2,1,1),Primary_nrj!$A$1:$LI$1),FALSE)</f>
        <v>0.35524099279999999</v>
      </c>
      <c r="H247" s="355">
        <f>+VLOOKUP($E247,Primary_nrj!$1:$1048576,MATCH(DATE(H$2,1,1),Primary_nrj!$A$1:$LI$1),FALSE)</f>
        <v>0.3576014515</v>
      </c>
      <c r="I247" s="355">
        <f>+VLOOKUP($E247,Primary_nrj!$1:$1048576,MATCH(DATE(I$2,1,1),Primary_nrj!$A$1:$LI$1),FALSE)</f>
        <v>0.36025005500000001</v>
      </c>
      <c r="J247" s="355">
        <f>+VLOOKUP($E247,Primary_nrj!$1:$1048576,MATCH(DATE(J$2,1,1),Primary_nrj!$A$1:$LI$1),FALSE)</f>
        <v>0.36335948559999998</v>
      </c>
      <c r="K247" s="355">
        <f>+VLOOKUP($E247,Primary_nrj!$1:$1048576,MATCH(DATE(K$2,1,1),Primary_nrj!$A$1:$LI$1),FALSE)</f>
        <v>0.36693931260000001</v>
      </c>
      <c r="L247" s="355">
        <f>+VLOOKUP($E247,Primary_nrj!$1:$1048576,MATCH(DATE(L$2,1,1),Primary_nrj!$A$1:$LI$1),FALSE)</f>
        <v>0.37074345590000002</v>
      </c>
      <c r="M247" s="355">
        <f>+VLOOKUP($E247,Primary_nrj!$1:$1048576,MATCH(DATE(M$2,1,1),Primary_nrj!$A$1:$LI$1),FALSE)</f>
        <v>0.37480320589999999</v>
      </c>
      <c r="N247" s="355">
        <f>+VLOOKUP($E247,Primary_nrj!$1:$1048576,MATCH(DATE(N$2,1,1),Primary_nrj!$A$1:$LI$1),FALSE)</f>
        <v>0.37907595550000001</v>
      </c>
      <c r="O247" s="355">
        <f>+VLOOKUP($E247,Primary_nrj!$1:$1048576,MATCH(DATE(O$2,1,1),Primary_nrj!$A$1:$LI$1),FALSE)</f>
        <v>0.38351475019999998</v>
      </c>
      <c r="P247" s="355">
        <f>+VLOOKUP($E247,Primary_nrj!$1:$1048576,MATCH(DATE(P$2,1,1),Primary_nrj!$A$1:$LI$1),FALSE)</f>
        <v>0.38840187710000001</v>
      </c>
      <c r="Q247" s="355">
        <f>+VLOOKUP($E247,Primary_nrj!$1:$1048576,MATCH(DATE(Q$2,1,1),Primary_nrj!$A$1:$LI$1),FALSE)</f>
        <v>0.39319429820000001</v>
      </c>
      <c r="R247" s="355">
        <f>+VLOOKUP($E247,Primary_nrj!$1:$1048576,MATCH(DATE(R$2,1,1),Primary_nrj!$A$1:$LI$1),FALSE)</f>
        <v>0.39802012050000002</v>
      </c>
      <c r="S247" s="355">
        <f>+VLOOKUP($E247,Primary_nrj!$1:$1048576,MATCH(DATE(S$2,1,1),Primary_nrj!$A$1:$LI$1),FALSE)</f>
        <v>0.40290260189999999</v>
      </c>
      <c r="T247" s="355">
        <f>+VLOOKUP($E247,Primary_nrj!$1:$1048576,MATCH(DATE(T$2,1,1),Primary_nrj!$A$1:$LI$1),FALSE)</f>
        <v>0.40784181180000001</v>
      </c>
      <c r="U247" s="355">
        <f>+VLOOKUP($E247,Primary_nrj!$1:$1048576,MATCH(DATE(U$2,1,1),Primary_nrj!$A$1:$LI$1),FALSE)</f>
        <v>0.41283506819999999</v>
      </c>
      <c r="V247" s="355">
        <f>+VLOOKUP($E247,Primary_nrj!$1:$1048576,MATCH(DATE(V$2,1,1),Primary_nrj!$A$1:$LI$1),FALSE)</f>
        <v>0.41788080430000002</v>
      </c>
      <c r="W247" s="355">
        <f>+VLOOKUP($E247,Primary_nrj!$1:$1048576,MATCH(DATE(W$2,1,1),Primary_nrj!$A$1:$LI$1),FALSE)</f>
        <v>0.42297887299999998</v>
      </c>
      <c r="X247" s="355">
        <f>+VLOOKUP($E247,Primary_nrj!$1:$1048576,MATCH(DATE(X$2,1,1),Primary_nrj!$A$1:$LI$1),FALSE)</f>
        <v>0.42813021499999998</v>
      </c>
      <c r="Y247" s="355">
        <f>+VLOOKUP($E247,Primary_nrj!$1:$1048576,MATCH(DATE(Y$2,1,1),Primary_nrj!$A$1:$LI$1),FALSE)</f>
        <v>0.43333649689999998</v>
      </c>
      <c r="Z247" s="355">
        <f>+VLOOKUP($E247,Primary_nrj!$1:$1048576,MATCH(DATE(Z$2,1,1),Primary_nrj!$A$1:$LI$1),FALSE)</f>
        <v>0.43836441999999998</v>
      </c>
      <c r="AA247" s="355">
        <f>+VLOOKUP($E247,Primary_nrj!$1:$1048576,MATCH(DATE(AA$2,1,1),Primary_nrj!$A$1:$LI$1),FALSE)</f>
        <v>0.44359989760000001</v>
      </c>
      <c r="AB247" s="355">
        <f>+VLOOKUP($E247,Primary_nrj!$1:$1048576,MATCH(DATE(AB$2,1,1),Primary_nrj!$A$1:$LI$1),FALSE)</f>
        <v>0.44893729040000002</v>
      </c>
      <c r="AC247" s="355">
        <f>+VLOOKUP($E247,Primary_nrj!$1:$1048576,MATCH(DATE(AC$2,1,1),Primary_nrj!$A$1:$LI$1),FALSE)</f>
        <v>0.45435345249999998</v>
      </c>
      <c r="AD247" s="355">
        <f>+VLOOKUP($E247,Primary_nrj!$1:$1048576,MATCH(DATE(AD$2,1,1),Primary_nrj!$A$1:$LI$1),FALSE)</f>
        <v>0.45984519130000001</v>
      </c>
      <c r="AE247" s="355">
        <f>+VLOOKUP($E247,Primary_nrj!$1:$1048576,MATCH(DATE(AE$2,1,1),Primary_nrj!$A$1:$LI$1),FALSE)</f>
        <v>0.46473451249999997</v>
      </c>
      <c r="AF247" s="355">
        <f>+VLOOKUP($E247,Primary_nrj!$1:$1048576,MATCH(DATE(AF$2,1,1),Primary_nrj!$A$1:$LI$1),FALSE)</f>
        <v>0.46980738290000001</v>
      </c>
      <c r="AG247" s="355">
        <f>+VLOOKUP($E247,Primary_nrj!$1:$1048576,MATCH(DATE(AG$2,1,1),Primary_nrj!$A$1:$LI$1),FALSE)</f>
        <v>0.47495109629999999</v>
      </c>
      <c r="AH247" s="355">
        <f>+VLOOKUP($E247,Primary_nrj!$1:$1048576,MATCH(DATE(AH$2,1,1),Primary_nrj!$A$1:$LI$1),FALSE)</f>
        <v>0.48014587790000002</v>
      </c>
      <c r="AI247" s="355">
        <f>+VLOOKUP($E247,Primary_nrj!$1:$1048576,MATCH(DATE(AI$2,1,1),Primary_nrj!$A$1:$LI$1),FALSE)</f>
        <v>0.48539481509999999</v>
      </c>
      <c r="AJ247" s="355">
        <f>+VLOOKUP($E247,Primary_nrj!$1:$1048576,MATCH(DATE(AJ$2,1,1),Primary_nrj!$A$1:$LI$1),FALSE)</f>
        <v>0.49070478379999999</v>
      </c>
      <c r="AK247" s="355">
        <f>+VLOOKUP($E247,Primary_nrj!$1:$1048576,MATCH(DATE(AK$2,1,1),Primary_nrj!$A$1:$LI$1),FALSE)</f>
        <v>0.49608214820000002</v>
      </c>
      <c r="AL247" s="355">
        <f>+VLOOKUP($E247,Primary_nrj!$1:$1048576,MATCH(DATE(AL$2,1,1),Primary_nrj!$A$1:$LI$1),FALSE)</f>
        <v>0.50153185649999998</v>
      </c>
      <c r="AM247" s="355">
        <f>+VLOOKUP($E247,Primary_nrj!$1:$1048576,MATCH(DATE(AM$2,1,1),Primary_nrj!$A$1:$LI$1),FALSE)</f>
        <v>0.50705742939999998</v>
      </c>
      <c r="AN247" s="355">
        <f>+VLOOKUP($E247,Primary_nrj!$1:$1048576,MATCH(DATE(AN$2,1,1),Primary_nrj!$A$1:$LI$1),FALSE)</f>
        <v>0.51266119889999995</v>
      </c>
      <c r="AO247" s="355">
        <f>+VLOOKUP($E247,Primary_nrj!$1:$1048576,MATCH(DATE(AO$2,1,1),Primary_nrj!$A$1:$LI$1),FALSE)</f>
        <v>0.51834460469999999</v>
      </c>
      <c r="AP247" s="355">
        <f>+VLOOKUP($E247,Primary_nrj!$1:$1048576,MATCH(DATE(AP$2,1,1),Primary_nrj!$A$1:$LI$1),FALSE)</f>
        <v>0.52394479620000001</v>
      </c>
      <c r="AQ247" s="355">
        <f>+VLOOKUP($E247,Primary_nrj!$1:$1048576,MATCH(DATE(AQ$2,1,1),Primary_nrj!$A$1:$LI$1),FALSE)</f>
        <v>0.52956430860000003</v>
      </c>
      <c r="AR247" s="355">
        <f>+VLOOKUP($E247,Primary_nrj!$1:$1048576,MATCH(DATE(AR$2,1,1),Primary_nrj!$A$1:$LI$1),FALSE)</f>
        <v>0.53523050120000004</v>
      </c>
      <c r="AS247" s="355">
        <f>+VLOOKUP($E247,Primary_nrj!$1:$1048576,MATCH(DATE(AS$2,1,1),Primary_nrj!$A$1:$LI$1),FALSE)</f>
        <v>0.54095302410000001</v>
      </c>
      <c r="AT247" s="355">
        <f>+VLOOKUP($E247,Primary_nrj!$1:$1048576,MATCH(DATE(AT$2,1,1),Primary_nrj!$A$1:$LI$1),FALSE)</f>
        <v>0.54673766130000001</v>
      </c>
      <c r="AU247" s="355">
        <f>+VLOOKUP($E247,Primary_nrj!$1:$1048576,MATCH(DATE(AU$2,1,1),Primary_nrj!$A$1:$LI$1),FALSE)</f>
        <v>0.55258905709999995</v>
      </c>
      <c r="AV247" s="355">
        <f>+VLOOKUP($E247,Primary_nrj!$1:$1048576,MATCH(DATE(AV$2,1,1),Primary_nrj!$A$1:$LI$1),FALSE)</f>
        <v>0.55851110900000001</v>
      </c>
      <c r="AW247" s="355">
        <f>+VLOOKUP($E247,Primary_nrj!$1:$1048576,MATCH(DATE(AW$2,1,1),Primary_nrj!$A$1:$LI$1),FALSE)</f>
        <v>0.56450695689999997</v>
      </c>
      <c r="AX247" s="355">
        <f>+VLOOKUP($E247,Primary_nrj!$1:$1048576,MATCH(DATE(AX$2,1,1),Primary_nrj!$A$1:$LI$1),FALSE)</f>
        <v>0.57057892219999995</v>
      </c>
      <c r="AY247" s="355">
        <f>+VLOOKUP($E247,Primary_nrj!$1:$1048576,MATCH(DATE(AY$2,1,1),Primary_nrj!$A$1:$LI$1),FALSE)</f>
        <v>0.5767283057</v>
      </c>
      <c r="AZ247" s="355">
        <f>+VLOOKUP($E247,Primary_nrj!$1:$1048576,MATCH(DATE(AZ$2,1,1),Primary_nrj!$A$1:$LI$1),FALSE)</f>
        <v>0.58296900220000003</v>
      </c>
      <c r="BA247" s="355">
        <f>+VLOOKUP($E247,Primary_nrj!$1:$1048576,MATCH(DATE(BA$2,1,1),Primary_nrj!$A$1:$LI$1),FALSE)</f>
        <v>0.58929166629999996</v>
      </c>
      <c r="BB247" s="355">
        <f>+VLOOKUP($E247,Primary_nrj!$1:$1048576,MATCH(DATE(BB$2,1,1),Primary_nrj!$A$1:$LI$1),FALSE)</f>
        <v>0.59569253129999999</v>
      </c>
      <c r="BC247" s="355">
        <f>+VLOOKUP($E247,Primary_nrj!$1:$1048576,MATCH(DATE(BC$2,1,1),Primary_nrj!$A$1:$LI$1),FALSE)</f>
        <v>0.60217558819999994</v>
      </c>
      <c r="BD247" s="355">
        <f>+VLOOKUP($E247,Primary_nrj!$1:$1048576,MATCH(DATE(BD$2,1,1),Primary_nrj!$A$1:$LI$1),FALSE)</f>
        <v>0.60874498089999995</v>
      </c>
      <c r="BE247" s="355">
        <f>+VLOOKUP($E247,Primary_nrj!$1:$1048576,MATCH(DATE(BE$2,1,1),Primary_nrj!$A$1:$LI$1),FALSE)</f>
        <v>0.66166048479999995</v>
      </c>
      <c r="BF247" s="355">
        <f>+VLOOKUP($E247,Primary_nrj!$1:$1048576,MATCH(DATE(BF$2,1,1),Primary_nrj!$A$1:$LI$1),FALSE)</f>
        <v>0.67107086319999998</v>
      </c>
      <c r="BG247" s="355">
        <f>+VLOOKUP($E247,Primary_nrj!$1:$1048576,MATCH(DATE(BG$2,1,1),Primary_nrj!$A$1:$LI$1),FALSE)</f>
        <v>0.68063530930000005</v>
      </c>
      <c r="BH247" s="355">
        <f>+VLOOKUP($E247,Primary_nrj!$1:$1048576,MATCH(DATE(BH$2,1,1),Primary_nrj!$A$1:$LI$1),FALSE)</f>
        <v>0.69035763520000004</v>
      </c>
      <c r="BI247" s="355">
        <f>+VLOOKUP($E247,Primary_nrj!$1:$1048576,MATCH(DATE(BI$2,1,1),Primary_nrj!$A$1:$LI$1),FALSE)</f>
        <v>0.70024173779999999</v>
      </c>
    </row>
    <row r="248" spans="1:61" s="92" customFormat="1" ht="15" customHeight="1" x14ac:dyDescent="0.35">
      <c r="A248" s="424"/>
      <c r="B248" s="425"/>
      <c r="C248" s="294" t="s">
        <v>481</v>
      </c>
      <c r="D248" s="297"/>
      <c r="E248" s="295" t="s">
        <v>570</v>
      </c>
      <c r="F248" s="330">
        <f>+VLOOKUP($E248,Primary_nrj!$1:$1048576,MATCH(DATE(F$2,1,1),Primary_nrj!$A$1:$LI$1),FALSE)</f>
        <v>42.403763159999997</v>
      </c>
      <c r="G248" s="330">
        <f>+VLOOKUP($E248,Primary_nrj!$1:$1048576,MATCH(DATE(G$2,1,1),Primary_nrj!$A$1:$LI$1),FALSE)</f>
        <v>42.671330259999998</v>
      </c>
      <c r="H248" s="330">
        <f>+VLOOKUP($E248,Primary_nrj!$1:$1048576,MATCH(DATE(H$2,1,1),Primary_nrj!$A$1:$LI$1),FALSE)</f>
        <v>42.920814280000002</v>
      </c>
      <c r="I248" s="330">
        <f>+VLOOKUP($E248,Primary_nrj!$1:$1048576,MATCH(DATE(I$2,1,1),Primary_nrj!$A$1:$LI$1),FALSE)</f>
        <v>43.221645610000003</v>
      </c>
      <c r="J248" s="330">
        <f>+VLOOKUP($E248,Primary_nrj!$1:$1048576,MATCH(DATE(J$2,1,1),Primary_nrj!$A$1:$LI$1),FALSE)</f>
        <v>43.59053445</v>
      </c>
      <c r="K248" s="330">
        <f>+VLOOKUP($E248,Primary_nrj!$1:$1048576,MATCH(DATE(K$2,1,1),Primary_nrj!$A$1:$LI$1),FALSE)</f>
        <v>44.022083260000002</v>
      </c>
      <c r="L248" s="330">
        <f>+VLOOKUP($E248,Primary_nrj!$1:$1048576,MATCH(DATE(L$2,1,1),Primary_nrj!$A$1:$LI$1),FALSE)</f>
        <v>44.483522000000001</v>
      </c>
      <c r="M248" s="330">
        <f>+VLOOKUP($E248,Primary_nrj!$1:$1048576,MATCH(DATE(M$2,1,1),Primary_nrj!$A$1:$LI$1),FALSE)</f>
        <v>44.978733200000001</v>
      </c>
      <c r="N248" s="330">
        <f>+VLOOKUP($E248,Primary_nrj!$1:$1048576,MATCH(DATE(N$2,1,1),Primary_nrj!$A$1:$LI$1),FALSE)</f>
        <v>45.500559770000002</v>
      </c>
      <c r="O248" s="330">
        <f>+VLOOKUP($E248,Primary_nrj!$1:$1048576,MATCH(DATE(O$2,1,1),Primary_nrj!$A$1:$LI$1),FALSE)</f>
        <v>46.043145780000003</v>
      </c>
      <c r="P248" s="330">
        <f>+VLOOKUP($E248,Primary_nrj!$1:$1048576,MATCH(DATE(P$2,1,1),Primary_nrj!$A$1:$LI$1),FALSE)</f>
        <v>46.639897910000002</v>
      </c>
      <c r="Q248" s="330">
        <f>+VLOOKUP($E248,Primary_nrj!$1:$1048576,MATCH(DATE(Q$2,1,1),Primary_nrj!$A$1:$LI$1),FALSE)</f>
        <v>47.223769050000001</v>
      </c>
      <c r="R248" s="330">
        <f>+VLOOKUP($E248,Primary_nrj!$1:$1048576,MATCH(DATE(R$2,1,1),Primary_nrj!$A$1:$LI$1),FALSE)</f>
        <v>47.81572371</v>
      </c>
      <c r="S248" s="330">
        <f>+VLOOKUP($E248,Primary_nrj!$1:$1048576,MATCH(DATE(S$2,1,1),Primary_nrj!$A$1:$LI$1),FALSE)</f>
        <v>48.415613700000002</v>
      </c>
      <c r="T248" s="330">
        <f>+VLOOKUP($E248,Primary_nrj!$1:$1048576,MATCH(DATE(T$2,1,1),Primary_nrj!$A$1:$LI$1),FALSE)</f>
        <v>49.022576489999999</v>
      </c>
      <c r="U248" s="330">
        <f>+VLOOKUP($E248,Primary_nrj!$1:$1048576,MATCH(DATE(U$2,1,1),Primary_nrj!$A$1:$LI$1),FALSE)</f>
        <v>49.635924340000003</v>
      </c>
      <c r="V248" s="330">
        <f>+VLOOKUP($E248,Primary_nrj!$1:$1048576,MATCH(DATE(V$2,1,1),Primary_nrj!$A$1:$LI$1),FALSE)</f>
        <v>50.255243350000001</v>
      </c>
      <c r="W248" s="330">
        <f>+VLOOKUP($E248,Primary_nrj!$1:$1048576,MATCH(DATE(W$2,1,1),Primary_nrj!$A$1:$LI$1),FALSE)</f>
        <v>50.880344450000003</v>
      </c>
      <c r="X248" s="330">
        <f>+VLOOKUP($E248,Primary_nrj!$1:$1048576,MATCH(DATE(X$2,1,1),Primary_nrj!$A$1:$LI$1),FALSE)</f>
        <v>51.511200580000001</v>
      </c>
      <c r="Y248" s="330">
        <f>+VLOOKUP($E248,Primary_nrj!$1:$1048576,MATCH(DATE(Y$2,1,1),Primary_nrj!$A$1:$LI$1),FALSE)</f>
        <v>52.147895470000002</v>
      </c>
      <c r="Z248" s="330">
        <f>+VLOOKUP($E248,Primary_nrj!$1:$1048576,MATCH(DATE(Z$2,1,1),Primary_nrj!$A$1:$LI$1),FALSE)</f>
        <v>52.762622989999997</v>
      </c>
      <c r="AA248" s="330">
        <f>+VLOOKUP($E248,Primary_nrj!$1:$1048576,MATCH(DATE(AA$2,1,1),Primary_nrj!$A$1:$LI$1),FALSE)</f>
        <v>53.403172920000003</v>
      </c>
      <c r="AB248" s="330">
        <f>+VLOOKUP($E248,Primary_nrj!$1:$1048576,MATCH(DATE(AB$2,1,1),Primary_nrj!$A$1:$LI$1),FALSE)</f>
        <v>54.052528619999997</v>
      </c>
      <c r="AC248" s="330">
        <f>+VLOOKUP($E248,Primary_nrj!$1:$1048576,MATCH(DATE(AC$2,1,1),Primary_nrj!$A$1:$LI$1),FALSE)</f>
        <v>54.709884330000001</v>
      </c>
      <c r="AD248" s="330">
        <f>+VLOOKUP($E248,Primary_nrj!$1:$1048576,MATCH(DATE(AD$2,1,1),Primary_nrj!$A$1:$LI$1),FALSE)</f>
        <v>55.37528906</v>
      </c>
      <c r="AE248" s="330">
        <f>+VLOOKUP($E248,Primary_nrj!$1:$1048576,MATCH(DATE(AE$2,1,1),Primary_nrj!$A$1:$LI$1),FALSE)</f>
        <v>55.968175440000003</v>
      </c>
      <c r="AF248" s="330">
        <f>+VLOOKUP($E248,Primary_nrj!$1:$1048576,MATCH(DATE(AF$2,1,1),Primary_nrj!$A$1:$LI$1),FALSE)</f>
        <v>56.58789024</v>
      </c>
      <c r="AG248" s="330">
        <f>+VLOOKUP($E248,Primary_nrj!$1:$1048576,MATCH(DATE(AG$2,1,1),Primary_nrj!$A$1:$LI$1),FALSE)</f>
        <v>57.211059259999999</v>
      </c>
      <c r="AH248" s="330">
        <f>+VLOOKUP($E248,Primary_nrj!$1:$1048576,MATCH(DATE(AH$2,1,1),Primary_nrj!$A$1:$LI$1),FALSE)</f>
        <v>57.837820020000002</v>
      </c>
      <c r="AI248" s="330">
        <f>+VLOOKUP($E248,Primary_nrj!$1:$1048576,MATCH(DATE(AI$2,1,1),Primary_nrj!$A$1:$LI$1),FALSE)</f>
        <v>58.469319259999999</v>
      </c>
      <c r="AJ248" s="330">
        <f>+VLOOKUP($E248,Primary_nrj!$1:$1048576,MATCH(DATE(AJ$2,1,1),Primary_nrj!$A$1:$LI$1),FALSE)</f>
        <v>59.106717510000003</v>
      </c>
      <c r="AK248" s="330">
        <f>+VLOOKUP($E248,Primary_nrj!$1:$1048576,MATCH(DATE(AK$2,1,1),Primary_nrj!$A$1:$LI$1),FALSE)</f>
        <v>59.750971749999998</v>
      </c>
      <c r="AL248" s="330">
        <f>+VLOOKUP($E248,Primary_nrj!$1:$1048576,MATCH(DATE(AL$2,1,1),Primary_nrj!$A$1:$LI$1),FALSE)</f>
        <v>60.402807979999999</v>
      </c>
      <c r="AM248" s="330">
        <f>+VLOOKUP($E248,Primary_nrj!$1:$1048576,MATCH(DATE(AM$2,1,1),Primary_nrj!$A$1:$LI$1),FALSE)</f>
        <v>61.062747119999997</v>
      </c>
      <c r="AN248" s="330">
        <f>+VLOOKUP($E248,Primary_nrj!$1:$1048576,MATCH(DATE(AN$2,1,1),Primary_nrj!$A$1:$LI$1),FALSE)</f>
        <v>61.731146350000003</v>
      </c>
      <c r="AO248" s="330">
        <f>+VLOOKUP($E248,Primary_nrj!$1:$1048576,MATCH(DATE(AO$2,1,1),Primary_nrj!$A$1:$LI$1),FALSE)</f>
        <v>62.408241510000003</v>
      </c>
      <c r="AP248" s="330">
        <f>+VLOOKUP($E248,Primary_nrj!$1:$1048576,MATCH(DATE(AP$2,1,1),Primary_nrj!$A$1:$LI$1),FALSE)</f>
        <v>63.07468274</v>
      </c>
      <c r="AQ248" s="330">
        <f>+VLOOKUP($E248,Primary_nrj!$1:$1048576,MATCH(DATE(AQ$2,1,1),Primary_nrj!$A$1:$LI$1),FALSE)</f>
        <v>63.744179350000003</v>
      </c>
      <c r="AR248" s="330">
        <f>+VLOOKUP($E248,Primary_nrj!$1:$1048576,MATCH(DATE(AR$2,1,1),Primary_nrj!$A$1:$LI$1),FALSE)</f>
        <v>64.418396830000006</v>
      </c>
      <c r="AS248" s="330">
        <f>+VLOOKUP($E248,Primary_nrj!$1:$1048576,MATCH(DATE(AS$2,1,1),Primary_nrj!$A$1:$LI$1),FALSE)</f>
        <v>65.09824399</v>
      </c>
      <c r="AT248" s="330">
        <f>+VLOOKUP($E248,Primary_nrj!$1:$1048576,MATCH(DATE(AT$2,1,1),Primary_nrj!$A$1:$LI$1),FALSE)</f>
        <v>65.784468090000004</v>
      </c>
      <c r="AU248" s="330">
        <f>+VLOOKUP($E248,Primary_nrj!$1:$1048576,MATCH(DATE(AU$2,1,1),Primary_nrj!$A$1:$LI$1),FALSE)</f>
        <v>66.477733459999996</v>
      </c>
      <c r="AV248" s="330">
        <f>+VLOOKUP($E248,Primary_nrj!$1:$1048576,MATCH(DATE(AV$2,1,1),Primary_nrj!$A$1:$LI$1),FALSE)</f>
        <v>67.178612049999998</v>
      </c>
      <c r="AW248" s="330">
        <f>+VLOOKUP($E248,Primary_nrj!$1:$1048576,MATCH(DATE(AW$2,1,1),Primary_nrj!$A$1:$LI$1),FALSE)</f>
        <v>67.887572989999995</v>
      </c>
      <c r="AX248" s="330">
        <f>+VLOOKUP($E248,Primary_nrj!$1:$1048576,MATCH(DATE(AX$2,1,1),Primary_nrj!$A$1:$LI$1),FALSE)</f>
        <v>68.604983439999998</v>
      </c>
      <c r="AY248" s="330">
        <f>+VLOOKUP($E248,Primary_nrj!$1:$1048576,MATCH(DATE(AY$2,1,1),Primary_nrj!$A$1:$LI$1),FALSE)</f>
        <v>69.331117430000006</v>
      </c>
      <c r="AZ248" s="330">
        <f>+VLOOKUP($E248,Primary_nrj!$1:$1048576,MATCH(DATE(AZ$2,1,1),Primary_nrj!$A$1:$LI$1),FALSE)</f>
        <v>70.067921839999997</v>
      </c>
      <c r="BA248" s="330">
        <f>+VLOOKUP($E248,Primary_nrj!$1:$1048576,MATCH(DATE(BA$2,1,1),Primary_nrj!$A$1:$LI$1),FALSE)</f>
        <v>70.814276680000006</v>
      </c>
      <c r="BB248" s="330">
        <f>+VLOOKUP($E248,Primary_nrj!$1:$1048576,MATCH(DATE(BB$2,1,1),Primary_nrj!$A$1:$LI$1),FALSE)</f>
        <v>71.570129690000002</v>
      </c>
      <c r="BC248" s="330">
        <f>+VLOOKUP($E248,Primary_nrj!$1:$1048576,MATCH(DATE(BC$2,1,1),Primary_nrj!$A$1:$LI$1),FALSE)</f>
        <v>72.335539359999999</v>
      </c>
      <c r="BD248" s="330">
        <f>+VLOOKUP($E248,Primary_nrj!$1:$1048576,MATCH(DATE(BD$2,1,1),Primary_nrj!$A$1:$LI$1),FALSE)</f>
        <v>73.110565440000002</v>
      </c>
      <c r="BE248" s="330">
        <f>+VLOOKUP($E248,Primary_nrj!$1:$1048576,MATCH(DATE(BE$2,1,1),Primary_nrj!$A$1:$LI$1),FALSE)</f>
        <v>79.660940400000001</v>
      </c>
      <c r="BF248" s="330">
        <f>+VLOOKUP($E248,Primary_nrj!$1:$1048576,MATCH(DATE(BF$2,1,1),Primary_nrj!$A$1:$LI$1),FALSE)</f>
        <v>80.770912499999994</v>
      </c>
      <c r="BG248" s="330">
        <f>+VLOOKUP($E248,Primary_nrj!$1:$1048576,MATCH(DATE(BG$2,1,1),Primary_nrj!$A$1:$LI$1),FALSE)</f>
        <v>81.898136870000002</v>
      </c>
      <c r="BH248" s="330">
        <f>+VLOOKUP($E248,Primary_nrj!$1:$1048576,MATCH(DATE(BH$2,1,1),Primary_nrj!$A$1:$LI$1),FALSE)</f>
        <v>83.043075369999997</v>
      </c>
      <c r="BI248" s="330">
        <f>+VLOOKUP($E248,Primary_nrj!$1:$1048576,MATCH(DATE(BI$2,1,1),Primary_nrj!$A$1:$LI$1),FALSE)</f>
        <v>84.206216670000003</v>
      </c>
    </row>
    <row r="249" spans="1:61" ht="15" customHeight="1" x14ac:dyDescent="0.35">
      <c r="A249" s="424"/>
      <c r="B249" s="425"/>
      <c r="C249" s="294"/>
      <c r="D249" s="298" t="s">
        <v>1402</v>
      </c>
      <c r="E249" s="282" t="s">
        <v>571</v>
      </c>
      <c r="F249" s="355">
        <f>+VLOOKUP($E249,Primary_nrj!$1:$1048576,MATCH(DATE(F$2,1,1),Primary_nrj!$A$1:$LI$1),FALSE)</f>
        <v>36.613861110000002</v>
      </c>
      <c r="G249" s="355">
        <f>+VLOOKUP($E249,Primary_nrj!$1:$1048576,MATCH(DATE(G$2,1,1),Primary_nrj!$A$1:$LI$1),FALSE)</f>
        <v>36.844894009999997</v>
      </c>
      <c r="H249" s="355">
        <f>+VLOOKUP($E249,Primary_nrj!$1:$1048576,MATCH(DATE(H$2,1,1),Primary_nrj!$A$1:$LI$1),FALSE)</f>
        <v>37.060312949999997</v>
      </c>
      <c r="I249" s="355">
        <f>+VLOOKUP($E249,Primary_nrj!$1:$1048576,MATCH(DATE(I$2,1,1),Primary_nrj!$A$1:$LI$1),FALSE)</f>
        <v>37.320068110000001</v>
      </c>
      <c r="J249" s="355">
        <f>+VLOOKUP($E249,Primary_nrj!$1:$1048576,MATCH(DATE(J$2,1,1),Primary_nrj!$A$1:$LI$1),FALSE)</f>
        <v>37.638588069999997</v>
      </c>
      <c r="K249" s="355">
        <f>+VLOOKUP($E249,Primary_nrj!$1:$1048576,MATCH(DATE(K$2,1,1),Primary_nrj!$A$1:$LI$1),FALSE)</f>
        <v>38.011212260000001</v>
      </c>
      <c r="L249" s="355">
        <f>+VLOOKUP($E249,Primary_nrj!$1:$1048576,MATCH(DATE(L$2,1,1),Primary_nrj!$A$1:$LI$1),FALSE)</f>
        <v>38.409645150000003</v>
      </c>
      <c r="M249" s="355">
        <f>+VLOOKUP($E249,Primary_nrj!$1:$1048576,MATCH(DATE(M$2,1,1),Primary_nrj!$A$1:$LI$1),FALSE)</f>
        <v>38.837239140000001</v>
      </c>
      <c r="N249" s="355">
        <f>+VLOOKUP($E249,Primary_nrj!$1:$1048576,MATCH(DATE(N$2,1,1),Primary_nrj!$A$1:$LI$1),FALSE)</f>
        <v>39.28781437</v>
      </c>
      <c r="O249" s="355">
        <f>+VLOOKUP($E249,Primary_nrj!$1:$1048576,MATCH(DATE(O$2,1,1),Primary_nrj!$A$1:$LI$1),FALSE)</f>
        <v>39.756314510000003</v>
      </c>
      <c r="P249" s="355">
        <f>+VLOOKUP($E249,Primary_nrj!$1:$1048576,MATCH(DATE(P$2,1,1),Primary_nrj!$A$1:$LI$1),FALSE)</f>
        <v>40.271584799999999</v>
      </c>
      <c r="Q249" s="355">
        <f>+VLOOKUP($E249,Primary_nrj!$1:$1048576,MATCH(DATE(Q$2,1,1),Primary_nrj!$A$1:$LI$1),FALSE)</f>
        <v>40.775732910000002</v>
      </c>
      <c r="R249" s="355">
        <f>+VLOOKUP($E249,Primary_nrj!$1:$1048576,MATCH(DATE(R$2,1,1),Primary_nrj!$A$1:$LI$1),FALSE)</f>
        <v>41.286860789999999</v>
      </c>
      <c r="S249" s="355">
        <f>+VLOOKUP($E249,Primary_nrj!$1:$1048576,MATCH(DATE(S$2,1,1),Primary_nrj!$A$1:$LI$1),FALSE)</f>
        <v>41.804840499999997</v>
      </c>
      <c r="T249" s="355">
        <f>+VLOOKUP($E249,Primary_nrj!$1:$1048576,MATCH(DATE(T$2,1,1),Primary_nrj!$A$1:$LI$1),FALSE)</f>
        <v>42.328927270000001</v>
      </c>
      <c r="U249" s="355">
        <f>+VLOOKUP($E249,Primary_nrj!$1:$1048576,MATCH(DATE(U$2,1,1),Primary_nrj!$A$1:$LI$1),FALSE)</f>
        <v>42.858527279999997</v>
      </c>
      <c r="V249" s="355">
        <f>+VLOOKUP($E249,Primary_nrj!$1:$1048576,MATCH(DATE(V$2,1,1),Primary_nrj!$A$1:$LI$1),FALSE)</f>
        <v>43.39328312</v>
      </c>
      <c r="W249" s="355">
        <f>+VLOOKUP($E249,Primary_nrj!$1:$1048576,MATCH(DATE(W$2,1,1),Primary_nrj!$A$1:$LI$1),FALSE)</f>
        <v>43.933031560000003</v>
      </c>
      <c r="X249" s="355">
        <f>+VLOOKUP($E249,Primary_nrj!$1:$1048576,MATCH(DATE(X$2,1,1),Primary_nrj!$A$1:$LI$1),FALSE)</f>
        <v>44.47774922</v>
      </c>
      <c r="Y249" s="355">
        <f>+VLOOKUP($E249,Primary_nrj!$1:$1048576,MATCH(DATE(Y$2,1,1),Primary_nrj!$A$1:$LI$1),FALSE)</f>
        <v>45.027508400000002</v>
      </c>
      <c r="Z249" s="355">
        <f>+VLOOKUP($E249,Primary_nrj!$1:$1048576,MATCH(DATE(Z$2,1,1),Primary_nrj!$A$1:$LI$1),FALSE)</f>
        <v>45.558299689999998</v>
      </c>
      <c r="AA249" s="355">
        <f>+VLOOKUP($E249,Primary_nrj!$1:$1048576,MATCH(DATE(AA$2,1,1),Primary_nrj!$A$1:$LI$1),FALSE)</f>
        <v>46.111387530000002</v>
      </c>
      <c r="AB249" s="355">
        <f>+VLOOKUP($E249,Primary_nrj!$1:$1048576,MATCH(DATE(AB$2,1,1),Primary_nrj!$A$1:$LI$1),FALSE)</f>
        <v>46.672078800000001</v>
      </c>
      <c r="AC249" s="355">
        <f>+VLOOKUP($E249,Primary_nrj!$1:$1048576,MATCH(DATE(AC$2,1,1),Primary_nrj!$A$1:$LI$1),FALSE)</f>
        <v>47.239677729999997</v>
      </c>
      <c r="AD249" s="355">
        <f>+VLOOKUP($E249,Primary_nrj!$1:$1048576,MATCH(DATE(AD$2,1,1),Primary_nrj!$A$1:$LI$1),FALSE)</f>
        <v>47.814226650000002</v>
      </c>
      <c r="AE249" s="355">
        <f>+VLOOKUP($E249,Primary_nrj!$1:$1048576,MATCH(DATE(AE$2,1,1),Primary_nrj!$A$1:$LI$1),FALSE)</f>
        <v>48.326159029999999</v>
      </c>
      <c r="AF249" s="355">
        <f>+VLOOKUP($E249,Primary_nrj!$1:$1048576,MATCH(DATE(AF$2,1,1),Primary_nrj!$A$1:$LI$1),FALSE)</f>
        <v>48.86125663</v>
      </c>
      <c r="AG249" s="355">
        <f>+VLOOKUP($E249,Primary_nrj!$1:$1048576,MATCH(DATE(AG$2,1,1),Primary_nrj!$A$1:$LI$1),FALSE)</f>
        <v>49.3993368</v>
      </c>
      <c r="AH249" s="355">
        <f>+VLOOKUP($E249,Primary_nrj!$1:$1048576,MATCH(DATE(AH$2,1,1),Primary_nrj!$A$1:$LI$1),FALSE)</f>
        <v>49.940518279999999</v>
      </c>
      <c r="AI249" s="355">
        <f>+VLOOKUP($E249,Primary_nrj!$1:$1048576,MATCH(DATE(AI$2,1,1),Primary_nrj!$A$1:$LI$1),FALSE)</f>
        <v>50.485791239999998</v>
      </c>
      <c r="AJ249" s="355">
        <f>+VLOOKUP($E249,Primary_nrj!$1:$1048576,MATCH(DATE(AJ$2,1,1),Primary_nrj!$A$1:$LI$1),FALSE)</f>
        <v>51.03615774</v>
      </c>
      <c r="AK249" s="355">
        <f>+VLOOKUP($E249,Primary_nrj!$1:$1048576,MATCH(DATE(AK$2,1,1),Primary_nrj!$A$1:$LI$1),FALSE)</f>
        <v>51.592444110000002</v>
      </c>
      <c r="AL249" s="355">
        <f>+VLOOKUP($E249,Primary_nrj!$1:$1048576,MATCH(DATE(AL$2,1,1),Primary_nrj!$A$1:$LI$1),FALSE)</f>
        <v>52.1552772</v>
      </c>
      <c r="AM249" s="355">
        <f>+VLOOKUP($E249,Primary_nrj!$1:$1048576,MATCH(DATE(AM$2,1,1),Primary_nrj!$A$1:$LI$1),FALSE)</f>
        <v>52.725106820000001</v>
      </c>
      <c r="AN249" s="355">
        <f>+VLOOKUP($E249,Primary_nrj!$1:$1048576,MATCH(DATE(AN$2,1,1),Primary_nrj!$A$1:$LI$1),FALSE)</f>
        <v>53.302241359999996</v>
      </c>
      <c r="AO249" s="355">
        <f>+VLOOKUP($E249,Primary_nrj!$1:$1048576,MATCH(DATE(AO$2,1,1),Primary_nrj!$A$1:$LI$1),FALSE)</f>
        <v>53.886884469999998</v>
      </c>
      <c r="AP249" s="355">
        <f>+VLOOKUP($E249,Primary_nrj!$1:$1048576,MATCH(DATE(AP$2,1,1),Primary_nrj!$A$1:$LI$1),FALSE)</f>
        <v>54.462328370000002</v>
      </c>
      <c r="AQ249" s="355">
        <f>+VLOOKUP($E249,Primary_nrj!$1:$1048576,MATCH(DATE(AQ$2,1,1),Primary_nrj!$A$1:$LI$1),FALSE)</f>
        <v>55.040410459999997</v>
      </c>
      <c r="AR249" s="355">
        <f>+VLOOKUP($E249,Primary_nrj!$1:$1048576,MATCH(DATE(AR$2,1,1),Primary_nrj!$A$1:$LI$1),FALSE)</f>
        <v>55.622568819999998</v>
      </c>
      <c r="AS249" s="355">
        <f>+VLOOKUP($E249,Primary_nrj!$1:$1048576,MATCH(DATE(AS$2,1,1),Primary_nrj!$A$1:$LI$1),FALSE)</f>
        <v>56.209588160000003</v>
      </c>
      <c r="AT249" s="355">
        <f>+VLOOKUP($E249,Primary_nrj!$1:$1048576,MATCH(DATE(AT$2,1,1),Primary_nrj!$A$1:$LI$1),FALSE)</f>
        <v>56.802113740000003</v>
      </c>
      <c r="AU249" s="355">
        <f>+VLOOKUP($E249,Primary_nrj!$1:$1048576,MATCH(DATE(AU$2,1,1),Primary_nrj!$A$1:$LI$1),FALSE)</f>
        <v>57.40071914</v>
      </c>
      <c r="AV249" s="355">
        <f>+VLOOKUP($E249,Primary_nrj!$1:$1048576,MATCH(DATE(AV$2,1,1),Primary_nrj!$A$1:$LI$1),FALSE)</f>
        <v>58.00589824</v>
      </c>
      <c r="AW249" s="355">
        <f>+VLOOKUP($E249,Primary_nrj!$1:$1048576,MATCH(DATE(AW$2,1,1),Primary_nrj!$A$1:$LI$1),FALSE)</f>
        <v>58.618056109999998</v>
      </c>
      <c r="AX249" s="355">
        <f>+VLOOKUP($E249,Primary_nrj!$1:$1048576,MATCH(DATE(AX$2,1,1),Primary_nrj!$A$1:$LI$1),FALSE)</f>
        <v>59.237509780000003</v>
      </c>
      <c r="AY249" s="355">
        <f>+VLOOKUP($E249,Primary_nrj!$1:$1048576,MATCH(DATE(AY$2,1,1),Primary_nrj!$A$1:$LI$1),FALSE)</f>
        <v>59.864495859999998</v>
      </c>
      <c r="AZ249" s="355">
        <f>+VLOOKUP($E249,Primary_nrj!$1:$1048576,MATCH(DATE(AZ$2,1,1),Primary_nrj!$A$1:$LI$1),FALSE)</f>
        <v>60.500695389999997</v>
      </c>
      <c r="BA249" s="355">
        <f>+VLOOKUP($E249,Primary_nrj!$1:$1048576,MATCH(DATE(BA$2,1,1),Primary_nrj!$A$1:$LI$1),FALSE)</f>
        <v>61.14514132</v>
      </c>
      <c r="BB249" s="355">
        <f>+VLOOKUP($E249,Primary_nrj!$1:$1048576,MATCH(DATE(BB$2,1,1),Primary_nrj!$A$1:$LI$1),FALSE)</f>
        <v>61.797788519999997</v>
      </c>
      <c r="BC249" s="355">
        <f>+VLOOKUP($E249,Primary_nrj!$1:$1048576,MATCH(DATE(BC$2,1,1),Primary_nrj!$A$1:$LI$1),FALSE)</f>
        <v>62.458687490000003</v>
      </c>
      <c r="BD249" s="355">
        <f>+VLOOKUP($E249,Primary_nrj!$1:$1048576,MATCH(DATE(BD$2,1,1),Primary_nrj!$A$1:$LI$1),FALSE)</f>
        <v>63.12788982</v>
      </c>
      <c r="BE249" s="355">
        <f>+VLOOKUP($E249,Primary_nrj!$1:$1048576,MATCH(DATE(BE$2,1,1),Primary_nrj!$A$1:$LI$1),FALSE)</f>
        <v>68.783862330000005</v>
      </c>
      <c r="BF249" s="355">
        <f>+VLOOKUP($E249,Primary_nrj!$1:$1048576,MATCH(DATE(BF$2,1,1),Primary_nrj!$A$1:$LI$1),FALSE)</f>
        <v>69.742276430000004</v>
      </c>
      <c r="BG249" s="355">
        <f>+VLOOKUP($E249,Primary_nrj!$1:$1048576,MATCH(DATE(BG$2,1,1),Primary_nrj!$A$1:$LI$1),FALSE)</f>
        <v>70.715587130000003</v>
      </c>
      <c r="BH249" s="355">
        <f>+VLOOKUP($E249,Primary_nrj!$1:$1048576,MATCH(DATE(BH$2,1,1),Primary_nrj!$A$1:$LI$1),FALSE)</f>
        <v>71.704193239999995</v>
      </c>
      <c r="BI249" s="355">
        <f>+VLOOKUP($E249,Primary_nrj!$1:$1048576,MATCH(DATE(BI$2,1,1),Primary_nrj!$A$1:$LI$1),FALSE)</f>
        <v>72.708516689999996</v>
      </c>
    </row>
    <row r="250" spans="1:61" ht="15" customHeight="1" x14ac:dyDescent="0.35">
      <c r="A250" s="424"/>
      <c r="B250" s="425"/>
      <c r="C250" s="294"/>
      <c r="D250" s="298" t="s">
        <v>533</v>
      </c>
      <c r="E250" s="282" t="s">
        <v>572</v>
      </c>
      <c r="F250" s="355">
        <f>+VLOOKUP($E250,Primary_nrj!$1:$1048576,MATCH(DATE(F$2,1,1),Primary_nrj!$A$1:$LI$1),FALSE)</f>
        <v>5.7899020520000004</v>
      </c>
      <c r="G250" s="355">
        <f>+VLOOKUP($E250,Primary_nrj!$1:$1048576,MATCH(DATE(G$2,1,1),Primary_nrj!$A$1:$LI$1),FALSE)</f>
        <v>5.826436245</v>
      </c>
      <c r="H250" s="355">
        <f>+VLOOKUP($E250,Primary_nrj!$1:$1048576,MATCH(DATE(H$2,1,1),Primary_nrj!$A$1:$LI$1),FALSE)</f>
        <v>5.8605013359999996</v>
      </c>
      <c r="I250" s="355">
        <f>+VLOOKUP($E250,Primary_nrj!$1:$1048576,MATCH(DATE(I$2,1,1),Primary_nrj!$A$1:$LI$1),FALSE)</f>
        <v>5.9015775000000001</v>
      </c>
      <c r="J250" s="355">
        <f>+VLOOKUP($E250,Primary_nrj!$1:$1048576,MATCH(DATE(J$2,1,1),Primary_nrj!$A$1:$LI$1),FALSE)</f>
        <v>5.9519463850000003</v>
      </c>
      <c r="K250" s="355">
        <f>+VLOOKUP($E250,Primary_nrj!$1:$1048576,MATCH(DATE(K$2,1,1),Primary_nrj!$A$1:$LI$1),FALSE)</f>
        <v>6.0108709969999996</v>
      </c>
      <c r="L250" s="355">
        <f>+VLOOKUP($E250,Primary_nrj!$1:$1048576,MATCH(DATE(L$2,1,1),Primary_nrj!$A$1:$LI$1),FALSE)</f>
        <v>6.0738768470000002</v>
      </c>
      <c r="M250" s="355">
        <f>+VLOOKUP($E250,Primary_nrj!$1:$1048576,MATCH(DATE(M$2,1,1),Primary_nrj!$A$1:$LI$1),FALSE)</f>
        <v>6.1414940610000004</v>
      </c>
      <c r="N250" s="355">
        <f>+VLOOKUP($E250,Primary_nrj!$1:$1048576,MATCH(DATE(N$2,1,1),Primary_nrj!$A$1:$LI$1),FALSE)</f>
        <v>6.2127453959999999</v>
      </c>
      <c r="O250" s="355">
        <f>+VLOOKUP($E250,Primary_nrj!$1:$1048576,MATCH(DATE(O$2,1,1),Primary_nrj!$A$1:$LI$1),FALSE)</f>
        <v>6.2868312700000004</v>
      </c>
      <c r="P250" s="355">
        <f>+VLOOKUP($E250,Primary_nrj!$1:$1048576,MATCH(DATE(P$2,1,1),Primary_nrj!$A$1:$LI$1),FALSE)</f>
        <v>6.3683131040000003</v>
      </c>
      <c r="Q250" s="355">
        <f>+VLOOKUP($E250,Primary_nrj!$1:$1048576,MATCH(DATE(Q$2,1,1),Primary_nrj!$A$1:$LI$1),FALSE)</f>
        <v>6.4480361400000001</v>
      </c>
      <c r="R250" s="355">
        <f>+VLOOKUP($E250,Primary_nrj!$1:$1048576,MATCH(DATE(R$2,1,1),Primary_nrj!$A$1:$LI$1),FALSE)</f>
        <v>6.5288629150000004</v>
      </c>
      <c r="S250" s="355">
        <f>+VLOOKUP($E250,Primary_nrj!$1:$1048576,MATCH(DATE(S$2,1,1),Primary_nrj!$A$1:$LI$1),FALSE)</f>
        <v>6.6107731999999997</v>
      </c>
      <c r="T250" s="355">
        <f>+VLOOKUP($E250,Primary_nrj!$1:$1048576,MATCH(DATE(T$2,1,1),Primary_nrj!$A$1:$LI$1),FALSE)</f>
        <v>6.6936492190000001</v>
      </c>
      <c r="U250" s="355">
        <f>+VLOOKUP($E250,Primary_nrj!$1:$1048576,MATCH(DATE(U$2,1,1),Primary_nrj!$A$1:$LI$1),FALSE)</f>
        <v>6.7773970700000001</v>
      </c>
      <c r="V250" s="355">
        <f>+VLOOKUP($E250,Primary_nrj!$1:$1048576,MATCH(DATE(V$2,1,1),Primary_nrj!$A$1:$LI$1),FALSE)</f>
        <v>6.8619602339999997</v>
      </c>
      <c r="W250" s="355">
        <f>+VLOOKUP($E250,Primary_nrj!$1:$1048576,MATCH(DATE(W$2,1,1),Primary_nrj!$A$1:$LI$1),FALSE)</f>
        <v>6.9473128979999998</v>
      </c>
      <c r="X250" s="355">
        <f>+VLOOKUP($E250,Primary_nrj!$1:$1048576,MATCH(DATE(X$2,1,1),Primary_nrj!$A$1:$LI$1),FALSE)</f>
        <v>7.0334513660000004</v>
      </c>
      <c r="Y250" s="355">
        <f>+VLOOKUP($E250,Primary_nrj!$1:$1048576,MATCH(DATE(Y$2,1,1),Primary_nrj!$A$1:$LI$1),FALSE)</f>
        <v>7.1203870709999997</v>
      </c>
      <c r="Z250" s="355">
        <f>+VLOOKUP($E250,Primary_nrj!$1:$1048576,MATCH(DATE(Z$2,1,1),Primary_nrj!$A$1:$LI$1),FALSE)</f>
        <v>7.2043233039999999</v>
      </c>
      <c r="AA250" s="355">
        <f>+VLOOKUP($E250,Primary_nrj!$1:$1048576,MATCH(DATE(AA$2,1,1),Primary_nrj!$A$1:$LI$1),FALSE)</f>
        <v>7.2917853839999998</v>
      </c>
      <c r="AB250" s="355">
        <f>+VLOOKUP($E250,Primary_nrj!$1:$1048576,MATCH(DATE(AB$2,1,1),Primary_nrj!$A$1:$LI$1),FALSE)</f>
        <v>7.3804498240000003</v>
      </c>
      <c r="AC250" s="355">
        <f>+VLOOKUP($E250,Primary_nrj!$1:$1048576,MATCH(DATE(AC$2,1,1),Primary_nrj!$A$1:$LI$1),FALSE)</f>
        <v>7.4702066030000003</v>
      </c>
      <c r="AD250" s="355">
        <f>+VLOOKUP($E250,Primary_nrj!$1:$1048576,MATCH(DATE(AD$2,1,1),Primary_nrj!$A$1:$LI$1),FALSE)</f>
        <v>7.561062411</v>
      </c>
      <c r="AE250" s="355">
        <f>+VLOOKUP($E250,Primary_nrj!$1:$1048576,MATCH(DATE(AE$2,1,1),Primary_nrj!$A$1:$LI$1),FALSE)</f>
        <v>7.6420164069999998</v>
      </c>
      <c r="AF250" s="355">
        <f>+VLOOKUP($E250,Primary_nrj!$1:$1048576,MATCH(DATE(AF$2,1,1),Primary_nrj!$A$1:$LI$1),FALSE)</f>
        <v>7.7266336139999998</v>
      </c>
      <c r="AG250" s="355">
        <f>+VLOOKUP($E250,Primary_nrj!$1:$1048576,MATCH(DATE(AG$2,1,1),Primary_nrj!$A$1:$LI$1),FALSE)</f>
        <v>7.8117224680000001</v>
      </c>
      <c r="AH250" s="355">
        <f>+VLOOKUP($E250,Primary_nrj!$1:$1048576,MATCH(DATE(AH$2,1,1),Primary_nrj!$A$1:$LI$1),FALSE)</f>
        <v>7.897301745</v>
      </c>
      <c r="AI250" s="355">
        <f>+VLOOKUP($E250,Primary_nrj!$1:$1048576,MATCH(DATE(AI$2,1,1),Primary_nrj!$A$1:$LI$1),FALSE)</f>
        <v>7.9835280239999999</v>
      </c>
      <c r="AJ250" s="355">
        <f>+VLOOKUP($E250,Primary_nrj!$1:$1048576,MATCH(DATE(AJ$2,1,1),Primary_nrj!$A$1:$LI$1),FALSE)</f>
        <v>8.0705597680000007</v>
      </c>
      <c r="AK250" s="355">
        <f>+VLOOKUP($E250,Primary_nrj!$1:$1048576,MATCH(DATE(AK$2,1,1),Primary_nrj!$A$1:$LI$1),FALSE)</f>
        <v>8.1585276429999993</v>
      </c>
      <c r="AL250" s="355">
        <f>+VLOOKUP($E250,Primary_nrj!$1:$1048576,MATCH(DATE(AL$2,1,1),Primary_nrj!$A$1:$LI$1),FALSE)</f>
        <v>8.2475307789999999</v>
      </c>
      <c r="AM250" s="355">
        <f>+VLOOKUP($E250,Primary_nrj!$1:$1048576,MATCH(DATE(AM$2,1,1),Primary_nrj!$A$1:$LI$1),FALSE)</f>
        <v>8.3376403060000008</v>
      </c>
      <c r="AN250" s="355">
        <f>+VLOOKUP($E250,Primary_nrj!$1:$1048576,MATCH(DATE(AN$2,1,1),Primary_nrj!$A$1:$LI$1),FALSE)</f>
        <v>8.4289049899999995</v>
      </c>
      <c r="AO250" s="355">
        <f>+VLOOKUP($E250,Primary_nrj!$1:$1048576,MATCH(DATE(AO$2,1,1),Primary_nrj!$A$1:$LI$1),FALSE)</f>
        <v>8.5213570349999994</v>
      </c>
      <c r="AP250" s="355">
        <f>+VLOOKUP($E250,Primary_nrj!$1:$1048576,MATCH(DATE(AP$2,1,1),Primary_nrj!$A$1:$LI$1),FALSE)</f>
        <v>8.6123543700000003</v>
      </c>
      <c r="AQ250" s="355">
        <f>+VLOOKUP($E250,Primary_nrj!$1:$1048576,MATCH(DATE(AQ$2,1,1),Primary_nrj!$A$1:$LI$1),FALSE)</f>
        <v>8.7037688939999995</v>
      </c>
      <c r="AR250" s="355">
        <f>+VLOOKUP($E250,Primary_nrj!$1:$1048576,MATCH(DATE(AR$2,1,1),Primary_nrj!$A$1:$LI$1),FALSE)</f>
        <v>8.7958280159999997</v>
      </c>
      <c r="AS250" s="355">
        <f>+VLOOKUP($E250,Primary_nrj!$1:$1048576,MATCH(DATE(AS$2,1,1),Primary_nrj!$A$1:$LI$1),FALSE)</f>
        <v>8.8886558250000007</v>
      </c>
      <c r="AT250" s="355">
        <f>+VLOOKUP($E250,Primary_nrj!$1:$1048576,MATCH(DATE(AT$2,1,1),Primary_nrj!$A$1:$LI$1),FALSE)</f>
        <v>8.9823543570000002</v>
      </c>
      <c r="AU250" s="355">
        <f>+VLOOKUP($E250,Primary_nrj!$1:$1048576,MATCH(DATE(AU$2,1,1),Primary_nrj!$A$1:$LI$1),FALSE)</f>
        <v>9.0770143179999998</v>
      </c>
      <c r="AV250" s="355">
        <f>+VLOOKUP($E250,Primary_nrj!$1:$1048576,MATCH(DATE(AV$2,1,1),Primary_nrj!$A$1:$LI$1),FALSE)</f>
        <v>9.1727138040000007</v>
      </c>
      <c r="AW250" s="355">
        <f>+VLOOKUP($E250,Primary_nrj!$1:$1048576,MATCH(DATE(AW$2,1,1),Primary_nrj!$A$1:$LI$1),FALSE)</f>
        <v>9.2695168730000006</v>
      </c>
      <c r="AX250" s="355">
        <f>+VLOOKUP($E250,Primary_nrj!$1:$1048576,MATCH(DATE(AX$2,1,1),Primary_nrj!$A$1:$LI$1),FALSE)</f>
        <v>9.3674736569999997</v>
      </c>
      <c r="AY250" s="355">
        <f>+VLOOKUP($E250,Primary_nrj!$1:$1048576,MATCH(DATE(AY$2,1,1),Primary_nrj!$A$1:$LI$1),FALSE)</f>
        <v>9.4666215709999992</v>
      </c>
      <c r="AZ250" s="355">
        <f>+VLOOKUP($E250,Primary_nrj!$1:$1048576,MATCH(DATE(AZ$2,1,1),Primary_nrj!$A$1:$LI$1),FALSE)</f>
        <v>9.5672264479999996</v>
      </c>
      <c r="BA250" s="355">
        <f>+VLOOKUP($E250,Primary_nrj!$1:$1048576,MATCH(DATE(BA$2,1,1),Primary_nrj!$A$1:$LI$1),FALSE)</f>
        <v>9.6691353610000004</v>
      </c>
      <c r="BB250" s="355">
        <f>+VLOOKUP($E250,Primary_nrj!$1:$1048576,MATCH(DATE(BB$2,1,1),Primary_nrj!$A$1:$LI$1),FALSE)</f>
        <v>9.7723411749999993</v>
      </c>
      <c r="BC250" s="355">
        <f>+VLOOKUP($E250,Primary_nrj!$1:$1048576,MATCH(DATE(BC$2,1,1),Primary_nrj!$A$1:$LI$1),FALSE)</f>
        <v>9.876851877</v>
      </c>
      <c r="BD250" s="355">
        <f>+VLOOKUP($E250,Primary_nrj!$1:$1048576,MATCH(DATE(BD$2,1,1),Primary_nrj!$A$1:$LI$1),FALSE)</f>
        <v>9.9826756230000004</v>
      </c>
      <c r="BE250" s="355">
        <f>+VLOOKUP($E250,Primary_nrj!$1:$1048576,MATCH(DATE(BE$2,1,1),Primary_nrj!$A$1:$LI$1),FALSE)</f>
        <v>10.87707807</v>
      </c>
      <c r="BF250" s="355">
        <f>+VLOOKUP($E250,Primary_nrj!$1:$1048576,MATCH(DATE(BF$2,1,1),Primary_nrj!$A$1:$LI$1),FALSE)</f>
        <v>11.028636069999999</v>
      </c>
      <c r="BG250" s="355">
        <f>+VLOOKUP($E250,Primary_nrj!$1:$1048576,MATCH(DATE(BG$2,1,1),Primary_nrj!$A$1:$LI$1),FALSE)</f>
        <v>11.182549740000001</v>
      </c>
      <c r="BH250" s="355">
        <f>+VLOOKUP($E250,Primary_nrj!$1:$1048576,MATCH(DATE(BH$2,1,1),Primary_nrj!$A$1:$LI$1),FALSE)</f>
        <v>11.33888213</v>
      </c>
      <c r="BI250" s="355">
        <f>+VLOOKUP($E250,Primary_nrj!$1:$1048576,MATCH(DATE(BI$2,1,1),Primary_nrj!$A$1:$LI$1),FALSE)</f>
        <v>11.497699969999999</v>
      </c>
    </row>
    <row r="251" spans="1:61" s="92" customFormat="1" ht="15" customHeight="1" x14ac:dyDescent="0.35">
      <c r="A251" s="424"/>
      <c r="B251" s="425"/>
      <c r="C251" s="294" t="s">
        <v>482</v>
      </c>
      <c r="D251" s="297"/>
      <c r="E251" s="295" t="s">
        <v>573</v>
      </c>
      <c r="F251" s="330">
        <f>+VLOOKUP($E251,Primary_nrj!$1:$1048576,MATCH(DATE(F$2,1,1),Primary_nrj!$A$1:$LI$1),FALSE)</f>
        <v>7.942823883</v>
      </c>
      <c r="G251" s="330">
        <f>+VLOOKUP($E251,Primary_nrj!$1:$1048576,MATCH(DATE(G$2,1,1),Primary_nrj!$A$1:$LI$1),FALSE)</f>
        <v>8.0004213370000006</v>
      </c>
      <c r="H251" s="330">
        <f>+VLOOKUP($E251,Primary_nrj!$1:$1048576,MATCH(DATE(H$2,1,1),Primary_nrj!$A$1:$LI$1),FALSE)</f>
        <v>8.0493748949999997</v>
      </c>
      <c r="I251" s="330">
        <f>+VLOOKUP($E251,Primary_nrj!$1:$1048576,MATCH(DATE(I$2,1,1),Primary_nrj!$A$1:$LI$1),FALSE)</f>
        <v>8.0983180370000003</v>
      </c>
      <c r="J251" s="330">
        <f>+VLOOKUP($E251,Primary_nrj!$1:$1048576,MATCH(DATE(J$2,1,1),Primary_nrj!$A$1:$LI$1),FALSE)</f>
        <v>8.1500469330000005</v>
      </c>
      <c r="K251" s="330">
        <f>+VLOOKUP($E251,Primary_nrj!$1:$1048576,MATCH(DATE(K$2,1,1),Primary_nrj!$A$1:$LI$1),FALSE)</f>
        <v>8.2086689160000006</v>
      </c>
      <c r="L251" s="330">
        <f>+VLOOKUP($E251,Primary_nrj!$1:$1048576,MATCH(DATE(L$2,1,1),Primary_nrj!$A$1:$LI$1),FALSE)</f>
        <v>8.2710929180000008</v>
      </c>
      <c r="M251" s="330">
        <f>+VLOOKUP($E251,Primary_nrj!$1:$1048576,MATCH(DATE(M$2,1,1),Primary_nrj!$A$1:$LI$1),FALSE)</f>
        <v>8.3388245009999995</v>
      </c>
      <c r="N251" s="330">
        <f>+VLOOKUP($E251,Primary_nrj!$1:$1048576,MATCH(DATE(N$2,1,1),Primary_nrj!$A$1:$LI$1),FALSE)</f>
        <v>8.4111189680000003</v>
      </c>
      <c r="O251" s="330">
        <f>+VLOOKUP($E251,Primary_nrj!$1:$1048576,MATCH(DATE(O$2,1,1),Primary_nrj!$A$1:$LI$1),FALSE)</f>
        <v>8.4869429249999992</v>
      </c>
      <c r="P251" s="330">
        <f>+VLOOKUP($E251,Primary_nrj!$1:$1048576,MATCH(DATE(P$2,1,1),Primary_nrj!$A$1:$LI$1),FALSE)</f>
        <v>8.5723894610000002</v>
      </c>
      <c r="Q251" s="330">
        <f>+VLOOKUP($E251,Primary_nrj!$1:$1048576,MATCH(DATE(Q$2,1,1),Primary_nrj!$A$1:$LI$1),FALSE)</f>
        <v>8.6557614750000003</v>
      </c>
      <c r="R251" s="330">
        <f>+VLOOKUP($E251,Primary_nrj!$1:$1048576,MATCH(DATE(R$2,1,1),Primary_nrj!$A$1:$LI$1),FALSE)</f>
        <v>8.7396671149999996</v>
      </c>
      <c r="S251" s="330">
        <f>+VLOOKUP($E251,Primary_nrj!$1:$1048576,MATCH(DATE(S$2,1,1),Primary_nrj!$A$1:$LI$1),FALSE)</f>
        <v>8.8244490199999994</v>
      </c>
      <c r="T251" s="330">
        <f>+VLOOKUP($E251,Primary_nrj!$1:$1048576,MATCH(DATE(T$2,1,1),Primary_nrj!$A$1:$LI$1),FALSE)</f>
        <v>8.9101403309999991</v>
      </c>
      <c r="U251" s="330">
        <f>+VLOOKUP($E251,Primary_nrj!$1:$1048576,MATCH(DATE(U$2,1,1),Primary_nrj!$A$1:$LI$1),FALSE)</f>
        <v>8.9967330899999993</v>
      </c>
      <c r="V251" s="330">
        <f>+VLOOKUP($E251,Primary_nrj!$1:$1048576,MATCH(DATE(V$2,1,1),Primary_nrj!$A$1:$LI$1),FALSE)</f>
        <v>9.0842334969999996</v>
      </c>
      <c r="W251" s="330">
        <f>+VLOOKUP($E251,Primary_nrj!$1:$1048576,MATCH(DATE(W$2,1,1),Primary_nrj!$A$1:$LI$1),FALSE)</f>
        <v>9.1726677680000002</v>
      </c>
      <c r="X251" s="330">
        <f>+VLOOKUP($E251,Primary_nrj!$1:$1048576,MATCH(DATE(X$2,1,1),Primary_nrj!$A$1:$LI$1),FALSE)</f>
        <v>9.2620776619999994</v>
      </c>
      <c r="Y251" s="330">
        <f>+VLOOKUP($E251,Primary_nrj!$1:$1048576,MATCH(DATE(Y$2,1,1),Primary_nrj!$A$1:$LI$1),FALSE)</f>
        <v>9.3525150779999997</v>
      </c>
      <c r="Z251" s="330">
        <f>+VLOOKUP($E251,Primary_nrj!$1:$1048576,MATCH(DATE(Z$2,1,1),Primary_nrj!$A$1:$LI$1),FALSE)</f>
        <v>9.4389963760000004</v>
      </c>
      <c r="AA251" s="330">
        <f>+VLOOKUP($E251,Primary_nrj!$1:$1048576,MATCH(DATE(AA$2,1,1),Primary_nrj!$A$1:$LI$1),FALSE)</f>
        <v>9.5296474680000003</v>
      </c>
      <c r="AB251" s="330">
        <f>+VLOOKUP($E251,Primary_nrj!$1:$1048576,MATCH(DATE(AB$2,1,1),Primary_nrj!$A$1:$LI$1),FALSE)</f>
        <v>9.6223272790000003</v>
      </c>
      <c r="AC251" s="330">
        <f>+VLOOKUP($E251,Primary_nrj!$1:$1048576,MATCH(DATE(AC$2,1,1),Primary_nrj!$A$1:$LI$1),FALSE)</f>
        <v>9.7166659410000005</v>
      </c>
      <c r="AD251" s="330">
        <f>+VLOOKUP($E251,Primary_nrj!$1:$1048576,MATCH(DATE(AD$2,1,1),Primary_nrj!$A$1:$LI$1),FALSE)</f>
        <v>9.8125826350000001</v>
      </c>
      <c r="AE251" s="330">
        <f>+VLOOKUP($E251,Primary_nrj!$1:$1048576,MATCH(DATE(AE$2,1,1),Primary_nrj!$A$1:$LI$1),FALSE)</f>
        <v>9.8956498439999994</v>
      </c>
      <c r="AF251" s="330">
        <f>+VLOOKUP($E251,Primary_nrj!$1:$1048576,MATCH(DATE(AF$2,1,1),Primary_nrj!$A$1:$LI$1),FALSE)</f>
        <v>9.9821131740000002</v>
      </c>
      <c r="AG251" s="330">
        <f>+VLOOKUP($E251,Primary_nrj!$1:$1048576,MATCH(DATE(AG$2,1,1),Primary_nrj!$A$1:$LI$1),FALSE)</f>
        <v>10.06969269</v>
      </c>
      <c r="AH251" s="330">
        <f>+VLOOKUP($E251,Primary_nrj!$1:$1048576,MATCH(DATE(AH$2,1,1),Primary_nrj!$A$1:$LI$1),FALSE)</f>
        <v>10.158259490000001</v>
      </c>
      <c r="AI251" s="330">
        <f>+VLOOKUP($E251,Primary_nrj!$1:$1048576,MATCH(DATE(AI$2,1,1),Primary_nrj!$A$1:$LI$1),FALSE)</f>
        <v>10.247919339999999</v>
      </c>
      <c r="AJ251" s="330">
        <f>+VLOOKUP($E251,Primary_nrj!$1:$1048576,MATCH(DATE(AJ$2,1,1),Primary_nrj!$A$1:$LI$1),FALSE)</f>
        <v>10.33881105</v>
      </c>
      <c r="AK251" s="330">
        <f>+VLOOKUP($E251,Primary_nrj!$1:$1048576,MATCH(DATE(AK$2,1,1),Primary_nrj!$A$1:$LI$1),FALSE)</f>
        <v>10.43106191</v>
      </c>
      <c r="AL251" s="330">
        <f>+VLOOKUP($E251,Primary_nrj!$1:$1048576,MATCH(DATE(AL$2,1,1),Primary_nrj!$A$1:$LI$1),FALSE)</f>
        <v>10.52477036</v>
      </c>
      <c r="AM251" s="330">
        <f>+VLOOKUP($E251,Primary_nrj!$1:$1048576,MATCH(DATE(AM$2,1,1),Primary_nrj!$A$1:$LI$1),FALSE)</f>
        <v>10.620005369999999</v>
      </c>
      <c r="AN251" s="330">
        <f>+VLOOKUP($E251,Primary_nrj!$1:$1048576,MATCH(DATE(AN$2,1,1),Primary_nrj!$A$1:$LI$1),FALSE)</f>
        <v>10.71681124</v>
      </c>
      <c r="AO251" s="330">
        <f>+VLOOKUP($E251,Primary_nrj!$1:$1048576,MATCH(DATE(AO$2,1,1),Primary_nrj!$A$1:$LI$1),FALSE)</f>
        <v>10.81521358</v>
      </c>
      <c r="AP251" s="330">
        <f>+VLOOKUP($E251,Primary_nrj!$1:$1048576,MATCH(DATE(AP$2,1,1),Primary_nrj!$A$1:$LI$1),FALSE)</f>
        <v>10.91180557</v>
      </c>
      <c r="AQ251" s="330">
        <f>+VLOOKUP($E251,Primary_nrj!$1:$1048576,MATCH(DATE(AQ$2,1,1),Primary_nrj!$A$1:$LI$1),FALSE)</f>
        <v>11.00861237</v>
      </c>
      <c r="AR251" s="330">
        <f>+VLOOKUP($E251,Primary_nrj!$1:$1048576,MATCH(DATE(AR$2,1,1),Primary_nrj!$A$1:$LI$1),FALSE)</f>
        <v>11.106165320000001</v>
      </c>
      <c r="AS251" s="330">
        <f>+VLOOKUP($E251,Primary_nrj!$1:$1048576,MATCH(DATE(AS$2,1,1),Primary_nrj!$A$1:$LI$1),FALSE)</f>
        <v>11.204714989999999</v>
      </c>
      <c r="AT251" s="330">
        <f>+VLOOKUP($E251,Primary_nrj!$1:$1048576,MATCH(DATE(AT$2,1,1),Primary_nrj!$A$1:$LI$1),FALSE)</f>
        <v>11.30442392</v>
      </c>
      <c r="AU251" s="330">
        <f>+VLOOKUP($E251,Primary_nrj!$1:$1048576,MATCH(DATE(AU$2,1,1),Primary_nrj!$A$1:$LI$1),FALSE)</f>
        <v>11.405413490000001</v>
      </c>
      <c r="AV251" s="330">
        <f>+VLOOKUP($E251,Primary_nrj!$1:$1048576,MATCH(DATE(AV$2,1,1),Primary_nrj!$A$1:$LI$1),FALSE)</f>
        <v>11.507775410000001</v>
      </c>
      <c r="AW251" s="330">
        <f>+VLOOKUP($E251,Primary_nrj!$1:$1048576,MATCH(DATE(AW$2,1,1),Primary_nrj!$A$1:$LI$1),FALSE)</f>
        <v>11.61157317</v>
      </c>
      <c r="AX251" s="330">
        <f>+VLOOKUP($E251,Primary_nrj!$1:$1048576,MATCH(DATE(AX$2,1,1),Primary_nrj!$A$1:$LI$1),FALSE)</f>
        <v>11.71683589</v>
      </c>
      <c r="AY251" s="330">
        <f>+VLOOKUP($E251,Primary_nrj!$1:$1048576,MATCH(DATE(AY$2,1,1),Primary_nrj!$A$1:$LI$1),FALSE)</f>
        <v>11.823528270000001</v>
      </c>
      <c r="AZ251" s="330">
        <f>+VLOOKUP($E251,Primary_nrj!$1:$1048576,MATCH(DATE(AZ$2,1,1),Primary_nrj!$A$1:$LI$1),FALSE)</f>
        <v>11.93170205</v>
      </c>
      <c r="BA251" s="330">
        <f>+VLOOKUP($E251,Primary_nrj!$1:$1048576,MATCH(DATE(BA$2,1,1),Primary_nrj!$A$1:$LI$1),FALSE)</f>
        <v>12.041198039999999</v>
      </c>
      <c r="BB251" s="330">
        <f>+VLOOKUP($E251,Primary_nrj!$1:$1048576,MATCH(DATE(BB$2,1,1),Primary_nrj!$A$1:$LI$1),FALSE)</f>
        <v>12.151822709999999</v>
      </c>
      <c r="BC251" s="330">
        <f>+VLOOKUP($E251,Primary_nrj!$1:$1048576,MATCH(DATE(BC$2,1,1),Primary_nrj!$A$1:$LI$1),FALSE)</f>
        <v>12.26401362</v>
      </c>
      <c r="BD251" s="330">
        <f>+VLOOKUP($E251,Primary_nrj!$1:$1048576,MATCH(DATE(BD$2,1,1),Primary_nrj!$A$1:$LI$1),FALSE)</f>
        <v>12.378119509999999</v>
      </c>
      <c r="BE251" s="330">
        <f>+VLOOKUP($E251,Primary_nrj!$1:$1048576,MATCH(DATE(BE$2,1,1),Primary_nrj!$A$1:$LI$1),FALSE)</f>
        <v>13.2800452</v>
      </c>
      <c r="BF251" s="330">
        <f>+VLOOKUP($E251,Primary_nrj!$1:$1048576,MATCH(DATE(BF$2,1,1),Primary_nrj!$A$1:$LI$1),FALSE)</f>
        <v>13.446028159999999</v>
      </c>
      <c r="BG251" s="330">
        <f>+VLOOKUP($E251,Primary_nrj!$1:$1048576,MATCH(DATE(BG$2,1,1),Primary_nrj!$A$1:$LI$1),FALSE)</f>
        <v>13.61463571</v>
      </c>
      <c r="BH251" s="330">
        <f>+VLOOKUP($E251,Primary_nrj!$1:$1048576,MATCH(DATE(BH$2,1,1),Primary_nrj!$A$1:$LI$1),FALSE)</f>
        <v>13.785939519999999</v>
      </c>
      <c r="BI251" s="330">
        <f>+VLOOKUP($E251,Primary_nrj!$1:$1048576,MATCH(DATE(BI$2,1,1),Primary_nrj!$A$1:$LI$1),FALSE)</f>
        <v>13.96000641</v>
      </c>
    </row>
    <row r="252" spans="1:61" s="281" customFormat="1" ht="15" customHeight="1" x14ac:dyDescent="0.35">
      <c r="A252" s="424"/>
      <c r="B252" s="425"/>
      <c r="C252" s="296"/>
      <c r="D252" s="298" t="s">
        <v>1402</v>
      </c>
      <c r="E252" s="282" t="s">
        <v>1429</v>
      </c>
      <c r="F252" s="355">
        <f>+VLOOKUP($E252,Primary_nrj!$1:$1048576,MATCH(DATE(F$2,1,1),Primary_nrj!$A$1:$LI$1),FALSE)</f>
        <v>7.942823883</v>
      </c>
      <c r="G252" s="355">
        <f>+VLOOKUP($E252,Primary_nrj!$1:$1048576,MATCH(DATE(G$2,1,1),Primary_nrj!$A$1:$LI$1),FALSE)</f>
        <v>8.0004213370000006</v>
      </c>
      <c r="H252" s="355">
        <f>+VLOOKUP($E252,Primary_nrj!$1:$1048576,MATCH(DATE(H$2,1,1),Primary_nrj!$A$1:$LI$1),FALSE)</f>
        <v>8.0493748949999997</v>
      </c>
      <c r="I252" s="355">
        <f>+VLOOKUP($E252,Primary_nrj!$1:$1048576,MATCH(DATE(I$2,1,1),Primary_nrj!$A$1:$LI$1),FALSE)</f>
        <v>8.0983180370000003</v>
      </c>
      <c r="J252" s="355">
        <f>+VLOOKUP($E252,Primary_nrj!$1:$1048576,MATCH(DATE(J$2,1,1),Primary_nrj!$A$1:$LI$1),FALSE)</f>
        <v>8.1500469330000005</v>
      </c>
      <c r="K252" s="355">
        <f>+VLOOKUP($E252,Primary_nrj!$1:$1048576,MATCH(DATE(K$2,1,1),Primary_nrj!$A$1:$LI$1),FALSE)</f>
        <v>8.2086689160000006</v>
      </c>
      <c r="L252" s="355">
        <f>+VLOOKUP($E252,Primary_nrj!$1:$1048576,MATCH(DATE(L$2,1,1),Primary_nrj!$A$1:$LI$1),FALSE)</f>
        <v>8.2710929180000008</v>
      </c>
      <c r="M252" s="355">
        <f>+VLOOKUP($E252,Primary_nrj!$1:$1048576,MATCH(DATE(M$2,1,1),Primary_nrj!$A$1:$LI$1),FALSE)</f>
        <v>8.3388245009999995</v>
      </c>
      <c r="N252" s="355">
        <f>+VLOOKUP($E252,Primary_nrj!$1:$1048576,MATCH(DATE(N$2,1,1),Primary_nrj!$A$1:$LI$1),FALSE)</f>
        <v>8.4111189680000003</v>
      </c>
      <c r="O252" s="355">
        <f>+VLOOKUP($E252,Primary_nrj!$1:$1048576,MATCH(DATE(O$2,1,1),Primary_nrj!$A$1:$LI$1),FALSE)</f>
        <v>8.4869429249999992</v>
      </c>
      <c r="P252" s="355">
        <f>+VLOOKUP($E252,Primary_nrj!$1:$1048576,MATCH(DATE(P$2,1,1),Primary_nrj!$A$1:$LI$1),FALSE)</f>
        <v>8.5723894610000002</v>
      </c>
      <c r="Q252" s="355">
        <f>+VLOOKUP($E252,Primary_nrj!$1:$1048576,MATCH(DATE(Q$2,1,1),Primary_nrj!$A$1:$LI$1),FALSE)</f>
        <v>8.6557614750000003</v>
      </c>
      <c r="R252" s="355">
        <f>+VLOOKUP($E252,Primary_nrj!$1:$1048576,MATCH(DATE(R$2,1,1),Primary_nrj!$A$1:$LI$1),FALSE)</f>
        <v>8.7396671149999996</v>
      </c>
      <c r="S252" s="355">
        <f>+VLOOKUP($E252,Primary_nrj!$1:$1048576,MATCH(DATE(S$2,1,1),Primary_nrj!$A$1:$LI$1),FALSE)</f>
        <v>8.8244490199999994</v>
      </c>
      <c r="T252" s="355">
        <f>+VLOOKUP($E252,Primary_nrj!$1:$1048576,MATCH(DATE(T$2,1,1),Primary_nrj!$A$1:$LI$1),FALSE)</f>
        <v>8.9101403309999991</v>
      </c>
      <c r="U252" s="355">
        <f>+VLOOKUP($E252,Primary_nrj!$1:$1048576,MATCH(DATE(U$2,1,1),Primary_nrj!$A$1:$LI$1),FALSE)</f>
        <v>8.9967330899999993</v>
      </c>
      <c r="V252" s="355">
        <f>+VLOOKUP($E252,Primary_nrj!$1:$1048576,MATCH(DATE(V$2,1,1),Primary_nrj!$A$1:$LI$1),FALSE)</f>
        <v>9.0842334969999996</v>
      </c>
      <c r="W252" s="355">
        <f>+VLOOKUP($E252,Primary_nrj!$1:$1048576,MATCH(DATE(W$2,1,1),Primary_nrj!$A$1:$LI$1),FALSE)</f>
        <v>9.1726677680000002</v>
      </c>
      <c r="X252" s="355">
        <f>+VLOOKUP($E252,Primary_nrj!$1:$1048576,MATCH(DATE(X$2,1,1),Primary_nrj!$A$1:$LI$1),FALSE)</f>
        <v>9.2620776619999994</v>
      </c>
      <c r="Y252" s="355">
        <f>+VLOOKUP($E252,Primary_nrj!$1:$1048576,MATCH(DATE(Y$2,1,1),Primary_nrj!$A$1:$LI$1),FALSE)</f>
        <v>9.3525150779999997</v>
      </c>
      <c r="Z252" s="355">
        <f>+VLOOKUP($E252,Primary_nrj!$1:$1048576,MATCH(DATE(Z$2,1,1),Primary_nrj!$A$1:$LI$1),FALSE)</f>
        <v>9.4389963760000004</v>
      </c>
      <c r="AA252" s="355">
        <f>+VLOOKUP($E252,Primary_nrj!$1:$1048576,MATCH(DATE(AA$2,1,1),Primary_nrj!$A$1:$LI$1),FALSE)</f>
        <v>9.5296474680000003</v>
      </c>
      <c r="AB252" s="355">
        <f>+VLOOKUP($E252,Primary_nrj!$1:$1048576,MATCH(DATE(AB$2,1,1),Primary_nrj!$A$1:$LI$1),FALSE)</f>
        <v>9.6223272790000003</v>
      </c>
      <c r="AC252" s="355">
        <f>+VLOOKUP($E252,Primary_nrj!$1:$1048576,MATCH(DATE(AC$2,1,1),Primary_nrj!$A$1:$LI$1),FALSE)</f>
        <v>9.7166659410000005</v>
      </c>
      <c r="AD252" s="355">
        <f>+VLOOKUP($E252,Primary_nrj!$1:$1048576,MATCH(DATE(AD$2,1,1),Primary_nrj!$A$1:$LI$1),FALSE)</f>
        <v>9.8125826350000001</v>
      </c>
      <c r="AE252" s="355">
        <f>+VLOOKUP($E252,Primary_nrj!$1:$1048576,MATCH(DATE(AE$2,1,1),Primary_nrj!$A$1:$LI$1),FALSE)</f>
        <v>9.8956498439999994</v>
      </c>
      <c r="AF252" s="355">
        <f>+VLOOKUP($E252,Primary_nrj!$1:$1048576,MATCH(DATE(AF$2,1,1),Primary_nrj!$A$1:$LI$1),FALSE)</f>
        <v>9.9821131740000002</v>
      </c>
      <c r="AG252" s="355">
        <f>+VLOOKUP($E252,Primary_nrj!$1:$1048576,MATCH(DATE(AG$2,1,1),Primary_nrj!$A$1:$LI$1),FALSE)</f>
        <v>10.06969269</v>
      </c>
      <c r="AH252" s="355">
        <f>+VLOOKUP($E252,Primary_nrj!$1:$1048576,MATCH(DATE(AH$2,1,1),Primary_nrj!$A$1:$LI$1),FALSE)</f>
        <v>10.158259490000001</v>
      </c>
      <c r="AI252" s="355">
        <f>+VLOOKUP($E252,Primary_nrj!$1:$1048576,MATCH(DATE(AI$2,1,1),Primary_nrj!$A$1:$LI$1),FALSE)</f>
        <v>10.247919339999999</v>
      </c>
      <c r="AJ252" s="355">
        <f>+VLOOKUP($E252,Primary_nrj!$1:$1048576,MATCH(DATE(AJ$2,1,1),Primary_nrj!$A$1:$LI$1),FALSE)</f>
        <v>10.33881105</v>
      </c>
      <c r="AK252" s="355">
        <f>+VLOOKUP($E252,Primary_nrj!$1:$1048576,MATCH(DATE(AK$2,1,1),Primary_nrj!$A$1:$LI$1),FALSE)</f>
        <v>10.43106191</v>
      </c>
      <c r="AL252" s="355">
        <f>+VLOOKUP($E252,Primary_nrj!$1:$1048576,MATCH(DATE(AL$2,1,1),Primary_nrj!$A$1:$LI$1),FALSE)</f>
        <v>10.52477036</v>
      </c>
      <c r="AM252" s="355">
        <f>+VLOOKUP($E252,Primary_nrj!$1:$1048576,MATCH(DATE(AM$2,1,1),Primary_nrj!$A$1:$LI$1),FALSE)</f>
        <v>10.620005369999999</v>
      </c>
      <c r="AN252" s="355">
        <f>+VLOOKUP($E252,Primary_nrj!$1:$1048576,MATCH(DATE(AN$2,1,1),Primary_nrj!$A$1:$LI$1),FALSE)</f>
        <v>10.71681124</v>
      </c>
      <c r="AO252" s="355">
        <f>+VLOOKUP($E252,Primary_nrj!$1:$1048576,MATCH(DATE(AO$2,1,1),Primary_nrj!$A$1:$LI$1),FALSE)</f>
        <v>10.81521358</v>
      </c>
      <c r="AP252" s="355">
        <f>+VLOOKUP($E252,Primary_nrj!$1:$1048576,MATCH(DATE(AP$2,1,1),Primary_nrj!$A$1:$LI$1),FALSE)</f>
        <v>10.91180557</v>
      </c>
      <c r="AQ252" s="355">
        <f>+VLOOKUP($E252,Primary_nrj!$1:$1048576,MATCH(DATE(AQ$2,1,1),Primary_nrj!$A$1:$LI$1),FALSE)</f>
        <v>11.00861237</v>
      </c>
      <c r="AR252" s="355">
        <f>+VLOOKUP($E252,Primary_nrj!$1:$1048576,MATCH(DATE(AR$2,1,1),Primary_nrj!$A$1:$LI$1),FALSE)</f>
        <v>11.106165320000001</v>
      </c>
      <c r="AS252" s="355">
        <f>+VLOOKUP($E252,Primary_nrj!$1:$1048576,MATCH(DATE(AS$2,1,1),Primary_nrj!$A$1:$LI$1),FALSE)</f>
        <v>11.204714989999999</v>
      </c>
      <c r="AT252" s="355">
        <f>+VLOOKUP($E252,Primary_nrj!$1:$1048576,MATCH(DATE(AT$2,1,1),Primary_nrj!$A$1:$LI$1),FALSE)</f>
        <v>11.30442392</v>
      </c>
      <c r="AU252" s="355">
        <f>+VLOOKUP($E252,Primary_nrj!$1:$1048576,MATCH(DATE(AU$2,1,1),Primary_nrj!$A$1:$LI$1),FALSE)</f>
        <v>11.405413490000001</v>
      </c>
      <c r="AV252" s="355">
        <f>+VLOOKUP($E252,Primary_nrj!$1:$1048576,MATCH(DATE(AV$2,1,1),Primary_nrj!$A$1:$LI$1),FALSE)</f>
        <v>11.507775410000001</v>
      </c>
      <c r="AW252" s="355">
        <f>+VLOOKUP($E252,Primary_nrj!$1:$1048576,MATCH(DATE(AW$2,1,1),Primary_nrj!$A$1:$LI$1),FALSE)</f>
        <v>11.61157317</v>
      </c>
      <c r="AX252" s="355">
        <f>+VLOOKUP($E252,Primary_nrj!$1:$1048576,MATCH(DATE(AX$2,1,1),Primary_nrj!$A$1:$LI$1),FALSE)</f>
        <v>11.71683589</v>
      </c>
      <c r="AY252" s="355">
        <f>+VLOOKUP($E252,Primary_nrj!$1:$1048576,MATCH(DATE(AY$2,1,1),Primary_nrj!$A$1:$LI$1),FALSE)</f>
        <v>11.823528270000001</v>
      </c>
      <c r="AZ252" s="355">
        <f>+VLOOKUP($E252,Primary_nrj!$1:$1048576,MATCH(DATE(AZ$2,1,1),Primary_nrj!$A$1:$LI$1),FALSE)</f>
        <v>11.93170205</v>
      </c>
      <c r="BA252" s="355">
        <f>+VLOOKUP($E252,Primary_nrj!$1:$1048576,MATCH(DATE(BA$2,1,1),Primary_nrj!$A$1:$LI$1),FALSE)</f>
        <v>12.041198039999999</v>
      </c>
      <c r="BB252" s="355">
        <f>+VLOOKUP($E252,Primary_nrj!$1:$1048576,MATCH(DATE(BB$2,1,1),Primary_nrj!$A$1:$LI$1),FALSE)</f>
        <v>12.151822709999999</v>
      </c>
      <c r="BC252" s="355">
        <f>+VLOOKUP($E252,Primary_nrj!$1:$1048576,MATCH(DATE(BC$2,1,1),Primary_nrj!$A$1:$LI$1),FALSE)</f>
        <v>12.26401362</v>
      </c>
      <c r="BD252" s="355">
        <f>+VLOOKUP($E252,Primary_nrj!$1:$1048576,MATCH(DATE(BD$2,1,1),Primary_nrj!$A$1:$LI$1),FALSE)</f>
        <v>12.378119509999999</v>
      </c>
      <c r="BE252" s="355">
        <f>+VLOOKUP($E252,Primary_nrj!$1:$1048576,MATCH(DATE(BE$2,1,1),Primary_nrj!$A$1:$LI$1),FALSE)</f>
        <v>13.2800452</v>
      </c>
      <c r="BF252" s="355">
        <f>+VLOOKUP($E252,Primary_nrj!$1:$1048576,MATCH(DATE(BF$2,1,1),Primary_nrj!$A$1:$LI$1),FALSE)</f>
        <v>13.446028159999999</v>
      </c>
      <c r="BG252" s="355">
        <f>+VLOOKUP($E252,Primary_nrj!$1:$1048576,MATCH(DATE(BG$2,1,1),Primary_nrj!$A$1:$LI$1),FALSE)</f>
        <v>13.61463571</v>
      </c>
      <c r="BH252" s="355">
        <f>+VLOOKUP($E252,Primary_nrj!$1:$1048576,MATCH(DATE(BH$2,1,1),Primary_nrj!$A$1:$LI$1),FALSE)</f>
        <v>13.785939519999999</v>
      </c>
      <c r="BI252" s="355">
        <f>+VLOOKUP($E252,Primary_nrj!$1:$1048576,MATCH(DATE(BI$2,1,1),Primary_nrj!$A$1:$LI$1),FALSE)</f>
        <v>13.96000641</v>
      </c>
    </row>
    <row r="253" spans="1:61" s="92" customFormat="1" ht="15" customHeight="1" x14ac:dyDescent="0.35">
      <c r="A253" s="424"/>
      <c r="B253" s="425"/>
      <c r="C253" s="294" t="s">
        <v>483</v>
      </c>
      <c r="D253" s="297"/>
      <c r="E253" s="295" t="s">
        <v>574</v>
      </c>
      <c r="F253" s="330">
        <f>+VLOOKUP($E253,Primary_nrj!$1:$1048576,MATCH(DATE(F$2,1,1),Primary_nrj!$A$1:$LI$1),FALSE)</f>
        <v>6.6062603229999999</v>
      </c>
      <c r="G253" s="330">
        <f>+VLOOKUP($E253,Primary_nrj!$1:$1048576,MATCH(DATE(G$2,1,1),Primary_nrj!$A$1:$LI$1),FALSE)</f>
        <v>6.6480353159999996</v>
      </c>
      <c r="H253" s="330">
        <f>+VLOOKUP($E253,Primary_nrj!$1:$1048576,MATCH(DATE(H$2,1,1),Primary_nrj!$A$1:$LI$1),FALSE)</f>
        <v>6.6704480950000002</v>
      </c>
      <c r="I253" s="330">
        <f>+VLOOKUP($E253,Primary_nrj!$1:$1048576,MATCH(DATE(I$2,1,1),Primary_nrj!$A$1:$LI$1),FALSE)</f>
        <v>6.6792893109999998</v>
      </c>
      <c r="J253" s="330">
        <f>+VLOOKUP($E253,Primary_nrj!$1:$1048576,MATCH(DATE(J$2,1,1),Primary_nrj!$A$1:$LI$1),FALSE)</f>
        <v>6.6778001109999998</v>
      </c>
      <c r="K253" s="330">
        <f>+VLOOKUP($E253,Primary_nrj!$1:$1048576,MATCH(DATE(K$2,1,1),Primary_nrj!$A$1:$LI$1),FALSE)</f>
        <v>6.675258253</v>
      </c>
      <c r="L253" s="330">
        <f>+VLOOKUP($E253,Primary_nrj!$1:$1048576,MATCH(DATE(L$2,1,1),Primary_nrj!$A$1:$LI$1),FALSE)</f>
        <v>6.6708197609999997</v>
      </c>
      <c r="M253" s="330">
        <f>+VLOOKUP($E253,Primary_nrj!$1:$1048576,MATCH(DATE(M$2,1,1),Primary_nrj!$A$1:$LI$1),FALSE)</f>
        <v>6.6697477489999999</v>
      </c>
      <c r="N253" s="330">
        <f>+VLOOKUP($E253,Primary_nrj!$1:$1048576,MATCH(DATE(N$2,1,1),Primary_nrj!$A$1:$LI$1),FALSE)</f>
        <v>6.6711559339999997</v>
      </c>
      <c r="O253" s="330">
        <f>+VLOOKUP($E253,Primary_nrj!$1:$1048576,MATCH(DATE(O$2,1,1),Primary_nrj!$A$1:$LI$1),FALSE)</f>
        <v>6.6741641180000002</v>
      </c>
      <c r="P253" s="330">
        <f>+VLOOKUP($E253,Primary_nrj!$1:$1048576,MATCH(DATE(P$2,1,1),Primary_nrj!$A$1:$LI$1),FALSE)</f>
        <v>6.686073522</v>
      </c>
      <c r="Q253" s="330">
        <f>+VLOOKUP($E253,Primary_nrj!$1:$1048576,MATCH(DATE(Q$2,1,1),Primary_nrj!$A$1:$LI$1),FALSE)</f>
        <v>6.6900411980000003</v>
      </c>
      <c r="R253" s="330">
        <f>+VLOOKUP($E253,Primary_nrj!$1:$1048576,MATCH(DATE(R$2,1,1),Primary_nrj!$A$1:$LI$1),FALSE)</f>
        <v>6.6946569419999999</v>
      </c>
      <c r="S253" s="330">
        <f>+VLOOKUP($E253,Primary_nrj!$1:$1048576,MATCH(DATE(S$2,1,1),Primary_nrj!$A$1:$LI$1),FALSE)</f>
        <v>6.6998824240000001</v>
      </c>
      <c r="T253" s="330">
        <f>+VLOOKUP($E253,Primary_nrj!$1:$1048576,MATCH(DATE(T$2,1,1),Primary_nrj!$A$1:$LI$1),FALSE)</f>
        <v>6.705927977</v>
      </c>
      <c r="U253" s="330">
        <f>+VLOOKUP($E253,Primary_nrj!$1:$1048576,MATCH(DATE(U$2,1,1),Primary_nrj!$A$1:$LI$1),FALSE)</f>
        <v>6.7129278589999997</v>
      </c>
      <c r="V253" s="330">
        <f>+VLOOKUP($E253,Primary_nrj!$1:$1048576,MATCH(DATE(V$2,1,1),Primary_nrj!$A$1:$LI$1),FALSE)</f>
        <v>6.7209333249999998</v>
      </c>
      <c r="W253" s="330">
        <f>+VLOOKUP($E253,Primary_nrj!$1:$1048576,MATCH(DATE(W$2,1,1),Primary_nrj!$A$1:$LI$1),FALSE)</f>
        <v>6.7299379650000004</v>
      </c>
      <c r="X253" s="330">
        <f>+VLOOKUP($E253,Primary_nrj!$1:$1048576,MATCH(DATE(X$2,1,1),Primary_nrj!$A$1:$LI$1),FALSE)</f>
        <v>6.7398986470000004</v>
      </c>
      <c r="Y253" s="330">
        <f>+VLOOKUP($E253,Primary_nrj!$1:$1048576,MATCH(DATE(Y$2,1,1),Primary_nrj!$A$1:$LI$1),FALSE)</f>
        <v>6.7507501899999998</v>
      </c>
      <c r="Z253" s="330">
        <f>+VLOOKUP($E253,Primary_nrj!$1:$1048576,MATCH(DATE(Z$2,1,1),Primary_nrj!$A$1:$LI$1),FALSE)</f>
        <v>6.7568754630000001</v>
      </c>
      <c r="AA253" s="330">
        <f>+VLOOKUP($E253,Primary_nrj!$1:$1048576,MATCH(DATE(AA$2,1,1),Primary_nrj!$A$1:$LI$1),FALSE)</f>
        <v>6.7699868460000001</v>
      </c>
      <c r="AB253" s="330">
        <f>+VLOOKUP($E253,Primary_nrj!$1:$1048576,MATCH(DATE(AB$2,1,1),Primary_nrj!$A$1:$LI$1),FALSE)</f>
        <v>6.7836348620000004</v>
      </c>
      <c r="AC253" s="330">
        <f>+VLOOKUP($E253,Primary_nrj!$1:$1048576,MATCH(DATE(AC$2,1,1),Primary_nrj!$A$1:$LI$1),FALSE)</f>
        <v>6.7978218999999998</v>
      </c>
      <c r="AD253" s="330">
        <f>+VLOOKUP($E253,Primary_nrj!$1:$1048576,MATCH(DATE(AD$2,1,1),Primary_nrj!$A$1:$LI$1),FALSE)</f>
        <v>6.8123806849999999</v>
      </c>
      <c r="AE253" s="330">
        <f>+VLOOKUP($E253,Primary_nrj!$1:$1048576,MATCH(DATE(AE$2,1,1),Primary_nrj!$A$1:$LI$1),FALSE)</f>
        <v>6.8115622719999998</v>
      </c>
      <c r="AF253" s="330">
        <f>+VLOOKUP($E253,Primary_nrj!$1:$1048576,MATCH(DATE(AF$2,1,1),Primary_nrj!$A$1:$LI$1),FALSE)</f>
        <v>6.8214316100000003</v>
      </c>
      <c r="AG253" s="330">
        <f>+VLOOKUP($E253,Primary_nrj!$1:$1048576,MATCH(DATE(AG$2,1,1),Primary_nrj!$A$1:$LI$1),FALSE)</f>
        <v>6.8320571120000002</v>
      </c>
      <c r="AH253" s="330">
        <f>+VLOOKUP($E253,Primary_nrj!$1:$1048576,MATCH(DATE(AH$2,1,1),Primary_nrj!$A$1:$LI$1),FALSE)</f>
        <v>6.8435382929999999</v>
      </c>
      <c r="AI253" s="330">
        <f>+VLOOKUP($E253,Primary_nrj!$1:$1048576,MATCH(DATE(AI$2,1,1),Primary_nrj!$A$1:$LI$1),FALSE)</f>
        <v>6.8554909530000003</v>
      </c>
      <c r="AJ253" s="330">
        <f>+VLOOKUP($E253,Primary_nrj!$1:$1048576,MATCH(DATE(AJ$2,1,1),Primary_nrj!$A$1:$LI$1),FALSE)</f>
        <v>6.8675971039999997</v>
      </c>
      <c r="AK253" s="330">
        <f>+VLOOKUP($E253,Primary_nrj!$1:$1048576,MATCH(DATE(AK$2,1,1),Primary_nrj!$A$1:$LI$1),FALSE)</f>
        <v>6.8796483930000001</v>
      </c>
      <c r="AL253" s="330">
        <f>+VLOOKUP($E253,Primary_nrj!$1:$1048576,MATCH(DATE(AL$2,1,1),Primary_nrj!$A$1:$LI$1),FALSE)</f>
        <v>6.891522202</v>
      </c>
      <c r="AM253" s="330">
        <f>+VLOOKUP($E253,Primary_nrj!$1:$1048576,MATCH(DATE(AM$2,1,1),Primary_nrj!$A$1:$LI$1),FALSE)</f>
        <v>6.9031590239999998</v>
      </c>
      <c r="AN253" s="330">
        <f>+VLOOKUP($E253,Primary_nrj!$1:$1048576,MATCH(DATE(AN$2,1,1),Primary_nrj!$A$1:$LI$1),FALSE)</f>
        <v>6.9145443980000003</v>
      </c>
      <c r="AO253" s="330">
        <f>+VLOOKUP($E253,Primary_nrj!$1:$1048576,MATCH(DATE(AO$2,1,1),Primary_nrj!$A$1:$LI$1),FALSE)</f>
        <v>6.9256947230000003</v>
      </c>
      <c r="AP253" s="330">
        <f>+VLOOKUP($E253,Primary_nrj!$1:$1048576,MATCH(DATE(AP$2,1,1),Primary_nrj!$A$1:$LI$1),FALSE)</f>
        <v>6.9330359770000003</v>
      </c>
      <c r="AQ253" s="330">
        <f>+VLOOKUP($E253,Primary_nrj!$1:$1048576,MATCH(DATE(AQ$2,1,1),Primary_nrj!$A$1:$LI$1),FALSE)</f>
        <v>6.9408049329999999</v>
      </c>
      <c r="AR253" s="330">
        <f>+VLOOKUP($E253,Primary_nrj!$1:$1048576,MATCH(DATE(AR$2,1,1),Primary_nrj!$A$1:$LI$1),FALSE)</f>
        <v>6.9489016269999997</v>
      </c>
      <c r="AS253" s="330">
        <f>+VLOOKUP($E253,Primary_nrj!$1:$1048576,MATCH(DATE(AS$2,1,1),Primary_nrj!$A$1:$LI$1),FALSE)</f>
        <v>6.9573271940000003</v>
      </c>
      <c r="AT253" s="330">
        <f>+VLOOKUP($E253,Primary_nrj!$1:$1048576,MATCH(DATE(AT$2,1,1),Primary_nrj!$A$1:$LI$1),FALSE)</f>
        <v>6.9660339330000003</v>
      </c>
      <c r="AU253" s="330">
        <f>+VLOOKUP($E253,Primary_nrj!$1:$1048576,MATCH(DATE(AU$2,1,1),Primary_nrj!$A$1:$LI$1),FALSE)</f>
        <v>6.9749455329999996</v>
      </c>
      <c r="AV253" s="330">
        <f>+VLOOKUP($E253,Primary_nrj!$1:$1048576,MATCH(DATE(AV$2,1,1),Primary_nrj!$A$1:$LI$1),FALSE)</f>
        <v>6.9839789720000001</v>
      </c>
      <c r="AW253" s="330">
        <f>+VLOOKUP($E253,Primary_nrj!$1:$1048576,MATCH(DATE(AW$2,1,1),Primary_nrj!$A$1:$LI$1),FALSE)</f>
        <v>6.9930500450000004</v>
      </c>
      <c r="AX253" s="330">
        <f>+VLOOKUP($E253,Primary_nrj!$1:$1048576,MATCH(DATE(AX$2,1,1),Primary_nrj!$A$1:$LI$1),FALSE)</f>
        <v>7.0020595050000001</v>
      </c>
      <c r="AY253" s="330">
        <f>+VLOOKUP($E253,Primary_nrj!$1:$1048576,MATCH(DATE(AY$2,1,1),Primary_nrj!$A$1:$LI$1),FALSE)</f>
        <v>7.010841847</v>
      </c>
      <c r="AZ253" s="330">
        <f>+VLOOKUP($E253,Primary_nrj!$1:$1048576,MATCH(DATE(AZ$2,1,1),Primary_nrj!$A$1:$LI$1),FALSE)</f>
        <v>7.0192826860000004</v>
      </c>
      <c r="BA253" s="330">
        <f>+VLOOKUP($E253,Primary_nrj!$1:$1048576,MATCH(DATE(BA$2,1,1),Primary_nrj!$A$1:$LI$1),FALSE)</f>
        <v>7.0268422160000004</v>
      </c>
      <c r="BB253" s="330">
        <f>+VLOOKUP($E253,Primary_nrj!$1:$1048576,MATCH(DATE(BB$2,1,1),Primary_nrj!$A$1:$LI$1),FALSE)</f>
        <v>7.0323414800000004</v>
      </c>
      <c r="BC253" s="330">
        <f>+VLOOKUP($E253,Primary_nrj!$1:$1048576,MATCH(DATE(BC$2,1,1),Primary_nrj!$A$1:$LI$1),FALSE)</f>
        <v>7.0376312390000004</v>
      </c>
      <c r="BD253" s="330">
        <f>+VLOOKUP($E253,Primary_nrj!$1:$1048576,MATCH(DATE(BD$2,1,1),Primary_nrj!$A$1:$LI$1),FALSE)</f>
        <v>7.0441854570000002</v>
      </c>
      <c r="BE253" s="330">
        <f>+VLOOKUP($E253,Primary_nrj!$1:$1048576,MATCH(DATE(BE$2,1,1),Primary_nrj!$A$1:$LI$1),FALSE)</f>
        <v>6.5550224909999999</v>
      </c>
      <c r="BF253" s="330">
        <f>+VLOOKUP($E253,Primary_nrj!$1:$1048576,MATCH(DATE(BF$2,1,1),Primary_nrj!$A$1:$LI$1),FALSE)</f>
        <v>6.5727831459999999</v>
      </c>
      <c r="BG253" s="330">
        <f>+VLOOKUP($E253,Primary_nrj!$1:$1048576,MATCH(DATE(BG$2,1,1),Primary_nrj!$A$1:$LI$1),FALSE)</f>
        <v>6.5912239770000003</v>
      </c>
      <c r="BH253" s="330">
        <f>+VLOOKUP($E253,Primary_nrj!$1:$1048576,MATCH(DATE(BH$2,1,1),Primary_nrj!$A$1:$LI$1),FALSE)</f>
        <v>6.6103602400000003</v>
      </c>
      <c r="BI253" s="330">
        <f>+VLOOKUP($E253,Primary_nrj!$1:$1048576,MATCH(DATE(BI$2,1,1),Primary_nrj!$A$1:$LI$1),FALSE)</f>
        <v>6.6301887920000002</v>
      </c>
    </row>
    <row r="254" spans="1:61" s="281" customFormat="1" ht="15" customHeight="1" x14ac:dyDescent="0.35">
      <c r="A254" s="424"/>
      <c r="B254" s="425"/>
      <c r="C254" s="296"/>
      <c r="D254" s="298" t="s">
        <v>534</v>
      </c>
      <c r="E254" s="282" t="s">
        <v>1430</v>
      </c>
      <c r="F254" s="355">
        <f>+VLOOKUP($E254,Primary_nrj!$1:$1048576,MATCH(DATE(F$2,1,1),Primary_nrj!$A$1:$LI$1),FALSE)</f>
        <v>1.20244602</v>
      </c>
      <c r="G254" s="355">
        <f>+VLOOKUP($E254,Primary_nrj!$1:$1048576,MATCH(DATE(G$2,1,1),Primary_nrj!$A$1:$LI$1),FALSE)</f>
        <v>1.210049744</v>
      </c>
      <c r="H254" s="355">
        <f>+VLOOKUP($E254,Primary_nrj!$1:$1048576,MATCH(DATE(H$2,1,1),Primary_nrj!$A$1:$LI$1),FALSE)</f>
        <v>1.214129231</v>
      </c>
      <c r="I254" s="355">
        <f>+VLOOKUP($E254,Primary_nrj!$1:$1048576,MATCH(DATE(I$2,1,1),Primary_nrj!$A$1:$LI$1),FALSE)</f>
        <v>1.215738475</v>
      </c>
      <c r="J254" s="355">
        <f>+VLOOKUP($E254,Primary_nrj!$1:$1048576,MATCH(DATE(J$2,1,1),Primary_nrj!$A$1:$LI$1),FALSE)</f>
        <v>1.2154674169999999</v>
      </c>
      <c r="K254" s="355">
        <f>+VLOOKUP($E254,Primary_nrj!$1:$1048576,MATCH(DATE(K$2,1,1),Primary_nrj!$A$1:$LI$1),FALSE)</f>
        <v>1.2150047580000001</v>
      </c>
      <c r="L254" s="355">
        <f>+VLOOKUP($E254,Primary_nrj!$1:$1048576,MATCH(DATE(L$2,1,1),Primary_nrj!$A$1:$LI$1),FALSE)</f>
        <v>1.21419688</v>
      </c>
      <c r="M254" s="355">
        <f>+VLOOKUP($E254,Primary_nrj!$1:$1048576,MATCH(DATE(M$2,1,1),Primary_nrj!$A$1:$LI$1),FALSE)</f>
        <v>1.2140017569999999</v>
      </c>
      <c r="N254" s="355">
        <f>+VLOOKUP($E254,Primary_nrj!$1:$1048576,MATCH(DATE(N$2,1,1),Primary_nrj!$A$1:$LI$1),FALSE)</f>
        <v>1.214258069</v>
      </c>
      <c r="O254" s="355">
        <f>+VLOOKUP($E254,Primary_nrj!$1:$1048576,MATCH(DATE(O$2,1,1),Primary_nrj!$A$1:$LI$1),FALSE)</f>
        <v>1.214805607</v>
      </c>
      <c r="P254" s="355">
        <f>+VLOOKUP($E254,Primary_nrj!$1:$1048576,MATCH(DATE(P$2,1,1),Primary_nrj!$A$1:$LI$1),FALSE)</f>
        <v>1.2169733110000001</v>
      </c>
      <c r="Q254" s="355">
        <f>+VLOOKUP($E254,Primary_nrj!$1:$1048576,MATCH(DATE(Q$2,1,1),Primary_nrj!$A$1:$LI$1),FALSE)</f>
        <v>1.217695492</v>
      </c>
      <c r="R254" s="355">
        <f>+VLOOKUP($E254,Primary_nrj!$1:$1048576,MATCH(DATE(R$2,1,1),Primary_nrj!$A$1:$LI$1),FALSE)</f>
        <v>1.218535632</v>
      </c>
      <c r="S254" s="355">
        <f>+VLOOKUP($E254,Primary_nrj!$1:$1048576,MATCH(DATE(S$2,1,1),Primary_nrj!$A$1:$LI$1),FALSE)</f>
        <v>1.2194867540000001</v>
      </c>
      <c r="T254" s="355">
        <f>+VLOOKUP($E254,Primary_nrj!$1:$1048576,MATCH(DATE(T$2,1,1),Primary_nrj!$A$1:$LI$1),FALSE)</f>
        <v>1.2205871420000001</v>
      </c>
      <c r="U254" s="355">
        <f>+VLOOKUP($E254,Primary_nrj!$1:$1048576,MATCH(DATE(U$2,1,1),Primary_nrj!$A$1:$LI$1),FALSE)</f>
        <v>1.2218612339999999</v>
      </c>
      <c r="V254" s="355">
        <f>+VLOOKUP($E254,Primary_nrj!$1:$1048576,MATCH(DATE(V$2,1,1),Primary_nrj!$A$1:$LI$1),FALSE)</f>
        <v>1.223318358</v>
      </c>
      <c r="W254" s="355">
        <f>+VLOOKUP($E254,Primary_nrj!$1:$1048576,MATCH(DATE(W$2,1,1),Primary_nrj!$A$1:$LI$1),FALSE)</f>
        <v>1.224957348</v>
      </c>
      <c r="X254" s="355">
        <f>+VLOOKUP($E254,Primary_nrj!$1:$1048576,MATCH(DATE(X$2,1,1),Primary_nrj!$A$1:$LI$1),FALSE)</f>
        <v>1.226770353</v>
      </c>
      <c r="Y254" s="355">
        <f>+VLOOKUP($E254,Primary_nrj!$1:$1048576,MATCH(DATE(Y$2,1,1),Primary_nrj!$A$1:$LI$1),FALSE)</f>
        <v>1.2287455089999999</v>
      </c>
      <c r="Z254" s="355">
        <f>+VLOOKUP($E254,Primary_nrj!$1:$1048576,MATCH(DATE(Z$2,1,1),Primary_nrj!$A$1:$LI$1),FALSE)</f>
        <v>1.2298604070000001</v>
      </c>
      <c r="AA254" s="355">
        <f>+VLOOKUP($E254,Primary_nrj!$1:$1048576,MATCH(DATE(AA$2,1,1),Primary_nrj!$A$1:$LI$1),FALSE)</f>
        <v>1.232246891</v>
      </c>
      <c r="AB254" s="355">
        <f>+VLOOKUP($E254,Primary_nrj!$1:$1048576,MATCH(DATE(AB$2,1,1),Primary_nrj!$A$1:$LI$1),FALSE)</f>
        <v>1.2347310499999999</v>
      </c>
      <c r="AC254" s="355">
        <f>+VLOOKUP($E254,Primary_nrj!$1:$1048576,MATCH(DATE(AC$2,1,1),Primary_nrj!$A$1:$LI$1),FALSE)</f>
        <v>1.2373133199999999</v>
      </c>
      <c r="AD254" s="355">
        <f>+VLOOKUP($E254,Primary_nrj!$1:$1048576,MATCH(DATE(AD$2,1,1),Primary_nrj!$A$1:$LI$1),FALSE)</f>
        <v>1.2399632540000001</v>
      </c>
      <c r="AE254" s="355">
        <f>+VLOOKUP($E254,Primary_nrj!$1:$1048576,MATCH(DATE(AE$2,1,1),Primary_nrj!$A$1:$LI$1),FALSE)</f>
        <v>1.2398142889999999</v>
      </c>
      <c r="AF254" s="355">
        <f>+VLOOKUP($E254,Primary_nrj!$1:$1048576,MATCH(DATE(AF$2,1,1),Primary_nrj!$A$1:$LI$1),FALSE)</f>
        <v>1.2416106680000001</v>
      </c>
      <c r="AG254" s="355">
        <f>+VLOOKUP($E254,Primary_nrj!$1:$1048576,MATCH(DATE(AG$2,1,1),Primary_nrj!$A$1:$LI$1),FALSE)</f>
        <v>1.2435446809999999</v>
      </c>
      <c r="AH254" s="355">
        <f>+VLOOKUP($E254,Primary_nrj!$1:$1048576,MATCH(DATE(AH$2,1,1),Primary_nrj!$A$1:$LI$1),FALSE)</f>
        <v>1.245634441</v>
      </c>
      <c r="AI254" s="355">
        <f>+VLOOKUP($E254,Primary_nrj!$1:$1048576,MATCH(DATE(AI$2,1,1),Primary_nrj!$A$1:$LI$1),FALSE)</f>
        <v>1.247810018</v>
      </c>
      <c r="AJ254" s="355">
        <f>+VLOOKUP($E254,Primary_nrj!$1:$1048576,MATCH(DATE(AJ$2,1,1),Primary_nrj!$A$1:$LI$1),FALSE)</f>
        <v>1.250013533</v>
      </c>
      <c r="AK254" s="355">
        <f>+VLOOKUP($E254,Primary_nrj!$1:$1048576,MATCH(DATE(AK$2,1,1),Primary_nrj!$A$1:$LI$1),FALSE)</f>
        <v>1.2522070620000001</v>
      </c>
      <c r="AL254" s="355">
        <f>+VLOOKUP($E254,Primary_nrj!$1:$1048576,MATCH(DATE(AL$2,1,1),Primary_nrj!$A$1:$LI$1),FALSE)</f>
        <v>1.2543682869999999</v>
      </c>
      <c r="AM254" s="355">
        <f>+VLOOKUP($E254,Primary_nrj!$1:$1048576,MATCH(DATE(AM$2,1,1),Primary_nrj!$A$1:$LI$1),FALSE)</f>
        <v>1.2564863770000001</v>
      </c>
      <c r="AN254" s="355">
        <f>+VLOOKUP($E254,Primary_nrj!$1:$1048576,MATCH(DATE(AN$2,1,1),Primary_nrj!$A$1:$LI$1),FALSE)</f>
        <v>1.2585586989999999</v>
      </c>
      <c r="AO254" s="355">
        <f>+VLOOKUP($E254,Primary_nrj!$1:$1048576,MATCH(DATE(AO$2,1,1),Primary_nrj!$A$1:$LI$1),FALSE)</f>
        <v>1.260588238</v>
      </c>
      <c r="AP254" s="355">
        <f>+VLOOKUP($E254,Primary_nrj!$1:$1048576,MATCH(DATE(AP$2,1,1),Primary_nrj!$A$1:$LI$1),FALSE)</f>
        <v>1.261924464</v>
      </c>
      <c r="AQ254" s="355">
        <f>+VLOOKUP($E254,Primary_nrj!$1:$1048576,MATCH(DATE(AQ$2,1,1),Primary_nrj!$A$1:$LI$1),FALSE)</f>
        <v>1.2633385399999999</v>
      </c>
      <c r="AR254" s="355">
        <f>+VLOOKUP($E254,Primary_nrj!$1:$1048576,MATCH(DATE(AR$2,1,1),Primary_nrj!$A$1:$LI$1),FALSE)</f>
        <v>1.2648122690000001</v>
      </c>
      <c r="AS254" s="355">
        <f>+VLOOKUP($E254,Primary_nrj!$1:$1048576,MATCH(DATE(AS$2,1,1),Primary_nrj!$A$1:$LI$1),FALSE)</f>
        <v>1.266345858</v>
      </c>
      <c r="AT254" s="355">
        <f>+VLOOKUP($E254,Primary_nrj!$1:$1048576,MATCH(DATE(AT$2,1,1),Primary_nrj!$A$1:$LI$1),FALSE)</f>
        <v>1.267930625</v>
      </c>
      <c r="AU254" s="355">
        <f>+VLOOKUP($E254,Primary_nrj!$1:$1048576,MATCH(DATE(AU$2,1,1),Primary_nrj!$A$1:$LI$1),FALSE)</f>
        <v>1.2695526800000001</v>
      </c>
      <c r="AV254" s="355">
        <f>+VLOOKUP($E254,Primary_nrj!$1:$1048576,MATCH(DATE(AV$2,1,1),Primary_nrj!$A$1:$LI$1),FALSE)</f>
        <v>1.271196912</v>
      </c>
      <c r="AW254" s="355">
        <f>+VLOOKUP($E254,Primary_nrj!$1:$1048576,MATCH(DATE(AW$2,1,1),Primary_nrj!$A$1:$LI$1),FALSE)</f>
        <v>1.2728479939999999</v>
      </c>
      <c r="AX254" s="355">
        <f>+VLOOKUP($E254,Primary_nrj!$1:$1048576,MATCH(DATE(AX$2,1,1),Primary_nrj!$A$1:$LI$1),FALSE)</f>
        <v>1.2744878610000001</v>
      </c>
      <c r="AY254" s="355">
        <f>+VLOOKUP($E254,Primary_nrj!$1:$1048576,MATCH(DATE(AY$2,1,1),Primary_nrj!$A$1:$LI$1),FALSE)</f>
        <v>1.276086389</v>
      </c>
      <c r="AZ254" s="355">
        <f>+VLOOKUP($E254,Primary_nrj!$1:$1048576,MATCH(DATE(AZ$2,1,1),Primary_nrj!$A$1:$LI$1),FALSE)</f>
        <v>1.2776227579999999</v>
      </c>
      <c r="BA254" s="355">
        <f>+VLOOKUP($E254,Primary_nrj!$1:$1048576,MATCH(DATE(BA$2,1,1),Primary_nrj!$A$1:$LI$1),FALSE)</f>
        <v>1.2789987140000001</v>
      </c>
      <c r="BB254" s="355">
        <f>+VLOOKUP($E254,Primary_nrj!$1:$1048576,MATCH(DATE(BB$2,1,1),Primary_nrj!$A$1:$LI$1),FALSE)</f>
        <v>1.279999669</v>
      </c>
      <c r="BC254" s="355">
        <f>+VLOOKUP($E254,Primary_nrj!$1:$1048576,MATCH(DATE(BC$2,1,1),Primary_nrj!$A$1:$LI$1),FALSE)</f>
        <v>1.2809624909999999</v>
      </c>
      <c r="BD254" s="355">
        <f>+VLOOKUP($E254,Primary_nrj!$1:$1048576,MATCH(DATE(BD$2,1,1),Primary_nrj!$A$1:$LI$1),FALSE)</f>
        <v>1.2821554639999999</v>
      </c>
      <c r="BE254" s="355">
        <f>+VLOOKUP($E254,Primary_nrj!$1:$1048576,MATCH(DATE(BE$2,1,1),Primary_nrj!$A$1:$LI$1),FALSE)</f>
        <v>1.1931199079999999</v>
      </c>
      <c r="BF254" s="355">
        <f>+VLOOKUP($E254,Primary_nrj!$1:$1048576,MATCH(DATE(BF$2,1,1),Primary_nrj!$A$1:$LI$1),FALSE)</f>
        <v>1.1963526339999999</v>
      </c>
      <c r="BG254" s="355">
        <f>+VLOOKUP($E254,Primary_nrj!$1:$1048576,MATCH(DATE(BG$2,1,1),Primary_nrj!$A$1:$LI$1),FALSE)</f>
        <v>1.1997091630000001</v>
      </c>
      <c r="BH254" s="355">
        <f>+VLOOKUP($E254,Primary_nrj!$1:$1048576,MATCH(DATE(BH$2,1,1),Primary_nrj!$A$1:$LI$1),FALSE)</f>
        <v>1.2031922719999999</v>
      </c>
      <c r="BI254" s="355">
        <f>+VLOOKUP($E254,Primary_nrj!$1:$1048576,MATCH(DATE(BI$2,1,1),Primary_nrj!$A$1:$LI$1),FALSE)</f>
        <v>1.2068013879999999</v>
      </c>
    </row>
    <row r="255" spans="1:61" s="281" customFormat="1" ht="15" customHeight="1" x14ac:dyDescent="0.35">
      <c r="A255" s="424"/>
      <c r="B255" s="425"/>
      <c r="C255" s="296"/>
      <c r="D255" s="298" t="s">
        <v>534</v>
      </c>
      <c r="E255" s="282" t="s">
        <v>1507</v>
      </c>
      <c r="F255" s="355">
        <f>+VLOOKUP($E255,Primary_nrj!$1:$1048576,MATCH(DATE(F$2,1,1),Primary_nrj!$A$1:$LI$1),FALSE)</f>
        <v>4.1527885390000003</v>
      </c>
      <c r="G255" s="355">
        <f>+VLOOKUP($E255,Primary_nrj!$1:$1048576,MATCH(DATE(G$2,1,1),Primary_nrj!$A$1:$LI$1),FALSE)</f>
        <v>4.1790488889999997</v>
      </c>
      <c r="H255" s="355">
        <f>+VLOOKUP($E255,Primary_nrj!$1:$1048576,MATCH(DATE(H$2,1,1),Primary_nrj!$A$1:$LI$1),FALSE)</f>
        <v>4.193137879</v>
      </c>
      <c r="I255" s="355">
        <f>+VLOOKUP($E255,Primary_nrj!$1:$1048576,MATCH(DATE(I$2,1,1),Primary_nrj!$A$1:$LI$1),FALSE)</f>
        <v>4.198695592</v>
      </c>
      <c r="J255" s="355">
        <f>+VLOOKUP($E255,Primary_nrj!$1:$1048576,MATCH(DATE(J$2,1,1),Primary_nrj!$A$1:$LI$1),FALSE)</f>
        <v>4.1977594600000003</v>
      </c>
      <c r="K255" s="355">
        <f>+VLOOKUP($E255,Primary_nrj!$1:$1048576,MATCH(DATE(K$2,1,1),Primary_nrj!$A$1:$LI$1),FALSE)</f>
        <v>4.196161612</v>
      </c>
      <c r="L255" s="355">
        <f>+VLOOKUP($E255,Primary_nrj!$1:$1048576,MATCH(DATE(L$2,1,1),Primary_nrj!$A$1:$LI$1),FALSE)</f>
        <v>4.1933715129999998</v>
      </c>
      <c r="M255" s="355">
        <f>+VLOOKUP($E255,Primary_nrj!$1:$1048576,MATCH(DATE(M$2,1,1),Primary_nrj!$A$1:$LI$1),FALSE)</f>
        <v>4.1926976309999997</v>
      </c>
      <c r="N255" s="355">
        <f>+VLOOKUP($E255,Primary_nrj!$1:$1048576,MATCH(DATE(N$2,1,1),Primary_nrj!$A$1:$LI$1),FALSE)</f>
        <v>4.193582836</v>
      </c>
      <c r="O255" s="355">
        <f>+VLOOKUP($E255,Primary_nrj!$1:$1048576,MATCH(DATE(O$2,1,1),Primary_nrj!$A$1:$LI$1),FALSE)</f>
        <v>4.1954738230000004</v>
      </c>
      <c r="P255" s="355">
        <f>+VLOOKUP($E255,Primary_nrj!$1:$1048576,MATCH(DATE(P$2,1,1),Primary_nrj!$A$1:$LI$1),FALSE)</f>
        <v>4.2029602429999997</v>
      </c>
      <c r="Q255" s="355">
        <f>+VLOOKUP($E255,Primary_nrj!$1:$1048576,MATCH(DATE(Q$2,1,1),Primary_nrj!$A$1:$LI$1),FALSE)</f>
        <v>4.2054543799999999</v>
      </c>
      <c r="R255" s="355">
        <f>+VLOOKUP($E255,Primary_nrj!$1:$1048576,MATCH(DATE(R$2,1,1),Primary_nrj!$A$1:$LI$1),FALSE)</f>
        <v>4.2083559020000001</v>
      </c>
      <c r="S255" s="355">
        <f>+VLOOKUP($E255,Primary_nrj!$1:$1048576,MATCH(DATE(S$2,1,1),Primary_nrj!$A$1:$LI$1),FALSE)</f>
        <v>4.2116407139999996</v>
      </c>
      <c r="T255" s="355">
        <f>+VLOOKUP($E255,Primary_nrj!$1:$1048576,MATCH(DATE(T$2,1,1),Primary_nrj!$A$1:$LI$1),FALSE)</f>
        <v>4.2154410340000004</v>
      </c>
      <c r="U255" s="355">
        <f>+VLOOKUP($E255,Primary_nrj!$1:$1048576,MATCH(DATE(U$2,1,1),Primary_nrj!$A$1:$LI$1),FALSE)</f>
        <v>4.2198412579999998</v>
      </c>
      <c r="V255" s="355">
        <f>+VLOOKUP($E255,Primary_nrj!$1:$1048576,MATCH(DATE(V$2,1,1),Primary_nrj!$A$1:$LI$1),FALSE)</f>
        <v>4.2248736070000001</v>
      </c>
      <c r="W255" s="355">
        <f>+VLOOKUP($E255,Primary_nrj!$1:$1048576,MATCH(DATE(W$2,1,1),Primary_nrj!$A$1:$LI$1),FALSE)</f>
        <v>4.2305340510000002</v>
      </c>
      <c r="X255" s="355">
        <f>+VLOOKUP($E255,Primary_nrj!$1:$1048576,MATCH(DATE(X$2,1,1),Primary_nrj!$A$1:$LI$1),FALSE)</f>
        <v>4.2367954770000003</v>
      </c>
      <c r="Y255" s="355">
        <f>+VLOOKUP($E255,Primary_nrj!$1:$1048576,MATCH(DATE(Y$2,1,1),Primary_nrj!$A$1:$LI$1),FALSE)</f>
        <v>4.2436169100000001</v>
      </c>
      <c r="Z255" s="355">
        <f>+VLOOKUP($E255,Primary_nrj!$1:$1048576,MATCH(DATE(Z$2,1,1),Primary_nrj!$A$1:$LI$1),FALSE)</f>
        <v>4.2474673430000003</v>
      </c>
      <c r="AA255" s="355">
        <f>+VLOOKUP($E255,Primary_nrj!$1:$1048576,MATCH(DATE(AA$2,1,1),Primary_nrj!$A$1:$LI$1),FALSE)</f>
        <v>4.2557093439999996</v>
      </c>
      <c r="AB255" s="355">
        <f>+VLOOKUP($E255,Primary_nrj!$1:$1048576,MATCH(DATE(AB$2,1,1),Primary_nrj!$A$1:$LI$1),FALSE)</f>
        <v>4.2642886789999999</v>
      </c>
      <c r="AC255" s="355">
        <f>+VLOOKUP($E255,Primary_nrj!$1:$1048576,MATCH(DATE(AC$2,1,1),Primary_nrj!$A$1:$LI$1),FALSE)</f>
        <v>4.2732068510000003</v>
      </c>
      <c r="AD255" s="355">
        <f>+VLOOKUP($E255,Primary_nrj!$1:$1048576,MATCH(DATE(AD$2,1,1),Primary_nrj!$A$1:$LI$1),FALSE)</f>
        <v>4.2823587090000004</v>
      </c>
      <c r="AE255" s="355">
        <f>+VLOOKUP($E255,Primary_nrj!$1:$1048576,MATCH(DATE(AE$2,1,1),Primary_nrj!$A$1:$LI$1),FALSE)</f>
        <v>4.2818442430000001</v>
      </c>
      <c r="AF255" s="355">
        <f>+VLOOKUP($E255,Primary_nrj!$1:$1048576,MATCH(DATE(AF$2,1,1),Primary_nrj!$A$1:$LI$1),FALSE)</f>
        <v>4.288048249</v>
      </c>
      <c r="AG255" s="355">
        <f>+VLOOKUP($E255,Primary_nrj!$1:$1048576,MATCH(DATE(AG$2,1,1),Primary_nrj!$A$1:$LI$1),FALSE)</f>
        <v>4.2947275889999998</v>
      </c>
      <c r="AH255" s="355">
        <f>+VLOOKUP($E255,Primary_nrj!$1:$1048576,MATCH(DATE(AH$2,1,1),Primary_nrj!$A$1:$LI$1),FALSE)</f>
        <v>4.3019448220000003</v>
      </c>
      <c r="AI255" s="355">
        <f>+VLOOKUP($E255,Primary_nrj!$1:$1048576,MATCH(DATE(AI$2,1,1),Primary_nrj!$A$1:$LI$1),FALSE)</f>
        <v>4.3094584329999996</v>
      </c>
      <c r="AJ255" s="355">
        <f>+VLOOKUP($E255,Primary_nrj!$1:$1048576,MATCH(DATE(AJ$2,1,1),Primary_nrj!$A$1:$LI$1),FALSE)</f>
        <v>4.3170685300000002</v>
      </c>
      <c r="AK255" s="355">
        <f>+VLOOKUP($E255,Primary_nrj!$1:$1048576,MATCH(DATE(AK$2,1,1),Primary_nrj!$A$1:$LI$1),FALSE)</f>
        <v>4.3246441410000003</v>
      </c>
      <c r="AL255" s="355">
        <f>+VLOOKUP($E255,Primary_nrj!$1:$1048576,MATCH(DATE(AL$2,1,1),Primary_nrj!$A$1:$LI$1),FALSE)</f>
        <v>4.332108184</v>
      </c>
      <c r="AM255" s="355">
        <f>+VLOOKUP($E255,Primary_nrj!$1:$1048576,MATCH(DATE(AM$2,1,1),Primary_nrj!$A$1:$LI$1),FALSE)</f>
        <v>4.3394232549999998</v>
      </c>
      <c r="AN255" s="355">
        <f>+VLOOKUP($E255,Primary_nrj!$1:$1048576,MATCH(DATE(AN$2,1,1),Primary_nrj!$A$1:$LI$1),FALSE)</f>
        <v>4.3465802619999998</v>
      </c>
      <c r="AO255" s="355">
        <f>+VLOOKUP($E255,Primary_nrj!$1:$1048576,MATCH(DATE(AO$2,1,1),Primary_nrj!$A$1:$LI$1),FALSE)</f>
        <v>4.3535895140000003</v>
      </c>
      <c r="AP255" s="355">
        <f>+VLOOKUP($E255,Primary_nrj!$1:$1048576,MATCH(DATE(AP$2,1,1),Primary_nrj!$A$1:$LI$1),FALSE)</f>
        <v>4.3582043300000004</v>
      </c>
      <c r="AQ255" s="355">
        <f>+VLOOKUP($E255,Primary_nrj!$1:$1048576,MATCH(DATE(AQ$2,1,1),Primary_nrj!$A$1:$LI$1),FALSE)</f>
        <v>4.3630880049999998</v>
      </c>
      <c r="AR255" s="355">
        <f>+VLOOKUP($E255,Primary_nrj!$1:$1048576,MATCH(DATE(AR$2,1,1),Primary_nrj!$A$1:$LI$1),FALSE)</f>
        <v>4.3681777009999996</v>
      </c>
      <c r="AS255" s="355">
        <f>+VLOOKUP($E255,Primary_nrj!$1:$1048576,MATCH(DATE(AS$2,1,1),Primary_nrj!$A$1:$LI$1),FALSE)</f>
        <v>4.3734741320000001</v>
      </c>
      <c r="AT255" s="355">
        <f>+VLOOKUP($E255,Primary_nrj!$1:$1048576,MATCH(DATE(AT$2,1,1),Primary_nrj!$A$1:$LI$1),FALSE)</f>
        <v>4.3789473110000001</v>
      </c>
      <c r="AU255" s="355">
        <f>+VLOOKUP($E255,Primary_nrj!$1:$1048576,MATCH(DATE(AU$2,1,1),Primary_nrj!$A$1:$LI$1),FALSE)</f>
        <v>4.3845492689999999</v>
      </c>
      <c r="AV255" s="355">
        <f>+VLOOKUP($E255,Primary_nrj!$1:$1048576,MATCH(DATE(AV$2,1,1),Primary_nrj!$A$1:$LI$1),FALSE)</f>
        <v>4.3902278160000003</v>
      </c>
      <c r="AW255" s="355">
        <f>+VLOOKUP($E255,Primary_nrj!$1:$1048576,MATCH(DATE(AW$2,1,1),Primary_nrj!$A$1:$LI$1),FALSE)</f>
        <v>4.3959300209999999</v>
      </c>
      <c r="AX255" s="355">
        <f>+VLOOKUP($E255,Primary_nrj!$1:$1048576,MATCH(DATE(AX$2,1,1),Primary_nrj!$A$1:$LI$1),FALSE)</f>
        <v>4.4015934940000001</v>
      </c>
      <c r="AY255" s="355">
        <f>+VLOOKUP($E255,Primary_nrj!$1:$1048576,MATCH(DATE(AY$2,1,1),Primary_nrj!$A$1:$LI$1),FALSE)</f>
        <v>4.4071141980000004</v>
      </c>
      <c r="AZ255" s="355">
        <f>+VLOOKUP($E255,Primary_nrj!$1:$1048576,MATCH(DATE(AZ$2,1,1),Primary_nrj!$A$1:$LI$1),FALSE)</f>
        <v>4.4124202290000003</v>
      </c>
      <c r="BA255" s="355">
        <f>+VLOOKUP($E255,Primary_nrj!$1:$1048576,MATCH(DATE(BA$2,1,1),Primary_nrj!$A$1:$LI$1),FALSE)</f>
        <v>4.4171722559999997</v>
      </c>
      <c r="BB255" s="355">
        <f>+VLOOKUP($E255,Primary_nrj!$1:$1048576,MATCH(DATE(BB$2,1,1),Primary_nrj!$A$1:$LI$1),FALSE)</f>
        <v>4.4206291709999999</v>
      </c>
      <c r="BC255" s="355">
        <f>+VLOOKUP($E255,Primary_nrj!$1:$1048576,MATCH(DATE(BC$2,1,1),Primary_nrj!$A$1:$LI$1),FALSE)</f>
        <v>4.4239543890000004</v>
      </c>
      <c r="BD255" s="355">
        <f>+VLOOKUP($E255,Primary_nrj!$1:$1048576,MATCH(DATE(BD$2,1,1),Primary_nrj!$A$1:$LI$1),FALSE)</f>
        <v>4.4280744629999997</v>
      </c>
      <c r="BE255" s="355">
        <f>+VLOOKUP($E255,Primary_nrj!$1:$1048576,MATCH(DATE(BE$2,1,1),Primary_nrj!$A$1:$LI$1),FALSE)</f>
        <v>4.1205797139999998</v>
      </c>
      <c r="BF255" s="355">
        <f>+VLOOKUP($E255,Primary_nrj!$1:$1048576,MATCH(DATE(BF$2,1,1),Primary_nrj!$A$1:$LI$1),FALSE)</f>
        <v>4.1317443120000004</v>
      </c>
      <c r="BG255" s="355">
        <f>+VLOOKUP($E255,Primary_nrj!$1:$1048576,MATCH(DATE(BG$2,1,1),Primary_nrj!$A$1:$LI$1),FALSE)</f>
        <v>4.1433364790000002</v>
      </c>
      <c r="BH255" s="355">
        <f>+VLOOKUP($E255,Primary_nrj!$1:$1048576,MATCH(DATE(BH$2,1,1),Primary_nrj!$A$1:$LI$1),FALSE)</f>
        <v>4.1553658039999997</v>
      </c>
      <c r="BI255" s="355">
        <f>+VLOOKUP($E255,Primary_nrj!$1:$1048576,MATCH(DATE(BI$2,1,1),Primary_nrj!$A$1:$LI$1),FALSE)</f>
        <v>4.1678303120000004</v>
      </c>
    </row>
    <row r="256" spans="1:61" ht="15" customHeight="1" x14ac:dyDescent="0.35">
      <c r="A256" s="424"/>
      <c r="B256" s="425"/>
      <c r="C256" s="294"/>
      <c r="D256" s="298" t="s">
        <v>534</v>
      </c>
      <c r="E256" s="282" t="s">
        <v>575</v>
      </c>
      <c r="F256" s="355">
        <f>+VLOOKUP($E256,Primary_nrj!$1:$1048576,MATCH(DATE(F$2,1,1),Primary_nrj!$A$1:$LI$1),FALSE)</f>
        <v>0.52429315139999999</v>
      </c>
      <c r="G256" s="355">
        <f>+VLOOKUP($E256,Primary_nrj!$1:$1048576,MATCH(DATE(G$2,1,1),Primary_nrj!$A$1:$LI$1),FALSE)</f>
        <v>0.52760854339999996</v>
      </c>
      <c r="H256" s="355">
        <f>+VLOOKUP($E256,Primary_nrj!$1:$1048576,MATCH(DATE(H$2,1,1),Primary_nrj!$A$1:$LI$1),FALSE)</f>
        <v>0.5293872906</v>
      </c>
      <c r="I256" s="355">
        <f>+VLOOKUP($E256,Primary_nrj!$1:$1048576,MATCH(DATE(I$2,1,1),Primary_nrj!$A$1:$LI$1),FALSE)</f>
        <v>0.53008895659999999</v>
      </c>
      <c r="J256" s="355">
        <f>+VLOOKUP($E256,Primary_nrj!$1:$1048576,MATCH(DATE(J$2,1,1),Primary_nrj!$A$1:$LI$1),FALSE)</f>
        <v>0.52997076909999996</v>
      </c>
      <c r="K256" s="355">
        <f>+VLOOKUP($E256,Primary_nrj!$1:$1048576,MATCH(DATE(K$2,1,1),Primary_nrj!$A$1:$LI$1),FALSE)</f>
        <v>0.52976903949999998</v>
      </c>
      <c r="L256" s="355">
        <f>+VLOOKUP($E256,Primary_nrj!$1:$1048576,MATCH(DATE(L$2,1,1),Primary_nrj!$A$1:$LI$1),FALSE)</f>
        <v>0.52941678709999995</v>
      </c>
      <c r="M256" s="355">
        <f>+VLOOKUP($E256,Primary_nrj!$1:$1048576,MATCH(DATE(M$2,1,1),Primary_nrj!$A$1:$LI$1),FALSE)</f>
        <v>0.52933170890000003</v>
      </c>
      <c r="N256" s="355">
        <f>+VLOOKUP($E256,Primary_nrj!$1:$1048576,MATCH(DATE(N$2,1,1),Primary_nrj!$A$1:$LI$1),FALSE)</f>
        <v>0.52944346679999998</v>
      </c>
      <c r="O256" s="355">
        <f>+VLOOKUP($E256,Primary_nrj!$1:$1048576,MATCH(DATE(O$2,1,1),Primary_nrj!$A$1:$LI$1),FALSE)</f>
        <v>0.52968220560000001</v>
      </c>
      <c r="P256" s="355">
        <f>+VLOOKUP($E256,Primary_nrj!$1:$1048576,MATCH(DATE(P$2,1,1),Primary_nrj!$A$1:$LI$1),FALSE)</f>
        <v>0.53062737260000004</v>
      </c>
      <c r="Q256" s="355">
        <f>+VLOOKUP($E256,Primary_nrj!$1:$1048576,MATCH(DATE(Q$2,1,1),Primary_nrj!$A$1:$LI$1),FALSE)</f>
        <v>0.53094225949999996</v>
      </c>
      <c r="R256" s="355">
        <f>+VLOOKUP($E256,Primary_nrj!$1:$1048576,MATCH(DATE(R$2,1,1),Primary_nrj!$A$1:$LI$1),FALSE)</f>
        <v>0.53130857919999996</v>
      </c>
      <c r="S256" s="355">
        <f>+VLOOKUP($E256,Primary_nrj!$1:$1048576,MATCH(DATE(S$2,1,1),Primary_nrj!$A$1:$LI$1),FALSE)</f>
        <v>0.53172328950000003</v>
      </c>
      <c r="T256" s="355">
        <f>+VLOOKUP($E256,Primary_nrj!$1:$1048576,MATCH(DATE(T$2,1,1),Primary_nrj!$A$1:$LI$1),FALSE)</f>
        <v>0.53220308319999998</v>
      </c>
      <c r="U256" s="355">
        <f>+VLOOKUP($E256,Primary_nrj!$1:$1048576,MATCH(DATE(U$2,1,1),Primary_nrj!$A$1:$LI$1),FALSE)</f>
        <v>0.53275861530000002</v>
      </c>
      <c r="V256" s="355">
        <f>+VLOOKUP($E256,Primary_nrj!$1:$1048576,MATCH(DATE(V$2,1,1),Primary_nrj!$A$1:$LI$1),FALSE)</f>
        <v>0.53339395379999999</v>
      </c>
      <c r="W256" s="355">
        <f>+VLOOKUP($E256,Primary_nrj!$1:$1048576,MATCH(DATE(W$2,1,1),Primary_nrj!$A$1:$LI$1),FALSE)</f>
        <v>0.53410858979999998</v>
      </c>
      <c r="X256" s="355">
        <f>+VLOOKUP($E256,Primary_nrj!$1:$1048576,MATCH(DATE(X$2,1,1),Primary_nrj!$A$1:$LI$1),FALSE)</f>
        <v>0.53489910009999997</v>
      </c>
      <c r="Y256" s="355">
        <f>+VLOOKUP($E256,Primary_nrj!$1:$1048576,MATCH(DATE(Y$2,1,1),Primary_nrj!$A$1:$LI$1),FALSE)</f>
        <v>0.53576031199999996</v>
      </c>
      <c r="Z256" s="355">
        <f>+VLOOKUP($E256,Primary_nrj!$1:$1048576,MATCH(DATE(Z$2,1,1),Primary_nrj!$A$1:$LI$1),FALSE)</f>
        <v>0.53624643240000003</v>
      </c>
      <c r="AA256" s="355">
        <f>+VLOOKUP($E256,Primary_nrj!$1:$1048576,MATCH(DATE(AA$2,1,1),Primary_nrj!$A$1:$LI$1),FALSE)</f>
        <v>0.53728699219999998</v>
      </c>
      <c r="AB256" s="355">
        <f>+VLOOKUP($E256,Primary_nrj!$1:$1048576,MATCH(DATE(AB$2,1,1),Primary_nrj!$A$1:$LI$1),FALSE)</f>
        <v>0.5383701407</v>
      </c>
      <c r="AC256" s="355">
        <f>+VLOOKUP($E256,Primary_nrj!$1:$1048576,MATCH(DATE(AC$2,1,1),Primary_nrj!$A$1:$LI$1),FALSE)</f>
        <v>0.53949606770000003</v>
      </c>
      <c r="AD256" s="355">
        <f>+VLOOKUP($E256,Primary_nrj!$1:$1048576,MATCH(DATE(AD$2,1,1),Primary_nrj!$A$1:$LI$1),FALSE)</f>
        <v>0.54065149769999998</v>
      </c>
      <c r="AE256" s="355">
        <f>+VLOOKUP($E256,Primary_nrj!$1:$1048576,MATCH(DATE(AE$2,1,1),Primary_nrj!$A$1:$LI$1),FALSE)</f>
        <v>0.540586546</v>
      </c>
      <c r="AF256" s="355">
        <f>+VLOOKUP($E256,Primary_nrj!$1:$1048576,MATCH(DATE(AF$2,1,1),Primary_nrj!$A$1:$LI$1),FALSE)</f>
        <v>0.54136980700000004</v>
      </c>
      <c r="AG256" s="355">
        <f>+VLOOKUP($E256,Primary_nrj!$1:$1048576,MATCH(DATE(AG$2,1,1),Primary_nrj!$A$1:$LI$1),FALSE)</f>
        <v>0.54221307949999997</v>
      </c>
      <c r="AH256" s="355">
        <f>+VLOOKUP($E256,Primary_nrj!$1:$1048576,MATCH(DATE(AH$2,1,1),Primary_nrj!$A$1:$LI$1),FALSE)</f>
        <v>0.54312426140000003</v>
      </c>
      <c r="AI256" s="355">
        <f>+VLOOKUP($E256,Primary_nrj!$1:$1048576,MATCH(DATE(AI$2,1,1),Primary_nrj!$A$1:$LI$1),FALSE)</f>
        <v>0.54407286129999999</v>
      </c>
      <c r="AJ256" s="355">
        <f>+VLOOKUP($E256,Primary_nrj!$1:$1048576,MATCH(DATE(AJ$2,1,1),Primary_nrj!$A$1:$LI$1),FALSE)</f>
        <v>0.54503364269999999</v>
      </c>
      <c r="AK256" s="355">
        <f>+VLOOKUP($E256,Primary_nrj!$1:$1048576,MATCH(DATE(AK$2,1,1),Primary_nrj!$A$1:$LI$1),FALSE)</f>
        <v>0.5459900701</v>
      </c>
      <c r="AL256" s="355">
        <f>+VLOOKUP($E256,Primary_nrj!$1:$1048576,MATCH(DATE(AL$2,1,1),Primary_nrj!$A$1:$LI$1),FALSE)</f>
        <v>0.54693241209999999</v>
      </c>
      <c r="AM256" s="355">
        <f>+VLOOKUP($E256,Primary_nrj!$1:$1048576,MATCH(DATE(AM$2,1,1),Primary_nrj!$A$1:$LI$1),FALSE)</f>
        <v>0.54785594609999999</v>
      </c>
      <c r="AN256" s="355">
        <f>+VLOOKUP($E256,Primary_nrj!$1:$1048576,MATCH(DATE(AN$2,1,1),Primary_nrj!$A$1:$LI$1),FALSE)</f>
        <v>0.54875952439999998</v>
      </c>
      <c r="AO256" s="355">
        <f>+VLOOKUP($E256,Primary_nrj!$1:$1048576,MATCH(DATE(AO$2,1,1),Primary_nrj!$A$1:$LI$1),FALSE)</f>
        <v>0.54964444850000005</v>
      </c>
      <c r="AP256" s="355">
        <f>+VLOOKUP($E256,Primary_nrj!$1:$1048576,MATCH(DATE(AP$2,1,1),Primary_nrj!$A$1:$LI$1),FALSE)</f>
        <v>0.55022707299999996</v>
      </c>
      <c r="AQ256" s="355">
        <f>+VLOOKUP($E256,Primary_nrj!$1:$1048576,MATCH(DATE(AQ$2,1,1),Primary_nrj!$A$1:$LI$1),FALSE)</f>
        <v>0.55084364129999996</v>
      </c>
      <c r="AR256" s="355">
        <f>+VLOOKUP($E256,Primary_nrj!$1:$1048576,MATCH(DATE(AR$2,1,1),Primary_nrj!$A$1:$LI$1),FALSE)</f>
        <v>0.55148621980000001</v>
      </c>
      <c r="AS256" s="355">
        <f>+VLOOKUP($E256,Primary_nrj!$1:$1048576,MATCH(DATE(AS$2,1,1),Primary_nrj!$A$1:$LI$1),FALSE)</f>
        <v>0.55215489880000002</v>
      </c>
      <c r="AT256" s="355">
        <f>+VLOOKUP($E256,Primary_nrj!$1:$1048576,MATCH(DATE(AT$2,1,1),Primary_nrj!$A$1:$LI$1),FALSE)</f>
        <v>0.55284589240000004</v>
      </c>
      <c r="AU256" s="355">
        <f>+VLOOKUP($E256,Primary_nrj!$1:$1048576,MATCH(DATE(AU$2,1,1),Primary_nrj!$A$1:$LI$1),FALSE)</f>
        <v>0.55355314440000003</v>
      </c>
      <c r="AV256" s="355">
        <f>+VLOOKUP($E256,Primary_nrj!$1:$1048576,MATCH(DATE(AV$2,1,1),Primary_nrj!$A$1:$LI$1),FALSE)</f>
        <v>0.55427006590000005</v>
      </c>
      <c r="AW256" s="355">
        <f>+VLOOKUP($E256,Primary_nrj!$1:$1048576,MATCH(DATE(AW$2,1,1),Primary_nrj!$A$1:$LI$1),FALSE)</f>
        <v>0.55498997419999996</v>
      </c>
      <c r="AX256" s="355">
        <f>+VLOOKUP($E256,Primary_nrj!$1:$1048576,MATCH(DATE(AX$2,1,1),Primary_nrj!$A$1:$LI$1),FALSE)</f>
        <v>0.55570499259999995</v>
      </c>
      <c r="AY256" s="355">
        <f>+VLOOKUP($E256,Primary_nrj!$1:$1048576,MATCH(DATE(AY$2,1,1),Primary_nrj!$A$1:$LI$1),FALSE)</f>
        <v>0.55640198630000004</v>
      </c>
      <c r="AZ256" s="355">
        <f>+VLOOKUP($E256,Primary_nrj!$1:$1048576,MATCH(DATE(AZ$2,1,1),Primary_nrj!$A$1:$LI$1),FALSE)</f>
        <v>0.55707187729999996</v>
      </c>
      <c r="BA256" s="355">
        <f>+VLOOKUP($E256,Primary_nrj!$1:$1048576,MATCH(DATE(BA$2,1,1),Primary_nrj!$A$1:$LI$1),FALSE)</f>
        <v>0.55767182479999999</v>
      </c>
      <c r="BB256" s="355">
        <f>+VLOOKUP($E256,Primary_nrj!$1:$1048576,MATCH(DATE(BB$2,1,1),Primary_nrj!$A$1:$LI$1),FALSE)</f>
        <v>0.55810826339999997</v>
      </c>
      <c r="BC256" s="355">
        <f>+VLOOKUP($E256,Primary_nrj!$1:$1048576,MATCH(DATE(BC$2,1,1),Primary_nrj!$A$1:$LI$1),FALSE)</f>
        <v>0.5585280749</v>
      </c>
      <c r="BD256" s="355">
        <f>+VLOOKUP($E256,Primary_nrj!$1:$1048576,MATCH(DATE(BD$2,1,1),Primary_nrj!$A$1:$LI$1),FALSE)</f>
        <v>0.55904823790000002</v>
      </c>
      <c r="BE256" s="355">
        <f>+VLOOKUP($E256,Primary_nrj!$1:$1048576,MATCH(DATE(BE$2,1,1),Primary_nrj!$A$1:$LI$1),FALSE)</f>
        <v>0.52022675939999996</v>
      </c>
      <c r="BF256" s="355">
        <f>+VLOOKUP($E256,Primary_nrj!$1:$1048576,MATCH(DATE(BF$2,1,1),Primary_nrj!$A$1:$LI$1),FALSE)</f>
        <v>0.52163629960000002</v>
      </c>
      <c r="BG256" s="355">
        <f>+VLOOKUP($E256,Primary_nrj!$1:$1048576,MATCH(DATE(BG$2,1,1),Primary_nrj!$A$1:$LI$1),FALSE)</f>
        <v>0.52309982070000005</v>
      </c>
      <c r="BH256" s="355">
        <f>+VLOOKUP($E256,Primary_nrj!$1:$1048576,MATCH(DATE(BH$2,1,1),Primary_nrj!$A$1:$LI$1),FALSE)</f>
        <v>0.52461853339999998</v>
      </c>
      <c r="BI256" s="355">
        <f>+VLOOKUP($E256,Primary_nrj!$1:$1048576,MATCH(DATE(BI$2,1,1),Primary_nrj!$A$1:$LI$1),FALSE)</f>
        <v>0.52619218830000003</v>
      </c>
    </row>
    <row r="257" spans="1:61" s="338" customFormat="1" ht="15" customHeight="1" x14ac:dyDescent="0.35">
      <c r="A257" s="424"/>
      <c r="B257" s="425"/>
      <c r="C257" s="378"/>
      <c r="D257" s="345" t="s">
        <v>4415</v>
      </c>
      <c r="E257" s="346" t="s">
        <v>4417</v>
      </c>
      <c r="F257" s="379">
        <f>+VLOOKUP($E257,Primary_nrj!$1:$1048576,MATCH(DATE(F$2,1,1),Primary_nrj!$A$1:$LI$1),FALSE)</f>
        <v>5.8795277104000006</v>
      </c>
      <c r="G257" s="379">
        <f>+VLOOKUP($E257,Primary_nrj!$1:$1048576,MATCH(DATE(G$2,1,1),Primary_nrj!$A$1:$LI$1),FALSE)</f>
        <v>5.9167071763999992</v>
      </c>
      <c r="H257" s="379">
        <f>+VLOOKUP($E257,Primary_nrj!$1:$1048576,MATCH(DATE(H$2,1,1),Primary_nrj!$A$1:$LI$1),FALSE)</f>
        <v>5.9366544006000002</v>
      </c>
      <c r="I257" s="379">
        <f>+VLOOKUP($E257,Primary_nrj!$1:$1048576,MATCH(DATE(I$2,1,1),Primary_nrj!$A$1:$LI$1),FALSE)</f>
        <v>5.9445230236000004</v>
      </c>
      <c r="J257" s="379">
        <f>+VLOOKUP($E257,Primary_nrj!$1:$1048576,MATCH(DATE(J$2,1,1),Primary_nrj!$A$1:$LI$1),FALSE)</f>
        <v>5.9431976461000007</v>
      </c>
      <c r="K257" s="379">
        <f>+VLOOKUP($E257,Primary_nrj!$1:$1048576,MATCH(DATE(K$2,1,1),Primary_nrj!$A$1:$LI$1),FALSE)</f>
        <v>5.9409354094999998</v>
      </c>
      <c r="L257" s="379">
        <f>+VLOOKUP($E257,Primary_nrj!$1:$1048576,MATCH(DATE(L$2,1,1),Primary_nrj!$A$1:$LI$1),FALSE)</f>
        <v>5.9369851800999998</v>
      </c>
      <c r="M257" s="379">
        <f>+VLOOKUP($E257,Primary_nrj!$1:$1048576,MATCH(DATE(M$2,1,1),Primary_nrj!$A$1:$LI$1),FALSE)</f>
        <v>5.9360310968999999</v>
      </c>
      <c r="N257" s="379">
        <f>+VLOOKUP($E257,Primary_nrj!$1:$1048576,MATCH(DATE(N$2,1,1),Primary_nrj!$A$1:$LI$1),FALSE)</f>
        <v>5.9372843718000006</v>
      </c>
      <c r="O257" s="379">
        <f>+VLOOKUP($E257,Primary_nrj!$1:$1048576,MATCH(DATE(O$2,1,1),Primary_nrj!$A$1:$LI$1),FALSE)</f>
        <v>5.9399616356000005</v>
      </c>
      <c r="P257" s="379">
        <f>+VLOOKUP($E257,Primary_nrj!$1:$1048576,MATCH(DATE(P$2,1,1),Primary_nrj!$A$1:$LI$1),FALSE)</f>
        <v>5.9505609265999997</v>
      </c>
      <c r="Q257" s="379">
        <f>+VLOOKUP($E257,Primary_nrj!$1:$1048576,MATCH(DATE(Q$2,1,1),Primary_nrj!$A$1:$LI$1),FALSE)</f>
        <v>5.9540921314999995</v>
      </c>
      <c r="R257" s="379">
        <f>+VLOOKUP($E257,Primary_nrj!$1:$1048576,MATCH(DATE(R$2,1,1),Primary_nrj!$A$1:$LI$1),FALSE)</f>
        <v>5.9582001132000002</v>
      </c>
      <c r="S257" s="379">
        <f>+VLOOKUP($E257,Primary_nrj!$1:$1048576,MATCH(DATE(S$2,1,1),Primary_nrj!$A$1:$LI$1),FALSE)</f>
        <v>5.9628507575</v>
      </c>
      <c r="T257" s="379">
        <f>+VLOOKUP($E257,Primary_nrj!$1:$1048576,MATCH(DATE(T$2,1,1),Primary_nrj!$A$1:$LI$1),FALSE)</f>
        <v>5.9682312592000004</v>
      </c>
      <c r="U257" s="379">
        <f>+VLOOKUP($E257,Primary_nrj!$1:$1048576,MATCH(DATE(U$2,1,1),Primary_nrj!$A$1:$LI$1),FALSE)</f>
        <v>5.9744611072999989</v>
      </c>
      <c r="V257" s="379">
        <f>+VLOOKUP($E257,Primary_nrj!$1:$1048576,MATCH(DATE(V$2,1,1),Primary_nrj!$A$1:$LI$1),FALSE)</f>
        <v>5.9815859188000005</v>
      </c>
      <c r="W257" s="379">
        <f>+VLOOKUP($E257,Primary_nrj!$1:$1048576,MATCH(DATE(W$2,1,1),Primary_nrj!$A$1:$LI$1),FALSE)</f>
        <v>5.9895999888000002</v>
      </c>
      <c r="X257" s="379">
        <f>+VLOOKUP($E257,Primary_nrj!$1:$1048576,MATCH(DATE(X$2,1,1),Primary_nrj!$A$1:$LI$1),FALSE)</f>
        <v>5.9984649300999999</v>
      </c>
      <c r="Y257" s="379">
        <f>+VLOOKUP($E257,Primary_nrj!$1:$1048576,MATCH(DATE(Y$2,1,1),Primary_nrj!$A$1:$LI$1),FALSE)</f>
        <v>6.0081227309999994</v>
      </c>
      <c r="Z257" s="379">
        <f>+VLOOKUP($E257,Primary_nrj!$1:$1048576,MATCH(DATE(Z$2,1,1),Primary_nrj!$A$1:$LI$1),FALSE)</f>
        <v>6.0135741824000011</v>
      </c>
      <c r="AA257" s="379">
        <f>+VLOOKUP($E257,Primary_nrj!$1:$1048576,MATCH(DATE(AA$2,1,1),Primary_nrj!$A$1:$LI$1),FALSE)</f>
        <v>6.0252432271999998</v>
      </c>
      <c r="AB257" s="379">
        <f>+VLOOKUP($E257,Primary_nrj!$1:$1048576,MATCH(DATE(AB$2,1,1),Primary_nrj!$A$1:$LI$1),FALSE)</f>
        <v>6.0373898696999992</v>
      </c>
      <c r="AC257" s="379">
        <f>+VLOOKUP($E257,Primary_nrj!$1:$1048576,MATCH(DATE(AC$2,1,1),Primary_nrj!$A$1:$LI$1),FALSE)</f>
        <v>6.0500162387000005</v>
      </c>
      <c r="AD257" s="379">
        <f>+VLOOKUP($E257,Primary_nrj!$1:$1048576,MATCH(DATE(AD$2,1,1),Primary_nrj!$A$1:$LI$1),FALSE)</f>
        <v>6.0629734607000003</v>
      </c>
      <c r="AE257" s="379">
        <f>+VLOOKUP($E257,Primary_nrj!$1:$1048576,MATCH(DATE(AE$2,1,1),Primary_nrj!$A$1:$LI$1),FALSE)</f>
        <v>6.0622450780000001</v>
      </c>
      <c r="AF257" s="379">
        <f>+VLOOKUP($E257,Primary_nrj!$1:$1048576,MATCH(DATE(AF$2,1,1),Primary_nrj!$A$1:$LI$1),FALSE)</f>
        <v>6.0710287239999996</v>
      </c>
      <c r="AG257" s="379">
        <f>+VLOOKUP($E257,Primary_nrj!$1:$1048576,MATCH(DATE(AG$2,1,1),Primary_nrj!$A$1:$LI$1),FALSE)</f>
        <v>6.0804853495</v>
      </c>
      <c r="AH257" s="379">
        <f>+VLOOKUP($E257,Primary_nrj!$1:$1048576,MATCH(DATE(AH$2,1,1),Primary_nrj!$A$1:$LI$1),FALSE)</f>
        <v>6.0907035244000003</v>
      </c>
      <c r="AI257" s="379">
        <f>+VLOOKUP($E257,Primary_nrj!$1:$1048576,MATCH(DATE(AI$2,1,1),Primary_nrj!$A$1:$LI$1),FALSE)</f>
        <v>6.1013413122999998</v>
      </c>
      <c r="AJ257" s="379">
        <f>+VLOOKUP($E257,Primary_nrj!$1:$1048576,MATCH(DATE(AJ$2,1,1),Primary_nrj!$A$1:$LI$1),FALSE)</f>
        <v>6.1121157057</v>
      </c>
      <c r="AK257" s="379">
        <f>+VLOOKUP($E257,Primary_nrj!$1:$1048576,MATCH(DATE(AK$2,1,1),Primary_nrj!$A$1:$LI$1),FALSE)</f>
        <v>6.1228412731000006</v>
      </c>
      <c r="AL257" s="379">
        <f>+VLOOKUP($E257,Primary_nrj!$1:$1048576,MATCH(DATE(AL$2,1,1),Primary_nrj!$A$1:$LI$1),FALSE)</f>
        <v>6.1334088831000004</v>
      </c>
      <c r="AM257" s="379">
        <f>+VLOOKUP($E257,Primary_nrj!$1:$1048576,MATCH(DATE(AM$2,1,1),Primary_nrj!$A$1:$LI$1),FALSE)</f>
        <v>6.1437655781</v>
      </c>
      <c r="AN257" s="379">
        <f>+VLOOKUP($E257,Primary_nrj!$1:$1048576,MATCH(DATE(AN$2,1,1),Primary_nrj!$A$1:$LI$1),FALSE)</f>
        <v>6.1538984854000001</v>
      </c>
      <c r="AO257" s="379">
        <f>+VLOOKUP($E257,Primary_nrj!$1:$1048576,MATCH(DATE(AO$2,1,1),Primary_nrj!$A$1:$LI$1),FALSE)</f>
        <v>6.1638222005000003</v>
      </c>
      <c r="AP257" s="379">
        <f>+VLOOKUP($E257,Primary_nrj!$1:$1048576,MATCH(DATE(AP$2,1,1),Primary_nrj!$A$1:$LI$1),FALSE)</f>
        <v>6.1703558670000005</v>
      </c>
      <c r="AQ257" s="379">
        <f>+VLOOKUP($E257,Primary_nrj!$1:$1048576,MATCH(DATE(AQ$2,1,1),Primary_nrj!$A$1:$LI$1),FALSE)</f>
        <v>6.1772701862999995</v>
      </c>
      <c r="AR257" s="379">
        <f>+VLOOKUP($E257,Primary_nrj!$1:$1048576,MATCH(DATE(AR$2,1,1),Primary_nrj!$A$1:$LI$1),FALSE)</f>
        <v>6.1844761897999998</v>
      </c>
      <c r="AS257" s="379">
        <f>+VLOOKUP($E257,Primary_nrj!$1:$1048576,MATCH(DATE(AS$2,1,1),Primary_nrj!$A$1:$LI$1),FALSE)</f>
        <v>6.1919748888000008</v>
      </c>
      <c r="AT257" s="379">
        <f>+VLOOKUP($E257,Primary_nrj!$1:$1048576,MATCH(DATE(AT$2,1,1),Primary_nrj!$A$1:$LI$1),FALSE)</f>
        <v>6.1997238283999998</v>
      </c>
      <c r="AU257" s="379">
        <f>+VLOOKUP($E257,Primary_nrj!$1:$1048576,MATCH(DATE(AU$2,1,1),Primary_nrj!$A$1:$LI$1),FALSE)</f>
        <v>6.2076550934000005</v>
      </c>
      <c r="AV257" s="379">
        <f>+VLOOKUP($E257,Primary_nrj!$1:$1048576,MATCH(DATE(AV$2,1,1),Primary_nrj!$A$1:$LI$1),FALSE)</f>
        <v>6.2156947939</v>
      </c>
      <c r="AW257" s="379">
        <f>+VLOOKUP($E257,Primary_nrj!$1:$1048576,MATCH(DATE(AW$2,1,1),Primary_nrj!$A$1:$LI$1),FALSE)</f>
        <v>6.2237679891999997</v>
      </c>
      <c r="AX257" s="379">
        <f>+VLOOKUP($E257,Primary_nrj!$1:$1048576,MATCH(DATE(AX$2,1,1),Primary_nrj!$A$1:$LI$1),FALSE)</f>
        <v>6.2317863475999999</v>
      </c>
      <c r="AY257" s="379">
        <f>+VLOOKUP($E257,Primary_nrj!$1:$1048576,MATCH(DATE(AY$2,1,1),Primary_nrj!$A$1:$LI$1),FALSE)</f>
        <v>6.2396025733</v>
      </c>
      <c r="AZ257" s="379">
        <f>+VLOOKUP($E257,Primary_nrj!$1:$1048576,MATCH(DATE(AZ$2,1,1),Primary_nrj!$A$1:$LI$1),FALSE)</f>
        <v>6.2471148643000003</v>
      </c>
      <c r="BA257" s="379">
        <f>+VLOOKUP($E257,Primary_nrj!$1:$1048576,MATCH(DATE(BA$2,1,1),Primary_nrj!$A$1:$LI$1),FALSE)</f>
        <v>6.2538427947999997</v>
      </c>
      <c r="BB257" s="379">
        <f>+VLOOKUP($E257,Primary_nrj!$1:$1048576,MATCH(DATE(BB$2,1,1),Primary_nrj!$A$1:$LI$1),FALSE)</f>
        <v>6.2587371034000006</v>
      </c>
      <c r="BC257" s="379">
        <f>+VLOOKUP($E257,Primary_nrj!$1:$1048576,MATCH(DATE(BC$2,1,1),Primary_nrj!$A$1:$LI$1),FALSE)</f>
        <v>6.2634449549000006</v>
      </c>
      <c r="BD257" s="379">
        <f>+VLOOKUP($E257,Primary_nrj!$1:$1048576,MATCH(DATE(BD$2,1,1),Primary_nrj!$A$1:$LI$1),FALSE)</f>
        <v>6.2692781648999993</v>
      </c>
      <c r="BE257" s="379">
        <f>+VLOOKUP($E257,Primary_nrj!$1:$1048576,MATCH(DATE(BE$2,1,1),Primary_nrj!$A$1:$LI$1),FALSE)</f>
        <v>5.8339263813999995</v>
      </c>
      <c r="BF257" s="379">
        <f>+VLOOKUP($E257,Primary_nrj!$1:$1048576,MATCH(DATE(BF$2,1,1),Primary_nrj!$A$1:$LI$1),FALSE)</f>
        <v>5.8497332456000004</v>
      </c>
      <c r="BG257" s="379">
        <f>+VLOOKUP($E257,Primary_nrj!$1:$1048576,MATCH(DATE(BG$2,1,1),Primary_nrj!$A$1:$LI$1),FALSE)</f>
        <v>5.8661454626999996</v>
      </c>
      <c r="BH257" s="379">
        <f>+VLOOKUP($E257,Primary_nrj!$1:$1048576,MATCH(DATE(BH$2,1,1),Primary_nrj!$A$1:$LI$1),FALSE)</f>
        <v>5.8831766093999995</v>
      </c>
      <c r="BI257" s="379">
        <f>+VLOOKUP($E257,Primary_nrj!$1:$1048576,MATCH(DATE(BI$2,1,1),Primary_nrj!$A$1:$LI$1),FALSE)</f>
        <v>5.9008238882999997</v>
      </c>
    </row>
    <row r="258" spans="1:61" ht="15" customHeight="1" x14ac:dyDescent="0.35">
      <c r="A258" s="424"/>
      <c r="B258" s="425"/>
      <c r="C258" s="294"/>
      <c r="D258" s="298" t="s">
        <v>535</v>
      </c>
      <c r="E258" s="282" t="s">
        <v>576</v>
      </c>
      <c r="F258" s="355">
        <f>+VLOOKUP($E258,Primary_nrj!$1:$1048576,MATCH(DATE(F$2,1,1),Primary_nrj!$A$1:$LI$1),FALSE)</f>
        <v>0.72673261229999997</v>
      </c>
      <c r="G258" s="355">
        <f>+VLOOKUP($E258,Primary_nrj!$1:$1048576,MATCH(DATE(G$2,1,1),Primary_nrj!$A$1:$LI$1),FALSE)</f>
        <v>0.73132813959999998</v>
      </c>
      <c r="H258" s="355">
        <f>+VLOOKUP($E258,Primary_nrj!$1:$1048576,MATCH(DATE(H$2,1,1),Primary_nrj!$A$1:$LI$1),FALSE)</f>
        <v>0.73379369459999999</v>
      </c>
      <c r="I258" s="355">
        <f>+VLOOKUP($E258,Primary_nrj!$1:$1048576,MATCH(DATE(I$2,1,1),Primary_nrj!$A$1:$LI$1),FALSE)</f>
        <v>0.73476628710000003</v>
      </c>
      <c r="J258" s="355">
        <f>+VLOOKUP($E258,Primary_nrj!$1:$1048576,MATCH(DATE(J$2,1,1),Primary_nrj!$A$1:$LI$1),FALSE)</f>
        <v>0.73460246520000005</v>
      </c>
      <c r="K258" s="355">
        <f>+VLOOKUP($E258,Primary_nrj!$1:$1048576,MATCH(DATE(K$2,1,1),Primary_nrj!$A$1:$LI$1),FALSE)</f>
        <v>0.73432284400000003</v>
      </c>
      <c r="L258" s="355">
        <f>+VLOOKUP($E258,Primary_nrj!$1:$1048576,MATCH(DATE(L$2,1,1),Primary_nrj!$A$1:$LI$1),FALSE)</f>
        <v>0.73383458030000004</v>
      </c>
      <c r="M258" s="355">
        <f>+VLOOKUP($E258,Primary_nrj!$1:$1048576,MATCH(DATE(M$2,1,1),Primary_nrj!$A$1:$LI$1),FALSE)</f>
        <v>0.73371665180000001</v>
      </c>
      <c r="N258" s="355">
        <f>+VLOOKUP($E258,Primary_nrj!$1:$1048576,MATCH(DATE(N$2,1,1),Primary_nrj!$A$1:$LI$1),FALSE)</f>
        <v>0.7338715616</v>
      </c>
      <c r="O258" s="355">
        <f>+VLOOKUP($E258,Primary_nrj!$1:$1048576,MATCH(DATE(O$2,1,1),Primary_nrj!$A$1:$LI$1),FALSE)</f>
        <v>0.73420248180000003</v>
      </c>
      <c r="P258" s="355">
        <f>+VLOOKUP($E258,Primary_nrj!$1:$1048576,MATCH(DATE(P$2,1,1),Primary_nrj!$A$1:$LI$1),FALSE)</f>
        <v>0.73551259560000004</v>
      </c>
      <c r="Q258" s="355">
        <f>+VLOOKUP($E258,Primary_nrj!$1:$1048576,MATCH(DATE(Q$2,1,1),Primary_nrj!$A$1:$LI$1),FALSE)</f>
        <v>0.73594906630000001</v>
      </c>
      <c r="R258" s="355">
        <f>+VLOOKUP($E258,Primary_nrj!$1:$1048576,MATCH(DATE(R$2,1,1),Primary_nrj!$A$1:$LI$1),FALSE)</f>
        <v>0.73645682889999997</v>
      </c>
      <c r="S258" s="355">
        <f>+VLOOKUP($E258,Primary_nrj!$1:$1048576,MATCH(DATE(S$2,1,1),Primary_nrj!$A$1:$LI$1),FALSE)</f>
        <v>0.73703166669999998</v>
      </c>
      <c r="T258" s="355">
        <f>+VLOOKUP($E258,Primary_nrj!$1:$1048576,MATCH(DATE(T$2,1,1),Primary_nrj!$A$1:$LI$1),FALSE)</f>
        <v>0.73769671780000001</v>
      </c>
      <c r="U258" s="355">
        <f>+VLOOKUP($E258,Primary_nrj!$1:$1048576,MATCH(DATE(U$2,1,1),Primary_nrj!$A$1:$LI$1),FALSE)</f>
        <v>0.73846675129999995</v>
      </c>
      <c r="V258" s="355">
        <f>+VLOOKUP($E258,Primary_nrj!$1:$1048576,MATCH(DATE(V$2,1,1),Primary_nrj!$A$1:$LI$1),FALSE)</f>
        <v>0.73934740590000003</v>
      </c>
      <c r="W258" s="355">
        <f>+VLOOKUP($E258,Primary_nrj!$1:$1048576,MATCH(DATE(W$2,1,1),Primary_nrj!$A$1:$LI$1),FALSE)</f>
        <v>0.74033797629999998</v>
      </c>
      <c r="X258" s="355">
        <f>+VLOOKUP($E258,Primary_nrj!$1:$1048576,MATCH(DATE(X$2,1,1),Primary_nrj!$A$1:$LI$1),FALSE)</f>
        <v>0.74143371759999999</v>
      </c>
      <c r="Y258" s="355">
        <f>+VLOOKUP($E258,Primary_nrj!$1:$1048576,MATCH(DATE(Y$2,1,1),Primary_nrj!$A$1:$LI$1),FALSE)</f>
        <v>0.74262745949999998</v>
      </c>
      <c r="Z258" s="355">
        <f>+VLOOKUP($E258,Primary_nrj!$1:$1048576,MATCH(DATE(Z$2,1,1),Primary_nrj!$A$1:$LI$1),FALSE)</f>
        <v>0.74330128029999998</v>
      </c>
      <c r="AA258" s="355">
        <f>+VLOOKUP($E258,Primary_nrj!$1:$1048576,MATCH(DATE(AA$2,1,1),Primary_nrj!$A$1:$LI$1),FALSE)</f>
        <v>0.74474361980000003</v>
      </c>
      <c r="AB258" s="355">
        <f>+VLOOKUP($E258,Primary_nrj!$1:$1048576,MATCH(DATE(AB$2,1,1),Primary_nrj!$A$1:$LI$1),FALSE)</f>
        <v>0.74624499229999997</v>
      </c>
      <c r="AC258" s="355">
        <f>+VLOOKUP($E258,Primary_nrj!$1:$1048576,MATCH(DATE(AC$2,1,1),Primary_nrj!$A$1:$LI$1),FALSE)</f>
        <v>0.74780566100000001</v>
      </c>
      <c r="AD258" s="355">
        <f>+VLOOKUP($E258,Primary_nrj!$1:$1048576,MATCH(DATE(AD$2,1,1),Primary_nrj!$A$1:$LI$1),FALSE)</f>
        <v>0.74940722420000005</v>
      </c>
      <c r="AE258" s="355">
        <f>+VLOOKUP($E258,Primary_nrj!$1:$1048576,MATCH(DATE(AE$2,1,1),Primary_nrj!$A$1:$LI$1),FALSE)</f>
        <v>0.74931719340000003</v>
      </c>
      <c r="AF258" s="355">
        <f>+VLOOKUP($E258,Primary_nrj!$1:$1048576,MATCH(DATE(AF$2,1,1),Primary_nrj!$A$1:$LI$1),FALSE)</f>
        <v>0.75040288629999996</v>
      </c>
      <c r="AG258" s="355">
        <f>+VLOOKUP($E258,Primary_nrj!$1:$1048576,MATCH(DATE(AG$2,1,1),Primary_nrj!$A$1:$LI$1),FALSE)</f>
        <v>0.75157176219999999</v>
      </c>
      <c r="AH258" s="355">
        <f>+VLOOKUP($E258,Primary_nrj!$1:$1048576,MATCH(DATE(AH$2,1,1),Primary_nrj!$A$1:$LI$1),FALSE)</f>
        <v>0.75283476859999998</v>
      </c>
      <c r="AI258" s="355">
        <f>+VLOOKUP($E258,Primary_nrj!$1:$1048576,MATCH(DATE(AI$2,1,1),Primary_nrj!$A$1:$LI$1),FALSE)</f>
        <v>0.75414964070000001</v>
      </c>
      <c r="AJ258" s="355">
        <f>+VLOOKUP($E258,Primary_nrj!$1:$1048576,MATCH(DATE(AJ$2,1,1),Primary_nrj!$A$1:$LI$1),FALSE)</f>
        <v>0.75548139800000003</v>
      </c>
      <c r="AK258" s="355">
        <f>+VLOOKUP($E258,Primary_nrj!$1:$1048576,MATCH(DATE(AK$2,1,1),Primary_nrj!$A$1:$LI$1),FALSE)</f>
        <v>0.75680711990000005</v>
      </c>
      <c r="AL258" s="355">
        <f>+VLOOKUP($E258,Primary_nrj!$1:$1048576,MATCH(DATE(AL$2,1,1),Primary_nrj!$A$1:$LI$1),FALSE)</f>
        <v>0.75811331790000003</v>
      </c>
      <c r="AM258" s="355">
        <f>+VLOOKUP($E258,Primary_nrj!$1:$1048576,MATCH(DATE(AM$2,1,1),Primary_nrj!$A$1:$LI$1),FALSE)</f>
        <v>0.75939344590000002</v>
      </c>
      <c r="AN258" s="355">
        <f>+VLOOKUP($E258,Primary_nrj!$1:$1048576,MATCH(DATE(AN$2,1,1),Primary_nrj!$A$1:$LI$1),FALSE)</f>
        <v>0.76064591270000004</v>
      </c>
      <c r="AO258" s="355">
        <f>+VLOOKUP($E258,Primary_nrj!$1:$1048576,MATCH(DATE(AO$2,1,1),Primary_nrj!$A$1:$LI$1),FALSE)</f>
        <v>0.76187252270000005</v>
      </c>
      <c r="AP258" s="355">
        <f>+VLOOKUP($E258,Primary_nrj!$1:$1048576,MATCH(DATE(AP$2,1,1),Primary_nrj!$A$1:$LI$1),FALSE)</f>
        <v>0.76268010949999998</v>
      </c>
      <c r="AQ258" s="355">
        <f>+VLOOKUP($E258,Primary_nrj!$1:$1048576,MATCH(DATE(AQ$2,1,1),Primary_nrj!$A$1:$LI$1),FALSE)</f>
        <v>0.76353474639999996</v>
      </c>
      <c r="AR258" s="355">
        <f>+VLOOKUP($E258,Primary_nrj!$1:$1048576,MATCH(DATE(AR$2,1,1),Primary_nrj!$A$1:$LI$1),FALSE)</f>
        <v>0.76442543669999996</v>
      </c>
      <c r="AS258" s="355">
        <f>+VLOOKUP($E258,Primary_nrj!$1:$1048576,MATCH(DATE(AS$2,1,1),Primary_nrj!$A$1:$LI$1),FALSE)</f>
        <v>0.76535230509999996</v>
      </c>
      <c r="AT258" s="355">
        <f>+VLOOKUP($E258,Primary_nrj!$1:$1048576,MATCH(DATE(AT$2,1,1),Primary_nrj!$A$1:$LI$1),FALSE)</f>
        <v>0.76631010430000002</v>
      </c>
      <c r="AU258" s="355">
        <f>+VLOOKUP($E258,Primary_nrj!$1:$1048576,MATCH(DATE(AU$2,1,1),Primary_nrj!$A$1:$LI$1),FALSE)</f>
        <v>0.76729043969999999</v>
      </c>
      <c r="AV258" s="355">
        <f>+VLOOKUP($E258,Primary_nrj!$1:$1048576,MATCH(DATE(AV$2,1,1),Primary_nrj!$A$1:$LI$1),FALSE)</f>
        <v>0.76828417810000005</v>
      </c>
      <c r="AW258" s="355">
        <f>+VLOOKUP($E258,Primary_nrj!$1:$1048576,MATCH(DATE(AW$2,1,1),Primary_nrj!$A$1:$LI$1),FALSE)</f>
        <v>0.76928205650000003</v>
      </c>
      <c r="AX258" s="355">
        <f>+VLOOKUP($E258,Primary_nrj!$1:$1048576,MATCH(DATE(AX$2,1,1),Primary_nrj!$A$1:$LI$1),FALSE)</f>
        <v>0.77027315709999999</v>
      </c>
      <c r="AY258" s="355">
        <f>+VLOOKUP($E258,Primary_nrj!$1:$1048576,MATCH(DATE(AY$2,1,1),Primary_nrj!$A$1:$LI$1),FALSE)</f>
        <v>0.77123927319999996</v>
      </c>
      <c r="AZ258" s="355">
        <f>+VLOOKUP($E258,Primary_nrj!$1:$1048576,MATCH(DATE(AZ$2,1,1),Primary_nrj!$A$1:$LI$1),FALSE)</f>
        <v>0.77216782169999998</v>
      </c>
      <c r="BA258" s="355">
        <f>+VLOOKUP($E258,Primary_nrj!$1:$1048576,MATCH(DATE(BA$2,1,1),Primary_nrj!$A$1:$LI$1),FALSE)</f>
        <v>0.77299942030000002</v>
      </c>
      <c r="BB258" s="355">
        <f>+VLOOKUP($E258,Primary_nrj!$1:$1048576,MATCH(DATE(BB$2,1,1),Primary_nrj!$A$1:$LI$1),FALSE)</f>
        <v>0.77360437589999997</v>
      </c>
      <c r="BC258" s="355">
        <f>+VLOOKUP($E258,Primary_nrj!$1:$1048576,MATCH(DATE(BC$2,1,1),Primary_nrj!$A$1:$LI$1),FALSE)</f>
        <v>0.77418628469999995</v>
      </c>
      <c r="BD258" s="355">
        <f>+VLOOKUP($E258,Primary_nrj!$1:$1048576,MATCH(DATE(BD$2,1,1),Primary_nrj!$A$1:$LI$1),FALSE)</f>
        <v>0.77490729229999999</v>
      </c>
      <c r="BE258" s="355">
        <f>+VLOOKUP($E258,Primary_nrj!$1:$1048576,MATCH(DATE(BE$2,1,1),Primary_nrj!$A$1:$LI$1),FALSE)</f>
        <v>0.72109610980000005</v>
      </c>
      <c r="BF258" s="355">
        <f>+VLOOKUP($E258,Primary_nrj!$1:$1048576,MATCH(DATE(BF$2,1,1),Primary_nrj!$A$1:$LI$1),FALSE)</f>
        <v>0.72304990000000002</v>
      </c>
      <c r="BG258" s="355">
        <f>+VLOOKUP($E258,Primary_nrj!$1:$1048576,MATCH(DATE(BG$2,1,1),Primary_nrj!$A$1:$LI$1),FALSE)</f>
        <v>0.72507851410000002</v>
      </c>
      <c r="BH258" s="355">
        <f>+VLOOKUP($E258,Primary_nrj!$1:$1048576,MATCH(DATE(BH$2,1,1),Primary_nrj!$A$1:$LI$1),FALSE)</f>
        <v>0.72718363050000001</v>
      </c>
      <c r="BI258" s="355">
        <f>+VLOOKUP($E258,Primary_nrj!$1:$1048576,MATCH(DATE(BI$2,1,1),Primary_nrj!$A$1:$LI$1),FALSE)</f>
        <v>0.72936490320000003</v>
      </c>
    </row>
    <row r="259" spans="1:61" s="92" customFormat="1" ht="15" customHeight="1" x14ac:dyDescent="0.35">
      <c r="A259" s="424"/>
      <c r="B259" s="425"/>
      <c r="C259" s="294" t="s">
        <v>484</v>
      </c>
      <c r="D259" s="297"/>
      <c r="E259" s="295" t="s">
        <v>577</v>
      </c>
      <c r="F259" s="330">
        <f>+VLOOKUP($E259,Primary_nrj!$1:$1048576,MATCH(DATE(F$2,1,1),Primary_nrj!$A$1:$LI$1),FALSE)</f>
        <v>57.529655949999999</v>
      </c>
      <c r="G259" s="330">
        <f>+VLOOKUP($E259,Primary_nrj!$1:$1048576,MATCH(DATE(G$2,1,1),Primary_nrj!$A$1:$LI$1),FALSE)</f>
        <v>58.024710339999999</v>
      </c>
      <c r="H259" s="330">
        <f>+VLOOKUP($E259,Primary_nrj!$1:$1048576,MATCH(DATE(H$2,1,1),Primary_nrj!$A$1:$LI$1),FALSE)</f>
        <v>58.486192180000003</v>
      </c>
      <c r="I259" s="330">
        <f>+VLOOKUP($E259,Primary_nrj!$1:$1048576,MATCH(DATE(I$2,1,1),Primary_nrj!$A$1:$LI$1),FALSE)</f>
        <v>58.965917310000002</v>
      </c>
      <c r="J259" s="330">
        <f>+VLOOKUP($E259,Primary_nrj!$1:$1048576,MATCH(DATE(J$2,1,1),Primary_nrj!$A$1:$LI$1),FALSE)</f>
        <v>59.482010879999997</v>
      </c>
      <c r="K259" s="330">
        <f>+VLOOKUP($E259,Primary_nrj!$1:$1048576,MATCH(DATE(K$2,1,1),Primary_nrj!$A$1:$LI$1),FALSE)</f>
        <v>60.04720914</v>
      </c>
      <c r="L259" s="330">
        <f>+VLOOKUP($E259,Primary_nrj!$1:$1048576,MATCH(DATE(L$2,1,1),Primary_nrj!$A$1:$LI$1),FALSE)</f>
        <v>60.6281222</v>
      </c>
      <c r="M259" s="330">
        <f>+VLOOKUP($E259,Primary_nrj!$1:$1048576,MATCH(DATE(M$2,1,1),Primary_nrj!$A$1:$LI$1),FALSE)</f>
        <v>61.237200260000002</v>
      </c>
      <c r="N259" s="330">
        <f>+VLOOKUP($E259,Primary_nrj!$1:$1048576,MATCH(DATE(N$2,1,1),Primary_nrj!$A$1:$LI$1),FALSE)</f>
        <v>61.869040750000003</v>
      </c>
      <c r="O259" s="330">
        <f>+VLOOKUP($E259,Primary_nrj!$1:$1048576,MATCH(DATE(O$2,1,1),Primary_nrj!$A$1:$LI$1),FALSE)</f>
        <v>62.517182900000002</v>
      </c>
      <c r="P259" s="330">
        <f>+VLOOKUP($E259,Primary_nrj!$1:$1048576,MATCH(DATE(P$2,1,1),Primary_nrj!$A$1:$LI$1),FALSE)</f>
        <v>63.233221010000001</v>
      </c>
      <c r="Q259" s="330">
        <f>+VLOOKUP($E259,Primary_nrj!$1:$1048576,MATCH(DATE(Q$2,1,1),Primary_nrj!$A$1:$LI$1),FALSE)</f>
        <v>63.920640849999998</v>
      </c>
      <c r="R259" s="330">
        <f>+VLOOKUP($E259,Primary_nrj!$1:$1048576,MATCH(DATE(R$2,1,1),Primary_nrj!$A$1:$LI$1),FALSE)</f>
        <v>64.606280609999999</v>
      </c>
      <c r="S259" s="330">
        <f>+VLOOKUP($E259,Primary_nrj!$1:$1048576,MATCH(DATE(S$2,1,1),Primary_nrj!$A$1:$LI$1),FALSE)</f>
        <v>65.293249950000003</v>
      </c>
      <c r="T259" s="330">
        <f>+VLOOKUP($E259,Primary_nrj!$1:$1048576,MATCH(DATE(T$2,1,1),Primary_nrj!$A$1:$LI$1),FALSE)</f>
        <v>65.982451800000007</v>
      </c>
      <c r="U259" s="330">
        <f>+VLOOKUP($E259,Primary_nrj!$1:$1048576,MATCH(DATE(U$2,1,1),Primary_nrj!$A$1:$LI$1),FALSE)</f>
        <v>66.674545100000003</v>
      </c>
      <c r="V259" s="330">
        <f>+VLOOKUP($E259,Primary_nrj!$1:$1048576,MATCH(DATE(V$2,1,1),Primary_nrj!$A$1:$LI$1),FALSE)</f>
        <v>67.370347170000002</v>
      </c>
      <c r="W259" s="330">
        <f>+VLOOKUP($E259,Primary_nrj!$1:$1048576,MATCH(DATE(W$2,1,1),Primary_nrj!$A$1:$LI$1),FALSE)</f>
        <v>68.070875290000004</v>
      </c>
      <c r="X259" s="330">
        <f>+VLOOKUP($E259,Primary_nrj!$1:$1048576,MATCH(DATE(X$2,1,1),Primary_nrj!$A$1:$LI$1),FALSE)</f>
        <v>68.777303059999994</v>
      </c>
      <c r="Y259" s="330">
        <f>+VLOOKUP($E259,Primary_nrj!$1:$1048576,MATCH(DATE(Y$2,1,1),Primary_nrj!$A$1:$LI$1),FALSE)</f>
        <v>69.490899249999998</v>
      </c>
      <c r="Z259" s="330">
        <f>+VLOOKUP($E259,Primary_nrj!$1:$1048576,MATCH(DATE(Z$2,1,1),Primary_nrj!$A$1:$LI$1),FALSE)</f>
        <v>70.171593680000001</v>
      </c>
      <c r="AA259" s="330">
        <f>+VLOOKUP($E259,Primary_nrj!$1:$1048576,MATCH(DATE(AA$2,1,1),Primary_nrj!$A$1:$LI$1),FALSE)</f>
        <v>70.889139760000006</v>
      </c>
      <c r="AB259" s="330">
        <f>+VLOOKUP($E259,Primary_nrj!$1:$1048576,MATCH(DATE(AB$2,1,1),Primary_nrj!$A$1:$LI$1),FALSE)</f>
        <v>71.623619509999997</v>
      </c>
      <c r="AC259" s="330">
        <f>+VLOOKUP($E259,Primary_nrj!$1:$1048576,MATCH(DATE(AC$2,1,1),Primary_nrj!$A$1:$LI$1),FALSE)</f>
        <v>72.373229739999999</v>
      </c>
      <c r="AD259" s="330">
        <f>+VLOOKUP($E259,Primary_nrj!$1:$1048576,MATCH(DATE(AD$2,1,1),Primary_nrj!$A$1:$LI$1),FALSE)</f>
        <v>73.138100499999993</v>
      </c>
      <c r="AE259" s="330">
        <f>+VLOOKUP($E259,Primary_nrj!$1:$1048576,MATCH(DATE(AE$2,1,1),Primary_nrj!$A$1:$LI$1),FALSE)</f>
        <v>73.800083540000003</v>
      </c>
      <c r="AF259" s="330">
        <f>+VLOOKUP($E259,Primary_nrj!$1:$1048576,MATCH(DATE(AF$2,1,1),Primary_nrj!$A$1:$LI$1),FALSE)</f>
        <v>74.499691240000004</v>
      </c>
      <c r="AG259" s="330">
        <f>+VLOOKUP($E259,Primary_nrj!$1:$1048576,MATCH(DATE(AG$2,1,1),Primary_nrj!$A$1:$LI$1),FALSE)</f>
        <v>75.212717650000002</v>
      </c>
      <c r="AH259" s="330">
        <f>+VLOOKUP($E259,Primary_nrj!$1:$1048576,MATCH(DATE(AH$2,1,1),Primary_nrj!$A$1:$LI$1),FALSE)</f>
        <v>75.93882936</v>
      </c>
      <c r="AI259" s="330">
        <f>+VLOOKUP($E259,Primary_nrj!$1:$1048576,MATCH(DATE(AI$2,1,1),Primary_nrj!$A$1:$LI$1),FALSE)</f>
        <v>76.679497130000001</v>
      </c>
      <c r="AJ259" s="330">
        <f>+VLOOKUP($E259,Primary_nrj!$1:$1048576,MATCH(DATE(AJ$2,1,1),Primary_nrj!$A$1:$LI$1),FALSE)</f>
        <v>77.436238540000005</v>
      </c>
      <c r="AK259" s="330">
        <f>+VLOOKUP($E259,Primary_nrj!$1:$1048576,MATCH(DATE(AK$2,1,1),Primary_nrj!$A$1:$LI$1),FALSE)</f>
        <v>78.210221759999996</v>
      </c>
      <c r="AL259" s="330">
        <f>+VLOOKUP($E259,Primary_nrj!$1:$1048576,MATCH(DATE(AL$2,1,1),Primary_nrj!$A$1:$LI$1),FALSE)</f>
        <v>79.002206319999999</v>
      </c>
      <c r="AM259" s="330">
        <f>+VLOOKUP($E259,Primary_nrj!$1:$1048576,MATCH(DATE(AM$2,1,1),Primary_nrj!$A$1:$LI$1),FALSE)</f>
        <v>79.812580780000005</v>
      </c>
      <c r="AN259" s="330">
        <f>+VLOOKUP($E259,Primary_nrj!$1:$1048576,MATCH(DATE(AN$2,1,1),Primary_nrj!$A$1:$LI$1),FALSE)</f>
        <v>80.641432170000002</v>
      </c>
      <c r="AO259" s="330">
        <f>+VLOOKUP($E259,Primary_nrj!$1:$1048576,MATCH(DATE(AO$2,1,1),Primary_nrj!$A$1:$LI$1),FALSE)</f>
        <v>81.488623660000002</v>
      </c>
      <c r="AP259" s="330">
        <f>+VLOOKUP($E259,Primary_nrj!$1:$1048576,MATCH(DATE(AP$2,1,1),Primary_nrj!$A$1:$LI$1),FALSE)</f>
        <v>82.325474150000005</v>
      </c>
      <c r="AQ259" s="330">
        <f>+VLOOKUP($E259,Primary_nrj!$1:$1048576,MATCH(DATE(AQ$2,1,1),Primary_nrj!$A$1:$LI$1),FALSE)</f>
        <v>83.169913059999999</v>
      </c>
      <c r="AR259" s="330">
        <f>+VLOOKUP($E259,Primary_nrj!$1:$1048576,MATCH(DATE(AR$2,1,1),Primary_nrj!$A$1:$LI$1),FALSE)</f>
        <v>84.025416870000001</v>
      </c>
      <c r="AS259" s="330">
        <f>+VLOOKUP($E259,Primary_nrj!$1:$1048576,MATCH(DATE(AS$2,1,1),Primary_nrj!$A$1:$LI$1),FALSE)</f>
        <v>84.893519299999994</v>
      </c>
      <c r="AT259" s="330">
        <f>+VLOOKUP($E259,Primary_nrj!$1:$1048576,MATCH(DATE(AT$2,1,1),Primary_nrj!$A$1:$LI$1),FALSE)</f>
        <v>85.77518723</v>
      </c>
      <c r="AU259" s="330">
        <f>+VLOOKUP($E259,Primary_nrj!$1:$1048576,MATCH(DATE(AU$2,1,1),Primary_nrj!$A$1:$LI$1),FALSE)</f>
        <v>86.671129469999997</v>
      </c>
      <c r="AV259" s="330">
        <f>+VLOOKUP($E259,Primary_nrj!$1:$1048576,MATCH(DATE(AV$2,1,1),Primary_nrj!$A$1:$LI$1),FALSE)</f>
        <v>87.581865260000001</v>
      </c>
      <c r="AW259" s="330">
        <f>+VLOOKUP($E259,Primary_nrj!$1:$1048576,MATCH(DATE(AW$2,1,1),Primary_nrj!$A$1:$LI$1),FALSE)</f>
        <v>88.507748599999999</v>
      </c>
      <c r="AX259" s="330">
        <f>+VLOOKUP($E259,Primary_nrj!$1:$1048576,MATCH(DATE(AX$2,1,1),Primary_nrj!$A$1:$LI$1),FALSE)</f>
        <v>89.448949010000007</v>
      </c>
      <c r="AY259" s="330">
        <f>+VLOOKUP($E259,Primary_nrj!$1:$1048576,MATCH(DATE(AY$2,1,1),Primary_nrj!$A$1:$LI$1),FALSE)</f>
        <v>90.405352919999999</v>
      </c>
      <c r="AZ259" s="330">
        <f>+VLOOKUP($E259,Primary_nrj!$1:$1048576,MATCH(DATE(AZ$2,1,1),Primary_nrj!$A$1:$LI$1),FALSE)</f>
        <v>91.378581620000006</v>
      </c>
      <c r="BA259" s="330">
        <f>+VLOOKUP($E259,Primary_nrj!$1:$1048576,MATCH(DATE(BA$2,1,1),Primary_nrj!$A$1:$LI$1),FALSE)</f>
        <v>92.366398799999999</v>
      </c>
      <c r="BB259" s="330">
        <f>+VLOOKUP($E259,Primary_nrj!$1:$1048576,MATCH(DATE(BB$2,1,1),Primary_nrj!$A$1:$LI$1),FALSE)</f>
        <v>93.367646949999994</v>
      </c>
      <c r="BC259" s="330">
        <f>+VLOOKUP($E259,Primary_nrj!$1:$1048576,MATCH(DATE(BC$2,1,1),Primary_nrj!$A$1:$LI$1),FALSE)</f>
        <v>94.383784469999995</v>
      </c>
      <c r="BD259" s="330">
        <f>+VLOOKUP($E259,Primary_nrj!$1:$1048576,MATCH(DATE(BD$2,1,1),Primary_nrj!$A$1:$LI$1),FALSE)</f>
        <v>95.416139529999995</v>
      </c>
      <c r="BE259" s="330">
        <f>+VLOOKUP($E259,Primary_nrj!$1:$1048576,MATCH(DATE(BE$2,1,1),Primary_nrj!$A$1:$LI$1),FALSE)</f>
        <v>102.0538025</v>
      </c>
      <c r="BF259" s="330">
        <f>+VLOOKUP($E259,Primary_nrj!$1:$1048576,MATCH(DATE(BF$2,1,1),Primary_nrj!$A$1:$LI$1),FALSE)</f>
        <v>103.4970831</v>
      </c>
      <c r="BG259" s="330">
        <f>+VLOOKUP($E259,Primary_nrj!$1:$1048576,MATCH(DATE(BG$2,1,1),Primary_nrj!$A$1:$LI$1),FALSE)</f>
        <v>104.966171</v>
      </c>
      <c r="BH259" s="330">
        <f>+VLOOKUP($E259,Primary_nrj!$1:$1048576,MATCH(DATE(BH$2,1,1),Primary_nrj!$A$1:$LI$1),FALSE)</f>
        <v>106.46154749999999</v>
      </c>
      <c r="BI259" s="330">
        <f>+VLOOKUP($E259,Primary_nrj!$1:$1048576,MATCH(DATE(BI$2,1,1),Primary_nrj!$A$1:$LI$1),FALSE)</f>
        <v>107.9836487</v>
      </c>
    </row>
    <row r="260" spans="1:61" ht="15" customHeight="1" x14ac:dyDescent="0.35">
      <c r="A260" s="424"/>
      <c r="B260" s="425"/>
      <c r="C260" s="294"/>
      <c r="D260" s="298" t="s">
        <v>159</v>
      </c>
      <c r="E260" s="282" t="s">
        <v>578</v>
      </c>
      <c r="F260" s="355">
        <f>+VLOOKUP($E260,Primary_nrj!$1:$1048576,MATCH(DATE(F$2,1,1),Primary_nrj!$A$1:$LI$1),FALSE)</f>
        <v>41.89315053</v>
      </c>
      <c r="G260" s="355">
        <f>+VLOOKUP($E260,Primary_nrj!$1:$1048576,MATCH(DATE(G$2,1,1),Primary_nrj!$A$1:$LI$1),FALSE)</f>
        <v>42.253649609999997</v>
      </c>
      <c r="H260" s="355">
        <f>+VLOOKUP($E260,Primary_nrj!$1:$1048576,MATCH(DATE(H$2,1,1),Primary_nrj!$A$1:$LI$1),FALSE)</f>
        <v>42.589701130000002</v>
      </c>
      <c r="I260" s="355">
        <f>+VLOOKUP($E260,Primary_nrj!$1:$1048576,MATCH(DATE(I$2,1,1),Primary_nrj!$A$1:$LI$1),FALSE)</f>
        <v>42.939037429999999</v>
      </c>
      <c r="J260" s="355">
        <f>+VLOOKUP($E260,Primary_nrj!$1:$1048576,MATCH(DATE(J$2,1,1),Primary_nrj!$A$1:$LI$1),FALSE)</f>
        <v>43.314857259999997</v>
      </c>
      <c r="K260" s="355">
        <f>+VLOOKUP($E260,Primary_nrj!$1:$1048576,MATCH(DATE(K$2,1,1),Primary_nrj!$A$1:$LI$1),FALSE)</f>
        <v>43.726435180000003</v>
      </c>
      <c r="L260" s="355">
        <f>+VLOOKUP($E260,Primary_nrj!$1:$1048576,MATCH(DATE(L$2,1,1),Primary_nrj!$A$1:$LI$1),FALSE)</f>
        <v>44.149456620000002</v>
      </c>
      <c r="M260" s="355">
        <f>+VLOOKUP($E260,Primary_nrj!$1:$1048576,MATCH(DATE(M$2,1,1),Primary_nrj!$A$1:$LI$1),FALSE)</f>
        <v>44.59298785</v>
      </c>
      <c r="N260" s="355">
        <f>+VLOOKUP($E260,Primary_nrj!$1:$1048576,MATCH(DATE(N$2,1,1),Primary_nrj!$A$1:$LI$1),FALSE)</f>
        <v>45.053094700000003</v>
      </c>
      <c r="O260" s="355">
        <f>+VLOOKUP($E260,Primary_nrj!$1:$1048576,MATCH(DATE(O$2,1,1),Primary_nrj!$A$1:$LI$1),FALSE)</f>
        <v>45.525072430000002</v>
      </c>
      <c r="P260" s="355">
        <f>+VLOOKUP($E260,Primary_nrj!$1:$1048576,MATCH(DATE(P$2,1,1),Primary_nrj!$A$1:$LI$1),FALSE)</f>
        <v>46.046492069999999</v>
      </c>
      <c r="Q260" s="355">
        <f>+VLOOKUP($E260,Primary_nrj!$1:$1048576,MATCH(DATE(Q$2,1,1),Primary_nrj!$A$1:$LI$1),FALSE)</f>
        <v>46.547071860000003</v>
      </c>
      <c r="R260" s="355">
        <f>+VLOOKUP($E260,Primary_nrj!$1:$1048576,MATCH(DATE(R$2,1,1),Primary_nrj!$A$1:$LI$1),FALSE)</f>
        <v>47.046355380000001</v>
      </c>
      <c r="S260" s="355">
        <f>+VLOOKUP($E260,Primary_nrj!$1:$1048576,MATCH(DATE(S$2,1,1),Primary_nrj!$A$1:$LI$1),FALSE)</f>
        <v>47.546607109999997</v>
      </c>
      <c r="T260" s="355">
        <f>+VLOOKUP($E260,Primary_nrj!$1:$1048576,MATCH(DATE(T$2,1,1),Primary_nrj!$A$1:$LI$1),FALSE)</f>
        <v>48.048484559999999</v>
      </c>
      <c r="U260" s="355">
        <f>+VLOOKUP($E260,Primary_nrj!$1:$1048576,MATCH(DATE(U$2,1,1),Primary_nrj!$A$1:$LI$1),FALSE)</f>
        <v>48.552467559999997</v>
      </c>
      <c r="V260" s="355">
        <f>+VLOOKUP($E260,Primary_nrj!$1:$1048576,MATCH(DATE(V$2,1,1),Primary_nrj!$A$1:$LI$1),FALSE)</f>
        <v>49.059151300000003</v>
      </c>
      <c r="W260" s="355">
        <f>+VLOOKUP($E260,Primary_nrj!$1:$1048576,MATCH(DATE(W$2,1,1),Primary_nrj!$A$1:$LI$1),FALSE)</f>
        <v>49.569276549999998</v>
      </c>
      <c r="X260" s="355">
        <f>+VLOOKUP($E260,Primary_nrj!$1:$1048576,MATCH(DATE(X$2,1,1),Primary_nrj!$A$1:$LI$1),FALSE)</f>
        <v>50.083697919999999</v>
      </c>
      <c r="Y260" s="355">
        <f>+VLOOKUP($E260,Primary_nrj!$1:$1048576,MATCH(DATE(Y$2,1,1),Primary_nrj!$A$1:$LI$1),FALSE)</f>
        <v>50.603339349999999</v>
      </c>
      <c r="Z260" s="355">
        <f>+VLOOKUP($E260,Primary_nrj!$1:$1048576,MATCH(DATE(Z$2,1,1),Primary_nrj!$A$1:$LI$1),FALSE)</f>
        <v>51.099021690000001</v>
      </c>
      <c r="AA260" s="355">
        <f>+VLOOKUP($E260,Primary_nrj!$1:$1048576,MATCH(DATE(AA$2,1,1),Primary_nrj!$A$1:$LI$1),FALSE)</f>
        <v>51.621539429999999</v>
      </c>
      <c r="AB260" s="355">
        <f>+VLOOKUP($E260,Primary_nrj!$1:$1048576,MATCH(DATE(AB$2,1,1),Primary_nrj!$A$1:$LI$1),FALSE)</f>
        <v>52.156388280000002</v>
      </c>
      <c r="AC260" s="355">
        <f>+VLOOKUP($E260,Primary_nrj!$1:$1048576,MATCH(DATE(AC$2,1,1),Primary_nrj!$A$1:$LI$1),FALSE)</f>
        <v>52.702255180000002</v>
      </c>
      <c r="AD260" s="355">
        <f>+VLOOKUP($E260,Primary_nrj!$1:$1048576,MATCH(DATE(AD$2,1,1),Primary_nrj!$A$1:$LI$1),FALSE)</f>
        <v>53.259234790000001</v>
      </c>
      <c r="AE260" s="355">
        <f>+VLOOKUP($E260,Primary_nrj!$1:$1048576,MATCH(DATE(AE$2,1,1),Primary_nrj!$A$1:$LI$1),FALSE)</f>
        <v>53.741291480000001</v>
      </c>
      <c r="AF260" s="355">
        <f>+VLOOKUP($E260,Primary_nrj!$1:$1048576,MATCH(DATE(AF$2,1,1),Primary_nrj!$A$1:$LI$1),FALSE)</f>
        <v>54.250746470000003</v>
      </c>
      <c r="AG260" s="355">
        <f>+VLOOKUP($E260,Primary_nrj!$1:$1048576,MATCH(DATE(AG$2,1,1),Primary_nrj!$A$1:$LI$1),FALSE)</f>
        <v>54.769972989999999</v>
      </c>
      <c r="AH260" s="355">
        <f>+VLOOKUP($E260,Primary_nrj!$1:$1048576,MATCH(DATE(AH$2,1,1),Primary_nrj!$A$1:$LI$1),FALSE)</f>
        <v>55.298728230000002</v>
      </c>
      <c r="AI260" s="355">
        <f>+VLOOKUP($E260,Primary_nrj!$1:$1048576,MATCH(DATE(AI$2,1,1),Primary_nrj!$A$1:$LI$1),FALSE)</f>
        <v>55.838083210000001</v>
      </c>
      <c r="AJ260" s="355">
        <f>+VLOOKUP($E260,Primary_nrj!$1:$1048576,MATCH(DATE(AJ$2,1,1),Primary_nrj!$A$1:$LI$1),FALSE)</f>
        <v>56.38914303</v>
      </c>
      <c r="AK260" s="355">
        <f>+VLOOKUP($E260,Primary_nrj!$1:$1048576,MATCH(DATE(AK$2,1,1),Primary_nrj!$A$1:$LI$1),FALSE)</f>
        <v>56.952758350000003</v>
      </c>
      <c r="AL260" s="355">
        <f>+VLOOKUP($E260,Primary_nrj!$1:$1048576,MATCH(DATE(AL$2,1,1),Primary_nrj!$A$1:$LI$1),FALSE)</f>
        <v>57.529482270000003</v>
      </c>
      <c r="AM260" s="355">
        <f>+VLOOKUP($E260,Primary_nrj!$1:$1048576,MATCH(DATE(AM$2,1,1),Primary_nrj!$A$1:$LI$1),FALSE)</f>
        <v>58.119597730000002</v>
      </c>
      <c r="AN260" s="355">
        <f>+VLOOKUP($E260,Primary_nrj!$1:$1048576,MATCH(DATE(AN$2,1,1),Primary_nrj!$A$1:$LI$1),FALSE)</f>
        <v>58.723168100000002</v>
      </c>
      <c r="AO260" s="355">
        <f>+VLOOKUP($E260,Primary_nrj!$1:$1048576,MATCH(DATE(AO$2,1,1),Primary_nrj!$A$1:$LI$1),FALSE)</f>
        <v>59.340093750000001</v>
      </c>
      <c r="AP260" s="355">
        <f>+VLOOKUP($E260,Primary_nrj!$1:$1048576,MATCH(DATE(AP$2,1,1),Primary_nrj!$A$1:$LI$1),FALSE)</f>
        <v>59.949489079999999</v>
      </c>
      <c r="AQ260" s="355">
        <f>+VLOOKUP($E260,Primary_nrj!$1:$1048576,MATCH(DATE(AQ$2,1,1),Primary_nrj!$A$1:$LI$1),FALSE)</f>
        <v>60.56441031</v>
      </c>
      <c r="AR260" s="355">
        <f>+VLOOKUP($E260,Primary_nrj!$1:$1048576,MATCH(DATE(AR$2,1,1),Primary_nrj!$A$1:$LI$1),FALSE)</f>
        <v>61.187389000000003</v>
      </c>
      <c r="AS260" s="355">
        <f>+VLOOKUP($E260,Primary_nrj!$1:$1048576,MATCH(DATE(AS$2,1,1),Primary_nrj!$A$1:$LI$1),FALSE)</f>
        <v>61.81954202</v>
      </c>
      <c r="AT260" s="355">
        <f>+VLOOKUP($E260,Primary_nrj!$1:$1048576,MATCH(DATE(AT$2,1,1),Primary_nrj!$A$1:$LI$1),FALSE)</f>
        <v>62.461573440000002</v>
      </c>
      <c r="AU260" s="355">
        <f>+VLOOKUP($E260,Primary_nrj!$1:$1048576,MATCH(DATE(AU$2,1,1),Primary_nrj!$A$1:$LI$1),FALSE)</f>
        <v>63.113999450000001</v>
      </c>
      <c r="AV260" s="355">
        <f>+VLOOKUP($E260,Primary_nrj!$1:$1048576,MATCH(DATE(AV$2,1,1),Primary_nrj!$A$1:$LI$1),FALSE)</f>
        <v>63.777198120000001</v>
      </c>
      <c r="AW260" s="355">
        <f>+VLOOKUP($E260,Primary_nrj!$1:$1048576,MATCH(DATE(AW$2,1,1),Primary_nrj!$A$1:$LI$1),FALSE)</f>
        <v>64.451427249999995</v>
      </c>
      <c r="AX260" s="355">
        <f>+VLOOKUP($E260,Primary_nrj!$1:$1048576,MATCH(DATE(AX$2,1,1),Primary_nrj!$A$1:$LI$1),FALSE)</f>
        <v>65.136810299999993</v>
      </c>
      <c r="AY260" s="355">
        <f>+VLOOKUP($E260,Primary_nrj!$1:$1048576,MATCH(DATE(AY$2,1,1),Primary_nrj!$A$1:$LI$1),FALSE)</f>
        <v>65.833264529999994</v>
      </c>
      <c r="AZ260" s="355">
        <f>+VLOOKUP($E260,Primary_nrj!$1:$1048576,MATCH(DATE(AZ$2,1,1),Primary_nrj!$A$1:$LI$1),FALSE)</f>
        <v>66.541970610000007</v>
      </c>
      <c r="BA260" s="355">
        <f>+VLOOKUP($E260,Primary_nrj!$1:$1048576,MATCH(DATE(BA$2,1,1),Primary_nrj!$A$1:$LI$1),FALSE)</f>
        <v>67.261300019999993</v>
      </c>
      <c r="BB260" s="355">
        <f>+VLOOKUP($E260,Primary_nrj!$1:$1048576,MATCH(DATE(BB$2,1,1),Primary_nrj!$A$1:$LI$1),FALSE)</f>
        <v>67.990409880000001</v>
      </c>
      <c r="BC260" s="355">
        <f>+VLOOKUP($E260,Primary_nrj!$1:$1048576,MATCH(DATE(BC$2,1,1),Primary_nrj!$A$1:$LI$1),FALSE)</f>
        <v>68.730362200000002</v>
      </c>
      <c r="BD260" s="355">
        <f>+VLOOKUP($E260,Primary_nrj!$1:$1048576,MATCH(DATE(BD$2,1,1),Primary_nrj!$A$1:$LI$1),FALSE)</f>
        <v>69.482124139999996</v>
      </c>
      <c r="BE260" s="355">
        <f>+VLOOKUP($E260,Primary_nrj!$1:$1048576,MATCH(DATE(BE$2,1,1),Primary_nrj!$A$1:$LI$1),FALSE)</f>
        <v>74.31567665</v>
      </c>
      <c r="BF260" s="355">
        <f>+VLOOKUP($E260,Primary_nrj!$1:$1048576,MATCH(DATE(BF$2,1,1),Primary_nrj!$A$1:$LI$1),FALSE)</f>
        <v>75.366674959999997</v>
      </c>
      <c r="BG260" s="355">
        <f>+VLOOKUP($E260,Primary_nrj!$1:$1048576,MATCH(DATE(BG$2,1,1),Primary_nrj!$A$1:$LI$1),FALSE)</f>
        <v>76.436466199999998</v>
      </c>
      <c r="BH260" s="355">
        <f>+VLOOKUP($E260,Primary_nrj!$1:$1048576,MATCH(DATE(BH$2,1,1),Primary_nrj!$A$1:$LI$1),FALSE)</f>
        <v>77.525400790000006</v>
      </c>
      <c r="BI260" s="355">
        <f>+VLOOKUP($E260,Primary_nrj!$1:$1048576,MATCH(DATE(BI$2,1,1),Primary_nrj!$A$1:$LI$1),FALSE)</f>
        <v>78.633796340000004</v>
      </c>
    </row>
    <row r="261" spans="1:61" ht="15" customHeight="1" x14ac:dyDescent="0.35">
      <c r="A261" s="424"/>
      <c r="B261" s="425"/>
      <c r="C261" s="294"/>
      <c r="D261" s="298" t="s">
        <v>160</v>
      </c>
      <c r="E261" s="282" t="s">
        <v>579</v>
      </c>
      <c r="F261" s="355">
        <f>+VLOOKUP($E261,Primary_nrj!$1:$1048576,MATCH(DATE(F$2,1,1),Primary_nrj!$A$1:$LI$1),FALSE)</f>
        <v>0.82476110709999995</v>
      </c>
      <c r="G261" s="355">
        <f>+VLOOKUP($E261,Primary_nrj!$1:$1048576,MATCH(DATE(G$2,1,1),Primary_nrj!$A$1:$LI$1),FALSE)</f>
        <v>0.83185834420000004</v>
      </c>
      <c r="H261" s="355">
        <f>+VLOOKUP($E261,Primary_nrj!$1:$1048576,MATCH(DATE(H$2,1,1),Primary_nrj!$A$1:$LI$1),FALSE)</f>
        <v>0.83847427590000001</v>
      </c>
      <c r="I261" s="355">
        <f>+VLOOKUP($E261,Primary_nrj!$1:$1048576,MATCH(DATE(I$2,1,1),Primary_nrj!$A$1:$LI$1),FALSE)</f>
        <v>0.84535174840000005</v>
      </c>
      <c r="J261" s="355">
        <f>+VLOOKUP($E261,Primary_nrj!$1:$1048576,MATCH(DATE(J$2,1,1),Primary_nrj!$A$1:$LI$1),FALSE)</f>
        <v>0.8527506091</v>
      </c>
      <c r="K261" s="355">
        <f>+VLOOKUP($E261,Primary_nrj!$1:$1048576,MATCH(DATE(K$2,1,1),Primary_nrj!$A$1:$LI$1),FALSE)</f>
        <v>0.86085344819999998</v>
      </c>
      <c r="L261" s="355">
        <f>+VLOOKUP($E261,Primary_nrj!$1:$1048576,MATCH(DATE(L$2,1,1),Primary_nrj!$A$1:$LI$1),FALSE)</f>
        <v>0.86918157890000003</v>
      </c>
      <c r="M261" s="355">
        <f>+VLOOKUP($E261,Primary_nrj!$1:$1048576,MATCH(DATE(M$2,1,1),Primary_nrj!$A$1:$LI$1),FALSE)</f>
        <v>0.87791349090000004</v>
      </c>
      <c r="N261" s="355">
        <f>+VLOOKUP($E261,Primary_nrj!$1:$1048576,MATCH(DATE(N$2,1,1),Primary_nrj!$A$1:$LI$1),FALSE)</f>
        <v>0.88697173149999997</v>
      </c>
      <c r="O261" s="355">
        <f>+VLOOKUP($E261,Primary_nrj!$1:$1048576,MATCH(DATE(O$2,1,1),Primary_nrj!$A$1:$LI$1),FALSE)</f>
        <v>0.8962636772</v>
      </c>
      <c r="P261" s="355">
        <f>+VLOOKUP($E261,Primary_nrj!$1:$1048576,MATCH(DATE(P$2,1,1),Primary_nrj!$A$1:$LI$1),FALSE)</f>
        <v>0.90652899809999998</v>
      </c>
      <c r="Q261" s="355">
        <f>+VLOOKUP($E261,Primary_nrj!$1:$1048576,MATCH(DATE(Q$2,1,1),Primary_nrj!$A$1:$LI$1),FALSE)</f>
        <v>0.91638403970000004</v>
      </c>
      <c r="R261" s="355">
        <f>+VLOOKUP($E261,Primary_nrj!$1:$1048576,MATCH(DATE(R$2,1,1),Primary_nrj!$A$1:$LI$1),FALSE)</f>
        <v>0.9262135614</v>
      </c>
      <c r="S261" s="355">
        <f>+VLOOKUP($E261,Primary_nrj!$1:$1048576,MATCH(DATE(S$2,1,1),Primary_nrj!$A$1:$LI$1),FALSE)</f>
        <v>0.93606214440000002</v>
      </c>
      <c r="T261" s="355">
        <f>+VLOOKUP($E261,Primary_nrj!$1:$1048576,MATCH(DATE(T$2,1,1),Primary_nrj!$A$1:$LI$1),FALSE)</f>
        <v>0.94594273350000002</v>
      </c>
      <c r="U261" s="355">
        <f>+VLOOKUP($E261,Primary_nrj!$1:$1048576,MATCH(DATE(U$2,1,1),Primary_nrj!$A$1:$LI$1),FALSE)</f>
        <v>0.95586477489999999</v>
      </c>
      <c r="V261" s="355">
        <f>+VLOOKUP($E261,Primary_nrj!$1:$1048576,MATCH(DATE(V$2,1,1),Primary_nrj!$A$1:$LI$1),FALSE)</f>
        <v>0.96583998640000002</v>
      </c>
      <c r="W261" s="355">
        <f>+VLOOKUP($E261,Primary_nrj!$1:$1048576,MATCH(DATE(W$2,1,1),Primary_nrj!$A$1:$LI$1),FALSE)</f>
        <v>0.97588295199999997</v>
      </c>
      <c r="X261" s="355">
        <f>+VLOOKUP($E261,Primary_nrj!$1:$1048576,MATCH(DATE(X$2,1,1),Primary_nrj!$A$1:$LI$1),FALSE)</f>
        <v>0.98601049640000005</v>
      </c>
      <c r="Y261" s="355">
        <f>+VLOOKUP($E261,Primary_nrj!$1:$1048576,MATCH(DATE(Y$2,1,1),Primary_nrj!$A$1:$LI$1),FALSE)</f>
        <v>0.99624080930000003</v>
      </c>
      <c r="Z261" s="355">
        <f>+VLOOKUP($E261,Primary_nrj!$1:$1048576,MATCH(DATE(Z$2,1,1),Primary_nrj!$A$1:$LI$1),FALSE)</f>
        <v>1.005999434</v>
      </c>
      <c r="AA261" s="355">
        <f>+VLOOKUP($E261,Primary_nrj!$1:$1048576,MATCH(DATE(AA$2,1,1),Primary_nrj!$A$1:$LI$1),FALSE)</f>
        <v>1.016286373</v>
      </c>
      <c r="AB261" s="355">
        <f>+VLOOKUP($E261,Primary_nrj!$1:$1048576,MATCH(DATE(AB$2,1,1),Primary_nrj!$A$1:$LI$1),FALSE)</f>
        <v>1.026816079</v>
      </c>
      <c r="AC261" s="355">
        <f>+VLOOKUP($E261,Primary_nrj!$1:$1048576,MATCH(DATE(AC$2,1,1),Primary_nrj!$A$1:$LI$1),FALSE)</f>
        <v>1.037562699</v>
      </c>
      <c r="AD261" s="355">
        <f>+VLOOKUP($E261,Primary_nrj!$1:$1048576,MATCH(DATE(AD$2,1,1),Primary_nrj!$A$1:$LI$1),FALSE)</f>
        <v>1.048528098</v>
      </c>
      <c r="AE261" s="355">
        <f>+VLOOKUP($E261,Primary_nrj!$1:$1048576,MATCH(DATE(AE$2,1,1),Primary_nrj!$A$1:$LI$1),FALSE)</f>
        <v>1.058018471</v>
      </c>
      <c r="AF261" s="355">
        <f>+VLOOKUP($E261,Primary_nrj!$1:$1048576,MATCH(DATE(AF$2,1,1),Primary_nrj!$A$1:$LI$1),FALSE)</f>
        <v>1.0680482410000001</v>
      </c>
      <c r="AG261" s="355">
        <f>+VLOOKUP($E261,Primary_nrj!$1:$1048576,MATCH(DATE(AG$2,1,1),Primary_nrj!$A$1:$LI$1),FALSE)</f>
        <v>1.0782703849999999</v>
      </c>
      <c r="AH261" s="355">
        <f>+VLOOKUP($E261,Primary_nrj!$1:$1048576,MATCH(DATE(AH$2,1,1),Primary_nrj!$A$1:$LI$1),FALSE)</f>
        <v>1.0886801239999999</v>
      </c>
      <c r="AI261" s="355">
        <f>+VLOOKUP($E261,Primary_nrj!$1:$1048576,MATCH(DATE(AI$2,1,1),Primary_nrj!$A$1:$LI$1),FALSE)</f>
        <v>1.099298543</v>
      </c>
      <c r="AJ261" s="355">
        <f>+VLOOKUP($E261,Primary_nrj!$1:$1048576,MATCH(DATE(AJ$2,1,1),Primary_nrj!$A$1:$LI$1),FALSE)</f>
        <v>1.1101473980000001</v>
      </c>
      <c r="AK261" s="355">
        <f>+VLOOKUP($E261,Primary_nrj!$1:$1048576,MATCH(DATE(AK$2,1,1),Primary_nrj!$A$1:$LI$1),FALSE)</f>
        <v>1.1212434360000001</v>
      </c>
      <c r="AL261" s="355">
        <f>+VLOOKUP($E261,Primary_nrj!$1:$1048576,MATCH(DATE(AL$2,1,1),Primary_nrj!$A$1:$LI$1),FALSE)</f>
        <v>1.132597546</v>
      </c>
      <c r="AM261" s="355">
        <f>+VLOOKUP($E261,Primary_nrj!$1:$1048576,MATCH(DATE(AM$2,1,1),Primary_nrj!$A$1:$LI$1),FALSE)</f>
        <v>1.1442152990000001</v>
      </c>
      <c r="AN261" s="355">
        <f>+VLOOKUP($E261,Primary_nrj!$1:$1048576,MATCH(DATE(AN$2,1,1),Primary_nrj!$A$1:$LI$1),FALSE)</f>
        <v>1.156097943</v>
      </c>
      <c r="AO261" s="355">
        <f>+VLOOKUP($E261,Primary_nrj!$1:$1048576,MATCH(DATE(AO$2,1,1),Primary_nrj!$A$1:$LI$1),FALSE)</f>
        <v>1.1682435149999999</v>
      </c>
      <c r="AP261" s="355">
        <f>+VLOOKUP($E261,Primary_nrj!$1:$1048576,MATCH(DATE(AP$2,1,1),Primary_nrj!$A$1:$LI$1),FALSE)</f>
        <v>1.1802408360000001</v>
      </c>
      <c r="AQ261" s="355">
        <f>+VLOOKUP($E261,Primary_nrj!$1:$1048576,MATCH(DATE(AQ$2,1,1),Primary_nrj!$A$1:$LI$1),FALSE)</f>
        <v>1.192346946</v>
      </c>
      <c r="AR261" s="355">
        <f>+VLOOKUP($E261,Primary_nrj!$1:$1048576,MATCH(DATE(AR$2,1,1),Primary_nrj!$A$1:$LI$1),FALSE)</f>
        <v>1.204611686</v>
      </c>
      <c r="AS261" s="355">
        <f>+VLOOKUP($E261,Primary_nrj!$1:$1048576,MATCH(DATE(AS$2,1,1),Primary_nrj!$A$1:$LI$1),FALSE)</f>
        <v>1.2170570430000001</v>
      </c>
      <c r="AT261" s="355">
        <f>+VLOOKUP($E261,Primary_nrj!$1:$1048576,MATCH(DATE(AT$2,1,1),Primary_nrj!$A$1:$LI$1),FALSE)</f>
        <v>1.229696879</v>
      </c>
      <c r="AU261" s="355">
        <f>+VLOOKUP($E261,Primary_nrj!$1:$1048576,MATCH(DATE(AU$2,1,1),Primary_nrj!$A$1:$LI$1),FALSE)</f>
        <v>1.242541356</v>
      </c>
      <c r="AV261" s="355">
        <f>+VLOOKUP($E261,Primary_nrj!$1:$1048576,MATCH(DATE(AV$2,1,1),Primary_nrj!$A$1:$LI$1),FALSE)</f>
        <v>1.255597917</v>
      </c>
      <c r="AW261" s="355">
        <f>+VLOOKUP($E261,Primary_nrj!$1:$1048576,MATCH(DATE(AW$2,1,1),Primary_nrj!$A$1:$LI$1),FALSE)</f>
        <v>1.2688716369999999</v>
      </c>
      <c r="AX261" s="355">
        <f>+VLOOKUP($E261,Primary_nrj!$1:$1048576,MATCH(DATE(AX$2,1,1),Primary_nrj!$A$1:$LI$1),FALSE)</f>
        <v>1.282364947</v>
      </c>
      <c r="AY261" s="355">
        <f>+VLOOKUP($E261,Primary_nrj!$1:$1048576,MATCH(DATE(AY$2,1,1),Primary_nrj!$A$1:$LI$1),FALSE)</f>
        <v>1.2960762189999999</v>
      </c>
      <c r="AZ261" s="355">
        <f>+VLOOKUP($E261,Primary_nrj!$1:$1048576,MATCH(DATE(AZ$2,1,1),Primary_nrj!$A$1:$LI$1),FALSE)</f>
        <v>1.310028696</v>
      </c>
      <c r="BA261" s="355">
        <f>+VLOOKUP($E261,Primary_nrj!$1:$1048576,MATCH(DATE(BA$2,1,1),Primary_nrj!$A$1:$LI$1),FALSE)</f>
        <v>1.324190317</v>
      </c>
      <c r="BB261" s="355">
        <f>+VLOOKUP($E261,Primary_nrj!$1:$1048576,MATCH(DATE(BB$2,1,1),Primary_nrj!$A$1:$LI$1),FALSE)</f>
        <v>1.3385444879999999</v>
      </c>
      <c r="BC261" s="355">
        <f>+VLOOKUP($E261,Primary_nrj!$1:$1048576,MATCH(DATE(BC$2,1,1),Primary_nrj!$A$1:$LI$1),FALSE)</f>
        <v>1.3531121180000001</v>
      </c>
      <c r="BD261" s="355">
        <f>+VLOOKUP($E261,Primary_nrj!$1:$1048576,MATCH(DATE(BD$2,1,1),Primary_nrj!$A$1:$LI$1),FALSE)</f>
        <v>1.3679122459999999</v>
      </c>
      <c r="BE261" s="355">
        <f>+VLOOKUP($E261,Primary_nrj!$1:$1048576,MATCH(DATE(BE$2,1,1),Primary_nrj!$A$1:$LI$1),FALSE)</f>
        <v>1.463071623</v>
      </c>
      <c r="BF261" s="355">
        <f>+VLOOKUP($E261,Primary_nrj!$1:$1048576,MATCH(DATE(BF$2,1,1),Primary_nrj!$A$1:$LI$1),FALSE)</f>
        <v>1.4837628940000001</v>
      </c>
      <c r="BG261" s="355">
        <f>+VLOOKUP($E261,Primary_nrj!$1:$1048576,MATCH(DATE(BG$2,1,1),Primary_nrj!$A$1:$LI$1),FALSE)</f>
        <v>1.5048241469999999</v>
      </c>
      <c r="BH261" s="355">
        <f>+VLOOKUP($E261,Primary_nrj!$1:$1048576,MATCH(DATE(BH$2,1,1),Primary_nrj!$A$1:$LI$1),FALSE)</f>
        <v>1.526262279</v>
      </c>
      <c r="BI261" s="355">
        <f>+VLOOKUP($E261,Primary_nrj!$1:$1048576,MATCH(DATE(BI$2,1,1),Primary_nrj!$A$1:$LI$1),FALSE)</f>
        <v>1.548083544</v>
      </c>
    </row>
    <row r="262" spans="1:61" ht="15" customHeight="1" x14ac:dyDescent="0.35">
      <c r="A262" s="424"/>
      <c r="B262" s="425"/>
      <c r="C262" s="294"/>
      <c r="D262" s="298" t="s">
        <v>161</v>
      </c>
      <c r="E262" s="282" t="s">
        <v>580</v>
      </c>
      <c r="F262" s="355">
        <f>+VLOOKUP($E262,Primary_nrj!$1:$1048576,MATCH(DATE(F$2,1,1),Primary_nrj!$A$1:$LI$1),FALSE)</f>
        <v>1.198516438</v>
      </c>
      <c r="G262" s="355">
        <f>+VLOOKUP($E262,Primary_nrj!$1:$1048576,MATCH(DATE(G$2,1,1),Primary_nrj!$A$1:$LI$1),FALSE)</f>
        <v>1.208829916</v>
      </c>
      <c r="H262" s="355">
        <f>+VLOOKUP($E262,Primary_nrj!$1:$1048576,MATCH(DATE(H$2,1,1),Primary_nrj!$A$1:$LI$1),FALSE)</f>
        <v>1.2184439760000001</v>
      </c>
      <c r="I262" s="355">
        <f>+VLOOKUP($E262,Primary_nrj!$1:$1048576,MATCH(DATE(I$2,1,1),Primary_nrj!$A$1:$LI$1),FALSE)</f>
        <v>1.2284380989999999</v>
      </c>
      <c r="J262" s="355">
        <f>+VLOOKUP($E262,Primary_nrj!$1:$1048576,MATCH(DATE(J$2,1,1),Primary_nrj!$A$1:$LI$1),FALSE)</f>
        <v>1.2391898859999999</v>
      </c>
      <c r="K262" s="355">
        <f>+VLOOKUP($E262,Primary_nrj!$1:$1048576,MATCH(DATE(K$2,1,1),Primary_nrj!$A$1:$LI$1),FALSE)</f>
        <v>1.2509646729999999</v>
      </c>
      <c r="L262" s="355">
        <f>+VLOOKUP($E262,Primary_nrj!$1:$1048576,MATCH(DATE(L$2,1,1),Primary_nrj!$A$1:$LI$1),FALSE)</f>
        <v>1.263066845</v>
      </c>
      <c r="M262" s="355">
        <f>+VLOOKUP($E262,Primary_nrj!$1:$1048576,MATCH(DATE(M$2,1,1),Primary_nrj!$A$1:$LI$1),FALSE)</f>
        <v>1.275755781</v>
      </c>
      <c r="N262" s="355">
        <f>+VLOOKUP($E262,Primary_nrj!$1:$1048576,MATCH(DATE(N$2,1,1),Primary_nrj!$A$1:$LI$1),FALSE)</f>
        <v>1.288918926</v>
      </c>
      <c r="O262" s="355">
        <f>+VLOOKUP($E262,Primary_nrj!$1:$1048576,MATCH(DATE(O$2,1,1),Primary_nrj!$A$1:$LI$1),FALSE)</f>
        <v>1.302421684</v>
      </c>
      <c r="P262" s="355">
        <f>+VLOOKUP($E262,Primary_nrj!$1:$1048576,MATCH(DATE(P$2,1,1),Primary_nrj!$A$1:$LI$1),FALSE)</f>
        <v>1.317338919</v>
      </c>
      <c r="Q262" s="355">
        <f>+VLOOKUP($E262,Primary_nrj!$1:$1048576,MATCH(DATE(Q$2,1,1),Primary_nrj!$A$1:$LI$1),FALSE)</f>
        <v>1.3316599499999999</v>
      </c>
      <c r="R262" s="355">
        <f>+VLOOKUP($E262,Primary_nrj!$1:$1048576,MATCH(DATE(R$2,1,1),Primary_nrj!$A$1:$LI$1),FALSE)</f>
        <v>1.3459438969999999</v>
      </c>
      <c r="S262" s="355">
        <f>+VLOOKUP($E262,Primary_nrj!$1:$1048576,MATCH(DATE(S$2,1,1),Primary_nrj!$A$1:$LI$1),FALSE)</f>
        <v>1.360255542</v>
      </c>
      <c r="T262" s="355">
        <f>+VLOOKUP($E262,Primary_nrj!$1:$1048576,MATCH(DATE(T$2,1,1),Primary_nrj!$A$1:$LI$1),FALSE)</f>
        <v>1.3746136980000001</v>
      </c>
      <c r="U262" s="355">
        <f>+VLOOKUP($E262,Primary_nrj!$1:$1048576,MATCH(DATE(U$2,1,1),Primary_nrj!$A$1:$LI$1),FALSE)</f>
        <v>1.389032091</v>
      </c>
      <c r="V262" s="355">
        <f>+VLOOKUP($E262,Primary_nrj!$1:$1048576,MATCH(DATE(V$2,1,1),Primary_nrj!$A$1:$LI$1),FALSE)</f>
        <v>1.403527749</v>
      </c>
      <c r="W262" s="355">
        <f>+VLOOKUP($E262,Primary_nrj!$1:$1048576,MATCH(DATE(W$2,1,1),Primary_nrj!$A$1:$LI$1),FALSE)</f>
        <v>1.418121865</v>
      </c>
      <c r="X262" s="355">
        <f>+VLOOKUP($E262,Primary_nrj!$1:$1048576,MATCH(DATE(X$2,1,1),Primary_nrj!$A$1:$LI$1),FALSE)</f>
        <v>1.432838888</v>
      </c>
      <c r="Y262" s="355">
        <f>+VLOOKUP($E262,Primary_nrj!$1:$1048576,MATCH(DATE(Y$2,1,1),Primary_nrj!$A$1:$LI$1),FALSE)</f>
        <v>1.447705252</v>
      </c>
      <c r="Z262" s="355">
        <f>+VLOOKUP($E262,Primary_nrj!$1:$1048576,MATCH(DATE(Z$2,1,1),Primary_nrj!$A$1:$LI$1),FALSE)</f>
        <v>1.461886172</v>
      </c>
      <c r="AA262" s="355">
        <f>+VLOOKUP($E262,Primary_nrj!$1:$1048576,MATCH(DATE(AA$2,1,1),Primary_nrj!$A$1:$LI$1),FALSE)</f>
        <v>1.4768348229999999</v>
      </c>
      <c r="AB262" s="355">
        <f>+VLOOKUP($E262,Primary_nrj!$1:$1048576,MATCH(DATE(AB$2,1,1),Primary_nrj!$A$1:$LI$1),FALSE)</f>
        <v>1.4921362540000001</v>
      </c>
      <c r="AC262" s="355">
        <f>+VLOOKUP($E262,Primary_nrj!$1:$1048576,MATCH(DATE(AC$2,1,1),Primary_nrj!$A$1:$LI$1),FALSE)</f>
        <v>1.507752899</v>
      </c>
      <c r="AD262" s="355">
        <f>+VLOOKUP($E262,Primary_nrj!$1:$1048576,MATCH(DATE(AD$2,1,1),Primary_nrj!$A$1:$LI$1),FALSE)</f>
        <v>1.5236874659999999</v>
      </c>
      <c r="AE262" s="355">
        <f>+VLOOKUP($E262,Primary_nrj!$1:$1048576,MATCH(DATE(AE$2,1,1),Primary_nrj!$A$1:$LI$1),FALSE)</f>
        <v>1.5374785719999999</v>
      </c>
      <c r="AF262" s="355">
        <f>+VLOOKUP($E262,Primary_nrj!$1:$1048576,MATCH(DATE(AF$2,1,1),Primary_nrj!$A$1:$LI$1),FALSE)</f>
        <v>1.5520535120000001</v>
      </c>
      <c r="AG262" s="355">
        <f>+VLOOKUP($E262,Primary_nrj!$1:$1048576,MATCH(DATE(AG$2,1,1),Primary_nrj!$A$1:$LI$1),FALSE)</f>
        <v>1.5669080049999999</v>
      </c>
      <c r="AH262" s="355">
        <f>+VLOOKUP($E262,Primary_nrj!$1:$1048576,MATCH(DATE(AH$2,1,1),Primary_nrj!$A$1:$LI$1),FALSE)</f>
        <v>1.5820351050000001</v>
      </c>
      <c r="AI262" s="355">
        <f>+VLOOKUP($E262,Primary_nrj!$1:$1048576,MATCH(DATE(AI$2,1,1),Primary_nrj!$A$1:$LI$1),FALSE)</f>
        <v>1.5974654509999999</v>
      </c>
      <c r="AJ262" s="355">
        <f>+VLOOKUP($E262,Primary_nrj!$1:$1048576,MATCH(DATE(AJ$2,1,1),Primary_nrj!$A$1:$LI$1),FALSE)</f>
        <v>1.6132306590000001</v>
      </c>
      <c r="AK262" s="355">
        <f>+VLOOKUP($E262,Primary_nrj!$1:$1048576,MATCH(DATE(AK$2,1,1),Primary_nrj!$A$1:$LI$1),FALSE)</f>
        <v>1.6293550670000001</v>
      </c>
      <c r="AL262" s="355">
        <f>+VLOOKUP($E262,Primary_nrj!$1:$1048576,MATCH(DATE(AL$2,1,1),Primary_nrj!$A$1:$LI$1),FALSE)</f>
        <v>1.6458544959999999</v>
      </c>
      <c r="AM262" s="355">
        <f>+VLOOKUP($E262,Primary_nrj!$1:$1048576,MATCH(DATE(AM$2,1,1),Primary_nrj!$A$1:$LI$1),FALSE)</f>
        <v>1.6627370429999999</v>
      </c>
      <c r="AN262" s="355">
        <f>+VLOOKUP($E262,Primary_nrj!$1:$1048576,MATCH(DATE(AN$2,1,1),Primary_nrj!$A$1:$LI$1),FALSE)</f>
        <v>1.68000452</v>
      </c>
      <c r="AO262" s="355">
        <f>+VLOOKUP($E262,Primary_nrj!$1:$1048576,MATCH(DATE(AO$2,1,1),Primary_nrj!$A$1:$LI$1),FALSE)</f>
        <v>1.6976540769999999</v>
      </c>
      <c r="AP262" s="355">
        <f>+VLOOKUP($E262,Primary_nrj!$1:$1048576,MATCH(DATE(AP$2,1,1),Primary_nrj!$A$1:$LI$1),FALSE)</f>
        <v>1.715088199</v>
      </c>
      <c r="AQ262" s="355">
        <f>+VLOOKUP($E262,Primary_nrj!$1:$1048576,MATCH(DATE(AQ$2,1,1),Primary_nrj!$A$1:$LI$1),FALSE)</f>
        <v>1.7326804119999999</v>
      </c>
      <c r="AR262" s="355">
        <f>+VLOOKUP($E262,Primary_nrj!$1:$1048576,MATCH(DATE(AR$2,1,1),Primary_nrj!$A$1:$LI$1),FALSE)</f>
        <v>1.7505031390000001</v>
      </c>
      <c r="AS262" s="355">
        <f>+VLOOKUP($E262,Primary_nrj!$1:$1048576,MATCH(DATE(AS$2,1,1),Primary_nrj!$A$1:$LI$1),FALSE)</f>
        <v>1.7685883339999999</v>
      </c>
      <c r="AT262" s="355">
        <f>+VLOOKUP($E262,Primary_nrj!$1:$1048576,MATCH(DATE(AT$2,1,1),Primary_nrj!$A$1:$LI$1),FALSE)</f>
        <v>1.7869561389999999</v>
      </c>
      <c r="AU262" s="355">
        <f>+VLOOKUP($E262,Primary_nrj!$1:$1048576,MATCH(DATE(AU$2,1,1),Primary_nrj!$A$1:$LI$1),FALSE)</f>
        <v>1.8056213210000001</v>
      </c>
      <c r="AV262" s="355">
        <f>+VLOOKUP($E262,Primary_nrj!$1:$1048576,MATCH(DATE(AV$2,1,1),Primary_nrj!$A$1:$LI$1),FALSE)</f>
        <v>1.824594697</v>
      </c>
      <c r="AW262" s="355">
        <f>+VLOOKUP($E262,Primary_nrj!$1:$1048576,MATCH(DATE(AW$2,1,1),Primary_nrj!$A$1:$LI$1),FALSE)</f>
        <v>1.8438836430000001</v>
      </c>
      <c r="AX262" s="355">
        <f>+VLOOKUP($E262,Primary_nrj!$1:$1048576,MATCH(DATE(AX$2,1,1),Primary_nrj!$A$1:$LI$1),FALSE)</f>
        <v>1.863491689</v>
      </c>
      <c r="AY262" s="355">
        <f>+VLOOKUP($E262,Primary_nrj!$1:$1048576,MATCH(DATE(AY$2,1,1),Primary_nrj!$A$1:$LI$1),FALSE)</f>
        <v>1.88341647</v>
      </c>
      <c r="AZ262" s="355">
        <f>+VLOOKUP($E262,Primary_nrj!$1:$1048576,MATCH(DATE(AZ$2,1,1),Primary_nrj!$A$1:$LI$1),FALSE)</f>
        <v>1.9036917630000001</v>
      </c>
      <c r="BA262" s="355">
        <f>+VLOOKUP($E262,Primary_nrj!$1:$1048576,MATCH(DATE(BA$2,1,1),Primary_nrj!$A$1:$LI$1),FALSE)</f>
        <v>1.9242709769999999</v>
      </c>
      <c r="BB262" s="355">
        <f>+VLOOKUP($E262,Primary_nrj!$1:$1048576,MATCH(DATE(BB$2,1,1),Primary_nrj!$A$1:$LI$1),FALSE)</f>
        <v>1.94513</v>
      </c>
      <c r="BC262" s="355">
        <f>+VLOOKUP($E262,Primary_nrj!$1:$1048576,MATCH(DATE(BC$2,1,1),Primary_nrj!$A$1:$LI$1),FALSE)</f>
        <v>1.966299212</v>
      </c>
      <c r="BD262" s="355">
        <f>+VLOOKUP($E262,Primary_nrj!$1:$1048576,MATCH(DATE(BD$2,1,1),Primary_nrj!$A$1:$LI$1),FALSE)</f>
        <v>1.987806285</v>
      </c>
      <c r="BE262" s="355">
        <f>+VLOOKUP($E262,Primary_nrj!$1:$1048576,MATCH(DATE(BE$2,1,1),Primary_nrj!$A$1:$LI$1),FALSE)</f>
        <v>2.126088846</v>
      </c>
      <c r="BF262" s="355">
        <f>+VLOOKUP($E262,Primary_nrj!$1:$1048576,MATCH(DATE(BF$2,1,1),Primary_nrj!$A$1:$LI$1),FALSE)</f>
        <v>2.156156739</v>
      </c>
      <c r="BG262" s="355">
        <f>+VLOOKUP($E262,Primary_nrj!$1:$1048576,MATCH(DATE(BG$2,1,1),Primary_nrj!$A$1:$LI$1),FALSE)</f>
        <v>2.1867622760000001</v>
      </c>
      <c r="BH262" s="355">
        <f>+VLOOKUP($E262,Primary_nrj!$1:$1048576,MATCH(DATE(BH$2,1,1),Primary_nrj!$A$1:$LI$1),FALSE)</f>
        <v>2.2179154830000001</v>
      </c>
      <c r="BI262" s="355">
        <f>+VLOOKUP($E262,Primary_nrj!$1:$1048576,MATCH(DATE(BI$2,1,1),Primary_nrj!$A$1:$LI$1),FALSE)</f>
        <v>2.2496254470000001</v>
      </c>
    </row>
    <row r="263" spans="1:61" ht="15" customHeight="1" x14ac:dyDescent="0.35">
      <c r="A263" s="424"/>
      <c r="B263" s="425"/>
      <c r="C263" s="294"/>
      <c r="D263" s="298" t="s">
        <v>162</v>
      </c>
      <c r="E263" s="282" t="s">
        <v>581</v>
      </c>
      <c r="F263" s="355">
        <f>+VLOOKUP($E263,Primary_nrj!$1:$1048576,MATCH(DATE(F$2,1,1),Primary_nrj!$A$1:$LI$1),FALSE)</f>
        <v>1.088858973</v>
      </c>
      <c r="G263" s="355">
        <f>+VLOOKUP($E263,Primary_nrj!$1:$1048576,MATCH(DATE(G$2,1,1),Primary_nrj!$A$1:$LI$1),FALSE)</f>
        <v>1.0982288259999999</v>
      </c>
      <c r="H263" s="355">
        <f>+VLOOKUP($E263,Primary_nrj!$1:$1048576,MATCH(DATE(H$2,1,1),Primary_nrj!$A$1:$LI$1),FALSE)</f>
        <v>1.1069632540000001</v>
      </c>
      <c r="I263" s="355">
        <f>+VLOOKUP($E263,Primary_nrj!$1:$1048576,MATCH(DATE(I$2,1,1),Primary_nrj!$A$1:$LI$1),FALSE)</f>
        <v>1.116042972</v>
      </c>
      <c r="J263" s="355">
        <f>+VLOOKUP($E263,Primary_nrj!$1:$1048576,MATCH(DATE(J$2,1,1),Primary_nrj!$A$1:$LI$1),FALSE)</f>
        <v>1.1258110320000001</v>
      </c>
      <c r="K263" s="355">
        <f>+VLOOKUP($E263,Primary_nrj!$1:$1048576,MATCH(DATE(K$2,1,1),Primary_nrj!$A$1:$LI$1),FALSE)</f>
        <v>1.1365084919999999</v>
      </c>
      <c r="L263" s="355">
        <f>+VLOOKUP($E263,Primary_nrj!$1:$1048576,MATCH(DATE(L$2,1,1),Primary_nrj!$A$1:$LI$1),FALSE)</f>
        <v>1.147503384</v>
      </c>
      <c r="M263" s="355">
        <f>+VLOOKUP($E263,Primary_nrj!$1:$1048576,MATCH(DATE(M$2,1,1),Primary_nrj!$A$1:$LI$1),FALSE)</f>
        <v>1.1590313539999999</v>
      </c>
      <c r="N263" s="355">
        <f>+VLOOKUP($E263,Primary_nrj!$1:$1048576,MATCH(DATE(N$2,1,1),Primary_nrj!$A$1:$LI$1),FALSE)</f>
        <v>1.1709901460000001</v>
      </c>
      <c r="O263" s="355">
        <f>+VLOOKUP($E263,Primary_nrj!$1:$1048576,MATCH(DATE(O$2,1,1),Primary_nrj!$A$1:$LI$1),FALSE)</f>
        <v>1.183257478</v>
      </c>
      <c r="P263" s="355">
        <f>+VLOOKUP($E263,Primary_nrj!$1:$1048576,MATCH(DATE(P$2,1,1),Primary_nrj!$A$1:$LI$1),FALSE)</f>
        <v>1.1968098709999999</v>
      </c>
      <c r="Q263" s="355">
        <f>+VLOOKUP($E263,Primary_nrj!$1:$1048576,MATCH(DATE(Q$2,1,1),Primary_nrj!$A$1:$LI$1),FALSE)</f>
        <v>1.2098206090000001</v>
      </c>
      <c r="R263" s="355">
        <f>+VLOOKUP($E263,Primary_nrj!$1:$1048576,MATCH(DATE(R$2,1,1),Primary_nrj!$A$1:$LI$1),FALSE)</f>
        <v>1.2227976549999999</v>
      </c>
      <c r="S263" s="355">
        <f>+VLOOKUP($E263,Primary_nrj!$1:$1048576,MATCH(DATE(S$2,1,1),Primary_nrj!$A$1:$LI$1),FALSE)</f>
        <v>1.235799866</v>
      </c>
      <c r="T263" s="355">
        <f>+VLOOKUP($E263,Primary_nrj!$1:$1048576,MATCH(DATE(T$2,1,1),Primary_nrj!$A$1:$LI$1),FALSE)</f>
        <v>1.248844332</v>
      </c>
      <c r="U263" s="355">
        <f>+VLOOKUP($E263,Primary_nrj!$1:$1048576,MATCH(DATE(U$2,1,1),Primary_nrj!$A$1:$LI$1),FALSE)</f>
        <v>1.261943523</v>
      </c>
      <c r="V263" s="355">
        <f>+VLOOKUP($E263,Primary_nrj!$1:$1048576,MATCH(DATE(V$2,1,1),Primary_nrj!$A$1:$LI$1),FALSE)</f>
        <v>1.2751129109999999</v>
      </c>
      <c r="W263" s="355">
        <f>+VLOOKUP($E263,Primary_nrj!$1:$1048576,MATCH(DATE(W$2,1,1),Primary_nrj!$A$1:$LI$1),FALSE)</f>
        <v>1.2883717480000001</v>
      </c>
      <c r="X263" s="355">
        <f>+VLOOKUP($E263,Primary_nrj!$1:$1048576,MATCH(DATE(X$2,1,1),Primary_nrj!$A$1:$LI$1),FALSE)</f>
        <v>1.301742247</v>
      </c>
      <c r="Y263" s="355">
        <f>+VLOOKUP($E263,Primary_nrj!$1:$1048576,MATCH(DATE(Y$2,1,1),Primary_nrj!$A$1:$LI$1),FALSE)</f>
        <v>1.315248422</v>
      </c>
      <c r="Z263" s="355">
        <f>+VLOOKUP($E263,Primary_nrj!$1:$1048576,MATCH(DATE(Z$2,1,1),Primary_nrj!$A$1:$LI$1),FALSE)</f>
        <v>1.3281318689999999</v>
      </c>
      <c r="AA263" s="355">
        <f>+VLOOKUP($E263,Primary_nrj!$1:$1048576,MATCH(DATE(AA$2,1,1),Primary_nrj!$A$1:$LI$1),FALSE)</f>
        <v>1.3417128030000001</v>
      </c>
      <c r="AB263" s="355">
        <f>+VLOOKUP($E263,Primary_nrj!$1:$1048576,MATCH(DATE(AB$2,1,1),Primary_nrj!$A$1:$LI$1),FALSE)</f>
        <v>1.35561424</v>
      </c>
      <c r="AC263" s="355">
        <f>+VLOOKUP($E263,Primary_nrj!$1:$1048576,MATCH(DATE(AC$2,1,1),Primary_nrj!$A$1:$LI$1),FALSE)</f>
        <v>1.3698020500000001</v>
      </c>
      <c r="AD263" s="355">
        <f>+VLOOKUP($E263,Primary_nrj!$1:$1048576,MATCH(DATE(AD$2,1,1),Primary_nrj!$A$1:$LI$1),FALSE)</f>
        <v>1.3842786949999999</v>
      </c>
      <c r="AE263" s="355">
        <f>+VLOOKUP($E263,Primary_nrj!$1:$1048576,MATCH(DATE(AE$2,1,1),Primary_nrj!$A$1:$LI$1),FALSE)</f>
        <v>1.3968079920000001</v>
      </c>
      <c r="AF263" s="355">
        <f>+VLOOKUP($E263,Primary_nrj!$1:$1048576,MATCH(DATE(AF$2,1,1),Primary_nrj!$A$1:$LI$1),FALSE)</f>
        <v>1.4100494079999999</v>
      </c>
      <c r="AG263" s="355">
        <f>+VLOOKUP($E263,Primary_nrj!$1:$1048576,MATCH(DATE(AG$2,1,1),Primary_nrj!$A$1:$LI$1),FALSE)</f>
        <v>1.4235447990000001</v>
      </c>
      <c r="AH263" s="355">
        <f>+VLOOKUP($E263,Primary_nrj!$1:$1048576,MATCH(DATE(AH$2,1,1),Primary_nrj!$A$1:$LI$1),FALSE)</f>
        <v>1.4372878549999999</v>
      </c>
      <c r="AI263" s="355">
        <f>+VLOOKUP($E263,Primary_nrj!$1:$1048576,MATCH(DATE(AI$2,1,1),Primary_nrj!$A$1:$LI$1),FALSE)</f>
        <v>1.4513064120000001</v>
      </c>
      <c r="AJ263" s="355">
        <f>+VLOOKUP($E263,Primary_nrj!$1:$1048576,MATCH(DATE(AJ$2,1,1),Primary_nrj!$A$1:$LI$1),FALSE)</f>
        <v>1.4656291930000001</v>
      </c>
      <c r="AK263" s="355">
        <f>+VLOOKUP($E263,Primary_nrj!$1:$1048576,MATCH(DATE(AK$2,1,1),Primary_nrj!$A$1:$LI$1),FALSE)</f>
        <v>1.4802783079999999</v>
      </c>
      <c r="AL263" s="355">
        <f>+VLOOKUP($E263,Primary_nrj!$1:$1048576,MATCH(DATE(AL$2,1,1),Primary_nrj!$A$1:$LI$1),FALSE)</f>
        <v>1.495268134</v>
      </c>
      <c r="AM263" s="355">
        <f>+VLOOKUP($E263,Primary_nrj!$1:$1048576,MATCH(DATE(AM$2,1,1),Primary_nrj!$A$1:$LI$1),FALSE)</f>
        <v>1.510606023</v>
      </c>
      <c r="AN263" s="355">
        <f>+VLOOKUP($E263,Primary_nrj!$1:$1048576,MATCH(DATE(AN$2,1,1),Primary_nrj!$A$1:$LI$1),FALSE)</f>
        <v>1.526293624</v>
      </c>
      <c r="AO263" s="355">
        <f>+VLOOKUP($E263,Primary_nrj!$1:$1048576,MATCH(DATE(AO$2,1,1),Primary_nrj!$A$1:$LI$1),FALSE)</f>
        <v>1.5423283459999999</v>
      </c>
      <c r="AP263" s="355">
        <f>+VLOOKUP($E263,Primary_nrj!$1:$1048576,MATCH(DATE(AP$2,1,1),Primary_nrj!$A$1:$LI$1),FALSE)</f>
        <v>1.558167345</v>
      </c>
      <c r="AQ263" s="355">
        <f>+VLOOKUP($E263,Primary_nrj!$1:$1048576,MATCH(DATE(AQ$2,1,1),Primary_nrj!$A$1:$LI$1),FALSE)</f>
        <v>1.5741499699999999</v>
      </c>
      <c r="AR263" s="355">
        <f>+VLOOKUP($E263,Primary_nrj!$1:$1048576,MATCH(DATE(AR$2,1,1),Primary_nrj!$A$1:$LI$1),FALSE)</f>
        <v>1.5903420180000001</v>
      </c>
      <c r="AS263" s="355">
        <f>+VLOOKUP($E263,Primary_nrj!$1:$1048576,MATCH(DATE(AS$2,1,1),Primary_nrj!$A$1:$LI$1),FALSE)</f>
        <v>1.60677252</v>
      </c>
      <c r="AT263" s="355">
        <f>+VLOOKUP($E263,Primary_nrj!$1:$1048576,MATCH(DATE(AT$2,1,1),Primary_nrj!$A$1:$LI$1),FALSE)</f>
        <v>1.6234597749999999</v>
      </c>
      <c r="AU263" s="355">
        <f>+VLOOKUP($E263,Primary_nrj!$1:$1048576,MATCH(DATE(AU$2,1,1),Primary_nrj!$A$1:$LI$1),FALSE)</f>
        <v>1.640417199</v>
      </c>
      <c r="AV263" s="355">
        <f>+VLOOKUP($E263,Primary_nrj!$1:$1048576,MATCH(DATE(AV$2,1,1),Primary_nrj!$A$1:$LI$1),FALSE)</f>
        <v>1.6576546190000001</v>
      </c>
      <c r="AW263" s="355">
        <f>+VLOOKUP($E263,Primary_nrj!$1:$1048576,MATCH(DATE(AW$2,1,1),Primary_nrj!$A$1:$LI$1),FALSE)</f>
        <v>1.675178735</v>
      </c>
      <c r="AX263" s="355">
        <f>+VLOOKUP($E263,Primary_nrj!$1:$1048576,MATCH(DATE(AX$2,1,1),Primary_nrj!$A$1:$LI$1),FALSE)</f>
        <v>1.692992756</v>
      </c>
      <c r="AY263" s="355">
        <f>+VLOOKUP($E263,Primary_nrj!$1:$1048576,MATCH(DATE(AY$2,1,1),Primary_nrj!$A$1:$LI$1),FALSE)</f>
        <v>1.711094533</v>
      </c>
      <c r="AZ263" s="355">
        <f>+VLOOKUP($E263,Primary_nrj!$1:$1048576,MATCH(DATE(AZ$2,1,1),Primary_nrj!$A$1:$LI$1),FALSE)</f>
        <v>1.729514751</v>
      </c>
      <c r="BA263" s="355">
        <f>+VLOOKUP($E263,Primary_nrj!$1:$1048576,MATCH(DATE(BA$2,1,1),Primary_nrj!$A$1:$LI$1),FALSE)</f>
        <v>1.748211084</v>
      </c>
      <c r="BB263" s="355">
        <f>+VLOOKUP($E263,Primary_nrj!$1:$1048576,MATCH(DATE(BB$2,1,1),Primary_nrj!$A$1:$LI$1),FALSE)</f>
        <v>1.7671616240000001</v>
      </c>
      <c r="BC263" s="355">
        <f>+VLOOKUP($E263,Primary_nrj!$1:$1048576,MATCH(DATE(BC$2,1,1),Primary_nrj!$A$1:$LI$1),FALSE)</f>
        <v>1.786393973</v>
      </c>
      <c r="BD263" s="355">
        <f>+VLOOKUP($E263,Primary_nrj!$1:$1048576,MATCH(DATE(BD$2,1,1),Primary_nrj!$A$1:$LI$1),FALSE)</f>
        <v>1.805933271</v>
      </c>
      <c r="BE263" s="355">
        <f>+VLOOKUP($E263,Primary_nrj!$1:$1048576,MATCH(DATE(BE$2,1,1),Primary_nrj!$A$1:$LI$1),FALSE)</f>
        <v>1.931563761</v>
      </c>
      <c r="BF263" s="355">
        <f>+VLOOKUP($E263,Primary_nrj!$1:$1048576,MATCH(DATE(BF$2,1,1),Primary_nrj!$A$1:$LI$1),FALSE)</f>
        <v>1.958880612</v>
      </c>
      <c r="BG263" s="355">
        <f>+VLOOKUP($E263,Primary_nrj!$1:$1048576,MATCH(DATE(BG$2,1,1),Primary_nrj!$A$1:$LI$1),FALSE)</f>
        <v>1.9866859160000001</v>
      </c>
      <c r="BH263" s="355">
        <f>+VLOOKUP($E263,Primary_nrj!$1:$1048576,MATCH(DATE(BH$2,1,1),Primary_nrj!$A$1:$LI$1),FALSE)</f>
        <v>2.014988781</v>
      </c>
      <c r="BI263" s="355">
        <f>+VLOOKUP($E263,Primary_nrj!$1:$1048576,MATCH(DATE(BI$2,1,1),Primary_nrj!$A$1:$LI$1),FALSE)</f>
        <v>2.0437974630000002</v>
      </c>
    </row>
    <row r="264" spans="1:61" ht="15" customHeight="1" x14ac:dyDescent="0.35">
      <c r="A264" s="424"/>
      <c r="B264" s="425"/>
      <c r="C264" s="294"/>
      <c r="D264" s="298" t="s">
        <v>163</v>
      </c>
      <c r="E264" s="282" t="s">
        <v>582</v>
      </c>
      <c r="F264" s="355">
        <f>+VLOOKUP($E264,Primary_nrj!$1:$1048576,MATCH(DATE(F$2,1,1),Primary_nrj!$A$1:$LI$1),FALSE)</f>
        <v>2.1428521520000001</v>
      </c>
      <c r="G264" s="355">
        <f>+VLOOKUP($E264,Primary_nrj!$1:$1048576,MATCH(DATE(G$2,1,1),Primary_nrj!$A$1:$LI$1),FALSE)</f>
        <v>2.1612918310000002</v>
      </c>
      <c r="H264" s="355">
        <f>+VLOOKUP($E264,Primary_nrj!$1:$1048576,MATCH(DATE(H$2,1,1),Primary_nrj!$A$1:$LI$1),FALSE)</f>
        <v>2.1784810069999998</v>
      </c>
      <c r="I264" s="355">
        <f>+VLOOKUP($E264,Primary_nrj!$1:$1048576,MATCH(DATE(I$2,1,1),Primary_nrj!$A$1:$LI$1),FALSE)</f>
        <v>2.1963497040000002</v>
      </c>
      <c r="J264" s="355">
        <f>+VLOOKUP($E264,Primary_nrj!$1:$1048576,MATCH(DATE(J$2,1,1),Primary_nrj!$A$1:$LI$1),FALSE)</f>
        <v>2.2155730459999998</v>
      </c>
      <c r="K264" s="355">
        <f>+VLOOKUP($E264,Primary_nrj!$1:$1048576,MATCH(DATE(K$2,1,1),Primary_nrj!$A$1:$LI$1),FALSE)</f>
        <v>2.236625428</v>
      </c>
      <c r="L264" s="355">
        <f>+VLOOKUP($E264,Primary_nrj!$1:$1048576,MATCH(DATE(L$2,1,1),Primary_nrj!$A$1:$LI$1),FALSE)</f>
        <v>2.2582631520000001</v>
      </c>
      <c r="M264" s="355">
        <f>+VLOOKUP($E264,Primary_nrj!$1:$1048576,MATCH(DATE(M$2,1,1),Primary_nrj!$A$1:$LI$1),FALSE)</f>
        <v>2.280949959</v>
      </c>
      <c r="N264" s="355">
        <f>+VLOOKUP($E264,Primary_nrj!$1:$1048576,MATCH(DATE(N$2,1,1),Primary_nrj!$A$1:$LI$1),FALSE)</f>
        <v>2.304484617</v>
      </c>
      <c r="O264" s="355">
        <f>+VLOOKUP($E264,Primary_nrj!$1:$1048576,MATCH(DATE(O$2,1,1),Primary_nrj!$A$1:$LI$1),FALSE)</f>
        <v>2.3286264750000001</v>
      </c>
      <c r="P264" s="355">
        <f>+VLOOKUP($E264,Primary_nrj!$1:$1048576,MATCH(DATE(P$2,1,1),Primary_nrj!$A$1:$LI$1),FALSE)</f>
        <v>2.3552973069999998</v>
      </c>
      <c r="Q264" s="355">
        <f>+VLOOKUP($E264,Primary_nrj!$1:$1048576,MATCH(DATE(Q$2,1,1),Primary_nrj!$A$1:$LI$1),FALSE)</f>
        <v>2.380902173</v>
      </c>
      <c r="R264" s="355">
        <f>+VLOOKUP($E264,Primary_nrj!$1:$1048576,MATCH(DATE(R$2,1,1),Primary_nrj!$A$1:$LI$1),FALSE)</f>
        <v>2.4064407339999998</v>
      </c>
      <c r="S264" s="355">
        <f>+VLOOKUP($E264,Primary_nrj!$1:$1048576,MATCH(DATE(S$2,1,1),Primary_nrj!$A$1:$LI$1),FALSE)</f>
        <v>2.4320288190000001</v>
      </c>
      <c r="T264" s="355">
        <f>+VLOOKUP($E264,Primary_nrj!$1:$1048576,MATCH(DATE(T$2,1,1),Primary_nrj!$A$1:$LI$1),FALSE)</f>
        <v>2.4577000600000001</v>
      </c>
      <c r="U264" s="355">
        <f>+VLOOKUP($E264,Primary_nrj!$1:$1048576,MATCH(DATE(U$2,1,1),Primary_nrj!$A$1:$LI$1),FALSE)</f>
        <v>2.4834790010000001</v>
      </c>
      <c r="V264" s="355">
        <f>+VLOOKUP($E264,Primary_nrj!$1:$1048576,MATCH(DATE(V$2,1,1),Primary_nrj!$A$1:$LI$1),FALSE)</f>
        <v>2.5093960860000002</v>
      </c>
      <c r="W264" s="355">
        <f>+VLOOKUP($E264,Primary_nrj!$1:$1048576,MATCH(DATE(W$2,1,1),Primary_nrj!$A$1:$LI$1),FALSE)</f>
        <v>2.5354892050000002</v>
      </c>
      <c r="X264" s="355">
        <f>+VLOOKUP($E264,Primary_nrj!$1:$1048576,MATCH(DATE(X$2,1,1),Primary_nrj!$A$1:$LI$1),FALSE)</f>
        <v>2.561802074</v>
      </c>
      <c r="Y264" s="355">
        <f>+VLOOKUP($E264,Primary_nrj!$1:$1048576,MATCH(DATE(Y$2,1,1),Primary_nrj!$A$1:$LI$1),FALSE)</f>
        <v>2.58838195</v>
      </c>
      <c r="Z264" s="355">
        <f>+VLOOKUP($E264,Primary_nrj!$1:$1048576,MATCH(DATE(Z$2,1,1),Primary_nrj!$A$1:$LI$1),FALSE)</f>
        <v>2.613736308</v>
      </c>
      <c r="AA264" s="355">
        <f>+VLOOKUP($E264,Primary_nrj!$1:$1048576,MATCH(DATE(AA$2,1,1),Primary_nrj!$A$1:$LI$1),FALSE)</f>
        <v>2.6404633089999998</v>
      </c>
      <c r="AB264" s="355">
        <f>+VLOOKUP($E264,Primary_nrj!$1:$1048576,MATCH(DATE(AB$2,1,1),Primary_nrj!$A$1:$LI$1),FALSE)</f>
        <v>2.6678210519999999</v>
      </c>
      <c r="AC264" s="355">
        <f>+VLOOKUP($E264,Primary_nrj!$1:$1048576,MATCH(DATE(AC$2,1,1),Primary_nrj!$A$1:$LI$1),FALSE)</f>
        <v>2.6957423710000001</v>
      </c>
      <c r="AD264" s="355">
        <f>+VLOOKUP($E264,Primary_nrj!$1:$1048576,MATCH(DATE(AD$2,1,1),Primary_nrj!$A$1:$LI$1),FALSE)</f>
        <v>2.7242321110000001</v>
      </c>
      <c r="AE264" s="355">
        <f>+VLOOKUP($E264,Primary_nrj!$1:$1048576,MATCH(DATE(AE$2,1,1),Primary_nrj!$A$1:$LI$1),FALSE)</f>
        <v>2.7488895119999999</v>
      </c>
      <c r="AF264" s="355">
        <f>+VLOOKUP($E264,Primary_nrj!$1:$1048576,MATCH(DATE(AF$2,1,1),Primary_nrj!$A$1:$LI$1),FALSE)</f>
        <v>2.7749483480000001</v>
      </c>
      <c r="AG264" s="355">
        <f>+VLOOKUP($E264,Primary_nrj!$1:$1048576,MATCH(DATE(AG$2,1,1),Primary_nrj!$A$1:$LI$1),FALSE)</f>
        <v>2.8015070010000001</v>
      </c>
      <c r="AH264" s="355">
        <f>+VLOOKUP($E264,Primary_nrj!$1:$1048576,MATCH(DATE(AH$2,1,1),Primary_nrj!$A$1:$LI$1),FALSE)</f>
        <v>2.8285530529999998</v>
      </c>
      <c r="AI264" s="355">
        <f>+VLOOKUP($E264,Primary_nrj!$1:$1048576,MATCH(DATE(AI$2,1,1),Primary_nrj!$A$1:$LI$1),FALSE)</f>
        <v>2.8561412850000001</v>
      </c>
      <c r="AJ264" s="355">
        <f>+VLOOKUP($E264,Primary_nrj!$1:$1048576,MATCH(DATE(AJ$2,1,1),Primary_nrj!$A$1:$LI$1),FALSE)</f>
        <v>2.884328225</v>
      </c>
      <c r="AK264" s="355">
        <f>+VLOOKUP($E264,Primary_nrj!$1:$1048576,MATCH(DATE(AK$2,1,1),Primary_nrj!$A$1:$LI$1),FALSE)</f>
        <v>2.9131573839999998</v>
      </c>
      <c r="AL264" s="355">
        <f>+VLOOKUP($E264,Primary_nrj!$1:$1048576,MATCH(DATE(AL$2,1,1),Primary_nrj!$A$1:$LI$1),FALSE)</f>
        <v>2.9426570540000001</v>
      </c>
      <c r="AM264" s="355">
        <f>+VLOOKUP($E264,Primary_nrj!$1:$1048576,MATCH(DATE(AM$2,1,1),Primary_nrj!$A$1:$LI$1),FALSE)</f>
        <v>2.9728417060000001</v>
      </c>
      <c r="AN264" s="355">
        <f>+VLOOKUP($E264,Primary_nrj!$1:$1048576,MATCH(DATE(AN$2,1,1),Primary_nrj!$A$1:$LI$1),FALSE)</f>
        <v>3.0037145829999998</v>
      </c>
      <c r="AO264" s="355">
        <f>+VLOOKUP($E264,Primary_nrj!$1:$1048576,MATCH(DATE(AO$2,1,1),Primary_nrj!$A$1:$LI$1),FALSE)</f>
        <v>3.0352705879999999</v>
      </c>
      <c r="AP264" s="355">
        <f>+VLOOKUP($E264,Primary_nrj!$1:$1048576,MATCH(DATE(AP$2,1,1),Primary_nrj!$A$1:$LI$1),FALSE)</f>
        <v>3.0664414130000002</v>
      </c>
      <c r="AQ264" s="355">
        <f>+VLOOKUP($E264,Primary_nrj!$1:$1048576,MATCH(DATE(AQ$2,1,1),Primary_nrj!$A$1:$LI$1),FALSE)</f>
        <v>3.0978948910000002</v>
      </c>
      <c r="AR264" s="355">
        <f>+VLOOKUP($E264,Primary_nrj!$1:$1048576,MATCH(DATE(AR$2,1,1),Primary_nrj!$A$1:$LI$1),FALSE)</f>
        <v>3.1297605110000002</v>
      </c>
      <c r="AS264" s="355">
        <f>+VLOOKUP($E264,Primary_nrj!$1:$1048576,MATCH(DATE(AS$2,1,1),Primary_nrj!$A$1:$LI$1),FALSE)</f>
        <v>3.1620954019999998</v>
      </c>
      <c r="AT264" s="355">
        <f>+VLOOKUP($E264,Primary_nrj!$1:$1048576,MATCH(DATE(AT$2,1,1),Primary_nrj!$A$1:$LI$1),FALSE)</f>
        <v>3.1949355779999999</v>
      </c>
      <c r="AU264" s="355">
        <f>+VLOOKUP($E264,Primary_nrj!$1:$1048576,MATCH(DATE(AU$2,1,1),Primary_nrj!$A$1:$LI$1),FALSE)</f>
        <v>3.2283074410000001</v>
      </c>
      <c r="AV264" s="355">
        <f>+VLOOKUP($E264,Primary_nrj!$1:$1048576,MATCH(DATE(AV$2,1,1),Primary_nrj!$A$1:$LI$1),FALSE)</f>
        <v>3.26223033</v>
      </c>
      <c r="AW264" s="355">
        <f>+VLOOKUP($E264,Primary_nrj!$1:$1048576,MATCH(DATE(AW$2,1,1),Primary_nrj!$A$1:$LI$1),FALSE)</f>
        <v>3.2967174319999999</v>
      </c>
      <c r="AX264" s="355">
        <f>+VLOOKUP($E264,Primary_nrj!$1:$1048576,MATCH(DATE(AX$2,1,1),Primary_nrj!$A$1:$LI$1),FALSE)</f>
        <v>3.3317750610000001</v>
      </c>
      <c r="AY264" s="355">
        <f>+VLOOKUP($E264,Primary_nrj!$1:$1048576,MATCH(DATE(AY$2,1,1),Primary_nrj!$A$1:$LI$1),FALSE)</f>
        <v>3.367398986</v>
      </c>
      <c r="AZ264" s="355">
        <f>+VLOOKUP($E264,Primary_nrj!$1:$1048576,MATCH(DATE(AZ$2,1,1),Primary_nrj!$A$1:$LI$1),FALSE)</f>
        <v>3.4036495979999999</v>
      </c>
      <c r="BA264" s="355">
        <f>+VLOOKUP($E264,Primary_nrj!$1:$1048576,MATCH(DATE(BA$2,1,1),Primary_nrj!$A$1:$LI$1),FALSE)</f>
        <v>3.4404435979999999</v>
      </c>
      <c r="BB264" s="355">
        <f>+VLOOKUP($E264,Primary_nrj!$1:$1048576,MATCH(DATE(BB$2,1,1),Primary_nrj!$A$1:$LI$1),FALSE)</f>
        <v>3.4777378720000001</v>
      </c>
      <c r="BC264" s="355">
        <f>+VLOOKUP($E264,Primary_nrj!$1:$1048576,MATCH(DATE(BC$2,1,1),Primary_nrj!$A$1:$LI$1),FALSE)</f>
        <v>3.515586742</v>
      </c>
      <c r="BD264" s="355">
        <f>+VLOOKUP($E264,Primary_nrj!$1:$1048576,MATCH(DATE(BD$2,1,1),Primary_nrj!$A$1:$LI$1),FALSE)</f>
        <v>3.5540396790000002</v>
      </c>
      <c r="BE264" s="355">
        <f>+VLOOKUP($E264,Primary_nrj!$1:$1048576,MATCH(DATE(BE$2,1,1),Primary_nrj!$A$1:$LI$1),FALSE)</f>
        <v>3.801277909</v>
      </c>
      <c r="BF264" s="355">
        <f>+VLOOKUP($E264,Primary_nrj!$1:$1048576,MATCH(DATE(BF$2,1,1),Primary_nrj!$A$1:$LI$1),FALSE)</f>
        <v>3.8550369120000001</v>
      </c>
      <c r="BG264" s="355">
        <f>+VLOOKUP($E264,Primary_nrj!$1:$1048576,MATCH(DATE(BG$2,1,1),Primary_nrj!$A$1:$LI$1),FALSE)</f>
        <v>3.9097571809999998</v>
      </c>
      <c r="BH264" s="355">
        <f>+VLOOKUP($E264,Primary_nrj!$1:$1048576,MATCH(DATE(BH$2,1,1),Primary_nrj!$A$1:$LI$1),FALSE)</f>
        <v>3.9654566400000002</v>
      </c>
      <c r="BI264" s="355">
        <f>+VLOOKUP($E264,Primary_nrj!$1:$1048576,MATCH(DATE(BI$2,1,1),Primary_nrj!$A$1:$LI$1),FALSE)</f>
        <v>4.022151536</v>
      </c>
    </row>
    <row r="265" spans="1:61" ht="15" customHeight="1" x14ac:dyDescent="0.35">
      <c r="A265" s="424"/>
      <c r="B265" s="425"/>
      <c r="C265" s="294"/>
      <c r="D265" s="298" t="s">
        <v>164</v>
      </c>
      <c r="E265" s="282" t="s">
        <v>583</v>
      </c>
      <c r="F265" s="355">
        <f>+VLOOKUP($E265,Primary_nrj!$1:$1048576,MATCH(DATE(F$2,1,1),Primary_nrj!$A$1:$LI$1),FALSE)</f>
        <v>0.77900980590000002</v>
      </c>
      <c r="G265" s="355">
        <f>+VLOOKUP($E265,Primary_nrj!$1:$1048576,MATCH(DATE(G$2,1,1),Primary_nrj!$A$1:$LI$1),FALSE)</f>
        <v>0.78571334370000001</v>
      </c>
      <c r="H265" s="355">
        <f>+VLOOKUP($E265,Primary_nrj!$1:$1048576,MATCH(DATE(H$2,1,1),Primary_nrj!$A$1:$LI$1),FALSE)</f>
        <v>0.79196227519999995</v>
      </c>
      <c r="I265" s="355">
        <f>+VLOOKUP($E265,Primary_nrj!$1:$1048576,MATCH(DATE(I$2,1,1),Primary_nrj!$A$1:$LI$1),FALSE)</f>
        <v>0.79845823930000004</v>
      </c>
      <c r="J265" s="355">
        <f>+VLOOKUP($E265,Primary_nrj!$1:$1048576,MATCH(DATE(J$2,1,1),Primary_nrj!$A$1:$LI$1),FALSE)</f>
        <v>0.80544666899999995</v>
      </c>
      <c r="K265" s="355">
        <f>+VLOOKUP($E265,Primary_nrj!$1:$1048576,MATCH(DATE(K$2,1,1),Primary_nrj!$A$1:$LI$1),FALSE)</f>
        <v>0.81310002589999997</v>
      </c>
      <c r="L265" s="355">
        <f>+VLOOKUP($E265,Primary_nrj!$1:$1048576,MATCH(DATE(L$2,1,1),Primary_nrj!$A$1:$LI$1),FALSE)</f>
        <v>0.82096617699999996</v>
      </c>
      <c r="M265" s="355">
        <f>+VLOOKUP($E265,Primary_nrj!$1:$1048576,MATCH(DATE(M$2,1,1),Primary_nrj!$A$1:$LI$1),FALSE)</f>
        <v>0.82921371079999995</v>
      </c>
      <c r="N265" s="355">
        <f>+VLOOKUP($E265,Primary_nrj!$1:$1048576,MATCH(DATE(N$2,1,1),Primary_nrj!$A$1:$LI$1),FALSE)</f>
        <v>0.83776947099999999</v>
      </c>
      <c r="O265" s="355">
        <f>+VLOOKUP($E265,Primary_nrj!$1:$1048576,MATCH(DATE(O$2,1,1),Primary_nrj!$A$1:$LI$1),FALSE)</f>
        <v>0.84654597220000005</v>
      </c>
      <c r="P265" s="355">
        <f>+VLOOKUP($E265,Primary_nrj!$1:$1048576,MATCH(DATE(P$2,1,1),Primary_nrj!$A$1:$LI$1),FALSE)</f>
        <v>0.85624185320000001</v>
      </c>
      <c r="Q265" s="355">
        <f>+VLOOKUP($E265,Primary_nrj!$1:$1048576,MATCH(DATE(Q$2,1,1),Primary_nrj!$A$1:$LI$1),FALSE)</f>
        <v>0.8655502142</v>
      </c>
      <c r="R265" s="355">
        <f>+VLOOKUP($E265,Primary_nrj!$1:$1048576,MATCH(DATE(R$2,1,1),Primary_nrj!$A$1:$LI$1),FALSE)</f>
        <v>0.87483447079999999</v>
      </c>
      <c r="S265" s="355">
        <f>+VLOOKUP($E265,Primary_nrj!$1:$1048576,MATCH(DATE(S$2,1,1),Primary_nrj!$A$1:$LI$1),FALSE)</f>
        <v>0.88413673140000004</v>
      </c>
      <c r="T265" s="355">
        <f>+VLOOKUP($E265,Primary_nrj!$1:$1048576,MATCH(DATE(T$2,1,1),Primary_nrj!$A$1:$LI$1),FALSE)</f>
        <v>0.89346922259999995</v>
      </c>
      <c r="U265" s="355">
        <f>+VLOOKUP($E265,Primary_nrj!$1:$1048576,MATCH(DATE(U$2,1,1),Primary_nrj!$A$1:$LI$1),FALSE)</f>
        <v>0.90284086669999997</v>
      </c>
      <c r="V265" s="355">
        <f>+VLOOKUP($E265,Primary_nrj!$1:$1048576,MATCH(DATE(V$2,1,1),Primary_nrj!$A$1:$LI$1),FALSE)</f>
        <v>0.91226273140000003</v>
      </c>
      <c r="W265" s="355">
        <f>+VLOOKUP($E265,Primary_nrj!$1:$1048576,MATCH(DATE(W$2,1,1),Primary_nrj!$A$1:$LI$1),FALSE)</f>
        <v>0.92174859170000001</v>
      </c>
      <c r="X265" s="355">
        <f>+VLOOKUP($E265,Primary_nrj!$1:$1048576,MATCH(DATE(X$2,1,1),Primary_nrj!$A$1:$LI$1),FALSE)</f>
        <v>0.93131433910000005</v>
      </c>
      <c r="Y265" s="355">
        <f>+VLOOKUP($E265,Primary_nrj!$1:$1048576,MATCH(DATE(Y$2,1,1),Primary_nrj!$A$1:$LI$1),FALSE)</f>
        <v>0.94097715420000005</v>
      </c>
      <c r="Z265" s="355">
        <f>+VLOOKUP($E265,Primary_nrj!$1:$1048576,MATCH(DATE(Z$2,1,1),Primary_nrj!$A$1:$LI$1),FALSE)</f>
        <v>0.95019444620000004</v>
      </c>
      <c r="AA265" s="355">
        <f>+VLOOKUP($E265,Primary_nrj!$1:$1048576,MATCH(DATE(AA$2,1,1),Primary_nrj!$A$1:$LI$1),FALSE)</f>
        <v>0.9599107469</v>
      </c>
      <c r="AB265" s="355">
        <f>+VLOOKUP($E265,Primary_nrj!$1:$1048576,MATCH(DATE(AB$2,1,1),Primary_nrj!$A$1:$LI$1),FALSE)</f>
        <v>0.96985634649999997</v>
      </c>
      <c r="AC265" s="355">
        <f>+VLOOKUP($E265,Primary_nrj!$1:$1048576,MATCH(DATE(AC$2,1,1),Primary_nrj!$A$1:$LI$1),FALSE)</f>
        <v>0.98000682819999996</v>
      </c>
      <c r="AD265" s="355">
        <f>+VLOOKUP($E265,Primary_nrj!$1:$1048576,MATCH(DATE(AD$2,1,1),Primary_nrj!$A$1:$LI$1),FALSE)</f>
        <v>0.99036395300000002</v>
      </c>
      <c r="AE265" s="355">
        <f>+VLOOKUP($E265,Primary_nrj!$1:$1048576,MATCH(DATE(AE$2,1,1),Primary_nrj!$A$1:$LI$1),FALSE)</f>
        <v>0.99932787379999999</v>
      </c>
      <c r="AF265" s="355">
        <f>+VLOOKUP($E265,Primary_nrj!$1:$1048576,MATCH(DATE(AF$2,1,1),Primary_nrj!$A$1:$LI$1),FALSE)</f>
        <v>1.0088012710000001</v>
      </c>
      <c r="AG265" s="355">
        <f>+VLOOKUP($E265,Primary_nrj!$1:$1048576,MATCH(DATE(AG$2,1,1),Primary_nrj!$A$1:$LI$1),FALSE)</f>
        <v>1.01845637</v>
      </c>
      <c r="AH265" s="355">
        <f>+VLOOKUP($E265,Primary_nrj!$1:$1048576,MATCH(DATE(AH$2,1,1),Primary_nrj!$A$1:$LI$1),FALSE)</f>
        <v>1.0282886579999999</v>
      </c>
      <c r="AI265" s="355">
        <f>+VLOOKUP($E265,Primary_nrj!$1:$1048576,MATCH(DATE(AI$2,1,1),Primary_nrj!$A$1:$LI$1),FALSE)</f>
        <v>1.03831805</v>
      </c>
      <c r="AJ265" s="355">
        <f>+VLOOKUP($E265,Primary_nrj!$1:$1048576,MATCH(DATE(AJ$2,1,1),Primary_nrj!$A$1:$LI$1),FALSE)</f>
        <v>1.0485650950000001</v>
      </c>
      <c r="AK265" s="355">
        <f>+VLOOKUP($E265,Primary_nrj!$1:$1048576,MATCH(DATE(AK$2,1,1),Primary_nrj!$A$1:$LI$1),FALSE)</f>
        <v>1.059045612</v>
      </c>
      <c r="AL265" s="355">
        <f>+VLOOKUP($E265,Primary_nrj!$1:$1048576,MATCH(DATE(AL$2,1,1),Primary_nrj!$A$1:$LI$1),FALSE)</f>
        <v>1.0697698849999999</v>
      </c>
      <c r="AM265" s="355">
        <f>+VLOOKUP($E265,Primary_nrj!$1:$1048576,MATCH(DATE(AM$2,1,1),Primary_nrj!$A$1:$LI$1),FALSE)</f>
        <v>1.0807431759999999</v>
      </c>
      <c r="AN265" s="355">
        <f>+VLOOKUP($E265,Primary_nrj!$1:$1048576,MATCH(DATE(AN$2,1,1),Primary_nrj!$A$1:$LI$1),FALSE)</f>
        <v>1.091966663</v>
      </c>
      <c r="AO265" s="355">
        <f>+VLOOKUP($E265,Primary_nrj!$1:$1048576,MATCH(DATE(AO$2,1,1),Primary_nrj!$A$1:$LI$1),FALSE)</f>
        <v>1.1034384939999999</v>
      </c>
      <c r="AP265" s="355">
        <f>+VLOOKUP($E265,Primary_nrj!$1:$1048576,MATCH(DATE(AP$2,1,1),Primary_nrj!$A$1:$LI$1),FALSE)</f>
        <v>1.114770297</v>
      </c>
      <c r="AQ265" s="355">
        <f>+VLOOKUP($E265,Primary_nrj!$1:$1048576,MATCH(DATE(AQ$2,1,1),Primary_nrj!$A$1:$LI$1),FALSE)</f>
        <v>1.1262048549999999</v>
      </c>
      <c r="AR265" s="355">
        <f>+VLOOKUP($E265,Primary_nrj!$1:$1048576,MATCH(DATE(AR$2,1,1),Primary_nrj!$A$1:$LI$1),FALSE)</f>
        <v>1.1377892430000001</v>
      </c>
      <c r="AS265" s="355">
        <f>+VLOOKUP($E265,Primary_nrj!$1:$1048576,MATCH(DATE(AS$2,1,1),Primary_nrj!$A$1:$LI$1),FALSE)</f>
        <v>1.149544229</v>
      </c>
      <c r="AT265" s="355">
        <f>+VLOOKUP($E265,Primary_nrj!$1:$1048576,MATCH(DATE(AT$2,1,1),Primary_nrj!$A$1:$LI$1),FALSE)</f>
        <v>1.161482906</v>
      </c>
      <c r="AU265" s="355">
        <f>+VLOOKUP($E265,Primary_nrj!$1:$1048576,MATCH(DATE(AU$2,1,1),Primary_nrj!$A$1:$LI$1),FALSE)</f>
        <v>1.1736148710000001</v>
      </c>
      <c r="AV265" s="355">
        <f>+VLOOKUP($E265,Primary_nrj!$1:$1048576,MATCH(DATE(AV$2,1,1),Primary_nrj!$A$1:$LI$1),FALSE)</f>
        <v>1.1859471559999999</v>
      </c>
      <c r="AW265" s="355">
        <f>+VLOOKUP($E265,Primary_nrj!$1:$1048576,MATCH(DATE(AW$2,1,1),Primary_nrj!$A$1:$LI$1),FALSE)</f>
        <v>1.198484554</v>
      </c>
      <c r="AX265" s="355">
        <f>+VLOOKUP($E265,Primary_nrj!$1:$1048576,MATCH(DATE(AX$2,1,1),Primary_nrj!$A$1:$LI$1),FALSE)</f>
        <v>1.211229361</v>
      </c>
      <c r="AY265" s="355">
        <f>+VLOOKUP($E265,Primary_nrj!$1:$1048576,MATCH(DATE(AY$2,1,1),Primary_nrj!$A$1:$LI$1),FALSE)</f>
        <v>1.2241800380000001</v>
      </c>
      <c r="AZ265" s="355">
        <f>+VLOOKUP($E265,Primary_nrj!$1:$1048576,MATCH(DATE(AZ$2,1,1),Primary_nrj!$A$1:$LI$1),FALSE)</f>
        <v>1.2373585410000001</v>
      </c>
      <c r="BA265" s="355">
        <f>+VLOOKUP($E265,Primary_nrj!$1:$1048576,MATCH(DATE(BA$2,1,1),Primary_nrj!$A$1:$LI$1),FALSE)</f>
        <v>1.2507345860000001</v>
      </c>
      <c r="BB265" s="355">
        <f>+VLOOKUP($E265,Primary_nrj!$1:$1048576,MATCH(DATE(BB$2,1,1),Primary_nrj!$A$1:$LI$1),FALSE)</f>
        <v>1.2642925</v>
      </c>
      <c r="BC265" s="355">
        <f>+VLOOKUP($E265,Primary_nrj!$1:$1048576,MATCH(DATE(BC$2,1,1),Primary_nrj!$A$1:$LI$1),FALSE)</f>
        <v>1.2780520310000001</v>
      </c>
      <c r="BD265" s="355">
        <f>+VLOOKUP($E265,Primary_nrj!$1:$1048576,MATCH(DATE(BD$2,1,1),Primary_nrj!$A$1:$LI$1),FALSE)</f>
        <v>1.292031164</v>
      </c>
      <c r="BE265" s="355">
        <f>+VLOOKUP($E265,Primary_nrj!$1:$1048576,MATCH(DATE(BE$2,1,1),Primary_nrj!$A$1:$LI$1),FALSE)</f>
        <v>1.3819118429999999</v>
      </c>
      <c r="BF265" s="355">
        <f>+VLOOKUP($E265,Primary_nrj!$1:$1048576,MATCH(DATE(BF$2,1,1),Primary_nrj!$A$1:$LI$1),FALSE)</f>
        <v>1.4014553240000001</v>
      </c>
      <c r="BG265" s="355">
        <f>+VLOOKUP($E265,Primary_nrj!$1:$1048576,MATCH(DATE(BG$2,1,1),Primary_nrj!$A$1:$LI$1),FALSE)</f>
        <v>1.421348262</v>
      </c>
      <c r="BH265" s="355">
        <f>+VLOOKUP($E265,Primary_nrj!$1:$1048576,MATCH(DATE(BH$2,1,1),Primary_nrj!$A$1:$LI$1),FALSE)</f>
        <v>1.441597174</v>
      </c>
      <c r="BI265" s="355">
        <f>+VLOOKUP($E265,Primary_nrj!$1:$1048576,MATCH(DATE(BI$2,1,1),Primary_nrj!$A$1:$LI$1),FALSE)</f>
        <v>1.462207966</v>
      </c>
    </row>
    <row r="266" spans="1:61" ht="15" customHeight="1" x14ac:dyDescent="0.35">
      <c r="A266" s="424"/>
      <c r="B266" s="425"/>
      <c r="C266" s="294"/>
      <c r="D266" s="298" t="s">
        <v>536</v>
      </c>
      <c r="E266" s="282" t="s">
        <v>584</v>
      </c>
      <c r="F266" s="355">
        <f>+VLOOKUP($E266,Primary_nrj!$1:$1048576,MATCH(DATE(F$2,1,1),Primary_nrj!$A$1:$LI$1),FALSE)</f>
        <v>5.9969353400000003</v>
      </c>
      <c r="G266" s="355">
        <f>+VLOOKUP($E266,Primary_nrj!$1:$1048576,MATCH(DATE(G$2,1,1),Primary_nrj!$A$1:$LI$1),FALSE)</f>
        <v>6.0485401889999997</v>
      </c>
      <c r="H266" s="355">
        <f>+VLOOKUP($E266,Primary_nrj!$1:$1048576,MATCH(DATE(H$2,1,1),Primary_nrj!$A$1:$LI$1),FALSE)</f>
        <v>6.0966454089999997</v>
      </c>
      <c r="I266" s="355">
        <f>+VLOOKUP($E266,Primary_nrj!$1:$1048576,MATCH(DATE(I$2,1,1),Primary_nrj!$A$1:$LI$1),FALSE)</f>
        <v>6.1466523229999996</v>
      </c>
      <c r="J266" s="355">
        <f>+VLOOKUP($E266,Primary_nrj!$1:$1048576,MATCH(DATE(J$2,1,1),Primary_nrj!$A$1:$LI$1),FALSE)</f>
        <v>6.2004503120000001</v>
      </c>
      <c r="K266" s="355">
        <f>+VLOOKUP($E266,Primary_nrj!$1:$1048576,MATCH(DATE(K$2,1,1),Primary_nrj!$A$1:$LI$1),FALSE)</f>
        <v>6.2593670110000001</v>
      </c>
      <c r="L266" s="355">
        <f>+VLOOKUP($E266,Primary_nrj!$1:$1048576,MATCH(DATE(L$2,1,1),Primary_nrj!$A$1:$LI$1),FALSE)</f>
        <v>6.3199218320000004</v>
      </c>
      <c r="M266" s="355">
        <f>+VLOOKUP($E266,Primary_nrj!$1:$1048576,MATCH(DATE(M$2,1,1),Primary_nrj!$A$1:$LI$1),FALSE)</f>
        <v>6.3834125950000002</v>
      </c>
      <c r="N266" s="355">
        <f>+VLOOKUP($E266,Primary_nrj!$1:$1048576,MATCH(DATE(N$2,1,1),Primary_nrj!$A$1:$LI$1),FALSE)</f>
        <v>6.4492761319999996</v>
      </c>
      <c r="O266" s="355">
        <f>+VLOOKUP($E266,Primary_nrj!$1:$1048576,MATCH(DATE(O$2,1,1),Primary_nrj!$A$1:$LI$1),FALSE)</f>
        <v>6.5168389649999998</v>
      </c>
      <c r="P266" s="355">
        <f>+VLOOKUP($E266,Primary_nrj!$1:$1048576,MATCH(DATE(P$2,1,1),Primary_nrj!$A$1:$LI$1),FALSE)</f>
        <v>6.5914793249999999</v>
      </c>
      <c r="Q266" s="355">
        <f>+VLOOKUP($E266,Primary_nrj!$1:$1048576,MATCH(DATE(Q$2,1,1),Primary_nrj!$A$1:$LI$1),FALSE)</f>
        <v>6.6631364949999998</v>
      </c>
      <c r="R266" s="355">
        <f>+VLOOKUP($E266,Primary_nrj!$1:$1048576,MATCH(DATE(R$2,1,1),Primary_nrj!$A$1:$LI$1),FALSE)</f>
        <v>6.7346081079999998</v>
      </c>
      <c r="S266" s="355">
        <f>+VLOOKUP($E266,Primary_nrj!$1:$1048576,MATCH(DATE(S$2,1,1),Primary_nrj!$A$1:$LI$1),FALSE)</f>
        <v>6.8062183169999999</v>
      </c>
      <c r="T266" s="355">
        <f>+VLOOKUP($E266,Primary_nrj!$1:$1048576,MATCH(DATE(T$2,1,1),Primary_nrj!$A$1:$LI$1),FALSE)</f>
        <v>6.8780612459999997</v>
      </c>
      <c r="U266" s="355">
        <f>+VLOOKUP($E266,Primary_nrj!$1:$1048576,MATCH(DATE(U$2,1,1),Primary_nrj!$A$1:$LI$1),FALSE)</f>
        <v>6.9502055800000004</v>
      </c>
      <c r="V266" s="355">
        <f>+VLOOKUP($E266,Primary_nrj!$1:$1048576,MATCH(DATE(V$2,1,1),Primary_nrj!$A$1:$LI$1),FALSE)</f>
        <v>7.0227365199999996</v>
      </c>
      <c r="W266" s="355">
        <f>+VLOOKUP($E266,Primary_nrj!$1:$1048576,MATCH(DATE(W$2,1,1),Primary_nrj!$A$1:$LI$1),FALSE)</f>
        <v>7.0957601080000003</v>
      </c>
      <c r="X266" s="355">
        <f>+VLOOKUP($E266,Primary_nrj!$1:$1048576,MATCH(DATE(X$2,1,1),Primary_nrj!$A$1:$LI$1),FALSE)</f>
        <v>7.1693986780000003</v>
      </c>
      <c r="Y266" s="355">
        <f>+VLOOKUP($E266,Primary_nrj!$1:$1048576,MATCH(DATE(Y$2,1,1),Primary_nrj!$A$1:$LI$1),FALSE)</f>
        <v>7.2437844910000004</v>
      </c>
      <c r="Z266" s="355">
        <f>+VLOOKUP($E266,Primary_nrj!$1:$1048576,MATCH(DATE(Z$2,1,1),Primary_nrj!$A$1:$LI$1),FALSE)</f>
        <v>7.3147405990000003</v>
      </c>
      <c r="AA266" s="355">
        <f>+VLOOKUP($E266,Primary_nrj!$1:$1048576,MATCH(DATE(AA$2,1,1),Primary_nrj!$A$1:$LI$1),FALSE)</f>
        <v>7.3895381520000001</v>
      </c>
      <c r="AB266" s="355">
        <f>+VLOOKUP($E266,Primary_nrj!$1:$1048576,MATCH(DATE(AB$2,1,1),Primary_nrj!$A$1:$LI$1),FALSE)</f>
        <v>7.4661008820000001</v>
      </c>
      <c r="AC266" s="355">
        <f>+VLOOKUP($E266,Primary_nrj!$1:$1048576,MATCH(DATE(AC$2,1,1),Primary_nrj!$A$1:$LI$1),FALSE)</f>
        <v>7.5442408260000002</v>
      </c>
      <c r="AD266" s="355">
        <f>+VLOOKUP($E266,Primary_nrj!$1:$1048576,MATCH(DATE(AD$2,1,1),Primary_nrj!$A$1:$LI$1),FALSE)</f>
        <v>7.6239715390000002</v>
      </c>
      <c r="AE266" s="355">
        <f>+VLOOKUP($E266,Primary_nrj!$1:$1048576,MATCH(DATE(AE$2,1,1),Primary_nrj!$A$1:$LI$1),FALSE)</f>
        <v>7.6929771579999997</v>
      </c>
      <c r="AF266" s="355">
        <f>+VLOOKUP($E266,Primary_nrj!$1:$1048576,MATCH(DATE(AF$2,1,1),Primary_nrj!$A$1:$LI$1),FALSE)</f>
        <v>7.7659047990000003</v>
      </c>
      <c r="AG266" s="355">
        <f>+VLOOKUP($E266,Primary_nrj!$1:$1048576,MATCH(DATE(AG$2,1,1),Primary_nrj!$A$1:$LI$1),FALSE)</f>
        <v>7.8402312179999996</v>
      </c>
      <c r="AH266" s="355">
        <f>+VLOOKUP($E266,Primary_nrj!$1:$1048576,MATCH(DATE(AH$2,1,1),Primary_nrj!$A$1:$LI$1),FALSE)</f>
        <v>7.9159216580000002</v>
      </c>
      <c r="AI266" s="355">
        <f>+VLOOKUP($E266,Primary_nrj!$1:$1048576,MATCH(DATE(AI$2,1,1),Primary_nrj!$A$1:$LI$1),FALSE)</f>
        <v>7.993129433</v>
      </c>
      <c r="AJ266" s="355">
        <f>+VLOOKUP($E266,Primary_nrj!$1:$1048576,MATCH(DATE(AJ$2,1,1),Primary_nrj!$A$1:$LI$1),FALSE)</f>
        <v>8.0720127369999997</v>
      </c>
      <c r="AK266" s="355">
        <f>+VLOOKUP($E266,Primary_nrj!$1:$1048576,MATCH(DATE(AK$2,1,1),Primary_nrj!$A$1:$LI$1),FALSE)</f>
        <v>8.1526933390000007</v>
      </c>
      <c r="AL266" s="355">
        <f>+VLOOKUP($E266,Primary_nrj!$1:$1048576,MATCH(DATE(AL$2,1,1),Primary_nrj!$A$1:$LI$1),FALSE)</f>
        <v>8.2352504159999995</v>
      </c>
      <c r="AM266" s="355">
        <f>+VLOOKUP($E266,Primary_nrj!$1:$1048576,MATCH(DATE(AM$2,1,1),Primary_nrj!$A$1:$LI$1),FALSE)</f>
        <v>8.3197244690000005</v>
      </c>
      <c r="AN266" s="355">
        <f>+VLOOKUP($E266,Primary_nrj!$1:$1048576,MATCH(DATE(AN$2,1,1),Primary_nrj!$A$1:$LI$1),FALSE)</f>
        <v>8.4061245719999995</v>
      </c>
      <c r="AO266" s="355">
        <f>+VLOOKUP($E266,Primary_nrj!$1:$1048576,MATCH(DATE(AO$2,1,1),Primary_nrj!$A$1:$LI$1),FALSE)</f>
        <v>8.4944364609999994</v>
      </c>
      <c r="AP266" s="355">
        <f>+VLOOKUP($E266,Primary_nrj!$1:$1048576,MATCH(DATE(AP$2,1,1),Primary_nrj!$A$1:$LI$1),FALSE)</f>
        <v>8.5816703959999998</v>
      </c>
      <c r="AQ266" s="355">
        <f>+VLOOKUP($E266,Primary_nrj!$1:$1048576,MATCH(DATE(AQ$2,1,1),Primary_nrj!$A$1:$LI$1),FALSE)</f>
        <v>8.6696953539999999</v>
      </c>
      <c r="AR266" s="355">
        <f>+VLOOKUP($E266,Primary_nrj!$1:$1048576,MATCH(DATE(AR$2,1,1),Primary_nrj!$A$1:$LI$1),FALSE)</f>
        <v>8.7588737259999991</v>
      </c>
      <c r="AS266" s="355">
        <f>+VLOOKUP($E266,Primary_nrj!$1:$1048576,MATCH(DATE(AS$2,1,1),Primary_nrj!$A$1:$LI$1),FALSE)</f>
        <v>8.8493653870000006</v>
      </c>
      <c r="AT266" s="355">
        <f>+VLOOKUP($E266,Primary_nrj!$1:$1048576,MATCH(DATE(AT$2,1,1),Primary_nrj!$A$1:$LI$1),FALSE)</f>
        <v>8.9412711260000002</v>
      </c>
      <c r="AU266" s="355">
        <f>+VLOOKUP($E266,Primary_nrj!$1:$1048576,MATCH(DATE(AU$2,1,1),Primary_nrj!$A$1:$LI$1),FALSE)</f>
        <v>9.0346648310000006</v>
      </c>
      <c r="AV266" s="355">
        <f>+VLOOKUP($E266,Primary_nrj!$1:$1048576,MATCH(DATE(AV$2,1,1),Primary_nrj!$A$1:$LI$1),FALSE)</f>
        <v>9.1296006260000002</v>
      </c>
      <c r="AW266" s="355">
        <f>+VLOOKUP($E266,Primary_nrj!$1:$1048576,MATCH(DATE(AW$2,1,1),Primary_nrj!$A$1:$LI$1),FALSE)</f>
        <v>9.2261154130000005</v>
      </c>
      <c r="AX266" s="355">
        <f>+VLOOKUP($E266,Primary_nrj!$1:$1048576,MATCH(DATE(AX$2,1,1),Primary_nrj!$A$1:$LI$1),FALSE)</f>
        <v>9.324226865</v>
      </c>
      <c r="AY266" s="355">
        <f>+VLOOKUP($E266,Primary_nrj!$1:$1048576,MATCH(DATE(AY$2,1,1),Primary_nrj!$A$1:$LI$1),FALSE)</f>
        <v>9.4239231389999993</v>
      </c>
      <c r="AZ266" s="355">
        <f>+VLOOKUP($E266,Primary_nrj!$1:$1048576,MATCH(DATE(AZ$2,1,1),Primary_nrj!$A$1:$LI$1),FALSE)</f>
        <v>9.5253732440000007</v>
      </c>
      <c r="BA266" s="355">
        <f>+VLOOKUP($E266,Primary_nrj!$1:$1048576,MATCH(DATE(BA$2,1,1),Primary_nrj!$A$1:$LI$1),FALSE)</f>
        <v>9.628344062</v>
      </c>
      <c r="BB266" s="355">
        <f>+VLOOKUP($E266,Primary_nrj!$1:$1048576,MATCH(DATE(BB$2,1,1),Primary_nrj!$A$1:$LI$1),FALSE)</f>
        <v>9.7327149350000006</v>
      </c>
      <c r="BC266" s="355">
        <f>+VLOOKUP($E266,Primary_nrj!$1:$1048576,MATCH(DATE(BC$2,1,1),Primary_nrj!$A$1:$LI$1),FALSE)</f>
        <v>9.8386378870000009</v>
      </c>
      <c r="BD266" s="355">
        <f>+VLOOKUP($E266,Primary_nrj!$1:$1048576,MATCH(DATE(BD$2,1,1),Primary_nrj!$A$1:$LI$1),FALSE)</f>
        <v>9.9462513680000004</v>
      </c>
      <c r="BE266" s="355">
        <f>+VLOOKUP($E266,Primary_nrj!$1:$1048576,MATCH(DATE(BE$2,1,1),Primary_nrj!$A$1:$LI$1),FALSE)</f>
        <v>10.63816643</v>
      </c>
      <c r="BF266" s="355">
        <f>+VLOOKUP($E266,Primary_nrj!$1:$1048576,MATCH(DATE(BF$2,1,1),Primary_nrj!$A$1:$LI$1),FALSE)</f>
        <v>10.788615099999999</v>
      </c>
      <c r="BG266" s="355">
        <f>+VLOOKUP($E266,Primary_nrj!$1:$1048576,MATCH(DATE(BG$2,1,1),Primary_nrj!$A$1:$LI$1),FALSE)</f>
        <v>10.941753950000001</v>
      </c>
      <c r="BH266" s="355">
        <f>+VLOOKUP($E266,Primary_nrj!$1:$1048576,MATCH(DATE(BH$2,1,1),Primary_nrj!$A$1:$LI$1),FALSE)</f>
        <v>11.097633139999999</v>
      </c>
      <c r="BI266" s="355">
        <f>+VLOOKUP($E266,Primary_nrj!$1:$1048576,MATCH(DATE(BI$2,1,1),Primary_nrj!$A$1:$LI$1),FALSE)</f>
        <v>11.25629814</v>
      </c>
    </row>
    <row r="267" spans="1:61" ht="15" customHeight="1" x14ac:dyDescent="0.35">
      <c r="A267" s="424"/>
      <c r="B267" s="425"/>
      <c r="C267" s="294"/>
      <c r="D267" s="298" t="s">
        <v>470</v>
      </c>
      <c r="E267" s="282" t="s">
        <v>585</v>
      </c>
      <c r="F267" s="355">
        <f>+VLOOKUP($E267,Primary_nrj!$1:$1048576,MATCH(DATE(F$2,1,1),Primary_nrj!$A$1:$LI$1),FALSE)</f>
        <v>3.5076113699999998</v>
      </c>
      <c r="G267" s="355">
        <f>+VLOOKUP($E267,Primary_nrj!$1:$1048576,MATCH(DATE(G$2,1,1),Primary_nrj!$A$1:$LI$1),FALSE)</f>
        <v>3.53779508</v>
      </c>
      <c r="H267" s="355">
        <f>+VLOOKUP($E267,Primary_nrj!$1:$1048576,MATCH(DATE(H$2,1,1),Primary_nrj!$A$1:$LI$1),FALSE)</f>
        <v>3.565931854</v>
      </c>
      <c r="I267" s="355">
        <f>+VLOOKUP($E267,Primary_nrj!$1:$1048576,MATCH(DATE(I$2,1,1),Primary_nrj!$A$1:$LI$1),FALSE)</f>
        <v>3.5951809309999998</v>
      </c>
      <c r="J267" s="355">
        <f>+VLOOKUP($E267,Primary_nrj!$1:$1048576,MATCH(DATE(J$2,1,1),Primary_nrj!$A$1:$LI$1),FALSE)</f>
        <v>3.6266474089999998</v>
      </c>
      <c r="K267" s="355">
        <f>+VLOOKUP($E267,Primary_nrj!$1:$1048576,MATCH(DATE(K$2,1,1),Primary_nrj!$A$1:$LI$1),FALSE)</f>
        <v>3.6611078250000002</v>
      </c>
      <c r="L267" s="355">
        <f>+VLOOKUP($E267,Primary_nrj!$1:$1048576,MATCH(DATE(L$2,1,1),Primary_nrj!$A$1:$LI$1),FALSE)</f>
        <v>3.6965263789999998</v>
      </c>
      <c r="M267" s="355">
        <f>+VLOOKUP($E267,Primary_nrj!$1:$1048576,MATCH(DATE(M$2,1,1),Primary_nrj!$A$1:$LI$1),FALSE)</f>
        <v>3.7336621669999999</v>
      </c>
      <c r="N267" s="355">
        <f>+VLOOKUP($E267,Primary_nrj!$1:$1048576,MATCH(DATE(N$2,1,1),Primary_nrj!$A$1:$LI$1),FALSE)</f>
        <v>3.7721857929999998</v>
      </c>
      <c r="O267" s="355">
        <f>+VLOOKUP($E267,Primary_nrj!$1:$1048576,MATCH(DATE(O$2,1,1),Primary_nrj!$A$1:$LI$1),FALSE)</f>
        <v>3.8117033380000001</v>
      </c>
      <c r="P267" s="355">
        <f>+VLOOKUP($E267,Primary_nrj!$1:$1048576,MATCH(DATE(P$2,1,1),Primary_nrj!$A$1:$LI$1),FALSE)</f>
        <v>3.8553605320000002</v>
      </c>
      <c r="Q267" s="355">
        <f>+VLOOKUP($E267,Primary_nrj!$1:$1048576,MATCH(DATE(Q$2,1,1),Primary_nrj!$A$1:$LI$1),FALSE)</f>
        <v>3.897272858</v>
      </c>
      <c r="R267" s="355">
        <f>+VLOOKUP($E267,Primary_nrj!$1:$1048576,MATCH(DATE(R$2,1,1),Primary_nrj!$A$1:$LI$1),FALSE)</f>
        <v>3.9390766500000001</v>
      </c>
      <c r="S267" s="355">
        <f>+VLOOKUP($E267,Primary_nrj!$1:$1048576,MATCH(DATE(S$2,1,1),Primary_nrj!$A$1:$LI$1),FALSE)</f>
        <v>3.980961508</v>
      </c>
      <c r="T267" s="355">
        <f>+VLOOKUP($E267,Primary_nrj!$1:$1048576,MATCH(DATE(T$2,1,1),Primary_nrj!$A$1:$LI$1),FALSE)</f>
        <v>4.0229824839999999</v>
      </c>
      <c r="U267" s="355">
        <f>+VLOOKUP($E267,Primary_nrj!$1:$1048576,MATCH(DATE(U$2,1,1),Primary_nrj!$A$1:$LI$1),FALSE)</f>
        <v>4.0651797519999997</v>
      </c>
      <c r="V267" s="355">
        <f>+VLOOKUP($E267,Primary_nrj!$1:$1048576,MATCH(DATE(V$2,1,1),Primary_nrj!$A$1:$LI$1),FALSE)</f>
        <v>4.1076031459999998</v>
      </c>
      <c r="W267" s="355">
        <f>+VLOOKUP($E267,Primary_nrj!$1:$1048576,MATCH(DATE(W$2,1,1),Primary_nrj!$A$1:$LI$1),FALSE)</f>
        <v>4.1503146900000001</v>
      </c>
      <c r="X267" s="355">
        <f>+VLOOKUP($E267,Primary_nrj!$1:$1048576,MATCH(DATE(X$2,1,1),Primary_nrj!$A$1:$LI$1),FALSE)</f>
        <v>4.1933859370000004</v>
      </c>
      <c r="Y267" s="355">
        <f>+VLOOKUP($E267,Primary_nrj!$1:$1048576,MATCH(DATE(Y$2,1,1),Primary_nrj!$A$1:$LI$1),FALSE)</f>
        <v>4.2368942470000004</v>
      </c>
      <c r="Z267" s="355">
        <f>+VLOOKUP($E267,Primary_nrj!$1:$1048576,MATCH(DATE(Z$2,1,1),Primary_nrj!$A$1:$LI$1),FALSE)</f>
        <v>4.2783965210000003</v>
      </c>
      <c r="AA267" s="355">
        <f>+VLOOKUP($E267,Primary_nrj!$1:$1048576,MATCH(DATE(AA$2,1,1),Primary_nrj!$A$1:$LI$1),FALSE)</f>
        <v>4.3221456580000002</v>
      </c>
      <c r="AB267" s="355">
        <f>+VLOOKUP($E267,Primary_nrj!$1:$1048576,MATCH(DATE(AB$2,1,1),Primary_nrj!$A$1:$LI$1),FALSE)</f>
        <v>4.3669272489999997</v>
      </c>
      <c r="AC267" s="355">
        <f>+VLOOKUP($E267,Primary_nrj!$1:$1048576,MATCH(DATE(AC$2,1,1),Primary_nrj!$A$1:$LI$1),FALSE)</f>
        <v>4.4126313530000001</v>
      </c>
      <c r="AD267" s="355">
        <f>+VLOOKUP($E267,Primary_nrj!$1:$1048576,MATCH(DATE(AD$2,1,1),Primary_nrj!$A$1:$LI$1),FALSE)</f>
        <v>4.459265898</v>
      </c>
      <c r="AE267" s="355">
        <f>+VLOOKUP($E267,Primary_nrj!$1:$1048576,MATCH(DATE(AE$2,1,1),Primary_nrj!$A$1:$LI$1),FALSE)</f>
        <v>4.49962733</v>
      </c>
      <c r="AF267" s="355">
        <f>+VLOOKUP($E267,Primary_nrj!$1:$1048576,MATCH(DATE(AF$2,1,1),Primary_nrj!$A$1:$LI$1),FALSE)</f>
        <v>4.5422827540000004</v>
      </c>
      <c r="AG267" s="355">
        <f>+VLOOKUP($E267,Primary_nrj!$1:$1048576,MATCH(DATE(AG$2,1,1),Primary_nrj!$A$1:$LI$1),FALSE)</f>
        <v>4.5857563240000001</v>
      </c>
      <c r="AH267" s="355">
        <f>+VLOOKUP($E267,Primary_nrj!$1:$1048576,MATCH(DATE(AH$2,1,1),Primary_nrj!$A$1:$LI$1),FALSE)</f>
        <v>4.6300277120000004</v>
      </c>
      <c r="AI267" s="355">
        <f>+VLOOKUP($E267,Primary_nrj!$1:$1048576,MATCH(DATE(AI$2,1,1),Primary_nrj!$A$1:$LI$1),FALSE)</f>
        <v>4.67518659</v>
      </c>
      <c r="AJ267" s="355">
        <f>+VLOOKUP($E267,Primary_nrj!$1:$1048576,MATCH(DATE(AJ$2,1,1),Primary_nrj!$A$1:$LI$1),FALSE)</f>
        <v>4.7213254850000004</v>
      </c>
      <c r="AK267" s="355">
        <f>+VLOOKUP($E267,Primary_nrj!$1:$1048576,MATCH(DATE(AK$2,1,1),Primary_nrj!$A$1:$LI$1),FALSE)</f>
        <v>4.7685156219999998</v>
      </c>
      <c r="AL267" s="355">
        <f>+VLOOKUP($E267,Primary_nrj!$1:$1048576,MATCH(DATE(AL$2,1,1),Primary_nrj!$A$1:$LI$1),FALSE)</f>
        <v>4.8168033100000001</v>
      </c>
      <c r="AM267" s="355">
        <f>+VLOOKUP($E267,Primary_nrj!$1:$1048576,MATCH(DATE(AM$2,1,1),Primary_nrj!$A$1:$LI$1),FALSE)</f>
        <v>4.8662122380000001</v>
      </c>
      <c r="AN267" s="355">
        <f>+VLOOKUP($E267,Primary_nrj!$1:$1048576,MATCH(DATE(AN$2,1,1),Primary_nrj!$A$1:$LI$1),FALSE)</f>
        <v>4.9167477140000004</v>
      </c>
      <c r="AO267" s="355">
        <f>+VLOOKUP($E267,Primary_nrj!$1:$1048576,MATCH(DATE(AO$2,1,1),Primary_nrj!$A$1:$LI$1),FALSE)</f>
        <v>4.968401396</v>
      </c>
      <c r="AP267" s="355">
        <f>+VLOOKUP($E267,Primary_nrj!$1:$1048576,MATCH(DATE(AP$2,1,1),Primary_nrj!$A$1:$LI$1),FALSE)</f>
        <v>5.019424581</v>
      </c>
      <c r="AQ267" s="355">
        <f>+VLOOKUP($E267,Primary_nrj!$1:$1048576,MATCH(DATE(AQ$2,1,1),Primary_nrj!$A$1:$LI$1),FALSE)</f>
        <v>5.0709104360000001</v>
      </c>
      <c r="AR267" s="355">
        <f>+VLOOKUP($E267,Primary_nrj!$1:$1048576,MATCH(DATE(AR$2,1,1),Primary_nrj!$A$1:$LI$1),FALSE)</f>
        <v>5.1230709230000002</v>
      </c>
      <c r="AS267" s="355">
        <f>+VLOOKUP($E267,Primary_nrj!$1:$1048576,MATCH(DATE(AS$2,1,1),Primary_nrj!$A$1:$LI$1),FALSE)</f>
        <v>5.1759995549999998</v>
      </c>
      <c r="AT267" s="355">
        <f>+VLOOKUP($E267,Primary_nrj!$1:$1048576,MATCH(DATE(AT$2,1,1),Primary_nrj!$A$1:$LI$1),FALSE)</f>
        <v>5.2297552810000001</v>
      </c>
      <c r="AU267" s="355">
        <f>+VLOOKUP($E267,Primary_nrj!$1:$1048576,MATCH(DATE(AU$2,1,1),Primary_nrj!$A$1:$LI$1),FALSE)</f>
        <v>5.2843813199999996</v>
      </c>
      <c r="AV267" s="355">
        <f>+VLOOKUP($E267,Primary_nrj!$1:$1048576,MATCH(DATE(AV$2,1,1),Primary_nrj!$A$1:$LI$1),FALSE)</f>
        <v>5.3399093280000001</v>
      </c>
      <c r="AW267" s="355">
        <f>+VLOOKUP($E267,Primary_nrj!$1:$1048576,MATCH(DATE(AW$2,1,1),Primary_nrj!$A$1:$LI$1),FALSE)</f>
        <v>5.3963608900000004</v>
      </c>
      <c r="AX267" s="355">
        <f>+VLOOKUP($E267,Primary_nrj!$1:$1048576,MATCH(DATE(AX$2,1,1),Primary_nrj!$A$1:$LI$1),FALSE)</f>
        <v>5.4537463410000004</v>
      </c>
      <c r="AY267" s="355">
        <f>+VLOOKUP($E267,Primary_nrj!$1:$1048576,MATCH(DATE(AY$2,1,1),Primary_nrj!$A$1:$LI$1),FALSE)</f>
        <v>5.5120587570000001</v>
      </c>
      <c r="AZ267" s="355">
        <f>+VLOOKUP($E267,Primary_nrj!$1:$1048576,MATCH(DATE(AZ$2,1,1),Primary_nrj!$A$1:$LI$1),FALSE)</f>
        <v>5.5713969890000001</v>
      </c>
      <c r="BA267" s="355">
        <f>+VLOOKUP($E267,Primary_nrj!$1:$1048576,MATCH(DATE(BA$2,1,1),Primary_nrj!$A$1:$LI$1),FALSE)</f>
        <v>5.6316246870000004</v>
      </c>
      <c r="BB267" s="355">
        <f>+VLOOKUP($E267,Primary_nrj!$1:$1048576,MATCH(DATE(BB$2,1,1),Primary_nrj!$A$1:$LI$1),FALSE)</f>
        <v>5.6926712779999997</v>
      </c>
      <c r="BC267" s="355">
        <f>+VLOOKUP($E267,Primary_nrj!$1:$1048576,MATCH(DATE(BC$2,1,1),Primary_nrj!$A$1:$LI$1),FALSE)</f>
        <v>5.7546256820000004</v>
      </c>
      <c r="BD267" s="355">
        <f>+VLOOKUP($E267,Primary_nrj!$1:$1048576,MATCH(DATE(BD$2,1,1),Primary_nrj!$A$1:$LI$1),FALSE)</f>
        <v>5.8175688770000002</v>
      </c>
      <c r="BE267" s="355">
        <f>+VLOOKUP($E267,Primary_nrj!$1:$1048576,MATCH(DATE(BE$2,1,1),Primary_nrj!$A$1:$LI$1),FALSE)</f>
        <v>6.2222704450000004</v>
      </c>
      <c r="BF267" s="355">
        <f>+VLOOKUP($E267,Primary_nrj!$1:$1048576,MATCH(DATE(BF$2,1,1),Primary_nrj!$A$1:$LI$1),FALSE)</f>
        <v>6.3102679720000001</v>
      </c>
      <c r="BG267" s="355">
        <f>+VLOOKUP($E267,Primary_nrj!$1:$1048576,MATCH(DATE(BG$2,1,1),Primary_nrj!$A$1:$LI$1),FALSE)</f>
        <v>6.3998389849999997</v>
      </c>
      <c r="BH267" s="355">
        <f>+VLOOKUP($E267,Primary_nrj!$1:$1048576,MATCH(DATE(BH$2,1,1),Primary_nrj!$A$1:$LI$1),FALSE)</f>
        <v>6.4910128230000002</v>
      </c>
      <c r="BI267" s="355">
        <f>+VLOOKUP($E267,Primary_nrj!$1:$1048576,MATCH(DATE(BI$2,1,1),Primary_nrj!$A$1:$LI$1),FALSE)</f>
        <v>6.5838160810000002</v>
      </c>
    </row>
    <row r="268" spans="1:61" ht="15" customHeight="1" x14ac:dyDescent="0.35">
      <c r="A268" s="424"/>
      <c r="B268" s="425"/>
      <c r="C268" s="294"/>
      <c r="D268" s="298" t="s">
        <v>471</v>
      </c>
      <c r="E268" s="282" t="s">
        <v>586</v>
      </c>
      <c r="F268" s="355">
        <f>+VLOOKUP($E268,Primary_nrj!$1:$1048576,MATCH(DATE(F$2,1,1),Primary_nrj!$A$1:$LI$1),FALSE)</f>
        <v>9.7960229300000007E-2</v>
      </c>
      <c r="G268" s="355">
        <f>+VLOOKUP($E268,Primary_nrj!$1:$1048576,MATCH(DATE(G$2,1,1),Primary_nrj!$A$1:$LI$1),FALSE)</f>
        <v>9.8803196999999995E-2</v>
      </c>
      <c r="H268" s="355">
        <f>+VLOOKUP($E268,Primary_nrj!$1:$1048576,MATCH(DATE(H$2,1,1),Primary_nrj!$A$1:$LI$1),FALSE)</f>
        <v>9.9588998100000006E-2</v>
      </c>
      <c r="I268" s="355">
        <f>+VLOOKUP($E268,Primary_nrj!$1:$1048576,MATCH(DATE(I$2,1,1),Primary_nrj!$A$1:$LI$1),FALSE)</f>
        <v>0.1004058635</v>
      </c>
      <c r="J268" s="355">
        <f>+VLOOKUP($E268,Primary_nrj!$1:$1048576,MATCH(DATE(J$2,1,1),Primary_nrj!$A$1:$LI$1),FALSE)</f>
        <v>0.1012846563</v>
      </c>
      <c r="K268" s="355">
        <f>+VLOOKUP($E268,Primary_nrj!$1:$1048576,MATCH(DATE(K$2,1,1),Primary_nrj!$A$1:$LI$1),FALSE)</f>
        <v>0.1022470634</v>
      </c>
      <c r="L268" s="355">
        <f>+VLOOKUP($E268,Primary_nrj!$1:$1048576,MATCH(DATE(L$2,1,1),Primary_nrj!$A$1:$LI$1),FALSE)</f>
        <v>0.1032362293</v>
      </c>
      <c r="M268" s="355">
        <f>+VLOOKUP($E268,Primary_nrj!$1:$1048576,MATCH(DATE(M$2,1,1),Primary_nrj!$A$1:$LI$1),FALSE)</f>
        <v>0.104273354</v>
      </c>
      <c r="N268" s="355">
        <f>+VLOOKUP($E268,Primary_nrj!$1:$1048576,MATCH(DATE(N$2,1,1),Primary_nrj!$A$1:$LI$1),FALSE)</f>
        <v>0.10534923810000001</v>
      </c>
      <c r="O268" s="355">
        <f>+VLOOKUP($E268,Primary_nrj!$1:$1048576,MATCH(DATE(O$2,1,1),Primary_nrj!$A$1:$LI$1),FALSE)</f>
        <v>0.1064528803</v>
      </c>
      <c r="P268" s="355">
        <f>+VLOOKUP($E268,Primary_nrj!$1:$1048576,MATCH(DATE(P$2,1,1),Primary_nrj!$A$1:$LI$1),FALSE)</f>
        <v>0.1076721341</v>
      </c>
      <c r="Q268" s="355">
        <f>+VLOOKUP($E268,Primary_nrj!$1:$1048576,MATCH(DATE(Q$2,1,1),Primary_nrj!$A$1:$LI$1),FALSE)</f>
        <v>0.1088426575</v>
      </c>
      <c r="R268" s="355">
        <f>+VLOOKUP($E268,Primary_nrj!$1:$1048576,MATCH(DATE(R$2,1,1),Primary_nrj!$A$1:$LI$1),FALSE)</f>
        <v>0.1100101497</v>
      </c>
      <c r="S268" s="355">
        <f>+VLOOKUP($E268,Primary_nrj!$1:$1048576,MATCH(DATE(S$2,1,1),Primary_nrj!$A$1:$LI$1),FALSE)</f>
        <v>0.111179906</v>
      </c>
      <c r="T268" s="355">
        <f>+VLOOKUP($E268,Primary_nrj!$1:$1048576,MATCH(DATE(T$2,1,1),Primary_nrj!$A$1:$LI$1),FALSE)</f>
        <v>0.1123534637</v>
      </c>
      <c r="U268" s="355">
        <f>+VLOOKUP($E268,Primary_nrj!$1:$1048576,MATCH(DATE(U$2,1,1),Primary_nrj!$A$1:$LI$1),FALSE)</f>
        <v>0.1135319449</v>
      </c>
      <c r="V268" s="355">
        <f>+VLOOKUP($E268,Primary_nrj!$1:$1048576,MATCH(DATE(V$2,1,1),Primary_nrj!$A$1:$LI$1),FALSE)</f>
        <v>0.11471674129999999</v>
      </c>
      <c r="W268" s="355">
        <f>+VLOOKUP($E268,Primary_nrj!$1:$1048576,MATCH(DATE(W$2,1,1),Primary_nrj!$A$1:$LI$1),FALSE)</f>
        <v>0.1159095852</v>
      </c>
      <c r="X268" s="355">
        <f>+VLOOKUP($E268,Primary_nrj!$1:$1048576,MATCH(DATE(X$2,1,1),Primary_nrj!$A$1:$LI$1),FALSE)</f>
        <v>0.1171124748</v>
      </c>
      <c r="Y268" s="355">
        <f>+VLOOKUP($E268,Primary_nrj!$1:$1048576,MATCH(DATE(Y$2,1,1),Primary_nrj!$A$1:$LI$1),FALSE)</f>
        <v>0.1183275706</v>
      </c>
      <c r="Z268" s="355">
        <f>+VLOOKUP($E268,Primary_nrj!$1:$1048576,MATCH(DATE(Z$2,1,1),Primary_nrj!$A$1:$LI$1),FALSE)</f>
        <v>0.1194866421</v>
      </c>
      <c r="AA268" s="355">
        <f>+VLOOKUP($E268,Primary_nrj!$1:$1048576,MATCH(DATE(AA$2,1,1),Primary_nrj!$A$1:$LI$1),FALSE)</f>
        <v>0.1207084638</v>
      </c>
      <c r="AB268" s="355">
        <f>+VLOOKUP($E268,Primary_nrj!$1:$1048576,MATCH(DATE(AB$2,1,1),Primary_nrj!$A$1:$LI$1),FALSE)</f>
        <v>0.12195911969999999</v>
      </c>
      <c r="AC268" s="355">
        <f>+VLOOKUP($E268,Primary_nrj!$1:$1048576,MATCH(DATE(AC$2,1,1),Primary_nrj!$A$1:$LI$1),FALSE)</f>
        <v>0.1232355394</v>
      </c>
      <c r="AD268" s="355">
        <f>+VLOOKUP($E268,Primary_nrj!$1:$1048576,MATCH(DATE(AD$2,1,1),Primary_nrj!$A$1:$LI$1),FALSE)</f>
        <v>0.1245379445</v>
      </c>
      <c r="AE268" s="355">
        <f>+VLOOKUP($E268,Primary_nrj!$1:$1048576,MATCH(DATE(AE$2,1,1),Primary_nrj!$A$1:$LI$1),FALSE)</f>
        <v>0.1256651546</v>
      </c>
      <c r="AF268" s="355">
        <f>+VLOOKUP($E268,Primary_nrj!$1:$1048576,MATCH(DATE(AF$2,1,1),Primary_nrj!$A$1:$LI$1),FALSE)</f>
        <v>0.12685643120000001</v>
      </c>
      <c r="AG268" s="355">
        <f>+VLOOKUP($E268,Primary_nrj!$1:$1048576,MATCH(DATE(AG$2,1,1),Primary_nrj!$A$1:$LI$1),FALSE)</f>
        <v>0.12807055680000001</v>
      </c>
      <c r="AH268" s="355">
        <f>+VLOOKUP($E268,Primary_nrj!$1:$1048576,MATCH(DATE(AH$2,1,1),Primary_nrj!$A$1:$LI$1),FALSE)</f>
        <v>0.12930696380000001</v>
      </c>
      <c r="AI268" s="355">
        <f>+VLOOKUP($E268,Primary_nrj!$1:$1048576,MATCH(DATE(AI$2,1,1),Primary_nrj!$A$1:$LI$1),FALSE)</f>
        <v>0.13056815660000001</v>
      </c>
      <c r="AJ268" s="355">
        <f>+VLOOKUP($E268,Primary_nrj!$1:$1048576,MATCH(DATE(AJ$2,1,1),Primary_nrj!$A$1:$LI$1),FALSE)</f>
        <v>0.1318567192</v>
      </c>
      <c r="AK268" s="355">
        <f>+VLOOKUP($E268,Primary_nrj!$1:$1048576,MATCH(DATE(AK$2,1,1),Primary_nrj!$A$1:$LI$1),FALSE)</f>
        <v>0.13317464070000001</v>
      </c>
      <c r="AL268" s="355">
        <f>+VLOOKUP($E268,Primary_nrj!$1:$1048576,MATCH(DATE(AL$2,1,1),Primary_nrj!$A$1:$LI$1),FALSE)</f>
        <v>0.1345232146</v>
      </c>
      <c r="AM268" s="355">
        <f>+VLOOKUP($E268,Primary_nrj!$1:$1048576,MATCH(DATE(AM$2,1,1),Primary_nrj!$A$1:$LI$1),FALSE)</f>
        <v>0.13590310229999999</v>
      </c>
      <c r="AN268" s="355">
        <f>+VLOOKUP($E268,Primary_nrj!$1:$1048576,MATCH(DATE(AN$2,1,1),Primary_nrj!$A$1:$LI$1),FALSE)</f>
        <v>0.13731445219999999</v>
      </c>
      <c r="AO268" s="355">
        <f>+VLOOKUP($E268,Primary_nrj!$1:$1048576,MATCH(DATE(AO$2,1,1),Primary_nrj!$A$1:$LI$1),FALSE)</f>
        <v>0.13875703119999999</v>
      </c>
      <c r="AP268" s="355">
        <f>+VLOOKUP($E268,Primary_nrj!$1:$1048576,MATCH(DATE(AP$2,1,1),Primary_nrj!$A$1:$LI$1),FALSE)</f>
        <v>0.1401820017</v>
      </c>
      <c r="AQ268" s="355">
        <f>+VLOOKUP($E268,Primary_nrj!$1:$1048576,MATCH(DATE(AQ$2,1,1),Primary_nrj!$A$1:$LI$1),FALSE)</f>
        <v>0.1416198937</v>
      </c>
      <c r="AR268" s="355">
        <f>+VLOOKUP($E268,Primary_nrj!$1:$1048576,MATCH(DATE(AR$2,1,1),Primary_nrj!$A$1:$LI$1),FALSE)</f>
        <v>0.14307662669999999</v>
      </c>
      <c r="AS268" s="355">
        <f>+VLOOKUP($E268,Primary_nrj!$1:$1048576,MATCH(DATE(AS$2,1,1),Primary_nrj!$A$1:$LI$1),FALSE)</f>
        <v>0.14455481240000001</v>
      </c>
      <c r="AT268" s="355">
        <f>+VLOOKUP($E268,Primary_nrj!$1:$1048576,MATCH(DATE(AT$2,1,1),Primary_nrj!$A$1:$LI$1),FALSE)</f>
        <v>0.1460560971</v>
      </c>
      <c r="AU268" s="355">
        <f>+VLOOKUP($E268,Primary_nrj!$1:$1048576,MATCH(DATE(AU$2,1,1),Primary_nrj!$A$1:$LI$1),FALSE)</f>
        <v>0.1475816878</v>
      </c>
      <c r="AV268" s="355">
        <f>+VLOOKUP($E268,Primary_nrj!$1:$1048576,MATCH(DATE(AV$2,1,1),Primary_nrj!$A$1:$LI$1),FALSE)</f>
        <v>0.14913246860000001</v>
      </c>
      <c r="AW268" s="355">
        <f>+VLOOKUP($E268,Primary_nrj!$1:$1048576,MATCH(DATE(AW$2,1,1),Primary_nrj!$A$1:$LI$1),FALSE)</f>
        <v>0.15070904230000001</v>
      </c>
      <c r="AX268" s="355">
        <f>+VLOOKUP($E268,Primary_nrj!$1:$1048576,MATCH(DATE(AX$2,1,1),Primary_nrj!$A$1:$LI$1),FALSE)</f>
        <v>0.15231169759999999</v>
      </c>
      <c r="AY268" s="355">
        <f>+VLOOKUP($E268,Primary_nrj!$1:$1048576,MATCH(DATE(AY$2,1,1),Primary_nrj!$A$1:$LI$1),FALSE)</f>
        <v>0.15394024110000001</v>
      </c>
      <c r="AZ268" s="355">
        <f>+VLOOKUP($E268,Primary_nrj!$1:$1048576,MATCH(DATE(AZ$2,1,1),Primary_nrj!$A$1:$LI$1),FALSE)</f>
        <v>0.15559743349999999</v>
      </c>
      <c r="BA268" s="355">
        <f>+VLOOKUP($E268,Primary_nrj!$1:$1048576,MATCH(DATE(BA$2,1,1),Primary_nrj!$A$1:$LI$1),FALSE)</f>
        <v>0.15727946679999999</v>
      </c>
      <c r="BB268" s="355">
        <f>+VLOOKUP($E268,Primary_nrj!$1:$1048576,MATCH(DATE(BB$2,1,1),Primary_nrj!$A$1:$LI$1),FALSE)</f>
        <v>0.15898437000000001</v>
      </c>
      <c r="BC268" s="355">
        <f>+VLOOKUP($E268,Primary_nrj!$1:$1048576,MATCH(DATE(BC$2,1,1),Primary_nrj!$A$1:$LI$1),FALSE)</f>
        <v>0.16071462659999999</v>
      </c>
      <c r="BD268" s="355">
        <f>+VLOOKUP($E268,Primary_nrj!$1:$1048576,MATCH(DATE(BD$2,1,1),Primary_nrj!$A$1:$LI$1),FALSE)</f>
        <v>0.16247249799999999</v>
      </c>
      <c r="BE268" s="355">
        <f>+VLOOKUP($E268,Primary_nrj!$1:$1048576,MATCH(DATE(BE$2,1,1),Primary_nrj!$A$1:$LI$1),FALSE)</f>
        <v>0.17377496410000001</v>
      </c>
      <c r="BF268" s="355">
        <f>+VLOOKUP($E268,Primary_nrj!$1:$1048576,MATCH(DATE(BF$2,1,1),Primary_nrj!$A$1:$LI$1),FALSE)</f>
        <v>0.1762325505</v>
      </c>
      <c r="BG268" s="355">
        <f>+VLOOKUP($E268,Primary_nrj!$1:$1048576,MATCH(DATE(BG$2,1,1),Primary_nrj!$A$1:$LI$1),FALSE)</f>
        <v>0.17873408099999999</v>
      </c>
      <c r="BH268" s="355">
        <f>+VLOOKUP($E268,Primary_nrj!$1:$1048576,MATCH(DATE(BH$2,1,1),Primary_nrj!$A$1:$LI$1),FALSE)</f>
        <v>0.1812803751</v>
      </c>
      <c r="BI268" s="355">
        <f>+VLOOKUP($E268,Primary_nrj!$1:$1048576,MATCH(DATE(BI$2,1,1),Primary_nrj!$A$1:$LI$1),FALSE)</f>
        <v>0.1838721754</v>
      </c>
    </row>
    <row r="269" spans="1:61" s="92" customFormat="1" ht="15" customHeight="1" x14ac:dyDescent="0.35">
      <c r="A269" s="424"/>
      <c r="B269" s="425"/>
      <c r="C269" s="294" t="s">
        <v>485</v>
      </c>
      <c r="D269" s="297"/>
      <c r="E269" s="295" t="s">
        <v>587</v>
      </c>
      <c r="F269" s="330">
        <f>+VLOOKUP($E269,Primary_nrj!$1:$1048576,MATCH(DATE(F$2,1,1),Primary_nrj!$A$1:$LI$1),FALSE)</f>
        <v>5.7131595600000002</v>
      </c>
      <c r="G269" s="330">
        <f>+VLOOKUP($E269,Primary_nrj!$1:$1048576,MATCH(DATE(G$2,1,1),Primary_nrj!$A$1:$LI$1),FALSE)</f>
        <v>5.7821035439999999</v>
      </c>
      <c r="H269" s="330">
        <f>+VLOOKUP($E269,Primary_nrj!$1:$1048576,MATCH(DATE(H$2,1,1),Primary_nrj!$A$1:$LI$1),FALSE)</f>
        <v>5.8586526790000004</v>
      </c>
      <c r="I269" s="330">
        <f>+VLOOKUP($E269,Primary_nrj!$1:$1048576,MATCH(DATE(I$2,1,1),Primary_nrj!$A$1:$LI$1),FALSE)</f>
        <v>5.9404580549999997</v>
      </c>
      <c r="J269" s="330">
        <f>+VLOOKUP($E269,Primary_nrj!$1:$1048576,MATCH(DATE(J$2,1,1),Primary_nrj!$A$1:$LI$1),FALSE)</f>
        <v>6.0270499580000001</v>
      </c>
      <c r="K269" s="330">
        <f>+VLOOKUP($E269,Primary_nrj!$1:$1048576,MATCH(DATE(K$2,1,1),Primary_nrj!$A$1:$LI$1),FALSE)</f>
        <v>6.1094408629999997</v>
      </c>
      <c r="L269" s="330">
        <f>+VLOOKUP($E269,Primary_nrj!$1:$1048576,MATCH(DATE(L$2,1,1),Primary_nrj!$A$1:$LI$1),FALSE)</f>
        <v>6.1818491040000003</v>
      </c>
      <c r="M269" s="330">
        <f>+VLOOKUP($E269,Primary_nrj!$1:$1048576,MATCH(DATE(M$2,1,1),Primary_nrj!$A$1:$LI$1),FALSE)</f>
        <v>6.2494611539999996</v>
      </c>
      <c r="N269" s="330">
        <f>+VLOOKUP($E269,Primary_nrj!$1:$1048576,MATCH(DATE(N$2,1,1),Primary_nrj!$A$1:$LI$1),FALSE)</f>
        <v>6.3152038609999996</v>
      </c>
      <c r="O269" s="330">
        <f>+VLOOKUP($E269,Primary_nrj!$1:$1048576,MATCH(DATE(O$2,1,1),Primary_nrj!$A$1:$LI$1),FALSE)</f>
        <v>6.3805787450000002</v>
      </c>
      <c r="P269" s="330">
        <f>+VLOOKUP($E269,Primary_nrj!$1:$1048576,MATCH(DATE(P$2,1,1),Primary_nrj!$A$1:$LI$1),FALSE)</f>
        <v>6.4553791829999998</v>
      </c>
      <c r="Q269" s="330">
        <f>+VLOOKUP($E269,Primary_nrj!$1:$1048576,MATCH(DATE(Q$2,1,1),Primary_nrj!$A$1:$LI$1),FALSE)</f>
        <v>6.5252664060000001</v>
      </c>
      <c r="R269" s="330">
        <f>+VLOOKUP($E269,Primary_nrj!$1:$1048576,MATCH(DATE(R$2,1,1),Primary_nrj!$A$1:$LI$1),FALSE)</f>
        <v>6.593693386</v>
      </c>
      <c r="S269" s="330">
        <f>+VLOOKUP($E269,Primary_nrj!$1:$1048576,MATCH(DATE(S$2,1,1),Primary_nrj!$A$1:$LI$1),FALSE)</f>
        <v>6.6618395059999997</v>
      </c>
      <c r="T269" s="330">
        <f>+VLOOKUP($E269,Primary_nrj!$1:$1048576,MATCH(DATE(T$2,1,1),Primary_nrj!$A$1:$LI$1),FALSE)</f>
        <v>6.7301478540000002</v>
      </c>
      <c r="U269" s="330">
        <f>+VLOOKUP($E269,Primary_nrj!$1:$1048576,MATCH(DATE(U$2,1,1),Primary_nrj!$A$1:$LI$1),FALSE)</f>
        <v>6.7987918360000004</v>
      </c>
      <c r="V269" s="330">
        <f>+VLOOKUP($E269,Primary_nrj!$1:$1048576,MATCH(DATE(V$2,1,1),Primary_nrj!$A$1:$LI$1),FALSE)</f>
        <v>6.8678460179999998</v>
      </c>
      <c r="W269" s="330">
        <f>+VLOOKUP($E269,Primary_nrj!$1:$1048576,MATCH(DATE(W$2,1,1),Primary_nrj!$A$1:$LI$1),FALSE)</f>
        <v>6.9373538979999996</v>
      </c>
      <c r="X269" s="330">
        <f>+VLOOKUP($E269,Primary_nrj!$1:$1048576,MATCH(DATE(X$2,1,1),Primary_nrj!$A$1:$LI$1),FALSE)</f>
        <v>7.0073539389999997</v>
      </c>
      <c r="Y269" s="330">
        <f>+VLOOKUP($E269,Primary_nrj!$1:$1048576,MATCH(DATE(Y$2,1,1),Primary_nrj!$A$1:$LI$1),FALSE)</f>
        <v>7.0778878479999996</v>
      </c>
      <c r="Z269" s="330">
        <f>+VLOOKUP($E269,Primary_nrj!$1:$1048576,MATCH(DATE(Z$2,1,1),Primary_nrj!$A$1:$LI$1),FALSE)</f>
        <v>7.142726326</v>
      </c>
      <c r="AA269" s="330">
        <f>+VLOOKUP($E269,Primary_nrj!$1:$1048576,MATCH(DATE(AA$2,1,1),Primary_nrj!$A$1:$LI$1),FALSE)</f>
        <v>7.2119706990000001</v>
      </c>
      <c r="AB269" s="330">
        <f>+VLOOKUP($E269,Primary_nrj!$1:$1048576,MATCH(DATE(AB$2,1,1),Primary_nrj!$A$1:$LI$1),FALSE)</f>
        <v>7.283305189</v>
      </c>
      <c r="AC269" s="330">
        <f>+VLOOKUP($E269,Primary_nrj!$1:$1048576,MATCH(DATE(AC$2,1,1),Primary_nrj!$A$1:$LI$1),FALSE)</f>
        <v>7.3559660320000004</v>
      </c>
      <c r="AD269" s="330">
        <f>+VLOOKUP($E269,Primary_nrj!$1:$1048576,MATCH(DATE(AD$2,1,1),Primary_nrj!$A$1:$LI$1),FALSE)</f>
        <v>7.4296763700000001</v>
      </c>
      <c r="AE269" s="330">
        <f>+VLOOKUP($E269,Primary_nrj!$1:$1048576,MATCH(DATE(AE$2,1,1),Primary_nrj!$A$1:$LI$1),FALSE)</f>
        <v>7.4868596869999999</v>
      </c>
      <c r="AF269" s="330">
        <f>+VLOOKUP($E269,Primary_nrj!$1:$1048576,MATCH(DATE(AF$2,1,1),Primary_nrj!$A$1:$LI$1),FALSE)</f>
        <v>7.5472606300000002</v>
      </c>
      <c r="AG269" s="330">
        <f>+VLOOKUP($E269,Primary_nrj!$1:$1048576,MATCH(DATE(AG$2,1,1),Primary_nrj!$A$1:$LI$1),FALSE)</f>
        <v>7.6091731039999999</v>
      </c>
      <c r="AH269" s="330">
        <f>+VLOOKUP($E269,Primary_nrj!$1:$1048576,MATCH(DATE(AH$2,1,1),Primary_nrj!$A$1:$LI$1),FALSE)</f>
        <v>7.6721814070000001</v>
      </c>
      <c r="AI269" s="330">
        <f>+VLOOKUP($E269,Primary_nrj!$1:$1048576,MATCH(DATE(AI$2,1,1),Primary_nrj!$A$1:$LI$1),FALSE)</f>
        <v>7.7361674819999999</v>
      </c>
      <c r="AJ269" s="330">
        <f>+VLOOKUP($E269,Primary_nrj!$1:$1048576,MATCH(DATE(AJ$2,1,1),Primary_nrj!$A$1:$LI$1),FALSE)</f>
        <v>7.8011184919999996</v>
      </c>
      <c r="AK269" s="330">
        <f>+VLOOKUP($E269,Primary_nrj!$1:$1048576,MATCH(DATE(AK$2,1,1),Primary_nrj!$A$1:$LI$1),FALSE)</f>
        <v>7.8670526020000002</v>
      </c>
      <c r="AL269" s="330">
        <f>+VLOOKUP($E269,Primary_nrj!$1:$1048576,MATCH(DATE(AL$2,1,1),Primary_nrj!$A$1:$LI$1),FALSE)</f>
        <v>7.933991389</v>
      </c>
      <c r="AM269" s="330">
        <f>+VLOOKUP($E269,Primary_nrj!$1:$1048576,MATCH(DATE(AM$2,1,1),Primary_nrj!$A$1:$LI$1),FALSE)</f>
        <v>8.0019499510000003</v>
      </c>
      <c r="AN269" s="330">
        <f>+VLOOKUP($E269,Primary_nrj!$1:$1048576,MATCH(DATE(AN$2,1,1),Primary_nrj!$A$1:$LI$1),FALSE)</f>
        <v>8.0709350069999992</v>
      </c>
      <c r="AO269" s="330">
        <f>+VLOOKUP($E269,Primary_nrj!$1:$1048576,MATCH(DATE(AO$2,1,1),Primary_nrj!$A$1:$LI$1),FALSE)</f>
        <v>8.1409465660000002</v>
      </c>
      <c r="AP269" s="330">
        <f>+VLOOKUP($E269,Primary_nrj!$1:$1048576,MATCH(DATE(AP$2,1,1),Primary_nrj!$A$1:$LI$1),FALSE)</f>
        <v>8.2080739949999995</v>
      </c>
      <c r="AQ269" s="330">
        <f>+VLOOKUP($E269,Primary_nrj!$1:$1048576,MATCH(DATE(AQ$2,1,1),Primary_nrj!$A$1:$LI$1),FALSE)</f>
        <v>8.2746570960000003</v>
      </c>
      <c r="AR269" s="330">
        <f>+VLOOKUP($E269,Primary_nrj!$1:$1048576,MATCH(DATE(AR$2,1,1),Primary_nrj!$A$1:$LI$1),FALSE)</f>
        <v>8.3415503599999994</v>
      </c>
      <c r="AS269" s="330">
        <f>+VLOOKUP($E269,Primary_nrj!$1:$1048576,MATCH(DATE(AS$2,1,1),Primary_nrj!$A$1:$LI$1),FALSE)</f>
        <v>8.4091236990000002</v>
      </c>
      <c r="AT269" s="330">
        <f>+VLOOKUP($E269,Primary_nrj!$1:$1048576,MATCH(DATE(AT$2,1,1),Primary_nrj!$A$1:$LI$1),FALSE)</f>
        <v>8.4775683280000003</v>
      </c>
      <c r="AU269" s="330">
        <f>+VLOOKUP($E269,Primary_nrj!$1:$1048576,MATCH(DATE(AU$2,1,1),Primary_nrj!$A$1:$LI$1),FALSE)</f>
        <v>8.5470103819999999</v>
      </c>
      <c r="AV269" s="330">
        <f>+VLOOKUP($E269,Primary_nrj!$1:$1048576,MATCH(DATE(AV$2,1,1),Primary_nrj!$A$1:$LI$1),FALSE)</f>
        <v>8.6175607460000005</v>
      </c>
      <c r="AW269" s="330">
        <f>+VLOOKUP($E269,Primary_nrj!$1:$1048576,MATCH(DATE(AW$2,1,1),Primary_nrj!$A$1:$LI$1),FALSE)</f>
        <v>8.6893454539999997</v>
      </c>
      <c r="AX269" s="330">
        <f>+VLOOKUP($E269,Primary_nrj!$1:$1048576,MATCH(DATE(AX$2,1,1),Primary_nrj!$A$1:$LI$1),FALSE)</f>
        <v>8.7625424160000005</v>
      </c>
      <c r="AY269" s="330">
        <f>+VLOOKUP($E269,Primary_nrj!$1:$1048576,MATCH(DATE(AY$2,1,1),Primary_nrj!$A$1:$LI$1),FALSE)</f>
        <v>8.8374668780000007</v>
      </c>
      <c r="AZ269" s="330">
        <f>+VLOOKUP($E269,Primary_nrj!$1:$1048576,MATCH(DATE(AZ$2,1,1),Primary_nrj!$A$1:$LI$1),FALSE)</f>
        <v>8.9152227049999997</v>
      </c>
      <c r="BA269" s="330">
        <f>+VLOOKUP($E269,Primary_nrj!$1:$1048576,MATCH(DATE(BA$2,1,1),Primary_nrj!$A$1:$LI$1),FALSE)</f>
        <v>8.9925951249999994</v>
      </c>
      <c r="BB269" s="330">
        <f>+VLOOKUP($E269,Primary_nrj!$1:$1048576,MATCH(DATE(BB$2,1,1),Primary_nrj!$A$1:$LI$1),FALSE)</f>
        <v>9.0691653980000009</v>
      </c>
      <c r="BC269" s="330">
        <f>+VLOOKUP($E269,Primary_nrj!$1:$1048576,MATCH(DATE(BC$2,1,1),Primary_nrj!$A$1:$LI$1),FALSE)</f>
        <v>9.1452051010000002</v>
      </c>
      <c r="BD269" s="330">
        <f>+VLOOKUP($E269,Primary_nrj!$1:$1048576,MATCH(DATE(BD$2,1,1),Primary_nrj!$A$1:$LI$1),FALSE)</f>
        <v>9.2211935119999993</v>
      </c>
      <c r="BE269" s="330">
        <f>+VLOOKUP($E269,Primary_nrj!$1:$1048576,MATCH(DATE(BE$2,1,1),Primary_nrj!$A$1:$LI$1),FALSE)</f>
        <v>9.8041921369999994</v>
      </c>
      <c r="BF269" s="330">
        <f>+VLOOKUP($E269,Primary_nrj!$1:$1048576,MATCH(DATE(BF$2,1,1),Primary_nrj!$A$1:$LI$1),FALSE)</f>
        <v>9.9115410859999997</v>
      </c>
      <c r="BG269" s="330">
        <f>+VLOOKUP($E269,Primary_nrj!$1:$1048576,MATCH(DATE(BG$2,1,1),Primary_nrj!$A$1:$LI$1),FALSE)</f>
        <v>10.020335210000001</v>
      </c>
      <c r="BH269" s="330">
        <f>+VLOOKUP($E269,Primary_nrj!$1:$1048576,MATCH(DATE(BH$2,1,1),Primary_nrj!$A$1:$LI$1),FALSE)</f>
        <v>10.130629770000001</v>
      </c>
      <c r="BI269" s="330">
        <f>+VLOOKUP($E269,Primary_nrj!$1:$1048576,MATCH(DATE(BI$2,1,1),Primary_nrj!$A$1:$LI$1),FALSE)</f>
        <v>10.24246739</v>
      </c>
    </row>
    <row r="270" spans="1:61" s="281" customFormat="1" ht="15" customHeight="1" x14ac:dyDescent="0.35">
      <c r="A270" s="424"/>
      <c r="B270" s="425"/>
      <c r="C270" s="296"/>
      <c r="D270" s="298" t="s">
        <v>1421</v>
      </c>
      <c r="E270" s="282" t="s">
        <v>1431</v>
      </c>
      <c r="F270" s="355">
        <f>+VLOOKUP($E270,Primary_nrj!$1:$1048576,MATCH(DATE(F$2,1,1),Primary_nrj!$A$1:$LI$1),FALSE)</f>
        <v>5.7131595600000002</v>
      </c>
      <c r="G270" s="355">
        <f>+VLOOKUP($E270,Primary_nrj!$1:$1048576,MATCH(DATE(G$2,1,1),Primary_nrj!$A$1:$LI$1),FALSE)</f>
        <v>5.7821035439999999</v>
      </c>
      <c r="H270" s="355">
        <f>+VLOOKUP($E270,Primary_nrj!$1:$1048576,MATCH(DATE(H$2,1,1),Primary_nrj!$A$1:$LI$1),FALSE)</f>
        <v>5.8586526790000004</v>
      </c>
      <c r="I270" s="355">
        <f>+VLOOKUP($E270,Primary_nrj!$1:$1048576,MATCH(DATE(I$2,1,1),Primary_nrj!$A$1:$LI$1),FALSE)</f>
        <v>5.9404580549999997</v>
      </c>
      <c r="J270" s="355">
        <f>+VLOOKUP($E270,Primary_nrj!$1:$1048576,MATCH(DATE(J$2,1,1),Primary_nrj!$A$1:$LI$1),FALSE)</f>
        <v>6.0270499580000001</v>
      </c>
      <c r="K270" s="355">
        <f>+VLOOKUP($E270,Primary_nrj!$1:$1048576,MATCH(DATE(K$2,1,1),Primary_nrj!$A$1:$LI$1),FALSE)</f>
        <v>6.1094408629999997</v>
      </c>
      <c r="L270" s="355">
        <f>+VLOOKUP($E270,Primary_nrj!$1:$1048576,MATCH(DATE(L$2,1,1),Primary_nrj!$A$1:$LI$1),FALSE)</f>
        <v>6.1818491040000003</v>
      </c>
      <c r="M270" s="355">
        <f>+VLOOKUP($E270,Primary_nrj!$1:$1048576,MATCH(DATE(M$2,1,1),Primary_nrj!$A$1:$LI$1),FALSE)</f>
        <v>6.2494611539999996</v>
      </c>
      <c r="N270" s="355">
        <f>+VLOOKUP($E270,Primary_nrj!$1:$1048576,MATCH(DATE(N$2,1,1),Primary_nrj!$A$1:$LI$1),FALSE)</f>
        <v>6.3152038609999996</v>
      </c>
      <c r="O270" s="355">
        <f>+VLOOKUP($E270,Primary_nrj!$1:$1048576,MATCH(DATE(O$2,1,1),Primary_nrj!$A$1:$LI$1),FALSE)</f>
        <v>6.3805787450000002</v>
      </c>
      <c r="P270" s="355">
        <f>+VLOOKUP($E270,Primary_nrj!$1:$1048576,MATCH(DATE(P$2,1,1),Primary_nrj!$A$1:$LI$1),FALSE)</f>
        <v>6.4553791829999998</v>
      </c>
      <c r="Q270" s="355">
        <f>+VLOOKUP($E270,Primary_nrj!$1:$1048576,MATCH(DATE(Q$2,1,1),Primary_nrj!$A$1:$LI$1),FALSE)</f>
        <v>6.5252664060000001</v>
      </c>
      <c r="R270" s="355">
        <f>+VLOOKUP($E270,Primary_nrj!$1:$1048576,MATCH(DATE(R$2,1,1),Primary_nrj!$A$1:$LI$1),FALSE)</f>
        <v>6.593693386</v>
      </c>
      <c r="S270" s="355">
        <f>+VLOOKUP($E270,Primary_nrj!$1:$1048576,MATCH(DATE(S$2,1,1),Primary_nrj!$A$1:$LI$1),FALSE)</f>
        <v>6.6618395059999997</v>
      </c>
      <c r="T270" s="355">
        <f>+VLOOKUP($E270,Primary_nrj!$1:$1048576,MATCH(DATE(T$2,1,1),Primary_nrj!$A$1:$LI$1),FALSE)</f>
        <v>6.7301478540000002</v>
      </c>
      <c r="U270" s="355">
        <f>+VLOOKUP($E270,Primary_nrj!$1:$1048576,MATCH(DATE(U$2,1,1),Primary_nrj!$A$1:$LI$1),FALSE)</f>
        <v>6.7987918360000004</v>
      </c>
      <c r="V270" s="355">
        <f>+VLOOKUP($E270,Primary_nrj!$1:$1048576,MATCH(DATE(V$2,1,1),Primary_nrj!$A$1:$LI$1),FALSE)</f>
        <v>6.8678460179999998</v>
      </c>
      <c r="W270" s="355">
        <f>+VLOOKUP($E270,Primary_nrj!$1:$1048576,MATCH(DATE(W$2,1,1),Primary_nrj!$A$1:$LI$1),FALSE)</f>
        <v>6.9373538979999996</v>
      </c>
      <c r="X270" s="355">
        <f>+VLOOKUP($E270,Primary_nrj!$1:$1048576,MATCH(DATE(X$2,1,1),Primary_nrj!$A$1:$LI$1),FALSE)</f>
        <v>7.0073539389999997</v>
      </c>
      <c r="Y270" s="355">
        <f>+VLOOKUP($E270,Primary_nrj!$1:$1048576,MATCH(DATE(Y$2,1,1),Primary_nrj!$A$1:$LI$1),FALSE)</f>
        <v>7.0778878479999996</v>
      </c>
      <c r="Z270" s="355">
        <f>+VLOOKUP($E270,Primary_nrj!$1:$1048576,MATCH(DATE(Z$2,1,1),Primary_nrj!$A$1:$LI$1),FALSE)</f>
        <v>7.142726326</v>
      </c>
      <c r="AA270" s="355">
        <f>+VLOOKUP($E270,Primary_nrj!$1:$1048576,MATCH(DATE(AA$2,1,1),Primary_nrj!$A$1:$LI$1),FALSE)</f>
        <v>7.2119706990000001</v>
      </c>
      <c r="AB270" s="355">
        <f>+VLOOKUP($E270,Primary_nrj!$1:$1048576,MATCH(DATE(AB$2,1,1),Primary_nrj!$A$1:$LI$1),FALSE)</f>
        <v>7.283305189</v>
      </c>
      <c r="AC270" s="355">
        <f>+VLOOKUP($E270,Primary_nrj!$1:$1048576,MATCH(DATE(AC$2,1,1),Primary_nrj!$A$1:$LI$1),FALSE)</f>
        <v>7.3559660320000004</v>
      </c>
      <c r="AD270" s="355">
        <f>+VLOOKUP($E270,Primary_nrj!$1:$1048576,MATCH(DATE(AD$2,1,1),Primary_nrj!$A$1:$LI$1),FALSE)</f>
        <v>7.4296763700000001</v>
      </c>
      <c r="AE270" s="355">
        <f>+VLOOKUP($E270,Primary_nrj!$1:$1048576,MATCH(DATE(AE$2,1,1),Primary_nrj!$A$1:$LI$1),FALSE)</f>
        <v>7.4868596869999999</v>
      </c>
      <c r="AF270" s="355">
        <f>+VLOOKUP($E270,Primary_nrj!$1:$1048576,MATCH(DATE(AF$2,1,1),Primary_nrj!$A$1:$LI$1),FALSE)</f>
        <v>7.5472606300000002</v>
      </c>
      <c r="AG270" s="355">
        <f>+VLOOKUP($E270,Primary_nrj!$1:$1048576,MATCH(DATE(AG$2,1,1),Primary_nrj!$A$1:$LI$1),FALSE)</f>
        <v>7.6091731039999999</v>
      </c>
      <c r="AH270" s="355">
        <f>+VLOOKUP($E270,Primary_nrj!$1:$1048576,MATCH(DATE(AH$2,1,1),Primary_nrj!$A$1:$LI$1),FALSE)</f>
        <v>7.6721814070000001</v>
      </c>
      <c r="AI270" s="355">
        <f>+VLOOKUP($E270,Primary_nrj!$1:$1048576,MATCH(DATE(AI$2,1,1),Primary_nrj!$A$1:$LI$1),FALSE)</f>
        <v>7.7361674819999999</v>
      </c>
      <c r="AJ270" s="355">
        <f>+VLOOKUP($E270,Primary_nrj!$1:$1048576,MATCH(DATE(AJ$2,1,1),Primary_nrj!$A$1:$LI$1),FALSE)</f>
        <v>7.8011184919999996</v>
      </c>
      <c r="AK270" s="355">
        <f>+VLOOKUP($E270,Primary_nrj!$1:$1048576,MATCH(DATE(AK$2,1,1),Primary_nrj!$A$1:$LI$1),FALSE)</f>
        <v>7.8670526020000002</v>
      </c>
      <c r="AL270" s="355">
        <f>+VLOOKUP($E270,Primary_nrj!$1:$1048576,MATCH(DATE(AL$2,1,1),Primary_nrj!$A$1:$LI$1),FALSE)</f>
        <v>7.933991389</v>
      </c>
      <c r="AM270" s="355">
        <f>+VLOOKUP($E270,Primary_nrj!$1:$1048576,MATCH(DATE(AM$2,1,1),Primary_nrj!$A$1:$LI$1),FALSE)</f>
        <v>8.0019499510000003</v>
      </c>
      <c r="AN270" s="355">
        <f>+VLOOKUP($E270,Primary_nrj!$1:$1048576,MATCH(DATE(AN$2,1,1),Primary_nrj!$A$1:$LI$1),FALSE)</f>
        <v>8.0709350069999992</v>
      </c>
      <c r="AO270" s="355">
        <f>+VLOOKUP($E270,Primary_nrj!$1:$1048576,MATCH(DATE(AO$2,1,1),Primary_nrj!$A$1:$LI$1),FALSE)</f>
        <v>8.1409465660000002</v>
      </c>
      <c r="AP270" s="355">
        <f>+VLOOKUP($E270,Primary_nrj!$1:$1048576,MATCH(DATE(AP$2,1,1),Primary_nrj!$A$1:$LI$1),FALSE)</f>
        <v>8.2080739949999995</v>
      </c>
      <c r="AQ270" s="355">
        <f>+VLOOKUP($E270,Primary_nrj!$1:$1048576,MATCH(DATE(AQ$2,1,1),Primary_nrj!$A$1:$LI$1),FALSE)</f>
        <v>8.2746570960000003</v>
      </c>
      <c r="AR270" s="355">
        <f>+VLOOKUP($E270,Primary_nrj!$1:$1048576,MATCH(DATE(AR$2,1,1),Primary_nrj!$A$1:$LI$1),FALSE)</f>
        <v>8.3415503599999994</v>
      </c>
      <c r="AS270" s="355">
        <f>+VLOOKUP($E270,Primary_nrj!$1:$1048576,MATCH(DATE(AS$2,1,1),Primary_nrj!$A$1:$LI$1),FALSE)</f>
        <v>8.4091236990000002</v>
      </c>
      <c r="AT270" s="355">
        <f>+VLOOKUP($E270,Primary_nrj!$1:$1048576,MATCH(DATE(AT$2,1,1),Primary_nrj!$A$1:$LI$1),FALSE)</f>
        <v>8.4775683280000003</v>
      </c>
      <c r="AU270" s="355">
        <f>+VLOOKUP($E270,Primary_nrj!$1:$1048576,MATCH(DATE(AU$2,1,1),Primary_nrj!$A$1:$LI$1),FALSE)</f>
        <v>8.5470103819999999</v>
      </c>
      <c r="AV270" s="355">
        <f>+VLOOKUP($E270,Primary_nrj!$1:$1048576,MATCH(DATE(AV$2,1,1),Primary_nrj!$A$1:$LI$1),FALSE)</f>
        <v>8.6175607460000005</v>
      </c>
      <c r="AW270" s="355">
        <f>+VLOOKUP($E270,Primary_nrj!$1:$1048576,MATCH(DATE(AW$2,1,1),Primary_nrj!$A$1:$LI$1),FALSE)</f>
        <v>8.6893454539999997</v>
      </c>
      <c r="AX270" s="355">
        <f>+VLOOKUP($E270,Primary_nrj!$1:$1048576,MATCH(DATE(AX$2,1,1),Primary_nrj!$A$1:$LI$1),FALSE)</f>
        <v>8.7625424160000005</v>
      </c>
      <c r="AY270" s="355">
        <f>+VLOOKUP($E270,Primary_nrj!$1:$1048576,MATCH(DATE(AY$2,1,1),Primary_nrj!$A$1:$LI$1),FALSE)</f>
        <v>8.8374668780000007</v>
      </c>
      <c r="AZ270" s="355">
        <f>+VLOOKUP($E270,Primary_nrj!$1:$1048576,MATCH(DATE(AZ$2,1,1),Primary_nrj!$A$1:$LI$1),FALSE)</f>
        <v>8.9152227049999997</v>
      </c>
      <c r="BA270" s="355">
        <f>+VLOOKUP($E270,Primary_nrj!$1:$1048576,MATCH(DATE(BA$2,1,1),Primary_nrj!$A$1:$LI$1),FALSE)</f>
        <v>8.9925951249999994</v>
      </c>
      <c r="BB270" s="355">
        <f>+VLOOKUP($E270,Primary_nrj!$1:$1048576,MATCH(DATE(BB$2,1,1),Primary_nrj!$A$1:$LI$1),FALSE)</f>
        <v>9.0691653980000009</v>
      </c>
      <c r="BC270" s="355">
        <f>+VLOOKUP($E270,Primary_nrj!$1:$1048576,MATCH(DATE(BC$2,1,1),Primary_nrj!$A$1:$LI$1),FALSE)</f>
        <v>9.1452051010000002</v>
      </c>
      <c r="BD270" s="355">
        <f>+VLOOKUP($E270,Primary_nrj!$1:$1048576,MATCH(DATE(BD$2,1,1),Primary_nrj!$A$1:$LI$1),FALSE)</f>
        <v>9.2211935119999993</v>
      </c>
      <c r="BE270" s="355">
        <f>+VLOOKUP($E270,Primary_nrj!$1:$1048576,MATCH(DATE(BE$2,1,1),Primary_nrj!$A$1:$LI$1),FALSE)</f>
        <v>9.8041921369999994</v>
      </c>
      <c r="BF270" s="355">
        <f>+VLOOKUP($E270,Primary_nrj!$1:$1048576,MATCH(DATE(BF$2,1,1),Primary_nrj!$A$1:$LI$1),FALSE)</f>
        <v>9.9115410859999997</v>
      </c>
      <c r="BG270" s="355">
        <f>+VLOOKUP($E270,Primary_nrj!$1:$1048576,MATCH(DATE(BG$2,1,1),Primary_nrj!$A$1:$LI$1),FALSE)</f>
        <v>10.020335210000001</v>
      </c>
      <c r="BH270" s="355">
        <f>+VLOOKUP($E270,Primary_nrj!$1:$1048576,MATCH(DATE(BH$2,1,1),Primary_nrj!$A$1:$LI$1),FALSE)</f>
        <v>10.130629770000001</v>
      </c>
      <c r="BI270" s="355">
        <f>+VLOOKUP($E270,Primary_nrj!$1:$1048576,MATCH(DATE(BI$2,1,1),Primary_nrj!$A$1:$LI$1),FALSE)</f>
        <v>10.24246739</v>
      </c>
    </row>
    <row r="271" spans="1:61" s="92" customFormat="1" ht="15" customHeight="1" x14ac:dyDescent="0.35">
      <c r="A271" s="424"/>
      <c r="B271" s="425"/>
      <c r="C271" s="294" t="s">
        <v>566</v>
      </c>
      <c r="D271" s="297"/>
      <c r="E271" s="295" t="s">
        <v>588</v>
      </c>
      <c r="F271" s="330">
        <f>+VLOOKUP($E271,Primary_nrj!$1:$1048576,MATCH(DATE(F$2,1,1),Primary_nrj!$A$1:$LI$1),FALSE)</f>
        <v>11.183799690000001</v>
      </c>
      <c r="G271" s="330">
        <f>+VLOOKUP($E271,Primary_nrj!$1:$1048576,MATCH(DATE(G$2,1,1),Primary_nrj!$A$1:$LI$1),FALSE)</f>
        <v>11.237025859999999</v>
      </c>
      <c r="H271" s="330">
        <f>+VLOOKUP($E271,Primary_nrj!$1:$1048576,MATCH(DATE(H$2,1,1),Primary_nrj!$A$1:$LI$1),FALSE)</f>
        <v>11.265660370000001</v>
      </c>
      <c r="I271" s="330">
        <f>+VLOOKUP($E271,Primary_nrj!$1:$1048576,MATCH(DATE(I$2,1,1),Primary_nrj!$A$1:$LI$1),FALSE)</f>
        <v>11.288540040000001</v>
      </c>
      <c r="J271" s="330">
        <f>+VLOOKUP($E271,Primary_nrj!$1:$1048576,MATCH(DATE(J$2,1,1),Primary_nrj!$A$1:$LI$1),FALSE)</f>
        <v>11.31207498</v>
      </c>
      <c r="K271" s="330">
        <f>+VLOOKUP($E271,Primary_nrj!$1:$1048576,MATCH(DATE(K$2,1,1),Primary_nrj!$A$1:$LI$1),FALSE)</f>
        <v>11.341818249999999</v>
      </c>
      <c r="L271" s="330">
        <f>+VLOOKUP($E271,Primary_nrj!$1:$1048576,MATCH(DATE(L$2,1,1),Primary_nrj!$A$1:$LI$1),FALSE)</f>
        <v>11.37427125</v>
      </c>
      <c r="M271" s="330">
        <f>+VLOOKUP($E271,Primary_nrj!$1:$1048576,MATCH(DATE(M$2,1,1),Primary_nrj!$A$1:$LI$1),FALSE)</f>
        <v>11.4118464</v>
      </c>
      <c r="N271" s="330">
        <f>+VLOOKUP($E271,Primary_nrj!$1:$1048576,MATCH(DATE(N$2,1,1),Primary_nrj!$A$1:$LI$1),FALSE)</f>
        <v>11.454154620000001</v>
      </c>
      <c r="O271" s="330">
        <f>+VLOOKUP($E271,Primary_nrj!$1:$1048576,MATCH(DATE(O$2,1,1),Primary_nrj!$A$1:$LI$1),FALSE)</f>
        <v>11.50004678</v>
      </c>
      <c r="P271" s="330">
        <f>+VLOOKUP($E271,Primary_nrj!$1:$1048576,MATCH(DATE(P$2,1,1),Primary_nrj!$A$1:$LI$1),FALSE)</f>
        <v>11.55755793</v>
      </c>
      <c r="Q271" s="330">
        <f>+VLOOKUP($E271,Primary_nrj!$1:$1048576,MATCH(DATE(Q$2,1,1),Primary_nrj!$A$1:$LI$1),FALSE)</f>
        <v>11.611723680000001</v>
      </c>
      <c r="R271" s="330">
        <f>+VLOOKUP($E271,Primary_nrj!$1:$1048576,MATCH(DATE(R$2,1,1),Primary_nrj!$A$1:$LI$1),FALSE)</f>
        <v>11.66516629</v>
      </c>
      <c r="S271" s="330">
        <f>+VLOOKUP($E271,Primary_nrj!$1:$1048576,MATCH(DATE(S$2,1,1),Primary_nrj!$A$1:$LI$1),FALSE)</f>
        <v>11.718691489999999</v>
      </c>
      <c r="T271" s="330">
        <f>+VLOOKUP($E271,Primary_nrj!$1:$1048576,MATCH(DATE(T$2,1,1),Primary_nrj!$A$1:$LI$1),FALSE)</f>
        <v>11.772583210000001</v>
      </c>
      <c r="U271" s="330">
        <f>+VLOOKUP($E271,Primary_nrj!$1:$1048576,MATCH(DATE(U$2,1,1),Primary_nrj!$A$1:$LI$1),FALSE)</f>
        <v>11.826952990000001</v>
      </c>
      <c r="V271" s="330">
        <f>+VLOOKUP($E271,Primary_nrj!$1:$1048576,MATCH(DATE(V$2,1,1),Primary_nrj!$A$1:$LI$1),FALSE)</f>
        <v>11.88187016</v>
      </c>
      <c r="W271" s="330">
        <f>+VLOOKUP($E271,Primary_nrj!$1:$1048576,MATCH(DATE(W$2,1,1),Primary_nrj!$A$1:$LI$1),FALSE)</f>
        <v>11.937405679999999</v>
      </c>
      <c r="X271" s="330">
        <f>+VLOOKUP($E271,Primary_nrj!$1:$1048576,MATCH(DATE(X$2,1,1),Primary_nrj!$A$1:$LI$1),FALSE)</f>
        <v>11.99364321</v>
      </c>
      <c r="Y271" s="330">
        <f>+VLOOKUP($E271,Primary_nrj!$1:$1048576,MATCH(DATE(Y$2,1,1),Primary_nrj!$A$1:$LI$1),FALSE)</f>
        <v>12.05067805</v>
      </c>
      <c r="Z271" s="330">
        <f>+VLOOKUP($E271,Primary_nrj!$1:$1048576,MATCH(DATE(Z$2,1,1),Primary_nrj!$A$1:$LI$1),FALSE)</f>
        <v>12.102291620000001</v>
      </c>
      <c r="AA271" s="330">
        <f>+VLOOKUP($E271,Primary_nrj!$1:$1048576,MATCH(DATE(AA$2,1,1),Primary_nrj!$A$1:$LI$1),FALSE)</f>
        <v>12.15852787</v>
      </c>
      <c r="AB271" s="330">
        <f>+VLOOKUP($E271,Primary_nrj!$1:$1048576,MATCH(DATE(AB$2,1,1),Primary_nrj!$A$1:$LI$1),FALSE)</f>
        <v>12.21727664</v>
      </c>
      <c r="AC271" s="330">
        <f>+VLOOKUP($E271,Primary_nrj!$1:$1048576,MATCH(DATE(AC$2,1,1),Primary_nrj!$A$1:$LI$1),FALSE)</f>
        <v>12.277870890000001</v>
      </c>
      <c r="AD271" s="330">
        <f>+VLOOKUP($E271,Primary_nrj!$1:$1048576,MATCH(DATE(AD$2,1,1),Primary_nrj!$A$1:$LI$1),FALSE)</f>
        <v>12.34008319</v>
      </c>
      <c r="AE271" s="330">
        <f>+VLOOKUP($E271,Primary_nrj!$1:$1048576,MATCH(DATE(AE$2,1,1),Primary_nrj!$A$1:$LI$1),FALSE)</f>
        <v>12.386129029999999</v>
      </c>
      <c r="AF271" s="330">
        <f>+VLOOKUP($E271,Primary_nrj!$1:$1048576,MATCH(DATE(AF$2,1,1),Primary_nrj!$A$1:$LI$1),FALSE)</f>
        <v>12.435522450000001</v>
      </c>
      <c r="AG271" s="330">
        <f>+VLOOKUP($E271,Primary_nrj!$1:$1048576,MATCH(DATE(AG$2,1,1),Primary_nrj!$A$1:$LI$1),FALSE)</f>
        <v>12.486768680000001</v>
      </c>
      <c r="AH271" s="330">
        <f>+VLOOKUP($E271,Primary_nrj!$1:$1048576,MATCH(DATE(AH$2,1,1),Primary_nrj!$A$1:$LI$1),FALSE)</f>
        <v>12.539591420000001</v>
      </c>
      <c r="AI271" s="330">
        <f>+VLOOKUP($E271,Primary_nrj!$1:$1048576,MATCH(DATE(AI$2,1,1),Primary_nrj!$A$1:$LI$1),FALSE)</f>
        <v>12.59396963</v>
      </c>
      <c r="AJ271" s="330">
        <f>+VLOOKUP($E271,Primary_nrj!$1:$1048576,MATCH(DATE(AJ$2,1,1),Primary_nrj!$A$1:$LI$1),FALSE)</f>
        <v>12.649959730000001</v>
      </c>
      <c r="AK271" s="330">
        <f>+VLOOKUP($E271,Primary_nrj!$1:$1048576,MATCH(DATE(AK$2,1,1),Primary_nrj!$A$1:$LI$1),FALSE)</f>
        <v>12.707624600000001</v>
      </c>
      <c r="AL271" s="330">
        <f>+VLOOKUP($E271,Primary_nrj!$1:$1048576,MATCH(DATE(AL$2,1,1),Primary_nrj!$A$1:$LI$1),FALSE)</f>
        <v>12.76700932</v>
      </c>
      <c r="AM271" s="330">
        <f>+VLOOKUP($E271,Primary_nrj!$1:$1048576,MATCH(DATE(AM$2,1,1),Primary_nrj!$A$1:$LI$1),FALSE)</f>
        <v>12.8281358</v>
      </c>
      <c r="AN271" s="330">
        <f>+VLOOKUP($E271,Primary_nrj!$1:$1048576,MATCH(DATE(AN$2,1,1),Primary_nrj!$A$1:$LI$1),FALSE)</f>
        <v>12.89100517</v>
      </c>
      <c r="AO271" s="330">
        <f>+VLOOKUP($E271,Primary_nrj!$1:$1048576,MATCH(DATE(AO$2,1,1),Primary_nrj!$A$1:$LI$1),FALSE)</f>
        <v>12.95560328</v>
      </c>
      <c r="AP271" s="330">
        <f>+VLOOKUP($E271,Primary_nrj!$1:$1048576,MATCH(DATE(AP$2,1,1),Primary_nrj!$A$1:$LI$1),FALSE)</f>
        <v>13.01787676</v>
      </c>
      <c r="AQ271" s="330">
        <f>+VLOOKUP($E271,Primary_nrj!$1:$1048576,MATCH(DATE(AQ$2,1,1),Primary_nrj!$A$1:$LI$1),FALSE)</f>
        <v>13.08009141</v>
      </c>
      <c r="AR271" s="330">
        <f>+VLOOKUP($E271,Primary_nrj!$1:$1048576,MATCH(DATE(AR$2,1,1),Primary_nrj!$A$1:$LI$1),FALSE)</f>
        <v>13.14308441</v>
      </c>
      <c r="AS271" s="330">
        <f>+VLOOKUP($E271,Primary_nrj!$1:$1048576,MATCH(DATE(AS$2,1,1),Primary_nrj!$A$1:$LI$1),FALSE)</f>
        <v>13.20723065</v>
      </c>
      <c r="AT271" s="330">
        <f>+VLOOKUP($E271,Primary_nrj!$1:$1048576,MATCH(DATE(AT$2,1,1),Primary_nrj!$A$1:$LI$1),FALSE)</f>
        <v>13.27272342</v>
      </c>
      <c r="AU271" s="330">
        <f>+VLOOKUP($E271,Primary_nrj!$1:$1048576,MATCH(DATE(AU$2,1,1),Primary_nrj!$A$1:$LI$1),FALSE)</f>
        <v>13.33968035</v>
      </c>
      <c r="AV271" s="330">
        <f>+VLOOKUP($E271,Primary_nrj!$1:$1048576,MATCH(DATE(AV$2,1,1),Primary_nrj!$A$1:$LI$1),FALSE)</f>
        <v>13.40818312</v>
      </c>
      <c r="AW271" s="330">
        <f>+VLOOKUP($E271,Primary_nrj!$1:$1048576,MATCH(DATE(AW$2,1,1),Primary_nrj!$A$1:$LI$1),FALSE)</f>
        <v>13.47828846</v>
      </c>
      <c r="AX271" s="330">
        <f>+VLOOKUP($E271,Primary_nrj!$1:$1048576,MATCH(DATE(AX$2,1,1),Primary_nrj!$A$1:$LI$1),FALSE)</f>
        <v>13.550023100000001</v>
      </c>
      <c r="AY271" s="330">
        <f>+VLOOKUP($E271,Primary_nrj!$1:$1048576,MATCH(DATE(AY$2,1,1),Primary_nrj!$A$1:$LI$1),FALSE)</f>
        <v>13.62334441</v>
      </c>
      <c r="AZ271" s="330">
        <f>+VLOOKUP($E271,Primary_nrj!$1:$1048576,MATCH(DATE(AZ$2,1,1),Primary_nrj!$A$1:$LI$1),FALSE)</f>
        <v>13.69821451</v>
      </c>
      <c r="BA271" s="330">
        <f>+VLOOKUP($E271,Primary_nrj!$1:$1048576,MATCH(DATE(BA$2,1,1),Primary_nrj!$A$1:$LI$1),FALSE)</f>
        <v>13.773713519999999</v>
      </c>
      <c r="BB271" s="330">
        <f>+VLOOKUP($E271,Primary_nrj!$1:$1048576,MATCH(DATE(BB$2,1,1),Primary_nrj!$A$1:$LI$1),FALSE)</f>
        <v>13.8497498</v>
      </c>
      <c r="BC271" s="330">
        <f>+VLOOKUP($E271,Primary_nrj!$1:$1048576,MATCH(DATE(BC$2,1,1),Primary_nrj!$A$1:$LI$1),FALSE)</f>
        <v>13.926678709999999</v>
      </c>
      <c r="BD271" s="330">
        <f>+VLOOKUP($E271,Primary_nrj!$1:$1048576,MATCH(DATE(BD$2,1,1),Primary_nrj!$A$1:$LI$1),FALSE)</f>
        <v>14.00489488</v>
      </c>
      <c r="BE271" s="330">
        <f>+VLOOKUP($E271,Primary_nrj!$1:$1048576,MATCH(DATE(BE$2,1,1),Primary_nrj!$A$1:$LI$1),FALSE)</f>
        <v>14.610772430000001</v>
      </c>
      <c r="BF271" s="330">
        <f>+VLOOKUP($E271,Primary_nrj!$1:$1048576,MATCH(DATE(BF$2,1,1),Primary_nrj!$A$1:$LI$1),FALSE)</f>
        <v>14.73188167</v>
      </c>
      <c r="BG271" s="330">
        <f>+VLOOKUP($E271,Primary_nrj!$1:$1048576,MATCH(DATE(BG$2,1,1),Primary_nrj!$A$1:$LI$1),FALSE)</f>
        <v>14.855241469999999</v>
      </c>
      <c r="BH271" s="330">
        <f>+VLOOKUP($E271,Primary_nrj!$1:$1048576,MATCH(DATE(BH$2,1,1),Primary_nrj!$A$1:$LI$1),FALSE)</f>
        <v>14.98092958</v>
      </c>
      <c r="BI271" s="330">
        <f>+VLOOKUP($E271,Primary_nrj!$1:$1048576,MATCH(DATE(BI$2,1,1),Primary_nrj!$A$1:$LI$1),FALSE)</f>
        <v>15.109000999999999</v>
      </c>
    </row>
    <row r="272" spans="1:61" s="281" customFormat="1" ht="15" customHeight="1" x14ac:dyDescent="0.35">
      <c r="A272" s="424"/>
      <c r="B272" s="425"/>
      <c r="C272" s="296"/>
      <c r="D272" s="298"/>
      <c r="E272" s="282" t="s">
        <v>1432</v>
      </c>
      <c r="F272" s="355">
        <f>+VLOOKUP($E272,Primary_nrj!$1:$1048576,MATCH(DATE(F$2,1,1),Primary_nrj!$A$1:$LI$1),FALSE)</f>
        <v>9.9546143110000003</v>
      </c>
      <c r="G272" s="355">
        <f>+VLOOKUP($E272,Primary_nrj!$1:$1048576,MATCH(DATE(G$2,1,1),Primary_nrj!$A$1:$LI$1),FALSE)</f>
        <v>10.00199052</v>
      </c>
      <c r="H272" s="355">
        <f>+VLOOKUP($E272,Primary_nrj!$1:$1048576,MATCH(DATE(H$2,1,1),Primary_nrj!$A$1:$LI$1),FALSE)</f>
        <v>10.027477879999999</v>
      </c>
      <c r="I272" s="355">
        <f>+VLOOKUP($E272,Primary_nrj!$1:$1048576,MATCH(DATE(I$2,1,1),Primary_nrj!$A$1:$LI$1),FALSE)</f>
        <v>10.047842899999999</v>
      </c>
      <c r="J272" s="355">
        <f>+VLOOKUP($E272,Primary_nrj!$1:$1048576,MATCH(DATE(J$2,1,1),Primary_nrj!$A$1:$LI$1),FALSE)</f>
        <v>10.06879116</v>
      </c>
      <c r="K272" s="355">
        <f>+VLOOKUP($E272,Primary_nrj!$1:$1048576,MATCH(DATE(K$2,1,1),Primary_nrj!$A$1:$LI$1),FALSE)</f>
        <v>10.09526541</v>
      </c>
      <c r="L272" s="355">
        <f>+VLOOKUP($E272,Primary_nrj!$1:$1048576,MATCH(DATE(L$2,1,1),Primary_nrj!$A$1:$LI$1),FALSE)</f>
        <v>10.124151579999999</v>
      </c>
      <c r="M272" s="355">
        <f>+VLOOKUP($E272,Primary_nrj!$1:$1048576,MATCH(DATE(M$2,1,1),Primary_nrj!$A$1:$LI$1),FALSE)</f>
        <v>10.157596939999999</v>
      </c>
      <c r="N272" s="355">
        <f>+VLOOKUP($E272,Primary_nrj!$1:$1048576,MATCH(DATE(N$2,1,1),Primary_nrj!$A$1:$LI$1),FALSE)</f>
        <v>10.19525516</v>
      </c>
      <c r="O272" s="355">
        <f>+VLOOKUP($E272,Primary_nrj!$1:$1048576,MATCH(DATE(O$2,1,1),Primary_nrj!$A$1:$LI$1),FALSE)</f>
        <v>10.236103419999999</v>
      </c>
      <c r="P272" s="355">
        <f>+VLOOKUP($E272,Primary_nrj!$1:$1048576,MATCH(DATE(P$2,1,1),Primary_nrj!$A$1:$LI$1),FALSE)</f>
        <v>10.287293650000001</v>
      </c>
      <c r="Q272" s="355">
        <f>+VLOOKUP($E272,Primary_nrj!$1:$1048576,MATCH(DATE(Q$2,1,1),Primary_nrj!$A$1:$LI$1),FALSE)</f>
        <v>10.33550617</v>
      </c>
      <c r="R272" s="355">
        <f>+VLOOKUP($E272,Primary_nrj!$1:$1048576,MATCH(DATE(R$2,1,1),Primary_nrj!$A$1:$LI$1),FALSE)</f>
        <v>10.383075030000001</v>
      </c>
      <c r="S272" s="355">
        <f>+VLOOKUP($E272,Primary_nrj!$1:$1048576,MATCH(DATE(S$2,1,1),Primary_nrj!$A$1:$LI$1),FALSE)</f>
        <v>10.430717400000001</v>
      </c>
      <c r="T272" s="355">
        <f>+VLOOKUP($E272,Primary_nrj!$1:$1048576,MATCH(DATE(T$2,1,1),Primary_nrj!$A$1:$LI$1),FALSE)</f>
        <v>10.478686010000001</v>
      </c>
      <c r="U272" s="355">
        <f>+VLOOKUP($E272,Primary_nrj!$1:$1048576,MATCH(DATE(U$2,1,1),Primary_nrj!$A$1:$LI$1),FALSE)</f>
        <v>10.52708013</v>
      </c>
      <c r="V272" s="355">
        <f>+VLOOKUP($E272,Primary_nrj!$1:$1048576,MATCH(DATE(V$2,1,1),Primary_nrj!$A$1:$LI$1),FALSE)</f>
        <v>10.57596148</v>
      </c>
      <c r="W272" s="355">
        <f>+VLOOKUP($E272,Primary_nrj!$1:$1048576,MATCH(DATE(W$2,1,1),Primary_nrj!$A$1:$LI$1),FALSE)</f>
        <v>10.625393219999999</v>
      </c>
      <c r="X272" s="355">
        <f>+VLOOKUP($E272,Primary_nrj!$1:$1048576,MATCH(DATE(X$2,1,1),Primary_nrj!$A$1:$LI$1),FALSE)</f>
        <v>10.67544981</v>
      </c>
      <c r="Y272" s="355">
        <f>+VLOOKUP($E272,Primary_nrj!$1:$1048576,MATCH(DATE(Y$2,1,1),Primary_nrj!$A$1:$LI$1),FALSE)</f>
        <v>10.726216089999999</v>
      </c>
      <c r="Z272" s="355">
        <f>+VLOOKUP($E272,Primary_nrj!$1:$1048576,MATCH(DATE(Z$2,1,1),Primary_nrj!$A$1:$LI$1),FALSE)</f>
        <v>10.77215693</v>
      </c>
      <c r="AA272" s="355">
        <f>+VLOOKUP($E272,Primary_nrj!$1:$1048576,MATCH(DATE(AA$2,1,1),Primary_nrj!$A$1:$LI$1),FALSE)</f>
        <v>10.82221238</v>
      </c>
      <c r="AB272" s="355">
        <f>+VLOOKUP($E272,Primary_nrj!$1:$1048576,MATCH(DATE(AB$2,1,1),Primary_nrj!$A$1:$LI$1),FALSE)</f>
        <v>10.87450422</v>
      </c>
      <c r="AC272" s="355">
        <f>+VLOOKUP($E272,Primary_nrj!$1:$1048576,MATCH(DATE(AC$2,1,1),Primary_nrj!$A$1:$LI$1),FALSE)</f>
        <v>10.92843869</v>
      </c>
      <c r="AD272" s="355">
        <f>+VLOOKUP($E272,Primary_nrj!$1:$1048576,MATCH(DATE(AD$2,1,1),Primary_nrj!$A$1:$LI$1),FALSE)</f>
        <v>10.98381339</v>
      </c>
      <c r="AE272" s="355">
        <f>+VLOOKUP($E272,Primary_nrj!$1:$1048576,MATCH(DATE(AE$2,1,1),Primary_nrj!$A$1:$LI$1),FALSE)</f>
        <v>11.02479844</v>
      </c>
      <c r="AF272" s="355">
        <f>+VLOOKUP($E272,Primary_nrj!$1:$1048576,MATCH(DATE(AF$2,1,1),Primary_nrj!$A$1:$LI$1),FALSE)</f>
        <v>11.06876314</v>
      </c>
      <c r="AG272" s="355">
        <f>+VLOOKUP($E272,Primary_nrj!$1:$1048576,MATCH(DATE(AG$2,1,1),Primary_nrj!$A$1:$LI$1),FALSE)</f>
        <v>11.11437701</v>
      </c>
      <c r="AH272" s="355">
        <f>+VLOOKUP($E272,Primary_nrj!$1:$1048576,MATCH(DATE(AH$2,1,1),Primary_nrj!$A$1:$LI$1),FALSE)</f>
        <v>11.16139413</v>
      </c>
      <c r="AI272" s="355">
        <f>+VLOOKUP($E272,Primary_nrj!$1:$1048576,MATCH(DATE(AI$2,1,1),Primary_nrj!$A$1:$LI$1),FALSE)</f>
        <v>11.20979576</v>
      </c>
      <c r="AJ272" s="355">
        <f>+VLOOKUP($E272,Primary_nrj!$1:$1048576,MATCH(DATE(AJ$2,1,1),Primary_nrj!$A$1:$LI$1),FALSE)</f>
        <v>11.259632119999999</v>
      </c>
      <c r="AK272" s="355">
        <f>+VLOOKUP($E272,Primary_nrj!$1:$1048576,MATCH(DATE(AK$2,1,1),Primary_nrj!$A$1:$LI$1),FALSE)</f>
        <v>11.31095917</v>
      </c>
      <c r="AL272" s="355">
        <f>+VLOOKUP($E272,Primary_nrj!$1:$1048576,MATCH(DATE(AL$2,1,1),Primary_nrj!$A$1:$LI$1),FALSE)</f>
        <v>11.363817060000001</v>
      </c>
      <c r="AM272" s="355">
        <f>+VLOOKUP($E272,Primary_nrj!$1:$1048576,MATCH(DATE(AM$2,1,1),Primary_nrj!$A$1:$LI$1),FALSE)</f>
        <v>11.418225270000001</v>
      </c>
      <c r="AN272" s="355">
        <f>+VLOOKUP($E272,Primary_nrj!$1:$1048576,MATCH(DATE(AN$2,1,1),Primary_nrj!$A$1:$LI$1),FALSE)</f>
        <v>11.47418482</v>
      </c>
      <c r="AO272" s="355">
        <f>+VLOOKUP($E272,Primary_nrj!$1:$1048576,MATCH(DATE(AO$2,1,1),Primary_nrj!$A$1:$LI$1),FALSE)</f>
        <v>11.53168309</v>
      </c>
      <c r="AP272" s="355">
        <f>+VLOOKUP($E272,Primary_nrj!$1:$1048576,MATCH(DATE(AP$2,1,1),Primary_nrj!$A$1:$LI$1),FALSE)</f>
        <v>11.58711224</v>
      </c>
      <c r="AQ272" s="355">
        <f>+VLOOKUP($E272,Primary_nrj!$1:$1048576,MATCH(DATE(AQ$2,1,1),Primary_nrj!$A$1:$LI$1),FALSE)</f>
        <v>11.642489019999999</v>
      </c>
      <c r="AR272" s="355">
        <f>+VLOOKUP($E272,Primary_nrj!$1:$1048576,MATCH(DATE(AR$2,1,1),Primary_nrj!$A$1:$LI$1),FALSE)</f>
        <v>11.698558609999999</v>
      </c>
      <c r="AS272" s="355">
        <f>+VLOOKUP($E272,Primary_nrj!$1:$1048576,MATCH(DATE(AS$2,1,1),Primary_nrj!$A$1:$LI$1),FALSE)</f>
        <v>11.75565469</v>
      </c>
      <c r="AT272" s="355">
        <f>+VLOOKUP($E272,Primary_nrj!$1:$1048576,MATCH(DATE(AT$2,1,1),Primary_nrj!$A$1:$LI$1),FALSE)</f>
        <v>11.813949300000001</v>
      </c>
      <c r="AU272" s="355">
        <f>+VLOOKUP($E272,Primary_nrj!$1:$1048576,MATCH(DATE(AU$2,1,1),Primary_nrj!$A$1:$LI$1),FALSE)</f>
        <v>11.87354715</v>
      </c>
      <c r="AV272" s="355">
        <f>+VLOOKUP($E272,Primary_nrj!$1:$1048576,MATCH(DATE(AV$2,1,1),Primary_nrj!$A$1:$LI$1),FALSE)</f>
        <v>11.934520940000001</v>
      </c>
      <c r="AW272" s="355">
        <f>+VLOOKUP($E272,Primary_nrj!$1:$1048576,MATCH(DATE(AW$2,1,1),Primary_nrj!$A$1:$LI$1),FALSE)</f>
        <v>11.996921159999999</v>
      </c>
      <c r="AX272" s="355">
        <f>+VLOOKUP($E272,Primary_nrj!$1:$1048576,MATCH(DATE(AX$2,1,1),Primary_nrj!$A$1:$LI$1),FALSE)</f>
        <v>12.060771620000001</v>
      </c>
      <c r="AY272" s="355">
        <f>+VLOOKUP($E272,Primary_nrj!$1:$1048576,MATCH(DATE(AY$2,1,1),Primary_nrj!$A$1:$LI$1),FALSE)</f>
        <v>12.126034349999999</v>
      </c>
      <c r="AZ272" s="355">
        <f>+VLOOKUP($E272,Primary_nrj!$1:$1048576,MATCH(DATE(AZ$2,1,1),Primary_nrj!$A$1:$LI$1),FALSE)</f>
        <v>12.19267565</v>
      </c>
      <c r="BA272" s="355">
        <f>+VLOOKUP($E272,Primary_nrj!$1:$1048576,MATCH(DATE(BA$2,1,1),Primary_nrj!$A$1:$LI$1),FALSE)</f>
        <v>12.259876739999999</v>
      </c>
      <c r="BB272" s="355">
        <f>+VLOOKUP($E272,Primary_nrj!$1:$1048576,MATCH(DATE(BB$2,1,1),Primary_nrj!$A$1:$LI$1),FALSE)</f>
        <v>12.32755605</v>
      </c>
      <c r="BC272" s="355">
        <f>+VLOOKUP($E272,Primary_nrj!$1:$1048576,MATCH(DATE(BC$2,1,1),Primary_nrj!$A$1:$LI$1),FALSE)</f>
        <v>12.39602988</v>
      </c>
      <c r="BD272" s="355">
        <f>+VLOOKUP($E272,Primary_nrj!$1:$1048576,MATCH(DATE(BD$2,1,1),Primary_nrj!$A$1:$LI$1),FALSE)</f>
        <v>12.4656495</v>
      </c>
      <c r="BE272" s="355">
        <f>+VLOOKUP($E272,Primary_nrj!$1:$1048576,MATCH(DATE(BE$2,1,1),Primary_nrj!$A$1:$LI$1),FALSE)</f>
        <v>13.00493646</v>
      </c>
      <c r="BF272" s="355">
        <f>+VLOOKUP($E272,Primary_nrj!$1:$1048576,MATCH(DATE(BF$2,1,1),Primary_nrj!$A$1:$LI$1),FALSE)</f>
        <v>13.11273486</v>
      </c>
      <c r="BG272" s="355">
        <f>+VLOOKUP($E272,Primary_nrj!$1:$1048576,MATCH(DATE(BG$2,1,1),Primary_nrj!$A$1:$LI$1),FALSE)</f>
        <v>13.22253647</v>
      </c>
      <c r="BH272" s="355">
        <f>+VLOOKUP($E272,Primary_nrj!$1:$1048576,MATCH(DATE(BH$2,1,1),Primary_nrj!$A$1:$LI$1),FALSE)</f>
        <v>13.33441049</v>
      </c>
      <c r="BI272" s="355">
        <f>+VLOOKUP($E272,Primary_nrj!$1:$1048576,MATCH(DATE(BI$2,1,1),Primary_nrj!$A$1:$LI$1),FALSE)</f>
        <v>13.44840589</v>
      </c>
    </row>
    <row r="273" spans="1:61" s="281" customFormat="1" ht="15" customHeight="1" x14ac:dyDescent="0.35">
      <c r="A273" s="424"/>
      <c r="B273" s="425"/>
      <c r="C273" s="296"/>
      <c r="D273" s="298"/>
      <c r="E273" s="282" t="s">
        <v>1433</v>
      </c>
      <c r="F273" s="355">
        <f>+VLOOKUP($E273,Primary_nrj!$1:$1048576,MATCH(DATE(F$2,1,1),Primary_nrj!$A$1:$LI$1),FALSE)</f>
        <v>1.229185379</v>
      </c>
      <c r="G273" s="355">
        <f>+VLOOKUP($E273,Primary_nrj!$1:$1048576,MATCH(DATE(G$2,1,1),Primary_nrj!$A$1:$LI$1),FALSE)</f>
        <v>1.2350353430000001</v>
      </c>
      <c r="H273" s="355">
        <f>+VLOOKUP($E273,Primary_nrj!$1:$1048576,MATCH(DATE(H$2,1,1),Primary_nrj!$A$1:$LI$1),FALSE)</f>
        <v>1.2381824960000001</v>
      </c>
      <c r="I273" s="355">
        <f>+VLOOKUP($E273,Primary_nrj!$1:$1048576,MATCH(DATE(I$2,1,1),Primary_nrj!$A$1:$LI$1),FALSE)</f>
        <v>1.240697148</v>
      </c>
      <c r="J273" s="355">
        <f>+VLOOKUP($E273,Primary_nrj!$1:$1048576,MATCH(DATE(J$2,1,1),Primary_nrj!$A$1:$LI$1),FALSE)</f>
        <v>1.243283817</v>
      </c>
      <c r="K273" s="355">
        <f>+VLOOKUP($E273,Primary_nrj!$1:$1048576,MATCH(DATE(K$2,1,1),Primary_nrj!$A$1:$LI$1),FALSE)</f>
        <v>1.246552831</v>
      </c>
      <c r="L273" s="355">
        <f>+VLOOKUP($E273,Primary_nrj!$1:$1048576,MATCH(DATE(L$2,1,1),Primary_nrj!$A$1:$LI$1),FALSE)</f>
        <v>1.2501196640000001</v>
      </c>
      <c r="M273" s="355">
        <f>+VLOOKUP($E273,Primary_nrj!$1:$1048576,MATCH(DATE(M$2,1,1),Primary_nrj!$A$1:$LI$1),FALSE)</f>
        <v>1.254249462</v>
      </c>
      <c r="N273" s="355">
        <f>+VLOOKUP($E273,Primary_nrj!$1:$1048576,MATCH(DATE(N$2,1,1),Primary_nrj!$A$1:$LI$1),FALSE)</f>
        <v>1.2588994600000001</v>
      </c>
      <c r="O273" s="355">
        <f>+VLOOKUP($E273,Primary_nrj!$1:$1048576,MATCH(DATE(O$2,1,1),Primary_nrj!$A$1:$LI$1),FALSE)</f>
        <v>1.2639433600000001</v>
      </c>
      <c r="P273" s="355">
        <f>+VLOOKUP($E273,Primary_nrj!$1:$1048576,MATCH(DATE(P$2,1,1),Primary_nrj!$A$1:$LI$1),FALSE)</f>
        <v>1.2702642770000001</v>
      </c>
      <c r="Q273" s="355">
        <f>+VLOOKUP($E273,Primary_nrj!$1:$1048576,MATCH(DATE(Q$2,1,1),Primary_nrj!$A$1:$LI$1),FALSE)</f>
        <v>1.276217508</v>
      </c>
      <c r="R273" s="355">
        <f>+VLOOKUP($E273,Primary_nrj!$1:$1048576,MATCH(DATE(R$2,1,1),Primary_nrj!$A$1:$LI$1),FALSE)</f>
        <v>1.2820912609999999</v>
      </c>
      <c r="S273" s="355">
        <f>+VLOOKUP($E273,Primary_nrj!$1:$1048576,MATCH(DATE(S$2,1,1),Primary_nrj!$A$1:$LI$1),FALSE)</f>
        <v>1.2879740909999999</v>
      </c>
      <c r="T273" s="355">
        <f>+VLOOKUP($E273,Primary_nrj!$1:$1048576,MATCH(DATE(T$2,1,1),Primary_nrj!$A$1:$LI$1),FALSE)</f>
        <v>1.2938972049999999</v>
      </c>
      <c r="U273" s="355">
        <f>+VLOOKUP($E273,Primary_nrj!$1:$1048576,MATCH(DATE(U$2,1,1),Primary_nrj!$A$1:$LI$1),FALSE)</f>
        <v>1.29987286</v>
      </c>
      <c r="V273" s="355">
        <f>+VLOOKUP($E273,Primary_nrj!$1:$1048576,MATCH(DATE(V$2,1,1),Primary_nrj!$A$1:$LI$1),FALSE)</f>
        <v>1.3059086790000001</v>
      </c>
      <c r="W273" s="355">
        <f>+VLOOKUP($E273,Primary_nrj!$1:$1048576,MATCH(DATE(W$2,1,1),Primary_nrj!$A$1:$LI$1),FALSE)</f>
        <v>1.3120124580000001</v>
      </c>
      <c r="X273" s="355">
        <f>+VLOOKUP($E273,Primary_nrj!$1:$1048576,MATCH(DATE(X$2,1,1),Primary_nrj!$A$1:$LI$1),FALSE)</f>
        <v>1.3181933939999999</v>
      </c>
      <c r="Y273" s="355">
        <f>+VLOOKUP($E273,Primary_nrj!$1:$1048576,MATCH(DATE(Y$2,1,1),Primary_nrj!$A$1:$LI$1),FALSE)</f>
        <v>1.3244619609999999</v>
      </c>
      <c r="Z273" s="355">
        <f>+VLOOKUP($E273,Primary_nrj!$1:$1048576,MATCH(DATE(Z$2,1,1),Primary_nrj!$A$1:$LI$1),FALSE)</f>
        <v>1.330134688</v>
      </c>
      <c r="AA273" s="355">
        <f>+VLOOKUP($E273,Primary_nrj!$1:$1048576,MATCH(DATE(AA$2,1,1),Primary_nrj!$A$1:$LI$1),FALSE)</f>
        <v>1.3363154829999999</v>
      </c>
      <c r="AB273" s="355">
        <f>+VLOOKUP($E273,Primary_nrj!$1:$1048576,MATCH(DATE(AB$2,1,1),Primary_nrj!$A$1:$LI$1),FALSE)</f>
        <v>1.3427724240000001</v>
      </c>
      <c r="AC273" s="355">
        <f>+VLOOKUP($E273,Primary_nrj!$1:$1048576,MATCH(DATE(AC$2,1,1),Primary_nrj!$A$1:$LI$1),FALSE)</f>
        <v>1.3494321970000001</v>
      </c>
      <c r="AD273" s="355">
        <f>+VLOOKUP($E273,Primary_nrj!$1:$1048576,MATCH(DATE(AD$2,1,1),Primary_nrj!$A$1:$LI$1),FALSE)</f>
        <v>1.356269806</v>
      </c>
      <c r="AE273" s="355">
        <f>+VLOOKUP($E273,Primary_nrj!$1:$1048576,MATCH(DATE(AE$2,1,1),Primary_nrj!$A$1:$LI$1),FALSE)</f>
        <v>1.361330597</v>
      </c>
      <c r="AF273" s="355">
        <f>+VLOOKUP($E273,Primary_nrj!$1:$1048576,MATCH(DATE(AF$2,1,1),Primary_nrj!$A$1:$LI$1),FALSE)</f>
        <v>1.3667593119999999</v>
      </c>
      <c r="AG273" s="355">
        <f>+VLOOKUP($E273,Primary_nrj!$1:$1048576,MATCH(DATE(AG$2,1,1),Primary_nrj!$A$1:$LI$1),FALSE)</f>
        <v>1.372391666</v>
      </c>
      <c r="AH273" s="355">
        <f>+VLOOKUP($E273,Primary_nrj!$1:$1048576,MATCH(DATE(AH$2,1,1),Primary_nrj!$A$1:$LI$1),FALSE)</f>
        <v>1.3781972899999999</v>
      </c>
      <c r="AI273" s="355">
        <f>+VLOOKUP($E273,Primary_nrj!$1:$1048576,MATCH(DATE(AI$2,1,1),Primary_nrj!$A$1:$LI$1),FALSE)</f>
        <v>1.384173874</v>
      </c>
      <c r="AJ273" s="355">
        <f>+VLOOKUP($E273,Primary_nrj!$1:$1048576,MATCH(DATE(AJ$2,1,1),Primary_nrj!$A$1:$LI$1),FALSE)</f>
        <v>1.3903276149999999</v>
      </c>
      <c r="AK273" s="355">
        <f>+VLOOKUP($E273,Primary_nrj!$1:$1048576,MATCH(DATE(AK$2,1,1),Primary_nrj!$A$1:$LI$1),FALSE)</f>
        <v>1.396665426</v>
      </c>
      <c r="AL273" s="355">
        <f>+VLOOKUP($E273,Primary_nrj!$1:$1048576,MATCH(DATE(AL$2,1,1),Primary_nrj!$A$1:$LI$1),FALSE)</f>
        <v>1.403192263</v>
      </c>
      <c r="AM273" s="355">
        <f>+VLOOKUP($E273,Primary_nrj!$1:$1048576,MATCH(DATE(AM$2,1,1),Primary_nrj!$A$1:$LI$1),FALSE)</f>
        <v>1.409910531</v>
      </c>
      <c r="AN273" s="355">
        <f>+VLOOKUP($E273,Primary_nrj!$1:$1048576,MATCH(DATE(AN$2,1,1),Primary_nrj!$A$1:$LI$1),FALSE)</f>
        <v>1.4168203580000001</v>
      </c>
      <c r="AO273" s="355">
        <f>+VLOOKUP($E273,Primary_nrj!$1:$1048576,MATCH(DATE(AO$2,1,1),Primary_nrj!$A$1:$LI$1),FALSE)</f>
        <v>1.4239201850000001</v>
      </c>
      <c r="AP273" s="355">
        <f>+VLOOKUP($E273,Primary_nrj!$1:$1048576,MATCH(DATE(AP$2,1,1),Primary_nrj!$A$1:$LI$1),FALSE)</f>
        <v>1.430764519</v>
      </c>
      <c r="AQ273" s="355">
        <f>+VLOOKUP($E273,Primary_nrj!$1:$1048576,MATCH(DATE(AQ$2,1,1),Primary_nrj!$A$1:$LI$1),FALSE)</f>
        <v>1.437602386</v>
      </c>
      <c r="AR273" s="355">
        <f>+VLOOKUP($E273,Primary_nrj!$1:$1048576,MATCH(DATE(AR$2,1,1),Primary_nrj!$A$1:$LI$1),FALSE)</f>
        <v>1.4445258000000001</v>
      </c>
      <c r="AS273" s="355">
        <f>+VLOOKUP($E273,Primary_nrj!$1:$1048576,MATCH(DATE(AS$2,1,1),Primary_nrj!$A$1:$LI$1),FALSE)</f>
        <v>1.4515759640000001</v>
      </c>
      <c r="AT273" s="355">
        <f>+VLOOKUP($E273,Primary_nrj!$1:$1048576,MATCH(DATE(AT$2,1,1),Primary_nrj!$A$1:$LI$1),FALSE)</f>
        <v>1.458774121</v>
      </c>
      <c r="AU273" s="355">
        <f>+VLOOKUP($E273,Primary_nrj!$1:$1048576,MATCH(DATE(AU$2,1,1),Primary_nrj!$A$1:$LI$1),FALSE)</f>
        <v>1.466133202</v>
      </c>
      <c r="AV273" s="355">
        <f>+VLOOKUP($E273,Primary_nrj!$1:$1048576,MATCH(DATE(AV$2,1,1),Primary_nrj!$A$1:$LI$1),FALSE)</f>
        <v>1.473662182</v>
      </c>
      <c r="AW273" s="355">
        <f>+VLOOKUP($E273,Primary_nrj!$1:$1048576,MATCH(DATE(AW$2,1,1),Primary_nrj!$A$1:$LI$1),FALSE)</f>
        <v>1.481367297</v>
      </c>
      <c r="AX273" s="355">
        <f>+VLOOKUP($E273,Primary_nrj!$1:$1048576,MATCH(DATE(AX$2,1,1),Primary_nrj!$A$1:$LI$1),FALSE)</f>
        <v>1.489251484</v>
      </c>
      <c r="AY273" s="355">
        <f>+VLOOKUP($E273,Primary_nrj!$1:$1048576,MATCH(DATE(AY$2,1,1),Primary_nrj!$A$1:$LI$1),FALSE)</f>
        <v>1.4973100580000001</v>
      </c>
      <c r="AZ273" s="355">
        <f>+VLOOKUP($E273,Primary_nrj!$1:$1048576,MATCH(DATE(AZ$2,1,1),Primary_nrj!$A$1:$LI$1),FALSE)</f>
        <v>1.505538856</v>
      </c>
      <c r="BA273" s="355">
        <f>+VLOOKUP($E273,Primary_nrj!$1:$1048576,MATCH(DATE(BA$2,1,1),Primary_nrj!$A$1:$LI$1),FALSE)</f>
        <v>1.5138367770000001</v>
      </c>
      <c r="BB273" s="355">
        <f>+VLOOKUP($E273,Primary_nrj!$1:$1048576,MATCH(DATE(BB$2,1,1),Primary_nrj!$A$1:$LI$1),FALSE)</f>
        <v>1.522193747</v>
      </c>
      <c r="BC273" s="355">
        <f>+VLOOKUP($E273,Primary_nrj!$1:$1048576,MATCH(DATE(BC$2,1,1),Primary_nrj!$A$1:$LI$1),FALSE)</f>
        <v>1.530648824</v>
      </c>
      <c r="BD273" s="355">
        <f>+VLOOKUP($E273,Primary_nrj!$1:$1048576,MATCH(DATE(BD$2,1,1),Primary_nrj!$A$1:$LI$1),FALSE)</f>
        <v>1.5392453820000001</v>
      </c>
      <c r="BE273" s="355">
        <f>+VLOOKUP($E273,Primary_nrj!$1:$1048576,MATCH(DATE(BE$2,1,1),Primary_nrj!$A$1:$LI$1),FALSE)</f>
        <v>1.6058359719999999</v>
      </c>
      <c r="BF273" s="355">
        <f>+VLOOKUP($E273,Primary_nrj!$1:$1048576,MATCH(DATE(BF$2,1,1),Primary_nrj!$A$1:$LI$1),FALSE)</f>
        <v>1.619146806</v>
      </c>
      <c r="BG273" s="355">
        <f>+VLOOKUP($E273,Primary_nrj!$1:$1048576,MATCH(DATE(BG$2,1,1),Primary_nrj!$A$1:$LI$1),FALSE)</f>
        <v>1.6327049950000001</v>
      </c>
      <c r="BH273" s="355">
        <f>+VLOOKUP($E273,Primary_nrj!$1:$1048576,MATCH(DATE(BH$2,1,1),Primary_nrj!$A$1:$LI$1),FALSE)</f>
        <v>1.646519082</v>
      </c>
      <c r="BI273" s="355">
        <f>+VLOOKUP($E273,Primary_nrj!$1:$1048576,MATCH(DATE(BI$2,1,1),Primary_nrj!$A$1:$LI$1),FALSE)</f>
        <v>1.6605951139999999</v>
      </c>
    </row>
    <row r="274" spans="1:61" s="92" customFormat="1" ht="15" customHeight="1" x14ac:dyDescent="0.35">
      <c r="A274" s="424"/>
      <c r="B274" s="425"/>
      <c r="C274" s="294" t="s">
        <v>567</v>
      </c>
      <c r="D274" s="297"/>
      <c r="E274" s="295" t="s">
        <v>589</v>
      </c>
      <c r="F274" s="330">
        <f>+VLOOKUP($E274,Primary_nrj!$1:$1048576,MATCH(DATE(F$2,1,1),Primary_nrj!$A$1:$LI$1),FALSE)</f>
        <v>13.881761239999999</v>
      </c>
      <c r="G274" s="330">
        <f>+VLOOKUP($E274,Primary_nrj!$1:$1048576,MATCH(DATE(G$2,1,1),Primary_nrj!$A$1:$LI$1),FALSE)</f>
        <v>14.05126907</v>
      </c>
      <c r="H274" s="330">
        <f>+VLOOKUP($E274,Primary_nrj!$1:$1048576,MATCH(DATE(H$2,1,1),Primary_nrj!$A$1:$LI$1),FALSE)</f>
        <v>14.231860230000001</v>
      </c>
      <c r="I274" s="330">
        <f>+VLOOKUP($E274,Primary_nrj!$1:$1048576,MATCH(DATE(I$2,1,1),Primary_nrj!$A$1:$LI$1),FALSE)</f>
        <v>14.42291623</v>
      </c>
      <c r="J274" s="330">
        <f>+VLOOKUP($E274,Primary_nrj!$1:$1048576,MATCH(DATE(J$2,1,1),Primary_nrj!$A$1:$LI$1),FALSE)</f>
        <v>14.62509738</v>
      </c>
      <c r="K274" s="330">
        <f>+VLOOKUP($E274,Primary_nrj!$1:$1048576,MATCH(DATE(K$2,1,1),Primary_nrj!$A$1:$LI$1),FALSE)</f>
        <v>14.837226060000001</v>
      </c>
      <c r="L274" s="330">
        <f>+VLOOKUP($E274,Primary_nrj!$1:$1048576,MATCH(DATE(L$2,1,1),Primary_nrj!$A$1:$LI$1),FALSE)</f>
        <v>15.047189769999999</v>
      </c>
      <c r="M274" s="330">
        <f>+VLOOKUP($E274,Primary_nrj!$1:$1048576,MATCH(DATE(M$2,1,1),Primary_nrj!$A$1:$LI$1),FALSE)</f>
        <v>15.26211855</v>
      </c>
      <c r="N274" s="330">
        <f>+VLOOKUP($E274,Primary_nrj!$1:$1048576,MATCH(DATE(N$2,1,1),Primary_nrj!$A$1:$LI$1),FALSE)</f>
        <v>15.48194168</v>
      </c>
      <c r="O274" s="330">
        <f>+VLOOKUP($E274,Primary_nrj!$1:$1048576,MATCH(DATE(O$2,1,1),Primary_nrj!$A$1:$LI$1),FALSE)</f>
        <v>15.706138060000001</v>
      </c>
      <c r="P274" s="330">
        <f>+VLOOKUP($E274,Primary_nrj!$1:$1048576,MATCH(DATE(P$2,1,1),Primary_nrj!$A$1:$LI$1),FALSE)</f>
        <v>15.95305845</v>
      </c>
      <c r="Q274" s="330">
        <f>+VLOOKUP($E274,Primary_nrj!$1:$1048576,MATCH(DATE(Q$2,1,1),Primary_nrj!$A$1:$LI$1),FALSE)</f>
        <v>16.18868526</v>
      </c>
      <c r="R274" s="330">
        <f>+VLOOKUP($E274,Primary_nrj!$1:$1048576,MATCH(DATE(R$2,1,1),Primary_nrj!$A$1:$LI$1),FALSE)</f>
        <v>16.425835240000001</v>
      </c>
      <c r="S274" s="330">
        <f>+VLOOKUP($E274,Primary_nrj!$1:$1048576,MATCH(DATE(S$2,1,1),Primary_nrj!$A$1:$LI$1),FALSE)</f>
        <v>16.665503919999999</v>
      </c>
      <c r="T274" s="330">
        <f>+VLOOKUP($E274,Primary_nrj!$1:$1048576,MATCH(DATE(T$2,1,1),Primary_nrj!$A$1:$LI$1),FALSE)</f>
        <v>16.907899180000001</v>
      </c>
      <c r="U274" s="330">
        <f>+VLOOKUP($E274,Primary_nrj!$1:$1048576,MATCH(DATE(U$2,1,1),Primary_nrj!$A$1:$LI$1),FALSE)</f>
        <v>17.153125410000001</v>
      </c>
      <c r="V274" s="330">
        <f>+VLOOKUP($E274,Primary_nrj!$1:$1048576,MATCH(DATE(V$2,1,1),Primary_nrj!$A$1:$LI$1),FALSE)</f>
        <v>17.401305350000001</v>
      </c>
      <c r="W274" s="330">
        <f>+VLOOKUP($E274,Primary_nrj!$1:$1048576,MATCH(DATE(W$2,1,1),Primary_nrj!$A$1:$LI$1),FALSE)</f>
        <v>17.652593370000002</v>
      </c>
      <c r="X274" s="330">
        <f>+VLOOKUP($E274,Primary_nrj!$1:$1048576,MATCH(DATE(X$2,1,1),Primary_nrj!$A$1:$LI$1),FALSE)</f>
        <v>17.907167189999999</v>
      </c>
      <c r="Y274" s="330">
        <f>+VLOOKUP($E274,Primary_nrj!$1:$1048576,MATCH(DATE(Y$2,1,1),Primary_nrj!$A$1:$LI$1),FALSE)</f>
        <v>18.165216579999999</v>
      </c>
      <c r="Z274" s="330">
        <f>+VLOOKUP($E274,Primary_nrj!$1:$1048576,MATCH(DATE(Z$2,1,1),Primary_nrj!$A$1:$LI$1),FALSE)</f>
        <v>18.412978949999999</v>
      </c>
      <c r="AA274" s="330">
        <f>+VLOOKUP($E274,Primary_nrj!$1:$1048576,MATCH(DATE(AA$2,1,1),Primary_nrj!$A$1:$LI$1),FALSE)</f>
        <v>18.67562066</v>
      </c>
      <c r="AB274" s="330">
        <f>+VLOOKUP($E274,Primary_nrj!$1:$1048576,MATCH(DATE(AB$2,1,1),Primary_nrj!$A$1:$LI$1),FALSE)</f>
        <v>18.943621570000001</v>
      </c>
      <c r="AC274" s="330">
        <f>+VLOOKUP($E274,Primary_nrj!$1:$1048576,MATCH(DATE(AC$2,1,1),Primary_nrj!$A$1:$LI$1),FALSE)</f>
        <v>19.216324279999998</v>
      </c>
      <c r="AD274" s="330">
        <f>+VLOOKUP($E274,Primary_nrj!$1:$1048576,MATCH(DATE(AD$2,1,1),Primary_nrj!$A$1:$LI$1),FALSE)</f>
        <v>19.49369094</v>
      </c>
      <c r="AE274" s="330">
        <f>+VLOOKUP($E274,Primary_nrj!$1:$1048576,MATCH(DATE(AE$2,1,1),Primary_nrj!$A$1:$LI$1),FALSE)</f>
        <v>19.735483039999998</v>
      </c>
      <c r="AF274" s="330">
        <f>+VLOOKUP($E274,Primary_nrj!$1:$1048576,MATCH(DATE(AF$2,1,1),Primary_nrj!$A$1:$LI$1),FALSE)</f>
        <v>19.994783720000001</v>
      </c>
      <c r="AG274" s="330">
        <f>+VLOOKUP($E274,Primary_nrj!$1:$1048576,MATCH(DATE(AG$2,1,1),Primary_nrj!$A$1:$LI$1),FALSE)</f>
        <v>20.258479449999999</v>
      </c>
      <c r="AH274" s="330">
        <f>+VLOOKUP($E274,Primary_nrj!$1:$1048576,MATCH(DATE(AH$2,1,1),Primary_nrj!$A$1:$LI$1),FALSE)</f>
        <v>20.526010200000002</v>
      </c>
      <c r="AI274" s="330">
        <f>+VLOOKUP($E274,Primary_nrj!$1:$1048576,MATCH(DATE(AI$2,1,1),Primary_nrj!$A$1:$LI$1),FALSE)</f>
        <v>20.79752749</v>
      </c>
      <c r="AJ274" s="330">
        <f>+VLOOKUP($E274,Primary_nrj!$1:$1048576,MATCH(DATE(AJ$2,1,1),Primary_nrj!$A$1:$LI$1),FALSE)</f>
        <v>21.073262960000001</v>
      </c>
      <c r="AK274" s="330">
        <f>+VLOOKUP($E274,Primary_nrj!$1:$1048576,MATCH(DATE(AK$2,1,1),Primary_nrj!$A$1:$LI$1),FALSE)</f>
        <v>21.353407489999999</v>
      </c>
      <c r="AL274" s="330">
        <f>+VLOOKUP($E274,Primary_nrj!$1:$1048576,MATCH(DATE(AL$2,1,1),Primary_nrj!$A$1:$LI$1),FALSE)</f>
        <v>21.638090999999999</v>
      </c>
      <c r="AM274" s="330">
        <f>+VLOOKUP($E274,Primary_nrj!$1:$1048576,MATCH(DATE(AM$2,1,1),Primary_nrj!$A$1:$LI$1),FALSE)</f>
        <v>21.92738684</v>
      </c>
      <c r="AN274" s="330">
        <f>+VLOOKUP($E274,Primary_nrj!$1:$1048576,MATCH(DATE(AN$2,1,1),Primary_nrj!$A$1:$LI$1),FALSE)</f>
        <v>22.221323309999999</v>
      </c>
      <c r="AO274" s="330">
        <f>+VLOOKUP($E274,Primary_nrj!$1:$1048576,MATCH(DATE(AO$2,1,1),Primary_nrj!$A$1:$LI$1),FALSE)</f>
        <v>22.519896790000001</v>
      </c>
      <c r="AP274" s="330">
        <f>+VLOOKUP($E274,Primary_nrj!$1:$1048576,MATCH(DATE(AP$2,1,1),Primary_nrj!$A$1:$LI$1),FALSE)</f>
        <v>22.813317210000001</v>
      </c>
      <c r="AQ274" s="330">
        <f>+VLOOKUP($E274,Primary_nrj!$1:$1048576,MATCH(DATE(AQ$2,1,1),Primary_nrj!$A$1:$LI$1),FALSE)</f>
        <v>23.109164379999999</v>
      </c>
      <c r="AR274" s="330">
        <f>+VLOOKUP($E274,Primary_nrj!$1:$1048576,MATCH(DATE(AR$2,1,1),Primary_nrj!$A$1:$LI$1),FALSE)</f>
        <v>23.408294089999998</v>
      </c>
      <c r="AS274" s="330">
        <f>+VLOOKUP($E274,Primary_nrj!$1:$1048576,MATCH(DATE(AS$2,1,1),Primary_nrj!$A$1:$LI$1),FALSE)</f>
        <v>23.71100796</v>
      </c>
      <c r="AT274" s="330">
        <f>+VLOOKUP($E274,Primary_nrj!$1:$1048576,MATCH(DATE(AT$2,1,1),Primary_nrj!$A$1:$LI$1),FALSE)</f>
        <v>24.01749015</v>
      </c>
      <c r="AU274" s="330">
        <f>+VLOOKUP($E274,Primary_nrj!$1:$1048576,MATCH(DATE(AU$2,1,1),Primary_nrj!$A$1:$LI$1),FALSE)</f>
        <v>24.32788729</v>
      </c>
      <c r="AV274" s="330">
        <f>+VLOOKUP($E274,Primary_nrj!$1:$1048576,MATCH(DATE(AV$2,1,1),Primary_nrj!$A$1:$LI$1),FALSE)</f>
        <v>24.642321939999999</v>
      </c>
      <c r="AW274" s="330">
        <f>+VLOOKUP($E274,Primary_nrj!$1:$1048576,MATCH(DATE(AW$2,1,1),Primary_nrj!$A$1:$LI$1),FALSE)</f>
        <v>24.960895440000002</v>
      </c>
      <c r="AX274" s="330">
        <f>+VLOOKUP($E274,Primary_nrj!$1:$1048576,MATCH(DATE(AX$2,1,1),Primary_nrj!$A$1:$LI$1),FALSE)</f>
        <v>25.283690669999999</v>
      </c>
      <c r="AY274" s="330">
        <f>+VLOOKUP($E274,Primary_nrj!$1:$1048576,MATCH(DATE(AY$2,1,1),Primary_nrj!$A$1:$LI$1),FALSE)</f>
        <v>25.610777819999999</v>
      </c>
      <c r="AZ274" s="330">
        <f>+VLOOKUP($E274,Primary_nrj!$1:$1048576,MATCH(DATE(AZ$2,1,1),Primary_nrj!$A$1:$LI$1),FALSE)</f>
        <v>25.943110539999999</v>
      </c>
      <c r="BA274" s="330">
        <f>+VLOOKUP($E274,Primary_nrj!$1:$1048576,MATCH(DATE(BA$2,1,1),Primary_nrj!$A$1:$LI$1),FALSE)</f>
        <v>26.279813520000001</v>
      </c>
      <c r="BB274" s="330">
        <f>+VLOOKUP($E274,Primary_nrj!$1:$1048576,MATCH(DATE(BB$2,1,1),Primary_nrj!$A$1:$LI$1),FALSE)</f>
        <v>26.62076626</v>
      </c>
      <c r="BC274" s="330">
        <f>+VLOOKUP($E274,Primary_nrj!$1:$1048576,MATCH(DATE(BC$2,1,1),Primary_nrj!$A$1:$LI$1),FALSE)</f>
        <v>26.966036330000001</v>
      </c>
      <c r="BD274" s="330">
        <f>+VLOOKUP($E274,Primary_nrj!$1:$1048576,MATCH(DATE(BD$2,1,1),Primary_nrj!$A$1:$LI$1),FALSE)</f>
        <v>27.315725019999999</v>
      </c>
      <c r="BE274" s="330">
        <f>+VLOOKUP($E274,Primary_nrj!$1:$1048576,MATCH(DATE(BE$2,1,1),Primary_nrj!$A$1:$LI$1),FALSE)</f>
        <v>30.017926889999998</v>
      </c>
      <c r="BF274" s="330">
        <f>+VLOOKUP($E274,Primary_nrj!$1:$1048576,MATCH(DATE(BF$2,1,1),Primary_nrj!$A$1:$LI$1),FALSE)</f>
        <v>30.51611922</v>
      </c>
      <c r="BG274" s="330">
        <f>+VLOOKUP($E274,Primary_nrj!$1:$1048576,MATCH(DATE(BG$2,1,1),Primary_nrj!$A$1:$LI$1),FALSE)</f>
        <v>31.022743940000002</v>
      </c>
      <c r="BH274" s="330">
        <f>+VLOOKUP($E274,Primary_nrj!$1:$1048576,MATCH(DATE(BH$2,1,1),Primary_nrj!$A$1:$LI$1),FALSE)</f>
        <v>31.53794589</v>
      </c>
      <c r="BI274" s="330">
        <f>+VLOOKUP($E274,Primary_nrj!$1:$1048576,MATCH(DATE(BI$2,1,1),Primary_nrj!$A$1:$LI$1),FALSE)</f>
        <v>32.061870679999998</v>
      </c>
    </row>
    <row r="275" spans="1:61" s="281" customFormat="1" ht="15" customHeight="1" x14ac:dyDescent="0.35">
      <c r="A275" s="424"/>
      <c r="B275" s="425"/>
      <c r="C275" s="296"/>
      <c r="D275" s="298"/>
      <c r="E275" s="282" t="s">
        <v>1434</v>
      </c>
      <c r="F275" s="355">
        <f>+VLOOKUP($E275,Primary_nrj!$1:$1048576,MATCH(DATE(F$2,1,1),Primary_nrj!$A$1:$LI$1),FALSE)</f>
        <v>12.650662860000001</v>
      </c>
      <c r="G275" s="355">
        <f>+VLOOKUP($E275,Primary_nrj!$1:$1048576,MATCH(DATE(G$2,1,1),Primary_nrj!$A$1:$LI$1),FALSE)</f>
        <v>12.805137950000001</v>
      </c>
      <c r="H275" s="355">
        <f>+VLOOKUP($E275,Primary_nrj!$1:$1048576,MATCH(DATE(H$2,1,1),Primary_nrj!$A$1:$LI$1),FALSE)</f>
        <v>12.96971345</v>
      </c>
      <c r="I275" s="355">
        <f>+VLOOKUP($E275,Primary_nrj!$1:$1048576,MATCH(DATE(I$2,1,1),Primary_nrj!$A$1:$LI$1),FALSE)</f>
        <v>13.14382573</v>
      </c>
      <c r="J275" s="355">
        <f>+VLOOKUP($E275,Primary_nrj!$1:$1048576,MATCH(DATE(J$2,1,1),Primary_nrj!$A$1:$LI$1),FALSE)</f>
        <v>13.32807652</v>
      </c>
      <c r="K275" s="355">
        <f>+VLOOKUP($E275,Primary_nrj!$1:$1048576,MATCH(DATE(K$2,1,1),Primary_nrj!$A$1:$LI$1),FALSE)</f>
        <v>13.52139266</v>
      </c>
      <c r="L275" s="355">
        <f>+VLOOKUP($E275,Primary_nrj!$1:$1048576,MATCH(DATE(L$2,1,1),Primary_nrj!$A$1:$LI$1),FALSE)</f>
        <v>13.712735820000001</v>
      </c>
      <c r="M275" s="355">
        <f>+VLOOKUP($E275,Primary_nrj!$1:$1048576,MATCH(DATE(M$2,1,1),Primary_nrj!$A$1:$LI$1),FALSE)</f>
        <v>13.908603729999999</v>
      </c>
      <c r="N275" s="355">
        <f>+VLOOKUP($E275,Primary_nrj!$1:$1048576,MATCH(DATE(N$2,1,1),Primary_nrj!$A$1:$LI$1),FALSE)</f>
        <v>14.10893194</v>
      </c>
      <c r="O275" s="355">
        <f>+VLOOKUP($E275,Primary_nrj!$1:$1048576,MATCH(DATE(O$2,1,1),Primary_nrj!$A$1:$LI$1),FALSE)</f>
        <v>14.31324555</v>
      </c>
      <c r="P275" s="355">
        <f>+VLOOKUP($E275,Primary_nrj!$1:$1048576,MATCH(DATE(P$2,1,1),Primary_nrj!$A$1:$LI$1),FALSE)</f>
        <v>14.53826791</v>
      </c>
      <c r="Q275" s="355">
        <f>+VLOOKUP($E275,Primary_nrj!$1:$1048576,MATCH(DATE(Q$2,1,1),Primary_nrj!$A$1:$LI$1),FALSE)</f>
        <v>14.752998249999999</v>
      </c>
      <c r="R275" s="355">
        <f>+VLOOKUP($E275,Primary_nrj!$1:$1048576,MATCH(DATE(R$2,1,1),Primary_nrj!$A$1:$LI$1),FALSE)</f>
        <v>14.969116680000001</v>
      </c>
      <c r="S275" s="355">
        <f>+VLOOKUP($E275,Primary_nrj!$1:$1048576,MATCH(DATE(S$2,1,1),Primary_nrj!$A$1:$LI$1),FALSE)</f>
        <v>15.18753044</v>
      </c>
      <c r="T275" s="355">
        <f>+VLOOKUP($E275,Primary_nrj!$1:$1048576,MATCH(DATE(T$2,1,1),Primary_nrj!$A$1:$LI$1),FALSE)</f>
        <v>15.408428969999999</v>
      </c>
      <c r="U275" s="355">
        <f>+VLOOKUP($E275,Primary_nrj!$1:$1048576,MATCH(DATE(U$2,1,1),Primary_nrj!$A$1:$LI$1),FALSE)</f>
        <v>15.63190741</v>
      </c>
      <c r="V275" s="355">
        <f>+VLOOKUP($E275,Primary_nrj!$1:$1048576,MATCH(DATE(V$2,1,1),Primary_nrj!$A$1:$LI$1),FALSE)</f>
        <v>15.85807761</v>
      </c>
      <c r="W275" s="355">
        <f>+VLOOKUP($E275,Primary_nrj!$1:$1048576,MATCH(DATE(W$2,1,1),Primary_nrj!$A$1:$LI$1),FALSE)</f>
        <v>16.08708026</v>
      </c>
      <c r="X275" s="355">
        <f>+VLOOKUP($E275,Primary_nrj!$1:$1048576,MATCH(DATE(X$2,1,1),Primary_nrj!$A$1:$LI$1),FALSE)</f>
        <v>16.319077310000001</v>
      </c>
      <c r="Y275" s="355">
        <f>+VLOOKUP($E275,Primary_nrj!$1:$1048576,MATCH(DATE(Y$2,1,1),Primary_nrj!$A$1:$LI$1),FALSE)</f>
        <v>16.554241690000001</v>
      </c>
      <c r="Z275" s="355">
        <f>+VLOOKUP($E275,Primary_nrj!$1:$1048576,MATCH(DATE(Z$2,1,1),Primary_nrj!$A$1:$LI$1),FALSE)</f>
        <v>16.780031350000002</v>
      </c>
      <c r="AA275" s="355">
        <f>+VLOOKUP($E275,Primary_nrj!$1:$1048576,MATCH(DATE(AA$2,1,1),Primary_nrj!$A$1:$LI$1),FALSE)</f>
        <v>17.01938079</v>
      </c>
      <c r="AB275" s="355">
        <f>+VLOOKUP($E275,Primary_nrj!$1:$1048576,MATCH(DATE(AB$2,1,1),Primary_nrj!$A$1:$LI$1),FALSE)</f>
        <v>17.263614149999999</v>
      </c>
      <c r="AC275" s="355">
        <f>+VLOOKUP($E275,Primary_nrj!$1:$1048576,MATCH(DATE(AC$2,1,1),Primary_nrj!$A$1:$LI$1),FALSE)</f>
        <v>17.51213233</v>
      </c>
      <c r="AD275" s="355">
        <f>+VLOOKUP($E275,Primary_nrj!$1:$1048576,MATCH(DATE(AD$2,1,1),Primary_nrj!$A$1:$LI$1),FALSE)</f>
        <v>17.764900839999999</v>
      </c>
      <c r="AE275" s="355">
        <f>+VLOOKUP($E275,Primary_nrj!$1:$1048576,MATCH(DATE(AE$2,1,1),Primary_nrj!$A$1:$LI$1),FALSE)</f>
        <v>17.985249700000001</v>
      </c>
      <c r="AF275" s="355">
        <f>+VLOOKUP($E275,Primary_nrj!$1:$1048576,MATCH(DATE(AF$2,1,1),Primary_nrj!$A$1:$LI$1),FALSE)</f>
        <v>18.22155441</v>
      </c>
      <c r="AG275" s="355">
        <f>+VLOOKUP($E275,Primary_nrj!$1:$1048576,MATCH(DATE(AG$2,1,1),Primary_nrj!$A$1:$LI$1),FALSE)</f>
        <v>18.461864389999999</v>
      </c>
      <c r="AH275" s="355">
        <f>+VLOOKUP($E275,Primary_nrj!$1:$1048576,MATCH(DATE(AH$2,1,1),Primary_nrj!$A$1:$LI$1),FALSE)</f>
        <v>18.705669279999999</v>
      </c>
      <c r="AI275" s="355">
        <f>+VLOOKUP($E275,Primary_nrj!$1:$1048576,MATCH(DATE(AI$2,1,1),Primary_nrj!$A$1:$LI$1),FALSE)</f>
        <v>18.953107169999999</v>
      </c>
      <c r="AJ275" s="355">
        <f>+VLOOKUP($E275,Primary_nrj!$1:$1048576,MATCH(DATE(AJ$2,1,1),Primary_nrj!$A$1:$LI$1),FALSE)</f>
        <v>19.204389150000001</v>
      </c>
      <c r="AK275" s="355">
        <f>+VLOOKUP($E275,Primary_nrj!$1:$1048576,MATCH(DATE(AK$2,1,1),Primary_nrj!$A$1:$LI$1),FALSE)</f>
        <v>19.459689180000002</v>
      </c>
      <c r="AL275" s="355">
        <f>+VLOOKUP($E275,Primary_nrj!$1:$1048576,MATCH(DATE(AL$2,1,1),Primary_nrj!$A$1:$LI$1),FALSE)</f>
        <v>19.719125649999999</v>
      </c>
      <c r="AM275" s="355">
        <f>+VLOOKUP($E275,Primary_nrj!$1:$1048576,MATCH(DATE(AM$2,1,1),Primary_nrj!$A$1:$LI$1),FALSE)</f>
        <v>19.982765400000002</v>
      </c>
      <c r="AN275" s="355">
        <f>+VLOOKUP($E275,Primary_nrj!$1:$1048576,MATCH(DATE(AN$2,1,1),Primary_nrj!$A$1:$LI$1),FALSE)</f>
        <v>20.250634229999999</v>
      </c>
      <c r="AO275" s="355">
        <f>+VLOOKUP($E275,Primary_nrj!$1:$1048576,MATCH(DATE(AO$2,1,1),Primary_nrj!$A$1:$LI$1),FALSE)</f>
        <v>20.522728839999999</v>
      </c>
      <c r="AP275" s="355">
        <f>+VLOOKUP($E275,Primary_nrj!$1:$1048576,MATCH(DATE(AP$2,1,1),Primary_nrj!$A$1:$LI$1),FALSE)</f>
        <v>20.790127389999999</v>
      </c>
      <c r="AQ275" s="355">
        <f>+VLOOKUP($E275,Primary_nrj!$1:$1048576,MATCH(DATE(AQ$2,1,1),Primary_nrj!$A$1:$LI$1),FALSE)</f>
        <v>21.059737479999999</v>
      </c>
      <c r="AR275" s="355">
        <f>+VLOOKUP($E275,Primary_nrj!$1:$1048576,MATCH(DATE(AR$2,1,1),Primary_nrj!$A$1:$LI$1),FALSE)</f>
        <v>21.33233899</v>
      </c>
      <c r="AS275" s="355">
        <f>+VLOOKUP($E275,Primary_nrj!$1:$1048576,MATCH(DATE(AS$2,1,1),Primary_nrj!$A$1:$LI$1),FALSE)</f>
        <v>21.608206800000001</v>
      </c>
      <c r="AT275" s="355">
        <f>+VLOOKUP($E275,Primary_nrj!$1:$1048576,MATCH(DATE(AT$2,1,1),Primary_nrj!$A$1:$LI$1),FALSE)</f>
        <v>21.887508740000001</v>
      </c>
      <c r="AU275" s="355">
        <f>+VLOOKUP($E275,Primary_nrj!$1:$1048576,MATCH(DATE(AU$2,1,1),Primary_nrj!$A$1:$LI$1),FALSE)</f>
        <v>22.17037843</v>
      </c>
      <c r="AV275" s="355">
        <f>+VLOOKUP($E275,Primary_nrj!$1:$1048576,MATCH(DATE(AV$2,1,1),Primary_nrj!$A$1:$LI$1),FALSE)</f>
        <v>22.456927579999999</v>
      </c>
      <c r="AW275" s="355">
        <f>+VLOOKUP($E275,Primary_nrj!$1:$1048576,MATCH(DATE(AW$2,1,1),Primary_nrj!$A$1:$LI$1),FALSE)</f>
        <v>22.747248509999999</v>
      </c>
      <c r="AX275" s="355">
        <f>+VLOOKUP($E275,Primary_nrj!$1:$1048576,MATCH(DATE(AX$2,1,1),Primary_nrj!$A$1:$LI$1),FALSE)</f>
        <v>23.041416779999999</v>
      </c>
      <c r="AY275" s="355">
        <f>+VLOOKUP($E275,Primary_nrj!$1:$1048576,MATCH(DATE(AY$2,1,1),Primary_nrj!$A$1:$LI$1),FALSE)</f>
        <v>23.33949634</v>
      </c>
      <c r="AZ275" s="355">
        <f>+VLOOKUP($E275,Primary_nrj!$1:$1048576,MATCH(DATE(AZ$2,1,1),Primary_nrj!$A$1:$LI$1),FALSE)</f>
        <v>23.642356270000001</v>
      </c>
      <c r="BA275" s="355">
        <f>+VLOOKUP($E275,Primary_nrj!$1:$1048576,MATCH(DATE(BA$2,1,1),Primary_nrj!$A$1:$LI$1),FALSE)</f>
        <v>23.949198880000001</v>
      </c>
      <c r="BB275" s="355">
        <f>+VLOOKUP($E275,Primary_nrj!$1:$1048576,MATCH(DATE(BB$2,1,1),Primary_nrj!$A$1:$LI$1),FALSE)</f>
        <v>24.25991436</v>
      </c>
      <c r="BC275" s="355">
        <f>+VLOOKUP($E275,Primary_nrj!$1:$1048576,MATCH(DATE(BC$2,1,1),Primary_nrj!$A$1:$LI$1),FALSE)</f>
        <v>24.574564299999999</v>
      </c>
      <c r="BD275" s="355">
        <f>+VLOOKUP($E275,Primary_nrj!$1:$1048576,MATCH(DATE(BD$2,1,1),Primary_nrj!$A$1:$LI$1),FALSE)</f>
        <v>24.893240980000002</v>
      </c>
      <c r="BE275" s="355">
        <f>+VLOOKUP($E275,Primary_nrj!$1:$1048576,MATCH(DATE(BE$2,1,1),Primary_nrj!$A$1:$LI$1),FALSE)</f>
        <v>27.355799180000002</v>
      </c>
      <c r="BF275" s="355">
        <f>+VLOOKUP($E275,Primary_nrj!$1:$1048576,MATCH(DATE(BF$2,1,1),Primary_nrj!$A$1:$LI$1),FALSE)</f>
        <v>27.809809520000002</v>
      </c>
      <c r="BG275" s="355">
        <f>+VLOOKUP($E275,Primary_nrj!$1:$1048576,MATCH(DATE(BG$2,1,1),Primary_nrj!$A$1:$LI$1),FALSE)</f>
        <v>28.27150443</v>
      </c>
      <c r="BH275" s="355">
        <f>+VLOOKUP($E275,Primary_nrj!$1:$1048576,MATCH(DATE(BH$2,1,1),Primary_nrj!$A$1:$LI$1),FALSE)</f>
        <v>28.741015910000002</v>
      </c>
      <c r="BI275" s="355">
        <f>+VLOOKUP($E275,Primary_nrj!$1:$1048576,MATCH(DATE(BI$2,1,1),Primary_nrj!$A$1:$LI$1),FALSE)</f>
        <v>29.218476639999999</v>
      </c>
    </row>
    <row r="276" spans="1:61" s="281" customFormat="1" ht="15" customHeight="1" x14ac:dyDescent="0.35">
      <c r="A276" s="424"/>
      <c r="B276" s="425"/>
      <c r="C276" s="296"/>
      <c r="D276" s="298"/>
      <c r="E276" s="302" t="s">
        <v>1435</v>
      </c>
      <c r="F276" s="356">
        <f>+VLOOKUP($E276,Primary_nrj!$1:$1048576,MATCH(DATE(F$2,1,1),Primary_nrj!$A$1:$LI$1),FALSE)</f>
        <v>1.231098386</v>
      </c>
      <c r="G276" s="356">
        <f>+VLOOKUP($E276,Primary_nrj!$1:$1048576,MATCH(DATE(G$2,1,1),Primary_nrj!$A$1:$LI$1),FALSE)</f>
        <v>1.246131119</v>
      </c>
      <c r="H276" s="356">
        <f>+VLOOKUP($E276,Primary_nrj!$1:$1048576,MATCH(DATE(H$2,1,1),Primary_nrj!$A$1:$LI$1),FALSE)</f>
        <v>1.262146773</v>
      </c>
      <c r="I276" s="356">
        <f>+VLOOKUP($E276,Primary_nrj!$1:$1048576,MATCH(DATE(I$2,1,1),Primary_nrj!$A$1:$LI$1),FALSE)</f>
        <v>1.2790904970000001</v>
      </c>
      <c r="J276" s="356">
        <f>+VLOOKUP($E276,Primary_nrj!$1:$1048576,MATCH(DATE(J$2,1,1),Primary_nrj!$A$1:$LI$1),FALSE)</f>
        <v>1.29702085</v>
      </c>
      <c r="K276" s="356">
        <f>+VLOOKUP($E276,Primary_nrj!$1:$1048576,MATCH(DATE(K$2,1,1),Primary_nrj!$A$1:$LI$1),FALSE)</f>
        <v>1.315833397</v>
      </c>
      <c r="L276" s="356">
        <f>+VLOOKUP($E276,Primary_nrj!$1:$1048576,MATCH(DATE(L$2,1,1),Primary_nrj!$A$1:$LI$1),FALSE)</f>
        <v>1.3344539440000001</v>
      </c>
      <c r="M276" s="356">
        <f>+VLOOKUP($E276,Primary_nrj!$1:$1048576,MATCH(DATE(M$2,1,1),Primary_nrj!$A$1:$LI$1),FALSE)</f>
        <v>1.3535148159999999</v>
      </c>
      <c r="N276" s="356">
        <f>+VLOOKUP($E276,Primary_nrj!$1:$1048576,MATCH(DATE(N$2,1,1),Primary_nrj!$A$1:$LI$1),FALSE)</f>
        <v>1.373009741</v>
      </c>
      <c r="O276" s="356">
        <f>+VLOOKUP($E276,Primary_nrj!$1:$1048576,MATCH(DATE(O$2,1,1),Primary_nrj!$A$1:$LI$1),FALSE)</f>
        <v>1.3928925059999999</v>
      </c>
      <c r="P276" s="356">
        <f>+VLOOKUP($E276,Primary_nrj!$1:$1048576,MATCH(DATE(P$2,1,1),Primary_nrj!$A$1:$LI$1),FALSE)</f>
        <v>1.414790542</v>
      </c>
      <c r="Q276" s="356">
        <f>+VLOOKUP($E276,Primary_nrj!$1:$1048576,MATCH(DATE(Q$2,1,1),Primary_nrj!$A$1:$LI$1),FALSE)</f>
        <v>1.4356870100000001</v>
      </c>
      <c r="R276" s="356">
        <f>+VLOOKUP($E276,Primary_nrj!$1:$1048576,MATCH(DATE(R$2,1,1),Primary_nrj!$A$1:$LI$1),FALSE)</f>
        <v>1.4567185600000001</v>
      </c>
      <c r="S276" s="356">
        <f>+VLOOKUP($E276,Primary_nrj!$1:$1048576,MATCH(DATE(S$2,1,1),Primary_nrj!$A$1:$LI$1),FALSE)</f>
        <v>1.47797348</v>
      </c>
      <c r="T276" s="356">
        <f>+VLOOKUP($E276,Primary_nrj!$1:$1048576,MATCH(DATE(T$2,1,1),Primary_nrj!$A$1:$LI$1),FALSE)</f>
        <v>1.499470206</v>
      </c>
      <c r="U276" s="356">
        <f>+VLOOKUP($E276,Primary_nrj!$1:$1048576,MATCH(DATE(U$2,1,1),Primary_nrj!$A$1:$LI$1),FALSE)</f>
        <v>1.521217995</v>
      </c>
      <c r="V276" s="356">
        <f>+VLOOKUP($E276,Primary_nrj!$1:$1048576,MATCH(DATE(V$2,1,1),Primary_nrj!$A$1:$LI$1),FALSE)</f>
        <v>1.5432277320000001</v>
      </c>
      <c r="W276" s="356">
        <f>+VLOOKUP($E276,Primary_nrj!$1:$1048576,MATCH(DATE(W$2,1,1),Primary_nrj!$A$1:$LI$1),FALSE)</f>
        <v>1.5655131090000001</v>
      </c>
      <c r="X276" s="356">
        <f>+VLOOKUP($E276,Primary_nrj!$1:$1048576,MATCH(DATE(X$2,1,1),Primary_nrj!$A$1:$LI$1),FALSE)</f>
        <v>1.5880898859999999</v>
      </c>
      <c r="Y276" s="356">
        <f>+VLOOKUP($E276,Primary_nrj!$1:$1048576,MATCH(DATE(Y$2,1,1),Primary_nrj!$A$1:$LI$1),FALSE)</f>
        <v>1.6109748909999999</v>
      </c>
      <c r="Z276" s="356">
        <f>+VLOOKUP($E276,Primary_nrj!$1:$1048576,MATCH(DATE(Z$2,1,1),Primary_nrj!$A$1:$LI$1),FALSE)</f>
        <v>1.632947597</v>
      </c>
      <c r="AA276" s="356">
        <f>+VLOOKUP($E276,Primary_nrj!$1:$1048576,MATCH(DATE(AA$2,1,1),Primary_nrj!$A$1:$LI$1),FALSE)</f>
        <v>1.6562398709999999</v>
      </c>
      <c r="AB276" s="356">
        <f>+VLOOKUP($E276,Primary_nrj!$1:$1048576,MATCH(DATE(AB$2,1,1),Primary_nrj!$A$1:$LI$1),FALSE)</f>
        <v>1.6800074229999999</v>
      </c>
      <c r="AC276" s="356">
        <f>+VLOOKUP($E276,Primary_nrj!$1:$1048576,MATCH(DATE(AC$2,1,1),Primary_nrj!$A$1:$LI$1),FALSE)</f>
        <v>1.704191953</v>
      </c>
      <c r="AD276" s="356">
        <f>+VLOOKUP($E276,Primary_nrj!$1:$1048576,MATCH(DATE(AD$2,1,1),Primary_nrj!$A$1:$LI$1),FALSE)</f>
        <v>1.7287901029999999</v>
      </c>
      <c r="AE276" s="356">
        <f>+VLOOKUP($E276,Primary_nrj!$1:$1048576,MATCH(DATE(AE$2,1,1),Primary_nrj!$A$1:$LI$1),FALSE)</f>
        <v>1.7502333370000001</v>
      </c>
      <c r="AF276" s="356">
        <f>+VLOOKUP($E276,Primary_nrj!$1:$1048576,MATCH(DATE(AF$2,1,1),Primary_nrj!$A$1:$LI$1),FALSE)</f>
        <v>1.7732293139999999</v>
      </c>
      <c r="AG276" s="356">
        <f>+VLOOKUP($E276,Primary_nrj!$1:$1048576,MATCH(DATE(AG$2,1,1),Primary_nrj!$A$1:$LI$1),FALSE)</f>
        <v>1.796615063</v>
      </c>
      <c r="AH276" s="356">
        <f>+VLOOKUP($E276,Primary_nrj!$1:$1048576,MATCH(DATE(AH$2,1,1),Primary_nrj!$A$1:$LI$1),FALSE)</f>
        <v>1.8203409189999999</v>
      </c>
      <c r="AI276" s="356">
        <f>+VLOOKUP($E276,Primary_nrj!$1:$1048576,MATCH(DATE(AI$2,1,1),Primary_nrj!$A$1:$LI$1),FALSE)</f>
        <v>1.84442032</v>
      </c>
      <c r="AJ276" s="356">
        <f>+VLOOKUP($E276,Primary_nrj!$1:$1048576,MATCH(DATE(AJ$2,1,1),Primary_nrj!$A$1:$LI$1),FALSE)</f>
        <v>1.8688738090000001</v>
      </c>
      <c r="AK276" s="356">
        <f>+VLOOKUP($E276,Primary_nrj!$1:$1048576,MATCH(DATE(AK$2,1,1),Primary_nrj!$A$1:$LI$1),FALSE)</f>
        <v>1.893718314</v>
      </c>
      <c r="AL276" s="356">
        <f>+VLOOKUP($E276,Primary_nrj!$1:$1048576,MATCH(DATE(AL$2,1,1),Primary_nrj!$A$1:$LI$1),FALSE)</f>
        <v>1.918965356</v>
      </c>
      <c r="AM276" s="356">
        <f>+VLOOKUP($E276,Primary_nrj!$1:$1048576,MATCH(DATE(AM$2,1,1),Primary_nrj!$A$1:$LI$1),FALSE)</f>
        <v>1.9446214399999999</v>
      </c>
      <c r="AN276" s="356">
        <f>+VLOOKUP($E276,Primary_nrj!$1:$1048576,MATCH(DATE(AN$2,1,1),Primary_nrj!$A$1:$LI$1),FALSE)</f>
        <v>1.9706890770000001</v>
      </c>
      <c r="AO276" s="356">
        <f>+VLOOKUP($E276,Primary_nrj!$1:$1048576,MATCH(DATE(AO$2,1,1),Primary_nrj!$A$1:$LI$1),FALSE)</f>
        <v>1.997167946</v>
      </c>
      <c r="AP276" s="356">
        <f>+VLOOKUP($E276,Primary_nrj!$1:$1048576,MATCH(DATE(AP$2,1,1),Primary_nrj!$A$1:$LI$1),FALSE)</f>
        <v>2.023189817</v>
      </c>
      <c r="AQ276" s="356">
        <f>+VLOOKUP($E276,Primary_nrj!$1:$1048576,MATCH(DATE(AQ$2,1,1),Primary_nrj!$A$1:$LI$1),FALSE)</f>
        <v>2.0494269040000002</v>
      </c>
      <c r="AR276" s="356">
        <f>+VLOOKUP($E276,Primary_nrj!$1:$1048576,MATCH(DATE(AR$2,1,1),Primary_nrj!$A$1:$LI$1),FALSE)</f>
        <v>2.0759551009999999</v>
      </c>
      <c r="AS276" s="356">
        <f>+VLOOKUP($E276,Primary_nrj!$1:$1048576,MATCH(DATE(AS$2,1,1),Primary_nrj!$A$1:$LI$1),FALSE)</f>
        <v>2.1028011590000002</v>
      </c>
      <c r="AT276" s="356">
        <f>+VLOOKUP($E276,Primary_nrj!$1:$1048576,MATCH(DATE(AT$2,1,1),Primary_nrj!$A$1:$LI$1),FALSE)</f>
        <v>2.1299814079999999</v>
      </c>
      <c r="AU276" s="356">
        <f>+VLOOKUP($E276,Primary_nrj!$1:$1048576,MATCH(DATE(AU$2,1,1),Primary_nrj!$A$1:$LI$1),FALSE)</f>
        <v>2.1575088519999999</v>
      </c>
      <c r="AV276" s="356">
        <f>+VLOOKUP($E276,Primary_nrj!$1:$1048576,MATCH(DATE(AV$2,1,1),Primary_nrj!$A$1:$LI$1),FALSE)</f>
        <v>2.1853943629999999</v>
      </c>
      <c r="AW276" s="356">
        <f>+VLOOKUP($E276,Primary_nrj!$1:$1048576,MATCH(DATE(AW$2,1,1),Primary_nrj!$A$1:$LI$1),FALSE)</f>
        <v>2.2136469239999998</v>
      </c>
      <c r="AX276" s="356">
        <f>+VLOOKUP($E276,Primary_nrj!$1:$1048576,MATCH(DATE(AX$2,1,1),Primary_nrj!$A$1:$LI$1),FALSE)</f>
        <v>2.2422738889999998</v>
      </c>
      <c r="AY276" s="356">
        <f>+VLOOKUP($E276,Primary_nrj!$1:$1048576,MATCH(DATE(AY$2,1,1),Primary_nrj!$A$1:$LI$1),FALSE)</f>
        <v>2.2712814809999999</v>
      </c>
      <c r="AZ276" s="356">
        <f>+VLOOKUP($E276,Primary_nrj!$1:$1048576,MATCH(DATE(AZ$2,1,1),Primary_nrj!$A$1:$LI$1),FALSE)</f>
        <v>2.300754274</v>
      </c>
      <c r="BA276" s="356">
        <f>+VLOOKUP($E276,Primary_nrj!$1:$1048576,MATCH(DATE(BA$2,1,1),Primary_nrj!$A$1:$LI$1),FALSE)</f>
        <v>2.330614642</v>
      </c>
      <c r="BB276" s="356">
        <f>+VLOOKUP($E276,Primary_nrj!$1:$1048576,MATCH(DATE(BB$2,1,1),Primary_nrj!$A$1:$LI$1),FALSE)</f>
        <v>2.3608518979999999</v>
      </c>
      <c r="BC276" s="356">
        <f>+VLOOKUP($E276,Primary_nrj!$1:$1048576,MATCH(DATE(BC$2,1,1),Primary_nrj!$A$1:$LI$1),FALSE)</f>
        <v>2.391472034</v>
      </c>
      <c r="BD276" s="356">
        <f>+VLOOKUP($E276,Primary_nrj!$1:$1048576,MATCH(DATE(BD$2,1,1),Primary_nrj!$A$1:$LI$1),FALSE)</f>
        <v>2.422484034</v>
      </c>
      <c r="BE276" s="356">
        <f>+VLOOKUP($E276,Primary_nrj!$1:$1048576,MATCH(DATE(BE$2,1,1),Primary_nrj!$A$1:$LI$1),FALSE)</f>
        <v>2.662127715</v>
      </c>
      <c r="BF276" s="356">
        <f>+VLOOKUP($E276,Primary_nrj!$1:$1048576,MATCH(DATE(BF$2,1,1),Primary_nrj!$A$1:$LI$1),FALSE)</f>
        <v>2.7063097009999999</v>
      </c>
      <c r="BG276" s="356">
        <f>+VLOOKUP($E276,Primary_nrj!$1:$1048576,MATCH(DATE(BG$2,1,1),Primary_nrj!$A$1:$LI$1),FALSE)</f>
        <v>2.7512395089999999</v>
      </c>
      <c r="BH276" s="356">
        <f>+VLOOKUP($E276,Primary_nrj!$1:$1048576,MATCH(DATE(BH$2,1,1),Primary_nrj!$A$1:$LI$1),FALSE)</f>
        <v>2.7969299859999999</v>
      </c>
      <c r="BI276" s="356">
        <f>+VLOOKUP($E276,Primary_nrj!$1:$1048576,MATCH(DATE(BI$2,1,1),Primary_nrj!$A$1:$LI$1),FALSE)</f>
        <v>2.8433940440000001</v>
      </c>
    </row>
    <row r="277" spans="1:61" ht="15" customHeight="1" x14ac:dyDescent="0.35">
      <c r="A277" s="424"/>
      <c r="B277" s="426" t="s">
        <v>155</v>
      </c>
      <c r="C277" s="113" t="s">
        <v>156</v>
      </c>
      <c r="D277" s="113"/>
      <c r="E277" s="58"/>
      <c r="F277" s="331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/>
      <c r="AO277" s="332"/>
      <c r="AP277" s="332"/>
      <c r="AQ277" s="332"/>
      <c r="AR277" s="332"/>
      <c r="AS277" s="332"/>
      <c r="AT277" s="332"/>
      <c r="AU277" s="332"/>
      <c r="AV277" s="332"/>
      <c r="AW277" s="332"/>
      <c r="AX277" s="332"/>
      <c r="AY277" s="332"/>
      <c r="AZ277" s="332"/>
      <c r="BA277" s="332"/>
      <c r="BB277" s="332"/>
      <c r="BC277" s="332"/>
      <c r="BD277" s="332"/>
      <c r="BE277" s="332"/>
      <c r="BF277" s="332"/>
      <c r="BG277" s="332"/>
      <c r="BH277" s="332"/>
      <c r="BI277" s="332"/>
    </row>
    <row r="278" spans="1:61" ht="15" customHeight="1" x14ac:dyDescent="0.35">
      <c r="A278" s="424"/>
      <c r="B278" s="426"/>
      <c r="C278" s="113" t="s">
        <v>157</v>
      </c>
      <c r="D278" s="113"/>
      <c r="E278" s="48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/>
      <c r="AO278" s="332"/>
      <c r="AP278" s="332"/>
      <c r="AQ278" s="332"/>
      <c r="AR278" s="332"/>
      <c r="AS278" s="332"/>
      <c r="AT278" s="332"/>
      <c r="AU278" s="332"/>
      <c r="AV278" s="332"/>
      <c r="AW278" s="332"/>
      <c r="AX278" s="332"/>
      <c r="AY278" s="332"/>
      <c r="AZ278" s="332"/>
      <c r="BA278" s="332"/>
      <c r="BB278" s="332"/>
      <c r="BC278" s="332"/>
      <c r="BD278" s="332"/>
      <c r="BE278" s="332"/>
      <c r="BF278" s="332"/>
      <c r="BG278" s="332"/>
      <c r="BH278" s="332"/>
      <c r="BI278" s="332"/>
    </row>
    <row r="279" spans="1:61" ht="15" customHeight="1" x14ac:dyDescent="0.35">
      <c r="A279" s="424"/>
      <c r="B279" s="426"/>
      <c r="C279" s="113" t="s">
        <v>158</v>
      </c>
      <c r="D279" s="113"/>
      <c r="E279" s="48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32"/>
      <c r="AQ279" s="332"/>
      <c r="AR279" s="332"/>
      <c r="AS279" s="332"/>
      <c r="AT279" s="332"/>
      <c r="AU279" s="332"/>
      <c r="AV279" s="332"/>
      <c r="AW279" s="332"/>
      <c r="AX279" s="332"/>
      <c r="AY279" s="332"/>
      <c r="AZ279" s="332"/>
      <c r="BA279" s="332"/>
      <c r="BB279" s="332"/>
      <c r="BC279" s="332"/>
      <c r="BD279" s="332"/>
      <c r="BE279" s="332"/>
      <c r="BF279" s="332"/>
      <c r="BG279" s="332"/>
      <c r="BH279" s="332"/>
      <c r="BI279" s="332"/>
    </row>
    <row r="280" spans="1:61" ht="15" customHeight="1" x14ac:dyDescent="0.35">
      <c r="A280" s="424"/>
      <c r="B280" s="426"/>
      <c r="C280" s="113" t="s">
        <v>151</v>
      </c>
      <c r="D280" s="113"/>
      <c r="E280" s="48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32"/>
      <c r="AQ280" s="332"/>
      <c r="AR280" s="332"/>
      <c r="AS280" s="332"/>
      <c r="AT280" s="332"/>
      <c r="AU280" s="332"/>
      <c r="AV280" s="332"/>
      <c r="AW280" s="332"/>
      <c r="AX280" s="332"/>
      <c r="AY280" s="332"/>
      <c r="AZ280" s="332"/>
      <c r="BA280" s="332"/>
      <c r="BB280" s="332"/>
      <c r="BC280" s="332"/>
      <c r="BD280" s="332"/>
      <c r="BE280" s="332"/>
      <c r="BF280" s="332"/>
      <c r="BG280" s="332"/>
      <c r="BH280" s="332"/>
      <c r="BI280" s="332"/>
    </row>
    <row r="281" spans="1:61" s="92" customFormat="1" ht="15" customHeight="1" x14ac:dyDescent="0.35">
      <c r="A281" s="424"/>
      <c r="B281" s="413" t="s">
        <v>3755</v>
      </c>
      <c r="C281" s="105" t="s">
        <v>737</v>
      </c>
      <c r="D281" s="105"/>
      <c r="E281" s="75" t="s">
        <v>995</v>
      </c>
      <c r="F281" s="315">
        <f>+VLOOKUP($E281,Final_nrj!$1:$1048576,MATCH(DATE(F$2,1,1),Final_nrj!$A$1:$LI$1),FALSE)</f>
        <v>160.4847359</v>
      </c>
      <c r="G281" s="315">
        <f>+VLOOKUP($E281,Final_nrj!$1:$1048576,MATCH(DATE(G$2,1,1),Final_nrj!$A$1:$LI$1),FALSE)</f>
        <v>160.83496959999999</v>
      </c>
      <c r="H281" s="315">
        <f>+VLOOKUP($E281,Final_nrj!$1:$1048576,MATCH(DATE(H$2,1,1),Final_nrj!$A$1:$LI$1),FALSE)</f>
        <v>161.2644134</v>
      </c>
      <c r="I281" s="315">
        <f>+VLOOKUP($E281,Final_nrj!$1:$1048576,MATCH(DATE(I$2,1,1),Final_nrj!$A$1:$LI$1),FALSE)</f>
        <v>161.8697047</v>
      </c>
      <c r="J281" s="315">
        <f>+VLOOKUP($E281,Final_nrj!$1:$1048576,MATCH(DATE(J$2,1,1),Final_nrj!$A$1:$LI$1),FALSE)</f>
        <v>162.70288450000001</v>
      </c>
      <c r="K281" s="315">
        <f>+VLOOKUP($E281,Final_nrj!$1:$1048576,MATCH(DATE(K$2,1,1),Final_nrj!$A$1:$LI$1),FALSE)</f>
        <v>163.76057739999999</v>
      </c>
      <c r="L281" s="315">
        <f>+VLOOKUP($E281,Final_nrj!$1:$1048576,MATCH(DATE(L$2,1,1),Final_nrj!$A$1:$LI$1),FALSE)</f>
        <v>164.9315297</v>
      </c>
      <c r="M281" s="315">
        <f>+VLOOKUP($E281,Final_nrj!$1:$1048576,MATCH(DATE(M$2,1,1),Final_nrj!$A$1:$LI$1),FALSE)</f>
        <v>166.22297649999999</v>
      </c>
      <c r="N281" s="315">
        <f>+VLOOKUP($E281,Final_nrj!$1:$1048576,MATCH(DATE(N$2,1,1),Final_nrj!$A$1:$LI$1),FALSE)</f>
        <v>167.61264349999999</v>
      </c>
      <c r="O281" s="315">
        <f>+VLOOKUP($E281,Final_nrj!$1:$1048576,MATCH(DATE(O$2,1,1),Final_nrj!$A$1:$LI$1),FALSE)</f>
        <v>169.07753729999999</v>
      </c>
      <c r="P281" s="315">
        <f>+VLOOKUP($E281,Final_nrj!$1:$1048576,MATCH(DATE(P$2,1,1),Final_nrj!$A$1:$LI$1),FALSE)</f>
        <v>170.5795598</v>
      </c>
      <c r="Q281" s="315">
        <f>+VLOOKUP($E281,Final_nrj!$1:$1048576,MATCH(DATE(Q$2,1,1),Final_nrj!$A$1:$LI$1),FALSE)</f>
        <v>172.25054489999999</v>
      </c>
      <c r="R281" s="315">
        <f>+VLOOKUP($E281,Final_nrj!$1:$1048576,MATCH(DATE(R$2,1,1),Final_nrj!$A$1:$LI$1),FALSE)</f>
        <v>173.9838632</v>
      </c>
      <c r="S281" s="315">
        <f>+VLOOKUP($E281,Final_nrj!$1:$1048576,MATCH(DATE(S$2,1,1),Final_nrj!$A$1:$LI$1),FALSE)</f>
        <v>175.7576378</v>
      </c>
      <c r="T281" s="315">
        <f>+VLOOKUP($E281,Final_nrj!$1:$1048576,MATCH(DATE(T$2,1,1),Final_nrj!$A$1:$LI$1),FALSE)</f>
        <v>177.56199229999999</v>
      </c>
      <c r="U281" s="315">
        <f>+VLOOKUP($E281,Final_nrj!$1:$1048576,MATCH(DATE(U$2,1,1),Final_nrj!$A$1:$LI$1),FALSE)</f>
        <v>179.38991659999999</v>
      </c>
      <c r="V281" s="315">
        <f>+VLOOKUP($E281,Final_nrj!$1:$1048576,MATCH(DATE(V$2,1,1),Final_nrj!$A$1:$LI$1),FALSE)</f>
        <v>181.22917659999999</v>
      </c>
      <c r="W281" s="315">
        <f>+VLOOKUP($E281,Final_nrj!$1:$1048576,MATCH(DATE(W$2,1,1),Final_nrj!$A$1:$LI$1),FALSE)</f>
        <v>183.0797977</v>
      </c>
      <c r="X281" s="315">
        <f>+VLOOKUP($E281,Final_nrj!$1:$1048576,MATCH(DATE(X$2,1,1),Final_nrj!$A$1:$LI$1),FALSE)</f>
        <v>184.93979540000001</v>
      </c>
      <c r="Y281" s="315">
        <f>+VLOOKUP($E281,Final_nrj!$1:$1048576,MATCH(DATE(Y$2,1,1),Final_nrj!$A$1:$LI$1),FALSE)</f>
        <v>186.80788240000001</v>
      </c>
      <c r="Z281" s="315">
        <f>+VLOOKUP($E281,Final_nrj!$1:$1048576,MATCH(DATE(Z$2,1,1),Final_nrj!$A$1:$LI$1),FALSE)</f>
        <v>188.5863803</v>
      </c>
      <c r="AA281" s="315">
        <f>+VLOOKUP($E281,Final_nrj!$1:$1048576,MATCH(DATE(AA$2,1,1),Final_nrj!$A$1:$LI$1),FALSE)</f>
        <v>190.42743139999999</v>
      </c>
      <c r="AB281" s="315">
        <f>+VLOOKUP($E281,Final_nrj!$1:$1048576,MATCH(DATE(AB$2,1,1),Final_nrj!$A$1:$LI$1),FALSE)</f>
        <v>192.2941538</v>
      </c>
      <c r="AC281" s="315">
        <f>+VLOOKUP($E281,Final_nrj!$1:$1048576,MATCH(DATE(AC$2,1,1),Final_nrj!$A$1:$LI$1),FALSE)</f>
        <v>194.17939809999999</v>
      </c>
      <c r="AD281" s="315">
        <f>+VLOOKUP($E281,Final_nrj!$1:$1048576,MATCH(DATE(AD$2,1,1),Final_nrj!$A$1:$LI$1),FALSE)</f>
        <v>196.0823417</v>
      </c>
      <c r="AE281" s="315">
        <f>+VLOOKUP($E281,Final_nrj!$1:$1048576,MATCH(DATE(AE$2,1,1),Final_nrj!$A$1:$LI$1),FALSE)</f>
        <v>197.72723719999999</v>
      </c>
      <c r="AF281" s="315">
        <f>+VLOOKUP($E281,Final_nrj!$1:$1048576,MATCH(DATE(AF$2,1,1),Final_nrj!$A$1:$LI$1),FALSE)</f>
        <v>199.41849070000001</v>
      </c>
      <c r="AG281" s="315">
        <f>+VLOOKUP($E281,Final_nrj!$1:$1048576,MATCH(DATE(AG$2,1,1),Final_nrj!$A$1:$LI$1),FALSE)</f>
        <v>201.11956330000001</v>
      </c>
      <c r="AH281" s="315">
        <f>+VLOOKUP($E281,Final_nrj!$1:$1048576,MATCH(DATE(AH$2,1,1),Final_nrj!$A$1:$LI$1),FALSE)</f>
        <v>202.82891950000001</v>
      </c>
      <c r="AI281" s="315">
        <f>+VLOOKUP($E281,Final_nrj!$1:$1048576,MATCH(DATE(AI$2,1,1),Final_nrj!$A$1:$LI$1),FALSE)</f>
        <v>204.5510008</v>
      </c>
      <c r="AJ281" s="315">
        <f>+VLOOKUP($E281,Final_nrj!$1:$1048576,MATCH(DATE(AJ$2,1,1),Final_nrj!$A$1:$LI$1),FALSE)</f>
        <v>206.29063149999999</v>
      </c>
      <c r="AK281" s="315">
        <f>+VLOOKUP($E281,Final_nrj!$1:$1048576,MATCH(DATE(AK$2,1,1),Final_nrj!$A$1:$LI$1),FALSE)</f>
        <v>208.05381829999999</v>
      </c>
      <c r="AL281" s="315">
        <f>+VLOOKUP($E281,Final_nrj!$1:$1048576,MATCH(DATE(AL$2,1,1),Final_nrj!$A$1:$LI$1),FALSE)</f>
        <v>209.84221299999999</v>
      </c>
      <c r="AM281" s="315">
        <f>+VLOOKUP($E281,Final_nrj!$1:$1048576,MATCH(DATE(AM$2,1,1),Final_nrj!$A$1:$LI$1),FALSE)</f>
        <v>211.65774490000001</v>
      </c>
      <c r="AN281" s="315">
        <f>+VLOOKUP($E281,Final_nrj!$1:$1048576,MATCH(DATE(AN$2,1,1),Final_nrj!$A$1:$LI$1),FALSE)</f>
        <v>213.50180280000001</v>
      </c>
      <c r="AO281" s="315">
        <f>+VLOOKUP($E281,Final_nrj!$1:$1048576,MATCH(DATE(AO$2,1,1),Final_nrj!$A$1:$LI$1),FALSE)</f>
        <v>215.3752255</v>
      </c>
      <c r="AP281" s="315">
        <f>+VLOOKUP($E281,Final_nrj!$1:$1048576,MATCH(DATE(AP$2,1,1),Final_nrj!$A$1:$LI$1),FALSE)</f>
        <v>217.2326209</v>
      </c>
      <c r="AQ281" s="315">
        <f>+VLOOKUP($E281,Final_nrj!$1:$1048576,MATCH(DATE(AQ$2,1,1),Final_nrj!$A$1:$LI$1),FALSE)</f>
        <v>219.09799050000001</v>
      </c>
      <c r="AR281" s="315">
        <f>+VLOOKUP($E281,Final_nrj!$1:$1048576,MATCH(DATE(AR$2,1,1),Final_nrj!$A$1:$LI$1),FALSE)</f>
        <v>220.97968040000001</v>
      </c>
      <c r="AS281" s="315">
        <f>+VLOOKUP($E281,Final_nrj!$1:$1048576,MATCH(DATE(AS$2,1,1),Final_nrj!$A$1:$LI$1),FALSE)</f>
        <v>222.8815951</v>
      </c>
      <c r="AT281" s="315">
        <f>+VLOOKUP($E281,Final_nrj!$1:$1048576,MATCH(DATE(AT$2,1,1),Final_nrj!$A$1:$LI$1),FALSE)</f>
        <v>224.80605130000001</v>
      </c>
      <c r="AU281" s="315">
        <f>+VLOOKUP($E281,Final_nrj!$1:$1048576,MATCH(DATE(AU$2,1,1),Final_nrj!$A$1:$LI$1),FALSE)</f>
        <v>226.7577995</v>
      </c>
      <c r="AV281" s="315">
        <f>+VLOOKUP($E281,Final_nrj!$1:$1048576,MATCH(DATE(AV$2,1,1),Final_nrj!$A$1:$LI$1),FALSE)</f>
        <v>228.7360286</v>
      </c>
      <c r="AW281" s="315">
        <f>+VLOOKUP($E281,Final_nrj!$1:$1048576,MATCH(DATE(AW$2,1,1),Final_nrj!$A$1:$LI$1),FALSE)</f>
        <v>230.74111730000001</v>
      </c>
      <c r="AX281" s="315">
        <f>+VLOOKUP($E281,Final_nrj!$1:$1048576,MATCH(DATE(AX$2,1,1),Final_nrj!$A$1:$LI$1),FALSE)</f>
        <v>232.77334479999999</v>
      </c>
      <c r="AY281" s="315">
        <f>+VLOOKUP($E281,Final_nrj!$1:$1048576,MATCH(DATE(AY$2,1,1),Final_nrj!$A$1:$LI$1),FALSE)</f>
        <v>234.83277090000001</v>
      </c>
      <c r="AZ281" s="315">
        <f>+VLOOKUP($E281,Final_nrj!$1:$1048576,MATCH(DATE(AZ$2,1,1),Final_nrj!$A$1:$LI$1),FALSE)</f>
        <v>236.9363749</v>
      </c>
      <c r="BA281" s="315">
        <f>+VLOOKUP($E281,Final_nrj!$1:$1048576,MATCH(DATE(BA$2,1,1),Final_nrj!$A$1:$LI$1),FALSE)</f>
        <v>239.0740169</v>
      </c>
      <c r="BB281" s="315">
        <f>+VLOOKUP($E281,Final_nrj!$1:$1048576,MATCH(DATE(BB$2,1,1),Final_nrj!$A$1:$LI$1),FALSE)</f>
        <v>241.243244</v>
      </c>
      <c r="BC281" s="315">
        <f>+VLOOKUP($E281,Final_nrj!$1:$1048576,MATCH(DATE(BC$2,1,1),Final_nrj!$A$1:$LI$1),FALSE)</f>
        <v>243.44279710000001</v>
      </c>
      <c r="BD281" s="315">
        <f>+VLOOKUP($E281,Final_nrj!$1:$1048576,MATCH(DATE(BD$2,1,1),Final_nrj!$A$1:$LI$1),FALSE)</f>
        <v>245.67166710000001</v>
      </c>
      <c r="BE281" s="315">
        <f>+VLOOKUP($E281,Final_nrj!$1:$1048576,MATCH(DATE(BE$2,1,1),Final_nrj!$A$1:$LI$1),FALSE)</f>
        <v>283.96565909999998</v>
      </c>
      <c r="BF281" s="315">
        <f>+VLOOKUP($E281,Final_nrj!$1:$1048576,MATCH(DATE(BF$2,1,1),Final_nrj!$A$1:$LI$1),FALSE)</f>
        <v>287.72227379999998</v>
      </c>
      <c r="BG281" s="315">
        <f>+VLOOKUP($E281,Final_nrj!$1:$1048576,MATCH(DATE(BG$2,1,1),Final_nrj!$A$1:$LI$1),FALSE)</f>
        <v>291.5392842</v>
      </c>
      <c r="BH281" s="315">
        <f>+VLOOKUP($E281,Final_nrj!$1:$1048576,MATCH(DATE(BH$2,1,1),Final_nrj!$A$1:$LI$1),FALSE)</f>
        <v>295.41791599999999</v>
      </c>
      <c r="BI281" s="315">
        <f>+VLOOKUP($E281,Final_nrj!$1:$1048576,MATCH(DATE(BI$2,1,1),Final_nrj!$A$1:$LI$1),FALSE)</f>
        <v>299.35954529999998</v>
      </c>
    </row>
    <row r="282" spans="1:61" s="92" customFormat="1" ht="15" customHeight="1" x14ac:dyDescent="0.35">
      <c r="A282" s="424"/>
      <c r="B282" s="413"/>
      <c r="C282" s="105" t="s">
        <v>537</v>
      </c>
      <c r="D282" s="105"/>
      <c r="E282" s="75" t="s">
        <v>998</v>
      </c>
      <c r="F282" s="315">
        <f>+VLOOKUP($E282,Final_nrj!$1:$1048576,MATCH(DATE(F$2,1,1),Final_nrj!$A$1:$LI$1),FALSE)</f>
        <v>5.3479286019999996</v>
      </c>
      <c r="G282" s="315">
        <f>+VLOOKUP($E282,Final_nrj!$1:$1048576,MATCH(DATE(G$2,1,1),Final_nrj!$A$1:$LI$1),FALSE)</f>
        <v>5.3726429600000003</v>
      </c>
      <c r="H282" s="315">
        <f>+VLOOKUP($E282,Final_nrj!$1:$1048576,MATCH(DATE(H$2,1,1),Final_nrj!$A$1:$LI$1),FALSE)</f>
        <v>5.4214086459999997</v>
      </c>
      <c r="I282" s="315">
        <f>+VLOOKUP($E282,Final_nrj!$1:$1048576,MATCH(DATE(I$2,1,1),Final_nrj!$A$1:$LI$1),FALSE)</f>
        <v>5.4792319379999999</v>
      </c>
      <c r="J282" s="315">
        <f>+VLOOKUP($E282,Final_nrj!$1:$1048576,MATCH(DATE(J$2,1,1),Final_nrj!$A$1:$LI$1),FALSE)</f>
        <v>5.5427741309999998</v>
      </c>
      <c r="K282" s="315">
        <f>+VLOOKUP($E282,Final_nrj!$1:$1048576,MATCH(DATE(K$2,1,1),Final_nrj!$A$1:$LI$1),FALSE)</f>
        <v>5.6109261930000001</v>
      </c>
      <c r="L282" s="315">
        <f>+VLOOKUP($E282,Final_nrj!$1:$1048576,MATCH(DATE(L$2,1,1),Final_nrj!$A$1:$LI$1),FALSE)</f>
        <v>5.6793044430000004</v>
      </c>
      <c r="M282" s="315">
        <f>+VLOOKUP($E282,Final_nrj!$1:$1048576,MATCH(DATE(M$2,1,1),Final_nrj!$A$1:$LI$1),FALSE)</f>
        <v>5.7497706590000002</v>
      </c>
      <c r="N282" s="315">
        <f>+VLOOKUP($E282,Final_nrj!$1:$1048576,MATCH(DATE(N$2,1,1),Final_nrj!$A$1:$LI$1),FALSE)</f>
        <v>5.8223988550000003</v>
      </c>
      <c r="O282" s="315">
        <f>+VLOOKUP($E282,Final_nrj!$1:$1048576,MATCH(DATE(O$2,1,1),Final_nrj!$A$1:$LI$1),FALSE)</f>
        <v>5.8969117579999999</v>
      </c>
      <c r="P282" s="315">
        <f>+VLOOKUP($E282,Final_nrj!$1:$1048576,MATCH(DATE(P$2,1,1),Final_nrj!$A$1:$LI$1),FALSE)</f>
        <v>5.9676432989999997</v>
      </c>
      <c r="Q282" s="315">
        <f>+VLOOKUP($E282,Final_nrj!$1:$1048576,MATCH(DATE(Q$2,1,1),Final_nrj!$A$1:$LI$1),FALSE)</f>
        <v>6.0516855700000001</v>
      </c>
      <c r="R282" s="315">
        <f>+VLOOKUP($E282,Final_nrj!$1:$1048576,MATCH(DATE(R$2,1,1),Final_nrj!$A$1:$LI$1),FALSE)</f>
        <v>6.1393816919999997</v>
      </c>
      <c r="S282" s="315">
        <f>+VLOOKUP($E282,Final_nrj!$1:$1048576,MATCH(DATE(S$2,1,1),Final_nrj!$A$1:$LI$1),FALSE)</f>
        <v>6.2287696559999999</v>
      </c>
      <c r="T282" s="315">
        <f>+VLOOKUP($E282,Final_nrj!$1:$1048576,MATCH(DATE(T$2,1,1),Final_nrj!$A$1:$LI$1),FALSE)</f>
        <v>6.3193382939999996</v>
      </c>
      <c r="U282" s="315">
        <f>+VLOOKUP($E282,Final_nrj!$1:$1048576,MATCH(DATE(U$2,1,1),Final_nrj!$A$1:$LI$1),FALSE)</f>
        <v>6.4108996510000003</v>
      </c>
      <c r="V282" s="315">
        <f>+VLOOKUP($E282,Final_nrj!$1:$1048576,MATCH(DATE(V$2,1,1),Final_nrj!$A$1:$LI$1),FALSE)</f>
        <v>6.5028570950000004</v>
      </c>
      <c r="W282" s="315">
        <f>+VLOOKUP($E282,Final_nrj!$1:$1048576,MATCH(DATE(W$2,1,1),Final_nrj!$A$1:$LI$1),FALSE)</f>
        <v>6.5956010919999999</v>
      </c>
      <c r="X282" s="315">
        <f>+VLOOKUP($E282,Final_nrj!$1:$1048576,MATCH(DATE(X$2,1,1),Final_nrj!$A$1:$LI$1),FALSE)</f>
        <v>6.6892163</v>
      </c>
      <c r="Y282" s="315">
        <f>+VLOOKUP($E282,Final_nrj!$1:$1048576,MATCH(DATE(Y$2,1,1),Final_nrj!$A$1:$LI$1),FALSE)</f>
        <v>6.7837517869999999</v>
      </c>
      <c r="Z282" s="315">
        <f>+VLOOKUP($E282,Final_nrj!$1:$1048576,MATCH(DATE(Z$2,1,1),Final_nrj!$A$1:$LI$1),FALSE)</f>
        <v>6.8748198370000004</v>
      </c>
      <c r="AA282" s="315">
        <f>+VLOOKUP($E282,Final_nrj!$1:$1048576,MATCH(DATE(AA$2,1,1),Final_nrj!$A$1:$LI$1),FALSE)</f>
        <v>6.9698028440000002</v>
      </c>
      <c r="AB282" s="315">
        <f>+VLOOKUP($E282,Final_nrj!$1:$1048576,MATCH(DATE(AB$2,1,1),Final_nrj!$A$1:$LI$1),FALSE)</f>
        <v>7.0666304090000001</v>
      </c>
      <c r="AC282" s="315">
        <f>+VLOOKUP($E282,Final_nrj!$1:$1048576,MATCH(DATE(AC$2,1,1),Final_nrj!$A$1:$LI$1),FALSE)</f>
        <v>7.1649494499999999</v>
      </c>
      <c r="AD282" s="315">
        <f>+VLOOKUP($E282,Final_nrj!$1:$1048576,MATCH(DATE(AD$2,1,1),Final_nrj!$A$1:$LI$1),FALSE)</f>
        <v>7.2647496</v>
      </c>
      <c r="AE282" s="315">
        <f>+VLOOKUP($E282,Final_nrj!$1:$1048576,MATCH(DATE(AE$2,1,1),Final_nrj!$A$1:$LI$1),FALSE)</f>
        <v>7.3533424979999999</v>
      </c>
      <c r="AF282" s="315">
        <f>+VLOOKUP($E282,Final_nrj!$1:$1048576,MATCH(DATE(AF$2,1,1),Final_nrj!$A$1:$LI$1),FALSE)</f>
        <v>7.4459061860000002</v>
      </c>
      <c r="AG282" s="315">
        <f>+VLOOKUP($E282,Final_nrj!$1:$1048576,MATCH(DATE(AG$2,1,1),Final_nrj!$A$1:$LI$1),FALSE)</f>
        <v>7.539927799</v>
      </c>
      <c r="AH282" s="315">
        <f>+VLOOKUP($E282,Final_nrj!$1:$1048576,MATCH(DATE(AH$2,1,1),Final_nrj!$A$1:$LI$1),FALSE)</f>
        <v>7.6350878790000003</v>
      </c>
      <c r="AI282" s="315">
        <f>+VLOOKUP($E282,Final_nrj!$1:$1048576,MATCH(DATE(AI$2,1,1),Final_nrj!$A$1:$LI$1),FALSE)</f>
        <v>7.7314732189999997</v>
      </c>
      <c r="AJ282" s="315">
        <f>+VLOOKUP($E282,Final_nrj!$1:$1048576,MATCH(DATE(AJ$2,1,1),Final_nrj!$A$1:$LI$1),FALSE)</f>
        <v>7.8292194869999996</v>
      </c>
      <c r="AK282" s="315">
        <f>+VLOOKUP($E282,Final_nrj!$1:$1048576,MATCH(DATE(AK$2,1,1),Final_nrj!$A$1:$LI$1),FALSE)</f>
        <v>7.9285934669999998</v>
      </c>
      <c r="AL282" s="315">
        <f>+VLOOKUP($E282,Final_nrj!$1:$1048576,MATCH(DATE(AL$2,1,1),Final_nrj!$A$1:$LI$1),FALSE)</f>
        <v>8.0295496069999999</v>
      </c>
      <c r="AM282" s="315">
        <f>+VLOOKUP($E282,Final_nrj!$1:$1048576,MATCH(DATE(AM$2,1,1),Final_nrj!$A$1:$LI$1),FALSE)</f>
        <v>8.1321095129999996</v>
      </c>
      <c r="AN282" s="315">
        <f>+VLOOKUP($E282,Final_nrj!$1:$1048576,MATCH(DATE(AN$2,1,1),Final_nrj!$A$1:$LI$1),FALSE)</f>
        <v>8.2362840629999994</v>
      </c>
      <c r="AO282" s="315">
        <f>+VLOOKUP($E282,Final_nrj!$1:$1048576,MATCH(DATE(AO$2,1,1),Final_nrj!$A$1:$LI$1),FALSE)</f>
        <v>8.3420649000000004</v>
      </c>
      <c r="AP282" s="315">
        <f>+VLOOKUP($E282,Final_nrj!$1:$1048576,MATCH(DATE(AP$2,1,1),Final_nrj!$A$1:$LI$1),FALSE)</f>
        <v>8.4478482509999999</v>
      </c>
      <c r="AQ282" s="315">
        <f>+VLOOKUP($E282,Final_nrj!$1:$1048576,MATCH(DATE(AQ$2,1,1),Final_nrj!$A$1:$LI$1),FALSE)</f>
        <v>8.5543250149999999</v>
      </c>
      <c r="AR282" s="315">
        <f>+VLOOKUP($E282,Final_nrj!$1:$1048576,MATCH(DATE(AR$2,1,1),Final_nrj!$A$1:$LI$1),FALSE)</f>
        <v>8.6617279969999998</v>
      </c>
      <c r="AS282" s="315">
        <f>+VLOOKUP($E282,Final_nrj!$1:$1048576,MATCH(DATE(AS$2,1,1),Final_nrj!$A$1:$LI$1),FALSE)</f>
        <v>8.770167142</v>
      </c>
      <c r="AT282" s="315">
        <f>+VLOOKUP($E282,Final_nrj!$1:$1048576,MATCH(DATE(AT$2,1,1),Final_nrj!$A$1:$LI$1),FALSE)</f>
        <v>8.879709987</v>
      </c>
      <c r="AU282" s="315">
        <f>+VLOOKUP($E282,Final_nrj!$1:$1048576,MATCH(DATE(AU$2,1,1),Final_nrj!$A$1:$LI$1),FALSE)</f>
        <v>8.9906500079999994</v>
      </c>
      <c r="AV282" s="315">
        <f>+VLOOKUP($E282,Final_nrj!$1:$1048576,MATCH(DATE(AV$2,1,1),Final_nrj!$A$1:$LI$1),FALSE)</f>
        <v>9.1028171269999998</v>
      </c>
      <c r="AW282" s="315">
        <f>+VLOOKUP($E282,Final_nrj!$1:$1048576,MATCH(DATE(AW$2,1,1),Final_nrj!$A$1:$LI$1),FALSE)</f>
        <v>9.2161922040000004</v>
      </c>
      <c r="AX282" s="315">
        <f>+VLOOKUP($E282,Final_nrj!$1:$1048576,MATCH(DATE(AX$2,1,1),Final_nrj!$A$1:$LI$1),FALSE)</f>
        <v>9.3307745600000001</v>
      </c>
      <c r="AY282" s="315">
        <f>+VLOOKUP($E282,Final_nrj!$1:$1048576,MATCH(DATE(AY$2,1,1),Final_nrj!$A$1:$LI$1),FALSE)</f>
        <v>9.4465601150000005</v>
      </c>
      <c r="AZ282" s="315">
        <f>+VLOOKUP($E282,Final_nrj!$1:$1048576,MATCH(DATE(AZ$2,1,1),Final_nrj!$A$1:$LI$1),FALSE)</f>
        <v>9.5647060859999993</v>
      </c>
      <c r="BA282" s="315">
        <f>+VLOOKUP($E282,Final_nrj!$1:$1048576,MATCH(DATE(BA$2,1,1),Final_nrj!$A$1:$LI$1),FALSE)</f>
        <v>9.6843209649999995</v>
      </c>
      <c r="BB282" s="315">
        <f>+VLOOKUP($E282,Final_nrj!$1:$1048576,MATCH(DATE(BB$2,1,1),Final_nrj!$A$1:$LI$1),FALSE)</f>
        <v>9.8052308020000005</v>
      </c>
      <c r="BC282" s="315">
        <f>+VLOOKUP($E282,Final_nrj!$1:$1048576,MATCH(DATE(BC$2,1,1),Final_nrj!$A$1:$LI$1),FALSE)</f>
        <v>9.9273948389999997</v>
      </c>
      <c r="BD282" s="315">
        <f>+VLOOKUP($E282,Final_nrj!$1:$1048576,MATCH(DATE(BD$2,1,1),Final_nrj!$A$1:$LI$1),FALSE)</f>
        <v>10.05079765</v>
      </c>
      <c r="BE282" s="315">
        <f>+VLOOKUP($E282,Final_nrj!$1:$1048576,MATCH(DATE(BE$2,1,1),Final_nrj!$A$1:$LI$1),FALSE)</f>
        <v>12.585566829999999</v>
      </c>
      <c r="BF282" s="315">
        <f>+VLOOKUP($E282,Final_nrj!$1:$1048576,MATCH(DATE(BF$2,1,1),Final_nrj!$A$1:$LI$1),FALSE)</f>
        <v>12.805525859999999</v>
      </c>
      <c r="BG282" s="315">
        <f>+VLOOKUP($E282,Final_nrj!$1:$1048576,MATCH(DATE(BG$2,1,1),Final_nrj!$A$1:$LI$1),FALSE)</f>
        <v>13.02890981</v>
      </c>
      <c r="BH282" s="315">
        <f>+VLOOKUP($E282,Final_nrj!$1:$1048576,MATCH(DATE(BH$2,1,1),Final_nrj!$A$1:$LI$1),FALSE)</f>
        <v>13.25575914</v>
      </c>
      <c r="BI282" s="315">
        <f>+VLOOKUP($E282,Final_nrj!$1:$1048576,MATCH(DATE(BI$2,1,1),Final_nrj!$A$1:$LI$1),FALSE)</f>
        <v>13.48611507</v>
      </c>
    </row>
    <row r="283" spans="1:61" s="281" customFormat="1" ht="15" customHeight="1" x14ac:dyDescent="0.35">
      <c r="A283" s="424"/>
      <c r="B283" s="413"/>
      <c r="C283" s="106"/>
      <c r="D283" s="106" t="s">
        <v>1027</v>
      </c>
      <c r="E283" s="66" t="s">
        <v>1587</v>
      </c>
      <c r="F283" s="333">
        <f>+VLOOKUP($E283,Final_nrj!$1:$1048576,MATCH(DATE(F$2,1,1),Final_nrj!$A$1:$LI$1),FALSE)</f>
        <v>0.87832409190000005</v>
      </c>
      <c r="G283" s="333">
        <f>+VLOOKUP($E283,Final_nrj!$1:$1048576,MATCH(DATE(G$2,1,1),Final_nrj!$A$1:$LI$1),FALSE)</f>
        <v>0.88268900179999998</v>
      </c>
      <c r="H283" s="333">
        <f>+VLOOKUP($E283,Final_nrj!$1:$1048576,MATCH(DATE(H$2,1,1),Final_nrj!$A$1:$LI$1),FALSE)</f>
        <v>0.89107226409999996</v>
      </c>
      <c r="I283" s="333">
        <f>+VLOOKUP($E283,Final_nrj!$1:$1048576,MATCH(DATE(I$2,1,1),Final_nrj!$A$1:$LI$1),FALSE)</f>
        <v>0.90098059419999998</v>
      </c>
      <c r="J283" s="333">
        <f>+VLOOKUP($E283,Final_nrj!$1:$1048576,MATCH(DATE(J$2,1,1),Final_nrj!$A$1:$LI$1),FALSE)</f>
        <v>0.91183077909999999</v>
      </c>
      <c r="K283" s="333">
        <f>+VLOOKUP($E283,Final_nrj!$1:$1048576,MATCH(DATE(K$2,1,1),Final_nrj!$A$1:$LI$1),FALSE)</f>
        <v>0.92343257010000002</v>
      </c>
      <c r="L283" s="333">
        <f>+VLOOKUP($E283,Final_nrj!$1:$1048576,MATCH(DATE(L$2,1,1),Final_nrj!$A$1:$LI$1),FALSE)</f>
        <v>0.93506002229999996</v>
      </c>
      <c r="M283" s="333">
        <f>+VLOOKUP($E283,Final_nrj!$1:$1048576,MATCH(DATE(M$2,1,1),Final_nrj!$A$1:$LI$1),FALSE)</f>
        <v>0.94701924100000001</v>
      </c>
      <c r="N283" s="333">
        <f>+VLOOKUP($E283,Final_nrj!$1:$1048576,MATCH(DATE(N$2,1,1),Final_nrj!$A$1:$LI$1),FALSE)</f>
        <v>0.95932483489999998</v>
      </c>
      <c r="O283" s="333">
        <f>+VLOOKUP($E283,Final_nrj!$1:$1048576,MATCH(DATE(O$2,1,1),Final_nrj!$A$1:$LI$1),FALSE)</f>
        <v>0.97193294009999998</v>
      </c>
      <c r="P283" s="333">
        <f>+VLOOKUP($E283,Final_nrj!$1:$1048576,MATCH(DATE(P$2,1,1),Final_nrj!$A$1:$LI$1),FALSE)</f>
        <v>0.98394792490000005</v>
      </c>
      <c r="Q283" s="333">
        <f>+VLOOKUP($E283,Final_nrj!$1:$1048576,MATCH(DATE(Q$2,1,1),Final_nrj!$A$1:$LI$1),FALSE)</f>
        <v>0.99811470059999996</v>
      </c>
      <c r="R283" s="333">
        <f>+VLOOKUP($E283,Final_nrj!$1:$1048576,MATCH(DATE(R$2,1,1),Final_nrj!$A$1:$LI$1),FALSE)</f>
        <v>1.012870902</v>
      </c>
      <c r="S283" s="333">
        <f>+VLOOKUP($E283,Final_nrj!$1:$1048576,MATCH(DATE(S$2,1,1),Final_nrj!$A$1:$LI$1),FALSE)</f>
        <v>1.0279010500000001</v>
      </c>
      <c r="T283" s="333">
        <f>+VLOOKUP($E283,Final_nrj!$1:$1048576,MATCH(DATE(T$2,1,1),Final_nrj!$A$1:$LI$1),FALSE)</f>
        <v>1.0431217070000001</v>
      </c>
      <c r="U283" s="333">
        <f>+VLOOKUP($E283,Final_nrj!$1:$1048576,MATCH(DATE(U$2,1,1),Final_nrj!$A$1:$LI$1),FALSE)</f>
        <v>1.0585012899999999</v>
      </c>
      <c r="V283" s="333">
        <f>+VLOOKUP($E283,Final_nrj!$1:$1048576,MATCH(DATE(V$2,1,1),Final_nrj!$A$1:$LI$1),FALSE)</f>
        <v>1.0739485600000001</v>
      </c>
      <c r="W283" s="333">
        <f>+VLOOKUP($E283,Final_nrj!$1:$1048576,MATCH(DATE(W$2,1,1),Final_nrj!$A$1:$LI$1),FALSE)</f>
        <v>1.089520724</v>
      </c>
      <c r="X283" s="333">
        <f>+VLOOKUP($E283,Final_nrj!$1:$1048576,MATCH(DATE(X$2,1,1),Final_nrj!$A$1:$LI$1),FALSE)</f>
        <v>1.1052316010000001</v>
      </c>
      <c r="Y283" s="333">
        <f>+VLOOKUP($E283,Final_nrj!$1:$1048576,MATCH(DATE(Y$2,1,1),Final_nrj!$A$1:$LI$1),FALSE)</f>
        <v>1.1210905790000001</v>
      </c>
      <c r="Z283" s="333">
        <f>+VLOOKUP($E283,Final_nrj!$1:$1048576,MATCH(DATE(Z$2,1,1),Final_nrj!$A$1:$LI$1),FALSE)</f>
        <v>1.136366164</v>
      </c>
      <c r="AA283" s="333">
        <f>+VLOOKUP($E283,Final_nrj!$1:$1048576,MATCH(DATE(AA$2,1,1),Final_nrj!$A$1:$LI$1),FALSE)</f>
        <v>1.1522865760000001</v>
      </c>
      <c r="AB283" s="333">
        <f>+VLOOKUP($E283,Final_nrj!$1:$1048576,MATCH(DATE(AB$2,1,1),Final_nrj!$A$1:$LI$1),FALSE)</f>
        <v>1.168515725</v>
      </c>
      <c r="AC283" s="333">
        <f>+VLOOKUP($E283,Final_nrj!$1:$1048576,MATCH(DATE(AC$2,1,1),Final_nrj!$A$1:$LI$1),FALSE)</f>
        <v>1.1849971189999999</v>
      </c>
      <c r="AD283" s="333">
        <f>+VLOOKUP($E283,Final_nrj!$1:$1048576,MATCH(DATE(AD$2,1,1),Final_nrj!$A$1:$LI$1),FALSE)</f>
        <v>1.201730161</v>
      </c>
      <c r="AE283" s="333">
        <f>+VLOOKUP($E283,Final_nrj!$1:$1048576,MATCH(DATE(AE$2,1,1),Final_nrj!$A$1:$LI$1),FALSE)</f>
        <v>1.2165954459999999</v>
      </c>
      <c r="AF283" s="333">
        <f>+VLOOKUP($E283,Final_nrj!$1:$1048576,MATCH(DATE(AF$2,1,1),Final_nrj!$A$1:$LI$1),FALSE)</f>
        <v>1.2321061849999999</v>
      </c>
      <c r="AG283" s="333">
        <f>+VLOOKUP($E283,Final_nrj!$1:$1048576,MATCH(DATE(AG$2,1,1),Final_nrj!$A$1:$LI$1),FALSE)</f>
        <v>1.247861683</v>
      </c>
      <c r="AH283" s="333">
        <f>+VLOOKUP($E283,Final_nrj!$1:$1048576,MATCH(DATE(AH$2,1,1),Final_nrj!$A$1:$LI$1),FALSE)</f>
        <v>1.263813807</v>
      </c>
      <c r="AI283" s="333">
        <f>+VLOOKUP($E283,Final_nrj!$1:$1048576,MATCH(DATE(AI$2,1,1),Final_nrj!$A$1:$LI$1),FALSE)</f>
        <v>1.2799790929999999</v>
      </c>
      <c r="AJ283" s="333">
        <f>+VLOOKUP($E283,Final_nrj!$1:$1048576,MATCH(DATE(AJ$2,1,1),Final_nrj!$A$1:$LI$1),FALSE)</f>
        <v>1.296381322</v>
      </c>
      <c r="AK283" s="333">
        <f>+VLOOKUP($E283,Final_nrj!$1:$1048576,MATCH(DATE(AK$2,1,1),Final_nrj!$A$1:$LI$1),FALSE)</f>
        <v>1.3130632419999999</v>
      </c>
      <c r="AL283" s="333">
        <f>+VLOOKUP($E283,Final_nrj!$1:$1048576,MATCH(DATE(AL$2,1,1),Final_nrj!$A$1:$LI$1),FALSE)</f>
        <v>1.330020067</v>
      </c>
      <c r="AM283" s="333">
        <f>+VLOOKUP($E283,Final_nrj!$1:$1048576,MATCH(DATE(AM$2,1,1),Final_nrj!$A$1:$LI$1),FALSE)</f>
        <v>1.3472557810000001</v>
      </c>
      <c r="AN283" s="333">
        <f>+VLOOKUP($E283,Final_nrj!$1:$1048576,MATCH(DATE(AN$2,1,1),Final_nrj!$A$1:$LI$1),FALSE)</f>
        <v>1.3647719599999999</v>
      </c>
      <c r="AO283" s="333">
        <f>+VLOOKUP($E283,Final_nrj!$1:$1048576,MATCH(DATE(AO$2,1,1),Final_nrj!$A$1:$LI$1),FALSE)</f>
        <v>1.3825667150000001</v>
      </c>
      <c r="AP283" s="333">
        <f>+VLOOKUP($E283,Final_nrj!$1:$1048576,MATCH(DATE(AP$2,1,1),Final_nrj!$A$1:$LI$1),FALSE)</f>
        <v>1.4003478460000001</v>
      </c>
      <c r="AQ283" s="333">
        <f>+VLOOKUP($E283,Final_nrj!$1:$1048576,MATCH(DATE(AQ$2,1,1),Final_nrj!$A$1:$LI$1),FALSE)</f>
        <v>1.418247947</v>
      </c>
      <c r="AR283" s="333">
        <f>+VLOOKUP($E283,Final_nrj!$1:$1048576,MATCH(DATE(AR$2,1,1),Final_nrj!$A$1:$LI$1),FALSE)</f>
        <v>1.4363086540000001</v>
      </c>
      <c r="AS283" s="333">
        <f>+VLOOKUP($E283,Final_nrj!$1:$1048576,MATCH(DATE(AS$2,1,1),Final_nrj!$A$1:$LI$1),FALSE)</f>
        <v>1.454548502</v>
      </c>
      <c r="AT283" s="333">
        <f>+VLOOKUP($E283,Final_nrj!$1:$1048576,MATCH(DATE(AT$2,1,1),Final_nrj!$A$1:$LI$1),FALSE)</f>
        <v>1.472978296</v>
      </c>
      <c r="AU283" s="333">
        <f>+VLOOKUP($E283,Final_nrj!$1:$1048576,MATCH(DATE(AU$2,1,1),Final_nrj!$A$1:$LI$1),FALSE)</f>
        <v>1.4916424859999999</v>
      </c>
      <c r="AV283" s="333">
        <f>+VLOOKUP($E283,Final_nrj!$1:$1048576,MATCH(DATE(AV$2,1,1),Final_nrj!$A$1:$LI$1),FALSE)</f>
        <v>1.5105157199999999</v>
      </c>
      <c r="AW283" s="333">
        <f>+VLOOKUP($E283,Final_nrj!$1:$1048576,MATCH(DATE(AW$2,1,1),Final_nrj!$A$1:$LI$1),FALSE)</f>
        <v>1.5295945529999999</v>
      </c>
      <c r="AX283" s="333">
        <f>+VLOOKUP($E283,Final_nrj!$1:$1048576,MATCH(DATE(AX$2,1,1),Final_nrj!$A$1:$LI$1),FALSE)</f>
        <v>1.5488780929999999</v>
      </c>
      <c r="AY283" s="333">
        <f>+VLOOKUP($E283,Final_nrj!$1:$1048576,MATCH(DATE(AY$2,1,1),Final_nrj!$A$1:$LI$1),FALSE)</f>
        <v>1.5683648080000001</v>
      </c>
      <c r="AZ283" s="333">
        <f>+VLOOKUP($E283,Final_nrj!$1:$1048576,MATCH(DATE(AZ$2,1,1),Final_nrj!$A$1:$LI$1),FALSE)</f>
        <v>1.588233378</v>
      </c>
      <c r="BA283" s="333">
        <f>+VLOOKUP($E283,Final_nrj!$1:$1048576,MATCH(DATE(BA$2,1,1),Final_nrj!$A$1:$LI$1),FALSE)</f>
        <v>1.6083477829999999</v>
      </c>
      <c r="BB283" s="333">
        <f>+VLOOKUP($E283,Final_nrj!$1:$1048576,MATCH(DATE(BB$2,1,1),Final_nrj!$A$1:$LI$1),FALSE)</f>
        <v>1.6286797390000001</v>
      </c>
      <c r="BC283" s="333">
        <f>+VLOOKUP($E283,Final_nrj!$1:$1048576,MATCH(DATE(BC$2,1,1),Final_nrj!$A$1:$LI$1),FALSE)</f>
        <v>1.649221308</v>
      </c>
      <c r="BD283" s="333">
        <f>+VLOOKUP($E283,Final_nrj!$1:$1048576,MATCH(DATE(BD$2,1,1),Final_nrj!$A$1:$LI$1),FALSE)</f>
        <v>1.669968592</v>
      </c>
      <c r="BE283" s="333">
        <f>+VLOOKUP($E283,Final_nrj!$1:$1048576,MATCH(DATE(BE$2,1,1),Final_nrj!$A$1:$LI$1),FALSE)</f>
        <v>2.0812090780000001</v>
      </c>
      <c r="BF283" s="333">
        <f>+VLOOKUP($E283,Final_nrj!$1:$1048576,MATCH(DATE(BF$2,1,1),Final_nrj!$A$1:$LI$1),FALSE)</f>
        <v>2.1178446110000002</v>
      </c>
      <c r="BG283" s="333">
        <f>+VLOOKUP($E283,Final_nrj!$1:$1048576,MATCH(DATE(BG$2,1,1),Final_nrj!$A$1:$LI$1),FALSE)</f>
        <v>2.1550499150000002</v>
      </c>
      <c r="BH283" s="333">
        <f>+VLOOKUP($E283,Final_nrj!$1:$1048576,MATCH(DATE(BH$2,1,1),Final_nrj!$A$1:$LI$1),FALSE)</f>
        <v>2.1928311599999999</v>
      </c>
      <c r="BI283" s="333">
        <f>+VLOOKUP($E283,Final_nrj!$1:$1048576,MATCH(DATE(BI$2,1,1),Final_nrj!$A$1:$LI$1),FALSE)</f>
        <v>2.2311945980000001</v>
      </c>
    </row>
    <row r="284" spans="1:61" s="281" customFormat="1" ht="15" customHeight="1" x14ac:dyDescent="0.35">
      <c r="A284" s="424"/>
      <c r="B284" s="413"/>
      <c r="C284" s="106"/>
      <c r="D284" s="106" t="s">
        <v>1027</v>
      </c>
      <c r="E284" s="66" t="s">
        <v>1586</v>
      </c>
      <c r="F284" s="333">
        <f>+VLOOKUP($E284,Final_nrj!$1:$1048576,MATCH(DATE(F$2,1,1),Final_nrj!$A$1:$LI$1),FALSE)</f>
        <v>4.4696045099999999</v>
      </c>
      <c r="G284" s="333">
        <f>+VLOOKUP($E284,Final_nrj!$1:$1048576,MATCH(DATE(G$2,1,1),Final_nrj!$A$1:$LI$1),FALSE)</f>
        <v>4.4899539580000001</v>
      </c>
      <c r="H284" s="333">
        <f>+VLOOKUP($E284,Final_nrj!$1:$1048576,MATCH(DATE(H$2,1,1),Final_nrj!$A$1:$LI$1),FALSE)</f>
        <v>4.5303363809999997</v>
      </c>
      <c r="I284" s="333">
        <f>+VLOOKUP($E284,Final_nrj!$1:$1048576,MATCH(DATE(I$2,1,1),Final_nrj!$A$1:$LI$1),FALSE)</f>
        <v>4.5782513429999998</v>
      </c>
      <c r="J284" s="333">
        <f>+VLOOKUP($E284,Final_nrj!$1:$1048576,MATCH(DATE(J$2,1,1),Final_nrj!$A$1:$LI$1),FALSE)</f>
        <v>4.6309433520000001</v>
      </c>
      <c r="K284" s="333">
        <f>+VLOOKUP($E284,Final_nrj!$1:$1048576,MATCH(DATE(K$2,1,1),Final_nrj!$A$1:$LI$1),FALSE)</f>
        <v>4.6874936229999999</v>
      </c>
      <c r="L284" s="333">
        <f>+VLOOKUP($E284,Final_nrj!$1:$1048576,MATCH(DATE(L$2,1,1),Final_nrj!$A$1:$LI$1),FALSE)</f>
        <v>4.7442444200000002</v>
      </c>
      <c r="M284" s="333">
        <f>+VLOOKUP($E284,Final_nrj!$1:$1048576,MATCH(DATE(M$2,1,1),Final_nrj!$A$1:$LI$1),FALSE)</f>
        <v>4.8027514179999997</v>
      </c>
      <c r="N284" s="333">
        <f>+VLOOKUP($E284,Final_nrj!$1:$1048576,MATCH(DATE(N$2,1,1),Final_nrj!$A$1:$LI$1),FALSE)</f>
        <v>4.8630740189999999</v>
      </c>
      <c r="O284" s="333">
        <f>+VLOOKUP($E284,Final_nrj!$1:$1048576,MATCH(DATE(O$2,1,1),Final_nrj!$A$1:$LI$1),FALSE)</f>
        <v>4.9249788179999996</v>
      </c>
      <c r="P284" s="333">
        <f>+VLOOKUP($E284,Final_nrj!$1:$1048576,MATCH(DATE(P$2,1,1),Final_nrj!$A$1:$LI$1),FALSE)</f>
        <v>4.9836953739999998</v>
      </c>
      <c r="Q284" s="333">
        <f>+VLOOKUP($E284,Final_nrj!$1:$1048576,MATCH(DATE(Q$2,1,1),Final_nrj!$A$1:$LI$1),FALSE)</f>
        <v>5.0535708689999996</v>
      </c>
      <c r="R284" s="333">
        <f>+VLOOKUP($E284,Final_nrj!$1:$1048576,MATCH(DATE(R$2,1,1),Final_nrj!$A$1:$LI$1),FALSE)</f>
        <v>5.1265107890000001</v>
      </c>
      <c r="S284" s="333">
        <f>+VLOOKUP($E284,Final_nrj!$1:$1048576,MATCH(DATE(S$2,1,1),Final_nrj!$A$1:$LI$1),FALSE)</f>
        <v>5.2008686060000002</v>
      </c>
      <c r="T284" s="333">
        <f>+VLOOKUP($E284,Final_nrj!$1:$1048576,MATCH(DATE(T$2,1,1),Final_nrj!$A$1:$LI$1),FALSE)</f>
        <v>5.2762165870000004</v>
      </c>
      <c r="U284" s="333">
        <f>+VLOOKUP($E284,Final_nrj!$1:$1048576,MATCH(DATE(U$2,1,1),Final_nrj!$A$1:$LI$1),FALSE)</f>
        <v>5.3523983599999996</v>
      </c>
      <c r="V284" s="333">
        <f>+VLOOKUP($E284,Final_nrj!$1:$1048576,MATCH(DATE(V$2,1,1),Final_nrj!$A$1:$LI$1),FALSE)</f>
        <v>5.4289085349999997</v>
      </c>
      <c r="W284" s="333">
        <f>+VLOOKUP($E284,Final_nrj!$1:$1048576,MATCH(DATE(W$2,1,1),Final_nrj!$A$1:$LI$1),FALSE)</f>
        <v>5.5060803680000001</v>
      </c>
      <c r="X284" s="333">
        <f>+VLOOKUP($E284,Final_nrj!$1:$1048576,MATCH(DATE(X$2,1,1),Final_nrj!$A$1:$LI$1),FALSE)</f>
        <v>5.5839846990000002</v>
      </c>
      <c r="Y284" s="333">
        <f>+VLOOKUP($E284,Final_nrj!$1:$1048576,MATCH(DATE(Y$2,1,1),Final_nrj!$A$1:$LI$1),FALSE)</f>
        <v>5.6626612070000002</v>
      </c>
      <c r="Z284" s="333">
        <f>+VLOOKUP($E284,Final_nrj!$1:$1048576,MATCH(DATE(Z$2,1,1),Final_nrj!$A$1:$LI$1),FALSE)</f>
        <v>5.7384536730000004</v>
      </c>
      <c r="AA284" s="333">
        <f>+VLOOKUP($E284,Final_nrj!$1:$1048576,MATCH(DATE(AA$2,1,1),Final_nrj!$A$1:$LI$1),FALSE)</f>
        <v>5.8175162680000003</v>
      </c>
      <c r="AB284" s="333">
        <f>+VLOOKUP($E284,Final_nrj!$1:$1048576,MATCH(DATE(AB$2,1,1),Final_nrj!$A$1:$LI$1),FALSE)</f>
        <v>5.8981146840000003</v>
      </c>
      <c r="AC284" s="333">
        <f>+VLOOKUP($E284,Final_nrj!$1:$1048576,MATCH(DATE(AC$2,1,1),Final_nrj!$A$1:$LI$1),FALSE)</f>
        <v>5.9799523309999998</v>
      </c>
      <c r="AD284" s="333">
        <f>+VLOOKUP($E284,Final_nrj!$1:$1048576,MATCH(DATE(AD$2,1,1),Final_nrj!$A$1:$LI$1),FALSE)</f>
        <v>6.0630194389999996</v>
      </c>
      <c r="AE284" s="333">
        <f>+VLOOKUP($E284,Final_nrj!$1:$1048576,MATCH(DATE(AE$2,1,1),Final_nrj!$A$1:$LI$1),FALSE)</f>
        <v>6.1367470510000004</v>
      </c>
      <c r="AF284" s="333">
        <f>+VLOOKUP($E284,Final_nrj!$1:$1048576,MATCH(DATE(AF$2,1,1),Final_nrj!$A$1:$LI$1),FALSE)</f>
        <v>6.2138000010000001</v>
      </c>
      <c r="AG284" s="333">
        <f>+VLOOKUP($E284,Final_nrj!$1:$1048576,MATCH(DATE(AG$2,1,1),Final_nrj!$A$1:$LI$1),FALSE)</f>
        <v>6.292066116</v>
      </c>
      <c r="AH284" s="333">
        <f>+VLOOKUP($E284,Final_nrj!$1:$1048576,MATCH(DATE(AH$2,1,1),Final_nrj!$A$1:$LI$1),FALSE)</f>
        <v>6.3712740720000003</v>
      </c>
      <c r="AI284" s="333">
        <f>+VLOOKUP($E284,Final_nrj!$1:$1048576,MATCH(DATE(AI$2,1,1),Final_nrj!$A$1:$LI$1),FALSE)</f>
        <v>6.451494125</v>
      </c>
      <c r="AJ284" s="333">
        <f>+VLOOKUP($E284,Final_nrj!$1:$1048576,MATCH(DATE(AJ$2,1,1),Final_nrj!$A$1:$LI$1),FALSE)</f>
        <v>6.5328381650000003</v>
      </c>
      <c r="AK284" s="333">
        <f>+VLOOKUP($E284,Final_nrj!$1:$1048576,MATCH(DATE(AK$2,1,1),Final_nrj!$A$1:$LI$1),FALSE)</f>
        <v>6.6155302249999997</v>
      </c>
      <c r="AL284" s="333">
        <f>+VLOOKUP($E284,Final_nrj!$1:$1048576,MATCH(DATE(AL$2,1,1),Final_nrj!$A$1:$LI$1),FALSE)</f>
        <v>6.6995295400000003</v>
      </c>
      <c r="AM284" s="333">
        <f>+VLOOKUP($E284,Final_nrj!$1:$1048576,MATCH(DATE(AM$2,1,1),Final_nrj!$A$1:$LI$1),FALSE)</f>
        <v>6.7848537310000001</v>
      </c>
      <c r="AN284" s="333">
        <f>+VLOOKUP($E284,Final_nrj!$1:$1048576,MATCH(DATE(AN$2,1,1),Final_nrj!$A$1:$LI$1),FALSE)</f>
        <v>6.8715121019999996</v>
      </c>
      <c r="AO284" s="333">
        <f>+VLOOKUP($E284,Final_nrj!$1:$1048576,MATCH(DATE(AO$2,1,1),Final_nrj!$A$1:$LI$1),FALSE)</f>
        <v>6.9594981850000002</v>
      </c>
      <c r="AP284" s="333">
        <f>+VLOOKUP($E284,Final_nrj!$1:$1048576,MATCH(DATE(AP$2,1,1),Final_nrj!$A$1:$LI$1),FALSE)</f>
        <v>7.0475004050000001</v>
      </c>
      <c r="AQ284" s="333">
        <f>+VLOOKUP($E284,Final_nrj!$1:$1048576,MATCH(DATE(AQ$2,1,1),Final_nrj!$A$1:$LI$1),FALSE)</f>
        <v>7.1360770670000004</v>
      </c>
      <c r="AR284" s="333">
        <f>+VLOOKUP($E284,Final_nrj!$1:$1048576,MATCH(DATE(AR$2,1,1),Final_nrj!$A$1:$LI$1),FALSE)</f>
        <v>7.2254193420000004</v>
      </c>
      <c r="AS284" s="333">
        <f>+VLOOKUP($E284,Final_nrj!$1:$1048576,MATCH(DATE(AS$2,1,1),Final_nrj!$A$1:$LI$1),FALSE)</f>
        <v>7.3156186400000003</v>
      </c>
      <c r="AT284" s="333">
        <f>+VLOOKUP($E284,Final_nrj!$1:$1048576,MATCH(DATE(AT$2,1,1),Final_nrj!$A$1:$LI$1),FALSE)</f>
        <v>7.4067316910000001</v>
      </c>
      <c r="AU284" s="333">
        <f>+VLOOKUP($E284,Final_nrj!$1:$1048576,MATCH(DATE(AU$2,1,1),Final_nrj!$A$1:$LI$1),FALSE)</f>
        <v>7.4990075220000003</v>
      </c>
      <c r="AV284" s="333">
        <f>+VLOOKUP($E284,Final_nrj!$1:$1048576,MATCH(DATE(AV$2,1,1),Final_nrj!$A$1:$LI$1),FALSE)</f>
        <v>7.5923014059999998</v>
      </c>
      <c r="AW284" s="333">
        <f>+VLOOKUP($E284,Final_nrj!$1:$1048576,MATCH(DATE(AW$2,1,1),Final_nrj!$A$1:$LI$1),FALSE)</f>
        <v>7.6865976500000004</v>
      </c>
      <c r="AX284" s="333">
        <f>+VLOOKUP($E284,Final_nrj!$1:$1048576,MATCH(DATE(AX$2,1,1),Final_nrj!$A$1:$LI$1),FALSE)</f>
        <v>7.7818964670000002</v>
      </c>
      <c r="AY284" s="333">
        <f>+VLOOKUP($E284,Final_nrj!$1:$1048576,MATCH(DATE(AY$2,1,1),Final_nrj!$A$1:$LI$1),FALSE)</f>
        <v>7.8781953070000004</v>
      </c>
      <c r="AZ284" s="333">
        <f>+VLOOKUP($E284,Final_nrj!$1:$1048576,MATCH(DATE(AZ$2,1,1),Final_nrj!$A$1:$LI$1),FALSE)</f>
        <v>7.9764727070000001</v>
      </c>
      <c r="BA284" s="333">
        <f>+VLOOKUP($E284,Final_nrj!$1:$1048576,MATCH(DATE(BA$2,1,1),Final_nrj!$A$1:$LI$1),FALSE)</f>
        <v>8.0759731820000003</v>
      </c>
      <c r="BB284" s="333">
        <f>+VLOOKUP($E284,Final_nrj!$1:$1048576,MATCH(DATE(BB$2,1,1),Final_nrj!$A$1:$LI$1),FALSE)</f>
        <v>8.1765510629999998</v>
      </c>
      <c r="BC284" s="333">
        <f>+VLOOKUP($E284,Final_nrj!$1:$1048576,MATCH(DATE(BC$2,1,1),Final_nrj!$A$1:$LI$1),FALSE)</f>
        <v>8.2781735300000001</v>
      </c>
      <c r="BD284" s="333">
        <f>+VLOOKUP($E284,Final_nrj!$1:$1048576,MATCH(DATE(BD$2,1,1),Final_nrj!$A$1:$LI$1),FALSE)</f>
        <v>8.380829061</v>
      </c>
      <c r="BE284" s="333">
        <f>+VLOOKUP($E284,Final_nrj!$1:$1048576,MATCH(DATE(BE$2,1,1),Final_nrj!$A$1:$LI$1),FALSE)</f>
        <v>10.50435775</v>
      </c>
      <c r="BF284" s="333">
        <f>+VLOOKUP($E284,Final_nrj!$1:$1048576,MATCH(DATE(BF$2,1,1),Final_nrj!$A$1:$LI$1),FALSE)</f>
        <v>10.687681250000001</v>
      </c>
      <c r="BG284" s="333">
        <f>+VLOOKUP($E284,Final_nrj!$1:$1048576,MATCH(DATE(BG$2,1,1),Final_nrj!$A$1:$LI$1),FALSE)</f>
        <v>10.87385989</v>
      </c>
      <c r="BH284" s="333">
        <f>+VLOOKUP($E284,Final_nrj!$1:$1048576,MATCH(DATE(BH$2,1,1),Final_nrj!$A$1:$LI$1),FALSE)</f>
        <v>11.06292798</v>
      </c>
      <c r="BI284" s="333">
        <f>+VLOOKUP($E284,Final_nrj!$1:$1048576,MATCH(DATE(BI$2,1,1),Final_nrj!$A$1:$LI$1),FALSE)</f>
        <v>11.25492047</v>
      </c>
    </row>
    <row r="285" spans="1:61" s="92" customFormat="1" ht="15" customHeight="1" x14ac:dyDescent="0.35">
      <c r="A285" s="424"/>
      <c r="B285" s="413"/>
      <c r="C285" s="105" t="s">
        <v>538</v>
      </c>
      <c r="D285" s="105"/>
      <c r="E285" s="75" t="s">
        <v>999</v>
      </c>
      <c r="F285" s="315">
        <f>+VLOOKUP($E285,Final_nrj!$1:$1048576,MATCH(DATE(F$2,1,1),Final_nrj!$A$1:$LI$1),FALSE)</f>
        <v>8.3339790299999994E-2</v>
      </c>
      <c r="G285" s="315">
        <f>+VLOOKUP($E285,Final_nrj!$1:$1048576,MATCH(DATE(G$2,1,1),Final_nrj!$A$1:$LI$1),FALSE)</f>
        <v>8.3652709000000006E-2</v>
      </c>
      <c r="H285" s="315">
        <f>+VLOOKUP($E285,Final_nrj!$1:$1048576,MATCH(DATE(H$2,1,1),Final_nrj!$A$1:$LI$1),FALSE)</f>
        <v>8.41898591E-2</v>
      </c>
      <c r="I285" s="315">
        <f>+VLOOKUP($E285,Final_nrj!$1:$1048576,MATCH(DATE(I$2,1,1),Final_nrj!$A$1:$LI$1),FALSE)</f>
        <v>8.4865209699999999E-2</v>
      </c>
      <c r="J285" s="315">
        <f>+VLOOKUP($E285,Final_nrj!$1:$1048576,MATCH(DATE(J$2,1,1),Final_nrj!$A$1:$LI$1),FALSE)</f>
        <v>8.5680486099999995E-2</v>
      </c>
      <c r="K285" s="315">
        <f>+VLOOKUP($E285,Final_nrj!$1:$1048576,MATCH(DATE(K$2,1,1),Final_nrj!$A$1:$LI$1),FALSE)</f>
        <v>8.6634237200000005E-2</v>
      </c>
      <c r="L285" s="315">
        <f>+VLOOKUP($E285,Final_nrj!$1:$1048576,MATCH(DATE(L$2,1,1),Final_nrj!$A$1:$LI$1),FALSE)</f>
        <v>8.7658602099999997E-2</v>
      </c>
      <c r="M285" s="315">
        <f>+VLOOKUP($E285,Final_nrj!$1:$1048576,MATCH(DATE(M$2,1,1),Final_nrj!$A$1:$LI$1),FALSE)</f>
        <v>8.8767929800000006E-2</v>
      </c>
      <c r="N285" s="315">
        <f>+VLOOKUP($E285,Final_nrj!$1:$1048576,MATCH(DATE(N$2,1,1),Final_nrj!$A$1:$LI$1),FALSE)</f>
        <v>8.9952096800000006E-2</v>
      </c>
      <c r="O285" s="315">
        <f>+VLOOKUP($E285,Final_nrj!$1:$1048576,MATCH(DATE(O$2,1,1),Final_nrj!$A$1:$LI$1),FALSE)</f>
        <v>9.1197821700000001E-2</v>
      </c>
      <c r="P285" s="315">
        <f>+VLOOKUP($E285,Final_nrj!$1:$1048576,MATCH(DATE(P$2,1,1),Final_nrj!$A$1:$LI$1),FALSE)</f>
        <v>9.2451462799999995E-2</v>
      </c>
      <c r="Q285" s="315">
        <f>+VLOOKUP($E285,Final_nrj!$1:$1048576,MATCH(DATE(Q$2,1,1),Final_nrj!$A$1:$LI$1),FALSE)</f>
        <v>9.3866820399999995E-2</v>
      </c>
      <c r="R285" s="315">
        <f>+VLOOKUP($E285,Final_nrj!$1:$1048576,MATCH(DATE(R$2,1,1),Final_nrj!$A$1:$LI$1),FALSE)</f>
        <v>9.5348199800000005E-2</v>
      </c>
      <c r="S285" s="315">
        <f>+VLOOKUP($E285,Final_nrj!$1:$1048576,MATCH(DATE(S$2,1,1),Final_nrj!$A$1:$LI$1),FALSE)</f>
        <v>9.6875088600000006E-2</v>
      </c>
      <c r="T285" s="315">
        <f>+VLOOKUP($E285,Final_nrj!$1:$1048576,MATCH(DATE(T$2,1,1),Final_nrj!$A$1:$LI$1),FALSE)</f>
        <v>9.8437994099999995E-2</v>
      </c>
      <c r="U285" s="315">
        <f>+VLOOKUP($E285,Final_nrj!$1:$1048576,MATCH(DATE(U$2,1,1),Final_nrj!$A$1:$LI$1),FALSE)</f>
        <v>0.1000295068</v>
      </c>
      <c r="V285" s="315">
        <f>+VLOOKUP($E285,Final_nrj!$1:$1048576,MATCH(DATE(V$2,1,1),Final_nrj!$A$1:$LI$1),FALSE)</f>
        <v>0.1016380893</v>
      </c>
      <c r="W285" s="315">
        <f>+VLOOKUP($E285,Final_nrj!$1:$1048576,MATCH(DATE(W$2,1,1),Final_nrj!$A$1:$LI$1),FALSE)</f>
        <v>0.1032624576</v>
      </c>
      <c r="X285" s="315">
        <f>+VLOOKUP($E285,Final_nrj!$1:$1048576,MATCH(DATE(X$2,1,1),Final_nrj!$A$1:$LI$1),FALSE)</f>
        <v>0.1048995613</v>
      </c>
      <c r="Y285" s="315">
        <f>+VLOOKUP($E285,Final_nrj!$1:$1048576,MATCH(DATE(Y$2,1,1),Final_nrj!$A$1:$LI$1),FALSE)</f>
        <v>0.1065470895</v>
      </c>
      <c r="Z285" s="315">
        <f>+VLOOKUP($E285,Final_nrj!$1:$1048576,MATCH(DATE(Z$2,1,1),Final_nrj!$A$1:$LI$1),FALSE)</f>
        <v>0.1081341864</v>
      </c>
      <c r="AA285" s="315">
        <f>+VLOOKUP($E285,Final_nrj!$1:$1048576,MATCH(DATE(AA$2,1,1),Final_nrj!$A$1:$LI$1),FALSE)</f>
        <v>0.1097677535</v>
      </c>
      <c r="AB285" s="315">
        <f>+VLOOKUP($E285,Final_nrj!$1:$1048576,MATCH(DATE(AB$2,1,1),Final_nrj!$A$1:$LI$1),FALSE)</f>
        <v>0.1114198664</v>
      </c>
      <c r="AC285" s="315">
        <f>+VLOOKUP($E285,Final_nrj!$1:$1048576,MATCH(DATE(AC$2,1,1),Final_nrj!$A$1:$LI$1),FALSE)</f>
        <v>0.1130861875</v>
      </c>
      <c r="AD285" s="315">
        <f>+VLOOKUP($E285,Final_nrj!$1:$1048576,MATCH(DATE(AD$2,1,1),Final_nrj!$A$1:$LI$1),FALSE)</f>
        <v>0.1147666351</v>
      </c>
      <c r="AE285" s="315">
        <f>+VLOOKUP($E285,Final_nrj!$1:$1048576,MATCH(DATE(AE$2,1,1),Final_nrj!$A$1:$LI$1),FALSE)</f>
        <v>0.1162617062</v>
      </c>
      <c r="AF285" s="315">
        <f>+VLOOKUP($E285,Final_nrj!$1:$1048576,MATCH(DATE(AF$2,1,1),Final_nrj!$A$1:$LI$1),FALSE)</f>
        <v>0.1177889763</v>
      </c>
      <c r="AG285" s="315">
        <f>+VLOOKUP($E285,Final_nrj!$1:$1048576,MATCH(DATE(AG$2,1,1),Final_nrj!$A$1:$LI$1),FALSE)</f>
        <v>0.11931776130000001</v>
      </c>
      <c r="AH285" s="315">
        <f>+VLOOKUP($E285,Final_nrj!$1:$1048576,MATCH(DATE(AH$2,1,1),Final_nrj!$A$1:$LI$1),FALSE)</f>
        <v>0.12084776699999999</v>
      </c>
      <c r="AI285" s="315">
        <f>+VLOOKUP($E285,Final_nrj!$1:$1048576,MATCH(DATE(AI$2,1,1),Final_nrj!$A$1:$LI$1),FALSE)</f>
        <v>0.1223834608</v>
      </c>
      <c r="AJ285" s="315">
        <f>+VLOOKUP($E285,Final_nrj!$1:$1048576,MATCH(DATE(AJ$2,1,1),Final_nrj!$A$1:$LI$1),FALSE)</f>
        <v>0.1239294412</v>
      </c>
      <c r="AK285" s="315">
        <f>+VLOOKUP($E285,Final_nrj!$1:$1048576,MATCH(DATE(AK$2,1,1),Final_nrj!$A$1:$LI$1),FALSE)</f>
        <v>0.12549119619999999</v>
      </c>
      <c r="AL285" s="315">
        <f>+VLOOKUP($E285,Final_nrj!$1:$1048576,MATCH(DATE(AL$2,1,1),Final_nrj!$A$1:$LI$1),FALSE)</f>
        <v>0.127070768</v>
      </c>
      <c r="AM285" s="315">
        <f>+VLOOKUP($E285,Final_nrj!$1:$1048576,MATCH(DATE(AM$2,1,1),Final_nrj!$A$1:$LI$1),FALSE)</f>
        <v>0.12867036379999999</v>
      </c>
      <c r="AN285" s="315">
        <f>+VLOOKUP($E285,Final_nrj!$1:$1048576,MATCH(DATE(AN$2,1,1),Final_nrj!$A$1:$LI$1),FALSE)</f>
        <v>0.13029167920000001</v>
      </c>
      <c r="AO285" s="315">
        <f>+VLOOKUP($E285,Final_nrj!$1:$1048576,MATCH(DATE(AO$2,1,1),Final_nrj!$A$1:$LI$1),FALSE)</f>
        <v>0.13193589419999999</v>
      </c>
      <c r="AP285" s="315">
        <f>+VLOOKUP($E285,Final_nrj!$1:$1048576,MATCH(DATE(AP$2,1,1),Final_nrj!$A$1:$LI$1),FALSE)</f>
        <v>0.13357099319999999</v>
      </c>
      <c r="AQ285" s="315">
        <f>+VLOOKUP($E285,Final_nrj!$1:$1048576,MATCH(DATE(AQ$2,1,1),Final_nrj!$A$1:$LI$1),FALSE)</f>
        <v>0.1352127236</v>
      </c>
      <c r="AR285" s="315">
        <f>+VLOOKUP($E285,Final_nrj!$1:$1048576,MATCH(DATE(AR$2,1,1),Final_nrj!$A$1:$LI$1),FALSE)</f>
        <v>0.13686640350000001</v>
      </c>
      <c r="AS285" s="315">
        <f>+VLOOKUP($E285,Final_nrj!$1:$1048576,MATCH(DATE(AS$2,1,1),Final_nrj!$A$1:$LI$1),FALSE)</f>
        <v>0.13853495360000001</v>
      </c>
      <c r="AT285" s="315">
        <f>+VLOOKUP($E285,Final_nrj!$1:$1048576,MATCH(DATE(AT$2,1,1),Final_nrj!$A$1:$LI$1),FALSE)</f>
        <v>0.1402204501</v>
      </c>
      <c r="AU285" s="315">
        <f>+VLOOKUP($E285,Final_nrj!$1:$1048576,MATCH(DATE(AU$2,1,1),Final_nrj!$A$1:$LI$1),FALSE)</f>
        <v>0.14192701960000001</v>
      </c>
      <c r="AV285" s="315">
        <f>+VLOOKUP($E285,Final_nrj!$1:$1048576,MATCH(DATE(AV$2,1,1),Final_nrj!$A$1:$LI$1),FALSE)</f>
        <v>0.14365410419999999</v>
      </c>
      <c r="AW285" s="315">
        <f>+VLOOKUP($E285,Final_nrj!$1:$1048576,MATCH(DATE(AW$2,1,1),Final_nrj!$A$1:$LI$1),FALSE)</f>
        <v>0.14540222119999999</v>
      </c>
      <c r="AX285" s="315">
        <f>+VLOOKUP($E285,Final_nrj!$1:$1048576,MATCH(DATE(AX$2,1,1),Final_nrj!$A$1:$LI$1),FALSE)</f>
        <v>0.14717177749999999</v>
      </c>
      <c r="AY285" s="315">
        <f>+VLOOKUP($E285,Final_nrj!$1:$1048576,MATCH(DATE(AY$2,1,1),Final_nrj!$A$1:$LI$1),FALSE)</f>
        <v>0.14896295530000001</v>
      </c>
      <c r="AZ285" s="315">
        <f>+VLOOKUP($E285,Final_nrj!$1:$1048576,MATCH(DATE(AZ$2,1,1),Final_nrj!$A$1:$LI$1),FALSE)</f>
        <v>0.15078929269999999</v>
      </c>
      <c r="BA285" s="315">
        <f>+VLOOKUP($E285,Final_nrj!$1:$1048576,MATCH(DATE(BA$2,1,1),Final_nrj!$A$1:$LI$1),FALSE)</f>
        <v>0.1526423818</v>
      </c>
      <c r="BB285" s="315">
        <f>+VLOOKUP($E285,Final_nrj!$1:$1048576,MATCH(DATE(BB$2,1,1),Final_nrj!$A$1:$LI$1),FALSE)</f>
        <v>0.1545205597</v>
      </c>
      <c r="BC285" s="315">
        <f>+VLOOKUP($E285,Final_nrj!$1:$1048576,MATCH(DATE(BC$2,1,1),Final_nrj!$A$1:$LI$1),FALSE)</f>
        <v>0.15642310340000001</v>
      </c>
      <c r="BD285" s="315">
        <f>+VLOOKUP($E285,Final_nrj!$1:$1048576,MATCH(DATE(BD$2,1,1),Final_nrj!$A$1:$LI$1),FALSE)</f>
        <v>0.15834939119999999</v>
      </c>
      <c r="BE285" s="315">
        <f>+VLOOKUP($E285,Final_nrj!$1:$1048576,MATCH(DATE(BE$2,1,1),Final_nrj!$A$1:$LI$1),FALSE)</f>
        <v>0.19860557870000001</v>
      </c>
      <c r="BF285" s="315">
        <f>+VLOOKUP($E285,Final_nrj!$1:$1048576,MATCH(DATE(BF$2,1,1),Final_nrj!$A$1:$LI$1),FALSE)</f>
        <v>0.20196968779999999</v>
      </c>
      <c r="BG285" s="315">
        <f>+VLOOKUP($E285,Final_nrj!$1:$1048576,MATCH(DATE(BG$2,1,1),Final_nrj!$A$1:$LI$1),FALSE)</f>
        <v>0.20537931740000001</v>
      </c>
      <c r="BH285" s="315">
        <f>+VLOOKUP($E285,Final_nrj!$1:$1048576,MATCH(DATE(BH$2,1,1),Final_nrj!$A$1:$LI$1),FALSE)</f>
        <v>0.2088358948</v>
      </c>
      <c r="BI285" s="315">
        <f>+VLOOKUP($E285,Final_nrj!$1:$1048576,MATCH(DATE(BI$2,1,1),Final_nrj!$A$1:$LI$1),FALSE)</f>
        <v>0.21234085599999999</v>
      </c>
    </row>
    <row r="286" spans="1:61" s="281" customFormat="1" ht="15" customHeight="1" x14ac:dyDescent="0.35">
      <c r="A286" s="424"/>
      <c r="B286" s="413"/>
      <c r="C286" s="106"/>
      <c r="D286" s="106" t="s">
        <v>1399</v>
      </c>
      <c r="E286" s="66" t="s">
        <v>1588</v>
      </c>
      <c r="F286" s="333">
        <f>+VLOOKUP($E286,Final_nrj!$1:$1048576,MATCH(DATE(F$2,1,1),Final_nrj!$A$1:$LI$1),FALSE)</f>
        <v>-4.7740241599999997E-2</v>
      </c>
      <c r="G286" s="333">
        <f>+VLOOKUP($E286,Final_nrj!$1:$1048576,MATCH(DATE(G$2,1,1),Final_nrj!$A$1:$LI$1),FALSE)</f>
        <v>-4.7703826499999998E-2</v>
      </c>
      <c r="H286" s="333">
        <f>+VLOOKUP($E286,Final_nrj!$1:$1048576,MATCH(DATE(H$2,1,1),Final_nrj!$A$1:$LI$1),FALSE)</f>
        <v>-4.76483412E-2</v>
      </c>
      <c r="I286" s="333">
        <f>+VLOOKUP($E286,Final_nrj!$1:$1048576,MATCH(DATE(I$2,1,1),Final_nrj!$A$1:$LI$1),FALSE)</f>
        <v>-4.7614719100000001E-2</v>
      </c>
      <c r="J286" s="333">
        <f>+VLOOKUP($E286,Final_nrj!$1:$1048576,MATCH(DATE(J$2,1,1),Final_nrj!$A$1:$LI$1),FALSE)</f>
        <v>-4.7630163900000001E-2</v>
      </c>
      <c r="K286" s="333">
        <f>+VLOOKUP($E286,Final_nrj!$1:$1048576,MATCH(DATE(K$2,1,1),Final_nrj!$A$1:$LI$1),FALSE)</f>
        <v>-4.7691361000000002E-2</v>
      </c>
      <c r="L286" s="333">
        <f>+VLOOKUP($E286,Final_nrj!$1:$1048576,MATCH(DATE(L$2,1,1),Final_nrj!$A$1:$LI$1),FALSE)</f>
        <v>-4.7768828999999999E-2</v>
      </c>
      <c r="M286" s="333">
        <f>+VLOOKUP($E286,Final_nrj!$1:$1048576,MATCH(DATE(M$2,1,1),Final_nrj!$A$1:$LI$1),FALSE)</f>
        <v>-4.7861990600000001E-2</v>
      </c>
      <c r="N286" s="333">
        <f>+VLOOKUP($E286,Final_nrj!$1:$1048576,MATCH(DATE(N$2,1,1),Final_nrj!$A$1:$LI$1),FALSE)</f>
        <v>-4.7965103699999997E-2</v>
      </c>
      <c r="O286" s="333">
        <f>+VLOOKUP($E286,Final_nrj!$1:$1048576,MATCH(DATE(O$2,1,1),Final_nrj!$A$1:$LI$1),FALSE)</f>
        <v>-4.8072917100000001E-2</v>
      </c>
      <c r="P286" s="333">
        <f>+VLOOKUP($E286,Final_nrj!$1:$1048576,MATCH(DATE(P$2,1,1),Final_nrj!$A$1:$LI$1),FALSE)</f>
        <v>-4.8131244199999999E-2</v>
      </c>
      <c r="Q286" s="333">
        <f>+VLOOKUP($E286,Final_nrj!$1:$1048576,MATCH(DATE(Q$2,1,1),Final_nrj!$A$1:$LI$1),FALSE)</f>
        <v>-4.8282746699999997E-2</v>
      </c>
      <c r="R286" s="333">
        <f>+VLOOKUP($E286,Final_nrj!$1:$1048576,MATCH(DATE(R$2,1,1),Final_nrj!$A$1:$LI$1),FALSE)</f>
        <v>-4.8448818099999999E-2</v>
      </c>
      <c r="S286" s="333">
        <f>+VLOOKUP($E286,Final_nrj!$1:$1048576,MATCH(DATE(S$2,1,1),Final_nrj!$A$1:$LI$1),FALSE)</f>
        <v>-4.8611402300000002E-2</v>
      </c>
      <c r="T286" s="333">
        <f>+VLOOKUP($E286,Final_nrj!$1:$1048576,MATCH(DATE(T$2,1,1),Final_nrj!$A$1:$LI$1),FALSE)</f>
        <v>-4.8768795699999999E-2</v>
      </c>
      <c r="U286" s="333">
        <f>+VLOOKUP($E286,Final_nrj!$1:$1048576,MATCH(DATE(U$2,1,1),Final_nrj!$A$1:$LI$1),FALSE)</f>
        <v>-4.8922778700000003E-2</v>
      </c>
      <c r="V286" s="333">
        <f>+VLOOKUP($E286,Final_nrj!$1:$1048576,MATCH(DATE(V$2,1,1),Final_nrj!$A$1:$LI$1),FALSE)</f>
        <v>-4.9072046699999997E-2</v>
      </c>
      <c r="W286" s="333">
        <f>+VLOOKUP($E286,Final_nrj!$1:$1048576,MATCH(DATE(W$2,1,1),Final_nrj!$A$1:$LI$1),FALSE)</f>
        <v>-4.9221389099999999E-2</v>
      </c>
      <c r="X286" s="333">
        <f>+VLOOKUP($E286,Final_nrj!$1:$1048576,MATCH(DATE(X$2,1,1),Final_nrj!$A$1:$LI$1),FALSE)</f>
        <v>-4.9372810000000003E-2</v>
      </c>
      <c r="Y286" s="333">
        <f>+VLOOKUP($E286,Final_nrj!$1:$1048576,MATCH(DATE(Y$2,1,1),Final_nrj!$A$1:$LI$1),FALSE)</f>
        <v>-4.9527320800000003E-2</v>
      </c>
      <c r="Z286" s="333">
        <f>+VLOOKUP($E286,Final_nrj!$1:$1048576,MATCH(DATE(Z$2,1,1),Final_nrj!$A$1:$LI$1),FALSE)</f>
        <v>-4.96695911E-2</v>
      </c>
      <c r="AA286" s="333">
        <f>+VLOOKUP($E286,Final_nrj!$1:$1048576,MATCH(DATE(AA$2,1,1),Final_nrj!$A$1:$LI$1),FALSE)</f>
        <v>-4.9829913000000003E-2</v>
      </c>
      <c r="AB286" s="333">
        <f>+VLOOKUP($E286,Final_nrj!$1:$1048576,MATCH(DATE(AB$2,1,1),Final_nrj!$A$1:$LI$1),FALSE)</f>
        <v>-4.9998639900000003E-2</v>
      </c>
      <c r="AC286" s="333">
        <f>+VLOOKUP($E286,Final_nrj!$1:$1048576,MATCH(DATE(AC$2,1,1),Final_nrj!$A$1:$LI$1),FALSE)</f>
        <v>-5.0171848800000002E-2</v>
      </c>
      <c r="AD286" s="333">
        <f>+VLOOKUP($E286,Final_nrj!$1:$1048576,MATCH(DATE(AD$2,1,1),Final_nrj!$A$1:$LI$1),FALSE)</f>
        <v>-5.0348402200000003E-2</v>
      </c>
      <c r="AE286" s="333">
        <f>+VLOOKUP($E286,Final_nrj!$1:$1048576,MATCH(DATE(AE$2,1,1),Final_nrj!$A$1:$LI$1),FALSE)</f>
        <v>-5.0484042200000002E-2</v>
      </c>
      <c r="AF286" s="333">
        <f>+VLOOKUP($E286,Final_nrj!$1:$1048576,MATCH(DATE(AF$2,1,1),Final_nrj!$A$1:$LI$1),FALSE)</f>
        <v>-5.0643268599999999E-2</v>
      </c>
      <c r="AG286" s="333">
        <f>+VLOOKUP($E286,Final_nrj!$1:$1048576,MATCH(DATE(AG$2,1,1),Final_nrj!$A$1:$LI$1),FALSE)</f>
        <v>-5.0815396200000001E-2</v>
      </c>
      <c r="AH286" s="333">
        <f>+VLOOKUP($E286,Final_nrj!$1:$1048576,MATCH(DATE(AH$2,1,1),Final_nrj!$A$1:$LI$1),FALSE)</f>
        <v>-5.0994822500000002E-2</v>
      </c>
      <c r="AI286" s="333">
        <f>+VLOOKUP($E286,Final_nrj!$1:$1048576,MATCH(DATE(AI$2,1,1),Final_nrj!$A$1:$LI$1),FALSE)</f>
        <v>-5.1179372000000001E-2</v>
      </c>
      <c r="AJ286" s="333">
        <f>+VLOOKUP($E286,Final_nrj!$1:$1048576,MATCH(DATE(AJ$2,1,1),Final_nrj!$A$1:$LI$1),FALSE)</f>
        <v>-5.1367911799999999E-2</v>
      </c>
      <c r="AK286" s="333">
        <f>+VLOOKUP($E286,Final_nrj!$1:$1048576,MATCH(DATE(AK$2,1,1),Final_nrj!$A$1:$LI$1),FALSE)</f>
        <v>-5.1560687199999997E-2</v>
      </c>
      <c r="AL286" s="333">
        <f>+VLOOKUP($E286,Final_nrj!$1:$1048576,MATCH(DATE(AL$2,1,1),Final_nrj!$A$1:$LI$1),FALSE)</f>
        <v>-5.1756070899999999E-2</v>
      </c>
      <c r="AM286" s="333">
        <f>+VLOOKUP($E286,Final_nrj!$1:$1048576,MATCH(DATE(AM$2,1,1),Final_nrj!$A$1:$LI$1),FALSE)</f>
        <v>-5.1953303200000002E-2</v>
      </c>
      <c r="AN286" s="333">
        <f>+VLOOKUP($E286,Final_nrj!$1:$1048576,MATCH(DATE(AN$2,1,1),Final_nrj!$A$1:$LI$1),FALSE)</f>
        <v>-5.2151937600000003E-2</v>
      </c>
      <c r="AO286" s="333">
        <f>+VLOOKUP($E286,Final_nrj!$1:$1048576,MATCH(DATE(AO$2,1,1),Final_nrj!$A$1:$LI$1),FALSE)</f>
        <v>-5.2351691499999999E-2</v>
      </c>
      <c r="AP286" s="333">
        <f>+VLOOKUP($E286,Final_nrj!$1:$1048576,MATCH(DATE(AP$2,1,1),Final_nrj!$A$1:$LI$1),FALSE)</f>
        <v>-5.25524245E-2</v>
      </c>
      <c r="AQ286" s="333">
        <f>+VLOOKUP($E286,Final_nrj!$1:$1048576,MATCH(DATE(AQ$2,1,1),Final_nrj!$A$1:$LI$1),FALSE)</f>
        <v>-5.2754809700000002E-2</v>
      </c>
      <c r="AR286" s="333">
        <f>+VLOOKUP($E286,Final_nrj!$1:$1048576,MATCH(DATE(AR$2,1,1),Final_nrj!$A$1:$LI$1),FALSE)</f>
        <v>-5.2959946299999998E-2</v>
      </c>
      <c r="AS286" s="333">
        <f>+VLOOKUP($E286,Final_nrj!$1:$1048576,MATCH(DATE(AS$2,1,1),Final_nrj!$A$1:$LI$1),FALSE)</f>
        <v>-5.3168100699999998E-2</v>
      </c>
      <c r="AT286" s="333">
        <f>+VLOOKUP($E286,Final_nrj!$1:$1048576,MATCH(DATE(AT$2,1,1),Final_nrj!$A$1:$LI$1),FALSE)</f>
        <v>-5.3379329500000003E-2</v>
      </c>
      <c r="AU286" s="333">
        <f>+VLOOKUP($E286,Final_nrj!$1:$1048576,MATCH(DATE(AU$2,1,1),Final_nrj!$A$1:$LI$1),FALSE)</f>
        <v>-5.3595391999999999E-2</v>
      </c>
      <c r="AV286" s="333">
        <f>+VLOOKUP($E286,Final_nrj!$1:$1048576,MATCH(DATE(AV$2,1,1),Final_nrj!$A$1:$LI$1),FALSE)</f>
        <v>-5.3815022599999998E-2</v>
      </c>
      <c r="AW286" s="333">
        <f>+VLOOKUP($E286,Final_nrj!$1:$1048576,MATCH(DATE(AW$2,1,1),Final_nrj!$A$1:$LI$1),FALSE)</f>
        <v>-5.4038147000000002E-2</v>
      </c>
      <c r="AX286" s="333">
        <f>+VLOOKUP($E286,Final_nrj!$1:$1048576,MATCH(DATE(AX$2,1,1),Final_nrj!$A$1:$LI$1),FALSE)</f>
        <v>-5.4265006599999999E-2</v>
      </c>
      <c r="AY286" s="333">
        <f>+VLOOKUP($E286,Final_nrj!$1:$1048576,MATCH(DATE(AY$2,1,1),Final_nrj!$A$1:$LI$1),FALSE)</f>
        <v>-5.4495929300000003E-2</v>
      </c>
      <c r="AZ286" s="333">
        <f>+VLOOKUP($E286,Final_nrj!$1:$1048576,MATCH(DATE(AZ$2,1,1),Final_nrj!$A$1:$LI$1),FALSE)</f>
        <v>-5.4738102800000001E-2</v>
      </c>
      <c r="BA286" s="333">
        <f>+VLOOKUP($E286,Final_nrj!$1:$1048576,MATCH(DATE(BA$2,1,1),Final_nrj!$A$1:$LI$1),FALSE)</f>
        <v>-5.4985989899999997E-2</v>
      </c>
      <c r="BB286" s="333">
        <f>+VLOOKUP($E286,Final_nrj!$1:$1048576,MATCH(DATE(BB$2,1,1),Final_nrj!$A$1:$LI$1),FALSE)</f>
        <v>-5.5238638E-2</v>
      </c>
      <c r="BC286" s="333">
        <f>+VLOOKUP($E286,Final_nrj!$1:$1048576,MATCH(DATE(BC$2,1,1),Final_nrj!$A$1:$LI$1),FALSE)</f>
        <v>-5.5496287800000002E-2</v>
      </c>
      <c r="BD286" s="333">
        <f>+VLOOKUP($E286,Final_nrj!$1:$1048576,MATCH(DATE(BD$2,1,1),Final_nrj!$A$1:$LI$1),FALSE)</f>
        <v>-5.5759438699999997E-2</v>
      </c>
      <c r="BE286" s="333">
        <f>+VLOOKUP($E286,Final_nrj!$1:$1048576,MATCH(DATE(BE$2,1,1),Final_nrj!$A$1:$LI$1),FALSE)</f>
        <v>-6.0272485799999997E-2</v>
      </c>
      <c r="BF286" s="333">
        <f>+VLOOKUP($E286,Final_nrj!$1:$1048576,MATCH(DATE(BF$2,1,1),Final_nrj!$A$1:$LI$1),FALSE)</f>
        <v>-6.0715737499999999E-2</v>
      </c>
      <c r="BG286" s="333">
        <f>+VLOOKUP($E286,Final_nrj!$1:$1048576,MATCH(DATE(BG$2,1,1),Final_nrj!$A$1:$LI$1),FALSE)</f>
        <v>-6.1174656399999999E-2</v>
      </c>
      <c r="BH286" s="333">
        <f>+VLOOKUP($E286,Final_nrj!$1:$1048576,MATCH(DATE(BH$2,1,1),Final_nrj!$A$1:$LI$1),FALSE)</f>
        <v>-6.1649339999999997E-2</v>
      </c>
      <c r="BI286" s="333">
        <f>+VLOOKUP($E286,Final_nrj!$1:$1048576,MATCH(DATE(BI$2,1,1),Final_nrj!$A$1:$LI$1),FALSE)</f>
        <v>-6.2139964999999998E-2</v>
      </c>
    </row>
    <row r="287" spans="1:61" s="281" customFormat="1" ht="15" customHeight="1" x14ac:dyDescent="0.35">
      <c r="A287" s="424"/>
      <c r="B287" s="413"/>
      <c r="C287" s="106"/>
      <c r="D287" s="106" t="s">
        <v>1399</v>
      </c>
      <c r="E287" s="66" t="s">
        <v>1588</v>
      </c>
      <c r="F287" s="333">
        <f>+VLOOKUP($E287,Final_nrj!$1:$1048576,MATCH(DATE(F$2,1,1),Final_nrj!$A$1:$LI$1),FALSE)</f>
        <v>-4.7740241599999997E-2</v>
      </c>
      <c r="G287" s="333">
        <f>+VLOOKUP($E287,Final_nrj!$1:$1048576,MATCH(DATE(G$2,1,1),Final_nrj!$A$1:$LI$1),FALSE)</f>
        <v>-4.7703826499999998E-2</v>
      </c>
      <c r="H287" s="333">
        <f>+VLOOKUP($E287,Final_nrj!$1:$1048576,MATCH(DATE(H$2,1,1),Final_nrj!$A$1:$LI$1),FALSE)</f>
        <v>-4.76483412E-2</v>
      </c>
      <c r="I287" s="333">
        <f>+VLOOKUP($E287,Final_nrj!$1:$1048576,MATCH(DATE(I$2,1,1),Final_nrj!$A$1:$LI$1),FALSE)</f>
        <v>-4.7614719100000001E-2</v>
      </c>
      <c r="J287" s="333">
        <f>+VLOOKUP($E287,Final_nrj!$1:$1048576,MATCH(DATE(J$2,1,1),Final_nrj!$A$1:$LI$1),FALSE)</f>
        <v>-4.7630163900000001E-2</v>
      </c>
      <c r="K287" s="333">
        <f>+VLOOKUP($E287,Final_nrj!$1:$1048576,MATCH(DATE(K$2,1,1),Final_nrj!$A$1:$LI$1),FALSE)</f>
        <v>-4.7691361000000002E-2</v>
      </c>
      <c r="L287" s="333">
        <f>+VLOOKUP($E287,Final_nrj!$1:$1048576,MATCH(DATE(L$2,1,1),Final_nrj!$A$1:$LI$1),FALSE)</f>
        <v>-4.7768828999999999E-2</v>
      </c>
      <c r="M287" s="333">
        <f>+VLOOKUP($E287,Final_nrj!$1:$1048576,MATCH(DATE(M$2,1,1),Final_nrj!$A$1:$LI$1),FALSE)</f>
        <v>-4.7861990600000001E-2</v>
      </c>
      <c r="N287" s="333">
        <f>+VLOOKUP($E287,Final_nrj!$1:$1048576,MATCH(DATE(N$2,1,1),Final_nrj!$A$1:$LI$1),FALSE)</f>
        <v>-4.7965103699999997E-2</v>
      </c>
      <c r="O287" s="333">
        <f>+VLOOKUP($E287,Final_nrj!$1:$1048576,MATCH(DATE(O$2,1,1),Final_nrj!$A$1:$LI$1),FALSE)</f>
        <v>-4.8072917100000001E-2</v>
      </c>
      <c r="P287" s="333">
        <f>+VLOOKUP($E287,Final_nrj!$1:$1048576,MATCH(DATE(P$2,1,1),Final_nrj!$A$1:$LI$1),FALSE)</f>
        <v>-4.8131244199999999E-2</v>
      </c>
      <c r="Q287" s="333">
        <f>+VLOOKUP($E287,Final_nrj!$1:$1048576,MATCH(DATE(Q$2,1,1),Final_nrj!$A$1:$LI$1),FALSE)</f>
        <v>-4.8282746699999997E-2</v>
      </c>
      <c r="R287" s="333">
        <f>+VLOOKUP($E287,Final_nrj!$1:$1048576,MATCH(DATE(R$2,1,1),Final_nrj!$A$1:$LI$1),FALSE)</f>
        <v>-4.8448818099999999E-2</v>
      </c>
      <c r="S287" s="333">
        <f>+VLOOKUP($E287,Final_nrj!$1:$1048576,MATCH(DATE(S$2,1,1),Final_nrj!$A$1:$LI$1),FALSE)</f>
        <v>-4.8611402300000002E-2</v>
      </c>
      <c r="T287" s="333">
        <f>+VLOOKUP($E287,Final_nrj!$1:$1048576,MATCH(DATE(T$2,1,1),Final_nrj!$A$1:$LI$1),FALSE)</f>
        <v>-4.8768795699999999E-2</v>
      </c>
      <c r="U287" s="333">
        <f>+VLOOKUP($E287,Final_nrj!$1:$1048576,MATCH(DATE(U$2,1,1),Final_nrj!$A$1:$LI$1),FALSE)</f>
        <v>-4.8922778700000003E-2</v>
      </c>
      <c r="V287" s="333">
        <f>+VLOOKUP($E287,Final_nrj!$1:$1048576,MATCH(DATE(V$2,1,1),Final_nrj!$A$1:$LI$1),FALSE)</f>
        <v>-4.9072046699999997E-2</v>
      </c>
      <c r="W287" s="333">
        <f>+VLOOKUP($E287,Final_nrj!$1:$1048576,MATCH(DATE(W$2,1,1),Final_nrj!$A$1:$LI$1),FALSE)</f>
        <v>-4.9221389099999999E-2</v>
      </c>
      <c r="X287" s="333">
        <f>+VLOOKUP($E287,Final_nrj!$1:$1048576,MATCH(DATE(X$2,1,1),Final_nrj!$A$1:$LI$1),FALSE)</f>
        <v>-4.9372810000000003E-2</v>
      </c>
      <c r="Y287" s="333">
        <f>+VLOOKUP($E287,Final_nrj!$1:$1048576,MATCH(DATE(Y$2,1,1),Final_nrj!$A$1:$LI$1),FALSE)</f>
        <v>-4.9527320800000003E-2</v>
      </c>
      <c r="Z287" s="333">
        <f>+VLOOKUP($E287,Final_nrj!$1:$1048576,MATCH(DATE(Z$2,1,1),Final_nrj!$A$1:$LI$1),FALSE)</f>
        <v>-4.96695911E-2</v>
      </c>
      <c r="AA287" s="333">
        <f>+VLOOKUP($E287,Final_nrj!$1:$1048576,MATCH(DATE(AA$2,1,1),Final_nrj!$A$1:$LI$1),FALSE)</f>
        <v>-4.9829913000000003E-2</v>
      </c>
      <c r="AB287" s="333">
        <f>+VLOOKUP($E287,Final_nrj!$1:$1048576,MATCH(DATE(AB$2,1,1),Final_nrj!$A$1:$LI$1),FALSE)</f>
        <v>-4.9998639900000003E-2</v>
      </c>
      <c r="AC287" s="333">
        <f>+VLOOKUP($E287,Final_nrj!$1:$1048576,MATCH(DATE(AC$2,1,1),Final_nrj!$A$1:$LI$1),FALSE)</f>
        <v>-5.0171848800000002E-2</v>
      </c>
      <c r="AD287" s="333">
        <f>+VLOOKUP($E287,Final_nrj!$1:$1048576,MATCH(DATE(AD$2,1,1),Final_nrj!$A$1:$LI$1),FALSE)</f>
        <v>-5.0348402200000003E-2</v>
      </c>
      <c r="AE287" s="333">
        <f>+VLOOKUP($E287,Final_nrj!$1:$1048576,MATCH(DATE(AE$2,1,1),Final_nrj!$A$1:$LI$1),FALSE)</f>
        <v>-5.0484042200000002E-2</v>
      </c>
      <c r="AF287" s="333">
        <f>+VLOOKUP($E287,Final_nrj!$1:$1048576,MATCH(DATE(AF$2,1,1),Final_nrj!$A$1:$LI$1),FALSE)</f>
        <v>-5.0643268599999999E-2</v>
      </c>
      <c r="AG287" s="333">
        <f>+VLOOKUP($E287,Final_nrj!$1:$1048576,MATCH(DATE(AG$2,1,1),Final_nrj!$A$1:$LI$1),FALSE)</f>
        <v>-5.0815396200000001E-2</v>
      </c>
      <c r="AH287" s="333">
        <f>+VLOOKUP($E287,Final_nrj!$1:$1048576,MATCH(DATE(AH$2,1,1),Final_nrj!$A$1:$LI$1),FALSE)</f>
        <v>-5.0994822500000002E-2</v>
      </c>
      <c r="AI287" s="333">
        <f>+VLOOKUP($E287,Final_nrj!$1:$1048576,MATCH(DATE(AI$2,1,1),Final_nrj!$A$1:$LI$1),FALSE)</f>
        <v>-5.1179372000000001E-2</v>
      </c>
      <c r="AJ287" s="333">
        <f>+VLOOKUP($E287,Final_nrj!$1:$1048576,MATCH(DATE(AJ$2,1,1),Final_nrj!$A$1:$LI$1),FALSE)</f>
        <v>-5.1367911799999999E-2</v>
      </c>
      <c r="AK287" s="333">
        <f>+VLOOKUP($E287,Final_nrj!$1:$1048576,MATCH(DATE(AK$2,1,1),Final_nrj!$A$1:$LI$1),FALSE)</f>
        <v>-5.1560687199999997E-2</v>
      </c>
      <c r="AL287" s="333">
        <f>+VLOOKUP($E287,Final_nrj!$1:$1048576,MATCH(DATE(AL$2,1,1),Final_nrj!$A$1:$LI$1),FALSE)</f>
        <v>-5.1756070899999999E-2</v>
      </c>
      <c r="AM287" s="333">
        <f>+VLOOKUP($E287,Final_nrj!$1:$1048576,MATCH(DATE(AM$2,1,1),Final_nrj!$A$1:$LI$1),FALSE)</f>
        <v>-5.1953303200000002E-2</v>
      </c>
      <c r="AN287" s="333">
        <f>+VLOOKUP($E287,Final_nrj!$1:$1048576,MATCH(DATE(AN$2,1,1),Final_nrj!$A$1:$LI$1),FALSE)</f>
        <v>-5.2151937600000003E-2</v>
      </c>
      <c r="AO287" s="333">
        <f>+VLOOKUP($E287,Final_nrj!$1:$1048576,MATCH(DATE(AO$2,1,1),Final_nrj!$A$1:$LI$1),FALSE)</f>
        <v>-5.2351691499999999E-2</v>
      </c>
      <c r="AP287" s="333">
        <f>+VLOOKUP($E287,Final_nrj!$1:$1048576,MATCH(DATE(AP$2,1,1),Final_nrj!$A$1:$LI$1),FALSE)</f>
        <v>-5.25524245E-2</v>
      </c>
      <c r="AQ287" s="333">
        <f>+VLOOKUP($E287,Final_nrj!$1:$1048576,MATCH(DATE(AQ$2,1,1),Final_nrj!$A$1:$LI$1),FALSE)</f>
        <v>-5.2754809700000002E-2</v>
      </c>
      <c r="AR287" s="333">
        <f>+VLOOKUP($E287,Final_nrj!$1:$1048576,MATCH(DATE(AR$2,1,1),Final_nrj!$A$1:$LI$1),FALSE)</f>
        <v>-5.2959946299999998E-2</v>
      </c>
      <c r="AS287" s="333">
        <f>+VLOOKUP($E287,Final_nrj!$1:$1048576,MATCH(DATE(AS$2,1,1),Final_nrj!$A$1:$LI$1),FALSE)</f>
        <v>-5.3168100699999998E-2</v>
      </c>
      <c r="AT287" s="333">
        <f>+VLOOKUP($E287,Final_nrj!$1:$1048576,MATCH(DATE(AT$2,1,1),Final_nrj!$A$1:$LI$1),FALSE)</f>
        <v>-5.3379329500000003E-2</v>
      </c>
      <c r="AU287" s="333">
        <f>+VLOOKUP($E287,Final_nrj!$1:$1048576,MATCH(DATE(AU$2,1,1),Final_nrj!$A$1:$LI$1),FALSE)</f>
        <v>-5.3595391999999999E-2</v>
      </c>
      <c r="AV287" s="333">
        <f>+VLOOKUP($E287,Final_nrj!$1:$1048576,MATCH(DATE(AV$2,1,1),Final_nrj!$A$1:$LI$1),FALSE)</f>
        <v>-5.3815022599999998E-2</v>
      </c>
      <c r="AW287" s="333">
        <f>+VLOOKUP($E287,Final_nrj!$1:$1048576,MATCH(DATE(AW$2,1,1),Final_nrj!$A$1:$LI$1),FALSE)</f>
        <v>-5.4038147000000002E-2</v>
      </c>
      <c r="AX287" s="333">
        <f>+VLOOKUP($E287,Final_nrj!$1:$1048576,MATCH(DATE(AX$2,1,1),Final_nrj!$A$1:$LI$1),FALSE)</f>
        <v>-5.4265006599999999E-2</v>
      </c>
      <c r="AY287" s="333">
        <f>+VLOOKUP($E287,Final_nrj!$1:$1048576,MATCH(DATE(AY$2,1,1),Final_nrj!$A$1:$LI$1),FALSE)</f>
        <v>-5.4495929300000003E-2</v>
      </c>
      <c r="AZ287" s="333">
        <f>+VLOOKUP($E287,Final_nrj!$1:$1048576,MATCH(DATE(AZ$2,1,1),Final_nrj!$A$1:$LI$1),FALSE)</f>
        <v>-5.4738102800000001E-2</v>
      </c>
      <c r="BA287" s="333">
        <f>+VLOOKUP($E287,Final_nrj!$1:$1048576,MATCH(DATE(BA$2,1,1),Final_nrj!$A$1:$LI$1),FALSE)</f>
        <v>-5.4985989899999997E-2</v>
      </c>
      <c r="BB287" s="333">
        <f>+VLOOKUP($E287,Final_nrj!$1:$1048576,MATCH(DATE(BB$2,1,1),Final_nrj!$A$1:$LI$1),FALSE)</f>
        <v>-5.5238638E-2</v>
      </c>
      <c r="BC287" s="333">
        <f>+VLOOKUP($E287,Final_nrj!$1:$1048576,MATCH(DATE(BC$2,1,1),Final_nrj!$A$1:$LI$1),FALSE)</f>
        <v>-5.5496287800000002E-2</v>
      </c>
      <c r="BD287" s="333">
        <f>+VLOOKUP($E287,Final_nrj!$1:$1048576,MATCH(DATE(BD$2,1,1),Final_nrj!$A$1:$LI$1),FALSE)</f>
        <v>-5.5759438699999997E-2</v>
      </c>
      <c r="BE287" s="333">
        <f>+VLOOKUP($E287,Final_nrj!$1:$1048576,MATCH(DATE(BE$2,1,1),Final_nrj!$A$1:$LI$1),FALSE)</f>
        <v>-6.0272485799999997E-2</v>
      </c>
      <c r="BF287" s="333">
        <f>+VLOOKUP($E287,Final_nrj!$1:$1048576,MATCH(DATE(BF$2,1,1),Final_nrj!$A$1:$LI$1),FALSE)</f>
        <v>-6.0715737499999999E-2</v>
      </c>
      <c r="BG287" s="333">
        <f>+VLOOKUP($E287,Final_nrj!$1:$1048576,MATCH(DATE(BG$2,1,1),Final_nrj!$A$1:$LI$1),FALSE)</f>
        <v>-6.1174656399999999E-2</v>
      </c>
      <c r="BH287" s="333">
        <f>+VLOOKUP($E287,Final_nrj!$1:$1048576,MATCH(DATE(BH$2,1,1),Final_nrj!$A$1:$LI$1),FALSE)</f>
        <v>-6.1649339999999997E-2</v>
      </c>
      <c r="BI287" s="333">
        <f>+VLOOKUP($E287,Final_nrj!$1:$1048576,MATCH(DATE(BI$2,1,1),Final_nrj!$A$1:$LI$1),FALSE)</f>
        <v>-6.2139964999999998E-2</v>
      </c>
    </row>
    <row r="288" spans="1:61" s="92" customFormat="1" ht="15" customHeight="1" x14ac:dyDescent="0.35">
      <c r="A288" s="424"/>
      <c r="B288" s="413"/>
      <c r="C288" s="105" t="s">
        <v>527</v>
      </c>
      <c r="D288" s="105"/>
      <c r="E288" s="75" t="s">
        <v>1000</v>
      </c>
      <c r="F288" s="315">
        <f>+VLOOKUP($E288,Final_nrj!$1:$1048576,MATCH(DATE(F$2,1,1),Final_nrj!$A$1:$LI$1),FALSE)</f>
        <v>46.986128999999998</v>
      </c>
      <c r="G288" s="315">
        <f>+VLOOKUP($E288,Final_nrj!$1:$1048576,MATCH(DATE(G$2,1,1),Final_nrj!$A$1:$LI$1),FALSE)</f>
        <v>46.984921360000001</v>
      </c>
      <c r="H288" s="315">
        <f>+VLOOKUP($E288,Final_nrj!$1:$1048576,MATCH(DATE(H$2,1,1),Final_nrj!$A$1:$LI$1),FALSE)</f>
        <v>46.980029279999997</v>
      </c>
      <c r="I288" s="315">
        <f>+VLOOKUP($E288,Final_nrj!$1:$1048576,MATCH(DATE(I$2,1,1),Final_nrj!$A$1:$LI$1),FALSE)</f>
        <v>47.055030199999997</v>
      </c>
      <c r="J288" s="315">
        <f>+VLOOKUP($E288,Final_nrj!$1:$1048576,MATCH(DATE(J$2,1,1),Final_nrj!$A$1:$LI$1),FALSE)</f>
        <v>47.231957020000003</v>
      </c>
      <c r="K288" s="315">
        <f>+VLOOKUP($E288,Final_nrj!$1:$1048576,MATCH(DATE(K$2,1,1),Final_nrj!$A$1:$LI$1),FALSE)</f>
        <v>47.503901329999998</v>
      </c>
      <c r="L288" s="315">
        <f>+VLOOKUP($E288,Final_nrj!$1:$1048576,MATCH(DATE(L$2,1,1),Final_nrj!$A$1:$LI$1),FALSE)</f>
        <v>47.837838589999997</v>
      </c>
      <c r="M288" s="315">
        <f>+VLOOKUP($E288,Final_nrj!$1:$1048576,MATCH(DATE(M$2,1,1),Final_nrj!$A$1:$LI$1),FALSE)</f>
        <v>48.225476520000001</v>
      </c>
      <c r="N288" s="315">
        <f>+VLOOKUP($E288,Final_nrj!$1:$1048576,MATCH(DATE(N$2,1,1),Final_nrj!$A$1:$LI$1),FALSE)</f>
        <v>48.655348920000002</v>
      </c>
      <c r="O288" s="315">
        <f>+VLOOKUP($E288,Final_nrj!$1:$1048576,MATCH(DATE(O$2,1,1),Final_nrj!$A$1:$LI$1),FALSE)</f>
        <v>49.117700759999998</v>
      </c>
      <c r="P288" s="315">
        <f>+VLOOKUP($E288,Final_nrj!$1:$1048576,MATCH(DATE(P$2,1,1),Final_nrj!$A$1:$LI$1),FALSE)</f>
        <v>49.596277739999998</v>
      </c>
      <c r="Q288" s="315">
        <f>+VLOOKUP($E288,Final_nrj!$1:$1048576,MATCH(DATE(Q$2,1,1),Final_nrj!$A$1:$LI$1),FALSE)</f>
        <v>50.128576799999998</v>
      </c>
      <c r="R288" s="315">
        <f>+VLOOKUP($E288,Final_nrj!$1:$1048576,MATCH(DATE(R$2,1,1),Final_nrj!$A$1:$LI$1),FALSE)</f>
        <v>50.685310299999998</v>
      </c>
      <c r="S288" s="315">
        <f>+VLOOKUP($E288,Final_nrj!$1:$1048576,MATCH(DATE(S$2,1,1),Final_nrj!$A$1:$LI$1),FALSE)</f>
        <v>51.259210019999998</v>
      </c>
      <c r="T288" s="315">
        <f>+VLOOKUP($E288,Final_nrj!$1:$1048576,MATCH(DATE(T$2,1,1),Final_nrj!$A$1:$LI$1),FALSE)</f>
        <v>51.846731169999998</v>
      </c>
      <c r="U288" s="315">
        <f>+VLOOKUP($E288,Final_nrj!$1:$1048576,MATCH(DATE(U$2,1,1),Final_nrj!$A$1:$LI$1),FALSE)</f>
        <v>52.44524724</v>
      </c>
      <c r="V288" s="315">
        <f>+VLOOKUP($E288,Final_nrj!$1:$1048576,MATCH(DATE(V$2,1,1),Final_nrj!$A$1:$LI$1),FALSE)</f>
        <v>53.051200010000002</v>
      </c>
      <c r="W288" s="315">
        <f>+VLOOKUP($E288,Final_nrj!$1:$1048576,MATCH(DATE(W$2,1,1),Final_nrj!$A$1:$LI$1),FALSE)</f>
        <v>53.663654790000002</v>
      </c>
      <c r="X288" s="315">
        <f>+VLOOKUP($E288,Final_nrj!$1:$1048576,MATCH(DATE(X$2,1,1),Final_nrj!$A$1:$LI$1),FALSE)</f>
        <v>54.281364250000003</v>
      </c>
      <c r="Y288" s="315">
        <f>+VLOOKUP($E288,Final_nrj!$1:$1048576,MATCH(DATE(Y$2,1,1),Final_nrj!$A$1:$LI$1),FALSE)</f>
        <v>54.903314659999999</v>
      </c>
      <c r="Z288" s="315">
        <f>+VLOOKUP($E288,Final_nrj!$1:$1048576,MATCH(DATE(Z$2,1,1),Final_nrj!$A$1:$LI$1),FALSE)</f>
        <v>55.507563650000002</v>
      </c>
      <c r="AA288" s="315">
        <f>+VLOOKUP($E288,Final_nrj!$1:$1048576,MATCH(DATE(AA$2,1,1),Final_nrj!$A$1:$LI$1),FALSE)</f>
        <v>56.124547460000002</v>
      </c>
      <c r="AB288" s="315">
        <f>+VLOOKUP($E288,Final_nrj!$1:$1048576,MATCH(DATE(AB$2,1,1),Final_nrj!$A$1:$LI$1),FALSE)</f>
        <v>56.74740903</v>
      </c>
      <c r="AC288" s="315">
        <f>+VLOOKUP($E288,Final_nrj!$1:$1048576,MATCH(DATE(AC$2,1,1),Final_nrj!$A$1:$LI$1),FALSE)</f>
        <v>57.374909029999998</v>
      </c>
      <c r="AD288" s="315">
        <f>+VLOOKUP($E288,Final_nrj!$1:$1048576,MATCH(DATE(AD$2,1,1),Final_nrj!$A$1:$LI$1),FALSE)</f>
        <v>58.006903909999998</v>
      </c>
      <c r="AE288" s="315">
        <f>+VLOOKUP($E288,Final_nrj!$1:$1048576,MATCH(DATE(AE$2,1,1),Final_nrj!$A$1:$LI$1),FALSE)</f>
        <v>58.582617820000003</v>
      </c>
      <c r="AF288" s="315">
        <f>+VLOOKUP($E288,Final_nrj!$1:$1048576,MATCH(DATE(AF$2,1,1),Final_nrj!$A$1:$LI$1),FALSE)</f>
        <v>59.162613010000001</v>
      </c>
      <c r="AG288" s="315">
        <f>+VLOOKUP($E288,Final_nrj!$1:$1048576,MATCH(DATE(AG$2,1,1),Final_nrj!$A$1:$LI$1),FALSE)</f>
        <v>59.740523349999997</v>
      </c>
      <c r="AH288" s="315">
        <f>+VLOOKUP($E288,Final_nrj!$1:$1048576,MATCH(DATE(AH$2,1,1),Final_nrj!$A$1:$LI$1),FALSE)</f>
        <v>60.31707849</v>
      </c>
      <c r="AI288" s="315">
        <f>+VLOOKUP($E288,Final_nrj!$1:$1048576,MATCH(DATE(AI$2,1,1),Final_nrj!$A$1:$LI$1),FALSE)</f>
        <v>60.894205049999997</v>
      </c>
      <c r="AJ288" s="315">
        <f>+VLOOKUP($E288,Final_nrj!$1:$1048576,MATCH(DATE(AJ$2,1,1),Final_nrj!$A$1:$LI$1),FALSE)</f>
        <v>61.473780650000002</v>
      </c>
      <c r="AK288" s="315">
        <f>+VLOOKUP($E288,Final_nrj!$1:$1048576,MATCH(DATE(AK$2,1,1),Final_nrj!$A$1:$LI$1),FALSE)</f>
        <v>62.057787230000002</v>
      </c>
      <c r="AL288" s="315">
        <f>+VLOOKUP($E288,Final_nrj!$1:$1048576,MATCH(DATE(AL$2,1,1),Final_nrj!$A$1:$LI$1),FALSE)</f>
        <v>62.64721617</v>
      </c>
      <c r="AM288" s="315">
        <f>+VLOOKUP($E288,Final_nrj!$1:$1048576,MATCH(DATE(AM$2,1,1),Final_nrj!$A$1:$LI$1),FALSE)</f>
        <v>63.242954640000001</v>
      </c>
      <c r="AN288" s="315">
        <f>+VLOOKUP($E288,Final_nrj!$1:$1048576,MATCH(DATE(AN$2,1,1),Final_nrj!$A$1:$LI$1),FALSE)</f>
        <v>63.84567509</v>
      </c>
      <c r="AO288" s="315">
        <f>+VLOOKUP($E288,Final_nrj!$1:$1048576,MATCH(DATE(AO$2,1,1),Final_nrj!$A$1:$LI$1),FALSE)</f>
        <v>64.455869939999999</v>
      </c>
      <c r="AP288" s="315">
        <f>+VLOOKUP($E288,Final_nrj!$1:$1048576,MATCH(DATE(AP$2,1,1),Final_nrj!$A$1:$LI$1),FALSE)</f>
        <v>65.063362650000002</v>
      </c>
      <c r="AQ288" s="315">
        <f>+VLOOKUP($E288,Final_nrj!$1:$1048576,MATCH(DATE(AQ$2,1,1),Final_nrj!$A$1:$LI$1),FALSE)</f>
        <v>65.672614760000002</v>
      </c>
      <c r="AR288" s="315">
        <f>+VLOOKUP($E288,Final_nrj!$1:$1048576,MATCH(DATE(AR$2,1,1),Final_nrj!$A$1:$LI$1),FALSE)</f>
        <v>66.285459970000005</v>
      </c>
      <c r="AS288" s="315">
        <f>+VLOOKUP($E288,Final_nrj!$1:$1048576,MATCH(DATE(AS$2,1,1),Final_nrj!$A$1:$LI$1),FALSE)</f>
        <v>66.903132339999999</v>
      </c>
      <c r="AT288" s="315">
        <f>+VLOOKUP($E288,Final_nrj!$1:$1048576,MATCH(DATE(AT$2,1,1),Final_nrj!$A$1:$LI$1),FALSE)</f>
        <v>67.52667726</v>
      </c>
      <c r="AU288" s="315">
        <f>+VLOOKUP($E288,Final_nrj!$1:$1048576,MATCH(DATE(AU$2,1,1),Final_nrj!$A$1:$LI$1),FALSE)</f>
        <v>68.157673720000005</v>
      </c>
      <c r="AV288" s="315">
        <f>+VLOOKUP($E288,Final_nrj!$1:$1048576,MATCH(DATE(AV$2,1,1),Final_nrj!$A$1:$LI$1),FALSE)</f>
        <v>68.796510369999993</v>
      </c>
      <c r="AW288" s="315">
        <f>+VLOOKUP($E288,Final_nrj!$1:$1048576,MATCH(DATE(AW$2,1,1),Final_nrj!$A$1:$LI$1),FALSE)</f>
        <v>69.443746180000005</v>
      </c>
      <c r="AX288" s="315">
        <f>+VLOOKUP($E288,Final_nrj!$1:$1048576,MATCH(DATE(AX$2,1,1),Final_nrj!$A$1:$LI$1),FALSE)</f>
        <v>70.099851439999995</v>
      </c>
      <c r="AY288" s="315">
        <f>+VLOOKUP($E288,Final_nrj!$1:$1048576,MATCH(DATE(AY$2,1,1),Final_nrj!$A$1:$LI$1),FALSE)</f>
        <v>70.765190849999996</v>
      </c>
      <c r="AZ288" s="315">
        <f>+VLOOKUP($E288,Final_nrj!$1:$1048576,MATCH(DATE(AZ$2,1,1),Final_nrj!$A$1:$LI$1),FALSE)</f>
        <v>71.443730099999996</v>
      </c>
      <c r="BA288" s="315">
        <f>+VLOOKUP($E288,Final_nrj!$1:$1048576,MATCH(DATE(BA$2,1,1),Final_nrj!$A$1:$LI$1),FALSE)</f>
        <v>72.133738129999998</v>
      </c>
      <c r="BB288" s="315">
        <f>+VLOOKUP($E288,Final_nrj!$1:$1048576,MATCH(DATE(BB$2,1,1),Final_nrj!$A$1:$LI$1),FALSE)</f>
        <v>72.834975200000002</v>
      </c>
      <c r="BC288" s="315">
        <f>+VLOOKUP($E288,Final_nrj!$1:$1048576,MATCH(DATE(BC$2,1,1),Final_nrj!$A$1:$LI$1),FALSE)</f>
        <v>73.547423179999996</v>
      </c>
      <c r="BD288" s="315">
        <f>+VLOOKUP($E288,Final_nrj!$1:$1048576,MATCH(DATE(BD$2,1,1),Final_nrj!$A$1:$LI$1),FALSE)</f>
        <v>74.271105860000006</v>
      </c>
      <c r="BE288" s="315">
        <f>+VLOOKUP($E288,Final_nrj!$1:$1048576,MATCH(DATE(BE$2,1,1),Final_nrj!$A$1:$LI$1),FALSE)</f>
        <v>85.552448339999998</v>
      </c>
      <c r="BF288" s="315">
        <f>+VLOOKUP($E288,Final_nrj!$1:$1048576,MATCH(DATE(BF$2,1,1),Final_nrj!$A$1:$LI$1),FALSE)</f>
        <v>86.679266389999995</v>
      </c>
      <c r="BG288" s="315">
        <f>+VLOOKUP($E288,Final_nrj!$1:$1048576,MATCH(DATE(BG$2,1,1),Final_nrj!$A$1:$LI$1),FALSE)</f>
        <v>87.82308707</v>
      </c>
      <c r="BH288" s="315">
        <f>+VLOOKUP($E288,Final_nrj!$1:$1048576,MATCH(DATE(BH$2,1,1),Final_nrj!$A$1:$LI$1),FALSE)</f>
        <v>88.984520930000002</v>
      </c>
      <c r="BI288" s="315">
        <f>+VLOOKUP($E288,Final_nrj!$1:$1048576,MATCH(DATE(BI$2,1,1),Final_nrj!$A$1:$LI$1),FALSE)</f>
        <v>90.16421339</v>
      </c>
    </row>
    <row r="289" spans="1:61" ht="15" customHeight="1" x14ac:dyDescent="0.35">
      <c r="A289" s="424"/>
      <c r="B289" s="413"/>
      <c r="C289" s="106"/>
      <c r="D289" s="106" t="s">
        <v>1402</v>
      </c>
      <c r="E289" s="66" t="s">
        <v>1001</v>
      </c>
      <c r="F289" s="333">
        <f>+VLOOKUP($E289,Final_nrj!$1:$1048576,MATCH(DATE(F$2,1,1),Final_nrj!$A$1:$LI$1),FALSE)</f>
        <v>40.423975319999997</v>
      </c>
      <c r="G289" s="333">
        <f>+VLOOKUP($E289,Final_nrj!$1:$1048576,MATCH(DATE(G$2,1,1),Final_nrj!$A$1:$LI$1),FALSE)</f>
        <v>40.425371929999997</v>
      </c>
      <c r="H289" s="333">
        <f>+VLOOKUP($E289,Final_nrj!$1:$1048576,MATCH(DATE(H$2,1,1),Final_nrj!$A$1:$LI$1),FALSE)</f>
        <v>40.423859</v>
      </c>
      <c r="I289" s="333">
        <f>+VLOOKUP($E289,Final_nrj!$1:$1048576,MATCH(DATE(I$2,1,1),Final_nrj!$A$1:$LI$1),FALSE)</f>
        <v>40.490668159999998</v>
      </c>
      <c r="J289" s="333">
        <f>+VLOOKUP($E289,Final_nrj!$1:$1048576,MATCH(DATE(J$2,1,1),Final_nrj!$A$1:$LI$1),FALSE)</f>
        <v>40.644651469999999</v>
      </c>
      <c r="K289" s="333">
        <f>+VLOOKUP($E289,Final_nrj!$1:$1048576,MATCH(DATE(K$2,1,1),Final_nrj!$A$1:$LI$1),FALSE)</f>
        <v>40.879905030000003</v>
      </c>
      <c r="L289" s="333">
        <f>+VLOOKUP($E289,Final_nrj!$1:$1048576,MATCH(DATE(L$2,1,1),Final_nrj!$A$1:$LI$1),FALSE)</f>
        <v>41.167937440000003</v>
      </c>
      <c r="M289" s="333">
        <f>+VLOOKUP($E289,Final_nrj!$1:$1048576,MATCH(DATE(M$2,1,1),Final_nrj!$A$1:$LI$1),FALSE)</f>
        <v>41.501895679999997</v>
      </c>
      <c r="N289" s="333">
        <f>+VLOOKUP($E289,Final_nrj!$1:$1048576,MATCH(DATE(N$2,1,1),Final_nrj!$A$1:$LI$1),FALSE)</f>
        <v>41.871976660000001</v>
      </c>
      <c r="O289" s="333">
        <f>+VLOOKUP($E289,Final_nrj!$1:$1048576,MATCH(DATE(O$2,1,1),Final_nrj!$A$1:$LI$1),FALSE)</f>
        <v>42.269838739999997</v>
      </c>
      <c r="P289" s="333">
        <f>+VLOOKUP($E289,Final_nrj!$1:$1048576,MATCH(DATE(P$2,1,1),Final_nrj!$A$1:$LI$1),FALSE)</f>
        <v>42.681036650000003</v>
      </c>
      <c r="Q289" s="333">
        <f>+VLOOKUP($E289,Final_nrj!$1:$1048576,MATCH(DATE(Q$2,1,1),Final_nrj!$A$1:$LI$1),FALSE)</f>
        <v>43.139307619999997</v>
      </c>
      <c r="R289" s="333">
        <f>+VLOOKUP($E289,Final_nrj!$1:$1048576,MATCH(DATE(R$2,1,1),Final_nrj!$A$1:$LI$1),FALSE)</f>
        <v>43.618514859999998</v>
      </c>
      <c r="S289" s="333">
        <f>+VLOOKUP($E289,Final_nrj!$1:$1048576,MATCH(DATE(S$2,1,1),Final_nrj!$A$1:$LI$1),FALSE)</f>
        <v>44.112428780000002</v>
      </c>
      <c r="T289" s="333">
        <f>+VLOOKUP($E289,Final_nrj!$1:$1048576,MATCH(DATE(T$2,1,1),Final_nrj!$A$1:$LI$1),FALSE)</f>
        <v>44.61801741</v>
      </c>
      <c r="U289" s="333">
        <f>+VLOOKUP($E289,Final_nrj!$1:$1048576,MATCH(DATE(U$2,1,1),Final_nrj!$A$1:$LI$1),FALSE)</f>
        <v>45.133037129999998</v>
      </c>
      <c r="V289" s="333">
        <f>+VLOOKUP($E289,Final_nrj!$1:$1048576,MATCH(DATE(V$2,1,1),Final_nrj!$A$1:$LI$1),FALSE)</f>
        <v>45.654404630000002</v>
      </c>
      <c r="W289" s="333">
        <f>+VLOOKUP($E289,Final_nrj!$1:$1048576,MATCH(DATE(W$2,1,1),Final_nrj!$A$1:$LI$1),FALSE)</f>
        <v>46.18136526</v>
      </c>
      <c r="X289" s="333">
        <f>+VLOOKUP($E289,Final_nrj!$1:$1048576,MATCH(DATE(X$2,1,1),Final_nrj!$A$1:$LI$1),FALSE)</f>
        <v>46.712855169999997</v>
      </c>
      <c r="Y289" s="333">
        <f>+VLOOKUP($E289,Final_nrj!$1:$1048576,MATCH(DATE(Y$2,1,1),Final_nrj!$A$1:$LI$1),FALSE)</f>
        <v>47.248009639999999</v>
      </c>
      <c r="Z289" s="333">
        <f>+VLOOKUP($E289,Final_nrj!$1:$1048576,MATCH(DATE(Z$2,1,1),Final_nrj!$A$1:$LI$1),FALSE)</f>
        <v>47.767784980000002</v>
      </c>
      <c r="AA289" s="333">
        <f>+VLOOKUP($E289,Final_nrj!$1:$1048576,MATCH(DATE(AA$2,1,1),Final_nrj!$A$1:$LI$1),FALSE)</f>
        <v>48.298773279999999</v>
      </c>
      <c r="AB289" s="333">
        <f>+VLOOKUP($E289,Final_nrj!$1:$1048576,MATCH(DATE(AB$2,1,1),Final_nrj!$A$1:$LI$1),FALSE)</f>
        <v>48.834835490000003</v>
      </c>
      <c r="AC289" s="333">
        <f>+VLOOKUP($E289,Final_nrj!$1:$1048576,MATCH(DATE(AC$2,1,1),Final_nrj!$A$1:$LI$1),FALSE)</f>
        <v>49.374907790000002</v>
      </c>
      <c r="AD289" s="333">
        <f>+VLOOKUP($E289,Final_nrj!$1:$1048576,MATCH(DATE(AD$2,1,1),Final_nrj!$A$1:$LI$1),FALSE)</f>
        <v>49.918866860000001</v>
      </c>
      <c r="AE289" s="333">
        <f>+VLOOKUP($E289,Final_nrj!$1:$1048576,MATCH(DATE(AE$2,1,1),Final_nrj!$A$1:$LI$1),FALSE)</f>
        <v>50.413938350000002</v>
      </c>
      <c r="AF289" s="333">
        <f>+VLOOKUP($E289,Final_nrj!$1:$1048576,MATCH(DATE(AF$2,1,1),Final_nrj!$A$1:$LI$1),FALSE)</f>
        <v>50.913159810000003</v>
      </c>
      <c r="AG289" s="333">
        <f>+VLOOKUP($E289,Final_nrj!$1:$1048576,MATCH(DATE(AG$2,1,1),Final_nrj!$A$1:$LI$1),FALSE)</f>
        <v>51.41065176</v>
      </c>
      <c r="AH289" s="333">
        <f>+VLOOKUP($E289,Final_nrj!$1:$1048576,MATCH(DATE(AH$2,1,1),Final_nrj!$A$1:$LI$1),FALSE)</f>
        <v>51.907030919999997</v>
      </c>
      <c r="AI289" s="333">
        <f>+VLOOKUP($E289,Final_nrj!$1:$1048576,MATCH(DATE(AI$2,1,1),Final_nrj!$A$1:$LI$1),FALSE)</f>
        <v>52.403941519999997</v>
      </c>
      <c r="AJ289" s="333">
        <f>+VLOOKUP($E289,Final_nrj!$1:$1048576,MATCH(DATE(AJ$2,1,1),Final_nrj!$A$1:$LI$1),FALSE)</f>
        <v>52.90298722</v>
      </c>
      <c r="AK289" s="333">
        <f>+VLOOKUP($E289,Final_nrj!$1:$1048576,MATCH(DATE(AK$2,1,1),Final_nrj!$A$1:$LI$1),FALSE)</f>
        <v>53.40587455</v>
      </c>
      <c r="AL289" s="333">
        <f>+VLOOKUP($E289,Final_nrj!$1:$1048576,MATCH(DATE(AL$2,1,1),Final_nrj!$A$1:$LI$1),FALSE)</f>
        <v>53.913437700000003</v>
      </c>
      <c r="AM289" s="333">
        <f>+VLOOKUP($E289,Final_nrj!$1:$1048576,MATCH(DATE(AM$2,1,1),Final_nrj!$A$1:$LI$1),FALSE)</f>
        <v>54.426434569999998</v>
      </c>
      <c r="AN289" s="333">
        <f>+VLOOKUP($E289,Final_nrj!$1:$1048576,MATCH(DATE(AN$2,1,1),Final_nrj!$A$1:$LI$1),FALSE)</f>
        <v>54.945439700000001</v>
      </c>
      <c r="AO289" s="333">
        <f>+VLOOKUP($E289,Final_nrj!$1:$1048576,MATCH(DATE(AO$2,1,1),Final_nrj!$A$1:$LI$1),FALSE)</f>
        <v>55.470873900000001</v>
      </c>
      <c r="AP289" s="333">
        <f>+VLOOKUP($E289,Final_nrj!$1:$1048576,MATCH(DATE(AP$2,1,1),Final_nrj!$A$1:$LI$1),FALSE)</f>
        <v>55.993968590000001</v>
      </c>
      <c r="AQ289" s="333">
        <f>+VLOOKUP($E289,Final_nrj!$1:$1048576,MATCH(DATE(AQ$2,1,1),Final_nrj!$A$1:$LI$1),FALSE)</f>
        <v>56.518606560000002</v>
      </c>
      <c r="AR289" s="333">
        <f>+VLOOKUP($E289,Final_nrj!$1:$1048576,MATCH(DATE(AR$2,1,1),Final_nrj!$A$1:$LI$1),FALSE)</f>
        <v>57.04635811</v>
      </c>
      <c r="AS289" s="333">
        <f>+VLOOKUP($E289,Final_nrj!$1:$1048576,MATCH(DATE(AS$2,1,1),Final_nrj!$A$1:$LI$1),FALSE)</f>
        <v>57.578278320000003</v>
      </c>
      <c r="AT289" s="333">
        <f>+VLOOKUP($E289,Final_nrj!$1:$1048576,MATCH(DATE(AT$2,1,1),Final_nrj!$A$1:$LI$1),FALSE)</f>
        <v>58.115260399999997</v>
      </c>
      <c r="AU289" s="333">
        <f>+VLOOKUP($E289,Final_nrj!$1:$1048576,MATCH(DATE(AU$2,1,1),Final_nrj!$A$1:$LI$1),FALSE)</f>
        <v>58.658674789999999</v>
      </c>
      <c r="AV289" s="333">
        <f>+VLOOKUP($E289,Final_nrj!$1:$1048576,MATCH(DATE(AV$2,1,1),Final_nrj!$A$1:$LI$1),FALSE)</f>
        <v>59.208832999999998</v>
      </c>
      <c r="AW289" s="333">
        <f>+VLOOKUP($E289,Final_nrj!$1:$1048576,MATCH(DATE(AW$2,1,1),Final_nrj!$A$1:$LI$1),FALSE)</f>
        <v>59.766212539999998</v>
      </c>
      <c r="AX289" s="333">
        <f>+VLOOKUP($E289,Final_nrj!$1:$1048576,MATCH(DATE(AX$2,1,1),Final_nrj!$A$1:$LI$1),FALSE)</f>
        <v>60.33121543</v>
      </c>
      <c r="AY289" s="333">
        <f>+VLOOKUP($E289,Final_nrj!$1:$1048576,MATCH(DATE(AY$2,1,1),Final_nrj!$A$1:$LI$1),FALSE)</f>
        <v>60.904153549999997</v>
      </c>
      <c r="AZ289" s="333">
        <f>+VLOOKUP($E289,Final_nrj!$1:$1048576,MATCH(DATE(AZ$2,1,1),Final_nrj!$A$1:$LI$1),FALSE)</f>
        <v>61.488509929999999</v>
      </c>
      <c r="BA289" s="333">
        <f>+VLOOKUP($E289,Final_nrj!$1:$1048576,MATCH(DATE(BA$2,1,1),Final_nrj!$A$1:$LI$1),FALSE)</f>
        <v>62.08271517</v>
      </c>
      <c r="BB289" s="333">
        <f>+VLOOKUP($E289,Final_nrj!$1:$1048576,MATCH(DATE(BB$2,1,1),Final_nrj!$A$1:$LI$1),FALSE)</f>
        <v>62.686563669999998</v>
      </c>
      <c r="BC289" s="333">
        <f>+VLOOKUP($E289,Final_nrj!$1:$1048576,MATCH(DATE(BC$2,1,1),Final_nrj!$A$1:$LI$1),FALSE)</f>
        <v>63.300040189999997</v>
      </c>
      <c r="BD289" s="333">
        <f>+VLOOKUP($E289,Final_nrj!$1:$1048576,MATCH(DATE(BD$2,1,1),Final_nrj!$A$1:$LI$1),FALSE)</f>
        <v>63.92316555</v>
      </c>
      <c r="BE289" s="333">
        <f>+VLOOKUP($E289,Final_nrj!$1:$1048576,MATCH(DATE(BE$2,1,1),Final_nrj!$A$1:$LI$1),FALSE)</f>
        <v>73.701258719999998</v>
      </c>
      <c r="BF289" s="333">
        <f>+VLOOKUP($E289,Final_nrj!$1:$1048576,MATCH(DATE(BF$2,1,1),Final_nrj!$A$1:$LI$1),FALSE)</f>
        <v>74.673676670000006</v>
      </c>
      <c r="BG289" s="333">
        <f>+VLOOKUP($E289,Final_nrj!$1:$1048576,MATCH(DATE(BG$2,1,1),Final_nrj!$A$1:$LI$1),FALSE)</f>
        <v>75.660788679999996</v>
      </c>
      <c r="BH289" s="333">
        <f>+VLOOKUP($E289,Final_nrj!$1:$1048576,MATCH(DATE(BH$2,1,1),Final_nrj!$A$1:$LI$1),FALSE)</f>
        <v>76.663118789999999</v>
      </c>
      <c r="BI289" s="333">
        <f>+VLOOKUP($E289,Final_nrj!$1:$1048576,MATCH(DATE(BI$2,1,1),Final_nrj!$A$1:$LI$1),FALSE)</f>
        <v>77.681220920000001</v>
      </c>
    </row>
    <row r="290" spans="1:61" ht="15" customHeight="1" x14ac:dyDescent="0.35">
      <c r="A290" s="424"/>
      <c r="B290" s="413"/>
      <c r="C290" s="106"/>
      <c r="D290" s="106" t="s">
        <v>533</v>
      </c>
      <c r="E290" s="66" t="s">
        <v>1002</v>
      </c>
      <c r="F290" s="333">
        <f>+VLOOKUP($E290,Final_nrj!$1:$1048576,MATCH(DATE(F$2,1,1),Final_nrj!$A$1:$LI$1),FALSE)</f>
        <v>6.5621535580000003</v>
      </c>
      <c r="G290" s="333">
        <f>+VLOOKUP($E290,Final_nrj!$1:$1048576,MATCH(DATE(G$2,1,1),Final_nrj!$A$1:$LI$1),FALSE)</f>
        <v>6.5595493149999999</v>
      </c>
      <c r="H290" s="333">
        <f>+VLOOKUP($E290,Final_nrj!$1:$1048576,MATCH(DATE(H$2,1,1),Final_nrj!$A$1:$LI$1),FALSE)</f>
        <v>6.5561701560000003</v>
      </c>
      <c r="I290" s="333">
        <f>+VLOOKUP($E290,Final_nrj!$1:$1048576,MATCH(DATE(I$2,1,1),Final_nrj!$A$1:$LI$1),FALSE)</f>
        <v>6.5643619219999998</v>
      </c>
      <c r="J290" s="333">
        <f>+VLOOKUP($E290,Final_nrj!$1:$1048576,MATCH(DATE(J$2,1,1),Final_nrj!$A$1:$LI$1),FALSE)</f>
        <v>6.5873054209999999</v>
      </c>
      <c r="K290" s="333">
        <f>+VLOOKUP($E290,Final_nrj!$1:$1048576,MATCH(DATE(K$2,1,1),Final_nrj!$A$1:$LI$1),FALSE)</f>
        <v>6.6239961809999999</v>
      </c>
      <c r="L290" s="333">
        <f>+VLOOKUP($E290,Final_nrj!$1:$1048576,MATCH(DATE(L$2,1,1),Final_nrj!$A$1:$LI$1),FALSE)</f>
        <v>6.6699010249999997</v>
      </c>
      <c r="M290" s="333">
        <f>+VLOOKUP($E290,Final_nrj!$1:$1048576,MATCH(DATE(M$2,1,1),Final_nrj!$A$1:$LI$1),FALSE)</f>
        <v>6.7235807100000002</v>
      </c>
      <c r="N290" s="333">
        <f>+VLOOKUP($E290,Final_nrj!$1:$1048576,MATCH(DATE(N$2,1,1),Final_nrj!$A$1:$LI$1),FALSE)</f>
        <v>6.7833721269999998</v>
      </c>
      <c r="O290" s="333">
        <f>+VLOOKUP($E290,Final_nrj!$1:$1048576,MATCH(DATE(O$2,1,1),Final_nrj!$A$1:$LI$1),FALSE)</f>
        <v>6.847861891</v>
      </c>
      <c r="P290" s="333">
        <f>+VLOOKUP($E290,Final_nrj!$1:$1048576,MATCH(DATE(P$2,1,1),Final_nrj!$A$1:$LI$1),FALSE)</f>
        <v>6.9152409610000003</v>
      </c>
      <c r="Q290" s="333">
        <f>+VLOOKUP($E290,Final_nrj!$1:$1048576,MATCH(DATE(Q$2,1,1),Final_nrj!$A$1:$LI$1),FALSE)</f>
        <v>6.9892690479999997</v>
      </c>
      <c r="R290" s="333">
        <f>+VLOOKUP($E290,Final_nrj!$1:$1048576,MATCH(DATE(R$2,1,1),Final_nrj!$A$1:$LI$1),FALSE)</f>
        <v>7.066795312</v>
      </c>
      <c r="S290" s="333">
        <f>+VLOOKUP($E290,Final_nrj!$1:$1048576,MATCH(DATE(S$2,1,1),Final_nrj!$A$1:$LI$1),FALSE)</f>
        <v>7.1467811059999997</v>
      </c>
      <c r="T290" s="333">
        <f>+VLOOKUP($E290,Final_nrj!$1:$1048576,MATCH(DATE(T$2,1,1),Final_nrj!$A$1:$LI$1),FALSE)</f>
        <v>7.2287136209999998</v>
      </c>
      <c r="U290" s="333">
        <f>+VLOOKUP($E290,Final_nrj!$1:$1048576,MATCH(DATE(U$2,1,1),Final_nrj!$A$1:$LI$1),FALSE)</f>
        <v>7.3122099690000004</v>
      </c>
      <c r="V290" s="333">
        <f>+VLOOKUP($E290,Final_nrj!$1:$1048576,MATCH(DATE(V$2,1,1),Final_nrj!$A$1:$LI$1),FALSE)</f>
        <v>7.3967952500000003</v>
      </c>
      <c r="W290" s="333">
        <f>+VLOOKUP($E290,Final_nrj!$1:$1048576,MATCH(DATE(W$2,1,1),Final_nrj!$A$1:$LI$1),FALSE)</f>
        <v>7.4822893840000004</v>
      </c>
      <c r="X290" s="333">
        <f>+VLOOKUP($E290,Final_nrj!$1:$1048576,MATCH(DATE(X$2,1,1),Final_nrj!$A$1:$LI$1),FALSE)</f>
        <v>7.5685089400000001</v>
      </c>
      <c r="Y290" s="333">
        <f>+VLOOKUP($E290,Final_nrj!$1:$1048576,MATCH(DATE(Y$2,1,1),Final_nrj!$A$1:$LI$1),FALSE)</f>
        <v>7.6553048779999999</v>
      </c>
      <c r="Z290" s="333">
        <f>+VLOOKUP($E290,Final_nrj!$1:$1048576,MATCH(DATE(Z$2,1,1),Final_nrj!$A$1:$LI$1),FALSE)</f>
        <v>7.7397785270000004</v>
      </c>
      <c r="AA290" s="333">
        <f>+VLOOKUP($E290,Final_nrj!$1:$1048576,MATCH(DATE(AA$2,1,1),Final_nrj!$A$1:$LI$1),FALSE)</f>
        <v>7.8257740350000002</v>
      </c>
      <c r="AB290" s="333">
        <f>+VLOOKUP($E290,Final_nrj!$1:$1048576,MATCH(DATE(AB$2,1,1),Final_nrj!$A$1:$LI$1),FALSE)</f>
        <v>7.9125733870000001</v>
      </c>
      <c r="AC290" s="333">
        <f>+VLOOKUP($E290,Final_nrj!$1:$1048576,MATCH(DATE(AC$2,1,1),Final_nrj!$A$1:$LI$1),FALSE)</f>
        <v>8.0000010849999992</v>
      </c>
      <c r="AD290" s="333">
        <f>+VLOOKUP($E290,Final_nrj!$1:$1048576,MATCH(DATE(AD$2,1,1),Final_nrj!$A$1:$LI$1),FALSE)</f>
        <v>8.0880368960000002</v>
      </c>
      <c r="AE290" s="333">
        <f>+VLOOKUP($E290,Final_nrj!$1:$1048576,MATCH(DATE(AE$2,1,1),Final_nrj!$A$1:$LI$1),FALSE)</f>
        <v>8.1686793180000006</v>
      </c>
      <c r="AF290" s="333">
        <f>+VLOOKUP($E290,Final_nrj!$1:$1048576,MATCH(DATE(AF$2,1,1),Final_nrj!$A$1:$LI$1),FALSE)</f>
        <v>8.2494530420000007</v>
      </c>
      <c r="AG290" s="333">
        <f>+VLOOKUP($E290,Final_nrj!$1:$1048576,MATCH(DATE(AG$2,1,1),Final_nrj!$A$1:$LI$1),FALSE)</f>
        <v>8.3298714389999997</v>
      </c>
      <c r="AH290" s="333">
        <f>+VLOOKUP($E290,Final_nrj!$1:$1048576,MATCH(DATE(AH$2,1,1),Final_nrj!$A$1:$LI$1),FALSE)</f>
        <v>8.4100474100000007</v>
      </c>
      <c r="AI290" s="333">
        <f>+VLOOKUP($E290,Final_nrj!$1:$1048576,MATCH(DATE(AI$2,1,1),Final_nrj!$A$1:$LI$1),FALSE)</f>
        <v>8.4902633739999995</v>
      </c>
      <c r="AJ290" s="333">
        <f>+VLOOKUP($E290,Final_nrj!$1:$1048576,MATCH(DATE(AJ$2,1,1),Final_nrj!$A$1:$LI$1),FALSE)</f>
        <v>8.5707932640000006</v>
      </c>
      <c r="AK290" s="333">
        <f>+VLOOKUP($E290,Final_nrj!$1:$1048576,MATCH(DATE(AK$2,1,1),Final_nrj!$A$1:$LI$1),FALSE)</f>
        <v>8.6519125169999995</v>
      </c>
      <c r="AL290" s="333">
        <f>+VLOOKUP($E290,Final_nrj!$1:$1048576,MATCH(DATE(AL$2,1,1),Final_nrj!$A$1:$LI$1),FALSE)</f>
        <v>8.7337783029999994</v>
      </c>
      <c r="AM290" s="333">
        <f>+VLOOKUP($E290,Final_nrj!$1:$1048576,MATCH(DATE(AM$2,1,1),Final_nrj!$A$1:$LI$1),FALSE)</f>
        <v>8.8165199110000003</v>
      </c>
      <c r="AN290" s="333">
        <f>+VLOOKUP($E290,Final_nrj!$1:$1048576,MATCH(DATE(AN$2,1,1),Final_nrj!$A$1:$LI$1),FALSE)</f>
        <v>8.9002352269999996</v>
      </c>
      <c r="AO290" s="333">
        <f>+VLOOKUP($E290,Final_nrj!$1:$1048576,MATCH(DATE(AO$2,1,1),Final_nrj!$A$1:$LI$1),FALSE)</f>
        <v>8.9849958779999994</v>
      </c>
      <c r="AP290" s="333">
        <f>+VLOOKUP($E290,Final_nrj!$1:$1048576,MATCH(DATE(AP$2,1,1),Final_nrj!$A$1:$LI$1),FALSE)</f>
        <v>9.0693938890000005</v>
      </c>
      <c r="AQ290" s="333">
        <f>+VLOOKUP($E290,Final_nrj!$1:$1048576,MATCH(DATE(AQ$2,1,1),Final_nrj!$A$1:$LI$1),FALSE)</f>
        <v>9.154008031</v>
      </c>
      <c r="AR290" s="333">
        <f>+VLOOKUP($E290,Final_nrj!$1:$1048576,MATCH(DATE(AR$2,1,1),Final_nrj!$A$1:$LI$1),FALSE)</f>
        <v>9.239101689</v>
      </c>
      <c r="AS290" s="333">
        <f>+VLOOKUP($E290,Final_nrj!$1:$1048576,MATCH(DATE(AS$2,1,1),Final_nrj!$A$1:$LI$1),FALSE)</f>
        <v>9.3248538419999996</v>
      </c>
      <c r="AT290" s="333">
        <f>+VLOOKUP($E290,Final_nrj!$1:$1048576,MATCH(DATE(AT$2,1,1),Final_nrj!$A$1:$LI$1),FALSE)</f>
        <v>9.4114166830000006</v>
      </c>
      <c r="AU290" s="333">
        <f>+VLOOKUP($E290,Final_nrj!$1:$1048576,MATCH(DATE(AU$2,1,1),Final_nrj!$A$1:$LI$1),FALSE)</f>
        <v>9.4989987459999998</v>
      </c>
      <c r="AV290" s="333">
        <f>+VLOOKUP($E290,Final_nrj!$1:$1048576,MATCH(DATE(AV$2,1,1),Final_nrj!$A$1:$LI$1),FALSE)</f>
        <v>9.5876771870000006</v>
      </c>
      <c r="AW290" s="333">
        <f>+VLOOKUP($E290,Final_nrj!$1:$1048576,MATCH(DATE(AW$2,1,1),Final_nrj!$A$1:$LI$1),FALSE)</f>
        <v>9.6775334550000007</v>
      </c>
      <c r="AX290" s="333">
        <f>+VLOOKUP($E290,Final_nrj!$1:$1048576,MATCH(DATE(AX$2,1,1),Final_nrj!$A$1:$LI$1),FALSE)</f>
        <v>9.7686358319999993</v>
      </c>
      <c r="AY290" s="333">
        <f>+VLOOKUP($E290,Final_nrj!$1:$1048576,MATCH(DATE(AY$2,1,1),Final_nrj!$A$1:$LI$1),FALSE)</f>
        <v>9.8610371130000001</v>
      </c>
      <c r="AZ290" s="333">
        <f>+VLOOKUP($E290,Final_nrj!$1:$1048576,MATCH(DATE(AZ$2,1,1),Final_nrj!$A$1:$LI$1),FALSE)</f>
        <v>9.9552199750000003</v>
      </c>
      <c r="BA290" s="333">
        <f>+VLOOKUP($E290,Final_nrj!$1:$1048576,MATCH(DATE(BA$2,1,1),Final_nrj!$A$1:$LI$1),FALSE)</f>
        <v>10.05102278</v>
      </c>
      <c r="BB290" s="333">
        <f>+VLOOKUP($E290,Final_nrj!$1:$1048576,MATCH(DATE(BB$2,1,1),Final_nrj!$A$1:$LI$1),FALSE)</f>
        <v>10.148411339999999</v>
      </c>
      <c r="BC290" s="333">
        <f>+VLOOKUP($E290,Final_nrj!$1:$1048576,MATCH(DATE(BC$2,1,1),Final_nrj!$A$1:$LI$1),FALSE)</f>
        <v>10.24738279</v>
      </c>
      <c r="BD290" s="333">
        <f>+VLOOKUP($E290,Final_nrj!$1:$1048576,MATCH(DATE(BD$2,1,1),Final_nrj!$A$1:$LI$1),FALSE)</f>
        <v>10.34794011</v>
      </c>
      <c r="BE290" s="333">
        <f>+VLOOKUP($E290,Final_nrj!$1:$1048576,MATCH(DATE(BE$2,1,1),Final_nrj!$A$1:$LI$1),FALSE)</f>
        <v>11.85118939</v>
      </c>
      <c r="BF290" s="333">
        <f>+VLOOKUP($E290,Final_nrj!$1:$1048576,MATCH(DATE(BF$2,1,1),Final_nrj!$A$1:$LI$1),FALSE)</f>
        <v>12.00558949</v>
      </c>
      <c r="BG290" s="333">
        <f>+VLOOKUP($E290,Final_nrj!$1:$1048576,MATCH(DATE(BG$2,1,1),Final_nrj!$A$1:$LI$1),FALSE)</f>
        <v>12.16229815</v>
      </c>
      <c r="BH290" s="333">
        <f>+VLOOKUP($E290,Final_nrj!$1:$1048576,MATCH(DATE(BH$2,1,1),Final_nrj!$A$1:$LI$1),FALSE)</f>
        <v>12.3214019</v>
      </c>
      <c r="BI290" s="333">
        <f>+VLOOKUP($E290,Final_nrj!$1:$1048576,MATCH(DATE(BI$2,1,1),Final_nrj!$A$1:$LI$1),FALSE)</f>
        <v>12.482992230000001</v>
      </c>
    </row>
    <row r="291" spans="1:61" s="92" customFormat="1" ht="15" customHeight="1" x14ac:dyDescent="0.35">
      <c r="A291" s="424"/>
      <c r="B291" s="413"/>
      <c r="C291" s="105" t="s">
        <v>528</v>
      </c>
      <c r="D291" s="105"/>
      <c r="E291" s="75" t="s">
        <v>1003</v>
      </c>
      <c r="F291" s="315">
        <f>+VLOOKUP($E291,Final_nrj!$1:$1048576,MATCH(DATE(F$2,1,1),Final_nrj!$A$1:$LI$1),FALSE)</f>
        <v>14.71895469</v>
      </c>
      <c r="G291" s="315">
        <f>+VLOOKUP($E291,Final_nrj!$1:$1048576,MATCH(DATE(G$2,1,1),Final_nrj!$A$1:$LI$1),FALSE)</f>
        <v>14.783639320000001</v>
      </c>
      <c r="H291" s="315">
        <f>+VLOOKUP($E291,Final_nrj!$1:$1048576,MATCH(DATE(H$2,1,1),Final_nrj!$A$1:$LI$1),FALSE)</f>
        <v>14.82891182</v>
      </c>
      <c r="I291" s="315">
        <f>+VLOOKUP($E291,Final_nrj!$1:$1048576,MATCH(DATE(I$2,1,1),Final_nrj!$A$1:$LI$1),FALSE)</f>
        <v>14.872836850000001</v>
      </c>
      <c r="J291" s="315">
        <f>+VLOOKUP($E291,Final_nrj!$1:$1048576,MATCH(DATE(J$2,1,1),Final_nrj!$A$1:$LI$1),FALSE)</f>
        <v>14.926573279999999</v>
      </c>
      <c r="K291" s="315">
        <f>+VLOOKUP($E291,Final_nrj!$1:$1048576,MATCH(DATE(K$2,1,1),Final_nrj!$A$1:$LI$1),FALSE)</f>
        <v>14.994300730000001</v>
      </c>
      <c r="L291" s="315">
        <f>+VLOOKUP($E291,Final_nrj!$1:$1048576,MATCH(DATE(L$2,1,1),Final_nrj!$A$1:$LI$1),FALSE)</f>
        <v>15.069323689999999</v>
      </c>
      <c r="M291" s="315">
        <f>+VLOOKUP($E291,Final_nrj!$1:$1048576,MATCH(DATE(M$2,1,1),Final_nrj!$A$1:$LI$1),FALSE)</f>
        <v>15.1536486</v>
      </c>
      <c r="N291" s="315">
        <f>+VLOOKUP($E291,Final_nrj!$1:$1048576,MATCH(DATE(N$2,1,1),Final_nrj!$A$1:$LI$1),FALSE)</f>
        <v>15.24630617</v>
      </c>
      <c r="O291" s="315">
        <f>+VLOOKUP($E291,Final_nrj!$1:$1048576,MATCH(DATE(O$2,1,1),Final_nrj!$A$1:$LI$1),FALSE)</f>
        <v>15.345741090000001</v>
      </c>
      <c r="P291" s="315">
        <f>+VLOOKUP($E291,Final_nrj!$1:$1048576,MATCH(DATE(P$2,1,1),Final_nrj!$A$1:$LI$1),FALSE)</f>
        <v>15.451445120000001</v>
      </c>
      <c r="Q291" s="315">
        <f>+VLOOKUP($E291,Final_nrj!$1:$1048576,MATCH(DATE(Q$2,1,1),Final_nrj!$A$1:$LI$1),FALSE)</f>
        <v>15.56865005</v>
      </c>
      <c r="R291" s="315">
        <f>+VLOOKUP($E291,Final_nrj!$1:$1048576,MATCH(DATE(R$2,1,1),Final_nrj!$A$1:$LI$1),FALSE)</f>
        <v>15.69125433</v>
      </c>
      <c r="S291" s="315">
        <f>+VLOOKUP($E291,Final_nrj!$1:$1048576,MATCH(DATE(S$2,1,1),Final_nrj!$A$1:$LI$1),FALSE)</f>
        <v>15.81796883</v>
      </c>
      <c r="T291" s="315">
        <f>+VLOOKUP($E291,Final_nrj!$1:$1048576,MATCH(DATE(T$2,1,1),Final_nrj!$A$1:$LI$1),FALSE)</f>
        <v>15.9479848</v>
      </c>
      <c r="U291" s="315">
        <f>+VLOOKUP($E291,Final_nrj!$1:$1048576,MATCH(DATE(U$2,1,1),Final_nrj!$A$1:$LI$1),FALSE)</f>
        <v>16.080690629999999</v>
      </c>
      <c r="V291" s="315">
        <f>+VLOOKUP($E291,Final_nrj!$1:$1048576,MATCH(DATE(V$2,1,1),Final_nrj!$A$1:$LI$1),FALSE)</f>
        <v>16.215403779999999</v>
      </c>
      <c r="W291" s="315">
        <f>+VLOOKUP($E291,Final_nrj!$1:$1048576,MATCH(DATE(W$2,1,1),Final_nrj!$A$1:$LI$1),FALSE)</f>
        <v>16.35191094</v>
      </c>
      <c r="X291" s="315">
        <f>+VLOOKUP($E291,Final_nrj!$1:$1048576,MATCH(DATE(X$2,1,1),Final_nrj!$A$1:$LI$1),FALSE)</f>
        <v>16.489945639999998</v>
      </c>
      <c r="Y291" s="315">
        <f>+VLOOKUP($E291,Final_nrj!$1:$1048576,MATCH(DATE(Y$2,1,1),Final_nrj!$A$1:$LI$1),FALSE)</f>
        <v>16.629307059999999</v>
      </c>
      <c r="Z291" s="315">
        <f>+VLOOKUP($E291,Final_nrj!$1:$1048576,MATCH(DATE(Z$2,1,1),Final_nrj!$A$1:$LI$1),FALSE)</f>
        <v>16.76167036</v>
      </c>
      <c r="AA291" s="315">
        <f>+VLOOKUP($E291,Final_nrj!$1:$1048576,MATCH(DATE(AA$2,1,1),Final_nrj!$A$1:$LI$1),FALSE)</f>
        <v>16.899626059999999</v>
      </c>
      <c r="AB291" s="315">
        <f>+VLOOKUP($E291,Final_nrj!$1:$1048576,MATCH(DATE(AB$2,1,1),Final_nrj!$A$1:$LI$1),FALSE)</f>
        <v>17.040270169999999</v>
      </c>
      <c r="AC291" s="315">
        <f>+VLOOKUP($E291,Final_nrj!$1:$1048576,MATCH(DATE(AC$2,1,1),Final_nrj!$A$1:$LI$1),FALSE)</f>
        <v>17.182840339999998</v>
      </c>
      <c r="AD291" s="315">
        <f>+VLOOKUP($E291,Final_nrj!$1:$1048576,MATCH(DATE(AD$2,1,1),Final_nrj!$A$1:$LI$1),FALSE)</f>
        <v>17.327136670000002</v>
      </c>
      <c r="AE291" s="315">
        <f>+VLOOKUP($E291,Final_nrj!$1:$1048576,MATCH(DATE(AE$2,1,1),Final_nrj!$A$1:$LI$1),FALSE)</f>
        <v>17.449836229999999</v>
      </c>
      <c r="AF291" s="315">
        <f>+VLOOKUP($E291,Final_nrj!$1:$1048576,MATCH(DATE(AF$2,1,1),Final_nrj!$A$1:$LI$1),FALSE)</f>
        <v>17.575912249999998</v>
      </c>
      <c r="AG291" s="315">
        <f>+VLOOKUP($E291,Final_nrj!$1:$1048576,MATCH(DATE(AG$2,1,1),Final_nrj!$A$1:$LI$1),FALSE)</f>
        <v>17.702963539999999</v>
      </c>
      <c r="AH291" s="315">
        <f>+VLOOKUP($E291,Final_nrj!$1:$1048576,MATCH(DATE(AH$2,1,1),Final_nrj!$A$1:$LI$1),FALSE)</f>
        <v>17.830810369999998</v>
      </c>
      <c r="AI291" s="315">
        <f>+VLOOKUP($E291,Final_nrj!$1:$1048576,MATCH(DATE(AI$2,1,1),Final_nrj!$A$1:$LI$1),FALSE)</f>
        <v>17.959733849999999</v>
      </c>
      <c r="AJ291" s="315">
        <f>+VLOOKUP($E291,Final_nrj!$1:$1048576,MATCH(DATE(AJ$2,1,1),Final_nrj!$A$1:$LI$1),FALSE)</f>
        <v>18.090061670000001</v>
      </c>
      <c r="AK291" s="315">
        <f>+VLOOKUP($E291,Final_nrj!$1:$1048576,MATCH(DATE(AK$2,1,1),Final_nrj!$A$1:$LI$1),FALSE)</f>
        <v>18.222138709999999</v>
      </c>
      <c r="AL291" s="315">
        <f>+VLOOKUP($E291,Final_nrj!$1:$1048576,MATCH(DATE(AL$2,1,1),Final_nrj!$A$1:$LI$1),FALSE)</f>
        <v>18.356054400000001</v>
      </c>
      <c r="AM291" s="315">
        <f>+VLOOKUP($E291,Final_nrj!$1:$1048576,MATCH(DATE(AM$2,1,1),Final_nrj!$A$1:$LI$1),FALSE)</f>
        <v>18.491941300000001</v>
      </c>
      <c r="AN291" s="315">
        <f>+VLOOKUP($E291,Final_nrj!$1:$1048576,MATCH(DATE(AN$2,1,1),Final_nrj!$A$1:$LI$1),FALSE)</f>
        <v>18.629914360000001</v>
      </c>
      <c r="AO291" s="315">
        <f>+VLOOKUP($E291,Final_nrj!$1:$1048576,MATCH(DATE(AO$2,1,1),Final_nrj!$A$1:$LI$1),FALSE)</f>
        <v>18.770057869999999</v>
      </c>
      <c r="AP291" s="315">
        <f>+VLOOKUP($E291,Final_nrj!$1:$1048576,MATCH(DATE(AP$2,1,1),Final_nrj!$A$1:$LI$1),FALSE)</f>
        <v>18.9076171</v>
      </c>
      <c r="AQ291" s="315">
        <f>+VLOOKUP($E291,Final_nrj!$1:$1048576,MATCH(DATE(AQ$2,1,1),Final_nrj!$A$1:$LI$1),FALSE)</f>
        <v>19.045096210000001</v>
      </c>
      <c r="AR291" s="315">
        <f>+VLOOKUP($E291,Final_nrj!$1:$1048576,MATCH(DATE(AR$2,1,1),Final_nrj!$A$1:$LI$1),FALSE)</f>
        <v>19.18348679</v>
      </c>
      <c r="AS291" s="315">
        <f>+VLOOKUP($E291,Final_nrj!$1:$1048576,MATCH(DATE(AS$2,1,1),Final_nrj!$A$1:$LI$1),FALSE)</f>
        <v>19.323293150000001</v>
      </c>
      <c r="AT291" s="315">
        <f>+VLOOKUP($E291,Final_nrj!$1:$1048576,MATCH(DATE(AT$2,1,1),Final_nrj!$A$1:$LI$1),FALSE)</f>
        <v>19.464808359999999</v>
      </c>
      <c r="AU291" s="315">
        <f>+VLOOKUP($E291,Final_nrj!$1:$1048576,MATCH(DATE(AU$2,1,1),Final_nrj!$A$1:$LI$1),FALSE)</f>
        <v>19.608317450000001</v>
      </c>
      <c r="AV291" s="315">
        <f>+VLOOKUP($E291,Final_nrj!$1:$1048576,MATCH(DATE(AV$2,1,1),Final_nrj!$A$1:$LI$1),FALSE)</f>
        <v>19.753862649999999</v>
      </c>
      <c r="AW291" s="315">
        <f>+VLOOKUP($E291,Final_nrj!$1:$1048576,MATCH(DATE(AW$2,1,1),Final_nrj!$A$1:$LI$1),FALSE)</f>
        <v>19.901505709999999</v>
      </c>
      <c r="AX291" s="315">
        <f>+VLOOKUP($E291,Final_nrj!$1:$1048576,MATCH(DATE(AX$2,1,1),Final_nrj!$A$1:$LI$1),FALSE)</f>
        <v>20.051284169999999</v>
      </c>
      <c r="AY291" s="315">
        <f>+VLOOKUP($E291,Final_nrj!$1:$1048576,MATCH(DATE(AY$2,1,1),Final_nrj!$A$1:$LI$1),FALSE)</f>
        <v>20.203210389999999</v>
      </c>
      <c r="AZ291" s="315">
        <f>+VLOOKUP($E291,Final_nrj!$1:$1048576,MATCH(DATE(AZ$2,1,1),Final_nrj!$A$1:$LI$1),FALSE)</f>
        <v>20.358143340000002</v>
      </c>
      <c r="BA291" s="315">
        <f>+VLOOKUP($E291,Final_nrj!$1:$1048576,MATCH(DATE(BA$2,1,1),Final_nrj!$A$1:$LI$1),FALSE)</f>
        <v>20.515580050000001</v>
      </c>
      <c r="BB291" s="315">
        <f>+VLOOKUP($E291,Final_nrj!$1:$1048576,MATCH(DATE(BB$2,1,1),Final_nrj!$A$1:$LI$1),FALSE)</f>
        <v>20.67541044</v>
      </c>
      <c r="BC291" s="315">
        <f>+VLOOKUP($E291,Final_nrj!$1:$1048576,MATCH(DATE(BC$2,1,1),Final_nrj!$A$1:$LI$1),FALSE)</f>
        <v>20.837591060000001</v>
      </c>
      <c r="BD291" s="315">
        <f>+VLOOKUP($E291,Final_nrj!$1:$1048576,MATCH(DATE(BD$2,1,1),Final_nrj!$A$1:$LI$1),FALSE)</f>
        <v>21.002078260000001</v>
      </c>
      <c r="BE291" s="315">
        <f>+VLOOKUP($E291,Final_nrj!$1:$1048576,MATCH(DATE(BE$2,1,1),Final_nrj!$A$1:$LI$1),FALSE)</f>
        <v>23.280117629999999</v>
      </c>
      <c r="BF291" s="315">
        <f>+VLOOKUP($E291,Final_nrj!$1:$1048576,MATCH(DATE(BF$2,1,1),Final_nrj!$A$1:$LI$1),FALSE)</f>
        <v>23.549838619999999</v>
      </c>
      <c r="BG291" s="315">
        <f>+VLOOKUP($E291,Final_nrj!$1:$1048576,MATCH(DATE(BG$2,1,1),Final_nrj!$A$1:$LI$1),FALSE)</f>
        <v>23.823821410000001</v>
      </c>
      <c r="BH291" s="315">
        <f>+VLOOKUP($E291,Final_nrj!$1:$1048576,MATCH(DATE(BH$2,1,1),Final_nrj!$A$1:$LI$1),FALSE)</f>
        <v>24.102147460000001</v>
      </c>
      <c r="BI291" s="315">
        <f>+VLOOKUP($E291,Final_nrj!$1:$1048576,MATCH(DATE(BI$2,1,1),Final_nrj!$A$1:$LI$1),FALSE)</f>
        <v>24.384922530000001</v>
      </c>
    </row>
    <row r="292" spans="1:61" ht="15" customHeight="1" x14ac:dyDescent="0.35">
      <c r="A292" s="424"/>
      <c r="B292" s="413"/>
      <c r="C292" s="106"/>
      <c r="D292" s="106" t="s">
        <v>1402</v>
      </c>
      <c r="E292" s="66" t="s">
        <v>1004</v>
      </c>
      <c r="F292" s="333">
        <f>+VLOOKUP($E292,Final_nrj!$1:$1048576,MATCH(DATE(F$2,1,1),Final_nrj!$A$1:$LI$1),FALSE)</f>
        <v>14.71895469</v>
      </c>
      <c r="G292" s="333">
        <f>+VLOOKUP($E292,Final_nrj!$1:$1048576,MATCH(DATE(G$2,1,1),Final_nrj!$A$1:$LI$1),FALSE)</f>
        <v>14.78363933</v>
      </c>
      <c r="H292" s="333">
        <f>+VLOOKUP($E292,Final_nrj!$1:$1048576,MATCH(DATE(H$2,1,1),Final_nrj!$A$1:$LI$1),FALSE)</f>
        <v>14.82891182</v>
      </c>
      <c r="I292" s="333">
        <f>+VLOOKUP($E292,Final_nrj!$1:$1048576,MATCH(DATE(I$2,1,1),Final_nrj!$A$1:$LI$1),FALSE)</f>
        <v>14.872836850000001</v>
      </c>
      <c r="J292" s="333">
        <f>+VLOOKUP($E292,Final_nrj!$1:$1048576,MATCH(DATE(J$2,1,1),Final_nrj!$A$1:$LI$1),FALSE)</f>
        <v>14.926573279999999</v>
      </c>
      <c r="K292" s="333">
        <f>+VLOOKUP($E292,Final_nrj!$1:$1048576,MATCH(DATE(K$2,1,1),Final_nrj!$A$1:$LI$1),FALSE)</f>
        <v>14.994300730000001</v>
      </c>
      <c r="L292" s="333">
        <f>+VLOOKUP($E292,Final_nrj!$1:$1048576,MATCH(DATE(L$2,1,1),Final_nrj!$A$1:$LI$1),FALSE)</f>
        <v>15.069323689999999</v>
      </c>
      <c r="M292" s="333">
        <f>+VLOOKUP($E292,Final_nrj!$1:$1048576,MATCH(DATE(M$2,1,1),Final_nrj!$A$1:$LI$1),FALSE)</f>
        <v>15.1536486</v>
      </c>
      <c r="N292" s="333">
        <f>+VLOOKUP($E292,Final_nrj!$1:$1048576,MATCH(DATE(N$2,1,1),Final_nrj!$A$1:$LI$1),FALSE)</f>
        <v>15.24630617</v>
      </c>
      <c r="O292" s="333">
        <f>+VLOOKUP($E292,Final_nrj!$1:$1048576,MATCH(DATE(O$2,1,1),Final_nrj!$A$1:$LI$1),FALSE)</f>
        <v>15.345741090000001</v>
      </c>
      <c r="P292" s="333">
        <f>+VLOOKUP($E292,Final_nrj!$1:$1048576,MATCH(DATE(P$2,1,1),Final_nrj!$A$1:$LI$1),FALSE)</f>
        <v>15.451445120000001</v>
      </c>
      <c r="Q292" s="333">
        <f>+VLOOKUP($E292,Final_nrj!$1:$1048576,MATCH(DATE(Q$2,1,1),Final_nrj!$A$1:$LI$1),FALSE)</f>
        <v>15.56865005</v>
      </c>
      <c r="R292" s="333">
        <f>+VLOOKUP($E292,Final_nrj!$1:$1048576,MATCH(DATE(R$2,1,1),Final_nrj!$A$1:$LI$1),FALSE)</f>
        <v>15.69125434</v>
      </c>
      <c r="S292" s="333">
        <f>+VLOOKUP($E292,Final_nrj!$1:$1048576,MATCH(DATE(S$2,1,1),Final_nrj!$A$1:$LI$1),FALSE)</f>
        <v>15.81796883</v>
      </c>
      <c r="T292" s="333">
        <f>+VLOOKUP($E292,Final_nrj!$1:$1048576,MATCH(DATE(T$2,1,1),Final_nrj!$A$1:$LI$1),FALSE)</f>
        <v>15.9479848</v>
      </c>
      <c r="U292" s="333">
        <f>+VLOOKUP($E292,Final_nrj!$1:$1048576,MATCH(DATE(U$2,1,1),Final_nrj!$A$1:$LI$1),FALSE)</f>
        <v>16.080690629999999</v>
      </c>
      <c r="V292" s="333">
        <f>+VLOOKUP($E292,Final_nrj!$1:$1048576,MATCH(DATE(V$2,1,1),Final_nrj!$A$1:$LI$1),FALSE)</f>
        <v>16.215403779999999</v>
      </c>
      <c r="W292" s="333">
        <f>+VLOOKUP($E292,Final_nrj!$1:$1048576,MATCH(DATE(W$2,1,1),Final_nrj!$A$1:$LI$1),FALSE)</f>
        <v>16.351910950000001</v>
      </c>
      <c r="X292" s="333">
        <f>+VLOOKUP($E292,Final_nrj!$1:$1048576,MATCH(DATE(X$2,1,1),Final_nrj!$A$1:$LI$1),FALSE)</f>
        <v>16.489945639999998</v>
      </c>
      <c r="Y292" s="333">
        <f>+VLOOKUP($E292,Final_nrj!$1:$1048576,MATCH(DATE(Y$2,1,1),Final_nrj!$A$1:$LI$1),FALSE)</f>
        <v>16.629307059999999</v>
      </c>
      <c r="Z292" s="333">
        <f>+VLOOKUP($E292,Final_nrj!$1:$1048576,MATCH(DATE(Z$2,1,1),Final_nrj!$A$1:$LI$1),FALSE)</f>
        <v>16.76167036</v>
      </c>
      <c r="AA292" s="333">
        <f>+VLOOKUP($E292,Final_nrj!$1:$1048576,MATCH(DATE(AA$2,1,1),Final_nrj!$A$1:$LI$1),FALSE)</f>
        <v>16.899626059999999</v>
      </c>
      <c r="AB292" s="333">
        <f>+VLOOKUP($E292,Final_nrj!$1:$1048576,MATCH(DATE(AB$2,1,1),Final_nrj!$A$1:$LI$1),FALSE)</f>
        <v>17.040270169999999</v>
      </c>
      <c r="AC292" s="333">
        <f>+VLOOKUP($E292,Final_nrj!$1:$1048576,MATCH(DATE(AC$2,1,1),Final_nrj!$A$1:$LI$1),FALSE)</f>
        <v>17.182840339999998</v>
      </c>
      <c r="AD292" s="333">
        <f>+VLOOKUP($E292,Final_nrj!$1:$1048576,MATCH(DATE(AD$2,1,1),Final_nrj!$A$1:$LI$1),FALSE)</f>
        <v>17.327136670000002</v>
      </c>
      <c r="AE292" s="333">
        <f>+VLOOKUP($E292,Final_nrj!$1:$1048576,MATCH(DATE(AE$2,1,1),Final_nrj!$A$1:$LI$1),FALSE)</f>
        <v>17.449836229999999</v>
      </c>
      <c r="AF292" s="333">
        <f>+VLOOKUP($E292,Final_nrj!$1:$1048576,MATCH(DATE(AF$2,1,1),Final_nrj!$A$1:$LI$1),FALSE)</f>
        <v>17.575912249999998</v>
      </c>
      <c r="AG292" s="333">
        <f>+VLOOKUP($E292,Final_nrj!$1:$1048576,MATCH(DATE(AG$2,1,1),Final_nrj!$A$1:$LI$1),FALSE)</f>
        <v>17.702963539999999</v>
      </c>
      <c r="AH292" s="333">
        <f>+VLOOKUP($E292,Final_nrj!$1:$1048576,MATCH(DATE(AH$2,1,1),Final_nrj!$A$1:$LI$1),FALSE)</f>
        <v>17.830810369999998</v>
      </c>
      <c r="AI292" s="333">
        <f>+VLOOKUP($E292,Final_nrj!$1:$1048576,MATCH(DATE(AI$2,1,1),Final_nrj!$A$1:$LI$1),FALSE)</f>
        <v>17.959733849999999</v>
      </c>
      <c r="AJ292" s="333">
        <f>+VLOOKUP($E292,Final_nrj!$1:$1048576,MATCH(DATE(AJ$2,1,1),Final_nrj!$A$1:$LI$1),FALSE)</f>
        <v>18.090061680000002</v>
      </c>
      <c r="AK292" s="333">
        <f>+VLOOKUP($E292,Final_nrj!$1:$1048576,MATCH(DATE(AK$2,1,1),Final_nrj!$A$1:$LI$1),FALSE)</f>
        <v>18.222138709999999</v>
      </c>
      <c r="AL292" s="333">
        <f>+VLOOKUP($E292,Final_nrj!$1:$1048576,MATCH(DATE(AL$2,1,1),Final_nrj!$A$1:$LI$1),FALSE)</f>
        <v>18.356054400000001</v>
      </c>
      <c r="AM292" s="333">
        <f>+VLOOKUP($E292,Final_nrj!$1:$1048576,MATCH(DATE(AM$2,1,1),Final_nrj!$A$1:$LI$1),FALSE)</f>
        <v>18.491941300000001</v>
      </c>
      <c r="AN292" s="333">
        <f>+VLOOKUP($E292,Final_nrj!$1:$1048576,MATCH(DATE(AN$2,1,1),Final_nrj!$A$1:$LI$1),FALSE)</f>
        <v>18.629914360000001</v>
      </c>
      <c r="AO292" s="333">
        <f>+VLOOKUP($E292,Final_nrj!$1:$1048576,MATCH(DATE(AO$2,1,1),Final_nrj!$A$1:$LI$1),FALSE)</f>
        <v>18.770057869999999</v>
      </c>
      <c r="AP292" s="333">
        <f>+VLOOKUP($E292,Final_nrj!$1:$1048576,MATCH(DATE(AP$2,1,1),Final_nrj!$A$1:$LI$1),FALSE)</f>
        <v>18.9076171</v>
      </c>
      <c r="AQ292" s="333">
        <f>+VLOOKUP($E292,Final_nrj!$1:$1048576,MATCH(DATE(AQ$2,1,1),Final_nrj!$A$1:$LI$1),FALSE)</f>
        <v>19.045096210000001</v>
      </c>
      <c r="AR292" s="333">
        <f>+VLOOKUP($E292,Final_nrj!$1:$1048576,MATCH(DATE(AR$2,1,1),Final_nrj!$A$1:$LI$1),FALSE)</f>
        <v>19.183486800000001</v>
      </c>
      <c r="AS292" s="333">
        <f>+VLOOKUP($E292,Final_nrj!$1:$1048576,MATCH(DATE(AS$2,1,1),Final_nrj!$A$1:$LI$1),FALSE)</f>
        <v>19.323293150000001</v>
      </c>
      <c r="AT292" s="333">
        <f>+VLOOKUP($E292,Final_nrj!$1:$1048576,MATCH(DATE(AT$2,1,1),Final_nrj!$A$1:$LI$1),FALSE)</f>
        <v>19.464808359999999</v>
      </c>
      <c r="AU292" s="333">
        <f>+VLOOKUP($E292,Final_nrj!$1:$1048576,MATCH(DATE(AU$2,1,1),Final_nrj!$A$1:$LI$1),FALSE)</f>
        <v>19.608317450000001</v>
      </c>
      <c r="AV292" s="333">
        <f>+VLOOKUP($E292,Final_nrj!$1:$1048576,MATCH(DATE(AV$2,1,1),Final_nrj!$A$1:$LI$1),FALSE)</f>
        <v>19.753862649999999</v>
      </c>
      <c r="AW292" s="333">
        <f>+VLOOKUP($E292,Final_nrj!$1:$1048576,MATCH(DATE(AW$2,1,1),Final_nrj!$A$1:$LI$1),FALSE)</f>
        <v>19.901505709999999</v>
      </c>
      <c r="AX292" s="333">
        <f>+VLOOKUP($E292,Final_nrj!$1:$1048576,MATCH(DATE(AX$2,1,1),Final_nrj!$A$1:$LI$1),FALSE)</f>
        <v>20.051284169999999</v>
      </c>
      <c r="AY292" s="333">
        <f>+VLOOKUP($E292,Final_nrj!$1:$1048576,MATCH(DATE(AY$2,1,1),Final_nrj!$A$1:$LI$1),FALSE)</f>
        <v>20.203210389999999</v>
      </c>
      <c r="AZ292" s="333">
        <f>+VLOOKUP($E292,Final_nrj!$1:$1048576,MATCH(DATE(AZ$2,1,1),Final_nrj!$A$1:$LI$1),FALSE)</f>
        <v>20.358143340000002</v>
      </c>
      <c r="BA292" s="333">
        <f>+VLOOKUP($E292,Final_nrj!$1:$1048576,MATCH(DATE(BA$2,1,1),Final_nrj!$A$1:$LI$1),FALSE)</f>
        <v>20.515580060000001</v>
      </c>
      <c r="BB292" s="333">
        <f>+VLOOKUP($E292,Final_nrj!$1:$1048576,MATCH(DATE(BB$2,1,1),Final_nrj!$A$1:$LI$1),FALSE)</f>
        <v>20.67541044</v>
      </c>
      <c r="BC292" s="333">
        <f>+VLOOKUP($E292,Final_nrj!$1:$1048576,MATCH(DATE(BC$2,1,1),Final_nrj!$A$1:$LI$1),FALSE)</f>
        <v>20.837591060000001</v>
      </c>
      <c r="BD292" s="333">
        <f>+VLOOKUP($E292,Final_nrj!$1:$1048576,MATCH(DATE(BD$2,1,1),Final_nrj!$A$1:$LI$1),FALSE)</f>
        <v>21.002078269999998</v>
      </c>
      <c r="BE292" s="333">
        <f>+VLOOKUP($E292,Final_nrj!$1:$1048576,MATCH(DATE(BE$2,1,1),Final_nrj!$A$1:$LI$1),FALSE)</f>
        <v>23.280117629999999</v>
      </c>
      <c r="BF292" s="333">
        <f>+VLOOKUP($E292,Final_nrj!$1:$1048576,MATCH(DATE(BF$2,1,1),Final_nrj!$A$1:$LI$1),FALSE)</f>
        <v>23.54983863</v>
      </c>
      <c r="BG292" s="333">
        <f>+VLOOKUP($E292,Final_nrj!$1:$1048576,MATCH(DATE(BG$2,1,1),Final_nrj!$A$1:$LI$1),FALSE)</f>
        <v>23.823821420000002</v>
      </c>
      <c r="BH292" s="333">
        <f>+VLOOKUP($E292,Final_nrj!$1:$1048576,MATCH(DATE(BH$2,1,1),Final_nrj!$A$1:$LI$1),FALSE)</f>
        <v>24.102147460000001</v>
      </c>
      <c r="BI292" s="333">
        <f>+VLOOKUP($E292,Final_nrj!$1:$1048576,MATCH(DATE(BI$2,1,1),Final_nrj!$A$1:$LI$1),FALSE)</f>
        <v>24.384922530000001</v>
      </c>
    </row>
    <row r="293" spans="1:61" s="92" customFormat="1" ht="15" customHeight="1" x14ac:dyDescent="0.35">
      <c r="A293" s="424"/>
      <c r="B293" s="413"/>
      <c r="C293" s="105" t="s">
        <v>529</v>
      </c>
      <c r="D293" s="105"/>
      <c r="E293" s="75" t="s">
        <v>1005</v>
      </c>
      <c r="F293" s="315">
        <f>+VLOOKUP($E293,Final_nrj!$1:$1048576,MATCH(DATE(F$2,1,1),Final_nrj!$A$1:$LI$1),FALSE)</f>
        <v>34.063792479999996</v>
      </c>
      <c r="G293" s="315">
        <f>+VLOOKUP($E293,Final_nrj!$1:$1048576,MATCH(DATE(G$2,1,1),Final_nrj!$A$1:$LI$1),FALSE)</f>
        <v>34.229917749999998</v>
      </c>
      <c r="H293" s="315">
        <f>+VLOOKUP($E293,Final_nrj!$1:$1048576,MATCH(DATE(H$2,1,1),Final_nrj!$A$1:$LI$1),FALSE)</f>
        <v>34.396860150000002</v>
      </c>
      <c r="I293" s="315">
        <f>+VLOOKUP($E293,Final_nrj!$1:$1048576,MATCH(DATE(I$2,1,1),Final_nrj!$A$1:$LI$1),FALSE)</f>
        <v>34.574376630000003</v>
      </c>
      <c r="J293" s="315">
        <f>+VLOOKUP($E293,Final_nrj!$1:$1048576,MATCH(DATE(J$2,1,1),Final_nrj!$A$1:$LI$1),FALSE)</f>
        <v>34.779006379999998</v>
      </c>
      <c r="K293" s="315">
        <f>+VLOOKUP($E293,Final_nrj!$1:$1048576,MATCH(DATE(K$2,1,1),Final_nrj!$A$1:$LI$1),FALSE)</f>
        <v>35.017985860000003</v>
      </c>
      <c r="L293" s="315">
        <f>+VLOOKUP($E293,Final_nrj!$1:$1048576,MATCH(DATE(L$2,1,1),Final_nrj!$A$1:$LI$1),FALSE)</f>
        <v>35.271555839999998</v>
      </c>
      <c r="M293" s="315">
        <f>+VLOOKUP($E293,Final_nrj!$1:$1048576,MATCH(DATE(M$2,1,1),Final_nrj!$A$1:$LI$1),FALSE)</f>
        <v>35.547763269999997</v>
      </c>
      <c r="N293" s="315">
        <f>+VLOOKUP($E293,Final_nrj!$1:$1048576,MATCH(DATE(N$2,1,1),Final_nrj!$A$1:$LI$1),FALSE)</f>
        <v>35.845228730000002</v>
      </c>
      <c r="O293" s="315">
        <f>+VLOOKUP($E293,Final_nrj!$1:$1048576,MATCH(DATE(O$2,1,1),Final_nrj!$A$1:$LI$1),FALSE)</f>
        <v>36.16064721</v>
      </c>
      <c r="P293" s="315">
        <f>+VLOOKUP($E293,Final_nrj!$1:$1048576,MATCH(DATE(P$2,1,1),Final_nrj!$A$1:$LI$1),FALSE)</f>
        <v>36.490425960000003</v>
      </c>
      <c r="Q293" s="315">
        <f>+VLOOKUP($E293,Final_nrj!$1:$1048576,MATCH(DATE(Q$2,1,1),Final_nrj!$A$1:$LI$1),FALSE)</f>
        <v>36.855837860000001</v>
      </c>
      <c r="R293" s="315">
        <f>+VLOOKUP($E293,Final_nrj!$1:$1048576,MATCH(DATE(R$2,1,1),Final_nrj!$A$1:$LI$1),FALSE)</f>
        <v>37.23713978</v>
      </c>
      <c r="S293" s="315">
        <f>+VLOOKUP($E293,Final_nrj!$1:$1048576,MATCH(DATE(S$2,1,1),Final_nrj!$A$1:$LI$1),FALSE)</f>
        <v>37.630510979999997</v>
      </c>
      <c r="T293" s="315">
        <f>+VLOOKUP($E293,Final_nrj!$1:$1048576,MATCH(DATE(T$2,1,1),Final_nrj!$A$1:$LI$1),FALSE)</f>
        <v>38.033515680000001</v>
      </c>
      <c r="U293" s="315">
        <f>+VLOOKUP($E293,Final_nrj!$1:$1048576,MATCH(DATE(U$2,1,1),Final_nrj!$A$1:$LI$1),FALSE)</f>
        <v>38.444271800000003</v>
      </c>
      <c r="V293" s="315">
        <f>+VLOOKUP($E293,Final_nrj!$1:$1048576,MATCH(DATE(V$2,1,1),Final_nrj!$A$1:$LI$1),FALSE)</f>
        <v>38.860030520000002</v>
      </c>
      <c r="W293" s="315">
        <f>+VLOOKUP($E293,Final_nrj!$1:$1048576,MATCH(DATE(W$2,1,1),Final_nrj!$A$1:$LI$1),FALSE)</f>
        <v>39.280490469999997</v>
      </c>
      <c r="X293" s="315">
        <f>+VLOOKUP($E293,Final_nrj!$1:$1048576,MATCH(DATE(X$2,1,1),Final_nrj!$A$1:$LI$1),FALSE)</f>
        <v>39.704803750000004</v>
      </c>
      <c r="Y293" s="315">
        <f>+VLOOKUP($E293,Final_nrj!$1:$1048576,MATCH(DATE(Y$2,1,1),Final_nrj!$A$1:$LI$1),FALSE)</f>
        <v>40.132298779999999</v>
      </c>
      <c r="Z293" s="315">
        <f>+VLOOKUP($E293,Final_nrj!$1:$1048576,MATCH(DATE(Z$2,1,1),Final_nrj!$A$1:$LI$1),FALSE)</f>
        <v>40.53874862</v>
      </c>
      <c r="AA293" s="315">
        <f>+VLOOKUP($E293,Final_nrj!$1:$1048576,MATCH(DATE(AA$2,1,1),Final_nrj!$A$1:$LI$1),FALSE)</f>
        <v>40.9615492</v>
      </c>
      <c r="AB293" s="315">
        <f>+VLOOKUP($E293,Final_nrj!$1:$1048576,MATCH(DATE(AB$2,1,1),Final_nrj!$A$1:$LI$1),FALSE)</f>
        <v>41.390942940000002</v>
      </c>
      <c r="AC293" s="315">
        <f>+VLOOKUP($E293,Final_nrj!$1:$1048576,MATCH(DATE(AC$2,1,1),Final_nrj!$A$1:$LI$1),FALSE)</f>
        <v>41.824801540000003</v>
      </c>
      <c r="AD293" s="315">
        <f>+VLOOKUP($E293,Final_nrj!$1:$1048576,MATCH(DATE(AD$2,1,1),Final_nrj!$A$1:$LI$1),FALSE)</f>
        <v>42.262647780000002</v>
      </c>
      <c r="AE293" s="315">
        <f>+VLOOKUP($E293,Final_nrj!$1:$1048576,MATCH(DATE(AE$2,1,1),Final_nrj!$A$1:$LI$1),FALSE)</f>
        <v>42.636781059999997</v>
      </c>
      <c r="AF293" s="315">
        <f>+VLOOKUP($E293,Final_nrj!$1:$1048576,MATCH(DATE(AF$2,1,1),Final_nrj!$A$1:$LI$1),FALSE)</f>
        <v>43.022697100000002</v>
      </c>
      <c r="AG293" s="315">
        <f>+VLOOKUP($E293,Final_nrj!$1:$1048576,MATCH(DATE(AG$2,1,1),Final_nrj!$A$1:$LI$1),FALSE)</f>
        <v>43.410676119999998</v>
      </c>
      <c r="AH293" s="315">
        <f>+VLOOKUP($E293,Final_nrj!$1:$1048576,MATCH(DATE(AH$2,1,1),Final_nrj!$A$1:$LI$1),FALSE)</f>
        <v>43.799965210000003</v>
      </c>
      <c r="AI293" s="315">
        <f>+VLOOKUP($E293,Final_nrj!$1:$1048576,MATCH(DATE(AI$2,1,1),Final_nrj!$A$1:$LI$1),FALSE)</f>
        <v>44.191331480000002</v>
      </c>
      <c r="AJ293" s="315">
        <f>+VLOOKUP($E293,Final_nrj!$1:$1048576,MATCH(DATE(AJ$2,1,1),Final_nrj!$A$1:$LI$1),FALSE)</f>
        <v>44.5857095</v>
      </c>
      <c r="AK293" s="315">
        <f>+VLOOKUP($E293,Final_nrj!$1:$1048576,MATCH(DATE(AK$2,1,1),Final_nrj!$A$1:$LI$1),FALSE)</f>
        <v>44.984246409999997</v>
      </c>
      <c r="AL293" s="315">
        <f>+VLOOKUP($E293,Final_nrj!$1:$1048576,MATCH(DATE(AL$2,1,1),Final_nrj!$A$1:$LI$1),FALSE)</f>
        <v>45.387161890000002</v>
      </c>
      <c r="AM293" s="315">
        <f>+VLOOKUP($E293,Final_nrj!$1:$1048576,MATCH(DATE(AM$2,1,1),Final_nrj!$A$1:$LI$1),FALSE)</f>
        <v>45.794916350000001</v>
      </c>
      <c r="AN293" s="315">
        <f>+VLOOKUP($E293,Final_nrj!$1:$1048576,MATCH(DATE(AN$2,1,1),Final_nrj!$A$1:$LI$1),FALSE)</f>
        <v>46.207925729999999</v>
      </c>
      <c r="AO293" s="315">
        <f>+VLOOKUP($E293,Final_nrj!$1:$1048576,MATCH(DATE(AO$2,1,1),Final_nrj!$A$1:$LI$1),FALSE)</f>
        <v>46.626512140000003</v>
      </c>
      <c r="AP293" s="315">
        <f>+VLOOKUP($E293,Final_nrj!$1:$1048576,MATCH(DATE(AP$2,1,1),Final_nrj!$A$1:$LI$1),FALSE)</f>
        <v>47.038518549999999</v>
      </c>
      <c r="AQ293" s="315">
        <f>+VLOOKUP($E293,Final_nrj!$1:$1048576,MATCH(DATE(AQ$2,1,1),Final_nrj!$A$1:$LI$1),FALSE)</f>
        <v>47.450423839999999</v>
      </c>
      <c r="AR293" s="315">
        <f>+VLOOKUP($E293,Final_nrj!$1:$1048576,MATCH(DATE(AR$2,1,1),Final_nrj!$A$1:$LI$1),FALSE)</f>
        <v>47.864701279999998</v>
      </c>
      <c r="AS293" s="315">
        <f>+VLOOKUP($E293,Final_nrj!$1:$1048576,MATCH(DATE(AS$2,1,1),Final_nrj!$A$1:$LI$1),FALSE)</f>
        <v>48.282627169999998</v>
      </c>
      <c r="AT293" s="315">
        <f>+VLOOKUP($E293,Final_nrj!$1:$1048576,MATCH(DATE(AT$2,1,1),Final_nrj!$A$1:$LI$1),FALSE)</f>
        <v>48.704963710000001</v>
      </c>
      <c r="AU293" s="315">
        <f>+VLOOKUP($E293,Final_nrj!$1:$1048576,MATCH(DATE(AU$2,1,1),Final_nrj!$A$1:$LI$1),FALSE)</f>
        <v>49.132770100000002</v>
      </c>
      <c r="AV293" s="315">
        <f>+VLOOKUP($E293,Final_nrj!$1:$1048576,MATCH(DATE(AV$2,1,1),Final_nrj!$A$1:$LI$1),FALSE)</f>
        <v>49.5659128</v>
      </c>
      <c r="AW293" s="315">
        <f>+VLOOKUP($E293,Final_nrj!$1:$1048576,MATCH(DATE(AW$2,1,1),Final_nrj!$A$1:$LI$1),FALSE)</f>
        <v>50.00454757</v>
      </c>
      <c r="AX293" s="315">
        <f>+VLOOKUP($E293,Final_nrj!$1:$1048576,MATCH(DATE(AX$2,1,1),Final_nrj!$A$1:$LI$1),FALSE)</f>
        <v>50.448796360000003</v>
      </c>
      <c r="AY293" s="315">
        <f>+VLOOKUP($E293,Final_nrj!$1:$1048576,MATCH(DATE(AY$2,1,1),Final_nrj!$A$1:$LI$1),FALSE)</f>
        <v>50.89871763</v>
      </c>
      <c r="AZ293" s="315">
        <f>+VLOOKUP($E293,Final_nrj!$1:$1048576,MATCH(DATE(AZ$2,1,1),Final_nrj!$A$1:$LI$1),FALSE)</f>
        <v>51.35779101</v>
      </c>
      <c r="BA293" s="315">
        <f>+VLOOKUP($E293,Final_nrj!$1:$1048576,MATCH(DATE(BA$2,1,1),Final_nrj!$A$1:$LI$1),FALSE)</f>
        <v>51.823643509999997</v>
      </c>
      <c r="BB293" s="315">
        <f>+VLOOKUP($E293,Final_nrj!$1:$1048576,MATCH(DATE(BB$2,1,1),Final_nrj!$A$1:$LI$1),FALSE)</f>
        <v>52.295889410000001</v>
      </c>
      <c r="BC293" s="315">
        <f>+VLOOKUP($E293,Final_nrj!$1:$1048576,MATCH(DATE(BC$2,1,1),Final_nrj!$A$1:$LI$1),FALSE)</f>
        <v>52.774420550000002</v>
      </c>
      <c r="BD293" s="315">
        <f>+VLOOKUP($E293,Final_nrj!$1:$1048576,MATCH(DATE(BD$2,1,1),Final_nrj!$A$1:$LI$1),FALSE)</f>
        <v>53.259135520000001</v>
      </c>
      <c r="BE293" s="315">
        <f>+VLOOKUP($E293,Final_nrj!$1:$1048576,MATCH(DATE(BE$2,1,1),Final_nrj!$A$1:$LI$1),FALSE)</f>
        <v>60.448364050000002</v>
      </c>
      <c r="BF293" s="315">
        <f>+VLOOKUP($E293,Final_nrj!$1:$1048576,MATCH(DATE(BF$2,1,1),Final_nrj!$A$1:$LI$1),FALSE)</f>
        <v>61.25071707</v>
      </c>
      <c r="BG293" s="315">
        <f>+VLOOKUP($E293,Final_nrj!$1:$1048576,MATCH(DATE(BG$2,1,1),Final_nrj!$A$1:$LI$1),FALSE)</f>
        <v>62.065198590000001</v>
      </c>
      <c r="BH293" s="315">
        <f>+VLOOKUP($E293,Final_nrj!$1:$1048576,MATCH(DATE(BH$2,1,1),Final_nrj!$A$1:$LI$1),FALSE)</f>
        <v>62.89208069</v>
      </c>
      <c r="BI293" s="315">
        <f>+VLOOKUP($E293,Final_nrj!$1:$1048576,MATCH(DATE(BI$2,1,1),Final_nrj!$A$1:$LI$1),FALSE)</f>
        <v>63.731686179999997</v>
      </c>
    </row>
    <row r="294" spans="1:61" ht="15" customHeight="1" x14ac:dyDescent="0.35">
      <c r="A294" s="424"/>
      <c r="B294" s="413"/>
      <c r="C294" s="105"/>
      <c r="D294" s="106" t="s">
        <v>534</v>
      </c>
      <c r="E294" s="66" t="s">
        <v>1512</v>
      </c>
      <c r="F294" s="333">
        <f>+VLOOKUP($E294,Final_nrj!$1:$1048576,MATCH(DATE(F$2,1,1),Final_nrj!$A$1:$LI$1),FALSE)</f>
        <v>0.31869037509999998</v>
      </c>
      <c r="G294" s="333">
        <f>+VLOOKUP($E294,Final_nrj!$1:$1048576,MATCH(DATE(G$2,1,1),Final_nrj!$A$1:$LI$1),FALSE)</f>
        <v>0.32240979130000003</v>
      </c>
      <c r="H294" s="333">
        <f>+VLOOKUP($E294,Final_nrj!$1:$1048576,MATCH(DATE(H$2,1,1),Final_nrj!$A$1:$LI$1),FALSE)</f>
        <v>0.32413319750000003</v>
      </c>
      <c r="I294" s="333">
        <f>+VLOOKUP($E294,Final_nrj!$1:$1048576,MATCH(DATE(I$2,1,1),Final_nrj!$A$1:$LI$1),FALSE)</f>
        <v>0.32485123539999999</v>
      </c>
      <c r="J294" s="333">
        <f>+VLOOKUP($E294,Final_nrj!$1:$1048576,MATCH(DATE(J$2,1,1),Final_nrj!$A$1:$LI$1),FALSE)</f>
        <v>0.32503051459999999</v>
      </c>
      <c r="K294" s="333">
        <f>+VLOOKUP($E294,Final_nrj!$1:$1048576,MATCH(DATE(K$2,1,1),Final_nrj!$A$1:$LI$1),FALSE)</f>
        <v>0.32488996329999997</v>
      </c>
      <c r="L294" s="333">
        <f>+VLOOKUP($E294,Final_nrj!$1:$1048576,MATCH(DATE(L$2,1,1),Final_nrj!$A$1:$LI$1),FALSE)</f>
        <v>0.32431102880000001</v>
      </c>
      <c r="M294" s="333">
        <f>+VLOOKUP($E294,Final_nrj!$1:$1048576,MATCH(DATE(M$2,1,1),Final_nrj!$A$1:$LI$1),FALSE)</f>
        <v>0.32360561780000002</v>
      </c>
      <c r="N294" s="333">
        <f>+VLOOKUP($E294,Final_nrj!$1:$1048576,MATCH(DATE(N$2,1,1),Final_nrj!$A$1:$LI$1),FALSE)</f>
        <v>0.32281390129999998</v>
      </c>
      <c r="O294" s="333">
        <f>+VLOOKUP($E294,Final_nrj!$1:$1048576,MATCH(DATE(O$2,1,1),Final_nrj!$A$1:$LI$1),FALSE)</f>
        <v>0.32196751210000002</v>
      </c>
      <c r="P294" s="333">
        <f>+VLOOKUP($E294,Final_nrj!$1:$1048576,MATCH(DATE(P$2,1,1),Final_nrj!$A$1:$LI$1),FALSE)</f>
        <v>0.32074498629999998</v>
      </c>
      <c r="Q294" s="333">
        <f>+VLOOKUP($E294,Final_nrj!$1:$1048576,MATCH(DATE(Q$2,1,1),Final_nrj!$A$1:$LI$1),FALSE)</f>
        <v>0.32037677520000002</v>
      </c>
      <c r="R294" s="333">
        <f>+VLOOKUP($E294,Final_nrj!$1:$1048576,MATCH(DATE(R$2,1,1),Final_nrj!$A$1:$LI$1),FALSE)</f>
        <v>0.31988176950000002</v>
      </c>
      <c r="S294" s="333">
        <f>+VLOOKUP($E294,Final_nrj!$1:$1048576,MATCH(DATE(S$2,1,1),Final_nrj!$A$1:$LI$1),FALSE)</f>
        <v>0.31936571079999998</v>
      </c>
      <c r="T294" s="333">
        <f>+VLOOKUP($E294,Final_nrj!$1:$1048576,MATCH(DATE(T$2,1,1),Final_nrj!$A$1:$LI$1),FALSE)</f>
        <v>0.31885173179999998</v>
      </c>
      <c r="U294" s="333">
        <f>+VLOOKUP($E294,Final_nrj!$1:$1048576,MATCH(DATE(U$2,1,1),Final_nrj!$A$1:$LI$1),FALSE)</f>
        <v>0.3183547846</v>
      </c>
      <c r="V294" s="333">
        <f>+VLOOKUP($E294,Final_nrj!$1:$1048576,MATCH(DATE(V$2,1,1),Final_nrj!$A$1:$LI$1),FALSE)</f>
        <v>0.31784903450000002</v>
      </c>
      <c r="W294" s="333">
        <f>+VLOOKUP($E294,Final_nrj!$1:$1048576,MATCH(DATE(W$2,1,1),Final_nrj!$A$1:$LI$1),FALSE)</f>
        <v>0.31738717589999998</v>
      </c>
      <c r="X294" s="333">
        <f>+VLOOKUP($E294,Final_nrj!$1:$1048576,MATCH(DATE(X$2,1,1),Final_nrj!$A$1:$LI$1),FALSE)</f>
        <v>0.31697041570000001</v>
      </c>
      <c r="Y294" s="333">
        <f>+VLOOKUP($E294,Final_nrj!$1:$1048576,MATCH(DATE(Y$2,1,1),Final_nrj!$A$1:$LI$1),FALSE)</f>
        <v>0.31659897549999999</v>
      </c>
      <c r="Z294" s="333">
        <f>+VLOOKUP($E294,Final_nrj!$1:$1048576,MATCH(DATE(Z$2,1,1),Final_nrj!$A$1:$LI$1),FALSE)</f>
        <v>0.3160289443</v>
      </c>
      <c r="AA294" s="333">
        <f>+VLOOKUP($E294,Final_nrj!$1:$1048576,MATCH(DATE(AA$2,1,1),Final_nrj!$A$1:$LI$1),FALSE)</f>
        <v>0.31577519139999999</v>
      </c>
      <c r="AB294" s="333">
        <f>+VLOOKUP($E294,Final_nrj!$1:$1048576,MATCH(DATE(AB$2,1,1),Final_nrj!$A$1:$LI$1),FALSE)</f>
        <v>0.3155544737</v>
      </c>
      <c r="AC294" s="333">
        <f>+VLOOKUP($E294,Final_nrj!$1:$1048576,MATCH(DATE(AC$2,1,1),Final_nrj!$A$1:$LI$1),FALSE)</f>
        <v>0.31536416379999999</v>
      </c>
      <c r="AD294" s="333">
        <f>+VLOOKUP($E294,Final_nrj!$1:$1048576,MATCH(DATE(AD$2,1,1),Final_nrj!$A$1:$LI$1),FALSE)</f>
        <v>0.31519393750000002</v>
      </c>
      <c r="AE294" s="333">
        <f>+VLOOKUP($E294,Final_nrj!$1:$1048576,MATCH(DATE(AE$2,1,1),Final_nrj!$A$1:$LI$1),FALSE)</f>
        <v>0.31436361839999999</v>
      </c>
      <c r="AF294" s="333">
        <f>+VLOOKUP($E294,Final_nrj!$1:$1048576,MATCH(DATE(AF$2,1,1),Final_nrj!$A$1:$LI$1),FALSE)</f>
        <v>0.31401649250000002</v>
      </c>
      <c r="AG294" s="333">
        <f>+VLOOKUP($E294,Final_nrj!$1:$1048576,MATCH(DATE(AG$2,1,1),Final_nrj!$A$1:$LI$1),FALSE)</f>
        <v>0.31369857179999999</v>
      </c>
      <c r="AH294" s="333">
        <f>+VLOOKUP($E294,Final_nrj!$1:$1048576,MATCH(DATE(AH$2,1,1),Final_nrj!$A$1:$LI$1),FALSE)</f>
        <v>0.31341146310000001</v>
      </c>
      <c r="AI294" s="333">
        <f>+VLOOKUP($E294,Final_nrj!$1:$1048576,MATCH(DATE(AI$2,1,1),Final_nrj!$A$1:$LI$1),FALSE)</f>
        <v>0.31313853229999999</v>
      </c>
      <c r="AJ294" s="333">
        <f>+VLOOKUP($E294,Final_nrj!$1:$1048576,MATCH(DATE(AJ$2,1,1),Final_nrj!$A$1:$LI$1),FALSE)</f>
        <v>0.31286410399999998</v>
      </c>
      <c r="AK294" s="333">
        <f>+VLOOKUP($E294,Final_nrj!$1:$1048576,MATCH(DATE(AK$2,1,1),Final_nrj!$A$1:$LI$1),FALSE)</f>
        <v>0.31258623769999999</v>
      </c>
      <c r="AL294" s="333">
        <f>+VLOOKUP($E294,Final_nrj!$1:$1048576,MATCH(DATE(AL$2,1,1),Final_nrj!$A$1:$LI$1),FALSE)</f>
        <v>0.31227818410000002</v>
      </c>
      <c r="AM294" s="333">
        <f>+VLOOKUP($E294,Final_nrj!$1:$1048576,MATCH(DATE(AM$2,1,1),Final_nrj!$A$1:$LI$1),FALSE)</f>
        <v>0.31193375039999999</v>
      </c>
      <c r="AN294" s="333">
        <f>+VLOOKUP($E294,Final_nrj!$1:$1048576,MATCH(DATE(AN$2,1,1),Final_nrj!$A$1:$LI$1),FALSE)</f>
        <v>0.31154984250000001</v>
      </c>
      <c r="AO294" s="333">
        <f>+VLOOKUP($E294,Final_nrj!$1:$1048576,MATCH(DATE(AO$2,1,1),Final_nrj!$A$1:$LI$1),FALSE)</f>
        <v>0.31112544939999998</v>
      </c>
      <c r="AP294" s="333">
        <f>+VLOOKUP($E294,Final_nrj!$1:$1048576,MATCH(DATE(AP$2,1,1),Final_nrj!$A$1:$LI$1),FALSE)</f>
        <v>0.31061836539999998</v>
      </c>
      <c r="AQ294" s="333">
        <f>+VLOOKUP($E294,Final_nrj!$1:$1048576,MATCH(DATE(AQ$2,1,1),Final_nrj!$A$1:$LI$1),FALSE)</f>
        <v>0.31007886039999999</v>
      </c>
      <c r="AR294" s="333">
        <f>+VLOOKUP($E294,Final_nrj!$1:$1048576,MATCH(DATE(AR$2,1,1),Final_nrj!$A$1:$LI$1),FALSE)</f>
        <v>0.30951377250000001</v>
      </c>
      <c r="AS294" s="333">
        <f>+VLOOKUP($E294,Final_nrj!$1:$1048576,MATCH(DATE(AS$2,1,1),Final_nrj!$A$1:$LI$1),FALSE)</f>
        <v>0.30892816670000001</v>
      </c>
      <c r="AT294" s="333">
        <f>+VLOOKUP($E294,Final_nrj!$1:$1048576,MATCH(DATE(AT$2,1,1),Final_nrj!$A$1:$LI$1),FALSE)</f>
        <v>0.30832303799999999</v>
      </c>
      <c r="AU294" s="333">
        <f>+VLOOKUP($E294,Final_nrj!$1:$1048576,MATCH(DATE(AU$2,1,1),Final_nrj!$A$1:$LI$1),FALSE)</f>
        <v>0.30771552590000001</v>
      </c>
      <c r="AV294" s="333">
        <f>+VLOOKUP($E294,Final_nrj!$1:$1048576,MATCH(DATE(AV$2,1,1),Final_nrj!$A$1:$LI$1),FALSE)</f>
        <v>0.30708242959999998</v>
      </c>
      <c r="AW294" s="333">
        <f>+VLOOKUP($E294,Final_nrj!$1:$1048576,MATCH(DATE(AW$2,1,1),Final_nrj!$A$1:$LI$1),FALSE)</f>
        <v>0.30642412079999998</v>
      </c>
      <c r="AX294" s="333">
        <f>+VLOOKUP($E294,Final_nrj!$1:$1048576,MATCH(DATE(AX$2,1,1),Final_nrj!$A$1:$LI$1),FALSE)</f>
        <v>0.30574068809999999</v>
      </c>
      <c r="AY294" s="333">
        <f>+VLOOKUP($E294,Final_nrj!$1:$1048576,MATCH(DATE(AY$2,1,1),Final_nrj!$A$1:$LI$1),FALSE)</f>
        <v>0.30503256979999999</v>
      </c>
      <c r="AZ294" s="333">
        <f>+VLOOKUP($E294,Final_nrj!$1:$1048576,MATCH(DATE(AZ$2,1,1),Final_nrj!$A$1:$LI$1),FALSE)</f>
        <v>0.30437856680000003</v>
      </c>
      <c r="BA294" s="333">
        <f>+VLOOKUP($E294,Final_nrj!$1:$1048576,MATCH(DATE(BA$2,1,1),Final_nrj!$A$1:$LI$1),FALSE)</f>
        <v>0.30368769569999998</v>
      </c>
      <c r="BB294" s="333">
        <f>+VLOOKUP($E294,Final_nrj!$1:$1048576,MATCH(DATE(BB$2,1,1),Final_nrj!$A$1:$LI$1),FALSE)</f>
        <v>0.3029679891</v>
      </c>
      <c r="BC294" s="333">
        <f>+VLOOKUP($E294,Final_nrj!$1:$1048576,MATCH(DATE(BC$2,1,1),Final_nrj!$A$1:$LI$1),FALSE)</f>
        <v>0.3022237841</v>
      </c>
      <c r="BD294" s="333">
        <f>+VLOOKUP($E294,Final_nrj!$1:$1048576,MATCH(DATE(BD$2,1,1),Final_nrj!$A$1:$LI$1),FALSE)</f>
        <v>0.30145838400000002</v>
      </c>
      <c r="BE294" s="333">
        <f>+VLOOKUP($E294,Final_nrj!$1:$1048576,MATCH(DATE(BE$2,1,1),Final_nrj!$A$1:$LI$1),FALSE)</f>
        <v>0.31322824030000002</v>
      </c>
      <c r="BF294" s="333">
        <f>+VLOOKUP($E294,Final_nrj!$1:$1048576,MATCH(DATE(BF$2,1,1),Final_nrj!$A$1:$LI$1),FALSE)</f>
        <v>0.3138346199</v>
      </c>
      <c r="BG294" s="333">
        <f>+VLOOKUP($E294,Final_nrj!$1:$1048576,MATCH(DATE(BG$2,1,1),Final_nrj!$A$1:$LI$1),FALSE)</f>
        <v>0.3144767879</v>
      </c>
      <c r="BH294" s="333">
        <f>+VLOOKUP($E294,Final_nrj!$1:$1048576,MATCH(DATE(BH$2,1,1),Final_nrj!$A$1:$LI$1),FALSE)</f>
        <v>0.3151520834</v>
      </c>
      <c r="BI294" s="333">
        <f>+VLOOKUP($E294,Final_nrj!$1:$1048576,MATCH(DATE(BI$2,1,1),Final_nrj!$A$1:$LI$1),FALSE)</f>
        <v>0.315859153</v>
      </c>
    </row>
    <row r="295" spans="1:61" ht="15" customHeight="1" x14ac:dyDescent="0.35">
      <c r="A295" s="424"/>
      <c r="B295" s="413"/>
      <c r="C295" s="105"/>
      <c r="D295" s="106" t="s">
        <v>534</v>
      </c>
      <c r="E295" s="66" t="s">
        <v>1513</v>
      </c>
      <c r="F295" s="333">
        <f>+VLOOKUP($E295,Final_nrj!$1:$1048576,MATCH(DATE(F$2,1,1),Final_nrj!$A$1:$LI$1),FALSE)</f>
        <v>21.93618416</v>
      </c>
      <c r="G295" s="333">
        <f>+VLOOKUP($E295,Final_nrj!$1:$1048576,MATCH(DATE(G$2,1,1),Final_nrj!$A$1:$LI$1),FALSE)</f>
        <v>22.04285088</v>
      </c>
      <c r="H295" s="333">
        <f>+VLOOKUP($E295,Final_nrj!$1:$1048576,MATCH(DATE(H$2,1,1),Final_nrj!$A$1:$LI$1),FALSE)</f>
        <v>22.15033399</v>
      </c>
      <c r="I295" s="333">
        <f>+VLOOKUP($E295,Final_nrj!$1:$1048576,MATCH(DATE(I$2,1,1),Final_nrj!$A$1:$LI$1),FALSE)</f>
        <v>22.26478646</v>
      </c>
      <c r="J295" s="333">
        <f>+VLOOKUP($E295,Final_nrj!$1:$1048576,MATCH(DATE(J$2,1,1),Final_nrj!$A$1:$LI$1),FALSE)</f>
        <v>22.39681392</v>
      </c>
      <c r="K295" s="333">
        <f>+VLOOKUP($E295,Final_nrj!$1:$1048576,MATCH(DATE(K$2,1,1),Final_nrj!$A$1:$LI$1),FALSE)</f>
        <v>22.551054560000001</v>
      </c>
      <c r="L295" s="333">
        <f>+VLOOKUP($E295,Final_nrj!$1:$1048576,MATCH(DATE(L$2,1,1),Final_nrj!$A$1:$LI$1),FALSE)</f>
        <v>22.714774349999999</v>
      </c>
      <c r="M295" s="333">
        <f>+VLOOKUP($E295,Final_nrj!$1:$1048576,MATCH(DATE(M$2,1,1),Final_nrj!$A$1:$LI$1),FALSE)</f>
        <v>22.893121059999999</v>
      </c>
      <c r="N295" s="333">
        <f>+VLOOKUP($E295,Final_nrj!$1:$1048576,MATCH(DATE(N$2,1,1),Final_nrj!$A$1:$LI$1),FALSE)</f>
        <v>23.085198680000001</v>
      </c>
      <c r="O295" s="333">
        <f>+VLOOKUP($E295,Final_nrj!$1:$1048576,MATCH(DATE(O$2,1,1),Final_nrj!$A$1:$LI$1),FALSE)</f>
        <v>23.288869810000001</v>
      </c>
      <c r="P295" s="333">
        <f>+VLOOKUP($E295,Final_nrj!$1:$1048576,MATCH(DATE(P$2,1,1),Final_nrj!$A$1:$LI$1),FALSE)</f>
        <v>23.501862509999999</v>
      </c>
      <c r="Q295" s="333">
        <f>+VLOOKUP($E295,Final_nrj!$1:$1048576,MATCH(DATE(Q$2,1,1),Final_nrj!$A$1:$LI$1),FALSE)</f>
        <v>23.73772657</v>
      </c>
      <c r="R295" s="333">
        <f>+VLOOKUP($E295,Final_nrj!$1:$1048576,MATCH(DATE(R$2,1,1),Final_nrj!$A$1:$LI$1),FALSE)</f>
        <v>23.983863270000001</v>
      </c>
      <c r="S295" s="333">
        <f>+VLOOKUP($E295,Final_nrj!$1:$1048576,MATCH(DATE(S$2,1,1),Final_nrj!$A$1:$LI$1),FALSE)</f>
        <v>24.237791690000002</v>
      </c>
      <c r="T295" s="333">
        <f>+VLOOKUP($E295,Final_nrj!$1:$1048576,MATCH(DATE(T$2,1,1),Final_nrj!$A$1:$LI$1),FALSE)</f>
        <v>24.49793657</v>
      </c>
      <c r="U295" s="333">
        <f>+VLOOKUP($E295,Final_nrj!$1:$1048576,MATCH(DATE(U$2,1,1),Final_nrj!$A$1:$LI$1),FALSE)</f>
        <v>24.763081199999998</v>
      </c>
      <c r="V295" s="333">
        <f>+VLOOKUP($E295,Final_nrj!$1:$1048576,MATCH(DATE(V$2,1,1),Final_nrj!$A$1:$LI$1),FALSE)</f>
        <v>25.03145542</v>
      </c>
      <c r="W295" s="333">
        <f>+VLOOKUP($E295,Final_nrj!$1:$1048576,MATCH(DATE(W$2,1,1),Final_nrj!$A$1:$LI$1),FALSE)</f>
        <v>25.302857119999999</v>
      </c>
      <c r="X295" s="333">
        <f>+VLOOKUP($E295,Final_nrj!$1:$1048576,MATCH(DATE(X$2,1,1),Final_nrj!$A$1:$LI$1),FALSE)</f>
        <v>25.57673896</v>
      </c>
      <c r="Y295" s="333">
        <f>+VLOOKUP($E295,Final_nrj!$1:$1048576,MATCH(DATE(Y$2,1,1),Final_nrj!$A$1:$LI$1),FALSE)</f>
        <v>25.85266751</v>
      </c>
      <c r="Z295" s="333">
        <f>+VLOOKUP($E295,Final_nrj!$1:$1048576,MATCH(DATE(Z$2,1,1),Final_nrj!$A$1:$LI$1),FALSE)</f>
        <v>26.115043750000002</v>
      </c>
      <c r="AA295" s="333">
        <f>+VLOOKUP($E295,Final_nrj!$1:$1048576,MATCH(DATE(AA$2,1,1),Final_nrj!$A$1:$LI$1),FALSE)</f>
        <v>26.387925800000001</v>
      </c>
      <c r="AB295" s="333">
        <f>+VLOOKUP($E295,Final_nrj!$1:$1048576,MATCH(DATE(AB$2,1,1),Final_nrj!$A$1:$LI$1),FALSE)</f>
        <v>26.66505781</v>
      </c>
      <c r="AC295" s="333">
        <f>+VLOOKUP($E295,Final_nrj!$1:$1048576,MATCH(DATE(AC$2,1,1),Final_nrj!$A$1:$LI$1),FALSE)</f>
        <v>26.945066709999999</v>
      </c>
      <c r="AD295" s="333">
        <f>+VLOOKUP($E295,Final_nrj!$1:$1048576,MATCH(DATE(AD$2,1,1),Final_nrj!$A$1:$LI$1),FALSE)</f>
        <v>27.227646050000001</v>
      </c>
      <c r="AE295" s="333">
        <f>+VLOOKUP($E295,Final_nrj!$1:$1048576,MATCH(DATE(AE$2,1,1),Final_nrj!$A$1:$LI$1),FALSE)</f>
        <v>27.46920519</v>
      </c>
      <c r="AF295" s="333">
        <f>+VLOOKUP($E295,Final_nrj!$1:$1048576,MATCH(DATE(AF$2,1,1),Final_nrj!$A$1:$LI$1),FALSE)</f>
        <v>27.718298109999999</v>
      </c>
      <c r="AG295" s="333">
        <f>+VLOOKUP($E295,Final_nrj!$1:$1048576,MATCH(DATE(AG$2,1,1),Final_nrj!$A$1:$LI$1),FALSE)</f>
        <v>27.9687181</v>
      </c>
      <c r="AH295" s="333">
        <f>+VLOOKUP($E295,Final_nrj!$1:$1048576,MATCH(DATE(AH$2,1,1),Final_nrj!$A$1:$LI$1),FALSE)</f>
        <v>28.219979049999999</v>
      </c>
      <c r="AI295" s="333">
        <f>+VLOOKUP($E295,Final_nrj!$1:$1048576,MATCH(DATE(AI$2,1,1),Final_nrj!$A$1:$LI$1),FALSE)</f>
        <v>28.472578410000001</v>
      </c>
      <c r="AJ295" s="333">
        <f>+VLOOKUP($E295,Final_nrj!$1:$1048576,MATCH(DATE(AJ$2,1,1),Final_nrj!$A$1:$LI$1),FALSE)</f>
        <v>28.72712156</v>
      </c>
      <c r="AK295" s="333">
        <f>+VLOOKUP($E295,Final_nrj!$1:$1048576,MATCH(DATE(AK$2,1,1),Final_nrj!$A$1:$LI$1),FALSE)</f>
        <v>28.984349049999999</v>
      </c>
      <c r="AL295" s="333">
        <f>+VLOOKUP($E295,Final_nrj!$1:$1048576,MATCH(DATE(AL$2,1,1),Final_nrj!$A$1:$LI$1),FALSE)</f>
        <v>29.244406529999999</v>
      </c>
      <c r="AM295" s="333">
        <f>+VLOOKUP($E295,Final_nrj!$1:$1048576,MATCH(DATE(AM$2,1,1),Final_nrj!$A$1:$LI$1),FALSE)</f>
        <v>29.50759201</v>
      </c>
      <c r="AN295" s="333">
        <f>+VLOOKUP($E295,Final_nrj!$1:$1048576,MATCH(DATE(AN$2,1,1),Final_nrj!$A$1:$LI$1),FALSE)</f>
        <v>29.774174370000001</v>
      </c>
      <c r="AO295" s="333">
        <f>+VLOOKUP($E295,Final_nrj!$1:$1048576,MATCH(DATE(AO$2,1,1),Final_nrj!$A$1:$LI$1),FALSE)</f>
        <v>30.044361590000001</v>
      </c>
      <c r="AP295" s="333">
        <f>+VLOOKUP($E295,Final_nrj!$1:$1048576,MATCH(DATE(AP$2,1,1),Final_nrj!$A$1:$LI$1),FALSE)</f>
        <v>30.31031454</v>
      </c>
      <c r="AQ295" s="333">
        <f>+VLOOKUP($E295,Final_nrj!$1:$1048576,MATCH(DATE(AQ$2,1,1),Final_nrj!$A$1:$LI$1),FALSE)</f>
        <v>30.576206920000001</v>
      </c>
      <c r="AR295" s="333">
        <f>+VLOOKUP($E295,Final_nrj!$1:$1048576,MATCH(DATE(AR$2,1,1),Final_nrj!$A$1:$LI$1),FALSE)</f>
        <v>30.843633820000001</v>
      </c>
      <c r="AS295" s="333">
        <f>+VLOOKUP($E295,Final_nrj!$1:$1048576,MATCH(DATE(AS$2,1,1),Final_nrj!$A$1:$LI$1),FALSE)</f>
        <v>31.113418150000001</v>
      </c>
      <c r="AT295" s="333">
        <f>+VLOOKUP($E295,Final_nrj!$1:$1048576,MATCH(DATE(AT$2,1,1),Final_nrj!$A$1:$LI$1),FALSE)</f>
        <v>31.38605162</v>
      </c>
      <c r="AU295" s="333">
        <f>+VLOOKUP($E295,Final_nrj!$1:$1048576,MATCH(DATE(AU$2,1,1),Final_nrj!$A$1:$LI$1),FALSE)</f>
        <v>31.662215289999999</v>
      </c>
      <c r="AV295" s="333">
        <f>+VLOOKUP($E295,Final_nrj!$1:$1048576,MATCH(DATE(AV$2,1,1),Final_nrj!$A$1:$LI$1),FALSE)</f>
        <v>31.941826330000001</v>
      </c>
      <c r="AW295" s="333">
        <f>+VLOOKUP($E295,Final_nrj!$1:$1048576,MATCH(DATE(AW$2,1,1),Final_nrj!$A$1:$LI$1),FALSE)</f>
        <v>32.224985220000001</v>
      </c>
      <c r="AX295" s="333">
        <f>+VLOOKUP($E295,Final_nrj!$1:$1048576,MATCH(DATE(AX$2,1,1),Final_nrj!$A$1:$LI$1),FALSE)</f>
        <v>32.511770630000001</v>
      </c>
      <c r="AY295" s="333">
        <f>+VLOOKUP($E295,Final_nrj!$1:$1048576,MATCH(DATE(AY$2,1,1),Final_nrj!$A$1:$LI$1),FALSE)</f>
        <v>32.802220230000003</v>
      </c>
      <c r="AZ295" s="333">
        <f>+VLOOKUP($E295,Final_nrj!$1:$1048576,MATCH(DATE(AZ$2,1,1),Final_nrj!$A$1:$LI$1),FALSE)</f>
        <v>33.098568110000002</v>
      </c>
      <c r="BA295" s="333">
        <f>+VLOOKUP($E295,Final_nrj!$1:$1048576,MATCH(DATE(BA$2,1,1),Final_nrj!$A$1:$LI$1),FALSE)</f>
        <v>33.39929609</v>
      </c>
      <c r="BB295" s="333">
        <f>+VLOOKUP($E295,Final_nrj!$1:$1048576,MATCH(DATE(BB$2,1,1),Final_nrj!$A$1:$LI$1),FALSE)</f>
        <v>33.704154090000003</v>
      </c>
      <c r="BC295" s="333">
        <f>+VLOOKUP($E295,Final_nrj!$1:$1048576,MATCH(DATE(BC$2,1,1),Final_nrj!$A$1:$LI$1),FALSE)</f>
        <v>34.013071689999997</v>
      </c>
      <c r="BD295" s="333">
        <f>+VLOOKUP($E295,Final_nrj!$1:$1048576,MATCH(DATE(BD$2,1,1),Final_nrj!$A$1:$LI$1),FALSE)</f>
        <v>34.325982949999997</v>
      </c>
      <c r="BE295" s="333">
        <f>+VLOOKUP($E295,Final_nrj!$1:$1048576,MATCH(DATE(BE$2,1,1),Final_nrj!$A$1:$LI$1),FALSE)</f>
        <v>38.963692909999999</v>
      </c>
      <c r="BF295" s="333">
        <f>+VLOOKUP($E295,Final_nrj!$1:$1048576,MATCH(DATE(BF$2,1,1),Final_nrj!$A$1:$LI$1),FALSE)</f>
        <v>39.48138642</v>
      </c>
      <c r="BG295" s="333">
        <f>+VLOOKUP($E295,Final_nrj!$1:$1048576,MATCH(DATE(BG$2,1,1),Final_nrj!$A$1:$LI$1),FALSE)</f>
        <v>40.00690161</v>
      </c>
      <c r="BH295" s="333">
        <f>+VLOOKUP($E295,Final_nrj!$1:$1048576,MATCH(DATE(BH$2,1,1),Final_nrj!$A$1:$LI$1),FALSE)</f>
        <v>40.540414439999999</v>
      </c>
      <c r="BI295" s="333">
        <f>+VLOOKUP($E295,Final_nrj!$1:$1048576,MATCH(DATE(BI$2,1,1),Final_nrj!$A$1:$LI$1),FALSE)</f>
        <v>41.082133450000001</v>
      </c>
    </row>
    <row r="296" spans="1:61" ht="15" customHeight="1" x14ac:dyDescent="0.35">
      <c r="A296" s="424"/>
      <c r="B296" s="413"/>
      <c r="C296" s="105"/>
      <c r="D296" s="106" t="s">
        <v>534</v>
      </c>
      <c r="E296" s="66" t="s">
        <v>1007</v>
      </c>
      <c r="F296" s="333">
        <f>+VLOOKUP($E296,Final_nrj!$1:$1048576,MATCH(DATE(F$2,1,1),Final_nrj!$A$1:$LI$1),FALSE)</f>
        <v>4.9125237159999999</v>
      </c>
      <c r="G296" s="333">
        <f>+VLOOKUP($E296,Final_nrj!$1:$1048576,MATCH(DATE(G$2,1,1),Final_nrj!$A$1:$LI$1),FALSE)</f>
        <v>4.9357112570000004</v>
      </c>
      <c r="H296" s="333">
        <f>+VLOOKUP($E296,Final_nrj!$1:$1048576,MATCH(DATE(H$2,1,1),Final_nrj!$A$1:$LI$1),FALSE)</f>
        <v>4.9597294539999996</v>
      </c>
      <c r="I296" s="333">
        <f>+VLOOKUP($E296,Final_nrj!$1:$1048576,MATCH(DATE(I$2,1,1),Final_nrj!$A$1:$LI$1),FALSE)</f>
        <v>4.9856654540000003</v>
      </c>
      <c r="J296" s="333">
        <f>+VLOOKUP($E296,Final_nrj!$1:$1048576,MATCH(DATE(J$2,1,1),Final_nrj!$A$1:$LI$1),FALSE)</f>
        <v>5.0157935150000004</v>
      </c>
      <c r="K296" s="333">
        <f>+VLOOKUP($E296,Final_nrj!$1:$1048576,MATCH(DATE(K$2,1,1),Final_nrj!$A$1:$LI$1),FALSE)</f>
        <v>5.0511034439999998</v>
      </c>
      <c r="L296" s="333">
        <f>+VLOOKUP($E296,Final_nrj!$1:$1048576,MATCH(DATE(L$2,1,1),Final_nrj!$A$1:$LI$1),FALSE)</f>
        <v>5.088722067</v>
      </c>
      <c r="M296" s="333">
        <f>+VLOOKUP($E296,Final_nrj!$1:$1048576,MATCH(DATE(M$2,1,1),Final_nrj!$A$1:$LI$1),FALSE)</f>
        <v>5.1297256999999998</v>
      </c>
      <c r="N296" s="333">
        <f>+VLOOKUP($E296,Final_nrj!$1:$1048576,MATCH(DATE(N$2,1,1),Final_nrj!$A$1:$LI$1),FALSE)</f>
        <v>5.1738965260000001</v>
      </c>
      <c r="O296" s="333">
        <f>+VLOOKUP($E296,Final_nrj!$1:$1048576,MATCH(DATE(O$2,1,1),Final_nrj!$A$1:$LI$1),FALSE)</f>
        <v>5.2207356569999996</v>
      </c>
      <c r="P296" s="333">
        <f>+VLOOKUP($E296,Final_nrj!$1:$1048576,MATCH(DATE(P$2,1,1),Final_nrj!$A$1:$LI$1),FALSE)</f>
        <v>5.2698273689999997</v>
      </c>
      <c r="Q296" s="333">
        <f>+VLOOKUP($E296,Final_nrj!$1:$1048576,MATCH(DATE(Q$2,1,1),Final_nrj!$A$1:$LI$1),FALSE)</f>
        <v>5.3238726019999998</v>
      </c>
      <c r="R296" s="333">
        <f>+VLOOKUP($E296,Final_nrj!$1:$1048576,MATCH(DATE(R$2,1,1),Final_nrj!$A$1:$LI$1),FALSE)</f>
        <v>5.380307416</v>
      </c>
      <c r="S296" s="333">
        <f>+VLOOKUP($E296,Final_nrj!$1:$1048576,MATCH(DATE(S$2,1,1),Final_nrj!$A$1:$LI$1),FALSE)</f>
        <v>5.4385304669999996</v>
      </c>
      <c r="T296" s="333">
        <f>+VLOOKUP($E296,Final_nrj!$1:$1048576,MATCH(DATE(T$2,1,1),Final_nrj!$A$1:$LI$1),FALSE)</f>
        <v>5.4981741399999997</v>
      </c>
      <c r="U296" s="333">
        <f>+VLOOKUP($E296,Final_nrj!$1:$1048576,MATCH(DATE(U$2,1,1),Final_nrj!$A$1:$LI$1),FALSE)</f>
        <v>5.5589554290000001</v>
      </c>
      <c r="V296" s="333">
        <f>+VLOOKUP($E296,Final_nrj!$1:$1048576,MATCH(DATE(V$2,1,1),Final_nrj!$A$1:$LI$1),FALSE)</f>
        <v>5.6204779509999998</v>
      </c>
      <c r="W296" s="333">
        <f>+VLOOKUP($E296,Final_nrj!$1:$1048576,MATCH(DATE(W$2,1,1),Final_nrj!$A$1:$LI$1),FALSE)</f>
        <v>5.6826784950000002</v>
      </c>
      <c r="X296" s="333">
        <f>+VLOOKUP($E296,Final_nrj!$1:$1048576,MATCH(DATE(X$2,1,1),Final_nrj!$A$1:$LI$1),FALSE)</f>
        <v>5.7454315300000003</v>
      </c>
      <c r="Y296" s="333">
        <f>+VLOOKUP($E296,Final_nrj!$1:$1048576,MATCH(DATE(Y$2,1,1),Final_nrj!$A$1:$LI$1),FALSE)</f>
        <v>5.80863789</v>
      </c>
      <c r="Z296" s="333">
        <f>+VLOOKUP($E296,Final_nrj!$1:$1048576,MATCH(DATE(Z$2,1,1),Final_nrj!$A$1:$LI$1),FALSE)</f>
        <v>5.8688098130000004</v>
      </c>
      <c r="AA296" s="333">
        <f>+VLOOKUP($E296,Final_nrj!$1:$1048576,MATCH(DATE(AA$2,1,1),Final_nrj!$A$1:$LI$1),FALSE)</f>
        <v>5.9312816689999996</v>
      </c>
      <c r="AB296" s="333">
        <f>+VLOOKUP($E296,Final_nrj!$1:$1048576,MATCH(DATE(AB$2,1,1),Final_nrj!$A$1:$LI$1),FALSE)</f>
        <v>5.9947145510000004</v>
      </c>
      <c r="AC296" s="333">
        <f>+VLOOKUP($E296,Final_nrj!$1:$1048576,MATCH(DATE(AC$2,1,1),Final_nrj!$A$1:$LI$1),FALSE)</f>
        <v>6.058795376</v>
      </c>
      <c r="AD296" s="333">
        <f>+VLOOKUP($E296,Final_nrj!$1:$1048576,MATCH(DATE(AD$2,1,1),Final_nrj!$A$1:$LI$1),FALSE)</f>
        <v>6.1234574100000003</v>
      </c>
      <c r="AE296" s="333">
        <f>+VLOOKUP($E296,Final_nrj!$1:$1048576,MATCH(DATE(AE$2,1,1),Final_nrj!$A$1:$LI$1),FALSE)</f>
        <v>6.1789538249999998</v>
      </c>
      <c r="AF296" s="333">
        <f>+VLOOKUP($E296,Final_nrj!$1:$1048576,MATCH(DATE(AF$2,1,1),Final_nrj!$A$1:$LI$1),FALSE)</f>
        <v>6.2360168160000002</v>
      </c>
      <c r="AG296" s="333">
        <f>+VLOOKUP($E296,Final_nrj!$1:$1048576,MATCH(DATE(AG$2,1,1),Final_nrj!$A$1:$LI$1),FALSE)</f>
        <v>6.293373796</v>
      </c>
      <c r="AH296" s="333">
        <f>+VLOOKUP($E296,Final_nrj!$1:$1048576,MATCH(DATE(AH$2,1,1),Final_nrj!$A$1:$LI$1),FALSE)</f>
        <v>6.3509131070000002</v>
      </c>
      <c r="AI296" s="333">
        <f>+VLOOKUP($E296,Final_nrj!$1:$1048576,MATCH(DATE(AI$2,1,1),Final_nrj!$A$1:$LI$1),FALSE)</f>
        <v>6.4087538479999999</v>
      </c>
      <c r="AJ296" s="333">
        <f>+VLOOKUP($E296,Final_nrj!$1:$1048576,MATCH(DATE(AJ$2,1,1),Final_nrj!$A$1:$LI$1),FALSE)</f>
        <v>6.4670394880000002</v>
      </c>
      <c r="AK296" s="333">
        <f>+VLOOKUP($E296,Final_nrj!$1:$1048576,MATCH(DATE(AK$2,1,1),Final_nrj!$A$1:$LI$1),FALSE)</f>
        <v>6.5259399680000003</v>
      </c>
      <c r="AL296" s="333">
        <f>+VLOOKUP($E296,Final_nrj!$1:$1048576,MATCH(DATE(AL$2,1,1),Final_nrj!$A$1:$LI$1),FALSE)</f>
        <v>6.5854972189999996</v>
      </c>
      <c r="AM296" s="333">
        <f>+VLOOKUP($E296,Final_nrj!$1:$1048576,MATCH(DATE(AM$2,1,1),Final_nrj!$A$1:$LI$1),FALSE)</f>
        <v>6.6457813730000002</v>
      </c>
      <c r="AN296" s="333">
        <f>+VLOOKUP($E296,Final_nrj!$1:$1048576,MATCH(DATE(AN$2,1,1),Final_nrj!$A$1:$LI$1),FALSE)</f>
        <v>6.7068549019999999</v>
      </c>
      <c r="AO296" s="333">
        <f>+VLOOKUP($E296,Final_nrj!$1:$1048576,MATCH(DATE(AO$2,1,1),Final_nrj!$A$1:$LI$1),FALSE)</f>
        <v>6.7687656880000002</v>
      </c>
      <c r="AP296" s="333">
        <f>+VLOOKUP($E296,Final_nrj!$1:$1048576,MATCH(DATE(AP$2,1,1),Final_nrj!$A$1:$LI$1),FALSE)</f>
        <v>6.8297350550000004</v>
      </c>
      <c r="AQ296" s="333">
        <f>+VLOOKUP($E296,Final_nrj!$1:$1048576,MATCH(DATE(AQ$2,1,1),Final_nrj!$A$1:$LI$1),FALSE)</f>
        <v>6.8907010360000003</v>
      </c>
      <c r="AR296" s="333">
        <f>+VLOOKUP($E296,Final_nrj!$1:$1048576,MATCH(DATE(AR$2,1,1),Final_nrj!$A$1:$LI$1),FALSE)</f>
        <v>6.9520261139999997</v>
      </c>
      <c r="AS296" s="333">
        <f>+VLOOKUP($E296,Final_nrj!$1:$1048576,MATCH(DATE(AS$2,1,1),Final_nrj!$A$1:$LI$1),FALSE)</f>
        <v>7.0138967980000002</v>
      </c>
      <c r="AT296" s="333">
        <f>+VLOOKUP($E296,Final_nrj!$1:$1048576,MATCH(DATE(AT$2,1,1),Final_nrj!$A$1:$LI$1),FALSE)</f>
        <v>7.0764251900000001</v>
      </c>
      <c r="AU296" s="333">
        <f>+VLOOKUP($E296,Final_nrj!$1:$1048576,MATCH(DATE(AU$2,1,1),Final_nrj!$A$1:$LI$1),FALSE)</f>
        <v>7.1397614740000002</v>
      </c>
      <c r="AV296" s="333">
        <f>+VLOOKUP($E296,Final_nrj!$1:$1048576,MATCH(DATE(AV$2,1,1),Final_nrj!$A$1:$LI$1),FALSE)</f>
        <v>7.2038941970000003</v>
      </c>
      <c r="AW296" s="333">
        <f>+VLOOKUP($E296,Final_nrj!$1:$1048576,MATCH(DATE(AW$2,1,1),Final_nrj!$A$1:$LI$1),FALSE)</f>
        <v>7.2688462100000004</v>
      </c>
      <c r="AX296" s="333">
        <f>+VLOOKUP($E296,Final_nrj!$1:$1048576,MATCH(DATE(AX$2,1,1),Final_nrj!$A$1:$LI$1),FALSE)</f>
        <v>7.3346354749999998</v>
      </c>
      <c r="AY296" s="333">
        <f>+VLOOKUP($E296,Final_nrj!$1:$1048576,MATCH(DATE(AY$2,1,1),Final_nrj!$A$1:$LI$1),FALSE)</f>
        <v>7.4012704620000003</v>
      </c>
      <c r="AZ296" s="333">
        <f>+VLOOKUP($E296,Final_nrj!$1:$1048576,MATCH(DATE(AZ$2,1,1),Final_nrj!$A$1:$LI$1),FALSE)</f>
        <v>7.469236532</v>
      </c>
      <c r="BA296" s="333">
        <f>+VLOOKUP($E296,Final_nrj!$1:$1048576,MATCH(DATE(BA$2,1,1),Final_nrj!$A$1:$LI$1),FALSE)</f>
        <v>7.5382159360000003</v>
      </c>
      <c r="BB296" s="333">
        <f>+VLOOKUP($E296,Final_nrj!$1:$1048576,MATCH(DATE(BB$2,1,1),Final_nrj!$A$1:$LI$1),FALSE)</f>
        <v>7.6081489050000002</v>
      </c>
      <c r="BC296" s="333">
        <f>+VLOOKUP($E296,Final_nrj!$1:$1048576,MATCH(DATE(BC$2,1,1),Final_nrj!$A$1:$LI$1),FALSE)</f>
        <v>7.6790179370000002</v>
      </c>
      <c r="BD296" s="333">
        <f>+VLOOKUP($E296,Final_nrj!$1:$1048576,MATCH(DATE(BD$2,1,1),Final_nrj!$A$1:$LI$1),FALSE)</f>
        <v>7.7508068940000001</v>
      </c>
      <c r="BE296" s="333">
        <f>+VLOOKUP($E296,Final_nrj!$1:$1048576,MATCH(DATE(BE$2,1,1),Final_nrj!$A$1:$LI$1),FALSE)</f>
        <v>8.8073454069999997</v>
      </c>
      <c r="BF296" s="333">
        <f>+VLOOKUP($E296,Final_nrj!$1:$1048576,MATCH(DATE(BF$2,1,1),Final_nrj!$A$1:$LI$1),FALSE)</f>
        <v>8.9255118549999999</v>
      </c>
      <c r="BG296" s="333">
        <f>+VLOOKUP($E296,Final_nrj!$1:$1048576,MATCH(DATE(BG$2,1,1),Final_nrj!$A$1:$LI$1),FALSE)</f>
        <v>9.0454550539999996</v>
      </c>
      <c r="BH296" s="333">
        <f>+VLOOKUP($E296,Final_nrj!$1:$1048576,MATCH(DATE(BH$2,1,1),Final_nrj!$A$1:$LI$1),FALSE)</f>
        <v>9.1672160960000006</v>
      </c>
      <c r="BI296" s="333">
        <f>+VLOOKUP($E296,Final_nrj!$1:$1048576,MATCH(DATE(BI$2,1,1),Final_nrj!$A$1:$LI$1),FALSE)</f>
        <v>9.2908430909999993</v>
      </c>
    </row>
    <row r="297" spans="1:61" s="338" customFormat="1" ht="15" customHeight="1" x14ac:dyDescent="0.35">
      <c r="A297" s="424"/>
      <c r="B297" s="413"/>
      <c r="C297" s="343"/>
      <c r="D297" s="343" t="s">
        <v>4415</v>
      </c>
      <c r="E297" s="344" t="s">
        <v>4411</v>
      </c>
      <c r="F297" s="380">
        <f>+VLOOKUP($E297,Final_nrj!$1:$1048576,MATCH(DATE(F$2,1,1),Final_nrj!$A$1:$LI$1),FALSE)</f>
        <v>27.1673982511</v>
      </c>
      <c r="G297" s="380">
        <f>+VLOOKUP($E297,Final_nrj!$1:$1048576,MATCH(DATE(G$2,1,1),Final_nrj!$A$1:$LI$1),FALSE)</f>
        <v>27.300971928300001</v>
      </c>
      <c r="H297" s="380">
        <f>+VLOOKUP($E297,Final_nrj!$1:$1048576,MATCH(DATE(H$2,1,1),Final_nrj!$A$1:$LI$1),FALSE)</f>
        <v>27.434196641500002</v>
      </c>
      <c r="I297" s="380">
        <f>+VLOOKUP($E297,Final_nrj!$1:$1048576,MATCH(DATE(I$2,1,1),Final_nrj!$A$1:$LI$1),FALSE)</f>
        <v>27.5753031494</v>
      </c>
      <c r="J297" s="380">
        <f>+VLOOKUP($E297,Final_nrj!$1:$1048576,MATCH(DATE(J$2,1,1),Final_nrj!$A$1:$LI$1),FALSE)</f>
        <v>27.7376379496</v>
      </c>
      <c r="K297" s="380">
        <f>+VLOOKUP($E297,Final_nrj!$1:$1048576,MATCH(DATE(K$2,1,1),Final_nrj!$A$1:$LI$1),FALSE)</f>
        <v>27.927047967299998</v>
      </c>
      <c r="L297" s="380">
        <f>+VLOOKUP($E297,Final_nrj!$1:$1048576,MATCH(DATE(L$2,1,1),Final_nrj!$A$1:$LI$1),FALSE)</f>
        <v>28.127807445799998</v>
      </c>
      <c r="M297" s="380">
        <f>+VLOOKUP($E297,Final_nrj!$1:$1048576,MATCH(DATE(M$2,1,1),Final_nrj!$A$1:$LI$1),FALSE)</f>
        <v>28.346452377799999</v>
      </c>
      <c r="N297" s="380">
        <f>+VLOOKUP($E297,Final_nrj!$1:$1048576,MATCH(DATE(N$2,1,1),Final_nrj!$A$1:$LI$1),FALSE)</f>
        <v>28.5819091073</v>
      </c>
      <c r="O297" s="380">
        <f>+VLOOKUP($E297,Final_nrj!$1:$1048576,MATCH(DATE(O$2,1,1),Final_nrj!$A$1:$LI$1),FALSE)</f>
        <v>28.831572979099999</v>
      </c>
      <c r="P297" s="380">
        <f>+VLOOKUP($E297,Final_nrj!$1:$1048576,MATCH(DATE(P$2,1,1),Final_nrj!$A$1:$LI$1),FALSE)</f>
        <v>29.0924348653</v>
      </c>
      <c r="Q297" s="380">
        <f>+VLOOKUP($E297,Final_nrj!$1:$1048576,MATCH(DATE(Q$2,1,1),Final_nrj!$A$1:$LI$1),FALSE)</f>
        <v>29.381975947199997</v>
      </c>
      <c r="R297" s="380">
        <f>+VLOOKUP($E297,Final_nrj!$1:$1048576,MATCH(DATE(R$2,1,1),Final_nrj!$A$1:$LI$1),FALSE)</f>
        <v>29.684052455500002</v>
      </c>
      <c r="S297" s="380">
        <f>+VLOOKUP($E297,Final_nrj!$1:$1048576,MATCH(DATE(S$2,1,1),Final_nrj!$A$1:$LI$1),FALSE)</f>
        <v>29.995687867800001</v>
      </c>
      <c r="T297" s="380">
        <f>+VLOOKUP($E297,Final_nrj!$1:$1048576,MATCH(DATE(T$2,1,1),Final_nrj!$A$1:$LI$1),FALSE)</f>
        <v>30.314962441799999</v>
      </c>
      <c r="U297" s="380">
        <f>+VLOOKUP($E297,Final_nrj!$1:$1048576,MATCH(DATE(U$2,1,1),Final_nrj!$A$1:$LI$1),FALSE)</f>
        <v>30.6403914136</v>
      </c>
      <c r="V297" s="380">
        <f>+VLOOKUP($E297,Final_nrj!$1:$1048576,MATCH(DATE(V$2,1,1),Final_nrj!$A$1:$LI$1),FALSE)</f>
        <v>30.969782405499998</v>
      </c>
      <c r="W297" s="380">
        <f>+VLOOKUP($E297,Final_nrj!$1:$1048576,MATCH(DATE(W$2,1,1),Final_nrj!$A$1:$LI$1),FALSE)</f>
        <v>31.302922790899999</v>
      </c>
      <c r="X297" s="380">
        <f>+VLOOKUP($E297,Final_nrj!$1:$1048576,MATCH(DATE(X$2,1,1),Final_nrj!$A$1:$LI$1),FALSE)</f>
        <v>31.6391409057</v>
      </c>
      <c r="Y297" s="380">
        <f>+VLOOKUP($E297,Final_nrj!$1:$1048576,MATCH(DATE(Y$2,1,1),Final_nrj!$A$1:$LI$1),FALSE)</f>
        <v>31.9779043755</v>
      </c>
      <c r="Z297" s="380">
        <f>+VLOOKUP($E297,Final_nrj!$1:$1048576,MATCH(DATE(Z$2,1,1),Final_nrj!$A$1:$LI$1),FALSE)</f>
        <v>32.299882507300005</v>
      </c>
      <c r="AA297" s="380">
        <f>+VLOOKUP($E297,Final_nrj!$1:$1048576,MATCH(DATE(AA$2,1,1),Final_nrj!$A$1:$LI$1),FALSE)</f>
        <v>32.634982660399999</v>
      </c>
      <c r="AB297" s="380">
        <f>+VLOOKUP($E297,Final_nrj!$1:$1048576,MATCH(DATE(AB$2,1,1),Final_nrj!$A$1:$LI$1),FALSE)</f>
        <v>32.975326834699999</v>
      </c>
      <c r="AC297" s="380">
        <f>+VLOOKUP($E297,Final_nrj!$1:$1048576,MATCH(DATE(AC$2,1,1),Final_nrj!$A$1:$LI$1),FALSE)</f>
        <v>33.319226249799996</v>
      </c>
      <c r="AD297" s="380">
        <f>+VLOOKUP($E297,Final_nrj!$1:$1048576,MATCH(DATE(AD$2,1,1),Final_nrj!$A$1:$LI$1),FALSE)</f>
        <v>33.666297397500003</v>
      </c>
      <c r="AE297" s="380">
        <f>+VLOOKUP($E297,Final_nrj!$1:$1048576,MATCH(DATE(AE$2,1,1),Final_nrj!$A$1:$LI$1),FALSE)</f>
        <v>33.962522633399999</v>
      </c>
      <c r="AF297" s="380">
        <f>+VLOOKUP($E297,Final_nrj!$1:$1048576,MATCH(DATE(AF$2,1,1),Final_nrj!$A$1:$LI$1),FALSE)</f>
        <v>34.268331418499997</v>
      </c>
      <c r="AG297" s="380">
        <f>+VLOOKUP($E297,Final_nrj!$1:$1048576,MATCH(DATE(AG$2,1,1),Final_nrj!$A$1:$LI$1),FALSE)</f>
        <v>34.575790467799997</v>
      </c>
      <c r="AH297" s="380">
        <f>+VLOOKUP($E297,Final_nrj!$1:$1048576,MATCH(DATE(AH$2,1,1),Final_nrj!$A$1:$LI$1),FALSE)</f>
        <v>34.884303620099999</v>
      </c>
      <c r="AI297" s="380">
        <f>+VLOOKUP($E297,Final_nrj!$1:$1048576,MATCH(DATE(AI$2,1,1),Final_nrj!$A$1:$LI$1),FALSE)</f>
        <v>35.194470790300002</v>
      </c>
      <c r="AJ297" s="380">
        <f>+VLOOKUP($E297,Final_nrj!$1:$1048576,MATCH(DATE(AJ$2,1,1),Final_nrj!$A$1:$LI$1),FALSE)</f>
        <v>35.507025151999997</v>
      </c>
      <c r="AK297" s="380">
        <f>+VLOOKUP($E297,Final_nrj!$1:$1048576,MATCH(DATE(AK$2,1,1),Final_nrj!$A$1:$LI$1),FALSE)</f>
        <v>35.822875255699998</v>
      </c>
      <c r="AL297" s="380">
        <f>+VLOOKUP($E297,Final_nrj!$1:$1048576,MATCH(DATE(AL$2,1,1),Final_nrj!$A$1:$LI$1),FALSE)</f>
        <v>36.142181933099998</v>
      </c>
      <c r="AM297" s="380">
        <f>+VLOOKUP($E297,Final_nrj!$1:$1048576,MATCH(DATE(AM$2,1,1),Final_nrj!$A$1:$LI$1),FALSE)</f>
        <v>36.465307133400003</v>
      </c>
      <c r="AN297" s="380">
        <f>+VLOOKUP($E297,Final_nrj!$1:$1048576,MATCH(DATE(AN$2,1,1),Final_nrj!$A$1:$LI$1),FALSE)</f>
        <v>36.792579114500001</v>
      </c>
      <c r="AO297" s="380">
        <f>+VLOOKUP($E297,Final_nrj!$1:$1048576,MATCH(DATE(AO$2,1,1),Final_nrj!$A$1:$LI$1),FALSE)</f>
        <v>37.124252727399998</v>
      </c>
      <c r="AP297" s="380">
        <f>+VLOOKUP($E297,Final_nrj!$1:$1048576,MATCH(DATE(AP$2,1,1),Final_nrj!$A$1:$LI$1),FALSE)</f>
        <v>37.450667960399997</v>
      </c>
      <c r="AQ297" s="380">
        <f>+VLOOKUP($E297,Final_nrj!$1:$1048576,MATCH(DATE(AQ$2,1,1),Final_nrj!$A$1:$LI$1),FALSE)</f>
        <v>37.776986816400004</v>
      </c>
      <c r="AR297" s="380">
        <f>+VLOOKUP($E297,Final_nrj!$1:$1048576,MATCH(DATE(AR$2,1,1),Final_nrj!$A$1:$LI$1),FALSE)</f>
        <v>38.105173706500004</v>
      </c>
      <c r="AS297" s="380">
        <f>+VLOOKUP($E297,Final_nrj!$1:$1048576,MATCH(DATE(AS$2,1,1),Final_nrj!$A$1:$LI$1),FALSE)</f>
        <v>38.436243114699998</v>
      </c>
      <c r="AT297" s="380">
        <f>+VLOOKUP($E297,Final_nrj!$1:$1048576,MATCH(DATE(AT$2,1,1),Final_nrj!$A$1:$LI$1),FALSE)</f>
        <v>38.770799848000003</v>
      </c>
      <c r="AU297" s="380">
        <f>+VLOOKUP($E297,Final_nrj!$1:$1048576,MATCH(DATE(AU$2,1,1),Final_nrj!$A$1:$LI$1),FALSE)</f>
        <v>39.109692289899996</v>
      </c>
      <c r="AV297" s="380">
        <f>+VLOOKUP($E297,Final_nrj!$1:$1048576,MATCH(DATE(AV$2,1,1),Final_nrj!$A$1:$LI$1),FALSE)</f>
        <v>39.452802956599996</v>
      </c>
      <c r="AW297" s="380">
        <f>+VLOOKUP($E297,Final_nrj!$1:$1048576,MATCH(DATE(AW$2,1,1),Final_nrj!$A$1:$LI$1),FALSE)</f>
        <v>39.800255550800003</v>
      </c>
      <c r="AX297" s="380">
        <f>+VLOOKUP($E297,Final_nrj!$1:$1048576,MATCH(DATE(AX$2,1,1),Final_nrj!$A$1:$LI$1),FALSE)</f>
        <v>40.152146793100002</v>
      </c>
      <c r="AY297" s="380">
        <f>+VLOOKUP($E297,Final_nrj!$1:$1048576,MATCH(DATE(AY$2,1,1),Final_nrj!$A$1:$LI$1),FALSE)</f>
        <v>40.508523261800001</v>
      </c>
      <c r="AZ297" s="380">
        <f>+VLOOKUP($E297,Final_nrj!$1:$1048576,MATCH(DATE(AZ$2,1,1),Final_nrj!$A$1:$LI$1),FALSE)</f>
        <v>40.872183208799996</v>
      </c>
      <c r="BA297" s="380">
        <f>+VLOOKUP($E297,Final_nrj!$1:$1048576,MATCH(DATE(BA$2,1,1),Final_nrj!$A$1:$LI$1),FALSE)</f>
        <v>41.241199721699999</v>
      </c>
      <c r="BB297" s="380">
        <f>+VLOOKUP($E297,Final_nrj!$1:$1048576,MATCH(DATE(BB$2,1,1),Final_nrj!$A$1:$LI$1),FALSE)</f>
        <v>41.6152709841</v>
      </c>
      <c r="BC297" s="380">
        <f>+VLOOKUP($E297,Final_nrj!$1:$1048576,MATCH(DATE(BC$2,1,1),Final_nrj!$A$1:$LI$1),FALSE)</f>
        <v>41.994313411099995</v>
      </c>
      <c r="BD297" s="380">
        <f>+VLOOKUP($E297,Final_nrj!$1:$1048576,MATCH(DATE(BD$2,1,1),Final_nrj!$A$1:$LI$1),FALSE)</f>
        <v>42.378248227999997</v>
      </c>
      <c r="BE297" s="380">
        <f>+VLOOKUP($E297,Final_nrj!$1:$1048576,MATCH(DATE(BE$2,1,1),Final_nrj!$A$1:$LI$1),FALSE)</f>
        <v>48.084266557299998</v>
      </c>
      <c r="BF297" s="380">
        <f>+VLOOKUP($E297,Final_nrj!$1:$1048576,MATCH(DATE(BF$2,1,1),Final_nrj!$A$1:$LI$1),FALSE)</f>
        <v>48.720732894899996</v>
      </c>
      <c r="BG297" s="380">
        <f>+VLOOKUP($E297,Final_nrj!$1:$1048576,MATCH(DATE(BG$2,1,1),Final_nrj!$A$1:$LI$1),FALSE)</f>
        <v>49.3668334519</v>
      </c>
      <c r="BH297" s="380">
        <f>+VLOOKUP($E297,Final_nrj!$1:$1048576,MATCH(DATE(BH$2,1,1),Final_nrj!$A$1:$LI$1),FALSE)</f>
        <v>50.022782619400004</v>
      </c>
      <c r="BI297" s="380">
        <f>+VLOOKUP($E297,Final_nrj!$1:$1048576,MATCH(DATE(BI$2,1,1),Final_nrj!$A$1:$LI$1),FALSE)</f>
        <v>50.688835693999998</v>
      </c>
    </row>
    <row r="298" spans="1:61" ht="15" customHeight="1" x14ac:dyDescent="0.35">
      <c r="A298" s="424"/>
      <c r="B298" s="413"/>
      <c r="C298" s="105"/>
      <c r="D298" s="106" t="s">
        <v>535</v>
      </c>
      <c r="E298" s="66" t="s">
        <v>1008</v>
      </c>
      <c r="F298" s="333">
        <f>+VLOOKUP($E298,Final_nrj!$1:$1048576,MATCH(DATE(F$2,1,1),Final_nrj!$A$1:$LI$1),FALSE)</f>
        <v>6.8963932579999998</v>
      </c>
      <c r="G298" s="333">
        <f>+VLOOKUP($E298,Final_nrj!$1:$1048576,MATCH(DATE(G$2,1,1),Final_nrj!$A$1:$LI$1),FALSE)</f>
        <v>6.9289448370000004</v>
      </c>
      <c r="H298" s="333">
        <f>+VLOOKUP($E298,Final_nrj!$1:$1048576,MATCH(DATE(H$2,1,1),Final_nrj!$A$1:$LI$1),FALSE)</f>
        <v>6.9626625219999996</v>
      </c>
      <c r="I298" s="333">
        <f>+VLOOKUP($E298,Final_nrj!$1:$1048576,MATCH(DATE(I$2,1,1),Final_nrj!$A$1:$LI$1),FALSE)</f>
        <v>6.9990724970000002</v>
      </c>
      <c r="J298" s="333">
        <f>+VLOOKUP($E298,Final_nrj!$1:$1048576,MATCH(DATE(J$2,1,1),Final_nrj!$A$1:$LI$1),FALSE)</f>
        <v>7.0413674479999999</v>
      </c>
      <c r="K298" s="333">
        <f>+VLOOKUP($E298,Final_nrj!$1:$1048576,MATCH(DATE(K$2,1,1),Final_nrj!$A$1:$LI$1),FALSE)</f>
        <v>7.0909369099999999</v>
      </c>
      <c r="L298" s="333">
        <f>+VLOOKUP($E298,Final_nrj!$1:$1048576,MATCH(DATE(L$2,1,1),Final_nrj!$A$1:$LI$1),FALSE)</f>
        <v>7.1437474070000002</v>
      </c>
      <c r="M298" s="333">
        <f>+VLOOKUP($E298,Final_nrj!$1:$1048576,MATCH(DATE(M$2,1,1),Final_nrj!$A$1:$LI$1),FALSE)</f>
        <v>7.2013099130000002</v>
      </c>
      <c r="N298" s="333">
        <f>+VLOOKUP($E298,Final_nrj!$1:$1048576,MATCH(DATE(N$2,1,1),Final_nrj!$A$1:$LI$1),FALSE)</f>
        <v>7.2633186490000003</v>
      </c>
      <c r="O298" s="333">
        <f>+VLOOKUP($E298,Final_nrj!$1:$1048576,MATCH(DATE(O$2,1,1),Final_nrj!$A$1:$LI$1),FALSE)</f>
        <v>7.3290732570000001</v>
      </c>
      <c r="P298" s="333">
        <f>+VLOOKUP($E298,Final_nrj!$1:$1048576,MATCH(DATE(P$2,1,1),Final_nrj!$A$1:$LI$1),FALSE)</f>
        <v>7.3979901249999998</v>
      </c>
      <c r="Q298" s="333">
        <f>+VLOOKUP($E298,Final_nrj!$1:$1048576,MATCH(DATE(Q$2,1,1),Final_nrj!$A$1:$LI$1),FALSE)</f>
        <v>7.4738609399999998</v>
      </c>
      <c r="R298" s="333">
        <f>+VLOOKUP($E298,Final_nrj!$1:$1048576,MATCH(DATE(R$2,1,1),Final_nrj!$A$1:$LI$1),FALSE)</f>
        <v>7.5530863430000004</v>
      </c>
      <c r="S298" s="333">
        <f>+VLOOKUP($E298,Final_nrj!$1:$1048576,MATCH(DATE(S$2,1,1),Final_nrj!$A$1:$LI$1),FALSE)</f>
        <v>7.6348221440000001</v>
      </c>
      <c r="T298" s="333">
        <f>+VLOOKUP($E298,Final_nrj!$1:$1048576,MATCH(DATE(T$2,1,1),Final_nrj!$A$1:$LI$1),FALSE)</f>
        <v>7.7185522689999999</v>
      </c>
      <c r="U298" s="333">
        <f>+VLOOKUP($E298,Final_nrj!$1:$1048576,MATCH(DATE(U$2,1,1),Final_nrj!$A$1:$LI$1),FALSE)</f>
        <v>7.8038794229999997</v>
      </c>
      <c r="V298" s="333">
        <f>+VLOOKUP($E298,Final_nrj!$1:$1048576,MATCH(DATE(V$2,1,1),Final_nrj!$A$1:$LI$1),FALSE)</f>
        <v>7.8902471500000004</v>
      </c>
      <c r="W298" s="333">
        <f>+VLOOKUP($E298,Final_nrj!$1:$1048576,MATCH(DATE(W$2,1,1),Final_nrj!$A$1:$LI$1),FALSE)</f>
        <v>7.9775667109999997</v>
      </c>
      <c r="X298" s="333">
        <f>+VLOOKUP($E298,Final_nrj!$1:$1048576,MATCH(DATE(X$2,1,1),Final_nrj!$A$1:$LI$1),FALSE)</f>
        <v>8.0656618800000004</v>
      </c>
      <c r="Y298" s="333">
        <f>+VLOOKUP($E298,Final_nrj!$1:$1048576,MATCH(DATE(Y$2,1,1),Final_nrj!$A$1:$LI$1),FALSE)</f>
        <v>8.1543934440000001</v>
      </c>
      <c r="Z298" s="333">
        <f>+VLOOKUP($E298,Final_nrj!$1:$1048576,MATCH(DATE(Z$2,1,1),Final_nrj!$A$1:$LI$1),FALSE)</f>
        <v>8.2388651480000004</v>
      </c>
      <c r="AA298" s="333">
        <f>+VLOOKUP($E298,Final_nrj!$1:$1048576,MATCH(DATE(AA$2,1,1),Final_nrj!$A$1:$LI$1),FALSE)</f>
        <v>8.3265655869999993</v>
      </c>
      <c r="AB298" s="333">
        <f>+VLOOKUP($E298,Final_nrj!$1:$1048576,MATCH(DATE(AB$2,1,1),Final_nrj!$A$1:$LI$1),FALSE)</f>
        <v>8.4156151510000008</v>
      </c>
      <c r="AC298" s="333">
        <f>+VLOOKUP($E298,Final_nrj!$1:$1048576,MATCH(DATE(AC$2,1,1),Final_nrj!$A$1:$LI$1),FALSE)</f>
        <v>8.5055743249999995</v>
      </c>
      <c r="AD298" s="333">
        <f>+VLOOKUP($E298,Final_nrj!$1:$1048576,MATCH(DATE(AD$2,1,1),Final_nrj!$A$1:$LI$1),FALSE)</f>
        <v>8.5963494199999992</v>
      </c>
      <c r="AE298" s="333">
        <f>+VLOOKUP($E298,Final_nrj!$1:$1048576,MATCH(DATE(AE$2,1,1),Final_nrj!$A$1:$LI$1),FALSE)</f>
        <v>8.674257463</v>
      </c>
      <c r="AF298" s="333">
        <f>+VLOOKUP($E298,Final_nrj!$1:$1048576,MATCH(DATE(AF$2,1,1),Final_nrj!$A$1:$LI$1),FALSE)</f>
        <v>8.7543647240000002</v>
      </c>
      <c r="AG298" s="333">
        <f>+VLOOKUP($E298,Final_nrj!$1:$1048576,MATCH(DATE(AG$2,1,1),Final_nrj!$A$1:$LI$1),FALSE)</f>
        <v>8.834884701</v>
      </c>
      <c r="AH298" s="333">
        <f>+VLOOKUP($E298,Final_nrj!$1:$1048576,MATCH(DATE(AH$2,1,1),Final_nrj!$A$1:$LI$1),FALSE)</f>
        <v>8.9156606390000004</v>
      </c>
      <c r="AI298" s="333">
        <f>+VLOOKUP($E298,Final_nrj!$1:$1048576,MATCH(DATE(AI$2,1,1),Final_nrj!$A$1:$LI$1),FALSE)</f>
        <v>8.9968597379999995</v>
      </c>
      <c r="AJ298" s="333">
        <f>+VLOOKUP($E298,Final_nrj!$1:$1048576,MATCH(DATE(AJ$2,1,1),Final_nrj!$A$1:$LI$1),FALSE)</f>
        <v>9.0786834019999993</v>
      </c>
      <c r="AK298" s="333">
        <f>+VLOOKUP($E298,Final_nrj!$1:$1048576,MATCH(DATE(AK$2,1,1),Final_nrj!$A$1:$LI$1),FALSE)</f>
        <v>9.1613702050000008</v>
      </c>
      <c r="AL298" s="333">
        <f>+VLOOKUP($E298,Final_nrj!$1:$1048576,MATCH(DATE(AL$2,1,1),Final_nrj!$A$1:$LI$1),FALSE)</f>
        <v>9.2449790069999995</v>
      </c>
      <c r="AM298" s="333">
        <f>+VLOOKUP($E298,Final_nrj!$1:$1048576,MATCH(DATE(AM$2,1,1),Final_nrj!$A$1:$LI$1),FALSE)</f>
        <v>9.3296082649999992</v>
      </c>
      <c r="AN298" s="333">
        <f>+VLOOKUP($E298,Final_nrj!$1:$1048576,MATCH(DATE(AN$2,1,1),Final_nrj!$A$1:$LI$1),FALSE)</f>
        <v>9.4153456759999994</v>
      </c>
      <c r="AO298" s="333">
        <f>+VLOOKUP($E298,Final_nrj!$1:$1048576,MATCH(DATE(AO$2,1,1),Final_nrj!$A$1:$LI$1),FALSE)</f>
        <v>9.5022584640000005</v>
      </c>
      <c r="AP298" s="333">
        <f>+VLOOKUP($E298,Final_nrj!$1:$1048576,MATCH(DATE(AP$2,1,1),Final_nrj!$A$1:$LI$1),FALSE)</f>
        <v>9.5878496500000008</v>
      </c>
      <c r="AQ298" s="333">
        <f>+VLOOKUP($E298,Final_nrj!$1:$1048576,MATCH(DATE(AQ$2,1,1),Final_nrj!$A$1:$LI$1),FALSE)</f>
        <v>9.6734360820000003</v>
      </c>
      <c r="AR298" s="333">
        <f>+VLOOKUP($E298,Final_nrj!$1:$1048576,MATCH(DATE(AR$2,1,1),Final_nrj!$A$1:$LI$1),FALSE)</f>
        <v>9.7595266289999998</v>
      </c>
      <c r="AS298" s="333">
        <f>+VLOOKUP($E298,Final_nrj!$1:$1048576,MATCH(DATE(AS$2,1,1),Final_nrj!$A$1:$LI$1),FALSE)</f>
        <v>9.8463831200000005</v>
      </c>
      <c r="AT298" s="333">
        <f>+VLOOKUP($E298,Final_nrj!$1:$1048576,MATCH(DATE(AT$2,1,1),Final_nrj!$A$1:$LI$1),FALSE)</f>
        <v>9.9341629269999991</v>
      </c>
      <c r="AU298" s="333">
        <f>+VLOOKUP($E298,Final_nrj!$1:$1048576,MATCH(DATE(AU$2,1,1),Final_nrj!$A$1:$LI$1),FALSE)</f>
        <v>10.02307688</v>
      </c>
      <c r="AV298" s="333">
        <f>+VLOOKUP($E298,Final_nrj!$1:$1048576,MATCH(DATE(AV$2,1,1),Final_nrj!$A$1:$LI$1),FALSE)</f>
        <v>10.113108909999999</v>
      </c>
      <c r="AW298" s="333">
        <f>+VLOOKUP($E298,Final_nrj!$1:$1048576,MATCH(DATE(AW$2,1,1),Final_nrj!$A$1:$LI$1),FALSE)</f>
        <v>10.20429109</v>
      </c>
      <c r="AX298" s="333">
        <f>+VLOOKUP($E298,Final_nrj!$1:$1048576,MATCH(DATE(AX$2,1,1),Final_nrj!$A$1:$LI$1),FALSE)</f>
        <v>10.296648640000001</v>
      </c>
      <c r="AY298" s="333">
        <f>+VLOOKUP($E298,Final_nrj!$1:$1048576,MATCH(DATE(AY$2,1,1),Final_nrj!$A$1:$LI$1),FALSE)</f>
        <v>10.39019345</v>
      </c>
      <c r="AZ298" s="333">
        <f>+VLOOKUP($E298,Final_nrj!$1:$1048576,MATCH(DATE(AZ$2,1,1),Final_nrj!$A$1:$LI$1),FALSE)</f>
        <v>10.485606880000001</v>
      </c>
      <c r="BA298" s="333">
        <f>+VLOOKUP($E298,Final_nrj!$1:$1048576,MATCH(DATE(BA$2,1,1),Final_nrj!$A$1:$LI$1),FALSE)</f>
        <v>10.58244287</v>
      </c>
      <c r="BB298" s="333">
        <f>+VLOOKUP($E298,Final_nrj!$1:$1048576,MATCH(DATE(BB$2,1,1),Final_nrj!$A$1:$LI$1),FALSE)</f>
        <v>10.680617509999999</v>
      </c>
      <c r="BC298" s="333">
        <f>+VLOOKUP($E298,Final_nrj!$1:$1048576,MATCH(DATE(BC$2,1,1),Final_nrj!$A$1:$LI$1),FALSE)</f>
        <v>10.780106229999999</v>
      </c>
      <c r="BD298" s="333">
        <f>+VLOOKUP($E298,Final_nrj!$1:$1048576,MATCH(DATE(BD$2,1,1),Final_nrj!$A$1:$LI$1),FALSE)</f>
        <v>10.88088638</v>
      </c>
      <c r="BE298" s="333">
        <f>+VLOOKUP($E298,Final_nrj!$1:$1048576,MATCH(DATE(BE$2,1,1),Final_nrj!$A$1:$LI$1),FALSE)</f>
        <v>12.36409654</v>
      </c>
      <c r="BF298" s="333">
        <f>+VLOOKUP($E298,Final_nrj!$1:$1048576,MATCH(DATE(BF$2,1,1),Final_nrj!$A$1:$LI$1),FALSE)</f>
        <v>12.529983229999999</v>
      </c>
      <c r="BG298" s="333">
        <f>+VLOOKUP($E298,Final_nrj!$1:$1048576,MATCH(DATE(BG$2,1,1),Final_nrj!$A$1:$LI$1),FALSE)</f>
        <v>12.698364189999999</v>
      </c>
      <c r="BH298" s="333">
        <f>+VLOOKUP($E298,Final_nrj!$1:$1048576,MATCH(DATE(BH$2,1,1),Final_nrj!$A$1:$LI$1),FALSE)</f>
        <v>12.86929711</v>
      </c>
      <c r="BI298" s="333">
        <f>+VLOOKUP($E298,Final_nrj!$1:$1048576,MATCH(DATE(BI$2,1,1),Final_nrj!$A$1:$LI$1),FALSE)</f>
        <v>13.04284953</v>
      </c>
    </row>
    <row r="299" spans="1:61" s="92" customFormat="1" ht="15" customHeight="1" x14ac:dyDescent="0.35">
      <c r="A299" s="424"/>
      <c r="B299" s="413"/>
      <c r="C299" s="105" t="s">
        <v>530</v>
      </c>
      <c r="D299" s="105"/>
      <c r="E299" s="75" t="s">
        <v>1006</v>
      </c>
      <c r="F299" s="315">
        <f>+VLOOKUP($E299,Final_nrj!$1:$1048576,MATCH(DATE(F$2,1,1),Final_nrj!$A$1:$LI$1),FALSE)</f>
        <v>37.527091939999998</v>
      </c>
      <c r="G299" s="315">
        <f>+VLOOKUP($E299,Final_nrj!$1:$1048576,MATCH(DATE(G$2,1,1),Final_nrj!$A$1:$LI$1),FALSE)</f>
        <v>37.584935260000002</v>
      </c>
      <c r="H299" s="315">
        <f>+VLOOKUP($E299,Final_nrj!$1:$1048576,MATCH(DATE(H$2,1,1),Final_nrj!$A$1:$LI$1),FALSE)</f>
        <v>37.667053850000002</v>
      </c>
      <c r="I299" s="315">
        <f>+VLOOKUP($E299,Final_nrj!$1:$1048576,MATCH(DATE(I$2,1,1),Final_nrj!$A$1:$LI$1),FALSE)</f>
        <v>37.79413169</v>
      </c>
      <c r="J299" s="315">
        <f>+VLOOKUP($E299,Final_nrj!$1:$1048576,MATCH(DATE(J$2,1,1),Final_nrj!$A$1:$LI$1),FALSE)</f>
        <v>37.978548259999997</v>
      </c>
      <c r="K299" s="315">
        <f>+VLOOKUP($E299,Final_nrj!$1:$1048576,MATCH(DATE(K$2,1,1),Final_nrj!$A$1:$LI$1),FALSE)</f>
        <v>38.218397760000002</v>
      </c>
      <c r="L299" s="315">
        <f>+VLOOKUP($E299,Final_nrj!$1:$1048576,MATCH(DATE(L$2,1,1),Final_nrj!$A$1:$LI$1),FALSE)</f>
        <v>38.485469039999998</v>
      </c>
      <c r="M299" s="315">
        <f>+VLOOKUP($E299,Final_nrj!$1:$1048576,MATCH(DATE(M$2,1,1),Final_nrj!$A$1:$LI$1),FALSE)</f>
        <v>38.778481730000003</v>
      </c>
      <c r="N299" s="315">
        <f>+VLOOKUP($E299,Final_nrj!$1:$1048576,MATCH(DATE(N$2,1,1),Final_nrj!$A$1:$LI$1),FALSE)</f>
        <v>39.09014165</v>
      </c>
      <c r="O299" s="315">
        <f>+VLOOKUP($E299,Final_nrj!$1:$1048576,MATCH(DATE(O$2,1,1),Final_nrj!$A$1:$LI$1),FALSE)</f>
        <v>39.413924039999998</v>
      </c>
      <c r="P299" s="315">
        <f>+VLOOKUP($E299,Final_nrj!$1:$1048576,MATCH(DATE(P$2,1,1),Final_nrj!$A$1:$LI$1),FALSE)</f>
        <v>39.74136283</v>
      </c>
      <c r="Q299" s="315">
        <f>+VLOOKUP($E299,Final_nrj!$1:$1048576,MATCH(DATE(Q$2,1,1),Final_nrj!$A$1:$LI$1),FALSE)</f>
        <v>40.100162830000002</v>
      </c>
      <c r="R299" s="315">
        <f>+VLOOKUP($E299,Final_nrj!$1:$1048576,MATCH(DATE(R$2,1,1),Final_nrj!$A$1:$LI$1),FALSE)</f>
        <v>40.467914210000004</v>
      </c>
      <c r="S299" s="315">
        <f>+VLOOKUP($E299,Final_nrj!$1:$1048576,MATCH(DATE(S$2,1,1),Final_nrj!$A$1:$LI$1),FALSE)</f>
        <v>40.83957376</v>
      </c>
      <c r="T299" s="315">
        <f>+VLOOKUP($E299,Final_nrj!$1:$1048576,MATCH(DATE(T$2,1,1),Final_nrj!$A$1:$LI$1),FALSE)</f>
        <v>41.212930299999996</v>
      </c>
      <c r="U299" s="315">
        <f>+VLOOKUP($E299,Final_nrj!$1:$1048576,MATCH(DATE(U$2,1,1),Final_nrj!$A$1:$LI$1),FALSE)</f>
        <v>41.58645155</v>
      </c>
      <c r="V299" s="315">
        <f>+VLOOKUP($E299,Final_nrj!$1:$1048576,MATCH(DATE(V$2,1,1),Final_nrj!$A$1:$LI$1),FALSE)</f>
        <v>41.957062120000003</v>
      </c>
      <c r="W299" s="315">
        <f>+VLOOKUP($E299,Final_nrj!$1:$1048576,MATCH(DATE(W$2,1,1),Final_nrj!$A$1:$LI$1),FALSE)</f>
        <v>42.32498769</v>
      </c>
      <c r="X299" s="315">
        <f>+VLOOKUP($E299,Final_nrj!$1:$1048576,MATCH(DATE(X$2,1,1),Final_nrj!$A$1:$LI$1),FALSE)</f>
        <v>42.69028608</v>
      </c>
      <c r="Y299" s="315">
        <f>+VLOOKUP($E299,Final_nrj!$1:$1048576,MATCH(DATE(Y$2,1,1),Final_nrj!$A$1:$LI$1),FALSE)</f>
        <v>43.053298560000002</v>
      </c>
      <c r="Z299" s="315">
        <f>+VLOOKUP($E299,Final_nrj!$1:$1048576,MATCH(DATE(Z$2,1,1),Final_nrj!$A$1:$LI$1),FALSE)</f>
        <v>43.391845859999997</v>
      </c>
      <c r="AA299" s="315">
        <f>+VLOOKUP($E299,Final_nrj!$1:$1048576,MATCH(DATE(AA$2,1,1),Final_nrj!$A$1:$LI$1),FALSE)</f>
        <v>43.742250630000001</v>
      </c>
      <c r="AB299" s="315">
        <f>+VLOOKUP($E299,Final_nrj!$1:$1048576,MATCH(DATE(AB$2,1,1),Final_nrj!$A$1:$LI$1),FALSE)</f>
        <v>44.09663767</v>
      </c>
      <c r="AC299" s="315">
        <f>+VLOOKUP($E299,Final_nrj!$1:$1048576,MATCH(DATE(AC$2,1,1),Final_nrj!$A$1:$LI$1),FALSE)</f>
        <v>44.453888480000003</v>
      </c>
      <c r="AD299" s="315">
        <f>+VLOOKUP($E299,Final_nrj!$1:$1048576,MATCH(DATE(AD$2,1,1),Final_nrj!$A$1:$LI$1),FALSE)</f>
        <v>44.814291990000001</v>
      </c>
      <c r="AE299" s="315">
        <f>+VLOOKUP($E299,Final_nrj!$1:$1048576,MATCH(DATE(AE$2,1,1),Final_nrj!$A$1:$LI$1),FALSE)</f>
        <v>45.113953819999999</v>
      </c>
      <c r="AF299" s="315">
        <f>+VLOOKUP($E299,Final_nrj!$1:$1048576,MATCH(DATE(AF$2,1,1),Final_nrj!$A$1:$LI$1),FALSE)</f>
        <v>45.42464477</v>
      </c>
      <c r="AG299" s="315">
        <f>+VLOOKUP($E299,Final_nrj!$1:$1048576,MATCH(DATE(AG$2,1,1),Final_nrj!$A$1:$LI$1),FALSE)</f>
        <v>45.738658970000003</v>
      </c>
      <c r="AH299" s="315">
        <f>+VLOOKUP($E299,Final_nrj!$1:$1048576,MATCH(DATE(AH$2,1,1),Final_nrj!$A$1:$LI$1),FALSE)</f>
        <v>46.056034150000002</v>
      </c>
      <c r="AI299" s="315">
        <f>+VLOOKUP($E299,Final_nrj!$1:$1048576,MATCH(DATE(AI$2,1,1),Final_nrj!$A$1:$LI$1),FALSE)</f>
        <v>46.378044510000002</v>
      </c>
      <c r="AJ299" s="315">
        <f>+VLOOKUP($E299,Final_nrj!$1:$1048576,MATCH(DATE(AJ$2,1,1),Final_nrj!$A$1:$LI$1),FALSE)</f>
        <v>46.705948620000001</v>
      </c>
      <c r="AK299" s="315">
        <f>+VLOOKUP($E299,Final_nrj!$1:$1048576,MATCH(DATE(AK$2,1,1),Final_nrj!$A$1:$LI$1),FALSE)</f>
        <v>47.041325030000003</v>
      </c>
      <c r="AL299" s="315">
        <f>+VLOOKUP($E299,Final_nrj!$1:$1048576,MATCH(DATE(AL$2,1,1),Final_nrj!$A$1:$LI$1),FALSE)</f>
        <v>47.384643429999997</v>
      </c>
      <c r="AM299" s="315">
        <f>+VLOOKUP($E299,Final_nrj!$1:$1048576,MATCH(DATE(AM$2,1,1),Final_nrj!$A$1:$LI$1),FALSE)</f>
        <v>47.736274229999999</v>
      </c>
      <c r="AN299" s="315">
        <f>+VLOOKUP($E299,Final_nrj!$1:$1048576,MATCH(DATE(AN$2,1,1),Final_nrj!$A$1:$LI$1),FALSE)</f>
        <v>48.096375870000003</v>
      </c>
      <c r="AO299" s="315">
        <f>+VLOOKUP($E299,Final_nrj!$1:$1048576,MATCH(DATE(AO$2,1,1),Final_nrj!$A$1:$LI$1),FALSE)</f>
        <v>48.464929050000002</v>
      </c>
      <c r="AP299" s="315">
        <f>+VLOOKUP($E299,Final_nrj!$1:$1048576,MATCH(DATE(AP$2,1,1),Final_nrj!$A$1:$LI$1),FALSE)</f>
        <v>48.832230359999997</v>
      </c>
      <c r="AQ299" s="315">
        <f>+VLOOKUP($E299,Final_nrj!$1:$1048576,MATCH(DATE(AQ$2,1,1),Final_nrj!$A$1:$LI$1),FALSE)</f>
        <v>49.203926449999997</v>
      </c>
      <c r="AR299" s="315">
        <f>+VLOOKUP($E299,Final_nrj!$1:$1048576,MATCH(DATE(AR$2,1,1),Final_nrj!$A$1:$LI$1),FALSE)</f>
        <v>49.581560150000001</v>
      </c>
      <c r="AS299" s="315">
        <f>+VLOOKUP($E299,Final_nrj!$1:$1048576,MATCH(DATE(AS$2,1,1),Final_nrj!$A$1:$LI$1),FALSE)</f>
        <v>49.965500779999999</v>
      </c>
      <c r="AT299" s="315">
        <f>+VLOOKUP($E299,Final_nrj!$1:$1048576,MATCH(DATE(AT$2,1,1),Final_nrj!$A$1:$LI$1),FALSE)</f>
        <v>50.355759159999998</v>
      </c>
      <c r="AU299" s="315">
        <f>+VLOOKUP($E299,Final_nrj!$1:$1048576,MATCH(DATE(AU$2,1,1),Final_nrj!$A$1:$LI$1),FALSE)</f>
        <v>50.75315432</v>
      </c>
      <c r="AV299" s="315">
        <f>+VLOOKUP($E299,Final_nrj!$1:$1048576,MATCH(DATE(AV$2,1,1),Final_nrj!$A$1:$LI$1),FALSE)</f>
        <v>51.15716604</v>
      </c>
      <c r="AW299" s="315">
        <f>+VLOOKUP($E299,Final_nrj!$1:$1048576,MATCH(DATE(AW$2,1,1),Final_nrj!$A$1:$LI$1),FALSE)</f>
        <v>51.567513300000002</v>
      </c>
      <c r="AX299" s="315">
        <f>+VLOOKUP($E299,Final_nrj!$1:$1048576,MATCH(DATE(AX$2,1,1),Final_nrj!$A$1:$LI$1),FALSE)</f>
        <v>51.983909830000002</v>
      </c>
      <c r="AY299" s="315">
        <f>+VLOOKUP($E299,Final_nrj!$1:$1048576,MATCH(DATE(AY$2,1,1),Final_nrj!$A$1:$LI$1),FALSE)</f>
        <v>52.406046760000002</v>
      </c>
      <c r="AZ299" s="315">
        <f>+VLOOKUP($E299,Final_nrj!$1:$1048576,MATCH(DATE(AZ$2,1,1),Final_nrj!$A$1:$LI$1),FALSE)</f>
        <v>52.838188619999997</v>
      </c>
      <c r="BA299" s="315">
        <f>+VLOOKUP($E299,Final_nrj!$1:$1048576,MATCH(DATE(BA$2,1,1),Final_nrj!$A$1:$LI$1),FALSE)</f>
        <v>53.277909229999999</v>
      </c>
      <c r="BB299" s="315">
        <f>+VLOOKUP($E299,Final_nrj!$1:$1048576,MATCH(DATE(BB$2,1,1),Final_nrj!$A$1:$LI$1),FALSE)</f>
        <v>53.724226440000002</v>
      </c>
      <c r="BC299" s="315">
        <f>+VLOOKUP($E299,Final_nrj!$1:$1048576,MATCH(DATE(BC$2,1,1),Final_nrj!$A$1:$LI$1),FALSE)</f>
        <v>54.1763665</v>
      </c>
      <c r="BD299" s="315">
        <f>+VLOOKUP($E299,Final_nrj!$1:$1048576,MATCH(DATE(BD$2,1,1),Final_nrj!$A$1:$LI$1),FALSE)</f>
        <v>54.633639600000002</v>
      </c>
      <c r="BE299" s="315">
        <f>+VLOOKUP($E299,Final_nrj!$1:$1048576,MATCH(DATE(BE$2,1,1),Final_nrj!$A$1:$LI$1),FALSE)</f>
        <v>64.359417219999997</v>
      </c>
      <c r="BF299" s="315">
        <f>+VLOOKUP($E299,Final_nrj!$1:$1048576,MATCH(DATE(BF$2,1,1),Final_nrj!$A$1:$LI$1),FALSE)</f>
        <v>65.209907079999994</v>
      </c>
      <c r="BG299" s="315">
        <f>+VLOOKUP($E299,Final_nrj!$1:$1048576,MATCH(DATE(BG$2,1,1),Final_nrj!$A$1:$LI$1),FALSE)</f>
        <v>66.075298020000005</v>
      </c>
      <c r="BH299" s="315">
        <f>+VLOOKUP($E299,Final_nrj!$1:$1048576,MATCH(DATE(BH$2,1,1),Final_nrj!$A$1:$LI$1),FALSE)</f>
        <v>66.955731420000006</v>
      </c>
      <c r="BI299" s="315">
        <f>+VLOOKUP($E299,Final_nrj!$1:$1048576,MATCH(DATE(BI$2,1,1),Final_nrj!$A$1:$LI$1),FALSE)</f>
        <v>67.851352849999998</v>
      </c>
    </row>
    <row r="300" spans="1:61" ht="15" customHeight="1" x14ac:dyDescent="0.35">
      <c r="A300" s="424"/>
      <c r="B300" s="413"/>
      <c r="C300" s="106"/>
      <c r="D300" s="106" t="s">
        <v>159</v>
      </c>
      <c r="E300" s="66" t="s">
        <v>4387</v>
      </c>
      <c r="F300" s="333">
        <f>+VLOOKUP($E300,Final_nrj!$1:$1048576,MATCH(DATE(F$2,1,1),Final_nrj!$A$1:$LI$1),FALSE)</f>
        <v>27.2360407</v>
      </c>
      <c r="G300" s="333">
        <f>+VLOOKUP($E300,Final_nrj!$1:$1048576,MATCH(DATE(G$2,1,1),Final_nrj!$A$1:$LI$1),FALSE)</f>
        <v>27.278021649999999</v>
      </c>
      <c r="H300" s="333">
        <f>+VLOOKUP($E300,Final_nrj!$1:$1048576,MATCH(DATE(H$2,1,1),Final_nrj!$A$1:$LI$1),FALSE)</f>
        <v>27.337620869999999</v>
      </c>
      <c r="I300" s="333">
        <f>+VLOOKUP($E300,Final_nrj!$1:$1048576,MATCH(DATE(I$2,1,1),Final_nrj!$A$1:$LI$1),FALSE)</f>
        <v>27.429850160000001</v>
      </c>
      <c r="J300" s="333">
        <f>+VLOOKUP($E300,Final_nrj!$1:$1048576,MATCH(DATE(J$2,1,1),Final_nrj!$A$1:$LI$1),FALSE)</f>
        <v>27.5636942</v>
      </c>
      <c r="K300" s="333">
        <f>+VLOOKUP($E300,Final_nrj!$1:$1048576,MATCH(DATE(K$2,1,1),Final_nrj!$A$1:$LI$1),FALSE)</f>
        <v>27.737769790000002</v>
      </c>
      <c r="L300" s="333">
        <f>+VLOOKUP($E300,Final_nrj!$1:$1048576,MATCH(DATE(L$2,1,1),Final_nrj!$A$1:$LI$1),FALSE)</f>
        <v>27.931602130000002</v>
      </c>
      <c r="M300" s="333">
        <f>+VLOOKUP($E300,Final_nrj!$1:$1048576,MATCH(DATE(M$2,1,1),Final_nrj!$A$1:$LI$1),FALSE)</f>
        <v>28.14426198</v>
      </c>
      <c r="N300" s="333">
        <f>+VLOOKUP($E300,Final_nrj!$1:$1048576,MATCH(DATE(N$2,1,1),Final_nrj!$A$1:$LI$1),FALSE)</f>
        <v>28.37045543</v>
      </c>
      <c r="O300" s="333">
        <f>+VLOOKUP($E300,Final_nrj!$1:$1048576,MATCH(DATE(O$2,1,1),Final_nrj!$A$1:$LI$1),FALSE)</f>
        <v>28.605447000000002</v>
      </c>
      <c r="P300" s="333">
        <f>+VLOOKUP($E300,Final_nrj!$1:$1048576,MATCH(DATE(P$2,1,1),Final_nrj!$A$1:$LI$1),FALSE)</f>
        <v>28.84309228</v>
      </c>
      <c r="Q300" s="333">
        <f>+VLOOKUP($E300,Final_nrj!$1:$1048576,MATCH(DATE(Q$2,1,1),Final_nrj!$A$1:$LI$1),FALSE)</f>
        <v>29.10349858</v>
      </c>
      <c r="R300" s="333">
        <f>+VLOOKUP($E300,Final_nrj!$1:$1048576,MATCH(DATE(R$2,1,1),Final_nrj!$A$1:$LI$1),FALSE)</f>
        <v>29.370401529999999</v>
      </c>
      <c r="S300" s="333">
        <f>+VLOOKUP($E300,Final_nrj!$1:$1048576,MATCH(DATE(S$2,1,1),Final_nrj!$A$1:$LI$1),FALSE)</f>
        <v>29.64014092</v>
      </c>
      <c r="T300" s="333">
        <f>+VLOOKUP($E300,Final_nrj!$1:$1048576,MATCH(DATE(T$2,1,1),Final_nrj!$A$1:$LI$1),FALSE)</f>
        <v>29.91111192</v>
      </c>
      <c r="U300" s="333">
        <f>+VLOOKUP($E300,Final_nrj!$1:$1048576,MATCH(DATE(U$2,1,1),Final_nrj!$A$1:$LI$1),FALSE)</f>
        <v>30.182202480000001</v>
      </c>
      <c r="V300" s="333">
        <f>+VLOOKUP($E300,Final_nrj!$1:$1048576,MATCH(DATE(V$2,1,1),Final_nrj!$A$1:$LI$1),FALSE)</f>
        <v>30.451180539999999</v>
      </c>
      <c r="W300" s="333">
        <f>+VLOOKUP($E300,Final_nrj!$1:$1048576,MATCH(DATE(W$2,1,1),Final_nrj!$A$1:$LI$1),FALSE)</f>
        <v>30.718209909999999</v>
      </c>
      <c r="X300" s="333">
        <f>+VLOOKUP($E300,Final_nrj!$1:$1048576,MATCH(DATE(X$2,1,1),Final_nrj!$A$1:$LI$1),FALSE)</f>
        <v>30.98333255</v>
      </c>
      <c r="Y300" s="333">
        <f>+VLOOKUP($E300,Final_nrj!$1:$1048576,MATCH(DATE(Y$2,1,1),Final_nrj!$A$1:$LI$1),FALSE)</f>
        <v>31.246796159999999</v>
      </c>
      <c r="Z300" s="333">
        <f>+VLOOKUP($E300,Final_nrj!$1:$1048576,MATCH(DATE(Z$2,1,1),Final_nrj!$A$1:$LI$1),FALSE)</f>
        <v>31.49250365</v>
      </c>
      <c r="AA300" s="333">
        <f>+VLOOKUP($E300,Final_nrj!$1:$1048576,MATCH(DATE(AA$2,1,1),Final_nrj!$A$1:$LI$1),FALSE)</f>
        <v>31.74681696</v>
      </c>
      <c r="AB300" s="333">
        <f>+VLOOKUP($E300,Final_nrj!$1:$1048576,MATCH(DATE(AB$2,1,1),Final_nrj!$A$1:$LI$1),FALSE)</f>
        <v>32.00402047</v>
      </c>
      <c r="AC300" s="333">
        <f>+VLOOKUP($E300,Final_nrj!$1:$1048576,MATCH(DATE(AC$2,1,1),Final_nrj!$A$1:$LI$1),FALSE)</f>
        <v>32.263302420000002</v>
      </c>
      <c r="AD300" s="333">
        <f>+VLOOKUP($E300,Final_nrj!$1:$1048576,MATCH(DATE(AD$2,1,1),Final_nrj!$A$1:$LI$1),FALSE)</f>
        <v>32.524872500000001</v>
      </c>
      <c r="AE300" s="333">
        <f>+VLOOKUP($E300,Final_nrj!$1:$1048576,MATCH(DATE(AE$2,1,1),Final_nrj!$A$1:$LI$1),FALSE)</f>
        <v>32.742358099999997</v>
      </c>
      <c r="AF300" s="333">
        <f>+VLOOKUP($E300,Final_nrj!$1:$1048576,MATCH(DATE(AF$2,1,1),Final_nrj!$A$1:$LI$1),FALSE)</f>
        <v>32.967848289999999</v>
      </c>
      <c r="AG300" s="333">
        <f>+VLOOKUP($E300,Final_nrj!$1:$1048576,MATCH(DATE(AG$2,1,1),Final_nrj!$A$1:$LI$1),FALSE)</f>
        <v>33.195750400000001</v>
      </c>
      <c r="AH300" s="333">
        <f>+VLOOKUP($E300,Final_nrj!$1:$1048576,MATCH(DATE(AH$2,1,1),Final_nrj!$A$1:$LI$1),FALSE)</f>
        <v>33.426091820000003</v>
      </c>
      <c r="AI300" s="333">
        <f>+VLOOKUP($E300,Final_nrj!$1:$1048576,MATCH(DATE(AI$2,1,1),Final_nrj!$A$1:$LI$1),FALSE)</f>
        <v>33.659797300000001</v>
      </c>
      <c r="AJ300" s="333">
        <f>+VLOOKUP($E300,Final_nrj!$1:$1048576,MATCH(DATE(AJ$2,1,1),Final_nrj!$A$1:$LI$1),FALSE)</f>
        <v>33.897780300000001</v>
      </c>
      <c r="AK300" s="333">
        <f>+VLOOKUP($E300,Final_nrj!$1:$1048576,MATCH(DATE(AK$2,1,1),Final_nrj!$A$1:$LI$1),FALSE)</f>
        <v>34.14118646</v>
      </c>
      <c r="AL300" s="333">
        <f>+VLOOKUP($E300,Final_nrj!$1:$1048576,MATCH(DATE(AL$2,1,1),Final_nrj!$A$1:$LI$1),FALSE)</f>
        <v>34.390356679999996</v>
      </c>
      <c r="AM300" s="333">
        <f>+VLOOKUP($E300,Final_nrj!$1:$1048576,MATCH(DATE(AM$2,1,1),Final_nrj!$A$1:$LI$1),FALSE)</f>
        <v>34.645559800000001</v>
      </c>
      <c r="AN300" s="333">
        <f>+VLOOKUP($E300,Final_nrj!$1:$1048576,MATCH(DATE(AN$2,1,1),Final_nrj!$A$1:$LI$1),FALSE)</f>
        <v>34.906910799999999</v>
      </c>
      <c r="AO300" s="333">
        <f>+VLOOKUP($E300,Final_nrj!$1:$1048576,MATCH(DATE(AO$2,1,1),Final_nrj!$A$1:$LI$1),FALSE)</f>
        <v>35.174395670000003</v>
      </c>
      <c r="AP300" s="333">
        <f>+VLOOKUP($E300,Final_nrj!$1:$1048576,MATCH(DATE(AP$2,1,1),Final_nrj!$A$1:$LI$1),FALSE)</f>
        <v>35.44097198</v>
      </c>
      <c r="AQ300" s="333">
        <f>+VLOOKUP($E300,Final_nrj!$1:$1048576,MATCH(DATE(AQ$2,1,1),Final_nrj!$A$1:$LI$1),FALSE)</f>
        <v>35.710737880000003</v>
      </c>
      <c r="AR300" s="333">
        <f>+VLOOKUP($E300,Final_nrj!$1:$1048576,MATCH(DATE(AR$2,1,1),Final_nrj!$A$1:$LI$1),FALSE)</f>
        <v>35.984813119999998</v>
      </c>
      <c r="AS300" s="333">
        <f>+VLOOKUP($E300,Final_nrj!$1:$1048576,MATCH(DATE(AS$2,1,1),Final_nrj!$A$1:$LI$1),FALSE)</f>
        <v>36.263465740000001</v>
      </c>
      <c r="AT300" s="333">
        <f>+VLOOKUP($E300,Final_nrj!$1:$1048576,MATCH(DATE(AT$2,1,1),Final_nrj!$A$1:$LI$1),FALSE)</f>
        <v>36.546703600000001</v>
      </c>
      <c r="AU300" s="333">
        <f>+VLOOKUP($E300,Final_nrj!$1:$1048576,MATCH(DATE(AU$2,1,1),Final_nrj!$A$1:$LI$1),FALSE)</f>
        <v>36.835121119999997</v>
      </c>
      <c r="AV300" s="333">
        <f>+VLOOKUP($E300,Final_nrj!$1:$1048576,MATCH(DATE(AV$2,1,1),Final_nrj!$A$1:$LI$1),FALSE)</f>
        <v>37.128340739999999</v>
      </c>
      <c r="AW300" s="333">
        <f>+VLOOKUP($E300,Final_nrj!$1:$1048576,MATCH(DATE(AW$2,1,1),Final_nrj!$A$1:$LI$1),FALSE)</f>
        <v>37.42615851</v>
      </c>
      <c r="AX300" s="333">
        <f>+VLOOKUP($E300,Final_nrj!$1:$1048576,MATCH(DATE(AX$2,1,1),Final_nrj!$A$1:$LI$1),FALSE)</f>
        <v>37.728366659999999</v>
      </c>
      <c r="AY300" s="333">
        <f>+VLOOKUP($E300,Final_nrj!$1:$1048576,MATCH(DATE(AY$2,1,1),Final_nrj!$A$1:$LI$1),FALSE)</f>
        <v>38.034741009999998</v>
      </c>
      <c r="AZ300" s="333">
        <f>+VLOOKUP($E300,Final_nrj!$1:$1048576,MATCH(DATE(AZ$2,1,1),Final_nrj!$A$1:$LI$1),FALSE)</f>
        <v>38.348376639999998</v>
      </c>
      <c r="BA300" s="333">
        <f>+VLOOKUP($E300,Final_nrj!$1:$1048576,MATCH(DATE(BA$2,1,1),Final_nrj!$A$1:$LI$1),FALSE)</f>
        <v>38.667512709999997</v>
      </c>
      <c r="BB300" s="333">
        <f>+VLOOKUP($E300,Final_nrj!$1:$1048576,MATCH(DATE(BB$2,1,1),Final_nrj!$A$1:$LI$1),FALSE)</f>
        <v>38.991436389999997</v>
      </c>
      <c r="BC300" s="333">
        <f>+VLOOKUP($E300,Final_nrj!$1:$1048576,MATCH(DATE(BC$2,1,1),Final_nrj!$A$1:$LI$1),FALSE)</f>
        <v>39.319586119999997</v>
      </c>
      <c r="BD300" s="333">
        <f>+VLOOKUP($E300,Final_nrj!$1:$1048576,MATCH(DATE(BD$2,1,1),Final_nrj!$A$1:$LI$1),FALSE)</f>
        <v>39.651461249999997</v>
      </c>
      <c r="BE300" s="333">
        <f>+VLOOKUP($E300,Final_nrj!$1:$1048576,MATCH(DATE(BE$2,1,1),Final_nrj!$A$1:$LI$1),FALSE)</f>
        <v>46.710139699999999</v>
      </c>
      <c r="BF300" s="333">
        <f>+VLOOKUP($E300,Final_nrj!$1:$1048576,MATCH(DATE(BF$2,1,1),Final_nrj!$A$1:$LI$1),FALSE)</f>
        <v>47.327399800000002</v>
      </c>
      <c r="BG300" s="333">
        <f>+VLOOKUP($E300,Final_nrj!$1:$1048576,MATCH(DATE(BG$2,1,1),Final_nrj!$A$1:$LI$1),FALSE)</f>
        <v>47.955474649999999</v>
      </c>
      <c r="BH300" s="333">
        <f>+VLOOKUP($E300,Final_nrj!$1:$1048576,MATCH(DATE(BH$2,1,1),Final_nrj!$A$1:$LI$1),FALSE)</f>
        <v>48.594466879999999</v>
      </c>
      <c r="BI300" s="333">
        <f>+VLOOKUP($E300,Final_nrj!$1:$1048576,MATCH(DATE(BI$2,1,1),Final_nrj!$A$1:$LI$1),FALSE)</f>
        <v>49.244482120000001</v>
      </c>
    </row>
    <row r="301" spans="1:61" ht="15" customHeight="1" x14ac:dyDescent="0.35">
      <c r="A301" s="424"/>
      <c r="B301" s="413"/>
      <c r="C301" s="106"/>
      <c r="D301" s="106" t="s">
        <v>160</v>
      </c>
      <c r="E301" s="66" t="s">
        <v>4388</v>
      </c>
      <c r="F301" s="333">
        <f>+VLOOKUP($E301,Final_nrj!$1:$1048576,MATCH(DATE(F$2,1,1),Final_nrj!$A$1:$LI$1),FALSE)</f>
        <v>0.54281046710000003</v>
      </c>
      <c r="G301" s="333">
        <f>+VLOOKUP($E301,Final_nrj!$1:$1048576,MATCH(DATE(G$2,1,1),Final_nrj!$A$1:$LI$1),FALSE)</f>
        <v>0.54364714160000005</v>
      </c>
      <c r="H301" s="333">
        <f>+VLOOKUP($E301,Final_nrj!$1:$1048576,MATCH(DATE(H$2,1,1),Final_nrj!$A$1:$LI$1),FALSE)</f>
        <v>0.54483494570000002</v>
      </c>
      <c r="I301" s="333">
        <f>+VLOOKUP($E301,Final_nrj!$1:$1048576,MATCH(DATE(I$2,1,1),Final_nrj!$A$1:$LI$1),FALSE)</f>
        <v>0.54667306250000003</v>
      </c>
      <c r="J301" s="333">
        <f>+VLOOKUP($E301,Final_nrj!$1:$1048576,MATCH(DATE(J$2,1,1),Final_nrj!$A$1:$LI$1),FALSE)</f>
        <v>0.54934055530000003</v>
      </c>
      <c r="K301" s="333">
        <f>+VLOOKUP($E301,Final_nrj!$1:$1048576,MATCH(DATE(K$2,1,1),Final_nrj!$A$1:$LI$1),FALSE)</f>
        <v>0.55280985739999999</v>
      </c>
      <c r="L301" s="333">
        <f>+VLOOKUP($E301,Final_nrj!$1:$1048576,MATCH(DATE(L$2,1,1),Final_nrj!$A$1:$LI$1),FALSE)</f>
        <v>0.55667290879999998</v>
      </c>
      <c r="M301" s="333">
        <f>+VLOOKUP($E301,Final_nrj!$1:$1048576,MATCH(DATE(M$2,1,1),Final_nrj!$A$1:$LI$1),FALSE)</f>
        <v>0.56091118959999997</v>
      </c>
      <c r="N301" s="333">
        <f>+VLOOKUP($E301,Final_nrj!$1:$1048576,MATCH(DATE(N$2,1,1),Final_nrj!$A$1:$LI$1),FALSE)</f>
        <v>0.56541919330000001</v>
      </c>
      <c r="O301" s="333">
        <f>+VLOOKUP($E301,Final_nrj!$1:$1048576,MATCH(DATE(O$2,1,1),Final_nrj!$A$1:$LI$1),FALSE)</f>
        <v>0.57010254230000001</v>
      </c>
      <c r="P301" s="333">
        <f>+VLOOKUP($E301,Final_nrj!$1:$1048576,MATCH(DATE(P$2,1,1),Final_nrj!$A$1:$LI$1),FALSE)</f>
        <v>0.57483877940000006</v>
      </c>
      <c r="Q301" s="333">
        <f>+VLOOKUP($E301,Final_nrj!$1:$1048576,MATCH(DATE(Q$2,1,1),Final_nrj!$A$1:$LI$1),FALSE)</f>
        <v>0.58002864040000002</v>
      </c>
      <c r="R301" s="333">
        <f>+VLOOKUP($E301,Final_nrj!$1:$1048576,MATCH(DATE(R$2,1,1),Final_nrj!$A$1:$LI$1),FALSE)</f>
        <v>0.5853479788</v>
      </c>
      <c r="S301" s="333">
        <f>+VLOOKUP($E301,Final_nrj!$1:$1048576,MATCH(DATE(S$2,1,1),Final_nrj!$A$1:$LI$1),FALSE)</f>
        <v>0.59072384680000001</v>
      </c>
      <c r="T301" s="333">
        <f>+VLOOKUP($E301,Final_nrj!$1:$1048576,MATCH(DATE(T$2,1,1),Final_nrj!$A$1:$LI$1),FALSE)</f>
        <v>0.59612426090000004</v>
      </c>
      <c r="U301" s="333">
        <f>+VLOOKUP($E301,Final_nrj!$1:$1048576,MATCH(DATE(U$2,1,1),Final_nrj!$A$1:$LI$1),FALSE)</f>
        <v>0.60152705760000003</v>
      </c>
      <c r="V301" s="333">
        <f>+VLOOKUP($E301,Final_nrj!$1:$1048576,MATCH(DATE(V$2,1,1),Final_nrj!$A$1:$LI$1),FALSE)</f>
        <v>0.60688775260000005</v>
      </c>
      <c r="W301" s="333">
        <f>+VLOOKUP($E301,Final_nrj!$1:$1048576,MATCH(DATE(W$2,1,1),Final_nrj!$A$1:$LI$1),FALSE)</f>
        <v>0.6122096105</v>
      </c>
      <c r="X301" s="333">
        <f>+VLOOKUP($E301,Final_nrj!$1:$1048576,MATCH(DATE(X$2,1,1),Final_nrj!$A$1:$LI$1),FALSE)</f>
        <v>0.6174934675</v>
      </c>
      <c r="Y301" s="333">
        <f>+VLOOKUP($E301,Final_nrj!$1:$1048576,MATCH(DATE(Y$2,1,1),Final_nrj!$A$1:$LI$1),FALSE)</f>
        <v>0.62274426009999995</v>
      </c>
      <c r="Z301" s="333">
        <f>+VLOOKUP($E301,Final_nrj!$1:$1048576,MATCH(DATE(Z$2,1,1),Final_nrj!$A$1:$LI$1),FALSE)</f>
        <v>0.62764117610000003</v>
      </c>
      <c r="AA301" s="333">
        <f>+VLOOKUP($E301,Final_nrj!$1:$1048576,MATCH(DATE(AA$2,1,1),Final_nrj!$A$1:$LI$1),FALSE)</f>
        <v>0.63270960450000002</v>
      </c>
      <c r="AB301" s="333">
        <f>+VLOOKUP($E301,Final_nrj!$1:$1048576,MATCH(DATE(AB$2,1,1),Final_nrj!$A$1:$LI$1),FALSE)</f>
        <v>0.63783563440000002</v>
      </c>
      <c r="AC301" s="333">
        <f>+VLOOKUP($E301,Final_nrj!$1:$1048576,MATCH(DATE(AC$2,1,1),Final_nrj!$A$1:$LI$1),FALSE)</f>
        <v>0.64300308719999999</v>
      </c>
      <c r="AD301" s="333">
        <f>+VLOOKUP($E301,Final_nrj!$1:$1048576,MATCH(DATE(AD$2,1,1),Final_nrj!$A$1:$LI$1),FALSE)</f>
        <v>0.64821614230000002</v>
      </c>
      <c r="AE301" s="333">
        <f>+VLOOKUP($E301,Final_nrj!$1:$1048576,MATCH(DATE(AE$2,1,1),Final_nrj!$A$1:$LI$1),FALSE)</f>
        <v>0.65255059959999995</v>
      </c>
      <c r="AF301" s="333">
        <f>+VLOOKUP($E301,Final_nrj!$1:$1048576,MATCH(DATE(AF$2,1,1),Final_nrj!$A$1:$LI$1),FALSE)</f>
        <v>0.65704458759999995</v>
      </c>
      <c r="AG301" s="333">
        <f>+VLOOKUP($E301,Final_nrj!$1:$1048576,MATCH(DATE(AG$2,1,1),Final_nrj!$A$1:$LI$1),FALSE)</f>
        <v>0.66158664469999995</v>
      </c>
      <c r="AH301" s="333">
        <f>+VLOOKUP($E301,Final_nrj!$1:$1048576,MATCH(DATE(AH$2,1,1),Final_nrj!$A$1:$LI$1),FALSE)</f>
        <v>0.66617731670000002</v>
      </c>
      <c r="AI301" s="333">
        <f>+VLOOKUP($E301,Final_nrj!$1:$1048576,MATCH(DATE(AI$2,1,1),Final_nrj!$A$1:$LI$1),FALSE)</f>
        <v>0.67083503420000001</v>
      </c>
      <c r="AJ301" s="333">
        <f>+VLOOKUP($E301,Final_nrj!$1:$1048576,MATCH(DATE(AJ$2,1,1),Final_nrj!$A$1:$LI$1),FALSE)</f>
        <v>0.67557800199999996</v>
      </c>
      <c r="AK301" s="333">
        <f>+VLOOKUP($E301,Final_nrj!$1:$1048576,MATCH(DATE(AK$2,1,1),Final_nrj!$A$1:$LI$1),FALSE)</f>
        <v>0.68042905249999996</v>
      </c>
      <c r="AL301" s="333">
        <f>+VLOOKUP($E301,Final_nrj!$1:$1048576,MATCH(DATE(AL$2,1,1),Final_nrj!$A$1:$LI$1),FALSE)</f>
        <v>0.6853949801</v>
      </c>
      <c r="AM301" s="333">
        <f>+VLOOKUP($E301,Final_nrj!$1:$1048576,MATCH(DATE(AM$2,1,1),Final_nrj!$A$1:$LI$1),FALSE)</f>
        <v>0.69048114240000003</v>
      </c>
      <c r="AN301" s="333">
        <f>+VLOOKUP($E301,Final_nrj!$1:$1048576,MATCH(DATE(AN$2,1,1),Final_nrj!$A$1:$LI$1),FALSE)</f>
        <v>0.69568983110000004</v>
      </c>
      <c r="AO301" s="333">
        <f>+VLOOKUP($E301,Final_nrj!$1:$1048576,MATCH(DATE(AO$2,1,1),Final_nrj!$A$1:$LI$1),FALSE)</f>
        <v>0.70102076710000005</v>
      </c>
      <c r="AP301" s="333">
        <f>+VLOOKUP($E301,Final_nrj!$1:$1048576,MATCH(DATE(AP$2,1,1),Final_nrj!$A$1:$LI$1),FALSE)</f>
        <v>0.70633359539999996</v>
      </c>
      <c r="AQ301" s="333">
        <f>+VLOOKUP($E301,Final_nrj!$1:$1048576,MATCH(DATE(AQ$2,1,1),Final_nrj!$A$1:$LI$1),FALSE)</f>
        <v>0.71170999189999995</v>
      </c>
      <c r="AR301" s="333">
        <f>+VLOOKUP($E301,Final_nrj!$1:$1048576,MATCH(DATE(AR$2,1,1),Final_nrj!$A$1:$LI$1),FALSE)</f>
        <v>0.71717227309999998</v>
      </c>
      <c r="AS301" s="333">
        <f>+VLOOKUP($E301,Final_nrj!$1:$1048576,MATCH(DATE(AS$2,1,1),Final_nrj!$A$1:$LI$1),FALSE)</f>
        <v>0.72272578070000004</v>
      </c>
      <c r="AT301" s="333">
        <f>+VLOOKUP($E301,Final_nrj!$1:$1048576,MATCH(DATE(AT$2,1,1),Final_nrj!$A$1:$LI$1),FALSE)</f>
        <v>0.7283706714</v>
      </c>
      <c r="AU301" s="333">
        <f>+VLOOKUP($E301,Final_nrj!$1:$1048576,MATCH(DATE(AU$2,1,1),Final_nrj!$A$1:$LI$1),FALSE)</f>
        <v>0.73411879209999997</v>
      </c>
      <c r="AV301" s="333">
        <f>+VLOOKUP($E301,Final_nrj!$1:$1048576,MATCH(DATE(AV$2,1,1),Final_nrj!$A$1:$LI$1),FALSE)</f>
        <v>0.73996261799999996</v>
      </c>
      <c r="AW301" s="333">
        <f>+VLOOKUP($E301,Final_nrj!$1:$1048576,MATCH(DATE(AW$2,1,1),Final_nrj!$A$1:$LI$1),FALSE)</f>
        <v>0.74589808420000003</v>
      </c>
      <c r="AX301" s="333">
        <f>+VLOOKUP($E301,Final_nrj!$1:$1048576,MATCH(DATE(AX$2,1,1),Final_nrj!$A$1:$LI$1),FALSE)</f>
        <v>0.7519210502</v>
      </c>
      <c r="AY301" s="333">
        <f>+VLOOKUP($E301,Final_nrj!$1:$1048576,MATCH(DATE(AY$2,1,1),Final_nrj!$A$1:$LI$1),FALSE)</f>
        <v>0.75802704809999999</v>
      </c>
      <c r="AZ301" s="333">
        <f>+VLOOKUP($E301,Final_nrj!$1:$1048576,MATCH(DATE(AZ$2,1,1),Final_nrj!$A$1:$LI$1),FALSE)</f>
        <v>0.76427776209999998</v>
      </c>
      <c r="BA301" s="333">
        <f>+VLOOKUP($E301,Final_nrj!$1:$1048576,MATCH(DATE(BA$2,1,1),Final_nrj!$A$1:$LI$1),FALSE)</f>
        <v>0.77063809910000003</v>
      </c>
      <c r="BB301" s="333">
        <f>+VLOOKUP($E301,Final_nrj!$1:$1048576,MATCH(DATE(BB$2,1,1),Final_nrj!$A$1:$LI$1),FALSE)</f>
        <v>0.77709385259999997</v>
      </c>
      <c r="BC301" s="333">
        <f>+VLOOKUP($E301,Final_nrj!$1:$1048576,MATCH(DATE(BC$2,1,1),Final_nrj!$A$1:$LI$1),FALSE)</f>
        <v>0.78363383070000003</v>
      </c>
      <c r="BD301" s="333">
        <f>+VLOOKUP($E301,Final_nrj!$1:$1048576,MATCH(DATE(BD$2,1,1),Final_nrj!$A$1:$LI$1),FALSE)</f>
        <v>0.79024805549999999</v>
      </c>
      <c r="BE301" s="333">
        <f>+VLOOKUP($E301,Final_nrj!$1:$1048576,MATCH(DATE(BE$2,1,1),Final_nrj!$A$1:$LI$1),FALSE)</f>
        <v>0.93092652590000002</v>
      </c>
      <c r="BF301" s="333">
        <f>+VLOOKUP($E301,Final_nrj!$1:$1048576,MATCH(DATE(BF$2,1,1),Final_nrj!$A$1:$LI$1),FALSE)</f>
        <v>0.94322843290000002</v>
      </c>
      <c r="BG301" s="333">
        <f>+VLOOKUP($E301,Final_nrj!$1:$1048576,MATCH(DATE(BG$2,1,1),Final_nrj!$A$1:$LI$1),FALSE)</f>
        <v>0.95574587659999999</v>
      </c>
      <c r="BH301" s="333">
        <f>+VLOOKUP($E301,Final_nrj!$1:$1048576,MATCH(DATE(BH$2,1,1),Final_nrj!$A$1:$LI$1),FALSE)</f>
        <v>0.96848090200000003</v>
      </c>
      <c r="BI301" s="333">
        <f>+VLOOKUP($E301,Final_nrj!$1:$1048576,MATCH(DATE(BI$2,1,1),Final_nrj!$A$1:$LI$1),FALSE)</f>
        <v>0.98143561450000005</v>
      </c>
    </row>
    <row r="302" spans="1:61" ht="15" customHeight="1" x14ac:dyDescent="0.35">
      <c r="A302" s="424"/>
      <c r="B302" s="413"/>
      <c r="C302" s="106"/>
      <c r="D302" s="106" t="s">
        <v>161</v>
      </c>
      <c r="E302" s="66" t="s">
        <v>4389</v>
      </c>
      <c r="F302" s="333">
        <f>+VLOOKUP($E302,Final_nrj!$1:$1048576,MATCH(DATE(F$2,1,1),Final_nrj!$A$1:$LI$1),FALSE)</f>
        <v>0.78879479389999996</v>
      </c>
      <c r="G302" s="333">
        <f>+VLOOKUP($E302,Final_nrj!$1:$1048576,MATCH(DATE(G$2,1,1),Final_nrj!$A$1:$LI$1),FALSE)</f>
        <v>0.79001062249999998</v>
      </c>
      <c r="H302" s="333">
        <f>+VLOOKUP($E302,Final_nrj!$1:$1048576,MATCH(DATE(H$2,1,1),Final_nrj!$A$1:$LI$1),FALSE)</f>
        <v>0.79173670129999996</v>
      </c>
      <c r="I302" s="333">
        <f>+VLOOKUP($E302,Final_nrj!$1:$1048576,MATCH(DATE(I$2,1,1),Final_nrj!$A$1:$LI$1),FALSE)</f>
        <v>0.79440779380000004</v>
      </c>
      <c r="J302" s="333">
        <f>+VLOOKUP($E302,Final_nrj!$1:$1048576,MATCH(DATE(J$2,1,1),Final_nrj!$A$1:$LI$1),FALSE)</f>
        <v>0.79828410900000002</v>
      </c>
      <c r="K302" s="333">
        <f>+VLOOKUP($E302,Final_nrj!$1:$1048576,MATCH(DATE(K$2,1,1),Final_nrj!$A$1:$LI$1),FALSE)</f>
        <v>0.80332558769999995</v>
      </c>
      <c r="L302" s="333">
        <f>+VLOOKUP($E302,Final_nrj!$1:$1048576,MATCH(DATE(L$2,1,1),Final_nrj!$A$1:$LI$1),FALSE)</f>
        <v>0.80893925030000002</v>
      </c>
      <c r="M302" s="333">
        <f>+VLOOKUP($E302,Final_nrj!$1:$1048576,MATCH(DATE(M$2,1,1),Final_nrj!$A$1:$LI$1),FALSE)</f>
        <v>0.81509818430000003</v>
      </c>
      <c r="N302" s="333">
        <f>+VLOOKUP($E302,Final_nrj!$1:$1048576,MATCH(DATE(N$2,1,1),Final_nrj!$A$1:$LI$1),FALSE)</f>
        <v>0.82164907099999995</v>
      </c>
      <c r="O302" s="333">
        <f>+VLOOKUP($E302,Final_nrj!$1:$1048576,MATCH(DATE(O$2,1,1),Final_nrj!$A$1:$LI$1),FALSE)</f>
        <v>0.82845476389999995</v>
      </c>
      <c r="P302" s="333">
        <f>+VLOOKUP($E302,Final_nrj!$1:$1048576,MATCH(DATE(P$2,1,1),Final_nrj!$A$1:$LI$1),FALSE)</f>
        <v>0.83533731200000005</v>
      </c>
      <c r="Q302" s="333">
        <f>+VLOOKUP($E302,Final_nrj!$1:$1048576,MATCH(DATE(Q$2,1,1),Final_nrj!$A$1:$LI$1),FALSE)</f>
        <v>0.84287905190000001</v>
      </c>
      <c r="R302" s="333">
        <f>+VLOOKUP($E302,Final_nrj!$1:$1048576,MATCH(DATE(R$2,1,1),Final_nrj!$A$1:$LI$1),FALSE)</f>
        <v>0.85060894409999999</v>
      </c>
      <c r="S302" s="333">
        <f>+VLOOKUP($E302,Final_nrj!$1:$1048576,MATCH(DATE(S$2,1,1),Final_nrj!$A$1:$LI$1),FALSE)</f>
        <v>0.85842098339999995</v>
      </c>
      <c r="T302" s="333">
        <f>+VLOOKUP($E302,Final_nrj!$1:$1048576,MATCH(DATE(T$2,1,1),Final_nrj!$A$1:$LI$1),FALSE)</f>
        <v>0.86626869230000003</v>
      </c>
      <c r="U302" s="333">
        <f>+VLOOKUP($E302,Final_nrj!$1:$1048576,MATCH(DATE(U$2,1,1),Final_nrj!$A$1:$LI$1),FALSE)</f>
        <v>0.87411986350000004</v>
      </c>
      <c r="V302" s="333">
        <f>+VLOOKUP($E302,Final_nrj!$1:$1048576,MATCH(DATE(V$2,1,1),Final_nrj!$A$1:$LI$1),FALSE)</f>
        <v>0.88190985379999998</v>
      </c>
      <c r="W302" s="333">
        <f>+VLOOKUP($E302,Final_nrj!$1:$1048576,MATCH(DATE(W$2,1,1),Final_nrj!$A$1:$LI$1),FALSE)</f>
        <v>0.88964340740000003</v>
      </c>
      <c r="X302" s="333">
        <f>+VLOOKUP($E302,Final_nrj!$1:$1048576,MATCH(DATE(X$2,1,1),Final_nrj!$A$1:$LI$1),FALSE)</f>
        <v>0.89732173930000003</v>
      </c>
      <c r="Y302" s="333">
        <f>+VLOOKUP($E302,Final_nrj!$1:$1048576,MATCH(DATE(Y$2,1,1),Final_nrj!$A$1:$LI$1),FALSE)</f>
        <v>0.90495202299999999</v>
      </c>
      <c r="Z302" s="333">
        <f>+VLOOKUP($E302,Final_nrj!$1:$1048576,MATCH(DATE(Z$2,1,1),Final_nrj!$A$1:$LI$1),FALSE)</f>
        <v>0.9120680645</v>
      </c>
      <c r="AA302" s="333">
        <f>+VLOOKUP($E302,Final_nrj!$1:$1048576,MATCH(DATE(AA$2,1,1),Final_nrj!$A$1:$LI$1),FALSE)</f>
        <v>0.91943334249999997</v>
      </c>
      <c r="AB302" s="333">
        <f>+VLOOKUP($E302,Final_nrj!$1:$1048576,MATCH(DATE(AB$2,1,1),Final_nrj!$A$1:$LI$1),FALSE)</f>
        <v>0.92688232500000001</v>
      </c>
      <c r="AC302" s="333">
        <f>+VLOOKUP($E302,Final_nrj!$1:$1048576,MATCH(DATE(AC$2,1,1),Final_nrj!$A$1:$LI$1),FALSE)</f>
        <v>0.93439150199999998</v>
      </c>
      <c r="AD302" s="333">
        <f>+VLOOKUP($E302,Final_nrj!$1:$1048576,MATCH(DATE(AD$2,1,1),Final_nrj!$A$1:$LI$1),FALSE)</f>
        <v>0.94196694670000003</v>
      </c>
      <c r="AE302" s="333">
        <f>+VLOOKUP($E302,Final_nrj!$1:$1048576,MATCH(DATE(AE$2,1,1),Final_nrj!$A$1:$LI$1),FALSE)</f>
        <v>0.94826564140000003</v>
      </c>
      <c r="AF302" s="333">
        <f>+VLOOKUP($E302,Final_nrj!$1:$1048576,MATCH(DATE(AF$2,1,1),Final_nrj!$A$1:$LI$1),FALSE)</f>
        <v>0.95479616079999996</v>
      </c>
      <c r="AG302" s="333">
        <f>+VLOOKUP($E302,Final_nrj!$1:$1048576,MATCH(DATE(AG$2,1,1),Final_nrj!$A$1:$LI$1),FALSE)</f>
        <v>0.96139653280000004</v>
      </c>
      <c r="AH302" s="333">
        <f>+VLOOKUP($E302,Final_nrj!$1:$1048576,MATCH(DATE(AH$2,1,1),Final_nrj!$A$1:$LI$1),FALSE)</f>
        <v>0.96806755040000003</v>
      </c>
      <c r="AI302" s="333">
        <f>+VLOOKUP($E302,Final_nrj!$1:$1048576,MATCH(DATE(AI$2,1,1),Final_nrj!$A$1:$LI$1),FALSE)</f>
        <v>0.97483599639999996</v>
      </c>
      <c r="AJ302" s="333">
        <f>+VLOOKUP($E302,Final_nrj!$1:$1048576,MATCH(DATE(AJ$2,1,1),Final_nrj!$A$1:$LI$1),FALSE)</f>
        <v>0.98172832529999998</v>
      </c>
      <c r="AK302" s="333">
        <f>+VLOOKUP($E302,Final_nrj!$1:$1048576,MATCH(DATE(AK$2,1,1),Final_nrj!$A$1:$LI$1),FALSE)</f>
        <v>0.98877771670000003</v>
      </c>
      <c r="AL302" s="333">
        <f>+VLOOKUP($E302,Final_nrj!$1:$1048576,MATCH(DATE(AL$2,1,1),Final_nrj!$A$1:$LI$1),FALSE)</f>
        <v>0.9959940437</v>
      </c>
      <c r="AM302" s="333">
        <f>+VLOOKUP($E302,Final_nrj!$1:$1048576,MATCH(DATE(AM$2,1,1),Final_nrj!$A$1:$LI$1),FALSE)</f>
        <v>1.003385092</v>
      </c>
      <c r="AN302" s="333">
        <f>+VLOOKUP($E302,Final_nrj!$1:$1048576,MATCH(DATE(AN$2,1,1),Final_nrj!$A$1:$LI$1),FALSE)</f>
        <v>1.010954192</v>
      </c>
      <c r="AO302" s="333">
        <f>+VLOOKUP($E302,Final_nrj!$1:$1048576,MATCH(DATE(AO$2,1,1),Final_nrj!$A$1:$LI$1),FALSE)</f>
        <v>1.018700937</v>
      </c>
      <c r="AP302" s="333">
        <f>+VLOOKUP($E302,Final_nrj!$1:$1048576,MATCH(DATE(AP$2,1,1),Final_nrj!$A$1:$LI$1),FALSE)</f>
        <v>1.0264213689999999</v>
      </c>
      <c r="AQ302" s="333">
        <f>+VLOOKUP($E302,Final_nrj!$1:$1048576,MATCH(DATE(AQ$2,1,1),Final_nrj!$A$1:$LI$1),FALSE)</f>
        <v>1.034234176</v>
      </c>
      <c r="AR302" s="333">
        <f>+VLOOKUP($E302,Final_nrj!$1:$1048576,MATCH(DATE(AR$2,1,1),Final_nrj!$A$1:$LI$1),FALSE)</f>
        <v>1.0421717880000001</v>
      </c>
      <c r="AS302" s="333">
        <f>+VLOOKUP($E302,Final_nrj!$1:$1048576,MATCH(DATE(AS$2,1,1),Final_nrj!$A$1:$LI$1),FALSE)</f>
        <v>1.0502419679999999</v>
      </c>
      <c r="AT302" s="333">
        <f>+VLOOKUP($E302,Final_nrj!$1:$1048576,MATCH(DATE(AT$2,1,1),Final_nrj!$A$1:$LI$1),FALSE)</f>
        <v>1.0584449419999999</v>
      </c>
      <c r="AU302" s="333">
        <f>+VLOOKUP($E302,Final_nrj!$1:$1048576,MATCH(DATE(AU$2,1,1),Final_nrj!$A$1:$LI$1),FALSE)</f>
        <v>1.066797928</v>
      </c>
      <c r="AV302" s="333">
        <f>+VLOOKUP($E302,Final_nrj!$1:$1048576,MATCH(DATE(AV$2,1,1),Final_nrj!$A$1:$LI$1),FALSE)</f>
        <v>1.075289988</v>
      </c>
      <c r="AW302" s="333">
        <f>+VLOOKUP($E302,Final_nrj!$1:$1048576,MATCH(DATE(AW$2,1,1),Final_nrj!$A$1:$LI$1),FALSE)</f>
        <v>1.083915218</v>
      </c>
      <c r="AX302" s="333">
        <f>+VLOOKUP($E302,Final_nrj!$1:$1048576,MATCH(DATE(AX$2,1,1),Final_nrj!$A$1:$LI$1),FALSE)</f>
        <v>1.0926675990000001</v>
      </c>
      <c r="AY302" s="333">
        <f>+VLOOKUP($E302,Final_nrj!$1:$1048576,MATCH(DATE(AY$2,1,1),Final_nrj!$A$1:$LI$1),FALSE)</f>
        <v>1.1015406400000001</v>
      </c>
      <c r="AZ302" s="333">
        <f>+VLOOKUP($E302,Final_nrj!$1:$1048576,MATCH(DATE(AZ$2,1,1),Final_nrj!$A$1:$LI$1),FALSE)</f>
        <v>1.1106239769999999</v>
      </c>
      <c r="BA302" s="333">
        <f>+VLOOKUP($E302,Final_nrj!$1:$1048576,MATCH(DATE(BA$2,1,1),Final_nrj!$A$1:$LI$1),FALSE)</f>
        <v>1.1198666150000001</v>
      </c>
      <c r="BB302" s="333">
        <f>+VLOOKUP($E302,Final_nrj!$1:$1048576,MATCH(DATE(BB$2,1,1),Final_nrj!$A$1:$LI$1),FALSE)</f>
        <v>1.1292479099999999</v>
      </c>
      <c r="BC302" s="333">
        <f>+VLOOKUP($E302,Final_nrj!$1:$1048576,MATCH(DATE(BC$2,1,1),Final_nrj!$A$1:$LI$1),FALSE)</f>
        <v>1.1387515960000001</v>
      </c>
      <c r="BD302" s="333">
        <f>+VLOOKUP($E302,Final_nrj!$1:$1048576,MATCH(DATE(BD$2,1,1),Final_nrj!$A$1:$LI$1),FALSE)</f>
        <v>1.1483631759999999</v>
      </c>
      <c r="BE302" s="333">
        <f>+VLOOKUP($E302,Final_nrj!$1:$1048576,MATCH(DATE(BE$2,1,1),Final_nrj!$A$1:$LI$1),FALSE)</f>
        <v>1.3527926260000001</v>
      </c>
      <c r="BF302" s="333">
        <f>+VLOOKUP($E302,Final_nrj!$1:$1048576,MATCH(DATE(BF$2,1,1),Final_nrj!$A$1:$LI$1),FALSE)</f>
        <v>1.370669363</v>
      </c>
      <c r="BG302" s="333">
        <f>+VLOOKUP($E302,Final_nrj!$1:$1048576,MATCH(DATE(BG$2,1,1),Final_nrj!$A$1:$LI$1),FALSE)</f>
        <v>1.3888593119999999</v>
      </c>
      <c r="BH302" s="333">
        <f>+VLOOKUP($E302,Final_nrj!$1:$1048576,MATCH(DATE(BH$2,1,1),Final_nrj!$A$1:$LI$1),FALSE)</f>
        <v>1.407365443</v>
      </c>
      <c r="BI302" s="333">
        <f>+VLOOKUP($E302,Final_nrj!$1:$1048576,MATCH(DATE(BI$2,1,1),Final_nrj!$A$1:$LI$1),FALSE)</f>
        <v>1.4261908160000001</v>
      </c>
    </row>
    <row r="303" spans="1:61" ht="15" customHeight="1" x14ac:dyDescent="0.35">
      <c r="A303" s="424"/>
      <c r="B303" s="413"/>
      <c r="C303" s="106"/>
      <c r="D303" s="106" t="s">
        <v>162</v>
      </c>
      <c r="E303" s="66" t="s">
        <v>4390</v>
      </c>
      <c r="F303" s="333">
        <f>+VLOOKUP($E303,Final_nrj!$1:$1048576,MATCH(DATE(F$2,1,1),Final_nrj!$A$1:$LI$1),FALSE)</f>
        <v>0.71662453879999999</v>
      </c>
      <c r="G303" s="333">
        <f>+VLOOKUP($E303,Final_nrj!$1:$1048576,MATCH(DATE(G$2,1,1),Final_nrj!$A$1:$LI$1),FALSE)</f>
        <v>0.71772912590000004</v>
      </c>
      <c r="H303" s="333">
        <f>+VLOOKUP($E303,Final_nrj!$1:$1048576,MATCH(DATE(H$2,1,1),Final_nrj!$A$1:$LI$1),FALSE)</f>
        <v>0.71929727830000001</v>
      </c>
      <c r="I303" s="333">
        <f>+VLOOKUP($E303,Final_nrj!$1:$1048576,MATCH(DATE(I$2,1,1),Final_nrj!$A$1:$LI$1),FALSE)</f>
        <v>0.72172398100000001</v>
      </c>
      <c r="J303" s="333">
        <f>+VLOOKUP($E303,Final_nrj!$1:$1048576,MATCH(DATE(J$2,1,1),Final_nrj!$A$1:$LI$1),FALSE)</f>
        <v>0.72524563529999997</v>
      </c>
      <c r="K303" s="333">
        <f>+VLOOKUP($E303,Final_nrj!$1:$1048576,MATCH(DATE(K$2,1,1),Final_nrj!$A$1:$LI$1),FALSE)</f>
        <v>0.7298258473</v>
      </c>
      <c r="L303" s="333">
        <f>+VLOOKUP($E303,Final_nrj!$1:$1048576,MATCH(DATE(L$2,1,1),Final_nrj!$A$1:$LI$1),FALSE)</f>
        <v>0.73492589159999999</v>
      </c>
      <c r="M303" s="333">
        <f>+VLOOKUP($E303,Final_nrj!$1:$1048576,MATCH(DATE(M$2,1,1),Final_nrj!$A$1:$LI$1),FALSE)</f>
        <v>0.74052131799999998</v>
      </c>
      <c r="N303" s="333">
        <f>+VLOOKUP($E303,Final_nrj!$1:$1048576,MATCH(DATE(N$2,1,1),Final_nrj!$A$1:$LI$1),FALSE)</f>
        <v>0.7464728357</v>
      </c>
      <c r="O303" s="333">
        <f>+VLOOKUP($E303,Final_nrj!$1:$1048576,MATCH(DATE(O$2,1,1),Final_nrj!$A$1:$LI$1),FALSE)</f>
        <v>0.75265584620000003</v>
      </c>
      <c r="P303" s="333">
        <f>+VLOOKUP($E303,Final_nrj!$1:$1048576,MATCH(DATE(P$2,1,1),Final_nrj!$A$1:$LI$1),FALSE)</f>
        <v>0.75890868010000001</v>
      </c>
      <c r="Q303" s="333">
        <f>+VLOOKUP($E303,Final_nrj!$1:$1048576,MATCH(DATE(Q$2,1,1),Final_nrj!$A$1:$LI$1),FALSE)</f>
        <v>0.76576039360000003</v>
      </c>
      <c r="R303" s="333">
        <f>+VLOOKUP($E303,Final_nrj!$1:$1048576,MATCH(DATE(R$2,1,1),Final_nrj!$A$1:$LI$1),FALSE)</f>
        <v>0.77278304440000001</v>
      </c>
      <c r="S303" s="333">
        <f>+VLOOKUP($E303,Final_nrj!$1:$1048576,MATCH(DATE(S$2,1,1),Final_nrj!$A$1:$LI$1),FALSE)</f>
        <v>0.77988032640000005</v>
      </c>
      <c r="T303" s="333">
        <f>+VLOOKUP($E303,Final_nrj!$1:$1048576,MATCH(DATE(T$2,1,1),Final_nrj!$A$1:$LI$1),FALSE)</f>
        <v>0.78701001439999996</v>
      </c>
      <c r="U303" s="333">
        <f>+VLOOKUP($E303,Final_nrj!$1:$1048576,MATCH(DATE(U$2,1,1),Final_nrj!$A$1:$LI$1),FALSE)</f>
        <v>0.7941428479</v>
      </c>
      <c r="V303" s="333">
        <f>+VLOOKUP($E303,Final_nrj!$1:$1048576,MATCH(DATE(V$2,1,1),Final_nrj!$A$1:$LI$1),FALSE)</f>
        <v>0.80122009819999995</v>
      </c>
      <c r="W303" s="333">
        <f>+VLOOKUP($E303,Final_nrj!$1:$1048576,MATCH(DATE(W$2,1,1),Final_nrj!$A$1:$LI$1),FALSE)</f>
        <v>0.80824607550000005</v>
      </c>
      <c r="X303" s="333">
        <f>+VLOOKUP($E303,Final_nrj!$1:$1048576,MATCH(DATE(X$2,1,1),Final_nrj!$A$1:$LI$1),FALSE)</f>
        <v>0.81522188350000002</v>
      </c>
      <c r="Y303" s="333">
        <f>+VLOOKUP($E303,Final_nrj!$1:$1048576,MATCH(DATE(Y$2,1,1),Final_nrj!$A$1:$LI$1),FALSE)</f>
        <v>0.82215403949999999</v>
      </c>
      <c r="Z303" s="333">
        <f>+VLOOKUP($E303,Final_nrj!$1:$1048576,MATCH(DATE(Z$2,1,1),Final_nrj!$A$1:$LI$1),FALSE)</f>
        <v>0.82861900340000005</v>
      </c>
      <c r="AA303" s="333">
        <f>+VLOOKUP($E303,Final_nrj!$1:$1048576,MATCH(DATE(AA$2,1,1),Final_nrj!$A$1:$LI$1),FALSE)</f>
        <v>0.83531040020000002</v>
      </c>
      <c r="AB303" s="333">
        <f>+VLOOKUP($E303,Final_nrj!$1:$1048576,MATCH(DATE(AB$2,1,1),Final_nrj!$A$1:$LI$1),FALSE)</f>
        <v>0.84207784299999999</v>
      </c>
      <c r="AC303" s="333">
        <f>+VLOOKUP($E303,Final_nrj!$1:$1048576,MATCH(DATE(AC$2,1,1),Final_nrj!$A$1:$LI$1),FALSE)</f>
        <v>0.84889997289999997</v>
      </c>
      <c r="AD303" s="333">
        <f>+VLOOKUP($E303,Final_nrj!$1:$1048576,MATCH(DATE(AD$2,1,1),Final_nrj!$A$1:$LI$1),FALSE)</f>
        <v>0.85578230730000004</v>
      </c>
      <c r="AE303" s="333">
        <f>+VLOOKUP($E303,Final_nrj!$1:$1048576,MATCH(DATE(AE$2,1,1),Final_nrj!$A$1:$LI$1),FALSE)</f>
        <v>0.86150470710000004</v>
      </c>
      <c r="AF303" s="333">
        <f>+VLOOKUP($E303,Final_nrj!$1:$1048576,MATCH(DATE(AF$2,1,1),Final_nrj!$A$1:$LI$1),FALSE)</f>
        <v>0.86743772100000005</v>
      </c>
      <c r="AG303" s="333">
        <f>+VLOOKUP($E303,Final_nrj!$1:$1048576,MATCH(DATE(AG$2,1,1),Final_nrj!$A$1:$LI$1),FALSE)</f>
        <v>0.87343419629999997</v>
      </c>
      <c r="AH303" s="333">
        <f>+VLOOKUP($E303,Final_nrj!$1:$1048576,MATCH(DATE(AH$2,1,1),Final_nrj!$A$1:$LI$1),FALSE)</f>
        <v>0.87949485360000001</v>
      </c>
      <c r="AI303" s="333">
        <f>+VLOOKUP($E303,Final_nrj!$1:$1048576,MATCH(DATE(AI$2,1,1),Final_nrj!$A$1:$LI$1),FALSE)</f>
        <v>0.88564402509999995</v>
      </c>
      <c r="AJ303" s="333">
        <f>+VLOOKUP($E303,Final_nrj!$1:$1048576,MATCH(DATE(AJ$2,1,1),Final_nrj!$A$1:$LI$1),FALSE)</f>
        <v>0.89190574499999997</v>
      </c>
      <c r="AK303" s="333">
        <f>+VLOOKUP($E303,Final_nrj!$1:$1048576,MATCH(DATE(AK$2,1,1),Final_nrj!$A$1:$LI$1),FALSE)</f>
        <v>0.89831015700000005</v>
      </c>
      <c r="AL303" s="333">
        <f>+VLOOKUP($E303,Final_nrj!$1:$1048576,MATCH(DATE(AL$2,1,1),Final_nrj!$A$1:$LI$1),FALSE)</f>
        <v>0.90486623099999997</v>
      </c>
      <c r="AM303" s="333">
        <f>+VLOOKUP($E303,Final_nrj!$1:$1048576,MATCH(DATE(AM$2,1,1),Final_nrj!$A$1:$LI$1),FALSE)</f>
        <v>0.91158104019999997</v>
      </c>
      <c r="AN303" s="333">
        <f>+VLOOKUP($E303,Final_nrj!$1:$1048576,MATCH(DATE(AN$2,1,1),Final_nrj!$A$1:$LI$1),FALSE)</f>
        <v>0.91845761000000004</v>
      </c>
      <c r="AO303" s="333">
        <f>+VLOOKUP($E303,Final_nrj!$1:$1048576,MATCH(DATE(AO$2,1,1),Final_nrj!$A$1:$LI$1),FALSE)</f>
        <v>0.92549557220000001</v>
      </c>
      <c r="AP303" s="333">
        <f>+VLOOKUP($E303,Final_nrj!$1:$1048576,MATCH(DATE(AP$2,1,1),Final_nrj!$A$1:$LI$1),FALSE)</f>
        <v>0.93250962849999997</v>
      </c>
      <c r="AQ303" s="333">
        <f>+VLOOKUP($E303,Final_nrj!$1:$1048576,MATCH(DATE(AQ$2,1,1),Final_nrj!$A$1:$LI$1),FALSE)</f>
        <v>0.93960760809999999</v>
      </c>
      <c r="AR303" s="333">
        <f>+VLOOKUP($E303,Final_nrj!$1:$1048576,MATCH(DATE(AR$2,1,1),Final_nrj!$A$1:$LI$1),FALSE)</f>
        <v>0.94681897370000001</v>
      </c>
      <c r="AS303" s="333">
        <f>+VLOOKUP($E303,Final_nrj!$1:$1048576,MATCH(DATE(AS$2,1,1),Final_nrj!$A$1:$LI$1),FALSE)</f>
        <v>0.95415077749999999</v>
      </c>
      <c r="AT303" s="333">
        <f>+VLOOKUP($E303,Final_nrj!$1:$1048576,MATCH(DATE(AT$2,1,1),Final_nrj!$A$1:$LI$1),FALSE)</f>
        <v>0.96160322629999995</v>
      </c>
      <c r="AU303" s="333">
        <f>+VLOOKUP($E303,Final_nrj!$1:$1048576,MATCH(DATE(AU$2,1,1),Final_nrj!$A$1:$LI$1),FALSE)</f>
        <v>0.9691919605</v>
      </c>
      <c r="AV303" s="333">
        <f>+VLOOKUP($E303,Final_nrj!$1:$1048576,MATCH(DATE(AV$2,1,1),Final_nrj!$A$1:$LI$1),FALSE)</f>
        <v>0.97690704569999998</v>
      </c>
      <c r="AW303" s="333">
        <f>+VLOOKUP($E303,Final_nrj!$1:$1048576,MATCH(DATE(AW$2,1,1),Final_nrj!$A$1:$LI$1),FALSE)</f>
        <v>0.98474311569999995</v>
      </c>
      <c r="AX303" s="333">
        <f>+VLOOKUP($E303,Final_nrj!$1:$1048576,MATCH(DATE(AX$2,1,1),Final_nrj!$A$1:$LI$1),FALSE)</f>
        <v>0.99269470360000001</v>
      </c>
      <c r="AY303" s="333">
        <f>+VLOOKUP($E303,Final_nrj!$1:$1048576,MATCH(DATE(AY$2,1,1),Final_nrj!$A$1:$LI$1),FALSE)</f>
        <v>1.0007559109999999</v>
      </c>
      <c r="AZ303" s="333">
        <f>+VLOOKUP($E303,Final_nrj!$1:$1048576,MATCH(DATE(AZ$2,1,1),Final_nrj!$A$1:$LI$1),FALSE)</f>
        <v>1.009008175</v>
      </c>
      <c r="BA303" s="333">
        <f>+VLOOKUP($E303,Final_nrj!$1:$1048576,MATCH(DATE(BA$2,1,1),Final_nrj!$A$1:$LI$1),FALSE)</f>
        <v>1.0174051639999999</v>
      </c>
      <c r="BB303" s="333">
        <f>+VLOOKUP($E303,Final_nrj!$1:$1048576,MATCH(DATE(BB$2,1,1),Final_nrj!$A$1:$LI$1),FALSE)</f>
        <v>1.0259281229999999</v>
      </c>
      <c r="BC303" s="333">
        <f>+VLOOKUP($E303,Final_nrj!$1:$1048576,MATCH(DATE(BC$2,1,1),Final_nrj!$A$1:$LI$1),FALSE)</f>
        <v>1.0345622759999999</v>
      </c>
      <c r="BD303" s="333">
        <f>+VLOOKUP($E303,Final_nrj!$1:$1048576,MATCH(DATE(BD$2,1,1),Final_nrj!$A$1:$LI$1),FALSE)</f>
        <v>1.043294451</v>
      </c>
      <c r="BE303" s="333">
        <f>+VLOOKUP($E303,Final_nrj!$1:$1048576,MATCH(DATE(BE$2,1,1),Final_nrj!$A$1:$LI$1),FALSE)</f>
        <v>1.229019764</v>
      </c>
      <c r="BF303" s="333">
        <f>+VLOOKUP($E303,Final_nrj!$1:$1048576,MATCH(DATE(BF$2,1,1),Final_nrj!$A$1:$LI$1),FALSE)</f>
        <v>1.2452608810000001</v>
      </c>
      <c r="BG303" s="333">
        <f>+VLOOKUP($E303,Final_nrj!$1:$1048576,MATCH(DATE(BG$2,1,1),Final_nrj!$A$1:$LI$1),FALSE)</f>
        <v>1.2617865530000001</v>
      </c>
      <c r="BH303" s="333">
        <f>+VLOOKUP($E303,Final_nrj!$1:$1048576,MATCH(DATE(BH$2,1,1),Final_nrj!$A$1:$LI$1),FALSE)</f>
        <v>1.2785994780000001</v>
      </c>
      <c r="BI303" s="333">
        <f>+VLOOKUP($E303,Final_nrj!$1:$1048576,MATCH(DATE(BI$2,1,1),Final_nrj!$A$1:$LI$1),FALSE)</f>
        <v>1.295702436</v>
      </c>
    </row>
    <row r="304" spans="1:61" ht="15" customHeight="1" x14ac:dyDescent="0.35">
      <c r="A304" s="424"/>
      <c r="B304" s="413"/>
      <c r="C304" s="106"/>
      <c r="D304" s="106" t="s">
        <v>163</v>
      </c>
      <c r="E304" s="66" t="s">
        <v>4391</v>
      </c>
      <c r="F304" s="333">
        <f>+VLOOKUP($E304,Final_nrj!$1:$1048576,MATCH(DATE(F$2,1,1),Final_nrj!$A$1:$LI$1),FALSE)</f>
        <v>1.410302411</v>
      </c>
      <c r="G304" s="333">
        <f>+VLOOKUP($E304,Final_nrj!$1:$1048576,MATCH(DATE(G$2,1,1),Final_nrj!$A$1:$LI$1),FALSE)</f>
        <v>1.412476216</v>
      </c>
      <c r="H304" s="333">
        <f>+VLOOKUP($E304,Final_nrj!$1:$1048576,MATCH(DATE(H$2,1,1),Final_nrj!$A$1:$LI$1),FALSE)</f>
        <v>1.4155623079999999</v>
      </c>
      <c r="I304" s="333">
        <f>+VLOOKUP($E304,Final_nrj!$1:$1048576,MATCH(DATE(I$2,1,1),Final_nrj!$A$1:$LI$1),FALSE)</f>
        <v>1.420338009</v>
      </c>
      <c r="J304" s="333">
        <f>+VLOOKUP($E304,Final_nrj!$1:$1048576,MATCH(DATE(J$2,1,1),Final_nrj!$A$1:$LI$1),FALSE)</f>
        <v>1.4272685519999999</v>
      </c>
      <c r="K304" s="333">
        <f>+VLOOKUP($E304,Final_nrj!$1:$1048576,MATCH(DATE(K$2,1,1),Final_nrj!$A$1:$LI$1),FALSE)</f>
        <v>1.436282316</v>
      </c>
      <c r="L304" s="333">
        <f>+VLOOKUP($E304,Final_nrj!$1:$1048576,MATCH(DATE(L$2,1,1),Final_nrj!$A$1:$LI$1),FALSE)</f>
        <v>1.446319098</v>
      </c>
      <c r="M304" s="333">
        <f>+VLOOKUP($E304,Final_nrj!$1:$1048576,MATCH(DATE(M$2,1,1),Final_nrj!$A$1:$LI$1),FALSE)</f>
        <v>1.457330783</v>
      </c>
      <c r="N304" s="333">
        <f>+VLOOKUP($E304,Final_nrj!$1:$1048576,MATCH(DATE(N$2,1,1),Final_nrj!$A$1:$LI$1),FALSE)</f>
        <v>1.469043248</v>
      </c>
      <c r="O304" s="333">
        <f>+VLOOKUP($E304,Final_nrj!$1:$1048576,MATCH(DATE(O$2,1,1),Final_nrj!$A$1:$LI$1),FALSE)</f>
        <v>1.481211286</v>
      </c>
      <c r="P304" s="333">
        <f>+VLOOKUP($E304,Final_nrj!$1:$1048576,MATCH(DATE(P$2,1,1),Final_nrj!$A$1:$LI$1),FALSE)</f>
        <v>1.493516735</v>
      </c>
      <c r="Q304" s="333">
        <f>+VLOOKUP($E304,Final_nrj!$1:$1048576,MATCH(DATE(Q$2,1,1),Final_nrj!$A$1:$LI$1),FALSE)</f>
        <v>1.5070007670000001</v>
      </c>
      <c r="R304" s="333">
        <f>+VLOOKUP($E304,Final_nrj!$1:$1048576,MATCH(DATE(R$2,1,1),Final_nrj!$A$1:$LI$1),FALSE)</f>
        <v>1.520821199</v>
      </c>
      <c r="S304" s="333">
        <f>+VLOOKUP($E304,Final_nrj!$1:$1048576,MATCH(DATE(S$2,1,1),Final_nrj!$A$1:$LI$1),FALSE)</f>
        <v>1.5347885050000001</v>
      </c>
      <c r="T304" s="333">
        <f>+VLOOKUP($E304,Final_nrj!$1:$1048576,MATCH(DATE(T$2,1,1),Final_nrj!$A$1:$LI$1),FALSE)</f>
        <v>1.5488195849999999</v>
      </c>
      <c r="U304" s="333">
        <f>+VLOOKUP($E304,Final_nrj!$1:$1048576,MATCH(DATE(U$2,1,1),Final_nrj!$A$1:$LI$1),FALSE)</f>
        <v>1.5628568549999999</v>
      </c>
      <c r="V304" s="333">
        <f>+VLOOKUP($E304,Final_nrj!$1:$1048576,MATCH(DATE(V$2,1,1),Final_nrj!$A$1:$LI$1),FALSE)</f>
        <v>1.576784739</v>
      </c>
      <c r="W304" s="333">
        <f>+VLOOKUP($E304,Final_nrj!$1:$1048576,MATCH(DATE(W$2,1,1),Final_nrj!$A$1:$LI$1),FALSE)</f>
        <v>1.5906117179999999</v>
      </c>
      <c r="X304" s="333">
        <f>+VLOOKUP($E304,Final_nrj!$1:$1048576,MATCH(DATE(X$2,1,1),Final_nrj!$A$1:$LI$1),FALSE)</f>
        <v>1.6043399650000001</v>
      </c>
      <c r="Y304" s="333">
        <f>+VLOOKUP($E304,Final_nrj!$1:$1048576,MATCH(DATE(Y$2,1,1),Final_nrj!$A$1:$LI$1),FALSE)</f>
        <v>1.617982306</v>
      </c>
      <c r="Z304" s="333">
        <f>+VLOOKUP($E304,Final_nrj!$1:$1048576,MATCH(DATE(Z$2,1,1),Final_nrj!$A$1:$LI$1),FALSE)</f>
        <v>1.6307052230000001</v>
      </c>
      <c r="AA304" s="333">
        <f>+VLOOKUP($E304,Final_nrj!$1:$1048576,MATCH(DATE(AA$2,1,1),Final_nrj!$A$1:$LI$1),FALSE)</f>
        <v>1.643873755</v>
      </c>
      <c r="AB304" s="333">
        <f>+VLOOKUP($E304,Final_nrj!$1:$1048576,MATCH(DATE(AB$2,1,1),Final_nrj!$A$1:$LI$1),FALSE)</f>
        <v>1.657191944</v>
      </c>
      <c r="AC304" s="333">
        <f>+VLOOKUP($E304,Final_nrj!$1:$1048576,MATCH(DATE(AC$2,1,1),Final_nrj!$A$1:$LI$1),FALSE)</f>
        <v>1.6706177550000001</v>
      </c>
      <c r="AD304" s="333">
        <f>+VLOOKUP($E304,Final_nrj!$1:$1048576,MATCH(DATE(AD$2,1,1),Final_nrj!$A$1:$LI$1),FALSE)</f>
        <v>1.684162049</v>
      </c>
      <c r="AE304" s="333">
        <f>+VLOOKUP($E304,Final_nrj!$1:$1048576,MATCH(DATE(AE$2,1,1),Final_nrj!$A$1:$LI$1),FALSE)</f>
        <v>1.6954236140000001</v>
      </c>
      <c r="AF304" s="333">
        <f>+VLOOKUP($E304,Final_nrj!$1:$1048576,MATCH(DATE(AF$2,1,1),Final_nrj!$A$1:$LI$1),FALSE)</f>
        <v>1.707099664</v>
      </c>
      <c r="AG304" s="333">
        <f>+VLOOKUP($E304,Final_nrj!$1:$1048576,MATCH(DATE(AG$2,1,1),Final_nrj!$A$1:$LI$1),FALSE)</f>
        <v>1.7189006040000001</v>
      </c>
      <c r="AH304" s="333">
        <f>+VLOOKUP($E304,Final_nrj!$1:$1048576,MATCH(DATE(AH$2,1,1),Final_nrj!$A$1:$LI$1),FALSE)</f>
        <v>1.7308278539999999</v>
      </c>
      <c r="AI304" s="333">
        <f>+VLOOKUP($E304,Final_nrj!$1:$1048576,MATCH(DATE(AI$2,1,1),Final_nrj!$A$1:$LI$1),FALSE)</f>
        <v>1.7429292970000001</v>
      </c>
      <c r="AJ304" s="333">
        <f>+VLOOKUP($E304,Final_nrj!$1:$1048576,MATCH(DATE(AJ$2,1,1),Final_nrj!$A$1:$LI$1),FALSE)</f>
        <v>1.7552522340000001</v>
      </c>
      <c r="AK304" s="333">
        <f>+VLOOKUP($E304,Final_nrj!$1:$1048576,MATCH(DATE(AK$2,1,1),Final_nrj!$A$1:$LI$1),FALSE)</f>
        <v>1.767855985</v>
      </c>
      <c r="AL304" s="333">
        <f>+VLOOKUP($E304,Final_nrj!$1:$1048576,MATCH(DATE(AL$2,1,1),Final_nrj!$A$1:$LI$1),FALSE)</f>
        <v>1.7807582049999999</v>
      </c>
      <c r="AM304" s="333">
        <f>+VLOOKUP($E304,Final_nrj!$1:$1048576,MATCH(DATE(AM$2,1,1),Final_nrj!$A$1:$LI$1),FALSE)</f>
        <v>1.793972812</v>
      </c>
      <c r="AN304" s="333">
        <f>+VLOOKUP($E304,Final_nrj!$1:$1048576,MATCH(DATE(AN$2,1,1),Final_nrj!$A$1:$LI$1),FALSE)</f>
        <v>1.80750576</v>
      </c>
      <c r="AO304" s="333">
        <f>+VLOOKUP($E304,Final_nrj!$1:$1048576,MATCH(DATE(AO$2,1,1),Final_nrj!$A$1:$LI$1),FALSE)</f>
        <v>1.8213563260000001</v>
      </c>
      <c r="AP304" s="333">
        <f>+VLOOKUP($E304,Final_nrj!$1:$1048576,MATCH(DATE(AP$2,1,1),Final_nrj!$A$1:$LI$1),FALSE)</f>
        <v>1.835159845</v>
      </c>
      <c r="AQ304" s="333">
        <f>+VLOOKUP($E304,Final_nrj!$1:$1048576,MATCH(DATE(AQ$2,1,1),Final_nrj!$A$1:$LI$1),FALSE)</f>
        <v>1.8491285230000001</v>
      </c>
      <c r="AR304" s="333">
        <f>+VLOOKUP($E304,Final_nrj!$1:$1048576,MATCH(DATE(AR$2,1,1),Final_nrj!$A$1:$LI$1),FALSE)</f>
        <v>1.863320343</v>
      </c>
      <c r="AS304" s="333">
        <f>+VLOOKUP($E304,Final_nrj!$1:$1048576,MATCH(DATE(AS$2,1,1),Final_nrj!$A$1:$LI$1),FALSE)</f>
        <v>1.8777491829999999</v>
      </c>
      <c r="AT304" s="333">
        <f>+VLOOKUP($E304,Final_nrj!$1:$1048576,MATCH(DATE(AT$2,1,1),Final_nrj!$A$1:$LI$1),FALSE)</f>
        <v>1.892415449</v>
      </c>
      <c r="AU304" s="333">
        <f>+VLOOKUP($E304,Final_nrj!$1:$1048576,MATCH(DATE(AU$2,1,1),Final_nrj!$A$1:$LI$1),FALSE)</f>
        <v>1.9073499229999999</v>
      </c>
      <c r="AV304" s="333">
        <f>+VLOOKUP($E304,Final_nrj!$1:$1048576,MATCH(DATE(AV$2,1,1),Final_nrj!$A$1:$LI$1),FALSE)</f>
        <v>1.9225330519999999</v>
      </c>
      <c r="AW304" s="333">
        <f>+VLOOKUP($E304,Final_nrj!$1:$1048576,MATCH(DATE(AW$2,1,1),Final_nrj!$A$1:$LI$1),FALSE)</f>
        <v>1.937954277</v>
      </c>
      <c r="AX304" s="333">
        <f>+VLOOKUP($E304,Final_nrj!$1:$1048576,MATCH(DATE(AX$2,1,1),Final_nrj!$A$1:$LI$1),FALSE)</f>
        <v>1.953602839</v>
      </c>
      <c r="AY304" s="333">
        <f>+VLOOKUP($E304,Final_nrj!$1:$1048576,MATCH(DATE(AY$2,1,1),Final_nrj!$A$1:$LI$1),FALSE)</f>
        <v>1.969467131</v>
      </c>
      <c r="AZ304" s="333">
        <f>+VLOOKUP($E304,Final_nrj!$1:$1048576,MATCH(DATE(AZ$2,1,1),Final_nrj!$A$1:$LI$1),FALSE)</f>
        <v>1.985707417</v>
      </c>
      <c r="BA304" s="333">
        <f>+VLOOKUP($E304,Final_nrj!$1:$1048576,MATCH(DATE(BA$2,1,1),Final_nrj!$A$1:$LI$1),FALSE)</f>
        <v>2.0022325190000001</v>
      </c>
      <c r="BB304" s="333">
        <f>+VLOOKUP($E304,Final_nrj!$1:$1048576,MATCH(DATE(BB$2,1,1),Final_nrj!$A$1:$LI$1),FALSE)</f>
        <v>2.0190055280000001</v>
      </c>
      <c r="BC304" s="333">
        <f>+VLOOKUP($E304,Final_nrj!$1:$1048576,MATCH(DATE(BC$2,1,1),Final_nrj!$A$1:$LI$1),FALSE)</f>
        <v>2.0359973650000001</v>
      </c>
      <c r="BD304" s="333">
        <f>+VLOOKUP($E304,Final_nrj!$1:$1048576,MATCH(DATE(BD$2,1,1),Final_nrj!$A$1:$LI$1),FALSE)</f>
        <v>2.053182106</v>
      </c>
      <c r="BE304" s="333">
        <f>+VLOOKUP($E304,Final_nrj!$1:$1048576,MATCH(DATE(BE$2,1,1),Final_nrj!$A$1:$LI$1),FALSE)</f>
        <v>2.4186857169999998</v>
      </c>
      <c r="BF304" s="333">
        <f>+VLOOKUP($E304,Final_nrj!$1:$1048576,MATCH(DATE(BF$2,1,1),Final_nrj!$A$1:$LI$1),FALSE)</f>
        <v>2.4506479030000001</v>
      </c>
      <c r="BG304" s="333">
        <f>+VLOOKUP($E304,Final_nrj!$1:$1048576,MATCH(DATE(BG$2,1,1),Final_nrj!$A$1:$LI$1),FALSE)</f>
        <v>2.4831700849999998</v>
      </c>
      <c r="BH304" s="333">
        <f>+VLOOKUP($E304,Final_nrj!$1:$1048576,MATCH(DATE(BH$2,1,1),Final_nrj!$A$1:$LI$1),FALSE)</f>
        <v>2.5162575779999998</v>
      </c>
      <c r="BI304" s="333">
        <f>+VLOOKUP($E304,Final_nrj!$1:$1048576,MATCH(DATE(BI$2,1,1),Final_nrj!$A$1:$LI$1),FALSE)</f>
        <v>2.549915849</v>
      </c>
    </row>
    <row r="305" spans="1:61" ht="15" customHeight="1" x14ac:dyDescent="0.35">
      <c r="A305" s="424"/>
      <c r="B305" s="413"/>
      <c r="C305" s="106"/>
      <c r="D305" s="106" t="s">
        <v>164</v>
      </c>
      <c r="E305" s="66" t="s">
        <v>4392</v>
      </c>
      <c r="F305" s="333">
        <f>+VLOOKUP($E305,Final_nrj!$1:$1048576,MATCH(DATE(F$2,1,1),Final_nrj!$A$1:$LI$1),FALSE)</f>
        <v>0.51269958410000005</v>
      </c>
      <c r="G305" s="333">
        <f>+VLOOKUP($E305,Final_nrj!$1:$1048576,MATCH(DATE(G$2,1,1),Final_nrj!$A$1:$LI$1),FALSE)</f>
        <v>0.51348984639999995</v>
      </c>
      <c r="H305" s="333">
        <f>+VLOOKUP($E305,Final_nrj!$1:$1048576,MATCH(DATE(H$2,1,1),Final_nrj!$A$1:$LI$1),FALSE)</f>
        <v>0.51461176040000001</v>
      </c>
      <c r="I305" s="333">
        <f>+VLOOKUP($E305,Final_nrj!$1:$1048576,MATCH(DATE(I$2,1,1),Final_nrj!$A$1:$LI$1),FALSE)</f>
        <v>0.51634791290000004</v>
      </c>
      <c r="J305" s="333">
        <f>+VLOOKUP($E305,Final_nrj!$1:$1048576,MATCH(DATE(J$2,1,1),Final_nrj!$A$1:$LI$1),FALSE)</f>
        <v>0.51886743400000002</v>
      </c>
      <c r="K305" s="333">
        <f>+VLOOKUP($E305,Final_nrj!$1:$1048576,MATCH(DATE(K$2,1,1),Final_nrj!$A$1:$LI$1),FALSE)</f>
        <v>0.52214428629999998</v>
      </c>
      <c r="L305" s="333">
        <f>+VLOOKUP($E305,Final_nrj!$1:$1048576,MATCH(DATE(L$2,1,1),Final_nrj!$A$1:$LI$1),FALSE)</f>
        <v>0.52579304579999997</v>
      </c>
      <c r="M305" s="333">
        <f>+VLOOKUP($E305,Final_nrj!$1:$1048576,MATCH(DATE(M$2,1,1),Final_nrj!$A$1:$LI$1),FALSE)</f>
        <v>0.52979621990000003</v>
      </c>
      <c r="N305" s="333">
        <f>+VLOOKUP($E305,Final_nrj!$1:$1048576,MATCH(DATE(N$2,1,1),Final_nrj!$A$1:$LI$1),FALSE)</f>
        <v>0.53405415489999997</v>
      </c>
      <c r="O305" s="333">
        <f>+VLOOKUP($E305,Final_nrj!$1:$1048576,MATCH(DATE(O$2,1,1),Final_nrj!$A$1:$LI$1),FALSE)</f>
        <v>0.53847770829999997</v>
      </c>
      <c r="P305" s="333">
        <f>+VLOOKUP($E305,Final_nrj!$1:$1048576,MATCH(DATE(P$2,1,1),Final_nrj!$A$1:$LI$1),FALSE)</f>
        <v>0.54295121589999995</v>
      </c>
      <c r="Q305" s="333">
        <f>+VLOOKUP($E305,Final_nrj!$1:$1048576,MATCH(DATE(Q$2,1,1),Final_nrj!$A$1:$LI$1),FALSE)</f>
        <v>0.54785318400000005</v>
      </c>
      <c r="R305" s="333">
        <f>+VLOOKUP($E305,Final_nrj!$1:$1048576,MATCH(DATE(R$2,1,1),Final_nrj!$A$1:$LI$1),FALSE)</f>
        <v>0.55287744699999997</v>
      </c>
      <c r="S305" s="333">
        <f>+VLOOKUP($E305,Final_nrj!$1:$1048576,MATCH(DATE(S$2,1,1),Final_nrj!$A$1:$LI$1),FALSE)</f>
        <v>0.55795510390000003</v>
      </c>
      <c r="T305" s="333">
        <f>+VLOOKUP($E305,Final_nrj!$1:$1048576,MATCH(DATE(T$2,1,1),Final_nrj!$A$1:$LI$1),FALSE)</f>
        <v>0.56305594530000003</v>
      </c>
      <c r="U305" s="333">
        <f>+VLOOKUP($E305,Final_nrj!$1:$1048576,MATCH(DATE(U$2,1,1),Final_nrj!$A$1:$LI$1),FALSE)</f>
        <v>0.56815903700000003</v>
      </c>
      <c r="V305" s="333">
        <f>+VLOOKUP($E305,Final_nrj!$1:$1048576,MATCH(DATE(V$2,1,1),Final_nrj!$A$1:$LI$1),FALSE)</f>
        <v>0.57322236250000003</v>
      </c>
      <c r="W305" s="333">
        <f>+VLOOKUP($E305,Final_nrj!$1:$1048576,MATCH(DATE(W$2,1,1),Final_nrj!$A$1:$LI$1),FALSE)</f>
        <v>0.57824900540000002</v>
      </c>
      <c r="X305" s="333">
        <f>+VLOOKUP($E305,Final_nrj!$1:$1048576,MATCH(DATE(X$2,1,1),Final_nrj!$A$1:$LI$1),FALSE)</f>
        <v>0.58323975530000005</v>
      </c>
      <c r="Y305" s="333">
        <f>+VLOOKUP($E305,Final_nrj!$1:$1048576,MATCH(DATE(Y$2,1,1),Final_nrj!$A$1:$LI$1),FALSE)</f>
        <v>0.58819927490000001</v>
      </c>
      <c r="Z305" s="333">
        <f>+VLOOKUP($E305,Final_nrj!$1:$1048576,MATCH(DATE(Z$2,1,1),Final_nrj!$A$1:$LI$1),FALSE)</f>
        <v>0.59282454819999997</v>
      </c>
      <c r="AA305" s="333">
        <f>+VLOOKUP($E305,Final_nrj!$1:$1048576,MATCH(DATE(AA$2,1,1),Final_nrj!$A$1:$LI$1),FALSE)</f>
        <v>0.59761181990000001</v>
      </c>
      <c r="AB305" s="333">
        <f>+VLOOKUP($E305,Final_nrj!$1:$1048576,MATCH(DATE(AB$2,1,1),Final_nrj!$A$1:$LI$1),FALSE)</f>
        <v>0.60245349770000001</v>
      </c>
      <c r="AC305" s="333">
        <f>+VLOOKUP($E305,Final_nrj!$1:$1048576,MATCH(DATE(AC$2,1,1),Final_nrj!$A$1:$LI$1),FALSE)</f>
        <v>0.60733430060000004</v>
      </c>
      <c r="AD305" s="333">
        <f>+VLOOKUP($E305,Final_nrj!$1:$1048576,MATCH(DATE(AD$2,1,1),Final_nrj!$A$1:$LI$1),FALSE)</f>
        <v>0.6122581761</v>
      </c>
      <c r="AE305" s="333">
        <f>+VLOOKUP($E305,Final_nrj!$1:$1048576,MATCH(DATE(AE$2,1,1),Final_nrj!$A$1:$LI$1),FALSE)</f>
        <v>0.61635219159999999</v>
      </c>
      <c r="AF305" s="333">
        <f>+VLOOKUP($E305,Final_nrj!$1:$1048576,MATCH(DATE(AF$2,1,1),Final_nrj!$A$1:$LI$1),FALSE)</f>
        <v>0.62059688820000003</v>
      </c>
      <c r="AG305" s="333">
        <f>+VLOOKUP($E305,Final_nrj!$1:$1048576,MATCH(DATE(AG$2,1,1),Final_nrj!$A$1:$LI$1),FALSE)</f>
        <v>0.62488698750000005</v>
      </c>
      <c r="AH305" s="333">
        <f>+VLOOKUP($E305,Final_nrj!$1:$1048576,MATCH(DATE(AH$2,1,1),Final_nrj!$A$1:$LI$1),FALSE)</f>
        <v>0.62922300490000005</v>
      </c>
      <c r="AI305" s="333">
        <f>+VLOOKUP($E305,Final_nrj!$1:$1048576,MATCH(DATE(AI$2,1,1),Final_nrj!$A$1:$LI$1),FALSE)</f>
        <v>0.6336223487</v>
      </c>
      <c r="AJ305" s="333">
        <f>+VLOOKUP($E305,Final_nrj!$1:$1048576,MATCH(DATE(AJ$2,1,1),Final_nrj!$A$1:$LI$1),FALSE)</f>
        <v>0.63810221359999997</v>
      </c>
      <c r="AK305" s="333">
        <f>+VLOOKUP($E305,Final_nrj!$1:$1048576,MATCH(DATE(AK$2,1,1),Final_nrj!$A$1:$LI$1),FALSE)</f>
        <v>0.64268416579999998</v>
      </c>
      <c r="AL305" s="333">
        <f>+VLOOKUP($E305,Final_nrj!$1:$1048576,MATCH(DATE(AL$2,1,1),Final_nrj!$A$1:$LI$1),FALSE)</f>
        <v>0.6473746226</v>
      </c>
      <c r="AM305" s="333">
        <f>+VLOOKUP($E305,Final_nrj!$1:$1048576,MATCH(DATE(AM$2,1,1),Final_nrj!$A$1:$LI$1),FALSE)</f>
        <v>0.65217864430000005</v>
      </c>
      <c r="AN305" s="333">
        <f>+VLOOKUP($E305,Final_nrj!$1:$1048576,MATCH(DATE(AN$2,1,1),Final_nrj!$A$1:$LI$1),FALSE)</f>
        <v>0.65709839560000005</v>
      </c>
      <c r="AO305" s="333">
        <f>+VLOOKUP($E305,Final_nrj!$1:$1048576,MATCH(DATE(AO$2,1,1),Final_nrj!$A$1:$LI$1),FALSE)</f>
        <v>0.66213361299999995</v>
      </c>
      <c r="AP305" s="333">
        <f>+VLOOKUP($E305,Final_nrj!$1:$1048576,MATCH(DATE(AP$2,1,1),Final_nrj!$A$1:$LI$1),FALSE)</f>
        <v>0.66715172710000004</v>
      </c>
      <c r="AQ305" s="333">
        <f>+VLOOKUP($E305,Final_nrj!$1:$1048576,MATCH(DATE(AQ$2,1,1),Final_nrj!$A$1:$LI$1),FALSE)</f>
        <v>0.67222988309999998</v>
      </c>
      <c r="AR305" s="333">
        <f>+VLOOKUP($E305,Final_nrj!$1:$1048576,MATCH(DATE(AR$2,1,1),Final_nrj!$A$1:$LI$1),FALSE)</f>
        <v>0.67738915960000001</v>
      </c>
      <c r="AS305" s="333">
        <f>+VLOOKUP($E305,Final_nrj!$1:$1048576,MATCH(DATE(AS$2,1,1),Final_nrj!$A$1:$LI$1),FALSE)</f>
        <v>0.68263460200000003</v>
      </c>
      <c r="AT305" s="333">
        <f>+VLOOKUP($E305,Final_nrj!$1:$1048576,MATCH(DATE(AT$2,1,1),Final_nrj!$A$1:$LI$1),FALSE)</f>
        <v>0.68796635829999997</v>
      </c>
      <c r="AU305" s="333">
        <f>+VLOOKUP($E305,Final_nrj!$1:$1048576,MATCH(DATE(AU$2,1,1),Final_nrj!$A$1:$LI$1),FALSE)</f>
        <v>0.69339561819999995</v>
      </c>
      <c r="AV305" s="333">
        <f>+VLOOKUP($E305,Final_nrj!$1:$1048576,MATCH(DATE(AV$2,1,1),Final_nrj!$A$1:$LI$1),FALSE)</f>
        <v>0.6989152743</v>
      </c>
      <c r="AW305" s="333">
        <f>+VLOOKUP($E305,Final_nrj!$1:$1048576,MATCH(DATE(AW$2,1,1),Final_nrj!$A$1:$LI$1),FALSE)</f>
        <v>0.70452148729999997</v>
      </c>
      <c r="AX305" s="333">
        <f>+VLOOKUP($E305,Final_nrj!$1:$1048576,MATCH(DATE(AX$2,1,1),Final_nrj!$A$1:$LI$1),FALSE)</f>
        <v>0.7102103461</v>
      </c>
      <c r="AY305" s="333">
        <f>+VLOOKUP($E305,Final_nrj!$1:$1048576,MATCH(DATE(AY$2,1,1),Final_nrj!$A$1:$LI$1),FALSE)</f>
        <v>0.71597763089999999</v>
      </c>
      <c r="AZ305" s="333">
        <f>+VLOOKUP($E305,Final_nrj!$1:$1048576,MATCH(DATE(AZ$2,1,1),Final_nrj!$A$1:$LI$1),FALSE)</f>
        <v>0.72188160420000003</v>
      </c>
      <c r="BA305" s="333">
        <f>+VLOOKUP($E305,Final_nrj!$1:$1048576,MATCH(DATE(BA$2,1,1),Final_nrj!$A$1:$LI$1),FALSE)</f>
        <v>0.72788911950000001</v>
      </c>
      <c r="BB305" s="333">
        <f>+VLOOKUP($E305,Final_nrj!$1:$1048576,MATCH(DATE(BB$2,1,1),Final_nrj!$A$1:$LI$1),FALSE)</f>
        <v>0.73398675820000003</v>
      </c>
      <c r="BC305" s="333">
        <f>+VLOOKUP($E305,Final_nrj!$1:$1048576,MATCH(DATE(BC$2,1,1),Final_nrj!$A$1:$LI$1),FALSE)</f>
        <v>0.74016394929999996</v>
      </c>
      <c r="BD305" s="333">
        <f>+VLOOKUP($E305,Final_nrj!$1:$1048576,MATCH(DATE(BD$2,1,1),Final_nrj!$A$1:$LI$1),FALSE)</f>
        <v>0.74641126869999996</v>
      </c>
      <c r="BE305" s="333">
        <f>+VLOOKUP($E305,Final_nrj!$1:$1048576,MATCH(DATE(BE$2,1,1),Final_nrj!$A$1:$LI$1),FALSE)</f>
        <v>0.87928599689999998</v>
      </c>
      <c r="BF305" s="333">
        <f>+VLOOKUP($E305,Final_nrj!$1:$1048576,MATCH(DATE(BF$2,1,1),Final_nrj!$A$1:$LI$1),FALSE)</f>
        <v>0.89090549019999998</v>
      </c>
      <c r="BG305" s="333">
        <f>+VLOOKUP($E305,Final_nrj!$1:$1048576,MATCH(DATE(BG$2,1,1),Final_nrj!$A$1:$LI$1),FALSE)</f>
        <v>0.9027285639</v>
      </c>
      <c r="BH305" s="333">
        <f>+VLOOKUP($E305,Final_nrj!$1:$1048576,MATCH(DATE(BH$2,1,1),Final_nrj!$A$1:$LI$1),FALSE)</f>
        <v>0.91475714969999999</v>
      </c>
      <c r="BI305" s="333">
        <f>+VLOOKUP($E305,Final_nrj!$1:$1048576,MATCH(DATE(BI$2,1,1),Final_nrj!$A$1:$LI$1),FALSE)</f>
        <v>0.92699323590000005</v>
      </c>
    </row>
    <row r="306" spans="1:61" ht="15" customHeight="1" x14ac:dyDescent="0.35">
      <c r="A306" s="424"/>
      <c r="B306" s="413"/>
      <c r="C306" s="106"/>
      <c r="D306" s="106" t="s">
        <v>536</v>
      </c>
      <c r="E306" s="66" t="s">
        <v>4393</v>
      </c>
      <c r="F306" s="333">
        <f>+VLOOKUP($E306,Final_nrj!$1:$1048576,MATCH(DATE(F$2,1,1),Final_nrj!$A$1:$LI$1),FALSE)</f>
        <v>3.9468389639999999</v>
      </c>
      <c r="G306" s="333">
        <f>+VLOOKUP($E306,Final_nrj!$1:$1048576,MATCH(DATE(G$2,1,1),Final_nrj!$A$1:$LI$1),FALSE)</f>
        <v>3.9529225220000002</v>
      </c>
      <c r="H306" s="333">
        <f>+VLOOKUP($E306,Final_nrj!$1:$1048576,MATCH(DATE(H$2,1,1),Final_nrj!$A$1:$LI$1),FALSE)</f>
        <v>3.9615591860000001</v>
      </c>
      <c r="I306" s="333">
        <f>+VLOOKUP($E306,Final_nrj!$1:$1048576,MATCH(DATE(I$2,1,1),Final_nrj!$A$1:$LI$1),FALSE)</f>
        <v>3.9749243500000002</v>
      </c>
      <c r="J306" s="333">
        <f>+VLOOKUP($E306,Final_nrj!$1:$1048576,MATCH(DATE(J$2,1,1),Final_nrj!$A$1:$LI$1),FALSE)</f>
        <v>3.9943200050000001</v>
      </c>
      <c r="K306" s="333">
        <f>+VLOOKUP($E306,Final_nrj!$1:$1048576,MATCH(DATE(K$2,1,1),Final_nrj!$A$1:$LI$1),FALSE)</f>
        <v>4.01954571</v>
      </c>
      <c r="L306" s="333">
        <f>+VLOOKUP($E306,Final_nrj!$1:$1048576,MATCH(DATE(L$2,1,1),Final_nrj!$A$1:$LI$1),FALSE)</f>
        <v>4.0476344129999999</v>
      </c>
      <c r="M306" s="333">
        <f>+VLOOKUP($E306,Final_nrj!$1:$1048576,MATCH(DATE(M$2,1,1),Final_nrj!$A$1:$LI$1),FALSE)</f>
        <v>4.0784514529999996</v>
      </c>
      <c r="N306" s="333">
        <f>+VLOOKUP($E306,Final_nrj!$1:$1048576,MATCH(DATE(N$2,1,1),Final_nrj!$A$1:$LI$1),FALSE)</f>
        <v>4.1112296800000001</v>
      </c>
      <c r="O306" s="333">
        <f>+VLOOKUP($E306,Final_nrj!$1:$1048576,MATCH(DATE(O$2,1,1),Final_nrj!$A$1:$LI$1),FALSE)</f>
        <v>4.1452828630000003</v>
      </c>
      <c r="P306" s="333">
        <f>+VLOOKUP($E306,Final_nrj!$1:$1048576,MATCH(DATE(P$2,1,1),Final_nrj!$A$1:$LI$1),FALSE)</f>
        <v>4.1797206019999997</v>
      </c>
      <c r="Q306" s="333">
        <f>+VLOOKUP($E306,Final_nrj!$1:$1048576,MATCH(DATE(Q$2,1,1),Final_nrj!$A$1:$LI$1),FALSE)</f>
        <v>4.217456694</v>
      </c>
      <c r="R306" s="333">
        <f>+VLOOKUP($E306,Final_nrj!$1:$1048576,MATCH(DATE(R$2,1,1),Final_nrj!$A$1:$LI$1),FALSE)</f>
        <v>4.2561342309999999</v>
      </c>
      <c r="S306" s="333">
        <f>+VLOOKUP($E306,Final_nrj!$1:$1048576,MATCH(DATE(S$2,1,1),Final_nrj!$A$1:$LI$1),FALSE)</f>
        <v>4.2952228019999996</v>
      </c>
      <c r="T306" s="333">
        <f>+VLOOKUP($E306,Final_nrj!$1:$1048576,MATCH(DATE(T$2,1,1),Final_nrj!$A$1:$LI$1),FALSE)</f>
        <v>4.3344898499999998</v>
      </c>
      <c r="U306" s="333">
        <f>+VLOOKUP($E306,Final_nrj!$1:$1048576,MATCH(DATE(U$2,1,1),Final_nrj!$A$1:$LI$1),FALSE)</f>
        <v>4.3737742219999998</v>
      </c>
      <c r="V306" s="333">
        <f>+VLOOKUP($E306,Final_nrj!$1:$1048576,MATCH(DATE(V$2,1,1),Final_nrj!$A$1:$LI$1),FALSE)</f>
        <v>4.4127524679999999</v>
      </c>
      <c r="W306" s="333">
        <f>+VLOOKUP($E306,Final_nrj!$1:$1048576,MATCH(DATE(W$2,1,1),Final_nrj!$A$1:$LI$1),FALSE)</f>
        <v>4.4514483250000003</v>
      </c>
      <c r="X306" s="333">
        <f>+VLOOKUP($E306,Final_nrj!$1:$1048576,MATCH(DATE(X$2,1,1),Final_nrj!$A$1:$LI$1),FALSE)</f>
        <v>4.4898678729999997</v>
      </c>
      <c r="Y306" s="333">
        <f>+VLOOKUP($E306,Final_nrj!$1:$1048576,MATCH(DATE(Y$2,1,1),Final_nrj!$A$1:$LI$1),FALSE)</f>
        <v>4.5280470060000004</v>
      </c>
      <c r="Z306" s="333">
        <f>+VLOOKUP($E306,Final_nrj!$1:$1048576,MATCH(DATE(Z$2,1,1),Final_nrj!$A$1:$LI$1),FALSE)</f>
        <v>4.563653059</v>
      </c>
      <c r="AA306" s="333">
        <f>+VLOOKUP($E306,Final_nrj!$1:$1048576,MATCH(DATE(AA$2,1,1),Final_nrj!$A$1:$LI$1),FALSE)</f>
        <v>4.600506201</v>
      </c>
      <c r="AB306" s="333">
        <f>+VLOOKUP($E306,Final_nrj!$1:$1048576,MATCH(DATE(AB$2,1,1),Final_nrj!$A$1:$LI$1),FALSE)</f>
        <v>4.6377781689999997</v>
      </c>
      <c r="AC306" s="333">
        <f>+VLOOKUP($E306,Final_nrj!$1:$1048576,MATCH(DATE(AC$2,1,1),Final_nrj!$A$1:$LI$1),FALSE)</f>
        <v>4.6753513279999996</v>
      </c>
      <c r="AD306" s="333">
        <f>+VLOOKUP($E306,Final_nrj!$1:$1048576,MATCH(DATE(AD$2,1,1),Final_nrj!$A$1:$LI$1),FALSE)</f>
        <v>4.7132560669999997</v>
      </c>
      <c r="AE306" s="333">
        <f>+VLOOKUP($E306,Final_nrj!$1:$1048576,MATCH(DATE(AE$2,1,1),Final_nrj!$A$1:$LI$1),FALSE)</f>
        <v>4.7447724170000001</v>
      </c>
      <c r="AF306" s="333">
        <f>+VLOOKUP($E306,Final_nrj!$1:$1048576,MATCH(DATE(AF$2,1,1),Final_nrj!$A$1:$LI$1),FALSE)</f>
        <v>4.777448734</v>
      </c>
      <c r="AG306" s="333">
        <f>+VLOOKUP($E306,Final_nrj!$1:$1048576,MATCH(DATE(AG$2,1,1),Final_nrj!$A$1:$LI$1),FALSE)</f>
        <v>4.810474567</v>
      </c>
      <c r="AH306" s="333">
        <f>+VLOOKUP($E306,Final_nrj!$1:$1048576,MATCH(DATE(AH$2,1,1),Final_nrj!$A$1:$LI$1),FALSE)</f>
        <v>4.8438538859999998</v>
      </c>
      <c r="AI306" s="333">
        <f>+VLOOKUP($E306,Final_nrj!$1:$1048576,MATCH(DATE(AI$2,1,1),Final_nrj!$A$1:$LI$1),FALSE)</f>
        <v>4.8777206990000002</v>
      </c>
      <c r="AJ306" s="333">
        <f>+VLOOKUP($E306,Final_nrj!$1:$1048576,MATCH(DATE(AJ$2,1,1),Final_nrj!$A$1:$LI$1),FALSE)</f>
        <v>4.9122073769999997</v>
      </c>
      <c r="AK306" s="333">
        <f>+VLOOKUP($E306,Final_nrj!$1:$1048576,MATCH(DATE(AK$2,1,1),Final_nrj!$A$1:$LI$1),FALSE)</f>
        <v>4.9474799389999999</v>
      </c>
      <c r="AL306" s="333">
        <f>+VLOOKUP($E306,Final_nrj!$1:$1048576,MATCH(DATE(AL$2,1,1),Final_nrj!$A$1:$LI$1),FALSE)</f>
        <v>4.983587784</v>
      </c>
      <c r="AM306" s="333">
        <f>+VLOOKUP($E306,Final_nrj!$1:$1048576,MATCH(DATE(AM$2,1,1),Final_nrj!$A$1:$LI$1),FALSE)</f>
        <v>5.0205698700000001</v>
      </c>
      <c r="AN306" s="333">
        <f>+VLOOKUP($E306,Final_nrj!$1:$1048576,MATCH(DATE(AN$2,1,1),Final_nrj!$A$1:$LI$1),FALSE)</f>
        <v>5.0584428600000004</v>
      </c>
      <c r="AO306" s="333">
        <f>+VLOOKUP($E306,Final_nrj!$1:$1048576,MATCH(DATE(AO$2,1,1),Final_nrj!$A$1:$LI$1),FALSE)</f>
        <v>5.0972047250000001</v>
      </c>
      <c r="AP306" s="333">
        <f>+VLOOKUP($E306,Final_nrj!$1:$1048576,MATCH(DATE(AP$2,1,1),Final_nrj!$A$1:$LI$1),FALSE)</f>
        <v>5.1358349270000003</v>
      </c>
      <c r="AQ306" s="333">
        <f>+VLOOKUP($E306,Final_nrj!$1:$1048576,MATCH(DATE(AQ$2,1,1),Final_nrj!$A$1:$LI$1),FALSE)</f>
        <v>5.17492734</v>
      </c>
      <c r="AR306" s="333">
        <f>+VLOOKUP($E306,Final_nrj!$1:$1048576,MATCH(DATE(AR$2,1,1),Final_nrj!$A$1:$LI$1),FALSE)</f>
        <v>5.2146442310000003</v>
      </c>
      <c r="AS306" s="333">
        <f>+VLOOKUP($E306,Final_nrj!$1:$1048576,MATCH(DATE(AS$2,1,1),Final_nrj!$A$1:$LI$1),FALSE)</f>
        <v>5.2550244399999997</v>
      </c>
      <c r="AT306" s="333">
        <f>+VLOOKUP($E306,Final_nrj!$1:$1048576,MATCH(DATE(AT$2,1,1),Final_nrj!$A$1:$LI$1),FALSE)</f>
        <v>5.2960691070000001</v>
      </c>
      <c r="AU306" s="333">
        <f>+VLOOKUP($E306,Final_nrj!$1:$1048576,MATCH(DATE(AU$2,1,1),Final_nrj!$A$1:$LI$1),FALSE)</f>
        <v>5.3378643710000002</v>
      </c>
      <c r="AV306" s="333">
        <f>+VLOOKUP($E306,Final_nrj!$1:$1048576,MATCH(DATE(AV$2,1,1),Final_nrj!$A$1:$LI$1),FALSE)</f>
        <v>5.380355518</v>
      </c>
      <c r="AW306" s="333">
        <f>+VLOOKUP($E306,Final_nrj!$1:$1048576,MATCH(DATE(AW$2,1,1),Final_nrj!$A$1:$LI$1),FALSE)</f>
        <v>5.4235129940000002</v>
      </c>
      <c r="AX306" s="333">
        <f>+VLOOKUP($E306,Final_nrj!$1:$1048576,MATCH(DATE(AX$2,1,1),Final_nrj!$A$1:$LI$1),FALSE)</f>
        <v>5.46730669</v>
      </c>
      <c r="AY306" s="333">
        <f>+VLOOKUP($E306,Final_nrj!$1:$1048576,MATCH(DATE(AY$2,1,1),Final_nrj!$A$1:$LI$1),FALSE)</f>
        <v>5.5117041210000002</v>
      </c>
      <c r="AZ306" s="333">
        <f>+VLOOKUP($E306,Final_nrj!$1:$1048576,MATCH(DATE(AZ$2,1,1),Final_nrj!$A$1:$LI$1),FALSE)</f>
        <v>5.5571538010000001</v>
      </c>
      <c r="BA306" s="333">
        <f>+VLOOKUP($E306,Final_nrj!$1:$1048576,MATCH(DATE(BA$2,1,1),Final_nrj!$A$1:$LI$1),FALSE)</f>
        <v>5.603400562</v>
      </c>
      <c r="BB306" s="333">
        <f>+VLOOKUP($E306,Final_nrj!$1:$1048576,MATCH(DATE(BB$2,1,1),Final_nrj!$A$1:$LI$1),FALSE)</f>
        <v>5.650341107</v>
      </c>
      <c r="BC306" s="333">
        <f>+VLOOKUP($E306,Final_nrj!$1:$1048576,MATCH(DATE(BC$2,1,1),Final_nrj!$A$1:$LI$1),FALSE)</f>
        <v>5.6978940590000002</v>
      </c>
      <c r="BD306" s="333">
        <f>+VLOOKUP($E306,Final_nrj!$1:$1048576,MATCH(DATE(BD$2,1,1),Final_nrj!$A$1:$LI$1),FALSE)</f>
        <v>5.7459868690000002</v>
      </c>
      <c r="BE306" s="333">
        <f>+VLOOKUP($E306,Final_nrj!$1:$1048576,MATCH(DATE(BE$2,1,1),Final_nrj!$A$1:$LI$1),FALSE)</f>
        <v>6.7688766290000002</v>
      </c>
      <c r="BF306" s="333">
        <f>+VLOOKUP($E306,Final_nrj!$1:$1048576,MATCH(DATE(BF$2,1,1),Final_nrj!$A$1:$LI$1),FALSE)</f>
        <v>6.8583252459999997</v>
      </c>
      <c r="BG306" s="333">
        <f>+VLOOKUP($E306,Final_nrj!$1:$1048576,MATCH(DATE(BG$2,1,1),Final_nrj!$A$1:$LI$1),FALSE)</f>
        <v>6.9493410569999998</v>
      </c>
      <c r="BH306" s="333">
        <f>+VLOOKUP($E306,Final_nrj!$1:$1048576,MATCH(DATE(BH$2,1,1),Final_nrj!$A$1:$LI$1),FALSE)</f>
        <v>7.0419389289999996</v>
      </c>
      <c r="BI306" s="333">
        <f>+VLOOKUP($E306,Final_nrj!$1:$1048576,MATCH(DATE(BI$2,1,1),Final_nrj!$A$1:$LI$1),FALSE)</f>
        <v>7.1361341720000002</v>
      </c>
    </row>
    <row r="307" spans="1:61" ht="15" customHeight="1" x14ac:dyDescent="0.35">
      <c r="A307" s="424"/>
      <c r="B307" s="413"/>
      <c r="C307" s="106"/>
      <c r="D307" s="106" t="s">
        <v>470</v>
      </c>
      <c r="E307" s="66" t="s">
        <v>4394</v>
      </c>
      <c r="F307" s="333">
        <f>+VLOOKUP($E307,Final_nrj!$1:$1048576,MATCH(DATE(F$2,1,1),Final_nrj!$A$1:$LI$1),FALSE)</f>
        <v>2.3085086700000002</v>
      </c>
      <c r="G307" s="333">
        <f>+VLOOKUP($E307,Final_nrj!$1:$1048576,MATCH(DATE(G$2,1,1),Final_nrj!$A$1:$LI$1),FALSE)</f>
        <v>2.3120669469999999</v>
      </c>
      <c r="H307" s="333">
        <f>+VLOOKUP($E307,Final_nrj!$1:$1048576,MATCH(DATE(H$2,1,1),Final_nrj!$A$1:$LI$1),FALSE)</f>
        <v>2.3171185369999998</v>
      </c>
      <c r="I307" s="333">
        <f>+VLOOKUP($E307,Final_nrj!$1:$1048576,MATCH(DATE(I$2,1,1),Final_nrj!$A$1:$LI$1),FALSE)</f>
        <v>2.3249358309999999</v>
      </c>
      <c r="J307" s="333">
        <f>+VLOOKUP($E307,Final_nrj!$1:$1048576,MATCH(DATE(J$2,1,1),Final_nrj!$A$1:$LI$1),FALSE)</f>
        <v>2.3362803620000001</v>
      </c>
      <c r="K307" s="333">
        <f>+VLOOKUP($E307,Final_nrj!$1:$1048576,MATCH(DATE(K$2,1,1),Final_nrj!$A$1:$LI$1),FALSE)</f>
        <v>2.351034893</v>
      </c>
      <c r="L307" s="333">
        <f>+VLOOKUP($E307,Final_nrj!$1:$1048576,MATCH(DATE(L$2,1,1),Final_nrj!$A$1:$LI$1),FALSE)</f>
        <v>2.3674639929999999</v>
      </c>
      <c r="M307" s="333">
        <f>+VLOOKUP($E307,Final_nrj!$1:$1048576,MATCH(DATE(M$2,1,1),Final_nrj!$A$1:$LI$1),FALSE)</f>
        <v>2.3854888999999999</v>
      </c>
      <c r="N307" s="333">
        <f>+VLOOKUP($E307,Final_nrj!$1:$1048576,MATCH(DATE(N$2,1,1),Final_nrj!$A$1:$LI$1),FALSE)</f>
        <v>2.4046609060000002</v>
      </c>
      <c r="O307" s="333">
        <f>+VLOOKUP($E307,Final_nrj!$1:$1048576,MATCH(DATE(O$2,1,1),Final_nrj!$A$1:$LI$1),FALSE)</f>
        <v>2.424578635</v>
      </c>
      <c r="P307" s="333">
        <f>+VLOOKUP($E307,Final_nrj!$1:$1048576,MATCH(DATE(P$2,1,1),Final_nrj!$A$1:$LI$1),FALSE)</f>
        <v>2.444721291</v>
      </c>
      <c r="Q307" s="333">
        <f>+VLOOKUP($E307,Final_nrj!$1:$1048576,MATCH(DATE(Q$2,1,1),Final_nrj!$A$1:$LI$1),FALSE)</f>
        <v>2.466793156</v>
      </c>
      <c r="R307" s="333">
        <f>+VLOOKUP($E307,Final_nrj!$1:$1048576,MATCH(DATE(R$2,1,1),Final_nrj!$A$1:$LI$1),FALSE)</f>
        <v>2.4894156719999998</v>
      </c>
      <c r="S307" s="333">
        <f>+VLOOKUP($E307,Final_nrj!$1:$1048576,MATCH(DATE(S$2,1,1),Final_nrj!$A$1:$LI$1),FALSE)</f>
        <v>2.5122786029999999</v>
      </c>
      <c r="T307" s="333">
        <f>+VLOOKUP($E307,Final_nrj!$1:$1048576,MATCH(DATE(T$2,1,1),Final_nrj!$A$1:$LI$1),FALSE)</f>
        <v>2.5352459249999999</v>
      </c>
      <c r="U307" s="333">
        <f>+VLOOKUP($E307,Final_nrj!$1:$1048576,MATCH(DATE(U$2,1,1),Final_nrj!$A$1:$LI$1),FALSE)</f>
        <v>2.5582233790000002</v>
      </c>
      <c r="V307" s="333">
        <f>+VLOOKUP($E307,Final_nrj!$1:$1048576,MATCH(DATE(V$2,1,1),Final_nrj!$A$1:$LI$1),FALSE)</f>
        <v>2.581021781</v>
      </c>
      <c r="W307" s="333">
        <f>+VLOOKUP($E307,Final_nrj!$1:$1048576,MATCH(DATE(W$2,1,1),Final_nrj!$A$1:$LI$1),FALSE)</f>
        <v>2.603655013</v>
      </c>
      <c r="X307" s="333">
        <f>+VLOOKUP($E307,Final_nrj!$1:$1048576,MATCH(DATE(X$2,1,1),Final_nrj!$A$1:$LI$1),FALSE)</f>
        <v>2.626126631</v>
      </c>
      <c r="Y307" s="333">
        <f>+VLOOKUP($E307,Final_nrj!$1:$1048576,MATCH(DATE(Y$2,1,1),Final_nrj!$A$1:$LI$1),FALSE)</f>
        <v>2.6484576309999999</v>
      </c>
      <c r="Z307" s="333">
        <f>+VLOOKUP($E307,Final_nrj!$1:$1048576,MATCH(DATE(Z$2,1,1),Final_nrj!$A$1:$LI$1),FALSE)</f>
        <v>2.6692836340000001</v>
      </c>
      <c r="AA307" s="333">
        <f>+VLOOKUP($E307,Final_nrj!$1:$1048576,MATCH(DATE(AA$2,1,1),Final_nrj!$A$1:$LI$1),FALSE)</f>
        <v>2.6908390610000001</v>
      </c>
      <c r="AB307" s="333">
        <f>+VLOOKUP($E307,Final_nrj!$1:$1048576,MATCH(DATE(AB$2,1,1),Final_nrj!$A$1:$LI$1),FALSE)</f>
        <v>2.712639459</v>
      </c>
      <c r="AC307" s="333">
        <f>+VLOOKUP($E307,Final_nrj!$1:$1048576,MATCH(DATE(AC$2,1,1),Final_nrj!$A$1:$LI$1),FALSE)</f>
        <v>2.7346160240000001</v>
      </c>
      <c r="AD307" s="333">
        <f>+VLOOKUP($E307,Final_nrj!$1:$1048576,MATCH(DATE(AD$2,1,1),Final_nrj!$A$1:$LI$1),FALSE)</f>
        <v>2.7567865299999998</v>
      </c>
      <c r="AE307" s="333">
        <f>+VLOOKUP($E307,Final_nrj!$1:$1048576,MATCH(DATE(AE$2,1,1),Final_nrj!$A$1:$LI$1),FALSE)</f>
        <v>2.7752204640000002</v>
      </c>
      <c r="AF307" s="333">
        <f>+VLOOKUP($E307,Final_nrj!$1:$1048576,MATCH(DATE(AF$2,1,1),Final_nrj!$A$1:$LI$1),FALSE)</f>
        <v>2.7943328630000002</v>
      </c>
      <c r="AG307" s="333">
        <f>+VLOOKUP($E307,Final_nrj!$1:$1048576,MATCH(DATE(AG$2,1,1),Final_nrj!$A$1:$LI$1),FALSE)</f>
        <v>2.8136496950000001</v>
      </c>
      <c r="AH307" s="333">
        <f>+VLOOKUP($E307,Final_nrj!$1:$1048576,MATCH(DATE(AH$2,1,1),Final_nrj!$A$1:$LI$1),FALSE)</f>
        <v>2.8331732789999999</v>
      </c>
      <c r="AI307" s="333">
        <f>+VLOOKUP($E307,Final_nrj!$1:$1048576,MATCH(DATE(AI$2,1,1),Final_nrj!$A$1:$LI$1),FALSE)</f>
        <v>2.852982001</v>
      </c>
      <c r="AJ307" s="333">
        <f>+VLOOKUP($E307,Final_nrj!$1:$1048576,MATCH(DATE(AJ$2,1,1),Final_nrj!$A$1:$LI$1),FALSE)</f>
        <v>2.873153281</v>
      </c>
      <c r="AK307" s="333">
        <f>+VLOOKUP($E307,Final_nrj!$1:$1048576,MATCH(DATE(AK$2,1,1),Final_nrj!$A$1:$LI$1),FALSE)</f>
        <v>2.8937842250000001</v>
      </c>
      <c r="AL307" s="333">
        <f>+VLOOKUP($E307,Final_nrj!$1:$1048576,MATCH(DATE(AL$2,1,1),Final_nrj!$A$1:$LI$1),FALSE)</f>
        <v>2.914903727</v>
      </c>
      <c r="AM307" s="333">
        <f>+VLOOKUP($E307,Final_nrj!$1:$1048576,MATCH(DATE(AM$2,1,1),Final_nrj!$A$1:$LI$1),FALSE)</f>
        <v>2.936534574</v>
      </c>
      <c r="AN307" s="333">
        <f>+VLOOKUP($E307,Final_nrj!$1:$1048576,MATCH(DATE(AN$2,1,1),Final_nrj!$A$1:$LI$1),FALSE)</f>
        <v>2.9586865100000002</v>
      </c>
      <c r="AO307" s="333">
        <f>+VLOOKUP($E307,Final_nrj!$1:$1048576,MATCH(DATE(AO$2,1,1),Final_nrj!$A$1:$LI$1),FALSE)</f>
        <v>2.9813583499999998</v>
      </c>
      <c r="AP307" s="333">
        <f>+VLOOKUP($E307,Final_nrj!$1:$1048576,MATCH(DATE(AP$2,1,1),Final_nrj!$A$1:$LI$1),FALSE)</f>
        <v>3.0039531799999999</v>
      </c>
      <c r="AQ307" s="333">
        <f>+VLOOKUP($E307,Final_nrj!$1:$1048576,MATCH(DATE(AQ$2,1,1),Final_nrj!$A$1:$LI$1),FALSE)</f>
        <v>3.0268183579999999</v>
      </c>
      <c r="AR307" s="333">
        <f>+VLOOKUP($E307,Final_nrj!$1:$1048576,MATCH(DATE(AR$2,1,1),Final_nrj!$A$1:$LI$1),FALSE)</f>
        <v>3.0500487930000002</v>
      </c>
      <c r="AS307" s="333">
        <f>+VLOOKUP($E307,Final_nrj!$1:$1048576,MATCH(DATE(AS$2,1,1),Final_nrj!$A$1:$LI$1),FALSE)</f>
        <v>3.0736672039999999</v>
      </c>
      <c r="AT307" s="333">
        <f>+VLOOKUP($E307,Final_nrj!$1:$1048576,MATCH(DATE(AT$2,1,1),Final_nrj!$A$1:$LI$1),FALSE)</f>
        <v>3.0976742559999999</v>
      </c>
      <c r="AU307" s="333">
        <f>+VLOOKUP($E307,Final_nrj!$1:$1048576,MATCH(DATE(AU$2,1,1),Final_nrj!$A$1:$LI$1),FALSE)</f>
        <v>3.1221203329999998</v>
      </c>
      <c r="AV307" s="333">
        <f>+VLOOKUP($E307,Final_nrj!$1:$1048576,MATCH(DATE(AV$2,1,1),Final_nrj!$A$1:$LI$1),FALSE)</f>
        <v>3.1469734319999998</v>
      </c>
      <c r="AW307" s="333">
        <f>+VLOOKUP($E307,Final_nrj!$1:$1048576,MATCH(DATE(AW$2,1,1),Final_nrj!$A$1:$LI$1),FALSE)</f>
        <v>3.1722162680000001</v>
      </c>
      <c r="AX307" s="333">
        <f>+VLOOKUP($E307,Final_nrj!$1:$1048576,MATCH(DATE(AX$2,1,1),Final_nrj!$A$1:$LI$1),FALSE)</f>
        <v>3.1978312290000002</v>
      </c>
      <c r="AY307" s="333">
        <f>+VLOOKUP($E307,Final_nrj!$1:$1048576,MATCH(DATE(AY$2,1,1),Final_nrj!$A$1:$LI$1),FALSE)</f>
        <v>3.223799316</v>
      </c>
      <c r="AZ307" s="333">
        <f>+VLOOKUP($E307,Final_nrj!$1:$1048576,MATCH(DATE(AZ$2,1,1),Final_nrj!$A$1:$LI$1),FALSE)</f>
        <v>3.250382863</v>
      </c>
      <c r="BA307" s="333">
        <f>+VLOOKUP($E307,Final_nrj!$1:$1048576,MATCH(DATE(BA$2,1,1),Final_nrj!$A$1:$LI$1),FALSE)</f>
        <v>3.2774326230000002</v>
      </c>
      <c r="BB307" s="333">
        <f>+VLOOKUP($E307,Final_nrj!$1:$1048576,MATCH(DATE(BB$2,1,1),Final_nrj!$A$1:$LI$1),FALSE)</f>
        <v>3.3048881780000001</v>
      </c>
      <c r="BC307" s="333">
        <f>+VLOOKUP($E307,Final_nrj!$1:$1048576,MATCH(DATE(BC$2,1,1),Final_nrj!$A$1:$LI$1),FALSE)</f>
        <v>3.3327019309999999</v>
      </c>
      <c r="BD307" s="333">
        <f>+VLOOKUP($E307,Final_nrj!$1:$1048576,MATCH(DATE(BD$2,1,1),Final_nrj!$A$1:$LI$1),FALSE)</f>
        <v>3.3608314469999998</v>
      </c>
      <c r="BE307" s="333">
        <f>+VLOOKUP($E307,Final_nrj!$1:$1048576,MATCH(DATE(BE$2,1,1),Final_nrj!$A$1:$LI$1),FALSE)</f>
        <v>3.9591203309999998</v>
      </c>
      <c r="BF307" s="333">
        <f>+VLOOKUP($E307,Final_nrj!$1:$1048576,MATCH(DATE(BF$2,1,1),Final_nrj!$A$1:$LI$1),FALSE)</f>
        <v>4.0114388849999996</v>
      </c>
      <c r="BG307" s="333">
        <f>+VLOOKUP($E307,Final_nrj!$1:$1048576,MATCH(DATE(BG$2,1,1),Final_nrj!$A$1:$LI$1),FALSE)</f>
        <v>4.0646740909999997</v>
      </c>
      <c r="BH307" s="333">
        <f>+VLOOKUP($E307,Final_nrj!$1:$1048576,MATCH(DATE(BH$2,1,1),Final_nrj!$A$1:$LI$1),FALSE)</f>
        <v>4.1188346469999999</v>
      </c>
      <c r="BI307" s="333">
        <f>+VLOOKUP($E307,Final_nrj!$1:$1048576,MATCH(DATE(BI$2,1,1),Final_nrj!$A$1:$LI$1),FALSE)</f>
        <v>4.1739295060000003</v>
      </c>
    </row>
    <row r="308" spans="1:61" ht="15" customHeight="1" x14ac:dyDescent="0.35">
      <c r="A308" s="424"/>
      <c r="B308" s="413"/>
      <c r="C308" s="106"/>
      <c r="D308" s="106" t="s">
        <v>471</v>
      </c>
      <c r="E308" s="66" t="s">
        <v>4395</v>
      </c>
      <c r="F308" s="333">
        <f>+VLOOKUP($E308,Final_nrj!$1:$1048576,MATCH(DATE(F$2,1,1),Final_nrj!$A$1:$LI$1),FALSE)</f>
        <v>6.4471805699999996E-2</v>
      </c>
      <c r="G308" s="333">
        <f>+VLOOKUP($E308,Final_nrj!$1:$1048576,MATCH(DATE(G$2,1,1),Final_nrj!$A$1:$LI$1),FALSE)</f>
        <v>6.4571180899999997E-2</v>
      </c>
      <c r="H308" s="333">
        <f>+VLOOKUP($E308,Final_nrj!$1:$1048576,MATCH(DATE(H$2,1,1),Final_nrj!$A$1:$LI$1),FALSE)</f>
        <v>6.4712261300000004E-2</v>
      </c>
      <c r="I308" s="333">
        <f>+VLOOKUP($E308,Final_nrj!$1:$1048576,MATCH(DATE(I$2,1,1),Final_nrj!$A$1:$LI$1),FALSE)</f>
        <v>6.4930581900000006E-2</v>
      </c>
      <c r="J308" s="333">
        <f>+VLOOKUP($E308,Final_nrj!$1:$1048576,MATCH(DATE(J$2,1,1),Final_nrj!$A$1:$LI$1),FALSE)</f>
        <v>6.5247410800000002E-2</v>
      </c>
      <c r="K308" s="333">
        <f>+VLOOKUP($E308,Final_nrj!$1:$1048576,MATCH(DATE(K$2,1,1),Final_nrj!$A$1:$LI$1),FALSE)</f>
        <v>6.5659473900000001E-2</v>
      </c>
      <c r="L308" s="333">
        <f>+VLOOKUP($E308,Final_nrj!$1:$1048576,MATCH(DATE(L$2,1,1),Final_nrj!$A$1:$LI$1),FALSE)</f>
        <v>6.6118304200000005E-2</v>
      </c>
      <c r="M308" s="333">
        <f>+VLOOKUP($E308,Final_nrj!$1:$1048576,MATCH(DATE(M$2,1,1),Final_nrj!$A$1:$LI$1),FALSE)</f>
        <v>6.6621702099999999E-2</v>
      </c>
      <c r="N308" s="333">
        <f>+VLOOKUP($E308,Final_nrj!$1:$1048576,MATCH(DATE(N$2,1,1),Final_nrj!$A$1:$LI$1),FALSE)</f>
        <v>6.7157136000000006E-2</v>
      </c>
      <c r="O308" s="333">
        <f>+VLOOKUP($E308,Final_nrj!$1:$1048576,MATCH(DATE(O$2,1,1),Final_nrj!$A$1:$LI$1),FALSE)</f>
        <v>6.77133964E-2</v>
      </c>
      <c r="P308" s="333">
        <f>+VLOOKUP($E308,Final_nrj!$1:$1048576,MATCH(DATE(P$2,1,1),Final_nrj!$A$1:$LI$1),FALSE)</f>
        <v>6.8275938600000002E-2</v>
      </c>
      <c r="Q308" s="333">
        <f>+VLOOKUP($E308,Final_nrj!$1:$1048576,MATCH(DATE(Q$2,1,1),Final_nrj!$A$1:$LI$1),FALSE)</f>
        <v>6.8892359400000006E-2</v>
      </c>
      <c r="R308" s="333">
        <f>+VLOOKUP($E308,Final_nrj!$1:$1048576,MATCH(DATE(R$2,1,1),Final_nrj!$A$1:$LI$1),FALSE)</f>
        <v>6.9524158899999994E-2</v>
      </c>
      <c r="S308" s="333">
        <f>+VLOOKUP($E308,Final_nrj!$1:$1048576,MATCH(DATE(S$2,1,1),Final_nrj!$A$1:$LI$1),FALSE)</f>
        <v>7.0162672600000003E-2</v>
      </c>
      <c r="T308" s="333">
        <f>+VLOOKUP($E308,Final_nrj!$1:$1048576,MATCH(DATE(T$2,1,1),Final_nrj!$A$1:$LI$1),FALSE)</f>
        <v>7.0804101699999997E-2</v>
      </c>
      <c r="U308" s="333">
        <f>+VLOOKUP($E308,Final_nrj!$1:$1048576,MATCH(DATE(U$2,1,1),Final_nrj!$A$1:$LI$1),FALSE)</f>
        <v>7.1445813799999994E-2</v>
      </c>
      <c r="V308" s="333">
        <f>+VLOOKUP($E308,Final_nrj!$1:$1048576,MATCH(DATE(V$2,1,1),Final_nrj!$A$1:$LI$1),FALSE)</f>
        <v>7.20825254E-2</v>
      </c>
      <c r="W308" s="333">
        <f>+VLOOKUP($E308,Final_nrj!$1:$1048576,MATCH(DATE(W$2,1,1),Final_nrj!$A$1:$LI$1),FALSE)</f>
        <v>7.27146241E-2</v>
      </c>
      <c r="X308" s="333">
        <f>+VLOOKUP($E308,Final_nrj!$1:$1048576,MATCH(DATE(X$2,1,1),Final_nrj!$A$1:$LI$1),FALSE)</f>
        <v>7.3342209300000002E-2</v>
      </c>
      <c r="Y308" s="333">
        <f>+VLOOKUP($E308,Final_nrj!$1:$1048576,MATCH(DATE(Y$2,1,1),Final_nrj!$A$1:$LI$1),FALSE)</f>
        <v>7.3965867199999993E-2</v>
      </c>
      <c r="Z308" s="333">
        <f>+VLOOKUP($E308,Final_nrj!$1:$1048576,MATCH(DATE(Z$2,1,1),Final_nrj!$A$1:$LI$1),FALSE)</f>
        <v>7.4547493800000003E-2</v>
      </c>
      <c r="AA308" s="333">
        <f>+VLOOKUP($E308,Final_nrj!$1:$1048576,MATCH(DATE(AA$2,1,1),Final_nrj!$A$1:$LI$1),FALSE)</f>
        <v>7.5149491700000001E-2</v>
      </c>
      <c r="AB308" s="333">
        <f>+VLOOKUP($E308,Final_nrj!$1:$1048576,MATCH(DATE(AB$2,1,1),Final_nrj!$A$1:$LI$1),FALSE)</f>
        <v>7.5758331100000006E-2</v>
      </c>
      <c r="AC308" s="333">
        <f>+VLOOKUP($E308,Final_nrj!$1:$1048576,MATCH(DATE(AC$2,1,1),Final_nrj!$A$1:$LI$1),FALSE)</f>
        <v>7.6372090500000003E-2</v>
      </c>
      <c r="AD308" s="333">
        <f>+VLOOKUP($E308,Final_nrj!$1:$1048576,MATCH(DATE(AD$2,1,1),Final_nrj!$A$1:$LI$1),FALSE)</f>
        <v>7.6991266200000005E-2</v>
      </c>
      <c r="AE308" s="333">
        <f>+VLOOKUP($E308,Final_nrj!$1:$1048576,MATCH(DATE(AE$2,1,1),Final_nrj!$A$1:$LI$1),FALSE)</f>
        <v>7.7506087299999998E-2</v>
      </c>
      <c r="AF308" s="333">
        <f>+VLOOKUP($E308,Final_nrj!$1:$1048576,MATCH(DATE(AF$2,1,1),Final_nrj!$A$1:$LI$1),FALSE)</f>
        <v>7.8039856599999999E-2</v>
      </c>
      <c r="AG308" s="333">
        <f>+VLOOKUP($E308,Final_nrj!$1:$1048576,MATCH(DATE(AG$2,1,1),Final_nrj!$A$1:$LI$1),FALSE)</f>
        <v>7.8579335099999995E-2</v>
      </c>
      <c r="AH308" s="333">
        <f>+VLOOKUP($E308,Final_nrj!$1:$1048576,MATCH(DATE(AH$2,1,1),Final_nrj!$A$1:$LI$1),FALSE)</f>
        <v>7.9124587900000001E-2</v>
      </c>
      <c r="AI308" s="333">
        <f>+VLOOKUP($E308,Final_nrj!$1:$1048576,MATCH(DATE(AI$2,1,1),Final_nrj!$A$1:$LI$1),FALSE)</f>
        <v>7.9677804000000005E-2</v>
      </c>
      <c r="AJ308" s="333">
        <f>+VLOOKUP($E308,Final_nrj!$1:$1048576,MATCH(DATE(AJ$2,1,1),Final_nrj!$A$1:$LI$1),FALSE)</f>
        <v>8.02411455E-2</v>
      </c>
      <c r="AK308" s="333">
        <f>+VLOOKUP($E308,Final_nrj!$1:$1048576,MATCH(DATE(AK$2,1,1),Final_nrj!$A$1:$LI$1),FALSE)</f>
        <v>8.0817324499999996E-2</v>
      </c>
      <c r="AL308" s="333">
        <f>+VLOOKUP($E308,Final_nrj!$1:$1048576,MATCH(DATE(AL$2,1,1),Final_nrj!$A$1:$LI$1),FALSE)</f>
        <v>8.1407147900000004E-2</v>
      </c>
      <c r="AM308" s="333">
        <f>+VLOOKUP($E308,Final_nrj!$1:$1048576,MATCH(DATE(AM$2,1,1),Final_nrj!$A$1:$LI$1),FALSE)</f>
        <v>8.2011252100000001E-2</v>
      </c>
      <c r="AN308" s="333">
        <f>+VLOOKUP($E308,Final_nrj!$1:$1048576,MATCH(DATE(AN$2,1,1),Final_nrj!$A$1:$LI$1),FALSE)</f>
        <v>8.2629909200000004E-2</v>
      </c>
      <c r="AO308" s="333">
        <f>+VLOOKUP($E308,Final_nrj!$1:$1048576,MATCH(DATE(AO$2,1,1),Final_nrj!$A$1:$LI$1),FALSE)</f>
        <v>8.3263086200000003E-2</v>
      </c>
      <c r="AP308" s="333">
        <f>+VLOOKUP($E308,Final_nrj!$1:$1048576,MATCH(DATE(AP$2,1,1),Final_nrj!$A$1:$LI$1),FALSE)</f>
        <v>8.3894112399999998E-2</v>
      </c>
      <c r="AQ308" s="333">
        <f>+VLOOKUP($E308,Final_nrj!$1:$1048576,MATCH(DATE(AQ$2,1,1),Final_nrj!$A$1:$LI$1),FALSE)</f>
        <v>8.4532688800000005E-2</v>
      </c>
      <c r="AR308" s="333">
        <f>+VLOOKUP($E308,Final_nrj!$1:$1048576,MATCH(DATE(AR$2,1,1),Final_nrj!$A$1:$LI$1),FALSE)</f>
        <v>8.51814662E-2</v>
      </c>
      <c r="AS308" s="333">
        <f>+VLOOKUP($E308,Final_nrj!$1:$1048576,MATCH(DATE(AS$2,1,1),Final_nrj!$A$1:$LI$1),FALSE)</f>
        <v>8.5841078900000006E-2</v>
      </c>
      <c r="AT308" s="333">
        <f>+VLOOKUP($E308,Final_nrj!$1:$1048576,MATCH(DATE(AT$2,1,1),Final_nrj!$A$1:$LI$1),FALSE)</f>
        <v>8.6511545499999995E-2</v>
      </c>
      <c r="AU308" s="333">
        <f>+VLOOKUP($E308,Final_nrj!$1:$1048576,MATCH(DATE(AU$2,1,1),Final_nrj!$A$1:$LI$1),FALSE)</f>
        <v>8.7194273099999997E-2</v>
      </c>
      <c r="AV308" s="333">
        <f>+VLOOKUP($E308,Final_nrj!$1:$1048576,MATCH(DATE(AV$2,1,1),Final_nrj!$A$1:$LI$1),FALSE)</f>
        <v>8.7888368100000003E-2</v>
      </c>
      <c r="AW308" s="333">
        <f>+VLOOKUP($E308,Final_nrj!$1:$1048576,MATCH(DATE(AW$2,1,1),Final_nrj!$A$1:$LI$1),FALSE)</f>
        <v>8.8593347500000003E-2</v>
      </c>
      <c r="AX308" s="333">
        <f>+VLOOKUP($E308,Final_nrj!$1:$1048576,MATCH(DATE(AX$2,1,1),Final_nrj!$A$1:$LI$1),FALSE)</f>
        <v>8.9308719699999997E-2</v>
      </c>
      <c r="AY308" s="333">
        <f>+VLOOKUP($E308,Final_nrj!$1:$1048576,MATCH(DATE(AY$2,1,1),Final_nrj!$A$1:$LI$1),FALSE)</f>
        <v>9.0033953900000005E-2</v>
      </c>
      <c r="AZ308" s="333">
        <f>+VLOOKUP($E308,Final_nrj!$1:$1048576,MATCH(DATE(AZ$2,1,1),Final_nrj!$A$1:$LI$1),FALSE)</f>
        <v>9.07763766E-2</v>
      </c>
      <c r="BA308" s="333">
        <f>+VLOOKUP($E308,Final_nrj!$1:$1048576,MATCH(DATE(BA$2,1,1),Final_nrj!$A$1:$LI$1),FALSE)</f>
        <v>9.1531819700000003E-2</v>
      </c>
      <c r="BB308" s="333">
        <f>+VLOOKUP($E308,Final_nrj!$1:$1048576,MATCH(DATE(BB$2,1,1),Final_nrj!$A$1:$LI$1),FALSE)</f>
        <v>9.2298595799999994E-2</v>
      </c>
      <c r="BC308" s="333">
        <f>+VLOOKUP($E308,Final_nrj!$1:$1048576,MATCH(DATE(BC$2,1,1),Final_nrj!$A$1:$LI$1),FALSE)</f>
        <v>9.3075375500000002E-2</v>
      </c>
      <c r="BD308" s="333">
        <f>+VLOOKUP($E308,Final_nrj!$1:$1048576,MATCH(DATE(BD$2,1,1),Final_nrj!$A$1:$LI$1),FALSE)</f>
        <v>9.3860973900000005E-2</v>
      </c>
      <c r="BE308" s="333">
        <f>+VLOOKUP($E308,Final_nrj!$1:$1048576,MATCH(DATE(BE$2,1,1),Final_nrj!$A$1:$LI$1),FALSE)</f>
        <v>0.1105699277</v>
      </c>
      <c r="BF308" s="333">
        <f>+VLOOKUP($E308,Final_nrj!$1:$1048576,MATCH(DATE(BF$2,1,1),Final_nrj!$A$1:$LI$1),FALSE)</f>
        <v>0.1120310752</v>
      </c>
      <c r="BG308" s="333">
        <f>+VLOOKUP($E308,Final_nrj!$1:$1048576,MATCH(DATE(BG$2,1,1),Final_nrj!$A$1:$LI$1),FALSE)</f>
        <v>0.1135178229</v>
      </c>
      <c r="BH308" s="333">
        <f>+VLOOKUP($E308,Final_nrj!$1:$1048576,MATCH(DATE(BH$2,1,1),Final_nrj!$A$1:$LI$1),FALSE)</f>
        <v>0.11503041360000001</v>
      </c>
      <c r="BI308" s="333">
        <f>+VLOOKUP($E308,Final_nrj!$1:$1048576,MATCH(DATE(BI$2,1,1),Final_nrj!$A$1:$LI$1),FALSE)</f>
        <v>0.1165690975</v>
      </c>
    </row>
    <row r="309" spans="1:61" s="92" customFormat="1" ht="15" customHeight="1" x14ac:dyDescent="0.35">
      <c r="A309" s="424"/>
      <c r="B309" s="413"/>
      <c r="C309" s="105" t="s">
        <v>531</v>
      </c>
      <c r="D309" s="105"/>
      <c r="E309" s="75" t="s">
        <v>1009</v>
      </c>
      <c r="F309" s="315">
        <f>+VLOOKUP($E309,Final_nrj!$1:$1048576,MATCH(DATE(F$2,1,1),Final_nrj!$A$1:$LI$1),FALSE)</f>
        <v>5.0975764850000003</v>
      </c>
      <c r="G309" s="315">
        <f>+VLOOKUP($E309,Final_nrj!$1:$1048576,MATCH(DATE(G$2,1,1),Final_nrj!$A$1:$LI$1),FALSE)</f>
        <v>5.1324667660000003</v>
      </c>
      <c r="H309" s="315">
        <f>+VLOOKUP($E309,Final_nrj!$1:$1048576,MATCH(DATE(H$2,1,1),Final_nrj!$A$1:$LI$1),FALSE)</f>
        <v>5.1784929740000001</v>
      </c>
      <c r="I309" s="315">
        <f>+VLOOKUP($E309,Final_nrj!$1:$1048576,MATCH(DATE(I$2,1,1),Final_nrj!$A$1:$LI$1),FALSE)</f>
        <v>5.2299616379999998</v>
      </c>
      <c r="J309" s="315">
        <f>+VLOOKUP($E309,Final_nrj!$1:$1048576,MATCH(DATE(J$2,1,1),Final_nrj!$A$1:$LI$1),FALSE)</f>
        <v>5.2854122019999998</v>
      </c>
      <c r="K309" s="315">
        <f>+VLOOKUP($E309,Final_nrj!$1:$1048576,MATCH(DATE(K$2,1,1),Final_nrj!$A$1:$LI$1),FALSE)</f>
        <v>5.344140436</v>
      </c>
      <c r="L309" s="315">
        <f>+VLOOKUP($E309,Final_nrj!$1:$1048576,MATCH(DATE(L$2,1,1),Final_nrj!$A$1:$LI$1),FALSE)</f>
        <v>5.4007608840000003</v>
      </c>
      <c r="M309" s="315">
        <f>+VLOOKUP($E309,Final_nrj!$1:$1048576,MATCH(DATE(M$2,1,1),Final_nrj!$A$1:$LI$1),FALSE)</f>
        <v>5.4576657649999998</v>
      </c>
      <c r="N309" s="315">
        <f>+VLOOKUP($E309,Final_nrj!$1:$1048576,MATCH(DATE(N$2,1,1),Final_nrj!$A$1:$LI$1),FALSE)</f>
        <v>5.5155127640000003</v>
      </c>
      <c r="O309" s="315">
        <f>+VLOOKUP($E309,Final_nrj!$1:$1048576,MATCH(DATE(O$2,1,1),Final_nrj!$A$1:$LI$1),FALSE)</f>
        <v>5.5743488110000001</v>
      </c>
      <c r="P309" s="315">
        <f>+VLOOKUP($E309,Final_nrj!$1:$1048576,MATCH(DATE(P$2,1,1),Final_nrj!$A$1:$LI$1),FALSE)</f>
        <v>5.6384933820000001</v>
      </c>
      <c r="Q309" s="315">
        <f>+VLOOKUP($E309,Final_nrj!$1:$1048576,MATCH(DATE(Q$2,1,1),Final_nrj!$A$1:$LI$1),FALSE)</f>
        <v>5.7029862790000001</v>
      </c>
      <c r="R309" s="315">
        <f>+VLOOKUP($E309,Final_nrj!$1:$1048576,MATCH(DATE(R$2,1,1),Final_nrj!$A$1:$LI$1),FALSE)</f>
        <v>5.7671129969999999</v>
      </c>
      <c r="S309" s="315">
        <f>+VLOOKUP($E309,Final_nrj!$1:$1048576,MATCH(DATE(S$2,1,1),Final_nrj!$A$1:$LI$1),FALSE)</f>
        <v>5.8310830989999998</v>
      </c>
      <c r="T309" s="315">
        <f>+VLOOKUP($E309,Final_nrj!$1:$1048576,MATCH(DATE(T$2,1,1),Final_nrj!$A$1:$LI$1),FALSE)</f>
        <v>5.895004342</v>
      </c>
      <c r="U309" s="315">
        <f>+VLOOKUP($E309,Final_nrj!$1:$1048576,MATCH(DATE(U$2,1,1),Final_nrj!$A$1:$LI$1),FALSE)</f>
        <v>5.9588692009999997</v>
      </c>
      <c r="V309" s="315">
        <f>+VLOOKUP($E309,Final_nrj!$1:$1048576,MATCH(DATE(V$2,1,1),Final_nrj!$A$1:$LI$1),FALSE)</f>
        <v>6.0224260770000004</v>
      </c>
      <c r="W309" s="315">
        <f>+VLOOKUP($E309,Final_nrj!$1:$1048576,MATCH(DATE(W$2,1,1),Final_nrj!$A$1:$LI$1),FALSE)</f>
        <v>6.0857345729999999</v>
      </c>
      <c r="X309" s="315">
        <f>+VLOOKUP($E309,Final_nrj!$1:$1048576,MATCH(DATE(X$2,1,1),Final_nrj!$A$1:$LI$1),FALSE)</f>
        <v>6.1487992059999996</v>
      </c>
      <c r="Y309" s="315">
        <f>+VLOOKUP($E309,Final_nrj!$1:$1048576,MATCH(DATE(Y$2,1,1),Final_nrj!$A$1:$LI$1),FALSE)</f>
        <v>6.2116398889999997</v>
      </c>
      <c r="Z309" s="315">
        <f>+VLOOKUP($E309,Final_nrj!$1:$1048576,MATCH(DATE(Z$2,1,1),Final_nrj!$A$1:$LI$1),FALSE)</f>
        <v>6.2688246349999996</v>
      </c>
      <c r="AA309" s="315">
        <f>+VLOOKUP($E309,Final_nrj!$1:$1048576,MATCH(DATE(AA$2,1,1),Final_nrj!$A$1:$LI$1),FALSE)</f>
        <v>6.3291750599999999</v>
      </c>
      <c r="AB309" s="315">
        <f>+VLOOKUP($E309,Final_nrj!$1:$1048576,MATCH(DATE(AB$2,1,1),Final_nrj!$A$1:$LI$1),FALSE)</f>
        <v>6.3906986239999997</v>
      </c>
      <c r="AC309" s="315">
        <f>+VLOOKUP($E309,Final_nrj!$1:$1048576,MATCH(DATE(AC$2,1,1),Final_nrj!$A$1:$LI$1),FALSE)</f>
        <v>6.4527473869999996</v>
      </c>
      <c r="AD309" s="315">
        <f>+VLOOKUP($E309,Final_nrj!$1:$1048576,MATCH(DATE(AD$2,1,1),Final_nrj!$A$1:$LI$1),FALSE)</f>
        <v>6.5151070019999997</v>
      </c>
      <c r="AE309" s="315">
        <f>+VLOOKUP($E309,Final_nrj!$1:$1048576,MATCH(DATE(AE$2,1,1),Final_nrj!$A$1:$LI$1),FALSE)</f>
        <v>6.5625617289999996</v>
      </c>
      <c r="AF309" s="315">
        <f>+VLOOKUP($E309,Final_nrj!$1:$1048576,MATCH(DATE(AF$2,1,1),Final_nrj!$A$1:$LI$1),FALSE)</f>
        <v>6.6123834669999999</v>
      </c>
      <c r="AG309" s="315">
        <f>+VLOOKUP($E309,Final_nrj!$1:$1048576,MATCH(DATE(AG$2,1,1),Final_nrj!$A$1:$LI$1),FALSE)</f>
        <v>6.6630941589999999</v>
      </c>
      <c r="AH309" s="315">
        <f>+VLOOKUP($E309,Final_nrj!$1:$1048576,MATCH(DATE(AH$2,1,1),Final_nrj!$A$1:$LI$1),FALSE)</f>
        <v>6.7143372729999999</v>
      </c>
      <c r="AI309" s="315">
        <f>+VLOOKUP($E309,Final_nrj!$1:$1048576,MATCH(DATE(AI$2,1,1),Final_nrj!$A$1:$LI$1),FALSE)</f>
        <v>6.7660318909999999</v>
      </c>
      <c r="AJ309" s="315">
        <f>+VLOOKUP($E309,Final_nrj!$1:$1048576,MATCH(DATE(AJ$2,1,1),Final_nrj!$A$1:$LI$1),FALSE)</f>
        <v>6.8181808070000001</v>
      </c>
      <c r="AK309" s="315">
        <f>+VLOOKUP($E309,Final_nrj!$1:$1048576,MATCH(DATE(AK$2,1,1),Final_nrj!$A$1:$LI$1),FALSE)</f>
        <v>6.8708712849999998</v>
      </c>
      <c r="AL309" s="315">
        <f>+VLOOKUP($E309,Final_nrj!$1:$1048576,MATCH(DATE(AL$2,1,1),Final_nrj!$A$1:$LI$1),FALSE)</f>
        <v>6.9241048449999996</v>
      </c>
      <c r="AM309" s="315">
        <f>+VLOOKUP($E309,Final_nrj!$1:$1048576,MATCH(DATE(AM$2,1,1),Final_nrj!$A$1:$LI$1),FALSE)</f>
        <v>6.9779001369999998</v>
      </c>
      <c r="AN309" s="315">
        <f>+VLOOKUP($E309,Final_nrj!$1:$1048576,MATCH(DATE(AN$2,1,1),Final_nrj!$A$1:$LI$1),FALSE)</f>
        <v>7.0322699679999996</v>
      </c>
      <c r="AO309" s="315">
        <f>+VLOOKUP($E309,Final_nrj!$1:$1048576,MATCH(DATE(AO$2,1,1),Final_nrj!$A$1:$LI$1),FALSE)</f>
        <v>7.0872192900000002</v>
      </c>
      <c r="AP309" s="315">
        <f>+VLOOKUP($E309,Final_nrj!$1:$1048576,MATCH(DATE(AP$2,1,1),Final_nrj!$A$1:$LI$1),FALSE)</f>
        <v>7.139942284</v>
      </c>
      <c r="AQ309" s="315">
        <f>+VLOOKUP($E309,Final_nrj!$1:$1048576,MATCH(DATE(AQ$2,1,1),Final_nrj!$A$1:$LI$1),FALSE)</f>
        <v>7.1921420349999998</v>
      </c>
      <c r="AR309" s="315">
        <f>+VLOOKUP($E309,Final_nrj!$1:$1048576,MATCH(DATE(AR$2,1,1),Final_nrj!$A$1:$LI$1),FALSE)</f>
        <v>7.2444696220000004</v>
      </c>
      <c r="AS309" s="315">
        <f>+VLOOKUP($E309,Final_nrj!$1:$1048576,MATCH(DATE(AS$2,1,1),Final_nrj!$A$1:$LI$1),FALSE)</f>
        <v>7.297174761</v>
      </c>
      <c r="AT309" s="315">
        <f>+VLOOKUP($E309,Final_nrj!$1:$1048576,MATCH(DATE(AT$2,1,1),Final_nrj!$A$1:$LI$1),FALSE)</f>
        <v>7.3503466419999999</v>
      </c>
      <c r="AU309" s="315">
        <f>+VLOOKUP($E309,Final_nrj!$1:$1048576,MATCH(DATE(AU$2,1,1),Final_nrj!$A$1:$LI$1),FALSE)</f>
        <v>7.4041042429999999</v>
      </c>
      <c r="AV309" s="315">
        <f>+VLOOKUP($E309,Final_nrj!$1:$1048576,MATCH(DATE(AV$2,1,1),Final_nrj!$A$1:$LI$1),FALSE)</f>
        <v>7.4584021160000002</v>
      </c>
      <c r="AW309" s="315">
        <f>+VLOOKUP($E309,Final_nrj!$1:$1048576,MATCH(DATE(AW$2,1,1),Final_nrj!$A$1:$LI$1),FALSE)</f>
        <v>7.5132236819999996</v>
      </c>
      <c r="AX309" s="315">
        <f>+VLOOKUP($E309,Final_nrj!$1:$1048576,MATCH(DATE(AX$2,1,1),Final_nrj!$A$1:$LI$1),FALSE)</f>
        <v>7.5685546989999999</v>
      </c>
      <c r="AY309" s="315">
        <f>+VLOOKUP($E309,Final_nrj!$1:$1048576,MATCH(DATE(AY$2,1,1),Final_nrj!$A$1:$LI$1),FALSE)</f>
        <v>7.6243812450000004</v>
      </c>
      <c r="AZ309" s="315">
        <f>+VLOOKUP($E309,Final_nrj!$1:$1048576,MATCH(DATE(AZ$2,1,1),Final_nrj!$A$1:$LI$1),FALSE)</f>
        <v>7.6812980800000004</v>
      </c>
      <c r="BA309" s="315">
        <f>+VLOOKUP($E309,Final_nrj!$1:$1048576,MATCH(DATE(BA$2,1,1),Final_nrj!$A$1:$LI$1),FALSE)</f>
        <v>7.7389478929999997</v>
      </c>
      <c r="BB309" s="315">
        <f>+VLOOKUP($E309,Final_nrj!$1:$1048576,MATCH(DATE(BB$2,1,1),Final_nrj!$A$1:$LI$1),FALSE)</f>
        <v>7.7972127450000004</v>
      </c>
      <c r="BC309" s="315">
        <f>+VLOOKUP($E309,Final_nrj!$1:$1048576,MATCH(DATE(BC$2,1,1),Final_nrj!$A$1:$LI$1),FALSE)</f>
        <v>7.856029747</v>
      </c>
      <c r="BD309" s="315">
        <f>+VLOOKUP($E309,Final_nrj!$1:$1048576,MATCH(DATE(BD$2,1,1),Final_nrj!$A$1:$LI$1),FALSE)</f>
        <v>7.9153570359999996</v>
      </c>
      <c r="BE309" s="315">
        <f>+VLOOKUP($E309,Final_nrj!$1:$1048576,MATCH(DATE(BE$2,1,1),Final_nrj!$A$1:$LI$1),FALSE)</f>
        <v>8.5768502299999998</v>
      </c>
      <c r="BF309" s="315">
        <f>+VLOOKUP($E309,Final_nrj!$1:$1048576,MATCH(DATE(BF$2,1,1),Final_nrj!$A$1:$LI$1),FALSE)</f>
        <v>8.666396185</v>
      </c>
      <c r="BG309" s="315">
        <f>+VLOOKUP($E309,Final_nrj!$1:$1048576,MATCH(DATE(BG$2,1,1),Final_nrj!$A$1:$LI$1),FALSE)</f>
        <v>8.7572674819999996</v>
      </c>
      <c r="BH309" s="315">
        <f>+VLOOKUP($E309,Final_nrj!$1:$1048576,MATCH(DATE(BH$2,1,1),Final_nrj!$A$1:$LI$1),FALSE)</f>
        <v>8.8494687390000006</v>
      </c>
      <c r="BI309" s="315">
        <f>+VLOOKUP($E309,Final_nrj!$1:$1048576,MATCH(DATE(BI$2,1,1),Final_nrj!$A$1:$LI$1),FALSE)</f>
        <v>8.9430200129999999</v>
      </c>
    </row>
    <row r="310" spans="1:61" ht="15" customHeight="1" x14ac:dyDescent="0.35">
      <c r="A310" s="424"/>
      <c r="B310" s="413"/>
      <c r="C310" s="106"/>
      <c r="D310" s="106" t="s">
        <v>470</v>
      </c>
      <c r="E310" s="66" t="s">
        <v>4396</v>
      </c>
      <c r="F310" s="333">
        <f>+VLOOKUP($E310,Final_nrj!$1:$1048576,MATCH(DATE(F$2,1,1),Final_nrj!$A$1:$LI$1),FALSE)</f>
        <v>5.0975764860000004</v>
      </c>
      <c r="G310" s="333">
        <f>+VLOOKUP($E310,Final_nrj!$1:$1048576,MATCH(DATE(G$2,1,1),Final_nrj!$A$1:$LI$1),FALSE)</f>
        <v>5.1324667660000003</v>
      </c>
      <c r="H310" s="333">
        <f>+VLOOKUP($E310,Final_nrj!$1:$1048576,MATCH(DATE(H$2,1,1),Final_nrj!$A$1:$LI$1),FALSE)</f>
        <v>5.1784929740000001</v>
      </c>
      <c r="I310" s="333">
        <f>+VLOOKUP($E310,Final_nrj!$1:$1048576,MATCH(DATE(I$2,1,1),Final_nrj!$A$1:$LI$1),FALSE)</f>
        <v>5.2299616379999998</v>
      </c>
      <c r="J310" s="333">
        <f>+VLOOKUP($E310,Final_nrj!$1:$1048576,MATCH(DATE(J$2,1,1),Final_nrj!$A$1:$LI$1),FALSE)</f>
        <v>5.2854122029999999</v>
      </c>
      <c r="K310" s="333">
        <f>+VLOOKUP($E310,Final_nrj!$1:$1048576,MATCH(DATE(K$2,1,1),Final_nrj!$A$1:$LI$1),FALSE)</f>
        <v>5.344140436</v>
      </c>
      <c r="L310" s="333">
        <f>+VLOOKUP($E310,Final_nrj!$1:$1048576,MATCH(DATE(L$2,1,1),Final_nrj!$A$1:$LI$1),FALSE)</f>
        <v>5.4007608850000004</v>
      </c>
      <c r="M310" s="333">
        <f>+VLOOKUP($E310,Final_nrj!$1:$1048576,MATCH(DATE(M$2,1,1),Final_nrj!$A$1:$LI$1),FALSE)</f>
        <v>5.4576657659999999</v>
      </c>
      <c r="N310" s="333">
        <f>+VLOOKUP($E310,Final_nrj!$1:$1048576,MATCH(DATE(N$2,1,1),Final_nrj!$A$1:$LI$1),FALSE)</f>
        <v>5.5155127640000003</v>
      </c>
      <c r="O310" s="333">
        <f>+VLOOKUP($E310,Final_nrj!$1:$1048576,MATCH(DATE(O$2,1,1),Final_nrj!$A$1:$LI$1),FALSE)</f>
        <v>5.5743488110000001</v>
      </c>
      <c r="P310" s="333">
        <f>+VLOOKUP($E310,Final_nrj!$1:$1048576,MATCH(DATE(P$2,1,1),Final_nrj!$A$1:$LI$1),FALSE)</f>
        <v>5.6384933830000001</v>
      </c>
      <c r="Q310" s="333">
        <f>+VLOOKUP($E310,Final_nrj!$1:$1048576,MATCH(DATE(Q$2,1,1),Final_nrj!$A$1:$LI$1),FALSE)</f>
        <v>5.7029862790000001</v>
      </c>
      <c r="R310" s="333">
        <f>+VLOOKUP($E310,Final_nrj!$1:$1048576,MATCH(DATE(R$2,1,1),Final_nrj!$A$1:$LI$1),FALSE)</f>
        <v>5.767112998</v>
      </c>
      <c r="S310" s="333">
        <f>+VLOOKUP($E310,Final_nrj!$1:$1048576,MATCH(DATE(S$2,1,1),Final_nrj!$A$1:$LI$1),FALSE)</f>
        <v>5.8310830999999999</v>
      </c>
      <c r="T310" s="333">
        <f>+VLOOKUP($E310,Final_nrj!$1:$1048576,MATCH(DATE(T$2,1,1),Final_nrj!$A$1:$LI$1),FALSE)</f>
        <v>5.8950043430000001</v>
      </c>
      <c r="U310" s="333">
        <f>+VLOOKUP($E310,Final_nrj!$1:$1048576,MATCH(DATE(U$2,1,1),Final_nrj!$A$1:$LI$1),FALSE)</f>
        <v>5.9588692009999997</v>
      </c>
      <c r="V310" s="333">
        <f>+VLOOKUP($E310,Final_nrj!$1:$1048576,MATCH(DATE(V$2,1,1),Final_nrj!$A$1:$LI$1),FALSE)</f>
        <v>6.0224260770000004</v>
      </c>
      <c r="W310" s="333">
        <f>+VLOOKUP($E310,Final_nrj!$1:$1048576,MATCH(DATE(W$2,1,1),Final_nrj!$A$1:$LI$1),FALSE)</f>
        <v>6.0857345729999999</v>
      </c>
      <c r="X310" s="333">
        <f>+VLOOKUP($E310,Final_nrj!$1:$1048576,MATCH(DATE(X$2,1,1),Final_nrj!$A$1:$LI$1),FALSE)</f>
        <v>6.1487992069999997</v>
      </c>
      <c r="Y310" s="333">
        <f>+VLOOKUP($E310,Final_nrj!$1:$1048576,MATCH(DATE(Y$2,1,1),Final_nrj!$A$1:$LI$1),FALSE)</f>
        <v>6.2116398899999998</v>
      </c>
      <c r="Z310" s="333">
        <f>+VLOOKUP($E310,Final_nrj!$1:$1048576,MATCH(DATE(Z$2,1,1),Final_nrj!$A$1:$LI$1),FALSE)</f>
        <v>6.2688246359999997</v>
      </c>
      <c r="AA310" s="333">
        <f>+VLOOKUP($E310,Final_nrj!$1:$1048576,MATCH(DATE(AA$2,1,1),Final_nrj!$A$1:$LI$1),FALSE)</f>
        <v>6.3291750599999999</v>
      </c>
      <c r="AB310" s="333">
        <f>+VLOOKUP($E310,Final_nrj!$1:$1048576,MATCH(DATE(AB$2,1,1),Final_nrj!$A$1:$LI$1),FALSE)</f>
        <v>6.3906986249999997</v>
      </c>
      <c r="AC310" s="333">
        <f>+VLOOKUP($E310,Final_nrj!$1:$1048576,MATCH(DATE(AC$2,1,1),Final_nrj!$A$1:$LI$1),FALSE)</f>
        <v>6.4527473879999997</v>
      </c>
      <c r="AD310" s="333">
        <f>+VLOOKUP($E310,Final_nrj!$1:$1048576,MATCH(DATE(AD$2,1,1),Final_nrj!$A$1:$LI$1),FALSE)</f>
        <v>6.5151070019999997</v>
      </c>
      <c r="AE310" s="333">
        <f>+VLOOKUP($E310,Final_nrj!$1:$1048576,MATCH(DATE(AE$2,1,1),Final_nrj!$A$1:$LI$1),FALSE)</f>
        <v>6.5625617299999996</v>
      </c>
      <c r="AF310" s="333">
        <f>+VLOOKUP($E310,Final_nrj!$1:$1048576,MATCH(DATE(AF$2,1,1),Final_nrj!$A$1:$LI$1),FALSE)</f>
        <v>6.6123834669999999</v>
      </c>
      <c r="AG310" s="333">
        <f>+VLOOKUP($E310,Final_nrj!$1:$1048576,MATCH(DATE(AG$2,1,1),Final_nrj!$A$1:$LI$1),FALSE)</f>
        <v>6.66309416</v>
      </c>
      <c r="AH310" s="333">
        <f>+VLOOKUP($E310,Final_nrj!$1:$1048576,MATCH(DATE(AH$2,1,1),Final_nrj!$A$1:$LI$1),FALSE)</f>
        <v>6.714337274</v>
      </c>
      <c r="AI310" s="333">
        <f>+VLOOKUP($E310,Final_nrj!$1:$1048576,MATCH(DATE(AI$2,1,1),Final_nrj!$A$1:$LI$1),FALSE)</f>
        <v>6.7660318909999999</v>
      </c>
      <c r="AJ310" s="333">
        <f>+VLOOKUP($E310,Final_nrj!$1:$1048576,MATCH(DATE(AJ$2,1,1),Final_nrj!$A$1:$LI$1),FALSE)</f>
        <v>6.8181808070000001</v>
      </c>
      <c r="AK310" s="333">
        <f>+VLOOKUP($E310,Final_nrj!$1:$1048576,MATCH(DATE(AK$2,1,1),Final_nrj!$A$1:$LI$1),FALSE)</f>
        <v>6.8708712849999998</v>
      </c>
      <c r="AL310" s="333">
        <f>+VLOOKUP($E310,Final_nrj!$1:$1048576,MATCH(DATE(AL$2,1,1),Final_nrj!$A$1:$LI$1),FALSE)</f>
        <v>6.9241048459999996</v>
      </c>
      <c r="AM310" s="333">
        <f>+VLOOKUP($E310,Final_nrj!$1:$1048576,MATCH(DATE(AM$2,1,1),Final_nrj!$A$1:$LI$1),FALSE)</f>
        <v>6.9779001369999998</v>
      </c>
      <c r="AN310" s="333">
        <f>+VLOOKUP($E310,Final_nrj!$1:$1048576,MATCH(DATE(AN$2,1,1),Final_nrj!$A$1:$LI$1),FALSE)</f>
        <v>7.0322699679999996</v>
      </c>
      <c r="AO310" s="333">
        <f>+VLOOKUP($E310,Final_nrj!$1:$1048576,MATCH(DATE(AO$2,1,1),Final_nrj!$A$1:$LI$1),FALSE)</f>
        <v>7.0872192900000002</v>
      </c>
      <c r="AP310" s="333">
        <f>+VLOOKUP($E310,Final_nrj!$1:$1048576,MATCH(DATE(AP$2,1,1),Final_nrj!$A$1:$LI$1),FALSE)</f>
        <v>7.139942284</v>
      </c>
      <c r="AQ310" s="333">
        <f>+VLOOKUP($E310,Final_nrj!$1:$1048576,MATCH(DATE(AQ$2,1,1),Final_nrj!$A$1:$LI$1),FALSE)</f>
        <v>7.1921420359999999</v>
      </c>
      <c r="AR310" s="333">
        <f>+VLOOKUP($E310,Final_nrj!$1:$1048576,MATCH(DATE(AR$2,1,1),Final_nrj!$A$1:$LI$1),FALSE)</f>
        <v>7.2444696229999996</v>
      </c>
      <c r="AS310" s="333">
        <f>+VLOOKUP($E310,Final_nrj!$1:$1048576,MATCH(DATE(AS$2,1,1),Final_nrj!$A$1:$LI$1),FALSE)</f>
        <v>7.297174762</v>
      </c>
      <c r="AT310" s="333">
        <f>+VLOOKUP($E310,Final_nrj!$1:$1048576,MATCH(DATE(AT$2,1,1),Final_nrj!$A$1:$LI$1),FALSE)</f>
        <v>7.350346643</v>
      </c>
      <c r="AU310" s="333">
        <f>+VLOOKUP($E310,Final_nrj!$1:$1048576,MATCH(DATE(AU$2,1,1),Final_nrj!$A$1:$LI$1),FALSE)</f>
        <v>7.404104244</v>
      </c>
      <c r="AV310" s="333">
        <f>+VLOOKUP($E310,Final_nrj!$1:$1048576,MATCH(DATE(AV$2,1,1),Final_nrj!$A$1:$LI$1),FALSE)</f>
        <v>7.4584021170000003</v>
      </c>
      <c r="AW310" s="333">
        <f>+VLOOKUP($E310,Final_nrj!$1:$1048576,MATCH(DATE(AW$2,1,1),Final_nrj!$A$1:$LI$1),FALSE)</f>
        <v>7.5132236819999996</v>
      </c>
      <c r="AX310" s="333">
        <f>+VLOOKUP($E310,Final_nrj!$1:$1048576,MATCH(DATE(AX$2,1,1),Final_nrj!$A$1:$LI$1),FALSE)</f>
        <v>7.5685547</v>
      </c>
      <c r="AY310" s="333">
        <f>+VLOOKUP($E310,Final_nrj!$1:$1048576,MATCH(DATE(AY$2,1,1),Final_nrj!$A$1:$LI$1),FALSE)</f>
        <v>7.6243812450000004</v>
      </c>
      <c r="AZ310" s="333">
        <f>+VLOOKUP($E310,Final_nrj!$1:$1048576,MATCH(DATE(AZ$2,1,1),Final_nrj!$A$1:$LI$1),FALSE)</f>
        <v>7.6812980800000004</v>
      </c>
      <c r="BA310" s="333">
        <f>+VLOOKUP($E310,Final_nrj!$1:$1048576,MATCH(DATE(BA$2,1,1),Final_nrj!$A$1:$LI$1),FALSE)</f>
        <v>7.7389478929999997</v>
      </c>
      <c r="BB310" s="333">
        <f>+VLOOKUP($E310,Final_nrj!$1:$1048576,MATCH(DATE(BB$2,1,1),Final_nrj!$A$1:$LI$1),FALSE)</f>
        <v>7.7972127450000004</v>
      </c>
      <c r="BC310" s="333">
        <f>+VLOOKUP($E310,Final_nrj!$1:$1048576,MATCH(DATE(BC$2,1,1),Final_nrj!$A$1:$LI$1),FALSE)</f>
        <v>7.8560297480000001</v>
      </c>
      <c r="BD310" s="333">
        <f>+VLOOKUP($E310,Final_nrj!$1:$1048576,MATCH(DATE(BD$2,1,1),Final_nrj!$A$1:$LI$1),FALSE)</f>
        <v>7.9153570359999996</v>
      </c>
      <c r="BE310" s="333">
        <f>+VLOOKUP($E310,Final_nrj!$1:$1048576,MATCH(DATE(BE$2,1,1),Final_nrj!$A$1:$LI$1),FALSE)</f>
        <v>8.5768502309999999</v>
      </c>
      <c r="BF310" s="333">
        <f>+VLOOKUP($E310,Final_nrj!$1:$1048576,MATCH(DATE(BF$2,1,1),Final_nrj!$A$1:$LI$1),FALSE)</f>
        <v>8.6663961860000001</v>
      </c>
      <c r="BG310" s="333">
        <f>+VLOOKUP($E310,Final_nrj!$1:$1048576,MATCH(DATE(BG$2,1,1),Final_nrj!$A$1:$LI$1),FALSE)</f>
        <v>8.7572674829999997</v>
      </c>
      <c r="BH310" s="333">
        <f>+VLOOKUP($E310,Final_nrj!$1:$1048576,MATCH(DATE(BH$2,1,1),Final_nrj!$A$1:$LI$1),FALSE)</f>
        <v>8.8494687400000007</v>
      </c>
      <c r="BI310" s="333">
        <f>+VLOOKUP($E310,Final_nrj!$1:$1048576,MATCH(DATE(BI$2,1,1),Final_nrj!$A$1:$LI$1),FALSE)</f>
        <v>8.943020014</v>
      </c>
    </row>
    <row r="311" spans="1:61" s="92" customFormat="1" ht="15" customHeight="1" x14ac:dyDescent="0.35">
      <c r="A311" s="424"/>
      <c r="B311" s="413"/>
      <c r="C311" s="105" t="s">
        <v>539</v>
      </c>
      <c r="D311" s="105"/>
      <c r="E311" s="75" t="s">
        <v>1010</v>
      </c>
      <c r="F311" s="315">
        <f>+VLOOKUP($E311,Final_nrj!$1:$1048576,MATCH(DATE(F$2,1,1),Final_nrj!$A$1:$LI$1),FALSE)</f>
        <v>8.1703015780000001</v>
      </c>
      <c r="G311" s="315">
        <f>+VLOOKUP($E311,Final_nrj!$1:$1048576,MATCH(DATE(G$2,1,1),Final_nrj!$A$1:$LI$1),FALSE)</f>
        <v>8.1312836260000001</v>
      </c>
      <c r="H311" s="315">
        <f>+VLOOKUP($E311,Final_nrj!$1:$1048576,MATCH(DATE(H$2,1,1),Final_nrj!$A$1:$LI$1),FALSE)</f>
        <v>8.095364666</v>
      </c>
      <c r="I311" s="315">
        <f>+VLOOKUP($E311,Final_nrj!$1:$1048576,MATCH(DATE(I$2,1,1),Final_nrj!$A$1:$LI$1),FALSE)</f>
        <v>8.0711916909999992</v>
      </c>
      <c r="J311" s="315">
        <f>+VLOOKUP($E311,Final_nrj!$1:$1048576,MATCH(DATE(J$2,1,1),Final_nrj!$A$1:$LI$1),FALSE)</f>
        <v>8.0581601319999994</v>
      </c>
      <c r="K311" s="315">
        <f>+VLOOKUP($E311,Final_nrj!$1:$1048576,MATCH(DATE(K$2,1,1),Final_nrj!$A$1:$LI$1),FALSE)</f>
        <v>8.0542554509999995</v>
      </c>
      <c r="L311" s="315">
        <f>+VLOOKUP($E311,Final_nrj!$1:$1048576,MATCH(DATE(L$2,1,1),Final_nrj!$A$1:$LI$1),FALSE)</f>
        <v>8.0540286640000005</v>
      </c>
      <c r="M311" s="315">
        <f>+VLOOKUP($E311,Final_nrj!$1:$1048576,MATCH(DATE(M$2,1,1),Final_nrj!$A$1:$LI$1),FALSE)</f>
        <v>8.0568661339999998</v>
      </c>
      <c r="N311" s="315">
        <f>+VLOOKUP($E311,Final_nrj!$1:$1048576,MATCH(DATE(N$2,1,1),Final_nrj!$A$1:$LI$1),FALSE)</f>
        <v>8.0612602379999991</v>
      </c>
      <c r="O311" s="315">
        <f>+VLOOKUP($E311,Final_nrj!$1:$1048576,MATCH(DATE(O$2,1,1),Final_nrj!$A$1:$LI$1),FALSE)</f>
        <v>8.0663622769999996</v>
      </c>
      <c r="P311" s="315">
        <f>+VLOOKUP($E311,Final_nrj!$1:$1048576,MATCH(DATE(P$2,1,1),Final_nrj!$A$1:$LI$1),FALSE)</f>
        <v>8.0742239389999995</v>
      </c>
      <c r="Q311" s="315">
        <f>+VLOOKUP($E311,Final_nrj!$1:$1048576,MATCH(DATE(Q$2,1,1),Final_nrj!$A$1:$LI$1),FALSE)</f>
        <v>8.0827173610000003</v>
      </c>
      <c r="R311" s="315">
        <f>+VLOOKUP($E311,Final_nrj!$1:$1048576,MATCH(DATE(R$2,1,1),Final_nrj!$A$1:$LI$1),FALSE)</f>
        <v>8.0911340230000004</v>
      </c>
      <c r="S311" s="315">
        <f>+VLOOKUP($E311,Final_nrj!$1:$1048576,MATCH(DATE(S$2,1,1),Final_nrj!$A$1:$LI$1),FALSE)</f>
        <v>8.0997340770000008</v>
      </c>
      <c r="T311" s="315">
        <f>+VLOOKUP($E311,Final_nrj!$1:$1048576,MATCH(DATE(T$2,1,1),Final_nrj!$A$1:$LI$1),FALSE)</f>
        <v>8.1087036910000005</v>
      </c>
      <c r="U311" s="315">
        <f>+VLOOKUP($E311,Final_nrj!$1:$1048576,MATCH(DATE(U$2,1,1),Final_nrj!$A$1:$LI$1),FALSE)</f>
        <v>8.1180954350000007</v>
      </c>
      <c r="V311" s="315">
        <f>+VLOOKUP($E311,Final_nrj!$1:$1048576,MATCH(DATE(V$2,1,1),Final_nrj!$A$1:$LI$1),FALSE)</f>
        <v>8.1276028849999999</v>
      </c>
      <c r="W311" s="315">
        <f>+VLOOKUP($E311,Final_nrj!$1:$1048576,MATCH(DATE(W$2,1,1),Final_nrj!$A$1:$LI$1),FALSE)</f>
        <v>8.1372579559999991</v>
      </c>
      <c r="X311" s="315">
        <f>+VLOOKUP($E311,Final_nrj!$1:$1048576,MATCH(DATE(X$2,1,1),Final_nrj!$A$1:$LI$1),FALSE)</f>
        <v>8.1470943170000005</v>
      </c>
      <c r="Y311" s="315">
        <f>+VLOOKUP($E311,Final_nrj!$1:$1048576,MATCH(DATE(Y$2,1,1),Final_nrj!$A$1:$LI$1),FALSE)</f>
        <v>8.1571441900000003</v>
      </c>
      <c r="Z311" s="315">
        <f>+VLOOKUP($E311,Final_nrj!$1:$1048576,MATCH(DATE(Z$2,1,1),Final_nrj!$A$1:$LI$1),FALSE)</f>
        <v>8.1638985700000006</v>
      </c>
      <c r="AA311" s="315">
        <f>+VLOOKUP($E311,Final_nrj!$1:$1048576,MATCH(DATE(AA$2,1,1),Final_nrj!$A$1:$LI$1),FALSE)</f>
        <v>8.1729360720000006</v>
      </c>
      <c r="AB311" s="315">
        <f>+VLOOKUP($E311,Final_nrj!$1:$1048576,MATCH(DATE(AB$2,1,1),Final_nrj!$A$1:$LI$1),FALSE)</f>
        <v>8.183053825</v>
      </c>
      <c r="AC311" s="315">
        <f>+VLOOKUP($E311,Final_nrj!$1:$1048576,MATCH(DATE(AC$2,1,1),Final_nrj!$A$1:$LI$1),FALSE)</f>
        <v>8.1938446109999994</v>
      </c>
      <c r="AD311" s="315">
        <f>+VLOOKUP($E311,Final_nrj!$1:$1048576,MATCH(DATE(AD$2,1,1),Final_nrj!$A$1:$LI$1),FALSE)</f>
        <v>8.2051657589999998</v>
      </c>
      <c r="AE311" s="315">
        <f>+VLOOKUP($E311,Final_nrj!$1:$1048576,MATCH(DATE(AE$2,1,1),Final_nrj!$A$1:$LI$1),FALSE)</f>
        <v>8.2071776599999993</v>
      </c>
      <c r="AF311" s="315">
        <f>+VLOOKUP($E311,Final_nrj!$1:$1048576,MATCH(DATE(AF$2,1,1),Final_nrj!$A$1:$LI$1),FALSE)</f>
        <v>8.2107822440000007</v>
      </c>
      <c r="AG311" s="315">
        <f>+VLOOKUP($E311,Final_nrj!$1:$1048576,MATCH(DATE(AG$2,1,1),Final_nrj!$A$1:$LI$1),FALSE)</f>
        <v>8.2151553750000001</v>
      </c>
      <c r="AH311" s="315">
        <f>+VLOOKUP($E311,Final_nrj!$1:$1048576,MATCH(DATE(AH$2,1,1),Final_nrj!$A$1:$LI$1),FALSE)</f>
        <v>8.2201000959999995</v>
      </c>
      <c r="AI311" s="315">
        <f>+VLOOKUP($E311,Final_nrj!$1:$1048576,MATCH(DATE(AI$2,1,1),Final_nrj!$A$1:$LI$1),FALSE)</f>
        <v>8.2255882289999995</v>
      </c>
      <c r="AJ311" s="315">
        <f>+VLOOKUP($E311,Final_nrj!$1:$1048576,MATCH(DATE(AJ$2,1,1),Final_nrj!$A$1:$LI$1),FALSE)</f>
        <v>8.2316436999999993</v>
      </c>
      <c r="AK311" s="315">
        <f>+VLOOKUP($E311,Final_nrj!$1:$1048576,MATCH(DATE(AK$2,1,1),Final_nrj!$A$1:$LI$1),FALSE)</f>
        <v>8.2383820480000001</v>
      </c>
      <c r="AL311" s="315">
        <f>+VLOOKUP($E311,Final_nrj!$1:$1048576,MATCH(DATE(AL$2,1,1),Final_nrj!$A$1:$LI$1),FALSE)</f>
        <v>8.2458153200000002</v>
      </c>
      <c r="AM311" s="315">
        <f>+VLOOKUP($E311,Final_nrj!$1:$1048576,MATCH(DATE(AM$2,1,1),Final_nrj!$A$1:$LI$1),FALSE)</f>
        <v>8.2539460309999999</v>
      </c>
      <c r="AN311" s="315">
        <f>+VLOOKUP($E311,Final_nrj!$1:$1048576,MATCH(DATE(AN$2,1,1),Final_nrj!$A$1:$LI$1),FALSE)</f>
        <v>8.2627678370000002</v>
      </c>
      <c r="AO311" s="315">
        <f>+VLOOKUP($E311,Final_nrj!$1:$1048576,MATCH(DATE(AO$2,1,1),Final_nrj!$A$1:$LI$1),FALSE)</f>
        <v>8.2722683779999997</v>
      </c>
      <c r="AP311" s="315">
        <f>+VLOOKUP($E311,Final_nrj!$1:$1048576,MATCH(DATE(AP$2,1,1),Final_nrj!$A$1:$LI$1),FALSE)</f>
        <v>8.2809966639999999</v>
      </c>
      <c r="AQ311" s="315">
        <f>+VLOOKUP($E311,Final_nrj!$1:$1048576,MATCH(DATE(AQ$2,1,1),Final_nrj!$A$1:$LI$1),FALSE)</f>
        <v>8.2899583309999993</v>
      </c>
      <c r="AR311" s="315">
        <f>+VLOOKUP($E311,Final_nrj!$1:$1048576,MATCH(DATE(AR$2,1,1),Final_nrj!$A$1:$LI$1),FALSE)</f>
        <v>8.2994204210000007</v>
      </c>
      <c r="AS311" s="315">
        <f>+VLOOKUP($E311,Final_nrj!$1:$1048576,MATCH(DATE(AS$2,1,1),Final_nrj!$A$1:$LI$1),FALSE)</f>
        <v>8.3094204670000007</v>
      </c>
      <c r="AT311" s="315">
        <f>+VLOOKUP($E311,Final_nrj!$1:$1048576,MATCH(DATE(AT$2,1,1),Final_nrj!$A$1:$LI$1),FALSE)</f>
        <v>8.319941236</v>
      </c>
      <c r="AU311" s="315">
        <f>+VLOOKUP($E311,Final_nrj!$1:$1048576,MATCH(DATE(AU$2,1,1),Final_nrj!$A$1:$LI$1),FALSE)</f>
        <v>8.3310859510000004</v>
      </c>
      <c r="AV311" s="315">
        <f>+VLOOKUP($E311,Final_nrj!$1:$1048576,MATCH(DATE(AV$2,1,1),Final_nrj!$A$1:$LI$1),FALSE)</f>
        <v>8.3428126440000003</v>
      </c>
      <c r="AW311" s="315">
        <f>+VLOOKUP($E311,Final_nrj!$1:$1048576,MATCH(DATE(AW$2,1,1),Final_nrj!$A$1:$LI$1),FALSE)</f>
        <v>8.3550865089999995</v>
      </c>
      <c r="AX311" s="315">
        <f>+VLOOKUP($E311,Final_nrj!$1:$1048576,MATCH(DATE(AX$2,1,1),Final_nrj!$A$1:$LI$1),FALSE)</f>
        <v>8.3678780590000006</v>
      </c>
      <c r="AY311" s="315">
        <f>+VLOOKUP($E311,Final_nrj!$1:$1048576,MATCH(DATE(AY$2,1,1),Final_nrj!$A$1:$LI$1),FALSE)</f>
        <v>8.3811632140000007</v>
      </c>
      <c r="AZ311" s="315">
        <f>+VLOOKUP($E311,Final_nrj!$1:$1048576,MATCH(DATE(AZ$2,1,1),Final_nrj!$A$1:$LI$1),FALSE)</f>
        <v>8.3955328690000002</v>
      </c>
      <c r="BA311" s="315">
        <f>+VLOOKUP($E311,Final_nrj!$1:$1048576,MATCH(DATE(BA$2,1,1),Final_nrj!$A$1:$LI$1),FALSE)</f>
        <v>8.4107588940000007</v>
      </c>
      <c r="BB311" s="315">
        <f>+VLOOKUP($E311,Final_nrj!$1:$1048576,MATCH(DATE(BB$2,1,1),Final_nrj!$A$1:$LI$1),FALSE)</f>
        <v>8.4266852550000007</v>
      </c>
      <c r="BC311" s="315">
        <f>+VLOOKUP($E311,Final_nrj!$1:$1048576,MATCH(DATE(BC$2,1,1),Final_nrj!$A$1:$LI$1),FALSE)</f>
        <v>8.44319357</v>
      </c>
      <c r="BD311" s="315">
        <f>+VLOOKUP($E311,Final_nrj!$1:$1048576,MATCH(DATE(BD$2,1,1),Final_nrj!$A$1:$LI$1),FALSE)</f>
        <v>8.4602009050000007</v>
      </c>
      <c r="BE311" s="315">
        <f>+VLOOKUP($E311,Final_nrj!$1:$1048576,MATCH(DATE(BE$2,1,1),Final_nrj!$A$1:$LI$1),FALSE)</f>
        <v>9.1587507319999997</v>
      </c>
      <c r="BF311" s="315">
        <f>+VLOOKUP($E311,Final_nrj!$1:$1048576,MATCH(DATE(BF$2,1,1),Final_nrj!$A$1:$LI$1),FALSE)</f>
        <v>9.2090429220000001</v>
      </c>
      <c r="BG311" s="315">
        <f>+VLOOKUP($E311,Final_nrj!$1:$1048576,MATCH(DATE(BG$2,1,1),Final_nrj!$A$1:$LI$1),FALSE)</f>
        <v>9.2606713220000003</v>
      </c>
      <c r="BH311" s="315">
        <f>+VLOOKUP($E311,Final_nrj!$1:$1048576,MATCH(DATE(BH$2,1,1),Final_nrj!$A$1:$LI$1),FALSE)</f>
        <v>9.3136211660000008</v>
      </c>
      <c r="BI311" s="315">
        <f>+VLOOKUP($E311,Final_nrj!$1:$1048576,MATCH(DATE(BI$2,1,1),Final_nrj!$A$1:$LI$1),FALSE)</f>
        <v>9.3679002540000003</v>
      </c>
    </row>
    <row r="312" spans="1:61" s="281" customFormat="1" ht="15" customHeight="1" x14ac:dyDescent="0.35">
      <c r="A312" s="424"/>
      <c r="B312" s="413"/>
      <c r="C312" s="106"/>
      <c r="D312" s="106"/>
      <c r="E312" s="66" t="s">
        <v>4397</v>
      </c>
      <c r="F312" s="333">
        <f>+VLOOKUP($E312,Final_nrj!$1:$1048576,MATCH(DATE(F$2,1,1),Final_nrj!$A$1:$LI$1),FALSE)</f>
        <v>7.0392645109999998</v>
      </c>
      <c r="G312" s="333">
        <f>+VLOOKUP($E312,Final_nrj!$1:$1048576,MATCH(DATE(G$2,1,1),Final_nrj!$A$1:$LI$1),FALSE)</f>
        <v>7.0027511589999998</v>
      </c>
      <c r="H312" s="333">
        <f>+VLOOKUP($E312,Final_nrj!$1:$1048576,MATCH(DATE(H$2,1,1),Final_nrj!$A$1:$LI$1),FALSE)</f>
        <v>6.9690069670000003</v>
      </c>
      <c r="I312" s="333">
        <f>+VLOOKUP($E312,Final_nrj!$1:$1048576,MATCH(DATE(I$2,1,1),Final_nrj!$A$1:$LI$1),FALSE)</f>
        <v>6.9454343329999997</v>
      </c>
      <c r="J312" s="333">
        <f>+VLOOKUP($E312,Final_nrj!$1:$1048576,MATCH(DATE(J$2,1,1),Final_nrj!$A$1:$LI$1),FALSE)</f>
        <v>6.9314712470000002</v>
      </c>
      <c r="K312" s="333">
        <f>+VLOOKUP($E312,Final_nrj!$1:$1048576,MATCH(DATE(K$2,1,1),Final_nrj!$A$1:$LI$1),FALSE)</f>
        <v>6.9253646949999998</v>
      </c>
      <c r="L312" s="333">
        <f>+VLOOKUP($E312,Final_nrj!$1:$1048576,MATCH(DATE(L$2,1,1),Final_nrj!$A$1:$LI$1),FALSE)</f>
        <v>6.9224909119999998</v>
      </c>
      <c r="M312" s="333">
        <f>+VLOOKUP($E312,Final_nrj!$1:$1048576,MATCH(DATE(M$2,1,1),Final_nrj!$A$1:$LI$1),FALSE)</f>
        <v>6.9222734609999996</v>
      </c>
      <c r="N312" s="333">
        <f>+VLOOKUP($E312,Final_nrj!$1:$1048576,MATCH(DATE(N$2,1,1),Final_nrj!$A$1:$LI$1),FALSE)</f>
        <v>6.9233800140000001</v>
      </c>
      <c r="O312" s="333">
        <f>+VLOOKUP($E312,Final_nrj!$1:$1048576,MATCH(DATE(O$2,1,1),Final_nrj!$A$1:$LI$1),FALSE)</f>
        <v>6.9250734969999996</v>
      </c>
      <c r="P312" s="333">
        <f>+VLOOKUP($E312,Final_nrj!$1:$1048576,MATCH(DATE(P$2,1,1),Final_nrj!$A$1:$LI$1),FALSE)</f>
        <v>6.9291550519999996</v>
      </c>
      <c r="Q312" s="333">
        <f>+VLOOKUP($E312,Final_nrj!$1:$1048576,MATCH(DATE(Q$2,1,1),Final_nrj!$A$1:$LI$1),FALSE)</f>
        <v>6.93357622</v>
      </c>
      <c r="R312" s="333">
        <f>+VLOOKUP($E312,Final_nrj!$1:$1048576,MATCH(DATE(R$2,1,1),Final_nrj!$A$1:$LI$1),FALSE)</f>
        <v>6.9379257089999999</v>
      </c>
      <c r="S312" s="333">
        <f>+VLOOKUP($E312,Final_nrj!$1:$1048576,MATCH(DATE(S$2,1,1),Final_nrj!$A$1:$LI$1),FALSE)</f>
        <v>6.9424456159999997</v>
      </c>
      <c r="T312" s="333">
        <f>+VLOOKUP($E312,Final_nrj!$1:$1048576,MATCH(DATE(T$2,1,1),Final_nrj!$A$1:$LI$1),FALSE)</f>
        <v>6.9473014150000001</v>
      </c>
      <c r="U312" s="333">
        <f>+VLOOKUP($E312,Final_nrj!$1:$1048576,MATCH(DATE(U$2,1,1),Final_nrj!$A$1:$LI$1),FALSE)</f>
        <v>6.9525402009999997</v>
      </c>
      <c r="V312" s="333">
        <f>+VLOOKUP($E312,Final_nrj!$1:$1048576,MATCH(DATE(V$2,1,1),Final_nrj!$A$1:$LI$1),FALSE)</f>
        <v>6.9578691309999998</v>
      </c>
      <c r="W312" s="333">
        <f>+VLOOKUP($E312,Final_nrj!$1:$1048576,MATCH(DATE(W$2,1,1),Final_nrj!$A$1:$LI$1),FALSE)</f>
        <v>6.9633403400000002</v>
      </c>
      <c r="X312" s="333">
        <f>+VLOOKUP($E312,Final_nrj!$1:$1048576,MATCH(DATE(X$2,1,1),Final_nrj!$A$1:$LI$1),FALSE)</f>
        <v>6.9689847450000002</v>
      </c>
      <c r="Y312" s="333">
        <f>+VLOOKUP($E312,Final_nrj!$1:$1048576,MATCH(DATE(Y$2,1,1),Final_nrj!$A$1:$LI$1),FALSE)</f>
        <v>6.9748274260000001</v>
      </c>
      <c r="Z312" s="333">
        <f>+VLOOKUP($E312,Final_nrj!$1:$1048576,MATCH(DATE(Z$2,1,1),Final_nrj!$A$1:$LI$1),FALSE)</f>
        <v>6.9779441350000004</v>
      </c>
      <c r="AA312" s="333">
        <f>+VLOOKUP($E312,Final_nrj!$1:$1048576,MATCH(DATE(AA$2,1,1),Final_nrj!$A$1:$LI$1),FALSE)</f>
        <v>6.9829768159999999</v>
      </c>
      <c r="AB312" s="333">
        <f>+VLOOKUP($E312,Final_nrj!$1:$1048576,MATCH(DATE(AB$2,1,1),Final_nrj!$A$1:$LI$1),FALSE)</f>
        <v>6.9889161099999999</v>
      </c>
      <c r="AC312" s="333">
        <f>+VLOOKUP($E312,Final_nrj!$1:$1048576,MATCH(DATE(AC$2,1,1),Final_nrj!$A$1:$LI$1),FALSE)</f>
        <v>6.9954195019999998</v>
      </c>
      <c r="AD312" s="333">
        <f>+VLOOKUP($E312,Final_nrj!$1:$1048576,MATCH(DATE(AD$2,1,1),Final_nrj!$A$1:$LI$1),FALSE)</f>
        <v>7.0023659760000001</v>
      </c>
      <c r="AE312" s="333">
        <f>+VLOOKUP($E312,Final_nrj!$1:$1048576,MATCH(DATE(AE$2,1,1),Final_nrj!$A$1:$LI$1),FALSE)</f>
        <v>7.0015717110000004</v>
      </c>
      <c r="AF312" s="333">
        <f>+VLOOKUP($E312,Final_nrj!$1:$1048576,MATCH(DATE(AF$2,1,1),Final_nrj!$A$1:$LI$1),FALSE)</f>
        <v>7.0021214980000002</v>
      </c>
      <c r="AG312" s="333">
        <f>+VLOOKUP($E312,Final_nrj!$1:$1048576,MATCH(DATE(AG$2,1,1),Final_nrj!$A$1:$LI$1),FALSE)</f>
        <v>7.0033061859999997</v>
      </c>
      <c r="AH312" s="333">
        <f>+VLOOKUP($E312,Final_nrj!$1:$1048576,MATCH(DATE(AH$2,1,1),Final_nrj!$A$1:$LI$1),FALSE)</f>
        <v>7.0049559029999999</v>
      </c>
      <c r="AI312" s="333">
        <f>+VLOOKUP($E312,Final_nrj!$1:$1048576,MATCH(DATE(AI$2,1,1),Final_nrj!$A$1:$LI$1),FALSE)</f>
        <v>7.0070464000000001</v>
      </c>
      <c r="AJ312" s="333">
        <f>+VLOOKUP($E312,Final_nrj!$1:$1048576,MATCH(DATE(AJ$2,1,1),Final_nrj!$A$1:$LI$1),FALSE)</f>
        <v>7.009597211</v>
      </c>
      <c r="AK312" s="333">
        <f>+VLOOKUP($E312,Final_nrj!$1:$1048576,MATCH(DATE(AK$2,1,1),Final_nrj!$A$1:$LI$1),FALSE)</f>
        <v>7.0127145280000001</v>
      </c>
      <c r="AL312" s="333">
        <f>+VLOOKUP($E312,Final_nrj!$1:$1048576,MATCH(DATE(AL$2,1,1),Final_nrj!$A$1:$LI$1),FALSE)</f>
        <v>7.0164004670000004</v>
      </c>
      <c r="AM312" s="333">
        <f>+VLOOKUP($E312,Final_nrj!$1:$1048576,MATCH(DATE(AM$2,1,1),Final_nrj!$A$1:$LI$1),FALSE)</f>
        <v>7.0206553950000004</v>
      </c>
      <c r="AN312" s="333">
        <f>+VLOOKUP($E312,Final_nrj!$1:$1048576,MATCH(DATE(AN$2,1,1),Final_nrj!$A$1:$LI$1),FALSE)</f>
        <v>7.025473453</v>
      </c>
      <c r="AO312" s="333">
        <f>+VLOOKUP($E312,Final_nrj!$1:$1048576,MATCH(DATE(AO$2,1,1),Final_nrj!$A$1:$LI$1),FALSE)</f>
        <v>7.0308441420000003</v>
      </c>
      <c r="AP312" s="333">
        <f>+VLOOKUP($E312,Final_nrj!$1:$1048576,MATCH(DATE(AP$2,1,1),Final_nrj!$A$1:$LI$1),FALSE)</f>
        <v>7.0356602329999998</v>
      </c>
      <c r="AQ312" s="333">
        <f>+VLOOKUP($E312,Final_nrj!$1:$1048576,MATCH(DATE(AQ$2,1,1),Final_nrj!$A$1:$LI$1),FALSE)</f>
        <v>7.0406828900000002</v>
      </c>
      <c r="AR312" s="333">
        <f>+VLOOKUP($E312,Final_nrj!$1:$1048576,MATCH(DATE(AR$2,1,1),Final_nrj!$A$1:$LI$1),FALSE)</f>
        <v>7.0461165640000001</v>
      </c>
      <c r="AS312" s="333">
        <f>+VLOOKUP($E312,Final_nrj!$1:$1048576,MATCH(DATE(AS$2,1,1),Final_nrj!$A$1:$LI$1),FALSE)</f>
        <v>7.0519862240000002</v>
      </c>
      <c r="AT312" s="333">
        <f>+VLOOKUP($E312,Final_nrj!$1:$1048576,MATCH(DATE(AT$2,1,1),Final_nrj!$A$1:$LI$1),FALSE)</f>
        <v>7.058275579</v>
      </c>
      <c r="AU312" s="333">
        <f>+VLOOKUP($E312,Final_nrj!$1:$1048576,MATCH(DATE(AU$2,1,1),Final_nrj!$A$1:$LI$1),FALSE)</f>
        <v>7.065086183</v>
      </c>
      <c r="AV312" s="333">
        <f>+VLOOKUP($E312,Final_nrj!$1:$1048576,MATCH(DATE(AV$2,1,1),Final_nrj!$A$1:$LI$1),FALSE)</f>
        <v>7.0723720209999996</v>
      </c>
      <c r="AW312" s="333">
        <f>+VLOOKUP($E312,Final_nrj!$1:$1048576,MATCH(DATE(AW$2,1,1),Final_nrj!$A$1:$LI$1),FALSE)</f>
        <v>7.0801026489999996</v>
      </c>
      <c r="AX312" s="333">
        <f>+VLOOKUP($E312,Final_nrj!$1:$1048576,MATCH(DATE(AX$2,1,1),Final_nrj!$A$1:$LI$1),FALSE)</f>
        <v>7.0882536649999999</v>
      </c>
      <c r="AY312" s="333">
        <f>+VLOOKUP($E312,Final_nrj!$1:$1048576,MATCH(DATE(AY$2,1,1),Final_nrj!$A$1:$LI$1),FALSE)</f>
        <v>7.0968054839999999</v>
      </c>
      <c r="AZ312" s="333">
        <f>+VLOOKUP($E312,Final_nrj!$1:$1048576,MATCH(DATE(AZ$2,1,1),Final_nrj!$A$1:$LI$1),FALSE)</f>
        <v>7.1063037949999996</v>
      </c>
      <c r="BA312" s="333">
        <f>+VLOOKUP($E312,Final_nrj!$1:$1048576,MATCH(DATE(BA$2,1,1),Final_nrj!$A$1:$LI$1),FALSE)</f>
        <v>7.1165179079999996</v>
      </c>
      <c r="BB312" s="333">
        <f>+VLOOKUP($E312,Final_nrj!$1:$1048576,MATCH(DATE(BB$2,1,1),Final_nrj!$A$1:$LI$1),FALSE)</f>
        <v>7.1273098790000002</v>
      </c>
      <c r="BC312" s="333">
        <f>+VLOOKUP($E312,Final_nrj!$1:$1048576,MATCH(DATE(BC$2,1,1),Final_nrj!$A$1:$LI$1),FALSE)</f>
        <v>7.1385789800000001</v>
      </c>
      <c r="BD312" s="333">
        <f>+VLOOKUP($E312,Final_nrj!$1:$1048576,MATCH(DATE(BD$2,1,1),Final_nrj!$A$1:$LI$1),FALSE)</f>
        <v>7.1502556559999997</v>
      </c>
      <c r="BE312" s="333">
        <f>+VLOOKUP($E312,Final_nrj!$1:$1048576,MATCH(DATE(BE$2,1,1),Final_nrj!$A$1:$LI$1),FALSE)</f>
        <v>7.7624793299999997</v>
      </c>
      <c r="BF312" s="333">
        <f>+VLOOKUP($E312,Final_nrj!$1:$1048576,MATCH(DATE(BF$2,1,1),Final_nrj!$A$1:$LI$1),FALSE)</f>
        <v>7.802615791</v>
      </c>
      <c r="BG312" s="333">
        <f>+VLOOKUP($E312,Final_nrj!$1:$1048576,MATCH(DATE(BG$2,1,1),Final_nrj!$A$1:$LI$1),FALSE)</f>
        <v>7.8438612250000004</v>
      </c>
      <c r="BH312" s="333">
        <f>+VLOOKUP($E312,Final_nrj!$1:$1048576,MATCH(DATE(BH$2,1,1),Final_nrj!$A$1:$LI$1),FALSE)</f>
        <v>7.8862023570000002</v>
      </c>
      <c r="BI312" s="333">
        <f>+VLOOKUP($E312,Final_nrj!$1:$1048576,MATCH(DATE(BI$2,1,1),Final_nrj!$A$1:$LI$1),FALSE)</f>
        <v>7.9296455339999996</v>
      </c>
    </row>
    <row r="313" spans="1:61" s="281" customFormat="1" ht="15" customHeight="1" x14ac:dyDescent="0.35">
      <c r="A313" s="424"/>
      <c r="B313" s="413"/>
      <c r="C313" s="106"/>
      <c r="D313" s="106"/>
      <c r="E313" s="66" t="s">
        <v>4398</v>
      </c>
      <c r="F313" s="333">
        <f>+VLOOKUP($E313,Final_nrj!$1:$1048576,MATCH(DATE(F$2,1,1),Final_nrj!$A$1:$LI$1),FALSE)</f>
        <v>1.131039065</v>
      </c>
      <c r="G313" s="333">
        <f>+VLOOKUP($E313,Final_nrj!$1:$1048576,MATCH(DATE(G$2,1,1),Final_nrj!$A$1:$LI$1),FALSE)</f>
        <v>1.1285344610000001</v>
      </c>
      <c r="H313" s="333">
        <f>+VLOOKUP($E313,Final_nrj!$1:$1048576,MATCH(DATE(H$2,1,1),Final_nrj!$A$1:$LI$1),FALSE)</f>
        <v>1.126359691</v>
      </c>
      <c r="I313" s="333">
        <f>+VLOOKUP($E313,Final_nrj!$1:$1048576,MATCH(DATE(I$2,1,1),Final_nrj!$A$1:$LI$1),FALSE)</f>
        <v>1.12575935</v>
      </c>
      <c r="J313" s="333">
        <f>+VLOOKUP($E313,Final_nrj!$1:$1048576,MATCH(DATE(J$2,1,1),Final_nrj!$A$1:$LI$1),FALSE)</f>
        <v>1.126690881</v>
      </c>
      <c r="K313" s="333">
        <f>+VLOOKUP($E313,Final_nrj!$1:$1048576,MATCH(DATE(K$2,1,1),Final_nrj!$A$1:$LI$1),FALSE)</f>
        <v>1.128892757</v>
      </c>
      <c r="L313" s="333">
        <f>+VLOOKUP($E313,Final_nrj!$1:$1048576,MATCH(DATE(L$2,1,1),Final_nrj!$A$1:$LI$1),FALSE)</f>
        <v>1.131539759</v>
      </c>
      <c r="M313" s="333">
        <f>+VLOOKUP($E313,Final_nrj!$1:$1048576,MATCH(DATE(M$2,1,1),Final_nrj!$A$1:$LI$1),FALSE)</f>
        <v>1.1345946870000001</v>
      </c>
      <c r="N313" s="333">
        <f>+VLOOKUP($E313,Final_nrj!$1:$1048576,MATCH(DATE(N$2,1,1),Final_nrj!$A$1:$LI$1),FALSE)</f>
        <v>1.1378822449999999</v>
      </c>
      <c r="O313" s="333">
        <f>+VLOOKUP($E313,Final_nrj!$1:$1048576,MATCH(DATE(O$2,1,1),Final_nrj!$A$1:$LI$1),FALSE)</f>
        <v>1.141290809</v>
      </c>
      <c r="P313" s="333">
        <f>+VLOOKUP($E313,Final_nrj!$1:$1048576,MATCH(DATE(P$2,1,1),Final_nrj!$A$1:$LI$1),FALSE)</f>
        <v>1.1450709240000001</v>
      </c>
      <c r="Q313" s="333">
        <f>+VLOOKUP($E313,Final_nrj!$1:$1048576,MATCH(DATE(Q$2,1,1),Final_nrj!$A$1:$LI$1),FALSE)</f>
        <v>1.1491431860000001</v>
      </c>
      <c r="R313" s="333">
        <f>+VLOOKUP($E313,Final_nrj!$1:$1048576,MATCH(DATE(R$2,1,1),Final_nrj!$A$1:$LI$1),FALSE)</f>
        <v>1.1532103680000001</v>
      </c>
      <c r="S313" s="333">
        <f>+VLOOKUP($E313,Final_nrj!$1:$1048576,MATCH(DATE(S$2,1,1),Final_nrj!$A$1:$LI$1),FALSE)</f>
        <v>1.1572905229999999</v>
      </c>
      <c r="T313" s="333">
        <f>+VLOOKUP($E313,Final_nrj!$1:$1048576,MATCH(DATE(T$2,1,1),Final_nrj!$A$1:$LI$1),FALSE)</f>
        <v>1.161404348</v>
      </c>
      <c r="U313" s="333">
        <f>+VLOOKUP($E313,Final_nrj!$1:$1048576,MATCH(DATE(U$2,1,1),Final_nrj!$A$1:$LI$1),FALSE)</f>
        <v>1.165557315</v>
      </c>
      <c r="V313" s="333">
        <f>+VLOOKUP($E313,Final_nrj!$1:$1048576,MATCH(DATE(V$2,1,1),Final_nrj!$A$1:$LI$1),FALSE)</f>
        <v>1.169735843</v>
      </c>
      <c r="W313" s="333">
        <f>+VLOOKUP($E313,Final_nrj!$1:$1048576,MATCH(DATE(W$2,1,1),Final_nrj!$A$1:$LI$1),FALSE)</f>
        <v>1.1739197139999999</v>
      </c>
      <c r="X313" s="333">
        <f>+VLOOKUP($E313,Final_nrj!$1:$1048576,MATCH(DATE(X$2,1,1),Final_nrj!$A$1:$LI$1),FALSE)</f>
        <v>1.1781116789999999</v>
      </c>
      <c r="Y313" s="333">
        <f>+VLOOKUP($E313,Final_nrj!$1:$1048576,MATCH(DATE(Y$2,1,1),Final_nrj!$A$1:$LI$1),FALSE)</f>
        <v>1.18231888</v>
      </c>
      <c r="Z313" s="333">
        <f>+VLOOKUP($E313,Final_nrj!$1:$1048576,MATCH(DATE(Z$2,1,1),Final_nrj!$A$1:$LI$1),FALSE)</f>
        <v>1.1859565590000001</v>
      </c>
      <c r="AA313" s="333">
        <f>+VLOOKUP($E313,Final_nrj!$1:$1048576,MATCH(DATE(AA$2,1,1),Final_nrj!$A$1:$LI$1),FALSE)</f>
        <v>1.189961388</v>
      </c>
      <c r="AB313" s="333">
        <f>+VLOOKUP($E313,Final_nrj!$1:$1048576,MATCH(DATE(AB$2,1,1),Final_nrj!$A$1:$LI$1),FALSE)</f>
        <v>1.1941398560000001</v>
      </c>
      <c r="AC313" s="333">
        <f>+VLOOKUP($E313,Final_nrj!$1:$1048576,MATCH(DATE(AC$2,1,1),Final_nrj!$A$1:$LI$1),FALSE)</f>
        <v>1.198427259</v>
      </c>
      <c r="AD313" s="333">
        <f>+VLOOKUP($E313,Final_nrj!$1:$1048576,MATCH(DATE(AD$2,1,1),Final_nrj!$A$1:$LI$1),FALSE)</f>
        <v>1.2028019430000001</v>
      </c>
      <c r="AE313" s="333">
        <f>+VLOOKUP($E313,Final_nrj!$1:$1048576,MATCH(DATE(AE$2,1,1),Final_nrj!$A$1:$LI$1),FALSE)</f>
        <v>1.205608115</v>
      </c>
      <c r="AF313" s="333">
        <f>+VLOOKUP($E313,Final_nrj!$1:$1048576,MATCH(DATE(AF$2,1,1),Final_nrj!$A$1:$LI$1),FALSE)</f>
        <v>1.208662919</v>
      </c>
      <c r="AG313" s="333">
        <f>+VLOOKUP($E313,Final_nrj!$1:$1048576,MATCH(DATE(AG$2,1,1),Final_nrj!$A$1:$LI$1),FALSE)</f>
        <v>1.2118513689999999</v>
      </c>
      <c r="AH313" s="333">
        <f>+VLOOKUP($E313,Final_nrj!$1:$1048576,MATCH(DATE(AH$2,1,1),Final_nrj!$A$1:$LI$1),FALSE)</f>
        <v>1.2151463810000001</v>
      </c>
      <c r="AI313" s="333">
        <f>+VLOOKUP($E313,Final_nrj!$1:$1048576,MATCH(DATE(AI$2,1,1),Final_nrj!$A$1:$LI$1),FALSE)</f>
        <v>1.2185440240000001</v>
      </c>
      <c r="AJ313" s="333">
        <f>+VLOOKUP($E313,Final_nrj!$1:$1048576,MATCH(DATE(AJ$2,1,1),Final_nrj!$A$1:$LI$1),FALSE)</f>
        <v>1.22204869</v>
      </c>
      <c r="AK313" s="333">
        <f>+VLOOKUP($E313,Final_nrj!$1:$1048576,MATCH(DATE(AK$2,1,1),Final_nrj!$A$1:$LI$1),FALSE)</f>
        <v>1.2256697299999999</v>
      </c>
      <c r="AL313" s="333">
        <f>+VLOOKUP($E313,Final_nrj!$1:$1048576,MATCH(DATE(AL$2,1,1),Final_nrj!$A$1:$LI$1),FALSE)</f>
        <v>1.22941707</v>
      </c>
      <c r="AM313" s="333">
        <f>+VLOOKUP($E313,Final_nrj!$1:$1048576,MATCH(DATE(AM$2,1,1),Final_nrj!$A$1:$LI$1),FALSE)</f>
        <v>1.233292863</v>
      </c>
      <c r="AN313" s="333">
        <f>+VLOOKUP($E313,Final_nrj!$1:$1048576,MATCH(DATE(AN$2,1,1),Final_nrj!$A$1:$LI$1),FALSE)</f>
        <v>1.237296618</v>
      </c>
      <c r="AO313" s="333">
        <f>+VLOOKUP($E313,Final_nrj!$1:$1048576,MATCH(DATE(AO$2,1,1),Final_nrj!$A$1:$LI$1),FALSE)</f>
        <v>1.241426479</v>
      </c>
      <c r="AP313" s="333">
        <f>+VLOOKUP($E313,Final_nrj!$1:$1048576,MATCH(DATE(AP$2,1,1),Final_nrj!$A$1:$LI$1),FALSE)</f>
        <v>1.2453386829999999</v>
      </c>
      <c r="AQ313" s="333">
        <f>+VLOOKUP($E313,Final_nrj!$1:$1048576,MATCH(DATE(AQ$2,1,1),Final_nrj!$A$1:$LI$1),FALSE)</f>
        <v>1.2492777020000001</v>
      </c>
      <c r="AR313" s="333">
        <f>+VLOOKUP($E313,Final_nrj!$1:$1048576,MATCH(DATE(AR$2,1,1),Final_nrj!$A$1:$LI$1),FALSE)</f>
        <v>1.253306126</v>
      </c>
      <c r="AS313" s="333">
        <f>+VLOOKUP($E313,Final_nrj!$1:$1048576,MATCH(DATE(AS$2,1,1),Final_nrj!$A$1:$LI$1),FALSE)</f>
        <v>1.2574365199999999</v>
      </c>
      <c r="AT313" s="333">
        <f>+VLOOKUP($E313,Final_nrj!$1:$1048576,MATCH(DATE(AT$2,1,1),Final_nrj!$A$1:$LI$1),FALSE)</f>
        <v>1.261667943</v>
      </c>
      <c r="AU313" s="333">
        <f>+VLOOKUP($E313,Final_nrj!$1:$1048576,MATCH(DATE(AU$2,1,1),Final_nrj!$A$1:$LI$1),FALSE)</f>
        <v>1.266002063</v>
      </c>
      <c r="AV313" s="333">
        <f>+VLOOKUP($E313,Final_nrj!$1:$1048576,MATCH(DATE(AV$2,1,1),Final_nrj!$A$1:$LI$1),FALSE)</f>
        <v>1.270442928</v>
      </c>
      <c r="AW313" s="333">
        <f>+VLOOKUP($E313,Final_nrj!$1:$1048576,MATCH(DATE(AW$2,1,1),Final_nrj!$A$1:$LI$1),FALSE)</f>
        <v>1.274986175</v>
      </c>
      <c r="AX313" s="333">
        <f>+VLOOKUP($E313,Final_nrj!$1:$1048576,MATCH(DATE(AX$2,1,1),Final_nrj!$A$1:$LI$1),FALSE)</f>
        <v>1.2796267180000001</v>
      </c>
      <c r="AY313" s="333">
        <f>+VLOOKUP($E313,Final_nrj!$1:$1048576,MATCH(DATE(AY$2,1,1),Final_nrj!$A$1:$LI$1),FALSE)</f>
        <v>1.284360065</v>
      </c>
      <c r="AZ313" s="333">
        <f>+VLOOKUP($E313,Final_nrj!$1:$1048576,MATCH(DATE(AZ$2,1,1),Final_nrj!$A$1:$LI$1),FALSE)</f>
        <v>1.289231418</v>
      </c>
      <c r="BA313" s="333">
        <f>+VLOOKUP($E313,Final_nrj!$1:$1048576,MATCH(DATE(BA$2,1,1),Final_nrj!$A$1:$LI$1),FALSE)</f>
        <v>1.294243341</v>
      </c>
      <c r="BB313" s="333">
        <f>+VLOOKUP($E313,Final_nrj!$1:$1048576,MATCH(DATE(BB$2,1,1),Final_nrj!$A$1:$LI$1),FALSE)</f>
        <v>1.299377741</v>
      </c>
      <c r="BC313" s="333">
        <f>+VLOOKUP($E313,Final_nrj!$1:$1048576,MATCH(DATE(BC$2,1,1),Final_nrj!$A$1:$LI$1),FALSE)</f>
        <v>1.304616966</v>
      </c>
      <c r="BD313" s="333">
        <f>+VLOOKUP($E313,Final_nrj!$1:$1048576,MATCH(DATE(BD$2,1,1),Final_nrj!$A$1:$LI$1),FALSE)</f>
        <v>1.309947636</v>
      </c>
      <c r="BE313" s="333">
        <f>+VLOOKUP($E313,Final_nrj!$1:$1048576,MATCH(DATE(BE$2,1,1),Final_nrj!$A$1:$LI$1),FALSE)</f>
        <v>1.396273936</v>
      </c>
      <c r="BF313" s="333">
        <f>+VLOOKUP($E313,Final_nrj!$1:$1048576,MATCH(DATE(BF$2,1,1),Final_nrj!$A$1:$LI$1),FALSE)</f>
        <v>1.4064296839999999</v>
      </c>
      <c r="BG313" s="333">
        <f>+VLOOKUP($E313,Final_nrj!$1:$1048576,MATCH(DATE(BG$2,1,1),Final_nrj!$A$1:$LI$1),FALSE)</f>
        <v>1.416812671</v>
      </c>
      <c r="BH313" s="333">
        <f>+VLOOKUP($E313,Final_nrj!$1:$1048576,MATCH(DATE(BH$2,1,1),Final_nrj!$A$1:$LI$1),FALSE)</f>
        <v>1.4274214039999999</v>
      </c>
      <c r="BI313" s="333">
        <f>+VLOOKUP($E313,Final_nrj!$1:$1048576,MATCH(DATE(BI$2,1,1),Final_nrj!$A$1:$LI$1),FALSE)</f>
        <v>1.438257334</v>
      </c>
    </row>
    <row r="314" spans="1:61" s="92" customFormat="1" ht="15" customHeight="1" x14ac:dyDescent="0.35">
      <c r="A314" s="424"/>
      <c r="B314" s="413"/>
      <c r="C314" s="105" t="s">
        <v>540</v>
      </c>
      <c r="D314" s="105"/>
      <c r="E314" s="75" t="s">
        <v>1011</v>
      </c>
      <c r="F314" s="315">
        <f>+VLOOKUP($E314,Final_nrj!$1:$1048576,MATCH(DATE(F$2,1,1),Final_nrj!$A$1:$LI$1),FALSE)</f>
        <v>8.4896213510000003</v>
      </c>
      <c r="G314" s="315">
        <f>+VLOOKUP($E314,Final_nrj!$1:$1048576,MATCH(DATE(G$2,1,1),Final_nrj!$A$1:$LI$1),FALSE)</f>
        <v>8.5315098959999993</v>
      </c>
      <c r="H314" s="315">
        <f>+VLOOKUP($E314,Final_nrj!$1:$1048576,MATCH(DATE(H$2,1,1),Final_nrj!$A$1:$LI$1),FALSE)</f>
        <v>8.6121021829999993</v>
      </c>
      <c r="I314" s="315">
        <f>+VLOOKUP($E314,Final_nrj!$1:$1048576,MATCH(DATE(I$2,1,1),Final_nrj!$A$1:$LI$1),FALSE)</f>
        <v>8.7080788390000006</v>
      </c>
      <c r="J314" s="315">
        <f>+VLOOKUP($E314,Final_nrj!$1:$1048576,MATCH(DATE(J$2,1,1),Final_nrj!$A$1:$LI$1),FALSE)</f>
        <v>8.8147725650000002</v>
      </c>
      <c r="K314" s="315">
        <f>+VLOOKUP($E314,Final_nrj!$1:$1048576,MATCH(DATE(K$2,1,1),Final_nrj!$A$1:$LI$1),FALSE)</f>
        <v>8.9300354150000008</v>
      </c>
      <c r="L314" s="315">
        <f>+VLOOKUP($E314,Final_nrj!$1:$1048576,MATCH(DATE(L$2,1,1),Final_nrj!$A$1:$LI$1),FALSE)</f>
        <v>9.0455899809999991</v>
      </c>
      <c r="M314" s="315">
        <f>+VLOOKUP($E314,Final_nrj!$1:$1048576,MATCH(DATE(M$2,1,1),Final_nrj!$A$1:$LI$1),FALSE)</f>
        <v>9.1645359000000006</v>
      </c>
      <c r="N314" s="315">
        <f>+VLOOKUP($E314,Final_nrj!$1:$1048576,MATCH(DATE(N$2,1,1),Final_nrj!$A$1:$LI$1),FALSE)</f>
        <v>9.2864941139999999</v>
      </c>
      <c r="O314" s="315">
        <f>+VLOOKUP($E314,Final_nrj!$1:$1048576,MATCH(DATE(O$2,1,1),Final_nrj!$A$1:$LI$1),FALSE)</f>
        <v>9.4107035739999993</v>
      </c>
      <c r="P314" s="315">
        <f>+VLOOKUP($E314,Final_nrj!$1:$1048576,MATCH(DATE(P$2,1,1),Final_nrj!$A$1:$LI$1),FALSE)</f>
        <v>9.5272360420000002</v>
      </c>
      <c r="Q314" s="315">
        <f>+VLOOKUP($E314,Final_nrj!$1:$1048576,MATCH(DATE(Q$2,1,1),Final_nrj!$A$1:$LI$1),FALSE)</f>
        <v>9.6660613649999991</v>
      </c>
      <c r="R314" s="315">
        <f>+VLOOKUP($E314,Final_nrj!$1:$1048576,MATCH(DATE(R$2,1,1),Final_nrj!$A$1:$LI$1),FALSE)</f>
        <v>9.8092676520000008</v>
      </c>
      <c r="S314" s="315">
        <f>+VLOOKUP($E314,Final_nrj!$1:$1048576,MATCH(DATE(S$2,1,1),Final_nrj!$A$1:$LI$1),FALSE)</f>
        <v>9.9539122379999991</v>
      </c>
      <c r="T314" s="315">
        <f>+VLOOKUP($E314,Final_nrj!$1:$1048576,MATCH(DATE(T$2,1,1),Final_nrj!$A$1:$LI$1),FALSE)</f>
        <v>10.09934603</v>
      </c>
      <c r="U314" s="315">
        <f>+VLOOKUP($E314,Final_nrj!$1:$1048576,MATCH(DATE(U$2,1,1),Final_nrj!$A$1:$LI$1),FALSE)</f>
        <v>10.245361539999999</v>
      </c>
      <c r="V314" s="315">
        <f>+VLOOKUP($E314,Final_nrj!$1:$1048576,MATCH(DATE(V$2,1,1),Final_nrj!$A$1:$LI$1),FALSE)</f>
        <v>10.39095597</v>
      </c>
      <c r="W314" s="315">
        <f>+VLOOKUP($E314,Final_nrj!$1:$1048576,MATCH(DATE(W$2,1,1),Final_nrj!$A$1:$LI$1),FALSE)</f>
        <v>10.536897740000001</v>
      </c>
      <c r="X314" s="315">
        <f>+VLOOKUP($E314,Final_nrj!$1:$1048576,MATCH(DATE(X$2,1,1),Final_nrj!$A$1:$LI$1),FALSE)</f>
        <v>10.6833863</v>
      </c>
      <c r="Y314" s="315">
        <f>+VLOOKUP($E314,Final_nrj!$1:$1048576,MATCH(DATE(Y$2,1,1),Final_nrj!$A$1:$LI$1),FALSE)</f>
        <v>10.830580400000001</v>
      </c>
      <c r="Z314" s="315">
        <f>+VLOOKUP($E314,Final_nrj!$1:$1048576,MATCH(DATE(Z$2,1,1),Final_nrj!$A$1:$LI$1),FALSE)</f>
        <v>10.97087462</v>
      </c>
      <c r="AA314" s="315">
        <f>+VLOOKUP($E314,Final_nrj!$1:$1048576,MATCH(DATE(AA$2,1,1),Final_nrj!$A$1:$LI$1),FALSE)</f>
        <v>11.117776360000001</v>
      </c>
      <c r="AB314" s="315">
        <f>+VLOOKUP($E314,Final_nrj!$1:$1048576,MATCH(DATE(AB$2,1,1),Final_nrj!$A$1:$LI$1),FALSE)</f>
        <v>11.26709132</v>
      </c>
      <c r="AC314" s="315">
        <f>+VLOOKUP($E314,Final_nrj!$1:$1048576,MATCH(DATE(AC$2,1,1),Final_nrj!$A$1:$LI$1),FALSE)</f>
        <v>11.41833106</v>
      </c>
      <c r="AD314" s="315">
        <f>+VLOOKUP($E314,Final_nrj!$1:$1048576,MATCH(DATE(AD$2,1,1),Final_nrj!$A$1:$LI$1),FALSE)</f>
        <v>11.571572339999999</v>
      </c>
      <c r="AE314" s="315">
        <f>+VLOOKUP($E314,Final_nrj!$1:$1048576,MATCH(DATE(AE$2,1,1),Final_nrj!$A$1:$LI$1),FALSE)</f>
        <v>11.70470465</v>
      </c>
      <c r="AF314" s="315">
        <f>+VLOOKUP($E314,Final_nrj!$1:$1048576,MATCH(DATE(AF$2,1,1),Final_nrj!$A$1:$LI$1),FALSE)</f>
        <v>11.845762710000001</v>
      </c>
      <c r="AG314" s="315">
        <f>+VLOOKUP($E314,Final_nrj!$1:$1048576,MATCH(DATE(AG$2,1,1),Final_nrj!$A$1:$LI$1),FALSE)</f>
        <v>11.989246250000001</v>
      </c>
      <c r="AH314" s="315">
        <f>+VLOOKUP($E314,Final_nrj!$1:$1048576,MATCH(DATE(AH$2,1,1),Final_nrj!$A$1:$LI$1),FALSE)</f>
        <v>12.13465826</v>
      </c>
      <c r="AI314" s="315">
        <f>+VLOOKUP($E314,Final_nrj!$1:$1048576,MATCH(DATE(AI$2,1,1),Final_nrj!$A$1:$LI$1),FALSE)</f>
        <v>12.282209079999999</v>
      </c>
      <c r="AJ314" s="315">
        <f>+VLOOKUP($E314,Final_nrj!$1:$1048576,MATCH(DATE(AJ$2,1,1),Final_nrj!$A$1:$LI$1),FALSE)</f>
        <v>12.43215758</v>
      </c>
      <c r="AK314" s="315">
        <f>+VLOOKUP($E314,Final_nrj!$1:$1048576,MATCH(DATE(AK$2,1,1),Final_nrj!$A$1:$LI$1),FALSE)</f>
        <v>12.58498297</v>
      </c>
      <c r="AL314" s="315">
        <f>+VLOOKUP($E314,Final_nrj!$1:$1048576,MATCH(DATE(AL$2,1,1),Final_nrj!$A$1:$LI$1),FALSE)</f>
        <v>12.74059658</v>
      </c>
      <c r="AM314" s="315">
        <f>+VLOOKUP($E314,Final_nrj!$1:$1048576,MATCH(DATE(AM$2,1,1),Final_nrj!$A$1:$LI$1),FALSE)</f>
        <v>12.899032310000001</v>
      </c>
      <c r="AN314" s="315">
        <f>+VLOOKUP($E314,Final_nrj!$1:$1048576,MATCH(DATE(AN$2,1,1),Final_nrj!$A$1:$LI$1),FALSE)</f>
        <v>13.06029822</v>
      </c>
      <c r="AO314" s="315">
        <f>+VLOOKUP($E314,Final_nrj!$1:$1048576,MATCH(DATE(AO$2,1,1),Final_nrj!$A$1:$LI$1),FALSE)</f>
        <v>13.224368050000001</v>
      </c>
      <c r="AP314" s="315">
        <f>+VLOOKUP($E314,Final_nrj!$1:$1048576,MATCH(DATE(AP$2,1,1),Final_nrj!$A$1:$LI$1),FALSE)</f>
        <v>13.388534079999999</v>
      </c>
      <c r="AQ314" s="315">
        <f>+VLOOKUP($E314,Final_nrj!$1:$1048576,MATCH(DATE(AQ$2,1,1),Final_nrj!$A$1:$LI$1),FALSE)</f>
        <v>13.55429112</v>
      </c>
      <c r="AR314" s="315">
        <f>+VLOOKUP($E314,Final_nrj!$1:$1048576,MATCH(DATE(AR$2,1,1),Final_nrj!$A$1:$LI$1),FALSE)</f>
        <v>13.721987759999999</v>
      </c>
      <c r="AS314" s="315">
        <f>+VLOOKUP($E314,Final_nrj!$1:$1048576,MATCH(DATE(AS$2,1,1),Final_nrj!$A$1:$LI$1),FALSE)</f>
        <v>13.89174433</v>
      </c>
      <c r="AT314" s="315">
        <f>+VLOOKUP($E314,Final_nrj!$1:$1048576,MATCH(DATE(AT$2,1,1),Final_nrj!$A$1:$LI$1),FALSE)</f>
        <v>14.06362444</v>
      </c>
      <c r="AU314" s="315">
        <f>+VLOOKUP($E314,Final_nrj!$1:$1048576,MATCH(DATE(AU$2,1,1),Final_nrj!$A$1:$LI$1),FALSE)</f>
        <v>14.23811667</v>
      </c>
      <c r="AV314" s="315">
        <f>+VLOOKUP($E314,Final_nrj!$1:$1048576,MATCH(DATE(AV$2,1,1),Final_nrj!$A$1:$LI$1),FALSE)</f>
        <v>14.41489075</v>
      </c>
      <c r="AW314" s="315">
        <f>+VLOOKUP($E314,Final_nrj!$1:$1048576,MATCH(DATE(AW$2,1,1),Final_nrj!$A$1:$LI$1),FALSE)</f>
        <v>14.593899889999999</v>
      </c>
      <c r="AX314" s="315">
        <f>+VLOOKUP($E314,Final_nrj!$1:$1048576,MATCH(DATE(AX$2,1,1),Final_nrj!$A$1:$LI$1),FALSE)</f>
        <v>14.77512394</v>
      </c>
      <c r="AY314" s="315">
        <f>+VLOOKUP($E314,Final_nrj!$1:$1048576,MATCH(DATE(AY$2,1,1),Final_nrj!$A$1:$LI$1),FALSE)</f>
        <v>14.958537700000001</v>
      </c>
      <c r="AZ314" s="315">
        <f>+VLOOKUP($E314,Final_nrj!$1:$1048576,MATCH(DATE(AZ$2,1,1),Final_nrj!$A$1:$LI$1),FALSE)</f>
        <v>15.146195479999999</v>
      </c>
      <c r="BA314" s="315">
        <f>+VLOOKUP($E314,Final_nrj!$1:$1048576,MATCH(DATE(BA$2,1,1),Final_nrj!$A$1:$LI$1),FALSE)</f>
        <v>15.336475800000001</v>
      </c>
      <c r="BB314" s="315">
        <f>+VLOOKUP($E314,Final_nrj!$1:$1048576,MATCH(DATE(BB$2,1,1),Final_nrj!$A$1:$LI$1),FALSE)</f>
        <v>15.52909316</v>
      </c>
      <c r="BC314" s="315">
        <f>+VLOOKUP($E314,Final_nrj!$1:$1048576,MATCH(DATE(BC$2,1,1),Final_nrj!$A$1:$LI$1),FALSE)</f>
        <v>15.723954579999999</v>
      </c>
      <c r="BD314" s="315">
        <f>+VLOOKUP($E314,Final_nrj!$1:$1048576,MATCH(DATE(BD$2,1,1),Final_nrj!$A$1:$LI$1),FALSE)</f>
        <v>15.92100286</v>
      </c>
      <c r="BE314" s="315">
        <f>+VLOOKUP($E314,Final_nrj!$1:$1048576,MATCH(DATE(BE$2,1,1),Final_nrj!$A$1:$LI$1),FALSE)</f>
        <v>19.805538519999999</v>
      </c>
      <c r="BF314" s="315">
        <f>+VLOOKUP($E314,Final_nrj!$1:$1048576,MATCH(DATE(BF$2,1,1),Final_nrj!$A$1:$LI$1),FALSE)</f>
        <v>20.149609949999999</v>
      </c>
      <c r="BG314" s="315">
        <f>+VLOOKUP($E314,Final_nrj!$1:$1048576,MATCH(DATE(BG$2,1,1),Final_nrj!$A$1:$LI$1),FALSE)</f>
        <v>20.49965121</v>
      </c>
      <c r="BH314" s="315">
        <f>+VLOOKUP($E314,Final_nrj!$1:$1048576,MATCH(DATE(BH$2,1,1),Final_nrj!$A$1:$LI$1),FALSE)</f>
        <v>20.855750520000001</v>
      </c>
      <c r="BI314" s="315">
        <f>+VLOOKUP($E314,Final_nrj!$1:$1048576,MATCH(DATE(BI$2,1,1),Final_nrj!$A$1:$LI$1),FALSE)</f>
        <v>21.21799416</v>
      </c>
    </row>
    <row r="315" spans="1:61" s="281" customFormat="1" ht="15" customHeight="1" x14ac:dyDescent="0.35">
      <c r="A315" s="424"/>
      <c r="B315" s="413"/>
      <c r="C315" s="106"/>
      <c r="D315" s="106"/>
      <c r="E315" s="66" t="s">
        <v>4399</v>
      </c>
      <c r="F315" s="333">
        <f>+VLOOKUP($E315,Final_nrj!$1:$1048576,MATCH(DATE(F$2,1,1),Final_nrj!$A$1:$LI$1),FALSE)</f>
        <v>7.2944667729999999</v>
      </c>
      <c r="G315" s="333">
        <f>+VLOOKUP($E315,Final_nrj!$1:$1048576,MATCH(DATE(G$2,1,1),Final_nrj!$A$1:$LI$1),FALSE)</f>
        <v>7.3288779350000004</v>
      </c>
      <c r="H315" s="333">
        <f>+VLOOKUP($E315,Final_nrj!$1:$1048576,MATCH(DATE(H$2,1,1),Final_nrj!$A$1:$LI$1),FALSE)</f>
        <v>7.3989322929999997</v>
      </c>
      <c r="I315" s="333">
        <f>+VLOOKUP($E315,Final_nrj!$1:$1048576,MATCH(DATE(I$2,1,1),Final_nrj!$A$1:$LI$1),FALSE)</f>
        <v>7.4830083939999996</v>
      </c>
      <c r="J315" s="333">
        <f>+VLOOKUP($E315,Final_nrj!$1:$1048576,MATCH(DATE(J$2,1,1),Final_nrj!$A$1:$LI$1),FALSE)</f>
        <v>7.5766534380000001</v>
      </c>
      <c r="K315" s="333">
        <f>+VLOOKUP($E315,Final_nrj!$1:$1048576,MATCH(DATE(K$2,1,1),Final_nrj!$A$1:$LI$1),FALSE)</f>
        <v>7.6778665850000003</v>
      </c>
      <c r="L315" s="333">
        <f>+VLOOKUP($E315,Final_nrj!$1:$1048576,MATCH(DATE(L$2,1,1),Final_nrj!$A$1:$LI$1),FALSE)</f>
        <v>7.7794999039999997</v>
      </c>
      <c r="M315" s="333">
        <f>+VLOOKUP($E315,Final_nrj!$1:$1048576,MATCH(DATE(M$2,1,1),Final_nrj!$A$1:$LI$1),FALSE)</f>
        <v>7.8840703999999997</v>
      </c>
      <c r="N315" s="333">
        <f>+VLOOKUP($E315,Final_nrj!$1:$1048576,MATCH(DATE(N$2,1,1),Final_nrj!$A$1:$LI$1),FALSE)</f>
        <v>7.9912546950000003</v>
      </c>
      <c r="O315" s="333">
        <f>+VLOOKUP($E315,Final_nrj!$1:$1048576,MATCH(DATE(O$2,1,1),Final_nrj!$A$1:$LI$1),FALSE)</f>
        <v>8.1003788110000006</v>
      </c>
      <c r="P315" s="333">
        <f>+VLOOKUP($E315,Final_nrj!$1:$1048576,MATCH(DATE(P$2,1,1),Final_nrj!$A$1:$LI$1),FALSE)</f>
        <v>8.2031141929999993</v>
      </c>
      <c r="Q315" s="333">
        <f>+VLOOKUP($E315,Final_nrj!$1:$1048576,MATCH(DATE(Q$2,1,1),Final_nrj!$A$1:$LI$1),FALSE)</f>
        <v>8.3245250150000007</v>
      </c>
      <c r="R315" s="333">
        <f>+VLOOKUP($E315,Final_nrj!$1:$1048576,MATCH(DATE(R$2,1,1),Final_nrj!$A$1:$LI$1),FALSE)</f>
        <v>8.4498304520000005</v>
      </c>
      <c r="S315" s="333">
        <f>+VLOOKUP($E315,Final_nrj!$1:$1048576,MATCH(DATE(S$2,1,1),Final_nrj!$A$1:$LI$1),FALSE)</f>
        <v>8.5763444260000004</v>
      </c>
      <c r="T315" s="333">
        <f>+VLOOKUP($E315,Final_nrj!$1:$1048576,MATCH(DATE(T$2,1,1),Final_nrj!$A$1:$LI$1),FALSE)</f>
        <v>8.7034787740000006</v>
      </c>
      <c r="U315" s="333">
        <f>+VLOOKUP($E315,Final_nrj!$1:$1048576,MATCH(DATE(U$2,1,1),Final_nrj!$A$1:$LI$1),FALSE)</f>
        <v>8.8310489249999993</v>
      </c>
      <c r="V315" s="333">
        <f>+VLOOKUP($E315,Final_nrj!$1:$1048576,MATCH(DATE(V$2,1,1),Final_nrj!$A$1:$LI$1),FALSE)</f>
        <v>8.9581928580000003</v>
      </c>
      <c r="W315" s="333">
        <f>+VLOOKUP($E315,Final_nrj!$1:$1048576,MATCH(DATE(W$2,1,1),Final_nrj!$A$1:$LI$1),FALSE)</f>
        <v>9.0855704339999992</v>
      </c>
      <c r="X315" s="333">
        <f>+VLOOKUP($E315,Final_nrj!$1:$1048576,MATCH(DATE(X$2,1,1),Final_nrj!$A$1:$LI$1),FALSE)</f>
        <v>9.2133704680000008</v>
      </c>
      <c r="Y315" s="333">
        <f>+VLOOKUP($E315,Final_nrj!$1:$1048576,MATCH(DATE(Y$2,1,1),Final_nrj!$A$1:$LI$1),FALSE)</f>
        <v>9.3417419989999999</v>
      </c>
      <c r="Z315" s="333">
        <f>+VLOOKUP($E315,Final_nrj!$1:$1048576,MATCH(DATE(Z$2,1,1),Final_nrj!$A$1:$LI$1),FALSE)</f>
        <v>9.4641945659999998</v>
      </c>
      <c r="AA315" s="333">
        <f>+VLOOKUP($E315,Final_nrj!$1:$1048576,MATCH(DATE(AA$2,1,1),Final_nrj!$A$1:$LI$1),FALSE)</f>
        <v>9.5922046610000002</v>
      </c>
      <c r="AB315" s="333">
        <f>+VLOOKUP($E315,Final_nrj!$1:$1048576,MATCH(DATE(AB$2,1,1),Final_nrj!$A$1:$LI$1),FALSE)</f>
        <v>9.7223372609999998</v>
      </c>
      <c r="AC315" s="333">
        <f>+VLOOKUP($E315,Final_nrj!$1:$1048576,MATCH(DATE(AC$2,1,1),Final_nrj!$A$1:$LI$1),FALSE)</f>
        <v>9.8541553850000003</v>
      </c>
      <c r="AD315" s="333">
        <f>+VLOOKUP($E315,Final_nrj!$1:$1048576,MATCH(DATE(AD$2,1,1),Final_nrj!$A$1:$LI$1),FALSE)</f>
        <v>9.9877346790000008</v>
      </c>
      <c r="AE315" s="333">
        <f>+VLOOKUP($E315,Final_nrj!$1:$1048576,MATCH(DATE(AE$2,1,1),Final_nrj!$A$1:$LI$1),FALSE)</f>
        <v>10.1041744</v>
      </c>
      <c r="AF315" s="333">
        <f>+VLOOKUP($E315,Final_nrj!$1:$1048576,MATCH(DATE(AF$2,1,1),Final_nrj!$A$1:$LI$1),FALSE)</f>
        <v>10.227205809999999</v>
      </c>
      <c r="AG315" s="333">
        <f>+VLOOKUP($E315,Final_nrj!$1:$1048576,MATCH(DATE(AG$2,1,1),Final_nrj!$A$1:$LI$1),FALSE)</f>
        <v>10.35240816</v>
      </c>
      <c r="AH315" s="333">
        <f>+VLOOKUP($E315,Final_nrj!$1:$1048576,MATCH(DATE(AH$2,1,1),Final_nrj!$A$1:$LI$1),FALSE)</f>
        <v>10.47932617</v>
      </c>
      <c r="AI315" s="333">
        <f>+VLOOKUP($E315,Final_nrj!$1:$1048576,MATCH(DATE(AI$2,1,1),Final_nrj!$A$1:$LI$1),FALSE)</f>
        <v>10.60815259</v>
      </c>
      <c r="AJ315" s="333">
        <f>+VLOOKUP($E315,Final_nrj!$1:$1048576,MATCH(DATE(AJ$2,1,1),Final_nrj!$A$1:$LI$1),FALSE)</f>
        <v>10.73912271</v>
      </c>
      <c r="AK315" s="333">
        <f>+VLOOKUP($E315,Final_nrj!$1:$1048576,MATCH(DATE(AK$2,1,1),Final_nrj!$A$1:$LI$1),FALSE)</f>
        <v>10.872657480000001</v>
      </c>
      <c r="AL315" s="333">
        <f>+VLOOKUP($E315,Final_nrj!$1:$1048576,MATCH(DATE(AL$2,1,1),Final_nrj!$A$1:$LI$1),FALSE)</f>
        <v>11.00868794</v>
      </c>
      <c r="AM315" s="333">
        <f>+VLOOKUP($E315,Final_nrj!$1:$1048576,MATCH(DATE(AM$2,1,1),Final_nrj!$A$1:$LI$1),FALSE)</f>
        <v>11.14724204</v>
      </c>
      <c r="AN315" s="333">
        <f>+VLOOKUP($E315,Final_nrj!$1:$1048576,MATCH(DATE(AN$2,1,1),Final_nrj!$A$1:$LI$1),FALSE)</f>
        <v>11.288324599999999</v>
      </c>
      <c r="AO315" s="333">
        <f>+VLOOKUP($E315,Final_nrj!$1:$1048576,MATCH(DATE(AO$2,1,1),Final_nrj!$A$1:$LI$1),FALSE)</f>
        <v>11.43190923</v>
      </c>
      <c r="AP315" s="333">
        <f>+VLOOKUP($E315,Final_nrj!$1:$1048576,MATCH(DATE(AP$2,1,1),Final_nrj!$A$1:$LI$1),FALSE)</f>
        <v>11.57568442</v>
      </c>
      <c r="AQ315" s="333">
        <f>+VLOOKUP($E315,Final_nrj!$1:$1048576,MATCH(DATE(AQ$2,1,1),Final_nrj!$A$1:$LI$1),FALSE)</f>
        <v>11.72087689</v>
      </c>
      <c r="AR315" s="333">
        <f>+VLOOKUP($E315,Final_nrj!$1:$1048576,MATCH(DATE(AR$2,1,1),Final_nrj!$A$1:$LI$1),FALSE)</f>
        <v>11.867787679999999</v>
      </c>
      <c r="AS315" s="333">
        <f>+VLOOKUP($E315,Final_nrj!$1:$1048576,MATCH(DATE(AS$2,1,1),Final_nrj!$A$1:$LI$1),FALSE)</f>
        <v>12.016519629999999</v>
      </c>
      <c r="AT315" s="333">
        <f>+VLOOKUP($E315,Final_nrj!$1:$1048576,MATCH(DATE(AT$2,1,1),Final_nrj!$A$1:$LI$1),FALSE)</f>
        <v>12.167127320000001</v>
      </c>
      <c r="AU315" s="333">
        <f>+VLOOKUP($E315,Final_nrj!$1:$1048576,MATCH(DATE(AU$2,1,1),Final_nrj!$A$1:$LI$1),FALSE)</f>
        <v>12.32003087</v>
      </c>
      <c r="AV315" s="333">
        <f>+VLOOKUP($E315,Final_nrj!$1:$1048576,MATCH(DATE(AV$2,1,1),Final_nrj!$A$1:$LI$1),FALSE)</f>
        <v>12.47494998</v>
      </c>
      <c r="AW315" s="333">
        <f>+VLOOKUP($E315,Final_nrj!$1:$1048576,MATCH(DATE(AW$2,1,1),Final_nrj!$A$1:$LI$1),FALSE)</f>
        <v>12.631839360000001</v>
      </c>
      <c r="AX315" s="333">
        <f>+VLOOKUP($E315,Final_nrj!$1:$1048576,MATCH(DATE(AX$2,1,1),Final_nrj!$A$1:$LI$1),FALSE)</f>
        <v>12.790679040000001</v>
      </c>
      <c r="AY315" s="333">
        <f>+VLOOKUP($E315,Final_nrj!$1:$1048576,MATCH(DATE(AY$2,1,1),Final_nrj!$A$1:$LI$1),FALSE)</f>
        <v>12.951444560000001</v>
      </c>
      <c r="AZ315" s="333">
        <f>+VLOOKUP($E315,Final_nrj!$1:$1048576,MATCH(DATE(AZ$2,1,1),Final_nrj!$A$1:$LI$1),FALSE)</f>
        <v>13.11589852</v>
      </c>
      <c r="BA315" s="333">
        <f>+VLOOKUP($E315,Final_nrj!$1:$1048576,MATCH(DATE(BA$2,1,1),Final_nrj!$A$1:$LI$1),FALSE)</f>
        <v>13.282665939999999</v>
      </c>
      <c r="BB315" s="333">
        <f>+VLOOKUP($E315,Final_nrj!$1:$1048576,MATCH(DATE(BB$2,1,1),Final_nrj!$A$1:$LI$1),FALSE)</f>
        <v>13.451482650000001</v>
      </c>
      <c r="BC315" s="333">
        <f>+VLOOKUP($E315,Final_nrj!$1:$1048576,MATCH(DATE(BC$2,1,1),Final_nrj!$A$1:$LI$1),FALSE)</f>
        <v>13.62226321</v>
      </c>
      <c r="BD315" s="333">
        <f>+VLOOKUP($E315,Final_nrj!$1:$1048576,MATCH(DATE(BD$2,1,1),Final_nrj!$A$1:$LI$1),FALSE)</f>
        <v>13.794954949999999</v>
      </c>
      <c r="BE315" s="333">
        <f>+VLOOKUP($E315,Final_nrj!$1:$1048576,MATCH(DATE(BE$2,1,1),Final_nrj!$A$1:$LI$1),FALSE)</f>
        <v>17.151852659999999</v>
      </c>
      <c r="BF315" s="333">
        <f>+VLOOKUP($E315,Final_nrj!$1:$1048576,MATCH(DATE(BF$2,1,1),Final_nrj!$A$1:$LI$1),FALSE)</f>
        <v>17.452005069999998</v>
      </c>
      <c r="BG315" s="333">
        <f>+VLOOKUP($E315,Final_nrj!$1:$1048576,MATCH(DATE(BG$2,1,1),Final_nrj!$A$1:$LI$1),FALSE)</f>
        <v>17.757376870000002</v>
      </c>
      <c r="BH315" s="333">
        <f>+VLOOKUP($E315,Final_nrj!$1:$1048576,MATCH(DATE(BH$2,1,1),Final_nrj!$A$1:$LI$1),FALSE)</f>
        <v>18.068044400000002</v>
      </c>
      <c r="BI315" s="333">
        <f>+VLOOKUP($E315,Final_nrj!$1:$1048576,MATCH(DATE(BI$2,1,1),Final_nrj!$A$1:$LI$1),FALSE)</f>
        <v>18.384081739999999</v>
      </c>
    </row>
    <row r="316" spans="1:61" s="281" customFormat="1" ht="15" customHeight="1" x14ac:dyDescent="0.35">
      <c r="A316" s="424"/>
      <c r="B316" s="413"/>
      <c r="C316" s="144"/>
      <c r="D316" s="144"/>
      <c r="E316" s="49" t="s">
        <v>4400</v>
      </c>
      <c r="F316" s="334">
        <f>+VLOOKUP($E316,Final_nrj!$1:$1048576,MATCH(DATE(F$2,1,1),Final_nrj!$A$1:$LI$1),FALSE)</f>
        <v>1.1951565239999999</v>
      </c>
      <c r="G316" s="334">
        <f>+VLOOKUP($E316,Final_nrj!$1:$1048576,MATCH(DATE(G$2,1,1),Final_nrj!$A$1:$LI$1),FALSE)</f>
        <v>1.20263392</v>
      </c>
      <c r="H316" s="334">
        <f>+VLOOKUP($E316,Final_nrj!$1:$1048576,MATCH(DATE(H$2,1,1),Final_nrj!$A$1:$LI$1),FALSE)</f>
        <v>1.2131718659999999</v>
      </c>
      <c r="I316" s="334">
        <f>+VLOOKUP($E316,Final_nrj!$1:$1048576,MATCH(DATE(I$2,1,1),Final_nrj!$A$1:$LI$1),FALSE)</f>
        <v>1.2250724399999999</v>
      </c>
      <c r="J316" s="334">
        <f>+VLOOKUP($E316,Final_nrj!$1:$1048576,MATCH(DATE(J$2,1,1),Final_nrj!$A$1:$LI$1),FALSE)</f>
        <v>1.2381211430000001</v>
      </c>
      <c r="K316" s="334">
        <f>+VLOOKUP($E316,Final_nrj!$1:$1048576,MATCH(DATE(K$2,1,1),Final_nrj!$A$1:$LI$1),FALSE)</f>
        <v>1.25217087</v>
      </c>
      <c r="L316" s="334">
        <f>+VLOOKUP($E316,Final_nrj!$1:$1048576,MATCH(DATE(L$2,1,1),Final_nrj!$A$1:$LI$1),FALSE)</f>
        <v>1.2660921380000001</v>
      </c>
      <c r="M316" s="334">
        <f>+VLOOKUP($E316,Final_nrj!$1:$1048576,MATCH(DATE(M$2,1,1),Final_nrj!$A$1:$LI$1),FALSE)</f>
        <v>1.280467585</v>
      </c>
      <c r="N316" s="334">
        <f>+VLOOKUP($E316,Final_nrj!$1:$1048576,MATCH(DATE(N$2,1,1),Final_nrj!$A$1:$LI$1),FALSE)</f>
        <v>1.2952415289999999</v>
      </c>
      <c r="O316" s="334">
        <f>+VLOOKUP($E316,Final_nrj!$1:$1048576,MATCH(DATE(O$2,1,1),Final_nrj!$A$1:$LI$1),FALSE)</f>
        <v>1.3103268969999999</v>
      </c>
      <c r="P316" s="334">
        <f>+VLOOKUP($E316,Final_nrj!$1:$1048576,MATCH(DATE(P$2,1,1),Final_nrj!$A$1:$LI$1),FALSE)</f>
        <v>1.324124005</v>
      </c>
      <c r="Q316" s="334">
        <f>+VLOOKUP($E316,Final_nrj!$1:$1048576,MATCH(DATE(Q$2,1,1),Final_nrj!$A$1:$LI$1),FALSE)</f>
        <v>1.3415385339999999</v>
      </c>
      <c r="R316" s="334">
        <f>+VLOOKUP($E316,Final_nrj!$1:$1048576,MATCH(DATE(R$2,1,1),Final_nrj!$A$1:$LI$1),FALSE)</f>
        <v>1.3594394139999999</v>
      </c>
      <c r="S316" s="334">
        <f>+VLOOKUP($E316,Final_nrj!$1:$1048576,MATCH(DATE(S$2,1,1),Final_nrj!$A$1:$LI$1),FALSE)</f>
        <v>1.3775700550000001</v>
      </c>
      <c r="T316" s="334">
        <f>+VLOOKUP($E316,Final_nrj!$1:$1048576,MATCH(DATE(T$2,1,1),Final_nrj!$A$1:$LI$1),FALSE)</f>
        <v>1.395869531</v>
      </c>
      <c r="U316" s="334">
        <f>+VLOOKUP($E316,Final_nrj!$1:$1048576,MATCH(DATE(U$2,1,1),Final_nrj!$A$1:$LI$1),FALSE)</f>
        <v>1.4143149159999999</v>
      </c>
      <c r="V316" s="334">
        <f>+VLOOKUP($E316,Final_nrj!$1:$1048576,MATCH(DATE(V$2,1,1),Final_nrj!$A$1:$LI$1),FALSE)</f>
        <v>1.4327654439999999</v>
      </c>
      <c r="W316" s="334">
        <f>+VLOOKUP($E316,Final_nrj!$1:$1048576,MATCH(DATE(W$2,1,1),Final_nrj!$A$1:$LI$1),FALSE)</f>
        <v>1.45132967</v>
      </c>
      <c r="X316" s="334">
        <f>+VLOOKUP($E316,Final_nrj!$1:$1048576,MATCH(DATE(X$2,1,1),Final_nrj!$A$1:$LI$1),FALSE)</f>
        <v>1.470018225</v>
      </c>
      <c r="Y316" s="334">
        <f>+VLOOKUP($E316,Final_nrj!$1:$1048576,MATCH(DATE(Y$2,1,1),Final_nrj!$A$1:$LI$1),FALSE)</f>
        <v>1.4888408259999999</v>
      </c>
      <c r="Z316" s="334">
        <f>+VLOOKUP($E316,Final_nrj!$1:$1048576,MATCH(DATE(Z$2,1,1),Final_nrj!$A$1:$LI$1),FALSE)</f>
        <v>1.506682506</v>
      </c>
      <c r="AA316" s="334">
        <f>+VLOOKUP($E316,Final_nrj!$1:$1048576,MATCH(DATE(AA$2,1,1),Final_nrj!$A$1:$LI$1),FALSE)</f>
        <v>1.5255741860000001</v>
      </c>
      <c r="AB316" s="334">
        <f>+VLOOKUP($E316,Final_nrj!$1:$1048576,MATCH(DATE(AB$2,1,1),Final_nrj!$A$1:$LI$1),FALSE)</f>
        <v>1.544756569</v>
      </c>
      <c r="AC316" s="334">
        <f>+VLOOKUP($E316,Final_nrj!$1:$1048576,MATCH(DATE(AC$2,1,1),Final_nrj!$A$1:$LI$1),FALSE)</f>
        <v>1.5641782259999999</v>
      </c>
      <c r="AD316" s="334">
        <f>+VLOOKUP($E316,Final_nrj!$1:$1048576,MATCH(DATE(AD$2,1,1),Final_nrj!$A$1:$LI$1),FALSE)</f>
        <v>1.583840237</v>
      </c>
      <c r="AE316" s="334">
        <f>+VLOOKUP($E316,Final_nrj!$1:$1048576,MATCH(DATE(AE$2,1,1),Final_nrj!$A$1:$LI$1),FALSE)</f>
        <v>1.600532861</v>
      </c>
      <c r="AF316" s="334">
        <f>+VLOOKUP($E316,Final_nrj!$1:$1048576,MATCH(DATE(AF$2,1,1),Final_nrj!$A$1:$LI$1),FALSE)</f>
        <v>1.6185595370000001</v>
      </c>
      <c r="AG316" s="334">
        <f>+VLOOKUP($E316,Final_nrj!$1:$1048576,MATCH(DATE(AG$2,1,1),Final_nrj!$A$1:$LI$1),FALSE)</f>
        <v>1.636840753</v>
      </c>
      <c r="AH316" s="334">
        <f>+VLOOKUP($E316,Final_nrj!$1:$1048576,MATCH(DATE(AH$2,1,1),Final_nrj!$A$1:$LI$1),FALSE)</f>
        <v>1.6553347869999999</v>
      </c>
      <c r="AI316" s="334">
        <f>+VLOOKUP($E316,Final_nrj!$1:$1048576,MATCH(DATE(AI$2,1,1),Final_nrj!$A$1:$LI$1),FALSE)</f>
        <v>1.6740592190000001</v>
      </c>
      <c r="AJ316" s="334">
        <f>+VLOOKUP($E316,Final_nrj!$1:$1048576,MATCH(DATE(AJ$2,1,1),Final_nrj!$A$1:$LI$1),FALSE)</f>
        <v>1.6930376229999999</v>
      </c>
      <c r="AK316" s="334">
        <f>+VLOOKUP($E316,Final_nrj!$1:$1048576,MATCH(DATE(AK$2,1,1),Final_nrj!$A$1:$LI$1),FALSE)</f>
        <v>1.7123282799999999</v>
      </c>
      <c r="AL316" s="334">
        <f>+VLOOKUP($E316,Final_nrj!$1:$1048576,MATCH(DATE(AL$2,1,1),Final_nrj!$A$1:$LI$1),FALSE)</f>
        <v>1.731911456</v>
      </c>
      <c r="AM316" s="334">
        <f>+VLOOKUP($E316,Final_nrj!$1:$1048576,MATCH(DATE(AM$2,1,1),Final_nrj!$A$1:$LI$1),FALSE)</f>
        <v>1.751793121</v>
      </c>
      <c r="AN316" s="334">
        <f>+VLOOKUP($E316,Final_nrj!$1:$1048576,MATCH(DATE(AN$2,1,1),Final_nrj!$A$1:$LI$1),FALSE)</f>
        <v>1.7719765009999999</v>
      </c>
      <c r="AO316" s="334">
        <f>+VLOOKUP($E316,Final_nrj!$1:$1048576,MATCH(DATE(AO$2,1,1),Final_nrj!$A$1:$LI$1),FALSE)</f>
        <v>1.7924617410000001</v>
      </c>
      <c r="AP316" s="334">
        <f>+VLOOKUP($E316,Final_nrj!$1:$1048576,MATCH(DATE(AP$2,1,1),Final_nrj!$A$1:$LI$1),FALSE)</f>
        <v>1.812852608</v>
      </c>
      <c r="AQ316" s="334">
        <f>+VLOOKUP($E316,Final_nrj!$1:$1048576,MATCH(DATE(AQ$2,1,1),Final_nrj!$A$1:$LI$1),FALSE)</f>
        <v>1.8334172070000001</v>
      </c>
      <c r="AR316" s="334">
        <f>+VLOOKUP($E316,Final_nrj!$1:$1048576,MATCH(DATE(AR$2,1,1),Final_nrj!$A$1:$LI$1),FALSE)</f>
        <v>1.8542030920000001</v>
      </c>
      <c r="AS316" s="334">
        <f>+VLOOKUP($E316,Final_nrj!$1:$1048576,MATCH(DATE(AS$2,1,1),Final_nrj!$A$1:$LI$1),FALSE)</f>
        <v>1.8752277559999999</v>
      </c>
      <c r="AT316" s="334">
        <f>+VLOOKUP($E316,Final_nrj!$1:$1048576,MATCH(DATE(AT$2,1,1),Final_nrj!$A$1:$LI$1),FALSE)</f>
        <v>1.896500217</v>
      </c>
      <c r="AU316" s="334">
        <f>+VLOOKUP($E316,Final_nrj!$1:$1048576,MATCH(DATE(AU$2,1,1),Final_nrj!$A$1:$LI$1),FALSE)</f>
        <v>1.9180889270000001</v>
      </c>
      <c r="AV316" s="334">
        <f>+VLOOKUP($E316,Final_nrj!$1:$1048576,MATCH(DATE(AV$2,1,1),Final_nrj!$A$1:$LI$1),FALSE)</f>
        <v>1.939943926</v>
      </c>
      <c r="AW316" s="334">
        <f>+VLOOKUP($E316,Final_nrj!$1:$1048576,MATCH(DATE(AW$2,1,1),Final_nrj!$A$1:$LI$1),FALSE)</f>
        <v>1.962063718</v>
      </c>
      <c r="AX316" s="334">
        <f>+VLOOKUP($E316,Final_nrj!$1:$1048576,MATCH(DATE(AX$2,1,1),Final_nrj!$A$1:$LI$1),FALSE)</f>
        <v>1.9844481359999999</v>
      </c>
      <c r="AY316" s="334">
        <f>+VLOOKUP($E316,Final_nrj!$1:$1048576,MATCH(DATE(AY$2,1,1),Final_nrj!$A$1:$LI$1),FALSE)</f>
        <v>2.007096405</v>
      </c>
      <c r="AZ316" s="334">
        <f>+VLOOKUP($E316,Final_nrj!$1:$1048576,MATCH(DATE(AZ$2,1,1),Final_nrj!$A$1:$LI$1),FALSE)</f>
        <v>2.0303002640000001</v>
      </c>
      <c r="BA316" s="334">
        <f>+VLOOKUP($E316,Final_nrj!$1:$1048576,MATCH(DATE(BA$2,1,1),Final_nrj!$A$1:$LI$1),FALSE)</f>
        <v>2.053813211</v>
      </c>
      <c r="BB316" s="334">
        <f>+VLOOKUP($E316,Final_nrj!$1:$1048576,MATCH(DATE(BB$2,1,1),Final_nrj!$A$1:$LI$1),FALSE)</f>
        <v>2.0776138909999999</v>
      </c>
      <c r="BC316" s="334">
        <f>+VLOOKUP($E316,Final_nrj!$1:$1048576,MATCH(DATE(BC$2,1,1),Final_nrj!$A$1:$LI$1),FALSE)</f>
        <v>2.1016947969999999</v>
      </c>
      <c r="BD316" s="334">
        <f>+VLOOKUP($E316,Final_nrj!$1:$1048576,MATCH(DATE(BD$2,1,1),Final_nrj!$A$1:$LI$1),FALSE)</f>
        <v>2.1260513740000002</v>
      </c>
      <c r="BE316" s="334">
        <f>+VLOOKUP($E316,Final_nrj!$1:$1048576,MATCH(DATE(BE$2,1,1),Final_nrj!$A$1:$LI$1),FALSE)</f>
        <v>2.653690176</v>
      </c>
      <c r="BF316" s="334">
        <f>+VLOOKUP($E316,Final_nrj!$1:$1048576,MATCH(DATE(BF$2,1,1),Final_nrj!$A$1:$LI$1),FALSE)</f>
        <v>2.6976092779999998</v>
      </c>
      <c r="BG316" s="334">
        <f>+VLOOKUP($E316,Final_nrj!$1:$1048576,MATCH(DATE(BG$2,1,1),Final_nrj!$A$1:$LI$1),FALSE)</f>
        <v>2.7422788059999998</v>
      </c>
      <c r="BH316" s="334">
        <f>+VLOOKUP($E316,Final_nrj!$1:$1048576,MATCH(DATE(BH$2,1,1),Final_nrj!$A$1:$LI$1),FALSE)</f>
        <v>2.787710659</v>
      </c>
      <c r="BI316" s="334">
        <f>+VLOOKUP($E316,Final_nrj!$1:$1048576,MATCH(DATE(BI$2,1,1),Final_nrj!$A$1:$LI$1),FALSE)</f>
        <v>2.8339170359999999</v>
      </c>
    </row>
    <row r="317" spans="1:61" s="92" customFormat="1" ht="15" customHeight="1" x14ac:dyDescent="0.35">
      <c r="A317" s="424"/>
      <c r="B317" s="413"/>
      <c r="C317" s="105" t="s">
        <v>782</v>
      </c>
      <c r="D317" s="105"/>
      <c r="E317" s="75" t="s">
        <v>1012</v>
      </c>
      <c r="F317" s="315">
        <f>+VLOOKUP($E317,Final_nrj!$1:$1048576,MATCH(DATE(F$2,1,1),Final_nrj!$A$1:$LI$1),FALSE)</f>
        <v>162.32540449999999</v>
      </c>
      <c r="G317" s="315">
        <f>+VLOOKUP($E317,Final_nrj!$1:$1048576,MATCH(DATE(G$2,1,1),Final_nrj!$A$1:$LI$1),FALSE)</f>
        <v>163.4156279</v>
      </c>
      <c r="H317" s="315">
        <f>+VLOOKUP($E317,Final_nrj!$1:$1048576,MATCH(DATE(H$2,1,1),Final_nrj!$A$1:$LI$1),FALSE)</f>
        <v>164.40111590000001</v>
      </c>
      <c r="I317" s="315">
        <f>+VLOOKUP($E317,Final_nrj!$1:$1048576,MATCH(DATE(I$2,1,1),Final_nrj!$A$1:$LI$1),FALSE)</f>
        <v>165.49306659999999</v>
      </c>
      <c r="J317" s="315">
        <f>+VLOOKUP($E317,Final_nrj!$1:$1048576,MATCH(DATE(J$2,1,1),Final_nrj!$A$1:$LI$1),FALSE)</f>
        <v>166.7450049</v>
      </c>
      <c r="K317" s="315">
        <f>+VLOOKUP($E317,Final_nrj!$1:$1048576,MATCH(DATE(K$2,1,1),Final_nrj!$A$1:$LI$1),FALSE)</f>
        <v>168.1815799</v>
      </c>
      <c r="L317" s="315">
        <f>+VLOOKUP($E317,Final_nrj!$1:$1048576,MATCH(DATE(L$2,1,1),Final_nrj!$A$1:$LI$1),FALSE)</f>
        <v>169.7110524</v>
      </c>
      <c r="M317" s="315">
        <f>+VLOOKUP($E317,Final_nrj!$1:$1048576,MATCH(DATE(M$2,1,1),Final_nrj!$A$1:$LI$1),FALSE)</f>
        <v>171.35065499999999</v>
      </c>
      <c r="N317" s="315">
        <f>+VLOOKUP($E317,Final_nrj!$1:$1048576,MATCH(DATE(N$2,1,1),Final_nrj!$A$1:$LI$1),FALSE)</f>
        <v>173.08313810000001</v>
      </c>
      <c r="O317" s="315">
        <f>+VLOOKUP($E317,Final_nrj!$1:$1048576,MATCH(DATE(O$2,1,1),Final_nrj!$A$1:$LI$1),FALSE)</f>
        <v>174.88787880000001</v>
      </c>
      <c r="P317" s="315">
        <f>+VLOOKUP($E317,Final_nrj!$1:$1048576,MATCH(DATE(P$2,1,1),Final_nrj!$A$1:$LI$1),FALSE)</f>
        <v>176.8894071</v>
      </c>
      <c r="Q317" s="315">
        <f>+VLOOKUP($E317,Final_nrj!$1:$1048576,MATCH(DATE(Q$2,1,1),Final_nrj!$A$1:$LI$1),FALSE)</f>
        <v>178.8554997</v>
      </c>
      <c r="R317" s="315">
        <f>+VLOOKUP($E317,Final_nrj!$1:$1048576,MATCH(DATE(R$2,1,1),Final_nrj!$A$1:$LI$1),FALSE)</f>
        <v>180.83299869999999</v>
      </c>
      <c r="S317" s="315">
        <f>+VLOOKUP($E317,Final_nrj!$1:$1048576,MATCH(DATE(S$2,1,1),Final_nrj!$A$1:$LI$1),FALSE)</f>
        <v>182.82848540000001</v>
      </c>
      <c r="T317" s="315">
        <f>+VLOOKUP($E317,Final_nrj!$1:$1048576,MATCH(DATE(T$2,1,1),Final_nrj!$A$1:$LI$1),FALSE)</f>
        <v>184.84160489999999</v>
      </c>
      <c r="U317" s="315">
        <f>+VLOOKUP($E317,Final_nrj!$1:$1048576,MATCH(DATE(U$2,1,1),Final_nrj!$A$1:$LI$1),FALSE)</f>
        <v>186.87145630000001</v>
      </c>
      <c r="V317" s="315">
        <f>+VLOOKUP($E317,Final_nrj!$1:$1048576,MATCH(DATE(V$2,1,1),Final_nrj!$A$1:$LI$1),FALSE)</f>
        <v>188.91776089999999</v>
      </c>
      <c r="W317" s="315">
        <f>+VLOOKUP($E317,Final_nrj!$1:$1048576,MATCH(DATE(W$2,1,1),Final_nrj!$A$1:$LI$1),FALSE)</f>
        <v>190.98094789999999</v>
      </c>
      <c r="X317" s="315">
        <f>+VLOOKUP($E317,Final_nrj!$1:$1048576,MATCH(DATE(X$2,1,1),Final_nrj!$A$1:$LI$1),FALSE)</f>
        <v>193.06201329999999</v>
      </c>
      <c r="Y317" s="315">
        <f>+VLOOKUP($E317,Final_nrj!$1:$1048576,MATCH(DATE(Y$2,1,1),Final_nrj!$A$1:$LI$1),FALSE)</f>
        <v>195.16235159999999</v>
      </c>
      <c r="Z317" s="315">
        <f>+VLOOKUP($E317,Final_nrj!$1:$1048576,MATCH(DATE(Z$2,1,1),Final_nrj!$A$1:$LI$1),FALSE)</f>
        <v>197.18068349999999</v>
      </c>
      <c r="AA317" s="315">
        <f>+VLOOKUP($E317,Final_nrj!$1:$1048576,MATCH(DATE(AA$2,1,1),Final_nrj!$A$1:$LI$1),FALSE)</f>
        <v>199.2793337</v>
      </c>
      <c r="AB317" s="315">
        <f>+VLOOKUP($E317,Final_nrj!$1:$1048576,MATCH(DATE(AB$2,1,1),Final_nrj!$A$1:$LI$1),FALSE)</f>
        <v>201.41965780000001</v>
      </c>
      <c r="AC317" s="315">
        <f>+VLOOKUP($E317,Final_nrj!$1:$1048576,MATCH(DATE(AC$2,1,1),Final_nrj!$A$1:$LI$1),FALSE)</f>
        <v>203.594572</v>
      </c>
      <c r="AD317" s="315">
        <f>+VLOOKUP($E317,Final_nrj!$1:$1048576,MATCH(DATE(AD$2,1,1),Final_nrj!$A$1:$LI$1),FALSE)</f>
        <v>205.80329029999999</v>
      </c>
      <c r="AE317" s="315">
        <f>+VLOOKUP($E317,Final_nrj!$1:$1048576,MATCH(DATE(AE$2,1,1),Final_nrj!$A$1:$LI$1),FALSE)</f>
        <v>207.7517143</v>
      </c>
      <c r="AF317" s="315">
        <f>+VLOOKUP($E317,Final_nrj!$1:$1048576,MATCH(DATE(AF$2,1,1),Final_nrj!$A$1:$LI$1),FALSE)</f>
        <v>209.7602455</v>
      </c>
      <c r="AG317" s="315">
        <f>+VLOOKUP($E317,Final_nrj!$1:$1048576,MATCH(DATE(AG$2,1,1),Final_nrj!$A$1:$LI$1),FALSE)</f>
        <v>211.79003230000001</v>
      </c>
      <c r="AH317" s="315">
        <f>+VLOOKUP($E317,Final_nrj!$1:$1048576,MATCH(DATE(AH$2,1,1),Final_nrj!$A$1:$LI$1),FALSE)</f>
        <v>213.83877129999999</v>
      </c>
      <c r="AI317" s="315">
        <f>+VLOOKUP($E317,Final_nrj!$1:$1048576,MATCH(DATE(AI$2,1,1),Final_nrj!$A$1:$LI$1),FALSE)</f>
        <v>215.91022290000001</v>
      </c>
      <c r="AJ317" s="315">
        <f>+VLOOKUP($E317,Final_nrj!$1:$1048576,MATCH(DATE(AJ$2,1,1),Final_nrj!$A$1:$LI$1),FALSE)</f>
        <v>218.00870889999999</v>
      </c>
      <c r="AK317" s="315">
        <f>+VLOOKUP($E317,Final_nrj!$1:$1048576,MATCH(DATE(AK$2,1,1),Final_nrj!$A$1:$LI$1),FALSE)</f>
        <v>220.13788170000001</v>
      </c>
      <c r="AL317" s="315">
        <f>+VLOOKUP($E317,Final_nrj!$1:$1048576,MATCH(DATE(AL$2,1,1),Final_nrj!$A$1:$LI$1),FALSE)</f>
        <v>222.30046110000001</v>
      </c>
      <c r="AM317" s="315">
        <f>+VLOOKUP($E317,Final_nrj!$1:$1048576,MATCH(DATE(AM$2,1,1),Final_nrj!$A$1:$LI$1),FALSE)</f>
        <v>224.4982799</v>
      </c>
      <c r="AN317" s="315">
        <f>+VLOOKUP($E317,Final_nrj!$1:$1048576,MATCH(DATE(AN$2,1,1),Final_nrj!$A$1:$LI$1),FALSE)</f>
        <v>226.7324304</v>
      </c>
      <c r="AO317" s="315">
        <f>+VLOOKUP($E317,Final_nrj!$1:$1048576,MATCH(DATE(AO$2,1,1),Final_nrj!$A$1:$LI$1),FALSE)</f>
        <v>229.00343720000001</v>
      </c>
      <c r="AP317" s="315">
        <f>+VLOOKUP($E317,Final_nrj!$1:$1048576,MATCH(DATE(AP$2,1,1),Final_nrj!$A$1:$LI$1),FALSE)</f>
        <v>231.2414551</v>
      </c>
      <c r="AQ317" s="315">
        <f>+VLOOKUP($E317,Final_nrj!$1:$1048576,MATCH(DATE(AQ$2,1,1),Final_nrj!$A$1:$LI$1),FALSE)</f>
        <v>233.48483450000001</v>
      </c>
      <c r="AR317" s="315">
        <f>+VLOOKUP($E317,Final_nrj!$1:$1048576,MATCH(DATE(AR$2,1,1),Final_nrj!$A$1:$LI$1),FALSE)</f>
        <v>235.74447989999999</v>
      </c>
      <c r="AS317" s="315">
        <f>+VLOOKUP($E317,Final_nrj!$1:$1048576,MATCH(DATE(AS$2,1,1),Final_nrj!$A$1:$LI$1),FALSE)</f>
        <v>238.02541360000001</v>
      </c>
      <c r="AT317" s="315">
        <f>+VLOOKUP($E317,Final_nrj!$1:$1048576,MATCH(DATE(AT$2,1,1),Final_nrj!$A$1:$LI$1),FALSE)</f>
        <v>240.3310563</v>
      </c>
      <c r="AU317" s="315">
        <f>+VLOOKUP($E317,Final_nrj!$1:$1048576,MATCH(DATE(AU$2,1,1),Final_nrj!$A$1:$LI$1),FALSE)</f>
        <v>242.664108</v>
      </c>
      <c r="AV317" s="315">
        <f>+VLOOKUP($E317,Final_nrj!$1:$1048576,MATCH(DATE(AV$2,1,1),Final_nrj!$A$1:$LI$1),FALSE)</f>
        <v>245.0267264</v>
      </c>
      <c r="AW317" s="315">
        <f>+VLOOKUP($E317,Final_nrj!$1:$1048576,MATCH(DATE(AW$2,1,1),Final_nrj!$A$1:$LI$1),FALSE)</f>
        <v>247.4205657</v>
      </c>
      <c r="AX317" s="315">
        <f>+VLOOKUP($E317,Final_nrj!$1:$1048576,MATCH(DATE(AX$2,1,1),Final_nrj!$A$1:$LI$1),FALSE)</f>
        <v>249.84675200000001</v>
      </c>
      <c r="AY317" s="315">
        <f>+VLOOKUP($E317,Final_nrj!$1:$1048576,MATCH(DATE(AY$2,1,1),Final_nrj!$A$1:$LI$1),FALSE)</f>
        <v>252.3057019</v>
      </c>
      <c r="AZ317" s="315">
        <f>+VLOOKUP($E317,Final_nrj!$1:$1048576,MATCH(DATE(AZ$2,1,1),Final_nrj!$A$1:$LI$1),FALSE)</f>
        <v>254.80226020000001</v>
      </c>
      <c r="BA317" s="315">
        <f>+VLOOKUP($E317,Final_nrj!$1:$1048576,MATCH(DATE(BA$2,1,1),Final_nrj!$A$1:$LI$1),FALSE)</f>
        <v>257.32966210000001</v>
      </c>
      <c r="BB317" s="315">
        <f>+VLOOKUP($E317,Final_nrj!$1:$1048576,MATCH(DATE(BB$2,1,1),Final_nrj!$A$1:$LI$1),FALSE)</f>
        <v>259.88363240000001</v>
      </c>
      <c r="BC317" s="315">
        <f>+VLOOKUP($E317,Final_nrj!$1:$1048576,MATCH(DATE(BC$2,1,1),Final_nrj!$A$1:$LI$1),FALSE)</f>
        <v>262.47046660000001</v>
      </c>
      <c r="BD317" s="315">
        <f>+VLOOKUP($E317,Final_nrj!$1:$1048576,MATCH(DATE(BD$2,1,1),Final_nrj!$A$1:$LI$1),FALSE)</f>
        <v>265.09553620000003</v>
      </c>
      <c r="BE317" s="315">
        <f>+VLOOKUP($E317,Final_nrj!$1:$1048576,MATCH(DATE(BE$2,1,1),Final_nrj!$A$1:$LI$1),FALSE)</f>
        <v>285.81156920000001</v>
      </c>
      <c r="BF317" s="315">
        <f>+VLOOKUP($E317,Final_nrj!$1:$1048576,MATCH(DATE(BF$2,1,1),Final_nrj!$A$1:$LI$1),FALSE)</f>
        <v>289.59841449999999</v>
      </c>
      <c r="BG317" s="315">
        <f>+VLOOKUP($E317,Final_nrj!$1:$1048576,MATCH(DATE(BG$2,1,1),Final_nrj!$A$1:$LI$1),FALSE)</f>
        <v>293.44403879999999</v>
      </c>
      <c r="BH317" s="315">
        <f>+VLOOKUP($E317,Final_nrj!$1:$1048576,MATCH(DATE(BH$2,1,1),Final_nrj!$A$1:$LI$1),FALSE)</f>
        <v>297.34999809999999</v>
      </c>
      <c r="BI317" s="315">
        <f>+VLOOKUP($E317,Final_nrj!$1:$1048576,MATCH(DATE(BI$2,1,1),Final_nrj!$A$1:$LI$1),FALSE)</f>
        <v>301.31780850000001</v>
      </c>
    </row>
    <row r="318" spans="1:61" s="92" customFormat="1" ht="15" customHeight="1" x14ac:dyDescent="0.35">
      <c r="A318" s="424"/>
      <c r="B318" s="413"/>
      <c r="C318" s="105" t="s">
        <v>564</v>
      </c>
      <c r="D318" s="105"/>
      <c r="E318" s="75" t="s">
        <v>1013</v>
      </c>
      <c r="F318" s="315">
        <f>+VLOOKUP($E318,Final_nrj!$1:$1048576,MATCH(DATE(F$2,1,1),Final_nrj!$A$1:$LI$1),FALSE)</f>
        <v>5.4830682990000001</v>
      </c>
      <c r="G318" s="315">
        <f>+VLOOKUP($E318,Final_nrj!$1:$1048576,MATCH(DATE(G$2,1,1),Final_nrj!$A$1:$LI$1),FALSE)</f>
        <v>5.5492793770000004</v>
      </c>
      <c r="H318" s="315">
        <f>+VLOOKUP($E318,Final_nrj!$1:$1048576,MATCH(DATE(H$2,1,1),Final_nrj!$A$1:$LI$1),FALSE)</f>
        <v>5.6226819590000003</v>
      </c>
      <c r="I318" s="315">
        <f>+VLOOKUP($E318,Final_nrj!$1:$1048576,MATCH(DATE(I$2,1,1),Final_nrj!$A$1:$LI$1),FALSE)</f>
        <v>5.701917527</v>
      </c>
      <c r="J318" s="315">
        <f>+VLOOKUP($E318,Final_nrj!$1:$1048576,MATCH(DATE(J$2,1,1),Final_nrj!$A$1:$LI$1),FALSE)</f>
        <v>5.7861248319999996</v>
      </c>
      <c r="K318" s="315">
        <f>+VLOOKUP($E318,Final_nrj!$1:$1048576,MATCH(DATE(K$2,1,1),Final_nrj!$A$1:$LI$1),FALSE)</f>
        <v>5.8747395669999998</v>
      </c>
      <c r="L318" s="315">
        <f>+VLOOKUP($E318,Final_nrj!$1:$1048576,MATCH(DATE(L$2,1,1),Final_nrj!$A$1:$LI$1),FALSE)</f>
        <v>5.9635537019999996</v>
      </c>
      <c r="M318" s="315">
        <f>+VLOOKUP($E318,Final_nrj!$1:$1048576,MATCH(DATE(M$2,1,1),Final_nrj!$A$1:$LI$1),FALSE)</f>
        <v>6.0544641649999997</v>
      </c>
      <c r="N318" s="315">
        <f>+VLOOKUP($E318,Final_nrj!$1:$1048576,MATCH(DATE(N$2,1,1),Final_nrj!$A$1:$LI$1),FALSE)</f>
        <v>6.1476467259999996</v>
      </c>
      <c r="O318" s="315">
        <f>+VLOOKUP($E318,Final_nrj!$1:$1048576,MATCH(DATE(O$2,1,1),Final_nrj!$A$1:$LI$1),FALSE)</f>
        <v>6.2429638369999996</v>
      </c>
      <c r="P318" s="315">
        <f>+VLOOKUP($E318,Final_nrj!$1:$1048576,MATCH(DATE(P$2,1,1),Final_nrj!$A$1:$LI$1),FALSE)</f>
        <v>6.3467157189999996</v>
      </c>
      <c r="Q318" s="315">
        <f>+VLOOKUP($E318,Final_nrj!$1:$1048576,MATCH(DATE(Q$2,1,1),Final_nrj!$A$1:$LI$1),FALSE)</f>
        <v>6.4481039610000002</v>
      </c>
      <c r="R318" s="315">
        <f>+VLOOKUP($E318,Final_nrj!$1:$1048576,MATCH(DATE(R$2,1,1),Final_nrj!$A$1:$LI$1),FALSE)</f>
        <v>6.5501806470000004</v>
      </c>
      <c r="S318" s="315">
        <f>+VLOOKUP($E318,Final_nrj!$1:$1048576,MATCH(DATE(S$2,1,1),Final_nrj!$A$1:$LI$1),FALSE)</f>
        <v>6.6535140009999996</v>
      </c>
      <c r="T318" s="315">
        <f>+VLOOKUP($E318,Final_nrj!$1:$1048576,MATCH(DATE(T$2,1,1),Final_nrj!$A$1:$LI$1),FALSE)</f>
        <v>6.7582072540000002</v>
      </c>
      <c r="U318" s="315">
        <f>+VLOOKUP($E318,Final_nrj!$1:$1048576,MATCH(DATE(U$2,1,1),Final_nrj!$A$1:$LI$1),FALSE)</f>
        <v>6.8642977380000003</v>
      </c>
      <c r="V318" s="315">
        <f>+VLOOKUP($E318,Final_nrj!$1:$1048576,MATCH(DATE(V$2,1,1),Final_nrj!$A$1:$LI$1),FALSE)</f>
        <v>6.9718316849999997</v>
      </c>
      <c r="W318" s="315">
        <f>+VLOOKUP($E318,Final_nrj!$1:$1048576,MATCH(DATE(W$2,1,1),Final_nrj!$A$1:$LI$1),FALSE)</f>
        <v>7.0808734849999997</v>
      </c>
      <c r="X318" s="315">
        <f>+VLOOKUP($E318,Final_nrj!$1:$1048576,MATCH(DATE(X$2,1,1),Final_nrj!$A$1:$LI$1),FALSE)</f>
        <v>7.191501186</v>
      </c>
      <c r="Y318" s="315">
        <f>+VLOOKUP($E318,Final_nrj!$1:$1048576,MATCH(DATE(Y$2,1,1),Final_nrj!$A$1:$LI$1),FALSE)</f>
        <v>7.3037997639999999</v>
      </c>
      <c r="Z318" s="315">
        <f>+VLOOKUP($E318,Final_nrj!$1:$1048576,MATCH(DATE(Z$2,1,1),Final_nrj!$A$1:$LI$1),FALSE)</f>
        <v>7.4130387689999999</v>
      </c>
      <c r="AA318" s="315">
        <f>+VLOOKUP($E318,Final_nrj!$1:$1048576,MATCH(DATE(AA$2,1,1),Final_nrj!$A$1:$LI$1),FALSE)</f>
        <v>7.5272154489999998</v>
      </c>
      <c r="AB318" s="315">
        <f>+VLOOKUP($E318,Final_nrj!$1:$1048576,MATCH(DATE(AB$2,1,1),Final_nrj!$A$1:$LI$1),FALSE)</f>
        <v>7.6440588519999997</v>
      </c>
      <c r="AC318" s="315">
        <f>+VLOOKUP($E318,Final_nrj!$1:$1048576,MATCH(DATE(AC$2,1,1),Final_nrj!$A$1:$LI$1),FALSE)</f>
        <v>7.7631628279999996</v>
      </c>
      <c r="AD318" s="315">
        <f>+VLOOKUP($E318,Final_nrj!$1:$1048576,MATCH(DATE(AD$2,1,1),Final_nrj!$A$1:$LI$1),FALSE)</f>
        <v>7.8844808659999996</v>
      </c>
      <c r="AE318" s="315">
        <f>+VLOOKUP($E318,Final_nrj!$1:$1048576,MATCH(DATE(AE$2,1,1),Final_nrj!$A$1:$LI$1),FALSE)</f>
        <v>7.9940915879999999</v>
      </c>
      <c r="AF318" s="315">
        <f>+VLOOKUP($E318,Final_nrj!$1:$1048576,MATCH(DATE(AF$2,1,1),Final_nrj!$A$1:$LI$1),FALSE)</f>
        <v>8.1082709449999992</v>
      </c>
      <c r="AG318" s="315">
        <f>+VLOOKUP($E318,Final_nrj!$1:$1048576,MATCH(DATE(AG$2,1,1),Final_nrj!$A$1:$LI$1),FALSE)</f>
        <v>8.2244082340000002</v>
      </c>
      <c r="AH318" s="315">
        <f>+VLOOKUP($E318,Final_nrj!$1:$1048576,MATCH(DATE(AH$2,1,1),Final_nrj!$A$1:$LI$1),FALSE)</f>
        <v>8.3421332620000008</v>
      </c>
      <c r="AI318" s="315">
        <f>+VLOOKUP($E318,Final_nrj!$1:$1048576,MATCH(DATE(AI$2,1,1),Final_nrj!$A$1:$LI$1),FALSE)</f>
        <v>8.4614956269999997</v>
      </c>
      <c r="AJ318" s="315">
        <f>+VLOOKUP($E318,Final_nrj!$1:$1048576,MATCH(DATE(AJ$2,1,1),Final_nrj!$A$1:$LI$1),FALSE)</f>
        <v>8.5826001230000006</v>
      </c>
      <c r="AK318" s="315">
        <f>+VLOOKUP($E318,Final_nrj!$1:$1048576,MATCH(DATE(AK$2,1,1),Final_nrj!$A$1:$LI$1),FALSE)</f>
        <v>8.7055333939999997</v>
      </c>
      <c r="AL318" s="315">
        <f>+VLOOKUP($E318,Final_nrj!$1:$1048576,MATCH(DATE(AL$2,1,1),Final_nrj!$A$1:$LI$1),FALSE)</f>
        <v>8.8303500489999998</v>
      </c>
      <c r="AM318" s="315">
        <f>+VLOOKUP($E318,Final_nrj!$1:$1048576,MATCH(DATE(AM$2,1,1),Final_nrj!$A$1:$LI$1),FALSE)</f>
        <v>8.9570736620000009</v>
      </c>
      <c r="AN318" s="315">
        <f>+VLOOKUP($E318,Final_nrj!$1:$1048576,MATCH(DATE(AN$2,1,1),Final_nrj!$A$1:$LI$1),FALSE)</f>
        <v>9.0857025090000008</v>
      </c>
      <c r="AO318" s="315">
        <f>+VLOOKUP($E318,Final_nrj!$1:$1048576,MATCH(DATE(AO$2,1,1),Final_nrj!$A$1:$LI$1),FALSE)</f>
        <v>9.2162167109999995</v>
      </c>
      <c r="AP318" s="315">
        <f>+VLOOKUP($E318,Final_nrj!$1:$1048576,MATCH(DATE(AP$2,1,1),Final_nrj!$A$1:$LI$1),FALSE)</f>
        <v>9.3451920059999996</v>
      </c>
      <c r="AQ318" s="315">
        <f>+VLOOKUP($E318,Final_nrj!$1:$1048576,MATCH(DATE(AQ$2,1,1),Final_nrj!$A$1:$LI$1),FALSE)</f>
        <v>9.474724106</v>
      </c>
      <c r="AR318" s="315">
        <f>+VLOOKUP($E318,Final_nrj!$1:$1048576,MATCH(DATE(AR$2,1,1),Final_nrj!$A$1:$LI$1),FALSE)</f>
        <v>9.6052880090000006</v>
      </c>
      <c r="AS318" s="315">
        <f>+VLOOKUP($E318,Final_nrj!$1:$1048576,MATCH(DATE(AS$2,1,1),Final_nrj!$A$1:$LI$1),FALSE)</f>
        <v>9.7370358279999998</v>
      </c>
      <c r="AT318" s="315">
        <f>+VLOOKUP($E318,Final_nrj!$1:$1048576,MATCH(DATE(AT$2,1,1),Final_nrj!$A$1:$LI$1),FALSE)</f>
        <v>9.8700524590000001</v>
      </c>
      <c r="AU318" s="315">
        <f>+VLOOKUP($E318,Final_nrj!$1:$1048576,MATCH(DATE(AU$2,1,1),Final_nrj!$A$1:$LI$1),FALSE)</f>
        <v>10.0044042</v>
      </c>
      <c r="AV318" s="315">
        <f>+VLOOKUP($E318,Final_nrj!$1:$1048576,MATCH(DATE(AV$2,1,1),Final_nrj!$A$1:$LI$1),FALSE)</f>
        <v>10.140146639999999</v>
      </c>
      <c r="AW318" s="315">
        <f>+VLOOKUP($E318,Final_nrj!$1:$1048576,MATCH(DATE(AW$2,1,1),Final_nrj!$A$1:$LI$1),FALSE)</f>
        <v>10.27732524</v>
      </c>
      <c r="AX318" s="315">
        <f>+VLOOKUP($E318,Final_nrj!$1:$1048576,MATCH(DATE(AX$2,1,1),Final_nrj!$A$1:$LI$1),FALSE)</f>
        <v>10.41597535</v>
      </c>
      <c r="AY318" s="315">
        <f>+VLOOKUP($E318,Final_nrj!$1:$1048576,MATCH(DATE(AY$2,1,1),Final_nrj!$A$1:$LI$1),FALSE)</f>
        <v>10.556122820000001</v>
      </c>
      <c r="AZ318" s="315">
        <f>+VLOOKUP($E318,Final_nrj!$1:$1048576,MATCH(DATE(AZ$2,1,1),Final_nrj!$A$1:$LI$1),FALSE)</f>
        <v>10.69809186</v>
      </c>
      <c r="BA318" s="315">
        <f>+VLOOKUP($E318,Final_nrj!$1:$1048576,MATCH(DATE(BA$2,1,1),Final_nrj!$A$1:$LI$1),FALSE)</f>
        <v>10.841721420000001</v>
      </c>
      <c r="BB318" s="315">
        <f>+VLOOKUP($E318,Final_nrj!$1:$1048576,MATCH(DATE(BB$2,1,1),Final_nrj!$A$1:$LI$1),FALSE)</f>
        <v>10.986985839999999</v>
      </c>
      <c r="BC318" s="315">
        <f>+VLOOKUP($E318,Final_nrj!$1:$1048576,MATCH(DATE(BC$2,1,1),Final_nrj!$A$1:$LI$1),FALSE)</f>
        <v>11.133882270000001</v>
      </c>
      <c r="BD318" s="315">
        <f>+VLOOKUP($E318,Final_nrj!$1:$1048576,MATCH(DATE(BD$2,1,1),Final_nrj!$A$1:$LI$1),FALSE)</f>
        <v>11.28241703</v>
      </c>
      <c r="BE318" s="315">
        <f>+VLOOKUP($E318,Final_nrj!$1:$1048576,MATCH(DATE(BE$2,1,1),Final_nrj!$A$1:$LI$1),FALSE)</f>
        <v>12.5681329</v>
      </c>
      <c r="BF318" s="315">
        <f>+VLOOKUP($E318,Final_nrj!$1:$1048576,MATCH(DATE(BF$2,1,1),Final_nrj!$A$1:$LI$1),FALSE)</f>
        <v>12.78677233</v>
      </c>
      <c r="BG318" s="315">
        <f>+VLOOKUP($E318,Final_nrj!$1:$1048576,MATCH(DATE(BG$2,1,1),Final_nrj!$A$1:$LI$1),FALSE)</f>
        <v>13.00876092</v>
      </c>
      <c r="BH318" s="315">
        <f>+VLOOKUP($E318,Final_nrj!$1:$1048576,MATCH(DATE(BH$2,1,1),Final_nrj!$A$1:$LI$1),FALSE)</f>
        <v>13.23413545</v>
      </c>
      <c r="BI318" s="315">
        <f>+VLOOKUP($E318,Final_nrj!$1:$1048576,MATCH(DATE(BI$2,1,1),Final_nrj!$A$1:$LI$1),FALSE)</f>
        <v>13.462935549999999</v>
      </c>
    </row>
    <row r="319" spans="1:61" s="281" customFormat="1" ht="15" customHeight="1" x14ac:dyDescent="0.35">
      <c r="A319" s="424"/>
      <c r="B319" s="413"/>
      <c r="C319" s="106"/>
      <c r="D319" s="106" t="s">
        <v>1027</v>
      </c>
      <c r="E319" s="66" t="s">
        <v>1589</v>
      </c>
      <c r="F319" s="333">
        <f>+VLOOKUP($E319,Final_nrj!$1:$1048576,MATCH(DATE(F$2,1,1),Final_nrj!$A$1:$LI$1),FALSE)</f>
        <v>0.89958315759999996</v>
      </c>
      <c r="G319" s="333">
        <f>+VLOOKUP($E319,Final_nrj!$1:$1048576,MATCH(DATE(G$2,1,1),Final_nrj!$A$1:$LI$1),FALSE)</f>
        <v>0.91074797969999999</v>
      </c>
      <c r="H319" s="333">
        <f>+VLOOKUP($E319,Final_nrj!$1:$1048576,MATCH(DATE(H$2,1,1),Final_nrj!$A$1:$LI$1),FALSE)</f>
        <v>0.92322381419999999</v>
      </c>
      <c r="I319" s="333">
        <f>+VLOOKUP($E319,Final_nrj!$1:$1048576,MATCH(DATE(I$2,1,1),Final_nrj!$A$1:$LI$1),FALSE)</f>
        <v>0.9366485497</v>
      </c>
      <c r="J319" s="333">
        <f>+VLOOKUP($E319,Final_nrj!$1:$1048576,MATCH(DATE(J$2,1,1),Final_nrj!$A$1:$LI$1),FALSE)</f>
        <v>0.95084155930000003</v>
      </c>
      <c r="K319" s="333">
        <f>+VLOOKUP($E319,Final_nrj!$1:$1048576,MATCH(DATE(K$2,1,1),Final_nrj!$A$1:$LI$1),FALSE)</f>
        <v>0.96570754069999998</v>
      </c>
      <c r="L319" s="333">
        <f>+VLOOKUP($E319,Final_nrj!$1:$1048576,MATCH(DATE(L$2,1,1),Final_nrj!$A$1:$LI$1),FALSE)</f>
        <v>0.98056031359999996</v>
      </c>
      <c r="M319" s="333">
        <f>+VLOOKUP($E319,Final_nrj!$1:$1048576,MATCH(DATE(M$2,1,1),Final_nrj!$A$1:$LI$1),FALSE)</f>
        <v>0.99572525649999999</v>
      </c>
      <c r="N319" s="333">
        <f>+VLOOKUP($E319,Final_nrj!$1:$1048576,MATCH(DATE(N$2,1,1),Final_nrj!$A$1:$LI$1),FALSE)</f>
        <v>1.011243256</v>
      </c>
      <c r="O319" s="333">
        <f>+VLOOKUP($E319,Final_nrj!$1:$1048576,MATCH(DATE(O$2,1,1),Final_nrj!$A$1:$LI$1),FALSE)</f>
        <v>1.0270995999999999</v>
      </c>
      <c r="P319" s="333">
        <f>+VLOOKUP($E319,Final_nrj!$1:$1048576,MATCH(DATE(P$2,1,1),Final_nrj!$A$1:$LI$1),FALSE)</f>
        <v>1.0443477409999999</v>
      </c>
      <c r="Q319" s="333">
        <f>+VLOOKUP($E319,Final_nrj!$1:$1048576,MATCH(DATE(Q$2,1,1),Final_nrj!$A$1:$LI$1),FALSE)</f>
        <v>1.0612029869999999</v>
      </c>
      <c r="R319" s="333">
        <f>+VLOOKUP($E319,Final_nrj!$1:$1048576,MATCH(DATE(R$2,1,1),Final_nrj!$A$1:$LI$1),FALSE)</f>
        <v>1.078164345</v>
      </c>
      <c r="S319" s="333">
        <f>+VLOOKUP($E319,Final_nrj!$1:$1048576,MATCH(DATE(S$2,1,1),Final_nrj!$A$1:$LI$1),FALSE)</f>
        <v>1.095326507</v>
      </c>
      <c r="T319" s="333">
        <f>+VLOOKUP($E319,Final_nrj!$1:$1048576,MATCH(DATE(T$2,1,1),Final_nrj!$A$1:$LI$1),FALSE)</f>
        <v>1.1127082699999999</v>
      </c>
      <c r="U319" s="333">
        <f>+VLOOKUP($E319,Final_nrj!$1:$1048576,MATCH(DATE(U$2,1,1),Final_nrj!$A$1:$LI$1),FALSE)</f>
        <v>1.130317469</v>
      </c>
      <c r="V319" s="333">
        <f>+VLOOKUP($E319,Final_nrj!$1:$1048576,MATCH(DATE(V$2,1,1),Final_nrj!$A$1:$LI$1),FALSE)</f>
        <v>1.1481632900000001</v>
      </c>
      <c r="W319" s="333">
        <f>+VLOOKUP($E319,Final_nrj!$1:$1048576,MATCH(DATE(W$2,1,1),Final_nrj!$A$1:$LI$1),FALSE)</f>
        <v>1.1662578619999999</v>
      </c>
      <c r="X319" s="333">
        <f>+VLOOKUP($E319,Final_nrj!$1:$1048576,MATCH(DATE(X$2,1,1),Final_nrj!$A$1:$LI$1),FALSE)</f>
        <v>1.1846155439999999</v>
      </c>
      <c r="Y319" s="333">
        <f>+VLOOKUP($E319,Final_nrj!$1:$1048576,MATCH(DATE(Y$2,1,1),Final_nrj!$A$1:$LI$1),FALSE)</f>
        <v>1.2032518029999999</v>
      </c>
      <c r="Z319" s="333">
        <f>+VLOOKUP($E319,Final_nrj!$1:$1048576,MATCH(DATE(Z$2,1,1),Final_nrj!$A$1:$LI$1),FALSE)</f>
        <v>1.221381142</v>
      </c>
      <c r="AA319" s="333">
        <f>+VLOOKUP($E319,Final_nrj!$1:$1048576,MATCH(DATE(AA$2,1,1),Final_nrj!$A$1:$LI$1),FALSE)</f>
        <v>1.240327883</v>
      </c>
      <c r="AB319" s="333">
        <f>+VLOOKUP($E319,Final_nrj!$1:$1048576,MATCH(DATE(AB$2,1,1),Final_nrj!$A$1:$LI$1),FALSE)</f>
        <v>1.259723479</v>
      </c>
      <c r="AC319" s="333">
        <f>+VLOOKUP($E319,Final_nrj!$1:$1048576,MATCH(DATE(AC$2,1,1),Final_nrj!$A$1:$LI$1),FALSE)</f>
        <v>1.279502315</v>
      </c>
      <c r="AD319" s="333">
        <f>+VLOOKUP($E319,Final_nrj!$1:$1048576,MATCH(DATE(AD$2,1,1),Final_nrj!$A$1:$LI$1),FALSE)</f>
        <v>1.299657098</v>
      </c>
      <c r="AE319" s="333">
        <f>+VLOOKUP($E319,Final_nrj!$1:$1048576,MATCH(DATE(AE$2,1,1),Final_nrj!$A$1:$LI$1),FALSE)</f>
        <v>1.3178733250000001</v>
      </c>
      <c r="AF319" s="333">
        <f>+VLOOKUP($E319,Final_nrj!$1:$1048576,MATCH(DATE(AF$2,1,1),Final_nrj!$A$1:$LI$1),FALSE)</f>
        <v>1.3368368879999999</v>
      </c>
      <c r="AG319" s="333">
        <f>+VLOOKUP($E319,Final_nrj!$1:$1048576,MATCH(DATE(AG$2,1,1),Final_nrj!$A$1:$LI$1),FALSE)</f>
        <v>1.3561276410000001</v>
      </c>
      <c r="AH319" s="333">
        <f>+VLOOKUP($E319,Final_nrj!$1:$1048576,MATCH(DATE(AH$2,1,1),Final_nrj!$A$1:$LI$1),FALSE)</f>
        <v>1.375688384</v>
      </c>
      <c r="AI319" s="333">
        <f>+VLOOKUP($E319,Final_nrj!$1:$1048576,MATCH(DATE(AI$2,1,1),Final_nrj!$A$1:$LI$1),FALSE)</f>
        <v>1.3955291750000001</v>
      </c>
      <c r="AJ319" s="333">
        <f>+VLOOKUP($E319,Final_nrj!$1:$1048576,MATCH(DATE(AJ$2,1,1),Final_nrj!$A$1:$LI$1),FALSE)</f>
        <v>1.4156683910000001</v>
      </c>
      <c r="AK319" s="333">
        <f>+VLOOKUP($E319,Final_nrj!$1:$1048576,MATCH(DATE(AK$2,1,1),Final_nrj!$A$1:$LI$1),FALSE)</f>
        <v>1.436120906</v>
      </c>
      <c r="AL319" s="333">
        <f>+VLOOKUP($E319,Final_nrj!$1:$1048576,MATCH(DATE(AL$2,1,1),Final_nrj!$A$1:$LI$1),FALSE)</f>
        <v>1.456895901</v>
      </c>
      <c r="AM319" s="333">
        <f>+VLOOKUP($E319,Final_nrj!$1:$1048576,MATCH(DATE(AM$2,1,1),Final_nrj!$A$1:$LI$1),FALSE)</f>
        <v>1.477997107</v>
      </c>
      <c r="AN319" s="333">
        <f>+VLOOKUP($E319,Final_nrj!$1:$1048576,MATCH(DATE(AN$2,1,1),Final_nrj!$A$1:$LI$1),FALSE)</f>
        <v>1.499423835</v>
      </c>
      <c r="AO319" s="333">
        <f>+VLOOKUP($E319,Final_nrj!$1:$1048576,MATCH(DATE(AO$2,1,1),Final_nrj!$A$1:$LI$1),FALSE)</f>
        <v>1.52117222</v>
      </c>
      <c r="AP319" s="333">
        <f>+VLOOKUP($E319,Final_nrj!$1:$1048576,MATCH(DATE(AP$2,1,1),Final_nrj!$A$1:$LI$1),FALSE)</f>
        <v>1.5426725219999999</v>
      </c>
      <c r="AQ319" s="333">
        <f>+VLOOKUP($E319,Final_nrj!$1:$1048576,MATCH(DATE(AQ$2,1,1),Final_nrj!$A$1:$LI$1),FALSE)</f>
        <v>1.5642672500000001</v>
      </c>
      <c r="AR319" s="333">
        <f>+VLOOKUP($E319,Final_nrj!$1:$1048576,MATCH(DATE(AR$2,1,1),Final_nrj!$A$1:$LI$1),FALSE)</f>
        <v>1.586035259</v>
      </c>
      <c r="AS319" s="333">
        <f>+VLOOKUP($E319,Final_nrj!$1:$1048576,MATCH(DATE(AS$2,1,1),Final_nrj!$A$1:$LI$1),FALSE)</f>
        <v>1.6080025819999999</v>
      </c>
      <c r="AT319" s="333">
        <f>+VLOOKUP($E319,Final_nrj!$1:$1048576,MATCH(DATE(AT$2,1,1),Final_nrj!$A$1:$LI$1),FALSE)</f>
        <v>1.630183961</v>
      </c>
      <c r="AU319" s="333">
        <f>+VLOOKUP($E319,Final_nrj!$1:$1048576,MATCH(DATE(AU$2,1,1),Final_nrj!$A$1:$LI$1),FALSE)</f>
        <v>1.6525908330000001</v>
      </c>
      <c r="AV319" s="333">
        <f>+VLOOKUP($E319,Final_nrj!$1:$1048576,MATCH(DATE(AV$2,1,1),Final_nrj!$A$1:$LI$1),FALSE)</f>
        <v>1.675232692</v>
      </c>
      <c r="AW319" s="333">
        <f>+VLOOKUP($E319,Final_nrj!$1:$1048576,MATCH(DATE(AW$2,1,1),Final_nrj!$A$1:$LI$1),FALSE)</f>
        <v>1.69811724</v>
      </c>
      <c r="AX319" s="333">
        <f>+VLOOKUP($E319,Final_nrj!$1:$1048576,MATCH(DATE(AX$2,1,1),Final_nrj!$A$1:$LI$1),FALSE)</f>
        <v>1.721250454</v>
      </c>
      <c r="AY319" s="333">
        <f>+VLOOKUP($E319,Final_nrj!$1:$1048576,MATCH(DATE(AY$2,1,1),Final_nrj!$A$1:$LI$1),FALSE)</f>
        <v>1.7446367540000001</v>
      </c>
      <c r="AZ319" s="333">
        <f>+VLOOKUP($E319,Final_nrj!$1:$1048576,MATCH(DATE(AZ$2,1,1),Final_nrj!$A$1:$LI$1),FALSE)</f>
        <v>1.768330339</v>
      </c>
      <c r="BA319" s="333">
        <f>+VLOOKUP($E319,Final_nrj!$1:$1048576,MATCH(DATE(BA$2,1,1),Final_nrj!$A$1:$LI$1),FALSE)</f>
        <v>1.7923024750000001</v>
      </c>
      <c r="BB319" s="333">
        <f>+VLOOKUP($E319,Final_nrj!$1:$1048576,MATCH(DATE(BB$2,1,1),Final_nrj!$A$1:$LI$1),FALSE)</f>
        <v>1.816548337</v>
      </c>
      <c r="BC319" s="333">
        <f>+VLOOKUP($E319,Final_nrj!$1:$1048576,MATCH(DATE(BC$2,1,1),Final_nrj!$A$1:$LI$1),FALSE)</f>
        <v>1.8410671830000001</v>
      </c>
      <c r="BD319" s="333">
        <f>+VLOOKUP($E319,Final_nrj!$1:$1048576,MATCH(DATE(BD$2,1,1),Final_nrj!$A$1:$LI$1),FALSE)</f>
        <v>1.865860179</v>
      </c>
      <c r="BE319" s="333">
        <f>+VLOOKUP($E319,Final_nrj!$1:$1048576,MATCH(DATE(BE$2,1,1),Final_nrj!$A$1:$LI$1),FALSE)</f>
        <v>2.0795707430000001</v>
      </c>
      <c r="BF319" s="333">
        <f>+VLOOKUP($E319,Final_nrj!$1:$1048576,MATCH(DATE(BF$2,1,1),Final_nrj!$A$1:$LI$1),FALSE)</f>
        <v>2.1160361499999998</v>
      </c>
      <c r="BG319" s="333">
        <f>+VLOOKUP($E319,Final_nrj!$1:$1048576,MATCH(DATE(BG$2,1,1),Final_nrj!$A$1:$LI$1),FALSE)</f>
        <v>2.1530593269999998</v>
      </c>
      <c r="BH319" s="333">
        <f>+VLOOKUP($E319,Final_nrj!$1:$1048576,MATCH(DATE(BH$2,1,1),Final_nrj!$A$1:$LI$1),FALSE)</f>
        <v>2.1906460669999999</v>
      </c>
      <c r="BI319" s="333">
        <f>+VLOOKUP($E319,Final_nrj!$1:$1048576,MATCH(DATE(BI$2,1,1),Final_nrj!$A$1:$LI$1),FALSE)</f>
        <v>2.2288025669999998</v>
      </c>
    </row>
    <row r="320" spans="1:61" s="281" customFormat="1" ht="15" customHeight="1" x14ac:dyDescent="0.35">
      <c r="A320" s="424"/>
      <c r="B320" s="413"/>
      <c r="C320" s="106"/>
      <c r="D320" s="106" t="s">
        <v>1027</v>
      </c>
      <c r="E320" s="66" t="s">
        <v>1590</v>
      </c>
      <c r="F320" s="333">
        <f>+VLOOKUP($E320,Final_nrj!$1:$1048576,MATCH(DATE(F$2,1,1),Final_nrj!$A$1:$LI$1),FALSE)</f>
        <v>4.5834851419999998</v>
      </c>
      <c r="G320" s="333">
        <f>+VLOOKUP($E320,Final_nrj!$1:$1048576,MATCH(DATE(G$2,1,1),Final_nrj!$A$1:$LI$1),FALSE)</f>
        <v>4.6385313970000004</v>
      </c>
      <c r="H320" s="333">
        <f>+VLOOKUP($E320,Final_nrj!$1:$1048576,MATCH(DATE(H$2,1,1),Final_nrj!$A$1:$LI$1),FALSE)</f>
        <v>4.6994581440000003</v>
      </c>
      <c r="I320" s="333">
        <f>+VLOOKUP($E320,Final_nrj!$1:$1048576,MATCH(DATE(I$2,1,1),Final_nrj!$A$1:$LI$1),FALSE)</f>
        <v>4.7652689769999999</v>
      </c>
      <c r="J320" s="333">
        <f>+VLOOKUP($E320,Final_nrj!$1:$1048576,MATCH(DATE(J$2,1,1),Final_nrj!$A$1:$LI$1),FALSE)</f>
        <v>4.8352832729999999</v>
      </c>
      <c r="K320" s="333">
        <f>+VLOOKUP($E320,Final_nrj!$1:$1048576,MATCH(DATE(K$2,1,1),Final_nrj!$A$1:$LI$1),FALSE)</f>
        <v>4.9090320260000002</v>
      </c>
      <c r="L320" s="333">
        <f>+VLOOKUP($E320,Final_nrj!$1:$1048576,MATCH(DATE(L$2,1,1),Final_nrj!$A$1:$LI$1),FALSE)</f>
        <v>4.9829933879999997</v>
      </c>
      <c r="M320" s="333">
        <f>+VLOOKUP($E320,Final_nrj!$1:$1048576,MATCH(DATE(M$2,1,1),Final_nrj!$A$1:$LI$1),FALSE)</f>
        <v>5.0587389089999997</v>
      </c>
      <c r="N320" s="333">
        <f>+VLOOKUP($E320,Final_nrj!$1:$1048576,MATCH(DATE(N$2,1,1),Final_nrj!$A$1:$LI$1),FALSE)</f>
        <v>5.1364034700000003</v>
      </c>
      <c r="O320" s="333">
        <f>+VLOOKUP($E320,Final_nrj!$1:$1048576,MATCH(DATE(O$2,1,1),Final_nrj!$A$1:$LI$1),FALSE)</f>
        <v>5.2158642369999999</v>
      </c>
      <c r="P320" s="333">
        <f>+VLOOKUP($E320,Final_nrj!$1:$1048576,MATCH(DATE(P$2,1,1),Final_nrj!$A$1:$LI$1),FALSE)</f>
        <v>5.3023679780000004</v>
      </c>
      <c r="Q320" s="333">
        <f>+VLOOKUP($E320,Final_nrj!$1:$1048576,MATCH(DATE(Q$2,1,1),Final_nrj!$A$1:$LI$1),FALSE)</f>
        <v>5.3869009730000004</v>
      </c>
      <c r="R320" s="333">
        <f>+VLOOKUP($E320,Final_nrj!$1:$1048576,MATCH(DATE(R$2,1,1),Final_nrj!$A$1:$LI$1),FALSE)</f>
        <v>5.472016301</v>
      </c>
      <c r="S320" s="333">
        <f>+VLOOKUP($E320,Final_nrj!$1:$1048576,MATCH(DATE(S$2,1,1),Final_nrj!$A$1:$LI$1),FALSE)</f>
        <v>5.5581874940000002</v>
      </c>
      <c r="T320" s="333">
        <f>+VLOOKUP($E320,Final_nrj!$1:$1048576,MATCH(DATE(T$2,1,1),Final_nrj!$A$1:$LI$1),FALSE)</f>
        <v>5.6454989839999996</v>
      </c>
      <c r="U320" s="333">
        <f>+VLOOKUP($E320,Final_nrj!$1:$1048576,MATCH(DATE(U$2,1,1),Final_nrj!$A$1:$LI$1),FALSE)</f>
        <v>5.7339802689999999</v>
      </c>
      <c r="V320" s="333">
        <f>+VLOOKUP($E320,Final_nrj!$1:$1048576,MATCH(DATE(V$2,1,1),Final_nrj!$A$1:$LI$1),FALSE)</f>
        <v>5.8236683950000003</v>
      </c>
      <c r="W320" s="333">
        <f>+VLOOKUP($E320,Final_nrj!$1:$1048576,MATCH(DATE(W$2,1,1),Final_nrj!$A$1:$LI$1),FALSE)</f>
        <v>5.9146156230000004</v>
      </c>
      <c r="X320" s="333">
        <f>+VLOOKUP($E320,Final_nrj!$1:$1048576,MATCH(DATE(X$2,1,1),Final_nrj!$A$1:$LI$1),FALSE)</f>
        <v>6.0068856410000002</v>
      </c>
      <c r="Y320" s="333">
        <f>+VLOOKUP($E320,Final_nrj!$1:$1048576,MATCH(DATE(Y$2,1,1),Final_nrj!$A$1:$LI$1),FALSE)</f>
        <v>6.1005479610000002</v>
      </c>
      <c r="Z320" s="333">
        <f>+VLOOKUP($E320,Final_nrj!$1:$1048576,MATCH(DATE(Z$2,1,1),Final_nrj!$A$1:$LI$1),FALSE)</f>
        <v>6.1916576269999997</v>
      </c>
      <c r="AA320" s="333">
        <f>+VLOOKUP($E320,Final_nrj!$1:$1048576,MATCH(DATE(AA$2,1,1),Final_nrj!$A$1:$LI$1),FALSE)</f>
        <v>6.2868875649999998</v>
      </c>
      <c r="AB320" s="333">
        <f>+VLOOKUP($E320,Final_nrj!$1:$1048576,MATCH(DATE(AB$2,1,1),Final_nrj!$A$1:$LI$1),FALSE)</f>
        <v>6.3843353729999999</v>
      </c>
      <c r="AC320" s="333">
        <f>+VLOOKUP($E320,Final_nrj!$1:$1048576,MATCH(DATE(AC$2,1,1),Final_nrj!$A$1:$LI$1),FALSE)</f>
        <v>6.4836605120000002</v>
      </c>
      <c r="AD320" s="333">
        <f>+VLOOKUP($E320,Final_nrj!$1:$1048576,MATCH(DATE(AD$2,1,1),Final_nrj!$A$1:$LI$1),FALSE)</f>
        <v>6.5848237669999996</v>
      </c>
      <c r="AE320" s="333">
        <f>+VLOOKUP($E320,Final_nrj!$1:$1048576,MATCH(DATE(AE$2,1,1),Final_nrj!$A$1:$LI$1),FALSE)</f>
        <v>6.676218263</v>
      </c>
      <c r="AF320" s="333">
        <f>+VLOOKUP($E320,Final_nrj!$1:$1048576,MATCH(DATE(AF$2,1,1),Final_nrj!$A$1:$LI$1),FALSE)</f>
        <v>6.7714340560000004</v>
      </c>
      <c r="AG320" s="333">
        <f>+VLOOKUP($E320,Final_nrj!$1:$1048576,MATCH(DATE(AG$2,1,1),Final_nrj!$A$1:$LI$1),FALSE)</f>
        <v>6.8682805929999997</v>
      </c>
      <c r="AH320" s="333">
        <f>+VLOOKUP($E320,Final_nrj!$1:$1048576,MATCH(DATE(AH$2,1,1),Final_nrj!$A$1:$LI$1),FALSE)</f>
        <v>6.9664448769999998</v>
      </c>
      <c r="AI320" s="333">
        <f>+VLOOKUP($E320,Final_nrj!$1:$1048576,MATCH(DATE(AI$2,1,1),Final_nrj!$A$1:$LI$1),FALSE)</f>
        <v>7.0659664519999996</v>
      </c>
      <c r="AJ320" s="333">
        <f>+VLOOKUP($E320,Final_nrj!$1:$1048576,MATCH(DATE(AJ$2,1,1),Final_nrj!$A$1:$LI$1),FALSE)</f>
        <v>7.166931731</v>
      </c>
      <c r="AK320" s="333">
        <f>+VLOOKUP($E320,Final_nrj!$1:$1048576,MATCH(DATE(AK$2,1,1),Final_nrj!$A$1:$LI$1),FALSE)</f>
        <v>7.2694124870000003</v>
      </c>
      <c r="AL320" s="333">
        <f>+VLOOKUP($E320,Final_nrj!$1:$1048576,MATCH(DATE(AL$2,1,1),Final_nrj!$A$1:$LI$1),FALSE)</f>
        <v>7.3734541480000004</v>
      </c>
      <c r="AM320" s="333">
        <f>+VLOOKUP($E320,Final_nrj!$1:$1048576,MATCH(DATE(AM$2,1,1),Final_nrj!$A$1:$LI$1),FALSE)</f>
        <v>7.4790765539999997</v>
      </c>
      <c r="AN320" s="333">
        <f>+VLOOKUP($E320,Final_nrj!$1:$1048576,MATCH(DATE(AN$2,1,1),Final_nrj!$A$1:$LI$1),FALSE)</f>
        <v>7.5862786739999999</v>
      </c>
      <c r="AO320" s="333">
        <f>+VLOOKUP($E320,Final_nrj!$1:$1048576,MATCH(DATE(AO$2,1,1),Final_nrj!$A$1:$LI$1),FALSE)</f>
        <v>7.6950444899999999</v>
      </c>
      <c r="AP320" s="333">
        <f>+VLOOKUP($E320,Final_nrj!$1:$1048576,MATCH(DATE(AP$2,1,1),Final_nrj!$A$1:$LI$1),FALSE)</f>
        <v>7.8025194840000003</v>
      </c>
      <c r="AQ320" s="333">
        <f>+VLOOKUP($E320,Final_nrj!$1:$1048576,MATCH(DATE(AQ$2,1,1),Final_nrj!$A$1:$LI$1),FALSE)</f>
        <v>7.9104568559999997</v>
      </c>
      <c r="AR320" s="333">
        <f>+VLOOKUP($E320,Final_nrj!$1:$1048576,MATCH(DATE(AR$2,1,1),Final_nrj!$A$1:$LI$1),FALSE)</f>
        <v>8.0192527489999996</v>
      </c>
      <c r="AS320" s="333">
        <f>+VLOOKUP($E320,Final_nrj!$1:$1048576,MATCH(DATE(AS$2,1,1),Final_nrj!$A$1:$LI$1),FALSE)</f>
        <v>8.1290332460000005</v>
      </c>
      <c r="AT320" s="333">
        <f>+VLOOKUP($E320,Final_nrj!$1:$1048576,MATCH(DATE(AT$2,1,1),Final_nrj!$A$1:$LI$1),FALSE)</f>
        <v>8.2398684979999999</v>
      </c>
      <c r="AU320" s="333">
        <f>+VLOOKUP($E320,Final_nrj!$1:$1048576,MATCH(DATE(AU$2,1,1),Final_nrj!$A$1:$LI$1),FALSE)</f>
        <v>8.3518133619999997</v>
      </c>
      <c r="AV320" s="333">
        <f>+VLOOKUP($E320,Final_nrj!$1:$1048576,MATCH(DATE(AV$2,1,1),Final_nrj!$A$1:$LI$1),FALSE)</f>
        <v>8.4649139469999994</v>
      </c>
      <c r="AW320" s="333">
        <f>+VLOOKUP($E320,Final_nrj!$1:$1048576,MATCH(DATE(AW$2,1,1),Final_nrj!$A$1:$LI$1),FALSE)</f>
        <v>8.5792079959999992</v>
      </c>
      <c r="AX320" s="333">
        <f>+VLOOKUP($E320,Final_nrj!$1:$1048576,MATCH(DATE(AX$2,1,1),Final_nrj!$A$1:$LI$1),FALSE)</f>
        <v>8.6947248950000002</v>
      </c>
      <c r="AY320" s="333">
        <f>+VLOOKUP($E320,Final_nrj!$1:$1048576,MATCH(DATE(AY$2,1,1),Final_nrj!$A$1:$LI$1),FALSE)</f>
        <v>8.8114860650000004</v>
      </c>
      <c r="AZ320" s="333">
        <f>+VLOOKUP($E320,Final_nrj!$1:$1048576,MATCH(DATE(AZ$2,1,1),Final_nrj!$A$1:$LI$1),FALSE)</f>
        <v>8.929761525</v>
      </c>
      <c r="BA320" s="333">
        <f>+VLOOKUP($E320,Final_nrj!$1:$1048576,MATCH(DATE(BA$2,1,1),Final_nrj!$A$1:$LI$1),FALSE)</f>
        <v>9.0494189400000007</v>
      </c>
      <c r="BB320" s="333">
        <f>+VLOOKUP($E320,Final_nrj!$1:$1048576,MATCH(DATE(BB$2,1,1),Final_nrj!$A$1:$LI$1),FALSE)</f>
        <v>9.1704374980000001</v>
      </c>
      <c r="BC320" s="333">
        <f>+VLOOKUP($E320,Final_nrj!$1:$1048576,MATCH(DATE(BC$2,1,1),Final_nrj!$A$1:$LI$1),FALSE)</f>
        <v>9.2928150840000008</v>
      </c>
      <c r="BD320" s="333">
        <f>+VLOOKUP($E320,Final_nrj!$1:$1048576,MATCH(DATE(BD$2,1,1),Final_nrj!$A$1:$LI$1),FALSE)</f>
        <v>9.4165568509999993</v>
      </c>
      <c r="BE320" s="333">
        <f>+VLOOKUP($E320,Final_nrj!$1:$1048576,MATCH(DATE(BE$2,1,1),Final_nrj!$A$1:$LI$1),FALSE)</f>
        <v>10.488562160000001</v>
      </c>
      <c r="BF320" s="333">
        <f>+VLOOKUP($E320,Final_nrj!$1:$1048576,MATCH(DATE(BF$2,1,1),Final_nrj!$A$1:$LI$1),FALSE)</f>
        <v>10.67073618</v>
      </c>
      <c r="BG320" s="333">
        <f>+VLOOKUP($E320,Final_nrj!$1:$1048576,MATCH(DATE(BG$2,1,1),Final_nrj!$A$1:$LI$1),FALSE)</f>
        <v>10.855701590000001</v>
      </c>
      <c r="BH320" s="333">
        <f>+VLOOKUP($E320,Final_nrj!$1:$1048576,MATCH(DATE(BH$2,1,1),Final_nrj!$A$1:$LI$1),FALSE)</f>
        <v>11.04348939</v>
      </c>
      <c r="BI320" s="333">
        <f>+VLOOKUP($E320,Final_nrj!$1:$1048576,MATCH(DATE(BI$2,1,1),Final_nrj!$A$1:$LI$1),FALSE)</f>
        <v>11.23413298</v>
      </c>
    </row>
    <row r="321" spans="1:61" s="92" customFormat="1" ht="15" customHeight="1" x14ac:dyDescent="0.35">
      <c r="A321" s="424"/>
      <c r="B321" s="413"/>
      <c r="C321" s="105" t="s">
        <v>565</v>
      </c>
      <c r="D321" s="105"/>
      <c r="E321" s="75" t="s">
        <v>1014</v>
      </c>
      <c r="F321" s="315">
        <f>+VLOOKUP($E321,Final_nrj!$1:$1048576,MATCH(DATE(F$2,1,1),Final_nrj!$A$1:$LI$1),FALSE)</f>
        <v>8.4917494900000001E-2</v>
      </c>
      <c r="G321" s="315">
        <f>+VLOOKUP($E321,Final_nrj!$1:$1048576,MATCH(DATE(G$2,1,1),Final_nrj!$A$1:$LI$1),FALSE)</f>
        <v>8.5904173299999997E-2</v>
      </c>
      <c r="H321" s="315">
        <f>+VLOOKUP($E321,Final_nrj!$1:$1048576,MATCH(DATE(H$2,1,1),Final_nrj!$A$1:$LI$1),FALSE)</f>
        <v>8.6975202500000001E-2</v>
      </c>
      <c r="I321" s="315">
        <f>+VLOOKUP($E321,Final_nrj!$1:$1048576,MATCH(DATE(I$2,1,1),Final_nrj!$A$1:$LI$1),FALSE)</f>
        <v>8.8142268999999995E-2</v>
      </c>
      <c r="J321" s="315">
        <f>+VLOOKUP($E321,Final_nrj!$1:$1048576,MATCH(DATE(J$2,1,1),Final_nrj!$A$1:$LI$1),FALSE)</f>
        <v>8.9414280299999996E-2</v>
      </c>
      <c r="K321" s="315">
        <f>+VLOOKUP($E321,Final_nrj!$1:$1048576,MATCH(DATE(K$2,1,1),Final_nrj!$A$1:$LI$1),FALSE)</f>
        <v>9.0790635600000003E-2</v>
      </c>
      <c r="L321" s="315">
        <f>+VLOOKUP($E321,Final_nrj!$1:$1048576,MATCH(DATE(L$2,1,1),Final_nrj!$A$1:$LI$1),FALSE)</f>
        <v>9.2207440299999999E-2</v>
      </c>
      <c r="M321" s="315">
        <f>+VLOOKUP($E321,Final_nrj!$1:$1048576,MATCH(DATE(M$2,1,1),Final_nrj!$A$1:$LI$1),FALSE)</f>
        <v>9.3684891300000003E-2</v>
      </c>
      <c r="N321" s="315">
        <f>+VLOOKUP($E321,Final_nrj!$1:$1048576,MATCH(DATE(N$2,1,1),Final_nrj!$A$1:$LI$1),FALSE)</f>
        <v>9.5219327399999998E-2</v>
      </c>
      <c r="O321" s="315">
        <f>+VLOOKUP($E321,Final_nrj!$1:$1048576,MATCH(DATE(O$2,1,1),Final_nrj!$A$1:$LI$1),FALSE)</f>
        <v>9.6803458999999994E-2</v>
      </c>
      <c r="P321" s="315">
        <f>+VLOOKUP($E321,Final_nrj!$1:$1048576,MATCH(DATE(P$2,1,1),Final_nrj!$A$1:$LI$1),FALSE)</f>
        <v>9.8529666200000005E-2</v>
      </c>
      <c r="Q321" s="315">
        <f>+VLOOKUP($E321,Final_nrj!$1:$1048576,MATCH(DATE(Q$2,1,1),Final_nrj!$A$1:$LI$1),FALSE)</f>
        <v>0.1002378513</v>
      </c>
      <c r="R321" s="315">
        <f>+VLOOKUP($E321,Final_nrj!$1:$1048576,MATCH(DATE(R$2,1,1),Final_nrj!$A$1:$LI$1),FALSE)</f>
        <v>0.1019637946</v>
      </c>
      <c r="S321" s="315">
        <f>+VLOOKUP($E321,Final_nrj!$1:$1048576,MATCH(DATE(S$2,1,1),Final_nrj!$A$1:$LI$1),FALSE)</f>
        <v>0.10371059169999999</v>
      </c>
      <c r="T321" s="315">
        <f>+VLOOKUP($E321,Final_nrj!$1:$1048576,MATCH(DATE(T$2,1,1),Final_nrj!$A$1:$LI$1),FALSE)</f>
        <v>0.10547654469999999</v>
      </c>
      <c r="U321" s="315">
        <f>+VLOOKUP($E321,Final_nrj!$1:$1048576,MATCH(DATE(U$2,1,1),Final_nrj!$A$1:$LI$1),FALSE)</f>
        <v>0.10725994730000001</v>
      </c>
      <c r="V321" s="315">
        <f>+VLOOKUP($E321,Final_nrj!$1:$1048576,MATCH(DATE(V$2,1,1),Final_nrj!$A$1:$LI$1),FALSE)</f>
        <v>0.1090597834</v>
      </c>
      <c r="W321" s="315">
        <f>+VLOOKUP($E321,Final_nrj!$1:$1048576,MATCH(DATE(W$2,1,1),Final_nrj!$A$1:$LI$1),FALSE)</f>
        <v>0.1108757007</v>
      </c>
      <c r="X321" s="315">
        <f>+VLOOKUP($E321,Final_nrj!$1:$1048576,MATCH(DATE(X$2,1,1),Final_nrj!$A$1:$LI$1),FALSE)</f>
        <v>0.1127078772</v>
      </c>
      <c r="Y321" s="315">
        <f>+VLOOKUP($E321,Final_nrj!$1:$1048576,MATCH(DATE(Y$2,1,1),Final_nrj!$A$1:$LI$1),FALSE)</f>
        <v>0.1145568923</v>
      </c>
      <c r="Z321" s="315">
        <f>+VLOOKUP($E321,Final_nrj!$1:$1048576,MATCH(DATE(Z$2,1,1),Final_nrj!$A$1:$LI$1),FALSE)</f>
        <v>0.11634893709999999</v>
      </c>
      <c r="AA321" s="315">
        <f>+VLOOKUP($E321,Final_nrj!$1:$1048576,MATCH(DATE(AA$2,1,1),Final_nrj!$A$1:$LI$1),FALSE)</f>
        <v>0.1182004707</v>
      </c>
      <c r="AB321" s="315">
        <f>+VLOOKUP($E321,Final_nrj!$1:$1048576,MATCH(DATE(AB$2,1,1),Final_nrj!$A$1:$LI$1),FALSE)</f>
        <v>0.1200823359</v>
      </c>
      <c r="AC321" s="315">
        <f>+VLOOKUP($E321,Final_nrj!$1:$1048576,MATCH(DATE(AC$2,1,1),Final_nrj!$A$1:$LI$1),FALSE)</f>
        <v>0.12199055120000001</v>
      </c>
      <c r="AD321" s="315">
        <f>+VLOOKUP($E321,Final_nrj!$1:$1048576,MATCH(DATE(AD$2,1,1),Final_nrj!$A$1:$LI$1),FALSE)</f>
        <v>0.1239253453</v>
      </c>
      <c r="AE321" s="315">
        <f>+VLOOKUP($E321,Final_nrj!$1:$1048576,MATCH(DATE(AE$2,1,1),Final_nrj!$A$1:$LI$1),FALSE)</f>
        <v>0.12567097899999999</v>
      </c>
      <c r="AF321" s="315">
        <f>+VLOOKUP($E321,Final_nrj!$1:$1048576,MATCH(DATE(AF$2,1,1),Final_nrj!$A$1:$LI$1),FALSE)</f>
        <v>0.12745954100000001</v>
      </c>
      <c r="AG321" s="315">
        <f>+VLOOKUP($E321,Final_nrj!$1:$1048576,MATCH(DATE(AG$2,1,1),Final_nrj!$A$1:$LI$1),FALSE)</f>
        <v>0.12925843849999999</v>
      </c>
      <c r="AH321" s="315">
        <f>+VLOOKUP($E321,Final_nrj!$1:$1048576,MATCH(DATE(AH$2,1,1),Final_nrj!$A$1:$LI$1),FALSE)</f>
        <v>0.1310666754</v>
      </c>
      <c r="AI321" s="315">
        <f>+VLOOKUP($E321,Final_nrj!$1:$1048576,MATCH(DATE(AI$2,1,1),Final_nrj!$A$1:$LI$1),FALSE)</f>
        <v>0.132888268</v>
      </c>
      <c r="AJ321" s="315">
        <f>+VLOOKUP($E321,Final_nrj!$1:$1048576,MATCH(DATE(AJ$2,1,1),Final_nrj!$A$1:$LI$1),FALSE)</f>
        <v>0.13472742300000001</v>
      </c>
      <c r="AK321" s="315">
        <f>+VLOOKUP($E321,Final_nrj!$1:$1048576,MATCH(DATE(AK$2,1,1),Final_nrj!$A$1:$LI$1),FALSE)</f>
        <v>0.13658764840000001</v>
      </c>
      <c r="AL321" s="315">
        <f>+VLOOKUP($E321,Final_nrj!$1:$1048576,MATCH(DATE(AL$2,1,1),Final_nrj!$A$1:$LI$1),FALSE)</f>
        <v>0.13847164910000001</v>
      </c>
      <c r="AM321" s="315">
        <f>+VLOOKUP($E321,Final_nrj!$1:$1048576,MATCH(DATE(AM$2,1,1),Final_nrj!$A$1:$LI$1),FALSE)</f>
        <v>0.1403813995</v>
      </c>
      <c r="AN321" s="315">
        <f>+VLOOKUP($E321,Final_nrj!$1:$1048576,MATCH(DATE(AN$2,1,1),Final_nrj!$A$1:$LI$1),FALSE)</f>
        <v>0.14231825740000001</v>
      </c>
      <c r="AO321" s="315">
        <f>+VLOOKUP($E321,Final_nrj!$1:$1048576,MATCH(DATE(AO$2,1,1),Final_nrj!$A$1:$LI$1),FALSE)</f>
        <v>0.1442830849</v>
      </c>
      <c r="AP321" s="315">
        <f>+VLOOKUP($E321,Final_nrj!$1:$1048576,MATCH(DATE(AP$2,1,1),Final_nrj!$A$1:$LI$1),FALSE)</f>
        <v>0.14622375800000001</v>
      </c>
      <c r="AQ321" s="315">
        <f>+VLOOKUP($E321,Final_nrj!$1:$1048576,MATCH(DATE(AQ$2,1,1),Final_nrj!$A$1:$LI$1),FALSE)</f>
        <v>0.1481684751</v>
      </c>
      <c r="AR321" s="315">
        <f>+VLOOKUP($E321,Final_nrj!$1:$1048576,MATCH(DATE(AR$2,1,1),Final_nrj!$A$1:$LI$1),FALSE)</f>
        <v>0.1501243146</v>
      </c>
      <c r="AS321" s="315">
        <f>+VLOOKUP($E321,Final_nrj!$1:$1048576,MATCH(DATE(AS$2,1,1),Final_nrj!$A$1:$LI$1),FALSE)</f>
        <v>0.15209465650000001</v>
      </c>
      <c r="AT321" s="315">
        <f>+VLOOKUP($E321,Final_nrj!$1:$1048576,MATCH(DATE(AT$2,1,1),Final_nrj!$A$1:$LI$1),FALSE)</f>
        <v>0.1540821151</v>
      </c>
      <c r="AU321" s="315">
        <f>+VLOOKUP($E321,Final_nrj!$1:$1048576,MATCH(DATE(AU$2,1,1),Final_nrj!$A$1:$LI$1),FALSE)</f>
        <v>0.15608895989999999</v>
      </c>
      <c r="AV321" s="315">
        <f>+VLOOKUP($E321,Final_nrj!$1:$1048576,MATCH(DATE(AV$2,1,1),Final_nrj!$A$1:$LI$1),FALSE)</f>
        <v>0.15811713669999999</v>
      </c>
      <c r="AW321" s="315">
        <f>+VLOOKUP($E321,Final_nrj!$1:$1048576,MATCH(DATE(AW$2,1,1),Final_nrj!$A$1:$LI$1),FALSE)</f>
        <v>0.1601682639</v>
      </c>
      <c r="AX321" s="315">
        <f>+VLOOKUP($E321,Final_nrj!$1:$1048576,MATCH(DATE(AX$2,1,1),Final_nrj!$A$1:$LI$1),FALSE)</f>
        <v>0.16224365390000001</v>
      </c>
      <c r="AY321" s="315">
        <f>+VLOOKUP($E321,Final_nrj!$1:$1048576,MATCH(DATE(AY$2,1,1),Final_nrj!$A$1:$LI$1),FALSE)</f>
        <v>0.1643443597</v>
      </c>
      <c r="AZ321" s="315">
        <f>+VLOOKUP($E321,Final_nrj!$1:$1048576,MATCH(DATE(AZ$2,1,1),Final_nrj!$A$1:$LI$1),FALSE)</f>
        <v>0.16647602410000001</v>
      </c>
      <c r="BA321" s="315">
        <f>+VLOOKUP($E321,Final_nrj!$1:$1048576,MATCH(DATE(BA$2,1,1),Final_nrj!$A$1:$LI$1),FALSE)</f>
        <v>0.1686368617</v>
      </c>
      <c r="BB321" s="315">
        <f>+VLOOKUP($E321,Final_nrj!$1:$1048576,MATCH(DATE(BB$2,1,1),Final_nrj!$A$1:$LI$1),FALSE)</f>
        <v>0.17082688500000001</v>
      </c>
      <c r="BC321" s="315">
        <f>+VLOOKUP($E321,Final_nrj!$1:$1048576,MATCH(DATE(BC$2,1,1),Final_nrj!$A$1:$LI$1),FALSE)</f>
        <v>0.1730462321</v>
      </c>
      <c r="BD321" s="315">
        <f>+VLOOKUP($E321,Final_nrj!$1:$1048576,MATCH(DATE(BD$2,1,1),Final_nrj!$A$1:$LI$1),FALSE)</f>
        <v>0.17529506089999999</v>
      </c>
      <c r="BE321" s="315">
        <f>+VLOOKUP($E321,Final_nrj!$1:$1048576,MATCH(DATE(BE$2,1,1),Final_nrj!$A$1:$LI$1),FALSE)</f>
        <v>0.1973296433</v>
      </c>
      <c r="BF321" s="315">
        <f>+VLOOKUP($E321,Final_nrj!$1:$1048576,MATCH(DATE(BF$2,1,1),Final_nrj!$A$1:$LI$1),FALSE)</f>
        <v>0.2006222366</v>
      </c>
      <c r="BG321" s="315">
        <f>+VLOOKUP($E321,Final_nrj!$1:$1048576,MATCH(DATE(BG$2,1,1),Final_nrj!$A$1:$LI$1),FALSE)</f>
        <v>0.2039584817</v>
      </c>
      <c r="BH321" s="315">
        <f>+VLOOKUP($E321,Final_nrj!$1:$1048576,MATCH(DATE(BH$2,1,1),Final_nrj!$A$1:$LI$1),FALSE)</f>
        <v>0.20733960309999999</v>
      </c>
      <c r="BI321" s="315">
        <f>+VLOOKUP($E321,Final_nrj!$1:$1048576,MATCH(DATE(BI$2,1,1),Final_nrj!$A$1:$LI$1),FALSE)</f>
        <v>0.21076692059999999</v>
      </c>
    </row>
    <row r="322" spans="1:61" s="281" customFormat="1" ht="15" customHeight="1" x14ac:dyDescent="0.35">
      <c r="A322" s="424"/>
      <c r="B322" s="413"/>
      <c r="C322" s="106"/>
      <c r="D322" s="106" t="s">
        <v>1399</v>
      </c>
      <c r="E322" s="66" t="s">
        <v>1591</v>
      </c>
      <c r="F322" s="333">
        <f>+VLOOKUP($E322,Final_nrj!$1:$1048576,MATCH(DATE(F$2,1,1),Final_nrj!$A$1:$LI$1),FALSE)</f>
        <v>-4.8617906699999998E-2</v>
      </c>
      <c r="G322" s="333">
        <f>+VLOOKUP($E322,Final_nrj!$1:$1048576,MATCH(DATE(G$2,1,1),Final_nrj!$A$1:$LI$1),FALSE)</f>
        <v>-4.8719405E-2</v>
      </c>
      <c r="H322" s="333">
        <f>+VLOOKUP($E322,Final_nrj!$1:$1048576,MATCH(DATE(H$2,1,1),Final_nrj!$A$1:$LI$1),FALSE)</f>
        <v>-4.8651119999999999E-2</v>
      </c>
      <c r="I322" s="333">
        <f>+VLOOKUP($E322,Final_nrj!$1:$1048576,MATCH(DATE(I$2,1,1),Final_nrj!$A$1:$LI$1),FALSE)</f>
        <v>-4.86016965E-2</v>
      </c>
      <c r="J322" s="333">
        <f>+VLOOKUP($E322,Final_nrj!$1:$1048576,MATCH(DATE(J$2,1,1),Final_nrj!$A$1:$LI$1),FALSE)</f>
        <v>-4.8620560600000001E-2</v>
      </c>
      <c r="K322" s="333">
        <f>+VLOOKUP($E322,Final_nrj!$1:$1048576,MATCH(DATE(K$2,1,1),Final_nrj!$A$1:$LI$1),FALSE)</f>
        <v>-4.8711309100000003E-2</v>
      </c>
      <c r="L322" s="333">
        <f>+VLOOKUP($E322,Final_nrj!$1:$1048576,MATCH(DATE(L$2,1,1),Final_nrj!$A$1:$LI$1),FALSE)</f>
        <v>-4.8843631700000001E-2</v>
      </c>
      <c r="M322" s="333">
        <f>+VLOOKUP($E322,Final_nrj!$1:$1048576,MATCH(DATE(M$2,1,1),Final_nrj!$A$1:$LI$1),FALSE)</f>
        <v>-4.9011921899999998E-2</v>
      </c>
      <c r="N322" s="333">
        <f>+VLOOKUP($E322,Final_nrj!$1:$1048576,MATCH(DATE(N$2,1,1),Final_nrj!$A$1:$LI$1),FALSE)</f>
        <v>-4.9205131200000002E-2</v>
      </c>
      <c r="O322" s="333">
        <f>+VLOOKUP($E322,Final_nrj!$1:$1048576,MATCH(DATE(O$2,1,1),Final_nrj!$A$1:$LI$1),FALSE)</f>
        <v>-4.9413634499999998E-2</v>
      </c>
      <c r="P322" s="333">
        <f>+VLOOKUP($E322,Final_nrj!$1:$1048576,MATCH(DATE(P$2,1,1),Final_nrj!$A$1:$LI$1),FALSE)</f>
        <v>-4.9657245799999999E-2</v>
      </c>
      <c r="Q322" s="333">
        <f>+VLOOKUP($E322,Final_nrj!$1:$1048576,MATCH(DATE(Q$2,1,1),Final_nrj!$A$1:$LI$1),FALSE)</f>
        <v>-4.9884044699999998E-2</v>
      </c>
      <c r="R322" s="333">
        <f>+VLOOKUP($E322,Final_nrj!$1:$1048576,MATCH(DATE(R$2,1,1),Final_nrj!$A$1:$LI$1),FALSE)</f>
        <v>-5.0107837600000003E-2</v>
      </c>
      <c r="S322" s="333">
        <f>+VLOOKUP($E322,Final_nrj!$1:$1048576,MATCH(DATE(S$2,1,1),Final_nrj!$A$1:$LI$1),FALSE)</f>
        <v>-5.0333795799999997E-2</v>
      </c>
      <c r="T322" s="333">
        <f>+VLOOKUP($E322,Final_nrj!$1:$1048576,MATCH(DATE(T$2,1,1),Final_nrj!$A$1:$LI$1),FALSE)</f>
        <v>-5.05632726E-2</v>
      </c>
      <c r="U322" s="333">
        <f>+VLOOKUP($E322,Final_nrj!$1:$1048576,MATCH(DATE(U$2,1,1),Final_nrj!$A$1:$LI$1),FALSE)</f>
        <v>-5.07967291E-2</v>
      </c>
      <c r="V322" s="333">
        <f>+VLOOKUP($E322,Final_nrj!$1:$1048576,MATCH(DATE(V$2,1,1),Final_nrj!$A$1:$LI$1),FALSE)</f>
        <v>-5.1034449599999997E-2</v>
      </c>
      <c r="W322" s="333">
        <f>+VLOOKUP($E322,Final_nrj!$1:$1048576,MATCH(DATE(W$2,1,1),Final_nrj!$A$1:$LI$1),FALSE)</f>
        <v>-5.1276662299999998E-2</v>
      </c>
      <c r="X322" s="333">
        <f>+VLOOKUP($E322,Final_nrj!$1:$1048576,MATCH(DATE(X$2,1,1),Final_nrj!$A$1:$LI$1),FALSE)</f>
        <v>-5.1523535000000002E-2</v>
      </c>
      <c r="Y322" s="333">
        <f>+VLOOKUP($E322,Final_nrj!$1:$1048576,MATCH(DATE(Y$2,1,1),Final_nrj!$A$1:$LI$1),FALSE)</f>
        <v>-5.1775158000000002E-2</v>
      </c>
      <c r="Z322" s="333">
        <f>+VLOOKUP($E322,Final_nrj!$1:$1048576,MATCH(DATE(Z$2,1,1),Final_nrj!$A$1:$LI$1),FALSE)</f>
        <v>-5.2013165799999997E-2</v>
      </c>
      <c r="AA322" s="333">
        <f>+VLOOKUP($E322,Final_nrj!$1:$1048576,MATCH(DATE(AA$2,1,1),Final_nrj!$A$1:$LI$1),FALSE)</f>
        <v>-5.2272351799999998E-2</v>
      </c>
      <c r="AB322" s="333">
        <f>+VLOOKUP($E322,Final_nrj!$1:$1048576,MATCH(DATE(AB$2,1,1),Final_nrj!$A$1:$LI$1),FALSE)</f>
        <v>-5.2541058699999997E-2</v>
      </c>
      <c r="AC322" s="333">
        <f>+VLOOKUP($E322,Final_nrj!$1:$1048576,MATCH(DATE(AC$2,1,1),Final_nrj!$A$1:$LI$1),FALSE)</f>
        <v>-5.2814845999999999E-2</v>
      </c>
      <c r="AD322" s="333">
        <f>+VLOOKUP($E322,Final_nrj!$1:$1048576,MATCH(DATE(AD$2,1,1),Final_nrj!$A$1:$LI$1),FALSE)</f>
        <v>-5.3092491399999997E-2</v>
      </c>
      <c r="AE322" s="333">
        <f>+VLOOKUP($E322,Final_nrj!$1:$1048576,MATCH(DATE(AE$2,1,1),Final_nrj!$A$1:$LI$1),FALSE)</f>
        <v>-5.33215956E-2</v>
      </c>
      <c r="AF322" s="333">
        <f>+VLOOKUP($E322,Final_nrj!$1:$1048576,MATCH(DATE(AF$2,1,1),Final_nrj!$A$1:$LI$1),FALSE)</f>
        <v>-5.3577014700000002E-2</v>
      </c>
      <c r="AG322" s="333">
        <f>+VLOOKUP($E322,Final_nrj!$1:$1048576,MATCH(DATE(AG$2,1,1),Final_nrj!$A$1:$LI$1),FALSE)</f>
        <v>-5.38474751E-2</v>
      </c>
      <c r="AH322" s="333">
        <f>+VLOOKUP($E322,Final_nrj!$1:$1048576,MATCH(DATE(AH$2,1,1),Final_nrj!$A$1:$LI$1),FALSE)</f>
        <v>-5.4127297999999997E-2</v>
      </c>
      <c r="AI322" s="333">
        <f>+VLOOKUP($E322,Final_nrj!$1:$1048576,MATCH(DATE(AI$2,1,1),Final_nrj!$A$1:$LI$1),FALSE)</f>
        <v>-5.4414344500000003E-2</v>
      </c>
      <c r="AJ322" s="333">
        <f>+VLOOKUP($E322,Final_nrj!$1:$1048576,MATCH(DATE(AJ$2,1,1),Final_nrj!$A$1:$LI$1),FALSE)</f>
        <v>-5.4707563799999998E-2</v>
      </c>
      <c r="AK322" s="333">
        <f>+VLOOKUP($E322,Final_nrj!$1:$1048576,MATCH(DATE(AK$2,1,1),Final_nrj!$A$1:$LI$1),FALSE)</f>
        <v>-5.50062859E-2</v>
      </c>
      <c r="AL322" s="333">
        <f>+VLOOKUP($E322,Final_nrj!$1:$1048576,MATCH(DATE(AL$2,1,1),Final_nrj!$A$1:$LI$1),FALSE)</f>
        <v>-5.5310007199999997E-2</v>
      </c>
      <c r="AM322" s="333">
        <f>+VLOOKUP($E322,Final_nrj!$1:$1048576,MATCH(DATE(AM$2,1,1),Final_nrj!$A$1:$LI$1),FALSE)</f>
        <v>-5.56183305E-2</v>
      </c>
      <c r="AN322" s="333">
        <f>+VLOOKUP($E322,Final_nrj!$1:$1048576,MATCH(DATE(AN$2,1,1),Final_nrj!$A$1:$LI$1),FALSE)</f>
        <v>-5.5930953499999998E-2</v>
      </c>
      <c r="AO322" s="333">
        <f>+VLOOKUP($E322,Final_nrj!$1:$1048576,MATCH(DATE(AO$2,1,1),Final_nrj!$A$1:$LI$1),FALSE)</f>
        <v>-5.6247670899999998E-2</v>
      </c>
      <c r="AP322" s="333">
        <f>+VLOOKUP($E322,Final_nrj!$1:$1048576,MATCH(DATE(AP$2,1,1),Final_nrj!$A$1:$LI$1),FALSE)</f>
        <v>-5.6556135399999999E-2</v>
      </c>
      <c r="AQ322" s="333">
        <f>+VLOOKUP($E322,Final_nrj!$1:$1048576,MATCH(DATE(AQ$2,1,1),Final_nrj!$A$1:$LI$1),FALSE)</f>
        <v>-5.6867741800000003E-2</v>
      </c>
      <c r="AR322" s="333">
        <f>+VLOOKUP($E322,Final_nrj!$1:$1048576,MATCH(DATE(AR$2,1,1),Final_nrj!$A$1:$LI$1),FALSE)</f>
        <v>-5.7185880100000003E-2</v>
      </c>
      <c r="AS322" s="333">
        <f>+VLOOKUP($E322,Final_nrj!$1:$1048576,MATCH(DATE(AS$2,1,1),Final_nrj!$A$1:$LI$1),FALSE)</f>
        <v>-5.7511053700000002E-2</v>
      </c>
      <c r="AT322" s="333">
        <f>+VLOOKUP($E322,Final_nrj!$1:$1048576,MATCH(DATE(AT$2,1,1),Final_nrj!$A$1:$LI$1),FALSE)</f>
        <v>-5.7843103100000001E-2</v>
      </c>
      <c r="AU322" s="333">
        <f>+VLOOKUP($E322,Final_nrj!$1:$1048576,MATCH(DATE(AU$2,1,1),Final_nrj!$A$1:$LI$1),FALSE)</f>
        <v>-5.8181767099999997E-2</v>
      </c>
      <c r="AV322" s="333">
        <f>+VLOOKUP($E322,Final_nrj!$1:$1048576,MATCH(DATE(AV$2,1,1),Final_nrj!$A$1:$LI$1),FALSE)</f>
        <v>-5.85267935E-2</v>
      </c>
      <c r="AW322" s="333">
        <f>+VLOOKUP($E322,Final_nrj!$1:$1048576,MATCH(DATE(AW$2,1,1),Final_nrj!$A$1:$LI$1),FALSE)</f>
        <v>-5.8877940099999998E-2</v>
      </c>
      <c r="AX322" s="333">
        <f>+VLOOKUP($E322,Final_nrj!$1:$1048576,MATCH(DATE(AX$2,1,1),Final_nrj!$A$1:$LI$1),FALSE)</f>
        <v>-5.9234936600000003E-2</v>
      </c>
      <c r="AY322" s="333">
        <f>+VLOOKUP($E322,Final_nrj!$1:$1048576,MATCH(DATE(AY$2,1,1),Final_nrj!$A$1:$LI$1),FALSE)</f>
        <v>-5.9597382499999997E-2</v>
      </c>
      <c r="AZ322" s="333">
        <f>+VLOOKUP($E322,Final_nrj!$1:$1048576,MATCH(DATE(AZ$2,1,1),Final_nrj!$A$1:$LI$1),FALSE)</f>
        <v>-5.9965394700000001E-2</v>
      </c>
      <c r="BA322" s="333">
        <f>+VLOOKUP($E322,Final_nrj!$1:$1048576,MATCH(DATE(BA$2,1,1),Final_nrj!$A$1:$LI$1),FALSE)</f>
        <v>-6.03373195E-2</v>
      </c>
      <c r="BB322" s="333">
        <f>+VLOOKUP($E322,Final_nrj!$1:$1048576,MATCH(DATE(BB$2,1,1),Final_nrj!$A$1:$LI$1),FALSE)</f>
        <v>-6.0711916900000003E-2</v>
      </c>
      <c r="BC322" s="333">
        <f>+VLOOKUP($E322,Final_nrj!$1:$1048576,MATCH(DATE(BC$2,1,1),Final_nrj!$A$1:$LI$1),FALSE)</f>
        <v>-6.1090382200000001E-2</v>
      </c>
      <c r="BD322" s="333">
        <f>+VLOOKUP($E322,Final_nrj!$1:$1048576,MATCH(DATE(BD$2,1,1),Final_nrj!$A$1:$LI$1),FALSE)</f>
        <v>-6.1473945299999999E-2</v>
      </c>
      <c r="BE322" s="333">
        <f>+VLOOKUP($E322,Final_nrj!$1:$1048576,MATCH(DATE(BE$2,1,1),Final_nrj!$A$1:$LI$1),FALSE)</f>
        <v>-6.14910522E-2</v>
      </c>
      <c r="BF322" s="333">
        <f>+VLOOKUP($E322,Final_nrj!$1:$1048576,MATCH(DATE(BF$2,1,1),Final_nrj!$A$1:$LI$1),FALSE)</f>
        <v>-6.1984661199999999E-2</v>
      </c>
      <c r="BG322" s="333">
        <f>+VLOOKUP($E322,Final_nrj!$1:$1048576,MATCH(DATE(BG$2,1,1),Final_nrj!$A$1:$LI$1),FALSE)</f>
        <v>-6.2494387999999998E-2</v>
      </c>
      <c r="BH322" s="333">
        <f>+VLOOKUP($E322,Final_nrj!$1:$1048576,MATCH(DATE(BH$2,1,1),Final_nrj!$A$1:$LI$1),FALSE)</f>
        <v>-6.3020518299999995E-2</v>
      </c>
      <c r="BI322" s="333">
        <f>+VLOOKUP($E322,Final_nrj!$1:$1048576,MATCH(DATE(BI$2,1,1),Final_nrj!$A$1:$LI$1),FALSE)</f>
        <v>-6.3563290699999997E-2</v>
      </c>
    </row>
    <row r="323" spans="1:61" s="281" customFormat="1" ht="15" customHeight="1" x14ac:dyDescent="0.35">
      <c r="A323" s="424"/>
      <c r="B323" s="413"/>
      <c r="C323" s="106"/>
      <c r="D323" s="106" t="s">
        <v>1399</v>
      </c>
      <c r="E323" s="66" t="s">
        <v>1591</v>
      </c>
      <c r="F323" s="333">
        <f>+VLOOKUP($E323,Final_nrj!$1:$1048576,MATCH(DATE(F$2,1,1),Final_nrj!$A$1:$LI$1),FALSE)</f>
        <v>-4.8617906699999998E-2</v>
      </c>
      <c r="G323" s="333">
        <f>+VLOOKUP($E323,Final_nrj!$1:$1048576,MATCH(DATE(G$2,1,1),Final_nrj!$A$1:$LI$1),FALSE)</f>
        <v>-4.8719405E-2</v>
      </c>
      <c r="H323" s="333">
        <f>+VLOOKUP($E323,Final_nrj!$1:$1048576,MATCH(DATE(H$2,1,1),Final_nrj!$A$1:$LI$1),FALSE)</f>
        <v>-4.8651119999999999E-2</v>
      </c>
      <c r="I323" s="333">
        <f>+VLOOKUP($E323,Final_nrj!$1:$1048576,MATCH(DATE(I$2,1,1),Final_nrj!$A$1:$LI$1),FALSE)</f>
        <v>-4.86016965E-2</v>
      </c>
      <c r="J323" s="333">
        <f>+VLOOKUP($E323,Final_nrj!$1:$1048576,MATCH(DATE(J$2,1,1),Final_nrj!$A$1:$LI$1),FALSE)</f>
        <v>-4.8620560600000001E-2</v>
      </c>
      <c r="K323" s="333">
        <f>+VLOOKUP($E323,Final_nrj!$1:$1048576,MATCH(DATE(K$2,1,1),Final_nrj!$A$1:$LI$1),FALSE)</f>
        <v>-4.8711309100000003E-2</v>
      </c>
      <c r="L323" s="333">
        <f>+VLOOKUP($E323,Final_nrj!$1:$1048576,MATCH(DATE(L$2,1,1),Final_nrj!$A$1:$LI$1),FALSE)</f>
        <v>-4.8843631700000001E-2</v>
      </c>
      <c r="M323" s="333">
        <f>+VLOOKUP($E323,Final_nrj!$1:$1048576,MATCH(DATE(M$2,1,1),Final_nrj!$A$1:$LI$1),FALSE)</f>
        <v>-4.9011921899999998E-2</v>
      </c>
      <c r="N323" s="333">
        <f>+VLOOKUP($E323,Final_nrj!$1:$1048576,MATCH(DATE(N$2,1,1),Final_nrj!$A$1:$LI$1),FALSE)</f>
        <v>-4.9205131200000002E-2</v>
      </c>
      <c r="O323" s="333">
        <f>+VLOOKUP($E323,Final_nrj!$1:$1048576,MATCH(DATE(O$2,1,1),Final_nrj!$A$1:$LI$1),FALSE)</f>
        <v>-4.9413634499999998E-2</v>
      </c>
      <c r="P323" s="333">
        <f>+VLOOKUP($E323,Final_nrj!$1:$1048576,MATCH(DATE(P$2,1,1),Final_nrj!$A$1:$LI$1),FALSE)</f>
        <v>-4.9657245799999999E-2</v>
      </c>
      <c r="Q323" s="333">
        <f>+VLOOKUP($E323,Final_nrj!$1:$1048576,MATCH(DATE(Q$2,1,1),Final_nrj!$A$1:$LI$1),FALSE)</f>
        <v>-4.9884044699999998E-2</v>
      </c>
      <c r="R323" s="333">
        <f>+VLOOKUP($E323,Final_nrj!$1:$1048576,MATCH(DATE(R$2,1,1),Final_nrj!$A$1:$LI$1),FALSE)</f>
        <v>-5.0107837600000003E-2</v>
      </c>
      <c r="S323" s="333">
        <f>+VLOOKUP($E323,Final_nrj!$1:$1048576,MATCH(DATE(S$2,1,1),Final_nrj!$A$1:$LI$1),FALSE)</f>
        <v>-5.0333795799999997E-2</v>
      </c>
      <c r="T323" s="333">
        <f>+VLOOKUP($E323,Final_nrj!$1:$1048576,MATCH(DATE(T$2,1,1),Final_nrj!$A$1:$LI$1),FALSE)</f>
        <v>-5.05632726E-2</v>
      </c>
      <c r="U323" s="333">
        <f>+VLOOKUP($E323,Final_nrj!$1:$1048576,MATCH(DATE(U$2,1,1),Final_nrj!$A$1:$LI$1),FALSE)</f>
        <v>-5.07967291E-2</v>
      </c>
      <c r="V323" s="333">
        <f>+VLOOKUP($E323,Final_nrj!$1:$1048576,MATCH(DATE(V$2,1,1),Final_nrj!$A$1:$LI$1),FALSE)</f>
        <v>-5.1034449599999997E-2</v>
      </c>
      <c r="W323" s="333">
        <f>+VLOOKUP($E323,Final_nrj!$1:$1048576,MATCH(DATE(W$2,1,1),Final_nrj!$A$1:$LI$1),FALSE)</f>
        <v>-5.1276662299999998E-2</v>
      </c>
      <c r="X323" s="333">
        <f>+VLOOKUP($E323,Final_nrj!$1:$1048576,MATCH(DATE(X$2,1,1),Final_nrj!$A$1:$LI$1),FALSE)</f>
        <v>-5.1523535000000002E-2</v>
      </c>
      <c r="Y323" s="333">
        <f>+VLOOKUP($E323,Final_nrj!$1:$1048576,MATCH(DATE(Y$2,1,1),Final_nrj!$A$1:$LI$1),FALSE)</f>
        <v>-5.1775158000000002E-2</v>
      </c>
      <c r="Z323" s="333">
        <f>+VLOOKUP($E323,Final_nrj!$1:$1048576,MATCH(DATE(Z$2,1,1),Final_nrj!$A$1:$LI$1),FALSE)</f>
        <v>-5.2013165799999997E-2</v>
      </c>
      <c r="AA323" s="333">
        <f>+VLOOKUP($E323,Final_nrj!$1:$1048576,MATCH(DATE(AA$2,1,1),Final_nrj!$A$1:$LI$1),FALSE)</f>
        <v>-5.2272351799999998E-2</v>
      </c>
      <c r="AB323" s="333">
        <f>+VLOOKUP($E323,Final_nrj!$1:$1048576,MATCH(DATE(AB$2,1,1),Final_nrj!$A$1:$LI$1),FALSE)</f>
        <v>-5.2541058699999997E-2</v>
      </c>
      <c r="AC323" s="333">
        <f>+VLOOKUP($E323,Final_nrj!$1:$1048576,MATCH(DATE(AC$2,1,1),Final_nrj!$A$1:$LI$1),FALSE)</f>
        <v>-5.2814845999999999E-2</v>
      </c>
      <c r="AD323" s="333">
        <f>+VLOOKUP($E323,Final_nrj!$1:$1048576,MATCH(DATE(AD$2,1,1),Final_nrj!$A$1:$LI$1),FALSE)</f>
        <v>-5.3092491399999997E-2</v>
      </c>
      <c r="AE323" s="333">
        <f>+VLOOKUP($E323,Final_nrj!$1:$1048576,MATCH(DATE(AE$2,1,1),Final_nrj!$A$1:$LI$1),FALSE)</f>
        <v>-5.33215956E-2</v>
      </c>
      <c r="AF323" s="333">
        <f>+VLOOKUP($E323,Final_nrj!$1:$1048576,MATCH(DATE(AF$2,1,1),Final_nrj!$A$1:$LI$1),FALSE)</f>
        <v>-5.3577014700000002E-2</v>
      </c>
      <c r="AG323" s="333">
        <f>+VLOOKUP($E323,Final_nrj!$1:$1048576,MATCH(DATE(AG$2,1,1),Final_nrj!$A$1:$LI$1),FALSE)</f>
        <v>-5.38474751E-2</v>
      </c>
      <c r="AH323" s="333">
        <f>+VLOOKUP($E323,Final_nrj!$1:$1048576,MATCH(DATE(AH$2,1,1),Final_nrj!$A$1:$LI$1),FALSE)</f>
        <v>-5.4127297999999997E-2</v>
      </c>
      <c r="AI323" s="333">
        <f>+VLOOKUP($E323,Final_nrj!$1:$1048576,MATCH(DATE(AI$2,1,1),Final_nrj!$A$1:$LI$1),FALSE)</f>
        <v>-5.4414344500000003E-2</v>
      </c>
      <c r="AJ323" s="333">
        <f>+VLOOKUP($E323,Final_nrj!$1:$1048576,MATCH(DATE(AJ$2,1,1),Final_nrj!$A$1:$LI$1),FALSE)</f>
        <v>-5.4707563799999998E-2</v>
      </c>
      <c r="AK323" s="333">
        <f>+VLOOKUP($E323,Final_nrj!$1:$1048576,MATCH(DATE(AK$2,1,1),Final_nrj!$A$1:$LI$1),FALSE)</f>
        <v>-5.50062859E-2</v>
      </c>
      <c r="AL323" s="333">
        <f>+VLOOKUP($E323,Final_nrj!$1:$1048576,MATCH(DATE(AL$2,1,1),Final_nrj!$A$1:$LI$1),FALSE)</f>
        <v>-5.5310007199999997E-2</v>
      </c>
      <c r="AM323" s="333">
        <f>+VLOOKUP($E323,Final_nrj!$1:$1048576,MATCH(DATE(AM$2,1,1),Final_nrj!$A$1:$LI$1),FALSE)</f>
        <v>-5.56183305E-2</v>
      </c>
      <c r="AN323" s="333">
        <f>+VLOOKUP($E323,Final_nrj!$1:$1048576,MATCH(DATE(AN$2,1,1),Final_nrj!$A$1:$LI$1),FALSE)</f>
        <v>-5.5930953499999998E-2</v>
      </c>
      <c r="AO323" s="333">
        <f>+VLOOKUP($E323,Final_nrj!$1:$1048576,MATCH(DATE(AO$2,1,1),Final_nrj!$A$1:$LI$1),FALSE)</f>
        <v>-5.6247670899999998E-2</v>
      </c>
      <c r="AP323" s="333">
        <f>+VLOOKUP($E323,Final_nrj!$1:$1048576,MATCH(DATE(AP$2,1,1),Final_nrj!$A$1:$LI$1),FALSE)</f>
        <v>-5.6556135399999999E-2</v>
      </c>
      <c r="AQ323" s="333">
        <f>+VLOOKUP($E323,Final_nrj!$1:$1048576,MATCH(DATE(AQ$2,1,1),Final_nrj!$A$1:$LI$1),FALSE)</f>
        <v>-5.6867741800000003E-2</v>
      </c>
      <c r="AR323" s="333">
        <f>+VLOOKUP($E323,Final_nrj!$1:$1048576,MATCH(DATE(AR$2,1,1),Final_nrj!$A$1:$LI$1),FALSE)</f>
        <v>-5.7185880100000003E-2</v>
      </c>
      <c r="AS323" s="333">
        <f>+VLOOKUP($E323,Final_nrj!$1:$1048576,MATCH(DATE(AS$2,1,1),Final_nrj!$A$1:$LI$1),FALSE)</f>
        <v>-5.7511053700000002E-2</v>
      </c>
      <c r="AT323" s="333">
        <f>+VLOOKUP($E323,Final_nrj!$1:$1048576,MATCH(DATE(AT$2,1,1),Final_nrj!$A$1:$LI$1),FALSE)</f>
        <v>-5.7843103100000001E-2</v>
      </c>
      <c r="AU323" s="333">
        <f>+VLOOKUP($E323,Final_nrj!$1:$1048576,MATCH(DATE(AU$2,1,1),Final_nrj!$A$1:$LI$1),FALSE)</f>
        <v>-5.8181767099999997E-2</v>
      </c>
      <c r="AV323" s="333">
        <f>+VLOOKUP($E323,Final_nrj!$1:$1048576,MATCH(DATE(AV$2,1,1),Final_nrj!$A$1:$LI$1),FALSE)</f>
        <v>-5.85267935E-2</v>
      </c>
      <c r="AW323" s="333">
        <f>+VLOOKUP($E323,Final_nrj!$1:$1048576,MATCH(DATE(AW$2,1,1),Final_nrj!$A$1:$LI$1),FALSE)</f>
        <v>-5.8877940099999998E-2</v>
      </c>
      <c r="AX323" s="333">
        <f>+VLOOKUP($E323,Final_nrj!$1:$1048576,MATCH(DATE(AX$2,1,1),Final_nrj!$A$1:$LI$1),FALSE)</f>
        <v>-5.9234936600000003E-2</v>
      </c>
      <c r="AY323" s="333">
        <f>+VLOOKUP($E323,Final_nrj!$1:$1048576,MATCH(DATE(AY$2,1,1),Final_nrj!$A$1:$LI$1),FALSE)</f>
        <v>-5.9597382499999997E-2</v>
      </c>
      <c r="AZ323" s="333">
        <f>+VLOOKUP($E323,Final_nrj!$1:$1048576,MATCH(DATE(AZ$2,1,1),Final_nrj!$A$1:$LI$1),FALSE)</f>
        <v>-5.9965394700000001E-2</v>
      </c>
      <c r="BA323" s="333">
        <f>+VLOOKUP($E323,Final_nrj!$1:$1048576,MATCH(DATE(BA$2,1,1),Final_nrj!$A$1:$LI$1),FALSE)</f>
        <v>-6.03373195E-2</v>
      </c>
      <c r="BB323" s="333">
        <f>+VLOOKUP($E323,Final_nrj!$1:$1048576,MATCH(DATE(BB$2,1,1),Final_nrj!$A$1:$LI$1),FALSE)</f>
        <v>-6.0711916900000003E-2</v>
      </c>
      <c r="BC323" s="333">
        <f>+VLOOKUP($E323,Final_nrj!$1:$1048576,MATCH(DATE(BC$2,1,1),Final_nrj!$A$1:$LI$1),FALSE)</f>
        <v>-6.1090382200000001E-2</v>
      </c>
      <c r="BD323" s="333">
        <f>+VLOOKUP($E323,Final_nrj!$1:$1048576,MATCH(DATE(BD$2,1,1),Final_nrj!$A$1:$LI$1),FALSE)</f>
        <v>-6.1473945299999999E-2</v>
      </c>
      <c r="BE323" s="333">
        <f>+VLOOKUP($E323,Final_nrj!$1:$1048576,MATCH(DATE(BE$2,1,1),Final_nrj!$A$1:$LI$1),FALSE)</f>
        <v>-6.14910522E-2</v>
      </c>
      <c r="BF323" s="333">
        <f>+VLOOKUP($E323,Final_nrj!$1:$1048576,MATCH(DATE(BF$2,1,1),Final_nrj!$A$1:$LI$1),FALSE)</f>
        <v>-6.1984661199999999E-2</v>
      </c>
      <c r="BG323" s="333">
        <f>+VLOOKUP($E323,Final_nrj!$1:$1048576,MATCH(DATE(BG$2,1,1),Final_nrj!$A$1:$LI$1),FALSE)</f>
        <v>-6.2494387999999998E-2</v>
      </c>
      <c r="BH323" s="333">
        <f>+VLOOKUP($E323,Final_nrj!$1:$1048576,MATCH(DATE(BH$2,1,1),Final_nrj!$A$1:$LI$1),FALSE)</f>
        <v>-6.3020518299999995E-2</v>
      </c>
      <c r="BI323" s="333">
        <f>+VLOOKUP($E323,Final_nrj!$1:$1048576,MATCH(DATE(BI$2,1,1),Final_nrj!$A$1:$LI$1),FALSE)</f>
        <v>-6.3563290699999997E-2</v>
      </c>
    </row>
    <row r="324" spans="1:61" s="92" customFormat="1" ht="15" customHeight="1" x14ac:dyDescent="0.35">
      <c r="A324" s="424"/>
      <c r="B324" s="413"/>
      <c r="C324" s="105" t="s">
        <v>481</v>
      </c>
      <c r="D324" s="105"/>
      <c r="E324" s="75" t="s">
        <v>1015</v>
      </c>
      <c r="F324" s="315">
        <f>+VLOOKUP($E324,Final_nrj!$1:$1048576,MATCH(DATE(F$2,1,1),Final_nrj!$A$1:$LI$1),FALSE)</f>
        <v>47.396219520000002</v>
      </c>
      <c r="G324" s="315">
        <f>+VLOOKUP($E324,Final_nrj!$1:$1048576,MATCH(DATE(G$2,1,1),Final_nrj!$A$1:$LI$1),FALSE)</f>
        <v>47.572488120000003</v>
      </c>
      <c r="H324" s="315">
        <f>+VLOOKUP($E324,Final_nrj!$1:$1048576,MATCH(DATE(H$2,1,1),Final_nrj!$A$1:$LI$1),FALSE)</f>
        <v>47.715054289999998</v>
      </c>
      <c r="I324" s="315">
        <f>+VLOOKUP($E324,Final_nrj!$1:$1048576,MATCH(DATE(I$2,1,1),Final_nrj!$A$1:$LI$1),FALSE)</f>
        <v>47.933097959999998</v>
      </c>
      <c r="J324" s="315">
        <f>+VLOOKUP($E324,Final_nrj!$1:$1048576,MATCH(DATE(J$2,1,1),Final_nrj!$A$1:$LI$1),FALSE)</f>
        <v>48.248534429999999</v>
      </c>
      <c r="K324" s="315">
        <f>+VLOOKUP($E324,Final_nrj!$1:$1048576,MATCH(DATE(K$2,1,1),Final_nrj!$A$1:$LI$1),FALSE)</f>
        <v>48.652318780000002</v>
      </c>
      <c r="L324" s="315">
        <f>+VLOOKUP($E324,Final_nrj!$1:$1048576,MATCH(DATE(L$2,1,1),Final_nrj!$A$1:$LI$1),FALSE)</f>
        <v>49.110529749999998</v>
      </c>
      <c r="M324" s="315">
        <f>+VLOOKUP($E324,Final_nrj!$1:$1048576,MATCH(DATE(M$2,1,1),Final_nrj!$A$1:$LI$1),FALSE)</f>
        <v>49.614983969999997</v>
      </c>
      <c r="N324" s="315">
        <f>+VLOOKUP($E324,Final_nrj!$1:$1048576,MATCH(DATE(N$2,1,1),Final_nrj!$A$1:$LI$1),FALSE)</f>
        <v>50.15509342</v>
      </c>
      <c r="O324" s="315">
        <f>+VLOOKUP($E324,Final_nrj!$1:$1048576,MATCH(DATE(O$2,1,1),Final_nrj!$A$1:$LI$1),FALSE)</f>
        <v>50.722348689999997</v>
      </c>
      <c r="P324" s="315">
        <f>+VLOOKUP($E324,Final_nrj!$1:$1048576,MATCH(DATE(P$2,1,1),Final_nrj!$A$1:$LI$1),FALSE)</f>
        <v>51.340709910000001</v>
      </c>
      <c r="Q324" s="315">
        <f>+VLOOKUP($E324,Final_nrj!$1:$1048576,MATCH(DATE(Q$2,1,1),Final_nrj!$A$1:$LI$1),FALSE)</f>
        <v>51.961652739999998</v>
      </c>
      <c r="R324" s="315">
        <f>+VLOOKUP($E324,Final_nrj!$1:$1048576,MATCH(DATE(R$2,1,1),Final_nrj!$A$1:$LI$1),FALSE)</f>
        <v>52.59153294</v>
      </c>
      <c r="S324" s="315">
        <f>+VLOOKUP($E324,Final_nrj!$1:$1048576,MATCH(DATE(S$2,1,1),Final_nrj!$A$1:$LI$1),FALSE)</f>
        <v>53.229606789999998</v>
      </c>
      <c r="T324" s="315">
        <f>+VLOOKUP($E324,Final_nrj!$1:$1048576,MATCH(DATE(T$2,1,1),Final_nrj!$A$1:$LI$1),FALSE)</f>
        <v>53.87438066</v>
      </c>
      <c r="U324" s="315">
        <f>+VLOOKUP($E324,Final_nrj!$1:$1048576,MATCH(DATE(U$2,1,1),Final_nrj!$A$1:$LI$1),FALSE)</f>
        <v>54.524709280000003</v>
      </c>
      <c r="V324" s="315">
        <f>+VLOOKUP($E324,Final_nrj!$1:$1048576,MATCH(DATE(V$2,1,1),Final_nrj!$A$1:$LI$1),FALSE)</f>
        <v>55.179880920000002</v>
      </c>
      <c r="W324" s="315">
        <f>+VLOOKUP($E324,Final_nrj!$1:$1048576,MATCH(DATE(W$2,1,1),Final_nrj!$A$1:$LI$1),FALSE)</f>
        <v>55.839527969999999</v>
      </c>
      <c r="X324" s="315">
        <f>+VLOOKUP($E324,Final_nrj!$1:$1048576,MATCH(DATE(X$2,1,1),Final_nrj!$A$1:$LI$1),FALSE)</f>
        <v>56.50352857</v>
      </c>
      <c r="Y324" s="315">
        <f>+VLOOKUP($E324,Final_nrj!$1:$1048576,MATCH(DATE(Y$2,1,1),Final_nrj!$A$1:$LI$1),FALSE)</f>
        <v>57.171929089999999</v>
      </c>
      <c r="Z324" s="315">
        <f>+VLOOKUP($E324,Final_nrj!$1:$1048576,MATCH(DATE(Z$2,1,1),Final_nrj!$A$1:$LI$1),FALSE)</f>
        <v>57.822471810000003</v>
      </c>
      <c r="AA324" s="315">
        <f>+VLOOKUP($E324,Final_nrj!$1:$1048576,MATCH(DATE(AA$2,1,1),Final_nrj!$A$1:$LI$1),FALSE)</f>
        <v>58.488130839999997</v>
      </c>
      <c r="AB324" s="315">
        <f>+VLOOKUP($E324,Final_nrj!$1:$1048576,MATCH(DATE(AB$2,1,1),Final_nrj!$A$1:$LI$1),FALSE)</f>
        <v>59.162029029999999</v>
      </c>
      <c r="AC324" s="315">
        <f>+VLOOKUP($E324,Final_nrj!$1:$1048576,MATCH(DATE(AC$2,1,1),Final_nrj!$A$1:$LI$1),FALSE)</f>
        <v>59.843234639999999</v>
      </c>
      <c r="AD324" s="315">
        <f>+VLOOKUP($E324,Final_nrj!$1:$1048576,MATCH(DATE(AD$2,1,1),Final_nrj!$A$1:$LI$1),FALSE)</f>
        <v>60.531841649999997</v>
      </c>
      <c r="AE324" s="315">
        <f>+VLOOKUP($E324,Final_nrj!$1:$1048576,MATCH(DATE(AE$2,1,1),Final_nrj!$A$1:$LI$1),FALSE)</f>
        <v>61.163390649999997</v>
      </c>
      <c r="AF324" s="315">
        <f>+VLOOKUP($E324,Final_nrj!$1:$1048576,MATCH(DATE(AF$2,1,1),Final_nrj!$A$1:$LI$1),FALSE)</f>
        <v>61.8018632</v>
      </c>
      <c r="AG324" s="315">
        <f>+VLOOKUP($E324,Final_nrj!$1:$1048576,MATCH(DATE(AG$2,1,1),Final_nrj!$A$1:$LI$1),FALSE)</f>
        <v>62.440449469999997</v>
      </c>
      <c r="AH324" s="315">
        <f>+VLOOKUP($E324,Final_nrj!$1:$1048576,MATCH(DATE(AH$2,1,1),Final_nrj!$A$1:$LI$1),FALSE)</f>
        <v>63.079769519999999</v>
      </c>
      <c r="AI324" s="315">
        <f>+VLOOKUP($E324,Final_nrj!$1:$1048576,MATCH(DATE(AI$2,1,1),Final_nrj!$A$1:$LI$1),FALSE)</f>
        <v>63.721679999999999</v>
      </c>
      <c r="AJ324" s="315">
        <f>+VLOOKUP($E324,Final_nrj!$1:$1048576,MATCH(DATE(AJ$2,1,1),Final_nrj!$A$1:$LI$1),FALSE)</f>
        <v>64.367969049999999</v>
      </c>
      <c r="AK324" s="315">
        <f>+VLOOKUP($E324,Final_nrj!$1:$1048576,MATCH(DATE(AK$2,1,1),Final_nrj!$A$1:$LI$1),FALSE)</f>
        <v>65.02008352</v>
      </c>
      <c r="AL324" s="315">
        <f>+VLOOKUP($E324,Final_nrj!$1:$1048576,MATCH(DATE(AL$2,1,1),Final_nrj!$A$1:$LI$1),FALSE)</f>
        <v>65.679104269999996</v>
      </c>
      <c r="AM324" s="315">
        <f>+VLOOKUP($E324,Final_nrj!$1:$1048576,MATCH(DATE(AM$2,1,1),Final_nrj!$A$1:$LI$1),FALSE)</f>
        <v>66.345791840000004</v>
      </c>
      <c r="AN324" s="315">
        <f>+VLOOKUP($E324,Final_nrj!$1:$1048576,MATCH(DATE(AN$2,1,1),Final_nrj!$A$1:$LI$1),FALSE)</f>
        <v>67.020651849999993</v>
      </c>
      <c r="AO324" s="315">
        <f>+VLOOKUP($E324,Final_nrj!$1:$1048576,MATCH(DATE(AO$2,1,1),Final_nrj!$A$1:$LI$1),FALSE)</f>
        <v>67.704000820000005</v>
      </c>
      <c r="AP324" s="315">
        <f>+VLOOKUP($E324,Final_nrj!$1:$1048576,MATCH(DATE(AP$2,1,1),Final_nrj!$A$1:$LI$1),FALSE)</f>
        <v>68.380444940000004</v>
      </c>
      <c r="AQ324" s="315">
        <f>+VLOOKUP($E324,Final_nrj!$1:$1048576,MATCH(DATE(AQ$2,1,1),Final_nrj!$A$1:$LI$1),FALSE)</f>
        <v>69.05720925</v>
      </c>
      <c r="AR324" s="315">
        <f>+VLOOKUP($E324,Final_nrj!$1:$1048576,MATCH(DATE(AR$2,1,1),Final_nrj!$A$1:$LI$1),FALSE)</f>
        <v>69.73649245</v>
      </c>
      <c r="AS324" s="315">
        <f>+VLOOKUP($E324,Final_nrj!$1:$1048576,MATCH(DATE(AS$2,1,1),Final_nrj!$A$1:$LI$1),FALSE)</f>
        <v>70.419591659999995</v>
      </c>
      <c r="AT324" s="315">
        <f>+VLOOKUP($E324,Final_nrj!$1:$1048576,MATCH(DATE(AT$2,1,1),Final_nrj!$A$1:$LI$1),FALSE)</f>
        <v>71.107616809999996</v>
      </c>
      <c r="AU324" s="315">
        <f>+VLOOKUP($E324,Final_nrj!$1:$1048576,MATCH(DATE(AU$2,1,1),Final_nrj!$A$1:$LI$1),FALSE)</f>
        <v>71.801559749999996</v>
      </c>
      <c r="AV324" s="315">
        <f>+VLOOKUP($E324,Final_nrj!$1:$1048576,MATCH(DATE(AV$2,1,1),Final_nrj!$A$1:$LI$1),FALSE)</f>
        <v>72.502267520000004</v>
      </c>
      <c r="AW324" s="315">
        <f>+VLOOKUP($E324,Final_nrj!$1:$1048576,MATCH(DATE(AW$2,1,1),Final_nrj!$A$1:$LI$1),FALSE)</f>
        <v>73.210424040000007</v>
      </c>
      <c r="AX324" s="315">
        <f>+VLOOKUP($E324,Final_nrj!$1:$1048576,MATCH(DATE(AX$2,1,1),Final_nrj!$A$1:$LI$1),FALSE)</f>
        <v>73.926553350000006</v>
      </c>
      <c r="AY324" s="315">
        <f>+VLOOKUP($E324,Final_nrj!$1:$1048576,MATCH(DATE(AY$2,1,1),Final_nrj!$A$1:$LI$1),FALSE)</f>
        <v>74.651039190000006</v>
      </c>
      <c r="AZ324" s="315">
        <f>+VLOOKUP($E324,Final_nrj!$1:$1048576,MATCH(DATE(AZ$2,1,1),Final_nrj!$A$1:$LI$1),FALSE)</f>
        <v>75.38556097</v>
      </c>
      <c r="BA324" s="315">
        <f>+VLOOKUP($E324,Final_nrj!$1:$1048576,MATCH(DATE(BA$2,1,1),Final_nrj!$A$1:$LI$1),FALSE)</f>
        <v>76.129668170000002</v>
      </c>
      <c r="BB324" s="315">
        <f>+VLOOKUP($E324,Final_nrj!$1:$1048576,MATCH(DATE(BB$2,1,1),Final_nrj!$A$1:$LI$1),FALSE)</f>
        <v>76.883308369999995</v>
      </c>
      <c r="BC324" s="315">
        <f>+VLOOKUP($E324,Final_nrj!$1:$1048576,MATCH(DATE(BC$2,1,1),Final_nrj!$A$1:$LI$1),FALSE)</f>
        <v>77.646438570000001</v>
      </c>
      <c r="BD324" s="315">
        <f>+VLOOKUP($E324,Final_nrj!$1:$1048576,MATCH(DATE(BD$2,1,1),Final_nrj!$A$1:$LI$1),FALSE)</f>
        <v>78.419003630000006</v>
      </c>
      <c r="BE324" s="315">
        <f>+VLOOKUP($E324,Final_nrj!$1:$1048576,MATCH(DATE(BE$2,1,1),Final_nrj!$A$1:$LI$1),FALSE)</f>
        <v>85.312169370000007</v>
      </c>
      <c r="BF324" s="315">
        <f>+VLOOKUP($E324,Final_nrj!$1:$1048576,MATCH(DATE(BF$2,1,1),Final_nrj!$A$1:$LI$1),FALSE)</f>
        <v>86.423256069999994</v>
      </c>
      <c r="BG324" s="315">
        <f>+VLOOKUP($E324,Final_nrj!$1:$1048576,MATCH(DATE(BG$2,1,1),Final_nrj!$A$1:$LI$1),FALSE)</f>
        <v>87.550619229999995</v>
      </c>
      <c r="BH324" s="315">
        <f>+VLOOKUP($E324,Final_nrj!$1:$1048576,MATCH(DATE(BH$2,1,1),Final_nrj!$A$1:$LI$1),FALSE)</f>
        <v>88.694809750000005</v>
      </c>
      <c r="BI324" s="315">
        <f>+VLOOKUP($E324,Final_nrj!$1:$1048576,MATCH(DATE(BI$2,1,1),Final_nrj!$A$1:$LI$1),FALSE)</f>
        <v>89.856421949999998</v>
      </c>
    </row>
    <row r="325" spans="1:61" ht="15" customHeight="1" x14ac:dyDescent="0.35">
      <c r="A325" s="424"/>
      <c r="B325" s="413"/>
      <c r="C325" s="106"/>
      <c r="D325" s="106" t="s">
        <v>1402</v>
      </c>
      <c r="E325" s="66" t="s">
        <v>1016</v>
      </c>
      <c r="F325" s="333">
        <f>+VLOOKUP($E325,Final_nrj!$1:$1048576,MATCH(DATE(F$2,1,1),Final_nrj!$A$1:$LI$1),FALSE)</f>
        <v>40.785921129999998</v>
      </c>
      <c r="G325" s="333">
        <f>+VLOOKUP($E325,Final_nrj!$1:$1048576,MATCH(DATE(G$2,1,1),Final_nrj!$A$1:$LI$1),FALSE)</f>
        <v>40.940360759999997</v>
      </c>
      <c r="H325" s="333">
        <f>+VLOOKUP($E325,Final_nrj!$1:$1048576,MATCH(DATE(H$2,1,1),Final_nrj!$A$1:$LI$1),FALSE)</f>
        <v>41.066101029999999</v>
      </c>
      <c r="I325" s="333">
        <f>+VLOOKUP($E325,Final_nrj!$1:$1048576,MATCH(DATE(I$2,1,1),Final_nrj!$A$1:$LI$1),FALSE)</f>
        <v>41.256386319999997</v>
      </c>
      <c r="J325" s="333">
        <f>+VLOOKUP($E325,Final_nrj!$1:$1048576,MATCH(DATE(J$2,1,1),Final_nrj!$A$1:$LI$1),FALSE)</f>
        <v>41.530002779999997</v>
      </c>
      <c r="K325" s="333">
        <f>+VLOOKUP($E325,Final_nrj!$1:$1048576,MATCH(DATE(K$2,1,1),Final_nrj!$A$1:$LI$1),FALSE)</f>
        <v>41.87923455</v>
      </c>
      <c r="L325" s="333">
        <f>+VLOOKUP($E325,Final_nrj!$1:$1048576,MATCH(DATE(L$2,1,1),Final_nrj!$A$1:$LI$1),FALSE)</f>
        <v>42.274830590000001</v>
      </c>
      <c r="M325" s="333">
        <f>+VLOOKUP($E325,Final_nrj!$1:$1048576,MATCH(DATE(M$2,1,1),Final_nrj!$A$1:$LI$1),FALSE)</f>
        <v>42.710029820000003</v>
      </c>
      <c r="N325" s="333">
        <f>+VLOOKUP($E325,Final_nrj!$1:$1048576,MATCH(DATE(N$2,1,1),Final_nrj!$A$1:$LI$1),FALSE)</f>
        <v>43.175778970000003</v>
      </c>
      <c r="O325" s="333">
        <f>+VLOOKUP($E325,Final_nrj!$1:$1048576,MATCH(DATE(O$2,1,1),Final_nrj!$A$1:$LI$1),FALSE)</f>
        <v>43.664799500000001</v>
      </c>
      <c r="P325" s="333">
        <f>+VLOOKUP($E325,Final_nrj!$1:$1048576,MATCH(DATE(P$2,1,1),Final_nrj!$A$1:$LI$1),FALSE)</f>
        <v>44.198010019999998</v>
      </c>
      <c r="Q325" s="333">
        <f>+VLOOKUP($E325,Final_nrj!$1:$1048576,MATCH(DATE(Q$2,1,1),Final_nrj!$A$1:$LI$1),FALSE)</f>
        <v>44.733061169999999</v>
      </c>
      <c r="R325" s="333">
        <f>+VLOOKUP($E325,Final_nrj!$1:$1048576,MATCH(DATE(R$2,1,1),Final_nrj!$A$1:$LI$1),FALSE)</f>
        <v>45.275805409999997</v>
      </c>
      <c r="S325" s="333">
        <f>+VLOOKUP($E325,Final_nrj!$1:$1048576,MATCH(DATE(S$2,1,1),Final_nrj!$A$1:$LI$1),FALSE)</f>
        <v>45.825615689999999</v>
      </c>
      <c r="T325" s="333">
        <f>+VLOOKUP($E325,Final_nrj!$1:$1048576,MATCH(DATE(T$2,1,1),Final_nrj!$A$1:$LI$1),FALSE)</f>
        <v>46.381218599999997</v>
      </c>
      <c r="U325" s="333">
        <f>+VLOOKUP($E325,Final_nrj!$1:$1048576,MATCH(DATE(U$2,1,1),Final_nrj!$A$1:$LI$1),FALSE)</f>
        <v>46.941637030000003</v>
      </c>
      <c r="V325" s="333">
        <f>+VLOOKUP($E325,Final_nrj!$1:$1048576,MATCH(DATE(V$2,1,1),Final_nrj!$A$1:$LI$1),FALSE)</f>
        <v>47.506264119999997</v>
      </c>
      <c r="W325" s="333">
        <f>+VLOOKUP($E325,Final_nrj!$1:$1048576,MATCH(DATE(W$2,1,1),Final_nrj!$A$1:$LI$1),FALSE)</f>
        <v>48.074787030000003</v>
      </c>
      <c r="X325" s="333">
        <f>+VLOOKUP($E325,Final_nrj!$1:$1048576,MATCH(DATE(X$2,1,1),Final_nrj!$A$1:$LI$1),FALSE)</f>
        <v>48.647102940000003</v>
      </c>
      <c r="Y325" s="333">
        <f>+VLOOKUP($E325,Final_nrj!$1:$1048576,MATCH(DATE(Y$2,1,1),Final_nrj!$A$1:$LI$1),FALSE)</f>
        <v>49.223252819999999</v>
      </c>
      <c r="Z325" s="333">
        <f>+VLOOKUP($E325,Final_nrj!$1:$1048576,MATCH(DATE(Z$2,1,1),Final_nrj!$A$1:$LI$1),FALSE)</f>
        <v>49.783885290000001</v>
      </c>
      <c r="AA325" s="333">
        <f>+VLOOKUP($E325,Final_nrj!$1:$1048576,MATCH(DATE(AA$2,1,1),Final_nrj!$A$1:$LI$1),FALSE)</f>
        <v>50.35783421</v>
      </c>
      <c r="AB325" s="333">
        <f>+VLOOKUP($E325,Final_nrj!$1:$1048576,MATCH(DATE(AB$2,1,1),Final_nrj!$A$1:$LI$1),FALSE)</f>
        <v>50.938909160000001</v>
      </c>
      <c r="AC325" s="333">
        <f>+VLOOKUP($E325,Final_nrj!$1:$1048576,MATCH(DATE(AC$2,1,1),Final_nrj!$A$1:$LI$1),FALSE)</f>
        <v>51.526309040000001</v>
      </c>
      <c r="AD325" s="333">
        <f>+VLOOKUP($E325,Final_nrj!$1:$1048576,MATCH(DATE(AD$2,1,1),Final_nrj!$A$1:$LI$1),FALSE)</f>
        <v>52.120113840000002</v>
      </c>
      <c r="AE325" s="333">
        <f>+VLOOKUP($E325,Final_nrj!$1:$1048576,MATCH(DATE(AE$2,1,1),Final_nrj!$A$1:$LI$1),FALSE)</f>
        <v>52.664280050000002</v>
      </c>
      <c r="AF325" s="333">
        <f>+VLOOKUP($E325,Final_nrj!$1:$1048576,MATCH(DATE(AF$2,1,1),Final_nrj!$A$1:$LI$1),FALSE)</f>
        <v>53.214921609999998</v>
      </c>
      <c r="AG325" s="333">
        <f>+VLOOKUP($E325,Final_nrj!$1:$1048576,MATCH(DATE(AG$2,1,1),Final_nrj!$A$1:$LI$1),FALSE)</f>
        <v>53.765745109999997</v>
      </c>
      <c r="AH325" s="333">
        <f>+VLOOKUP($E325,Final_nrj!$1:$1048576,MATCH(DATE(AH$2,1,1),Final_nrj!$A$1:$LI$1),FALSE)</f>
        <v>54.317273649999997</v>
      </c>
      <c r="AI325" s="333">
        <f>+VLOOKUP($E325,Final_nrj!$1:$1048576,MATCH(DATE(AI$2,1,1),Final_nrj!$A$1:$LI$1),FALSE)</f>
        <v>54.871092040000001</v>
      </c>
      <c r="AJ325" s="333">
        <f>+VLOOKUP($E325,Final_nrj!$1:$1048576,MATCH(DATE(AJ$2,1,1),Final_nrj!$A$1:$LI$1),FALSE)</f>
        <v>55.42872801</v>
      </c>
      <c r="AK325" s="333">
        <f>+VLOOKUP($E325,Final_nrj!$1:$1048576,MATCH(DATE(AK$2,1,1),Final_nrj!$A$1:$LI$1),FALSE)</f>
        <v>55.991418170000003</v>
      </c>
      <c r="AL325" s="333">
        <f>+VLOOKUP($E325,Final_nrj!$1:$1048576,MATCH(DATE(AL$2,1,1),Final_nrj!$A$1:$LI$1),FALSE)</f>
        <v>56.560086589999997</v>
      </c>
      <c r="AM325" s="333">
        <f>+VLOOKUP($E325,Final_nrj!$1:$1048576,MATCH(DATE(AM$2,1,1),Final_nrj!$A$1:$LI$1),FALSE)</f>
        <v>57.135383740000002</v>
      </c>
      <c r="AN325" s="333">
        <f>+VLOOKUP($E325,Final_nrj!$1:$1048576,MATCH(DATE(AN$2,1,1),Final_nrj!$A$1:$LI$1),FALSE)</f>
        <v>57.717742319999999</v>
      </c>
      <c r="AO325" s="333">
        <f>+VLOOKUP($E325,Final_nrj!$1:$1048576,MATCH(DATE(AO$2,1,1),Final_nrj!$A$1:$LI$1),FALSE)</f>
        <v>58.307433519999996</v>
      </c>
      <c r="AP325" s="333">
        <f>+VLOOKUP($E325,Final_nrj!$1:$1048576,MATCH(DATE(AP$2,1,1),Final_nrj!$A$1:$LI$1),FALSE)</f>
        <v>58.891070650000003</v>
      </c>
      <c r="AQ325" s="333">
        <f>+VLOOKUP($E325,Final_nrj!$1:$1048576,MATCH(DATE(AQ$2,1,1),Final_nrj!$A$1:$LI$1),FALSE)</f>
        <v>59.475052730000002</v>
      </c>
      <c r="AR325" s="333">
        <f>+VLOOKUP($E325,Final_nrj!$1:$1048576,MATCH(DATE(AR$2,1,1),Final_nrj!$A$1:$LI$1),FALSE)</f>
        <v>60.061264270000002</v>
      </c>
      <c r="AS325" s="333">
        <f>+VLOOKUP($E325,Final_nrj!$1:$1048576,MATCH(DATE(AS$2,1,1),Final_nrj!$A$1:$LI$1),FALSE)</f>
        <v>60.650815170000001</v>
      </c>
      <c r="AT325" s="333">
        <f>+VLOOKUP($E325,Final_nrj!$1:$1048576,MATCH(DATE(AT$2,1,1),Final_nrj!$A$1:$LI$1),FALSE)</f>
        <v>61.24465438</v>
      </c>
      <c r="AU325" s="333">
        <f>+VLOOKUP($E325,Final_nrj!$1:$1048576,MATCH(DATE(AU$2,1,1),Final_nrj!$A$1:$LI$1),FALSE)</f>
        <v>61.843629839999998</v>
      </c>
      <c r="AV325" s="333">
        <f>+VLOOKUP($E325,Final_nrj!$1:$1048576,MATCH(DATE(AV$2,1,1),Final_nrj!$A$1:$LI$1),FALSE)</f>
        <v>62.44846579</v>
      </c>
      <c r="AW325" s="333">
        <f>+VLOOKUP($E325,Final_nrj!$1:$1048576,MATCH(DATE(AW$2,1,1),Final_nrj!$A$1:$LI$1),FALSE)</f>
        <v>63.059747180000002</v>
      </c>
      <c r="AX325" s="333">
        <f>+VLOOKUP($E325,Final_nrj!$1:$1048576,MATCH(DATE(AX$2,1,1),Final_nrj!$A$1:$LI$1),FALSE)</f>
        <v>63.677922430000002</v>
      </c>
      <c r="AY325" s="333">
        <f>+VLOOKUP($E325,Final_nrj!$1:$1048576,MATCH(DATE(AY$2,1,1),Final_nrj!$A$1:$LI$1),FALSE)</f>
        <v>64.303319999999999</v>
      </c>
      <c r="AZ325" s="333">
        <f>+VLOOKUP($E325,Final_nrj!$1:$1048576,MATCH(DATE(AZ$2,1,1),Final_nrj!$A$1:$LI$1),FALSE)</f>
        <v>64.937396230000004</v>
      </c>
      <c r="BA325" s="333">
        <f>+VLOOKUP($E325,Final_nrj!$1:$1048576,MATCH(DATE(BA$2,1,1),Final_nrj!$A$1:$LI$1),FALSE)</f>
        <v>65.579745450000004</v>
      </c>
      <c r="BB325" s="333">
        <f>+VLOOKUP($E325,Final_nrj!$1:$1048576,MATCH(DATE(BB$2,1,1),Final_nrj!$A$1:$LI$1),FALSE)</f>
        <v>66.230322430000001</v>
      </c>
      <c r="BC325" s="333">
        <f>+VLOOKUP($E325,Final_nrj!$1:$1048576,MATCH(DATE(BC$2,1,1),Final_nrj!$A$1:$LI$1),FALSE)</f>
        <v>66.889092570000003</v>
      </c>
      <c r="BD325" s="333">
        <f>+VLOOKUP($E325,Final_nrj!$1:$1048576,MATCH(DATE(BD$2,1,1),Final_nrj!$A$1:$LI$1),FALSE)</f>
        <v>67.556011190000007</v>
      </c>
      <c r="BE325" s="333">
        <f>+VLOOKUP($E325,Final_nrj!$1:$1048576,MATCH(DATE(BE$2,1,1),Final_nrj!$A$1:$LI$1),FALSE)</f>
        <v>73.497406330000004</v>
      </c>
      <c r="BF325" s="333">
        <f>+VLOOKUP($E325,Final_nrj!$1:$1048576,MATCH(DATE(BF$2,1,1),Final_nrj!$A$1:$LI$1),FALSE)</f>
        <v>74.45643785</v>
      </c>
      <c r="BG325" s="333">
        <f>+VLOOKUP($E325,Final_nrj!$1:$1048576,MATCH(DATE(BG$2,1,1),Final_nrj!$A$1:$LI$1),FALSE)</f>
        <v>75.429543229999993</v>
      </c>
      <c r="BH325" s="333">
        <f>+VLOOKUP($E325,Final_nrj!$1:$1048576,MATCH(DATE(BH$2,1,1),Final_nrj!$A$1:$LI$1),FALSE)</f>
        <v>76.417195759999998</v>
      </c>
      <c r="BI325" s="333">
        <f>+VLOOKUP($E325,Final_nrj!$1:$1048576,MATCH(DATE(BI$2,1,1),Final_nrj!$A$1:$LI$1),FALSE)</f>
        <v>77.419905790000001</v>
      </c>
    </row>
    <row r="326" spans="1:61" ht="15" customHeight="1" x14ac:dyDescent="0.35">
      <c r="A326" s="424"/>
      <c r="B326" s="413"/>
      <c r="C326" s="106"/>
      <c r="D326" s="106" t="s">
        <v>533</v>
      </c>
      <c r="E326" s="66" t="s">
        <v>1017</v>
      </c>
      <c r="F326" s="333">
        <f>+VLOOKUP($E326,Final_nrj!$1:$1048576,MATCH(DATE(F$2,1,1),Final_nrj!$A$1:$LI$1),FALSE)</f>
        <v>6.6102982609999996</v>
      </c>
      <c r="G326" s="333">
        <f>+VLOOKUP($E326,Final_nrj!$1:$1048576,MATCH(DATE(G$2,1,1),Final_nrj!$A$1:$LI$1),FALSE)</f>
        <v>6.6321272430000002</v>
      </c>
      <c r="H326" s="333">
        <f>+VLOOKUP($E326,Final_nrj!$1:$1048576,MATCH(DATE(H$2,1,1),Final_nrj!$A$1:$LI$1),FALSE)</f>
        <v>6.6489531309999998</v>
      </c>
      <c r="I326" s="333">
        <f>+VLOOKUP($E326,Final_nrj!$1:$1048576,MATCH(DATE(I$2,1,1),Final_nrj!$A$1:$LI$1),FALSE)</f>
        <v>6.6767115090000004</v>
      </c>
      <c r="J326" s="333">
        <f>+VLOOKUP($E326,Final_nrj!$1:$1048576,MATCH(DATE(J$2,1,1),Final_nrj!$A$1:$LI$1),FALSE)</f>
        <v>6.7185315179999998</v>
      </c>
      <c r="K326" s="333">
        <f>+VLOOKUP($E326,Final_nrj!$1:$1048576,MATCH(DATE(K$2,1,1),Final_nrj!$A$1:$LI$1),FALSE)</f>
        <v>6.7730841020000003</v>
      </c>
      <c r="L326" s="333">
        <f>+VLOOKUP($E326,Final_nrj!$1:$1048576,MATCH(DATE(L$2,1,1),Final_nrj!$A$1:$LI$1),FALSE)</f>
        <v>6.8356990279999996</v>
      </c>
      <c r="M326" s="333">
        <f>+VLOOKUP($E326,Final_nrj!$1:$1048576,MATCH(DATE(M$2,1,1),Final_nrj!$A$1:$LI$1),FALSE)</f>
        <v>6.9049540240000002</v>
      </c>
      <c r="N326" s="333">
        <f>+VLOOKUP($E326,Final_nrj!$1:$1048576,MATCH(DATE(N$2,1,1),Final_nrj!$A$1:$LI$1),FALSE)</f>
        <v>6.9793143200000003</v>
      </c>
      <c r="O326" s="333">
        <f>+VLOOKUP($E326,Final_nrj!$1:$1048576,MATCH(DATE(O$2,1,1),Final_nrj!$A$1:$LI$1),FALSE)</f>
        <v>7.0575490570000001</v>
      </c>
      <c r="P326" s="333">
        <f>+VLOOKUP($E326,Final_nrj!$1:$1048576,MATCH(DATE(P$2,1,1),Final_nrj!$A$1:$LI$1),FALSE)</f>
        <v>7.1426997549999998</v>
      </c>
      <c r="Q326" s="333">
        <f>+VLOOKUP($E326,Final_nrj!$1:$1048576,MATCH(DATE(Q$2,1,1),Final_nrj!$A$1:$LI$1),FALSE)</f>
        <v>7.228591432</v>
      </c>
      <c r="R326" s="333">
        <f>+VLOOKUP($E326,Final_nrj!$1:$1048576,MATCH(DATE(R$2,1,1),Final_nrj!$A$1:$LI$1),FALSE)</f>
        <v>7.3157274000000001</v>
      </c>
      <c r="S326" s="333">
        <f>+VLOOKUP($E326,Final_nrj!$1:$1048576,MATCH(DATE(S$2,1,1),Final_nrj!$A$1:$LI$1),FALSE)</f>
        <v>7.4039909589999997</v>
      </c>
      <c r="T326" s="333">
        <f>+VLOOKUP($E326,Final_nrj!$1:$1048576,MATCH(DATE(T$2,1,1),Final_nrj!$A$1:$LI$1),FALSE)</f>
        <v>7.4931619200000004</v>
      </c>
      <c r="U326" s="333">
        <f>+VLOOKUP($E326,Final_nrj!$1:$1048576,MATCH(DATE(U$2,1,1),Final_nrj!$A$1:$LI$1),FALSE)</f>
        <v>7.5830720999999999</v>
      </c>
      <c r="V326" s="333">
        <f>+VLOOKUP($E326,Final_nrj!$1:$1048576,MATCH(DATE(V$2,1,1),Final_nrj!$A$1:$LI$1),FALSE)</f>
        <v>7.6736166509999997</v>
      </c>
      <c r="W326" s="333">
        <f>+VLOOKUP($E326,Final_nrj!$1:$1048576,MATCH(DATE(W$2,1,1),Final_nrj!$A$1:$LI$1),FALSE)</f>
        <v>7.7647407949999998</v>
      </c>
      <c r="X326" s="333">
        <f>+VLOOKUP($E326,Final_nrj!$1:$1048576,MATCH(DATE(X$2,1,1),Final_nrj!$A$1:$LI$1),FALSE)</f>
        <v>7.8564254790000003</v>
      </c>
      <c r="Y326" s="333">
        <f>+VLOOKUP($E326,Final_nrj!$1:$1048576,MATCH(DATE(Y$2,1,1),Final_nrj!$A$1:$LI$1),FALSE)</f>
        <v>7.9486761140000004</v>
      </c>
      <c r="Z326" s="333">
        <f>+VLOOKUP($E326,Final_nrj!$1:$1048576,MATCH(DATE(Z$2,1,1),Final_nrj!$A$1:$LI$1),FALSE)</f>
        <v>8.0385863610000001</v>
      </c>
      <c r="AA326" s="333">
        <f>+VLOOKUP($E326,Final_nrj!$1:$1048576,MATCH(DATE(AA$2,1,1),Final_nrj!$A$1:$LI$1),FALSE)</f>
        <v>8.1302964699999993</v>
      </c>
      <c r="AB326" s="333">
        <f>+VLOOKUP($E326,Final_nrj!$1:$1048576,MATCH(DATE(AB$2,1,1),Final_nrj!$A$1:$LI$1),FALSE)</f>
        <v>8.2231197139999992</v>
      </c>
      <c r="AC326" s="333">
        <f>+VLOOKUP($E326,Final_nrj!$1:$1048576,MATCH(DATE(AC$2,1,1),Final_nrj!$A$1:$LI$1),FALSE)</f>
        <v>8.3169254450000007</v>
      </c>
      <c r="AD326" s="333">
        <f>+VLOOKUP($E326,Final_nrj!$1:$1048576,MATCH(DATE(AD$2,1,1),Final_nrj!$A$1:$LI$1),FALSE)</f>
        <v>8.4117276519999997</v>
      </c>
      <c r="AE326" s="333">
        <f>+VLOOKUP($E326,Final_nrj!$1:$1048576,MATCH(DATE(AE$2,1,1),Final_nrj!$A$1:$LI$1),FALSE)</f>
        <v>8.4991104400000008</v>
      </c>
      <c r="AF326" s="333">
        <f>+VLOOKUP($E326,Final_nrj!$1:$1048576,MATCH(DATE(AF$2,1,1),Final_nrj!$A$1:$LI$1),FALSE)</f>
        <v>8.5869414210000006</v>
      </c>
      <c r="AG326" s="333">
        <f>+VLOOKUP($E326,Final_nrj!$1:$1048576,MATCH(DATE(AG$2,1,1),Final_nrj!$A$1:$LI$1),FALSE)</f>
        <v>8.6747041970000005</v>
      </c>
      <c r="AH326" s="333">
        <f>+VLOOKUP($E326,Final_nrj!$1:$1048576,MATCH(DATE(AH$2,1,1),Final_nrj!$A$1:$LI$1),FALSE)</f>
        <v>8.7624957079999994</v>
      </c>
      <c r="AI326" s="333">
        <f>+VLOOKUP($E326,Final_nrj!$1:$1048576,MATCH(DATE(AI$2,1,1),Final_nrj!$A$1:$LI$1),FALSE)</f>
        <v>8.8505877949999991</v>
      </c>
      <c r="AJ326" s="333">
        <f>+VLOOKUP($E326,Final_nrj!$1:$1048576,MATCH(DATE(AJ$2,1,1),Final_nrj!$A$1:$LI$1),FALSE)</f>
        <v>8.9392408640000003</v>
      </c>
      <c r="AK326" s="333">
        <f>+VLOOKUP($E326,Final_nrj!$1:$1048576,MATCH(DATE(AK$2,1,1),Final_nrj!$A$1:$LI$1),FALSE)</f>
        <v>9.0286651679999999</v>
      </c>
      <c r="AL326" s="333">
        <f>+VLOOKUP($E326,Final_nrj!$1:$1048576,MATCH(DATE(AL$2,1,1),Final_nrj!$A$1:$LI$1),FALSE)</f>
        <v>9.1190174979999998</v>
      </c>
      <c r="AM326" s="333">
        <f>+VLOOKUP($E326,Final_nrj!$1:$1048576,MATCH(DATE(AM$2,1,1),Final_nrj!$A$1:$LI$1),FALSE)</f>
        <v>9.2104079240000001</v>
      </c>
      <c r="AN326" s="333">
        <f>+VLOOKUP($E326,Final_nrj!$1:$1048576,MATCH(DATE(AN$2,1,1),Final_nrj!$A$1:$LI$1),FALSE)</f>
        <v>9.3029093520000004</v>
      </c>
      <c r="AO326" s="333">
        <f>+VLOOKUP($E326,Final_nrj!$1:$1048576,MATCH(DATE(AO$2,1,1),Final_nrj!$A$1:$LI$1),FALSE)</f>
        <v>9.3965671119999996</v>
      </c>
      <c r="AP326" s="333">
        <f>+VLOOKUP($E326,Final_nrj!$1:$1048576,MATCH(DATE(AP$2,1,1),Final_nrj!$A$1:$LI$1),FALSE)</f>
        <v>9.4893741120000001</v>
      </c>
      <c r="AQ326" s="333">
        <f>+VLOOKUP($E326,Final_nrj!$1:$1048576,MATCH(DATE(AQ$2,1,1),Final_nrj!$A$1:$LI$1),FALSE)</f>
        <v>9.5821563340000004</v>
      </c>
      <c r="AR326" s="333">
        <f>+VLOOKUP($E326,Final_nrj!$1:$1048576,MATCH(DATE(AR$2,1,1),Final_nrj!$A$1:$LI$1),FALSE)</f>
        <v>9.675227993</v>
      </c>
      <c r="AS326" s="333">
        <f>+VLOOKUP($E326,Final_nrj!$1:$1048576,MATCH(DATE(AS$2,1,1),Final_nrj!$A$1:$LI$1),FALSE)</f>
        <v>9.7687763069999995</v>
      </c>
      <c r="AT326" s="333">
        <f>+VLOOKUP($E326,Final_nrj!$1:$1048576,MATCH(DATE(AT$2,1,1),Final_nrj!$A$1:$LI$1),FALSE)</f>
        <v>9.8629622399999999</v>
      </c>
      <c r="AU326" s="333">
        <f>+VLOOKUP($E326,Final_nrj!$1:$1048576,MATCH(DATE(AU$2,1,1),Final_nrj!$A$1:$LI$1),FALSE)</f>
        <v>9.9579297170000007</v>
      </c>
      <c r="AV326" s="333">
        <f>+VLOOKUP($E326,Final_nrj!$1:$1048576,MATCH(DATE(AV$2,1,1),Final_nrj!$A$1:$LI$1),FALSE)</f>
        <v>10.053801529999999</v>
      </c>
      <c r="AW326" s="333">
        <f>+VLOOKUP($E326,Final_nrj!$1:$1048576,MATCH(DATE(AW$2,1,1),Final_nrj!$A$1:$LI$1),FALSE)</f>
        <v>10.15067666</v>
      </c>
      <c r="AX326" s="333">
        <f>+VLOOKUP($E326,Final_nrj!$1:$1048576,MATCH(DATE(AX$2,1,1),Final_nrj!$A$1:$LI$1),FALSE)</f>
        <v>10.24863072</v>
      </c>
      <c r="AY326" s="333">
        <f>+VLOOKUP($E326,Final_nrj!$1:$1048576,MATCH(DATE(AY$2,1,1),Final_nrj!$A$1:$LI$1),FALSE)</f>
        <v>10.347718990000001</v>
      </c>
      <c r="AZ326" s="333">
        <f>+VLOOKUP($E326,Final_nrj!$1:$1048576,MATCH(DATE(AZ$2,1,1),Final_nrj!$A$1:$LI$1),FALSE)</f>
        <v>10.44816454</v>
      </c>
      <c r="BA326" s="333">
        <f>+VLOOKUP($E326,Final_nrj!$1:$1048576,MATCH(DATE(BA$2,1,1),Final_nrj!$A$1:$LI$1),FALSE)</f>
        <v>10.54992251</v>
      </c>
      <c r="BB326" s="333">
        <f>+VLOOKUP($E326,Final_nrj!$1:$1048576,MATCH(DATE(BB$2,1,1),Final_nrj!$A$1:$LI$1),FALSE)</f>
        <v>10.65298574</v>
      </c>
      <c r="BC326" s="333">
        <f>+VLOOKUP($E326,Final_nrj!$1:$1048576,MATCH(DATE(BC$2,1,1),Final_nrj!$A$1:$LI$1),FALSE)</f>
        <v>10.75734578</v>
      </c>
      <c r="BD326" s="333">
        <f>+VLOOKUP($E326,Final_nrj!$1:$1048576,MATCH(DATE(BD$2,1,1),Final_nrj!$A$1:$LI$1),FALSE)</f>
        <v>10.862992220000001</v>
      </c>
      <c r="BE326" s="333">
        <f>+VLOOKUP($E326,Final_nrj!$1:$1048576,MATCH(DATE(BE$2,1,1),Final_nrj!$A$1:$LI$1),FALSE)</f>
        <v>11.81476281</v>
      </c>
      <c r="BF326" s="333">
        <f>+VLOOKUP($E326,Final_nrj!$1:$1048576,MATCH(DATE(BF$2,1,1),Final_nrj!$A$1:$LI$1),FALSE)</f>
        <v>11.96681798</v>
      </c>
      <c r="BG326" s="333">
        <f>+VLOOKUP($E326,Final_nrj!$1:$1048576,MATCH(DATE(BG$2,1,1),Final_nrj!$A$1:$LI$1),FALSE)</f>
        <v>12.12107576</v>
      </c>
      <c r="BH326" s="333">
        <f>+VLOOKUP($E326,Final_nrj!$1:$1048576,MATCH(DATE(BH$2,1,1),Final_nrj!$A$1:$LI$1),FALSE)</f>
        <v>12.27761375</v>
      </c>
      <c r="BI326" s="333">
        <f>+VLOOKUP($E326,Final_nrj!$1:$1048576,MATCH(DATE(BI$2,1,1),Final_nrj!$A$1:$LI$1),FALSE)</f>
        <v>12.436515910000001</v>
      </c>
    </row>
    <row r="327" spans="1:61" s="92" customFormat="1" ht="15" customHeight="1" x14ac:dyDescent="0.35">
      <c r="A327" s="424"/>
      <c r="B327" s="413"/>
      <c r="C327" s="105" t="s">
        <v>482</v>
      </c>
      <c r="D327" s="105"/>
      <c r="E327" s="75" t="s">
        <v>1018</v>
      </c>
      <c r="F327" s="315">
        <f>+VLOOKUP($E327,Final_nrj!$1:$1048576,MATCH(DATE(F$2,1,1),Final_nrj!$A$1:$LI$1),FALSE)</f>
        <v>14.83425304</v>
      </c>
      <c r="G327" s="315">
        <f>+VLOOKUP($E327,Final_nrj!$1:$1048576,MATCH(DATE(G$2,1,1),Final_nrj!$A$1:$LI$1),FALSE)</f>
        <v>14.924954290000001</v>
      </c>
      <c r="H327" s="315">
        <f>+VLOOKUP($E327,Final_nrj!$1:$1048576,MATCH(DATE(H$2,1,1),Final_nrj!$A$1:$LI$1),FALSE)</f>
        <v>14.99378463</v>
      </c>
      <c r="I327" s="315">
        <f>+VLOOKUP($E327,Final_nrj!$1:$1048576,MATCH(DATE(I$2,1,1),Final_nrj!$A$1:$LI$1),FALSE)</f>
        <v>15.060781009999999</v>
      </c>
      <c r="J327" s="315">
        <f>+VLOOKUP($E327,Final_nrj!$1:$1048576,MATCH(DATE(J$2,1,1),Final_nrj!$A$1:$LI$1),FALSE)</f>
        <v>15.13222141</v>
      </c>
      <c r="K327" s="315">
        <f>+VLOOKUP($E327,Final_nrj!$1:$1048576,MATCH(DATE(K$2,1,1),Final_nrj!$A$1:$LI$1),FALSE)</f>
        <v>15.217554229999999</v>
      </c>
      <c r="L327" s="315">
        <f>+VLOOKUP($E327,Final_nrj!$1:$1048576,MATCH(DATE(L$2,1,1),Final_nrj!$A$1:$LI$1),FALSE)</f>
        <v>15.312203970000001</v>
      </c>
      <c r="M327" s="315">
        <f>+VLOOKUP($E327,Final_nrj!$1:$1048576,MATCH(DATE(M$2,1,1),Final_nrj!$A$1:$LI$1),FALSE)</f>
        <v>15.41807865</v>
      </c>
      <c r="N327" s="315">
        <f>+VLOOKUP($E327,Final_nrj!$1:$1048576,MATCH(DATE(N$2,1,1),Final_nrj!$A$1:$LI$1),FALSE)</f>
        <v>15.53343295</v>
      </c>
      <c r="O327" s="315">
        <f>+VLOOKUP($E327,Final_nrj!$1:$1048576,MATCH(DATE(O$2,1,1),Final_nrj!$A$1:$LI$1),FALSE)</f>
        <v>15.6559632</v>
      </c>
      <c r="P327" s="315">
        <f>+VLOOKUP($E327,Final_nrj!$1:$1048576,MATCH(DATE(P$2,1,1),Final_nrj!$A$1:$LI$1),FALSE)</f>
        <v>15.79562039</v>
      </c>
      <c r="Q327" s="315">
        <f>+VLOOKUP($E327,Final_nrj!$1:$1048576,MATCH(DATE(Q$2,1,1),Final_nrj!$A$1:$LI$1),FALSE)</f>
        <v>15.932841939999999</v>
      </c>
      <c r="R327" s="315">
        <f>+VLOOKUP($E327,Final_nrj!$1:$1048576,MATCH(DATE(R$2,1,1),Final_nrj!$A$1:$LI$1),FALSE)</f>
        <v>16.07097147</v>
      </c>
      <c r="S327" s="315">
        <f>+VLOOKUP($E327,Final_nrj!$1:$1048576,MATCH(DATE(S$2,1,1),Final_nrj!$A$1:$LI$1),FALSE)</f>
        <v>16.210606569999999</v>
      </c>
      <c r="T327" s="315">
        <f>+VLOOKUP($E327,Final_nrj!$1:$1048576,MATCH(DATE(T$2,1,1),Final_nrj!$A$1:$LI$1),FALSE)</f>
        <v>16.351777429999999</v>
      </c>
      <c r="U327" s="315">
        <f>+VLOOKUP($E327,Final_nrj!$1:$1048576,MATCH(DATE(U$2,1,1),Final_nrj!$A$1:$LI$1),FALSE)</f>
        <v>16.494440099999998</v>
      </c>
      <c r="V327" s="315">
        <f>+VLOOKUP($E327,Final_nrj!$1:$1048576,MATCH(DATE(V$2,1,1),Final_nrj!$A$1:$LI$1),FALSE)</f>
        <v>16.638578200000001</v>
      </c>
      <c r="W327" s="315">
        <f>+VLOOKUP($E327,Final_nrj!$1:$1048576,MATCH(DATE(W$2,1,1),Final_nrj!$A$1:$LI$1),FALSE)</f>
        <v>16.78421445</v>
      </c>
      <c r="X327" s="315">
        <f>+VLOOKUP($E327,Final_nrj!$1:$1048576,MATCH(DATE(X$2,1,1),Final_nrj!$A$1:$LI$1),FALSE)</f>
        <v>16.931403159999999</v>
      </c>
      <c r="Y327" s="315">
        <f>+VLOOKUP($E327,Final_nrj!$1:$1048576,MATCH(DATE(Y$2,1,1),Final_nrj!$A$1:$LI$1),FALSE)</f>
        <v>17.080220749999999</v>
      </c>
      <c r="Z327" s="315">
        <f>+VLOOKUP($E327,Final_nrj!$1:$1048576,MATCH(DATE(Z$2,1,1),Final_nrj!$A$1:$LI$1),FALSE)</f>
        <v>17.222231820000001</v>
      </c>
      <c r="AA327" s="315">
        <f>+VLOOKUP($E327,Final_nrj!$1:$1048576,MATCH(DATE(AA$2,1,1),Final_nrj!$A$1:$LI$1),FALSE)</f>
        <v>17.37069017</v>
      </c>
      <c r="AB327" s="315">
        <f>+VLOOKUP($E327,Final_nrj!$1:$1048576,MATCH(DATE(AB$2,1,1),Final_nrj!$A$1:$LI$1),FALSE)</f>
        <v>17.52264744</v>
      </c>
      <c r="AC327" s="315">
        <f>+VLOOKUP($E327,Final_nrj!$1:$1048576,MATCH(DATE(AC$2,1,1),Final_nrj!$A$1:$LI$1),FALSE)</f>
        <v>17.677383379999998</v>
      </c>
      <c r="AD327" s="315">
        <f>+VLOOKUP($E327,Final_nrj!$1:$1048576,MATCH(DATE(AD$2,1,1),Final_nrj!$A$1:$LI$1),FALSE)</f>
        <v>17.834727869999998</v>
      </c>
      <c r="AE327" s="315">
        <f>+VLOOKUP($E327,Final_nrj!$1:$1048576,MATCH(DATE(AE$2,1,1),Final_nrj!$A$1:$LI$1),FALSE)</f>
        <v>17.9703518</v>
      </c>
      <c r="AF327" s="315">
        <f>+VLOOKUP($E327,Final_nrj!$1:$1048576,MATCH(DATE(AF$2,1,1),Final_nrj!$A$1:$LI$1),FALSE)</f>
        <v>18.110230789999999</v>
      </c>
      <c r="AG327" s="315">
        <f>+VLOOKUP($E327,Final_nrj!$1:$1048576,MATCH(DATE(AG$2,1,1),Final_nrj!$A$1:$LI$1),FALSE)</f>
        <v>18.251800249999999</v>
      </c>
      <c r="AH327" s="315">
        <f>+VLOOKUP($E327,Final_nrj!$1:$1048576,MATCH(DATE(AH$2,1,1),Final_nrj!$A$1:$LI$1),FALSE)</f>
        <v>18.394817360000001</v>
      </c>
      <c r="AI327" s="315">
        <f>+VLOOKUP($E327,Final_nrj!$1:$1048576,MATCH(DATE(AI$2,1,1),Final_nrj!$A$1:$LI$1),FALSE)</f>
        <v>18.539462530000002</v>
      </c>
      <c r="AJ327" s="315">
        <f>+VLOOKUP($E327,Final_nrj!$1:$1048576,MATCH(DATE(AJ$2,1,1),Final_nrj!$A$1:$LI$1),FALSE)</f>
        <v>18.685984430000001</v>
      </c>
      <c r="AK327" s="315">
        <f>+VLOOKUP($E327,Final_nrj!$1:$1048576,MATCH(DATE(AK$2,1,1),Final_nrj!$A$1:$LI$1),FALSE)</f>
        <v>18.834621599999998</v>
      </c>
      <c r="AL327" s="315">
        <f>+VLOOKUP($E327,Final_nrj!$1:$1048576,MATCH(DATE(AL$2,1,1),Final_nrj!$A$1:$LI$1),FALSE)</f>
        <v>18.985565529999999</v>
      </c>
      <c r="AM327" s="315">
        <f>+VLOOKUP($E327,Final_nrj!$1:$1048576,MATCH(DATE(AM$2,1,1),Final_nrj!$A$1:$LI$1),FALSE)</f>
        <v>19.138955939999999</v>
      </c>
      <c r="AN327" s="315">
        <f>+VLOOKUP($E327,Final_nrj!$1:$1048576,MATCH(DATE(AN$2,1,1),Final_nrj!$A$1:$LI$1),FALSE)</f>
        <v>19.294887070000001</v>
      </c>
      <c r="AO327" s="315">
        <f>+VLOOKUP($E327,Final_nrj!$1:$1048576,MATCH(DATE(AO$2,1,1),Final_nrj!$A$1:$LI$1),FALSE)</f>
        <v>19.45341728</v>
      </c>
      <c r="AP327" s="315">
        <f>+VLOOKUP($E327,Final_nrj!$1:$1048576,MATCH(DATE(AP$2,1,1),Final_nrj!$A$1:$LI$1),FALSE)</f>
        <v>19.608858770000001</v>
      </c>
      <c r="AQ327" s="315">
        <f>+VLOOKUP($E327,Final_nrj!$1:$1048576,MATCH(DATE(AQ$2,1,1),Final_nrj!$A$1:$LI$1),FALSE)</f>
        <v>19.76426489</v>
      </c>
      <c r="AR327" s="315">
        <f>+VLOOKUP($E327,Final_nrj!$1:$1048576,MATCH(DATE(AR$2,1,1),Final_nrj!$A$1:$LI$1),FALSE)</f>
        <v>19.92065075</v>
      </c>
      <c r="AS327" s="315">
        <f>+VLOOKUP($E327,Final_nrj!$1:$1048576,MATCH(DATE(AS$2,1,1),Final_nrj!$A$1:$LI$1),FALSE)</f>
        <v>20.07849736</v>
      </c>
      <c r="AT327" s="315">
        <f>+VLOOKUP($E327,Final_nrj!$1:$1048576,MATCH(DATE(AT$2,1,1),Final_nrj!$A$1:$LI$1),FALSE)</f>
        <v>20.238113930000001</v>
      </c>
      <c r="AU327" s="315">
        <f>+VLOOKUP($E327,Final_nrj!$1:$1048576,MATCH(DATE(AU$2,1,1),Final_nrj!$A$1:$LI$1),FALSE)</f>
        <v>20.39972895</v>
      </c>
      <c r="AV327" s="315">
        <f>+VLOOKUP($E327,Final_nrj!$1:$1048576,MATCH(DATE(AV$2,1,1),Final_nrj!$A$1:$LI$1),FALSE)</f>
        <v>20.563513650000001</v>
      </c>
      <c r="AW327" s="315">
        <f>+VLOOKUP($E327,Final_nrj!$1:$1048576,MATCH(DATE(AW$2,1,1),Final_nrj!$A$1:$LI$1),FALSE)</f>
        <v>20.72958466</v>
      </c>
      <c r="AX327" s="315">
        <f>+VLOOKUP($E327,Final_nrj!$1:$1048576,MATCH(DATE(AX$2,1,1),Final_nrj!$A$1:$LI$1),FALSE)</f>
        <v>20.897988699999999</v>
      </c>
      <c r="AY327" s="315">
        <f>+VLOOKUP($E327,Final_nrj!$1:$1048576,MATCH(DATE(AY$2,1,1),Final_nrj!$A$1:$LI$1),FALSE)</f>
        <v>21.068633049999999</v>
      </c>
      <c r="AZ327" s="315">
        <f>+VLOOKUP($E327,Final_nrj!$1:$1048576,MATCH(DATE(AZ$2,1,1),Final_nrj!$A$1:$LI$1),FALSE)</f>
        <v>21.241442599999999</v>
      </c>
      <c r="BA327" s="315">
        <f>+VLOOKUP($E327,Final_nrj!$1:$1048576,MATCH(DATE(BA$2,1,1),Final_nrj!$A$1:$LI$1),FALSE)</f>
        <v>21.4161906</v>
      </c>
      <c r="BB327" s="315">
        <f>+VLOOKUP($E327,Final_nrj!$1:$1048576,MATCH(DATE(BB$2,1,1),Final_nrj!$A$1:$LI$1),FALSE)</f>
        <v>21.592451929999999</v>
      </c>
      <c r="BC327" s="315">
        <f>+VLOOKUP($E327,Final_nrj!$1:$1048576,MATCH(DATE(BC$2,1,1),Final_nrj!$A$1:$LI$1),FALSE)</f>
        <v>21.77122297</v>
      </c>
      <c r="BD327" s="315">
        <f>+VLOOKUP($E327,Final_nrj!$1:$1048576,MATCH(DATE(BD$2,1,1),Final_nrj!$A$1:$LI$1),FALSE)</f>
        <v>21.953295950000001</v>
      </c>
      <c r="BE327" s="315">
        <f>+VLOOKUP($E327,Final_nrj!$1:$1048576,MATCH(DATE(BE$2,1,1),Final_nrj!$A$1:$LI$1),FALSE)</f>
        <v>23.453218750000001</v>
      </c>
      <c r="BF327" s="315">
        <f>+VLOOKUP($E327,Final_nrj!$1:$1048576,MATCH(DATE(BF$2,1,1),Final_nrj!$A$1:$LI$1),FALSE)</f>
        <v>23.723576749999999</v>
      </c>
      <c r="BG327" s="315">
        <f>+VLOOKUP($E327,Final_nrj!$1:$1048576,MATCH(DATE(BG$2,1,1),Final_nrj!$A$1:$LI$1),FALSE)</f>
        <v>23.998018949999999</v>
      </c>
      <c r="BH327" s="315">
        <f>+VLOOKUP($E327,Final_nrj!$1:$1048576,MATCH(DATE(BH$2,1,1),Final_nrj!$A$1:$LI$1),FALSE)</f>
        <v>24.276674310000001</v>
      </c>
      <c r="BI327" s="315">
        <f>+VLOOKUP($E327,Final_nrj!$1:$1048576,MATCH(DATE(BI$2,1,1),Final_nrj!$A$1:$LI$1),FALSE)</f>
        <v>24.559660640000001</v>
      </c>
    </row>
    <row r="328" spans="1:61" ht="15" customHeight="1" x14ac:dyDescent="0.35">
      <c r="A328" s="424"/>
      <c r="B328" s="413"/>
      <c r="C328" s="106"/>
      <c r="D328" s="106" t="s">
        <v>1402</v>
      </c>
      <c r="E328" s="66" t="s">
        <v>1019</v>
      </c>
      <c r="F328" s="333">
        <f>+VLOOKUP($E328,Final_nrj!$1:$1048576,MATCH(DATE(F$2,1,1),Final_nrj!$A$1:$LI$1),FALSE)</f>
        <v>14.83425304</v>
      </c>
      <c r="G328" s="333">
        <f>+VLOOKUP($E328,Final_nrj!$1:$1048576,MATCH(DATE(G$2,1,1),Final_nrj!$A$1:$LI$1),FALSE)</f>
        <v>14.924954290000001</v>
      </c>
      <c r="H328" s="333">
        <f>+VLOOKUP($E328,Final_nrj!$1:$1048576,MATCH(DATE(H$2,1,1),Final_nrj!$A$1:$LI$1),FALSE)</f>
        <v>14.99378463</v>
      </c>
      <c r="I328" s="333">
        <f>+VLOOKUP($E328,Final_nrj!$1:$1048576,MATCH(DATE(I$2,1,1),Final_nrj!$A$1:$LI$1),FALSE)</f>
        <v>15.060781009999999</v>
      </c>
      <c r="J328" s="333">
        <f>+VLOOKUP($E328,Final_nrj!$1:$1048576,MATCH(DATE(J$2,1,1),Final_nrj!$A$1:$LI$1),FALSE)</f>
        <v>15.13222142</v>
      </c>
      <c r="K328" s="333">
        <f>+VLOOKUP($E328,Final_nrj!$1:$1048576,MATCH(DATE(K$2,1,1),Final_nrj!$A$1:$LI$1),FALSE)</f>
        <v>15.217554229999999</v>
      </c>
      <c r="L328" s="333">
        <f>+VLOOKUP($E328,Final_nrj!$1:$1048576,MATCH(DATE(L$2,1,1),Final_nrj!$A$1:$LI$1),FALSE)</f>
        <v>15.312203970000001</v>
      </c>
      <c r="M328" s="333">
        <f>+VLOOKUP($E328,Final_nrj!$1:$1048576,MATCH(DATE(M$2,1,1),Final_nrj!$A$1:$LI$1),FALSE)</f>
        <v>15.41807865</v>
      </c>
      <c r="N328" s="333">
        <f>+VLOOKUP($E328,Final_nrj!$1:$1048576,MATCH(DATE(N$2,1,1),Final_nrj!$A$1:$LI$1),FALSE)</f>
        <v>15.533432960000001</v>
      </c>
      <c r="O328" s="333">
        <f>+VLOOKUP($E328,Final_nrj!$1:$1048576,MATCH(DATE(O$2,1,1),Final_nrj!$A$1:$LI$1),FALSE)</f>
        <v>15.6559632</v>
      </c>
      <c r="P328" s="333">
        <f>+VLOOKUP($E328,Final_nrj!$1:$1048576,MATCH(DATE(P$2,1,1),Final_nrj!$A$1:$LI$1),FALSE)</f>
        <v>15.79562039</v>
      </c>
      <c r="Q328" s="333">
        <f>+VLOOKUP($E328,Final_nrj!$1:$1048576,MATCH(DATE(Q$2,1,1),Final_nrj!$A$1:$LI$1),FALSE)</f>
        <v>15.93284195</v>
      </c>
      <c r="R328" s="333">
        <f>+VLOOKUP($E328,Final_nrj!$1:$1048576,MATCH(DATE(R$2,1,1),Final_nrj!$A$1:$LI$1),FALSE)</f>
        <v>16.07097147</v>
      </c>
      <c r="S328" s="333">
        <f>+VLOOKUP($E328,Final_nrj!$1:$1048576,MATCH(DATE(S$2,1,1),Final_nrj!$A$1:$LI$1),FALSE)</f>
        <v>16.210606569999999</v>
      </c>
      <c r="T328" s="333">
        <f>+VLOOKUP($E328,Final_nrj!$1:$1048576,MATCH(DATE(T$2,1,1),Final_nrj!$A$1:$LI$1),FALSE)</f>
        <v>16.351777429999999</v>
      </c>
      <c r="U328" s="333">
        <f>+VLOOKUP($E328,Final_nrj!$1:$1048576,MATCH(DATE(U$2,1,1),Final_nrj!$A$1:$LI$1),FALSE)</f>
        <v>16.494440099999998</v>
      </c>
      <c r="V328" s="333">
        <f>+VLOOKUP($E328,Final_nrj!$1:$1048576,MATCH(DATE(V$2,1,1),Final_nrj!$A$1:$LI$1),FALSE)</f>
        <v>16.638578200000001</v>
      </c>
      <c r="W328" s="333">
        <f>+VLOOKUP($E328,Final_nrj!$1:$1048576,MATCH(DATE(W$2,1,1),Final_nrj!$A$1:$LI$1),FALSE)</f>
        <v>16.78421445</v>
      </c>
      <c r="X328" s="333">
        <f>+VLOOKUP($E328,Final_nrj!$1:$1048576,MATCH(DATE(X$2,1,1),Final_nrj!$A$1:$LI$1),FALSE)</f>
        <v>16.931403159999999</v>
      </c>
      <c r="Y328" s="333">
        <f>+VLOOKUP($E328,Final_nrj!$1:$1048576,MATCH(DATE(Y$2,1,1),Final_nrj!$A$1:$LI$1),FALSE)</f>
        <v>17.08022076</v>
      </c>
      <c r="Z328" s="333">
        <f>+VLOOKUP($E328,Final_nrj!$1:$1048576,MATCH(DATE(Z$2,1,1),Final_nrj!$A$1:$LI$1),FALSE)</f>
        <v>17.222231820000001</v>
      </c>
      <c r="AA328" s="333">
        <f>+VLOOKUP($E328,Final_nrj!$1:$1048576,MATCH(DATE(AA$2,1,1),Final_nrj!$A$1:$LI$1),FALSE)</f>
        <v>17.37069017</v>
      </c>
      <c r="AB328" s="333">
        <f>+VLOOKUP($E328,Final_nrj!$1:$1048576,MATCH(DATE(AB$2,1,1),Final_nrj!$A$1:$LI$1),FALSE)</f>
        <v>17.52264744</v>
      </c>
      <c r="AC328" s="333">
        <f>+VLOOKUP($E328,Final_nrj!$1:$1048576,MATCH(DATE(AC$2,1,1),Final_nrj!$A$1:$LI$1),FALSE)</f>
        <v>17.677383379999998</v>
      </c>
      <c r="AD328" s="333">
        <f>+VLOOKUP($E328,Final_nrj!$1:$1048576,MATCH(DATE(AD$2,1,1),Final_nrj!$A$1:$LI$1),FALSE)</f>
        <v>17.834727869999998</v>
      </c>
      <c r="AE328" s="333">
        <f>+VLOOKUP($E328,Final_nrj!$1:$1048576,MATCH(DATE(AE$2,1,1),Final_nrj!$A$1:$LI$1),FALSE)</f>
        <v>17.9703518</v>
      </c>
      <c r="AF328" s="333">
        <f>+VLOOKUP($E328,Final_nrj!$1:$1048576,MATCH(DATE(AF$2,1,1),Final_nrj!$A$1:$LI$1),FALSE)</f>
        <v>18.110230789999999</v>
      </c>
      <c r="AG328" s="333">
        <f>+VLOOKUP($E328,Final_nrj!$1:$1048576,MATCH(DATE(AG$2,1,1),Final_nrj!$A$1:$LI$1),FALSE)</f>
        <v>18.25180026</v>
      </c>
      <c r="AH328" s="333">
        <f>+VLOOKUP($E328,Final_nrj!$1:$1048576,MATCH(DATE(AH$2,1,1),Final_nrj!$A$1:$LI$1),FALSE)</f>
        <v>18.394817360000001</v>
      </c>
      <c r="AI328" s="333">
        <f>+VLOOKUP($E328,Final_nrj!$1:$1048576,MATCH(DATE(AI$2,1,1),Final_nrj!$A$1:$LI$1),FALSE)</f>
        <v>18.539462539999999</v>
      </c>
      <c r="AJ328" s="333">
        <f>+VLOOKUP($E328,Final_nrj!$1:$1048576,MATCH(DATE(AJ$2,1,1),Final_nrj!$A$1:$LI$1),FALSE)</f>
        <v>18.685984430000001</v>
      </c>
      <c r="AK328" s="333">
        <f>+VLOOKUP($E328,Final_nrj!$1:$1048576,MATCH(DATE(AK$2,1,1),Final_nrj!$A$1:$LI$1),FALSE)</f>
        <v>18.834621599999998</v>
      </c>
      <c r="AL328" s="333">
        <f>+VLOOKUP($E328,Final_nrj!$1:$1048576,MATCH(DATE(AL$2,1,1),Final_nrj!$A$1:$LI$1),FALSE)</f>
        <v>18.985565529999999</v>
      </c>
      <c r="AM328" s="333">
        <f>+VLOOKUP($E328,Final_nrj!$1:$1048576,MATCH(DATE(AM$2,1,1),Final_nrj!$A$1:$LI$1),FALSE)</f>
        <v>19.138955939999999</v>
      </c>
      <c r="AN328" s="333">
        <f>+VLOOKUP($E328,Final_nrj!$1:$1048576,MATCH(DATE(AN$2,1,1),Final_nrj!$A$1:$LI$1),FALSE)</f>
        <v>19.294887079999999</v>
      </c>
      <c r="AO328" s="333">
        <f>+VLOOKUP($E328,Final_nrj!$1:$1048576,MATCH(DATE(AO$2,1,1),Final_nrj!$A$1:$LI$1),FALSE)</f>
        <v>19.45341728</v>
      </c>
      <c r="AP328" s="333">
        <f>+VLOOKUP($E328,Final_nrj!$1:$1048576,MATCH(DATE(AP$2,1,1),Final_nrj!$A$1:$LI$1),FALSE)</f>
        <v>19.608858770000001</v>
      </c>
      <c r="AQ328" s="333">
        <f>+VLOOKUP($E328,Final_nrj!$1:$1048576,MATCH(DATE(AQ$2,1,1),Final_nrj!$A$1:$LI$1),FALSE)</f>
        <v>19.76426489</v>
      </c>
      <c r="AR328" s="333">
        <f>+VLOOKUP($E328,Final_nrj!$1:$1048576,MATCH(DATE(AR$2,1,1),Final_nrj!$A$1:$LI$1),FALSE)</f>
        <v>19.92065075</v>
      </c>
      <c r="AS328" s="333">
        <f>+VLOOKUP($E328,Final_nrj!$1:$1048576,MATCH(DATE(AS$2,1,1),Final_nrj!$A$1:$LI$1),FALSE)</f>
        <v>20.078497370000001</v>
      </c>
      <c r="AT328" s="333">
        <f>+VLOOKUP($E328,Final_nrj!$1:$1048576,MATCH(DATE(AT$2,1,1),Final_nrj!$A$1:$LI$1),FALSE)</f>
        <v>20.238113930000001</v>
      </c>
      <c r="AU328" s="333">
        <f>+VLOOKUP($E328,Final_nrj!$1:$1048576,MATCH(DATE(AU$2,1,1),Final_nrj!$A$1:$LI$1),FALSE)</f>
        <v>20.39972895</v>
      </c>
      <c r="AV328" s="333">
        <f>+VLOOKUP($E328,Final_nrj!$1:$1048576,MATCH(DATE(AV$2,1,1),Final_nrj!$A$1:$LI$1),FALSE)</f>
        <v>20.563513650000001</v>
      </c>
      <c r="AW328" s="333">
        <f>+VLOOKUP($E328,Final_nrj!$1:$1048576,MATCH(DATE(AW$2,1,1),Final_nrj!$A$1:$LI$1),FALSE)</f>
        <v>20.72958466</v>
      </c>
      <c r="AX328" s="333">
        <f>+VLOOKUP($E328,Final_nrj!$1:$1048576,MATCH(DATE(AX$2,1,1),Final_nrj!$A$1:$LI$1),FALSE)</f>
        <v>20.89798871</v>
      </c>
      <c r="AY328" s="333">
        <f>+VLOOKUP($E328,Final_nrj!$1:$1048576,MATCH(DATE(AY$2,1,1),Final_nrj!$A$1:$LI$1),FALSE)</f>
        <v>21.068633049999999</v>
      </c>
      <c r="AZ328" s="333">
        <f>+VLOOKUP($E328,Final_nrj!$1:$1048576,MATCH(DATE(AZ$2,1,1),Final_nrj!$A$1:$LI$1),FALSE)</f>
        <v>21.241442599999999</v>
      </c>
      <c r="BA328" s="333">
        <f>+VLOOKUP($E328,Final_nrj!$1:$1048576,MATCH(DATE(BA$2,1,1),Final_nrj!$A$1:$LI$1),FALSE)</f>
        <v>21.4161906</v>
      </c>
      <c r="BB328" s="333">
        <f>+VLOOKUP($E328,Final_nrj!$1:$1048576,MATCH(DATE(BB$2,1,1),Final_nrj!$A$1:$LI$1),FALSE)</f>
        <v>21.592451929999999</v>
      </c>
      <c r="BC328" s="333">
        <f>+VLOOKUP($E328,Final_nrj!$1:$1048576,MATCH(DATE(BC$2,1,1),Final_nrj!$A$1:$LI$1),FALSE)</f>
        <v>21.77122297</v>
      </c>
      <c r="BD328" s="333">
        <f>+VLOOKUP($E328,Final_nrj!$1:$1048576,MATCH(DATE(BD$2,1,1),Final_nrj!$A$1:$LI$1),FALSE)</f>
        <v>21.953295950000001</v>
      </c>
      <c r="BE328" s="333">
        <f>+VLOOKUP($E328,Final_nrj!$1:$1048576,MATCH(DATE(BE$2,1,1),Final_nrj!$A$1:$LI$1),FALSE)</f>
        <v>23.453218750000001</v>
      </c>
      <c r="BF328" s="333">
        <f>+VLOOKUP($E328,Final_nrj!$1:$1048576,MATCH(DATE(BF$2,1,1),Final_nrj!$A$1:$LI$1),FALSE)</f>
        <v>23.723576749999999</v>
      </c>
      <c r="BG328" s="333">
        <f>+VLOOKUP($E328,Final_nrj!$1:$1048576,MATCH(DATE(BG$2,1,1),Final_nrj!$A$1:$LI$1),FALSE)</f>
        <v>23.998018949999999</v>
      </c>
      <c r="BH328" s="333">
        <f>+VLOOKUP($E328,Final_nrj!$1:$1048576,MATCH(DATE(BH$2,1,1),Final_nrj!$A$1:$LI$1),FALSE)</f>
        <v>24.276674320000001</v>
      </c>
      <c r="BI328" s="333">
        <f>+VLOOKUP($E328,Final_nrj!$1:$1048576,MATCH(DATE(BI$2,1,1),Final_nrj!$A$1:$LI$1),FALSE)</f>
        <v>24.559660640000001</v>
      </c>
    </row>
    <row r="329" spans="1:61" s="92" customFormat="1" ht="15" customHeight="1" x14ac:dyDescent="0.35">
      <c r="A329" s="424"/>
      <c r="B329" s="413"/>
      <c r="C329" s="105" t="s">
        <v>483</v>
      </c>
      <c r="D329" s="105"/>
      <c r="E329" s="75" t="s">
        <v>1020</v>
      </c>
      <c r="F329" s="315">
        <f>+VLOOKUP($E329,Final_nrj!$1:$1048576,MATCH(DATE(F$2,1,1),Final_nrj!$A$1:$LI$1),FALSE)</f>
        <v>34.455909929999997</v>
      </c>
      <c r="G329" s="315">
        <f>+VLOOKUP($E329,Final_nrj!$1:$1048576,MATCH(DATE(G$2,1,1),Final_nrj!$A$1:$LI$1),FALSE)</f>
        <v>34.735827729999997</v>
      </c>
      <c r="H329" s="315">
        <f>+VLOOKUP($E329,Final_nrj!$1:$1048576,MATCH(DATE(H$2,1,1),Final_nrj!$A$1:$LI$1),FALSE)</f>
        <v>34.995736540000003</v>
      </c>
      <c r="I329" s="315">
        <f>+VLOOKUP($E329,Final_nrj!$1:$1048576,MATCH(DATE(I$2,1,1),Final_nrj!$A$1:$LI$1),FALSE)</f>
        <v>35.262800059999996</v>
      </c>
      <c r="J329" s="315">
        <f>+VLOOKUP($E329,Final_nrj!$1:$1048576,MATCH(DATE(J$2,1,1),Final_nrj!$A$1:$LI$1),FALSE)</f>
        <v>35.545407359999999</v>
      </c>
      <c r="K329" s="315">
        <f>+VLOOKUP($E329,Final_nrj!$1:$1048576,MATCH(DATE(K$2,1,1),Final_nrj!$A$1:$LI$1),FALSE)</f>
        <v>35.85970622</v>
      </c>
      <c r="L329" s="315">
        <f>+VLOOKUP($E329,Final_nrj!$1:$1048576,MATCH(DATE(L$2,1,1),Final_nrj!$A$1:$LI$1),FALSE)</f>
        <v>36.18981582</v>
      </c>
      <c r="M329" s="315">
        <f>+VLOOKUP($E329,Final_nrj!$1:$1048576,MATCH(DATE(M$2,1,1),Final_nrj!$A$1:$LI$1),FALSE)</f>
        <v>36.543720520000001</v>
      </c>
      <c r="N329" s="315">
        <f>+VLOOKUP($E329,Final_nrj!$1:$1048576,MATCH(DATE(N$2,1,1),Final_nrj!$A$1:$LI$1),FALSE)</f>
        <v>36.918847030000002</v>
      </c>
      <c r="O329" s="315">
        <f>+VLOOKUP($E329,Final_nrj!$1:$1048576,MATCH(DATE(O$2,1,1),Final_nrj!$A$1:$LI$1),FALSE)</f>
        <v>37.31092039</v>
      </c>
      <c r="P329" s="315">
        <f>+VLOOKUP($E329,Final_nrj!$1:$1048576,MATCH(DATE(P$2,1,1),Final_nrj!$A$1:$LI$1),FALSE)</f>
        <v>37.750746650000004</v>
      </c>
      <c r="Q329" s="315">
        <f>+VLOOKUP($E329,Final_nrj!$1:$1048576,MATCH(DATE(Q$2,1,1),Final_nrj!$A$1:$LI$1),FALSE)</f>
        <v>38.181040979999999</v>
      </c>
      <c r="R329" s="315">
        <f>+VLOOKUP($E329,Final_nrj!$1:$1048576,MATCH(DATE(R$2,1,1),Final_nrj!$A$1:$LI$1),FALSE)</f>
        <v>38.61398234</v>
      </c>
      <c r="S329" s="315">
        <f>+VLOOKUP($E329,Final_nrj!$1:$1048576,MATCH(DATE(S$2,1,1),Final_nrj!$A$1:$LI$1),FALSE)</f>
        <v>39.051442809999998</v>
      </c>
      <c r="T329" s="315">
        <f>+VLOOKUP($E329,Final_nrj!$1:$1048576,MATCH(DATE(T$2,1,1),Final_nrj!$A$1:$LI$1),FALSE)</f>
        <v>39.493438840000003</v>
      </c>
      <c r="U329" s="315">
        <f>+VLOOKUP($E329,Final_nrj!$1:$1048576,MATCH(DATE(U$2,1,1),Final_nrj!$A$1:$LI$1),FALSE)</f>
        <v>39.939729460000002</v>
      </c>
      <c r="V329" s="315">
        <f>+VLOOKUP($E329,Final_nrj!$1:$1048576,MATCH(DATE(V$2,1,1),Final_nrj!$A$1:$LI$1),FALSE)</f>
        <v>40.390138090000001</v>
      </c>
      <c r="W329" s="315">
        <f>+VLOOKUP($E329,Final_nrj!$1:$1048576,MATCH(DATE(W$2,1,1),Final_nrj!$A$1:$LI$1),FALSE)</f>
        <v>40.844607400000001</v>
      </c>
      <c r="X329" s="315">
        <f>+VLOOKUP($E329,Final_nrj!$1:$1048576,MATCH(DATE(X$2,1,1),Final_nrj!$A$1:$LI$1),FALSE)</f>
        <v>41.303192789999997</v>
      </c>
      <c r="Y329" s="315">
        <f>+VLOOKUP($E329,Final_nrj!$1:$1048576,MATCH(DATE(Y$2,1,1),Final_nrj!$A$1:$LI$1),FALSE)</f>
        <v>41.766041950000002</v>
      </c>
      <c r="Z329" s="315">
        <f>+VLOOKUP($E329,Final_nrj!$1:$1048576,MATCH(DATE(Z$2,1,1),Final_nrj!$A$1:$LI$1),FALSE)</f>
        <v>42.20831707</v>
      </c>
      <c r="AA329" s="315">
        <f>+VLOOKUP($E329,Final_nrj!$1:$1048576,MATCH(DATE(AA$2,1,1),Final_nrj!$A$1:$LI$1),FALSE)</f>
        <v>42.66986034</v>
      </c>
      <c r="AB329" s="315">
        <f>+VLOOKUP($E329,Final_nrj!$1:$1048576,MATCH(DATE(AB$2,1,1),Final_nrj!$A$1:$LI$1),FALSE)</f>
        <v>43.140639149999998</v>
      </c>
      <c r="AC329" s="315">
        <f>+VLOOKUP($E329,Final_nrj!$1:$1048576,MATCH(DATE(AC$2,1,1),Final_nrj!$A$1:$LI$1),FALSE)</f>
        <v>43.618656739999999</v>
      </c>
      <c r="AD329" s="315">
        <f>+VLOOKUP($E329,Final_nrj!$1:$1048576,MATCH(DATE(AD$2,1,1),Final_nrj!$A$1:$LI$1),FALSE)</f>
        <v>44.103556339999997</v>
      </c>
      <c r="AE329" s="315">
        <f>+VLOOKUP($E329,Final_nrj!$1:$1048576,MATCH(DATE(AE$2,1,1),Final_nrj!$A$1:$LI$1),FALSE)</f>
        <v>44.523800489999999</v>
      </c>
      <c r="AF329" s="315">
        <f>+VLOOKUP($E329,Final_nrj!$1:$1048576,MATCH(DATE(AF$2,1,1),Final_nrj!$A$1:$LI$1),FALSE)</f>
        <v>44.958608820000002</v>
      </c>
      <c r="AG329" s="315">
        <f>+VLOOKUP($E329,Final_nrj!$1:$1048576,MATCH(DATE(AG$2,1,1),Final_nrj!$A$1:$LI$1),FALSE)</f>
        <v>45.397820109999998</v>
      </c>
      <c r="AH329" s="315">
        <f>+VLOOKUP($E329,Final_nrj!$1:$1048576,MATCH(DATE(AH$2,1,1),Final_nrj!$A$1:$LI$1),FALSE)</f>
        <v>45.840496790000003</v>
      </c>
      <c r="AI329" s="315">
        <f>+VLOOKUP($E329,Final_nrj!$1:$1048576,MATCH(DATE(AI$2,1,1),Final_nrj!$A$1:$LI$1),FALSE)</f>
        <v>46.287105910000001</v>
      </c>
      <c r="AJ329" s="315">
        <f>+VLOOKUP($E329,Final_nrj!$1:$1048576,MATCH(DATE(AJ$2,1,1),Final_nrj!$A$1:$LI$1),FALSE)</f>
        <v>46.738403910000002</v>
      </c>
      <c r="AK329" s="315">
        <f>+VLOOKUP($E329,Final_nrj!$1:$1048576,MATCH(DATE(AK$2,1,1),Final_nrj!$A$1:$LI$1),FALSE)</f>
        <v>47.195129989999998</v>
      </c>
      <c r="AL329" s="315">
        <f>+VLOOKUP($E329,Final_nrj!$1:$1048576,MATCH(DATE(AL$2,1,1),Final_nrj!$A$1:$LI$1),FALSE)</f>
        <v>47.657907229999999</v>
      </c>
      <c r="AM329" s="315">
        <f>+VLOOKUP($E329,Final_nrj!$1:$1048576,MATCH(DATE(AM$2,1,1),Final_nrj!$A$1:$LI$1),FALSE)</f>
        <v>48.127221910000003</v>
      </c>
      <c r="AN329" s="315">
        <f>+VLOOKUP($E329,Final_nrj!$1:$1048576,MATCH(DATE(AN$2,1,1),Final_nrj!$A$1:$LI$1),FALSE)</f>
        <v>48.603430539999998</v>
      </c>
      <c r="AO329" s="315">
        <f>+VLOOKUP($E329,Final_nrj!$1:$1048576,MATCH(DATE(AO$2,1,1),Final_nrj!$A$1:$LI$1),FALSE)</f>
        <v>49.086777939999997</v>
      </c>
      <c r="AP329" s="315">
        <f>+VLOOKUP($E329,Final_nrj!$1:$1048576,MATCH(DATE(AP$2,1,1),Final_nrj!$A$1:$LI$1),FALSE)</f>
        <v>49.560524800000003</v>
      </c>
      <c r="AQ329" s="315">
        <f>+VLOOKUP($E329,Final_nrj!$1:$1048576,MATCH(DATE(AQ$2,1,1),Final_nrj!$A$1:$LI$1),FALSE)</f>
        <v>50.034354639999997</v>
      </c>
      <c r="AR329" s="315">
        <f>+VLOOKUP($E329,Final_nrj!$1:$1048576,MATCH(DATE(AR$2,1,1),Final_nrj!$A$1:$LI$1),FALSE)</f>
        <v>50.510984710000002</v>
      </c>
      <c r="AS329" s="315">
        <f>+VLOOKUP($E329,Final_nrj!$1:$1048576,MATCH(DATE(AS$2,1,1),Final_nrj!$A$1:$LI$1),FALSE)</f>
        <v>50.991610729999998</v>
      </c>
      <c r="AT329" s="315">
        <f>+VLOOKUP($E329,Final_nrj!$1:$1048576,MATCH(DATE(AT$2,1,1),Final_nrj!$A$1:$LI$1),FALSE)</f>
        <v>51.476987549999997</v>
      </c>
      <c r="AU329" s="315">
        <f>+VLOOKUP($E329,Final_nrj!$1:$1048576,MATCH(DATE(AU$2,1,1),Final_nrj!$A$1:$LI$1),FALSE)</f>
        <v>51.967675669999998</v>
      </c>
      <c r="AV329" s="315">
        <f>+VLOOKUP($E329,Final_nrj!$1:$1048576,MATCH(DATE(AV$2,1,1),Final_nrj!$A$1:$LI$1),FALSE)</f>
        <v>52.464104059999997</v>
      </c>
      <c r="AW329" s="315">
        <f>+VLOOKUP($E329,Final_nrj!$1:$1048576,MATCH(DATE(AW$2,1,1),Final_nrj!$A$1:$LI$1),FALSE)</f>
        <v>52.966582770000002</v>
      </c>
      <c r="AX329" s="315">
        <f>+VLOOKUP($E329,Final_nrj!$1:$1048576,MATCH(DATE(AX$2,1,1),Final_nrj!$A$1:$LI$1),FALSE)</f>
        <v>53.475287020000003</v>
      </c>
      <c r="AY329" s="315">
        <f>+VLOOKUP($E329,Final_nrj!$1:$1048576,MATCH(DATE(AY$2,1,1),Final_nrj!$A$1:$LI$1),FALSE)</f>
        <v>53.99018281</v>
      </c>
      <c r="AZ329" s="315">
        <f>+VLOOKUP($E329,Final_nrj!$1:$1048576,MATCH(DATE(AZ$2,1,1),Final_nrj!$A$1:$LI$1),FALSE)</f>
        <v>54.51220481</v>
      </c>
      <c r="BA329" s="315">
        <f>+VLOOKUP($E329,Final_nrj!$1:$1048576,MATCH(DATE(BA$2,1,1),Final_nrj!$A$1:$LI$1),FALSE)</f>
        <v>55.039883439999997</v>
      </c>
      <c r="BB329" s="315">
        <f>+VLOOKUP($E329,Final_nrj!$1:$1048576,MATCH(DATE(BB$2,1,1),Final_nrj!$A$1:$LI$1),FALSE)</f>
        <v>55.570551279999997</v>
      </c>
      <c r="BC329" s="315">
        <f>+VLOOKUP($E329,Final_nrj!$1:$1048576,MATCH(DATE(BC$2,1,1),Final_nrj!$A$1:$LI$1),FALSE)</f>
        <v>56.107931319999999</v>
      </c>
      <c r="BD329" s="315">
        <f>+VLOOKUP($E329,Final_nrj!$1:$1048576,MATCH(DATE(BD$2,1,1),Final_nrj!$A$1:$LI$1),FALSE)</f>
        <v>56.655027349999997</v>
      </c>
      <c r="BE329" s="315">
        <f>+VLOOKUP($E329,Final_nrj!$1:$1048576,MATCH(DATE(BE$2,1,1),Final_nrj!$A$1:$LI$1),FALSE)</f>
        <v>60.695917489999999</v>
      </c>
      <c r="BF329" s="315">
        <f>+VLOOKUP($E329,Final_nrj!$1:$1048576,MATCH(DATE(BF$2,1,1),Final_nrj!$A$1:$LI$1),FALSE)</f>
        <v>61.493967240000003</v>
      </c>
      <c r="BG329" s="315">
        <f>+VLOOKUP($E329,Final_nrj!$1:$1048576,MATCH(DATE(BG$2,1,1),Final_nrj!$A$1:$LI$1),FALSE)</f>
        <v>62.303657729999998</v>
      </c>
      <c r="BH329" s="315">
        <f>+VLOOKUP($E329,Final_nrj!$1:$1048576,MATCH(DATE(BH$2,1,1),Final_nrj!$A$1:$LI$1),FALSE)</f>
        <v>63.125339080000003</v>
      </c>
      <c r="BI329" s="315">
        <f>+VLOOKUP($E329,Final_nrj!$1:$1048576,MATCH(DATE(BI$2,1,1),Final_nrj!$A$1:$LI$1),FALSE)</f>
        <v>63.959341160000001</v>
      </c>
    </row>
    <row r="330" spans="1:61" s="281" customFormat="1" ht="15" customHeight="1" x14ac:dyDescent="0.35">
      <c r="A330" s="424"/>
      <c r="B330" s="413"/>
      <c r="C330" s="106"/>
      <c r="D330" s="106" t="s">
        <v>534</v>
      </c>
      <c r="E330" s="66" t="s">
        <v>1592</v>
      </c>
      <c r="F330" s="333">
        <f>+VLOOKUP($E330,Final_nrj!$1:$1048576,MATCH(DATE(F$2,1,1),Final_nrj!$A$1:$LI$1),FALSE)</f>
        <v>0.32783580509999999</v>
      </c>
      <c r="G330" s="333">
        <f>+VLOOKUP($E330,Final_nrj!$1:$1048576,MATCH(DATE(G$2,1,1),Final_nrj!$A$1:$LI$1),FALSE)</f>
        <v>0.32991402050000002</v>
      </c>
      <c r="H330" s="333">
        <f>+VLOOKUP($E330,Final_nrj!$1:$1048576,MATCH(DATE(H$2,1,1),Final_nrj!$A$1:$LI$1),FALSE)</f>
        <v>0.33103808289999997</v>
      </c>
      <c r="I330" s="333">
        <f>+VLOOKUP($E330,Final_nrj!$1:$1048576,MATCH(DATE(I$2,1,1),Final_nrj!$A$1:$LI$1),FALSE)</f>
        <v>0.33149510209999999</v>
      </c>
      <c r="J330" s="333">
        <f>+VLOOKUP($E330,Final_nrj!$1:$1048576,MATCH(DATE(J$2,1,1),Final_nrj!$A$1:$LI$1),FALSE)</f>
        <v>0.33144521589999998</v>
      </c>
      <c r="K330" s="333">
        <f>+VLOOKUP($E330,Final_nrj!$1:$1048576,MATCH(DATE(K$2,1,1),Final_nrj!$A$1:$LI$1),FALSE)</f>
        <v>0.3313461667</v>
      </c>
      <c r="L330" s="333">
        <f>+VLOOKUP($E330,Final_nrj!$1:$1048576,MATCH(DATE(L$2,1,1),Final_nrj!$A$1:$LI$1),FALSE)</f>
        <v>0.33115512260000002</v>
      </c>
      <c r="M330" s="333">
        <f>+VLOOKUP($E330,Final_nrj!$1:$1048576,MATCH(DATE(M$2,1,1),Final_nrj!$A$1:$LI$1),FALSE)</f>
        <v>0.331131656</v>
      </c>
      <c r="N330" s="333">
        <f>+VLOOKUP($E330,Final_nrj!$1:$1048576,MATCH(DATE(N$2,1,1),Final_nrj!$A$1:$LI$1),FALSE)</f>
        <v>0.33123195459999999</v>
      </c>
      <c r="O330" s="333">
        <f>+VLOOKUP($E330,Final_nrj!$1:$1048576,MATCH(DATE(O$2,1,1),Final_nrj!$A$1:$LI$1),FALSE)</f>
        <v>0.3314123645</v>
      </c>
      <c r="P330" s="333">
        <f>+VLOOKUP($E330,Final_nrj!$1:$1048576,MATCH(DATE(P$2,1,1),Final_nrj!$A$1:$LI$1),FALSE)</f>
        <v>0.33203460740000001</v>
      </c>
      <c r="Q330" s="333">
        <f>+VLOOKUP($E330,Final_nrj!$1:$1048576,MATCH(DATE(Q$2,1,1),Final_nrj!$A$1:$LI$1),FALSE)</f>
        <v>0.3322653793</v>
      </c>
      <c r="R330" s="333">
        <f>+VLOOKUP($E330,Final_nrj!$1:$1048576,MATCH(DATE(R$2,1,1),Final_nrj!$A$1:$LI$1),FALSE)</f>
        <v>0.332528251</v>
      </c>
      <c r="S330" s="333">
        <f>+VLOOKUP($E330,Final_nrj!$1:$1048576,MATCH(DATE(S$2,1,1),Final_nrj!$A$1:$LI$1),FALSE)</f>
        <v>0.33282149170000003</v>
      </c>
      <c r="T330" s="333">
        <f>+VLOOKUP($E330,Final_nrj!$1:$1048576,MATCH(DATE(T$2,1,1),Final_nrj!$A$1:$LI$1),FALSE)</f>
        <v>0.33315544969999999</v>
      </c>
      <c r="U330" s="333">
        <f>+VLOOKUP($E330,Final_nrj!$1:$1048576,MATCH(DATE(U$2,1,1),Final_nrj!$A$1:$LI$1),FALSE)</f>
        <v>0.33353670990000001</v>
      </c>
      <c r="V330" s="333">
        <f>+VLOOKUP($E330,Final_nrj!$1:$1048576,MATCH(DATE(V$2,1,1),Final_nrj!$A$1:$LI$1),FALSE)</f>
        <v>0.33396777909999997</v>
      </c>
      <c r="W330" s="333">
        <f>+VLOOKUP($E330,Final_nrj!$1:$1048576,MATCH(DATE(W$2,1,1),Final_nrj!$A$1:$LI$1),FALSE)</f>
        <v>0.33444833709999999</v>
      </c>
      <c r="X330" s="333">
        <f>+VLOOKUP($E330,Final_nrj!$1:$1048576,MATCH(DATE(X$2,1,1),Final_nrj!$A$1:$LI$1),FALSE)</f>
        <v>0.33497626670000002</v>
      </c>
      <c r="Y330" s="333">
        <f>+VLOOKUP($E330,Final_nrj!$1:$1048576,MATCH(DATE(Y$2,1,1),Final_nrj!$A$1:$LI$1),FALSE)</f>
        <v>0.33554837370000001</v>
      </c>
      <c r="Z330" s="333">
        <f>+VLOOKUP($E330,Final_nrj!$1:$1048576,MATCH(DATE(Z$2,1,1),Final_nrj!$A$1:$LI$1),FALSE)</f>
        <v>0.33588627650000003</v>
      </c>
      <c r="AA330" s="333">
        <f>+VLOOKUP($E330,Final_nrj!$1:$1048576,MATCH(DATE(AA$2,1,1),Final_nrj!$A$1:$LI$1),FALSE)</f>
        <v>0.33656944529999999</v>
      </c>
      <c r="AB330" s="333">
        <f>+VLOOKUP($E330,Final_nrj!$1:$1048576,MATCH(DATE(AB$2,1,1),Final_nrj!$A$1:$LI$1),FALSE)</f>
        <v>0.33727977689999999</v>
      </c>
      <c r="AC330" s="333">
        <f>+VLOOKUP($E330,Final_nrj!$1:$1048576,MATCH(DATE(AC$2,1,1),Final_nrj!$A$1:$LI$1),FALSE)</f>
        <v>0.33801722360000003</v>
      </c>
      <c r="AD330" s="333">
        <f>+VLOOKUP($E330,Final_nrj!$1:$1048576,MATCH(DATE(AD$2,1,1),Final_nrj!$A$1:$LI$1),FALSE)</f>
        <v>0.33877352700000002</v>
      </c>
      <c r="AE330" s="333">
        <f>+VLOOKUP($E330,Final_nrj!$1:$1048576,MATCH(DATE(AE$2,1,1),Final_nrj!$A$1:$LI$1),FALSE)</f>
        <v>0.33876802249999999</v>
      </c>
      <c r="AF330" s="333">
        <f>+VLOOKUP($E330,Final_nrj!$1:$1048576,MATCH(DATE(AF$2,1,1),Final_nrj!$A$1:$LI$1),FALSE)</f>
        <v>0.33928949209999998</v>
      </c>
      <c r="AG330" s="333">
        <f>+VLOOKUP($E330,Final_nrj!$1:$1048576,MATCH(DATE(AG$2,1,1),Final_nrj!$A$1:$LI$1),FALSE)</f>
        <v>0.33984852430000001</v>
      </c>
      <c r="AH330" s="333">
        <f>+VLOOKUP($E330,Final_nrj!$1:$1048576,MATCH(DATE(AH$2,1,1),Final_nrj!$A$1:$LI$1),FALSE)</f>
        <v>0.34044993709999999</v>
      </c>
      <c r="AI330" s="333">
        <f>+VLOOKUP($E330,Final_nrj!$1:$1048576,MATCH(DATE(AI$2,1,1),Final_nrj!$A$1:$LI$1),FALSE)</f>
        <v>0.341074869</v>
      </c>
      <c r="AJ330" s="333">
        <f>+VLOOKUP($E330,Final_nrj!$1:$1048576,MATCH(DATE(AJ$2,1,1),Final_nrj!$A$1:$LI$1),FALSE)</f>
        <v>0.34170773939999999</v>
      </c>
      <c r="AK330" s="333">
        <f>+VLOOKUP($E330,Final_nrj!$1:$1048576,MATCH(DATE(AK$2,1,1),Final_nrj!$A$1:$LI$1),FALSE)</f>
        <v>0.34233835979999999</v>
      </c>
      <c r="AL330" s="333">
        <f>+VLOOKUP($E330,Final_nrj!$1:$1048576,MATCH(DATE(AL$2,1,1),Final_nrj!$A$1:$LI$1),FALSE)</f>
        <v>0.34296074989999997</v>
      </c>
      <c r="AM330" s="333">
        <f>+VLOOKUP($E330,Final_nrj!$1:$1048576,MATCH(DATE(AM$2,1,1),Final_nrj!$A$1:$LI$1),FALSE)</f>
        <v>0.3435720223</v>
      </c>
      <c r="AN330" s="333">
        <f>+VLOOKUP($E330,Final_nrj!$1:$1048576,MATCH(DATE(AN$2,1,1),Final_nrj!$A$1:$LI$1),FALSE)</f>
        <v>0.34417149530000002</v>
      </c>
      <c r="AO330" s="333">
        <f>+VLOOKUP($E330,Final_nrj!$1:$1048576,MATCH(DATE(AO$2,1,1),Final_nrj!$A$1:$LI$1),FALSE)</f>
        <v>0.34475999569999999</v>
      </c>
      <c r="AP330" s="333">
        <f>+VLOOKUP($E330,Final_nrj!$1:$1048576,MATCH(DATE(AP$2,1,1),Final_nrj!$A$1:$LI$1),FALSE)</f>
        <v>0.34516032000000002</v>
      </c>
      <c r="AQ330" s="333">
        <f>+VLOOKUP($E330,Final_nrj!$1:$1048576,MATCH(DATE(AQ$2,1,1),Final_nrj!$A$1:$LI$1),FALSE)</f>
        <v>0.3455816914</v>
      </c>
      <c r="AR330" s="333">
        <f>+VLOOKUP($E330,Final_nrj!$1:$1048576,MATCH(DATE(AR$2,1,1),Final_nrj!$A$1:$LI$1),FALSE)</f>
        <v>0.346019417</v>
      </c>
      <c r="AS330" s="333">
        <f>+VLOOKUP($E330,Final_nrj!$1:$1048576,MATCH(DATE(AS$2,1,1),Final_nrj!$A$1:$LI$1),FALSE)</f>
        <v>0.34647365159999999</v>
      </c>
      <c r="AT330" s="333">
        <f>+VLOOKUP($E330,Final_nrj!$1:$1048576,MATCH(DATE(AT$2,1,1),Final_nrj!$A$1:$LI$1),FALSE)</f>
        <v>0.346942111</v>
      </c>
      <c r="AU330" s="333">
        <f>+VLOOKUP($E330,Final_nrj!$1:$1048576,MATCH(DATE(AU$2,1,1),Final_nrj!$A$1:$LI$1),FALSE)</f>
        <v>0.3474210875</v>
      </c>
      <c r="AV330" s="333">
        <f>+VLOOKUP($E330,Final_nrj!$1:$1048576,MATCH(DATE(AV$2,1,1),Final_nrj!$A$1:$LI$1),FALSE)</f>
        <v>0.34790653240000002</v>
      </c>
      <c r="AW330" s="333">
        <f>+VLOOKUP($E330,Final_nrj!$1:$1048576,MATCH(DATE(AW$2,1,1),Final_nrj!$A$1:$LI$1),FALSE)</f>
        <v>0.34839432910000001</v>
      </c>
      <c r="AX330" s="333">
        <f>+VLOOKUP($E330,Final_nrj!$1:$1048576,MATCH(DATE(AX$2,1,1),Final_nrj!$A$1:$LI$1),FALSE)</f>
        <v>0.34887960969999998</v>
      </c>
      <c r="AY330" s="333">
        <f>+VLOOKUP($E330,Final_nrj!$1:$1048576,MATCH(DATE(AY$2,1,1),Final_nrj!$A$1:$LI$1),FALSE)</f>
        <v>0.34935422960000001</v>
      </c>
      <c r="AZ330" s="333">
        <f>+VLOOKUP($E330,Final_nrj!$1:$1048576,MATCH(DATE(AZ$2,1,1),Final_nrj!$A$1:$LI$1),FALSE)</f>
        <v>0.34981263909999999</v>
      </c>
      <c r="BA330" s="333">
        <f>+VLOOKUP($E330,Final_nrj!$1:$1048576,MATCH(DATE(BA$2,1,1),Final_nrj!$A$1:$LI$1),FALSE)</f>
        <v>0.35022816159999998</v>
      </c>
      <c r="BB330" s="333">
        <f>+VLOOKUP($E330,Final_nrj!$1:$1048576,MATCH(DATE(BB$2,1,1),Final_nrj!$A$1:$LI$1),FALSE)</f>
        <v>0.35054257929999999</v>
      </c>
      <c r="BC330" s="333">
        <f>+VLOOKUP($E330,Final_nrj!$1:$1048576,MATCH(DATE(BC$2,1,1),Final_nrj!$A$1:$LI$1),FALSE)</f>
        <v>0.35084724579999998</v>
      </c>
      <c r="BD330" s="333">
        <f>+VLOOKUP($E330,Final_nrj!$1:$1048576,MATCH(DATE(BD$2,1,1),Final_nrj!$A$1:$LI$1),FALSE)</f>
        <v>0.35121491929999998</v>
      </c>
      <c r="BE330" s="333">
        <f>+VLOOKUP($E330,Final_nrj!$1:$1048576,MATCH(DATE(BE$2,1,1),Final_nrj!$A$1:$LI$1),FALSE)</f>
        <v>0.32748540269999998</v>
      </c>
      <c r="BF330" s="333">
        <f>+VLOOKUP($E330,Final_nrj!$1:$1048576,MATCH(DATE(BF$2,1,1),Final_nrj!$A$1:$LI$1),FALSE)</f>
        <v>0.32842511680000003</v>
      </c>
      <c r="BG330" s="333">
        <f>+VLOOKUP($E330,Final_nrj!$1:$1048576,MATCH(DATE(BG$2,1,1),Final_nrj!$A$1:$LI$1),FALSE)</f>
        <v>0.32939925409999998</v>
      </c>
      <c r="BH330" s="333">
        <f>+VLOOKUP($E330,Final_nrj!$1:$1048576,MATCH(DATE(BH$2,1,1),Final_nrj!$A$1:$LI$1),FALSE)</f>
        <v>0.330408594</v>
      </c>
      <c r="BI330" s="333">
        <f>+VLOOKUP($E330,Final_nrj!$1:$1048576,MATCH(DATE(BI$2,1,1),Final_nrj!$A$1:$LI$1),FALSE)</f>
        <v>0.33145300900000002</v>
      </c>
    </row>
    <row r="331" spans="1:61" s="281" customFormat="1" ht="15" customHeight="1" x14ac:dyDescent="0.35">
      <c r="A331" s="424"/>
      <c r="B331" s="413"/>
      <c r="C331" s="106"/>
      <c r="D331" s="106" t="s">
        <v>534</v>
      </c>
      <c r="E331" s="66" t="s">
        <v>1593</v>
      </c>
      <c r="F331" s="333">
        <f>+VLOOKUP($E331,Final_nrj!$1:$1048576,MATCH(DATE(F$2,1,1),Final_nrj!$A$1:$LI$1),FALSE)</f>
        <v>22.187904270000001</v>
      </c>
      <c r="G331" s="333">
        <f>+VLOOKUP($E331,Final_nrj!$1:$1048576,MATCH(DATE(G$2,1,1),Final_nrj!$A$1:$LI$1),FALSE)</f>
        <v>22.368242250000002</v>
      </c>
      <c r="H331" s="333">
        <f>+VLOOKUP($E331,Final_nrj!$1:$1048576,MATCH(DATE(H$2,1,1),Final_nrj!$A$1:$LI$1),FALSE)</f>
        <v>22.535806040000001</v>
      </c>
      <c r="I331" s="333">
        <f>+VLOOKUP($E331,Final_nrj!$1:$1048576,MATCH(DATE(I$2,1,1),Final_nrj!$A$1:$LI$1),FALSE)</f>
        <v>22.708083569999999</v>
      </c>
      <c r="J331" s="333">
        <f>+VLOOKUP($E331,Final_nrj!$1:$1048576,MATCH(DATE(J$2,1,1),Final_nrj!$A$1:$LI$1),FALSE)</f>
        <v>22.890465349999999</v>
      </c>
      <c r="K331" s="333">
        <f>+VLOOKUP($E331,Final_nrj!$1:$1048576,MATCH(DATE(K$2,1,1),Final_nrj!$A$1:$LI$1),FALSE)</f>
        <v>23.093305730000001</v>
      </c>
      <c r="L331" s="333">
        <f>+VLOOKUP($E331,Final_nrj!$1:$1048576,MATCH(DATE(L$2,1,1),Final_nrj!$A$1:$LI$1),FALSE)</f>
        <v>23.306362549999999</v>
      </c>
      <c r="M331" s="333">
        <f>+VLOOKUP($E331,Final_nrj!$1:$1048576,MATCH(DATE(M$2,1,1),Final_nrj!$A$1:$LI$1),FALSE)</f>
        <v>23.534750760000001</v>
      </c>
      <c r="N331" s="333">
        <f>+VLOOKUP($E331,Final_nrj!$1:$1048576,MATCH(DATE(N$2,1,1),Final_nrj!$A$1:$LI$1),FALSE)</f>
        <v>23.776816090000001</v>
      </c>
      <c r="O331" s="333">
        <f>+VLOOKUP($E331,Final_nrj!$1:$1048576,MATCH(DATE(O$2,1,1),Final_nrj!$A$1:$LI$1),FALSE)</f>
        <v>24.029806099999998</v>
      </c>
      <c r="P331" s="333">
        <f>+VLOOKUP($E331,Final_nrj!$1:$1048576,MATCH(DATE(P$2,1,1),Final_nrj!$A$1:$LI$1),FALSE)</f>
        <v>24.313548430000001</v>
      </c>
      <c r="Q331" s="333">
        <f>+VLOOKUP($E331,Final_nrj!$1:$1048576,MATCH(DATE(Q$2,1,1),Final_nrj!$A$1:$LI$1),FALSE)</f>
        <v>24.591196239999999</v>
      </c>
      <c r="R331" s="333">
        <f>+VLOOKUP($E331,Final_nrj!$1:$1048576,MATCH(DATE(R$2,1,1),Final_nrj!$A$1:$LI$1),FALSE)</f>
        <v>24.870547590000001</v>
      </c>
      <c r="S331" s="333">
        <f>+VLOOKUP($E331,Final_nrj!$1:$1048576,MATCH(DATE(S$2,1,1),Final_nrj!$A$1:$LI$1),FALSE)</f>
        <v>25.152810859999999</v>
      </c>
      <c r="T331" s="333">
        <f>+VLOOKUP($E331,Final_nrj!$1:$1048576,MATCH(DATE(T$2,1,1),Final_nrj!$A$1:$LI$1),FALSE)</f>
        <v>25.43799516</v>
      </c>
      <c r="U331" s="333">
        <f>+VLOOKUP($E331,Final_nrj!$1:$1048576,MATCH(DATE(U$2,1,1),Final_nrj!$A$1:$LI$1),FALSE)</f>
        <v>25.725944030000001</v>
      </c>
      <c r="V331" s="333">
        <f>+VLOOKUP($E331,Final_nrj!$1:$1048576,MATCH(DATE(V$2,1,1),Final_nrj!$A$1:$LI$1),FALSE)</f>
        <v>26.01654315</v>
      </c>
      <c r="W331" s="333">
        <f>+VLOOKUP($E331,Final_nrj!$1:$1048576,MATCH(DATE(W$2,1,1),Final_nrj!$A$1:$LI$1),FALSE)</f>
        <v>26.309755580000001</v>
      </c>
      <c r="X331" s="333">
        <f>+VLOOKUP($E331,Final_nrj!$1:$1048576,MATCH(DATE(X$2,1,1),Final_nrj!$A$1:$LI$1),FALSE)</f>
        <v>26.605617380000002</v>
      </c>
      <c r="Y331" s="333">
        <f>+VLOOKUP($E331,Final_nrj!$1:$1048576,MATCH(DATE(Y$2,1,1),Final_nrj!$A$1:$LI$1),FALSE)</f>
        <v>26.90422431</v>
      </c>
      <c r="Z331" s="333">
        <f>+VLOOKUP($E331,Final_nrj!$1:$1048576,MATCH(DATE(Z$2,1,1),Final_nrj!$A$1:$LI$1),FALSE)</f>
        <v>27.189588140000001</v>
      </c>
      <c r="AA331" s="333">
        <f>+VLOOKUP($E331,Final_nrj!$1:$1048576,MATCH(DATE(AA$2,1,1),Final_nrj!$A$1:$LI$1),FALSE)</f>
        <v>27.487336249999998</v>
      </c>
      <c r="AB331" s="333">
        <f>+VLOOKUP($E331,Final_nrj!$1:$1048576,MATCH(DATE(AB$2,1,1),Final_nrj!$A$1:$LI$1),FALSE)</f>
        <v>27.7910404</v>
      </c>
      <c r="AC331" s="333">
        <f>+VLOOKUP($E331,Final_nrj!$1:$1048576,MATCH(DATE(AC$2,1,1),Final_nrj!$A$1:$LI$1),FALSE)</f>
        <v>28.099412000000001</v>
      </c>
      <c r="AD331" s="333">
        <f>+VLOOKUP($E331,Final_nrj!$1:$1048576,MATCH(DATE(AD$2,1,1),Final_nrj!$A$1:$LI$1),FALSE)</f>
        <v>28.412222029999999</v>
      </c>
      <c r="AE331" s="333">
        <f>+VLOOKUP($E331,Final_nrj!$1:$1048576,MATCH(DATE(AE$2,1,1),Final_nrj!$A$1:$LI$1),FALSE)</f>
        <v>28.68341839</v>
      </c>
      <c r="AF331" s="333">
        <f>+VLOOKUP($E331,Final_nrj!$1:$1048576,MATCH(DATE(AF$2,1,1),Final_nrj!$A$1:$LI$1),FALSE)</f>
        <v>28.963937099999999</v>
      </c>
      <c r="AG331" s="333">
        <f>+VLOOKUP($E331,Final_nrj!$1:$1048576,MATCH(DATE(AG$2,1,1),Final_nrj!$A$1:$LI$1),FALSE)</f>
        <v>29.247291730000001</v>
      </c>
      <c r="AH331" s="333">
        <f>+VLOOKUP($E331,Final_nrj!$1:$1048576,MATCH(DATE(AH$2,1,1),Final_nrj!$A$1:$LI$1),FALSE)</f>
        <v>29.53287654</v>
      </c>
      <c r="AI331" s="333">
        <f>+VLOOKUP($E331,Final_nrj!$1:$1048576,MATCH(DATE(AI$2,1,1),Final_nrj!$A$1:$LI$1),FALSE)</f>
        <v>29.82099565</v>
      </c>
      <c r="AJ331" s="333">
        <f>+VLOOKUP($E331,Final_nrj!$1:$1048576,MATCH(DATE(AJ$2,1,1),Final_nrj!$A$1:$LI$1),FALSE)</f>
        <v>30.112139490000001</v>
      </c>
      <c r="AK331" s="333">
        <f>+VLOOKUP($E331,Final_nrj!$1:$1048576,MATCH(DATE(AK$2,1,1),Final_nrj!$A$1:$LI$1),FALSE)</f>
        <v>30.406786539999999</v>
      </c>
      <c r="AL331" s="333">
        <f>+VLOOKUP($E331,Final_nrj!$1:$1048576,MATCH(DATE(AL$2,1,1),Final_nrj!$A$1:$LI$1),FALSE)</f>
        <v>30.705339779999999</v>
      </c>
      <c r="AM331" s="333">
        <f>+VLOOKUP($E331,Final_nrj!$1:$1048576,MATCH(DATE(AM$2,1,1),Final_nrj!$A$1:$LI$1),FALSE)</f>
        <v>31.008113420000001</v>
      </c>
      <c r="AN331" s="333">
        <f>+VLOOKUP($E331,Final_nrj!$1:$1048576,MATCH(DATE(AN$2,1,1),Final_nrj!$A$1:$LI$1),FALSE)</f>
        <v>31.315337629999998</v>
      </c>
      <c r="AO331" s="333">
        <f>+VLOOKUP($E331,Final_nrj!$1:$1048576,MATCH(DATE(AO$2,1,1),Final_nrj!$A$1:$LI$1),FALSE)</f>
        <v>31.627170289999999</v>
      </c>
      <c r="AP331" s="333">
        <f>+VLOOKUP($E331,Final_nrj!$1:$1048576,MATCH(DATE(AP$2,1,1),Final_nrj!$A$1:$LI$1),FALSE)</f>
        <v>31.93283469</v>
      </c>
      <c r="AQ331" s="333">
        <f>+VLOOKUP($E331,Final_nrj!$1:$1048576,MATCH(DATE(AQ$2,1,1),Final_nrj!$A$1:$LI$1),FALSE)</f>
        <v>32.238549599999999</v>
      </c>
      <c r="AR331" s="333">
        <f>+VLOOKUP($E331,Final_nrj!$1:$1048576,MATCH(DATE(AR$2,1,1),Final_nrj!$A$1:$LI$1),FALSE)</f>
        <v>32.546069209999999</v>
      </c>
      <c r="AS331" s="333">
        <f>+VLOOKUP($E331,Final_nrj!$1:$1048576,MATCH(DATE(AS$2,1,1),Final_nrj!$A$1:$LI$1),FALSE)</f>
        <v>32.85616512</v>
      </c>
      <c r="AT331" s="333">
        <f>+VLOOKUP($E331,Final_nrj!$1:$1048576,MATCH(DATE(AT$2,1,1),Final_nrj!$A$1:$LI$1),FALSE)</f>
        <v>33.169324799999998</v>
      </c>
      <c r="AU331" s="333">
        <f>+VLOOKUP($E331,Final_nrj!$1:$1048576,MATCH(DATE(AU$2,1,1),Final_nrj!$A$1:$LI$1),FALSE)</f>
        <v>33.485910490000002</v>
      </c>
      <c r="AV331" s="333">
        <f>+VLOOKUP($E331,Final_nrj!$1:$1048576,MATCH(DATE(AV$2,1,1),Final_nrj!$A$1:$LI$1),FALSE)</f>
        <v>33.80619961</v>
      </c>
      <c r="AW331" s="333">
        <f>+VLOOKUP($E331,Final_nrj!$1:$1048576,MATCH(DATE(AW$2,1,1),Final_nrj!$A$1:$LI$1),FALSE)</f>
        <v>34.130392829999998</v>
      </c>
      <c r="AX331" s="333">
        <f>+VLOOKUP($E331,Final_nrj!$1:$1048576,MATCH(DATE(AX$2,1,1),Final_nrj!$A$1:$LI$1),FALSE)</f>
        <v>34.458603930000002</v>
      </c>
      <c r="AY331" s="333">
        <f>+VLOOKUP($E331,Final_nrj!$1:$1048576,MATCH(DATE(AY$2,1,1),Final_nrj!$A$1:$LI$1),FALSE)</f>
        <v>34.790812160000002</v>
      </c>
      <c r="AZ331" s="333">
        <f>+VLOOKUP($E331,Final_nrj!$1:$1048576,MATCH(DATE(AZ$2,1,1),Final_nrj!$A$1:$LI$1),FALSE)</f>
        <v>35.127621480000002</v>
      </c>
      <c r="BA331" s="333">
        <f>+VLOOKUP($E331,Final_nrj!$1:$1048576,MATCH(DATE(BA$2,1,1),Final_nrj!$A$1:$LI$1),FALSE)</f>
        <v>35.468087390000001</v>
      </c>
      <c r="BB331" s="333">
        <f>+VLOOKUP($E331,Final_nrj!$1:$1048576,MATCH(DATE(BB$2,1,1),Final_nrj!$A$1:$LI$1),FALSE)</f>
        <v>35.810496970000003</v>
      </c>
      <c r="BC331" s="333">
        <f>+VLOOKUP($E331,Final_nrj!$1:$1048576,MATCH(DATE(BC$2,1,1),Final_nrj!$A$1:$LI$1),FALSE)</f>
        <v>36.157239539999999</v>
      </c>
      <c r="BD331" s="333">
        <f>+VLOOKUP($E331,Final_nrj!$1:$1048576,MATCH(DATE(BD$2,1,1),Final_nrj!$A$1:$LI$1),FALSE)</f>
        <v>36.510242990000002</v>
      </c>
      <c r="BE331" s="333">
        <f>+VLOOKUP($E331,Final_nrj!$1:$1048576,MATCH(DATE(BE$2,1,1),Final_nrj!$A$1:$LI$1),FALSE)</f>
        <v>39.12138143</v>
      </c>
      <c r="BF331" s="333">
        <f>+VLOOKUP($E331,Final_nrj!$1:$1048576,MATCH(DATE(BF$2,1,1),Final_nrj!$A$1:$LI$1),FALSE)</f>
        <v>39.636249640000003</v>
      </c>
      <c r="BG331" s="333">
        <f>+VLOOKUP($E331,Final_nrj!$1:$1048576,MATCH(DATE(BG$2,1,1),Final_nrj!$A$1:$LI$1),FALSE)</f>
        <v>40.158624959999997</v>
      </c>
      <c r="BH331" s="333">
        <f>+VLOOKUP($E331,Final_nrj!$1:$1048576,MATCH(DATE(BH$2,1,1),Final_nrj!$A$1:$LI$1),FALSE)</f>
        <v>40.688733229999997</v>
      </c>
      <c r="BI331" s="333">
        <f>+VLOOKUP($E331,Final_nrj!$1:$1048576,MATCH(DATE(BI$2,1,1),Final_nrj!$A$1:$LI$1),FALSE)</f>
        <v>41.226787340000001</v>
      </c>
    </row>
    <row r="332" spans="1:61" s="281" customFormat="1" ht="15" customHeight="1" x14ac:dyDescent="0.35">
      <c r="A332" s="424"/>
      <c r="B332" s="413"/>
      <c r="C332" s="106"/>
      <c r="D332" s="106" t="s">
        <v>534</v>
      </c>
      <c r="E332" s="66" t="s">
        <v>1594</v>
      </c>
      <c r="F332" s="333">
        <f>+VLOOKUP($E332,Final_nrj!$1:$1048576,MATCH(DATE(F$2,1,1),Final_nrj!$A$1:$LI$1),FALSE)</f>
        <v>4.9671246560000002</v>
      </c>
      <c r="G332" s="333">
        <f>+VLOOKUP($E332,Final_nrj!$1:$1048576,MATCH(DATE(G$2,1,1),Final_nrj!$A$1:$LI$1),FALSE)</f>
        <v>5.0076854419999997</v>
      </c>
      <c r="H332" s="333">
        <f>+VLOOKUP($E332,Final_nrj!$1:$1048576,MATCH(DATE(H$2,1,1),Final_nrj!$A$1:$LI$1),FALSE)</f>
        <v>5.0456334690000002</v>
      </c>
      <c r="I332" s="333">
        <f>+VLOOKUP($E332,Final_nrj!$1:$1048576,MATCH(DATE(I$2,1,1),Final_nrj!$A$1:$LI$1),FALSE)</f>
        <v>5.0848744339999996</v>
      </c>
      <c r="J332" s="333">
        <f>+VLOOKUP($E332,Final_nrj!$1:$1048576,MATCH(DATE(J$2,1,1),Final_nrj!$A$1:$LI$1),FALSE)</f>
        <v>5.1265891210000003</v>
      </c>
      <c r="K332" s="333">
        <f>+VLOOKUP($E332,Final_nrj!$1:$1048576,MATCH(DATE(K$2,1,1),Final_nrj!$A$1:$LI$1),FALSE)</f>
        <v>5.1729971890000002</v>
      </c>
      <c r="L332" s="333">
        <f>+VLOOKUP($E332,Final_nrj!$1:$1048576,MATCH(DATE(L$2,1,1),Final_nrj!$A$1:$LI$1),FALSE)</f>
        <v>5.2217707610000001</v>
      </c>
      <c r="M332" s="333">
        <f>+VLOOKUP($E332,Final_nrj!$1:$1048576,MATCH(DATE(M$2,1,1),Final_nrj!$A$1:$LI$1),FALSE)</f>
        <v>5.273995534</v>
      </c>
      <c r="N332" s="333">
        <f>+VLOOKUP($E332,Final_nrj!$1:$1048576,MATCH(DATE(N$2,1,1),Final_nrj!$A$1:$LI$1),FALSE)</f>
        <v>5.3293074230000004</v>
      </c>
      <c r="O332" s="333">
        <f>+VLOOKUP($E332,Final_nrj!$1:$1048576,MATCH(DATE(O$2,1,1),Final_nrj!$A$1:$LI$1),FALSE)</f>
        <v>5.3870912119999996</v>
      </c>
      <c r="P332" s="333">
        <f>+VLOOKUP($E332,Final_nrj!$1:$1048576,MATCH(DATE(P$2,1,1),Final_nrj!$A$1:$LI$1),FALSE)</f>
        <v>5.4517634599999996</v>
      </c>
      <c r="Q332" s="333">
        <f>+VLOOKUP($E332,Final_nrj!$1:$1048576,MATCH(DATE(Q$2,1,1),Final_nrj!$A$1:$LI$1),FALSE)</f>
        <v>5.5151685989999999</v>
      </c>
      <c r="R332" s="333">
        <f>+VLOOKUP($E332,Final_nrj!$1:$1048576,MATCH(DATE(R$2,1,1),Final_nrj!$A$1:$LI$1),FALSE)</f>
        <v>5.5789528700000002</v>
      </c>
      <c r="S332" s="333">
        <f>+VLOOKUP($E332,Final_nrj!$1:$1048576,MATCH(DATE(S$2,1,1),Final_nrj!$A$1:$LI$1),FALSE)</f>
        <v>5.6433931050000004</v>
      </c>
      <c r="T332" s="333">
        <f>+VLOOKUP($E332,Final_nrj!$1:$1048576,MATCH(DATE(T$2,1,1),Final_nrj!$A$1:$LI$1),FALSE)</f>
        <v>5.7084880480000004</v>
      </c>
      <c r="U332" s="333">
        <f>+VLOOKUP($E332,Final_nrj!$1:$1048576,MATCH(DATE(U$2,1,1),Final_nrj!$A$1:$LI$1),FALSE)</f>
        <v>5.774199801</v>
      </c>
      <c r="V332" s="333">
        <f>+VLOOKUP($E332,Final_nrj!$1:$1048576,MATCH(DATE(V$2,1,1),Final_nrj!$A$1:$LI$1),FALSE)</f>
        <v>5.840501422</v>
      </c>
      <c r="W332" s="333">
        <f>+VLOOKUP($E332,Final_nrj!$1:$1048576,MATCH(DATE(W$2,1,1),Final_nrj!$A$1:$LI$1),FALSE)</f>
        <v>5.9073845660000002</v>
      </c>
      <c r="X332" s="333">
        <f>+VLOOKUP($E332,Final_nrj!$1:$1048576,MATCH(DATE(X$2,1,1),Final_nrj!$A$1:$LI$1),FALSE)</f>
        <v>5.974858158</v>
      </c>
      <c r="Y332" s="333">
        <f>+VLOOKUP($E332,Final_nrj!$1:$1048576,MATCH(DATE(Y$2,1,1),Final_nrj!$A$1:$LI$1),FALSE)</f>
        <v>6.0429451260000002</v>
      </c>
      <c r="Z332" s="333">
        <f>+VLOOKUP($E332,Final_nrj!$1:$1048576,MATCH(DATE(Z$2,1,1),Final_nrj!$A$1:$LI$1),FALSE)</f>
        <v>6.1080798429999996</v>
      </c>
      <c r="AA332" s="333">
        <f>+VLOOKUP($E332,Final_nrj!$1:$1048576,MATCH(DATE(AA$2,1,1),Final_nrj!$A$1:$LI$1),FALSE)</f>
        <v>6.175934625</v>
      </c>
      <c r="AB332" s="333">
        <f>+VLOOKUP($E332,Final_nrj!$1:$1048576,MATCH(DATE(AB$2,1,1),Final_nrj!$A$1:$LI$1),FALSE)</f>
        <v>6.2451423889999997</v>
      </c>
      <c r="AC332" s="333">
        <f>+VLOOKUP($E332,Final_nrj!$1:$1048576,MATCH(DATE(AC$2,1,1),Final_nrj!$A$1:$LI$1),FALSE)</f>
        <v>6.3154085440000003</v>
      </c>
      <c r="AD332" s="333">
        <f>+VLOOKUP($E332,Final_nrj!$1:$1048576,MATCH(DATE(AD$2,1,1),Final_nrj!$A$1:$LI$1),FALSE)</f>
        <v>6.3866833879999998</v>
      </c>
      <c r="AE332" s="333">
        <f>+VLOOKUP($E332,Final_nrj!$1:$1048576,MATCH(DATE(AE$2,1,1),Final_nrj!$A$1:$LI$1),FALSE)</f>
        <v>6.4486897430000001</v>
      </c>
      <c r="AF332" s="333">
        <f>+VLOOKUP($E332,Final_nrj!$1:$1048576,MATCH(DATE(AF$2,1,1),Final_nrj!$A$1:$LI$1),FALSE)</f>
        <v>6.5126574770000003</v>
      </c>
      <c r="AG332" s="333">
        <f>+VLOOKUP($E332,Final_nrj!$1:$1048576,MATCH(DATE(AG$2,1,1),Final_nrj!$A$1:$LI$1),FALSE)</f>
        <v>6.5772614770000004</v>
      </c>
      <c r="AH332" s="333">
        <f>+VLOOKUP($E332,Final_nrj!$1:$1048576,MATCH(DATE(AH$2,1,1),Final_nrj!$A$1:$LI$1),FALSE)</f>
        <v>6.642361696</v>
      </c>
      <c r="AI332" s="333">
        <f>+VLOOKUP($E332,Final_nrj!$1:$1048576,MATCH(DATE(AI$2,1,1),Final_nrj!$A$1:$LI$1),FALSE)</f>
        <v>6.7080337549999998</v>
      </c>
      <c r="AJ332" s="333">
        <f>+VLOOKUP($E332,Final_nrj!$1:$1048576,MATCH(DATE(AJ$2,1,1),Final_nrj!$A$1:$LI$1),FALSE)</f>
        <v>6.7743948060000001</v>
      </c>
      <c r="AK332" s="333">
        <f>+VLOOKUP($E332,Final_nrj!$1:$1048576,MATCH(DATE(AK$2,1,1),Final_nrj!$A$1:$LI$1),FALSE)</f>
        <v>6.8415575359999998</v>
      </c>
      <c r="AL332" s="333">
        <f>+VLOOKUP($E332,Final_nrj!$1:$1048576,MATCH(DATE(AL$2,1,1),Final_nrj!$A$1:$LI$1),FALSE)</f>
        <v>6.9096160050000002</v>
      </c>
      <c r="AM332" s="333">
        <f>+VLOOKUP($E332,Final_nrj!$1:$1048576,MATCH(DATE(AM$2,1,1),Final_nrj!$A$1:$LI$1),FALSE)</f>
        <v>6.9786429859999997</v>
      </c>
      <c r="AN332" s="333">
        <f>+VLOOKUP($E332,Final_nrj!$1:$1048576,MATCH(DATE(AN$2,1,1),Final_nrj!$A$1:$LI$1),FALSE)</f>
        <v>7.0486913250000001</v>
      </c>
      <c r="AO332" s="333">
        <f>+VLOOKUP($E332,Final_nrj!$1:$1048576,MATCH(DATE(AO$2,1,1),Final_nrj!$A$1:$LI$1),FALSE)</f>
        <v>7.1197968490000001</v>
      </c>
      <c r="AP332" s="333">
        <f>+VLOOKUP($E332,Final_nrj!$1:$1048576,MATCH(DATE(AP$2,1,1),Final_nrj!$A$1:$LI$1),FALSE)</f>
        <v>7.189552817</v>
      </c>
      <c r="AQ332" s="333">
        <f>+VLOOKUP($E332,Final_nrj!$1:$1048576,MATCH(DATE(AQ$2,1,1),Final_nrj!$A$1:$LI$1),FALSE)</f>
        <v>7.259313541</v>
      </c>
      <c r="AR332" s="333">
        <f>+VLOOKUP($E332,Final_nrj!$1:$1048576,MATCH(DATE(AR$2,1,1),Final_nrj!$A$1:$LI$1),FALSE)</f>
        <v>7.3294816049999998</v>
      </c>
      <c r="AS332" s="333">
        <f>+VLOOKUP($E332,Final_nrj!$1:$1048576,MATCH(DATE(AS$2,1,1),Final_nrj!$A$1:$LI$1),FALSE)</f>
        <v>7.4002333709999997</v>
      </c>
      <c r="AT332" s="333">
        <f>+VLOOKUP($E332,Final_nrj!$1:$1048576,MATCH(DATE(AT$2,1,1),Final_nrj!$A$1:$LI$1),FALSE)</f>
        <v>7.4716810279999999</v>
      </c>
      <c r="AU332" s="333">
        <f>+VLOOKUP($E332,Final_nrj!$1:$1048576,MATCH(DATE(AU$2,1,1),Final_nrj!$A$1:$LI$1),FALSE)</f>
        <v>7.5439085920000002</v>
      </c>
      <c r="AV332" s="333">
        <f>+VLOOKUP($E332,Final_nrj!$1:$1048576,MATCH(DATE(AV$2,1,1),Final_nrj!$A$1:$LI$1),FALSE)</f>
        <v>7.6169807980000002</v>
      </c>
      <c r="AW332" s="333">
        <f>+VLOOKUP($E332,Final_nrj!$1:$1048576,MATCH(DATE(AW$2,1,1),Final_nrj!$A$1:$LI$1),FALSE)</f>
        <v>7.6909448510000002</v>
      </c>
      <c r="AX332" s="333">
        <f>+VLOOKUP($E332,Final_nrj!$1:$1048576,MATCH(DATE(AX$2,1,1),Final_nrj!$A$1:$LI$1),FALSE)</f>
        <v>7.7658283409999997</v>
      </c>
      <c r="AY332" s="333">
        <f>+VLOOKUP($E332,Final_nrj!$1:$1048576,MATCH(DATE(AY$2,1,1),Final_nrj!$A$1:$LI$1),FALSE)</f>
        <v>7.8416291449999997</v>
      </c>
      <c r="AZ332" s="333">
        <f>+VLOOKUP($E332,Final_nrj!$1:$1048576,MATCH(DATE(AZ$2,1,1),Final_nrj!$A$1:$LI$1),FALSE)</f>
        <v>7.9184871450000003</v>
      </c>
      <c r="BA332" s="333">
        <f>+VLOOKUP($E332,Final_nrj!$1:$1048576,MATCH(DATE(BA$2,1,1),Final_nrj!$A$1:$LI$1),FALSE)</f>
        <v>7.9961950020000003</v>
      </c>
      <c r="BB332" s="333">
        <f>+VLOOKUP($E332,Final_nrj!$1:$1048576,MATCH(DATE(BB$2,1,1),Final_nrj!$A$1:$LI$1),FALSE)</f>
        <v>8.0743798669999993</v>
      </c>
      <c r="BC332" s="333">
        <f>+VLOOKUP($E332,Final_nrj!$1:$1048576,MATCH(DATE(BC$2,1,1),Final_nrj!$A$1:$LI$1),FALSE)</f>
        <v>8.1535585430000008</v>
      </c>
      <c r="BD332" s="333">
        <f>+VLOOKUP($E332,Final_nrj!$1:$1048576,MATCH(DATE(BD$2,1,1),Final_nrj!$A$1:$LI$1),FALSE)</f>
        <v>8.2341483390000008</v>
      </c>
      <c r="BE332" s="333">
        <f>+VLOOKUP($E332,Final_nrj!$1:$1048576,MATCH(DATE(BE$2,1,1),Final_nrj!$A$1:$LI$1),FALSE)</f>
        <v>8.8387983069999994</v>
      </c>
      <c r="BF332" s="333">
        <f>+VLOOKUP($E332,Final_nrj!$1:$1048576,MATCH(DATE(BF$2,1,1),Final_nrj!$A$1:$LI$1),FALSE)</f>
        <v>8.9562112480000007</v>
      </c>
      <c r="BG332" s="333">
        <f>+VLOOKUP($E332,Final_nrj!$1:$1048576,MATCH(DATE(BG$2,1,1),Final_nrj!$A$1:$LI$1),FALSE)</f>
        <v>9.0753294610000008</v>
      </c>
      <c r="BH332" s="333">
        <f>+VLOOKUP($E332,Final_nrj!$1:$1048576,MATCH(DATE(BH$2,1,1),Final_nrj!$A$1:$LI$1),FALSE)</f>
        <v>9.1962043270000002</v>
      </c>
      <c r="BI332" s="333">
        <f>+VLOOKUP($E332,Final_nrj!$1:$1048576,MATCH(DATE(BI$2,1,1),Final_nrj!$A$1:$LI$1),FALSE)</f>
        <v>9.3188845619999991</v>
      </c>
    </row>
    <row r="333" spans="1:61" s="338" customFormat="1" ht="15" customHeight="1" x14ac:dyDescent="0.35">
      <c r="A333" s="424"/>
      <c r="B333" s="413"/>
      <c r="C333" s="343"/>
      <c r="D333" s="343" t="s">
        <v>4415</v>
      </c>
      <c r="E333" s="344" t="s">
        <v>4412</v>
      </c>
      <c r="F333" s="380">
        <f>+VLOOKUP($E333,Final_nrj!$1:$1048576,MATCH(DATE(F$2,1,1),Final_nrj!$A$1:$LI$1),FALSE)</f>
        <v>27.482864731100001</v>
      </c>
      <c r="G333" s="380">
        <f>+VLOOKUP($E333,Final_nrj!$1:$1048576,MATCH(DATE(G$2,1,1),Final_nrj!$A$1:$LI$1),FALSE)</f>
        <v>27.7058417125</v>
      </c>
      <c r="H333" s="380">
        <f>+VLOOKUP($E333,Final_nrj!$1:$1048576,MATCH(DATE(H$2,1,1),Final_nrj!$A$1:$LI$1),FALSE)</f>
        <v>27.9124775919</v>
      </c>
      <c r="I333" s="380">
        <f>+VLOOKUP($E333,Final_nrj!$1:$1048576,MATCH(DATE(I$2,1,1),Final_nrj!$A$1:$LI$1),FALSE)</f>
        <v>28.124453106099999</v>
      </c>
      <c r="J333" s="380">
        <f>+VLOOKUP($E333,Final_nrj!$1:$1048576,MATCH(DATE(J$2,1,1),Final_nrj!$A$1:$LI$1),FALSE)</f>
        <v>28.348499686899999</v>
      </c>
      <c r="K333" s="380">
        <f>+VLOOKUP($E333,Final_nrj!$1:$1048576,MATCH(DATE(K$2,1,1),Final_nrj!$A$1:$LI$1),FALSE)</f>
        <v>28.597649085700002</v>
      </c>
      <c r="L333" s="380">
        <f>+VLOOKUP($E333,Final_nrj!$1:$1048576,MATCH(DATE(L$2,1,1),Final_nrj!$A$1:$LI$1),FALSE)</f>
        <v>28.8592884336</v>
      </c>
      <c r="M333" s="380">
        <f>+VLOOKUP($E333,Final_nrj!$1:$1048576,MATCH(DATE(M$2,1,1),Final_nrj!$A$1:$LI$1),FALSE)</f>
        <v>29.139877950000002</v>
      </c>
      <c r="N333" s="380">
        <f>+VLOOKUP($E333,Final_nrj!$1:$1048576,MATCH(DATE(N$2,1,1),Final_nrj!$A$1:$LI$1),FALSE)</f>
        <v>29.4373554676</v>
      </c>
      <c r="O333" s="380">
        <f>+VLOOKUP($E333,Final_nrj!$1:$1048576,MATCH(DATE(O$2,1,1),Final_nrj!$A$1:$LI$1),FALSE)</f>
        <v>29.7483096765</v>
      </c>
      <c r="P333" s="380">
        <f>+VLOOKUP($E333,Final_nrj!$1:$1048576,MATCH(DATE(P$2,1,1),Final_nrj!$A$1:$LI$1),FALSE)</f>
        <v>30.0973464974</v>
      </c>
      <c r="Q333" s="380">
        <f>+VLOOKUP($E333,Final_nrj!$1:$1048576,MATCH(DATE(Q$2,1,1),Final_nrj!$A$1:$LI$1),FALSE)</f>
        <v>30.438630218299998</v>
      </c>
      <c r="R333" s="380">
        <f>+VLOOKUP($E333,Final_nrj!$1:$1048576,MATCH(DATE(R$2,1,1),Final_nrj!$A$1:$LI$1),FALSE)</f>
        <v>30.782028711000002</v>
      </c>
      <c r="S333" s="380">
        <f>+VLOOKUP($E333,Final_nrj!$1:$1048576,MATCH(DATE(S$2,1,1),Final_nrj!$A$1:$LI$1),FALSE)</f>
        <v>31.129025456699999</v>
      </c>
      <c r="T333" s="380">
        <f>+VLOOKUP($E333,Final_nrj!$1:$1048576,MATCH(DATE(T$2,1,1),Final_nrj!$A$1:$LI$1),FALSE)</f>
        <v>31.479638657700001</v>
      </c>
      <c r="U333" s="380">
        <f>+VLOOKUP($E333,Final_nrj!$1:$1048576,MATCH(DATE(U$2,1,1),Final_nrj!$A$1:$LI$1),FALSE)</f>
        <v>31.833680540899998</v>
      </c>
      <c r="V333" s="380">
        <f>+VLOOKUP($E333,Final_nrj!$1:$1048576,MATCH(DATE(V$2,1,1),Final_nrj!$A$1:$LI$1),FALSE)</f>
        <v>32.191012351099999</v>
      </c>
      <c r="W333" s="380">
        <f>+VLOOKUP($E333,Final_nrj!$1:$1048576,MATCH(DATE(W$2,1,1),Final_nrj!$A$1:$LI$1),FALSE)</f>
        <v>32.551588483099998</v>
      </c>
      <c r="X333" s="380">
        <f>+VLOOKUP($E333,Final_nrj!$1:$1048576,MATCH(DATE(X$2,1,1),Final_nrj!$A$1:$LI$1),FALSE)</f>
        <v>32.915451804699998</v>
      </c>
      <c r="Y333" s="380">
        <f>+VLOOKUP($E333,Final_nrj!$1:$1048576,MATCH(DATE(Y$2,1,1),Final_nrj!$A$1:$LI$1),FALSE)</f>
        <v>33.282717809700003</v>
      </c>
      <c r="Z333" s="380">
        <f>+VLOOKUP($E333,Final_nrj!$1:$1048576,MATCH(DATE(Z$2,1,1),Final_nrj!$A$1:$LI$1),FALSE)</f>
        <v>33.633554259500002</v>
      </c>
      <c r="AA333" s="380">
        <f>+VLOOKUP($E333,Final_nrj!$1:$1048576,MATCH(DATE(AA$2,1,1),Final_nrj!$A$1:$LI$1),FALSE)</f>
        <v>33.999840320299995</v>
      </c>
      <c r="AB333" s="380">
        <f>+VLOOKUP($E333,Final_nrj!$1:$1048576,MATCH(DATE(AB$2,1,1),Final_nrj!$A$1:$LI$1),FALSE)</f>
        <v>34.373462565899999</v>
      </c>
      <c r="AC333" s="380">
        <f>+VLOOKUP($E333,Final_nrj!$1:$1048576,MATCH(DATE(AC$2,1,1),Final_nrj!$A$1:$LI$1),FALSE)</f>
        <v>34.752837767599999</v>
      </c>
      <c r="AD333" s="380">
        <f>+VLOOKUP($E333,Final_nrj!$1:$1048576,MATCH(DATE(AD$2,1,1),Final_nrj!$A$1:$LI$1),FALSE)</f>
        <v>35.137678944999998</v>
      </c>
      <c r="AE333" s="380">
        <f>+VLOOKUP($E333,Final_nrj!$1:$1048576,MATCH(DATE(AE$2,1,1),Final_nrj!$A$1:$LI$1),FALSE)</f>
        <v>35.470876155500001</v>
      </c>
      <c r="AF333" s="380">
        <f>+VLOOKUP($E333,Final_nrj!$1:$1048576,MATCH(DATE(AF$2,1,1),Final_nrj!$A$1:$LI$1),FALSE)</f>
        <v>35.815884069100001</v>
      </c>
      <c r="AG333" s="380">
        <f>+VLOOKUP($E333,Final_nrj!$1:$1048576,MATCH(DATE(AG$2,1,1),Final_nrj!$A$1:$LI$1),FALSE)</f>
        <v>36.164401731300003</v>
      </c>
      <c r="AH333" s="380">
        <f>+VLOOKUP($E333,Final_nrj!$1:$1048576,MATCH(DATE(AH$2,1,1),Final_nrj!$A$1:$LI$1),FALSE)</f>
        <v>36.515688173100003</v>
      </c>
      <c r="AI333" s="380">
        <f>+VLOOKUP($E333,Final_nrj!$1:$1048576,MATCH(DATE(AI$2,1,1),Final_nrj!$A$1:$LI$1),FALSE)</f>
        <v>36.870104273999999</v>
      </c>
      <c r="AJ333" s="380">
        <f>+VLOOKUP($E333,Final_nrj!$1:$1048576,MATCH(DATE(AJ$2,1,1),Final_nrj!$A$1:$LI$1),FALSE)</f>
        <v>37.228242035400001</v>
      </c>
      <c r="AK333" s="380">
        <f>+VLOOKUP($E333,Final_nrj!$1:$1048576,MATCH(DATE(AK$2,1,1),Final_nrj!$A$1:$LI$1),FALSE)</f>
        <v>37.590682435799998</v>
      </c>
      <c r="AL333" s="380">
        <f>+VLOOKUP($E333,Final_nrj!$1:$1048576,MATCH(DATE(AL$2,1,1),Final_nrj!$A$1:$LI$1),FALSE)</f>
        <v>37.957916534900001</v>
      </c>
      <c r="AM333" s="380">
        <f>+VLOOKUP($E333,Final_nrj!$1:$1048576,MATCH(DATE(AM$2,1,1),Final_nrj!$A$1:$LI$1),FALSE)</f>
        <v>38.3303284283</v>
      </c>
      <c r="AN333" s="380">
        <f>+VLOOKUP($E333,Final_nrj!$1:$1048576,MATCH(DATE(AN$2,1,1),Final_nrj!$A$1:$LI$1),FALSE)</f>
        <v>38.708200450299998</v>
      </c>
      <c r="AO333" s="380">
        <f>+VLOOKUP($E333,Final_nrj!$1:$1048576,MATCH(DATE(AO$2,1,1),Final_nrj!$A$1:$LI$1),FALSE)</f>
        <v>39.091727134699994</v>
      </c>
      <c r="AP333" s="380">
        <f>+VLOOKUP($E333,Final_nrj!$1:$1048576,MATCH(DATE(AP$2,1,1),Final_nrj!$A$1:$LI$1),FALSE)</f>
        <v>39.467547826999997</v>
      </c>
      <c r="AQ333" s="380">
        <f>+VLOOKUP($E333,Final_nrj!$1:$1048576,MATCH(DATE(AQ$2,1,1),Final_nrj!$A$1:$LI$1),FALSE)</f>
        <v>39.843444832399996</v>
      </c>
      <c r="AR333" s="380">
        <f>+VLOOKUP($E333,Final_nrj!$1:$1048576,MATCH(DATE(AR$2,1,1),Final_nrj!$A$1:$LI$1),FALSE)</f>
        <v>40.221570231999998</v>
      </c>
      <c r="AS333" s="380">
        <f>+VLOOKUP($E333,Final_nrj!$1:$1048576,MATCH(DATE(AS$2,1,1),Final_nrj!$A$1:$LI$1),FALSE)</f>
        <v>40.602872142599999</v>
      </c>
      <c r="AT333" s="380">
        <f>+VLOOKUP($E333,Final_nrj!$1:$1048576,MATCH(DATE(AT$2,1,1),Final_nrj!$A$1:$LI$1),FALSE)</f>
        <v>40.987947938999994</v>
      </c>
      <c r="AU333" s="380">
        <f>+VLOOKUP($E333,Final_nrj!$1:$1048576,MATCH(DATE(AU$2,1,1),Final_nrj!$A$1:$LI$1),FALSE)</f>
        <v>41.377240169500006</v>
      </c>
      <c r="AV333" s="380">
        <f>+VLOOKUP($E333,Final_nrj!$1:$1048576,MATCH(DATE(AV$2,1,1),Final_nrj!$A$1:$LI$1),FALSE)</f>
        <v>41.771086940400004</v>
      </c>
      <c r="AW333" s="380">
        <f>+VLOOKUP($E333,Final_nrj!$1:$1048576,MATCH(DATE(AW$2,1,1),Final_nrj!$A$1:$LI$1),FALSE)</f>
        <v>42.169732010099999</v>
      </c>
      <c r="AX333" s="380">
        <f>+VLOOKUP($E333,Final_nrj!$1:$1048576,MATCH(DATE(AX$2,1,1),Final_nrj!$A$1:$LI$1),FALSE)</f>
        <v>42.573311880700004</v>
      </c>
      <c r="AY333" s="380">
        <f>+VLOOKUP($E333,Final_nrj!$1:$1048576,MATCH(DATE(AY$2,1,1),Final_nrj!$A$1:$LI$1),FALSE)</f>
        <v>42.981795534600003</v>
      </c>
      <c r="AZ333" s="380">
        <f>+VLOOKUP($E333,Final_nrj!$1:$1048576,MATCH(DATE(AZ$2,1,1),Final_nrj!$A$1:$LI$1),FALSE)</f>
        <v>43.395921264100004</v>
      </c>
      <c r="BA333" s="380">
        <f>+VLOOKUP($E333,Final_nrj!$1:$1048576,MATCH(DATE(BA$2,1,1),Final_nrj!$A$1:$LI$1),FALSE)</f>
        <v>43.814510553600002</v>
      </c>
      <c r="BB333" s="380">
        <f>+VLOOKUP($E333,Final_nrj!$1:$1048576,MATCH(DATE(BB$2,1,1),Final_nrj!$A$1:$LI$1),FALSE)</f>
        <v>44.235419416299997</v>
      </c>
      <c r="BC333" s="380">
        <f>+VLOOKUP($E333,Final_nrj!$1:$1048576,MATCH(DATE(BC$2,1,1),Final_nrj!$A$1:$LI$1),FALSE)</f>
        <v>44.661645328799999</v>
      </c>
      <c r="BD333" s="380">
        <f>+VLOOKUP($E333,Final_nrj!$1:$1048576,MATCH(DATE(BD$2,1,1),Final_nrj!$A$1:$LI$1),FALSE)</f>
        <v>45.095606248300001</v>
      </c>
      <c r="BE333" s="380">
        <f>+VLOOKUP($E333,Final_nrj!$1:$1048576,MATCH(DATE(BE$2,1,1),Final_nrj!$A$1:$LI$1),FALSE)</f>
        <v>48.287665139699996</v>
      </c>
      <c r="BF333" s="380">
        <f>+VLOOKUP($E333,Final_nrj!$1:$1048576,MATCH(DATE(BF$2,1,1),Final_nrj!$A$1:$LI$1),FALSE)</f>
        <v>48.920886004800003</v>
      </c>
      <c r="BG333" s="380">
        <f>+VLOOKUP($E333,Final_nrj!$1:$1048576,MATCH(DATE(BG$2,1,1),Final_nrj!$A$1:$LI$1),FALSE)</f>
        <v>49.563353675099997</v>
      </c>
      <c r="BH333" s="380">
        <f>+VLOOKUP($E333,Final_nrj!$1:$1048576,MATCH(DATE(BH$2,1,1),Final_nrj!$A$1:$LI$1),FALSE)</f>
        <v>50.215346150999991</v>
      </c>
      <c r="BI333" s="380">
        <f>+VLOOKUP($E333,Final_nrj!$1:$1048576,MATCH(DATE(BI$2,1,1),Final_nrj!$A$1:$LI$1),FALSE)</f>
        <v>50.877124911000003</v>
      </c>
    </row>
    <row r="334" spans="1:61" s="281" customFormat="1" ht="15" customHeight="1" x14ac:dyDescent="0.35">
      <c r="A334" s="424"/>
      <c r="B334" s="413"/>
      <c r="C334" s="106"/>
      <c r="D334" s="106" t="s">
        <v>535</v>
      </c>
      <c r="E334" s="66" t="s">
        <v>1595</v>
      </c>
      <c r="F334" s="333">
        <f>+VLOOKUP($E334,Final_nrj!$1:$1048576,MATCH(DATE(F$2,1,1),Final_nrj!$A$1:$LI$1),FALSE)</f>
        <v>6.9730441980000002</v>
      </c>
      <c r="G334" s="333">
        <f>+VLOOKUP($E334,Final_nrj!$1:$1048576,MATCH(DATE(G$2,1,1),Final_nrj!$A$1:$LI$1),FALSE)</f>
        <v>7.0299850169999996</v>
      </c>
      <c r="H334" s="333">
        <f>+VLOOKUP($E334,Final_nrj!$1:$1048576,MATCH(DATE(H$2,1,1),Final_nrj!$A$1:$LI$1),FALSE)</f>
        <v>7.0832579449999997</v>
      </c>
      <c r="I334" s="333">
        <f>+VLOOKUP($E334,Final_nrj!$1:$1048576,MATCH(DATE(I$2,1,1),Final_nrj!$A$1:$LI$1),FALSE)</f>
        <v>7.1383459489999996</v>
      </c>
      <c r="J334" s="333">
        <f>+VLOOKUP($E334,Final_nrj!$1:$1048576,MATCH(DATE(J$2,1,1),Final_nrj!$A$1:$LI$1),FALSE)</f>
        <v>7.1969066609999999</v>
      </c>
      <c r="K334" s="333">
        <f>+VLOOKUP($E334,Final_nrj!$1:$1048576,MATCH(DATE(K$2,1,1),Final_nrj!$A$1:$LI$1),FALSE)</f>
        <v>7.2620561239999999</v>
      </c>
      <c r="L334" s="333">
        <f>+VLOOKUP($E334,Final_nrj!$1:$1048576,MATCH(DATE(L$2,1,1),Final_nrj!$A$1:$LI$1),FALSE)</f>
        <v>7.3305263759999999</v>
      </c>
      <c r="M334" s="333">
        <f>+VLOOKUP($E334,Final_nrj!$1:$1048576,MATCH(DATE(M$2,1,1),Final_nrj!$A$1:$LI$1),FALSE)</f>
        <v>7.4038415579999999</v>
      </c>
      <c r="N334" s="333">
        <f>+VLOOKUP($E334,Final_nrj!$1:$1048576,MATCH(DATE(N$2,1,1),Final_nrj!$A$1:$LI$1),FALSE)</f>
        <v>7.4814905549999997</v>
      </c>
      <c r="O334" s="333">
        <f>+VLOOKUP($E334,Final_nrj!$1:$1048576,MATCH(DATE(O$2,1,1),Final_nrj!$A$1:$LI$1),FALSE)</f>
        <v>7.5626097029999997</v>
      </c>
      <c r="P334" s="333">
        <f>+VLOOKUP($E334,Final_nrj!$1:$1048576,MATCH(DATE(P$2,1,1),Final_nrj!$A$1:$LI$1),FALSE)</f>
        <v>7.6533991380000002</v>
      </c>
      <c r="Q334" s="333">
        <f>+VLOOKUP($E334,Final_nrj!$1:$1048576,MATCH(DATE(Q$2,1,1),Final_nrj!$A$1:$LI$1),FALSE)</f>
        <v>7.7424097559999998</v>
      </c>
      <c r="R334" s="333">
        <f>+VLOOKUP($E334,Final_nrj!$1:$1048576,MATCH(DATE(R$2,1,1),Final_nrj!$A$1:$LI$1),FALSE)</f>
        <v>7.8319526149999996</v>
      </c>
      <c r="S334" s="333">
        <f>+VLOOKUP($E334,Final_nrj!$1:$1048576,MATCH(DATE(S$2,1,1),Final_nrj!$A$1:$LI$1),FALSE)</f>
        <v>7.9224163409999999</v>
      </c>
      <c r="T334" s="333">
        <f>+VLOOKUP($E334,Final_nrj!$1:$1048576,MATCH(DATE(T$2,1,1),Final_nrj!$A$1:$LI$1),FALSE)</f>
        <v>8.0137991720000006</v>
      </c>
      <c r="U334" s="333">
        <f>+VLOOKUP($E334,Final_nrj!$1:$1048576,MATCH(DATE(U$2,1,1),Final_nrj!$A$1:$LI$1),FALSE)</f>
        <v>8.1060479060000006</v>
      </c>
      <c r="V334" s="333">
        <f>+VLOOKUP($E334,Final_nrj!$1:$1048576,MATCH(DATE(V$2,1,1),Final_nrj!$A$1:$LI$1),FALSE)</f>
        <v>8.1991247190000003</v>
      </c>
      <c r="W334" s="333">
        <f>+VLOOKUP($E334,Final_nrj!$1:$1048576,MATCH(DATE(W$2,1,1),Final_nrj!$A$1:$LI$1),FALSE)</f>
        <v>8.2930178970000004</v>
      </c>
      <c r="X334" s="333">
        <f>+VLOOKUP($E334,Final_nrj!$1:$1048576,MATCH(DATE(X$2,1,1),Final_nrj!$A$1:$LI$1),FALSE)</f>
        <v>8.3877399690000001</v>
      </c>
      <c r="Y334" s="333">
        <f>+VLOOKUP($E334,Final_nrj!$1:$1048576,MATCH(DATE(Y$2,1,1),Final_nrj!$A$1:$LI$1),FALSE)</f>
        <v>8.4833231219999998</v>
      </c>
      <c r="Z334" s="333">
        <f>+VLOOKUP($E334,Final_nrj!$1:$1048576,MATCH(DATE(Z$2,1,1),Final_nrj!$A$1:$LI$1),FALSE)</f>
        <v>8.5747617900000002</v>
      </c>
      <c r="AA334" s="333">
        <f>+VLOOKUP($E334,Final_nrj!$1:$1048576,MATCH(DATE(AA$2,1,1),Final_nrj!$A$1:$LI$1),FALSE)</f>
        <v>8.6700189909999992</v>
      </c>
      <c r="AB334" s="333">
        <f>+VLOOKUP($E334,Final_nrj!$1:$1048576,MATCH(DATE(AB$2,1,1),Final_nrj!$A$1:$LI$1),FALSE)</f>
        <v>8.7671755620000003</v>
      </c>
      <c r="AC334" s="333">
        <f>+VLOOKUP($E334,Final_nrj!$1:$1048576,MATCH(DATE(AC$2,1,1),Final_nrj!$A$1:$LI$1),FALSE)</f>
        <v>8.8658179439999998</v>
      </c>
      <c r="AD334" s="333">
        <f>+VLOOKUP($E334,Final_nrj!$1:$1048576,MATCH(DATE(AD$2,1,1),Final_nrj!$A$1:$LI$1),FALSE)</f>
        <v>8.9658763619999995</v>
      </c>
      <c r="AE334" s="333">
        <f>+VLOOKUP($E334,Final_nrj!$1:$1048576,MATCH(DATE(AE$2,1,1),Final_nrj!$A$1:$LI$1),FALSE)</f>
        <v>9.0529233120000008</v>
      </c>
      <c r="AF334" s="333">
        <f>+VLOOKUP($E334,Final_nrj!$1:$1048576,MATCH(DATE(AF$2,1,1),Final_nrj!$A$1:$LI$1),FALSE)</f>
        <v>9.1427237229999996</v>
      </c>
      <c r="AG334" s="333">
        <f>+VLOOKUP($E334,Final_nrj!$1:$1048576,MATCH(DATE(AG$2,1,1),Final_nrj!$A$1:$LI$1),FALSE)</f>
        <v>9.2334173489999998</v>
      </c>
      <c r="AH334" s="333">
        <f>+VLOOKUP($E334,Final_nrj!$1:$1048576,MATCH(DATE(AH$2,1,1),Final_nrj!$A$1:$LI$1),FALSE)</f>
        <v>9.3248075880000005</v>
      </c>
      <c r="AI334" s="333">
        <f>+VLOOKUP($E334,Final_nrj!$1:$1048576,MATCH(DATE(AI$2,1,1),Final_nrj!$A$1:$LI$1),FALSE)</f>
        <v>9.4170005969999995</v>
      </c>
      <c r="AJ334" s="333">
        <f>+VLOOKUP($E334,Final_nrj!$1:$1048576,MATCH(DATE(AJ$2,1,1),Final_nrj!$A$1:$LI$1),FALSE)</f>
        <v>9.5101608399999993</v>
      </c>
      <c r="AK334" s="333">
        <f>+VLOOKUP($E334,Final_nrj!$1:$1048576,MATCH(DATE(AK$2,1,1),Final_nrj!$A$1:$LI$1),FALSE)</f>
        <v>9.6044465110000008</v>
      </c>
      <c r="AL334" s="333">
        <f>+VLOOKUP($E334,Final_nrj!$1:$1048576,MATCH(DATE(AL$2,1,1),Final_nrj!$A$1:$LI$1),FALSE)</f>
        <v>9.6999896559999996</v>
      </c>
      <c r="AM334" s="333">
        <f>+VLOOKUP($E334,Final_nrj!$1:$1048576,MATCH(DATE(AM$2,1,1),Final_nrj!$A$1:$LI$1),FALSE)</f>
        <v>9.7968924370000003</v>
      </c>
      <c r="AN334" s="333">
        <f>+VLOOKUP($E334,Final_nrj!$1:$1048576,MATCH(DATE(AN$2,1,1),Final_nrj!$A$1:$LI$1),FALSE)</f>
        <v>9.8952290410000003</v>
      </c>
      <c r="AO334" s="333">
        <f>+VLOOKUP($E334,Final_nrj!$1:$1048576,MATCH(DATE(AO$2,1,1),Final_nrj!$A$1:$LI$1),FALSE)</f>
        <v>9.9950497600000006</v>
      </c>
      <c r="AP334" s="333">
        <f>+VLOOKUP($E334,Final_nrj!$1:$1048576,MATCH(DATE(AP$2,1,1),Final_nrj!$A$1:$LI$1),FALSE)</f>
        <v>10.092975920000001</v>
      </c>
      <c r="AQ334" s="333">
        <f>+VLOOKUP($E334,Final_nrj!$1:$1048576,MATCH(DATE(AQ$2,1,1),Final_nrj!$A$1:$LI$1),FALSE)</f>
        <v>10.190908759999999</v>
      </c>
      <c r="AR334" s="333">
        <f>+VLOOKUP($E334,Final_nrj!$1:$1048576,MATCH(DATE(AR$2,1,1),Final_nrj!$A$1:$LI$1),FALSE)</f>
        <v>10.289413440000001</v>
      </c>
      <c r="AS334" s="333">
        <f>+VLOOKUP($E334,Final_nrj!$1:$1048576,MATCH(DATE(AS$2,1,1),Final_nrj!$A$1:$LI$1),FALSE)</f>
        <v>10.388737539999999</v>
      </c>
      <c r="AT334" s="333">
        <f>+VLOOKUP($E334,Final_nrj!$1:$1048576,MATCH(DATE(AT$2,1,1),Final_nrj!$A$1:$LI$1),FALSE)</f>
        <v>10.489038559999999</v>
      </c>
      <c r="AU334" s="333">
        <f>+VLOOKUP($E334,Final_nrj!$1:$1048576,MATCH(DATE(AU$2,1,1),Final_nrj!$A$1:$LI$1),FALSE)</f>
        <v>10.590434439999999</v>
      </c>
      <c r="AV334" s="333">
        <f>+VLOOKUP($E334,Final_nrj!$1:$1048576,MATCH(DATE(AV$2,1,1),Final_nrj!$A$1:$LI$1),FALSE)</f>
        <v>10.693016070000001</v>
      </c>
      <c r="AW334" s="333">
        <f>+VLOOKUP($E334,Final_nrj!$1:$1048576,MATCH(DATE(AW$2,1,1),Final_nrj!$A$1:$LI$1),FALSE)</f>
        <v>10.796849699999999</v>
      </c>
      <c r="AX334" s="333">
        <f>+VLOOKUP($E334,Final_nrj!$1:$1048576,MATCH(DATE(AX$2,1,1),Final_nrj!$A$1:$LI$1),FALSE)</f>
        <v>10.90197408</v>
      </c>
      <c r="AY334" s="333">
        <f>+VLOOKUP($E334,Final_nrj!$1:$1048576,MATCH(DATE(AY$2,1,1),Final_nrj!$A$1:$LI$1),FALSE)</f>
        <v>11.00838622</v>
      </c>
      <c r="AZ334" s="333">
        <f>+VLOOKUP($E334,Final_nrj!$1:$1048576,MATCH(DATE(AZ$2,1,1),Final_nrj!$A$1:$LI$1),FALSE)</f>
        <v>11.11628249</v>
      </c>
      <c r="BA334" s="333">
        <f>+VLOOKUP($E334,Final_nrj!$1:$1048576,MATCH(DATE(BA$2,1,1),Final_nrj!$A$1:$LI$1),FALSE)</f>
        <v>11.225371819999999</v>
      </c>
      <c r="BB334" s="333">
        <f>+VLOOKUP($E334,Final_nrj!$1:$1048576,MATCH(DATE(BB$2,1,1),Final_nrj!$A$1:$LI$1),FALSE)</f>
        <v>11.3351308</v>
      </c>
      <c r="BC334" s="333">
        <f>+VLOOKUP($E334,Final_nrj!$1:$1048576,MATCH(DATE(BC$2,1,1),Final_nrj!$A$1:$LI$1),FALSE)</f>
        <v>11.446284929999999</v>
      </c>
      <c r="BD334" s="333">
        <f>+VLOOKUP($E334,Final_nrj!$1:$1048576,MATCH(DATE(BD$2,1,1),Final_nrj!$A$1:$LI$1),FALSE)</f>
        <v>11.559420039999999</v>
      </c>
      <c r="BE334" s="333">
        <f>+VLOOKUP($E334,Final_nrj!$1:$1048576,MATCH(DATE(BE$2,1,1),Final_nrj!$A$1:$LI$1),FALSE)</f>
        <v>12.40825136</v>
      </c>
      <c r="BF334" s="333">
        <f>+VLOOKUP($E334,Final_nrj!$1:$1048576,MATCH(DATE(BF$2,1,1),Final_nrj!$A$1:$LI$1),FALSE)</f>
        <v>12.573080239999999</v>
      </c>
      <c r="BG334" s="333">
        <f>+VLOOKUP($E334,Final_nrj!$1:$1048576,MATCH(DATE(BG$2,1,1),Final_nrj!$A$1:$LI$1),FALSE)</f>
        <v>12.74030306</v>
      </c>
      <c r="BH334" s="333">
        <f>+VLOOKUP($E334,Final_nrj!$1:$1048576,MATCH(DATE(BH$2,1,1),Final_nrj!$A$1:$LI$1),FALSE)</f>
        <v>12.90999193</v>
      </c>
      <c r="BI334" s="333">
        <f>+VLOOKUP($E334,Final_nrj!$1:$1048576,MATCH(DATE(BI$2,1,1),Final_nrj!$A$1:$LI$1),FALSE)</f>
        <v>13.082215250000001</v>
      </c>
    </row>
    <row r="335" spans="1:61" s="92" customFormat="1" ht="15" customHeight="1" x14ac:dyDescent="0.35">
      <c r="A335" s="424"/>
      <c r="B335" s="413"/>
      <c r="C335" s="105" t="s">
        <v>484</v>
      </c>
      <c r="D335" s="105"/>
      <c r="E335" s="75" t="s">
        <v>1021</v>
      </c>
      <c r="F335" s="315">
        <f>+VLOOKUP($E335,Final_nrj!$1:$1048576,MATCH(DATE(F$2,1,1),Final_nrj!$A$1:$LI$1),FALSE)</f>
        <v>37.992390450000002</v>
      </c>
      <c r="G335" s="315">
        <f>+VLOOKUP($E335,Final_nrj!$1:$1048576,MATCH(DATE(G$2,1,1),Final_nrj!$A$1:$LI$1),FALSE)</f>
        <v>38.276743850000003</v>
      </c>
      <c r="H335" s="315">
        <f>+VLOOKUP($E335,Final_nrj!$1:$1048576,MATCH(DATE(H$2,1,1),Final_nrj!$A$1:$LI$1),FALSE)</f>
        <v>38.530684659999999</v>
      </c>
      <c r="I335" s="315">
        <f>+VLOOKUP($E335,Final_nrj!$1:$1048576,MATCH(DATE(I$2,1,1),Final_nrj!$A$1:$LI$1),FALSE)</f>
        <v>38.797107580000002</v>
      </c>
      <c r="J335" s="315">
        <f>+VLOOKUP($E335,Final_nrj!$1:$1048576,MATCH(DATE(J$2,1,1),Final_nrj!$A$1:$LI$1),FALSE)</f>
        <v>39.089575859999997</v>
      </c>
      <c r="K335" s="315">
        <f>+VLOOKUP($E335,Final_nrj!$1:$1048576,MATCH(DATE(K$2,1,1),Final_nrj!$A$1:$LI$1),FALSE)</f>
        <v>39.41854953</v>
      </c>
      <c r="L335" s="315">
        <f>+VLOOKUP($E335,Final_nrj!$1:$1048576,MATCH(DATE(L$2,1,1),Final_nrj!$A$1:$LI$1),FALSE)</f>
        <v>39.764851970000002</v>
      </c>
      <c r="M335" s="315">
        <f>+VLOOKUP($E335,Final_nrj!$1:$1048576,MATCH(DATE(M$2,1,1),Final_nrj!$A$1:$LI$1),FALSE)</f>
        <v>40.133085770000001</v>
      </c>
      <c r="N335" s="315">
        <f>+VLOOKUP($E335,Final_nrj!$1:$1048576,MATCH(DATE(N$2,1,1),Final_nrj!$A$1:$LI$1),FALSE)</f>
        <v>40.519239079999998</v>
      </c>
      <c r="O335" s="315">
        <f>+VLOOKUP($E335,Final_nrj!$1:$1048576,MATCH(DATE(O$2,1,1),Final_nrj!$A$1:$LI$1),FALSE)</f>
        <v>40.918433100000001</v>
      </c>
      <c r="P335" s="315">
        <f>+VLOOKUP($E335,Final_nrj!$1:$1048576,MATCH(DATE(P$2,1,1),Final_nrj!$A$1:$LI$1),FALSE)</f>
        <v>41.360046439999998</v>
      </c>
      <c r="Q335" s="315">
        <f>+VLOOKUP($E335,Final_nrj!$1:$1048576,MATCH(DATE(Q$2,1,1),Final_nrj!$A$1:$LI$1),FALSE)</f>
        <v>41.789856239999999</v>
      </c>
      <c r="R335" s="315">
        <f>+VLOOKUP($E335,Final_nrj!$1:$1048576,MATCH(DATE(R$2,1,1),Final_nrj!$A$1:$LI$1),FALSE)</f>
        <v>42.21893962</v>
      </c>
      <c r="S335" s="315">
        <f>+VLOOKUP($E335,Final_nrj!$1:$1048576,MATCH(DATE(S$2,1,1),Final_nrj!$A$1:$LI$1),FALSE)</f>
        <v>42.649196600000003</v>
      </c>
      <c r="T335" s="315">
        <f>+VLOOKUP($E335,Final_nrj!$1:$1048576,MATCH(DATE(T$2,1,1),Final_nrj!$A$1:$LI$1),FALSE)</f>
        <v>43.080938500000002</v>
      </c>
      <c r="U335" s="315">
        <f>+VLOOKUP($E335,Final_nrj!$1:$1048576,MATCH(DATE(U$2,1,1),Final_nrj!$A$1:$LI$1),FALSE)</f>
        <v>43.514363170000003</v>
      </c>
      <c r="V335" s="315">
        <f>+VLOOKUP($E335,Final_nrj!$1:$1048576,MATCH(DATE(V$2,1,1),Final_nrj!$A$1:$LI$1),FALSE)</f>
        <v>43.949823139999999</v>
      </c>
      <c r="W335" s="315">
        <f>+VLOOKUP($E335,Final_nrj!$1:$1048576,MATCH(DATE(W$2,1,1),Final_nrj!$A$1:$LI$1),FALSE)</f>
        <v>44.387842910000003</v>
      </c>
      <c r="X335" s="315">
        <f>+VLOOKUP($E335,Final_nrj!$1:$1048576,MATCH(DATE(X$2,1,1),Final_nrj!$A$1:$LI$1),FALSE)</f>
        <v>44.829082380000003</v>
      </c>
      <c r="Y335" s="315">
        <f>+VLOOKUP($E335,Final_nrj!$1:$1048576,MATCH(DATE(Y$2,1,1),Final_nrj!$A$1:$LI$1),FALSE)</f>
        <v>45.274291040000001</v>
      </c>
      <c r="Z335" s="315">
        <f>+VLOOKUP($E335,Final_nrj!$1:$1048576,MATCH(DATE(Z$2,1,1),Final_nrj!$A$1:$LI$1),FALSE)</f>
        <v>45.700009209999997</v>
      </c>
      <c r="AA335" s="315">
        <f>+VLOOKUP($E335,Final_nrj!$1:$1048576,MATCH(DATE(AA$2,1,1),Final_nrj!$A$1:$LI$1),FALSE)</f>
        <v>46.144843629999997</v>
      </c>
      <c r="AB335" s="315">
        <f>+VLOOKUP($E335,Final_nrj!$1:$1048576,MATCH(DATE(AB$2,1,1),Final_nrj!$A$1:$LI$1),FALSE)</f>
        <v>46.600240390000003</v>
      </c>
      <c r="AC335" s="315">
        <f>+VLOOKUP($E335,Final_nrj!$1:$1048576,MATCH(DATE(AC$2,1,1),Final_nrj!$A$1:$LI$1),FALSE)</f>
        <v>47.064854570000001</v>
      </c>
      <c r="AD335" s="315">
        <f>+VLOOKUP($E335,Final_nrj!$1:$1048576,MATCH(DATE(AD$2,1,1),Final_nrj!$A$1:$LI$1),FALSE)</f>
        <v>47.53876125</v>
      </c>
      <c r="AE335" s="315">
        <f>+VLOOKUP($E335,Final_nrj!$1:$1048576,MATCH(DATE(AE$2,1,1),Final_nrj!$A$1:$LI$1),FALSE)</f>
        <v>47.952820340000002</v>
      </c>
      <c r="AF335" s="315">
        <f>+VLOOKUP($E335,Final_nrj!$1:$1048576,MATCH(DATE(AF$2,1,1),Final_nrj!$A$1:$LI$1),FALSE)</f>
        <v>48.382597930000003</v>
      </c>
      <c r="AG335" s="315">
        <f>+VLOOKUP($E335,Final_nrj!$1:$1048576,MATCH(DATE(AG$2,1,1),Final_nrj!$A$1:$LI$1),FALSE)</f>
        <v>48.819584089999999</v>
      </c>
      <c r="AH335" s="315">
        <f>+VLOOKUP($E335,Final_nrj!$1:$1048576,MATCH(DATE(AH$2,1,1),Final_nrj!$A$1:$LI$1),FALSE)</f>
        <v>49.263543339999998</v>
      </c>
      <c r="AI335" s="315">
        <f>+VLOOKUP($E335,Final_nrj!$1:$1048576,MATCH(DATE(AI$2,1,1),Final_nrj!$A$1:$LI$1),FALSE)</f>
        <v>49.715632020000001</v>
      </c>
      <c r="AJ335" s="315">
        <f>+VLOOKUP($E335,Final_nrj!$1:$1048576,MATCH(DATE(AJ$2,1,1),Final_nrj!$A$1:$LI$1),FALSE)</f>
        <v>50.177029109999999</v>
      </c>
      <c r="AK335" s="315">
        <f>+VLOOKUP($E335,Final_nrj!$1:$1048576,MATCH(DATE(AK$2,1,1),Final_nrj!$A$1:$LI$1),FALSE)</f>
        <v>50.648656189999997</v>
      </c>
      <c r="AL335" s="315">
        <f>+VLOOKUP($E335,Final_nrj!$1:$1048576,MATCH(DATE(AL$2,1,1),Final_nrj!$A$1:$LI$1),FALSE)</f>
        <v>51.131139660000002</v>
      </c>
      <c r="AM335" s="315">
        <f>+VLOOKUP($E335,Final_nrj!$1:$1048576,MATCH(DATE(AM$2,1,1),Final_nrj!$A$1:$LI$1),FALSE)</f>
        <v>51.624838179999998</v>
      </c>
      <c r="AN335" s="315">
        <f>+VLOOKUP($E335,Final_nrj!$1:$1048576,MATCH(DATE(AN$2,1,1),Final_nrj!$A$1:$LI$1),FALSE)</f>
        <v>52.129891010000001</v>
      </c>
      <c r="AO335" s="315">
        <f>+VLOOKUP($E335,Final_nrj!$1:$1048576,MATCH(DATE(AO$2,1,1),Final_nrj!$A$1:$LI$1),FALSE)</f>
        <v>52.646271570000003</v>
      </c>
      <c r="AP335" s="315">
        <f>+VLOOKUP($E335,Final_nrj!$1:$1048576,MATCH(DATE(AP$2,1,1),Final_nrj!$A$1:$LI$1),FALSE)</f>
        <v>53.157286280000001</v>
      </c>
      <c r="AQ335" s="315">
        <f>+VLOOKUP($E335,Final_nrj!$1:$1048576,MATCH(DATE(AQ$2,1,1),Final_nrj!$A$1:$LI$1),FALSE)</f>
        <v>53.671763130000002</v>
      </c>
      <c r="AR335" s="315">
        <f>+VLOOKUP($E335,Final_nrj!$1:$1048576,MATCH(DATE(AR$2,1,1),Final_nrj!$A$1:$LI$1),FALSE)</f>
        <v>54.192208190000002</v>
      </c>
      <c r="AS335" s="315">
        <f>+VLOOKUP($E335,Final_nrj!$1:$1048576,MATCH(DATE(AS$2,1,1),Final_nrj!$A$1:$LI$1),FALSE)</f>
        <v>54.71974771</v>
      </c>
      <c r="AT335" s="315">
        <f>+VLOOKUP($E335,Final_nrj!$1:$1048576,MATCH(DATE(AT$2,1,1),Final_nrj!$A$1:$LI$1),FALSE)</f>
        <v>55.255125900000003</v>
      </c>
      <c r="AU335" s="315">
        <f>+VLOOKUP($E335,Final_nrj!$1:$1048576,MATCH(DATE(AU$2,1,1),Final_nrj!$A$1:$LI$1),FALSE)</f>
        <v>55.798907499999999</v>
      </c>
      <c r="AV335" s="315">
        <f>+VLOOKUP($E335,Final_nrj!$1:$1048576,MATCH(DATE(AV$2,1,1),Final_nrj!$A$1:$LI$1),FALSE)</f>
        <v>56.351518660000004</v>
      </c>
      <c r="AW335" s="315">
        <f>+VLOOKUP($E335,Final_nrj!$1:$1048576,MATCH(DATE(AW$2,1,1),Final_nrj!$A$1:$LI$1),FALSE)</f>
        <v>56.913261910000003</v>
      </c>
      <c r="AX335" s="315">
        <f>+VLOOKUP($E335,Final_nrj!$1:$1048576,MATCH(DATE(AX$2,1,1),Final_nrj!$A$1:$LI$1),FALSE)</f>
        <v>57.484299739999997</v>
      </c>
      <c r="AY335" s="315">
        <f>+VLOOKUP($E335,Final_nrj!$1:$1048576,MATCH(DATE(AY$2,1,1),Final_nrj!$A$1:$LI$1),FALSE)</f>
        <v>58.064578050000001</v>
      </c>
      <c r="AZ335" s="315">
        <f>+VLOOKUP($E335,Final_nrj!$1:$1048576,MATCH(DATE(AZ$2,1,1),Final_nrj!$A$1:$LI$1),FALSE)</f>
        <v>58.654896839999999</v>
      </c>
      <c r="BA335" s="315">
        <f>+VLOOKUP($E335,Final_nrj!$1:$1048576,MATCH(DATE(BA$2,1,1),Final_nrj!$A$1:$LI$1),FALSE)</f>
        <v>59.254107269999999</v>
      </c>
      <c r="BB335" s="315">
        <f>+VLOOKUP($E335,Final_nrj!$1:$1048576,MATCH(DATE(BB$2,1,1),Final_nrj!$A$1:$LI$1),FALSE)</f>
        <v>59.861396569999997</v>
      </c>
      <c r="BC335" s="315">
        <f>+VLOOKUP($E335,Final_nrj!$1:$1048576,MATCH(DATE(BC$2,1,1),Final_nrj!$A$1:$LI$1),FALSE)</f>
        <v>60.477901780000003</v>
      </c>
      <c r="BD335" s="315">
        <f>+VLOOKUP($E335,Final_nrj!$1:$1048576,MATCH(DATE(BD$2,1,1),Final_nrj!$A$1:$LI$1),FALSE)</f>
        <v>61.104611400000003</v>
      </c>
      <c r="BE335" s="315">
        <f>+VLOOKUP($E335,Final_nrj!$1:$1048576,MATCH(DATE(BE$2,1,1),Final_nrj!$A$1:$LI$1),FALSE)</f>
        <v>65.412551059999998</v>
      </c>
      <c r="BF335" s="315">
        <f>+VLOOKUP($E335,Final_nrj!$1:$1048576,MATCH(DATE(BF$2,1,1),Final_nrj!$A$1:$LI$1),FALSE)</f>
        <v>66.296898889999994</v>
      </c>
      <c r="BG335" s="315">
        <f>+VLOOKUP($E335,Final_nrj!$1:$1048576,MATCH(DATE(BG$2,1,1),Final_nrj!$A$1:$LI$1),FALSE)</f>
        <v>67.196138849999997</v>
      </c>
      <c r="BH335" s="315">
        <f>+VLOOKUP($E335,Final_nrj!$1:$1048576,MATCH(DATE(BH$2,1,1),Final_nrj!$A$1:$LI$1),FALSE)</f>
        <v>68.110568479999998</v>
      </c>
      <c r="BI335" s="315">
        <f>+VLOOKUP($E335,Final_nrj!$1:$1048576,MATCH(DATE(BI$2,1,1),Final_nrj!$A$1:$LI$1),FALSE)</f>
        <v>69.040456840000004</v>
      </c>
    </row>
    <row r="336" spans="1:61" ht="15" customHeight="1" x14ac:dyDescent="0.35">
      <c r="A336" s="424"/>
      <c r="B336" s="413"/>
      <c r="C336" s="106"/>
      <c r="D336" s="106" t="s">
        <v>159</v>
      </c>
      <c r="E336" s="66" t="s">
        <v>4401</v>
      </c>
      <c r="F336" s="333">
        <f>+VLOOKUP($E336,Final_nrj!$1:$1048576,MATCH(DATE(F$2,1,1),Final_nrj!$A$1:$LI$1),FALSE)</f>
        <v>27.573740440000002</v>
      </c>
      <c r="G336" s="333">
        <f>+VLOOKUP($E336,Final_nrj!$1:$1048576,MATCH(DATE(G$2,1,1),Final_nrj!$A$1:$LI$1),FALSE)</f>
        <v>27.780115630000001</v>
      </c>
      <c r="H336" s="333">
        <f>+VLOOKUP($E336,Final_nrj!$1:$1048576,MATCH(DATE(H$2,1,1),Final_nrj!$A$1:$LI$1),FALSE)</f>
        <v>27.96441828</v>
      </c>
      <c r="I336" s="333">
        <f>+VLOOKUP($E336,Final_nrj!$1:$1048576,MATCH(DATE(I$2,1,1),Final_nrj!$A$1:$LI$1),FALSE)</f>
        <v>28.15778006</v>
      </c>
      <c r="J336" s="333">
        <f>+VLOOKUP($E336,Final_nrj!$1:$1048576,MATCH(DATE(J$2,1,1),Final_nrj!$A$1:$LI$1),FALSE)</f>
        <v>28.370044790000001</v>
      </c>
      <c r="K336" s="333">
        <f>+VLOOKUP($E336,Final_nrj!$1:$1048576,MATCH(DATE(K$2,1,1),Final_nrj!$A$1:$LI$1),FALSE)</f>
        <v>28.608804039999999</v>
      </c>
      <c r="L336" s="333">
        <f>+VLOOKUP($E336,Final_nrj!$1:$1048576,MATCH(DATE(L$2,1,1),Final_nrj!$A$1:$LI$1),FALSE)</f>
        <v>28.86013999</v>
      </c>
      <c r="M336" s="333">
        <f>+VLOOKUP($E336,Final_nrj!$1:$1048576,MATCH(DATE(M$2,1,1),Final_nrj!$A$1:$LI$1),FALSE)</f>
        <v>29.12739307</v>
      </c>
      <c r="N336" s="333">
        <f>+VLOOKUP($E336,Final_nrj!$1:$1048576,MATCH(DATE(N$2,1,1),Final_nrj!$A$1:$LI$1),FALSE)</f>
        <v>29.40765159</v>
      </c>
      <c r="O336" s="333">
        <f>+VLOOKUP($E336,Final_nrj!$1:$1048576,MATCH(DATE(O$2,1,1),Final_nrj!$A$1:$LI$1),FALSE)</f>
        <v>29.697374669999999</v>
      </c>
      <c r="P336" s="333">
        <f>+VLOOKUP($E336,Final_nrj!$1:$1048576,MATCH(DATE(P$2,1,1),Final_nrj!$A$1:$LI$1),FALSE)</f>
        <v>30.017884420000001</v>
      </c>
      <c r="Q336" s="333">
        <f>+VLOOKUP($E336,Final_nrj!$1:$1048576,MATCH(DATE(Q$2,1,1),Final_nrj!$A$1:$LI$1),FALSE)</f>
        <v>30.329827510000001</v>
      </c>
      <c r="R336" s="333">
        <f>+VLOOKUP($E336,Final_nrj!$1:$1048576,MATCH(DATE(R$2,1,1),Final_nrj!$A$1:$LI$1),FALSE)</f>
        <v>30.64124339</v>
      </c>
      <c r="S336" s="333">
        <f>+VLOOKUP($E336,Final_nrj!$1:$1048576,MATCH(DATE(S$2,1,1),Final_nrj!$A$1:$LI$1),FALSE)</f>
        <v>30.953511039999999</v>
      </c>
      <c r="T336" s="333">
        <f>+VLOOKUP($E336,Final_nrj!$1:$1048576,MATCH(DATE(T$2,1,1),Final_nrj!$A$1:$LI$1),FALSE)</f>
        <v>31.266856390000001</v>
      </c>
      <c r="U336" s="333">
        <f>+VLOOKUP($E336,Final_nrj!$1:$1048576,MATCH(DATE(U$2,1,1),Final_nrj!$A$1:$LI$1),FALSE)</f>
        <v>31.581423050000001</v>
      </c>
      <c r="V336" s="333">
        <f>+VLOOKUP($E336,Final_nrj!$1:$1048576,MATCH(DATE(V$2,1,1),Final_nrj!$A$1:$LI$1),FALSE)</f>
        <v>31.897466869999999</v>
      </c>
      <c r="W336" s="333">
        <f>+VLOOKUP($E336,Final_nrj!$1:$1048576,MATCH(DATE(W$2,1,1),Final_nrj!$A$1:$LI$1),FALSE)</f>
        <v>32.215368519999998</v>
      </c>
      <c r="X336" s="333">
        <f>+VLOOKUP($E336,Final_nrj!$1:$1048576,MATCH(DATE(X$2,1,1),Final_nrj!$A$1:$LI$1),FALSE)</f>
        <v>32.53560693</v>
      </c>
      <c r="Y336" s="333">
        <f>+VLOOKUP($E336,Final_nrj!$1:$1048576,MATCH(DATE(Y$2,1,1),Final_nrj!$A$1:$LI$1),FALSE)</f>
        <v>32.858726060000002</v>
      </c>
      <c r="Z336" s="333">
        <f>+VLOOKUP($E336,Final_nrj!$1:$1048576,MATCH(DATE(Z$2,1,1),Final_nrj!$A$1:$LI$1),FALSE)</f>
        <v>33.167699560000003</v>
      </c>
      <c r="AA336" s="333">
        <f>+VLOOKUP($E336,Final_nrj!$1:$1048576,MATCH(DATE(AA$2,1,1),Final_nrj!$A$1:$LI$1),FALSE)</f>
        <v>33.490547079999999</v>
      </c>
      <c r="AB336" s="333">
        <f>+VLOOKUP($E336,Final_nrj!$1:$1048576,MATCH(DATE(AB$2,1,1),Final_nrj!$A$1:$LI$1),FALSE)</f>
        <v>33.821060430000003</v>
      </c>
      <c r="AC336" s="333">
        <f>+VLOOKUP($E336,Final_nrj!$1:$1048576,MATCH(DATE(AC$2,1,1),Final_nrj!$A$1:$LI$1),FALSE)</f>
        <v>34.158263499999997</v>
      </c>
      <c r="AD336" s="333">
        <f>+VLOOKUP($E336,Final_nrj!$1:$1048576,MATCH(DATE(AD$2,1,1),Final_nrj!$A$1:$LI$1),FALSE)</f>
        <v>34.502210789999999</v>
      </c>
      <c r="AE336" s="333">
        <f>+VLOOKUP($E336,Final_nrj!$1:$1048576,MATCH(DATE(AE$2,1,1),Final_nrj!$A$1:$LI$1),FALSE)</f>
        <v>34.802722490000001</v>
      </c>
      <c r="AF336" s="333">
        <f>+VLOOKUP($E336,Final_nrj!$1:$1048576,MATCH(DATE(AF$2,1,1),Final_nrj!$A$1:$LI$1),FALSE)</f>
        <v>35.11464221</v>
      </c>
      <c r="AG336" s="333">
        <f>+VLOOKUP($E336,Final_nrj!$1:$1048576,MATCH(DATE(AG$2,1,1),Final_nrj!$A$1:$LI$1),FALSE)</f>
        <v>35.431793689999999</v>
      </c>
      <c r="AH336" s="333">
        <f>+VLOOKUP($E336,Final_nrj!$1:$1048576,MATCH(DATE(AH$2,1,1),Final_nrj!$A$1:$LI$1),FALSE)</f>
        <v>35.75400604</v>
      </c>
      <c r="AI336" s="333">
        <f>+VLOOKUP($E336,Final_nrj!$1:$1048576,MATCH(DATE(AI$2,1,1),Final_nrj!$A$1:$LI$1),FALSE)</f>
        <v>36.082118469999998</v>
      </c>
      <c r="AJ336" s="333">
        <f>+VLOOKUP($E336,Final_nrj!$1:$1048576,MATCH(DATE(AJ$2,1,1),Final_nrj!$A$1:$LI$1),FALSE)</f>
        <v>36.416986680000001</v>
      </c>
      <c r="AK336" s="333">
        <f>+VLOOKUP($E336,Final_nrj!$1:$1048576,MATCH(DATE(AK$2,1,1),Final_nrj!$A$1:$LI$1),FALSE)</f>
        <v>36.759279509999999</v>
      </c>
      <c r="AL336" s="333">
        <f>+VLOOKUP($E336,Final_nrj!$1:$1048576,MATCH(DATE(AL$2,1,1),Final_nrj!$A$1:$LI$1),FALSE)</f>
        <v>37.109451569999997</v>
      </c>
      <c r="AM336" s="333">
        <f>+VLOOKUP($E336,Final_nrj!$1:$1048576,MATCH(DATE(AM$2,1,1),Final_nrj!$A$1:$LI$1),FALSE)</f>
        <v>37.467763189999999</v>
      </c>
      <c r="AN336" s="333">
        <f>+VLOOKUP($E336,Final_nrj!$1:$1048576,MATCH(DATE(AN$2,1,1),Final_nrj!$A$1:$LI$1),FALSE)</f>
        <v>37.834315429999997</v>
      </c>
      <c r="AO336" s="333">
        <f>+VLOOKUP($E336,Final_nrj!$1:$1048576,MATCH(DATE(AO$2,1,1),Final_nrj!$A$1:$LI$1),FALSE)</f>
        <v>38.209088989999998</v>
      </c>
      <c r="AP336" s="333">
        <f>+VLOOKUP($E336,Final_nrj!$1:$1048576,MATCH(DATE(AP$2,1,1),Final_nrj!$A$1:$LI$1),FALSE)</f>
        <v>38.579968180000002</v>
      </c>
      <c r="AQ336" s="333">
        <f>+VLOOKUP($E336,Final_nrj!$1:$1048576,MATCH(DATE(AQ$2,1,1),Final_nrj!$A$1:$LI$1),FALSE)</f>
        <v>38.953360089999997</v>
      </c>
      <c r="AR336" s="333">
        <f>+VLOOKUP($E336,Final_nrj!$1:$1048576,MATCH(DATE(AR$2,1,1),Final_nrj!$A$1:$LI$1),FALSE)</f>
        <v>39.331083540000002</v>
      </c>
      <c r="AS336" s="333">
        <f>+VLOOKUP($E336,Final_nrj!$1:$1048576,MATCH(DATE(AS$2,1,1),Final_nrj!$A$1:$LI$1),FALSE)</f>
        <v>39.713955949999999</v>
      </c>
      <c r="AT336" s="333">
        <f>+VLOOKUP($E336,Final_nrj!$1:$1048576,MATCH(DATE(AT$2,1,1),Final_nrj!$A$1:$LI$1),FALSE)</f>
        <v>40.102517419999998</v>
      </c>
      <c r="AU336" s="333">
        <f>+VLOOKUP($E336,Final_nrj!$1:$1048576,MATCH(DATE(AU$2,1,1),Final_nrj!$A$1:$LI$1),FALSE)</f>
        <v>40.497177839999999</v>
      </c>
      <c r="AV336" s="333">
        <f>+VLOOKUP($E336,Final_nrj!$1:$1048576,MATCH(DATE(AV$2,1,1),Final_nrj!$A$1:$LI$1),FALSE)</f>
        <v>40.898246489999998</v>
      </c>
      <c r="AW336" s="333">
        <f>+VLOOKUP($E336,Final_nrj!$1:$1048576,MATCH(DATE(AW$2,1,1),Final_nrj!$A$1:$LI$1),FALSE)</f>
        <v>41.305942930000001</v>
      </c>
      <c r="AX336" s="333">
        <f>+VLOOKUP($E336,Final_nrj!$1:$1048576,MATCH(DATE(AX$2,1,1),Final_nrj!$A$1:$LI$1),FALSE)</f>
        <v>41.720385110000002</v>
      </c>
      <c r="AY336" s="333">
        <f>+VLOOKUP($E336,Final_nrj!$1:$1048576,MATCH(DATE(AY$2,1,1),Final_nrj!$A$1:$LI$1),FALSE)</f>
        <v>42.14153374</v>
      </c>
      <c r="AZ336" s="333">
        <f>+VLOOKUP($E336,Final_nrj!$1:$1048576,MATCH(DATE(AZ$2,1,1),Final_nrj!$A$1:$LI$1),FALSE)</f>
        <v>42.569969469999997</v>
      </c>
      <c r="BA336" s="333">
        <f>+VLOOKUP($E336,Final_nrj!$1:$1048576,MATCH(DATE(BA$2,1,1),Final_nrj!$A$1:$LI$1),FALSE)</f>
        <v>43.004858470000002</v>
      </c>
      <c r="BB336" s="333">
        <f>+VLOOKUP($E336,Final_nrj!$1:$1048576,MATCH(DATE(BB$2,1,1),Final_nrj!$A$1:$LI$1),FALSE)</f>
        <v>43.445610879999997</v>
      </c>
      <c r="BC336" s="333">
        <f>+VLOOKUP($E336,Final_nrj!$1:$1048576,MATCH(DATE(BC$2,1,1),Final_nrj!$A$1:$LI$1),FALSE)</f>
        <v>43.893051909999997</v>
      </c>
      <c r="BD336" s="333">
        <f>+VLOOKUP($E336,Final_nrj!$1:$1048576,MATCH(DATE(BD$2,1,1),Final_nrj!$A$1:$LI$1),FALSE)</f>
        <v>44.347898999999998</v>
      </c>
      <c r="BE336" s="333">
        <f>+VLOOKUP($E336,Final_nrj!$1:$1048576,MATCH(DATE(BE$2,1,1),Final_nrj!$A$1:$LI$1),FALSE)</f>
        <v>47.474472740000003</v>
      </c>
      <c r="BF336" s="333">
        <f>+VLOOKUP($E336,Final_nrj!$1:$1048576,MATCH(DATE(BF$2,1,1),Final_nrj!$A$1:$LI$1),FALSE)</f>
        <v>48.116305939999997</v>
      </c>
      <c r="BG336" s="333">
        <f>+VLOOKUP($E336,Final_nrj!$1:$1048576,MATCH(DATE(BG$2,1,1),Final_nrj!$A$1:$LI$1),FALSE)</f>
        <v>48.768947400000002</v>
      </c>
      <c r="BH336" s="333">
        <f>+VLOOKUP($E336,Final_nrj!$1:$1048576,MATCH(DATE(BH$2,1,1),Final_nrj!$A$1:$LI$1),FALSE)</f>
        <v>49.432613070000002</v>
      </c>
      <c r="BI336" s="333">
        <f>+VLOOKUP($E336,Final_nrj!$1:$1048576,MATCH(DATE(BI$2,1,1),Final_nrj!$A$1:$LI$1),FALSE)</f>
        <v>50.107498229999997</v>
      </c>
    </row>
    <row r="337" spans="1:61" ht="15" customHeight="1" x14ac:dyDescent="0.35">
      <c r="A337" s="424"/>
      <c r="B337" s="413"/>
      <c r="C337" s="106"/>
      <c r="D337" s="106" t="s">
        <v>160</v>
      </c>
      <c r="E337" s="66" t="s">
        <v>4402</v>
      </c>
      <c r="F337" s="333">
        <f>+VLOOKUP($E337,Final_nrj!$1:$1048576,MATCH(DATE(F$2,1,1),Final_nrj!$A$1:$LI$1),FALSE)</f>
        <v>0.54954077550000002</v>
      </c>
      <c r="G337" s="333">
        <f>+VLOOKUP($E337,Final_nrj!$1:$1048576,MATCH(DATE(G$2,1,1),Final_nrj!$A$1:$LI$1),FALSE)</f>
        <v>0.55365380409999998</v>
      </c>
      <c r="H337" s="333">
        <f>+VLOOKUP($E337,Final_nrj!$1:$1048576,MATCH(DATE(H$2,1,1),Final_nrj!$A$1:$LI$1),FALSE)</f>
        <v>0.55732692989999999</v>
      </c>
      <c r="I337" s="333">
        <f>+VLOOKUP($E337,Final_nrj!$1:$1048576,MATCH(DATE(I$2,1,1),Final_nrj!$A$1:$LI$1),FALSE)</f>
        <v>0.56118060309999995</v>
      </c>
      <c r="J337" s="333">
        <f>+VLOOKUP($E337,Final_nrj!$1:$1048576,MATCH(DATE(J$2,1,1),Final_nrj!$A$1:$LI$1),FALSE)</f>
        <v>0.56541100929999999</v>
      </c>
      <c r="K337" s="333">
        <f>+VLOOKUP($E337,Final_nrj!$1:$1048576,MATCH(DATE(K$2,1,1),Final_nrj!$A$1:$LI$1),FALSE)</f>
        <v>0.5701694477</v>
      </c>
      <c r="L337" s="333">
        <f>+VLOOKUP($E337,Final_nrj!$1:$1048576,MATCH(DATE(L$2,1,1),Final_nrj!$A$1:$LI$1),FALSE)</f>
        <v>0.57517853789999995</v>
      </c>
      <c r="M337" s="333">
        <f>+VLOOKUP($E337,Final_nrj!$1:$1048576,MATCH(DATE(M$2,1,1),Final_nrj!$A$1:$LI$1),FALSE)</f>
        <v>0.58050485419999998</v>
      </c>
      <c r="N337" s="333">
        <f>+VLOOKUP($E337,Final_nrj!$1:$1048576,MATCH(DATE(N$2,1,1),Final_nrj!$A$1:$LI$1),FALSE)</f>
        <v>0.58609036709999995</v>
      </c>
      <c r="O337" s="333">
        <f>+VLOOKUP($E337,Final_nrj!$1:$1048576,MATCH(DATE(O$2,1,1),Final_nrj!$A$1:$LI$1),FALSE)</f>
        <v>0.59186450749999997</v>
      </c>
      <c r="P337" s="333">
        <f>+VLOOKUP($E337,Final_nrj!$1:$1048576,MATCH(DATE(P$2,1,1),Final_nrj!$A$1:$LI$1),FALSE)</f>
        <v>0.59825222180000004</v>
      </c>
      <c r="Q337" s="333">
        <f>+VLOOKUP($E337,Final_nrj!$1:$1048576,MATCH(DATE(Q$2,1,1),Final_nrj!$A$1:$LI$1),FALSE)</f>
        <v>0.60446920380000002</v>
      </c>
      <c r="R337" s="333">
        <f>+VLOOKUP($E337,Final_nrj!$1:$1048576,MATCH(DATE(R$2,1,1),Final_nrj!$A$1:$LI$1),FALSE)</f>
        <v>0.61067567860000005</v>
      </c>
      <c r="S337" s="333">
        <f>+VLOOKUP($E337,Final_nrj!$1:$1048576,MATCH(DATE(S$2,1,1),Final_nrj!$A$1:$LI$1),FALSE)</f>
        <v>0.61689912889999998</v>
      </c>
      <c r="T337" s="333">
        <f>+VLOOKUP($E337,Final_nrj!$1:$1048576,MATCH(DATE(T$2,1,1),Final_nrj!$A$1:$LI$1),FALSE)</f>
        <v>0.62314405790000005</v>
      </c>
      <c r="U337" s="333">
        <f>+VLOOKUP($E337,Final_nrj!$1:$1048576,MATCH(DATE(U$2,1,1),Final_nrj!$A$1:$LI$1),FALSE)</f>
        <v>0.62941332719999998</v>
      </c>
      <c r="V337" s="333">
        <f>+VLOOKUP($E337,Final_nrj!$1:$1048576,MATCH(DATE(V$2,1,1),Final_nrj!$A$1:$LI$1),FALSE)</f>
        <v>0.63571203620000005</v>
      </c>
      <c r="W337" s="333">
        <f>+VLOOKUP($E337,Final_nrj!$1:$1048576,MATCH(DATE(W$2,1,1),Final_nrj!$A$1:$LI$1),FALSE)</f>
        <v>0.64204777130000001</v>
      </c>
      <c r="X337" s="333">
        <f>+VLOOKUP($E337,Final_nrj!$1:$1048576,MATCH(DATE(X$2,1,1),Final_nrj!$A$1:$LI$1),FALSE)</f>
        <v>0.64843007789999996</v>
      </c>
      <c r="Y337" s="333">
        <f>+VLOOKUP($E337,Final_nrj!$1:$1048576,MATCH(DATE(Y$2,1,1),Final_nrj!$A$1:$LI$1),FALSE)</f>
        <v>0.65486979670000001</v>
      </c>
      <c r="Z337" s="333">
        <f>+VLOOKUP($E337,Final_nrj!$1:$1048576,MATCH(DATE(Z$2,1,1),Final_nrj!$A$1:$LI$1),FALSE)</f>
        <v>0.6610275954</v>
      </c>
      <c r="AA337" s="333">
        <f>+VLOOKUP($E337,Final_nrj!$1:$1048576,MATCH(DATE(AA$2,1,1),Final_nrj!$A$1:$LI$1),FALSE)</f>
        <v>0.66746190100000002</v>
      </c>
      <c r="AB337" s="333">
        <f>+VLOOKUP($E337,Final_nrj!$1:$1048576,MATCH(DATE(AB$2,1,1),Final_nrj!$A$1:$LI$1),FALSE)</f>
        <v>0.67404898560000004</v>
      </c>
      <c r="AC337" s="333">
        <f>+VLOOKUP($E337,Final_nrj!$1:$1048576,MATCH(DATE(AC$2,1,1),Final_nrj!$A$1:$LI$1),FALSE)</f>
        <v>0.68076939550000004</v>
      </c>
      <c r="AD337" s="333">
        <f>+VLOOKUP($E337,Final_nrj!$1:$1048576,MATCH(DATE(AD$2,1,1),Final_nrj!$A$1:$LI$1),FALSE)</f>
        <v>0.68762421669999996</v>
      </c>
      <c r="AE337" s="333">
        <f>+VLOOKUP($E337,Final_nrj!$1:$1048576,MATCH(DATE(AE$2,1,1),Final_nrj!$A$1:$LI$1),FALSE)</f>
        <v>0.69361337280000002</v>
      </c>
      <c r="AF337" s="333">
        <f>+VLOOKUP($E337,Final_nrj!$1:$1048576,MATCH(DATE(AF$2,1,1),Final_nrj!$A$1:$LI$1),FALSE)</f>
        <v>0.69982988889999997</v>
      </c>
      <c r="AG337" s="333">
        <f>+VLOOKUP($E337,Final_nrj!$1:$1048576,MATCH(DATE(AG$2,1,1),Final_nrj!$A$1:$LI$1),FALSE)</f>
        <v>0.70615067350000005</v>
      </c>
      <c r="AH337" s="333">
        <f>+VLOOKUP($E337,Final_nrj!$1:$1048576,MATCH(DATE(AH$2,1,1),Final_nrj!$A$1:$LI$1),FALSE)</f>
        <v>0.71257232029999995</v>
      </c>
      <c r="AI337" s="333">
        <f>+VLOOKUP($E337,Final_nrj!$1:$1048576,MATCH(DATE(AI$2,1,1),Final_nrj!$A$1:$LI$1),FALSE)</f>
        <v>0.71911155510000002</v>
      </c>
      <c r="AJ337" s="333">
        <f>+VLOOKUP($E337,Final_nrj!$1:$1048576,MATCH(DATE(AJ$2,1,1),Final_nrj!$A$1:$LI$1),FALSE)</f>
        <v>0.72578543129999995</v>
      </c>
      <c r="AK337" s="333">
        <f>+VLOOKUP($E337,Final_nrj!$1:$1048576,MATCH(DATE(AK$2,1,1),Final_nrj!$A$1:$LI$1),FALSE)</f>
        <v>0.73260727930000002</v>
      </c>
      <c r="AL337" s="333">
        <f>+VLOOKUP($E337,Final_nrj!$1:$1048576,MATCH(DATE(AL$2,1,1),Final_nrj!$A$1:$LI$1),FALSE)</f>
        <v>0.73958615949999995</v>
      </c>
      <c r="AM337" s="333">
        <f>+VLOOKUP($E337,Final_nrj!$1:$1048576,MATCH(DATE(AM$2,1,1),Final_nrj!$A$1:$LI$1),FALSE)</f>
        <v>0.74672725969999998</v>
      </c>
      <c r="AN337" s="333">
        <f>+VLOOKUP($E337,Final_nrj!$1:$1048576,MATCH(DATE(AN$2,1,1),Final_nrj!$A$1:$LI$1),FALSE)</f>
        <v>0.75403259440000003</v>
      </c>
      <c r="AO337" s="333">
        <f>+VLOOKUP($E337,Final_nrj!$1:$1048576,MATCH(DATE(AO$2,1,1),Final_nrj!$A$1:$LI$1),FALSE)</f>
        <v>0.76150177880000003</v>
      </c>
      <c r="AP337" s="333">
        <f>+VLOOKUP($E337,Final_nrj!$1:$1048576,MATCH(DATE(AP$2,1,1),Final_nrj!$A$1:$LI$1),FALSE)</f>
        <v>0.76889334890000005</v>
      </c>
      <c r="AQ337" s="333">
        <f>+VLOOKUP($E337,Final_nrj!$1:$1048576,MATCH(DATE(AQ$2,1,1),Final_nrj!$A$1:$LI$1),FALSE)</f>
        <v>0.77633499719999999</v>
      </c>
      <c r="AR337" s="333">
        <f>+VLOOKUP($E337,Final_nrj!$1:$1048576,MATCH(DATE(AR$2,1,1),Final_nrj!$A$1:$LI$1),FALSE)</f>
        <v>0.78386297270000005</v>
      </c>
      <c r="AS337" s="333">
        <f>+VLOOKUP($E337,Final_nrj!$1:$1048576,MATCH(DATE(AS$2,1,1),Final_nrj!$A$1:$LI$1),FALSE)</f>
        <v>0.79149356589999997</v>
      </c>
      <c r="AT337" s="333">
        <f>+VLOOKUP($E337,Final_nrj!$1:$1048576,MATCH(DATE(AT$2,1,1),Final_nrj!$A$1:$LI$1),FALSE)</f>
        <v>0.79923754150000004</v>
      </c>
      <c r="AU337" s="333">
        <f>+VLOOKUP($E337,Final_nrj!$1:$1048576,MATCH(DATE(AU$2,1,1),Final_nrj!$A$1:$LI$1),FALSE)</f>
        <v>0.8071030683</v>
      </c>
      <c r="AV337" s="333">
        <f>+VLOOKUP($E337,Final_nrj!$1:$1048576,MATCH(DATE(AV$2,1,1),Final_nrj!$A$1:$LI$1),FALSE)</f>
        <v>0.81509631010000005</v>
      </c>
      <c r="AW337" s="333">
        <f>+VLOOKUP($E337,Final_nrj!$1:$1048576,MATCH(DATE(AW$2,1,1),Final_nrj!$A$1:$LI$1),FALSE)</f>
        <v>0.823221643</v>
      </c>
      <c r="AX337" s="333">
        <f>+VLOOKUP($E337,Final_nrj!$1:$1048576,MATCH(DATE(AX$2,1,1),Final_nrj!$A$1:$LI$1),FALSE)</f>
        <v>0.83148141740000003</v>
      </c>
      <c r="AY337" s="333">
        <f>+VLOOKUP($E337,Final_nrj!$1:$1048576,MATCH(DATE(AY$2,1,1),Final_nrj!$A$1:$LI$1),FALSE)</f>
        <v>0.83987485049999999</v>
      </c>
      <c r="AZ337" s="333">
        <f>+VLOOKUP($E337,Final_nrj!$1:$1048576,MATCH(DATE(AZ$2,1,1),Final_nrj!$A$1:$LI$1),FALSE)</f>
        <v>0.84841351440000001</v>
      </c>
      <c r="BA337" s="333">
        <f>+VLOOKUP($E337,Final_nrj!$1:$1048576,MATCH(DATE(BA$2,1,1),Final_nrj!$A$1:$LI$1),FALSE)</f>
        <v>0.85708079120000003</v>
      </c>
      <c r="BB337" s="333">
        <f>+VLOOKUP($E337,Final_nrj!$1:$1048576,MATCH(DATE(BB$2,1,1),Final_nrj!$A$1:$LI$1),FALSE)</f>
        <v>0.86586492469999998</v>
      </c>
      <c r="BC337" s="333">
        <f>+VLOOKUP($E337,Final_nrj!$1:$1048576,MATCH(DATE(BC$2,1,1),Final_nrj!$A$1:$LI$1),FALSE)</f>
        <v>0.87478236170000001</v>
      </c>
      <c r="BD337" s="333">
        <f>+VLOOKUP($E337,Final_nrj!$1:$1048576,MATCH(DATE(BD$2,1,1),Final_nrj!$A$1:$LI$1),FALSE)</f>
        <v>0.88384740039999998</v>
      </c>
      <c r="BE337" s="333">
        <f>+VLOOKUP($E337,Final_nrj!$1:$1048576,MATCH(DATE(BE$2,1,1),Final_nrj!$A$1:$LI$1),FALSE)</f>
        <v>0.946159576</v>
      </c>
      <c r="BF337" s="333">
        <f>+VLOOKUP($E337,Final_nrj!$1:$1048576,MATCH(DATE(BF$2,1,1),Final_nrj!$A$1:$LI$1),FALSE)</f>
        <v>0.95895122160000001</v>
      </c>
      <c r="BG337" s="333">
        <f>+VLOOKUP($E337,Final_nrj!$1:$1048576,MATCH(DATE(BG$2,1,1),Final_nrj!$A$1:$LI$1),FALSE)</f>
        <v>0.97195827430000004</v>
      </c>
      <c r="BH337" s="333">
        <f>+VLOOKUP($E337,Final_nrj!$1:$1048576,MATCH(DATE(BH$2,1,1),Final_nrj!$A$1:$LI$1),FALSE)</f>
        <v>0.9851850379</v>
      </c>
      <c r="BI337" s="333">
        <f>+VLOOKUP($E337,Final_nrj!$1:$1048576,MATCH(DATE(BI$2,1,1),Final_nrj!$A$1:$LI$1),FALSE)</f>
        <v>0.99863540429999997</v>
      </c>
    </row>
    <row r="338" spans="1:61" ht="15" customHeight="1" x14ac:dyDescent="0.35">
      <c r="A338" s="424"/>
      <c r="B338" s="413"/>
      <c r="C338" s="106"/>
      <c r="D338" s="106" t="s">
        <v>161</v>
      </c>
      <c r="E338" s="66" t="s">
        <v>4403</v>
      </c>
      <c r="F338" s="333">
        <f>+VLOOKUP($E338,Final_nrj!$1:$1048576,MATCH(DATE(F$2,1,1),Final_nrj!$A$1:$LI$1),FALSE)</f>
        <v>0.7985750626</v>
      </c>
      <c r="G338" s="333">
        <f>+VLOOKUP($E338,Final_nrj!$1:$1048576,MATCH(DATE(G$2,1,1),Final_nrj!$A$1:$LI$1),FALSE)</f>
        <v>0.80455198409999995</v>
      </c>
      <c r="H338" s="333">
        <f>+VLOOKUP($E338,Final_nrj!$1:$1048576,MATCH(DATE(H$2,1,1),Final_nrj!$A$1:$LI$1),FALSE)</f>
        <v>0.80988965300000004</v>
      </c>
      <c r="I338" s="333">
        <f>+VLOOKUP($E338,Final_nrj!$1:$1048576,MATCH(DATE(I$2,1,1),Final_nrj!$A$1:$LI$1),FALSE)</f>
        <v>0.81548968749999995</v>
      </c>
      <c r="J338" s="333">
        <f>+VLOOKUP($E338,Final_nrj!$1:$1048576,MATCH(DATE(J$2,1,1),Final_nrj!$A$1:$LI$1),FALSE)</f>
        <v>0.82163717830000005</v>
      </c>
      <c r="K338" s="333">
        <f>+VLOOKUP($E338,Final_nrj!$1:$1048576,MATCH(DATE(K$2,1,1),Final_nrj!$A$1:$LI$1),FALSE)</f>
        <v>0.82855198860000001</v>
      </c>
      <c r="L338" s="333">
        <f>+VLOOKUP($E338,Final_nrj!$1:$1048576,MATCH(DATE(L$2,1,1),Final_nrj!$A$1:$LI$1),FALSE)</f>
        <v>0.83583103820000004</v>
      </c>
      <c r="M338" s="333">
        <f>+VLOOKUP($E338,Final_nrj!$1:$1048576,MATCH(DATE(M$2,1,1),Final_nrj!$A$1:$LI$1),FALSE)</f>
        <v>0.84357107060000003</v>
      </c>
      <c r="N338" s="333">
        <f>+VLOOKUP($E338,Final_nrj!$1:$1048576,MATCH(DATE(N$2,1,1),Final_nrj!$A$1:$LI$1),FALSE)</f>
        <v>0.85168775910000005</v>
      </c>
      <c r="O338" s="333">
        <f>+VLOOKUP($E338,Final_nrj!$1:$1048576,MATCH(DATE(O$2,1,1),Final_nrj!$A$1:$LI$1),FALSE)</f>
        <v>0.86007855499999997</v>
      </c>
      <c r="P338" s="333">
        <f>+VLOOKUP($E338,Final_nrj!$1:$1048576,MATCH(DATE(P$2,1,1),Final_nrj!$A$1:$LI$1),FALSE)</f>
        <v>0.86936097690000003</v>
      </c>
      <c r="Q338" s="333">
        <f>+VLOOKUP($E338,Final_nrj!$1:$1048576,MATCH(DATE(Q$2,1,1),Final_nrj!$A$1:$LI$1),FALSE)</f>
        <v>0.87839529620000001</v>
      </c>
      <c r="R338" s="333">
        <f>+VLOOKUP($E338,Final_nrj!$1:$1048576,MATCH(DATE(R$2,1,1),Final_nrj!$A$1:$LI$1),FALSE)</f>
        <v>0.88741434669999997</v>
      </c>
      <c r="S338" s="333">
        <f>+VLOOKUP($E338,Final_nrj!$1:$1048576,MATCH(DATE(S$2,1,1),Final_nrj!$A$1:$LI$1),FALSE)</f>
        <v>0.89645806549999996</v>
      </c>
      <c r="T338" s="333">
        <f>+VLOOKUP($E338,Final_nrj!$1:$1048576,MATCH(DATE(T$2,1,1),Final_nrj!$A$1:$LI$1),FALSE)</f>
        <v>0.90553299629999995</v>
      </c>
      <c r="U338" s="333">
        <f>+VLOOKUP($E338,Final_nrj!$1:$1048576,MATCH(DATE(U$2,1,1),Final_nrj!$A$1:$LI$1),FALSE)</f>
        <v>0.91464329779999998</v>
      </c>
      <c r="V338" s="333">
        <f>+VLOOKUP($E338,Final_nrj!$1:$1048576,MATCH(DATE(V$2,1,1),Final_nrj!$A$1:$LI$1),FALSE)</f>
        <v>0.92379637999999997</v>
      </c>
      <c r="W338" s="333">
        <f>+VLOOKUP($E338,Final_nrj!$1:$1048576,MATCH(DATE(W$2,1,1),Final_nrj!$A$1:$LI$1),FALSE)</f>
        <v>0.93300326749999996</v>
      </c>
      <c r="X338" s="333">
        <f>+VLOOKUP($E338,Final_nrj!$1:$1048576,MATCH(DATE(X$2,1,1),Final_nrj!$A$1:$LI$1),FALSE)</f>
        <v>0.94227783109999996</v>
      </c>
      <c r="Y338" s="333">
        <f>+VLOOKUP($E338,Final_nrj!$1:$1048576,MATCH(DATE(Y$2,1,1),Final_nrj!$A$1:$LI$1),FALSE)</f>
        <v>0.95163582440000005</v>
      </c>
      <c r="Z338" s="333">
        <f>+VLOOKUP($E338,Final_nrj!$1:$1048576,MATCH(DATE(Z$2,1,1),Final_nrj!$A$1:$LI$1),FALSE)</f>
        <v>0.96058414020000005</v>
      </c>
      <c r="AA338" s="333">
        <f>+VLOOKUP($E338,Final_nrj!$1:$1048576,MATCH(DATE(AA$2,1,1),Final_nrj!$A$1:$LI$1),FALSE)</f>
        <v>0.96993426719999998</v>
      </c>
      <c r="AB338" s="333">
        <f>+VLOOKUP($E338,Final_nrj!$1:$1048576,MATCH(DATE(AB$2,1,1),Final_nrj!$A$1:$LI$1),FALSE)</f>
        <v>0.97950640759999996</v>
      </c>
      <c r="AC338" s="333">
        <f>+VLOOKUP($E338,Final_nrj!$1:$1048576,MATCH(DATE(AC$2,1,1),Final_nrj!$A$1:$LI$1),FALSE)</f>
        <v>0.98927229220000001</v>
      </c>
      <c r="AD338" s="333">
        <f>+VLOOKUP($E338,Final_nrj!$1:$1048576,MATCH(DATE(AD$2,1,1),Final_nrj!$A$1:$LI$1),FALSE)</f>
        <v>0.99923349890000002</v>
      </c>
      <c r="AE338" s="333">
        <f>+VLOOKUP($E338,Final_nrj!$1:$1048576,MATCH(DATE(AE$2,1,1),Final_nrj!$A$1:$LI$1),FALSE)</f>
        <v>1.007936749</v>
      </c>
      <c r="AF338" s="333">
        <f>+VLOOKUP($E338,Final_nrj!$1:$1048576,MATCH(DATE(AF$2,1,1),Final_nrj!$A$1:$LI$1),FALSE)</f>
        <v>1.0169703910000001</v>
      </c>
      <c r="AG338" s="333">
        <f>+VLOOKUP($E338,Final_nrj!$1:$1048576,MATCH(DATE(AG$2,1,1),Final_nrj!$A$1:$LI$1),FALSE)</f>
        <v>1.0261555529999999</v>
      </c>
      <c r="AH338" s="333">
        <f>+VLOOKUP($E338,Final_nrj!$1:$1048576,MATCH(DATE(AH$2,1,1),Final_nrj!$A$1:$LI$1),FALSE)</f>
        <v>1.035487284</v>
      </c>
      <c r="AI338" s="333">
        <f>+VLOOKUP($E338,Final_nrj!$1:$1048576,MATCH(DATE(AI$2,1,1),Final_nrj!$A$1:$LI$1),FALSE)</f>
        <v>1.0449898909999999</v>
      </c>
      <c r="AJ338" s="333">
        <f>+VLOOKUP($E338,Final_nrj!$1:$1048576,MATCH(DATE(AJ$2,1,1),Final_nrj!$A$1:$LI$1),FALSE)</f>
        <v>1.0546881539999999</v>
      </c>
      <c r="AK338" s="333">
        <f>+VLOOKUP($E338,Final_nrj!$1:$1048576,MATCH(DATE(AK$2,1,1),Final_nrj!$A$1:$LI$1),FALSE)</f>
        <v>1.0646014450000001</v>
      </c>
      <c r="AL338" s="333">
        <f>+VLOOKUP($E338,Final_nrj!$1:$1048576,MATCH(DATE(AL$2,1,1),Final_nrj!$A$1:$LI$1),FALSE)</f>
        <v>1.0747429310000001</v>
      </c>
      <c r="AM338" s="333">
        <f>+VLOOKUP($E338,Final_nrj!$1:$1048576,MATCH(DATE(AM$2,1,1),Final_nrj!$A$1:$LI$1),FALSE)</f>
        <v>1.085120149</v>
      </c>
      <c r="AN338" s="333">
        <f>+VLOOKUP($E338,Final_nrj!$1:$1048576,MATCH(DATE(AN$2,1,1),Final_nrj!$A$1:$LI$1),FALSE)</f>
        <v>1.0957360270000001</v>
      </c>
      <c r="AO338" s="333">
        <f>+VLOOKUP($E338,Final_nrj!$1:$1048576,MATCH(DATE(AO$2,1,1),Final_nrj!$A$1:$LI$1),FALSE)</f>
        <v>1.1065900070000001</v>
      </c>
      <c r="AP338" s="333">
        <f>+VLOOKUP($E338,Final_nrj!$1:$1048576,MATCH(DATE(AP$2,1,1),Final_nrj!$A$1:$LI$1),FALSE)</f>
        <v>1.1173312</v>
      </c>
      <c r="AQ338" s="333">
        <f>+VLOOKUP($E338,Final_nrj!$1:$1048576,MATCH(DATE(AQ$2,1,1),Final_nrj!$A$1:$LI$1),FALSE)</f>
        <v>1.1281451650000001</v>
      </c>
      <c r="AR338" s="333">
        <f>+VLOOKUP($E338,Final_nrj!$1:$1048576,MATCH(DATE(AR$2,1,1),Final_nrj!$A$1:$LI$1),FALSE)</f>
        <v>1.1390845780000001</v>
      </c>
      <c r="AS338" s="333">
        <f>+VLOOKUP($E338,Final_nrj!$1:$1048576,MATCH(DATE(AS$2,1,1),Final_nrj!$A$1:$LI$1),FALSE)</f>
        <v>1.1501731120000001</v>
      </c>
      <c r="AT338" s="333">
        <f>+VLOOKUP($E338,Final_nrj!$1:$1048576,MATCH(DATE(AT$2,1,1),Final_nrj!$A$1:$LI$1),FALSE)</f>
        <v>1.1614264089999999</v>
      </c>
      <c r="AU338" s="333">
        <f>+VLOOKUP($E338,Final_nrj!$1:$1048576,MATCH(DATE(AU$2,1,1),Final_nrj!$A$1:$LI$1),FALSE)</f>
        <v>1.1728563409999999</v>
      </c>
      <c r="AV338" s="333">
        <f>+VLOOKUP($E338,Final_nrj!$1:$1048576,MATCH(DATE(AV$2,1,1),Final_nrj!$A$1:$LI$1),FALSE)</f>
        <v>1.184471864</v>
      </c>
      <c r="AW338" s="333">
        <f>+VLOOKUP($E338,Final_nrj!$1:$1048576,MATCH(DATE(AW$2,1,1),Final_nrj!$A$1:$LI$1),FALSE)</f>
        <v>1.1962793380000001</v>
      </c>
      <c r="AX338" s="333">
        <f>+VLOOKUP($E338,Final_nrj!$1:$1048576,MATCH(DATE(AX$2,1,1),Final_nrj!$A$1:$LI$1),FALSE)</f>
        <v>1.2082821779999999</v>
      </c>
      <c r="AY338" s="333">
        <f>+VLOOKUP($E338,Final_nrj!$1:$1048576,MATCH(DATE(AY$2,1,1),Final_nrj!$A$1:$LI$1),FALSE)</f>
        <v>1.220479246</v>
      </c>
      <c r="AZ338" s="333">
        <f>+VLOOKUP($E338,Final_nrj!$1:$1048576,MATCH(DATE(AZ$2,1,1),Final_nrj!$A$1:$LI$1),FALSE)</f>
        <v>1.232887359</v>
      </c>
      <c r="BA338" s="333">
        <f>+VLOOKUP($E338,Final_nrj!$1:$1048576,MATCH(DATE(BA$2,1,1),Final_nrj!$A$1:$LI$1),FALSE)</f>
        <v>1.245482368</v>
      </c>
      <c r="BB338" s="333">
        <f>+VLOOKUP($E338,Final_nrj!$1:$1048576,MATCH(DATE(BB$2,1,1),Final_nrj!$A$1:$LI$1),FALSE)</f>
        <v>1.2582471900000001</v>
      </c>
      <c r="BC338" s="333">
        <f>+VLOOKUP($E338,Final_nrj!$1:$1048576,MATCH(DATE(BC$2,1,1),Final_nrj!$A$1:$LI$1),FALSE)</f>
        <v>1.2712057240000001</v>
      </c>
      <c r="BD338" s="333">
        <f>+VLOOKUP($E338,Final_nrj!$1:$1048576,MATCH(DATE(BD$2,1,1),Final_nrj!$A$1:$LI$1),FALSE)</f>
        <v>1.284378748</v>
      </c>
      <c r="BE338" s="333">
        <f>+VLOOKUP($E338,Final_nrj!$1:$1048576,MATCH(DATE(BE$2,1,1),Final_nrj!$A$1:$LI$1),FALSE)</f>
        <v>1.3749288070000001</v>
      </c>
      <c r="BF338" s="333">
        <f>+VLOOKUP($E338,Final_nrj!$1:$1048576,MATCH(DATE(BF$2,1,1),Final_nrj!$A$1:$LI$1),FALSE)</f>
        <v>1.393517216</v>
      </c>
      <c r="BG338" s="333">
        <f>+VLOOKUP($E338,Final_nrj!$1:$1048576,MATCH(DATE(BG$2,1,1),Final_nrj!$A$1:$LI$1),FALSE)</f>
        <v>1.4124186489999999</v>
      </c>
      <c r="BH338" s="333">
        <f>+VLOOKUP($E338,Final_nrj!$1:$1048576,MATCH(DATE(BH$2,1,1),Final_nrj!$A$1:$LI$1),FALSE)</f>
        <v>1.431639358</v>
      </c>
      <c r="BI338" s="333">
        <f>+VLOOKUP($E338,Final_nrj!$1:$1048576,MATCH(DATE(BI$2,1,1),Final_nrj!$A$1:$LI$1),FALSE)</f>
        <v>1.4511849999999999</v>
      </c>
    </row>
    <row r="339" spans="1:61" ht="15" customHeight="1" x14ac:dyDescent="0.35">
      <c r="A339" s="424"/>
      <c r="B339" s="413"/>
      <c r="C339" s="106"/>
      <c r="D339" s="106" t="s">
        <v>162</v>
      </c>
      <c r="E339" s="66" t="s">
        <v>4404</v>
      </c>
      <c r="F339" s="333">
        <f>+VLOOKUP($E339,Final_nrj!$1:$1048576,MATCH(DATE(F$2,1,1),Final_nrj!$A$1:$LI$1),FALSE)</f>
        <v>0.72550996820000002</v>
      </c>
      <c r="G339" s="333">
        <f>+VLOOKUP($E339,Final_nrj!$1:$1048576,MATCH(DATE(G$2,1,1),Final_nrj!$A$1:$LI$1),FALSE)</f>
        <v>0.73094003529999996</v>
      </c>
      <c r="H339" s="333">
        <f>+VLOOKUP($E339,Final_nrj!$1:$1048576,MATCH(DATE(H$2,1,1),Final_nrj!$A$1:$LI$1),FALSE)</f>
        <v>0.73578933769999999</v>
      </c>
      <c r="I339" s="333">
        <f>+VLOOKUP($E339,Final_nrj!$1:$1048576,MATCH(DATE(I$2,1,1),Final_nrj!$A$1:$LI$1),FALSE)</f>
        <v>0.74087700079999996</v>
      </c>
      <c r="J339" s="333">
        <f>+VLOOKUP($E339,Final_nrj!$1:$1048576,MATCH(DATE(J$2,1,1),Final_nrj!$A$1:$LI$1),FALSE)</f>
        <v>0.74646203109999998</v>
      </c>
      <c r="K339" s="333">
        <f>+VLOOKUP($E339,Final_nrj!$1:$1048576,MATCH(DATE(K$2,1,1),Final_nrj!$A$1:$LI$1),FALSE)</f>
        <v>0.75274417540000005</v>
      </c>
      <c r="L339" s="333">
        <f>+VLOOKUP($E339,Final_nrj!$1:$1048576,MATCH(DATE(L$2,1,1),Final_nrj!$A$1:$LI$1),FALSE)</f>
        <v>0.75935723310000003</v>
      </c>
      <c r="M339" s="333">
        <f>+VLOOKUP($E339,Final_nrj!$1:$1048576,MATCH(DATE(M$2,1,1),Final_nrj!$A$1:$LI$1),FALSE)</f>
        <v>0.76638909639999997</v>
      </c>
      <c r="N339" s="333">
        <f>+VLOOKUP($E339,Final_nrj!$1:$1048576,MATCH(DATE(N$2,1,1),Final_nrj!$A$1:$LI$1),FALSE)</f>
        <v>0.77376315389999994</v>
      </c>
      <c r="O339" s="333">
        <f>+VLOOKUP($E339,Final_nrj!$1:$1048576,MATCH(DATE(O$2,1,1),Final_nrj!$A$1:$LI$1),FALSE)</f>
        <v>0.78138623949999997</v>
      </c>
      <c r="P339" s="333">
        <f>+VLOOKUP($E339,Final_nrj!$1:$1048576,MATCH(DATE(P$2,1,1),Final_nrj!$A$1:$LI$1),FALSE)</f>
        <v>0.78981937250000001</v>
      </c>
      <c r="Q339" s="333">
        <f>+VLOOKUP($E339,Final_nrj!$1:$1048576,MATCH(DATE(Q$2,1,1),Final_nrj!$A$1:$LI$1),FALSE)</f>
        <v>0.79802710269999999</v>
      </c>
      <c r="R339" s="333">
        <f>+VLOOKUP($E339,Final_nrj!$1:$1048576,MATCH(DATE(R$2,1,1),Final_nrj!$A$1:$LI$1),FALSE)</f>
        <v>0.80622096109999997</v>
      </c>
      <c r="S339" s="333">
        <f>+VLOOKUP($E339,Final_nrj!$1:$1048576,MATCH(DATE(S$2,1,1),Final_nrj!$A$1:$LI$1),FALSE)</f>
        <v>0.81443723089999998</v>
      </c>
      <c r="T339" s="333">
        <f>+VLOOKUP($E339,Final_nrj!$1:$1048576,MATCH(DATE(T$2,1,1),Final_nrj!$A$1:$LI$1),FALSE)</f>
        <v>0.82268185689999995</v>
      </c>
      <c r="U339" s="333">
        <f>+VLOOKUP($E339,Final_nrj!$1:$1048576,MATCH(DATE(U$2,1,1),Final_nrj!$A$1:$LI$1),FALSE)</f>
        <v>0.8309586175</v>
      </c>
      <c r="V339" s="333">
        <f>+VLOOKUP($E339,Final_nrj!$1:$1048576,MATCH(DATE(V$2,1,1),Final_nrj!$A$1:$LI$1),FALSE)</f>
        <v>0.83927424449999999</v>
      </c>
      <c r="W339" s="333">
        <f>+VLOOKUP($E339,Final_nrj!$1:$1048576,MATCH(DATE(W$2,1,1),Final_nrj!$A$1:$LI$1),FALSE)</f>
        <v>0.84763875399999999</v>
      </c>
      <c r="X339" s="333">
        <f>+VLOOKUP($E339,Final_nrj!$1:$1048576,MATCH(DATE(X$2,1,1),Final_nrj!$A$1:$LI$1),FALSE)</f>
        <v>0.85606474759999995</v>
      </c>
      <c r="Y339" s="333">
        <f>+VLOOKUP($E339,Final_nrj!$1:$1048576,MATCH(DATE(Y$2,1,1),Final_nrj!$A$1:$LI$1),FALSE)</f>
        <v>0.8645665374</v>
      </c>
      <c r="Z339" s="333">
        <f>+VLOOKUP($E339,Final_nrj!$1:$1048576,MATCH(DATE(Z$2,1,1),Final_nrj!$A$1:$LI$1),FALSE)</f>
        <v>0.87269613310000005</v>
      </c>
      <c r="AA339" s="333">
        <f>+VLOOKUP($E339,Final_nrj!$1:$1048576,MATCH(DATE(AA$2,1,1),Final_nrj!$A$1:$LI$1),FALSE)</f>
        <v>0.88119077639999999</v>
      </c>
      <c r="AB339" s="333">
        <f>+VLOOKUP($E339,Final_nrj!$1:$1048576,MATCH(DATE(AB$2,1,1),Final_nrj!$A$1:$LI$1),FALSE)</f>
        <v>0.88988712020000005</v>
      </c>
      <c r="AC339" s="333">
        <f>+VLOOKUP($E339,Final_nrj!$1:$1048576,MATCH(DATE(AC$2,1,1),Final_nrj!$A$1:$LI$1),FALSE)</f>
        <v>0.89875948159999997</v>
      </c>
      <c r="AD339" s="333">
        <f>+VLOOKUP($E339,Final_nrj!$1:$1048576,MATCH(DATE(AD$2,1,1),Final_nrj!$A$1:$LI$1),FALSE)</f>
        <v>0.90780929440000002</v>
      </c>
      <c r="AE339" s="333">
        <f>+VLOOKUP($E339,Final_nrj!$1:$1048576,MATCH(DATE(AE$2,1,1),Final_nrj!$A$1:$LI$1),FALSE)</f>
        <v>0.91571624620000003</v>
      </c>
      <c r="AF339" s="333">
        <f>+VLOOKUP($E339,Final_nrj!$1:$1048576,MATCH(DATE(AF$2,1,1),Final_nrj!$A$1:$LI$1),FALSE)</f>
        <v>0.92392336139999998</v>
      </c>
      <c r="AG339" s="333">
        <f>+VLOOKUP($E339,Final_nrj!$1:$1048576,MATCH(DATE(AG$2,1,1),Final_nrj!$A$1:$LI$1),FALSE)</f>
        <v>0.93226813289999999</v>
      </c>
      <c r="AH339" s="333">
        <f>+VLOOKUP($E339,Final_nrj!$1:$1048576,MATCH(DATE(AH$2,1,1),Final_nrj!$A$1:$LI$1),FALSE)</f>
        <v>0.94074606380000003</v>
      </c>
      <c r="AI339" s="333">
        <f>+VLOOKUP($E339,Final_nrj!$1:$1048576,MATCH(DATE(AI$2,1,1),Final_nrj!$A$1:$LI$1),FALSE)</f>
        <v>0.94937923580000005</v>
      </c>
      <c r="AJ339" s="333">
        <f>+VLOOKUP($E339,Final_nrj!$1:$1048576,MATCH(DATE(AJ$2,1,1),Final_nrj!$A$1:$LI$1),FALSE)</f>
        <v>0.95819016300000004</v>
      </c>
      <c r="AK339" s="333">
        <f>+VLOOKUP($E339,Final_nrj!$1:$1048576,MATCH(DATE(AK$2,1,1),Final_nrj!$A$1:$LI$1),FALSE)</f>
        <v>0.96719644419999995</v>
      </c>
      <c r="AL339" s="333">
        <f>+VLOOKUP($E339,Final_nrj!$1:$1048576,MATCH(DATE(AL$2,1,1),Final_nrj!$A$1:$LI$1),FALSE)</f>
        <v>0.97641004090000005</v>
      </c>
      <c r="AM339" s="333">
        <f>+VLOOKUP($E339,Final_nrj!$1:$1048576,MATCH(DATE(AM$2,1,1),Final_nrj!$A$1:$LI$1),FALSE)</f>
        <v>0.98583780249999997</v>
      </c>
      <c r="AN339" s="333">
        <f>+VLOOKUP($E339,Final_nrj!$1:$1048576,MATCH(DATE(AN$2,1,1),Final_nrj!$A$1:$LI$1),FALSE)</f>
        <v>0.99548238820000001</v>
      </c>
      <c r="AO339" s="333">
        <f>+VLOOKUP($E339,Final_nrj!$1:$1048576,MATCH(DATE(AO$2,1,1),Final_nrj!$A$1:$LI$1),FALSE)</f>
        <v>1.0053432899999999</v>
      </c>
      <c r="AP339" s="333">
        <f>+VLOOKUP($E339,Final_nrj!$1:$1048576,MATCH(DATE(AP$2,1,1),Final_nrj!$A$1:$LI$1),FALSE)</f>
        <v>1.0151017250000001</v>
      </c>
      <c r="AQ339" s="333">
        <f>+VLOOKUP($E339,Final_nrj!$1:$1048576,MATCH(DATE(AQ$2,1,1),Final_nrj!$A$1:$LI$1),FALSE)</f>
        <v>1.024926274</v>
      </c>
      <c r="AR339" s="333">
        <f>+VLOOKUP($E339,Final_nrj!$1:$1048576,MATCH(DATE(AR$2,1,1),Final_nrj!$A$1:$LI$1),FALSE)</f>
        <v>1.034864792</v>
      </c>
      <c r="AS339" s="333">
        <f>+VLOOKUP($E339,Final_nrj!$1:$1048576,MATCH(DATE(AS$2,1,1),Final_nrj!$A$1:$LI$1),FALSE)</f>
        <v>1.0449387880000001</v>
      </c>
      <c r="AT339" s="333">
        <f>+VLOOKUP($E339,Final_nrj!$1:$1048576,MATCH(DATE(AT$2,1,1),Final_nrj!$A$1:$LI$1),FALSE)</f>
        <v>1.0551624719999999</v>
      </c>
      <c r="AU339" s="333">
        <f>+VLOOKUP($E339,Final_nrj!$1:$1048576,MATCH(DATE(AU$2,1,1),Final_nrj!$A$1:$LI$1),FALSE)</f>
        <v>1.0655466300000001</v>
      </c>
      <c r="AV339" s="333">
        <f>+VLOOKUP($E339,Final_nrj!$1:$1048576,MATCH(DATE(AV$2,1,1),Final_nrj!$A$1:$LI$1),FALSE)</f>
        <v>1.0760993990000001</v>
      </c>
      <c r="AW339" s="333">
        <f>+VLOOKUP($E339,Final_nrj!$1:$1048576,MATCH(DATE(AW$2,1,1),Final_nrj!$A$1:$LI$1),FALSE)</f>
        <v>1.086826555</v>
      </c>
      <c r="AX339" s="333">
        <f>+VLOOKUP($E339,Final_nrj!$1:$1048576,MATCH(DATE(AX$2,1,1),Final_nrj!$A$1:$LI$1),FALSE)</f>
        <v>1.0977312029999999</v>
      </c>
      <c r="AY339" s="333">
        <f>+VLOOKUP($E339,Final_nrj!$1:$1048576,MATCH(DATE(AY$2,1,1),Final_nrj!$A$1:$LI$1),FALSE)</f>
        <v>1.1088123089999999</v>
      </c>
      <c r="AZ339" s="333">
        <f>+VLOOKUP($E339,Final_nrj!$1:$1048576,MATCH(DATE(AZ$2,1,1),Final_nrj!$A$1:$LI$1),FALSE)</f>
        <v>1.12008515</v>
      </c>
      <c r="BA339" s="333">
        <f>+VLOOKUP($E339,Final_nrj!$1:$1048576,MATCH(DATE(BA$2,1,1),Final_nrj!$A$1:$LI$1),FALSE)</f>
        <v>1.131527787</v>
      </c>
      <c r="BB339" s="333">
        <f>+VLOOKUP($E339,Final_nrj!$1:$1048576,MATCH(DATE(BB$2,1,1),Final_nrj!$A$1:$LI$1),FALSE)</f>
        <v>1.1431247</v>
      </c>
      <c r="BC339" s="333">
        <f>+VLOOKUP($E339,Final_nrj!$1:$1048576,MATCH(DATE(BC$2,1,1),Final_nrj!$A$1:$LI$1),FALSE)</f>
        <v>1.1548976010000001</v>
      </c>
      <c r="BD339" s="333">
        <f>+VLOOKUP($E339,Final_nrj!$1:$1048576,MATCH(DATE(BD$2,1,1),Final_nrj!$A$1:$LI$1),FALSE)</f>
        <v>1.1668653680000001</v>
      </c>
      <c r="BE339" s="333">
        <f>+VLOOKUP($E339,Final_nrj!$1:$1048576,MATCH(DATE(BE$2,1,1),Final_nrj!$A$1:$LI$1),FALSE)</f>
        <v>1.2491306099999999</v>
      </c>
      <c r="BF339" s="333">
        <f>+VLOOKUP($E339,Final_nrj!$1:$1048576,MATCH(DATE(BF$2,1,1),Final_nrj!$A$1:$LI$1),FALSE)</f>
        <v>1.2660182849999999</v>
      </c>
      <c r="BG339" s="333">
        <f>+VLOOKUP($E339,Final_nrj!$1:$1048576,MATCH(DATE(BG$2,1,1),Final_nrj!$A$1:$LI$1),FALSE)</f>
        <v>1.2831903440000001</v>
      </c>
      <c r="BH339" s="333">
        <f>+VLOOKUP($E339,Final_nrj!$1:$1048576,MATCH(DATE(BH$2,1,1),Final_nrj!$A$1:$LI$1),FALSE)</f>
        <v>1.3006524669999999</v>
      </c>
      <c r="BI339" s="333">
        <f>+VLOOKUP($E339,Final_nrj!$1:$1048576,MATCH(DATE(BI$2,1,1),Final_nrj!$A$1:$LI$1),FALSE)</f>
        <v>1.3184097939999999</v>
      </c>
    </row>
    <row r="340" spans="1:61" ht="15" customHeight="1" x14ac:dyDescent="0.35">
      <c r="A340" s="424"/>
      <c r="B340" s="413"/>
      <c r="C340" s="106"/>
      <c r="D340" s="106" t="s">
        <v>163</v>
      </c>
      <c r="E340" s="66" t="s">
        <v>4405</v>
      </c>
      <c r="F340" s="333">
        <f>+VLOOKUP($E340,Final_nrj!$1:$1048576,MATCH(DATE(F$2,1,1),Final_nrj!$A$1:$LI$1),FALSE)</f>
        <v>1.427788754</v>
      </c>
      <c r="G340" s="333">
        <f>+VLOOKUP($E340,Final_nrj!$1:$1048576,MATCH(DATE(G$2,1,1),Final_nrj!$A$1:$LI$1),FALSE)</f>
        <v>1.4384750150000001</v>
      </c>
      <c r="H340" s="333">
        <f>+VLOOKUP($E340,Final_nrj!$1:$1048576,MATCH(DATE(H$2,1,1),Final_nrj!$A$1:$LI$1),FALSE)</f>
        <v>1.448018343</v>
      </c>
      <c r="I340" s="333">
        <f>+VLOOKUP($E340,Final_nrj!$1:$1048576,MATCH(DATE(I$2,1,1),Final_nrj!$A$1:$LI$1),FALSE)</f>
        <v>1.4580307589999999</v>
      </c>
      <c r="J340" s="333">
        <f>+VLOOKUP($E340,Final_nrj!$1:$1048576,MATCH(DATE(J$2,1,1),Final_nrj!$A$1:$LI$1),FALSE)</f>
        <v>1.4690219849999999</v>
      </c>
      <c r="K340" s="333">
        <f>+VLOOKUP($E340,Final_nrj!$1:$1048576,MATCH(DATE(K$2,1,1),Final_nrj!$A$1:$LI$1),FALSE)</f>
        <v>1.481385116</v>
      </c>
      <c r="L340" s="333">
        <f>+VLOOKUP($E340,Final_nrj!$1:$1048576,MATCH(DATE(L$2,1,1),Final_nrj!$A$1:$LI$1),FALSE)</f>
        <v>1.4943994780000001</v>
      </c>
      <c r="M340" s="333">
        <f>+VLOOKUP($E340,Final_nrj!$1:$1048576,MATCH(DATE(M$2,1,1),Final_nrj!$A$1:$LI$1),FALSE)</f>
        <v>1.508238041</v>
      </c>
      <c r="N340" s="333">
        <f>+VLOOKUP($E340,Final_nrj!$1:$1048576,MATCH(DATE(N$2,1,1),Final_nrj!$A$1:$LI$1),FALSE)</f>
        <v>1.5227500350000001</v>
      </c>
      <c r="O340" s="333">
        <f>+VLOOKUP($E340,Final_nrj!$1:$1048576,MATCH(DATE(O$2,1,1),Final_nrj!$A$1:$LI$1),FALSE)</f>
        <v>1.5377521110000001</v>
      </c>
      <c r="P340" s="333">
        <f>+VLOOKUP($E340,Final_nrj!$1:$1048576,MATCH(DATE(P$2,1,1),Final_nrj!$A$1:$LI$1),FALSE)</f>
        <v>1.5543483440000001</v>
      </c>
      <c r="Q340" s="333">
        <f>+VLOOKUP($E340,Final_nrj!$1:$1048576,MATCH(DATE(Q$2,1,1),Final_nrj!$A$1:$LI$1),FALSE)</f>
        <v>1.5705009889999999</v>
      </c>
      <c r="R340" s="333">
        <f>+VLOOKUP($E340,Final_nrj!$1:$1048576,MATCH(DATE(R$2,1,1),Final_nrj!$A$1:$LI$1),FALSE)</f>
        <v>1.5866263350000001</v>
      </c>
      <c r="S340" s="333">
        <f>+VLOOKUP($E340,Final_nrj!$1:$1048576,MATCH(DATE(S$2,1,1),Final_nrj!$A$1:$LI$1),FALSE)</f>
        <v>1.6027957850000001</v>
      </c>
      <c r="T340" s="333">
        <f>+VLOOKUP($E340,Final_nrj!$1:$1048576,MATCH(DATE(T$2,1,1),Final_nrj!$A$1:$LI$1),FALSE)</f>
        <v>1.61902104</v>
      </c>
      <c r="U340" s="333">
        <f>+VLOOKUP($E340,Final_nrj!$1:$1048576,MATCH(DATE(U$2,1,1),Final_nrj!$A$1:$LI$1),FALSE)</f>
        <v>1.6353095360000001</v>
      </c>
      <c r="V340" s="333">
        <f>+VLOOKUP($E340,Final_nrj!$1:$1048576,MATCH(DATE(V$2,1,1),Final_nrj!$A$1:$LI$1),FALSE)</f>
        <v>1.651674519</v>
      </c>
      <c r="W340" s="333">
        <f>+VLOOKUP($E340,Final_nrj!$1:$1048576,MATCH(DATE(W$2,1,1),Final_nrj!$A$1:$LI$1),FALSE)</f>
        <v>1.6681357020000001</v>
      </c>
      <c r="X340" s="333">
        <f>+VLOOKUP($E340,Final_nrj!$1:$1048576,MATCH(DATE(X$2,1,1),Final_nrj!$A$1:$LI$1),FALSE)</f>
        <v>1.684717885</v>
      </c>
      <c r="Y340" s="333">
        <f>+VLOOKUP($E340,Final_nrj!$1:$1048576,MATCH(DATE(Y$2,1,1),Final_nrj!$A$1:$LI$1),FALSE)</f>
        <v>1.7014492329999999</v>
      </c>
      <c r="Z340" s="333">
        <f>+VLOOKUP($E340,Final_nrj!$1:$1048576,MATCH(DATE(Z$2,1,1),Final_nrj!$A$1:$LI$1),FALSE)</f>
        <v>1.7174481109999999</v>
      </c>
      <c r="AA340" s="333">
        <f>+VLOOKUP($E340,Final_nrj!$1:$1048576,MATCH(DATE(AA$2,1,1),Final_nrj!$A$1:$LI$1),FALSE)</f>
        <v>1.734165395</v>
      </c>
      <c r="AB340" s="333">
        <f>+VLOOKUP($E340,Final_nrj!$1:$1048576,MATCH(DATE(AB$2,1,1),Final_nrj!$A$1:$LI$1),FALSE)</f>
        <v>1.751279622</v>
      </c>
      <c r="AC340" s="333">
        <f>+VLOOKUP($E340,Final_nrj!$1:$1048576,MATCH(DATE(AC$2,1,1),Final_nrj!$A$1:$LI$1),FALSE)</f>
        <v>1.768740247</v>
      </c>
      <c r="AD340" s="333">
        <f>+VLOOKUP($E340,Final_nrj!$1:$1048576,MATCH(DATE(AD$2,1,1),Final_nrj!$A$1:$LI$1),FALSE)</f>
        <v>1.786550093</v>
      </c>
      <c r="AE340" s="333">
        <f>+VLOOKUP($E340,Final_nrj!$1:$1048576,MATCH(DATE(AE$2,1,1),Final_nrj!$A$1:$LI$1),FALSE)</f>
        <v>1.802110812</v>
      </c>
      <c r="AF340" s="333">
        <f>+VLOOKUP($E340,Final_nrj!$1:$1048576,MATCH(DATE(AF$2,1,1),Final_nrj!$A$1:$LI$1),FALSE)</f>
        <v>1.8182622470000001</v>
      </c>
      <c r="AG340" s="333">
        <f>+VLOOKUP($E340,Final_nrj!$1:$1048576,MATCH(DATE(AG$2,1,1),Final_nrj!$A$1:$LI$1),FALSE)</f>
        <v>1.8346845860000001</v>
      </c>
      <c r="AH340" s="333">
        <f>+VLOOKUP($E340,Final_nrj!$1:$1048576,MATCH(DATE(AH$2,1,1),Final_nrj!$A$1:$LI$1),FALSE)</f>
        <v>1.851368981</v>
      </c>
      <c r="AI340" s="333">
        <f>+VLOOKUP($E340,Final_nrj!$1:$1048576,MATCH(DATE(AI$2,1,1),Final_nrj!$A$1:$LI$1),FALSE)</f>
        <v>1.868358886</v>
      </c>
      <c r="AJ340" s="333">
        <f>+VLOOKUP($E340,Final_nrj!$1:$1048576,MATCH(DATE(AJ$2,1,1),Final_nrj!$A$1:$LI$1),FALSE)</f>
        <v>1.885698611</v>
      </c>
      <c r="AK340" s="333">
        <f>+VLOOKUP($E340,Final_nrj!$1:$1048576,MATCH(DATE(AK$2,1,1),Final_nrj!$A$1:$LI$1),FALSE)</f>
        <v>1.903422787</v>
      </c>
      <c r="AL340" s="333">
        <f>+VLOOKUP($E340,Final_nrj!$1:$1048576,MATCH(DATE(AL$2,1,1),Final_nrj!$A$1:$LI$1),FALSE)</f>
        <v>1.9215549569999999</v>
      </c>
      <c r="AM340" s="333">
        <f>+VLOOKUP($E340,Final_nrj!$1:$1048576,MATCH(DATE(AM$2,1,1),Final_nrj!$A$1:$LI$1),FALSE)</f>
        <v>1.940108599</v>
      </c>
      <c r="AN340" s="333">
        <f>+VLOOKUP($E340,Final_nrj!$1:$1048576,MATCH(DATE(AN$2,1,1),Final_nrj!$A$1:$LI$1),FALSE)</f>
        <v>1.9590889460000001</v>
      </c>
      <c r="AO340" s="333">
        <f>+VLOOKUP($E340,Final_nrj!$1:$1048576,MATCH(DATE(AO$2,1,1),Final_nrj!$A$1:$LI$1),FALSE)</f>
        <v>1.978494999</v>
      </c>
      <c r="AP340" s="333">
        <f>+VLOOKUP($E340,Final_nrj!$1:$1048576,MATCH(DATE(AP$2,1,1),Final_nrj!$A$1:$LI$1),FALSE)</f>
        <v>1.997699399</v>
      </c>
      <c r="AQ340" s="333">
        <f>+VLOOKUP($E340,Final_nrj!$1:$1048576,MATCH(DATE(AQ$2,1,1),Final_nrj!$A$1:$LI$1),FALSE)</f>
        <v>2.0170339089999998</v>
      </c>
      <c r="AR340" s="333">
        <f>+VLOOKUP($E340,Final_nrj!$1:$1048576,MATCH(DATE(AR$2,1,1),Final_nrj!$A$1:$LI$1),FALSE)</f>
        <v>2.0365927099999999</v>
      </c>
      <c r="AS340" s="333">
        <f>+VLOOKUP($E340,Final_nrj!$1:$1048576,MATCH(DATE(AS$2,1,1),Final_nrj!$A$1:$LI$1),FALSE)</f>
        <v>2.0564181270000002</v>
      </c>
      <c r="AT340" s="333">
        <f>+VLOOKUP($E340,Final_nrj!$1:$1048576,MATCH(DATE(AT$2,1,1),Final_nrj!$A$1:$LI$1),FALSE)</f>
        <v>2.0765381289999998</v>
      </c>
      <c r="AU340" s="333">
        <f>+VLOOKUP($E340,Final_nrj!$1:$1048576,MATCH(DATE(AU$2,1,1),Final_nrj!$A$1:$LI$1),FALSE)</f>
        <v>2.0969739380000001</v>
      </c>
      <c r="AV340" s="333">
        <f>+VLOOKUP($E340,Final_nrj!$1:$1048576,MATCH(DATE(AV$2,1,1),Final_nrj!$A$1:$LI$1),FALSE)</f>
        <v>2.1177415709999998</v>
      </c>
      <c r="AW340" s="333">
        <f>+VLOOKUP($E340,Final_nrj!$1:$1048576,MATCH(DATE(AW$2,1,1),Final_nrj!$A$1:$LI$1),FALSE)</f>
        <v>2.1388523949999998</v>
      </c>
      <c r="AX340" s="333">
        <f>+VLOOKUP($E340,Final_nrj!$1:$1048576,MATCH(DATE(AX$2,1,1),Final_nrj!$A$1:$LI$1),FALSE)</f>
        <v>2.1603125190000001</v>
      </c>
      <c r="AY340" s="333">
        <f>+VLOOKUP($E340,Final_nrj!$1:$1048576,MATCH(DATE(AY$2,1,1),Final_nrj!$A$1:$LI$1),FALSE)</f>
        <v>2.1821199080000002</v>
      </c>
      <c r="AZ340" s="333">
        <f>+VLOOKUP($E340,Final_nrj!$1:$1048576,MATCH(DATE(AZ$2,1,1),Final_nrj!$A$1:$LI$1),FALSE)</f>
        <v>2.204304628</v>
      </c>
      <c r="BA340" s="333">
        <f>+VLOOKUP($E340,Final_nrj!$1:$1048576,MATCH(DATE(BA$2,1,1),Final_nrj!$A$1:$LI$1),FALSE)</f>
        <v>2.226823504</v>
      </c>
      <c r="BB340" s="333">
        <f>+VLOOKUP($E340,Final_nrj!$1:$1048576,MATCH(DATE(BB$2,1,1),Final_nrj!$A$1:$LI$1),FALSE)</f>
        <v>2.2496459899999999</v>
      </c>
      <c r="BC340" s="333">
        <f>+VLOOKUP($E340,Final_nrj!$1:$1048576,MATCH(DATE(BC$2,1,1),Final_nrj!$A$1:$LI$1),FALSE)</f>
        <v>2.2728148190000002</v>
      </c>
      <c r="BD340" s="333">
        <f>+VLOOKUP($E340,Final_nrj!$1:$1048576,MATCH(DATE(BD$2,1,1),Final_nrj!$A$1:$LI$1),FALSE)</f>
        <v>2.2963671400000001</v>
      </c>
      <c r="BE340" s="333">
        <f>+VLOOKUP($E340,Final_nrj!$1:$1048576,MATCH(DATE(BE$2,1,1),Final_nrj!$A$1:$LI$1),FALSE)</f>
        <v>2.4582634489999999</v>
      </c>
      <c r="BF340" s="333">
        <f>+VLOOKUP($E340,Final_nrj!$1:$1048576,MATCH(DATE(BF$2,1,1),Final_nrj!$A$1:$LI$1),FALSE)</f>
        <v>2.491498049</v>
      </c>
      <c r="BG340" s="333">
        <f>+VLOOKUP($E340,Final_nrj!$1:$1048576,MATCH(DATE(BG$2,1,1),Final_nrj!$A$1:$LI$1),FALSE)</f>
        <v>2.525292308</v>
      </c>
      <c r="BH340" s="333">
        <f>+VLOOKUP($E340,Final_nrj!$1:$1048576,MATCH(DATE(BH$2,1,1),Final_nrj!$A$1:$LI$1),FALSE)</f>
        <v>2.5596574090000002</v>
      </c>
      <c r="BI340" s="333">
        <f>+VLOOKUP($E340,Final_nrj!$1:$1048576,MATCH(DATE(BI$2,1,1),Final_nrj!$A$1:$LI$1),FALSE)</f>
        <v>2.594603464</v>
      </c>
    </row>
    <row r="341" spans="1:61" ht="15" customHeight="1" x14ac:dyDescent="0.35">
      <c r="A341" s="424"/>
      <c r="B341" s="413"/>
      <c r="C341" s="106"/>
      <c r="D341" s="106" t="s">
        <v>164</v>
      </c>
      <c r="E341" s="66" t="s">
        <v>4406</v>
      </c>
      <c r="F341" s="333">
        <f>+VLOOKUP($E341,Final_nrj!$1:$1048576,MATCH(DATE(F$2,1,1),Final_nrj!$A$1:$LI$1),FALSE)</f>
        <v>0.51905654759999997</v>
      </c>
      <c r="G341" s="333">
        <f>+VLOOKUP($E341,Final_nrj!$1:$1048576,MATCH(DATE(G$2,1,1),Final_nrj!$A$1:$LI$1),FALSE)</f>
        <v>0.52294141750000001</v>
      </c>
      <c r="H341" s="333">
        <f>+VLOOKUP($E341,Final_nrj!$1:$1048576,MATCH(DATE(H$2,1,1),Final_nrj!$A$1:$LI$1),FALSE)</f>
        <v>0.52641078699999999</v>
      </c>
      <c r="I341" s="333">
        <f>+VLOOKUP($E341,Final_nrj!$1:$1048576,MATCH(DATE(I$2,1,1),Final_nrj!$A$1:$LI$1),FALSE)</f>
        <v>0.53005068860000004</v>
      </c>
      <c r="J341" s="333">
        <f>+VLOOKUP($E341,Final_nrj!$1:$1048576,MATCH(DATE(J$2,1,1),Final_nrj!$A$1:$LI$1),FALSE)</f>
        <v>0.53404642489999998</v>
      </c>
      <c r="K341" s="333">
        <f>+VLOOKUP($E341,Final_nrj!$1:$1048576,MATCH(DATE(K$2,1,1),Final_nrj!$A$1:$LI$1),FALSE)</f>
        <v>0.53854090219999995</v>
      </c>
      <c r="L341" s="333">
        <f>+VLOOKUP($E341,Final_nrj!$1:$1048576,MATCH(DATE(L$2,1,1),Final_nrj!$A$1:$LI$1),FALSE)</f>
        <v>0.54327212729999996</v>
      </c>
      <c r="M341" s="333">
        <f>+VLOOKUP($E341,Final_nrj!$1:$1048576,MATCH(DATE(M$2,1,1),Final_nrj!$A$1:$LI$1),FALSE)</f>
        <v>0.54830298119999998</v>
      </c>
      <c r="N341" s="333">
        <f>+VLOOKUP($E341,Final_nrj!$1:$1048576,MATCH(DATE(N$2,1,1),Final_nrj!$A$1:$LI$1),FALSE)</f>
        <v>0.55357865350000002</v>
      </c>
      <c r="O341" s="333">
        <f>+VLOOKUP($E341,Final_nrj!$1:$1048576,MATCH(DATE(O$2,1,1),Final_nrj!$A$1:$LI$1),FALSE)</f>
        <v>0.55903248959999996</v>
      </c>
      <c r="P341" s="333">
        <f>+VLOOKUP($E341,Final_nrj!$1:$1048576,MATCH(DATE(P$2,1,1),Final_nrj!$A$1:$LI$1),FALSE)</f>
        <v>0.56506586349999999</v>
      </c>
      <c r="Q341" s="333">
        <f>+VLOOKUP($E341,Final_nrj!$1:$1048576,MATCH(DATE(Q$2,1,1),Final_nrj!$A$1:$LI$1),FALSE)</f>
        <v>0.57093797589999995</v>
      </c>
      <c r="R341" s="333">
        <f>+VLOOKUP($E341,Final_nrj!$1:$1048576,MATCH(DATE(R$2,1,1),Final_nrj!$A$1:$LI$1),FALSE)</f>
        <v>0.576800164</v>
      </c>
      <c r="S341" s="333">
        <f>+VLOOKUP($E341,Final_nrj!$1:$1048576,MATCH(DATE(S$2,1,1),Final_nrj!$A$1:$LI$1),FALSE)</f>
        <v>0.58267838589999998</v>
      </c>
      <c r="T341" s="333">
        <f>+VLOOKUP($E341,Final_nrj!$1:$1048576,MATCH(DATE(T$2,1,1),Final_nrj!$A$1:$LI$1),FALSE)</f>
        <v>0.58857689499999999</v>
      </c>
      <c r="U341" s="333">
        <f>+VLOOKUP($E341,Final_nrj!$1:$1048576,MATCH(DATE(U$2,1,1),Final_nrj!$A$1:$LI$1),FALSE)</f>
        <v>0.59449839429999995</v>
      </c>
      <c r="V341" s="333">
        <f>+VLOOKUP($E341,Final_nrj!$1:$1048576,MATCH(DATE(V$2,1,1),Final_nrj!$A$1:$LI$1),FALSE)</f>
        <v>0.60044770010000004</v>
      </c>
      <c r="W341" s="333">
        <f>+VLOOKUP($E341,Final_nrj!$1:$1048576,MATCH(DATE(W$2,1,1),Final_nrj!$A$1:$LI$1),FALSE)</f>
        <v>0.60643197820000005</v>
      </c>
      <c r="X341" s="333">
        <f>+VLOOKUP($E341,Final_nrj!$1:$1048576,MATCH(DATE(X$2,1,1),Final_nrj!$A$1:$LI$1),FALSE)</f>
        <v>0.61246024430000001</v>
      </c>
      <c r="Y341" s="333">
        <f>+VLOOKUP($E341,Final_nrj!$1:$1048576,MATCH(DATE(Y$2,1,1),Final_nrj!$A$1:$LI$1),FALSE)</f>
        <v>0.61854273780000002</v>
      </c>
      <c r="Z341" s="333">
        <f>+VLOOKUP($E341,Final_nrj!$1:$1048576,MATCH(DATE(Z$2,1,1),Final_nrj!$A$1:$LI$1),FALSE)</f>
        <v>0.62435894989999996</v>
      </c>
      <c r="AA341" s="333">
        <f>+VLOOKUP($E341,Final_nrj!$1:$1048576,MATCH(DATE(AA$2,1,1),Final_nrj!$A$1:$LI$1),FALSE)</f>
        <v>0.63043633060000004</v>
      </c>
      <c r="AB341" s="333">
        <f>+VLOOKUP($E341,Final_nrj!$1:$1048576,MATCH(DATE(AB$2,1,1),Final_nrj!$A$1:$LI$1),FALSE)</f>
        <v>0.63665801509999997</v>
      </c>
      <c r="AC341" s="333">
        <f>+VLOOKUP($E341,Final_nrj!$1:$1048576,MATCH(DATE(AC$2,1,1),Final_nrj!$A$1:$LI$1),FALSE)</f>
        <v>0.64300562920000004</v>
      </c>
      <c r="AD341" s="333">
        <f>+VLOOKUP($E341,Final_nrj!$1:$1048576,MATCH(DATE(AD$2,1,1),Final_nrj!$A$1:$LI$1),FALSE)</f>
        <v>0.64948019850000005</v>
      </c>
      <c r="AE341" s="333">
        <f>+VLOOKUP($E341,Final_nrj!$1:$1048576,MATCH(DATE(AE$2,1,1),Final_nrj!$A$1:$LI$1),FALSE)</f>
        <v>0.65513712300000004</v>
      </c>
      <c r="AF341" s="333">
        <f>+VLOOKUP($E341,Final_nrj!$1:$1048576,MATCH(DATE(AF$2,1,1),Final_nrj!$A$1:$LI$1),FALSE)</f>
        <v>0.66100879540000002</v>
      </c>
      <c r="AG341" s="333">
        <f>+VLOOKUP($E341,Final_nrj!$1:$1048576,MATCH(DATE(AG$2,1,1),Final_nrj!$A$1:$LI$1),FALSE)</f>
        <v>0.66697895220000003</v>
      </c>
      <c r="AH341" s="333">
        <f>+VLOOKUP($E341,Final_nrj!$1:$1048576,MATCH(DATE(AH$2,1,1),Final_nrj!$A$1:$LI$1),FALSE)</f>
        <v>0.67304437620000002</v>
      </c>
      <c r="AI341" s="333">
        <f>+VLOOKUP($E341,Final_nrj!$1:$1048576,MATCH(DATE(AI$2,1,1),Final_nrj!$A$1:$LI$1),FALSE)</f>
        <v>0.67922086540000004</v>
      </c>
      <c r="AJ341" s="333">
        <f>+VLOOKUP($E341,Final_nrj!$1:$1048576,MATCH(DATE(AJ$2,1,1),Final_nrj!$A$1:$LI$1),FALSE)</f>
        <v>0.68552452720000001</v>
      </c>
      <c r="AK341" s="333">
        <f>+VLOOKUP($E341,Final_nrj!$1:$1048576,MATCH(DATE(AK$2,1,1),Final_nrj!$A$1:$LI$1),FALSE)</f>
        <v>0.69196795229999997</v>
      </c>
      <c r="AL341" s="333">
        <f>+VLOOKUP($E341,Final_nrj!$1:$1048576,MATCH(DATE(AL$2,1,1),Final_nrj!$A$1:$LI$1),FALSE)</f>
        <v>0.69855969880000002</v>
      </c>
      <c r="AM341" s="333">
        <f>+VLOOKUP($E341,Final_nrj!$1:$1048576,MATCH(DATE(AM$2,1,1),Final_nrj!$A$1:$LI$1),FALSE)</f>
        <v>0.70530466650000001</v>
      </c>
      <c r="AN341" s="333">
        <f>+VLOOKUP($E341,Final_nrj!$1:$1048576,MATCH(DATE(AN$2,1,1),Final_nrj!$A$1:$LI$1),FALSE)</f>
        <v>0.71220475829999996</v>
      </c>
      <c r="AO341" s="333">
        <f>+VLOOKUP($E341,Final_nrj!$1:$1048576,MATCH(DATE(AO$2,1,1),Final_nrj!$A$1:$LI$1),FALSE)</f>
        <v>0.7192596108</v>
      </c>
      <c r="AP341" s="333">
        <f>+VLOOKUP($E341,Final_nrj!$1:$1048576,MATCH(DATE(AP$2,1,1),Final_nrj!$A$1:$LI$1),FALSE)</f>
        <v>0.72624115440000003</v>
      </c>
      <c r="AQ341" s="333">
        <f>+VLOOKUP($E341,Final_nrj!$1:$1048576,MATCH(DATE(AQ$2,1,1),Final_nrj!$A$1:$LI$1),FALSE)</f>
        <v>0.73326999810000004</v>
      </c>
      <c r="AR341" s="333">
        <f>+VLOOKUP($E341,Final_nrj!$1:$1048576,MATCH(DATE(AR$2,1,1),Final_nrj!$A$1:$LI$1),FALSE)</f>
        <v>0.74038038039999998</v>
      </c>
      <c r="AS341" s="333">
        <f>+VLOOKUP($E341,Final_nrj!$1:$1048576,MATCH(DATE(AS$2,1,1),Final_nrj!$A$1:$LI$1),FALSE)</f>
        <v>0.74758768789999996</v>
      </c>
      <c r="AT341" s="333">
        <f>+VLOOKUP($E341,Final_nrj!$1:$1048576,MATCH(DATE(AT$2,1,1),Final_nrj!$A$1:$LI$1),FALSE)</f>
        <v>0.75490208820000004</v>
      </c>
      <c r="AU341" s="333">
        <f>+VLOOKUP($E341,Final_nrj!$1:$1048576,MATCH(DATE(AU$2,1,1),Final_nrj!$A$1:$LI$1),FALSE)</f>
        <v>0.76233129710000003</v>
      </c>
      <c r="AV341" s="333">
        <f>+VLOOKUP($E341,Final_nrj!$1:$1048576,MATCH(DATE(AV$2,1,1),Final_nrj!$A$1:$LI$1),FALSE)</f>
        <v>0.76988113629999999</v>
      </c>
      <c r="AW341" s="333">
        <f>+VLOOKUP($E341,Final_nrj!$1:$1048576,MATCH(DATE(AW$2,1,1),Final_nrj!$A$1:$LI$1),FALSE)</f>
        <v>0.77755573919999998</v>
      </c>
      <c r="AX341" s="333">
        <f>+VLOOKUP($E341,Final_nrj!$1:$1048576,MATCH(DATE(AX$2,1,1),Final_nrj!$A$1:$LI$1),FALSE)</f>
        <v>0.78535732589999996</v>
      </c>
      <c r="AY341" s="333">
        <f>+VLOOKUP($E341,Final_nrj!$1:$1048576,MATCH(DATE(AY$2,1,1),Final_nrj!$A$1:$LI$1),FALSE)</f>
        <v>0.79328515690000001</v>
      </c>
      <c r="AZ341" s="333">
        <f>+VLOOKUP($E341,Final_nrj!$1:$1048576,MATCH(DATE(AZ$2,1,1),Final_nrj!$A$1:$LI$1),FALSE)</f>
        <v>0.80135016240000001</v>
      </c>
      <c r="BA341" s="333">
        <f>+VLOOKUP($E341,Final_nrj!$1:$1048576,MATCH(DATE(BA$2,1,1),Final_nrj!$A$1:$LI$1),FALSE)</f>
        <v>0.8095366464</v>
      </c>
      <c r="BB341" s="333">
        <f>+VLOOKUP($E341,Final_nrj!$1:$1048576,MATCH(DATE(BB$2,1,1),Final_nrj!$A$1:$LI$1),FALSE)</f>
        <v>0.81783350489999995</v>
      </c>
      <c r="BC341" s="333">
        <f>+VLOOKUP($E341,Final_nrj!$1:$1048576,MATCH(DATE(BC$2,1,1),Final_nrj!$A$1:$LI$1),FALSE)</f>
        <v>0.82625627219999997</v>
      </c>
      <c r="BD341" s="333">
        <f>+VLOOKUP($E341,Final_nrj!$1:$1048576,MATCH(DATE(BD$2,1,1),Final_nrj!$A$1:$LI$1),FALSE)</f>
        <v>0.83481845340000005</v>
      </c>
      <c r="BE341" s="333">
        <f>+VLOOKUP($E341,Final_nrj!$1:$1048576,MATCH(DATE(BE$2,1,1),Final_nrj!$A$1:$LI$1),FALSE)</f>
        <v>0.89367403629999997</v>
      </c>
      <c r="BF341" s="333">
        <f>+VLOOKUP($E341,Final_nrj!$1:$1048576,MATCH(DATE(BF$2,1,1),Final_nrj!$A$1:$LI$1),FALSE)</f>
        <v>0.90575610139999996</v>
      </c>
      <c r="BG341" s="333">
        <f>+VLOOKUP($E341,Final_nrj!$1:$1048576,MATCH(DATE(BG$2,1,1),Final_nrj!$A$1:$LI$1),FALSE)</f>
        <v>0.91804162450000004</v>
      </c>
      <c r="BH341" s="333">
        <f>+VLOOKUP($E341,Final_nrj!$1:$1048576,MATCH(DATE(BH$2,1,1),Final_nrj!$A$1:$LI$1),FALSE)</f>
        <v>0.93053467059999995</v>
      </c>
      <c r="BI341" s="333">
        <f>+VLOOKUP($E341,Final_nrj!$1:$1048576,MATCH(DATE(BI$2,1,1),Final_nrj!$A$1:$LI$1),FALSE)</f>
        <v>0.94323891579999997</v>
      </c>
    </row>
    <row r="342" spans="1:61" ht="15" customHeight="1" x14ac:dyDescent="0.35">
      <c r="A342" s="424"/>
      <c r="B342" s="413"/>
      <c r="C342" s="106"/>
      <c r="D342" s="106" t="s">
        <v>536</v>
      </c>
      <c r="E342" s="66" t="s">
        <v>4407</v>
      </c>
      <c r="F342" s="333">
        <f>+VLOOKUP($E342,Final_nrj!$1:$1048576,MATCH(DATE(F$2,1,1),Final_nrj!$A$1:$LI$1),FALSE)</f>
        <v>3.9957758299999999</v>
      </c>
      <c r="G342" s="333">
        <f>+VLOOKUP($E342,Final_nrj!$1:$1048576,MATCH(DATE(G$2,1,1),Final_nrj!$A$1:$LI$1),FALSE)</f>
        <v>4.0256821460000003</v>
      </c>
      <c r="H342" s="333">
        <f>+VLOOKUP($E342,Final_nrj!$1:$1048576,MATCH(DATE(H$2,1,1),Final_nrj!$A$1:$LI$1),FALSE)</f>
        <v>4.0523898779999996</v>
      </c>
      <c r="I342" s="333">
        <f>+VLOOKUP($E342,Final_nrj!$1:$1048576,MATCH(DATE(I$2,1,1),Final_nrj!$A$1:$LI$1),FALSE)</f>
        <v>4.0804103899999999</v>
      </c>
      <c r="J342" s="333">
        <f>+VLOOKUP($E342,Final_nrj!$1:$1048576,MATCH(DATE(J$2,1,1),Final_nrj!$A$1:$LI$1),FALSE)</f>
        <v>4.1111701729999997</v>
      </c>
      <c r="K342" s="333">
        <f>+VLOOKUP($E342,Final_nrj!$1:$1048576,MATCH(DATE(K$2,1,1),Final_nrj!$A$1:$LI$1),FALSE)</f>
        <v>4.1457693400000002</v>
      </c>
      <c r="L342" s="333">
        <f>+VLOOKUP($E342,Final_nrj!$1:$1048576,MATCH(DATE(L$2,1,1),Final_nrj!$A$1:$LI$1),FALSE)</f>
        <v>4.1821910259999999</v>
      </c>
      <c r="M342" s="333">
        <f>+VLOOKUP($E342,Final_nrj!$1:$1048576,MATCH(DATE(M$2,1,1),Final_nrj!$A$1:$LI$1),FALSE)</f>
        <v>4.2209193010000003</v>
      </c>
      <c r="N342" s="333">
        <f>+VLOOKUP($E342,Final_nrj!$1:$1048576,MATCH(DATE(N$2,1,1),Final_nrj!$A$1:$LI$1),FALSE)</f>
        <v>4.2615322239999998</v>
      </c>
      <c r="O342" s="333">
        <f>+VLOOKUP($E342,Final_nrj!$1:$1048576,MATCH(DATE(O$2,1,1),Final_nrj!$A$1:$LI$1),FALSE)</f>
        <v>4.3035166800000004</v>
      </c>
      <c r="P342" s="333">
        <f>+VLOOKUP($E342,Final_nrj!$1:$1048576,MATCH(DATE(P$2,1,1),Final_nrj!$A$1:$LI$1),FALSE)</f>
        <v>4.3499625039999996</v>
      </c>
      <c r="Q342" s="333">
        <f>+VLOOKUP($E342,Final_nrj!$1:$1048576,MATCH(DATE(Q$2,1,1),Final_nrj!$A$1:$LI$1),FALSE)</f>
        <v>4.3951669139999998</v>
      </c>
      <c r="R342" s="333">
        <f>+VLOOKUP($E342,Final_nrj!$1:$1048576,MATCH(DATE(R$2,1,1),Final_nrj!$A$1:$LI$1),FALSE)</f>
        <v>4.4402949249999999</v>
      </c>
      <c r="S342" s="333">
        <f>+VLOOKUP($E342,Final_nrj!$1:$1048576,MATCH(DATE(S$2,1,1),Final_nrj!$A$1:$LI$1),FALSE)</f>
        <v>4.4855463670000004</v>
      </c>
      <c r="T342" s="333">
        <f>+VLOOKUP($E342,Final_nrj!$1:$1048576,MATCH(DATE(T$2,1,1),Final_nrj!$A$1:$LI$1),FALSE)</f>
        <v>4.5309539819999998</v>
      </c>
      <c r="U342" s="333">
        <f>+VLOOKUP($E342,Final_nrj!$1:$1048576,MATCH(DATE(U$2,1,1),Final_nrj!$A$1:$LI$1),FALSE)</f>
        <v>4.5765385790000002</v>
      </c>
      <c r="V342" s="333">
        <f>+VLOOKUP($E342,Final_nrj!$1:$1048576,MATCH(DATE(V$2,1,1),Final_nrj!$A$1:$LI$1),FALSE)</f>
        <v>4.6223372349999998</v>
      </c>
      <c r="W342" s="333">
        <f>+VLOOKUP($E342,Final_nrj!$1:$1048576,MATCH(DATE(W$2,1,1),Final_nrj!$A$1:$LI$1),FALSE)</f>
        <v>4.6684051130000004</v>
      </c>
      <c r="X342" s="333">
        <f>+VLOOKUP($E342,Final_nrj!$1:$1048576,MATCH(DATE(X$2,1,1),Final_nrj!$A$1:$LI$1),FALSE)</f>
        <v>4.7148116179999997</v>
      </c>
      <c r="Y342" s="333">
        <f>+VLOOKUP($E342,Final_nrj!$1:$1048576,MATCH(DATE(Y$2,1,1),Final_nrj!$A$1:$LI$1),FALSE)</f>
        <v>4.7616355730000004</v>
      </c>
      <c r="Z342" s="333">
        <f>+VLOOKUP($E342,Final_nrj!$1:$1048576,MATCH(DATE(Z$2,1,1),Final_nrj!$A$1:$LI$1),FALSE)</f>
        <v>4.8064096540000003</v>
      </c>
      <c r="AA342" s="333">
        <f>+VLOOKUP($E342,Final_nrj!$1:$1048576,MATCH(DATE(AA$2,1,1),Final_nrj!$A$1:$LI$1),FALSE)</f>
        <v>4.8531942499999996</v>
      </c>
      <c r="AB342" s="333">
        <f>+VLOOKUP($E342,Final_nrj!$1:$1048576,MATCH(DATE(AB$2,1,1),Final_nrj!$A$1:$LI$1),FALSE)</f>
        <v>4.9010897189999998</v>
      </c>
      <c r="AC342" s="333">
        <f>+VLOOKUP($E342,Final_nrj!$1:$1048576,MATCH(DATE(AC$2,1,1),Final_nrj!$A$1:$LI$1),FALSE)</f>
        <v>4.949954612</v>
      </c>
      <c r="AD342" s="333">
        <f>+VLOOKUP($E342,Final_nrj!$1:$1048576,MATCH(DATE(AD$2,1,1),Final_nrj!$A$1:$LI$1),FALSE)</f>
        <v>4.9997968259999999</v>
      </c>
      <c r="AE342" s="333">
        <f>+VLOOKUP($E342,Final_nrj!$1:$1048576,MATCH(DATE(AE$2,1,1),Final_nrj!$A$1:$LI$1),FALSE)</f>
        <v>5.0433446870000003</v>
      </c>
      <c r="AF342" s="333">
        <f>+VLOOKUP($E342,Final_nrj!$1:$1048576,MATCH(DATE(AF$2,1,1),Final_nrj!$A$1:$LI$1),FALSE)</f>
        <v>5.0885457089999999</v>
      </c>
      <c r="AG342" s="333">
        <f>+VLOOKUP($E342,Final_nrj!$1:$1048576,MATCH(DATE(AG$2,1,1),Final_nrj!$A$1:$LI$1),FALSE)</f>
        <v>5.1345048799999997</v>
      </c>
      <c r="AH342" s="333">
        <f>+VLOOKUP($E342,Final_nrj!$1:$1048576,MATCH(DATE(AH$2,1,1),Final_nrj!$A$1:$LI$1),FALSE)</f>
        <v>5.1811974310000002</v>
      </c>
      <c r="AI342" s="333">
        <f>+VLOOKUP($E342,Final_nrj!$1:$1048576,MATCH(DATE(AI$2,1,1),Final_nrj!$A$1:$LI$1),FALSE)</f>
        <v>5.228744979</v>
      </c>
      <c r="AJ342" s="333">
        <f>+VLOOKUP($E342,Final_nrj!$1:$1048576,MATCH(DATE(AJ$2,1,1),Final_nrj!$A$1:$LI$1),FALSE)</f>
        <v>5.2772715210000003</v>
      </c>
      <c r="AK342" s="333">
        <f>+VLOOKUP($E342,Final_nrj!$1:$1048576,MATCH(DATE(AK$2,1,1),Final_nrj!$A$1:$LI$1),FALSE)</f>
        <v>5.3268739829999996</v>
      </c>
      <c r="AL342" s="333">
        <f>+VLOOKUP($E342,Final_nrj!$1:$1048576,MATCH(DATE(AL$2,1,1),Final_nrj!$A$1:$LI$1),FALSE)</f>
        <v>5.3776182439999998</v>
      </c>
      <c r="AM342" s="333">
        <f>+VLOOKUP($E342,Final_nrj!$1:$1048576,MATCH(DATE(AM$2,1,1),Final_nrj!$A$1:$LI$1),FALSE)</f>
        <v>5.4295420270000001</v>
      </c>
      <c r="AN342" s="333">
        <f>+VLOOKUP($E342,Final_nrj!$1:$1048576,MATCH(DATE(AN$2,1,1),Final_nrj!$A$1:$LI$1),FALSE)</f>
        <v>5.482659977</v>
      </c>
      <c r="AO342" s="333">
        <f>+VLOOKUP($E342,Final_nrj!$1:$1048576,MATCH(DATE(AO$2,1,1),Final_nrj!$A$1:$LI$1),FALSE)</f>
        <v>5.5369692979999998</v>
      </c>
      <c r="AP342" s="333">
        <f>+VLOOKUP($E342,Final_nrj!$1:$1048576,MATCH(DATE(AP$2,1,1),Final_nrj!$A$1:$LI$1),FALSE)</f>
        <v>5.590714277</v>
      </c>
      <c r="AQ342" s="333">
        <f>+VLOOKUP($E342,Final_nrj!$1:$1048576,MATCH(DATE(AQ$2,1,1),Final_nrj!$A$1:$LI$1),FALSE)</f>
        <v>5.6448233800000001</v>
      </c>
      <c r="AR342" s="333">
        <f>+VLOOKUP($E342,Final_nrj!$1:$1048576,MATCH(DATE(AR$2,1,1),Final_nrj!$A$1:$LI$1),FALSE)</f>
        <v>5.6995601789999997</v>
      </c>
      <c r="AS342" s="333">
        <f>+VLOOKUP($E342,Final_nrj!$1:$1048576,MATCH(DATE(AS$2,1,1),Final_nrj!$A$1:$LI$1),FALSE)</f>
        <v>5.755043122</v>
      </c>
      <c r="AT342" s="333">
        <f>+VLOOKUP($E342,Final_nrj!$1:$1048576,MATCH(DATE(AT$2,1,1),Final_nrj!$A$1:$LI$1),FALSE)</f>
        <v>5.8113504819999999</v>
      </c>
      <c r="AU342" s="333">
        <f>+VLOOKUP($E342,Final_nrj!$1:$1048576,MATCH(DATE(AU$2,1,1),Final_nrj!$A$1:$LI$1),FALSE)</f>
        <v>5.8685416559999997</v>
      </c>
      <c r="AV342" s="333">
        <f>+VLOOKUP($E342,Final_nrj!$1:$1048576,MATCH(DATE(AV$2,1,1),Final_nrj!$A$1:$LI$1),FALSE)</f>
        <v>5.92666146</v>
      </c>
      <c r="AW342" s="333">
        <f>+VLOOKUP($E342,Final_nrj!$1:$1048576,MATCH(DATE(AW$2,1,1),Final_nrj!$A$1:$LI$1),FALSE)</f>
        <v>5.9857417149999996</v>
      </c>
      <c r="AX342" s="333">
        <f>+VLOOKUP($E342,Final_nrj!$1:$1048576,MATCH(DATE(AX$2,1,1),Final_nrj!$A$1:$LI$1),FALSE)</f>
        <v>6.0457995090000001</v>
      </c>
      <c r="AY342" s="333">
        <f>+VLOOKUP($E342,Final_nrj!$1:$1048576,MATCH(DATE(AY$2,1,1),Final_nrj!$A$1:$LI$1),FALSE)</f>
        <v>6.1068291520000004</v>
      </c>
      <c r="AZ342" s="333">
        <f>+VLOOKUP($E342,Final_nrj!$1:$1048576,MATCH(DATE(AZ$2,1,1),Final_nrj!$A$1:$LI$1),FALSE)</f>
        <v>6.168914784</v>
      </c>
      <c r="BA342" s="333">
        <f>+VLOOKUP($E342,Final_nrj!$1:$1048576,MATCH(DATE(BA$2,1,1),Final_nrj!$A$1:$LI$1),FALSE)</f>
        <v>6.2319355769999998</v>
      </c>
      <c r="BB342" s="333">
        <f>+VLOOKUP($E342,Final_nrj!$1:$1048576,MATCH(DATE(BB$2,1,1),Final_nrj!$A$1:$LI$1),FALSE)</f>
        <v>6.2958060490000003</v>
      </c>
      <c r="BC342" s="333">
        <f>+VLOOKUP($E342,Final_nrj!$1:$1048576,MATCH(DATE(BC$2,1,1),Final_nrj!$A$1:$LI$1),FALSE)</f>
        <v>6.360645785</v>
      </c>
      <c r="BD342" s="333">
        <f>+VLOOKUP($E342,Final_nrj!$1:$1048576,MATCH(DATE(BD$2,1,1),Final_nrj!$A$1:$LI$1),FALSE)</f>
        <v>6.426558751</v>
      </c>
      <c r="BE342" s="333">
        <f>+VLOOKUP($E342,Final_nrj!$1:$1048576,MATCH(DATE(BE$2,1,1),Final_nrj!$A$1:$LI$1),FALSE)</f>
        <v>6.8796379329999997</v>
      </c>
      <c r="BF342" s="333">
        <f>+VLOOKUP($E342,Final_nrj!$1:$1048576,MATCH(DATE(BF$2,1,1),Final_nrj!$A$1:$LI$1),FALSE)</f>
        <v>6.9726474979999997</v>
      </c>
      <c r="BG342" s="333">
        <f>+VLOOKUP($E342,Final_nrj!$1:$1048576,MATCH(DATE(BG$2,1,1),Final_nrj!$A$1:$LI$1),FALSE)</f>
        <v>7.0672233130000004</v>
      </c>
      <c r="BH342" s="333">
        <f>+VLOOKUP($E342,Final_nrj!$1:$1048576,MATCH(DATE(BH$2,1,1),Final_nrj!$A$1:$LI$1),FALSE)</f>
        <v>7.1633966720000002</v>
      </c>
      <c r="BI342" s="333">
        <f>+VLOOKUP($E342,Final_nrj!$1:$1048576,MATCH(DATE(BI$2,1,1),Final_nrj!$A$1:$LI$1),FALSE)</f>
        <v>7.2611958740000002</v>
      </c>
    </row>
    <row r="343" spans="1:61" ht="15" customHeight="1" x14ac:dyDescent="0.35">
      <c r="A343" s="424"/>
      <c r="B343" s="413"/>
      <c r="C343" s="106"/>
      <c r="D343" s="106" t="s">
        <v>470</v>
      </c>
      <c r="E343" s="66" t="s">
        <v>4408</v>
      </c>
      <c r="F343" s="333">
        <f>+VLOOKUP($E343,Final_nrj!$1:$1048576,MATCH(DATE(F$2,1,1),Final_nrj!$A$1:$LI$1),FALSE)</f>
        <v>2.3371318749999999</v>
      </c>
      <c r="G343" s="333">
        <f>+VLOOKUP($E343,Final_nrj!$1:$1048576,MATCH(DATE(G$2,1,1),Final_nrj!$A$1:$LI$1),FALSE)</f>
        <v>2.354624099</v>
      </c>
      <c r="H343" s="333">
        <f>+VLOOKUP($E343,Final_nrj!$1:$1048576,MATCH(DATE(H$2,1,1),Final_nrj!$A$1:$LI$1),FALSE)</f>
        <v>2.3702454679999998</v>
      </c>
      <c r="I343" s="333">
        <f>+VLOOKUP($E343,Final_nrj!$1:$1048576,MATCH(DATE(I$2,1,1),Final_nrj!$A$1:$LI$1),FALSE)</f>
        <v>2.3866346840000001</v>
      </c>
      <c r="J343" s="333">
        <f>+VLOOKUP($E343,Final_nrj!$1:$1048576,MATCH(DATE(J$2,1,1),Final_nrj!$A$1:$LI$1),FALSE)</f>
        <v>2.4046261009999998</v>
      </c>
      <c r="K343" s="333">
        <f>+VLOOKUP($E343,Final_nrj!$1:$1048576,MATCH(DATE(K$2,1,1),Final_nrj!$A$1:$LI$1),FALSE)</f>
        <v>2.4248631760000001</v>
      </c>
      <c r="L343" s="333">
        <f>+VLOOKUP($E343,Final_nrj!$1:$1048576,MATCH(DATE(L$2,1,1),Final_nrj!$A$1:$LI$1),FALSE)</f>
        <v>2.446166244</v>
      </c>
      <c r="M343" s="333">
        <f>+VLOOKUP($E343,Final_nrj!$1:$1048576,MATCH(DATE(M$2,1,1),Final_nrj!$A$1:$LI$1),FALSE)</f>
        <v>2.4688184369999999</v>
      </c>
      <c r="N343" s="333">
        <f>+VLOOKUP($E343,Final_nrj!$1:$1048576,MATCH(DATE(N$2,1,1),Final_nrj!$A$1:$LI$1),FALSE)</f>
        <v>2.4925729620000001</v>
      </c>
      <c r="O343" s="333">
        <f>+VLOOKUP($E343,Final_nrj!$1:$1048576,MATCH(DATE(O$2,1,1),Final_nrj!$A$1:$LI$1),FALSE)</f>
        <v>2.5171296970000001</v>
      </c>
      <c r="P343" s="333">
        <f>+VLOOKUP($E343,Final_nrj!$1:$1048576,MATCH(DATE(P$2,1,1),Final_nrj!$A$1:$LI$1),FALSE)</f>
        <v>2.5442958899999999</v>
      </c>
      <c r="Q343" s="333">
        <f>+VLOOKUP($E343,Final_nrj!$1:$1048576,MATCH(DATE(Q$2,1,1),Final_nrj!$A$1:$LI$1),FALSE)</f>
        <v>2.5707359790000002</v>
      </c>
      <c r="R343" s="333">
        <f>+VLOOKUP($E343,Final_nrj!$1:$1048576,MATCH(DATE(R$2,1,1),Final_nrj!$A$1:$LI$1),FALSE)</f>
        <v>2.5971313820000002</v>
      </c>
      <c r="S343" s="333">
        <f>+VLOOKUP($E343,Final_nrj!$1:$1048576,MATCH(DATE(S$2,1,1),Final_nrj!$A$1:$LI$1),FALSE)</f>
        <v>2.6235989790000001</v>
      </c>
      <c r="T343" s="333">
        <f>+VLOOKUP($E343,Final_nrj!$1:$1048576,MATCH(DATE(T$2,1,1),Final_nrj!$A$1:$LI$1),FALSE)</f>
        <v>2.6501579230000001</v>
      </c>
      <c r="U343" s="333">
        <f>+VLOOKUP($E343,Final_nrj!$1:$1048576,MATCH(DATE(U$2,1,1),Final_nrj!$A$1:$LI$1),FALSE)</f>
        <v>2.676820384</v>
      </c>
      <c r="V343" s="333">
        <f>+VLOOKUP($E343,Final_nrj!$1:$1048576,MATCH(DATE(V$2,1,1),Final_nrj!$A$1:$LI$1),FALSE)</f>
        <v>2.7036080469999999</v>
      </c>
      <c r="W343" s="333">
        <f>+VLOOKUP($E343,Final_nrj!$1:$1048576,MATCH(DATE(W$2,1,1),Final_nrj!$A$1:$LI$1),FALSE)</f>
        <v>2.7305531790000002</v>
      </c>
      <c r="X343" s="333">
        <f>+VLOOKUP($E343,Final_nrj!$1:$1048576,MATCH(DATE(X$2,1,1),Final_nrj!$A$1:$LI$1),FALSE)</f>
        <v>2.7576963729999999</v>
      </c>
      <c r="Y343" s="333">
        <f>+VLOOKUP($E343,Final_nrj!$1:$1048576,MATCH(DATE(Y$2,1,1),Final_nrj!$A$1:$LI$1),FALSE)</f>
        <v>2.7850837350000002</v>
      </c>
      <c r="Z343" s="333">
        <f>+VLOOKUP($E343,Final_nrj!$1:$1048576,MATCH(DATE(Z$2,1,1),Final_nrj!$A$1:$LI$1),FALSE)</f>
        <v>2.8112721239999998</v>
      </c>
      <c r="AA343" s="333">
        <f>+VLOOKUP($E343,Final_nrj!$1:$1048576,MATCH(DATE(AA$2,1,1),Final_nrj!$A$1:$LI$1),FALSE)</f>
        <v>2.8386364639999999</v>
      </c>
      <c r="AB343" s="333">
        <f>+VLOOKUP($E343,Final_nrj!$1:$1048576,MATCH(DATE(AB$2,1,1),Final_nrj!$A$1:$LI$1),FALSE)</f>
        <v>2.8666505560000002</v>
      </c>
      <c r="AC343" s="333">
        <f>+VLOOKUP($E343,Final_nrj!$1:$1048576,MATCH(DATE(AC$2,1,1),Final_nrj!$A$1:$LI$1),FALSE)</f>
        <v>2.8952316630000001</v>
      </c>
      <c r="AD343" s="333">
        <f>+VLOOKUP($E343,Final_nrj!$1:$1048576,MATCH(DATE(AD$2,1,1),Final_nrj!$A$1:$LI$1),FALSE)</f>
        <v>2.9243844069999998</v>
      </c>
      <c r="AE343" s="333">
        <f>+VLOOKUP($E343,Final_nrj!$1:$1048576,MATCH(DATE(AE$2,1,1),Final_nrj!$A$1:$LI$1),FALSE)</f>
        <v>2.9498555780000002</v>
      </c>
      <c r="AF343" s="333">
        <f>+VLOOKUP($E343,Final_nrj!$1:$1048576,MATCH(DATE(AF$2,1,1),Final_nrj!$A$1:$LI$1),FALSE)</f>
        <v>2.976293686</v>
      </c>
      <c r="AG343" s="333">
        <f>+VLOOKUP($E343,Final_nrj!$1:$1048576,MATCH(DATE(AG$2,1,1),Final_nrj!$A$1:$LI$1),FALSE)</f>
        <v>3.0031752350000001</v>
      </c>
      <c r="AH343" s="333">
        <f>+VLOOKUP($E343,Final_nrj!$1:$1048576,MATCH(DATE(AH$2,1,1),Final_nrj!$A$1:$LI$1),FALSE)</f>
        <v>3.0304857379999999</v>
      </c>
      <c r="AI343" s="333">
        <f>+VLOOKUP($E343,Final_nrj!$1:$1048576,MATCH(DATE(AI$2,1,1),Final_nrj!$A$1:$LI$1),FALSE)</f>
        <v>3.0582963300000001</v>
      </c>
      <c r="AJ343" s="333">
        <f>+VLOOKUP($E343,Final_nrj!$1:$1048576,MATCH(DATE(AJ$2,1,1),Final_nrj!$A$1:$LI$1),FALSE)</f>
        <v>3.0866795360000001</v>
      </c>
      <c r="AK343" s="333">
        <f>+VLOOKUP($E343,Final_nrj!$1:$1048576,MATCH(DATE(AK$2,1,1),Final_nrj!$A$1:$LI$1),FALSE)</f>
        <v>3.1156920480000001</v>
      </c>
      <c r="AL343" s="333">
        <f>+VLOOKUP($E343,Final_nrj!$1:$1048576,MATCH(DATE(AL$2,1,1),Final_nrj!$A$1:$LI$1),FALSE)</f>
        <v>3.1453723990000002</v>
      </c>
      <c r="AM343" s="333">
        <f>+VLOOKUP($E343,Final_nrj!$1:$1048576,MATCH(DATE(AM$2,1,1),Final_nrj!$A$1:$LI$1),FALSE)</f>
        <v>3.1757426529999999</v>
      </c>
      <c r="AN343" s="333">
        <f>+VLOOKUP($E343,Final_nrj!$1:$1048576,MATCH(DATE(AN$2,1,1),Final_nrj!$A$1:$LI$1),FALSE)</f>
        <v>3.2068113770000002</v>
      </c>
      <c r="AO343" s="333">
        <f>+VLOOKUP($E343,Final_nrj!$1:$1048576,MATCH(DATE(AO$2,1,1),Final_nrj!$A$1:$LI$1),FALSE)</f>
        <v>3.2385769340000001</v>
      </c>
      <c r="AP343" s="333">
        <f>+VLOOKUP($E343,Final_nrj!$1:$1048576,MATCH(DATE(AP$2,1,1),Final_nrj!$A$1:$LI$1),FALSE)</f>
        <v>3.2700124069999998</v>
      </c>
      <c r="AQ343" s="333">
        <f>+VLOOKUP($E343,Final_nrj!$1:$1048576,MATCH(DATE(AQ$2,1,1),Final_nrj!$A$1:$LI$1),FALSE)</f>
        <v>3.3016608559999998</v>
      </c>
      <c r="AR343" s="333">
        <f>+VLOOKUP($E343,Final_nrj!$1:$1048576,MATCH(DATE(AR$2,1,1),Final_nrj!$A$1:$LI$1),FALSE)</f>
        <v>3.333676445</v>
      </c>
      <c r="AS343" s="333">
        <f>+VLOOKUP($E343,Final_nrj!$1:$1048576,MATCH(DATE(AS$2,1,1),Final_nrj!$A$1:$LI$1),FALSE)</f>
        <v>3.3661284550000001</v>
      </c>
      <c r="AT343" s="333">
        <f>+VLOOKUP($E343,Final_nrj!$1:$1048576,MATCH(DATE(AT$2,1,1),Final_nrj!$A$1:$LI$1),FALSE)</f>
        <v>3.3990626659999998</v>
      </c>
      <c r="AU343" s="333">
        <f>+VLOOKUP($E343,Final_nrj!$1:$1048576,MATCH(DATE(AU$2,1,1),Final_nrj!$A$1:$LI$1),FALSE)</f>
        <v>3.4325138210000001</v>
      </c>
      <c r="AV343" s="333">
        <f>+VLOOKUP($E343,Final_nrj!$1:$1048576,MATCH(DATE(AV$2,1,1),Final_nrj!$A$1:$LI$1),FALSE)</f>
        <v>3.466508132</v>
      </c>
      <c r="AW343" s="333">
        <f>+VLOOKUP($E343,Final_nrj!$1:$1048576,MATCH(DATE(AW$2,1,1),Final_nrj!$A$1:$LI$1),FALSE)</f>
        <v>3.5010642110000001</v>
      </c>
      <c r="AX343" s="333">
        <f>+VLOOKUP($E343,Final_nrj!$1:$1048576,MATCH(DATE(AX$2,1,1),Final_nrj!$A$1:$LI$1),FALSE)</f>
        <v>3.5361920549999999</v>
      </c>
      <c r="AY343" s="333">
        <f>+VLOOKUP($E343,Final_nrj!$1:$1048576,MATCH(DATE(AY$2,1,1),Final_nrj!$A$1:$LI$1),FALSE)</f>
        <v>3.5718883319999999</v>
      </c>
      <c r="AZ343" s="333">
        <f>+VLOOKUP($E343,Final_nrj!$1:$1048576,MATCH(DATE(AZ$2,1,1),Final_nrj!$A$1:$LI$1),FALSE)</f>
        <v>3.608202259</v>
      </c>
      <c r="BA343" s="333">
        <f>+VLOOKUP($E343,Final_nrj!$1:$1048576,MATCH(DATE(BA$2,1,1),Final_nrj!$A$1:$LI$1),FALSE)</f>
        <v>3.6450631609999999</v>
      </c>
      <c r="BB343" s="333">
        <f>+VLOOKUP($E343,Final_nrj!$1:$1048576,MATCH(DATE(BB$2,1,1),Final_nrj!$A$1:$LI$1),FALSE)</f>
        <v>3.682421041</v>
      </c>
      <c r="BC343" s="333">
        <f>+VLOOKUP($E343,Final_nrj!$1:$1048576,MATCH(DATE(BC$2,1,1),Final_nrj!$A$1:$LI$1),FALSE)</f>
        <v>3.7203458450000002</v>
      </c>
      <c r="BD343" s="333">
        <f>+VLOOKUP($E343,Final_nrj!$1:$1048576,MATCH(DATE(BD$2,1,1),Final_nrj!$A$1:$LI$1),FALSE)</f>
        <v>3.7588983819999999</v>
      </c>
      <c r="BE343" s="333">
        <f>+VLOOKUP($E343,Final_nrj!$1:$1048576,MATCH(DATE(BE$2,1,1),Final_nrj!$A$1:$LI$1),FALSE)</f>
        <v>4.0239046890000001</v>
      </c>
      <c r="BF343" s="333">
        <f>+VLOOKUP($E343,Final_nrj!$1:$1048576,MATCH(DATE(BF$2,1,1),Final_nrj!$A$1:$LI$1),FALSE)</f>
        <v>4.0783060439999996</v>
      </c>
      <c r="BG343" s="333">
        <f>+VLOOKUP($E343,Final_nrj!$1:$1048576,MATCH(DATE(BG$2,1,1),Final_nrj!$A$1:$LI$1),FALSE)</f>
        <v>4.1336234999999997</v>
      </c>
      <c r="BH343" s="333">
        <f>+VLOOKUP($E343,Final_nrj!$1:$1048576,MATCH(DATE(BH$2,1,1),Final_nrj!$A$1:$LI$1),FALSE)</f>
        <v>4.1898753600000003</v>
      </c>
      <c r="BI343" s="333">
        <f>+VLOOKUP($E343,Final_nrj!$1:$1048576,MATCH(DATE(BI$2,1,1),Final_nrj!$A$1:$LI$1),FALSE)</f>
        <v>4.2470781759999996</v>
      </c>
    </row>
    <row r="344" spans="1:61" ht="15" customHeight="1" x14ac:dyDescent="0.35">
      <c r="A344" s="424"/>
      <c r="B344" s="413"/>
      <c r="C344" s="106"/>
      <c r="D344" s="106" t="s">
        <v>471</v>
      </c>
      <c r="E344" s="66" t="s">
        <v>4409</v>
      </c>
      <c r="F344" s="333">
        <f>+VLOOKUP($E344,Final_nrj!$1:$1048576,MATCH(DATE(F$2,1,1),Final_nrj!$A$1:$LI$1),FALSE)</f>
        <v>6.5271191800000003E-2</v>
      </c>
      <c r="G344" s="333">
        <f>+VLOOKUP($E344,Final_nrj!$1:$1048576,MATCH(DATE(G$2,1,1),Final_nrj!$A$1:$LI$1),FALSE)</f>
        <v>6.5759712900000003E-2</v>
      </c>
      <c r="H344" s="333">
        <f>+VLOOKUP($E344,Final_nrj!$1:$1048576,MATCH(DATE(H$2,1,1),Final_nrj!$A$1:$LI$1),FALSE)</f>
        <v>6.6195984999999999E-2</v>
      </c>
      <c r="I344" s="333">
        <f>+VLOOKUP($E344,Final_nrj!$1:$1048576,MATCH(DATE(I$2,1,1),Final_nrj!$A$1:$LI$1),FALSE)</f>
        <v>6.6653701400000001E-2</v>
      </c>
      <c r="J344" s="333">
        <f>+VLOOKUP($E344,Final_nrj!$1:$1048576,MATCH(DATE(J$2,1,1),Final_nrj!$A$1:$LI$1),FALSE)</f>
        <v>6.7156164000000004E-2</v>
      </c>
      <c r="K344" s="333">
        <f>+VLOOKUP($E344,Final_nrj!$1:$1048576,MATCH(DATE(K$2,1,1),Final_nrj!$A$1:$LI$1),FALSE)</f>
        <v>6.7721343000000003E-2</v>
      </c>
      <c r="L344" s="333">
        <f>+VLOOKUP($E344,Final_nrj!$1:$1048576,MATCH(DATE(L$2,1,1),Final_nrj!$A$1:$LI$1),FALSE)</f>
        <v>6.8316293E-2</v>
      </c>
      <c r="M344" s="333">
        <f>+VLOOKUP($E344,Final_nrj!$1:$1048576,MATCH(DATE(M$2,1,1),Final_nrj!$A$1:$LI$1),FALSE)</f>
        <v>6.8948921299999993E-2</v>
      </c>
      <c r="N344" s="333">
        <f>+VLOOKUP($E344,Final_nrj!$1:$1048576,MATCH(DATE(N$2,1,1),Final_nrj!$A$1:$LI$1),FALSE)</f>
        <v>6.9612335400000003E-2</v>
      </c>
      <c r="O344" s="333">
        <f>+VLOOKUP($E344,Final_nrj!$1:$1048576,MATCH(DATE(O$2,1,1),Final_nrj!$A$1:$LI$1),FALSE)</f>
        <v>7.0298153500000002E-2</v>
      </c>
      <c r="P344" s="333">
        <f>+VLOOKUP($E344,Final_nrj!$1:$1048576,MATCH(DATE(P$2,1,1),Final_nrj!$A$1:$LI$1),FALSE)</f>
        <v>7.1056848300000003E-2</v>
      </c>
      <c r="Q344" s="333">
        <f>+VLOOKUP($E344,Final_nrj!$1:$1048576,MATCH(DATE(Q$2,1,1),Final_nrj!$A$1:$LI$1),FALSE)</f>
        <v>7.1795264499999997E-2</v>
      </c>
      <c r="R344" s="333">
        <f>+VLOOKUP($E344,Final_nrj!$1:$1048576,MATCH(DATE(R$2,1,1),Final_nrj!$A$1:$LI$1),FALSE)</f>
        <v>7.2532432699999996E-2</v>
      </c>
      <c r="S344" s="333">
        <f>+VLOOKUP($E344,Final_nrj!$1:$1048576,MATCH(DATE(S$2,1,1),Final_nrj!$A$1:$LI$1),FALSE)</f>
        <v>7.32716172E-2</v>
      </c>
      <c r="T344" s="333">
        <f>+VLOOKUP($E344,Final_nrj!$1:$1048576,MATCH(DATE(T$2,1,1),Final_nrj!$A$1:$LI$1),FALSE)</f>
        <v>7.4013352800000001E-2</v>
      </c>
      <c r="U344" s="333">
        <f>+VLOOKUP($E344,Final_nrj!$1:$1048576,MATCH(DATE(U$2,1,1),Final_nrj!$A$1:$LI$1),FALSE)</f>
        <v>7.4757979399999994E-2</v>
      </c>
      <c r="V344" s="333">
        <f>+VLOOKUP($E344,Final_nrj!$1:$1048576,MATCH(DATE(V$2,1,1),Final_nrj!$A$1:$LI$1),FALSE)</f>
        <v>7.5506102699999994E-2</v>
      </c>
      <c r="W344" s="333">
        <f>+VLOOKUP($E344,Final_nrj!$1:$1048576,MATCH(DATE(W$2,1,1),Final_nrj!$A$1:$LI$1),FALSE)</f>
        <v>7.62586237E-2</v>
      </c>
      <c r="X344" s="333">
        <f>+VLOOKUP($E344,Final_nrj!$1:$1048576,MATCH(DATE(X$2,1,1),Final_nrj!$A$1:$LI$1),FALSE)</f>
        <v>7.7016676199999995E-2</v>
      </c>
      <c r="Y344" s="333">
        <f>+VLOOKUP($E344,Final_nrj!$1:$1048576,MATCH(DATE(Y$2,1,1),Final_nrj!$A$1:$LI$1),FALSE)</f>
        <v>7.7781547800000003E-2</v>
      </c>
      <c r="Z344" s="333">
        <f>+VLOOKUP($E344,Final_nrj!$1:$1048576,MATCH(DATE(Z$2,1,1),Final_nrj!$A$1:$LI$1),FALSE)</f>
        <v>7.8512934600000001E-2</v>
      </c>
      <c r="AA344" s="333">
        <f>+VLOOKUP($E344,Final_nrj!$1:$1048576,MATCH(DATE(AA$2,1,1),Final_nrj!$A$1:$LI$1),FALSE)</f>
        <v>7.92771632E-2</v>
      </c>
      <c r="AB344" s="333">
        <f>+VLOOKUP($E344,Final_nrj!$1:$1048576,MATCH(DATE(AB$2,1,1),Final_nrj!$A$1:$LI$1),FALSE)</f>
        <v>8.0059538E-2</v>
      </c>
      <c r="AC344" s="333">
        <f>+VLOOKUP($E344,Final_nrj!$1:$1048576,MATCH(DATE(AC$2,1,1),Final_nrj!$A$1:$LI$1),FALSE)</f>
        <v>8.0857748399999999E-2</v>
      </c>
      <c r="AD344" s="333">
        <f>+VLOOKUP($E344,Final_nrj!$1:$1048576,MATCH(DATE(AD$2,1,1),Final_nrj!$A$1:$LI$1),FALSE)</f>
        <v>8.1671923399999999E-2</v>
      </c>
      <c r="AE344" s="333">
        <f>+VLOOKUP($E344,Final_nrj!$1:$1048576,MATCH(DATE(AE$2,1,1),Final_nrj!$A$1:$LI$1),FALSE)</f>
        <v>8.2383279800000001E-2</v>
      </c>
      <c r="AF344" s="333">
        <f>+VLOOKUP($E344,Final_nrj!$1:$1048576,MATCH(DATE(AF$2,1,1),Final_nrj!$A$1:$LI$1),FALSE)</f>
        <v>8.3121640699999999E-2</v>
      </c>
      <c r="AG344" s="333">
        <f>+VLOOKUP($E344,Final_nrj!$1:$1048576,MATCH(DATE(AG$2,1,1),Final_nrj!$A$1:$LI$1),FALSE)</f>
        <v>8.3872385999999993E-2</v>
      </c>
      <c r="AH344" s="333">
        <f>+VLOOKUP($E344,Final_nrj!$1:$1048576,MATCH(DATE(AH$2,1,1),Final_nrj!$A$1:$LI$1),FALSE)</f>
        <v>8.4635111099999993E-2</v>
      </c>
      <c r="AI344" s="333">
        <f>+VLOOKUP($E344,Final_nrj!$1:$1048576,MATCH(DATE(AI$2,1,1),Final_nrj!$A$1:$LI$1),FALSE)</f>
        <v>8.5411802600000003E-2</v>
      </c>
      <c r="AJ344" s="333">
        <f>+VLOOKUP($E344,Final_nrj!$1:$1048576,MATCH(DATE(AJ$2,1,1),Final_nrj!$A$1:$LI$1),FALSE)</f>
        <v>8.6204485999999997E-2</v>
      </c>
      <c r="AK344" s="333">
        <f>+VLOOKUP($E344,Final_nrj!$1:$1048576,MATCH(DATE(AK$2,1,1),Final_nrj!$A$1:$LI$1),FALSE)</f>
        <v>8.7014744599999999E-2</v>
      </c>
      <c r="AL344" s="333">
        <f>+VLOOKUP($E344,Final_nrj!$1:$1048576,MATCH(DATE(AL$2,1,1),Final_nrj!$A$1:$LI$1),FALSE)</f>
        <v>8.7843654600000001E-2</v>
      </c>
      <c r="AM344" s="333">
        <f>+VLOOKUP($E344,Final_nrj!$1:$1048576,MATCH(DATE(AM$2,1,1),Final_nrj!$A$1:$LI$1),FALSE)</f>
        <v>8.8691832100000007E-2</v>
      </c>
      <c r="AN344" s="333">
        <f>+VLOOKUP($E344,Final_nrj!$1:$1048576,MATCH(DATE(AN$2,1,1),Final_nrj!$A$1:$LI$1),FALSE)</f>
        <v>8.9559516399999997E-2</v>
      </c>
      <c r="AO344" s="333">
        <f>+VLOOKUP($E344,Final_nrj!$1:$1048576,MATCH(DATE(AO$2,1,1),Final_nrj!$A$1:$LI$1),FALSE)</f>
        <v>9.0446661799999994E-2</v>
      </c>
      <c r="AP344" s="333">
        <f>+VLOOKUP($E344,Final_nrj!$1:$1048576,MATCH(DATE(AP$2,1,1),Final_nrj!$A$1:$LI$1),FALSE)</f>
        <v>9.1324588600000006E-2</v>
      </c>
      <c r="AQ344" s="333">
        <f>+VLOOKUP($E344,Final_nrj!$1:$1048576,MATCH(DATE(AQ$2,1,1),Final_nrj!$A$1:$LI$1),FALSE)</f>
        <v>9.2208463399999996E-2</v>
      </c>
      <c r="AR344" s="333">
        <f>+VLOOKUP($E344,Final_nrj!$1:$1048576,MATCH(DATE(AR$2,1,1),Final_nrj!$A$1:$LI$1),FALSE)</f>
        <v>9.3102591700000001E-2</v>
      </c>
      <c r="AS344" s="333">
        <f>+VLOOKUP($E344,Final_nrj!$1:$1048576,MATCH(DATE(AS$2,1,1),Final_nrj!$A$1:$LI$1),FALSE)</f>
        <v>9.4008908200000005E-2</v>
      </c>
      <c r="AT344" s="333">
        <f>+VLOOKUP($E344,Final_nrj!$1:$1048576,MATCH(DATE(AT$2,1,1),Final_nrj!$A$1:$LI$1),FALSE)</f>
        <v>9.4928691699999998E-2</v>
      </c>
      <c r="AU344" s="333">
        <f>+VLOOKUP($E344,Final_nrj!$1:$1048576,MATCH(DATE(AU$2,1,1),Final_nrj!$A$1:$LI$1),FALSE)</f>
        <v>9.5862912300000006E-2</v>
      </c>
      <c r="AV344" s="333">
        <f>+VLOOKUP($E344,Final_nrj!$1:$1048576,MATCH(DATE(AV$2,1,1),Final_nrj!$A$1:$LI$1),FALSE)</f>
        <v>9.6812302099999997E-2</v>
      </c>
      <c r="AW344" s="333">
        <f>+VLOOKUP($E344,Final_nrj!$1:$1048576,MATCH(DATE(AW$2,1,1),Final_nrj!$A$1:$LI$1),FALSE)</f>
        <v>9.7777380900000002E-2</v>
      </c>
      <c r="AX344" s="333">
        <f>+VLOOKUP($E344,Final_nrj!$1:$1048576,MATCH(DATE(AX$2,1,1),Final_nrj!$A$1:$LI$1),FALSE)</f>
        <v>9.8758427900000001E-2</v>
      </c>
      <c r="AY344" s="333">
        <f>+VLOOKUP($E344,Final_nrj!$1:$1048576,MATCH(DATE(AY$2,1,1),Final_nrj!$A$1:$LI$1),FALSE)</f>
        <v>9.9755350100000001E-2</v>
      </c>
      <c r="AZ344" s="333">
        <f>+VLOOKUP($E344,Final_nrj!$1:$1048576,MATCH(DATE(AZ$2,1,1),Final_nrj!$A$1:$LI$1),FALSE)</f>
        <v>0.10076952190000001</v>
      </c>
      <c r="BA344" s="333">
        <f>+VLOOKUP($E344,Final_nrj!$1:$1048576,MATCH(DATE(BA$2,1,1),Final_nrj!$A$1:$LI$1),FALSE)</f>
        <v>0.1017989696</v>
      </c>
      <c r="BB344" s="333">
        <f>+VLOOKUP($E344,Final_nrj!$1:$1048576,MATCH(DATE(BB$2,1,1),Final_nrj!$A$1:$LI$1),FALSE)</f>
        <v>0.1028422969</v>
      </c>
      <c r="BC344" s="333">
        <f>+VLOOKUP($E344,Final_nrj!$1:$1048576,MATCH(DATE(BC$2,1,1),Final_nrj!$A$1:$LI$1),FALSE)</f>
        <v>0.1039014571</v>
      </c>
      <c r="BD344" s="333">
        <f>+VLOOKUP($E344,Final_nrj!$1:$1048576,MATCH(DATE(BD$2,1,1),Final_nrj!$A$1:$LI$1),FALSE)</f>
        <v>0.1049781486</v>
      </c>
      <c r="BE344" s="333">
        <f>+VLOOKUP($E344,Final_nrj!$1:$1048576,MATCH(DATE(BE$2,1,1),Final_nrj!$A$1:$LI$1),FALSE)</f>
        <v>0.112379219</v>
      </c>
      <c r="BF344" s="333">
        <f>+VLOOKUP($E344,Final_nrj!$1:$1048576,MATCH(DATE(BF$2,1,1),Final_nrj!$A$1:$LI$1),FALSE)</f>
        <v>0.1138985347</v>
      </c>
      <c r="BG344" s="333">
        <f>+VLOOKUP($E344,Final_nrj!$1:$1048576,MATCH(DATE(BG$2,1,1),Final_nrj!$A$1:$LI$1),FALSE)</f>
        <v>0.1154434352</v>
      </c>
      <c r="BH344" s="333">
        <f>+VLOOKUP($E344,Final_nrj!$1:$1048576,MATCH(DATE(BH$2,1,1),Final_nrj!$A$1:$LI$1),FALSE)</f>
        <v>0.1170144317</v>
      </c>
      <c r="BI344" s="333">
        <f>+VLOOKUP($E344,Final_nrj!$1:$1048576,MATCH(DATE(BI$2,1,1),Final_nrj!$A$1:$LI$1),FALSE)</f>
        <v>0.11861198639999999</v>
      </c>
    </row>
    <row r="345" spans="1:61" s="92" customFormat="1" ht="15" customHeight="1" x14ac:dyDescent="0.35">
      <c r="A345" s="424"/>
      <c r="B345" s="413"/>
      <c r="C345" s="105" t="s">
        <v>485</v>
      </c>
      <c r="D345" s="105"/>
      <c r="E345" s="75" t="s">
        <v>1022</v>
      </c>
      <c r="F345" s="315">
        <f>+VLOOKUP($E345,Final_nrj!$1:$1048576,MATCH(DATE(F$2,1,1),Final_nrj!$A$1:$LI$1),FALSE)</f>
        <v>5.141788762</v>
      </c>
      <c r="G345" s="315">
        <f>+VLOOKUP($E345,Final_nrj!$1:$1048576,MATCH(DATE(G$2,1,1),Final_nrj!$A$1:$LI$1),FALSE)</f>
        <v>5.2038577220000004</v>
      </c>
      <c r="H345" s="315">
        <f>+VLOOKUP($E345,Final_nrj!$1:$1048576,MATCH(DATE(H$2,1,1),Final_nrj!$A$1:$LI$1),FALSE)</f>
        <v>5.272784723</v>
      </c>
      <c r="I345" s="315">
        <f>+VLOOKUP($E345,Final_nrj!$1:$1048576,MATCH(DATE(I$2,1,1),Final_nrj!$A$1:$LI$1),FALSE)</f>
        <v>5.3464468930000004</v>
      </c>
      <c r="J345" s="315">
        <f>+VLOOKUP($E345,Final_nrj!$1:$1048576,MATCH(DATE(J$2,1,1),Final_nrj!$A$1:$LI$1),FALSE)</f>
        <v>5.4244187999999998</v>
      </c>
      <c r="K345" s="315">
        <f>+VLOOKUP($E345,Final_nrj!$1:$1048576,MATCH(DATE(K$2,1,1),Final_nrj!$A$1:$LI$1),FALSE)</f>
        <v>5.4986044420000004</v>
      </c>
      <c r="L345" s="315">
        <f>+VLOOKUP($E345,Final_nrj!$1:$1048576,MATCH(DATE(L$2,1,1),Final_nrj!$A$1:$LI$1),FALSE)</f>
        <v>5.5637983809999998</v>
      </c>
      <c r="M345" s="315">
        <f>+VLOOKUP($E345,Final_nrj!$1:$1048576,MATCH(DATE(M$2,1,1),Final_nrj!$A$1:$LI$1),FALSE)</f>
        <v>5.6246720809999999</v>
      </c>
      <c r="N345" s="315">
        <f>+VLOOKUP($E345,Final_nrj!$1:$1048576,MATCH(DATE(N$2,1,1),Final_nrj!$A$1:$LI$1),FALSE)</f>
        <v>5.683861308</v>
      </c>
      <c r="O345" s="315">
        <f>+VLOOKUP($E345,Final_nrj!$1:$1048576,MATCH(DATE(O$2,1,1),Final_nrj!$A$1:$LI$1),FALSE)</f>
        <v>5.7427184359999996</v>
      </c>
      <c r="P345" s="315">
        <f>+VLOOKUP($E345,Final_nrj!$1:$1048576,MATCH(DATE(P$2,1,1),Final_nrj!$A$1:$LI$1),FALSE)</f>
        <v>5.8100617100000003</v>
      </c>
      <c r="Q345" s="315">
        <f>+VLOOKUP($E345,Final_nrj!$1:$1048576,MATCH(DATE(Q$2,1,1),Final_nrj!$A$1:$LI$1),FALSE)</f>
        <v>5.8729795840000003</v>
      </c>
      <c r="R345" s="315">
        <f>+VLOOKUP($E345,Final_nrj!$1:$1048576,MATCH(DATE(R$2,1,1),Final_nrj!$A$1:$LI$1),FALSE)</f>
        <v>5.9345829879999998</v>
      </c>
      <c r="S345" s="315">
        <f>+VLOOKUP($E345,Final_nrj!$1:$1048576,MATCH(DATE(S$2,1,1),Final_nrj!$A$1:$LI$1),FALSE)</f>
        <v>5.9959336949999997</v>
      </c>
      <c r="T345" s="315">
        <f>+VLOOKUP($E345,Final_nrj!$1:$1048576,MATCH(DATE(T$2,1,1),Final_nrj!$A$1:$LI$1),FALSE)</f>
        <v>6.0574305309999996</v>
      </c>
      <c r="U345" s="315">
        <f>+VLOOKUP($E345,Final_nrj!$1:$1048576,MATCH(DATE(U$2,1,1),Final_nrj!$A$1:$LI$1),FALSE)</f>
        <v>6.1192295669999996</v>
      </c>
      <c r="V345" s="315">
        <f>+VLOOKUP($E345,Final_nrj!$1:$1048576,MATCH(DATE(V$2,1,1),Final_nrj!$A$1:$LI$1),FALSE)</f>
        <v>6.1813979049999999</v>
      </c>
      <c r="W345" s="315">
        <f>+VLOOKUP($E345,Final_nrj!$1:$1048576,MATCH(DATE(W$2,1,1),Final_nrj!$A$1:$LI$1),FALSE)</f>
        <v>6.2439746759999997</v>
      </c>
      <c r="X345" s="315">
        <f>+VLOOKUP($E345,Final_nrj!$1:$1048576,MATCH(DATE(X$2,1,1),Final_nrj!$A$1:$LI$1),FALSE)</f>
        <v>6.3069944759999998</v>
      </c>
      <c r="Y345" s="315">
        <f>+VLOOKUP($E345,Final_nrj!$1:$1048576,MATCH(DATE(Y$2,1,1),Final_nrj!$A$1:$LI$1),FALSE)</f>
        <v>6.3704948200000002</v>
      </c>
      <c r="Z345" s="315">
        <f>+VLOOKUP($E345,Final_nrj!$1:$1048576,MATCH(DATE(Z$2,1,1),Final_nrj!$A$1:$LI$1),FALSE)</f>
        <v>6.4288668869999999</v>
      </c>
      <c r="AA345" s="315">
        <f>+VLOOKUP($E345,Final_nrj!$1:$1048576,MATCH(DATE(AA$2,1,1),Final_nrj!$A$1:$LI$1),FALSE)</f>
        <v>6.491206568</v>
      </c>
      <c r="AB345" s="315">
        <f>+VLOOKUP($E345,Final_nrj!$1:$1048576,MATCH(DATE(AB$2,1,1),Final_nrj!$A$1:$LI$1),FALSE)</f>
        <v>6.555427516</v>
      </c>
      <c r="AC345" s="315">
        <f>+VLOOKUP($E345,Final_nrj!$1:$1048576,MATCH(DATE(AC$2,1,1),Final_nrj!$A$1:$LI$1),FALSE)</f>
        <v>6.6208421639999999</v>
      </c>
      <c r="AD345" s="315">
        <f>+VLOOKUP($E345,Final_nrj!$1:$1048576,MATCH(DATE(AD$2,1,1),Final_nrj!$A$1:$LI$1),FALSE)</f>
        <v>6.6872013160000003</v>
      </c>
      <c r="AE345" s="315">
        <f>+VLOOKUP($E345,Final_nrj!$1:$1048576,MATCH(DATE(AE$2,1,1),Final_nrj!$A$1:$LI$1),FALSE)</f>
        <v>6.7386793899999997</v>
      </c>
      <c r="AF345" s="315">
        <f>+VLOOKUP($E345,Final_nrj!$1:$1048576,MATCH(DATE(AF$2,1,1),Final_nrj!$A$1:$LI$1),FALSE)</f>
        <v>6.7930564499999999</v>
      </c>
      <c r="AG345" s="315">
        <f>+VLOOKUP($E345,Final_nrj!$1:$1048576,MATCH(DATE(AG$2,1,1),Final_nrj!$A$1:$LI$1),FALSE)</f>
        <v>6.8487940470000002</v>
      </c>
      <c r="AH345" s="315">
        <f>+VLOOKUP($E345,Final_nrj!$1:$1048576,MATCH(DATE(AH$2,1,1),Final_nrj!$A$1:$LI$1),FALSE)</f>
        <v>6.9055178069999998</v>
      </c>
      <c r="AI345" s="315">
        <f>+VLOOKUP($E345,Final_nrj!$1:$1048576,MATCH(DATE(AI$2,1,1),Final_nrj!$A$1:$LI$1),FALSE)</f>
        <v>6.9631214379999999</v>
      </c>
      <c r="AJ345" s="315">
        <f>+VLOOKUP($E345,Final_nrj!$1:$1048576,MATCH(DATE(AJ$2,1,1),Final_nrj!$A$1:$LI$1),FALSE)</f>
        <v>7.0215933660000003</v>
      </c>
      <c r="AK345" s="315">
        <f>+VLOOKUP($E345,Final_nrj!$1:$1048576,MATCH(DATE(AK$2,1,1),Final_nrj!$A$1:$LI$1),FALSE)</f>
        <v>7.0809499279999999</v>
      </c>
      <c r="AL345" s="315">
        <f>+VLOOKUP($E345,Final_nrj!$1:$1048576,MATCH(DATE(AL$2,1,1),Final_nrj!$A$1:$LI$1),FALSE)</f>
        <v>7.1412105370000001</v>
      </c>
      <c r="AM345" s="315">
        <f>+VLOOKUP($E345,Final_nrj!$1:$1048576,MATCH(DATE(AM$2,1,1),Final_nrj!$A$1:$LI$1),FALSE)</f>
        <v>7.2023887809999998</v>
      </c>
      <c r="AN345" s="315">
        <f>+VLOOKUP($E345,Final_nrj!$1:$1048576,MATCH(DATE(AN$2,1,1),Final_nrj!$A$1:$LI$1),FALSE)</f>
        <v>7.2644907109999997</v>
      </c>
      <c r="AO345" s="315">
        <f>+VLOOKUP($E345,Final_nrj!$1:$1048576,MATCH(DATE(AO$2,1,1),Final_nrj!$A$1:$LI$1),FALSE)</f>
        <v>7.3275163430000001</v>
      </c>
      <c r="AP345" s="315">
        <f>+VLOOKUP($E345,Final_nrj!$1:$1048576,MATCH(DATE(AP$2,1,1),Final_nrj!$A$1:$LI$1),FALSE)</f>
        <v>7.3879446580000003</v>
      </c>
      <c r="AQ345" s="315">
        <f>+VLOOKUP($E345,Final_nrj!$1:$1048576,MATCH(DATE(AQ$2,1,1),Final_nrj!$A$1:$LI$1),FALSE)</f>
        <v>7.4478828909999999</v>
      </c>
      <c r="AR345" s="315">
        <f>+VLOOKUP($E345,Final_nrj!$1:$1048576,MATCH(DATE(AR$2,1,1),Final_nrj!$A$1:$LI$1),FALSE)</f>
        <v>7.5081001729999999</v>
      </c>
      <c r="AS345" s="315">
        <f>+VLOOKUP($E345,Final_nrj!$1:$1048576,MATCH(DATE(AS$2,1,1),Final_nrj!$A$1:$LI$1),FALSE)</f>
        <v>7.5689294360000003</v>
      </c>
      <c r="AT345" s="315">
        <f>+VLOOKUP($E345,Final_nrj!$1:$1048576,MATCH(DATE(AT$2,1,1),Final_nrj!$A$1:$LI$1),FALSE)</f>
        <v>7.6305427830000001</v>
      </c>
      <c r="AU345" s="315">
        <f>+VLOOKUP($E345,Final_nrj!$1:$1048576,MATCH(DATE(AU$2,1,1),Final_nrj!$A$1:$LI$1),FALSE)</f>
        <v>7.6930537579999996</v>
      </c>
      <c r="AV345" s="315">
        <f>+VLOOKUP($E345,Final_nrj!$1:$1048576,MATCH(DATE(AV$2,1,1),Final_nrj!$A$1:$LI$1),FALSE)</f>
        <v>7.7565621910000004</v>
      </c>
      <c r="AW345" s="315">
        <f>+VLOOKUP($E345,Final_nrj!$1:$1048576,MATCH(DATE(AW$2,1,1),Final_nrj!$A$1:$LI$1),FALSE)</f>
        <v>7.8211815680000001</v>
      </c>
      <c r="AX345" s="315">
        <f>+VLOOKUP($E345,Final_nrj!$1:$1048576,MATCH(DATE(AX$2,1,1),Final_nrj!$A$1:$LI$1),FALSE)</f>
        <v>7.8870721030000004</v>
      </c>
      <c r="AY345" s="315">
        <f>+VLOOKUP($E345,Final_nrj!$1:$1048576,MATCH(DATE(AY$2,1,1),Final_nrj!$A$1:$LI$1),FALSE)</f>
        <v>7.9545177130000004</v>
      </c>
      <c r="AZ345" s="315">
        <f>+VLOOKUP($E345,Final_nrj!$1:$1048576,MATCH(DATE(AZ$2,1,1),Final_nrj!$A$1:$LI$1),FALSE)</f>
        <v>8.0245125359999996</v>
      </c>
      <c r="BA345" s="315">
        <f>+VLOOKUP($E345,Final_nrj!$1:$1048576,MATCH(DATE(BA$2,1,1),Final_nrj!$A$1:$LI$1),FALSE)</f>
        <v>8.0941612910000007</v>
      </c>
      <c r="BB345" s="315">
        <f>+VLOOKUP($E345,Final_nrj!$1:$1048576,MATCH(DATE(BB$2,1,1),Final_nrj!$A$1:$LI$1),FALSE)</f>
        <v>8.1630872920000002</v>
      </c>
      <c r="BC345" s="315">
        <f>+VLOOKUP($E345,Final_nrj!$1:$1048576,MATCH(DATE(BC$2,1,1),Final_nrj!$A$1:$LI$1),FALSE)</f>
        <v>8.2315350580000004</v>
      </c>
      <c r="BD345" s="315">
        <f>+VLOOKUP($E345,Final_nrj!$1:$1048576,MATCH(DATE(BD$2,1,1),Final_nrj!$A$1:$LI$1),FALSE)</f>
        <v>8.2999360459999991</v>
      </c>
      <c r="BE345" s="315">
        <f>+VLOOKUP($E345,Final_nrj!$1:$1048576,MATCH(DATE(BE$2,1,1),Final_nrj!$A$1:$LI$1),FALSE)</f>
        <v>8.8248155520000005</v>
      </c>
      <c r="BF345" s="315">
        <f>+VLOOKUP($E345,Final_nrj!$1:$1048576,MATCH(DATE(BF$2,1,1),Final_nrj!$A$1:$LI$1),FALSE)</f>
        <v>8.9214467200000005</v>
      </c>
      <c r="BG345" s="315">
        <f>+VLOOKUP($E345,Final_nrj!$1:$1048576,MATCH(DATE(BG$2,1,1),Final_nrj!$A$1:$LI$1),FALSE)</f>
        <v>9.0193785480000006</v>
      </c>
      <c r="BH345" s="315">
        <f>+VLOOKUP($E345,Final_nrj!$1:$1048576,MATCH(DATE(BH$2,1,1),Final_nrj!$A$1:$LI$1),FALSE)</f>
        <v>9.1186607859999995</v>
      </c>
      <c r="BI345" s="315">
        <f>+VLOOKUP($E345,Final_nrj!$1:$1048576,MATCH(DATE(BI$2,1,1),Final_nrj!$A$1:$LI$1),FALSE)</f>
        <v>9.2193318049999995</v>
      </c>
    </row>
    <row r="346" spans="1:61" ht="15" customHeight="1" x14ac:dyDescent="0.35">
      <c r="A346" s="424"/>
      <c r="B346" s="413"/>
      <c r="C346" s="106"/>
      <c r="D346" s="106" t="s">
        <v>470</v>
      </c>
      <c r="E346" s="66" t="s">
        <v>4410</v>
      </c>
      <c r="F346" s="333">
        <f>+VLOOKUP($E346,Final_nrj!$1:$1048576,MATCH(DATE(F$2,1,1),Final_nrj!$A$1:$LI$1),FALSE)</f>
        <v>5.1417887630000001</v>
      </c>
      <c r="G346" s="333">
        <f>+VLOOKUP($E346,Final_nrj!$1:$1048576,MATCH(DATE(G$2,1,1),Final_nrj!$A$1:$LI$1),FALSE)</f>
        <v>5.2038577220000004</v>
      </c>
      <c r="H346" s="333">
        <f>+VLOOKUP($E346,Final_nrj!$1:$1048576,MATCH(DATE(H$2,1,1),Final_nrj!$A$1:$LI$1),FALSE)</f>
        <v>5.272784723</v>
      </c>
      <c r="I346" s="333">
        <f>+VLOOKUP($E346,Final_nrj!$1:$1048576,MATCH(DATE(I$2,1,1),Final_nrj!$A$1:$LI$1),FALSE)</f>
        <v>5.3464468939999996</v>
      </c>
      <c r="J346" s="333">
        <f>+VLOOKUP($E346,Final_nrj!$1:$1048576,MATCH(DATE(J$2,1,1),Final_nrj!$A$1:$LI$1),FALSE)</f>
        <v>5.4244187999999998</v>
      </c>
      <c r="K346" s="333">
        <f>+VLOOKUP($E346,Final_nrj!$1:$1048576,MATCH(DATE(K$2,1,1),Final_nrj!$A$1:$LI$1),FALSE)</f>
        <v>5.4986044420000004</v>
      </c>
      <c r="L346" s="333">
        <f>+VLOOKUP($E346,Final_nrj!$1:$1048576,MATCH(DATE(L$2,1,1),Final_nrj!$A$1:$LI$1),FALSE)</f>
        <v>5.5637983809999998</v>
      </c>
      <c r="M346" s="333">
        <f>+VLOOKUP($E346,Final_nrj!$1:$1048576,MATCH(DATE(M$2,1,1),Final_nrj!$A$1:$LI$1),FALSE)</f>
        <v>5.6246720809999999</v>
      </c>
      <c r="N346" s="333">
        <f>+VLOOKUP($E346,Final_nrj!$1:$1048576,MATCH(DATE(N$2,1,1),Final_nrj!$A$1:$LI$1),FALSE)</f>
        <v>5.6838613090000001</v>
      </c>
      <c r="O346" s="333">
        <f>+VLOOKUP($E346,Final_nrj!$1:$1048576,MATCH(DATE(O$2,1,1),Final_nrj!$A$1:$LI$1),FALSE)</f>
        <v>5.7427184369999997</v>
      </c>
      <c r="P346" s="333">
        <f>+VLOOKUP($E346,Final_nrj!$1:$1048576,MATCH(DATE(P$2,1,1),Final_nrj!$A$1:$LI$1),FALSE)</f>
        <v>5.8100617110000004</v>
      </c>
      <c r="Q346" s="333">
        <f>+VLOOKUP($E346,Final_nrj!$1:$1048576,MATCH(DATE(Q$2,1,1),Final_nrj!$A$1:$LI$1),FALSE)</f>
        <v>5.8729795840000003</v>
      </c>
      <c r="R346" s="333">
        <f>+VLOOKUP($E346,Final_nrj!$1:$1048576,MATCH(DATE(R$2,1,1),Final_nrj!$A$1:$LI$1),FALSE)</f>
        <v>5.9345829889999999</v>
      </c>
      <c r="S346" s="333">
        <f>+VLOOKUP($E346,Final_nrj!$1:$1048576,MATCH(DATE(S$2,1,1),Final_nrj!$A$1:$LI$1),FALSE)</f>
        <v>5.9959336959999998</v>
      </c>
      <c r="T346" s="333">
        <f>+VLOOKUP($E346,Final_nrj!$1:$1048576,MATCH(DATE(T$2,1,1),Final_nrj!$A$1:$LI$1),FALSE)</f>
        <v>6.0574305309999996</v>
      </c>
      <c r="U346" s="333">
        <f>+VLOOKUP($E346,Final_nrj!$1:$1048576,MATCH(DATE(U$2,1,1),Final_nrj!$A$1:$LI$1),FALSE)</f>
        <v>6.1192295679999997</v>
      </c>
      <c r="V346" s="333">
        <f>+VLOOKUP($E346,Final_nrj!$1:$1048576,MATCH(DATE(V$2,1,1),Final_nrj!$A$1:$LI$1),FALSE)</f>
        <v>6.1813979049999999</v>
      </c>
      <c r="W346" s="333">
        <f>+VLOOKUP($E346,Final_nrj!$1:$1048576,MATCH(DATE(W$2,1,1),Final_nrj!$A$1:$LI$1),FALSE)</f>
        <v>6.2439746759999997</v>
      </c>
      <c r="X346" s="333">
        <f>+VLOOKUP($E346,Final_nrj!$1:$1048576,MATCH(DATE(X$2,1,1),Final_nrj!$A$1:$LI$1),FALSE)</f>
        <v>6.3069944759999998</v>
      </c>
      <c r="Y346" s="333">
        <f>+VLOOKUP($E346,Final_nrj!$1:$1048576,MATCH(DATE(Y$2,1,1),Final_nrj!$A$1:$LI$1),FALSE)</f>
        <v>6.3704948210000003</v>
      </c>
      <c r="Z346" s="333">
        <f>+VLOOKUP($E346,Final_nrj!$1:$1048576,MATCH(DATE(Z$2,1,1),Final_nrj!$A$1:$LI$1),FALSE)</f>
        <v>6.4288668869999999</v>
      </c>
      <c r="AA346" s="333">
        <f>+VLOOKUP($E346,Final_nrj!$1:$1048576,MATCH(DATE(AA$2,1,1),Final_nrj!$A$1:$LI$1),FALSE)</f>
        <v>6.491206568</v>
      </c>
      <c r="AB346" s="333">
        <f>+VLOOKUP($E346,Final_nrj!$1:$1048576,MATCH(DATE(AB$2,1,1),Final_nrj!$A$1:$LI$1),FALSE)</f>
        <v>6.555427516</v>
      </c>
      <c r="AC346" s="333">
        <f>+VLOOKUP($E346,Final_nrj!$1:$1048576,MATCH(DATE(AC$2,1,1),Final_nrj!$A$1:$LI$1),FALSE)</f>
        <v>6.6208421639999999</v>
      </c>
      <c r="AD346" s="333">
        <f>+VLOOKUP($E346,Final_nrj!$1:$1048576,MATCH(DATE(AD$2,1,1),Final_nrj!$A$1:$LI$1),FALSE)</f>
        <v>6.6872013170000004</v>
      </c>
      <c r="AE346" s="333">
        <f>+VLOOKUP($E346,Final_nrj!$1:$1048576,MATCH(DATE(AE$2,1,1),Final_nrj!$A$1:$LI$1),FALSE)</f>
        <v>6.7386793909999998</v>
      </c>
      <c r="AF346" s="333">
        <f>+VLOOKUP($E346,Final_nrj!$1:$1048576,MATCH(DATE(AF$2,1,1),Final_nrj!$A$1:$LI$1),FALSE)</f>
        <v>6.793056451</v>
      </c>
      <c r="AG346" s="333">
        <f>+VLOOKUP($E346,Final_nrj!$1:$1048576,MATCH(DATE(AG$2,1,1),Final_nrj!$A$1:$LI$1),FALSE)</f>
        <v>6.8487940470000002</v>
      </c>
      <c r="AH346" s="333">
        <f>+VLOOKUP($E346,Final_nrj!$1:$1048576,MATCH(DATE(AH$2,1,1),Final_nrj!$A$1:$LI$1),FALSE)</f>
        <v>6.9055178069999998</v>
      </c>
      <c r="AI346" s="333">
        <f>+VLOOKUP($E346,Final_nrj!$1:$1048576,MATCH(DATE(AI$2,1,1),Final_nrj!$A$1:$LI$1),FALSE)</f>
        <v>6.963121439</v>
      </c>
      <c r="AJ346" s="333">
        <f>+VLOOKUP($E346,Final_nrj!$1:$1048576,MATCH(DATE(AJ$2,1,1),Final_nrj!$A$1:$LI$1),FALSE)</f>
        <v>7.0215933670000004</v>
      </c>
      <c r="AK346" s="333">
        <f>+VLOOKUP($E346,Final_nrj!$1:$1048576,MATCH(DATE(AK$2,1,1),Final_nrj!$A$1:$LI$1),FALSE)</f>
        <v>7.080949929</v>
      </c>
      <c r="AL346" s="333">
        <f>+VLOOKUP($E346,Final_nrj!$1:$1048576,MATCH(DATE(AL$2,1,1),Final_nrj!$A$1:$LI$1),FALSE)</f>
        <v>7.1412105370000001</v>
      </c>
      <c r="AM346" s="333">
        <f>+VLOOKUP($E346,Final_nrj!$1:$1048576,MATCH(DATE(AM$2,1,1),Final_nrj!$A$1:$LI$1),FALSE)</f>
        <v>7.2023887819999999</v>
      </c>
      <c r="AN346" s="333">
        <f>+VLOOKUP($E346,Final_nrj!$1:$1048576,MATCH(DATE(AN$2,1,1),Final_nrj!$A$1:$LI$1),FALSE)</f>
        <v>7.2644907119999997</v>
      </c>
      <c r="AO346" s="333">
        <f>+VLOOKUP($E346,Final_nrj!$1:$1048576,MATCH(DATE(AO$2,1,1),Final_nrj!$A$1:$LI$1),FALSE)</f>
        <v>7.3275163440000002</v>
      </c>
      <c r="AP346" s="333">
        <f>+VLOOKUP($E346,Final_nrj!$1:$1048576,MATCH(DATE(AP$2,1,1),Final_nrj!$A$1:$LI$1),FALSE)</f>
        <v>7.3879446590000004</v>
      </c>
      <c r="AQ346" s="333">
        <f>+VLOOKUP($E346,Final_nrj!$1:$1048576,MATCH(DATE(AQ$2,1,1),Final_nrj!$A$1:$LI$1),FALSE)</f>
        <v>7.4478828909999999</v>
      </c>
      <c r="AR346" s="333">
        <f>+VLOOKUP($E346,Final_nrj!$1:$1048576,MATCH(DATE(AR$2,1,1),Final_nrj!$A$1:$LI$1),FALSE)</f>
        <v>7.508100174</v>
      </c>
      <c r="AS346" s="333">
        <f>+VLOOKUP($E346,Final_nrj!$1:$1048576,MATCH(DATE(AS$2,1,1),Final_nrj!$A$1:$LI$1),FALSE)</f>
        <v>7.5689294360000003</v>
      </c>
      <c r="AT346" s="333">
        <f>+VLOOKUP($E346,Final_nrj!$1:$1048576,MATCH(DATE(AT$2,1,1),Final_nrj!$A$1:$LI$1),FALSE)</f>
        <v>7.6305427840000002</v>
      </c>
      <c r="AU346" s="333">
        <f>+VLOOKUP($E346,Final_nrj!$1:$1048576,MATCH(DATE(AU$2,1,1),Final_nrj!$A$1:$LI$1),FALSE)</f>
        <v>7.6930537579999996</v>
      </c>
      <c r="AV346" s="333">
        <f>+VLOOKUP($E346,Final_nrj!$1:$1048576,MATCH(DATE(AV$2,1,1),Final_nrj!$A$1:$LI$1),FALSE)</f>
        <v>7.7565621919999996</v>
      </c>
      <c r="AW346" s="333">
        <f>+VLOOKUP($E346,Final_nrj!$1:$1048576,MATCH(DATE(AW$2,1,1),Final_nrj!$A$1:$LI$1),FALSE)</f>
        <v>7.8211815680000001</v>
      </c>
      <c r="AX346" s="333">
        <f>+VLOOKUP($E346,Final_nrj!$1:$1048576,MATCH(DATE(AX$2,1,1),Final_nrj!$A$1:$LI$1),FALSE)</f>
        <v>7.8870721030000004</v>
      </c>
      <c r="AY346" s="333">
        <f>+VLOOKUP($E346,Final_nrj!$1:$1048576,MATCH(DATE(AY$2,1,1),Final_nrj!$A$1:$LI$1),FALSE)</f>
        <v>7.9545177130000004</v>
      </c>
      <c r="AZ346" s="333">
        <f>+VLOOKUP($E346,Final_nrj!$1:$1048576,MATCH(DATE(AZ$2,1,1),Final_nrj!$A$1:$LI$1),FALSE)</f>
        <v>8.0245125359999996</v>
      </c>
      <c r="BA346" s="333">
        <f>+VLOOKUP($E346,Final_nrj!$1:$1048576,MATCH(DATE(BA$2,1,1),Final_nrj!$A$1:$LI$1),FALSE)</f>
        <v>8.0941612920000008</v>
      </c>
      <c r="BB346" s="333">
        <f>+VLOOKUP($E346,Final_nrj!$1:$1048576,MATCH(DATE(BB$2,1,1),Final_nrj!$A$1:$LI$1),FALSE)</f>
        <v>8.1630872930000002</v>
      </c>
      <c r="BC346" s="333">
        <f>+VLOOKUP($E346,Final_nrj!$1:$1048576,MATCH(DATE(BC$2,1,1),Final_nrj!$A$1:$LI$1),FALSE)</f>
        <v>8.2315350590000005</v>
      </c>
      <c r="BD346" s="333">
        <f>+VLOOKUP($E346,Final_nrj!$1:$1048576,MATCH(DATE(BD$2,1,1),Final_nrj!$A$1:$LI$1),FALSE)</f>
        <v>8.2999360459999991</v>
      </c>
      <c r="BE346" s="333">
        <f>+VLOOKUP($E346,Final_nrj!$1:$1048576,MATCH(DATE(BE$2,1,1),Final_nrj!$A$1:$LI$1),FALSE)</f>
        <v>8.8248155530000005</v>
      </c>
      <c r="BF346" s="333">
        <f>+VLOOKUP($E346,Final_nrj!$1:$1048576,MATCH(DATE(BF$2,1,1),Final_nrj!$A$1:$LI$1),FALSE)</f>
        <v>8.9214467210000006</v>
      </c>
      <c r="BG346" s="333">
        <f>+VLOOKUP($E346,Final_nrj!$1:$1048576,MATCH(DATE(BG$2,1,1),Final_nrj!$A$1:$LI$1),FALSE)</f>
        <v>9.0193785490000007</v>
      </c>
      <c r="BH346" s="333">
        <f>+VLOOKUP($E346,Final_nrj!$1:$1048576,MATCH(DATE(BH$2,1,1),Final_nrj!$A$1:$LI$1),FALSE)</f>
        <v>9.1186607869999996</v>
      </c>
      <c r="BI346" s="333">
        <f>+VLOOKUP($E346,Final_nrj!$1:$1048576,MATCH(DATE(BI$2,1,1),Final_nrj!$A$1:$LI$1),FALSE)</f>
        <v>9.2193318059999996</v>
      </c>
    </row>
    <row r="347" spans="1:61" s="92" customFormat="1" ht="15" customHeight="1" x14ac:dyDescent="0.35">
      <c r="A347" s="424"/>
      <c r="B347" s="413"/>
      <c r="C347" s="105" t="s">
        <v>566</v>
      </c>
      <c r="D347" s="105"/>
      <c r="E347" s="75" t="s">
        <v>1023</v>
      </c>
      <c r="F347" s="315">
        <f>+VLOOKUP($E347,Final_nrj!$1:$1048576,MATCH(DATE(F$2,1,1),Final_nrj!$A$1:$LI$1),FALSE)</f>
        <v>8.2066322189999994</v>
      </c>
      <c r="G347" s="315">
        <f>+VLOOKUP($E347,Final_nrj!$1:$1048576,MATCH(DATE(G$2,1,1),Final_nrj!$A$1:$LI$1),FALSE)</f>
        <v>8.2272731690000001</v>
      </c>
      <c r="H347" s="315">
        <f>+VLOOKUP($E347,Final_nrj!$1:$1048576,MATCH(DATE(H$2,1,1),Final_nrj!$A$1:$LI$1),FALSE)</f>
        <v>8.2228348679999996</v>
      </c>
      <c r="I347" s="315">
        <f>+VLOOKUP($E347,Final_nrj!$1:$1048576,MATCH(DATE(I$2,1,1),Final_nrj!$A$1:$LI$1),FALSE)</f>
        <v>8.2111086899999997</v>
      </c>
      <c r="J347" s="315">
        <f>+VLOOKUP($E347,Final_nrj!$1:$1048576,MATCH(DATE(J$2,1,1),Final_nrj!$A$1:$LI$1),FALSE)</f>
        <v>8.1980360660000002</v>
      </c>
      <c r="K347" s="315">
        <f>+VLOOKUP($E347,Final_nrj!$1:$1048576,MATCH(DATE(K$2,1,1),Final_nrj!$A$1:$LI$1),FALSE)</f>
        <v>8.1912228660000004</v>
      </c>
      <c r="L347" s="315">
        <f>+VLOOKUP($E347,Final_nrj!$1:$1048576,MATCH(DATE(L$2,1,1),Final_nrj!$A$1:$LI$1),FALSE)</f>
        <v>8.1896895779999994</v>
      </c>
      <c r="M347" s="315">
        <f>+VLOOKUP($E347,Final_nrj!$1:$1048576,MATCH(DATE(M$2,1,1),Final_nrj!$A$1:$LI$1),FALSE)</f>
        <v>8.1943002319999998</v>
      </c>
      <c r="N347" s="315">
        <f>+VLOOKUP($E347,Final_nrj!$1:$1048576,MATCH(DATE(N$2,1,1),Final_nrj!$A$1:$LI$1),FALSE)</f>
        <v>8.2038736360000009</v>
      </c>
      <c r="O347" s="315">
        <f>+VLOOKUP($E347,Final_nrj!$1:$1048576,MATCH(DATE(O$2,1,1),Final_nrj!$A$1:$LI$1),FALSE)</f>
        <v>8.2169014300000001</v>
      </c>
      <c r="P347" s="315">
        <f>+VLOOKUP($E347,Final_nrj!$1:$1048576,MATCH(DATE(P$2,1,1),Final_nrj!$A$1:$LI$1),FALSE)</f>
        <v>8.2375590790000004</v>
      </c>
      <c r="Q347" s="315">
        <f>+VLOOKUP($E347,Final_nrj!$1:$1048576,MATCH(DATE(Q$2,1,1),Final_nrj!$A$1:$LI$1),FALSE)</f>
        <v>8.2567148059999997</v>
      </c>
      <c r="R347" s="315">
        <f>+VLOOKUP($E347,Final_nrj!$1:$1048576,MATCH(DATE(R$2,1,1),Final_nrj!$A$1:$LI$1),FALSE)</f>
        <v>8.2757272949999994</v>
      </c>
      <c r="S347" s="315">
        <f>+VLOOKUP($E347,Final_nrj!$1:$1048576,MATCH(DATE(S$2,1,1),Final_nrj!$A$1:$LI$1),FALSE)</f>
        <v>8.2949545039999997</v>
      </c>
      <c r="T347" s="315">
        <f>+VLOOKUP($E347,Final_nrj!$1:$1048576,MATCH(DATE(T$2,1,1),Final_nrj!$A$1:$LI$1),FALSE)</f>
        <v>8.3144870219999998</v>
      </c>
      <c r="U347" s="315">
        <f>+VLOOKUP($E347,Final_nrj!$1:$1048576,MATCH(DATE(U$2,1,1),Final_nrj!$A$1:$LI$1),FALSE)</f>
        <v>8.3343495020000002</v>
      </c>
      <c r="V347" s="315">
        <f>+VLOOKUP($E347,Final_nrj!$1:$1048576,MATCH(DATE(V$2,1,1),Final_nrj!$A$1:$LI$1),FALSE)</f>
        <v>8.3545609209999991</v>
      </c>
      <c r="W347" s="315">
        <f>+VLOOKUP($E347,Final_nrj!$1:$1048576,MATCH(DATE(W$2,1,1),Final_nrj!$A$1:$LI$1),FALSE)</f>
        <v>8.3751510580000001</v>
      </c>
      <c r="X347" s="315">
        <f>+VLOOKUP($E347,Final_nrj!$1:$1048576,MATCH(DATE(X$2,1,1),Final_nrj!$A$1:$LI$1),FALSE)</f>
        <v>8.3961620460000006</v>
      </c>
      <c r="Y347" s="315">
        <f>+VLOOKUP($E347,Final_nrj!$1:$1048576,MATCH(DATE(Y$2,1,1),Final_nrj!$A$1:$LI$1),FALSE)</f>
        <v>8.4176450880000004</v>
      </c>
      <c r="Z347" s="315">
        <f>+VLOOKUP($E347,Final_nrj!$1:$1048576,MATCH(DATE(Z$2,1,1),Final_nrj!$A$1:$LI$1),FALSE)</f>
        <v>8.4359666789999999</v>
      </c>
      <c r="AA347" s="315">
        <f>+VLOOKUP($E347,Final_nrj!$1:$1048576,MATCH(DATE(AA$2,1,1),Final_nrj!$A$1:$LI$1),FALSE)</f>
        <v>8.4569724110000006</v>
      </c>
      <c r="AB347" s="315">
        <f>+VLOOKUP($E347,Final_nrj!$1:$1048576,MATCH(DATE(AB$2,1,1),Final_nrj!$A$1:$LI$1),FALSE)</f>
        <v>8.4794335749999998</v>
      </c>
      <c r="AC347" s="315">
        <f>+VLOOKUP($E347,Final_nrj!$1:$1048576,MATCH(DATE(AC$2,1,1),Final_nrj!$A$1:$LI$1),FALSE)</f>
        <v>8.5029590020000008</v>
      </c>
      <c r="AD347" s="315">
        <f>+VLOOKUP($E347,Final_nrj!$1:$1048576,MATCH(DATE(AD$2,1,1),Final_nrj!$A$1:$LI$1),FALSE)</f>
        <v>8.5274204600000001</v>
      </c>
      <c r="AE347" s="315">
        <f>+VLOOKUP($E347,Final_nrj!$1:$1048576,MATCH(DATE(AE$2,1,1),Final_nrj!$A$1:$LI$1),FALSE)</f>
        <v>8.5424752300000009</v>
      </c>
      <c r="AF347" s="315">
        <f>+VLOOKUP($E347,Final_nrj!$1:$1048576,MATCH(DATE(AF$2,1,1),Final_nrj!$A$1:$LI$1),FALSE)</f>
        <v>8.5594170779999992</v>
      </c>
      <c r="AG347" s="315">
        <f>+VLOOKUP($E347,Final_nrj!$1:$1048576,MATCH(DATE(AG$2,1,1),Final_nrj!$A$1:$LI$1),FALSE)</f>
        <v>8.5773863810000002</v>
      </c>
      <c r="AH347" s="315">
        <f>+VLOOKUP($E347,Final_nrj!$1:$1048576,MATCH(DATE(AH$2,1,1),Final_nrj!$A$1:$LI$1),FALSE)</f>
        <v>8.5962145270000008</v>
      </c>
      <c r="AI347" s="315">
        <f>+VLOOKUP($E347,Final_nrj!$1:$1048576,MATCH(DATE(AI$2,1,1),Final_nrj!$A$1:$LI$1),FALSE)</f>
        <v>8.6159032510000007</v>
      </c>
      <c r="AJ347" s="315">
        <f>+VLOOKUP($E347,Final_nrj!$1:$1048576,MATCH(DATE(AJ$2,1,1),Final_nrj!$A$1:$LI$1),FALSE)</f>
        <v>8.6364932200000002</v>
      </c>
      <c r="AK347" s="315">
        <f>+VLOOKUP($E347,Final_nrj!$1:$1048576,MATCH(DATE(AK$2,1,1),Final_nrj!$A$1:$LI$1),FALSE)</f>
        <v>8.6580247139999997</v>
      </c>
      <c r="AL347" s="315">
        <f>+VLOOKUP($E347,Final_nrj!$1:$1048576,MATCH(DATE(AL$2,1,1),Final_nrj!$A$1:$LI$1),FALSE)</f>
        <v>8.6805255409999997</v>
      </c>
      <c r="AM347" s="315">
        <f>+VLOOKUP($E347,Final_nrj!$1:$1048576,MATCH(DATE(AM$2,1,1),Final_nrj!$A$1:$LI$1),FALSE)</f>
        <v>8.7040090219999993</v>
      </c>
      <c r="AN347" s="315">
        <f>+VLOOKUP($E347,Final_nrj!$1:$1048576,MATCH(DATE(AN$2,1,1),Final_nrj!$A$1:$LI$1),FALSE)</f>
        <v>8.7284760539999997</v>
      </c>
      <c r="AO347" s="315">
        <f>+VLOOKUP($E347,Final_nrj!$1:$1048576,MATCH(DATE(AO$2,1,1),Final_nrj!$A$1:$LI$1),FALSE)</f>
        <v>8.7539185699999997</v>
      </c>
      <c r="AP347" s="315">
        <f>+VLOOKUP($E347,Final_nrj!$1:$1048576,MATCH(DATE(AP$2,1,1),Final_nrj!$A$1:$LI$1),FALSE)</f>
        <v>8.7779995470000003</v>
      </c>
      <c r="AQ347" s="315">
        <f>+VLOOKUP($E347,Final_nrj!$1:$1048576,MATCH(DATE(AQ$2,1,1),Final_nrj!$A$1:$LI$1),FALSE)</f>
        <v>8.8020075860000002</v>
      </c>
      <c r="AR347" s="315">
        <f>+VLOOKUP($E347,Final_nrj!$1:$1048576,MATCH(DATE(AR$2,1,1),Final_nrj!$A$1:$LI$1),FALSE)</f>
        <v>8.8264244200000004</v>
      </c>
      <c r="AS347" s="315">
        <f>+VLOOKUP($E347,Final_nrj!$1:$1048576,MATCH(DATE(AS$2,1,1),Final_nrj!$A$1:$LI$1),FALSE)</f>
        <v>8.8514643179999997</v>
      </c>
      <c r="AT347" s="315">
        <f>+VLOOKUP($E347,Final_nrj!$1:$1048576,MATCH(DATE(AT$2,1,1),Final_nrj!$A$1:$LI$1),FALSE)</f>
        <v>8.8772394390000002</v>
      </c>
      <c r="AU347" s="315">
        <f>+VLOOKUP($E347,Final_nrj!$1:$1048576,MATCH(DATE(AU$2,1,1),Final_nrj!$A$1:$LI$1),FALSE)</f>
        <v>8.9038170389999998</v>
      </c>
      <c r="AV347" s="315">
        <f>+VLOOKUP($E347,Final_nrj!$1:$1048576,MATCH(DATE(AV$2,1,1),Final_nrj!$A$1:$LI$1),FALSE)</f>
        <v>8.9312391200000008</v>
      </c>
      <c r="AW347" s="315">
        <f>+VLOOKUP($E347,Final_nrj!$1:$1048576,MATCH(DATE(AW$2,1,1),Final_nrj!$A$1:$LI$1),FALSE)</f>
        <v>8.959522518</v>
      </c>
      <c r="AX347" s="315">
        <f>+VLOOKUP($E347,Final_nrj!$1:$1048576,MATCH(DATE(AX$2,1,1),Final_nrj!$A$1:$LI$1),FALSE)</f>
        <v>8.9886435500000008</v>
      </c>
      <c r="AY347" s="315">
        <f>+VLOOKUP($E347,Final_nrj!$1:$1048576,MATCH(DATE(AY$2,1,1),Final_nrj!$A$1:$LI$1),FALSE)</f>
        <v>9.0184772899999999</v>
      </c>
      <c r="AZ347" s="315">
        <f>+VLOOKUP($E347,Final_nrj!$1:$1048576,MATCH(DATE(AZ$2,1,1),Final_nrj!$A$1:$LI$1),FALSE)</f>
        <v>9.0486459420000003</v>
      </c>
      <c r="BA347" s="315">
        <f>+VLOOKUP($E347,Final_nrj!$1:$1048576,MATCH(DATE(BA$2,1,1),Final_nrj!$A$1:$LI$1),FALSE)</f>
        <v>9.0791002019999993</v>
      </c>
      <c r="BB347" s="315">
        <f>+VLOOKUP($E347,Final_nrj!$1:$1048576,MATCH(DATE(BB$2,1,1),Final_nrj!$A$1:$LI$1),FALSE)</f>
        <v>9.1099881790000001</v>
      </c>
      <c r="BC347" s="315">
        <f>+VLOOKUP($E347,Final_nrj!$1:$1048576,MATCH(DATE(BC$2,1,1),Final_nrj!$A$1:$LI$1),FALSE)</f>
        <v>9.1415747849999995</v>
      </c>
      <c r="BD347" s="315">
        <f>+VLOOKUP($E347,Final_nrj!$1:$1048576,MATCH(DATE(BD$2,1,1),Final_nrj!$A$1:$LI$1),FALSE)</f>
        <v>9.1740776200000003</v>
      </c>
      <c r="BE347" s="315">
        <f>+VLOOKUP($E347,Final_nrj!$1:$1048576,MATCH(DATE(BE$2,1,1),Final_nrj!$A$1:$LI$1),FALSE)</f>
        <v>9.484807537</v>
      </c>
      <c r="BF347" s="315">
        <f>+VLOOKUP($E347,Final_nrj!$1:$1048576,MATCH(DATE(BF$2,1,1),Final_nrj!$A$1:$LI$1),FALSE)</f>
        <v>9.5424931760000007</v>
      </c>
      <c r="BG347" s="315">
        <f>+VLOOKUP($E347,Final_nrj!$1:$1048576,MATCH(DATE(BG$2,1,1),Final_nrj!$A$1:$LI$1),FALSE)</f>
        <v>9.6013940170000005</v>
      </c>
      <c r="BH347" s="315">
        <f>+VLOOKUP($E347,Final_nrj!$1:$1048576,MATCH(DATE(BH$2,1,1),Final_nrj!$A$1:$LI$1),FALSE)</f>
        <v>9.6615604289999997</v>
      </c>
      <c r="BI347" s="315">
        <f>+VLOOKUP($E347,Final_nrj!$1:$1048576,MATCH(DATE(BI$2,1,1),Final_nrj!$A$1:$LI$1),FALSE)</f>
        <v>9.7230260650000009</v>
      </c>
    </row>
    <row r="348" spans="1:61" s="281" customFormat="1" ht="15" customHeight="1" x14ac:dyDescent="0.35">
      <c r="A348" s="424"/>
      <c r="B348" s="413"/>
      <c r="C348" s="106"/>
      <c r="D348" s="106"/>
      <c r="E348" s="66" t="s">
        <v>1596</v>
      </c>
      <c r="F348" s="333">
        <f>+VLOOKUP($E348,Final_nrj!$1:$1048576,MATCH(DATE(F$2,1,1),Final_nrj!$A$1:$LI$1),FALSE)</f>
        <v>7.0726316699999998</v>
      </c>
      <c r="G348" s="333">
        <f>+VLOOKUP($E348,Final_nrj!$1:$1048576,MATCH(DATE(G$2,1,1),Final_nrj!$A$1:$LI$1),FALSE)</f>
        <v>7.0884644449999996</v>
      </c>
      <c r="H348" s="333">
        <f>+VLOOKUP($E348,Final_nrj!$1:$1048576,MATCH(DATE(H$2,1,1),Final_nrj!$A$1:$LI$1),FALSE)</f>
        <v>7.081936367</v>
      </c>
      <c r="I348" s="333">
        <f>+VLOOKUP($E348,Final_nrj!$1:$1048576,MATCH(DATE(I$2,1,1),Final_nrj!$A$1:$LI$1),FALSE)</f>
        <v>7.0688019229999997</v>
      </c>
      <c r="J348" s="333">
        <f>+VLOOKUP($E348,Final_nrj!$1:$1048576,MATCH(DATE(J$2,1,1),Final_nrj!$A$1:$LI$1),FALSE)</f>
        <v>7.0543130119999997</v>
      </c>
      <c r="K348" s="333">
        <f>+VLOOKUP($E348,Final_nrj!$1:$1048576,MATCH(DATE(K$2,1,1),Final_nrj!$A$1:$LI$1),FALSE)</f>
        <v>7.0453995489999999</v>
      </c>
      <c r="L348" s="333">
        <f>+VLOOKUP($E348,Final_nrj!$1:$1048576,MATCH(DATE(L$2,1,1),Final_nrj!$A$1:$LI$1),FALSE)</f>
        <v>7.0413860069999998</v>
      </c>
      <c r="M348" s="333">
        <f>+VLOOKUP($E348,Final_nrj!$1:$1048576,MATCH(DATE(M$2,1,1),Final_nrj!$A$1:$LI$1),FALSE)</f>
        <v>7.042920777</v>
      </c>
      <c r="N348" s="333">
        <f>+VLOOKUP($E348,Final_nrj!$1:$1048576,MATCH(DATE(N$2,1,1),Final_nrj!$A$1:$LI$1),FALSE)</f>
        <v>7.0488907540000003</v>
      </c>
      <c r="O348" s="333">
        <f>+VLOOKUP($E348,Final_nrj!$1:$1048576,MATCH(DATE(O$2,1,1),Final_nrj!$A$1:$LI$1),FALSE)</f>
        <v>7.0579253599999996</v>
      </c>
      <c r="P348" s="333">
        <f>+VLOOKUP($E348,Final_nrj!$1:$1048576,MATCH(DATE(P$2,1,1),Final_nrj!$A$1:$LI$1),FALSE)</f>
        <v>7.0734403439999998</v>
      </c>
      <c r="Q348" s="333">
        <f>+VLOOKUP($E348,Final_nrj!$1:$1048576,MATCH(DATE(Q$2,1,1),Final_nrj!$A$1:$LI$1),FALSE)</f>
        <v>7.0877621529999999</v>
      </c>
      <c r="R348" s="333">
        <f>+VLOOKUP($E348,Final_nrj!$1:$1048576,MATCH(DATE(R$2,1,1),Final_nrj!$A$1:$LI$1),FALSE)</f>
        <v>7.1020016620000002</v>
      </c>
      <c r="S348" s="333">
        <f>+VLOOKUP($E348,Final_nrj!$1:$1048576,MATCH(DATE(S$2,1,1),Final_nrj!$A$1:$LI$1),FALSE)</f>
        <v>7.1164425900000001</v>
      </c>
      <c r="T348" s="333">
        <f>+VLOOKUP($E348,Final_nrj!$1:$1048576,MATCH(DATE(T$2,1,1),Final_nrj!$A$1:$LI$1),FALSE)</f>
        <v>7.1311505000000004</v>
      </c>
      <c r="U348" s="333">
        <f>+VLOOKUP($E348,Final_nrj!$1:$1048576,MATCH(DATE(U$2,1,1),Final_nrj!$A$1:$LI$1),FALSE)</f>
        <v>7.1461405659999997</v>
      </c>
      <c r="V348" s="333">
        <f>+VLOOKUP($E348,Final_nrj!$1:$1048576,MATCH(DATE(V$2,1,1),Final_nrj!$A$1:$LI$1),FALSE)</f>
        <v>7.1614257520000004</v>
      </c>
      <c r="W348" s="333">
        <f>+VLOOKUP($E348,Final_nrj!$1:$1048576,MATCH(DATE(W$2,1,1),Final_nrj!$A$1:$LI$1),FALSE)</f>
        <v>7.1770293570000003</v>
      </c>
      <c r="X348" s="333">
        <f>+VLOOKUP($E348,Final_nrj!$1:$1048576,MATCH(DATE(X$2,1,1),Final_nrj!$A$1:$LI$1),FALSE)</f>
        <v>7.1929856440000002</v>
      </c>
      <c r="Y348" s="333">
        <f>+VLOOKUP($E348,Final_nrj!$1:$1048576,MATCH(DATE(Y$2,1,1),Final_nrj!$A$1:$LI$1),FALSE)</f>
        <v>7.2093367539999997</v>
      </c>
      <c r="Z348" s="333">
        <f>+VLOOKUP($E348,Final_nrj!$1:$1048576,MATCH(DATE(Z$2,1,1),Final_nrj!$A$1:$LI$1),FALSE)</f>
        <v>7.2230500040000001</v>
      </c>
      <c r="AA348" s="333">
        <f>+VLOOKUP($E348,Final_nrj!$1:$1048576,MATCH(DATE(AA$2,1,1),Final_nrj!$A$1:$LI$1),FALSE)</f>
        <v>7.2390013040000003</v>
      </c>
      <c r="AB348" s="333">
        <f>+VLOOKUP($E348,Final_nrj!$1:$1048576,MATCH(DATE(AB$2,1,1),Final_nrj!$A$1:$LI$1),FALSE)</f>
        <v>7.2561656860000001</v>
      </c>
      <c r="AC348" s="333">
        <f>+VLOOKUP($E348,Final_nrj!$1:$1048576,MATCH(DATE(AC$2,1,1),Final_nrj!$A$1:$LI$1),FALSE)</f>
        <v>7.2742164770000004</v>
      </c>
      <c r="AD348" s="333">
        <f>+VLOOKUP($E348,Final_nrj!$1:$1048576,MATCH(DATE(AD$2,1,1),Final_nrj!$A$1:$LI$1),FALSE)</f>
        <v>7.2930472670000004</v>
      </c>
      <c r="AE348" s="333">
        <f>+VLOOKUP($E348,Final_nrj!$1:$1048576,MATCH(DATE(AE$2,1,1),Final_nrj!$A$1:$LI$1),FALSE)</f>
        <v>7.3040320679999997</v>
      </c>
      <c r="AF348" s="333">
        <f>+VLOOKUP($E348,Final_nrj!$1:$1048576,MATCH(DATE(AF$2,1,1),Final_nrj!$A$1:$LI$1),FALSE)</f>
        <v>7.3165827170000002</v>
      </c>
      <c r="AG348" s="333">
        <f>+VLOOKUP($E348,Final_nrj!$1:$1048576,MATCH(DATE(AG$2,1,1),Final_nrj!$A$1:$LI$1),FALSE)</f>
        <v>7.3299835709999996</v>
      </c>
      <c r="AH348" s="333">
        <f>+VLOOKUP($E348,Final_nrj!$1:$1048576,MATCH(DATE(AH$2,1,1),Final_nrj!$A$1:$LI$1),FALSE)</f>
        <v>7.3440929410000004</v>
      </c>
      <c r="AI348" s="333">
        <f>+VLOOKUP($E348,Final_nrj!$1:$1048576,MATCH(DATE(AI$2,1,1),Final_nrj!$A$1:$LI$1),FALSE)</f>
        <v>7.3589141470000001</v>
      </c>
      <c r="AJ348" s="333">
        <f>+VLOOKUP($E348,Final_nrj!$1:$1048576,MATCH(DATE(AJ$2,1,1),Final_nrj!$A$1:$LI$1),FALSE)</f>
        <v>7.3744821600000003</v>
      </c>
      <c r="AK348" s="333">
        <f>+VLOOKUP($E348,Final_nrj!$1:$1048576,MATCH(DATE(AK$2,1,1),Final_nrj!$A$1:$LI$1),FALSE)</f>
        <v>7.3908310720000001</v>
      </c>
      <c r="AL348" s="333">
        <f>+VLOOKUP($E348,Final_nrj!$1:$1048576,MATCH(DATE(AL$2,1,1),Final_nrj!$A$1:$LI$1),FALSE)</f>
        <v>7.4079842859999996</v>
      </c>
      <c r="AM348" s="333">
        <f>+VLOOKUP($E348,Final_nrj!$1:$1048576,MATCH(DATE(AM$2,1,1),Final_nrj!$A$1:$LI$1),FALSE)</f>
        <v>7.425952992</v>
      </c>
      <c r="AN348" s="333">
        <f>+VLOOKUP($E348,Final_nrj!$1:$1048576,MATCH(DATE(AN$2,1,1),Final_nrj!$A$1:$LI$1),FALSE)</f>
        <v>7.444737967</v>
      </c>
      <c r="AO348" s="333">
        <f>+VLOOKUP($E348,Final_nrj!$1:$1048576,MATCH(DATE(AO$2,1,1),Final_nrj!$A$1:$LI$1),FALSE)</f>
        <v>7.4643325090000001</v>
      </c>
      <c r="AP348" s="333">
        <f>+VLOOKUP($E348,Final_nrj!$1:$1048576,MATCH(DATE(AP$2,1,1),Final_nrj!$A$1:$LI$1),FALSE)</f>
        <v>7.4827902140000004</v>
      </c>
      <c r="AQ348" s="333">
        <f>+VLOOKUP($E348,Final_nrj!$1:$1048576,MATCH(DATE(AQ$2,1,1),Final_nrj!$A$1:$LI$1),FALSE)</f>
        <v>7.5011818999999997</v>
      </c>
      <c r="AR348" s="333">
        <f>+VLOOKUP($E348,Final_nrj!$1:$1048576,MATCH(DATE(AR$2,1,1),Final_nrj!$A$1:$LI$1),FALSE)</f>
        <v>7.5199086460000002</v>
      </c>
      <c r="AS348" s="333">
        <f>+VLOOKUP($E348,Final_nrj!$1:$1048576,MATCH(DATE(AS$2,1,1),Final_nrj!$A$1:$LI$1),FALSE)</f>
        <v>7.5391486590000003</v>
      </c>
      <c r="AT348" s="333">
        <f>+VLOOKUP($E348,Final_nrj!$1:$1048576,MATCH(DATE(AT$2,1,1),Final_nrj!$A$1:$LI$1),FALSE)</f>
        <v>7.558995446</v>
      </c>
      <c r="AU348" s="333">
        <f>+VLOOKUP($E348,Final_nrj!$1:$1048576,MATCH(DATE(AU$2,1,1),Final_nrj!$A$1:$LI$1),FALSE)</f>
        <v>7.5795049419999998</v>
      </c>
      <c r="AV348" s="333">
        <f>+VLOOKUP($E348,Final_nrj!$1:$1048576,MATCH(DATE(AV$2,1,1),Final_nrj!$A$1:$LI$1),FALSE)</f>
        <v>7.6007114439999999</v>
      </c>
      <c r="AW348" s="333">
        <f>+VLOOKUP($E348,Final_nrj!$1:$1048576,MATCH(DATE(AW$2,1,1),Final_nrj!$A$1:$LI$1),FALSE)</f>
        <v>7.6226268270000004</v>
      </c>
      <c r="AX348" s="333">
        <f>+VLOOKUP($E348,Final_nrj!$1:$1048576,MATCH(DATE(AX$2,1,1),Final_nrj!$A$1:$LI$1),FALSE)</f>
        <v>7.6452260819999998</v>
      </c>
      <c r="AY348" s="333">
        <f>+VLOOKUP($E348,Final_nrj!$1:$1048576,MATCH(DATE(AY$2,1,1),Final_nrj!$A$1:$LI$1),FALSE)</f>
        <v>7.6683915999999996</v>
      </c>
      <c r="AZ348" s="333">
        <f>+VLOOKUP($E348,Final_nrj!$1:$1048576,MATCH(DATE(AZ$2,1,1),Final_nrj!$A$1:$LI$1),FALSE)</f>
        <v>7.6917606149999997</v>
      </c>
      <c r="BA348" s="333">
        <f>+VLOOKUP($E348,Final_nrj!$1:$1048576,MATCH(DATE(BA$2,1,1),Final_nrj!$A$1:$LI$1),FALSE)</f>
        <v>7.7153570900000004</v>
      </c>
      <c r="BB348" s="333">
        <f>+VLOOKUP($E348,Final_nrj!$1:$1048576,MATCH(DATE(BB$2,1,1),Final_nrj!$A$1:$LI$1),FALSE)</f>
        <v>7.7393315449999998</v>
      </c>
      <c r="BC348" s="333">
        <f>+VLOOKUP($E348,Final_nrj!$1:$1048576,MATCH(DATE(BC$2,1,1),Final_nrj!$A$1:$LI$1),FALSE)</f>
        <v>7.7639127239999999</v>
      </c>
      <c r="BD348" s="333">
        <f>+VLOOKUP($E348,Final_nrj!$1:$1048576,MATCH(DATE(BD$2,1,1),Final_nrj!$A$1:$LI$1),FALSE)</f>
        <v>7.7892805149999997</v>
      </c>
      <c r="BE348" s="333">
        <f>+VLOOKUP($E348,Final_nrj!$1:$1048576,MATCH(DATE(BE$2,1,1),Final_nrj!$A$1:$LI$1),FALSE)</f>
        <v>8.0428560979999997</v>
      </c>
      <c r="BF348" s="333">
        <f>+VLOOKUP($E348,Final_nrj!$1:$1048576,MATCH(DATE(BF$2,1,1),Final_nrj!$A$1:$LI$1),FALSE)</f>
        <v>8.0892586370000004</v>
      </c>
      <c r="BG348" s="333">
        <f>+VLOOKUP($E348,Final_nrj!$1:$1048576,MATCH(DATE(BG$2,1,1),Final_nrj!$A$1:$LI$1),FALSE)</f>
        <v>8.1366621250000009</v>
      </c>
      <c r="BH348" s="333">
        <f>+VLOOKUP($E348,Final_nrj!$1:$1048576,MATCH(DATE(BH$2,1,1),Final_nrj!$A$1:$LI$1),FALSE)</f>
        <v>8.1851092629999993</v>
      </c>
      <c r="BI348" s="333">
        <f>+VLOOKUP($E348,Final_nrj!$1:$1048576,MATCH(DATE(BI$2,1,1),Final_nrj!$A$1:$LI$1),FALSE)</f>
        <v>8.2346283400000004</v>
      </c>
    </row>
    <row r="349" spans="1:61" s="281" customFormat="1" ht="15" customHeight="1" x14ac:dyDescent="0.35">
      <c r="A349" s="424"/>
      <c r="B349" s="413"/>
      <c r="C349" s="106"/>
      <c r="D349" s="106"/>
      <c r="E349" s="66" t="s">
        <v>1597</v>
      </c>
      <c r="F349" s="333">
        <f>+VLOOKUP($E349,Final_nrj!$1:$1048576,MATCH(DATE(F$2,1,1),Final_nrj!$A$1:$LI$1),FALSE)</f>
        <v>1.134002551</v>
      </c>
      <c r="G349" s="333">
        <f>+VLOOKUP($E349,Final_nrj!$1:$1048576,MATCH(DATE(G$2,1,1),Final_nrj!$A$1:$LI$1),FALSE)</f>
        <v>1.1388107350000001</v>
      </c>
      <c r="H349" s="333">
        <f>+VLOOKUP($E349,Final_nrj!$1:$1048576,MATCH(DATE(H$2,1,1),Final_nrj!$A$1:$LI$1),FALSE)</f>
        <v>1.140900518</v>
      </c>
      <c r="I349" s="333">
        <f>+VLOOKUP($E349,Final_nrj!$1:$1048576,MATCH(DATE(I$2,1,1),Final_nrj!$A$1:$LI$1),FALSE)</f>
        <v>1.1423087869999999</v>
      </c>
      <c r="J349" s="333">
        <f>+VLOOKUP($E349,Final_nrj!$1:$1048576,MATCH(DATE(J$2,1,1),Final_nrj!$A$1:$LI$1),FALSE)</f>
        <v>1.1437250779999999</v>
      </c>
      <c r="K349" s="333">
        <f>+VLOOKUP($E349,Final_nrj!$1:$1048576,MATCH(DATE(K$2,1,1),Final_nrj!$A$1:$LI$1),FALSE)</f>
        <v>1.1458253469999999</v>
      </c>
      <c r="L349" s="333">
        <f>+VLOOKUP($E349,Final_nrj!$1:$1048576,MATCH(DATE(L$2,1,1),Final_nrj!$A$1:$LI$1),FALSE)</f>
        <v>1.148305607</v>
      </c>
      <c r="M349" s="333">
        <f>+VLOOKUP($E349,Final_nrj!$1:$1048576,MATCH(DATE(M$2,1,1),Final_nrj!$A$1:$LI$1),FALSE)</f>
        <v>1.1513814979999999</v>
      </c>
      <c r="N349" s="333">
        <f>+VLOOKUP($E349,Final_nrj!$1:$1048576,MATCH(DATE(N$2,1,1),Final_nrj!$A$1:$LI$1),FALSE)</f>
        <v>1.1549849320000001</v>
      </c>
      <c r="O349" s="333">
        <f>+VLOOKUP($E349,Final_nrj!$1:$1048576,MATCH(DATE(O$2,1,1),Final_nrj!$A$1:$LI$1),FALSE)</f>
        <v>1.158978128</v>
      </c>
      <c r="P349" s="333">
        <f>+VLOOKUP($E349,Final_nrj!$1:$1048576,MATCH(DATE(P$2,1,1),Final_nrj!$A$1:$LI$1),FALSE)</f>
        <v>1.1641208030000001</v>
      </c>
      <c r="Q349" s="333">
        <f>+VLOOKUP($E349,Final_nrj!$1:$1048576,MATCH(DATE(Q$2,1,1),Final_nrj!$A$1:$LI$1),FALSE)</f>
        <v>1.1689547309999999</v>
      </c>
      <c r="R349" s="333">
        <f>+VLOOKUP($E349,Final_nrj!$1:$1048576,MATCH(DATE(R$2,1,1),Final_nrj!$A$1:$LI$1),FALSE)</f>
        <v>1.17372772</v>
      </c>
      <c r="S349" s="333">
        <f>+VLOOKUP($E349,Final_nrj!$1:$1048576,MATCH(DATE(S$2,1,1),Final_nrj!$A$1:$LI$1),FALSE)</f>
        <v>1.1785140110000001</v>
      </c>
      <c r="T349" s="333">
        <f>+VLOOKUP($E349,Final_nrj!$1:$1048576,MATCH(DATE(T$2,1,1),Final_nrj!$A$1:$LI$1),FALSE)</f>
        <v>1.183338628</v>
      </c>
      <c r="U349" s="333">
        <f>+VLOOKUP($E349,Final_nrj!$1:$1048576,MATCH(DATE(U$2,1,1),Final_nrj!$A$1:$LI$1),FALSE)</f>
        <v>1.1882110530000001</v>
      </c>
      <c r="V349" s="333">
        <f>+VLOOKUP($E349,Final_nrj!$1:$1048576,MATCH(DATE(V$2,1,1),Final_nrj!$A$1:$LI$1),FALSE)</f>
        <v>1.193137296</v>
      </c>
      <c r="W349" s="333">
        <f>+VLOOKUP($E349,Final_nrj!$1:$1048576,MATCH(DATE(W$2,1,1),Final_nrj!$A$1:$LI$1),FALSE)</f>
        <v>1.1981238380000001</v>
      </c>
      <c r="X349" s="333">
        <f>+VLOOKUP($E349,Final_nrj!$1:$1048576,MATCH(DATE(X$2,1,1),Final_nrj!$A$1:$LI$1),FALSE)</f>
        <v>1.2031785479999999</v>
      </c>
      <c r="Y349" s="333">
        <f>+VLOOKUP($E349,Final_nrj!$1:$1048576,MATCH(DATE(Y$2,1,1),Final_nrj!$A$1:$LI$1),FALSE)</f>
        <v>1.2083104899999999</v>
      </c>
      <c r="Z349" s="333">
        <f>+VLOOKUP($E349,Final_nrj!$1:$1048576,MATCH(DATE(Z$2,1,1),Final_nrj!$A$1:$LI$1),FALSE)</f>
        <v>1.212918841</v>
      </c>
      <c r="AA349" s="333">
        <f>+VLOOKUP($E349,Final_nrj!$1:$1048576,MATCH(DATE(AA$2,1,1),Final_nrj!$A$1:$LI$1),FALSE)</f>
        <v>1.2179732830000001</v>
      </c>
      <c r="AB349" s="333">
        <f>+VLOOKUP($E349,Final_nrj!$1:$1048576,MATCH(DATE(AB$2,1,1),Final_nrj!$A$1:$LI$1),FALSE)</f>
        <v>1.2232700750000001</v>
      </c>
      <c r="AC349" s="333">
        <f>+VLOOKUP($E349,Final_nrj!$1:$1048576,MATCH(DATE(AC$2,1,1),Final_nrj!$A$1:$LI$1),FALSE)</f>
        <v>1.2287447220000001</v>
      </c>
      <c r="AD349" s="333">
        <f>+VLOOKUP($E349,Final_nrj!$1:$1048576,MATCH(DATE(AD$2,1,1),Final_nrj!$A$1:$LI$1),FALSE)</f>
        <v>1.2343754010000001</v>
      </c>
      <c r="AE349" s="333">
        <f>+VLOOKUP($E349,Final_nrj!$1:$1048576,MATCH(DATE(AE$2,1,1),Final_nrj!$A$1:$LI$1),FALSE)</f>
        <v>1.2384453790000001</v>
      </c>
      <c r="AF349" s="333">
        <f>+VLOOKUP($E349,Final_nrj!$1:$1048576,MATCH(DATE(AF$2,1,1),Final_nrj!$A$1:$LI$1),FALSE)</f>
        <v>1.2428365859999999</v>
      </c>
      <c r="AG349" s="333">
        <f>+VLOOKUP($E349,Final_nrj!$1:$1048576,MATCH(DATE(AG$2,1,1),Final_nrj!$A$1:$LI$1),FALSE)</f>
        <v>1.247405045</v>
      </c>
      <c r="AH349" s="333">
        <f>+VLOOKUP($E349,Final_nrj!$1:$1048576,MATCH(DATE(AH$2,1,1),Final_nrj!$A$1:$LI$1),FALSE)</f>
        <v>1.2521238299999999</v>
      </c>
      <c r="AI349" s="333">
        <f>+VLOOKUP($E349,Final_nrj!$1:$1048576,MATCH(DATE(AI$2,1,1),Final_nrj!$A$1:$LI$1),FALSE)</f>
        <v>1.256991357</v>
      </c>
      <c r="AJ349" s="333">
        <f>+VLOOKUP($E349,Final_nrj!$1:$1048576,MATCH(DATE(AJ$2,1,1),Final_nrj!$A$1:$LI$1),FALSE)</f>
        <v>1.2620133229999999</v>
      </c>
      <c r="AK349" s="333">
        <f>+VLOOKUP($E349,Final_nrj!$1:$1048576,MATCH(DATE(AK$2,1,1),Final_nrj!$A$1:$LI$1),FALSE)</f>
        <v>1.2671959159999999</v>
      </c>
      <c r="AL349" s="333">
        <f>+VLOOKUP($E349,Final_nrj!$1:$1048576,MATCH(DATE(AL$2,1,1),Final_nrj!$A$1:$LI$1),FALSE)</f>
        <v>1.27254354</v>
      </c>
      <c r="AM349" s="333">
        <f>+VLOOKUP($E349,Final_nrj!$1:$1048576,MATCH(DATE(AM$2,1,1),Final_nrj!$A$1:$LI$1),FALSE)</f>
        <v>1.278058326</v>
      </c>
      <c r="AN349" s="333">
        <f>+VLOOKUP($E349,Final_nrj!$1:$1048576,MATCH(DATE(AN$2,1,1),Final_nrj!$A$1:$LI$1),FALSE)</f>
        <v>1.283740393</v>
      </c>
      <c r="AO349" s="333">
        <f>+VLOOKUP($E349,Final_nrj!$1:$1048576,MATCH(DATE(AO$2,1,1),Final_nrj!$A$1:$LI$1),FALSE)</f>
        <v>1.289588379</v>
      </c>
      <c r="AP349" s="333">
        <f>+VLOOKUP($E349,Final_nrj!$1:$1048576,MATCH(DATE(AP$2,1,1),Final_nrj!$A$1:$LI$1),FALSE)</f>
        <v>1.295211662</v>
      </c>
      <c r="AQ349" s="333">
        <f>+VLOOKUP($E349,Final_nrj!$1:$1048576,MATCH(DATE(AQ$2,1,1),Final_nrj!$A$1:$LI$1),FALSE)</f>
        <v>1.300828028</v>
      </c>
      <c r="AR349" s="333">
        <f>+VLOOKUP($E349,Final_nrj!$1:$1048576,MATCH(DATE(AR$2,1,1),Final_nrj!$A$1:$LI$1),FALSE)</f>
        <v>1.306518125</v>
      </c>
      <c r="AS349" s="333">
        <f>+VLOOKUP($E349,Final_nrj!$1:$1048576,MATCH(DATE(AS$2,1,1),Final_nrj!$A$1:$LI$1),FALSE)</f>
        <v>1.3123180219999999</v>
      </c>
      <c r="AT349" s="333">
        <f>+VLOOKUP($E349,Final_nrj!$1:$1048576,MATCH(DATE(AT$2,1,1),Final_nrj!$A$1:$LI$1),FALSE)</f>
        <v>1.3182463689999999</v>
      </c>
      <c r="AU349" s="333">
        <f>+VLOOKUP($E349,Final_nrj!$1:$1048576,MATCH(DATE(AU$2,1,1),Final_nrj!$A$1:$LI$1),FALSE)</f>
        <v>1.3243144840000001</v>
      </c>
      <c r="AV349" s="333">
        <f>+VLOOKUP($E349,Final_nrj!$1:$1048576,MATCH(DATE(AV$2,1,1),Final_nrj!$A$1:$LI$1),FALSE)</f>
        <v>1.330530075</v>
      </c>
      <c r="AW349" s="333">
        <f>+VLOOKUP($E349,Final_nrj!$1:$1048576,MATCH(DATE(AW$2,1,1),Final_nrj!$A$1:$LI$1),FALSE)</f>
        <v>1.336898103</v>
      </c>
      <c r="AX349" s="333">
        <f>+VLOOKUP($E349,Final_nrj!$1:$1048576,MATCH(DATE(AX$2,1,1),Final_nrj!$A$1:$LI$1),FALSE)</f>
        <v>1.3434198930000001</v>
      </c>
      <c r="AY349" s="333">
        <f>+VLOOKUP($E349,Final_nrj!$1:$1048576,MATCH(DATE(AY$2,1,1),Final_nrj!$A$1:$LI$1),FALSE)</f>
        <v>1.350088129</v>
      </c>
      <c r="AZ349" s="333">
        <f>+VLOOKUP($E349,Final_nrj!$1:$1048576,MATCH(DATE(AZ$2,1,1),Final_nrj!$A$1:$LI$1),FALSE)</f>
        <v>1.356887779</v>
      </c>
      <c r="BA349" s="333">
        <f>+VLOOKUP($E349,Final_nrj!$1:$1048576,MATCH(DATE(BA$2,1,1),Final_nrj!$A$1:$LI$1),FALSE)</f>
        <v>1.3637455759999999</v>
      </c>
      <c r="BB349" s="333">
        <f>+VLOOKUP($E349,Final_nrj!$1:$1048576,MATCH(DATE(BB$2,1,1),Final_nrj!$A$1:$LI$1),FALSE)</f>
        <v>1.370659112</v>
      </c>
      <c r="BC349" s="333">
        <f>+VLOOKUP($E349,Final_nrj!$1:$1048576,MATCH(DATE(BC$2,1,1),Final_nrj!$A$1:$LI$1),FALSE)</f>
        <v>1.3776645540000001</v>
      </c>
      <c r="BD349" s="333">
        <f>+VLOOKUP($E349,Final_nrj!$1:$1048576,MATCH(DATE(BD$2,1,1),Final_nrj!$A$1:$LI$1),FALSE)</f>
        <v>1.3847996119999999</v>
      </c>
      <c r="BE349" s="333">
        <f>+VLOOKUP($E349,Final_nrj!$1:$1048576,MATCH(DATE(BE$2,1,1),Final_nrj!$A$1:$LI$1),FALSE)</f>
        <v>1.441954054</v>
      </c>
      <c r="BF349" s="333">
        <f>+VLOOKUP($E349,Final_nrj!$1:$1048576,MATCH(DATE(BF$2,1,1),Final_nrj!$A$1:$LI$1),FALSE)</f>
        <v>1.453237176</v>
      </c>
      <c r="BG349" s="333">
        <f>+VLOOKUP($E349,Final_nrj!$1:$1048576,MATCH(DATE(BG$2,1,1),Final_nrj!$A$1:$LI$1),FALSE)</f>
        <v>1.46473455</v>
      </c>
      <c r="BH349" s="333">
        <f>+VLOOKUP($E349,Final_nrj!$1:$1048576,MATCH(DATE(BH$2,1,1),Final_nrj!$A$1:$LI$1),FALSE)</f>
        <v>1.4764538469999999</v>
      </c>
      <c r="BI349" s="333">
        <f>+VLOOKUP($E349,Final_nrj!$1:$1048576,MATCH(DATE(BI$2,1,1),Final_nrj!$A$1:$LI$1),FALSE)</f>
        <v>1.4884004289999999</v>
      </c>
    </row>
    <row r="350" spans="1:61" s="92" customFormat="1" ht="15" customHeight="1" x14ac:dyDescent="0.35">
      <c r="A350" s="424"/>
      <c r="B350" s="413"/>
      <c r="C350" s="105" t="s">
        <v>567</v>
      </c>
      <c r="D350" s="105"/>
      <c r="E350" s="75" t="s">
        <v>1024</v>
      </c>
      <c r="F350" s="315">
        <f>+VLOOKUP($E350,Final_nrj!$1:$1048576,MATCH(DATE(F$2,1,1),Final_nrj!$A$1:$LI$1),FALSE)</f>
        <v>8.7302247630000007</v>
      </c>
      <c r="G350" s="315">
        <f>+VLOOKUP($E350,Final_nrj!$1:$1048576,MATCH(DATE(G$2,1,1),Final_nrj!$A$1:$LI$1),FALSE)</f>
        <v>8.8392994750000007</v>
      </c>
      <c r="H350" s="315">
        <f>+VLOOKUP($E350,Final_nrj!$1:$1048576,MATCH(DATE(H$2,1,1),Final_nrj!$A$1:$LI$1),FALSE)</f>
        <v>8.9605790719999998</v>
      </c>
      <c r="I350" s="315">
        <f>+VLOOKUP($E350,Final_nrj!$1:$1048576,MATCH(DATE(I$2,1,1),Final_nrj!$A$1:$LI$1),FALSE)</f>
        <v>9.0916645789999997</v>
      </c>
      <c r="J350" s="315">
        <f>+VLOOKUP($E350,Final_nrj!$1:$1048576,MATCH(DATE(J$2,1,1),Final_nrj!$A$1:$LI$1),FALSE)</f>
        <v>9.2312718950000008</v>
      </c>
      <c r="K350" s="315">
        <f>+VLOOKUP($E350,Final_nrj!$1:$1048576,MATCH(DATE(K$2,1,1),Final_nrj!$A$1:$LI$1),FALSE)</f>
        <v>9.3780936659999998</v>
      </c>
      <c r="L350" s="315">
        <f>+VLOOKUP($E350,Final_nrj!$1:$1048576,MATCH(DATE(L$2,1,1),Final_nrj!$A$1:$LI$1),FALSE)</f>
        <v>9.5244017680000006</v>
      </c>
      <c r="M350" s="315">
        <f>+VLOOKUP($E350,Final_nrj!$1:$1048576,MATCH(DATE(M$2,1,1),Final_nrj!$A$1:$LI$1),FALSE)</f>
        <v>9.6736647009999999</v>
      </c>
      <c r="N350" s="315">
        <f>+VLOOKUP($E350,Final_nrj!$1:$1048576,MATCH(DATE(N$2,1,1),Final_nrj!$A$1:$LI$1),FALSE)</f>
        <v>9.8259246559999998</v>
      </c>
      <c r="O350" s="315">
        <f>+VLOOKUP($E350,Final_nrj!$1:$1048576,MATCH(DATE(O$2,1,1),Final_nrj!$A$1:$LI$1),FALSE)</f>
        <v>9.9808262980000002</v>
      </c>
      <c r="P350" s="315">
        <f>+VLOOKUP($E350,Final_nrj!$1:$1048576,MATCH(DATE(P$2,1,1),Final_nrj!$A$1:$LI$1),FALSE)</f>
        <v>10.14941758</v>
      </c>
      <c r="Q350" s="315">
        <f>+VLOOKUP($E350,Final_nrj!$1:$1048576,MATCH(DATE(Q$2,1,1),Final_nrj!$A$1:$LI$1),FALSE)</f>
        <v>10.312071639999999</v>
      </c>
      <c r="R350" s="315">
        <f>+VLOOKUP($E350,Final_nrj!$1:$1048576,MATCH(DATE(R$2,1,1),Final_nrj!$A$1:$LI$1),FALSE)</f>
        <v>10.47511757</v>
      </c>
      <c r="S350" s="315">
        <f>+VLOOKUP($E350,Final_nrj!$1:$1048576,MATCH(DATE(S$2,1,1),Final_nrj!$A$1:$LI$1),FALSE)</f>
        <v>10.63951984</v>
      </c>
      <c r="T350" s="315">
        <f>+VLOOKUP($E350,Final_nrj!$1:$1048576,MATCH(DATE(T$2,1,1),Final_nrj!$A$1:$LI$1),FALSE)</f>
        <v>10.805468149999999</v>
      </c>
      <c r="U350" s="315">
        <f>+VLOOKUP($E350,Final_nrj!$1:$1048576,MATCH(DATE(U$2,1,1),Final_nrj!$A$1:$LI$1),FALSE)</f>
        <v>10.97307751</v>
      </c>
      <c r="V350" s="315">
        <f>+VLOOKUP($E350,Final_nrj!$1:$1048576,MATCH(DATE(V$2,1,1),Final_nrj!$A$1:$LI$1),FALSE)</f>
        <v>11.14249027</v>
      </c>
      <c r="W350" s="315">
        <f>+VLOOKUP($E350,Final_nrj!$1:$1048576,MATCH(DATE(W$2,1,1),Final_nrj!$A$1:$LI$1),FALSE)</f>
        <v>11.313880230000001</v>
      </c>
      <c r="X350" s="315">
        <f>+VLOOKUP($E350,Final_nrj!$1:$1048576,MATCH(DATE(X$2,1,1),Final_nrj!$A$1:$LI$1),FALSE)</f>
        <v>11.487440769999999</v>
      </c>
      <c r="Y350" s="315">
        <f>+VLOOKUP($E350,Final_nrj!$1:$1048576,MATCH(DATE(Y$2,1,1),Final_nrj!$A$1:$LI$1),FALSE)</f>
        <v>11.66337225</v>
      </c>
      <c r="Z350" s="315">
        <f>+VLOOKUP($E350,Final_nrj!$1:$1048576,MATCH(DATE(Z$2,1,1),Final_nrj!$A$1:$LI$1),FALSE)</f>
        <v>11.83343228</v>
      </c>
      <c r="AA350" s="315">
        <f>+VLOOKUP($E350,Final_nrj!$1:$1048576,MATCH(DATE(AA$2,1,1),Final_nrj!$A$1:$LI$1),FALSE)</f>
        <v>12.012213839999999</v>
      </c>
      <c r="AB350" s="315">
        <f>+VLOOKUP($E350,Final_nrj!$1:$1048576,MATCH(DATE(AB$2,1,1),Final_nrj!$A$1:$LI$1),FALSE)</f>
        <v>12.19509948</v>
      </c>
      <c r="AC350" s="315">
        <f>+VLOOKUP($E350,Final_nrj!$1:$1048576,MATCH(DATE(AC$2,1,1),Final_nrj!$A$1:$LI$1),FALSE)</f>
        <v>12.381488170000001</v>
      </c>
      <c r="AD350" s="315">
        <f>+VLOOKUP($E350,Final_nrj!$1:$1048576,MATCH(DATE(AD$2,1,1),Final_nrj!$A$1:$LI$1),FALSE)</f>
        <v>12.57137518</v>
      </c>
      <c r="AE350" s="315">
        <f>+VLOOKUP($E350,Final_nrj!$1:$1048576,MATCH(DATE(AE$2,1,1),Final_nrj!$A$1:$LI$1),FALSE)</f>
        <v>12.74043378</v>
      </c>
      <c r="AF350" s="315">
        <f>+VLOOKUP($E350,Final_nrj!$1:$1048576,MATCH(DATE(AF$2,1,1),Final_nrj!$A$1:$LI$1),FALSE)</f>
        <v>12.91874074</v>
      </c>
      <c r="AG350" s="315">
        <f>+VLOOKUP($E350,Final_nrj!$1:$1048576,MATCH(DATE(AG$2,1,1),Final_nrj!$A$1:$LI$1),FALSE)</f>
        <v>13.10053126</v>
      </c>
      <c r="AH350" s="315">
        <f>+VLOOKUP($E350,Final_nrj!$1:$1048576,MATCH(DATE(AH$2,1,1),Final_nrj!$A$1:$LI$1),FALSE)</f>
        <v>13.28521198</v>
      </c>
      <c r="AI350" s="315">
        <f>+VLOOKUP($E350,Final_nrj!$1:$1048576,MATCH(DATE(AI$2,1,1),Final_nrj!$A$1:$LI$1),FALSE)</f>
        <v>13.47293387</v>
      </c>
      <c r="AJ350" s="315">
        <f>+VLOOKUP($E350,Final_nrj!$1:$1048576,MATCH(DATE(AJ$2,1,1),Final_nrj!$A$1:$LI$1),FALSE)</f>
        <v>13.663908299999999</v>
      </c>
      <c r="AK350" s="315">
        <f>+VLOOKUP($E350,Final_nrj!$1:$1048576,MATCH(DATE(AK$2,1,1),Final_nrj!$A$1:$LI$1),FALSE)</f>
        <v>13.858294689999999</v>
      </c>
      <c r="AL350" s="315">
        <f>+VLOOKUP($E350,Final_nrj!$1:$1048576,MATCH(DATE(AL$2,1,1),Final_nrj!$A$1:$LI$1),FALSE)</f>
        <v>14.056186609999999</v>
      </c>
      <c r="AM350" s="315">
        <f>+VLOOKUP($E350,Final_nrj!$1:$1048576,MATCH(DATE(AM$2,1,1),Final_nrj!$A$1:$LI$1),FALSE)</f>
        <v>14.25761922</v>
      </c>
      <c r="AN350" s="315">
        <f>+VLOOKUP($E350,Final_nrj!$1:$1048576,MATCH(DATE(AN$2,1,1),Final_nrj!$A$1:$LI$1),FALSE)</f>
        <v>14.46258242</v>
      </c>
      <c r="AO350" s="315">
        <f>+VLOOKUP($E350,Final_nrj!$1:$1048576,MATCH(DATE(AO$2,1,1),Final_nrj!$A$1:$LI$1),FALSE)</f>
        <v>14.67103487</v>
      </c>
      <c r="AP350" s="315">
        <f>+VLOOKUP($E350,Final_nrj!$1:$1048576,MATCH(DATE(AP$2,1,1),Final_nrj!$A$1:$LI$1),FALSE)</f>
        <v>14.876980379999999</v>
      </c>
      <c r="AQ350" s="315">
        <f>+VLOOKUP($E350,Final_nrj!$1:$1048576,MATCH(DATE(AQ$2,1,1),Final_nrj!$A$1:$LI$1),FALSE)</f>
        <v>15.08445957</v>
      </c>
      <c r="AR350" s="315">
        <f>+VLOOKUP($E350,Final_nrj!$1:$1048576,MATCH(DATE(AR$2,1,1),Final_nrj!$A$1:$LI$1),FALSE)</f>
        <v>15.29420689</v>
      </c>
      <c r="AS350" s="315">
        <f>+VLOOKUP($E350,Final_nrj!$1:$1048576,MATCH(DATE(AS$2,1,1),Final_nrj!$A$1:$LI$1),FALSE)</f>
        <v>15.50644185</v>
      </c>
      <c r="AT350" s="315">
        <f>+VLOOKUP($E350,Final_nrj!$1:$1048576,MATCH(DATE(AT$2,1,1),Final_nrj!$A$1:$LI$1),FALSE)</f>
        <v>15.721295319999999</v>
      </c>
      <c r="AU350" s="315">
        <f>+VLOOKUP($E350,Final_nrj!$1:$1048576,MATCH(DATE(AU$2,1,1),Final_nrj!$A$1:$LI$1),FALSE)</f>
        <v>15.93887222</v>
      </c>
      <c r="AV350" s="315">
        <f>+VLOOKUP($E350,Final_nrj!$1:$1048576,MATCH(DATE(AV$2,1,1),Final_nrj!$A$1:$LI$1),FALSE)</f>
        <v>16.159257360000002</v>
      </c>
      <c r="AW350" s="315">
        <f>+VLOOKUP($E350,Final_nrj!$1:$1048576,MATCH(DATE(AW$2,1,1),Final_nrj!$A$1:$LI$1),FALSE)</f>
        <v>16.382514740000001</v>
      </c>
      <c r="AX350" s="315">
        <f>+VLOOKUP($E350,Final_nrj!$1:$1048576,MATCH(DATE(AX$2,1,1),Final_nrj!$A$1:$LI$1),FALSE)</f>
        <v>16.60868851</v>
      </c>
      <c r="AY350" s="315">
        <f>+VLOOKUP($E350,Final_nrj!$1:$1048576,MATCH(DATE(AY$2,1,1),Final_nrj!$A$1:$LI$1),FALSE)</f>
        <v>16.83780659</v>
      </c>
      <c r="AZ350" s="315">
        <f>+VLOOKUP($E350,Final_nrj!$1:$1048576,MATCH(DATE(AZ$2,1,1),Final_nrj!$A$1:$LI$1),FALSE)</f>
        <v>17.070428589999999</v>
      </c>
      <c r="BA350" s="315">
        <f>+VLOOKUP($E350,Final_nrj!$1:$1048576,MATCH(DATE(BA$2,1,1),Final_nrj!$A$1:$LI$1),FALSE)</f>
        <v>17.306192800000002</v>
      </c>
      <c r="BB350" s="315">
        <f>+VLOOKUP($E350,Final_nrj!$1:$1048576,MATCH(DATE(BB$2,1,1),Final_nrj!$A$1:$LI$1),FALSE)</f>
        <v>17.545036020000001</v>
      </c>
      <c r="BC350" s="315">
        <f>+VLOOKUP($E350,Final_nrj!$1:$1048576,MATCH(DATE(BC$2,1,1),Final_nrj!$A$1:$LI$1),FALSE)</f>
        <v>17.786933619999999</v>
      </c>
      <c r="BD350" s="315">
        <f>+VLOOKUP($E350,Final_nrj!$1:$1048576,MATCH(DATE(BD$2,1,1),Final_nrj!$A$1:$LI$1),FALSE)</f>
        <v>18.031872109999998</v>
      </c>
      <c r="BE350" s="315">
        <f>+VLOOKUP($E350,Final_nrj!$1:$1048576,MATCH(DATE(BE$2,1,1),Final_nrj!$A$1:$LI$1),FALSE)</f>
        <v>19.86262687</v>
      </c>
      <c r="BF350" s="315">
        <f>+VLOOKUP($E350,Final_nrj!$1:$1048576,MATCH(DATE(BF$2,1,1),Final_nrj!$A$1:$LI$1),FALSE)</f>
        <v>20.209381090000001</v>
      </c>
      <c r="BG350" s="315">
        <f>+VLOOKUP($E350,Final_nrj!$1:$1048576,MATCH(DATE(BG$2,1,1),Final_nrj!$A$1:$LI$1),FALSE)</f>
        <v>20.562112070000001</v>
      </c>
      <c r="BH350" s="315">
        <f>+VLOOKUP($E350,Final_nrj!$1:$1048576,MATCH(DATE(BH$2,1,1),Final_nrj!$A$1:$LI$1),FALSE)</f>
        <v>20.92091023</v>
      </c>
      <c r="BI350" s="315">
        <f>+VLOOKUP($E350,Final_nrj!$1:$1048576,MATCH(DATE(BI$2,1,1),Final_nrj!$A$1:$LI$1),FALSE)</f>
        <v>21.285867530000001</v>
      </c>
    </row>
    <row r="351" spans="1:61" s="281" customFormat="1" ht="15" customHeight="1" x14ac:dyDescent="0.35">
      <c r="A351" s="424"/>
      <c r="B351" s="413"/>
      <c r="C351" s="106"/>
      <c r="D351" s="106"/>
      <c r="E351" s="66" t="s">
        <v>1598</v>
      </c>
      <c r="F351" s="333">
        <f>+VLOOKUP($E351,Final_nrj!$1:$1048576,MATCH(DATE(F$2,1,1),Final_nrj!$A$1:$LI$1),FALSE)</f>
        <v>7.499613622</v>
      </c>
      <c r="G351" s="333">
        <f>+VLOOKUP($E351,Final_nrj!$1:$1048576,MATCH(DATE(G$2,1,1),Final_nrj!$A$1:$LI$1),FALSE)</f>
        <v>7.5936612959999996</v>
      </c>
      <c r="H351" s="333">
        <f>+VLOOKUP($E351,Final_nrj!$1:$1048576,MATCH(DATE(H$2,1,1),Final_nrj!$A$1:$LI$1),FALSE)</f>
        <v>7.698930786</v>
      </c>
      <c r="I351" s="333">
        <f>+VLOOKUP($E351,Final_nrj!$1:$1048576,MATCH(DATE(I$2,1,1),Final_nrj!$A$1:$LI$1),FALSE)</f>
        <v>7.8130781520000001</v>
      </c>
      <c r="J351" s="333">
        <f>+VLOOKUP($E351,Final_nrj!$1:$1048576,MATCH(DATE(J$2,1,1),Final_nrj!$A$1:$LI$1),FALSE)</f>
        <v>7.9347609319999997</v>
      </c>
      <c r="K351" s="333">
        <f>+VLOOKUP($E351,Final_nrj!$1:$1048576,MATCH(DATE(K$2,1,1),Final_nrj!$A$1:$LI$1),FALSE)</f>
        <v>8.0627762230000002</v>
      </c>
      <c r="L351" s="333">
        <f>+VLOOKUP($E351,Final_nrj!$1:$1048576,MATCH(DATE(L$2,1,1),Final_nrj!$A$1:$LI$1),FALSE)</f>
        <v>8.1904696829999999</v>
      </c>
      <c r="M351" s="333">
        <f>+VLOOKUP($E351,Final_nrj!$1:$1048576,MATCH(DATE(M$2,1,1),Final_nrj!$A$1:$LI$1),FALSE)</f>
        <v>8.3206778400000001</v>
      </c>
      <c r="N351" s="333">
        <f>+VLOOKUP($E351,Final_nrj!$1:$1048576,MATCH(DATE(N$2,1,1),Final_nrj!$A$1:$LI$1),FALSE)</f>
        <v>8.4534491450000004</v>
      </c>
      <c r="O351" s="333">
        <f>+VLOOKUP($E351,Final_nrj!$1:$1048576,MATCH(DATE(O$2,1,1),Final_nrj!$A$1:$LI$1),FALSE)</f>
        <v>8.5884744630000007</v>
      </c>
      <c r="P351" s="333">
        <f>+VLOOKUP($E351,Final_nrj!$1:$1048576,MATCH(DATE(P$2,1,1),Final_nrj!$A$1:$LI$1),FALSE)</f>
        <v>8.7351750129999992</v>
      </c>
      <c r="Q351" s="333">
        <f>+VLOOKUP($E351,Final_nrj!$1:$1048576,MATCH(DATE(Q$2,1,1),Final_nrj!$A$1:$LI$1),FALSE)</f>
        <v>8.8769393819999998</v>
      </c>
      <c r="R351" s="333">
        <f>+VLOOKUP($E351,Final_nrj!$1:$1048576,MATCH(DATE(R$2,1,1),Final_nrj!$A$1:$LI$1),FALSE)</f>
        <v>9.0189606560000009</v>
      </c>
      <c r="S351" s="333">
        <f>+VLOOKUP($E351,Final_nrj!$1:$1048576,MATCH(DATE(S$2,1,1),Final_nrj!$A$1:$LI$1),FALSE)</f>
        <v>9.1621150149999995</v>
      </c>
      <c r="T351" s="333">
        <f>+VLOOKUP($E351,Final_nrj!$1:$1048576,MATCH(DATE(T$2,1,1),Final_nrj!$A$1:$LI$1),FALSE)</f>
        <v>9.306573727</v>
      </c>
      <c r="U351" s="333">
        <f>+VLOOKUP($E351,Final_nrj!$1:$1048576,MATCH(DATE(U$2,1,1),Final_nrj!$A$1:$LI$1),FALSE)</f>
        <v>9.4524425300000008</v>
      </c>
      <c r="V351" s="333">
        <f>+VLOOKUP($E351,Final_nrj!$1:$1048576,MATCH(DATE(V$2,1,1),Final_nrj!$A$1:$LI$1),FALSE)</f>
        <v>9.5998528870000008</v>
      </c>
      <c r="W351" s="333">
        <f>+VLOOKUP($E351,Final_nrj!$1:$1048576,MATCH(DATE(W$2,1,1),Final_nrj!$A$1:$LI$1),FALSE)</f>
        <v>9.7489649170000003</v>
      </c>
      <c r="X351" s="333">
        <f>+VLOOKUP($E351,Final_nrj!$1:$1048576,MATCH(DATE(X$2,1,1),Final_nrj!$A$1:$LI$1),FALSE)</f>
        <v>9.8999562369999996</v>
      </c>
      <c r="Y351" s="333">
        <f>+VLOOKUP($E351,Final_nrj!$1:$1048576,MATCH(DATE(Y$2,1,1),Final_nrj!$A$1:$LI$1),FALSE)</f>
        <v>10.053010370000001</v>
      </c>
      <c r="Z351" s="333">
        <f>+VLOOKUP($E351,Final_nrj!$1:$1048576,MATCH(DATE(Z$2,1,1),Final_nrj!$A$1:$LI$1),FALSE)</f>
        <v>10.20110493</v>
      </c>
      <c r="AA351" s="333">
        <f>+VLOOKUP($E351,Final_nrj!$1:$1048576,MATCH(DATE(AA$2,1,1),Final_nrj!$A$1:$LI$1),FALSE)</f>
        <v>10.356602029999999</v>
      </c>
      <c r="AB351" s="333">
        <f>+VLOOKUP($E351,Final_nrj!$1:$1048576,MATCH(DATE(AB$2,1,1),Final_nrj!$A$1:$LI$1),FALSE)</f>
        <v>10.51572805</v>
      </c>
      <c r="AC351" s="333">
        <f>+VLOOKUP($E351,Final_nrj!$1:$1048576,MATCH(DATE(AC$2,1,1),Final_nrj!$A$1:$LI$1),FALSE)</f>
        <v>10.677940250000001</v>
      </c>
      <c r="AD351" s="333">
        <f>+VLOOKUP($E351,Final_nrj!$1:$1048576,MATCH(DATE(AD$2,1,1),Final_nrj!$A$1:$LI$1),FALSE)</f>
        <v>10.84323726</v>
      </c>
      <c r="AE351" s="333">
        <f>+VLOOKUP($E351,Final_nrj!$1:$1048576,MATCH(DATE(AE$2,1,1),Final_nrj!$A$1:$LI$1),FALSE)</f>
        <v>10.990859370000001</v>
      </c>
      <c r="AF351" s="333">
        <f>+VLOOKUP($E351,Final_nrj!$1:$1048576,MATCH(DATE(AF$2,1,1),Final_nrj!$A$1:$LI$1),FALSE)</f>
        <v>11.146177890000001</v>
      </c>
      <c r="AG351" s="333">
        <f>+VLOOKUP($E351,Final_nrj!$1:$1048576,MATCH(DATE(AG$2,1,1),Final_nrj!$A$1:$LI$1),FALSE)</f>
        <v>11.304590279999999</v>
      </c>
      <c r="AH351" s="333">
        <f>+VLOOKUP($E351,Final_nrj!$1:$1048576,MATCH(DATE(AH$2,1,1),Final_nrj!$A$1:$LI$1),FALSE)</f>
        <v>11.465552840000001</v>
      </c>
      <c r="AI351" s="333">
        <f>+VLOOKUP($E351,Final_nrj!$1:$1048576,MATCH(DATE(AI$2,1,1),Final_nrj!$A$1:$LI$1),FALSE)</f>
        <v>11.62920312</v>
      </c>
      <c r="AJ351" s="333">
        <f>+VLOOKUP($E351,Final_nrj!$1:$1048576,MATCH(DATE(AJ$2,1,1),Final_nrj!$A$1:$LI$1),FALSE)</f>
        <v>11.795731930000001</v>
      </c>
      <c r="AK351" s="333">
        <f>+VLOOKUP($E351,Final_nrj!$1:$1048576,MATCH(DATE(AK$2,1,1),Final_nrj!$A$1:$LI$1),FALSE)</f>
        <v>11.96528178</v>
      </c>
      <c r="AL351" s="333">
        <f>+VLOOKUP($E351,Final_nrj!$1:$1048576,MATCH(DATE(AL$2,1,1),Final_nrj!$A$1:$LI$1),FALSE)</f>
        <v>12.137934720000001</v>
      </c>
      <c r="AM351" s="333">
        <f>+VLOOKUP($E351,Final_nrj!$1:$1048576,MATCH(DATE(AM$2,1,1),Final_nrj!$A$1:$LI$1),FALSE)</f>
        <v>12.313719389999999</v>
      </c>
      <c r="AN351" s="333">
        <f>+VLOOKUP($E351,Final_nrj!$1:$1048576,MATCH(DATE(AN$2,1,1),Final_nrj!$A$1:$LI$1),FALSE)</f>
        <v>12.492623200000001</v>
      </c>
      <c r="AO351" s="333">
        <f>+VLOOKUP($E351,Final_nrj!$1:$1048576,MATCH(DATE(AO$2,1,1),Final_nrj!$A$1:$LI$1),FALSE)</f>
        <v>12.674605140000001</v>
      </c>
      <c r="AP351" s="333">
        <f>+VLOOKUP($E351,Final_nrj!$1:$1048576,MATCH(DATE(AP$2,1,1),Final_nrj!$A$1:$LI$1),FALSE)</f>
        <v>12.854536879999999</v>
      </c>
      <c r="AQ351" s="333">
        <f>+VLOOKUP($E351,Final_nrj!$1:$1048576,MATCH(DATE(AQ$2,1,1),Final_nrj!$A$1:$LI$1),FALSE)</f>
        <v>13.03578716</v>
      </c>
      <c r="AR351" s="333">
        <f>+VLOOKUP($E351,Final_nrj!$1:$1048576,MATCH(DATE(AR$2,1,1),Final_nrj!$A$1:$LI$1),FALSE)</f>
        <v>13.219014570000001</v>
      </c>
      <c r="AS351" s="333">
        <f>+VLOOKUP($E351,Final_nrj!$1:$1048576,MATCH(DATE(AS$2,1,1),Final_nrj!$A$1:$LI$1),FALSE)</f>
        <v>13.404411850000001</v>
      </c>
      <c r="AT351" s="333">
        <f>+VLOOKUP($E351,Final_nrj!$1:$1048576,MATCH(DATE(AT$2,1,1),Final_nrj!$A$1:$LI$1),FALSE)</f>
        <v>13.59209355</v>
      </c>
      <c r="AU351" s="333">
        <f>+VLOOKUP($E351,Final_nrj!$1:$1048576,MATCH(DATE(AU$2,1,1),Final_nrj!$A$1:$LI$1),FALSE)</f>
        <v>13.78215161</v>
      </c>
      <c r="AV351" s="333">
        <f>+VLOOKUP($E351,Final_nrj!$1:$1048576,MATCH(DATE(AV$2,1,1),Final_nrj!$A$1:$LI$1),FALSE)</f>
        <v>13.974659949999999</v>
      </c>
      <c r="AW351" s="333">
        <f>+VLOOKUP($E351,Final_nrj!$1:$1048576,MATCH(DATE(AW$2,1,1),Final_nrj!$A$1:$LI$1),FALSE)</f>
        <v>14.16967359</v>
      </c>
      <c r="AX351" s="333">
        <f>+VLOOKUP($E351,Final_nrj!$1:$1048576,MATCH(DATE(AX$2,1,1),Final_nrj!$A$1:$LI$1),FALSE)</f>
        <v>14.367229350000001</v>
      </c>
      <c r="AY351" s="333">
        <f>+VLOOKUP($E351,Final_nrj!$1:$1048576,MATCH(DATE(AY$2,1,1),Final_nrj!$A$1:$LI$1),FALSE)</f>
        <v>14.56734891</v>
      </c>
      <c r="AZ351" s="333">
        <f>+VLOOKUP($E351,Final_nrj!$1:$1048576,MATCH(DATE(AZ$2,1,1),Final_nrj!$A$1:$LI$1),FALSE)</f>
        <v>14.77050736</v>
      </c>
      <c r="BA351" s="333">
        <f>+VLOOKUP($E351,Final_nrj!$1:$1048576,MATCH(DATE(BA$2,1,1),Final_nrj!$A$1:$LI$1),FALSE)</f>
        <v>14.97642055</v>
      </c>
      <c r="BB351" s="333">
        <f>+VLOOKUP($E351,Final_nrj!$1:$1048576,MATCH(DATE(BB$2,1,1),Final_nrj!$A$1:$LI$1),FALSE)</f>
        <v>15.185035969999999</v>
      </c>
      <c r="BC351" s="333">
        <f>+VLOOKUP($E351,Final_nrj!$1:$1048576,MATCH(DATE(BC$2,1,1),Final_nrj!$A$1:$LI$1),FALSE)</f>
        <v>15.39632301</v>
      </c>
      <c r="BD351" s="333">
        <f>+VLOOKUP($E351,Final_nrj!$1:$1048576,MATCH(DATE(BD$2,1,1),Final_nrj!$A$1:$LI$1),FALSE)</f>
        <v>15.6102592</v>
      </c>
      <c r="BE351" s="333">
        <f>+VLOOKUP($E351,Final_nrj!$1:$1048576,MATCH(DATE(BE$2,1,1),Final_nrj!$A$1:$LI$1),FALSE)</f>
        <v>17.201451639999998</v>
      </c>
      <c r="BF351" s="333">
        <f>+VLOOKUP($E351,Final_nrj!$1:$1048576,MATCH(DATE(BF$2,1,1),Final_nrj!$A$1:$LI$1),FALSE)</f>
        <v>17.504037919999998</v>
      </c>
      <c r="BG351" s="333">
        <f>+VLOOKUP($E351,Final_nrj!$1:$1048576,MATCH(DATE(BG$2,1,1),Final_nrj!$A$1:$LI$1),FALSE)</f>
        <v>17.811853370000001</v>
      </c>
      <c r="BH351" s="333">
        <f>+VLOOKUP($E351,Final_nrj!$1:$1048576,MATCH(DATE(BH$2,1,1),Final_nrj!$A$1:$LI$1),FALSE)</f>
        <v>18.12497557</v>
      </c>
      <c r="BI351" s="333">
        <f>+VLOOKUP($E351,Final_nrj!$1:$1048576,MATCH(DATE(BI$2,1,1),Final_nrj!$A$1:$LI$1),FALSE)</f>
        <v>18.44348355</v>
      </c>
    </row>
    <row r="352" spans="1:61" s="281" customFormat="1" ht="15" customHeight="1" x14ac:dyDescent="0.35">
      <c r="A352" s="424"/>
      <c r="B352" s="414"/>
      <c r="C352" s="144"/>
      <c r="D352" s="144"/>
      <c r="E352" s="49" t="s">
        <v>1599</v>
      </c>
      <c r="F352" s="334">
        <f>+VLOOKUP($E352,Final_nrj!$1:$1048576,MATCH(DATE(F$2,1,1),Final_nrj!$A$1:$LI$1),FALSE)</f>
        <v>1.230613146</v>
      </c>
      <c r="G352" s="334">
        <f>+VLOOKUP($E352,Final_nrj!$1:$1048576,MATCH(DATE(G$2,1,1),Final_nrj!$A$1:$LI$1),FALSE)</f>
        <v>1.245640208</v>
      </c>
      <c r="H352" s="334">
        <f>+VLOOKUP($E352,Final_nrj!$1:$1048576,MATCH(DATE(H$2,1,1),Final_nrj!$A$1:$LI$1),FALSE)</f>
        <v>1.261650341</v>
      </c>
      <c r="I352" s="334">
        <f>+VLOOKUP($E352,Final_nrj!$1:$1048576,MATCH(DATE(I$2,1,1),Final_nrj!$A$1:$LI$1),FALSE)</f>
        <v>1.278588509</v>
      </c>
      <c r="J352" s="334">
        <f>+VLOOKUP($E352,Final_nrj!$1:$1048576,MATCH(DATE(J$2,1,1),Final_nrj!$A$1:$LI$1),FALSE)</f>
        <v>1.296513075</v>
      </c>
      <c r="K352" s="334">
        <f>+VLOOKUP($E352,Final_nrj!$1:$1048576,MATCH(DATE(K$2,1,1),Final_nrj!$A$1:$LI$1),FALSE)</f>
        <v>1.3153195849999999</v>
      </c>
      <c r="L352" s="334">
        <f>+VLOOKUP($E352,Final_nrj!$1:$1048576,MATCH(DATE(L$2,1,1),Final_nrj!$A$1:$LI$1),FALSE)</f>
        <v>1.333934258</v>
      </c>
      <c r="M352" s="334">
        <f>+VLOOKUP($E352,Final_nrj!$1:$1048576,MATCH(DATE(M$2,1,1),Final_nrj!$A$1:$LI$1),FALSE)</f>
        <v>1.352989065</v>
      </c>
      <c r="N352" s="334">
        <f>+VLOOKUP($E352,Final_nrj!$1:$1048576,MATCH(DATE(N$2,1,1),Final_nrj!$A$1:$LI$1),FALSE)</f>
        <v>1.3724777459999999</v>
      </c>
      <c r="O352" s="334">
        <f>+VLOOKUP($E352,Final_nrj!$1:$1048576,MATCH(DATE(O$2,1,1),Final_nrj!$A$1:$LI$1),FALSE)</f>
        <v>1.392354103</v>
      </c>
      <c r="P352" s="334">
        <f>+VLOOKUP($E352,Final_nrj!$1:$1048576,MATCH(DATE(P$2,1,1),Final_nrj!$A$1:$LI$1),FALSE)</f>
        <v>1.414244874</v>
      </c>
      <c r="Q352" s="334">
        <f>+VLOOKUP($E352,Final_nrj!$1:$1048576,MATCH(DATE(Q$2,1,1),Final_nrj!$A$1:$LI$1),FALSE)</f>
        <v>1.435134592</v>
      </c>
      <c r="R352" s="334">
        <f>+VLOOKUP($E352,Final_nrj!$1:$1048576,MATCH(DATE(R$2,1,1),Final_nrj!$A$1:$LI$1),FALSE)</f>
        <v>1.4561592809999999</v>
      </c>
      <c r="S352" s="334">
        <f>+VLOOKUP($E352,Final_nrj!$1:$1048576,MATCH(DATE(S$2,1,1),Final_nrj!$A$1:$LI$1),FALSE)</f>
        <v>1.477407229</v>
      </c>
      <c r="T352" s="334">
        <f>+VLOOKUP($E352,Final_nrj!$1:$1048576,MATCH(DATE(T$2,1,1),Final_nrj!$A$1:$LI$1),FALSE)</f>
        <v>1.498896869</v>
      </c>
      <c r="U352" s="334">
        <f>+VLOOKUP($E352,Final_nrj!$1:$1048576,MATCH(DATE(U$2,1,1),Final_nrj!$A$1:$LI$1),FALSE)</f>
        <v>1.520637461</v>
      </c>
      <c r="V352" s="334">
        <f>+VLOOKUP($E352,Final_nrj!$1:$1048576,MATCH(DATE(V$2,1,1),Final_nrj!$A$1:$LI$1),FALSE)</f>
        <v>1.542639893</v>
      </c>
      <c r="W352" s="334">
        <f>+VLOOKUP($E352,Final_nrj!$1:$1048576,MATCH(DATE(W$2,1,1),Final_nrj!$A$1:$LI$1),FALSE)</f>
        <v>1.5649178589999999</v>
      </c>
      <c r="X352" s="334">
        <f>+VLOOKUP($E352,Final_nrj!$1:$1048576,MATCH(DATE(X$2,1,1),Final_nrj!$A$1:$LI$1),FALSE)</f>
        <v>1.5874871189999999</v>
      </c>
      <c r="Y352" s="334">
        <f>+VLOOKUP($E352,Final_nrj!$1:$1048576,MATCH(DATE(Y$2,1,1),Final_nrj!$A$1:$LI$1),FALSE)</f>
        <v>1.610364506</v>
      </c>
      <c r="Z352" s="334">
        <f>+VLOOKUP($E352,Final_nrj!$1:$1048576,MATCH(DATE(Z$2,1,1),Final_nrj!$A$1:$LI$1),FALSE)</f>
        <v>1.6323300140000001</v>
      </c>
      <c r="AA352" s="334">
        <f>+VLOOKUP($E352,Final_nrj!$1:$1048576,MATCH(DATE(AA$2,1,1),Final_nrj!$A$1:$LI$1),FALSE)</f>
        <v>1.655614506</v>
      </c>
      <c r="AB352" s="334">
        <f>+VLOOKUP($E352,Final_nrj!$1:$1048576,MATCH(DATE(AB$2,1,1),Final_nrj!$A$1:$LI$1),FALSE)</f>
        <v>1.6793741630000001</v>
      </c>
      <c r="AC352" s="334">
        <f>+VLOOKUP($E352,Final_nrj!$1:$1048576,MATCH(DATE(AC$2,1,1),Final_nrj!$A$1:$LI$1),FALSE)</f>
        <v>1.703550691</v>
      </c>
      <c r="AD352" s="334">
        <f>+VLOOKUP($E352,Final_nrj!$1:$1048576,MATCH(DATE(AD$2,1,1),Final_nrj!$A$1:$LI$1),FALSE)</f>
        <v>1.728140733</v>
      </c>
      <c r="AE352" s="334">
        <f>+VLOOKUP($E352,Final_nrj!$1:$1048576,MATCH(DATE(AE$2,1,1),Final_nrj!$A$1:$LI$1),FALSE)</f>
        <v>1.749577261</v>
      </c>
      <c r="AF352" s="334">
        <f>+VLOOKUP($E352,Final_nrj!$1:$1048576,MATCH(DATE(AF$2,1,1),Final_nrj!$A$1:$LI$1),FALSE)</f>
        <v>1.7725657379999999</v>
      </c>
      <c r="AG352" s="334">
        <f>+VLOOKUP($E352,Final_nrj!$1:$1048576,MATCH(DATE(AG$2,1,1),Final_nrj!$A$1:$LI$1),FALSE)</f>
        <v>1.795943909</v>
      </c>
      <c r="AH352" s="334">
        <f>+VLOOKUP($E352,Final_nrj!$1:$1048576,MATCH(DATE(AH$2,1,1),Final_nrj!$A$1:$LI$1),FALSE)</f>
        <v>1.8196621019999999</v>
      </c>
      <c r="AI352" s="334">
        <f>+VLOOKUP($E352,Final_nrj!$1:$1048576,MATCH(DATE(AI$2,1,1),Final_nrj!$A$1:$LI$1),FALSE)</f>
        <v>1.8437337549999999</v>
      </c>
      <c r="AJ352" s="334">
        <f>+VLOOKUP($E352,Final_nrj!$1:$1048576,MATCH(DATE(AJ$2,1,1),Final_nrj!$A$1:$LI$1),FALSE)</f>
        <v>1.86817941</v>
      </c>
      <c r="AK352" s="334">
        <f>+VLOOKUP($E352,Final_nrj!$1:$1048576,MATCH(DATE(AK$2,1,1),Final_nrj!$A$1:$LI$1),FALSE)</f>
        <v>1.893015992</v>
      </c>
      <c r="AL352" s="334">
        <f>+VLOOKUP($E352,Final_nrj!$1:$1048576,MATCH(DATE(AL$2,1,1),Final_nrj!$A$1:$LI$1),FALSE)</f>
        <v>1.918255021</v>
      </c>
      <c r="AM352" s="334">
        <f>+VLOOKUP($E352,Final_nrj!$1:$1048576,MATCH(DATE(AM$2,1,1),Final_nrj!$A$1:$LI$1),FALSE)</f>
        <v>1.943902995</v>
      </c>
      <c r="AN352" s="334">
        <f>+VLOOKUP($E352,Final_nrj!$1:$1048576,MATCH(DATE(AN$2,1,1),Final_nrj!$A$1:$LI$1),FALSE)</f>
        <v>1.9699624229999999</v>
      </c>
      <c r="AO352" s="334">
        <f>+VLOOKUP($E352,Final_nrj!$1:$1048576,MATCH(DATE(AO$2,1,1),Final_nrj!$A$1:$LI$1),FALSE)</f>
        <v>1.99643298</v>
      </c>
      <c r="AP352" s="334">
        <f>+VLOOKUP($E352,Final_nrj!$1:$1048576,MATCH(DATE(AP$2,1,1),Final_nrj!$A$1:$LI$1),FALSE)</f>
        <v>2.0224467939999999</v>
      </c>
      <c r="AQ352" s="334">
        <f>+VLOOKUP($E352,Final_nrj!$1:$1048576,MATCH(DATE(AQ$2,1,1),Final_nrj!$A$1:$LI$1),FALSE)</f>
        <v>2.0486757409999998</v>
      </c>
      <c r="AR352" s="334">
        <f>+VLOOKUP($E352,Final_nrj!$1:$1048576,MATCH(DATE(AR$2,1,1),Final_nrj!$A$1:$LI$1),FALSE)</f>
        <v>2.075195704</v>
      </c>
      <c r="AS352" s="334">
        <f>+VLOOKUP($E352,Final_nrj!$1:$1048576,MATCH(DATE(AS$2,1,1),Final_nrj!$A$1:$LI$1),FALSE)</f>
        <v>2.1020334260000002</v>
      </c>
      <c r="AT352" s="334">
        <f>+VLOOKUP($E352,Final_nrj!$1:$1048576,MATCH(DATE(AT$2,1,1),Final_nrj!$A$1:$LI$1),FALSE)</f>
        <v>2.129205233</v>
      </c>
      <c r="AU352" s="334">
        <f>+VLOOKUP($E352,Final_nrj!$1:$1048576,MATCH(DATE(AU$2,1,1),Final_nrj!$A$1:$LI$1),FALSE)</f>
        <v>2.1567241250000002</v>
      </c>
      <c r="AV352" s="334">
        <f>+VLOOKUP($E352,Final_nrj!$1:$1048576,MATCH(DATE(AV$2,1,1),Final_nrj!$A$1:$LI$1),FALSE)</f>
        <v>2.1846009710000001</v>
      </c>
      <c r="AW352" s="334">
        <f>+VLOOKUP($E352,Final_nrj!$1:$1048576,MATCH(DATE(AW$2,1,1),Final_nrj!$A$1:$LI$1),FALSE)</f>
        <v>2.2128447499999999</v>
      </c>
      <c r="AX352" s="334">
        <f>+VLOOKUP($E352,Final_nrj!$1:$1048576,MATCH(DATE(AX$2,1,1),Final_nrj!$A$1:$LI$1),FALSE)</f>
        <v>2.2414628109999999</v>
      </c>
      <c r="AY352" s="334">
        <f>+VLOOKUP($E352,Final_nrj!$1:$1048576,MATCH(DATE(AY$2,1,1),Final_nrj!$A$1:$LI$1),FALSE)</f>
        <v>2.270461375</v>
      </c>
      <c r="AZ352" s="334">
        <f>+VLOOKUP($E352,Final_nrj!$1:$1048576,MATCH(DATE(AZ$2,1,1),Final_nrj!$A$1:$LI$1),FALSE)</f>
        <v>2.299924978</v>
      </c>
      <c r="BA352" s="334">
        <f>+VLOOKUP($E352,Final_nrj!$1:$1048576,MATCH(DATE(BA$2,1,1),Final_nrj!$A$1:$LI$1),FALSE)</f>
        <v>2.3297760429999999</v>
      </c>
      <c r="BB352" s="334">
        <f>+VLOOKUP($E352,Final_nrj!$1:$1048576,MATCH(DATE(BB$2,1,1),Final_nrj!$A$1:$LI$1),FALSE)</f>
        <v>2.3600038900000002</v>
      </c>
      <c r="BC352" s="334">
        <f>+VLOOKUP($E352,Final_nrj!$1:$1048576,MATCH(DATE(BC$2,1,1),Final_nrj!$A$1:$LI$1),FALSE)</f>
        <v>2.3906145009999999</v>
      </c>
      <c r="BD352" s="334">
        <f>+VLOOKUP($E352,Final_nrj!$1:$1048576,MATCH(DATE(BD$2,1,1),Final_nrj!$A$1:$LI$1),FALSE)</f>
        <v>2.4216168480000002</v>
      </c>
      <c r="BE352" s="334">
        <f>+VLOOKUP($E352,Final_nrj!$1:$1048576,MATCH(DATE(BE$2,1,1),Final_nrj!$A$1:$LI$1),FALSE)</f>
        <v>2.661179567</v>
      </c>
      <c r="BF352" s="334">
        <f>+VLOOKUP($E352,Final_nrj!$1:$1048576,MATCH(DATE(BF$2,1,1),Final_nrj!$A$1:$LI$1),FALSE)</f>
        <v>2.7053475740000001</v>
      </c>
      <c r="BG352" s="334">
        <f>+VLOOKUP($E352,Final_nrj!$1:$1048576,MATCH(DATE(BG$2,1,1),Final_nrj!$A$1:$LI$1),FALSE)</f>
        <v>2.750263178</v>
      </c>
      <c r="BH352" s="334">
        <f>+VLOOKUP($E352,Final_nrj!$1:$1048576,MATCH(DATE(BH$2,1,1),Final_nrj!$A$1:$LI$1),FALSE)</f>
        <v>2.7959392200000002</v>
      </c>
      <c r="BI352" s="334">
        <f>+VLOOKUP($E352,Final_nrj!$1:$1048576,MATCH(DATE(BI$2,1,1),Final_nrj!$A$1:$LI$1),FALSE)</f>
        <v>2.8423886070000002</v>
      </c>
    </row>
    <row r="353" spans="1:61" s="92" customFormat="1" ht="15" customHeight="1" x14ac:dyDescent="0.35">
      <c r="A353" s="424"/>
      <c r="B353" s="427" t="s">
        <v>1045</v>
      </c>
      <c r="C353" s="358" t="s">
        <v>1656</v>
      </c>
      <c r="D353" s="129"/>
      <c r="E353" s="90" t="s">
        <v>1657</v>
      </c>
      <c r="F353" s="313">
        <f>+VLOOKUP($E353,Final_nrj!$1:$1048576,MATCH(DATE(F$2,1,1),Final_nrj!$A$1:$LI$1),FALSE)</f>
        <v>64.301440170000006</v>
      </c>
      <c r="G353" s="313">
        <f>+VLOOKUP($E353,Final_nrj!$1:$1048576,MATCH(DATE(G$2,1,1),Final_nrj!$A$1:$LI$1),FALSE)</f>
        <v>64.269849219999998</v>
      </c>
      <c r="H353" s="313">
        <f>+VLOOKUP($E353,Final_nrj!$1:$1048576,MATCH(DATE(H$2,1,1),Final_nrj!$A$1:$LI$1),FALSE)</f>
        <v>64.014420220000005</v>
      </c>
      <c r="I353" s="313">
        <f>+VLOOKUP($E353,Final_nrj!$1:$1048576,MATCH(DATE(I$2,1,1),Final_nrj!$A$1:$LI$1),FALSE)</f>
        <v>63.749467449999997</v>
      </c>
      <c r="J353" s="313">
        <f>+VLOOKUP($E353,Final_nrj!$1:$1048576,MATCH(DATE(J$2,1,1),Final_nrj!$A$1:$LI$1),FALSE)</f>
        <v>63.545796439999997</v>
      </c>
      <c r="K353" s="313">
        <f>+VLOOKUP($E353,Final_nrj!$1:$1048576,MATCH(DATE(K$2,1,1),Final_nrj!$A$1:$LI$1),FALSE)</f>
        <v>63.417270019999997</v>
      </c>
      <c r="L353" s="313">
        <f>+VLOOKUP($E353,Final_nrj!$1:$1048576,MATCH(DATE(L$2,1,1),Final_nrj!$A$1:$LI$1),FALSE)</f>
        <v>63.339105959999998</v>
      </c>
      <c r="M353" s="313">
        <f>+VLOOKUP($E353,Final_nrj!$1:$1048576,MATCH(DATE(M$2,1,1),Final_nrj!$A$1:$LI$1),FALSE)</f>
        <v>63.30589303</v>
      </c>
      <c r="N353" s="313">
        <f>+VLOOKUP($E353,Final_nrj!$1:$1048576,MATCH(DATE(N$2,1,1),Final_nrj!$A$1:$LI$1),FALSE)</f>
        <v>63.307866779999998</v>
      </c>
      <c r="O353" s="313">
        <f>+VLOOKUP($E353,Final_nrj!$1:$1048576,MATCH(DATE(O$2,1,1),Final_nrj!$A$1:$LI$1),FALSE)</f>
        <v>63.336616919999997</v>
      </c>
      <c r="P353" s="313">
        <f>+VLOOKUP($E353,Final_nrj!$1:$1048576,MATCH(DATE(P$2,1,1),Final_nrj!$A$1:$LI$1),FALSE)</f>
        <v>63.413458869999999</v>
      </c>
      <c r="Q353" s="313">
        <f>+VLOOKUP($E353,Final_nrj!$1:$1048576,MATCH(DATE(Q$2,1,1),Final_nrj!$A$1:$LI$1),FALSE)</f>
        <v>63.491720960000002</v>
      </c>
      <c r="R353" s="313">
        <f>+VLOOKUP($E353,Final_nrj!$1:$1048576,MATCH(DATE(R$2,1,1),Final_nrj!$A$1:$LI$1),FALSE)</f>
        <v>63.577373989999998</v>
      </c>
      <c r="S353" s="313">
        <f>+VLOOKUP($E353,Final_nrj!$1:$1048576,MATCH(DATE(S$2,1,1),Final_nrj!$A$1:$LI$1),FALSE)</f>
        <v>63.672578379999997</v>
      </c>
      <c r="T353" s="313">
        <f>+VLOOKUP($E353,Final_nrj!$1:$1048576,MATCH(DATE(T$2,1,1),Final_nrj!$A$1:$LI$1),FALSE)</f>
        <v>63.776917060000002</v>
      </c>
      <c r="U353" s="313">
        <f>+VLOOKUP($E353,Final_nrj!$1:$1048576,MATCH(DATE(U$2,1,1),Final_nrj!$A$1:$LI$1),FALSE)</f>
        <v>63.88955413</v>
      </c>
      <c r="V353" s="313">
        <f>+VLOOKUP($E353,Final_nrj!$1:$1048576,MATCH(DATE(V$2,1,1),Final_nrj!$A$1:$LI$1),FALSE)</f>
        <v>64.009493000000006</v>
      </c>
      <c r="W353" s="313">
        <f>+VLOOKUP($E353,Final_nrj!$1:$1048576,MATCH(DATE(W$2,1,1),Final_nrj!$A$1:$LI$1),FALSE)</f>
        <v>64.135597250000004</v>
      </c>
      <c r="X353" s="313">
        <f>+VLOOKUP($E353,Final_nrj!$1:$1048576,MATCH(DATE(X$2,1,1),Final_nrj!$A$1:$LI$1),FALSE)</f>
        <v>64.266750999999999</v>
      </c>
      <c r="Y353" s="313">
        <f>+VLOOKUP($E353,Final_nrj!$1:$1048576,MATCH(DATE(Y$2,1,1),Final_nrj!$A$1:$LI$1),FALSE)</f>
        <v>64.401918030000004</v>
      </c>
      <c r="Z353" s="313">
        <f>+VLOOKUP($E353,Final_nrj!$1:$1048576,MATCH(DATE(Z$2,1,1),Final_nrj!$A$1:$LI$1),FALSE)</f>
        <v>64.520738469999998</v>
      </c>
      <c r="AA353" s="313">
        <f>+VLOOKUP($E353,Final_nrj!$1:$1048576,MATCH(DATE(AA$2,1,1),Final_nrj!$A$1:$LI$1),FALSE)</f>
        <v>64.651359560000003</v>
      </c>
      <c r="AB353" s="313">
        <f>+VLOOKUP($E353,Final_nrj!$1:$1048576,MATCH(DATE(AB$2,1,1),Final_nrj!$A$1:$LI$1),FALSE)</f>
        <v>64.78801928</v>
      </c>
      <c r="AC353" s="313">
        <f>+VLOOKUP($E353,Final_nrj!$1:$1048576,MATCH(DATE(AC$2,1,1),Final_nrj!$A$1:$LI$1),FALSE)</f>
        <v>64.927814479999995</v>
      </c>
      <c r="AD353" s="313">
        <f>+VLOOKUP($E353,Final_nrj!$1:$1048576,MATCH(DATE(AD$2,1,1),Final_nrj!$A$1:$LI$1),FALSE)</f>
        <v>65.069246219999997</v>
      </c>
      <c r="AE353" s="313">
        <f>+VLOOKUP($E353,Final_nrj!$1:$1048576,MATCH(DATE(AE$2,1,1),Final_nrj!$A$1:$LI$1),FALSE)</f>
        <v>65.158276279999995</v>
      </c>
      <c r="AF353" s="313">
        <f>+VLOOKUP($E353,Final_nrj!$1:$1048576,MATCH(DATE(AF$2,1,1),Final_nrj!$A$1:$LI$1),FALSE)</f>
        <v>65.248673670000002</v>
      </c>
      <c r="AG353" s="313">
        <f>+VLOOKUP($E353,Final_nrj!$1:$1048576,MATCH(DATE(AG$2,1,1),Final_nrj!$A$1:$LI$1),FALSE)</f>
        <v>65.338571759999994</v>
      </c>
      <c r="AH353" s="313">
        <f>+VLOOKUP($E353,Final_nrj!$1:$1048576,MATCH(DATE(AH$2,1,1),Final_nrj!$A$1:$LI$1),FALSE)</f>
        <v>65.4272177</v>
      </c>
      <c r="AI353" s="313">
        <f>+VLOOKUP($E353,Final_nrj!$1:$1048576,MATCH(DATE(AI$2,1,1),Final_nrj!$A$1:$LI$1),FALSE)</f>
        <v>65.514466069999997</v>
      </c>
      <c r="AJ353" s="313">
        <f>+VLOOKUP($E353,Final_nrj!$1:$1048576,MATCH(DATE(AJ$2,1,1),Final_nrj!$A$1:$LI$1),FALSE)</f>
        <v>65.600474480000003</v>
      </c>
      <c r="AK353" s="313">
        <f>+VLOOKUP($E353,Final_nrj!$1:$1048576,MATCH(DATE(AK$2,1,1),Final_nrj!$A$1:$LI$1),FALSE)</f>
        <v>65.685476949999995</v>
      </c>
      <c r="AL353" s="313">
        <f>+VLOOKUP($E353,Final_nrj!$1:$1048576,MATCH(DATE(AL$2,1,1),Final_nrj!$A$1:$LI$1),FALSE)</f>
        <v>65.769545699999995</v>
      </c>
      <c r="AM353" s="313">
        <f>+VLOOKUP($E353,Final_nrj!$1:$1048576,MATCH(DATE(AM$2,1,1),Final_nrj!$A$1:$LI$1),FALSE)</f>
        <v>65.852943530000005</v>
      </c>
      <c r="AN353" s="313">
        <f>+VLOOKUP($E353,Final_nrj!$1:$1048576,MATCH(DATE(AN$2,1,1),Final_nrj!$A$1:$LI$1),FALSE)</f>
        <v>65.9359903</v>
      </c>
      <c r="AO353" s="313">
        <f>+VLOOKUP($E353,Final_nrj!$1:$1048576,MATCH(DATE(AO$2,1,1),Final_nrj!$A$1:$LI$1),FALSE)</f>
        <v>66.019009999999994</v>
      </c>
      <c r="AP353" s="313">
        <f>+VLOOKUP($E353,Final_nrj!$1:$1048576,MATCH(DATE(AP$2,1,1),Final_nrj!$A$1:$LI$1),FALSE)</f>
        <v>66.09073472</v>
      </c>
      <c r="AQ353" s="313">
        <f>+VLOOKUP($E353,Final_nrj!$1:$1048576,MATCH(DATE(AQ$2,1,1),Final_nrj!$A$1:$LI$1),FALSE)</f>
        <v>66.157187070000006</v>
      </c>
      <c r="AR353" s="313">
        <f>+VLOOKUP($E353,Final_nrj!$1:$1048576,MATCH(DATE(AR$2,1,1),Final_nrj!$A$1:$LI$1),FALSE)</f>
        <v>66.221443590000007</v>
      </c>
      <c r="AS353" s="313">
        <f>+VLOOKUP($E353,Final_nrj!$1:$1048576,MATCH(DATE(AS$2,1,1),Final_nrj!$A$1:$LI$1),FALSE)</f>
        <v>66.285124749999994</v>
      </c>
      <c r="AT353" s="313">
        <f>+VLOOKUP($E353,Final_nrj!$1:$1048576,MATCH(DATE(AT$2,1,1),Final_nrj!$A$1:$LI$1),FALSE)</f>
        <v>66.349148729999996</v>
      </c>
      <c r="AU353" s="313">
        <f>+VLOOKUP($E353,Final_nrj!$1:$1048576,MATCH(DATE(AU$2,1,1),Final_nrj!$A$1:$LI$1),FALSE)</f>
        <v>66.414076219999998</v>
      </c>
      <c r="AV353" s="313">
        <f>+VLOOKUP($E353,Final_nrj!$1:$1048576,MATCH(DATE(AV$2,1,1),Final_nrj!$A$1:$LI$1),FALSE)</f>
        <v>66.480362850000006</v>
      </c>
      <c r="AW353" s="313">
        <f>+VLOOKUP($E353,Final_nrj!$1:$1048576,MATCH(DATE(AW$2,1,1),Final_nrj!$A$1:$LI$1),FALSE)</f>
        <v>66.548373609999999</v>
      </c>
      <c r="AX353" s="313">
        <f>+VLOOKUP($E353,Final_nrj!$1:$1048576,MATCH(DATE(AX$2,1,1),Final_nrj!$A$1:$LI$1),FALSE)</f>
        <v>66.618399929999995</v>
      </c>
      <c r="AY353" s="313">
        <f>+VLOOKUP($E353,Final_nrj!$1:$1048576,MATCH(DATE(AY$2,1,1),Final_nrj!$A$1:$LI$1),FALSE)</f>
        <v>66.690676499999995</v>
      </c>
      <c r="AZ353" s="313">
        <f>+VLOOKUP($E353,Final_nrj!$1:$1048576,MATCH(DATE(AZ$2,1,1),Final_nrj!$A$1:$LI$1),FALSE)</f>
        <v>66.766236239999998</v>
      </c>
      <c r="BA353" s="313">
        <f>+VLOOKUP($E353,Final_nrj!$1:$1048576,MATCH(DATE(BA$2,1,1),Final_nrj!$A$1:$LI$1),FALSE)</f>
        <v>66.844927949999999</v>
      </c>
      <c r="BB353" s="313">
        <f>+VLOOKUP($E353,Final_nrj!$1:$1048576,MATCH(DATE(BB$2,1,1),Final_nrj!$A$1:$LI$1),FALSE)</f>
        <v>66.926811079999993</v>
      </c>
      <c r="BC353" s="313">
        <f>+VLOOKUP($E353,Final_nrj!$1:$1048576,MATCH(DATE(BC$2,1,1),Final_nrj!$A$1:$LI$1),FALSE)</f>
        <v>67.011979460000006</v>
      </c>
      <c r="BD353" s="313">
        <f>+VLOOKUP($E353,Final_nrj!$1:$1048576,MATCH(DATE(BD$2,1,1),Final_nrj!$A$1:$LI$1),FALSE)</f>
        <v>67.100512949999995</v>
      </c>
      <c r="BE353" s="313">
        <f>+VLOOKUP($E353,Final_nrj!$1:$1048576,MATCH(DATE(BE$2,1,1),Final_nrj!$A$1:$LI$1),FALSE)</f>
        <v>64.419719540000003</v>
      </c>
      <c r="BF353" s="313">
        <f>+VLOOKUP($E353,Final_nrj!$1:$1048576,MATCH(DATE(BF$2,1,1),Final_nrj!$A$1:$LI$1),FALSE)</f>
        <v>64.521376770000003</v>
      </c>
      <c r="BG353" s="313">
        <f>+VLOOKUP($E353,Final_nrj!$1:$1048576,MATCH(DATE(BG$2,1,1),Final_nrj!$A$1:$LI$1),FALSE)</f>
        <v>64.626029189999997</v>
      </c>
      <c r="BH353" s="313">
        <f>+VLOOKUP($E353,Final_nrj!$1:$1048576,MATCH(DATE(BH$2,1,1),Final_nrj!$A$1:$LI$1),FALSE)</f>
        <v>64.733579050000003</v>
      </c>
      <c r="BI353" s="313">
        <f>+VLOOKUP($E353,Final_nrj!$1:$1048576,MATCH(DATE(BI$2,1,1),Final_nrj!$A$1:$LI$1),FALSE)</f>
        <v>64.844110799999996</v>
      </c>
    </row>
    <row r="354" spans="1:61" s="92" customFormat="1" ht="15" customHeight="1" x14ac:dyDescent="0.35">
      <c r="A354" s="424"/>
      <c r="B354" s="428"/>
      <c r="C354" s="129" t="s">
        <v>1052</v>
      </c>
      <c r="D354" s="129"/>
      <c r="E354" s="168" t="s">
        <v>2051</v>
      </c>
      <c r="F354" s="313">
        <f>+VLOOKUP($E354,Final_nrj!$1:$1048576,MATCH(DATE(F$2,1,1),Final_nrj!$A$1:$LI$1),FALSE)/1000000</f>
        <v>42.52087745</v>
      </c>
      <c r="G354" s="313">
        <f>+VLOOKUP($E354,Final_nrj!$1:$1048576,MATCH(DATE(G$2,1,1),Final_nrj!$A$1:$LI$1),FALSE)/1000000</f>
        <v>42.785027749999998</v>
      </c>
      <c r="H354" s="313">
        <f>+VLOOKUP($E354,Final_nrj!$1:$1048576,MATCH(DATE(H$2,1,1),Final_nrj!$A$1:$LI$1),FALSE)/1000000</f>
        <v>42.70017824</v>
      </c>
      <c r="I354" s="313">
        <f>+VLOOKUP($E354,Final_nrj!$1:$1048576,MATCH(DATE(I$2,1,1),Final_nrj!$A$1:$LI$1),FALSE)/1000000</f>
        <v>42.519495620000001</v>
      </c>
      <c r="J354" s="313">
        <f>+VLOOKUP($E354,Final_nrj!$1:$1048576,MATCH(DATE(J$2,1,1),Final_nrj!$A$1:$LI$1),FALSE)/1000000</f>
        <v>42.339429860000003</v>
      </c>
      <c r="K354" s="313">
        <f>+VLOOKUP($E354,Final_nrj!$1:$1048576,MATCH(DATE(K$2,1,1),Final_nrj!$A$1:$LI$1),FALSE)/1000000</f>
        <v>42.190442359999999</v>
      </c>
      <c r="L354" s="313">
        <f>+VLOOKUP($E354,Final_nrj!$1:$1048576,MATCH(DATE(L$2,1,1),Final_nrj!$A$1:$LI$1),FALSE)/1000000</f>
        <v>42.061152630000002</v>
      </c>
      <c r="M354" s="313">
        <f>+VLOOKUP($E354,Final_nrj!$1:$1048576,MATCH(DATE(M$2,1,1),Final_nrj!$A$1:$LI$1),FALSE)/1000000</f>
        <v>41.95334441</v>
      </c>
      <c r="N354" s="313">
        <f>+VLOOKUP($E354,Final_nrj!$1:$1048576,MATCH(DATE(N$2,1,1),Final_nrj!$A$1:$LI$1),FALSE)/1000000</f>
        <v>41.862252409999996</v>
      </c>
      <c r="O354" s="313">
        <f>+VLOOKUP($E354,Final_nrj!$1:$1048576,MATCH(DATE(O$2,1,1),Final_nrj!$A$1:$LI$1),FALSE)/1000000</f>
        <v>41.783106450000005</v>
      </c>
      <c r="P354" s="313">
        <f>+VLOOKUP($E354,Final_nrj!$1:$1048576,MATCH(DATE(P$2,1,1),Final_nrj!$A$1:$LI$1),FALSE)/1000000</f>
        <v>41.737499669999998</v>
      </c>
      <c r="Q354" s="313">
        <f>+VLOOKUP($E354,Final_nrj!$1:$1048576,MATCH(DATE(Q$2,1,1),Final_nrj!$A$1:$LI$1),FALSE)/1000000</f>
        <v>41.683313429999998</v>
      </c>
      <c r="R354" s="313">
        <f>+VLOOKUP($E354,Final_nrj!$1:$1048576,MATCH(DATE(R$2,1,1),Final_nrj!$A$1:$LI$1),FALSE)/1000000</f>
        <v>41.627437690000001</v>
      </c>
      <c r="S354" s="313">
        <f>+VLOOKUP($E354,Final_nrj!$1:$1048576,MATCH(DATE(S$2,1,1),Final_nrj!$A$1:$LI$1),FALSE)/1000000</f>
        <v>41.57322259</v>
      </c>
      <c r="T354" s="313">
        <f>+VLOOKUP($E354,Final_nrj!$1:$1048576,MATCH(DATE(T$2,1,1),Final_nrj!$A$1:$LI$1),FALSE)/1000000</f>
        <v>41.521423689999999</v>
      </c>
      <c r="U354" s="313">
        <f>+VLOOKUP($E354,Final_nrj!$1:$1048576,MATCH(DATE(U$2,1,1),Final_nrj!$A$1:$LI$1),FALSE)/1000000</f>
        <v>41.47230914</v>
      </c>
      <c r="V354" s="313">
        <f>+VLOOKUP($E354,Final_nrj!$1:$1048576,MATCH(DATE(V$2,1,1),Final_nrj!$A$1:$LI$1),FALSE)/1000000</f>
        <v>41.4260096</v>
      </c>
      <c r="W354" s="313">
        <f>+VLOOKUP($E354,Final_nrj!$1:$1048576,MATCH(DATE(W$2,1,1),Final_nrj!$A$1:$LI$1),FALSE)/1000000</f>
        <v>41.382388630000001</v>
      </c>
      <c r="X354" s="313">
        <f>+VLOOKUP($E354,Final_nrj!$1:$1048576,MATCH(DATE(X$2,1,1),Final_nrj!$A$1:$LI$1),FALSE)/1000000</f>
        <v>41.341220710000002</v>
      </c>
      <c r="Y354" s="313">
        <f>+VLOOKUP($E354,Final_nrj!$1:$1048576,MATCH(DATE(Y$2,1,1),Final_nrj!$A$1:$LI$1),FALSE)/1000000</f>
        <v>41.302260310000001</v>
      </c>
      <c r="Z354" s="313">
        <f>+VLOOKUP($E354,Final_nrj!$1:$1048576,MATCH(DATE(Z$2,1,1),Final_nrj!$A$1:$LI$1),FALSE)/1000000</f>
        <v>41.248971909999995</v>
      </c>
      <c r="AA354" s="313">
        <f>+VLOOKUP($E354,Final_nrj!$1:$1048576,MATCH(DATE(AA$2,1,1),Final_nrj!$A$1:$LI$1),FALSE)/1000000</f>
        <v>41.206710520000001</v>
      </c>
      <c r="AB354" s="313">
        <f>+VLOOKUP($E354,Final_nrj!$1:$1048576,MATCH(DATE(AB$2,1,1),Final_nrj!$A$1:$LI$1),FALSE)/1000000</f>
        <v>41.170158919999999</v>
      </c>
      <c r="AC354" s="313">
        <f>+VLOOKUP($E354,Final_nrj!$1:$1048576,MATCH(DATE(AC$2,1,1),Final_nrj!$A$1:$LI$1),FALSE)/1000000</f>
        <v>41.136736920000004</v>
      </c>
      <c r="AD354" s="313">
        <f>+VLOOKUP($E354,Final_nrj!$1:$1048576,MATCH(DATE(AD$2,1,1),Final_nrj!$A$1:$LI$1),FALSE)/1000000</f>
        <v>41.105215899999997</v>
      </c>
      <c r="AE354" s="313">
        <f>+VLOOKUP($E354,Final_nrj!$1:$1048576,MATCH(DATE(AE$2,1,1),Final_nrj!$A$1:$LI$1),FALSE)/1000000</f>
        <v>41.030593969999998</v>
      </c>
      <c r="AF354" s="313">
        <f>+VLOOKUP($E354,Final_nrj!$1:$1048576,MATCH(DATE(AF$2,1,1),Final_nrj!$A$1:$LI$1),FALSE)/1000000</f>
        <v>40.961405720000002</v>
      </c>
      <c r="AG354" s="313">
        <f>+VLOOKUP($E354,Final_nrj!$1:$1048576,MATCH(DATE(AG$2,1,1),Final_nrj!$A$1:$LI$1),FALSE)/1000000</f>
        <v>40.895465000000002</v>
      </c>
      <c r="AH354" s="313">
        <f>+VLOOKUP($E354,Final_nrj!$1:$1048576,MATCH(DATE(AH$2,1,1),Final_nrj!$A$1:$LI$1),FALSE)/1000000</f>
        <v>40.831526279999999</v>
      </c>
      <c r="AI354" s="313">
        <f>+VLOOKUP($E354,Final_nrj!$1:$1048576,MATCH(DATE(AI$2,1,1),Final_nrj!$A$1:$LI$1),FALSE)/1000000</f>
        <v>40.768908000000003</v>
      </c>
      <c r="AJ354" s="313">
        <f>+VLOOKUP($E354,Final_nrj!$1:$1048576,MATCH(DATE(AJ$2,1,1),Final_nrj!$A$1:$LI$1),FALSE)/1000000</f>
        <v>40.707253389999998</v>
      </c>
      <c r="AK354" s="313">
        <f>+VLOOKUP($E354,Final_nrj!$1:$1048576,MATCH(DATE(AK$2,1,1),Final_nrj!$A$1:$LI$1),FALSE)/1000000</f>
        <v>40.646307799999995</v>
      </c>
      <c r="AL354" s="313">
        <f>+VLOOKUP($E354,Final_nrj!$1:$1048576,MATCH(DATE(AL$2,1,1),Final_nrj!$A$1:$LI$1),FALSE)/1000000</f>
        <v>40.585730439999999</v>
      </c>
      <c r="AM354" s="313">
        <f>+VLOOKUP($E354,Final_nrj!$1:$1048576,MATCH(DATE(AM$2,1,1),Final_nrj!$A$1:$LI$1),FALSE)/1000000</f>
        <v>40.525433810000003</v>
      </c>
      <c r="AN354" s="313">
        <f>+VLOOKUP($E354,Final_nrj!$1:$1048576,MATCH(DATE(AN$2,1,1),Final_nrj!$A$1:$LI$1),FALSE)/1000000</f>
        <v>40.465434409999993</v>
      </c>
      <c r="AO354" s="313">
        <f>+VLOOKUP($E354,Final_nrj!$1:$1048576,MATCH(DATE(AO$2,1,1),Final_nrj!$A$1:$LI$1),FALSE)/1000000</f>
        <v>40.405786710000001</v>
      </c>
      <c r="AP354" s="313">
        <f>+VLOOKUP($E354,Final_nrj!$1:$1048576,MATCH(DATE(AP$2,1,1),Final_nrj!$A$1:$LI$1),FALSE)/1000000</f>
        <v>40.336728979999997</v>
      </c>
      <c r="AQ354" s="313">
        <f>+VLOOKUP($E354,Final_nrj!$1:$1048576,MATCH(DATE(AQ$2,1,1),Final_nrj!$A$1:$LI$1),FALSE)/1000000</f>
        <v>40.263813140000003</v>
      </c>
      <c r="AR354" s="313">
        <f>+VLOOKUP($E354,Final_nrj!$1:$1048576,MATCH(DATE(AR$2,1,1),Final_nrj!$A$1:$LI$1),FALSE)/1000000</f>
        <v>40.1897114</v>
      </c>
      <c r="AS354" s="313">
        <f>+VLOOKUP($E354,Final_nrj!$1:$1048576,MATCH(DATE(AS$2,1,1),Final_nrj!$A$1:$LI$1),FALSE)/1000000</f>
        <v>40.115636259999995</v>
      </c>
      <c r="AT354" s="313">
        <f>+VLOOKUP($E354,Final_nrj!$1:$1048576,MATCH(DATE(AT$2,1,1),Final_nrj!$A$1:$LI$1),FALSE)/1000000</f>
        <v>40.042095229999994</v>
      </c>
      <c r="AU354" s="313">
        <f>+VLOOKUP($E354,Final_nrj!$1:$1048576,MATCH(DATE(AU$2,1,1),Final_nrj!$A$1:$LI$1),FALSE)/1000000</f>
        <v>39.969215509999998</v>
      </c>
      <c r="AV354" s="313">
        <f>+VLOOKUP($E354,Final_nrj!$1:$1048576,MATCH(DATE(AV$2,1,1),Final_nrj!$A$1:$LI$1),FALSE)/1000000</f>
        <v>39.897077369999998</v>
      </c>
      <c r="AW354" s="313">
        <f>+VLOOKUP($E354,Final_nrj!$1:$1048576,MATCH(DATE(AW$2,1,1),Final_nrj!$A$1:$LI$1),FALSE)/1000000</f>
        <v>39.825724780000002</v>
      </c>
      <c r="AX354" s="313">
        <f>+VLOOKUP($E354,Final_nrj!$1:$1048576,MATCH(DATE(AX$2,1,1),Final_nrj!$A$1:$LI$1),FALSE)/1000000</f>
        <v>39.755175840000007</v>
      </c>
      <c r="AY354" s="313">
        <f>+VLOOKUP($E354,Final_nrj!$1:$1048576,MATCH(DATE(AY$2,1,1),Final_nrj!$A$1:$LI$1),FALSE)/1000000</f>
        <v>39.685432670000004</v>
      </c>
      <c r="AZ354" s="313">
        <f>+VLOOKUP($E354,Final_nrj!$1:$1048576,MATCH(DATE(AZ$2,1,1),Final_nrj!$A$1:$LI$1),FALSE)/1000000</f>
        <v>39.617026559999999</v>
      </c>
      <c r="BA354" s="313">
        <f>+VLOOKUP($E354,Final_nrj!$1:$1048576,MATCH(DATE(BA$2,1,1),Final_nrj!$A$1:$LI$1),FALSE)/1000000</f>
        <v>39.549602640000003</v>
      </c>
      <c r="BB354" s="313">
        <f>+VLOOKUP($E354,Final_nrj!$1:$1048576,MATCH(DATE(BB$2,1,1),Final_nrj!$A$1:$LI$1),FALSE)/1000000</f>
        <v>39.483082259999996</v>
      </c>
      <c r="BC354" s="313">
        <f>+VLOOKUP($E354,Final_nrj!$1:$1048576,MATCH(DATE(BC$2,1,1),Final_nrj!$A$1:$LI$1),FALSE)/1000000</f>
        <v>39.417452650000001</v>
      </c>
      <c r="BD354" s="313">
        <f>+VLOOKUP($E354,Final_nrj!$1:$1048576,MATCH(DATE(BD$2,1,1),Final_nrj!$A$1:$LI$1),FALSE)/1000000</f>
        <v>39.352699770000001</v>
      </c>
      <c r="BE354" s="313">
        <f>+VLOOKUP($E354,Final_nrj!$1:$1048576,MATCH(DATE(BE$2,1,1),Final_nrj!$A$1:$LI$1),FALSE)/1000000</f>
        <v>34.849368820000002</v>
      </c>
      <c r="BF354" s="313">
        <f>+VLOOKUP($E354,Final_nrj!$1:$1048576,MATCH(DATE(BF$2,1,1),Final_nrj!$A$1:$LI$1),FALSE)/1000000</f>
        <v>34.745864249999997</v>
      </c>
      <c r="BG354" s="313">
        <f>+VLOOKUP($E354,Final_nrj!$1:$1048576,MATCH(DATE(BG$2,1,1),Final_nrj!$A$1:$LI$1),FALSE)/1000000</f>
        <v>34.643640210000001</v>
      </c>
      <c r="BH354" s="313">
        <f>+VLOOKUP($E354,Final_nrj!$1:$1048576,MATCH(DATE(BH$2,1,1),Final_nrj!$A$1:$LI$1),FALSE)/1000000</f>
        <v>34.542457280000001</v>
      </c>
      <c r="BI354" s="313">
        <f>+VLOOKUP($E354,Final_nrj!$1:$1048576,MATCH(DATE(BI$2,1,1),Final_nrj!$A$1:$LI$1),FALSE)/1000000</f>
        <v>34.442238750000001</v>
      </c>
    </row>
    <row r="355" spans="1:61" ht="15" customHeight="1" x14ac:dyDescent="0.35">
      <c r="A355" s="424"/>
      <c r="B355" s="428"/>
      <c r="C355" s="129"/>
      <c r="D355" s="128" t="s">
        <v>1027</v>
      </c>
      <c r="E355" s="67" t="s">
        <v>2052</v>
      </c>
      <c r="F355" s="328">
        <f>+VLOOKUP($E355,Final_nrj!$1:$1048576,MATCH(DATE(F$2,1,1),Final_nrj!$A$1:$LI$1),FALSE)/1000000</f>
        <v>3.6373999999999997E-2</v>
      </c>
      <c r="G355" s="328">
        <f>+VLOOKUP($E355,Final_nrj!$1:$1048576,MATCH(DATE(G$2,1,1),Final_nrj!$A$1:$LI$1),FALSE)/1000000</f>
        <v>3.6250474490000004E-2</v>
      </c>
      <c r="H355" s="328">
        <f>+VLOOKUP($E355,Final_nrj!$1:$1048576,MATCH(DATE(H$2,1,1),Final_nrj!$A$1:$LI$1),FALSE)/1000000</f>
        <v>3.5797452270000002E-2</v>
      </c>
      <c r="I355" s="328">
        <f>+VLOOKUP($E355,Final_nrj!$1:$1048576,MATCH(DATE(I$2,1,1),Final_nrj!$A$1:$LI$1),FALSE)/1000000</f>
        <v>3.5237167950000002E-2</v>
      </c>
      <c r="J355" s="328">
        <f>+VLOOKUP($E355,Final_nrj!$1:$1048576,MATCH(DATE(J$2,1,1),Final_nrj!$A$1:$LI$1),FALSE)/1000000</f>
        <v>3.4671265570000005E-2</v>
      </c>
      <c r="K355" s="328">
        <f>+VLOOKUP($E355,Final_nrj!$1:$1048576,MATCH(DATE(K$2,1,1),Final_nrj!$A$1:$LI$1),FALSE)/1000000</f>
        <v>3.4138203489999998E-2</v>
      </c>
      <c r="L355" s="328">
        <f>+VLOOKUP($E355,Final_nrj!$1:$1048576,MATCH(DATE(L$2,1,1),Final_nrj!$A$1:$LI$1),FALSE)/1000000</f>
        <v>3.3646154120000001E-2</v>
      </c>
      <c r="M355" s="328">
        <f>+VLOOKUP($E355,Final_nrj!$1:$1048576,MATCH(DATE(M$2,1,1),Final_nrj!$A$1:$LI$1),FALSE)/1000000</f>
        <v>3.3190368939999999E-2</v>
      </c>
      <c r="N355" s="328">
        <f>+VLOOKUP($E355,Final_nrj!$1:$1048576,MATCH(DATE(N$2,1,1),Final_nrj!$A$1:$LI$1),FALSE)/1000000</f>
        <v>3.2762562580000001E-2</v>
      </c>
      <c r="O355" s="328">
        <f>+VLOOKUP($E355,Final_nrj!$1:$1048576,MATCH(DATE(O$2,1,1),Final_nrj!$A$1:$LI$1),FALSE)/1000000</f>
        <v>3.2355219339999998E-2</v>
      </c>
      <c r="P355" s="328">
        <f>+VLOOKUP($E355,Final_nrj!$1:$1048576,MATCH(DATE(P$2,1,1),Final_nrj!$A$1:$LI$1),FALSE)/1000000</f>
        <v>3.1962850469999998E-2</v>
      </c>
      <c r="Q355" s="328">
        <f>+VLOOKUP($E355,Final_nrj!$1:$1048576,MATCH(DATE(Q$2,1,1),Final_nrj!$A$1:$LI$1),FALSE)/1000000</f>
        <v>3.1582930859999997E-2</v>
      </c>
      <c r="R355" s="328">
        <f>+VLOOKUP($E355,Final_nrj!$1:$1048576,MATCH(DATE(R$2,1,1),Final_nrj!$A$1:$LI$1),FALSE)/1000000</f>
        <v>3.1214106039999998E-2</v>
      </c>
      <c r="S355" s="328">
        <f>+VLOOKUP($E355,Final_nrj!$1:$1048576,MATCH(DATE(S$2,1,1),Final_nrj!$A$1:$LI$1),FALSE)/1000000</f>
        <v>3.0855713339999997E-2</v>
      </c>
      <c r="T355" s="328">
        <f>+VLOOKUP($E355,Final_nrj!$1:$1048576,MATCH(DATE(T$2,1,1),Final_nrj!$A$1:$LI$1),FALSE)/1000000</f>
        <v>3.0507234420000001E-2</v>
      </c>
      <c r="U355" s="328">
        <f>+VLOOKUP($E355,Final_nrj!$1:$1048576,MATCH(DATE(U$2,1,1),Final_nrj!$A$1:$LI$1),FALSE)/1000000</f>
        <v>3.0167694490000001E-2</v>
      </c>
      <c r="V355" s="328">
        <f>+VLOOKUP($E355,Final_nrj!$1:$1048576,MATCH(DATE(V$2,1,1),Final_nrj!$A$1:$LI$1),FALSE)/1000000</f>
        <v>2.983701804E-2</v>
      </c>
      <c r="W355" s="328">
        <f>+VLOOKUP($E355,Final_nrj!$1:$1048576,MATCH(DATE(W$2,1,1),Final_nrj!$A$1:$LI$1),FALSE)/1000000</f>
        <v>2.9514629270000002E-2</v>
      </c>
      <c r="X355" s="328">
        <f>+VLOOKUP($E355,Final_nrj!$1:$1048576,MATCH(DATE(X$2,1,1),Final_nrj!$A$1:$LI$1),FALSE)/1000000</f>
        <v>2.9199869109999999E-2</v>
      </c>
      <c r="Y355" s="328">
        <f>+VLOOKUP($E355,Final_nrj!$1:$1048576,MATCH(DATE(Y$2,1,1),Final_nrj!$A$1:$LI$1),FALSE)/1000000</f>
        <v>2.8892136879999999E-2</v>
      </c>
      <c r="Z355" s="328">
        <f>+VLOOKUP($E355,Final_nrj!$1:$1048576,MATCH(DATE(Z$2,1,1),Final_nrj!$A$1:$LI$1),FALSE)/1000000</f>
        <v>2.859092064E-2</v>
      </c>
      <c r="AA355" s="328">
        <f>+VLOOKUP($E355,Final_nrj!$1:$1048576,MATCH(DATE(AA$2,1,1),Final_nrj!$A$1:$LI$1),FALSE)/1000000</f>
        <v>2.829568692E-2</v>
      </c>
      <c r="AB355" s="328">
        <f>+VLOOKUP($E355,Final_nrj!$1:$1048576,MATCH(DATE(AB$2,1,1),Final_nrj!$A$1:$LI$1),FALSE)/1000000</f>
        <v>2.8006029050000002E-2</v>
      </c>
      <c r="AC355" s="328">
        <f>+VLOOKUP($E355,Final_nrj!$1:$1048576,MATCH(DATE(AC$2,1,1),Final_nrj!$A$1:$LI$1),FALSE)/1000000</f>
        <v>2.7721604130000001E-2</v>
      </c>
      <c r="AD355" s="328">
        <f>+VLOOKUP($E355,Final_nrj!$1:$1048576,MATCH(DATE(AD$2,1,1),Final_nrj!$A$1:$LI$1),FALSE)/1000000</f>
        <v>2.7442108660000002E-2</v>
      </c>
      <c r="AE355" s="328">
        <f>+VLOOKUP($E355,Final_nrj!$1:$1048576,MATCH(DATE(AE$2,1,1),Final_nrj!$A$1:$LI$1),FALSE)/1000000</f>
        <v>2.7167290600000001E-2</v>
      </c>
      <c r="AF355" s="328">
        <f>+VLOOKUP($E355,Final_nrj!$1:$1048576,MATCH(DATE(AF$2,1,1),Final_nrj!$A$1:$LI$1),FALSE)/1000000</f>
        <v>2.6896510639999999E-2</v>
      </c>
      <c r="AG355" s="328">
        <f>+VLOOKUP($E355,Final_nrj!$1:$1048576,MATCH(DATE(AG$2,1,1),Final_nrj!$A$1:$LI$1),FALSE)/1000000</f>
        <v>2.6629555419999999E-2</v>
      </c>
      <c r="AH355" s="328">
        <f>+VLOOKUP($E355,Final_nrj!$1:$1048576,MATCH(DATE(AH$2,1,1),Final_nrj!$A$1:$LI$1),FALSE)/1000000</f>
        <v>2.6366330569999999E-2</v>
      </c>
      <c r="AI355" s="328">
        <f>+VLOOKUP($E355,Final_nrj!$1:$1048576,MATCH(DATE(AI$2,1,1),Final_nrj!$A$1:$LI$1),FALSE)/1000000</f>
        <v>2.6106746760000001E-2</v>
      </c>
      <c r="AJ355" s="328">
        <f>+VLOOKUP($E355,Final_nrj!$1:$1048576,MATCH(DATE(AJ$2,1,1),Final_nrj!$A$1:$LI$1),FALSE)/1000000</f>
        <v>2.5850699269999999E-2</v>
      </c>
      <c r="AK355" s="328">
        <f>+VLOOKUP($E355,Final_nrj!$1:$1048576,MATCH(DATE(AK$2,1,1),Final_nrj!$A$1:$LI$1),FALSE)/1000000</f>
        <v>2.5597956409999997E-2</v>
      </c>
      <c r="AL355" s="328">
        <f>+VLOOKUP($E355,Final_nrj!$1:$1048576,MATCH(DATE(AL$2,1,1),Final_nrj!$A$1:$LI$1),FALSE)/1000000</f>
        <v>2.53483922E-2</v>
      </c>
      <c r="AM355" s="328">
        <f>+VLOOKUP($E355,Final_nrj!$1:$1048576,MATCH(DATE(AM$2,1,1),Final_nrj!$A$1:$LI$1),FALSE)/1000000</f>
        <v>2.510179584E-2</v>
      </c>
      <c r="AN355" s="328">
        <f>+VLOOKUP($E355,Final_nrj!$1:$1048576,MATCH(DATE(AN$2,1,1),Final_nrj!$A$1:$LI$1),FALSE)/1000000</f>
        <v>2.4858090639999997E-2</v>
      </c>
      <c r="AO355" s="328">
        <f>+VLOOKUP($E355,Final_nrj!$1:$1048576,MATCH(DATE(AO$2,1,1),Final_nrj!$A$1:$LI$1),FALSE)/1000000</f>
        <v>2.461724035E-2</v>
      </c>
      <c r="AP355" s="328">
        <f>+VLOOKUP($E355,Final_nrj!$1:$1048576,MATCH(DATE(AP$2,1,1),Final_nrj!$A$1:$LI$1),FALSE)/1000000</f>
        <v>2.4378107789999999E-2</v>
      </c>
      <c r="AQ355" s="328">
        <f>+VLOOKUP($E355,Final_nrj!$1:$1048576,MATCH(DATE(AQ$2,1,1),Final_nrj!$A$1:$LI$1),FALSE)/1000000</f>
        <v>2.4140963469999999E-2</v>
      </c>
      <c r="AR355" s="328">
        <f>+VLOOKUP($E355,Final_nrj!$1:$1048576,MATCH(DATE(AR$2,1,1),Final_nrj!$A$1:$LI$1),FALSE)/1000000</f>
        <v>2.3906326539999998E-2</v>
      </c>
      <c r="AS355" s="328">
        <f>+VLOOKUP($E355,Final_nrj!$1:$1048576,MATCH(DATE(AS$2,1,1),Final_nrj!$A$1:$LI$1),FALSE)/1000000</f>
        <v>2.3674539880000001E-2</v>
      </c>
      <c r="AT355" s="328">
        <f>+VLOOKUP($E355,Final_nrj!$1:$1048576,MATCH(DATE(AT$2,1,1),Final_nrj!$A$1:$LI$1),FALSE)/1000000</f>
        <v>2.344571107E-2</v>
      </c>
      <c r="AU355" s="328">
        <f>+VLOOKUP($E355,Final_nrj!$1:$1048576,MATCH(DATE(AU$2,1,1),Final_nrj!$A$1:$LI$1),FALSE)/1000000</f>
        <v>2.3219605420000001E-2</v>
      </c>
      <c r="AV355" s="328">
        <f>+VLOOKUP($E355,Final_nrj!$1:$1048576,MATCH(DATE(AV$2,1,1),Final_nrj!$A$1:$LI$1),FALSE)/1000000</f>
        <v>2.299613839E-2</v>
      </c>
      <c r="AW355" s="328">
        <f>+VLOOKUP($E355,Final_nrj!$1:$1048576,MATCH(DATE(AW$2,1,1),Final_nrj!$A$1:$LI$1),FALSE)/1000000</f>
        <v>2.27752448E-2</v>
      </c>
      <c r="AX355" s="328">
        <f>+VLOOKUP($E355,Final_nrj!$1:$1048576,MATCH(DATE(AX$2,1,1),Final_nrj!$A$1:$LI$1),FALSE)/1000000</f>
        <v>2.2556840100000003E-2</v>
      </c>
      <c r="AY355" s="328">
        <f>+VLOOKUP($E355,Final_nrj!$1:$1048576,MATCH(DATE(AY$2,1,1),Final_nrj!$A$1:$LI$1),FALSE)/1000000</f>
        <v>2.2340821149999999E-2</v>
      </c>
      <c r="AZ355" s="328">
        <f>+VLOOKUP($E355,Final_nrj!$1:$1048576,MATCH(DATE(AZ$2,1,1),Final_nrj!$A$1:$LI$1),FALSE)/1000000</f>
        <v>2.2126489119999999E-2</v>
      </c>
      <c r="BA355" s="328">
        <f>+VLOOKUP($E355,Final_nrj!$1:$1048576,MATCH(DATE(BA$2,1,1),Final_nrj!$A$1:$LI$1),FALSE)/1000000</f>
        <v>2.1913934369999999E-2</v>
      </c>
      <c r="BB355" s="328">
        <f>+VLOOKUP($E355,Final_nrj!$1:$1048576,MATCH(DATE(BB$2,1,1),Final_nrj!$A$1:$LI$1),FALSE)/1000000</f>
        <v>2.1703397830000002E-2</v>
      </c>
      <c r="BC355" s="328">
        <f>+VLOOKUP($E355,Final_nrj!$1:$1048576,MATCH(DATE(BC$2,1,1),Final_nrj!$A$1:$LI$1),FALSE)/1000000</f>
        <v>2.149503094E-2</v>
      </c>
      <c r="BD355" s="328">
        <f>+VLOOKUP($E355,Final_nrj!$1:$1048576,MATCH(DATE(BD$2,1,1),Final_nrj!$A$1:$LI$1),FALSE)/1000000</f>
        <v>2.1288857230000003E-2</v>
      </c>
      <c r="BE355" s="328">
        <f>+VLOOKUP($E355,Final_nrj!$1:$1048576,MATCH(DATE(BE$2,1,1),Final_nrj!$A$1:$LI$1),FALSE)/1000000</f>
        <v>2.0864289519999999E-2</v>
      </c>
      <c r="BF355" s="328">
        <f>+VLOOKUP($E355,Final_nrj!$1:$1048576,MATCH(DATE(BF$2,1,1),Final_nrj!$A$1:$LI$1),FALSE)/1000000</f>
        <v>2.0685876329999998E-2</v>
      </c>
      <c r="BG355" s="328">
        <f>+VLOOKUP($E355,Final_nrj!$1:$1048576,MATCH(DATE(BG$2,1,1),Final_nrj!$A$1:$LI$1),FALSE)/1000000</f>
        <v>2.0509425749999997E-2</v>
      </c>
      <c r="BH355" s="328">
        <f>+VLOOKUP($E355,Final_nrj!$1:$1048576,MATCH(DATE(BH$2,1,1),Final_nrj!$A$1:$LI$1),FALSE)/1000000</f>
        <v>2.0334786010000001E-2</v>
      </c>
      <c r="BI355" s="328">
        <f>+VLOOKUP($E355,Final_nrj!$1:$1048576,MATCH(DATE(BI$2,1,1),Final_nrj!$A$1:$LI$1),FALSE)/1000000</f>
        <v>2.0161900229999998E-2</v>
      </c>
    </row>
    <row r="356" spans="1:61" ht="15" customHeight="1" x14ac:dyDescent="0.35">
      <c r="A356" s="424"/>
      <c r="B356" s="428"/>
      <c r="C356" s="128"/>
      <c r="D356" s="128" t="s">
        <v>1028</v>
      </c>
      <c r="E356" s="67" t="s">
        <v>2053</v>
      </c>
      <c r="F356" s="328">
        <f>+VLOOKUP($E356,Final_nrj!$1:$1048576,MATCH(DATE(F$2,1,1),Final_nrj!$A$1:$LI$1),FALSE)/1000000</f>
        <v>6.4680612550000003</v>
      </c>
      <c r="G356" s="328">
        <f>+VLOOKUP($E356,Final_nrj!$1:$1048576,MATCH(DATE(G$2,1,1),Final_nrj!$A$1:$LI$1),FALSE)/1000000</f>
        <v>6.4937324299999997</v>
      </c>
      <c r="H356" s="328">
        <f>+VLOOKUP($E356,Final_nrj!$1:$1048576,MATCH(DATE(H$2,1,1),Final_nrj!$A$1:$LI$1),FALSE)/1000000</f>
        <v>6.4818321239999994</v>
      </c>
      <c r="I356" s="328">
        <f>+VLOOKUP($E356,Final_nrj!$1:$1048576,MATCH(DATE(I$2,1,1),Final_nrj!$A$1:$LI$1),FALSE)/1000000</f>
        <v>6.4557623159999995</v>
      </c>
      <c r="J356" s="328">
        <f>+VLOOKUP($E356,Final_nrj!$1:$1048576,MATCH(DATE(J$2,1,1),Final_nrj!$A$1:$LI$1),FALSE)/1000000</f>
        <v>6.4270878360000001</v>
      </c>
      <c r="K356" s="328">
        <f>+VLOOKUP($E356,Final_nrj!$1:$1048576,MATCH(DATE(K$2,1,1),Final_nrj!$A$1:$LI$1),FALSE)/1000000</f>
        <v>6.4007229730000006</v>
      </c>
      <c r="L356" s="328">
        <f>+VLOOKUP($E356,Final_nrj!$1:$1048576,MATCH(DATE(L$2,1,1),Final_nrj!$A$1:$LI$1),FALSE)/1000000</f>
        <v>6.3761729469999997</v>
      </c>
      <c r="M356" s="328">
        <f>+VLOOKUP($E356,Final_nrj!$1:$1048576,MATCH(DATE(M$2,1,1),Final_nrj!$A$1:$LI$1),FALSE)/1000000</f>
        <v>6.3544314819999999</v>
      </c>
      <c r="N356" s="328">
        <f>+VLOOKUP($E356,Final_nrj!$1:$1048576,MATCH(DATE(N$2,1,1),Final_nrj!$A$1:$LI$1),FALSE)/1000000</f>
        <v>6.3352897089999995</v>
      </c>
      <c r="O356" s="328">
        <f>+VLOOKUP($E356,Final_nrj!$1:$1048576,MATCH(DATE(O$2,1,1),Final_nrj!$A$1:$LI$1),FALSE)/1000000</f>
        <v>6.3182152739999999</v>
      </c>
      <c r="P356" s="328">
        <f>+VLOOKUP($E356,Final_nrj!$1:$1048576,MATCH(DATE(P$2,1,1),Final_nrj!$A$1:$LI$1),FALSE)/1000000</f>
        <v>6.3058816200000001</v>
      </c>
      <c r="Q356" s="328">
        <f>+VLOOKUP($E356,Final_nrj!$1:$1048576,MATCH(DATE(Q$2,1,1),Final_nrj!$A$1:$LI$1),FALSE)/1000000</f>
        <v>6.2929686689999995</v>
      </c>
      <c r="R356" s="328">
        <f>+VLOOKUP($E356,Final_nrj!$1:$1048576,MATCH(DATE(R$2,1,1),Final_nrj!$A$1:$LI$1),FALSE)/1000000</f>
        <v>6.280441841</v>
      </c>
      <c r="S356" s="328">
        <f>+VLOOKUP($E356,Final_nrj!$1:$1048576,MATCH(DATE(S$2,1,1),Final_nrj!$A$1:$LI$1),FALSE)/1000000</f>
        <v>6.2687065369999999</v>
      </c>
      <c r="T356" s="328">
        <f>+VLOOKUP($E356,Final_nrj!$1:$1048576,MATCH(DATE(T$2,1,1),Final_nrj!$A$1:$LI$1),FALSE)/1000000</f>
        <v>6.2577062300000001</v>
      </c>
      <c r="U356" s="328">
        <f>+VLOOKUP($E356,Final_nrj!$1:$1048576,MATCH(DATE(U$2,1,1),Final_nrj!$A$1:$LI$1),FALSE)/1000000</f>
        <v>6.2473580990000004</v>
      </c>
      <c r="V356" s="328">
        <f>+VLOOKUP($E356,Final_nrj!$1:$1048576,MATCH(DATE(V$2,1,1),Final_nrj!$A$1:$LI$1),FALSE)/1000000</f>
        <v>6.2376983810000004</v>
      </c>
      <c r="W356" s="328">
        <f>+VLOOKUP($E356,Final_nrj!$1:$1048576,MATCH(DATE(W$2,1,1),Final_nrj!$A$1:$LI$1),FALSE)/1000000</f>
        <v>6.2286540800000001</v>
      </c>
      <c r="X356" s="328">
        <f>+VLOOKUP($E356,Final_nrj!$1:$1048576,MATCH(DATE(X$2,1,1),Final_nrj!$A$1:$LI$1),FALSE)/1000000</f>
        <v>6.2201291830000001</v>
      </c>
      <c r="Y356" s="328">
        <f>+VLOOKUP($E356,Final_nrj!$1:$1048576,MATCH(DATE(Y$2,1,1),Final_nrj!$A$1:$LI$1),FALSE)/1000000</f>
        <v>6.212035341</v>
      </c>
      <c r="Z356" s="328">
        <f>+VLOOKUP($E356,Final_nrj!$1:$1048576,MATCH(DATE(Z$2,1,1),Final_nrj!$A$1:$LI$1),FALSE)/1000000</f>
        <v>6.2021396720000004</v>
      </c>
      <c r="AA356" s="328">
        <f>+VLOOKUP($E356,Final_nrj!$1:$1048576,MATCH(DATE(AA$2,1,1),Final_nrj!$A$1:$LI$1),FALSE)/1000000</f>
        <v>6.1937997699999991</v>
      </c>
      <c r="AB356" s="328">
        <f>+VLOOKUP($E356,Final_nrj!$1:$1048576,MATCH(DATE(AB$2,1,1),Final_nrj!$A$1:$LI$1),FALSE)/1000000</f>
        <v>6.1862536220000006</v>
      </c>
      <c r="AC356" s="328">
        <f>+VLOOKUP($E356,Final_nrj!$1:$1048576,MATCH(DATE(AC$2,1,1),Final_nrj!$A$1:$LI$1),FALSE)/1000000</f>
        <v>6.1791327159999998</v>
      </c>
      <c r="AD356" s="328">
        <f>+VLOOKUP($E356,Final_nrj!$1:$1048576,MATCH(DATE(AD$2,1,1),Final_nrj!$A$1:$LI$1),FALSE)/1000000</f>
        <v>6.1722564749999993</v>
      </c>
      <c r="AE356" s="328">
        <f>+VLOOKUP($E356,Final_nrj!$1:$1048576,MATCH(DATE(AE$2,1,1),Final_nrj!$A$1:$LI$1),FALSE)/1000000</f>
        <v>6.1596260569999997</v>
      </c>
      <c r="AF356" s="328">
        <f>+VLOOKUP($E356,Final_nrj!$1:$1048576,MATCH(DATE(AF$2,1,1),Final_nrj!$A$1:$LI$1),FALSE)/1000000</f>
        <v>6.1477364960000003</v>
      </c>
      <c r="AG356" s="328">
        <f>+VLOOKUP($E356,Final_nrj!$1:$1048576,MATCH(DATE(AG$2,1,1),Final_nrj!$A$1:$LI$1),FALSE)/1000000</f>
        <v>6.1362473690000003</v>
      </c>
      <c r="AH356" s="328">
        <f>+VLOOKUP($E356,Final_nrj!$1:$1048576,MATCH(DATE(AH$2,1,1),Final_nrj!$A$1:$LI$1),FALSE)/1000000</f>
        <v>6.1249841720000004</v>
      </c>
      <c r="AI356" s="328">
        <f>+VLOOKUP($E356,Final_nrj!$1:$1048576,MATCH(DATE(AI$2,1,1),Final_nrj!$A$1:$LI$1),FALSE)/1000000</f>
        <v>6.1138514400000004</v>
      </c>
      <c r="AJ356" s="328">
        <f>+VLOOKUP($E356,Final_nrj!$1:$1048576,MATCH(DATE(AJ$2,1,1),Final_nrj!$A$1:$LI$1),FALSE)/1000000</f>
        <v>6.1027942089999998</v>
      </c>
      <c r="AK356" s="328">
        <f>+VLOOKUP($E356,Final_nrj!$1:$1048576,MATCH(DATE(AK$2,1,1),Final_nrj!$A$1:$LI$1),FALSE)/1000000</f>
        <v>6.0917555219999997</v>
      </c>
      <c r="AL356" s="328">
        <f>+VLOOKUP($E356,Final_nrj!$1:$1048576,MATCH(DATE(AL$2,1,1),Final_nrj!$A$1:$LI$1),FALSE)/1000000</f>
        <v>6.0806383219999995</v>
      </c>
      <c r="AM356" s="328">
        <f>+VLOOKUP($E356,Final_nrj!$1:$1048576,MATCH(DATE(AM$2,1,1),Final_nrj!$A$1:$LI$1),FALSE)/1000000</f>
        <v>6.0694226020000004</v>
      </c>
      <c r="AN356" s="328">
        <f>+VLOOKUP($E356,Final_nrj!$1:$1048576,MATCH(DATE(AN$2,1,1),Final_nrj!$A$1:$LI$1),FALSE)/1000000</f>
        <v>6.0581196820000001</v>
      </c>
      <c r="AO356" s="328">
        <f>+VLOOKUP($E356,Final_nrj!$1:$1048576,MATCH(DATE(AO$2,1,1),Final_nrj!$A$1:$LI$1),FALSE)/1000000</f>
        <v>6.0467516569999997</v>
      </c>
      <c r="AP356" s="328">
        <f>+VLOOKUP($E356,Final_nrj!$1:$1048576,MATCH(DATE(AP$2,1,1),Final_nrj!$A$1:$LI$1),FALSE)/1000000</f>
        <v>6.033833392</v>
      </c>
      <c r="AQ356" s="328">
        <f>+VLOOKUP($E356,Final_nrj!$1:$1048576,MATCH(DATE(AQ$2,1,1),Final_nrj!$A$1:$LI$1),FALSE)/1000000</f>
        <v>6.0201754170000008</v>
      </c>
      <c r="AR356" s="328">
        <f>+VLOOKUP($E356,Final_nrj!$1:$1048576,MATCH(DATE(AR$2,1,1),Final_nrj!$A$1:$LI$1),FALSE)/1000000</f>
        <v>6.0062296789999996</v>
      </c>
      <c r="AS356" s="328">
        <f>+VLOOKUP($E356,Final_nrj!$1:$1048576,MATCH(DATE(AS$2,1,1),Final_nrj!$A$1:$LI$1),FALSE)/1000000</f>
        <v>5.9922301080000002</v>
      </c>
      <c r="AT356" s="328">
        <f>+VLOOKUP($E356,Final_nrj!$1:$1048576,MATCH(DATE(AT$2,1,1),Final_nrj!$A$1:$LI$1),FALSE)/1000000</f>
        <v>5.9782835259999993</v>
      </c>
      <c r="AU356" s="328">
        <f>+VLOOKUP($E356,Final_nrj!$1:$1048576,MATCH(DATE(AU$2,1,1),Final_nrj!$A$1:$LI$1),FALSE)/1000000</f>
        <v>5.9643898480000006</v>
      </c>
      <c r="AV356" s="328">
        <f>+VLOOKUP($E356,Final_nrj!$1:$1048576,MATCH(DATE(AV$2,1,1),Final_nrj!$A$1:$LI$1),FALSE)/1000000</f>
        <v>5.9505639370000001</v>
      </c>
      <c r="AW356" s="328">
        <f>+VLOOKUP($E356,Final_nrj!$1:$1048576,MATCH(DATE(AW$2,1,1),Final_nrj!$A$1:$LI$1),FALSE)/1000000</f>
        <v>5.9368180640000006</v>
      </c>
      <c r="AX356" s="328">
        <f>+VLOOKUP($E356,Final_nrj!$1:$1048576,MATCH(DATE(AX$2,1,1),Final_nrj!$A$1:$LI$1),FALSE)/1000000</f>
        <v>5.9231580580000003</v>
      </c>
      <c r="AY356" s="328">
        <f>+VLOOKUP($E356,Final_nrj!$1:$1048576,MATCH(DATE(AY$2,1,1),Final_nrj!$A$1:$LI$1),FALSE)/1000000</f>
        <v>5.9095847829999997</v>
      </c>
      <c r="AZ356" s="328">
        <f>+VLOOKUP($E356,Final_nrj!$1:$1048576,MATCH(DATE(AZ$2,1,1),Final_nrj!$A$1:$LI$1),FALSE)/1000000</f>
        <v>5.8960668539999999</v>
      </c>
      <c r="BA356" s="328">
        <f>+VLOOKUP($E356,Final_nrj!$1:$1048576,MATCH(DATE(BA$2,1,1),Final_nrj!$A$1:$LI$1),FALSE)/1000000</f>
        <v>5.8825720180000003</v>
      </c>
      <c r="BB356" s="328">
        <f>+VLOOKUP($E356,Final_nrj!$1:$1048576,MATCH(DATE(BB$2,1,1),Final_nrj!$A$1:$LI$1),FALSE)/1000000</f>
        <v>5.8691346399999995</v>
      </c>
      <c r="BC356" s="328">
        <f>+VLOOKUP($E356,Final_nrj!$1:$1048576,MATCH(DATE(BC$2,1,1),Final_nrj!$A$1:$LI$1),FALSE)/1000000</f>
        <v>5.8557901050000005</v>
      </c>
      <c r="BD356" s="328">
        <f>+VLOOKUP($E356,Final_nrj!$1:$1048576,MATCH(DATE(BD$2,1,1),Final_nrj!$A$1:$LI$1),FALSE)/1000000</f>
        <v>5.8425574659999997</v>
      </c>
      <c r="BE356" s="328">
        <f>+VLOOKUP($E356,Final_nrj!$1:$1048576,MATCH(DATE(BE$2,1,1),Final_nrj!$A$1:$LI$1),FALSE)/1000000</f>
        <v>5.1590563380000001</v>
      </c>
      <c r="BF356" s="328">
        <f>+VLOOKUP($E356,Final_nrj!$1:$1048576,MATCH(DATE(BF$2,1,1),Final_nrj!$A$1:$LI$1),FALSE)/1000000</f>
        <v>5.1407800980000005</v>
      </c>
      <c r="BG356" s="328">
        <f>+VLOOKUP($E356,Final_nrj!$1:$1048576,MATCH(DATE(BG$2,1,1),Final_nrj!$A$1:$LI$1),FALSE)/1000000</f>
        <v>5.1226435690000001</v>
      </c>
      <c r="BH356" s="328">
        <f>+VLOOKUP($E356,Final_nrj!$1:$1048576,MATCH(DATE(BH$2,1,1),Final_nrj!$A$1:$LI$1),FALSE)/1000000</f>
        <v>5.1046185310000007</v>
      </c>
      <c r="BI356" s="328">
        <f>+VLOOKUP($E356,Final_nrj!$1:$1048576,MATCH(DATE(BI$2,1,1),Final_nrj!$A$1:$LI$1),FALSE)/1000000</f>
        <v>5.086700091</v>
      </c>
    </row>
    <row r="357" spans="1:61" ht="15" customHeight="1" x14ac:dyDescent="0.35">
      <c r="A357" s="424"/>
      <c r="B357" s="428"/>
      <c r="C357" s="128"/>
      <c r="D357" s="128" t="s">
        <v>1030</v>
      </c>
      <c r="E357" s="67" t="s">
        <v>2055</v>
      </c>
      <c r="F357" s="328">
        <f>+VLOOKUP($E357,Final_nrj!$1:$1048576,MATCH(DATE(F$2,1,1),Final_nrj!$A$1:$LI$1),FALSE)/1000000</f>
        <v>13.35647077</v>
      </c>
      <c r="G357" s="328">
        <f>+VLOOKUP($E357,Final_nrj!$1:$1048576,MATCH(DATE(G$2,1,1),Final_nrj!$A$1:$LI$1),FALSE)/1000000</f>
        <v>13.35122402</v>
      </c>
      <c r="H357" s="328">
        <f>+VLOOKUP($E357,Final_nrj!$1:$1048576,MATCH(DATE(H$2,1,1),Final_nrj!$A$1:$LI$1),FALSE)/1000000</f>
        <v>13.284203949999998</v>
      </c>
      <c r="I357" s="328">
        <f>+VLOOKUP($E357,Final_nrj!$1:$1048576,MATCH(DATE(I$2,1,1),Final_nrj!$A$1:$LI$1),FALSE)/1000000</f>
        <v>13.197024880000001</v>
      </c>
      <c r="J357" s="328">
        <f>+VLOOKUP($E357,Final_nrj!$1:$1048576,MATCH(DATE(J$2,1,1),Final_nrj!$A$1:$LI$1),FALSE)/1000000</f>
        <v>13.10799392</v>
      </c>
      <c r="K357" s="328">
        <f>+VLOOKUP($E357,Final_nrj!$1:$1048576,MATCH(DATE(K$2,1,1),Final_nrj!$A$1:$LI$1),FALSE)/1000000</f>
        <v>13.02406478</v>
      </c>
      <c r="L357" s="328">
        <f>+VLOOKUP($E357,Final_nrj!$1:$1048576,MATCH(DATE(L$2,1,1),Final_nrj!$A$1:$LI$1),FALSE)/1000000</f>
        <v>12.943825480000001</v>
      </c>
      <c r="M357" s="328">
        <f>+VLOOKUP($E357,Final_nrj!$1:$1048576,MATCH(DATE(M$2,1,1),Final_nrj!$A$1:$LI$1),FALSE)/1000000</f>
        <v>12.86774743</v>
      </c>
      <c r="N357" s="328">
        <f>+VLOOKUP($E357,Final_nrj!$1:$1048576,MATCH(DATE(N$2,1,1),Final_nrj!$A$1:$LI$1),FALSE)/1000000</f>
        <v>12.794850960000002</v>
      </c>
      <c r="O357" s="328">
        <f>+VLOOKUP($E357,Final_nrj!$1:$1048576,MATCH(DATE(O$2,1,1),Final_nrj!$A$1:$LI$1),FALSE)/1000000</f>
        <v>12.72426894</v>
      </c>
      <c r="P357" s="328">
        <f>+VLOOKUP($E357,Final_nrj!$1:$1048576,MATCH(DATE(P$2,1,1),Final_nrj!$A$1:$LI$1),FALSE)/1000000</f>
        <v>12.660518189999999</v>
      </c>
      <c r="Q357" s="328">
        <f>+VLOOKUP($E357,Final_nrj!$1:$1048576,MATCH(DATE(Q$2,1,1),Final_nrj!$A$1:$LI$1),FALSE)/1000000</f>
        <v>12.595150960000002</v>
      </c>
      <c r="R357" s="328">
        <f>+VLOOKUP($E357,Final_nrj!$1:$1048576,MATCH(DATE(R$2,1,1),Final_nrj!$A$1:$LI$1),FALSE)/1000000</f>
        <v>12.52959952</v>
      </c>
      <c r="S357" s="328">
        <f>+VLOOKUP($E357,Final_nrj!$1:$1048576,MATCH(DATE(S$2,1,1),Final_nrj!$A$1:$LI$1),FALSE)/1000000</f>
        <v>12.464580539999998</v>
      </c>
      <c r="T357" s="328">
        <f>+VLOOKUP($E357,Final_nrj!$1:$1048576,MATCH(DATE(T$2,1,1),Final_nrj!$A$1:$LI$1),FALSE)/1000000</f>
        <v>12.40046948</v>
      </c>
      <c r="U357" s="328">
        <f>+VLOOKUP($E357,Final_nrj!$1:$1048576,MATCH(DATE(U$2,1,1),Final_nrj!$A$1:$LI$1),FALSE)/1000000</f>
        <v>12.3374592</v>
      </c>
      <c r="V357" s="328">
        <f>+VLOOKUP($E357,Final_nrj!$1:$1048576,MATCH(DATE(V$2,1,1),Final_nrj!$A$1:$LI$1),FALSE)/1000000</f>
        <v>12.275595409999999</v>
      </c>
      <c r="W357" s="328">
        <f>+VLOOKUP($E357,Final_nrj!$1:$1048576,MATCH(DATE(W$2,1,1),Final_nrj!$A$1:$LI$1),FALSE)/1000000</f>
        <v>12.21489914</v>
      </c>
      <c r="X357" s="328">
        <f>+VLOOKUP($E357,Final_nrj!$1:$1048576,MATCH(DATE(X$2,1,1),Final_nrj!$A$1:$LI$1),FALSE)/1000000</f>
        <v>12.155366689999999</v>
      </c>
      <c r="Y357" s="328">
        <f>+VLOOKUP($E357,Final_nrj!$1:$1048576,MATCH(DATE(Y$2,1,1),Final_nrj!$A$1:$LI$1),FALSE)/1000000</f>
        <v>12.096973330000001</v>
      </c>
      <c r="Z357" s="328">
        <f>+VLOOKUP($E357,Final_nrj!$1:$1048576,MATCH(DATE(Z$2,1,1),Final_nrj!$A$1:$LI$1),FALSE)/1000000</f>
        <v>12.036404060000001</v>
      </c>
      <c r="AA357" s="328">
        <f>+VLOOKUP($E357,Final_nrj!$1:$1048576,MATCH(DATE(AA$2,1,1),Final_nrj!$A$1:$LI$1),FALSE)/1000000</f>
        <v>11.978878890000001</v>
      </c>
      <c r="AB357" s="328">
        <f>+VLOOKUP($E357,Final_nrj!$1:$1048576,MATCH(DATE(AB$2,1,1),Final_nrj!$A$1:$LI$1),FALSE)/1000000</f>
        <v>11.92323159</v>
      </c>
      <c r="AC357" s="328">
        <f>+VLOOKUP($E357,Final_nrj!$1:$1048576,MATCH(DATE(AC$2,1,1),Final_nrj!$A$1:$LI$1),FALSE)/1000000</f>
        <v>11.86889379</v>
      </c>
      <c r="AD357" s="328">
        <f>+VLOOKUP($E357,Final_nrj!$1:$1048576,MATCH(DATE(AD$2,1,1),Final_nrj!$A$1:$LI$1),FALSE)/1000000</f>
        <v>11.81558998</v>
      </c>
      <c r="AE357" s="328">
        <f>+VLOOKUP($E357,Final_nrj!$1:$1048576,MATCH(DATE(AE$2,1,1),Final_nrj!$A$1:$LI$1),FALSE)/1000000</f>
        <v>11.7542487</v>
      </c>
      <c r="AF357" s="328">
        <f>+VLOOKUP($E357,Final_nrj!$1:$1048576,MATCH(DATE(AF$2,1,1),Final_nrj!$A$1:$LI$1),FALSE)/1000000</f>
        <v>11.69498435</v>
      </c>
      <c r="AG357" s="328">
        <f>+VLOOKUP($E357,Final_nrj!$1:$1048576,MATCH(DATE(AG$2,1,1),Final_nrj!$A$1:$LI$1),FALSE)/1000000</f>
        <v>11.637251170000001</v>
      </c>
      <c r="AH357" s="328">
        <f>+VLOOKUP($E357,Final_nrj!$1:$1048576,MATCH(DATE(AH$2,1,1),Final_nrj!$A$1:$LI$1),FALSE)/1000000</f>
        <v>11.58071209</v>
      </c>
      <c r="AI357" s="328">
        <f>+VLOOKUP($E357,Final_nrj!$1:$1048576,MATCH(DATE(AI$2,1,1),Final_nrj!$A$1:$LI$1),FALSE)/1000000</f>
        <v>11.52515681</v>
      </c>
      <c r="AJ357" s="328">
        <f>+VLOOKUP($E357,Final_nrj!$1:$1048576,MATCH(DATE(AJ$2,1,1),Final_nrj!$A$1:$LI$1),FALSE)/1000000</f>
        <v>11.47045205</v>
      </c>
      <c r="AK357" s="328">
        <f>+VLOOKUP($E357,Final_nrj!$1:$1048576,MATCH(DATE(AK$2,1,1),Final_nrj!$A$1:$LI$1),FALSE)/1000000</f>
        <v>11.41651643</v>
      </c>
      <c r="AL357" s="328">
        <f>+VLOOKUP($E357,Final_nrj!$1:$1048576,MATCH(DATE(AL$2,1,1),Final_nrj!$A$1:$LI$1),FALSE)/1000000</f>
        <v>11.363293029999999</v>
      </c>
      <c r="AM357" s="328">
        <f>+VLOOKUP($E357,Final_nrj!$1:$1048576,MATCH(DATE(AM$2,1,1),Final_nrj!$A$1:$LI$1),FALSE)/1000000</f>
        <v>11.310741140000001</v>
      </c>
      <c r="AN357" s="328">
        <f>+VLOOKUP($E357,Final_nrj!$1:$1048576,MATCH(DATE(AN$2,1,1),Final_nrj!$A$1:$LI$1),FALSE)/1000000</f>
        <v>11.258831189999999</v>
      </c>
      <c r="AO357" s="328">
        <f>+VLOOKUP($E357,Final_nrj!$1:$1048576,MATCH(DATE(AO$2,1,1),Final_nrj!$A$1:$LI$1),FALSE)/1000000</f>
        <v>11.207541410000001</v>
      </c>
      <c r="AP357" s="328">
        <f>+VLOOKUP($E357,Final_nrj!$1:$1048576,MATCH(DATE(AP$2,1,1),Final_nrj!$A$1:$LI$1),FALSE)/1000000</f>
        <v>11.15498109</v>
      </c>
      <c r="AQ357" s="328">
        <f>+VLOOKUP($E357,Final_nrj!$1:$1048576,MATCH(DATE(AQ$2,1,1),Final_nrj!$A$1:$LI$1),FALSE)/1000000</f>
        <v>11.10230915</v>
      </c>
      <c r="AR357" s="328">
        <f>+VLOOKUP($E357,Final_nrj!$1:$1048576,MATCH(DATE(AR$2,1,1),Final_nrj!$A$1:$LI$1),FALSE)/1000000</f>
        <v>11.0500241</v>
      </c>
      <c r="AS357" s="328">
        <f>+VLOOKUP($E357,Final_nrj!$1:$1048576,MATCH(DATE(AS$2,1,1),Final_nrj!$A$1:$LI$1),FALSE)/1000000</f>
        <v>10.998315679999999</v>
      </c>
      <c r="AT357" s="328">
        <f>+VLOOKUP($E357,Final_nrj!$1:$1048576,MATCH(DATE(AT$2,1,1),Final_nrj!$A$1:$LI$1),FALSE)/1000000</f>
        <v>10.94723686</v>
      </c>
      <c r="AU357" s="328">
        <f>+VLOOKUP($E357,Final_nrj!$1:$1048576,MATCH(DATE(AU$2,1,1),Final_nrj!$A$1:$LI$1),FALSE)/1000000</f>
        <v>10.896788619999999</v>
      </c>
      <c r="AV357" s="328">
        <f>+VLOOKUP($E357,Final_nrj!$1:$1048576,MATCH(DATE(AV$2,1,1),Final_nrj!$A$1:$LI$1),FALSE)/1000000</f>
        <v>10.84695226</v>
      </c>
      <c r="AW357" s="328">
        <f>+VLOOKUP($E357,Final_nrj!$1:$1048576,MATCH(DATE(AW$2,1,1),Final_nrj!$A$1:$LI$1),FALSE)/1000000</f>
        <v>10.797704080000001</v>
      </c>
      <c r="AX357" s="328">
        <f>+VLOOKUP($E357,Final_nrj!$1:$1048576,MATCH(DATE(AX$2,1,1),Final_nrj!$A$1:$LI$1),FALSE)/1000000</f>
        <v>10.749021089999999</v>
      </c>
      <c r="AY357" s="328">
        <f>+VLOOKUP($E357,Final_nrj!$1:$1048576,MATCH(DATE(AY$2,1,1),Final_nrj!$A$1:$LI$1),FALSE)/1000000</f>
        <v>10.700882999999999</v>
      </c>
      <c r="AZ357" s="328">
        <f>+VLOOKUP($E357,Final_nrj!$1:$1048576,MATCH(DATE(AZ$2,1,1),Final_nrj!$A$1:$LI$1),FALSE)/1000000</f>
        <v>10.65343116</v>
      </c>
      <c r="BA357" s="328">
        <f>+VLOOKUP($E357,Final_nrj!$1:$1048576,MATCH(DATE(BA$2,1,1),Final_nrj!$A$1:$LI$1),FALSE)/1000000</f>
        <v>10.606566689999999</v>
      </c>
      <c r="BB357" s="328">
        <f>+VLOOKUP($E357,Final_nrj!$1:$1048576,MATCH(DATE(BB$2,1,1),Final_nrj!$A$1:$LI$1),FALSE)/1000000</f>
        <v>10.560243590000001</v>
      </c>
      <c r="BC357" s="328">
        <f>+VLOOKUP($E357,Final_nrj!$1:$1048576,MATCH(DATE(BC$2,1,1),Final_nrj!$A$1:$LI$1),FALSE)/1000000</f>
        <v>10.5144384</v>
      </c>
      <c r="BD357" s="328">
        <f>+VLOOKUP($E357,Final_nrj!$1:$1048576,MATCH(DATE(BD$2,1,1),Final_nrj!$A$1:$LI$1),FALSE)/1000000</f>
        <v>10.469137179999999</v>
      </c>
      <c r="BE357" s="328">
        <f>+VLOOKUP($E357,Final_nrj!$1:$1048576,MATCH(DATE(BE$2,1,1),Final_nrj!$A$1:$LI$1),FALSE)/1000000</f>
        <v>9.4729742740000002</v>
      </c>
      <c r="BF357" s="328">
        <f>+VLOOKUP($E357,Final_nrj!$1:$1048576,MATCH(DATE(BF$2,1,1),Final_nrj!$A$1:$LI$1),FALSE)/1000000</f>
        <v>9.4249829869999999</v>
      </c>
      <c r="BG357" s="328">
        <f>+VLOOKUP($E357,Final_nrj!$1:$1048576,MATCH(DATE(BG$2,1,1),Final_nrj!$A$1:$LI$1),FALSE)/1000000</f>
        <v>9.3777279829999998</v>
      </c>
      <c r="BH357" s="328">
        <f>+VLOOKUP($E357,Final_nrj!$1:$1048576,MATCH(DATE(BH$2,1,1),Final_nrj!$A$1:$LI$1),FALSE)/1000000</f>
        <v>9.3311295209999994</v>
      </c>
      <c r="BI357" s="328">
        <f>+VLOOKUP($E357,Final_nrj!$1:$1048576,MATCH(DATE(BI$2,1,1),Final_nrj!$A$1:$LI$1),FALSE)/1000000</f>
        <v>9.285153523</v>
      </c>
    </row>
    <row r="358" spans="1:61" ht="15" customHeight="1" x14ac:dyDescent="0.35">
      <c r="A358" s="424"/>
      <c r="B358" s="428"/>
      <c r="C358" s="128"/>
      <c r="D358" s="128" t="s">
        <v>1029</v>
      </c>
      <c r="E358" s="67" t="s">
        <v>2054</v>
      </c>
      <c r="F358" s="328">
        <f>+VLOOKUP($E358,Final_nrj!$1:$1048576,MATCH(DATE(F$2,1,1),Final_nrj!$A$1:$LI$1),FALSE)/1000000</f>
        <v>13.224565419999999</v>
      </c>
      <c r="G358" s="328">
        <f>+VLOOKUP($E358,Final_nrj!$1:$1048576,MATCH(DATE(G$2,1,1),Final_nrj!$A$1:$LI$1),FALSE)/1000000</f>
        <v>13.30523702</v>
      </c>
      <c r="H358" s="328">
        <f>+VLOOKUP($E358,Final_nrj!$1:$1048576,MATCH(DATE(H$2,1,1),Final_nrj!$A$1:$LI$1),FALSE)/1000000</f>
        <v>13.32848693</v>
      </c>
      <c r="I358" s="328">
        <f>+VLOOKUP($E358,Final_nrj!$1:$1048576,MATCH(DATE(I$2,1,1),Final_nrj!$A$1:$LI$1),FALSE)/1000000</f>
        <v>13.328211029999999</v>
      </c>
      <c r="J358" s="328">
        <f>+VLOOKUP($E358,Final_nrj!$1:$1048576,MATCH(DATE(J$2,1,1),Final_nrj!$A$1:$LI$1),FALSE)/1000000</f>
        <v>13.321630650000001</v>
      </c>
      <c r="K358" s="328">
        <f>+VLOOKUP($E358,Final_nrj!$1:$1048576,MATCH(DATE(K$2,1,1),Final_nrj!$A$1:$LI$1),FALSE)/1000000</f>
        <v>13.316659919999999</v>
      </c>
      <c r="L358" s="328">
        <f>+VLOOKUP($E358,Final_nrj!$1:$1048576,MATCH(DATE(L$2,1,1),Final_nrj!$A$1:$LI$1),FALSE)/1000000</f>
        <v>13.31073572</v>
      </c>
      <c r="M358" s="328">
        <f>+VLOOKUP($E358,Final_nrj!$1:$1048576,MATCH(DATE(M$2,1,1),Final_nrj!$A$1:$LI$1),FALSE)/1000000</f>
        <v>13.307500989999999</v>
      </c>
      <c r="N358" s="328">
        <f>+VLOOKUP($E358,Final_nrj!$1:$1048576,MATCH(DATE(N$2,1,1),Final_nrj!$A$1:$LI$1),FALSE)/1000000</f>
        <v>13.30780893</v>
      </c>
      <c r="O358" s="328">
        <f>+VLOOKUP($E358,Final_nrj!$1:$1048576,MATCH(DATE(O$2,1,1),Final_nrj!$A$1:$LI$1),FALSE)/1000000</f>
        <v>13.31146375</v>
      </c>
      <c r="P358" s="328">
        <f>+VLOOKUP($E358,Final_nrj!$1:$1048576,MATCH(DATE(P$2,1,1),Final_nrj!$A$1:$LI$1),FALSE)/1000000</f>
        <v>13.326882919999999</v>
      </c>
      <c r="Q358" s="328">
        <f>+VLOOKUP($E358,Final_nrj!$1:$1048576,MATCH(DATE(Q$2,1,1),Final_nrj!$A$1:$LI$1),FALSE)/1000000</f>
        <v>13.339608220000001</v>
      </c>
      <c r="R358" s="328">
        <f>+VLOOKUP($E358,Final_nrj!$1:$1048576,MATCH(DATE(R$2,1,1),Final_nrj!$A$1:$LI$1),FALSE)/1000000</f>
        <v>13.352507119999999</v>
      </c>
      <c r="S358" s="328">
        <f>+VLOOKUP($E358,Final_nrj!$1:$1048576,MATCH(DATE(S$2,1,1),Final_nrj!$A$1:$LI$1),FALSE)/1000000</f>
        <v>13.366736980000001</v>
      </c>
      <c r="T358" s="328">
        <f>+VLOOKUP($E358,Final_nrj!$1:$1048576,MATCH(DATE(T$2,1,1),Final_nrj!$A$1:$LI$1),FALSE)/1000000</f>
        <v>13.38215552</v>
      </c>
      <c r="U358" s="328">
        <f>+VLOOKUP($E358,Final_nrj!$1:$1048576,MATCH(DATE(U$2,1,1),Final_nrj!$A$1:$LI$1),FALSE)/1000000</f>
        <v>13.398640179999999</v>
      </c>
      <c r="V358" s="328">
        <f>+VLOOKUP($E358,Final_nrj!$1:$1048576,MATCH(DATE(V$2,1,1),Final_nrj!$A$1:$LI$1),FALSE)/1000000</f>
        <v>13.416260099999999</v>
      </c>
      <c r="W358" s="328">
        <f>+VLOOKUP($E358,Final_nrj!$1:$1048576,MATCH(DATE(W$2,1,1),Final_nrj!$A$1:$LI$1),FALSE)/1000000</f>
        <v>13.434887269999999</v>
      </c>
      <c r="X358" s="328">
        <f>+VLOOKUP($E358,Final_nrj!$1:$1048576,MATCH(DATE(X$2,1,1),Final_nrj!$A$1:$LI$1),FALSE)/1000000</f>
        <v>13.45435108</v>
      </c>
      <c r="Y358" s="328">
        <f>+VLOOKUP($E358,Final_nrj!$1:$1048576,MATCH(DATE(Y$2,1,1),Final_nrj!$A$1:$LI$1),FALSE)/1000000</f>
        <v>13.47449282</v>
      </c>
      <c r="Z358" s="328">
        <f>+VLOOKUP($E358,Final_nrj!$1:$1048576,MATCH(DATE(Z$2,1,1),Final_nrj!$A$1:$LI$1),FALSE)/1000000</f>
        <v>13.489138820000001</v>
      </c>
      <c r="AA358" s="328">
        <f>+VLOOKUP($E358,Final_nrj!$1:$1048576,MATCH(DATE(AA$2,1,1),Final_nrj!$A$1:$LI$1),FALSE)/1000000</f>
        <v>13.507755849999999</v>
      </c>
      <c r="AB358" s="328">
        <f>+VLOOKUP($E358,Final_nrj!$1:$1048576,MATCH(DATE(AB$2,1,1),Final_nrj!$A$1:$LI$1),FALSE)/1000000</f>
        <v>13.528275170000001</v>
      </c>
      <c r="AC358" s="328">
        <f>+VLOOKUP($E358,Final_nrj!$1:$1048576,MATCH(DATE(AC$2,1,1),Final_nrj!$A$1:$LI$1),FALSE)/1000000</f>
        <v>13.549708630000001</v>
      </c>
      <c r="AD358" s="328">
        <f>+VLOOKUP($E358,Final_nrj!$1:$1048576,MATCH(DATE(AD$2,1,1),Final_nrj!$A$1:$LI$1),FALSE)/1000000</f>
        <v>13.57158476</v>
      </c>
      <c r="AE358" s="328">
        <f>+VLOOKUP($E358,Final_nrj!$1:$1048576,MATCH(DATE(AE$2,1,1),Final_nrj!$A$1:$LI$1),FALSE)/1000000</f>
        <v>13.57714693</v>
      </c>
      <c r="AF358" s="328">
        <f>+VLOOKUP($E358,Final_nrj!$1:$1048576,MATCH(DATE(AF$2,1,1),Final_nrj!$A$1:$LI$1),FALSE)/1000000</f>
        <v>13.584653880000001</v>
      </c>
      <c r="AG358" s="328">
        <f>+VLOOKUP($E358,Final_nrj!$1:$1048576,MATCH(DATE(AG$2,1,1),Final_nrj!$A$1:$LI$1),FALSE)/1000000</f>
        <v>13.593190890000001</v>
      </c>
      <c r="AH358" s="328">
        <f>+VLOOKUP($E358,Final_nrj!$1:$1048576,MATCH(DATE(AH$2,1,1),Final_nrj!$A$1:$LI$1),FALSE)/1000000</f>
        <v>13.60227381</v>
      </c>
      <c r="AI358" s="328">
        <f>+VLOOKUP($E358,Final_nrj!$1:$1048576,MATCH(DATE(AI$2,1,1),Final_nrj!$A$1:$LI$1),FALSE)/1000000</f>
        <v>13.61163412</v>
      </c>
      <c r="AJ358" s="328">
        <f>+VLOOKUP($E358,Final_nrj!$1:$1048576,MATCH(DATE(AJ$2,1,1),Final_nrj!$A$1:$LI$1),FALSE)/1000000</f>
        <v>13.621117760000001</v>
      </c>
      <c r="AK358" s="328">
        <f>+VLOOKUP($E358,Final_nrj!$1:$1048576,MATCH(DATE(AK$2,1,1),Final_nrj!$A$1:$LI$1),FALSE)/1000000</f>
        <v>13.630542779999999</v>
      </c>
      <c r="AL358" s="328">
        <f>+VLOOKUP($E358,Final_nrj!$1:$1048576,MATCH(DATE(AL$2,1,1),Final_nrj!$A$1:$LI$1),FALSE)/1000000</f>
        <v>13.639680029999999</v>
      </c>
      <c r="AM358" s="328">
        <f>+VLOOKUP($E358,Final_nrj!$1:$1048576,MATCH(DATE(AM$2,1,1),Final_nrj!$A$1:$LI$1),FALSE)/1000000</f>
        <v>13.64847664</v>
      </c>
      <c r="AN358" s="328">
        <f>+VLOOKUP($E358,Final_nrj!$1:$1048576,MATCH(DATE(AN$2,1,1),Final_nrj!$A$1:$LI$1),FALSE)/1000000</f>
        <v>13.656953960000001</v>
      </c>
      <c r="AO358" s="328">
        <f>+VLOOKUP($E358,Final_nrj!$1:$1048576,MATCH(DATE(AO$2,1,1),Final_nrj!$A$1:$LI$1),FALSE)/1000000</f>
        <v>13.66516199</v>
      </c>
      <c r="AP358" s="328">
        <f>+VLOOKUP($E358,Final_nrj!$1:$1048576,MATCH(DATE(AP$2,1,1),Final_nrj!$A$1:$LI$1),FALSE)/1000000</f>
        <v>13.66913166</v>
      </c>
      <c r="AQ358" s="328">
        <f>+VLOOKUP($E358,Final_nrj!$1:$1048576,MATCH(DATE(AQ$2,1,1),Final_nrj!$A$1:$LI$1),FALSE)/1000000</f>
        <v>13.671054980000001</v>
      </c>
      <c r="AR358" s="328">
        <f>+VLOOKUP($E358,Final_nrj!$1:$1048576,MATCH(DATE(AR$2,1,1),Final_nrj!$A$1:$LI$1),FALSE)/1000000</f>
        <v>13.67208353</v>
      </c>
      <c r="AS358" s="328">
        <f>+VLOOKUP($E358,Final_nrj!$1:$1048576,MATCH(DATE(AS$2,1,1),Final_nrj!$A$1:$LI$1),FALSE)/1000000</f>
        <v>13.672796880000002</v>
      </c>
      <c r="AT358" s="328">
        <f>+VLOOKUP($E358,Final_nrj!$1:$1048576,MATCH(DATE(AT$2,1,1),Final_nrj!$A$1:$LI$1),FALSE)/1000000</f>
        <v>13.67346605</v>
      </c>
      <c r="AU358" s="328">
        <f>+VLOOKUP($E358,Final_nrj!$1:$1048576,MATCH(DATE(AU$2,1,1),Final_nrj!$A$1:$LI$1),FALSE)/1000000</f>
        <v>13.674127159999999</v>
      </c>
      <c r="AV358" s="328">
        <f>+VLOOKUP($E358,Final_nrj!$1:$1048576,MATCH(DATE(AV$2,1,1),Final_nrj!$A$1:$LI$1),FALSE)/1000000</f>
        <v>13.67483045</v>
      </c>
      <c r="AW358" s="328">
        <f>+VLOOKUP($E358,Final_nrj!$1:$1048576,MATCH(DATE(AW$2,1,1),Final_nrj!$A$1:$LI$1),FALSE)/1000000</f>
        <v>13.675615220000001</v>
      </c>
      <c r="AX358" s="328">
        <f>+VLOOKUP($E358,Final_nrj!$1:$1048576,MATCH(DATE(AX$2,1,1),Final_nrj!$A$1:$LI$1),FALSE)/1000000</f>
        <v>13.67650641</v>
      </c>
      <c r="AY358" s="328">
        <f>+VLOOKUP($E358,Final_nrj!$1:$1048576,MATCH(DATE(AY$2,1,1),Final_nrj!$A$1:$LI$1),FALSE)/1000000</f>
        <v>13.677518510000001</v>
      </c>
      <c r="AZ358" s="328">
        <f>+VLOOKUP($E358,Final_nrj!$1:$1048576,MATCH(DATE(AZ$2,1,1),Final_nrj!$A$1:$LI$1),FALSE)/1000000</f>
        <v>13.67868262</v>
      </c>
      <c r="BA358" s="328">
        <f>+VLOOKUP($E358,Final_nrj!$1:$1048576,MATCH(DATE(BA$2,1,1),Final_nrj!$A$1:$LI$1),FALSE)/1000000</f>
        <v>13.67987999</v>
      </c>
      <c r="BB358" s="328">
        <f>+VLOOKUP($E358,Final_nrj!$1:$1048576,MATCH(DATE(BB$2,1,1),Final_nrj!$A$1:$LI$1),FALSE)/1000000</f>
        <v>13.68115049</v>
      </c>
      <c r="BC358" s="328">
        <f>+VLOOKUP($E358,Final_nrj!$1:$1048576,MATCH(DATE(BC$2,1,1),Final_nrj!$A$1:$LI$1),FALSE)/1000000</f>
        <v>13.682555630000001</v>
      </c>
      <c r="BD358" s="328">
        <f>+VLOOKUP($E358,Final_nrj!$1:$1048576,MATCH(DATE(BD$2,1,1),Final_nrj!$A$1:$LI$1),FALSE)/1000000</f>
        <v>13.68413718</v>
      </c>
      <c r="BE358" s="328">
        <f>+VLOOKUP($E358,Final_nrj!$1:$1048576,MATCH(DATE(BE$2,1,1),Final_nrj!$A$1:$LI$1),FALSE)/1000000</f>
        <v>11.280323769999999</v>
      </c>
      <c r="BF358" s="328">
        <f>+VLOOKUP($E358,Final_nrj!$1:$1048576,MATCH(DATE(BF$2,1,1),Final_nrj!$A$1:$LI$1),FALSE)/1000000</f>
        <v>11.252493189999999</v>
      </c>
      <c r="BG358" s="328">
        <f>+VLOOKUP($E358,Final_nrj!$1:$1048576,MATCH(DATE(BG$2,1,1),Final_nrj!$A$1:$LI$1),FALSE)/1000000</f>
        <v>11.22492898</v>
      </c>
      <c r="BH358" s="328">
        <f>+VLOOKUP($E358,Final_nrj!$1:$1048576,MATCH(DATE(BH$2,1,1),Final_nrj!$A$1:$LI$1),FALSE)/1000000</f>
        <v>11.19756926</v>
      </c>
      <c r="BI358" s="328">
        <f>+VLOOKUP($E358,Final_nrj!$1:$1048576,MATCH(DATE(BI$2,1,1),Final_nrj!$A$1:$LI$1),FALSE)/1000000</f>
        <v>11.170403589999999</v>
      </c>
    </row>
    <row r="359" spans="1:61" ht="15" customHeight="1" x14ac:dyDescent="0.35">
      <c r="A359" s="424"/>
      <c r="B359" s="428"/>
      <c r="C359" s="128"/>
      <c r="D359" s="128" t="s">
        <v>1031</v>
      </c>
      <c r="E359" s="67" t="s">
        <v>2056</v>
      </c>
      <c r="F359" s="328">
        <f>+VLOOKUP($E359,Final_nrj!$1:$1048576,MATCH(DATE(F$2,1,1),Final_nrj!$A$1:$LI$1),FALSE)/1000000</f>
        <v>3.0200309999999999</v>
      </c>
      <c r="G359" s="328">
        <f>+VLOOKUP($E359,Final_nrj!$1:$1048576,MATCH(DATE(G$2,1,1),Final_nrj!$A$1:$LI$1),FALSE)/1000000</f>
        <v>3.0477638679999997</v>
      </c>
      <c r="H359" s="328">
        <f>+VLOOKUP($E359,Final_nrj!$1:$1048576,MATCH(DATE(H$2,1,1),Final_nrj!$A$1:$LI$1),FALSE)/1000000</f>
        <v>3.0788953760000002</v>
      </c>
      <c r="I359" s="328">
        <f>+VLOOKUP($E359,Final_nrj!$1:$1048576,MATCH(DATE(I$2,1,1),Final_nrj!$A$1:$LI$1),FALSE)/1000000</f>
        <v>3.1109180169999999</v>
      </c>
      <c r="J359" s="328">
        <f>+VLOOKUP($E359,Final_nrj!$1:$1048576,MATCH(DATE(J$2,1,1),Final_nrj!$A$1:$LI$1),FALSE)/1000000</f>
        <v>3.142943577</v>
      </c>
      <c r="K359" s="328">
        <f>+VLOOKUP($E359,Final_nrj!$1:$1048576,MATCH(DATE(K$2,1,1),Final_nrj!$A$1:$LI$1),FALSE)/1000000</f>
        <v>3.17475927</v>
      </c>
      <c r="L359" s="328">
        <f>+VLOOKUP($E359,Final_nrj!$1:$1048576,MATCH(DATE(L$2,1,1),Final_nrj!$A$1:$LI$1),FALSE)/1000000</f>
        <v>3.2030817030000001</v>
      </c>
      <c r="M359" s="328">
        <f>+VLOOKUP($E359,Final_nrj!$1:$1048576,MATCH(DATE(M$2,1,1),Final_nrj!$A$1:$LI$1),FALSE)/1000000</f>
        <v>3.2300266510000002</v>
      </c>
      <c r="N359" s="328">
        <f>+VLOOKUP($E359,Final_nrj!$1:$1048576,MATCH(DATE(N$2,1,1),Final_nrj!$A$1:$LI$1),FALSE)/1000000</f>
        <v>3.2566033610000003</v>
      </c>
      <c r="O359" s="328">
        <f>+VLOOKUP($E359,Final_nrj!$1:$1048576,MATCH(DATE(O$2,1,1),Final_nrj!$A$1:$LI$1),FALSE)/1000000</f>
        <v>3.283242064</v>
      </c>
      <c r="P359" s="328">
        <f>+VLOOKUP($E359,Final_nrj!$1:$1048576,MATCH(DATE(P$2,1,1),Final_nrj!$A$1:$LI$1),FALSE)/1000000</f>
        <v>3.315600157</v>
      </c>
      <c r="Q359" s="328">
        <f>+VLOOKUP($E359,Final_nrj!$1:$1048576,MATCH(DATE(Q$2,1,1),Final_nrj!$A$1:$LI$1),FALSE)/1000000</f>
        <v>3.344819786</v>
      </c>
      <c r="R359" s="328">
        <f>+VLOOKUP($E359,Final_nrj!$1:$1048576,MATCH(DATE(R$2,1,1),Final_nrj!$A$1:$LI$1),FALSE)/1000000</f>
        <v>3.372645253</v>
      </c>
      <c r="S359" s="328">
        <f>+VLOOKUP($E359,Final_nrj!$1:$1048576,MATCH(DATE(S$2,1,1),Final_nrj!$A$1:$LI$1),FALSE)/1000000</f>
        <v>3.3998487540000002</v>
      </c>
      <c r="T359" s="328">
        <f>+VLOOKUP($E359,Final_nrj!$1:$1048576,MATCH(DATE(T$2,1,1),Final_nrj!$A$1:$LI$1),FALSE)/1000000</f>
        <v>3.4267522370000001</v>
      </c>
      <c r="U359" s="328">
        <f>+VLOOKUP($E359,Final_nrj!$1:$1048576,MATCH(DATE(U$2,1,1),Final_nrj!$A$1:$LI$1),FALSE)/1000000</f>
        <v>3.453479567</v>
      </c>
      <c r="V359" s="328">
        <f>+VLOOKUP($E359,Final_nrj!$1:$1048576,MATCH(DATE(V$2,1,1),Final_nrj!$A$1:$LI$1),FALSE)/1000000</f>
        <v>3.4800477999999999</v>
      </c>
      <c r="W359" s="328">
        <f>+VLOOKUP($E359,Final_nrj!$1:$1048576,MATCH(DATE(W$2,1,1),Final_nrj!$A$1:$LI$1),FALSE)/1000000</f>
        <v>3.5064612429999999</v>
      </c>
      <c r="X359" s="328">
        <f>+VLOOKUP($E359,Final_nrj!$1:$1048576,MATCH(DATE(X$2,1,1),Final_nrj!$A$1:$LI$1),FALSE)/1000000</f>
        <v>3.5327218610000002</v>
      </c>
      <c r="Y359" s="328">
        <f>+VLOOKUP($E359,Final_nrj!$1:$1048576,MATCH(DATE(Y$2,1,1),Final_nrj!$A$1:$LI$1),FALSE)/1000000</f>
        <v>3.5588329500000002</v>
      </c>
      <c r="Z359" s="328">
        <f>+VLOOKUP($E359,Final_nrj!$1:$1048576,MATCH(DATE(Z$2,1,1),Final_nrj!$A$1:$LI$1),FALSE)/1000000</f>
        <v>3.5811342769999999</v>
      </c>
      <c r="AA359" s="328">
        <f>+VLOOKUP($E359,Final_nrj!$1:$1048576,MATCH(DATE(AA$2,1,1),Final_nrj!$A$1:$LI$1),FALSE)/1000000</f>
        <v>3.6054651469999999</v>
      </c>
      <c r="AB359" s="328">
        <f>+VLOOKUP($E359,Final_nrj!$1:$1048576,MATCH(DATE(AB$2,1,1),Final_nrj!$A$1:$LI$1),FALSE)/1000000</f>
        <v>3.6306228250000001</v>
      </c>
      <c r="AC359" s="328">
        <f>+VLOOKUP($E359,Final_nrj!$1:$1048576,MATCH(DATE(AC$2,1,1),Final_nrj!$A$1:$LI$1),FALSE)/1000000</f>
        <v>3.6560510750000002</v>
      </c>
      <c r="AD359" s="328">
        <f>+VLOOKUP($E359,Final_nrj!$1:$1048576,MATCH(DATE(AD$2,1,1),Final_nrj!$A$1:$LI$1),FALSE)/1000000</f>
        <v>3.681503652</v>
      </c>
      <c r="AE359" s="328">
        <f>+VLOOKUP($E359,Final_nrj!$1:$1048576,MATCH(DATE(AE$2,1,1),Final_nrj!$A$1:$LI$1),FALSE)/1000000</f>
        <v>3.6968801609999997</v>
      </c>
      <c r="AF359" s="328">
        <f>+VLOOKUP($E359,Final_nrj!$1:$1048576,MATCH(DATE(AF$2,1,1),Final_nrj!$A$1:$LI$1),FALSE)/1000000</f>
        <v>3.713380393</v>
      </c>
      <c r="AG359" s="328">
        <f>+VLOOKUP($E359,Final_nrj!$1:$1048576,MATCH(DATE(AG$2,1,1),Final_nrj!$A$1:$LI$1),FALSE)/1000000</f>
        <v>3.730462213</v>
      </c>
      <c r="AH359" s="328">
        <f>+VLOOKUP($E359,Final_nrj!$1:$1048576,MATCH(DATE(AH$2,1,1),Final_nrj!$A$1:$LI$1),FALSE)/1000000</f>
        <v>3.747814671</v>
      </c>
      <c r="AI359" s="328">
        <f>+VLOOKUP($E359,Final_nrj!$1:$1048576,MATCH(DATE(AI$2,1,1),Final_nrj!$A$1:$LI$1),FALSE)/1000000</f>
        <v>3.7652613599999998</v>
      </c>
      <c r="AJ359" s="328">
        <f>+VLOOKUP($E359,Final_nrj!$1:$1048576,MATCH(DATE(AJ$2,1,1),Final_nrj!$A$1:$LI$1),FALSE)/1000000</f>
        <v>3.782703626</v>
      </c>
      <c r="AK359" s="328">
        <f>+VLOOKUP($E359,Final_nrj!$1:$1048576,MATCH(DATE(AK$2,1,1),Final_nrj!$A$1:$LI$1),FALSE)/1000000</f>
        <v>3.8000926650000002</v>
      </c>
      <c r="AL359" s="328">
        <f>+VLOOKUP($E359,Final_nrj!$1:$1048576,MATCH(DATE(AL$2,1,1),Final_nrj!$A$1:$LI$1),FALSE)/1000000</f>
        <v>3.8174000769999998</v>
      </c>
      <c r="AM359" s="328">
        <f>+VLOOKUP($E359,Final_nrj!$1:$1048576,MATCH(DATE(AM$2,1,1),Final_nrj!$A$1:$LI$1),FALSE)/1000000</f>
        <v>3.8346100449999998</v>
      </c>
      <c r="AN359" s="328">
        <f>+VLOOKUP($E359,Final_nrj!$1:$1048576,MATCH(DATE(AN$2,1,1),Final_nrj!$A$1:$LI$1),FALSE)/1000000</f>
        <v>3.851714672</v>
      </c>
      <c r="AO359" s="328">
        <f>+VLOOKUP($E359,Final_nrj!$1:$1048576,MATCH(DATE(AO$2,1,1),Final_nrj!$A$1:$LI$1),FALSE)/1000000</f>
        <v>3.8687115350000001</v>
      </c>
      <c r="AP359" s="328">
        <f>+VLOOKUP($E359,Final_nrj!$1:$1048576,MATCH(DATE(AP$2,1,1),Final_nrj!$A$1:$LI$1),FALSE)/1000000</f>
        <v>3.8835189389999996</v>
      </c>
      <c r="AQ359" s="328">
        <f>+VLOOKUP($E359,Final_nrj!$1:$1048576,MATCH(DATE(AQ$2,1,1),Final_nrj!$A$1:$LI$1),FALSE)/1000000</f>
        <v>3.8974049239999999</v>
      </c>
      <c r="AR359" s="328">
        <f>+VLOOKUP($E359,Final_nrj!$1:$1048576,MATCH(DATE(AR$2,1,1),Final_nrj!$A$1:$LI$1),FALSE)/1000000</f>
        <v>3.9109182280000003</v>
      </c>
      <c r="AS359" s="328">
        <f>+VLOOKUP($E359,Final_nrj!$1:$1048576,MATCH(DATE(AS$2,1,1),Final_nrj!$A$1:$LI$1),FALSE)/1000000</f>
        <v>3.9242793100000002</v>
      </c>
      <c r="AT359" s="328">
        <f>+VLOOKUP($E359,Final_nrj!$1:$1048576,MATCH(DATE(AT$2,1,1),Final_nrj!$A$1:$LI$1),FALSE)/1000000</f>
        <v>3.9375670070000002</v>
      </c>
      <c r="AU359" s="328">
        <f>+VLOOKUP($E359,Final_nrj!$1:$1048576,MATCH(DATE(AU$2,1,1),Final_nrj!$A$1:$LI$1),FALSE)/1000000</f>
        <v>3.950810734</v>
      </c>
      <c r="AV359" s="328">
        <f>+VLOOKUP($E359,Final_nrj!$1:$1048576,MATCH(DATE(AV$2,1,1),Final_nrj!$A$1:$LI$1),FALSE)/1000000</f>
        <v>3.9640139599999999</v>
      </c>
      <c r="AW359" s="328">
        <f>+VLOOKUP($E359,Final_nrj!$1:$1048576,MATCH(DATE(AW$2,1,1),Final_nrj!$A$1:$LI$1),FALSE)/1000000</f>
        <v>3.9771724819999998</v>
      </c>
      <c r="AX359" s="328">
        <f>+VLOOKUP($E359,Final_nrj!$1:$1048576,MATCH(DATE(AX$2,1,1),Final_nrj!$A$1:$LI$1),FALSE)/1000000</f>
        <v>3.9902817740000001</v>
      </c>
      <c r="AY359" s="328">
        <f>+VLOOKUP($E359,Final_nrj!$1:$1048576,MATCH(DATE(AY$2,1,1),Final_nrj!$A$1:$LI$1),FALSE)/1000000</f>
        <v>4.0033392760000002</v>
      </c>
      <c r="AZ359" s="328">
        <f>+VLOOKUP($E359,Final_nrj!$1:$1048576,MATCH(DATE(AZ$2,1,1),Final_nrj!$A$1:$LI$1),FALSE)/1000000</f>
        <v>4.0165375450000003</v>
      </c>
      <c r="BA359" s="328">
        <f>+VLOOKUP($E359,Final_nrj!$1:$1048576,MATCH(DATE(BA$2,1,1),Final_nrj!$A$1:$LI$1),FALSE)/1000000</f>
        <v>4.0297777139999997</v>
      </c>
      <c r="BB359" s="328">
        <f>+VLOOKUP($E359,Final_nrj!$1:$1048576,MATCH(DATE(BB$2,1,1),Final_nrj!$A$1:$LI$1),FALSE)/1000000</f>
        <v>4.0430095899999996</v>
      </c>
      <c r="BC359" s="328">
        <f>+VLOOKUP($E359,Final_nrj!$1:$1048576,MATCH(DATE(BC$2,1,1),Final_nrj!$A$1:$LI$1),FALSE)/1000000</f>
        <v>4.0562084890000003</v>
      </c>
      <c r="BD359" s="328">
        <f>+VLOOKUP($E359,Final_nrj!$1:$1048576,MATCH(DATE(BD$2,1,1),Final_nrj!$A$1:$LI$1),FALSE)/1000000</f>
        <v>4.0693638779999999</v>
      </c>
      <c r="BE359" s="328">
        <f>+VLOOKUP($E359,Final_nrj!$1:$1048576,MATCH(DATE(BE$2,1,1),Final_nrj!$A$1:$LI$1),FALSE)/1000000</f>
        <v>3.7874404079999997</v>
      </c>
      <c r="BF359" s="328">
        <f>+VLOOKUP($E359,Final_nrj!$1:$1048576,MATCH(DATE(BF$2,1,1),Final_nrj!$A$1:$LI$1),FALSE)/1000000</f>
        <v>3.7959686220000002</v>
      </c>
      <c r="BG359" s="328">
        <f>+VLOOKUP($E359,Final_nrj!$1:$1048576,MATCH(DATE(BG$2,1,1),Final_nrj!$A$1:$LI$1),FALSE)/1000000</f>
        <v>3.8044534619999997</v>
      </c>
      <c r="BH359" s="328">
        <f>+VLOOKUP($E359,Final_nrj!$1:$1048576,MATCH(DATE(BH$2,1,1),Final_nrj!$A$1:$LI$1),FALSE)/1000000</f>
        <v>3.8128697279999999</v>
      </c>
      <c r="BI359" s="328">
        <f>+VLOOKUP($E359,Final_nrj!$1:$1048576,MATCH(DATE(BI$2,1,1),Final_nrj!$A$1:$LI$1),FALSE)/1000000</f>
        <v>3.8212095049999997</v>
      </c>
    </row>
    <row r="360" spans="1:61" ht="15" customHeight="1" x14ac:dyDescent="0.35">
      <c r="A360" s="424"/>
      <c r="B360" s="428"/>
      <c r="C360" s="128"/>
      <c r="D360" s="128" t="s">
        <v>1032</v>
      </c>
      <c r="E360" s="67" t="s">
        <v>2057</v>
      </c>
      <c r="F360" s="328">
        <f>+VLOOKUP($E360,Final_nrj!$1:$1048576,MATCH(DATE(F$2,1,1),Final_nrj!$A$1:$LI$1),FALSE)/1000000</f>
        <v>6.415375</v>
      </c>
      <c r="G360" s="328">
        <f>+VLOOKUP($E360,Final_nrj!$1:$1048576,MATCH(DATE(G$2,1,1),Final_nrj!$A$1:$LI$1),FALSE)/1000000</f>
        <v>6.3751998460000001</v>
      </c>
      <c r="H360" s="328">
        <f>+VLOOKUP($E360,Final_nrj!$1:$1048576,MATCH(DATE(H$2,1,1),Final_nrj!$A$1:$LI$1),FALSE)/1000000</f>
        <v>6.3313576109999996</v>
      </c>
      <c r="I360" s="328">
        <f>+VLOOKUP($E360,Final_nrj!$1:$1048576,MATCH(DATE(I$2,1,1),Final_nrj!$A$1:$LI$1),FALSE)/1000000</f>
        <v>6.2940657819999997</v>
      </c>
      <c r="J360" s="328">
        <f>+VLOOKUP($E360,Final_nrj!$1:$1048576,MATCH(DATE(J$2,1,1),Final_nrj!$A$1:$LI$1),FALSE)/1000000</f>
        <v>6.2633587149999999</v>
      </c>
      <c r="K360" s="328">
        <f>+VLOOKUP($E360,Final_nrj!$1:$1048576,MATCH(DATE(K$2,1,1),Final_nrj!$A$1:$LI$1),FALSE)/1000000</f>
        <v>6.2380030289999997</v>
      </c>
      <c r="L360" s="328">
        <f>+VLOOKUP($E360,Final_nrj!$1:$1048576,MATCH(DATE(L$2,1,1),Final_nrj!$A$1:$LI$1),FALSE)/1000000</f>
        <v>6.2145281639999999</v>
      </c>
      <c r="M360" s="328">
        <f>+VLOOKUP($E360,Final_nrj!$1:$1048576,MATCH(DATE(M$2,1,1),Final_nrj!$A$1:$LI$1),FALSE)/1000000</f>
        <v>6.1924732279999999</v>
      </c>
      <c r="N360" s="328">
        <f>+VLOOKUP($E360,Final_nrj!$1:$1048576,MATCH(DATE(N$2,1,1),Final_nrj!$A$1:$LI$1),FALSE)/1000000</f>
        <v>6.1707695779999998</v>
      </c>
      <c r="O360" s="328">
        <f>+VLOOKUP($E360,Final_nrj!$1:$1048576,MATCH(DATE(O$2,1,1),Final_nrj!$A$1:$LI$1),FALSE)/1000000</f>
        <v>6.1489552139999999</v>
      </c>
      <c r="P360" s="328">
        <f>+VLOOKUP($E360,Final_nrj!$1:$1048576,MATCH(DATE(P$2,1,1),Final_nrj!$A$1:$LI$1),FALSE)/1000000</f>
        <v>6.1301955609999998</v>
      </c>
      <c r="Q360" s="328">
        <f>+VLOOKUP($E360,Final_nrj!$1:$1048576,MATCH(DATE(Q$2,1,1),Final_nrj!$A$1:$LI$1),FALSE)/1000000</f>
        <v>6.1092512450000003</v>
      </c>
      <c r="R360" s="328">
        <f>+VLOOKUP($E360,Final_nrj!$1:$1048576,MATCH(DATE(R$2,1,1),Final_nrj!$A$1:$LI$1),FALSE)/1000000</f>
        <v>6.0873905170000002</v>
      </c>
      <c r="S360" s="328">
        <f>+VLOOKUP($E360,Final_nrj!$1:$1048576,MATCH(DATE(S$2,1,1),Final_nrj!$A$1:$LI$1),FALSE)/1000000</f>
        <v>6.0653162419999997</v>
      </c>
      <c r="T360" s="328">
        <f>+VLOOKUP($E360,Final_nrj!$1:$1048576,MATCH(DATE(T$2,1,1),Final_nrj!$A$1:$LI$1),FALSE)/1000000</f>
        <v>6.0433943120000002</v>
      </c>
      <c r="U360" s="328">
        <f>+VLOOKUP($E360,Final_nrj!$1:$1048576,MATCH(DATE(U$2,1,1),Final_nrj!$A$1:$LI$1),FALSE)/1000000</f>
        <v>6.0217935980000004</v>
      </c>
      <c r="V360" s="328">
        <f>+VLOOKUP($E360,Final_nrj!$1:$1048576,MATCH(DATE(V$2,1,1),Final_nrj!$A$1:$LI$1),FALSE)/1000000</f>
        <v>6.0004257070000007</v>
      </c>
      <c r="W360" s="328">
        <f>+VLOOKUP($E360,Final_nrj!$1:$1048576,MATCH(DATE(W$2,1,1),Final_nrj!$A$1:$LI$1),FALSE)/1000000</f>
        <v>5.979317011</v>
      </c>
      <c r="X360" s="328">
        <f>+VLOOKUP($E360,Final_nrj!$1:$1048576,MATCH(DATE(X$2,1,1),Final_nrj!$A$1:$LI$1),FALSE)/1000000</f>
        <v>5.9585064510000008</v>
      </c>
      <c r="Y360" s="328">
        <f>+VLOOKUP($E360,Final_nrj!$1:$1048576,MATCH(DATE(Y$2,1,1),Final_nrj!$A$1:$LI$1),FALSE)/1000000</f>
        <v>5.938013293</v>
      </c>
      <c r="Z360" s="328">
        <f>+VLOOKUP($E360,Final_nrj!$1:$1048576,MATCH(DATE(Z$2,1,1),Final_nrj!$A$1:$LI$1),FALSE)/1000000</f>
        <v>5.9156826960000002</v>
      </c>
      <c r="AA360" s="328">
        <f>+VLOOKUP($E360,Final_nrj!$1:$1048576,MATCH(DATE(AA$2,1,1),Final_nrj!$A$1:$LI$1),FALSE)/1000000</f>
        <v>5.8949253890000008</v>
      </c>
      <c r="AB360" s="328">
        <f>+VLOOKUP($E360,Final_nrj!$1:$1048576,MATCH(DATE(AB$2,1,1),Final_nrj!$A$1:$LI$1),FALSE)/1000000</f>
        <v>5.8750069850000006</v>
      </c>
      <c r="AC360" s="328">
        <f>+VLOOKUP($E360,Final_nrj!$1:$1048576,MATCH(DATE(AC$2,1,1),Final_nrj!$A$1:$LI$1),FALSE)/1000000</f>
        <v>5.8555752630000004</v>
      </c>
      <c r="AD360" s="328">
        <f>+VLOOKUP($E360,Final_nrj!$1:$1048576,MATCH(DATE(AD$2,1,1),Final_nrj!$A$1:$LI$1),FALSE)/1000000</f>
        <v>5.8364622750000006</v>
      </c>
      <c r="AE360" s="328">
        <f>+VLOOKUP($E360,Final_nrj!$1:$1048576,MATCH(DATE(AE$2,1,1),Final_nrj!$A$1:$LI$1),FALSE)/1000000</f>
        <v>5.811737098</v>
      </c>
      <c r="AF360" s="328">
        <f>+VLOOKUP($E360,Final_nrj!$1:$1048576,MATCH(DATE(AF$2,1,1),Final_nrj!$A$1:$LI$1),FALSE)/1000000</f>
        <v>5.7880009390000007</v>
      </c>
      <c r="AG360" s="328">
        <f>+VLOOKUP($E360,Final_nrj!$1:$1048576,MATCH(DATE(AG$2,1,1),Final_nrj!$A$1:$LI$1),FALSE)/1000000</f>
        <v>5.7649073609999997</v>
      </c>
      <c r="AH360" s="328">
        <f>+VLOOKUP($E360,Final_nrj!$1:$1048576,MATCH(DATE(AH$2,1,1),Final_nrj!$A$1:$LI$1),FALSE)/1000000</f>
        <v>5.7422411560000004</v>
      </c>
      <c r="AI360" s="328">
        <f>+VLOOKUP($E360,Final_nrj!$1:$1048576,MATCH(DATE(AI$2,1,1),Final_nrj!$A$1:$LI$1),FALSE)/1000000</f>
        <v>5.719875826</v>
      </c>
      <c r="AJ360" s="328">
        <f>+VLOOKUP($E360,Final_nrj!$1:$1048576,MATCH(DATE(AJ$2,1,1),Final_nrj!$A$1:$LI$1),FALSE)/1000000</f>
        <v>5.6977400149999999</v>
      </c>
      <c r="AK360" s="328">
        <f>+VLOOKUP($E360,Final_nrj!$1:$1048576,MATCH(DATE(AK$2,1,1),Final_nrj!$A$1:$LI$1),FALSE)/1000000</f>
        <v>5.6758323800000001</v>
      </c>
      <c r="AL360" s="328">
        <f>+VLOOKUP($E360,Final_nrj!$1:$1048576,MATCH(DATE(AL$2,1,1),Final_nrj!$A$1:$LI$1),FALSE)/1000000</f>
        <v>5.654125477</v>
      </c>
      <c r="AM360" s="328">
        <f>+VLOOKUP($E360,Final_nrj!$1:$1048576,MATCH(DATE(AM$2,1,1),Final_nrj!$A$1:$LI$1),FALSE)/1000000</f>
        <v>5.6325909589999998</v>
      </c>
      <c r="AN360" s="328">
        <f>+VLOOKUP($E360,Final_nrj!$1:$1048576,MATCH(DATE(AN$2,1,1),Final_nrj!$A$1:$LI$1),FALSE)/1000000</f>
        <v>5.6112065880000008</v>
      </c>
      <c r="AO360" s="328">
        <f>+VLOOKUP($E360,Final_nrj!$1:$1048576,MATCH(DATE(AO$2,1,1),Final_nrj!$A$1:$LI$1),FALSE)/1000000</f>
        <v>5.5899563179999996</v>
      </c>
      <c r="AP360" s="328">
        <f>+VLOOKUP($E360,Final_nrj!$1:$1048576,MATCH(DATE(AP$2,1,1),Final_nrj!$A$1:$LI$1),FALSE)/1000000</f>
        <v>5.5679382549999996</v>
      </c>
      <c r="AQ360" s="328">
        <f>+VLOOKUP($E360,Final_nrj!$1:$1048576,MATCH(DATE(AQ$2,1,1),Final_nrj!$A$1:$LI$1),FALSE)/1000000</f>
        <v>5.545835125</v>
      </c>
      <c r="AR360" s="328">
        <f>+VLOOKUP($E360,Final_nrj!$1:$1048576,MATCH(DATE(AR$2,1,1),Final_nrj!$A$1:$LI$1),FALSE)/1000000</f>
        <v>5.5238352229999998</v>
      </c>
      <c r="AS360" s="328">
        <f>+VLOOKUP($E360,Final_nrj!$1:$1048576,MATCH(DATE(AS$2,1,1),Final_nrj!$A$1:$LI$1),FALSE)/1000000</f>
        <v>5.5019602450000002</v>
      </c>
      <c r="AT360" s="328">
        <f>+VLOOKUP($E360,Final_nrj!$1:$1048576,MATCH(DATE(AT$2,1,1),Final_nrj!$A$1:$LI$1),FALSE)/1000000</f>
        <v>5.4801918010000001</v>
      </c>
      <c r="AU360" s="328">
        <f>+VLOOKUP($E360,Final_nrj!$1:$1048576,MATCH(DATE(AU$2,1,1),Final_nrj!$A$1:$LI$1),FALSE)/1000000</f>
        <v>5.4585682279999999</v>
      </c>
      <c r="AV360" s="328">
        <f>+VLOOKUP($E360,Final_nrj!$1:$1048576,MATCH(DATE(AV$2,1,1),Final_nrj!$A$1:$LI$1),FALSE)/1000000</f>
        <v>5.4370734280000006</v>
      </c>
      <c r="AW360" s="328">
        <f>+VLOOKUP($E360,Final_nrj!$1:$1048576,MATCH(DATE(AW$2,1,1),Final_nrj!$A$1:$LI$1),FALSE)/1000000</f>
        <v>5.4156832790000005</v>
      </c>
      <c r="AX360" s="328">
        <f>+VLOOKUP($E360,Final_nrj!$1:$1048576,MATCH(DATE(AX$2,1,1),Final_nrj!$A$1:$LI$1),FALSE)/1000000</f>
        <v>5.3943792799999999</v>
      </c>
      <c r="AY360" s="328">
        <f>+VLOOKUP($E360,Final_nrj!$1:$1048576,MATCH(DATE(AY$2,1,1),Final_nrj!$A$1:$LI$1),FALSE)/1000000</f>
        <v>5.3731496930000002</v>
      </c>
      <c r="AZ360" s="328">
        <f>+VLOOKUP($E360,Final_nrj!$1:$1048576,MATCH(DATE(AZ$2,1,1),Final_nrj!$A$1:$LI$1),FALSE)/1000000</f>
        <v>5.352278879</v>
      </c>
      <c r="BA360" s="328">
        <f>+VLOOKUP($E360,Final_nrj!$1:$1048576,MATCH(DATE(BA$2,1,1),Final_nrj!$A$1:$LI$1),FALSE)/1000000</f>
        <v>5.331683365</v>
      </c>
      <c r="BB360" s="328">
        <f>+VLOOKUP($E360,Final_nrj!$1:$1048576,MATCH(DATE(BB$2,1,1),Final_nrj!$A$1:$LI$1),FALSE)/1000000</f>
        <v>5.3112656129999998</v>
      </c>
      <c r="BC360" s="328">
        <f>+VLOOKUP($E360,Final_nrj!$1:$1048576,MATCH(DATE(BC$2,1,1),Final_nrj!$A$1:$LI$1),FALSE)/1000000</f>
        <v>5.2909538070000002</v>
      </c>
      <c r="BD360" s="328">
        <f>+VLOOKUP($E360,Final_nrj!$1:$1048576,MATCH(DATE(BD$2,1,1),Final_nrj!$A$1:$LI$1),FALSE)/1000000</f>
        <v>5.270705457</v>
      </c>
      <c r="BE360" s="328">
        <f>+VLOOKUP($E360,Final_nrj!$1:$1048576,MATCH(DATE(BE$2,1,1),Final_nrj!$A$1:$LI$1),FALSE)/1000000</f>
        <v>5.1301951619999997</v>
      </c>
      <c r="BF360" s="328">
        <f>+VLOOKUP($E360,Final_nrj!$1:$1048576,MATCH(DATE(BF$2,1,1),Final_nrj!$A$1:$LI$1),FALSE)/1000000</f>
        <v>5.1126790379999996</v>
      </c>
      <c r="BG360" s="328">
        <f>+VLOOKUP($E360,Final_nrj!$1:$1048576,MATCH(DATE(BG$2,1,1),Final_nrj!$A$1:$LI$1),FALSE)/1000000</f>
        <v>5.0953730039999998</v>
      </c>
      <c r="BH360" s="328">
        <f>+VLOOKUP($E360,Final_nrj!$1:$1048576,MATCH(DATE(BH$2,1,1),Final_nrj!$A$1:$LI$1),FALSE)/1000000</f>
        <v>5.0782378809999997</v>
      </c>
      <c r="BI360" s="328">
        <f>+VLOOKUP($E360,Final_nrj!$1:$1048576,MATCH(DATE(BI$2,1,1),Final_nrj!$A$1:$LI$1),FALSE)/1000000</f>
        <v>5.0612584579999993</v>
      </c>
    </row>
    <row r="361" spans="1:61" s="338" customFormat="1" ht="15" customHeight="1" x14ac:dyDescent="0.35">
      <c r="A361" s="424"/>
      <c r="B361" s="428"/>
      <c r="C361" s="336"/>
      <c r="D361" s="336" t="s">
        <v>3764</v>
      </c>
      <c r="E361" s="337" t="s">
        <v>3765</v>
      </c>
      <c r="F361" s="381">
        <f>+VLOOKUP($E361,Final_nrj!$1:$1048576,MATCH(DATE(F$2,1,1),Final_nrj!$A$1:$LI$1),FALSE)/1000000</f>
        <v>22.659971420000002</v>
      </c>
      <c r="G361" s="381">
        <f>+VLOOKUP($E361,Final_nrj!$1:$1048576,MATCH(DATE(G$2,1,1),Final_nrj!$A$1:$LI$1),FALSE)/1000000</f>
        <v>22.728200730000001</v>
      </c>
      <c r="H361" s="381">
        <f>+VLOOKUP($E361,Final_nrj!$1:$1048576,MATCH(DATE(H$2,1,1),Final_nrj!$A$1:$LI$1),FALSE)/1000000</f>
        <v>22.73873991</v>
      </c>
      <c r="I361" s="381">
        <f>+VLOOKUP($E361,Final_nrj!$1:$1048576,MATCH(DATE(I$2,1,1),Final_nrj!$A$1:$LI$1),FALSE)/1000000</f>
        <v>22.733194829999999</v>
      </c>
      <c r="J361" s="381">
        <f>+VLOOKUP($E361,Final_nrj!$1:$1048576,MATCH(DATE(J$2,1,1),Final_nrj!$A$1:$LI$1),FALSE)/1000000</f>
        <v>22.72793295</v>
      </c>
      <c r="K361" s="381">
        <f>+VLOOKUP($E361,Final_nrj!$1:$1048576,MATCH(DATE(K$2,1,1),Final_nrj!$A$1:$LI$1),FALSE)/1000000</f>
        <v>22.72942222</v>
      </c>
      <c r="L361" s="381">
        <f>+VLOOKUP($E361,Final_nrj!$1:$1048576,MATCH(DATE(L$2,1,1),Final_nrj!$A$1:$LI$1),FALSE)/1000000</f>
        <v>22.72834559</v>
      </c>
      <c r="M361" s="381">
        <f>+VLOOKUP($E361,Final_nrj!$1:$1048576,MATCH(DATE(M$2,1,1),Final_nrj!$A$1:$LI$1),FALSE)/1000000</f>
        <v>22.730000870000001</v>
      </c>
      <c r="N361" s="381">
        <f>+VLOOKUP($E361,Final_nrj!$1:$1048576,MATCH(DATE(N$2,1,1),Final_nrj!$A$1:$LI$1),FALSE)/1000000</f>
        <v>22.735181870000002</v>
      </c>
      <c r="O361" s="381">
        <f>+VLOOKUP($E361,Final_nrj!$1:$1048576,MATCH(DATE(O$2,1,1),Final_nrj!$A$1:$LI$1),FALSE)/1000000</f>
        <v>22.743661030000002</v>
      </c>
      <c r="P361" s="381">
        <f>+VLOOKUP($E361,Final_nrj!$1:$1048576,MATCH(DATE(P$2,1,1),Final_nrj!$A$1:$LI$1),FALSE)/1000000</f>
        <v>22.772678640000002</v>
      </c>
      <c r="Q361" s="381">
        <f>+VLOOKUP($E361,Final_nrj!$1:$1048576,MATCH(DATE(Q$2,1,1),Final_nrj!$A$1:$LI$1),FALSE)/1000000</f>
        <v>22.79367925</v>
      </c>
      <c r="R361" s="381">
        <f>+VLOOKUP($E361,Final_nrj!$1:$1048576,MATCH(DATE(R$2,1,1),Final_nrj!$A$1:$LI$1),FALSE)/1000000</f>
        <v>22.81254289</v>
      </c>
      <c r="S361" s="381">
        <f>+VLOOKUP($E361,Final_nrj!$1:$1048576,MATCH(DATE(S$2,1,1),Final_nrj!$A$1:$LI$1),FALSE)/1000000</f>
        <v>22.831901980000001</v>
      </c>
      <c r="T361" s="381">
        <f>+VLOOKUP($E361,Final_nrj!$1:$1048576,MATCH(DATE(T$2,1,1),Final_nrj!$A$1:$LI$1),FALSE)/1000000</f>
        <v>22.85230207</v>
      </c>
      <c r="U361" s="381">
        <f>+VLOOKUP($E361,Final_nrj!$1:$1048576,MATCH(DATE(U$2,1,1),Final_nrj!$A$1:$LI$1),FALSE)/1000000</f>
        <v>22.873913350000002</v>
      </c>
      <c r="V361" s="381">
        <f>+VLOOKUP($E361,Final_nrj!$1:$1048576,MATCH(DATE(V$2,1,1),Final_nrj!$A$1:$LI$1),FALSE)/1000000</f>
        <v>22.896733600000001</v>
      </c>
      <c r="W361" s="381">
        <f>+VLOOKUP($E361,Final_nrj!$1:$1048576,MATCH(DATE(W$2,1,1),Final_nrj!$A$1:$LI$1),FALSE)/1000000</f>
        <v>22.92066552</v>
      </c>
      <c r="X361" s="381">
        <f>+VLOOKUP($E361,Final_nrj!$1:$1048576,MATCH(DATE(X$2,1,1),Final_nrj!$A$1:$LI$1),FALSE)/1000000</f>
        <v>22.945579389999999</v>
      </c>
      <c r="Y361" s="381">
        <f>+VLOOKUP($E361,Final_nrj!$1:$1048576,MATCH(DATE(Y$2,1,1),Final_nrj!$A$1:$LI$1),FALSE)/1000000</f>
        <v>22.971339069999999</v>
      </c>
      <c r="Z361" s="381">
        <f>+VLOOKUP($E361,Final_nrj!$1:$1048576,MATCH(DATE(Z$2,1,1),Final_nrj!$A$1:$LI$1),FALSE)/1000000</f>
        <v>22.985955799999999</v>
      </c>
      <c r="AA361" s="381">
        <f>+VLOOKUP($E361,Final_nrj!$1:$1048576,MATCH(DATE(AA$2,1,1),Final_nrj!$A$1:$LI$1),FALSE)/1000000</f>
        <v>23.008146379999999</v>
      </c>
      <c r="AB361" s="381">
        <f>+VLOOKUP($E361,Final_nrj!$1:$1048576,MATCH(DATE(AB$2,1,1),Final_nrj!$A$1:$LI$1),FALSE)/1000000</f>
        <v>23.033904979999999</v>
      </c>
      <c r="AC361" s="381">
        <f>+VLOOKUP($E361,Final_nrj!$1:$1048576,MATCH(DATE(AC$2,1,1),Final_nrj!$A$1:$LI$1),FALSE)/1000000</f>
        <v>23.061334969999997</v>
      </c>
      <c r="AD361" s="381">
        <f>+VLOOKUP($E361,Final_nrj!$1:$1048576,MATCH(DATE(AD$2,1,1),Final_nrj!$A$1:$LI$1),FALSE)/1000000</f>
        <v>23.089550690000003</v>
      </c>
      <c r="AE361" s="381">
        <f>+VLOOKUP($E361,Final_nrj!$1:$1048576,MATCH(DATE(AE$2,1,1),Final_nrj!$A$1:$LI$1),FALSE)/1000000</f>
        <v>23.085764190000003</v>
      </c>
      <c r="AF361" s="381">
        <f>+VLOOKUP($E361,Final_nrj!$1:$1048576,MATCH(DATE(AF$2,1,1),Final_nrj!$A$1:$LI$1),FALSE)/1000000</f>
        <v>23.086035210000002</v>
      </c>
      <c r="AG361" s="381">
        <f>+VLOOKUP($E361,Final_nrj!$1:$1048576,MATCH(DATE(AG$2,1,1),Final_nrj!$A$1:$LI$1),FALSE)/1000000</f>
        <v>23.088560469999997</v>
      </c>
      <c r="AH361" s="381">
        <f>+VLOOKUP($E361,Final_nrj!$1:$1048576,MATCH(DATE(AH$2,1,1),Final_nrj!$A$1:$LI$1),FALSE)/1000000</f>
        <v>23.092329639999999</v>
      </c>
      <c r="AI361" s="381">
        <f>+VLOOKUP($E361,Final_nrj!$1:$1048576,MATCH(DATE(AI$2,1,1),Final_nrj!$A$1:$LI$1),FALSE)/1000000</f>
        <v>23.0967713</v>
      </c>
      <c r="AJ361" s="381">
        <f>+VLOOKUP($E361,Final_nrj!$1:$1048576,MATCH(DATE(AJ$2,1,1),Final_nrj!$A$1:$LI$1),FALSE)/1000000</f>
        <v>23.101561399999998</v>
      </c>
      <c r="AK361" s="381">
        <f>+VLOOKUP($E361,Final_nrj!$1:$1048576,MATCH(DATE(AK$2,1,1),Final_nrj!$A$1:$LI$1),FALSE)/1000000</f>
        <v>23.106467819999999</v>
      </c>
      <c r="AL361" s="381">
        <f>+VLOOKUP($E361,Final_nrj!$1:$1048576,MATCH(DATE(AL$2,1,1),Final_nrj!$A$1:$LI$1),FALSE)/1000000</f>
        <v>23.111205590000001</v>
      </c>
      <c r="AM361" s="381">
        <f>+VLOOKUP($E361,Final_nrj!$1:$1048576,MATCH(DATE(AM$2,1,1),Final_nrj!$A$1:$LI$1),FALSE)/1000000</f>
        <v>23.115677649999999</v>
      </c>
      <c r="AN361" s="381">
        <f>+VLOOKUP($E361,Final_nrj!$1:$1048576,MATCH(DATE(AN$2,1,1),Final_nrj!$A$1:$LI$1),FALSE)/1000000</f>
        <v>23.119875219999997</v>
      </c>
      <c r="AO361" s="381">
        <f>+VLOOKUP($E361,Final_nrj!$1:$1048576,MATCH(DATE(AO$2,1,1),Final_nrj!$A$1:$LI$1),FALSE)/1000000</f>
        <v>23.12382985</v>
      </c>
      <c r="AP361" s="381">
        <f>+VLOOKUP($E361,Final_nrj!$1:$1048576,MATCH(DATE(AP$2,1,1),Final_nrj!$A$1:$LI$1),FALSE)/1000000</f>
        <v>23.120588850000001</v>
      </c>
      <c r="AQ361" s="381">
        <f>+VLOOKUP($E361,Final_nrj!$1:$1048576,MATCH(DATE(AQ$2,1,1),Final_nrj!$A$1:$LI$1),FALSE)/1000000</f>
        <v>23.114295030000001</v>
      </c>
      <c r="AR361" s="381">
        <f>+VLOOKUP($E361,Final_nrj!$1:$1048576,MATCH(DATE(AR$2,1,1),Final_nrj!$A$1:$LI$1),FALSE)/1000000</f>
        <v>23.106836980000001</v>
      </c>
      <c r="AS361" s="381">
        <f>+VLOOKUP($E361,Final_nrj!$1:$1048576,MATCH(DATE(AS$2,1,1),Final_nrj!$A$1:$LI$1),FALSE)/1000000</f>
        <v>23.099036429999998</v>
      </c>
      <c r="AT361" s="381">
        <f>+VLOOKUP($E361,Final_nrj!$1:$1048576,MATCH(DATE(AT$2,1,1),Final_nrj!$A$1:$LI$1),FALSE)/1000000</f>
        <v>23.091224860000001</v>
      </c>
      <c r="AU361" s="381">
        <f>+VLOOKUP($E361,Final_nrj!$1:$1048576,MATCH(DATE(AU$2,1,1),Final_nrj!$A$1:$LI$1),FALSE)/1000000</f>
        <v>23.083506120000003</v>
      </c>
      <c r="AV361" s="381">
        <f>+VLOOKUP($E361,Final_nrj!$1:$1048576,MATCH(DATE(AV$2,1,1),Final_nrj!$A$1:$LI$1),FALSE)/1000000</f>
        <v>23.075917839999999</v>
      </c>
      <c r="AW361" s="381">
        <f>+VLOOKUP($E361,Final_nrj!$1:$1048576,MATCH(DATE(AW$2,1,1),Final_nrj!$A$1:$LI$1),FALSE)/1000000</f>
        <v>23.068470989999998</v>
      </c>
      <c r="AX361" s="381">
        <f>+VLOOKUP($E361,Final_nrj!$1:$1048576,MATCH(DATE(AX$2,1,1),Final_nrj!$A$1:$LI$1),FALSE)/1000000</f>
        <v>23.06116746</v>
      </c>
      <c r="AY361" s="381">
        <f>+VLOOKUP($E361,Final_nrj!$1:$1048576,MATCH(DATE(AY$2,1,1),Final_nrj!$A$1:$LI$1),FALSE)/1000000</f>
        <v>23.054007479999999</v>
      </c>
      <c r="AZ361" s="381">
        <f>+VLOOKUP($E361,Final_nrj!$1:$1048576,MATCH(DATE(AZ$2,1,1),Final_nrj!$A$1:$LI$1),FALSE)/1000000</f>
        <v>23.047499049999999</v>
      </c>
      <c r="BA361" s="381">
        <f>+VLOOKUP($E361,Final_nrj!$1:$1048576,MATCH(DATE(BA$2,1,1),Final_nrj!$A$1:$LI$1),FALSE)/1000000</f>
        <v>23.041341059999997</v>
      </c>
      <c r="BB361" s="381">
        <f>+VLOOKUP($E361,Final_nrj!$1:$1048576,MATCH(DATE(BB$2,1,1),Final_nrj!$A$1:$LI$1),FALSE)/1000000</f>
        <v>23.03542569</v>
      </c>
      <c r="BC361" s="381">
        <f>+VLOOKUP($E361,Final_nrj!$1:$1048576,MATCH(DATE(BC$2,1,1),Final_nrj!$A$1:$LI$1),FALSE)/1000000</f>
        <v>23.02971793</v>
      </c>
      <c r="BD361" s="381">
        <f>+VLOOKUP($E361,Final_nrj!$1:$1048576,MATCH(DATE(BD$2,1,1),Final_nrj!$A$1:$LI$1),FALSE)/1000000</f>
        <v>23.024206510000003</v>
      </c>
      <c r="BE361" s="381">
        <f>+VLOOKUP($E361,Final_nrj!$1:$1048576,MATCH(DATE(BE$2,1,1),Final_nrj!$A$1:$LI$1),FALSE)/1000000</f>
        <v>20.197959340000001</v>
      </c>
      <c r="BF361" s="381">
        <f>+VLOOKUP($E361,Final_nrj!$1:$1048576,MATCH(DATE(BF$2,1,1),Final_nrj!$A$1:$LI$1),FALSE)/1000000</f>
        <v>20.161140850000002</v>
      </c>
      <c r="BG361" s="381">
        <f>+VLOOKUP($E361,Final_nrj!$1:$1048576,MATCH(DATE(BG$2,1,1),Final_nrj!$A$1:$LI$1),FALSE)/1000000</f>
        <v>20.124755440000001</v>
      </c>
      <c r="BH361" s="381">
        <f>+VLOOKUP($E361,Final_nrj!$1:$1048576,MATCH(DATE(BH$2,1,1),Final_nrj!$A$1:$LI$1),FALSE)/1000000</f>
        <v>20.08867687</v>
      </c>
      <c r="BI361" s="381">
        <f>+VLOOKUP($E361,Final_nrj!$1:$1048576,MATCH(DATE(BI$2,1,1),Final_nrj!$A$1:$LI$1),FALSE)/1000000</f>
        <v>20.052871549999999</v>
      </c>
    </row>
    <row r="362" spans="1:61" s="92" customFormat="1" ht="15" customHeight="1" x14ac:dyDescent="0.35">
      <c r="A362" s="424"/>
      <c r="B362" s="428"/>
      <c r="C362" s="129" t="s">
        <v>1658</v>
      </c>
      <c r="D362" s="129"/>
      <c r="E362" s="76" t="s">
        <v>2046</v>
      </c>
      <c r="F362" s="313">
        <f>+VLOOKUP($E362,Final_nrj!$1:$1048576,MATCH(DATE(F$2,1,1),Final_nrj!$A$1:$LI$1),FALSE)/1000000</f>
        <v>21.78056273</v>
      </c>
      <c r="G362" s="313">
        <f>+VLOOKUP($E362,Final_nrj!$1:$1048576,MATCH(DATE(G$2,1,1),Final_nrj!$A$1:$LI$1),FALSE)/1000000</f>
        <v>21.48482147</v>
      </c>
      <c r="H362" s="313">
        <f>+VLOOKUP($E362,Final_nrj!$1:$1048576,MATCH(DATE(H$2,1,1),Final_nrj!$A$1:$LI$1),FALSE)/1000000</f>
        <v>21.314241980000002</v>
      </c>
      <c r="I362" s="313">
        <f>+VLOOKUP($E362,Final_nrj!$1:$1048576,MATCH(DATE(I$2,1,1),Final_nrj!$A$1:$LI$1),FALSE)/1000000</f>
        <v>21.229971829999997</v>
      </c>
      <c r="J362" s="313">
        <f>+VLOOKUP($E362,Final_nrj!$1:$1048576,MATCH(DATE(J$2,1,1),Final_nrj!$A$1:$LI$1),FALSE)/1000000</f>
        <v>21.206366579999997</v>
      </c>
      <c r="K362" s="313">
        <f>+VLOOKUP($E362,Final_nrj!$1:$1048576,MATCH(DATE(K$2,1,1),Final_nrj!$A$1:$LI$1),FALSE)/1000000</f>
        <v>21.226827660000001</v>
      </c>
      <c r="L362" s="313">
        <f>+VLOOKUP($E362,Final_nrj!$1:$1048576,MATCH(DATE(L$2,1,1),Final_nrj!$A$1:$LI$1),FALSE)/1000000</f>
        <v>21.277953329999999</v>
      </c>
      <c r="M362" s="313">
        <f>+VLOOKUP($E362,Final_nrj!$1:$1048576,MATCH(DATE(M$2,1,1),Final_nrj!$A$1:$LI$1),FALSE)/1000000</f>
        <v>21.35254862</v>
      </c>
      <c r="N362" s="313">
        <f>+VLOOKUP($E362,Final_nrj!$1:$1048576,MATCH(DATE(N$2,1,1),Final_nrj!$A$1:$LI$1),FALSE)/1000000</f>
        <v>21.445614370000001</v>
      </c>
      <c r="O362" s="313">
        <f>+VLOOKUP($E362,Final_nrj!$1:$1048576,MATCH(DATE(O$2,1,1),Final_nrj!$A$1:$LI$1),FALSE)/1000000</f>
        <v>21.553510460000002</v>
      </c>
      <c r="P362" s="313">
        <f>+VLOOKUP($E362,Final_nrj!$1:$1048576,MATCH(DATE(P$2,1,1),Final_nrj!$A$1:$LI$1),FALSE)/1000000</f>
        <v>21.675959199999998</v>
      </c>
      <c r="Q362" s="313">
        <f>+VLOOKUP($E362,Final_nrj!$1:$1048576,MATCH(DATE(Q$2,1,1),Final_nrj!$A$1:$LI$1),FALSE)/1000000</f>
        <v>21.808407519999999</v>
      </c>
      <c r="R362" s="313">
        <f>+VLOOKUP($E362,Final_nrj!$1:$1048576,MATCH(DATE(R$2,1,1),Final_nrj!$A$1:$LI$1),FALSE)/1000000</f>
        <v>21.949936300000001</v>
      </c>
      <c r="S362" s="313">
        <f>+VLOOKUP($E362,Final_nrj!$1:$1048576,MATCH(DATE(S$2,1,1),Final_nrj!$A$1:$LI$1),FALSE)/1000000</f>
        <v>22.099355790000001</v>
      </c>
      <c r="T362" s="313">
        <f>+VLOOKUP($E362,Final_nrj!$1:$1048576,MATCH(DATE(T$2,1,1),Final_nrj!$A$1:$LI$1),FALSE)/1000000</f>
        <v>22.25549337</v>
      </c>
      <c r="U362" s="313">
        <f>+VLOOKUP($E362,Final_nrj!$1:$1048576,MATCH(DATE(U$2,1,1),Final_nrj!$A$1:$LI$1),FALSE)/1000000</f>
        <v>22.417244989999997</v>
      </c>
      <c r="V362" s="313">
        <f>+VLOOKUP($E362,Final_nrj!$1:$1048576,MATCH(DATE(V$2,1,1),Final_nrj!$A$1:$LI$1),FALSE)/1000000</f>
        <v>22.583483390000001</v>
      </c>
      <c r="W362" s="313">
        <f>+VLOOKUP($E362,Final_nrj!$1:$1048576,MATCH(DATE(W$2,1,1),Final_nrj!$A$1:$LI$1),FALSE)/1000000</f>
        <v>22.75320863</v>
      </c>
      <c r="X362" s="313">
        <f>+VLOOKUP($E362,Final_nrj!$1:$1048576,MATCH(DATE(X$2,1,1),Final_nrj!$A$1:$LI$1),FALSE)/1000000</f>
        <v>22.925530289999998</v>
      </c>
      <c r="Y362" s="313">
        <f>+VLOOKUP($E362,Final_nrj!$1:$1048576,MATCH(DATE(Y$2,1,1),Final_nrj!$A$1:$LI$1),FALSE)/1000000</f>
        <v>23.09965772</v>
      </c>
      <c r="Z362" s="313">
        <f>+VLOOKUP($E362,Final_nrj!$1:$1048576,MATCH(DATE(Z$2,1,1),Final_nrj!$A$1:$LI$1),FALSE)/1000000</f>
        <v>23.27176656</v>
      </c>
      <c r="AA362" s="313">
        <f>+VLOOKUP($E362,Final_nrj!$1:$1048576,MATCH(DATE(AA$2,1,1),Final_nrj!$A$1:$LI$1),FALSE)/1000000</f>
        <v>23.444649039999998</v>
      </c>
      <c r="AB362" s="313">
        <f>+VLOOKUP($E362,Final_nrj!$1:$1048576,MATCH(DATE(AB$2,1,1),Final_nrj!$A$1:$LI$1),FALSE)/1000000</f>
        <v>23.617860359999998</v>
      </c>
      <c r="AC362" s="313">
        <f>+VLOOKUP($E362,Final_nrj!$1:$1048576,MATCH(DATE(AC$2,1,1),Final_nrj!$A$1:$LI$1),FALSE)/1000000</f>
        <v>23.791077559999998</v>
      </c>
      <c r="AD362" s="313">
        <f>+VLOOKUP($E362,Final_nrj!$1:$1048576,MATCH(DATE(AD$2,1,1),Final_nrj!$A$1:$LI$1),FALSE)/1000000</f>
        <v>23.964030319999999</v>
      </c>
      <c r="AE362" s="313">
        <f>+VLOOKUP($E362,Final_nrj!$1:$1048576,MATCH(DATE(AE$2,1,1),Final_nrj!$A$1:$LI$1),FALSE)/1000000</f>
        <v>24.127682320000002</v>
      </c>
      <c r="AF362" s="313">
        <f>+VLOOKUP($E362,Final_nrj!$1:$1048576,MATCH(DATE(AF$2,1,1),Final_nrj!$A$1:$LI$1),FALSE)/1000000</f>
        <v>24.287267960000001</v>
      </c>
      <c r="AG362" s="313">
        <f>+VLOOKUP($E362,Final_nrj!$1:$1048576,MATCH(DATE(AG$2,1,1),Final_nrj!$A$1:$LI$1),FALSE)/1000000</f>
        <v>24.443106760000003</v>
      </c>
      <c r="AH362" s="313">
        <f>+VLOOKUP($E362,Final_nrj!$1:$1048576,MATCH(DATE(AH$2,1,1),Final_nrj!$A$1:$LI$1),FALSE)/1000000</f>
        <v>24.595691420000001</v>
      </c>
      <c r="AI362" s="313">
        <f>+VLOOKUP($E362,Final_nrj!$1:$1048576,MATCH(DATE(AI$2,1,1),Final_nrj!$A$1:$LI$1),FALSE)/1000000</f>
        <v>24.745558070000001</v>
      </c>
      <c r="AJ362" s="313">
        <f>+VLOOKUP($E362,Final_nrj!$1:$1048576,MATCH(DATE(AJ$2,1,1),Final_nrj!$A$1:$LI$1),FALSE)/1000000</f>
        <v>24.893221090000001</v>
      </c>
      <c r="AK362" s="313">
        <f>+VLOOKUP($E362,Final_nrj!$1:$1048576,MATCH(DATE(AK$2,1,1),Final_nrj!$A$1:$LI$1),FALSE)/1000000</f>
        <v>25.039169149999999</v>
      </c>
      <c r="AL362" s="313">
        <f>+VLOOKUP($E362,Final_nrj!$1:$1048576,MATCH(DATE(AL$2,1,1),Final_nrj!$A$1:$LI$1),FALSE)/1000000</f>
        <v>25.18381527</v>
      </c>
      <c r="AM362" s="313">
        <f>+VLOOKUP($E362,Final_nrj!$1:$1048576,MATCH(DATE(AM$2,1,1),Final_nrj!$A$1:$LI$1),FALSE)/1000000</f>
        <v>25.327509729999999</v>
      </c>
      <c r="AN362" s="313">
        <f>+VLOOKUP($E362,Final_nrj!$1:$1048576,MATCH(DATE(AN$2,1,1),Final_nrj!$A$1:$LI$1),FALSE)/1000000</f>
        <v>25.47055589</v>
      </c>
      <c r="AO362" s="313">
        <f>+VLOOKUP($E362,Final_nrj!$1:$1048576,MATCH(DATE(AO$2,1,1),Final_nrj!$A$1:$LI$1),FALSE)/1000000</f>
        <v>25.613223290000001</v>
      </c>
      <c r="AP362" s="313">
        <f>+VLOOKUP($E362,Final_nrj!$1:$1048576,MATCH(DATE(AP$2,1,1),Final_nrj!$A$1:$LI$1),FALSE)/1000000</f>
        <v>25.754005750000001</v>
      </c>
      <c r="AQ362" s="313">
        <f>+VLOOKUP($E362,Final_nrj!$1:$1048576,MATCH(DATE(AQ$2,1,1),Final_nrj!$A$1:$LI$1),FALSE)/1000000</f>
        <v>25.893373929999999</v>
      </c>
      <c r="AR362" s="313">
        <f>+VLOOKUP($E362,Final_nrj!$1:$1048576,MATCH(DATE(AR$2,1,1),Final_nrj!$A$1:$LI$1),FALSE)/1000000</f>
        <v>26.03173219</v>
      </c>
      <c r="AS362" s="313">
        <f>+VLOOKUP($E362,Final_nrj!$1:$1048576,MATCH(DATE(AS$2,1,1),Final_nrj!$A$1:$LI$1),FALSE)/1000000</f>
        <v>26.169488489999999</v>
      </c>
      <c r="AT362" s="313">
        <f>+VLOOKUP($E362,Final_nrj!$1:$1048576,MATCH(DATE(AT$2,1,1),Final_nrj!$A$1:$LI$1),FALSE)/1000000</f>
        <v>26.307053510000003</v>
      </c>
      <c r="AU362" s="313">
        <f>+VLOOKUP($E362,Final_nrj!$1:$1048576,MATCH(DATE(AU$2,1,1),Final_nrj!$A$1:$LI$1),FALSE)/1000000</f>
        <v>26.44486071</v>
      </c>
      <c r="AV362" s="313">
        <f>+VLOOKUP($E362,Final_nrj!$1:$1048576,MATCH(DATE(AV$2,1,1),Final_nrj!$A$1:$LI$1),FALSE)/1000000</f>
        <v>26.583285489999998</v>
      </c>
      <c r="AW362" s="313">
        <f>+VLOOKUP($E362,Final_nrj!$1:$1048576,MATCH(DATE(AW$2,1,1),Final_nrj!$A$1:$LI$1),FALSE)/1000000</f>
        <v>26.722648829999997</v>
      </c>
      <c r="AX362" s="313">
        <f>+VLOOKUP($E362,Final_nrj!$1:$1048576,MATCH(DATE(AX$2,1,1),Final_nrj!$A$1:$LI$1),FALSE)/1000000</f>
        <v>26.8632241</v>
      </c>
      <c r="AY362" s="313">
        <f>+VLOOKUP($E362,Final_nrj!$1:$1048576,MATCH(DATE(AY$2,1,1),Final_nrj!$A$1:$LI$1),FALSE)/1000000</f>
        <v>27.005243829999998</v>
      </c>
      <c r="AZ362" s="313">
        <f>+VLOOKUP($E362,Final_nrj!$1:$1048576,MATCH(DATE(AZ$2,1,1),Final_nrj!$A$1:$LI$1),FALSE)/1000000</f>
        <v>27.149209679999998</v>
      </c>
      <c r="BA362" s="313">
        <f>+VLOOKUP($E362,Final_nrj!$1:$1048576,MATCH(DATE(BA$2,1,1),Final_nrj!$A$1:$LI$1),FALSE)/1000000</f>
        <v>27.295325309999999</v>
      </c>
      <c r="BB362" s="313">
        <f>+VLOOKUP($E362,Final_nrj!$1:$1048576,MATCH(DATE(BB$2,1,1),Final_nrj!$A$1:$LI$1),FALSE)/1000000</f>
        <v>27.44372882</v>
      </c>
      <c r="BC362" s="313">
        <f>+VLOOKUP($E362,Final_nrj!$1:$1048576,MATCH(DATE(BC$2,1,1),Final_nrj!$A$1:$LI$1),FALSE)/1000000</f>
        <v>27.594526800000001</v>
      </c>
      <c r="BD362" s="313">
        <f>+VLOOKUP($E362,Final_nrj!$1:$1048576,MATCH(DATE(BD$2,1,1),Final_nrj!$A$1:$LI$1),FALSE)/1000000</f>
        <v>27.747813190000002</v>
      </c>
      <c r="BE362" s="313">
        <f>+VLOOKUP($E362,Final_nrj!$1:$1048576,MATCH(DATE(BE$2,1,1),Final_nrj!$A$1:$LI$1),FALSE)/1000000</f>
        <v>29.57035072</v>
      </c>
      <c r="BF362" s="313">
        <f>+VLOOKUP($E362,Final_nrj!$1:$1048576,MATCH(DATE(BF$2,1,1),Final_nrj!$A$1:$LI$1),FALSE)/1000000</f>
        <v>29.775512519999999</v>
      </c>
      <c r="BG362" s="313">
        <f>+VLOOKUP($E362,Final_nrj!$1:$1048576,MATCH(DATE(BG$2,1,1),Final_nrj!$A$1:$LI$1),FALSE)/1000000</f>
        <v>29.98238898</v>
      </c>
      <c r="BH362" s="313">
        <f>+VLOOKUP($E362,Final_nrj!$1:$1048576,MATCH(DATE(BH$2,1,1),Final_nrj!$A$1:$LI$1),FALSE)/1000000</f>
        <v>30.191121769999999</v>
      </c>
      <c r="BI362" s="313">
        <f>+VLOOKUP($E362,Final_nrj!$1:$1048576,MATCH(DATE(BI$2,1,1),Final_nrj!$A$1:$LI$1),FALSE)/1000000</f>
        <v>30.401872050000001</v>
      </c>
    </row>
    <row r="363" spans="1:61" ht="15" customHeight="1" x14ac:dyDescent="0.35">
      <c r="A363" s="424"/>
      <c r="B363" s="428"/>
      <c r="C363" s="128"/>
      <c r="D363" s="128" t="s">
        <v>1033</v>
      </c>
      <c r="E363" s="67" t="s">
        <v>2043</v>
      </c>
      <c r="F363" s="328">
        <f>+VLOOKUP($E363,Final_nrj!$1:$1048576,MATCH(DATE(F$2,1,1),Final_nrj!$A$1:$LI$1),FALSE)/1000000</f>
        <v>21.759335979999999</v>
      </c>
      <c r="G363" s="328">
        <f>+VLOOKUP($E363,Final_nrj!$1:$1048576,MATCH(DATE(G$2,1,1),Final_nrj!$A$1:$LI$1),FALSE)/1000000</f>
        <v>21.45645773</v>
      </c>
      <c r="H363" s="328">
        <f>+VLOOKUP($E363,Final_nrj!$1:$1048576,MATCH(DATE(H$2,1,1),Final_nrj!$A$1:$LI$1),FALSE)/1000000</f>
        <v>21.27847959</v>
      </c>
      <c r="I363" s="328">
        <f>+VLOOKUP($E363,Final_nrj!$1:$1048576,MATCH(DATE(I$2,1,1),Final_nrj!$A$1:$LI$1),FALSE)/1000000</f>
        <v>21.18672518</v>
      </c>
      <c r="J363" s="328">
        <f>+VLOOKUP($E363,Final_nrj!$1:$1048576,MATCH(DATE(J$2,1,1),Final_nrj!$A$1:$LI$1),FALSE)/1000000</f>
        <v>21.15565587</v>
      </c>
      <c r="K363" s="328">
        <f>+VLOOKUP($E363,Final_nrj!$1:$1048576,MATCH(DATE(K$2,1,1),Final_nrj!$A$1:$LI$1),FALSE)/1000000</f>
        <v>21.16873412</v>
      </c>
      <c r="L363" s="328">
        <f>+VLOOKUP($E363,Final_nrj!$1:$1048576,MATCH(DATE(L$2,1,1),Final_nrj!$A$1:$LI$1),FALSE)/1000000</f>
        <v>21.21260801</v>
      </c>
      <c r="M363" s="328">
        <f>+VLOOKUP($E363,Final_nrj!$1:$1048576,MATCH(DATE(M$2,1,1),Final_nrj!$A$1:$LI$1),FALSE)/1000000</f>
        <v>21.280103989999997</v>
      </c>
      <c r="N363" s="328">
        <f>+VLOOKUP($E363,Final_nrj!$1:$1048576,MATCH(DATE(N$2,1,1),Final_nrj!$A$1:$LI$1),FALSE)/1000000</f>
        <v>21.366236949999998</v>
      </c>
      <c r="O363" s="328">
        <f>+VLOOKUP($E363,Final_nrj!$1:$1048576,MATCH(DATE(O$2,1,1),Final_nrj!$A$1:$LI$1),FALSE)/1000000</f>
        <v>21.467377089999999</v>
      </c>
      <c r="P363" s="328">
        <f>+VLOOKUP($E363,Final_nrj!$1:$1048576,MATCH(DATE(P$2,1,1),Final_nrj!$A$1:$LI$1),FALSE)/1000000</f>
        <v>21.583241100000002</v>
      </c>
      <c r="Q363" s="328">
        <f>+VLOOKUP($E363,Final_nrj!$1:$1048576,MATCH(DATE(Q$2,1,1),Final_nrj!$A$1:$LI$1),FALSE)/1000000</f>
        <v>21.709296179999999</v>
      </c>
      <c r="R363" s="328">
        <f>+VLOOKUP($E363,Final_nrj!$1:$1048576,MATCH(DATE(R$2,1,1),Final_nrj!$A$1:$LI$1),FALSE)/1000000</f>
        <v>21.844625789999998</v>
      </c>
      <c r="S363" s="328">
        <f>+VLOOKUP($E363,Final_nrj!$1:$1048576,MATCH(DATE(S$2,1,1),Final_nrj!$A$1:$LI$1),FALSE)/1000000</f>
        <v>21.98804621</v>
      </c>
      <c r="T363" s="328">
        <f>+VLOOKUP($E363,Final_nrj!$1:$1048576,MATCH(DATE(T$2,1,1),Final_nrj!$A$1:$LI$1),FALSE)/1000000</f>
        <v>22.138392460000002</v>
      </c>
      <c r="U363" s="328">
        <f>+VLOOKUP($E363,Final_nrj!$1:$1048576,MATCH(DATE(U$2,1,1),Final_nrj!$A$1:$LI$1),FALSE)/1000000</f>
        <v>22.294569249999999</v>
      </c>
      <c r="V363" s="328">
        <f>+VLOOKUP($E363,Final_nrj!$1:$1048576,MATCH(DATE(V$2,1,1),Final_nrj!$A$1:$LI$1),FALSE)/1000000</f>
        <v>22.45545971</v>
      </c>
      <c r="W363" s="328">
        <f>+VLOOKUP($E363,Final_nrj!$1:$1048576,MATCH(DATE(W$2,1,1),Final_nrj!$A$1:$LI$1),FALSE)/1000000</f>
        <v>22.620075069999999</v>
      </c>
      <c r="X363" s="328">
        <f>+VLOOKUP($E363,Final_nrj!$1:$1048576,MATCH(DATE(X$2,1,1),Final_nrj!$A$1:$LI$1),FALSE)/1000000</f>
        <v>22.787536769999999</v>
      </c>
      <c r="Y363" s="328">
        <f>+VLOOKUP($E363,Final_nrj!$1:$1048576,MATCH(DATE(Y$2,1,1),Final_nrj!$A$1:$LI$1),FALSE)/1000000</f>
        <v>22.9570665</v>
      </c>
      <c r="Z363" s="328">
        <f>+VLOOKUP($E363,Final_nrj!$1:$1048576,MATCH(DATE(Z$2,1,1),Final_nrj!$A$1:$LI$1),FALSE)/1000000</f>
        <v>23.124868899999999</v>
      </c>
      <c r="AA363" s="328">
        <f>+VLOOKUP($E363,Final_nrj!$1:$1048576,MATCH(DATE(AA$2,1,1),Final_nrj!$A$1:$LI$1),FALSE)/1000000</f>
        <v>23.293732339999998</v>
      </c>
      <c r="AB363" s="328">
        <f>+VLOOKUP($E363,Final_nrj!$1:$1048576,MATCH(DATE(AB$2,1,1),Final_nrj!$A$1:$LI$1),FALSE)/1000000</f>
        <v>23.463225430000001</v>
      </c>
      <c r="AC363" s="328">
        <f>+VLOOKUP($E363,Final_nrj!$1:$1048576,MATCH(DATE(AC$2,1,1),Final_nrj!$A$1:$LI$1),FALSE)/1000000</f>
        <v>23.633039100000001</v>
      </c>
      <c r="AD363" s="328">
        <f>+VLOOKUP($E363,Final_nrj!$1:$1048576,MATCH(DATE(AD$2,1,1),Final_nrj!$A$1:$LI$1),FALSE)/1000000</f>
        <v>23.802917920000002</v>
      </c>
      <c r="AE363" s="328">
        <f>+VLOOKUP($E363,Final_nrj!$1:$1048576,MATCH(DATE(AE$2,1,1),Final_nrj!$A$1:$LI$1),FALSE)/1000000</f>
        <v>23.963881829999998</v>
      </c>
      <c r="AF363" s="328">
        <f>+VLOOKUP($E363,Final_nrj!$1:$1048576,MATCH(DATE(AF$2,1,1),Final_nrj!$A$1:$LI$1),FALSE)/1000000</f>
        <v>24.121156940000002</v>
      </c>
      <c r="AG363" s="328">
        <f>+VLOOKUP($E363,Final_nrj!$1:$1048576,MATCH(DATE(AG$2,1,1),Final_nrj!$A$1:$LI$1),FALSE)/1000000</f>
        <v>24.27507773</v>
      </c>
      <c r="AH363" s="328">
        <f>+VLOOKUP($E363,Final_nrj!$1:$1048576,MATCH(DATE(AH$2,1,1),Final_nrj!$A$1:$LI$1),FALSE)/1000000</f>
        <v>24.426152479999999</v>
      </c>
      <c r="AI363" s="328">
        <f>+VLOOKUP($E363,Final_nrj!$1:$1048576,MATCH(DATE(AI$2,1,1),Final_nrj!$A$1:$LI$1),FALSE)/1000000</f>
        <v>24.574934469999999</v>
      </c>
      <c r="AJ363" s="328">
        <f>+VLOOKUP($E363,Final_nrj!$1:$1048576,MATCH(DATE(AJ$2,1,1),Final_nrj!$A$1:$LI$1),FALSE)/1000000</f>
        <v>24.721957339999999</v>
      </c>
      <c r="AK363" s="328">
        <f>+VLOOKUP($E363,Final_nrj!$1:$1048576,MATCH(DATE(AK$2,1,1),Final_nrj!$A$1:$LI$1),FALSE)/1000000</f>
        <v>24.86773131</v>
      </c>
      <c r="AL363" s="328">
        <f>+VLOOKUP($E363,Final_nrj!$1:$1048576,MATCH(DATE(AL$2,1,1),Final_nrj!$A$1:$LI$1),FALSE)/1000000</f>
        <v>25.012693629999998</v>
      </c>
      <c r="AM363" s="328">
        <f>+VLOOKUP($E363,Final_nrj!$1:$1048576,MATCH(DATE(AM$2,1,1),Final_nrj!$A$1:$LI$1),FALSE)/1000000</f>
        <v>25.157221839999998</v>
      </c>
      <c r="AN363" s="328">
        <f>+VLOOKUP($E363,Final_nrj!$1:$1048576,MATCH(DATE(AN$2,1,1),Final_nrj!$A$1:$LI$1),FALSE)/1000000</f>
        <v>25.301649659999999</v>
      </c>
      <c r="AO363" s="328">
        <f>+VLOOKUP($E363,Final_nrj!$1:$1048576,MATCH(DATE(AO$2,1,1),Final_nrj!$A$1:$LI$1),FALSE)/1000000</f>
        <v>25.446280469999998</v>
      </c>
      <c r="AP363" s="328">
        <f>+VLOOKUP($E363,Final_nrj!$1:$1048576,MATCH(DATE(AP$2,1,1),Final_nrj!$A$1:$LI$1),FALSE)/1000000</f>
        <v>25.589648649999997</v>
      </c>
      <c r="AQ363" s="328">
        <f>+VLOOKUP($E363,Final_nrj!$1:$1048576,MATCH(DATE(AQ$2,1,1),Final_nrj!$A$1:$LI$1),FALSE)/1000000</f>
        <v>25.732263639999999</v>
      </c>
      <c r="AR363" s="328">
        <f>+VLOOKUP($E363,Final_nrj!$1:$1048576,MATCH(DATE(AR$2,1,1),Final_nrj!$A$1:$LI$1),FALSE)/1000000</f>
        <v>25.874572660000002</v>
      </c>
      <c r="AS363" s="328">
        <f>+VLOOKUP($E363,Final_nrj!$1:$1048576,MATCH(DATE(AS$2,1,1),Final_nrj!$A$1:$LI$1),FALSE)/1000000</f>
        <v>26.017031159999998</v>
      </c>
      <c r="AT363" s="328">
        <f>+VLOOKUP($E363,Final_nrj!$1:$1048576,MATCH(DATE(AT$2,1,1),Final_nrj!$A$1:$LI$1),FALSE)/1000000</f>
        <v>26.16010241</v>
      </c>
      <c r="AU363" s="328">
        <f>+VLOOKUP($E363,Final_nrj!$1:$1048576,MATCH(DATE(AU$2,1,1),Final_nrj!$A$1:$LI$1),FALSE)/1000000</f>
        <v>26.304278140000001</v>
      </c>
      <c r="AV363" s="328">
        <f>+VLOOKUP($E363,Final_nrj!$1:$1048576,MATCH(DATE(AV$2,1,1),Final_nrj!$A$1:$LI$1),FALSE)/1000000</f>
        <v>26.449998010000002</v>
      </c>
      <c r="AW363" s="328">
        <f>+VLOOKUP($E363,Final_nrj!$1:$1048576,MATCH(DATE(AW$2,1,1),Final_nrj!$A$1:$LI$1),FALSE)/1000000</f>
        <v>26.597653910000002</v>
      </c>
      <c r="AX363" s="328">
        <f>+VLOOKUP($E363,Final_nrj!$1:$1048576,MATCH(DATE(AX$2,1,1),Final_nrj!$A$1:$LI$1),FALSE)/1000000</f>
        <v>26.747597219999999</v>
      </c>
      <c r="AY363" s="328">
        <f>+VLOOKUP($E363,Final_nrj!$1:$1048576,MATCH(DATE(AY$2,1,1),Final_nrj!$A$1:$LI$1),FALSE)/1000000</f>
        <v>26.900146210000003</v>
      </c>
      <c r="AZ363" s="328">
        <f>+VLOOKUP($E363,Final_nrj!$1:$1048576,MATCH(DATE(AZ$2,1,1),Final_nrj!$A$1:$LI$1),FALSE)/1000000</f>
        <v>27.05589741</v>
      </c>
      <c r="BA363" s="328">
        <f>+VLOOKUP($E363,Final_nrj!$1:$1048576,MATCH(DATE(BA$2,1,1),Final_nrj!$A$1:$LI$1),FALSE)/1000000</f>
        <v>27.215157659999999</v>
      </c>
      <c r="BB363" s="328">
        <f>+VLOOKUP($E363,Final_nrj!$1:$1048576,MATCH(DATE(BB$2,1,1),Final_nrj!$A$1:$LI$1),FALSE)/1000000</f>
        <v>27.378178010000003</v>
      </c>
      <c r="BC363" s="328">
        <f>+VLOOKUP($E363,Final_nrj!$1:$1048576,MATCH(DATE(BC$2,1,1),Final_nrj!$A$1:$LI$1),FALSE)/1000000</f>
        <v>27.545188719999999</v>
      </c>
      <c r="BD363" s="328">
        <f>+VLOOKUP($E363,Final_nrj!$1:$1048576,MATCH(DATE(BD$2,1,1),Final_nrj!$A$1:$LI$1),FALSE)/1000000</f>
        <v>27.716419300000002</v>
      </c>
      <c r="BE363" s="328">
        <f>+VLOOKUP($E363,Final_nrj!$1:$1048576,MATCH(DATE(BE$2,1,1),Final_nrj!$A$1:$LI$1),FALSE)/1000000</f>
        <v>29.456112170000001</v>
      </c>
      <c r="BF363" s="328">
        <f>+VLOOKUP($E363,Final_nrj!$1:$1048576,MATCH(DATE(BF$2,1,1),Final_nrj!$A$1:$LI$1),FALSE)/1000000</f>
        <v>29.674232850000003</v>
      </c>
      <c r="BG363" s="328">
        <f>+VLOOKUP($E363,Final_nrj!$1:$1048576,MATCH(DATE(BG$2,1,1),Final_nrj!$A$1:$LI$1),FALSE)/1000000</f>
        <v>29.895521280000001</v>
      </c>
      <c r="BH363" s="328">
        <f>+VLOOKUP($E363,Final_nrj!$1:$1048576,MATCH(DATE(BH$2,1,1),Final_nrj!$A$1:$LI$1),FALSE)/1000000</f>
        <v>30.120241579999998</v>
      </c>
      <c r="BI363" s="328">
        <f>+VLOOKUP($E363,Final_nrj!$1:$1048576,MATCH(DATE(BI$2,1,1),Final_nrj!$A$1:$LI$1),FALSE)/1000000</f>
        <v>30.348688980000002</v>
      </c>
    </row>
    <row r="364" spans="1:61" ht="15" customHeight="1" x14ac:dyDescent="0.35">
      <c r="A364" s="424"/>
      <c r="B364" s="428"/>
      <c r="C364" s="128"/>
      <c r="D364" s="128" t="s">
        <v>1029</v>
      </c>
      <c r="E364" s="67" t="s">
        <v>2044</v>
      </c>
      <c r="F364" s="328">
        <f>+VLOOKUP($E364,Final_nrj!$1:$1048576,MATCH(DATE(F$2,1,1),Final_nrj!$A$1:$LI$1),FALSE)/1000000</f>
        <v>2.7995148729999999E-3</v>
      </c>
      <c r="G364" s="328">
        <f>+VLOOKUP($E364,Final_nrj!$1:$1048576,MATCH(DATE(G$2,1,1),Final_nrj!$A$1:$LI$1),FALSE)/1000000</f>
        <v>2.8750641529999999E-3</v>
      </c>
      <c r="H364" s="328">
        <f>+VLOOKUP($E364,Final_nrj!$1:$1048576,MATCH(DATE(H$2,1,1),Final_nrj!$A$1:$LI$1),FALSE)/1000000</f>
        <v>2.9641482420000001E-3</v>
      </c>
      <c r="I364" s="328">
        <f>+VLOOKUP($E364,Final_nrj!$1:$1048576,MATCH(DATE(I$2,1,1),Final_nrj!$A$1:$LI$1),FALSE)/1000000</f>
        <v>3.0607041049999996E-3</v>
      </c>
      <c r="J364" s="328">
        <f>+VLOOKUP($E364,Final_nrj!$1:$1048576,MATCH(DATE(J$2,1,1),Final_nrj!$A$1:$LI$1),FALSE)/1000000</f>
        <v>3.1608723960000001E-3</v>
      </c>
      <c r="K364" s="328">
        <f>+VLOOKUP($E364,Final_nrj!$1:$1048576,MATCH(DATE(K$2,1,1),Final_nrj!$A$1:$LI$1),FALSE)/1000000</f>
        <v>3.2622986279999999E-3</v>
      </c>
      <c r="L364" s="328">
        <f>+VLOOKUP($E364,Final_nrj!$1:$1048576,MATCH(DATE(L$2,1,1),Final_nrj!$A$1:$LI$1),FALSE)/1000000</f>
        <v>3.363117558E-3</v>
      </c>
      <c r="M364" s="328">
        <f>+VLOOKUP($E364,Final_nrj!$1:$1048576,MATCH(DATE(M$2,1,1),Final_nrj!$A$1:$LI$1),FALSE)/1000000</f>
        <v>3.4625064650000001E-3</v>
      </c>
      <c r="N364" s="328">
        <f>+VLOOKUP($E364,Final_nrj!$1:$1048576,MATCH(DATE(N$2,1,1),Final_nrj!$A$1:$LI$1),FALSE)/1000000</f>
        <v>3.5599877630000001E-3</v>
      </c>
      <c r="O364" s="328">
        <f>+VLOOKUP($E364,Final_nrj!$1:$1048576,MATCH(DATE(O$2,1,1),Final_nrj!$A$1:$LI$1),FALSE)/1000000</f>
        <v>3.655288003E-3</v>
      </c>
      <c r="P364" s="328">
        <f>+VLOOKUP($E364,Final_nrj!$1:$1048576,MATCH(DATE(P$2,1,1),Final_nrj!$A$1:$LI$1),FALSE)/1000000</f>
        <v>3.748702877E-3</v>
      </c>
      <c r="Q364" s="328">
        <f>+VLOOKUP($E364,Final_nrj!$1:$1048576,MATCH(DATE(Q$2,1,1),Final_nrj!$A$1:$LI$1),FALSE)/1000000</f>
        <v>3.839739984E-3</v>
      </c>
      <c r="R364" s="328">
        <f>+VLOOKUP($E364,Final_nrj!$1:$1048576,MATCH(DATE(R$2,1,1),Final_nrj!$A$1:$LI$1),FALSE)/1000000</f>
        <v>3.9285256929999998E-3</v>
      </c>
      <c r="S364" s="328">
        <f>+VLOOKUP($E364,Final_nrj!$1:$1048576,MATCH(DATE(S$2,1,1),Final_nrj!$A$1:$LI$1),FALSE)/1000000</f>
        <v>4.0151174829999997E-3</v>
      </c>
      <c r="T364" s="328">
        <f>+VLOOKUP($E364,Final_nrj!$1:$1048576,MATCH(DATE(T$2,1,1),Final_nrj!$A$1:$LI$1),FALSE)/1000000</f>
        <v>4.0995560199999998E-3</v>
      </c>
      <c r="U364" s="328">
        <f>+VLOOKUP($E364,Final_nrj!$1:$1048576,MATCH(DATE(U$2,1,1),Final_nrj!$A$1:$LI$1),FALSE)/1000000</f>
        <v>4.1818756519999998E-3</v>
      </c>
      <c r="V364" s="328">
        <f>+VLOOKUP($E364,Final_nrj!$1:$1048576,MATCH(DATE(V$2,1,1),Final_nrj!$A$1:$LI$1),FALSE)/1000000</f>
        <v>4.2620893330000001E-3</v>
      </c>
      <c r="W364" s="328">
        <f>+VLOOKUP($E364,Final_nrj!$1:$1048576,MATCH(DATE(W$2,1,1),Final_nrj!$A$1:$LI$1),FALSE)/1000000</f>
        <v>4.3402166289999997E-3</v>
      </c>
      <c r="X364" s="328">
        <f>+VLOOKUP($E364,Final_nrj!$1:$1048576,MATCH(DATE(X$2,1,1),Final_nrj!$A$1:$LI$1),FALSE)/1000000</f>
        <v>4.4162818749999997E-3</v>
      </c>
      <c r="Y364" s="328">
        <f>+VLOOKUP($E364,Final_nrj!$1:$1048576,MATCH(DATE(Y$2,1,1),Final_nrj!$A$1:$LI$1),FALSE)/1000000</f>
        <v>4.4903136290000006E-3</v>
      </c>
      <c r="Z364" s="328">
        <f>+VLOOKUP($E364,Final_nrj!$1:$1048576,MATCH(DATE(Z$2,1,1),Final_nrj!$A$1:$LI$1),FALSE)/1000000</f>
        <v>4.5617841689999999E-3</v>
      </c>
      <c r="AA364" s="328">
        <f>+VLOOKUP($E364,Final_nrj!$1:$1048576,MATCH(DATE(AA$2,1,1),Final_nrj!$A$1:$LI$1),FALSE)/1000000</f>
        <v>4.6313317340000004E-3</v>
      </c>
      <c r="AB364" s="328">
        <f>+VLOOKUP($E364,Final_nrj!$1:$1048576,MATCH(DATE(AB$2,1,1),Final_nrj!$A$1:$LI$1),FALSE)/1000000</f>
        <v>4.6990136599999992E-3</v>
      </c>
      <c r="AC364" s="328">
        <f>+VLOOKUP($E364,Final_nrj!$1:$1048576,MATCH(DATE(AC$2,1,1),Final_nrj!$A$1:$LI$1),FALSE)/1000000</f>
        <v>4.7648996980000002E-3</v>
      </c>
      <c r="AD364" s="328">
        <f>+VLOOKUP($E364,Final_nrj!$1:$1048576,MATCH(DATE(AD$2,1,1),Final_nrj!$A$1:$LI$1),FALSE)/1000000</f>
        <v>4.829060562E-3</v>
      </c>
      <c r="AE364" s="328">
        <f>+VLOOKUP($E364,Final_nrj!$1:$1048576,MATCH(DATE(AE$2,1,1),Final_nrj!$A$1:$LI$1),FALSE)/1000000</f>
        <v>4.8899870469999995E-3</v>
      </c>
      <c r="AF364" s="328">
        <f>+VLOOKUP($E364,Final_nrj!$1:$1048576,MATCH(DATE(AF$2,1,1),Final_nrj!$A$1:$LI$1),FALSE)/1000000</f>
        <v>4.9486978969999996E-3</v>
      </c>
      <c r="AG364" s="328">
        <f>+VLOOKUP($E364,Final_nrj!$1:$1048576,MATCH(DATE(AG$2,1,1),Final_nrj!$A$1:$LI$1),FALSE)/1000000</f>
        <v>5.00534013E-3</v>
      </c>
      <c r="AH364" s="328">
        <f>+VLOOKUP($E364,Final_nrj!$1:$1048576,MATCH(DATE(AH$2,1,1),Final_nrj!$A$1:$LI$1),FALSE)/1000000</f>
        <v>5.0600875830000003E-3</v>
      </c>
      <c r="AI364" s="328">
        <f>+VLOOKUP($E364,Final_nrj!$1:$1048576,MATCH(DATE(AI$2,1,1),Final_nrj!$A$1:$LI$1),FALSE)/1000000</f>
        <v>5.1131184590000002E-3</v>
      </c>
      <c r="AJ364" s="328">
        <f>+VLOOKUP($E364,Final_nrj!$1:$1048576,MATCH(DATE(AJ$2,1,1),Final_nrj!$A$1:$LI$1),FALSE)/1000000</f>
        <v>5.1646040419999996E-3</v>
      </c>
      <c r="AK364" s="328">
        <f>+VLOOKUP($E364,Final_nrj!$1:$1048576,MATCH(DATE(AK$2,1,1),Final_nrj!$A$1:$LI$1),FALSE)/1000000</f>
        <v>5.2147081749999999E-3</v>
      </c>
      <c r="AL364" s="328">
        <f>+VLOOKUP($E364,Final_nrj!$1:$1048576,MATCH(DATE(AL$2,1,1),Final_nrj!$A$1:$LI$1),FALSE)/1000000</f>
        <v>5.2635784700000004E-3</v>
      </c>
      <c r="AM364" s="328">
        <f>+VLOOKUP($E364,Final_nrj!$1:$1048576,MATCH(DATE(AM$2,1,1),Final_nrj!$A$1:$LI$1),FALSE)/1000000</f>
        <v>5.3113486800000003E-3</v>
      </c>
      <c r="AN364" s="328">
        <f>+VLOOKUP($E364,Final_nrj!$1:$1048576,MATCH(DATE(AN$2,1,1),Final_nrj!$A$1:$LI$1),FALSE)/1000000</f>
        <v>5.3581416019999996E-3</v>
      </c>
      <c r="AO364" s="328">
        <f>+VLOOKUP($E364,Final_nrj!$1:$1048576,MATCH(DATE(AO$2,1,1),Final_nrj!$A$1:$LI$1),FALSE)/1000000</f>
        <v>5.4040715669999998E-3</v>
      </c>
      <c r="AP364" s="328">
        <f>+VLOOKUP($E364,Final_nrj!$1:$1048576,MATCH(DATE(AP$2,1,1),Final_nrj!$A$1:$LI$1),FALSE)/1000000</f>
        <v>5.4489312980000003E-3</v>
      </c>
      <c r="AQ364" s="328">
        <f>+VLOOKUP($E364,Final_nrj!$1:$1048576,MATCH(DATE(AQ$2,1,1),Final_nrj!$A$1:$LI$1),FALSE)/1000000</f>
        <v>5.4928617649999999E-3</v>
      </c>
      <c r="AR364" s="328">
        <f>+VLOOKUP($E364,Final_nrj!$1:$1048576,MATCH(DATE(AR$2,1,1),Final_nrj!$A$1:$LI$1),FALSE)/1000000</f>
        <v>5.5359910620000003E-3</v>
      </c>
      <c r="AS364" s="328">
        <f>+VLOOKUP($E364,Final_nrj!$1:$1048576,MATCH(DATE(AS$2,1,1),Final_nrj!$A$1:$LI$1),FALSE)/1000000</f>
        <v>5.5784470300000001E-3</v>
      </c>
      <c r="AT364" s="328">
        <f>+VLOOKUP($E364,Final_nrj!$1:$1048576,MATCH(DATE(AT$2,1,1),Final_nrj!$A$1:$LI$1),FALSE)/1000000</f>
        <v>5.6203573189999995E-3</v>
      </c>
      <c r="AU364" s="328">
        <f>+VLOOKUP($E364,Final_nrj!$1:$1048576,MATCH(DATE(AU$2,1,1),Final_nrj!$A$1:$LI$1),FALSE)/1000000</f>
        <v>5.6618532160000005E-3</v>
      </c>
      <c r="AV364" s="328">
        <f>+VLOOKUP($E364,Final_nrj!$1:$1048576,MATCH(DATE(AV$2,1,1),Final_nrj!$A$1:$LI$1),FALSE)/1000000</f>
        <v>5.7030553239999998E-3</v>
      </c>
      <c r="AW364" s="328">
        <f>+VLOOKUP($E364,Final_nrj!$1:$1048576,MATCH(DATE(AW$2,1,1),Final_nrj!$A$1:$LI$1),FALSE)/1000000</f>
        <v>5.7440742609999994E-3</v>
      </c>
      <c r="AX364" s="328">
        <f>+VLOOKUP($E364,Final_nrj!$1:$1048576,MATCH(DATE(AX$2,1,1),Final_nrj!$A$1:$LI$1),FALSE)/1000000</f>
        <v>5.7850119269999998E-3</v>
      </c>
      <c r="AY364" s="328">
        <f>+VLOOKUP($E364,Final_nrj!$1:$1048576,MATCH(DATE(AY$2,1,1),Final_nrj!$A$1:$LI$1),FALSE)/1000000</f>
        <v>5.8259628199999998E-3</v>
      </c>
      <c r="AZ364" s="328">
        <f>+VLOOKUP($E364,Final_nrj!$1:$1048576,MATCH(DATE(AZ$2,1,1),Final_nrj!$A$1:$LI$1),FALSE)/1000000</f>
        <v>5.8670701200000007E-3</v>
      </c>
      <c r="BA364" s="328">
        <f>+VLOOKUP($E364,Final_nrj!$1:$1048576,MATCH(DATE(BA$2,1,1),Final_nrj!$A$1:$LI$1),FALSE)/1000000</f>
        <v>5.9084242379999997E-3</v>
      </c>
      <c r="BB364" s="328">
        <f>+VLOOKUP($E364,Final_nrj!$1:$1048576,MATCH(DATE(BB$2,1,1),Final_nrj!$A$1:$LI$1),FALSE)/1000000</f>
        <v>5.9501041750000001E-3</v>
      </c>
      <c r="BC364" s="328">
        <f>+VLOOKUP($E364,Final_nrj!$1:$1048576,MATCH(DATE(BC$2,1,1),Final_nrj!$A$1:$LI$1),FALSE)/1000000</f>
        <v>5.9921837800000002E-3</v>
      </c>
      <c r="BD364" s="328">
        <f>+VLOOKUP($E364,Final_nrj!$1:$1048576,MATCH(DATE(BD$2,1,1),Final_nrj!$A$1:$LI$1),FALSE)/1000000</f>
        <v>6.0347353679999997E-3</v>
      </c>
      <c r="BE364" s="328">
        <f>+VLOOKUP($E364,Final_nrj!$1:$1048576,MATCH(DATE(BE$2,1,1),Final_nrj!$A$1:$LI$1),FALSE)/1000000</f>
        <v>6.401756059E-3</v>
      </c>
      <c r="BF364" s="328">
        <f>+VLOOKUP($E364,Final_nrj!$1:$1048576,MATCH(DATE(BF$2,1,1),Final_nrj!$A$1:$LI$1),FALSE)/1000000</f>
        <v>6.4539507379999996E-3</v>
      </c>
      <c r="BG364" s="328">
        <f>+VLOOKUP($E364,Final_nrj!$1:$1048576,MATCH(DATE(BG$2,1,1),Final_nrj!$A$1:$LI$1),FALSE)/1000000</f>
        <v>6.5065122650000001E-3</v>
      </c>
      <c r="BH364" s="328">
        <f>+VLOOKUP($E364,Final_nrj!$1:$1048576,MATCH(DATE(BH$2,1,1),Final_nrj!$A$1:$LI$1),FALSE)/1000000</f>
        <v>6.5595097139999996E-3</v>
      </c>
      <c r="BI364" s="328">
        <f>+VLOOKUP($E364,Final_nrj!$1:$1048576,MATCH(DATE(BI$2,1,1),Final_nrj!$A$1:$LI$1),FALSE)/1000000</f>
        <v>6.6130171499999999E-3</v>
      </c>
    </row>
    <row r="365" spans="1:61" ht="15" customHeight="1" x14ac:dyDescent="0.35">
      <c r="A365" s="424"/>
      <c r="B365" s="428"/>
      <c r="C365" s="128"/>
      <c r="D365" s="128" t="s">
        <v>1030</v>
      </c>
      <c r="E365" s="67" t="s">
        <v>2045</v>
      </c>
      <c r="F365" s="328">
        <f>+VLOOKUP($E365,Final_nrj!$1:$1048576,MATCH(DATE(F$2,1,1),Final_nrj!$A$1:$LI$1),FALSE)/1000000</f>
        <v>1.8427231299999999E-2</v>
      </c>
      <c r="G365" s="328">
        <f>+VLOOKUP($E365,Final_nrj!$1:$1048576,MATCH(DATE(G$2,1,1),Final_nrj!$A$1:$LI$1),FALSE)/1000000</f>
        <v>2.5488674959999999E-2</v>
      </c>
      <c r="H365" s="328">
        <f>+VLOOKUP($E365,Final_nrj!$1:$1048576,MATCH(DATE(H$2,1,1),Final_nrj!$A$1:$LI$1),FALSE)/1000000</f>
        <v>3.2798247900000001E-2</v>
      </c>
      <c r="I365" s="328">
        <f>+VLOOKUP($E365,Final_nrj!$1:$1048576,MATCH(DATE(I$2,1,1),Final_nrj!$A$1:$LI$1),FALSE)/1000000</f>
        <v>4.0185948200000002E-2</v>
      </c>
      <c r="J365" s="328">
        <f>+VLOOKUP($E365,Final_nrj!$1:$1048576,MATCH(DATE(J$2,1,1),Final_nrj!$A$1:$LI$1),FALSE)/1000000</f>
        <v>4.7549835059999997E-2</v>
      </c>
      <c r="K365" s="328">
        <f>+VLOOKUP($E365,Final_nrj!$1:$1048576,MATCH(DATE(K$2,1,1),Final_nrj!$A$1:$LI$1),FALSE)/1000000</f>
        <v>5.4831242120000005E-2</v>
      </c>
      <c r="L365" s="328">
        <f>+VLOOKUP($E365,Final_nrj!$1:$1048576,MATCH(DATE(L$2,1,1),Final_nrj!$A$1:$LI$1),FALSE)/1000000</f>
        <v>6.1982198299999999E-2</v>
      </c>
      <c r="M365" s="328">
        <f>+VLOOKUP($E365,Final_nrj!$1:$1048576,MATCH(DATE(M$2,1,1),Final_nrj!$A$1:$LI$1),FALSE)/1000000</f>
        <v>6.898211991E-2</v>
      </c>
      <c r="N365" s="328">
        <f>+VLOOKUP($E365,Final_nrj!$1:$1048576,MATCH(DATE(N$2,1,1),Final_nrj!$A$1:$LI$1),FALSE)/1000000</f>
        <v>7.5817433099999998E-2</v>
      </c>
      <c r="O365" s="328">
        <f>+VLOOKUP($E365,Final_nrj!$1:$1048576,MATCH(DATE(O$2,1,1),Final_nrj!$A$1:$LI$1),FALSE)/1000000</f>
        <v>8.2478089349999992E-2</v>
      </c>
      <c r="P365" s="328">
        <f>+VLOOKUP($E365,Final_nrj!$1:$1048576,MATCH(DATE(P$2,1,1),Final_nrj!$A$1:$LI$1),FALSE)/1000000</f>
        <v>8.8969393869999996E-2</v>
      </c>
      <c r="Q365" s="328">
        <f>+VLOOKUP($E365,Final_nrj!$1:$1048576,MATCH(DATE(Q$2,1,1),Final_nrj!$A$1:$LI$1),FALSE)/1000000</f>
        <v>9.5271604439999991E-2</v>
      </c>
      <c r="R365" s="328">
        <f>+VLOOKUP($E365,Final_nrj!$1:$1048576,MATCH(DATE(R$2,1,1),Final_nrj!$A$1:$LI$1),FALSE)/1000000</f>
        <v>0.1013819868</v>
      </c>
      <c r="S365" s="328">
        <f>+VLOOKUP($E365,Final_nrj!$1:$1048576,MATCH(DATE(S$2,1,1),Final_nrj!$A$1:$LI$1),FALSE)/1000000</f>
        <v>0.1072944632</v>
      </c>
      <c r="T365" s="328">
        <f>+VLOOKUP($E365,Final_nrj!$1:$1048576,MATCH(DATE(T$2,1,1),Final_nrj!$A$1:$LI$1),FALSE)/1000000</f>
        <v>0.11300135460000001</v>
      </c>
      <c r="U365" s="328">
        <f>+VLOOKUP($E365,Final_nrj!$1:$1048576,MATCH(DATE(U$2,1,1),Final_nrj!$A$1:$LI$1),FALSE)/1000000</f>
        <v>0.11849386440000001</v>
      </c>
      <c r="V365" s="328">
        <f>+VLOOKUP($E365,Final_nrj!$1:$1048576,MATCH(DATE(V$2,1,1),Final_nrj!$A$1:$LI$1),FALSE)/1000000</f>
        <v>0.12376159660000001</v>
      </c>
      <c r="W365" s="328">
        <f>+VLOOKUP($E365,Final_nrj!$1:$1048576,MATCH(DATE(W$2,1,1),Final_nrj!$A$1:$LI$1),FALSE)/1000000</f>
        <v>0.1287933383</v>
      </c>
      <c r="X365" s="328">
        <f>+VLOOKUP($E365,Final_nrj!$1:$1048576,MATCH(DATE(X$2,1,1),Final_nrj!$A$1:$LI$1),FALSE)/1000000</f>
        <v>0.13357723909999999</v>
      </c>
      <c r="Y365" s="328">
        <f>+VLOOKUP($E365,Final_nrj!$1:$1048576,MATCH(DATE(Y$2,1,1),Final_nrj!$A$1:$LI$1),FALSE)/1000000</f>
        <v>0.13810090359999999</v>
      </c>
      <c r="Z365" s="328">
        <f>+VLOOKUP($E365,Final_nrj!$1:$1048576,MATCH(DATE(Z$2,1,1),Final_nrj!$A$1:$LI$1),FALSE)/1000000</f>
        <v>0.14233587119999999</v>
      </c>
      <c r="AA365" s="328">
        <f>+VLOOKUP($E365,Final_nrj!$1:$1048576,MATCH(DATE(AA$2,1,1),Final_nrj!$A$1:$LI$1),FALSE)/1000000</f>
        <v>0.14628536180000001</v>
      </c>
      <c r="AB365" s="328">
        <f>+VLOOKUP($E365,Final_nrj!$1:$1048576,MATCH(DATE(AB$2,1,1),Final_nrj!$A$1:$LI$1),FALSE)/1000000</f>
        <v>0.14993591779999998</v>
      </c>
      <c r="AC365" s="328">
        <f>+VLOOKUP($E365,Final_nrj!$1:$1048576,MATCH(DATE(AC$2,1,1),Final_nrj!$A$1:$LI$1),FALSE)/1000000</f>
        <v>0.15327356109999998</v>
      </c>
      <c r="AD365" s="328">
        <f>+VLOOKUP($E365,Final_nrj!$1:$1048576,MATCH(DATE(AD$2,1,1),Final_nrj!$A$1:$LI$1),FALSE)/1000000</f>
        <v>0.1562833418</v>
      </c>
      <c r="AE365" s="328">
        <f>+VLOOKUP($E365,Final_nrj!$1:$1048576,MATCH(DATE(AE$2,1,1),Final_nrj!$A$1:$LI$1),FALSE)/1000000</f>
        <v>0.15891049909999999</v>
      </c>
      <c r="AF365" s="328">
        <f>+VLOOKUP($E365,Final_nrj!$1:$1048576,MATCH(DATE(AF$2,1,1),Final_nrj!$A$1:$LI$1),FALSE)/1000000</f>
        <v>0.16116231640000001</v>
      </c>
      <c r="AG365" s="328">
        <f>+VLOOKUP($E365,Final_nrj!$1:$1048576,MATCH(DATE(AG$2,1,1),Final_nrj!$A$1:$LI$1),FALSE)/1000000</f>
        <v>0.16302369260000002</v>
      </c>
      <c r="AH365" s="328">
        <f>+VLOOKUP($E365,Final_nrj!$1:$1048576,MATCH(DATE(AH$2,1,1),Final_nrj!$A$1:$LI$1),FALSE)/1000000</f>
        <v>0.16447885339999999</v>
      </c>
      <c r="AI365" s="328">
        <f>+VLOOKUP($E365,Final_nrj!$1:$1048576,MATCH(DATE(AI$2,1,1),Final_nrj!$A$1:$LI$1),FALSE)/1000000</f>
        <v>0.16551047289999998</v>
      </c>
      <c r="AJ365" s="328">
        <f>+VLOOKUP($E365,Final_nrj!$1:$1048576,MATCH(DATE(AJ$2,1,1),Final_nrj!$A$1:$LI$1),FALSE)/1000000</f>
        <v>0.1660991416</v>
      </c>
      <c r="AK365" s="328">
        <f>+VLOOKUP($E365,Final_nrj!$1:$1048576,MATCH(DATE(AK$2,1,1),Final_nrj!$A$1:$LI$1),FALSE)/1000000</f>
        <v>0.16622313990000001</v>
      </c>
      <c r="AL365" s="328">
        <f>+VLOOKUP($E365,Final_nrj!$1:$1048576,MATCH(DATE(AL$2,1,1),Final_nrj!$A$1:$LI$1),FALSE)/1000000</f>
        <v>0.1658580563</v>
      </c>
      <c r="AM365" s="328">
        <f>+VLOOKUP($E365,Final_nrj!$1:$1048576,MATCH(DATE(AM$2,1,1),Final_nrj!$A$1:$LI$1),FALSE)/1000000</f>
        <v>0.16497654269999998</v>
      </c>
      <c r="AN365" s="328">
        <f>+VLOOKUP($E365,Final_nrj!$1:$1048576,MATCH(DATE(AN$2,1,1),Final_nrj!$A$1:$LI$1),FALSE)/1000000</f>
        <v>0.16354808340000002</v>
      </c>
      <c r="AO365" s="328">
        <f>+VLOOKUP($E365,Final_nrj!$1:$1048576,MATCH(DATE(AO$2,1,1),Final_nrj!$A$1:$LI$1),FALSE)/1000000</f>
        <v>0.16153874809999999</v>
      </c>
      <c r="AP365" s="328">
        <f>+VLOOKUP($E365,Final_nrj!$1:$1048576,MATCH(DATE(AP$2,1,1),Final_nrj!$A$1:$LI$1),FALSE)/1000000</f>
        <v>0.1589081641</v>
      </c>
      <c r="AQ365" s="328">
        <f>+VLOOKUP($E365,Final_nrj!$1:$1048576,MATCH(DATE(AQ$2,1,1),Final_nrj!$A$1:$LI$1),FALSE)/1000000</f>
        <v>0.15561742589999999</v>
      </c>
      <c r="AR365" s="328">
        <f>+VLOOKUP($E365,Final_nrj!$1:$1048576,MATCH(DATE(AR$2,1,1),Final_nrj!$A$1:$LI$1),FALSE)/1000000</f>
        <v>0.15162353440000001</v>
      </c>
      <c r="AS365" s="328">
        <f>+VLOOKUP($E365,Final_nrj!$1:$1048576,MATCH(DATE(AS$2,1,1),Final_nrj!$A$1:$LI$1),FALSE)/1000000</f>
        <v>0.1468788885</v>
      </c>
      <c r="AT365" s="328">
        <f>+VLOOKUP($E365,Final_nrj!$1:$1048576,MATCH(DATE(AT$2,1,1),Final_nrj!$A$1:$LI$1),FALSE)/1000000</f>
        <v>0.14133073600000001</v>
      </c>
      <c r="AU365" s="328">
        <f>+VLOOKUP($E365,Final_nrj!$1:$1048576,MATCH(DATE(AU$2,1,1),Final_nrj!$A$1:$LI$1),FALSE)/1000000</f>
        <v>0.13492071999999999</v>
      </c>
      <c r="AV365" s="328">
        <f>+VLOOKUP($E365,Final_nrj!$1:$1048576,MATCH(DATE(AV$2,1,1),Final_nrj!$A$1:$LI$1),FALSE)/1000000</f>
        <v>0.1275844243</v>
      </c>
      <c r="AW365" s="328">
        <f>+VLOOKUP($E365,Final_nrj!$1:$1048576,MATCH(DATE(AW$2,1,1),Final_nrj!$A$1:$LI$1),FALSE)/1000000</f>
        <v>0.11925084799999999</v>
      </c>
      <c r="AX365" s="328">
        <f>+VLOOKUP($E365,Final_nrj!$1:$1048576,MATCH(DATE(AX$2,1,1),Final_nrj!$A$1:$LI$1),FALSE)/1000000</f>
        <v>0.109841867</v>
      </c>
      <c r="AY365" s="328">
        <f>+VLOOKUP($E365,Final_nrj!$1:$1048576,MATCH(DATE(AY$2,1,1),Final_nrj!$A$1:$LI$1),FALSE)/1000000</f>
        <v>9.9271654200000004E-2</v>
      </c>
      <c r="AZ365" s="328">
        <f>+VLOOKUP($E365,Final_nrj!$1:$1048576,MATCH(DATE(AZ$2,1,1),Final_nrj!$A$1:$LI$1),FALSE)/1000000</f>
        <v>8.7445204119999995E-2</v>
      </c>
      <c r="BA365" s="328">
        <f>+VLOOKUP($E365,Final_nrj!$1:$1048576,MATCH(DATE(BA$2,1,1),Final_nrj!$A$1:$LI$1),FALSE)/1000000</f>
        <v>7.4259222520000001E-2</v>
      </c>
      <c r="BB365" s="328">
        <f>+VLOOKUP($E365,Final_nrj!$1:$1048576,MATCH(DATE(BB$2,1,1),Final_nrj!$A$1:$LI$1),FALSE)/1000000</f>
        <v>5.9600709009999996E-2</v>
      </c>
      <c r="BC365" s="328">
        <f>+VLOOKUP($E365,Final_nrj!$1:$1048576,MATCH(DATE(BC$2,1,1),Final_nrj!$A$1:$LI$1),FALSE)/1000000</f>
        <v>4.3345894490000002E-2</v>
      </c>
      <c r="BD365" s="328">
        <f>+VLOOKUP($E365,Final_nrj!$1:$1048576,MATCH(DATE(BD$2,1,1),Final_nrj!$A$1:$LI$1),FALSE)/1000000</f>
        <v>2.5359151430000001E-2</v>
      </c>
      <c r="BE365" s="328">
        <f>+VLOOKUP($E365,Final_nrj!$1:$1048576,MATCH(DATE(BE$2,1,1),Final_nrj!$A$1:$LI$1),FALSE)/1000000</f>
        <v>0.107836785</v>
      </c>
      <c r="BF365" s="328">
        <f>+VLOOKUP($E365,Final_nrj!$1:$1048576,MATCH(DATE(BF$2,1,1),Final_nrj!$A$1:$LI$1),FALSE)/1000000</f>
        <v>9.4825724769999994E-2</v>
      </c>
      <c r="BG365" s="328">
        <f>+VLOOKUP($E365,Final_nrj!$1:$1048576,MATCH(DATE(BG$2,1,1),Final_nrj!$A$1:$LI$1),FALSE)/1000000</f>
        <v>8.0361194629999994E-2</v>
      </c>
      <c r="BH365" s="328">
        <f>+VLOOKUP($E365,Final_nrj!$1:$1048576,MATCH(DATE(BH$2,1,1),Final_nrj!$A$1:$LI$1),FALSE)/1000000</f>
        <v>6.4320685480000001E-2</v>
      </c>
      <c r="BI365" s="328">
        <f>+VLOOKUP($E365,Final_nrj!$1:$1048576,MATCH(DATE(BI$2,1,1),Final_nrj!$A$1:$LI$1),FALSE)/1000000</f>
        <v>4.6570052730000006E-2</v>
      </c>
    </row>
    <row r="366" spans="1:61" s="92" customFormat="1" ht="15" customHeight="1" x14ac:dyDescent="0.35">
      <c r="A366" s="424"/>
      <c r="B366" s="428"/>
      <c r="C366" s="129" t="s">
        <v>1659</v>
      </c>
      <c r="D366" s="129"/>
      <c r="E366" s="76" t="s">
        <v>1035</v>
      </c>
      <c r="F366" s="313">
        <f>+VLOOKUP($E366,Final_nrj!$1:$1048576,MATCH(DATE(F$2,1,1),Final_nrj!$A$1:$LI$1),FALSE)</f>
        <v>25.954394300000001</v>
      </c>
      <c r="G366" s="313">
        <f>+VLOOKUP($E366,Final_nrj!$1:$1048576,MATCH(DATE(G$2,1,1),Final_nrj!$A$1:$LI$1),FALSE)</f>
        <v>26.109121770000002</v>
      </c>
      <c r="H366" s="313">
        <f>+VLOOKUP($E366,Final_nrj!$1:$1048576,MATCH(DATE(H$2,1,1),Final_nrj!$A$1:$LI$1),FALSE)</f>
        <v>26.33250636</v>
      </c>
      <c r="I366" s="313">
        <f>+VLOOKUP($E366,Final_nrj!$1:$1048576,MATCH(DATE(I$2,1,1),Final_nrj!$A$1:$LI$1),FALSE)</f>
        <v>26.592633620000001</v>
      </c>
      <c r="J366" s="313">
        <f>+VLOOKUP($E366,Final_nrj!$1:$1048576,MATCH(DATE(J$2,1,1),Final_nrj!$A$1:$LI$1),FALSE)</f>
        <v>26.883510269999999</v>
      </c>
      <c r="K366" s="313">
        <f>+VLOOKUP($E366,Final_nrj!$1:$1048576,MATCH(DATE(K$2,1,1),Final_nrj!$A$1:$LI$1),FALSE)</f>
        <v>27.201357959999999</v>
      </c>
      <c r="L366" s="313">
        <f>+VLOOKUP($E366,Final_nrj!$1:$1048576,MATCH(DATE(L$2,1,1),Final_nrj!$A$1:$LI$1),FALSE)</f>
        <v>27.52625716</v>
      </c>
      <c r="M366" s="313">
        <f>+VLOOKUP($E366,Final_nrj!$1:$1048576,MATCH(DATE(M$2,1,1),Final_nrj!$A$1:$LI$1),FALSE)</f>
        <v>27.863439110000002</v>
      </c>
      <c r="N366" s="313">
        <f>+VLOOKUP($E366,Final_nrj!$1:$1048576,MATCH(DATE(N$2,1,1),Final_nrj!$A$1:$LI$1),FALSE)</f>
        <v>28.211798049999999</v>
      </c>
      <c r="O366" s="313">
        <f>+VLOOKUP($E366,Final_nrj!$1:$1048576,MATCH(DATE(O$2,1,1),Final_nrj!$A$1:$LI$1),FALSE)</f>
        <v>28.569198100000001</v>
      </c>
      <c r="P366" s="313">
        <f>+VLOOKUP($E366,Final_nrj!$1:$1048576,MATCH(DATE(P$2,1,1),Final_nrj!$A$1:$LI$1),FALSE)</f>
        <v>28.923843519999998</v>
      </c>
      <c r="Q366" s="313">
        <f>+VLOOKUP($E366,Final_nrj!$1:$1048576,MATCH(DATE(Q$2,1,1),Final_nrj!$A$1:$LI$1),FALSE)</f>
        <v>29.3173411</v>
      </c>
      <c r="R366" s="313">
        <f>+VLOOKUP($E366,Final_nrj!$1:$1048576,MATCH(DATE(R$2,1,1),Final_nrj!$A$1:$LI$1),FALSE)</f>
        <v>29.722371840000001</v>
      </c>
      <c r="S366" s="313">
        <f>+VLOOKUP($E366,Final_nrj!$1:$1048576,MATCH(DATE(S$2,1,1),Final_nrj!$A$1:$LI$1),FALSE)</f>
        <v>30.133386779999999</v>
      </c>
      <c r="T366" s="313">
        <f>+VLOOKUP($E366,Final_nrj!$1:$1048576,MATCH(DATE(T$2,1,1),Final_nrj!$A$1:$LI$1),FALSE)</f>
        <v>30.548552709999999</v>
      </c>
      <c r="U366" s="313">
        <f>+VLOOKUP($E366,Final_nrj!$1:$1048576,MATCH(DATE(U$2,1,1),Final_nrj!$A$1:$LI$1),FALSE)</f>
        <v>30.966910519999999</v>
      </c>
      <c r="V366" s="313">
        <f>+VLOOKUP($E366,Final_nrj!$1:$1048576,MATCH(DATE(V$2,1,1),Final_nrj!$A$1:$LI$1),FALSE)</f>
        <v>31.386129879999999</v>
      </c>
      <c r="W366" s="313">
        <f>+VLOOKUP($E366,Final_nrj!$1:$1048576,MATCH(DATE(W$2,1,1),Final_nrj!$A$1:$LI$1),FALSE)</f>
        <v>31.807095480000001</v>
      </c>
      <c r="X366" s="313">
        <f>+VLOOKUP($E366,Final_nrj!$1:$1048576,MATCH(DATE(X$2,1,1),Final_nrj!$A$1:$LI$1),FALSE)</f>
        <v>32.229907789999999</v>
      </c>
      <c r="Y366" s="313">
        <f>+VLOOKUP($E366,Final_nrj!$1:$1048576,MATCH(DATE(Y$2,1,1),Final_nrj!$A$1:$LI$1),FALSE)</f>
        <v>32.654666550000002</v>
      </c>
      <c r="Z366" s="313">
        <f>+VLOOKUP($E366,Final_nrj!$1:$1048576,MATCH(DATE(Z$2,1,1),Final_nrj!$A$1:$LI$1),FALSE)</f>
        <v>33.062235540000003</v>
      </c>
      <c r="AA366" s="313">
        <f>+VLOOKUP($E366,Final_nrj!$1:$1048576,MATCH(DATE(AA$2,1,1),Final_nrj!$A$1:$LI$1),FALSE)</f>
        <v>33.483560050000001</v>
      </c>
      <c r="AB366" s="313">
        <f>+VLOOKUP($E366,Final_nrj!$1:$1048576,MATCH(DATE(AB$2,1,1),Final_nrj!$A$1:$LI$1),FALSE)</f>
        <v>33.911014209999998</v>
      </c>
      <c r="AC366" s="313">
        <f>+VLOOKUP($E366,Final_nrj!$1:$1048576,MATCH(DATE(AC$2,1,1),Final_nrj!$A$1:$LI$1),FALSE)</f>
        <v>34.343292949999999</v>
      </c>
      <c r="AD366" s="313">
        <f>+VLOOKUP($E366,Final_nrj!$1:$1048576,MATCH(DATE(AD$2,1,1),Final_nrj!$A$1:$LI$1),FALSE)</f>
        <v>34.78037922</v>
      </c>
      <c r="AE366" s="313">
        <f>+VLOOKUP($E366,Final_nrj!$1:$1048576,MATCH(DATE(AE$2,1,1),Final_nrj!$A$1:$LI$1),FALSE)</f>
        <v>35.167071360000001</v>
      </c>
      <c r="AF366" s="313">
        <f>+VLOOKUP($E366,Final_nrj!$1:$1048576,MATCH(DATE(AF$2,1,1),Final_nrj!$A$1:$LI$1),FALSE)</f>
        <v>35.565949449999998</v>
      </c>
      <c r="AG366" s="313">
        <f>+VLOOKUP($E366,Final_nrj!$1:$1048576,MATCH(DATE(AG$2,1,1),Final_nrj!$A$1:$LI$1),FALSE)</f>
        <v>35.968792309999998</v>
      </c>
      <c r="AH366" s="313">
        <f>+VLOOKUP($E366,Final_nrj!$1:$1048576,MATCH(DATE(AH$2,1,1),Final_nrj!$A$1:$LI$1),FALSE)</f>
        <v>36.37516419</v>
      </c>
      <c r="AI366" s="313">
        <f>+VLOOKUP($E366,Final_nrj!$1:$1048576,MATCH(DATE(AI$2,1,1),Final_nrj!$A$1:$LI$1),FALSE)</f>
        <v>36.786007669999996</v>
      </c>
      <c r="AJ366" s="313">
        <f>+VLOOKUP($E366,Final_nrj!$1:$1048576,MATCH(DATE(AJ$2,1,1),Final_nrj!$A$1:$LI$1),FALSE)</f>
        <v>37.202312069999998</v>
      </c>
      <c r="AK366" s="313">
        <f>+VLOOKUP($E366,Final_nrj!$1:$1048576,MATCH(DATE(AK$2,1,1),Final_nrj!$A$1:$LI$1),FALSE)</f>
        <v>37.625362989999999</v>
      </c>
      <c r="AL366" s="313">
        <f>+VLOOKUP($E366,Final_nrj!$1:$1048576,MATCH(DATE(AL$2,1,1),Final_nrj!$A$1:$LI$1),FALSE)</f>
        <v>38.055328269999997</v>
      </c>
      <c r="AM366" s="313">
        <f>+VLOOKUP($E366,Final_nrj!$1:$1048576,MATCH(DATE(AM$2,1,1),Final_nrj!$A$1:$LI$1),FALSE)</f>
        <v>38.492459060000002</v>
      </c>
      <c r="AN366" s="313">
        <f>+VLOOKUP($E366,Final_nrj!$1:$1048576,MATCH(DATE(AN$2,1,1),Final_nrj!$A$1:$LI$1),FALSE)</f>
        <v>38.936896359999999</v>
      </c>
      <c r="AO366" s="313">
        <f>+VLOOKUP($E366,Final_nrj!$1:$1048576,MATCH(DATE(AO$2,1,1),Final_nrj!$A$1:$LI$1),FALSE)</f>
        <v>39.388679770000003</v>
      </c>
      <c r="AP366" s="313">
        <f>+VLOOKUP($E366,Final_nrj!$1:$1048576,MATCH(DATE(AP$2,1,1),Final_nrj!$A$1:$LI$1),FALSE)</f>
        <v>39.839443279999998</v>
      </c>
      <c r="AQ366" s="313">
        <f>+VLOOKUP($E366,Final_nrj!$1:$1048576,MATCH(DATE(AQ$2,1,1),Final_nrj!$A$1:$LI$1),FALSE)</f>
        <v>40.29319469</v>
      </c>
      <c r="AR366" s="313">
        <f>+VLOOKUP($E366,Final_nrj!$1:$1048576,MATCH(DATE(AR$2,1,1),Final_nrj!$A$1:$LI$1),FALSE)</f>
        <v>40.751368479999996</v>
      </c>
      <c r="AS366" s="313">
        <f>+VLOOKUP($E366,Final_nrj!$1:$1048576,MATCH(DATE(AS$2,1,1),Final_nrj!$A$1:$LI$1),FALSE)</f>
        <v>41.21469252</v>
      </c>
      <c r="AT366" s="313">
        <f>+VLOOKUP($E366,Final_nrj!$1:$1048576,MATCH(DATE(AT$2,1,1),Final_nrj!$A$1:$LI$1),FALSE)</f>
        <v>41.683670030000002</v>
      </c>
      <c r="AU366" s="313">
        <f>+VLOOKUP($E366,Final_nrj!$1:$1048576,MATCH(DATE(AU$2,1,1),Final_nrj!$A$1:$LI$1),FALSE)</f>
        <v>42.159511899999998</v>
      </c>
      <c r="AV366" s="313">
        <f>+VLOOKUP($E366,Final_nrj!$1:$1048576,MATCH(DATE(AV$2,1,1),Final_nrj!$A$1:$LI$1),FALSE)</f>
        <v>42.641914409999998</v>
      </c>
      <c r="AW366" s="313">
        <f>+VLOOKUP($E366,Final_nrj!$1:$1048576,MATCH(DATE(AW$2,1,1),Final_nrj!$A$1:$LI$1),FALSE)</f>
        <v>43.130945670000003</v>
      </c>
      <c r="AX366" s="313">
        <f>+VLOOKUP($E366,Final_nrj!$1:$1048576,MATCH(DATE(AX$2,1,1),Final_nrj!$A$1:$LI$1),FALSE)</f>
        <v>43.626667980000001</v>
      </c>
      <c r="AY366" s="313">
        <f>+VLOOKUP($E366,Final_nrj!$1:$1048576,MATCH(DATE(AY$2,1,1),Final_nrj!$A$1:$LI$1),FALSE)</f>
        <v>44.129094709999997</v>
      </c>
      <c r="AZ366" s="313">
        <f>+VLOOKUP($E366,Final_nrj!$1:$1048576,MATCH(DATE(AZ$2,1,1),Final_nrj!$A$1:$LI$1),FALSE)</f>
        <v>44.642361180000002</v>
      </c>
      <c r="BA366" s="313">
        <f>+VLOOKUP($E366,Final_nrj!$1:$1048576,MATCH(DATE(BA$2,1,1),Final_nrj!$A$1:$LI$1),FALSE)</f>
        <v>45.16365785</v>
      </c>
      <c r="BB366" s="313">
        <f>+VLOOKUP($E366,Final_nrj!$1:$1048576,MATCH(DATE(BB$2,1,1),Final_nrj!$A$1:$LI$1),FALSE)</f>
        <v>45.692320350000003</v>
      </c>
      <c r="BC366" s="313">
        <f>+VLOOKUP($E366,Final_nrj!$1:$1048576,MATCH(DATE(BC$2,1,1),Final_nrj!$A$1:$LI$1),FALSE)</f>
        <v>46.228066759999997</v>
      </c>
      <c r="BD366" s="313">
        <f>+VLOOKUP($E366,Final_nrj!$1:$1048576,MATCH(DATE(BD$2,1,1),Final_nrj!$A$1:$LI$1),FALSE)</f>
        <v>46.77070999</v>
      </c>
      <c r="BE366" s="313">
        <f>+VLOOKUP($E366,Final_nrj!$1:$1048576,MATCH(DATE(BE$2,1,1),Final_nrj!$A$1:$LI$1),FALSE)</f>
        <v>55.400333269999997</v>
      </c>
      <c r="BF366" s="313">
        <f>+VLOOKUP($E366,Final_nrj!$1:$1048576,MATCH(DATE(BF$2,1,1),Final_nrj!$A$1:$LI$1),FALSE)</f>
        <v>56.275190469999998</v>
      </c>
      <c r="BG366" s="313">
        <f>+VLOOKUP($E366,Final_nrj!$1:$1048576,MATCH(DATE(BG$2,1,1),Final_nrj!$A$1:$LI$1),FALSE)</f>
        <v>57.165000159999998</v>
      </c>
      <c r="BH366" s="313">
        <f>+VLOOKUP($E366,Final_nrj!$1:$1048576,MATCH(DATE(BH$2,1,1),Final_nrj!$A$1:$LI$1),FALSE)</f>
        <v>58.070065749999998</v>
      </c>
      <c r="BI366" s="313">
        <f>+VLOOKUP($E366,Final_nrj!$1:$1048576,MATCH(DATE(BI$2,1,1),Final_nrj!$A$1:$LI$1),FALSE)</f>
        <v>58.990694609999998</v>
      </c>
    </row>
    <row r="367" spans="1:61" ht="15" customHeight="1" x14ac:dyDescent="0.35">
      <c r="A367" s="424"/>
      <c r="B367" s="428"/>
      <c r="C367" s="128"/>
      <c r="D367" s="128" t="s">
        <v>1027</v>
      </c>
      <c r="E367" s="67" t="s">
        <v>1608</v>
      </c>
      <c r="F367" s="328">
        <f>+VLOOKUP($E367,Final_nrj!$1:$1048576,MATCH(DATE(F$2,1,1),Final_nrj!$A$1:$LI$1),FALSE)</f>
        <v>3.0346476199999998E-3</v>
      </c>
      <c r="G367" s="328">
        <f>+VLOOKUP($E367,Final_nrj!$1:$1048576,MATCH(DATE(G$2,1,1),Final_nrj!$A$1:$LI$1),FALSE)</f>
        <v>3.0530099499999999E-3</v>
      </c>
      <c r="H367" s="328">
        <f>+VLOOKUP($E367,Final_nrj!$1:$1048576,MATCH(DATE(H$2,1,1),Final_nrj!$A$1:$LI$1),FALSE)</f>
        <v>3.0798137000000001E-3</v>
      </c>
      <c r="I367" s="328">
        <f>+VLOOKUP($E367,Final_nrj!$1:$1048576,MATCH(DATE(I$2,1,1),Final_nrj!$A$1:$LI$1),FALSE)</f>
        <v>3.1110194599999999E-3</v>
      </c>
      <c r="J367" s="328">
        <f>+VLOOKUP($E367,Final_nrj!$1:$1048576,MATCH(DATE(J$2,1,1),Final_nrj!$A$1:$LI$1),FALSE)</f>
        <v>3.14586995E-3</v>
      </c>
      <c r="K367" s="328">
        <f>+VLOOKUP($E367,Final_nrj!$1:$1048576,MATCH(DATE(K$2,1,1),Final_nrj!$A$1:$LI$1),FALSE)</f>
        <v>3.1838955799999998E-3</v>
      </c>
      <c r="L367" s="328">
        <f>+VLOOKUP($E367,Final_nrj!$1:$1048576,MATCH(DATE(L$2,1,1),Final_nrj!$A$1:$LI$1),FALSE)</f>
        <v>3.2226985100000001E-3</v>
      </c>
      <c r="M367" s="328">
        <f>+VLOOKUP($E367,Final_nrj!$1:$1048576,MATCH(DATE(M$2,1,1),Final_nrj!$A$1:$LI$1),FALSE)</f>
        <v>3.2629159400000001E-3</v>
      </c>
      <c r="N367" s="328">
        <f>+VLOOKUP($E367,Final_nrj!$1:$1048576,MATCH(DATE(N$2,1,1),Final_nrj!$A$1:$LI$1),FALSE)</f>
        <v>3.3044117E-3</v>
      </c>
      <c r="O367" s="328">
        <f>+VLOOKUP($E367,Final_nrj!$1:$1048576,MATCH(DATE(O$2,1,1),Final_nrj!$A$1:$LI$1),FALSE)</f>
        <v>3.3469310800000002E-3</v>
      </c>
      <c r="P367" s="328">
        <f>+VLOOKUP($E367,Final_nrj!$1:$1048576,MATCH(DATE(P$2,1,1),Final_nrj!$A$1:$LI$1),FALSE)</f>
        <v>3.3889588999999999E-3</v>
      </c>
      <c r="Q367" s="328">
        <f>+VLOOKUP($E367,Final_nrj!$1:$1048576,MATCH(DATE(Q$2,1,1),Final_nrj!$A$1:$LI$1),FALSE)</f>
        <v>3.4357574099999999E-3</v>
      </c>
      <c r="R367" s="328">
        <f>+VLOOKUP($E367,Final_nrj!$1:$1048576,MATCH(DATE(R$2,1,1),Final_nrj!$A$1:$LI$1),FALSE)</f>
        <v>3.4838923100000002E-3</v>
      </c>
      <c r="S367" s="328">
        <f>+VLOOKUP($E367,Final_nrj!$1:$1048576,MATCH(DATE(S$2,1,1),Final_nrj!$A$1:$LI$1),FALSE)</f>
        <v>3.53269516E-3</v>
      </c>
      <c r="T367" s="328">
        <f>+VLOOKUP($E367,Final_nrj!$1:$1048576,MATCH(DATE(T$2,1,1),Final_nrj!$A$1:$LI$1),FALSE)</f>
        <v>3.5819533999999998E-3</v>
      </c>
      <c r="U367" s="328">
        <f>+VLOOKUP($E367,Final_nrj!$1:$1048576,MATCH(DATE(U$2,1,1),Final_nrj!$A$1:$LI$1),FALSE)</f>
        <v>3.6315584699999999E-3</v>
      </c>
      <c r="V367" s="328">
        <f>+VLOOKUP($E367,Final_nrj!$1:$1048576,MATCH(DATE(V$2,1,1),Final_nrj!$A$1:$LI$1),FALSE)</f>
        <v>3.6812286900000002E-3</v>
      </c>
      <c r="W367" s="328">
        <f>+VLOOKUP($E367,Final_nrj!$1:$1048576,MATCH(DATE(W$2,1,1),Final_nrj!$A$1:$LI$1),FALSE)</f>
        <v>3.7310806599999999E-3</v>
      </c>
      <c r="X367" s="328">
        <f>+VLOOKUP($E367,Final_nrj!$1:$1048576,MATCH(DATE(X$2,1,1),Final_nrj!$A$1:$LI$1),FALSE)</f>
        <v>3.7811313799999999E-3</v>
      </c>
      <c r="Y367" s="328">
        <f>+VLOOKUP($E367,Final_nrj!$1:$1048576,MATCH(DATE(Y$2,1,1),Final_nrj!$A$1:$LI$1),FALSE)</f>
        <v>3.8313973099999999E-3</v>
      </c>
      <c r="Z367" s="328">
        <f>+VLOOKUP($E367,Final_nrj!$1:$1048576,MATCH(DATE(Z$2,1,1),Final_nrj!$A$1:$LI$1),FALSE)</f>
        <v>3.87958785E-3</v>
      </c>
      <c r="AA367" s="328">
        <f>+VLOOKUP($E367,Final_nrj!$1:$1048576,MATCH(DATE(AA$2,1,1),Final_nrj!$A$1:$LI$1),FALSE)</f>
        <v>3.9294321600000003E-3</v>
      </c>
      <c r="AB367" s="328">
        <f>+VLOOKUP($E367,Final_nrj!$1:$1048576,MATCH(DATE(AB$2,1,1),Final_nrj!$A$1:$LI$1),FALSE)</f>
        <v>3.9800003199999996E-3</v>
      </c>
      <c r="AC367" s="328">
        <f>+VLOOKUP($E367,Final_nrj!$1:$1048576,MATCH(DATE(AC$2,1,1),Final_nrj!$A$1:$LI$1),FALSE)</f>
        <v>4.0311412100000003E-3</v>
      </c>
      <c r="AD367" s="328">
        <f>+VLOOKUP($E367,Final_nrj!$1:$1048576,MATCH(DATE(AD$2,1,1),Final_nrj!$A$1:$LI$1),FALSE)</f>
        <v>4.0828566600000001E-3</v>
      </c>
      <c r="AE367" s="328">
        <f>+VLOOKUP($E367,Final_nrj!$1:$1048576,MATCH(DATE(AE$2,1,1),Final_nrj!$A$1:$LI$1),FALSE)</f>
        <v>4.1285274499999998E-3</v>
      </c>
      <c r="AF367" s="328">
        <f>+VLOOKUP($E367,Final_nrj!$1:$1048576,MATCH(DATE(AF$2,1,1),Final_nrj!$A$1:$LI$1),FALSE)</f>
        <v>4.1757045500000001E-3</v>
      </c>
      <c r="AG367" s="328">
        <f>+VLOOKUP($E367,Final_nrj!$1:$1048576,MATCH(DATE(AG$2,1,1),Final_nrj!$A$1:$LI$1),FALSE)</f>
        <v>4.2233675100000001E-3</v>
      </c>
      <c r="AH367" s="328">
        <f>+VLOOKUP($E367,Final_nrj!$1:$1048576,MATCH(DATE(AH$2,1,1),Final_nrj!$A$1:$LI$1),FALSE)</f>
        <v>4.2714663100000003E-3</v>
      </c>
      <c r="AI367" s="328">
        <f>+VLOOKUP($E367,Final_nrj!$1:$1048576,MATCH(DATE(AI$2,1,1),Final_nrj!$A$1:$LI$1),FALSE)</f>
        <v>4.3201156800000001E-3</v>
      </c>
      <c r="AJ367" s="328">
        <f>+VLOOKUP($E367,Final_nrj!$1:$1048576,MATCH(DATE(AJ$2,1,1),Final_nrj!$A$1:$LI$1),FALSE)</f>
        <v>4.3694347599999997E-3</v>
      </c>
      <c r="AK367" s="328">
        <f>+VLOOKUP($E367,Final_nrj!$1:$1048576,MATCH(DATE(AK$2,1,1),Final_nrj!$A$1:$LI$1),FALSE)</f>
        <v>4.41958006E-3</v>
      </c>
      <c r="AL367" s="328">
        <f>+VLOOKUP($E367,Final_nrj!$1:$1048576,MATCH(DATE(AL$2,1,1),Final_nrj!$A$1:$LI$1),FALSE)</f>
        <v>4.4705698599999998E-3</v>
      </c>
      <c r="AM367" s="328">
        <f>+VLOOKUP($E367,Final_nrj!$1:$1048576,MATCH(DATE(AM$2,1,1),Final_nrj!$A$1:$LI$1),FALSE)</f>
        <v>4.5224336800000001E-3</v>
      </c>
      <c r="AN367" s="328">
        <f>+VLOOKUP($E367,Final_nrj!$1:$1048576,MATCH(DATE(AN$2,1,1),Final_nrj!$A$1:$LI$1),FALSE)</f>
        <v>4.5751877300000002E-3</v>
      </c>
      <c r="AO367" s="328">
        <f>+VLOOKUP($E367,Final_nrj!$1:$1048576,MATCH(DATE(AO$2,1,1),Final_nrj!$A$1:$LI$1),FALSE)</f>
        <v>4.62883597E-3</v>
      </c>
      <c r="AP367" s="328">
        <f>+VLOOKUP($E367,Final_nrj!$1:$1048576,MATCH(DATE(AP$2,1,1),Final_nrj!$A$1:$LI$1),FALSE)</f>
        <v>4.6823951799999999E-3</v>
      </c>
      <c r="AQ367" s="328">
        <f>+VLOOKUP($E367,Final_nrj!$1:$1048576,MATCH(DATE(AQ$2,1,1),Final_nrj!$A$1:$LI$1),FALSE)</f>
        <v>4.7363383899999998E-3</v>
      </c>
      <c r="AR367" s="328">
        <f>+VLOOKUP($E367,Final_nrj!$1:$1048576,MATCH(DATE(AR$2,1,1),Final_nrj!$A$1:$LI$1),FALSE)</f>
        <v>4.7908325399999997E-3</v>
      </c>
      <c r="AS367" s="328">
        <f>+VLOOKUP($E367,Final_nrj!$1:$1048576,MATCH(DATE(AS$2,1,1),Final_nrj!$A$1:$LI$1),FALSE)</f>
        <v>4.8459617699999997E-3</v>
      </c>
      <c r="AT367" s="328">
        <f>+VLOOKUP($E367,Final_nrj!$1:$1048576,MATCH(DATE(AT$2,1,1),Final_nrj!$A$1:$LI$1),FALSE)</f>
        <v>4.9017841499999996E-3</v>
      </c>
      <c r="AU367" s="328">
        <f>+VLOOKUP($E367,Final_nrj!$1:$1048576,MATCH(DATE(AU$2,1,1),Final_nrj!$A$1:$LI$1),FALSE)</f>
        <v>4.9584471E-3</v>
      </c>
      <c r="AV367" s="328">
        <f>+VLOOKUP($E367,Final_nrj!$1:$1048576,MATCH(DATE(AV$2,1,1),Final_nrj!$A$1:$LI$1),FALSE)</f>
        <v>5.0159104999999999E-3</v>
      </c>
      <c r="AW367" s="328">
        <f>+VLOOKUP($E367,Final_nrj!$1:$1048576,MATCH(DATE(AW$2,1,1),Final_nrj!$A$1:$LI$1),FALSE)</f>
        <v>5.0741814700000004E-3</v>
      </c>
      <c r="AX367" s="328">
        <f>+VLOOKUP($E367,Final_nrj!$1:$1048576,MATCH(DATE(AX$2,1,1),Final_nrj!$A$1:$LI$1),FALSE)</f>
        <v>5.1332667099999998E-3</v>
      </c>
      <c r="AY367" s="328">
        <f>+VLOOKUP($E367,Final_nrj!$1:$1048576,MATCH(DATE(AY$2,1,1),Final_nrj!$A$1:$LI$1),FALSE)</f>
        <v>5.1931672000000003E-3</v>
      </c>
      <c r="AZ367" s="328">
        <f>+VLOOKUP($E367,Final_nrj!$1:$1048576,MATCH(DATE(AZ$2,1,1),Final_nrj!$A$1:$LI$1),FALSE)</f>
        <v>5.2543924699999999E-3</v>
      </c>
      <c r="BA367" s="328">
        <f>+VLOOKUP($E367,Final_nrj!$1:$1048576,MATCH(DATE(BA$2,1,1),Final_nrj!$A$1:$LI$1),FALSE)</f>
        <v>5.3165953299999999E-3</v>
      </c>
      <c r="BB367" s="328">
        <f>+VLOOKUP($E367,Final_nrj!$1:$1048576,MATCH(DATE(BB$2,1,1),Final_nrj!$A$1:$LI$1),FALSE)</f>
        <v>5.37969507E-3</v>
      </c>
      <c r="BC367" s="328">
        <f>+VLOOKUP($E367,Final_nrj!$1:$1048576,MATCH(DATE(BC$2,1,1),Final_nrj!$A$1:$LI$1),FALSE)</f>
        <v>5.44365682E-3</v>
      </c>
      <c r="BD367" s="328">
        <f>+VLOOKUP($E367,Final_nrj!$1:$1048576,MATCH(DATE(BD$2,1,1),Final_nrj!$A$1:$LI$1),FALSE)</f>
        <v>5.5084570800000001E-3</v>
      </c>
      <c r="BE367" s="328">
        <f>+VLOOKUP($E367,Final_nrj!$1:$1048576,MATCH(DATE(BE$2,1,1),Final_nrj!$A$1:$LI$1),FALSE)</f>
        <v>6.5507784999999999E-3</v>
      </c>
      <c r="BF367" s="328">
        <f>+VLOOKUP($E367,Final_nrj!$1:$1048576,MATCH(DATE(BF$2,1,1),Final_nrj!$A$1:$LI$1),FALSE)</f>
        <v>6.6557950099999999E-3</v>
      </c>
      <c r="BG367" s="328">
        <f>+VLOOKUP($E367,Final_nrj!$1:$1048576,MATCH(DATE(BG$2,1,1),Final_nrj!$A$1:$LI$1),FALSE)</f>
        <v>6.7626470799999998E-3</v>
      </c>
      <c r="BH367" s="328">
        <f>+VLOOKUP($E367,Final_nrj!$1:$1048576,MATCH(DATE(BH$2,1,1),Final_nrj!$A$1:$LI$1),FALSE)</f>
        <v>6.87137216E-3</v>
      </c>
      <c r="BI367" s="328">
        <f>+VLOOKUP($E367,Final_nrj!$1:$1048576,MATCH(DATE(BI$2,1,1),Final_nrj!$A$1:$LI$1),FALSE)</f>
        <v>6.9820081699999998E-3</v>
      </c>
    </row>
    <row r="368" spans="1:61" ht="15" customHeight="1" x14ac:dyDescent="0.35">
      <c r="A368" s="424"/>
      <c r="B368" s="428"/>
      <c r="C368" s="128"/>
      <c r="D368" s="128" t="s">
        <v>1399</v>
      </c>
      <c r="E368" s="67" t="s">
        <v>3803</v>
      </c>
      <c r="F368" s="328">
        <f>+VLOOKUP($E368,Final_nrj!$1:$1048576,MATCH(DATE(F$2,1,1),Final_nrj!$A$1:$LI$1),FALSE)</f>
        <v>1.19620193E-2</v>
      </c>
      <c r="G368" s="328">
        <f>+VLOOKUP($E368,Final_nrj!$1:$1048576,MATCH(DATE(G$2,1,1),Final_nrj!$A$1:$LI$1),FALSE)</f>
        <v>1.2044471500000001E-2</v>
      </c>
      <c r="H368" s="328">
        <f>+VLOOKUP($E368,Final_nrj!$1:$1048576,MATCH(DATE(H$2,1,1),Final_nrj!$A$1:$LI$1),FALSE)</f>
        <v>1.2165408399999999E-2</v>
      </c>
      <c r="I368" s="328">
        <f>+VLOOKUP($E368,Final_nrj!$1:$1048576,MATCH(DATE(I$2,1,1),Final_nrj!$A$1:$LI$1),FALSE)</f>
        <v>1.23027728E-2</v>
      </c>
      <c r="J368" s="328">
        <f>+VLOOKUP($E368,Final_nrj!$1:$1048576,MATCH(DATE(J$2,1,1),Final_nrj!$A$1:$LI$1),FALSE)</f>
        <v>1.2453484900000001E-2</v>
      </c>
      <c r="K368" s="328">
        <f>+VLOOKUP($E368,Final_nrj!$1:$1048576,MATCH(DATE(K$2,1,1),Final_nrj!$A$1:$LI$1),FALSE)</f>
        <v>1.26163947E-2</v>
      </c>
      <c r="L368" s="328">
        <f>+VLOOKUP($E368,Final_nrj!$1:$1048576,MATCH(DATE(L$2,1,1),Final_nrj!$A$1:$LI$1),FALSE)</f>
        <v>1.27816549E-2</v>
      </c>
      <c r="M368" s="328">
        <f>+VLOOKUP($E368,Final_nrj!$1:$1048576,MATCH(DATE(M$2,1,1),Final_nrj!$A$1:$LI$1),FALSE)</f>
        <v>1.2952938900000001E-2</v>
      </c>
      <c r="N368" s="328">
        <f>+VLOOKUP($E368,Final_nrj!$1:$1048576,MATCH(DATE(N$2,1,1),Final_nrj!$A$1:$LI$1),FALSE)</f>
        <v>1.3129969199999999E-2</v>
      </c>
      <c r="O368" s="328">
        <f>+VLOOKUP($E368,Final_nrj!$1:$1048576,MATCH(DATE(O$2,1,1),Final_nrj!$A$1:$LI$1),FALSE)</f>
        <v>1.33118171E-2</v>
      </c>
      <c r="P368" s="328">
        <f>+VLOOKUP($E368,Final_nrj!$1:$1048576,MATCH(DATE(P$2,1,1),Final_nrj!$A$1:$LI$1),FALSE)</f>
        <v>1.34899164E-2</v>
      </c>
      <c r="Q368" s="328">
        <f>+VLOOKUP($E368,Final_nrj!$1:$1048576,MATCH(DATE(Q$2,1,1),Final_nrj!$A$1:$LI$1),FALSE)</f>
        <v>1.3692715899999999E-2</v>
      </c>
      <c r="R368" s="328">
        <f>+VLOOKUP($E368,Final_nrj!$1:$1048576,MATCH(DATE(R$2,1,1),Final_nrj!$A$1:$LI$1),FALSE)</f>
        <v>1.3902078700000001E-2</v>
      </c>
      <c r="S368" s="328">
        <f>+VLOOKUP($E368,Final_nrj!$1:$1048576,MATCH(DATE(S$2,1,1),Final_nrj!$A$1:$LI$1),FALSE)</f>
        <v>1.41150067E-2</v>
      </c>
      <c r="T368" s="328">
        <f>+VLOOKUP($E368,Final_nrj!$1:$1048576,MATCH(DATE(T$2,1,1),Final_nrj!$A$1:$LI$1),FALSE)</f>
        <v>1.43306449E-2</v>
      </c>
      <c r="U368" s="328">
        <f>+VLOOKUP($E368,Final_nrj!$1:$1048576,MATCH(DATE(U$2,1,1),Final_nrj!$A$1:$LI$1),FALSE)</f>
        <v>1.4548534599999999E-2</v>
      </c>
      <c r="V368" s="328">
        <f>+VLOOKUP($E368,Final_nrj!$1:$1048576,MATCH(DATE(V$2,1,1),Final_nrj!$A$1:$LI$1),FALSE)</f>
        <v>1.47673131E-2</v>
      </c>
      <c r="W368" s="328">
        <f>+VLOOKUP($E368,Final_nrj!$1:$1048576,MATCH(DATE(W$2,1,1),Final_nrj!$A$1:$LI$1),FALSE)</f>
        <v>1.49875601E-2</v>
      </c>
      <c r="X368" s="328">
        <f>+VLOOKUP($E368,Final_nrj!$1:$1048576,MATCH(DATE(X$2,1,1),Final_nrj!$A$1:$LI$1),FALSE)</f>
        <v>1.52092849E-2</v>
      </c>
      <c r="Y368" s="328">
        <f>+VLOOKUP($E368,Final_nrj!$1:$1048576,MATCH(DATE(Y$2,1,1),Final_nrj!$A$1:$LI$1),FALSE)</f>
        <v>1.54324832E-2</v>
      </c>
      <c r="Z368" s="328">
        <f>+VLOOKUP($E368,Final_nrj!$1:$1048576,MATCH(DATE(Z$2,1,1),Final_nrj!$A$1:$LI$1),FALSE)</f>
        <v>1.5646743000000001E-2</v>
      </c>
      <c r="AA368" s="328">
        <f>+VLOOKUP($E368,Final_nrj!$1:$1048576,MATCH(DATE(AA$2,1,1),Final_nrj!$A$1:$LI$1),FALSE)</f>
        <v>1.5868898100000001E-2</v>
      </c>
      <c r="AB368" s="328">
        <f>+VLOOKUP($E368,Final_nrj!$1:$1048576,MATCH(DATE(AB$2,1,1),Final_nrj!$A$1:$LI$1),FALSE)</f>
        <v>1.60944799E-2</v>
      </c>
      <c r="AC368" s="328">
        <f>+VLOOKUP($E368,Final_nrj!$1:$1048576,MATCH(DATE(AC$2,1,1),Final_nrj!$A$1:$LI$1),FALSE)</f>
        <v>1.6322830999999999E-2</v>
      </c>
      <c r="AD368" s="328">
        <f>+VLOOKUP($E368,Final_nrj!$1:$1048576,MATCH(DATE(AD$2,1,1),Final_nrj!$A$1:$LI$1),FALSE)</f>
        <v>1.6553947699999998E-2</v>
      </c>
      <c r="AE368" s="328">
        <f>+VLOOKUP($E368,Final_nrj!$1:$1048576,MATCH(DATE(AE$2,1,1),Final_nrj!$A$1:$LI$1),FALSE)</f>
        <v>1.67577912E-2</v>
      </c>
      <c r="AF368" s="328">
        <f>+VLOOKUP($E368,Final_nrj!$1:$1048576,MATCH(DATE(AF$2,1,1),Final_nrj!$A$1:$LI$1),FALSE)</f>
        <v>1.6968743099999999E-2</v>
      </c>
      <c r="AG368" s="328">
        <f>+VLOOKUP($E368,Final_nrj!$1:$1048576,MATCH(DATE(AG$2,1,1),Final_nrj!$A$1:$LI$1),FALSE)</f>
        <v>1.7181654599999999E-2</v>
      </c>
      <c r="AH368" s="328">
        <f>+VLOOKUP($E368,Final_nrj!$1:$1048576,MATCH(DATE(AH$2,1,1),Final_nrj!$A$1:$LI$1),FALSE)</f>
        <v>1.7396353199999999E-2</v>
      </c>
      <c r="AI368" s="328">
        <f>+VLOOKUP($E368,Final_nrj!$1:$1048576,MATCH(DATE(AI$2,1,1),Final_nrj!$A$1:$LI$1),FALSE)</f>
        <v>1.7613399299999999E-2</v>
      </c>
      <c r="AJ368" s="328">
        <f>+VLOOKUP($E368,Final_nrj!$1:$1048576,MATCH(DATE(AJ$2,1,1),Final_nrj!$A$1:$LI$1),FALSE)</f>
        <v>1.7833359399999998E-2</v>
      </c>
      <c r="AK368" s="328">
        <f>+VLOOKUP($E368,Final_nrj!$1:$1048576,MATCH(DATE(AK$2,1,1),Final_nrj!$A$1:$LI$1),FALSE)</f>
        <v>1.8056990299999999E-2</v>
      </c>
      <c r="AL368" s="328">
        <f>+VLOOKUP($E368,Final_nrj!$1:$1048576,MATCH(DATE(AL$2,1,1),Final_nrj!$A$1:$LI$1),FALSE)</f>
        <v>1.8284373600000001E-2</v>
      </c>
      <c r="AM368" s="328">
        <f>+VLOOKUP($E368,Final_nrj!$1:$1048576,MATCH(DATE(AM$2,1,1),Final_nrj!$A$1:$LI$1),FALSE)</f>
        <v>1.85156756E-2</v>
      </c>
      <c r="AN368" s="328">
        <f>+VLOOKUP($E368,Final_nrj!$1:$1048576,MATCH(DATE(AN$2,1,1),Final_nrj!$A$1:$LI$1),FALSE)</f>
        <v>1.8751006800000001E-2</v>
      </c>
      <c r="AO368" s="328">
        <f>+VLOOKUP($E368,Final_nrj!$1:$1048576,MATCH(DATE(AO$2,1,1),Final_nrj!$A$1:$LI$1),FALSE)</f>
        <v>1.8990423699999998E-2</v>
      </c>
      <c r="AP368" s="328">
        <f>+VLOOKUP($E368,Final_nrj!$1:$1048576,MATCH(DATE(AP$2,1,1),Final_nrj!$A$1:$LI$1),FALSE)</f>
        <v>1.9229664800000001E-2</v>
      </c>
      <c r="AQ368" s="328">
        <f>+VLOOKUP($E368,Final_nrj!$1:$1048576,MATCH(DATE(AQ$2,1,1),Final_nrj!$A$1:$LI$1),FALSE)</f>
        <v>1.9470674399999999E-2</v>
      </c>
      <c r="AR368" s="328">
        <f>+VLOOKUP($E368,Final_nrj!$1:$1048576,MATCH(DATE(AR$2,1,1),Final_nrj!$A$1:$LI$1),FALSE)</f>
        <v>1.9714189600000001E-2</v>
      </c>
      <c r="AS368" s="328">
        <f>+VLOOKUP($E368,Final_nrj!$1:$1048576,MATCH(DATE(AS$2,1,1),Final_nrj!$A$1:$LI$1),FALSE)</f>
        <v>1.9960638100000001E-2</v>
      </c>
      <c r="AT368" s="328">
        <f>+VLOOKUP($E368,Final_nrj!$1:$1048576,MATCH(DATE(AT$2,1,1),Final_nrj!$A$1:$LI$1),FALSE)</f>
        <v>2.02103426E-2</v>
      </c>
      <c r="AU368" s="328">
        <f>+VLOOKUP($E368,Final_nrj!$1:$1048576,MATCH(DATE(AU$2,1,1),Final_nrj!$A$1:$LI$1),FALSE)</f>
        <v>2.0464064000000001E-2</v>
      </c>
      <c r="AV368" s="328">
        <f>+VLOOKUP($E368,Final_nrj!$1:$1048576,MATCH(DATE(AV$2,1,1),Final_nrj!$A$1:$LI$1),FALSE)</f>
        <v>2.0721621199999998E-2</v>
      </c>
      <c r="AW368" s="328">
        <f>+VLOOKUP($E368,Final_nrj!$1:$1048576,MATCH(DATE(AW$2,1,1),Final_nrj!$A$1:$LI$1),FALSE)</f>
        <v>2.0983088600000002E-2</v>
      </c>
      <c r="AX368" s="328">
        <f>+VLOOKUP($E368,Final_nrj!$1:$1048576,MATCH(DATE(AX$2,1,1),Final_nrj!$A$1:$LI$1),FALSE)</f>
        <v>2.1248533900000002E-2</v>
      </c>
      <c r="AY368" s="328">
        <f>+VLOOKUP($E368,Final_nrj!$1:$1048576,MATCH(DATE(AY$2,1,1),Final_nrj!$A$1:$LI$1),FALSE)</f>
        <v>2.15179931E-2</v>
      </c>
      <c r="AZ368" s="328">
        <f>+VLOOKUP($E368,Final_nrj!$1:$1048576,MATCH(DATE(AZ$2,1,1),Final_nrj!$A$1:$LI$1),FALSE)</f>
        <v>2.1793949199999999E-2</v>
      </c>
      <c r="BA368" s="328">
        <f>+VLOOKUP($E368,Final_nrj!$1:$1048576,MATCH(DATE(BA$2,1,1),Final_nrj!$A$1:$LI$1),FALSE)</f>
        <v>2.20746832E-2</v>
      </c>
      <c r="BB368" s="328">
        <f>+VLOOKUP($E368,Final_nrj!$1:$1048576,MATCH(DATE(BB$2,1,1),Final_nrj!$A$1:$LI$1),FALSE)</f>
        <v>2.2359864600000001E-2</v>
      </c>
      <c r="BC368" s="328">
        <f>+VLOOKUP($E368,Final_nrj!$1:$1048576,MATCH(DATE(BC$2,1,1),Final_nrj!$A$1:$LI$1),FALSE)</f>
        <v>2.26493701E-2</v>
      </c>
      <c r="BD368" s="328">
        <f>+VLOOKUP($E368,Final_nrj!$1:$1048576,MATCH(DATE(BD$2,1,1),Final_nrj!$A$1:$LI$1),FALSE)</f>
        <v>2.2943118500000002E-2</v>
      </c>
      <c r="BE368" s="328">
        <f>+VLOOKUP($E368,Final_nrj!$1:$1048576,MATCH(DATE(BE$2,1,1),Final_nrj!$A$1:$LI$1),FALSE)</f>
        <v>2.7906360700000001E-2</v>
      </c>
      <c r="BF368" s="328">
        <f>+VLOOKUP($E368,Final_nrj!$1:$1048576,MATCH(DATE(BF$2,1,1),Final_nrj!$A$1:$LI$1),FALSE)</f>
        <v>2.8392048999999999E-2</v>
      </c>
      <c r="BG368" s="328">
        <f>+VLOOKUP($E368,Final_nrj!$1:$1048576,MATCH(DATE(BG$2,1,1),Final_nrj!$A$1:$LI$1),FALSE)</f>
        <v>2.88866999E-2</v>
      </c>
      <c r="BH368" s="328">
        <f>+VLOOKUP($E368,Final_nrj!$1:$1048576,MATCH(DATE(BH$2,1,1),Final_nrj!$A$1:$LI$1),FALSE)</f>
        <v>2.9390523700000001E-2</v>
      </c>
      <c r="BI368" s="328">
        <f>+VLOOKUP($E368,Final_nrj!$1:$1048576,MATCH(DATE(BI$2,1,1),Final_nrj!$A$1:$LI$1),FALSE)</f>
        <v>2.9903737699999999E-2</v>
      </c>
    </row>
    <row r="369" spans="1:61" ht="15" customHeight="1" x14ac:dyDescent="0.35">
      <c r="A369" s="424"/>
      <c r="B369" s="428"/>
      <c r="C369" s="128"/>
      <c r="D369" s="128" t="s">
        <v>1033</v>
      </c>
      <c r="E369" s="67" t="s">
        <v>1609</v>
      </c>
      <c r="F369" s="328">
        <f>+VLOOKUP($E369,Final_nrj!$1:$1048576,MATCH(DATE(F$2,1,1),Final_nrj!$A$1:$LI$1),FALSE)</f>
        <v>18.073929010000001</v>
      </c>
      <c r="G369" s="328">
        <f>+VLOOKUP($E369,Final_nrj!$1:$1048576,MATCH(DATE(G$2,1,1),Final_nrj!$A$1:$LI$1),FALSE)</f>
        <v>18.185214859999999</v>
      </c>
      <c r="H369" s="328">
        <f>+VLOOKUP($E369,Final_nrj!$1:$1048576,MATCH(DATE(H$2,1,1),Final_nrj!$A$1:$LI$1),FALSE)</f>
        <v>18.344464760000001</v>
      </c>
      <c r="I369" s="328">
        <f>+VLOOKUP($E369,Final_nrj!$1:$1048576,MATCH(DATE(I$2,1,1),Final_nrj!$A$1:$LI$1),FALSE)</f>
        <v>18.527892340000001</v>
      </c>
      <c r="J369" s="328">
        <f>+VLOOKUP($E369,Final_nrj!$1:$1048576,MATCH(DATE(J$2,1,1),Final_nrj!$A$1:$LI$1),FALSE)</f>
        <v>18.731546130000002</v>
      </c>
      <c r="K369" s="328">
        <f>+VLOOKUP($E369,Final_nrj!$1:$1048576,MATCH(DATE(K$2,1,1),Final_nrj!$A$1:$LI$1),FALSE)</f>
        <v>18.953290110000001</v>
      </c>
      <c r="L369" s="328">
        <f>+VLOOKUP($E369,Final_nrj!$1:$1048576,MATCH(DATE(L$2,1,1),Final_nrj!$A$1:$LI$1),FALSE)</f>
        <v>19.179500170000001</v>
      </c>
      <c r="M369" s="328">
        <f>+VLOOKUP($E369,Final_nrj!$1:$1048576,MATCH(DATE(M$2,1,1),Final_nrj!$A$1:$LI$1),FALSE)</f>
        <v>19.414350899999999</v>
      </c>
      <c r="N369" s="328">
        <f>+VLOOKUP($E369,Final_nrj!$1:$1048576,MATCH(DATE(N$2,1,1),Final_nrj!$A$1:$LI$1),FALSE)</f>
        <v>19.657279240000001</v>
      </c>
      <c r="O369" s="328">
        <f>+VLOOKUP($E369,Final_nrj!$1:$1048576,MATCH(DATE(O$2,1,1),Final_nrj!$A$1:$LI$1),FALSE)</f>
        <v>19.906896110000002</v>
      </c>
      <c r="P369" s="328">
        <f>+VLOOKUP($E369,Final_nrj!$1:$1048576,MATCH(DATE(P$2,1,1),Final_nrj!$A$1:$LI$1),FALSE)</f>
        <v>20.15428571</v>
      </c>
      <c r="Q369" s="328">
        <f>+VLOOKUP($E369,Final_nrj!$1:$1048576,MATCH(DATE(Q$2,1,1),Final_nrj!$A$1:$LI$1),FALSE)</f>
        <v>20.430466670000001</v>
      </c>
      <c r="R369" s="328">
        <f>+VLOOKUP($E369,Final_nrj!$1:$1048576,MATCH(DATE(R$2,1,1),Final_nrj!$A$1:$LI$1),FALSE)</f>
        <v>20.715269790000001</v>
      </c>
      <c r="S369" s="328">
        <f>+VLOOKUP($E369,Final_nrj!$1:$1048576,MATCH(DATE(S$2,1,1),Final_nrj!$A$1:$LI$1),FALSE)</f>
        <v>21.004729470000001</v>
      </c>
      <c r="T369" s="328">
        <f>+VLOOKUP($E369,Final_nrj!$1:$1048576,MATCH(DATE(T$2,1,1),Final_nrj!$A$1:$LI$1),FALSE)</f>
        <v>21.297547999999999</v>
      </c>
      <c r="U369" s="328">
        <f>+VLOOKUP($E369,Final_nrj!$1:$1048576,MATCH(DATE(U$2,1,1),Final_nrj!$A$1:$LI$1),FALSE)</f>
        <v>21.593028199999999</v>
      </c>
      <c r="V369" s="328">
        <f>+VLOOKUP($E369,Final_nrj!$1:$1048576,MATCH(DATE(V$2,1,1),Final_nrj!$A$1:$LI$1),FALSE)</f>
        <v>21.889487330000001</v>
      </c>
      <c r="W369" s="328">
        <f>+VLOOKUP($E369,Final_nrj!$1:$1048576,MATCH(DATE(W$2,1,1),Final_nrj!$A$1:$LI$1),FALSE)</f>
        <v>22.187551679999999</v>
      </c>
      <c r="X369" s="328">
        <f>+VLOOKUP($E369,Final_nrj!$1:$1048576,MATCH(DATE(X$2,1,1),Final_nrj!$A$1:$LI$1),FALSE)</f>
        <v>22.4872452</v>
      </c>
      <c r="Y369" s="328">
        <f>+VLOOKUP($E369,Final_nrj!$1:$1048576,MATCH(DATE(Y$2,1,1),Final_nrj!$A$1:$LI$1),FALSE)</f>
        <v>22.788585619999999</v>
      </c>
      <c r="Z369" s="328">
        <f>+VLOOKUP($E369,Final_nrj!$1:$1048576,MATCH(DATE(Z$2,1,1),Final_nrj!$A$1:$LI$1),FALSE)</f>
        <v>23.077938469999999</v>
      </c>
      <c r="AA369" s="328">
        <f>+VLOOKUP($E369,Final_nrj!$1:$1048576,MATCH(DATE(AA$2,1,1),Final_nrj!$A$1:$LI$1),FALSE)</f>
        <v>23.377294939999999</v>
      </c>
      <c r="AB369" s="328">
        <f>+VLOOKUP($E369,Final_nrj!$1:$1048576,MATCH(DATE(AB$2,1,1),Final_nrj!$A$1:$LI$1),FALSE)</f>
        <v>23.681081729999999</v>
      </c>
      <c r="AC369" s="328">
        <f>+VLOOKUP($E369,Final_nrj!$1:$1048576,MATCH(DATE(AC$2,1,1),Final_nrj!$A$1:$LI$1),FALSE)</f>
        <v>23.988349589999999</v>
      </c>
      <c r="AD369" s="328">
        <f>+VLOOKUP($E369,Final_nrj!$1:$1048576,MATCH(DATE(AD$2,1,1),Final_nrj!$A$1:$LI$1),FALSE)</f>
        <v>24.299066960000001</v>
      </c>
      <c r="AE369" s="328">
        <f>+VLOOKUP($E369,Final_nrj!$1:$1048576,MATCH(DATE(AE$2,1,1),Final_nrj!$A$1:$LI$1),FALSE)</f>
        <v>24.57399483</v>
      </c>
      <c r="AF369" s="328">
        <f>+VLOOKUP($E369,Final_nrj!$1:$1048576,MATCH(DATE(AF$2,1,1),Final_nrj!$A$1:$LI$1),FALSE)</f>
        <v>24.857770330000001</v>
      </c>
      <c r="AG369" s="328">
        <f>+VLOOKUP($E369,Final_nrj!$1:$1048576,MATCH(DATE(AG$2,1,1),Final_nrj!$A$1:$LI$1),FALSE)</f>
        <v>25.14428405</v>
      </c>
      <c r="AH369" s="328">
        <f>+VLOOKUP($E369,Final_nrj!$1:$1048576,MATCH(DATE(AH$2,1,1),Final_nrj!$A$1:$LI$1),FALSE)</f>
        <v>25.433197280000002</v>
      </c>
      <c r="AI369" s="328">
        <f>+VLOOKUP($E369,Final_nrj!$1:$1048576,MATCH(DATE(AI$2,1,1),Final_nrj!$A$1:$LI$1),FALSE)</f>
        <v>25.725168490000001</v>
      </c>
      <c r="AJ369" s="328">
        <f>+VLOOKUP($E369,Final_nrj!$1:$1048576,MATCH(DATE(AJ$2,1,1),Final_nrj!$A$1:$LI$1),FALSE)</f>
        <v>26.020894370000001</v>
      </c>
      <c r="AK369" s="328">
        <f>+VLOOKUP($E369,Final_nrj!$1:$1048576,MATCH(DATE(AK$2,1,1),Final_nrj!$A$1:$LI$1),FALSE)</f>
        <v>26.32128771</v>
      </c>
      <c r="AL369" s="328">
        <f>+VLOOKUP($E369,Final_nrj!$1:$1048576,MATCH(DATE(AL$2,1,1),Final_nrj!$A$1:$LI$1),FALSE)</f>
        <v>26.62646153</v>
      </c>
      <c r="AM369" s="328">
        <f>+VLOOKUP($E369,Final_nrj!$1:$1048576,MATCH(DATE(AM$2,1,1),Final_nrj!$A$1:$LI$1),FALSE)</f>
        <v>26.936605100000001</v>
      </c>
      <c r="AN369" s="328">
        <f>+VLOOKUP($E369,Final_nrj!$1:$1048576,MATCH(DATE(AN$2,1,1),Final_nrj!$A$1:$LI$1),FALSE)</f>
        <v>27.251834209999998</v>
      </c>
      <c r="AO369" s="328">
        <f>+VLOOKUP($E369,Final_nrj!$1:$1048576,MATCH(DATE(AO$2,1,1),Final_nrj!$A$1:$LI$1),FALSE)</f>
        <v>27.572194360000001</v>
      </c>
      <c r="AP369" s="328">
        <f>+VLOOKUP($E369,Final_nrj!$1:$1048576,MATCH(DATE(AP$2,1,1),Final_nrj!$A$1:$LI$1),FALSE)</f>
        <v>27.891748849999999</v>
      </c>
      <c r="AQ369" s="328">
        <f>+VLOOKUP($E369,Final_nrj!$1:$1048576,MATCH(DATE(AQ$2,1,1),Final_nrj!$A$1:$LI$1),FALSE)</f>
        <v>28.213309859999999</v>
      </c>
      <c r="AR369" s="328">
        <f>+VLOOKUP($E369,Final_nrj!$1:$1048576,MATCH(DATE(AR$2,1,1),Final_nrj!$A$1:$LI$1),FALSE)</f>
        <v>28.537901819999998</v>
      </c>
      <c r="AS369" s="328">
        <f>+VLOOKUP($E369,Final_nrj!$1:$1048576,MATCH(DATE(AS$2,1,1),Final_nrj!$A$1:$LI$1),FALSE)</f>
        <v>28.86606755</v>
      </c>
      <c r="AT369" s="328">
        <f>+VLOOKUP($E369,Final_nrj!$1:$1048576,MATCH(DATE(AT$2,1,1),Final_nrj!$A$1:$LI$1),FALSE)</f>
        <v>29.198192030000001</v>
      </c>
      <c r="AU369" s="328">
        <f>+VLOOKUP($E369,Final_nrj!$1:$1048576,MATCH(DATE(AU$2,1,1),Final_nrj!$A$1:$LI$1),FALSE)</f>
        <v>29.535159140000001</v>
      </c>
      <c r="AV369" s="328">
        <f>+VLOOKUP($E369,Final_nrj!$1:$1048576,MATCH(DATE(AV$2,1,1),Final_nrj!$A$1:$LI$1),FALSE)</f>
        <v>29.87675273</v>
      </c>
      <c r="AW369" s="328">
        <f>+VLOOKUP($E369,Final_nrj!$1:$1048576,MATCH(DATE(AW$2,1,1),Final_nrj!$A$1:$LI$1),FALSE)</f>
        <v>30.22303677</v>
      </c>
      <c r="AX369" s="328">
        <f>+VLOOKUP($E369,Final_nrj!$1:$1048576,MATCH(DATE(AX$2,1,1),Final_nrj!$A$1:$LI$1),FALSE)</f>
        <v>30.574070679999998</v>
      </c>
      <c r="AY369" s="328">
        <f>+VLOOKUP($E369,Final_nrj!$1:$1048576,MATCH(DATE(AY$2,1,1),Final_nrj!$A$1:$LI$1),FALSE)</f>
        <v>30.929876830000001</v>
      </c>
      <c r="AZ369" s="328">
        <f>+VLOOKUP($E369,Final_nrj!$1:$1048576,MATCH(DATE(AZ$2,1,1),Final_nrj!$A$1:$LI$1),FALSE)</f>
        <v>31.29341011</v>
      </c>
      <c r="BA369" s="328">
        <f>+VLOOKUP($E369,Final_nrj!$1:$1048576,MATCH(DATE(BA$2,1,1),Final_nrj!$A$1:$LI$1),FALSE)</f>
        <v>31.662615769999999</v>
      </c>
      <c r="BB369" s="328">
        <f>+VLOOKUP($E369,Final_nrj!$1:$1048576,MATCH(DATE(BB$2,1,1),Final_nrj!$A$1:$LI$1),FALSE)</f>
        <v>32.037041160000001</v>
      </c>
      <c r="BC369" s="328">
        <f>+VLOOKUP($E369,Final_nrj!$1:$1048576,MATCH(DATE(BC$2,1,1),Final_nrj!$A$1:$LI$1),FALSE)</f>
        <v>32.416511579999998</v>
      </c>
      <c r="BD369" s="328">
        <f>+VLOOKUP($E369,Final_nrj!$1:$1048576,MATCH(DATE(BD$2,1,1),Final_nrj!$A$1:$LI$1),FALSE)</f>
        <v>32.800915629999999</v>
      </c>
      <c r="BE369" s="328">
        <f>+VLOOKUP($E369,Final_nrj!$1:$1048576,MATCH(DATE(BE$2,1,1),Final_nrj!$A$1:$LI$1),FALSE)</f>
        <v>38.95576629</v>
      </c>
      <c r="BF369" s="328">
        <f>+VLOOKUP($E369,Final_nrj!$1:$1048576,MATCH(DATE(BF$2,1,1),Final_nrj!$A$1:$LI$1),FALSE)</f>
        <v>39.576591669999999</v>
      </c>
      <c r="BG369" s="328">
        <f>+VLOOKUP($E369,Final_nrj!$1:$1048576,MATCH(DATE(BG$2,1,1),Final_nrj!$A$1:$LI$1),FALSE)</f>
        <v>40.207988010000001</v>
      </c>
      <c r="BH369" s="328">
        <f>+VLOOKUP($E369,Final_nrj!$1:$1048576,MATCH(DATE(BH$2,1,1),Final_nrj!$A$1:$LI$1),FALSE)</f>
        <v>40.850178020000001</v>
      </c>
      <c r="BI369" s="328">
        <f>+VLOOKUP($E369,Final_nrj!$1:$1048576,MATCH(DATE(BI$2,1,1),Final_nrj!$A$1:$LI$1),FALSE)</f>
        <v>41.503388450000003</v>
      </c>
    </row>
    <row r="370" spans="1:61" ht="15" customHeight="1" x14ac:dyDescent="0.35">
      <c r="A370" s="424"/>
      <c r="B370" s="428"/>
      <c r="C370" s="128"/>
      <c r="D370" s="128" t="s">
        <v>1028</v>
      </c>
      <c r="E370" s="67" t="s">
        <v>1610</v>
      </c>
      <c r="F370" s="328">
        <f>+VLOOKUP($E370,Final_nrj!$1:$1048576,MATCH(DATE(F$2,1,1),Final_nrj!$A$1:$LI$1),FALSE)</f>
        <v>5.2748370959999997</v>
      </c>
      <c r="G370" s="328">
        <f>+VLOOKUP($E370,Final_nrj!$1:$1048576,MATCH(DATE(G$2,1,1),Final_nrj!$A$1:$LI$1),FALSE)</f>
        <v>5.3055719520000002</v>
      </c>
      <c r="H370" s="328">
        <f>+VLOOKUP($E370,Final_nrj!$1:$1048576,MATCH(DATE(H$2,1,1),Final_nrj!$A$1:$LI$1),FALSE)</f>
        <v>5.3484159949999999</v>
      </c>
      <c r="I370" s="328">
        <f>+VLOOKUP($E370,Final_nrj!$1:$1048576,MATCH(DATE(I$2,1,1),Final_nrj!$A$1:$LI$1),FALSE)</f>
        <v>5.3982607319999998</v>
      </c>
      <c r="J370" s="328">
        <f>+VLOOKUP($E370,Final_nrj!$1:$1048576,MATCH(DATE(J$2,1,1),Final_nrj!$A$1:$LI$1),FALSE)</f>
        <v>5.4541560520000001</v>
      </c>
      <c r="K370" s="328">
        <f>+VLOOKUP($E370,Final_nrj!$1:$1048576,MATCH(DATE(K$2,1,1),Final_nrj!$A$1:$LI$1),FALSE)</f>
        <v>5.5154865319999997</v>
      </c>
      <c r="L370" s="328">
        <f>+VLOOKUP($E370,Final_nrj!$1:$1048576,MATCH(DATE(L$2,1,1),Final_nrj!$A$1:$LI$1),FALSE)</f>
        <v>5.5785216970000002</v>
      </c>
      <c r="M370" s="328">
        <f>+VLOOKUP($E370,Final_nrj!$1:$1048576,MATCH(DATE(M$2,1,1),Final_nrj!$A$1:$LI$1),FALSE)</f>
        <v>5.6442151120000004</v>
      </c>
      <c r="N370" s="328">
        <f>+VLOOKUP($E370,Final_nrj!$1:$1048576,MATCH(DATE(N$2,1,1),Final_nrj!$A$1:$LI$1),FALSE)</f>
        <v>5.7123818420000001</v>
      </c>
      <c r="O370" s="328">
        <f>+VLOOKUP($E370,Final_nrj!$1:$1048576,MATCH(DATE(O$2,1,1),Final_nrj!$A$1:$LI$1),FALSE)</f>
        <v>5.7826119419999999</v>
      </c>
      <c r="P370" s="328">
        <f>+VLOOKUP($E370,Final_nrj!$1:$1048576,MATCH(DATE(P$2,1,1),Final_nrj!$A$1:$LI$1),FALSE)</f>
        <v>5.8531583930000002</v>
      </c>
      <c r="Q370" s="328">
        <f>+VLOOKUP($E370,Final_nrj!$1:$1048576,MATCH(DATE(Q$2,1,1),Final_nrj!$A$1:$LI$1),FALSE)</f>
        <v>5.9306150940000002</v>
      </c>
      <c r="R370" s="328">
        <f>+VLOOKUP($E370,Final_nrj!$1:$1048576,MATCH(DATE(R$2,1,1),Final_nrj!$A$1:$LI$1),FALSE)</f>
        <v>6.010536321</v>
      </c>
      <c r="S370" s="328">
        <f>+VLOOKUP($E370,Final_nrj!$1:$1048576,MATCH(DATE(S$2,1,1),Final_nrj!$A$1:$LI$1),FALSE)</f>
        <v>6.0918861189999998</v>
      </c>
      <c r="T370" s="328">
        <f>+VLOOKUP($E370,Final_nrj!$1:$1048576,MATCH(DATE(T$2,1,1),Final_nrj!$A$1:$LI$1),FALSE)</f>
        <v>6.1742798490000004</v>
      </c>
      <c r="U370" s="328">
        <f>+VLOOKUP($E370,Final_nrj!$1:$1048576,MATCH(DATE(U$2,1,1),Final_nrj!$A$1:$LI$1),FALSE)</f>
        <v>6.2574995490000003</v>
      </c>
      <c r="V370" s="328">
        <f>+VLOOKUP($E370,Final_nrj!$1:$1048576,MATCH(DATE(V$2,1,1),Final_nrj!$A$1:$LI$1),FALSE)</f>
        <v>6.3411061640000002</v>
      </c>
      <c r="W370" s="328">
        <f>+VLOOKUP($E370,Final_nrj!$1:$1048576,MATCH(DATE(W$2,1,1),Final_nrj!$A$1:$LI$1),FALSE)</f>
        <v>6.4252103859999998</v>
      </c>
      <c r="X370" s="328">
        <f>+VLOOKUP($E370,Final_nrj!$1:$1048576,MATCH(DATE(X$2,1,1),Final_nrj!$A$1:$LI$1),FALSE)</f>
        <v>6.5098007439999996</v>
      </c>
      <c r="Y370" s="328">
        <f>+VLOOKUP($E370,Final_nrj!$1:$1048576,MATCH(DATE(Y$2,1,1),Final_nrj!$A$1:$LI$1),FALSE)</f>
        <v>6.5948689140000001</v>
      </c>
      <c r="Z370" s="328">
        <f>+VLOOKUP($E370,Final_nrj!$1:$1048576,MATCH(DATE(Z$2,1,1),Final_nrj!$A$1:$LI$1),FALSE)</f>
        <v>6.6767281389999997</v>
      </c>
      <c r="AA370" s="328">
        <f>+VLOOKUP($E370,Final_nrj!$1:$1048576,MATCH(DATE(AA$2,1,1),Final_nrj!$A$1:$LI$1),FALSE)</f>
        <v>6.761183162</v>
      </c>
      <c r="AB370" s="328">
        <f>+VLOOKUP($E370,Final_nrj!$1:$1048576,MATCH(DATE(AB$2,1,1),Final_nrj!$A$1:$LI$1),FALSE)</f>
        <v>6.8468725600000004</v>
      </c>
      <c r="AC370" s="328">
        <f>+VLOOKUP($E370,Final_nrj!$1:$1048576,MATCH(DATE(AC$2,1,1),Final_nrj!$A$1:$LI$1),FALSE)</f>
        <v>6.9335248869999999</v>
      </c>
      <c r="AD370" s="328">
        <f>+VLOOKUP($E370,Final_nrj!$1:$1048576,MATCH(DATE(AD$2,1,1),Final_nrj!$A$1:$LI$1),FALSE)</f>
        <v>7.0211186459999997</v>
      </c>
      <c r="AE370" s="328">
        <f>+VLOOKUP($E370,Final_nrj!$1:$1048576,MATCH(DATE(AE$2,1,1),Final_nrj!$A$1:$LI$1),FALSE)</f>
        <v>7.099077189</v>
      </c>
      <c r="AF370" s="328">
        <f>+VLOOKUP($E370,Final_nrj!$1:$1048576,MATCH(DATE(AF$2,1,1),Final_nrj!$A$1:$LI$1),FALSE)</f>
        <v>7.1790840920000001</v>
      </c>
      <c r="AG370" s="328">
        <f>+VLOOKUP($E370,Final_nrj!$1:$1048576,MATCH(DATE(AG$2,1,1),Final_nrj!$A$1:$LI$1),FALSE)</f>
        <v>7.2597738889999999</v>
      </c>
      <c r="AH370" s="328">
        <f>+VLOOKUP($E370,Final_nrj!$1:$1048576,MATCH(DATE(AH$2,1,1),Final_nrj!$A$1:$LI$1),FALSE)</f>
        <v>7.3410690169999997</v>
      </c>
      <c r="AI370" s="328">
        <f>+VLOOKUP($E370,Final_nrj!$1:$1048576,MATCH(DATE(AI$2,1,1),Final_nrj!$A$1:$LI$1),FALSE)</f>
        <v>7.4231519849999996</v>
      </c>
      <c r="AJ370" s="328">
        <f>+VLOOKUP($E370,Final_nrj!$1:$1048576,MATCH(DATE(AJ$2,1,1),Final_nrj!$A$1:$LI$1),FALSE)</f>
        <v>7.5062174439999998</v>
      </c>
      <c r="AK370" s="328">
        <f>+VLOOKUP($E370,Final_nrj!$1:$1048576,MATCH(DATE(AK$2,1,1),Final_nrj!$A$1:$LI$1),FALSE)</f>
        <v>7.5905059460000004</v>
      </c>
      <c r="AL370" s="328">
        <f>+VLOOKUP($E370,Final_nrj!$1:$1048576,MATCH(DATE(AL$2,1,1),Final_nrj!$A$1:$LI$1),FALSE)</f>
        <v>7.6760636599999996</v>
      </c>
      <c r="AM370" s="328">
        <f>+VLOOKUP($E370,Final_nrj!$1:$1048576,MATCH(DATE(AM$2,1,1),Final_nrj!$A$1:$LI$1),FALSE)</f>
        <v>7.7629449050000003</v>
      </c>
      <c r="AN370" s="328">
        <f>+VLOOKUP($E370,Final_nrj!$1:$1048576,MATCH(DATE(AN$2,1,1),Final_nrj!$A$1:$LI$1),FALSE)</f>
        <v>7.8511824529999998</v>
      </c>
      <c r="AO370" s="328">
        <f>+VLOOKUP($E370,Final_nrj!$1:$1048576,MATCH(DATE(AO$2,1,1),Final_nrj!$A$1:$LI$1),FALSE)</f>
        <v>7.9407894839999997</v>
      </c>
      <c r="AP370" s="328">
        <f>+VLOOKUP($E370,Final_nrj!$1:$1048576,MATCH(DATE(AP$2,1,1),Final_nrj!$A$1:$LI$1),FALSE)</f>
        <v>8.0300639100000009</v>
      </c>
      <c r="AQ370" s="328">
        <f>+VLOOKUP($E370,Final_nrj!$1:$1048576,MATCH(DATE(AQ$2,1,1),Final_nrj!$A$1:$LI$1),FALSE)</f>
        <v>8.1197990460000007</v>
      </c>
      <c r="AR370" s="328">
        <f>+VLOOKUP($E370,Final_nrj!$1:$1048576,MATCH(DATE(AR$2,1,1),Final_nrj!$A$1:$LI$1),FALSE)</f>
        <v>8.2102967909999993</v>
      </c>
      <c r="AS370" s="328">
        <f>+VLOOKUP($E370,Final_nrj!$1:$1048576,MATCH(DATE(AS$2,1,1),Final_nrj!$A$1:$LI$1),FALSE)</f>
        <v>8.301716377</v>
      </c>
      <c r="AT370" s="328">
        <f>+VLOOKUP($E370,Final_nrj!$1:$1048576,MATCH(DATE(AT$2,1,1),Final_nrj!$A$1:$LI$1),FALSE)</f>
        <v>8.3941696330000006</v>
      </c>
      <c r="AU370" s="328">
        <f>+VLOOKUP($E370,Final_nrj!$1:$1048576,MATCH(DATE(AU$2,1,1),Final_nrj!$A$1:$LI$1),FALSE)</f>
        <v>8.4878818969999994</v>
      </c>
      <c r="AV370" s="328">
        <f>+VLOOKUP($E370,Final_nrj!$1:$1048576,MATCH(DATE(AV$2,1,1),Final_nrj!$A$1:$LI$1),FALSE)</f>
        <v>8.5828173200000002</v>
      </c>
      <c r="AW370" s="328">
        <f>+VLOOKUP($E370,Final_nrj!$1:$1048576,MATCH(DATE(AW$2,1,1),Final_nrj!$A$1:$LI$1),FALSE)</f>
        <v>8.6789968040000005</v>
      </c>
      <c r="AX370" s="328">
        <f>+VLOOKUP($E370,Final_nrj!$1:$1048576,MATCH(DATE(AX$2,1,1),Final_nrj!$A$1:$LI$1),FALSE)</f>
        <v>8.776437949</v>
      </c>
      <c r="AY370" s="328">
        <f>+VLOOKUP($E370,Final_nrj!$1:$1048576,MATCH(DATE(AY$2,1,1),Final_nrj!$A$1:$LI$1),FALSE)</f>
        <v>8.8751476510000007</v>
      </c>
      <c r="AZ370" s="328">
        <f>+VLOOKUP($E370,Final_nrj!$1:$1048576,MATCH(DATE(AZ$2,1,1),Final_nrj!$A$1:$LI$1),FALSE)</f>
        <v>8.9758541439999995</v>
      </c>
      <c r="BA370" s="328">
        <f>+VLOOKUP($E370,Final_nrj!$1:$1048576,MATCH(DATE(BA$2,1,1),Final_nrj!$A$1:$LI$1),FALSE)</f>
        <v>9.0780750250000004</v>
      </c>
      <c r="BB370" s="328">
        <f>+VLOOKUP($E370,Final_nrj!$1:$1048576,MATCH(DATE(BB$2,1,1),Final_nrj!$A$1:$LI$1),FALSE)</f>
        <v>9.1816889069999998</v>
      </c>
      <c r="BC370" s="328">
        <f>+VLOOKUP($E370,Final_nrj!$1:$1048576,MATCH(DATE(BC$2,1,1),Final_nrj!$A$1:$LI$1),FALSE)</f>
        <v>9.2866463019999994</v>
      </c>
      <c r="BD370" s="328">
        <f>+VLOOKUP($E370,Final_nrj!$1:$1048576,MATCH(DATE(BD$2,1,1),Final_nrj!$A$1:$LI$1),FALSE)</f>
        <v>9.3929155519999998</v>
      </c>
      <c r="BE370" s="328">
        <f>+VLOOKUP($E370,Final_nrj!$1:$1048576,MATCH(DATE(BE$2,1,1),Final_nrj!$A$1:$LI$1),FALSE)</f>
        <v>11.01816621</v>
      </c>
      <c r="BF370" s="328">
        <f>+VLOOKUP($E370,Final_nrj!$1:$1048576,MATCH(DATE(BF$2,1,1),Final_nrj!$A$1:$LI$1),FALSE)</f>
        <v>11.18686089</v>
      </c>
      <c r="BG370" s="328">
        <f>+VLOOKUP($E370,Final_nrj!$1:$1048576,MATCH(DATE(BG$2,1,1),Final_nrj!$A$1:$LI$1),FALSE)</f>
        <v>11.358284810000001</v>
      </c>
      <c r="BH370" s="328">
        <f>+VLOOKUP($E370,Final_nrj!$1:$1048576,MATCH(DATE(BH$2,1,1),Final_nrj!$A$1:$LI$1),FALSE)</f>
        <v>11.53249366</v>
      </c>
      <c r="BI370" s="328">
        <f>+VLOOKUP($E370,Final_nrj!$1:$1048576,MATCH(DATE(BI$2,1,1),Final_nrj!$A$1:$LI$1),FALSE)</f>
        <v>11.70954424</v>
      </c>
    </row>
    <row r="371" spans="1:61" s="338" customFormat="1" ht="15" customHeight="1" x14ac:dyDescent="0.35">
      <c r="A371" s="424"/>
      <c r="B371" s="428"/>
      <c r="C371" s="336"/>
      <c r="D371" s="336" t="s">
        <v>3802</v>
      </c>
      <c r="E371" s="337" t="s">
        <v>3776</v>
      </c>
      <c r="F371" s="381">
        <f>+VLOOKUP($E371,Final_nrj!$1:$1048576,MATCH(DATE(F$2,1,1),Final_nrj!$A$1:$LI$1),FALSE)</f>
        <v>23.360728129999998</v>
      </c>
      <c r="G371" s="381">
        <f>+VLOOKUP($E371,Final_nrj!$1:$1048576,MATCH(DATE(G$2,1,1),Final_nrj!$A$1:$LI$1),FALSE)</f>
        <v>23.50283129</v>
      </c>
      <c r="H371" s="381">
        <f>+VLOOKUP($E371,Final_nrj!$1:$1048576,MATCH(DATE(H$2,1,1),Final_nrj!$A$1:$LI$1),FALSE)</f>
        <v>23.705046159999998</v>
      </c>
      <c r="I371" s="381">
        <f>+VLOOKUP($E371,Final_nrj!$1:$1048576,MATCH(DATE(I$2,1,1),Final_nrj!$A$1:$LI$1),FALSE)</f>
        <v>23.93845584</v>
      </c>
      <c r="J371" s="381">
        <f>+VLOOKUP($E371,Final_nrj!$1:$1048576,MATCH(DATE(J$2,1,1),Final_nrj!$A$1:$LI$1),FALSE)</f>
        <v>24.198155669999998</v>
      </c>
      <c r="K371" s="381">
        <f>+VLOOKUP($E371,Final_nrj!$1:$1048576,MATCH(DATE(K$2,1,1),Final_nrj!$A$1:$LI$1),FALSE)</f>
        <v>24.48139304</v>
      </c>
      <c r="L371" s="381">
        <f>+VLOOKUP($E371,Final_nrj!$1:$1048576,MATCH(DATE(L$2,1,1),Final_nrj!$A$1:$LI$1),FALSE)</f>
        <v>24.770803520000001</v>
      </c>
      <c r="M371" s="381">
        <f>+VLOOKUP($E371,Final_nrj!$1:$1048576,MATCH(DATE(M$2,1,1),Final_nrj!$A$1:$LI$1),FALSE)</f>
        <v>25.071518950000002</v>
      </c>
      <c r="N371" s="381">
        <f>+VLOOKUP($E371,Final_nrj!$1:$1048576,MATCH(DATE(N$2,1,1),Final_nrj!$A$1:$LI$1),FALSE)</f>
        <v>25.382791050000002</v>
      </c>
      <c r="O371" s="381">
        <f>+VLOOKUP($E371,Final_nrj!$1:$1048576,MATCH(DATE(O$2,1,1),Final_nrj!$A$1:$LI$1),FALSE)</f>
        <v>25.702819869999999</v>
      </c>
      <c r="P371" s="381">
        <f>+VLOOKUP($E371,Final_nrj!$1:$1048576,MATCH(DATE(P$2,1,1),Final_nrj!$A$1:$LI$1),FALSE)</f>
        <v>26.020934019999999</v>
      </c>
      <c r="Q371" s="381">
        <f>+VLOOKUP($E371,Final_nrj!$1:$1048576,MATCH(DATE(Q$2,1,1),Final_nrj!$A$1:$LI$1),FALSE)</f>
        <v>26.374774479999999</v>
      </c>
      <c r="R371" s="381">
        <f>+VLOOKUP($E371,Final_nrj!$1:$1048576,MATCH(DATE(R$2,1,1),Final_nrj!$A$1:$LI$1),FALSE)</f>
        <v>26.739708190000002</v>
      </c>
      <c r="S371" s="381">
        <f>+VLOOKUP($E371,Final_nrj!$1:$1048576,MATCH(DATE(S$2,1,1),Final_nrj!$A$1:$LI$1),FALSE)</f>
        <v>27.1107306</v>
      </c>
      <c r="T371" s="381">
        <f>+VLOOKUP($E371,Final_nrj!$1:$1048576,MATCH(DATE(T$2,1,1),Final_nrj!$A$1:$LI$1),FALSE)</f>
        <v>27.486158490000001</v>
      </c>
      <c r="U371" s="381">
        <f>+VLOOKUP($E371,Final_nrj!$1:$1048576,MATCH(DATE(U$2,1,1),Final_nrj!$A$1:$LI$1),FALSE)</f>
        <v>27.86507628</v>
      </c>
      <c r="V371" s="381">
        <f>+VLOOKUP($E371,Final_nrj!$1:$1048576,MATCH(DATE(V$2,1,1),Final_nrj!$A$1:$LI$1),FALSE)</f>
        <v>28.245360810000001</v>
      </c>
      <c r="W371" s="381">
        <f>+VLOOKUP($E371,Final_nrj!$1:$1048576,MATCH(DATE(W$2,1,1),Final_nrj!$A$1:$LI$1),FALSE)</f>
        <v>28.62774963</v>
      </c>
      <c r="X371" s="381">
        <f>+VLOOKUP($E371,Final_nrj!$1:$1048576,MATCH(DATE(X$2,1,1),Final_nrj!$A$1:$LI$1),FALSE)</f>
        <v>29.012255230000001</v>
      </c>
      <c r="Y371" s="381">
        <f>+VLOOKUP($E371,Final_nrj!$1:$1048576,MATCH(DATE(Y$2,1,1),Final_nrj!$A$1:$LI$1),FALSE)</f>
        <v>29.39888702</v>
      </c>
      <c r="Z371" s="381">
        <f>+VLOOKUP($E371,Final_nrj!$1:$1048576,MATCH(DATE(Z$2,1,1),Final_nrj!$A$1:$LI$1),FALSE)</f>
        <v>29.770313349999999</v>
      </c>
      <c r="AA371" s="381">
        <f>+VLOOKUP($E371,Final_nrj!$1:$1048576,MATCH(DATE(AA$2,1,1),Final_nrj!$A$1:$LI$1),FALSE)</f>
        <v>30.154347000000001</v>
      </c>
      <c r="AB371" s="381">
        <f>+VLOOKUP($E371,Final_nrj!$1:$1048576,MATCH(DATE(AB$2,1,1),Final_nrj!$A$1:$LI$1),FALSE)</f>
        <v>30.54404877</v>
      </c>
      <c r="AC371" s="381">
        <f>+VLOOKUP($E371,Final_nrj!$1:$1048576,MATCH(DATE(AC$2,1,1),Final_nrj!$A$1:$LI$1),FALSE)</f>
        <v>30.938197299999999</v>
      </c>
      <c r="AD371" s="381">
        <f>+VLOOKUP($E371,Final_nrj!$1:$1048576,MATCH(DATE(AD$2,1,1),Final_nrj!$A$1:$LI$1),FALSE)</f>
        <v>31.336739550000001</v>
      </c>
      <c r="AE371" s="381">
        <f>+VLOOKUP($E371,Final_nrj!$1:$1048576,MATCH(DATE(AE$2,1,1),Final_nrj!$A$1:$LI$1),FALSE)</f>
        <v>31.689829809999999</v>
      </c>
      <c r="AF371" s="381">
        <f>+VLOOKUP($E371,Final_nrj!$1:$1048576,MATCH(DATE(AF$2,1,1),Final_nrj!$A$1:$LI$1),FALSE)</f>
        <v>32.053823170000001</v>
      </c>
      <c r="AG371" s="381">
        <f>+VLOOKUP($E371,Final_nrj!$1:$1048576,MATCH(DATE(AG$2,1,1),Final_nrj!$A$1:$LI$1),FALSE)</f>
        <v>32.421239589999999</v>
      </c>
      <c r="AH371" s="381">
        <f>+VLOOKUP($E371,Final_nrj!$1:$1048576,MATCH(DATE(AH$2,1,1),Final_nrj!$A$1:$LI$1),FALSE)</f>
        <v>32.791662649999999</v>
      </c>
      <c r="AI371" s="381">
        <f>+VLOOKUP($E371,Final_nrj!$1:$1048576,MATCH(DATE(AI$2,1,1),Final_nrj!$A$1:$LI$1),FALSE)</f>
        <v>33.165933870000003</v>
      </c>
      <c r="AJ371" s="381">
        <f>+VLOOKUP($E371,Final_nrj!$1:$1048576,MATCH(DATE(AJ$2,1,1),Final_nrj!$A$1:$LI$1),FALSE)</f>
        <v>33.544945179999999</v>
      </c>
      <c r="AK371" s="381">
        <f>+VLOOKUP($E371,Final_nrj!$1:$1048576,MATCH(DATE(AK$2,1,1),Final_nrj!$A$1:$LI$1),FALSE)</f>
        <v>33.929850649999999</v>
      </c>
      <c r="AL371" s="381">
        <f>+VLOOKUP($E371,Final_nrj!$1:$1048576,MATCH(DATE(AL$2,1,1),Final_nrj!$A$1:$LI$1),FALSE)</f>
        <v>34.320809570000002</v>
      </c>
      <c r="AM371" s="381">
        <f>+VLOOKUP($E371,Final_nrj!$1:$1048576,MATCH(DATE(AM$2,1,1),Final_nrj!$A$1:$LI$1),FALSE)</f>
        <v>34.718065680000002</v>
      </c>
      <c r="AN371" s="381">
        <f>+VLOOKUP($E371,Final_nrj!$1:$1048576,MATCH(DATE(AN$2,1,1),Final_nrj!$A$1:$LI$1),FALSE)</f>
        <v>35.121767660000003</v>
      </c>
      <c r="AO371" s="381">
        <f>+VLOOKUP($E371,Final_nrj!$1:$1048576,MATCH(DATE(AO$2,1,1),Final_nrj!$A$1:$LI$1),FALSE)</f>
        <v>35.531974259999998</v>
      </c>
      <c r="AP371" s="381">
        <f>+VLOOKUP($E371,Final_nrj!$1:$1048576,MATCH(DATE(AP$2,1,1),Final_nrj!$A$1:$LI$1),FALSE)</f>
        <v>35.941042420000002</v>
      </c>
      <c r="AQ371" s="381">
        <f>+VLOOKUP($E371,Final_nrj!$1:$1048576,MATCH(DATE(AQ$2,1,1),Final_nrj!$A$1:$LI$1),FALSE)</f>
        <v>36.352579579999997</v>
      </c>
      <c r="AR371" s="381">
        <f>+VLOOKUP($E371,Final_nrj!$1:$1048576,MATCH(DATE(AR$2,1,1),Final_nrj!$A$1:$LI$1),FALSE)</f>
        <v>36.767912799999998</v>
      </c>
      <c r="AS371" s="381">
        <f>+VLOOKUP($E371,Final_nrj!$1:$1048576,MATCH(DATE(AS$2,1,1),Final_nrj!$A$1:$LI$1),FALSE)</f>
        <v>37.187744559999999</v>
      </c>
      <c r="AT371" s="381">
        <f>+VLOOKUP($E371,Final_nrj!$1:$1048576,MATCH(DATE(AT$2,1,1),Final_nrj!$A$1:$LI$1),FALSE)</f>
        <v>37.612572010000001</v>
      </c>
      <c r="AU371" s="381">
        <f>+VLOOKUP($E371,Final_nrj!$1:$1048576,MATCH(DATE(AU$2,1,1),Final_nrj!$A$1:$LI$1),FALSE)</f>
        <v>38.043505099999997</v>
      </c>
      <c r="AV371" s="381">
        <f>+VLOOKUP($E371,Final_nrj!$1:$1048576,MATCH(DATE(AV$2,1,1),Final_nrj!$A$1:$LI$1),FALSE)</f>
        <v>38.480291680000001</v>
      </c>
      <c r="AW371" s="381">
        <f>+VLOOKUP($E371,Final_nrj!$1:$1048576,MATCH(DATE(AW$2,1,1),Final_nrj!$A$1:$LI$1),FALSE)</f>
        <v>38.923016670000003</v>
      </c>
      <c r="AX371" s="381">
        <f>+VLOOKUP($E371,Final_nrj!$1:$1048576,MATCH(DATE(AX$2,1,1),Final_nrj!$A$1:$LI$1),FALSE)</f>
        <v>39.371757160000001</v>
      </c>
      <c r="AY371" s="381">
        <f>+VLOOKUP($E371,Final_nrj!$1:$1048576,MATCH(DATE(AY$2,1,1),Final_nrj!$A$1:$LI$1),FALSE)</f>
        <v>39.82654247</v>
      </c>
      <c r="AZ371" s="381">
        <f>+VLOOKUP($E371,Final_nrj!$1:$1048576,MATCH(DATE(AZ$2,1,1),Final_nrj!$A$1:$LI$1),FALSE)</f>
        <v>40.291058200000002</v>
      </c>
      <c r="BA371" s="381">
        <f>+VLOOKUP($E371,Final_nrj!$1:$1048576,MATCH(DATE(BA$2,1,1),Final_nrj!$A$1:$LI$1),FALSE)</f>
        <v>40.762765479999999</v>
      </c>
      <c r="BB371" s="381">
        <f>+VLOOKUP($E371,Final_nrj!$1:$1048576,MATCH(DATE(BB$2,1,1),Final_nrj!$A$1:$LI$1),FALSE)</f>
        <v>41.241089930000001</v>
      </c>
      <c r="BC371" s="381">
        <f>+VLOOKUP($E371,Final_nrj!$1:$1048576,MATCH(DATE(BC$2,1,1),Final_nrj!$A$1:$LI$1),FALSE)</f>
        <v>41.725807250000003</v>
      </c>
      <c r="BD371" s="381">
        <f>+VLOOKUP($E371,Final_nrj!$1:$1048576,MATCH(DATE(BD$2,1,1),Final_nrj!$A$1:$LI$1),FALSE)</f>
        <v>42.216774299999997</v>
      </c>
      <c r="BE371" s="381">
        <f>+VLOOKUP($E371,Final_nrj!$1:$1048576,MATCH(DATE(BE$2,1,1),Final_nrj!$A$1:$LI$1),FALSE)</f>
        <v>50.001838859999999</v>
      </c>
      <c r="BF371" s="381">
        <f>+VLOOKUP($E371,Final_nrj!$1:$1048576,MATCH(DATE(BF$2,1,1),Final_nrj!$A$1:$LI$1),FALSE)</f>
        <v>50.791844609999998</v>
      </c>
      <c r="BG371" s="381">
        <f>+VLOOKUP($E371,Final_nrj!$1:$1048576,MATCH(DATE(BG$2,1,1),Final_nrj!$A$1:$LI$1),FALSE)</f>
        <v>51.595159520000003</v>
      </c>
      <c r="BH371" s="381">
        <f>+VLOOKUP($E371,Final_nrj!$1:$1048576,MATCH(DATE(BH$2,1,1),Final_nrj!$A$1:$LI$1),FALSE)</f>
        <v>52.412062200000001</v>
      </c>
      <c r="BI371" s="381">
        <f>+VLOOKUP($E371,Final_nrj!$1:$1048576,MATCH(DATE(BI$2,1,1),Final_nrj!$A$1:$LI$1),FALSE)</f>
        <v>53.242836420000003</v>
      </c>
    </row>
    <row r="372" spans="1:61" ht="15" customHeight="1" x14ac:dyDescent="0.35">
      <c r="A372" s="424"/>
      <c r="B372" s="428"/>
      <c r="C372" s="128"/>
      <c r="D372" s="128" t="s">
        <v>1030</v>
      </c>
      <c r="E372" s="67" t="s">
        <v>1612</v>
      </c>
      <c r="F372" s="328">
        <f>+VLOOKUP($E372,Final_nrj!$1:$1048576,MATCH(DATE(F$2,1,1),Final_nrj!$A$1:$LI$1),FALSE)</f>
        <v>1.997220604</v>
      </c>
      <c r="G372" s="328">
        <f>+VLOOKUP($E372,Final_nrj!$1:$1048576,MATCH(DATE(G$2,1,1),Final_nrj!$A$1:$LI$1),FALSE)</f>
        <v>2.0058359960000001</v>
      </c>
      <c r="H372" s="328">
        <f>+VLOOKUP($E372,Final_nrj!$1:$1048576,MATCH(DATE(H$2,1,1),Final_nrj!$A$1:$LI$1),FALSE)</f>
        <v>2.0209519540000001</v>
      </c>
      <c r="I372" s="328">
        <f>+VLOOKUP($E372,Final_nrj!$1:$1048576,MATCH(DATE(I$2,1,1),Final_nrj!$A$1:$LI$1),FALSE)</f>
        <v>2.040800022</v>
      </c>
      <c r="J372" s="328">
        <f>+VLOOKUP($E372,Final_nrj!$1:$1048576,MATCH(DATE(J$2,1,1),Final_nrj!$A$1:$LI$1),FALSE)</f>
        <v>2.0644724060000001</v>
      </c>
      <c r="K372" s="328">
        <f>+VLOOKUP($E372,Final_nrj!$1:$1048576,MATCH(DATE(K$2,1,1),Final_nrj!$A$1:$LI$1),FALSE)</f>
        <v>2.0910184420000002</v>
      </c>
      <c r="L372" s="328">
        <f>+VLOOKUP($E372,Final_nrj!$1:$1048576,MATCH(DATE(L$2,1,1),Final_nrj!$A$1:$LI$1),FALSE)</f>
        <v>2.1183943639999998</v>
      </c>
      <c r="M372" s="328">
        <f>+VLOOKUP($E372,Final_nrj!$1:$1048576,MATCH(DATE(M$2,1,1),Final_nrj!$A$1:$LI$1),FALSE)</f>
        <v>2.1464978760000002</v>
      </c>
      <c r="N372" s="328">
        <f>+VLOOKUP($E372,Final_nrj!$1:$1048576,MATCH(DATE(N$2,1,1),Final_nrj!$A$1:$LI$1),FALSE)</f>
        <v>2.174985596</v>
      </c>
      <c r="O372" s="328">
        <f>+VLOOKUP($E372,Final_nrj!$1:$1048576,MATCH(DATE(O$2,1,1),Final_nrj!$A$1:$LI$1),FALSE)</f>
        <v>2.2035661919999998</v>
      </c>
      <c r="P372" s="328">
        <f>+VLOOKUP($E372,Final_nrj!$1:$1048576,MATCH(DATE(P$2,1,1),Final_nrj!$A$1:$LI$1),FALSE)</f>
        <v>2.2316208290000001</v>
      </c>
      <c r="Q372" s="328">
        <f>+VLOOKUP($E372,Final_nrj!$1:$1048576,MATCH(DATE(Q$2,1,1),Final_nrj!$A$1:$LI$1),FALSE)</f>
        <v>2.2614856510000001</v>
      </c>
      <c r="R372" s="328">
        <f>+VLOOKUP($E372,Final_nrj!$1:$1048576,MATCH(DATE(R$2,1,1),Final_nrj!$A$1:$LI$1),FALSE)</f>
        <v>2.2914939369999998</v>
      </c>
      <c r="S372" s="328">
        <f>+VLOOKUP($E372,Final_nrj!$1:$1048576,MATCH(DATE(S$2,1,1),Final_nrj!$A$1:$LI$1),FALSE)</f>
        <v>2.3212616740000001</v>
      </c>
      <c r="T372" s="328">
        <f>+VLOOKUP($E372,Final_nrj!$1:$1048576,MATCH(DATE(T$2,1,1),Final_nrj!$A$1:$LI$1),FALSE)</f>
        <v>2.3506798230000001</v>
      </c>
      <c r="U372" s="328">
        <f>+VLOOKUP($E372,Final_nrj!$1:$1048576,MATCH(DATE(U$2,1,1),Final_nrj!$A$1:$LI$1),FALSE)</f>
        <v>2.3797239270000001</v>
      </c>
      <c r="V372" s="328">
        <f>+VLOOKUP($E372,Final_nrj!$1:$1048576,MATCH(DATE(V$2,1,1),Final_nrj!$A$1:$LI$1),FALSE)</f>
        <v>2.4082552150000001</v>
      </c>
      <c r="W372" s="328">
        <f>+VLOOKUP($E372,Final_nrj!$1:$1048576,MATCH(DATE(W$2,1,1),Final_nrj!$A$1:$LI$1),FALSE)</f>
        <v>2.4363824420000002</v>
      </c>
      <c r="X372" s="328">
        <f>+VLOOKUP($E372,Final_nrj!$1:$1048576,MATCH(DATE(X$2,1,1),Final_nrj!$A$1:$LI$1),FALSE)</f>
        <v>2.4641882810000002</v>
      </c>
      <c r="Y372" s="328">
        <f>+VLOOKUP($E372,Final_nrj!$1:$1048576,MATCH(DATE(Y$2,1,1),Final_nrj!$A$1:$LI$1),FALSE)</f>
        <v>2.4917592769999999</v>
      </c>
      <c r="Z372" s="328">
        <f>+VLOOKUP($E372,Final_nrj!$1:$1048576,MATCH(DATE(Z$2,1,1),Final_nrj!$A$1:$LI$1),FALSE)</f>
        <v>2.5178108520000002</v>
      </c>
      <c r="AA372" s="328">
        <f>+VLOOKUP($E372,Final_nrj!$1:$1048576,MATCH(DATE(AA$2,1,1),Final_nrj!$A$1:$LI$1),FALSE)</f>
        <v>2.5446013660000002</v>
      </c>
      <c r="AB372" s="328">
        <f>+VLOOKUP($E372,Final_nrj!$1:$1048576,MATCH(DATE(AB$2,1,1),Final_nrj!$A$1:$LI$1),FALSE)</f>
        <v>2.5716941910000002</v>
      </c>
      <c r="AC372" s="328">
        <f>+VLOOKUP($E372,Final_nrj!$1:$1048576,MATCH(DATE(AC$2,1,1),Final_nrj!$A$1:$LI$1),FALSE)</f>
        <v>2.5990388929999999</v>
      </c>
      <c r="AD372" s="328">
        <f>+VLOOKUP($E372,Final_nrj!$1:$1048576,MATCH(DATE(AD$2,1,1),Final_nrj!$A$1:$LI$1),FALSE)</f>
        <v>2.6266699290000002</v>
      </c>
      <c r="AE372" s="328">
        <f>+VLOOKUP($E372,Final_nrj!$1:$1048576,MATCH(DATE(AE$2,1,1),Final_nrj!$A$1:$LI$1),FALSE)</f>
        <v>2.6507351030000001</v>
      </c>
      <c r="AF372" s="328">
        <f>+VLOOKUP($E372,Final_nrj!$1:$1048576,MATCH(DATE(AF$2,1,1),Final_nrj!$A$1:$LI$1),FALSE)</f>
        <v>2.6756594489999999</v>
      </c>
      <c r="AG372" s="328">
        <f>+VLOOKUP($E372,Final_nrj!$1:$1048576,MATCH(DATE(AG$2,1,1),Final_nrj!$A$1:$LI$1),FALSE)</f>
        <v>2.7010077219999999</v>
      </c>
      <c r="AH372" s="328">
        <f>+VLOOKUP($E372,Final_nrj!$1:$1048576,MATCH(DATE(AH$2,1,1),Final_nrj!$A$1:$LI$1),FALSE)</f>
        <v>2.7267780949999998</v>
      </c>
      <c r="AI372" s="328">
        <f>+VLOOKUP($E372,Final_nrj!$1:$1048576,MATCH(DATE(AI$2,1,1),Final_nrj!$A$1:$LI$1),FALSE)</f>
        <v>2.7530484039999998</v>
      </c>
      <c r="AJ372" s="328">
        <f>+VLOOKUP($E372,Final_nrj!$1:$1048576,MATCH(DATE(AJ$2,1,1),Final_nrj!$A$1:$LI$1),FALSE)</f>
        <v>2.7798916359999999</v>
      </c>
      <c r="AK372" s="328">
        <f>+VLOOKUP($E372,Final_nrj!$1:$1048576,MATCH(DATE(AK$2,1,1),Final_nrj!$A$1:$LI$1),FALSE)</f>
        <v>2.8074032569999998</v>
      </c>
      <c r="AL372" s="328">
        <f>+VLOOKUP($E372,Final_nrj!$1:$1048576,MATCH(DATE(AL$2,1,1),Final_nrj!$A$1:$LI$1),FALSE)</f>
        <v>2.8355916130000001</v>
      </c>
      <c r="AM372" s="328">
        <f>+VLOOKUP($E372,Final_nrj!$1:$1048576,MATCH(DATE(AM$2,1,1),Final_nrj!$A$1:$LI$1),FALSE)</f>
        <v>2.8644578520000001</v>
      </c>
      <c r="AN372" s="328">
        <f>+VLOOKUP($E372,Final_nrj!$1:$1048576,MATCH(DATE(AN$2,1,1),Final_nrj!$A$1:$LI$1),FALSE)</f>
        <v>2.8939903340000002</v>
      </c>
      <c r="AO372" s="328">
        <f>+VLOOKUP($E372,Final_nrj!$1:$1048576,MATCH(DATE(AO$2,1,1),Final_nrj!$A$1:$LI$1),FALSE)</f>
        <v>2.9241684010000002</v>
      </c>
      <c r="AP372" s="328">
        <f>+VLOOKUP($E372,Final_nrj!$1:$1048576,MATCH(DATE(AP$2,1,1),Final_nrj!$A$1:$LI$1),FALSE)</f>
        <v>2.954469671</v>
      </c>
      <c r="AQ372" s="328">
        <f>+VLOOKUP($E372,Final_nrj!$1:$1048576,MATCH(DATE(AQ$2,1,1),Final_nrj!$A$1:$LI$1),FALSE)</f>
        <v>2.985194608</v>
      </c>
      <c r="AR372" s="328">
        <f>+VLOOKUP($E372,Final_nrj!$1:$1048576,MATCH(DATE(AR$2,1,1),Final_nrj!$A$1:$LI$1),FALSE)</f>
        <v>3.0164180040000002</v>
      </c>
      <c r="AS372" s="328">
        <f>+VLOOKUP($E372,Final_nrj!$1:$1048576,MATCH(DATE(AS$2,1,1),Final_nrj!$A$1:$LI$1),FALSE)</f>
        <v>3.0481480830000001</v>
      </c>
      <c r="AT372" s="328">
        <f>+VLOOKUP($E372,Final_nrj!$1:$1048576,MATCH(DATE(AT$2,1,1),Final_nrj!$A$1:$LI$1),FALSE)</f>
        <v>3.0803785819999998</v>
      </c>
      <c r="AU372" s="328">
        <f>+VLOOKUP($E372,Final_nrj!$1:$1048576,MATCH(DATE(AU$2,1,1),Final_nrj!$A$1:$LI$1),FALSE)</f>
        <v>3.113173433</v>
      </c>
      <c r="AV372" s="328">
        <f>+VLOOKUP($E372,Final_nrj!$1:$1048576,MATCH(DATE(AV$2,1,1),Final_nrj!$A$1:$LI$1),FALSE)</f>
        <v>3.1464951170000002</v>
      </c>
      <c r="AW372" s="328">
        <f>+VLOOKUP($E372,Final_nrj!$1:$1048576,MATCH(DATE(AW$2,1,1),Final_nrj!$A$1:$LI$1),FALSE)</f>
        <v>3.1803253640000002</v>
      </c>
      <c r="AX372" s="328">
        <f>+VLOOKUP($E372,Final_nrj!$1:$1048576,MATCH(DATE(AX$2,1,1),Final_nrj!$A$1:$LI$1),FALSE)</f>
        <v>3.2146475950000002</v>
      </c>
      <c r="AY372" s="328">
        <f>+VLOOKUP($E372,Final_nrj!$1:$1048576,MATCH(DATE(AY$2,1,1),Final_nrj!$A$1:$LI$1),FALSE)</f>
        <v>3.2494452300000001</v>
      </c>
      <c r="AZ372" s="328">
        <f>+VLOOKUP($E372,Final_nrj!$1:$1048576,MATCH(DATE(AZ$2,1,1),Final_nrj!$A$1:$LI$1),FALSE)</f>
        <v>3.285037134</v>
      </c>
      <c r="BA372" s="328">
        <f>+VLOOKUP($E372,Final_nrj!$1:$1048576,MATCH(DATE(BA$2,1,1),Final_nrj!$A$1:$LI$1),FALSE)</f>
        <v>3.3212490959999998</v>
      </c>
      <c r="BB372" s="328">
        <f>+VLOOKUP($E372,Final_nrj!$1:$1048576,MATCH(DATE(BB$2,1,1),Final_nrj!$A$1:$LI$1),FALSE)</f>
        <v>3.3580087299999999</v>
      </c>
      <c r="BC372" s="328">
        <f>+VLOOKUP($E372,Final_nrj!$1:$1048576,MATCH(DATE(BC$2,1,1),Final_nrj!$A$1:$LI$1),FALSE)</f>
        <v>3.3952646519999998</v>
      </c>
      <c r="BD372" s="328">
        <f>+VLOOKUP($E372,Final_nrj!$1:$1048576,MATCH(DATE(BD$2,1,1),Final_nrj!$A$1:$LI$1),FALSE)</f>
        <v>3.432976896</v>
      </c>
      <c r="BE372" s="328">
        <f>+VLOOKUP($E372,Final_nrj!$1:$1048576,MATCH(DATE(BE$2,1,1),Final_nrj!$A$1:$LI$1),FALSE)</f>
        <v>4.0315619309999997</v>
      </c>
      <c r="BF372" s="328">
        <f>+VLOOKUP($E372,Final_nrj!$1:$1048576,MATCH(DATE(BF$2,1,1),Final_nrj!$A$1:$LI$1),FALSE)</f>
        <v>4.0930429679999998</v>
      </c>
      <c r="BG372" s="328">
        <f>+VLOOKUP($E372,Final_nrj!$1:$1048576,MATCH(DATE(BG$2,1,1),Final_nrj!$A$1:$LI$1),FALSE)</f>
        <v>4.1557361779999997</v>
      </c>
      <c r="BH372" s="328">
        <f>+VLOOKUP($E372,Final_nrj!$1:$1048576,MATCH(DATE(BH$2,1,1),Final_nrj!$A$1:$LI$1),FALSE)</f>
        <v>4.219656895</v>
      </c>
      <c r="BI372" s="328">
        <f>+VLOOKUP($E372,Final_nrj!$1:$1048576,MATCH(DATE(BI$2,1,1),Final_nrj!$A$1:$LI$1),FALSE)</f>
        <v>4.2848191</v>
      </c>
    </row>
    <row r="373" spans="1:61" ht="15" customHeight="1" x14ac:dyDescent="0.35">
      <c r="A373" s="424"/>
      <c r="B373" s="428"/>
      <c r="C373" s="128"/>
      <c r="D373" s="128" t="s">
        <v>1029</v>
      </c>
      <c r="E373" s="67" t="s">
        <v>1611</v>
      </c>
      <c r="F373" s="328">
        <f>+VLOOKUP($E373,Final_nrj!$1:$1048576,MATCH(DATE(F$2,1,1),Final_nrj!$A$1:$LI$1),FALSE)</f>
        <v>0.24628052070000001</v>
      </c>
      <c r="G373" s="328">
        <f>+VLOOKUP($E373,Final_nrj!$1:$1048576,MATCH(DATE(G$2,1,1),Final_nrj!$A$1:$LI$1),FALSE)</f>
        <v>0.24772166430000001</v>
      </c>
      <c r="H373" s="328">
        <f>+VLOOKUP($E373,Final_nrj!$1:$1048576,MATCH(DATE(H$2,1,1),Final_nrj!$A$1:$LI$1),FALSE)</f>
        <v>0.249740406</v>
      </c>
      <c r="I373" s="328">
        <f>+VLOOKUP($E373,Final_nrj!$1:$1048576,MATCH(DATE(I$2,1,1),Final_nrj!$A$1:$LI$1),FALSE)</f>
        <v>0.25207760480000002</v>
      </c>
      <c r="J373" s="328">
        <f>+VLOOKUP($E373,Final_nrj!$1:$1048576,MATCH(DATE(J$2,1,1),Final_nrj!$A$1:$LI$1),FALSE)</f>
        <v>0.25469173439999998</v>
      </c>
      <c r="K373" s="328">
        <f>+VLOOKUP($E373,Final_nrj!$1:$1048576,MATCH(DATE(K$2,1,1),Final_nrj!$A$1:$LI$1),FALSE)</f>
        <v>0.25755942320000003</v>
      </c>
      <c r="L373" s="328">
        <f>+VLOOKUP($E373,Final_nrj!$1:$1048576,MATCH(DATE(L$2,1,1),Final_nrj!$A$1:$LI$1),FALSE)</f>
        <v>0.26050656319999999</v>
      </c>
      <c r="M373" s="328">
        <f>+VLOOKUP($E373,Final_nrj!$1:$1048576,MATCH(DATE(M$2,1,1),Final_nrj!$A$1:$LI$1),FALSE)</f>
        <v>0.26358320619999998</v>
      </c>
      <c r="N373" s="328">
        <f>+VLOOKUP($E373,Final_nrj!$1:$1048576,MATCH(DATE(N$2,1,1),Final_nrj!$A$1:$LI$1),FALSE)</f>
        <v>0.26678230110000001</v>
      </c>
      <c r="O373" s="328">
        <f>+VLOOKUP($E373,Final_nrj!$1:$1048576,MATCH(DATE(O$2,1,1),Final_nrj!$A$1:$LI$1),FALSE)</f>
        <v>0.27008526560000001</v>
      </c>
      <c r="P373" s="328">
        <f>+VLOOKUP($E373,Final_nrj!$1:$1048576,MATCH(DATE(P$2,1,1),Final_nrj!$A$1:$LI$1),FALSE)</f>
        <v>0.27340007669999999</v>
      </c>
      <c r="Q373" s="328">
        <f>+VLOOKUP($E373,Final_nrj!$1:$1048576,MATCH(DATE(Q$2,1,1),Final_nrj!$A$1:$LI$1),FALSE)</f>
        <v>0.27706497330000002</v>
      </c>
      <c r="R373" s="328">
        <f>+VLOOKUP($E373,Final_nrj!$1:$1048576,MATCH(DATE(R$2,1,1),Final_nrj!$A$1:$LI$1),FALSE)</f>
        <v>0.28085475059999998</v>
      </c>
      <c r="S373" s="328">
        <f>+VLOOKUP($E373,Final_nrj!$1:$1048576,MATCH(DATE(S$2,1,1),Final_nrj!$A$1:$LI$1),FALSE)</f>
        <v>0.2847197165</v>
      </c>
      <c r="T373" s="328">
        <f>+VLOOKUP($E373,Final_nrj!$1:$1048576,MATCH(DATE(T$2,1,1),Final_nrj!$A$1:$LI$1),FALSE)</f>
        <v>0.28864177600000002</v>
      </c>
      <c r="U373" s="328">
        <f>+VLOOKUP($E373,Final_nrj!$1:$1048576,MATCH(DATE(U$2,1,1),Final_nrj!$A$1:$LI$1),FALSE)</f>
        <v>0.2926104088</v>
      </c>
      <c r="V373" s="328">
        <f>+VLOOKUP($E373,Final_nrj!$1:$1048576,MATCH(DATE(V$2,1,1),Final_nrj!$A$1:$LI$1),FALSE)</f>
        <v>0.2966036152</v>
      </c>
      <c r="W373" s="328">
        <f>+VLOOKUP($E373,Final_nrj!$1:$1048576,MATCH(DATE(W$2,1,1),Final_nrj!$A$1:$LI$1),FALSE)</f>
        <v>0.3006264803</v>
      </c>
      <c r="X373" s="328">
        <f>+VLOOKUP($E373,Final_nrj!$1:$1048576,MATCH(DATE(X$2,1,1),Final_nrj!$A$1:$LI$1),FALSE)</f>
        <v>0.30467766219999998</v>
      </c>
      <c r="Y373" s="328">
        <f>+VLOOKUP($E373,Final_nrj!$1:$1048576,MATCH(DATE(Y$2,1,1),Final_nrj!$A$1:$LI$1),FALSE)</f>
        <v>0.30875588869999998</v>
      </c>
      <c r="Z373" s="328">
        <f>+VLOOKUP($E373,Final_nrj!$1:$1048576,MATCH(DATE(Z$2,1,1),Final_nrj!$A$1:$LI$1),FALSE)</f>
        <v>0.3126828183</v>
      </c>
      <c r="AA373" s="328">
        <f>+VLOOKUP($E373,Final_nrj!$1:$1048576,MATCH(DATE(AA$2,1,1),Final_nrj!$A$1:$LI$1),FALSE)</f>
        <v>0.31673709059999999</v>
      </c>
      <c r="AB373" s="328">
        <f>+VLOOKUP($E373,Final_nrj!$1:$1048576,MATCH(DATE(AB$2,1,1),Final_nrj!$A$1:$LI$1),FALSE)</f>
        <v>0.32085161039999999</v>
      </c>
      <c r="AC373" s="328">
        <f>+VLOOKUP($E373,Final_nrj!$1:$1048576,MATCH(DATE(AC$2,1,1),Final_nrj!$A$1:$LI$1),FALSE)</f>
        <v>0.32501295940000002</v>
      </c>
      <c r="AD373" s="328">
        <f>+VLOOKUP($E373,Final_nrj!$1:$1048576,MATCH(DATE(AD$2,1,1),Final_nrj!$A$1:$LI$1),FALSE)</f>
        <v>0.32921961579999998</v>
      </c>
      <c r="AE373" s="328">
        <f>+VLOOKUP($E373,Final_nrj!$1:$1048576,MATCH(DATE(AE$2,1,1),Final_nrj!$A$1:$LI$1),FALSE)</f>
        <v>0.33296130759999998</v>
      </c>
      <c r="AF373" s="328">
        <f>+VLOOKUP($E373,Final_nrj!$1:$1048576,MATCH(DATE(AF$2,1,1),Final_nrj!$A$1:$LI$1),FALSE)</f>
        <v>0.33680089400000002</v>
      </c>
      <c r="AG373" s="328">
        <f>+VLOOKUP($E373,Final_nrj!$1:$1048576,MATCH(DATE(AG$2,1,1),Final_nrj!$A$1:$LI$1),FALSE)</f>
        <v>0.34067014550000002</v>
      </c>
      <c r="AH373" s="328">
        <f>+VLOOKUP($E373,Final_nrj!$1:$1048576,MATCH(DATE(AH$2,1,1),Final_nrj!$A$1:$LI$1),FALSE)</f>
        <v>0.3445653273</v>
      </c>
      <c r="AI373" s="328">
        <f>+VLOOKUP($E373,Final_nrj!$1:$1048576,MATCH(DATE(AI$2,1,1),Final_nrj!$A$1:$LI$1),FALSE)</f>
        <v>0.34849520369999998</v>
      </c>
      <c r="AJ373" s="328">
        <f>+VLOOKUP($E373,Final_nrj!$1:$1048576,MATCH(DATE(AJ$2,1,1),Final_nrj!$A$1:$LI$1),FALSE)</f>
        <v>0.3524691412</v>
      </c>
      <c r="AK373" s="328">
        <f>+VLOOKUP($E373,Final_nrj!$1:$1048576,MATCH(DATE(AK$2,1,1),Final_nrj!$A$1:$LI$1),FALSE)</f>
        <v>0.35649894469999999</v>
      </c>
      <c r="AL373" s="328">
        <f>+VLOOKUP($E373,Final_nrj!$1:$1048576,MATCH(DATE(AL$2,1,1),Final_nrj!$A$1:$LI$1),FALSE)</f>
        <v>0.36058687820000002</v>
      </c>
      <c r="AM373" s="328">
        <f>+VLOOKUP($E373,Final_nrj!$1:$1048576,MATCH(DATE(AM$2,1,1),Final_nrj!$A$1:$LI$1),FALSE)</f>
        <v>0.3647357879</v>
      </c>
      <c r="AN373" s="328">
        <f>+VLOOKUP($E373,Final_nrj!$1:$1048576,MATCH(DATE(AN$2,1,1),Final_nrj!$A$1:$LI$1),FALSE)</f>
        <v>0.36894754140000002</v>
      </c>
      <c r="AO373" s="328">
        <f>+VLOOKUP($E373,Final_nrj!$1:$1048576,MATCH(DATE(AO$2,1,1),Final_nrj!$A$1:$LI$1),FALSE)</f>
        <v>0.37322310199999997</v>
      </c>
      <c r="AP373" s="328">
        <f>+VLOOKUP($E373,Final_nrj!$1:$1048576,MATCH(DATE(AP$2,1,1),Final_nrj!$A$1:$LI$1),FALSE)</f>
        <v>0.37748195909999999</v>
      </c>
      <c r="AQ373" s="328">
        <f>+VLOOKUP($E373,Final_nrj!$1:$1048576,MATCH(DATE(AQ$2,1,1),Final_nrj!$A$1:$LI$1),FALSE)</f>
        <v>0.3817616371</v>
      </c>
      <c r="AR373" s="328">
        <f>+VLOOKUP($E373,Final_nrj!$1:$1048576,MATCH(DATE(AR$2,1,1),Final_nrj!$A$1:$LI$1),FALSE)</f>
        <v>0.38607667400000001</v>
      </c>
      <c r="AS373" s="328">
        <f>+VLOOKUP($E373,Final_nrj!$1:$1048576,MATCH(DATE(AS$2,1,1),Final_nrj!$A$1:$LI$1),FALSE)</f>
        <v>0.39043499409999999</v>
      </c>
      <c r="AT373" s="328">
        <f>+VLOOKUP($E373,Final_nrj!$1:$1048576,MATCH(DATE(AT$2,1,1),Final_nrj!$A$1:$LI$1),FALSE)</f>
        <v>0.39484230180000002</v>
      </c>
      <c r="AU373" s="328">
        <f>+VLOOKUP($E373,Final_nrj!$1:$1048576,MATCH(DATE(AU$2,1,1),Final_nrj!$A$1:$LI$1),FALSE)</f>
        <v>0.39931001659999998</v>
      </c>
      <c r="AV373" s="328">
        <f>+VLOOKUP($E373,Final_nrj!$1:$1048576,MATCH(DATE(AV$2,1,1),Final_nrj!$A$1:$LI$1),FALSE)</f>
        <v>0.4038365384</v>
      </c>
      <c r="AW373" s="328">
        <f>+VLOOKUP($E373,Final_nrj!$1:$1048576,MATCH(DATE(AW$2,1,1),Final_nrj!$A$1:$LI$1),FALSE)</f>
        <v>0.40842316210000001</v>
      </c>
      <c r="AX373" s="328">
        <f>+VLOOKUP($E373,Final_nrj!$1:$1048576,MATCH(DATE(AX$2,1,1),Final_nrj!$A$1:$LI$1),FALSE)</f>
        <v>0.41307100029999999</v>
      </c>
      <c r="AY373" s="328">
        <f>+VLOOKUP($E373,Final_nrj!$1:$1048576,MATCH(DATE(AY$2,1,1),Final_nrj!$A$1:$LI$1),FALSE)</f>
        <v>0.4177806208</v>
      </c>
      <c r="AZ373" s="328">
        <f>+VLOOKUP($E373,Final_nrj!$1:$1048576,MATCH(DATE(AZ$2,1,1),Final_nrj!$A$1:$LI$1),FALSE)</f>
        <v>0.42258822579999999</v>
      </c>
      <c r="BA373" s="328">
        <f>+VLOOKUP($E373,Final_nrj!$1:$1048576,MATCH(DATE(BA$2,1,1),Final_nrj!$A$1:$LI$1),FALSE)</f>
        <v>0.42747012400000001</v>
      </c>
      <c r="BB373" s="328">
        <f>+VLOOKUP($E373,Final_nrj!$1:$1048576,MATCH(DATE(BB$2,1,1),Final_nrj!$A$1:$LI$1),FALSE)</f>
        <v>0.43242066940000001</v>
      </c>
      <c r="BC373" s="328">
        <f>+VLOOKUP($E373,Final_nrj!$1:$1048576,MATCH(DATE(BC$2,1,1),Final_nrj!$A$1:$LI$1),FALSE)</f>
        <v>0.43743763229999999</v>
      </c>
      <c r="BD373" s="328">
        <f>+VLOOKUP($E373,Final_nrj!$1:$1048576,MATCH(DATE(BD$2,1,1),Final_nrj!$A$1:$LI$1),FALSE)</f>
        <v>0.4425195972</v>
      </c>
      <c r="BE373" s="328">
        <f>+VLOOKUP($E373,Final_nrj!$1:$1048576,MATCH(DATE(BE$2,1,1),Final_nrj!$A$1:$LI$1),FALSE)</f>
        <v>0.52329846040000005</v>
      </c>
      <c r="BF373" s="328">
        <f>+VLOOKUP($E373,Final_nrj!$1:$1048576,MATCH(DATE(BF$2,1,1),Final_nrj!$A$1:$LI$1),FALSE)</f>
        <v>0.53146028990000005</v>
      </c>
      <c r="BG373" s="328">
        <f>+VLOOKUP($E373,Final_nrj!$1:$1048576,MATCH(DATE(BG$2,1,1),Final_nrj!$A$1:$LI$1),FALSE)</f>
        <v>0.53975522139999998</v>
      </c>
      <c r="BH373" s="328">
        <f>+VLOOKUP($E373,Final_nrj!$1:$1048576,MATCH(DATE(BH$2,1,1),Final_nrj!$A$1:$LI$1),FALSE)</f>
        <v>0.54818613979999997</v>
      </c>
      <c r="BI373" s="328">
        <f>+VLOOKUP($E373,Final_nrj!$1:$1048576,MATCH(DATE(BI$2,1,1),Final_nrj!$A$1:$LI$1),FALSE)</f>
        <v>0.55675601799999996</v>
      </c>
    </row>
    <row r="374" spans="1:61" ht="15" customHeight="1" x14ac:dyDescent="0.35">
      <c r="A374" s="424"/>
      <c r="B374" s="428"/>
      <c r="C374" s="128"/>
      <c r="D374" s="128" t="s">
        <v>1031</v>
      </c>
      <c r="E374" s="67" t="s">
        <v>1613</v>
      </c>
      <c r="F374" s="328">
        <f>+VLOOKUP($E374,Final_nrj!$1:$1048576,MATCH(DATE(F$2,1,1),Final_nrj!$A$1:$LI$1),FALSE)</f>
        <v>2.1288952600000001E-2</v>
      </c>
      <c r="G374" s="328">
        <f>+VLOOKUP($E374,Final_nrj!$1:$1048576,MATCH(DATE(G$2,1,1),Final_nrj!$A$1:$LI$1),FALSE)</f>
        <v>2.1413536399999999E-2</v>
      </c>
      <c r="H374" s="328">
        <f>+VLOOKUP($E374,Final_nrj!$1:$1048576,MATCH(DATE(H$2,1,1),Final_nrj!$A$1:$LI$1),FALSE)</f>
        <v>2.1592686400000002E-2</v>
      </c>
      <c r="I374" s="328">
        <f>+VLOOKUP($E374,Final_nrj!$1:$1048576,MATCH(DATE(I$2,1,1),Final_nrj!$A$1:$LI$1),FALSE)</f>
        <v>2.1802946699999999E-2</v>
      </c>
      <c r="J374" s="328">
        <f>+VLOOKUP($E374,Final_nrj!$1:$1048576,MATCH(DATE(J$2,1,1),Final_nrj!$A$1:$LI$1),FALSE)</f>
        <v>2.2039491500000001E-2</v>
      </c>
      <c r="K374" s="328">
        <f>+VLOOKUP($E374,Final_nrj!$1:$1048576,MATCH(DATE(K$2,1,1),Final_nrj!$A$1:$LI$1),FALSE)</f>
        <v>2.2298986E-2</v>
      </c>
      <c r="L374" s="328">
        <f>+VLOOKUP($E374,Final_nrj!$1:$1048576,MATCH(DATE(L$2,1,1),Final_nrj!$A$1:$LI$1),FALSE)</f>
        <v>2.2565166800000001E-2</v>
      </c>
      <c r="M374" s="328">
        <f>+VLOOKUP($E374,Final_nrj!$1:$1048576,MATCH(DATE(M$2,1,1),Final_nrj!$A$1:$LI$1),FALSE)</f>
        <v>2.28417258E-2</v>
      </c>
      <c r="N374" s="328">
        <f>+VLOOKUP($E374,Final_nrj!$1:$1048576,MATCH(DATE(N$2,1,1),Final_nrj!$A$1:$LI$1),FALSE)</f>
        <v>2.3127613799999999E-2</v>
      </c>
      <c r="O374" s="328">
        <f>+VLOOKUP($E374,Final_nrj!$1:$1048576,MATCH(DATE(O$2,1,1),Final_nrj!$A$1:$LI$1),FALSE)</f>
        <v>2.3421003700000002E-2</v>
      </c>
      <c r="P374" s="328">
        <f>+VLOOKUP($E374,Final_nrj!$1:$1048576,MATCH(DATE(P$2,1,1),Final_nrj!$A$1:$LI$1),FALSE)</f>
        <v>2.37136038E-2</v>
      </c>
      <c r="Q374" s="328">
        <f>+VLOOKUP($E374,Final_nrj!$1:$1048576,MATCH(DATE(Q$2,1,1),Final_nrj!$A$1:$LI$1),FALSE)</f>
        <v>2.4035647899999998E-2</v>
      </c>
      <c r="R374" s="328">
        <f>+VLOOKUP($E374,Final_nrj!$1:$1048576,MATCH(DATE(R$2,1,1),Final_nrj!$A$1:$LI$1),FALSE)</f>
        <v>2.4366912399999999E-2</v>
      </c>
      <c r="S374" s="328">
        <f>+VLOOKUP($E374,Final_nrj!$1:$1048576,MATCH(DATE(S$2,1,1),Final_nrj!$A$1:$LI$1),FALSE)</f>
        <v>2.4703037300000001E-2</v>
      </c>
      <c r="T374" s="328">
        <f>+VLOOKUP($E374,Final_nrj!$1:$1048576,MATCH(DATE(T$2,1,1),Final_nrj!$A$1:$LI$1),FALSE)</f>
        <v>2.5042515500000001E-2</v>
      </c>
      <c r="U374" s="328">
        <f>+VLOOKUP($E374,Final_nrj!$1:$1048576,MATCH(DATE(U$2,1,1),Final_nrj!$A$1:$LI$1),FALSE)</f>
        <v>2.5384545599999999E-2</v>
      </c>
      <c r="V374" s="328">
        <f>+VLOOKUP($E374,Final_nrj!$1:$1048576,MATCH(DATE(V$2,1,1),Final_nrj!$A$1:$LI$1),FALSE)</f>
        <v>2.5727283199999999E-2</v>
      </c>
      <c r="W374" s="328">
        <f>+VLOOKUP($E374,Final_nrj!$1:$1048576,MATCH(DATE(W$2,1,1),Final_nrj!$A$1:$LI$1),FALSE)</f>
        <v>2.60713508E-2</v>
      </c>
      <c r="X374" s="328">
        <f>+VLOOKUP($E374,Final_nrj!$1:$1048576,MATCH(DATE(X$2,1,1),Final_nrj!$A$1:$LI$1),FALSE)</f>
        <v>2.6416820800000001E-2</v>
      </c>
      <c r="Y374" s="328">
        <f>+VLOOKUP($E374,Final_nrj!$1:$1048576,MATCH(DATE(Y$2,1,1),Final_nrj!$A$1:$LI$1),FALSE)</f>
        <v>2.67637776E-2</v>
      </c>
      <c r="Z374" s="328">
        <f>+VLOOKUP($E374,Final_nrj!$1:$1048576,MATCH(DATE(Z$2,1,1),Final_nrj!$A$1:$LI$1),FALSE)</f>
        <v>2.7096878299999998E-2</v>
      </c>
      <c r="AA374" s="328">
        <f>+VLOOKUP($E374,Final_nrj!$1:$1048576,MATCH(DATE(AA$2,1,1),Final_nrj!$A$1:$LI$1),FALSE)</f>
        <v>2.7440698499999999E-2</v>
      </c>
      <c r="AB374" s="328">
        <f>+VLOOKUP($E374,Final_nrj!$1:$1048576,MATCH(DATE(AB$2,1,1),Final_nrj!$A$1:$LI$1),FALSE)</f>
        <v>2.77894614E-2</v>
      </c>
      <c r="AC374" s="328">
        <f>+VLOOKUP($E374,Final_nrj!$1:$1048576,MATCH(DATE(AC$2,1,1),Final_nrj!$A$1:$LI$1),FALSE)</f>
        <v>2.8142132399999999E-2</v>
      </c>
      <c r="AD374" s="328">
        <f>+VLOOKUP($E374,Final_nrj!$1:$1048576,MATCH(DATE(AD$2,1,1),Final_nrj!$A$1:$LI$1),FALSE)</f>
        <v>2.8498697699999999E-2</v>
      </c>
      <c r="AE374" s="328">
        <f>+VLOOKUP($E374,Final_nrj!$1:$1048576,MATCH(DATE(AE$2,1,1),Final_nrj!$A$1:$LI$1),FALSE)</f>
        <v>2.8814877400000001E-2</v>
      </c>
      <c r="AF374" s="328">
        <f>+VLOOKUP($E374,Final_nrj!$1:$1048576,MATCH(DATE(AF$2,1,1),Final_nrj!$A$1:$LI$1),FALSE)</f>
        <v>2.9140114500000001E-2</v>
      </c>
      <c r="AG374" s="328">
        <f>+VLOOKUP($E374,Final_nrj!$1:$1048576,MATCH(DATE(AG$2,1,1),Final_nrj!$A$1:$LI$1),FALSE)</f>
        <v>2.9468441000000001E-2</v>
      </c>
      <c r="AH374" s="328">
        <f>+VLOOKUP($E374,Final_nrj!$1:$1048576,MATCH(DATE(AH$2,1,1),Final_nrj!$A$1:$LI$1),FALSE)</f>
        <v>2.9799593999999999E-2</v>
      </c>
      <c r="AI374" s="328">
        <f>+VLOOKUP($E374,Final_nrj!$1:$1048576,MATCH(DATE(AI$2,1,1),Final_nrj!$A$1:$LI$1),FALSE)</f>
        <v>3.0134374700000001E-2</v>
      </c>
      <c r="AJ374" s="328">
        <f>+VLOOKUP($E374,Final_nrj!$1:$1048576,MATCH(DATE(AJ$2,1,1),Final_nrj!$A$1:$LI$1),FALSE)</f>
        <v>3.0473612300000001E-2</v>
      </c>
      <c r="AK374" s="328">
        <f>+VLOOKUP($E374,Final_nrj!$1:$1048576,MATCH(DATE(AK$2,1,1),Final_nrj!$A$1:$LI$1),FALSE)</f>
        <v>3.0818350099999999E-2</v>
      </c>
      <c r="AL374" s="328">
        <f>+VLOOKUP($E374,Final_nrj!$1:$1048576,MATCH(DATE(AL$2,1,1),Final_nrj!$A$1:$LI$1),FALSE)</f>
        <v>3.1168760399999999E-2</v>
      </c>
      <c r="AM374" s="328">
        <f>+VLOOKUP($E374,Final_nrj!$1:$1048576,MATCH(DATE(AM$2,1,1),Final_nrj!$A$1:$LI$1),FALSE)</f>
        <v>3.1525052400000003E-2</v>
      </c>
      <c r="AN374" s="328">
        <f>+VLOOKUP($E374,Final_nrj!$1:$1048576,MATCH(DATE(AN$2,1,1),Final_nrj!$A$1:$LI$1),FALSE)</f>
        <v>3.1887338600000002E-2</v>
      </c>
      <c r="AO374" s="328">
        <f>+VLOOKUP($E374,Final_nrj!$1:$1048576,MATCH(DATE(AO$2,1,1),Final_nrj!$A$1:$LI$1),FALSE)</f>
        <v>3.2255646700000001E-2</v>
      </c>
      <c r="AP374" s="328">
        <f>+VLOOKUP($E374,Final_nrj!$1:$1048576,MATCH(DATE(AP$2,1,1),Final_nrj!$A$1:$LI$1),FALSE)</f>
        <v>3.2623129100000002E-2</v>
      </c>
      <c r="AQ374" s="328">
        <f>+VLOOKUP($E374,Final_nrj!$1:$1048576,MATCH(DATE(AQ$2,1,1),Final_nrj!$A$1:$LI$1),FALSE)</f>
        <v>3.2993027500000001E-2</v>
      </c>
      <c r="AR374" s="328">
        <f>+VLOOKUP($E374,Final_nrj!$1:$1048576,MATCH(DATE(AR$2,1,1),Final_nrj!$A$1:$LI$1),FALSE)</f>
        <v>3.3366527600000001E-2</v>
      </c>
      <c r="AS374" s="328">
        <f>+VLOOKUP($E374,Final_nrj!$1:$1048576,MATCH(DATE(AS$2,1,1),Final_nrj!$A$1:$LI$1),FALSE)</f>
        <v>3.3744227100000003E-2</v>
      </c>
      <c r="AT374" s="328">
        <f>+VLOOKUP($E374,Final_nrj!$1:$1048576,MATCH(DATE(AT$2,1,1),Final_nrj!$A$1:$LI$1),FALSE)</f>
        <v>3.4126536999999998E-2</v>
      </c>
      <c r="AU374" s="328">
        <f>+VLOOKUP($E374,Final_nrj!$1:$1048576,MATCH(DATE(AU$2,1,1),Final_nrj!$A$1:$LI$1),FALSE)</f>
        <v>3.4514412000000001E-2</v>
      </c>
      <c r="AV374" s="328">
        <f>+VLOOKUP($E374,Final_nrj!$1:$1048576,MATCH(DATE(AV$2,1,1),Final_nrj!$A$1:$LI$1),FALSE)</f>
        <v>3.4907648899999998E-2</v>
      </c>
      <c r="AW374" s="328">
        <f>+VLOOKUP($E374,Final_nrj!$1:$1048576,MATCH(DATE(AW$2,1,1),Final_nrj!$A$1:$LI$1),FALSE)</f>
        <v>3.5306306199999998E-2</v>
      </c>
      <c r="AX374" s="328">
        <f>+VLOOKUP($E374,Final_nrj!$1:$1048576,MATCH(DATE(AX$2,1,1),Final_nrj!$A$1:$LI$1),FALSE)</f>
        <v>3.5710432600000001E-2</v>
      </c>
      <c r="AY374" s="328">
        <f>+VLOOKUP($E374,Final_nrj!$1:$1048576,MATCH(DATE(AY$2,1,1),Final_nrj!$A$1:$LI$1),FALSE)</f>
        <v>3.6120036000000001E-2</v>
      </c>
      <c r="AZ374" s="328">
        <f>+VLOOKUP($E374,Final_nrj!$1:$1048576,MATCH(DATE(AZ$2,1,1),Final_nrj!$A$1:$LI$1),FALSE)</f>
        <v>3.6538349300000002E-2</v>
      </c>
      <c r="BA374" s="328">
        <f>+VLOOKUP($E374,Final_nrj!$1:$1048576,MATCH(DATE(BA$2,1,1),Final_nrj!$A$1:$LI$1),FALSE)</f>
        <v>3.6963256600000001E-2</v>
      </c>
      <c r="BB374" s="328">
        <f>+VLOOKUP($E374,Final_nrj!$1:$1048576,MATCH(DATE(BB$2,1,1),Final_nrj!$A$1:$LI$1),FALSE)</f>
        <v>3.7394216899999999E-2</v>
      </c>
      <c r="BC374" s="328">
        <f>+VLOOKUP($E374,Final_nrj!$1:$1048576,MATCH(DATE(BC$2,1,1),Final_nrj!$A$1:$LI$1),FALSE)</f>
        <v>3.7830983700000001E-2</v>
      </c>
      <c r="BD374" s="328">
        <f>+VLOOKUP($E374,Final_nrj!$1:$1048576,MATCH(DATE(BD$2,1,1),Final_nrj!$A$1:$LI$1),FALSE)</f>
        <v>3.8273389300000002E-2</v>
      </c>
      <c r="BE374" s="328">
        <f>+VLOOKUP($E374,Final_nrj!$1:$1048576,MATCH(DATE(BE$2,1,1),Final_nrj!$A$1:$LI$1),FALSE)</f>
        <v>4.5169715899999997E-2</v>
      </c>
      <c r="BF374" s="328">
        <f>+VLOOKUP($E374,Final_nrj!$1:$1048576,MATCH(DATE(BF$2,1,1),Final_nrj!$A$1:$LI$1),FALSE)</f>
        <v>4.5878835799999997E-2</v>
      </c>
      <c r="BG374" s="328">
        <f>+VLOOKUP($E374,Final_nrj!$1:$1048576,MATCH(DATE(BG$2,1,1),Final_nrj!$A$1:$LI$1),FALSE)</f>
        <v>4.6600062400000003E-2</v>
      </c>
      <c r="BH374" s="328">
        <f>+VLOOKUP($E374,Final_nrj!$1:$1048576,MATCH(DATE(BH$2,1,1),Final_nrj!$A$1:$LI$1),FALSE)</f>
        <v>4.7333638800000001E-2</v>
      </c>
      <c r="BI374" s="328">
        <f>+VLOOKUP($E374,Final_nrj!$1:$1048576,MATCH(DATE(BI$2,1,1),Final_nrj!$A$1:$LI$1),FALSE)</f>
        <v>4.8079811399999998E-2</v>
      </c>
    </row>
    <row r="375" spans="1:61" ht="15" customHeight="1" x14ac:dyDescent="0.35">
      <c r="A375" s="424"/>
      <c r="B375" s="428"/>
      <c r="C375" s="128"/>
      <c r="D375" s="128" t="s">
        <v>1032</v>
      </c>
      <c r="E375" s="67" t="s">
        <v>1614</v>
      </c>
      <c r="F375" s="328">
        <f>+VLOOKUP($E375,Final_nrj!$1:$1048576,MATCH(DATE(F$2,1,1),Final_nrj!$A$1:$LI$1),FALSE)</f>
        <v>1.4616085799999999E-2</v>
      </c>
      <c r="G375" s="328">
        <f>+VLOOKUP($E375,Final_nrj!$1:$1048576,MATCH(DATE(G$2,1,1),Final_nrj!$A$1:$LI$1),FALSE)</f>
        <v>1.46723388E-2</v>
      </c>
      <c r="H375" s="328">
        <f>+VLOOKUP($E375,Final_nrj!$1:$1048576,MATCH(DATE(H$2,1,1),Final_nrj!$A$1:$LI$1),FALSE)</f>
        <v>1.47735865E-2</v>
      </c>
      <c r="I375" s="328">
        <f>+VLOOKUP($E375,Final_nrj!$1:$1048576,MATCH(DATE(I$2,1,1),Final_nrj!$A$1:$LI$1),FALSE)</f>
        <v>1.49053702E-2</v>
      </c>
      <c r="J375" s="328">
        <f>+VLOOKUP($E375,Final_nrj!$1:$1048576,MATCH(DATE(J$2,1,1),Final_nrj!$A$1:$LI$1),FALSE)</f>
        <v>1.50625797E-2</v>
      </c>
      <c r="K375" s="328">
        <f>+VLOOKUP($E375,Final_nrj!$1:$1048576,MATCH(DATE(K$2,1,1),Final_nrj!$A$1:$LI$1),FALSE)</f>
        <v>1.52402176E-2</v>
      </c>
      <c r="L375" s="328">
        <f>+VLOOKUP($E375,Final_nrj!$1:$1048576,MATCH(DATE(L$2,1,1),Final_nrj!$A$1:$LI$1),FALSE)</f>
        <v>1.5424672400000001E-2</v>
      </c>
      <c r="M375" s="328">
        <f>+VLOOKUP($E375,Final_nrj!$1:$1048576,MATCH(DATE(M$2,1,1),Final_nrj!$A$1:$LI$1),FALSE)</f>
        <v>1.56166945E-2</v>
      </c>
      <c r="N375" s="328">
        <f>+VLOOKUP($E375,Final_nrj!$1:$1048576,MATCH(DATE(N$2,1,1),Final_nrj!$A$1:$LI$1),FALSE)</f>
        <v>1.5814454700000001E-2</v>
      </c>
      <c r="O375" s="328">
        <f>+VLOOKUP($E375,Final_nrj!$1:$1048576,MATCH(DATE(O$2,1,1),Final_nrj!$A$1:$LI$1),FALSE)</f>
        <v>1.6016106200000001E-2</v>
      </c>
      <c r="P375" s="328">
        <f>+VLOOKUP($E375,Final_nrj!$1:$1048576,MATCH(DATE(P$2,1,1),Final_nrj!$A$1:$LI$1),FALSE)</f>
        <v>1.6215721900000001E-2</v>
      </c>
      <c r="Q375" s="328">
        <f>+VLOOKUP($E375,Final_nrj!$1:$1048576,MATCH(DATE(Q$2,1,1),Final_nrj!$A$1:$LI$1),FALSE)</f>
        <v>1.6433878799999999E-2</v>
      </c>
      <c r="R375" s="328">
        <f>+VLOOKUP($E375,Final_nrj!$1:$1048576,MATCH(DATE(R$2,1,1),Final_nrj!$A$1:$LI$1),FALSE)</f>
        <v>1.6656622699999998E-2</v>
      </c>
      <c r="S375" s="328">
        <f>+VLOOKUP($E375,Final_nrj!$1:$1048576,MATCH(DATE(S$2,1,1),Final_nrj!$A$1:$LI$1),FALSE)</f>
        <v>1.6881025099999999E-2</v>
      </c>
      <c r="T375" s="328">
        <f>+VLOOKUP($E375,Final_nrj!$1:$1048576,MATCH(DATE(T$2,1,1),Final_nrj!$A$1:$LI$1),FALSE)</f>
        <v>1.7106152400000001E-2</v>
      </c>
      <c r="U375" s="328">
        <f>+VLOOKUP($E375,Final_nrj!$1:$1048576,MATCH(DATE(U$2,1,1),Final_nrj!$A$1:$LI$1),FALSE)</f>
        <v>1.7331561799999999E-2</v>
      </c>
      <c r="V375" s="328">
        <f>+VLOOKUP($E375,Final_nrj!$1:$1048576,MATCH(DATE(V$2,1,1),Final_nrj!$A$1:$LI$1),FALSE)</f>
        <v>1.7555910000000001E-2</v>
      </c>
      <c r="W375" s="328">
        <f>+VLOOKUP($E375,Final_nrj!$1:$1048576,MATCH(DATE(W$2,1,1),Final_nrj!$A$1:$LI$1),FALSE)</f>
        <v>1.7779697000000001E-2</v>
      </c>
      <c r="X375" s="328">
        <f>+VLOOKUP($E375,Final_nrj!$1:$1048576,MATCH(DATE(X$2,1,1),Final_nrj!$A$1:$LI$1),FALSE)</f>
        <v>1.80031098E-2</v>
      </c>
      <c r="Y375" s="328">
        <f>+VLOOKUP($E375,Final_nrj!$1:$1048576,MATCH(DATE(Y$2,1,1),Final_nrj!$A$1:$LI$1),FALSE)</f>
        <v>1.8226359800000001E-2</v>
      </c>
      <c r="Z375" s="328">
        <f>+VLOOKUP($E375,Final_nrj!$1:$1048576,MATCH(DATE(Z$2,1,1),Final_nrj!$A$1:$LI$1),FALSE)</f>
        <v>1.8439140600000001E-2</v>
      </c>
      <c r="AA375" s="328">
        <f>+VLOOKUP($E375,Final_nrj!$1:$1048576,MATCH(DATE(AA$2,1,1),Final_nrj!$A$1:$LI$1),FALSE)</f>
        <v>1.8658372999999999E-2</v>
      </c>
      <c r="AB375" s="328">
        <f>+VLOOKUP($E375,Final_nrj!$1:$1048576,MATCH(DATE(AB$2,1,1),Final_nrj!$A$1:$LI$1),FALSE)</f>
        <v>1.8880225699999999E-2</v>
      </c>
      <c r="AC375" s="328">
        <f>+VLOOKUP($E375,Final_nrj!$1:$1048576,MATCH(DATE(AC$2,1,1),Final_nrj!$A$1:$LI$1),FALSE)</f>
        <v>1.9104093499999999E-2</v>
      </c>
      <c r="AD375" s="328">
        <f>+VLOOKUP($E375,Final_nrj!$1:$1048576,MATCH(DATE(AD$2,1,1),Final_nrj!$A$1:$LI$1),FALSE)</f>
        <v>1.9330052E-2</v>
      </c>
      <c r="AE375" s="328">
        <f>+VLOOKUP($E375,Final_nrj!$1:$1048576,MATCH(DATE(AE$2,1,1),Final_nrj!$A$1:$LI$1),FALSE)</f>
        <v>1.95281307E-2</v>
      </c>
      <c r="AF375" s="328">
        <f>+VLOOKUP($E375,Final_nrj!$1:$1048576,MATCH(DATE(AF$2,1,1),Final_nrj!$A$1:$LI$1),FALSE)</f>
        <v>1.973217E-2</v>
      </c>
      <c r="AG375" s="328">
        <f>+VLOOKUP($E375,Final_nrj!$1:$1048576,MATCH(DATE(AG$2,1,1),Final_nrj!$A$1:$LI$1),FALSE)</f>
        <v>1.9938197800000002E-2</v>
      </c>
      <c r="AH375" s="328">
        <f>+VLOOKUP($E375,Final_nrj!$1:$1048576,MATCH(DATE(AH$2,1,1),Final_nrj!$A$1:$LI$1),FALSE)</f>
        <v>2.0146079099999999E-2</v>
      </c>
      <c r="AI375" s="328">
        <f>+VLOOKUP($E375,Final_nrj!$1:$1048576,MATCH(DATE(AI$2,1,1),Final_nrj!$A$1:$LI$1),FALSE)</f>
        <v>2.0356377799999999E-2</v>
      </c>
      <c r="AJ375" s="328">
        <f>+VLOOKUP($E375,Final_nrj!$1:$1048576,MATCH(DATE(AJ$2,1,1),Final_nrj!$A$1:$LI$1),FALSE)</f>
        <v>2.0569666100000002E-2</v>
      </c>
      <c r="AK375" s="328">
        <f>+VLOOKUP($E375,Final_nrj!$1:$1048576,MATCH(DATE(AK$2,1,1),Final_nrj!$A$1:$LI$1),FALSE)</f>
        <v>2.0786712700000001E-2</v>
      </c>
      <c r="AL375" s="328">
        <f>+VLOOKUP($E375,Final_nrj!$1:$1048576,MATCH(DATE(AL$2,1,1),Final_nrj!$A$1:$LI$1),FALSE)</f>
        <v>2.10076371E-2</v>
      </c>
      <c r="AM375" s="328">
        <f>+VLOOKUP($E375,Final_nrj!$1:$1048576,MATCH(DATE(AM$2,1,1),Final_nrj!$A$1:$LI$1),FALSE)</f>
        <v>2.1232553299999998E-2</v>
      </c>
      <c r="AN375" s="328">
        <f>+VLOOKUP($E375,Final_nrj!$1:$1048576,MATCH(DATE(AN$2,1,1),Final_nrj!$A$1:$LI$1),FALSE)</f>
        <v>2.14614947E-2</v>
      </c>
      <c r="AO375" s="328">
        <f>+VLOOKUP($E375,Final_nrj!$1:$1048576,MATCH(DATE(AO$2,1,1),Final_nrj!$A$1:$LI$1),FALSE)</f>
        <v>2.1694430000000001E-2</v>
      </c>
      <c r="AP375" s="328">
        <f>+VLOOKUP($E375,Final_nrj!$1:$1048576,MATCH(DATE(AP$2,1,1),Final_nrj!$A$1:$LI$1),FALSE)</f>
        <v>2.1927285299999998E-2</v>
      </c>
      <c r="AQ375" s="328">
        <f>+VLOOKUP($E375,Final_nrj!$1:$1048576,MATCH(DATE(AQ$2,1,1),Final_nrj!$A$1:$LI$1),FALSE)</f>
        <v>2.2162303599999999E-2</v>
      </c>
      <c r="AR375" s="328">
        <f>+VLOOKUP($E375,Final_nrj!$1:$1048576,MATCH(DATE(AR$2,1,1),Final_nrj!$A$1:$LI$1),FALSE)</f>
        <v>2.2400132100000001E-2</v>
      </c>
      <c r="AS375" s="328">
        <f>+VLOOKUP($E375,Final_nrj!$1:$1048576,MATCH(DATE(AS$2,1,1),Final_nrj!$A$1:$LI$1),FALSE)</f>
        <v>2.2640968599999999E-2</v>
      </c>
      <c r="AT375" s="328">
        <f>+VLOOKUP($E375,Final_nrj!$1:$1048576,MATCH(DATE(AT$2,1,1),Final_nrj!$A$1:$LI$1),FALSE)</f>
        <v>2.28849039E-2</v>
      </c>
      <c r="AU375" s="328">
        <f>+VLOOKUP($E375,Final_nrj!$1:$1048576,MATCH(DATE(AU$2,1,1),Final_nrj!$A$1:$LI$1),FALSE)</f>
        <v>2.31325379E-2</v>
      </c>
      <c r="AV375" s="328">
        <f>+VLOOKUP($E375,Final_nrj!$1:$1048576,MATCH(DATE(AV$2,1,1),Final_nrj!$A$1:$LI$1),FALSE)</f>
        <v>2.3383648699999999E-2</v>
      </c>
      <c r="AW375" s="328">
        <f>+VLOOKUP($E375,Final_nrj!$1:$1048576,MATCH(DATE(AW$2,1,1),Final_nrj!$A$1:$LI$1),FALSE)</f>
        <v>2.3638186299999999E-2</v>
      </c>
      <c r="AX375" s="328">
        <f>+VLOOKUP($E375,Final_nrj!$1:$1048576,MATCH(DATE(AX$2,1,1),Final_nrj!$A$1:$LI$1),FALSE)</f>
        <v>2.3896104899999999E-2</v>
      </c>
      <c r="AY375" s="328">
        <f>+VLOOKUP($E375,Final_nrj!$1:$1048576,MATCH(DATE(AY$2,1,1),Final_nrj!$A$1:$LI$1),FALSE)</f>
        <v>2.4157346400000002E-2</v>
      </c>
      <c r="AZ375" s="328">
        <f>+VLOOKUP($E375,Final_nrj!$1:$1048576,MATCH(DATE(AZ$2,1,1),Final_nrj!$A$1:$LI$1),FALSE)</f>
        <v>2.4424399100000001E-2</v>
      </c>
      <c r="BA375" s="328">
        <f>+VLOOKUP($E375,Final_nrj!$1:$1048576,MATCH(DATE(BA$2,1,1),Final_nrj!$A$1:$LI$1),FALSE)</f>
        <v>2.4695865099999999E-2</v>
      </c>
      <c r="BB375" s="328">
        <f>+VLOOKUP($E375,Final_nrj!$1:$1048576,MATCH(DATE(BB$2,1,1),Final_nrj!$A$1:$LI$1),FALSE)</f>
        <v>2.4971277600000001E-2</v>
      </c>
      <c r="BC375" s="328">
        <f>+VLOOKUP($E375,Final_nrj!$1:$1048576,MATCH(DATE(BC$2,1,1),Final_nrj!$A$1:$LI$1),FALSE)</f>
        <v>2.52503359E-2</v>
      </c>
      <c r="BD375" s="328">
        <f>+VLOOKUP($E375,Final_nrj!$1:$1048576,MATCH(DATE(BD$2,1,1),Final_nrj!$A$1:$LI$1),FALSE)</f>
        <v>2.5532804799999999E-2</v>
      </c>
      <c r="BE375" s="328">
        <f>+VLOOKUP($E375,Final_nrj!$1:$1048576,MATCH(DATE(BE$2,1,1),Final_nrj!$A$1:$LI$1),FALSE)</f>
        <v>3.0875163300000001E-2</v>
      </c>
      <c r="BF375" s="328">
        <f>+VLOOKUP($E375,Final_nrj!$1:$1048576,MATCH(DATE(BF$2,1,1),Final_nrj!$A$1:$LI$1),FALSE)</f>
        <v>3.1358992099999997E-2</v>
      </c>
      <c r="BG375" s="328">
        <f>+VLOOKUP($E375,Final_nrj!$1:$1048576,MATCH(DATE(BG$2,1,1),Final_nrj!$A$1:$LI$1),FALSE)</f>
        <v>3.1851379899999997E-2</v>
      </c>
      <c r="BH375" s="328">
        <f>+VLOOKUP($E375,Final_nrj!$1:$1048576,MATCH(DATE(BH$2,1,1),Final_nrj!$A$1:$LI$1),FALSE)</f>
        <v>3.2352490099999999E-2</v>
      </c>
      <c r="BI375" s="328">
        <f>+VLOOKUP($E375,Final_nrj!$1:$1048576,MATCH(DATE(BI$2,1,1),Final_nrj!$A$1:$LI$1),FALSE)</f>
        <v>3.2862484800000001E-2</v>
      </c>
    </row>
    <row r="376" spans="1:61" ht="15" customHeight="1" x14ac:dyDescent="0.35">
      <c r="A376" s="424"/>
      <c r="B376" s="428"/>
      <c r="C376" s="128"/>
      <c r="D376" s="128" t="s">
        <v>1034</v>
      </c>
      <c r="E376" s="67" t="s">
        <v>1615</v>
      </c>
      <c r="F376" s="328">
        <f>+VLOOKUP($E376,Final_nrj!$1:$1048576,MATCH(DATE(F$2,1,1),Final_nrj!$A$1:$LI$1),FALSE)</f>
        <v>0.3112253633</v>
      </c>
      <c r="G376" s="328">
        <f>+VLOOKUP($E376,Final_nrj!$1:$1048576,MATCH(DATE(G$2,1,1),Final_nrj!$A$1:$LI$1),FALSE)</f>
        <v>0.31359394159999998</v>
      </c>
      <c r="H376" s="328">
        <f>+VLOOKUP($E376,Final_nrj!$1:$1048576,MATCH(DATE(H$2,1,1),Final_nrj!$A$1:$LI$1),FALSE)</f>
        <v>0.3173217525</v>
      </c>
      <c r="I376" s="328">
        <f>+VLOOKUP($E376,Final_nrj!$1:$1048576,MATCH(DATE(I$2,1,1),Final_nrj!$A$1:$LI$1),FALSE)</f>
        <v>0.32148081550000002</v>
      </c>
      <c r="J376" s="328">
        <f>+VLOOKUP($E376,Final_nrj!$1:$1048576,MATCH(DATE(J$2,1,1),Final_nrj!$A$1:$LI$1),FALSE)</f>
        <v>0.32594251410000002</v>
      </c>
      <c r="K376" s="328">
        <f>+VLOOKUP($E376,Final_nrj!$1:$1048576,MATCH(DATE(K$2,1,1),Final_nrj!$A$1:$LI$1),FALSE)</f>
        <v>0.33066395450000002</v>
      </c>
      <c r="L376" s="328">
        <f>+VLOOKUP($E376,Final_nrj!$1:$1048576,MATCH(DATE(L$2,1,1),Final_nrj!$A$1:$LI$1),FALSE)</f>
        <v>0.33534017379999997</v>
      </c>
      <c r="M376" s="328">
        <f>+VLOOKUP($E376,Final_nrj!$1:$1048576,MATCH(DATE(M$2,1,1),Final_nrj!$A$1:$LI$1),FALSE)</f>
        <v>0.3401177366</v>
      </c>
      <c r="N376" s="328">
        <f>+VLOOKUP($E376,Final_nrj!$1:$1048576,MATCH(DATE(N$2,1,1),Final_nrj!$A$1:$LI$1),FALSE)</f>
        <v>0.34499262219999999</v>
      </c>
      <c r="O376" s="328">
        <f>+VLOOKUP($E376,Final_nrj!$1:$1048576,MATCH(DATE(O$2,1,1),Final_nrj!$A$1:$LI$1),FALSE)</f>
        <v>0.34994273520000002</v>
      </c>
      <c r="P376" s="328">
        <f>+VLOOKUP($E376,Final_nrj!$1:$1048576,MATCH(DATE(P$2,1,1),Final_nrj!$A$1:$LI$1),FALSE)</f>
        <v>0.35457030849999999</v>
      </c>
      <c r="Q376" s="328">
        <f>+VLOOKUP($E376,Final_nrj!$1:$1048576,MATCH(DATE(Q$2,1,1),Final_nrj!$A$1:$LI$1),FALSE)</f>
        <v>0.36011071319999999</v>
      </c>
      <c r="R376" s="328">
        <f>+VLOOKUP($E376,Final_nrj!$1:$1048576,MATCH(DATE(R$2,1,1),Final_nrj!$A$1:$LI$1),FALSE)</f>
        <v>0.36580753669999999</v>
      </c>
      <c r="S376" s="328">
        <f>+VLOOKUP($E376,Final_nrj!$1:$1048576,MATCH(DATE(S$2,1,1),Final_nrj!$A$1:$LI$1),FALSE)</f>
        <v>0.37155803259999998</v>
      </c>
      <c r="T376" s="328">
        <f>+VLOOKUP($E376,Final_nrj!$1:$1048576,MATCH(DATE(T$2,1,1),Final_nrj!$A$1:$LI$1),FALSE)</f>
        <v>0.37734199619999997</v>
      </c>
      <c r="U376" s="328">
        <f>+VLOOKUP($E376,Final_nrj!$1:$1048576,MATCH(DATE(U$2,1,1),Final_nrj!$A$1:$LI$1),FALSE)</f>
        <v>0.3831522436</v>
      </c>
      <c r="V376" s="328">
        <f>+VLOOKUP($E376,Final_nrj!$1:$1048576,MATCH(DATE(V$2,1,1),Final_nrj!$A$1:$LI$1),FALSE)</f>
        <v>0.38894582010000001</v>
      </c>
      <c r="W376" s="328">
        <f>+VLOOKUP($E376,Final_nrj!$1:$1048576,MATCH(DATE(W$2,1,1),Final_nrj!$A$1:$LI$1),FALSE)</f>
        <v>0.39475480000000002</v>
      </c>
      <c r="X376" s="328">
        <f>+VLOOKUP($E376,Final_nrj!$1:$1048576,MATCH(DATE(X$2,1,1),Final_nrj!$A$1:$LI$1),FALSE)</f>
        <v>0.40058555730000001</v>
      </c>
      <c r="Y376" s="328">
        <f>+VLOOKUP($E376,Final_nrj!$1:$1048576,MATCH(DATE(Y$2,1,1),Final_nrj!$A$1:$LI$1),FALSE)</f>
        <v>0.40644282409999999</v>
      </c>
      <c r="Z376" s="328">
        <f>+VLOOKUP($E376,Final_nrj!$1:$1048576,MATCH(DATE(Z$2,1,1),Final_nrj!$A$1:$LI$1),FALSE)</f>
        <v>0.41201291249999999</v>
      </c>
      <c r="AA376" s="328">
        <f>+VLOOKUP($E376,Final_nrj!$1:$1048576,MATCH(DATE(AA$2,1,1),Final_nrj!$A$1:$LI$1),FALSE)</f>
        <v>0.41784609659999999</v>
      </c>
      <c r="AB376" s="328">
        <f>+VLOOKUP($E376,Final_nrj!$1:$1048576,MATCH(DATE(AB$2,1,1),Final_nrj!$A$1:$LI$1),FALSE)</f>
        <v>0.42376994709999999</v>
      </c>
      <c r="AC376" s="328">
        <f>+VLOOKUP($E376,Final_nrj!$1:$1048576,MATCH(DATE(AC$2,1,1),Final_nrj!$A$1:$LI$1),FALSE)</f>
        <v>0.42976642790000003</v>
      </c>
      <c r="AD376" s="328">
        <f>+VLOOKUP($E376,Final_nrj!$1:$1048576,MATCH(DATE(AD$2,1,1),Final_nrj!$A$1:$LI$1),FALSE)</f>
        <v>0.4358385152</v>
      </c>
      <c r="AE376" s="328">
        <f>+VLOOKUP($E376,Final_nrj!$1:$1048576,MATCH(DATE(AE$2,1,1),Final_nrj!$A$1:$LI$1),FALSE)</f>
        <v>0.44107360839999998</v>
      </c>
      <c r="AF376" s="328">
        <f>+VLOOKUP($E376,Final_nrj!$1:$1048576,MATCH(DATE(AF$2,1,1),Final_nrj!$A$1:$LI$1),FALSE)</f>
        <v>0.44661795450000003</v>
      </c>
      <c r="AG376" s="328">
        <f>+VLOOKUP($E376,Final_nrj!$1:$1048576,MATCH(DATE(AG$2,1,1),Final_nrj!$A$1:$LI$1),FALSE)</f>
        <v>0.45224484399999998</v>
      </c>
      <c r="AH376" s="328">
        <f>+VLOOKUP($E376,Final_nrj!$1:$1048576,MATCH(DATE(AH$2,1,1),Final_nrj!$A$1:$LI$1),FALSE)</f>
        <v>0.45794098100000002</v>
      </c>
      <c r="AI376" s="328">
        <f>+VLOOKUP($E376,Final_nrj!$1:$1048576,MATCH(DATE(AI$2,1,1),Final_nrj!$A$1:$LI$1),FALSE)</f>
        <v>0.46371932300000002</v>
      </c>
      <c r="AJ376" s="328">
        <f>+VLOOKUP($E376,Final_nrj!$1:$1048576,MATCH(DATE(AJ$2,1,1),Final_nrj!$A$1:$LI$1),FALSE)</f>
        <v>0.46959339770000003</v>
      </c>
      <c r="AK376" s="328">
        <f>+VLOOKUP($E376,Final_nrj!$1:$1048576,MATCH(DATE(AK$2,1,1),Final_nrj!$A$1:$LI$1),FALSE)</f>
        <v>0.4755854994</v>
      </c>
      <c r="AL376" s="328">
        <f>+VLOOKUP($E376,Final_nrj!$1:$1048576,MATCH(DATE(AL$2,1,1),Final_nrj!$A$1:$LI$1),FALSE)</f>
        <v>0.48169324149999998</v>
      </c>
      <c r="AM376" s="328">
        <f>+VLOOKUP($E376,Final_nrj!$1:$1048576,MATCH(DATE(AM$2,1,1),Final_nrj!$A$1:$LI$1),FALSE)</f>
        <v>0.48791969410000002</v>
      </c>
      <c r="AN376" s="328">
        <f>+VLOOKUP($E376,Final_nrj!$1:$1048576,MATCH(DATE(AN$2,1,1),Final_nrj!$A$1:$LI$1),FALSE)</f>
        <v>0.49426679499999998</v>
      </c>
      <c r="AO376" s="328">
        <f>+VLOOKUP($E376,Final_nrj!$1:$1048576,MATCH(DATE(AO$2,1,1),Final_nrj!$A$1:$LI$1),FALSE)</f>
        <v>0.50073508519999999</v>
      </c>
      <c r="AP376" s="328">
        <f>+VLOOKUP($E376,Final_nrj!$1:$1048576,MATCH(DATE(AP$2,1,1),Final_nrj!$A$1:$LI$1),FALSE)</f>
        <v>0.50721642050000004</v>
      </c>
      <c r="AQ376" s="328">
        <f>+VLOOKUP($E376,Final_nrj!$1:$1048576,MATCH(DATE(AQ$2,1,1),Final_nrj!$A$1:$LI$1),FALSE)</f>
        <v>0.51376718970000002</v>
      </c>
      <c r="AR376" s="328">
        <f>+VLOOKUP($E376,Final_nrj!$1:$1048576,MATCH(DATE(AR$2,1,1),Final_nrj!$A$1:$LI$1),FALSE)</f>
        <v>0.52040350540000002</v>
      </c>
      <c r="AS376" s="328">
        <f>+VLOOKUP($E376,Final_nrj!$1:$1048576,MATCH(DATE(AS$2,1,1),Final_nrj!$A$1:$LI$1),FALSE)</f>
        <v>0.52713372020000004</v>
      </c>
      <c r="AT376" s="328">
        <f>+VLOOKUP($E376,Final_nrj!$1:$1048576,MATCH(DATE(AT$2,1,1),Final_nrj!$A$1:$LI$1),FALSE)</f>
        <v>0.53396391470000004</v>
      </c>
      <c r="AU376" s="328">
        <f>+VLOOKUP($E376,Final_nrj!$1:$1048576,MATCH(DATE(AU$2,1,1),Final_nrj!$A$1:$LI$1),FALSE)</f>
        <v>0.54091794810000005</v>
      </c>
      <c r="AV376" s="328">
        <f>+VLOOKUP($E376,Final_nrj!$1:$1048576,MATCH(DATE(AV$2,1,1),Final_nrj!$A$1:$LI$1),FALSE)</f>
        <v>0.54798387579999996</v>
      </c>
      <c r="AW376" s="328">
        <f>+VLOOKUP($E376,Final_nrj!$1:$1048576,MATCH(DATE(AW$2,1,1),Final_nrj!$A$1:$LI$1),FALSE)</f>
        <v>0.55516180420000005</v>
      </c>
      <c r="AX376" s="328">
        <f>+VLOOKUP($E376,Final_nrj!$1:$1048576,MATCH(DATE(AX$2,1,1),Final_nrj!$A$1:$LI$1),FALSE)</f>
        <v>0.56245242449999999</v>
      </c>
      <c r="AY376" s="328">
        <f>+VLOOKUP($E376,Final_nrj!$1:$1048576,MATCH(DATE(AY$2,1,1),Final_nrj!$A$1:$LI$1),FALSE)</f>
        <v>0.5698558427</v>
      </c>
      <c r="AZ376" s="328">
        <f>+VLOOKUP($E376,Final_nrj!$1:$1048576,MATCH(DATE(AZ$2,1,1),Final_nrj!$A$1:$LI$1),FALSE)</f>
        <v>0.57746047199999995</v>
      </c>
      <c r="BA376" s="328">
        <f>+VLOOKUP($E376,Final_nrj!$1:$1048576,MATCH(DATE(BA$2,1,1),Final_nrj!$A$1:$LI$1),FALSE)</f>
        <v>0.58519742760000004</v>
      </c>
      <c r="BB376" s="328">
        <f>+VLOOKUP($E376,Final_nrj!$1:$1048576,MATCH(DATE(BB$2,1,1),Final_nrj!$A$1:$LI$1),FALSE)</f>
        <v>0.5930558279</v>
      </c>
      <c r="BC376" s="328">
        <f>+VLOOKUP($E376,Final_nrj!$1:$1048576,MATCH(DATE(BC$2,1,1),Final_nrj!$A$1:$LI$1),FALSE)</f>
        <v>0.60103224560000001</v>
      </c>
      <c r="BD376" s="328">
        <f>+VLOOKUP($E376,Final_nrj!$1:$1048576,MATCH(DATE(BD$2,1,1),Final_nrj!$A$1:$LI$1),FALSE)</f>
        <v>0.60912454490000001</v>
      </c>
      <c r="BE376" s="328">
        <f>+VLOOKUP($E376,Final_nrj!$1:$1048576,MATCH(DATE(BE$2,1,1),Final_nrj!$A$1:$LI$1),FALSE)</f>
        <v>0.76103836039999995</v>
      </c>
      <c r="BF376" s="328">
        <f>+VLOOKUP($E376,Final_nrj!$1:$1048576,MATCH(DATE(BF$2,1,1),Final_nrj!$A$1:$LI$1),FALSE)</f>
        <v>0.77494898209999996</v>
      </c>
      <c r="BG376" s="328">
        <f>+VLOOKUP($E376,Final_nrj!$1:$1048576,MATCH(DATE(BG$2,1,1),Final_nrj!$A$1:$LI$1),FALSE)</f>
        <v>0.78913515410000001</v>
      </c>
      <c r="BH376" s="328">
        <f>+VLOOKUP($E376,Final_nrj!$1:$1048576,MATCH(DATE(BH$2,1,1),Final_nrj!$A$1:$LI$1),FALSE)</f>
        <v>0.80360301820000002</v>
      </c>
      <c r="BI376" s="328">
        <f>+VLOOKUP($E376,Final_nrj!$1:$1048576,MATCH(DATE(BI$2,1,1),Final_nrj!$A$1:$LI$1),FALSE)</f>
        <v>0.81835876780000005</v>
      </c>
    </row>
    <row r="377" spans="1:61" s="338" customFormat="1" ht="15" customHeight="1" x14ac:dyDescent="0.35">
      <c r="A377" s="424"/>
      <c r="B377" s="428"/>
      <c r="C377" s="336"/>
      <c r="D377" s="336" t="s">
        <v>3766</v>
      </c>
      <c r="E377" s="337" t="s">
        <v>3767</v>
      </c>
      <c r="F377" s="381">
        <f>+VLOOKUP($E377,Final_nrj!$1:$1048576,MATCH(DATE(F$2,1,1),Final_nrj!$A$1:$LI$1),FALSE)</f>
        <v>0.59341092240000004</v>
      </c>
      <c r="G377" s="381">
        <f>+VLOOKUP($E377,Final_nrj!$1:$1048576,MATCH(DATE(G$2,1,1),Final_nrj!$A$1:$LI$1),FALSE)</f>
        <v>0.59740148110000002</v>
      </c>
      <c r="H377" s="381">
        <f>+VLOOKUP($E377,Final_nrj!$1:$1048576,MATCH(DATE(H$2,1,1),Final_nrj!$A$1:$LI$1),FALSE)</f>
        <v>0.60342843150000003</v>
      </c>
      <c r="I377" s="381">
        <f>+VLOOKUP($E377,Final_nrj!$1:$1048576,MATCH(DATE(I$2,1,1),Final_nrj!$A$1:$LI$1),FALSE)</f>
        <v>0.61026673710000001</v>
      </c>
      <c r="J377" s="381">
        <f>+VLOOKUP($E377,Final_nrj!$1:$1048576,MATCH(DATE(J$2,1,1),Final_nrj!$A$1:$LI$1),FALSE)</f>
        <v>0.61773631979999999</v>
      </c>
      <c r="K377" s="381">
        <f>+VLOOKUP($E377,Final_nrj!$1:$1048576,MATCH(DATE(K$2,1,1),Final_nrj!$A$1:$LI$1),FALSE)</f>
        <v>0.62576258129999995</v>
      </c>
      <c r="L377" s="381">
        <f>+VLOOKUP($E377,Final_nrj!$1:$1048576,MATCH(DATE(L$2,1,1),Final_nrj!$A$1:$LI$1),FALSE)</f>
        <v>0.63383657609999999</v>
      </c>
      <c r="M377" s="381">
        <f>+VLOOKUP($E377,Final_nrj!$1:$1048576,MATCH(DATE(M$2,1,1),Final_nrj!$A$1:$LI$1),FALSE)</f>
        <v>0.64215936309999999</v>
      </c>
      <c r="N377" s="381">
        <f>+VLOOKUP($E377,Final_nrj!$1:$1048576,MATCH(DATE(N$2,1,1),Final_nrj!$A$1:$LI$1),FALSE)</f>
        <v>0.65071699189999999</v>
      </c>
      <c r="O377" s="381">
        <f>+VLOOKUP($E377,Final_nrj!$1:$1048576,MATCH(DATE(O$2,1,1),Final_nrj!$A$1:$LI$1),FALSE)</f>
        <v>0.65946511080000003</v>
      </c>
      <c r="P377" s="381">
        <f>+VLOOKUP($E377,Final_nrj!$1:$1048576,MATCH(DATE(P$2,1,1),Final_nrj!$A$1:$LI$1),FALSE)</f>
        <v>0.6678997109</v>
      </c>
      <c r="Q377" s="381">
        <f>+VLOOKUP($E377,Final_nrj!$1:$1048576,MATCH(DATE(Q$2,1,1),Final_nrj!$A$1:$LI$1),FALSE)</f>
        <v>0.67764521320000004</v>
      </c>
      <c r="R377" s="381">
        <f>+VLOOKUP($E377,Final_nrj!$1:$1048576,MATCH(DATE(R$2,1,1),Final_nrj!$A$1:$LI$1),FALSE)</f>
        <v>0.68768582239999998</v>
      </c>
      <c r="S377" s="381">
        <f>+VLOOKUP($E377,Final_nrj!$1:$1048576,MATCH(DATE(S$2,1,1),Final_nrj!$A$1:$LI$1),FALSE)</f>
        <v>0.69786181140000003</v>
      </c>
      <c r="T377" s="381">
        <f>+VLOOKUP($E377,Final_nrj!$1:$1048576,MATCH(DATE(T$2,1,1),Final_nrj!$A$1:$LI$1),FALSE)</f>
        <v>0.70813244009999998</v>
      </c>
      <c r="U377" s="381">
        <f>+VLOOKUP($E377,Final_nrj!$1:$1048576,MATCH(DATE(U$2,1,1),Final_nrj!$A$1:$LI$1),FALSE)</f>
        <v>0.71847875979999998</v>
      </c>
      <c r="V377" s="381">
        <f>+VLOOKUP($E377,Final_nrj!$1:$1048576,MATCH(DATE(V$2,1,1),Final_nrj!$A$1:$LI$1),FALSE)</f>
        <v>0.72883262849999997</v>
      </c>
      <c r="W377" s="381">
        <f>+VLOOKUP($E377,Final_nrj!$1:$1048576,MATCH(DATE(W$2,1,1),Final_nrj!$A$1:$LI$1),FALSE)</f>
        <v>0.73923232809999995</v>
      </c>
      <c r="X377" s="381">
        <f>+VLOOKUP($E377,Final_nrj!$1:$1048576,MATCH(DATE(X$2,1,1),Final_nrj!$A$1:$LI$1),FALSE)</f>
        <v>0.74968315019999998</v>
      </c>
      <c r="Y377" s="381">
        <f>+VLOOKUP($E377,Final_nrj!$1:$1048576,MATCH(DATE(Y$2,1,1),Final_nrj!$A$1:$LI$1),FALSE)</f>
        <v>0.76018885020000004</v>
      </c>
      <c r="Z377" s="381">
        <f>+VLOOKUP($E377,Final_nrj!$1:$1048576,MATCH(DATE(Z$2,1,1),Final_nrj!$A$1:$LI$1),FALSE)</f>
        <v>0.77023174969999997</v>
      </c>
      <c r="AA377" s="381">
        <f>+VLOOKUP($E377,Final_nrj!$1:$1048576,MATCH(DATE(AA$2,1,1),Final_nrj!$A$1:$LI$1),FALSE)</f>
        <v>0.78068225859999996</v>
      </c>
      <c r="AB377" s="381">
        <f>+VLOOKUP($E377,Final_nrj!$1:$1048576,MATCH(DATE(AB$2,1,1),Final_nrj!$A$1:$LI$1),FALSE)</f>
        <v>0.7912912446</v>
      </c>
      <c r="AC377" s="381">
        <f>+VLOOKUP($E377,Final_nrj!$1:$1048576,MATCH(DATE(AC$2,1,1),Final_nrj!$A$1:$LI$1),FALSE)</f>
        <v>0.80202561319999999</v>
      </c>
      <c r="AD377" s="381">
        <f>+VLOOKUP($E377,Final_nrj!$1:$1048576,MATCH(DATE(AD$2,1,1),Final_nrj!$A$1:$LI$1),FALSE)</f>
        <v>0.81288688080000004</v>
      </c>
      <c r="AE377" s="381">
        <f>+VLOOKUP($E377,Final_nrj!$1:$1048576,MATCH(DATE(AE$2,1,1),Final_nrj!$A$1:$LI$1),FALSE)</f>
        <v>0.82237792409999999</v>
      </c>
      <c r="AF377" s="381">
        <f>+VLOOKUP($E377,Final_nrj!$1:$1048576,MATCH(DATE(AF$2,1,1),Final_nrj!$A$1:$LI$1),FALSE)</f>
        <v>0.83229113300000002</v>
      </c>
      <c r="AG377" s="381">
        <f>+VLOOKUP($E377,Final_nrj!$1:$1048576,MATCH(DATE(AG$2,1,1),Final_nrj!$A$1:$LI$1),FALSE)</f>
        <v>0.84232162830000001</v>
      </c>
      <c r="AH377" s="381">
        <f>+VLOOKUP($E377,Final_nrj!$1:$1048576,MATCH(DATE(AH$2,1,1),Final_nrj!$A$1:$LI$1),FALSE)</f>
        <v>0.8524519814</v>
      </c>
      <c r="AI377" s="381">
        <f>+VLOOKUP($E377,Final_nrj!$1:$1048576,MATCH(DATE(AI$2,1,1),Final_nrj!$A$1:$LI$1),FALSE)</f>
        <v>0.86270527910000006</v>
      </c>
      <c r="AJ377" s="381">
        <f>+VLOOKUP($E377,Final_nrj!$1:$1048576,MATCH(DATE(AJ$2,1,1),Final_nrj!$A$1:$LI$1),FALSE)</f>
        <v>0.87310581730000003</v>
      </c>
      <c r="AK377" s="381">
        <f>+VLOOKUP($E377,Final_nrj!$1:$1048576,MATCH(DATE(AK$2,1,1),Final_nrj!$A$1:$LI$1),FALSE)</f>
        <v>0.88368950690000003</v>
      </c>
      <c r="AL377" s="381">
        <f>+VLOOKUP($E377,Final_nrj!$1:$1048576,MATCH(DATE(AL$2,1,1),Final_nrj!$A$1:$LI$1),FALSE)</f>
        <v>0.89445651719999997</v>
      </c>
      <c r="AM377" s="381">
        <f>+VLOOKUP($E377,Final_nrj!$1:$1048576,MATCH(DATE(AM$2,1,1),Final_nrj!$A$1:$LI$1),FALSE)</f>
        <v>0.90541308769999995</v>
      </c>
      <c r="AN377" s="381">
        <f>+VLOOKUP($E377,Final_nrj!$1:$1048576,MATCH(DATE(AN$2,1,1),Final_nrj!$A$1:$LI$1),FALSE)</f>
        <v>0.91656316969999996</v>
      </c>
      <c r="AO377" s="381">
        <f>+VLOOKUP($E377,Final_nrj!$1:$1048576,MATCH(DATE(AO$2,1,1),Final_nrj!$A$1:$LI$1),FALSE)</f>
        <v>0.92790826390000003</v>
      </c>
      <c r="AP377" s="381">
        <f>+VLOOKUP($E377,Final_nrj!$1:$1048576,MATCH(DATE(AP$2,1,1),Final_nrj!$A$1:$LI$1),FALSE)</f>
        <v>0.93924879400000005</v>
      </c>
      <c r="AQ377" s="381">
        <f>+VLOOKUP($E377,Final_nrj!$1:$1048576,MATCH(DATE(AQ$2,1,1),Final_nrj!$A$1:$LI$1),FALSE)</f>
        <v>0.95068415799999995</v>
      </c>
      <c r="AR377" s="381">
        <f>+VLOOKUP($E377,Final_nrj!$1:$1048576,MATCH(DATE(AR$2,1,1),Final_nrj!$A$1:$LI$1),FALSE)</f>
        <v>0.96224683909999997</v>
      </c>
      <c r="AS377" s="381">
        <f>+VLOOKUP($E377,Final_nrj!$1:$1048576,MATCH(DATE(AS$2,1,1),Final_nrj!$A$1:$LI$1),FALSE)</f>
        <v>0.97395391009999999</v>
      </c>
      <c r="AT377" s="381">
        <f>+VLOOKUP($E377,Final_nrj!$1:$1048576,MATCH(DATE(AT$2,1,1),Final_nrj!$A$1:$LI$1),FALSE)</f>
        <v>0.98581765740000005</v>
      </c>
      <c r="AU377" s="381">
        <f>+VLOOKUP($E377,Final_nrj!$1:$1048576,MATCH(DATE(AU$2,1,1),Final_nrj!$A$1:$LI$1),FALSE)</f>
        <v>0.99787491449999999</v>
      </c>
      <c r="AV377" s="381">
        <f>+VLOOKUP($E377,Final_nrj!$1:$1048576,MATCH(DATE(AV$2,1,1),Final_nrj!$A$1:$LI$1),FALSE)</f>
        <v>1.0101117120000001</v>
      </c>
      <c r="AW377" s="381">
        <f>+VLOOKUP($E377,Final_nrj!$1:$1048576,MATCH(DATE(AW$2,1,1),Final_nrj!$A$1:$LI$1),FALSE)</f>
        <v>1.022529459</v>
      </c>
      <c r="AX377" s="381">
        <f>+VLOOKUP($E377,Final_nrj!$1:$1048576,MATCH(DATE(AX$2,1,1),Final_nrj!$A$1:$LI$1),FALSE)</f>
        <v>1.0351299620000001</v>
      </c>
      <c r="AY377" s="381">
        <f>+VLOOKUP($E377,Final_nrj!$1:$1048576,MATCH(DATE(AY$2,1,1),Final_nrj!$A$1:$LI$1),FALSE)</f>
        <v>1.0479138459999999</v>
      </c>
      <c r="AZ377" s="381">
        <f>+VLOOKUP($E377,Final_nrj!$1:$1048576,MATCH(DATE(AZ$2,1,1),Final_nrj!$A$1:$LI$1),FALSE)</f>
        <v>1.061011446</v>
      </c>
      <c r="BA377" s="381">
        <f>+VLOOKUP($E377,Final_nrj!$1:$1048576,MATCH(DATE(BA$2,1,1),Final_nrj!$A$1:$LI$1),FALSE)</f>
        <v>1.0743266730000001</v>
      </c>
      <c r="BB377" s="381">
        <f>+VLOOKUP($E377,Final_nrj!$1:$1048576,MATCH(DATE(BB$2,1,1),Final_nrj!$A$1:$LI$1),FALSE)</f>
        <v>1.087841992</v>
      </c>
      <c r="BC377" s="381">
        <f>+VLOOKUP($E377,Final_nrj!$1:$1048576,MATCH(DATE(BC$2,1,1),Final_nrj!$A$1:$LI$1),FALSE)</f>
        <v>1.101551197</v>
      </c>
      <c r="BD377" s="381">
        <f>+VLOOKUP($E377,Final_nrj!$1:$1048576,MATCH(DATE(BD$2,1,1),Final_nrj!$A$1:$LI$1),FALSE)</f>
        <v>1.1154503360000001</v>
      </c>
      <c r="BE377" s="381">
        <f>+VLOOKUP($E377,Final_nrj!$1:$1048576,MATCH(DATE(BE$2,1,1),Final_nrj!$A$1:$LI$1),FALSE)</f>
        <v>1.3603817</v>
      </c>
      <c r="BF377" s="381">
        <f>+VLOOKUP($E377,Final_nrj!$1:$1048576,MATCH(DATE(BF$2,1,1),Final_nrj!$A$1:$LI$1),FALSE)</f>
        <v>1.3836470999999999</v>
      </c>
      <c r="BG377" s="381">
        <f>+VLOOKUP($E377,Final_nrj!$1:$1048576,MATCH(DATE(BG$2,1,1),Final_nrj!$A$1:$LI$1),FALSE)</f>
        <v>1.4073418179999999</v>
      </c>
      <c r="BH377" s="381">
        <f>+VLOOKUP($E377,Final_nrj!$1:$1048576,MATCH(DATE(BH$2,1,1),Final_nrj!$A$1:$LI$1),FALSE)</f>
        <v>1.431475287</v>
      </c>
      <c r="BI377" s="381">
        <f>+VLOOKUP($E377,Final_nrj!$1:$1048576,MATCH(DATE(BI$2,1,1),Final_nrj!$A$1:$LI$1),FALSE)</f>
        <v>1.4560570820000001</v>
      </c>
    </row>
    <row r="378" spans="1:61" s="92" customFormat="1" ht="15" customHeight="1" x14ac:dyDescent="0.35">
      <c r="A378" s="424"/>
      <c r="B378" s="428"/>
      <c r="C378" s="129" t="s">
        <v>1025</v>
      </c>
      <c r="D378" s="129"/>
      <c r="E378" s="76" t="s">
        <v>1036</v>
      </c>
      <c r="F378" s="313">
        <f>+VLOOKUP($E378,Final_nrj!$1:$1048576,MATCH(DATE(F$2,1,1),Final_nrj!$A$1:$LI$1),FALSE)</f>
        <v>4.8452975629999999</v>
      </c>
      <c r="G378" s="313">
        <f>+VLOOKUP($E378,Final_nrj!$1:$1048576,MATCH(DATE(G$2,1,1),Final_nrj!$A$1:$LI$1),FALSE)</f>
        <v>4.8546412849999996</v>
      </c>
      <c r="H378" s="313">
        <f>+VLOOKUP($E378,Final_nrj!$1:$1048576,MATCH(DATE(H$2,1,1),Final_nrj!$A$1:$LI$1),FALSE)</f>
        <v>4.8748026619999996</v>
      </c>
      <c r="I378" s="313">
        <f>+VLOOKUP($E378,Final_nrj!$1:$1048576,MATCH(DATE(I$2,1,1),Final_nrj!$A$1:$LI$1),FALSE)</f>
        <v>4.9072698350000001</v>
      </c>
      <c r="J378" s="313">
        <f>+VLOOKUP($E378,Final_nrj!$1:$1048576,MATCH(DATE(J$2,1,1),Final_nrj!$A$1:$LI$1),FALSE)</f>
        <v>4.951845456</v>
      </c>
      <c r="K378" s="313">
        <f>+VLOOKUP($E378,Final_nrj!$1:$1048576,MATCH(DATE(K$2,1,1),Final_nrj!$A$1:$LI$1),FALSE)</f>
        <v>5.0072761019999996</v>
      </c>
      <c r="L378" s="313">
        <f>+VLOOKUP($E378,Final_nrj!$1:$1048576,MATCH(DATE(L$2,1,1),Final_nrj!$A$1:$LI$1),FALSE)</f>
        <v>5.0691595029999998</v>
      </c>
      <c r="M378" s="313">
        <f>+VLOOKUP($E378,Final_nrj!$1:$1048576,MATCH(DATE(M$2,1,1),Final_nrj!$A$1:$LI$1),FALSE)</f>
        <v>5.1369420379999999</v>
      </c>
      <c r="N378" s="313">
        <f>+VLOOKUP($E378,Final_nrj!$1:$1048576,MATCH(DATE(N$2,1,1),Final_nrj!$A$1:$LI$1),FALSE)</f>
        <v>5.2095794489999996</v>
      </c>
      <c r="O378" s="313">
        <f>+VLOOKUP($E378,Final_nrj!$1:$1048576,MATCH(DATE(O$2,1,1),Final_nrj!$A$1:$LI$1),FALSE)</f>
        <v>5.2860850270000004</v>
      </c>
      <c r="P378" s="313">
        <f>+VLOOKUP($E378,Final_nrj!$1:$1048576,MATCH(DATE(P$2,1,1),Final_nrj!$A$1:$LI$1),FALSE)</f>
        <v>5.3636925609999997</v>
      </c>
      <c r="Q378" s="313">
        <f>+VLOOKUP($E378,Final_nrj!$1:$1048576,MATCH(DATE(Q$2,1,1),Final_nrj!$A$1:$LI$1),FALSE)</f>
        <v>5.4506619369999996</v>
      </c>
      <c r="R378" s="313">
        <f>+VLOOKUP($E378,Final_nrj!$1:$1048576,MATCH(DATE(R$2,1,1),Final_nrj!$A$1:$LI$1),FALSE)</f>
        <v>5.541352227</v>
      </c>
      <c r="S378" s="313">
        <f>+VLOOKUP($E378,Final_nrj!$1:$1048576,MATCH(DATE(S$2,1,1),Final_nrj!$A$1:$LI$1),FALSE)</f>
        <v>5.6345236390000002</v>
      </c>
      <c r="T378" s="313">
        <f>+VLOOKUP($E378,Final_nrj!$1:$1048576,MATCH(DATE(T$2,1,1),Final_nrj!$A$1:$LI$1),FALSE)</f>
        <v>5.729651134</v>
      </c>
      <c r="U378" s="313">
        <f>+VLOOKUP($E378,Final_nrj!$1:$1048576,MATCH(DATE(U$2,1,1),Final_nrj!$A$1:$LI$1),FALSE)</f>
        <v>5.8263527130000003</v>
      </c>
      <c r="V378" s="313">
        <f>+VLOOKUP($E378,Final_nrj!$1:$1048576,MATCH(DATE(V$2,1,1),Final_nrj!$A$1:$LI$1),FALSE)</f>
        <v>5.9246673999999997</v>
      </c>
      <c r="W378" s="313">
        <f>+VLOOKUP($E378,Final_nrj!$1:$1048576,MATCH(DATE(W$2,1,1),Final_nrj!$A$1:$LI$1),FALSE)</f>
        <v>6.0239262059999996</v>
      </c>
      <c r="X378" s="313">
        <f>+VLOOKUP($E378,Final_nrj!$1:$1048576,MATCH(DATE(X$2,1,1),Final_nrj!$A$1:$LI$1),FALSE)</f>
        <v>6.1239225260000003</v>
      </c>
      <c r="Y378" s="313">
        <f>+VLOOKUP($E378,Final_nrj!$1:$1048576,MATCH(DATE(Y$2,1,1),Final_nrj!$A$1:$LI$1),FALSE)</f>
        <v>6.224564462</v>
      </c>
      <c r="Z378" s="313">
        <f>+VLOOKUP($E378,Final_nrj!$1:$1048576,MATCH(DATE(Z$2,1,1),Final_nrj!$A$1:$LI$1),FALSE)</f>
        <v>6.3222500139999998</v>
      </c>
      <c r="AA378" s="313">
        <f>+VLOOKUP($E378,Final_nrj!$1:$1048576,MATCH(DATE(AA$2,1,1),Final_nrj!$A$1:$LI$1),FALSE)</f>
        <v>6.4220161129999997</v>
      </c>
      <c r="AB378" s="313">
        <f>+VLOOKUP($E378,Final_nrj!$1:$1048576,MATCH(DATE(AB$2,1,1),Final_nrj!$A$1:$LI$1),FALSE)</f>
        <v>6.5230344489999998</v>
      </c>
      <c r="AC378" s="313">
        <f>+VLOOKUP($E378,Final_nrj!$1:$1048576,MATCH(DATE(AC$2,1,1),Final_nrj!$A$1:$LI$1),FALSE)</f>
        <v>6.6251498929999997</v>
      </c>
      <c r="AD378" s="313">
        <f>+VLOOKUP($E378,Final_nrj!$1:$1048576,MATCH(DATE(AD$2,1,1),Final_nrj!$A$1:$LI$1),FALSE)</f>
        <v>6.7283624709999996</v>
      </c>
      <c r="AE378" s="313">
        <f>+VLOOKUP($E378,Final_nrj!$1:$1048576,MATCH(DATE(AE$2,1,1),Final_nrj!$A$1:$LI$1),FALSE)</f>
        <v>6.8223959460000003</v>
      </c>
      <c r="AF378" s="313">
        <f>+VLOOKUP($E378,Final_nrj!$1:$1048576,MATCH(DATE(AF$2,1,1),Final_nrj!$A$1:$LI$1),FALSE)</f>
        <v>6.916746045</v>
      </c>
      <c r="AG378" s="313">
        <f>+VLOOKUP($E378,Final_nrj!$1:$1048576,MATCH(DATE(AG$2,1,1),Final_nrj!$A$1:$LI$1),FALSE)</f>
        <v>7.0111880519999996</v>
      </c>
      <c r="AH378" s="313">
        <f>+VLOOKUP($E378,Final_nrj!$1:$1048576,MATCH(DATE(AH$2,1,1),Final_nrj!$A$1:$LI$1),FALSE)</f>
        <v>7.1059894330000004</v>
      </c>
      <c r="AI378" s="313">
        <f>+VLOOKUP($E378,Final_nrj!$1:$1048576,MATCH(DATE(AI$2,1,1),Final_nrj!$A$1:$LI$1),FALSE)</f>
        <v>7.2015096740000004</v>
      </c>
      <c r="AJ378" s="313">
        <f>+VLOOKUP($E378,Final_nrj!$1:$1048576,MATCH(DATE(AJ$2,1,1),Final_nrj!$A$1:$LI$1),FALSE)</f>
        <v>7.2980692229999997</v>
      </c>
      <c r="AK378" s="313">
        <f>+VLOOKUP($E378,Final_nrj!$1:$1048576,MATCH(DATE(AK$2,1,1),Final_nrj!$A$1:$LI$1),FALSE)</f>
        <v>7.3958123279999999</v>
      </c>
      <c r="AL378" s="313">
        <f>+VLOOKUP($E378,Final_nrj!$1:$1048576,MATCH(DATE(AL$2,1,1),Final_nrj!$A$1:$LI$1),FALSE)</f>
        <v>7.4950614800000004</v>
      </c>
      <c r="AM378" s="313">
        <f>+VLOOKUP($E378,Final_nrj!$1:$1048576,MATCH(DATE(AM$2,1,1),Final_nrj!$A$1:$LI$1),FALSE)</f>
        <v>7.5959594069999996</v>
      </c>
      <c r="AN378" s="313">
        <f>+VLOOKUP($E378,Final_nrj!$1:$1048576,MATCH(DATE(AN$2,1,1),Final_nrj!$A$1:$LI$1),FALSE)</f>
        <v>7.6985880450000002</v>
      </c>
      <c r="AO378" s="313">
        <f>+VLOOKUP($E378,Final_nrj!$1:$1048576,MATCH(DATE(AO$2,1,1),Final_nrj!$A$1:$LI$1),FALSE)</f>
        <v>7.8029956719999998</v>
      </c>
      <c r="AP378" s="313">
        <f>+VLOOKUP($E378,Final_nrj!$1:$1048576,MATCH(DATE(AP$2,1,1),Final_nrj!$A$1:$LI$1),FALSE)</f>
        <v>7.905694381</v>
      </c>
      <c r="AQ378" s="313">
        <f>+VLOOKUP($E378,Final_nrj!$1:$1048576,MATCH(DATE(AQ$2,1,1),Final_nrj!$A$1:$LI$1),FALSE)</f>
        <v>8.0089790399999998</v>
      </c>
      <c r="AR378" s="313">
        <f>+VLOOKUP($E378,Final_nrj!$1:$1048576,MATCH(DATE(AR$2,1,1),Final_nrj!$A$1:$LI$1),FALSE)</f>
        <v>8.1133690690000009</v>
      </c>
      <c r="AS378" s="313">
        <f>+VLOOKUP($E378,Final_nrj!$1:$1048576,MATCH(DATE(AS$2,1,1),Final_nrj!$A$1:$LI$1),FALSE)</f>
        <v>8.2190663399999995</v>
      </c>
      <c r="AT378" s="313">
        <f>+VLOOKUP($E378,Final_nrj!$1:$1048576,MATCH(DATE(AT$2,1,1),Final_nrj!$A$1:$LI$1),FALSE)</f>
        <v>8.3262012369999994</v>
      </c>
      <c r="AU378" s="313">
        <f>+VLOOKUP($E378,Final_nrj!$1:$1048576,MATCH(DATE(AU$2,1,1),Final_nrj!$A$1:$LI$1),FALSE)</f>
        <v>8.4347004410000004</v>
      </c>
      <c r="AV378" s="313">
        <f>+VLOOKUP($E378,Final_nrj!$1:$1048576,MATCH(DATE(AV$2,1,1),Final_nrj!$A$1:$LI$1),FALSE)</f>
        <v>8.5448665360000007</v>
      </c>
      <c r="AW378" s="313">
        <f>+VLOOKUP($E378,Final_nrj!$1:$1048576,MATCH(DATE(AW$2,1,1),Final_nrj!$A$1:$LI$1),FALSE)</f>
        <v>8.6567782720000004</v>
      </c>
      <c r="AX378" s="313">
        <f>+VLOOKUP($E378,Final_nrj!$1:$1048576,MATCH(DATE(AX$2,1,1),Final_nrj!$A$1:$LI$1),FALSE)</f>
        <v>8.7704657800000003</v>
      </c>
      <c r="AY378" s="313">
        <f>+VLOOKUP($E378,Final_nrj!$1:$1048576,MATCH(DATE(AY$2,1,1),Final_nrj!$A$1:$LI$1),FALSE)</f>
        <v>8.8859391839999997</v>
      </c>
      <c r="AZ378" s="313">
        <f>+VLOOKUP($E378,Final_nrj!$1:$1048576,MATCH(DATE(AZ$2,1,1),Final_nrj!$A$1:$LI$1),FALSE)</f>
        <v>9.0027890110000008</v>
      </c>
      <c r="BA378" s="313">
        <f>+VLOOKUP($E378,Final_nrj!$1:$1048576,MATCH(DATE(BA$2,1,1),Final_nrj!$A$1:$LI$1),FALSE)</f>
        <v>9.121712939</v>
      </c>
      <c r="BB378" s="313">
        <f>+VLOOKUP($E378,Final_nrj!$1:$1048576,MATCH(DATE(BB$2,1,1),Final_nrj!$A$1:$LI$1),FALSE)</f>
        <v>9.2427269360000004</v>
      </c>
      <c r="BC378" s="313">
        <f>+VLOOKUP($E378,Final_nrj!$1:$1048576,MATCH(DATE(BC$2,1,1),Final_nrj!$A$1:$LI$1),FALSE)</f>
        <v>9.3657543620000006</v>
      </c>
      <c r="BD378" s="313">
        <f>+VLOOKUP($E378,Final_nrj!$1:$1048576,MATCH(DATE(BD$2,1,1),Final_nrj!$A$1:$LI$1),FALSE)</f>
        <v>9.4907126940000008</v>
      </c>
      <c r="BE378" s="313">
        <f>+VLOOKUP($E378,Final_nrj!$1:$1048576,MATCH(DATE(BE$2,1,1),Final_nrj!$A$1:$LI$1),FALSE)</f>
        <v>10.89254086</v>
      </c>
      <c r="BF378" s="313">
        <f>+VLOOKUP($E378,Final_nrj!$1:$1048576,MATCH(DATE(BF$2,1,1),Final_nrj!$A$1:$LI$1),FALSE)</f>
        <v>11.071818240000001</v>
      </c>
      <c r="BG378" s="313">
        <f>+VLOOKUP($E378,Final_nrj!$1:$1048576,MATCH(DATE(BG$2,1,1),Final_nrj!$A$1:$LI$1),FALSE)</f>
        <v>11.25394421</v>
      </c>
      <c r="BH378" s="313">
        <f>+VLOOKUP($E378,Final_nrj!$1:$1048576,MATCH(DATE(BH$2,1,1),Final_nrj!$A$1:$LI$1),FALSE)</f>
        <v>11.439009499999999</v>
      </c>
      <c r="BI378" s="313">
        <f>+VLOOKUP($E378,Final_nrj!$1:$1048576,MATCH(DATE(BI$2,1,1),Final_nrj!$A$1:$LI$1),FALSE)</f>
        <v>11.62710313</v>
      </c>
    </row>
    <row r="379" spans="1:61" ht="15" customHeight="1" x14ac:dyDescent="0.35">
      <c r="A379" s="424"/>
      <c r="B379" s="428"/>
      <c r="C379" s="128"/>
      <c r="D379" s="128" t="s">
        <v>1027</v>
      </c>
      <c r="E379" s="67" t="s">
        <v>1616</v>
      </c>
      <c r="F379" s="328">
        <f>+VLOOKUP($E379,Final_nrj!$1:$1048576,MATCH(DATE(F$2,1,1),Final_nrj!$A$1:$LI$1),FALSE)</f>
        <v>2.25523891E-3</v>
      </c>
      <c r="G379" s="328">
        <f>+VLOOKUP($E379,Final_nrj!$1:$1048576,MATCH(DATE(G$2,1,1),Final_nrj!$A$1:$LI$1),FALSE)</f>
        <v>2.25939239E-3</v>
      </c>
      <c r="H379" s="328">
        <f>+VLOOKUP($E379,Final_nrj!$1:$1048576,MATCH(DATE(H$2,1,1),Final_nrj!$A$1:$LI$1),FALSE)</f>
        <v>2.2686601599999998E-3</v>
      </c>
      <c r="I379" s="328">
        <f>+VLOOKUP($E379,Final_nrj!$1:$1048576,MATCH(DATE(I$2,1,1),Final_nrj!$A$1:$LI$1),FALSE)</f>
        <v>2.2838232700000002E-3</v>
      </c>
      <c r="J379" s="328">
        <f>+VLOOKUP($E379,Final_nrj!$1:$1048576,MATCH(DATE(J$2,1,1),Final_nrj!$A$1:$LI$1),FALSE)</f>
        <v>2.3047470999999998E-3</v>
      </c>
      <c r="K379" s="328">
        <f>+VLOOKUP($E379,Final_nrj!$1:$1048576,MATCH(DATE(K$2,1,1),Final_nrj!$A$1:$LI$1),FALSE)</f>
        <v>2.3307842600000001E-3</v>
      </c>
      <c r="L379" s="328">
        <f>+VLOOKUP($E379,Final_nrj!$1:$1048576,MATCH(DATE(L$2,1,1),Final_nrj!$A$1:$LI$1),FALSE)</f>
        <v>2.3598320399999999E-3</v>
      </c>
      <c r="M379" s="328">
        <f>+VLOOKUP($E379,Final_nrj!$1:$1048576,MATCH(DATE(M$2,1,1),Final_nrj!$A$1:$LI$1),FALSE)</f>
        <v>2.3915928700000001E-3</v>
      </c>
      <c r="N379" s="328">
        <f>+VLOOKUP($E379,Final_nrj!$1:$1048576,MATCH(DATE(N$2,1,1),Final_nrj!$A$1:$LI$1),FALSE)</f>
        <v>2.4255572000000001E-3</v>
      </c>
      <c r="O379" s="328">
        <f>+VLOOKUP($E379,Final_nrj!$1:$1048576,MATCH(DATE(O$2,1,1),Final_nrj!$A$1:$LI$1),FALSE)</f>
        <v>2.4612545499999999E-3</v>
      </c>
      <c r="P379" s="328">
        <f>+VLOOKUP($E379,Final_nrj!$1:$1048576,MATCH(DATE(P$2,1,1),Final_nrj!$A$1:$LI$1),FALSE)</f>
        <v>2.4974031900000001E-3</v>
      </c>
      <c r="Q379" s="328">
        <f>+VLOOKUP($E379,Final_nrj!$1:$1048576,MATCH(DATE(Q$2,1,1),Final_nrj!$A$1:$LI$1),FALSE)</f>
        <v>2.5378330000000002E-3</v>
      </c>
      <c r="R379" s="328">
        <f>+VLOOKUP($E379,Final_nrj!$1:$1048576,MATCH(DATE(R$2,1,1),Final_nrj!$A$1:$LI$1),FALSE)</f>
        <v>2.5799166600000002E-3</v>
      </c>
      <c r="S379" s="328">
        <f>+VLOOKUP($E379,Final_nrj!$1:$1048576,MATCH(DATE(S$2,1,1),Final_nrj!$A$1:$LI$1),FALSE)</f>
        <v>2.6230776099999999E-3</v>
      </c>
      <c r="T379" s="328">
        <f>+VLOOKUP($E379,Final_nrj!$1:$1048576,MATCH(DATE(T$2,1,1),Final_nrj!$A$1:$LI$1),FALSE)</f>
        <v>2.66707437E-3</v>
      </c>
      <c r="U379" s="328">
        <f>+VLOOKUP($E379,Final_nrj!$1:$1048576,MATCH(DATE(U$2,1,1),Final_nrj!$A$1:$LI$1),FALSE)</f>
        <v>2.71173388E-3</v>
      </c>
      <c r="V379" s="328">
        <f>+VLOOKUP($E379,Final_nrj!$1:$1048576,MATCH(DATE(V$2,1,1),Final_nrj!$A$1:$LI$1),FALSE)</f>
        <v>2.7570791399999998E-3</v>
      </c>
      <c r="W379" s="328">
        <f>+VLOOKUP($E379,Final_nrj!$1:$1048576,MATCH(DATE(W$2,1,1),Final_nrj!$A$1:$LI$1),FALSE)</f>
        <v>2.8028019299999999E-3</v>
      </c>
      <c r="X379" s="328">
        <f>+VLOOKUP($E379,Final_nrj!$1:$1048576,MATCH(DATE(X$2,1,1),Final_nrj!$A$1:$LI$1),FALSE)</f>
        <v>2.8488134699999998E-3</v>
      </c>
      <c r="Y379" s="328">
        <f>+VLOOKUP($E379,Final_nrj!$1:$1048576,MATCH(DATE(Y$2,1,1),Final_nrj!$A$1:$LI$1),FALSE)</f>
        <v>2.8950790800000002E-3</v>
      </c>
      <c r="Z379" s="328">
        <f>+VLOOKUP($E379,Final_nrj!$1:$1048576,MATCH(DATE(Z$2,1,1),Final_nrj!$A$1:$LI$1),FALSE)</f>
        <v>2.93993441E-3</v>
      </c>
      <c r="AA379" s="328">
        <f>+VLOOKUP($E379,Final_nrj!$1:$1048576,MATCH(DATE(AA$2,1,1),Final_nrj!$A$1:$LI$1),FALSE)</f>
        <v>2.9857292500000002E-3</v>
      </c>
      <c r="AB379" s="328">
        <f>+VLOOKUP($E379,Final_nrj!$1:$1048576,MATCH(DATE(AB$2,1,1),Final_nrj!$A$1:$LI$1),FALSE)</f>
        <v>3.0320848799999999E-3</v>
      </c>
      <c r="AC379" s="328">
        <f>+VLOOKUP($E379,Final_nrj!$1:$1048576,MATCH(DATE(AC$2,1,1),Final_nrj!$A$1:$LI$1),FALSE)</f>
        <v>3.0789340200000001E-3</v>
      </c>
      <c r="AD379" s="328">
        <f>+VLOOKUP($E379,Final_nrj!$1:$1048576,MATCH(DATE(AD$2,1,1),Final_nrj!$A$1:$LI$1),FALSE)</f>
        <v>3.12628097E-3</v>
      </c>
      <c r="AE379" s="328">
        <f>+VLOOKUP($E379,Final_nrj!$1:$1048576,MATCH(DATE(AE$2,1,1),Final_nrj!$A$1:$LI$1),FALSE)</f>
        <v>3.16936337E-3</v>
      </c>
      <c r="AF379" s="328">
        <f>+VLOOKUP($E379,Final_nrj!$1:$1048576,MATCH(DATE(AF$2,1,1),Final_nrj!$A$1:$LI$1),FALSE)</f>
        <v>3.2126020899999998E-3</v>
      </c>
      <c r="AG379" s="328">
        <f>+VLOOKUP($E379,Final_nrj!$1:$1048576,MATCH(DATE(AG$2,1,1),Final_nrj!$A$1:$LI$1),FALSE)</f>
        <v>3.2559010500000001E-3</v>
      </c>
      <c r="AH379" s="328">
        <f>+VLOOKUP($E379,Final_nrj!$1:$1048576,MATCH(DATE(AH$2,1,1),Final_nrj!$A$1:$LI$1),FALSE)</f>
        <v>3.29938731E-3</v>
      </c>
      <c r="AI379" s="328">
        <f>+VLOOKUP($E379,Final_nrj!$1:$1048576,MATCH(DATE(AI$2,1,1),Final_nrj!$A$1:$LI$1),FALSE)</f>
        <v>3.3432287800000001E-3</v>
      </c>
      <c r="AJ379" s="328">
        <f>+VLOOKUP($E379,Final_nrj!$1:$1048576,MATCH(DATE(AJ$2,1,1),Final_nrj!$A$1:$LI$1),FALSE)</f>
        <v>3.3875742800000001E-3</v>
      </c>
      <c r="AK379" s="328">
        <f>+VLOOKUP($E379,Final_nrj!$1:$1048576,MATCH(DATE(AK$2,1,1),Final_nrj!$A$1:$LI$1),FALSE)</f>
        <v>3.4324905800000001E-3</v>
      </c>
      <c r="AL379" s="328">
        <f>+VLOOKUP($E379,Final_nrj!$1:$1048576,MATCH(DATE(AL$2,1,1),Final_nrj!$A$1:$LI$1),FALSE)</f>
        <v>3.4781272200000001E-3</v>
      </c>
      <c r="AM379" s="328">
        <f>+VLOOKUP($E379,Final_nrj!$1:$1048576,MATCH(DATE(AM$2,1,1),Final_nrj!$A$1:$LI$1),FALSE)</f>
        <v>3.5245486099999999E-3</v>
      </c>
      <c r="AN379" s="328">
        <f>+VLOOKUP($E379,Final_nrj!$1:$1048576,MATCH(DATE(AN$2,1,1),Final_nrj!$A$1:$LI$1),FALSE)</f>
        <v>3.5717903200000001E-3</v>
      </c>
      <c r="AO379" s="328">
        <f>+VLOOKUP($E379,Final_nrj!$1:$1048576,MATCH(DATE(AO$2,1,1),Final_nrj!$A$1:$LI$1),FALSE)</f>
        <v>3.6198721000000001E-3</v>
      </c>
      <c r="AP379" s="328">
        <f>+VLOOKUP($E379,Final_nrj!$1:$1048576,MATCH(DATE(AP$2,1,1),Final_nrj!$A$1:$LI$1),FALSE)</f>
        <v>3.6671788299999998E-3</v>
      </c>
      <c r="AQ379" s="328">
        <f>+VLOOKUP($E379,Final_nrj!$1:$1048576,MATCH(DATE(AQ$2,1,1),Final_nrj!$A$1:$LI$1),FALSE)</f>
        <v>3.7147844300000001E-3</v>
      </c>
      <c r="AR379" s="328">
        <f>+VLOOKUP($E379,Final_nrj!$1:$1048576,MATCH(DATE(AR$2,1,1),Final_nrj!$A$1:$LI$1),FALSE)</f>
        <v>3.7629272100000001E-3</v>
      </c>
      <c r="AS379" s="328">
        <f>+VLOOKUP($E379,Final_nrj!$1:$1048576,MATCH(DATE(AS$2,1,1),Final_nrj!$A$1:$LI$1),FALSE)</f>
        <v>3.8116955399999999E-3</v>
      </c>
      <c r="AT379" s="328">
        <f>+VLOOKUP($E379,Final_nrj!$1:$1048576,MATCH(DATE(AT$2,1,1),Final_nrj!$A$1:$LI$1),FALSE)</f>
        <v>3.8611446599999999E-3</v>
      </c>
      <c r="AU379" s="328">
        <f>+VLOOKUP($E379,Final_nrj!$1:$1048576,MATCH(DATE(AU$2,1,1),Final_nrj!$A$1:$LI$1),FALSE)</f>
        <v>3.91123693E-3</v>
      </c>
      <c r="AV379" s="328">
        <f>+VLOOKUP($E379,Final_nrj!$1:$1048576,MATCH(DATE(AV$2,1,1),Final_nrj!$A$1:$LI$1),FALSE)</f>
        <v>3.96211098E-3</v>
      </c>
      <c r="AW379" s="328">
        <f>+VLOOKUP($E379,Final_nrj!$1:$1048576,MATCH(DATE(AW$2,1,1),Final_nrj!$A$1:$LI$1),FALSE)</f>
        <v>4.0138005000000003E-3</v>
      </c>
      <c r="AX379" s="328">
        <f>+VLOOKUP($E379,Final_nrj!$1:$1048576,MATCH(DATE(AX$2,1,1),Final_nrj!$A$1:$LI$1),FALSE)</f>
        <v>4.0663168199999997E-3</v>
      </c>
      <c r="AY379" s="328">
        <f>+VLOOKUP($E379,Final_nrj!$1:$1048576,MATCH(DATE(AY$2,1,1),Final_nrj!$A$1:$LI$1),FALSE)</f>
        <v>4.1196624600000004E-3</v>
      </c>
      <c r="AZ379" s="328">
        <f>+VLOOKUP($E379,Final_nrj!$1:$1048576,MATCH(DATE(AZ$2,1,1),Final_nrj!$A$1:$LI$1),FALSE)</f>
        <v>4.1736480000000003E-3</v>
      </c>
      <c r="BA379" s="328">
        <f>+VLOOKUP($E379,Final_nrj!$1:$1048576,MATCH(DATE(BA$2,1,1),Final_nrj!$A$1:$LI$1),FALSE)</f>
        <v>4.2286011800000004E-3</v>
      </c>
      <c r="BB379" s="328">
        <f>+VLOOKUP($E379,Final_nrj!$1:$1048576,MATCH(DATE(BB$2,1,1),Final_nrj!$A$1:$LI$1),FALSE)</f>
        <v>4.2845268299999996E-3</v>
      </c>
      <c r="BC379" s="328">
        <f>+VLOOKUP($E379,Final_nrj!$1:$1048576,MATCH(DATE(BC$2,1,1),Final_nrj!$A$1:$LI$1),FALSE)</f>
        <v>4.3413858099999999E-3</v>
      </c>
      <c r="BD379" s="328">
        <f>+VLOOKUP($E379,Final_nrj!$1:$1048576,MATCH(DATE(BD$2,1,1),Final_nrj!$A$1:$LI$1),FALSE)</f>
        <v>4.3991367999999999E-3</v>
      </c>
      <c r="BE379" s="328">
        <f>+VLOOKUP($E379,Final_nrj!$1:$1048576,MATCH(DATE(BE$2,1,1),Final_nrj!$A$1:$LI$1),FALSE)</f>
        <v>5.0426682699999999E-3</v>
      </c>
      <c r="BF379" s="328">
        <f>+VLOOKUP($E379,Final_nrj!$1:$1048576,MATCH(DATE(BF$2,1,1),Final_nrj!$A$1:$LI$1),FALSE)</f>
        <v>5.1255321099999999E-3</v>
      </c>
      <c r="BG379" s="328">
        <f>+VLOOKUP($E379,Final_nrj!$1:$1048576,MATCH(DATE(BG$2,1,1),Final_nrj!$A$1:$LI$1),FALSE)</f>
        <v>5.2097390099999996E-3</v>
      </c>
      <c r="BH379" s="328">
        <f>+VLOOKUP($E379,Final_nrj!$1:$1048576,MATCH(DATE(BH$2,1,1),Final_nrj!$A$1:$LI$1),FALSE)</f>
        <v>5.2953303600000003E-3</v>
      </c>
      <c r="BI379" s="328">
        <f>+VLOOKUP($E379,Final_nrj!$1:$1048576,MATCH(DATE(BI$2,1,1),Final_nrj!$A$1:$LI$1),FALSE)</f>
        <v>5.3823465500000001E-3</v>
      </c>
    </row>
    <row r="380" spans="1:61" ht="15" customHeight="1" x14ac:dyDescent="0.35">
      <c r="A380" s="424"/>
      <c r="B380" s="428"/>
      <c r="C380" s="128"/>
      <c r="D380" s="128" t="s">
        <v>1399</v>
      </c>
      <c r="E380" s="67" t="s">
        <v>3804</v>
      </c>
      <c r="F380" s="328">
        <f>+VLOOKUP($E380,Final_nrj!$1:$1048576,MATCH(DATE(F$2,1,1),Final_nrj!$A$1:$LI$1),FALSE)</f>
        <v>4.1262883699999999E-3</v>
      </c>
      <c r="G380" s="328">
        <f>+VLOOKUP($E380,Final_nrj!$1:$1048576,MATCH(DATE(G$2,1,1),Final_nrj!$A$1:$LI$1),FALSE)</f>
        <v>4.1348449100000002E-3</v>
      </c>
      <c r="H380" s="328">
        <f>+VLOOKUP($E380,Final_nrj!$1:$1048576,MATCH(DATE(H$2,1,1),Final_nrj!$A$1:$LI$1),FALSE)</f>
        <v>4.1516586100000001E-3</v>
      </c>
      <c r="I380" s="328">
        <f>+VLOOKUP($E380,Final_nrj!$1:$1048576,MATCH(DATE(I$2,1,1),Final_nrj!$A$1:$LI$1),FALSE)</f>
        <v>4.1779615900000002E-3</v>
      </c>
      <c r="J380" s="328">
        <f>+VLOOKUP($E380,Final_nrj!$1:$1048576,MATCH(DATE(J$2,1,1),Final_nrj!$A$1:$LI$1),FALSE)</f>
        <v>4.2138917299999997E-3</v>
      </c>
      <c r="K380" s="328">
        <f>+VLOOKUP($E380,Final_nrj!$1:$1048576,MATCH(DATE(K$2,1,1),Final_nrj!$A$1:$LI$1),FALSE)</f>
        <v>4.2587409300000002E-3</v>
      </c>
      <c r="L380" s="328">
        <f>+VLOOKUP($E380,Final_nrj!$1:$1048576,MATCH(DATE(L$2,1,1),Final_nrj!$A$1:$LI$1),FALSE)</f>
        <v>4.3090598699999996E-3</v>
      </c>
      <c r="M380" s="328">
        <f>+VLOOKUP($E380,Final_nrj!$1:$1048576,MATCH(DATE(M$2,1,1),Final_nrj!$A$1:$LI$1),FALSE)</f>
        <v>4.3645862000000002E-3</v>
      </c>
      <c r="N380" s="328">
        <f>+VLOOKUP($E380,Final_nrj!$1:$1048576,MATCH(DATE(N$2,1,1),Final_nrj!$A$1:$LI$1),FALSE)</f>
        <v>4.4245567600000001E-3</v>
      </c>
      <c r="O380" s="328">
        <f>+VLOOKUP($E380,Final_nrj!$1:$1048576,MATCH(DATE(O$2,1,1),Final_nrj!$A$1:$LI$1),FALSE)</f>
        <v>4.4881951E-3</v>
      </c>
      <c r="P380" s="328">
        <f>+VLOOKUP($E380,Final_nrj!$1:$1048576,MATCH(DATE(P$2,1,1),Final_nrj!$A$1:$LI$1),FALSE)</f>
        <v>4.55313626E-3</v>
      </c>
      <c r="Q380" s="328">
        <f>+VLOOKUP($E380,Final_nrj!$1:$1048576,MATCH(DATE(Q$2,1,1),Final_nrj!$A$1:$LI$1),FALSE)</f>
        <v>4.6264448499999996E-3</v>
      </c>
      <c r="R380" s="328">
        <f>+VLOOKUP($E380,Final_nrj!$1:$1048576,MATCH(DATE(R$2,1,1),Final_nrj!$A$1:$LI$1),FALSE)</f>
        <v>4.7033543500000002E-3</v>
      </c>
      <c r="S380" s="328">
        <f>+VLOOKUP($E380,Final_nrj!$1:$1048576,MATCH(DATE(S$2,1,1),Final_nrj!$A$1:$LI$1),FALSE)</f>
        <v>4.7828160500000003E-3</v>
      </c>
      <c r="T380" s="328">
        <f>+VLOOKUP($E380,Final_nrj!$1:$1048576,MATCH(DATE(T$2,1,1),Final_nrj!$A$1:$LI$1),FALSE)</f>
        <v>4.8643706499999998E-3</v>
      </c>
      <c r="U380" s="328">
        <f>+VLOOKUP($E380,Final_nrj!$1:$1048576,MATCH(DATE(U$2,1,1),Final_nrj!$A$1:$LI$1),FALSE)</f>
        <v>4.9476674300000002E-3</v>
      </c>
      <c r="V380" s="328">
        <f>+VLOOKUP($E380,Final_nrj!$1:$1048576,MATCH(DATE(V$2,1,1),Final_nrj!$A$1:$LI$1),FALSE)</f>
        <v>5.0327181299999997E-3</v>
      </c>
      <c r="W380" s="328">
        <f>+VLOOKUP($E380,Final_nrj!$1:$1048576,MATCH(DATE(W$2,1,1),Final_nrj!$A$1:$LI$1),FALSE)</f>
        <v>5.1189199300000002E-3</v>
      </c>
      <c r="X380" s="328">
        <f>+VLOOKUP($E380,Final_nrj!$1:$1048576,MATCH(DATE(X$2,1,1),Final_nrj!$A$1:$LI$1),FALSE)</f>
        <v>5.2060509799999998E-3</v>
      </c>
      <c r="Y380" s="328">
        <f>+VLOOKUP($E380,Final_nrj!$1:$1048576,MATCH(DATE(Y$2,1,1),Final_nrj!$A$1:$LI$1),FALSE)</f>
        <v>5.2939841500000001E-3</v>
      </c>
      <c r="Z380" s="328">
        <f>+VLOOKUP($E380,Final_nrj!$1:$1048576,MATCH(DATE(Z$2,1,1),Final_nrj!$A$1:$LI$1),FALSE)</f>
        <v>5.3795930999999998E-3</v>
      </c>
      <c r="AA380" s="328">
        <f>+VLOOKUP($E380,Final_nrj!$1:$1048576,MATCH(DATE(AA$2,1,1),Final_nrj!$A$1:$LI$1),FALSE)</f>
        <v>5.4671156599999998E-3</v>
      </c>
      <c r="AB380" s="328">
        <f>+VLOOKUP($E380,Final_nrj!$1:$1048576,MATCH(DATE(AB$2,1,1),Final_nrj!$A$1:$LI$1),FALSE)</f>
        <v>5.5558090399999999E-3</v>
      </c>
      <c r="AC380" s="328">
        <f>+VLOOKUP($E380,Final_nrj!$1:$1048576,MATCH(DATE(AC$2,1,1),Final_nrj!$A$1:$LI$1),FALSE)</f>
        <v>5.64550833E-3</v>
      </c>
      <c r="AD380" s="328">
        <f>+VLOOKUP($E380,Final_nrj!$1:$1048576,MATCH(DATE(AD$2,1,1),Final_nrj!$A$1:$LI$1),FALSE)</f>
        <v>5.7361843099999997E-3</v>
      </c>
      <c r="AE380" s="328">
        <f>+VLOOKUP($E380,Final_nrj!$1:$1048576,MATCH(DATE(AE$2,1,1),Final_nrj!$A$1:$LI$1),FALSE)</f>
        <v>5.8190071399999996E-3</v>
      </c>
      <c r="AF380" s="328">
        <f>+VLOOKUP($E380,Final_nrj!$1:$1048576,MATCH(DATE(AF$2,1,1),Final_nrj!$A$1:$LI$1),FALSE)</f>
        <v>5.9020176599999998E-3</v>
      </c>
      <c r="AG380" s="328">
        <f>+VLOOKUP($E380,Final_nrj!$1:$1048576,MATCH(DATE(AG$2,1,1),Final_nrj!$A$1:$LI$1),FALSE)</f>
        <v>5.9849901800000001E-3</v>
      </c>
      <c r="AH380" s="328">
        <f>+VLOOKUP($E380,Final_nrj!$1:$1048576,MATCH(DATE(AH$2,1,1),Final_nrj!$A$1:$LI$1),FALSE)</f>
        <v>6.06813469E-3</v>
      </c>
      <c r="AI380" s="328">
        <f>+VLOOKUP($E380,Final_nrj!$1:$1048576,MATCH(DATE(AI$2,1,1),Final_nrj!$A$1:$LI$1),FALSE)</f>
        <v>6.15174828E-3</v>
      </c>
      <c r="AJ380" s="328">
        <f>+VLOOKUP($E380,Final_nrj!$1:$1048576,MATCH(DATE(AJ$2,1,1),Final_nrj!$A$1:$LI$1),FALSE)</f>
        <v>6.23610055E-3</v>
      </c>
      <c r="AK380" s="328">
        <f>+VLOOKUP($E380,Final_nrj!$1:$1048576,MATCH(DATE(AK$2,1,1),Final_nrj!$A$1:$LI$1),FALSE)</f>
        <v>6.3213112400000004E-3</v>
      </c>
      <c r="AL380" s="328">
        <f>+VLOOKUP($E380,Final_nrj!$1:$1048576,MATCH(DATE(AL$2,1,1),Final_nrj!$A$1:$LI$1),FALSE)</f>
        <v>6.4076591599999998E-3</v>
      </c>
      <c r="AM380" s="328">
        <f>+VLOOKUP($E380,Final_nrj!$1:$1048576,MATCH(DATE(AM$2,1,1),Final_nrj!$A$1:$LI$1),FALSE)</f>
        <v>6.4952759199999998E-3</v>
      </c>
      <c r="AN380" s="328">
        <f>+VLOOKUP($E380,Final_nrj!$1:$1048576,MATCH(DATE(AN$2,1,1),Final_nrj!$A$1:$LI$1),FALSE)</f>
        <v>6.5842446199999996E-3</v>
      </c>
      <c r="AO380" s="328">
        <f>+VLOOKUP($E380,Final_nrj!$1:$1048576,MATCH(DATE(AO$2,1,1),Final_nrj!$A$1:$LI$1),FALSE)</f>
        <v>6.6746213999999996E-3</v>
      </c>
      <c r="AP380" s="328">
        <f>+VLOOKUP($E380,Final_nrj!$1:$1048576,MATCH(DATE(AP$2,1,1),Final_nrj!$A$1:$LI$1),FALSE)</f>
        <v>6.76338941E-3</v>
      </c>
      <c r="AQ380" s="328">
        <f>+VLOOKUP($E380,Final_nrj!$1:$1048576,MATCH(DATE(AQ$2,1,1),Final_nrj!$A$1:$LI$1),FALSE)</f>
        <v>6.8525018700000004E-3</v>
      </c>
      <c r="AR380" s="328">
        <f>+VLOOKUP($E380,Final_nrj!$1:$1048576,MATCH(DATE(AR$2,1,1),Final_nrj!$A$1:$LI$1),FALSE)</f>
        <v>6.9424215400000003E-3</v>
      </c>
      <c r="AS380" s="328">
        <f>+VLOOKUP($E380,Final_nrj!$1:$1048576,MATCH(DATE(AS$2,1,1),Final_nrj!$A$1:$LI$1),FALSE)</f>
        <v>7.0333469999999997E-3</v>
      </c>
      <c r="AT380" s="328">
        <f>+VLOOKUP($E380,Final_nrj!$1:$1048576,MATCH(DATE(AT$2,1,1),Final_nrj!$A$1:$LI$1),FALSE)</f>
        <v>7.12541466E-3</v>
      </c>
      <c r="AU380" s="328">
        <f>+VLOOKUP($E380,Final_nrj!$1:$1048576,MATCH(DATE(AU$2,1,1),Final_nrj!$A$1:$LI$1),FALSE)</f>
        <v>7.2185760099999999E-3</v>
      </c>
      <c r="AV380" s="328">
        <f>+VLOOKUP($E380,Final_nrj!$1:$1048576,MATCH(DATE(AV$2,1,1),Final_nrj!$A$1:$LI$1),FALSE)</f>
        <v>7.3131042E-3</v>
      </c>
      <c r="AW380" s="328">
        <f>+VLOOKUP($E380,Final_nrj!$1:$1048576,MATCH(DATE(AW$2,1,1),Final_nrj!$A$1:$LI$1),FALSE)</f>
        <v>7.4090819500000002E-3</v>
      </c>
      <c r="AX380" s="328">
        <f>+VLOOKUP($E380,Final_nrj!$1:$1048576,MATCH(DATE(AX$2,1,1),Final_nrj!$A$1:$LI$1),FALSE)</f>
        <v>7.5065489499999997E-3</v>
      </c>
      <c r="AY380" s="328">
        <f>+VLOOKUP($E380,Final_nrj!$1:$1048576,MATCH(DATE(AY$2,1,1),Final_nrj!$A$1:$LI$1),FALSE)</f>
        <v>7.6055258400000002E-3</v>
      </c>
      <c r="AZ380" s="328">
        <f>+VLOOKUP($E380,Final_nrj!$1:$1048576,MATCH(DATE(AZ$2,1,1),Final_nrj!$A$1:$LI$1),FALSE)</f>
        <v>7.7056489800000003E-3</v>
      </c>
      <c r="BA380" s="328">
        <f>+VLOOKUP($E380,Final_nrj!$1:$1048576,MATCH(DATE(BA$2,1,1),Final_nrj!$A$1:$LI$1),FALSE)</f>
        <v>7.8075157900000004E-3</v>
      </c>
      <c r="BB380" s="328">
        <f>+VLOOKUP($E380,Final_nrj!$1:$1048576,MATCH(DATE(BB$2,1,1),Final_nrj!$A$1:$LI$1),FALSE)</f>
        <v>7.9111548000000004E-3</v>
      </c>
      <c r="BC380" s="328">
        <f>+VLOOKUP($E380,Final_nrj!$1:$1048576,MATCH(DATE(BC$2,1,1),Final_nrj!$A$1:$LI$1),FALSE)</f>
        <v>8.0165173300000003E-3</v>
      </c>
      <c r="BD380" s="328">
        <f>+VLOOKUP($E380,Final_nrj!$1:$1048576,MATCH(DATE(BD$2,1,1),Final_nrj!$A$1:$LI$1),FALSE)</f>
        <v>8.1235471199999996E-3</v>
      </c>
      <c r="BE380" s="328">
        <f>+VLOOKUP($E380,Final_nrj!$1:$1048576,MATCH(DATE(BE$2,1,1),Final_nrj!$A$1:$LI$1),FALSE)</f>
        <v>9.3634288200000002E-3</v>
      </c>
      <c r="BF380" s="328">
        <f>+VLOOKUP($E380,Final_nrj!$1:$1048576,MATCH(DATE(BF$2,1,1),Final_nrj!$A$1:$LI$1),FALSE)</f>
        <v>9.5175248500000004E-3</v>
      </c>
      <c r="BG380" s="328">
        <f>+VLOOKUP($E380,Final_nrj!$1:$1048576,MATCH(DATE(BG$2,1,1),Final_nrj!$A$1:$LI$1),FALSE)</f>
        <v>9.67393148E-3</v>
      </c>
      <c r="BH380" s="328">
        <f>+VLOOKUP($E380,Final_nrj!$1:$1048576,MATCH(DATE(BH$2,1,1),Final_nrj!$A$1:$LI$1),FALSE)</f>
        <v>9.8327290299999991E-3</v>
      </c>
      <c r="BI380" s="328">
        <f>+VLOOKUP($E380,Final_nrj!$1:$1048576,MATCH(DATE(BI$2,1,1),Final_nrj!$A$1:$LI$1),FALSE)</f>
        <v>9.9939975400000006E-3</v>
      </c>
    </row>
    <row r="381" spans="1:61" ht="15" customHeight="1" x14ac:dyDescent="0.35">
      <c r="A381" s="424"/>
      <c r="B381" s="428"/>
      <c r="C381" s="128"/>
      <c r="D381" s="128" t="s">
        <v>1033</v>
      </c>
      <c r="E381" s="67" t="s">
        <v>1617</v>
      </c>
      <c r="F381" s="328">
        <f>+VLOOKUP($E381,Final_nrj!$1:$1048576,MATCH(DATE(F$2,1,1),Final_nrj!$A$1:$LI$1),FALSE)</f>
        <v>2.2732636199999998</v>
      </c>
      <c r="G381" s="328">
        <f>+VLOOKUP($E381,Final_nrj!$1:$1048576,MATCH(DATE(G$2,1,1),Final_nrj!$A$1:$LI$1),FALSE)</f>
        <v>2.2783328119999999</v>
      </c>
      <c r="H381" s="328">
        <f>+VLOOKUP($E381,Final_nrj!$1:$1048576,MATCH(DATE(H$2,1,1),Final_nrj!$A$1:$LI$1),FALSE)</f>
        <v>2.2879639890000001</v>
      </c>
      <c r="I381" s="328">
        <f>+VLOOKUP($E381,Final_nrj!$1:$1048576,MATCH(DATE(I$2,1,1),Final_nrj!$A$1:$LI$1),FALSE)</f>
        <v>2.3029288710000002</v>
      </c>
      <c r="J381" s="328">
        <f>+VLOOKUP($E381,Final_nrj!$1:$1048576,MATCH(DATE(J$2,1,1),Final_nrj!$A$1:$LI$1),FALSE)</f>
        <v>2.323262476</v>
      </c>
      <c r="K381" s="328">
        <f>+VLOOKUP($E381,Final_nrj!$1:$1048576,MATCH(DATE(K$2,1,1),Final_nrj!$A$1:$LI$1),FALSE)</f>
        <v>2.3485242880000001</v>
      </c>
      <c r="L381" s="328">
        <f>+VLOOKUP($E381,Final_nrj!$1:$1048576,MATCH(DATE(L$2,1,1),Final_nrj!$A$1:$LI$1),FALSE)</f>
        <v>2.3767792050000001</v>
      </c>
      <c r="M381" s="328">
        <f>+VLOOKUP($E381,Final_nrj!$1:$1048576,MATCH(DATE(M$2,1,1),Final_nrj!$A$1:$LI$1),FALSE)</f>
        <v>2.4078558960000001</v>
      </c>
      <c r="N381" s="328">
        <f>+VLOOKUP($E381,Final_nrj!$1:$1048576,MATCH(DATE(N$2,1,1),Final_nrj!$A$1:$LI$1),FALSE)</f>
        <v>2.4413180479999999</v>
      </c>
      <c r="O381" s="328">
        <f>+VLOOKUP($E381,Final_nrj!$1:$1048576,MATCH(DATE(O$2,1,1),Final_nrj!$A$1:$LI$1),FALSE)</f>
        <v>2.4767300259999998</v>
      </c>
      <c r="P381" s="328">
        <f>+VLOOKUP($E381,Final_nrj!$1:$1048576,MATCH(DATE(P$2,1,1),Final_nrj!$A$1:$LI$1),FALSE)</f>
        <v>2.5128000359999998</v>
      </c>
      <c r="Q381" s="328">
        <f>+VLOOKUP($E381,Final_nrj!$1:$1048576,MATCH(DATE(Q$2,1,1),Final_nrj!$A$1:$LI$1),FALSE)</f>
        <v>2.5534018939999998</v>
      </c>
      <c r="R381" s="328">
        <f>+VLOOKUP($E381,Final_nrj!$1:$1048576,MATCH(DATE(R$2,1,1),Final_nrj!$A$1:$LI$1),FALSE)</f>
        <v>2.5959041049999998</v>
      </c>
      <c r="S381" s="328">
        <f>+VLOOKUP($E381,Final_nrj!$1:$1048576,MATCH(DATE(S$2,1,1),Final_nrj!$A$1:$LI$1),FALSE)</f>
        <v>2.639727701</v>
      </c>
      <c r="T381" s="328">
        <f>+VLOOKUP($E381,Final_nrj!$1:$1048576,MATCH(DATE(T$2,1,1),Final_nrj!$A$1:$LI$1),FALSE)</f>
        <v>2.684621269</v>
      </c>
      <c r="U381" s="328">
        <f>+VLOOKUP($E381,Final_nrj!$1:$1048576,MATCH(DATE(U$2,1,1),Final_nrj!$A$1:$LI$1),FALSE)</f>
        <v>2.7303957099999998</v>
      </c>
      <c r="V381" s="328">
        <f>+VLOOKUP($E381,Final_nrj!$1:$1048576,MATCH(DATE(V$2,1,1),Final_nrj!$A$1:$LI$1),FALSE)</f>
        <v>2.7770691830000001</v>
      </c>
      <c r="W381" s="328">
        <f>+VLOOKUP($E381,Final_nrj!$1:$1048576,MATCH(DATE(W$2,1,1),Final_nrj!$A$1:$LI$1),FALSE)</f>
        <v>2.8243129809999998</v>
      </c>
      <c r="X381" s="328">
        <f>+VLOOKUP($E381,Final_nrj!$1:$1048576,MATCH(DATE(X$2,1,1),Final_nrj!$A$1:$LI$1),FALSE)</f>
        <v>2.8720134339999999</v>
      </c>
      <c r="Y381" s="328">
        <f>+VLOOKUP($E381,Final_nrj!$1:$1048576,MATCH(DATE(Y$2,1,1),Final_nrj!$A$1:$LI$1),FALSE)</f>
        <v>2.9201101110000001</v>
      </c>
      <c r="Z381" s="328">
        <f>+VLOOKUP($E381,Final_nrj!$1:$1048576,MATCH(DATE(Z$2,1,1),Final_nrj!$A$1:$LI$1),FALSE)</f>
        <v>2.9668944229999998</v>
      </c>
      <c r="AA381" s="328">
        <f>+VLOOKUP($E381,Final_nrj!$1:$1048576,MATCH(DATE(AA$2,1,1),Final_nrj!$A$1:$LI$1),FALSE)</f>
        <v>3.0147105320000001</v>
      </c>
      <c r="AB381" s="328">
        <f>+VLOOKUP($E381,Final_nrj!$1:$1048576,MATCH(DATE(AB$2,1,1),Final_nrj!$A$1:$LI$1),FALSE)</f>
        <v>3.063157447</v>
      </c>
      <c r="AC381" s="328">
        <f>+VLOOKUP($E381,Final_nrj!$1:$1048576,MATCH(DATE(AC$2,1,1),Final_nrj!$A$1:$LI$1),FALSE)</f>
        <v>3.1121517970000001</v>
      </c>
      <c r="AD381" s="328">
        <f>+VLOOKUP($E381,Final_nrj!$1:$1048576,MATCH(DATE(AD$2,1,1),Final_nrj!$A$1:$LI$1),FALSE)</f>
        <v>3.1616846729999999</v>
      </c>
      <c r="AE381" s="328">
        <f>+VLOOKUP($E381,Final_nrj!$1:$1048576,MATCH(DATE(AE$2,1,1),Final_nrj!$A$1:$LI$1),FALSE)</f>
        <v>3.2069122879999998</v>
      </c>
      <c r="AF381" s="328">
        <f>+VLOOKUP($E381,Final_nrj!$1:$1048576,MATCH(DATE(AF$2,1,1),Final_nrj!$A$1:$LI$1),FALSE)</f>
        <v>3.2522702460000001</v>
      </c>
      <c r="AG381" s="328">
        <f>+VLOOKUP($E381,Final_nrj!$1:$1048576,MATCH(DATE(AG$2,1,1),Final_nrj!$A$1:$LI$1),FALSE)</f>
        <v>3.2976434320000001</v>
      </c>
      <c r="AH381" s="328">
        <f>+VLOOKUP($E381,Final_nrj!$1:$1048576,MATCH(DATE(AH$2,1,1),Final_nrj!$A$1:$LI$1),FALSE)</f>
        <v>3.3431517240000002</v>
      </c>
      <c r="AI381" s="328">
        <f>+VLOOKUP($E381,Final_nrj!$1:$1048576,MATCH(DATE(AI$2,1,1),Final_nrj!$A$1:$LI$1),FALSE)</f>
        <v>3.3889613989999998</v>
      </c>
      <c r="AJ381" s="328">
        <f>+VLOOKUP($E381,Final_nrj!$1:$1048576,MATCH(DATE(AJ$2,1,1),Final_nrj!$A$1:$LI$1),FALSE)</f>
        <v>3.4352224329999999</v>
      </c>
      <c r="AK381" s="328">
        <f>+VLOOKUP($E381,Final_nrj!$1:$1048576,MATCH(DATE(AK$2,1,1),Final_nrj!$A$1:$LI$1),FALSE)</f>
        <v>3.4819995669999999</v>
      </c>
      <c r="AL381" s="328">
        <f>+VLOOKUP($E381,Final_nrj!$1:$1048576,MATCH(DATE(AL$2,1,1),Final_nrj!$A$1:$LI$1),FALSE)</f>
        <v>3.529446938</v>
      </c>
      <c r="AM381" s="328">
        <f>+VLOOKUP($E381,Final_nrj!$1:$1048576,MATCH(DATE(AM$2,1,1),Final_nrj!$A$1:$LI$1),FALSE)</f>
        <v>3.5776355469999999</v>
      </c>
      <c r="AN381" s="328">
        <f>+VLOOKUP($E381,Final_nrj!$1:$1048576,MATCH(DATE(AN$2,1,1),Final_nrj!$A$1:$LI$1),FALSE)</f>
        <v>3.6266088129999998</v>
      </c>
      <c r="AO381" s="328">
        <f>+VLOOKUP($E381,Final_nrj!$1:$1048576,MATCH(DATE(AO$2,1,1),Final_nrj!$A$1:$LI$1),FALSE)</f>
        <v>3.6763947639999999</v>
      </c>
      <c r="AP381" s="328">
        <f>+VLOOKUP($E381,Final_nrj!$1:$1048576,MATCH(DATE(AP$2,1,1),Final_nrj!$A$1:$LI$1),FALSE)</f>
        <v>3.7253169590000001</v>
      </c>
      <c r="AQ381" s="328">
        <f>+VLOOKUP($E381,Final_nrj!$1:$1048576,MATCH(DATE(AQ$2,1,1),Final_nrj!$A$1:$LI$1),FALSE)</f>
        <v>3.7744616030000002</v>
      </c>
      <c r="AR381" s="328">
        <f>+VLOOKUP($E381,Final_nrj!$1:$1048576,MATCH(DATE(AR$2,1,1),Final_nrj!$A$1:$LI$1),FALSE)</f>
        <v>3.8240824469999999</v>
      </c>
      <c r="AS381" s="328">
        <f>+VLOOKUP($E381,Final_nrj!$1:$1048576,MATCH(DATE(AS$2,1,1),Final_nrj!$A$1:$LI$1),FALSE)</f>
        <v>3.8742858579999999</v>
      </c>
      <c r="AT381" s="328">
        <f>+VLOOKUP($E381,Final_nrj!$1:$1048576,MATCH(DATE(AT$2,1,1),Final_nrj!$A$1:$LI$1),FALSE)</f>
        <v>3.9251437280000001</v>
      </c>
      <c r="AU381" s="328">
        <f>+VLOOKUP($E381,Final_nrj!$1:$1048576,MATCH(DATE(AU$2,1,1),Final_nrj!$A$1:$LI$1),FALSE)</f>
        <v>3.9766236240000001</v>
      </c>
      <c r="AV381" s="328">
        <f>+VLOOKUP($E381,Final_nrj!$1:$1048576,MATCH(DATE(AV$2,1,1),Final_nrj!$A$1:$LI$1),FALSE)</f>
        <v>4.028875062</v>
      </c>
      <c r="AW381" s="328">
        <f>+VLOOKUP($E381,Final_nrj!$1:$1048576,MATCH(DATE(AW$2,1,1),Final_nrj!$A$1:$LI$1),FALSE)</f>
        <v>4.0819410600000001</v>
      </c>
      <c r="AX381" s="328">
        <f>+VLOOKUP($E381,Final_nrj!$1:$1048576,MATCH(DATE(AX$2,1,1),Final_nrj!$A$1:$LI$1),FALSE)</f>
        <v>4.1358409519999997</v>
      </c>
      <c r="AY381" s="328">
        <f>+VLOOKUP($E381,Final_nrj!$1:$1048576,MATCH(DATE(AY$2,1,1),Final_nrj!$A$1:$LI$1),FALSE)</f>
        <v>4.1905837879999996</v>
      </c>
      <c r="AZ381" s="328">
        <f>+VLOOKUP($E381,Final_nrj!$1:$1048576,MATCH(DATE(AZ$2,1,1),Final_nrj!$A$1:$LI$1),FALSE)</f>
        <v>4.2459575870000004</v>
      </c>
      <c r="BA381" s="328">
        <f>+VLOOKUP($E381,Final_nrj!$1:$1048576,MATCH(DATE(BA$2,1,1),Final_nrj!$A$1:$LI$1),FALSE)</f>
        <v>4.3022965360000001</v>
      </c>
      <c r="BB381" s="328">
        <f>+VLOOKUP($E381,Final_nrj!$1:$1048576,MATCH(DATE(BB$2,1,1),Final_nrj!$A$1:$LI$1),FALSE)</f>
        <v>4.3596151250000004</v>
      </c>
      <c r="BC381" s="328">
        <f>+VLOOKUP($E381,Final_nrj!$1:$1048576,MATCH(DATE(BC$2,1,1),Final_nrj!$A$1:$LI$1),FALSE)</f>
        <v>4.4178848720000001</v>
      </c>
      <c r="BD381" s="328">
        <f>+VLOOKUP($E381,Final_nrj!$1:$1048576,MATCH(DATE(BD$2,1,1),Final_nrj!$A$1:$LI$1),FALSE)</f>
        <v>4.4770734220000001</v>
      </c>
      <c r="BE381" s="328">
        <f>+VLOOKUP($E381,Final_nrj!$1:$1048576,MATCH(DATE(BE$2,1,1),Final_nrj!$A$1:$LI$1),FALSE)</f>
        <v>5.1296220010000004</v>
      </c>
      <c r="BF381" s="328">
        <f>+VLOOKUP($E381,Final_nrj!$1:$1048576,MATCH(DATE(BF$2,1,1),Final_nrj!$A$1:$LI$1),FALSE)</f>
        <v>5.2140143490000002</v>
      </c>
      <c r="BG381" s="328">
        <f>+VLOOKUP($E381,Final_nrj!$1:$1048576,MATCH(DATE(BG$2,1,1),Final_nrj!$A$1:$LI$1),FALSE)</f>
        <v>5.2997010939999996</v>
      </c>
      <c r="BH381" s="328">
        <f>+VLOOKUP($E381,Final_nrj!$1:$1048576,MATCH(DATE(BH$2,1,1),Final_nrj!$A$1:$LI$1),FALSE)</f>
        <v>5.3867258830000004</v>
      </c>
      <c r="BI381" s="328">
        <f>+VLOOKUP($E381,Final_nrj!$1:$1048576,MATCH(DATE(BI$2,1,1),Final_nrj!$A$1:$LI$1),FALSE)</f>
        <v>5.4751319619999999</v>
      </c>
    </row>
    <row r="382" spans="1:61" ht="15" customHeight="1" x14ac:dyDescent="0.35">
      <c r="A382" s="424"/>
      <c r="B382" s="428"/>
      <c r="C382" s="128"/>
      <c r="D382" s="128" t="s">
        <v>1028</v>
      </c>
      <c r="E382" s="67" t="s">
        <v>1618</v>
      </c>
      <c r="F382" s="328">
        <f>+VLOOKUP($E382,Final_nrj!$1:$1048576,MATCH(DATE(F$2,1,1),Final_nrj!$A$1:$LI$1),FALSE)</f>
        <v>1.1456272540000001</v>
      </c>
      <c r="G382" s="328">
        <f>+VLOOKUP($E382,Final_nrj!$1:$1048576,MATCH(DATE(G$2,1,1),Final_nrj!$A$1:$LI$1),FALSE)</f>
        <v>1.1481708340000001</v>
      </c>
      <c r="H382" s="328">
        <f>+VLOOKUP($E382,Final_nrj!$1:$1048576,MATCH(DATE(H$2,1,1),Final_nrj!$A$1:$LI$1),FALSE)</f>
        <v>1.153067531</v>
      </c>
      <c r="I382" s="328">
        <f>+VLOOKUP($E382,Final_nrj!$1:$1048576,MATCH(DATE(I$2,1,1),Final_nrj!$A$1:$LI$1),FALSE)</f>
        <v>1.160651018</v>
      </c>
      <c r="J382" s="328">
        <f>+VLOOKUP($E382,Final_nrj!$1:$1048576,MATCH(DATE(J$2,1,1),Final_nrj!$A$1:$LI$1),FALSE)</f>
        <v>1.1709342229999999</v>
      </c>
      <c r="K382" s="328">
        <f>+VLOOKUP($E382,Final_nrj!$1:$1048576,MATCH(DATE(K$2,1,1),Final_nrj!$A$1:$LI$1),FALSE)</f>
        <v>1.1836969939999999</v>
      </c>
      <c r="L382" s="328">
        <f>+VLOOKUP($E382,Final_nrj!$1:$1048576,MATCH(DATE(L$2,1,1),Final_nrj!$A$1:$LI$1),FALSE)</f>
        <v>1.1979651710000001</v>
      </c>
      <c r="M382" s="328">
        <f>+VLOOKUP($E382,Final_nrj!$1:$1048576,MATCH(DATE(M$2,1,1),Final_nrj!$A$1:$LI$1),FALSE)</f>
        <v>1.213655387</v>
      </c>
      <c r="N382" s="328">
        <f>+VLOOKUP($E382,Final_nrj!$1:$1048576,MATCH(DATE(N$2,1,1),Final_nrj!$A$1:$LI$1),FALSE)</f>
        <v>1.230549788</v>
      </c>
      <c r="O382" s="328">
        <f>+VLOOKUP($E382,Final_nrj!$1:$1048576,MATCH(DATE(O$2,1,1),Final_nrj!$A$1:$LI$1),FALSE)</f>
        <v>1.2484300340000001</v>
      </c>
      <c r="P382" s="328">
        <f>+VLOOKUP($E382,Final_nrj!$1:$1048576,MATCH(DATE(P$2,1,1),Final_nrj!$A$1:$LI$1),FALSE)</f>
        <v>1.266642399</v>
      </c>
      <c r="Q382" s="328">
        <f>+VLOOKUP($E382,Final_nrj!$1:$1048576,MATCH(DATE(Q$2,1,1),Final_nrj!$A$1:$LI$1),FALSE)</f>
        <v>1.2871465630000001</v>
      </c>
      <c r="R382" s="328">
        <f>+VLOOKUP($E382,Final_nrj!$1:$1048576,MATCH(DATE(R$2,1,1),Final_nrj!$A$1:$LI$1),FALSE)</f>
        <v>1.308614637</v>
      </c>
      <c r="S382" s="328">
        <f>+VLOOKUP($E382,Final_nrj!$1:$1048576,MATCH(DATE(S$2,1,1),Final_nrj!$A$1:$LI$1),FALSE)</f>
        <v>1.33075429</v>
      </c>
      <c r="T382" s="328">
        <f>+VLOOKUP($E382,Final_nrj!$1:$1048576,MATCH(DATE(T$2,1,1),Final_nrj!$A$1:$LI$1),FALSE)</f>
        <v>1.3534385980000001</v>
      </c>
      <c r="U382" s="328">
        <f>+VLOOKUP($E382,Final_nrj!$1:$1048576,MATCH(DATE(U$2,1,1),Final_nrj!$A$1:$LI$1),FALSE)</f>
        <v>1.376572084</v>
      </c>
      <c r="V382" s="328">
        <f>+VLOOKUP($E382,Final_nrj!$1:$1048576,MATCH(DATE(V$2,1,1),Final_nrj!$A$1:$LI$1),FALSE)</f>
        <v>1.400161786</v>
      </c>
      <c r="W382" s="328">
        <f>+VLOOKUP($E382,Final_nrj!$1:$1048576,MATCH(DATE(W$2,1,1),Final_nrj!$A$1:$LI$1),FALSE)</f>
        <v>1.4240433809999999</v>
      </c>
      <c r="X382" s="328">
        <f>+VLOOKUP($E382,Final_nrj!$1:$1048576,MATCH(DATE(X$2,1,1),Final_nrj!$A$1:$LI$1),FALSE)</f>
        <v>1.4481593509999999</v>
      </c>
      <c r="Y382" s="328">
        <f>+VLOOKUP($E382,Final_nrj!$1:$1048576,MATCH(DATE(Y$2,1,1),Final_nrj!$A$1:$LI$1),FALSE)</f>
        <v>1.4724787479999999</v>
      </c>
      <c r="Z382" s="328">
        <f>+VLOOKUP($E382,Final_nrj!$1:$1048576,MATCH(DATE(Z$2,1,1),Final_nrj!$A$1:$LI$1),FALSE)</f>
        <v>1.496138693</v>
      </c>
      <c r="AA382" s="328">
        <f>+VLOOKUP($E382,Final_nrj!$1:$1048576,MATCH(DATE(AA$2,1,1),Final_nrj!$A$1:$LI$1),FALSE)</f>
        <v>1.520321448</v>
      </c>
      <c r="AB382" s="328">
        <f>+VLOOKUP($E382,Final_nrj!$1:$1048576,MATCH(DATE(AB$2,1,1),Final_nrj!$A$1:$LI$1),FALSE)</f>
        <v>1.544824008</v>
      </c>
      <c r="AC382" s="328">
        <f>+VLOOKUP($E382,Final_nrj!$1:$1048576,MATCH(DATE(AC$2,1,1),Final_nrj!$A$1:$LI$1),FALSE)</f>
        <v>1.5696039289999999</v>
      </c>
      <c r="AD382" s="328">
        <f>+VLOOKUP($E382,Final_nrj!$1:$1048576,MATCH(DATE(AD$2,1,1),Final_nrj!$A$1:$LI$1),FALSE)</f>
        <v>1.594656286</v>
      </c>
      <c r="AE382" s="328">
        <f>+VLOOKUP($E382,Final_nrj!$1:$1048576,MATCH(DATE(AE$2,1,1),Final_nrj!$A$1:$LI$1),FALSE)</f>
        <v>1.617535671</v>
      </c>
      <c r="AF382" s="328">
        <f>+VLOOKUP($E382,Final_nrj!$1:$1048576,MATCH(DATE(AF$2,1,1),Final_nrj!$A$1:$LI$1),FALSE)</f>
        <v>1.640480537</v>
      </c>
      <c r="AG382" s="328">
        <f>+VLOOKUP($E382,Final_nrj!$1:$1048576,MATCH(DATE(AG$2,1,1),Final_nrj!$A$1:$LI$1),FALSE)</f>
        <v>1.663430923</v>
      </c>
      <c r="AH382" s="328">
        <f>+VLOOKUP($E382,Final_nrj!$1:$1048576,MATCH(DATE(AH$2,1,1),Final_nrj!$A$1:$LI$1),FALSE)</f>
        <v>1.6864470330000001</v>
      </c>
      <c r="AI382" s="328">
        <f>+VLOOKUP($E382,Final_nrj!$1:$1048576,MATCH(DATE(AI$2,1,1),Final_nrj!$A$1:$LI$1),FALSE)</f>
        <v>1.709612691</v>
      </c>
      <c r="AJ382" s="328">
        <f>+VLOOKUP($E382,Final_nrj!$1:$1048576,MATCH(DATE(AJ$2,1,1),Final_nrj!$A$1:$LI$1),FALSE)</f>
        <v>1.7330035180000001</v>
      </c>
      <c r="AK382" s="328">
        <f>+VLOOKUP($E382,Final_nrj!$1:$1048576,MATCH(DATE(AK$2,1,1),Final_nrj!$A$1:$LI$1),FALSE)</f>
        <v>1.756652729</v>
      </c>
      <c r="AL382" s="328">
        <f>+VLOOKUP($E382,Final_nrj!$1:$1048576,MATCH(DATE(AL$2,1,1),Final_nrj!$A$1:$LI$1),FALSE)</f>
        <v>1.780637577</v>
      </c>
      <c r="AM382" s="328">
        <f>+VLOOKUP($E382,Final_nrj!$1:$1048576,MATCH(DATE(AM$2,1,1),Final_nrj!$A$1:$LI$1),FALSE)</f>
        <v>1.8049938640000001</v>
      </c>
      <c r="AN382" s="328">
        <f>+VLOOKUP($E382,Final_nrj!$1:$1048576,MATCH(DATE(AN$2,1,1),Final_nrj!$A$1:$LI$1),FALSE)</f>
        <v>1.8297435740000001</v>
      </c>
      <c r="AO382" s="328">
        <f>+VLOOKUP($E382,Final_nrj!$1:$1048576,MATCH(DATE(AO$2,1,1),Final_nrj!$A$1:$LI$1),FALSE)</f>
        <v>1.8549009670000001</v>
      </c>
      <c r="AP382" s="328">
        <f>+VLOOKUP($E382,Final_nrj!$1:$1048576,MATCH(DATE(AP$2,1,1),Final_nrj!$A$1:$LI$1),FALSE)</f>
        <v>1.8796255550000001</v>
      </c>
      <c r="AQ382" s="328">
        <f>+VLOOKUP($E382,Final_nrj!$1:$1048576,MATCH(DATE(AQ$2,1,1),Final_nrj!$A$1:$LI$1),FALSE)</f>
        <v>1.9044605370000001</v>
      </c>
      <c r="AR382" s="328">
        <f>+VLOOKUP($E382,Final_nrj!$1:$1048576,MATCH(DATE(AR$2,1,1),Final_nrj!$A$1:$LI$1),FALSE)</f>
        <v>1.9295334790000001</v>
      </c>
      <c r="AS382" s="328">
        <f>+VLOOKUP($E382,Final_nrj!$1:$1048576,MATCH(DATE(AS$2,1,1),Final_nrj!$A$1:$LI$1),FALSE)</f>
        <v>1.954898244</v>
      </c>
      <c r="AT382" s="328">
        <f>+VLOOKUP($E382,Final_nrj!$1:$1048576,MATCH(DATE(AT$2,1,1),Final_nrj!$A$1:$LI$1),FALSE)</f>
        <v>1.980591408</v>
      </c>
      <c r="AU382" s="328">
        <f>+VLOOKUP($E382,Final_nrj!$1:$1048576,MATCH(DATE(AU$2,1,1),Final_nrj!$A$1:$LI$1),FALSE)</f>
        <v>2.0065978470000001</v>
      </c>
      <c r="AV382" s="328">
        <f>+VLOOKUP($E382,Final_nrj!$1:$1048576,MATCH(DATE(AV$2,1,1),Final_nrj!$A$1:$LI$1),FALSE)</f>
        <v>2.032992455</v>
      </c>
      <c r="AW382" s="328">
        <f>+VLOOKUP($E382,Final_nrj!$1:$1048576,MATCH(DATE(AW$2,1,1),Final_nrj!$A$1:$LI$1),FALSE)</f>
        <v>2.0597970970000001</v>
      </c>
      <c r="AX382" s="328">
        <f>+VLOOKUP($E382,Final_nrj!$1:$1048576,MATCH(DATE(AX$2,1,1),Final_nrj!$A$1:$LI$1),FALSE)</f>
        <v>2.0870217480000002</v>
      </c>
      <c r="AY382" s="328">
        <f>+VLOOKUP($E382,Final_nrj!$1:$1048576,MATCH(DATE(AY$2,1,1),Final_nrj!$A$1:$LI$1),FALSE)</f>
        <v>2.1146711730000001</v>
      </c>
      <c r="AZ382" s="328">
        <f>+VLOOKUP($E382,Final_nrj!$1:$1048576,MATCH(DATE(AZ$2,1,1),Final_nrj!$A$1:$LI$1),FALSE)</f>
        <v>2.1426419640000001</v>
      </c>
      <c r="BA382" s="328">
        <f>+VLOOKUP($E382,Final_nrj!$1:$1048576,MATCH(DATE(BA$2,1,1),Final_nrj!$A$1:$LI$1),FALSE)</f>
        <v>2.1710999449999999</v>
      </c>
      <c r="BB382" s="328">
        <f>+VLOOKUP($E382,Final_nrj!$1:$1048576,MATCH(DATE(BB$2,1,1),Final_nrj!$A$1:$LI$1),FALSE)</f>
        <v>2.2000522629999999</v>
      </c>
      <c r="BC382" s="328">
        <f>+VLOOKUP($E382,Final_nrj!$1:$1048576,MATCH(DATE(BC$2,1,1),Final_nrj!$A$1:$LI$1),FALSE)</f>
        <v>2.2294846700000002</v>
      </c>
      <c r="BD382" s="328">
        <f>+VLOOKUP($E382,Final_nrj!$1:$1048576,MATCH(DATE(BD$2,1,1),Final_nrj!$A$1:$LI$1),FALSE)</f>
        <v>2.2593809650000001</v>
      </c>
      <c r="BE382" s="328">
        <f>+VLOOKUP($E382,Final_nrj!$1:$1048576,MATCH(DATE(BE$2,1,1),Final_nrj!$A$1:$LI$1),FALSE)</f>
        <v>2.5926094150000001</v>
      </c>
      <c r="BF382" s="328">
        <f>+VLOOKUP($E382,Final_nrj!$1:$1048576,MATCH(DATE(BF$2,1,1),Final_nrj!$A$1:$LI$1),FALSE)</f>
        <v>2.635321716</v>
      </c>
      <c r="BG382" s="328">
        <f>+VLOOKUP($E382,Final_nrj!$1:$1048576,MATCH(DATE(BG$2,1,1),Final_nrj!$A$1:$LI$1),FALSE)</f>
        <v>2.6786873149999999</v>
      </c>
      <c r="BH382" s="328">
        <f>+VLOOKUP($E382,Final_nrj!$1:$1048576,MATCH(DATE(BH$2,1,1),Final_nrj!$A$1:$LI$1),FALSE)</f>
        <v>2.7227282740000001</v>
      </c>
      <c r="BI382" s="328">
        <f>+VLOOKUP($E382,Final_nrj!$1:$1048576,MATCH(DATE(BI$2,1,1),Final_nrj!$A$1:$LI$1),FALSE)</f>
        <v>2.7674664610000002</v>
      </c>
    </row>
    <row r="383" spans="1:61" s="338" customFormat="1" ht="15" customHeight="1" x14ac:dyDescent="0.35">
      <c r="A383" s="424"/>
      <c r="B383" s="428"/>
      <c r="C383" s="336"/>
      <c r="D383" s="336" t="s">
        <v>3802</v>
      </c>
      <c r="E383" s="337" t="s">
        <v>3777</v>
      </c>
      <c r="F383" s="381">
        <f>+VLOOKUP($E383,Final_nrj!$1:$1048576,MATCH(DATE(F$2,1,1),Final_nrj!$A$1:$LI$1),FALSE)</f>
        <v>3.4230171629999999</v>
      </c>
      <c r="G383" s="381">
        <f>+VLOOKUP($E383,Final_nrj!$1:$1048576,MATCH(DATE(G$2,1,1),Final_nrj!$A$1:$LI$1),FALSE)</f>
        <v>3.4306384909999998</v>
      </c>
      <c r="H383" s="381">
        <f>+VLOOKUP($E383,Final_nrj!$1:$1048576,MATCH(DATE(H$2,1,1),Final_nrj!$A$1:$LI$1),FALSE)</f>
        <v>3.4451831780000002</v>
      </c>
      <c r="I383" s="381">
        <f>+VLOOKUP($E383,Final_nrj!$1:$1048576,MATCH(DATE(I$2,1,1),Final_nrj!$A$1:$LI$1),FALSE)</f>
        <v>3.467757851</v>
      </c>
      <c r="J383" s="381">
        <f>+VLOOKUP($E383,Final_nrj!$1:$1048576,MATCH(DATE(J$2,1,1),Final_nrj!$A$1:$LI$1),FALSE)</f>
        <v>3.4984105909999998</v>
      </c>
      <c r="K383" s="381">
        <f>+VLOOKUP($E383,Final_nrj!$1:$1048576,MATCH(DATE(K$2,1,1),Final_nrj!$A$1:$LI$1),FALSE)</f>
        <v>3.5364800220000001</v>
      </c>
      <c r="L383" s="381">
        <f>+VLOOKUP($E383,Final_nrj!$1:$1048576,MATCH(DATE(L$2,1,1),Final_nrj!$A$1:$LI$1),FALSE)</f>
        <v>3.5790534360000001</v>
      </c>
      <c r="M383" s="381">
        <f>+VLOOKUP($E383,Final_nrj!$1:$1048576,MATCH(DATE(M$2,1,1),Final_nrj!$A$1:$LI$1),FALSE)</f>
        <v>3.6258758690000001</v>
      </c>
      <c r="N383" s="381">
        <f>+VLOOKUP($E383,Final_nrj!$1:$1048576,MATCH(DATE(N$2,1,1),Final_nrj!$A$1:$LI$1),FALSE)</f>
        <v>3.6762923930000002</v>
      </c>
      <c r="O383" s="381">
        <f>+VLOOKUP($E383,Final_nrj!$1:$1048576,MATCH(DATE(O$2,1,1),Final_nrj!$A$1:$LI$1),FALSE)</f>
        <v>3.7296482549999999</v>
      </c>
      <c r="P383" s="381">
        <f>+VLOOKUP($E383,Final_nrj!$1:$1048576,MATCH(DATE(P$2,1,1),Final_nrj!$A$1:$LI$1),FALSE)</f>
        <v>3.7839955719999998</v>
      </c>
      <c r="Q383" s="381">
        <f>+VLOOKUP($E383,Final_nrj!$1:$1048576,MATCH(DATE(Q$2,1,1),Final_nrj!$A$1:$LI$1),FALSE)</f>
        <v>3.8451749020000001</v>
      </c>
      <c r="R383" s="381">
        <f>+VLOOKUP($E383,Final_nrj!$1:$1048576,MATCH(DATE(R$2,1,1),Final_nrj!$A$1:$LI$1),FALSE)</f>
        <v>3.9092220969999998</v>
      </c>
      <c r="S383" s="381">
        <f>+VLOOKUP($E383,Final_nrj!$1:$1048576,MATCH(DATE(S$2,1,1),Final_nrj!$A$1:$LI$1),FALSE)</f>
        <v>3.9752648069999998</v>
      </c>
      <c r="T383" s="381">
        <f>+VLOOKUP($E383,Final_nrj!$1:$1048576,MATCH(DATE(T$2,1,1),Final_nrj!$A$1:$LI$1),FALSE)</f>
        <v>4.0429242380000003</v>
      </c>
      <c r="U383" s="381">
        <f>+VLOOKUP($E383,Final_nrj!$1:$1048576,MATCH(DATE(U$2,1,1),Final_nrj!$A$1:$LI$1),FALSE)</f>
        <v>4.1119154619999998</v>
      </c>
      <c r="V383" s="381">
        <f>+VLOOKUP($E383,Final_nrj!$1:$1048576,MATCH(DATE(V$2,1,1),Final_nrj!$A$1:$LI$1),FALSE)</f>
        <v>4.1822636869999998</v>
      </c>
      <c r="W383" s="381">
        <f>+VLOOKUP($E383,Final_nrj!$1:$1048576,MATCH(DATE(W$2,1,1),Final_nrj!$A$1:$LI$1),FALSE)</f>
        <v>4.2534752820000001</v>
      </c>
      <c r="X383" s="381">
        <f>+VLOOKUP($E383,Final_nrj!$1:$1048576,MATCH(DATE(X$2,1,1),Final_nrj!$A$1:$LI$1),FALSE)</f>
        <v>4.3253788359999996</v>
      </c>
      <c r="Y383" s="381">
        <f>+VLOOKUP($E383,Final_nrj!$1:$1048576,MATCH(DATE(Y$2,1,1),Final_nrj!$A$1:$LI$1),FALSE)</f>
        <v>4.3978828429999997</v>
      </c>
      <c r="Z383" s="381">
        <f>+VLOOKUP($E383,Final_nrj!$1:$1048576,MATCH(DATE(Z$2,1,1),Final_nrj!$A$1:$LI$1),FALSE)</f>
        <v>4.4684127089999999</v>
      </c>
      <c r="AA383" s="381">
        <f>+VLOOKUP($E383,Final_nrj!$1:$1048576,MATCH(DATE(AA$2,1,1),Final_nrj!$A$1:$LI$1),FALSE)</f>
        <v>4.5404990959999996</v>
      </c>
      <c r="AB383" s="381">
        <f>+VLOOKUP($E383,Final_nrj!$1:$1048576,MATCH(DATE(AB$2,1,1),Final_nrj!$A$1:$LI$1),FALSE)</f>
        <v>4.6135372639999996</v>
      </c>
      <c r="AC383" s="381">
        <f>+VLOOKUP($E383,Final_nrj!$1:$1048576,MATCH(DATE(AC$2,1,1),Final_nrj!$A$1:$LI$1),FALSE)</f>
        <v>4.6874012350000003</v>
      </c>
      <c r="AD383" s="381">
        <f>+VLOOKUP($E383,Final_nrj!$1:$1048576,MATCH(DATE(AD$2,1,1),Final_nrj!$A$1:$LI$1),FALSE)</f>
        <v>4.762077143</v>
      </c>
      <c r="AE383" s="381">
        <f>+VLOOKUP($E383,Final_nrj!$1:$1048576,MATCH(DATE(AE$2,1,1),Final_nrj!$A$1:$LI$1),FALSE)</f>
        <v>4.8302669659999999</v>
      </c>
      <c r="AF383" s="381">
        <f>+VLOOKUP($E383,Final_nrj!$1:$1048576,MATCH(DATE(AF$2,1,1),Final_nrj!$A$1:$LI$1),FALSE)</f>
        <v>4.8986528009999999</v>
      </c>
      <c r="AG383" s="381">
        <f>+VLOOKUP($E383,Final_nrj!$1:$1048576,MATCH(DATE(AG$2,1,1),Final_nrj!$A$1:$LI$1),FALSE)</f>
        <v>4.9670593439999999</v>
      </c>
      <c r="AH383" s="381">
        <f>+VLOOKUP($E383,Final_nrj!$1:$1048576,MATCH(DATE(AH$2,1,1),Final_nrj!$A$1:$LI$1),FALSE)</f>
        <v>5.0356668920000001</v>
      </c>
      <c r="AI383" s="381">
        <f>+VLOOKUP($E383,Final_nrj!$1:$1048576,MATCH(DATE(AI$2,1,1),Final_nrj!$A$1:$LI$1),FALSE)</f>
        <v>5.1047258380000002</v>
      </c>
      <c r="AJ383" s="381">
        <f>+VLOOKUP($E383,Final_nrj!$1:$1048576,MATCH(DATE(AJ$2,1,1),Final_nrj!$A$1:$LI$1),FALSE)</f>
        <v>5.1744620509999999</v>
      </c>
      <c r="AK383" s="381">
        <f>+VLOOKUP($E383,Final_nrj!$1:$1048576,MATCH(DATE(AK$2,1,1),Final_nrj!$A$1:$LI$1),FALSE)</f>
        <v>5.2449736070000004</v>
      </c>
      <c r="AL383" s="381">
        <f>+VLOOKUP($E383,Final_nrj!$1:$1048576,MATCH(DATE(AL$2,1,1),Final_nrj!$A$1:$LI$1),FALSE)</f>
        <v>5.3164921740000004</v>
      </c>
      <c r="AM383" s="381">
        <f>+VLOOKUP($E383,Final_nrj!$1:$1048576,MATCH(DATE(AM$2,1,1),Final_nrj!$A$1:$LI$1),FALSE)</f>
        <v>5.3891246869999998</v>
      </c>
      <c r="AN383" s="381">
        <f>+VLOOKUP($E383,Final_nrj!$1:$1048576,MATCH(DATE(AN$2,1,1),Final_nrj!$A$1:$LI$1),FALSE)</f>
        <v>5.4629366319999999</v>
      </c>
      <c r="AO383" s="381">
        <f>+VLOOKUP($E383,Final_nrj!$1:$1048576,MATCH(DATE(AO$2,1,1),Final_nrj!$A$1:$LI$1),FALSE)</f>
        <v>5.5379703520000003</v>
      </c>
      <c r="AP383" s="381">
        <f>+VLOOKUP($E383,Final_nrj!$1:$1048576,MATCH(DATE(AP$2,1,1),Final_nrj!$A$1:$LI$1),FALSE)</f>
        <v>5.6117059039999999</v>
      </c>
      <c r="AQ383" s="381">
        <f>+VLOOKUP($E383,Final_nrj!$1:$1048576,MATCH(DATE(AQ$2,1,1),Final_nrj!$A$1:$LI$1),FALSE)</f>
        <v>5.6857746410000001</v>
      </c>
      <c r="AR383" s="381">
        <f>+VLOOKUP($E383,Final_nrj!$1:$1048576,MATCH(DATE(AR$2,1,1),Final_nrj!$A$1:$LI$1),FALSE)</f>
        <v>5.7605583469999999</v>
      </c>
      <c r="AS383" s="381">
        <f>+VLOOKUP($E383,Final_nrj!$1:$1048576,MATCH(DATE(AS$2,1,1),Final_nrj!$A$1:$LI$1),FALSE)</f>
        <v>5.8362174490000003</v>
      </c>
      <c r="AT383" s="381">
        <f>+VLOOKUP($E383,Final_nrj!$1:$1048576,MATCH(DATE(AT$2,1,1),Final_nrj!$A$1:$LI$1),FALSE)</f>
        <v>5.9128605500000004</v>
      </c>
      <c r="AU383" s="381">
        <f>+VLOOKUP($E383,Final_nrj!$1:$1048576,MATCH(DATE(AU$2,1,1),Final_nrj!$A$1:$LI$1),FALSE)</f>
        <v>5.9904400469999999</v>
      </c>
      <c r="AV383" s="381">
        <f>+VLOOKUP($E383,Final_nrj!$1:$1048576,MATCH(DATE(AV$2,1,1),Final_nrj!$A$1:$LI$1),FALSE)</f>
        <v>6.0691806210000001</v>
      </c>
      <c r="AW383" s="381">
        <f>+VLOOKUP($E383,Final_nrj!$1:$1048576,MATCH(DATE(AW$2,1,1),Final_nrj!$A$1:$LI$1),FALSE)</f>
        <v>6.1491472390000004</v>
      </c>
      <c r="AX383" s="381">
        <f>+VLOOKUP($E383,Final_nrj!$1:$1048576,MATCH(DATE(AX$2,1,1),Final_nrj!$A$1:$LI$1),FALSE)</f>
        <v>6.2303692489999998</v>
      </c>
      <c r="AY383" s="381">
        <f>+VLOOKUP($E383,Final_nrj!$1:$1048576,MATCH(DATE(AY$2,1,1),Final_nrj!$A$1:$LI$1),FALSE)</f>
        <v>6.312860487</v>
      </c>
      <c r="AZ383" s="381">
        <f>+VLOOKUP($E383,Final_nrj!$1:$1048576,MATCH(DATE(AZ$2,1,1),Final_nrj!$A$1:$LI$1),FALSE)</f>
        <v>6.3963051999999996</v>
      </c>
      <c r="BA383" s="381">
        <f>+VLOOKUP($E383,Final_nrj!$1:$1048576,MATCH(DATE(BA$2,1,1),Final_nrj!$A$1:$LI$1),FALSE)</f>
        <v>6.4812039969999997</v>
      </c>
      <c r="BB383" s="381">
        <f>+VLOOKUP($E383,Final_nrj!$1:$1048576,MATCH(DATE(BB$2,1,1),Final_nrj!$A$1:$LI$1),FALSE)</f>
        <v>6.5675785429999998</v>
      </c>
      <c r="BC383" s="381">
        <f>+VLOOKUP($E383,Final_nrj!$1:$1048576,MATCH(DATE(BC$2,1,1),Final_nrj!$A$1:$LI$1),FALSE)</f>
        <v>6.6553860589999996</v>
      </c>
      <c r="BD383" s="381">
        <f>+VLOOKUP($E383,Final_nrj!$1:$1048576,MATCH(DATE(BD$2,1,1),Final_nrj!$A$1:$LI$1),FALSE)</f>
        <v>6.7445779349999997</v>
      </c>
      <c r="BE383" s="381">
        <f>+VLOOKUP($E383,Final_nrj!$1:$1048576,MATCH(DATE(BE$2,1,1),Final_nrj!$A$1:$LI$1),FALSE)</f>
        <v>7.7315948460000001</v>
      </c>
      <c r="BF383" s="381">
        <f>+VLOOKUP($E383,Final_nrj!$1:$1048576,MATCH(DATE(BF$2,1,1),Final_nrj!$A$1:$LI$1),FALSE)</f>
        <v>7.8588535899999998</v>
      </c>
      <c r="BG383" s="381">
        <f>+VLOOKUP($E383,Final_nrj!$1:$1048576,MATCH(DATE(BG$2,1,1),Final_nrj!$A$1:$LI$1),FALSE)</f>
        <v>7.988062341</v>
      </c>
      <c r="BH383" s="381">
        <f>+VLOOKUP($E383,Final_nrj!$1:$1048576,MATCH(DATE(BH$2,1,1),Final_nrj!$A$1:$LI$1),FALSE)</f>
        <v>8.1192868859999994</v>
      </c>
      <c r="BI383" s="381">
        <f>+VLOOKUP($E383,Final_nrj!$1:$1048576,MATCH(DATE(BI$2,1,1),Final_nrj!$A$1:$LI$1),FALSE)</f>
        <v>8.2525924209999992</v>
      </c>
    </row>
    <row r="384" spans="1:61" ht="15" customHeight="1" x14ac:dyDescent="0.35">
      <c r="A384" s="424"/>
      <c r="B384" s="428"/>
      <c r="C384" s="128"/>
      <c r="D384" s="128" t="s">
        <v>1030</v>
      </c>
      <c r="E384" s="67" t="s">
        <v>1620</v>
      </c>
      <c r="F384" s="328">
        <f>+VLOOKUP($E384,Final_nrj!$1:$1048576,MATCH(DATE(F$2,1,1),Final_nrj!$A$1:$LI$1),FALSE)</f>
        <v>0.78009393100000002</v>
      </c>
      <c r="G384" s="328">
        <f>+VLOOKUP($E384,Final_nrj!$1:$1048576,MATCH(DATE(G$2,1,1),Final_nrj!$A$1:$LI$1),FALSE)</f>
        <v>0.78067034130000001</v>
      </c>
      <c r="H384" s="328">
        <f>+VLOOKUP($E384,Final_nrj!$1:$1048576,MATCH(DATE(H$2,1,1),Final_nrj!$A$1:$LI$1),FALSE)</f>
        <v>0.78372013429999998</v>
      </c>
      <c r="I384" s="328">
        <f>+VLOOKUP($E384,Final_nrj!$1:$1048576,MATCH(DATE(I$2,1,1),Final_nrj!$A$1:$LI$1),FALSE)</f>
        <v>0.78941231700000003</v>
      </c>
      <c r="J384" s="328">
        <f>+VLOOKUP($E384,Final_nrj!$1:$1048576,MATCH(DATE(J$2,1,1),Final_nrj!$A$1:$LI$1),FALSE)</f>
        <v>0.79752515209999997</v>
      </c>
      <c r="K384" s="328">
        <f>+VLOOKUP($E384,Final_nrj!$1:$1048576,MATCH(DATE(K$2,1,1),Final_nrj!$A$1:$LI$1),FALSE)</f>
        <v>0.80763105339999997</v>
      </c>
      <c r="L384" s="328">
        <f>+VLOOKUP($E384,Final_nrj!$1:$1048576,MATCH(DATE(L$2,1,1),Final_nrj!$A$1:$LI$1),FALSE)</f>
        <v>0.81882156750000001</v>
      </c>
      <c r="M384" s="328">
        <f>+VLOOKUP($E384,Final_nrj!$1:$1048576,MATCH(DATE(M$2,1,1),Final_nrj!$A$1:$LI$1),FALSE)</f>
        <v>0.83087005820000004</v>
      </c>
      <c r="N384" s="328">
        <f>+VLOOKUP($E384,Final_nrj!$1:$1048576,MATCH(DATE(N$2,1,1),Final_nrj!$A$1:$LI$1),FALSE)</f>
        <v>0.84352474349999995</v>
      </c>
      <c r="O384" s="328">
        <f>+VLOOKUP($E384,Final_nrj!$1:$1048576,MATCH(DATE(O$2,1,1),Final_nrj!$A$1:$LI$1),FALSE)</f>
        <v>0.85658417809999998</v>
      </c>
      <c r="P384" s="328">
        <f>+VLOOKUP($E384,Final_nrj!$1:$1048576,MATCH(DATE(P$2,1,1),Final_nrj!$A$1:$LI$1),FALSE)</f>
        <v>0.86959667650000005</v>
      </c>
      <c r="Q384" s="328">
        <f>+VLOOKUP($E384,Final_nrj!$1:$1048576,MATCH(DATE(Q$2,1,1),Final_nrj!$A$1:$LI$1),FALSE)</f>
        <v>0.88388909670000004</v>
      </c>
      <c r="R384" s="328">
        <f>+VLOOKUP($E384,Final_nrj!$1:$1048576,MATCH(DATE(R$2,1,1),Final_nrj!$A$1:$LI$1),FALSE)</f>
        <v>0.89853096509999997</v>
      </c>
      <c r="S384" s="328">
        <f>+VLOOKUP($E384,Final_nrj!$1:$1048576,MATCH(DATE(S$2,1,1),Final_nrj!$A$1:$LI$1),FALSE)</f>
        <v>0.9133188874</v>
      </c>
      <c r="T384" s="328">
        <f>+VLOOKUP($E384,Final_nrj!$1:$1048576,MATCH(DATE(T$2,1,1),Final_nrj!$A$1:$LI$1),FALSE)</f>
        <v>0.92817649209999997</v>
      </c>
      <c r="U384" s="328">
        <f>+VLOOKUP($E384,Final_nrj!$1:$1048576,MATCH(DATE(U$2,1,1),Final_nrj!$A$1:$LI$1),FALSE)</f>
        <v>0.94305809480000002</v>
      </c>
      <c r="V384" s="328">
        <f>+VLOOKUP($E384,Final_nrj!$1:$1048576,MATCH(DATE(V$2,1,1),Final_nrj!$A$1:$LI$1),FALSE)</f>
        <v>0.95797292889999996</v>
      </c>
      <c r="W384" s="328">
        <f>+VLOOKUP($E384,Final_nrj!$1:$1048576,MATCH(DATE(W$2,1,1),Final_nrj!$A$1:$LI$1),FALSE)</f>
        <v>0.97283591400000002</v>
      </c>
      <c r="X384" s="328">
        <f>+VLOOKUP($E384,Final_nrj!$1:$1048576,MATCH(DATE(X$2,1,1),Final_nrj!$A$1:$LI$1),FALSE)</f>
        <v>0.98764084080000003</v>
      </c>
      <c r="Y384" s="328">
        <f>+VLOOKUP($E384,Final_nrj!$1:$1048576,MATCH(DATE(Y$2,1,1),Final_nrj!$A$1:$LI$1),FALSE)</f>
        <v>1.0024011159999999</v>
      </c>
      <c r="Z384" s="328">
        <f>+VLOOKUP($E384,Final_nrj!$1:$1048576,MATCH(DATE(Z$2,1,1),Final_nrj!$A$1:$LI$1),FALSE)</f>
        <v>1.016568186</v>
      </c>
      <c r="AA384" s="328">
        <f>+VLOOKUP($E384,Final_nrj!$1:$1048576,MATCH(DATE(AA$2,1,1),Final_nrj!$A$1:$LI$1),FALSE)</f>
        <v>1.030982887</v>
      </c>
      <c r="AB384" s="328">
        <f>+VLOOKUP($E384,Final_nrj!$1:$1048576,MATCH(DATE(AB$2,1,1),Final_nrj!$A$1:$LI$1),FALSE)</f>
        <v>1.045532433</v>
      </c>
      <c r="AC384" s="328">
        <f>+VLOOKUP($E384,Final_nrj!$1:$1048576,MATCH(DATE(AC$2,1,1),Final_nrj!$A$1:$LI$1),FALSE)</f>
        <v>1.0602091490000001</v>
      </c>
      <c r="AD384" s="328">
        <f>+VLOOKUP($E384,Final_nrj!$1:$1048576,MATCH(DATE(AD$2,1,1),Final_nrj!$A$1:$LI$1),FALSE)</f>
        <v>1.0750276219999999</v>
      </c>
      <c r="AE384" s="328">
        <f>+VLOOKUP($E384,Final_nrj!$1:$1048576,MATCH(DATE(AE$2,1,1),Final_nrj!$A$1:$LI$1),FALSE)</f>
        <v>1.088372361</v>
      </c>
      <c r="AF384" s="328">
        <f>+VLOOKUP($E384,Final_nrj!$1:$1048576,MATCH(DATE(AF$2,1,1),Final_nrj!$A$1:$LI$1),FALSE)</f>
        <v>1.101800667</v>
      </c>
      <c r="AG384" s="328">
        <f>+VLOOKUP($E384,Final_nrj!$1:$1048576,MATCH(DATE(AG$2,1,1),Final_nrj!$A$1:$LI$1),FALSE)</f>
        <v>1.1152933840000001</v>
      </c>
      <c r="AH384" s="328">
        <f>+VLOOKUP($E384,Final_nrj!$1:$1048576,MATCH(DATE(AH$2,1,1),Final_nrj!$A$1:$LI$1),FALSE)</f>
        <v>1.1289026870000001</v>
      </c>
      <c r="AI384" s="328">
        <f>+VLOOKUP($E384,Final_nrj!$1:$1048576,MATCH(DATE(AI$2,1,1),Final_nrj!$A$1:$LI$1),FALSE)</f>
        <v>1.1426901869999999</v>
      </c>
      <c r="AJ384" s="328">
        <f>+VLOOKUP($E384,Final_nrj!$1:$1048576,MATCH(DATE(AJ$2,1,1),Final_nrj!$A$1:$LI$1),FALSE)</f>
        <v>1.1567079</v>
      </c>
      <c r="AK384" s="328">
        <f>+VLOOKUP($E384,Final_nrj!$1:$1048576,MATCH(DATE(AK$2,1,1),Final_nrj!$A$1:$LI$1),FALSE)</f>
        <v>1.170982736</v>
      </c>
      <c r="AL384" s="328">
        <f>+VLOOKUP($E384,Final_nrj!$1:$1048576,MATCH(DATE(AL$2,1,1),Final_nrj!$A$1:$LI$1),FALSE)</f>
        <v>1.185562327</v>
      </c>
      <c r="AM384" s="328">
        <f>+VLOOKUP($E384,Final_nrj!$1:$1048576,MATCH(DATE(AM$2,1,1),Final_nrj!$A$1:$LI$1),FALSE)</f>
        <v>1.2004631059999999</v>
      </c>
      <c r="AN384" s="328">
        <f>+VLOOKUP($E384,Final_nrj!$1:$1048576,MATCH(DATE(AN$2,1,1),Final_nrj!$A$1:$LI$1),FALSE)</f>
        <v>1.21569021</v>
      </c>
      <c r="AO384" s="328">
        <f>+VLOOKUP($E384,Final_nrj!$1:$1048576,MATCH(DATE(AO$2,1,1),Final_nrj!$A$1:$LI$1),FALSE)</f>
        <v>1.2312427340000001</v>
      </c>
      <c r="AP384" s="328">
        <f>+VLOOKUP($E384,Final_nrj!$1:$1048576,MATCH(DATE(AP$2,1,1),Final_nrj!$A$1:$LI$1),FALSE)</f>
        <v>1.2466156260000001</v>
      </c>
      <c r="AQ384" s="328">
        <f>+VLOOKUP($E384,Final_nrj!$1:$1048576,MATCH(DATE(AQ$2,1,1),Final_nrj!$A$1:$LI$1),FALSE)</f>
        <v>1.2621674039999999</v>
      </c>
      <c r="AR384" s="328">
        <f>+VLOOKUP($E384,Final_nrj!$1:$1048576,MATCH(DATE(AR$2,1,1),Final_nrj!$A$1:$LI$1),FALSE)</f>
        <v>1.277966648</v>
      </c>
      <c r="AS384" s="328">
        <f>+VLOOKUP($E384,Final_nrj!$1:$1048576,MATCH(DATE(AS$2,1,1),Final_nrj!$A$1:$LI$1),FALSE)</f>
        <v>1.294027869</v>
      </c>
      <c r="AT384" s="328">
        <f>+VLOOKUP($E384,Final_nrj!$1:$1048576,MATCH(DATE(AT$2,1,1),Final_nrj!$A$1:$LI$1),FALSE)</f>
        <v>1.310355379</v>
      </c>
      <c r="AU384" s="328">
        <f>+VLOOKUP($E384,Final_nrj!$1:$1048576,MATCH(DATE(AU$2,1,1),Final_nrj!$A$1:$LI$1),FALSE)</f>
        <v>1.3269331280000001</v>
      </c>
      <c r="AV384" s="328">
        <f>+VLOOKUP($E384,Final_nrj!$1:$1048576,MATCH(DATE(AV$2,1,1),Final_nrj!$A$1:$LI$1),FALSE)</f>
        <v>1.343798614</v>
      </c>
      <c r="AW384" s="328">
        <f>+VLOOKUP($E384,Final_nrj!$1:$1048576,MATCH(DATE(AW$2,1,1),Final_nrj!$A$1:$LI$1),FALSE)</f>
        <v>1.3609550210000001</v>
      </c>
      <c r="AX384" s="328">
        <f>+VLOOKUP($E384,Final_nrj!$1:$1048576,MATCH(DATE(AX$2,1,1),Final_nrj!$A$1:$LI$1),FALSE)</f>
        <v>1.378399011</v>
      </c>
      <c r="AY384" s="328">
        <f>+VLOOKUP($E384,Final_nrj!$1:$1048576,MATCH(DATE(AY$2,1,1),Final_nrj!$A$1:$LI$1),FALSE)</f>
        <v>1.3961254329999999</v>
      </c>
      <c r="AZ384" s="328">
        <f>+VLOOKUP($E384,Final_nrj!$1:$1048576,MATCH(DATE(AZ$2,1,1),Final_nrj!$A$1:$LI$1),FALSE)</f>
        <v>1.414095106</v>
      </c>
      <c r="BA384" s="328">
        <f>+VLOOKUP($E384,Final_nrj!$1:$1048576,MATCH(DATE(BA$2,1,1),Final_nrj!$A$1:$LI$1),FALSE)</f>
        <v>1.4324120549999999</v>
      </c>
      <c r="BB384" s="328">
        <f>+VLOOKUP($E384,Final_nrj!$1:$1048576,MATCH(DATE(BB$2,1,1),Final_nrj!$A$1:$LI$1),FALSE)</f>
        <v>1.4510683440000001</v>
      </c>
      <c r="BC384" s="328">
        <f>+VLOOKUP($E384,Final_nrj!$1:$1048576,MATCH(DATE(BC$2,1,1),Final_nrj!$A$1:$LI$1),FALSE)</f>
        <v>1.47004022</v>
      </c>
      <c r="BD384" s="328">
        <f>+VLOOKUP($E384,Final_nrj!$1:$1048576,MATCH(DATE(BD$2,1,1),Final_nrj!$A$1:$LI$1),FALSE)</f>
        <v>1.489304704</v>
      </c>
      <c r="BE384" s="328">
        <f>+VLOOKUP($E384,Final_nrj!$1:$1048576,MATCH(DATE(BE$2,1,1),Final_nrj!$A$1:$LI$1),FALSE)</f>
        <v>1.715012159</v>
      </c>
      <c r="BF384" s="328">
        <f>+VLOOKUP($E384,Final_nrj!$1:$1048576,MATCH(DATE(BF$2,1,1),Final_nrj!$A$1:$LI$1),FALSE)</f>
        <v>1.7432389129999999</v>
      </c>
      <c r="BG384" s="328">
        <f>+VLOOKUP($E384,Final_nrj!$1:$1048576,MATCH(DATE(BG$2,1,1),Final_nrj!$A$1:$LI$1),FALSE)</f>
        <v>1.7719902789999999</v>
      </c>
      <c r="BH384" s="328">
        <f>+VLOOKUP($E384,Final_nrj!$1:$1048576,MATCH(DATE(BH$2,1,1),Final_nrj!$A$1:$LI$1),FALSE)</f>
        <v>1.801278999</v>
      </c>
      <c r="BI384" s="328">
        <f>+VLOOKUP($E384,Final_nrj!$1:$1048576,MATCH(DATE(BI$2,1,1),Final_nrj!$A$1:$LI$1),FALSE)</f>
        <v>1.8311168630000001</v>
      </c>
    </row>
    <row r="385" spans="1:61" ht="15" customHeight="1" x14ac:dyDescent="0.35">
      <c r="A385" s="424"/>
      <c r="B385" s="428"/>
      <c r="C385" s="128"/>
      <c r="D385" s="128" t="s">
        <v>1029</v>
      </c>
      <c r="E385" s="67" t="s">
        <v>1619</v>
      </c>
      <c r="F385" s="328">
        <f>+VLOOKUP($E385,Final_nrj!$1:$1048576,MATCH(DATE(F$2,1,1),Final_nrj!$A$1:$LI$1),FALSE)</f>
        <v>0.4954589304</v>
      </c>
      <c r="G385" s="328">
        <f>+VLOOKUP($E385,Final_nrj!$1:$1048576,MATCH(DATE(G$2,1,1),Final_nrj!$A$1:$LI$1),FALSE)</f>
        <v>0.4965991327</v>
      </c>
      <c r="H385" s="328">
        <f>+VLOOKUP($E385,Final_nrj!$1:$1048576,MATCH(DATE(H$2,1,1),Final_nrj!$A$1:$LI$1),FALSE)</f>
        <v>0.4988117011</v>
      </c>
      <c r="I385" s="328">
        <f>+VLOOKUP($E385,Final_nrj!$1:$1048576,MATCH(DATE(I$2,1,1),Final_nrj!$A$1:$LI$1),FALSE)</f>
        <v>0.50220009960000001</v>
      </c>
      <c r="J385" s="328">
        <f>+VLOOKUP($E385,Final_nrj!$1:$1048576,MATCH(DATE(J$2,1,1),Final_nrj!$A$1:$LI$1),FALSE)</f>
        <v>0.50676031119999998</v>
      </c>
      <c r="K385" s="328">
        <f>+VLOOKUP($E385,Final_nrj!$1:$1048576,MATCH(DATE(K$2,1,1),Final_nrj!$A$1:$LI$1),FALSE)</f>
        <v>0.51239303849999995</v>
      </c>
      <c r="L385" s="328">
        <f>+VLOOKUP($E385,Final_nrj!$1:$1048576,MATCH(DATE(L$2,1,1),Final_nrj!$A$1:$LI$1),FALSE)</f>
        <v>0.51867363440000003</v>
      </c>
      <c r="M385" s="328">
        <f>+VLOOKUP($E385,Final_nrj!$1:$1048576,MATCH(DATE(M$2,1,1),Final_nrj!$A$1:$LI$1),FALSE)</f>
        <v>0.52556545219999995</v>
      </c>
      <c r="N385" s="328">
        <f>+VLOOKUP($E385,Final_nrj!$1:$1048576,MATCH(DATE(N$2,1,1),Final_nrj!$A$1:$LI$1),FALSE)</f>
        <v>0.53297391750000001</v>
      </c>
      <c r="O385" s="328">
        <f>+VLOOKUP($E385,Final_nrj!$1:$1048576,MATCH(DATE(O$2,1,1),Final_nrj!$A$1:$LI$1),FALSE)</f>
        <v>0.54080428290000004</v>
      </c>
      <c r="P385" s="328">
        <f>+VLOOKUP($E385,Final_nrj!$1:$1048576,MATCH(DATE(P$2,1,1),Final_nrj!$A$1:$LI$1),FALSE)</f>
        <v>0.54877239190000004</v>
      </c>
      <c r="Q385" s="328">
        <f>+VLOOKUP($E385,Final_nrj!$1:$1048576,MATCH(DATE(Q$2,1,1),Final_nrj!$A$1:$LI$1),FALSE)</f>
        <v>0.55773037150000004</v>
      </c>
      <c r="R385" s="328">
        <f>+VLOOKUP($E385,Final_nrj!$1:$1048576,MATCH(DATE(R$2,1,1),Final_nrj!$A$1:$LI$1),FALSE)</f>
        <v>0.56710045050000002</v>
      </c>
      <c r="S385" s="328">
        <f>+VLOOKUP($E385,Final_nrj!$1:$1048576,MATCH(DATE(S$2,1,1),Final_nrj!$A$1:$LI$1),FALSE)</f>
        <v>0.57675464539999999</v>
      </c>
      <c r="T385" s="328">
        <f>+VLOOKUP($E385,Final_nrj!$1:$1048576,MATCH(DATE(T$2,1,1),Final_nrj!$A$1:$LI$1),FALSE)</f>
        <v>0.58663761800000003</v>
      </c>
      <c r="U385" s="328">
        <f>+VLOOKUP($E385,Final_nrj!$1:$1048576,MATCH(DATE(U$2,1,1),Final_nrj!$A$1:$LI$1),FALSE)</f>
        <v>0.59670824170000003</v>
      </c>
      <c r="V385" s="328">
        <f>+VLOOKUP($E385,Final_nrj!$1:$1048576,MATCH(DATE(V$2,1,1),Final_nrj!$A$1:$LI$1),FALSE)</f>
        <v>0.60696895559999997</v>
      </c>
      <c r="W385" s="328">
        <f>+VLOOKUP($E385,Final_nrj!$1:$1048576,MATCH(DATE(W$2,1,1),Final_nrj!$A$1:$LI$1),FALSE)</f>
        <v>0.61735023389999999</v>
      </c>
      <c r="X385" s="328">
        <f>+VLOOKUP($E385,Final_nrj!$1:$1048576,MATCH(DATE(X$2,1,1),Final_nrj!$A$1:$LI$1),FALSE)</f>
        <v>0.6278279725</v>
      </c>
      <c r="Y385" s="328">
        <f>+VLOOKUP($E385,Final_nrj!$1:$1048576,MATCH(DATE(Y$2,1,1),Final_nrj!$A$1:$LI$1),FALSE)</f>
        <v>0.63838947509999999</v>
      </c>
      <c r="Z385" s="328">
        <f>+VLOOKUP($E385,Final_nrj!$1:$1048576,MATCH(DATE(Z$2,1,1),Final_nrj!$A$1:$LI$1),FALSE)</f>
        <v>0.6486610048</v>
      </c>
      <c r="AA385" s="328">
        <f>+VLOOKUP($E385,Final_nrj!$1:$1048576,MATCH(DATE(AA$2,1,1),Final_nrj!$A$1:$LI$1),FALSE)</f>
        <v>0.6591566418</v>
      </c>
      <c r="AB385" s="328">
        <f>+VLOOKUP($E385,Final_nrj!$1:$1048576,MATCH(DATE(AB$2,1,1),Final_nrj!$A$1:$LI$1),FALSE)</f>
        <v>0.66978890209999997</v>
      </c>
      <c r="AC385" s="328">
        <f>+VLOOKUP($E385,Final_nrj!$1:$1048576,MATCH(DATE(AC$2,1,1),Final_nrj!$A$1:$LI$1),FALSE)</f>
        <v>0.68054003380000005</v>
      </c>
      <c r="AD385" s="328">
        <f>+VLOOKUP($E385,Final_nrj!$1:$1048576,MATCH(DATE(AD$2,1,1),Final_nrj!$A$1:$LI$1),FALSE)</f>
        <v>0.69140851459999997</v>
      </c>
      <c r="AE385" s="328">
        <f>+VLOOKUP($E385,Final_nrj!$1:$1048576,MATCH(DATE(AE$2,1,1),Final_nrj!$A$1:$LI$1),FALSE)</f>
        <v>0.70133387290000004</v>
      </c>
      <c r="AF385" s="328">
        <f>+VLOOKUP($E385,Final_nrj!$1:$1048576,MATCH(DATE(AF$2,1,1),Final_nrj!$A$1:$LI$1),FALSE)</f>
        <v>0.7112893884</v>
      </c>
      <c r="AG385" s="328">
        <f>+VLOOKUP($E385,Final_nrj!$1:$1048576,MATCH(DATE(AG$2,1,1),Final_nrj!$A$1:$LI$1),FALSE)</f>
        <v>0.72124914529999995</v>
      </c>
      <c r="AH385" s="328">
        <f>+VLOOKUP($E385,Final_nrj!$1:$1048576,MATCH(DATE(AH$2,1,1),Final_nrj!$A$1:$LI$1),FALSE)</f>
        <v>0.73123987580000005</v>
      </c>
      <c r="AI385" s="328">
        <f>+VLOOKUP($E385,Final_nrj!$1:$1048576,MATCH(DATE(AI$2,1,1),Final_nrj!$A$1:$LI$1),FALSE)</f>
        <v>0.74129846450000003</v>
      </c>
      <c r="AJ385" s="328">
        <f>+VLOOKUP($E385,Final_nrj!$1:$1048576,MATCH(DATE(AJ$2,1,1),Final_nrj!$A$1:$LI$1),FALSE)</f>
        <v>0.75145810499999999</v>
      </c>
      <c r="AK385" s="328">
        <f>+VLOOKUP($E385,Final_nrj!$1:$1048576,MATCH(DATE(AK$2,1,1),Final_nrj!$A$1:$LI$1),FALSE)</f>
        <v>0.76173380909999999</v>
      </c>
      <c r="AL385" s="328">
        <f>+VLOOKUP($E385,Final_nrj!$1:$1048576,MATCH(DATE(AL$2,1,1),Final_nrj!$A$1:$LI$1),FALSE)</f>
        <v>0.77215888269999999</v>
      </c>
      <c r="AM385" s="328">
        <f>+VLOOKUP($E385,Final_nrj!$1:$1048576,MATCH(DATE(AM$2,1,1),Final_nrj!$A$1:$LI$1),FALSE)</f>
        <v>0.78274880800000002</v>
      </c>
      <c r="AN385" s="328">
        <f>+VLOOKUP($E385,Final_nrj!$1:$1048576,MATCH(DATE(AN$2,1,1),Final_nrj!$A$1:$LI$1),FALSE)</f>
        <v>0.79351301090000004</v>
      </c>
      <c r="AO385" s="328">
        <f>+VLOOKUP($E385,Final_nrj!$1:$1048576,MATCH(DATE(AO$2,1,1),Final_nrj!$A$1:$LI$1),FALSE)</f>
        <v>0.80445750370000002</v>
      </c>
      <c r="AP385" s="328">
        <f>+VLOOKUP($E385,Final_nrj!$1:$1048576,MATCH(DATE(AP$2,1,1),Final_nrj!$A$1:$LI$1),FALSE)</f>
        <v>0.81522073770000003</v>
      </c>
      <c r="AQ385" s="328">
        <f>+VLOOKUP($E385,Final_nrj!$1:$1048576,MATCH(DATE(AQ$2,1,1),Final_nrj!$A$1:$LI$1),FALSE)</f>
        <v>0.82603522190000001</v>
      </c>
      <c r="AR385" s="328">
        <f>+VLOOKUP($E385,Final_nrj!$1:$1048576,MATCH(DATE(AR$2,1,1),Final_nrj!$A$1:$LI$1),FALSE)</f>
        <v>0.83695578209999999</v>
      </c>
      <c r="AS385" s="328">
        <f>+VLOOKUP($E385,Final_nrj!$1:$1048576,MATCH(DATE(AS$2,1,1),Final_nrj!$A$1:$LI$1),FALSE)</f>
        <v>0.84800562270000002</v>
      </c>
      <c r="AT385" s="328">
        <f>+VLOOKUP($E385,Final_nrj!$1:$1048576,MATCH(DATE(AT$2,1,1),Final_nrj!$A$1:$LI$1),FALSE)</f>
        <v>0.85920049590000003</v>
      </c>
      <c r="AU385" s="328">
        <f>+VLOOKUP($E385,Final_nrj!$1:$1048576,MATCH(DATE(AU$2,1,1),Final_nrj!$A$1:$LI$1),FALSE)</f>
        <v>0.87053428939999999</v>
      </c>
      <c r="AV385" s="328">
        <f>+VLOOKUP($E385,Final_nrj!$1:$1048576,MATCH(DATE(AV$2,1,1),Final_nrj!$A$1:$LI$1),FALSE)</f>
        <v>0.88203885110000002</v>
      </c>
      <c r="AW385" s="328">
        <f>+VLOOKUP($E385,Final_nrj!$1:$1048576,MATCH(DATE(AW$2,1,1),Final_nrj!$A$1:$LI$1),FALSE)</f>
        <v>0.89372345399999997</v>
      </c>
      <c r="AX385" s="328">
        <f>+VLOOKUP($E385,Final_nrj!$1:$1048576,MATCH(DATE(AX$2,1,1),Final_nrj!$A$1:$LI$1),FALSE)</f>
        <v>0.90559225560000001</v>
      </c>
      <c r="AY385" s="328">
        <f>+VLOOKUP($E385,Final_nrj!$1:$1048576,MATCH(DATE(AY$2,1,1),Final_nrj!$A$1:$LI$1),FALSE)</f>
        <v>0.91764715090000004</v>
      </c>
      <c r="AZ385" s="328">
        <f>+VLOOKUP($E385,Final_nrj!$1:$1048576,MATCH(DATE(AZ$2,1,1),Final_nrj!$A$1:$LI$1),FALSE)</f>
        <v>0.92984511250000002</v>
      </c>
      <c r="BA385" s="328">
        <f>+VLOOKUP($E385,Final_nrj!$1:$1048576,MATCH(DATE(BA$2,1,1),Final_nrj!$A$1:$LI$1),FALSE)</f>
        <v>0.94225604539999996</v>
      </c>
      <c r="BB385" s="328">
        <f>+VLOOKUP($E385,Final_nrj!$1:$1048576,MATCH(DATE(BB$2,1,1),Final_nrj!$A$1:$LI$1),FALSE)</f>
        <v>0.9548826051</v>
      </c>
      <c r="BC385" s="328">
        <f>+VLOOKUP($E385,Final_nrj!$1:$1048576,MATCH(DATE(BC$2,1,1),Final_nrj!$A$1:$LI$1),FALSE)</f>
        <v>0.9677184002</v>
      </c>
      <c r="BD385" s="328">
        <f>+VLOOKUP($E385,Final_nrj!$1:$1048576,MATCH(DATE(BD$2,1,1),Final_nrj!$A$1:$LI$1),FALSE)</f>
        <v>0.98075625710000003</v>
      </c>
      <c r="BE385" s="328">
        <f>+VLOOKUP($E385,Final_nrj!$1:$1048576,MATCH(DATE(BE$2,1,1),Final_nrj!$A$1:$LI$1),FALSE)</f>
        <v>1.1243976609999999</v>
      </c>
      <c r="BF385" s="328">
        <f>+VLOOKUP($E385,Final_nrj!$1:$1048576,MATCH(DATE(BF$2,1,1),Final_nrj!$A$1:$LI$1),FALSE)</f>
        <v>1.142968228</v>
      </c>
      <c r="BG385" s="328">
        <f>+VLOOKUP($E385,Final_nrj!$1:$1048576,MATCH(DATE(BG$2,1,1),Final_nrj!$A$1:$LI$1),FALSE)</f>
        <v>1.1618258420000001</v>
      </c>
      <c r="BH385" s="328">
        <f>+VLOOKUP($E385,Final_nrj!$1:$1048576,MATCH(DATE(BH$2,1,1),Final_nrj!$A$1:$LI$1),FALSE)</f>
        <v>1.1809801179999999</v>
      </c>
      <c r="BI385" s="328">
        <f>+VLOOKUP($E385,Final_nrj!$1:$1048576,MATCH(DATE(BI$2,1,1),Final_nrj!$A$1:$LI$1),FALSE)</f>
        <v>1.2004405629999999</v>
      </c>
    </row>
    <row r="386" spans="1:61" ht="15" customHeight="1" x14ac:dyDescent="0.35">
      <c r="A386" s="424"/>
      <c r="B386" s="428"/>
      <c r="C386" s="128"/>
      <c r="D386" s="128" t="s">
        <v>1031</v>
      </c>
      <c r="E386" s="67" t="s">
        <v>1621</v>
      </c>
      <c r="F386" s="328">
        <f>+VLOOKUP($E386,Final_nrj!$1:$1048576,MATCH(DATE(F$2,1,1),Final_nrj!$A$1:$LI$1),FALSE)</f>
        <v>8.3680014999999996E-3</v>
      </c>
      <c r="G386" s="328">
        <f>+VLOOKUP($E386,Final_nrj!$1:$1048576,MATCH(DATE(G$2,1,1),Final_nrj!$A$1:$LI$1),FALSE)</f>
        <v>8.3833864199999997E-3</v>
      </c>
      <c r="H386" s="328">
        <f>+VLOOKUP($E386,Final_nrj!$1:$1048576,MATCH(DATE(H$2,1,1),Final_nrj!$A$1:$LI$1),FALSE)</f>
        <v>8.4165994899999992E-3</v>
      </c>
      <c r="I386" s="328">
        <f>+VLOOKUP($E386,Final_nrj!$1:$1048576,MATCH(DATE(I$2,1,1),Final_nrj!$A$1:$LI$1),FALSE)</f>
        <v>8.4715591799999993E-3</v>
      </c>
      <c r="J386" s="328">
        <f>+VLOOKUP($E386,Final_nrj!$1:$1048576,MATCH(DATE(J$2,1,1),Final_nrj!$A$1:$LI$1),FALSE)</f>
        <v>8.5478878400000007E-3</v>
      </c>
      <c r="K386" s="328">
        <f>+VLOOKUP($E386,Final_nrj!$1:$1048576,MATCH(DATE(K$2,1,1),Final_nrj!$A$1:$LI$1),FALSE)</f>
        <v>8.6431906399999994E-3</v>
      </c>
      <c r="L386" s="328">
        <f>+VLOOKUP($E386,Final_nrj!$1:$1048576,MATCH(DATE(L$2,1,1),Final_nrj!$A$1:$LI$1),FALSE)</f>
        <v>8.7496864399999996E-3</v>
      </c>
      <c r="M386" s="328">
        <f>+VLOOKUP($E386,Final_nrj!$1:$1048576,MATCH(DATE(M$2,1,1),Final_nrj!$A$1:$LI$1),FALSE)</f>
        <v>8.8662488299999995E-3</v>
      </c>
      <c r="N386" s="328">
        <f>+VLOOKUP($E386,Final_nrj!$1:$1048576,MATCH(DATE(N$2,1,1),Final_nrj!$A$1:$LI$1),FALSE)</f>
        <v>8.9909750599999998E-3</v>
      </c>
      <c r="O386" s="328">
        <f>+VLOOKUP($E386,Final_nrj!$1:$1048576,MATCH(DATE(O$2,1,1),Final_nrj!$A$1:$LI$1),FALSE)</f>
        <v>9.1221159700000005E-3</v>
      </c>
      <c r="P386" s="328">
        <f>+VLOOKUP($E386,Final_nrj!$1:$1048576,MATCH(DATE(P$2,1,1),Final_nrj!$A$1:$LI$1),FALSE)</f>
        <v>9.2549746700000008E-3</v>
      </c>
      <c r="Q386" s="328">
        <f>+VLOOKUP($E386,Final_nrj!$1:$1048576,MATCH(DATE(Q$2,1,1),Final_nrj!$A$1:$LI$1),FALSE)</f>
        <v>9.4036289400000004E-3</v>
      </c>
      <c r="R386" s="328">
        <f>+VLOOKUP($E386,Final_nrj!$1:$1048576,MATCH(DATE(R$2,1,1),Final_nrj!$A$1:$LI$1),FALSE)</f>
        <v>9.5583785800000005E-3</v>
      </c>
      <c r="S386" s="328">
        <f>+VLOOKUP($E386,Final_nrj!$1:$1048576,MATCH(DATE(S$2,1,1),Final_nrj!$A$1:$LI$1),FALSE)</f>
        <v>9.7171044299999999E-3</v>
      </c>
      <c r="T386" s="328">
        <f>+VLOOKUP($E386,Final_nrj!$1:$1048576,MATCH(DATE(T$2,1,1),Final_nrj!$A$1:$LI$1),FALSE)</f>
        <v>9.8789204199999994E-3</v>
      </c>
      <c r="U386" s="328">
        <f>+VLOOKUP($E386,Final_nrj!$1:$1048576,MATCH(DATE(U$2,1,1),Final_nrj!$A$1:$LI$1),FALSE)</f>
        <v>1.00431901E-2</v>
      </c>
      <c r="V386" s="328">
        <f>+VLOOKUP($E386,Final_nrj!$1:$1048576,MATCH(DATE(V$2,1,1),Final_nrj!$A$1:$LI$1),FALSE)</f>
        <v>1.02100361E-2</v>
      </c>
      <c r="W386" s="328">
        <f>+VLOOKUP($E386,Final_nrj!$1:$1048576,MATCH(DATE(W$2,1,1),Final_nrj!$A$1:$LI$1),FALSE)</f>
        <v>1.03782873E-2</v>
      </c>
      <c r="X386" s="328">
        <f>+VLOOKUP($E386,Final_nrj!$1:$1048576,MATCH(DATE(X$2,1,1),Final_nrj!$A$1:$LI$1),FALSE)</f>
        <v>1.05476124E-2</v>
      </c>
      <c r="Y386" s="328">
        <f>+VLOOKUP($E386,Final_nrj!$1:$1048576,MATCH(DATE(Y$2,1,1),Final_nrj!$A$1:$LI$1),FALSE)</f>
        <v>1.07178832E-2</v>
      </c>
      <c r="Z386" s="328">
        <f>+VLOOKUP($E386,Final_nrj!$1:$1048576,MATCH(DATE(Z$2,1,1),Final_nrj!$A$1:$LI$1),FALSE)</f>
        <v>1.0882952E-2</v>
      </c>
      <c r="AA386" s="328">
        <f>+VLOOKUP($E386,Final_nrj!$1:$1048576,MATCH(DATE(AA$2,1,1),Final_nrj!$A$1:$LI$1),FALSE)</f>
        <v>1.1051502100000001E-2</v>
      </c>
      <c r="AB386" s="328">
        <f>+VLOOKUP($E386,Final_nrj!$1:$1048576,MATCH(DATE(AB$2,1,1),Final_nrj!$A$1:$LI$1),FALSE)</f>
        <v>1.1222134E-2</v>
      </c>
      <c r="AC386" s="328">
        <f>+VLOOKUP($E386,Final_nrj!$1:$1048576,MATCH(DATE(AC$2,1,1),Final_nrj!$A$1:$LI$1),FALSE)</f>
        <v>1.1394594799999999E-2</v>
      </c>
      <c r="AD386" s="328">
        <f>+VLOOKUP($E386,Final_nrj!$1:$1048576,MATCH(DATE(AD$2,1,1),Final_nrj!$A$1:$LI$1),FALSE)</f>
        <v>1.15688978E-2</v>
      </c>
      <c r="AE386" s="328">
        <f>+VLOOKUP($E386,Final_nrj!$1:$1048576,MATCH(DATE(AE$2,1,1),Final_nrj!$A$1:$LI$1),FALSE)</f>
        <v>1.1727452399999999E-2</v>
      </c>
      <c r="AF386" s="328">
        <f>+VLOOKUP($E386,Final_nrj!$1:$1048576,MATCH(DATE(AF$2,1,1),Final_nrj!$A$1:$LI$1),FALSE)</f>
        <v>1.1886582099999999E-2</v>
      </c>
      <c r="AG386" s="328">
        <f>+VLOOKUP($E386,Final_nrj!$1:$1048576,MATCH(DATE(AG$2,1,1),Final_nrj!$A$1:$LI$1),FALSE)</f>
        <v>1.20459538E-2</v>
      </c>
      <c r="AH386" s="328">
        <f>+VLOOKUP($E386,Final_nrj!$1:$1048576,MATCH(DATE(AH$2,1,1),Final_nrj!$A$1:$LI$1),FALSE)</f>
        <v>1.22060324E-2</v>
      </c>
      <c r="AI386" s="328">
        <f>+VLOOKUP($E386,Final_nrj!$1:$1048576,MATCH(DATE(AI$2,1,1),Final_nrj!$A$1:$LI$1),FALSE)</f>
        <v>1.2367431999999999E-2</v>
      </c>
      <c r="AJ386" s="328">
        <f>+VLOOKUP($E386,Final_nrj!$1:$1048576,MATCH(DATE(AJ$2,1,1),Final_nrj!$A$1:$LI$1),FALSE)</f>
        <v>1.2530697699999999E-2</v>
      </c>
      <c r="AK386" s="328">
        <f>+VLOOKUP($E386,Final_nrj!$1:$1048576,MATCH(DATE(AK$2,1,1),Final_nrj!$A$1:$LI$1),FALSE)</f>
        <v>1.2696062500000001E-2</v>
      </c>
      <c r="AL386" s="328">
        <f>+VLOOKUP($E386,Final_nrj!$1:$1048576,MATCH(DATE(AL$2,1,1),Final_nrj!$A$1:$LI$1),FALSE)</f>
        <v>1.28640866E-2</v>
      </c>
      <c r="AM386" s="328">
        <f>+VLOOKUP($E386,Final_nrj!$1:$1048576,MATCH(DATE(AM$2,1,1),Final_nrj!$A$1:$LI$1),FALSE)</f>
        <v>1.3035008000000001E-2</v>
      </c>
      <c r="AN386" s="328">
        <f>+VLOOKUP($E386,Final_nrj!$1:$1048576,MATCH(DATE(AN$2,1,1),Final_nrj!$A$1:$LI$1),FALSE)</f>
        <v>1.3208958E-2</v>
      </c>
      <c r="AO386" s="328">
        <f>+VLOOKUP($E386,Final_nrj!$1:$1048576,MATCH(DATE(AO$2,1,1),Final_nrj!$A$1:$LI$1),FALSE)</f>
        <v>1.33860092E-2</v>
      </c>
      <c r="AP386" s="328">
        <f>+VLOOKUP($E386,Final_nrj!$1:$1048576,MATCH(DATE(AP$2,1,1),Final_nrj!$A$1:$LI$1),FALSE)</f>
        <v>1.3560095499999999E-2</v>
      </c>
      <c r="AQ386" s="328">
        <f>+VLOOKUP($E386,Final_nrj!$1:$1048576,MATCH(DATE(AQ$2,1,1),Final_nrj!$A$1:$LI$1),FALSE)</f>
        <v>1.37352784E-2</v>
      </c>
      <c r="AR386" s="328">
        <f>+VLOOKUP($E386,Final_nrj!$1:$1048576,MATCH(DATE(AR$2,1,1),Final_nrj!$A$1:$LI$1),FALSE)</f>
        <v>1.3912450599999999E-2</v>
      </c>
      <c r="AS386" s="328">
        <f>+VLOOKUP($E386,Final_nrj!$1:$1048576,MATCH(DATE(AS$2,1,1),Final_nrj!$A$1:$LI$1),FALSE)</f>
        <v>1.40919381E-2</v>
      </c>
      <c r="AT386" s="328">
        <f>+VLOOKUP($E386,Final_nrj!$1:$1048576,MATCH(DATE(AT$2,1,1),Final_nrj!$A$1:$LI$1),FALSE)</f>
        <v>1.4273942899999999E-2</v>
      </c>
      <c r="AU386" s="328">
        <f>+VLOOKUP($E386,Final_nrj!$1:$1048576,MATCH(DATE(AU$2,1,1),Final_nrj!$A$1:$LI$1),FALSE)</f>
        <v>1.4458306299999999E-2</v>
      </c>
      <c r="AV386" s="328">
        <f>+VLOOKUP($E386,Final_nrj!$1:$1048576,MATCH(DATE(AV$2,1,1),Final_nrj!$A$1:$LI$1),FALSE)</f>
        <v>1.4645554200000001E-2</v>
      </c>
      <c r="AW386" s="328">
        <f>+VLOOKUP($E386,Final_nrj!$1:$1048576,MATCH(DATE(AW$2,1,1),Final_nrj!$A$1:$LI$1),FALSE)</f>
        <v>1.48358113E-2</v>
      </c>
      <c r="AX386" s="328">
        <f>+VLOOKUP($E386,Final_nrj!$1:$1048576,MATCH(DATE(AX$2,1,1),Final_nrj!$A$1:$LI$1),FALSE)</f>
        <v>1.50291188E-2</v>
      </c>
      <c r="AY386" s="328">
        <f>+VLOOKUP($E386,Final_nrj!$1:$1048576,MATCH(DATE(AY$2,1,1),Final_nrj!$A$1:$LI$1),FALSE)</f>
        <v>1.5225485400000001E-2</v>
      </c>
      <c r="AZ386" s="328">
        <f>+VLOOKUP($E386,Final_nrj!$1:$1048576,MATCH(DATE(AZ$2,1,1),Final_nrj!$A$1:$LI$1),FALSE)</f>
        <v>1.5424149700000001E-2</v>
      </c>
      <c r="BA386" s="328">
        <f>+VLOOKUP($E386,Final_nrj!$1:$1048576,MATCH(DATE(BA$2,1,1),Final_nrj!$A$1:$LI$1),FALSE)</f>
        <v>1.5626376800000001E-2</v>
      </c>
      <c r="BB386" s="328">
        <f>+VLOOKUP($E386,Final_nrj!$1:$1048576,MATCH(DATE(BB$2,1,1),Final_nrj!$A$1:$LI$1),FALSE)</f>
        <v>1.5832190199999999E-2</v>
      </c>
      <c r="BC386" s="328">
        <f>+VLOOKUP($E386,Final_nrj!$1:$1048576,MATCH(DATE(BC$2,1,1),Final_nrj!$A$1:$LI$1),FALSE)</f>
        <v>1.60414457E-2</v>
      </c>
      <c r="BD386" s="328">
        <f>+VLOOKUP($E386,Final_nrj!$1:$1048576,MATCH(DATE(BD$2,1,1),Final_nrj!$A$1:$LI$1),FALSE)</f>
        <v>1.6253990499999999E-2</v>
      </c>
      <c r="BE386" s="328">
        <f>+VLOOKUP($E386,Final_nrj!$1:$1048576,MATCH(DATE(BE$2,1,1),Final_nrj!$A$1:$LI$1),FALSE)</f>
        <v>1.8585202499999998E-2</v>
      </c>
      <c r="BF386" s="328">
        <f>+VLOOKUP($E386,Final_nrj!$1:$1048576,MATCH(DATE(BF$2,1,1),Final_nrj!$A$1:$LI$1),FALSE)</f>
        <v>1.8889436900000001E-2</v>
      </c>
      <c r="BG386" s="328">
        <f>+VLOOKUP($E386,Final_nrj!$1:$1048576,MATCH(DATE(BG$2,1,1),Final_nrj!$A$1:$LI$1),FALSE)</f>
        <v>1.91986068E-2</v>
      </c>
      <c r="BH386" s="328">
        <f>+VLOOKUP($E386,Final_nrj!$1:$1048576,MATCH(DATE(BH$2,1,1),Final_nrj!$A$1:$LI$1),FALSE)</f>
        <v>1.95128642E-2</v>
      </c>
      <c r="BI386" s="328">
        <f>+VLOOKUP($E386,Final_nrj!$1:$1048576,MATCH(DATE(BI$2,1,1),Final_nrj!$A$1:$LI$1),FALSE)</f>
        <v>1.9832357599999999E-2</v>
      </c>
    </row>
    <row r="387" spans="1:61" ht="15" customHeight="1" x14ac:dyDescent="0.35">
      <c r="A387" s="424"/>
      <c r="B387" s="428"/>
      <c r="C387" s="128"/>
      <c r="D387" s="128" t="s">
        <v>1032</v>
      </c>
      <c r="E387" s="67" t="s">
        <v>1622</v>
      </c>
      <c r="F387" s="328">
        <f>+VLOOKUP($E387,Final_nrj!$1:$1048576,MATCH(DATE(F$2,1,1),Final_nrj!$A$1:$LI$1),FALSE)</f>
        <v>0.1361042985</v>
      </c>
      <c r="G387" s="328">
        <f>+VLOOKUP($E387,Final_nrj!$1:$1048576,MATCH(DATE(G$2,1,1),Final_nrj!$A$1:$LI$1),FALSE)</f>
        <v>0.1360905416</v>
      </c>
      <c r="H387" s="328">
        <f>+VLOOKUP($E387,Final_nrj!$1:$1048576,MATCH(DATE(H$2,1,1),Final_nrj!$A$1:$LI$1),FALSE)</f>
        <v>0.13640238839999999</v>
      </c>
      <c r="I387" s="328">
        <f>+VLOOKUP($E387,Final_nrj!$1:$1048576,MATCH(DATE(I$2,1,1),Final_nrj!$A$1:$LI$1),FALSE)</f>
        <v>0.137144185</v>
      </c>
      <c r="J387" s="328">
        <f>+VLOOKUP($E387,Final_nrj!$1:$1048576,MATCH(DATE(J$2,1,1),Final_nrj!$A$1:$LI$1),FALSE)</f>
        <v>0.13829676639999999</v>
      </c>
      <c r="K387" s="328">
        <f>+VLOOKUP($E387,Final_nrj!$1:$1048576,MATCH(DATE(K$2,1,1),Final_nrj!$A$1:$LI$1),FALSE)</f>
        <v>0.1397980133</v>
      </c>
      <c r="L387" s="328">
        <f>+VLOOKUP($E387,Final_nrj!$1:$1048576,MATCH(DATE(L$2,1,1),Final_nrj!$A$1:$LI$1),FALSE)</f>
        <v>0.14150134659999999</v>
      </c>
      <c r="M387" s="328">
        <f>+VLOOKUP($E387,Final_nrj!$1:$1048576,MATCH(DATE(M$2,1,1),Final_nrj!$A$1:$LI$1),FALSE)</f>
        <v>0.1433728168</v>
      </c>
      <c r="N387" s="328">
        <f>+VLOOKUP($E387,Final_nrj!$1:$1048576,MATCH(DATE(N$2,1,1),Final_nrj!$A$1:$LI$1),FALSE)</f>
        <v>0.1453718631</v>
      </c>
      <c r="O387" s="328">
        <f>+VLOOKUP($E387,Final_nrj!$1:$1048576,MATCH(DATE(O$2,1,1),Final_nrj!$A$1:$LI$1),FALSE)</f>
        <v>0.1474649408</v>
      </c>
      <c r="P387" s="328">
        <f>+VLOOKUP($E387,Final_nrj!$1:$1048576,MATCH(DATE(P$2,1,1),Final_nrj!$A$1:$LI$1),FALSE)</f>
        <v>0.1495755429</v>
      </c>
      <c r="Q387" s="328">
        <f>+VLOOKUP($E387,Final_nrj!$1:$1048576,MATCH(DATE(Q$2,1,1),Final_nrj!$A$1:$LI$1),FALSE)</f>
        <v>0.15192610540000001</v>
      </c>
      <c r="R387" s="328">
        <f>+VLOOKUP($E387,Final_nrj!$1:$1048576,MATCH(DATE(R$2,1,1),Final_nrj!$A$1:$LI$1),FALSE)</f>
        <v>0.1543604194</v>
      </c>
      <c r="S387" s="328">
        <f>+VLOOKUP($E387,Final_nrj!$1:$1048576,MATCH(DATE(S$2,1,1),Final_nrj!$A$1:$LI$1),FALSE)</f>
        <v>0.15684511700000001</v>
      </c>
      <c r="T387" s="328">
        <f>+VLOOKUP($E387,Final_nrj!$1:$1048576,MATCH(DATE(T$2,1,1),Final_nrj!$A$1:$LI$1),FALSE)</f>
        <v>0.1593667913</v>
      </c>
      <c r="U387" s="328">
        <f>+VLOOKUP($E387,Final_nrj!$1:$1048576,MATCH(DATE(U$2,1,1),Final_nrj!$A$1:$LI$1),FALSE)</f>
        <v>0.16191599000000001</v>
      </c>
      <c r="V387" s="328">
        <f>+VLOOKUP($E387,Final_nrj!$1:$1048576,MATCH(DATE(V$2,1,1),Final_nrj!$A$1:$LI$1),FALSE)</f>
        <v>0.16449471360000001</v>
      </c>
      <c r="W387" s="328">
        <f>+VLOOKUP($E387,Final_nrj!$1:$1048576,MATCH(DATE(W$2,1,1),Final_nrj!$A$1:$LI$1),FALSE)</f>
        <v>0.1670836869</v>
      </c>
      <c r="X387" s="328">
        <f>+VLOOKUP($E387,Final_nrj!$1:$1048576,MATCH(DATE(X$2,1,1),Final_nrj!$A$1:$LI$1),FALSE)</f>
        <v>0.16967845149999999</v>
      </c>
      <c r="Y387" s="328">
        <f>+VLOOKUP($E387,Final_nrj!$1:$1048576,MATCH(DATE(Y$2,1,1),Final_nrj!$A$1:$LI$1),FALSE)</f>
        <v>0.17227806609999999</v>
      </c>
      <c r="Z387" s="328">
        <f>+VLOOKUP($E387,Final_nrj!$1:$1048576,MATCH(DATE(Z$2,1,1),Final_nrj!$A$1:$LI$1),FALSE)</f>
        <v>0.1747852282</v>
      </c>
      <c r="AA387" s="328">
        <f>+VLOOKUP($E387,Final_nrj!$1:$1048576,MATCH(DATE(AA$2,1,1),Final_nrj!$A$1:$LI$1),FALSE)</f>
        <v>0.17734025719999999</v>
      </c>
      <c r="AB387" s="328">
        <f>+VLOOKUP($E387,Final_nrj!$1:$1048576,MATCH(DATE(AB$2,1,1),Final_nrj!$A$1:$LI$1),FALSE)</f>
        <v>0.17992163019999999</v>
      </c>
      <c r="AC387" s="328">
        <f>+VLOOKUP($E387,Final_nrj!$1:$1048576,MATCH(DATE(AC$2,1,1),Final_nrj!$A$1:$LI$1),FALSE)</f>
        <v>0.1825259471</v>
      </c>
      <c r="AD387" s="328">
        <f>+VLOOKUP($E387,Final_nrj!$1:$1048576,MATCH(DATE(AD$2,1,1),Final_nrj!$A$1:$LI$1),FALSE)</f>
        <v>0.18515401279999999</v>
      </c>
      <c r="AE387" s="328">
        <f>+VLOOKUP($E387,Final_nrj!$1:$1048576,MATCH(DATE(AE$2,1,1),Final_nrj!$A$1:$LI$1),FALSE)</f>
        <v>0.1875259299</v>
      </c>
      <c r="AF387" s="328">
        <f>+VLOOKUP($E387,Final_nrj!$1:$1048576,MATCH(DATE(AF$2,1,1),Final_nrj!$A$1:$LI$1),FALSE)</f>
        <v>0.18990400469999999</v>
      </c>
      <c r="AG387" s="328">
        <f>+VLOOKUP($E387,Final_nrj!$1:$1048576,MATCH(DATE(AG$2,1,1),Final_nrj!$A$1:$LI$1),FALSE)</f>
        <v>0.19228432340000001</v>
      </c>
      <c r="AH387" s="328">
        <f>+VLOOKUP($E387,Final_nrj!$1:$1048576,MATCH(DATE(AH$2,1,1),Final_nrj!$A$1:$LI$1),FALSE)</f>
        <v>0.19467455750000001</v>
      </c>
      <c r="AI387" s="328">
        <f>+VLOOKUP($E387,Final_nrj!$1:$1048576,MATCH(DATE(AI$2,1,1),Final_nrj!$A$1:$LI$1),FALSE)</f>
        <v>0.19708452370000001</v>
      </c>
      <c r="AJ387" s="328">
        <f>+VLOOKUP($E387,Final_nrj!$1:$1048576,MATCH(DATE(AJ$2,1,1),Final_nrj!$A$1:$LI$1),FALSE)</f>
        <v>0.1995228949</v>
      </c>
      <c r="AK387" s="328">
        <f>+VLOOKUP($E387,Final_nrj!$1:$1048576,MATCH(DATE(AK$2,1,1),Final_nrj!$A$1:$LI$1),FALSE)</f>
        <v>0.20199362279999999</v>
      </c>
      <c r="AL387" s="328">
        <f>+VLOOKUP($E387,Final_nrj!$1:$1048576,MATCH(DATE(AL$2,1,1),Final_nrj!$A$1:$LI$1),FALSE)</f>
        <v>0.20450588319999999</v>
      </c>
      <c r="AM387" s="328">
        <f>+VLOOKUP($E387,Final_nrj!$1:$1048576,MATCH(DATE(AM$2,1,1),Final_nrj!$A$1:$LI$1),FALSE)</f>
        <v>0.20706324949999999</v>
      </c>
      <c r="AN387" s="328">
        <f>+VLOOKUP($E387,Final_nrj!$1:$1048576,MATCH(DATE(AN$2,1,1),Final_nrj!$A$1:$LI$1),FALSE)</f>
        <v>0.2096674436</v>
      </c>
      <c r="AO387" s="328">
        <f>+VLOOKUP($E387,Final_nrj!$1:$1048576,MATCH(DATE(AO$2,1,1),Final_nrj!$A$1:$LI$1),FALSE)</f>
        <v>0.2123192009</v>
      </c>
      <c r="AP387" s="328">
        <f>+VLOOKUP($E387,Final_nrj!$1:$1048576,MATCH(DATE(AP$2,1,1),Final_nrj!$A$1:$LI$1),FALSE)</f>
        <v>0.21492484009999999</v>
      </c>
      <c r="AQ387" s="328">
        <f>+VLOOKUP($E387,Final_nrj!$1:$1048576,MATCH(DATE(AQ$2,1,1),Final_nrj!$A$1:$LI$1),FALSE)</f>
        <v>0.21755171000000001</v>
      </c>
      <c r="AR387" s="328">
        <f>+VLOOKUP($E387,Final_nrj!$1:$1048576,MATCH(DATE(AR$2,1,1),Final_nrj!$A$1:$LI$1),FALSE)</f>
        <v>0.22021291370000001</v>
      </c>
      <c r="AS387" s="328">
        <f>+VLOOKUP($E387,Final_nrj!$1:$1048576,MATCH(DATE(AS$2,1,1),Final_nrj!$A$1:$LI$1),FALSE)</f>
        <v>0.2229117659</v>
      </c>
      <c r="AT387" s="328">
        <f>+VLOOKUP($E387,Final_nrj!$1:$1048576,MATCH(DATE(AT$2,1,1),Final_nrj!$A$1:$LI$1),FALSE)</f>
        <v>0.22564972429999999</v>
      </c>
      <c r="AU387" s="328">
        <f>+VLOOKUP($E387,Final_nrj!$1:$1048576,MATCH(DATE(AU$2,1,1),Final_nrj!$A$1:$LI$1),FALSE)</f>
        <v>0.2284234336</v>
      </c>
      <c r="AV387" s="328">
        <f>+VLOOKUP($E387,Final_nrj!$1:$1048576,MATCH(DATE(AV$2,1,1),Final_nrj!$A$1:$LI$1),FALSE)</f>
        <v>0.231240785</v>
      </c>
      <c r="AW387" s="328">
        <f>+VLOOKUP($E387,Final_nrj!$1:$1048576,MATCH(DATE(AW$2,1,1),Final_nrj!$A$1:$LI$1),FALSE)</f>
        <v>0.23410294649999999</v>
      </c>
      <c r="AX387" s="328">
        <f>+VLOOKUP($E387,Final_nrj!$1:$1048576,MATCH(DATE(AX$2,1,1),Final_nrj!$A$1:$LI$1),FALSE)</f>
        <v>0.23700982840000001</v>
      </c>
      <c r="AY387" s="328">
        <f>+VLOOKUP($E387,Final_nrj!$1:$1048576,MATCH(DATE(AY$2,1,1),Final_nrj!$A$1:$LI$1),FALSE)</f>
        <v>0.23996096480000001</v>
      </c>
      <c r="AZ387" s="328">
        <f>+VLOOKUP($E387,Final_nrj!$1:$1048576,MATCH(DATE(AZ$2,1,1),Final_nrj!$A$1:$LI$1),FALSE)</f>
        <v>0.2429457944</v>
      </c>
      <c r="BA387" s="328">
        <f>+VLOOKUP($E387,Final_nrj!$1:$1048576,MATCH(DATE(BA$2,1,1),Final_nrj!$A$1:$LI$1),FALSE)</f>
        <v>0.24598586319999999</v>
      </c>
      <c r="BB387" s="328">
        <f>+VLOOKUP($E387,Final_nrj!$1:$1048576,MATCH(DATE(BB$2,1,1),Final_nrj!$A$1:$LI$1),FALSE)</f>
        <v>0.24908072710000001</v>
      </c>
      <c r="BC387" s="328">
        <f>+VLOOKUP($E387,Final_nrj!$1:$1048576,MATCH(DATE(BC$2,1,1),Final_nrj!$A$1:$LI$1),FALSE)</f>
        <v>0.25222685109999998</v>
      </c>
      <c r="BD387" s="328">
        <f>+VLOOKUP($E387,Final_nrj!$1:$1048576,MATCH(DATE(BD$2,1,1),Final_nrj!$A$1:$LI$1),FALSE)</f>
        <v>0.25542067060000001</v>
      </c>
      <c r="BE387" s="328">
        <f>+VLOOKUP($E387,Final_nrj!$1:$1048576,MATCH(DATE(BE$2,1,1),Final_nrj!$A$1:$LI$1),FALSE)</f>
        <v>0.29790831979999999</v>
      </c>
      <c r="BF387" s="328">
        <f>+VLOOKUP($E387,Final_nrj!$1:$1048576,MATCH(DATE(BF$2,1,1),Final_nrj!$A$1:$LI$1),FALSE)</f>
        <v>0.3027425399</v>
      </c>
      <c r="BG387" s="328">
        <f>+VLOOKUP($E387,Final_nrj!$1:$1048576,MATCH(DATE(BG$2,1,1),Final_nrj!$A$1:$LI$1),FALSE)</f>
        <v>0.30765739780000001</v>
      </c>
      <c r="BH387" s="328">
        <f>+VLOOKUP($E387,Final_nrj!$1:$1048576,MATCH(DATE(BH$2,1,1),Final_nrj!$A$1:$LI$1),FALSE)</f>
        <v>0.31265530229999999</v>
      </c>
      <c r="BI387" s="328">
        <f>+VLOOKUP($E387,Final_nrj!$1:$1048576,MATCH(DATE(BI$2,1,1),Final_nrj!$A$1:$LI$1),FALSE)</f>
        <v>0.31773858150000001</v>
      </c>
    </row>
    <row r="388" spans="1:61" ht="15" customHeight="1" x14ac:dyDescent="0.35">
      <c r="A388" s="424"/>
      <c r="B388" s="428"/>
      <c r="C388" s="128"/>
      <c r="D388" s="128" t="s">
        <v>1034</v>
      </c>
      <c r="E388" s="67" t="s">
        <v>1623</v>
      </c>
      <c r="F388" s="328" t="e">
        <f>+VLOOKUP($E388,Final_nrj!$1:$1048576,MATCH(DATE(F$2,1,1),Final_nrj!$A$1:$LI$1),FALSE)</f>
        <v>#N/A</v>
      </c>
      <c r="G388" s="328" t="e">
        <f>+VLOOKUP($E388,Final_nrj!$1:$1048576,MATCH(DATE(G$2,1,1),Final_nrj!$A$1:$LI$1),FALSE)</f>
        <v>#N/A</v>
      </c>
      <c r="H388" s="328" t="e">
        <f>+VLOOKUP($E388,Final_nrj!$1:$1048576,MATCH(DATE(H$2,1,1),Final_nrj!$A$1:$LI$1),FALSE)</f>
        <v>#N/A</v>
      </c>
      <c r="I388" s="328" t="e">
        <f>+VLOOKUP($E388,Final_nrj!$1:$1048576,MATCH(DATE(I$2,1,1),Final_nrj!$A$1:$LI$1),FALSE)</f>
        <v>#N/A</v>
      </c>
      <c r="J388" s="328" t="e">
        <f>+VLOOKUP($E388,Final_nrj!$1:$1048576,MATCH(DATE(J$2,1,1),Final_nrj!$A$1:$LI$1),FALSE)</f>
        <v>#N/A</v>
      </c>
      <c r="K388" s="328" t="e">
        <f>+VLOOKUP($E388,Final_nrj!$1:$1048576,MATCH(DATE(K$2,1,1),Final_nrj!$A$1:$LI$1),FALSE)</f>
        <v>#N/A</v>
      </c>
      <c r="L388" s="328" t="e">
        <f>+VLOOKUP($E388,Final_nrj!$1:$1048576,MATCH(DATE(L$2,1,1),Final_nrj!$A$1:$LI$1),FALSE)</f>
        <v>#N/A</v>
      </c>
      <c r="M388" s="328" t="e">
        <f>+VLOOKUP($E388,Final_nrj!$1:$1048576,MATCH(DATE(M$2,1,1),Final_nrj!$A$1:$LI$1),FALSE)</f>
        <v>#N/A</v>
      </c>
      <c r="N388" s="328" t="e">
        <f>+VLOOKUP($E388,Final_nrj!$1:$1048576,MATCH(DATE(N$2,1,1),Final_nrj!$A$1:$LI$1),FALSE)</f>
        <v>#N/A</v>
      </c>
      <c r="O388" s="328" t="e">
        <f>+VLOOKUP($E388,Final_nrj!$1:$1048576,MATCH(DATE(O$2,1,1),Final_nrj!$A$1:$LI$1),FALSE)</f>
        <v>#N/A</v>
      </c>
      <c r="P388" s="328" t="e">
        <f>+VLOOKUP($E388,Final_nrj!$1:$1048576,MATCH(DATE(P$2,1,1),Final_nrj!$A$1:$LI$1),FALSE)</f>
        <v>#N/A</v>
      </c>
      <c r="Q388" s="328" t="e">
        <f>+VLOOKUP($E388,Final_nrj!$1:$1048576,MATCH(DATE(Q$2,1,1),Final_nrj!$A$1:$LI$1),FALSE)</f>
        <v>#N/A</v>
      </c>
      <c r="R388" s="328" t="e">
        <f>+VLOOKUP($E388,Final_nrj!$1:$1048576,MATCH(DATE(R$2,1,1),Final_nrj!$A$1:$LI$1),FALSE)</f>
        <v>#N/A</v>
      </c>
      <c r="S388" s="328" t="e">
        <f>+VLOOKUP($E388,Final_nrj!$1:$1048576,MATCH(DATE(S$2,1,1),Final_nrj!$A$1:$LI$1),FALSE)</f>
        <v>#N/A</v>
      </c>
      <c r="T388" s="328" t="e">
        <f>+VLOOKUP($E388,Final_nrj!$1:$1048576,MATCH(DATE(T$2,1,1),Final_nrj!$A$1:$LI$1),FALSE)</f>
        <v>#N/A</v>
      </c>
      <c r="U388" s="328" t="e">
        <f>+VLOOKUP($E388,Final_nrj!$1:$1048576,MATCH(DATE(U$2,1,1),Final_nrj!$A$1:$LI$1),FALSE)</f>
        <v>#N/A</v>
      </c>
      <c r="V388" s="328" t="e">
        <f>+VLOOKUP($E388,Final_nrj!$1:$1048576,MATCH(DATE(V$2,1,1),Final_nrj!$A$1:$LI$1),FALSE)</f>
        <v>#N/A</v>
      </c>
      <c r="W388" s="328" t="e">
        <f>+VLOOKUP($E388,Final_nrj!$1:$1048576,MATCH(DATE(W$2,1,1),Final_nrj!$A$1:$LI$1),FALSE)</f>
        <v>#N/A</v>
      </c>
      <c r="X388" s="328" t="e">
        <f>+VLOOKUP($E388,Final_nrj!$1:$1048576,MATCH(DATE(X$2,1,1),Final_nrj!$A$1:$LI$1),FALSE)</f>
        <v>#N/A</v>
      </c>
      <c r="Y388" s="328" t="e">
        <f>+VLOOKUP($E388,Final_nrj!$1:$1048576,MATCH(DATE(Y$2,1,1),Final_nrj!$A$1:$LI$1),FALSE)</f>
        <v>#N/A</v>
      </c>
      <c r="Z388" s="328" t="e">
        <f>+VLOOKUP($E388,Final_nrj!$1:$1048576,MATCH(DATE(Z$2,1,1),Final_nrj!$A$1:$LI$1),FALSE)</f>
        <v>#N/A</v>
      </c>
      <c r="AA388" s="328" t="e">
        <f>+VLOOKUP($E388,Final_nrj!$1:$1048576,MATCH(DATE(AA$2,1,1),Final_nrj!$A$1:$LI$1),FALSE)</f>
        <v>#N/A</v>
      </c>
      <c r="AB388" s="328" t="e">
        <f>+VLOOKUP($E388,Final_nrj!$1:$1048576,MATCH(DATE(AB$2,1,1),Final_nrj!$A$1:$LI$1),FALSE)</f>
        <v>#N/A</v>
      </c>
      <c r="AC388" s="328" t="e">
        <f>+VLOOKUP($E388,Final_nrj!$1:$1048576,MATCH(DATE(AC$2,1,1),Final_nrj!$A$1:$LI$1),FALSE)</f>
        <v>#N/A</v>
      </c>
      <c r="AD388" s="328" t="e">
        <f>+VLOOKUP($E388,Final_nrj!$1:$1048576,MATCH(DATE(AD$2,1,1),Final_nrj!$A$1:$LI$1),FALSE)</f>
        <v>#N/A</v>
      </c>
      <c r="AE388" s="328" t="e">
        <f>+VLOOKUP($E388,Final_nrj!$1:$1048576,MATCH(DATE(AE$2,1,1),Final_nrj!$A$1:$LI$1),FALSE)</f>
        <v>#N/A</v>
      </c>
      <c r="AF388" s="328" t="e">
        <f>+VLOOKUP($E388,Final_nrj!$1:$1048576,MATCH(DATE(AF$2,1,1),Final_nrj!$A$1:$LI$1),FALSE)</f>
        <v>#N/A</v>
      </c>
      <c r="AG388" s="328" t="e">
        <f>+VLOOKUP($E388,Final_nrj!$1:$1048576,MATCH(DATE(AG$2,1,1),Final_nrj!$A$1:$LI$1),FALSE)</f>
        <v>#N/A</v>
      </c>
      <c r="AH388" s="328" t="e">
        <f>+VLOOKUP($E388,Final_nrj!$1:$1048576,MATCH(DATE(AH$2,1,1),Final_nrj!$A$1:$LI$1),FALSE)</f>
        <v>#N/A</v>
      </c>
      <c r="AI388" s="328" t="e">
        <f>+VLOOKUP($E388,Final_nrj!$1:$1048576,MATCH(DATE(AI$2,1,1),Final_nrj!$A$1:$LI$1),FALSE)</f>
        <v>#N/A</v>
      </c>
      <c r="AJ388" s="328" t="e">
        <f>+VLOOKUP($E388,Final_nrj!$1:$1048576,MATCH(DATE(AJ$2,1,1),Final_nrj!$A$1:$LI$1),FALSE)</f>
        <v>#N/A</v>
      </c>
      <c r="AK388" s="328" t="e">
        <f>+VLOOKUP($E388,Final_nrj!$1:$1048576,MATCH(DATE(AK$2,1,1),Final_nrj!$A$1:$LI$1),FALSE)</f>
        <v>#N/A</v>
      </c>
      <c r="AL388" s="328" t="e">
        <f>+VLOOKUP($E388,Final_nrj!$1:$1048576,MATCH(DATE(AL$2,1,1),Final_nrj!$A$1:$LI$1),FALSE)</f>
        <v>#N/A</v>
      </c>
      <c r="AM388" s="328" t="e">
        <f>+VLOOKUP($E388,Final_nrj!$1:$1048576,MATCH(DATE(AM$2,1,1),Final_nrj!$A$1:$LI$1),FALSE)</f>
        <v>#N/A</v>
      </c>
      <c r="AN388" s="328" t="e">
        <f>+VLOOKUP($E388,Final_nrj!$1:$1048576,MATCH(DATE(AN$2,1,1),Final_nrj!$A$1:$LI$1),FALSE)</f>
        <v>#N/A</v>
      </c>
      <c r="AO388" s="328" t="e">
        <f>+VLOOKUP($E388,Final_nrj!$1:$1048576,MATCH(DATE(AO$2,1,1),Final_nrj!$A$1:$LI$1),FALSE)</f>
        <v>#N/A</v>
      </c>
      <c r="AP388" s="328" t="e">
        <f>+VLOOKUP($E388,Final_nrj!$1:$1048576,MATCH(DATE(AP$2,1,1),Final_nrj!$A$1:$LI$1),FALSE)</f>
        <v>#N/A</v>
      </c>
      <c r="AQ388" s="328" t="e">
        <f>+VLOOKUP($E388,Final_nrj!$1:$1048576,MATCH(DATE(AQ$2,1,1),Final_nrj!$A$1:$LI$1),FALSE)</f>
        <v>#N/A</v>
      </c>
      <c r="AR388" s="328" t="e">
        <f>+VLOOKUP($E388,Final_nrj!$1:$1048576,MATCH(DATE(AR$2,1,1),Final_nrj!$A$1:$LI$1),FALSE)</f>
        <v>#N/A</v>
      </c>
      <c r="AS388" s="328" t="e">
        <f>+VLOOKUP($E388,Final_nrj!$1:$1048576,MATCH(DATE(AS$2,1,1),Final_nrj!$A$1:$LI$1),FALSE)</f>
        <v>#N/A</v>
      </c>
      <c r="AT388" s="328" t="e">
        <f>+VLOOKUP($E388,Final_nrj!$1:$1048576,MATCH(DATE(AT$2,1,1),Final_nrj!$A$1:$LI$1),FALSE)</f>
        <v>#N/A</v>
      </c>
      <c r="AU388" s="328" t="e">
        <f>+VLOOKUP($E388,Final_nrj!$1:$1048576,MATCH(DATE(AU$2,1,1),Final_nrj!$A$1:$LI$1),FALSE)</f>
        <v>#N/A</v>
      </c>
      <c r="AV388" s="328" t="e">
        <f>+VLOOKUP($E388,Final_nrj!$1:$1048576,MATCH(DATE(AV$2,1,1),Final_nrj!$A$1:$LI$1),FALSE)</f>
        <v>#N/A</v>
      </c>
      <c r="AW388" s="328" t="e">
        <f>+VLOOKUP($E388,Final_nrj!$1:$1048576,MATCH(DATE(AW$2,1,1),Final_nrj!$A$1:$LI$1),FALSE)</f>
        <v>#N/A</v>
      </c>
      <c r="AX388" s="328" t="e">
        <f>+VLOOKUP($E388,Final_nrj!$1:$1048576,MATCH(DATE(AX$2,1,1),Final_nrj!$A$1:$LI$1),FALSE)</f>
        <v>#N/A</v>
      </c>
      <c r="AY388" s="328" t="e">
        <f>+VLOOKUP($E388,Final_nrj!$1:$1048576,MATCH(DATE(AY$2,1,1),Final_nrj!$A$1:$LI$1),FALSE)</f>
        <v>#N/A</v>
      </c>
      <c r="AZ388" s="328" t="e">
        <f>+VLOOKUP($E388,Final_nrj!$1:$1048576,MATCH(DATE(AZ$2,1,1),Final_nrj!$A$1:$LI$1),FALSE)</f>
        <v>#N/A</v>
      </c>
      <c r="BA388" s="328" t="e">
        <f>+VLOOKUP($E388,Final_nrj!$1:$1048576,MATCH(DATE(BA$2,1,1),Final_nrj!$A$1:$LI$1),FALSE)</f>
        <v>#N/A</v>
      </c>
      <c r="BB388" s="328" t="e">
        <f>+VLOOKUP($E388,Final_nrj!$1:$1048576,MATCH(DATE(BB$2,1,1),Final_nrj!$A$1:$LI$1),FALSE)</f>
        <v>#N/A</v>
      </c>
      <c r="BC388" s="328" t="e">
        <f>+VLOOKUP($E388,Final_nrj!$1:$1048576,MATCH(DATE(BC$2,1,1),Final_nrj!$A$1:$LI$1),FALSE)</f>
        <v>#N/A</v>
      </c>
      <c r="BD388" s="328" t="e">
        <f>+VLOOKUP($E388,Final_nrj!$1:$1048576,MATCH(DATE(BD$2,1,1),Final_nrj!$A$1:$LI$1),FALSE)</f>
        <v>#N/A</v>
      </c>
      <c r="BE388" s="328" t="e">
        <f>+VLOOKUP($E388,Final_nrj!$1:$1048576,MATCH(DATE(BE$2,1,1),Final_nrj!$A$1:$LI$1),FALSE)</f>
        <v>#N/A</v>
      </c>
      <c r="BF388" s="328" t="e">
        <f>+VLOOKUP($E388,Final_nrj!$1:$1048576,MATCH(DATE(BF$2,1,1),Final_nrj!$A$1:$LI$1),FALSE)</f>
        <v>#N/A</v>
      </c>
      <c r="BG388" s="328" t="e">
        <f>+VLOOKUP($E388,Final_nrj!$1:$1048576,MATCH(DATE(BG$2,1,1),Final_nrj!$A$1:$LI$1),FALSE)</f>
        <v>#N/A</v>
      </c>
      <c r="BH388" s="328" t="e">
        <f>+VLOOKUP($E388,Final_nrj!$1:$1048576,MATCH(DATE(BH$2,1,1),Final_nrj!$A$1:$LI$1),FALSE)</f>
        <v>#N/A</v>
      </c>
      <c r="BI388" s="328" t="e">
        <f>+VLOOKUP($E388,Final_nrj!$1:$1048576,MATCH(DATE(BI$2,1,1),Final_nrj!$A$1:$LI$1),FALSE)</f>
        <v>#N/A</v>
      </c>
    </row>
    <row r="389" spans="1:61" s="338" customFormat="1" ht="15" customHeight="1" x14ac:dyDescent="0.35">
      <c r="A389" s="424"/>
      <c r="B389" s="428"/>
      <c r="C389" s="336"/>
      <c r="D389" s="336" t="s">
        <v>3764</v>
      </c>
      <c r="E389" s="337" t="s">
        <v>3768</v>
      </c>
      <c r="F389" s="381">
        <f>+VLOOKUP($E389,Final_nrj!$1:$1048576,MATCH(DATE(F$2,1,1),Final_nrj!$A$1:$LI$1),FALSE)</f>
        <v>0.6399312304</v>
      </c>
      <c r="G389" s="381">
        <f>+VLOOKUP($E389,Final_nrj!$1:$1048576,MATCH(DATE(G$2,1,1),Final_nrj!$A$1:$LI$1),FALSE)</f>
        <v>0.64107306070000003</v>
      </c>
      <c r="H389" s="381">
        <f>+VLOOKUP($E389,Final_nrj!$1:$1048576,MATCH(DATE(H$2,1,1),Final_nrj!$A$1:$LI$1),FALSE)</f>
        <v>0.64363068909999999</v>
      </c>
      <c r="I389" s="381">
        <f>+VLOOKUP($E389,Final_nrj!$1:$1048576,MATCH(DATE(I$2,1,1),Final_nrj!$A$1:$LI$1),FALSE)</f>
        <v>0.64781584380000001</v>
      </c>
      <c r="J389" s="381">
        <f>+VLOOKUP($E389,Final_nrj!$1:$1048576,MATCH(DATE(J$2,1,1),Final_nrj!$A$1:$LI$1),FALSE)</f>
        <v>0.65360496550000002</v>
      </c>
      <c r="K389" s="381">
        <f>+VLOOKUP($E389,Final_nrj!$1:$1048576,MATCH(DATE(K$2,1,1),Final_nrj!$A$1:$LI$1),FALSE)</f>
        <v>0.6608342425</v>
      </c>
      <c r="L389" s="381">
        <f>+VLOOKUP($E389,Final_nrj!$1:$1048576,MATCH(DATE(L$2,1,1),Final_nrj!$A$1:$LI$1),FALSE)</f>
        <v>0.66892466750000001</v>
      </c>
      <c r="M389" s="381">
        <f>+VLOOKUP($E389,Final_nrj!$1:$1048576,MATCH(DATE(M$2,1,1),Final_nrj!$A$1:$LI$1),FALSE)</f>
        <v>0.67780451789999996</v>
      </c>
      <c r="N389" s="381">
        <f>+VLOOKUP($E389,Final_nrj!$1:$1048576,MATCH(DATE(N$2,1,1),Final_nrj!$A$1:$LI$1),FALSE)</f>
        <v>0.68733675569999997</v>
      </c>
      <c r="O389" s="381">
        <f>+VLOOKUP($E389,Final_nrj!$1:$1048576,MATCH(DATE(O$2,1,1),Final_nrj!$A$1:$LI$1),FALSE)</f>
        <v>0.6973913397</v>
      </c>
      <c r="P389" s="381">
        <f>+VLOOKUP($E389,Final_nrj!$1:$1048576,MATCH(DATE(P$2,1,1),Final_nrj!$A$1:$LI$1),FALSE)</f>
        <v>0.70760290940000004</v>
      </c>
      <c r="Q389" s="381">
        <f>+VLOOKUP($E389,Final_nrj!$1:$1048576,MATCH(DATE(Q$2,1,1),Final_nrj!$A$1:$LI$1),FALSE)</f>
        <v>0.71906010580000002</v>
      </c>
      <c r="R389" s="381">
        <f>+VLOOKUP($E389,Final_nrj!$1:$1048576,MATCH(DATE(R$2,1,1),Final_nrj!$A$1:$LI$1),FALSE)</f>
        <v>0.7310192485</v>
      </c>
      <c r="S389" s="381">
        <f>+VLOOKUP($E389,Final_nrj!$1:$1048576,MATCH(DATE(S$2,1,1),Final_nrj!$A$1:$LI$1),FALSE)</f>
        <v>0.74331686679999998</v>
      </c>
      <c r="T389" s="381">
        <f>+VLOOKUP($E389,Final_nrj!$1:$1048576,MATCH(DATE(T$2,1,1),Final_nrj!$A$1:$LI$1),FALSE)</f>
        <v>0.75588332970000005</v>
      </c>
      <c r="U389" s="381">
        <f>+VLOOKUP($E389,Final_nrj!$1:$1048576,MATCH(DATE(U$2,1,1),Final_nrj!$A$1:$LI$1),FALSE)</f>
        <v>0.76866742180000003</v>
      </c>
      <c r="V389" s="381">
        <f>+VLOOKUP($E389,Final_nrj!$1:$1048576,MATCH(DATE(V$2,1,1),Final_nrj!$A$1:$LI$1),FALSE)</f>
        <v>0.78167370530000002</v>
      </c>
      <c r="W389" s="381">
        <f>+VLOOKUP($E389,Final_nrj!$1:$1048576,MATCH(DATE(W$2,1,1),Final_nrj!$A$1:$LI$1),FALSE)</f>
        <v>0.79481220809999997</v>
      </c>
      <c r="X389" s="381">
        <f>+VLOOKUP($E389,Final_nrj!$1:$1048576,MATCH(DATE(X$2,1,1),Final_nrj!$A$1:$LI$1),FALSE)</f>
        <v>0.80805403639999995</v>
      </c>
      <c r="Y389" s="381">
        <f>+VLOOKUP($E389,Final_nrj!$1:$1048576,MATCH(DATE(Y$2,1,1),Final_nrj!$A$1:$LI$1),FALSE)</f>
        <v>0.82138542449999996</v>
      </c>
      <c r="Z389" s="381">
        <f>+VLOOKUP($E389,Final_nrj!$1:$1048576,MATCH(DATE(Z$2,1,1),Final_nrj!$A$1:$LI$1),FALSE)</f>
        <v>0.83432918509999998</v>
      </c>
      <c r="AA389" s="381">
        <f>+VLOOKUP($E389,Final_nrj!$1:$1048576,MATCH(DATE(AA$2,1,1),Final_nrj!$A$1:$LI$1),FALSE)</f>
        <v>0.84754840099999995</v>
      </c>
      <c r="AB389" s="381">
        <f>+VLOOKUP($E389,Final_nrj!$1:$1048576,MATCH(DATE(AB$2,1,1),Final_nrj!$A$1:$LI$1),FALSE)</f>
        <v>0.86093266629999998</v>
      </c>
      <c r="AC389" s="381">
        <f>+VLOOKUP($E389,Final_nrj!$1:$1048576,MATCH(DATE(AC$2,1,1),Final_nrj!$A$1:$LI$1),FALSE)</f>
        <v>0.87446057570000002</v>
      </c>
      <c r="AD389" s="381">
        <f>+VLOOKUP($E389,Final_nrj!$1:$1048576,MATCH(DATE(AD$2,1,1),Final_nrj!$A$1:$LI$1),FALSE)</f>
        <v>0.88813142509999998</v>
      </c>
      <c r="AE389" s="381">
        <f>+VLOOKUP($E389,Final_nrj!$1:$1048576,MATCH(DATE(AE$2,1,1),Final_nrj!$A$1:$LI$1),FALSE)</f>
        <v>0.90058725520000005</v>
      </c>
      <c r="AF389" s="381">
        <f>+VLOOKUP($E389,Final_nrj!$1:$1048576,MATCH(DATE(AF$2,1,1),Final_nrj!$A$1:$LI$1),FALSE)</f>
        <v>0.91307997519999995</v>
      </c>
      <c r="AG389" s="381">
        <f>+VLOOKUP($E389,Final_nrj!$1:$1048576,MATCH(DATE(AG$2,1,1),Final_nrj!$A$1:$LI$1),FALSE)</f>
        <v>0.92557942250000003</v>
      </c>
      <c r="AH389" s="381">
        <f>+VLOOKUP($E389,Final_nrj!$1:$1048576,MATCH(DATE(AH$2,1,1),Final_nrj!$A$1:$LI$1),FALSE)</f>
        <v>0.93812046569999996</v>
      </c>
      <c r="AI389" s="381">
        <f>+VLOOKUP($E389,Final_nrj!$1:$1048576,MATCH(DATE(AI$2,1,1),Final_nrj!$A$1:$LI$1),FALSE)</f>
        <v>0.95075042009999999</v>
      </c>
      <c r="AJ389" s="381">
        <f>+VLOOKUP($E389,Final_nrj!$1:$1048576,MATCH(DATE(AJ$2,1,1),Final_nrj!$A$1:$LI$1),FALSE)</f>
        <v>0.9635116977</v>
      </c>
      <c r="AK389" s="381">
        <f>+VLOOKUP($E389,Final_nrj!$1:$1048576,MATCH(DATE(AK$2,1,1),Final_nrj!$A$1:$LI$1),FALSE)</f>
        <v>0.97642349439999998</v>
      </c>
      <c r="AL389" s="381">
        <f>+VLOOKUP($E389,Final_nrj!$1:$1048576,MATCH(DATE(AL$2,1,1),Final_nrj!$A$1:$LI$1),FALSE)</f>
        <v>0.98952885239999999</v>
      </c>
      <c r="AM389" s="381">
        <f>+VLOOKUP($E389,Final_nrj!$1:$1048576,MATCH(DATE(AM$2,1,1),Final_nrj!$A$1:$LI$1),FALSE)</f>
        <v>1.002847066</v>
      </c>
      <c r="AN389" s="381">
        <f>+VLOOKUP($E389,Final_nrj!$1:$1048576,MATCH(DATE(AN$2,1,1),Final_nrj!$A$1:$LI$1),FALSE)</f>
        <v>1.0163894120000001</v>
      </c>
      <c r="AO389" s="381">
        <f>+VLOOKUP($E389,Final_nrj!$1:$1048576,MATCH(DATE(AO$2,1,1),Final_nrj!$A$1:$LI$1),FALSE)</f>
        <v>1.030162714</v>
      </c>
      <c r="AP389" s="381">
        <f>+VLOOKUP($E389,Final_nrj!$1:$1048576,MATCH(DATE(AP$2,1,1),Final_nrj!$A$1:$LI$1),FALSE)</f>
        <v>1.0437056730000001</v>
      </c>
      <c r="AQ389" s="381">
        <f>+VLOOKUP($E389,Final_nrj!$1:$1048576,MATCH(DATE(AQ$2,1,1),Final_nrj!$A$1:$LI$1),FALSE)</f>
        <v>1.0573222099999999</v>
      </c>
      <c r="AR389" s="381">
        <f>+VLOOKUP($E389,Final_nrj!$1:$1048576,MATCH(DATE(AR$2,1,1),Final_nrj!$A$1:$LI$1),FALSE)</f>
        <v>1.071081146</v>
      </c>
      <c r="AS389" s="381">
        <f>+VLOOKUP($E389,Final_nrj!$1:$1048576,MATCH(DATE(AS$2,1,1),Final_nrj!$A$1:$LI$1),FALSE)</f>
        <v>1.0850093270000001</v>
      </c>
      <c r="AT389" s="381">
        <f>+VLOOKUP($E389,Final_nrj!$1:$1048576,MATCH(DATE(AT$2,1,1),Final_nrj!$A$1:$LI$1),FALSE)</f>
        <v>1.0991241629999999</v>
      </c>
      <c r="AU389" s="381">
        <f>+VLOOKUP($E389,Final_nrj!$1:$1048576,MATCH(DATE(AU$2,1,1),Final_nrj!$A$1:$LI$1),FALSE)</f>
        <v>1.1134160289999999</v>
      </c>
      <c r="AV389" s="381">
        <f>+VLOOKUP($E389,Final_nrj!$1:$1048576,MATCH(DATE(AV$2,1,1),Final_nrj!$A$1:$LI$1),FALSE)</f>
        <v>1.12792519</v>
      </c>
      <c r="AW389" s="381">
        <f>+VLOOKUP($E389,Final_nrj!$1:$1048576,MATCH(DATE(AW$2,1,1),Final_nrj!$A$1:$LI$1),FALSE)</f>
        <v>1.1426622120000001</v>
      </c>
      <c r="AX389" s="381">
        <f>+VLOOKUP($E389,Final_nrj!$1:$1048576,MATCH(DATE(AX$2,1,1),Final_nrj!$A$1:$LI$1),FALSE)</f>
        <v>1.157631203</v>
      </c>
      <c r="AY389" s="381">
        <f>+VLOOKUP($E389,Final_nrj!$1:$1048576,MATCH(DATE(AY$2,1,1),Final_nrj!$A$1:$LI$1),FALSE)</f>
        <v>1.172833601</v>
      </c>
      <c r="AZ389" s="381">
        <f>+VLOOKUP($E389,Final_nrj!$1:$1048576,MATCH(DATE(AZ$2,1,1),Final_nrj!$A$1:$LI$1),FALSE)</f>
        <v>1.1882150570000001</v>
      </c>
      <c r="BA389" s="381">
        <f>+VLOOKUP($E389,Final_nrj!$1:$1048576,MATCH(DATE(BA$2,1,1),Final_nrj!$A$1:$LI$1),FALSE)</f>
        <v>1.203868285</v>
      </c>
      <c r="BB389" s="381">
        <f>+VLOOKUP($E389,Final_nrj!$1:$1048576,MATCH(DATE(BB$2,1,1),Final_nrj!$A$1:$LI$1),FALSE)</f>
        <v>1.2197955220000001</v>
      </c>
      <c r="BC389" s="381">
        <f>+VLOOKUP($E389,Final_nrj!$1:$1048576,MATCH(DATE(BC$2,1,1),Final_nrj!$A$1:$LI$1),FALSE)</f>
        <v>1.235986697</v>
      </c>
      <c r="BD389" s="381">
        <f>+VLOOKUP($E389,Final_nrj!$1:$1048576,MATCH(DATE(BD$2,1,1),Final_nrj!$A$1:$LI$1),FALSE)</f>
        <v>1.2524309179999999</v>
      </c>
      <c r="BE389" s="381">
        <f>+VLOOKUP($E389,Final_nrj!$1:$1048576,MATCH(DATE(BE$2,1,1),Final_nrj!$A$1:$LI$1),FALSE)</f>
        <v>1.440891184</v>
      </c>
      <c r="BF389" s="381">
        <f>+VLOOKUP($E389,Final_nrj!$1:$1048576,MATCH(DATE(BF$2,1,1),Final_nrj!$A$1:$LI$1),FALSE)</f>
        <v>1.464600205</v>
      </c>
      <c r="BG389" s="381">
        <f>+VLOOKUP($E389,Final_nrj!$1:$1048576,MATCH(DATE(BG$2,1,1),Final_nrj!$A$1:$LI$1),FALSE)</f>
        <v>1.4886818470000001</v>
      </c>
      <c r="BH389" s="381">
        <f>+VLOOKUP($E389,Final_nrj!$1:$1048576,MATCH(DATE(BH$2,1,1),Final_nrj!$A$1:$LI$1),FALSE)</f>
        <v>1.5131482839999999</v>
      </c>
      <c r="BI389" s="381">
        <f>+VLOOKUP($E389,Final_nrj!$1:$1048576,MATCH(DATE(BI$2,1,1),Final_nrj!$A$1:$LI$1),FALSE)</f>
        <v>1.5380115029999999</v>
      </c>
    </row>
    <row r="390" spans="1:61" s="92" customFormat="1" ht="15" customHeight="1" x14ac:dyDescent="0.35">
      <c r="A390" s="424"/>
      <c r="B390" s="428"/>
      <c r="C390" s="357" t="s">
        <v>1026</v>
      </c>
      <c r="D390" s="129"/>
      <c r="E390" s="76" t="s">
        <v>1037</v>
      </c>
      <c r="F390" s="313">
        <f>+VLOOKUP($E390,Final_nrj!$1:$1048576,MATCH(DATE(F$2,1,1),Final_nrj!$A$1:$LI$1),FALSE)</f>
        <v>43.149927320000003</v>
      </c>
      <c r="G390" s="313">
        <f>+VLOOKUP($E390,Final_nrj!$1:$1048576,MATCH(DATE(G$2,1,1),Final_nrj!$A$1:$LI$1),FALSE)</f>
        <v>43.274837840000004</v>
      </c>
      <c r="H390" s="313">
        <f>+VLOOKUP($E390,Final_nrj!$1:$1048576,MATCH(DATE(H$2,1,1),Final_nrj!$A$1:$LI$1),FALSE)</f>
        <v>43.573902799999999</v>
      </c>
      <c r="I390" s="313">
        <f>+VLOOKUP($E390,Final_nrj!$1:$1048576,MATCH(DATE(I$2,1,1),Final_nrj!$A$1:$LI$1),FALSE)</f>
        <v>43.964164420000003</v>
      </c>
      <c r="J390" s="313">
        <f>+VLOOKUP($E390,Final_nrj!$1:$1048576,MATCH(DATE(J$2,1,1),Final_nrj!$A$1:$LI$1),FALSE)</f>
        <v>44.431541299999999</v>
      </c>
      <c r="K390" s="313">
        <f>+VLOOKUP($E390,Final_nrj!$1:$1048576,MATCH(DATE(K$2,1,1),Final_nrj!$A$1:$LI$1),FALSE)</f>
        <v>44.966622809999997</v>
      </c>
      <c r="L390" s="313">
        <f>+VLOOKUP($E390,Final_nrj!$1:$1048576,MATCH(DATE(L$2,1,1),Final_nrj!$A$1:$LI$1),FALSE)</f>
        <v>45.527888750000002</v>
      </c>
      <c r="M390" s="313">
        <f>+VLOOKUP($E390,Final_nrj!$1:$1048576,MATCH(DATE(M$2,1,1),Final_nrj!$A$1:$LI$1),FALSE)</f>
        <v>46.122625849999999</v>
      </c>
      <c r="N390" s="313">
        <f>+VLOOKUP($E390,Final_nrj!$1:$1048576,MATCH(DATE(N$2,1,1),Final_nrj!$A$1:$LI$1),FALSE)</f>
        <v>46.744851959999998</v>
      </c>
      <c r="O390" s="313">
        <f>+VLOOKUP($E390,Final_nrj!$1:$1048576,MATCH(DATE(O$2,1,1),Final_nrj!$A$1:$LI$1),FALSE)</f>
        <v>47.387598390000001</v>
      </c>
      <c r="P390" s="313">
        <f>+VLOOKUP($E390,Final_nrj!$1:$1048576,MATCH(DATE(P$2,1,1),Final_nrj!$A$1:$LI$1),FALSE)</f>
        <v>48.005746879999997</v>
      </c>
      <c r="Q390" s="313">
        <f>+VLOOKUP($E390,Final_nrj!$1:$1048576,MATCH(DATE(Q$2,1,1),Final_nrj!$A$1:$LI$1),FALSE)</f>
        <v>48.725081189999997</v>
      </c>
      <c r="R390" s="313">
        <f>+VLOOKUP($E390,Final_nrj!$1:$1048576,MATCH(DATE(R$2,1,1),Final_nrj!$A$1:$LI$1),FALSE)</f>
        <v>49.471393710000001</v>
      </c>
      <c r="S390" s="313">
        <f>+VLOOKUP($E390,Final_nrj!$1:$1048576,MATCH(DATE(S$2,1,1),Final_nrj!$A$1:$LI$1),FALSE)</f>
        <v>50.230454090000002</v>
      </c>
      <c r="T390" s="313">
        <f>+VLOOKUP($E390,Final_nrj!$1:$1048576,MATCH(DATE(T$2,1,1),Final_nrj!$A$1:$LI$1),FALSE)</f>
        <v>50.997491879999998</v>
      </c>
      <c r="U390" s="313">
        <f>+VLOOKUP($E390,Final_nrj!$1:$1048576,MATCH(DATE(U$2,1,1),Final_nrj!$A$1:$LI$1),FALSE)</f>
        <v>51.769692769999999</v>
      </c>
      <c r="V390" s="313">
        <f>+VLOOKUP($E390,Final_nrj!$1:$1048576,MATCH(DATE(V$2,1,1),Final_nrj!$A$1:$LI$1),FALSE)</f>
        <v>52.540837080000003</v>
      </c>
      <c r="W390" s="313">
        <f>+VLOOKUP($E390,Final_nrj!$1:$1048576,MATCH(DATE(W$2,1,1),Final_nrj!$A$1:$LI$1),FALSE)</f>
        <v>53.312730379999998</v>
      </c>
      <c r="X390" s="313">
        <f>+VLOOKUP($E390,Final_nrj!$1:$1048576,MATCH(DATE(X$2,1,1),Final_nrj!$A$1:$LI$1),FALSE)</f>
        <v>54.085334920000001</v>
      </c>
      <c r="Y390" s="313">
        <f>+VLOOKUP($E390,Final_nrj!$1:$1048576,MATCH(DATE(Y$2,1,1),Final_nrj!$A$1:$LI$1),FALSE)</f>
        <v>54.85879954</v>
      </c>
      <c r="Z390" s="313">
        <f>+VLOOKUP($E390,Final_nrj!$1:$1048576,MATCH(DATE(Z$2,1,1),Final_nrj!$A$1:$LI$1),FALSE)</f>
        <v>55.597155960000002</v>
      </c>
      <c r="AA390" s="313">
        <f>+VLOOKUP($E390,Final_nrj!$1:$1048576,MATCH(DATE(AA$2,1,1),Final_nrj!$A$1:$LI$1),FALSE)</f>
        <v>56.360126129999998</v>
      </c>
      <c r="AB390" s="313">
        <f>+VLOOKUP($E390,Final_nrj!$1:$1048576,MATCH(DATE(AB$2,1,1),Final_nrj!$A$1:$LI$1),FALSE)</f>
        <v>57.131724920000003</v>
      </c>
      <c r="AC390" s="313">
        <f>+VLOOKUP($E390,Final_nrj!$1:$1048576,MATCH(DATE(AC$2,1,1),Final_nrj!$A$1:$LI$1),FALSE)</f>
        <v>57.910095929999997</v>
      </c>
      <c r="AD390" s="313">
        <f>+VLOOKUP($E390,Final_nrj!$1:$1048576,MATCH(DATE(AD$2,1,1),Final_nrj!$A$1:$LI$1),FALSE)</f>
        <v>58.695808939999999</v>
      </c>
      <c r="AE390" s="313">
        <f>+VLOOKUP($E390,Final_nrj!$1:$1048576,MATCH(DATE(AE$2,1,1),Final_nrj!$A$1:$LI$1),FALSE)</f>
        <v>59.3855194</v>
      </c>
      <c r="AF390" s="313">
        <f>+VLOOKUP($E390,Final_nrj!$1:$1048576,MATCH(DATE(AF$2,1,1),Final_nrj!$A$1:$LI$1),FALSE)</f>
        <v>60.100932110000002</v>
      </c>
      <c r="AG390" s="313">
        <f>+VLOOKUP($E390,Final_nrj!$1:$1048576,MATCH(DATE(AG$2,1,1),Final_nrj!$A$1:$LI$1),FALSE)</f>
        <v>60.822619099999997</v>
      </c>
      <c r="AH390" s="313">
        <f>+VLOOKUP($E390,Final_nrj!$1:$1048576,MATCH(DATE(AH$2,1,1),Final_nrj!$A$1:$LI$1),FALSE)</f>
        <v>61.549656849999998</v>
      </c>
      <c r="AI390" s="313">
        <f>+VLOOKUP($E390,Final_nrj!$1:$1048576,MATCH(DATE(AI$2,1,1),Final_nrj!$A$1:$LI$1),FALSE)</f>
        <v>62.28392848</v>
      </c>
      <c r="AJ390" s="313">
        <f>+VLOOKUP($E390,Final_nrj!$1:$1048576,MATCH(DATE(AJ$2,1,1),Final_nrj!$A$1:$LI$1),FALSE)</f>
        <v>63.027420319999997</v>
      </c>
      <c r="AK390" s="313">
        <f>+VLOOKUP($E390,Final_nrj!$1:$1048576,MATCH(DATE(AK$2,1,1),Final_nrj!$A$1:$LI$1),FALSE)</f>
        <v>63.78302214</v>
      </c>
      <c r="AL390" s="313">
        <f>+VLOOKUP($E390,Final_nrj!$1:$1048576,MATCH(DATE(AL$2,1,1),Final_nrj!$A$1:$LI$1),FALSE)</f>
        <v>64.551050119999999</v>
      </c>
      <c r="AM390" s="313">
        <f>+VLOOKUP($E390,Final_nrj!$1:$1048576,MATCH(DATE(AM$2,1,1),Final_nrj!$A$1:$LI$1),FALSE)</f>
        <v>65.332153500000004</v>
      </c>
      <c r="AN390" s="313">
        <f>+VLOOKUP($E390,Final_nrj!$1:$1048576,MATCH(DATE(AN$2,1,1),Final_nrj!$A$1:$LI$1),FALSE)</f>
        <v>66.126738130000007</v>
      </c>
      <c r="AO390" s="313">
        <f>+VLOOKUP($E390,Final_nrj!$1:$1048576,MATCH(DATE(AO$2,1,1),Final_nrj!$A$1:$LI$1),FALSE)</f>
        <v>66.934944669999993</v>
      </c>
      <c r="AP390" s="313">
        <f>+VLOOKUP($E390,Final_nrj!$1:$1048576,MATCH(DATE(AP$2,1,1),Final_nrj!$A$1:$LI$1),FALSE)</f>
        <v>67.744031000000007</v>
      </c>
      <c r="AQ390" s="313">
        <f>+VLOOKUP($E390,Final_nrj!$1:$1048576,MATCH(DATE(AQ$2,1,1),Final_nrj!$A$1:$LI$1),FALSE)</f>
        <v>68.560116980000004</v>
      </c>
      <c r="AR390" s="313">
        <f>+VLOOKUP($E390,Final_nrj!$1:$1048576,MATCH(DATE(AR$2,1,1),Final_nrj!$A$1:$LI$1),FALSE)</f>
        <v>69.385005789999994</v>
      </c>
      <c r="AS390" s="313">
        <f>+VLOOKUP($E390,Final_nrj!$1:$1048576,MATCH(DATE(AS$2,1,1),Final_nrj!$A$1:$LI$1),FALSE)</f>
        <v>70.219385819999999</v>
      </c>
      <c r="AT390" s="313">
        <f>+VLOOKUP($E390,Final_nrj!$1:$1048576,MATCH(DATE(AT$2,1,1),Final_nrj!$A$1:$LI$1),FALSE)</f>
        <v>71.063593580000003</v>
      </c>
      <c r="AU390" s="313">
        <f>+VLOOKUP($E390,Final_nrj!$1:$1048576,MATCH(DATE(AU$2,1,1),Final_nrj!$A$1:$LI$1),FALSE)</f>
        <v>71.919851059999999</v>
      </c>
      <c r="AV390" s="313">
        <f>+VLOOKUP($E390,Final_nrj!$1:$1048576,MATCH(DATE(AV$2,1,1),Final_nrj!$A$1:$LI$1),FALSE)</f>
        <v>72.786830249999994</v>
      </c>
      <c r="AW390" s="313">
        <f>+VLOOKUP($E390,Final_nrj!$1:$1048576,MATCH(DATE(AW$2,1,1),Final_nrj!$A$1:$LI$1),FALSE)</f>
        <v>73.664287160000001</v>
      </c>
      <c r="AX390" s="313">
        <f>+VLOOKUP($E390,Final_nrj!$1:$1048576,MATCH(DATE(AX$2,1,1),Final_nrj!$A$1:$LI$1),FALSE)</f>
        <v>74.552061330000001</v>
      </c>
      <c r="AY390" s="313">
        <f>+VLOOKUP($E390,Final_nrj!$1:$1048576,MATCH(DATE(AY$2,1,1),Final_nrj!$A$1:$LI$1),FALSE)</f>
        <v>75.44995351</v>
      </c>
      <c r="AZ390" s="313">
        <f>+VLOOKUP($E390,Final_nrj!$1:$1048576,MATCH(DATE(AZ$2,1,1),Final_nrj!$A$1:$LI$1),FALSE)</f>
        <v>76.367260259999995</v>
      </c>
      <c r="BA390" s="313">
        <f>+VLOOKUP($E390,Final_nrj!$1:$1048576,MATCH(DATE(BA$2,1,1),Final_nrj!$A$1:$LI$1),FALSE)</f>
        <v>77.297397129999993</v>
      </c>
      <c r="BB390" s="313">
        <f>+VLOOKUP($E390,Final_nrj!$1:$1048576,MATCH(DATE(BB$2,1,1),Final_nrj!$A$1:$LI$1),FALSE)</f>
        <v>78.238956830000006</v>
      </c>
      <c r="BC390" s="313">
        <f>+VLOOKUP($E390,Final_nrj!$1:$1048576,MATCH(DATE(BC$2,1,1),Final_nrj!$A$1:$LI$1),FALSE)</f>
        <v>79.191289519999998</v>
      </c>
      <c r="BD390" s="313">
        <f>+VLOOKUP($E390,Final_nrj!$1:$1048576,MATCH(DATE(BD$2,1,1),Final_nrj!$A$1:$LI$1),FALSE)</f>
        <v>80.153891099999996</v>
      </c>
      <c r="BE390" s="313">
        <f>+VLOOKUP($E390,Final_nrj!$1:$1048576,MATCH(DATE(BE$2,1,1),Final_nrj!$A$1:$LI$1),FALSE)</f>
        <v>101.8741746</v>
      </c>
      <c r="BF390" s="313">
        <f>+VLOOKUP($E390,Final_nrj!$1:$1048576,MATCH(DATE(BF$2,1,1),Final_nrj!$A$1:$LI$1),FALSE)</f>
        <v>103.62538499999999</v>
      </c>
      <c r="BG390" s="313">
        <f>+VLOOKUP($E390,Final_nrj!$1:$1048576,MATCH(DATE(BG$2,1,1),Final_nrj!$A$1:$LI$1),FALSE)</f>
        <v>105.40327739999999</v>
      </c>
      <c r="BH390" s="313">
        <f>+VLOOKUP($E390,Final_nrj!$1:$1048576,MATCH(DATE(BH$2,1,1),Final_nrj!$A$1:$LI$1),FALSE)</f>
        <v>107.20839049999999</v>
      </c>
      <c r="BI390" s="313">
        <f>+VLOOKUP($E390,Final_nrj!$1:$1048576,MATCH(DATE(BI$2,1,1),Final_nrj!$A$1:$LI$1),FALSE)</f>
        <v>109.0412402</v>
      </c>
    </row>
    <row r="391" spans="1:61" ht="15" customHeight="1" x14ac:dyDescent="0.35">
      <c r="A391" s="424"/>
      <c r="B391" s="428"/>
      <c r="C391" s="128"/>
      <c r="D391" s="128" t="s">
        <v>1027</v>
      </c>
      <c r="E391" s="67" t="s">
        <v>1600</v>
      </c>
      <c r="F391" s="328">
        <f>+VLOOKUP($E391,Final_nrj!$1:$1048576,MATCH(DATE(F$2,1,1),Final_nrj!$A$1:$LI$1),FALSE)</f>
        <v>5.2094653690000001</v>
      </c>
      <c r="G391" s="328">
        <f>+VLOOKUP($E391,Final_nrj!$1:$1048576,MATCH(DATE(G$2,1,1),Final_nrj!$A$1:$LI$1),FALSE)</f>
        <v>5.2336992059999998</v>
      </c>
      <c r="H391" s="328">
        <f>+VLOOKUP($E391,Final_nrj!$1:$1048576,MATCH(DATE(H$2,1,1),Final_nrj!$A$1:$LI$1),FALSE)</f>
        <v>5.2822581770000001</v>
      </c>
      <c r="I391" s="328">
        <f>+VLOOKUP($E391,Final_nrj!$1:$1048576,MATCH(DATE(I$2,1,1),Final_nrj!$A$1:$LI$1),FALSE)</f>
        <v>5.3399556529999996</v>
      </c>
      <c r="J391" s="328">
        <f>+VLOOKUP($E391,Final_nrj!$1:$1048576,MATCH(DATE(J$2,1,1),Final_nrj!$A$1:$LI$1),FALSE)</f>
        <v>5.4032930180000003</v>
      </c>
      <c r="K391" s="328">
        <f>+VLOOKUP($E391,Final_nrj!$1:$1048576,MATCH(DATE(K$2,1,1),Final_nrj!$A$1:$LI$1),FALSE)</f>
        <v>5.4710695410000003</v>
      </c>
      <c r="L391" s="328">
        <f>+VLOOKUP($E391,Final_nrj!$1:$1048576,MATCH(DATE(L$2,1,1),Final_nrj!$A$1:$LI$1),FALSE)</f>
        <v>5.5389266580000003</v>
      </c>
      <c r="M391" s="328">
        <f>+VLOOKUP($E391,Final_nrj!$1:$1048576,MATCH(DATE(M$2,1,1),Final_nrj!$A$1:$LI$1),FALSE)</f>
        <v>5.6086937289999996</v>
      </c>
      <c r="N391" s="328">
        <f>+VLOOKUP($E391,Final_nrj!$1:$1048576,MATCH(DATE(N$2,1,1),Final_nrj!$A$1:$LI$1),FALSE)</f>
        <v>5.6804498649999999</v>
      </c>
      <c r="O391" s="328">
        <f>+VLOOKUP($E391,Final_nrj!$1:$1048576,MATCH(DATE(O$2,1,1),Final_nrj!$A$1:$LI$1),FALSE)</f>
        <v>5.7539346</v>
      </c>
      <c r="P391" s="328">
        <f>+VLOOKUP($E391,Final_nrj!$1:$1048576,MATCH(DATE(P$2,1,1),Final_nrj!$A$1:$LI$1),FALSE)</f>
        <v>5.8235082189999998</v>
      </c>
      <c r="Q391" s="328">
        <f>+VLOOKUP($E391,Final_nrj!$1:$1048576,MATCH(DATE(Q$2,1,1),Final_nrj!$A$1:$LI$1),FALSE)</f>
        <v>5.9061981210000001</v>
      </c>
      <c r="R391" s="328">
        <f>+VLOOKUP($E391,Final_nrj!$1:$1048576,MATCH(DATE(R$2,1,1),Final_nrj!$A$1:$LI$1),FALSE)</f>
        <v>5.9923935579999998</v>
      </c>
      <c r="S391" s="328">
        <f>+VLOOKUP($E391,Final_nrj!$1:$1048576,MATCH(DATE(S$2,1,1),Final_nrj!$A$1:$LI$1),FALSE)</f>
        <v>6.0801505929999999</v>
      </c>
      <c r="T391" s="328">
        <f>+VLOOKUP($E391,Final_nrj!$1:$1048576,MATCH(DATE(T$2,1,1),Final_nrj!$A$1:$LI$1),FALSE)</f>
        <v>6.1689727210000003</v>
      </c>
      <c r="U391" s="328">
        <f>+VLOOKUP($E391,Final_nrj!$1:$1048576,MATCH(DATE(U$2,1,1),Final_nrj!$A$1:$LI$1),FALSE)</f>
        <v>6.258687085</v>
      </c>
      <c r="V391" s="328">
        <f>+VLOOKUP($E391,Final_nrj!$1:$1048576,MATCH(DATE(V$2,1,1),Final_nrj!$A$1:$LI$1),FALSE)</f>
        <v>6.3487115770000004</v>
      </c>
      <c r="W391" s="328">
        <f>+VLOOKUP($E391,Final_nrj!$1:$1048576,MATCH(DATE(W$2,1,1),Final_nrj!$A$1:$LI$1),FALSE)</f>
        <v>6.4394468390000004</v>
      </c>
      <c r="X391" s="328">
        <f>+VLOOKUP($E391,Final_nrj!$1:$1048576,MATCH(DATE(X$2,1,1),Final_nrj!$A$1:$LI$1),FALSE)</f>
        <v>6.5309891029999996</v>
      </c>
      <c r="Y391" s="328">
        <f>+VLOOKUP($E391,Final_nrj!$1:$1048576,MATCH(DATE(Y$2,1,1),Final_nrj!$A$1:$LI$1),FALSE)</f>
        <v>6.6233979639999996</v>
      </c>
      <c r="Z391" s="328">
        <f>+VLOOKUP($E391,Final_nrj!$1:$1048576,MATCH(DATE(Z$2,1,1),Final_nrj!$A$1:$LI$1),FALSE)</f>
        <v>6.7123760509999997</v>
      </c>
      <c r="AA391" s="328">
        <f>+VLOOKUP($E391,Final_nrj!$1:$1048576,MATCH(DATE(AA$2,1,1),Final_nrj!$A$1:$LI$1),FALSE)</f>
        <v>6.805197411</v>
      </c>
      <c r="AB391" s="328">
        <f>+VLOOKUP($E391,Final_nrj!$1:$1048576,MATCH(DATE(AB$2,1,1),Final_nrj!$A$1:$LI$1),FALSE)</f>
        <v>6.8998210520000001</v>
      </c>
      <c r="AC391" s="328">
        <f>+VLOOKUP($E391,Final_nrj!$1:$1048576,MATCH(DATE(AC$2,1,1),Final_nrj!$A$1:$LI$1),FALSE)</f>
        <v>6.9959030100000001</v>
      </c>
      <c r="AD391" s="328">
        <f>+VLOOKUP($E391,Final_nrj!$1:$1048576,MATCH(DATE(AD$2,1,1),Final_nrj!$A$1:$LI$1),FALSE)</f>
        <v>7.0934370879999999</v>
      </c>
      <c r="AE391" s="328">
        <f>+VLOOKUP($E391,Final_nrj!$1:$1048576,MATCH(DATE(AE$2,1,1),Final_nrj!$A$1:$LI$1),FALSE)</f>
        <v>7.1799762319999996</v>
      </c>
      <c r="AF391" s="328">
        <f>+VLOOKUP($E391,Final_nrj!$1:$1048576,MATCH(DATE(AF$2,1,1),Final_nrj!$A$1:$LI$1),FALSE)</f>
        <v>7.2704753569999996</v>
      </c>
      <c r="AG391" s="328">
        <f>+VLOOKUP($E391,Final_nrj!$1:$1048576,MATCH(DATE(AG$2,1,1),Final_nrj!$A$1:$LI$1),FALSE)</f>
        <v>7.3624470210000004</v>
      </c>
      <c r="AH391" s="328">
        <f>+VLOOKUP($E391,Final_nrj!$1:$1048576,MATCH(DATE(AH$2,1,1),Final_nrj!$A$1:$LI$1),FALSE)</f>
        <v>7.455571623</v>
      </c>
      <c r="AI391" s="328">
        <f>+VLOOKUP($E391,Final_nrj!$1:$1048576,MATCH(DATE(AI$2,1,1),Final_nrj!$A$1:$LI$1),FALSE)</f>
        <v>7.5499301990000003</v>
      </c>
      <c r="AJ391" s="328">
        <f>+VLOOKUP($E391,Final_nrj!$1:$1048576,MATCH(DATE(AJ$2,1,1),Final_nrj!$A$1:$LI$1),FALSE)</f>
        <v>7.6456520320000001</v>
      </c>
      <c r="AK391" s="328">
        <f>+VLOOKUP($E391,Final_nrj!$1:$1048576,MATCH(DATE(AK$2,1,1),Final_nrj!$A$1:$LI$1),FALSE)</f>
        <v>7.742997871</v>
      </c>
      <c r="AL391" s="328">
        <f>+VLOOKUP($E391,Final_nrj!$1:$1048576,MATCH(DATE(AL$2,1,1),Final_nrj!$A$1:$LI$1),FALSE)</f>
        <v>7.8419177610000004</v>
      </c>
      <c r="AM391" s="328">
        <f>+VLOOKUP($E391,Final_nrj!$1:$1048576,MATCH(DATE(AM$2,1,1),Final_nrj!$A$1:$LI$1),FALSE)</f>
        <v>7.942428702</v>
      </c>
      <c r="AN391" s="328">
        <f>+VLOOKUP($E391,Final_nrj!$1:$1048576,MATCH(DATE(AN$2,1,1),Final_nrj!$A$1:$LI$1),FALSE)</f>
        <v>8.0445372109999997</v>
      </c>
      <c r="AO391" s="328">
        <f>+VLOOKUP($E391,Final_nrj!$1:$1048576,MATCH(DATE(AO$2,1,1),Final_nrj!$A$1:$LI$1),FALSE)</f>
        <v>8.1482310550000001</v>
      </c>
      <c r="AP391" s="328">
        <f>+VLOOKUP($E391,Final_nrj!$1:$1048576,MATCH(DATE(AP$2,1,1),Final_nrj!$A$1:$LI$1),FALSE)</f>
        <v>8.2519600549999996</v>
      </c>
      <c r="AQ391" s="328">
        <f>+VLOOKUP($E391,Final_nrj!$1:$1048576,MATCH(DATE(AQ$2,1,1),Final_nrj!$A$1:$LI$1),FALSE)</f>
        <v>8.356395697</v>
      </c>
      <c r="AR391" s="328">
        <f>+VLOOKUP($E391,Final_nrj!$1:$1048576,MATCH(DATE(AR$2,1,1),Final_nrj!$A$1:$LI$1),FALSE)</f>
        <v>8.4617593400000004</v>
      </c>
      <c r="AS391" s="328">
        <f>+VLOOKUP($E391,Final_nrj!$1:$1048576,MATCH(DATE(AS$2,1,1),Final_nrj!$A$1:$LI$1),FALSE)</f>
        <v>8.5681516529999993</v>
      </c>
      <c r="AT391" s="328">
        <f>+VLOOKUP($E391,Final_nrj!$1:$1048576,MATCH(DATE(AT$2,1,1),Final_nrj!$A$1:$LI$1),FALSE)</f>
        <v>8.6756325879999991</v>
      </c>
      <c r="AU391" s="328">
        <f>+VLOOKUP($E391,Final_nrj!$1:$1048576,MATCH(DATE(AU$2,1,1),Final_nrj!$A$1:$LI$1),FALSE)</f>
        <v>8.7844894930000006</v>
      </c>
      <c r="AV391" s="328">
        <f>+VLOOKUP($E391,Final_nrj!$1:$1048576,MATCH(DATE(AV$2,1,1),Final_nrj!$A$1:$LI$1),FALSE)</f>
        <v>8.8945491949999997</v>
      </c>
      <c r="AW391" s="328">
        <f>+VLOOKUP($E391,Final_nrj!$1:$1048576,MATCH(DATE(AW$2,1,1),Final_nrj!$A$1:$LI$1),FALSE)</f>
        <v>9.0057891720000001</v>
      </c>
      <c r="AX391" s="328">
        <f>+VLOOKUP($E391,Final_nrj!$1:$1048576,MATCH(DATE(AX$2,1,1),Final_nrj!$A$1:$LI$1),FALSE)</f>
        <v>9.1182060079999996</v>
      </c>
      <c r="AY391" s="328">
        <f>+VLOOKUP($E391,Final_nrj!$1:$1048576,MATCH(DATE(AY$2,1,1),Final_nrj!$A$1:$LI$1),FALSE)</f>
        <v>9.2317936280000001</v>
      </c>
      <c r="AZ391" s="328">
        <f>+VLOOKUP($E391,Final_nrj!$1:$1048576,MATCH(DATE(AZ$2,1,1),Final_nrj!$A$1:$LI$1),FALSE)</f>
        <v>9.3477015990000005</v>
      </c>
      <c r="BA391" s="328">
        <f>+VLOOKUP($E391,Final_nrj!$1:$1048576,MATCH(DATE(BA$2,1,1),Final_nrj!$A$1:$LI$1),FALSE)</f>
        <v>9.4650441010000002</v>
      </c>
      <c r="BB391" s="328">
        <f>+VLOOKUP($E391,Final_nrj!$1:$1048576,MATCH(DATE(BB$2,1,1),Final_nrj!$A$1:$LI$1),FALSE)</f>
        <v>9.5836462719999993</v>
      </c>
      <c r="BC391" s="328">
        <f>+VLOOKUP($E391,Final_nrj!$1:$1048576,MATCH(DATE(BC$2,1,1),Final_nrj!$A$1:$LI$1),FALSE)</f>
        <v>9.7034654360000001</v>
      </c>
      <c r="BD391" s="328">
        <f>+VLOOKUP($E391,Final_nrj!$1:$1048576,MATCH(DATE(BD$2,1,1),Final_nrj!$A$1:$LI$1),FALSE)</f>
        <v>9.8244847330000002</v>
      </c>
      <c r="BE391" s="328">
        <f>+VLOOKUP($E391,Final_nrj!$1:$1048576,MATCH(DATE(BE$2,1,1),Final_nrj!$A$1:$LI$1),FALSE)</f>
        <v>12.313807710000001</v>
      </c>
      <c r="BF391" s="328">
        <f>+VLOOKUP($E391,Final_nrj!$1:$1048576,MATCH(DATE(BF$2,1,1),Final_nrj!$A$1:$LI$1),FALSE)</f>
        <v>12.52978519</v>
      </c>
      <c r="BG391" s="328">
        <f>+VLOOKUP($E391,Final_nrj!$1:$1048576,MATCH(DATE(BG$2,1,1),Final_nrj!$A$1:$LI$1),FALSE)</f>
        <v>12.74914792</v>
      </c>
      <c r="BH391" s="328">
        <f>+VLOOKUP($E391,Final_nrj!$1:$1048576,MATCH(DATE(BH$2,1,1),Final_nrj!$A$1:$LI$1),FALSE)</f>
        <v>12.97193408</v>
      </c>
      <c r="BI391" s="328">
        <f>+VLOOKUP($E391,Final_nrj!$1:$1048576,MATCH(DATE(BI$2,1,1),Final_nrj!$A$1:$LI$1),FALSE)</f>
        <v>13.198182320000001</v>
      </c>
    </row>
    <row r="392" spans="1:61" ht="15" customHeight="1" x14ac:dyDescent="0.35">
      <c r="A392" s="424"/>
      <c r="B392" s="428"/>
      <c r="C392" s="128"/>
      <c r="D392" s="128" t="s">
        <v>1399</v>
      </c>
      <c r="E392" s="67" t="s">
        <v>3805</v>
      </c>
      <c r="F392" s="328">
        <f>+VLOOKUP($E392,Final_nrj!$1:$1048576,MATCH(DATE(F$2,1,1),Final_nrj!$A$1:$LI$1),FALSE)</f>
        <v>3.8519105200000001E-2</v>
      </c>
      <c r="G392" s="328">
        <f>+VLOOKUP($E392,Final_nrj!$1:$1048576,MATCH(DATE(G$2,1,1),Final_nrj!$A$1:$LI$1),FALSE)</f>
        <v>3.8618871899999997E-2</v>
      </c>
      <c r="H392" s="328">
        <f>+VLOOKUP($E392,Final_nrj!$1:$1048576,MATCH(DATE(H$2,1,1),Final_nrj!$A$1:$LI$1),FALSE)</f>
        <v>3.88477895E-2</v>
      </c>
      <c r="I392" s="328">
        <f>+VLOOKUP($E392,Final_nrj!$1:$1048576,MATCH(DATE(I$2,1,1),Final_nrj!$A$1:$LI$1),FALSE)</f>
        <v>3.9145830999999999E-2</v>
      </c>
      <c r="J392" s="328">
        <f>+VLOOKUP($E392,Final_nrj!$1:$1048576,MATCH(DATE(J$2,1,1),Final_nrj!$A$1:$LI$1),FALSE)</f>
        <v>3.9510752199999999E-2</v>
      </c>
      <c r="K392" s="328">
        <f>+VLOOKUP($E392,Final_nrj!$1:$1048576,MATCH(DATE(K$2,1,1),Final_nrj!$A$1:$LI$1),FALSE)</f>
        <v>3.9940693499999999E-2</v>
      </c>
      <c r="L392" s="328">
        <f>+VLOOKUP($E392,Final_nrj!$1:$1048576,MATCH(DATE(L$2,1,1),Final_nrj!$A$1:$LI$1),FALSE)</f>
        <v>4.0402311099999998E-2</v>
      </c>
      <c r="M392" s="328">
        <f>+VLOOKUP($E392,Final_nrj!$1:$1048576,MATCH(DATE(M$2,1,1),Final_nrj!$A$1:$LI$1),FALSE)</f>
        <v>4.0903053199999997E-2</v>
      </c>
      <c r="N392" s="328">
        <f>+VLOOKUP($E392,Final_nrj!$1:$1048576,MATCH(DATE(N$2,1,1),Final_nrj!$A$1:$LI$1),FALSE)</f>
        <v>4.14375575E-2</v>
      </c>
      <c r="O392" s="328">
        <f>+VLOOKUP($E392,Final_nrj!$1:$1048576,MATCH(DATE(O$2,1,1),Final_nrj!$A$1:$LI$1),FALSE)</f>
        <v>4.1999120799999998E-2</v>
      </c>
      <c r="P392" s="328">
        <f>+VLOOKUP($E392,Final_nrj!$1:$1048576,MATCH(DATE(P$2,1,1),Final_nrj!$A$1:$LI$1),FALSE)</f>
        <v>4.2547345100000002E-2</v>
      </c>
      <c r="Q392" s="328">
        <f>+VLOOKUP($E392,Final_nrj!$1:$1048576,MATCH(DATE(Q$2,1,1),Final_nrj!$A$1:$LI$1),FALSE)</f>
        <v>4.3190853199999997E-2</v>
      </c>
      <c r="R392" s="328">
        <f>+VLOOKUP($E392,Final_nrj!$1:$1048576,MATCH(DATE(R$2,1,1),Final_nrj!$A$1:$LI$1),FALSE)</f>
        <v>4.3865986400000001E-2</v>
      </c>
      <c r="S392" s="328">
        <f>+VLOOKUP($E392,Final_nrj!$1:$1048576,MATCH(DATE(S$2,1,1),Final_nrj!$A$1:$LI$1),FALSE)</f>
        <v>4.4560564599999998E-2</v>
      </c>
      <c r="T392" s="328">
        <f>+VLOOKUP($E392,Final_nrj!$1:$1048576,MATCH(DATE(T$2,1,1),Final_nrj!$A$1:$LI$1),FALSE)</f>
        <v>4.5269799899999998E-2</v>
      </c>
      <c r="U392" s="328">
        <f>+VLOOKUP($E392,Final_nrj!$1:$1048576,MATCH(DATE(U$2,1,1),Final_nrj!$A$1:$LI$1),FALSE)</f>
        <v>4.5990233800000002E-2</v>
      </c>
      <c r="V392" s="328">
        <f>+VLOOKUP($E392,Final_nrj!$1:$1048576,MATCH(DATE(V$2,1,1),Final_nrj!$A$1:$LI$1),FALSE)</f>
        <v>4.6715583099999999E-2</v>
      </c>
      <c r="W392" s="328">
        <f>+VLOOKUP($E392,Final_nrj!$1:$1048576,MATCH(DATE(W$2,1,1),Final_nrj!$A$1:$LI$1),FALSE)</f>
        <v>4.7446323200000001E-2</v>
      </c>
      <c r="X392" s="328">
        <f>+VLOOKUP($E392,Final_nrj!$1:$1048576,MATCH(DATE(X$2,1,1),Final_nrj!$A$1:$LI$1),FALSE)</f>
        <v>4.81813533E-2</v>
      </c>
      <c r="Y392" s="328">
        <f>+VLOOKUP($E392,Final_nrj!$1:$1048576,MATCH(DATE(Y$2,1,1),Final_nrj!$A$1:$LI$1),FALSE)</f>
        <v>4.8919853999999999E-2</v>
      </c>
      <c r="Z392" s="328">
        <f>+VLOOKUP($E392,Final_nrj!$1:$1048576,MATCH(DATE(Z$2,1,1),Final_nrj!$A$1:$LI$1),FALSE)</f>
        <v>4.9628847300000001E-2</v>
      </c>
      <c r="AA392" s="328">
        <f>+VLOOKUP($E392,Final_nrj!$1:$1048576,MATCH(DATE(AA$2,1,1),Final_nrj!$A$1:$LI$1),FALSE)</f>
        <v>5.0360146699999997E-2</v>
      </c>
      <c r="AB392" s="328">
        <f>+VLOOKUP($E392,Final_nrj!$1:$1048576,MATCH(DATE(AB$2,1,1),Final_nrj!$A$1:$LI$1),FALSE)</f>
        <v>5.1099252900000003E-2</v>
      </c>
      <c r="AC392" s="328">
        <f>+VLOOKUP($E392,Final_nrj!$1:$1048576,MATCH(DATE(AC$2,1,1),Final_nrj!$A$1:$LI$1),FALSE)</f>
        <v>5.1844288600000003E-2</v>
      </c>
      <c r="AD392" s="328">
        <f>+VLOOKUP($E392,Final_nrj!$1:$1048576,MATCH(DATE(AD$2,1,1),Final_nrj!$A$1:$LI$1),FALSE)</f>
        <v>5.2595499300000001E-2</v>
      </c>
      <c r="AE392" s="328">
        <f>+VLOOKUP($E392,Final_nrj!$1:$1048576,MATCH(DATE(AE$2,1,1),Final_nrj!$A$1:$LI$1),FALSE)</f>
        <v>5.3259879500000003E-2</v>
      </c>
      <c r="AF392" s="328">
        <f>+VLOOKUP($E392,Final_nrj!$1:$1048576,MATCH(DATE(AF$2,1,1),Final_nrj!$A$1:$LI$1),FALSE)</f>
        <v>5.39437662E-2</v>
      </c>
      <c r="AG392" s="328">
        <f>+VLOOKUP($E392,Final_nrj!$1:$1048576,MATCH(DATE(AG$2,1,1),Final_nrj!$A$1:$LI$1),FALSE)</f>
        <v>5.46296161E-2</v>
      </c>
      <c r="AH392" s="328">
        <f>+VLOOKUP($E392,Final_nrj!$1:$1048576,MATCH(DATE(AH$2,1,1),Final_nrj!$A$1:$LI$1),FALSE)</f>
        <v>5.5316736999999998E-2</v>
      </c>
      <c r="AI392" s="328">
        <f>+VLOOKUP($E392,Final_nrj!$1:$1048576,MATCH(DATE(AI$2,1,1),Final_nrj!$A$1:$LI$1),FALSE)</f>
        <v>5.6006958599999997E-2</v>
      </c>
      <c r="AJ392" s="328">
        <f>+VLOOKUP($E392,Final_nrj!$1:$1048576,MATCH(DATE(AJ$2,1,1),Final_nrj!$A$1:$LI$1),FALSE)</f>
        <v>5.6702235199999999E-2</v>
      </c>
      <c r="AK392" s="328">
        <f>+VLOOKUP($E392,Final_nrj!$1:$1048576,MATCH(DATE(AK$2,1,1),Final_nrj!$A$1:$LI$1),FALSE)</f>
        <v>5.7405283100000003E-2</v>
      </c>
      <c r="AL392" s="328">
        <f>+VLOOKUP($E392,Final_nrj!$1:$1048576,MATCH(DATE(AL$2,1,1),Final_nrj!$A$1:$LI$1),FALSE)</f>
        <v>5.8116674E-2</v>
      </c>
      <c r="AM392" s="328">
        <f>+VLOOKUP($E392,Final_nrj!$1:$1048576,MATCH(DATE(AM$2,1,1),Final_nrj!$A$1:$LI$1),FALSE)</f>
        <v>5.8837313699999998E-2</v>
      </c>
      <c r="AN392" s="328">
        <f>+VLOOKUP($E392,Final_nrj!$1:$1048576,MATCH(DATE(AN$2,1,1),Final_nrj!$A$1:$LI$1),FALSE)</f>
        <v>5.9567897199999997E-2</v>
      </c>
      <c r="AO392" s="328">
        <f>+VLOOKUP($E392,Final_nrj!$1:$1048576,MATCH(DATE(AO$2,1,1),Final_nrj!$A$1:$LI$1),FALSE)</f>
        <v>6.0308868600000003E-2</v>
      </c>
      <c r="AP392" s="328">
        <f>+VLOOKUP($E392,Final_nrj!$1:$1048576,MATCH(DATE(AP$2,1,1),Final_nrj!$A$1:$LI$1),FALSE)</f>
        <v>6.1048089399999998E-2</v>
      </c>
      <c r="AQ392" s="328">
        <f>+VLOOKUP($E392,Final_nrj!$1:$1048576,MATCH(DATE(AQ$2,1,1),Final_nrj!$A$1:$LI$1),FALSE)</f>
        <v>6.1791034500000001E-2</v>
      </c>
      <c r="AR392" s="328">
        <f>+VLOOKUP($E392,Final_nrj!$1:$1048576,MATCH(DATE(AR$2,1,1),Final_nrj!$A$1:$LI$1),FALSE)</f>
        <v>6.2539542000000004E-2</v>
      </c>
      <c r="AS392" s="328">
        <f>+VLOOKUP($E392,Final_nrj!$1:$1048576,MATCH(DATE(AS$2,1,1),Final_nrj!$A$1:$LI$1),FALSE)</f>
        <v>6.3294545199999996E-2</v>
      </c>
      <c r="AT392" s="328">
        <f>+VLOOKUP($E392,Final_nrj!$1:$1048576,MATCH(DATE(AT$2,1,1),Final_nrj!$A$1:$LI$1),FALSE)</f>
        <v>6.4056637E-2</v>
      </c>
      <c r="AU392" s="328">
        <f>+VLOOKUP($E392,Final_nrj!$1:$1048576,MATCH(DATE(AU$2,1,1),Final_nrj!$A$1:$LI$1),FALSE)</f>
        <v>6.4827890700000002E-2</v>
      </c>
      <c r="AV392" s="328">
        <f>+VLOOKUP($E392,Final_nrj!$1:$1048576,MATCH(DATE(AV$2,1,1),Final_nrj!$A$1:$LI$1),FALSE)</f>
        <v>6.5607322499999995E-2</v>
      </c>
      <c r="AW392" s="328">
        <f>+VLOOKUP($E392,Final_nrj!$1:$1048576,MATCH(DATE(AW$2,1,1),Final_nrj!$A$1:$LI$1),FALSE)</f>
        <v>6.6394888900000004E-2</v>
      </c>
      <c r="AX392" s="328">
        <f>+VLOOKUP($E392,Final_nrj!$1:$1048576,MATCH(DATE(AX$2,1,1),Final_nrj!$A$1:$LI$1),FALSE)</f>
        <v>6.7190588300000006E-2</v>
      </c>
      <c r="AY392" s="328">
        <f>+VLOOKUP($E392,Final_nrj!$1:$1048576,MATCH(DATE(AY$2,1,1),Final_nrj!$A$1:$LI$1),FALSE)</f>
        <v>6.79943566E-2</v>
      </c>
      <c r="AZ392" s="328">
        <f>+VLOOKUP($E392,Final_nrj!$1:$1048576,MATCH(DATE(AZ$2,1,1),Final_nrj!$A$1:$LI$1),FALSE)</f>
        <v>6.8814113999999996E-2</v>
      </c>
      <c r="BA392" s="328">
        <f>+VLOOKUP($E392,Final_nrj!$1:$1048576,MATCH(DATE(BA$2,1,1),Final_nrj!$A$1:$LI$1),FALSE)</f>
        <v>6.9644213699999999E-2</v>
      </c>
      <c r="BB392" s="328">
        <f>+VLOOKUP($E392,Final_nrj!$1:$1048576,MATCH(DATE(BB$2,1,1),Final_nrj!$A$1:$LI$1),FALSE)</f>
        <v>7.0483659599999998E-2</v>
      </c>
      <c r="BC392" s="328">
        <f>+VLOOKUP($E392,Final_nrj!$1:$1048576,MATCH(DATE(BC$2,1,1),Final_nrj!$A$1:$LI$1),FALSE)</f>
        <v>7.1332082099999999E-2</v>
      </c>
      <c r="BD392" s="328">
        <f>+VLOOKUP($E392,Final_nrj!$1:$1048576,MATCH(DATE(BD$2,1,1),Final_nrj!$A$1:$LI$1),FALSE)</f>
        <v>7.2189181800000002E-2</v>
      </c>
      <c r="BE392" s="328">
        <f>+VLOOKUP($E392,Final_nrj!$1:$1048576,MATCH(DATE(BE$2,1,1),Final_nrj!$A$1:$LI$1),FALSE)</f>
        <v>9.3569279500000005E-2</v>
      </c>
      <c r="BF392" s="328">
        <f>+VLOOKUP($E392,Final_nrj!$1:$1048576,MATCH(DATE(BF$2,1,1),Final_nrj!$A$1:$LI$1),FALSE)</f>
        <v>9.5175251500000002E-2</v>
      </c>
      <c r="BG392" s="328">
        <f>+VLOOKUP($E392,Final_nrj!$1:$1048576,MATCH(DATE(BG$2,1,1),Final_nrj!$A$1:$LI$1),FALSE)</f>
        <v>9.6800876199999997E-2</v>
      </c>
      <c r="BH392" s="328">
        <f>+VLOOKUP($E392,Final_nrj!$1:$1048576,MATCH(DATE(BH$2,1,1),Final_nrj!$A$1:$LI$1),FALSE)</f>
        <v>9.8446728999999997E-2</v>
      </c>
      <c r="BI392" s="328">
        <f>+VLOOKUP($E392,Final_nrj!$1:$1048576,MATCH(DATE(BI$2,1,1),Final_nrj!$A$1:$LI$1),FALSE)</f>
        <v>0.100113381</v>
      </c>
    </row>
    <row r="393" spans="1:61" ht="15" customHeight="1" x14ac:dyDescent="0.35">
      <c r="A393" s="424"/>
      <c r="B393" s="428"/>
      <c r="C393" s="128"/>
      <c r="D393" s="128" t="s">
        <v>1033</v>
      </c>
      <c r="E393" s="67" t="s">
        <v>1601</v>
      </c>
      <c r="F393" s="328">
        <f>+VLOOKUP($E393,Final_nrj!$1:$1048576,MATCH(DATE(F$2,1,1),Final_nrj!$A$1:$LI$1),FALSE)</f>
        <v>2.9555916529999999</v>
      </c>
      <c r="G393" s="328">
        <f>+VLOOKUP($E393,Final_nrj!$1:$1048576,MATCH(DATE(G$2,1,1),Final_nrj!$A$1:$LI$1),FALSE)</f>
        <v>2.9579675280000002</v>
      </c>
      <c r="H393" s="328">
        <f>+VLOOKUP($E393,Final_nrj!$1:$1048576,MATCH(DATE(H$2,1,1),Final_nrj!$A$1:$LI$1),FALSE)</f>
        <v>2.9669995720000002</v>
      </c>
      <c r="I393" s="328">
        <f>+VLOOKUP($E393,Final_nrj!$1:$1048576,MATCH(DATE(I$2,1,1),Final_nrj!$A$1:$LI$1),FALSE)</f>
        <v>2.9820789350000001</v>
      </c>
      <c r="J393" s="328">
        <f>+VLOOKUP($E393,Final_nrj!$1:$1048576,MATCH(DATE(J$2,1,1),Final_nrj!$A$1:$LI$1),FALSE)</f>
        <v>3.00427665</v>
      </c>
      <c r="K393" s="328">
        <f>+VLOOKUP($E393,Final_nrj!$1:$1048576,MATCH(DATE(K$2,1,1),Final_nrj!$A$1:$LI$1),FALSE)</f>
        <v>3.0337087079999998</v>
      </c>
      <c r="L393" s="328">
        <f>+VLOOKUP($E393,Final_nrj!$1:$1048576,MATCH(DATE(L$2,1,1),Final_nrj!$A$1:$LI$1),FALSE)</f>
        <v>3.067915857</v>
      </c>
      <c r="M393" s="328">
        <f>+VLOOKUP($E393,Final_nrj!$1:$1048576,MATCH(DATE(M$2,1,1),Final_nrj!$A$1:$LI$1),FALSE)</f>
        <v>3.1066899769999998</v>
      </c>
      <c r="N393" s="328">
        <f>+VLOOKUP($E393,Final_nrj!$1:$1048576,MATCH(DATE(N$2,1,1),Final_nrj!$A$1:$LI$1),FALSE)</f>
        <v>3.1492236629999999</v>
      </c>
      <c r="O393" s="328">
        <f>+VLOOKUP($E393,Final_nrj!$1:$1048576,MATCH(DATE(O$2,1,1),Final_nrj!$A$1:$LI$1),FALSE)</f>
        <v>3.1947158070000001</v>
      </c>
      <c r="P393" s="328">
        <f>+VLOOKUP($E393,Final_nrj!$1:$1048576,MATCH(DATE(P$2,1,1),Final_nrj!$A$1:$LI$1),FALSE)</f>
        <v>3.2406677049999999</v>
      </c>
      <c r="Q393" s="328">
        <f>+VLOOKUP($E393,Final_nrj!$1:$1048576,MATCH(DATE(Q$2,1,1),Final_nrj!$A$1:$LI$1),FALSE)</f>
        <v>3.2927618189999999</v>
      </c>
      <c r="R393" s="328">
        <f>+VLOOKUP($E393,Final_nrj!$1:$1048576,MATCH(DATE(R$2,1,1),Final_nrj!$A$1:$LI$1),FALSE)</f>
        <v>3.347738933</v>
      </c>
      <c r="S393" s="328">
        <f>+VLOOKUP($E393,Final_nrj!$1:$1048576,MATCH(DATE(S$2,1,1),Final_nrj!$A$1:$LI$1),FALSE)</f>
        <v>3.4048103580000002</v>
      </c>
      <c r="T393" s="328">
        <f>+VLOOKUP($E393,Final_nrj!$1:$1048576,MATCH(DATE(T$2,1,1),Final_nrj!$A$1:$LI$1),FALSE)</f>
        <v>3.4634972890000002</v>
      </c>
      <c r="U393" s="328">
        <f>+VLOOKUP($E393,Final_nrj!$1:$1048576,MATCH(DATE(U$2,1,1),Final_nrj!$A$1:$LI$1),FALSE)</f>
        <v>3.5233791189999999</v>
      </c>
      <c r="V393" s="328">
        <f>+VLOOKUP($E393,Final_nrj!$1:$1048576,MATCH(DATE(V$2,1,1),Final_nrj!$A$1:$LI$1),FALSE)</f>
        <v>3.5838926199999999</v>
      </c>
      <c r="W393" s="328">
        <f>+VLOOKUP($E393,Final_nrj!$1:$1048576,MATCH(DATE(W$2,1,1),Final_nrj!$A$1:$LI$1),FALSE)</f>
        <v>3.64488112</v>
      </c>
      <c r="X393" s="328">
        <f>+VLOOKUP($E393,Final_nrj!$1:$1048576,MATCH(DATE(X$2,1,1),Final_nrj!$A$1:$LI$1),FALSE)</f>
        <v>3.706160406</v>
      </c>
      <c r="Y393" s="328">
        <f>+VLOOKUP($E393,Final_nrj!$1:$1048576,MATCH(DATE(Y$2,1,1),Final_nrj!$A$1:$LI$1),FALSE)</f>
        <v>3.7676054080000001</v>
      </c>
      <c r="Z393" s="328">
        <f>+VLOOKUP($E393,Final_nrj!$1:$1048576,MATCH(DATE(Z$2,1,1),Final_nrj!$A$1:$LI$1),FALSE)</f>
        <v>3.8269432270000001</v>
      </c>
      <c r="AA393" s="328">
        <f>+VLOOKUP($E393,Final_nrj!$1:$1048576,MATCH(DATE(AA$2,1,1),Final_nrj!$A$1:$LI$1),FALSE)</f>
        <v>3.887306776</v>
      </c>
      <c r="AB393" s="328">
        <f>+VLOOKUP($E393,Final_nrj!$1:$1048576,MATCH(DATE(AB$2,1,1),Final_nrj!$A$1:$LI$1),FALSE)</f>
        <v>3.9480441549999998</v>
      </c>
      <c r="AC393" s="328">
        <f>+VLOOKUP($E393,Final_nrj!$1:$1048576,MATCH(DATE(AC$2,1,1),Final_nrj!$A$1:$LI$1),FALSE)</f>
        <v>4.0090859820000002</v>
      </c>
      <c r="AD393" s="328">
        <f>+VLOOKUP($E393,Final_nrj!$1:$1048576,MATCH(DATE(AD$2,1,1),Final_nrj!$A$1:$LI$1),FALSE)</f>
        <v>4.0704736419999996</v>
      </c>
      <c r="AE393" s="328">
        <f>+VLOOKUP($E393,Final_nrj!$1:$1048576,MATCH(DATE(AE$2,1,1),Final_nrj!$A$1:$LI$1),FALSE)</f>
        <v>4.1259198350000004</v>
      </c>
      <c r="AF393" s="328">
        <f>+VLOOKUP($E393,Final_nrj!$1:$1048576,MATCH(DATE(AF$2,1,1),Final_nrj!$A$1:$LI$1),FALSE)</f>
        <v>4.1816262609999999</v>
      </c>
      <c r="AG393" s="328">
        <f>+VLOOKUP($E393,Final_nrj!$1:$1048576,MATCH(DATE(AG$2,1,1),Final_nrj!$A$1:$LI$1),FALSE)</f>
        <v>4.2369409019999997</v>
      </c>
      <c r="AH393" s="328">
        <f>+VLOOKUP($E393,Final_nrj!$1:$1048576,MATCH(DATE(AH$2,1,1),Final_nrj!$A$1:$LI$1),FALSE)</f>
        <v>4.2919646770000002</v>
      </c>
      <c r="AI393" s="328">
        <f>+VLOOKUP($E393,Final_nrj!$1:$1048576,MATCH(DATE(AI$2,1,1),Final_nrj!$A$1:$LI$1),FALSE)</f>
        <v>4.3469119279999999</v>
      </c>
      <c r="AJ393" s="328">
        <f>+VLOOKUP($E393,Final_nrj!$1:$1048576,MATCH(DATE(AJ$2,1,1),Final_nrj!$A$1:$LI$1),FALSE)</f>
        <v>4.4019901570000002</v>
      </c>
      <c r="AK393" s="328">
        <f>+VLOOKUP($E393,Final_nrj!$1:$1048576,MATCH(DATE(AK$2,1,1),Final_nrj!$A$1:$LI$1),FALSE)</f>
        <v>4.4574402600000003</v>
      </c>
      <c r="AL393" s="328">
        <f>+VLOOKUP($E393,Final_nrj!$1:$1048576,MATCH(DATE(AL$2,1,1),Final_nrj!$A$1:$LI$1),FALSE)</f>
        <v>4.5133746590000001</v>
      </c>
      <c r="AM393" s="328">
        <f>+VLOOKUP($E393,Final_nrj!$1:$1048576,MATCH(DATE(AM$2,1,1),Final_nrj!$A$1:$LI$1),FALSE)</f>
        <v>4.5699061480000003</v>
      </c>
      <c r="AN393" s="328">
        <f>+VLOOKUP($E393,Final_nrj!$1:$1048576,MATCH(DATE(AN$2,1,1),Final_nrj!$A$1:$LI$1),FALSE)</f>
        <v>4.6271205320000002</v>
      </c>
      <c r="AO393" s="328">
        <f>+VLOOKUP($E393,Final_nrj!$1:$1048576,MATCH(DATE(AO$2,1,1),Final_nrj!$A$1:$LI$1),FALSE)</f>
        <v>4.6850751019999999</v>
      </c>
      <c r="AP393" s="328">
        <f>+VLOOKUP($E393,Final_nrj!$1:$1048576,MATCH(DATE(AP$2,1,1),Final_nrj!$A$1:$LI$1),FALSE)</f>
        <v>4.7428742359999996</v>
      </c>
      <c r="AQ393" s="328">
        <f>+VLOOKUP($E393,Final_nrj!$1:$1048576,MATCH(DATE(AQ$2,1,1),Final_nrj!$A$1:$LI$1),FALSE)</f>
        <v>4.8008044050000001</v>
      </c>
      <c r="AR393" s="328">
        <f>+VLOOKUP($E393,Final_nrj!$1:$1048576,MATCH(DATE(AR$2,1,1),Final_nrj!$A$1:$LI$1),FALSE)</f>
        <v>4.8589983510000003</v>
      </c>
      <c r="AS393" s="328">
        <f>+VLOOKUP($E393,Final_nrj!$1:$1048576,MATCH(DATE(AS$2,1,1),Final_nrj!$A$1:$LI$1),FALSE)</f>
        <v>4.917529923</v>
      </c>
      <c r="AT393" s="328">
        <f>+VLOOKUP($E393,Final_nrj!$1:$1048576,MATCH(DATE(AT$2,1,1),Final_nrj!$A$1:$LI$1),FALSE)</f>
        <v>4.9764423439999996</v>
      </c>
      <c r="AU393" s="328">
        <f>+VLOOKUP($E393,Final_nrj!$1:$1048576,MATCH(DATE(AU$2,1,1),Final_nrj!$A$1:$LI$1),FALSE)</f>
        <v>5.035858503</v>
      </c>
      <c r="AV393" s="328">
        <f>+VLOOKUP($E393,Final_nrj!$1:$1048576,MATCH(DATE(AV$2,1,1),Final_nrj!$A$1:$LI$1),FALSE)</f>
        <v>5.0957314629999999</v>
      </c>
      <c r="AW393" s="328">
        <f>+VLOOKUP($E393,Final_nrj!$1:$1048576,MATCH(DATE(AW$2,1,1),Final_nrj!$A$1:$LI$1),FALSE)</f>
        <v>5.1560550249999997</v>
      </c>
      <c r="AX393" s="328">
        <f>+VLOOKUP($E393,Final_nrj!$1:$1048576,MATCH(DATE(AX$2,1,1),Final_nrj!$A$1:$LI$1),FALSE)</f>
        <v>5.216821017</v>
      </c>
      <c r="AY393" s="328">
        <f>+VLOOKUP($E393,Final_nrj!$1:$1048576,MATCH(DATE(AY$2,1,1),Final_nrj!$A$1:$LI$1),FALSE)</f>
        <v>5.2780156030000001</v>
      </c>
      <c r="AZ393" s="328">
        <f>+VLOOKUP($E393,Final_nrj!$1:$1048576,MATCH(DATE(AZ$2,1,1),Final_nrj!$A$1:$LI$1),FALSE)</f>
        <v>5.3401132279999999</v>
      </c>
      <c r="BA393" s="328">
        <f>+VLOOKUP($E393,Final_nrj!$1:$1048576,MATCH(DATE(BA$2,1,1),Final_nrj!$A$1:$LI$1),FALSE)</f>
        <v>5.4028358799999996</v>
      </c>
      <c r="BB393" s="328">
        <f>+VLOOKUP($E393,Final_nrj!$1:$1048576,MATCH(DATE(BB$2,1,1),Final_nrj!$A$1:$LI$1),FALSE)</f>
        <v>5.466122758</v>
      </c>
      <c r="BC393" s="328">
        <f>+VLOOKUP($E393,Final_nrj!$1:$1048576,MATCH(DATE(BC$2,1,1),Final_nrj!$A$1:$LI$1),FALSE)</f>
        <v>5.5299373669999996</v>
      </c>
      <c r="BD393" s="328">
        <f>+VLOOKUP($E393,Final_nrj!$1:$1048576,MATCH(DATE(BD$2,1,1),Final_nrj!$A$1:$LI$1),FALSE)</f>
        <v>5.5942437119999999</v>
      </c>
      <c r="BE393" s="328">
        <f>+VLOOKUP($E393,Final_nrj!$1:$1048576,MATCH(DATE(BE$2,1,1),Final_nrj!$A$1:$LI$1),FALSE)</f>
        <v>7.5008036880000004</v>
      </c>
      <c r="BF393" s="328">
        <f>+VLOOKUP($E393,Final_nrj!$1:$1048576,MATCH(DATE(BF$2,1,1),Final_nrj!$A$1:$LI$1),FALSE)</f>
        <v>7.6300270169999997</v>
      </c>
      <c r="BG393" s="328">
        <f>+VLOOKUP($E393,Final_nrj!$1:$1048576,MATCH(DATE(BG$2,1,1),Final_nrj!$A$1:$LI$1),FALSE)</f>
        <v>7.7602207109999997</v>
      </c>
      <c r="BH393" s="328">
        <f>+VLOOKUP($E393,Final_nrj!$1:$1048576,MATCH(DATE(BH$2,1,1),Final_nrj!$A$1:$LI$1),FALSE)</f>
        <v>7.8914328520000003</v>
      </c>
      <c r="BI393" s="328">
        <f>+VLOOKUP($E393,Final_nrj!$1:$1048576,MATCH(DATE(BI$2,1,1),Final_nrj!$A$1:$LI$1),FALSE)</f>
        <v>8.0237108849999998</v>
      </c>
    </row>
    <row r="394" spans="1:61" ht="15" customHeight="1" x14ac:dyDescent="0.35">
      <c r="A394" s="424"/>
      <c r="B394" s="428"/>
      <c r="C394" s="128"/>
      <c r="D394" s="128" t="s">
        <v>1028</v>
      </c>
      <c r="E394" s="67" t="s">
        <v>1602</v>
      </c>
      <c r="F394" s="328">
        <f>+VLOOKUP($E394,Final_nrj!$1:$1048576,MATCH(DATE(F$2,1,1),Final_nrj!$A$1:$LI$1),FALSE)</f>
        <v>0.9487024839</v>
      </c>
      <c r="G394" s="328">
        <f>+VLOOKUP($E394,Final_nrj!$1:$1048576,MATCH(DATE(G$2,1,1),Final_nrj!$A$1:$LI$1),FALSE)</f>
        <v>0.94941829990000004</v>
      </c>
      <c r="H394" s="328">
        <f>+VLOOKUP($E394,Final_nrj!$1:$1048576,MATCH(DATE(H$2,1,1),Final_nrj!$A$1:$LI$1),FALSE)</f>
        <v>0.95239241910000005</v>
      </c>
      <c r="I394" s="328">
        <f>+VLOOKUP($E394,Final_nrj!$1:$1048576,MATCH(DATE(I$2,1,1),Final_nrj!$A$1:$LI$1),FALSE)</f>
        <v>0.95726438410000003</v>
      </c>
      <c r="J394" s="328">
        <f>+VLOOKUP($E394,Final_nrj!$1:$1048576,MATCH(DATE(J$2,1,1),Final_nrj!$A$1:$LI$1),FALSE)</f>
        <v>0.96437624779999997</v>
      </c>
      <c r="K394" s="328">
        <f>+VLOOKUP($E394,Final_nrj!$1:$1048576,MATCH(DATE(K$2,1,1),Final_nrj!$A$1:$LI$1),FALSE)</f>
        <v>0.97377054019999998</v>
      </c>
      <c r="L394" s="328">
        <f>+VLOOKUP($E394,Final_nrj!$1:$1048576,MATCH(DATE(L$2,1,1),Final_nrj!$A$1:$LI$1),FALSE)</f>
        <v>0.98463503620000004</v>
      </c>
      <c r="M394" s="328">
        <f>+VLOOKUP($E394,Final_nrj!$1:$1048576,MATCH(DATE(M$2,1,1),Final_nrj!$A$1:$LI$1),FALSE)</f>
        <v>0.99694297379999997</v>
      </c>
      <c r="N394" s="328">
        <f>+VLOOKUP($E394,Final_nrj!$1:$1048576,MATCH(DATE(N$2,1,1),Final_nrj!$A$1:$LI$1),FALSE)</f>
        <v>1.0104384070000001</v>
      </c>
      <c r="O394" s="328">
        <f>+VLOOKUP($E394,Final_nrj!$1:$1048576,MATCH(DATE(O$2,1,1),Final_nrj!$A$1:$LI$1),FALSE)</f>
        <v>1.024866158</v>
      </c>
      <c r="P394" s="328">
        <f>+VLOOKUP($E394,Final_nrj!$1:$1048576,MATCH(DATE(P$2,1,1),Final_nrj!$A$1:$LI$1),FALSE)</f>
        <v>1.0393310330000001</v>
      </c>
      <c r="Q394" s="328">
        <f>+VLOOKUP($E394,Final_nrj!$1:$1048576,MATCH(DATE(Q$2,1,1),Final_nrj!$A$1:$LI$1),FALSE)</f>
        <v>1.055921331</v>
      </c>
      <c r="R394" s="328">
        <f>+VLOOKUP($E394,Final_nrj!$1:$1048576,MATCH(DATE(R$2,1,1),Final_nrj!$A$1:$LI$1),FALSE)</f>
        <v>1.0734452299999999</v>
      </c>
      <c r="S394" s="328">
        <f>+VLOOKUP($E394,Final_nrj!$1:$1048576,MATCH(DATE(S$2,1,1),Final_nrj!$A$1:$LI$1),FALSE)</f>
        <v>1.0916364780000001</v>
      </c>
      <c r="T394" s="328">
        <f>+VLOOKUP($E394,Final_nrj!$1:$1048576,MATCH(DATE(T$2,1,1),Final_nrj!$A$1:$LI$1),FALSE)</f>
        <v>1.1103469290000001</v>
      </c>
      <c r="U394" s="328">
        <f>+VLOOKUP($E394,Final_nrj!$1:$1048576,MATCH(DATE(U$2,1,1),Final_nrj!$A$1:$LI$1),FALSE)</f>
        <v>1.129448571</v>
      </c>
      <c r="V394" s="328">
        <f>+VLOOKUP($E394,Final_nrj!$1:$1048576,MATCH(DATE(V$2,1,1),Final_nrj!$A$1:$LI$1),FALSE)</f>
        <v>1.1487601890000001</v>
      </c>
      <c r="W394" s="328">
        <f>+VLOOKUP($E394,Final_nrj!$1:$1048576,MATCH(DATE(W$2,1,1),Final_nrj!$A$1:$LI$1),FALSE)</f>
        <v>1.1682422210000001</v>
      </c>
      <c r="X394" s="328">
        <f>+VLOOKUP($E394,Final_nrj!$1:$1048576,MATCH(DATE(X$2,1,1),Final_nrj!$A$1:$LI$1),FALSE)</f>
        <v>1.187839039</v>
      </c>
      <c r="Y394" s="328">
        <f>+VLOOKUP($E394,Final_nrj!$1:$1048576,MATCH(DATE(Y$2,1,1),Final_nrj!$A$1:$LI$1),FALSE)</f>
        <v>1.2075120180000001</v>
      </c>
      <c r="Z394" s="328">
        <f>+VLOOKUP($E394,Final_nrj!$1:$1048576,MATCH(DATE(Z$2,1,1),Final_nrj!$A$1:$LI$1),FALSE)</f>
        <v>1.2265069740000001</v>
      </c>
      <c r="AA394" s="328">
        <f>+VLOOKUP($E394,Final_nrj!$1:$1048576,MATCH(DATE(AA$2,1,1),Final_nrj!$A$1:$LI$1),FALSE)</f>
        <v>1.245896951</v>
      </c>
      <c r="AB394" s="328">
        <f>+VLOOKUP($E394,Final_nrj!$1:$1048576,MATCH(DATE(AB$2,1,1),Final_nrj!$A$1:$LI$1),FALSE)</f>
        <v>1.265425931</v>
      </c>
      <c r="AC394" s="328">
        <f>+VLOOKUP($E394,Final_nrj!$1:$1048576,MATCH(DATE(AC$2,1,1),Final_nrj!$A$1:$LI$1),FALSE)</f>
        <v>1.2850661999999999</v>
      </c>
      <c r="AD394" s="328">
        <f>+VLOOKUP($E394,Final_nrj!$1:$1048576,MATCH(DATE(AD$2,1,1),Final_nrj!$A$1:$LI$1),FALSE)</f>
        <v>1.304829974</v>
      </c>
      <c r="AE394" s="328">
        <f>+VLOOKUP($E394,Final_nrj!$1:$1048576,MATCH(DATE(AE$2,1,1),Final_nrj!$A$1:$LI$1),FALSE)</f>
        <v>1.322625801</v>
      </c>
      <c r="AF394" s="328">
        <f>+VLOOKUP($E394,Final_nrj!$1:$1048576,MATCH(DATE(AF$2,1,1),Final_nrj!$A$1:$LI$1),FALSE)</f>
        <v>1.3406052020000001</v>
      </c>
      <c r="AG394" s="328">
        <f>+VLOOKUP($E394,Final_nrj!$1:$1048576,MATCH(DATE(AG$2,1,1),Final_nrj!$A$1:$LI$1),FALSE)</f>
        <v>1.358481359</v>
      </c>
      <c r="AH394" s="328">
        <f>+VLOOKUP($E394,Final_nrj!$1:$1048576,MATCH(DATE(AH$2,1,1),Final_nrj!$A$1:$LI$1),FALSE)</f>
        <v>1.3762702229999999</v>
      </c>
      <c r="AI394" s="328">
        <f>+VLOOKUP($E394,Final_nrj!$1:$1048576,MATCH(DATE(AI$2,1,1),Final_nrj!$A$1:$LI$1),FALSE)</f>
        <v>1.3940325659999999</v>
      </c>
      <c r="AJ394" s="328">
        <f>+VLOOKUP($E394,Final_nrj!$1:$1048576,MATCH(DATE(AJ$2,1,1),Final_nrj!$A$1:$LI$1),FALSE)</f>
        <v>1.4118292400000001</v>
      </c>
      <c r="AK394" s="328">
        <f>+VLOOKUP($E394,Final_nrj!$1:$1048576,MATCH(DATE(AK$2,1,1),Final_nrj!$A$1:$LI$1),FALSE)</f>
        <v>1.429735228</v>
      </c>
      <c r="AL394" s="328">
        <f>+VLOOKUP($E394,Final_nrj!$1:$1048576,MATCH(DATE(AL$2,1,1),Final_nrj!$A$1:$LI$1),FALSE)</f>
        <v>1.4477818280000001</v>
      </c>
      <c r="AM394" s="328">
        <f>+VLOOKUP($E394,Final_nrj!$1:$1048576,MATCH(DATE(AM$2,1,1),Final_nrj!$A$1:$LI$1),FALSE)</f>
        <v>1.46600313</v>
      </c>
      <c r="AN394" s="328">
        <f>+VLOOKUP($E394,Final_nrj!$1:$1048576,MATCH(DATE(AN$2,1,1),Final_nrj!$A$1:$LI$1),FALSE)</f>
        <v>1.484425468</v>
      </c>
      <c r="AO394" s="328">
        <f>+VLOOKUP($E394,Final_nrj!$1:$1048576,MATCH(DATE(AO$2,1,1),Final_nrj!$A$1:$LI$1),FALSE)</f>
        <v>1.503066462</v>
      </c>
      <c r="AP394" s="328">
        <f>+VLOOKUP($E394,Final_nrj!$1:$1048576,MATCH(DATE(AP$2,1,1),Final_nrj!$A$1:$LI$1),FALSE)</f>
        <v>1.521637876</v>
      </c>
      <c r="AQ394" s="328">
        <f>+VLOOKUP($E394,Final_nrj!$1:$1048576,MATCH(DATE(AQ$2,1,1),Final_nrj!$A$1:$LI$1),FALSE)</f>
        <v>1.540242621</v>
      </c>
      <c r="AR394" s="328">
        <f>+VLOOKUP($E394,Final_nrj!$1:$1048576,MATCH(DATE(AR$2,1,1),Final_nrj!$A$1:$LI$1),FALSE)</f>
        <v>1.558919749</v>
      </c>
      <c r="AS394" s="328">
        <f>+VLOOKUP($E394,Final_nrj!$1:$1048576,MATCH(DATE(AS$2,1,1),Final_nrj!$A$1:$LI$1),FALSE)</f>
        <v>1.5776888019999999</v>
      </c>
      <c r="AT394" s="328">
        <f>+VLOOKUP($E394,Final_nrj!$1:$1048576,MATCH(DATE(AT$2,1,1),Final_nrj!$A$1:$LI$1),FALSE)</f>
        <v>1.5965600609999999</v>
      </c>
      <c r="AU394" s="328">
        <f>+VLOOKUP($E394,Final_nrj!$1:$1048576,MATCH(DATE(AU$2,1,1),Final_nrj!$A$1:$LI$1),FALSE)</f>
        <v>1.6155731289999999</v>
      </c>
      <c r="AV394" s="328">
        <f>+VLOOKUP($E394,Final_nrj!$1:$1048576,MATCH(DATE(AV$2,1,1),Final_nrj!$A$1:$LI$1),FALSE)</f>
        <v>1.634707567</v>
      </c>
      <c r="AW394" s="328">
        <f>+VLOOKUP($E394,Final_nrj!$1:$1048576,MATCH(DATE(AW$2,1,1),Final_nrj!$A$1:$LI$1),FALSE)</f>
        <v>1.653959408</v>
      </c>
      <c r="AX394" s="328">
        <f>+VLOOKUP($E394,Final_nrj!$1:$1048576,MATCH(DATE(AX$2,1,1),Final_nrj!$A$1:$LI$1),FALSE)</f>
        <v>1.673324968</v>
      </c>
      <c r="AY394" s="328">
        <f>+VLOOKUP($E394,Final_nrj!$1:$1048576,MATCH(DATE(AY$2,1,1),Final_nrj!$A$1:$LI$1),FALSE)</f>
        <v>1.692799266</v>
      </c>
      <c r="AZ394" s="328">
        <f>+VLOOKUP($E394,Final_nrj!$1:$1048576,MATCH(DATE(AZ$2,1,1),Final_nrj!$A$1:$LI$1),FALSE)</f>
        <v>1.712547405</v>
      </c>
      <c r="BA394" s="328">
        <f>+VLOOKUP($E394,Final_nrj!$1:$1048576,MATCH(DATE(BA$2,1,1),Final_nrj!$A$1:$LI$1),FALSE)</f>
        <v>1.73246674</v>
      </c>
      <c r="BB394" s="328">
        <f>+VLOOKUP($E394,Final_nrj!$1:$1048576,MATCH(DATE(BB$2,1,1),Final_nrj!$A$1:$LI$1),FALSE)</f>
        <v>1.752537408</v>
      </c>
      <c r="BC394" s="328">
        <f>+VLOOKUP($E394,Final_nrj!$1:$1048576,MATCH(DATE(BC$2,1,1),Final_nrj!$A$1:$LI$1),FALSE)</f>
        <v>1.772749007</v>
      </c>
      <c r="BD394" s="328">
        <f>+VLOOKUP($E394,Final_nrj!$1:$1048576,MATCH(DATE(BD$2,1,1),Final_nrj!$A$1:$LI$1),FALSE)</f>
        <v>1.793091478</v>
      </c>
      <c r="BE394" s="328">
        <f>+VLOOKUP($E394,Final_nrj!$1:$1048576,MATCH(DATE(BE$2,1,1),Final_nrj!$A$1:$LI$1),FALSE)</f>
        <v>2.4376108840000001</v>
      </c>
      <c r="BF394" s="328">
        <f>+VLOOKUP($E394,Final_nrj!$1:$1048576,MATCH(DATE(BF$2,1,1),Final_nrj!$A$1:$LI$1),FALSE)</f>
        <v>2.4797387899999999</v>
      </c>
      <c r="BG394" s="328">
        <f>+VLOOKUP($E394,Final_nrj!$1:$1048576,MATCH(DATE(BG$2,1,1),Final_nrj!$A$1:$LI$1),FALSE)</f>
        <v>2.5221328270000001</v>
      </c>
      <c r="BH394" s="328">
        <f>+VLOOKUP($E394,Final_nrj!$1:$1048576,MATCH(DATE(BH$2,1,1),Final_nrj!$A$1:$LI$1),FALSE)</f>
        <v>2.56480826</v>
      </c>
      <c r="BI394" s="328">
        <f>+VLOOKUP($E394,Final_nrj!$1:$1048576,MATCH(DATE(BI$2,1,1),Final_nrj!$A$1:$LI$1),FALSE)</f>
        <v>2.607780328</v>
      </c>
    </row>
    <row r="395" spans="1:61" s="338" customFormat="1" ht="15" customHeight="1" x14ac:dyDescent="0.35">
      <c r="A395" s="424"/>
      <c r="B395" s="428"/>
      <c r="C395" s="336"/>
      <c r="D395" s="336" t="s">
        <v>3802</v>
      </c>
      <c r="E395" s="337" t="s">
        <v>3778</v>
      </c>
      <c r="F395" s="381">
        <f>+VLOOKUP($E395,Final_nrj!$1:$1048576,MATCH(DATE(F$2,1,1),Final_nrj!$A$1:$LI$1),FALSE)</f>
        <v>3.9428132420000002</v>
      </c>
      <c r="G395" s="381">
        <f>+VLOOKUP($E395,Final_nrj!$1:$1048576,MATCH(DATE(G$2,1,1),Final_nrj!$A$1:$LI$1),FALSE)</f>
        <v>3.9460047</v>
      </c>
      <c r="H395" s="381">
        <f>+VLOOKUP($E395,Final_nrj!$1:$1048576,MATCH(DATE(H$2,1,1),Final_nrj!$A$1:$LI$1),FALSE)</f>
        <v>3.9582397810000001</v>
      </c>
      <c r="I395" s="381">
        <f>+VLOOKUP($E395,Final_nrj!$1:$1048576,MATCH(DATE(I$2,1,1),Final_nrj!$A$1:$LI$1),FALSE)</f>
        <v>3.9784891500000001</v>
      </c>
      <c r="J395" s="381">
        <f>+VLOOKUP($E395,Final_nrj!$1:$1048576,MATCH(DATE(J$2,1,1),Final_nrj!$A$1:$LI$1),FALSE)</f>
        <v>4.0081636500000002</v>
      </c>
      <c r="K395" s="381">
        <f>+VLOOKUP($E395,Final_nrj!$1:$1048576,MATCH(DATE(K$2,1,1),Final_nrj!$A$1:$LI$1),FALSE)</f>
        <v>4.0474199420000003</v>
      </c>
      <c r="L395" s="381">
        <f>+VLOOKUP($E395,Final_nrj!$1:$1048576,MATCH(DATE(L$2,1,1),Final_nrj!$A$1:$LI$1),FALSE)</f>
        <v>4.0929532049999997</v>
      </c>
      <c r="M395" s="381">
        <f>+VLOOKUP($E395,Final_nrj!$1:$1048576,MATCH(DATE(M$2,1,1),Final_nrj!$A$1:$LI$1),FALSE)</f>
        <v>4.1445360039999999</v>
      </c>
      <c r="N395" s="381">
        <f>+VLOOKUP($E395,Final_nrj!$1:$1048576,MATCH(DATE(N$2,1,1),Final_nrj!$A$1:$LI$1),FALSE)</f>
        <v>4.2010996279999997</v>
      </c>
      <c r="O395" s="381">
        <f>+VLOOKUP($E395,Final_nrj!$1:$1048576,MATCH(DATE(O$2,1,1),Final_nrj!$A$1:$LI$1),FALSE)</f>
        <v>4.2615810859999996</v>
      </c>
      <c r="P395" s="381">
        <f>+VLOOKUP($E395,Final_nrj!$1:$1048576,MATCH(DATE(P$2,1,1),Final_nrj!$A$1:$LI$1),FALSE)</f>
        <v>4.3225460829999998</v>
      </c>
      <c r="Q395" s="381">
        <f>+VLOOKUP($E395,Final_nrj!$1:$1048576,MATCH(DATE(Q$2,1,1),Final_nrj!$A$1:$LI$1),FALSE)</f>
        <v>4.3918740029999999</v>
      </c>
      <c r="R395" s="381">
        <f>+VLOOKUP($E395,Final_nrj!$1:$1048576,MATCH(DATE(R$2,1,1),Final_nrj!$A$1:$LI$1),FALSE)</f>
        <v>4.4650501489999996</v>
      </c>
      <c r="S395" s="381">
        <f>+VLOOKUP($E395,Final_nrj!$1:$1048576,MATCH(DATE(S$2,1,1),Final_nrj!$A$1:$LI$1),FALSE)</f>
        <v>4.5410074009999999</v>
      </c>
      <c r="T395" s="381">
        <f>+VLOOKUP($E395,Final_nrj!$1:$1048576,MATCH(DATE(T$2,1,1),Final_nrj!$A$1:$LI$1),FALSE)</f>
        <v>4.6191140180000003</v>
      </c>
      <c r="U395" s="381">
        <f>+VLOOKUP($E395,Final_nrj!$1:$1048576,MATCH(DATE(U$2,1,1),Final_nrj!$A$1:$LI$1),FALSE)</f>
        <v>4.6988179250000002</v>
      </c>
      <c r="V395" s="381">
        <f>+VLOOKUP($E395,Final_nrj!$1:$1048576,MATCH(DATE(V$2,1,1),Final_nrj!$A$1:$LI$1),FALSE)</f>
        <v>4.7793683930000004</v>
      </c>
      <c r="W395" s="381">
        <f>+VLOOKUP($E395,Final_nrj!$1:$1048576,MATCH(DATE(W$2,1,1),Final_nrj!$A$1:$LI$1),FALSE)</f>
        <v>4.8605696639999998</v>
      </c>
      <c r="X395" s="381">
        <f>+VLOOKUP($E395,Final_nrj!$1:$1048576,MATCH(DATE(X$2,1,1),Final_nrj!$A$1:$LI$1),FALSE)</f>
        <v>4.9421807979999999</v>
      </c>
      <c r="Y395" s="381">
        <f>+VLOOKUP($E395,Final_nrj!$1:$1048576,MATCH(DATE(Y$2,1,1),Final_nrj!$A$1:$LI$1),FALSE)</f>
        <v>5.0240372799999999</v>
      </c>
      <c r="Z395" s="381">
        <f>+VLOOKUP($E395,Final_nrj!$1:$1048576,MATCH(DATE(Z$2,1,1),Final_nrj!$A$1:$LI$1),FALSE)</f>
        <v>5.1030790489999998</v>
      </c>
      <c r="AA395" s="381">
        <f>+VLOOKUP($E395,Final_nrj!$1:$1048576,MATCH(DATE(AA$2,1,1),Final_nrj!$A$1:$LI$1),FALSE)</f>
        <v>5.1835638729999998</v>
      </c>
      <c r="AB395" s="381">
        <f>+VLOOKUP($E395,Final_nrj!$1:$1048576,MATCH(DATE(AB$2,1,1),Final_nrj!$A$1:$LI$1),FALSE)</f>
        <v>5.2645693380000003</v>
      </c>
      <c r="AC395" s="381">
        <f>+VLOOKUP($E395,Final_nrj!$1:$1048576,MATCH(DATE(AC$2,1,1),Final_nrj!$A$1:$LI$1),FALSE)</f>
        <v>5.3459964710000003</v>
      </c>
      <c r="AD395" s="381">
        <f>+VLOOKUP($E395,Final_nrj!$1:$1048576,MATCH(DATE(AD$2,1,1),Final_nrj!$A$1:$LI$1),FALSE)</f>
        <v>5.4278991149999998</v>
      </c>
      <c r="AE395" s="381">
        <f>+VLOOKUP($E395,Final_nrj!$1:$1048576,MATCH(DATE(AE$2,1,1),Final_nrj!$A$1:$LI$1),FALSE)</f>
        <v>5.501805515</v>
      </c>
      <c r="AF395" s="381">
        <f>+VLOOKUP($E395,Final_nrj!$1:$1048576,MATCH(DATE(AF$2,1,1),Final_nrj!$A$1:$LI$1),FALSE)</f>
        <v>5.5761752299999996</v>
      </c>
      <c r="AG395" s="381">
        <f>+VLOOKUP($E395,Final_nrj!$1:$1048576,MATCH(DATE(AG$2,1,1),Final_nrj!$A$1:$LI$1),FALSE)</f>
        <v>5.6500518770000001</v>
      </c>
      <c r="AH395" s="381">
        <f>+VLOOKUP($E395,Final_nrj!$1:$1048576,MATCH(DATE(AH$2,1,1),Final_nrj!$A$1:$LI$1),FALSE)</f>
        <v>5.7235516359999998</v>
      </c>
      <c r="AI395" s="381">
        <f>+VLOOKUP($E395,Final_nrj!$1:$1048576,MATCH(DATE(AI$2,1,1),Final_nrj!$A$1:$LI$1),FALSE)</f>
        <v>5.7969514520000001</v>
      </c>
      <c r="AJ395" s="381">
        <f>+VLOOKUP($E395,Final_nrj!$1:$1048576,MATCH(DATE(AJ$2,1,1),Final_nrj!$A$1:$LI$1),FALSE)</f>
        <v>5.8705216309999999</v>
      </c>
      <c r="AK395" s="381">
        <f>+VLOOKUP($E395,Final_nrj!$1:$1048576,MATCH(DATE(AK$2,1,1),Final_nrj!$A$1:$LI$1),FALSE)</f>
        <v>5.944580771</v>
      </c>
      <c r="AL395" s="381">
        <f>+VLOOKUP($E395,Final_nrj!$1:$1048576,MATCH(DATE(AL$2,1,1),Final_nrj!$A$1:$LI$1),FALSE)</f>
        <v>6.0192731610000001</v>
      </c>
      <c r="AM395" s="381">
        <f>+VLOOKUP($E395,Final_nrj!$1:$1048576,MATCH(DATE(AM$2,1,1),Final_nrj!$A$1:$LI$1),FALSE)</f>
        <v>6.0947465919999999</v>
      </c>
      <c r="AN395" s="381">
        <f>+VLOOKUP($E395,Final_nrj!$1:$1048576,MATCH(DATE(AN$2,1,1),Final_nrj!$A$1:$LI$1),FALSE)</f>
        <v>6.1711138969999997</v>
      </c>
      <c r="AO395" s="381">
        <f>+VLOOKUP($E395,Final_nrj!$1:$1048576,MATCH(DATE(AO$2,1,1),Final_nrj!$A$1:$LI$1),FALSE)</f>
        <v>6.2484504320000003</v>
      </c>
      <c r="AP395" s="381">
        <f>+VLOOKUP($E395,Final_nrj!$1:$1048576,MATCH(DATE(AP$2,1,1),Final_nrj!$A$1:$LI$1),FALSE)</f>
        <v>6.3255602020000001</v>
      </c>
      <c r="AQ395" s="381">
        <f>+VLOOKUP($E395,Final_nrj!$1:$1048576,MATCH(DATE(AQ$2,1,1),Final_nrj!$A$1:$LI$1),FALSE)</f>
        <v>6.4028380599999997</v>
      </c>
      <c r="AR395" s="381">
        <f>+VLOOKUP($E395,Final_nrj!$1:$1048576,MATCH(DATE(AR$2,1,1),Final_nrj!$A$1:$LI$1),FALSE)</f>
        <v>6.4804576420000002</v>
      </c>
      <c r="AS395" s="381">
        <f>+VLOOKUP($E395,Final_nrj!$1:$1048576,MATCH(DATE(AS$2,1,1),Final_nrj!$A$1:$LI$1),FALSE)</f>
        <v>6.5585132699999997</v>
      </c>
      <c r="AT395" s="381">
        <f>+VLOOKUP($E395,Final_nrj!$1:$1048576,MATCH(DATE(AT$2,1,1),Final_nrj!$A$1:$LI$1),FALSE)</f>
        <v>6.6370590419999997</v>
      </c>
      <c r="AU395" s="381">
        <f>+VLOOKUP($E395,Final_nrj!$1:$1048576,MATCH(DATE(AU$2,1,1),Final_nrj!$A$1:$LI$1),FALSE)</f>
        <v>6.7162595219999996</v>
      </c>
      <c r="AV395" s="381">
        <f>+VLOOKUP($E395,Final_nrj!$1:$1048576,MATCH(DATE(AV$2,1,1),Final_nrj!$A$1:$LI$1),FALSE)</f>
        <v>6.7960463520000003</v>
      </c>
      <c r="AW395" s="381">
        <f>+VLOOKUP($E395,Final_nrj!$1:$1048576,MATCH(DATE(AW$2,1,1),Final_nrj!$A$1:$LI$1),FALSE)</f>
        <v>6.8764093219999998</v>
      </c>
      <c r="AX395" s="381">
        <f>+VLOOKUP($E395,Final_nrj!$1:$1048576,MATCH(DATE(AX$2,1,1),Final_nrj!$A$1:$LI$1),FALSE)</f>
        <v>6.9573365730000001</v>
      </c>
      <c r="AY395" s="381">
        <f>+VLOOKUP($E395,Final_nrj!$1:$1048576,MATCH(DATE(AY$2,1,1),Final_nrj!$A$1:$LI$1),FALSE)</f>
        <v>7.0388092259999997</v>
      </c>
      <c r="AZ395" s="381">
        <f>+VLOOKUP($E395,Final_nrj!$1:$1048576,MATCH(DATE(AZ$2,1,1),Final_nrj!$A$1:$LI$1),FALSE)</f>
        <v>7.1214747469999997</v>
      </c>
      <c r="BA395" s="381">
        <f>+VLOOKUP($E395,Final_nrj!$1:$1048576,MATCH(DATE(BA$2,1,1),Final_nrj!$A$1:$LI$1),FALSE)</f>
        <v>7.2049468340000002</v>
      </c>
      <c r="BB395" s="381">
        <f>+VLOOKUP($E395,Final_nrj!$1:$1048576,MATCH(DATE(BB$2,1,1),Final_nrj!$A$1:$LI$1),FALSE)</f>
        <v>7.289143825</v>
      </c>
      <c r="BC395" s="381">
        <f>+VLOOKUP($E395,Final_nrj!$1:$1048576,MATCH(DATE(BC$2,1,1),Final_nrj!$A$1:$LI$1),FALSE)</f>
        <v>7.3740184559999999</v>
      </c>
      <c r="BD395" s="381">
        <f>+VLOOKUP($E395,Final_nrj!$1:$1048576,MATCH(DATE(BD$2,1,1),Final_nrj!$A$1:$LI$1),FALSE)</f>
        <v>7.4595243719999997</v>
      </c>
      <c r="BE395" s="381">
        <f>+VLOOKUP($E395,Final_nrj!$1:$1048576,MATCH(DATE(BE$2,1,1),Final_nrj!$A$1:$LI$1),FALSE)</f>
        <v>10.03198385</v>
      </c>
      <c r="BF395" s="381">
        <f>+VLOOKUP($E395,Final_nrj!$1:$1048576,MATCH(DATE(BF$2,1,1),Final_nrj!$A$1:$LI$1),FALSE)</f>
        <v>10.204941059999999</v>
      </c>
      <c r="BG395" s="381">
        <f>+VLOOKUP($E395,Final_nrj!$1:$1048576,MATCH(DATE(BG$2,1,1),Final_nrj!$A$1:$LI$1),FALSE)</f>
        <v>10.37915441</v>
      </c>
      <c r="BH395" s="381">
        <f>+VLOOKUP($E395,Final_nrj!$1:$1048576,MATCH(DATE(BH$2,1,1),Final_nrj!$A$1:$LI$1),FALSE)</f>
        <v>10.55468784</v>
      </c>
      <c r="BI395" s="381">
        <f>+VLOOKUP($E395,Final_nrj!$1:$1048576,MATCH(DATE(BI$2,1,1),Final_nrj!$A$1:$LI$1),FALSE)</f>
        <v>10.73160459</v>
      </c>
    </row>
    <row r="396" spans="1:61" ht="15" customHeight="1" x14ac:dyDescent="0.35">
      <c r="A396" s="424"/>
      <c r="B396" s="428"/>
      <c r="C396" s="128"/>
      <c r="D396" s="128" t="s">
        <v>1030</v>
      </c>
      <c r="E396" s="67" t="s">
        <v>1604</v>
      </c>
      <c r="F396" s="328">
        <f>+VLOOKUP($E396,Final_nrj!$1:$1048576,MATCH(DATE(F$2,1,1),Final_nrj!$A$1:$LI$1),FALSE)</f>
        <v>10.407984190000001</v>
      </c>
      <c r="G396" s="328">
        <f>+VLOOKUP($E396,Final_nrj!$1:$1048576,MATCH(DATE(G$2,1,1),Final_nrj!$A$1:$LI$1),FALSE)</f>
        <v>10.42080327</v>
      </c>
      <c r="H396" s="328">
        <f>+VLOOKUP($E396,Final_nrj!$1:$1048576,MATCH(DATE(H$2,1,1),Final_nrj!$A$1:$LI$1),FALSE)</f>
        <v>10.47994622</v>
      </c>
      <c r="I396" s="328">
        <f>+VLOOKUP($E396,Final_nrj!$1:$1048576,MATCH(DATE(I$2,1,1),Final_nrj!$A$1:$LI$1),FALSE)</f>
        <v>10.568242740000001</v>
      </c>
      <c r="J396" s="328">
        <f>+VLOOKUP($E396,Final_nrj!$1:$1048576,MATCH(DATE(J$2,1,1),Final_nrj!$A$1:$LI$1),FALSE)</f>
        <v>10.68187646</v>
      </c>
      <c r="K396" s="328">
        <f>+VLOOKUP($E396,Final_nrj!$1:$1048576,MATCH(DATE(K$2,1,1),Final_nrj!$A$1:$LI$1),FALSE)</f>
        <v>10.81682339</v>
      </c>
      <c r="L396" s="328">
        <f>+VLOOKUP($E396,Final_nrj!$1:$1048576,MATCH(DATE(L$2,1,1),Final_nrj!$A$1:$LI$1),FALSE)</f>
        <v>10.96107797</v>
      </c>
      <c r="M396" s="328">
        <f>+VLOOKUP($E396,Final_nrj!$1:$1048576,MATCH(DATE(M$2,1,1),Final_nrj!$A$1:$LI$1),FALSE)</f>
        <v>11.114442629999999</v>
      </c>
      <c r="N396" s="328">
        <f>+VLOOKUP($E396,Final_nrj!$1:$1048576,MATCH(DATE(N$2,1,1),Final_nrj!$A$1:$LI$1),FALSE)</f>
        <v>11.27417501</v>
      </c>
      <c r="O396" s="328">
        <f>+VLOOKUP($E396,Final_nrj!$1:$1048576,MATCH(DATE(O$2,1,1),Final_nrj!$A$1:$LI$1),FALSE)</f>
        <v>11.43775859</v>
      </c>
      <c r="P396" s="328">
        <f>+VLOOKUP($E396,Final_nrj!$1:$1048576,MATCH(DATE(P$2,1,1),Final_nrj!$A$1:$LI$1),FALSE)</f>
        <v>11.594019769999999</v>
      </c>
      <c r="Q396" s="328">
        <f>+VLOOKUP($E396,Final_nrj!$1:$1048576,MATCH(DATE(Q$2,1,1),Final_nrj!$A$1:$LI$1),FALSE)</f>
        <v>11.772336960000001</v>
      </c>
      <c r="R396" s="328">
        <f>+VLOOKUP($E396,Final_nrj!$1:$1048576,MATCH(DATE(R$2,1,1),Final_nrj!$A$1:$LI$1),FALSE)</f>
        <v>11.955189430000001</v>
      </c>
      <c r="S396" s="328">
        <f>+VLOOKUP($E396,Final_nrj!$1:$1048576,MATCH(DATE(S$2,1,1),Final_nrj!$A$1:$LI$1),FALSE)</f>
        <v>12.13907932</v>
      </c>
      <c r="T396" s="328">
        <f>+VLOOKUP($E396,Final_nrj!$1:$1048576,MATCH(DATE(T$2,1,1),Final_nrj!$A$1:$LI$1),FALSE)</f>
        <v>12.322740619999999</v>
      </c>
      <c r="U396" s="328">
        <f>+VLOOKUP($E396,Final_nrj!$1:$1048576,MATCH(DATE(U$2,1,1),Final_nrj!$A$1:$LI$1),FALSE)</f>
        <v>12.50541647</v>
      </c>
      <c r="V396" s="328">
        <f>+VLOOKUP($E396,Final_nrj!$1:$1048576,MATCH(DATE(V$2,1,1),Final_nrj!$A$1:$LI$1),FALSE)</f>
        <v>12.685458390000001</v>
      </c>
      <c r="W396" s="328">
        <f>+VLOOKUP($E396,Final_nrj!$1:$1048576,MATCH(DATE(W$2,1,1),Final_nrj!$A$1:$LI$1),FALSE)</f>
        <v>12.86330433</v>
      </c>
      <c r="X396" s="328">
        <f>+VLOOKUP($E396,Final_nrj!$1:$1048576,MATCH(DATE(X$2,1,1),Final_nrj!$A$1:$LI$1),FALSE)</f>
        <v>13.03908236</v>
      </c>
      <c r="Y396" s="328">
        <f>+VLOOKUP($E396,Final_nrj!$1:$1048576,MATCH(DATE(Y$2,1,1),Final_nrj!$A$1:$LI$1),FALSE)</f>
        <v>13.213030890000001</v>
      </c>
      <c r="Z396" s="328">
        <f>+VLOOKUP($E396,Final_nrj!$1:$1048576,MATCH(DATE(Z$2,1,1),Final_nrj!$A$1:$LI$1),FALSE)</f>
        <v>13.376798450000001</v>
      </c>
      <c r="AA396" s="328">
        <f>+VLOOKUP($E396,Final_nrj!$1:$1048576,MATCH(DATE(AA$2,1,1),Final_nrj!$A$1:$LI$1),FALSE)</f>
        <v>13.544783929999999</v>
      </c>
      <c r="AB396" s="328">
        <f>+VLOOKUP($E396,Final_nrj!$1:$1048576,MATCH(DATE(AB$2,1,1),Final_nrj!$A$1:$LI$1),FALSE)</f>
        <v>13.71358609</v>
      </c>
      <c r="AC396" s="328">
        <f>+VLOOKUP($E396,Final_nrj!$1:$1048576,MATCH(DATE(AC$2,1,1),Final_nrj!$A$1:$LI$1),FALSE)</f>
        <v>13.88299866</v>
      </c>
      <c r="AD396" s="328">
        <f>+VLOOKUP($E396,Final_nrj!$1:$1048576,MATCH(DATE(AD$2,1,1),Final_nrj!$A$1:$LI$1),FALSE)</f>
        <v>14.05335679</v>
      </c>
      <c r="AE396" s="328">
        <f>+VLOOKUP($E396,Final_nrj!$1:$1048576,MATCH(DATE(AE$2,1,1),Final_nrj!$A$1:$LI$1),FALSE)</f>
        <v>14.20034205</v>
      </c>
      <c r="AF396" s="328">
        <f>+VLOOKUP($E396,Final_nrj!$1:$1048576,MATCH(DATE(AF$2,1,1),Final_nrj!$A$1:$LI$1),FALSE)</f>
        <v>14.35279955</v>
      </c>
      <c r="AG396" s="328">
        <f>+VLOOKUP($E396,Final_nrj!$1:$1048576,MATCH(DATE(AG$2,1,1),Final_nrj!$A$1:$LI$1),FALSE)</f>
        <v>14.506656769999999</v>
      </c>
      <c r="AH396" s="328">
        <f>+VLOOKUP($E396,Final_nrj!$1:$1048576,MATCH(DATE(AH$2,1,1),Final_nrj!$A$1:$LI$1),FALSE)</f>
        <v>14.6619341</v>
      </c>
      <c r="AI396" s="328">
        <f>+VLOOKUP($E396,Final_nrj!$1:$1048576,MATCH(DATE(AI$2,1,1),Final_nrj!$A$1:$LI$1),FALSE)</f>
        <v>14.81923536</v>
      </c>
      <c r="AJ396" s="328">
        <f>+VLOOKUP($E396,Final_nrj!$1:$1048576,MATCH(DATE(AJ$2,1,1),Final_nrj!$A$1:$LI$1),FALSE)</f>
        <v>14.979142100000001</v>
      </c>
      <c r="AK396" s="328">
        <f>+VLOOKUP($E396,Final_nrj!$1:$1048576,MATCH(DATE(AK$2,1,1),Final_nrj!$A$1:$LI$1),FALSE)</f>
        <v>15.14245438</v>
      </c>
      <c r="AL396" s="328">
        <f>+VLOOKUP($E396,Final_nrj!$1:$1048576,MATCH(DATE(AL$2,1,1),Final_nrj!$A$1:$LI$1),FALSE)</f>
        <v>15.30930549</v>
      </c>
      <c r="AM396" s="328">
        <f>+VLOOKUP($E396,Final_nrj!$1:$1048576,MATCH(DATE(AM$2,1,1),Final_nrj!$A$1:$LI$1),FALSE)</f>
        <v>15.479858050000001</v>
      </c>
      <c r="AN396" s="328">
        <f>+VLOOKUP($E396,Final_nrj!$1:$1048576,MATCH(DATE(AN$2,1,1),Final_nrj!$A$1:$LI$1),FALSE)</f>
        <v>15.654186749999999</v>
      </c>
      <c r="AO396" s="328">
        <f>+VLOOKUP($E396,Final_nrj!$1:$1048576,MATCH(DATE(AO$2,1,1),Final_nrj!$A$1:$LI$1),FALSE)</f>
        <v>15.83228379</v>
      </c>
      <c r="AP396" s="328">
        <f>+VLOOKUP($E396,Final_nrj!$1:$1048576,MATCH(DATE(AP$2,1,1),Final_nrj!$A$1:$LI$1),FALSE)</f>
        <v>16.011511599999999</v>
      </c>
      <c r="AQ396" s="328">
        <f>+VLOOKUP($E396,Final_nrj!$1:$1048576,MATCH(DATE(AQ$2,1,1),Final_nrj!$A$1:$LI$1),FALSE)</f>
        <v>16.193296889999999</v>
      </c>
      <c r="AR396" s="328">
        <f>+VLOOKUP($E396,Final_nrj!$1:$1048576,MATCH(DATE(AR$2,1,1),Final_nrj!$A$1:$LI$1),FALSE)</f>
        <v>16.377964840000001</v>
      </c>
      <c r="AS396" s="328">
        <f>+VLOOKUP($E396,Final_nrj!$1:$1048576,MATCH(DATE(AS$2,1,1),Final_nrj!$A$1:$LI$1),FALSE)</f>
        <v>16.565528390000001</v>
      </c>
      <c r="AT396" s="328">
        <f>+VLOOKUP($E396,Final_nrj!$1:$1048576,MATCH(DATE(AT$2,1,1),Final_nrj!$A$1:$LI$1),FALSE)</f>
        <v>16.755917669999999</v>
      </c>
      <c r="AU396" s="328">
        <f>+VLOOKUP($E396,Final_nrj!$1:$1048576,MATCH(DATE(AU$2,1,1),Final_nrj!$A$1:$LI$1),FALSE)</f>
        <v>16.949592880000001</v>
      </c>
      <c r="AV396" s="328">
        <f>+VLOOKUP($E396,Final_nrj!$1:$1048576,MATCH(DATE(AV$2,1,1),Final_nrj!$A$1:$LI$1),FALSE)</f>
        <v>17.146164769999999</v>
      </c>
      <c r="AW396" s="328">
        <f>+VLOOKUP($E396,Final_nrj!$1:$1048576,MATCH(DATE(AW$2,1,1),Final_nrj!$A$1:$LI$1),FALSE)</f>
        <v>17.345484939999999</v>
      </c>
      <c r="AX396" s="328">
        <f>+VLOOKUP($E396,Final_nrj!$1:$1048576,MATCH(DATE(AX$2,1,1),Final_nrj!$A$1:$LI$1),FALSE)</f>
        <v>17.547430080000002</v>
      </c>
      <c r="AY396" s="328">
        <f>+VLOOKUP($E396,Final_nrj!$1:$1048576,MATCH(DATE(AY$2,1,1),Final_nrj!$A$1:$LI$1),FALSE)</f>
        <v>17.751878120000001</v>
      </c>
      <c r="AZ396" s="328">
        <f>+VLOOKUP($E396,Final_nrj!$1:$1048576,MATCH(DATE(AZ$2,1,1),Final_nrj!$A$1:$LI$1),FALSE)</f>
        <v>17.96117143</v>
      </c>
      <c r="BA396" s="328">
        <f>+VLOOKUP($E396,Final_nrj!$1:$1048576,MATCH(DATE(BA$2,1,1),Final_nrj!$A$1:$LI$1),FALSE)</f>
        <v>18.173799939999999</v>
      </c>
      <c r="BB396" s="328">
        <f>+VLOOKUP($E396,Final_nrj!$1:$1048576,MATCH(DATE(BB$2,1,1),Final_nrj!$A$1:$LI$1),FALSE)</f>
        <v>18.389334829999999</v>
      </c>
      <c r="BC396" s="328">
        <f>+VLOOKUP($E396,Final_nrj!$1:$1048576,MATCH(DATE(BC$2,1,1),Final_nrj!$A$1:$LI$1),FALSE)</f>
        <v>18.607495929999999</v>
      </c>
      <c r="BD396" s="328">
        <f>+VLOOKUP($E396,Final_nrj!$1:$1048576,MATCH(DATE(BD$2,1,1),Final_nrj!$A$1:$LI$1),FALSE)</f>
        <v>18.828047770000001</v>
      </c>
      <c r="BE396" s="328">
        <f>+VLOOKUP($E396,Final_nrj!$1:$1048576,MATCH(DATE(BE$2,1,1),Final_nrj!$A$1:$LI$1),FALSE)</f>
        <v>24.12416181</v>
      </c>
      <c r="BF396" s="328">
        <f>+VLOOKUP($E396,Final_nrj!$1:$1048576,MATCH(DATE(BF$2,1,1),Final_nrj!$A$1:$LI$1),FALSE)</f>
        <v>24.535414939999999</v>
      </c>
      <c r="BG396" s="328">
        <f>+VLOOKUP($E396,Final_nrj!$1:$1048576,MATCH(DATE(BG$2,1,1),Final_nrj!$A$1:$LI$1),FALSE)</f>
        <v>24.953635630000001</v>
      </c>
      <c r="BH396" s="328">
        <f>+VLOOKUP($E396,Final_nrj!$1:$1048576,MATCH(DATE(BH$2,1,1),Final_nrj!$A$1:$LI$1),FALSE)</f>
        <v>25.378963049999999</v>
      </c>
      <c r="BI396" s="328">
        <f>+VLOOKUP($E396,Final_nrj!$1:$1048576,MATCH(DATE(BI$2,1,1),Final_nrj!$A$1:$LI$1),FALSE)</f>
        <v>25.811520179999999</v>
      </c>
    </row>
    <row r="397" spans="1:61" ht="15" customHeight="1" x14ac:dyDescent="0.35">
      <c r="A397" s="424"/>
      <c r="B397" s="428"/>
      <c r="C397" s="128"/>
      <c r="D397" s="128" t="s">
        <v>1029</v>
      </c>
      <c r="E397" s="67" t="s">
        <v>1603</v>
      </c>
      <c r="F397" s="328">
        <f>+VLOOKUP($E397,Final_nrj!$1:$1048576,MATCH(DATE(F$2,1,1),Final_nrj!$A$1:$LI$1),FALSE)</f>
        <v>12.98804917</v>
      </c>
      <c r="G397" s="328">
        <f>+VLOOKUP($E397,Final_nrj!$1:$1048576,MATCH(DATE(G$2,1,1),Final_nrj!$A$1:$LI$1),FALSE)</f>
        <v>13.03018741</v>
      </c>
      <c r="H397" s="328">
        <f>+VLOOKUP($E397,Final_nrj!$1:$1048576,MATCH(DATE(H$2,1,1),Final_nrj!$A$1:$LI$1),FALSE)</f>
        <v>13.118324729999999</v>
      </c>
      <c r="I397" s="328">
        <f>+VLOOKUP($E397,Final_nrj!$1:$1048576,MATCH(DATE(I$2,1,1),Final_nrj!$A$1:$LI$1),FALSE)</f>
        <v>13.229900020000001</v>
      </c>
      <c r="J397" s="328">
        <f>+VLOOKUP($E397,Final_nrj!$1:$1048576,MATCH(DATE(J$2,1,1),Final_nrj!$A$1:$LI$1),FALSE)</f>
        <v>13.36246279</v>
      </c>
      <c r="K397" s="328">
        <f>+VLOOKUP($E397,Final_nrj!$1:$1048576,MATCH(DATE(K$2,1,1),Final_nrj!$A$1:$LI$1),FALSE)</f>
        <v>13.51471924</v>
      </c>
      <c r="L397" s="328">
        <f>+VLOOKUP($E397,Final_nrj!$1:$1048576,MATCH(DATE(L$2,1,1),Final_nrj!$A$1:$LI$1),FALSE)</f>
        <v>13.67543663</v>
      </c>
      <c r="M397" s="328">
        <f>+VLOOKUP($E397,Final_nrj!$1:$1048576,MATCH(DATE(M$2,1,1),Final_nrj!$A$1:$LI$1),FALSE)</f>
        <v>13.847411900000001</v>
      </c>
      <c r="N397" s="328">
        <f>+VLOOKUP($E397,Final_nrj!$1:$1048576,MATCH(DATE(N$2,1,1),Final_nrj!$A$1:$LI$1),FALSE)</f>
        <v>14.029244009999999</v>
      </c>
      <c r="O397" s="328">
        <f>+VLOOKUP($E397,Final_nrj!$1:$1048576,MATCH(DATE(O$2,1,1),Final_nrj!$A$1:$LI$1),FALSE)</f>
        <v>14.21901319</v>
      </c>
      <c r="P397" s="328">
        <f>+VLOOKUP($E397,Final_nrj!$1:$1048576,MATCH(DATE(P$2,1,1),Final_nrj!$A$1:$LI$1),FALSE)</f>
        <v>14.403884680000001</v>
      </c>
      <c r="Q397" s="328">
        <f>+VLOOKUP($E397,Final_nrj!$1:$1048576,MATCH(DATE(Q$2,1,1),Final_nrj!$A$1:$LI$1),FALSE)</f>
        <v>14.619755339999999</v>
      </c>
      <c r="R397" s="328">
        <f>+VLOOKUP($E397,Final_nrj!$1:$1048576,MATCH(DATE(R$2,1,1),Final_nrj!$A$1:$LI$1),FALSE)</f>
        <v>14.845289230000001</v>
      </c>
      <c r="S397" s="328">
        <f>+VLOOKUP($E397,Final_nrj!$1:$1048576,MATCH(DATE(S$2,1,1),Final_nrj!$A$1:$LI$1),FALSE)</f>
        <v>15.076426140000001</v>
      </c>
      <c r="T397" s="328">
        <f>+VLOOKUP($E397,Final_nrj!$1:$1048576,MATCH(DATE(T$2,1,1),Final_nrj!$A$1:$LI$1),FALSE)</f>
        <v>15.311679249999999</v>
      </c>
      <c r="U397" s="328">
        <f>+VLOOKUP($E397,Final_nrj!$1:$1048576,MATCH(DATE(U$2,1,1),Final_nrj!$A$1:$LI$1),FALSE)</f>
        <v>15.55005203</v>
      </c>
      <c r="V397" s="328">
        <f>+VLOOKUP($E397,Final_nrj!$1:$1048576,MATCH(DATE(V$2,1,1),Final_nrj!$A$1:$LI$1),FALSE)</f>
        <v>15.78960856</v>
      </c>
      <c r="W397" s="328">
        <f>+VLOOKUP($E397,Final_nrj!$1:$1048576,MATCH(DATE(W$2,1,1),Final_nrj!$A$1:$LI$1),FALSE)</f>
        <v>16.030654999999999</v>
      </c>
      <c r="X397" s="328">
        <f>+VLOOKUP($E397,Final_nrj!$1:$1048576,MATCH(DATE(X$2,1,1),Final_nrj!$A$1:$LI$1),FALSE)</f>
        <v>16.2729465</v>
      </c>
      <c r="Y397" s="328">
        <f>+VLOOKUP($E397,Final_nrj!$1:$1048576,MATCH(DATE(Y$2,1,1),Final_nrj!$A$1:$LI$1),FALSE)</f>
        <v>16.516303109999999</v>
      </c>
      <c r="Z397" s="328">
        <f>+VLOOKUP($E397,Final_nrj!$1:$1048576,MATCH(DATE(Z$2,1,1),Final_nrj!$A$1:$LI$1),FALSE)</f>
        <v>16.749704019999999</v>
      </c>
      <c r="AA397" s="328">
        <f>+VLOOKUP($E397,Final_nrj!$1:$1048576,MATCH(DATE(AA$2,1,1),Final_nrj!$A$1:$LI$1),FALSE)</f>
        <v>16.990685899999999</v>
      </c>
      <c r="AB397" s="328">
        <f>+VLOOKUP($E397,Final_nrj!$1:$1048576,MATCH(DATE(AB$2,1,1),Final_nrj!$A$1:$LI$1),FALSE)</f>
        <v>17.234460299999999</v>
      </c>
      <c r="AC397" s="328">
        <f>+VLOOKUP($E397,Final_nrj!$1:$1048576,MATCH(DATE(AC$2,1,1),Final_nrj!$A$1:$LI$1),FALSE)</f>
        <v>17.480382859999999</v>
      </c>
      <c r="AD397" s="328">
        <f>+VLOOKUP($E397,Final_nrj!$1:$1048576,MATCH(DATE(AD$2,1,1),Final_nrj!$A$1:$LI$1),FALSE)</f>
        <v>17.72852335</v>
      </c>
      <c r="AE397" s="328">
        <f>+VLOOKUP($E397,Final_nrj!$1:$1048576,MATCH(DATE(AE$2,1,1),Final_nrj!$A$1:$LI$1),FALSE)</f>
        <v>17.947620149999999</v>
      </c>
      <c r="AF397" s="328">
        <f>+VLOOKUP($E397,Final_nrj!$1:$1048576,MATCH(DATE(AF$2,1,1),Final_nrj!$A$1:$LI$1),FALSE)</f>
        <v>18.173575039999999</v>
      </c>
      <c r="AG397" s="328">
        <f>+VLOOKUP($E397,Final_nrj!$1:$1048576,MATCH(DATE(AG$2,1,1),Final_nrj!$A$1:$LI$1),FALSE)</f>
        <v>18.400698349999999</v>
      </c>
      <c r="AH397" s="328">
        <f>+VLOOKUP($E397,Final_nrj!$1:$1048576,MATCH(DATE(AH$2,1,1),Final_nrj!$A$1:$LI$1),FALSE)</f>
        <v>18.628776469999998</v>
      </c>
      <c r="AI397" s="328">
        <f>+VLOOKUP($E397,Final_nrj!$1:$1048576,MATCH(DATE(AI$2,1,1),Final_nrj!$A$1:$LI$1),FALSE)</f>
        <v>18.858425350000001</v>
      </c>
      <c r="AJ397" s="328">
        <f>+VLOOKUP($E397,Final_nrj!$1:$1048576,MATCH(DATE(AJ$2,1,1),Final_nrj!$A$1:$LI$1),FALSE)</f>
        <v>19.090291279999999</v>
      </c>
      <c r="AK397" s="328">
        <f>+VLOOKUP($E397,Final_nrj!$1:$1048576,MATCH(DATE(AK$2,1,1),Final_nrj!$A$1:$LI$1),FALSE)</f>
        <v>19.325258999999999</v>
      </c>
      <c r="AL397" s="328">
        <f>+VLOOKUP($E397,Final_nrj!$1:$1048576,MATCH(DATE(AL$2,1,1),Final_nrj!$A$1:$LI$1),FALSE)</f>
        <v>19.563484639999999</v>
      </c>
      <c r="AM397" s="328">
        <f>+VLOOKUP($E397,Final_nrj!$1:$1048576,MATCH(DATE(AM$2,1,1),Final_nrj!$A$1:$LI$1),FALSE)</f>
        <v>19.805229050000001</v>
      </c>
      <c r="AN397" s="328">
        <f>+VLOOKUP($E397,Final_nrj!$1:$1048576,MATCH(DATE(AN$2,1,1),Final_nrj!$A$1:$LI$1),FALSE)</f>
        <v>20.050683930000002</v>
      </c>
      <c r="AO397" s="328">
        <f>+VLOOKUP($E397,Final_nrj!$1:$1048576,MATCH(DATE(AO$2,1,1),Final_nrj!$A$1:$LI$1),FALSE)</f>
        <v>20.299963210000001</v>
      </c>
      <c r="AP397" s="328">
        <f>+VLOOKUP($E397,Final_nrj!$1:$1048576,MATCH(DATE(AP$2,1,1),Final_nrj!$A$1:$LI$1),FALSE)</f>
        <v>20.548932310000001</v>
      </c>
      <c r="AQ397" s="328">
        <f>+VLOOKUP($E397,Final_nrj!$1:$1048576,MATCH(DATE(AQ$2,1,1),Final_nrj!$A$1:$LI$1),FALSE)</f>
        <v>20.79944931</v>
      </c>
      <c r="AR397" s="328">
        <f>+VLOOKUP($E397,Final_nrj!$1:$1048576,MATCH(DATE(AR$2,1,1),Final_nrj!$A$1:$LI$1),FALSE)</f>
        <v>21.05217768</v>
      </c>
      <c r="AS397" s="328">
        <f>+VLOOKUP($E397,Final_nrj!$1:$1048576,MATCH(DATE(AS$2,1,1),Final_nrj!$A$1:$LI$1),FALSE)</f>
        <v>21.307470729999999</v>
      </c>
      <c r="AT397" s="328">
        <f>+VLOOKUP($E397,Final_nrj!$1:$1048576,MATCH(DATE(AT$2,1,1),Final_nrj!$A$1:$LI$1),FALSE)</f>
        <v>21.565567250000001</v>
      </c>
      <c r="AU397" s="328">
        <f>+VLOOKUP($E397,Final_nrj!$1:$1048576,MATCH(DATE(AU$2,1,1),Final_nrj!$A$1:$LI$1),FALSE)</f>
        <v>21.827195509999999</v>
      </c>
      <c r="AV397" s="328">
        <f>+VLOOKUP($E397,Final_nrj!$1:$1048576,MATCH(DATE(AV$2,1,1),Final_nrj!$A$1:$LI$1),FALSE)</f>
        <v>22.09205845</v>
      </c>
      <c r="AW397" s="328">
        <f>+VLOOKUP($E397,Final_nrj!$1:$1048576,MATCH(DATE(AW$2,1,1),Final_nrj!$A$1:$LI$1),FALSE)</f>
        <v>22.360165729999999</v>
      </c>
      <c r="AX397" s="328">
        <f>+VLOOKUP($E397,Final_nrj!$1:$1048576,MATCH(DATE(AX$2,1,1),Final_nrj!$A$1:$LI$1),FALSE)</f>
        <v>22.631535939999999</v>
      </c>
      <c r="AY397" s="328">
        <f>+VLOOKUP($E397,Final_nrj!$1:$1048576,MATCH(DATE(AY$2,1,1),Final_nrj!$A$1:$LI$1),FALSE)</f>
        <v>22.906162179999999</v>
      </c>
      <c r="AZ397" s="328">
        <f>+VLOOKUP($E397,Final_nrj!$1:$1048576,MATCH(DATE(AZ$2,1,1),Final_nrj!$A$1:$LI$1),FALSE)</f>
        <v>23.18668903</v>
      </c>
      <c r="BA397" s="328">
        <f>+VLOOKUP($E397,Final_nrj!$1:$1048576,MATCH(DATE(BA$2,1,1),Final_nrj!$A$1:$LI$1),FALSE)</f>
        <v>23.471218820000001</v>
      </c>
      <c r="BB397" s="328">
        <f>+VLOOKUP($E397,Final_nrj!$1:$1048576,MATCH(DATE(BB$2,1,1),Final_nrj!$A$1:$LI$1),FALSE)</f>
        <v>23.75940052</v>
      </c>
      <c r="BC397" s="328">
        <f>+VLOOKUP($E397,Final_nrj!$1:$1048576,MATCH(DATE(BC$2,1,1),Final_nrj!$A$1:$LI$1),FALSE)</f>
        <v>24.05110079</v>
      </c>
      <c r="BD397" s="328">
        <f>+VLOOKUP($E397,Final_nrj!$1:$1048576,MATCH(DATE(BD$2,1,1),Final_nrj!$A$1:$LI$1),FALSE)</f>
        <v>24.346215480000001</v>
      </c>
      <c r="BE397" s="328">
        <f>+VLOOKUP($E397,Final_nrj!$1:$1048576,MATCH(DATE(BE$2,1,1),Final_nrj!$A$1:$LI$1),FALSE)</f>
        <v>30.756792659999999</v>
      </c>
      <c r="BF397" s="328">
        <f>+VLOOKUP($E397,Final_nrj!$1:$1048576,MATCH(DATE(BF$2,1,1),Final_nrj!$A$1:$LI$1),FALSE)</f>
        <v>31.281918099999999</v>
      </c>
      <c r="BG397" s="328">
        <f>+VLOOKUP($E397,Final_nrj!$1:$1048576,MATCH(DATE(BG$2,1,1),Final_nrj!$A$1:$LI$1),FALSE)</f>
        <v>31.814778409999999</v>
      </c>
      <c r="BH397" s="328">
        <f>+VLOOKUP($E397,Final_nrj!$1:$1048576,MATCH(DATE(BH$2,1,1),Final_nrj!$A$1:$LI$1),FALSE)</f>
        <v>32.355558600000002</v>
      </c>
      <c r="BI397" s="328">
        <f>+VLOOKUP($E397,Final_nrj!$1:$1048576,MATCH(DATE(BI$2,1,1),Final_nrj!$A$1:$LI$1),FALSE)</f>
        <v>32.904441300000002</v>
      </c>
    </row>
    <row r="398" spans="1:61" ht="15" customHeight="1" x14ac:dyDescent="0.35">
      <c r="A398" s="424"/>
      <c r="B398" s="428"/>
      <c r="C398" s="128"/>
      <c r="D398" s="128" t="s">
        <v>1031</v>
      </c>
      <c r="E398" s="67" t="s">
        <v>1605</v>
      </c>
      <c r="F398" s="328">
        <f>+VLOOKUP($E398,Final_nrj!$1:$1048576,MATCH(DATE(F$2,1,1),Final_nrj!$A$1:$LI$1),FALSE)</f>
        <v>1.1540340259999999</v>
      </c>
      <c r="G398" s="328">
        <f>+VLOOKUP($E398,Final_nrj!$1:$1048576,MATCH(DATE(G$2,1,1),Final_nrj!$A$1:$LI$1),FALSE)</f>
        <v>1.1566996839999999</v>
      </c>
      <c r="H398" s="328">
        <f>+VLOOKUP($E398,Final_nrj!$1:$1048576,MATCH(DATE(H$2,1,1),Final_nrj!$A$1:$LI$1),FALSE)</f>
        <v>1.1650106010000001</v>
      </c>
      <c r="I398" s="328">
        <f>+VLOOKUP($E398,Final_nrj!$1:$1048576,MATCH(DATE(I$2,1,1),Final_nrj!$A$1:$LI$1),FALSE)</f>
        <v>1.1759778540000001</v>
      </c>
      <c r="J398" s="328">
        <f>+VLOOKUP($E398,Final_nrj!$1:$1048576,MATCH(DATE(J$2,1,1),Final_nrj!$A$1:$LI$1),FALSE)</f>
        <v>1.1890053739999999</v>
      </c>
      <c r="K398" s="328">
        <f>+VLOOKUP($E398,Final_nrj!$1:$1048576,MATCH(DATE(K$2,1,1),Final_nrj!$A$1:$LI$1),FALSE)</f>
        <v>1.2037568890000001</v>
      </c>
      <c r="L398" s="328">
        <f>+VLOOKUP($E398,Final_nrj!$1:$1048576,MATCH(DATE(L$2,1,1),Final_nrj!$A$1:$LI$1),FALSE)</f>
        <v>1.2190369999999999</v>
      </c>
      <c r="M398" s="328">
        <f>+VLOOKUP($E398,Final_nrj!$1:$1048576,MATCH(DATE(M$2,1,1),Final_nrj!$A$1:$LI$1),FALSE)</f>
        <v>1.235067197</v>
      </c>
      <c r="N398" s="328">
        <f>+VLOOKUP($E398,Final_nrj!$1:$1048576,MATCH(DATE(N$2,1,1),Final_nrj!$A$1:$LI$1),FALSE)</f>
        <v>1.2516788210000001</v>
      </c>
      <c r="O398" s="328">
        <f>+VLOOKUP($E398,Final_nrj!$1:$1048576,MATCH(DATE(O$2,1,1),Final_nrj!$A$1:$LI$1),FALSE)</f>
        <v>1.2686720709999999</v>
      </c>
      <c r="P398" s="328">
        <f>+VLOOKUP($E398,Final_nrj!$1:$1048576,MATCH(DATE(P$2,1,1),Final_nrj!$A$1:$LI$1),FALSE)</f>
        <v>1.2845742019999999</v>
      </c>
      <c r="Q398" s="328">
        <f>+VLOOKUP($E398,Final_nrj!$1:$1048576,MATCH(DATE(Q$2,1,1),Final_nrj!$A$1:$LI$1),FALSE)</f>
        <v>1.3034171050000001</v>
      </c>
      <c r="R398" s="328">
        <f>+VLOOKUP($E398,Final_nrj!$1:$1048576,MATCH(DATE(R$2,1,1),Final_nrj!$A$1:$LI$1),FALSE)</f>
        <v>1.3228559550000001</v>
      </c>
      <c r="S398" s="328">
        <f>+VLOOKUP($E398,Final_nrj!$1:$1048576,MATCH(DATE(S$2,1,1),Final_nrj!$A$1:$LI$1),FALSE)</f>
        <v>1.342431691</v>
      </c>
      <c r="T398" s="328">
        <f>+VLOOKUP($E398,Final_nrj!$1:$1048576,MATCH(DATE(T$2,1,1),Final_nrj!$A$1:$LI$1),FALSE)</f>
        <v>1.3620162689999999</v>
      </c>
      <c r="U398" s="328">
        <f>+VLOOKUP($E398,Final_nrj!$1:$1048576,MATCH(DATE(U$2,1,1),Final_nrj!$A$1:$LI$1),FALSE)</f>
        <v>1.381552457</v>
      </c>
      <c r="V398" s="328">
        <f>+VLOOKUP($E398,Final_nrj!$1:$1048576,MATCH(DATE(V$2,1,1),Final_nrj!$A$1:$LI$1),FALSE)</f>
        <v>1.4008737499999999</v>
      </c>
      <c r="W398" s="328">
        <f>+VLOOKUP($E398,Final_nrj!$1:$1048576,MATCH(DATE(W$2,1,1),Final_nrj!$A$1:$LI$1),FALSE)</f>
        <v>1.420065006</v>
      </c>
      <c r="X398" s="328">
        <f>+VLOOKUP($E398,Final_nrj!$1:$1048576,MATCH(DATE(X$2,1,1),Final_nrj!$A$1:$LI$1),FALSE)</f>
        <v>1.439150559</v>
      </c>
      <c r="Y398" s="328">
        <f>+VLOOKUP($E398,Final_nrj!$1:$1048576,MATCH(DATE(Y$2,1,1),Final_nrj!$A$1:$LI$1),FALSE)</f>
        <v>1.458155855</v>
      </c>
      <c r="Z398" s="328">
        <f>+VLOOKUP($E398,Final_nrj!$1:$1048576,MATCH(DATE(Z$2,1,1),Final_nrj!$A$1:$LI$1),FALSE)</f>
        <v>1.476106261</v>
      </c>
      <c r="AA398" s="328">
        <f>+VLOOKUP($E398,Final_nrj!$1:$1048576,MATCH(DATE(AA$2,1,1),Final_nrj!$A$1:$LI$1),FALSE)</f>
        <v>1.4947168639999999</v>
      </c>
      <c r="AB398" s="328">
        <f>+VLOOKUP($E398,Final_nrj!$1:$1048576,MATCH(DATE(AB$2,1,1),Final_nrj!$A$1:$LI$1),FALSE)</f>
        <v>1.5135233020000001</v>
      </c>
      <c r="AC398" s="328">
        <f>+VLOOKUP($E398,Final_nrj!$1:$1048576,MATCH(DATE(AC$2,1,1),Final_nrj!$A$1:$LI$1),FALSE)</f>
        <v>1.532472971</v>
      </c>
      <c r="AD398" s="328">
        <f>+VLOOKUP($E398,Final_nrj!$1:$1048576,MATCH(DATE(AD$2,1,1),Final_nrj!$A$1:$LI$1),FALSE)</f>
        <v>1.551589251</v>
      </c>
      <c r="AE398" s="328">
        <f>+VLOOKUP($E398,Final_nrj!$1:$1048576,MATCH(DATE(AE$2,1,1),Final_nrj!$A$1:$LI$1),FALSE)</f>
        <v>1.568038139</v>
      </c>
      <c r="AF398" s="328">
        <f>+VLOOKUP($E398,Final_nrj!$1:$1048576,MATCH(DATE(AF$2,1,1),Final_nrj!$A$1:$LI$1),FALSE)</f>
        <v>1.58532557</v>
      </c>
      <c r="AG398" s="328">
        <f>+VLOOKUP($E398,Final_nrj!$1:$1048576,MATCH(DATE(AG$2,1,1),Final_nrj!$A$1:$LI$1),FALSE)</f>
        <v>1.602873685</v>
      </c>
      <c r="AH398" s="328">
        <f>+VLOOKUP($E398,Final_nrj!$1:$1048576,MATCH(DATE(AH$2,1,1),Final_nrj!$A$1:$LI$1),FALSE)</f>
        <v>1.6206345639999999</v>
      </c>
      <c r="AI398" s="328">
        <f>+VLOOKUP($E398,Final_nrj!$1:$1048576,MATCH(DATE(AI$2,1,1),Final_nrj!$A$1:$LI$1),FALSE)</f>
        <v>1.638649896</v>
      </c>
      <c r="AJ398" s="328">
        <f>+VLOOKUP($E398,Final_nrj!$1:$1048576,MATCH(DATE(AJ$2,1,1),Final_nrj!$A$1:$LI$1),FALSE)</f>
        <v>1.6569679960000001</v>
      </c>
      <c r="AK398" s="328">
        <f>+VLOOKUP($E398,Final_nrj!$1:$1048576,MATCH(DATE(AK$2,1,1),Final_nrj!$A$1:$LI$1),FALSE)</f>
        <v>1.6756685</v>
      </c>
      <c r="AL398" s="328">
        <f>+VLOOKUP($E398,Final_nrj!$1:$1048576,MATCH(DATE(AL$2,1,1),Final_nrj!$A$1:$LI$1),FALSE)</f>
        <v>1.6947515</v>
      </c>
      <c r="AM398" s="328">
        <f>+VLOOKUP($E398,Final_nrj!$1:$1048576,MATCH(DATE(AM$2,1,1),Final_nrj!$A$1:$LI$1),FALSE)</f>
        <v>1.7142284590000001</v>
      </c>
      <c r="AN398" s="328">
        <f>+VLOOKUP($E398,Final_nrj!$1:$1048576,MATCH(DATE(AN$2,1,1),Final_nrj!$A$1:$LI$1),FALSE)</f>
        <v>1.734104619</v>
      </c>
      <c r="AO398" s="328">
        <f>+VLOOKUP($E398,Final_nrj!$1:$1048576,MATCH(DATE(AO$2,1,1),Final_nrj!$A$1:$LI$1),FALSE)</f>
        <v>1.7543780360000001</v>
      </c>
      <c r="AP398" s="328">
        <f>+VLOOKUP($E398,Final_nrj!$1:$1048576,MATCH(DATE(AP$2,1,1),Final_nrj!$A$1:$LI$1),FALSE)</f>
        <v>1.774747498</v>
      </c>
      <c r="AQ398" s="328">
        <f>+VLOOKUP($E398,Final_nrj!$1:$1048576,MATCH(DATE(AQ$2,1,1),Final_nrj!$A$1:$LI$1),FALSE)</f>
        <v>1.7953739360000001</v>
      </c>
      <c r="AR398" s="328">
        <f>+VLOOKUP($E398,Final_nrj!$1:$1048576,MATCH(DATE(AR$2,1,1),Final_nrj!$A$1:$LI$1),FALSE)</f>
        <v>1.816298094</v>
      </c>
      <c r="AS398" s="328">
        <f>+VLOOKUP($E398,Final_nrj!$1:$1048576,MATCH(DATE(AS$2,1,1),Final_nrj!$A$1:$LI$1),FALSE)</f>
        <v>1.8375275280000001</v>
      </c>
      <c r="AT398" s="328">
        <f>+VLOOKUP($E398,Final_nrj!$1:$1048576,MATCH(DATE(AT$2,1,1),Final_nrj!$A$1:$LI$1),FALSE)</f>
        <v>1.8590603750000001</v>
      </c>
      <c r="AU398" s="328">
        <f>+VLOOKUP($E398,Final_nrj!$1:$1048576,MATCH(DATE(AU$2,1,1),Final_nrj!$A$1:$LI$1),FALSE)</f>
        <v>1.8809568720000001</v>
      </c>
      <c r="AV398" s="328">
        <f>+VLOOKUP($E398,Final_nrj!$1:$1048576,MATCH(DATE(AV$2,1,1),Final_nrj!$A$1:$LI$1),FALSE)</f>
        <v>1.903167431</v>
      </c>
      <c r="AW398" s="328">
        <f>+VLOOKUP($E398,Final_nrj!$1:$1048576,MATCH(DATE(AW$2,1,1),Final_nrj!$A$1:$LI$1),FALSE)</f>
        <v>1.925677539</v>
      </c>
      <c r="AX398" s="328">
        <f>+VLOOKUP($E398,Final_nrj!$1:$1048576,MATCH(DATE(AX$2,1,1),Final_nrj!$A$1:$LI$1),FALSE)</f>
        <v>1.948477215</v>
      </c>
      <c r="AY398" s="328">
        <f>+VLOOKUP($E398,Final_nrj!$1:$1048576,MATCH(DATE(AY$2,1,1),Final_nrj!$A$1:$LI$1),FALSE)</f>
        <v>1.9715565960000001</v>
      </c>
      <c r="AZ398" s="328">
        <f>+VLOOKUP($E398,Final_nrj!$1:$1048576,MATCH(DATE(AZ$2,1,1),Final_nrj!$A$1:$LI$1),FALSE)</f>
        <v>1.99519818</v>
      </c>
      <c r="BA398" s="328">
        <f>+VLOOKUP($E398,Final_nrj!$1:$1048576,MATCH(DATE(BA$2,1,1),Final_nrj!$A$1:$LI$1),FALSE)</f>
        <v>2.0191961909999998</v>
      </c>
      <c r="BB398" s="328">
        <f>+VLOOKUP($E398,Final_nrj!$1:$1048576,MATCH(DATE(BB$2,1,1),Final_nrj!$A$1:$LI$1),FALSE)</f>
        <v>2.0435026010000001</v>
      </c>
      <c r="BC398" s="328">
        <f>+VLOOKUP($E398,Final_nrj!$1:$1048576,MATCH(DATE(BC$2,1,1),Final_nrj!$A$1:$LI$1),FALSE)</f>
        <v>2.0680948219999999</v>
      </c>
      <c r="BD398" s="328">
        <f>+VLOOKUP($E398,Final_nrj!$1:$1048576,MATCH(DATE(BD$2,1,1),Final_nrj!$A$1:$LI$1),FALSE)</f>
        <v>2.092955651</v>
      </c>
      <c r="BE398" s="328">
        <f>+VLOOKUP($E398,Final_nrj!$1:$1048576,MATCH(DATE(BE$2,1,1),Final_nrj!$A$1:$LI$1),FALSE)</f>
        <v>2.6722616000000001</v>
      </c>
      <c r="BF398" s="328">
        <f>+VLOOKUP($E398,Final_nrj!$1:$1048576,MATCH(DATE(BF$2,1,1),Final_nrj!$A$1:$LI$1),FALSE)</f>
        <v>2.7181995040000002</v>
      </c>
      <c r="BG398" s="328">
        <f>+VLOOKUP($E398,Final_nrj!$1:$1048576,MATCH(DATE(BG$2,1,1),Final_nrj!$A$1:$LI$1),FALSE)</f>
        <v>2.764946718</v>
      </c>
      <c r="BH398" s="328">
        <f>+VLOOKUP($E398,Final_nrj!$1:$1048576,MATCH(DATE(BH$2,1,1),Final_nrj!$A$1:$LI$1),FALSE)</f>
        <v>2.8125176409999999</v>
      </c>
      <c r="BI398" s="328">
        <f>+VLOOKUP($E398,Final_nrj!$1:$1048576,MATCH(DATE(BI$2,1,1),Final_nrj!$A$1:$LI$1),FALSE)</f>
        <v>2.8609254169999998</v>
      </c>
    </row>
    <row r="399" spans="1:61" ht="15" customHeight="1" x14ac:dyDescent="0.35">
      <c r="A399" s="424"/>
      <c r="B399" s="428"/>
      <c r="C399" s="128"/>
      <c r="D399" s="128" t="s">
        <v>1032</v>
      </c>
      <c r="E399" s="67" t="s">
        <v>1606</v>
      </c>
      <c r="F399" s="328">
        <f>+VLOOKUP($E399,Final_nrj!$1:$1048576,MATCH(DATE(F$2,1,1),Final_nrj!$A$1:$LI$1),FALSE)</f>
        <v>1.2691853390000001</v>
      </c>
      <c r="G399" s="328">
        <f>+VLOOKUP($E399,Final_nrj!$1:$1048576,MATCH(DATE(G$2,1,1),Final_nrj!$A$1:$LI$1),FALSE)</f>
        <v>1.2695276200000001</v>
      </c>
      <c r="H399" s="328">
        <f>+VLOOKUP($E399,Final_nrj!$1:$1048576,MATCH(DATE(H$2,1,1),Final_nrj!$A$1:$LI$1),FALSE)</f>
        <v>1.2753428689999999</v>
      </c>
      <c r="I399" s="328">
        <f>+VLOOKUP($E399,Final_nrj!$1:$1048576,MATCH(DATE(I$2,1,1),Final_nrj!$A$1:$LI$1),FALSE)</f>
        <v>1.285000981</v>
      </c>
      <c r="J399" s="328">
        <f>+VLOOKUP($E399,Final_nrj!$1:$1048576,MATCH(DATE(J$2,1,1),Final_nrj!$A$1:$LI$1),FALSE)</f>
        <v>1.2979099590000001</v>
      </c>
      <c r="K399" s="328">
        <f>+VLOOKUP($E399,Final_nrj!$1:$1048576,MATCH(DATE(K$2,1,1),Final_nrj!$A$1:$LI$1),FALSE)</f>
        <v>1.313462345</v>
      </c>
      <c r="L399" s="328">
        <f>+VLOOKUP($E399,Final_nrj!$1:$1048576,MATCH(DATE(L$2,1,1),Final_nrj!$A$1:$LI$1),FALSE)</f>
        <v>1.3302074770000001</v>
      </c>
      <c r="M399" s="328">
        <f>+VLOOKUP($E399,Final_nrj!$1:$1048576,MATCH(DATE(M$2,1,1),Final_nrj!$A$1:$LI$1),FALSE)</f>
        <v>1.348056224</v>
      </c>
      <c r="N399" s="328">
        <f>+VLOOKUP($E399,Final_nrj!$1:$1048576,MATCH(DATE(N$2,1,1),Final_nrj!$A$1:$LI$1),FALSE)</f>
        <v>1.366703139</v>
      </c>
      <c r="O399" s="328">
        <f>+VLOOKUP($E399,Final_nrj!$1:$1048576,MATCH(DATE(O$2,1,1),Final_nrj!$A$1:$LI$1),FALSE)</f>
        <v>1.385878009</v>
      </c>
      <c r="P399" s="328">
        <f>+VLOOKUP($E399,Final_nrj!$1:$1048576,MATCH(DATE(P$2,1,1),Final_nrj!$A$1:$LI$1),FALSE)</f>
        <v>1.404548194</v>
      </c>
      <c r="Q399" s="328">
        <f>+VLOOKUP($E399,Final_nrj!$1:$1048576,MATCH(DATE(Q$2,1,1),Final_nrj!$A$1:$LI$1),FALSE)</f>
        <v>1.425549009</v>
      </c>
      <c r="R399" s="328">
        <f>+VLOOKUP($E399,Final_nrj!$1:$1048576,MATCH(DATE(R$2,1,1),Final_nrj!$A$1:$LI$1),FALSE)</f>
        <v>1.4471552839999999</v>
      </c>
      <c r="S399" s="328">
        <f>+VLOOKUP($E399,Final_nrj!$1:$1048576,MATCH(DATE(S$2,1,1),Final_nrj!$A$1:$LI$1),FALSE)</f>
        <v>1.4690047390000001</v>
      </c>
      <c r="T399" s="328">
        <f>+VLOOKUP($E399,Final_nrj!$1:$1048576,MATCH(DATE(T$2,1,1),Final_nrj!$A$1:$LI$1),FALSE)</f>
        <v>1.490964967</v>
      </c>
      <c r="U399" s="328">
        <f>+VLOOKUP($E399,Final_nrj!$1:$1048576,MATCH(DATE(U$2,1,1),Final_nrj!$A$1:$LI$1),FALSE)</f>
        <v>1.512957509</v>
      </c>
      <c r="V399" s="328">
        <f>+VLOOKUP($E399,Final_nrj!$1:$1048576,MATCH(DATE(V$2,1,1),Final_nrj!$A$1:$LI$1),FALSE)</f>
        <v>1.534806264</v>
      </c>
      <c r="W399" s="328">
        <f>+VLOOKUP($E399,Final_nrj!$1:$1048576,MATCH(DATE(W$2,1,1),Final_nrj!$A$1:$LI$1),FALSE)</f>
        <v>1.5565465919999999</v>
      </c>
      <c r="X399" s="328">
        <f>+VLOOKUP($E399,Final_nrj!$1:$1048576,MATCH(DATE(X$2,1,1),Final_nrj!$A$1:$LI$1),FALSE)</f>
        <v>1.5781848540000001</v>
      </c>
      <c r="Y399" s="328">
        <f>+VLOOKUP($E399,Final_nrj!$1:$1048576,MATCH(DATE(Y$2,1,1),Final_nrj!$A$1:$LI$1),FALSE)</f>
        <v>1.5997368590000001</v>
      </c>
      <c r="Z399" s="328">
        <f>+VLOOKUP($E399,Final_nrj!$1:$1048576,MATCH(DATE(Z$2,1,1),Final_nrj!$A$1:$LI$1),FALSE)</f>
        <v>1.620230418</v>
      </c>
      <c r="AA399" s="328">
        <f>+VLOOKUP($E399,Final_nrj!$1:$1048576,MATCH(DATE(AA$2,1,1),Final_nrj!$A$1:$LI$1),FALSE)</f>
        <v>1.6412478880000001</v>
      </c>
      <c r="AB399" s="328">
        <f>+VLOOKUP($E399,Final_nrj!$1:$1048576,MATCH(DATE(AB$2,1,1),Final_nrj!$A$1:$LI$1),FALSE)</f>
        <v>1.662443474</v>
      </c>
      <c r="AC399" s="328">
        <f>+VLOOKUP($E399,Final_nrj!$1:$1048576,MATCH(DATE(AC$2,1,1),Final_nrj!$A$1:$LI$1),FALSE)</f>
        <v>1.683777324</v>
      </c>
      <c r="AD399" s="328">
        <f>+VLOOKUP($E399,Final_nrj!$1:$1048576,MATCH(DATE(AD$2,1,1),Final_nrj!$A$1:$LI$1),FALSE)</f>
        <v>1.705269524</v>
      </c>
      <c r="AE399" s="328">
        <f>+VLOOKUP($E399,Final_nrj!$1:$1048576,MATCH(DATE(AE$2,1,1),Final_nrj!$A$1:$LI$1),FALSE)</f>
        <v>1.724106264</v>
      </c>
      <c r="AF399" s="328">
        <f>+VLOOKUP($E399,Final_nrj!$1:$1048576,MATCH(DATE(AF$2,1,1),Final_nrj!$A$1:$LI$1),FALSE)</f>
        <v>1.7434366059999999</v>
      </c>
      <c r="AG399" s="328">
        <f>+VLOOKUP($E399,Final_nrj!$1:$1048576,MATCH(DATE(AG$2,1,1),Final_nrj!$A$1:$LI$1),FALSE)</f>
        <v>1.762889994</v>
      </c>
      <c r="AH399" s="328">
        <f>+VLOOKUP($E399,Final_nrj!$1:$1048576,MATCH(DATE(AH$2,1,1),Final_nrj!$A$1:$LI$1),FALSE)</f>
        <v>1.7824711740000001</v>
      </c>
      <c r="AI399" s="328">
        <f>+VLOOKUP($E399,Final_nrj!$1:$1048576,MATCH(DATE(AI$2,1,1),Final_nrj!$A$1:$LI$1),FALSE)</f>
        <v>1.802246464</v>
      </c>
      <c r="AJ399" s="328">
        <f>+VLOOKUP($E399,Final_nrj!$1:$1048576,MATCH(DATE(AJ$2,1,1),Final_nrj!$A$1:$LI$1),FALSE)</f>
        <v>1.8222811059999999</v>
      </c>
      <c r="AK399" s="328">
        <f>+VLOOKUP($E399,Final_nrj!$1:$1048576,MATCH(DATE(AK$2,1,1),Final_nrj!$A$1:$LI$1),FALSE)</f>
        <v>1.8426641509999999</v>
      </c>
      <c r="AL399" s="328">
        <f>+VLOOKUP($E399,Final_nrj!$1:$1048576,MATCH(DATE(AL$2,1,1),Final_nrj!$A$1:$LI$1),FALSE)</f>
        <v>1.8634142339999999</v>
      </c>
      <c r="AM399" s="328">
        <f>+VLOOKUP($E399,Final_nrj!$1:$1048576,MATCH(DATE(AM$2,1,1),Final_nrj!$A$1:$LI$1),FALSE)</f>
        <v>1.8845500260000001</v>
      </c>
      <c r="AN399" s="328">
        <f>+VLOOKUP($E399,Final_nrj!$1:$1048576,MATCH(DATE(AN$2,1,1),Final_nrj!$A$1:$LI$1),FALSE)</f>
        <v>1.9060803019999999</v>
      </c>
      <c r="AO399" s="328">
        <f>+VLOOKUP($E399,Final_nrj!$1:$1048576,MATCH(DATE(AO$2,1,1),Final_nrj!$A$1:$LI$1),FALSE)</f>
        <v>1.928005186</v>
      </c>
      <c r="AP399" s="328">
        <f>+VLOOKUP($E399,Final_nrj!$1:$1048576,MATCH(DATE(AP$2,1,1),Final_nrj!$A$1:$LI$1),FALSE)</f>
        <v>1.950001678</v>
      </c>
      <c r="AQ399" s="328">
        <f>+VLOOKUP($E399,Final_nrj!$1:$1048576,MATCH(DATE(AQ$2,1,1),Final_nrj!$A$1:$LI$1),FALSE)</f>
        <v>1.9722391500000001</v>
      </c>
      <c r="AR399" s="328">
        <f>+VLOOKUP($E399,Final_nrj!$1:$1048576,MATCH(DATE(AR$2,1,1),Final_nrj!$A$1:$LI$1),FALSE)</f>
        <v>1.994763946</v>
      </c>
      <c r="AS399" s="328">
        <f>+VLOOKUP($E399,Final_nrj!$1:$1048576,MATCH(DATE(AS$2,1,1),Final_nrj!$A$1:$LI$1),FALSE)</f>
        <v>2.017583626</v>
      </c>
      <c r="AT399" s="328">
        <f>+VLOOKUP($E399,Final_nrj!$1:$1048576,MATCH(DATE(AT$2,1,1),Final_nrj!$A$1:$LI$1),FALSE)</f>
        <v>2.0406961199999998</v>
      </c>
      <c r="AU399" s="328">
        <f>+VLOOKUP($E399,Final_nrj!$1:$1048576,MATCH(DATE(AU$2,1,1),Final_nrj!$A$1:$LI$1),FALSE)</f>
        <v>2.06415806</v>
      </c>
      <c r="AV399" s="328">
        <f>+VLOOKUP($E399,Final_nrj!$1:$1048576,MATCH(DATE(AV$2,1,1),Final_nrj!$A$1:$LI$1),FALSE)</f>
        <v>2.0879371849999999</v>
      </c>
      <c r="AW399" s="328">
        <f>+VLOOKUP($E399,Final_nrj!$1:$1048576,MATCH(DATE(AW$2,1,1),Final_nrj!$A$1:$LI$1),FALSE)</f>
        <v>2.1120223739999999</v>
      </c>
      <c r="AX399" s="328">
        <f>+VLOOKUP($E399,Final_nrj!$1:$1048576,MATCH(DATE(AX$2,1,1),Final_nrj!$A$1:$LI$1),FALSE)</f>
        <v>2.1364039940000001</v>
      </c>
      <c r="AY399" s="328">
        <f>+VLOOKUP($E399,Final_nrj!$1:$1048576,MATCH(DATE(AY$2,1,1),Final_nrj!$A$1:$LI$1),FALSE)</f>
        <v>2.1610718979999999</v>
      </c>
      <c r="AZ399" s="328">
        <f>+VLOOKUP($E399,Final_nrj!$1:$1048576,MATCH(DATE(AZ$2,1,1),Final_nrj!$A$1:$LI$1),FALSE)</f>
        <v>2.1862902690000001</v>
      </c>
      <c r="BA399" s="328">
        <f>+VLOOKUP($E399,Final_nrj!$1:$1048576,MATCH(DATE(BA$2,1,1),Final_nrj!$A$1:$LI$1),FALSE)</f>
        <v>2.2119128680000002</v>
      </c>
      <c r="BB399" s="328">
        <f>+VLOOKUP($E399,Final_nrj!$1:$1048576,MATCH(DATE(BB$2,1,1),Final_nrj!$A$1:$LI$1),FALSE)</f>
        <v>2.2378914559999998</v>
      </c>
      <c r="BC399" s="328">
        <f>+VLOOKUP($E399,Final_nrj!$1:$1048576,MATCH(DATE(BC$2,1,1),Final_nrj!$A$1:$LI$1),FALSE)</f>
        <v>2.2641917500000002</v>
      </c>
      <c r="BD399" s="328">
        <f>+VLOOKUP($E399,Final_nrj!$1:$1048576,MATCH(DATE(BD$2,1,1),Final_nrj!$A$1:$LI$1),FALSE)</f>
        <v>2.2907847870000002</v>
      </c>
      <c r="BE399" s="328">
        <f>+VLOOKUP($E399,Final_nrj!$1:$1048576,MATCH(DATE(BE$2,1,1),Final_nrj!$A$1:$LI$1),FALSE)</f>
        <v>2.9306668230000001</v>
      </c>
      <c r="BF399" s="328">
        <f>+VLOOKUP($E399,Final_nrj!$1:$1048576,MATCH(DATE(BF$2,1,1),Final_nrj!$A$1:$LI$1),FALSE)</f>
        <v>2.9804652620000001</v>
      </c>
      <c r="BG399" s="328">
        <f>+VLOOKUP($E399,Final_nrj!$1:$1048576,MATCH(DATE(BG$2,1,1),Final_nrj!$A$1:$LI$1),FALSE)</f>
        <v>3.0310982129999999</v>
      </c>
      <c r="BH399" s="328">
        <f>+VLOOKUP($E399,Final_nrj!$1:$1048576,MATCH(DATE(BH$2,1,1),Final_nrj!$A$1:$LI$1),FALSE)</f>
        <v>3.0825817839999998</v>
      </c>
      <c r="BI399" s="328">
        <f>+VLOOKUP($E399,Final_nrj!$1:$1048576,MATCH(DATE(BI$2,1,1),Final_nrj!$A$1:$LI$1),FALSE)</f>
        <v>3.1349310309999998</v>
      </c>
    </row>
    <row r="400" spans="1:61" ht="15" customHeight="1" x14ac:dyDescent="0.35">
      <c r="A400" s="424"/>
      <c r="B400" s="428"/>
      <c r="C400" s="128"/>
      <c r="D400" s="128" t="s">
        <v>1034</v>
      </c>
      <c r="E400" s="67" t="s">
        <v>1607</v>
      </c>
      <c r="F400" s="328">
        <f>+VLOOKUP($E400,Final_nrj!$1:$1048576,MATCH(DATE(F$2,1,1),Final_nrj!$A$1:$LI$1),FALSE)</f>
        <v>8.1783959880000001</v>
      </c>
      <c r="G400" s="328">
        <f>+VLOOKUP($E400,Final_nrj!$1:$1048576,MATCH(DATE(G$2,1,1),Final_nrj!$A$1:$LI$1),FALSE)</f>
        <v>8.2179159550000005</v>
      </c>
      <c r="H400" s="328">
        <f>+VLOOKUP($E400,Final_nrj!$1:$1048576,MATCH(DATE(H$2,1,1),Final_nrj!$A$1:$LI$1),FALSE)</f>
        <v>8.2947804299999994</v>
      </c>
      <c r="I400" s="328">
        <f>+VLOOKUP($E400,Final_nrj!$1:$1048576,MATCH(DATE(I$2,1,1),Final_nrj!$A$1:$LI$1),FALSE)</f>
        <v>8.3865980229999995</v>
      </c>
      <c r="J400" s="328">
        <f>+VLOOKUP($E400,Final_nrj!$1:$1048576,MATCH(DATE(J$2,1,1),Final_nrj!$A$1:$LI$1),FALSE)</f>
        <v>8.4888300510000008</v>
      </c>
      <c r="K400" s="328">
        <f>+VLOOKUP($E400,Final_nrj!$1:$1048576,MATCH(DATE(K$2,1,1),Final_nrj!$A$1:$LI$1),FALSE)</f>
        <v>8.5993714610000005</v>
      </c>
      <c r="L400" s="328">
        <f>+VLOOKUP($E400,Final_nrj!$1:$1048576,MATCH(DATE(L$2,1,1),Final_nrj!$A$1:$LI$1),FALSE)</f>
        <v>8.7102498070000003</v>
      </c>
      <c r="M400" s="328">
        <f>+VLOOKUP($E400,Final_nrj!$1:$1048576,MATCH(DATE(M$2,1,1),Final_nrj!$A$1:$LI$1),FALSE)</f>
        <v>8.8244181630000007</v>
      </c>
      <c r="N400" s="328">
        <f>+VLOOKUP($E400,Final_nrj!$1:$1048576,MATCH(DATE(N$2,1,1),Final_nrj!$A$1:$LI$1),FALSE)</f>
        <v>8.9415014920000004</v>
      </c>
      <c r="O400" s="328">
        <f>+VLOOKUP($E400,Final_nrj!$1:$1048576,MATCH(DATE(O$2,1,1),Final_nrj!$A$1:$LI$1),FALSE)</f>
        <v>9.0607608390000003</v>
      </c>
      <c r="P400" s="328">
        <f>+VLOOKUP($E400,Final_nrj!$1:$1048576,MATCH(DATE(P$2,1,1),Final_nrj!$A$1:$LI$1),FALSE)</f>
        <v>9.1726657330000005</v>
      </c>
      <c r="Q400" s="328">
        <f>+VLOOKUP($E400,Final_nrj!$1:$1048576,MATCH(DATE(Q$2,1,1),Final_nrj!$A$1:$LI$1),FALSE)</f>
        <v>9.3059506509999999</v>
      </c>
      <c r="R400" s="328">
        <f>+VLOOKUP($E400,Final_nrj!$1:$1048576,MATCH(DATE(R$2,1,1),Final_nrj!$A$1:$LI$1),FALSE)</f>
        <v>9.4434601150000006</v>
      </c>
      <c r="S400" s="328">
        <f>+VLOOKUP($E400,Final_nrj!$1:$1048576,MATCH(DATE(S$2,1,1),Final_nrj!$A$1:$LI$1),FALSE)</f>
        <v>9.5823542049999997</v>
      </c>
      <c r="T400" s="328">
        <f>+VLOOKUP($E400,Final_nrj!$1:$1048576,MATCH(DATE(T$2,1,1),Final_nrj!$A$1:$LI$1),FALSE)</f>
        <v>9.7220040349999994</v>
      </c>
      <c r="U400" s="328">
        <f>+VLOOKUP($E400,Final_nrj!$1:$1048576,MATCH(DATE(U$2,1,1),Final_nrj!$A$1:$LI$1),FALSE)</f>
        <v>9.8622092939999995</v>
      </c>
      <c r="V400" s="328">
        <f>+VLOOKUP($E400,Final_nrj!$1:$1048576,MATCH(DATE(V$2,1,1),Final_nrj!$A$1:$LI$1),FALSE)</f>
        <v>10.00201015</v>
      </c>
      <c r="W400" s="328">
        <f>+VLOOKUP($E400,Final_nrj!$1:$1048576,MATCH(DATE(W$2,1,1),Final_nrj!$A$1:$LI$1),FALSE)</f>
        <v>10.142142939999999</v>
      </c>
      <c r="X400" s="328">
        <f>+VLOOKUP($E400,Final_nrj!$1:$1048576,MATCH(DATE(X$2,1,1),Final_nrj!$A$1:$LI$1),FALSE)</f>
        <v>10.282800740000001</v>
      </c>
      <c r="Y400" s="328">
        <f>+VLOOKUP($E400,Final_nrj!$1:$1048576,MATCH(DATE(Y$2,1,1),Final_nrj!$A$1:$LI$1),FALSE)</f>
        <v>10.42413758</v>
      </c>
      <c r="Z400" s="328">
        <f>+VLOOKUP($E400,Final_nrj!$1:$1048576,MATCH(DATE(Z$2,1,1),Final_nrj!$A$1:$LI$1),FALSE)</f>
        <v>10.55886171</v>
      </c>
      <c r="AA400" s="328">
        <f>+VLOOKUP($E400,Final_nrj!$1:$1048576,MATCH(DATE(AA$2,1,1),Final_nrj!$A$1:$LI$1),FALSE)</f>
        <v>10.699930269999999</v>
      </c>
      <c r="AB400" s="328">
        <f>+VLOOKUP($E400,Final_nrj!$1:$1048576,MATCH(DATE(AB$2,1,1),Final_nrj!$A$1:$LI$1),FALSE)</f>
        <v>10.84332137</v>
      </c>
      <c r="AC400" s="328">
        <f>+VLOOKUP($E400,Final_nrj!$1:$1048576,MATCH(DATE(AC$2,1,1),Final_nrj!$A$1:$LI$1),FALSE)</f>
        <v>10.98856464</v>
      </c>
      <c r="AD400" s="328">
        <f>+VLOOKUP($E400,Final_nrj!$1:$1048576,MATCH(DATE(AD$2,1,1),Final_nrj!$A$1:$LI$1),FALSE)</f>
        <v>11.13573382</v>
      </c>
      <c r="AE400" s="328">
        <f>+VLOOKUP($E400,Final_nrj!$1:$1048576,MATCH(DATE(AE$2,1,1),Final_nrj!$A$1:$LI$1),FALSE)</f>
        <v>11.263631050000001</v>
      </c>
      <c r="AF400" s="328">
        <f>+VLOOKUP($E400,Final_nrj!$1:$1048576,MATCH(DATE(AF$2,1,1),Final_nrj!$A$1:$LI$1),FALSE)</f>
        <v>11.39914476</v>
      </c>
      <c r="AG400" s="328">
        <f>+VLOOKUP($E400,Final_nrj!$1:$1048576,MATCH(DATE(AG$2,1,1),Final_nrj!$A$1:$LI$1),FALSE)</f>
        <v>11.537001399999999</v>
      </c>
      <c r="AH400" s="328">
        <f>+VLOOKUP($E400,Final_nrj!$1:$1048576,MATCH(DATE(AH$2,1,1),Final_nrj!$A$1:$LI$1),FALSE)</f>
        <v>11.67671728</v>
      </c>
      <c r="AI400" s="328">
        <f>+VLOOKUP($E400,Final_nrj!$1:$1048576,MATCH(DATE(AI$2,1,1),Final_nrj!$A$1:$LI$1),FALSE)</f>
        <v>11.81848976</v>
      </c>
      <c r="AJ400" s="328">
        <f>+VLOOKUP($E400,Final_nrj!$1:$1048576,MATCH(DATE(AJ$2,1,1),Final_nrj!$A$1:$LI$1),FALSE)</f>
        <v>11.962564179999999</v>
      </c>
      <c r="AK400" s="328">
        <f>+VLOOKUP($E400,Final_nrj!$1:$1048576,MATCH(DATE(AK$2,1,1),Final_nrj!$A$1:$LI$1),FALSE)</f>
        <v>12.109397469999999</v>
      </c>
      <c r="AL400" s="328">
        <f>+VLOOKUP($E400,Final_nrj!$1:$1048576,MATCH(DATE(AL$2,1,1),Final_nrj!$A$1:$LI$1),FALSE)</f>
        <v>12.25890334</v>
      </c>
      <c r="AM400" s="328">
        <f>+VLOOKUP($E400,Final_nrj!$1:$1048576,MATCH(DATE(AM$2,1,1),Final_nrj!$A$1:$LI$1),FALSE)</f>
        <v>12.411112620000001</v>
      </c>
      <c r="AN400" s="328">
        <f>+VLOOKUP($E400,Final_nrj!$1:$1048576,MATCH(DATE(AN$2,1,1),Final_nrj!$A$1:$LI$1),FALSE)</f>
        <v>12.56603142</v>
      </c>
      <c r="AO400" s="328">
        <f>+VLOOKUP($E400,Final_nrj!$1:$1048576,MATCH(DATE(AO$2,1,1),Final_nrj!$A$1:$LI$1),FALSE)</f>
        <v>12.72363296</v>
      </c>
      <c r="AP400" s="328">
        <f>+VLOOKUP($E400,Final_nrj!$1:$1048576,MATCH(DATE(AP$2,1,1),Final_nrj!$A$1:$LI$1),FALSE)</f>
        <v>12.88131765</v>
      </c>
      <c r="AQ400" s="328">
        <f>+VLOOKUP($E400,Final_nrj!$1:$1048576,MATCH(DATE(AQ$2,1,1),Final_nrj!$A$1:$LI$1),FALSE)</f>
        <v>13.040523930000001</v>
      </c>
      <c r="AR400" s="328">
        <f>+VLOOKUP($E400,Final_nrj!$1:$1048576,MATCH(DATE(AR$2,1,1),Final_nrj!$A$1:$LI$1),FALSE)</f>
        <v>13.20158425</v>
      </c>
      <c r="AS400" s="328">
        <f>+VLOOKUP($E400,Final_nrj!$1:$1048576,MATCH(DATE(AS$2,1,1),Final_nrj!$A$1:$LI$1),FALSE)</f>
        <v>13.36461061</v>
      </c>
      <c r="AT400" s="328">
        <f>+VLOOKUP($E400,Final_nrj!$1:$1048576,MATCH(DATE(AT$2,1,1),Final_nrj!$A$1:$LI$1),FALSE)</f>
        <v>13.529660529999999</v>
      </c>
      <c r="AU400" s="328">
        <f>+VLOOKUP($E400,Final_nrj!$1:$1048576,MATCH(DATE(AU$2,1,1),Final_nrj!$A$1:$LI$1),FALSE)</f>
        <v>13.69719873</v>
      </c>
      <c r="AV400" s="328">
        <f>+VLOOKUP($E400,Final_nrj!$1:$1048576,MATCH(DATE(AV$2,1,1),Final_nrj!$A$1:$LI$1),FALSE)</f>
        <v>13.866906869999999</v>
      </c>
      <c r="AW400" s="328">
        <f>+VLOOKUP($E400,Final_nrj!$1:$1048576,MATCH(DATE(AW$2,1,1),Final_nrj!$A$1:$LI$1),FALSE)</f>
        <v>14.03873808</v>
      </c>
      <c r="AX400" s="328">
        <f>+VLOOKUP($E400,Final_nrj!$1:$1048576,MATCH(DATE(AX$2,1,1),Final_nrj!$A$1:$LI$1),FALSE)</f>
        <v>14.212671520000001</v>
      </c>
      <c r="AY400" s="328">
        <f>+VLOOKUP($E400,Final_nrj!$1:$1048576,MATCH(DATE(AY$2,1,1),Final_nrj!$A$1:$LI$1),FALSE)</f>
        <v>14.38868186</v>
      </c>
      <c r="AZ400" s="328">
        <f>+VLOOKUP($E400,Final_nrj!$1:$1048576,MATCH(DATE(AZ$2,1,1),Final_nrj!$A$1:$LI$1),FALSE)</f>
        <v>14.568735009999999</v>
      </c>
      <c r="BA400" s="328">
        <f>+VLOOKUP($E400,Final_nrj!$1:$1048576,MATCH(DATE(BA$2,1,1),Final_nrj!$A$1:$LI$1),FALSE)</f>
        <v>14.75127838</v>
      </c>
      <c r="BB400" s="328">
        <f>+VLOOKUP($E400,Final_nrj!$1:$1048576,MATCH(DATE(BB$2,1,1),Final_nrj!$A$1:$LI$1),FALSE)</f>
        <v>14.93603733</v>
      </c>
      <c r="BC400" s="328">
        <f>+VLOOKUP($E400,Final_nrj!$1:$1048576,MATCH(DATE(BC$2,1,1),Final_nrj!$A$1:$LI$1),FALSE)</f>
        <v>15.122922340000001</v>
      </c>
      <c r="BD400" s="328">
        <f>+VLOOKUP($E400,Final_nrj!$1:$1048576,MATCH(DATE(BD$2,1,1),Final_nrj!$A$1:$LI$1),FALSE)</f>
        <v>15.311878310000001</v>
      </c>
      <c r="BE400" s="328">
        <f>+VLOOKUP($E400,Final_nrj!$1:$1048576,MATCH(DATE(BE$2,1,1),Final_nrj!$A$1:$LI$1),FALSE)</f>
        <v>19.044500159999998</v>
      </c>
      <c r="BF400" s="328">
        <f>+VLOOKUP($E400,Final_nrj!$1:$1048576,MATCH(DATE(BF$2,1,1),Final_nrj!$A$1:$LI$1),FALSE)</f>
        <v>19.374660970000001</v>
      </c>
      <c r="BG400" s="328">
        <f>+VLOOKUP($E400,Final_nrj!$1:$1048576,MATCH(DATE(BG$2,1,1),Final_nrj!$A$1:$LI$1),FALSE)</f>
        <v>19.710516049999999</v>
      </c>
      <c r="BH400" s="328">
        <f>+VLOOKUP($E400,Final_nrj!$1:$1048576,MATCH(DATE(BH$2,1,1),Final_nrj!$A$1:$LI$1),FALSE)</f>
        <v>20.0521475</v>
      </c>
      <c r="BI400" s="328">
        <f>+VLOOKUP($E400,Final_nrj!$1:$1048576,MATCH(DATE(BI$2,1,1),Final_nrj!$A$1:$LI$1),FALSE)</f>
        <v>20.39963539</v>
      </c>
    </row>
    <row r="401" spans="1:82" s="338" customFormat="1" ht="15" customHeight="1" x14ac:dyDescent="0.35">
      <c r="A401" s="424"/>
      <c r="B401" s="428"/>
      <c r="C401" s="336"/>
      <c r="D401" s="336" t="s">
        <v>3766</v>
      </c>
      <c r="E401" s="337" t="s">
        <v>3769</v>
      </c>
      <c r="F401" s="381">
        <f>+VLOOKUP($E401,Final_nrj!$1:$1048576,MATCH(DATE(F$2,1,1),Final_nrj!$A$1:$LI$1),FALSE)</f>
        <v>23.589664519999999</v>
      </c>
      <c r="G401" s="381">
        <f>+VLOOKUP($E401,Final_nrj!$1:$1048576,MATCH(DATE(G$2,1,1),Final_nrj!$A$1:$LI$1),FALSE)</f>
        <v>23.67433067</v>
      </c>
      <c r="H401" s="381">
        <f>+VLOOKUP($E401,Final_nrj!$1:$1048576,MATCH(DATE(H$2,1,1),Final_nrj!$A$1:$LI$1),FALSE)</f>
        <v>23.853458629999999</v>
      </c>
      <c r="I401" s="381">
        <f>+VLOOKUP($E401,Final_nrj!$1:$1048576,MATCH(DATE(I$2,1,1),Final_nrj!$A$1:$LI$1),FALSE)</f>
        <v>24.077476879999999</v>
      </c>
      <c r="J401" s="381">
        <f>+VLOOKUP($E401,Final_nrj!$1:$1048576,MATCH(DATE(J$2,1,1),Final_nrj!$A$1:$LI$1),FALSE)</f>
        <v>24.338208179999999</v>
      </c>
      <c r="K401" s="381">
        <f>+VLOOKUP($E401,Final_nrj!$1:$1048576,MATCH(DATE(K$2,1,1),Final_nrj!$A$1:$LI$1),FALSE)</f>
        <v>24.631309940000001</v>
      </c>
      <c r="L401" s="381">
        <f>+VLOOKUP($E401,Final_nrj!$1:$1048576,MATCH(DATE(L$2,1,1),Final_nrj!$A$1:$LI$1),FALSE)</f>
        <v>24.934930919999999</v>
      </c>
      <c r="M401" s="381">
        <f>+VLOOKUP($E401,Final_nrj!$1:$1048576,MATCH(DATE(M$2,1,1),Final_nrj!$A$1:$LI$1),FALSE)</f>
        <v>25.254953489999998</v>
      </c>
      <c r="N401" s="381">
        <f>+VLOOKUP($E401,Final_nrj!$1:$1048576,MATCH(DATE(N$2,1,1),Final_nrj!$A$1:$LI$1),FALSE)</f>
        <v>25.58912746</v>
      </c>
      <c r="O401" s="381">
        <f>+VLOOKUP($E401,Final_nrj!$1:$1048576,MATCH(DATE(O$2,1,1),Final_nrj!$A$1:$LI$1),FALSE)</f>
        <v>25.934324100000001</v>
      </c>
      <c r="P401" s="381">
        <f>+VLOOKUP($E401,Final_nrj!$1:$1048576,MATCH(DATE(P$2,1,1),Final_nrj!$A$1:$LI$1),FALSE)</f>
        <v>26.265672810000002</v>
      </c>
      <c r="Q401" s="381">
        <f>+VLOOKUP($E401,Final_nrj!$1:$1048576,MATCH(DATE(Q$2,1,1),Final_nrj!$A$1:$LI$1),FALSE)</f>
        <v>26.654672099999999</v>
      </c>
      <c r="R401" s="381">
        <f>+VLOOKUP($E401,Final_nrj!$1:$1048576,MATCH(DATE(R$2,1,1),Final_nrj!$A$1:$LI$1),FALSE)</f>
        <v>27.058760580000001</v>
      </c>
      <c r="S401" s="381">
        <f>+VLOOKUP($E401,Final_nrj!$1:$1048576,MATCH(DATE(S$2,1,1),Final_nrj!$A$1:$LI$1),FALSE)</f>
        <v>27.47021677</v>
      </c>
      <c r="T401" s="381">
        <f>+VLOOKUP($E401,Final_nrj!$1:$1048576,MATCH(DATE(T$2,1,1),Final_nrj!$A$1:$LI$1),FALSE)</f>
        <v>27.88666452</v>
      </c>
      <c r="U401" s="381">
        <f>+VLOOKUP($E401,Final_nrj!$1:$1048576,MATCH(DATE(U$2,1,1),Final_nrj!$A$1:$LI$1),FALSE)</f>
        <v>28.30677129</v>
      </c>
      <c r="V401" s="381">
        <f>+VLOOKUP($E401,Final_nrj!$1:$1048576,MATCH(DATE(V$2,1,1),Final_nrj!$A$1:$LI$1),FALSE)</f>
        <v>28.72729872</v>
      </c>
      <c r="W401" s="381">
        <f>+VLOOKUP($E401,Final_nrj!$1:$1048576,MATCH(DATE(W$2,1,1),Final_nrj!$A$1:$LI$1),FALSE)</f>
        <v>29.149409540000001</v>
      </c>
      <c r="X401" s="381">
        <f>+VLOOKUP($E401,Final_nrj!$1:$1048576,MATCH(DATE(X$2,1,1),Final_nrj!$A$1:$LI$1),FALSE)</f>
        <v>29.573082660000001</v>
      </c>
      <c r="Y401" s="381">
        <f>+VLOOKUP($E401,Final_nrj!$1:$1048576,MATCH(DATE(Y$2,1,1),Final_nrj!$A$1:$LI$1),FALSE)</f>
        <v>29.9983334</v>
      </c>
      <c r="Z401" s="381">
        <f>+VLOOKUP($E401,Final_nrj!$1:$1048576,MATCH(DATE(Z$2,1,1),Final_nrj!$A$1:$LI$1),FALSE)</f>
        <v>30.404902409999998</v>
      </c>
      <c r="AA401" s="381">
        <f>+VLOOKUP($E401,Final_nrj!$1:$1048576,MATCH(DATE(AA$2,1,1),Final_nrj!$A$1:$LI$1),FALSE)</f>
        <v>30.826580920000001</v>
      </c>
      <c r="AB401" s="381">
        <f>+VLOOKUP($E401,Final_nrj!$1:$1048576,MATCH(DATE(AB$2,1,1),Final_nrj!$A$1:$LI$1),FALSE)</f>
        <v>31.253748439999999</v>
      </c>
      <c r="AC401" s="381">
        <f>+VLOOKUP($E401,Final_nrj!$1:$1048576,MATCH(DATE(AC$2,1,1),Final_nrj!$A$1:$LI$1),FALSE)</f>
        <v>31.68519779</v>
      </c>
      <c r="AD401" s="381">
        <f>+VLOOKUP($E401,Final_nrj!$1:$1048576,MATCH(DATE(AD$2,1,1),Final_nrj!$A$1:$LI$1),FALSE)</f>
        <v>32.121115949999997</v>
      </c>
      <c r="AE401" s="381">
        <f>+VLOOKUP($E401,Final_nrj!$1:$1048576,MATCH(DATE(AE$2,1,1),Final_nrj!$A$1:$LI$1),FALSE)</f>
        <v>32.503395599999998</v>
      </c>
      <c r="AF401" s="381">
        <f>+VLOOKUP($E401,Final_nrj!$1:$1048576,MATCH(DATE(AF$2,1,1),Final_nrj!$A$1:$LI$1),FALSE)</f>
        <v>32.901481969999999</v>
      </c>
      <c r="AG401" s="381">
        <f>+VLOOKUP($E401,Final_nrj!$1:$1048576,MATCH(DATE(AG$2,1,1),Final_nrj!$A$1:$LI$1),FALSE)</f>
        <v>33.303463430000001</v>
      </c>
      <c r="AH401" s="381">
        <f>+VLOOKUP($E401,Final_nrj!$1:$1048576,MATCH(DATE(AH$2,1,1),Final_nrj!$A$1:$LI$1),FALSE)</f>
        <v>33.708599479999997</v>
      </c>
      <c r="AI401" s="381">
        <f>+VLOOKUP($E401,Final_nrj!$1:$1048576,MATCH(DATE(AI$2,1,1),Final_nrj!$A$1:$LI$1),FALSE)</f>
        <v>34.117811469999999</v>
      </c>
      <c r="AJ401" s="381">
        <f>+VLOOKUP($E401,Final_nrj!$1:$1048576,MATCH(DATE(AJ$2,1,1),Final_nrj!$A$1:$LI$1),FALSE)</f>
        <v>34.532104560000001</v>
      </c>
      <c r="AK401" s="381">
        <f>+VLOOKUP($E401,Final_nrj!$1:$1048576,MATCH(DATE(AK$2,1,1),Final_nrj!$A$1:$LI$1),FALSE)</f>
        <v>34.952989119999998</v>
      </c>
      <c r="AL401" s="381">
        <f>+VLOOKUP($E401,Final_nrj!$1:$1048576,MATCH(DATE(AL$2,1,1),Final_nrj!$A$1:$LI$1),FALSE)</f>
        <v>35.380553710000001</v>
      </c>
      <c r="AM401" s="381">
        <f>+VLOOKUP($E401,Final_nrj!$1:$1048576,MATCH(DATE(AM$2,1,1),Final_nrj!$A$1:$LI$1),FALSE)</f>
        <v>35.815120149999998</v>
      </c>
      <c r="AN401" s="381">
        <f>+VLOOKUP($E401,Final_nrj!$1:$1048576,MATCH(DATE(AN$2,1,1),Final_nrj!$A$1:$LI$1),FALSE)</f>
        <v>36.256900270000003</v>
      </c>
      <c r="AO401" s="381">
        <f>+VLOOKUP($E401,Final_nrj!$1:$1048576,MATCH(DATE(AO$2,1,1),Final_nrj!$A$1:$LI$1),FALSE)</f>
        <v>36.705979390000003</v>
      </c>
      <c r="AP401" s="381">
        <f>+VLOOKUP($E401,Final_nrj!$1:$1048576,MATCH(DATE(AP$2,1,1),Final_nrj!$A$1:$LI$1),FALSE)</f>
        <v>37.154999140000001</v>
      </c>
      <c r="AQ401" s="381">
        <f>+VLOOKUP($E401,Final_nrj!$1:$1048576,MATCH(DATE(AQ$2,1,1),Final_nrj!$A$1:$LI$1),FALSE)</f>
        <v>37.607586329999997</v>
      </c>
      <c r="AR401" s="381">
        <f>+VLOOKUP($E401,Final_nrj!$1:$1048576,MATCH(DATE(AR$2,1,1),Final_nrj!$A$1:$LI$1),FALSE)</f>
        <v>38.064823969999999</v>
      </c>
      <c r="AS401" s="381">
        <f>+VLOOKUP($E401,Final_nrj!$1:$1048576,MATCH(DATE(AS$2,1,1),Final_nrj!$A$1:$LI$1),FALSE)</f>
        <v>38.527192499999998</v>
      </c>
      <c r="AT401" s="381">
        <f>+VLOOKUP($E401,Final_nrj!$1:$1048576,MATCH(DATE(AT$2,1,1),Final_nrj!$A$1:$LI$1),FALSE)</f>
        <v>38.994984279999997</v>
      </c>
      <c r="AU401" s="381">
        <f>+VLOOKUP($E401,Final_nrj!$1:$1048576,MATCH(DATE(AU$2,1,1),Final_nrj!$A$1:$LI$1),FALSE)</f>
        <v>39.469509170000002</v>
      </c>
      <c r="AV401" s="381">
        <f>+VLOOKUP($E401,Final_nrj!$1:$1048576,MATCH(DATE(AV$2,1,1),Final_nrj!$A$1:$LI$1),FALSE)</f>
        <v>39.950069939999999</v>
      </c>
      <c r="AW401" s="381">
        <f>+VLOOKUP($E401,Final_nrj!$1:$1048576,MATCH(DATE(AW$2,1,1),Final_nrj!$A$1:$LI$1),FALSE)</f>
        <v>40.436603730000002</v>
      </c>
      <c r="AX401" s="381">
        <f>+VLOOKUP($E401,Final_nrj!$1:$1048576,MATCH(DATE(AX$2,1,1),Final_nrj!$A$1:$LI$1),FALSE)</f>
        <v>40.929088669999999</v>
      </c>
      <c r="AY401" s="381">
        <f>+VLOOKUP($E401,Final_nrj!$1:$1048576,MATCH(DATE(AY$2,1,1),Final_nrj!$A$1:$LI$1),FALSE)</f>
        <v>41.427472530000003</v>
      </c>
      <c r="AZ401" s="381">
        <f>+VLOOKUP($E401,Final_nrj!$1:$1048576,MATCH(DATE(AZ$2,1,1),Final_nrj!$A$1:$LI$1),FALSE)</f>
        <v>41.936912489999997</v>
      </c>
      <c r="BA401" s="381">
        <f>+VLOOKUP($E401,Final_nrj!$1:$1048576,MATCH(DATE(BA$2,1,1),Final_nrj!$A$1:$LI$1),FALSE)</f>
        <v>42.453606260000001</v>
      </c>
      <c r="BB401" s="381">
        <f>+VLOOKUP($E401,Final_nrj!$1:$1048576,MATCH(DATE(BB$2,1,1),Final_nrj!$A$1:$LI$1),FALSE)</f>
        <v>42.976831910000001</v>
      </c>
      <c r="BC401" s="381">
        <f>+VLOOKUP($E401,Final_nrj!$1:$1048576,MATCH(DATE(BC$2,1,1),Final_nrj!$A$1:$LI$1),FALSE)</f>
        <v>43.506309700000003</v>
      </c>
      <c r="BD401" s="381">
        <f>+VLOOKUP($E401,Final_nrj!$1:$1048576,MATCH(DATE(BD$2,1,1),Final_nrj!$A$1:$LI$1),FALSE)</f>
        <v>44.041834229999999</v>
      </c>
      <c r="BE401" s="381">
        <f>+VLOOKUP($E401,Final_nrj!$1:$1048576,MATCH(DATE(BE$2,1,1),Final_nrj!$A$1:$LI$1),FALSE)</f>
        <v>55.404221239999998</v>
      </c>
      <c r="BF401" s="381">
        <f>+VLOOKUP($E401,Final_nrj!$1:$1048576,MATCH(DATE(BF$2,1,1),Final_nrj!$A$1:$LI$1),FALSE)</f>
        <v>56.35524384</v>
      </c>
      <c r="BG401" s="381">
        <f>+VLOOKUP($E401,Final_nrj!$1:$1048576,MATCH(DATE(BG$2,1,1),Final_nrj!$A$1:$LI$1),FALSE)</f>
        <v>57.321339389999999</v>
      </c>
      <c r="BH401" s="381">
        <f>+VLOOKUP($E401,Final_nrj!$1:$1048576,MATCH(DATE(BH$2,1,1),Final_nrj!$A$1:$LI$1),FALSE)</f>
        <v>58.30280552</v>
      </c>
      <c r="BI401" s="381">
        <f>+VLOOKUP($E401,Final_nrj!$1:$1048576,MATCH(DATE(BI$2,1,1),Final_nrj!$A$1:$LI$1),FALSE)</f>
        <v>59.29993314</v>
      </c>
    </row>
    <row r="402" spans="1:82" s="92" customFormat="1" ht="15" customHeight="1" x14ac:dyDescent="0.35">
      <c r="A402" s="424"/>
      <c r="B402" s="428"/>
      <c r="C402" s="129" t="s">
        <v>742</v>
      </c>
      <c r="D402" s="129"/>
      <c r="E402" s="76" t="s">
        <v>1038</v>
      </c>
      <c r="F402" s="313">
        <f>+VLOOKUP($E402,Final_nrj!$1:$1048576,MATCH(DATE(F$2,1,1),Final_nrj!$A$1:$LI$1),FALSE)</f>
        <v>22.233676559999999</v>
      </c>
      <c r="G402" s="313">
        <f>+VLOOKUP($E402,Final_nrj!$1:$1048576,MATCH(DATE(G$2,1,1),Final_nrj!$A$1:$LI$1),FALSE)</f>
        <v>22.326519529999999</v>
      </c>
      <c r="H402" s="313">
        <f>+VLOOKUP($E402,Final_nrj!$1:$1048576,MATCH(DATE(H$2,1,1),Final_nrj!$A$1:$LI$1),FALSE)</f>
        <v>22.46878139</v>
      </c>
      <c r="I402" s="313">
        <f>+VLOOKUP($E402,Final_nrj!$1:$1048576,MATCH(DATE(I$2,1,1),Final_nrj!$A$1:$LI$1),FALSE)</f>
        <v>22.65616936</v>
      </c>
      <c r="J402" s="313">
        <f>+VLOOKUP($E402,Final_nrj!$1:$1048576,MATCH(DATE(J$2,1,1),Final_nrj!$A$1:$LI$1),FALSE)</f>
        <v>22.890190990000001</v>
      </c>
      <c r="K402" s="313">
        <f>+VLOOKUP($E402,Final_nrj!$1:$1048576,MATCH(DATE(K$2,1,1),Final_nrj!$A$1:$LI$1),FALSE)</f>
        <v>23.168050529999999</v>
      </c>
      <c r="L402" s="313">
        <f>+VLOOKUP($E402,Final_nrj!$1:$1048576,MATCH(DATE(L$2,1,1),Final_nrj!$A$1:$LI$1),FALSE)</f>
        <v>23.46911836</v>
      </c>
      <c r="M402" s="313">
        <f>+VLOOKUP($E402,Final_nrj!$1:$1048576,MATCH(DATE(M$2,1,1),Final_nrj!$A$1:$LI$1),FALSE)</f>
        <v>23.794076480000001</v>
      </c>
      <c r="N402" s="313">
        <f>+VLOOKUP($E402,Final_nrj!$1:$1048576,MATCH(DATE(N$2,1,1),Final_nrj!$A$1:$LI$1),FALSE)</f>
        <v>24.138547290000002</v>
      </c>
      <c r="O402" s="313">
        <f>+VLOOKUP($E402,Final_nrj!$1:$1048576,MATCH(DATE(O$2,1,1),Final_nrj!$A$1:$LI$1),FALSE)</f>
        <v>24.498038909999998</v>
      </c>
      <c r="P402" s="313">
        <f>+VLOOKUP($E402,Final_nrj!$1:$1048576,MATCH(DATE(P$2,1,1),Final_nrj!$A$1:$LI$1),FALSE)</f>
        <v>24.872817940000001</v>
      </c>
      <c r="Q402" s="313">
        <f>+VLOOKUP($E402,Final_nrj!$1:$1048576,MATCH(DATE(Q$2,1,1),Final_nrj!$A$1:$LI$1),FALSE)</f>
        <v>25.265739740000001</v>
      </c>
      <c r="R402" s="313">
        <f>+VLOOKUP($E402,Final_nrj!$1:$1048576,MATCH(DATE(R$2,1,1),Final_nrj!$A$1:$LI$1),FALSE)</f>
        <v>25.67137142</v>
      </c>
      <c r="S402" s="313">
        <f>+VLOOKUP($E402,Final_nrj!$1:$1048576,MATCH(DATE(S$2,1,1),Final_nrj!$A$1:$LI$1),FALSE)</f>
        <v>26.086694860000001</v>
      </c>
      <c r="T402" s="313">
        <f>+VLOOKUP($E402,Final_nrj!$1:$1048576,MATCH(DATE(T$2,1,1),Final_nrj!$A$1:$LI$1),FALSE)</f>
        <v>26.50937952</v>
      </c>
      <c r="U402" s="313">
        <f>+VLOOKUP($E402,Final_nrj!$1:$1048576,MATCH(DATE(U$2,1,1),Final_nrj!$A$1:$LI$1),FALSE)</f>
        <v>26.937406419999999</v>
      </c>
      <c r="V402" s="313">
        <f>+VLOOKUP($E402,Final_nrj!$1:$1048576,MATCH(DATE(V$2,1,1),Final_nrj!$A$1:$LI$1),FALSE)</f>
        <v>27.368049190000001</v>
      </c>
      <c r="W402" s="313">
        <f>+VLOOKUP($E402,Final_nrj!$1:$1048576,MATCH(DATE(W$2,1,1),Final_nrj!$A$1:$LI$1),FALSE)</f>
        <v>27.800448400000001</v>
      </c>
      <c r="X402" s="313">
        <f>+VLOOKUP($E402,Final_nrj!$1:$1048576,MATCH(DATE(X$2,1,1),Final_nrj!$A$1:$LI$1),FALSE)</f>
        <v>28.233879160000001</v>
      </c>
      <c r="Y402" s="313">
        <f>+VLOOKUP($E402,Final_nrj!$1:$1048576,MATCH(DATE(Y$2,1,1),Final_nrj!$A$1:$LI$1),FALSE)</f>
        <v>28.667933850000001</v>
      </c>
      <c r="Z402" s="313">
        <f>+VLOOKUP($E402,Final_nrj!$1:$1048576,MATCH(DATE(Z$2,1,1),Final_nrj!$A$1:$LI$1),FALSE)</f>
        <v>29.08400035</v>
      </c>
      <c r="AA402" s="313">
        <f>+VLOOKUP($E402,Final_nrj!$1:$1048576,MATCH(DATE(AA$2,1,1),Final_nrj!$A$1:$LI$1),FALSE)</f>
        <v>29.51036959</v>
      </c>
      <c r="AB402" s="313">
        <f>+VLOOKUP($E402,Final_nrj!$1:$1048576,MATCH(DATE(AB$2,1,1),Final_nrj!$A$1:$LI$1),FALSE)</f>
        <v>29.940360989999999</v>
      </c>
      <c r="AC402" s="313">
        <f>+VLOOKUP($E402,Final_nrj!$1:$1048576,MATCH(DATE(AC$2,1,1),Final_nrj!$A$1:$LI$1),FALSE)</f>
        <v>30.373044830000001</v>
      </c>
      <c r="AD402" s="313">
        <f>+VLOOKUP($E402,Final_nrj!$1:$1048576,MATCH(DATE(AD$2,1,1),Final_nrj!$A$1:$LI$1),FALSE)</f>
        <v>30.808544820000002</v>
      </c>
      <c r="AE402" s="313">
        <f>+VLOOKUP($E402,Final_nrj!$1:$1048576,MATCH(DATE(AE$2,1,1),Final_nrj!$A$1:$LI$1),FALSE)</f>
        <v>31.193974189999999</v>
      </c>
      <c r="AF402" s="313">
        <f>+VLOOKUP($E402,Final_nrj!$1:$1048576,MATCH(DATE(AF$2,1,1),Final_nrj!$A$1:$LI$1),FALSE)</f>
        <v>31.58618942</v>
      </c>
      <c r="AG402" s="313">
        <f>+VLOOKUP($E402,Final_nrj!$1:$1048576,MATCH(DATE(AG$2,1,1),Final_nrj!$A$1:$LI$1),FALSE)</f>
        <v>31.978392100000001</v>
      </c>
      <c r="AH402" s="313">
        <f>+VLOOKUP($E402,Final_nrj!$1:$1048576,MATCH(DATE(AH$2,1,1),Final_nrj!$A$1:$LI$1),FALSE)</f>
        <v>32.370891329999999</v>
      </c>
      <c r="AI402" s="313">
        <f>+VLOOKUP($E402,Final_nrj!$1:$1048576,MATCH(DATE(AI$2,1,1),Final_nrj!$A$1:$LI$1),FALSE)</f>
        <v>32.76508887</v>
      </c>
      <c r="AJ402" s="313">
        <f>+VLOOKUP($E402,Final_nrj!$1:$1048576,MATCH(DATE(AJ$2,1,1),Final_nrj!$A$1:$LI$1),FALSE)</f>
        <v>33.16235537</v>
      </c>
      <c r="AK402" s="313">
        <f>+VLOOKUP($E402,Final_nrj!$1:$1048576,MATCH(DATE(AK$2,1,1),Final_nrj!$A$1:$LI$1),FALSE)</f>
        <v>33.56414393</v>
      </c>
      <c r="AL402" s="313">
        <f>+VLOOKUP($E402,Final_nrj!$1:$1048576,MATCH(DATE(AL$2,1,1),Final_nrj!$A$1:$LI$1),FALSE)</f>
        <v>33.971227429999999</v>
      </c>
      <c r="AM402" s="313">
        <f>+VLOOKUP($E402,Final_nrj!$1:$1048576,MATCH(DATE(AM$2,1,1),Final_nrj!$A$1:$LI$1),FALSE)</f>
        <v>34.384229380000001</v>
      </c>
      <c r="AN402" s="313">
        <f>+VLOOKUP($E402,Final_nrj!$1:$1048576,MATCH(DATE(AN$2,1,1),Final_nrj!$A$1:$LI$1),FALSE)</f>
        <v>34.803589979999998</v>
      </c>
      <c r="AO402" s="313">
        <f>+VLOOKUP($E402,Final_nrj!$1:$1048576,MATCH(DATE(AO$2,1,1),Final_nrj!$A$1:$LI$1),FALSE)</f>
        <v>35.229595400000001</v>
      </c>
      <c r="AP402" s="313">
        <f>+VLOOKUP($E402,Final_nrj!$1:$1048576,MATCH(DATE(AP$2,1,1),Final_nrj!$A$1:$LI$1),FALSE)</f>
        <v>35.652717559999999</v>
      </c>
      <c r="AQ402" s="313">
        <f>+VLOOKUP($E402,Final_nrj!$1:$1048576,MATCH(DATE(AQ$2,1,1),Final_nrj!$A$1:$LI$1),FALSE)</f>
        <v>36.078512709999998</v>
      </c>
      <c r="AR402" s="313">
        <f>+VLOOKUP($E402,Final_nrj!$1:$1048576,MATCH(DATE(AR$2,1,1),Final_nrj!$A$1:$LI$1),FALSE)</f>
        <v>36.508493459999997</v>
      </c>
      <c r="AS402" s="313">
        <f>+VLOOKUP($E402,Final_nrj!$1:$1048576,MATCH(DATE(AS$2,1,1),Final_nrj!$A$1:$LI$1),FALSE)</f>
        <v>36.94332567</v>
      </c>
      <c r="AT402" s="313">
        <f>+VLOOKUP($E402,Final_nrj!$1:$1048576,MATCH(DATE(AT$2,1,1),Final_nrj!$A$1:$LI$1),FALSE)</f>
        <v>37.38343768</v>
      </c>
      <c r="AU402" s="313">
        <f>+VLOOKUP($E402,Final_nrj!$1:$1048576,MATCH(DATE(AU$2,1,1),Final_nrj!$A$1:$LI$1),FALSE)</f>
        <v>37.82965986</v>
      </c>
      <c r="AV402" s="313">
        <f>+VLOOKUP($E402,Final_nrj!$1:$1048576,MATCH(DATE(AV$2,1,1),Final_nrj!$A$1:$LI$1),FALSE)</f>
        <v>38.282054539999997</v>
      </c>
      <c r="AW402" s="313">
        <f>+VLOOKUP($E402,Final_nrj!$1:$1048576,MATCH(DATE(AW$2,1,1),Final_nrj!$A$1:$LI$1),FALSE)</f>
        <v>38.740732540000003</v>
      </c>
      <c r="AX402" s="313">
        <f>+VLOOKUP($E402,Final_nrj!$1:$1048576,MATCH(DATE(AX$2,1,1),Final_nrj!$A$1:$LI$1),FALSE)</f>
        <v>39.205749820000001</v>
      </c>
      <c r="AY402" s="313">
        <f>+VLOOKUP($E402,Final_nrj!$1:$1048576,MATCH(DATE(AY$2,1,1),Final_nrj!$A$1:$LI$1),FALSE)</f>
        <v>39.677106950000002</v>
      </c>
      <c r="AZ402" s="313">
        <f>+VLOOKUP($E402,Final_nrj!$1:$1048576,MATCH(DATE(AZ$2,1,1),Final_nrj!$A$1:$LI$1),FALSE)</f>
        <v>40.157728169999999</v>
      </c>
      <c r="BA402" s="313">
        <f>+VLOOKUP($E402,Final_nrj!$1:$1048576,MATCH(DATE(BA$2,1,1),Final_nrj!$A$1:$LI$1),FALSE)</f>
        <v>40.64632099</v>
      </c>
      <c r="BB402" s="313">
        <f>+VLOOKUP($E402,Final_nrj!$1:$1048576,MATCH(DATE(BB$2,1,1),Final_nrj!$A$1:$LI$1),FALSE)</f>
        <v>41.142428809999998</v>
      </c>
      <c r="BC402" s="313">
        <f>+VLOOKUP($E402,Final_nrj!$1:$1048576,MATCH(DATE(BC$2,1,1),Final_nrj!$A$1:$LI$1),FALSE)</f>
        <v>41.645707029999997</v>
      </c>
      <c r="BD402" s="313">
        <f>+VLOOKUP($E402,Final_nrj!$1:$1048576,MATCH(DATE(BD$2,1,1),Final_nrj!$A$1:$LI$1),FALSE)</f>
        <v>42.155840349999998</v>
      </c>
      <c r="BE402" s="313">
        <f>+VLOOKUP($E402,Final_nrj!$1:$1048576,MATCH(DATE(BE$2,1,1),Final_nrj!$A$1:$LI$1),FALSE)</f>
        <v>51.378890849999998</v>
      </c>
      <c r="BF402" s="313">
        <f>+VLOOKUP($E402,Final_nrj!$1:$1048576,MATCH(DATE(BF$2,1,1),Final_nrj!$A$1:$LI$1),FALSE)</f>
        <v>52.228503259999997</v>
      </c>
      <c r="BG402" s="313">
        <f>+VLOOKUP($E402,Final_nrj!$1:$1048576,MATCH(DATE(BG$2,1,1),Final_nrj!$A$1:$LI$1),FALSE)</f>
        <v>53.091033299999999</v>
      </c>
      <c r="BH402" s="313">
        <f>+VLOOKUP($E402,Final_nrj!$1:$1048576,MATCH(DATE(BH$2,1,1),Final_nrj!$A$1:$LI$1),FALSE)</f>
        <v>53.966871159999997</v>
      </c>
      <c r="BI402" s="313">
        <f>+VLOOKUP($E402,Final_nrj!$1:$1048576,MATCH(DATE(BI$2,1,1),Final_nrj!$A$1:$LI$1),FALSE)</f>
        <v>54.856396529999998</v>
      </c>
    </row>
    <row r="403" spans="1:82" ht="15" customHeight="1" x14ac:dyDescent="0.35">
      <c r="A403" s="424"/>
      <c r="B403" s="428"/>
      <c r="C403" s="128"/>
      <c r="D403" s="128" t="s">
        <v>1027</v>
      </c>
      <c r="E403" s="67" t="s">
        <v>1514</v>
      </c>
      <c r="F403" s="328">
        <f>+VLOOKUP($E403,Final_nrj!$1:$1048576,MATCH(DATE(F$2,1,1),Final_nrj!$A$1:$LI$1),FALSE)</f>
        <v>9.67993464E-2</v>
      </c>
      <c r="G403" s="328">
        <f>+VLOOKUP($E403,Final_nrj!$1:$1048576,MATCH(DATE(G$2,1,1),Final_nrj!$A$1:$LI$1),FALSE)</f>
        <v>9.7380877599999999E-2</v>
      </c>
      <c r="H403" s="328">
        <f>+VLOOKUP($E403,Final_nrj!$1:$1048576,MATCH(DATE(H$2,1,1),Final_nrj!$A$1:$LI$1),FALSE)</f>
        <v>9.8004542900000005E-2</v>
      </c>
      <c r="I403" s="328">
        <f>+VLOOKUP($E403,Final_nrj!$1:$1048576,MATCH(DATE(I$2,1,1),Final_nrj!$A$1:$LI$1),FALSE)</f>
        <v>9.8644274000000004E-2</v>
      </c>
      <c r="J403" s="328">
        <f>+VLOOKUP($E403,Final_nrj!$1:$1048576,MATCH(DATE(J$2,1,1),Final_nrj!$A$1:$LI$1),FALSE)</f>
        <v>9.9359230600000001E-2</v>
      </c>
      <c r="K403" s="328">
        <f>+VLOOKUP($E403,Final_nrj!$1:$1048576,MATCH(DATE(K$2,1,1),Final_nrj!$A$1:$LI$1),FALSE)</f>
        <v>0.1002037693</v>
      </c>
      <c r="L403" s="328">
        <f>+VLOOKUP($E403,Final_nrj!$1:$1048576,MATCH(DATE(L$2,1,1),Final_nrj!$A$1:$LI$1),FALSE)</f>
        <v>0.10114910050000001</v>
      </c>
      <c r="M403" s="328">
        <f>+VLOOKUP($E403,Final_nrj!$1:$1048576,MATCH(DATE(M$2,1,1),Final_nrj!$A$1:$LI$1),FALSE)</f>
        <v>0.1022320524</v>
      </c>
      <c r="N403" s="328">
        <f>+VLOOKUP($E403,Final_nrj!$1:$1048576,MATCH(DATE(N$2,1,1),Final_nrj!$A$1:$LI$1),FALSE)</f>
        <v>0.1034564582</v>
      </c>
      <c r="O403" s="328">
        <f>+VLOOKUP($E403,Final_nrj!$1:$1048576,MATCH(DATE(O$2,1,1),Final_nrj!$A$1:$LI$1),FALSE)</f>
        <v>0.1048137532</v>
      </c>
      <c r="P403" s="328">
        <f>+VLOOKUP($E403,Final_nrj!$1:$1048576,MATCH(DATE(P$2,1,1),Final_nrj!$A$1:$LI$1),FALSE)</f>
        <v>0.1062858676</v>
      </c>
      <c r="Q403" s="328">
        <f>+VLOOKUP($E403,Final_nrj!$1:$1048576,MATCH(DATE(Q$2,1,1),Final_nrj!$A$1:$LI$1),FALSE)</f>
        <v>0.10793092780000001</v>
      </c>
      <c r="R403" s="328">
        <f>+VLOOKUP($E403,Final_nrj!$1:$1048576,MATCH(DATE(R$2,1,1),Final_nrj!$A$1:$LI$1),FALSE)</f>
        <v>0.1097102187</v>
      </c>
      <c r="S403" s="328">
        <f>+VLOOKUP($E403,Final_nrj!$1:$1048576,MATCH(DATE(S$2,1,1),Final_nrj!$A$1:$LI$1),FALSE)</f>
        <v>0.1116075774</v>
      </c>
      <c r="T403" s="328">
        <f>+VLOOKUP($E403,Final_nrj!$1:$1048576,MATCH(DATE(T$2,1,1),Final_nrj!$A$1:$LI$1),FALSE)</f>
        <v>0.1136093105</v>
      </c>
      <c r="U403" s="328">
        <f>+VLOOKUP($E403,Final_nrj!$1:$1048576,MATCH(DATE(U$2,1,1),Final_nrj!$A$1:$LI$1),FALSE)</f>
        <v>0.1157015794</v>
      </c>
      <c r="V403" s="328">
        <f>+VLOOKUP($E403,Final_nrj!$1:$1048576,MATCH(DATE(V$2,1,1),Final_nrj!$A$1:$LI$1),FALSE)</f>
        <v>0.1178701929</v>
      </c>
      <c r="W403" s="328">
        <f>+VLOOKUP($E403,Final_nrj!$1:$1048576,MATCH(DATE(W$2,1,1),Final_nrj!$A$1:$LI$1),FALSE)</f>
        <v>0.1201057411</v>
      </c>
      <c r="X403" s="328">
        <f>+VLOOKUP($E403,Final_nrj!$1:$1048576,MATCH(DATE(X$2,1,1),Final_nrj!$A$1:$LI$1),FALSE)</f>
        <v>0.1223973832</v>
      </c>
      <c r="Y403" s="328">
        <f>+VLOOKUP($E403,Final_nrj!$1:$1048576,MATCH(DATE(Y$2,1,1),Final_nrj!$A$1:$LI$1),FALSE)</f>
        <v>0.124735209</v>
      </c>
      <c r="Z403" s="328">
        <f>+VLOOKUP($E403,Final_nrj!$1:$1048576,MATCH(DATE(Z$2,1,1),Final_nrj!$A$1:$LI$1),FALSE)</f>
        <v>0.12703334259999999</v>
      </c>
      <c r="AA403" s="328">
        <f>+VLOOKUP($E403,Final_nrj!$1:$1048576,MATCH(DATE(AA$2,1,1),Final_nrj!$A$1:$LI$1),FALSE)</f>
        <v>0.1293945849</v>
      </c>
      <c r="AB403" s="328">
        <f>+VLOOKUP($E403,Final_nrj!$1:$1048576,MATCH(DATE(AB$2,1,1),Final_nrj!$A$1:$LI$1),FALSE)</f>
        <v>0.13179124240000001</v>
      </c>
      <c r="AC403" s="328">
        <f>+VLOOKUP($E403,Final_nrj!$1:$1048576,MATCH(DATE(AC$2,1,1),Final_nrj!$A$1:$LI$1),FALSE)</f>
        <v>0.13421476090000001</v>
      </c>
      <c r="AD403" s="328">
        <f>+VLOOKUP($E403,Final_nrj!$1:$1048576,MATCH(DATE(AD$2,1,1),Final_nrj!$A$1:$LI$1),FALSE)</f>
        <v>0.13666126579999999</v>
      </c>
      <c r="AE403" s="328">
        <f>+VLOOKUP($E403,Final_nrj!$1:$1048576,MATCH(DATE(AE$2,1,1),Final_nrj!$A$1:$LI$1),FALSE)</f>
        <v>0.1389010839</v>
      </c>
      <c r="AF403" s="328">
        <f>+VLOOKUP($E403,Final_nrj!$1:$1048576,MATCH(DATE(AF$2,1,1),Final_nrj!$A$1:$LI$1),FALSE)</f>
        <v>0.14114601199999999</v>
      </c>
      <c r="AG403" s="328">
        <f>+VLOOKUP($E403,Final_nrj!$1:$1048576,MATCH(DATE(AG$2,1,1),Final_nrj!$A$1:$LI$1),FALSE)</f>
        <v>0.14337195380000001</v>
      </c>
      <c r="AH403" s="328">
        <f>+VLOOKUP($E403,Final_nrj!$1:$1048576,MATCH(DATE(AH$2,1,1),Final_nrj!$A$1:$LI$1),FALSE)</f>
        <v>0.14557907179999999</v>
      </c>
      <c r="AI403" s="328">
        <f>+VLOOKUP($E403,Final_nrj!$1:$1048576,MATCH(DATE(AI$2,1,1),Final_nrj!$A$1:$LI$1),FALSE)</f>
        <v>0.1477729287</v>
      </c>
      <c r="AJ403" s="328">
        <f>+VLOOKUP($E403,Final_nrj!$1:$1048576,MATCH(DATE(AJ$2,1,1),Final_nrj!$A$1:$LI$1),FALSE)</f>
        <v>0.14995974749999999</v>
      </c>
      <c r="AK403" s="328">
        <f>+VLOOKUP($E403,Final_nrj!$1:$1048576,MATCH(DATE(AK$2,1,1),Final_nrj!$A$1:$LI$1),FALSE)</f>
        <v>0.1521455686</v>
      </c>
      <c r="AL403" s="328">
        <f>+VLOOKUP($E403,Final_nrj!$1:$1048576,MATCH(DATE(AL$2,1,1),Final_nrj!$A$1:$LI$1),FALSE)</f>
        <v>0.1543347571</v>
      </c>
      <c r="AM403" s="328">
        <f>+VLOOKUP($E403,Final_nrj!$1:$1048576,MATCH(DATE(AM$2,1,1),Final_nrj!$A$1:$LI$1),FALSE)</f>
        <v>0.1565320321</v>
      </c>
      <c r="AN403" s="328">
        <f>+VLOOKUP($E403,Final_nrj!$1:$1048576,MATCH(DATE(AN$2,1,1),Final_nrj!$A$1:$LI$1),FALSE)</f>
        <v>0.15874178310000001</v>
      </c>
      <c r="AO403" s="328">
        <f>+VLOOKUP($E403,Final_nrj!$1:$1048576,MATCH(DATE(AO$2,1,1),Final_nrj!$A$1:$LI$1),FALSE)</f>
        <v>0.16096789650000001</v>
      </c>
      <c r="AP403" s="328">
        <f>+VLOOKUP($E403,Final_nrj!$1:$1048576,MATCH(DATE(AP$2,1,1),Final_nrj!$A$1:$LI$1),FALSE)</f>
        <v>0.16316051409999999</v>
      </c>
      <c r="AQ403" s="328">
        <f>+VLOOKUP($E403,Final_nrj!$1:$1048576,MATCH(DATE(AQ$2,1,1),Final_nrj!$A$1:$LI$1),FALSE)</f>
        <v>0.16533723110000001</v>
      </c>
      <c r="AR403" s="328">
        <f>+VLOOKUP($E403,Final_nrj!$1:$1048576,MATCH(DATE(AR$2,1,1),Final_nrj!$A$1:$LI$1),FALSE)</f>
        <v>0.16750857</v>
      </c>
      <c r="AS403" s="328">
        <f>+VLOOKUP($E403,Final_nrj!$1:$1048576,MATCH(DATE(AS$2,1,1),Final_nrj!$A$1:$LI$1),FALSE)</f>
        <v>0.16968329160000001</v>
      </c>
      <c r="AT403" s="328">
        <f>+VLOOKUP($E403,Final_nrj!$1:$1048576,MATCH(DATE(AT$2,1,1),Final_nrj!$A$1:$LI$1),FALSE)</f>
        <v>0.1718687592</v>
      </c>
      <c r="AU403" s="328">
        <f>+VLOOKUP($E403,Final_nrj!$1:$1048576,MATCH(DATE(AU$2,1,1),Final_nrj!$A$1:$LI$1),FALSE)</f>
        <v>0.1740712264</v>
      </c>
      <c r="AV403" s="328">
        <f>+VLOOKUP($E403,Final_nrj!$1:$1048576,MATCH(DATE(AV$2,1,1),Final_nrj!$A$1:$LI$1),FALSE)</f>
        <v>0.17629377239999999</v>
      </c>
      <c r="AW403" s="328">
        <f>+VLOOKUP($E403,Final_nrj!$1:$1048576,MATCH(DATE(AW$2,1,1),Final_nrj!$A$1:$LI$1),FALSE)</f>
        <v>0.17853980489999999</v>
      </c>
      <c r="AX403" s="328">
        <f>+VLOOKUP($E403,Final_nrj!$1:$1048576,MATCH(DATE(AX$2,1,1),Final_nrj!$A$1:$LI$1),FALSE)</f>
        <v>0.18081212890000001</v>
      </c>
      <c r="AY403" s="328">
        <f>+VLOOKUP($E403,Final_nrj!$1:$1048576,MATCH(DATE(AY$2,1,1),Final_nrj!$A$1:$LI$1),FALSE)</f>
        <v>0.183112837</v>
      </c>
      <c r="AZ403" s="328">
        <f>+VLOOKUP($E403,Final_nrj!$1:$1048576,MATCH(DATE(AZ$2,1,1),Final_nrj!$A$1:$LI$1),FALSE)</f>
        <v>0.18544995789999999</v>
      </c>
      <c r="BA403" s="328">
        <f>+VLOOKUP($E403,Final_nrj!$1:$1048576,MATCH(DATE(BA$2,1,1),Final_nrj!$A$1:$LI$1),FALSE)</f>
        <v>0.18781773299999999</v>
      </c>
      <c r="BB403" s="328">
        <f>+VLOOKUP($E403,Final_nrj!$1:$1048576,MATCH(DATE(BB$2,1,1),Final_nrj!$A$1:$LI$1),FALSE)</f>
        <v>0.19021691020000001</v>
      </c>
      <c r="BC403" s="328">
        <f>+VLOOKUP($E403,Final_nrj!$1:$1048576,MATCH(DATE(BC$2,1,1),Final_nrj!$A$1:$LI$1),FALSE)</f>
        <v>0.19264932930000001</v>
      </c>
      <c r="BD403" s="328">
        <f>+VLOOKUP($E403,Final_nrj!$1:$1048576,MATCH(DATE(BD$2,1,1),Final_nrj!$A$1:$LI$1),FALSE)</f>
        <v>0.19511646890000001</v>
      </c>
      <c r="BE403" s="328">
        <f>+VLOOKUP($E403,Final_nrj!$1:$1048576,MATCH(DATE(BE$2,1,1),Final_nrj!$A$1:$LI$1),FALSE)</f>
        <v>0.2393013789</v>
      </c>
      <c r="BF403" s="328">
        <f>+VLOOKUP($E403,Final_nrj!$1:$1048576,MATCH(DATE(BF$2,1,1),Final_nrj!$A$1:$LI$1),FALSE)</f>
        <v>0.2432734644</v>
      </c>
      <c r="BG403" s="328">
        <f>+VLOOKUP($E403,Final_nrj!$1:$1048576,MATCH(DATE(BG$2,1,1),Final_nrj!$A$1:$LI$1),FALSE)</f>
        <v>0.24728007369999999</v>
      </c>
      <c r="BH403" s="328">
        <f>+VLOOKUP($E403,Final_nrj!$1:$1048576,MATCH(DATE(BH$2,1,1),Final_nrj!$A$1:$LI$1),FALSE)</f>
        <v>0.25132357039999997</v>
      </c>
      <c r="BI403" s="328">
        <f>+VLOOKUP($E403,Final_nrj!$1:$1048576,MATCH(DATE(BI$2,1,1),Final_nrj!$A$1:$LI$1),FALSE)</f>
        <v>0.25540649869999998</v>
      </c>
    </row>
    <row r="404" spans="1:82" ht="15" customHeight="1" x14ac:dyDescent="0.35">
      <c r="A404" s="424"/>
      <c r="B404" s="428"/>
      <c r="C404" s="128"/>
      <c r="D404" s="128" t="s">
        <v>1399</v>
      </c>
      <c r="E404" s="67" t="s">
        <v>3806</v>
      </c>
      <c r="F404" s="328">
        <f>+VLOOKUP($E404,Final_nrj!$1:$1048576,MATCH(DATE(F$2,1,1),Final_nrj!$A$1:$LI$1),FALSE)</f>
        <v>2.87323775E-2</v>
      </c>
      <c r="G404" s="328">
        <f>+VLOOKUP($E404,Final_nrj!$1:$1048576,MATCH(DATE(G$2,1,1),Final_nrj!$A$1:$LI$1),FALSE)</f>
        <v>2.8854520599999999E-2</v>
      </c>
      <c r="H404" s="328">
        <f>+VLOOKUP($E404,Final_nrj!$1:$1048576,MATCH(DATE(H$2,1,1),Final_nrj!$A$1:$LI$1),FALSE)</f>
        <v>2.9025002599999999E-2</v>
      </c>
      <c r="I404" s="328">
        <f>+VLOOKUP($E404,Final_nrj!$1:$1048576,MATCH(DATE(I$2,1,1),Final_nrj!$A$1:$LI$1),FALSE)</f>
        <v>2.92386444E-2</v>
      </c>
      <c r="J404" s="328">
        <f>+VLOOKUP($E404,Final_nrj!$1:$1048576,MATCH(DATE(J$2,1,1),Final_nrj!$A$1:$LI$1),FALSE)</f>
        <v>2.9502357199999999E-2</v>
      </c>
      <c r="K404" s="328">
        <f>+VLOOKUP($E404,Final_nrj!$1:$1048576,MATCH(DATE(K$2,1,1),Final_nrj!$A$1:$LI$1),FALSE)</f>
        <v>2.9818408099999999E-2</v>
      </c>
      <c r="L404" s="328">
        <f>+VLOOKUP($E404,Final_nrj!$1:$1048576,MATCH(DATE(L$2,1,1),Final_nrj!$A$1:$LI$1),FALSE)</f>
        <v>3.01655763E-2</v>
      </c>
      <c r="M404" s="328">
        <f>+VLOOKUP($E404,Final_nrj!$1:$1048576,MATCH(DATE(M$2,1,1),Final_nrj!$A$1:$LI$1),FALSE)</f>
        <v>3.0547351399999999E-2</v>
      </c>
      <c r="N404" s="328">
        <f>+VLOOKUP($E404,Final_nrj!$1:$1048576,MATCH(DATE(N$2,1,1),Final_nrj!$A$1:$LI$1),FALSE)</f>
        <v>3.0960013299999999E-2</v>
      </c>
      <c r="O404" s="328">
        <f>+VLOOKUP($E404,Final_nrj!$1:$1048576,MATCH(DATE(O$2,1,1),Final_nrj!$A$1:$LI$1),FALSE)</f>
        <v>3.1398688700000003E-2</v>
      </c>
      <c r="P404" s="328">
        <f>+VLOOKUP($E404,Final_nrj!$1:$1048576,MATCH(DATE(P$2,1,1),Final_nrj!$A$1:$LI$1),FALSE)</f>
        <v>3.1861065000000001E-2</v>
      </c>
      <c r="Q404" s="328">
        <f>+VLOOKUP($E404,Final_nrj!$1:$1048576,MATCH(DATE(Q$2,1,1),Final_nrj!$A$1:$LI$1),FALSE)</f>
        <v>3.23568064E-2</v>
      </c>
      <c r="R404" s="328">
        <f>+VLOOKUP($E404,Final_nrj!$1:$1048576,MATCH(DATE(R$2,1,1),Final_nrj!$A$1:$LI$1),FALSE)</f>
        <v>3.28767804E-2</v>
      </c>
      <c r="S404" s="328">
        <f>+VLOOKUP($E404,Final_nrj!$1:$1048576,MATCH(DATE(S$2,1,1),Final_nrj!$A$1:$LI$1),FALSE)</f>
        <v>3.3416701200000003E-2</v>
      </c>
      <c r="T404" s="328">
        <f>+VLOOKUP($E404,Final_nrj!$1:$1048576,MATCH(DATE(T$2,1,1),Final_nrj!$A$1:$LI$1),FALSE)</f>
        <v>3.3973178700000002E-2</v>
      </c>
      <c r="U404" s="328">
        <f>+VLOOKUP($E404,Final_nrj!$1:$1048576,MATCH(DATE(U$2,1,1),Final_nrj!$A$1:$LI$1),FALSE)</f>
        <v>3.4543071000000002E-2</v>
      </c>
      <c r="V404" s="328">
        <f>+VLOOKUP($E404,Final_nrj!$1:$1048576,MATCH(DATE(V$2,1,1),Final_nrj!$A$1:$LI$1),FALSE)</f>
        <v>3.5122474899999999E-2</v>
      </c>
      <c r="W404" s="328">
        <f>+VLOOKUP($E404,Final_nrj!$1:$1048576,MATCH(DATE(W$2,1,1),Final_nrj!$A$1:$LI$1),FALSE)</f>
        <v>3.5709654299999997E-2</v>
      </c>
      <c r="X404" s="328">
        <f>+VLOOKUP($E404,Final_nrj!$1:$1048576,MATCH(DATE(X$2,1,1),Final_nrj!$A$1:$LI$1),FALSE)</f>
        <v>3.6302872100000001E-2</v>
      </c>
      <c r="Y404" s="328">
        <f>+VLOOKUP($E404,Final_nrj!$1:$1048576,MATCH(DATE(Y$2,1,1),Final_nrj!$A$1:$LI$1),FALSE)</f>
        <v>3.6900768100000002E-2</v>
      </c>
      <c r="Z404" s="328">
        <f>+VLOOKUP($E404,Final_nrj!$1:$1048576,MATCH(DATE(Z$2,1,1),Final_nrj!$A$1:$LI$1),FALSE)</f>
        <v>3.7479002900000002E-2</v>
      </c>
      <c r="AA404" s="328">
        <f>+VLOOKUP($E404,Final_nrj!$1:$1048576,MATCH(DATE(AA$2,1,1),Final_nrj!$A$1:$LI$1),FALSE)</f>
        <v>3.8071593100000002E-2</v>
      </c>
      <c r="AB404" s="328">
        <f>+VLOOKUP($E404,Final_nrj!$1:$1048576,MATCH(DATE(AB$2,1,1),Final_nrj!$A$1:$LI$1),FALSE)</f>
        <v>3.86703246E-2</v>
      </c>
      <c r="AC404" s="328">
        <f>+VLOOKUP($E404,Final_nrj!$1:$1048576,MATCH(DATE(AC$2,1,1),Final_nrj!$A$1:$LI$1),FALSE)</f>
        <v>3.9273559600000001E-2</v>
      </c>
      <c r="AD404" s="328">
        <f>+VLOOKUP($E404,Final_nrj!$1:$1048576,MATCH(DATE(AD$2,1,1),Final_nrj!$A$1:$LI$1),FALSE)</f>
        <v>3.9881003700000001E-2</v>
      </c>
      <c r="AE404" s="328">
        <f>+VLOOKUP($E404,Final_nrj!$1:$1048576,MATCH(DATE(AE$2,1,1),Final_nrj!$A$1:$LI$1),FALSE)</f>
        <v>4.04250284E-2</v>
      </c>
      <c r="AF404" s="328">
        <f>+VLOOKUP($E404,Final_nrj!$1:$1048576,MATCH(DATE(AF$2,1,1),Final_nrj!$A$1:$LI$1),FALSE)</f>
        <v>4.09744493E-2</v>
      </c>
      <c r="AG404" s="328">
        <f>+VLOOKUP($E404,Final_nrj!$1:$1048576,MATCH(DATE(AG$2,1,1),Final_nrj!$A$1:$LI$1),FALSE)</f>
        <v>4.1521500400000001E-2</v>
      </c>
      <c r="AH404" s="328">
        <f>+VLOOKUP($E404,Final_nrj!$1:$1048576,MATCH(DATE(AH$2,1,1),Final_nrj!$A$1:$LI$1),FALSE)</f>
        <v>4.20665421E-2</v>
      </c>
      <c r="AI404" s="328">
        <f>+VLOOKUP($E404,Final_nrj!$1:$1048576,MATCH(DATE(AI$2,1,1),Final_nrj!$A$1:$LI$1),FALSE)</f>
        <v>4.2611354599999998E-2</v>
      </c>
      <c r="AJ404" s="328">
        <f>+VLOOKUP($E404,Final_nrj!$1:$1048576,MATCH(DATE(AJ$2,1,1),Final_nrj!$A$1:$LI$1),FALSE)</f>
        <v>4.3157746099999998E-2</v>
      </c>
      <c r="AK404" s="328">
        <f>+VLOOKUP($E404,Final_nrj!$1:$1048576,MATCH(DATE(AK$2,1,1),Final_nrj!$A$1:$LI$1),FALSE)</f>
        <v>4.37076115E-2</v>
      </c>
      <c r="AL404" s="328">
        <f>+VLOOKUP($E404,Final_nrj!$1:$1048576,MATCH(DATE(AL$2,1,1),Final_nrj!$A$1:$LI$1),FALSE)</f>
        <v>4.4262061300000002E-2</v>
      </c>
      <c r="AM404" s="328">
        <f>+VLOOKUP($E404,Final_nrj!$1:$1048576,MATCH(DATE(AM$2,1,1),Final_nrj!$A$1:$LI$1),FALSE)</f>
        <v>4.4822098599999999E-2</v>
      </c>
      <c r="AN404" s="328">
        <f>+VLOOKUP($E404,Final_nrj!$1:$1048576,MATCH(DATE(AN$2,1,1),Final_nrj!$A$1:$LI$1),FALSE)</f>
        <v>4.5388530500000003E-2</v>
      </c>
      <c r="AO404" s="328">
        <f>+VLOOKUP($E404,Final_nrj!$1:$1048576,MATCH(DATE(AO$2,1,1),Final_nrj!$A$1:$LI$1),FALSE)</f>
        <v>4.5961980600000001E-2</v>
      </c>
      <c r="AP404" s="328">
        <f>+VLOOKUP($E404,Final_nrj!$1:$1048576,MATCH(DATE(AP$2,1,1),Final_nrj!$A$1:$LI$1),FALSE)</f>
        <v>4.6529849599999999E-2</v>
      </c>
      <c r="AQ404" s="328">
        <f>+VLOOKUP($E404,Final_nrj!$1:$1048576,MATCH(DATE(AQ$2,1,1),Final_nrj!$A$1:$LI$1),FALSE)</f>
        <v>4.70985129E-2</v>
      </c>
      <c r="AR404" s="328">
        <f>+VLOOKUP($E404,Final_nrj!$1:$1048576,MATCH(DATE(AR$2,1,1),Final_nrj!$A$1:$LI$1),FALSE)</f>
        <v>4.7670250300000001E-2</v>
      </c>
      <c r="AS404" s="328">
        <f>+VLOOKUP($E404,Final_nrj!$1:$1048576,MATCH(DATE(AS$2,1,1),Final_nrj!$A$1:$LI$1),FALSE)</f>
        <v>4.8246423199999999E-2</v>
      </c>
      <c r="AT404" s="328">
        <f>+VLOOKUP($E404,Final_nrj!$1:$1048576,MATCH(DATE(AT$2,1,1),Final_nrj!$A$1:$LI$1),FALSE)</f>
        <v>4.8828055699999998E-2</v>
      </c>
      <c r="AU404" s="328">
        <f>+VLOOKUP($E404,Final_nrj!$1:$1048576,MATCH(DATE(AU$2,1,1),Final_nrj!$A$1:$LI$1),FALSE)</f>
        <v>4.9416488799999998E-2</v>
      </c>
      <c r="AV404" s="328">
        <f>+VLOOKUP($E404,Final_nrj!$1:$1048576,MATCH(DATE(AV$2,1,1),Final_nrj!$A$1:$LI$1),FALSE)</f>
        <v>5.0012056200000002E-2</v>
      </c>
      <c r="AW404" s="328">
        <f>+VLOOKUP($E404,Final_nrj!$1:$1048576,MATCH(DATE(AW$2,1,1),Final_nrj!$A$1:$LI$1),FALSE)</f>
        <v>5.0615161700000001E-2</v>
      </c>
      <c r="AX404" s="328">
        <f>+VLOOKUP($E404,Final_nrj!$1:$1048576,MATCH(DATE(AX$2,1,1),Final_nrj!$A$1:$LI$1),FALSE)</f>
        <v>5.1226106399999999E-2</v>
      </c>
      <c r="AY404" s="328">
        <f>+VLOOKUP($E404,Final_nrj!$1:$1048576,MATCH(DATE(AY$2,1,1),Final_nrj!$A$1:$LI$1),FALSE)</f>
        <v>5.1845079799999999E-2</v>
      </c>
      <c r="AZ404" s="328">
        <f>+VLOOKUP($E404,Final_nrj!$1:$1048576,MATCH(DATE(AZ$2,1,1),Final_nrj!$A$1:$LI$1),FALSE)</f>
        <v>5.2475580500000001E-2</v>
      </c>
      <c r="BA404" s="328">
        <f>+VLOOKUP($E404,Final_nrj!$1:$1048576,MATCH(DATE(BA$2,1,1),Final_nrj!$A$1:$LI$1),FALSE)</f>
        <v>5.3115969200000002E-2</v>
      </c>
      <c r="BB404" s="328">
        <f>+VLOOKUP($E404,Final_nrj!$1:$1048576,MATCH(DATE(BB$2,1,1),Final_nrj!$A$1:$LI$1),FALSE)</f>
        <v>5.3765880699999997E-2</v>
      </c>
      <c r="BC404" s="328">
        <f>+VLOOKUP($E404,Final_nrj!$1:$1048576,MATCH(DATE(BC$2,1,1),Final_nrj!$A$1:$LI$1),FALSE)</f>
        <v>5.4425133799999997E-2</v>
      </c>
      <c r="BD404" s="328">
        <f>+VLOOKUP($E404,Final_nrj!$1:$1048576,MATCH(DATE(BD$2,1,1),Final_nrj!$A$1:$LI$1),FALSE)</f>
        <v>5.5093543799999999E-2</v>
      </c>
      <c r="BE404" s="328">
        <f>+VLOOKUP($E404,Final_nrj!$1:$1048576,MATCH(DATE(BE$2,1,1),Final_nrj!$A$1:$LI$1),FALSE)</f>
        <v>6.7766509700000005E-2</v>
      </c>
      <c r="BF404" s="328">
        <f>+VLOOKUP($E404,Final_nrj!$1:$1048576,MATCH(DATE(BF$2,1,1),Final_nrj!$A$1:$LI$1),FALSE)</f>
        <v>6.8884862399999996E-2</v>
      </c>
      <c r="BG404" s="328">
        <f>+VLOOKUP($E404,Final_nrj!$1:$1048576,MATCH(DATE(BG$2,1,1),Final_nrj!$A$1:$LI$1),FALSE)</f>
        <v>7.0017809900000005E-2</v>
      </c>
      <c r="BH404" s="328">
        <f>+VLOOKUP($E404,Final_nrj!$1:$1048576,MATCH(DATE(BH$2,1,1),Final_nrj!$A$1:$LI$1),FALSE)</f>
        <v>7.1165912999999997E-2</v>
      </c>
      <c r="BI404" s="328">
        <f>+VLOOKUP($E404,Final_nrj!$1:$1048576,MATCH(DATE(BI$2,1,1),Final_nrj!$A$1:$LI$1),FALSE)</f>
        <v>7.2329739800000001E-2</v>
      </c>
    </row>
    <row r="405" spans="1:82" ht="15" customHeight="1" x14ac:dyDescent="0.35">
      <c r="A405" s="424"/>
      <c r="B405" s="428"/>
      <c r="C405" s="128"/>
      <c r="D405" s="128" t="s">
        <v>1033</v>
      </c>
      <c r="E405" s="67" t="s">
        <v>1515</v>
      </c>
      <c r="F405" s="328">
        <f>+VLOOKUP($E405,Final_nrj!$1:$1048576,MATCH(DATE(F$2,1,1),Final_nrj!$A$1:$LI$1),FALSE)</f>
        <v>1.9240087340000001</v>
      </c>
      <c r="G405" s="328">
        <f>+VLOOKUP($E405,Final_nrj!$1:$1048576,MATCH(DATE(G$2,1,1),Final_nrj!$A$1:$LI$1),FALSE)</f>
        <v>1.931328339</v>
      </c>
      <c r="H405" s="328">
        <f>+VLOOKUP($E405,Final_nrj!$1:$1048576,MATCH(DATE(H$2,1,1),Final_nrj!$A$1:$LI$1),FALSE)</f>
        <v>1.9425165760000001</v>
      </c>
      <c r="I405" s="328">
        <f>+VLOOKUP($E405,Final_nrj!$1:$1048576,MATCH(DATE(I$2,1,1),Final_nrj!$A$1:$LI$1),FALSE)</f>
        <v>1.9571284579999999</v>
      </c>
      <c r="J405" s="328">
        <f>+VLOOKUP($E405,Final_nrj!$1:$1048576,MATCH(DATE(J$2,1,1),Final_nrj!$A$1:$LI$1),FALSE)</f>
        <v>1.97547199</v>
      </c>
      <c r="K405" s="328">
        <f>+VLOOKUP($E405,Final_nrj!$1:$1048576,MATCH(DATE(K$2,1,1),Final_nrj!$A$1:$LI$1),FALSE)</f>
        <v>1.9975499189999999</v>
      </c>
      <c r="L405" s="328">
        <f>+VLOOKUP($E405,Final_nrj!$1:$1048576,MATCH(DATE(L$2,1,1),Final_nrj!$A$1:$LI$1),FALSE)</f>
        <v>2.021872895</v>
      </c>
      <c r="M405" s="328">
        <f>+VLOOKUP($E405,Final_nrj!$1:$1048576,MATCH(DATE(M$2,1,1),Final_nrj!$A$1:$LI$1),FALSE)</f>
        <v>2.04850149</v>
      </c>
      <c r="N405" s="328">
        <f>+VLOOKUP($E405,Final_nrj!$1:$1048576,MATCH(DATE(N$2,1,1),Final_nrj!$A$1:$LI$1),FALSE)</f>
        <v>2.0771237060000001</v>
      </c>
      <c r="O405" s="328">
        <f>+VLOOKUP($E405,Final_nrj!$1:$1048576,MATCH(DATE(O$2,1,1),Final_nrj!$A$1:$LI$1),FALSE)</f>
        <v>2.107375733</v>
      </c>
      <c r="P405" s="328">
        <f>+VLOOKUP($E405,Final_nrj!$1:$1048576,MATCH(DATE(P$2,1,1),Final_nrj!$A$1:$LI$1),FALSE)</f>
        <v>2.1388248110000001</v>
      </c>
      <c r="Q405" s="328">
        <f>+VLOOKUP($E405,Final_nrj!$1:$1048576,MATCH(DATE(Q$2,1,1),Final_nrj!$A$1:$LI$1),FALSE)</f>
        <v>2.1727186199999999</v>
      </c>
      <c r="R405" s="328">
        <f>+VLOOKUP($E405,Final_nrj!$1:$1048576,MATCH(DATE(R$2,1,1),Final_nrj!$A$1:$LI$1),FALSE)</f>
        <v>2.2081323579999999</v>
      </c>
      <c r="S405" s="328">
        <f>+VLOOKUP($E405,Final_nrj!$1:$1048576,MATCH(DATE(S$2,1,1),Final_nrj!$A$1:$LI$1),FALSE)</f>
        <v>2.2447184579999999</v>
      </c>
      <c r="T405" s="328">
        <f>+VLOOKUP($E405,Final_nrj!$1:$1048576,MATCH(DATE(T$2,1,1),Final_nrj!$A$1:$LI$1),FALSE)</f>
        <v>2.2822334799999999</v>
      </c>
      <c r="U405" s="328">
        <f>+VLOOKUP($E405,Final_nrj!$1:$1048576,MATCH(DATE(U$2,1,1),Final_nrj!$A$1:$LI$1),FALSE)</f>
        <v>2.3204641700000002</v>
      </c>
      <c r="V405" s="328">
        <f>+VLOOKUP($E405,Final_nrj!$1:$1048576,MATCH(DATE(V$2,1,1),Final_nrj!$A$1:$LI$1),FALSE)</f>
        <v>2.3591459779999999</v>
      </c>
      <c r="W405" s="328">
        <f>+VLOOKUP($E405,Final_nrj!$1:$1048576,MATCH(DATE(W$2,1,1),Final_nrj!$A$1:$LI$1),FALSE)</f>
        <v>2.3981786789999999</v>
      </c>
      <c r="X405" s="328">
        <f>+VLOOKUP($E405,Final_nrj!$1:$1048576,MATCH(DATE(X$2,1,1),Final_nrj!$A$1:$LI$1),FALSE)</f>
        <v>2.4374628540000001</v>
      </c>
      <c r="Y405" s="328">
        <f>+VLOOKUP($E405,Final_nrj!$1:$1048576,MATCH(DATE(Y$2,1,1),Final_nrj!$A$1:$LI$1),FALSE)</f>
        <v>2.476926578</v>
      </c>
      <c r="Z405" s="328">
        <f>+VLOOKUP($E405,Final_nrj!$1:$1048576,MATCH(DATE(Z$2,1,1),Final_nrj!$A$1:$LI$1),FALSE)</f>
        <v>2.5150371690000002</v>
      </c>
      <c r="AA405" s="328">
        <f>+VLOOKUP($E405,Final_nrj!$1:$1048576,MATCH(DATE(AA$2,1,1),Final_nrj!$A$1:$LI$1),FALSE)</f>
        <v>2.5539130800000001</v>
      </c>
      <c r="AB405" s="328">
        <f>+VLOOKUP($E405,Final_nrj!$1:$1048576,MATCH(DATE(AB$2,1,1),Final_nrj!$A$1:$LI$1),FALSE)</f>
        <v>2.5931375640000001</v>
      </c>
      <c r="AC405" s="328">
        <f>+VLOOKUP($E405,Final_nrj!$1:$1048576,MATCH(DATE(AC$2,1,1),Final_nrj!$A$1:$LI$1),FALSE)</f>
        <v>2.6326287320000001</v>
      </c>
      <c r="AD405" s="328">
        <f>+VLOOKUP($E405,Final_nrj!$1:$1048576,MATCH(DATE(AD$2,1,1),Final_nrj!$A$1:$LI$1),FALSE)</f>
        <v>2.6723840760000002</v>
      </c>
      <c r="AE405" s="328">
        <f>+VLOOKUP($E405,Final_nrj!$1:$1048576,MATCH(DATE(AE$2,1,1),Final_nrj!$A$1:$LI$1),FALSE)</f>
        <v>2.7081213040000001</v>
      </c>
      <c r="AF405" s="328">
        <f>+VLOOKUP($E405,Final_nrj!$1:$1048576,MATCH(DATE(AF$2,1,1),Final_nrj!$A$1:$LI$1),FALSE)</f>
        <v>2.7440360730000002</v>
      </c>
      <c r="AG405" s="328">
        <f>+VLOOKUP($E405,Final_nrj!$1:$1048576,MATCH(DATE(AG$2,1,1),Final_nrj!$A$1:$LI$1),FALSE)</f>
        <v>2.7798007999999998</v>
      </c>
      <c r="AH405" s="328">
        <f>+VLOOKUP($E405,Final_nrj!$1:$1048576,MATCH(DATE(AH$2,1,1),Final_nrj!$A$1:$LI$1),FALSE)</f>
        <v>2.8154782780000001</v>
      </c>
      <c r="AI405" s="328">
        <f>+VLOOKUP($E405,Final_nrj!$1:$1048576,MATCH(DATE(AI$2,1,1),Final_nrj!$A$1:$LI$1),FALSE)</f>
        <v>2.851207058</v>
      </c>
      <c r="AJ405" s="328">
        <f>+VLOOKUP($E405,Final_nrj!$1:$1048576,MATCH(DATE(AJ$2,1,1),Final_nrj!$A$1:$LI$1),FALSE)</f>
        <v>2.887121311</v>
      </c>
      <c r="AK405" s="328">
        <f>+VLOOKUP($E405,Final_nrj!$1:$1048576,MATCH(DATE(AK$2,1,1),Final_nrj!$A$1:$LI$1),FALSE)</f>
        <v>2.923358318</v>
      </c>
      <c r="AL405" s="328">
        <f>+VLOOKUP($E405,Final_nrj!$1:$1048576,MATCH(DATE(AL$2,1,1),Final_nrj!$A$1:$LI$1),FALSE)</f>
        <v>2.959994301</v>
      </c>
      <c r="AM405" s="328">
        <f>+VLOOKUP($E405,Final_nrj!$1:$1048576,MATCH(DATE(AM$2,1,1),Final_nrj!$A$1:$LI$1),FALSE)</f>
        <v>2.9970953819999999</v>
      </c>
      <c r="AN405" s="328">
        <f>+VLOOKUP($E405,Final_nrj!$1:$1048576,MATCH(DATE(AN$2,1,1),Final_nrj!$A$1:$LI$1),FALSE)</f>
        <v>3.0347116490000001</v>
      </c>
      <c r="AO405" s="328">
        <f>+VLOOKUP($E405,Final_nrj!$1:$1048576,MATCH(DATE(AO$2,1,1),Final_nrj!$A$1:$LI$1),FALSE)</f>
        <v>3.0728786979999998</v>
      </c>
      <c r="AP405" s="328">
        <f>+VLOOKUP($E405,Final_nrj!$1:$1048576,MATCH(DATE(AP$2,1,1),Final_nrj!$A$1:$LI$1),FALSE)</f>
        <v>3.1108264289999998</v>
      </c>
      <c r="AQ405" s="328">
        <f>+VLOOKUP($E405,Final_nrj!$1:$1048576,MATCH(DATE(AQ$2,1,1),Final_nrj!$A$1:$LI$1),FALSE)</f>
        <v>3.148882677</v>
      </c>
      <c r="AR405" s="328">
        <f>+VLOOKUP($E405,Final_nrj!$1:$1048576,MATCH(DATE(AR$2,1,1),Final_nrj!$A$1:$LI$1),FALSE)</f>
        <v>3.1871903800000001</v>
      </c>
      <c r="AS405" s="328">
        <f>+VLOOKUP($E405,Final_nrj!$1:$1048576,MATCH(DATE(AS$2,1,1),Final_nrj!$A$1:$LI$1),FALSE)</f>
        <v>3.2258383529999999</v>
      </c>
      <c r="AT405" s="328">
        <f>+VLOOKUP($E405,Final_nrj!$1:$1048576,MATCH(DATE(AT$2,1,1),Final_nrj!$A$1:$LI$1),FALSE)</f>
        <v>3.2648924730000002</v>
      </c>
      <c r="AU405" s="328">
        <f>+VLOOKUP($E405,Final_nrj!$1:$1048576,MATCH(DATE(AU$2,1,1),Final_nrj!$A$1:$LI$1),FALSE)</f>
        <v>3.3044429979999999</v>
      </c>
      <c r="AV405" s="328">
        <f>+VLOOKUP($E405,Final_nrj!$1:$1048576,MATCH(DATE(AV$2,1,1),Final_nrj!$A$1:$LI$1),FALSE)</f>
        <v>3.3445059079999999</v>
      </c>
      <c r="AW405" s="328">
        <f>+VLOOKUP($E405,Final_nrj!$1:$1048576,MATCH(DATE(AW$2,1,1),Final_nrj!$A$1:$LI$1),FALSE)</f>
        <v>3.385103006</v>
      </c>
      <c r="AX405" s="328">
        <f>+VLOOKUP($E405,Final_nrj!$1:$1048576,MATCH(DATE(AX$2,1,1),Final_nrj!$A$1:$LI$1),FALSE)</f>
        <v>3.4262491939999999</v>
      </c>
      <c r="AY405" s="328">
        <f>+VLOOKUP($E405,Final_nrj!$1:$1048576,MATCH(DATE(AY$2,1,1),Final_nrj!$A$1:$LI$1),FALSE)</f>
        <v>3.4679518370000002</v>
      </c>
      <c r="AZ405" s="328">
        <f>+VLOOKUP($E405,Final_nrj!$1:$1048576,MATCH(DATE(AZ$2,1,1),Final_nrj!$A$1:$LI$1),FALSE)</f>
        <v>3.5104487529999999</v>
      </c>
      <c r="BA405" s="328">
        <f>+VLOOKUP($E405,Final_nrj!$1:$1048576,MATCH(DATE(BA$2,1,1),Final_nrj!$A$1:$LI$1),FALSE)</f>
        <v>3.553623344</v>
      </c>
      <c r="BB405" s="328">
        <f>+VLOOKUP($E405,Final_nrj!$1:$1048576,MATCH(DATE(BB$2,1,1),Final_nrj!$A$1:$LI$1),FALSE)</f>
        <v>3.5974432090000001</v>
      </c>
      <c r="BC405" s="328">
        <f>+VLOOKUP($E405,Final_nrj!$1:$1048576,MATCH(DATE(BC$2,1,1),Final_nrj!$A$1:$LI$1),FALSE)</f>
        <v>3.6418894439999998</v>
      </c>
      <c r="BD405" s="328">
        <f>+VLOOKUP($E405,Final_nrj!$1:$1048576,MATCH(DATE(BD$2,1,1),Final_nrj!$A$1:$LI$1),FALSE)</f>
        <v>3.6869440450000002</v>
      </c>
      <c r="BE405" s="328">
        <f>+VLOOKUP($E405,Final_nrj!$1:$1048576,MATCH(DATE(BE$2,1,1),Final_nrj!$A$1:$LI$1),FALSE)</f>
        <v>4.5116296089999999</v>
      </c>
      <c r="BF405" s="328">
        <f>+VLOOKUP($E405,Final_nrj!$1:$1048576,MATCH(DATE(BF$2,1,1),Final_nrj!$A$1:$LI$1),FALSE)</f>
        <v>4.5861260709999998</v>
      </c>
      <c r="BG405" s="328">
        <f>+VLOOKUP($E405,Final_nrj!$1:$1048576,MATCH(DATE(BG$2,1,1),Final_nrj!$A$1:$LI$1),FALSE)</f>
        <v>4.6616521850000003</v>
      </c>
      <c r="BH405" s="328">
        <f>+VLOOKUP($E405,Final_nrj!$1:$1048576,MATCH(DATE(BH$2,1,1),Final_nrj!$A$1:$LI$1),FALSE)</f>
        <v>4.7382450199999999</v>
      </c>
      <c r="BI405" s="328">
        <f>+VLOOKUP($E405,Final_nrj!$1:$1048576,MATCH(DATE(BI$2,1,1),Final_nrj!$A$1:$LI$1),FALSE)</f>
        <v>4.8159414360000001</v>
      </c>
    </row>
    <row r="406" spans="1:82" ht="15" customHeight="1" x14ac:dyDescent="0.35">
      <c r="A406" s="424"/>
      <c r="B406" s="428"/>
      <c r="C406" s="128"/>
      <c r="D406" s="128" t="s">
        <v>1028</v>
      </c>
      <c r="E406" s="67" t="s">
        <v>1516</v>
      </c>
      <c r="F406" s="328">
        <f>+VLOOKUP($E406,Final_nrj!$1:$1048576,MATCH(DATE(F$2,1,1),Final_nrj!$A$1:$LI$1),FALSE)</f>
        <v>0.8817266024</v>
      </c>
      <c r="G406" s="328">
        <f>+VLOOKUP($E406,Final_nrj!$1:$1048576,MATCH(DATE(G$2,1,1),Final_nrj!$A$1:$LI$1),FALSE)</f>
        <v>0.88674580869999997</v>
      </c>
      <c r="H406" s="328">
        <f>+VLOOKUP($E406,Final_nrj!$1:$1048576,MATCH(DATE(H$2,1,1),Final_nrj!$A$1:$LI$1),FALSE)</f>
        <v>0.89320375419999998</v>
      </c>
      <c r="I406" s="328">
        <f>+VLOOKUP($E406,Final_nrj!$1:$1048576,MATCH(DATE(I$2,1,1),Final_nrj!$A$1:$LI$1),FALSE)</f>
        <v>0.90089839520000004</v>
      </c>
      <c r="J406" s="328">
        <f>+VLOOKUP($E406,Final_nrj!$1:$1048576,MATCH(DATE(J$2,1,1),Final_nrj!$A$1:$LI$1),FALSE)</f>
        <v>0.91001892309999999</v>
      </c>
      <c r="K406" s="328">
        <f>+VLOOKUP($E406,Final_nrj!$1:$1048576,MATCH(DATE(K$2,1,1),Final_nrj!$A$1:$LI$1),FALSE)</f>
        <v>0.92062368859999999</v>
      </c>
      <c r="L406" s="328">
        <f>+VLOOKUP($E406,Final_nrj!$1:$1048576,MATCH(DATE(L$2,1,1),Final_nrj!$A$1:$LI$1),FALSE)</f>
        <v>0.93202883589999996</v>
      </c>
      <c r="M406" s="328">
        <f>+VLOOKUP($E406,Final_nrj!$1:$1048576,MATCH(DATE(M$2,1,1),Final_nrj!$A$1:$LI$1),FALSE)</f>
        <v>0.94440364700000001</v>
      </c>
      <c r="N406" s="328">
        <f>+VLOOKUP($E406,Final_nrj!$1:$1048576,MATCH(DATE(N$2,1,1),Final_nrj!$A$1:$LI$1),FALSE)</f>
        <v>0.95764642300000002</v>
      </c>
      <c r="O406" s="328">
        <f>+VLOOKUP($E406,Final_nrj!$1:$1048576,MATCH(DATE(O$2,1,1),Final_nrj!$A$1:$LI$1),FALSE)</f>
        <v>0.97161767899999996</v>
      </c>
      <c r="P406" s="328">
        <f>+VLOOKUP($E406,Final_nrj!$1:$1048576,MATCH(DATE(P$2,1,1),Final_nrj!$A$1:$LI$1),FALSE)</f>
        <v>0.98643167470000004</v>
      </c>
      <c r="Q406" s="328">
        <f>+VLOOKUP($E406,Final_nrj!$1:$1048576,MATCH(DATE(Q$2,1,1),Final_nrj!$A$1:$LI$1),FALSE)</f>
        <v>1.0019983880000001</v>
      </c>
      <c r="R406" s="328">
        <f>+VLOOKUP($E406,Final_nrj!$1:$1048576,MATCH(DATE(R$2,1,1),Final_nrj!$A$1:$LI$1),FALSE)</f>
        <v>1.018216306</v>
      </c>
      <c r="S406" s="328">
        <f>+VLOOKUP($E406,Final_nrj!$1:$1048576,MATCH(DATE(S$2,1,1),Final_nrj!$A$1:$LI$1),FALSE)</f>
        <v>1.034985407</v>
      </c>
      <c r="T406" s="328">
        <f>+VLOOKUP($E406,Final_nrj!$1:$1048576,MATCH(DATE(T$2,1,1),Final_nrj!$A$1:$LI$1),FALSE)</f>
        <v>1.052213195</v>
      </c>
      <c r="U406" s="328">
        <f>+VLOOKUP($E406,Final_nrj!$1:$1048576,MATCH(DATE(U$2,1,1),Final_nrj!$A$1:$LI$1),FALSE)</f>
        <v>1.0698123289999999</v>
      </c>
      <c r="V406" s="328">
        <f>+VLOOKUP($E406,Final_nrj!$1:$1048576,MATCH(DATE(V$2,1,1),Final_nrj!$A$1:$LI$1),FALSE)</f>
        <v>1.087677263</v>
      </c>
      <c r="W406" s="328">
        <f>+VLOOKUP($E406,Final_nrj!$1:$1048576,MATCH(DATE(W$2,1,1),Final_nrj!$A$1:$LI$1),FALSE)</f>
        <v>1.105760877</v>
      </c>
      <c r="X406" s="328">
        <f>+VLOOKUP($E406,Final_nrj!$1:$1048576,MATCH(DATE(X$2,1,1),Final_nrj!$A$1:$LI$1),FALSE)</f>
        <v>1.1240173259999999</v>
      </c>
      <c r="Y406" s="328">
        <f>+VLOOKUP($E406,Final_nrj!$1:$1048576,MATCH(DATE(Y$2,1,1),Final_nrj!$A$1:$LI$1),FALSE)</f>
        <v>1.142412041</v>
      </c>
      <c r="Z406" s="328">
        <f>+VLOOKUP($E406,Final_nrj!$1:$1048576,MATCH(DATE(Z$2,1,1),Final_nrj!$A$1:$LI$1),FALSE)</f>
        <v>1.1601568840000001</v>
      </c>
      <c r="AA406" s="328">
        <f>+VLOOKUP($E406,Final_nrj!$1:$1048576,MATCH(DATE(AA$2,1,1),Final_nrj!$A$1:$LI$1),FALSE)</f>
        <v>1.178424725</v>
      </c>
      <c r="AB406" s="328">
        <f>+VLOOKUP($E406,Final_nrj!$1:$1048576,MATCH(DATE(AB$2,1,1),Final_nrj!$A$1:$LI$1),FALSE)</f>
        <v>1.196894049</v>
      </c>
      <c r="AC406" s="328">
        <f>+VLOOKUP($E406,Final_nrj!$1:$1048576,MATCH(DATE(AC$2,1,1),Final_nrj!$A$1:$LI$1),FALSE)</f>
        <v>1.215512605</v>
      </c>
      <c r="AD406" s="328">
        <f>+VLOOKUP($E406,Final_nrj!$1:$1048576,MATCH(DATE(AD$2,1,1),Final_nrj!$A$1:$LI$1),FALSE)</f>
        <v>1.234275287</v>
      </c>
      <c r="AE406" s="328">
        <f>+VLOOKUP($E406,Final_nrj!$1:$1048576,MATCH(DATE(AE$2,1,1),Final_nrj!$A$1:$LI$1),FALSE)</f>
        <v>1.250971515</v>
      </c>
      <c r="AF406" s="328">
        <f>+VLOOKUP($E406,Final_nrj!$1:$1048576,MATCH(DATE(AF$2,1,1),Final_nrj!$A$1:$LI$1),FALSE)</f>
        <v>1.2680059239999999</v>
      </c>
      <c r="AG406" s="328">
        <f>+VLOOKUP($E406,Final_nrj!$1:$1048576,MATCH(DATE(AG$2,1,1),Final_nrj!$A$1:$LI$1),FALSE)</f>
        <v>1.2850300029999999</v>
      </c>
      <c r="AH406" s="328">
        <f>+VLOOKUP($E406,Final_nrj!$1:$1048576,MATCH(DATE(AH$2,1,1),Final_nrj!$A$1:$LI$1),FALSE)</f>
        <v>1.3020399250000001</v>
      </c>
      <c r="AI406" s="328">
        <f>+VLOOKUP($E406,Final_nrj!$1:$1048576,MATCH(DATE(AI$2,1,1),Final_nrj!$A$1:$LI$1),FALSE)</f>
        <v>1.3190851649999999</v>
      </c>
      <c r="AJ406" s="328">
        <f>+VLOOKUP($E406,Final_nrj!$1:$1048576,MATCH(DATE(AJ$2,1,1),Final_nrj!$A$1:$LI$1),FALSE)</f>
        <v>1.3362172640000001</v>
      </c>
      <c r="AK406" s="328">
        <f>+VLOOKUP($E406,Final_nrj!$1:$1048576,MATCH(DATE(AK$2,1,1),Final_nrj!$A$1:$LI$1),FALSE)</f>
        <v>1.353489285</v>
      </c>
      <c r="AL406" s="328">
        <f>+VLOOKUP($E406,Final_nrj!$1:$1048576,MATCH(DATE(AL$2,1,1),Final_nrj!$A$1:$LI$1),FALSE)</f>
        <v>1.370933014</v>
      </c>
      <c r="AM406" s="328">
        <f>+VLOOKUP($E406,Final_nrj!$1:$1048576,MATCH(DATE(AM$2,1,1),Final_nrj!$A$1:$LI$1),FALSE)</f>
        <v>1.388576799</v>
      </c>
      <c r="AN406" s="328">
        <f>+VLOOKUP($E406,Final_nrj!$1:$1048576,MATCH(DATE(AN$2,1,1),Final_nrj!$A$1:$LI$1),FALSE)</f>
        <v>1.4064431829999999</v>
      </c>
      <c r="AO406" s="328">
        <f>+VLOOKUP($E406,Final_nrj!$1:$1048576,MATCH(DATE(AO$2,1,1),Final_nrj!$A$1:$LI$1),FALSE)</f>
        <v>1.4245492989999999</v>
      </c>
      <c r="AP406" s="328">
        <f>+VLOOKUP($E406,Final_nrj!$1:$1048576,MATCH(DATE(AP$2,1,1),Final_nrj!$A$1:$LI$1),FALSE)</f>
        <v>1.4424563699999999</v>
      </c>
      <c r="AQ406" s="328">
        <f>+VLOOKUP($E406,Final_nrj!$1:$1048576,MATCH(DATE(AQ$2,1,1),Final_nrj!$A$1:$LI$1),FALSE)</f>
        <v>1.460418591</v>
      </c>
      <c r="AR406" s="328">
        <f>+VLOOKUP($E406,Final_nrj!$1:$1048576,MATCH(DATE(AR$2,1,1),Final_nrj!$A$1:$LI$1),FALSE)</f>
        <v>1.478507096</v>
      </c>
      <c r="AS406" s="328">
        <f>+VLOOKUP($E406,Final_nrj!$1:$1048576,MATCH(DATE(AS$2,1,1),Final_nrj!$A$1:$LI$1),FALSE)</f>
        <v>1.4967596160000001</v>
      </c>
      <c r="AT406" s="328">
        <f>+VLOOKUP($E406,Final_nrj!$1:$1048576,MATCH(DATE(AT$2,1,1),Final_nrj!$A$1:$LI$1),FALSE)</f>
        <v>1.5152037350000001</v>
      </c>
      <c r="AU406" s="328">
        <f>+VLOOKUP($E406,Final_nrj!$1:$1048576,MATCH(DATE(AU$2,1,1),Final_nrj!$A$1:$LI$1),FALSE)</f>
        <v>1.5338747239999999</v>
      </c>
      <c r="AV406" s="328">
        <f>+VLOOKUP($E406,Final_nrj!$1:$1048576,MATCH(DATE(AV$2,1,1),Final_nrj!$A$1:$LI$1),FALSE)</f>
        <v>1.552781373</v>
      </c>
      <c r="AW406" s="328">
        <f>+VLOOKUP($E406,Final_nrj!$1:$1048576,MATCH(DATE(AW$2,1,1),Final_nrj!$A$1:$LI$1),FALSE)</f>
        <v>1.571934334</v>
      </c>
      <c r="AX406" s="328">
        <f>+VLOOKUP($E406,Final_nrj!$1:$1048576,MATCH(DATE(AX$2,1,1),Final_nrj!$A$1:$LI$1),FALSE)</f>
        <v>1.5913414480000001</v>
      </c>
      <c r="AY406" s="328">
        <f>+VLOOKUP($E406,Final_nrj!$1:$1048576,MATCH(DATE(AY$2,1,1),Final_nrj!$A$1:$LI$1),FALSE)</f>
        <v>1.611007517</v>
      </c>
      <c r="AZ406" s="328">
        <f>+VLOOKUP($E406,Final_nrj!$1:$1048576,MATCH(DATE(AZ$2,1,1),Final_nrj!$A$1:$LI$1),FALSE)</f>
        <v>1.631032971</v>
      </c>
      <c r="BA406" s="328">
        <f>+VLOOKUP($E406,Final_nrj!$1:$1048576,MATCH(DATE(BA$2,1,1),Final_nrj!$A$1:$LI$1),FALSE)</f>
        <v>1.6513663270000001</v>
      </c>
      <c r="BB406" s="328">
        <f>+VLOOKUP($E406,Final_nrj!$1:$1048576,MATCH(DATE(BB$2,1,1),Final_nrj!$A$1:$LI$1),FALSE)</f>
        <v>1.671997218</v>
      </c>
      <c r="BC406" s="328">
        <f>+VLOOKUP($E406,Final_nrj!$1:$1048576,MATCH(DATE(BC$2,1,1),Final_nrj!$A$1:$LI$1),FALSE)</f>
        <v>1.692920972</v>
      </c>
      <c r="BD406" s="328">
        <f>+VLOOKUP($E406,Final_nrj!$1:$1048576,MATCH(DATE(BD$2,1,1),Final_nrj!$A$1:$LI$1),FALSE)</f>
        <v>1.714132803</v>
      </c>
      <c r="BE406" s="328">
        <f>+VLOOKUP($E406,Final_nrj!$1:$1048576,MATCH(DATE(BE$2,1,1),Final_nrj!$A$1:$LI$1),FALSE)</f>
        <v>2.072674782</v>
      </c>
      <c r="BF406" s="328">
        <f>+VLOOKUP($E406,Final_nrj!$1:$1048576,MATCH(DATE(BF$2,1,1),Final_nrj!$A$1:$LI$1),FALSE)</f>
        <v>2.1071371330000002</v>
      </c>
      <c r="BG406" s="328">
        <f>+VLOOKUP($E406,Final_nrj!$1:$1048576,MATCH(DATE(BG$2,1,1),Final_nrj!$A$1:$LI$1),FALSE)</f>
        <v>2.142072894</v>
      </c>
      <c r="BH406" s="328">
        <f>+VLOOKUP($E406,Final_nrj!$1:$1048576,MATCH(DATE(BH$2,1,1),Final_nrj!$A$1:$LI$1),FALSE)</f>
        <v>2.177498742</v>
      </c>
      <c r="BI406" s="328">
        <f>+VLOOKUP($E406,Final_nrj!$1:$1048576,MATCH(DATE(BI$2,1,1),Final_nrj!$A$1:$LI$1),FALSE)</f>
        <v>2.2134314160000002</v>
      </c>
    </row>
    <row r="407" spans="1:82" s="338" customFormat="1" ht="15" customHeight="1" x14ac:dyDescent="0.35">
      <c r="A407" s="424"/>
      <c r="B407" s="428"/>
      <c r="C407" s="336"/>
      <c r="D407" s="336" t="s">
        <v>3802</v>
      </c>
      <c r="E407" s="337" t="s">
        <v>3779</v>
      </c>
      <c r="F407" s="381">
        <f>+VLOOKUP($E407,Final_nrj!$1:$1048576,MATCH(DATE(F$2,1,1),Final_nrj!$A$1:$LI$1),FALSE)</f>
        <v>2.8344677140000001</v>
      </c>
      <c r="G407" s="381">
        <f>+VLOOKUP($E407,Final_nrj!$1:$1048576,MATCH(DATE(G$2,1,1),Final_nrj!$A$1:$LI$1),FALSE)</f>
        <v>2.846928669</v>
      </c>
      <c r="H407" s="381">
        <f>+VLOOKUP($E407,Final_nrj!$1:$1048576,MATCH(DATE(H$2,1,1),Final_nrj!$A$1:$LI$1),FALSE)</f>
        <v>2.8647453330000001</v>
      </c>
      <c r="I407" s="381">
        <f>+VLOOKUP($E407,Final_nrj!$1:$1048576,MATCH(DATE(I$2,1,1),Final_nrj!$A$1:$LI$1),FALSE)</f>
        <v>2.8872654980000001</v>
      </c>
      <c r="J407" s="381">
        <f>+VLOOKUP($E407,Final_nrj!$1:$1048576,MATCH(DATE(J$2,1,1),Final_nrj!$A$1:$LI$1),FALSE)</f>
        <v>2.9149932710000002</v>
      </c>
      <c r="K407" s="381">
        <f>+VLOOKUP($E407,Final_nrj!$1:$1048576,MATCH(DATE(K$2,1,1),Final_nrj!$A$1:$LI$1),FALSE)</f>
        <v>2.9479920160000002</v>
      </c>
      <c r="L407" s="381">
        <f>+VLOOKUP($E407,Final_nrj!$1:$1048576,MATCH(DATE(L$2,1,1),Final_nrj!$A$1:$LI$1),FALSE)</f>
        <v>2.9840673070000001</v>
      </c>
      <c r="M407" s="381">
        <f>+VLOOKUP($E407,Final_nrj!$1:$1048576,MATCH(DATE(M$2,1,1),Final_nrj!$A$1:$LI$1),FALSE)</f>
        <v>3.0234524889999999</v>
      </c>
      <c r="N407" s="381">
        <f>+VLOOKUP($E407,Final_nrj!$1:$1048576,MATCH(DATE(N$2,1,1),Final_nrj!$A$1:$LI$1),FALSE)</f>
        <v>3.065730142</v>
      </c>
      <c r="O407" s="381">
        <f>+VLOOKUP($E407,Final_nrj!$1:$1048576,MATCH(DATE(O$2,1,1),Final_nrj!$A$1:$LI$1),FALSE)</f>
        <v>3.110392101</v>
      </c>
      <c r="P407" s="381">
        <f>+VLOOKUP($E407,Final_nrj!$1:$1048576,MATCH(DATE(P$2,1,1),Final_nrj!$A$1:$LI$1),FALSE)</f>
        <v>3.1571175509999998</v>
      </c>
      <c r="Q407" s="381">
        <f>+VLOOKUP($E407,Final_nrj!$1:$1048576,MATCH(DATE(Q$2,1,1),Final_nrj!$A$1:$LI$1),FALSE)</f>
        <v>3.2070738150000002</v>
      </c>
      <c r="R407" s="381">
        <f>+VLOOKUP($E407,Final_nrj!$1:$1048576,MATCH(DATE(R$2,1,1),Final_nrj!$A$1:$LI$1),FALSE)</f>
        <v>3.2592254440000001</v>
      </c>
      <c r="S407" s="381">
        <f>+VLOOKUP($E407,Final_nrj!$1:$1048576,MATCH(DATE(S$2,1,1),Final_nrj!$A$1:$LI$1),FALSE)</f>
        <v>3.3131205659999998</v>
      </c>
      <c r="T407" s="381">
        <f>+VLOOKUP($E407,Final_nrj!$1:$1048576,MATCH(DATE(T$2,1,1),Final_nrj!$A$1:$LI$1),FALSE)</f>
        <v>3.3684198539999999</v>
      </c>
      <c r="U407" s="381">
        <f>+VLOOKUP($E407,Final_nrj!$1:$1048576,MATCH(DATE(U$2,1,1),Final_nrj!$A$1:$LI$1),FALSE)</f>
        <v>3.4248195699999999</v>
      </c>
      <c r="V407" s="381">
        <f>+VLOOKUP($E407,Final_nrj!$1:$1048576,MATCH(DATE(V$2,1,1),Final_nrj!$A$1:$LI$1),FALSE)</f>
        <v>3.4819457159999998</v>
      </c>
      <c r="W407" s="381">
        <f>+VLOOKUP($E407,Final_nrj!$1:$1048576,MATCH(DATE(W$2,1,1),Final_nrj!$A$1:$LI$1),FALSE)</f>
        <v>3.5396492099999999</v>
      </c>
      <c r="X407" s="381">
        <f>+VLOOKUP($E407,Final_nrj!$1:$1048576,MATCH(DATE(X$2,1,1),Final_nrj!$A$1:$LI$1),FALSE)</f>
        <v>3.597783052</v>
      </c>
      <c r="Y407" s="381">
        <f>+VLOOKUP($E407,Final_nrj!$1:$1048576,MATCH(DATE(Y$2,1,1),Final_nrj!$A$1:$LI$1),FALSE)</f>
        <v>3.6562393869999998</v>
      </c>
      <c r="Z407" s="381">
        <f>+VLOOKUP($E407,Final_nrj!$1:$1048576,MATCH(DATE(Z$2,1,1),Final_nrj!$A$1:$LI$1),FALSE)</f>
        <v>3.7126730559999999</v>
      </c>
      <c r="AA407" s="381">
        <f>+VLOOKUP($E407,Final_nrj!$1:$1048576,MATCH(DATE(AA$2,1,1),Final_nrj!$A$1:$LI$1),FALSE)</f>
        <v>3.770409398</v>
      </c>
      <c r="AB407" s="381">
        <f>+VLOOKUP($E407,Final_nrj!$1:$1048576,MATCH(DATE(AB$2,1,1),Final_nrj!$A$1:$LI$1),FALSE)</f>
        <v>3.828701938</v>
      </c>
      <c r="AC407" s="381">
        <f>+VLOOKUP($E407,Final_nrj!$1:$1048576,MATCH(DATE(AC$2,1,1),Final_nrj!$A$1:$LI$1),FALSE)</f>
        <v>3.8874148970000002</v>
      </c>
      <c r="AD407" s="381">
        <f>+VLOOKUP($E407,Final_nrj!$1:$1048576,MATCH(DATE(AD$2,1,1),Final_nrj!$A$1:$LI$1),FALSE)</f>
        <v>3.9465403669999999</v>
      </c>
      <c r="AE407" s="381">
        <f>+VLOOKUP($E407,Final_nrj!$1:$1048576,MATCH(DATE(AE$2,1,1),Final_nrj!$A$1:$LI$1),FALSE)</f>
        <v>3.9995178469999999</v>
      </c>
      <c r="AF407" s="381">
        <f>+VLOOKUP($E407,Final_nrj!$1:$1048576,MATCH(DATE(AF$2,1,1),Final_nrj!$A$1:$LI$1),FALSE)</f>
        <v>4.053016446</v>
      </c>
      <c r="AG407" s="381">
        <f>+VLOOKUP($E407,Final_nrj!$1:$1048576,MATCH(DATE(AG$2,1,1),Final_nrj!$A$1:$LI$1),FALSE)</f>
        <v>4.1063523030000004</v>
      </c>
      <c r="AH407" s="381">
        <f>+VLOOKUP($E407,Final_nrj!$1:$1048576,MATCH(DATE(AH$2,1,1),Final_nrj!$A$1:$LI$1),FALSE)</f>
        <v>4.1595847450000001</v>
      </c>
      <c r="AI407" s="381">
        <f>+VLOOKUP($E407,Final_nrj!$1:$1048576,MATCH(DATE(AI$2,1,1),Final_nrj!$A$1:$LI$1),FALSE)</f>
        <v>4.2129035779999997</v>
      </c>
      <c r="AJ407" s="381">
        <f>+VLOOKUP($E407,Final_nrj!$1:$1048576,MATCH(DATE(AJ$2,1,1),Final_nrj!$A$1:$LI$1),FALSE)</f>
        <v>4.266496321</v>
      </c>
      <c r="AK407" s="381">
        <f>+VLOOKUP($E407,Final_nrj!$1:$1048576,MATCH(DATE(AK$2,1,1),Final_nrj!$A$1:$LI$1),FALSE)</f>
        <v>4.3205552149999997</v>
      </c>
      <c r="AL407" s="381">
        <f>+VLOOKUP($E407,Final_nrj!$1:$1048576,MATCH(DATE(AL$2,1,1),Final_nrj!$A$1:$LI$1),FALSE)</f>
        <v>4.3751893759999998</v>
      </c>
      <c r="AM407" s="381">
        <f>+VLOOKUP($E407,Final_nrj!$1:$1048576,MATCH(DATE(AM$2,1,1),Final_nrj!$A$1:$LI$1),FALSE)</f>
        <v>4.4304942790000004</v>
      </c>
      <c r="AN407" s="381">
        <f>+VLOOKUP($E407,Final_nrj!$1:$1048576,MATCH(DATE(AN$2,1,1),Final_nrj!$A$1:$LI$1),FALSE)</f>
        <v>4.4865433619999999</v>
      </c>
      <c r="AO407" s="381">
        <f>+VLOOKUP($E407,Final_nrj!$1:$1048576,MATCH(DATE(AO$2,1,1),Final_nrj!$A$1:$LI$1),FALSE)</f>
        <v>4.5433899770000004</v>
      </c>
      <c r="AP407" s="381">
        <f>+VLOOKUP($E407,Final_nrj!$1:$1048576,MATCH(DATE(AP$2,1,1),Final_nrj!$A$1:$LI$1),FALSE)</f>
        <v>4.5998126480000003</v>
      </c>
      <c r="AQ407" s="381">
        <f>+VLOOKUP($E407,Final_nrj!$1:$1048576,MATCH(DATE(AQ$2,1,1),Final_nrj!$A$1:$LI$1),FALSE)</f>
        <v>4.6563997800000001</v>
      </c>
      <c r="AR407" s="381">
        <f>+VLOOKUP($E407,Final_nrj!$1:$1048576,MATCH(DATE(AR$2,1,1),Final_nrj!$A$1:$LI$1),FALSE)</f>
        <v>4.7133677260000004</v>
      </c>
      <c r="AS407" s="381">
        <f>+VLOOKUP($E407,Final_nrj!$1:$1048576,MATCH(DATE(AS$2,1,1),Final_nrj!$A$1:$LI$1),FALSE)</f>
        <v>4.7708443909999998</v>
      </c>
      <c r="AT407" s="381">
        <f>+VLOOKUP($E407,Final_nrj!$1:$1048576,MATCH(DATE(AT$2,1,1),Final_nrj!$A$1:$LI$1),FALSE)</f>
        <v>4.8289242640000003</v>
      </c>
      <c r="AU407" s="381">
        <f>+VLOOKUP($E407,Final_nrj!$1:$1048576,MATCH(DATE(AU$2,1,1),Final_nrj!$A$1:$LI$1),FALSE)</f>
        <v>4.8877342109999997</v>
      </c>
      <c r="AV407" s="381">
        <f>+VLOOKUP($E407,Final_nrj!$1:$1048576,MATCH(DATE(AV$2,1,1),Final_nrj!$A$1:$LI$1),FALSE)</f>
        <v>4.9472993379999997</v>
      </c>
      <c r="AW407" s="381">
        <f>+VLOOKUP($E407,Final_nrj!$1:$1048576,MATCH(DATE(AW$2,1,1),Final_nrj!$A$1:$LI$1),FALSE)</f>
        <v>5.0076525009999999</v>
      </c>
      <c r="AX407" s="381">
        <f>+VLOOKUP($E407,Final_nrj!$1:$1048576,MATCH(DATE(AX$2,1,1),Final_nrj!$A$1:$LI$1),FALSE)</f>
        <v>5.0688167489999998</v>
      </c>
      <c r="AY407" s="381">
        <f>+VLOOKUP($E407,Final_nrj!$1:$1048576,MATCH(DATE(AY$2,1,1),Final_nrj!$A$1:$LI$1),FALSE)</f>
        <v>5.1308044339999999</v>
      </c>
      <c r="AZ407" s="381">
        <f>+VLOOKUP($E407,Final_nrj!$1:$1048576,MATCH(DATE(AZ$2,1,1),Final_nrj!$A$1:$LI$1),FALSE)</f>
        <v>5.1939573049999996</v>
      </c>
      <c r="BA407" s="381">
        <f>+VLOOKUP($E407,Final_nrj!$1:$1048576,MATCH(DATE(BA$2,1,1),Final_nrj!$A$1:$LI$1),FALSE)</f>
        <v>5.2581056400000001</v>
      </c>
      <c r="BB407" s="381">
        <f>+VLOOKUP($E407,Final_nrj!$1:$1048576,MATCH(DATE(BB$2,1,1),Final_nrj!$A$1:$LI$1),FALSE)</f>
        <v>5.3232063079999996</v>
      </c>
      <c r="BC407" s="381">
        <f>+VLOOKUP($E407,Final_nrj!$1:$1048576,MATCH(DATE(BC$2,1,1),Final_nrj!$A$1:$LI$1),FALSE)</f>
        <v>5.3892355500000004</v>
      </c>
      <c r="BD407" s="381">
        <f>+VLOOKUP($E407,Final_nrj!$1:$1048576,MATCH(DATE(BD$2,1,1),Final_nrj!$A$1:$LI$1),FALSE)</f>
        <v>5.4561703919999998</v>
      </c>
      <c r="BE407" s="381">
        <f>+VLOOKUP($E407,Final_nrj!$1:$1048576,MATCH(DATE(BE$2,1,1),Final_nrj!$A$1:$LI$1),FALSE)</f>
        <v>6.6520709010000001</v>
      </c>
      <c r="BF407" s="381">
        <f>+VLOOKUP($E407,Final_nrj!$1:$1048576,MATCH(DATE(BF$2,1,1),Final_nrj!$A$1:$LI$1),FALSE)</f>
        <v>6.762148067</v>
      </c>
      <c r="BG407" s="381">
        <f>+VLOOKUP($E407,Final_nrj!$1:$1048576,MATCH(DATE(BG$2,1,1),Final_nrj!$A$1:$LI$1),FALSE)</f>
        <v>6.8737428879999998</v>
      </c>
      <c r="BH407" s="381">
        <f>+VLOOKUP($E407,Final_nrj!$1:$1048576,MATCH(DATE(BH$2,1,1),Final_nrj!$A$1:$LI$1),FALSE)</f>
        <v>6.9869096759999998</v>
      </c>
      <c r="BI407" s="381">
        <f>+VLOOKUP($E407,Final_nrj!$1:$1048576,MATCH(DATE(BI$2,1,1),Final_nrj!$A$1:$LI$1),FALSE)</f>
        <v>7.1017025919999996</v>
      </c>
    </row>
    <row r="408" spans="1:82" ht="15" customHeight="1" x14ac:dyDescent="0.35">
      <c r="A408" s="424"/>
      <c r="B408" s="428"/>
      <c r="C408" s="128"/>
      <c r="D408" s="128" t="s">
        <v>1030</v>
      </c>
      <c r="E408" s="67" t="s">
        <v>1518</v>
      </c>
      <c r="F408" s="328">
        <f>+VLOOKUP($E408,Final_nrj!$1:$1048576,MATCH(DATE(F$2,1,1),Final_nrj!$A$1:$LI$1),FALSE)</f>
        <v>10.966895210000001</v>
      </c>
      <c r="G408" s="328">
        <f>+VLOOKUP($E408,Final_nrj!$1:$1048576,MATCH(DATE(G$2,1,1),Final_nrj!$A$1:$LI$1),FALSE)</f>
        <v>11.00091295</v>
      </c>
      <c r="H408" s="328">
        <f>+VLOOKUP($E408,Final_nrj!$1:$1048576,MATCH(DATE(H$2,1,1),Final_nrj!$A$1:$LI$1),FALSE)</f>
        <v>11.065433349999999</v>
      </c>
      <c r="I408" s="328">
        <f>+VLOOKUP($E408,Final_nrj!$1:$1048576,MATCH(DATE(I$2,1,1),Final_nrj!$A$1:$LI$1),FALSE)</f>
        <v>11.15846578</v>
      </c>
      <c r="J408" s="328">
        <f>+VLOOKUP($E408,Final_nrj!$1:$1048576,MATCH(DATE(J$2,1,1),Final_nrj!$A$1:$LI$1),FALSE)</f>
        <v>11.27913049</v>
      </c>
      <c r="K408" s="328">
        <f>+VLOOKUP($E408,Final_nrj!$1:$1048576,MATCH(DATE(K$2,1,1),Final_nrj!$A$1:$LI$1),FALSE)</f>
        <v>11.424028849999999</v>
      </c>
      <c r="L408" s="328">
        <f>+VLOOKUP($E408,Final_nrj!$1:$1048576,MATCH(DATE(L$2,1,1),Final_nrj!$A$1:$LI$1),FALSE)</f>
        <v>11.58136745</v>
      </c>
      <c r="M408" s="328">
        <f>+VLOOKUP($E408,Final_nrj!$1:$1048576,MATCH(DATE(M$2,1,1),Final_nrj!$A$1:$LI$1),FALSE)</f>
        <v>11.74994161</v>
      </c>
      <c r="N408" s="328">
        <f>+VLOOKUP($E408,Final_nrj!$1:$1048576,MATCH(DATE(N$2,1,1),Final_nrj!$A$1:$LI$1),FALSE)</f>
        <v>11.92678791</v>
      </c>
      <c r="O408" s="328">
        <f>+VLOOKUP($E408,Final_nrj!$1:$1048576,MATCH(DATE(O$2,1,1),Final_nrj!$A$1:$LI$1),FALSE)</f>
        <v>12.109268050000001</v>
      </c>
      <c r="P408" s="328">
        <f>+VLOOKUP($E408,Final_nrj!$1:$1048576,MATCH(DATE(P$2,1,1),Final_nrj!$A$1:$LI$1),FALSE)</f>
        <v>12.296637970000001</v>
      </c>
      <c r="Q408" s="328">
        <f>+VLOOKUP($E408,Final_nrj!$1:$1048576,MATCH(DATE(Q$2,1,1),Final_nrj!$A$1:$LI$1),FALSE)</f>
        <v>12.492028550000001</v>
      </c>
      <c r="R408" s="328">
        <f>+VLOOKUP($E408,Final_nrj!$1:$1048576,MATCH(DATE(R$2,1,1),Final_nrj!$A$1:$LI$1),FALSE)</f>
        <v>12.69171837</v>
      </c>
      <c r="S408" s="328">
        <f>+VLOOKUP($E408,Final_nrj!$1:$1048576,MATCH(DATE(S$2,1,1),Final_nrj!$A$1:$LI$1),FALSE)</f>
        <v>12.894038869999999</v>
      </c>
      <c r="T408" s="328">
        <f>+VLOOKUP($E408,Final_nrj!$1:$1048576,MATCH(DATE(T$2,1,1),Final_nrj!$A$1:$LI$1),FALSE)</f>
        <v>13.09786252</v>
      </c>
      <c r="U408" s="328">
        <f>+VLOOKUP($E408,Final_nrj!$1:$1048576,MATCH(DATE(U$2,1,1),Final_nrj!$A$1:$LI$1),FALSE)</f>
        <v>13.302300000000001</v>
      </c>
      <c r="V408" s="328">
        <f>+VLOOKUP($E408,Final_nrj!$1:$1048576,MATCH(DATE(V$2,1,1),Final_nrj!$A$1:$LI$1),FALSE)</f>
        <v>13.506018579999999</v>
      </c>
      <c r="W408" s="328">
        <f>+VLOOKUP($E408,Final_nrj!$1:$1048576,MATCH(DATE(W$2,1,1),Final_nrj!$A$1:$LI$1),FALSE)</f>
        <v>13.70877252</v>
      </c>
      <c r="X408" s="328">
        <f>+VLOOKUP($E408,Final_nrj!$1:$1048576,MATCH(DATE(X$2,1,1),Final_nrj!$A$1:$LI$1),FALSE)</f>
        <v>13.91043067</v>
      </c>
      <c r="Y408" s="328">
        <f>+VLOOKUP($E408,Final_nrj!$1:$1048576,MATCH(DATE(Y$2,1,1),Final_nrj!$A$1:$LI$1),FALSE)</f>
        <v>14.11103305</v>
      </c>
      <c r="Z408" s="328">
        <f>+VLOOKUP($E408,Final_nrj!$1:$1048576,MATCH(DATE(Z$2,1,1),Final_nrj!$A$1:$LI$1),FALSE)</f>
        <v>14.30192843</v>
      </c>
      <c r="AA408" s="328">
        <f>+VLOOKUP($E408,Final_nrj!$1:$1048576,MATCH(DATE(AA$2,1,1),Final_nrj!$A$1:$LI$1),FALSE)</f>
        <v>14.4967182</v>
      </c>
      <c r="AB408" s="328">
        <f>+VLOOKUP($E408,Final_nrj!$1:$1048576,MATCH(DATE(AB$2,1,1),Final_nrj!$A$1:$LI$1),FALSE)</f>
        <v>14.69265745</v>
      </c>
      <c r="AC408" s="328">
        <f>+VLOOKUP($E408,Final_nrj!$1:$1048576,MATCH(DATE(AC$2,1,1),Final_nrj!$A$1:$LI$1),FALSE)</f>
        <v>14.889474420000001</v>
      </c>
      <c r="AD408" s="328">
        <f>+VLOOKUP($E408,Final_nrj!$1:$1048576,MATCH(DATE(AD$2,1,1),Final_nrj!$A$1:$LI$1),FALSE)</f>
        <v>15.087364320000001</v>
      </c>
      <c r="AE408" s="328">
        <f>+VLOOKUP($E408,Final_nrj!$1:$1048576,MATCH(DATE(AE$2,1,1),Final_nrj!$A$1:$LI$1),FALSE)</f>
        <v>15.261345110000001</v>
      </c>
      <c r="AF408" s="328">
        <f>+VLOOKUP($E408,Final_nrj!$1:$1048576,MATCH(DATE(AF$2,1,1),Final_nrj!$A$1:$LI$1),FALSE)</f>
        <v>15.43823843</v>
      </c>
      <c r="AG408" s="328">
        <f>+VLOOKUP($E408,Final_nrj!$1:$1048576,MATCH(DATE(AG$2,1,1),Final_nrj!$A$1:$LI$1),FALSE)</f>
        <v>15.615426230000001</v>
      </c>
      <c r="AH408" s="328">
        <f>+VLOOKUP($E408,Final_nrj!$1:$1048576,MATCH(DATE(AH$2,1,1),Final_nrj!$A$1:$LI$1),FALSE)</f>
        <v>15.793228320000001</v>
      </c>
      <c r="AI408" s="328">
        <f>+VLOOKUP($E408,Final_nrj!$1:$1048576,MATCH(DATE(AI$2,1,1),Final_nrj!$A$1:$LI$1),FALSE)</f>
        <v>15.972403269999999</v>
      </c>
      <c r="AJ408" s="328">
        <f>+VLOOKUP($E408,Final_nrj!$1:$1048576,MATCH(DATE(AJ$2,1,1),Final_nrj!$A$1:$LI$1),FALSE)</f>
        <v>16.153655799999999</v>
      </c>
      <c r="AK408" s="328">
        <f>+VLOOKUP($E408,Final_nrj!$1:$1048576,MATCH(DATE(AK$2,1,1),Final_nrj!$A$1:$LI$1),FALSE)</f>
        <v>16.337745080000001</v>
      </c>
      <c r="AL408" s="328">
        <f>+VLOOKUP($E408,Final_nrj!$1:$1048576,MATCH(DATE(AL$2,1,1),Final_nrj!$A$1:$LI$1),FALSE)</f>
        <v>16.52503291</v>
      </c>
      <c r="AM408" s="328">
        <f>+VLOOKUP($E408,Final_nrj!$1:$1048576,MATCH(DATE(AM$2,1,1),Final_nrj!$A$1:$LI$1),FALSE)</f>
        <v>16.715777540000001</v>
      </c>
      <c r="AN408" s="328">
        <f>+VLOOKUP($E408,Final_nrj!$1:$1048576,MATCH(DATE(AN$2,1,1),Final_nrj!$A$1:$LI$1),FALSE)</f>
        <v>16.910129300000001</v>
      </c>
      <c r="AO408" s="328">
        <f>+VLOOKUP($E408,Final_nrj!$1:$1048576,MATCH(DATE(AO$2,1,1),Final_nrj!$A$1:$LI$1),FALSE)</f>
        <v>17.10815397</v>
      </c>
      <c r="AP408" s="328">
        <f>+VLOOKUP($E408,Final_nrj!$1:$1048576,MATCH(DATE(AP$2,1,1),Final_nrj!$A$1:$LI$1),FALSE)</f>
        <v>17.30574421</v>
      </c>
      <c r="AQ408" s="328">
        <f>+VLOOKUP($E408,Final_nrj!$1:$1048576,MATCH(DATE(AQ$2,1,1),Final_nrj!$A$1:$LI$1),FALSE)</f>
        <v>17.505340960000002</v>
      </c>
      <c r="AR408" s="328">
        <f>+VLOOKUP($E408,Final_nrj!$1:$1048576,MATCH(DATE(AR$2,1,1),Final_nrj!$A$1:$LI$1),FALSE)</f>
        <v>17.707563019999998</v>
      </c>
      <c r="AS408" s="328">
        <f>+VLOOKUP($E408,Final_nrj!$1:$1048576,MATCH(DATE(AS$2,1,1),Final_nrj!$A$1:$LI$1),FALSE)</f>
        <v>17.91260187</v>
      </c>
      <c r="AT408" s="328">
        <f>+VLOOKUP($E408,Final_nrj!$1:$1048576,MATCH(DATE(AT$2,1,1),Final_nrj!$A$1:$LI$1),FALSE)</f>
        <v>18.12053993</v>
      </c>
      <c r="AU408" s="328">
        <f>+VLOOKUP($E408,Final_nrj!$1:$1048576,MATCH(DATE(AU$2,1,1),Final_nrj!$A$1:$LI$1),FALSE)</f>
        <v>18.33174554</v>
      </c>
      <c r="AV408" s="328">
        <f>+VLOOKUP($E408,Final_nrj!$1:$1048576,MATCH(DATE(AV$2,1,1),Final_nrj!$A$1:$LI$1),FALSE)</f>
        <v>18.54617086</v>
      </c>
      <c r="AW408" s="328">
        <f>+VLOOKUP($E408,Final_nrj!$1:$1048576,MATCH(DATE(AW$2,1,1),Final_nrj!$A$1:$LI$1),FALSE)</f>
        <v>18.76379305</v>
      </c>
      <c r="AX408" s="328">
        <f>+VLOOKUP($E408,Final_nrj!$1:$1048576,MATCH(DATE(AX$2,1,1),Final_nrj!$A$1:$LI$1),FALSE)</f>
        <v>18.984570189999999</v>
      </c>
      <c r="AY408" s="328">
        <f>+VLOOKUP($E408,Final_nrj!$1:$1048576,MATCH(DATE(AY$2,1,1),Final_nrj!$A$1:$LI$1),FALSE)</f>
        <v>19.208443320000001</v>
      </c>
      <c r="AZ408" s="328">
        <f>+VLOOKUP($E408,Final_nrj!$1:$1048576,MATCH(DATE(AZ$2,1,1),Final_nrj!$A$1:$LI$1),FALSE)</f>
        <v>19.437008580000001</v>
      </c>
      <c r="BA408" s="328">
        <f>+VLOOKUP($E408,Final_nrj!$1:$1048576,MATCH(DATE(BA$2,1,1),Final_nrj!$A$1:$LI$1),FALSE)</f>
        <v>19.669622230000002</v>
      </c>
      <c r="BB408" s="328">
        <f>+VLOOKUP($E408,Final_nrj!$1:$1048576,MATCH(DATE(BB$2,1,1),Final_nrj!$A$1:$LI$1),FALSE)</f>
        <v>19.905970239999998</v>
      </c>
      <c r="BC408" s="328">
        <f>+VLOOKUP($E408,Final_nrj!$1:$1048576,MATCH(DATE(BC$2,1,1),Final_nrj!$A$1:$LI$1),FALSE)</f>
        <v>20.145781410000001</v>
      </c>
      <c r="BD408" s="328">
        <f>+VLOOKUP($E408,Final_nrj!$1:$1048576,MATCH(DATE(BD$2,1,1),Final_nrj!$A$1:$LI$1),FALSE)</f>
        <v>20.388813899999999</v>
      </c>
      <c r="BE408" s="328">
        <f>+VLOOKUP($E408,Final_nrj!$1:$1048576,MATCH(DATE(BE$2,1,1),Final_nrj!$A$1:$LI$1),FALSE)</f>
        <v>24.907870259999999</v>
      </c>
      <c r="BF408" s="328">
        <f>+VLOOKUP($E408,Final_nrj!$1:$1048576,MATCH(DATE(BF$2,1,1),Final_nrj!$A$1:$LI$1),FALSE)</f>
        <v>25.31840154</v>
      </c>
      <c r="BG408" s="328">
        <f>+VLOOKUP($E408,Final_nrj!$1:$1048576,MATCH(DATE(BG$2,1,1),Final_nrj!$A$1:$LI$1),FALSE)</f>
        <v>25.73584675</v>
      </c>
      <c r="BH408" s="328">
        <f>+VLOOKUP($E408,Final_nrj!$1:$1048576,MATCH(DATE(BH$2,1,1),Final_nrj!$A$1:$LI$1),FALSE)</f>
        <v>26.160382269999999</v>
      </c>
      <c r="BI408" s="328">
        <f>+VLOOKUP($E408,Final_nrj!$1:$1048576,MATCH(DATE(BI$2,1,1),Final_nrj!$A$1:$LI$1),FALSE)</f>
        <v>26.592173129999999</v>
      </c>
    </row>
    <row r="409" spans="1:82" ht="15" customHeight="1" x14ac:dyDescent="0.35">
      <c r="A409" s="424"/>
      <c r="B409" s="428"/>
      <c r="C409" s="128"/>
      <c r="D409" s="128" t="s">
        <v>1029</v>
      </c>
      <c r="E409" s="67" t="s">
        <v>1517</v>
      </c>
      <c r="F409" s="328">
        <f>+VLOOKUP($E409,Final_nrj!$1:$1048576,MATCH(DATE(F$2,1,1),Final_nrj!$A$1:$LI$1),FALSE)</f>
        <v>7.1066389259999996</v>
      </c>
      <c r="G409" s="328">
        <f>+VLOOKUP($E409,Final_nrj!$1:$1048576,MATCH(DATE(G$2,1,1),Final_nrj!$A$1:$LI$1),FALSE)</f>
        <v>7.1472974579999997</v>
      </c>
      <c r="H409" s="328">
        <f>+VLOOKUP($E409,Final_nrj!$1:$1048576,MATCH(DATE(H$2,1,1),Final_nrj!$A$1:$LI$1),FALSE)</f>
        <v>7.1985322409999997</v>
      </c>
      <c r="I409" s="328">
        <f>+VLOOKUP($E409,Final_nrj!$1:$1048576,MATCH(DATE(I$2,1,1),Final_nrj!$A$1:$LI$1),FALSE)</f>
        <v>7.2589271760000003</v>
      </c>
      <c r="J409" s="328">
        <f>+VLOOKUP($E409,Final_nrj!$1:$1048576,MATCH(DATE(J$2,1,1),Final_nrj!$A$1:$LI$1),FALSE)</f>
        <v>7.3303000200000001</v>
      </c>
      <c r="K409" s="328">
        <f>+VLOOKUP($E409,Final_nrj!$1:$1048576,MATCH(DATE(K$2,1,1),Final_nrj!$A$1:$LI$1),FALSE)</f>
        <v>7.4133919429999997</v>
      </c>
      <c r="L409" s="328">
        <f>+VLOOKUP($E409,Final_nrj!$1:$1048576,MATCH(DATE(L$2,1,1),Final_nrj!$A$1:$LI$1),FALSE)</f>
        <v>7.5028401679999996</v>
      </c>
      <c r="M409" s="328">
        <f>+VLOOKUP($E409,Final_nrj!$1:$1048576,MATCH(DATE(M$2,1,1),Final_nrj!$A$1:$LI$1),FALSE)</f>
        <v>7.600239212</v>
      </c>
      <c r="N409" s="328">
        <f>+VLOOKUP($E409,Final_nrj!$1:$1048576,MATCH(DATE(N$2,1,1),Final_nrj!$A$1:$LI$1),FALSE)</f>
        <v>7.7048595830000002</v>
      </c>
      <c r="O409" s="328">
        <f>+VLOOKUP($E409,Final_nrj!$1:$1048576,MATCH(DATE(O$2,1,1),Final_nrj!$A$1:$LI$1),FALSE)</f>
        <v>7.8156254369999996</v>
      </c>
      <c r="P409" s="328">
        <f>+VLOOKUP($E409,Final_nrj!$1:$1048576,MATCH(DATE(P$2,1,1),Final_nrj!$A$1:$LI$1),FALSE)</f>
        <v>7.9337371890000004</v>
      </c>
      <c r="Q409" s="328">
        <f>+VLOOKUP($E409,Final_nrj!$1:$1048576,MATCH(DATE(Q$2,1,1),Final_nrj!$A$1:$LI$1),FALSE)</f>
        <v>8.0578392109999992</v>
      </c>
      <c r="R409" s="328">
        <f>+VLOOKUP($E409,Final_nrj!$1:$1048576,MATCH(DATE(R$2,1,1),Final_nrj!$A$1:$LI$1),FALSE)</f>
        <v>8.1874597060000003</v>
      </c>
      <c r="S409" s="328">
        <f>+VLOOKUP($E409,Final_nrj!$1:$1048576,MATCH(DATE(S$2,1,1),Final_nrj!$A$1:$LI$1),FALSE)</f>
        <v>8.3218583840000004</v>
      </c>
      <c r="T409" s="328">
        <f>+VLOOKUP($E409,Final_nrj!$1:$1048576,MATCH(DATE(T$2,1,1),Final_nrj!$A$1:$LI$1),FALSE)</f>
        <v>8.4603019600000007</v>
      </c>
      <c r="U409" s="328">
        <f>+VLOOKUP($E409,Final_nrj!$1:$1048576,MATCH(DATE(U$2,1,1),Final_nrj!$A$1:$LI$1),FALSE)</f>
        <v>8.6020790589999994</v>
      </c>
      <c r="V409" s="328">
        <f>+VLOOKUP($E409,Final_nrj!$1:$1048576,MATCH(DATE(V$2,1,1),Final_nrj!$A$1:$LI$1),FALSE)</f>
        <v>8.7463272060000001</v>
      </c>
      <c r="W409" s="328">
        <f>+VLOOKUP($E409,Final_nrj!$1:$1048576,MATCH(DATE(W$2,1,1),Final_nrj!$A$1:$LI$1),FALSE)</f>
        <v>8.8926312690000007</v>
      </c>
      <c r="X409" s="328">
        <f>+VLOOKUP($E409,Final_nrj!$1:$1048576,MATCH(DATE(X$2,1,1),Final_nrj!$A$1:$LI$1),FALSE)</f>
        <v>9.0405842500000002</v>
      </c>
      <c r="Y409" s="328">
        <f>+VLOOKUP($E409,Final_nrj!$1:$1048576,MATCH(DATE(Y$2,1,1),Final_nrj!$A$1:$LI$1),FALSE)</f>
        <v>9.1898671669999992</v>
      </c>
      <c r="Z409" s="328">
        <f>+VLOOKUP($E409,Final_nrj!$1:$1048576,MATCH(DATE(Z$2,1,1),Final_nrj!$A$1:$LI$1),FALSE)</f>
        <v>9.3340001659999992</v>
      </c>
      <c r="AA409" s="328">
        <f>+VLOOKUP($E409,Final_nrj!$1:$1048576,MATCH(DATE(AA$2,1,1),Final_nrj!$A$1:$LI$1),FALSE)</f>
        <v>9.4825823939999996</v>
      </c>
      <c r="AB409" s="328">
        <f>+VLOOKUP($E409,Final_nrj!$1:$1048576,MATCH(DATE(AB$2,1,1),Final_nrj!$A$1:$LI$1),FALSE)</f>
        <v>9.6328679469999994</v>
      </c>
      <c r="AC409" s="328">
        <f>+VLOOKUP($E409,Final_nrj!$1:$1048576,MATCH(DATE(AC$2,1,1),Final_nrj!$A$1:$LI$1),FALSE)</f>
        <v>9.7843921500000004</v>
      </c>
      <c r="AD409" s="328">
        <f>+VLOOKUP($E409,Final_nrj!$1:$1048576,MATCH(DATE(AD$2,1,1),Final_nrj!$A$1:$LI$1),FALSE)</f>
        <v>9.9370824689999999</v>
      </c>
      <c r="AE409" s="328">
        <f>+VLOOKUP($E409,Final_nrj!$1:$1048576,MATCH(DATE(AE$2,1,1),Final_nrj!$A$1:$LI$1),FALSE)</f>
        <v>10.072828810000001</v>
      </c>
      <c r="AF409" s="328">
        <f>+VLOOKUP($E409,Final_nrj!$1:$1048576,MATCH(DATE(AF$2,1,1),Final_nrj!$A$1:$LI$1),FALSE)</f>
        <v>10.2114292</v>
      </c>
      <c r="AG409" s="328">
        <f>+VLOOKUP($E409,Final_nrj!$1:$1048576,MATCH(DATE(AG$2,1,1),Final_nrj!$A$1:$LI$1),FALSE)</f>
        <v>10.349862249999999</v>
      </c>
      <c r="AH409" s="328">
        <f>+VLOOKUP($E409,Final_nrj!$1:$1048576,MATCH(DATE(AH$2,1,1),Final_nrj!$A$1:$LI$1),FALSE)</f>
        <v>10.48804964</v>
      </c>
      <c r="AI409" s="328">
        <f>+VLOOKUP($E409,Final_nrj!$1:$1048576,MATCH(DATE(AI$2,1,1),Final_nrj!$A$1:$LI$1),FALSE)</f>
        <v>10.626365229999999</v>
      </c>
      <c r="AJ409" s="328">
        <f>+VLOOKUP($E409,Final_nrj!$1:$1048576,MATCH(DATE(AJ$2,1,1),Final_nrj!$A$1:$LI$1),FALSE)</f>
        <v>10.76520861</v>
      </c>
      <c r="AK409" s="328">
        <f>+VLOOKUP($E409,Final_nrj!$1:$1048576,MATCH(DATE(AK$2,1,1),Final_nrj!$A$1:$LI$1),FALSE)</f>
        <v>10.90499717</v>
      </c>
      <c r="AL409" s="328">
        <f>+VLOOKUP($E409,Final_nrj!$1:$1048576,MATCH(DATE(AL$2,1,1),Final_nrj!$A$1:$LI$1),FALSE)</f>
        <v>11.04598788</v>
      </c>
      <c r="AM409" s="328">
        <f>+VLOOKUP($E409,Final_nrj!$1:$1048576,MATCH(DATE(AM$2,1,1),Final_nrj!$A$1:$LI$1),FALSE)</f>
        <v>11.18841471</v>
      </c>
      <c r="AN409" s="328">
        <f>+VLOOKUP($E409,Final_nrj!$1:$1048576,MATCH(DATE(AN$2,1,1),Final_nrj!$A$1:$LI$1),FALSE)</f>
        <v>11.33246915</v>
      </c>
      <c r="AO409" s="328">
        <f>+VLOOKUP($E409,Final_nrj!$1:$1048576,MATCH(DATE(AO$2,1,1),Final_nrj!$A$1:$LI$1),FALSE)</f>
        <v>11.47830226</v>
      </c>
      <c r="AP409" s="328">
        <f>+VLOOKUP($E409,Final_nrj!$1:$1048576,MATCH(DATE(AP$2,1,1),Final_nrj!$A$1:$LI$1),FALSE)</f>
        <v>11.622302960000001</v>
      </c>
      <c r="AQ409" s="328">
        <f>+VLOOKUP($E409,Final_nrj!$1:$1048576,MATCH(DATE(AQ$2,1,1),Final_nrj!$A$1:$LI$1),FALSE)</f>
        <v>11.76662982</v>
      </c>
      <c r="AR409" s="328">
        <f>+VLOOKUP($E409,Final_nrj!$1:$1048576,MATCH(DATE(AR$2,1,1),Final_nrj!$A$1:$LI$1),FALSE)</f>
        <v>11.91187161</v>
      </c>
      <c r="AS409" s="328">
        <f>+VLOOKUP($E409,Final_nrj!$1:$1048576,MATCH(DATE(AS$2,1,1),Final_nrj!$A$1:$LI$1),FALSE)</f>
        <v>12.0583405</v>
      </c>
      <c r="AT409" s="328">
        <f>+VLOOKUP($E409,Final_nrj!$1:$1048576,MATCH(DATE(AT$2,1,1),Final_nrj!$A$1:$LI$1),FALSE)</f>
        <v>12.20626725</v>
      </c>
      <c r="AU409" s="328">
        <f>+VLOOKUP($E409,Final_nrj!$1:$1048576,MATCH(DATE(AU$2,1,1),Final_nrj!$A$1:$LI$1),FALSE)</f>
        <v>12.355941270000001</v>
      </c>
      <c r="AV409" s="328">
        <f>+VLOOKUP($E409,Final_nrj!$1:$1048576,MATCH(DATE(AV$2,1,1),Final_nrj!$A$1:$LI$1),FALSE)</f>
        <v>12.507445450000001</v>
      </c>
      <c r="AW409" s="328">
        <f>+VLOOKUP($E409,Final_nrj!$1:$1048576,MATCH(DATE(AW$2,1,1),Final_nrj!$A$1:$LI$1),FALSE)</f>
        <v>12.660875920000001</v>
      </c>
      <c r="AX409" s="328">
        <f>+VLOOKUP($E409,Final_nrj!$1:$1048576,MATCH(DATE(AX$2,1,1),Final_nrj!$A$1:$LI$1),FALSE)</f>
        <v>12.81630575</v>
      </c>
      <c r="AY409" s="328">
        <f>+VLOOKUP($E409,Final_nrj!$1:$1048576,MATCH(DATE(AY$2,1,1),Final_nrj!$A$1:$LI$1),FALSE)</f>
        <v>12.9737832</v>
      </c>
      <c r="AZ409" s="328">
        <f>+VLOOKUP($E409,Final_nrj!$1:$1048576,MATCH(DATE(AZ$2,1,1),Final_nrj!$A$1:$LI$1),FALSE)</f>
        <v>13.13411894</v>
      </c>
      <c r="BA409" s="328">
        <f>+VLOOKUP($E409,Final_nrj!$1:$1048576,MATCH(DATE(BA$2,1,1),Final_nrj!$A$1:$LI$1),FALSE)</f>
        <v>13.2969101</v>
      </c>
      <c r="BB409" s="328">
        <f>+VLOOKUP($E409,Final_nrj!$1:$1048576,MATCH(DATE(BB$2,1,1),Final_nrj!$A$1:$LI$1),FALSE)</f>
        <v>13.46208502</v>
      </c>
      <c r="BC409" s="328">
        <f>+VLOOKUP($E409,Final_nrj!$1:$1048576,MATCH(DATE(BC$2,1,1),Final_nrj!$A$1:$LI$1),FALSE)</f>
        <v>13.62961591</v>
      </c>
      <c r="BD409" s="328">
        <f>+VLOOKUP($E409,Final_nrj!$1:$1048576,MATCH(DATE(BD$2,1,1),Final_nrj!$A$1:$LI$1),FALSE)</f>
        <v>13.79947228</v>
      </c>
      <c r="BE409" s="328">
        <f>+VLOOKUP($E409,Final_nrj!$1:$1048576,MATCH(DATE(BE$2,1,1),Final_nrj!$A$1:$LI$1),FALSE)</f>
        <v>16.757149739999999</v>
      </c>
      <c r="BF409" s="328">
        <f>+VLOOKUP($E409,Final_nrj!$1:$1048576,MATCH(DATE(BF$2,1,1),Final_nrj!$A$1:$LI$1),FALSE)</f>
        <v>17.035423309999999</v>
      </c>
      <c r="BG409" s="328">
        <f>+VLOOKUP($E409,Final_nrj!$1:$1048576,MATCH(DATE(BG$2,1,1),Final_nrj!$A$1:$LI$1),FALSE)</f>
        <v>17.317403630000001</v>
      </c>
      <c r="BH409" s="328">
        <f>+VLOOKUP($E409,Final_nrj!$1:$1048576,MATCH(DATE(BH$2,1,1),Final_nrj!$A$1:$LI$1),FALSE)</f>
        <v>17.603227059999998</v>
      </c>
      <c r="BI409" s="328">
        <f>+VLOOKUP($E409,Final_nrj!$1:$1048576,MATCH(DATE(BI$2,1,1),Final_nrj!$A$1:$LI$1),FALSE)</f>
        <v>17.893031690000001</v>
      </c>
    </row>
    <row r="410" spans="1:82" ht="15" customHeight="1" x14ac:dyDescent="0.35">
      <c r="A410" s="424"/>
      <c r="B410" s="428"/>
      <c r="C410" s="128"/>
      <c r="D410" s="128" t="s">
        <v>1031</v>
      </c>
      <c r="E410" s="67" t="s">
        <v>1519</v>
      </c>
      <c r="F410" s="328">
        <f>+VLOOKUP($E410,Final_nrj!$1:$1048576,MATCH(DATE(F$2,1,1),Final_nrj!$A$1:$LI$1),FALSE)</f>
        <v>0.89385450560000002</v>
      </c>
      <c r="G410" s="328">
        <f>+VLOOKUP($E410,Final_nrj!$1:$1048576,MATCH(DATE(G$2,1,1),Final_nrj!$A$1:$LI$1),FALSE)</f>
        <v>0.89820629139999997</v>
      </c>
      <c r="H410" s="328">
        <f>+VLOOKUP($E410,Final_nrj!$1:$1048576,MATCH(DATE(H$2,1,1),Final_nrj!$A$1:$LI$1),FALSE)</f>
        <v>0.90457771109999996</v>
      </c>
      <c r="I410" s="328">
        <f>+VLOOKUP($E410,Final_nrj!$1:$1048576,MATCH(DATE(I$2,1,1),Final_nrj!$A$1:$LI$1),FALSE)</f>
        <v>0.9127912601</v>
      </c>
      <c r="J410" s="328">
        <f>+VLOOKUP($E410,Final_nrj!$1:$1048576,MATCH(DATE(J$2,1,1),Final_nrj!$A$1:$LI$1),FALSE)</f>
        <v>0.92287587110000002</v>
      </c>
      <c r="K410" s="328">
        <f>+VLOOKUP($E410,Final_nrj!$1:$1048576,MATCH(DATE(K$2,1,1),Final_nrj!$A$1:$LI$1),FALSE)</f>
        <v>0.93468210019999998</v>
      </c>
      <c r="L410" s="328">
        <f>+VLOOKUP($E410,Final_nrj!$1:$1048576,MATCH(DATE(L$2,1,1),Final_nrj!$A$1:$LI$1),FALSE)</f>
        <v>0.94732732870000003</v>
      </c>
      <c r="M410" s="328">
        <f>+VLOOKUP($E410,Final_nrj!$1:$1048576,MATCH(DATE(M$2,1,1),Final_nrj!$A$1:$LI$1),FALSE)</f>
        <v>0.960863943</v>
      </c>
      <c r="N410" s="328">
        <f>+VLOOKUP($E410,Final_nrj!$1:$1048576,MATCH(DATE(N$2,1,1),Final_nrj!$A$1:$LI$1),FALSE)</f>
        <v>0.9751119935</v>
      </c>
      <c r="O410" s="328">
        <f>+VLOOKUP($E410,Final_nrj!$1:$1048576,MATCH(DATE(O$2,1,1),Final_nrj!$A$1:$LI$1),FALSE)</f>
        <v>0.98989155630000003</v>
      </c>
      <c r="P410" s="328">
        <f>+VLOOKUP($E410,Final_nrj!$1:$1048576,MATCH(DATE(P$2,1,1),Final_nrj!$A$1:$LI$1),FALSE)</f>
        <v>1.0053504449999999</v>
      </c>
      <c r="Q410" s="328">
        <f>+VLOOKUP($E410,Final_nrj!$1:$1048576,MATCH(DATE(Q$2,1,1),Final_nrj!$A$1:$LI$1),FALSE)</f>
        <v>1.021310111</v>
      </c>
      <c r="R410" s="328">
        <f>+VLOOKUP($E410,Final_nrj!$1:$1048576,MATCH(DATE(R$2,1,1),Final_nrj!$A$1:$LI$1),FALSE)</f>
        <v>1.037686498</v>
      </c>
      <c r="S410" s="328">
        <f>+VLOOKUP($E410,Final_nrj!$1:$1048576,MATCH(DATE(S$2,1,1),Final_nrj!$A$1:$LI$1),FALSE)</f>
        <v>1.054382513</v>
      </c>
      <c r="T410" s="328">
        <f>+VLOOKUP($E410,Final_nrj!$1:$1048576,MATCH(DATE(T$2,1,1),Final_nrj!$A$1:$LI$1),FALSE)</f>
        <v>1.0713143999999999</v>
      </c>
      <c r="U410" s="328">
        <f>+VLOOKUP($E410,Final_nrj!$1:$1048576,MATCH(DATE(U$2,1,1),Final_nrj!$A$1:$LI$1),FALSE)</f>
        <v>1.0884094419999999</v>
      </c>
      <c r="V410" s="328">
        <f>+VLOOKUP($E410,Final_nrj!$1:$1048576,MATCH(DATE(V$2,1,1),Final_nrj!$A$1:$LI$1),FALSE)</f>
        <v>1.105567207</v>
      </c>
      <c r="W410" s="328">
        <f>+VLOOKUP($E410,Final_nrj!$1:$1048576,MATCH(DATE(W$2,1,1),Final_nrj!$A$1:$LI$1),FALSE)</f>
        <v>1.122758685</v>
      </c>
      <c r="X410" s="328">
        <f>+VLOOKUP($E410,Final_nrj!$1:$1048576,MATCH(DATE(X$2,1,1),Final_nrj!$A$1:$LI$1),FALSE)</f>
        <v>1.139962353</v>
      </c>
      <c r="Y410" s="328">
        <f>+VLOOKUP($E410,Final_nrj!$1:$1048576,MATCH(DATE(Y$2,1,1),Final_nrj!$A$1:$LI$1),FALSE)</f>
        <v>1.157169423</v>
      </c>
      <c r="Z410" s="328">
        <f>+VLOOKUP($E410,Final_nrj!$1:$1048576,MATCH(DATE(Z$2,1,1),Final_nrj!$A$1:$LI$1),FALSE)</f>
        <v>1.1736042659999999</v>
      </c>
      <c r="AA410" s="328">
        <f>+VLOOKUP($E410,Final_nrj!$1:$1048576,MATCH(DATE(AA$2,1,1),Final_nrj!$A$1:$LI$1),FALSE)</f>
        <v>1.1905008479999999</v>
      </c>
      <c r="AB410" s="328">
        <f>+VLOOKUP($E410,Final_nrj!$1:$1048576,MATCH(DATE(AB$2,1,1),Final_nrj!$A$1:$LI$1),FALSE)</f>
        <v>1.2075409020000001</v>
      </c>
      <c r="AC410" s="328">
        <f>+VLOOKUP($E410,Final_nrj!$1:$1048576,MATCH(DATE(AC$2,1,1),Final_nrj!$A$1:$LI$1),FALSE)</f>
        <v>1.224686613</v>
      </c>
      <c r="AD410" s="328">
        <f>+VLOOKUP($E410,Final_nrj!$1:$1048576,MATCH(DATE(AD$2,1,1),Final_nrj!$A$1:$LI$1),FALSE)</f>
        <v>1.241946504</v>
      </c>
      <c r="AE410" s="328">
        <f>+VLOOKUP($E410,Final_nrj!$1:$1048576,MATCH(DATE(AE$2,1,1),Final_nrj!$A$1:$LI$1),FALSE)</f>
        <v>1.2571011000000001</v>
      </c>
      <c r="AF410" s="328">
        <f>+VLOOKUP($E410,Final_nrj!$1:$1048576,MATCH(DATE(AF$2,1,1),Final_nrj!$A$1:$LI$1),FALSE)</f>
        <v>1.272650807</v>
      </c>
      <c r="AG410" s="328">
        <f>+VLOOKUP($E410,Final_nrj!$1:$1048576,MATCH(DATE(AG$2,1,1),Final_nrj!$A$1:$LI$1),FALSE)</f>
        <v>1.288243866</v>
      </c>
      <c r="AH410" s="328">
        <f>+VLOOKUP($E410,Final_nrj!$1:$1048576,MATCH(DATE(AH$2,1,1),Final_nrj!$A$1:$LI$1),FALSE)</f>
        <v>1.3038824120000001</v>
      </c>
      <c r="AI410" s="328">
        <f>+VLOOKUP($E410,Final_nrj!$1:$1048576,MATCH(DATE(AI$2,1,1),Final_nrj!$A$1:$LI$1),FALSE)</f>
        <v>1.3196188289999999</v>
      </c>
      <c r="AJ410" s="328">
        <f>+VLOOKUP($E410,Final_nrj!$1:$1048576,MATCH(DATE(AJ$2,1,1),Final_nrj!$A$1:$LI$1),FALSE)</f>
        <v>1.335504875</v>
      </c>
      <c r="AK410" s="328">
        <f>+VLOOKUP($E410,Final_nrj!$1:$1048576,MATCH(DATE(AK$2,1,1),Final_nrj!$A$1:$LI$1),FALSE)</f>
        <v>1.351595707</v>
      </c>
      <c r="AL410" s="328">
        <f>+VLOOKUP($E410,Final_nrj!$1:$1048576,MATCH(DATE(AL$2,1,1),Final_nrj!$A$1:$LI$1),FALSE)</f>
        <v>1.367920421</v>
      </c>
      <c r="AM410" s="328">
        <f>+VLOOKUP($E410,Final_nrj!$1:$1048576,MATCH(DATE(AM$2,1,1),Final_nrj!$A$1:$LI$1),FALSE)</f>
        <v>1.3845015730000001</v>
      </c>
      <c r="AN410" s="328">
        <f>+VLOOKUP($E410,Final_nrj!$1:$1048576,MATCH(DATE(AN$2,1,1),Final_nrj!$A$1:$LI$1),FALSE)</f>
        <v>1.4013543799999999</v>
      </c>
      <c r="AO410" s="328">
        <f>+VLOOKUP($E410,Final_nrj!$1:$1048576,MATCH(DATE(AO$2,1,1),Final_nrj!$A$1:$LI$1),FALSE)</f>
        <v>1.4184880630000001</v>
      </c>
      <c r="AP410" s="328">
        <f>+VLOOKUP($E410,Final_nrj!$1:$1048576,MATCH(DATE(AP$2,1,1),Final_nrj!$A$1:$LI$1),FALSE)</f>
        <v>1.4354926219999999</v>
      </c>
      <c r="AQ410" s="328">
        <f>+VLOOKUP($E410,Final_nrj!$1:$1048576,MATCH(DATE(AQ$2,1,1),Final_nrj!$A$1:$LI$1),FALSE)</f>
        <v>1.45263487</v>
      </c>
      <c r="AR410" s="328">
        <f>+VLOOKUP($E410,Final_nrj!$1:$1048576,MATCH(DATE(AR$2,1,1),Final_nrj!$A$1:$LI$1),FALSE)</f>
        <v>1.469974323</v>
      </c>
      <c r="AS410" s="328">
        <f>+VLOOKUP($E410,Final_nrj!$1:$1048576,MATCH(DATE(AS$2,1,1),Final_nrj!$A$1:$LI$1),FALSE)</f>
        <v>1.487531757</v>
      </c>
      <c r="AT410" s="328">
        <f>+VLOOKUP($E410,Final_nrj!$1:$1048576,MATCH(DATE(AT$2,1,1),Final_nrj!$A$1:$LI$1),FALSE)</f>
        <v>1.5053187809999999</v>
      </c>
      <c r="AU410" s="328">
        <f>+VLOOKUP($E410,Final_nrj!$1:$1048576,MATCH(DATE(AU$2,1,1),Final_nrj!$A$1:$LI$1),FALSE)</f>
        <v>1.5233639189999999</v>
      </c>
      <c r="AV410" s="328">
        <f>+VLOOKUP($E410,Final_nrj!$1:$1048576,MATCH(DATE(AV$2,1,1),Final_nrj!$A$1:$LI$1),FALSE)</f>
        <v>1.541667522</v>
      </c>
      <c r="AW410" s="328">
        <f>+VLOOKUP($E410,Final_nrj!$1:$1048576,MATCH(DATE(AW$2,1,1),Final_nrj!$A$1:$LI$1),FALSE)</f>
        <v>1.560231543</v>
      </c>
      <c r="AX410" s="328">
        <f>+VLOOKUP($E410,Final_nrj!$1:$1048576,MATCH(DATE(AX$2,1,1),Final_nrj!$A$1:$LI$1),FALSE)</f>
        <v>1.5790561590000001</v>
      </c>
      <c r="AY410" s="328">
        <f>+VLOOKUP($E410,Final_nrj!$1:$1048576,MATCH(DATE(AY$2,1,1),Final_nrj!$A$1:$LI$1),FALSE)</f>
        <v>1.5981398520000001</v>
      </c>
      <c r="AZ410" s="328">
        <f>+VLOOKUP($E410,Final_nrj!$1:$1048576,MATCH(DATE(AZ$2,1,1),Final_nrj!$A$1:$LI$1),FALSE)</f>
        <v>1.617599856</v>
      </c>
      <c r="BA410" s="328">
        <f>+VLOOKUP($E410,Final_nrj!$1:$1048576,MATCH(DATE(BA$2,1,1),Final_nrj!$A$1:$LI$1),FALSE)</f>
        <v>1.6373843539999999</v>
      </c>
      <c r="BB410" s="328">
        <f>+VLOOKUP($E410,Final_nrj!$1:$1048576,MATCH(DATE(BB$2,1,1),Final_nrj!$A$1:$LI$1),FALSE)</f>
        <v>1.6574741470000001</v>
      </c>
      <c r="BC410" s="328">
        <f>+VLOOKUP($E410,Final_nrj!$1:$1048576,MATCH(DATE(BC$2,1,1),Final_nrj!$A$1:$LI$1),FALSE)</f>
        <v>1.6778540070000001</v>
      </c>
      <c r="BD410" s="328">
        <f>+VLOOKUP($E410,Final_nrj!$1:$1048576,MATCH(DATE(BD$2,1,1),Final_nrj!$A$1:$LI$1),FALSE)</f>
        <v>1.698510127</v>
      </c>
      <c r="BE410" s="328">
        <f>+VLOOKUP($E410,Final_nrj!$1:$1048576,MATCH(DATE(BE$2,1,1),Final_nrj!$A$1:$LI$1),FALSE)</f>
        <v>2.053393303</v>
      </c>
      <c r="BF410" s="328">
        <f>+VLOOKUP($E410,Final_nrj!$1:$1048576,MATCH(DATE(BF$2,1,1),Final_nrj!$A$1:$LI$1),FALSE)</f>
        <v>2.0874597869999998</v>
      </c>
      <c r="BG410" s="328">
        <f>+VLOOKUP($E410,Final_nrj!$1:$1048576,MATCH(DATE(BG$2,1,1),Final_nrj!$A$1:$LI$1),FALSE)</f>
        <v>2.1220686340000001</v>
      </c>
      <c r="BH410" s="328">
        <f>+VLOOKUP($E410,Final_nrj!$1:$1048576,MATCH(DATE(BH$2,1,1),Final_nrj!$A$1:$LI$1),FALSE)</f>
        <v>2.1572348680000002</v>
      </c>
      <c r="BI410" s="328">
        <f>+VLOOKUP($E410,Final_nrj!$1:$1048576,MATCH(DATE(BI$2,1,1),Final_nrj!$A$1:$LI$1),FALSE)</f>
        <v>2.192972922</v>
      </c>
    </row>
    <row r="411" spans="1:82" ht="15" customHeight="1" x14ac:dyDescent="0.35">
      <c r="A411" s="424"/>
      <c r="B411" s="428"/>
      <c r="C411" s="128"/>
      <c r="D411" s="128" t="s">
        <v>1032</v>
      </c>
      <c r="E411" s="67" t="s">
        <v>1520</v>
      </c>
      <c r="F411" s="328">
        <f>+VLOOKUP($E411,Final_nrj!$1:$1048576,MATCH(DATE(F$2,1,1),Final_nrj!$A$1:$LI$1),FALSE)</f>
        <v>0.33502085500000001</v>
      </c>
      <c r="G411" s="328">
        <f>+VLOOKUP($E411,Final_nrj!$1:$1048576,MATCH(DATE(G$2,1,1),Final_nrj!$A$1:$LI$1),FALSE)</f>
        <v>0.33579328000000003</v>
      </c>
      <c r="H411" s="328">
        <f>+VLOOKUP($E411,Final_nrj!$1:$1048576,MATCH(DATE(H$2,1,1),Final_nrj!$A$1:$LI$1),FALSE)</f>
        <v>0.33748821140000002</v>
      </c>
      <c r="I411" s="328">
        <f>+VLOOKUP($E411,Final_nrj!$1:$1048576,MATCH(DATE(I$2,1,1),Final_nrj!$A$1:$LI$1),FALSE)</f>
        <v>0.34007537300000001</v>
      </c>
      <c r="J411" s="328">
        <f>+VLOOKUP($E411,Final_nrj!$1:$1048576,MATCH(DATE(J$2,1,1),Final_nrj!$A$1:$LI$1),FALSE)</f>
        <v>0.34353211189999999</v>
      </c>
      <c r="K411" s="328">
        <f>+VLOOKUP($E411,Final_nrj!$1:$1048576,MATCH(DATE(K$2,1,1),Final_nrj!$A$1:$LI$1),FALSE)</f>
        <v>0.34775184570000001</v>
      </c>
      <c r="L411" s="328">
        <f>+VLOOKUP($E411,Final_nrj!$1:$1048576,MATCH(DATE(L$2,1,1),Final_nrj!$A$1:$LI$1),FALSE)</f>
        <v>0.35236700370000001</v>
      </c>
      <c r="M411" s="328">
        <f>+VLOOKUP($E411,Final_nrj!$1:$1048576,MATCH(DATE(M$2,1,1),Final_nrj!$A$1:$LI$1),FALSE)</f>
        <v>0.35734717119999998</v>
      </c>
      <c r="N411" s="328">
        <f>+VLOOKUP($E411,Final_nrj!$1:$1048576,MATCH(DATE(N$2,1,1),Final_nrj!$A$1:$LI$1),FALSE)</f>
        <v>0.36260120289999997</v>
      </c>
      <c r="O411" s="328">
        <f>+VLOOKUP($E411,Final_nrj!$1:$1048576,MATCH(DATE(O$2,1,1),Final_nrj!$A$1:$LI$1),FALSE)</f>
        <v>0.36804800659999998</v>
      </c>
      <c r="P411" s="328">
        <f>+VLOOKUP($E411,Final_nrj!$1:$1048576,MATCH(DATE(P$2,1,1),Final_nrj!$A$1:$LI$1),FALSE)</f>
        <v>0.37368891900000001</v>
      </c>
      <c r="Q411" s="328">
        <f>+VLOOKUP($E411,Final_nrj!$1:$1048576,MATCH(DATE(Q$2,1,1),Final_nrj!$A$1:$LI$1),FALSE)</f>
        <v>0.37955712279999998</v>
      </c>
      <c r="R411" s="328">
        <f>+VLOOKUP($E411,Final_nrj!$1:$1048576,MATCH(DATE(R$2,1,1),Final_nrj!$A$1:$LI$1),FALSE)</f>
        <v>0.38557118019999997</v>
      </c>
      <c r="S411" s="328">
        <f>+VLOOKUP($E411,Final_nrj!$1:$1048576,MATCH(DATE(S$2,1,1),Final_nrj!$A$1:$LI$1),FALSE)</f>
        <v>0.39168695320000002</v>
      </c>
      <c r="T411" s="328">
        <f>+VLOOKUP($E411,Final_nrj!$1:$1048576,MATCH(DATE(T$2,1,1),Final_nrj!$A$1:$LI$1),FALSE)</f>
        <v>0.39787146759999997</v>
      </c>
      <c r="U411" s="328">
        <f>+VLOOKUP($E411,Final_nrj!$1:$1048576,MATCH(DATE(U$2,1,1),Final_nrj!$A$1:$LI$1),FALSE)</f>
        <v>0.40409677640000002</v>
      </c>
      <c r="V411" s="328">
        <f>+VLOOKUP($E411,Final_nrj!$1:$1048576,MATCH(DATE(V$2,1,1),Final_nrj!$A$1:$LI$1),FALSE)</f>
        <v>0.4103202896</v>
      </c>
      <c r="W411" s="328">
        <f>+VLOOKUP($E411,Final_nrj!$1:$1048576,MATCH(DATE(W$2,1,1),Final_nrj!$A$1:$LI$1),FALSE)</f>
        <v>0.41653096979999998</v>
      </c>
      <c r="X411" s="328">
        <f>+VLOOKUP($E411,Final_nrj!$1:$1048576,MATCH(DATE(X$2,1,1),Final_nrj!$A$1:$LI$1),FALSE)</f>
        <v>0.42272145119999999</v>
      </c>
      <c r="Y411" s="328">
        <f>+VLOOKUP($E411,Final_nrj!$1:$1048576,MATCH(DATE(Y$2,1,1),Final_nrj!$A$1:$LI$1),FALSE)</f>
        <v>0.42888961170000001</v>
      </c>
      <c r="Z411" s="328">
        <f>+VLOOKUP($E411,Final_nrj!$1:$1048576,MATCH(DATE(Z$2,1,1),Final_nrj!$A$1:$LI$1),FALSE)</f>
        <v>0.43476108699999999</v>
      </c>
      <c r="AA411" s="328">
        <f>+VLOOKUP($E411,Final_nrj!$1:$1048576,MATCH(DATE(AA$2,1,1),Final_nrj!$A$1:$LI$1),FALSE)</f>
        <v>0.44076416480000002</v>
      </c>
      <c r="AB411" s="328">
        <f>+VLOOKUP($E411,Final_nrj!$1:$1048576,MATCH(DATE(AB$2,1,1),Final_nrj!$A$1:$LI$1),FALSE)</f>
        <v>0.4468015092</v>
      </c>
      <c r="AC411" s="328">
        <f>+VLOOKUP($E411,Final_nrj!$1:$1048576,MATCH(DATE(AC$2,1,1),Final_nrj!$A$1:$LI$1),FALSE)</f>
        <v>0.4528619834</v>
      </c>
      <c r="AD411" s="328">
        <f>+VLOOKUP($E411,Final_nrj!$1:$1048576,MATCH(DATE(AD$2,1,1),Final_nrj!$A$1:$LI$1),FALSE)</f>
        <v>0.45894989609999998</v>
      </c>
      <c r="AE411" s="328">
        <f>+VLOOKUP($E411,Final_nrj!$1:$1048576,MATCH(DATE(AE$2,1,1),Final_nrj!$A$1:$LI$1),FALSE)</f>
        <v>0.4642802385</v>
      </c>
      <c r="AF411" s="328">
        <f>+VLOOKUP($E411,Final_nrj!$1:$1048576,MATCH(DATE(AF$2,1,1),Final_nrj!$A$1:$LI$1),FALSE)</f>
        <v>0.4697085238</v>
      </c>
      <c r="AG411" s="328">
        <f>+VLOOKUP($E411,Final_nrj!$1:$1048576,MATCH(DATE(AG$2,1,1),Final_nrj!$A$1:$LI$1),FALSE)</f>
        <v>0.47513549890000001</v>
      </c>
      <c r="AH411" s="328">
        <f>+VLOOKUP($E411,Final_nrj!$1:$1048576,MATCH(DATE(AH$2,1,1),Final_nrj!$A$1:$LI$1),FALSE)</f>
        <v>0.48056713000000001</v>
      </c>
      <c r="AI411" s="328">
        <f>+VLOOKUP($E411,Final_nrj!$1:$1048576,MATCH(DATE(AI$2,1,1),Final_nrj!$A$1:$LI$1),FALSE)</f>
        <v>0.48602503809999997</v>
      </c>
      <c r="AJ411" s="328">
        <f>+VLOOKUP($E411,Final_nrj!$1:$1048576,MATCH(DATE(AJ$2,1,1),Final_nrj!$A$1:$LI$1),FALSE)</f>
        <v>0.49153001800000001</v>
      </c>
      <c r="AK411" s="328">
        <f>+VLOOKUP($E411,Final_nrj!$1:$1048576,MATCH(DATE(AK$2,1,1),Final_nrj!$A$1:$LI$1),FALSE)</f>
        <v>0.49710518190000003</v>
      </c>
      <c r="AL411" s="328">
        <f>+VLOOKUP($E411,Final_nrj!$1:$1048576,MATCH(DATE(AL$2,1,1),Final_nrj!$A$1:$LI$1),FALSE)</f>
        <v>0.5027620881</v>
      </c>
      <c r="AM411" s="328">
        <f>+VLOOKUP($E411,Final_nrj!$1:$1048576,MATCH(DATE(AM$2,1,1),Final_nrj!$A$1:$LI$1),FALSE)</f>
        <v>0.5085092444</v>
      </c>
      <c r="AN411" s="328">
        <f>+VLOOKUP($E411,Final_nrj!$1:$1048576,MATCH(DATE(AN$2,1,1),Final_nrj!$A$1:$LI$1),FALSE)</f>
        <v>0.51435200859999997</v>
      </c>
      <c r="AO411" s="328">
        <f>+VLOOKUP($E411,Final_nrj!$1:$1048576,MATCH(DATE(AO$2,1,1),Final_nrj!$A$1:$LI$1),FALSE)</f>
        <v>0.52029324300000002</v>
      </c>
      <c r="AP411" s="328">
        <f>+VLOOKUP($E411,Final_nrj!$1:$1048576,MATCH(DATE(AP$2,1,1),Final_nrj!$A$1:$LI$1),FALSE)</f>
        <v>0.52620460479999998</v>
      </c>
      <c r="AQ411" s="328">
        <f>+VLOOKUP($E411,Final_nrj!$1:$1048576,MATCH(DATE(AQ$2,1,1),Final_nrj!$A$1:$LI$1),FALSE)</f>
        <v>0.53217004229999998</v>
      </c>
      <c r="AR411" s="328">
        <f>+VLOOKUP($E411,Final_nrj!$1:$1048576,MATCH(DATE(AR$2,1,1),Final_nrj!$A$1:$LI$1),FALSE)</f>
        <v>0.53820820739999997</v>
      </c>
      <c r="AS411" s="328">
        <f>+VLOOKUP($E411,Final_nrj!$1:$1048576,MATCH(DATE(AS$2,1,1),Final_nrj!$A$1:$LI$1),FALSE)</f>
        <v>0.54432386160000001</v>
      </c>
      <c r="AT411" s="328">
        <f>+VLOOKUP($E411,Final_nrj!$1:$1048576,MATCH(DATE(AT$2,1,1),Final_nrj!$A$1:$LI$1),FALSE)</f>
        <v>0.55051868709999996</v>
      </c>
      <c r="AU411" s="328">
        <f>+VLOOKUP($E411,Final_nrj!$1:$1048576,MATCH(DATE(AU$2,1,1),Final_nrj!$A$1:$LI$1),FALSE)</f>
        <v>0.55680369080000003</v>
      </c>
      <c r="AV411" s="328">
        <f>+VLOOKUP($E411,Final_nrj!$1:$1048576,MATCH(DATE(AV$2,1,1),Final_nrj!$A$1:$LI$1),FALSE)</f>
        <v>0.56317759710000004</v>
      </c>
      <c r="AW411" s="328">
        <f>+VLOOKUP($E411,Final_nrj!$1:$1048576,MATCH(DATE(AW$2,1,1),Final_nrj!$A$1:$LI$1),FALSE)</f>
        <v>0.56963972399999996</v>
      </c>
      <c r="AX411" s="328">
        <f>+VLOOKUP($E411,Final_nrj!$1:$1048576,MATCH(DATE(AX$2,1,1),Final_nrj!$A$1:$LI$1),FALSE)</f>
        <v>0.57618885210000004</v>
      </c>
      <c r="AY411" s="328">
        <f>+VLOOKUP($E411,Final_nrj!$1:$1048576,MATCH(DATE(AY$2,1,1),Final_nrj!$A$1:$LI$1),FALSE)</f>
        <v>0.58282331170000001</v>
      </c>
      <c r="AZ411" s="328">
        <f>+VLOOKUP($E411,Final_nrj!$1:$1048576,MATCH(DATE(AZ$2,1,1),Final_nrj!$A$1:$LI$1),FALSE)</f>
        <v>0.58959352750000005</v>
      </c>
      <c r="BA411" s="328">
        <f>+VLOOKUP($E411,Final_nrj!$1:$1048576,MATCH(DATE(BA$2,1,1),Final_nrj!$A$1:$LI$1),FALSE)</f>
        <v>0.5964809324</v>
      </c>
      <c r="BB411" s="328">
        <f>+VLOOKUP($E411,Final_nrj!$1:$1048576,MATCH(DATE(BB$2,1,1),Final_nrj!$A$1:$LI$1),FALSE)</f>
        <v>0.60347618160000005</v>
      </c>
      <c r="BC411" s="328">
        <f>+VLOOKUP($E411,Final_nrj!$1:$1048576,MATCH(DATE(BC$2,1,1),Final_nrj!$A$1:$LI$1),FALSE)</f>
        <v>0.61057082600000001</v>
      </c>
      <c r="BD411" s="328">
        <f>+VLOOKUP($E411,Final_nrj!$1:$1048576,MATCH(DATE(BD$2,1,1),Final_nrj!$A$1:$LI$1),FALSE)</f>
        <v>0.61775718589999995</v>
      </c>
      <c r="BE411" s="328">
        <f>+VLOOKUP($E411,Final_nrj!$1:$1048576,MATCH(DATE(BE$2,1,1),Final_nrj!$A$1:$LI$1),FALSE)</f>
        <v>0.76910526400000001</v>
      </c>
      <c r="BF411" s="328">
        <f>+VLOOKUP($E411,Final_nrj!$1:$1048576,MATCH(DATE(BF$2,1,1),Final_nrj!$A$1:$LI$1),FALSE)</f>
        <v>0.78179708999999997</v>
      </c>
      <c r="BG411" s="328">
        <f>+VLOOKUP($E411,Final_nrj!$1:$1048576,MATCH(DATE(BG$2,1,1),Final_nrj!$A$1:$LI$1),FALSE)</f>
        <v>0.79469132750000004</v>
      </c>
      <c r="BH411" s="328">
        <f>+VLOOKUP($E411,Final_nrj!$1:$1048576,MATCH(DATE(BH$2,1,1),Final_nrj!$A$1:$LI$1),FALSE)</f>
        <v>0.80779370959999997</v>
      </c>
      <c r="BI411" s="328">
        <f>+VLOOKUP($E411,Final_nrj!$1:$1048576,MATCH(DATE(BI$2,1,1),Final_nrj!$A$1:$LI$1),FALSE)</f>
        <v>0.82110969810000001</v>
      </c>
    </row>
    <row r="412" spans="1:82" ht="15" customHeight="1" x14ac:dyDescent="0.35">
      <c r="A412" s="424"/>
      <c r="B412" s="428"/>
      <c r="C412" s="128"/>
      <c r="D412" s="128" t="s">
        <v>1034</v>
      </c>
      <c r="E412" s="67" t="s">
        <v>1521</v>
      </c>
      <c r="F412" s="328" t="e">
        <f>+VLOOKUP($E412,Final_nrj!$1:$1048576,MATCH(DATE(F$2,1,1),Final_nrj!$A$1:$LI$1),FALSE)</f>
        <v>#N/A</v>
      </c>
      <c r="G412" s="328" t="e">
        <f>+VLOOKUP($E412,Final_nrj!$1:$1048576,MATCH(DATE(G$2,1,1),Final_nrj!$A$1:$LI$1),FALSE)</f>
        <v>#N/A</v>
      </c>
      <c r="H412" s="328" t="e">
        <f>+VLOOKUP($E412,Final_nrj!$1:$1048576,MATCH(DATE(H$2,1,1),Final_nrj!$A$1:$LI$1),FALSE)</f>
        <v>#N/A</v>
      </c>
      <c r="I412" s="328" t="e">
        <f>+VLOOKUP($E412,Final_nrj!$1:$1048576,MATCH(DATE(I$2,1,1),Final_nrj!$A$1:$LI$1),FALSE)</f>
        <v>#N/A</v>
      </c>
      <c r="J412" s="328" t="e">
        <f>+VLOOKUP($E412,Final_nrj!$1:$1048576,MATCH(DATE(J$2,1,1),Final_nrj!$A$1:$LI$1),FALSE)</f>
        <v>#N/A</v>
      </c>
      <c r="K412" s="328" t="e">
        <f>+VLOOKUP($E412,Final_nrj!$1:$1048576,MATCH(DATE(K$2,1,1),Final_nrj!$A$1:$LI$1),FALSE)</f>
        <v>#N/A</v>
      </c>
      <c r="L412" s="328" t="e">
        <f>+VLOOKUP($E412,Final_nrj!$1:$1048576,MATCH(DATE(L$2,1,1),Final_nrj!$A$1:$LI$1),FALSE)</f>
        <v>#N/A</v>
      </c>
      <c r="M412" s="328" t="e">
        <f>+VLOOKUP($E412,Final_nrj!$1:$1048576,MATCH(DATE(M$2,1,1),Final_nrj!$A$1:$LI$1),FALSE)</f>
        <v>#N/A</v>
      </c>
      <c r="N412" s="328" t="e">
        <f>+VLOOKUP($E412,Final_nrj!$1:$1048576,MATCH(DATE(N$2,1,1),Final_nrj!$A$1:$LI$1),FALSE)</f>
        <v>#N/A</v>
      </c>
      <c r="O412" s="328" t="e">
        <f>+VLOOKUP($E412,Final_nrj!$1:$1048576,MATCH(DATE(O$2,1,1),Final_nrj!$A$1:$LI$1),FALSE)</f>
        <v>#N/A</v>
      </c>
      <c r="P412" s="328" t="e">
        <f>+VLOOKUP($E412,Final_nrj!$1:$1048576,MATCH(DATE(P$2,1,1),Final_nrj!$A$1:$LI$1),FALSE)</f>
        <v>#N/A</v>
      </c>
      <c r="Q412" s="328" t="e">
        <f>+VLOOKUP($E412,Final_nrj!$1:$1048576,MATCH(DATE(Q$2,1,1),Final_nrj!$A$1:$LI$1),FALSE)</f>
        <v>#N/A</v>
      </c>
      <c r="R412" s="328" t="e">
        <f>+VLOOKUP($E412,Final_nrj!$1:$1048576,MATCH(DATE(R$2,1,1),Final_nrj!$A$1:$LI$1),FALSE)</f>
        <v>#N/A</v>
      </c>
      <c r="S412" s="328" t="e">
        <f>+VLOOKUP($E412,Final_nrj!$1:$1048576,MATCH(DATE(S$2,1,1),Final_nrj!$A$1:$LI$1),FALSE)</f>
        <v>#N/A</v>
      </c>
      <c r="T412" s="328" t="e">
        <f>+VLOOKUP($E412,Final_nrj!$1:$1048576,MATCH(DATE(T$2,1,1),Final_nrj!$A$1:$LI$1),FALSE)</f>
        <v>#N/A</v>
      </c>
      <c r="U412" s="328" t="e">
        <f>+VLOOKUP($E412,Final_nrj!$1:$1048576,MATCH(DATE(U$2,1,1),Final_nrj!$A$1:$LI$1),FALSE)</f>
        <v>#N/A</v>
      </c>
      <c r="V412" s="328" t="e">
        <f>+VLOOKUP($E412,Final_nrj!$1:$1048576,MATCH(DATE(V$2,1,1),Final_nrj!$A$1:$LI$1),FALSE)</f>
        <v>#N/A</v>
      </c>
      <c r="W412" s="328" t="e">
        <f>+VLOOKUP($E412,Final_nrj!$1:$1048576,MATCH(DATE(W$2,1,1),Final_nrj!$A$1:$LI$1),FALSE)</f>
        <v>#N/A</v>
      </c>
      <c r="X412" s="328" t="e">
        <f>+VLOOKUP($E412,Final_nrj!$1:$1048576,MATCH(DATE(X$2,1,1),Final_nrj!$A$1:$LI$1),FALSE)</f>
        <v>#N/A</v>
      </c>
      <c r="Y412" s="328" t="e">
        <f>+VLOOKUP($E412,Final_nrj!$1:$1048576,MATCH(DATE(Y$2,1,1),Final_nrj!$A$1:$LI$1),FALSE)</f>
        <v>#N/A</v>
      </c>
      <c r="Z412" s="328" t="e">
        <f>+VLOOKUP($E412,Final_nrj!$1:$1048576,MATCH(DATE(Z$2,1,1),Final_nrj!$A$1:$LI$1),FALSE)</f>
        <v>#N/A</v>
      </c>
      <c r="AA412" s="328" t="e">
        <f>+VLOOKUP($E412,Final_nrj!$1:$1048576,MATCH(DATE(AA$2,1,1),Final_nrj!$A$1:$LI$1),FALSE)</f>
        <v>#N/A</v>
      </c>
      <c r="AB412" s="328" t="e">
        <f>+VLOOKUP($E412,Final_nrj!$1:$1048576,MATCH(DATE(AB$2,1,1),Final_nrj!$A$1:$LI$1),FALSE)</f>
        <v>#N/A</v>
      </c>
      <c r="AC412" s="328" t="e">
        <f>+VLOOKUP($E412,Final_nrj!$1:$1048576,MATCH(DATE(AC$2,1,1),Final_nrj!$A$1:$LI$1),FALSE)</f>
        <v>#N/A</v>
      </c>
      <c r="AD412" s="328" t="e">
        <f>+VLOOKUP($E412,Final_nrj!$1:$1048576,MATCH(DATE(AD$2,1,1),Final_nrj!$A$1:$LI$1),FALSE)</f>
        <v>#N/A</v>
      </c>
      <c r="AE412" s="328" t="e">
        <f>+VLOOKUP($E412,Final_nrj!$1:$1048576,MATCH(DATE(AE$2,1,1),Final_nrj!$A$1:$LI$1),FALSE)</f>
        <v>#N/A</v>
      </c>
      <c r="AF412" s="328" t="e">
        <f>+VLOOKUP($E412,Final_nrj!$1:$1048576,MATCH(DATE(AF$2,1,1),Final_nrj!$A$1:$LI$1),FALSE)</f>
        <v>#N/A</v>
      </c>
      <c r="AG412" s="328" t="e">
        <f>+VLOOKUP($E412,Final_nrj!$1:$1048576,MATCH(DATE(AG$2,1,1),Final_nrj!$A$1:$LI$1),FALSE)</f>
        <v>#N/A</v>
      </c>
      <c r="AH412" s="328" t="e">
        <f>+VLOOKUP($E412,Final_nrj!$1:$1048576,MATCH(DATE(AH$2,1,1),Final_nrj!$A$1:$LI$1),FALSE)</f>
        <v>#N/A</v>
      </c>
      <c r="AI412" s="328" t="e">
        <f>+VLOOKUP($E412,Final_nrj!$1:$1048576,MATCH(DATE(AI$2,1,1),Final_nrj!$A$1:$LI$1),FALSE)</f>
        <v>#N/A</v>
      </c>
      <c r="AJ412" s="328" t="e">
        <f>+VLOOKUP($E412,Final_nrj!$1:$1048576,MATCH(DATE(AJ$2,1,1),Final_nrj!$A$1:$LI$1),FALSE)</f>
        <v>#N/A</v>
      </c>
      <c r="AK412" s="328" t="e">
        <f>+VLOOKUP($E412,Final_nrj!$1:$1048576,MATCH(DATE(AK$2,1,1),Final_nrj!$A$1:$LI$1),FALSE)</f>
        <v>#N/A</v>
      </c>
      <c r="AL412" s="328" t="e">
        <f>+VLOOKUP($E412,Final_nrj!$1:$1048576,MATCH(DATE(AL$2,1,1),Final_nrj!$A$1:$LI$1),FALSE)</f>
        <v>#N/A</v>
      </c>
      <c r="AM412" s="328" t="e">
        <f>+VLOOKUP($E412,Final_nrj!$1:$1048576,MATCH(DATE(AM$2,1,1),Final_nrj!$A$1:$LI$1),FALSE)</f>
        <v>#N/A</v>
      </c>
      <c r="AN412" s="328" t="e">
        <f>+VLOOKUP($E412,Final_nrj!$1:$1048576,MATCH(DATE(AN$2,1,1),Final_nrj!$A$1:$LI$1),FALSE)</f>
        <v>#N/A</v>
      </c>
      <c r="AO412" s="328" t="e">
        <f>+VLOOKUP($E412,Final_nrj!$1:$1048576,MATCH(DATE(AO$2,1,1),Final_nrj!$A$1:$LI$1),FALSE)</f>
        <v>#N/A</v>
      </c>
      <c r="AP412" s="328" t="e">
        <f>+VLOOKUP($E412,Final_nrj!$1:$1048576,MATCH(DATE(AP$2,1,1),Final_nrj!$A$1:$LI$1),FALSE)</f>
        <v>#N/A</v>
      </c>
      <c r="AQ412" s="328" t="e">
        <f>+VLOOKUP($E412,Final_nrj!$1:$1048576,MATCH(DATE(AQ$2,1,1),Final_nrj!$A$1:$LI$1),FALSE)</f>
        <v>#N/A</v>
      </c>
      <c r="AR412" s="328" t="e">
        <f>+VLOOKUP($E412,Final_nrj!$1:$1048576,MATCH(DATE(AR$2,1,1),Final_nrj!$A$1:$LI$1),FALSE)</f>
        <v>#N/A</v>
      </c>
      <c r="AS412" s="328" t="e">
        <f>+VLOOKUP($E412,Final_nrj!$1:$1048576,MATCH(DATE(AS$2,1,1),Final_nrj!$A$1:$LI$1),FALSE)</f>
        <v>#N/A</v>
      </c>
      <c r="AT412" s="328" t="e">
        <f>+VLOOKUP($E412,Final_nrj!$1:$1048576,MATCH(DATE(AT$2,1,1),Final_nrj!$A$1:$LI$1),FALSE)</f>
        <v>#N/A</v>
      </c>
      <c r="AU412" s="328" t="e">
        <f>+VLOOKUP($E412,Final_nrj!$1:$1048576,MATCH(DATE(AU$2,1,1),Final_nrj!$A$1:$LI$1),FALSE)</f>
        <v>#N/A</v>
      </c>
      <c r="AV412" s="328" t="e">
        <f>+VLOOKUP($E412,Final_nrj!$1:$1048576,MATCH(DATE(AV$2,1,1),Final_nrj!$A$1:$LI$1),FALSE)</f>
        <v>#N/A</v>
      </c>
      <c r="AW412" s="328" t="e">
        <f>+VLOOKUP($E412,Final_nrj!$1:$1048576,MATCH(DATE(AW$2,1,1),Final_nrj!$A$1:$LI$1),FALSE)</f>
        <v>#N/A</v>
      </c>
      <c r="AX412" s="328" t="e">
        <f>+VLOOKUP($E412,Final_nrj!$1:$1048576,MATCH(DATE(AX$2,1,1),Final_nrj!$A$1:$LI$1),FALSE)</f>
        <v>#N/A</v>
      </c>
      <c r="AY412" s="328" t="e">
        <f>+VLOOKUP($E412,Final_nrj!$1:$1048576,MATCH(DATE(AY$2,1,1),Final_nrj!$A$1:$LI$1),FALSE)</f>
        <v>#N/A</v>
      </c>
      <c r="AZ412" s="328" t="e">
        <f>+VLOOKUP($E412,Final_nrj!$1:$1048576,MATCH(DATE(AZ$2,1,1),Final_nrj!$A$1:$LI$1),FALSE)</f>
        <v>#N/A</v>
      </c>
      <c r="BA412" s="328" t="e">
        <f>+VLOOKUP($E412,Final_nrj!$1:$1048576,MATCH(DATE(BA$2,1,1),Final_nrj!$A$1:$LI$1),FALSE)</f>
        <v>#N/A</v>
      </c>
      <c r="BB412" s="328" t="e">
        <f>+VLOOKUP($E412,Final_nrj!$1:$1048576,MATCH(DATE(BB$2,1,1),Final_nrj!$A$1:$LI$1),FALSE)</f>
        <v>#N/A</v>
      </c>
      <c r="BC412" s="328" t="e">
        <f>+VLOOKUP($E412,Final_nrj!$1:$1048576,MATCH(DATE(BC$2,1,1),Final_nrj!$A$1:$LI$1),FALSE)</f>
        <v>#N/A</v>
      </c>
      <c r="BD412" s="328" t="e">
        <f>+VLOOKUP($E412,Final_nrj!$1:$1048576,MATCH(DATE(BD$2,1,1),Final_nrj!$A$1:$LI$1),FALSE)</f>
        <v>#N/A</v>
      </c>
      <c r="BE412" s="328" t="e">
        <f>+VLOOKUP($E412,Final_nrj!$1:$1048576,MATCH(DATE(BE$2,1,1),Final_nrj!$A$1:$LI$1),FALSE)</f>
        <v>#N/A</v>
      </c>
      <c r="BF412" s="328" t="e">
        <f>+VLOOKUP($E412,Final_nrj!$1:$1048576,MATCH(DATE(BF$2,1,1),Final_nrj!$A$1:$LI$1),FALSE)</f>
        <v>#N/A</v>
      </c>
      <c r="BG412" s="328" t="e">
        <f>+VLOOKUP($E412,Final_nrj!$1:$1048576,MATCH(DATE(BG$2,1,1),Final_nrj!$A$1:$LI$1),FALSE)</f>
        <v>#N/A</v>
      </c>
      <c r="BH412" s="328" t="e">
        <f>+VLOOKUP($E412,Final_nrj!$1:$1048576,MATCH(DATE(BH$2,1,1),Final_nrj!$A$1:$LI$1),FALSE)</f>
        <v>#N/A</v>
      </c>
      <c r="BI412" s="328" t="e">
        <f>+VLOOKUP($E412,Final_nrj!$1:$1048576,MATCH(DATE(BI$2,1,1),Final_nrj!$A$1:$LI$1),FALSE)</f>
        <v>#N/A</v>
      </c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38" customFormat="1" ht="15" customHeight="1" x14ac:dyDescent="0.35">
      <c r="A413" s="424"/>
      <c r="B413" s="428"/>
      <c r="C413" s="341"/>
      <c r="D413" s="341" t="s">
        <v>3764</v>
      </c>
      <c r="E413" s="342" t="s">
        <v>3770</v>
      </c>
      <c r="F413" s="382">
        <f>+VLOOKUP($E413,Final_nrj!$1:$1048576,MATCH(DATE(F$2,1,1),Final_nrj!$A$1:$LI$1),FALSE)</f>
        <v>8.3355142870000005</v>
      </c>
      <c r="G413" s="382">
        <f>+VLOOKUP($E413,Final_nrj!$1:$1048576,MATCH(DATE(G$2,1,1),Final_nrj!$A$1:$LI$1),FALSE)</f>
        <v>8.3812970300000007</v>
      </c>
      <c r="H413" s="382">
        <f>+VLOOKUP($E413,Final_nrj!$1:$1048576,MATCH(DATE(H$2,1,1),Final_nrj!$A$1:$LI$1),FALSE)</f>
        <v>8.4405981640000007</v>
      </c>
      <c r="I413" s="382">
        <f>+VLOOKUP($E413,Final_nrj!$1:$1048576,MATCH(DATE(I$2,1,1),Final_nrj!$A$1:$LI$1),FALSE)</f>
        <v>8.5117938090000003</v>
      </c>
      <c r="J413" s="382">
        <f>+VLOOKUP($E413,Final_nrj!$1:$1048576,MATCH(DATE(J$2,1,1),Final_nrj!$A$1:$LI$1),FALSE)</f>
        <v>8.5967080029999998</v>
      </c>
      <c r="K413" s="382">
        <f>+VLOOKUP($E413,Final_nrj!$1:$1048576,MATCH(DATE(K$2,1,1),Final_nrj!$A$1:$LI$1),FALSE)</f>
        <v>8.695825889</v>
      </c>
      <c r="L413" s="382">
        <f>+VLOOKUP($E413,Final_nrj!$1:$1048576,MATCH(DATE(L$2,1,1),Final_nrj!$A$1:$LI$1),FALSE)</f>
        <v>8.8025345000000002</v>
      </c>
      <c r="M413" s="382">
        <f>+VLOOKUP($E413,Final_nrj!$1:$1048576,MATCH(DATE(M$2,1,1),Final_nrj!$A$1:$LI$1),FALSE)</f>
        <v>8.9184503260000003</v>
      </c>
      <c r="N413" s="382">
        <f>+VLOOKUP($E413,Final_nrj!$1:$1048576,MATCH(DATE(N$2,1,1),Final_nrj!$A$1:$LI$1),FALSE)</f>
        <v>9.0425727790000003</v>
      </c>
      <c r="O413" s="382">
        <f>+VLOOKUP($E413,Final_nrj!$1:$1048576,MATCH(DATE(O$2,1,1),Final_nrj!$A$1:$LI$1),FALSE)</f>
        <v>9.173565</v>
      </c>
      <c r="P413" s="382">
        <f>+VLOOKUP($E413,Final_nrj!$1:$1048576,MATCH(DATE(P$2,1,1),Final_nrj!$A$1:$LI$1),FALSE)</f>
        <v>9.3127765530000008</v>
      </c>
      <c r="Q413" s="382">
        <f>+VLOOKUP($E413,Final_nrj!$1:$1048576,MATCH(DATE(Q$2,1,1),Final_nrj!$A$1:$LI$1),FALSE)</f>
        <v>9.4587064450000007</v>
      </c>
      <c r="R413" s="382">
        <f>+VLOOKUP($E413,Final_nrj!$1:$1048576,MATCH(DATE(R$2,1,1),Final_nrj!$A$1:$LI$1),FALSE)</f>
        <v>9.6107173840000009</v>
      </c>
      <c r="S413" s="382">
        <f>+VLOOKUP($E413,Final_nrj!$1:$1048576,MATCH(DATE(S$2,1,1),Final_nrj!$A$1:$LI$1),FALSE)</f>
        <v>9.7679278499999995</v>
      </c>
      <c r="T413" s="382">
        <f>+VLOOKUP($E413,Final_nrj!$1:$1048576,MATCH(DATE(T$2,1,1),Final_nrj!$A$1:$LI$1),FALSE)</f>
        <v>9.9294878279999992</v>
      </c>
      <c r="U413" s="382">
        <f>+VLOOKUP($E413,Final_nrj!$1:$1048576,MATCH(DATE(U$2,1,1),Final_nrj!$A$1:$LI$1),FALSE)</f>
        <v>10.09458528</v>
      </c>
      <c r="V413" s="382">
        <f>+VLOOKUP($E413,Final_nrj!$1:$1048576,MATCH(DATE(V$2,1,1),Final_nrj!$A$1:$LI$1),FALSE)</f>
        <v>10.262214699999999</v>
      </c>
      <c r="W413" s="382">
        <f>+VLOOKUP($E413,Final_nrj!$1:$1048576,MATCH(DATE(W$2,1,1),Final_nrj!$A$1:$LI$1),FALSE)</f>
        <v>10.43192092</v>
      </c>
      <c r="X413" s="382">
        <f>+VLOOKUP($E413,Final_nrj!$1:$1048576,MATCH(DATE(X$2,1,1),Final_nrj!$A$1:$LI$1),FALSE)</f>
        <v>10.60326805</v>
      </c>
      <c r="Y413" s="382">
        <f>+VLOOKUP($E413,Final_nrj!$1:$1048576,MATCH(DATE(Y$2,1,1),Final_nrj!$A$1:$LI$1),FALSE)</f>
        <v>10.775926200000001</v>
      </c>
      <c r="Z413" s="382">
        <f>+VLOOKUP($E413,Final_nrj!$1:$1048576,MATCH(DATE(Z$2,1,1),Final_nrj!$A$1:$LI$1),FALSE)</f>
        <v>10.942365519999999</v>
      </c>
      <c r="AA413" s="382">
        <f>+VLOOKUP($E413,Final_nrj!$1:$1048576,MATCH(DATE(AA$2,1,1),Final_nrj!$A$1:$LI$1),FALSE)</f>
        <v>11.11384741</v>
      </c>
      <c r="AB413" s="382">
        <f>+VLOOKUP($E413,Final_nrj!$1:$1048576,MATCH(DATE(AB$2,1,1),Final_nrj!$A$1:$LI$1),FALSE)</f>
        <v>11.28721036</v>
      </c>
      <c r="AC413" s="382">
        <f>+VLOOKUP($E413,Final_nrj!$1:$1048576,MATCH(DATE(AC$2,1,1),Final_nrj!$A$1:$LI$1),FALSE)</f>
        <v>11.46194075</v>
      </c>
      <c r="AD413" s="382">
        <f>+VLOOKUP($E413,Final_nrj!$1:$1048576,MATCH(DATE(AD$2,1,1),Final_nrj!$A$1:$LI$1),FALSE)</f>
        <v>11.63797887</v>
      </c>
      <c r="AE413" s="382">
        <f>+VLOOKUP($E413,Final_nrj!$1:$1048576,MATCH(DATE(AE$2,1,1),Final_nrj!$A$1:$LI$1),FALSE)</f>
        <v>11.79421015</v>
      </c>
      <c r="AF413" s="382">
        <f>+VLOOKUP($E413,Final_nrj!$1:$1048576,MATCH(DATE(AF$2,1,1),Final_nrj!$A$1:$LI$1),FALSE)</f>
        <v>11.953788530000001</v>
      </c>
      <c r="AG413" s="382">
        <f>+VLOOKUP($E413,Final_nrj!$1:$1048576,MATCH(DATE(AG$2,1,1),Final_nrj!$A$1:$LI$1),FALSE)</f>
        <v>12.11324162</v>
      </c>
      <c r="AH413" s="382">
        <f>+VLOOKUP($E413,Final_nrj!$1:$1048576,MATCH(DATE(AH$2,1,1),Final_nrj!$A$1:$LI$1),FALSE)</f>
        <v>12.27249919</v>
      </c>
      <c r="AI413" s="382">
        <f>+VLOOKUP($E413,Final_nrj!$1:$1048576,MATCH(DATE(AI$2,1,1),Final_nrj!$A$1:$LI$1),FALSE)</f>
        <v>12.432009089999999</v>
      </c>
      <c r="AJ413" s="382">
        <f>+VLOOKUP($E413,Final_nrj!$1:$1048576,MATCH(DATE(AJ$2,1,1),Final_nrj!$A$1:$LI$1),FALSE)</f>
        <v>12.5922435</v>
      </c>
      <c r="AK413" s="382">
        <f>+VLOOKUP($E413,Final_nrj!$1:$1048576,MATCH(DATE(AK$2,1,1),Final_nrj!$A$1:$LI$1),FALSE)</f>
        <v>12.75369806</v>
      </c>
      <c r="AL413" s="382">
        <f>+VLOOKUP($E413,Final_nrj!$1:$1048576,MATCH(DATE(AL$2,1,1),Final_nrj!$A$1:$LI$1),FALSE)</f>
        <v>12.91667039</v>
      </c>
      <c r="AM413" s="382">
        <f>+VLOOKUP($E413,Final_nrj!$1:$1048576,MATCH(DATE(AM$2,1,1),Final_nrj!$A$1:$LI$1),FALSE)</f>
        <v>13.081425530000001</v>
      </c>
      <c r="AN413" s="382">
        <f>+VLOOKUP($E413,Final_nrj!$1:$1048576,MATCH(DATE(AN$2,1,1),Final_nrj!$A$1:$LI$1),FALSE)</f>
        <v>13.24817554</v>
      </c>
      <c r="AO413" s="382">
        <f>+VLOOKUP($E413,Final_nrj!$1:$1048576,MATCH(DATE(AO$2,1,1),Final_nrj!$A$1:$LI$1),FALSE)</f>
        <v>13.41708356</v>
      </c>
      <c r="AP413" s="382">
        <f>+VLOOKUP($E413,Final_nrj!$1:$1048576,MATCH(DATE(AP$2,1,1),Final_nrj!$A$1:$LI$1),FALSE)</f>
        <v>13.58400018</v>
      </c>
      <c r="AQ413" s="382">
        <f>+VLOOKUP($E413,Final_nrj!$1:$1048576,MATCH(DATE(AQ$2,1,1),Final_nrj!$A$1:$LI$1),FALSE)</f>
        <v>13.75143473</v>
      </c>
      <c r="AR413" s="382">
        <f>+VLOOKUP($E413,Final_nrj!$1:$1048576,MATCH(DATE(AR$2,1,1),Final_nrj!$A$1:$LI$1),FALSE)</f>
        <v>13.92005414</v>
      </c>
      <c r="AS413" s="382">
        <f>+VLOOKUP($E413,Final_nrj!$1:$1048576,MATCH(DATE(AS$2,1,1),Final_nrj!$A$1:$LI$1),FALSE)</f>
        <v>14.09019612</v>
      </c>
      <c r="AT413" s="382">
        <f>+VLOOKUP($E413,Final_nrj!$1:$1048576,MATCH(DATE(AT$2,1,1),Final_nrj!$A$1:$LI$1),FALSE)</f>
        <v>14.26210472</v>
      </c>
      <c r="AU413" s="382">
        <f>+VLOOKUP($E413,Final_nrj!$1:$1048576,MATCH(DATE(AU$2,1,1),Final_nrj!$A$1:$LI$1),FALSE)</f>
        <v>14.436108880000001</v>
      </c>
      <c r="AV413" s="382">
        <f>+VLOOKUP($E413,Final_nrj!$1:$1048576,MATCH(DATE(AV$2,1,1),Final_nrj!$A$1:$LI$1),FALSE)</f>
        <v>14.612290570000001</v>
      </c>
      <c r="AW413" s="382">
        <f>+VLOOKUP($E413,Final_nrj!$1:$1048576,MATCH(DATE(AW$2,1,1),Final_nrj!$A$1:$LI$1),FALSE)</f>
        <v>14.790747189999999</v>
      </c>
      <c r="AX413" s="382">
        <f>+VLOOKUP($E413,Final_nrj!$1:$1048576,MATCH(DATE(AX$2,1,1),Final_nrj!$A$1:$LI$1),FALSE)</f>
        <v>14.97155076</v>
      </c>
      <c r="AY413" s="382">
        <f>+VLOOKUP($E413,Final_nrj!$1:$1048576,MATCH(DATE(AY$2,1,1),Final_nrj!$A$1:$LI$1),FALSE)</f>
        <v>15.154746360000001</v>
      </c>
      <c r="AZ413" s="382">
        <f>+VLOOKUP($E413,Final_nrj!$1:$1048576,MATCH(DATE(AZ$2,1,1),Final_nrj!$A$1:$LI$1),FALSE)</f>
        <v>15.341312329999999</v>
      </c>
      <c r="BA413" s="382">
        <f>+VLOOKUP($E413,Final_nrj!$1:$1048576,MATCH(DATE(BA$2,1,1),Final_nrj!$A$1:$LI$1),FALSE)</f>
        <v>15.530775390000001</v>
      </c>
      <c r="BB413" s="382">
        <f>+VLOOKUP($E413,Final_nrj!$1:$1048576,MATCH(DATE(BB$2,1,1),Final_nrj!$A$1:$LI$1),FALSE)</f>
        <v>15.72303535</v>
      </c>
      <c r="BC413" s="382">
        <f>+VLOOKUP($E413,Final_nrj!$1:$1048576,MATCH(DATE(BC$2,1,1),Final_nrj!$A$1:$LI$1),FALSE)</f>
        <v>15.918040749999999</v>
      </c>
      <c r="BD413" s="382">
        <f>+VLOOKUP($E413,Final_nrj!$1:$1048576,MATCH(DATE(BD$2,1,1),Final_nrj!$A$1:$LI$1),FALSE)</f>
        <v>16.11573959</v>
      </c>
      <c r="BE413" s="382">
        <f>+VLOOKUP($E413,Final_nrj!$1:$1048576,MATCH(DATE(BE$2,1,1),Final_nrj!$A$1:$LI$1),FALSE)</f>
        <v>19.579648299999999</v>
      </c>
      <c r="BF413" s="382">
        <f>+VLOOKUP($E413,Final_nrj!$1:$1048576,MATCH(DATE(BF$2,1,1),Final_nrj!$A$1:$LI$1),FALSE)</f>
        <v>19.904680190000001</v>
      </c>
      <c r="BG413" s="382">
        <f>+VLOOKUP($E413,Final_nrj!$1:$1048576,MATCH(DATE(BG$2,1,1),Final_nrj!$A$1:$LI$1),FALSE)</f>
        <v>20.234163590000001</v>
      </c>
      <c r="BH413" s="382">
        <f>+VLOOKUP($E413,Final_nrj!$1:$1048576,MATCH(DATE(BH$2,1,1),Final_nrj!$A$1:$LI$1),FALSE)</f>
        <v>20.56825564</v>
      </c>
      <c r="BI413" s="382">
        <f>+VLOOKUP($E413,Final_nrj!$1:$1048576,MATCH(DATE(BI$2,1,1),Final_nrj!$A$1:$LI$1),FALSE)</f>
        <v>20.907114310000001</v>
      </c>
    </row>
    <row r="414" spans="1:82" s="92" customFormat="1" ht="15" customHeight="1" x14ac:dyDescent="0.35">
      <c r="A414" s="424"/>
      <c r="B414" s="428"/>
      <c r="C414" s="129" t="s">
        <v>1660</v>
      </c>
      <c r="D414" s="129"/>
      <c r="E414" s="90" t="s">
        <v>1661</v>
      </c>
      <c r="F414" s="313">
        <f>+VLOOKUP($E414,Final_nrj!$1:$1048576,MATCH(DATE(F$2,1,1),Final_nrj!$A$1:$LI$1),FALSE)</f>
        <v>64.301440170000006</v>
      </c>
      <c r="G414" s="313">
        <f>+VLOOKUP($E414,Final_nrj!$1:$1048576,MATCH(DATE(G$2,1,1),Final_nrj!$A$1:$LI$1),FALSE)</f>
        <v>64.244438369999997</v>
      </c>
      <c r="H414" s="313">
        <f>+VLOOKUP($E414,Final_nrj!$1:$1048576,MATCH(DATE(H$2,1,1),Final_nrj!$A$1:$LI$1),FALSE)</f>
        <v>63.979054069999997</v>
      </c>
      <c r="I414" s="313">
        <f>+VLOOKUP($E414,Final_nrj!$1:$1048576,MATCH(DATE(I$2,1,1),Final_nrj!$A$1:$LI$1),FALSE)</f>
        <v>63.707653280000002</v>
      </c>
      <c r="J414" s="313">
        <f>+VLOOKUP($E414,Final_nrj!$1:$1048576,MATCH(DATE(J$2,1,1),Final_nrj!$A$1:$LI$1),FALSE)</f>
        <v>63.482470309999997</v>
      </c>
      <c r="K414" s="313">
        <f>+VLOOKUP($E414,Final_nrj!$1:$1048576,MATCH(DATE(K$2,1,1),Final_nrj!$A$1:$LI$1),FALSE)</f>
        <v>63.336263119999998</v>
      </c>
      <c r="L414" s="313">
        <f>+VLOOKUP($E414,Final_nrj!$1:$1048576,MATCH(DATE(L$2,1,1),Final_nrj!$A$1:$LI$1),FALSE)</f>
        <v>63.253989850000004</v>
      </c>
      <c r="M414" s="313">
        <f>+VLOOKUP($E414,Final_nrj!$1:$1048576,MATCH(DATE(M$2,1,1),Final_nrj!$A$1:$LI$1),FALSE)</f>
        <v>63.230666900000003</v>
      </c>
      <c r="N414" s="313">
        <f>+VLOOKUP($E414,Final_nrj!$1:$1048576,MATCH(DATE(N$2,1,1),Final_nrj!$A$1:$LI$1),FALSE)</f>
        <v>63.25270665</v>
      </c>
      <c r="O414" s="313">
        <f>+VLOOKUP($E414,Final_nrj!$1:$1048576,MATCH(DATE(O$2,1,1),Final_nrj!$A$1:$LI$1),FALSE)</f>
        <v>63.306551339999999</v>
      </c>
      <c r="P414" s="313">
        <f>+VLOOKUP($E414,Final_nrj!$1:$1048576,MATCH(DATE(P$2,1,1),Final_nrj!$A$1:$LI$1),FALSE)</f>
        <v>63.411263230000003</v>
      </c>
      <c r="Q414" s="313">
        <f>+VLOOKUP($E414,Final_nrj!$1:$1048576,MATCH(DATE(Q$2,1,1),Final_nrj!$A$1:$LI$1),FALSE)</f>
        <v>63.516182059999998</v>
      </c>
      <c r="R414" s="313">
        <f>+VLOOKUP($E414,Final_nrj!$1:$1048576,MATCH(DATE(R$2,1,1),Final_nrj!$A$1:$LI$1),FALSE)</f>
        <v>63.624458609999998</v>
      </c>
      <c r="S414" s="313">
        <f>+VLOOKUP($E414,Final_nrj!$1:$1048576,MATCH(DATE(S$2,1,1),Final_nrj!$A$1:$LI$1),FALSE)</f>
        <v>63.736656080000003</v>
      </c>
      <c r="T414" s="313">
        <f>+VLOOKUP($E414,Final_nrj!$1:$1048576,MATCH(DATE(T$2,1,1),Final_nrj!$A$1:$LI$1),FALSE)</f>
        <v>63.852380840000002</v>
      </c>
      <c r="U414" s="313">
        <f>+VLOOKUP($E414,Final_nrj!$1:$1048576,MATCH(DATE(U$2,1,1),Final_nrj!$A$1:$LI$1),FALSE)</f>
        <v>63.970976999999998</v>
      </c>
      <c r="V414" s="313">
        <f>+VLOOKUP($E414,Final_nrj!$1:$1048576,MATCH(DATE(V$2,1,1),Final_nrj!$A$1:$LI$1),FALSE)</f>
        <v>64.091795399999995</v>
      </c>
      <c r="W414" s="313">
        <f>+VLOOKUP($E414,Final_nrj!$1:$1048576,MATCH(DATE(W$2,1,1),Final_nrj!$A$1:$LI$1),FALSE)</f>
        <v>64.21427869</v>
      </c>
      <c r="X414" s="313">
        <f>+VLOOKUP($E414,Final_nrj!$1:$1048576,MATCH(DATE(X$2,1,1),Final_nrj!$A$1:$LI$1),FALSE)</f>
        <v>64.337973930000004</v>
      </c>
      <c r="Y414" s="313">
        <f>+VLOOKUP($E414,Final_nrj!$1:$1048576,MATCH(DATE(Y$2,1,1),Final_nrj!$A$1:$LI$1),FALSE)</f>
        <v>64.462521370000005</v>
      </c>
      <c r="Z414" s="313">
        <f>+VLOOKUP($E414,Final_nrj!$1:$1048576,MATCH(DATE(Z$2,1,1),Final_nrj!$A$1:$LI$1),FALSE)</f>
        <v>64.568139410000001</v>
      </c>
      <c r="AA414" s="313">
        <f>+VLOOKUP($E414,Final_nrj!$1:$1048576,MATCH(DATE(AA$2,1,1),Final_nrj!$A$1:$LI$1),FALSE)</f>
        <v>64.683683740000006</v>
      </c>
      <c r="AB414" s="313">
        <f>+VLOOKUP($E414,Final_nrj!$1:$1048576,MATCH(DATE(AB$2,1,1),Final_nrj!$A$1:$LI$1),FALSE)</f>
        <v>64.803930500000007</v>
      </c>
      <c r="AC414" s="313">
        <f>+VLOOKUP($E414,Final_nrj!$1:$1048576,MATCH(DATE(AC$2,1,1),Final_nrj!$A$1:$LI$1),FALSE)</f>
        <v>64.926449059999996</v>
      </c>
      <c r="AD414" s="313">
        <f>+VLOOKUP($E414,Final_nrj!$1:$1048576,MATCH(DATE(AD$2,1,1),Final_nrj!$A$1:$LI$1),FALSE)</f>
        <v>65.050136710000004</v>
      </c>
      <c r="AE414" s="313">
        <f>+VLOOKUP($E414,Final_nrj!$1:$1048576,MATCH(DATE(AE$2,1,1),Final_nrj!$A$1:$LI$1),FALSE)</f>
        <v>65.121097719999995</v>
      </c>
      <c r="AF414" s="313">
        <f>+VLOOKUP($E414,Final_nrj!$1:$1048576,MATCH(DATE(AF$2,1,1),Final_nrj!$A$1:$LI$1),FALSE)</f>
        <v>65.193553199999997</v>
      </c>
      <c r="AG414" s="313">
        <f>+VLOOKUP($E414,Final_nrj!$1:$1048576,MATCH(DATE(AG$2,1,1),Final_nrj!$A$1:$LI$1),FALSE)</f>
        <v>65.265840109999999</v>
      </c>
      <c r="AH414" s="313">
        <f>+VLOOKUP($E414,Final_nrj!$1:$1048576,MATCH(DATE(AH$2,1,1),Final_nrj!$A$1:$LI$1),FALSE)</f>
        <v>65.33738142</v>
      </c>
      <c r="AI414" s="313">
        <f>+VLOOKUP($E414,Final_nrj!$1:$1048576,MATCH(DATE(AI$2,1,1),Final_nrj!$A$1:$LI$1),FALSE)</f>
        <v>65.407922630000002</v>
      </c>
      <c r="AJ414" s="313">
        <f>+VLOOKUP($E414,Final_nrj!$1:$1048576,MATCH(DATE(AJ$2,1,1),Final_nrj!$A$1:$LI$1),FALSE)</f>
        <v>65.477596759999997</v>
      </c>
      <c r="AK414" s="313">
        <f>+VLOOKUP($E414,Final_nrj!$1:$1048576,MATCH(DATE(AK$2,1,1),Final_nrj!$A$1:$LI$1),FALSE)</f>
        <v>65.546739720000005</v>
      </c>
      <c r="AL414" s="313">
        <f>+VLOOKUP($E414,Final_nrj!$1:$1048576,MATCH(DATE(AL$2,1,1),Final_nrj!$A$1:$LI$1),FALSE)</f>
        <v>65.615738050000004</v>
      </c>
      <c r="AM414" s="313">
        <f>+VLOOKUP($E414,Final_nrj!$1:$1048576,MATCH(DATE(AM$2,1,1),Final_nrj!$A$1:$LI$1),FALSE)</f>
        <v>65.684962580000004</v>
      </c>
      <c r="AN414" s="313">
        <f>+VLOOKUP($E414,Final_nrj!$1:$1048576,MATCH(DATE(AN$2,1,1),Final_nrj!$A$1:$LI$1),FALSE)</f>
        <v>65.754746269999998</v>
      </c>
      <c r="AO414" s="313">
        <f>+VLOOKUP($E414,Final_nrj!$1:$1048576,MATCH(DATE(AO$2,1,1),Final_nrj!$A$1:$LI$1),FALSE)</f>
        <v>65.825382500000003</v>
      </c>
      <c r="AP414" s="313">
        <f>+VLOOKUP($E414,Final_nrj!$1:$1048576,MATCH(DATE(AP$2,1,1),Final_nrj!$A$1:$LI$1),FALSE)</f>
        <v>65.885647710000001</v>
      </c>
      <c r="AQ414" s="313">
        <f>+VLOOKUP($E414,Final_nrj!$1:$1048576,MATCH(DATE(AQ$2,1,1),Final_nrj!$A$1:$LI$1),FALSE)</f>
        <v>65.941297739999996</v>
      </c>
      <c r="AR414" s="313">
        <f>+VLOOKUP($E414,Final_nrj!$1:$1048576,MATCH(DATE(AR$2,1,1),Final_nrj!$A$1:$LI$1),FALSE)</f>
        <v>65.995158619999998</v>
      </c>
      <c r="AS414" s="313">
        <f>+VLOOKUP($E414,Final_nrj!$1:$1048576,MATCH(DATE(AS$2,1,1),Final_nrj!$A$1:$LI$1),FALSE)</f>
        <v>66.048711780000005</v>
      </c>
      <c r="AT414" s="313">
        <f>+VLOOKUP($E414,Final_nrj!$1:$1048576,MATCH(DATE(AT$2,1,1),Final_nrj!$A$1:$LI$1),FALSE)</f>
        <v>66.102831179999995</v>
      </c>
      <c r="AU414" s="313">
        <f>+VLOOKUP($E414,Final_nrj!$1:$1048576,MATCH(DATE(AU$2,1,1),Final_nrj!$A$1:$LI$1),FALSE)</f>
        <v>66.158103019999999</v>
      </c>
      <c r="AV414" s="313">
        <f>+VLOOKUP($E414,Final_nrj!$1:$1048576,MATCH(DATE(AV$2,1,1),Final_nrj!$A$1:$LI$1),FALSE)</f>
        <v>66.214953059999999</v>
      </c>
      <c r="AW414" s="313">
        <f>+VLOOKUP($E414,Final_nrj!$1:$1048576,MATCH(DATE(AW$2,1,1),Final_nrj!$A$1:$LI$1),FALSE)</f>
        <v>66.273683539999993</v>
      </c>
      <c r="AX414" s="313">
        <f>+VLOOKUP($E414,Final_nrj!$1:$1048576,MATCH(DATE(AX$2,1,1),Final_nrj!$A$1:$LI$1),FALSE)</f>
        <v>66.334417869999996</v>
      </c>
      <c r="AY414" s="313">
        <f>+VLOOKUP($E414,Final_nrj!$1:$1048576,MATCH(DATE(AY$2,1,1),Final_nrj!$A$1:$LI$1),FALSE)</f>
        <v>66.396859019999994</v>
      </c>
      <c r="AZ414" s="313">
        <f>+VLOOKUP($E414,Final_nrj!$1:$1048576,MATCH(DATE(AZ$2,1,1),Final_nrj!$A$1:$LI$1),FALSE)</f>
        <v>66.460015470000002</v>
      </c>
      <c r="BA414" s="313">
        <f>+VLOOKUP($E414,Final_nrj!$1:$1048576,MATCH(DATE(BA$2,1,1),Final_nrj!$A$1:$LI$1),FALSE)</f>
        <v>66.519687619999999</v>
      </c>
      <c r="BB414" s="313">
        <f>+VLOOKUP($E414,Final_nrj!$1:$1048576,MATCH(DATE(BB$2,1,1),Final_nrj!$A$1:$LI$1),FALSE)</f>
        <v>66.57202814</v>
      </c>
      <c r="BC414" s="313">
        <f>+VLOOKUP($E414,Final_nrj!$1:$1048576,MATCH(DATE(BC$2,1,1),Final_nrj!$A$1:$LI$1),FALSE)</f>
        <v>66.623567550000004</v>
      </c>
      <c r="BD414" s="313">
        <f>+VLOOKUP($E414,Final_nrj!$1:$1048576,MATCH(DATE(BD$2,1,1),Final_nrj!$A$1:$LI$1),FALSE)</f>
        <v>66.679879940000006</v>
      </c>
      <c r="BE414" s="313">
        <f>+VLOOKUP($E414,Final_nrj!$1:$1048576,MATCH(DATE(BE$2,1,1),Final_nrj!$A$1:$LI$1),FALSE)</f>
        <v>66.181774820000001</v>
      </c>
      <c r="BF414" s="313">
        <f>+VLOOKUP($E414,Final_nrj!$1:$1048576,MATCH(DATE(BF$2,1,1),Final_nrj!$A$1:$LI$1),FALSE)</f>
        <v>66.315964530000002</v>
      </c>
      <c r="BG414" s="313">
        <f>+VLOOKUP($E414,Final_nrj!$1:$1048576,MATCH(DATE(BG$2,1,1),Final_nrj!$A$1:$LI$1),FALSE)</f>
        <v>66.452371409999998</v>
      </c>
      <c r="BH414" s="313">
        <f>+VLOOKUP($E414,Final_nrj!$1:$1048576,MATCH(DATE(BH$2,1,1),Final_nrj!$A$1:$LI$1),FALSE)</f>
        <v>66.591310300000004</v>
      </c>
      <c r="BI414" s="313">
        <f>+VLOOKUP($E414,Final_nrj!$1:$1048576,MATCH(DATE(BI$2,1,1),Final_nrj!$A$1:$LI$1),FALSE)</f>
        <v>66.732995119999998</v>
      </c>
    </row>
    <row r="415" spans="1:82" ht="15" customHeight="1" x14ac:dyDescent="0.35">
      <c r="A415" s="424"/>
      <c r="B415" s="428"/>
      <c r="C415" s="129" t="s">
        <v>1052</v>
      </c>
      <c r="D415" s="129"/>
      <c r="E415" s="90" t="s">
        <v>2104</v>
      </c>
      <c r="F415" s="313">
        <f>+VLOOKUP($E415,Final_nrj!$1:$1048576,MATCH(DATE(F$2,1,1),Final_nrj!$A$1:$LI$1),FALSE)/1000000</f>
        <v>42.52087745</v>
      </c>
      <c r="G415" s="313">
        <f>+VLOOKUP($E415,Final_nrj!$1:$1048576,MATCH(DATE(G$2,1,1),Final_nrj!$A$1:$LI$1),FALSE)/1000000</f>
        <v>42.741900170000001</v>
      </c>
      <c r="H415" s="313">
        <f>+VLOOKUP($E415,Final_nrj!$1:$1048576,MATCH(DATE(H$2,1,1),Final_nrj!$A$1:$LI$1),FALSE)/1000000</f>
        <v>42.617083280000003</v>
      </c>
      <c r="I415" s="313">
        <f>+VLOOKUP($E415,Final_nrj!$1:$1048576,MATCH(DATE(I$2,1,1),Final_nrj!$A$1:$LI$1),FALSE)/1000000</f>
        <v>42.393360109999996</v>
      </c>
      <c r="J415" s="313">
        <f>+VLOOKUP($E415,Final_nrj!$1:$1048576,MATCH(DATE(J$2,1,1),Final_nrj!$A$1:$LI$1),FALSE)/1000000</f>
        <v>42.152352610000001</v>
      </c>
      <c r="K415" s="313">
        <f>+VLOOKUP($E415,Final_nrj!$1:$1048576,MATCH(DATE(K$2,1,1),Final_nrj!$A$1:$LI$1),FALSE)/1000000</f>
        <v>41.945862579999996</v>
      </c>
      <c r="L415" s="313">
        <f>+VLOOKUP($E415,Final_nrj!$1:$1048576,MATCH(DATE(L$2,1,1),Final_nrj!$A$1:$LI$1),FALSE)/1000000</f>
        <v>41.773744979999996</v>
      </c>
      <c r="M415" s="313">
        <f>+VLOOKUP($E415,Final_nrj!$1:$1048576,MATCH(DATE(M$2,1,1),Final_nrj!$A$1:$LI$1),FALSE)/1000000</f>
        <v>41.63906678</v>
      </c>
      <c r="N415" s="313">
        <f>+VLOOKUP($E415,Final_nrj!$1:$1048576,MATCH(DATE(N$2,1,1),Final_nrj!$A$1:$LI$1),FALSE)/1000000</f>
        <v>41.53363547</v>
      </c>
      <c r="O415" s="313">
        <f>+VLOOKUP($E415,Final_nrj!$1:$1048576,MATCH(DATE(O$2,1,1),Final_nrj!$A$1:$LI$1),FALSE)/1000000</f>
        <v>41.447631289999997</v>
      </c>
      <c r="P415" s="313">
        <f>+VLOOKUP($E415,Final_nrj!$1:$1048576,MATCH(DATE(P$2,1,1),Final_nrj!$A$1:$LI$1),FALSE)/1000000</f>
        <v>41.39838589</v>
      </c>
      <c r="Q415" s="313">
        <f>+VLOOKUP($E415,Final_nrj!$1:$1048576,MATCH(DATE(Q$2,1,1),Final_nrj!$A$1:$LI$1),FALSE)/1000000</f>
        <v>41.341999030000004</v>
      </c>
      <c r="R415" s="313">
        <f>+VLOOKUP($E415,Final_nrj!$1:$1048576,MATCH(DATE(R$2,1,1),Final_nrj!$A$1:$LI$1),FALSE)/1000000</f>
        <v>41.283366899999997</v>
      </c>
      <c r="S415" s="313">
        <f>+VLOOKUP($E415,Final_nrj!$1:$1048576,MATCH(DATE(S$2,1,1),Final_nrj!$A$1:$LI$1),FALSE)/1000000</f>
        <v>41.224530630000004</v>
      </c>
      <c r="T415" s="313">
        <f>+VLOOKUP($E415,Final_nrj!$1:$1048576,MATCH(DATE(T$2,1,1),Final_nrj!$A$1:$LI$1),FALSE)/1000000</f>
        <v>41.166291569999999</v>
      </c>
      <c r="U415" s="313">
        <f>+VLOOKUP($E415,Final_nrj!$1:$1048576,MATCH(DATE(U$2,1,1),Final_nrj!$A$1:$LI$1),FALSE)/1000000</f>
        <v>41.108941189999996</v>
      </c>
      <c r="V415" s="313">
        <f>+VLOOKUP($E415,Final_nrj!$1:$1048576,MATCH(DATE(V$2,1,1),Final_nrj!$A$1:$LI$1),FALSE)/1000000</f>
        <v>41.05257563</v>
      </c>
      <c r="W415" s="313">
        <f>+VLOOKUP($E415,Final_nrj!$1:$1048576,MATCH(DATE(W$2,1,1),Final_nrj!$A$1:$LI$1),FALSE)/1000000</f>
        <v>40.997223380000001</v>
      </c>
      <c r="X415" s="313">
        <f>+VLOOKUP($E415,Final_nrj!$1:$1048576,MATCH(DATE(X$2,1,1),Final_nrj!$A$1:$LI$1),FALSE)/1000000</f>
        <v>40.942892430000001</v>
      </c>
      <c r="Y415" s="313">
        <f>+VLOOKUP($E415,Final_nrj!$1:$1048576,MATCH(DATE(Y$2,1,1),Final_nrj!$A$1:$LI$1),FALSE)/1000000</f>
        <v>40.889584890000002</v>
      </c>
      <c r="Z415" s="313">
        <f>+VLOOKUP($E415,Final_nrj!$1:$1048576,MATCH(DATE(Z$2,1,1),Final_nrj!$A$1:$LI$1),FALSE)/1000000</f>
        <v>40.820963689999999</v>
      </c>
      <c r="AA415" s="313">
        <f>+VLOOKUP($E415,Final_nrj!$1:$1048576,MATCH(DATE(AA$2,1,1),Final_nrj!$A$1:$LI$1),FALSE)/1000000</f>
        <v>40.76271363</v>
      </c>
      <c r="AB415" s="313">
        <f>+VLOOKUP($E415,Final_nrj!$1:$1048576,MATCH(DATE(AB$2,1,1),Final_nrj!$A$1:$LI$1),FALSE)/1000000</f>
        <v>40.709698619999998</v>
      </c>
      <c r="AC415" s="313">
        <f>+VLOOKUP($E415,Final_nrj!$1:$1048576,MATCH(DATE(AC$2,1,1),Final_nrj!$A$1:$LI$1),FALSE)/1000000</f>
        <v>40.659504579999997</v>
      </c>
      <c r="AD415" s="313">
        <f>+VLOOKUP($E415,Final_nrj!$1:$1048576,MATCH(DATE(AD$2,1,1),Final_nrj!$A$1:$LI$1),FALSE)/1000000</f>
        <v>40.611042140000002</v>
      </c>
      <c r="AE415" s="313">
        <f>+VLOOKUP($E415,Final_nrj!$1:$1048576,MATCH(DATE(AE$2,1,1),Final_nrj!$A$1:$LI$1),FALSE)/1000000</f>
        <v>40.519310369999999</v>
      </c>
      <c r="AF415" s="313">
        <f>+VLOOKUP($E415,Final_nrj!$1:$1048576,MATCH(DATE(AF$2,1,1),Final_nrj!$A$1:$LI$1),FALSE)/1000000</f>
        <v>40.433222389999997</v>
      </c>
      <c r="AG415" s="313">
        <f>+VLOOKUP($E415,Final_nrj!$1:$1048576,MATCH(DATE(AG$2,1,1),Final_nrj!$A$1:$LI$1),FALSE)/1000000</f>
        <v>40.350661649999999</v>
      </c>
      <c r="AH415" s="313">
        <f>+VLOOKUP($E415,Final_nrj!$1:$1048576,MATCH(DATE(AH$2,1,1),Final_nrj!$A$1:$LI$1),FALSE)/1000000</f>
        <v>40.270437149999999</v>
      </c>
      <c r="AI415" s="313">
        <f>+VLOOKUP($E415,Final_nrj!$1:$1048576,MATCH(DATE(AI$2,1,1),Final_nrj!$A$1:$LI$1),FALSE)/1000000</f>
        <v>40.191664909999993</v>
      </c>
      <c r="AJ415" s="313">
        <f>+VLOOKUP($E415,Final_nrj!$1:$1048576,MATCH(DATE(AJ$2,1,1),Final_nrj!$A$1:$LI$1),FALSE)/1000000</f>
        <v>40.113900999999998</v>
      </c>
      <c r="AK415" s="313">
        <f>+VLOOKUP($E415,Final_nrj!$1:$1048576,MATCH(DATE(AK$2,1,1),Final_nrj!$A$1:$LI$1),FALSE)/1000000</f>
        <v>40.03698438</v>
      </c>
      <c r="AL415" s="313">
        <f>+VLOOKUP($E415,Final_nrj!$1:$1048576,MATCH(DATE(AL$2,1,1),Final_nrj!$A$1:$LI$1),FALSE)/1000000</f>
        <v>39.960888400000002</v>
      </c>
      <c r="AM415" s="313">
        <f>+VLOOKUP($E415,Final_nrj!$1:$1048576,MATCH(DATE(AM$2,1,1),Final_nrj!$A$1:$LI$1),FALSE)/1000000</f>
        <v>39.885645930000003</v>
      </c>
      <c r="AN415" s="313">
        <f>+VLOOKUP($E415,Final_nrj!$1:$1048576,MATCH(DATE(AN$2,1,1),Final_nrj!$A$1:$LI$1),FALSE)/1000000</f>
        <v>39.811313599999998</v>
      </c>
      <c r="AO415" s="313">
        <f>+VLOOKUP($E415,Final_nrj!$1:$1048576,MATCH(DATE(AO$2,1,1),Final_nrj!$A$1:$LI$1),FALSE)/1000000</f>
        <v>39.737956179999998</v>
      </c>
      <c r="AP415" s="313">
        <f>+VLOOKUP($E415,Final_nrj!$1:$1048576,MATCH(DATE(AP$2,1,1),Final_nrj!$A$1:$LI$1),FALSE)/1000000</f>
        <v>39.656155240000004</v>
      </c>
      <c r="AQ415" s="313">
        <f>+VLOOKUP($E415,Final_nrj!$1:$1048576,MATCH(DATE(AQ$2,1,1),Final_nrj!$A$1:$LI$1),FALSE)/1000000</f>
        <v>39.571360890000001</v>
      </c>
      <c r="AR415" s="313">
        <f>+VLOOKUP($E415,Final_nrj!$1:$1048576,MATCH(DATE(AR$2,1,1),Final_nrj!$A$1:$LI$1),FALSE)/1000000</f>
        <v>39.48607277</v>
      </c>
      <c r="AS415" s="313">
        <f>+VLOOKUP($E415,Final_nrj!$1:$1048576,MATCH(DATE(AS$2,1,1),Final_nrj!$A$1:$LI$1),FALSE)/1000000</f>
        <v>39.401410409999997</v>
      </c>
      <c r="AT415" s="313">
        <f>+VLOOKUP($E415,Final_nrj!$1:$1048576,MATCH(DATE(AT$2,1,1),Final_nrj!$A$1:$LI$1),FALSE)/1000000</f>
        <v>39.3178755</v>
      </c>
      <c r="AU415" s="313">
        <f>+VLOOKUP($E415,Final_nrj!$1:$1048576,MATCH(DATE(AU$2,1,1),Final_nrj!$A$1:$LI$1),FALSE)/1000000</f>
        <v>39.235699830000001</v>
      </c>
      <c r="AV415" s="313">
        <f>+VLOOKUP($E415,Final_nrj!$1:$1048576,MATCH(DATE(AV$2,1,1),Final_nrj!$A$1:$LI$1),FALSE)/1000000</f>
        <v>39.154992740000004</v>
      </c>
      <c r="AW415" s="313">
        <f>+VLOOKUP($E415,Final_nrj!$1:$1048576,MATCH(DATE(AW$2,1,1),Final_nrj!$A$1:$LI$1),FALSE)/1000000</f>
        <v>39.075788380000006</v>
      </c>
      <c r="AX415" s="313">
        <f>+VLOOKUP($E415,Final_nrj!$1:$1048576,MATCH(DATE(AX$2,1,1),Final_nrj!$A$1:$LI$1),FALSE)/1000000</f>
        <v>38.997992529999998</v>
      </c>
      <c r="AY415" s="313">
        <f>+VLOOKUP($E415,Final_nrj!$1:$1048576,MATCH(DATE(AY$2,1,1),Final_nrj!$A$1:$LI$1),FALSE)/1000000</f>
        <v>38.921137639999998</v>
      </c>
      <c r="AZ415" s="313">
        <f>+VLOOKUP($E415,Final_nrj!$1:$1048576,MATCH(DATE(AZ$2,1,1),Final_nrj!$A$1:$LI$1),FALSE)/1000000</f>
        <v>38.843933640000003</v>
      </c>
      <c r="BA415" s="313">
        <f>+VLOOKUP($E415,Final_nrj!$1:$1048576,MATCH(DATE(BA$2,1,1),Final_nrj!$A$1:$LI$1),FALSE)/1000000</f>
        <v>38.762096219999997</v>
      </c>
      <c r="BB415" s="313">
        <f>+VLOOKUP($E415,Final_nrj!$1:$1048576,MATCH(DATE(BB$2,1,1),Final_nrj!$A$1:$LI$1),FALSE)/1000000</f>
        <v>38.67172317</v>
      </c>
      <c r="BC415" s="313">
        <f>+VLOOKUP($E415,Final_nrj!$1:$1048576,MATCH(DATE(BC$2,1,1),Final_nrj!$A$1:$LI$1),FALSE)/1000000</f>
        <v>38.579317320000001</v>
      </c>
      <c r="BD415" s="313">
        <f>+VLOOKUP($E415,Final_nrj!$1:$1048576,MATCH(DATE(BD$2,1,1),Final_nrj!$A$1:$LI$1),FALSE)/1000000</f>
        <v>38.49044559</v>
      </c>
      <c r="BE415" s="313">
        <f>+VLOOKUP($E415,Final_nrj!$1:$1048576,MATCH(DATE(BE$2,1,1),Final_nrj!$A$1:$LI$1),FALSE)/1000000</f>
        <v>36.670255640000001</v>
      </c>
      <c r="BF415" s="313">
        <f>+VLOOKUP($E415,Final_nrj!$1:$1048576,MATCH(DATE(BF$2,1,1),Final_nrj!$A$1:$LI$1),FALSE)/1000000</f>
        <v>36.60359107</v>
      </c>
      <c r="BG415" s="313">
        <f>+VLOOKUP($E415,Final_nrj!$1:$1048576,MATCH(DATE(BG$2,1,1),Final_nrj!$A$1:$LI$1),FALSE)/1000000</f>
        <v>36.537648270000005</v>
      </c>
      <c r="BH415" s="313">
        <f>+VLOOKUP($E415,Final_nrj!$1:$1048576,MATCH(DATE(BH$2,1,1),Final_nrj!$A$1:$LI$1),FALSE)/1000000</f>
        <v>36.472608630000003</v>
      </c>
      <c r="BI415" s="313">
        <f>+VLOOKUP($E415,Final_nrj!$1:$1048576,MATCH(DATE(BI$2,1,1),Final_nrj!$A$1:$LI$1),FALSE)/1000000</f>
        <v>36.408537789999997</v>
      </c>
    </row>
    <row r="416" spans="1:82" ht="15" customHeight="1" x14ac:dyDescent="0.35">
      <c r="A416" s="424"/>
      <c r="B416" s="428"/>
      <c r="C416" s="129"/>
      <c r="D416" s="128" t="s">
        <v>1027</v>
      </c>
      <c r="E416" s="67" t="s">
        <v>2058</v>
      </c>
      <c r="F416" s="328">
        <f>+VLOOKUP($E416,Final_nrj!$1:$1048576,MATCH(DATE(F$2,1,1),Final_nrj!$A$1:$LI$1),FALSE)/1000000</f>
        <v>3.6373999999999997E-2</v>
      </c>
      <c r="G416" s="328">
        <f>+VLOOKUP($E416,Final_nrj!$1:$1048576,MATCH(DATE(G$2,1,1),Final_nrj!$A$1:$LI$1),FALSE)/1000000</f>
        <v>3.6104542470000001E-2</v>
      </c>
      <c r="H416" s="328">
        <f>+VLOOKUP($E416,Final_nrj!$1:$1048576,MATCH(DATE(H$2,1,1),Final_nrj!$A$1:$LI$1),FALSE)/1000000</f>
        <v>3.5566497320000001E-2</v>
      </c>
      <c r="I416" s="328">
        <f>+VLOOKUP($E416,Final_nrj!$1:$1048576,MATCH(DATE(I$2,1,1),Final_nrj!$A$1:$LI$1),FALSE)/1000000</f>
        <v>3.4938672160000003E-2</v>
      </c>
      <c r="J416" s="328">
        <f>+VLOOKUP($E416,Final_nrj!$1:$1048576,MATCH(DATE(J$2,1,1),Final_nrj!$A$1:$LI$1),FALSE)/1000000</f>
        <v>3.4286624730000007E-2</v>
      </c>
      <c r="K416" s="328">
        <f>+VLOOKUP($E416,Final_nrj!$1:$1048576,MATCH(DATE(K$2,1,1),Final_nrj!$A$1:$LI$1),FALSE)/1000000</f>
        <v>3.3707422920000001E-2</v>
      </c>
      <c r="L416" s="328">
        <f>+VLOOKUP($E416,Final_nrj!$1:$1048576,MATCH(DATE(L$2,1,1),Final_nrj!$A$1:$LI$1),FALSE)/1000000</f>
        <v>3.3215765279999997E-2</v>
      </c>
      <c r="M416" s="328">
        <f>+VLOOKUP($E416,Final_nrj!$1:$1048576,MATCH(DATE(M$2,1,1),Final_nrj!$A$1:$LI$1),FALSE)/1000000</f>
        <v>3.2794780010000003E-2</v>
      </c>
      <c r="N416" s="328">
        <f>+VLOOKUP($E416,Final_nrj!$1:$1048576,MATCH(DATE(N$2,1,1),Final_nrj!$A$1:$LI$1),FALSE)/1000000</f>
        <v>3.2423170639999999E-2</v>
      </c>
      <c r="O416" s="328">
        <f>+VLOOKUP($E416,Final_nrj!$1:$1048576,MATCH(DATE(O$2,1,1),Final_nrj!$A$1:$LI$1),FALSE)/1000000</f>
        <v>3.2083666420000004E-2</v>
      </c>
      <c r="P416" s="328">
        <f>+VLOOKUP($E416,Final_nrj!$1:$1048576,MATCH(DATE(P$2,1,1),Final_nrj!$A$1:$LI$1),FALSE)/1000000</f>
        <v>3.1764433089999995E-2</v>
      </c>
      <c r="Q416" s="328">
        <f>+VLOOKUP($E416,Final_nrj!$1:$1048576,MATCH(DATE(Q$2,1,1),Final_nrj!$A$1:$LI$1),FALSE)/1000000</f>
        <v>3.1458405460000005E-2</v>
      </c>
      <c r="R416" s="328">
        <f>+VLOOKUP($E416,Final_nrj!$1:$1048576,MATCH(DATE(R$2,1,1),Final_nrj!$A$1:$LI$1),FALSE)/1000000</f>
        <v>3.1161543160000003E-2</v>
      </c>
      <c r="S416" s="328">
        <f>+VLOOKUP($E416,Final_nrj!$1:$1048576,MATCH(DATE(S$2,1,1),Final_nrj!$A$1:$LI$1),FALSE)/1000000</f>
        <v>3.0871656050000001E-2</v>
      </c>
      <c r="T416" s="328">
        <f>+VLOOKUP($E416,Final_nrj!$1:$1048576,MATCH(DATE(T$2,1,1),Final_nrj!$A$1:$LI$1),FALSE)/1000000</f>
        <v>3.0587601279999998E-2</v>
      </c>
      <c r="U416" s="328">
        <f>+VLOOKUP($E416,Final_nrj!$1:$1048576,MATCH(DATE(U$2,1,1),Final_nrj!$A$1:$LI$1),FALSE)/1000000</f>
        <v>3.0308784670000002E-2</v>
      </c>
      <c r="V416" s="328">
        <f>+VLOOKUP($E416,Final_nrj!$1:$1048576,MATCH(DATE(V$2,1,1),Final_nrj!$A$1:$LI$1),FALSE)/1000000</f>
        <v>3.003487648E-2</v>
      </c>
      <c r="W416" s="328">
        <f>+VLOOKUP($E416,Final_nrj!$1:$1048576,MATCH(DATE(W$2,1,1),Final_nrj!$A$1:$LI$1),FALSE)/1000000</f>
        <v>2.9765662889999999E-2</v>
      </c>
      <c r="X416" s="328">
        <f>+VLOOKUP($E416,Final_nrj!$1:$1048576,MATCH(DATE(X$2,1,1),Final_nrj!$A$1:$LI$1),FALSE)/1000000</f>
        <v>2.9500975890000003E-2</v>
      </c>
      <c r="Y416" s="328">
        <f>+VLOOKUP($E416,Final_nrj!$1:$1048576,MATCH(DATE(Y$2,1,1),Final_nrj!$A$1:$LI$1),FALSE)/1000000</f>
        <v>2.9240664579999999E-2</v>
      </c>
      <c r="Z416" s="328">
        <f>+VLOOKUP($E416,Final_nrj!$1:$1048576,MATCH(DATE(Z$2,1,1),Final_nrj!$A$1:$LI$1),FALSE)/1000000</f>
        <v>2.8984604189999999E-2</v>
      </c>
      <c r="AA416" s="328">
        <f>+VLOOKUP($E416,Final_nrj!$1:$1048576,MATCH(DATE(AA$2,1,1),Final_nrj!$A$1:$LI$1),FALSE)/1000000</f>
        <v>2.8732603149999997E-2</v>
      </c>
      <c r="AB416" s="328">
        <f>+VLOOKUP($E416,Final_nrj!$1:$1048576,MATCH(DATE(AB$2,1,1),Final_nrj!$A$1:$LI$1),FALSE)/1000000</f>
        <v>2.8484516049999999E-2</v>
      </c>
      <c r="AC416" s="328">
        <f>+VLOOKUP($E416,Final_nrj!$1:$1048576,MATCH(DATE(AC$2,1,1),Final_nrj!$A$1:$LI$1),FALSE)/1000000</f>
        <v>2.8240221499999999E-2</v>
      </c>
      <c r="AD416" s="328">
        <f>+VLOOKUP($E416,Final_nrj!$1:$1048576,MATCH(DATE(AD$2,1,1),Final_nrj!$A$1:$LI$1),FALSE)/1000000</f>
        <v>2.7999615720000003E-2</v>
      </c>
      <c r="AE416" s="328">
        <f>+VLOOKUP($E416,Final_nrj!$1:$1048576,MATCH(DATE(AE$2,1,1),Final_nrj!$A$1:$LI$1),FALSE)/1000000</f>
        <v>2.7762653910000001E-2</v>
      </c>
      <c r="AF416" s="328">
        <f>+VLOOKUP($E416,Final_nrj!$1:$1048576,MATCH(DATE(AF$2,1,1),Final_nrj!$A$1:$LI$1),FALSE)/1000000</f>
        <v>2.7529136439999997E-2</v>
      </c>
      <c r="AG416" s="328">
        <f>+VLOOKUP($E416,Final_nrj!$1:$1048576,MATCH(DATE(AG$2,1,1),Final_nrj!$A$1:$LI$1),FALSE)/1000000</f>
        <v>2.7298900710000001E-2</v>
      </c>
      <c r="AH416" s="328">
        <f>+VLOOKUP($E416,Final_nrj!$1:$1048576,MATCH(DATE(AH$2,1,1),Final_nrj!$A$1:$LI$1),FALSE)/1000000</f>
        <v>2.7071801240000002E-2</v>
      </c>
      <c r="AI416" s="328">
        <f>+VLOOKUP($E416,Final_nrj!$1:$1048576,MATCH(DATE(AI$2,1,1),Final_nrj!$A$1:$LI$1),FALSE)/1000000</f>
        <v>2.684767117E-2</v>
      </c>
      <c r="AJ416" s="328">
        <f>+VLOOKUP($E416,Final_nrj!$1:$1048576,MATCH(DATE(AJ$2,1,1),Final_nrj!$A$1:$LI$1),FALSE)/1000000</f>
        <v>2.6626196769999999E-2</v>
      </c>
      <c r="AK416" s="328">
        <f>+VLOOKUP($E416,Final_nrj!$1:$1048576,MATCH(DATE(AK$2,1,1),Final_nrj!$A$1:$LI$1),FALSE)/1000000</f>
        <v>2.6407238819999998E-2</v>
      </c>
      <c r="AL416" s="328">
        <f>+VLOOKUP($E416,Final_nrj!$1:$1048576,MATCH(DATE(AL$2,1,1),Final_nrj!$A$1:$LI$1),FALSE)/1000000</f>
        <v>2.619074519E-2</v>
      </c>
      <c r="AM416" s="328">
        <f>+VLOOKUP($E416,Final_nrj!$1:$1048576,MATCH(DATE(AM$2,1,1),Final_nrj!$A$1:$LI$1),FALSE)/1000000</f>
        <v>2.597670463E-2</v>
      </c>
      <c r="AN416" s="328">
        <f>+VLOOKUP($E416,Final_nrj!$1:$1048576,MATCH(DATE(AN$2,1,1),Final_nrj!$A$1:$LI$1),FALSE)/1000000</f>
        <v>2.5765120569999998E-2</v>
      </c>
      <c r="AO416" s="328">
        <f>+VLOOKUP($E416,Final_nrj!$1:$1048576,MATCH(DATE(AO$2,1,1),Final_nrj!$A$1:$LI$1),FALSE)/1000000</f>
        <v>2.5555995410000001E-2</v>
      </c>
      <c r="AP416" s="328">
        <f>+VLOOKUP($E416,Final_nrj!$1:$1048576,MATCH(DATE(AP$2,1,1),Final_nrj!$A$1:$LI$1),FALSE)/1000000</f>
        <v>2.5349326320000001E-2</v>
      </c>
      <c r="AQ416" s="328">
        <f>+VLOOKUP($E416,Final_nrj!$1:$1048576,MATCH(DATE(AQ$2,1,1),Final_nrj!$A$1:$LI$1),FALSE)/1000000</f>
        <v>2.514504394E-2</v>
      </c>
      <c r="AR416" s="328">
        <f>+VLOOKUP($E416,Final_nrj!$1:$1048576,MATCH(DATE(AR$2,1,1),Final_nrj!$A$1:$LI$1),FALSE)/1000000</f>
        <v>2.494304315E-2</v>
      </c>
      <c r="AS416" s="328">
        <f>+VLOOKUP($E416,Final_nrj!$1:$1048576,MATCH(DATE(AS$2,1,1),Final_nrj!$A$1:$LI$1),FALSE)/1000000</f>
        <v>2.474318826E-2</v>
      </c>
      <c r="AT416" s="328">
        <f>+VLOOKUP($E416,Final_nrj!$1:$1048576,MATCH(DATE(AT$2,1,1),Final_nrj!$A$1:$LI$1),FALSE)/1000000</f>
        <v>2.4545305110000002E-2</v>
      </c>
      <c r="AU416" s="328">
        <f>+VLOOKUP($E416,Final_nrj!$1:$1048576,MATCH(DATE(AU$2,1,1),Final_nrj!$A$1:$LI$1),FALSE)/1000000</f>
        <v>2.4349162019999999E-2</v>
      </c>
      <c r="AV416" s="328">
        <f>+VLOOKUP($E416,Final_nrj!$1:$1048576,MATCH(DATE(AV$2,1,1),Final_nrj!$A$1:$LI$1),FALSE)/1000000</f>
        <v>2.4154428450000001E-2</v>
      </c>
      <c r="AW416" s="328">
        <f>+VLOOKUP($E416,Final_nrj!$1:$1048576,MATCH(DATE(AW$2,1,1),Final_nrj!$A$1:$LI$1),FALSE)/1000000</f>
        <v>2.3960578619999999E-2</v>
      </c>
      <c r="AX416" s="328">
        <f>+VLOOKUP($E416,Final_nrj!$1:$1048576,MATCH(DATE(AX$2,1,1),Final_nrj!$A$1:$LI$1),FALSE)/1000000</f>
        <v>2.376663859E-2</v>
      </c>
      <c r="AY416" s="328">
        <f>+VLOOKUP($E416,Final_nrj!$1:$1048576,MATCH(DATE(AY$2,1,1),Final_nrj!$A$1:$LI$1),FALSE)/1000000</f>
        <v>2.357036605E-2</v>
      </c>
      <c r="AZ416" s="328">
        <f>+VLOOKUP($E416,Final_nrj!$1:$1048576,MATCH(DATE(AZ$2,1,1),Final_nrj!$A$1:$LI$1),FALSE)/1000000</f>
        <v>2.3364535240000001E-2</v>
      </c>
      <c r="BA416" s="328">
        <f>+VLOOKUP($E416,Final_nrj!$1:$1048576,MATCH(DATE(BA$2,1,1),Final_nrj!$A$1:$LI$1),FALSE)/1000000</f>
        <v>2.3163967949999999E-2</v>
      </c>
      <c r="BB416" s="328">
        <f>+VLOOKUP($E416,Final_nrj!$1:$1048576,MATCH(DATE(BB$2,1,1),Final_nrj!$A$1:$LI$1),FALSE)/1000000</f>
        <v>2.297293601E-2</v>
      </c>
      <c r="BC416" s="328">
        <f>+VLOOKUP($E416,Final_nrj!$1:$1048576,MATCH(DATE(BC$2,1,1),Final_nrj!$A$1:$LI$1),FALSE)/1000000</f>
        <v>2.2790672670000001E-2</v>
      </c>
      <c r="BD416" s="328">
        <f>+VLOOKUP($E416,Final_nrj!$1:$1048576,MATCH(DATE(BD$2,1,1),Final_nrj!$A$1:$LI$1),FALSE)/1000000</f>
        <v>2.2615127339999999E-2</v>
      </c>
      <c r="BE416" s="328">
        <f>+VLOOKUP($E416,Final_nrj!$1:$1048576,MATCH(DATE(BE$2,1,1),Final_nrj!$A$1:$LI$1),FALSE)/1000000</f>
        <v>2.194461088E-2</v>
      </c>
      <c r="BF416" s="328">
        <f>+VLOOKUP($E416,Final_nrj!$1:$1048576,MATCH(DATE(BF$2,1,1),Final_nrj!$A$1:$LI$1),FALSE)/1000000</f>
        <v>2.178260248E-2</v>
      </c>
      <c r="BG416" s="328">
        <f>+VLOOKUP($E416,Final_nrj!$1:$1048576,MATCH(DATE(BG$2,1,1),Final_nrj!$A$1:$LI$1),FALSE)/1000000</f>
        <v>2.1621960360000001E-2</v>
      </c>
      <c r="BH416" s="328">
        <f>+VLOOKUP($E416,Final_nrj!$1:$1048576,MATCH(DATE(BH$2,1,1),Final_nrj!$A$1:$LI$1),FALSE)/1000000</f>
        <v>2.1462770909999998E-2</v>
      </c>
      <c r="BI416" s="328">
        <f>+VLOOKUP($E416,Final_nrj!$1:$1048576,MATCH(DATE(BI$2,1,1),Final_nrj!$A$1:$LI$1),FALSE)/1000000</f>
        <v>2.1305050340000003E-2</v>
      </c>
    </row>
    <row r="417" spans="1:61" ht="15" customHeight="1" x14ac:dyDescent="0.35">
      <c r="A417" s="424"/>
      <c r="B417" s="428"/>
      <c r="C417" s="128"/>
      <c r="D417" s="128" t="s">
        <v>1028</v>
      </c>
      <c r="E417" s="67" t="s">
        <v>2059</v>
      </c>
      <c r="F417" s="328">
        <f>+VLOOKUP($E417,Final_nrj!$1:$1048576,MATCH(DATE(F$2,1,1),Final_nrj!$A$1:$LI$1),FALSE)/1000000</f>
        <v>6.4680612550000003</v>
      </c>
      <c r="G417" s="328">
        <f>+VLOOKUP($E417,Final_nrj!$1:$1048576,MATCH(DATE(G$2,1,1),Final_nrj!$A$1:$LI$1),FALSE)/1000000</f>
        <v>6.4681512130000005</v>
      </c>
      <c r="H417" s="328">
        <f>+VLOOKUP($E417,Final_nrj!$1:$1048576,MATCH(DATE(H$2,1,1),Final_nrj!$A$1:$LI$1),FALSE)/1000000</f>
        <v>6.4408912810000007</v>
      </c>
      <c r="I417" s="328">
        <f>+VLOOKUP($E417,Final_nrj!$1:$1048576,MATCH(DATE(I$2,1,1),Final_nrj!$A$1:$LI$1),FALSE)/1000000</f>
        <v>6.403410687</v>
      </c>
      <c r="J417" s="328">
        <f>+VLOOKUP($E417,Final_nrj!$1:$1048576,MATCH(DATE(J$2,1,1),Final_nrj!$A$1:$LI$1),FALSE)/1000000</f>
        <v>6.3611709239999996</v>
      </c>
      <c r="K417" s="328">
        <f>+VLOOKUP($E417,Final_nrj!$1:$1048576,MATCH(DATE(K$2,1,1),Final_nrj!$A$1:$LI$1),FALSE)/1000000</f>
        <v>6.3239792939999999</v>
      </c>
      <c r="L417" s="328">
        <f>+VLOOKUP($E417,Final_nrj!$1:$1048576,MATCH(DATE(L$2,1,1),Final_nrj!$A$1:$LI$1),FALSE)/1000000</f>
        <v>6.2930347229999999</v>
      </c>
      <c r="M417" s="328">
        <f>+VLOOKUP($E417,Final_nrj!$1:$1048576,MATCH(DATE(M$2,1,1),Final_nrj!$A$1:$LI$1),FALSE)/1000000</f>
        <v>6.268732194</v>
      </c>
      <c r="N417" s="328">
        <f>+VLOOKUP($E417,Final_nrj!$1:$1048576,MATCH(DATE(N$2,1,1),Final_nrj!$A$1:$LI$1),FALSE)/1000000</f>
        <v>6.2495695379999994</v>
      </c>
      <c r="O417" s="328">
        <f>+VLOOKUP($E417,Final_nrj!$1:$1048576,MATCH(DATE(O$2,1,1),Final_nrj!$A$1:$LI$1),FALSE)/1000000</f>
        <v>6.2337838789999998</v>
      </c>
      <c r="P417" s="328">
        <f>+VLOOKUP($E417,Final_nrj!$1:$1048576,MATCH(DATE(P$2,1,1),Final_nrj!$A$1:$LI$1),FALSE)/1000000</f>
        <v>6.2232879280000004</v>
      </c>
      <c r="Q417" s="328">
        <f>+VLOOKUP($E417,Final_nrj!$1:$1048576,MATCH(DATE(Q$2,1,1),Final_nrj!$A$1:$LI$1),FALSE)/1000000</f>
        <v>6.2120616489999998</v>
      </c>
      <c r="R417" s="328">
        <f>+VLOOKUP($E417,Final_nrj!$1:$1048576,MATCH(DATE(R$2,1,1),Final_nrj!$A$1:$LI$1),FALSE)/1000000</f>
        <v>6.2006614710000001</v>
      </c>
      <c r="S417" s="328">
        <f>+VLOOKUP($E417,Final_nrj!$1:$1048576,MATCH(DATE(S$2,1,1),Final_nrj!$A$1:$LI$1),FALSE)/1000000</f>
        <v>6.1892990789999995</v>
      </c>
      <c r="T417" s="328">
        <f>+VLOOKUP($E417,Final_nrj!$1:$1048576,MATCH(DATE(T$2,1,1),Final_nrj!$A$1:$LI$1),FALSE)/1000000</f>
        <v>6.1780516830000005</v>
      </c>
      <c r="U417" s="328">
        <f>+VLOOKUP($E417,Final_nrj!$1:$1048576,MATCH(DATE(U$2,1,1),Final_nrj!$A$1:$LI$1),FALSE)/1000000</f>
        <v>6.1669442829999994</v>
      </c>
      <c r="V417" s="328">
        <f>+VLOOKUP($E417,Final_nrj!$1:$1048576,MATCH(DATE(V$2,1,1),Final_nrj!$A$1:$LI$1),FALSE)/1000000</f>
        <v>6.1559807719999995</v>
      </c>
      <c r="W417" s="328">
        <f>+VLOOKUP($E417,Final_nrj!$1:$1048576,MATCH(DATE(W$2,1,1),Final_nrj!$A$1:$LI$1),FALSE)/1000000</f>
        <v>6.1451558159999999</v>
      </c>
      <c r="X417" s="328">
        <f>+VLOOKUP($E417,Final_nrj!$1:$1048576,MATCH(DATE(X$2,1,1),Final_nrj!$A$1:$LI$1),FALSE)/1000000</f>
        <v>6.1344598299999999</v>
      </c>
      <c r="Y417" s="328">
        <f>+VLOOKUP($E417,Final_nrj!$1:$1048576,MATCH(DATE(Y$2,1,1),Final_nrj!$A$1:$LI$1),FALSE)/1000000</f>
        <v>6.1238814970000002</v>
      </c>
      <c r="Z417" s="328">
        <f>+VLOOKUP($E417,Final_nrj!$1:$1048576,MATCH(DATE(Z$2,1,1),Final_nrj!$A$1:$LI$1),FALSE)/1000000</f>
        <v>6.1112602470000006</v>
      </c>
      <c r="AA417" s="328">
        <f>+VLOOKUP($E417,Final_nrj!$1:$1048576,MATCH(DATE(AA$2,1,1),Final_nrj!$A$1:$LI$1),FALSE)/1000000</f>
        <v>6.1000017139999994</v>
      </c>
      <c r="AB417" s="328">
        <f>+VLOOKUP($E417,Final_nrj!$1:$1048576,MATCH(DATE(AB$2,1,1),Final_nrj!$A$1:$LI$1),FALSE)/1000000</f>
        <v>6.0893870679999997</v>
      </c>
      <c r="AC417" s="328">
        <f>+VLOOKUP($E417,Final_nrj!$1:$1048576,MATCH(DATE(AC$2,1,1),Final_nrj!$A$1:$LI$1),FALSE)/1000000</f>
        <v>6.0790818870000001</v>
      </c>
      <c r="AD417" s="328">
        <f>+VLOOKUP($E417,Final_nrj!$1:$1048576,MATCH(DATE(AD$2,1,1),Final_nrj!$A$1:$LI$1),FALSE)/1000000</f>
        <v>6.0689344150000002</v>
      </c>
      <c r="AE417" s="328">
        <f>+VLOOKUP($E417,Final_nrj!$1:$1048576,MATCH(DATE(AE$2,1,1),Final_nrj!$A$1:$LI$1),FALSE)/1000000</f>
        <v>6.0530093219999994</v>
      </c>
      <c r="AF417" s="328">
        <f>+VLOOKUP($E417,Final_nrj!$1:$1048576,MATCH(DATE(AF$2,1,1),Final_nrj!$A$1:$LI$1),FALSE)/1000000</f>
        <v>6.0378585679999999</v>
      </c>
      <c r="AG417" s="328">
        <f>+VLOOKUP($E417,Final_nrj!$1:$1048576,MATCH(DATE(AG$2,1,1),Final_nrj!$A$1:$LI$1),FALSE)/1000000</f>
        <v>6.0231583190000002</v>
      </c>
      <c r="AH417" s="328">
        <f>+VLOOKUP($E417,Final_nrj!$1:$1048576,MATCH(DATE(AH$2,1,1),Final_nrj!$A$1:$LI$1),FALSE)/1000000</f>
        <v>6.0087314200000002</v>
      </c>
      <c r="AI417" s="328">
        <f>+VLOOKUP($E417,Final_nrj!$1:$1048576,MATCH(DATE(AI$2,1,1),Final_nrj!$A$1:$LI$1),FALSE)/1000000</f>
        <v>5.9944219699999994</v>
      </c>
      <c r="AJ417" s="328">
        <f>+VLOOKUP($E417,Final_nrj!$1:$1048576,MATCH(DATE(AJ$2,1,1),Final_nrj!$A$1:$LI$1),FALSE)/1000000</f>
        <v>5.9801335529999999</v>
      </c>
      <c r="AK417" s="328">
        <f>+VLOOKUP($E417,Final_nrj!$1:$1048576,MATCH(DATE(AK$2,1,1),Final_nrj!$A$1:$LI$1),FALSE)/1000000</f>
        <v>5.9658313660000006</v>
      </c>
      <c r="AL417" s="328">
        <f>+VLOOKUP($E417,Final_nrj!$1:$1048576,MATCH(DATE(AL$2,1,1),Final_nrj!$A$1:$LI$1),FALSE)/1000000</f>
        <v>5.9515123020000003</v>
      </c>
      <c r="AM417" s="328">
        <f>+VLOOKUP($E417,Final_nrj!$1:$1048576,MATCH(DATE(AM$2,1,1),Final_nrj!$A$1:$LI$1),FALSE)/1000000</f>
        <v>5.9371894080000001</v>
      </c>
      <c r="AN417" s="328">
        <f>+VLOOKUP($E417,Final_nrj!$1:$1048576,MATCH(DATE(AN$2,1,1),Final_nrj!$A$1:$LI$1),FALSE)/1000000</f>
        <v>5.922883465</v>
      </c>
      <c r="AO417" s="328">
        <f>+VLOOKUP($E417,Final_nrj!$1:$1048576,MATCH(DATE(AO$2,1,1),Final_nrj!$A$1:$LI$1),FALSE)/1000000</f>
        <v>5.908618293</v>
      </c>
      <c r="AP417" s="328">
        <f>+VLOOKUP($E417,Final_nrj!$1:$1048576,MATCH(DATE(AP$2,1,1),Final_nrj!$A$1:$LI$1),FALSE)/1000000</f>
        <v>5.89316057</v>
      </c>
      <c r="AQ417" s="328">
        <f>+VLOOKUP($E417,Final_nrj!$1:$1048576,MATCH(DATE(AQ$2,1,1),Final_nrj!$A$1:$LI$1),FALSE)/1000000</f>
        <v>5.8772654209999997</v>
      </c>
      <c r="AR417" s="328">
        <f>+VLOOKUP($E417,Final_nrj!$1:$1048576,MATCH(DATE(AR$2,1,1),Final_nrj!$A$1:$LI$1),FALSE)/1000000</f>
        <v>5.8612751469999997</v>
      </c>
      <c r="AS417" s="328">
        <f>+VLOOKUP($E417,Final_nrj!$1:$1048576,MATCH(DATE(AS$2,1,1),Final_nrj!$A$1:$LI$1),FALSE)/1000000</f>
        <v>5.8453417720000003</v>
      </c>
      <c r="AT417" s="328">
        <f>+VLOOKUP($E417,Final_nrj!$1:$1048576,MATCH(DATE(AT$2,1,1),Final_nrj!$A$1:$LI$1),FALSE)/1000000</f>
        <v>5.829530793</v>
      </c>
      <c r="AU417" s="328">
        <f>+VLOOKUP($E417,Final_nrj!$1:$1048576,MATCH(DATE(AU$2,1,1),Final_nrj!$A$1:$LI$1),FALSE)/1000000</f>
        <v>5.813868222</v>
      </c>
      <c r="AV417" s="328">
        <f>+VLOOKUP($E417,Final_nrj!$1:$1048576,MATCH(DATE(AV$2,1,1),Final_nrj!$A$1:$LI$1),FALSE)/1000000</f>
        <v>5.7983593559999997</v>
      </c>
      <c r="AW417" s="328">
        <f>+VLOOKUP($E417,Final_nrj!$1:$1048576,MATCH(DATE(AW$2,1,1),Final_nrj!$A$1:$LI$1),FALSE)/1000000</f>
        <v>5.7829902359999998</v>
      </c>
      <c r="AX417" s="328">
        <f>+VLOOKUP($E417,Final_nrj!$1:$1048576,MATCH(DATE(AX$2,1,1),Final_nrj!$A$1:$LI$1),FALSE)/1000000</f>
        <v>5.7677088510000001</v>
      </c>
      <c r="AY417" s="328">
        <f>+VLOOKUP($E417,Final_nrj!$1:$1048576,MATCH(DATE(AY$2,1,1),Final_nrj!$A$1:$LI$1),FALSE)/1000000</f>
        <v>5.7523496979999997</v>
      </c>
      <c r="AZ417" s="328">
        <f>+VLOOKUP($E417,Final_nrj!$1:$1048576,MATCH(DATE(AZ$2,1,1),Final_nrj!$A$1:$LI$1),FALSE)/1000000</f>
        <v>5.7363794769999998</v>
      </c>
      <c r="BA417" s="328">
        <f>+VLOOKUP($E417,Final_nrj!$1:$1048576,MATCH(DATE(BA$2,1,1),Final_nrj!$A$1:$LI$1),FALSE)/1000000</f>
        <v>5.7197356880000001</v>
      </c>
      <c r="BB417" s="328">
        <f>+VLOOKUP($E417,Final_nrj!$1:$1048576,MATCH(DATE(BB$2,1,1),Final_nrj!$A$1:$LI$1),FALSE)/1000000</f>
        <v>5.7020180609999995</v>
      </c>
      <c r="BC417" s="328">
        <f>+VLOOKUP($E417,Final_nrj!$1:$1048576,MATCH(DATE(BC$2,1,1),Final_nrj!$A$1:$LI$1),FALSE)/1000000</f>
        <v>5.6842326190000003</v>
      </c>
      <c r="BD417" s="328">
        <f>+VLOOKUP($E417,Final_nrj!$1:$1048576,MATCH(DATE(BD$2,1,1),Final_nrj!$A$1:$LI$1),FALSE)/1000000</f>
        <v>5.6671758959999998</v>
      </c>
      <c r="BE417" s="328">
        <f>+VLOOKUP($E417,Final_nrj!$1:$1048576,MATCH(DATE(BE$2,1,1),Final_nrj!$A$1:$LI$1),FALSE)/1000000</f>
        <v>5.4088999900000001</v>
      </c>
      <c r="BF417" s="328">
        <f>+VLOOKUP($E417,Final_nrj!$1:$1048576,MATCH(DATE(BF$2,1,1),Final_nrj!$A$1:$LI$1),FALSE)/1000000</f>
        <v>5.3953918669999998</v>
      </c>
      <c r="BG417" s="328">
        <f>+VLOOKUP($E417,Final_nrj!$1:$1048576,MATCH(DATE(BG$2,1,1),Final_nrj!$A$1:$LI$1),FALSE)/1000000</f>
        <v>5.3819432309999993</v>
      </c>
      <c r="BH417" s="328">
        <f>+VLOOKUP($E417,Final_nrj!$1:$1048576,MATCH(DATE(BH$2,1,1),Final_nrj!$A$1:$LI$1),FALSE)/1000000</f>
        <v>5.3685840569999996</v>
      </c>
      <c r="BI417" s="328">
        <f>+VLOOKUP($E417,Final_nrj!$1:$1048576,MATCH(DATE(BI$2,1,1),Final_nrj!$A$1:$LI$1),FALSE)/1000000</f>
        <v>5.3553269340000007</v>
      </c>
    </row>
    <row r="418" spans="1:61" ht="15" customHeight="1" x14ac:dyDescent="0.35">
      <c r="A418" s="424"/>
      <c r="B418" s="428"/>
      <c r="C418" s="128"/>
      <c r="D418" s="128" t="s">
        <v>1030</v>
      </c>
      <c r="E418" s="67" t="s">
        <v>2061</v>
      </c>
      <c r="F418" s="328">
        <f>+VLOOKUP($E418,Final_nrj!$1:$1048576,MATCH(DATE(F$2,1,1),Final_nrj!$A$1:$LI$1),FALSE)/1000000</f>
        <v>13.35647077</v>
      </c>
      <c r="G418" s="328">
        <f>+VLOOKUP($E418,Final_nrj!$1:$1048576,MATCH(DATE(G$2,1,1),Final_nrj!$A$1:$LI$1),FALSE)/1000000</f>
        <v>13.339190820000001</v>
      </c>
      <c r="H418" s="328">
        <f>+VLOOKUP($E418,Final_nrj!$1:$1048576,MATCH(DATE(H$2,1,1),Final_nrj!$A$1:$LI$1),FALSE)/1000000</f>
        <v>13.25940497</v>
      </c>
      <c r="I418" s="328">
        <f>+VLOOKUP($E418,Final_nrj!$1:$1048576,MATCH(DATE(I$2,1,1),Final_nrj!$A$1:$LI$1),FALSE)/1000000</f>
        <v>13.157703769999999</v>
      </c>
      <c r="J418" s="328">
        <f>+VLOOKUP($E418,Final_nrj!$1:$1048576,MATCH(DATE(J$2,1,1),Final_nrj!$A$1:$LI$1),FALSE)/1000000</f>
        <v>13.04821289</v>
      </c>
      <c r="K418" s="328">
        <f>+VLOOKUP($E418,Final_nrj!$1:$1048576,MATCH(DATE(K$2,1,1),Final_nrj!$A$1:$LI$1),FALSE)/1000000</f>
        <v>12.94509287</v>
      </c>
      <c r="L418" s="328">
        <f>+VLOOKUP($E418,Final_nrj!$1:$1048576,MATCH(DATE(L$2,1,1),Final_nrj!$A$1:$LI$1),FALSE)/1000000</f>
        <v>12.85036275</v>
      </c>
      <c r="M418" s="328">
        <f>+VLOOKUP($E418,Final_nrj!$1:$1048576,MATCH(DATE(M$2,1,1),Final_nrj!$A$1:$LI$1),FALSE)/1000000</f>
        <v>12.76522918</v>
      </c>
      <c r="N418" s="328">
        <f>+VLOOKUP($E418,Final_nrj!$1:$1048576,MATCH(DATE(N$2,1,1),Final_nrj!$A$1:$LI$1),FALSE)/1000000</f>
        <v>12.687834130000001</v>
      </c>
      <c r="O418" s="328">
        <f>+VLOOKUP($E418,Final_nrj!$1:$1048576,MATCH(DATE(O$2,1,1),Final_nrj!$A$1:$LI$1),FALSE)/1000000</f>
        <v>12.61578978</v>
      </c>
      <c r="P418" s="328">
        <f>+VLOOKUP($E418,Final_nrj!$1:$1048576,MATCH(DATE(P$2,1,1),Final_nrj!$A$1:$LI$1),FALSE)/1000000</f>
        <v>12.55225824</v>
      </c>
      <c r="Q418" s="328">
        <f>+VLOOKUP($E418,Final_nrj!$1:$1048576,MATCH(DATE(Q$2,1,1),Final_nrj!$A$1:$LI$1),FALSE)/1000000</f>
        <v>12.48809086</v>
      </c>
      <c r="R418" s="328">
        <f>+VLOOKUP($E418,Final_nrj!$1:$1048576,MATCH(DATE(R$2,1,1),Final_nrj!$A$1:$LI$1),FALSE)/1000000</f>
        <v>12.42426627</v>
      </c>
      <c r="S418" s="328">
        <f>+VLOOKUP($E418,Final_nrj!$1:$1048576,MATCH(DATE(S$2,1,1),Final_nrj!$A$1:$LI$1),FALSE)/1000000</f>
        <v>12.361173039999999</v>
      </c>
      <c r="T418" s="328">
        <f>+VLOOKUP($E418,Final_nrj!$1:$1048576,MATCH(DATE(T$2,1,1),Final_nrj!$A$1:$LI$1),FALSE)/1000000</f>
        <v>12.298950550000001</v>
      </c>
      <c r="U418" s="328">
        <f>+VLOOKUP($E418,Final_nrj!$1:$1048576,MATCH(DATE(U$2,1,1),Final_nrj!$A$1:$LI$1),FALSE)/1000000</f>
        <v>12.237638039999998</v>
      </c>
      <c r="V418" s="328">
        <f>+VLOOKUP($E418,Final_nrj!$1:$1048576,MATCH(DATE(V$2,1,1),Final_nrj!$A$1:$LI$1),FALSE)/1000000</f>
        <v>12.177237640000001</v>
      </c>
      <c r="W418" s="328">
        <f>+VLOOKUP($E418,Final_nrj!$1:$1048576,MATCH(DATE(W$2,1,1),Final_nrj!$A$1:$LI$1),FALSE)/1000000</f>
        <v>12.117739289999999</v>
      </c>
      <c r="X418" s="328">
        <f>+VLOOKUP($E418,Final_nrj!$1:$1048576,MATCH(DATE(X$2,1,1),Final_nrj!$A$1:$LI$1),FALSE)/1000000</f>
        <v>12.05912944</v>
      </c>
      <c r="Y418" s="328">
        <f>+VLOOKUP($E418,Final_nrj!$1:$1048576,MATCH(DATE(Y$2,1,1),Final_nrj!$A$1:$LI$1),FALSE)/1000000</f>
        <v>12.001393480000001</v>
      </c>
      <c r="Z418" s="328">
        <f>+VLOOKUP($E418,Final_nrj!$1:$1048576,MATCH(DATE(Z$2,1,1),Final_nrj!$A$1:$LI$1),FALSE)/1000000</f>
        <v>11.941239439999999</v>
      </c>
      <c r="AA418" s="328">
        <f>+VLOOKUP($E418,Final_nrj!$1:$1048576,MATCH(DATE(AA$2,1,1),Final_nrj!$A$1:$LI$1),FALSE)/1000000</f>
        <v>11.88392264</v>
      </c>
      <c r="AB418" s="328">
        <f>+VLOOKUP($E418,Final_nrj!$1:$1048576,MATCH(DATE(AB$2,1,1),Final_nrj!$A$1:$LI$1),FALSE)/1000000</f>
        <v>11.828313830000001</v>
      </c>
      <c r="AC418" s="328">
        <f>+VLOOKUP($E418,Final_nrj!$1:$1048576,MATCH(DATE(AC$2,1,1),Final_nrj!$A$1:$LI$1),FALSE)/1000000</f>
        <v>11.77387706</v>
      </c>
      <c r="AD418" s="328">
        <f>+VLOOKUP($E418,Final_nrj!$1:$1048576,MATCH(DATE(AD$2,1,1),Final_nrj!$A$1:$LI$1),FALSE)/1000000</f>
        <v>11.720362679999999</v>
      </c>
      <c r="AE418" s="328">
        <f>+VLOOKUP($E418,Final_nrj!$1:$1048576,MATCH(DATE(AE$2,1,1),Final_nrj!$A$1:$LI$1),FALSE)/1000000</f>
        <v>11.65871321</v>
      </c>
      <c r="AF418" s="328">
        <f>+VLOOKUP($E418,Final_nrj!$1:$1048576,MATCH(DATE(AF$2,1,1),Final_nrj!$A$1:$LI$1),FALSE)/1000000</f>
        <v>11.599061519999999</v>
      </c>
      <c r="AG418" s="328">
        <f>+VLOOKUP($E418,Final_nrj!$1:$1048576,MATCH(DATE(AG$2,1,1),Final_nrj!$A$1:$LI$1),FALSE)/1000000</f>
        <v>11.54089218</v>
      </c>
      <c r="AH418" s="328">
        <f>+VLOOKUP($E418,Final_nrj!$1:$1048576,MATCH(DATE(AH$2,1,1),Final_nrj!$A$1:$LI$1),FALSE)/1000000</f>
        <v>11.48390073</v>
      </c>
      <c r="AI418" s="328">
        <f>+VLOOKUP($E418,Final_nrj!$1:$1048576,MATCH(DATE(AI$2,1,1),Final_nrj!$A$1:$LI$1),FALSE)/1000000</f>
        <v>11.427904369999998</v>
      </c>
      <c r="AJ418" s="328">
        <f>+VLOOKUP($E418,Final_nrj!$1:$1048576,MATCH(DATE(AJ$2,1,1),Final_nrj!$A$1:$LI$1),FALSE)/1000000</f>
        <v>11.37278937</v>
      </c>
      <c r="AK418" s="328">
        <f>+VLOOKUP($E418,Final_nrj!$1:$1048576,MATCH(DATE(AK$2,1,1),Final_nrj!$A$1:$LI$1),FALSE)/1000000</f>
        <v>11.318481210000002</v>
      </c>
      <c r="AL418" s="328">
        <f>+VLOOKUP($E418,Final_nrj!$1:$1048576,MATCH(DATE(AL$2,1,1),Final_nrj!$A$1:$LI$1),FALSE)/1000000</f>
        <v>11.26492872</v>
      </c>
      <c r="AM418" s="328">
        <f>+VLOOKUP($E418,Final_nrj!$1:$1048576,MATCH(DATE(AM$2,1,1),Final_nrj!$A$1:$LI$1),FALSE)/1000000</f>
        <v>11.212095789999999</v>
      </c>
      <c r="AN418" s="328">
        <f>+VLOOKUP($E418,Final_nrj!$1:$1048576,MATCH(DATE(AN$2,1,1),Final_nrj!$A$1:$LI$1),FALSE)/1000000</f>
        <v>11.159957279999999</v>
      </c>
      <c r="AO418" s="328">
        <f>+VLOOKUP($E418,Final_nrj!$1:$1048576,MATCH(DATE(AO$2,1,1),Final_nrj!$A$1:$LI$1),FALSE)/1000000</f>
        <v>11.10849675</v>
      </c>
      <c r="AP418" s="328">
        <f>+VLOOKUP($E418,Final_nrj!$1:$1048576,MATCH(DATE(AP$2,1,1),Final_nrj!$A$1:$LI$1),FALSE)/1000000</f>
        <v>11.055797500000001</v>
      </c>
      <c r="AQ418" s="328">
        <f>+VLOOKUP($E418,Final_nrj!$1:$1048576,MATCH(DATE(AQ$2,1,1),Final_nrj!$A$1:$LI$1),FALSE)/1000000</f>
        <v>11.003017140000001</v>
      </c>
      <c r="AR418" s="328">
        <f>+VLOOKUP($E418,Final_nrj!$1:$1048576,MATCH(DATE(AR$2,1,1),Final_nrj!$A$1:$LI$1),FALSE)/1000000</f>
        <v>10.950672000000001</v>
      </c>
      <c r="AS418" s="328">
        <f>+VLOOKUP($E418,Final_nrj!$1:$1048576,MATCH(DATE(AS$2,1,1),Final_nrj!$A$1:$LI$1),FALSE)/1000000</f>
        <v>10.898980589999999</v>
      </c>
      <c r="AT418" s="328">
        <f>+VLOOKUP($E418,Final_nrj!$1:$1048576,MATCH(DATE(AT$2,1,1),Final_nrj!$A$1:$LI$1),FALSE)/1000000</f>
        <v>10.848027999999999</v>
      </c>
      <c r="AU418" s="328">
        <f>+VLOOKUP($E418,Final_nrj!$1:$1048576,MATCH(DATE(AU$2,1,1),Final_nrj!$A$1:$LI$1),FALSE)/1000000</f>
        <v>10.797837560000001</v>
      </c>
      <c r="AV418" s="328">
        <f>+VLOOKUP($E418,Final_nrj!$1:$1048576,MATCH(DATE(AV$2,1,1),Final_nrj!$A$1:$LI$1),FALSE)/1000000</f>
        <v>10.74840154</v>
      </c>
      <c r="AW418" s="328">
        <f>+VLOOKUP($E418,Final_nrj!$1:$1048576,MATCH(DATE(AW$2,1,1),Final_nrj!$A$1:$LI$1),FALSE)/1000000</f>
        <v>10.69969657</v>
      </c>
      <c r="AX418" s="328">
        <f>+VLOOKUP($E418,Final_nrj!$1:$1048576,MATCH(DATE(AX$2,1,1),Final_nrj!$A$1:$LI$1),FALSE)/1000000</f>
        <v>10.651658960000001</v>
      </c>
      <c r="AY418" s="328">
        <f>+VLOOKUP($E418,Final_nrj!$1:$1048576,MATCH(DATE(AY$2,1,1),Final_nrj!$A$1:$LI$1),FALSE)/1000000</f>
        <v>10.604089550000001</v>
      </c>
      <c r="AZ418" s="328">
        <f>+VLOOKUP($E418,Final_nrj!$1:$1048576,MATCH(DATE(AZ$2,1,1),Final_nrj!$A$1:$LI$1),FALSE)/1000000</f>
        <v>10.556357419999999</v>
      </c>
      <c r="BA418" s="328">
        <f>+VLOOKUP($E418,Final_nrj!$1:$1048576,MATCH(DATE(BA$2,1,1),Final_nrj!$A$1:$LI$1),FALSE)/1000000</f>
        <v>10.50794357</v>
      </c>
      <c r="BB418" s="328">
        <f>+VLOOKUP($E418,Final_nrj!$1:$1048576,MATCH(DATE(BB$2,1,1),Final_nrj!$A$1:$LI$1),FALSE)/1000000</f>
        <v>10.45816656</v>
      </c>
      <c r="BC418" s="328">
        <f>+VLOOKUP($E418,Final_nrj!$1:$1048576,MATCH(DATE(BC$2,1,1),Final_nrj!$A$1:$LI$1),FALSE)/1000000</f>
        <v>10.40827801</v>
      </c>
      <c r="BD418" s="328">
        <f>+VLOOKUP($E418,Final_nrj!$1:$1048576,MATCH(DATE(BD$2,1,1),Final_nrj!$A$1:$LI$1),FALSE)/1000000</f>
        <v>10.35939673</v>
      </c>
      <c r="BE418" s="328">
        <f>+VLOOKUP($E418,Final_nrj!$1:$1048576,MATCH(DATE(BE$2,1,1),Final_nrj!$A$1:$LI$1),FALSE)/1000000</f>
        <v>9.9900437550000003</v>
      </c>
      <c r="BF418" s="328">
        <f>+VLOOKUP($E418,Final_nrj!$1:$1048576,MATCH(DATE(BF$2,1,1),Final_nrj!$A$1:$LI$1),FALSE)/1000000</f>
        <v>9.9510401599999998</v>
      </c>
      <c r="BG418" s="328">
        <f>+VLOOKUP($E418,Final_nrj!$1:$1048576,MATCH(DATE(BG$2,1,1),Final_nrj!$A$1:$LI$1),FALSE)/1000000</f>
        <v>9.9125350390000015</v>
      </c>
      <c r="BH418" s="328">
        <f>+VLOOKUP($E418,Final_nrj!$1:$1048576,MATCH(DATE(BH$2,1,1),Final_nrj!$A$1:$LI$1),FALSE)/1000000</f>
        <v>9.874572474999999</v>
      </c>
      <c r="BI418" s="328">
        <f>+VLOOKUP($E418,Final_nrj!$1:$1048576,MATCH(DATE(BI$2,1,1),Final_nrj!$A$1:$LI$1),FALSE)/1000000</f>
        <v>9.8371633949999993</v>
      </c>
    </row>
    <row r="419" spans="1:61" ht="15" customHeight="1" x14ac:dyDescent="0.35">
      <c r="A419" s="424"/>
      <c r="B419" s="428"/>
      <c r="C419" s="128"/>
      <c r="D419" s="128" t="s">
        <v>1029</v>
      </c>
      <c r="E419" s="67" t="s">
        <v>2060</v>
      </c>
      <c r="F419" s="328">
        <f>+VLOOKUP($E419,Final_nrj!$1:$1048576,MATCH(DATE(F$2,1,1),Final_nrj!$A$1:$LI$1),FALSE)/1000000</f>
        <v>13.224565419999999</v>
      </c>
      <c r="G419" s="328">
        <f>+VLOOKUP($E419,Final_nrj!$1:$1048576,MATCH(DATE(G$2,1,1),Final_nrj!$A$1:$LI$1),FALSE)/1000000</f>
        <v>13.256569630000001</v>
      </c>
      <c r="H419" s="328">
        <f>+VLOOKUP($E419,Final_nrj!$1:$1048576,MATCH(DATE(H$2,1,1),Final_nrj!$A$1:$LI$1),FALSE)/1000000</f>
        <v>13.246712130000001</v>
      </c>
      <c r="I419" s="328">
        <f>+VLOOKUP($E419,Final_nrj!$1:$1048576,MATCH(DATE(I$2,1,1),Final_nrj!$A$1:$LI$1),FALSE)/1000000</f>
        <v>13.2203119</v>
      </c>
      <c r="J419" s="328">
        <f>+VLOOKUP($E419,Final_nrj!$1:$1048576,MATCH(DATE(J$2,1,1),Final_nrj!$A$1:$LI$1),FALSE)/1000000</f>
        <v>13.18406452</v>
      </c>
      <c r="K419" s="328">
        <f>+VLOOKUP($E419,Final_nrj!$1:$1048576,MATCH(DATE(K$2,1,1),Final_nrj!$A$1:$LI$1),FALSE)/1000000</f>
        <v>13.154539810000001</v>
      </c>
      <c r="L419" s="328">
        <f>+VLOOKUP($E419,Final_nrj!$1:$1048576,MATCH(DATE(L$2,1,1),Final_nrj!$A$1:$LI$1),FALSE)/1000000</f>
        <v>13.132225949999999</v>
      </c>
      <c r="M419" s="328">
        <f>+VLOOKUP($E419,Final_nrj!$1:$1048576,MATCH(DATE(M$2,1,1),Final_nrj!$A$1:$LI$1),FALSE)/1000000</f>
        <v>13.11944329</v>
      </c>
      <c r="N419" s="328">
        <f>+VLOOKUP($E419,Final_nrj!$1:$1048576,MATCH(DATE(N$2,1,1),Final_nrj!$A$1:$LI$1),FALSE)/1000000</f>
        <v>13.114415880000001</v>
      </c>
      <c r="O419" s="328">
        <f>+VLOOKUP($E419,Final_nrj!$1:$1048576,MATCH(DATE(O$2,1,1),Final_nrj!$A$1:$LI$1),FALSE)/1000000</f>
        <v>13.11461568</v>
      </c>
      <c r="P419" s="328">
        <f>+VLOOKUP($E419,Final_nrj!$1:$1048576,MATCH(DATE(P$2,1,1),Final_nrj!$A$1:$LI$1),FALSE)/1000000</f>
        <v>13.1271451</v>
      </c>
      <c r="Q419" s="328">
        <f>+VLOOKUP($E419,Final_nrj!$1:$1048576,MATCH(DATE(Q$2,1,1),Final_nrj!$A$1:$LI$1),FALSE)/1000000</f>
        <v>13.136248699999999</v>
      </c>
      <c r="R419" s="328">
        <f>+VLOOKUP($E419,Final_nrj!$1:$1048576,MATCH(DATE(R$2,1,1),Final_nrj!$A$1:$LI$1),FALSE)/1000000</f>
        <v>13.14410681</v>
      </c>
      <c r="S419" s="328">
        <f>+VLOOKUP($E419,Final_nrj!$1:$1048576,MATCH(DATE(S$2,1,1),Final_nrj!$A$1:$LI$1),FALSE)/1000000</f>
        <v>13.151644789999999</v>
      </c>
      <c r="T419" s="328">
        <f>+VLOOKUP($E419,Final_nrj!$1:$1048576,MATCH(DATE(T$2,1,1),Final_nrj!$A$1:$LI$1),FALSE)/1000000</f>
        <v>13.159236699999999</v>
      </c>
      <c r="U419" s="328">
        <f>+VLOOKUP($E419,Final_nrj!$1:$1048576,MATCH(DATE(U$2,1,1),Final_nrj!$A$1:$LI$1),FALSE)/1000000</f>
        <v>13.16701666</v>
      </c>
      <c r="V419" s="328">
        <f>+VLOOKUP($E419,Final_nrj!$1:$1048576,MATCH(DATE(V$2,1,1),Final_nrj!$A$1:$LI$1),FALSE)/1000000</f>
        <v>13.175015310000001</v>
      </c>
      <c r="W419" s="328">
        <f>+VLOOKUP($E419,Final_nrj!$1:$1048576,MATCH(DATE(W$2,1,1),Final_nrj!$A$1:$LI$1),FALSE)/1000000</f>
        <v>13.183219880000001</v>
      </c>
      <c r="X419" s="328">
        <f>+VLOOKUP($E419,Final_nrj!$1:$1048576,MATCH(DATE(X$2,1,1),Final_nrj!$A$1:$LI$1),FALSE)/1000000</f>
        <v>13.191601090000001</v>
      </c>
      <c r="Y419" s="328">
        <f>+VLOOKUP($E419,Final_nrj!$1:$1048576,MATCH(DATE(Y$2,1,1),Final_nrj!$A$1:$LI$1),FALSE)/1000000</f>
        <v>13.200125609999999</v>
      </c>
      <c r="Z419" s="328">
        <f>+VLOOKUP($E419,Final_nrj!$1:$1048576,MATCH(DATE(Z$2,1,1),Final_nrj!$A$1:$LI$1),FALSE)/1000000</f>
        <v>13.2027386</v>
      </c>
      <c r="AA419" s="328">
        <f>+VLOOKUP($E419,Final_nrj!$1:$1048576,MATCH(DATE(AA$2,1,1),Final_nrj!$A$1:$LI$1),FALSE)/1000000</f>
        <v>13.208979710000001</v>
      </c>
      <c r="AB419" s="328">
        <f>+VLOOKUP($E419,Final_nrj!$1:$1048576,MATCH(DATE(AB$2,1,1),Final_nrj!$A$1:$LI$1),FALSE)/1000000</f>
        <v>13.21684634</v>
      </c>
      <c r="AC419" s="328">
        <f>+VLOOKUP($E419,Final_nrj!$1:$1048576,MATCH(DATE(AC$2,1,1),Final_nrj!$A$1:$LI$1),FALSE)/1000000</f>
        <v>13.225406439999999</v>
      </c>
      <c r="AD419" s="328">
        <f>+VLOOKUP($E419,Final_nrj!$1:$1048576,MATCH(DATE(AD$2,1,1),Final_nrj!$A$1:$LI$1),FALSE)/1000000</f>
        <v>13.234239050000001</v>
      </c>
      <c r="AE419" s="328">
        <f>+VLOOKUP($E419,Final_nrj!$1:$1048576,MATCH(DATE(AE$2,1,1),Final_nrj!$A$1:$LI$1),FALSE)/1000000</f>
        <v>13.226712490000001</v>
      </c>
      <c r="AF419" s="328">
        <f>+VLOOKUP($E419,Final_nrj!$1:$1048576,MATCH(DATE(AF$2,1,1),Final_nrj!$A$1:$LI$1),FALSE)/1000000</f>
        <v>13.221170279999999</v>
      </c>
      <c r="AG419" s="328">
        <f>+VLOOKUP($E419,Final_nrj!$1:$1048576,MATCH(DATE(AG$2,1,1),Final_nrj!$A$1:$LI$1),FALSE)/1000000</f>
        <v>13.216713710000001</v>
      </c>
      <c r="AH419" s="328">
        <f>+VLOOKUP($E419,Final_nrj!$1:$1048576,MATCH(DATE(AH$2,1,1),Final_nrj!$A$1:$LI$1),FALSE)/1000000</f>
        <v>13.212843400000001</v>
      </c>
      <c r="AI419" s="328">
        <f>+VLOOKUP($E419,Final_nrj!$1:$1048576,MATCH(DATE(AI$2,1,1),Final_nrj!$A$1:$LI$1),FALSE)/1000000</f>
        <v>13.209098990000001</v>
      </c>
      <c r="AJ419" s="328">
        <f>+VLOOKUP($E419,Final_nrj!$1:$1048576,MATCH(DATE(AJ$2,1,1),Final_nrj!$A$1:$LI$1),FALSE)/1000000</f>
        <v>13.205241669999999</v>
      </c>
      <c r="AK419" s="328">
        <f>+VLOOKUP($E419,Final_nrj!$1:$1048576,MATCH(DATE(AK$2,1,1),Final_nrj!$A$1:$LI$1),FALSE)/1000000</f>
        <v>13.20118029</v>
      </c>
      <c r="AL419" s="328">
        <f>+VLOOKUP($E419,Final_nrj!$1:$1048576,MATCH(DATE(AL$2,1,1),Final_nrj!$A$1:$LI$1),FALSE)/1000000</f>
        <v>13.1969005</v>
      </c>
      <c r="AM419" s="328">
        <f>+VLOOKUP($E419,Final_nrj!$1:$1048576,MATCH(DATE(AM$2,1,1),Final_nrj!$A$1:$LI$1),FALSE)/1000000</f>
        <v>13.19242713</v>
      </c>
      <c r="AN419" s="328">
        <f>+VLOOKUP($E419,Final_nrj!$1:$1048576,MATCH(DATE(AN$2,1,1),Final_nrj!$A$1:$LI$1),FALSE)/1000000</f>
        <v>13.187803349999999</v>
      </c>
      <c r="AO419" s="328">
        <f>+VLOOKUP($E419,Final_nrj!$1:$1048576,MATCH(DATE(AO$2,1,1),Final_nrj!$A$1:$LI$1),FALSE)/1000000</f>
        <v>13.183078810000001</v>
      </c>
      <c r="AP419" s="328">
        <f>+VLOOKUP($E419,Final_nrj!$1:$1048576,MATCH(DATE(AP$2,1,1),Final_nrj!$A$1:$LI$1),FALSE)/1000000</f>
        <v>13.17477502</v>
      </c>
      <c r="AQ419" s="328">
        <f>+VLOOKUP($E419,Final_nrj!$1:$1048576,MATCH(DATE(AQ$2,1,1),Final_nrj!$A$1:$LI$1),FALSE)/1000000</f>
        <v>13.16498419</v>
      </c>
      <c r="AR419" s="328">
        <f>+VLOOKUP($E419,Final_nrj!$1:$1048576,MATCH(DATE(AR$2,1,1),Final_nrj!$A$1:$LI$1),FALSE)/1000000</f>
        <v>13.154643</v>
      </c>
      <c r="AS419" s="328">
        <f>+VLOOKUP($E419,Final_nrj!$1:$1048576,MATCH(DATE(AS$2,1,1),Final_nrj!$A$1:$LI$1),FALSE)/1000000</f>
        <v>13.144150980000001</v>
      </c>
      <c r="AT419" s="328">
        <f>+VLOOKUP($E419,Final_nrj!$1:$1048576,MATCH(DATE(AT$2,1,1),Final_nrj!$A$1:$LI$1),FALSE)/1000000</f>
        <v>13.13366184</v>
      </c>
      <c r="AU419" s="328">
        <f>+VLOOKUP($E419,Final_nrj!$1:$1048576,MATCH(DATE(AU$2,1,1),Final_nrj!$A$1:$LI$1),FALSE)/1000000</f>
        <v>13.123217390000001</v>
      </c>
      <c r="AV419" s="328">
        <f>+VLOOKUP($E419,Final_nrj!$1:$1048576,MATCH(DATE(AV$2,1,1),Final_nrj!$A$1:$LI$1),FALSE)/1000000</f>
        <v>13.112803980000001</v>
      </c>
      <c r="AW419" s="328">
        <f>+VLOOKUP($E419,Final_nrj!$1:$1048576,MATCH(DATE(AW$2,1,1),Final_nrj!$A$1:$LI$1),FALSE)/1000000</f>
        <v>13.102366659999999</v>
      </c>
      <c r="AX419" s="328">
        <f>+VLOOKUP($E419,Final_nrj!$1:$1048576,MATCH(DATE(AX$2,1,1),Final_nrj!$A$1:$LI$1),FALSE)/1000000</f>
        <v>13.09178878</v>
      </c>
      <c r="AY419" s="328">
        <f>+VLOOKUP($E419,Final_nrj!$1:$1048576,MATCH(DATE(AY$2,1,1),Final_nrj!$A$1:$LI$1),FALSE)/1000000</f>
        <v>13.08080661</v>
      </c>
      <c r="AZ419" s="328">
        <f>+VLOOKUP($E419,Final_nrj!$1:$1048576,MATCH(DATE(AZ$2,1,1),Final_nrj!$A$1:$LI$1),FALSE)/1000000</f>
        <v>13.068956779999999</v>
      </c>
      <c r="BA419" s="328">
        <f>+VLOOKUP($E419,Final_nrj!$1:$1048576,MATCH(DATE(BA$2,1,1),Final_nrj!$A$1:$LI$1),FALSE)/1000000</f>
        <v>13.05529555</v>
      </c>
      <c r="BB419" s="328">
        <f>+VLOOKUP($E419,Final_nrj!$1:$1048576,MATCH(DATE(BB$2,1,1),Final_nrj!$A$1:$LI$1),FALSE)/1000000</f>
        <v>13.037184249999999</v>
      </c>
      <c r="BC419" s="328">
        <f>+VLOOKUP($E419,Final_nrj!$1:$1048576,MATCH(DATE(BC$2,1,1),Final_nrj!$A$1:$LI$1),FALSE)/1000000</f>
        <v>13.01834043</v>
      </c>
      <c r="BD419" s="328">
        <f>+VLOOKUP($E419,Final_nrj!$1:$1048576,MATCH(DATE(BD$2,1,1),Final_nrj!$A$1:$LI$1),FALSE)/1000000</f>
        <v>13.00175715</v>
      </c>
      <c r="BE419" s="328">
        <f>+VLOOKUP($E419,Final_nrj!$1:$1048576,MATCH(DATE(BE$2,1,1),Final_nrj!$A$1:$LI$1),FALSE)/1000000</f>
        <v>11.79818133</v>
      </c>
      <c r="BF419" s="328">
        <f>+VLOOKUP($E419,Final_nrj!$1:$1048576,MATCH(DATE(BF$2,1,1),Final_nrj!$A$1:$LI$1),FALSE)/1000000</f>
        <v>11.78059627</v>
      </c>
      <c r="BG419" s="328">
        <f>+VLOOKUP($E419,Final_nrj!$1:$1048576,MATCH(DATE(BG$2,1,1),Final_nrj!$A$1:$LI$1),FALSE)/1000000</f>
        <v>11.76316581</v>
      </c>
      <c r="BH419" s="328">
        <f>+VLOOKUP($E419,Final_nrj!$1:$1048576,MATCH(DATE(BH$2,1,1),Final_nrj!$A$1:$LI$1),FALSE)/1000000</f>
        <v>11.74595484</v>
      </c>
      <c r="BI419" s="328">
        <f>+VLOOKUP($E419,Final_nrj!$1:$1048576,MATCH(DATE(BI$2,1,1),Final_nrj!$A$1:$LI$1),FALSE)/1000000</f>
        <v>11.72898994</v>
      </c>
    </row>
    <row r="420" spans="1:61" s="338" customFormat="1" ht="15" customHeight="1" x14ac:dyDescent="0.35">
      <c r="A420" s="424"/>
      <c r="B420" s="428"/>
      <c r="C420" s="336"/>
      <c r="D420" s="128" t="s">
        <v>1031</v>
      </c>
      <c r="E420" s="67" t="s">
        <v>2062</v>
      </c>
      <c r="F420" s="328">
        <f>+VLOOKUP($E420,Final_nrj!$1:$1048576,MATCH(DATE(F$2,1,1),Final_nrj!$A$1:$LI$1),FALSE)/1000000</f>
        <v>3.0200309999999999</v>
      </c>
      <c r="G420" s="328">
        <f>+VLOOKUP($E420,Final_nrj!$1:$1048576,MATCH(DATE(G$2,1,1),Final_nrj!$A$1:$LI$1),FALSE)/1000000</f>
        <v>3.0559846290000001</v>
      </c>
      <c r="H420" s="328">
        <f>+VLOOKUP($E420,Final_nrj!$1:$1048576,MATCH(DATE(H$2,1,1),Final_nrj!$A$1:$LI$1),FALSE)/1000000</f>
        <v>3.096106807</v>
      </c>
      <c r="I420" s="328">
        <f>+VLOOKUP($E420,Final_nrj!$1:$1048576,MATCH(DATE(I$2,1,1),Final_nrj!$A$1:$LI$1),FALSE)/1000000</f>
        <v>3.1384270710000002</v>
      </c>
      <c r="J420" s="328">
        <f>+VLOOKUP($E420,Final_nrj!$1:$1048576,MATCH(DATE(J$2,1,1),Final_nrj!$A$1:$LI$1),FALSE)/1000000</f>
        <v>3.1825899610000001</v>
      </c>
      <c r="K420" s="328">
        <f>+VLOOKUP($E420,Final_nrj!$1:$1048576,MATCH(DATE(K$2,1,1),Final_nrj!$A$1:$LI$1),FALSE)/1000000</f>
        <v>3.2207159320000001</v>
      </c>
      <c r="L420" s="328">
        <f>+VLOOKUP($E420,Final_nrj!$1:$1048576,MATCH(DATE(L$2,1,1),Final_nrj!$A$1:$LI$1),FALSE)/1000000</f>
        <v>3.2493976150000003</v>
      </c>
      <c r="M420" s="328">
        <f>+VLOOKUP($E420,Final_nrj!$1:$1048576,MATCH(DATE(M$2,1,1),Final_nrj!$A$1:$LI$1),FALSE)/1000000</f>
        <v>3.272732806</v>
      </c>
      <c r="N420" s="328">
        <f>+VLOOKUP($E420,Final_nrj!$1:$1048576,MATCH(DATE(N$2,1,1),Final_nrj!$A$1:$LI$1),FALSE)/1000000</f>
        <v>3.29344744</v>
      </c>
      <c r="O420" s="328">
        <f>+VLOOKUP($E420,Final_nrj!$1:$1048576,MATCH(DATE(O$2,1,1),Final_nrj!$A$1:$LI$1),FALSE)/1000000</f>
        <v>3.3130652289999998</v>
      </c>
      <c r="P420" s="328">
        <f>+VLOOKUP($E420,Final_nrj!$1:$1048576,MATCH(DATE(P$2,1,1),Final_nrj!$A$1:$LI$1),FALSE)/1000000</f>
        <v>3.3379439180000001</v>
      </c>
      <c r="Q420" s="328">
        <f>+VLOOKUP($E420,Final_nrj!$1:$1048576,MATCH(DATE(Q$2,1,1),Final_nrj!$A$1:$LI$1),FALSE)/1000000</f>
        <v>3.3595119009999999</v>
      </c>
      <c r="R420" s="328">
        <f>+VLOOKUP($E420,Final_nrj!$1:$1048576,MATCH(DATE(R$2,1,1),Final_nrj!$A$1:$LI$1),FALSE)/1000000</f>
        <v>3.379732336</v>
      </c>
      <c r="S420" s="328">
        <f>+VLOOKUP($E420,Final_nrj!$1:$1048576,MATCH(DATE(S$2,1,1),Final_nrj!$A$1:$LI$1),FALSE)/1000000</f>
        <v>3.3994969049999999</v>
      </c>
      <c r="T420" s="328">
        <f>+VLOOKUP($E420,Final_nrj!$1:$1048576,MATCH(DATE(T$2,1,1),Final_nrj!$A$1:$LI$1),FALSE)/1000000</f>
        <v>3.4191891290000003</v>
      </c>
      <c r="U420" s="328">
        <f>+VLOOKUP($E420,Final_nrj!$1:$1048576,MATCH(DATE(U$2,1,1),Final_nrj!$A$1:$LI$1),FALSE)/1000000</f>
        <v>3.4389589840000001</v>
      </c>
      <c r="V420" s="328">
        <f>+VLOOKUP($E420,Final_nrj!$1:$1048576,MATCH(DATE(V$2,1,1),Final_nrj!$A$1:$LI$1),FALSE)/1000000</f>
        <v>3.4588536719999996</v>
      </c>
      <c r="W420" s="328">
        <f>+VLOOKUP($E420,Final_nrj!$1:$1048576,MATCH(DATE(W$2,1,1),Final_nrj!$A$1:$LI$1),FALSE)/1000000</f>
        <v>3.478878135</v>
      </c>
      <c r="X420" s="328">
        <f>+VLOOKUP($E420,Final_nrj!$1:$1048576,MATCH(DATE(X$2,1,1),Final_nrj!$A$1:$LI$1),FALSE)/1000000</f>
        <v>3.4990219640000002</v>
      </c>
      <c r="Y420" s="328">
        <f>+VLOOKUP($E420,Final_nrj!$1:$1048576,MATCH(DATE(Y$2,1,1),Final_nrj!$A$1:$LI$1),FALSE)/1000000</f>
        <v>3.5192706450000002</v>
      </c>
      <c r="Z420" s="328">
        <f>+VLOOKUP($E420,Final_nrj!$1:$1048576,MATCH(DATE(Z$2,1,1),Final_nrj!$A$1:$LI$1),FALSE)/1000000</f>
        <v>3.5359047370000001</v>
      </c>
      <c r="AA420" s="328">
        <f>+VLOOKUP($E420,Final_nrj!$1:$1048576,MATCH(DATE(AA$2,1,1),Final_nrj!$A$1:$LI$1),FALSE)/1000000</f>
        <v>3.5548114909999997</v>
      </c>
      <c r="AB420" s="328">
        <f>+VLOOKUP($E420,Final_nrj!$1:$1048576,MATCH(DATE(AB$2,1,1),Final_nrj!$A$1:$LI$1),FALSE)/1000000</f>
        <v>3.5747642910000001</v>
      </c>
      <c r="AC420" s="328">
        <f>+VLOOKUP($E420,Final_nrj!$1:$1048576,MATCH(DATE(AC$2,1,1),Final_nrj!$A$1:$LI$1),FALSE)/1000000</f>
        <v>3.595187728</v>
      </c>
      <c r="AD420" s="328">
        <f>+VLOOKUP($E420,Final_nrj!$1:$1048576,MATCH(DATE(AD$2,1,1),Final_nrj!$A$1:$LI$1),FALSE)/1000000</f>
        <v>3.6158173590000002</v>
      </c>
      <c r="AE420" s="328">
        <f>+VLOOKUP($E420,Final_nrj!$1:$1048576,MATCH(DATE(AE$2,1,1),Final_nrj!$A$1:$LI$1),FALSE)/1000000</f>
        <v>3.6264162440000001</v>
      </c>
      <c r="AF420" s="328">
        <f>+VLOOKUP($E420,Final_nrj!$1:$1048576,MATCH(DATE(AF$2,1,1),Final_nrj!$A$1:$LI$1),FALSE)/1000000</f>
        <v>3.6383019109999997</v>
      </c>
      <c r="AG420" s="328">
        <f>+VLOOKUP($E420,Final_nrj!$1:$1048576,MATCH(DATE(AG$2,1,1),Final_nrj!$A$1:$LI$1),FALSE)/1000000</f>
        <v>3.650938585</v>
      </c>
      <c r="AH420" s="328">
        <f>+VLOOKUP($E420,Final_nrj!$1:$1048576,MATCH(DATE(AH$2,1,1),Final_nrj!$A$1:$LI$1),FALSE)/1000000</f>
        <v>3.664025589</v>
      </c>
      <c r="AI420" s="328">
        <f>+VLOOKUP($E420,Final_nrj!$1:$1048576,MATCH(DATE(AI$2,1,1),Final_nrj!$A$1:$LI$1),FALSE)/1000000</f>
        <v>3.6773776099999997</v>
      </c>
      <c r="AJ420" s="328">
        <f>+VLOOKUP($E420,Final_nrj!$1:$1048576,MATCH(DATE(AJ$2,1,1),Final_nrj!$A$1:$LI$1),FALSE)/1000000</f>
        <v>3.6908942530000002</v>
      </c>
      <c r="AK420" s="328">
        <f>+VLOOKUP($E420,Final_nrj!$1:$1048576,MATCH(DATE(AK$2,1,1),Final_nrj!$A$1:$LI$1),FALSE)/1000000</f>
        <v>3.7045203739999999</v>
      </c>
      <c r="AL420" s="328">
        <f>+VLOOKUP($E420,Final_nrj!$1:$1048576,MATCH(DATE(AL$2,1,1),Final_nrj!$A$1:$LI$1),FALSE)/1000000</f>
        <v>3.7182251910000002</v>
      </c>
      <c r="AM420" s="328">
        <f>+VLOOKUP($E420,Final_nrj!$1:$1048576,MATCH(DATE(AM$2,1,1),Final_nrj!$A$1:$LI$1),FALSE)/1000000</f>
        <v>3.7319917659999997</v>
      </c>
      <c r="AN420" s="328">
        <f>+VLOOKUP($E420,Final_nrj!$1:$1048576,MATCH(DATE(AN$2,1,1),Final_nrj!$A$1:$LI$1),FALSE)/1000000</f>
        <v>3.745812001</v>
      </c>
      <c r="AO420" s="328">
        <f>+VLOOKUP($E420,Final_nrj!$1:$1048576,MATCH(DATE(AO$2,1,1),Final_nrj!$A$1:$LI$1),FALSE)/1000000</f>
        <v>3.7596843930000001</v>
      </c>
      <c r="AP420" s="328">
        <f>+VLOOKUP($E420,Final_nrj!$1:$1048576,MATCH(DATE(AP$2,1,1),Final_nrj!$A$1:$LI$1),FALSE)/1000000</f>
        <v>3.7714582330000002</v>
      </c>
      <c r="AQ420" s="328">
        <f>+VLOOKUP($E420,Final_nrj!$1:$1048576,MATCH(DATE(AQ$2,1,1),Final_nrj!$A$1:$LI$1),FALSE)/1000000</f>
        <v>3.7824255469999999</v>
      </c>
      <c r="AR420" s="328">
        <f>+VLOOKUP($E420,Final_nrj!$1:$1048576,MATCH(DATE(AR$2,1,1),Final_nrj!$A$1:$LI$1),FALSE)/1000000</f>
        <v>3.7931742740000001</v>
      </c>
      <c r="AS420" s="328">
        <f>+VLOOKUP($E420,Final_nrj!$1:$1048576,MATCH(DATE(AS$2,1,1),Final_nrj!$A$1:$LI$1),FALSE)/1000000</f>
        <v>3.8039703020000002</v>
      </c>
      <c r="AT420" s="328">
        <f>+VLOOKUP($E420,Final_nrj!$1:$1048576,MATCH(DATE(AT$2,1,1),Final_nrj!$A$1:$LI$1),FALSE)/1000000</f>
        <v>3.8149412599999999</v>
      </c>
      <c r="AU420" s="328">
        <f>+VLOOKUP($E420,Final_nrj!$1:$1048576,MATCH(DATE(AU$2,1,1),Final_nrj!$A$1:$LI$1),FALSE)/1000000</f>
        <v>3.8261641219999998</v>
      </c>
      <c r="AV420" s="328">
        <f>+VLOOKUP($E420,Final_nrj!$1:$1048576,MATCH(DATE(AV$2,1,1),Final_nrj!$A$1:$LI$1),FALSE)/1000000</f>
        <v>3.837708718</v>
      </c>
      <c r="AW420" s="328">
        <f>+VLOOKUP($E420,Final_nrj!$1:$1048576,MATCH(DATE(AW$2,1,1),Final_nrj!$A$1:$LI$1),FALSE)/1000000</f>
        <v>3.8496653730000001</v>
      </c>
      <c r="AX420" s="328">
        <f>+VLOOKUP($E420,Final_nrj!$1:$1048576,MATCH(DATE(AX$2,1,1),Final_nrj!$A$1:$LI$1),FALSE)/1000000</f>
        <v>3.862177773</v>
      </c>
      <c r="AY420" s="328">
        <f>+VLOOKUP($E420,Final_nrj!$1:$1048576,MATCH(DATE(AY$2,1,1),Final_nrj!$A$1:$LI$1),FALSE)/1000000</f>
        <v>3.875519003</v>
      </c>
      <c r="AZ420" s="328">
        <f>+VLOOKUP($E420,Final_nrj!$1:$1048576,MATCH(DATE(AZ$2,1,1),Final_nrj!$A$1:$LI$1),FALSE)/1000000</f>
        <v>3.8905522919999997</v>
      </c>
      <c r="BA420" s="328">
        <f>+VLOOKUP($E420,Final_nrj!$1:$1048576,MATCH(DATE(BA$2,1,1),Final_nrj!$A$1:$LI$1),FALSE)/1000000</f>
        <v>3.9044513689999998</v>
      </c>
      <c r="BB420" s="328">
        <f>+VLOOKUP($E420,Final_nrj!$1:$1048576,MATCH(DATE(BB$2,1,1),Final_nrj!$A$1:$LI$1),FALSE)/1000000</f>
        <v>3.9168521169999999</v>
      </c>
      <c r="BC420" s="328">
        <f>+VLOOKUP($E420,Final_nrj!$1:$1048576,MATCH(DATE(BC$2,1,1),Final_nrj!$A$1:$LI$1),FALSE)/1000000</f>
        <v>3.9280060440000004</v>
      </c>
      <c r="BD420" s="328">
        <f>+VLOOKUP($E420,Final_nrj!$1:$1048576,MATCH(DATE(BD$2,1,1),Final_nrj!$A$1:$LI$1),FALSE)/1000000</f>
        <v>3.938351924</v>
      </c>
      <c r="BE420" s="328">
        <f>+VLOOKUP($E420,Final_nrj!$1:$1048576,MATCH(DATE(BE$2,1,1),Final_nrj!$A$1:$LI$1),FALSE)/1000000</f>
        <v>4.0151885140000001</v>
      </c>
      <c r="BF420" s="328">
        <f>+VLOOKUP($E420,Final_nrj!$1:$1048576,MATCH(DATE(BF$2,1,1),Final_nrj!$A$1:$LI$1),FALSE)/1000000</f>
        <v>4.0299508639999999</v>
      </c>
      <c r="BG420" s="328">
        <f>+VLOOKUP($E420,Final_nrj!$1:$1048576,MATCH(DATE(BG$2,1,1),Final_nrj!$A$1:$LI$1),FALSE)/1000000</f>
        <v>4.0446551490000004</v>
      </c>
      <c r="BH420" s="328">
        <f>+VLOOKUP($E420,Final_nrj!$1:$1048576,MATCH(DATE(BH$2,1,1),Final_nrj!$A$1:$LI$1),FALSE)/1000000</f>
        <v>4.0593227140000003</v>
      </c>
      <c r="BI420" s="328">
        <f>+VLOOKUP($E420,Final_nrj!$1:$1048576,MATCH(DATE(BI$2,1,1),Final_nrj!$A$1:$LI$1),FALSE)/1000000</f>
        <v>4.0739627780000003</v>
      </c>
    </row>
    <row r="421" spans="1:61" ht="15" customHeight="1" x14ac:dyDescent="0.35">
      <c r="A421" s="424"/>
      <c r="B421" s="428"/>
      <c r="C421" s="128"/>
      <c r="D421" s="128" t="s">
        <v>1032</v>
      </c>
      <c r="E421" s="67" t="s">
        <v>2063</v>
      </c>
      <c r="F421" s="328">
        <f>+VLOOKUP($E421,Final_nrj!$1:$1048576,MATCH(DATE(F$2,1,1),Final_nrj!$A$1:$LI$1),FALSE)/1000000</f>
        <v>6.415375</v>
      </c>
      <c r="G421" s="328">
        <f>+VLOOKUP($E421,Final_nrj!$1:$1048576,MATCH(DATE(G$2,1,1),Final_nrj!$A$1:$LI$1),FALSE)/1000000</f>
        <v>6.4158038049999995</v>
      </c>
      <c r="H421" s="328">
        <f>+VLOOKUP($E421,Final_nrj!$1:$1048576,MATCH(DATE(H$2,1,1),Final_nrj!$A$1:$LI$1),FALSE)/1000000</f>
        <v>6.3888682259999996</v>
      </c>
      <c r="I421" s="328">
        <f>+VLOOKUP($E421,Final_nrj!$1:$1048576,MATCH(DATE(I$2,1,1),Final_nrj!$A$1:$LI$1),FALSE)/1000000</f>
        <v>6.3520666869999998</v>
      </c>
      <c r="J421" s="328">
        <f>+VLOOKUP($E421,Final_nrj!$1:$1048576,MATCH(DATE(J$2,1,1),Final_nrj!$A$1:$LI$1),FALSE)/1000000</f>
        <v>6.311423123</v>
      </c>
      <c r="K421" s="328">
        <f>+VLOOKUP($E421,Final_nrj!$1:$1048576,MATCH(DATE(K$2,1,1),Final_nrj!$A$1:$LI$1),FALSE)/1000000</f>
        <v>6.2748279119999992</v>
      </c>
      <c r="L421" s="328">
        <f>+VLOOKUP($E421,Final_nrj!$1:$1048576,MATCH(DATE(L$2,1,1),Final_nrj!$A$1:$LI$1),FALSE)/1000000</f>
        <v>6.2428046909999999</v>
      </c>
      <c r="M421" s="328">
        <f>+VLOOKUP($E421,Final_nrj!$1:$1048576,MATCH(DATE(M$2,1,1),Final_nrj!$A$1:$LI$1),FALSE)/1000000</f>
        <v>6.2159556120000001</v>
      </c>
      <c r="N421" s="328">
        <f>+VLOOKUP($E421,Final_nrj!$1:$1048576,MATCH(DATE(N$2,1,1),Final_nrj!$A$1:$LI$1),FALSE)/1000000</f>
        <v>6.1932188030000006</v>
      </c>
      <c r="O421" s="328">
        <f>+VLOOKUP($E421,Final_nrj!$1:$1048576,MATCH(DATE(O$2,1,1),Final_nrj!$A$1:$LI$1),FALSE)/1000000</f>
        <v>6.173238682</v>
      </c>
      <c r="P421" s="328">
        <f>+VLOOKUP($E421,Final_nrj!$1:$1048576,MATCH(DATE(P$2,1,1),Final_nrj!$A$1:$LI$1),FALSE)/1000000</f>
        <v>6.1583024009999994</v>
      </c>
      <c r="Q421" s="328">
        <f>+VLOOKUP($E421,Final_nrj!$1:$1048576,MATCH(DATE(Q$2,1,1),Final_nrj!$A$1:$LI$1),FALSE)/1000000</f>
        <v>6.1424717659999999</v>
      </c>
      <c r="R421" s="328">
        <f>+VLOOKUP($E421,Final_nrj!$1:$1048576,MATCH(DATE(R$2,1,1),Final_nrj!$A$1:$LI$1),FALSE)/1000000</f>
        <v>6.1264140219999996</v>
      </c>
      <c r="S421" s="328">
        <f>+VLOOKUP($E421,Final_nrj!$1:$1048576,MATCH(DATE(S$2,1,1),Final_nrj!$A$1:$LI$1),FALSE)/1000000</f>
        <v>6.1103852600000002</v>
      </c>
      <c r="T421" s="328">
        <f>+VLOOKUP($E421,Final_nrj!$1:$1048576,MATCH(DATE(T$2,1,1),Final_nrj!$A$1:$LI$1),FALSE)/1000000</f>
        <v>6.0944733190000004</v>
      </c>
      <c r="U421" s="328">
        <f>+VLOOKUP($E421,Final_nrj!$1:$1048576,MATCH(DATE(U$2,1,1),Final_nrj!$A$1:$LI$1),FALSE)/1000000</f>
        <v>6.0787035849999995</v>
      </c>
      <c r="V421" s="328">
        <f>+VLOOKUP($E421,Final_nrj!$1:$1048576,MATCH(DATE(V$2,1,1),Final_nrj!$A$1:$LI$1),FALSE)/1000000</f>
        <v>6.0630828140000004</v>
      </c>
      <c r="W421" s="328">
        <f>+VLOOKUP($E421,Final_nrj!$1:$1048576,MATCH(DATE(W$2,1,1),Final_nrj!$A$1:$LI$1),FALSE)/1000000</f>
        <v>6.0476153329999995</v>
      </c>
      <c r="X421" s="328">
        <f>+VLOOKUP($E421,Final_nrj!$1:$1048576,MATCH(DATE(X$2,1,1),Final_nrj!$A$1:$LI$1),FALSE)/1000000</f>
        <v>6.0323075259999994</v>
      </c>
      <c r="Y421" s="328">
        <f>+VLOOKUP($E421,Final_nrj!$1:$1048576,MATCH(DATE(Y$2,1,1),Final_nrj!$A$1:$LI$1),FALSE)/1000000</f>
        <v>6.0171678609999999</v>
      </c>
      <c r="Z421" s="328">
        <f>+VLOOKUP($E421,Final_nrj!$1:$1048576,MATCH(DATE(Z$2,1,1),Final_nrj!$A$1:$LI$1),FALSE)/1000000</f>
        <v>6.0000171909999995</v>
      </c>
      <c r="AA421" s="328">
        <f>+VLOOKUP($E421,Final_nrj!$1:$1048576,MATCH(DATE(AA$2,1,1),Final_nrj!$A$1:$LI$1),FALSE)/1000000</f>
        <v>5.9843457879999997</v>
      </c>
      <c r="AB421" s="328">
        <f>+VLOOKUP($E421,Final_nrj!$1:$1048576,MATCH(DATE(AB$2,1,1),Final_nrj!$A$1:$LI$1),FALSE)/1000000</f>
        <v>5.9694440850000001</v>
      </c>
      <c r="AC421" s="328">
        <f>+VLOOKUP($E421,Final_nrj!$1:$1048576,MATCH(DATE(AC$2,1,1),Final_nrj!$A$1:$LI$1),FALSE)/1000000</f>
        <v>5.9549883980000002</v>
      </c>
      <c r="AD421" s="328">
        <f>+VLOOKUP($E421,Final_nrj!$1:$1048576,MATCH(DATE(AD$2,1,1),Final_nrj!$A$1:$LI$1),FALSE)/1000000</f>
        <v>5.9408354670000003</v>
      </c>
      <c r="AE421" s="328">
        <f>+VLOOKUP($E421,Final_nrj!$1:$1048576,MATCH(DATE(AE$2,1,1),Final_nrj!$A$1:$LI$1),FALSE)/1000000</f>
        <v>5.9209533749999999</v>
      </c>
      <c r="AF421" s="328">
        <f>+VLOOKUP($E421,Final_nrj!$1:$1048576,MATCH(DATE(AF$2,1,1),Final_nrj!$A$1:$LI$1),FALSE)/1000000</f>
        <v>5.9020135109999998</v>
      </c>
      <c r="AG421" s="328">
        <f>+VLOOKUP($E421,Final_nrj!$1:$1048576,MATCH(DATE(AG$2,1,1),Final_nrj!$A$1:$LI$1),FALSE)/1000000</f>
        <v>5.8836983350000001</v>
      </c>
      <c r="AH421" s="328">
        <f>+VLOOKUP($E421,Final_nrj!$1:$1048576,MATCH(DATE(AH$2,1,1),Final_nrj!$A$1:$LI$1),FALSE)/1000000</f>
        <v>5.8658389579999994</v>
      </c>
      <c r="AI421" s="328">
        <f>+VLOOKUP($E421,Final_nrj!$1:$1048576,MATCH(DATE(AI$2,1,1),Final_nrj!$A$1:$LI$1),FALSE)/1000000</f>
        <v>5.8483452860000007</v>
      </c>
      <c r="AJ421" s="328">
        <f>+VLOOKUP($E421,Final_nrj!$1:$1048576,MATCH(DATE(AJ$2,1,1),Final_nrj!$A$1:$LI$1),FALSE)/1000000</f>
        <v>5.8311671569999994</v>
      </c>
      <c r="AK421" s="328">
        <f>+VLOOKUP($E421,Final_nrj!$1:$1048576,MATCH(DATE(AK$2,1,1),Final_nrj!$A$1:$LI$1),FALSE)/1000000</f>
        <v>5.8142738609999993</v>
      </c>
      <c r="AL421" s="328">
        <f>+VLOOKUP($E421,Final_nrj!$1:$1048576,MATCH(DATE(AL$2,1,1),Final_nrj!$A$1:$LI$1),FALSE)/1000000</f>
        <v>5.7976442070000003</v>
      </c>
      <c r="AM421" s="328">
        <f>+VLOOKUP($E421,Final_nrj!$1:$1048576,MATCH(DATE(AM$2,1,1),Final_nrj!$A$1:$LI$1),FALSE)/1000000</f>
        <v>5.7812621890000004</v>
      </c>
      <c r="AN421" s="328">
        <f>+VLOOKUP($E421,Final_nrj!$1:$1048576,MATCH(DATE(AN$2,1,1),Final_nrj!$A$1:$LI$1),FALSE)/1000000</f>
        <v>5.7651153890000009</v>
      </c>
      <c r="AO421" s="328">
        <f>+VLOOKUP($E421,Final_nrj!$1:$1048576,MATCH(DATE(AO$2,1,1),Final_nrj!$A$1:$LI$1),FALSE)/1000000</f>
        <v>5.7491945219999998</v>
      </c>
      <c r="AP421" s="328">
        <f>+VLOOKUP($E421,Final_nrj!$1:$1048576,MATCH(DATE(AP$2,1,1),Final_nrj!$A$1:$LI$1),FALSE)/1000000</f>
        <v>5.7322207879999993</v>
      </c>
      <c r="AQ421" s="328">
        <f>+VLOOKUP($E421,Final_nrj!$1:$1048576,MATCH(DATE(AQ$2,1,1),Final_nrj!$A$1:$LI$1),FALSE)/1000000</f>
        <v>5.7149444469999997</v>
      </c>
      <c r="AR421" s="328">
        <f>+VLOOKUP($E421,Final_nrj!$1:$1048576,MATCH(DATE(AR$2,1,1),Final_nrj!$A$1:$LI$1),FALSE)/1000000</f>
        <v>5.6977013049999998</v>
      </c>
      <c r="AS421" s="328">
        <f>+VLOOKUP($E421,Final_nrj!$1:$1048576,MATCH(DATE(AS$2,1,1),Final_nrj!$A$1:$LI$1),FALSE)/1000000</f>
        <v>5.6806379950000006</v>
      </c>
      <c r="AT421" s="328">
        <f>+VLOOKUP($E421,Final_nrj!$1:$1048576,MATCH(DATE(AT$2,1,1),Final_nrj!$A$1:$LI$1),FALSE)/1000000</f>
        <v>5.6638174489999997</v>
      </c>
      <c r="AU421" s="328">
        <f>+VLOOKUP($E421,Final_nrj!$1:$1048576,MATCH(DATE(AU$2,1,1),Final_nrj!$A$1:$LI$1),FALSE)/1000000</f>
        <v>5.6472662510000005</v>
      </c>
      <c r="AV421" s="328">
        <f>+VLOOKUP($E421,Final_nrj!$1:$1048576,MATCH(DATE(AV$2,1,1),Final_nrj!$A$1:$LI$1),FALSE)/1000000</f>
        <v>5.6309935379999994</v>
      </c>
      <c r="AW421" s="328">
        <f>+VLOOKUP($E421,Final_nrj!$1:$1048576,MATCH(DATE(AW$2,1,1),Final_nrj!$A$1:$LI$1),FALSE)/1000000</f>
        <v>5.6149912079999993</v>
      </c>
      <c r="AX421" s="328">
        <f>+VLOOKUP($E421,Final_nrj!$1:$1048576,MATCH(DATE(AX$2,1,1),Final_nrj!$A$1:$LI$1),FALSE)/1000000</f>
        <v>5.5992180659999997</v>
      </c>
      <c r="AY421" s="328">
        <f>+VLOOKUP($E421,Final_nrj!$1:$1048576,MATCH(DATE(AY$2,1,1),Final_nrj!$A$1:$LI$1),FALSE)/1000000</f>
        <v>5.5835378240000004</v>
      </c>
      <c r="AZ421" s="328">
        <f>+VLOOKUP($E421,Final_nrj!$1:$1048576,MATCH(DATE(AZ$2,1,1),Final_nrj!$A$1:$LI$1),FALSE)/1000000</f>
        <v>5.5674694300000001</v>
      </c>
      <c r="BA421" s="328">
        <f>+VLOOKUP($E421,Final_nrj!$1:$1048576,MATCH(DATE(BA$2,1,1),Final_nrj!$A$1:$LI$1),FALSE)/1000000</f>
        <v>5.5510076780000004</v>
      </c>
      <c r="BB421" s="328">
        <f>+VLOOKUP($E421,Final_nrj!$1:$1048576,MATCH(DATE(BB$2,1,1),Final_nrj!$A$1:$LI$1),FALSE)/1000000</f>
        <v>5.534311593</v>
      </c>
      <c r="BC421" s="328">
        <f>+VLOOKUP($E421,Final_nrj!$1:$1048576,MATCH(DATE(BC$2,1,1),Final_nrj!$A$1:$LI$1),FALSE)/1000000</f>
        <v>5.5176558069999997</v>
      </c>
      <c r="BD421" s="328">
        <f>+VLOOKUP($E421,Final_nrj!$1:$1048576,MATCH(DATE(BD$2,1,1),Final_nrj!$A$1:$LI$1),FALSE)/1000000</f>
        <v>5.5012678519999998</v>
      </c>
      <c r="BE421" s="328">
        <f>+VLOOKUP($E421,Final_nrj!$1:$1048576,MATCH(DATE(BE$2,1,1),Final_nrj!$A$1:$LI$1),FALSE)/1000000</f>
        <v>5.4369353140000003</v>
      </c>
      <c r="BF421" s="328">
        <f>+VLOOKUP($E421,Final_nrj!$1:$1048576,MATCH(DATE(BF$2,1,1),Final_nrj!$A$1:$LI$1),FALSE)/1000000</f>
        <v>5.4259678849999995</v>
      </c>
      <c r="BG421" s="328">
        <f>+VLOOKUP($E421,Final_nrj!$1:$1048576,MATCH(DATE(BG$2,1,1),Final_nrj!$A$1:$LI$1),FALSE)/1000000</f>
        <v>5.4150942199999994</v>
      </c>
      <c r="BH421" s="328">
        <f>+VLOOKUP($E421,Final_nrj!$1:$1048576,MATCH(DATE(BH$2,1,1),Final_nrj!$A$1:$LI$1),FALSE)/1000000</f>
        <v>5.4043406940000001</v>
      </c>
      <c r="BI421" s="328">
        <f>+VLOOKUP($E421,Final_nrj!$1:$1048576,MATCH(DATE(BI$2,1,1),Final_nrj!$A$1:$LI$1),FALSE)/1000000</f>
        <v>5.3937160679999998</v>
      </c>
    </row>
    <row r="422" spans="1:61" s="383" customFormat="1" ht="15" customHeight="1" x14ac:dyDescent="0.35">
      <c r="A422" s="424"/>
      <c r="B422" s="428"/>
      <c r="C422" s="336"/>
      <c r="D422" s="336" t="s">
        <v>3764</v>
      </c>
      <c r="E422" s="337" t="s">
        <v>3771</v>
      </c>
      <c r="F422" s="381">
        <f>+VLOOKUP($E422,Final_nrj!$1:$1048576,MATCH(DATE(F$2,1,1),Final_nrj!$A$1:$LI$1),FALSE)/1000000</f>
        <v>22.659971420000002</v>
      </c>
      <c r="G422" s="381">
        <f>+VLOOKUP($E422,Final_nrj!$1:$1048576,MATCH(DATE(G$2,1,1),Final_nrj!$A$1:$LI$1),FALSE)/1000000</f>
        <v>22.728358059999998</v>
      </c>
      <c r="H422" s="381">
        <f>+VLOOKUP($E422,Final_nrj!$1:$1048576,MATCH(DATE(H$2,1,1),Final_nrj!$A$1:$LI$1),FALSE)/1000000</f>
        <v>22.73168716</v>
      </c>
      <c r="I422" s="381">
        <f>+VLOOKUP($E422,Final_nrj!$1:$1048576,MATCH(DATE(I$2,1,1),Final_nrj!$A$1:$LI$1),FALSE)/1000000</f>
        <v>22.710805660000002</v>
      </c>
      <c r="J422" s="381">
        <f>+VLOOKUP($E422,Final_nrj!$1:$1048576,MATCH(DATE(J$2,1,1),Final_nrj!$A$1:$LI$1),FALSE)/1000000</f>
        <v>22.678077600000002</v>
      </c>
      <c r="K422" s="381">
        <f>+VLOOKUP($E422,Final_nrj!$1:$1048576,MATCH(DATE(K$2,1,1),Final_nrj!$A$1:$LI$1),FALSE)/1000000</f>
        <v>22.65008366</v>
      </c>
      <c r="L422" s="381">
        <f>+VLOOKUP($E422,Final_nrj!$1:$1048576,MATCH(DATE(L$2,1,1),Final_nrj!$A$1:$LI$1),FALSE)/1000000</f>
        <v>22.624428260000002</v>
      </c>
      <c r="M422" s="381">
        <f>+VLOOKUP($E422,Final_nrj!$1:$1048576,MATCH(DATE(M$2,1,1),Final_nrj!$A$1:$LI$1),FALSE)/1000000</f>
        <v>22.608131699999998</v>
      </c>
      <c r="N422" s="381">
        <f>+VLOOKUP($E422,Final_nrj!$1:$1048576,MATCH(DATE(N$2,1,1),Final_nrj!$A$1:$LI$1),FALSE)/1000000</f>
        <v>22.601082120000001</v>
      </c>
      <c r="O422" s="381">
        <f>+VLOOKUP($E422,Final_nrj!$1:$1048576,MATCH(DATE(O$2,1,1),Final_nrj!$A$1:$LI$1),FALSE)/1000000</f>
        <v>22.60091959</v>
      </c>
      <c r="P422" s="381">
        <f>+VLOOKUP($E422,Final_nrj!$1:$1048576,MATCH(DATE(P$2,1,1),Final_nrj!$A$1:$LI$1),FALSE)/1000000</f>
        <v>22.623391420000001</v>
      </c>
      <c r="Q422" s="381">
        <f>+VLOOKUP($E422,Final_nrj!$1:$1048576,MATCH(DATE(Q$2,1,1),Final_nrj!$A$1:$LI$1),FALSE)/1000000</f>
        <v>22.63823236</v>
      </c>
      <c r="R422" s="381">
        <f>+VLOOKUP($E422,Final_nrj!$1:$1048576,MATCH(DATE(R$2,1,1),Final_nrj!$A$1:$LI$1),FALSE)/1000000</f>
        <v>22.650253170000003</v>
      </c>
      <c r="S422" s="381">
        <f>+VLOOKUP($E422,Final_nrj!$1:$1048576,MATCH(DATE(S$2,1,1),Final_nrj!$A$1:$LI$1),FALSE)/1000000</f>
        <v>22.66152696</v>
      </c>
      <c r="T422" s="381">
        <f>+VLOOKUP($E422,Final_nrj!$1:$1048576,MATCH(DATE(T$2,1,1),Final_nrj!$A$1:$LI$1),FALSE)/1000000</f>
        <v>22.672899149999999</v>
      </c>
      <c r="U422" s="381">
        <f>+VLOOKUP($E422,Final_nrj!$1:$1048576,MATCH(DATE(U$2,1,1),Final_nrj!$A$1:$LI$1),FALSE)/1000000</f>
        <v>22.68467923</v>
      </c>
      <c r="V422" s="381">
        <f>+VLOOKUP($E422,Final_nrj!$1:$1048576,MATCH(DATE(V$2,1,1),Final_nrj!$A$1:$LI$1),FALSE)/1000000</f>
        <v>22.696951800000001</v>
      </c>
      <c r="W422" s="381">
        <f>+VLOOKUP($E422,Final_nrj!$1:$1048576,MATCH(DATE(W$2,1,1),Final_nrj!$A$1:$LI$1),FALSE)/1000000</f>
        <v>22.709713350000001</v>
      </c>
      <c r="X422" s="381">
        <f>+VLOOKUP($E422,Final_nrj!$1:$1048576,MATCH(DATE(X$2,1,1),Final_nrj!$A$1:$LI$1),FALSE)/1000000</f>
        <v>22.72293058</v>
      </c>
      <c r="Y422" s="381">
        <f>+VLOOKUP($E422,Final_nrj!$1:$1048576,MATCH(DATE(Y$2,1,1),Final_nrj!$A$1:$LI$1),FALSE)/1000000</f>
        <v>22.736564120000001</v>
      </c>
      <c r="Z422" s="381">
        <f>+VLOOKUP($E422,Final_nrj!$1:$1048576,MATCH(DATE(Z$2,1,1),Final_nrj!$A$1:$LI$1),FALSE)/1000000</f>
        <v>22.738660530000001</v>
      </c>
      <c r="AA422" s="381">
        <f>+VLOOKUP($E422,Final_nrj!$1:$1048576,MATCH(DATE(AA$2,1,1),Final_nrj!$A$1:$LI$1),FALSE)/1000000</f>
        <v>22.748136989999999</v>
      </c>
      <c r="AB422" s="381">
        <f>+VLOOKUP($E422,Final_nrj!$1:$1048576,MATCH(DATE(AB$2,1,1),Final_nrj!$A$1:$LI$1),FALSE)/1000000</f>
        <v>22.761054719999997</v>
      </c>
      <c r="AC422" s="381">
        <f>+VLOOKUP($E422,Final_nrj!$1:$1048576,MATCH(DATE(AC$2,1,1),Final_nrj!$A$1:$LI$1),FALSE)/1000000</f>
        <v>22.775582570000001</v>
      </c>
      <c r="AD422" s="381">
        <f>+VLOOKUP($E422,Final_nrj!$1:$1048576,MATCH(DATE(AD$2,1,1),Final_nrj!$A$1:$LI$1),FALSE)/1000000</f>
        <v>22.790891869999999</v>
      </c>
      <c r="AE422" s="381">
        <f>+VLOOKUP($E422,Final_nrj!$1:$1048576,MATCH(DATE(AE$2,1,1),Final_nrj!$A$1:$LI$1),FALSE)/1000000</f>
        <v>22.774082109999998</v>
      </c>
      <c r="AF422" s="381">
        <f>+VLOOKUP($E422,Final_nrj!$1:$1048576,MATCH(DATE(AF$2,1,1),Final_nrj!$A$1:$LI$1),FALSE)/1000000</f>
        <v>22.761485699999998</v>
      </c>
      <c r="AG422" s="381">
        <f>+VLOOKUP($E422,Final_nrj!$1:$1048576,MATCH(DATE(AG$2,1,1),Final_nrj!$A$1:$LI$1),FALSE)/1000000</f>
        <v>22.751350629999997</v>
      </c>
      <c r="AH422" s="381">
        <f>+VLOOKUP($E422,Final_nrj!$1:$1048576,MATCH(DATE(AH$2,1,1),Final_nrj!$A$1:$LI$1),FALSE)/1000000</f>
        <v>22.74270795</v>
      </c>
      <c r="AI422" s="381">
        <f>+VLOOKUP($E422,Final_nrj!$1:$1048576,MATCH(DATE(AI$2,1,1),Final_nrj!$A$1:$LI$1),FALSE)/1000000</f>
        <v>22.734821889999999</v>
      </c>
      <c r="AJ422" s="381">
        <f>+VLOOKUP($E422,Final_nrj!$1:$1048576,MATCH(DATE(AJ$2,1,1),Final_nrj!$A$1:$LI$1),FALSE)/1000000</f>
        <v>22.727303079999999</v>
      </c>
      <c r="AK422" s="381">
        <f>+VLOOKUP($E422,Final_nrj!$1:$1048576,MATCH(DATE(AK$2,1,1),Final_nrj!$A$1:$LI$1),FALSE)/1000000</f>
        <v>22.719974530000002</v>
      </c>
      <c r="AL422" s="381">
        <f>+VLOOKUP($E422,Final_nrj!$1:$1048576,MATCH(DATE(AL$2,1,1),Final_nrj!$A$1:$LI$1),FALSE)/1000000</f>
        <v>22.712769899999998</v>
      </c>
      <c r="AM422" s="381">
        <f>+VLOOKUP($E422,Final_nrj!$1:$1048576,MATCH(DATE(AM$2,1,1),Final_nrj!$A$1:$LI$1),FALSE)/1000000</f>
        <v>22.705681089999999</v>
      </c>
      <c r="AN422" s="381">
        <f>+VLOOKUP($E422,Final_nrj!$1:$1048576,MATCH(DATE(AN$2,1,1),Final_nrj!$A$1:$LI$1),FALSE)/1000000</f>
        <v>22.698730739999998</v>
      </c>
      <c r="AO422" s="381">
        <f>+VLOOKUP($E422,Final_nrj!$1:$1048576,MATCH(DATE(AO$2,1,1),Final_nrj!$A$1:$LI$1),FALSE)/1000000</f>
        <v>22.691957730000002</v>
      </c>
      <c r="AP422" s="381">
        <f>+VLOOKUP($E422,Final_nrj!$1:$1048576,MATCH(DATE(AP$2,1,1),Final_nrj!$A$1:$LI$1),FALSE)/1000000</f>
        <v>22.678454039999998</v>
      </c>
      <c r="AQ422" s="381">
        <f>+VLOOKUP($E422,Final_nrj!$1:$1048576,MATCH(DATE(AQ$2,1,1),Final_nrj!$A$1:$LI$1),FALSE)/1000000</f>
        <v>22.662354180000001</v>
      </c>
      <c r="AR422" s="381">
        <f>+VLOOKUP($E422,Final_nrj!$1:$1048576,MATCH(DATE(AR$2,1,1),Final_nrj!$A$1:$LI$1),FALSE)/1000000</f>
        <v>22.645518579999997</v>
      </c>
      <c r="AS422" s="381">
        <f>+VLOOKUP($E422,Final_nrj!$1:$1048576,MATCH(DATE(AS$2,1,1),Final_nrj!$A$1:$LI$1),FALSE)/1000000</f>
        <v>22.62875927</v>
      </c>
      <c r="AT422" s="381">
        <f>+VLOOKUP($E422,Final_nrj!$1:$1048576,MATCH(DATE(AT$2,1,1),Final_nrj!$A$1:$LI$1),FALSE)/1000000</f>
        <v>22.61242055</v>
      </c>
      <c r="AU422" s="381">
        <f>+VLOOKUP($E422,Final_nrj!$1:$1048576,MATCH(DATE(AU$2,1,1),Final_nrj!$A$1:$LI$1),FALSE)/1000000</f>
        <v>22.596647770000001</v>
      </c>
      <c r="AV422" s="381">
        <f>+VLOOKUP($E422,Final_nrj!$1:$1048576,MATCH(DATE(AV$2,1,1),Final_nrj!$A$1:$LI$1),FALSE)/1000000</f>
        <v>22.58150624</v>
      </c>
      <c r="AW422" s="381">
        <f>+VLOOKUP($E422,Final_nrj!$1:$1048576,MATCH(DATE(AW$2,1,1),Final_nrj!$A$1:$LI$1),FALSE)/1000000</f>
        <v>22.567023239999997</v>
      </c>
      <c r="AX422" s="381">
        <f>+VLOOKUP($E422,Final_nrj!$1:$1048576,MATCH(DATE(AX$2,1,1),Final_nrj!$A$1:$LI$1),FALSE)/1000000</f>
        <v>22.55318462</v>
      </c>
      <c r="AY422" s="381">
        <f>+VLOOKUP($E422,Final_nrj!$1:$1048576,MATCH(DATE(AY$2,1,1),Final_nrj!$A$1:$LI$1),FALSE)/1000000</f>
        <v>22.53986343</v>
      </c>
      <c r="AZ422" s="381">
        <f>+VLOOKUP($E422,Final_nrj!$1:$1048576,MATCH(DATE(AZ$2,1,1),Final_nrj!$A$1:$LI$1),FALSE)/1000000</f>
        <v>22.526978499999998</v>
      </c>
      <c r="BA422" s="381">
        <f>+VLOOKUP($E422,Final_nrj!$1:$1048576,MATCH(DATE(BA$2,1,1),Final_nrj!$A$1:$LI$1),FALSE)/1000000</f>
        <v>22.510754600000002</v>
      </c>
      <c r="BB422" s="381">
        <f>+VLOOKUP($E422,Final_nrj!$1:$1048576,MATCH(DATE(BB$2,1,1),Final_nrj!$A$1:$LI$1),FALSE)/1000000</f>
        <v>22.488347960000002</v>
      </c>
      <c r="BC422" s="381">
        <f>+VLOOKUP($E422,Final_nrj!$1:$1048576,MATCH(DATE(BC$2,1,1),Final_nrj!$A$1:$LI$1),FALSE)/1000000</f>
        <v>22.464002280000003</v>
      </c>
      <c r="BD422" s="381">
        <f>+VLOOKUP($E422,Final_nrj!$1:$1048576,MATCH(DATE(BD$2,1,1),Final_nrj!$A$1:$LI$1),FALSE)/1000000</f>
        <v>22.441376920000003</v>
      </c>
      <c r="BE422" s="381">
        <f>+VLOOKUP($E422,Final_nrj!$1:$1048576,MATCH(DATE(BE$2,1,1),Final_nrj!$A$1:$LI$1),FALSE)/1000000</f>
        <v>21.25030516</v>
      </c>
      <c r="BF422" s="381">
        <f>+VLOOKUP($E422,Final_nrj!$1:$1048576,MATCH(DATE(BF$2,1,1),Final_nrj!$A$1:$LI$1),FALSE)/1000000</f>
        <v>21.236515019999999</v>
      </c>
      <c r="BG422" s="381">
        <f>+VLOOKUP($E422,Final_nrj!$1:$1048576,MATCH(DATE(BG$2,1,1),Final_nrj!$A$1:$LI$1),FALSE)/1000000</f>
        <v>21.222915180000001</v>
      </c>
      <c r="BH422" s="381">
        <f>+VLOOKUP($E422,Final_nrj!$1:$1048576,MATCH(DATE(BH$2,1,1),Final_nrj!$A$1:$LI$1),FALSE)/1000000</f>
        <v>21.209618249999998</v>
      </c>
      <c r="BI422" s="381">
        <f>+VLOOKUP($E422,Final_nrj!$1:$1048576,MATCH(DATE(BI$2,1,1),Final_nrj!$A$1:$LI$1),FALSE)/1000000</f>
        <v>21.19666878</v>
      </c>
    </row>
    <row r="423" spans="1:61" s="92" customFormat="1" ht="15" customHeight="1" x14ac:dyDescent="0.35">
      <c r="A423" s="424"/>
      <c r="B423" s="428"/>
      <c r="C423" s="129" t="s">
        <v>1658</v>
      </c>
      <c r="D423" s="129"/>
      <c r="E423" s="76" t="s">
        <v>2047</v>
      </c>
      <c r="F423" s="313">
        <f>+VLOOKUP($E423,Final_nrj!$1:$1048576,MATCH(DATE(F$2,1,1),Final_nrj!$A$1:$LI$1),FALSE)/1000000</f>
        <v>21.78056273</v>
      </c>
      <c r="G423" s="313">
        <f>+VLOOKUP($E423,Final_nrj!$1:$1048576,MATCH(DATE(G$2,1,1),Final_nrj!$A$1:$LI$1),FALSE)/1000000</f>
        <v>21.5025382</v>
      </c>
      <c r="H423" s="313">
        <f>+VLOOKUP($E423,Final_nrj!$1:$1048576,MATCH(DATE(H$2,1,1),Final_nrj!$A$1:$LI$1),FALSE)/1000000</f>
        <v>21.361970790000001</v>
      </c>
      <c r="I423" s="313">
        <f>+VLOOKUP($E423,Final_nrj!$1:$1048576,MATCH(DATE(I$2,1,1),Final_nrj!$A$1:$LI$1),FALSE)/1000000</f>
        <v>21.314293170000003</v>
      </c>
      <c r="J423" s="313">
        <f>+VLOOKUP($E423,Final_nrj!$1:$1048576,MATCH(DATE(J$2,1,1),Final_nrj!$A$1:$LI$1),FALSE)/1000000</f>
        <v>21.330117699999999</v>
      </c>
      <c r="K423" s="313">
        <f>+VLOOKUP($E423,Final_nrj!$1:$1048576,MATCH(DATE(K$2,1,1),Final_nrj!$A$1:$LI$1),FALSE)/1000000</f>
        <v>21.390400539999998</v>
      </c>
      <c r="L423" s="313">
        <f>+VLOOKUP($E423,Final_nrj!$1:$1048576,MATCH(DATE(L$2,1,1),Final_nrj!$A$1:$LI$1),FALSE)/1000000</f>
        <v>21.48024487</v>
      </c>
      <c r="M423" s="313">
        <f>+VLOOKUP($E423,Final_nrj!$1:$1048576,MATCH(DATE(M$2,1,1),Final_nrj!$A$1:$LI$1),FALSE)/1000000</f>
        <v>21.591600109999998</v>
      </c>
      <c r="N423" s="313">
        <f>+VLOOKUP($E423,Final_nrj!$1:$1048576,MATCH(DATE(N$2,1,1),Final_nrj!$A$1:$LI$1),FALSE)/1000000</f>
        <v>21.71907118</v>
      </c>
      <c r="O423" s="313">
        <f>+VLOOKUP($E423,Final_nrj!$1:$1048576,MATCH(DATE(O$2,1,1),Final_nrj!$A$1:$LI$1),FALSE)/1000000</f>
        <v>21.858920050000002</v>
      </c>
      <c r="P423" s="313">
        <f>+VLOOKUP($E423,Final_nrj!$1:$1048576,MATCH(DATE(P$2,1,1),Final_nrj!$A$1:$LI$1),FALSE)/1000000</f>
        <v>22.012877339999999</v>
      </c>
      <c r="Q423" s="313">
        <f>+VLOOKUP($E423,Final_nrj!$1:$1048576,MATCH(DATE(Q$2,1,1),Final_nrj!$A$1:$LI$1),FALSE)/1000000</f>
        <v>22.174183030000002</v>
      </c>
      <c r="R423" s="313">
        <f>+VLOOKUP($E423,Final_nrj!$1:$1048576,MATCH(DATE(R$2,1,1),Final_nrj!$A$1:$LI$1),FALSE)/1000000</f>
        <v>22.341091710000001</v>
      </c>
      <c r="S423" s="313">
        <f>+VLOOKUP($E423,Final_nrj!$1:$1048576,MATCH(DATE(S$2,1,1),Final_nrj!$A$1:$LI$1),FALSE)/1000000</f>
        <v>22.51212546</v>
      </c>
      <c r="T423" s="313">
        <f>+VLOOKUP($E423,Final_nrj!$1:$1048576,MATCH(DATE(T$2,1,1),Final_nrj!$A$1:$LI$1),FALSE)/1000000</f>
        <v>22.686089260000003</v>
      </c>
      <c r="U423" s="313">
        <f>+VLOOKUP($E423,Final_nrj!$1:$1048576,MATCH(DATE(U$2,1,1),Final_nrj!$A$1:$LI$1),FALSE)/1000000</f>
        <v>22.862035809999998</v>
      </c>
      <c r="V423" s="313">
        <f>+VLOOKUP($E423,Final_nrj!$1:$1048576,MATCH(DATE(V$2,1,1),Final_nrj!$A$1:$LI$1),FALSE)/1000000</f>
        <v>23.039219769999999</v>
      </c>
      <c r="W423" s="313">
        <f>+VLOOKUP($E423,Final_nrj!$1:$1048576,MATCH(DATE(W$2,1,1),Final_nrj!$A$1:$LI$1),FALSE)/1000000</f>
        <v>23.217055309999999</v>
      </c>
      <c r="X423" s="313">
        <f>+VLOOKUP($E423,Final_nrj!$1:$1048576,MATCH(DATE(X$2,1,1),Final_nrj!$A$1:$LI$1),FALSE)/1000000</f>
        <v>23.395081510000001</v>
      </c>
      <c r="Y423" s="313">
        <f>+VLOOKUP($E423,Final_nrj!$1:$1048576,MATCH(DATE(Y$2,1,1),Final_nrj!$A$1:$LI$1),FALSE)/1000000</f>
        <v>23.572936479999999</v>
      </c>
      <c r="Z423" s="313">
        <f>+VLOOKUP($E423,Final_nrj!$1:$1048576,MATCH(DATE(Z$2,1,1),Final_nrj!$A$1:$LI$1),FALSE)/1000000</f>
        <v>23.747175730000002</v>
      </c>
      <c r="AA423" s="313">
        <f>+VLOOKUP($E423,Final_nrj!$1:$1048576,MATCH(DATE(AA$2,1,1),Final_nrj!$A$1:$LI$1),FALSE)/1000000</f>
        <v>23.920970109999999</v>
      </c>
      <c r="AB423" s="313">
        <f>+VLOOKUP($E423,Final_nrj!$1:$1048576,MATCH(DATE(AB$2,1,1),Final_nrj!$A$1:$LI$1),FALSE)/1000000</f>
        <v>24.094231879999999</v>
      </c>
      <c r="AC423" s="313">
        <f>+VLOOKUP($E423,Final_nrj!$1:$1048576,MATCH(DATE(AC$2,1,1),Final_nrj!$A$1:$LI$1),FALSE)/1000000</f>
        <v>24.266944479999999</v>
      </c>
      <c r="AD423" s="313">
        <f>+VLOOKUP($E423,Final_nrj!$1:$1048576,MATCH(DATE(AD$2,1,1),Final_nrj!$A$1:$LI$1),FALSE)/1000000</f>
        <v>24.439094570000002</v>
      </c>
      <c r="AE423" s="313">
        <f>+VLOOKUP($E423,Final_nrj!$1:$1048576,MATCH(DATE(AE$2,1,1),Final_nrj!$A$1:$LI$1),FALSE)/1000000</f>
        <v>24.601787350000002</v>
      </c>
      <c r="AF423" s="313">
        <f>+VLOOKUP($E423,Final_nrj!$1:$1048576,MATCH(DATE(AF$2,1,1),Final_nrj!$A$1:$LI$1),FALSE)/1000000</f>
        <v>24.760330809999999</v>
      </c>
      <c r="AG423" s="313">
        <f>+VLOOKUP($E423,Final_nrj!$1:$1048576,MATCH(DATE(AG$2,1,1),Final_nrj!$A$1:$LI$1),FALSE)/1000000</f>
        <v>24.91517846</v>
      </c>
      <c r="AH423" s="313">
        <f>+VLOOKUP($E423,Final_nrj!$1:$1048576,MATCH(DATE(AH$2,1,1),Final_nrj!$A$1:$LI$1),FALSE)/1000000</f>
        <v>25.06694427</v>
      </c>
      <c r="AI423" s="313">
        <f>+VLOOKUP($E423,Final_nrj!$1:$1048576,MATCH(DATE(AI$2,1,1),Final_nrj!$A$1:$LI$1),FALSE)/1000000</f>
        <v>25.216257719999998</v>
      </c>
      <c r="AJ423" s="313">
        <f>+VLOOKUP($E423,Final_nrj!$1:$1048576,MATCH(DATE(AJ$2,1,1),Final_nrj!$A$1:$LI$1),FALSE)/1000000</f>
        <v>25.363695750000002</v>
      </c>
      <c r="AK423" s="313">
        <f>+VLOOKUP($E423,Final_nrj!$1:$1048576,MATCH(DATE(AK$2,1,1),Final_nrj!$A$1:$LI$1),FALSE)/1000000</f>
        <v>25.509755339999998</v>
      </c>
      <c r="AL423" s="313">
        <f>+VLOOKUP($E423,Final_nrj!$1:$1048576,MATCH(DATE(AL$2,1,1),Final_nrj!$A$1:$LI$1),FALSE)/1000000</f>
        <v>25.654849640000002</v>
      </c>
      <c r="AM423" s="313">
        <f>+VLOOKUP($E423,Final_nrj!$1:$1048576,MATCH(DATE(AM$2,1,1),Final_nrj!$A$1:$LI$1),FALSE)/1000000</f>
        <v>25.799316640000001</v>
      </c>
      <c r="AN423" s="313">
        <f>+VLOOKUP($E423,Final_nrj!$1:$1048576,MATCH(DATE(AN$2,1,1),Final_nrj!$A$1:$LI$1),FALSE)/1000000</f>
        <v>25.943432670000004</v>
      </c>
      <c r="AO423" s="313">
        <f>+VLOOKUP($E423,Final_nrj!$1:$1048576,MATCH(DATE(AO$2,1,1),Final_nrj!$A$1:$LI$1),FALSE)/1000000</f>
        <v>26.087426319999999</v>
      </c>
      <c r="AP423" s="313">
        <f>+VLOOKUP($E423,Final_nrj!$1:$1048576,MATCH(DATE(AP$2,1,1),Final_nrj!$A$1:$LI$1),FALSE)/1000000</f>
        <v>26.22949247</v>
      </c>
      <c r="AQ423" s="313">
        <f>+VLOOKUP($E423,Final_nrj!$1:$1048576,MATCH(DATE(AQ$2,1,1),Final_nrj!$A$1:$LI$1),FALSE)/1000000</f>
        <v>26.369936850000002</v>
      </c>
      <c r="AR423" s="313">
        <f>+VLOOKUP($E423,Final_nrj!$1:$1048576,MATCH(DATE(AR$2,1,1),Final_nrj!$A$1:$LI$1),FALSE)/1000000</f>
        <v>26.509085850000002</v>
      </c>
      <c r="AS423" s="313">
        <f>+VLOOKUP($E423,Final_nrj!$1:$1048576,MATCH(DATE(AS$2,1,1),Final_nrj!$A$1:$LI$1),FALSE)/1000000</f>
        <v>26.647301370000001</v>
      </c>
      <c r="AT423" s="313">
        <f>+VLOOKUP($E423,Final_nrj!$1:$1048576,MATCH(DATE(AT$2,1,1),Final_nrj!$A$1:$LI$1),FALSE)/1000000</f>
        <v>26.784955679999999</v>
      </c>
      <c r="AU423" s="313">
        <f>+VLOOKUP($E423,Final_nrj!$1:$1048576,MATCH(DATE(AU$2,1,1),Final_nrj!$A$1:$LI$1),FALSE)/1000000</f>
        <v>26.922403190000001</v>
      </c>
      <c r="AV423" s="313">
        <f>+VLOOKUP($E423,Final_nrj!$1:$1048576,MATCH(DATE(AV$2,1,1),Final_nrj!$A$1:$LI$1),FALSE)/1000000</f>
        <v>27.059960329999999</v>
      </c>
      <c r="AW423" s="313">
        <f>+VLOOKUP($E423,Final_nrj!$1:$1048576,MATCH(DATE(AW$2,1,1),Final_nrj!$A$1:$LI$1),FALSE)/1000000</f>
        <v>27.197895160000002</v>
      </c>
      <c r="AX423" s="313">
        <f>+VLOOKUP($E423,Final_nrj!$1:$1048576,MATCH(DATE(AX$2,1,1),Final_nrj!$A$1:$LI$1),FALSE)/1000000</f>
        <v>27.336425329999997</v>
      </c>
      <c r="AY423" s="313">
        <f>+VLOOKUP($E423,Final_nrj!$1:$1048576,MATCH(DATE(AY$2,1,1),Final_nrj!$A$1:$LI$1),FALSE)/1000000</f>
        <v>27.47572139</v>
      </c>
      <c r="AZ423" s="313">
        <f>+VLOOKUP($E423,Final_nrj!$1:$1048576,MATCH(DATE(AZ$2,1,1),Final_nrj!$A$1:$LI$1),FALSE)/1000000</f>
        <v>27.616081829999999</v>
      </c>
      <c r="BA423" s="313">
        <f>+VLOOKUP($E423,Final_nrj!$1:$1048576,MATCH(DATE(BA$2,1,1),Final_nrj!$A$1:$LI$1),FALSE)/1000000</f>
        <v>27.757591399999999</v>
      </c>
      <c r="BB423" s="313">
        <f>+VLOOKUP($E423,Final_nrj!$1:$1048576,MATCH(DATE(BB$2,1,1),Final_nrj!$A$1:$LI$1),FALSE)/1000000</f>
        <v>27.90030496</v>
      </c>
      <c r="BC423" s="313">
        <f>+VLOOKUP($E423,Final_nrj!$1:$1048576,MATCH(DATE(BC$2,1,1),Final_nrj!$A$1:$LI$1),FALSE)/1000000</f>
        <v>28.044250229999999</v>
      </c>
      <c r="BD423" s="313">
        <f>+VLOOKUP($E423,Final_nrj!$1:$1048576,MATCH(DATE(BD$2,1,1),Final_nrj!$A$1:$LI$1),FALSE)/1000000</f>
        <v>28.189434350000003</v>
      </c>
      <c r="BE423" s="313">
        <f>+VLOOKUP($E423,Final_nrj!$1:$1048576,MATCH(DATE(BE$2,1,1),Final_nrj!$A$1:$LI$1),FALSE)/1000000</f>
        <v>29.511519180000001</v>
      </c>
      <c r="BF423" s="313">
        <f>+VLOOKUP($E423,Final_nrj!$1:$1048576,MATCH(DATE(BF$2,1,1),Final_nrj!$A$1:$LI$1),FALSE)/1000000</f>
        <v>29.712373460000002</v>
      </c>
      <c r="BG423" s="313">
        <f>+VLOOKUP($E423,Final_nrj!$1:$1048576,MATCH(DATE(BG$2,1,1),Final_nrj!$A$1:$LI$1),FALSE)/1000000</f>
        <v>29.91472314</v>
      </c>
      <c r="BH423" s="313">
        <f>+VLOOKUP($E423,Final_nrj!$1:$1048576,MATCH(DATE(BH$2,1,1),Final_nrj!$A$1:$LI$1),FALSE)/1000000</f>
        <v>30.11870167</v>
      </c>
      <c r="BI423" s="313">
        <f>+VLOOKUP($E423,Final_nrj!$1:$1048576,MATCH(DATE(BI$2,1,1),Final_nrj!$A$1:$LI$1),FALSE)/1000000</f>
        <v>30.324457339999999</v>
      </c>
    </row>
    <row r="424" spans="1:61" ht="15" customHeight="1" x14ac:dyDescent="0.35">
      <c r="A424" s="424"/>
      <c r="B424" s="428"/>
      <c r="C424" s="128"/>
      <c r="D424" s="128" t="s">
        <v>1033</v>
      </c>
      <c r="E424" s="67" t="s">
        <v>2048</v>
      </c>
      <c r="F424" s="328">
        <f>+VLOOKUP($E424,Final_nrj!$1:$1048576,MATCH(DATE(F$2,1,1),Final_nrj!$A$1:$LI$1),FALSE)/1000000</f>
        <v>21.759335979999999</v>
      </c>
      <c r="G424" s="328">
        <f>+VLOOKUP($E424,Final_nrj!$1:$1048576,MATCH(DATE(G$2,1,1),Final_nrj!$A$1:$LI$1),FALSE)/1000000</f>
        <v>21.474022550000001</v>
      </c>
      <c r="H424" s="328">
        <f>+VLOOKUP($E424,Final_nrj!$1:$1048576,MATCH(DATE(H$2,1,1),Final_nrj!$A$1:$LI$1),FALSE)/1000000</f>
        <v>21.32578191</v>
      </c>
      <c r="I424" s="328">
        <f>+VLOOKUP($E424,Final_nrj!$1:$1048576,MATCH(DATE(I$2,1,1),Final_nrj!$A$1:$LI$1),FALSE)/1000000</f>
        <v>21.27025166</v>
      </c>
      <c r="J424" s="328">
        <f>+VLOOKUP($E424,Final_nrj!$1:$1048576,MATCH(DATE(J$2,1,1),Final_nrj!$A$1:$LI$1),FALSE)/1000000</f>
        <v>21.278172780000002</v>
      </c>
      <c r="K424" s="328">
        <f>+VLOOKUP($E424,Final_nrj!$1:$1048576,MATCH(DATE(K$2,1,1),Final_nrj!$A$1:$LI$1),FALSE)/1000000</f>
        <v>21.33057908</v>
      </c>
      <c r="L424" s="328">
        <f>+VLOOKUP($E424,Final_nrj!$1:$1048576,MATCH(DATE(L$2,1,1),Final_nrj!$A$1:$LI$1),FALSE)/1000000</f>
        <v>21.41263434</v>
      </c>
      <c r="M424" s="328">
        <f>+VLOOKUP($E424,Final_nrj!$1:$1048576,MATCH(DATE(M$2,1,1),Final_nrj!$A$1:$LI$1),FALSE)/1000000</f>
        <v>21.516314600000001</v>
      </c>
      <c r="N424" s="328">
        <f>+VLOOKUP($E424,Final_nrj!$1:$1048576,MATCH(DATE(N$2,1,1),Final_nrj!$A$1:$LI$1),FALSE)/1000000</f>
        <v>21.636239629999999</v>
      </c>
      <c r="O424" s="328">
        <f>+VLOOKUP($E424,Final_nrj!$1:$1048576,MATCH(DATE(O$2,1,1),Final_nrj!$A$1:$LI$1),FALSE)/1000000</f>
        <v>21.768679289999998</v>
      </c>
      <c r="P424" s="328">
        <f>+VLOOKUP($E424,Final_nrj!$1:$1048576,MATCH(DATE(P$2,1,1),Final_nrj!$A$1:$LI$1),FALSE)/1000000</f>
        <v>21.915341559999998</v>
      </c>
      <c r="Q424" s="328">
        <f>+VLOOKUP($E424,Final_nrj!$1:$1048576,MATCH(DATE(Q$2,1,1),Final_nrj!$A$1:$LI$1),FALSE)/1000000</f>
        <v>22.069494629999998</v>
      </c>
      <c r="R424" s="328">
        <f>+VLOOKUP($E424,Final_nrj!$1:$1048576,MATCH(DATE(R$2,1,1),Final_nrj!$A$1:$LI$1),FALSE)/1000000</f>
        <v>22.229393769999998</v>
      </c>
      <c r="S424" s="328">
        <f>+VLOOKUP($E424,Final_nrj!$1:$1048576,MATCH(DATE(S$2,1,1),Final_nrj!$A$1:$LI$1),FALSE)/1000000</f>
        <v>22.39356093</v>
      </c>
      <c r="T424" s="328">
        <f>+VLOOKUP($E424,Final_nrj!$1:$1048576,MATCH(DATE(T$2,1,1),Final_nrj!$A$1:$LI$1),FALSE)/1000000</f>
        <v>22.560799879999998</v>
      </c>
      <c r="U424" s="328">
        <f>+VLOOKUP($E424,Final_nrj!$1:$1048576,MATCH(DATE(U$2,1,1),Final_nrj!$A$1:$LI$1),FALSE)/1000000</f>
        <v>22.73016105</v>
      </c>
      <c r="V424" s="328">
        <f>+VLOOKUP($E424,Final_nrj!$1:$1048576,MATCH(DATE(V$2,1,1),Final_nrj!$A$1:$LI$1),FALSE)/1000000</f>
        <v>22.900895909999999</v>
      </c>
      <c r="W424" s="328">
        <f>+VLOOKUP($E424,Final_nrj!$1:$1048576,MATCH(DATE(W$2,1,1),Final_nrj!$A$1:$LI$1),FALSE)/1000000</f>
        <v>23.072414690000002</v>
      </c>
      <c r="X424" s="328">
        <f>+VLOOKUP($E424,Final_nrj!$1:$1048576,MATCH(DATE(X$2,1,1),Final_nrj!$A$1:$LI$1),FALSE)/1000000</f>
        <v>23.24425188</v>
      </c>
      <c r="Y424" s="328">
        <f>+VLOOKUP($E424,Final_nrj!$1:$1048576,MATCH(DATE(Y$2,1,1),Final_nrj!$A$1:$LI$1),FALSE)/1000000</f>
        <v>23.41604044</v>
      </c>
      <c r="Z424" s="328">
        <f>+VLOOKUP($E424,Final_nrj!$1:$1048576,MATCH(DATE(Z$2,1,1),Final_nrj!$A$1:$LI$1),FALSE)/1000000</f>
        <v>23.584349660000001</v>
      </c>
      <c r="AA424" s="328">
        <f>+VLOOKUP($E424,Final_nrj!$1:$1048576,MATCH(DATE(AA$2,1,1),Final_nrj!$A$1:$LI$1),FALSE)/1000000</f>
        <v>23.752324170000001</v>
      </c>
      <c r="AB424" s="328">
        <f>+VLOOKUP($E424,Final_nrj!$1:$1048576,MATCH(DATE(AB$2,1,1),Final_nrj!$A$1:$LI$1),FALSE)/1000000</f>
        <v>23.919868940000001</v>
      </c>
      <c r="AC424" s="328">
        <f>+VLOOKUP($E424,Final_nrj!$1:$1048576,MATCH(DATE(AC$2,1,1),Final_nrj!$A$1:$LI$1),FALSE)/1000000</f>
        <v>24.086959520000001</v>
      </c>
      <c r="AD424" s="328">
        <f>+VLOOKUP($E424,Final_nrj!$1:$1048576,MATCH(DATE(AD$2,1,1),Final_nrj!$A$1:$LI$1),FALSE)/1000000</f>
        <v>24.253574440000001</v>
      </c>
      <c r="AE424" s="328">
        <f>+VLOOKUP($E424,Final_nrj!$1:$1048576,MATCH(DATE(AE$2,1,1),Final_nrj!$A$1:$LI$1),FALSE)/1000000</f>
        <v>24.410866429999999</v>
      </c>
      <c r="AF424" s="328">
        <f>+VLOOKUP($E424,Final_nrj!$1:$1048576,MATCH(DATE(AF$2,1,1),Final_nrj!$A$1:$LI$1),FALSE)/1000000</f>
        <v>24.564103809999999</v>
      </c>
      <c r="AG424" s="328">
        <f>+VLOOKUP($E424,Final_nrj!$1:$1048576,MATCH(DATE(AG$2,1,1),Final_nrj!$A$1:$LI$1),FALSE)/1000000</f>
        <v>24.7137289</v>
      </c>
      <c r="AH424" s="328">
        <f>+VLOOKUP($E424,Final_nrj!$1:$1048576,MATCH(DATE(AH$2,1,1),Final_nrj!$A$1:$LI$1),FALSE)/1000000</f>
        <v>24.860342859999999</v>
      </c>
      <c r="AI424" s="328">
        <f>+VLOOKUP($E424,Final_nrj!$1:$1048576,MATCH(DATE(AI$2,1,1),Final_nrj!$A$1:$LI$1),FALSE)/1000000</f>
        <v>25.004561600000002</v>
      </c>
      <c r="AJ424" s="328">
        <f>+VLOOKUP($E424,Final_nrj!$1:$1048576,MATCH(DATE(AJ$2,1,1),Final_nrj!$A$1:$LI$1),FALSE)/1000000</f>
        <v>25.146948139999999</v>
      </c>
      <c r="AK424" s="328">
        <f>+VLOOKUP($E424,Final_nrj!$1:$1048576,MATCH(DATE(AK$2,1,1),Final_nrj!$A$1:$LI$1),FALSE)/1000000</f>
        <v>25.287985389999999</v>
      </c>
      <c r="AL424" s="328">
        <f>+VLOOKUP($E424,Final_nrj!$1:$1048576,MATCH(DATE(AL$2,1,1),Final_nrj!$A$1:$LI$1),FALSE)/1000000</f>
        <v>25.428072390000001</v>
      </c>
      <c r="AM424" s="328">
        <f>+VLOOKUP($E424,Final_nrj!$1:$1048576,MATCH(DATE(AM$2,1,1),Final_nrj!$A$1:$LI$1),FALSE)/1000000</f>
        <v>25.567532829999998</v>
      </c>
      <c r="AN424" s="328">
        <f>+VLOOKUP($E424,Final_nrj!$1:$1048576,MATCH(DATE(AN$2,1,1),Final_nrj!$A$1:$LI$1),FALSE)/1000000</f>
        <v>25.706628550000001</v>
      </c>
      <c r="AO424" s="328">
        <f>+VLOOKUP($E424,Final_nrj!$1:$1048576,MATCH(DATE(AO$2,1,1),Final_nrj!$A$1:$LI$1),FALSE)/1000000</f>
        <v>25.845573379999998</v>
      </c>
      <c r="AP424" s="328">
        <f>+VLOOKUP($E424,Final_nrj!$1:$1048576,MATCH(DATE(AP$2,1,1),Final_nrj!$A$1:$LI$1),FALSE)/1000000</f>
        <v>25.982560710000001</v>
      </c>
      <c r="AQ424" s="328">
        <f>+VLOOKUP($E424,Final_nrj!$1:$1048576,MATCH(DATE(AQ$2,1,1),Final_nrj!$A$1:$LI$1),FALSE)/1000000</f>
        <v>26.117880379999999</v>
      </c>
      <c r="AR424" s="328">
        <f>+VLOOKUP($E424,Final_nrj!$1:$1048576,MATCH(DATE(AR$2,1,1),Final_nrj!$A$1:$LI$1),FALSE)/1000000</f>
        <v>26.251841899999999</v>
      </c>
      <c r="AS424" s="328">
        <f>+VLOOKUP($E424,Final_nrj!$1:$1048576,MATCH(DATE(AS$2,1,1),Final_nrj!$A$1:$LI$1),FALSE)/1000000</f>
        <v>26.384789010000002</v>
      </c>
      <c r="AT424" s="328">
        <f>+VLOOKUP($E424,Final_nrj!$1:$1048576,MATCH(DATE(AT$2,1,1),Final_nrj!$A$1:$LI$1),FALSE)/1000000</f>
        <v>26.517074670000003</v>
      </c>
      <c r="AU424" s="328">
        <f>+VLOOKUP($E424,Final_nrj!$1:$1048576,MATCH(DATE(AU$2,1,1),Final_nrj!$A$1:$LI$1),FALSE)/1000000</f>
        <v>26.649032909999999</v>
      </c>
      <c r="AV424" s="328">
        <f>+VLOOKUP($E424,Final_nrj!$1:$1048576,MATCH(DATE(AV$2,1,1),Final_nrj!$A$1:$LI$1),FALSE)/1000000</f>
        <v>26.780958769999998</v>
      </c>
      <c r="AW424" s="328">
        <f>+VLOOKUP($E424,Final_nrj!$1:$1048576,MATCH(DATE(AW$2,1,1),Final_nrj!$A$1:$LI$1),FALSE)/1000000</f>
        <v>26.913097929999999</v>
      </c>
      <c r="AX424" s="328">
        <f>+VLOOKUP($E424,Final_nrj!$1:$1048576,MATCH(DATE(AX$2,1,1),Final_nrj!$A$1:$LI$1),FALSE)/1000000</f>
        <v>27.045644550000002</v>
      </c>
      <c r="AY424" s="328">
        <f>+VLOOKUP($E424,Final_nrj!$1:$1048576,MATCH(DATE(AY$2,1,1),Final_nrj!$A$1:$LI$1),FALSE)/1000000</f>
        <v>27.178744510000001</v>
      </c>
      <c r="AZ424" s="328">
        <f>+VLOOKUP($E424,Final_nrj!$1:$1048576,MATCH(DATE(AZ$2,1,1),Final_nrj!$A$1:$LI$1),FALSE)/1000000</f>
        <v>27.312668949999999</v>
      </c>
      <c r="BA424" s="328">
        <f>+VLOOKUP($E424,Final_nrj!$1:$1048576,MATCH(DATE(BA$2,1,1),Final_nrj!$A$1:$LI$1),FALSE)/1000000</f>
        <v>27.447475059999999</v>
      </c>
      <c r="BB424" s="328">
        <f>+VLOOKUP($E424,Final_nrj!$1:$1048576,MATCH(DATE(BB$2,1,1),Final_nrj!$A$1:$LI$1),FALSE)/1000000</f>
        <v>27.58318852</v>
      </c>
      <c r="BC424" s="328">
        <f>+VLOOKUP($E424,Final_nrj!$1:$1048576,MATCH(DATE(BC$2,1,1),Final_nrj!$A$1:$LI$1),FALSE)/1000000</f>
        <v>27.719805999999998</v>
      </c>
      <c r="BD424" s="328">
        <f>+VLOOKUP($E424,Final_nrj!$1:$1048576,MATCH(DATE(BD$2,1,1),Final_nrj!$A$1:$LI$1),FALSE)/1000000</f>
        <v>27.857301600000003</v>
      </c>
      <c r="BE424" s="328">
        <f>+VLOOKUP($E424,Final_nrj!$1:$1048576,MATCH(DATE(BE$2,1,1),Final_nrj!$A$1:$LI$1),FALSE)/1000000</f>
        <v>29.372629750000002</v>
      </c>
      <c r="BF424" s="328">
        <f>+VLOOKUP($E424,Final_nrj!$1:$1048576,MATCH(DATE(BF$2,1,1),Final_nrj!$A$1:$LI$1),FALSE)/1000000</f>
        <v>29.58350051</v>
      </c>
      <c r="BG424" s="328">
        <f>+VLOOKUP($E424,Final_nrj!$1:$1048576,MATCH(DATE(BG$2,1,1),Final_nrj!$A$1:$LI$1),FALSE)/1000000</f>
        <v>29.797023429999999</v>
      </c>
      <c r="BH424" s="328">
        <f>+VLOOKUP($E424,Final_nrj!$1:$1048576,MATCH(DATE(BH$2,1,1),Final_nrj!$A$1:$LI$1),FALSE)/1000000</f>
        <v>30.013427180000001</v>
      </c>
      <c r="BI424" s="328">
        <f>+VLOOKUP($E424,Final_nrj!$1:$1048576,MATCH(DATE(BI$2,1,1),Final_nrj!$A$1:$LI$1),FALSE)/1000000</f>
        <v>30.232964199999998</v>
      </c>
    </row>
    <row r="425" spans="1:61" ht="15" customHeight="1" x14ac:dyDescent="0.35">
      <c r="A425" s="424"/>
      <c r="B425" s="428"/>
      <c r="C425" s="128"/>
      <c r="D425" s="128" t="s">
        <v>1029</v>
      </c>
      <c r="E425" s="67" t="s">
        <v>2049</v>
      </c>
      <c r="F425" s="328">
        <f>+VLOOKUP($E425,Final_nrj!$1:$1048576,MATCH(DATE(F$2,1,1),Final_nrj!$A$1:$LI$1),FALSE)/1000000</f>
        <v>2.7995148729999999E-3</v>
      </c>
      <c r="G425" s="328">
        <f>+VLOOKUP($E425,Final_nrj!$1:$1048576,MATCH(DATE(G$2,1,1),Final_nrj!$A$1:$LI$1),FALSE)/1000000</f>
        <v>2.8782288140000003E-3</v>
      </c>
      <c r="H425" s="328">
        <f>+VLOOKUP($E425,Final_nrj!$1:$1048576,MATCH(DATE(H$2,1,1),Final_nrj!$A$1:$LI$1),FALSE)/1000000</f>
        <v>2.97271921E-3</v>
      </c>
      <c r="I425" s="328">
        <f>+VLOOKUP($E425,Final_nrj!$1:$1048576,MATCH(DATE(I$2,1,1),Final_nrj!$A$1:$LI$1),FALSE)/1000000</f>
        <v>3.0759291380000001E-3</v>
      </c>
      <c r="J425" s="328">
        <f>+VLOOKUP($E425,Final_nrj!$1:$1048576,MATCH(DATE(J$2,1,1),Final_nrj!$A$1:$LI$1),FALSE)/1000000</f>
        <v>3.1833419149999999E-3</v>
      </c>
      <c r="K425" s="328">
        <f>+VLOOKUP($E425,Final_nrj!$1:$1048576,MATCH(DATE(K$2,1,1),Final_nrj!$A$1:$LI$1),FALSE)/1000000</f>
        <v>3.2921673710000002E-3</v>
      </c>
      <c r="L425" s="328">
        <f>+VLOOKUP($E425,Final_nrj!$1:$1048576,MATCH(DATE(L$2,1,1),Final_nrj!$A$1:$LI$1),FALSE)/1000000</f>
        <v>3.4002678959999997E-3</v>
      </c>
      <c r="M425" s="328">
        <f>+VLOOKUP($E425,Final_nrj!$1:$1048576,MATCH(DATE(M$2,1,1),Final_nrj!$A$1:$LI$1),FALSE)/1000000</f>
        <v>3.5066588230000004E-3</v>
      </c>
      <c r="N425" s="328">
        <f>+VLOOKUP($E425,Final_nrj!$1:$1048576,MATCH(DATE(N$2,1,1),Final_nrj!$A$1:$LI$1),FALSE)/1000000</f>
        <v>3.6107808500000001E-3</v>
      </c>
      <c r="O425" s="328">
        <f>+VLOOKUP($E425,Final_nrj!$1:$1048576,MATCH(DATE(O$2,1,1),Final_nrj!$A$1:$LI$1),FALSE)/1000000</f>
        <v>3.7123314909999999E-3</v>
      </c>
      <c r="P425" s="328">
        <f>+VLOOKUP($E425,Final_nrj!$1:$1048576,MATCH(DATE(P$2,1,1),Final_nrj!$A$1:$LI$1),FALSE)/1000000</f>
        <v>3.8119546559999998E-3</v>
      </c>
      <c r="Q425" s="328">
        <f>+VLOOKUP($E425,Final_nrj!$1:$1048576,MATCH(DATE(Q$2,1,1),Final_nrj!$A$1:$LI$1),FALSE)/1000000</f>
        <v>3.908757352E-3</v>
      </c>
      <c r="R425" s="328">
        <f>+VLOOKUP($E425,Final_nrj!$1:$1048576,MATCH(DATE(R$2,1,1),Final_nrj!$A$1:$LI$1),FALSE)/1000000</f>
        <v>4.002706537E-3</v>
      </c>
      <c r="S425" s="328">
        <f>+VLOOKUP($E425,Final_nrj!$1:$1048576,MATCH(DATE(S$2,1,1),Final_nrj!$A$1:$LI$1),FALSE)/1000000</f>
        <v>4.0937948230000002E-3</v>
      </c>
      <c r="T425" s="328">
        <f>+VLOOKUP($E425,Final_nrj!$1:$1048576,MATCH(DATE(T$2,1,1),Final_nrj!$A$1:$LI$1),FALSE)/1000000</f>
        <v>4.1820453349999996E-3</v>
      </c>
      <c r="U425" s="328">
        <f>+VLOOKUP($E425,Final_nrj!$1:$1048576,MATCH(DATE(U$2,1,1),Final_nrj!$A$1:$LI$1),FALSE)/1000000</f>
        <v>4.2675074139999995E-3</v>
      </c>
      <c r="V425" s="328">
        <f>+VLOOKUP($E425,Final_nrj!$1:$1048576,MATCH(DATE(V$2,1,1),Final_nrj!$A$1:$LI$1),FALSE)/1000000</f>
        <v>4.3502502329999995E-3</v>
      </c>
      <c r="W425" s="328">
        <f>+VLOOKUP($E425,Final_nrj!$1:$1048576,MATCH(DATE(W$2,1,1),Final_nrj!$A$1:$LI$1),FALSE)/1000000</f>
        <v>4.4303567460000004E-3</v>
      </c>
      <c r="X425" s="328">
        <f>+VLOOKUP($E425,Final_nrj!$1:$1048576,MATCH(DATE(X$2,1,1),Final_nrj!$A$1:$LI$1),FALSE)/1000000</f>
        <v>4.5079188430000002E-3</v>
      </c>
      <c r="Y425" s="328">
        <f>+VLOOKUP($E425,Final_nrj!$1:$1048576,MATCH(DATE(Y$2,1,1),Final_nrj!$A$1:$LI$1),FALSE)/1000000</f>
        <v>4.5830338849999997E-3</v>
      </c>
      <c r="Z425" s="328">
        <f>+VLOOKUP($E425,Final_nrj!$1:$1048576,MATCH(DATE(Z$2,1,1),Final_nrj!$A$1:$LI$1),FALSE)/1000000</f>
        <v>4.6552360189999996E-3</v>
      </c>
      <c r="AA425" s="328">
        <f>+VLOOKUP($E425,Final_nrj!$1:$1048576,MATCH(DATE(AA$2,1,1),Final_nrj!$A$1:$LI$1),FALSE)/1000000</f>
        <v>4.7252250849999997E-3</v>
      </c>
      <c r="AB425" s="328">
        <f>+VLOOKUP($E425,Final_nrj!$1:$1048576,MATCH(DATE(AB$2,1,1),Final_nrj!$A$1:$LI$1),FALSE)/1000000</f>
        <v>4.7931175869999993E-3</v>
      </c>
      <c r="AC425" s="328">
        <f>+VLOOKUP($E425,Final_nrj!$1:$1048576,MATCH(DATE(AC$2,1,1),Final_nrj!$A$1:$LI$1),FALSE)/1000000</f>
        <v>4.8590341269999998E-3</v>
      </c>
      <c r="AD425" s="328">
        <f>+VLOOKUP($E425,Final_nrj!$1:$1048576,MATCH(DATE(AD$2,1,1),Final_nrj!$A$1:$LI$1),FALSE)/1000000</f>
        <v>4.9230879709999996E-3</v>
      </c>
      <c r="AE425" s="328">
        <f>+VLOOKUP($E425,Final_nrj!$1:$1048576,MATCH(DATE(AE$2,1,1),Final_nrj!$A$1:$LI$1),FALSE)/1000000</f>
        <v>4.9837948479999998E-3</v>
      </c>
      <c r="AF425" s="328">
        <f>+VLOOKUP($E425,Final_nrj!$1:$1048576,MATCH(DATE(AF$2,1,1),Final_nrj!$A$1:$LI$1),FALSE)/1000000</f>
        <v>5.0421824220000001E-3</v>
      </c>
      <c r="AG425" s="328">
        <f>+VLOOKUP($E425,Final_nrj!$1:$1048576,MATCH(DATE(AG$2,1,1),Final_nrj!$A$1:$LI$1),FALSE)/1000000</f>
        <v>5.0984184939999993E-3</v>
      </c>
      <c r="AH425" s="328">
        <f>+VLOOKUP($E425,Final_nrj!$1:$1048576,MATCH(DATE(AH$2,1,1),Final_nrj!$A$1:$LI$1),FALSE)/1000000</f>
        <v>5.1526951950000002E-3</v>
      </c>
      <c r="AI425" s="328">
        <f>+VLOOKUP($E425,Final_nrj!$1:$1048576,MATCH(DATE(AI$2,1,1),Final_nrj!$A$1:$LI$1),FALSE)/1000000</f>
        <v>5.2052037360000008E-3</v>
      </c>
      <c r="AJ425" s="328">
        <f>+VLOOKUP($E425,Final_nrj!$1:$1048576,MATCH(DATE(AJ$2,1,1),Final_nrj!$A$1:$LI$1),FALSE)/1000000</f>
        <v>5.25612248E-3</v>
      </c>
      <c r="AK425" s="328">
        <f>+VLOOKUP($E425,Final_nrj!$1:$1048576,MATCH(DATE(AK$2,1,1),Final_nrj!$A$1:$LI$1),FALSE)/1000000</f>
        <v>5.3056121110000003E-3</v>
      </c>
      <c r="AL425" s="328">
        <f>+VLOOKUP($E425,Final_nrj!$1:$1048576,MATCH(DATE(AL$2,1,1),Final_nrj!$A$1:$LI$1),FALSE)/1000000</f>
        <v>5.3538149229999995E-3</v>
      </c>
      <c r="AM425" s="328">
        <f>+VLOOKUP($E425,Final_nrj!$1:$1048576,MATCH(DATE(AM$2,1,1),Final_nrj!$A$1:$LI$1),FALSE)/1000000</f>
        <v>5.4008563379999994E-3</v>
      </c>
      <c r="AN425" s="328">
        <f>+VLOOKUP($E425,Final_nrj!$1:$1048576,MATCH(DATE(AN$2,1,1),Final_nrj!$A$1:$LI$1),FALSE)/1000000</f>
        <v>5.4468473350000003E-3</v>
      </c>
      <c r="AO425" s="328">
        <f>+VLOOKUP($E425,Final_nrj!$1:$1048576,MATCH(DATE(AO$2,1,1),Final_nrj!$A$1:$LI$1),FALSE)/1000000</f>
        <v>5.4918869750000005E-3</v>
      </c>
      <c r="AP425" s="328">
        <f>+VLOOKUP($E425,Final_nrj!$1:$1048576,MATCH(DATE(AP$2,1,1),Final_nrj!$A$1:$LI$1),FALSE)/1000000</f>
        <v>5.5357071050000008E-3</v>
      </c>
      <c r="AQ425" s="328">
        <f>+VLOOKUP($E425,Final_nrj!$1:$1048576,MATCH(DATE(AQ$2,1,1),Final_nrj!$A$1:$LI$1),FALSE)/1000000</f>
        <v>5.5784087219999997E-3</v>
      </c>
      <c r="AR425" s="328">
        <f>+VLOOKUP($E425,Final_nrj!$1:$1048576,MATCH(DATE(AR$2,1,1),Final_nrj!$A$1:$LI$1),FALSE)/1000000</f>
        <v>5.6200941109999999E-3</v>
      </c>
      <c r="AS425" s="328">
        <f>+VLOOKUP($E425,Final_nrj!$1:$1048576,MATCH(DATE(AS$2,1,1),Final_nrj!$A$1:$LI$1),FALSE)/1000000</f>
        <v>5.6608696779999997E-3</v>
      </c>
      <c r="AT425" s="328">
        <f>+VLOOKUP($E425,Final_nrj!$1:$1048576,MATCH(DATE(AT$2,1,1),Final_nrj!$A$1:$LI$1),FALSE)/1000000</f>
        <v>5.7008416550000003E-3</v>
      </c>
      <c r="AU425" s="328">
        <f>+VLOOKUP($E425,Final_nrj!$1:$1048576,MATCH(DATE(AU$2,1,1),Final_nrj!$A$1:$LI$1),FALSE)/1000000</f>
        <v>5.7401111760000002E-3</v>
      </c>
      <c r="AV425" s="328">
        <f>+VLOOKUP($E425,Final_nrj!$1:$1048576,MATCH(DATE(AV$2,1,1),Final_nrj!$A$1:$LI$1),FALSE)/1000000</f>
        <v>5.7787707110000001E-3</v>
      </c>
      <c r="AW425" s="328">
        <f>+VLOOKUP($E425,Final_nrj!$1:$1048576,MATCH(DATE(AW$2,1,1),Final_nrj!$A$1:$LI$1),FALSE)/1000000</f>
        <v>5.8169021940000006E-3</v>
      </c>
      <c r="AX425" s="328">
        <f>+VLOOKUP($E425,Final_nrj!$1:$1048576,MATCH(DATE(AX$2,1,1),Final_nrj!$A$1:$LI$1),FALSE)/1000000</f>
        <v>5.854576601E-3</v>
      </c>
      <c r="AY425" s="328">
        <f>+VLOOKUP($E425,Final_nrj!$1:$1048576,MATCH(DATE(AY$2,1,1),Final_nrj!$A$1:$LI$1),FALSE)/1000000</f>
        <v>5.8918544959999999E-3</v>
      </c>
      <c r="AZ425" s="328">
        <f>+VLOOKUP($E425,Final_nrj!$1:$1048576,MATCH(DATE(AZ$2,1,1),Final_nrj!$A$1:$LI$1),FALSE)/1000000</f>
        <v>5.9288172690000005E-3</v>
      </c>
      <c r="BA425" s="328">
        <f>+VLOOKUP($E425,Final_nrj!$1:$1048576,MATCH(DATE(BA$2,1,1),Final_nrj!$A$1:$LI$1),FALSE)/1000000</f>
        <v>5.9655064819999996E-3</v>
      </c>
      <c r="BB425" s="328">
        <f>+VLOOKUP($E425,Final_nrj!$1:$1048576,MATCH(DATE(BB$2,1,1),Final_nrj!$A$1:$LI$1),FALSE)/1000000</f>
        <v>6.0019562180000001E-3</v>
      </c>
      <c r="BC425" s="328">
        <f>+VLOOKUP($E425,Final_nrj!$1:$1048576,MATCH(DATE(BC$2,1,1),Final_nrj!$A$1:$LI$1),FALSE)/1000000</f>
        <v>6.0381935700000002E-3</v>
      </c>
      <c r="BD425" s="328">
        <f>+VLOOKUP($E425,Final_nrj!$1:$1048576,MATCH(DATE(BD$2,1,1),Final_nrj!$A$1:$LI$1),FALSE)/1000000</f>
        <v>6.0742398179999997E-3</v>
      </c>
      <c r="BE425" s="328">
        <f>+VLOOKUP($E425,Final_nrj!$1:$1048576,MATCH(DATE(BE$2,1,1),Final_nrj!$A$1:$LI$1),FALSE)/1000000</f>
        <v>6.38532453E-3</v>
      </c>
      <c r="BF425" s="328">
        <f>+VLOOKUP($E425,Final_nrj!$1:$1048576,MATCH(DATE(BF$2,1,1),Final_nrj!$A$1:$LI$1),FALSE)/1000000</f>
        <v>6.4360694479999999E-3</v>
      </c>
      <c r="BG425" s="328">
        <f>+VLOOKUP($E425,Final_nrj!$1:$1048576,MATCH(DATE(BG$2,1,1),Final_nrj!$A$1:$LI$1),FALSE)/1000000</f>
        <v>6.4870772770000001E-3</v>
      </c>
      <c r="BH425" s="328">
        <f>+VLOOKUP($E425,Final_nrj!$1:$1048576,MATCH(DATE(BH$2,1,1),Final_nrj!$A$1:$LI$1),FALSE)/1000000</f>
        <v>6.5384099739999998E-3</v>
      </c>
      <c r="BI425" s="328">
        <f>+VLOOKUP($E425,Final_nrj!$1:$1048576,MATCH(DATE(BI$2,1,1),Final_nrj!$A$1:$LI$1),FALSE)/1000000</f>
        <v>6.5901331060000002E-3</v>
      </c>
    </row>
    <row r="426" spans="1:61" ht="15" customHeight="1" x14ac:dyDescent="0.35">
      <c r="A426" s="424"/>
      <c r="B426" s="428"/>
      <c r="C426" s="128"/>
      <c r="D426" s="128" t="s">
        <v>1030</v>
      </c>
      <c r="E426" s="67" t="s">
        <v>2050</v>
      </c>
      <c r="F426" s="328">
        <f>+VLOOKUP($E426,Final_nrj!$1:$1048576,MATCH(DATE(F$2,1,1),Final_nrj!$A$1:$LI$1),FALSE)/1000000</f>
        <v>1.8427231299999999E-2</v>
      </c>
      <c r="G426" s="328">
        <f>+VLOOKUP($E426,Final_nrj!$1:$1048576,MATCH(DATE(G$2,1,1),Final_nrj!$A$1:$LI$1),FALSE)/1000000</f>
        <v>2.5637428550000001E-2</v>
      </c>
      <c r="H426" s="328">
        <f>+VLOOKUP($E426,Final_nrj!$1:$1048576,MATCH(DATE(H$2,1,1),Final_nrj!$A$1:$LI$1),FALSE)/1000000</f>
        <v>3.32161578E-2</v>
      </c>
      <c r="I426" s="328">
        <f>+VLOOKUP($E426,Final_nrj!$1:$1048576,MATCH(DATE(I$2,1,1),Final_nrj!$A$1:$LI$1),FALSE)/1000000</f>
        <v>4.0965576260000004E-2</v>
      </c>
      <c r="J426" s="328">
        <f>+VLOOKUP($E426,Final_nrj!$1:$1048576,MATCH(DATE(J$2,1,1),Final_nrj!$A$1:$LI$1),FALSE)/1000000</f>
        <v>4.876157548E-2</v>
      </c>
      <c r="K426" s="328">
        <f>+VLOOKUP($E426,Final_nrj!$1:$1048576,MATCH(DATE(K$2,1,1),Final_nrj!$A$1:$LI$1),FALSE)/1000000</f>
        <v>5.6529299319999997E-2</v>
      </c>
      <c r="L426" s="328">
        <f>+VLOOKUP($E426,Final_nrj!$1:$1048576,MATCH(DATE(L$2,1,1),Final_nrj!$A$1:$LI$1),FALSE)/1000000</f>
        <v>6.4210255849999995E-2</v>
      </c>
      <c r="M426" s="328">
        <f>+VLOOKUP($E426,Final_nrj!$1:$1048576,MATCH(DATE(M$2,1,1),Final_nrj!$A$1:$LI$1),FALSE)/1000000</f>
        <v>7.1778851579999997E-2</v>
      </c>
      <c r="N426" s="328">
        <f>+VLOOKUP($E426,Final_nrj!$1:$1048576,MATCH(DATE(N$2,1,1),Final_nrj!$A$1:$LI$1),FALSE)/1000000</f>
        <v>7.9220770770000004E-2</v>
      </c>
      <c r="O426" s="328">
        <f>+VLOOKUP($E426,Final_nrj!$1:$1048576,MATCH(DATE(O$2,1,1),Final_nrj!$A$1:$LI$1),FALSE)/1000000</f>
        <v>8.6528434459999998E-2</v>
      </c>
      <c r="P426" s="328">
        <f>+VLOOKUP($E426,Final_nrj!$1:$1048576,MATCH(DATE(P$2,1,1),Final_nrj!$A$1:$LI$1),FALSE)/1000000</f>
        <v>9.3723823710000001E-2</v>
      </c>
      <c r="Q426" s="328">
        <f>+VLOOKUP($E426,Final_nrj!$1:$1048576,MATCH(DATE(Q$2,1,1),Final_nrj!$A$1:$LI$1),FALSE)/1000000</f>
        <v>0.10077964269999999</v>
      </c>
      <c r="R426" s="328">
        <f>+VLOOKUP($E426,Final_nrj!$1:$1048576,MATCH(DATE(R$2,1,1),Final_nrj!$A$1:$LI$1),FALSE)/1000000</f>
        <v>0.1076952387</v>
      </c>
      <c r="S426" s="328">
        <f>+VLOOKUP($E426,Final_nrj!$1:$1048576,MATCH(DATE(S$2,1,1),Final_nrj!$A$1:$LI$1),FALSE)/1000000</f>
        <v>0.1144707368</v>
      </c>
      <c r="T426" s="328">
        <f>+VLOOKUP($E426,Final_nrj!$1:$1048576,MATCH(DATE(T$2,1,1),Final_nrj!$A$1:$LI$1),FALSE)/1000000</f>
        <v>0.12110733430000001</v>
      </c>
      <c r="U426" s="328">
        <f>+VLOOKUP($E426,Final_nrj!$1:$1048576,MATCH(DATE(U$2,1,1),Final_nrj!$A$1:$LI$1),FALSE)/1000000</f>
        <v>0.12760725479999999</v>
      </c>
      <c r="V426" s="328">
        <f>+VLOOKUP($E426,Final_nrj!$1:$1048576,MATCH(DATE(V$2,1,1),Final_nrj!$A$1:$LI$1),FALSE)/1000000</f>
        <v>0.13397361090000001</v>
      </c>
      <c r="W426" s="328">
        <f>+VLOOKUP($E426,Final_nrj!$1:$1048576,MATCH(DATE(W$2,1,1),Final_nrj!$A$1:$LI$1),FALSE)/1000000</f>
        <v>0.1402102633</v>
      </c>
      <c r="X426" s="328">
        <f>+VLOOKUP($E426,Final_nrj!$1:$1048576,MATCH(DATE(X$2,1,1),Final_nrj!$A$1:$LI$1),FALSE)/1000000</f>
        <v>0.14632170880000001</v>
      </c>
      <c r="Y426" s="328">
        <f>+VLOOKUP($E426,Final_nrj!$1:$1048576,MATCH(DATE(Y$2,1,1),Final_nrj!$A$1:$LI$1),FALSE)/1000000</f>
        <v>0.152313003</v>
      </c>
      <c r="Z426" s="328">
        <f>+VLOOKUP($E426,Final_nrj!$1:$1048576,MATCH(DATE(Z$2,1,1),Final_nrj!$A$1:$LI$1),FALSE)/1000000</f>
        <v>0.1581708262</v>
      </c>
      <c r="AA426" s="328">
        <f>+VLOOKUP($E426,Final_nrj!$1:$1048576,MATCH(DATE(AA$2,1,1),Final_nrj!$A$1:$LI$1),FALSE)/1000000</f>
        <v>0.1639207137</v>
      </c>
      <c r="AB426" s="328">
        <f>+VLOOKUP($E426,Final_nrj!$1:$1048576,MATCH(DATE(AB$2,1,1),Final_nrj!$A$1:$LI$1),FALSE)/1000000</f>
        <v>0.16956982130000001</v>
      </c>
      <c r="AC426" s="328">
        <f>+VLOOKUP($E426,Final_nrj!$1:$1048576,MATCH(DATE(AC$2,1,1),Final_nrj!$A$1:$LI$1),FALSE)/1000000</f>
        <v>0.17512592839999999</v>
      </c>
      <c r="AD426" s="328">
        <f>+VLOOKUP($E426,Final_nrj!$1:$1048576,MATCH(DATE(AD$2,1,1),Final_nrj!$A$1:$LI$1),FALSE)/1000000</f>
        <v>0.1805970415</v>
      </c>
      <c r="AE426" s="328">
        <f>+VLOOKUP($E426,Final_nrj!$1:$1048576,MATCH(DATE(AE$2,1,1),Final_nrj!$A$1:$LI$1),FALSE)/1000000</f>
        <v>0.1859371199</v>
      </c>
      <c r="AF426" s="328">
        <f>+VLOOKUP($E426,Final_nrj!$1:$1048576,MATCH(DATE(AF$2,1,1),Final_nrj!$A$1:$LI$1),FALSE)/1000000</f>
        <v>0.19118482010000001</v>
      </c>
      <c r="AG426" s="328">
        <f>+VLOOKUP($E426,Final_nrj!$1:$1048576,MATCH(DATE(AG$2,1,1),Final_nrj!$A$1:$LI$1),FALSE)/1000000</f>
        <v>0.1963511409</v>
      </c>
      <c r="AH426" s="328">
        <f>+VLOOKUP($E426,Final_nrj!$1:$1048576,MATCH(DATE(AH$2,1,1),Final_nrj!$A$1:$LI$1),FALSE)/1000000</f>
        <v>0.20144870879999999</v>
      </c>
      <c r="AI426" s="328">
        <f>+VLOOKUP($E426,Final_nrj!$1:$1048576,MATCH(DATE(AI$2,1,1),Final_nrj!$A$1:$LI$1),FALSE)/1000000</f>
        <v>0.206490915</v>
      </c>
      <c r="AJ426" s="328">
        <f>+VLOOKUP($E426,Final_nrj!$1:$1048576,MATCH(DATE(AJ$2,1,1),Final_nrj!$A$1:$LI$1),FALSE)/1000000</f>
        <v>0.2114914933</v>
      </c>
      <c r="AK426" s="328">
        <f>+VLOOKUP($E426,Final_nrj!$1:$1048576,MATCH(DATE(AK$2,1,1),Final_nrj!$A$1:$LI$1),FALSE)/1000000</f>
        <v>0.2164643349</v>
      </c>
      <c r="AL426" s="328">
        <f>+VLOOKUP($E426,Final_nrj!$1:$1048576,MATCH(DATE(AL$2,1,1),Final_nrj!$A$1:$LI$1),FALSE)/1000000</f>
        <v>0.22142344149999998</v>
      </c>
      <c r="AM426" s="328">
        <f>+VLOOKUP($E426,Final_nrj!$1:$1048576,MATCH(DATE(AM$2,1,1),Final_nrj!$A$1:$LI$1),FALSE)/1000000</f>
        <v>0.22638296109999997</v>
      </c>
      <c r="AN426" s="328">
        <f>+VLOOKUP($E426,Final_nrj!$1:$1048576,MATCH(DATE(AN$2,1,1),Final_nrj!$A$1:$LI$1),FALSE)/1000000</f>
        <v>0.2313572673</v>
      </c>
      <c r="AO426" s="328">
        <f>+VLOOKUP($E426,Final_nrj!$1:$1048576,MATCH(DATE(AO$2,1,1),Final_nrj!$A$1:$LI$1),FALSE)/1000000</f>
        <v>0.2363610558</v>
      </c>
      <c r="AP426" s="328">
        <f>+VLOOKUP($E426,Final_nrj!$1:$1048576,MATCH(DATE(AP$2,1,1),Final_nrj!$A$1:$LI$1),FALSE)/1000000</f>
        <v>0.24139605829999999</v>
      </c>
      <c r="AQ426" s="328">
        <f>+VLOOKUP($E426,Final_nrj!$1:$1048576,MATCH(DATE(AQ$2,1,1),Final_nrj!$A$1:$LI$1),FALSE)/1000000</f>
        <v>0.2464780553</v>
      </c>
      <c r="AR426" s="328">
        <f>+VLOOKUP($E426,Final_nrj!$1:$1048576,MATCH(DATE(AR$2,1,1),Final_nrj!$A$1:$LI$1),FALSE)/1000000</f>
        <v>0.25162385260000003</v>
      </c>
      <c r="AS426" s="328">
        <f>+VLOOKUP($E426,Final_nrj!$1:$1048576,MATCH(DATE(AS$2,1,1),Final_nrj!$A$1:$LI$1),FALSE)/1000000</f>
        <v>0.25685148879999997</v>
      </c>
      <c r="AT426" s="328">
        <f>+VLOOKUP($E426,Final_nrj!$1:$1048576,MATCH(DATE(AT$2,1,1),Final_nrj!$A$1:$LI$1),FALSE)/1000000</f>
        <v>0.26218017030000001</v>
      </c>
      <c r="AU426" s="328">
        <f>+VLOOKUP($E426,Final_nrj!$1:$1048576,MATCH(DATE(AU$2,1,1),Final_nrj!$A$1:$LI$1),FALSE)/1000000</f>
        <v>0.26763017330000005</v>
      </c>
      <c r="AV426" s="328">
        <f>+VLOOKUP($E426,Final_nrj!$1:$1048576,MATCH(DATE(AV$2,1,1),Final_nrj!$A$1:$LI$1),FALSE)/1000000</f>
        <v>0.27322278950000001</v>
      </c>
      <c r="AW426" s="328">
        <f>+VLOOKUP($E426,Final_nrj!$1:$1048576,MATCH(DATE(AW$2,1,1),Final_nrj!$A$1:$LI$1),FALSE)/1000000</f>
        <v>0.278980334</v>
      </c>
      <c r="AX426" s="328">
        <f>+VLOOKUP($E426,Final_nrj!$1:$1048576,MATCH(DATE(AX$2,1,1),Final_nrj!$A$1:$LI$1),FALSE)/1000000</f>
        <v>0.28492621070000002</v>
      </c>
      <c r="AY426" s="328">
        <f>+VLOOKUP($E426,Final_nrj!$1:$1048576,MATCH(DATE(AY$2,1,1),Final_nrj!$A$1:$LI$1),FALSE)/1000000</f>
        <v>0.29108502389999996</v>
      </c>
      <c r="AZ426" s="328">
        <f>+VLOOKUP($E426,Final_nrj!$1:$1048576,MATCH(DATE(AZ$2,1,1),Final_nrj!$A$1:$LI$1),FALSE)/1000000</f>
        <v>0.29748406839999997</v>
      </c>
      <c r="BA426" s="328">
        <f>+VLOOKUP($E426,Final_nrj!$1:$1048576,MATCH(DATE(BA$2,1,1),Final_nrj!$A$1:$LI$1),FALSE)/1000000</f>
        <v>0.30415083519999997</v>
      </c>
      <c r="BB426" s="328">
        <f>+VLOOKUP($E426,Final_nrj!$1:$1048576,MATCH(DATE(BB$2,1,1),Final_nrj!$A$1:$LI$1),FALSE)/1000000</f>
        <v>0.3111144918</v>
      </c>
      <c r="BC426" s="328">
        <f>+VLOOKUP($E426,Final_nrj!$1:$1048576,MATCH(DATE(BC$2,1,1),Final_nrj!$A$1:$LI$1),FALSE)/1000000</f>
        <v>0.31840604</v>
      </c>
      <c r="BD426" s="328">
        <f>+VLOOKUP($E426,Final_nrj!$1:$1048576,MATCH(DATE(BD$2,1,1),Final_nrj!$A$1:$LI$1),FALSE)/1000000</f>
        <v>0.32605850739999998</v>
      </c>
      <c r="BE426" s="328">
        <f>+VLOOKUP($E426,Final_nrj!$1:$1048576,MATCH(DATE(BE$2,1,1),Final_nrj!$A$1:$LI$1),FALSE)/1000000</f>
        <v>0.13250410569999999</v>
      </c>
      <c r="BF426" s="328">
        <f>+VLOOKUP($E426,Final_nrj!$1:$1048576,MATCH(DATE(BF$2,1,1),Final_nrj!$A$1:$LI$1),FALSE)/1000000</f>
        <v>0.1224368809</v>
      </c>
      <c r="BG426" s="328">
        <f>+VLOOKUP($E426,Final_nrj!$1:$1048576,MATCH(DATE(BG$2,1,1),Final_nrj!$A$1:$LI$1),FALSE)/1000000</f>
        <v>0.1112126358</v>
      </c>
      <c r="BH426" s="328">
        <f>+VLOOKUP($E426,Final_nrj!$1:$1048576,MATCH(DATE(BH$2,1,1),Final_nrj!$A$1:$LI$1),FALSE)/1000000</f>
        <v>9.8736087109999995E-2</v>
      </c>
      <c r="BI426" s="328">
        <f>+VLOOKUP($E426,Final_nrj!$1:$1048576,MATCH(DATE(BI$2,1,1),Final_nrj!$A$1:$LI$1),FALSE)/1000000</f>
        <v>8.4903006859999991E-2</v>
      </c>
    </row>
    <row r="427" spans="1:61" s="92" customFormat="1" ht="15" customHeight="1" x14ac:dyDescent="0.35">
      <c r="A427" s="424"/>
      <c r="B427" s="428"/>
      <c r="C427" s="129" t="s">
        <v>1659</v>
      </c>
      <c r="D427" s="129"/>
      <c r="E427" s="76" t="s">
        <v>1041</v>
      </c>
      <c r="F427" s="313">
        <f>+VLOOKUP($E427,Final_nrj!$1:$1048576,MATCH(DATE(F$2,1,1),Final_nrj!$A$1:$LI$1),FALSE)</f>
        <v>26.37987115</v>
      </c>
      <c r="G427" s="313">
        <f>+VLOOKUP($E427,Final_nrj!$1:$1048576,MATCH(DATE(G$2,1,1),Final_nrj!$A$1:$LI$1),FALSE)</f>
        <v>26.68954651</v>
      </c>
      <c r="H427" s="313">
        <f>+VLOOKUP($E427,Final_nrj!$1:$1048576,MATCH(DATE(H$2,1,1),Final_nrj!$A$1:$LI$1),FALSE)</f>
        <v>27.01817612</v>
      </c>
      <c r="I427" s="313">
        <f>+VLOOKUP($E427,Final_nrj!$1:$1048576,MATCH(DATE(I$2,1,1),Final_nrj!$A$1:$LI$1),FALSE)</f>
        <v>27.368658140000001</v>
      </c>
      <c r="J427" s="313">
        <f>+VLOOKUP($E427,Final_nrj!$1:$1048576,MATCH(DATE(J$2,1,1),Final_nrj!$A$1:$LI$1),FALSE)</f>
        <v>27.741209659999999</v>
      </c>
      <c r="K427" s="313">
        <f>+VLOOKUP($E427,Final_nrj!$1:$1048576,MATCH(DATE(K$2,1,1),Final_nrj!$A$1:$LI$1),FALSE)</f>
        <v>28.134008099999999</v>
      </c>
      <c r="L427" s="313">
        <f>+VLOOKUP($E427,Final_nrj!$1:$1048576,MATCH(DATE(L$2,1,1),Final_nrj!$A$1:$LI$1),FALSE)</f>
        <v>28.528733840000001</v>
      </c>
      <c r="M427" s="313">
        <f>+VLOOKUP($E427,Final_nrj!$1:$1048576,MATCH(DATE(M$2,1,1),Final_nrj!$A$1:$LI$1),FALSE)</f>
        <v>28.931914150000001</v>
      </c>
      <c r="N427" s="313">
        <f>+VLOOKUP($E427,Final_nrj!$1:$1048576,MATCH(DATE(N$2,1,1),Final_nrj!$A$1:$LI$1),FALSE)</f>
        <v>29.343819929999999</v>
      </c>
      <c r="O427" s="313">
        <f>+VLOOKUP($E427,Final_nrj!$1:$1048576,MATCH(DATE(O$2,1,1),Final_nrj!$A$1:$LI$1),FALSE)</f>
        <v>29.76361064</v>
      </c>
      <c r="P427" s="313">
        <f>+VLOOKUP($E427,Final_nrj!$1:$1048576,MATCH(DATE(P$2,1,1),Final_nrj!$A$1:$LI$1),FALSE)</f>
        <v>30.217983719999999</v>
      </c>
      <c r="Q427" s="313">
        <f>+VLOOKUP($E427,Final_nrj!$1:$1048576,MATCH(DATE(Q$2,1,1),Final_nrj!$A$1:$LI$1),FALSE)</f>
        <v>30.66237564</v>
      </c>
      <c r="R427" s="313">
        <f>+VLOOKUP($E427,Final_nrj!$1:$1048576,MATCH(DATE(R$2,1,1),Final_nrj!$A$1:$LI$1),FALSE)</f>
        <v>31.10769329</v>
      </c>
      <c r="S427" s="313">
        <f>+VLOOKUP($E427,Final_nrj!$1:$1048576,MATCH(DATE(S$2,1,1),Final_nrj!$A$1:$LI$1),FALSE)</f>
        <v>31.55592957</v>
      </c>
      <c r="T427" s="313">
        <f>+VLOOKUP($E427,Final_nrj!$1:$1048576,MATCH(DATE(T$2,1,1),Final_nrj!$A$1:$LI$1),FALSE)</f>
        <v>32.007439150000003</v>
      </c>
      <c r="U427" s="313">
        <f>+VLOOKUP($E427,Final_nrj!$1:$1048576,MATCH(DATE(U$2,1,1),Final_nrj!$A$1:$LI$1),FALSE)</f>
        <v>32.462404929999998</v>
      </c>
      <c r="V427" s="313">
        <f>+VLOOKUP($E427,Final_nrj!$1:$1048576,MATCH(DATE(V$2,1,1),Final_nrj!$A$1:$LI$1),FALSE)</f>
        <v>32.921099069999997</v>
      </c>
      <c r="W427" s="313">
        <f>+VLOOKUP($E427,Final_nrj!$1:$1048576,MATCH(DATE(W$2,1,1),Final_nrj!$A$1:$LI$1),FALSE)</f>
        <v>33.383893200000003</v>
      </c>
      <c r="X427" s="313">
        <f>+VLOOKUP($E427,Final_nrj!$1:$1048576,MATCH(DATE(X$2,1,1),Final_nrj!$A$1:$LI$1),FALSE)</f>
        <v>33.851222610000001</v>
      </c>
      <c r="Y427" s="313">
        <f>+VLOOKUP($E427,Final_nrj!$1:$1048576,MATCH(DATE(Y$2,1,1),Final_nrj!$A$1:$LI$1),FALSE)</f>
        <v>34.323550640000001</v>
      </c>
      <c r="Z427" s="313">
        <f>+VLOOKUP($E427,Final_nrj!$1:$1048576,MATCH(DATE(Z$2,1,1),Final_nrj!$A$1:$LI$1),FALSE)</f>
        <v>34.780851679999998</v>
      </c>
      <c r="AA427" s="313">
        <f>+VLOOKUP($E427,Final_nrj!$1:$1048576,MATCH(DATE(AA$2,1,1),Final_nrj!$A$1:$LI$1),FALSE)</f>
        <v>35.256059579999999</v>
      </c>
      <c r="AB427" s="313">
        <f>+VLOOKUP($E427,Final_nrj!$1:$1048576,MATCH(DATE(AB$2,1,1),Final_nrj!$A$1:$LI$1),FALSE)</f>
        <v>35.741056260000001</v>
      </c>
      <c r="AC427" s="313">
        <f>+VLOOKUP($E427,Final_nrj!$1:$1048576,MATCH(DATE(AC$2,1,1),Final_nrj!$A$1:$LI$1),FALSE)</f>
        <v>36.234440220000003</v>
      </c>
      <c r="AD427" s="313">
        <f>+VLOOKUP($E427,Final_nrj!$1:$1048576,MATCH(DATE(AD$2,1,1),Final_nrj!$A$1:$LI$1),FALSE)</f>
        <v>36.736105350000003</v>
      </c>
      <c r="AE427" s="313">
        <f>+VLOOKUP($E427,Final_nrj!$1:$1048576,MATCH(DATE(AE$2,1,1),Final_nrj!$A$1:$LI$1),FALSE)</f>
        <v>37.186976510000001</v>
      </c>
      <c r="AF427" s="313">
        <f>+VLOOKUP($E427,Final_nrj!$1:$1048576,MATCH(DATE(AF$2,1,1),Final_nrj!$A$1:$LI$1),FALSE)</f>
        <v>37.652840159999997</v>
      </c>
      <c r="AG427" s="313">
        <f>+VLOOKUP($E427,Final_nrj!$1:$1048576,MATCH(DATE(AG$2,1,1),Final_nrj!$A$1:$LI$1),FALSE)</f>
        <v>38.125171440000003</v>
      </c>
      <c r="AH427" s="313">
        <f>+VLOOKUP($E427,Final_nrj!$1:$1048576,MATCH(DATE(AH$2,1,1),Final_nrj!$A$1:$LI$1),FALSE)</f>
        <v>38.603413750000001</v>
      </c>
      <c r="AI427" s="313">
        <f>+VLOOKUP($E427,Final_nrj!$1:$1048576,MATCH(DATE(AI$2,1,1),Final_nrj!$A$1:$LI$1),FALSE)</f>
        <v>39.088421289999999</v>
      </c>
      <c r="AJ427" s="313">
        <f>+VLOOKUP($E427,Final_nrj!$1:$1048576,MATCH(DATE(AJ$2,1,1),Final_nrj!$A$1:$LI$1),FALSE)</f>
        <v>39.581094669999999</v>
      </c>
      <c r="AK427" s="313">
        <f>+VLOOKUP($E427,Final_nrj!$1:$1048576,MATCH(DATE(AK$2,1,1),Final_nrj!$A$1:$LI$1),FALSE)</f>
        <v>40.082111329999996</v>
      </c>
      <c r="AL427" s="313">
        <f>+VLOOKUP($E427,Final_nrj!$1:$1048576,MATCH(DATE(AL$2,1,1),Final_nrj!$A$1:$LI$1),FALSE)</f>
        <v>40.591904800000002</v>
      </c>
      <c r="AM427" s="313">
        <f>+VLOOKUP($E427,Final_nrj!$1:$1048576,MATCH(DATE(AM$2,1,1),Final_nrj!$A$1:$LI$1),FALSE)</f>
        <v>41.110705840000001</v>
      </c>
      <c r="AN427" s="313">
        <f>+VLOOKUP($E427,Final_nrj!$1:$1048576,MATCH(DATE(AN$2,1,1),Final_nrj!$A$1:$LI$1),FALSE)</f>
        <v>41.63859626</v>
      </c>
      <c r="AO427" s="313">
        <f>+VLOOKUP($E427,Final_nrj!$1:$1048576,MATCH(DATE(AO$2,1,1),Final_nrj!$A$1:$LI$1),FALSE)</f>
        <v>42.175559499999999</v>
      </c>
      <c r="AP427" s="313">
        <f>+VLOOKUP($E427,Final_nrj!$1:$1048576,MATCH(DATE(AP$2,1,1),Final_nrj!$A$1:$LI$1),FALSE)</f>
        <v>42.707177549999997</v>
      </c>
      <c r="AQ427" s="313">
        <f>+VLOOKUP($E427,Final_nrj!$1:$1048576,MATCH(DATE(AQ$2,1,1),Final_nrj!$A$1:$LI$1),FALSE)</f>
        <v>43.241588370000002</v>
      </c>
      <c r="AR427" s="313">
        <f>+VLOOKUP($E427,Final_nrj!$1:$1048576,MATCH(DATE(AR$2,1,1),Final_nrj!$A$1:$LI$1),FALSE)</f>
        <v>43.781027960000003</v>
      </c>
      <c r="AS427" s="313">
        <f>+VLOOKUP($E427,Final_nrj!$1:$1048576,MATCH(DATE(AS$2,1,1),Final_nrj!$A$1:$LI$1),FALSE)</f>
        <v>44.326505830000002</v>
      </c>
      <c r="AT427" s="313">
        <f>+VLOOKUP($E427,Final_nrj!$1:$1048576,MATCH(DATE(AT$2,1,1),Final_nrj!$A$1:$LI$1),FALSE)</f>
        <v>44.878725410000001</v>
      </c>
      <c r="AU427" s="313">
        <f>+VLOOKUP($E427,Final_nrj!$1:$1048576,MATCH(DATE(AU$2,1,1),Final_nrj!$A$1:$LI$1),FALSE)</f>
        <v>45.438246919999997</v>
      </c>
      <c r="AV427" s="313">
        <f>+VLOOKUP($E427,Final_nrj!$1:$1048576,MATCH(DATE(AV$2,1,1),Final_nrj!$A$1:$LI$1),FALSE)</f>
        <v>46.005509140000001</v>
      </c>
      <c r="AW427" s="313">
        <f>+VLOOKUP($E427,Final_nrj!$1:$1048576,MATCH(DATE(AW$2,1,1),Final_nrj!$A$1:$LI$1),FALSE)</f>
        <v>46.580835890000003</v>
      </c>
      <c r="AX427" s="313">
        <f>+VLOOKUP($E427,Final_nrj!$1:$1048576,MATCH(DATE(AX$2,1,1),Final_nrj!$A$1:$LI$1),FALSE)</f>
        <v>47.164449439999999</v>
      </c>
      <c r="AY427" s="313">
        <f>+VLOOKUP($E427,Final_nrj!$1:$1048576,MATCH(DATE(AY$2,1,1),Final_nrj!$A$1:$LI$1),FALSE)</f>
        <v>47.756491279999999</v>
      </c>
      <c r="AZ427" s="313">
        <f>+VLOOKUP($E427,Final_nrj!$1:$1048576,MATCH(DATE(AZ$2,1,1),Final_nrj!$A$1:$LI$1),FALSE)</f>
        <v>48.358352050000001</v>
      </c>
      <c r="BA427" s="313">
        <f>+VLOOKUP($E427,Final_nrj!$1:$1048576,MATCH(DATE(BA$2,1,1),Final_nrj!$A$1:$LI$1),FALSE)</f>
        <v>48.969339869999999</v>
      </c>
      <c r="BB427" s="313">
        <f>+VLOOKUP($E427,Final_nrj!$1:$1048576,MATCH(DATE(BB$2,1,1),Final_nrj!$A$1:$LI$1),FALSE)</f>
        <v>49.58928006</v>
      </c>
      <c r="BC427" s="313">
        <f>+VLOOKUP($E427,Final_nrj!$1:$1048576,MATCH(DATE(BC$2,1,1),Final_nrj!$A$1:$LI$1),FALSE)</f>
        <v>50.218076879999998</v>
      </c>
      <c r="BD427" s="313">
        <f>+VLOOKUP($E427,Final_nrj!$1:$1048576,MATCH(DATE(BD$2,1,1),Final_nrj!$A$1:$LI$1),FALSE)</f>
        <v>50.855660749999998</v>
      </c>
      <c r="BE427" s="313">
        <f>+VLOOKUP($E427,Final_nrj!$1:$1048576,MATCH(DATE(BE$2,1,1),Final_nrj!$A$1:$LI$1),FALSE)</f>
        <v>55.493589890000003</v>
      </c>
      <c r="BF427" s="313">
        <f>+VLOOKUP($E427,Final_nrj!$1:$1048576,MATCH(DATE(BF$2,1,1),Final_nrj!$A$1:$LI$1),FALSE)</f>
        <v>56.373474880000003</v>
      </c>
      <c r="BG427" s="313">
        <f>+VLOOKUP($E427,Final_nrj!$1:$1048576,MATCH(DATE(BG$2,1,1),Final_nrj!$A$1:$LI$1),FALSE)</f>
        <v>57.26841727</v>
      </c>
      <c r="BH427" s="313">
        <f>+VLOOKUP($E427,Final_nrj!$1:$1048576,MATCH(DATE(BH$2,1,1),Final_nrj!$A$1:$LI$1),FALSE)</f>
        <v>58.178734579999997</v>
      </c>
      <c r="BI427" s="313">
        <f>+VLOOKUP($E427,Final_nrj!$1:$1048576,MATCH(DATE(BI$2,1,1),Final_nrj!$A$1:$LI$1),FALSE)</f>
        <v>59.104750869999997</v>
      </c>
    </row>
    <row r="428" spans="1:61" ht="15" customHeight="1" x14ac:dyDescent="0.35">
      <c r="A428" s="424"/>
      <c r="B428" s="428"/>
      <c r="C428" s="128"/>
      <c r="D428" s="128" t="s">
        <v>1027</v>
      </c>
      <c r="E428" s="67" t="s">
        <v>1624</v>
      </c>
      <c r="F428" s="328">
        <f>+VLOOKUP($E428,Final_nrj!$1:$1048576,MATCH(DATE(F$2,1,1),Final_nrj!$A$1:$LI$1),FALSE)</f>
        <v>3.0869163500000002E-3</v>
      </c>
      <c r="G428" s="328">
        <f>+VLOOKUP($E428,Final_nrj!$1:$1048576,MATCH(DATE(G$2,1,1),Final_nrj!$A$1:$LI$1),FALSE)</f>
        <v>3.12390471E-3</v>
      </c>
      <c r="H428" s="328">
        <f>+VLOOKUP($E428,Final_nrj!$1:$1048576,MATCH(DATE(H$2,1,1),Final_nrj!$A$1:$LI$1),FALSE)</f>
        <v>3.1633803700000002E-3</v>
      </c>
      <c r="I428" s="328">
        <f>+VLOOKUP($E428,Final_nrj!$1:$1048576,MATCH(DATE(I$2,1,1),Final_nrj!$A$1:$LI$1),FALSE)</f>
        <v>3.20547862E-3</v>
      </c>
      <c r="J428" s="328">
        <f>+VLOOKUP($E428,Final_nrj!$1:$1048576,MATCH(DATE(J$2,1,1),Final_nrj!$A$1:$LI$1),FALSE)</f>
        <v>3.2501636000000001E-3</v>
      </c>
      <c r="K428" s="328">
        <f>+VLOOKUP($E428,Final_nrj!$1:$1048576,MATCH(DATE(K$2,1,1),Final_nrj!$A$1:$LI$1),FALSE)</f>
        <v>3.2972030899999999E-3</v>
      </c>
      <c r="L428" s="328">
        <f>+VLOOKUP($E428,Final_nrj!$1:$1048576,MATCH(DATE(L$2,1,1),Final_nrj!$A$1:$LI$1),FALSE)</f>
        <v>3.3444022600000001E-3</v>
      </c>
      <c r="M428" s="328">
        <f>+VLOOKUP($E428,Final_nrj!$1:$1048576,MATCH(DATE(M$2,1,1),Final_nrj!$A$1:$LI$1),FALSE)</f>
        <v>3.3925632900000001E-3</v>
      </c>
      <c r="N428" s="328">
        <f>+VLOOKUP($E428,Final_nrj!$1:$1048576,MATCH(DATE(N$2,1,1),Final_nrj!$A$1:$LI$1),FALSE)</f>
        <v>3.4417220700000001E-3</v>
      </c>
      <c r="O428" s="328">
        <f>+VLOOKUP($E428,Final_nrj!$1:$1048576,MATCH(DATE(O$2,1,1),Final_nrj!$A$1:$LI$1),FALSE)</f>
        <v>3.49178333E-3</v>
      </c>
      <c r="P428" s="328">
        <f>+VLOOKUP($E428,Final_nrj!$1:$1048576,MATCH(DATE(P$2,1,1),Final_nrj!$A$1:$LI$1),FALSE)</f>
        <v>3.5459571200000001E-3</v>
      </c>
      <c r="Q428" s="328">
        <f>+VLOOKUP($E428,Final_nrj!$1:$1048576,MATCH(DATE(Q$2,1,1),Final_nrj!$A$1:$LI$1),FALSE)</f>
        <v>3.59888022E-3</v>
      </c>
      <c r="R428" s="328">
        <f>+VLOOKUP($E428,Final_nrj!$1:$1048576,MATCH(DATE(R$2,1,1),Final_nrj!$A$1:$LI$1),FALSE)</f>
        <v>3.6518974900000001E-3</v>
      </c>
      <c r="S428" s="328">
        <f>+VLOOKUP($E428,Final_nrj!$1:$1048576,MATCH(DATE(S$2,1,1),Final_nrj!$A$1:$LI$1),FALSE)</f>
        <v>3.70525048E-3</v>
      </c>
      <c r="T428" s="328">
        <f>+VLOOKUP($E428,Final_nrj!$1:$1048576,MATCH(DATE(T$2,1,1),Final_nrj!$A$1:$LI$1),FALSE)</f>
        <v>3.7589847699999999E-3</v>
      </c>
      <c r="U428" s="328">
        <f>+VLOOKUP($E428,Final_nrj!$1:$1048576,MATCH(DATE(U$2,1,1),Final_nrj!$A$1:$LI$1),FALSE)</f>
        <v>3.813126E-3</v>
      </c>
      <c r="V428" s="328">
        <f>+VLOOKUP($E428,Final_nrj!$1:$1048576,MATCH(DATE(V$2,1,1),Final_nrj!$A$1:$LI$1),FALSE)</f>
        <v>3.8677103900000001E-3</v>
      </c>
      <c r="W428" s="328">
        <f>+VLOOKUP($E428,Final_nrj!$1:$1048576,MATCH(DATE(W$2,1,1),Final_nrj!$A$1:$LI$1),FALSE)</f>
        <v>3.9227857700000002E-3</v>
      </c>
      <c r="X428" s="328">
        <f>+VLOOKUP($E428,Final_nrj!$1:$1048576,MATCH(DATE(X$2,1,1),Final_nrj!$A$1:$LI$1),FALSE)</f>
        <v>3.9784072700000004E-3</v>
      </c>
      <c r="Y428" s="328">
        <f>+VLOOKUP($E428,Final_nrj!$1:$1048576,MATCH(DATE(Y$2,1,1),Final_nrj!$A$1:$LI$1),FALSE)</f>
        <v>4.0346331399999996E-3</v>
      </c>
      <c r="Z428" s="328">
        <f>+VLOOKUP($E428,Final_nrj!$1:$1048576,MATCH(DATE(Z$2,1,1),Final_nrj!$A$1:$LI$1),FALSE)</f>
        <v>4.0890593400000003E-3</v>
      </c>
      <c r="AA428" s="328">
        <f>+VLOOKUP($E428,Final_nrj!$1:$1048576,MATCH(DATE(AA$2,1,1),Final_nrj!$A$1:$LI$1),FALSE)</f>
        <v>4.1456602399999997E-3</v>
      </c>
      <c r="AB428" s="328">
        <f>+VLOOKUP($E428,Final_nrj!$1:$1048576,MATCH(DATE(AB$2,1,1),Final_nrj!$A$1:$LI$1),FALSE)</f>
        <v>4.20344199E-3</v>
      </c>
      <c r="AC428" s="328">
        <f>+VLOOKUP($E428,Final_nrj!$1:$1048576,MATCH(DATE(AC$2,1,1),Final_nrj!$A$1:$LI$1),FALSE)</f>
        <v>4.2622404299999996E-3</v>
      </c>
      <c r="AD428" s="328">
        <f>+VLOOKUP($E428,Final_nrj!$1:$1048576,MATCH(DATE(AD$2,1,1),Final_nrj!$A$1:$LI$1),FALSE)</f>
        <v>4.3220456000000003E-3</v>
      </c>
      <c r="AE428" s="328">
        <f>+VLOOKUP($E428,Final_nrj!$1:$1048576,MATCH(DATE(AE$2,1,1),Final_nrj!$A$1:$LI$1),FALSE)</f>
        <v>4.37575594E-3</v>
      </c>
      <c r="AF428" s="328">
        <f>+VLOOKUP($E428,Final_nrj!$1:$1048576,MATCH(DATE(AF$2,1,1),Final_nrj!$A$1:$LI$1),FALSE)</f>
        <v>4.4313228199999999E-3</v>
      </c>
      <c r="AG428" s="328">
        <f>+VLOOKUP($E428,Final_nrj!$1:$1048576,MATCH(DATE(AG$2,1,1),Final_nrj!$A$1:$LI$1),FALSE)</f>
        <v>4.4876856999999997E-3</v>
      </c>
      <c r="AH428" s="328">
        <f>+VLOOKUP($E428,Final_nrj!$1:$1048576,MATCH(DATE(AH$2,1,1),Final_nrj!$A$1:$LI$1),FALSE)</f>
        <v>4.5447794800000003E-3</v>
      </c>
      <c r="AI428" s="328">
        <f>+VLOOKUP($E428,Final_nrj!$1:$1048576,MATCH(DATE(AI$2,1,1),Final_nrj!$A$1:$LI$1),FALSE)</f>
        <v>4.6027083200000001E-3</v>
      </c>
      <c r="AJ428" s="328">
        <f>+VLOOKUP($E428,Final_nrj!$1:$1048576,MATCH(DATE(AJ$2,1,1),Final_nrj!$A$1:$LI$1),FALSE)</f>
        <v>4.6615808500000003E-3</v>
      </c>
      <c r="AK428" s="328">
        <f>+VLOOKUP($E428,Final_nrj!$1:$1048576,MATCH(DATE(AK$2,1,1),Final_nrj!$A$1:$LI$1),FALSE)</f>
        <v>4.7214784600000002E-3</v>
      </c>
      <c r="AL428" s="328">
        <f>+VLOOKUP($E428,Final_nrj!$1:$1048576,MATCH(DATE(AL$2,1,1),Final_nrj!$A$1:$LI$1),FALSE)</f>
        <v>4.7824530499999997E-3</v>
      </c>
      <c r="AM428" s="328">
        <f>+VLOOKUP($E428,Final_nrj!$1:$1048576,MATCH(DATE(AM$2,1,1),Final_nrj!$A$1:$LI$1),FALSE)</f>
        <v>4.8445320100000003E-3</v>
      </c>
      <c r="AN428" s="328">
        <f>+VLOOKUP($E428,Final_nrj!$1:$1048576,MATCH(DATE(AN$2,1,1),Final_nrj!$A$1:$LI$1),FALSE)</f>
        <v>4.9077247899999999E-3</v>
      </c>
      <c r="AO428" s="328">
        <f>+VLOOKUP($E428,Final_nrj!$1:$1048576,MATCH(DATE(AO$2,1,1),Final_nrj!$A$1:$LI$1),FALSE)</f>
        <v>4.9720289700000003E-3</v>
      </c>
      <c r="AP428" s="328">
        <f>+VLOOKUP($E428,Final_nrj!$1:$1048576,MATCH(DATE(AP$2,1,1),Final_nrj!$A$1:$LI$1),FALSE)</f>
        <v>5.0357079300000001E-3</v>
      </c>
      <c r="AQ428" s="328">
        <f>+VLOOKUP($E428,Final_nrj!$1:$1048576,MATCH(DATE(AQ$2,1,1),Final_nrj!$A$1:$LI$1),FALSE)</f>
        <v>5.09974959E-3</v>
      </c>
      <c r="AR428" s="328">
        <f>+VLOOKUP($E428,Final_nrj!$1:$1048576,MATCH(DATE(AR$2,1,1),Final_nrj!$A$1:$LI$1),FALSE)</f>
        <v>5.1644192799999997E-3</v>
      </c>
      <c r="AS428" s="328">
        <f>+VLOOKUP($E428,Final_nrj!$1:$1048576,MATCH(DATE(AS$2,1,1),Final_nrj!$A$1:$LI$1),FALSE)</f>
        <v>5.2298368899999998E-3</v>
      </c>
      <c r="AT428" s="328">
        <f>+VLOOKUP($E428,Final_nrj!$1:$1048576,MATCH(DATE(AT$2,1,1),Final_nrj!$A$1:$LI$1),FALSE)</f>
        <v>5.2960865699999997E-3</v>
      </c>
      <c r="AU428" s="328">
        <f>+VLOOKUP($E428,Final_nrj!$1:$1048576,MATCH(DATE(AU$2,1,1),Final_nrj!$A$1:$LI$1),FALSE)</f>
        <v>5.3632355299999997E-3</v>
      </c>
      <c r="AV428" s="328">
        <f>+VLOOKUP($E428,Final_nrj!$1:$1048576,MATCH(DATE(AV$2,1,1),Final_nrj!$A$1:$LI$1),FALSE)</f>
        <v>5.43133646E-3</v>
      </c>
      <c r="AW428" s="328">
        <f>+VLOOKUP($E428,Final_nrj!$1:$1048576,MATCH(DATE(AW$2,1,1),Final_nrj!$A$1:$LI$1),FALSE)</f>
        <v>5.5004282399999998E-3</v>
      </c>
      <c r="AX428" s="328">
        <f>+VLOOKUP($E428,Final_nrj!$1:$1048576,MATCH(DATE(AX$2,1,1),Final_nrj!$A$1:$LI$1),FALSE)</f>
        <v>5.5705375100000001E-3</v>
      </c>
      <c r="AY428" s="328">
        <f>+VLOOKUP($E428,Final_nrj!$1:$1048576,MATCH(DATE(AY$2,1,1),Final_nrj!$A$1:$LI$1),FALSE)</f>
        <v>5.6416812E-3</v>
      </c>
      <c r="AZ428" s="328">
        <f>+VLOOKUP($E428,Final_nrj!$1:$1048576,MATCH(DATE(AZ$2,1,1),Final_nrj!$A$1:$LI$1),FALSE)</f>
        <v>5.7140269200000003E-3</v>
      </c>
      <c r="BA428" s="328">
        <f>+VLOOKUP($E428,Final_nrj!$1:$1048576,MATCH(DATE(BA$2,1,1),Final_nrj!$A$1:$LI$1),FALSE)</f>
        <v>5.7874904400000001E-3</v>
      </c>
      <c r="BB428" s="328">
        <f>+VLOOKUP($E428,Final_nrj!$1:$1048576,MATCH(DATE(BB$2,1,1),Final_nrj!$A$1:$LI$1),FALSE)</f>
        <v>5.86205102E-3</v>
      </c>
      <c r="BC428" s="328">
        <f>+VLOOKUP($E428,Final_nrj!$1:$1048576,MATCH(DATE(BC$2,1,1),Final_nrj!$A$1:$LI$1),FALSE)</f>
        <v>5.93769734E-3</v>
      </c>
      <c r="BD428" s="328">
        <f>+VLOOKUP($E428,Final_nrj!$1:$1048576,MATCH(DATE(BD$2,1,1),Final_nrj!$A$1:$LI$1),FALSE)</f>
        <v>6.0144210900000003E-3</v>
      </c>
      <c r="BE428" s="328">
        <f>+VLOOKUP($E428,Final_nrj!$1:$1048576,MATCH(DATE(BE$2,1,1),Final_nrj!$A$1:$LI$1),FALSE)</f>
        <v>6.5655611399999996E-3</v>
      </c>
      <c r="BF428" s="328">
        <f>+VLOOKUP($E428,Final_nrj!$1:$1048576,MATCH(DATE(BF$2,1,1),Final_nrj!$A$1:$LI$1),FALSE)</f>
        <v>6.67134815E-3</v>
      </c>
      <c r="BG428" s="328">
        <f>+VLOOKUP($E428,Final_nrj!$1:$1048576,MATCH(DATE(BG$2,1,1),Final_nrj!$A$1:$LI$1),FALSE)</f>
        <v>6.7789848100000003E-3</v>
      </c>
      <c r="BH428" s="328">
        <f>+VLOOKUP($E428,Final_nrj!$1:$1048576,MATCH(DATE(BH$2,1,1),Final_nrj!$A$1:$LI$1),FALSE)</f>
        <v>6.8885106099999998E-3</v>
      </c>
      <c r="BI428" s="328">
        <f>+VLOOKUP($E428,Final_nrj!$1:$1048576,MATCH(DATE(BI$2,1,1),Final_nrj!$A$1:$LI$1),FALSE)</f>
        <v>6.9999658199999997E-3</v>
      </c>
    </row>
    <row r="429" spans="1:61" ht="15" customHeight="1" x14ac:dyDescent="0.35">
      <c r="A429" s="424"/>
      <c r="B429" s="428"/>
      <c r="C429" s="128"/>
      <c r="D429" s="128" t="s">
        <v>1399</v>
      </c>
      <c r="E429" s="67" t="s">
        <v>3807</v>
      </c>
      <c r="F429" s="328">
        <f>+VLOOKUP($E429,Final_nrj!$1:$1048576,MATCH(DATE(F$2,1,1),Final_nrj!$A$1:$LI$1),FALSE)</f>
        <v>1.2211630399999999E-2</v>
      </c>
      <c r="G429" s="328">
        <f>+VLOOKUP($E429,Final_nrj!$1:$1048576,MATCH(DATE(G$2,1,1),Final_nrj!$A$1:$LI$1),FALSE)</f>
        <v>1.23734959E-2</v>
      </c>
      <c r="H429" s="328">
        <f>+VLOOKUP($E429,Final_nrj!$1:$1048576,MATCH(DATE(H$2,1,1),Final_nrj!$A$1:$LI$1),FALSE)</f>
        <v>1.25504187E-2</v>
      </c>
      <c r="I429" s="328">
        <f>+VLOOKUP($E429,Final_nrj!$1:$1048576,MATCH(DATE(I$2,1,1),Final_nrj!$A$1:$LI$1),FALSE)</f>
        <v>1.27385309E-2</v>
      </c>
      <c r="J429" s="328">
        <f>+VLOOKUP($E429,Final_nrj!$1:$1048576,MATCH(DATE(J$2,1,1),Final_nrj!$A$1:$LI$1),FALSE)</f>
        <v>1.2936754199999999E-2</v>
      </c>
      <c r="K429" s="328">
        <f>+VLOOKUP($E429,Final_nrj!$1:$1048576,MATCH(DATE(K$2,1,1),Final_nrj!$A$1:$LI$1),FALSE)</f>
        <v>1.31442812E-2</v>
      </c>
      <c r="L429" s="328">
        <f>+VLOOKUP($E429,Final_nrj!$1:$1048576,MATCH(DATE(L$2,1,1),Final_nrj!$A$1:$LI$1),FALSE)</f>
        <v>1.33517616E-2</v>
      </c>
      <c r="M429" s="328">
        <f>+VLOOKUP($E429,Final_nrj!$1:$1048576,MATCH(DATE(M$2,1,1),Final_nrj!$A$1:$LI$1),FALSE)</f>
        <v>1.35633653E-2</v>
      </c>
      <c r="N429" s="328">
        <f>+VLOOKUP($E429,Final_nrj!$1:$1048576,MATCH(DATE(N$2,1,1),Final_nrj!$A$1:$LI$1),FALSE)</f>
        <v>1.37794602E-2</v>
      </c>
      <c r="O429" s="328">
        <f>+VLOOKUP($E429,Final_nrj!$1:$1048576,MATCH(DATE(O$2,1,1),Final_nrj!$A$1:$LI$1),FALSE)</f>
        <v>1.3999767E-2</v>
      </c>
      <c r="P429" s="328">
        <f>+VLOOKUP($E429,Final_nrj!$1:$1048576,MATCH(DATE(P$2,1,1),Final_nrj!$A$1:$LI$1),FALSE)</f>
        <v>1.4238839200000001E-2</v>
      </c>
      <c r="Q429" s="328">
        <f>+VLOOKUP($E429,Final_nrj!$1:$1048576,MATCH(DATE(Q$2,1,1),Final_nrj!$A$1:$LI$1),FALSE)</f>
        <v>1.4472387E-2</v>
      </c>
      <c r="R429" s="328">
        <f>+VLOOKUP($E429,Final_nrj!$1:$1048576,MATCH(DATE(R$2,1,1),Final_nrj!$A$1:$LI$1),FALSE)</f>
        <v>1.4706885499999999E-2</v>
      </c>
      <c r="S429" s="328">
        <f>+VLOOKUP($E429,Final_nrj!$1:$1048576,MATCH(DATE(S$2,1,1),Final_nrj!$A$1:$LI$1),FALSE)</f>
        <v>1.49433321E-2</v>
      </c>
      <c r="T429" s="328">
        <f>+VLOOKUP($E429,Final_nrj!$1:$1048576,MATCH(DATE(T$2,1,1),Final_nrj!$A$1:$LI$1),FALSE)</f>
        <v>1.5181881899999999E-2</v>
      </c>
      <c r="U429" s="328">
        <f>+VLOOKUP($E429,Final_nrj!$1:$1048576,MATCH(DATE(U$2,1,1),Final_nrj!$A$1:$LI$1),FALSE)</f>
        <v>1.54226225E-2</v>
      </c>
      <c r="V429" s="328">
        <f>+VLOOKUP($E429,Final_nrj!$1:$1048576,MATCH(DATE(V$2,1,1),Final_nrj!$A$1:$LI$1),FALSE)</f>
        <v>1.5665693599999999E-2</v>
      </c>
      <c r="W429" s="328">
        <f>+VLOOKUP($E429,Final_nrj!$1:$1048576,MATCH(DATE(W$2,1,1),Final_nrj!$A$1:$LI$1),FALSE)</f>
        <v>1.5911286E-2</v>
      </c>
      <c r="X429" s="328">
        <f>+VLOOKUP($E429,Final_nrj!$1:$1048576,MATCH(DATE(X$2,1,1),Final_nrj!$A$1:$LI$1),FALSE)</f>
        <v>1.61596224E-2</v>
      </c>
      <c r="Y429" s="328">
        <f>+VLOOKUP($E429,Final_nrj!$1:$1048576,MATCH(DATE(Y$2,1,1),Final_nrj!$A$1:$LI$1),FALSE)</f>
        <v>1.6410939499999999E-2</v>
      </c>
      <c r="Z429" s="328">
        <f>+VLOOKUP($E429,Final_nrj!$1:$1048576,MATCH(DATE(Z$2,1,1),Final_nrj!$A$1:$LI$1),FALSE)</f>
        <v>1.6654273300000001E-2</v>
      </c>
      <c r="AA429" s="328">
        <f>+VLOOKUP($E429,Final_nrj!$1:$1048576,MATCH(DATE(AA$2,1,1),Final_nrj!$A$1:$LI$1),FALSE)</f>
        <v>1.6907773500000001E-2</v>
      </c>
      <c r="AB429" s="328">
        <f>+VLOOKUP($E429,Final_nrj!$1:$1048576,MATCH(DATE(AB$2,1,1),Final_nrj!$A$1:$LI$1),FALSE)</f>
        <v>1.7166669700000001E-2</v>
      </c>
      <c r="AC429" s="328">
        <f>+VLOOKUP($E429,Final_nrj!$1:$1048576,MATCH(DATE(AC$2,1,1),Final_nrj!$A$1:$LI$1),FALSE)</f>
        <v>1.7430286699999999E-2</v>
      </c>
      <c r="AD429" s="328">
        <f>+VLOOKUP($E429,Final_nrj!$1:$1048576,MATCH(DATE(AD$2,1,1),Final_nrj!$A$1:$LI$1),FALSE)</f>
        <v>1.7698608800000001E-2</v>
      </c>
      <c r="AE429" s="328">
        <f>+VLOOKUP($E429,Final_nrj!$1:$1048576,MATCH(DATE(AE$2,1,1),Final_nrj!$A$1:$LI$1),FALSE)</f>
        <v>1.7939182299999998E-2</v>
      </c>
      <c r="AF429" s="328">
        <f>+VLOOKUP($E429,Final_nrj!$1:$1048576,MATCH(DATE(AF$2,1,1),Final_nrj!$A$1:$LI$1),FALSE)</f>
        <v>1.8188544099999999E-2</v>
      </c>
      <c r="AG429" s="328">
        <f>+VLOOKUP($E429,Final_nrj!$1:$1048576,MATCH(DATE(AG$2,1,1),Final_nrj!$A$1:$LI$1),FALSE)</f>
        <v>1.8441351599999999E-2</v>
      </c>
      <c r="AH429" s="328">
        <f>+VLOOKUP($E429,Final_nrj!$1:$1048576,MATCH(DATE(AH$2,1,1),Final_nrj!$A$1:$LI$1),FALSE)</f>
        <v>1.8697386E-2</v>
      </c>
      <c r="AI429" s="328">
        <f>+VLOOKUP($E429,Final_nrj!$1:$1048576,MATCH(DATE(AI$2,1,1),Final_nrj!$A$1:$LI$1),FALSE)</f>
        <v>1.8957180399999999E-2</v>
      </c>
      <c r="AJ429" s="328">
        <f>+VLOOKUP($E429,Final_nrj!$1:$1048576,MATCH(DATE(AJ$2,1,1),Final_nrj!$A$1:$LI$1),FALSE)</f>
        <v>1.9221270200000001E-2</v>
      </c>
      <c r="AK429" s="328">
        <f>+VLOOKUP($E429,Final_nrj!$1:$1048576,MATCH(DATE(AK$2,1,1),Final_nrj!$A$1:$LI$1),FALSE)</f>
        <v>1.94900631E-2</v>
      </c>
      <c r="AL429" s="328">
        <f>+VLOOKUP($E429,Final_nrj!$1:$1048576,MATCH(DATE(AL$2,1,1),Final_nrj!$A$1:$LI$1),FALSE)</f>
        <v>1.9763833500000001E-2</v>
      </c>
      <c r="AM429" s="328">
        <f>+VLOOKUP($E429,Final_nrj!$1:$1048576,MATCH(DATE(AM$2,1,1),Final_nrj!$A$1:$LI$1),FALSE)</f>
        <v>2.0042746E-2</v>
      </c>
      <c r="AN429" s="328">
        <f>+VLOOKUP($E429,Final_nrj!$1:$1048576,MATCH(DATE(AN$2,1,1),Final_nrj!$A$1:$LI$1),FALSE)</f>
        <v>2.0326884999999999E-2</v>
      </c>
      <c r="AO429" s="328">
        <f>+VLOOKUP($E429,Final_nrj!$1:$1048576,MATCH(DATE(AO$2,1,1),Final_nrj!$A$1:$LI$1),FALSE)</f>
        <v>2.0616281300000001E-2</v>
      </c>
      <c r="AP429" s="328">
        <f>+VLOOKUP($E429,Final_nrj!$1:$1048576,MATCH(DATE(AP$2,1,1),Final_nrj!$A$1:$LI$1),FALSE)</f>
        <v>2.09029716E-2</v>
      </c>
      <c r="AQ429" s="328">
        <f>+VLOOKUP($E429,Final_nrj!$1:$1048576,MATCH(DATE(AQ$2,1,1),Final_nrj!$A$1:$LI$1),FALSE)</f>
        <v>2.1191562000000001E-2</v>
      </c>
      <c r="AR429" s="328">
        <f>+VLOOKUP($E429,Final_nrj!$1:$1048576,MATCH(DATE(AR$2,1,1),Final_nrj!$A$1:$LI$1),FALSE)</f>
        <v>2.14832181E-2</v>
      </c>
      <c r="AS429" s="328">
        <f>+VLOOKUP($E429,Final_nrj!$1:$1048576,MATCH(DATE(AS$2,1,1),Final_nrj!$A$1:$LI$1),FALSE)</f>
        <v>2.1778500499999999E-2</v>
      </c>
      <c r="AT429" s="328">
        <f>+VLOOKUP($E429,Final_nrj!$1:$1048576,MATCH(DATE(AT$2,1,1),Final_nrj!$A$1:$LI$1),FALSE)</f>
        <v>2.2077829699999999E-2</v>
      </c>
      <c r="AU429" s="328">
        <f>+VLOOKUP($E429,Final_nrj!$1:$1048576,MATCH(DATE(AU$2,1,1),Final_nrj!$A$1:$LI$1),FALSE)</f>
        <v>2.2381553799999999E-2</v>
      </c>
      <c r="AV429" s="328">
        <f>+VLOOKUP($E429,Final_nrj!$1:$1048576,MATCH(DATE(AV$2,1,1),Final_nrj!$A$1:$LI$1),FALSE)</f>
        <v>2.2689953799999999E-2</v>
      </c>
      <c r="AW429" s="328">
        <f>+VLOOKUP($E429,Final_nrj!$1:$1048576,MATCH(DATE(AW$2,1,1),Final_nrj!$A$1:$LI$1),FALSE)</f>
        <v>2.30032446E-2</v>
      </c>
      <c r="AX429" s="328">
        <f>+VLOOKUP($E429,Final_nrj!$1:$1048576,MATCH(DATE(AX$2,1,1),Final_nrj!$A$1:$LI$1),FALSE)</f>
        <v>2.3321582899999999E-2</v>
      </c>
      <c r="AY429" s="328">
        <f>+VLOOKUP($E429,Final_nrj!$1:$1048576,MATCH(DATE(AY$2,1,1),Final_nrj!$A$1:$LI$1),FALSE)</f>
        <v>2.3645077800000001E-2</v>
      </c>
      <c r="AZ429" s="328">
        <f>+VLOOKUP($E429,Final_nrj!$1:$1048576,MATCH(DATE(AZ$2,1,1),Final_nrj!$A$1:$LI$1),FALSE)</f>
        <v>2.39745351E-2</v>
      </c>
      <c r="BA429" s="328">
        <f>+VLOOKUP($E429,Final_nrj!$1:$1048576,MATCH(DATE(BA$2,1,1),Final_nrj!$A$1:$LI$1),FALSE)</f>
        <v>2.4309588900000002E-2</v>
      </c>
      <c r="BB429" s="328">
        <f>+VLOOKUP($E429,Final_nrj!$1:$1048576,MATCH(DATE(BB$2,1,1),Final_nrj!$A$1:$LI$1),FALSE)</f>
        <v>2.4650173800000001E-2</v>
      </c>
      <c r="BC429" s="328">
        <f>+VLOOKUP($E429,Final_nrj!$1:$1048576,MATCH(DATE(BC$2,1,1),Final_nrj!$A$1:$LI$1),FALSE)</f>
        <v>2.4996265899999998E-2</v>
      </c>
      <c r="BD429" s="328">
        <f>+VLOOKUP($E429,Final_nrj!$1:$1048576,MATCH(DATE(BD$2,1,1),Final_nrj!$A$1:$LI$1),FALSE)</f>
        <v>2.5347853199999999E-2</v>
      </c>
      <c r="BE429" s="328">
        <f>+VLOOKUP($E429,Final_nrj!$1:$1048576,MATCH(DATE(BE$2,1,1),Final_nrj!$A$1:$LI$1),FALSE)</f>
        <v>2.79319458E-2</v>
      </c>
      <c r="BF429" s="328">
        <f>+VLOOKUP($E429,Final_nrj!$1:$1048576,MATCH(DATE(BF$2,1,1),Final_nrj!$A$1:$LI$1),FALSE)</f>
        <v>2.8419207599999999E-2</v>
      </c>
      <c r="BG429" s="328">
        <f>+VLOOKUP($E429,Final_nrj!$1:$1048576,MATCH(DATE(BG$2,1,1),Final_nrj!$A$1:$LI$1),FALSE)</f>
        <v>2.8915488499999999E-2</v>
      </c>
      <c r="BH429" s="328">
        <f>+VLOOKUP($E429,Final_nrj!$1:$1048576,MATCH(DATE(BH$2,1,1),Final_nrj!$A$1:$LI$1),FALSE)</f>
        <v>2.9421007400000001E-2</v>
      </c>
      <c r="BI429" s="328">
        <f>+VLOOKUP($E429,Final_nrj!$1:$1048576,MATCH(DATE(BI$2,1,1),Final_nrj!$A$1:$LI$1),FALSE)</f>
        <v>2.99359893E-2</v>
      </c>
    </row>
    <row r="430" spans="1:61" ht="15" customHeight="1" x14ac:dyDescent="0.35">
      <c r="A430" s="424"/>
      <c r="B430" s="428"/>
      <c r="C430" s="128"/>
      <c r="D430" s="128" t="s">
        <v>1033</v>
      </c>
      <c r="E430" s="67" t="s">
        <v>1625</v>
      </c>
      <c r="F430" s="328">
        <f>+VLOOKUP($E430,Final_nrj!$1:$1048576,MATCH(DATE(F$2,1,1),Final_nrj!$A$1:$LI$1),FALSE)</f>
        <v>18.379455549999999</v>
      </c>
      <c r="G430" s="328">
        <f>+VLOOKUP($E430,Final_nrj!$1:$1048576,MATCH(DATE(G$2,1,1),Final_nrj!$A$1:$LI$1),FALSE)</f>
        <v>18.597307069999999</v>
      </c>
      <c r="H430" s="328">
        <f>+VLOOKUP($E430,Final_nrj!$1:$1048576,MATCH(DATE(H$2,1,1),Final_nrj!$A$1:$LI$1),FALSE)</f>
        <v>18.828748869999998</v>
      </c>
      <c r="I430" s="328">
        <f>+VLOOKUP($E430,Final_nrj!$1:$1048576,MATCH(DATE(I$2,1,1),Final_nrj!$A$1:$LI$1),FALSE)</f>
        <v>19.075143629999999</v>
      </c>
      <c r="J430" s="328">
        <f>+VLOOKUP($E430,Final_nrj!$1:$1048576,MATCH(DATE(J$2,1,1),Final_nrj!$A$1:$LI$1),FALSE)</f>
        <v>19.336653460000001</v>
      </c>
      <c r="K430" s="328">
        <f>+VLOOKUP($E430,Final_nrj!$1:$1048576,MATCH(DATE(K$2,1,1),Final_nrj!$A$1:$LI$1),FALSE)</f>
        <v>19.612184039999999</v>
      </c>
      <c r="L430" s="328">
        <f>+VLOOKUP($E430,Final_nrj!$1:$1048576,MATCH(DATE(L$2,1,1),Final_nrj!$A$1:$LI$1),FALSE)</f>
        <v>19.888954269999999</v>
      </c>
      <c r="M430" s="328">
        <f>+VLOOKUP($E430,Final_nrj!$1:$1048576,MATCH(DATE(M$2,1,1),Final_nrj!$A$1:$LI$1),FALSE)</f>
        <v>20.17183554</v>
      </c>
      <c r="N430" s="328">
        <f>+VLOOKUP($E430,Final_nrj!$1:$1048576,MATCH(DATE(N$2,1,1),Final_nrj!$A$1:$LI$1),FALSE)</f>
        <v>20.46109504</v>
      </c>
      <c r="O430" s="328">
        <f>+VLOOKUP($E430,Final_nrj!$1:$1048576,MATCH(DATE(O$2,1,1),Final_nrj!$A$1:$LI$1),FALSE)</f>
        <v>20.756170579999999</v>
      </c>
      <c r="P430" s="328">
        <f>+VLOOKUP($E430,Final_nrj!$1:$1048576,MATCH(DATE(P$2,1,1),Final_nrj!$A$1:$LI$1),FALSE)</f>
        <v>21.07601515</v>
      </c>
      <c r="Q430" s="328">
        <f>+VLOOKUP($E430,Final_nrj!$1:$1048576,MATCH(DATE(Q$2,1,1),Final_nrj!$A$1:$LI$1),FALSE)</f>
        <v>21.388878080000001</v>
      </c>
      <c r="R430" s="328">
        <f>+VLOOKUP($E430,Final_nrj!$1:$1048576,MATCH(DATE(R$2,1,1),Final_nrj!$A$1:$LI$1),FALSE)</f>
        <v>21.70266895</v>
      </c>
      <c r="S430" s="328">
        <f>+VLOOKUP($E430,Final_nrj!$1:$1048576,MATCH(DATE(S$2,1,1),Final_nrj!$A$1:$LI$1),FALSE)</f>
        <v>22.01876743</v>
      </c>
      <c r="T430" s="328">
        <f>+VLOOKUP($E430,Final_nrj!$1:$1048576,MATCH(DATE(T$2,1,1),Final_nrj!$A$1:$LI$1),FALSE)</f>
        <v>22.33738958</v>
      </c>
      <c r="U430" s="328">
        <f>+VLOOKUP($E430,Final_nrj!$1:$1048576,MATCH(DATE(U$2,1,1),Final_nrj!$A$1:$LI$1),FALSE)</f>
        <v>22.658634200000002</v>
      </c>
      <c r="V430" s="328">
        <f>+VLOOKUP($E430,Final_nrj!$1:$1048576,MATCH(DATE(V$2,1,1),Final_nrj!$A$1:$LI$1),FALSE)</f>
        <v>22.98266503</v>
      </c>
      <c r="W430" s="328">
        <f>+VLOOKUP($E430,Final_nrj!$1:$1048576,MATCH(DATE(W$2,1,1),Final_nrj!$A$1:$LI$1),FALSE)</f>
        <v>23.309717119999998</v>
      </c>
      <c r="X430" s="328">
        <f>+VLOOKUP($E430,Final_nrj!$1:$1048576,MATCH(DATE(X$2,1,1),Final_nrj!$A$1:$LI$1),FALSE)</f>
        <v>23.640071729999999</v>
      </c>
      <c r="Y430" s="328">
        <f>+VLOOKUP($E430,Final_nrj!$1:$1048576,MATCH(DATE(Y$2,1,1),Final_nrj!$A$1:$LI$1),FALSE)</f>
        <v>23.974031700000001</v>
      </c>
      <c r="Z430" s="328">
        <f>+VLOOKUP($E430,Final_nrj!$1:$1048576,MATCH(DATE(Z$2,1,1),Final_nrj!$A$1:$LI$1),FALSE)</f>
        <v>24.297344290000002</v>
      </c>
      <c r="AA430" s="328">
        <f>+VLOOKUP($E430,Final_nrj!$1:$1048576,MATCH(DATE(AA$2,1,1),Final_nrj!$A$1:$LI$1),FALSE)</f>
        <v>24.633470379999999</v>
      </c>
      <c r="AB430" s="328">
        <f>+VLOOKUP($E430,Final_nrj!$1:$1048576,MATCH(DATE(AB$2,1,1),Final_nrj!$A$1:$LI$1),FALSE)</f>
        <v>24.976493420000001</v>
      </c>
      <c r="AC430" s="328">
        <f>+VLOOKUP($E430,Final_nrj!$1:$1048576,MATCH(DATE(AC$2,1,1),Final_nrj!$A$1:$LI$1),FALSE)</f>
        <v>25.325414720000001</v>
      </c>
      <c r="AD430" s="328">
        <f>+VLOOKUP($E430,Final_nrj!$1:$1048576,MATCH(DATE(AD$2,1,1),Final_nrj!$A$1:$LI$1),FALSE)</f>
        <v>25.680157690000001</v>
      </c>
      <c r="AE430" s="328">
        <f>+VLOOKUP($E430,Final_nrj!$1:$1048576,MATCH(DATE(AE$2,1,1),Final_nrj!$A$1:$LI$1),FALSE)</f>
        <v>25.99871924</v>
      </c>
      <c r="AF430" s="328">
        <f>+VLOOKUP($E430,Final_nrj!$1:$1048576,MATCH(DATE(AF$2,1,1),Final_nrj!$A$1:$LI$1),FALSE)</f>
        <v>26.328097899999999</v>
      </c>
      <c r="AG430" s="328">
        <f>+VLOOKUP($E430,Final_nrj!$1:$1048576,MATCH(DATE(AG$2,1,1),Final_nrj!$A$1:$LI$1),FALSE)</f>
        <v>26.66197477</v>
      </c>
      <c r="AH430" s="328">
        <f>+VLOOKUP($E430,Final_nrj!$1:$1048576,MATCH(DATE(AH$2,1,1),Final_nrj!$A$1:$LI$1),FALSE)</f>
        <v>26.999929479999999</v>
      </c>
      <c r="AI430" s="328">
        <f>+VLOOKUP($E430,Final_nrj!$1:$1048576,MATCH(DATE(AI$2,1,1),Final_nrj!$A$1:$LI$1),FALSE)</f>
        <v>27.342558260000001</v>
      </c>
      <c r="AJ430" s="328">
        <f>+VLOOKUP($E430,Final_nrj!$1:$1048576,MATCH(DATE(AJ$2,1,1),Final_nrj!$A$1:$LI$1),FALSE)</f>
        <v>27.690494510000001</v>
      </c>
      <c r="AK430" s="328">
        <f>+VLOOKUP($E430,Final_nrj!$1:$1048576,MATCH(DATE(AK$2,1,1),Final_nrj!$A$1:$LI$1),FALSE)</f>
        <v>28.04421893</v>
      </c>
      <c r="AL430" s="328">
        <f>+VLOOKUP($E430,Final_nrj!$1:$1048576,MATCH(DATE(AL$2,1,1),Final_nrj!$A$1:$LI$1),FALSE)</f>
        <v>28.404044939999999</v>
      </c>
      <c r="AM430" s="328">
        <f>+VLOOKUP($E430,Final_nrj!$1:$1048576,MATCH(DATE(AM$2,1,1),Final_nrj!$A$1:$LI$1),FALSE)</f>
        <v>28.770146700000002</v>
      </c>
      <c r="AN430" s="328">
        <f>+VLOOKUP($E430,Final_nrj!$1:$1048576,MATCH(DATE(AN$2,1,1),Final_nrj!$A$1:$LI$1),FALSE)</f>
        <v>29.142596009999998</v>
      </c>
      <c r="AO430" s="328">
        <f>+VLOOKUP($E430,Final_nrj!$1:$1048576,MATCH(DATE(AO$2,1,1),Final_nrj!$A$1:$LI$1),FALSE)</f>
        <v>29.521396639999999</v>
      </c>
      <c r="AP430" s="328">
        <f>+VLOOKUP($E430,Final_nrj!$1:$1048576,MATCH(DATE(AP$2,1,1),Final_nrj!$A$1:$LI$1),FALSE)</f>
        <v>29.89630451</v>
      </c>
      <c r="AQ430" s="328">
        <f>+VLOOKUP($E430,Final_nrj!$1:$1048576,MATCH(DATE(AQ$2,1,1),Final_nrj!$A$1:$LI$1),FALSE)</f>
        <v>30.273178479999999</v>
      </c>
      <c r="AR430" s="328">
        <f>+VLOOKUP($E430,Final_nrj!$1:$1048576,MATCH(DATE(AR$2,1,1),Final_nrj!$A$1:$LI$1),FALSE)</f>
        <v>30.65359235</v>
      </c>
      <c r="AS430" s="328">
        <f>+VLOOKUP($E430,Final_nrj!$1:$1048576,MATCH(DATE(AS$2,1,1),Final_nrj!$A$1:$LI$1),FALSE)</f>
        <v>31.038255320000001</v>
      </c>
      <c r="AT430" s="328">
        <f>+VLOOKUP($E430,Final_nrj!$1:$1048576,MATCH(DATE(AT$2,1,1),Final_nrj!$A$1:$LI$1),FALSE)</f>
        <v>31.427665050000002</v>
      </c>
      <c r="AU430" s="328">
        <f>+VLOOKUP($E430,Final_nrj!$1:$1048576,MATCH(DATE(AU$2,1,1),Final_nrj!$A$1:$LI$1),FALSE)</f>
        <v>31.822220560000002</v>
      </c>
      <c r="AV430" s="328">
        <f>+VLOOKUP($E430,Final_nrj!$1:$1048576,MATCH(DATE(AV$2,1,1),Final_nrj!$A$1:$LI$1),FALSE)</f>
        <v>32.222236780000003</v>
      </c>
      <c r="AW430" s="328">
        <f>+VLOOKUP($E430,Final_nrj!$1:$1048576,MATCH(DATE(AW$2,1,1),Final_nrj!$A$1:$LI$1),FALSE)</f>
        <v>32.627948789999998</v>
      </c>
      <c r="AX430" s="328">
        <f>+VLOOKUP($E430,Final_nrj!$1:$1048576,MATCH(DATE(AX$2,1,1),Final_nrj!$A$1:$LI$1),FALSE)</f>
        <v>33.039521069999999</v>
      </c>
      <c r="AY430" s="328">
        <f>+VLOOKUP($E430,Final_nrj!$1:$1048576,MATCH(DATE(AY$2,1,1),Final_nrj!$A$1:$LI$1),FALSE)</f>
        <v>33.457061690000003</v>
      </c>
      <c r="AZ430" s="328">
        <f>+VLOOKUP($E430,Final_nrj!$1:$1048576,MATCH(DATE(AZ$2,1,1),Final_nrj!$A$1:$LI$1),FALSE)</f>
        <v>33.881568289999997</v>
      </c>
      <c r="BA430" s="328">
        <f>+VLOOKUP($E430,Final_nrj!$1:$1048576,MATCH(DATE(BA$2,1,1),Final_nrj!$A$1:$LI$1),FALSE)</f>
        <v>34.31255024</v>
      </c>
      <c r="BB430" s="328">
        <f>+VLOOKUP($E430,Final_nrj!$1:$1048576,MATCH(DATE(BB$2,1,1),Final_nrj!$A$1:$LI$1),FALSE)</f>
        <v>34.749891949999999</v>
      </c>
      <c r="BC430" s="328">
        <f>+VLOOKUP($E430,Final_nrj!$1:$1048576,MATCH(DATE(BC$2,1,1),Final_nrj!$A$1:$LI$1),FALSE)</f>
        <v>35.193535199999999</v>
      </c>
      <c r="BD430" s="328">
        <f>+VLOOKUP($E430,Final_nrj!$1:$1048576,MATCH(DATE(BD$2,1,1),Final_nrj!$A$1:$LI$1),FALSE)</f>
        <v>35.643441320000001</v>
      </c>
      <c r="BE430" s="328">
        <f>+VLOOKUP($E430,Final_nrj!$1:$1048576,MATCH(DATE(BE$2,1,1),Final_nrj!$A$1:$LI$1),FALSE)</f>
        <v>38.978632560000001</v>
      </c>
      <c r="BF430" s="328">
        <f>+VLOOKUP($E430,Final_nrj!$1:$1048576,MATCH(DATE(BF$2,1,1),Final_nrj!$A$1:$LI$1),FALSE)</f>
        <v>39.601075950000002</v>
      </c>
      <c r="BG430" s="328">
        <f>+VLOOKUP($E430,Final_nrj!$1:$1048576,MATCH(DATE(BG$2,1,1),Final_nrj!$A$1:$LI$1),FALSE)</f>
        <v>40.234149340000002</v>
      </c>
      <c r="BH430" s="328">
        <f>+VLOOKUP($E430,Final_nrj!$1:$1048576,MATCH(DATE(BH$2,1,1),Final_nrj!$A$1:$LI$1),FALSE)</f>
        <v>40.878081530000003</v>
      </c>
      <c r="BI430" s="328">
        <f>+VLOOKUP($E430,Final_nrj!$1:$1048576,MATCH(DATE(BI$2,1,1),Final_nrj!$A$1:$LI$1),FALSE)</f>
        <v>41.533106230000001</v>
      </c>
    </row>
    <row r="431" spans="1:61" ht="15" customHeight="1" x14ac:dyDescent="0.35">
      <c r="A431" s="424"/>
      <c r="B431" s="428"/>
      <c r="C431" s="128"/>
      <c r="D431" s="128" t="s">
        <v>1028</v>
      </c>
      <c r="E431" s="67" t="s">
        <v>1626</v>
      </c>
      <c r="F431" s="328">
        <f>+VLOOKUP($E431,Final_nrj!$1:$1048576,MATCH(DATE(F$2,1,1),Final_nrj!$A$1:$LI$1),FALSE)</f>
        <v>5.3493388309999998</v>
      </c>
      <c r="G431" s="328">
        <f>+VLOOKUP($E431,Final_nrj!$1:$1048576,MATCH(DATE(G$2,1,1),Final_nrj!$A$1:$LI$1),FALSE)</f>
        <v>5.4092628569999999</v>
      </c>
      <c r="H431" s="328">
        <f>+VLOOKUP($E431,Final_nrj!$1:$1048576,MATCH(DATE(H$2,1,1),Final_nrj!$A$1:$LI$1),FALSE)</f>
        <v>5.4720483089999998</v>
      </c>
      <c r="I431" s="328">
        <f>+VLOOKUP($E431,Final_nrj!$1:$1048576,MATCH(DATE(I$2,1,1),Final_nrj!$A$1:$LI$1),FALSE)</f>
        <v>5.5390514570000002</v>
      </c>
      <c r="J431" s="328">
        <f>+VLOOKUP($E431,Final_nrj!$1:$1048576,MATCH(DATE(J$2,1,1),Final_nrj!$A$1:$LI$1),FALSE)</f>
        <v>5.610546179</v>
      </c>
      <c r="K431" s="328">
        <f>+VLOOKUP($E431,Final_nrj!$1:$1048576,MATCH(DATE(K$2,1,1),Final_nrj!$A$1:$LI$1),FALSE)</f>
        <v>5.6862494740000002</v>
      </c>
      <c r="L431" s="328">
        <f>+VLOOKUP($E431,Final_nrj!$1:$1048576,MATCH(DATE(L$2,1,1),Final_nrj!$A$1:$LI$1),FALSE)</f>
        <v>5.7626723230000003</v>
      </c>
      <c r="M431" s="328">
        <f>+VLOOKUP($E431,Final_nrj!$1:$1048576,MATCH(DATE(M$2,1,1),Final_nrj!$A$1:$LI$1),FALSE)</f>
        <v>5.8409662859999996</v>
      </c>
      <c r="N431" s="328">
        <f>+VLOOKUP($E431,Final_nrj!$1:$1048576,MATCH(DATE(N$2,1,1),Final_nrj!$A$1:$LI$1),FALSE)</f>
        <v>5.9211761589999998</v>
      </c>
      <c r="O431" s="328">
        <f>+VLOOKUP($E431,Final_nrj!$1:$1048576,MATCH(DATE(O$2,1,1),Final_nrj!$A$1:$LI$1),FALSE)</f>
        <v>6.0031220359999997</v>
      </c>
      <c r="P431" s="328">
        <f>+VLOOKUP($E431,Final_nrj!$1:$1048576,MATCH(DATE(P$2,1,1),Final_nrj!$A$1:$LI$1),FALSE)</f>
        <v>6.0918664570000001</v>
      </c>
      <c r="Q431" s="328">
        <f>+VLOOKUP($E431,Final_nrj!$1:$1048576,MATCH(DATE(Q$2,1,1),Final_nrj!$A$1:$LI$1),FALSE)</f>
        <v>6.1790231679999996</v>
      </c>
      <c r="R431" s="328">
        <f>+VLOOKUP($E431,Final_nrj!$1:$1048576,MATCH(DATE(R$2,1,1),Final_nrj!$A$1:$LI$1),FALSE)</f>
        <v>6.2664659770000002</v>
      </c>
      <c r="S431" s="328">
        <f>+VLOOKUP($E431,Final_nrj!$1:$1048576,MATCH(DATE(S$2,1,1),Final_nrj!$A$1:$LI$1),FALSE)</f>
        <v>6.3545549289999999</v>
      </c>
      <c r="T431" s="328">
        <f>+VLOOKUP($E431,Final_nrj!$1:$1048576,MATCH(DATE(T$2,1,1),Final_nrj!$A$1:$LI$1),FALSE)</f>
        <v>6.4433403699999996</v>
      </c>
      <c r="U431" s="328">
        <f>+VLOOKUP($E431,Final_nrj!$1:$1048576,MATCH(DATE(U$2,1,1),Final_nrj!$A$1:$LI$1),FALSE)</f>
        <v>6.5328385930000001</v>
      </c>
      <c r="V431" s="328">
        <f>+VLOOKUP($E431,Final_nrj!$1:$1048576,MATCH(DATE(V$2,1,1),Final_nrj!$A$1:$LI$1),FALSE)</f>
        <v>6.6230843080000001</v>
      </c>
      <c r="W431" s="328">
        <f>+VLOOKUP($E431,Final_nrj!$1:$1048576,MATCH(DATE(W$2,1,1),Final_nrj!$A$1:$LI$1),FALSE)</f>
        <v>6.7141331299999996</v>
      </c>
      <c r="X431" s="328">
        <f>+VLOOKUP($E431,Final_nrj!$1:$1048576,MATCH(DATE(X$2,1,1),Final_nrj!$A$1:$LI$1),FALSE)</f>
        <v>6.8060545860000001</v>
      </c>
      <c r="Y431" s="328">
        <f>+VLOOKUP($E431,Final_nrj!$1:$1048576,MATCH(DATE(Y$2,1,1),Final_nrj!$A$1:$LI$1),FALSE)</f>
        <v>6.8989250909999997</v>
      </c>
      <c r="Z431" s="328">
        <f>+VLOOKUP($E431,Final_nrj!$1:$1048576,MATCH(DATE(Z$2,1,1),Final_nrj!$A$1:$LI$1),FALSE)</f>
        <v>6.9889250260000004</v>
      </c>
      <c r="AA431" s="328">
        <f>+VLOOKUP($E431,Final_nrj!$1:$1048576,MATCH(DATE(AA$2,1,1),Final_nrj!$A$1:$LI$1),FALSE)</f>
        <v>7.0822097690000003</v>
      </c>
      <c r="AB431" s="328">
        <f>+VLOOKUP($E431,Final_nrj!$1:$1048576,MATCH(DATE(AB$2,1,1),Final_nrj!$A$1:$LI$1),FALSE)</f>
        <v>7.1773516730000004</v>
      </c>
      <c r="AC431" s="328">
        <f>+VLOOKUP($E431,Final_nrj!$1:$1048576,MATCH(DATE(AC$2,1,1),Final_nrj!$A$1:$LI$1),FALSE)</f>
        <v>7.2740705859999997</v>
      </c>
      <c r="AD431" s="328">
        <f>+VLOOKUP($E431,Final_nrj!$1:$1048576,MATCH(DATE(AD$2,1,1),Final_nrj!$A$1:$LI$1),FALSE)</f>
        <v>7.3723349269999998</v>
      </c>
      <c r="AE431" s="328">
        <f>+VLOOKUP($E431,Final_nrj!$1:$1048576,MATCH(DATE(AE$2,1,1),Final_nrj!$A$1:$LI$1),FALSE)</f>
        <v>7.4609135049999997</v>
      </c>
      <c r="AF431" s="328">
        <f>+VLOOKUP($E431,Final_nrj!$1:$1048576,MATCH(DATE(AF$2,1,1),Final_nrj!$A$1:$LI$1),FALSE)</f>
        <v>7.5520209410000003</v>
      </c>
      <c r="AG431" s="328">
        <f>+VLOOKUP($E431,Final_nrj!$1:$1048576,MATCH(DATE(AG$2,1,1),Final_nrj!$A$1:$LI$1),FALSE)</f>
        <v>7.6442518310000001</v>
      </c>
      <c r="AH431" s="328">
        <f>+VLOOKUP($E431,Final_nrj!$1:$1048576,MATCH(DATE(AH$2,1,1),Final_nrj!$A$1:$LI$1),FALSE)</f>
        <v>7.737508396</v>
      </c>
      <c r="AI431" s="328">
        <f>+VLOOKUP($E431,Final_nrj!$1:$1048576,MATCH(DATE(AI$2,1,1),Final_nrj!$A$1:$LI$1),FALSE)</f>
        <v>7.8319561269999998</v>
      </c>
      <c r="AJ431" s="328">
        <f>+VLOOKUP($E431,Final_nrj!$1:$1048576,MATCH(DATE(AJ$2,1,1),Final_nrj!$A$1:$LI$1),FALSE)</f>
        <v>7.9277718540000004</v>
      </c>
      <c r="AK431" s="328">
        <f>+VLOOKUP($E431,Final_nrj!$1:$1048576,MATCH(DATE(AK$2,1,1),Final_nrj!$A$1:$LI$1),FALSE)</f>
        <v>8.0250901429999999</v>
      </c>
      <c r="AL431" s="328">
        <f>+VLOOKUP($E431,Final_nrj!$1:$1048576,MATCH(DATE(AL$2,1,1),Final_nrj!$A$1:$LI$1),FALSE)</f>
        <v>8.1239986270000006</v>
      </c>
      <c r="AM431" s="328">
        <f>+VLOOKUP($E431,Final_nrj!$1:$1048576,MATCH(DATE(AM$2,1,1),Final_nrj!$A$1:$LI$1),FALSE)</f>
        <v>8.2245458090000003</v>
      </c>
      <c r="AN431" s="328">
        <f>+VLOOKUP($E431,Final_nrj!$1:$1048576,MATCH(DATE(AN$2,1,1),Final_nrj!$A$1:$LI$1),FALSE)</f>
        <v>8.3267514380000005</v>
      </c>
      <c r="AO431" s="328">
        <f>+VLOOKUP($E431,Final_nrj!$1:$1048576,MATCH(DATE(AO$2,1,1),Final_nrj!$A$1:$LI$1),FALSE)</f>
        <v>8.4306162049999998</v>
      </c>
      <c r="AP431" s="328">
        <f>+VLOOKUP($E431,Final_nrj!$1:$1048576,MATCH(DATE(AP$2,1,1),Final_nrj!$A$1:$LI$1),FALSE)</f>
        <v>8.5334125440000008</v>
      </c>
      <c r="AQ431" s="328">
        <f>+VLOOKUP($E431,Final_nrj!$1:$1048576,MATCH(DATE(AQ$2,1,1),Final_nrj!$A$1:$LI$1),FALSE)</f>
        <v>8.6366219579999992</v>
      </c>
      <c r="AR431" s="328">
        <f>+VLOOKUP($E431,Final_nrj!$1:$1048576,MATCH(DATE(AR$2,1,1),Final_nrj!$A$1:$LI$1),FALSE)</f>
        <v>8.7406874749999997</v>
      </c>
      <c r="AS431" s="328">
        <f>+VLOOKUP($E431,Final_nrj!$1:$1048576,MATCH(DATE(AS$2,1,1),Final_nrj!$A$1:$LI$1),FALSE)</f>
        <v>8.8458136080000003</v>
      </c>
      <c r="AT431" s="328">
        <f>+VLOOKUP($E431,Final_nrj!$1:$1048576,MATCH(DATE(AT$2,1,1),Final_nrj!$A$1:$LI$1),FALSE)</f>
        <v>8.9521423460000005</v>
      </c>
      <c r="AU431" s="328">
        <f>+VLOOKUP($E431,Final_nrj!$1:$1048576,MATCH(DATE(AU$2,1,1),Final_nrj!$A$1:$LI$1),FALSE)</f>
        <v>9.0597865160000008</v>
      </c>
      <c r="AV431" s="328">
        <f>+VLOOKUP($E431,Final_nrj!$1:$1048576,MATCH(DATE(AV$2,1,1),Final_nrj!$A$1:$LI$1),FALSE)</f>
        <v>9.1688346939999992</v>
      </c>
      <c r="AW431" s="328">
        <f>+VLOOKUP($E431,Final_nrj!$1:$1048576,MATCH(DATE(AW$2,1,1),Final_nrj!$A$1:$LI$1),FALSE)</f>
        <v>9.2793526970000002</v>
      </c>
      <c r="AX431" s="328">
        <f>+VLOOKUP($E431,Final_nrj!$1:$1048576,MATCH(DATE(AX$2,1,1),Final_nrj!$A$1:$LI$1),FALSE)</f>
        <v>9.3913863059999994</v>
      </c>
      <c r="AY431" s="328">
        <f>+VLOOKUP($E431,Final_nrj!$1:$1048576,MATCH(DATE(AY$2,1,1),Final_nrj!$A$1:$LI$1),FALSE)</f>
        <v>9.5049653410000001</v>
      </c>
      <c r="AZ431" s="328">
        <f>+VLOOKUP($E431,Final_nrj!$1:$1048576,MATCH(DATE(AZ$2,1,1),Final_nrj!$A$1:$LI$1),FALSE)</f>
        <v>9.6203548550000004</v>
      </c>
      <c r="BA431" s="328">
        <f>+VLOOKUP($E431,Final_nrj!$1:$1048576,MATCH(DATE(BA$2,1,1),Final_nrj!$A$1:$LI$1),FALSE)</f>
        <v>9.7374317520000009</v>
      </c>
      <c r="BB431" s="328">
        <f>+VLOOKUP($E431,Final_nrj!$1:$1048576,MATCH(DATE(BB$2,1,1),Final_nrj!$A$1:$LI$1),FALSE)</f>
        <v>9.8561629990000004</v>
      </c>
      <c r="BC431" s="328">
        <f>+VLOOKUP($E431,Final_nrj!$1:$1048576,MATCH(DATE(BC$2,1,1),Final_nrj!$A$1:$LI$1),FALSE)</f>
        <v>9.9765304100000005</v>
      </c>
      <c r="BD431" s="328">
        <f>+VLOOKUP($E431,Final_nrj!$1:$1048576,MATCH(DATE(BD$2,1,1),Final_nrj!$A$1:$LI$1),FALSE)</f>
        <v>10.09852145</v>
      </c>
      <c r="BE431" s="328">
        <f>+VLOOKUP($E431,Final_nrj!$1:$1048576,MATCH(DATE(BE$2,1,1),Final_nrj!$A$1:$LI$1),FALSE)</f>
        <v>11.019615440000001</v>
      </c>
      <c r="BF431" s="328">
        <f>+VLOOKUP($E431,Final_nrj!$1:$1048576,MATCH(DATE(BF$2,1,1),Final_nrj!$A$1:$LI$1),FALSE)</f>
        <v>11.188490460000001</v>
      </c>
      <c r="BG431" s="328">
        <f>+VLOOKUP($E431,Final_nrj!$1:$1048576,MATCH(DATE(BG$2,1,1),Final_nrj!$A$1:$LI$1),FALSE)</f>
        <v>11.360104270000001</v>
      </c>
      <c r="BH431" s="328">
        <f>+VLOOKUP($E431,Final_nrj!$1:$1048576,MATCH(DATE(BH$2,1,1),Final_nrj!$A$1:$LI$1),FALSE)</f>
        <v>11.534513860000001</v>
      </c>
      <c r="BI431" s="328">
        <f>+VLOOKUP($E431,Final_nrj!$1:$1048576,MATCH(DATE(BI$2,1,1),Final_nrj!$A$1:$LI$1),FALSE)</f>
        <v>11.7117776</v>
      </c>
    </row>
    <row r="432" spans="1:61" s="338" customFormat="1" ht="15" customHeight="1" x14ac:dyDescent="0.35">
      <c r="A432" s="424"/>
      <c r="B432" s="428"/>
      <c r="C432" s="336"/>
      <c r="D432" s="336" t="s">
        <v>3802</v>
      </c>
      <c r="E432" s="337" t="s">
        <v>3780</v>
      </c>
      <c r="F432" s="381">
        <f>+VLOOKUP($E432,Final_nrj!$1:$1048576,MATCH(DATE(F$2,1,1),Final_nrj!$A$1:$LI$1),FALSE)</f>
        <v>23.74100601</v>
      </c>
      <c r="G432" s="381">
        <f>+VLOOKUP($E432,Final_nrj!$1:$1048576,MATCH(DATE(G$2,1,1),Final_nrj!$A$1:$LI$1),FALSE)</f>
        <v>24.018943419999999</v>
      </c>
      <c r="H432" s="381">
        <f>+VLOOKUP($E432,Final_nrj!$1:$1048576,MATCH(DATE(H$2,1,1),Final_nrj!$A$1:$LI$1),FALSE)</f>
        <v>24.313347589999999</v>
      </c>
      <c r="I432" s="381">
        <f>+VLOOKUP($E432,Final_nrj!$1:$1048576,MATCH(DATE(I$2,1,1),Final_nrj!$A$1:$LI$1),FALSE)</f>
        <v>24.626933619999999</v>
      </c>
      <c r="J432" s="381">
        <f>+VLOOKUP($E432,Final_nrj!$1:$1048576,MATCH(DATE(J$2,1,1),Final_nrj!$A$1:$LI$1),FALSE)</f>
        <v>24.960136389999999</v>
      </c>
      <c r="K432" s="381">
        <f>+VLOOKUP($E432,Final_nrj!$1:$1048576,MATCH(DATE(K$2,1,1),Final_nrj!$A$1:$LI$1),FALSE)</f>
        <v>25.311577799999998</v>
      </c>
      <c r="L432" s="381">
        <f>+VLOOKUP($E432,Final_nrj!$1:$1048576,MATCH(DATE(L$2,1,1),Final_nrj!$A$1:$LI$1),FALSE)</f>
        <v>25.664978359999999</v>
      </c>
      <c r="M432" s="381">
        <f>+VLOOKUP($E432,Final_nrj!$1:$1048576,MATCH(DATE(M$2,1,1),Final_nrj!$A$1:$LI$1),FALSE)</f>
        <v>26.02636519</v>
      </c>
      <c r="N432" s="381">
        <f>+VLOOKUP($E432,Final_nrj!$1:$1048576,MATCH(DATE(N$2,1,1),Final_nrj!$A$1:$LI$1),FALSE)</f>
        <v>26.39605066</v>
      </c>
      <c r="O432" s="381">
        <f>+VLOOKUP($E432,Final_nrj!$1:$1048576,MATCH(DATE(O$2,1,1),Final_nrj!$A$1:$LI$1),FALSE)</f>
        <v>26.773292380000001</v>
      </c>
      <c r="P432" s="381">
        <f>+VLOOKUP($E432,Final_nrj!$1:$1048576,MATCH(DATE(P$2,1,1),Final_nrj!$A$1:$LI$1),FALSE)</f>
        <v>27.182120439999998</v>
      </c>
      <c r="Q432" s="381">
        <f>+VLOOKUP($E432,Final_nrj!$1:$1048576,MATCH(DATE(Q$2,1,1),Final_nrj!$A$1:$LI$1),FALSE)</f>
        <v>27.58237364</v>
      </c>
      <c r="R432" s="381">
        <f>+VLOOKUP($E432,Final_nrj!$1:$1048576,MATCH(DATE(R$2,1,1),Final_nrj!$A$1:$LI$1),FALSE)</f>
        <v>27.983841810000001</v>
      </c>
      <c r="S432" s="381">
        <f>+VLOOKUP($E432,Final_nrj!$1:$1048576,MATCH(DATE(S$2,1,1),Final_nrj!$A$1:$LI$1),FALSE)</f>
        <v>28.388265690000001</v>
      </c>
      <c r="T432" s="381">
        <f>+VLOOKUP($E432,Final_nrj!$1:$1048576,MATCH(DATE(T$2,1,1),Final_nrj!$A$1:$LI$1),FALSE)</f>
        <v>28.795911830000001</v>
      </c>
      <c r="U432" s="381">
        <f>+VLOOKUP($E432,Final_nrj!$1:$1048576,MATCH(DATE(U$2,1,1),Final_nrj!$A$1:$LI$1),FALSE)</f>
        <v>29.206895419999999</v>
      </c>
      <c r="V432" s="381">
        <f>+VLOOKUP($E432,Final_nrj!$1:$1048576,MATCH(DATE(V$2,1,1),Final_nrj!$A$1:$LI$1),FALSE)</f>
        <v>29.621415030000001</v>
      </c>
      <c r="W432" s="381">
        <f>+VLOOKUP($E432,Final_nrj!$1:$1048576,MATCH(DATE(W$2,1,1),Final_nrj!$A$1:$LI$1),FALSE)</f>
        <v>30.03976153</v>
      </c>
      <c r="X432" s="381">
        <f>+VLOOKUP($E432,Final_nrj!$1:$1048576,MATCH(DATE(X$2,1,1),Final_nrj!$A$1:$LI$1),FALSE)</f>
        <v>30.462285940000001</v>
      </c>
      <c r="Y432" s="381">
        <f>+VLOOKUP($E432,Final_nrj!$1:$1048576,MATCH(DATE(Y$2,1,1),Final_nrj!$A$1:$LI$1),FALSE)</f>
        <v>30.88936773</v>
      </c>
      <c r="Z432" s="381">
        <f>+VLOOKUP($E432,Final_nrj!$1:$1048576,MATCH(DATE(Z$2,1,1),Final_nrj!$A$1:$LI$1),FALSE)</f>
        <v>31.302923589999999</v>
      </c>
      <c r="AA432" s="381">
        <f>+VLOOKUP($E432,Final_nrj!$1:$1048576,MATCH(DATE(AA$2,1,1),Final_nrj!$A$1:$LI$1),FALSE)</f>
        <v>31.732587930000001</v>
      </c>
      <c r="AB432" s="381">
        <f>+VLOOKUP($E432,Final_nrj!$1:$1048576,MATCH(DATE(AB$2,1,1),Final_nrj!$A$1:$LI$1),FALSE)</f>
        <v>32.17101177</v>
      </c>
      <c r="AC432" s="381">
        <f>+VLOOKUP($E432,Final_nrj!$1:$1048576,MATCH(DATE(AC$2,1,1),Final_nrj!$A$1:$LI$1),FALSE)</f>
        <v>32.616915589999998</v>
      </c>
      <c r="AD432" s="381">
        <f>+VLOOKUP($E432,Final_nrj!$1:$1048576,MATCH(DATE(AD$2,1,1),Final_nrj!$A$1:$LI$1),FALSE)</f>
        <v>33.070191229999999</v>
      </c>
      <c r="AE432" s="381">
        <f>+VLOOKUP($E432,Final_nrj!$1:$1048576,MATCH(DATE(AE$2,1,1),Final_nrj!$A$1:$LI$1),FALSE)</f>
        <v>33.477571930000003</v>
      </c>
      <c r="AF432" s="381">
        <f>+VLOOKUP($E432,Final_nrj!$1:$1048576,MATCH(DATE(AF$2,1,1),Final_nrj!$A$1:$LI$1),FALSE)</f>
        <v>33.898307389999999</v>
      </c>
      <c r="AG432" s="381">
        <f>+VLOOKUP($E432,Final_nrj!$1:$1048576,MATCH(DATE(AG$2,1,1),Final_nrj!$A$1:$LI$1),FALSE)</f>
        <v>34.324667959999999</v>
      </c>
      <c r="AH432" s="381">
        <f>+VLOOKUP($E432,Final_nrj!$1:$1048576,MATCH(DATE(AH$2,1,1),Final_nrj!$A$1:$LI$1),FALSE)</f>
        <v>34.756135260000001</v>
      </c>
      <c r="AI432" s="381">
        <f>+VLOOKUP($E432,Final_nrj!$1:$1048576,MATCH(DATE(AI$2,1,1),Final_nrj!$A$1:$LI$1),FALSE)</f>
        <v>35.19347157</v>
      </c>
      <c r="AJ432" s="381">
        <f>+VLOOKUP($E432,Final_nrj!$1:$1048576,MATCH(DATE(AJ$2,1,1),Final_nrj!$A$1:$LI$1),FALSE)</f>
        <v>35.637487630000003</v>
      </c>
      <c r="AK432" s="381">
        <f>+VLOOKUP($E432,Final_nrj!$1:$1048576,MATCH(DATE(AK$2,1,1),Final_nrj!$A$1:$LI$1),FALSE)</f>
        <v>36.088799139999999</v>
      </c>
      <c r="AL432" s="381">
        <f>+VLOOKUP($E432,Final_nrj!$1:$1048576,MATCH(DATE(AL$2,1,1),Final_nrj!$A$1:$LI$1),FALSE)</f>
        <v>36.547807400000003</v>
      </c>
      <c r="AM432" s="381">
        <f>+VLOOKUP($E432,Final_nrj!$1:$1048576,MATCH(DATE(AM$2,1,1),Final_nrj!$A$1:$LI$1),FALSE)</f>
        <v>37.014735260000002</v>
      </c>
      <c r="AN432" s="381">
        <f>+VLOOKUP($E432,Final_nrj!$1:$1048576,MATCH(DATE(AN$2,1,1),Final_nrj!$A$1:$LI$1),FALSE)</f>
        <v>37.489674340000001</v>
      </c>
      <c r="AO432" s="381">
        <f>+VLOOKUP($E432,Final_nrj!$1:$1048576,MATCH(DATE(AO$2,1,1),Final_nrj!$A$1:$LI$1),FALSE)</f>
        <v>37.972629130000001</v>
      </c>
      <c r="AP432" s="381">
        <f>+VLOOKUP($E432,Final_nrj!$1:$1048576,MATCH(DATE(AP$2,1,1),Final_nrj!$A$1:$LI$1),FALSE)</f>
        <v>38.450620030000003</v>
      </c>
      <c r="AQ432" s="381">
        <f>+VLOOKUP($E432,Final_nrj!$1:$1048576,MATCH(DATE(AQ$2,1,1),Final_nrj!$A$1:$LI$1),FALSE)</f>
        <v>38.930992000000003</v>
      </c>
      <c r="AR432" s="381">
        <f>+VLOOKUP($E432,Final_nrj!$1:$1048576,MATCH(DATE(AR$2,1,1),Final_nrj!$A$1:$LI$1),FALSE)</f>
        <v>39.415763040000002</v>
      </c>
      <c r="AS432" s="381">
        <f>+VLOOKUP($E432,Final_nrj!$1:$1048576,MATCH(DATE(AS$2,1,1),Final_nrj!$A$1:$LI$1),FALSE)</f>
        <v>39.905847430000001</v>
      </c>
      <c r="AT432" s="381">
        <f>+VLOOKUP($E432,Final_nrj!$1:$1048576,MATCH(DATE(AT$2,1,1),Final_nrj!$A$1:$LI$1),FALSE)</f>
        <v>40.401885229999998</v>
      </c>
      <c r="AU432" s="381">
        <f>+VLOOKUP($E432,Final_nrj!$1:$1048576,MATCH(DATE(AU$2,1,1),Final_nrj!$A$1:$LI$1),FALSE)</f>
        <v>40.90438863</v>
      </c>
      <c r="AV432" s="381">
        <f>+VLOOKUP($E432,Final_nrj!$1:$1048576,MATCH(DATE(AV$2,1,1),Final_nrj!$A$1:$LI$1),FALSE)</f>
        <v>41.413761430000001</v>
      </c>
      <c r="AW432" s="381">
        <f>+VLOOKUP($E432,Final_nrj!$1:$1048576,MATCH(DATE(AW$2,1,1),Final_nrj!$A$1:$LI$1),FALSE)</f>
        <v>41.930304730000003</v>
      </c>
      <c r="AX432" s="381">
        <f>+VLOOKUP($E432,Final_nrj!$1:$1048576,MATCH(DATE(AX$2,1,1),Final_nrj!$A$1:$LI$1),FALSE)</f>
        <v>42.454228960000002</v>
      </c>
      <c r="AY432" s="381">
        <f>+VLOOKUP($E432,Final_nrj!$1:$1048576,MATCH(DATE(AY$2,1,1),Final_nrj!$A$1:$LI$1),FALSE)</f>
        <v>42.985672100000002</v>
      </c>
      <c r="AZ432" s="381">
        <f>+VLOOKUP($E432,Final_nrj!$1:$1048576,MATCH(DATE(AZ$2,1,1),Final_nrj!$A$1:$LI$1),FALSE)</f>
        <v>43.52589768</v>
      </c>
      <c r="BA432" s="381">
        <f>+VLOOKUP($E432,Final_nrj!$1:$1048576,MATCH(DATE(BA$2,1,1),Final_nrj!$A$1:$LI$1),FALSE)</f>
        <v>44.074291580000001</v>
      </c>
      <c r="BB432" s="381">
        <f>+VLOOKUP($E432,Final_nrj!$1:$1048576,MATCH(DATE(BB$2,1,1),Final_nrj!$A$1:$LI$1),FALSE)</f>
        <v>44.630705120000002</v>
      </c>
      <c r="BC432" s="381">
        <f>+VLOOKUP($E432,Final_nrj!$1:$1048576,MATCH(DATE(BC$2,1,1),Final_nrj!$A$1:$LI$1),FALSE)</f>
        <v>45.195061870000004</v>
      </c>
      <c r="BD432" s="381">
        <f>+VLOOKUP($E432,Final_nrj!$1:$1048576,MATCH(DATE(BD$2,1,1),Final_nrj!$A$1:$LI$1),FALSE)</f>
        <v>45.767310620000003</v>
      </c>
      <c r="BE432" s="381">
        <f>+VLOOKUP($E432,Final_nrj!$1:$1048576,MATCH(DATE(BE$2,1,1),Final_nrj!$A$1:$LI$1),FALSE)</f>
        <v>50.02617995</v>
      </c>
      <c r="BF432" s="381">
        <f>+VLOOKUP($E432,Final_nrj!$1:$1048576,MATCH(DATE(BF$2,1,1),Final_nrj!$A$1:$LI$1),FALSE)</f>
        <v>50.817985620000002</v>
      </c>
      <c r="BG432" s="381">
        <f>+VLOOKUP($E432,Final_nrj!$1:$1048576,MATCH(DATE(BG$2,1,1),Final_nrj!$A$1:$LI$1),FALSE)</f>
        <v>51.623169099999998</v>
      </c>
      <c r="BH432" s="381">
        <f>+VLOOKUP($E432,Final_nrj!$1:$1048576,MATCH(DATE(BH$2,1,1),Final_nrj!$A$1:$LI$1),FALSE)</f>
        <v>52.4420164</v>
      </c>
      <c r="BI432" s="381">
        <f>+VLOOKUP($E432,Final_nrj!$1:$1048576,MATCH(DATE(BI$2,1,1),Final_nrj!$A$1:$LI$1),FALSE)</f>
        <v>53.274819819999998</v>
      </c>
    </row>
    <row r="433" spans="1:61" ht="15" customHeight="1" x14ac:dyDescent="0.35">
      <c r="A433" s="424"/>
      <c r="B433" s="428"/>
      <c r="C433" s="128"/>
      <c r="D433" s="128" t="s">
        <v>1030</v>
      </c>
      <c r="E433" s="67" t="s">
        <v>1628</v>
      </c>
      <c r="F433" s="328">
        <f>+VLOOKUP($E433,Final_nrj!$1:$1048576,MATCH(DATE(F$2,1,1),Final_nrj!$A$1:$LI$1),FALSE)</f>
        <v>2.0286626409999999</v>
      </c>
      <c r="G433" s="328">
        <f>+VLOOKUP($E433,Final_nrj!$1:$1048576,MATCH(DATE(G$2,1,1),Final_nrj!$A$1:$LI$1),FALSE)</f>
        <v>2.0523434580000002</v>
      </c>
      <c r="H433" s="328">
        <f>+VLOOKUP($E433,Final_nrj!$1:$1048576,MATCH(DATE(H$2,1,1),Final_nrj!$A$1:$LI$1),FALSE)</f>
        <v>2.077807666</v>
      </c>
      <c r="I433" s="328">
        <f>+VLOOKUP($E433,Final_nrj!$1:$1048576,MATCH(DATE(I$2,1,1),Final_nrj!$A$1:$LI$1),FALSE)</f>
        <v>2.1054196159999998</v>
      </c>
      <c r="J433" s="328">
        <f>+VLOOKUP($E433,Final_nrj!$1:$1048576,MATCH(DATE(J$2,1,1),Final_nrj!$A$1:$LI$1),FALSE)</f>
        <v>2.1350077280000002</v>
      </c>
      <c r="K433" s="328">
        <f>+VLOOKUP($E433,Final_nrj!$1:$1048576,MATCH(DATE(K$2,1,1),Final_nrj!$A$1:$LI$1),FALSE)</f>
        <v>2.1661711879999999</v>
      </c>
      <c r="L433" s="328">
        <f>+VLOOKUP($E433,Final_nrj!$1:$1048576,MATCH(DATE(L$2,1,1),Final_nrj!$A$1:$LI$1),FALSE)</f>
        <v>2.197349666</v>
      </c>
      <c r="M433" s="328">
        <f>+VLOOKUP($E433,Final_nrj!$1:$1048576,MATCH(DATE(M$2,1,1),Final_nrj!$A$1:$LI$1),FALSE)</f>
        <v>2.2288158459999998</v>
      </c>
      <c r="N433" s="328">
        <f>+VLOOKUP($E433,Final_nrj!$1:$1048576,MATCH(DATE(N$2,1,1),Final_nrj!$A$1:$LI$1),FALSE)</f>
        <v>2.2605113989999999</v>
      </c>
      <c r="O433" s="328">
        <f>+VLOOKUP($E433,Final_nrj!$1:$1048576,MATCH(DATE(O$2,1,1),Final_nrj!$A$1:$LI$1),FALSE)</f>
        <v>2.2923528800000001</v>
      </c>
      <c r="P433" s="328">
        <f>+VLOOKUP($E433,Final_nrj!$1:$1048576,MATCH(DATE(P$2,1,1),Final_nrj!$A$1:$LI$1),FALSE)</f>
        <v>2.3262687899999999</v>
      </c>
      <c r="Q433" s="328">
        <f>+VLOOKUP($E433,Final_nrj!$1:$1048576,MATCH(DATE(Q$2,1,1),Final_nrj!$A$1:$LI$1),FALSE)</f>
        <v>2.3591195150000002</v>
      </c>
      <c r="R433" s="328">
        <f>+VLOOKUP($E433,Final_nrj!$1:$1048576,MATCH(DATE(R$2,1,1),Final_nrj!$A$1:$LI$1),FALSE)</f>
        <v>2.3916532300000002</v>
      </c>
      <c r="S433" s="328">
        <f>+VLOOKUP($E433,Final_nrj!$1:$1048576,MATCH(DATE(S$2,1,1),Final_nrj!$A$1:$LI$1),FALSE)</f>
        <v>2.4240659729999998</v>
      </c>
      <c r="T433" s="328">
        <f>+VLOOKUP($E433,Final_nrj!$1:$1048576,MATCH(DATE(T$2,1,1),Final_nrj!$A$1:$LI$1),FALSE)</f>
        <v>2.4564357129999999</v>
      </c>
      <c r="U433" s="328">
        <f>+VLOOKUP($E433,Final_nrj!$1:$1048576,MATCH(DATE(U$2,1,1),Final_nrj!$A$1:$LI$1),FALSE)</f>
        <v>2.4888240960000001</v>
      </c>
      <c r="V433" s="328">
        <f>+VLOOKUP($E433,Final_nrj!$1:$1048576,MATCH(DATE(V$2,1,1),Final_nrj!$A$1:$LI$1),FALSE)</f>
        <v>2.521296478</v>
      </c>
      <c r="W433" s="328">
        <f>+VLOOKUP($E433,Final_nrj!$1:$1048576,MATCH(DATE(W$2,1,1),Final_nrj!$A$1:$LI$1),FALSE)</f>
        <v>2.5539231120000001</v>
      </c>
      <c r="X433" s="328">
        <f>+VLOOKUP($E433,Final_nrj!$1:$1048576,MATCH(DATE(X$2,1,1),Final_nrj!$A$1:$LI$1),FALSE)</f>
        <v>2.5867763610000001</v>
      </c>
      <c r="Y433" s="328">
        <f>+VLOOKUP($E433,Final_nrj!$1:$1048576,MATCH(DATE(Y$2,1,1),Final_nrj!$A$1:$LI$1),FALSE)</f>
        <v>2.6199276180000002</v>
      </c>
      <c r="Z433" s="328">
        <f>+VLOOKUP($E433,Final_nrj!$1:$1048576,MATCH(DATE(Z$2,1,1),Final_nrj!$A$1:$LI$1),FALSE)</f>
        <v>2.6519872250000001</v>
      </c>
      <c r="AA433" s="328">
        <f>+VLOOKUP($E433,Final_nrj!$1:$1048576,MATCH(DATE(AA$2,1,1),Final_nrj!$A$1:$LI$1),FALSE)</f>
        <v>2.6853120609999999</v>
      </c>
      <c r="AB433" s="328">
        <f>+VLOOKUP($E433,Final_nrj!$1:$1048576,MATCH(DATE(AB$2,1,1),Final_nrj!$A$1:$LI$1),FALSE)</f>
        <v>2.7194028989999999</v>
      </c>
      <c r="AC433" s="328">
        <f>+VLOOKUP($E433,Final_nrj!$1:$1048576,MATCH(DATE(AC$2,1,1),Final_nrj!$A$1:$LI$1),FALSE)</f>
        <v>2.754173932</v>
      </c>
      <c r="AD433" s="328">
        <f>+VLOOKUP($E433,Final_nrj!$1:$1048576,MATCH(DATE(AD$2,1,1),Final_nrj!$A$1:$LI$1),FALSE)</f>
        <v>2.789627732</v>
      </c>
      <c r="AE433" s="328">
        <f>+VLOOKUP($E433,Final_nrj!$1:$1048576,MATCH(DATE(AE$2,1,1),Final_nrj!$A$1:$LI$1),FALSE)</f>
        <v>2.821589436</v>
      </c>
      <c r="AF433" s="328">
        <f>+VLOOKUP($E433,Final_nrj!$1:$1048576,MATCH(DATE(AF$2,1,1),Final_nrj!$A$1:$LI$1),FALSE)</f>
        <v>2.8546772200000001</v>
      </c>
      <c r="AG433" s="328">
        <f>+VLOOKUP($E433,Final_nrj!$1:$1048576,MATCH(DATE(AG$2,1,1),Final_nrj!$A$1:$LI$1),FALSE)</f>
        <v>2.8884139900000001</v>
      </c>
      <c r="AH433" s="328">
        <f>+VLOOKUP($E433,Final_nrj!$1:$1048576,MATCH(DATE(AH$2,1,1),Final_nrj!$A$1:$LI$1),FALSE)</f>
        <v>2.9227823659999999</v>
      </c>
      <c r="AI433" s="328">
        <f>+VLOOKUP($E433,Final_nrj!$1:$1048576,MATCH(DATE(AI$2,1,1),Final_nrj!$A$1:$LI$1),FALSE)</f>
        <v>2.9578531560000001</v>
      </c>
      <c r="AJ433" s="328">
        <f>+VLOOKUP($E433,Final_nrj!$1:$1048576,MATCH(DATE(AJ$2,1,1),Final_nrj!$A$1:$LI$1),FALSE)</f>
        <v>2.993693816</v>
      </c>
      <c r="AK433" s="328">
        <f>+VLOOKUP($E433,Final_nrj!$1:$1048576,MATCH(DATE(AK$2,1,1),Final_nrj!$A$1:$LI$1),FALSE)</f>
        <v>3.0303491079999998</v>
      </c>
      <c r="AL433" s="328">
        <f>+VLOOKUP($E433,Final_nrj!$1:$1048576,MATCH(DATE(AL$2,1,1),Final_nrj!$A$1:$LI$1),FALSE)</f>
        <v>3.0678401439999998</v>
      </c>
      <c r="AM433" s="328">
        <f>+VLOOKUP($E433,Final_nrj!$1:$1048576,MATCH(DATE(AM$2,1,1),Final_nrj!$A$1:$LI$1),FALSE)</f>
        <v>3.1061685350000001</v>
      </c>
      <c r="AN433" s="328">
        <f>+VLOOKUP($E433,Final_nrj!$1:$1048576,MATCH(DATE(AN$2,1,1),Final_nrj!$A$1:$LI$1),FALSE)</f>
        <v>3.1453218000000001</v>
      </c>
      <c r="AO433" s="328">
        <f>+VLOOKUP($E433,Final_nrj!$1:$1048576,MATCH(DATE(AO$2,1,1),Final_nrj!$A$1:$LI$1),FALSE)</f>
        <v>3.185278565</v>
      </c>
      <c r="AP433" s="328">
        <f>+VLOOKUP($E433,Final_nrj!$1:$1048576,MATCH(DATE(AP$2,1,1),Final_nrj!$A$1:$LI$1),FALSE)</f>
        <v>3.2250013420000001</v>
      </c>
      <c r="AQ433" s="328">
        <f>+VLOOKUP($E433,Final_nrj!$1:$1048576,MATCH(DATE(AQ$2,1,1),Final_nrj!$A$1:$LI$1),FALSE)</f>
        <v>3.2650331590000001</v>
      </c>
      <c r="AR433" s="328">
        <f>+VLOOKUP($E433,Final_nrj!$1:$1048576,MATCH(DATE(AR$2,1,1),Final_nrj!$A$1:$LI$1),FALSE)</f>
        <v>3.3055362210000001</v>
      </c>
      <c r="AS433" s="328">
        <f>+VLOOKUP($E433,Final_nrj!$1:$1048576,MATCH(DATE(AS$2,1,1),Final_nrj!$A$1:$LI$1),FALSE)</f>
        <v>3.3465819840000002</v>
      </c>
      <c r="AT433" s="328">
        <f>+VLOOKUP($E433,Final_nrj!$1:$1048576,MATCH(DATE(AT$2,1,1),Final_nrj!$A$1:$LI$1),FALSE)</f>
        <v>3.3882168300000002</v>
      </c>
      <c r="AU433" s="328">
        <f>+VLOOKUP($E433,Final_nrj!$1:$1048576,MATCH(DATE(AU$2,1,1),Final_nrj!$A$1:$LI$1),FALSE)</f>
        <v>3.4304749399999999</v>
      </c>
      <c r="AV433" s="328">
        <f>+VLOOKUP($E433,Final_nrj!$1:$1048576,MATCH(DATE(AV$2,1,1),Final_nrj!$A$1:$LI$1),FALSE)</f>
        <v>3.4733802850000002</v>
      </c>
      <c r="AW433" s="328">
        <f>+VLOOKUP($E433,Final_nrj!$1:$1048576,MATCH(DATE(AW$2,1,1),Final_nrj!$A$1:$LI$1),FALSE)</f>
        <v>3.5169472449999999</v>
      </c>
      <c r="AX433" s="328">
        <f>+VLOOKUP($E433,Final_nrj!$1:$1048576,MATCH(DATE(AX$2,1,1),Final_nrj!$A$1:$LI$1),FALSE)</f>
        <v>3.5611817929999998</v>
      </c>
      <c r="AY433" s="328">
        <f>+VLOOKUP($E433,Final_nrj!$1:$1048576,MATCH(DATE(AY$2,1,1),Final_nrj!$A$1:$LI$1),FALSE)</f>
        <v>3.6060834430000002</v>
      </c>
      <c r="AZ433" s="328">
        <f>+VLOOKUP($E433,Final_nrj!$1:$1048576,MATCH(DATE(AZ$2,1,1),Final_nrj!$A$1:$LI$1),FALSE)</f>
        <v>3.651740159</v>
      </c>
      <c r="BA433" s="328">
        <f>+VLOOKUP($E433,Final_nrj!$1:$1048576,MATCH(DATE(BA$2,1,1),Final_nrj!$A$1:$LI$1),FALSE)</f>
        <v>3.6980952930000002</v>
      </c>
      <c r="BB433" s="328">
        <f>+VLOOKUP($E433,Final_nrj!$1:$1048576,MATCH(DATE(BB$2,1,1),Final_nrj!$A$1:$LI$1),FALSE)</f>
        <v>3.7451267439999998</v>
      </c>
      <c r="BC433" s="328">
        <f>+VLOOKUP($E433,Final_nrj!$1:$1048576,MATCH(DATE(BC$2,1,1),Final_nrj!$A$1:$LI$1),FALSE)</f>
        <v>3.7928167940000002</v>
      </c>
      <c r="BD433" s="328">
        <f>+VLOOKUP($E433,Final_nrj!$1:$1048576,MATCH(DATE(BD$2,1,1),Final_nrj!$A$1:$LI$1),FALSE)</f>
        <v>3.8411480359999999</v>
      </c>
      <c r="BE433" s="328">
        <f>+VLOOKUP($E433,Final_nrj!$1:$1048576,MATCH(DATE(BE$2,1,1),Final_nrj!$A$1:$LI$1),FALSE)</f>
        <v>4.0982058700000001</v>
      </c>
      <c r="BF433" s="328">
        <f>+VLOOKUP($E433,Final_nrj!$1:$1048576,MATCH(DATE(BF$2,1,1),Final_nrj!$A$1:$LI$1),FALSE)</f>
        <v>4.162779306</v>
      </c>
      <c r="BG433" s="328">
        <f>+VLOOKUP($E433,Final_nrj!$1:$1048576,MATCH(DATE(BG$2,1,1),Final_nrj!$A$1:$LI$1),FALSE)</f>
        <v>4.228597282</v>
      </c>
      <c r="BH433" s="328">
        <f>+VLOOKUP($E433,Final_nrj!$1:$1048576,MATCH(DATE(BH$2,1,1),Final_nrj!$A$1:$LI$1),FALSE)</f>
        <v>4.2956815170000002</v>
      </c>
      <c r="BI433" s="328">
        <f>+VLOOKUP($E433,Final_nrj!$1:$1048576,MATCH(DATE(BI$2,1,1),Final_nrj!$A$1:$LI$1),FALSE)</f>
        <v>4.3640537740000003</v>
      </c>
    </row>
    <row r="434" spans="1:61" ht="15" customHeight="1" x14ac:dyDescent="0.35">
      <c r="A434" s="424"/>
      <c r="B434" s="428"/>
      <c r="C434" s="128"/>
      <c r="D434" s="128" t="s">
        <v>1029</v>
      </c>
      <c r="E434" s="67" t="s">
        <v>1627</v>
      </c>
      <c r="F434" s="328">
        <f>+VLOOKUP($E434,Final_nrj!$1:$1048576,MATCH(DATE(F$2,1,1),Final_nrj!$A$1:$LI$1),FALSE)</f>
        <v>0.24995111580000001</v>
      </c>
      <c r="G434" s="328">
        <f>+VLOOKUP($E434,Final_nrj!$1:$1048576,MATCH(DATE(G$2,1,1),Final_nrj!$A$1:$LI$1),FALSE)</f>
        <v>0.25280901010000001</v>
      </c>
      <c r="H434" s="328">
        <f>+VLOOKUP($E434,Final_nrj!$1:$1048576,MATCH(DATE(H$2,1,1),Final_nrj!$A$1:$LI$1),FALSE)</f>
        <v>0.25581670070000001</v>
      </c>
      <c r="I434" s="328">
        <f>+VLOOKUP($E434,Final_nrj!$1:$1048576,MATCH(DATE(I$2,1,1),Final_nrj!$A$1:$LI$1),FALSE)</f>
        <v>0.25902161930000001</v>
      </c>
      <c r="J434" s="328">
        <f>+VLOOKUP($E434,Final_nrj!$1:$1048576,MATCH(DATE(J$2,1,1),Final_nrj!$A$1:$LI$1),FALSE)</f>
        <v>0.26243535550000002</v>
      </c>
      <c r="K434" s="328">
        <f>+VLOOKUP($E434,Final_nrj!$1:$1048576,MATCH(DATE(K$2,1,1),Final_nrj!$A$1:$LI$1),FALSE)</f>
        <v>0.2660473572</v>
      </c>
      <c r="L434" s="328">
        <f>+VLOOKUP($E434,Final_nrj!$1:$1048576,MATCH(DATE(L$2,1,1),Final_nrj!$A$1:$LI$1),FALSE)</f>
        <v>0.26969318060000003</v>
      </c>
      <c r="M434" s="328">
        <f>+VLOOKUP($E434,Final_nrj!$1:$1048576,MATCH(DATE(M$2,1,1),Final_nrj!$A$1:$LI$1),FALSE)</f>
        <v>0.27343121780000001</v>
      </c>
      <c r="N434" s="328">
        <f>+VLOOKUP($E434,Final_nrj!$1:$1048576,MATCH(DATE(N$2,1,1),Final_nrj!$A$1:$LI$1),FALSE)</f>
        <v>0.27726470720000002</v>
      </c>
      <c r="O434" s="328">
        <f>+VLOOKUP($E434,Final_nrj!$1:$1048576,MATCH(DATE(O$2,1,1),Final_nrj!$A$1:$LI$1),FALSE)</f>
        <v>0.28118560780000001</v>
      </c>
      <c r="P434" s="328">
        <f>+VLOOKUP($E434,Final_nrj!$1:$1048576,MATCH(DATE(P$2,1,1),Final_nrj!$A$1:$LI$1),FALSE)</f>
        <v>0.2854381138</v>
      </c>
      <c r="Q434" s="328">
        <f>+VLOOKUP($E434,Final_nrj!$1:$1048576,MATCH(DATE(Q$2,1,1),Final_nrj!$A$1:$LI$1),FALSE)</f>
        <v>0.28961774730000001</v>
      </c>
      <c r="R434" s="328">
        <f>+VLOOKUP($E434,Final_nrj!$1:$1048576,MATCH(DATE(R$2,1,1),Final_nrj!$A$1:$LI$1),FALSE)</f>
        <v>0.29381612460000001</v>
      </c>
      <c r="S434" s="328">
        <f>+VLOOKUP($E434,Final_nrj!$1:$1048576,MATCH(DATE(S$2,1,1),Final_nrj!$A$1:$LI$1),FALSE)</f>
        <v>0.29804984330000001</v>
      </c>
      <c r="T434" s="328">
        <f>+VLOOKUP($E434,Final_nrj!$1:$1048576,MATCH(DATE(T$2,1,1),Final_nrj!$A$1:$LI$1),FALSE)</f>
        <v>0.30232074609999998</v>
      </c>
      <c r="U434" s="328">
        <f>+VLOOKUP($E434,Final_nrj!$1:$1048576,MATCH(DATE(U$2,1,1),Final_nrj!$A$1:$LI$1),FALSE)</f>
        <v>0.30662909420000001</v>
      </c>
      <c r="V434" s="328">
        <f>+VLOOKUP($E434,Final_nrj!$1:$1048576,MATCH(DATE(V$2,1,1),Final_nrj!$A$1:$LI$1),FALSE)</f>
        <v>0.31097602639999999</v>
      </c>
      <c r="W434" s="328">
        <f>+VLOOKUP($E434,Final_nrj!$1:$1048576,MATCH(DATE(W$2,1,1),Final_nrj!$A$1:$LI$1),FALSE)</f>
        <v>0.31536367720000003</v>
      </c>
      <c r="X434" s="328">
        <f>+VLOOKUP($E434,Final_nrj!$1:$1048576,MATCH(DATE(X$2,1,1),Final_nrj!$A$1:$LI$1),FALSE)</f>
        <v>0.31979485819999998</v>
      </c>
      <c r="Y434" s="328">
        <f>+VLOOKUP($E434,Final_nrj!$1:$1048576,MATCH(DATE(Y$2,1,1),Final_nrj!$A$1:$LI$1),FALSE)</f>
        <v>0.32427274099999998</v>
      </c>
      <c r="Z434" s="328">
        <f>+VLOOKUP($E434,Final_nrj!$1:$1048576,MATCH(DATE(Z$2,1,1),Final_nrj!$A$1:$LI$1),FALSE)</f>
        <v>0.32861225259999999</v>
      </c>
      <c r="AA434" s="328">
        <f>+VLOOKUP($E434,Final_nrj!$1:$1048576,MATCH(DATE(AA$2,1,1),Final_nrj!$A$1:$LI$1),FALSE)</f>
        <v>0.33311059279999999</v>
      </c>
      <c r="AB434" s="328">
        <f>+VLOOKUP($E434,Final_nrj!$1:$1048576,MATCH(DATE(AB$2,1,1),Final_nrj!$A$1:$LI$1),FALSE)</f>
        <v>0.33769756870000001</v>
      </c>
      <c r="AC434" s="328">
        <f>+VLOOKUP($E434,Final_nrj!$1:$1048576,MATCH(DATE(AC$2,1,1),Final_nrj!$A$1:$LI$1),FALSE)</f>
        <v>0.342359776</v>
      </c>
      <c r="AD434" s="328">
        <f>+VLOOKUP($E434,Final_nrj!$1:$1048576,MATCH(DATE(AD$2,1,1),Final_nrj!$A$1:$LI$1),FALSE)</f>
        <v>0.34709566510000001</v>
      </c>
      <c r="AE434" s="328">
        <f>+VLOOKUP($E434,Final_nrj!$1:$1048576,MATCH(DATE(AE$2,1,1),Final_nrj!$A$1:$LI$1),FALSE)</f>
        <v>0.35136162510000002</v>
      </c>
      <c r="AF434" s="328">
        <f>+VLOOKUP($E434,Final_nrj!$1:$1048576,MATCH(DATE(AF$2,1,1),Final_nrj!$A$1:$LI$1),FALSE)</f>
        <v>0.35574886109999998</v>
      </c>
      <c r="AG434" s="328">
        <f>+VLOOKUP($E434,Final_nrj!$1:$1048576,MATCH(DATE(AG$2,1,1),Final_nrj!$A$1:$LI$1),FALSE)</f>
        <v>0.36018725470000001</v>
      </c>
      <c r="AH434" s="328">
        <f>+VLOOKUP($E434,Final_nrj!$1:$1048576,MATCH(DATE(AH$2,1,1),Final_nrj!$A$1:$LI$1),FALSE)</f>
        <v>0.36467239480000002</v>
      </c>
      <c r="AI434" s="328">
        <f>+VLOOKUP($E434,Final_nrj!$1:$1048576,MATCH(DATE(AI$2,1,1),Final_nrj!$A$1:$LI$1),FALSE)</f>
        <v>0.36921251890000001</v>
      </c>
      <c r="AJ434" s="328">
        <f>+VLOOKUP($E434,Final_nrj!$1:$1048576,MATCH(DATE(AJ$2,1,1),Final_nrj!$A$1:$LI$1),FALSE)</f>
        <v>0.37381638280000001</v>
      </c>
      <c r="AK434" s="328">
        <f>+VLOOKUP($E434,Final_nrj!$1:$1048576,MATCH(DATE(AK$2,1,1),Final_nrj!$A$1:$LI$1),FALSE)</f>
        <v>0.37849073929999999</v>
      </c>
      <c r="AL434" s="328">
        <f>+VLOOKUP($E434,Final_nrj!$1:$1048576,MATCH(DATE(AL$2,1,1),Final_nrj!$A$1:$LI$1),FALSE)</f>
        <v>0.38324012260000001</v>
      </c>
      <c r="AM434" s="328">
        <f>+VLOOKUP($E434,Final_nrj!$1:$1048576,MATCH(DATE(AM$2,1,1),Final_nrj!$A$1:$LI$1),FALSE)</f>
        <v>0.38806721869999999</v>
      </c>
      <c r="AN434" s="328">
        <f>+VLOOKUP($E434,Final_nrj!$1:$1048576,MATCH(DATE(AN$2,1,1),Final_nrj!$A$1:$LI$1),FALSE)</f>
        <v>0.39297335379999998</v>
      </c>
      <c r="AO434" s="328">
        <f>+VLOOKUP($E434,Final_nrj!$1:$1048576,MATCH(DATE(AO$2,1,1),Final_nrj!$A$1:$LI$1),FALSE)</f>
        <v>0.3979589496</v>
      </c>
      <c r="AP434" s="328">
        <f>+VLOOKUP($E434,Final_nrj!$1:$1048576,MATCH(DATE(AP$2,1,1),Final_nrj!$A$1:$LI$1),FALSE)</f>
        <v>0.40289211800000002</v>
      </c>
      <c r="AQ434" s="328">
        <f>+VLOOKUP($E434,Final_nrj!$1:$1048576,MATCH(DATE(AQ$2,1,1),Final_nrj!$A$1:$LI$1),FALSE)</f>
        <v>0.40784499800000001</v>
      </c>
      <c r="AR434" s="328">
        <f>+VLOOKUP($E434,Final_nrj!$1:$1048576,MATCH(DATE(AR$2,1,1),Final_nrj!$A$1:$LI$1),FALSE)</f>
        <v>0.41283895390000003</v>
      </c>
      <c r="AS434" s="328">
        <f>+VLOOKUP($E434,Final_nrj!$1:$1048576,MATCH(DATE(AS$2,1,1),Final_nrj!$A$1:$LI$1),FALSE)</f>
        <v>0.41788407690000001</v>
      </c>
      <c r="AT434" s="328">
        <f>+VLOOKUP($E434,Final_nrj!$1:$1048576,MATCH(DATE(AT$2,1,1),Final_nrj!$A$1:$LI$1),FALSE)</f>
        <v>0.42298752220000002</v>
      </c>
      <c r="AU434" s="328">
        <f>+VLOOKUP($E434,Final_nrj!$1:$1048576,MATCH(DATE(AU$2,1,1),Final_nrj!$A$1:$LI$1),FALSE)</f>
        <v>0.4281550448</v>
      </c>
      <c r="AV434" s="328">
        <f>+VLOOKUP($E434,Final_nrj!$1:$1048576,MATCH(DATE(AV$2,1,1),Final_nrj!$A$1:$LI$1),FALSE)</f>
        <v>0.43339121590000002</v>
      </c>
      <c r="AW434" s="328">
        <f>+VLOOKUP($E434,Final_nrj!$1:$1048576,MATCH(DATE(AW$2,1,1),Final_nrj!$A$1:$LI$1),FALSE)</f>
        <v>0.43869949089999999</v>
      </c>
      <c r="AX434" s="328">
        <f>+VLOOKUP($E434,Final_nrj!$1:$1048576,MATCH(DATE(AX$2,1,1),Final_nrj!$A$1:$LI$1),FALSE)</f>
        <v>0.44408234019999998</v>
      </c>
      <c r="AY434" s="328">
        <f>+VLOOKUP($E434,Final_nrj!$1:$1048576,MATCH(DATE(AY$2,1,1),Final_nrj!$A$1:$LI$1),FALSE)</f>
        <v>0.44954144730000001</v>
      </c>
      <c r="AZ434" s="328">
        <f>+VLOOKUP($E434,Final_nrj!$1:$1048576,MATCH(DATE(AZ$2,1,1),Final_nrj!$A$1:$LI$1),FALSE)</f>
        <v>0.45508990649999997</v>
      </c>
      <c r="BA434" s="328">
        <f>+VLOOKUP($E434,Final_nrj!$1:$1048576,MATCH(DATE(BA$2,1,1),Final_nrj!$A$1:$LI$1),FALSE)</f>
        <v>0.46072197110000002</v>
      </c>
      <c r="BB434" s="328">
        <f>+VLOOKUP($E434,Final_nrj!$1:$1048576,MATCH(DATE(BB$2,1,1),Final_nrj!$A$1:$LI$1),FALSE)</f>
        <v>0.46643630159999999</v>
      </c>
      <c r="BC434" s="328">
        <f>+VLOOKUP($E434,Final_nrj!$1:$1048576,MATCH(DATE(BC$2,1,1),Final_nrj!$A$1:$LI$1),FALSE)</f>
        <v>0.47223223780000001</v>
      </c>
      <c r="BD434" s="328">
        <f>+VLOOKUP($E434,Final_nrj!$1:$1048576,MATCH(DATE(BD$2,1,1),Final_nrj!$A$1:$LI$1),FALSE)</f>
        <v>0.47810933849999998</v>
      </c>
      <c r="BE434" s="328">
        <f>+VLOOKUP($E434,Final_nrj!$1:$1048576,MATCH(DATE(BE$2,1,1),Final_nrj!$A$1:$LI$1),FALSE)</f>
        <v>0.52318359010000004</v>
      </c>
      <c r="BF434" s="328">
        <f>+VLOOKUP($E434,Final_nrj!$1:$1048576,MATCH(DATE(BF$2,1,1),Final_nrj!$A$1:$LI$1),FALSE)</f>
        <v>0.53134398400000005</v>
      </c>
      <c r="BG434" s="328">
        <f>+VLOOKUP($E434,Final_nrj!$1:$1048576,MATCH(DATE(BG$2,1,1),Final_nrj!$A$1:$LI$1),FALSE)</f>
        <v>0.53963777310000005</v>
      </c>
      <c r="BH434" s="328">
        <f>+VLOOKUP($E434,Final_nrj!$1:$1048576,MATCH(DATE(BH$2,1,1),Final_nrj!$A$1:$LI$1),FALSE)</f>
        <v>0.54806791300000002</v>
      </c>
      <c r="BI434" s="328">
        <f>+VLOOKUP($E434,Final_nrj!$1:$1048576,MATCH(DATE(BI$2,1,1),Final_nrj!$A$1:$LI$1),FALSE)</f>
        <v>0.55663744630000001</v>
      </c>
    </row>
    <row r="435" spans="1:61" s="338" customFormat="1" ht="15" customHeight="1" x14ac:dyDescent="0.35">
      <c r="A435" s="424"/>
      <c r="B435" s="428"/>
      <c r="C435" s="336"/>
      <c r="D435" s="128" t="s">
        <v>1031</v>
      </c>
      <c r="E435" s="67" t="s">
        <v>1629</v>
      </c>
      <c r="F435" s="328">
        <f>+VLOOKUP($E435,Final_nrj!$1:$1048576,MATCH(DATE(F$2,1,1),Final_nrj!$A$1:$LI$1),FALSE)</f>
        <v>2.1616211499999999E-2</v>
      </c>
      <c r="G435" s="328">
        <f>+VLOOKUP($E435,Final_nrj!$1:$1048576,MATCH(DATE(G$2,1,1),Final_nrj!$A$1:$LI$1),FALSE)</f>
        <v>2.18670958E-2</v>
      </c>
      <c r="H435" s="328">
        <f>+VLOOKUP($E435,Final_nrj!$1:$1048576,MATCH(DATE(H$2,1,1),Final_nrj!$A$1:$LI$1),FALSE)</f>
        <v>2.2133045399999999E-2</v>
      </c>
      <c r="I435" s="328">
        <f>+VLOOKUP($E435,Final_nrj!$1:$1048576,MATCH(DATE(I$2,1,1),Final_nrj!$A$1:$LI$1),FALSE)</f>
        <v>2.24172555E-2</v>
      </c>
      <c r="J435" s="328">
        <f>+VLOOKUP($E435,Final_nrj!$1:$1048576,MATCH(DATE(J$2,1,1),Final_nrj!$A$1:$LI$1),FALSE)</f>
        <v>2.2719946500000001E-2</v>
      </c>
      <c r="K435" s="328">
        <f>+VLOOKUP($E435,Final_nrj!$1:$1048576,MATCH(DATE(K$2,1,1),Final_nrj!$A$1:$LI$1),FALSE)</f>
        <v>2.3039537200000001E-2</v>
      </c>
      <c r="L435" s="328">
        <f>+VLOOKUP($E435,Final_nrj!$1:$1048576,MATCH(DATE(L$2,1,1),Final_nrj!$A$1:$LI$1),FALSE)</f>
        <v>2.3361217699999999E-2</v>
      </c>
      <c r="M435" s="328">
        <f>+VLOOKUP($E435,Final_nrj!$1:$1048576,MATCH(DATE(M$2,1,1),Final_nrj!$A$1:$LI$1),FALSE)</f>
        <v>2.36898688E-2</v>
      </c>
      <c r="N435" s="328">
        <f>+VLOOKUP($E435,Final_nrj!$1:$1048576,MATCH(DATE(N$2,1,1),Final_nrj!$A$1:$LI$1),FALSE)</f>
        <v>2.40256545E-2</v>
      </c>
      <c r="O435" s="328">
        <f>+VLOOKUP($E435,Final_nrj!$1:$1048576,MATCH(DATE(O$2,1,1),Final_nrj!$A$1:$LI$1),FALSE)</f>
        <v>2.43678677E-2</v>
      </c>
      <c r="P435" s="328">
        <f>+VLOOKUP($E435,Final_nrj!$1:$1048576,MATCH(DATE(P$2,1,1),Final_nrj!$A$1:$LI$1),FALSE)</f>
        <v>2.47378524E-2</v>
      </c>
      <c r="Q435" s="328">
        <f>+VLOOKUP($E435,Final_nrj!$1:$1048576,MATCH(DATE(Q$2,1,1),Final_nrj!$A$1:$LI$1),FALSE)</f>
        <v>2.51002902E-2</v>
      </c>
      <c r="R435" s="328">
        <f>+VLOOKUP($E435,Final_nrj!$1:$1048576,MATCH(DATE(R$2,1,1),Final_nrj!$A$1:$LI$1),FALSE)</f>
        <v>2.5463415499999999E-2</v>
      </c>
      <c r="S435" s="328">
        <f>+VLOOKUP($E435,Final_nrj!$1:$1048576,MATCH(DATE(S$2,1,1),Final_nrj!$A$1:$LI$1),FALSE)</f>
        <v>2.5828807700000001E-2</v>
      </c>
      <c r="T435" s="328">
        <f>+VLOOKUP($E435,Final_nrj!$1:$1048576,MATCH(DATE(T$2,1,1),Final_nrj!$A$1:$LI$1),FALSE)</f>
        <v>2.6196757500000001E-2</v>
      </c>
      <c r="U435" s="328">
        <f>+VLOOKUP($E435,Final_nrj!$1:$1048576,MATCH(DATE(U$2,1,1),Final_nrj!$A$1:$LI$1),FALSE)</f>
        <v>2.6567417999999999E-2</v>
      </c>
      <c r="V435" s="328">
        <f>+VLOOKUP($E435,Final_nrj!$1:$1048576,MATCH(DATE(V$2,1,1),Final_nrj!$A$1:$LI$1),FALSE)</f>
        <v>2.6941016700000001E-2</v>
      </c>
      <c r="W435" s="328">
        <f>+VLOOKUP($E435,Final_nrj!$1:$1048576,MATCH(DATE(W$2,1,1),Final_nrj!$A$1:$LI$1),FALSE)</f>
        <v>2.7317863500000001E-2</v>
      </c>
      <c r="X435" s="328">
        <f>+VLOOKUP($E435,Final_nrj!$1:$1048576,MATCH(DATE(X$2,1,1),Final_nrj!$A$1:$LI$1),FALSE)</f>
        <v>2.7698320700000001E-2</v>
      </c>
      <c r="Y435" s="328">
        <f>+VLOOKUP($E435,Final_nrj!$1:$1048576,MATCH(DATE(Y$2,1,1),Final_nrj!$A$1:$LI$1),FALSE)</f>
        <v>2.8082773700000001E-2</v>
      </c>
      <c r="Z435" s="328">
        <f>+VLOOKUP($E435,Final_nrj!$1:$1048576,MATCH(DATE(Z$2,1,1),Final_nrj!$A$1:$LI$1),FALSE)</f>
        <v>2.84552099E-2</v>
      </c>
      <c r="AA435" s="328">
        <f>+VLOOKUP($E435,Final_nrj!$1:$1048576,MATCH(DATE(AA$2,1,1),Final_nrj!$A$1:$LI$1),FALSE)</f>
        <v>2.88417176E-2</v>
      </c>
      <c r="AB435" s="328">
        <f>+VLOOKUP($E435,Final_nrj!$1:$1048576,MATCH(DATE(AB$2,1,1),Final_nrj!$A$1:$LI$1),FALSE)</f>
        <v>2.9236164200000001E-2</v>
      </c>
      <c r="AC435" s="328">
        <f>+VLOOKUP($E435,Final_nrj!$1:$1048576,MATCH(DATE(AC$2,1,1),Final_nrj!$A$1:$LI$1),FALSE)</f>
        <v>2.96374386E-2</v>
      </c>
      <c r="AD435" s="328">
        <f>+VLOOKUP($E435,Final_nrj!$1:$1048576,MATCH(DATE(AD$2,1,1),Final_nrj!$A$1:$LI$1),FALSE)</f>
        <v>3.0045450899999999E-2</v>
      </c>
      <c r="AE435" s="328">
        <f>+VLOOKUP($E435,Final_nrj!$1:$1048576,MATCH(DATE(AE$2,1,1),Final_nrj!$A$1:$LI$1),FALSE)</f>
        <v>3.0412928799999999E-2</v>
      </c>
      <c r="AF435" s="328">
        <f>+VLOOKUP($E435,Final_nrj!$1:$1048576,MATCH(DATE(AF$2,1,1),Final_nrj!$A$1:$LI$1),FALSE)</f>
        <v>3.0791696800000001E-2</v>
      </c>
      <c r="AG435" s="328">
        <f>+VLOOKUP($E435,Final_nrj!$1:$1048576,MATCH(DATE(AG$2,1,1),Final_nrj!$A$1:$LI$1),FALSE)</f>
        <v>3.11755604E-2</v>
      </c>
      <c r="AH435" s="328">
        <f>+VLOOKUP($E435,Final_nrj!$1:$1048576,MATCH(DATE(AH$2,1,1),Final_nrj!$A$1:$LI$1),FALSE)</f>
        <v>3.1564160899999999E-2</v>
      </c>
      <c r="AI435" s="328">
        <f>+VLOOKUP($E435,Final_nrj!$1:$1048576,MATCH(DATE(AI$2,1,1),Final_nrj!$A$1:$LI$1),FALSE)</f>
        <v>3.1958228999999998E-2</v>
      </c>
      <c r="AJ435" s="328">
        <f>+VLOOKUP($E435,Final_nrj!$1:$1048576,MATCH(DATE(AJ$2,1,1),Final_nrj!$A$1:$LI$1),FALSE)</f>
        <v>3.23585225E-2</v>
      </c>
      <c r="AK435" s="328">
        <f>+VLOOKUP($E435,Final_nrj!$1:$1048576,MATCH(DATE(AK$2,1,1),Final_nrj!$A$1:$LI$1),FALSE)</f>
        <v>3.2765609399999999E-2</v>
      </c>
      <c r="AL435" s="328">
        <f>+VLOOKUP($E435,Final_nrj!$1:$1048576,MATCH(DATE(AL$2,1,1),Final_nrj!$A$1:$LI$1),FALSE)</f>
        <v>3.3179850900000002E-2</v>
      </c>
      <c r="AM435" s="328">
        <f>+VLOOKUP($E435,Final_nrj!$1:$1048576,MATCH(DATE(AM$2,1,1),Final_nrj!$A$1:$LI$1),FALSE)</f>
        <v>3.3601437499999998E-2</v>
      </c>
      <c r="AN435" s="328">
        <f>+VLOOKUP($E435,Final_nrj!$1:$1048576,MATCH(DATE(AN$2,1,1),Final_nrj!$A$1:$LI$1),FALSE)</f>
        <v>3.4030433700000001E-2</v>
      </c>
      <c r="AO435" s="328">
        <f>+VLOOKUP($E435,Final_nrj!$1:$1048576,MATCH(DATE(AO$2,1,1),Final_nrj!$A$1:$LI$1),FALSE)</f>
        <v>3.4466821799999998E-2</v>
      </c>
      <c r="AP435" s="328">
        <f>+VLOOKUP($E435,Final_nrj!$1:$1048576,MATCH(DATE(AP$2,1,1),Final_nrj!$A$1:$LI$1),FALSE)</f>
        <v>3.4899063500000001E-2</v>
      </c>
      <c r="AQ435" s="328">
        <f>+VLOOKUP($E435,Final_nrj!$1:$1048576,MATCH(DATE(AQ$2,1,1),Final_nrj!$A$1:$LI$1),FALSE)</f>
        <v>3.5333465199999997E-2</v>
      </c>
      <c r="AR435" s="328">
        <f>+VLOOKUP($E435,Final_nrj!$1:$1048576,MATCH(DATE(AR$2,1,1),Final_nrj!$A$1:$LI$1),FALSE)</f>
        <v>3.5771855200000001E-2</v>
      </c>
      <c r="AS435" s="328">
        <f>+VLOOKUP($E435,Final_nrj!$1:$1048576,MATCH(DATE(AS$2,1,1),Final_nrj!$A$1:$LI$1),FALSE)</f>
        <v>3.62150813E-2</v>
      </c>
      <c r="AT435" s="328">
        <f>+VLOOKUP($E435,Final_nrj!$1:$1048576,MATCH(DATE(AT$2,1,1),Final_nrj!$A$1:$LI$1),FALSE)</f>
        <v>3.6663737799999999E-2</v>
      </c>
      <c r="AU435" s="328">
        <f>+VLOOKUP($E435,Final_nrj!$1:$1048576,MATCH(DATE(AU$2,1,1),Final_nrj!$A$1:$LI$1),FALSE)</f>
        <v>3.7118297500000001E-2</v>
      </c>
      <c r="AV435" s="328">
        <f>+VLOOKUP($E435,Final_nrj!$1:$1048576,MATCH(DATE(AV$2,1,1),Final_nrj!$A$1:$LI$1),FALSE)</f>
        <v>3.7579130199999998E-2</v>
      </c>
      <c r="AW435" s="328">
        <f>+VLOOKUP($E435,Final_nrj!$1:$1048576,MATCH(DATE(AW$2,1,1),Final_nrj!$A$1:$LI$1),FALSE)</f>
        <v>3.8046508E-2</v>
      </c>
      <c r="AX435" s="328">
        <f>+VLOOKUP($E435,Final_nrj!$1:$1048576,MATCH(DATE(AX$2,1,1),Final_nrj!$A$1:$LI$1),FALSE)</f>
        <v>3.8520616700000003E-2</v>
      </c>
      <c r="AY435" s="328">
        <f>+VLOOKUP($E435,Final_nrj!$1:$1048576,MATCH(DATE(AY$2,1,1),Final_nrj!$A$1:$LI$1),FALSE)</f>
        <v>3.9001573499999997E-2</v>
      </c>
      <c r="AZ435" s="328">
        <f>+VLOOKUP($E435,Final_nrj!$1:$1048576,MATCH(DATE(AZ$2,1,1),Final_nrj!$A$1:$LI$1),FALSE)</f>
        <v>3.94904924E-2</v>
      </c>
      <c r="BA435" s="328">
        <f>+VLOOKUP($E435,Final_nrj!$1:$1048576,MATCH(DATE(BA$2,1,1),Final_nrj!$A$1:$LI$1),FALSE)</f>
        <v>3.9986838699999999E-2</v>
      </c>
      <c r="BB435" s="328">
        <f>+VLOOKUP($E435,Final_nrj!$1:$1048576,MATCH(DATE(BB$2,1,1),Final_nrj!$A$1:$LI$1),FALSE)</f>
        <v>4.0490468799999998E-2</v>
      </c>
      <c r="BC435" s="328">
        <f>+VLOOKUP($E435,Final_nrj!$1:$1048576,MATCH(DATE(BC$2,1,1),Final_nrj!$A$1:$LI$1),FALSE)</f>
        <v>4.1001299599999999E-2</v>
      </c>
      <c r="BD435" s="328">
        <f>+VLOOKUP($E435,Final_nrj!$1:$1048576,MATCH(DATE(BD$2,1,1),Final_nrj!$A$1:$LI$1),FALSE)</f>
        <v>4.15192687E-2</v>
      </c>
      <c r="BE435" s="328">
        <f>+VLOOKUP($E435,Final_nrj!$1:$1048576,MATCH(DATE(BE$2,1,1),Final_nrj!$A$1:$LI$1),FALSE)</f>
        <v>4.5267566600000003E-2</v>
      </c>
      <c r="BF435" s="328">
        <f>+VLOOKUP($E435,Final_nrj!$1:$1048576,MATCH(DATE(BF$2,1,1),Final_nrj!$A$1:$LI$1),FALSE)</f>
        <v>4.5981667599999998E-2</v>
      </c>
      <c r="BG435" s="328">
        <f>+VLOOKUP($E435,Final_nrj!$1:$1048576,MATCH(DATE(BG$2,1,1),Final_nrj!$A$1:$LI$1),FALSE)</f>
        <v>4.6707956500000002E-2</v>
      </c>
      <c r="BH435" s="328">
        <f>+VLOOKUP($E435,Final_nrj!$1:$1048576,MATCH(DATE(BH$2,1,1),Final_nrj!$A$1:$LI$1),FALSE)</f>
        <v>4.7446690600000001E-2</v>
      </c>
      <c r="BI435" s="328">
        <f>+VLOOKUP($E435,Final_nrj!$1:$1048576,MATCH(DATE(BI$2,1,1),Final_nrj!$A$1:$LI$1),FALSE)</f>
        <v>4.8198132800000001E-2</v>
      </c>
    </row>
    <row r="436" spans="1:61" ht="15" customHeight="1" x14ac:dyDescent="0.35">
      <c r="A436" s="424"/>
      <c r="B436" s="428"/>
      <c r="C436" s="128"/>
      <c r="D436" s="128" t="s">
        <v>1032</v>
      </c>
      <c r="E436" s="67" t="s">
        <v>1630</v>
      </c>
      <c r="F436" s="328">
        <f>+VLOOKUP($E436,Final_nrj!$1:$1048576,MATCH(DATE(F$2,1,1),Final_nrj!$A$1:$LI$1),FALSE)</f>
        <v>1.48696275E-2</v>
      </c>
      <c r="G436" s="328">
        <f>+VLOOKUP($E436,Final_nrj!$1:$1048576,MATCH(DATE(G$2,1,1),Final_nrj!$A$1:$LI$1),FALSE)</f>
        <v>1.50442856E-2</v>
      </c>
      <c r="H436" s="328">
        <f>+VLOOKUP($E436,Final_nrj!$1:$1048576,MATCH(DATE(H$2,1,1),Final_nrj!$A$1:$LI$1),FALSE)</f>
        <v>1.52307439E-2</v>
      </c>
      <c r="I436" s="328">
        <f>+VLOOKUP($E436,Final_nrj!$1:$1048576,MATCH(DATE(I$2,1,1),Final_nrj!$A$1:$LI$1),FALSE)</f>
        <v>1.5430727999999999E-2</v>
      </c>
      <c r="J436" s="328">
        <f>+VLOOKUP($E436,Final_nrj!$1:$1048576,MATCH(DATE(J$2,1,1),Final_nrj!$A$1:$LI$1),FALSE)</f>
        <v>1.56438086E-2</v>
      </c>
      <c r="K436" s="328">
        <f>+VLOOKUP($E436,Final_nrj!$1:$1048576,MATCH(DATE(K$2,1,1),Final_nrj!$A$1:$LI$1),FALSE)</f>
        <v>1.58683672E-2</v>
      </c>
      <c r="L436" s="328">
        <f>+VLOOKUP($E436,Final_nrj!$1:$1048576,MATCH(DATE(L$2,1,1),Final_nrj!$A$1:$LI$1),FALSE)</f>
        <v>1.6093798499999999E-2</v>
      </c>
      <c r="M436" s="328">
        <f>+VLOOKUP($E436,Final_nrj!$1:$1048576,MATCH(DATE(M$2,1,1),Final_nrj!$A$1:$LI$1),FALSE)</f>
        <v>1.6323261499999998E-2</v>
      </c>
      <c r="N436" s="328">
        <f>+VLOOKUP($E436,Final_nrj!$1:$1048576,MATCH(DATE(N$2,1,1),Final_nrj!$A$1:$LI$1),FALSE)</f>
        <v>1.6556800900000002E-2</v>
      </c>
      <c r="O436" s="328">
        <f>+VLOOKUP($E436,Final_nrj!$1:$1048576,MATCH(DATE(O$2,1,1),Final_nrj!$A$1:$LI$1),FALSE)</f>
        <v>1.6793957500000001E-2</v>
      </c>
      <c r="P436" s="328">
        <f>+VLOOKUP($E436,Final_nrj!$1:$1048576,MATCH(DATE(P$2,1,1),Final_nrj!$A$1:$LI$1),FALSE)</f>
        <v>1.7049542000000001E-2</v>
      </c>
      <c r="Q436" s="328">
        <f>+VLOOKUP($E436,Final_nrj!$1:$1048576,MATCH(DATE(Q$2,1,1),Final_nrj!$A$1:$LI$1),FALSE)</f>
        <v>1.7299233599999998E-2</v>
      </c>
      <c r="R436" s="328">
        <f>+VLOOKUP($E436,Final_nrj!$1:$1048576,MATCH(DATE(R$2,1,1),Final_nrj!$A$1:$LI$1),FALSE)</f>
        <v>1.75488021E-2</v>
      </c>
      <c r="S436" s="328">
        <f>+VLOOKUP($E436,Final_nrj!$1:$1048576,MATCH(DATE(S$2,1,1),Final_nrj!$A$1:$LI$1),FALSE)</f>
        <v>1.7799398599999999E-2</v>
      </c>
      <c r="T436" s="328">
        <f>+VLOOKUP($E436,Final_nrj!$1:$1048576,MATCH(DATE(T$2,1,1),Final_nrj!$A$1:$LI$1),FALSE)</f>
        <v>1.80512746E-2</v>
      </c>
      <c r="U436" s="328">
        <f>+VLOOKUP($E436,Final_nrj!$1:$1048576,MATCH(DATE(U$2,1,1),Final_nrj!$A$1:$LI$1),FALSE)</f>
        <v>1.83045828E-2</v>
      </c>
      <c r="V436" s="328">
        <f>+VLOOKUP($E436,Final_nrj!$1:$1048576,MATCH(DATE(V$2,1,1),Final_nrj!$A$1:$LI$1),FALSE)</f>
        <v>1.8559528299999999E-2</v>
      </c>
      <c r="W436" s="328">
        <f>+VLOOKUP($E436,Final_nrj!$1:$1048576,MATCH(DATE(W$2,1,1),Final_nrj!$A$1:$LI$1),FALSE)</f>
        <v>1.8816377799999999E-2</v>
      </c>
      <c r="X436" s="328">
        <f>+VLOOKUP($E436,Final_nrj!$1:$1048576,MATCH(DATE(X$2,1,1),Final_nrj!$A$1:$LI$1),FALSE)</f>
        <v>1.9075439699999999E-2</v>
      </c>
      <c r="Y436" s="328">
        <f>+VLOOKUP($E436,Final_nrj!$1:$1048576,MATCH(DATE(Y$2,1,1),Final_nrj!$A$1:$LI$1),FALSE)</f>
        <v>1.9337042400000001E-2</v>
      </c>
      <c r="Z436" s="328">
        <f>+VLOOKUP($E436,Final_nrj!$1:$1048576,MATCH(DATE(Z$2,1,1),Final_nrj!$A$1:$LI$1),FALSE)</f>
        <v>1.95902097E-2</v>
      </c>
      <c r="AA436" s="328">
        <f>+VLOOKUP($E436,Final_nrj!$1:$1048576,MATCH(DATE(AA$2,1,1),Final_nrj!$A$1:$LI$1),FALSE)</f>
        <v>1.9853016899999999E-2</v>
      </c>
      <c r="AB436" s="328">
        <f>+VLOOKUP($E436,Final_nrj!$1:$1048576,MATCH(DATE(AB$2,1,1),Final_nrj!$A$1:$LI$1),FALSE)</f>
        <v>2.0121291199999999E-2</v>
      </c>
      <c r="AC436" s="328">
        <f>+VLOOKUP($E436,Final_nrj!$1:$1048576,MATCH(DATE(AC$2,1,1),Final_nrj!$A$1:$LI$1),FALSE)</f>
        <v>2.0394326899999999E-2</v>
      </c>
      <c r="AD436" s="328">
        <f>+VLOOKUP($E436,Final_nrj!$1:$1048576,MATCH(DATE(AD$2,1,1),Final_nrj!$A$1:$LI$1),FALSE)</f>
        <v>2.06721154E-2</v>
      </c>
      <c r="AE436" s="328">
        <f>+VLOOKUP($E436,Final_nrj!$1:$1048576,MATCH(DATE(AE$2,1,1),Final_nrj!$A$1:$LI$1),FALSE)</f>
        <v>2.0922132999999999E-2</v>
      </c>
      <c r="AF436" s="328">
        <f>+VLOOKUP($E436,Final_nrj!$1:$1048576,MATCH(DATE(AF$2,1,1),Final_nrj!$A$1:$LI$1),FALSE)</f>
        <v>2.1180183200000001E-2</v>
      </c>
      <c r="AG436" s="328">
        <f>+VLOOKUP($E436,Final_nrj!$1:$1048576,MATCH(DATE(AG$2,1,1),Final_nrj!$A$1:$LI$1),FALSE)</f>
        <v>2.1442035700000001E-2</v>
      </c>
      <c r="AH436" s="328">
        <f>+VLOOKUP($E436,Final_nrj!$1:$1048576,MATCH(DATE(AH$2,1,1),Final_nrj!$A$1:$LI$1),FALSE)</f>
        <v>2.1707490999999999E-2</v>
      </c>
      <c r="AI436" s="328">
        <f>+VLOOKUP($E436,Final_nrj!$1:$1048576,MATCH(DATE(AI$2,1,1),Final_nrj!$A$1:$LI$1),FALSE)</f>
        <v>2.1977093499999999E-2</v>
      </c>
      <c r="AJ436" s="328">
        <f>+VLOOKUP($E436,Final_nrj!$1:$1048576,MATCH(DATE(AJ$2,1,1),Final_nrj!$A$1:$LI$1),FALSE)</f>
        <v>2.2251396600000001E-2</v>
      </c>
      <c r="AK436" s="328">
        <f>+VLOOKUP($E436,Final_nrj!$1:$1048576,MATCH(DATE(AK$2,1,1),Final_nrj!$A$1:$LI$1),FALSE)</f>
        <v>2.25308101E-2</v>
      </c>
      <c r="AL436" s="328">
        <f>+VLOOKUP($E436,Final_nrj!$1:$1048576,MATCH(DATE(AL$2,1,1),Final_nrj!$A$1:$LI$1),FALSE)</f>
        <v>2.2815588299999998E-2</v>
      </c>
      <c r="AM436" s="328">
        <f>+VLOOKUP($E436,Final_nrj!$1:$1048576,MATCH(DATE(AM$2,1,1),Final_nrj!$A$1:$LI$1),FALSE)</f>
        <v>2.3105853700000002E-2</v>
      </c>
      <c r="AN436" s="328">
        <f>+VLOOKUP($E436,Final_nrj!$1:$1048576,MATCH(DATE(AN$2,1,1),Final_nrj!$A$1:$LI$1),FALSE)</f>
        <v>2.34016316E-2</v>
      </c>
      <c r="AO436" s="328">
        <f>+VLOOKUP($E436,Final_nrj!$1:$1048576,MATCH(DATE(AO$2,1,1),Final_nrj!$A$1:$LI$1),FALSE)</f>
        <v>2.3702881799999999E-2</v>
      </c>
      <c r="AP436" s="328">
        <f>+VLOOKUP($E436,Final_nrj!$1:$1048576,MATCH(DATE(AP$2,1,1),Final_nrj!$A$1:$LI$1),FALSE)</f>
        <v>2.4001624700000002E-2</v>
      </c>
      <c r="AQ436" s="328">
        <f>+VLOOKUP($E436,Final_nrj!$1:$1048576,MATCH(DATE(AQ$2,1,1),Final_nrj!$A$1:$LI$1),FALSE)</f>
        <v>2.4302179300000001E-2</v>
      </c>
      <c r="AR436" s="328">
        <f>+VLOOKUP($E436,Final_nrj!$1:$1048576,MATCH(DATE(AR$2,1,1),Final_nrj!$A$1:$LI$1),FALSE)</f>
        <v>2.4605776199999999E-2</v>
      </c>
      <c r="AS436" s="328">
        <f>+VLOOKUP($E436,Final_nrj!$1:$1048576,MATCH(DATE(AS$2,1,1),Final_nrj!$A$1:$LI$1),FALSE)</f>
        <v>2.4912974300000001E-2</v>
      </c>
      <c r="AT436" s="328">
        <f>+VLOOKUP($E436,Final_nrj!$1:$1048576,MATCH(DATE(AT$2,1,1),Final_nrj!$A$1:$LI$1),FALSE)</f>
        <v>2.5224160900000001E-2</v>
      </c>
      <c r="AU436" s="328">
        <f>+VLOOKUP($E436,Final_nrj!$1:$1048576,MATCH(DATE(AU$2,1,1),Final_nrj!$A$1:$LI$1),FALSE)</f>
        <v>2.5539642800000002E-2</v>
      </c>
      <c r="AV436" s="328">
        <f>+VLOOKUP($E436,Final_nrj!$1:$1048576,MATCH(DATE(AV$2,1,1),Final_nrj!$A$1:$LI$1),FALSE)</f>
        <v>2.5859656799999998E-2</v>
      </c>
      <c r="AW436" s="328">
        <f>+VLOOKUP($E436,Final_nrj!$1:$1048576,MATCH(DATE(AW$2,1,1),Final_nrj!$A$1:$LI$1),FALSE)</f>
        <v>2.6184372300000001E-2</v>
      </c>
      <c r="AX436" s="328">
        <f>+VLOOKUP($E436,Final_nrj!$1:$1048576,MATCH(DATE(AX$2,1,1),Final_nrj!$A$1:$LI$1),FALSE)</f>
        <v>2.6513898899999999E-2</v>
      </c>
      <c r="AY436" s="328">
        <f>+VLOOKUP($E436,Final_nrj!$1:$1048576,MATCH(DATE(AY$2,1,1),Final_nrj!$A$1:$LI$1),FALSE)</f>
        <v>2.68482983E-2</v>
      </c>
      <c r="AZ436" s="328">
        <f>+VLOOKUP($E436,Final_nrj!$1:$1048576,MATCH(DATE(AZ$2,1,1),Final_nrj!$A$1:$LI$1),FALSE)</f>
        <v>2.71883227E-2</v>
      </c>
      <c r="BA436" s="328">
        <f>+VLOOKUP($E436,Final_nrj!$1:$1048576,MATCH(DATE(BA$2,1,1),Final_nrj!$A$1:$LI$1),FALSE)</f>
        <v>2.75335871E-2</v>
      </c>
      <c r="BB436" s="328">
        <f>+VLOOKUP($E436,Final_nrj!$1:$1048576,MATCH(DATE(BB$2,1,1),Final_nrj!$A$1:$LI$1),FALSE)</f>
        <v>2.7883972199999999E-2</v>
      </c>
      <c r="BC436" s="328">
        <f>+VLOOKUP($E436,Final_nrj!$1:$1048576,MATCH(DATE(BC$2,1,1),Final_nrj!$A$1:$LI$1),FALSE)</f>
        <v>2.8239395800000001E-2</v>
      </c>
      <c r="BD436" s="328">
        <f>+VLOOKUP($E436,Final_nrj!$1:$1048576,MATCH(DATE(BD$2,1,1),Final_nrj!$A$1:$LI$1),FALSE)</f>
        <v>2.8599786700000001E-2</v>
      </c>
      <c r="BE436" s="328">
        <f>+VLOOKUP($E436,Final_nrj!$1:$1048576,MATCH(DATE(BE$2,1,1),Final_nrj!$A$1:$LI$1),FALSE)</f>
        <v>3.10512833E-2</v>
      </c>
      <c r="BF436" s="328">
        <f>+VLOOKUP($E436,Final_nrj!$1:$1048576,MATCH(DATE(BF$2,1,1),Final_nrj!$A$1:$LI$1),FALSE)</f>
        <v>3.1543928499999999E-2</v>
      </c>
      <c r="BG436" s="328">
        <f>+VLOOKUP($E436,Final_nrj!$1:$1048576,MATCH(DATE(BG$2,1,1),Final_nrj!$A$1:$LI$1),FALSE)</f>
        <v>3.2045276800000001E-2</v>
      </c>
      <c r="BH436" s="328">
        <f>+VLOOKUP($E436,Final_nrj!$1:$1048576,MATCH(DATE(BH$2,1,1),Final_nrj!$A$1:$LI$1),FALSE)</f>
        <v>3.2555511699999998E-2</v>
      </c>
      <c r="BI436" s="328">
        <f>+VLOOKUP($E436,Final_nrj!$1:$1048576,MATCH(DATE(BI$2,1,1),Final_nrj!$A$1:$LI$1),FALSE)</f>
        <v>3.3074818999999998E-2</v>
      </c>
    </row>
    <row r="437" spans="1:61" ht="15" customHeight="1" x14ac:dyDescent="0.35">
      <c r="A437" s="424"/>
      <c r="B437" s="428"/>
      <c r="C437" s="128"/>
      <c r="D437" s="128" t="s">
        <v>1034</v>
      </c>
      <c r="E437" s="67" t="s">
        <v>1631</v>
      </c>
      <c r="F437" s="328">
        <f>+VLOOKUP($E437,Final_nrj!$1:$1048576,MATCH(DATE(F$2,1,1),Final_nrj!$A$1:$LI$1),FALSE)</f>
        <v>0.32067862590000001</v>
      </c>
      <c r="G437" s="328">
        <f>+VLOOKUP($E437,Final_nrj!$1:$1048576,MATCH(DATE(G$2,1,1),Final_nrj!$A$1:$LI$1),FALSE)</f>
        <v>0.32541532769999998</v>
      </c>
      <c r="H437" s="328">
        <f>+VLOOKUP($E437,Final_nrj!$1:$1048576,MATCH(DATE(H$2,1,1),Final_nrj!$A$1:$LI$1),FALSE)</f>
        <v>0.33067699070000001</v>
      </c>
      <c r="I437" s="328">
        <f>+VLOOKUP($E437,Final_nrj!$1:$1048576,MATCH(DATE(I$2,1,1),Final_nrj!$A$1:$LI$1),FALSE)</f>
        <v>0.33622982200000001</v>
      </c>
      <c r="J437" s="328">
        <f>+VLOOKUP($E437,Final_nrj!$1:$1048576,MATCH(DATE(J$2,1,1),Final_nrj!$A$1:$LI$1),FALSE)</f>
        <v>0.34201626610000002</v>
      </c>
      <c r="K437" s="328">
        <f>+VLOOKUP($E437,Final_nrj!$1:$1048576,MATCH(DATE(K$2,1,1),Final_nrj!$A$1:$LI$1),FALSE)</f>
        <v>0.34800665040000001</v>
      </c>
      <c r="L437" s="328">
        <f>+VLOOKUP($E437,Final_nrj!$1:$1048576,MATCH(DATE(L$2,1,1),Final_nrj!$A$1:$LI$1),FALSE)</f>
        <v>0.35391321240000001</v>
      </c>
      <c r="M437" s="328">
        <f>+VLOOKUP($E437,Final_nrj!$1:$1048576,MATCH(DATE(M$2,1,1),Final_nrj!$A$1:$LI$1),FALSE)</f>
        <v>0.35989620319999999</v>
      </c>
      <c r="N437" s="328">
        <f>+VLOOKUP($E437,Final_nrj!$1:$1048576,MATCH(DATE(N$2,1,1),Final_nrj!$A$1:$LI$1),FALSE)</f>
        <v>0.36596898779999998</v>
      </c>
      <c r="O437" s="328">
        <f>+VLOOKUP($E437,Final_nrj!$1:$1048576,MATCH(DATE(O$2,1,1),Final_nrj!$A$1:$LI$1),FALSE)</f>
        <v>0.37212615770000002</v>
      </c>
      <c r="P437" s="328">
        <f>+VLOOKUP($E437,Final_nrj!$1:$1048576,MATCH(DATE(P$2,1,1),Final_nrj!$A$1:$LI$1),FALSE)</f>
        <v>0.3788230212</v>
      </c>
      <c r="Q437" s="328">
        <f>+VLOOKUP($E437,Final_nrj!$1:$1048576,MATCH(DATE(Q$2,1,1),Final_nrj!$A$1:$LI$1),FALSE)</f>
        <v>0.38526633649999997</v>
      </c>
      <c r="R437" s="328">
        <f>+VLOOKUP($E437,Final_nrj!$1:$1048576,MATCH(DATE(R$2,1,1),Final_nrj!$A$1:$LI$1),FALSE)</f>
        <v>0.3917180052</v>
      </c>
      <c r="S437" s="328">
        <f>+VLOOKUP($E437,Final_nrj!$1:$1048576,MATCH(DATE(S$2,1,1),Final_nrj!$A$1:$LI$1),FALSE)</f>
        <v>0.39821460419999999</v>
      </c>
      <c r="T437" s="328">
        <f>+VLOOKUP($E437,Final_nrj!$1:$1048576,MATCH(DATE(T$2,1,1),Final_nrj!$A$1:$LI$1),FALSE)</f>
        <v>0.40476384199999998</v>
      </c>
      <c r="U437" s="328">
        <f>+VLOOKUP($E437,Final_nrj!$1:$1048576,MATCH(DATE(U$2,1,1),Final_nrj!$A$1:$LI$1),FALSE)</f>
        <v>0.41137119179999998</v>
      </c>
      <c r="V437" s="328">
        <f>+VLOOKUP($E437,Final_nrj!$1:$1048576,MATCH(DATE(V$2,1,1),Final_nrj!$A$1:$LI$1),FALSE)</f>
        <v>0.4180432791</v>
      </c>
      <c r="W437" s="328">
        <f>+VLOOKUP($E437,Final_nrj!$1:$1048576,MATCH(DATE(W$2,1,1),Final_nrj!$A$1:$LI$1),FALSE)</f>
        <v>0.4247878504</v>
      </c>
      <c r="X437" s="328">
        <f>+VLOOKUP($E437,Final_nrj!$1:$1048576,MATCH(DATE(X$2,1,1),Final_nrj!$A$1:$LI$1),FALSE)</f>
        <v>0.43161327649999998</v>
      </c>
      <c r="Y437" s="328">
        <f>+VLOOKUP($E437,Final_nrj!$1:$1048576,MATCH(DATE(Y$2,1,1),Final_nrj!$A$1:$LI$1),FALSE)</f>
        <v>0.4385280976</v>
      </c>
      <c r="Z437" s="328">
        <f>+VLOOKUP($E437,Final_nrj!$1:$1048576,MATCH(DATE(Z$2,1,1),Final_nrj!$A$1:$LI$1),FALSE)</f>
        <v>0.44519412460000002</v>
      </c>
      <c r="AA437" s="328">
        <f>+VLOOKUP($E437,Final_nrj!$1:$1048576,MATCH(DATE(AA$2,1,1),Final_nrj!$A$1:$LI$1),FALSE)</f>
        <v>0.45220860289999998</v>
      </c>
      <c r="AB437" s="328">
        <f>+VLOOKUP($E437,Final_nrj!$1:$1048576,MATCH(DATE(AB$2,1,1),Final_nrj!$A$1:$LI$1),FALSE)</f>
        <v>0.45938313050000001</v>
      </c>
      <c r="AC437" s="328">
        <f>+VLOOKUP($E437,Final_nrj!$1:$1048576,MATCH(DATE(AC$2,1,1),Final_nrj!$A$1:$LI$1),FALSE)</f>
        <v>0.46669691940000002</v>
      </c>
      <c r="AD437" s="328">
        <f>+VLOOKUP($E437,Final_nrj!$1:$1048576,MATCH(DATE(AD$2,1,1),Final_nrj!$A$1:$LI$1),FALSE)</f>
        <v>0.47415111539999999</v>
      </c>
      <c r="AE437" s="328">
        <f>+VLOOKUP($E437,Final_nrj!$1:$1048576,MATCH(DATE(AE$2,1,1),Final_nrj!$A$1:$LI$1),FALSE)</f>
        <v>0.48074270130000002</v>
      </c>
      <c r="AF437" s="328">
        <f>+VLOOKUP($E437,Final_nrj!$1:$1048576,MATCH(DATE(AF$2,1,1),Final_nrj!$A$1:$LI$1),FALSE)</f>
        <v>0.48770348400000002</v>
      </c>
      <c r="AG437" s="328">
        <f>+VLOOKUP($E437,Final_nrj!$1:$1048576,MATCH(DATE(AG$2,1,1),Final_nrj!$A$1:$LI$1),FALSE)</f>
        <v>0.49479695909999999</v>
      </c>
      <c r="AH437" s="328">
        <f>+VLOOKUP($E437,Final_nrj!$1:$1048576,MATCH(DATE(AH$2,1,1),Final_nrj!$A$1:$LI$1),FALSE)</f>
        <v>0.50200729889999995</v>
      </c>
      <c r="AI437" s="328">
        <f>+VLOOKUP($E437,Final_nrj!$1:$1048576,MATCH(DATE(AI$2,1,1),Final_nrj!$A$1:$LI$1),FALSE)</f>
        <v>0.50934601390000001</v>
      </c>
      <c r="AJ437" s="328">
        <f>+VLOOKUP($E437,Final_nrj!$1:$1048576,MATCH(DATE(AJ$2,1,1),Final_nrj!$A$1:$LI$1),FALSE)</f>
        <v>0.51682534040000006</v>
      </c>
      <c r="AK437" s="328">
        <f>+VLOOKUP($E437,Final_nrj!$1:$1048576,MATCH(DATE(AK$2,1,1),Final_nrj!$A$1:$LI$1),FALSE)</f>
        <v>0.52445444320000001</v>
      </c>
      <c r="AL437" s="328">
        <f>+VLOOKUP($E437,Final_nrj!$1:$1048576,MATCH(DATE(AL$2,1,1),Final_nrj!$A$1:$LI$1),FALSE)</f>
        <v>0.53223924899999997</v>
      </c>
      <c r="AM437" s="328">
        <f>+VLOOKUP($E437,Final_nrj!$1:$1048576,MATCH(DATE(AM$2,1,1),Final_nrj!$A$1:$LI$1),FALSE)</f>
        <v>0.54018300610000003</v>
      </c>
      <c r="AN437" s="328">
        <f>+VLOOKUP($E437,Final_nrj!$1:$1048576,MATCH(DATE(AN$2,1,1),Final_nrj!$A$1:$LI$1),FALSE)</f>
        <v>0.54828698259999997</v>
      </c>
      <c r="AO437" s="328">
        <f>+VLOOKUP($E437,Final_nrj!$1:$1048576,MATCH(DATE(AO$2,1,1),Final_nrj!$A$1:$LI$1),FALSE)</f>
        <v>0.55655112500000004</v>
      </c>
      <c r="AP437" s="328">
        <f>+VLOOKUP($E437,Final_nrj!$1:$1048576,MATCH(DATE(AP$2,1,1),Final_nrj!$A$1:$LI$1),FALSE)</f>
        <v>0.56472766939999997</v>
      </c>
      <c r="AQ437" s="328">
        <f>+VLOOKUP($E437,Final_nrj!$1:$1048576,MATCH(DATE(AQ$2,1,1),Final_nrj!$A$1:$LI$1),FALSE)</f>
        <v>0.57298281559999997</v>
      </c>
      <c r="AR437" s="328">
        <f>+VLOOKUP($E437,Final_nrj!$1:$1048576,MATCH(DATE(AR$2,1,1),Final_nrj!$A$1:$LI$1),FALSE)</f>
        <v>0.58134768960000005</v>
      </c>
      <c r="AS437" s="328">
        <f>+VLOOKUP($E437,Final_nrj!$1:$1048576,MATCH(DATE(AS$2,1,1),Final_nrj!$A$1:$LI$1),FALSE)</f>
        <v>0.58983444979999999</v>
      </c>
      <c r="AT437" s="328">
        <f>+VLOOKUP($E437,Final_nrj!$1:$1048576,MATCH(DATE(AT$2,1,1),Final_nrj!$A$1:$LI$1),FALSE)</f>
        <v>0.59845184910000004</v>
      </c>
      <c r="AU437" s="328">
        <f>+VLOOKUP($E437,Final_nrj!$1:$1048576,MATCH(DATE(AU$2,1,1),Final_nrj!$A$1:$LI$1),FALSE)</f>
        <v>0.60720712379999997</v>
      </c>
      <c r="AV437" s="328">
        <f>+VLOOKUP($E437,Final_nrj!$1:$1048576,MATCH(DATE(AV$2,1,1),Final_nrj!$A$1:$LI$1),FALSE)</f>
        <v>0.61610608140000001</v>
      </c>
      <c r="AW437" s="328">
        <f>+VLOOKUP($E437,Final_nrj!$1:$1048576,MATCH(DATE(AW$2,1,1),Final_nrj!$A$1:$LI$1),FALSE)</f>
        <v>0.62515310629999998</v>
      </c>
      <c r="AX437" s="328">
        <f>+VLOOKUP($E437,Final_nrj!$1:$1048576,MATCH(DATE(AX$2,1,1),Final_nrj!$A$1:$LI$1),FALSE)</f>
        <v>0.63435130090000003</v>
      </c>
      <c r="AY437" s="328">
        <f>+VLOOKUP($E437,Final_nrj!$1:$1048576,MATCH(DATE(AY$2,1,1),Final_nrj!$A$1:$LI$1),FALSE)</f>
        <v>0.64370273590000004</v>
      </c>
      <c r="AZ437" s="328">
        <f>+VLOOKUP($E437,Final_nrj!$1:$1048576,MATCH(DATE(AZ$2,1,1),Final_nrj!$A$1:$LI$1),FALSE)</f>
        <v>0.65323146570000001</v>
      </c>
      <c r="BA437" s="328">
        <f>+VLOOKUP($E437,Final_nrj!$1:$1048576,MATCH(DATE(BA$2,1,1),Final_nrj!$A$1:$LI$1),FALSE)</f>
        <v>0.66292311370000001</v>
      </c>
      <c r="BB437" s="328">
        <f>+VLOOKUP($E437,Final_nrj!$1:$1048576,MATCH(DATE(BB$2,1,1),Final_nrj!$A$1:$LI$1),FALSE)</f>
        <v>0.67277539909999995</v>
      </c>
      <c r="BC437" s="328">
        <f>+VLOOKUP($E437,Final_nrj!$1:$1048576,MATCH(DATE(BC$2,1,1),Final_nrj!$A$1:$LI$1),FALSE)</f>
        <v>0.6827875819</v>
      </c>
      <c r="BD437" s="328">
        <f>+VLOOKUP($E437,Final_nrj!$1:$1048576,MATCH(DATE(BD$2,1,1),Final_nrj!$A$1:$LI$1),FALSE)</f>
        <v>0.69295927680000002</v>
      </c>
      <c r="BE437" s="328">
        <f>+VLOOKUP($E437,Final_nrj!$1:$1048576,MATCH(DATE(BE$2,1,1),Final_nrj!$A$1:$LI$1),FALSE)</f>
        <v>0.76313607449999998</v>
      </c>
      <c r="BF437" s="328">
        <f>+VLOOKUP($E437,Final_nrj!$1:$1048576,MATCH(DATE(BF$2,1,1),Final_nrj!$A$1:$LI$1),FALSE)</f>
        <v>0.77716902809999999</v>
      </c>
      <c r="BG437" s="328">
        <f>+VLOOKUP($E437,Final_nrj!$1:$1048576,MATCH(DATE(BG$2,1,1),Final_nrj!$A$1:$LI$1),FALSE)</f>
        <v>0.79148089200000005</v>
      </c>
      <c r="BH437" s="328">
        <f>+VLOOKUP($E437,Final_nrj!$1:$1048576,MATCH(DATE(BH$2,1,1),Final_nrj!$A$1:$LI$1),FALSE)</f>
        <v>0.80607803469999995</v>
      </c>
      <c r="BI437" s="328">
        <f>+VLOOKUP($E437,Final_nrj!$1:$1048576,MATCH(DATE(BI$2,1,1),Final_nrj!$A$1:$LI$1),FALSE)</f>
        <v>0.82096691639999997</v>
      </c>
    </row>
    <row r="438" spans="1:61" s="338" customFormat="1" ht="15" customHeight="1" x14ac:dyDescent="0.35">
      <c r="A438" s="424"/>
      <c r="B438" s="428"/>
      <c r="C438" s="336"/>
      <c r="D438" s="336" t="s">
        <v>3766</v>
      </c>
      <c r="E438" s="337" t="s">
        <v>3772</v>
      </c>
      <c r="F438" s="381">
        <f>+VLOOKUP($E438,Final_nrj!$1:$1048576,MATCH(DATE(F$2,1,1),Final_nrj!$A$1:$LI$1),FALSE)</f>
        <v>0.60711558070000005</v>
      </c>
      <c r="G438" s="381">
        <f>+VLOOKUP($E438,Final_nrj!$1:$1048576,MATCH(DATE(G$2,1,1),Final_nrj!$A$1:$LI$1),FALSE)</f>
        <v>0.61513571919999999</v>
      </c>
      <c r="H438" s="381">
        <f>+VLOOKUP($E438,Final_nrj!$1:$1048576,MATCH(DATE(H$2,1,1),Final_nrj!$A$1:$LI$1),FALSE)</f>
        <v>0.62385748070000002</v>
      </c>
      <c r="I438" s="381">
        <f>+VLOOKUP($E438,Final_nrj!$1:$1048576,MATCH(DATE(I$2,1,1),Final_nrj!$A$1:$LI$1),FALSE)</f>
        <v>0.63309942480000003</v>
      </c>
      <c r="J438" s="381">
        <f>+VLOOKUP($E438,Final_nrj!$1:$1048576,MATCH(DATE(J$2,1,1),Final_nrj!$A$1:$LI$1),FALSE)</f>
        <v>0.6428153768</v>
      </c>
      <c r="K438" s="381">
        <f>+VLOOKUP($E438,Final_nrj!$1:$1048576,MATCH(DATE(K$2,1,1),Final_nrj!$A$1:$LI$1),FALSE)</f>
        <v>0.65296191209999999</v>
      </c>
      <c r="L438" s="381">
        <f>+VLOOKUP($E438,Final_nrj!$1:$1048576,MATCH(DATE(L$2,1,1),Final_nrj!$A$1:$LI$1),FALSE)</f>
        <v>0.6630614091</v>
      </c>
      <c r="M438" s="381">
        <f>+VLOOKUP($E438,Final_nrj!$1:$1048576,MATCH(DATE(M$2,1,1),Final_nrj!$A$1:$LI$1),FALSE)</f>
        <v>0.67334055120000003</v>
      </c>
      <c r="N438" s="381">
        <f>+VLOOKUP($E438,Final_nrj!$1:$1048576,MATCH(DATE(N$2,1,1),Final_nrj!$A$1:$LI$1),FALSE)</f>
        <v>0.68381615039999999</v>
      </c>
      <c r="O438" s="381">
        <f>+VLOOKUP($E438,Final_nrj!$1:$1048576,MATCH(DATE(O$2,1,1),Final_nrj!$A$1:$LI$1),FALSE)</f>
        <v>0.69447359070000003</v>
      </c>
      <c r="P438" s="381">
        <f>+VLOOKUP($E438,Final_nrj!$1:$1048576,MATCH(DATE(P$2,1,1),Final_nrj!$A$1:$LI$1),FALSE)</f>
        <v>0.70604852939999996</v>
      </c>
      <c r="Q438" s="381">
        <f>+VLOOKUP($E438,Final_nrj!$1:$1048576,MATCH(DATE(Q$2,1,1),Final_nrj!$A$1:$LI$1),FALSE)</f>
        <v>0.71728360769999999</v>
      </c>
      <c r="R438" s="381">
        <f>+VLOOKUP($E438,Final_nrj!$1:$1048576,MATCH(DATE(R$2,1,1),Final_nrj!$A$1:$LI$1),FALSE)</f>
        <v>0.72854634740000002</v>
      </c>
      <c r="S438" s="381">
        <f>+VLOOKUP($E438,Final_nrj!$1:$1048576,MATCH(DATE(S$2,1,1),Final_nrj!$A$1:$LI$1),FALSE)</f>
        <v>0.73989265380000002</v>
      </c>
      <c r="T438" s="381">
        <f>+VLOOKUP($E438,Final_nrj!$1:$1048576,MATCH(DATE(T$2,1,1),Final_nrj!$A$1:$LI$1),FALSE)</f>
        <v>0.75133262010000001</v>
      </c>
      <c r="U438" s="381">
        <f>+VLOOKUP($E438,Final_nrj!$1:$1048576,MATCH(DATE(U$2,1,1),Final_nrj!$A$1:$LI$1),FALSE)</f>
        <v>0.76287228679999997</v>
      </c>
      <c r="V438" s="381">
        <f>+VLOOKUP($E438,Final_nrj!$1:$1048576,MATCH(DATE(V$2,1,1),Final_nrj!$A$1:$LI$1),FALSE)</f>
        <v>0.77451985059999995</v>
      </c>
      <c r="W438" s="381">
        <f>+VLOOKUP($E438,Final_nrj!$1:$1048576,MATCH(DATE(W$2,1,1),Final_nrj!$A$1:$LI$1),FALSE)</f>
        <v>0.78628576890000001</v>
      </c>
      <c r="X438" s="381">
        <f>+VLOOKUP($E438,Final_nrj!$1:$1048576,MATCH(DATE(X$2,1,1),Final_nrj!$A$1:$LI$1),FALSE)</f>
        <v>0.79818189510000004</v>
      </c>
      <c r="Y438" s="381">
        <f>+VLOOKUP($E438,Final_nrj!$1:$1048576,MATCH(DATE(Y$2,1,1),Final_nrj!$A$1:$LI$1),FALSE)</f>
        <v>0.81022065470000004</v>
      </c>
      <c r="Z438" s="381">
        <f>+VLOOKUP($E438,Final_nrj!$1:$1048576,MATCH(DATE(Z$2,1,1),Final_nrj!$A$1:$LI$1),FALSE)</f>
        <v>0.82185179679999998</v>
      </c>
      <c r="AA438" s="381">
        <f>+VLOOKUP($E438,Final_nrj!$1:$1048576,MATCH(DATE(AA$2,1,1),Final_nrj!$A$1:$LI$1),FALSE)</f>
        <v>0.83401393010000002</v>
      </c>
      <c r="AB438" s="381">
        <f>+VLOOKUP($E438,Final_nrj!$1:$1048576,MATCH(DATE(AB$2,1,1),Final_nrj!$A$1:$LI$1),FALSE)</f>
        <v>0.84643815460000005</v>
      </c>
      <c r="AC438" s="381">
        <f>+VLOOKUP($E438,Final_nrj!$1:$1048576,MATCH(DATE(AC$2,1,1),Final_nrj!$A$1:$LI$1),FALSE)</f>
        <v>0.85908846090000002</v>
      </c>
      <c r="AD438" s="381">
        <f>+VLOOKUP($E438,Final_nrj!$1:$1048576,MATCH(DATE(AD$2,1,1),Final_nrj!$A$1:$LI$1),FALSE)</f>
        <v>0.8719643467</v>
      </c>
      <c r="AE438" s="381">
        <f>+VLOOKUP($E438,Final_nrj!$1:$1048576,MATCH(DATE(AE$2,1,1),Final_nrj!$A$1:$LI$1),FALSE)</f>
        <v>0.88343938830000002</v>
      </c>
      <c r="AF438" s="381">
        <f>+VLOOKUP($E438,Final_nrj!$1:$1048576,MATCH(DATE(AF$2,1,1),Final_nrj!$A$1:$LI$1),FALSE)</f>
        <v>0.89542422509999997</v>
      </c>
      <c r="AG438" s="381">
        <f>+VLOOKUP($E438,Final_nrj!$1:$1048576,MATCH(DATE(AG$2,1,1),Final_nrj!$A$1:$LI$1),FALSE)</f>
        <v>0.90760180980000005</v>
      </c>
      <c r="AH438" s="381">
        <f>+VLOOKUP($E438,Final_nrj!$1:$1048576,MATCH(DATE(AH$2,1,1),Final_nrj!$A$1:$LI$1),FALSE)</f>
        <v>0.91995134560000003</v>
      </c>
      <c r="AI438" s="381">
        <f>+VLOOKUP($E438,Final_nrj!$1:$1048576,MATCH(DATE(AI$2,1,1),Final_nrj!$A$1:$LI$1),FALSE)</f>
        <v>0.93249385520000005</v>
      </c>
      <c r="AJ438" s="381">
        <f>+VLOOKUP($E438,Final_nrj!$1:$1048576,MATCH(DATE(AJ$2,1,1),Final_nrj!$A$1:$LI$1),FALSE)</f>
        <v>0.94525164230000003</v>
      </c>
      <c r="AK438" s="381">
        <f>+VLOOKUP($E438,Final_nrj!$1:$1048576,MATCH(DATE(AK$2,1,1),Final_nrj!$A$1:$LI$1),FALSE)</f>
        <v>0.95824160199999997</v>
      </c>
      <c r="AL438" s="381">
        <f>+VLOOKUP($E438,Final_nrj!$1:$1048576,MATCH(DATE(AL$2,1,1),Final_nrj!$A$1:$LI$1),FALSE)</f>
        <v>0.97147481089999999</v>
      </c>
      <c r="AM438" s="381">
        <f>+VLOOKUP($E438,Final_nrj!$1:$1048576,MATCH(DATE(AM$2,1,1),Final_nrj!$A$1:$LI$1),FALSE)</f>
        <v>0.98495751600000003</v>
      </c>
      <c r="AN438" s="381">
        <f>+VLOOKUP($E438,Final_nrj!$1:$1048576,MATCH(DATE(AN$2,1,1),Final_nrj!$A$1:$LI$1),FALSE)</f>
        <v>0.99869240169999995</v>
      </c>
      <c r="AO438" s="381">
        <f>+VLOOKUP($E438,Final_nrj!$1:$1048576,MATCH(DATE(AO$2,1,1),Final_nrj!$A$1:$LI$1),FALSE)</f>
        <v>1.0126797780000001</v>
      </c>
      <c r="AP438" s="381">
        <f>+VLOOKUP($E438,Final_nrj!$1:$1048576,MATCH(DATE(AP$2,1,1),Final_nrj!$A$1:$LI$1),FALSE)</f>
        <v>1.026520476</v>
      </c>
      <c r="AQ438" s="381">
        <f>+VLOOKUP($E438,Final_nrj!$1:$1048576,MATCH(DATE(AQ$2,1,1),Final_nrj!$A$1:$LI$1),FALSE)</f>
        <v>1.0404634580000001</v>
      </c>
      <c r="AR438" s="381">
        <f>+VLOOKUP($E438,Final_nrj!$1:$1048576,MATCH(DATE(AR$2,1,1),Final_nrj!$A$1:$LI$1),FALSE)</f>
        <v>1.0545642749999999</v>
      </c>
      <c r="AS438" s="381">
        <f>+VLOOKUP($E438,Final_nrj!$1:$1048576,MATCH(DATE(AS$2,1,1),Final_nrj!$A$1:$LI$1),FALSE)</f>
        <v>1.0688465819999999</v>
      </c>
      <c r="AT438" s="381">
        <f>+VLOOKUP($E438,Final_nrj!$1:$1048576,MATCH(DATE(AT$2,1,1),Final_nrj!$A$1:$LI$1),FALSE)</f>
        <v>1.0833272700000001</v>
      </c>
      <c r="AU438" s="381">
        <f>+VLOOKUP($E438,Final_nrj!$1:$1048576,MATCH(DATE(AU$2,1,1),Final_nrj!$A$1:$LI$1),FALSE)</f>
        <v>1.0980201089999999</v>
      </c>
      <c r="AV438" s="381">
        <f>+VLOOKUP($E438,Final_nrj!$1:$1048576,MATCH(DATE(AV$2,1,1),Final_nrj!$A$1:$LI$1),FALSE)</f>
        <v>1.112936084</v>
      </c>
      <c r="AW438" s="381">
        <f>+VLOOKUP($E438,Final_nrj!$1:$1048576,MATCH(DATE(AW$2,1,1),Final_nrj!$A$1:$LI$1),FALSE)</f>
        <v>1.1280834769999999</v>
      </c>
      <c r="AX438" s="381">
        <f>+VLOOKUP($E438,Final_nrj!$1:$1048576,MATCH(DATE(AX$2,1,1),Final_nrj!$A$1:$LI$1),FALSE)</f>
        <v>1.143468157</v>
      </c>
      <c r="AY438" s="381">
        <f>+VLOOKUP($E438,Final_nrj!$1:$1048576,MATCH(DATE(AY$2,1,1),Final_nrj!$A$1:$LI$1),FALSE)</f>
        <v>1.159094055</v>
      </c>
      <c r="AZ438" s="381">
        <f>+VLOOKUP($E438,Final_nrj!$1:$1048576,MATCH(DATE(AZ$2,1,1),Final_nrj!$A$1:$LI$1),FALSE)</f>
        <v>1.175000187</v>
      </c>
      <c r="BA438" s="381">
        <f>+VLOOKUP($E438,Final_nrj!$1:$1048576,MATCH(DATE(BA$2,1,1),Final_nrj!$A$1:$LI$1),FALSE)</f>
        <v>1.1911655109999999</v>
      </c>
      <c r="BB438" s="381">
        <f>+VLOOKUP($E438,Final_nrj!$1:$1048576,MATCH(DATE(BB$2,1,1),Final_nrj!$A$1:$LI$1),FALSE)</f>
        <v>1.207586142</v>
      </c>
      <c r="BC438" s="381">
        <f>+VLOOKUP($E438,Final_nrj!$1:$1048576,MATCH(DATE(BC$2,1,1),Final_nrj!$A$1:$LI$1),FALSE)</f>
        <v>1.2242605150000001</v>
      </c>
      <c r="BD438" s="381">
        <f>+VLOOKUP($E438,Final_nrj!$1:$1048576,MATCH(DATE(BD$2,1,1),Final_nrj!$A$1:$LI$1),FALSE)</f>
        <v>1.241187671</v>
      </c>
      <c r="BE438" s="381">
        <f>+VLOOKUP($E438,Final_nrj!$1:$1048576,MATCH(DATE(BE$2,1,1),Final_nrj!$A$1:$LI$1),FALSE)</f>
        <v>1.362638515</v>
      </c>
      <c r="BF438" s="381">
        <f>+VLOOKUP($E438,Final_nrj!$1:$1048576,MATCH(DATE(BF$2,1,1),Final_nrj!$A$1:$LI$1),FALSE)</f>
        <v>1.386038608</v>
      </c>
      <c r="BG438" s="381">
        <f>+VLOOKUP($E438,Final_nrj!$1:$1048576,MATCH(DATE(BG$2,1,1),Final_nrj!$A$1:$LI$1),FALSE)</f>
        <v>1.409871898</v>
      </c>
      <c r="BH438" s="381">
        <f>+VLOOKUP($E438,Final_nrj!$1:$1048576,MATCH(DATE(BH$2,1,1),Final_nrj!$A$1:$LI$1),FALSE)</f>
        <v>1.43414815</v>
      </c>
      <c r="BI438" s="381">
        <f>+VLOOKUP($E438,Final_nrj!$1:$1048576,MATCH(DATE(BI$2,1,1),Final_nrj!$A$1:$LI$1),FALSE)</f>
        <v>1.4588773150000001</v>
      </c>
    </row>
    <row r="439" spans="1:61" s="92" customFormat="1" ht="15" customHeight="1" x14ac:dyDescent="0.35">
      <c r="A439" s="424"/>
      <c r="B439" s="428"/>
      <c r="C439" s="129" t="s">
        <v>1039</v>
      </c>
      <c r="D439" s="129"/>
      <c r="E439" s="76" t="s">
        <v>1042</v>
      </c>
      <c r="F439" s="313">
        <f>+VLOOKUP($E439,Final_nrj!$1:$1048576,MATCH(DATE(F$2,1,1),Final_nrj!$A$1:$LI$1),FALSE)</f>
        <v>4.8967256030000001</v>
      </c>
      <c r="G439" s="313">
        <f>+VLOOKUP($E439,Final_nrj!$1:$1048576,MATCH(DATE(G$2,1,1),Final_nrj!$A$1:$LI$1),FALSE)</f>
        <v>4.9371381320000003</v>
      </c>
      <c r="H439" s="313">
        <f>+VLOOKUP($E439,Final_nrj!$1:$1048576,MATCH(DATE(H$2,1,1),Final_nrj!$A$1:$LI$1),FALSE)</f>
        <v>4.9821183519999996</v>
      </c>
      <c r="I439" s="313">
        <f>+VLOOKUP($E439,Final_nrj!$1:$1048576,MATCH(DATE(I$2,1,1),Final_nrj!$A$1:$LI$1),FALSE)</f>
        <v>5.0356536409999997</v>
      </c>
      <c r="J439" s="313">
        <f>+VLOOKUP($E439,Final_nrj!$1:$1048576,MATCH(DATE(J$2,1,1),Final_nrj!$A$1:$LI$1),FALSE)</f>
        <v>5.098033729</v>
      </c>
      <c r="K439" s="313">
        <f>+VLOOKUP($E439,Final_nrj!$1:$1048576,MATCH(DATE(K$2,1,1),Final_nrj!$A$1:$LI$1),FALSE)</f>
        <v>5.1684125659999998</v>
      </c>
      <c r="L439" s="313">
        <f>+VLOOKUP($E439,Final_nrj!$1:$1048576,MATCH(DATE(L$2,1,1),Final_nrj!$A$1:$LI$1),FALSE)</f>
        <v>5.2427701229999997</v>
      </c>
      <c r="M439" s="313">
        <f>+VLOOKUP($E439,Final_nrj!$1:$1048576,MATCH(DATE(M$2,1,1),Final_nrj!$A$1:$LI$1),FALSE)</f>
        <v>5.3211436990000003</v>
      </c>
      <c r="N439" s="313">
        <f>+VLOOKUP($E439,Final_nrj!$1:$1048576,MATCH(DATE(N$2,1,1),Final_nrj!$A$1:$LI$1),FALSE)</f>
        <v>5.40296237</v>
      </c>
      <c r="O439" s="313">
        <f>+VLOOKUP($E439,Final_nrj!$1:$1048576,MATCH(DATE(O$2,1,1),Final_nrj!$A$1:$LI$1),FALSE)</f>
        <v>5.4876413079999997</v>
      </c>
      <c r="P439" s="313">
        <f>+VLOOKUP($E439,Final_nrj!$1:$1048576,MATCH(DATE(P$2,1,1),Final_nrj!$A$1:$LI$1),FALSE)</f>
        <v>5.579664009</v>
      </c>
      <c r="Q439" s="313">
        <f>+VLOOKUP($E439,Final_nrj!$1:$1048576,MATCH(DATE(Q$2,1,1),Final_nrj!$A$1:$LI$1),FALSE)</f>
        <v>5.6715202140000001</v>
      </c>
      <c r="R439" s="313">
        <f>+VLOOKUP($E439,Final_nrj!$1:$1048576,MATCH(DATE(R$2,1,1),Final_nrj!$A$1:$LI$1),FALSE)</f>
        <v>5.7642180249999999</v>
      </c>
      <c r="S439" s="313">
        <f>+VLOOKUP($E439,Final_nrj!$1:$1048576,MATCH(DATE(S$2,1,1),Final_nrj!$A$1:$LI$1),FALSE)</f>
        <v>5.8578144620000003</v>
      </c>
      <c r="T439" s="313">
        <f>+VLOOKUP($E439,Final_nrj!$1:$1048576,MATCH(DATE(T$2,1,1),Final_nrj!$A$1:$LI$1),FALSE)</f>
        <v>5.9522154670000003</v>
      </c>
      <c r="U439" s="313">
        <f>+VLOOKUP($E439,Final_nrj!$1:$1048576,MATCH(DATE(U$2,1,1),Final_nrj!$A$1:$LI$1),FALSE)</f>
        <v>6.0473505789999997</v>
      </c>
      <c r="V439" s="313">
        <f>+VLOOKUP($E439,Final_nrj!$1:$1048576,MATCH(DATE(V$2,1,1),Final_nrj!$A$1:$LI$1),FALSE)</f>
        <v>6.1431971130000003</v>
      </c>
      <c r="W439" s="313">
        <f>+VLOOKUP($E439,Final_nrj!$1:$1048576,MATCH(DATE(W$2,1,1),Final_nrj!$A$1:$LI$1),FALSE)</f>
        <v>6.2397721449999999</v>
      </c>
      <c r="X439" s="313">
        <f>+VLOOKUP($E439,Final_nrj!$1:$1048576,MATCH(DATE(X$2,1,1),Final_nrj!$A$1:$LI$1),FALSE)</f>
        <v>6.3371204580000002</v>
      </c>
      <c r="Y439" s="313">
        <f>+VLOOKUP($E439,Final_nrj!$1:$1048576,MATCH(DATE(Y$2,1,1),Final_nrj!$A$1:$LI$1),FALSE)</f>
        <v>6.4353045179999997</v>
      </c>
      <c r="Z439" s="313">
        <f>+VLOOKUP($E439,Final_nrj!$1:$1048576,MATCH(DATE(Z$2,1,1),Final_nrj!$A$1:$LI$1),FALSE)</f>
        <v>6.5306901320000001</v>
      </c>
      <c r="AA439" s="313">
        <f>+VLOOKUP($E439,Final_nrj!$1:$1048576,MATCH(DATE(AA$2,1,1),Final_nrj!$A$1:$LI$1),FALSE)</f>
        <v>6.6286546739999999</v>
      </c>
      <c r="AB439" s="313">
        <f>+VLOOKUP($E439,Final_nrj!$1:$1048576,MATCH(DATE(AB$2,1,1),Final_nrj!$A$1:$LI$1),FALSE)</f>
        <v>6.7283058200000001</v>
      </c>
      <c r="AC439" s="313">
        <f>+VLOOKUP($E439,Final_nrj!$1:$1048576,MATCH(DATE(AC$2,1,1),Final_nrj!$A$1:$LI$1),FALSE)</f>
        <v>6.8295040910000004</v>
      </c>
      <c r="AD439" s="313">
        <f>+VLOOKUP($E439,Final_nrj!$1:$1048576,MATCH(DATE(AD$2,1,1),Final_nrj!$A$1:$LI$1),FALSE)</f>
        <v>6.9322594579999999</v>
      </c>
      <c r="AE439" s="313">
        <f>+VLOOKUP($E439,Final_nrj!$1:$1048576,MATCH(DATE(AE$2,1,1),Final_nrj!$A$1:$LI$1),FALSE)</f>
        <v>7.0258803680000002</v>
      </c>
      <c r="AF439" s="313">
        <f>+VLOOKUP($E439,Final_nrj!$1:$1048576,MATCH(DATE(AF$2,1,1),Final_nrj!$A$1:$LI$1),FALSE)</f>
        <v>7.1206103570000003</v>
      </c>
      <c r="AG439" s="313">
        <f>+VLOOKUP($E439,Final_nrj!$1:$1048576,MATCH(DATE(AG$2,1,1),Final_nrj!$A$1:$LI$1),FALSE)</f>
        <v>7.2157772400000004</v>
      </c>
      <c r="AH439" s="313">
        <f>+VLOOKUP($E439,Final_nrj!$1:$1048576,MATCH(DATE(AH$2,1,1),Final_nrj!$A$1:$LI$1),FALSE)</f>
        <v>7.3115759440000003</v>
      </c>
      <c r="AI439" s="313">
        <f>+VLOOKUP($E439,Final_nrj!$1:$1048576,MATCH(DATE(AI$2,1,1),Final_nrj!$A$1:$LI$1),FALSE)</f>
        <v>7.4083459999999999</v>
      </c>
      <c r="AJ439" s="313">
        <f>+VLOOKUP($E439,Final_nrj!$1:$1048576,MATCH(DATE(AJ$2,1,1),Final_nrj!$A$1:$LI$1),FALSE)</f>
        <v>7.506391196</v>
      </c>
      <c r="AK439" s="313">
        <f>+VLOOKUP($E439,Final_nrj!$1:$1048576,MATCH(DATE(AK$2,1,1),Final_nrj!$A$1:$LI$1),FALSE)</f>
        <v>7.6059430240000001</v>
      </c>
      <c r="AL439" s="313">
        <f>+VLOOKUP($E439,Final_nrj!$1:$1048576,MATCH(DATE(AL$2,1,1),Final_nrj!$A$1:$LI$1),FALSE)</f>
        <v>7.707162962</v>
      </c>
      <c r="AM439" s="313">
        <f>+VLOOKUP($E439,Final_nrj!$1:$1048576,MATCH(DATE(AM$2,1,1),Final_nrj!$A$1:$LI$1),FALSE)</f>
        <v>7.8101549280000002</v>
      </c>
      <c r="AN439" s="313">
        <f>+VLOOKUP($E439,Final_nrj!$1:$1048576,MATCH(DATE(AN$2,1,1),Final_nrj!$A$1:$LI$1),FALSE)</f>
        <v>7.9149793610000003</v>
      </c>
      <c r="AO439" s="313">
        <f>+VLOOKUP($E439,Final_nrj!$1:$1048576,MATCH(DATE(AO$2,1,1),Final_nrj!$A$1:$LI$1),FALSE)</f>
        <v>8.0216660409999996</v>
      </c>
      <c r="AP439" s="313">
        <f>+VLOOKUP($E439,Final_nrj!$1:$1048576,MATCH(DATE(AP$2,1,1),Final_nrj!$A$1:$LI$1),FALSE)</f>
        <v>8.1276290420000006</v>
      </c>
      <c r="AQ439" s="313">
        <f>+VLOOKUP($E439,Final_nrj!$1:$1048576,MATCH(DATE(AQ$2,1,1),Final_nrj!$A$1:$LI$1),FALSE)</f>
        <v>8.2339534580000002</v>
      </c>
      <c r="AR439" s="313">
        <f>+VLOOKUP($E439,Final_nrj!$1:$1048576,MATCH(DATE(AR$2,1,1),Final_nrj!$A$1:$LI$1),FALSE)</f>
        <v>8.3410495640000004</v>
      </c>
      <c r="AS439" s="313">
        <f>+VLOOKUP($E439,Final_nrj!$1:$1048576,MATCH(DATE(AS$2,1,1),Final_nrj!$A$1:$LI$1),FALSE)</f>
        <v>8.4491758620000006</v>
      </c>
      <c r="AT439" s="313">
        <f>+VLOOKUP($E439,Final_nrj!$1:$1048576,MATCH(DATE(AT$2,1,1),Final_nrj!$A$1:$LI$1),FALSE)</f>
        <v>8.5585446760000004</v>
      </c>
      <c r="AU439" s="313">
        <f>+VLOOKUP($E439,Final_nrj!$1:$1048576,MATCH(DATE(AU$2,1,1),Final_nrj!$A$1:$LI$1),FALSE)</f>
        <v>8.6693354639999995</v>
      </c>
      <c r="AV439" s="313">
        <f>+VLOOKUP($E439,Final_nrj!$1:$1048576,MATCH(DATE(AV$2,1,1),Final_nrj!$A$1:$LI$1),FALSE)</f>
        <v>8.7816934189999998</v>
      </c>
      <c r="AW439" s="313">
        <f>+VLOOKUP($E439,Final_nrj!$1:$1048576,MATCH(DATE(AW$2,1,1),Final_nrj!$A$1:$LI$1),FALSE)</f>
        <v>8.8957294640000004</v>
      </c>
      <c r="AX439" s="313">
        <f>+VLOOKUP($E439,Final_nrj!$1:$1048576,MATCH(DATE(AX$2,1,1),Final_nrj!$A$1:$LI$1),FALSE)</f>
        <v>9.0115234809999993</v>
      </c>
      <c r="AY439" s="313">
        <f>+VLOOKUP($E439,Final_nrj!$1:$1048576,MATCH(DATE(AY$2,1,1),Final_nrj!$A$1:$LI$1),FALSE)</f>
        <v>9.1291295209999994</v>
      </c>
      <c r="AZ439" s="313">
        <f>+VLOOKUP($E439,Final_nrj!$1:$1048576,MATCH(DATE(AZ$2,1,1),Final_nrj!$A$1:$LI$1),FALSE)</f>
        <v>9.2488160490000002</v>
      </c>
      <c r="BA439" s="313">
        <f>+VLOOKUP($E439,Final_nrj!$1:$1048576,MATCH(DATE(BA$2,1,1),Final_nrj!$A$1:$LI$1),FALSE)</f>
        <v>9.3705138570000006</v>
      </c>
      <c r="BB439" s="313">
        <f>+VLOOKUP($E439,Final_nrj!$1:$1048576,MATCH(DATE(BB$2,1,1),Final_nrj!$A$1:$LI$1),FALSE)</f>
        <v>9.4942086470000007</v>
      </c>
      <c r="BC439" s="313">
        <f>+VLOOKUP($E439,Final_nrj!$1:$1048576,MATCH(DATE(BC$2,1,1),Final_nrj!$A$1:$LI$1),FALSE)</f>
        <v>9.6198788670000006</v>
      </c>
      <c r="BD439" s="313">
        <f>+VLOOKUP($E439,Final_nrj!$1:$1048576,MATCH(DATE(BD$2,1,1),Final_nrj!$A$1:$LI$1),FALSE)</f>
        <v>9.7475017390000005</v>
      </c>
      <c r="BE439" s="313">
        <f>+VLOOKUP($E439,Final_nrj!$1:$1048576,MATCH(DATE(BE$2,1,1),Final_nrj!$A$1:$LI$1),FALSE)</f>
        <v>10.78471672</v>
      </c>
      <c r="BF439" s="313">
        <f>+VLOOKUP($E439,Final_nrj!$1:$1048576,MATCH(DATE(BF$2,1,1),Final_nrj!$A$1:$LI$1),FALSE)</f>
        <v>10.958941790000001</v>
      </c>
      <c r="BG439" s="313">
        <f>+VLOOKUP($E439,Final_nrj!$1:$1048576,MATCH(DATE(BG$2,1,1),Final_nrj!$A$1:$LI$1),FALSE)</f>
        <v>11.13593225</v>
      </c>
      <c r="BH439" s="313">
        <f>+VLOOKUP($E439,Final_nrj!$1:$1048576,MATCH(DATE(BH$2,1,1),Final_nrj!$A$1:$LI$1),FALSE)</f>
        <v>11.315761910000001</v>
      </c>
      <c r="BI439" s="313">
        <f>+VLOOKUP($E439,Final_nrj!$1:$1048576,MATCH(DATE(BI$2,1,1),Final_nrj!$A$1:$LI$1),FALSE)</f>
        <v>11.498509670000001</v>
      </c>
    </row>
    <row r="440" spans="1:61" ht="15" customHeight="1" x14ac:dyDescent="0.35">
      <c r="A440" s="424"/>
      <c r="B440" s="428"/>
      <c r="C440" s="128"/>
      <c r="D440" s="128" t="s">
        <v>1027</v>
      </c>
      <c r="E440" s="67" t="s">
        <v>1632</v>
      </c>
      <c r="F440" s="328">
        <f>+VLOOKUP($E440,Final_nrj!$1:$1048576,MATCH(DATE(F$2,1,1),Final_nrj!$A$1:$LI$1),FALSE)</f>
        <v>2.2787380999999998E-3</v>
      </c>
      <c r="G440" s="328">
        <f>+VLOOKUP($E440,Final_nrj!$1:$1048576,MATCH(DATE(G$2,1,1),Final_nrj!$A$1:$LI$1),FALSE)</f>
        <v>2.2975474799999999E-3</v>
      </c>
      <c r="H440" s="328">
        <f>+VLOOKUP($E440,Final_nrj!$1:$1048576,MATCH(DATE(H$2,1,1),Final_nrj!$A$1:$LI$1),FALSE)</f>
        <v>2.3185122900000001E-3</v>
      </c>
      <c r="I440" s="328">
        <f>+VLOOKUP($E440,Final_nrj!$1:$1048576,MATCH(DATE(I$2,1,1),Final_nrj!$A$1:$LI$1),FALSE)</f>
        <v>2.3434913899999998E-3</v>
      </c>
      <c r="J440" s="328">
        <f>+VLOOKUP($E440,Final_nrj!$1:$1048576,MATCH(DATE(J$2,1,1),Final_nrj!$A$1:$LI$1),FALSE)</f>
        <v>2.37260052E-3</v>
      </c>
      <c r="K440" s="328">
        <f>+VLOOKUP($E440,Final_nrj!$1:$1048576,MATCH(DATE(K$2,1,1),Final_nrj!$A$1:$LI$1),FALSE)</f>
        <v>2.4054262800000002E-3</v>
      </c>
      <c r="L440" s="328">
        <f>+VLOOKUP($E440,Final_nrj!$1:$1048576,MATCH(DATE(L$2,1,1),Final_nrj!$A$1:$LI$1),FALSE)</f>
        <v>2.44008062E-3</v>
      </c>
      <c r="M440" s="328">
        <f>+VLOOKUP($E440,Final_nrj!$1:$1048576,MATCH(DATE(M$2,1,1),Final_nrj!$A$1:$LI$1),FALSE)</f>
        <v>2.4765667699999999E-3</v>
      </c>
      <c r="N440" s="328">
        <f>+VLOOKUP($E440,Final_nrj!$1:$1048576,MATCH(DATE(N$2,1,1),Final_nrj!$A$1:$LI$1),FALSE)</f>
        <v>2.5146110600000001E-3</v>
      </c>
      <c r="O440" s="328">
        <f>+VLOOKUP($E440,Final_nrj!$1:$1048576,MATCH(DATE(O$2,1,1),Final_nrj!$A$1:$LI$1),FALSE)</f>
        <v>2.55393842E-3</v>
      </c>
      <c r="P440" s="328">
        <f>+VLOOKUP($E440,Final_nrj!$1:$1048576,MATCH(DATE(P$2,1,1),Final_nrj!$A$1:$LI$1),FALSE)</f>
        <v>2.5966325400000002E-3</v>
      </c>
      <c r="Q440" s="328">
        <f>+VLOOKUP($E440,Final_nrj!$1:$1048576,MATCH(DATE(Q$2,1,1),Final_nrj!$A$1:$LI$1),FALSE)</f>
        <v>2.63920239E-3</v>
      </c>
      <c r="R440" s="328">
        <f>+VLOOKUP($E440,Final_nrj!$1:$1048576,MATCH(DATE(R$2,1,1),Final_nrj!$A$1:$LI$1),FALSE)</f>
        <v>2.6821212399999999E-3</v>
      </c>
      <c r="S440" s="328">
        <f>+VLOOKUP($E440,Final_nrj!$1:$1048576,MATCH(DATE(S$2,1,1),Final_nrj!$A$1:$LI$1),FALSE)</f>
        <v>2.7254213499999999E-3</v>
      </c>
      <c r="T440" s="328">
        <f>+VLOOKUP($E440,Final_nrj!$1:$1048576,MATCH(DATE(T$2,1,1),Final_nrj!$A$1:$LI$1),FALSE)</f>
        <v>2.7690645800000002E-3</v>
      </c>
      <c r="U440" s="328">
        <f>+VLOOKUP($E440,Final_nrj!$1:$1048576,MATCH(DATE(U$2,1,1),Final_nrj!$A$1:$LI$1),FALSE)</f>
        <v>2.8130234100000001E-3</v>
      </c>
      <c r="V440" s="328">
        <f>+VLOOKUP($E440,Final_nrj!$1:$1048576,MATCH(DATE(V$2,1,1),Final_nrj!$A$1:$LI$1),FALSE)</f>
        <v>2.85729222E-3</v>
      </c>
      <c r="W440" s="328">
        <f>+VLOOKUP($E440,Final_nrj!$1:$1048576,MATCH(DATE(W$2,1,1),Final_nrj!$A$1:$LI$1),FALSE)</f>
        <v>2.9018836200000002E-3</v>
      </c>
      <c r="X440" s="328">
        <f>+VLOOKUP($E440,Final_nrj!$1:$1048576,MATCH(DATE(X$2,1,1),Final_nrj!$A$1:$LI$1),FALSE)</f>
        <v>2.9468228300000001E-3</v>
      </c>
      <c r="Y440" s="328">
        <f>+VLOOKUP($E440,Final_nrj!$1:$1048576,MATCH(DATE(Y$2,1,1),Final_nrj!$A$1:$LI$1),FALSE)</f>
        <v>2.9921429900000001E-3</v>
      </c>
      <c r="Z440" s="328">
        <f>+VLOOKUP($E440,Final_nrj!$1:$1048576,MATCH(DATE(Z$2,1,1),Final_nrj!$A$1:$LI$1),FALSE)</f>
        <v>3.0361607300000001E-3</v>
      </c>
      <c r="AA440" s="328">
        <f>+VLOOKUP($E440,Final_nrj!$1:$1048576,MATCH(DATE(AA$2,1,1),Final_nrj!$A$1:$LI$1),FALSE)</f>
        <v>3.08137953E-3</v>
      </c>
      <c r="AB440" s="328">
        <f>+VLOOKUP($E440,Final_nrj!$1:$1048576,MATCH(DATE(AB$2,1,1),Final_nrj!$A$1:$LI$1),FALSE)</f>
        <v>3.1273872899999998E-3</v>
      </c>
      <c r="AC440" s="328">
        <f>+VLOOKUP($E440,Final_nrj!$1:$1048576,MATCH(DATE(AC$2,1,1),Final_nrj!$A$1:$LI$1),FALSE)</f>
        <v>3.1741207900000002E-3</v>
      </c>
      <c r="AD440" s="328">
        <f>+VLOOKUP($E440,Final_nrj!$1:$1048576,MATCH(DATE(AD$2,1,1),Final_nrj!$A$1:$LI$1),FALSE)</f>
        <v>3.22158596E-3</v>
      </c>
      <c r="AE440" s="328">
        <f>+VLOOKUP($E440,Final_nrj!$1:$1048576,MATCH(DATE(AE$2,1,1),Final_nrj!$A$1:$LI$1),FALSE)</f>
        <v>3.2648223300000001E-3</v>
      </c>
      <c r="AF440" s="328">
        <f>+VLOOKUP($E440,Final_nrj!$1:$1048576,MATCH(DATE(AF$2,1,1),Final_nrj!$A$1:$LI$1),FALSE)</f>
        <v>3.3085949800000002E-3</v>
      </c>
      <c r="AG440" s="328">
        <f>+VLOOKUP($E440,Final_nrj!$1:$1048576,MATCH(DATE(AG$2,1,1),Final_nrj!$A$1:$LI$1),FALSE)</f>
        <v>3.35259508E-3</v>
      </c>
      <c r="AH440" s="328">
        <f>+VLOOKUP($E440,Final_nrj!$1:$1048576,MATCH(DATE(AH$2,1,1),Final_nrj!$A$1:$LI$1),FALSE)</f>
        <v>3.3969144000000001E-3</v>
      </c>
      <c r="AI440" s="328">
        <f>+VLOOKUP($E440,Final_nrj!$1:$1048576,MATCH(DATE(AI$2,1,1),Final_nrj!$A$1:$LI$1),FALSE)</f>
        <v>3.4417108800000001E-3</v>
      </c>
      <c r="AJ440" s="328">
        <f>+VLOOKUP($E440,Final_nrj!$1:$1048576,MATCH(DATE(AJ$2,1,1),Final_nrj!$A$1:$LI$1),FALSE)</f>
        <v>3.4871251999999998E-3</v>
      </c>
      <c r="AK440" s="328">
        <f>+VLOOKUP($E440,Final_nrj!$1:$1048576,MATCH(DATE(AK$2,1,1),Final_nrj!$A$1:$LI$1),FALSE)</f>
        <v>3.5332638899999999E-3</v>
      </c>
      <c r="AL440" s="328">
        <f>+VLOOKUP($E440,Final_nrj!$1:$1048576,MATCH(DATE(AL$2,1,1),Final_nrj!$A$1:$LI$1),FALSE)</f>
        <v>3.5802004499999999E-3</v>
      </c>
      <c r="AM440" s="328">
        <f>+VLOOKUP($E440,Final_nrj!$1:$1048576,MATCH(DATE(AM$2,1,1),Final_nrj!$A$1:$LI$1),FALSE)</f>
        <v>3.6279812400000001E-3</v>
      </c>
      <c r="AN440" s="328">
        <f>+VLOOKUP($E440,Final_nrj!$1:$1048576,MATCH(DATE(AN$2,1,1),Final_nrj!$A$1:$LI$1),FALSE)</f>
        <v>3.6766321900000001E-3</v>
      </c>
      <c r="AO440" s="328">
        <f>+VLOOKUP($E440,Final_nrj!$1:$1048576,MATCH(DATE(AO$2,1,1),Final_nrj!$A$1:$LI$1),FALSE)</f>
        <v>3.7261648199999999E-3</v>
      </c>
      <c r="AP440" s="328">
        <f>+VLOOKUP($E440,Final_nrj!$1:$1048576,MATCH(DATE(AP$2,1,1),Final_nrj!$A$1:$LI$1),FALSE)</f>
        <v>3.7753771299999998E-3</v>
      </c>
      <c r="AQ440" s="328">
        <f>+VLOOKUP($E440,Final_nrj!$1:$1048576,MATCH(DATE(AQ$2,1,1),Final_nrj!$A$1:$LI$1),FALSE)</f>
        <v>3.82477279E-3</v>
      </c>
      <c r="AR440" s="328">
        <f>+VLOOKUP($E440,Final_nrj!$1:$1048576,MATCH(DATE(AR$2,1,1),Final_nrj!$A$1:$LI$1),FALSE)</f>
        <v>3.8745419999999999E-3</v>
      </c>
      <c r="AS440" s="328">
        <f>+VLOOKUP($E440,Final_nrj!$1:$1048576,MATCH(DATE(AS$2,1,1),Final_nrj!$A$1:$LI$1),FALSE)</f>
        <v>3.9248040900000001E-3</v>
      </c>
      <c r="AT440" s="328">
        <f>+VLOOKUP($E440,Final_nrj!$1:$1048576,MATCH(DATE(AT$2,1,1),Final_nrj!$A$1:$LI$1),FALSE)</f>
        <v>3.9756567099999999E-3</v>
      </c>
      <c r="AU440" s="328">
        <f>+VLOOKUP($E440,Final_nrj!$1:$1048576,MATCH(DATE(AU$2,1,1),Final_nrj!$A$1:$LI$1),FALSE)</f>
        <v>4.0271820800000004E-3</v>
      </c>
      <c r="AV440" s="328">
        <f>+VLOOKUP($E440,Final_nrj!$1:$1048576,MATCH(DATE(AV$2,1,1),Final_nrj!$A$1:$LI$1),FALSE)</f>
        <v>4.0794464500000004E-3</v>
      </c>
      <c r="AW440" s="328">
        <f>+VLOOKUP($E440,Final_nrj!$1:$1048576,MATCH(DATE(AW$2,1,1),Final_nrj!$A$1:$LI$1),FALSE)</f>
        <v>4.1325000900000004E-3</v>
      </c>
      <c r="AX440" s="328">
        <f>+VLOOKUP($E440,Final_nrj!$1:$1048576,MATCH(DATE(AX$2,1,1),Final_nrj!$A$1:$LI$1),FALSE)</f>
        <v>4.1863787699999997E-3</v>
      </c>
      <c r="AY440" s="328">
        <f>+VLOOKUP($E440,Final_nrj!$1:$1048576,MATCH(DATE(AY$2,1,1),Final_nrj!$A$1:$LI$1),FALSE)</f>
        <v>4.2411062099999997E-3</v>
      </c>
      <c r="AZ440" s="328">
        <f>+VLOOKUP($E440,Final_nrj!$1:$1048576,MATCH(DATE(AZ$2,1,1),Final_nrj!$A$1:$LI$1),FALSE)</f>
        <v>4.2968052699999997E-3</v>
      </c>
      <c r="BA440" s="328">
        <f>+VLOOKUP($E440,Final_nrj!$1:$1048576,MATCH(DATE(BA$2,1,1),Final_nrj!$A$1:$LI$1),FALSE)</f>
        <v>4.3534424399999999E-3</v>
      </c>
      <c r="BB440" s="328">
        <f>+VLOOKUP($E440,Final_nrj!$1:$1048576,MATCH(DATE(BB$2,1,1),Final_nrj!$A$1:$LI$1),FALSE)</f>
        <v>4.4110101800000001E-3</v>
      </c>
      <c r="BC440" s="328">
        <f>+VLOOKUP($E440,Final_nrj!$1:$1048576,MATCH(DATE(BC$2,1,1),Final_nrj!$A$1:$LI$1),FALSE)</f>
        <v>4.4694977499999998E-3</v>
      </c>
      <c r="BD440" s="328">
        <f>+VLOOKUP($E440,Final_nrj!$1:$1048576,MATCH(DATE(BD$2,1,1),Final_nrj!$A$1:$LI$1),FALSE)</f>
        <v>4.5288936000000002E-3</v>
      </c>
      <c r="BE440" s="328">
        <f>+VLOOKUP($E440,Final_nrj!$1:$1048576,MATCH(DATE(BE$2,1,1),Final_nrj!$A$1:$LI$1),FALSE)</f>
        <v>5.00031847E-3</v>
      </c>
      <c r="BF440" s="328">
        <f>+VLOOKUP($E440,Final_nrj!$1:$1048576,MATCH(DATE(BF$2,1,1),Final_nrj!$A$1:$LI$1),FALSE)</f>
        <v>5.0811851099999998E-3</v>
      </c>
      <c r="BG440" s="328">
        <f>+VLOOKUP($E440,Final_nrj!$1:$1048576,MATCH(DATE(BG$2,1,1),Final_nrj!$A$1:$LI$1),FALSE)</f>
        <v>5.1633578499999996E-3</v>
      </c>
      <c r="BH440" s="328">
        <f>+VLOOKUP($E440,Final_nrj!$1:$1048576,MATCH(DATE(BH$2,1,1),Final_nrj!$A$1:$LI$1),FALSE)</f>
        <v>5.2468708399999999E-3</v>
      </c>
      <c r="BI440" s="328">
        <f>+VLOOKUP($E440,Final_nrj!$1:$1048576,MATCH(DATE(BI$2,1,1),Final_nrj!$A$1:$LI$1),FALSE)</f>
        <v>5.3317605100000002E-3</v>
      </c>
    </row>
    <row r="441" spans="1:61" ht="15" customHeight="1" x14ac:dyDescent="0.35">
      <c r="A441" s="424"/>
      <c r="B441" s="428"/>
      <c r="C441" s="128"/>
      <c r="D441" s="128" t="s">
        <v>1399</v>
      </c>
      <c r="E441" s="67" t="s">
        <v>3808</v>
      </c>
      <c r="F441" s="328">
        <f>+VLOOKUP($E441,Final_nrj!$1:$1048576,MATCH(DATE(F$2,1,1),Final_nrj!$A$1:$LI$1),FALSE)</f>
        <v>4.1695642199999997E-3</v>
      </c>
      <c r="G441" s="328">
        <f>+VLOOKUP($E441,Final_nrj!$1:$1048576,MATCH(DATE(G$2,1,1),Final_nrj!$A$1:$LI$1),FALSE)</f>
        <v>4.2035181400000001E-3</v>
      </c>
      <c r="H441" s="328">
        <f>+VLOOKUP($E441,Final_nrj!$1:$1048576,MATCH(DATE(H$2,1,1),Final_nrj!$A$1:$LI$1),FALSE)</f>
        <v>4.2410058699999999E-3</v>
      </c>
      <c r="I441" s="328">
        <f>+VLOOKUP($E441,Final_nrj!$1:$1048576,MATCH(DATE(I$2,1,1),Final_nrj!$A$1:$LI$1),FALSE)</f>
        <v>4.2855095200000004E-3</v>
      </c>
      <c r="J441" s="328">
        <f>+VLOOKUP($E441,Final_nrj!$1:$1048576,MATCH(DATE(J$2,1,1),Final_nrj!$A$1:$LI$1),FALSE)</f>
        <v>4.3374333500000002E-3</v>
      </c>
      <c r="K441" s="328">
        <f>+VLOOKUP($E441,Final_nrj!$1:$1048576,MATCH(DATE(K$2,1,1),Final_nrj!$A$1:$LI$1),FALSE)</f>
        <v>4.3962138199999997E-3</v>
      </c>
      <c r="L441" s="328">
        <f>+VLOOKUP($E441,Final_nrj!$1:$1048576,MATCH(DATE(L$2,1,1),Final_nrj!$A$1:$LI$1),FALSE)</f>
        <v>4.4585496799999999E-3</v>
      </c>
      <c r="M441" s="328">
        <f>+VLOOKUP($E441,Final_nrj!$1:$1048576,MATCH(DATE(M$2,1,1),Final_nrj!$A$1:$LI$1),FALSE)</f>
        <v>4.5245508599999996E-3</v>
      </c>
      <c r="N441" s="328">
        <f>+VLOOKUP($E441,Final_nrj!$1:$1048576,MATCH(DATE(N$2,1,1),Final_nrj!$A$1:$LI$1),FALSE)</f>
        <v>4.5937702500000004E-3</v>
      </c>
      <c r="O441" s="328">
        <f>+VLOOKUP($E441,Final_nrj!$1:$1048576,MATCH(DATE(O$2,1,1),Final_nrj!$A$1:$LI$1),FALSE)</f>
        <v>4.66571912E-3</v>
      </c>
      <c r="P441" s="328">
        <f>+VLOOKUP($E441,Final_nrj!$1:$1048576,MATCH(DATE(P$2,1,1),Final_nrj!$A$1:$LI$1),FALSE)</f>
        <v>4.7442164499999998E-3</v>
      </c>
      <c r="Q441" s="328">
        <f>+VLOOKUP($E441,Final_nrj!$1:$1048576,MATCH(DATE(Q$2,1,1),Final_nrj!$A$1:$LI$1),FALSE)</f>
        <v>4.8228549400000003E-3</v>
      </c>
      <c r="R441" s="328">
        <f>+VLOOKUP($E441,Final_nrj!$1:$1048576,MATCH(DATE(R$2,1,1),Final_nrj!$A$1:$LI$1),FALSE)</f>
        <v>4.90246237E-3</v>
      </c>
      <c r="S441" s="328">
        <f>+VLOOKUP($E441,Final_nrj!$1:$1048576,MATCH(DATE(S$2,1,1),Final_nrj!$A$1:$LI$1),FALSE)</f>
        <v>4.9830543400000002E-3</v>
      </c>
      <c r="T441" s="328">
        <f>+VLOOKUP($E441,Final_nrj!$1:$1048576,MATCH(DATE(T$2,1,1),Final_nrj!$A$1:$LI$1),FALSE)</f>
        <v>5.0645181499999999E-3</v>
      </c>
      <c r="U441" s="328">
        <f>+VLOOKUP($E441,Final_nrj!$1:$1048576,MATCH(DATE(U$2,1,1),Final_nrj!$A$1:$LI$1),FALSE)</f>
        <v>5.146762E-3</v>
      </c>
      <c r="V441" s="328">
        <f>+VLOOKUP($E441,Final_nrj!$1:$1048576,MATCH(DATE(V$2,1,1),Final_nrj!$A$1:$LI$1),FALSE)</f>
        <v>5.2297354899999999E-3</v>
      </c>
      <c r="W441" s="328">
        <f>+VLOOKUP($E441,Final_nrj!$1:$1048576,MATCH(DATE(W$2,1,1),Final_nrj!$A$1:$LI$1),FALSE)</f>
        <v>5.3134230000000003E-3</v>
      </c>
      <c r="X441" s="328">
        <f>+VLOOKUP($E441,Final_nrj!$1:$1048576,MATCH(DATE(X$2,1,1),Final_nrj!$A$1:$LI$1),FALSE)</f>
        <v>5.3978337000000001E-3</v>
      </c>
      <c r="Y441" s="328">
        <f>+VLOOKUP($E441,Final_nrj!$1:$1048576,MATCH(DATE(Y$2,1,1),Final_nrj!$A$1:$LI$1),FALSE)</f>
        <v>5.4829935899999996E-3</v>
      </c>
      <c r="Z441" s="328">
        <f>+VLOOKUP($E441,Final_nrj!$1:$1048576,MATCH(DATE(Z$2,1,1),Final_nrj!$A$1:$LI$1),FALSE)</f>
        <v>5.5657671700000003E-3</v>
      </c>
      <c r="AA441" s="328">
        <f>+VLOOKUP($E441,Final_nrj!$1:$1048576,MATCH(DATE(AA$2,1,1),Final_nrj!$A$1:$LI$1),FALSE)</f>
        <v>5.6507132099999999E-3</v>
      </c>
      <c r="AB441" s="328">
        <f>+VLOOKUP($E441,Final_nrj!$1:$1048576,MATCH(DATE(AB$2,1,1),Final_nrj!$A$1:$LI$1),FALSE)</f>
        <v>5.7370545099999998E-3</v>
      </c>
      <c r="AC441" s="328">
        <f>+VLOOKUP($E441,Final_nrj!$1:$1048576,MATCH(DATE(AC$2,1,1),Final_nrj!$A$1:$LI$1),FALSE)</f>
        <v>5.8246590999999999E-3</v>
      </c>
      <c r="AD441" s="328">
        <f>+VLOOKUP($E441,Final_nrj!$1:$1048576,MATCH(DATE(AD$2,1,1),Final_nrj!$A$1:$LI$1),FALSE)</f>
        <v>5.9135249199999997E-3</v>
      </c>
      <c r="AE441" s="328">
        <f>+VLOOKUP($E441,Final_nrj!$1:$1048576,MATCH(DATE(AE$2,1,1),Final_nrj!$A$1:$LI$1),FALSE)</f>
        <v>5.9944836400000001E-3</v>
      </c>
      <c r="AF441" s="328">
        <f>+VLOOKUP($E441,Final_nrj!$1:$1048576,MATCH(DATE(AF$2,1,1),Final_nrj!$A$1:$LI$1),FALSE)</f>
        <v>6.0762466500000004E-3</v>
      </c>
      <c r="AG441" s="328">
        <f>+VLOOKUP($E441,Final_nrj!$1:$1048576,MATCH(DATE(AG$2,1,1),Final_nrj!$A$1:$LI$1),FALSE)</f>
        <v>6.15822474E-3</v>
      </c>
      <c r="AH441" s="328">
        <f>+VLOOKUP($E441,Final_nrj!$1:$1048576,MATCH(DATE(AH$2,1,1),Final_nrj!$A$1:$LI$1),FALSE)</f>
        <v>6.2405760100000002E-3</v>
      </c>
      <c r="AI441" s="328">
        <f>+VLOOKUP($E441,Final_nrj!$1:$1048576,MATCH(DATE(AI$2,1,1),Final_nrj!$A$1:$LI$1),FALSE)</f>
        <v>6.3235868200000002E-3</v>
      </c>
      <c r="AJ441" s="328">
        <f>+VLOOKUP($E441,Final_nrj!$1:$1048576,MATCH(DATE(AJ$2,1,1),Final_nrj!$A$1:$LI$1),FALSE)</f>
        <v>6.4075172499999996E-3</v>
      </c>
      <c r="AK441" s="328">
        <f>+VLOOKUP($E441,Final_nrj!$1:$1048576,MATCH(DATE(AK$2,1,1),Final_nrj!$A$1:$LI$1),FALSE)</f>
        <v>6.4925696300000002E-3</v>
      </c>
      <c r="AL441" s="328">
        <f>+VLOOKUP($E441,Final_nrj!$1:$1048576,MATCH(DATE(AL$2,1,1),Final_nrj!$A$1:$LI$1),FALSE)</f>
        <v>6.5788900900000001E-3</v>
      </c>
      <c r="AM441" s="328">
        <f>+VLOOKUP($E441,Final_nrj!$1:$1048576,MATCH(DATE(AM$2,1,1),Final_nrj!$A$1:$LI$1),FALSE)</f>
        <v>6.6665785399999998E-3</v>
      </c>
      <c r="AN441" s="328">
        <f>+VLOOKUP($E441,Final_nrj!$1:$1048576,MATCH(DATE(AN$2,1,1),Final_nrj!$A$1:$LI$1),FALSE)</f>
        <v>6.7556997999999998E-3</v>
      </c>
      <c r="AO441" s="328">
        <f>+VLOOKUP($E441,Final_nrj!$1:$1048576,MATCH(DATE(AO$2,1,1),Final_nrj!$A$1:$LI$1),FALSE)</f>
        <v>6.8462936899999997E-3</v>
      </c>
      <c r="AP441" s="328">
        <f>+VLOOKUP($E441,Final_nrj!$1:$1048576,MATCH(DATE(AP$2,1,1),Final_nrj!$A$1:$LI$1),FALSE)</f>
        <v>6.9361587300000001E-3</v>
      </c>
      <c r="AQ441" s="328">
        <f>+VLOOKUP($E441,Final_nrj!$1:$1048576,MATCH(DATE(AQ$2,1,1),Final_nrj!$A$1:$LI$1),FALSE)</f>
        <v>7.0262258599999997E-3</v>
      </c>
      <c r="AR441" s="328">
        <f>+VLOOKUP($E441,Final_nrj!$1:$1048576,MATCH(DATE(AR$2,1,1),Final_nrj!$A$1:$LI$1),FALSE)</f>
        <v>7.1168508400000002E-3</v>
      </c>
      <c r="AS441" s="328">
        <f>+VLOOKUP($E441,Final_nrj!$1:$1048576,MATCH(DATE(AS$2,1,1),Final_nrj!$A$1:$LI$1),FALSE)</f>
        <v>7.2082608800000001E-3</v>
      </c>
      <c r="AT441" s="328">
        <f>+VLOOKUP($E441,Final_nrj!$1:$1048576,MATCH(DATE(AT$2,1,1),Final_nrj!$A$1:$LI$1),FALSE)</f>
        <v>7.3006443199999998E-3</v>
      </c>
      <c r="AU441" s="328">
        <f>+VLOOKUP($E441,Final_nrj!$1:$1048576,MATCH(DATE(AU$2,1,1),Final_nrj!$A$1:$LI$1),FALSE)</f>
        <v>7.3941616899999996E-3</v>
      </c>
      <c r="AV441" s="328">
        <f>+VLOOKUP($E441,Final_nrj!$1:$1048576,MATCH(DATE(AV$2,1,1),Final_nrj!$A$1:$LI$1),FALSE)</f>
        <v>7.4889444999999997E-3</v>
      </c>
      <c r="AW441" s="328">
        <f>+VLOOKUP($E441,Final_nrj!$1:$1048576,MATCH(DATE(AW$2,1,1),Final_nrj!$A$1:$LI$1),FALSE)</f>
        <v>7.5850952799999998E-3</v>
      </c>
      <c r="AX441" s="328">
        <f>+VLOOKUP($E441,Final_nrj!$1:$1048576,MATCH(DATE(AX$2,1,1),Final_nrj!$A$1:$LI$1),FALSE)</f>
        <v>7.6826903100000003E-3</v>
      </c>
      <c r="AY441" s="328">
        <f>+VLOOKUP($E441,Final_nrj!$1:$1048576,MATCH(DATE(AY$2,1,1),Final_nrj!$A$1:$LI$1),FALSE)</f>
        <v>7.78178397E-3</v>
      </c>
      <c r="AZ441" s="328">
        <f>+VLOOKUP($E441,Final_nrj!$1:$1048576,MATCH(DATE(AZ$2,1,1),Final_nrj!$A$1:$LI$1),FALSE)</f>
        <v>7.8826142400000004E-3</v>
      </c>
      <c r="BA441" s="328">
        <f>+VLOOKUP($E441,Final_nrj!$1:$1048576,MATCH(DATE(BA$2,1,1),Final_nrj!$A$1:$LI$1),FALSE)</f>
        <v>7.9851301799999993E-3</v>
      </c>
      <c r="BB441" s="328">
        <f>+VLOOKUP($E441,Final_nrj!$1:$1048576,MATCH(DATE(BB$2,1,1),Final_nrj!$A$1:$LI$1),FALSE)</f>
        <v>8.0893264600000007E-3</v>
      </c>
      <c r="BC441" s="328">
        <f>+VLOOKUP($E441,Final_nrj!$1:$1048576,MATCH(DATE(BC$2,1,1),Final_nrj!$A$1:$LI$1),FALSE)</f>
        <v>8.1951916000000003E-3</v>
      </c>
      <c r="BD441" s="328">
        <f>+VLOOKUP($E441,Final_nrj!$1:$1048576,MATCH(DATE(BD$2,1,1),Final_nrj!$A$1:$LI$1),FALSE)</f>
        <v>8.3027135599999993E-3</v>
      </c>
      <c r="BE441" s="328">
        <f>+VLOOKUP($E441,Final_nrj!$1:$1048576,MATCH(DATE(BE$2,1,1),Final_nrj!$A$1:$LI$1),FALSE)</f>
        <v>9.2393748000000001E-3</v>
      </c>
      <c r="BF441" s="328">
        <f>+VLOOKUP($E441,Final_nrj!$1:$1048576,MATCH(DATE(BF$2,1,1),Final_nrj!$A$1:$LI$1),FALSE)</f>
        <v>9.3876151900000003E-3</v>
      </c>
      <c r="BG441" s="328">
        <f>+VLOOKUP($E441,Final_nrj!$1:$1048576,MATCH(DATE(BG$2,1,1),Final_nrj!$A$1:$LI$1),FALSE)</f>
        <v>9.5380777599999994E-3</v>
      </c>
      <c r="BH441" s="328">
        <f>+VLOOKUP($E441,Final_nrj!$1:$1048576,MATCH(DATE(BH$2,1,1),Final_nrj!$A$1:$LI$1),FALSE)</f>
        <v>9.6908259399999998E-3</v>
      </c>
      <c r="BI441" s="328">
        <f>+VLOOKUP($E441,Final_nrj!$1:$1048576,MATCH(DATE(BI$2,1,1),Final_nrj!$A$1:$LI$1),FALSE)</f>
        <v>9.8459281100000007E-3</v>
      </c>
    </row>
    <row r="442" spans="1:61" ht="15" customHeight="1" x14ac:dyDescent="0.35">
      <c r="A442" s="424"/>
      <c r="B442" s="428"/>
      <c r="C442" s="128"/>
      <c r="D442" s="128" t="s">
        <v>1033</v>
      </c>
      <c r="E442" s="67" t="s">
        <v>1633</v>
      </c>
      <c r="F442" s="328">
        <f>+VLOOKUP($E442,Final_nrj!$1:$1048576,MATCH(DATE(F$2,1,1),Final_nrj!$A$1:$LI$1),FALSE)</f>
        <v>2.295790073</v>
      </c>
      <c r="G442" s="328">
        <f>+VLOOKUP($E442,Final_nrj!$1:$1048576,MATCH(DATE(G$2,1,1),Final_nrj!$A$1:$LI$1),FALSE)</f>
        <v>2.3144432140000002</v>
      </c>
      <c r="H442" s="328">
        <f>+VLOOKUP($E442,Final_nrj!$1:$1048576,MATCH(DATE(H$2,1,1),Final_nrj!$A$1:$LI$1),FALSE)</f>
        <v>2.3350653129999999</v>
      </c>
      <c r="I442" s="328">
        <f>+VLOOKUP($E442,Final_nrj!$1:$1048576,MATCH(DATE(I$2,1,1),Final_nrj!$A$1:$LI$1),FALSE)</f>
        <v>2.3595773769999999</v>
      </c>
      <c r="J442" s="328">
        <f>+VLOOKUP($E442,Final_nrj!$1:$1048576,MATCH(DATE(J$2,1,1),Final_nrj!$A$1:$LI$1),FALSE)</f>
        <v>2.3881756169999999</v>
      </c>
      <c r="K442" s="328">
        <f>+VLOOKUP($E442,Final_nrj!$1:$1048576,MATCH(DATE(K$2,1,1),Final_nrj!$A$1:$LI$1),FALSE)</f>
        <v>2.4205278479999999</v>
      </c>
      <c r="L442" s="328">
        <f>+VLOOKUP($E442,Final_nrj!$1:$1048576,MATCH(DATE(L$2,1,1),Final_nrj!$A$1:$LI$1),FALSE)</f>
        <v>2.454801813</v>
      </c>
      <c r="M442" s="328">
        <f>+VLOOKUP($E442,Final_nrj!$1:$1048576,MATCH(DATE(M$2,1,1),Final_nrj!$A$1:$LI$1),FALSE)</f>
        <v>2.491044713</v>
      </c>
      <c r="N442" s="328">
        <f>+VLOOKUP($E442,Final_nrj!$1:$1048576,MATCH(DATE(N$2,1,1),Final_nrj!$A$1:$LI$1),FALSE)</f>
        <v>2.529002755</v>
      </c>
      <c r="O442" s="328">
        <f>+VLOOKUP($E442,Final_nrj!$1:$1048576,MATCH(DATE(O$2,1,1),Final_nrj!$A$1:$LI$1),FALSE)</f>
        <v>2.5684037549999998</v>
      </c>
      <c r="P442" s="328">
        <f>+VLOOKUP($E442,Final_nrj!$1:$1048576,MATCH(DATE(P$2,1,1),Final_nrj!$A$1:$LI$1),FALSE)</f>
        <v>2.6113418940000002</v>
      </c>
      <c r="Q442" s="328">
        <f>+VLOOKUP($E442,Final_nrj!$1:$1048576,MATCH(DATE(Q$2,1,1),Final_nrj!$A$1:$LI$1),FALSE)</f>
        <v>2.654297906</v>
      </c>
      <c r="R442" s="328">
        <f>+VLOOKUP($E442,Final_nrj!$1:$1048576,MATCH(DATE(R$2,1,1),Final_nrj!$A$1:$LI$1),FALSE)</f>
        <v>2.6977324540000001</v>
      </c>
      <c r="S442" s="328">
        <f>+VLOOKUP($E442,Final_nrj!$1:$1048576,MATCH(DATE(S$2,1,1),Final_nrj!$A$1:$LI$1),FALSE)</f>
        <v>2.7416607829999999</v>
      </c>
      <c r="T442" s="328">
        <f>+VLOOKUP($E442,Final_nrj!$1:$1048576,MATCH(DATE(T$2,1,1),Final_nrj!$A$1:$LI$1),FALSE)</f>
        <v>2.786027695</v>
      </c>
      <c r="U442" s="328">
        <f>+VLOOKUP($E442,Final_nrj!$1:$1048576,MATCH(DATE(U$2,1,1),Final_nrj!$A$1:$LI$1),FALSE)</f>
        <v>2.8307895799999998</v>
      </c>
      <c r="V442" s="328">
        <f>+VLOOKUP($E442,Final_nrj!$1:$1048576,MATCH(DATE(V$2,1,1),Final_nrj!$A$1:$LI$1),FALSE)</f>
        <v>2.875925719</v>
      </c>
      <c r="W442" s="328">
        <f>+VLOOKUP($E442,Final_nrj!$1:$1048576,MATCH(DATE(W$2,1,1),Final_nrj!$A$1:$LI$1),FALSE)</f>
        <v>2.9214344909999999</v>
      </c>
      <c r="X442" s="328">
        <f>+VLOOKUP($E442,Final_nrj!$1:$1048576,MATCH(DATE(X$2,1,1),Final_nrj!$A$1:$LI$1),FALSE)</f>
        <v>2.9673277730000001</v>
      </c>
      <c r="Y442" s="328">
        <f>+VLOOKUP($E442,Final_nrj!$1:$1048576,MATCH(DATE(Y$2,1,1),Final_nrj!$A$1:$LI$1),FALSE)</f>
        <v>3.0136263360000002</v>
      </c>
      <c r="Z442" s="328">
        <f>+VLOOKUP($E442,Final_nrj!$1:$1048576,MATCH(DATE(Z$2,1,1),Final_nrj!$A$1:$LI$1),FALSE)</f>
        <v>3.0586186620000002</v>
      </c>
      <c r="AA442" s="328">
        <f>+VLOOKUP($E442,Final_nrj!$1:$1048576,MATCH(DATE(AA$2,1,1),Final_nrj!$A$1:$LI$1),FALSE)</f>
        <v>3.1048130820000002</v>
      </c>
      <c r="AB442" s="328">
        <f>+VLOOKUP($E442,Final_nrj!$1:$1048576,MATCH(DATE(AB$2,1,1),Final_nrj!$A$1:$LI$1),FALSE)</f>
        <v>3.151786231</v>
      </c>
      <c r="AC442" s="328">
        <f>+VLOOKUP($E442,Final_nrj!$1:$1048576,MATCH(DATE(AC$2,1,1),Final_nrj!$A$1:$LI$1),FALSE)</f>
        <v>3.1994684530000002</v>
      </c>
      <c r="AD442" s="328">
        <f>+VLOOKUP($E442,Final_nrj!$1:$1048576,MATCH(DATE(AD$2,1,1),Final_nrj!$A$1:$LI$1),FALSE)</f>
        <v>3.247861098</v>
      </c>
      <c r="AE442" s="328">
        <f>+VLOOKUP($E442,Final_nrj!$1:$1048576,MATCH(DATE(AE$2,1,1),Final_nrj!$A$1:$LI$1),FALSE)</f>
        <v>3.2919466399999999</v>
      </c>
      <c r="AF442" s="328">
        <f>+VLOOKUP($E442,Final_nrj!$1:$1048576,MATCH(DATE(AF$2,1,1),Final_nrj!$A$1:$LI$1),FALSE)</f>
        <v>3.336512033</v>
      </c>
      <c r="AG442" s="328">
        <f>+VLOOKUP($E442,Final_nrj!$1:$1048576,MATCH(DATE(AG$2,1,1),Final_nrj!$A$1:$LI$1),FALSE)</f>
        <v>3.3812362560000002</v>
      </c>
      <c r="AH442" s="328">
        <f>+VLOOKUP($E442,Final_nrj!$1:$1048576,MATCH(DATE(AH$2,1,1),Final_nrj!$A$1:$LI$1),FALSE)</f>
        <v>3.4262066959999999</v>
      </c>
      <c r="AI442" s="328">
        <f>+VLOOKUP($E442,Final_nrj!$1:$1048576,MATCH(DATE(AI$2,1,1),Final_nrj!$A$1:$LI$1),FALSE)</f>
        <v>3.4715803850000002</v>
      </c>
      <c r="AJ442" s="328">
        <f>+VLOOKUP($E442,Final_nrj!$1:$1048576,MATCH(DATE(AJ$2,1,1),Final_nrj!$A$1:$LI$1),FALSE)</f>
        <v>3.5174991950000001</v>
      </c>
      <c r="AK442" s="328">
        <f>+VLOOKUP($E442,Final_nrj!$1:$1048576,MATCH(DATE(AK$2,1,1),Final_nrj!$A$1:$LI$1),FALSE)</f>
        <v>3.5640725529999999</v>
      </c>
      <c r="AL442" s="328">
        <f>+VLOOKUP($E442,Final_nrj!$1:$1048576,MATCH(DATE(AL$2,1,1),Final_nrj!$A$1:$LI$1),FALSE)</f>
        <v>3.6113783439999998</v>
      </c>
      <c r="AM442" s="328">
        <f>+VLOOKUP($E442,Final_nrj!$1:$1048576,MATCH(DATE(AM$2,1,1),Final_nrj!$A$1:$LI$1),FALSE)</f>
        <v>3.6594684979999998</v>
      </c>
      <c r="AN442" s="328">
        <f>+VLOOKUP($E442,Final_nrj!$1:$1048576,MATCH(DATE(AN$2,1,1),Final_nrj!$A$1:$LI$1),FALSE)</f>
        <v>3.7083752780000001</v>
      </c>
      <c r="AO442" s="328">
        <f>+VLOOKUP($E442,Final_nrj!$1:$1048576,MATCH(DATE(AO$2,1,1),Final_nrj!$A$1:$LI$1),FALSE)</f>
        <v>3.7581169619999999</v>
      </c>
      <c r="AP442" s="328">
        <f>+VLOOKUP($E442,Final_nrj!$1:$1048576,MATCH(DATE(AP$2,1,1),Final_nrj!$A$1:$LI$1),FALSE)</f>
        <v>3.8074849149999999</v>
      </c>
      <c r="AQ442" s="328">
        <f>+VLOOKUP($E442,Final_nrj!$1:$1048576,MATCH(DATE(AQ$2,1,1),Final_nrj!$A$1:$LI$1),FALSE)</f>
        <v>3.8569887980000002</v>
      </c>
      <c r="AR442" s="328">
        <f>+VLOOKUP($E442,Final_nrj!$1:$1048576,MATCH(DATE(AR$2,1,1),Final_nrj!$A$1:$LI$1),FALSE)</f>
        <v>3.9068220249999999</v>
      </c>
      <c r="AS442" s="328">
        <f>+VLOOKUP($E442,Final_nrj!$1:$1048576,MATCH(DATE(AS$2,1,1),Final_nrj!$A$1:$LI$1),FALSE)</f>
        <v>3.9571070590000001</v>
      </c>
      <c r="AT442" s="328">
        <f>+VLOOKUP($E442,Final_nrj!$1:$1048576,MATCH(DATE(AT$2,1,1),Final_nrj!$A$1:$LI$1),FALSE)</f>
        <v>4.0079449330000001</v>
      </c>
      <c r="AU442" s="328">
        <f>+VLOOKUP($E442,Final_nrj!$1:$1048576,MATCH(DATE(AU$2,1,1),Final_nrj!$A$1:$LI$1),FALSE)</f>
        <v>4.059421468</v>
      </c>
      <c r="AV442" s="328">
        <f>+VLOOKUP($E442,Final_nrj!$1:$1048576,MATCH(DATE(AV$2,1,1),Final_nrj!$A$1:$LI$1),FALSE)</f>
        <v>4.111606622</v>
      </c>
      <c r="AW442" s="328">
        <f>+VLOOKUP($E442,Final_nrj!$1:$1048576,MATCH(DATE(AW$2,1,1),Final_nrj!$A$1:$LI$1),FALSE)</f>
        <v>4.1645544860000001</v>
      </c>
      <c r="AX442" s="328">
        <f>+VLOOKUP($E442,Final_nrj!$1:$1048576,MATCH(DATE(AX$2,1,1),Final_nrj!$A$1:$LI$1),FALSE)</f>
        <v>4.2183047589999996</v>
      </c>
      <c r="AY442" s="328">
        <f>+VLOOKUP($E442,Final_nrj!$1:$1048576,MATCH(DATE(AY$2,1,1),Final_nrj!$A$1:$LI$1),FALSE)</f>
        <v>4.2728850459999999</v>
      </c>
      <c r="AZ442" s="328">
        <f>+VLOOKUP($E442,Final_nrj!$1:$1048576,MATCH(DATE(AZ$2,1,1),Final_nrj!$A$1:$LI$1),FALSE)</f>
        <v>4.3284229329999997</v>
      </c>
      <c r="BA442" s="328">
        <f>+VLOOKUP($E442,Final_nrj!$1:$1048576,MATCH(DATE(BA$2,1,1),Final_nrj!$A$1:$LI$1),FALSE)</f>
        <v>4.384888042</v>
      </c>
      <c r="BB442" s="328">
        <f>+VLOOKUP($E442,Final_nrj!$1:$1048576,MATCH(DATE(BB$2,1,1),Final_nrj!$A$1:$LI$1),FALSE)</f>
        <v>4.442275704</v>
      </c>
      <c r="BC442" s="328">
        <f>+VLOOKUP($E442,Final_nrj!$1:$1048576,MATCH(DATE(BC$2,1,1),Final_nrj!$A$1:$LI$1),FALSE)</f>
        <v>4.5005783719999997</v>
      </c>
      <c r="BD442" s="328">
        <f>+VLOOKUP($E442,Final_nrj!$1:$1048576,MATCH(DATE(BD$2,1,1),Final_nrj!$A$1:$LI$1),FALSE)</f>
        <v>4.5597883689999996</v>
      </c>
      <c r="BE442" s="328">
        <f>+VLOOKUP($E442,Final_nrj!$1:$1048576,MATCH(DATE(BE$2,1,1),Final_nrj!$A$1:$LI$1),FALSE)</f>
        <v>5.0646839950000002</v>
      </c>
      <c r="BF442" s="328">
        <f>+VLOOKUP($E442,Final_nrj!$1:$1048576,MATCH(DATE(BF$2,1,1),Final_nrj!$A$1:$LI$1),FALSE)</f>
        <v>5.1460280819999999</v>
      </c>
      <c r="BG442" s="328">
        <f>+VLOOKUP($E442,Final_nrj!$1:$1048576,MATCH(DATE(BG$2,1,1),Final_nrj!$A$1:$LI$1),FALSE)</f>
        <v>5.2286207080000002</v>
      </c>
      <c r="BH442" s="328">
        <f>+VLOOKUP($E442,Final_nrj!$1:$1048576,MATCH(DATE(BH$2,1,1),Final_nrj!$A$1:$LI$1),FALSE)</f>
        <v>5.3124963449999996</v>
      </c>
      <c r="BI442" s="328">
        <f>+VLOOKUP($E442,Final_nrj!$1:$1048576,MATCH(DATE(BI$2,1,1),Final_nrj!$A$1:$LI$1),FALSE)</f>
        <v>5.3976919490000004</v>
      </c>
    </row>
    <row r="443" spans="1:61" ht="15" customHeight="1" x14ac:dyDescent="0.35">
      <c r="A443" s="424"/>
      <c r="B443" s="428"/>
      <c r="C443" s="128"/>
      <c r="D443" s="128" t="s">
        <v>1028</v>
      </c>
      <c r="E443" s="67" t="s">
        <v>1634</v>
      </c>
      <c r="F443" s="328">
        <f>+VLOOKUP($E443,Final_nrj!$1:$1048576,MATCH(DATE(F$2,1,1),Final_nrj!$A$1:$LI$1),FALSE)</f>
        <v>1.157447949</v>
      </c>
      <c r="G443" s="328">
        <f>+VLOOKUP($E443,Final_nrj!$1:$1048576,MATCH(DATE(G$2,1,1),Final_nrj!$A$1:$LI$1),FALSE)</f>
        <v>1.16690564</v>
      </c>
      <c r="H443" s="328">
        <f>+VLOOKUP($E443,Final_nrj!$1:$1048576,MATCH(DATE(H$2,1,1),Final_nrj!$A$1:$LI$1),FALSE)</f>
        <v>1.177374903</v>
      </c>
      <c r="I443" s="328">
        <f>+VLOOKUP($E443,Final_nrj!$1:$1048576,MATCH(DATE(I$2,1,1),Final_nrj!$A$1:$LI$1),FALSE)</f>
        <v>1.1898131279999999</v>
      </c>
      <c r="J443" s="328">
        <f>+VLOOKUP($E443,Final_nrj!$1:$1048576,MATCH(DATE(J$2,1,1),Final_nrj!$A$1:$LI$1),FALSE)</f>
        <v>1.2043163800000001</v>
      </c>
      <c r="K443" s="328">
        <f>+VLOOKUP($E443,Final_nrj!$1:$1048576,MATCH(DATE(K$2,1,1),Final_nrj!$A$1:$LI$1),FALSE)</f>
        <v>1.220713739</v>
      </c>
      <c r="L443" s="328">
        <f>+VLOOKUP($E443,Final_nrj!$1:$1048576,MATCH(DATE(L$2,1,1),Final_nrj!$A$1:$LI$1),FALSE)</f>
        <v>1.2380793299999999</v>
      </c>
      <c r="M443" s="328">
        <f>+VLOOKUP($E443,Final_nrj!$1:$1048576,MATCH(DATE(M$2,1,1),Final_nrj!$A$1:$LI$1),FALSE)</f>
        <v>1.256437727</v>
      </c>
      <c r="N443" s="328">
        <f>+VLOOKUP($E443,Final_nrj!$1:$1048576,MATCH(DATE(N$2,1,1),Final_nrj!$A$1:$LI$1),FALSE)</f>
        <v>1.275662012</v>
      </c>
      <c r="O443" s="328">
        <f>+VLOOKUP($E443,Final_nrj!$1:$1048576,MATCH(DATE(O$2,1,1),Final_nrj!$A$1:$LI$1),FALSE)</f>
        <v>1.2956159949999999</v>
      </c>
      <c r="P443" s="328">
        <f>+VLOOKUP($E443,Final_nrj!$1:$1048576,MATCH(DATE(P$2,1,1),Final_nrj!$A$1:$LI$1),FALSE)</f>
        <v>1.317358139</v>
      </c>
      <c r="Q443" s="328">
        <f>+VLOOKUP($E443,Final_nrj!$1:$1048576,MATCH(DATE(Q$2,1,1),Final_nrj!$A$1:$LI$1),FALSE)</f>
        <v>1.339112267</v>
      </c>
      <c r="R443" s="328">
        <f>+VLOOKUP($E443,Final_nrj!$1:$1048576,MATCH(DATE(R$2,1,1),Final_nrj!$A$1:$LI$1),FALSE)</f>
        <v>1.3611112670000001</v>
      </c>
      <c r="S443" s="328">
        <f>+VLOOKUP($E443,Final_nrj!$1:$1048576,MATCH(DATE(S$2,1,1),Final_nrj!$A$1:$LI$1),FALSE)</f>
        <v>1.383362634</v>
      </c>
      <c r="T443" s="328">
        <f>+VLOOKUP($E443,Final_nrj!$1:$1048576,MATCH(DATE(T$2,1,1),Final_nrj!$A$1:$LI$1),FALSE)</f>
        <v>1.4058382620000001</v>
      </c>
      <c r="U443" s="328">
        <f>+VLOOKUP($E443,Final_nrj!$1:$1048576,MATCH(DATE(U$2,1,1),Final_nrj!$A$1:$LI$1),FALSE)</f>
        <v>1.428515888</v>
      </c>
      <c r="V443" s="328">
        <f>+VLOOKUP($E443,Final_nrj!$1:$1048576,MATCH(DATE(V$2,1,1),Final_nrj!$A$1:$LI$1),FALSE)</f>
        <v>1.451384778</v>
      </c>
      <c r="W443" s="328">
        <f>+VLOOKUP($E443,Final_nrj!$1:$1048576,MATCH(DATE(W$2,1,1),Final_nrj!$A$1:$LI$1),FALSE)</f>
        <v>1.474443809</v>
      </c>
      <c r="X443" s="328">
        <f>+VLOOKUP($E443,Final_nrj!$1:$1048576,MATCH(DATE(X$2,1,1),Final_nrj!$A$1:$LI$1),FALSE)</f>
        <v>1.497698644</v>
      </c>
      <c r="Y443" s="328">
        <f>+VLOOKUP($E443,Final_nrj!$1:$1048576,MATCH(DATE(Y$2,1,1),Final_nrj!$A$1:$LI$1),FALSE)</f>
        <v>1.52115942</v>
      </c>
      <c r="Z443" s="328">
        <f>+VLOOKUP($E443,Final_nrj!$1:$1048576,MATCH(DATE(Z$2,1,1),Final_nrj!$A$1:$LI$1),FALSE)</f>
        <v>1.5439612119999999</v>
      </c>
      <c r="AA443" s="328">
        <f>+VLOOKUP($E443,Final_nrj!$1:$1048576,MATCH(DATE(AA$2,1,1),Final_nrj!$A$1:$LI$1),FALSE)</f>
        <v>1.5673703640000001</v>
      </c>
      <c r="AB443" s="328">
        <f>+VLOOKUP($E443,Final_nrj!$1:$1048576,MATCH(DATE(AB$2,1,1),Final_nrj!$A$1:$LI$1),FALSE)</f>
        <v>1.591172751</v>
      </c>
      <c r="AC443" s="328">
        <f>+VLOOKUP($E443,Final_nrj!$1:$1048576,MATCH(DATE(AC$2,1,1),Final_nrj!$A$1:$LI$1),FALSE)</f>
        <v>1.61533309</v>
      </c>
      <c r="AD443" s="328">
        <f>+VLOOKUP($E443,Final_nrj!$1:$1048576,MATCH(DATE(AD$2,1,1),Final_nrj!$A$1:$LI$1),FALSE)</f>
        <v>1.639851924</v>
      </c>
      <c r="AE443" s="328">
        <f>+VLOOKUP($E443,Final_nrj!$1:$1048576,MATCH(DATE(AE$2,1,1),Final_nrj!$A$1:$LI$1),FALSE)</f>
        <v>1.662194132</v>
      </c>
      <c r="AF443" s="328">
        <f>+VLOOKUP($E443,Final_nrj!$1:$1048576,MATCH(DATE(AF$2,1,1),Final_nrj!$A$1:$LI$1),FALSE)</f>
        <v>1.684776907</v>
      </c>
      <c r="AG443" s="328">
        <f>+VLOOKUP($E443,Final_nrj!$1:$1048576,MATCH(DATE(AG$2,1,1),Final_nrj!$A$1:$LI$1),FALSE)</f>
        <v>1.7074376259999999</v>
      </c>
      <c r="AH443" s="328">
        <f>+VLOOKUP($E443,Final_nrj!$1:$1048576,MATCH(DATE(AH$2,1,1),Final_nrj!$A$1:$LI$1),FALSE)</f>
        <v>1.730220466</v>
      </c>
      <c r="AI443" s="328">
        <f>+VLOOKUP($E443,Final_nrj!$1:$1048576,MATCH(DATE(AI$2,1,1),Final_nrj!$A$1:$LI$1),FALSE)</f>
        <v>1.753204843</v>
      </c>
      <c r="AJ443" s="328">
        <f>+VLOOKUP($E443,Final_nrj!$1:$1048576,MATCH(DATE(AJ$2,1,1),Final_nrj!$A$1:$LI$1),FALSE)</f>
        <v>1.776462518</v>
      </c>
      <c r="AK443" s="328">
        <f>+VLOOKUP($E443,Final_nrj!$1:$1048576,MATCH(DATE(AK$2,1,1),Final_nrj!$A$1:$LI$1),FALSE)</f>
        <v>1.8000488699999999</v>
      </c>
      <c r="AL443" s="328">
        <f>+VLOOKUP($E443,Final_nrj!$1:$1048576,MATCH(DATE(AL$2,1,1),Final_nrj!$A$1:$LI$1),FALSE)</f>
        <v>1.824003364</v>
      </c>
      <c r="AM443" s="328">
        <f>+VLOOKUP($E443,Final_nrj!$1:$1048576,MATCH(DATE(AM$2,1,1),Final_nrj!$A$1:$LI$1),FALSE)</f>
        <v>1.8483523770000001</v>
      </c>
      <c r="AN443" s="328">
        <f>+VLOOKUP($E443,Final_nrj!$1:$1048576,MATCH(DATE(AN$2,1,1),Final_nrj!$A$1:$LI$1),FALSE)</f>
        <v>1.8731123759999999</v>
      </c>
      <c r="AO443" s="328">
        <f>+VLOOKUP($E443,Final_nrj!$1:$1048576,MATCH(DATE(AO$2,1,1),Final_nrj!$A$1:$LI$1),FALSE)</f>
        <v>1.8982927860000001</v>
      </c>
      <c r="AP443" s="328">
        <f>+VLOOKUP($E443,Final_nrj!$1:$1048576,MATCH(DATE(AP$2,1,1),Final_nrj!$A$1:$LI$1),FALSE)</f>
        <v>1.923283058</v>
      </c>
      <c r="AQ443" s="328">
        <f>+VLOOKUP($E443,Final_nrj!$1:$1048576,MATCH(DATE(AQ$2,1,1),Final_nrj!$A$1:$LI$1),FALSE)</f>
        <v>1.948340693</v>
      </c>
      <c r="AR443" s="328">
        <f>+VLOOKUP($E443,Final_nrj!$1:$1048576,MATCH(DATE(AR$2,1,1),Final_nrj!$A$1:$LI$1),FALSE)</f>
        <v>1.9735634449999999</v>
      </c>
      <c r="AS443" s="328">
        <f>+VLOOKUP($E443,Final_nrj!$1:$1048576,MATCH(DATE(AS$2,1,1),Final_nrj!$A$1:$LI$1),FALSE)</f>
        <v>1.999013328</v>
      </c>
      <c r="AT443" s="328">
        <f>+VLOOKUP($E443,Final_nrj!$1:$1048576,MATCH(DATE(AT$2,1,1),Final_nrj!$A$1:$LI$1),FALSE)</f>
        <v>2.0247415719999999</v>
      </c>
      <c r="AU443" s="328">
        <f>+VLOOKUP($E443,Final_nrj!$1:$1048576,MATCH(DATE(AU$2,1,1),Final_nrj!$A$1:$LI$1),FALSE)</f>
        <v>2.0507917349999998</v>
      </c>
      <c r="AV443" s="328">
        <f>+VLOOKUP($E443,Final_nrj!$1:$1048576,MATCH(DATE(AV$2,1,1),Final_nrj!$A$1:$LI$1),FALSE)</f>
        <v>2.0771993470000001</v>
      </c>
      <c r="AW443" s="328">
        <f>+VLOOKUP($E443,Final_nrj!$1:$1048576,MATCH(DATE(AW$2,1,1),Final_nrj!$A$1:$LI$1),FALSE)</f>
        <v>2.1039919180000002</v>
      </c>
      <c r="AX443" s="328">
        <f>+VLOOKUP($E443,Final_nrj!$1:$1048576,MATCH(DATE(AX$2,1,1),Final_nrj!$A$1:$LI$1),FALSE)</f>
        <v>2.1311896830000001</v>
      </c>
      <c r="AY443" s="328">
        <f>+VLOOKUP($E443,Final_nrj!$1:$1048576,MATCH(DATE(AY$2,1,1),Final_nrj!$A$1:$LI$1),FALSE)</f>
        <v>2.1588068109999998</v>
      </c>
      <c r="AZ443" s="328">
        <f>+VLOOKUP($E443,Final_nrj!$1:$1048576,MATCH(DATE(AZ$2,1,1),Final_nrj!$A$1:$LI$1),FALSE)</f>
        <v>2.186908243</v>
      </c>
      <c r="BA443" s="328">
        <f>+VLOOKUP($E443,Final_nrj!$1:$1048576,MATCH(DATE(BA$2,1,1),Final_nrj!$A$1:$LI$1),FALSE)</f>
        <v>2.215478896</v>
      </c>
      <c r="BB443" s="328">
        <f>+VLOOKUP($E443,Final_nrj!$1:$1048576,MATCH(DATE(BB$2,1,1),Final_nrj!$A$1:$LI$1),FALSE)</f>
        <v>2.244516483</v>
      </c>
      <c r="BC443" s="328">
        <f>+VLOOKUP($E443,Final_nrj!$1:$1048576,MATCH(DATE(BC$2,1,1),Final_nrj!$A$1:$LI$1),FALSE)</f>
        <v>2.2740171070000001</v>
      </c>
      <c r="BD443" s="328">
        <f>+VLOOKUP($E443,Final_nrj!$1:$1048576,MATCH(DATE(BD$2,1,1),Final_nrj!$A$1:$LI$1),FALSE)</f>
        <v>2.3039767960000002</v>
      </c>
      <c r="BE443" s="328">
        <f>+VLOOKUP($E443,Final_nrj!$1:$1048576,MATCH(DATE(BE$2,1,1),Final_nrj!$A$1:$LI$1),FALSE)</f>
        <v>2.5596622820000001</v>
      </c>
      <c r="BF443" s="328">
        <f>+VLOOKUP($E443,Final_nrj!$1:$1048576,MATCH(DATE(BF$2,1,1),Final_nrj!$A$1:$LI$1),FALSE)</f>
        <v>2.600829686</v>
      </c>
      <c r="BG443" s="328">
        <f>+VLOOKUP($E443,Final_nrj!$1:$1048576,MATCH(DATE(BG$2,1,1),Final_nrj!$A$1:$LI$1),FALSE)</f>
        <v>2.6426271880000001</v>
      </c>
      <c r="BH443" s="328">
        <f>+VLOOKUP($E443,Final_nrj!$1:$1048576,MATCH(DATE(BH$2,1,1),Final_nrj!$A$1:$LI$1),FALSE)</f>
        <v>2.6850722029999998</v>
      </c>
      <c r="BI443" s="328">
        <f>+VLOOKUP($E443,Final_nrj!$1:$1048576,MATCH(DATE(BI$2,1,1),Final_nrj!$A$1:$LI$1),FALSE)</f>
        <v>2.7281834310000002</v>
      </c>
    </row>
    <row r="444" spans="1:61" s="338" customFormat="1" ht="15" customHeight="1" x14ac:dyDescent="0.35">
      <c r="A444" s="424"/>
      <c r="B444" s="428"/>
      <c r="C444" s="336"/>
      <c r="D444" s="336" t="s">
        <v>3802</v>
      </c>
      <c r="E444" s="337" t="s">
        <v>3781</v>
      </c>
      <c r="F444" s="381">
        <f>+VLOOKUP($E444,Final_nrj!$1:$1048576,MATCH(DATE(F$2,1,1),Final_nrj!$A$1:$LI$1),FALSE)</f>
        <v>3.457407586</v>
      </c>
      <c r="G444" s="381">
        <f>+VLOOKUP($E444,Final_nrj!$1:$1048576,MATCH(DATE(G$2,1,1),Final_nrj!$A$1:$LI$1),FALSE)</f>
        <v>3.4855523719999999</v>
      </c>
      <c r="H444" s="381">
        <f>+VLOOKUP($E444,Final_nrj!$1:$1048576,MATCH(DATE(H$2,1,1),Final_nrj!$A$1:$LI$1),FALSE)</f>
        <v>3.5166812219999999</v>
      </c>
      <c r="I444" s="381">
        <f>+VLOOKUP($E444,Final_nrj!$1:$1048576,MATCH(DATE(I$2,1,1),Final_nrj!$A$1:$LI$1),FALSE)</f>
        <v>3.5536760150000002</v>
      </c>
      <c r="J444" s="381">
        <f>+VLOOKUP($E444,Final_nrj!$1:$1048576,MATCH(DATE(J$2,1,1),Final_nrj!$A$1:$LI$1),FALSE)</f>
        <v>3.5968294300000001</v>
      </c>
      <c r="K444" s="381">
        <f>+VLOOKUP($E444,Final_nrj!$1:$1048576,MATCH(DATE(K$2,1,1),Final_nrj!$A$1:$LI$1),FALSE)</f>
        <v>3.6456378009999999</v>
      </c>
      <c r="L444" s="381">
        <f>+VLOOKUP($E444,Final_nrj!$1:$1048576,MATCH(DATE(L$2,1,1),Final_nrj!$A$1:$LI$1),FALSE)</f>
        <v>3.697339693</v>
      </c>
      <c r="M444" s="381">
        <f>+VLOOKUP($E444,Final_nrj!$1:$1048576,MATCH(DATE(M$2,1,1),Final_nrj!$A$1:$LI$1),FALSE)</f>
        <v>3.7520069899999999</v>
      </c>
      <c r="N444" s="381">
        <f>+VLOOKUP($E444,Final_nrj!$1:$1048576,MATCH(DATE(N$2,1,1),Final_nrj!$A$1:$LI$1),FALSE)</f>
        <v>3.8092585379999999</v>
      </c>
      <c r="O444" s="381">
        <f>+VLOOKUP($E444,Final_nrj!$1:$1048576,MATCH(DATE(O$2,1,1),Final_nrj!$A$1:$LI$1),FALSE)</f>
        <v>3.86868547</v>
      </c>
      <c r="P444" s="381">
        <f>+VLOOKUP($E444,Final_nrj!$1:$1048576,MATCH(DATE(P$2,1,1),Final_nrj!$A$1:$LI$1),FALSE)</f>
        <v>3.93344425</v>
      </c>
      <c r="Q444" s="381">
        <f>+VLOOKUP($E444,Final_nrj!$1:$1048576,MATCH(DATE(Q$2,1,1),Final_nrj!$A$1:$LI$1),FALSE)</f>
        <v>3.998233028</v>
      </c>
      <c r="R444" s="381">
        <f>+VLOOKUP($E444,Final_nrj!$1:$1048576,MATCH(DATE(R$2,1,1),Final_nrj!$A$1:$LI$1),FALSE)</f>
        <v>4.0637461840000002</v>
      </c>
      <c r="S444" s="381">
        <f>+VLOOKUP($E444,Final_nrj!$1:$1048576,MATCH(DATE(S$2,1,1),Final_nrj!$A$1:$LI$1),FALSE)</f>
        <v>4.1300064709999997</v>
      </c>
      <c r="T444" s="381">
        <f>+VLOOKUP($E444,Final_nrj!$1:$1048576,MATCH(DATE(T$2,1,1),Final_nrj!$A$1:$LI$1),FALSE)</f>
        <v>4.1969304750000003</v>
      </c>
      <c r="U444" s="381">
        <f>+VLOOKUP($E444,Final_nrj!$1:$1048576,MATCH(DATE(U$2,1,1),Final_nrj!$A$1:$LI$1),FALSE)</f>
        <v>4.2644522299999998</v>
      </c>
      <c r="V444" s="381">
        <f>+VLOOKUP($E444,Final_nrj!$1:$1048576,MATCH(DATE(V$2,1,1),Final_nrj!$A$1:$LI$1),FALSE)</f>
        <v>4.3325402329999996</v>
      </c>
      <c r="W444" s="381">
        <f>+VLOOKUP($E444,Final_nrj!$1:$1048576,MATCH(DATE(W$2,1,1),Final_nrj!$A$1:$LI$1),FALSE)</f>
        <v>4.4011917230000002</v>
      </c>
      <c r="X444" s="381">
        <f>+VLOOKUP($E444,Final_nrj!$1:$1048576,MATCH(DATE(X$2,1,1),Final_nrj!$A$1:$LI$1),FALSE)</f>
        <v>4.4704242499999998</v>
      </c>
      <c r="Y444" s="381">
        <f>+VLOOKUP($E444,Final_nrj!$1:$1048576,MATCH(DATE(Y$2,1,1),Final_nrj!$A$1:$LI$1),FALSE)</f>
        <v>4.5402687500000001</v>
      </c>
      <c r="Z444" s="381">
        <f>+VLOOKUP($E444,Final_nrj!$1:$1048576,MATCH(DATE(Z$2,1,1),Final_nrj!$A$1:$LI$1),FALSE)</f>
        <v>4.6081456410000001</v>
      </c>
      <c r="AA444" s="381">
        <f>+VLOOKUP($E444,Final_nrj!$1:$1048576,MATCH(DATE(AA$2,1,1),Final_nrj!$A$1:$LI$1),FALSE)</f>
        <v>4.6778341589999997</v>
      </c>
      <c r="AB444" s="381">
        <f>+VLOOKUP($E444,Final_nrj!$1:$1048576,MATCH(DATE(AB$2,1,1),Final_nrj!$A$1:$LI$1),FALSE)</f>
        <v>4.7486960360000001</v>
      </c>
      <c r="AC444" s="381">
        <f>+VLOOKUP($E444,Final_nrj!$1:$1048576,MATCH(DATE(AC$2,1,1),Final_nrj!$A$1:$LI$1),FALSE)</f>
        <v>4.8206262009999996</v>
      </c>
      <c r="AD444" s="381">
        <f>+VLOOKUP($E444,Final_nrj!$1:$1048576,MATCH(DATE(AD$2,1,1),Final_nrj!$A$1:$LI$1),FALSE)</f>
        <v>4.8936265470000002</v>
      </c>
      <c r="AE444" s="381">
        <f>+VLOOKUP($E444,Final_nrj!$1:$1048576,MATCH(DATE(AE$2,1,1),Final_nrj!$A$1:$LI$1),FALSE)</f>
        <v>4.960135256</v>
      </c>
      <c r="AF444" s="381">
        <f>+VLOOKUP($E444,Final_nrj!$1:$1048576,MATCH(DATE(AF$2,1,1),Final_nrj!$A$1:$LI$1),FALSE)</f>
        <v>5.0273651859999999</v>
      </c>
      <c r="AG444" s="381">
        <f>+VLOOKUP($E444,Final_nrj!$1:$1048576,MATCH(DATE(AG$2,1,1),Final_nrj!$A$1:$LI$1),FALSE)</f>
        <v>5.0948321070000002</v>
      </c>
      <c r="AH444" s="381">
        <f>+VLOOKUP($E444,Final_nrj!$1:$1048576,MATCH(DATE(AH$2,1,1),Final_nrj!$A$1:$LI$1),FALSE)</f>
        <v>5.1626677379999997</v>
      </c>
      <c r="AI444" s="381">
        <f>+VLOOKUP($E444,Final_nrj!$1:$1048576,MATCH(DATE(AI$2,1,1),Final_nrj!$A$1:$LI$1),FALSE)</f>
        <v>5.2311088149999998</v>
      </c>
      <c r="AJ444" s="381">
        <f>+VLOOKUP($E444,Final_nrj!$1:$1048576,MATCH(DATE(AJ$2,1,1),Final_nrj!$A$1:$LI$1),FALSE)</f>
        <v>5.3003692310000003</v>
      </c>
      <c r="AK444" s="381">
        <f>+VLOOKUP($E444,Final_nrj!$1:$1048576,MATCH(DATE(AK$2,1,1),Final_nrj!$A$1:$LI$1),FALSE)</f>
        <v>5.3706139930000001</v>
      </c>
      <c r="AL444" s="381">
        <f>+VLOOKUP($E444,Final_nrj!$1:$1048576,MATCH(DATE(AL$2,1,1),Final_nrj!$A$1:$LI$1),FALSE)</f>
        <v>5.4419605979999996</v>
      </c>
      <c r="AM444" s="381">
        <f>+VLOOKUP($E444,Final_nrj!$1:$1048576,MATCH(DATE(AM$2,1,1),Final_nrj!$A$1:$LI$1),FALSE)</f>
        <v>5.5144874540000002</v>
      </c>
      <c r="AN444" s="381">
        <f>+VLOOKUP($E444,Final_nrj!$1:$1048576,MATCH(DATE(AN$2,1,1),Final_nrj!$A$1:$LI$1),FALSE)</f>
        <v>5.5882433540000003</v>
      </c>
      <c r="AO444" s="381">
        <f>+VLOOKUP($E444,Final_nrj!$1:$1048576,MATCH(DATE(AO$2,1,1),Final_nrj!$A$1:$LI$1),FALSE)</f>
        <v>5.6632560420000004</v>
      </c>
      <c r="AP444" s="381">
        <f>+VLOOKUP($E444,Final_nrj!$1:$1048576,MATCH(DATE(AP$2,1,1),Final_nrj!$A$1:$LI$1),FALSE)</f>
        <v>5.7377041330000003</v>
      </c>
      <c r="AQ444" s="381">
        <f>+VLOOKUP($E444,Final_nrj!$1:$1048576,MATCH(DATE(AQ$2,1,1),Final_nrj!$A$1:$LI$1),FALSE)</f>
        <v>5.812355717</v>
      </c>
      <c r="AR444" s="381">
        <f>+VLOOKUP($E444,Final_nrj!$1:$1048576,MATCH(DATE(AR$2,1,1),Final_nrj!$A$1:$LI$1),FALSE)</f>
        <v>5.8875023200000003</v>
      </c>
      <c r="AS444" s="381">
        <f>+VLOOKUP($E444,Final_nrj!$1:$1048576,MATCH(DATE(AS$2,1,1),Final_nrj!$A$1:$LI$1),FALSE)</f>
        <v>5.963328647</v>
      </c>
      <c r="AT444" s="381">
        <f>+VLOOKUP($E444,Final_nrj!$1:$1048576,MATCH(DATE(AT$2,1,1),Final_nrj!$A$1:$LI$1),FALSE)</f>
        <v>6.0399871489999999</v>
      </c>
      <c r="AU444" s="381">
        <f>+VLOOKUP($E444,Final_nrj!$1:$1048576,MATCH(DATE(AU$2,1,1),Final_nrj!$A$1:$LI$1),FALSE)</f>
        <v>6.1176073640000004</v>
      </c>
      <c r="AV444" s="381">
        <f>+VLOOKUP($E444,Final_nrj!$1:$1048576,MATCH(DATE(AV$2,1,1),Final_nrj!$A$1:$LI$1),FALSE)</f>
        <v>6.1962949140000001</v>
      </c>
      <c r="AW444" s="381">
        <f>+VLOOKUP($E444,Final_nrj!$1:$1048576,MATCH(DATE(AW$2,1,1),Final_nrj!$A$1:$LI$1),FALSE)</f>
        <v>6.2761314989999999</v>
      </c>
      <c r="AX444" s="381">
        <f>+VLOOKUP($E444,Final_nrj!$1:$1048576,MATCH(DATE(AX$2,1,1),Final_nrj!$A$1:$LI$1),FALSE)</f>
        <v>6.3571771320000003</v>
      </c>
      <c r="AY444" s="381">
        <f>+VLOOKUP($E444,Final_nrj!$1:$1048576,MATCH(DATE(AY$2,1,1),Final_nrj!$A$1:$LI$1),FALSE)</f>
        <v>6.4394736410000002</v>
      </c>
      <c r="AZ444" s="381">
        <f>+VLOOKUP($E444,Final_nrj!$1:$1048576,MATCH(DATE(AZ$2,1,1),Final_nrj!$A$1:$LI$1),FALSE)</f>
        <v>6.5232137899999998</v>
      </c>
      <c r="BA444" s="381">
        <f>+VLOOKUP($E444,Final_nrj!$1:$1048576,MATCH(DATE(BA$2,1,1),Final_nrj!$A$1:$LI$1),FALSE)</f>
        <v>6.6083520680000003</v>
      </c>
      <c r="BB444" s="381">
        <f>+VLOOKUP($E444,Final_nrj!$1:$1048576,MATCH(DATE(BB$2,1,1),Final_nrj!$A$1:$LI$1),FALSE)</f>
        <v>6.6948815130000003</v>
      </c>
      <c r="BC444" s="381">
        <f>+VLOOKUP($E444,Final_nrj!$1:$1048576,MATCH(DATE(BC$2,1,1),Final_nrj!$A$1:$LI$1),FALSE)</f>
        <v>6.7827906709999999</v>
      </c>
      <c r="BD444" s="381">
        <f>+VLOOKUP($E444,Final_nrj!$1:$1048576,MATCH(DATE(BD$2,1,1),Final_nrj!$A$1:$LI$1),FALSE)</f>
        <v>6.8720678780000002</v>
      </c>
      <c r="BE444" s="381">
        <f>+VLOOKUP($E444,Final_nrj!$1:$1048576,MATCH(DATE(BE$2,1,1),Final_nrj!$A$1:$LI$1),FALSE)</f>
        <v>7.6335856509999997</v>
      </c>
      <c r="BF444" s="381">
        <f>+VLOOKUP($E444,Final_nrj!$1:$1048576,MATCH(DATE(BF$2,1,1),Final_nrj!$A$1:$LI$1),FALSE)</f>
        <v>7.7562453830000004</v>
      </c>
      <c r="BG444" s="381">
        <f>+VLOOKUP($E444,Final_nrj!$1:$1048576,MATCH(DATE(BG$2,1,1),Final_nrj!$A$1:$LI$1),FALSE)</f>
        <v>7.8807859730000001</v>
      </c>
      <c r="BH444" s="381">
        <f>+VLOOKUP($E444,Final_nrj!$1:$1048576,MATCH(DATE(BH$2,1,1),Final_nrj!$A$1:$LI$1),FALSE)</f>
        <v>8.0072593740000002</v>
      </c>
      <c r="BI444" s="381">
        <f>+VLOOKUP($E444,Final_nrj!$1:$1048576,MATCH(DATE(BI$2,1,1),Final_nrj!$A$1:$LI$1),FALSE)</f>
        <v>8.1357213089999991</v>
      </c>
    </row>
    <row r="445" spans="1:61" ht="15" customHeight="1" x14ac:dyDescent="0.35">
      <c r="A445" s="424"/>
      <c r="B445" s="428"/>
      <c r="C445" s="128"/>
      <c r="D445" s="128" t="s">
        <v>1030</v>
      </c>
      <c r="E445" s="67" t="s">
        <v>1636</v>
      </c>
      <c r="F445" s="328">
        <f>+VLOOKUP($E445,Final_nrj!$1:$1048576,MATCH(DATE(F$2,1,1),Final_nrj!$A$1:$LI$1),FALSE)</f>
        <v>0.79033757689999995</v>
      </c>
      <c r="G445" s="328">
        <f>+VLOOKUP($E445,Final_nrj!$1:$1048576,MATCH(DATE(G$2,1,1),Final_nrj!$A$1:$LI$1),FALSE)</f>
        <v>0.79727232029999995</v>
      </c>
      <c r="H445" s="328">
        <f>+VLOOKUP($E445,Final_nrj!$1:$1048576,MATCH(DATE(H$2,1,1),Final_nrj!$A$1:$LI$1),FALSE)</f>
        <v>0.8052013496</v>
      </c>
      <c r="I445" s="328">
        <f>+VLOOKUP($E445,Final_nrj!$1:$1048576,MATCH(DATE(I$2,1,1),Final_nrj!$A$1:$LI$1),FALSE)</f>
        <v>0.81469800589999997</v>
      </c>
      <c r="J445" s="328">
        <f>+VLOOKUP($E445,Final_nrj!$1:$1048576,MATCH(DATE(J$2,1,1),Final_nrj!$A$1:$LI$1),FALSE)</f>
        <v>0.82571586689999998</v>
      </c>
      <c r="K445" s="328">
        <f>+VLOOKUP($E445,Final_nrj!$1:$1048576,MATCH(DATE(K$2,1,1),Final_nrj!$A$1:$LI$1),FALSE)</f>
        <v>0.83801861870000005</v>
      </c>
      <c r="L445" s="328">
        <f>+VLOOKUP($E445,Final_nrj!$1:$1048576,MATCH(DATE(L$2,1,1),Final_nrj!$A$1:$LI$1),FALSE)</f>
        <v>0.85087540880000001</v>
      </c>
      <c r="M445" s="328">
        <f>+VLOOKUP($E445,Final_nrj!$1:$1048576,MATCH(DATE(M$2,1,1),Final_nrj!$A$1:$LI$1),FALSE)</f>
        <v>0.86424360899999997</v>
      </c>
      <c r="N445" s="328">
        <f>+VLOOKUP($E445,Final_nrj!$1:$1048576,MATCH(DATE(N$2,1,1),Final_nrj!$A$1:$LI$1),FALSE)</f>
        <v>0.87800743349999999</v>
      </c>
      <c r="O445" s="328">
        <f>+VLOOKUP($E445,Final_nrj!$1:$1048576,MATCH(DATE(O$2,1,1),Final_nrj!$A$1:$LI$1),FALSE)</f>
        <v>0.89206788940000004</v>
      </c>
      <c r="P445" s="328">
        <f>+VLOOKUP($E445,Final_nrj!$1:$1048576,MATCH(DATE(P$2,1,1),Final_nrj!$A$1:$LI$1),FALSE)</f>
        <v>0.90715812439999999</v>
      </c>
      <c r="Q445" s="328">
        <f>+VLOOKUP($E445,Final_nrj!$1:$1048576,MATCH(DATE(Q$2,1,1),Final_nrj!$A$1:$LI$1),FALSE)</f>
        <v>0.92206493489999997</v>
      </c>
      <c r="R445" s="328">
        <f>+VLOOKUP($E445,Final_nrj!$1:$1048576,MATCH(DATE(R$2,1,1),Final_nrj!$A$1:$LI$1),FALSE)</f>
        <v>0.93696958450000001</v>
      </c>
      <c r="S445" s="328">
        <f>+VLOOKUP($E445,Final_nrj!$1:$1048576,MATCH(DATE(S$2,1,1),Final_nrj!$A$1:$LI$1),FALSE)</f>
        <v>0.9518999548</v>
      </c>
      <c r="T445" s="328">
        <f>+VLOOKUP($E445,Final_nrj!$1:$1048576,MATCH(DATE(T$2,1,1),Final_nrj!$A$1:$LI$1),FALSE)</f>
        <v>0.96685912919999994</v>
      </c>
      <c r="U445" s="328">
        <f>+VLOOKUP($E445,Final_nrj!$1:$1048576,MATCH(DATE(U$2,1,1),Final_nrj!$A$1:$LI$1),FALSE)</f>
        <v>0.98185322350000004</v>
      </c>
      <c r="V445" s="328">
        <f>+VLOOKUP($E445,Final_nrj!$1:$1048576,MATCH(DATE(V$2,1,1),Final_nrj!$A$1:$LI$1),FALSE)</f>
        <v>0.99689527219999996</v>
      </c>
      <c r="W445" s="328">
        <f>+VLOOKUP($E445,Final_nrj!$1:$1048576,MATCH(DATE(W$2,1,1),Final_nrj!$A$1:$LI$1),FALSE)</f>
        <v>1.012003942</v>
      </c>
      <c r="X445" s="328">
        <f>+VLOOKUP($E445,Final_nrj!$1:$1048576,MATCH(DATE(X$2,1,1),Final_nrj!$A$1:$LI$1),FALSE)</f>
        <v>1.027201494</v>
      </c>
      <c r="Y445" s="328">
        <f>+VLOOKUP($E445,Final_nrj!$1:$1048576,MATCH(DATE(Y$2,1,1),Final_nrj!$A$1:$LI$1),FALSE)</f>
        <v>1.042511996</v>
      </c>
      <c r="Z445" s="328">
        <f>+VLOOKUP($E445,Final_nrj!$1:$1048576,MATCH(DATE(Z$2,1,1),Final_nrj!$A$1:$LI$1),FALSE)</f>
        <v>1.0573632470000001</v>
      </c>
      <c r="AA445" s="328">
        <f>+VLOOKUP($E445,Final_nrj!$1:$1048576,MATCH(DATE(AA$2,1,1),Final_nrj!$A$1:$LI$1),FALSE)</f>
        <v>1.0726416780000001</v>
      </c>
      <c r="AB445" s="328">
        <f>+VLOOKUP($E445,Final_nrj!$1:$1048576,MATCH(DATE(AB$2,1,1),Final_nrj!$A$1:$LI$1),FALSE)</f>
        <v>1.088211781</v>
      </c>
      <c r="AC445" s="328">
        <f>+VLOOKUP($E445,Final_nrj!$1:$1048576,MATCH(DATE(AC$2,1,1),Final_nrj!$A$1:$LI$1),FALSE)</f>
        <v>1.104057861</v>
      </c>
      <c r="AD445" s="328">
        <f>+VLOOKUP($E445,Final_nrj!$1:$1048576,MATCH(DATE(AD$2,1,1),Final_nrj!$A$1:$LI$1),FALSE)</f>
        <v>1.1201867619999999</v>
      </c>
      <c r="AE445" s="328">
        <f>+VLOOKUP($E445,Final_nrj!$1:$1048576,MATCH(DATE(AE$2,1,1),Final_nrj!$A$1:$LI$1),FALSE)</f>
        <v>1.1348861779999999</v>
      </c>
      <c r="AF445" s="328">
        <f>+VLOOKUP($E445,Final_nrj!$1:$1048576,MATCH(DATE(AF$2,1,1),Final_nrj!$A$1:$LI$1),FALSE)</f>
        <v>1.1498302949999999</v>
      </c>
      <c r="AG445" s="328">
        <f>+VLOOKUP($E445,Final_nrj!$1:$1048576,MATCH(DATE(AG$2,1,1),Final_nrj!$A$1:$LI$1),FALSE)</f>
        <v>1.1649205419999999</v>
      </c>
      <c r="AH445" s="328">
        <f>+VLOOKUP($E445,Final_nrj!$1:$1048576,MATCH(DATE(AH$2,1,1),Final_nrj!$A$1:$LI$1),FALSE)</f>
        <v>1.1801945309999999</v>
      </c>
      <c r="AI445" s="328">
        <f>+VLOOKUP($E445,Final_nrj!$1:$1048576,MATCH(DATE(AI$2,1,1),Final_nrj!$A$1:$LI$1),FALSE)</f>
        <v>1.1957100839999999</v>
      </c>
      <c r="AJ445" s="328">
        <f>+VLOOKUP($E445,Final_nrj!$1:$1048576,MATCH(DATE(AJ$2,1,1),Final_nrj!$A$1:$LI$1),FALSE)</f>
        <v>1.211516671</v>
      </c>
      <c r="AK445" s="328">
        <f>+VLOOKUP($E445,Final_nrj!$1:$1048576,MATCH(DATE(AK$2,1,1),Final_nrj!$A$1:$LI$1),FALSE)</f>
        <v>1.227649797</v>
      </c>
      <c r="AL445" s="328">
        <f>+VLOOKUP($E445,Final_nrj!$1:$1048576,MATCH(DATE(AL$2,1,1),Final_nrj!$A$1:$LI$1),FALSE)</f>
        <v>1.2441316680000001</v>
      </c>
      <c r="AM445" s="328">
        <f>+VLOOKUP($E445,Final_nrj!$1:$1048576,MATCH(DATE(AM$2,1,1),Final_nrj!$A$1:$LI$1),FALSE)</f>
        <v>1.2609736090000001</v>
      </c>
      <c r="AN445" s="328">
        <f>+VLOOKUP($E445,Final_nrj!$1:$1048576,MATCH(DATE(AN$2,1,1),Final_nrj!$A$1:$LI$1),FALSE)</f>
        <v>1.278178837</v>
      </c>
      <c r="AO445" s="328">
        <f>+VLOOKUP($E445,Final_nrj!$1:$1048576,MATCH(DATE(AO$2,1,1),Final_nrj!$A$1:$LI$1),FALSE)</f>
        <v>1.295745039</v>
      </c>
      <c r="AP445" s="328">
        <f>+VLOOKUP($E445,Final_nrj!$1:$1048576,MATCH(DATE(AP$2,1,1),Final_nrj!$A$1:$LI$1),FALSE)</f>
        <v>1.3132501249999999</v>
      </c>
      <c r="AQ445" s="328">
        <f>+VLOOKUP($E445,Final_nrj!$1:$1048576,MATCH(DATE(AQ$2,1,1),Final_nrj!$A$1:$LI$1),FALSE)</f>
        <v>1.330867298</v>
      </c>
      <c r="AR445" s="328">
        <f>+VLOOKUP($E445,Final_nrj!$1:$1048576,MATCH(DATE(AR$2,1,1),Final_nrj!$A$1:$LI$1),FALSE)</f>
        <v>1.3486609300000001</v>
      </c>
      <c r="AS445" s="328">
        <f>+VLOOKUP($E445,Final_nrj!$1:$1048576,MATCH(DATE(AS$2,1,1),Final_nrj!$A$1:$LI$1),FALSE)</f>
        <v>1.366670555</v>
      </c>
      <c r="AT445" s="328">
        <f>+VLOOKUP($E445,Final_nrj!$1:$1048576,MATCH(DATE(AT$2,1,1),Final_nrj!$A$1:$LI$1),FALSE)</f>
        <v>1.3849278759999999</v>
      </c>
      <c r="AU445" s="328">
        <f>+VLOOKUP($E445,Final_nrj!$1:$1048576,MATCH(DATE(AU$2,1,1),Final_nrj!$A$1:$LI$1),FALSE)</f>
        <v>1.40345896</v>
      </c>
      <c r="AV445" s="328">
        <f>+VLOOKUP($E445,Final_nrj!$1:$1048576,MATCH(DATE(AV$2,1,1),Final_nrj!$A$1:$LI$1),FALSE)</f>
        <v>1.4222840290000001</v>
      </c>
      <c r="AW445" s="328">
        <f>+VLOOKUP($E445,Final_nrj!$1:$1048576,MATCH(DATE(AW$2,1,1),Final_nrj!$A$1:$LI$1),FALSE)</f>
        <v>1.4414174710000001</v>
      </c>
      <c r="AX445" s="328">
        <f>+VLOOKUP($E445,Final_nrj!$1:$1048576,MATCH(DATE(AX$2,1,1),Final_nrj!$A$1:$LI$1),FALSE)</f>
        <v>1.4608684199999999</v>
      </c>
      <c r="AY445" s="328">
        <f>+VLOOKUP($E445,Final_nrj!$1:$1048576,MATCH(DATE(AY$2,1,1),Final_nrj!$A$1:$LI$1),FALSE)</f>
        <v>1.4806417860000001</v>
      </c>
      <c r="AZ445" s="328">
        <f>+VLOOKUP($E445,Final_nrj!$1:$1048576,MATCH(DATE(AZ$2,1,1),Final_nrj!$A$1:$LI$1),FALSE)</f>
        <v>1.5007775800000001</v>
      </c>
      <c r="BA445" s="328">
        <f>+VLOOKUP($E445,Final_nrj!$1:$1048576,MATCH(DATE(BA$2,1,1),Final_nrj!$A$1:$LI$1),FALSE)</f>
        <v>1.5212611140000001</v>
      </c>
      <c r="BB445" s="328">
        <f>+VLOOKUP($E445,Final_nrj!$1:$1048576,MATCH(DATE(BB$2,1,1),Final_nrj!$A$1:$LI$1),FALSE)</f>
        <v>1.5420867700000001</v>
      </c>
      <c r="BC445" s="328">
        <f>+VLOOKUP($E445,Final_nrj!$1:$1048576,MATCH(DATE(BC$2,1,1),Final_nrj!$A$1:$LI$1),FALSE)</f>
        <v>1.5632471400000001</v>
      </c>
      <c r="BD445" s="328">
        <f>+VLOOKUP($E445,Final_nrj!$1:$1048576,MATCH(DATE(BD$2,1,1),Final_nrj!$A$1:$LI$1),FALSE)</f>
        <v>1.5847340029999999</v>
      </c>
      <c r="BE445" s="328">
        <f>+VLOOKUP($E445,Final_nrj!$1:$1048576,MATCH(DATE(BE$2,1,1),Final_nrj!$A$1:$LI$1),FALSE)</f>
        <v>1.72108119</v>
      </c>
      <c r="BF445" s="328">
        <f>+VLOOKUP($E445,Final_nrj!$1:$1048576,MATCH(DATE(BF$2,1,1),Final_nrj!$A$1:$LI$1),FALSE)</f>
        <v>1.7495936780000001</v>
      </c>
      <c r="BG445" s="328">
        <f>+VLOOKUP($E445,Final_nrj!$1:$1048576,MATCH(DATE(BG$2,1,1),Final_nrj!$A$1:$LI$1),FALSE)</f>
        <v>1.7786281420000001</v>
      </c>
      <c r="BH445" s="328">
        <f>+VLOOKUP($E445,Final_nrj!$1:$1048576,MATCH(DATE(BH$2,1,1),Final_nrj!$A$1:$LI$1),FALSE)</f>
        <v>1.80819661</v>
      </c>
      <c r="BI445" s="328">
        <f>+VLOOKUP($E445,Final_nrj!$1:$1048576,MATCH(DATE(BI$2,1,1),Final_nrj!$A$1:$LI$1),FALSE)</f>
        <v>1.8383117739999999</v>
      </c>
    </row>
    <row r="446" spans="1:61" ht="15" customHeight="1" x14ac:dyDescent="0.35">
      <c r="A446" s="424"/>
      <c r="B446" s="428"/>
      <c r="C446" s="128"/>
      <c r="D446" s="128" t="s">
        <v>1029</v>
      </c>
      <c r="E446" s="67" t="s">
        <v>1635</v>
      </c>
      <c r="F446" s="328">
        <f>+VLOOKUP($E446,Final_nrj!$1:$1048576,MATCH(DATE(F$2,1,1),Final_nrj!$A$1:$LI$1),FALSE)</f>
        <v>0.50084095620000002</v>
      </c>
      <c r="G446" s="328">
        <f>+VLOOKUP($E446,Final_nrj!$1:$1048576,MATCH(DATE(G$2,1,1),Final_nrj!$A$1:$LI$1),FALSE)</f>
        <v>0.5049834258</v>
      </c>
      <c r="H446" s="328">
        <f>+VLOOKUP($E446,Final_nrj!$1:$1048576,MATCH(DATE(H$2,1,1),Final_nrj!$A$1:$LI$1),FALSE)</f>
        <v>0.50958269020000002</v>
      </c>
      <c r="I446" s="328">
        <f>+VLOOKUP($E446,Final_nrj!$1:$1048576,MATCH(DATE(I$2,1,1),Final_nrj!$A$1:$LI$1),FALSE)</f>
        <v>0.51504399759999997</v>
      </c>
      <c r="J446" s="328">
        <f>+VLOOKUP($E446,Final_nrj!$1:$1048576,MATCH(DATE(J$2,1,1),Final_nrj!$A$1:$LI$1),FALSE)</f>
        <v>0.52140423209999998</v>
      </c>
      <c r="K446" s="328">
        <f>+VLOOKUP($E446,Final_nrj!$1:$1048576,MATCH(DATE(K$2,1,1),Final_nrj!$A$1:$LI$1),FALSE)</f>
        <v>0.52858423050000003</v>
      </c>
      <c r="L446" s="328">
        <f>+VLOOKUP($E446,Final_nrj!$1:$1048576,MATCH(DATE(L$2,1,1),Final_nrj!$A$1:$LI$1),FALSE)</f>
        <v>0.53617922549999997</v>
      </c>
      <c r="M446" s="328">
        <f>+VLOOKUP($E446,Final_nrj!$1:$1048576,MATCH(DATE(M$2,1,1),Final_nrj!$A$1:$LI$1),FALSE)</f>
        <v>0.54419846689999996</v>
      </c>
      <c r="N446" s="328">
        <f>+VLOOKUP($E446,Final_nrj!$1:$1048576,MATCH(DATE(N$2,1,1),Final_nrj!$A$1:$LI$1),FALSE)</f>
        <v>0.55258657499999997</v>
      </c>
      <c r="O446" s="328">
        <f>+VLOOKUP($E446,Final_nrj!$1:$1048576,MATCH(DATE(O$2,1,1),Final_nrj!$A$1:$LI$1),FALSE)</f>
        <v>0.56128476620000001</v>
      </c>
      <c r="P446" s="328">
        <f>+VLOOKUP($E446,Final_nrj!$1:$1048576,MATCH(DATE(P$2,1,1),Final_nrj!$A$1:$LI$1),FALSE)</f>
        <v>0.57075269429999997</v>
      </c>
      <c r="Q446" s="328">
        <f>+VLOOKUP($E446,Final_nrj!$1:$1048576,MATCH(DATE(Q$2,1,1),Final_nrj!$A$1:$LI$1),FALSE)</f>
        <v>0.58022017569999995</v>
      </c>
      <c r="R446" s="328">
        <f>+VLOOKUP($E446,Final_nrj!$1:$1048576,MATCH(DATE(R$2,1,1),Final_nrj!$A$1:$LI$1),FALSE)</f>
        <v>0.58978890159999997</v>
      </c>
      <c r="S446" s="328">
        <f>+VLOOKUP($E446,Final_nrj!$1:$1048576,MATCH(DATE(S$2,1,1),Final_nrj!$A$1:$LI$1),FALSE)</f>
        <v>0.59946272789999999</v>
      </c>
      <c r="T446" s="328">
        <f>+VLOOKUP($E446,Final_nrj!$1:$1048576,MATCH(DATE(T$2,1,1),Final_nrj!$A$1:$LI$1),FALSE)</f>
        <v>0.60923006639999999</v>
      </c>
      <c r="U446" s="328">
        <f>+VLOOKUP($E446,Final_nrj!$1:$1048576,MATCH(DATE(U$2,1,1),Final_nrj!$A$1:$LI$1),FALSE)</f>
        <v>0.61908184200000005</v>
      </c>
      <c r="V446" s="328">
        <f>+VLOOKUP($E446,Final_nrj!$1:$1048576,MATCH(DATE(V$2,1,1),Final_nrj!$A$1:$LI$1),FALSE)</f>
        <v>0.6290139669</v>
      </c>
      <c r="W446" s="328">
        <f>+VLOOKUP($E446,Final_nrj!$1:$1048576,MATCH(DATE(W$2,1,1),Final_nrj!$A$1:$LI$1),FALSE)</f>
        <v>0.63902651379999997</v>
      </c>
      <c r="X446" s="328">
        <f>+VLOOKUP($E446,Final_nrj!$1:$1048576,MATCH(DATE(X$2,1,1),Final_nrj!$A$1:$LI$1),FALSE)</f>
        <v>0.64912248829999997</v>
      </c>
      <c r="Y446" s="328">
        <f>+VLOOKUP($E446,Final_nrj!$1:$1048576,MATCH(DATE(Y$2,1,1),Final_nrj!$A$1:$LI$1),FALSE)</f>
        <v>0.65930681670000002</v>
      </c>
      <c r="Z446" s="328">
        <f>+VLOOKUP($E446,Final_nrj!$1:$1048576,MATCH(DATE(Z$2,1,1),Final_nrj!$A$1:$LI$1),FALSE)</f>
        <v>0.66920484250000001</v>
      </c>
      <c r="AA446" s="328">
        <f>+VLOOKUP($E446,Final_nrj!$1:$1048576,MATCH(DATE(AA$2,1,1),Final_nrj!$A$1:$LI$1),FALSE)</f>
        <v>0.67936659340000005</v>
      </c>
      <c r="AB446" s="328">
        <f>+VLOOKUP($E446,Final_nrj!$1:$1048576,MATCH(DATE(AB$2,1,1),Final_nrj!$A$1:$LI$1),FALSE)</f>
        <v>0.68969958330000003</v>
      </c>
      <c r="AC446" s="328">
        <f>+VLOOKUP($E446,Final_nrj!$1:$1048576,MATCH(DATE(AC$2,1,1),Final_nrj!$A$1:$LI$1),FALSE)</f>
        <v>0.70018885480000004</v>
      </c>
      <c r="AD446" s="328">
        <f>+VLOOKUP($E446,Final_nrj!$1:$1048576,MATCH(DATE(AD$2,1,1),Final_nrj!$A$1:$LI$1),FALSE)</f>
        <v>0.71083491759999995</v>
      </c>
      <c r="AE446" s="328">
        <f>+VLOOKUP($E446,Final_nrj!$1:$1048576,MATCH(DATE(AE$2,1,1),Final_nrj!$A$1:$LI$1),FALSE)</f>
        <v>0.720538452</v>
      </c>
      <c r="AF446" s="328">
        <f>+VLOOKUP($E446,Final_nrj!$1:$1048576,MATCH(DATE(AF$2,1,1),Final_nrj!$A$1:$LI$1),FALSE)</f>
        <v>0.73034886499999996</v>
      </c>
      <c r="AG446" s="328">
        <f>+VLOOKUP($E446,Final_nrj!$1:$1048576,MATCH(DATE(AG$2,1,1),Final_nrj!$A$1:$LI$1),FALSE)</f>
        <v>0.74019609539999998</v>
      </c>
      <c r="AH446" s="328">
        <f>+VLOOKUP($E446,Final_nrj!$1:$1048576,MATCH(DATE(AH$2,1,1),Final_nrj!$A$1:$LI$1),FALSE)</f>
        <v>0.75009968500000002</v>
      </c>
      <c r="AI446" s="328">
        <f>+VLOOKUP($E446,Final_nrj!$1:$1048576,MATCH(DATE(AI$2,1,1),Final_nrj!$A$1:$LI$1),FALSE)</f>
        <v>0.76009432619999995</v>
      </c>
      <c r="AJ446" s="328">
        <f>+VLOOKUP($E446,Final_nrj!$1:$1048576,MATCH(DATE(AJ$2,1,1),Final_nrj!$A$1:$LI$1),FALSE)</f>
        <v>0.77021128329999999</v>
      </c>
      <c r="AK446" s="328">
        <f>+VLOOKUP($E446,Final_nrj!$1:$1048576,MATCH(DATE(AK$2,1,1),Final_nrj!$A$1:$LI$1),FALSE)</f>
        <v>0.78047460899999999</v>
      </c>
      <c r="AL446" s="328">
        <f>+VLOOKUP($E446,Final_nrj!$1:$1048576,MATCH(DATE(AL$2,1,1),Final_nrj!$A$1:$LI$1),FALSE)</f>
        <v>0.79090134670000001</v>
      </c>
      <c r="AM446" s="328">
        <f>+VLOOKUP($E446,Final_nrj!$1:$1048576,MATCH(DATE(AM$2,1,1),Final_nrj!$A$1:$LI$1),FALSE)</f>
        <v>0.80150277069999998</v>
      </c>
      <c r="AN446" s="328">
        <f>+VLOOKUP($E446,Final_nrj!$1:$1048576,MATCH(DATE(AN$2,1,1),Final_nrj!$A$1:$LI$1),FALSE)</f>
        <v>0.81228578900000004</v>
      </c>
      <c r="AO446" s="328">
        <f>+VLOOKUP($E446,Final_nrj!$1:$1048576,MATCH(DATE(AO$2,1,1),Final_nrj!$A$1:$LI$1),FALSE)</f>
        <v>0.82325421600000004</v>
      </c>
      <c r="AP446" s="328">
        <f>+VLOOKUP($E446,Final_nrj!$1:$1048576,MATCH(DATE(AP$2,1,1),Final_nrj!$A$1:$LI$1),FALSE)</f>
        <v>0.83414289100000005</v>
      </c>
      <c r="AQ446" s="328">
        <f>+VLOOKUP($E446,Final_nrj!$1:$1048576,MATCH(DATE(AQ$2,1,1),Final_nrj!$A$1:$LI$1),FALSE)</f>
        <v>0.84506341549999997</v>
      </c>
      <c r="AR446" s="328">
        <f>+VLOOKUP($E446,Final_nrj!$1:$1048576,MATCH(DATE(AR$2,1,1),Final_nrj!$A$1:$LI$1),FALSE)</f>
        <v>0.85605811809999999</v>
      </c>
      <c r="AS446" s="328">
        <f>+VLOOKUP($E446,Final_nrj!$1:$1048576,MATCH(DATE(AS$2,1,1),Final_nrj!$A$1:$LI$1),FALSE)</f>
        <v>0.86715382409999997</v>
      </c>
      <c r="AT446" s="328">
        <f>+VLOOKUP($E446,Final_nrj!$1:$1048576,MATCH(DATE(AT$2,1,1),Final_nrj!$A$1:$LI$1),FALSE)</f>
        <v>0.87837267050000001</v>
      </c>
      <c r="AU446" s="328">
        <f>+VLOOKUP($E446,Final_nrj!$1:$1048576,MATCH(DATE(AU$2,1,1),Final_nrj!$A$1:$LI$1),FALSE)</f>
        <v>0.88973344909999996</v>
      </c>
      <c r="AV446" s="328">
        <f>+VLOOKUP($E446,Final_nrj!$1:$1048576,MATCH(DATE(AV$2,1,1),Final_nrj!$A$1:$LI$1),FALSE)</f>
        <v>0.9012514532</v>
      </c>
      <c r="AW446" s="328">
        <f>+VLOOKUP($E446,Final_nrj!$1:$1048576,MATCH(DATE(AW$2,1,1),Final_nrj!$A$1:$LI$1),FALSE)</f>
        <v>0.91293847579999998</v>
      </c>
      <c r="AX446" s="328">
        <f>+VLOOKUP($E446,Final_nrj!$1:$1048576,MATCH(DATE(AX$2,1,1),Final_nrj!$A$1:$LI$1),FALSE)</f>
        <v>0.92480314399999997</v>
      </c>
      <c r="AY446" s="328">
        <f>+VLOOKUP($E446,Final_nrj!$1:$1048576,MATCH(DATE(AY$2,1,1),Final_nrj!$A$1:$LI$1),FALSE)</f>
        <v>0.93685146699999999</v>
      </c>
      <c r="AZ446" s="328">
        <f>+VLOOKUP($E446,Final_nrj!$1:$1048576,MATCH(DATE(AZ$2,1,1),Final_nrj!$A$1:$LI$1),FALSE)</f>
        <v>0.94911163909999996</v>
      </c>
      <c r="BA446" s="328">
        <f>+VLOOKUP($E446,Final_nrj!$1:$1048576,MATCH(DATE(BA$2,1,1),Final_nrj!$A$1:$LI$1),FALSE)</f>
        <v>0.96157703159999997</v>
      </c>
      <c r="BB446" s="328">
        <f>+VLOOKUP($E446,Final_nrj!$1:$1048576,MATCH(DATE(BB$2,1,1),Final_nrj!$A$1:$LI$1),FALSE)</f>
        <v>0.97424652769999998</v>
      </c>
      <c r="BC446" s="328">
        <f>+VLOOKUP($E446,Final_nrj!$1:$1048576,MATCH(DATE(BC$2,1,1),Final_nrj!$A$1:$LI$1),FALSE)</f>
        <v>0.98711817319999995</v>
      </c>
      <c r="BD446" s="328">
        <f>+VLOOKUP($E446,Final_nrj!$1:$1048576,MATCH(DATE(BD$2,1,1),Final_nrj!$A$1:$LI$1),FALSE)</f>
        <v>1.000189886</v>
      </c>
      <c r="BE446" s="328">
        <f>+VLOOKUP($E446,Final_nrj!$1:$1048576,MATCH(DATE(BE$2,1,1),Final_nrj!$A$1:$LI$1),FALSE)</f>
        <v>1.110393873</v>
      </c>
      <c r="BF446" s="328">
        <f>+VLOOKUP($E446,Final_nrj!$1:$1048576,MATCH(DATE(BF$2,1,1),Final_nrj!$A$1:$LI$1),FALSE)</f>
        <v>1.128313949</v>
      </c>
      <c r="BG446" s="328">
        <f>+VLOOKUP($E446,Final_nrj!$1:$1048576,MATCH(DATE(BG$2,1,1),Final_nrj!$A$1:$LI$1),FALSE)</f>
        <v>1.146511437</v>
      </c>
      <c r="BH446" s="328">
        <f>+VLOOKUP($E446,Final_nrj!$1:$1048576,MATCH(DATE(BH$2,1,1),Final_nrj!$A$1:$LI$1),FALSE)</f>
        <v>1.164993924</v>
      </c>
      <c r="BI446" s="328">
        <f>+VLOOKUP($E446,Final_nrj!$1:$1048576,MATCH(DATE(BI$2,1,1),Final_nrj!$A$1:$LI$1),FALSE)</f>
        <v>1.183769538</v>
      </c>
    </row>
    <row r="447" spans="1:61" s="338" customFormat="1" ht="15" customHeight="1" x14ac:dyDescent="0.35">
      <c r="A447" s="424"/>
      <c r="B447" s="428"/>
      <c r="C447" s="336"/>
      <c r="D447" s="128" t="s">
        <v>1031</v>
      </c>
      <c r="E447" s="67" t="s">
        <v>1637</v>
      </c>
      <c r="F447" s="328">
        <f>+VLOOKUP($E447,Final_nrj!$1:$1048576,MATCH(DATE(F$2,1,1),Final_nrj!$A$1:$LI$1),FALSE)</f>
        <v>8.4467440200000007E-3</v>
      </c>
      <c r="G447" s="328">
        <f>+VLOOKUP($E447,Final_nrj!$1:$1048576,MATCH(DATE(G$2,1,1),Final_nrj!$A$1:$LI$1),FALSE)</f>
        <v>8.5153876999999999E-3</v>
      </c>
      <c r="H447" s="328">
        <f>+VLOOKUP($E447,Final_nrj!$1:$1048576,MATCH(DATE(H$2,1,1),Final_nrj!$A$1:$LI$1),FALSE)</f>
        <v>8.5916018399999992E-3</v>
      </c>
      <c r="I447" s="328">
        <f>+VLOOKUP($E447,Final_nrj!$1:$1048576,MATCH(DATE(I$2,1,1),Final_nrj!$A$1:$LI$1),FALSE)</f>
        <v>8.6824946999999996E-3</v>
      </c>
      <c r="J447" s="328">
        <f>+VLOOKUP($E447,Final_nrj!$1:$1048576,MATCH(DATE(J$2,1,1),Final_nrj!$A$1:$LI$1),FALSE)</f>
        <v>8.78857519E-3</v>
      </c>
      <c r="K447" s="328">
        <f>+VLOOKUP($E447,Final_nrj!$1:$1048576,MATCH(DATE(K$2,1,1),Final_nrj!$A$1:$LI$1),FALSE)</f>
        <v>8.9084022999999998E-3</v>
      </c>
      <c r="L447" s="328">
        <f>+VLOOKUP($E447,Final_nrj!$1:$1048576,MATCH(DATE(L$2,1,1),Final_nrj!$A$1:$LI$1),FALSE)</f>
        <v>9.0350408999999993E-3</v>
      </c>
      <c r="M447" s="328">
        <f>+VLOOKUP($E447,Final_nrj!$1:$1048576,MATCH(DATE(M$2,1,1),Final_nrj!$A$1:$LI$1),FALSE)</f>
        <v>9.1685058299999997E-3</v>
      </c>
      <c r="N447" s="328">
        <f>+VLOOKUP($E447,Final_nrj!$1:$1048576,MATCH(DATE(N$2,1,1),Final_nrj!$A$1:$LI$1),FALSE)</f>
        <v>9.3077742800000002E-3</v>
      </c>
      <c r="O447" s="328">
        <f>+VLOOKUP($E447,Final_nrj!$1:$1048576,MATCH(DATE(O$2,1,1),Final_nrj!$A$1:$LI$1),FALSE)</f>
        <v>9.4518135900000001E-3</v>
      </c>
      <c r="P447" s="328">
        <f>+VLOOKUP($E447,Final_nrj!$1:$1048576,MATCH(DATE(P$2,1,1),Final_nrj!$A$1:$LI$1),FALSE)</f>
        <v>9.6082998100000001E-3</v>
      </c>
      <c r="Q447" s="328">
        <f>+VLOOKUP($E447,Final_nrj!$1:$1048576,MATCH(DATE(Q$2,1,1),Final_nrj!$A$1:$LI$1),FALSE)</f>
        <v>9.7643316699999993E-3</v>
      </c>
      <c r="R447" s="328">
        <f>+VLOOKUP($E447,Final_nrj!$1:$1048576,MATCH(DATE(R$2,1,1),Final_nrj!$A$1:$LI$1),FALSE)</f>
        <v>9.9216514000000002E-3</v>
      </c>
      <c r="S447" s="328">
        <f>+VLOOKUP($E447,Final_nrj!$1:$1048576,MATCH(DATE(S$2,1,1),Final_nrj!$A$1:$LI$1),FALSE)</f>
        <v>1.0080379699999999E-2</v>
      </c>
      <c r="T447" s="328">
        <f>+VLOOKUP($E447,Final_nrj!$1:$1048576,MATCH(DATE(T$2,1,1),Final_nrj!$A$1:$LI$1),FALSE)</f>
        <v>1.0240376400000001E-2</v>
      </c>
      <c r="U447" s="328">
        <f>+VLOOKUP($E447,Final_nrj!$1:$1048576,MATCH(DATE(U$2,1,1),Final_nrj!$A$1:$LI$1),FALSE)</f>
        <v>1.0401539200000001E-2</v>
      </c>
      <c r="V447" s="328">
        <f>+VLOOKUP($E447,Final_nrj!$1:$1048576,MATCH(DATE(V$2,1,1),Final_nrj!$A$1:$LI$1),FALSE)</f>
        <v>1.05638459E-2</v>
      </c>
      <c r="W447" s="328">
        <f>+VLOOKUP($E447,Final_nrj!$1:$1048576,MATCH(DATE(W$2,1,1),Final_nrj!$A$1:$LI$1),FALSE)</f>
        <v>1.0727341899999999E-2</v>
      </c>
      <c r="X447" s="328">
        <f>+VLOOKUP($E447,Final_nrj!$1:$1048576,MATCH(DATE(X$2,1,1),Final_nrj!$A$1:$LI$1),FALSE)</f>
        <v>1.08921187E-2</v>
      </c>
      <c r="Y447" s="328">
        <f>+VLOOKUP($E447,Final_nrj!$1:$1048576,MATCH(DATE(Y$2,1,1),Final_nrj!$A$1:$LI$1),FALSE)</f>
        <v>1.1058297599999999E-2</v>
      </c>
      <c r="Z447" s="328">
        <f>+VLOOKUP($E447,Final_nrj!$1:$1048576,MATCH(DATE(Z$2,1,1),Final_nrj!$A$1:$LI$1),FALSE)</f>
        <v>1.1219667900000001E-2</v>
      </c>
      <c r="AA447" s="328">
        <f>+VLOOKUP($E447,Final_nrj!$1:$1048576,MATCH(DATE(AA$2,1,1),Final_nrj!$A$1:$LI$1),FALSE)</f>
        <v>1.13854691E-2</v>
      </c>
      <c r="AB447" s="328">
        <f>+VLOOKUP($E447,Final_nrj!$1:$1048576,MATCH(DATE(AB$2,1,1),Final_nrj!$A$1:$LI$1),FALSE)</f>
        <v>1.15541784E-2</v>
      </c>
      <c r="AC447" s="328">
        <f>+VLOOKUP($E447,Final_nrj!$1:$1048576,MATCH(DATE(AC$2,1,1),Final_nrj!$A$1:$LI$1),FALSE)</f>
        <v>1.17255581E-2</v>
      </c>
      <c r="AD447" s="328">
        <f>+VLOOKUP($E447,Final_nrj!$1:$1048576,MATCH(DATE(AD$2,1,1),Final_nrj!$A$1:$LI$1),FALSE)</f>
        <v>1.18996278E-2</v>
      </c>
      <c r="AE447" s="328">
        <f>+VLOOKUP($E447,Final_nrj!$1:$1048576,MATCH(DATE(AE$2,1,1),Final_nrj!$A$1:$LI$1),FALSE)</f>
        <v>1.2058092899999999E-2</v>
      </c>
      <c r="AF447" s="328">
        <f>+VLOOKUP($E447,Final_nrj!$1:$1048576,MATCH(DATE(AF$2,1,1),Final_nrj!$A$1:$LI$1),FALSE)</f>
        <v>1.22185425E-2</v>
      </c>
      <c r="AG447" s="328">
        <f>+VLOOKUP($E447,Final_nrj!$1:$1048576,MATCH(DATE(AG$2,1,1),Final_nrj!$A$1:$LI$1),FALSE)</f>
        <v>1.2379839300000001E-2</v>
      </c>
      <c r="AH447" s="328">
        <f>+VLOOKUP($E447,Final_nrj!$1:$1048576,MATCH(DATE(AH$2,1,1),Final_nrj!$A$1:$LI$1),FALSE)</f>
        <v>1.25423159E-2</v>
      </c>
      <c r="AI447" s="328">
        <f>+VLOOKUP($E447,Final_nrj!$1:$1048576,MATCH(DATE(AI$2,1,1),Final_nrj!$A$1:$LI$1),FALSE)</f>
        <v>1.27065496E-2</v>
      </c>
      <c r="AJ447" s="328">
        <f>+VLOOKUP($E447,Final_nrj!$1:$1048576,MATCH(DATE(AJ$2,1,1),Final_nrj!$A$1:$LI$1),FALSE)</f>
        <v>1.28730554E-2</v>
      </c>
      <c r="AK447" s="328">
        <f>+VLOOKUP($E447,Final_nrj!$1:$1048576,MATCH(DATE(AK$2,1,1),Final_nrj!$A$1:$LI$1),FALSE)</f>
        <v>1.3042223699999999E-2</v>
      </c>
      <c r="AL447" s="328">
        <f>+VLOOKUP($E447,Final_nrj!$1:$1048576,MATCH(DATE(AL$2,1,1),Final_nrj!$A$1:$LI$1),FALSE)</f>
        <v>1.32143239E-2</v>
      </c>
      <c r="AM447" s="328">
        <f>+VLOOKUP($E447,Final_nrj!$1:$1048576,MATCH(DATE(AM$2,1,1),Final_nrj!$A$1:$LI$1),FALSE)</f>
        <v>1.33895262E-2</v>
      </c>
      <c r="AN447" s="328">
        <f>+VLOOKUP($E447,Final_nrj!$1:$1048576,MATCH(DATE(AN$2,1,1),Final_nrj!$A$1:$LI$1),FALSE)</f>
        <v>1.35679257E-2</v>
      </c>
      <c r="AO447" s="328">
        <f>+VLOOKUP($E447,Final_nrj!$1:$1048576,MATCH(DATE(AO$2,1,1),Final_nrj!$A$1:$LI$1),FALSE)</f>
        <v>1.37495647E-2</v>
      </c>
      <c r="AP447" s="328">
        <f>+VLOOKUP($E447,Final_nrj!$1:$1048576,MATCH(DATE(AP$2,1,1),Final_nrj!$A$1:$LI$1),FALSE)</f>
        <v>1.39300125E-2</v>
      </c>
      <c r="AQ447" s="328">
        <f>+VLOOKUP($E447,Final_nrj!$1:$1048576,MATCH(DATE(AQ$2,1,1),Final_nrj!$A$1:$LI$1),FALSE)</f>
        <v>1.41111298E-2</v>
      </c>
      <c r="AR447" s="328">
        <f>+VLOOKUP($E447,Final_nrj!$1:$1048576,MATCH(DATE(AR$2,1,1),Final_nrj!$A$1:$LI$1),FALSE)</f>
        <v>1.4293619800000001E-2</v>
      </c>
      <c r="AS447" s="328">
        <f>+VLOOKUP($E447,Final_nrj!$1:$1048576,MATCH(DATE(AS$2,1,1),Final_nrj!$A$1:$LI$1),FALSE)</f>
        <v>1.44779225E-2</v>
      </c>
      <c r="AT447" s="328">
        <f>+VLOOKUP($E447,Final_nrj!$1:$1048576,MATCH(DATE(AT$2,1,1),Final_nrj!$A$1:$LI$1),FALSE)</f>
        <v>1.46643964E-2</v>
      </c>
      <c r="AU447" s="328">
        <f>+VLOOKUP($E447,Final_nrj!$1:$1048576,MATCH(DATE(AU$2,1,1),Final_nrj!$A$1:$LI$1),FALSE)</f>
        <v>1.48533434E-2</v>
      </c>
      <c r="AV447" s="328">
        <f>+VLOOKUP($E447,Final_nrj!$1:$1048576,MATCH(DATE(AV$2,1,1),Final_nrj!$A$1:$LI$1),FALSE)</f>
        <v>1.50450064E-2</v>
      </c>
      <c r="AW447" s="328">
        <f>+VLOOKUP($E447,Final_nrj!$1:$1048576,MATCH(DATE(AW$2,1,1),Final_nrj!$A$1:$LI$1),FALSE)</f>
        <v>1.5239569499999999E-2</v>
      </c>
      <c r="AX447" s="328">
        <f>+VLOOKUP($E447,Final_nrj!$1:$1048576,MATCH(DATE(AX$2,1,1),Final_nrj!$A$1:$LI$1),FALSE)</f>
        <v>1.54371635E-2</v>
      </c>
      <c r="AY447" s="328">
        <f>+VLOOKUP($E447,Final_nrj!$1:$1048576,MATCH(DATE(AY$2,1,1),Final_nrj!$A$1:$LI$1),FALSE)</f>
        <v>1.5637874199999999E-2</v>
      </c>
      <c r="AZ447" s="328">
        <f>+VLOOKUP($E447,Final_nrj!$1:$1048576,MATCH(DATE(AZ$2,1,1),Final_nrj!$A$1:$LI$1),FALSE)</f>
        <v>1.5842148100000002E-2</v>
      </c>
      <c r="BA447" s="328">
        <f>+VLOOKUP($E447,Final_nrj!$1:$1048576,MATCH(DATE(BA$2,1,1),Final_nrj!$A$1:$LI$1),FALSE)</f>
        <v>1.6049859E-2</v>
      </c>
      <c r="BB447" s="328">
        <f>+VLOOKUP($E447,Final_nrj!$1:$1048576,MATCH(DATE(BB$2,1,1),Final_nrj!$A$1:$LI$1),FALSE)</f>
        <v>1.62609802E-2</v>
      </c>
      <c r="BC447" s="328">
        <f>+VLOOKUP($E447,Final_nrj!$1:$1048576,MATCH(DATE(BC$2,1,1),Final_nrj!$A$1:$LI$1),FALSE)</f>
        <v>1.6475475699999999E-2</v>
      </c>
      <c r="BD447" s="328">
        <f>+VLOOKUP($E447,Final_nrj!$1:$1048576,MATCH(DATE(BD$2,1,1),Final_nrj!$A$1:$LI$1),FALSE)</f>
        <v>1.6693306599999999E-2</v>
      </c>
      <c r="BE447" s="328">
        <f>+VLOOKUP($E447,Final_nrj!$1:$1048576,MATCH(DATE(BE$2,1,1),Final_nrj!$A$1:$LI$1),FALSE)</f>
        <v>1.8428495199999999E-2</v>
      </c>
      <c r="BF447" s="328">
        <f>+VLOOKUP($E447,Final_nrj!$1:$1048576,MATCH(DATE(BF$2,1,1),Final_nrj!$A$1:$LI$1),FALSE)</f>
        <v>1.8725277299999999E-2</v>
      </c>
      <c r="BG447" s="328">
        <f>+VLOOKUP($E447,Final_nrj!$1:$1048576,MATCH(DATE(BG$2,1,1),Final_nrj!$A$1:$LI$1),FALSE)</f>
        <v>1.9026855400000001E-2</v>
      </c>
      <c r="BH447" s="328">
        <f>+VLOOKUP($E447,Final_nrj!$1:$1048576,MATCH(DATE(BH$2,1,1),Final_nrj!$A$1:$LI$1),FALSE)</f>
        <v>1.9333355300000001E-2</v>
      </c>
      <c r="BI447" s="328">
        <f>+VLOOKUP($E447,Final_nrj!$1:$1048576,MATCH(DATE(BI$2,1,1),Final_nrj!$A$1:$LI$1),FALSE)</f>
        <v>1.96449107E-2</v>
      </c>
    </row>
    <row r="448" spans="1:61" ht="15" customHeight="1" x14ac:dyDescent="0.35">
      <c r="A448" s="424"/>
      <c r="B448" s="428"/>
      <c r="C448" s="128"/>
      <c r="D448" s="128" t="s">
        <v>1032</v>
      </c>
      <c r="E448" s="67" t="s">
        <v>1638</v>
      </c>
      <c r="F448" s="328">
        <f>+VLOOKUP($E448,Final_nrj!$1:$1048576,MATCH(DATE(F$2,1,1),Final_nrj!$A$1:$LI$1),FALSE)</f>
        <v>0.1374140013</v>
      </c>
      <c r="G448" s="328">
        <f>+VLOOKUP($E448,Final_nrj!$1:$1048576,MATCH(DATE(G$2,1,1),Final_nrj!$A$1:$LI$1),FALSE)</f>
        <v>0.13851707899999999</v>
      </c>
      <c r="H448" s="328">
        <f>+VLOOKUP($E448,Final_nrj!$1:$1048576,MATCH(DATE(H$2,1,1),Final_nrj!$A$1:$LI$1),FALSE)</f>
        <v>0.13974297620000001</v>
      </c>
      <c r="I448" s="328">
        <f>+VLOOKUP($E448,Final_nrj!$1:$1048576,MATCH(DATE(I$2,1,1),Final_nrj!$A$1:$LI$1),FALSE)</f>
        <v>0.14120963689999999</v>
      </c>
      <c r="J448" s="328">
        <f>+VLOOKUP($E448,Final_nrj!$1:$1048576,MATCH(DATE(J$2,1,1),Final_nrj!$A$1:$LI$1),FALSE)</f>
        <v>0.14292302479999999</v>
      </c>
      <c r="K448" s="328">
        <f>+VLOOKUP($E448,Final_nrj!$1:$1048576,MATCH(DATE(K$2,1,1),Final_nrj!$A$1:$LI$1),FALSE)</f>
        <v>0.14485808789999999</v>
      </c>
      <c r="L448" s="328">
        <f>+VLOOKUP($E448,Final_nrj!$1:$1048576,MATCH(DATE(L$2,1,1),Final_nrj!$A$1:$LI$1),FALSE)</f>
        <v>0.14690067500000001</v>
      </c>
      <c r="M448" s="328">
        <f>+VLOOKUP($E448,Final_nrj!$1:$1048576,MATCH(DATE(M$2,1,1),Final_nrj!$A$1:$LI$1),FALSE)</f>
        <v>0.14904955989999999</v>
      </c>
      <c r="N448" s="328">
        <f>+VLOOKUP($E448,Final_nrj!$1:$1048576,MATCH(DATE(N$2,1,1),Final_nrj!$A$1:$LI$1),FALSE)</f>
        <v>0.15128743859999999</v>
      </c>
      <c r="O448" s="328">
        <f>+VLOOKUP($E448,Final_nrj!$1:$1048576,MATCH(DATE(O$2,1,1),Final_nrj!$A$1:$LI$1),FALSE)</f>
        <v>0.1535974309</v>
      </c>
      <c r="P448" s="328">
        <f>+VLOOKUP($E448,Final_nrj!$1:$1048576,MATCH(DATE(P$2,1,1),Final_nrj!$A$1:$LI$1),FALSE)</f>
        <v>0.15610400890000001</v>
      </c>
      <c r="Q448" s="328">
        <f>+VLOOKUP($E448,Final_nrj!$1:$1048576,MATCH(DATE(Q$2,1,1),Final_nrj!$A$1:$LI$1),FALSE)</f>
        <v>0.1585985412</v>
      </c>
      <c r="R448" s="328">
        <f>+VLOOKUP($E448,Final_nrj!$1:$1048576,MATCH(DATE(R$2,1,1),Final_nrj!$A$1:$LI$1),FALSE)</f>
        <v>0.16110958180000001</v>
      </c>
      <c r="S448" s="328">
        <f>+VLOOKUP($E448,Final_nrj!$1:$1048576,MATCH(DATE(S$2,1,1),Final_nrj!$A$1:$LI$1),FALSE)</f>
        <v>0.16363950739999999</v>
      </c>
      <c r="T448" s="328">
        <f>+VLOOKUP($E448,Final_nrj!$1:$1048576,MATCH(DATE(T$2,1,1),Final_nrj!$A$1:$LI$1),FALSE)</f>
        <v>0.1661863559</v>
      </c>
      <c r="U448" s="328">
        <f>+VLOOKUP($E448,Final_nrj!$1:$1048576,MATCH(DATE(U$2,1,1),Final_nrj!$A$1:$LI$1),FALSE)</f>
        <v>0.16874872090000001</v>
      </c>
      <c r="V448" s="328">
        <f>+VLOOKUP($E448,Final_nrj!$1:$1048576,MATCH(DATE(V$2,1,1),Final_nrj!$A$1:$LI$1),FALSE)</f>
        <v>0.17132650369999999</v>
      </c>
      <c r="W448" s="328">
        <f>+VLOOKUP($E448,Final_nrj!$1:$1048576,MATCH(DATE(W$2,1,1),Final_nrj!$A$1:$LI$1),FALSE)</f>
        <v>0.1739207405</v>
      </c>
      <c r="X448" s="328">
        <f>+VLOOKUP($E448,Final_nrj!$1:$1048576,MATCH(DATE(X$2,1,1),Final_nrj!$A$1:$LI$1),FALSE)</f>
        <v>0.1765332835</v>
      </c>
      <c r="Y448" s="328">
        <f>+VLOOKUP($E448,Final_nrj!$1:$1048576,MATCH(DATE(Y$2,1,1),Final_nrj!$A$1:$LI$1),FALSE)</f>
        <v>0.17916651459999999</v>
      </c>
      <c r="Z448" s="328">
        <f>+VLOOKUP($E448,Final_nrj!$1:$1048576,MATCH(DATE(Z$2,1,1),Final_nrj!$A$1:$LI$1),FALSE)</f>
        <v>0.18172057250000001</v>
      </c>
      <c r="AA448" s="328">
        <f>+VLOOKUP($E448,Final_nrj!$1:$1048576,MATCH(DATE(AA$2,1,1),Final_nrj!$A$1:$LI$1),FALSE)</f>
        <v>0.18434539489999999</v>
      </c>
      <c r="AB448" s="328">
        <f>+VLOOKUP($E448,Final_nrj!$1:$1048576,MATCH(DATE(AB$2,1,1),Final_nrj!$A$1:$LI$1),FALSE)</f>
        <v>0.18701685300000001</v>
      </c>
      <c r="AC448" s="328">
        <f>+VLOOKUP($E448,Final_nrj!$1:$1048576,MATCH(DATE(AC$2,1,1),Final_nrj!$A$1:$LI$1),FALSE)</f>
        <v>0.18973149410000001</v>
      </c>
      <c r="AD448" s="328">
        <f>+VLOOKUP($E448,Final_nrj!$1:$1048576,MATCH(DATE(AD$2,1,1),Final_nrj!$A$1:$LI$1),FALSE)</f>
        <v>0.19249001660000001</v>
      </c>
      <c r="AE448" s="328">
        <f>+VLOOKUP($E448,Final_nrj!$1:$1048576,MATCH(DATE(AE$2,1,1),Final_nrj!$A$1:$LI$1),FALSE)</f>
        <v>0.19499756660000001</v>
      </c>
      <c r="AF448" s="328">
        <f>+VLOOKUP($E448,Final_nrj!$1:$1048576,MATCH(DATE(AF$2,1,1),Final_nrj!$A$1:$LI$1),FALSE)</f>
        <v>0.1975388729</v>
      </c>
      <c r="AG448" s="328">
        <f>+VLOOKUP($E448,Final_nrj!$1:$1048576,MATCH(DATE(AG$2,1,1),Final_nrj!$A$1:$LI$1),FALSE)</f>
        <v>0.20009606160000001</v>
      </c>
      <c r="AH448" s="328">
        <f>+VLOOKUP($E448,Final_nrj!$1:$1048576,MATCH(DATE(AH$2,1,1),Final_nrj!$A$1:$LI$1),FALSE)</f>
        <v>0.2026747606</v>
      </c>
      <c r="AI448" s="328">
        <f>+VLOOKUP($E448,Final_nrj!$1:$1048576,MATCH(DATE(AI$2,1,1),Final_nrj!$A$1:$LI$1),FALSE)</f>
        <v>0.2052845146</v>
      </c>
      <c r="AJ448" s="328">
        <f>+VLOOKUP($E448,Final_nrj!$1:$1048576,MATCH(DATE(AJ$2,1,1),Final_nrj!$A$1:$LI$1),FALSE)</f>
        <v>0.20793383060000001</v>
      </c>
      <c r="AK448" s="328">
        <f>+VLOOKUP($E448,Final_nrj!$1:$1048576,MATCH(DATE(AK$2,1,1),Final_nrj!$A$1:$LI$1),FALSE)</f>
        <v>0.2106291371</v>
      </c>
      <c r="AL448" s="328">
        <f>+VLOOKUP($E448,Final_nrj!$1:$1048576,MATCH(DATE(AL$2,1,1),Final_nrj!$A$1:$LI$1),FALSE)</f>
        <v>0.2133748248</v>
      </c>
      <c r="AM448" s="328">
        <f>+VLOOKUP($E448,Final_nrj!$1:$1048576,MATCH(DATE(AM$2,1,1),Final_nrj!$A$1:$LI$1),FALSE)</f>
        <v>0.2161735873</v>
      </c>
      <c r="AN448" s="328">
        <f>+VLOOKUP($E448,Final_nrj!$1:$1048576,MATCH(DATE(AN$2,1,1),Final_nrj!$A$1:$LI$1),FALSE)</f>
        <v>0.21902682370000001</v>
      </c>
      <c r="AO448" s="328">
        <f>+VLOOKUP($E448,Final_nrj!$1:$1048576,MATCH(DATE(AO$2,1,1),Final_nrj!$A$1:$LI$1),FALSE)</f>
        <v>0.22193501469999999</v>
      </c>
      <c r="AP448" s="328">
        <f>+VLOOKUP($E448,Final_nrj!$1:$1048576,MATCH(DATE(AP$2,1,1),Final_nrj!$A$1:$LI$1),FALSE)</f>
        <v>0.22482650379999999</v>
      </c>
      <c r="AQ448" s="328">
        <f>+VLOOKUP($E448,Final_nrj!$1:$1048576,MATCH(DATE(AQ$2,1,1),Final_nrj!$A$1:$LI$1),FALSE)</f>
        <v>0.2277311243</v>
      </c>
      <c r="AR448" s="328">
        <f>+VLOOKUP($E448,Final_nrj!$1:$1048576,MATCH(DATE(AR$2,1,1),Final_nrj!$A$1:$LI$1),FALSE)</f>
        <v>0.23066003330000001</v>
      </c>
      <c r="AS448" s="328">
        <f>+VLOOKUP($E448,Final_nrj!$1:$1048576,MATCH(DATE(AS$2,1,1),Final_nrj!$A$1:$LI$1),FALSE)</f>
        <v>0.23362010890000001</v>
      </c>
      <c r="AT448" s="328">
        <f>+VLOOKUP($E448,Final_nrj!$1:$1048576,MATCH(DATE(AT$2,1,1),Final_nrj!$A$1:$LI$1),FALSE)</f>
        <v>0.2366169273</v>
      </c>
      <c r="AU448" s="328">
        <f>+VLOOKUP($E448,Final_nrj!$1:$1048576,MATCH(DATE(AU$2,1,1),Final_nrj!$A$1:$LI$1),FALSE)</f>
        <v>0.23965516549999999</v>
      </c>
      <c r="AV448" s="328">
        <f>+VLOOKUP($E448,Final_nrj!$1:$1048576,MATCH(DATE(AV$2,1,1),Final_nrj!$A$1:$LI$1),FALSE)</f>
        <v>0.2427385702</v>
      </c>
      <c r="AW448" s="328">
        <f>+VLOOKUP($E448,Final_nrj!$1:$1048576,MATCH(DATE(AW$2,1,1),Final_nrj!$A$1:$LI$1),FALSE)</f>
        <v>0.2458699483</v>
      </c>
      <c r="AX448" s="328">
        <f>+VLOOKUP($E448,Final_nrj!$1:$1048576,MATCH(DATE(AX$2,1,1),Final_nrj!$A$1:$LI$1),FALSE)</f>
        <v>0.24905124270000001</v>
      </c>
      <c r="AY448" s="328">
        <f>+VLOOKUP($E448,Final_nrj!$1:$1048576,MATCH(DATE(AY$2,1,1),Final_nrj!$A$1:$LI$1),FALSE)</f>
        <v>0.25228364679999998</v>
      </c>
      <c r="AZ448" s="328">
        <f>+VLOOKUP($E448,Final_nrj!$1:$1048576,MATCH(DATE(AZ$2,1,1),Final_nrj!$A$1:$LI$1),FALSE)</f>
        <v>0.25557408609999999</v>
      </c>
      <c r="BA448" s="328">
        <f>+VLOOKUP($E448,Final_nrj!$1:$1048576,MATCH(DATE(BA$2,1,1),Final_nrj!$A$1:$LI$1),FALSE)</f>
        <v>0.25892034139999998</v>
      </c>
      <c r="BB448" s="328">
        <f>+VLOOKUP($E448,Final_nrj!$1:$1048576,MATCH(DATE(BB$2,1,1),Final_nrj!$A$1:$LI$1),FALSE)</f>
        <v>0.26232184619999999</v>
      </c>
      <c r="BC448" s="328">
        <f>+VLOOKUP($E448,Final_nrj!$1:$1048576,MATCH(DATE(BC$2,1,1),Final_nrj!$A$1:$LI$1),FALSE)</f>
        <v>0.26577790899999998</v>
      </c>
      <c r="BD448" s="328">
        <f>+VLOOKUP($E448,Final_nrj!$1:$1048576,MATCH(DATE(BD$2,1,1),Final_nrj!$A$1:$LI$1),FALSE)</f>
        <v>0.26928777149999999</v>
      </c>
      <c r="BE448" s="328">
        <f>+VLOOKUP($E448,Final_nrj!$1:$1048576,MATCH(DATE(BE$2,1,1),Final_nrj!$A$1:$LI$1),FALSE)</f>
        <v>0.29622719710000001</v>
      </c>
      <c r="BF448" s="328">
        <f>+VLOOKUP($E448,Final_nrj!$1:$1048576,MATCH(DATE(BF$2,1,1),Final_nrj!$A$1:$LI$1),FALSE)</f>
        <v>0.30098231409999998</v>
      </c>
      <c r="BG448" s="328">
        <f>+VLOOKUP($E448,Final_nrj!$1:$1048576,MATCH(DATE(BG$2,1,1),Final_nrj!$A$1:$LI$1),FALSE)</f>
        <v>0.30581648480000001</v>
      </c>
      <c r="BH448" s="328">
        <f>+VLOOKUP($E448,Final_nrj!$1:$1048576,MATCH(DATE(BH$2,1,1),Final_nrj!$A$1:$LI$1),FALSE)</f>
        <v>0.31073177950000003</v>
      </c>
      <c r="BI448" s="328">
        <f>+VLOOKUP($E448,Final_nrj!$1:$1048576,MATCH(DATE(BI$2,1,1),Final_nrj!$A$1:$LI$1),FALSE)</f>
        <v>0.31573037929999997</v>
      </c>
    </row>
    <row r="449" spans="1:61" ht="15" customHeight="1" x14ac:dyDescent="0.35">
      <c r="A449" s="424"/>
      <c r="B449" s="428"/>
      <c r="C449" s="128"/>
      <c r="D449" s="128" t="s">
        <v>1034</v>
      </c>
      <c r="E449" s="67" t="s">
        <v>1639</v>
      </c>
      <c r="F449" s="328" t="e">
        <f>+VLOOKUP($E449,Final_nrj!$1:$1048576,MATCH(DATE(F$2,1,1),Final_nrj!$A$1:$LI$1),FALSE)</f>
        <v>#N/A</v>
      </c>
      <c r="G449" s="328" t="e">
        <f>+VLOOKUP($E449,Final_nrj!$1:$1048576,MATCH(DATE(G$2,1,1),Final_nrj!$A$1:$LI$1),FALSE)</f>
        <v>#N/A</v>
      </c>
      <c r="H449" s="328" t="e">
        <f>+VLOOKUP($E449,Final_nrj!$1:$1048576,MATCH(DATE(H$2,1,1),Final_nrj!$A$1:$LI$1),FALSE)</f>
        <v>#N/A</v>
      </c>
      <c r="I449" s="328" t="e">
        <f>+VLOOKUP($E449,Final_nrj!$1:$1048576,MATCH(DATE(I$2,1,1),Final_nrj!$A$1:$LI$1),FALSE)</f>
        <v>#N/A</v>
      </c>
      <c r="J449" s="328" t="e">
        <f>+VLOOKUP($E449,Final_nrj!$1:$1048576,MATCH(DATE(J$2,1,1),Final_nrj!$A$1:$LI$1),FALSE)</f>
        <v>#N/A</v>
      </c>
      <c r="K449" s="328" t="e">
        <f>+VLOOKUP($E449,Final_nrj!$1:$1048576,MATCH(DATE(K$2,1,1),Final_nrj!$A$1:$LI$1),FALSE)</f>
        <v>#N/A</v>
      </c>
      <c r="L449" s="328" t="e">
        <f>+VLOOKUP($E449,Final_nrj!$1:$1048576,MATCH(DATE(L$2,1,1),Final_nrj!$A$1:$LI$1),FALSE)</f>
        <v>#N/A</v>
      </c>
      <c r="M449" s="328" t="e">
        <f>+VLOOKUP($E449,Final_nrj!$1:$1048576,MATCH(DATE(M$2,1,1),Final_nrj!$A$1:$LI$1),FALSE)</f>
        <v>#N/A</v>
      </c>
      <c r="N449" s="328" t="e">
        <f>+VLOOKUP($E449,Final_nrj!$1:$1048576,MATCH(DATE(N$2,1,1),Final_nrj!$A$1:$LI$1),FALSE)</f>
        <v>#N/A</v>
      </c>
      <c r="O449" s="328" t="e">
        <f>+VLOOKUP($E449,Final_nrj!$1:$1048576,MATCH(DATE(O$2,1,1),Final_nrj!$A$1:$LI$1),FALSE)</f>
        <v>#N/A</v>
      </c>
      <c r="P449" s="328" t="e">
        <f>+VLOOKUP($E449,Final_nrj!$1:$1048576,MATCH(DATE(P$2,1,1),Final_nrj!$A$1:$LI$1),FALSE)</f>
        <v>#N/A</v>
      </c>
      <c r="Q449" s="328" t="e">
        <f>+VLOOKUP($E449,Final_nrj!$1:$1048576,MATCH(DATE(Q$2,1,1),Final_nrj!$A$1:$LI$1),FALSE)</f>
        <v>#N/A</v>
      </c>
      <c r="R449" s="328" t="e">
        <f>+VLOOKUP($E449,Final_nrj!$1:$1048576,MATCH(DATE(R$2,1,1),Final_nrj!$A$1:$LI$1),FALSE)</f>
        <v>#N/A</v>
      </c>
      <c r="S449" s="328" t="e">
        <f>+VLOOKUP($E449,Final_nrj!$1:$1048576,MATCH(DATE(S$2,1,1),Final_nrj!$A$1:$LI$1),FALSE)</f>
        <v>#N/A</v>
      </c>
      <c r="T449" s="328" t="e">
        <f>+VLOOKUP($E449,Final_nrj!$1:$1048576,MATCH(DATE(T$2,1,1),Final_nrj!$A$1:$LI$1),FALSE)</f>
        <v>#N/A</v>
      </c>
      <c r="U449" s="328" t="e">
        <f>+VLOOKUP($E449,Final_nrj!$1:$1048576,MATCH(DATE(U$2,1,1),Final_nrj!$A$1:$LI$1),FALSE)</f>
        <v>#N/A</v>
      </c>
      <c r="V449" s="328" t="e">
        <f>+VLOOKUP($E449,Final_nrj!$1:$1048576,MATCH(DATE(V$2,1,1),Final_nrj!$A$1:$LI$1),FALSE)</f>
        <v>#N/A</v>
      </c>
      <c r="W449" s="328" t="e">
        <f>+VLOOKUP($E449,Final_nrj!$1:$1048576,MATCH(DATE(W$2,1,1),Final_nrj!$A$1:$LI$1),FALSE)</f>
        <v>#N/A</v>
      </c>
      <c r="X449" s="328" t="e">
        <f>+VLOOKUP($E449,Final_nrj!$1:$1048576,MATCH(DATE(X$2,1,1),Final_nrj!$A$1:$LI$1),FALSE)</f>
        <v>#N/A</v>
      </c>
      <c r="Y449" s="328" t="e">
        <f>+VLOOKUP($E449,Final_nrj!$1:$1048576,MATCH(DATE(Y$2,1,1),Final_nrj!$A$1:$LI$1),FALSE)</f>
        <v>#N/A</v>
      </c>
      <c r="Z449" s="328" t="e">
        <f>+VLOOKUP($E449,Final_nrj!$1:$1048576,MATCH(DATE(Z$2,1,1),Final_nrj!$A$1:$LI$1),FALSE)</f>
        <v>#N/A</v>
      </c>
      <c r="AA449" s="328" t="e">
        <f>+VLOOKUP($E449,Final_nrj!$1:$1048576,MATCH(DATE(AA$2,1,1),Final_nrj!$A$1:$LI$1),FALSE)</f>
        <v>#N/A</v>
      </c>
      <c r="AB449" s="328" t="e">
        <f>+VLOOKUP($E449,Final_nrj!$1:$1048576,MATCH(DATE(AB$2,1,1),Final_nrj!$A$1:$LI$1),FALSE)</f>
        <v>#N/A</v>
      </c>
      <c r="AC449" s="328" t="e">
        <f>+VLOOKUP($E449,Final_nrj!$1:$1048576,MATCH(DATE(AC$2,1,1),Final_nrj!$A$1:$LI$1),FALSE)</f>
        <v>#N/A</v>
      </c>
      <c r="AD449" s="328" t="e">
        <f>+VLOOKUP($E449,Final_nrj!$1:$1048576,MATCH(DATE(AD$2,1,1),Final_nrj!$A$1:$LI$1),FALSE)</f>
        <v>#N/A</v>
      </c>
      <c r="AE449" s="328" t="e">
        <f>+VLOOKUP($E449,Final_nrj!$1:$1048576,MATCH(DATE(AE$2,1,1),Final_nrj!$A$1:$LI$1),FALSE)</f>
        <v>#N/A</v>
      </c>
      <c r="AF449" s="328" t="e">
        <f>+VLOOKUP($E449,Final_nrj!$1:$1048576,MATCH(DATE(AF$2,1,1),Final_nrj!$A$1:$LI$1),FALSE)</f>
        <v>#N/A</v>
      </c>
      <c r="AG449" s="328" t="e">
        <f>+VLOOKUP($E449,Final_nrj!$1:$1048576,MATCH(DATE(AG$2,1,1),Final_nrj!$A$1:$LI$1),FALSE)</f>
        <v>#N/A</v>
      </c>
      <c r="AH449" s="328" t="e">
        <f>+VLOOKUP($E449,Final_nrj!$1:$1048576,MATCH(DATE(AH$2,1,1),Final_nrj!$A$1:$LI$1),FALSE)</f>
        <v>#N/A</v>
      </c>
      <c r="AI449" s="328" t="e">
        <f>+VLOOKUP($E449,Final_nrj!$1:$1048576,MATCH(DATE(AI$2,1,1),Final_nrj!$A$1:$LI$1),FALSE)</f>
        <v>#N/A</v>
      </c>
      <c r="AJ449" s="328" t="e">
        <f>+VLOOKUP($E449,Final_nrj!$1:$1048576,MATCH(DATE(AJ$2,1,1),Final_nrj!$A$1:$LI$1),FALSE)</f>
        <v>#N/A</v>
      </c>
      <c r="AK449" s="328" t="e">
        <f>+VLOOKUP($E449,Final_nrj!$1:$1048576,MATCH(DATE(AK$2,1,1),Final_nrj!$A$1:$LI$1),FALSE)</f>
        <v>#N/A</v>
      </c>
      <c r="AL449" s="328" t="e">
        <f>+VLOOKUP($E449,Final_nrj!$1:$1048576,MATCH(DATE(AL$2,1,1),Final_nrj!$A$1:$LI$1),FALSE)</f>
        <v>#N/A</v>
      </c>
      <c r="AM449" s="328" t="e">
        <f>+VLOOKUP($E449,Final_nrj!$1:$1048576,MATCH(DATE(AM$2,1,1),Final_nrj!$A$1:$LI$1),FALSE)</f>
        <v>#N/A</v>
      </c>
      <c r="AN449" s="328" t="e">
        <f>+VLOOKUP($E449,Final_nrj!$1:$1048576,MATCH(DATE(AN$2,1,1),Final_nrj!$A$1:$LI$1),FALSE)</f>
        <v>#N/A</v>
      </c>
      <c r="AO449" s="328" t="e">
        <f>+VLOOKUP($E449,Final_nrj!$1:$1048576,MATCH(DATE(AO$2,1,1),Final_nrj!$A$1:$LI$1),FALSE)</f>
        <v>#N/A</v>
      </c>
      <c r="AP449" s="328" t="e">
        <f>+VLOOKUP($E449,Final_nrj!$1:$1048576,MATCH(DATE(AP$2,1,1),Final_nrj!$A$1:$LI$1),FALSE)</f>
        <v>#N/A</v>
      </c>
      <c r="AQ449" s="328" t="e">
        <f>+VLOOKUP($E449,Final_nrj!$1:$1048576,MATCH(DATE(AQ$2,1,1),Final_nrj!$A$1:$LI$1),FALSE)</f>
        <v>#N/A</v>
      </c>
      <c r="AR449" s="328" t="e">
        <f>+VLOOKUP($E449,Final_nrj!$1:$1048576,MATCH(DATE(AR$2,1,1),Final_nrj!$A$1:$LI$1),FALSE)</f>
        <v>#N/A</v>
      </c>
      <c r="AS449" s="328" t="e">
        <f>+VLOOKUP($E449,Final_nrj!$1:$1048576,MATCH(DATE(AS$2,1,1),Final_nrj!$A$1:$LI$1),FALSE)</f>
        <v>#N/A</v>
      </c>
      <c r="AT449" s="328" t="e">
        <f>+VLOOKUP($E449,Final_nrj!$1:$1048576,MATCH(DATE(AT$2,1,1),Final_nrj!$A$1:$LI$1),FALSE)</f>
        <v>#N/A</v>
      </c>
      <c r="AU449" s="328" t="e">
        <f>+VLOOKUP($E449,Final_nrj!$1:$1048576,MATCH(DATE(AU$2,1,1),Final_nrj!$A$1:$LI$1),FALSE)</f>
        <v>#N/A</v>
      </c>
      <c r="AV449" s="328" t="e">
        <f>+VLOOKUP($E449,Final_nrj!$1:$1048576,MATCH(DATE(AV$2,1,1),Final_nrj!$A$1:$LI$1),FALSE)</f>
        <v>#N/A</v>
      </c>
      <c r="AW449" s="328" t="e">
        <f>+VLOOKUP($E449,Final_nrj!$1:$1048576,MATCH(DATE(AW$2,1,1),Final_nrj!$A$1:$LI$1),FALSE)</f>
        <v>#N/A</v>
      </c>
      <c r="AX449" s="328" t="e">
        <f>+VLOOKUP($E449,Final_nrj!$1:$1048576,MATCH(DATE(AX$2,1,1),Final_nrj!$A$1:$LI$1),FALSE)</f>
        <v>#N/A</v>
      </c>
      <c r="AY449" s="328" t="e">
        <f>+VLOOKUP($E449,Final_nrj!$1:$1048576,MATCH(DATE(AY$2,1,1),Final_nrj!$A$1:$LI$1),FALSE)</f>
        <v>#N/A</v>
      </c>
      <c r="AZ449" s="328" t="e">
        <f>+VLOOKUP($E449,Final_nrj!$1:$1048576,MATCH(DATE(AZ$2,1,1),Final_nrj!$A$1:$LI$1),FALSE)</f>
        <v>#N/A</v>
      </c>
      <c r="BA449" s="328" t="e">
        <f>+VLOOKUP($E449,Final_nrj!$1:$1048576,MATCH(DATE(BA$2,1,1),Final_nrj!$A$1:$LI$1),FALSE)</f>
        <v>#N/A</v>
      </c>
      <c r="BB449" s="328" t="e">
        <f>+VLOOKUP($E449,Final_nrj!$1:$1048576,MATCH(DATE(BB$2,1,1),Final_nrj!$A$1:$LI$1),FALSE)</f>
        <v>#N/A</v>
      </c>
      <c r="BC449" s="328" t="e">
        <f>+VLOOKUP($E449,Final_nrj!$1:$1048576,MATCH(DATE(BC$2,1,1),Final_nrj!$A$1:$LI$1),FALSE)</f>
        <v>#N/A</v>
      </c>
      <c r="BD449" s="328" t="e">
        <f>+VLOOKUP($E449,Final_nrj!$1:$1048576,MATCH(DATE(BD$2,1,1),Final_nrj!$A$1:$LI$1),FALSE)</f>
        <v>#N/A</v>
      </c>
      <c r="BE449" s="328" t="e">
        <f>+VLOOKUP($E449,Final_nrj!$1:$1048576,MATCH(DATE(BE$2,1,1),Final_nrj!$A$1:$LI$1),FALSE)</f>
        <v>#N/A</v>
      </c>
      <c r="BF449" s="328" t="e">
        <f>+VLOOKUP($E449,Final_nrj!$1:$1048576,MATCH(DATE(BF$2,1,1),Final_nrj!$A$1:$LI$1),FALSE)</f>
        <v>#N/A</v>
      </c>
      <c r="BG449" s="328" t="e">
        <f>+VLOOKUP($E449,Final_nrj!$1:$1048576,MATCH(DATE(BG$2,1,1),Final_nrj!$A$1:$LI$1),FALSE)</f>
        <v>#N/A</v>
      </c>
      <c r="BH449" s="328" t="e">
        <f>+VLOOKUP($E449,Final_nrj!$1:$1048576,MATCH(DATE(BH$2,1,1),Final_nrj!$A$1:$LI$1),FALSE)</f>
        <v>#N/A</v>
      </c>
      <c r="BI449" s="328" t="e">
        <f>+VLOOKUP($E449,Final_nrj!$1:$1048576,MATCH(DATE(BI$2,1,1),Final_nrj!$A$1:$LI$1),FALSE)</f>
        <v>#N/A</v>
      </c>
    </row>
    <row r="450" spans="1:61" s="338" customFormat="1" ht="15" customHeight="1" x14ac:dyDescent="0.35">
      <c r="A450" s="424"/>
      <c r="B450" s="428"/>
      <c r="C450" s="336"/>
      <c r="D450" s="336" t="s">
        <v>3764</v>
      </c>
      <c r="E450" s="337" t="s">
        <v>3773</v>
      </c>
      <c r="F450" s="381">
        <f>+VLOOKUP($E450,Final_nrj!$1:$1048576,MATCH(DATE(F$2,1,1),Final_nrj!$A$1:$LI$1),FALSE)</f>
        <v>0.64670170149999995</v>
      </c>
      <c r="G450" s="381">
        <f>+VLOOKUP($E450,Final_nrj!$1:$1048576,MATCH(DATE(G$2,1,1),Final_nrj!$A$1:$LI$1),FALSE)</f>
        <v>0.65201589250000003</v>
      </c>
      <c r="H450" s="381">
        <f>+VLOOKUP($E450,Final_nrj!$1:$1048576,MATCH(DATE(H$2,1,1),Final_nrj!$A$1:$LI$1),FALSE)</f>
        <v>0.65791726829999997</v>
      </c>
      <c r="I450" s="381">
        <f>+VLOOKUP($E450,Final_nrj!$1:$1048576,MATCH(DATE(I$2,1,1),Final_nrj!$A$1:$LI$1),FALSE)</f>
        <v>0.6649361291</v>
      </c>
      <c r="J450" s="381">
        <f>+VLOOKUP($E450,Final_nrj!$1:$1048576,MATCH(DATE(J$2,1,1),Final_nrj!$A$1:$LI$1),FALSE)</f>
        <v>0.67311583210000003</v>
      </c>
      <c r="K450" s="381">
        <f>+VLOOKUP($E450,Final_nrj!$1:$1048576,MATCH(DATE(K$2,1,1),Final_nrj!$A$1:$LI$1),FALSE)</f>
        <v>0.68235072070000002</v>
      </c>
      <c r="L450" s="381">
        <f>+VLOOKUP($E450,Final_nrj!$1:$1048576,MATCH(DATE(L$2,1,1),Final_nrj!$A$1:$LI$1),FALSE)</f>
        <v>0.69211494129999995</v>
      </c>
      <c r="M450" s="381">
        <f>+VLOOKUP($E450,Final_nrj!$1:$1048576,MATCH(DATE(M$2,1,1),Final_nrj!$A$1:$LI$1),FALSE)</f>
        <v>0.70241653260000003</v>
      </c>
      <c r="N450" s="381">
        <f>+VLOOKUP($E450,Final_nrj!$1:$1048576,MATCH(DATE(N$2,1,1),Final_nrj!$A$1:$LI$1),FALSE)</f>
        <v>0.71318178779999997</v>
      </c>
      <c r="O450" s="381">
        <f>+VLOOKUP($E450,Final_nrj!$1:$1048576,MATCH(DATE(O$2,1,1),Final_nrj!$A$1:$LI$1),FALSE)</f>
        <v>0.72433401070000003</v>
      </c>
      <c r="P450" s="381">
        <f>+VLOOKUP($E450,Final_nrj!$1:$1048576,MATCH(DATE(P$2,1,1),Final_nrj!$A$1:$LI$1),FALSE)</f>
        <v>0.73646500290000005</v>
      </c>
      <c r="Q450" s="381">
        <f>+VLOOKUP($E450,Final_nrj!$1:$1048576,MATCH(DATE(Q$2,1,1),Final_nrj!$A$1:$LI$1),FALSE)</f>
        <v>0.74858304850000001</v>
      </c>
      <c r="R450" s="381">
        <f>+VLOOKUP($E450,Final_nrj!$1:$1048576,MATCH(DATE(R$2,1,1),Final_nrj!$A$1:$LI$1),FALSE)</f>
        <v>0.76082013479999999</v>
      </c>
      <c r="S450" s="381">
        <f>+VLOOKUP($E450,Final_nrj!$1:$1048576,MATCH(DATE(S$2,1,1),Final_nrj!$A$1:$LI$1),FALSE)</f>
        <v>0.77318261499999996</v>
      </c>
      <c r="T450" s="381">
        <f>+VLOOKUP($E450,Final_nrj!$1:$1048576,MATCH(DATE(T$2,1,1),Final_nrj!$A$1:$LI$1),FALSE)</f>
        <v>0.78565679870000005</v>
      </c>
      <c r="U450" s="381">
        <f>+VLOOKUP($E450,Final_nrj!$1:$1048576,MATCH(DATE(U$2,1,1),Final_nrj!$A$1:$LI$1),FALSE)</f>
        <v>0.79823210209999995</v>
      </c>
      <c r="V450" s="381">
        <f>+VLOOKUP($E450,Final_nrj!$1:$1048576,MATCH(DATE(V$2,1,1),Final_nrj!$A$1:$LI$1),FALSE)</f>
        <v>0.81090431650000006</v>
      </c>
      <c r="W450" s="381">
        <f>+VLOOKUP($E450,Final_nrj!$1:$1048576,MATCH(DATE(W$2,1,1),Final_nrj!$A$1:$LI$1),FALSE)</f>
        <v>0.82367459620000005</v>
      </c>
      <c r="X450" s="381">
        <f>+VLOOKUP($E450,Final_nrj!$1:$1048576,MATCH(DATE(X$2,1,1),Final_nrj!$A$1:$LI$1),FALSE)</f>
        <v>0.8365478905</v>
      </c>
      <c r="Y450" s="381">
        <f>+VLOOKUP($E450,Final_nrj!$1:$1048576,MATCH(DATE(Y$2,1,1),Final_nrj!$A$1:$LI$1),FALSE)</f>
        <v>0.84953162879999999</v>
      </c>
      <c r="Z450" s="381">
        <f>+VLOOKUP($E450,Final_nrj!$1:$1048576,MATCH(DATE(Z$2,1,1),Final_nrj!$A$1:$LI$1),FALSE)</f>
        <v>0.86214508290000003</v>
      </c>
      <c r="AA450" s="381">
        <f>+VLOOKUP($E450,Final_nrj!$1:$1048576,MATCH(DATE(AA$2,1,1),Final_nrj!$A$1:$LI$1),FALSE)</f>
        <v>0.8750974574</v>
      </c>
      <c r="AB450" s="381">
        <f>+VLOOKUP($E450,Final_nrj!$1:$1048576,MATCH(DATE(AB$2,1,1),Final_nrj!$A$1:$LI$1),FALSE)</f>
        <v>0.88827061460000001</v>
      </c>
      <c r="AC450" s="381">
        <f>+VLOOKUP($E450,Final_nrj!$1:$1048576,MATCH(DATE(AC$2,1,1),Final_nrj!$A$1:$LI$1),FALSE)</f>
        <v>0.90164590700000002</v>
      </c>
      <c r="AD450" s="381">
        <f>+VLOOKUP($E450,Final_nrj!$1:$1048576,MATCH(DATE(AD$2,1,1),Final_nrj!$A$1:$LI$1),FALSE)</f>
        <v>0.91522456190000001</v>
      </c>
      <c r="AE450" s="381">
        <f>+VLOOKUP($E450,Final_nrj!$1:$1048576,MATCH(DATE(AE$2,1,1),Final_nrj!$A$1:$LI$1),FALSE)</f>
        <v>0.92759411150000004</v>
      </c>
      <c r="AF450" s="381">
        <f>+VLOOKUP($E450,Final_nrj!$1:$1048576,MATCH(DATE(AF$2,1,1),Final_nrj!$A$1:$LI$1),FALSE)</f>
        <v>0.9401062805</v>
      </c>
      <c r="AG450" s="381">
        <f>+VLOOKUP($E450,Final_nrj!$1:$1048576,MATCH(DATE(AG$2,1,1),Final_nrj!$A$1:$LI$1),FALSE)</f>
        <v>0.95267199629999999</v>
      </c>
      <c r="AH450" s="381">
        <f>+VLOOKUP($E450,Final_nrj!$1:$1048576,MATCH(DATE(AH$2,1,1),Final_nrj!$A$1:$LI$1),FALSE)</f>
        <v>0.96531676150000001</v>
      </c>
      <c r="AI450" s="381">
        <f>+VLOOKUP($E450,Final_nrj!$1:$1048576,MATCH(DATE(AI$2,1,1),Final_nrj!$A$1:$LI$1),FALSE)</f>
        <v>0.97808539039999998</v>
      </c>
      <c r="AJ450" s="381">
        <f>+VLOOKUP($E450,Final_nrj!$1:$1048576,MATCH(DATE(AJ$2,1,1),Final_nrj!$A$1:$LI$1),FALSE)</f>
        <v>0.99101816929999997</v>
      </c>
      <c r="AK450" s="381">
        <f>+VLOOKUP($E450,Final_nrj!$1:$1048576,MATCH(DATE(AK$2,1,1),Final_nrj!$A$1:$LI$1),FALSE)</f>
        <v>1.0041459699999999</v>
      </c>
      <c r="AL450" s="381">
        <f>+VLOOKUP($E450,Final_nrj!$1:$1048576,MATCH(DATE(AL$2,1,1),Final_nrj!$A$1:$LI$1),FALSE)</f>
        <v>1.0174904950000001</v>
      </c>
      <c r="AM450" s="381">
        <f>+VLOOKUP($E450,Final_nrj!$1:$1048576,MATCH(DATE(AM$2,1,1),Final_nrj!$A$1:$LI$1),FALSE)</f>
        <v>1.031065884</v>
      </c>
      <c r="AN450" s="381">
        <f>+VLOOKUP($E450,Final_nrj!$1:$1048576,MATCH(DATE(AN$2,1,1),Final_nrj!$A$1:$LI$1),FALSE)</f>
        <v>1.0448805379999999</v>
      </c>
      <c r="AO450" s="381">
        <f>+VLOOKUP($E450,Final_nrj!$1:$1048576,MATCH(DATE(AO$2,1,1),Final_nrj!$A$1:$LI$1),FALSE)</f>
        <v>1.058938795</v>
      </c>
      <c r="AP450" s="381">
        <f>+VLOOKUP($E450,Final_nrj!$1:$1048576,MATCH(DATE(AP$2,1,1),Final_nrj!$A$1:$LI$1),FALSE)</f>
        <v>1.072899407</v>
      </c>
      <c r="AQ450" s="381">
        <f>+VLOOKUP($E450,Final_nrj!$1:$1048576,MATCH(DATE(AQ$2,1,1),Final_nrj!$A$1:$LI$1),FALSE)</f>
        <v>1.0869056699999999</v>
      </c>
      <c r="AR450" s="381">
        <f>+VLOOKUP($E450,Final_nrj!$1:$1048576,MATCH(DATE(AR$2,1,1),Final_nrj!$A$1:$LI$1),FALSE)</f>
        <v>1.101011771</v>
      </c>
      <c r="AS450" s="381">
        <f>+VLOOKUP($E450,Final_nrj!$1:$1048576,MATCH(DATE(AS$2,1,1),Final_nrj!$A$1:$LI$1),FALSE)</f>
        <v>1.1152518549999999</v>
      </c>
      <c r="AT450" s="381">
        <f>+VLOOKUP($E450,Final_nrj!$1:$1048576,MATCH(DATE(AT$2,1,1),Final_nrj!$A$1:$LI$1),FALSE)</f>
        <v>1.1296539940000001</v>
      </c>
      <c r="AU450" s="381">
        <f>+VLOOKUP($E450,Final_nrj!$1:$1048576,MATCH(DATE(AU$2,1,1),Final_nrj!$A$1:$LI$1),FALSE)</f>
        <v>1.1442419580000001</v>
      </c>
      <c r="AV450" s="381">
        <f>+VLOOKUP($E450,Final_nrj!$1:$1048576,MATCH(DATE(AV$2,1,1),Final_nrj!$A$1:$LI$1),FALSE)</f>
        <v>1.1590350300000001</v>
      </c>
      <c r="AW450" s="381">
        <f>+VLOOKUP($E450,Final_nrj!$1:$1048576,MATCH(DATE(AW$2,1,1),Final_nrj!$A$1:$LI$1),FALSE)</f>
        <v>1.1740479939999999</v>
      </c>
      <c r="AX450" s="381">
        <f>+VLOOKUP($E450,Final_nrj!$1:$1048576,MATCH(DATE(AX$2,1,1),Final_nrj!$A$1:$LI$1),FALSE)</f>
        <v>1.1892915500000001</v>
      </c>
      <c r="AY450" s="381">
        <f>+VLOOKUP($E450,Final_nrj!$1:$1048576,MATCH(DATE(AY$2,1,1),Final_nrj!$A$1:$LI$1),FALSE)</f>
        <v>1.204772988</v>
      </c>
      <c r="AZ450" s="381">
        <f>+VLOOKUP($E450,Final_nrj!$1:$1048576,MATCH(DATE(AZ$2,1,1),Final_nrj!$A$1:$LI$1),FALSE)</f>
        <v>1.220527873</v>
      </c>
      <c r="BA450" s="381">
        <f>+VLOOKUP($E450,Final_nrj!$1:$1048576,MATCH(DATE(BA$2,1,1),Final_nrj!$A$1:$LI$1),FALSE)</f>
        <v>1.2365472319999999</v>
      </c>
      <c r="BB450" s="381">
        <f>+VLOOKUP($E450,Final_nrj!$1:$1048576,MATCH(DATE(BB$2,1,1),Final_nrj!$A$1:$LI$1),FALSE)</f>
        <v>1.252829354</v>
      </c>
      <c r="BC450" s="381">
        <f>+VLOOKUP($E450,Final_nrj!$1:$1048576,MATCH(DATE(BC$2,1,1),Final_nrj!$A$1:$LI$1),FALSE)</f>
        <v>1.269371558</v>
      </c>
      <c r="BD450" s="381">
        <f>+VLOOKUP($E450,Final_nrj!$1:$1048576,MATCH(DATE(BD$2,1,1),Final_nrj!$A$1:$LI$1),FALSE)</f>
        <v>1.2861709640000001</v>
      </c>
      <c r="BE450" s="381">
        <f>+VLOOKUP($E450,Final_nrj!$1:$1048576,MATCH(DATE(BE$2,1,1),Final_nrj!$A$1:$LI$1),FALSE)</f>
        <v>1.4250495649999999</v>
      </c>
      <c r="BF450" s="381">
        <f>+VLOOKUP($E450,Final_nrj!$1:$1048576,MATCH(DATE(BF$2,1,1),Final_nrj!$A$1:$LI$1),FALSE)</f>
        <v>1.4480215400000001</v>
      </c>
      <c r="BG450" s="381">
        <f>+VLOOKUP($E450,Final_nrj!$1:$1048576,MATCH(DATE(BG$2,1,1),Final_nrj!$A$1:$LI$1),FALSE)</f>
        <v>1.471354778</v>
      </c>
      <c r="BH450" s="381">
        <f>+VLOOKUP($E450,Final_nrj!$1:$1048576,MATCH(DATE(BH$2,1,1),Final_nrj!$A$1:$LI$1),FALSE)</f>
        <v>1.4950590589999999</v>
      </c>
      <c r="BI450" s="381">
        <f>+VLOOKUP($E450,Final_nrj!$1:$1048576,MATCH(DATE(BI$2,1,1),Final_nrj!$A$1:$LI$1),FALSE)</f>
        <v>1.5191448279999999</v>
      </c>
    </row>
    <row r="451" spans="1:61" s="92" customFormat="1" ht="15" customHeight="1" x14ac:dyDescent="0.35">
      <c r="A451" s="424"/>
      <c r="B451" s="428"/>
      <c r="C451" s="129" t="s">
        <v>1040</v>
      </c>
      <c r="D451" s="129"/>
      <c r="E451" s="76" t="s">
        <v>1043</v>
      </c>
      <c r="F451" s="313">
        <f>+VLOOKUP($E451,Final_nrj!$1:$1048576,MATCH(DATE(F$2,1,1),Final_nrj!$A$1:$LI$1),FALSE)</f>
        <v>44.244008659999999</v>
      </c>
      <c r="G451" s="313">
        <f>+VLOOKUP($E451,Final_nrj!$1:$1048576,MATCH(DATE(G$2,1,1),Final_nrj!$A$1:$LI$1),FALSE)</f>
        <v>44.769815770000001</v>
      </c>
      <c r="H451" s="313">
        <f>+VLOOKUP($E451,Final_nrj!$1:$1048576,MATCH(DATE(H$2,1,1),Final_nrj!$A$1:$LI$1),FALSE)</f>
        <v>45.353067879999998</v>
      </c>
      <c r="I451" s="313">
        <f>+VLOOKUP($E451,Final_nrj!$1:$1048576,MATCH(DATE(I$2,1,1),Final_nrj!$A$1:$LI$1),FALSE)</f>
        <v>45.991688310000001</v>
      </c>
      <c r="J451" s="313">
        <f>+VLOOKUP($E451,Final_nrj!$1:$1048576,MATCH(DATE(J$2,1,1),Final_nrj!$A$1:$LI$1),FALSE)</f>
        <v>46.683978740000001</v>
      </c>
      <c r="K451" s="313">
        <f>+VLOOKUP($E451,Final_nrj!$1:$1048576,MATCH(DATE(K$2,1,1),Final_nrj!$A$1:$LI$1),FALSE)</f>
        <v>47.42537514</v>
      </c>
      <c r="L451" s="313">
        <f>+VLOOKUP($E451,Final_nrj!$1:$1048576,MATCH(DATE(L$2,1,1),Final_nrj!$A$1:$LI$1),FALSE)</f>
        <v>48.179204900000002</v>
      </c>
      <c r="M451" s="313">
        <f>+VLOOKUP($E451,Final_nrj!$1:$1048576,MATCH(DATE(M$2,1,1),Final_nrj!$A$1:$LI$1),FALSE)</f>
        <v>48.95718368</v>
      </c>
      <c r="N451" s="313">
        <f>+VLOOKUP($E451,Final_nrj!$1:$1048576,MATCH(DATE(N$2,1,1),Final_nrj!$A$1:$LI$1),FALSE)</f>
        <v>49.757438270000002</v>
      </c>
      <c r="O451" s="313">
        <f>+VLOOKUP($E451,Final_nrj!$1:$1048576,MATCH(DATE(O$2,1,1),Final_nrj!$A$1:$LI$1),FALSE)</f>
        <v>50.576470350000001</v>
      </c>
      <c r="P451" s="313">
        <f>+VLOOKUP($E451,Final_nrj!$1:$1048576,MATCH(DATE(P$2,1,1),Final_nrj!$A$1:$LI$1),FALSE)</f>
        <v>51.464484419999998</v>
      </c>
      <c r="Q451" s="313">
        <f>+VLOOKUP($E451,Final_nrj!$1:$1048576,MATCH(DATE(Q$2,1,1),Final_nrj!$A$1:$LI$1),FALSE)</f>
        <v>52.333025550000002</v>
      </c>
      <c r="R451" s="313">
        <f>+VLOOKUP($E451,Final_nrj!$1:$1048576,MATCH(DATE(R$2,1,1),Final_nrj!$A$1:$LI$1),FALSE)</f>
        <v>53.205418080000001</v>
      </c>
      <c r="S451" s="313">
        <f>+VLOOKUP($E451,Final_nrj!$1:$1048576,MATCH(DATE(S$2,1,1),Final_nrj!$A$1:$LI$1),FALSE)</f>
        <v>54.084782150000002</v>
      </c>
      <c r="T451" s="313">
        <f>+VLOOKUP($E451,Final_nrj!$1:$1048576,MATCH(DATE(T$2,1,1),Final_nrj!$A$1:$LI$1),FALSE)</f>
        <v>54.971196980000002</v>
      </c>
      <c r="U451" s="313">
        <f>+VLOOKUP($E451,Final_nrj!$1:$1048576,MATCH(DATE(U$2,1,1),Final_nrj!$A$1:$LI$1),FALSE)</f>
        <v>55.864593290000002</v>
      </c>
      <c r="V451" s="313">
        <f>+VLOOKUP($E451,Final_nrj!$1:$1048576,MATCH(DATE(V$2,1,1),Final_nrj!$A$1:$LI$1),FALSE)</f>
        <v>56.765192839999997</v>
      </c>
      <c r="W451" s="313">
        <f>+VLOOKUP($E451,Final_nrj!$1:$1048576,MATCH(DATE(W$2,1,1),Final_nrj!$A$1:$LI$1),FALSE)</f>
        <v>57.673515649999999</v>
      </c>
      <c r="X451" s="313">
        <f>+VLOOKUP($E451,Final_nrj!$1:$1048576,MATCH(DATE(X$2,1,1),Final_nrj!$A$1:$LI$1),FALSE)</f>
        <v>58.59031281</v>
      </c>
      <c r="Y451" s="313">
        <f>+VLOOKUP($E451,Final_nrj!$1:$1048576,MATCH(DATE(Y$2,1,1),Final_nrj!$A$1:$LI$1),FALSE)</f>
        <v>59.516491950000002</v>
      </c>
      <c r="Z451" s="313">
        <f>+VLOOKUP($E451,Final_nrj!$1:$1048576,MATCH(DATE(Z$2,1,1),Final_nrj!$A$1:$LI$1),FALSE)</f>
        <v>60.413300249999999</v>
      </c>
      <c r="AA451" s="313">
        <f>+VLOOKUP($E451,Final_nrj!$1:$1048576,MATCH(DATE(AA$2,1,1),Final_nrj!$A$1:$LI$1),FALSE)</f>
        <v>61.345848250000003</v>
      </c>
      <c r="AB451" s="313">
        <f>+VLOOKUP($E451,Final_nrj!$1:$1048576,MATCH(DATE(AB$2,1,1),Final_nrj!$A$1:$LI$1),FALSE)</f>
        <v>62.296504040000002</v>
      </c>
      <c r="AC451" s="313">
        <f>+VLOOKUP($E451,Final_nrj!$1:$1048576,MATCH(DATE(AC$2,1,1),Final_nrj!$A$1:$LI$1),FALSE)</f>
        <v>63.263019229999998</v>
      </c>
      <c r="AD451" s="313">
        <f>+VLOOKUP($E451,Final_nrj!$1:$1048576,MATCH(DATE(AD$2,1,1),Final_nrj!$A$1:$LI$1),FALSE)</f>
        <v>64.245650549999993</v>
      </c>
      <c r="AE451" s="313">
        <f>+VLOOKUP($E451,Final_nrj!$1:$1048576,MATCH(DATE(AE$2,1,1),Final_nrj!$A$1:$LI$1),FALSE)</f>
        <v>65.130067490000002</v>
      </c>
      <c r="AF451" s="313">
        <f>+VLOOKUP($E451,Final_nrj!$1:$1048576,MATCH(DATE(AF$2,1,1),Final_nrj!$A$1:$LI$1),FALSE)</f>
        <v>66.047222959999999</v>
      </c>
      <c r="AG451" s="313">
        <f>+VLOOKUP($E451,Final_nrj!$1:$1048576,MATCH(DATE(AG$2,1,1),Final_nrj!$A$1:$LI$1),FALSE)</f>
        <v>66.976295690000001</v>
      </c>
      <c r="AH451" s="313">
        <f>+VLOOKUP($E451,Final_nrj!$1:$1048576,MATCH(DATE(AH$2,1,1),Final_nrj!$A$1:$LI$1),FALSE)</f>
        <v>67.915770949999995</v>
      </c>
      <c r="AI451" s="313">
        <f>+VLOOKUP($E451,Final_nrj!$1:$1048576,MATCH(DATE(AI$2,1,1),Final_nrj!$A$1:$LI$1),FALSE)</f>
        <v>68.867155030000006</v>
      </c>
      <c r="AJ451" s="313">
        <f>+VLOOKUP($E451,Final_nrj!$1:$1048576,MATCH(DATE(AJ$2,1,1),Final_nrj!$A$1:$LI$1),FALSE)</f>
        <v>69.832134850000003</v>
      </c>
      <c r="AK451" s="313">
        <f>+VLOOKUP($E451,Final_nrj!$1:$1048576,MATCH(DATE(AK$2,1,1),Final_nrj!$A$1:$LI$1),FALSE)</f>
        <v>70.812064419999999</v>
      </c>
      <c r="AL451" s="313">
        <f>+VLOOKUP($E451,Final_nrj!$1:$1048576,MATCH(DATE(AL$2,1,1),Final_nrj!$A$1:$LI$1),FALSE)</f>
        <v>71.80789231</v>
      </c>
      <c r="AM451" s="313">
        <f>+VLOOKUP($E451,Final_nrj!$1:$1048576,MATCH(DATE(AM$2,1,1),Final_nrj!$A$1:$LI$1),FALSE)</f>
        <v>72.820190319999995</v>
      </c>
      <c r="AN451" s="313">
        <f>+VLOOKUP($E451,Final_nrj!$1:$1048576,MATCH(DATE(AN$2,1,1),Final_nrj!$A$1:$LI$1),FALSE)</f>
        <v>73.849212989999998</v>
      </c>
      <c r="AO451" s="313">
        <f>+VLOOKUP($E451,Final_nrj!$1:$1048576,MATCH(DATE(AO$2,1,1),Final_nrj!$A$1:$LI$1),FALSE)</f>
        <v>74.89496681</v>
      </c>
      <c r="AP451" s="313">
        <f>+VLOOKUP($E451,Final_nrj!$1:$1048576,MATCH(DATE(AP$2,1,1),Final_nrj!$A$1:$LI$1),FALSE)</f>
        <v>75.929390159999997</v>
      </c>
      <c r="AQ451" s="313">
        <f>+VLOOKUP($E451,Final_nrj!$1:$1048576,MATCH(DATE(AQ$2,1,1),Final_nrj!$A$1:$LI$1),FALSE)</f>
        <v>76.968864960000005</v>
      </c>
      <c r="AR451" s="313">
        <f>+VLOOKUP($E451,Final_nrj!$1:$1048576,MATCH(DATE(AR$2,1,1),Final_nrj!$A$1:$LI$1),FALSE)</f>
        <v>78.016891330000007</v>
      </c>
      <c r="AS451" s="313">
        <f>+VLOOKUP($E451,Final_nrj!$1:$1048576,MATCH(DATE(AS$2,1,1),Final_nrj!$A$1:$LI$1),FALSE)</f>
        <v>79.074750660000007</v>
      </c>
      <c r="AT451" s="313">
        <f>+VLOOKUP($E451,Final_nrj!$1:$1048576,MATCH(DATE(AT$2,1,1),Final_nrj!$A$1:$LI$1),FALSE)</f>
        <v>80.143301089999994</v>
      </c>
      <c r="AU451" s="313">
        <f>+VLOOKUP($E451,Final_nrj!$1:$1048576,MATCH(DATE(AU$2,1,1),Final_nrj!$A$1:$LI$1),FALSE)</f>
        <v>81.223257200000006</v>
      </c>
      <c r="AV451" s="313">
        <f>+VLOOKUP($E451,Final_nrj!$1:$1048576,MATCH(DATE(AV$2,1,1),Final_nrj!$A$1:$LI$1),FALSE)</f>
        <v>82.315217110000006</v>
      </c>
      <c r="AW451" s="313">
        <f>+VLOOKUP($E451,Final_nrj!$1:$1048576,MATCH(DATE(AW$2,1,1),Final_nrj!$A$1:$LI$1),FALSE)</f>
        <v>83.419659260000003</v>
      </c>
      <c r="AX451" s="313">
        <f>+VLOOKUP($E451,Final_nrj!$1:$1048576,MATCH(DATE(AX$2,1,1),Final_nrj!$A$1:$LI$1),FALSE)</f>
        <v>84.536947400000003</v>
      </c>
      <c r="AY451" s="313">
        <f>+VLOOKUP($E451,Final_nrj!$1:$1048576,MATCH(DATE(AY$2,1,1),Final_nrj!$A$1:$LI$1),FALSE)</f>
        <v>85.667348410000002</v>
      </c>
      <c r="AZ451" s="313">
        <f>+VLOOKUP($E451,Final_nrj!$1:$1048576,MATCH(DATE(AZ$2,1,1),Final_nrj!$A$1:$LI$1),FALSE)</f>
        <v>86.813606910000004</v>
      </c>
      <c r="BA451" s="313">
        <f>+VLOOKUP($E451,Final_nrj!$1:$1048576,MATCH(DATE(BA$2,1,1),Final_nrj!$A$1:$LI$1),FALSE)</f>
        <v>87.974380510000003</v>
      </c>
      <c r="BB451" s="313">
        <f>+VLOOKUP($E451,Final_nrj!$1:$1048576,MATCH(DATE(BB$2,1,1),Final_nrj!$A$1:$LI$1),FALSE)</f>
        <v>89.149470120000004</v>
      </c>
      <c r="BC451" s="313">
        <f>+VLOOKUP($E451,Final_nrj!$1:$1048576,MATCH(DATE(BC$2,1,1),Final_nrj!$A$1:$LI$1),FALSE)</f>
        <v>90.338799109999997</v>
      </c>
      <c r="BD451" s="313">
        <f>+VLOOKUP($E451,Final_nrj!$1:$1048576,MATCH(DATE(BD$2,1,1),Final_nrj!$A$1:$LI$1),FALSE)</f>
        <v>91.542314680000004</v>
      </c>
      <c r="BE451" s="313">
        <f>+VLOOKUP($E451,Final_nrj!$1:$1048576,MATCH(DATE(BE$2,1,1),Final_nrj!$A$1:$LI$1),FALSE)</f>
        <v>101.9694488</v>
      </c>
      <c r="BF451" s="313">
        <f>+VLOOKUP($E451,Final_nrj!$1:$1048576,MATCH(DATE(BF$2,1,1),Final_nrj!$A$1:$LI$1),FALSE)</f>
        <v>103.7202384</v>
      </c>
      <c r="BG451" s="313">
        <f>+VLOOKUP($E451,Final_nrj!$1:$1048576,MATCH(DATE(BG$2,1,1),Final_nrj!$A$1:$LI$1),FALSE)</f>
        <v>105.4971243</v>
      </c>
      <c r="BH451" s="313">
        <f>+VLOOKUP($E451,Final_nrj!$1:$1048576,MATCH(DATE(BH$2,1,1),Final_nrj!$A$1:$LI$1),FALSE)</f>
        <v>107.30059749999999</v>
      </c>
      <c r="BI451" s="313">
        <f>+VLOOKUP($E451,Final_nrj!$1:$1048576,MATCH(DATE(BI$2,1,1),Final_nrj!$A$1:$LI$1),FALSE)</f>
        <v>109.13117939999999</v>
      </c>
    </row>
    <row r="452" spans="1:61" ht="15" customHeight="1" x14ac:dyDescent="0.35">
      <c r="A452" s="424"/>
      <c r="B452" s="428"/>
      <c r="C452" s="128"/>
      <c r="D452" s="128" t="s">
        <v>1027</v>
      </c>
      <c r="E452" s="67" t="s">
        <v>1640</v>
      </c>
      <c r="F452" s="328">
        <f>+VLOOKUP($E452,Final_nrj!$1:$1048576,MATCH(DATE(F$2,1,1),Final_nrj!$A$1:$LI$1),FALSE)</f>
        <v>5.3435805910000003</v>
      </c>
      <c r="G452" s="328">
        <f>+VLOOKUP($E452,Final_nrj!$1:$1048576,MATCH(DATE(G$2,1,1),Final_nrj!$A$1:$LI$1),FALSE)</f>
        <v>5.4089535350000002</v>
      </c>
      <c r="H452" s="328">
        <f>+VLOOKUP($E452,Final_nrj!$1:$1048576,MATCH(DATE(H$2,1,1),Final_nrj!$A$1:$LI$1),FALSE)</f>
        <v>5.4817521359999999</v>
      </c>
      <c r="I452" s="328">
        <f>+VLOOKUP($E452,Final_nrj!$1:$1048576,MATCH(DATE(I$2,1,1),Final_nrj!$A$1:$LI$1),FALSE)</f>
        <v>5.5603941490000004</v>
      </c>
      <c r="J452" s="328">
        <f>+VLOOKUP($E452,Final_nrj!$1:$1048576,MATCH(DATE(J$2,1,1),Final_nrj!$A$1:$LI$1),FALSE)</f>
        <v>5.643915045</v>
      </c>
      <c r="K452" s="328">
        <f>+VLOOKUP($E452,Final_nrj!$1:$1048576,MATCH(DATE(K$2,1,1),Final_nrj!$A$1:$LI$1),FALSE)</f>
        <v>5.7316312280000004</v>
      </c>
      <c r="L452" s="328">
        <f>+VLOOKUP($E452,Final_nrj!$1:$1048576,MATCH(DATE(L$2,1,1),Final_nrj!$A$1:$LI$1),FALSE)</f>
        <v>5.8193756900000002</v>
      </c>
      <c r="M452" s="328">
        <f>+VLOOKUP($E452,Final_nrj!$1:$1048576,MATCH(DATE(M$2,1,1),Final_nrj!$A$1:$LI$1),FALSE)</f>
        <v>5.9090368880000002</v>
      </c>
      <c r="N452" s="328">
        <f>+VLOOKUP($E452,Final_nrj!$1:$1048576,MATCH(DATE(N$2,1,1),Final_nrj!$A$1:$LI$1),FALSE)</f>
        <v>6.0008125239999996</v>
      </c>
      <c r="O452" s="328">
        <f>+VLOOKUP($E452,Final_nrj!$1:$1048576,MATCH(DATE(O$2,1,1),Final_nrj!$A$1:$LI$1),FALSE)</f>
        <v>6.0945908629999996</v>
      </c>
      <c r="P452" s="328">
        <f>+VLOOKUP($E452,Final_nrj!$1:$1048576,MATCH(DATE(P$2,1,1),Final_nrj!$A$1:$LI$1),FALSE)</f>
        <v>6.1965824410000003</v>
      </c>
      <c r="Q452" s="328">
        <f>+VLOOKUP($E452,Final_nrj!$1:$1048576,MATCH(DATE(Q$2,1,1),Final_nrj!$A$1:$LI$1),FALSE)</f>
        <v>6.2961677180000004</v>
      </c>
      <c r="R452" s="328">
        <f>+VLOOKUP($E452,Final_nrj!$1:$1048576,MATCH(DATE(R$2,1,1),Final_nrj!$A$1:$LI$1),FALSE)</f>
        <v>6.3963798269999996</v>
      </c>
      <c r="S452" s="328">
        <f>+VLOOKUP($E452,Final_nrj!$1:$1048576,MATCH(DATE(S$2,1,1),Final_nrj!$A$1:$LI$1),FALSE)</f>
        <v>6.4977916909999998</v>
      </c>
      <c r="T452" s="328">
        <f>+VLOOKUP($E452,Final_nrj!$1:$1048576,MATCH(DATE(T$2,1,1),Final_nrj!$A$1:$LI$1),FALSE)</f>
        <v>6.6005143999999998</v>
      </c>
      <c r="U452" s="328">
        <f>+VLOOKUP($E452,Final_nrj!$1:$1048576,MATCH(DATE(U$2,1,1),Final_nrj!$A$1:$LI$1),FALSE)</f>
        <v>6.7045922070000001</v>
      </c>
      <c r="V452" s="328">
        <f>+VLOOKUP($E452,Final_nrj!$1:$1048576,MATCH(DATE(V$2,1,1),Final_nrj!$A$1:$LI$1),FALSE)</f>
        <v>6.8100768929999997</v>
      </c>
      <c r="W452" s="328">
        <f>+VLOOKUP($E452,Final_nrj!$1:$1048576,MATCH(DATE(W$2,1,1),Final_nrj!$A$1:$LI$1),FALSE)</f>
        <v>6.9170372469999997</v>
      </c>
      <c r="X452" s="328">
        <f>+VLOOKUP($E452,Final_nrj!$1:$1048576,MATCH(DATE(X$2,1,1),Final_nrj!$A$1:$LI$1),FALSE)</f>
        <v>7.0255548079999999</v>
      </c>
      <c r="Y452" s="328">
        <f>+VLOOKUP($E452,Final_nrj!$1:$1048576,MATCH(DATE(Y$2,1,1),Final_nrj!$A$1:$LI$1),FALSE)</f>
        <v>7.1357172909999997</v>
      </c>
      <c r="Z452" s="328">
        <f>+VLOOKUP($E452,Final_nrj!$1:$1048576,MATCH(DATE(Z$2,1,1),Final_nrj!$A$1:$LI$1),FALSE)</f>
        <v>7.242881659</v>
      </c>
      <c r="AA452" s="328">
        <f>+VLOOKUP($E452,Final_nrj!$1:$1048576,MATCH(DATE(AA$2,1,1),Final_nrj!$A$1:$LI$1),FALSE)</f>
        <v>7.3549251099999999</v>
      </c>
      <c r="AB452" s="328">
        <f>+VLOOKUP($E452,Final_nrj!$1:$1048576,MATCH(DATE(AB$2,1,1),Final_nrj!$A$1:$LI$1),FALSE)</f>
        <v>7.4696027550000004</v>
      </c>
      <c r="AC452" s="328">
        <f>+VLOOKUP($E452,Final_nrj!$1:$1048576,MATCH(DATE(AC$2,1,1),Final_nrj!$A$1:$LI$1),FALSE)</f>
        <v>7.5865139700000004</v>
      </c>
      <c r="AD452" s="328">
        <f>+VLOOKUP($E452,Final_nrj!$1:$1048576,MATCH(DATE(AD$2,1,1),Final_nrj!$A$1:$LI$1),FALSE)</f>
        <v>7.7056133139999998</v>
      </c>
      <c r="AE452" s="328">
        <f>+VLOOKUP($E452,Final_nrj!$1:$1048576,MATCH(DATE(AE$2,1,1),Final_nrj!$A$1:$LI$1),FALSE)</f>
        <v>7.8132281480000003</v>
      </c>
      <c r="AF452" s="328">
        <f>+VLOOKUP($E452,Final_nrj!$1:$1048576,MATCH(DATE(AF$2,1,1),Final_nrj!$A$1:$LI$1),FALSE)</f>
        <v>7.9253983239999997</v>
      </c>
      <c r="AG452" s="328">
        <f>+VLOOKUP($E452,Final_nrj!$1:$1048576,MATCH(DATE(AG$2,1,1),Final_nrj!$A$1:$LI$1),FALSE)</f>
        <v>8.0395372530000007</v>
      </c>
      <c r="AH452" s="328">
        <f>+VLOOKUP($E452,Final_nrj!$1:$1048576,MATCH(DATE(AH$2,1,1),Final_nrj!$A$1:$LI$1),FALSE)</f>
        <v>8.1552742229999993</v>
      </c>
      <c r="AI452" s="328">
        <f>+VLOOKUP($E452,Final_nrj!$1:$1048576,MATCH(DATE(AI$2,1,1),Final_nrj!$A$1:$LI$1),FALSE)</f>
        <v>8.2726531560000005</v>
      </c>
      <c r="AJ452" s="328">
        <f>+VLOOKUP($E452,Final_nrj!$1:$1048576,MATCH(DATE(AJ$2,1,1),Final_nrj!$A$1:$LI$1),FALSE)</f>
        <v>8.391772842</v>
      </c>
      <c r="AK452" s="328">
        <f>+VLOOKUP($E452,Final_nrj!$1:$1048576,MATCH(DATE(AK$2,1,1),Final_nrj!$A$1:$LI$1),FALSE)</f>
        <v>8.5127143220000008</v>
      </c>
      <c r="AL452" s="328">
        <f>+VLOOKUP($E452,Final_nrj!$1:$1048576,MATCH(DATE(AL$2,1,1),Final_nrj!$A$1:$LI$1),FALSE)</f>
        <v>8.6355272379999999</v>
      </c>
      <c r="AM452" s="328">
        <f>+VLOOKUP($E452,Final_nrj!$1:$1048576,MATCH(DATE(AM$2,1,1),Final_nrj!$A$1:$LI$1),FALSE)</f>
        <v>8.7602308329999996</v>
      </c>
      <c r="AN452" s="328">
        <f>+VLOOKUP($E452,Final_nrj!$1:$1048576,MATCH(DATE(AN$2,1,1),Final_nrj!$A$1:$LI$1),FALSE)</f>
        <v>8.8868196610000005</v>
      </c>
      <c r="AO452" s="328">
        <f>+VLOOKUP($E452,Final_nrj!$1:$1048576,MATCH(DATE(AO$2,1,1),Final_nrj!$A$1:$LI$1),FALSE)</f>
        <v>9.015270675</v>
      </c>
      <c r="AP452" s="328">
        <f>+VLOOKUP($E452,Final_nrj!$1:$1048576,MATCH(DATE(AP$2,1,1),Final_nrj!$A$1:$LI$1),FALSE)</f>
        <v>9.1422172840000009</v>
      </c>
      <c r="AQ452" s="328">
        <f>+VLOOKUP($E452,Final_nrj!$1:$1048576,MATCH(DATE(AQ$2,1,1),Final_nrj!$A$1:$LI$1),FALSE)</f>
        <v>9.2697278920000006</v>
      </c>
      <c r="AR452" s="328">
        <f>+VLOOKUP($E452,Final_nrj!$1:$1048576,MATCH(DATE(AR$2,1,1),Final_nrj!$A$1:$LI$1),FALSE)</f>
        <v>9.3982680550000008</v>
      </c>
      <c r="AS452" s="328">
        <f>+VLOOKUP($E452,Final_nrj!$1:$1048576,MATCH(DATE(AS$2,1,1),Final_nrj!$A$1:$LI$1),FALSE)</f>
        <v>9.5279842529999996</v>
      </c>
      <c r="AT452" s="328">
        <f>+VLOOKUP($E452,Final_nrj!$1:$1048576,MATCH(DATE(AT$2,1,1),Final_nrj!$A$1:$LI$1),FALSE)</f>
        <v>9.6589567140000003</v>
      </c>
      <c r="AU452" s="328">
        <f>+VLOOKUP($E452,Final_nrj!$1:$1048576,MATCH(DATE(AU$2,1,1),Final_nrj!$A$1:$LI$1),FALSE)</f>
        <v>9.7912476319999993</v>
      </c>
      <c r="AV452" s="328">
        <f>+VLOOKUP($E452,Final_nrj!$1:$1048576,MATCH(DATE(AV$2,1,1),Final_nrj!$A$1:$LI$1),FALSE)</f>
        <v>9.924909113</v>
      </c>
      <c r="AW452" s="328">
        <f>+VLOOKUP($E452,Final_nrj!$1:$1048576,MATCH(DATE(AW$2,1,1),Final_nrj!$A$1:$LI$1),FALSE)</f>
        <v>10.059983799999999</v>
      </c>
      <c r="AX452" s="328">
        <f>+VLOOKUP($E452,Final_nrj!$1:$1048576,MATCH(DATE(AX$2,1,1),Final_nrj!$A$1:$LI$1),FALSE)</f>
        <v>10.196505159999999</v>
      </c>
      <c r="AY452" s="328">
        <f>+VLOOKUP($E452,Final_nrj!$1:$1048576,MATCH(DATE(AY$2,1,1),Final_nrj!$A$1:$LI$1),FALSE)</f>
        <v>10.33449884</v>
      </c>
      <c r="AZ452" s="328">
        <f>+VLOOKUP($E452,Final_nrj!$1:$1048576,MATCH(DATE(AZ$2,1,1),Final_nrj!$A$1:$LI$1),FALSE)</f>
        <v>10.474288769999999</v>
      </c>
      <c r="BA452" s="328">
        <f>+VLOOKUP($E452,Final_nrj!$1:$1048576,MATCH(DATE(BA$2,1,1),Final_nrj!$A$1:$LI$1),FALSE)</f>
        <v>10.615699530000001</v>
      </c>
      <c r="BB452" s="328">
        <f>+VLOOKUP($E452,Final_nrj!$1:$1048576,MATCH(DATE(BB$2,1,1),Final_nrj!$A$1:$LI$1),FALSE)</f>
        <v>10.758700449999999</v>
      </c>
      <c r="BC452" s="328">
        <f>+VLOOKUP($E452,Final_nrj!$1:$1048576,MATCH(DATE(BC$2,1,1),Final_nrj!$A$1:$LI$1),FALSE)</f>
        <v>10.903288610000001</v>
      </c>
      <c r="BD452" s="328">
        <f>+VLOOKUP($E452,Final_nrj!$1:$1048576,MATCH(DATE(BD$2,1,1),Final_nrj!$A$1:$LI$1),FALSE)</f>
        <v>11.04947145</v>
      </c>
      <c r="BE452" s="328">
        <f>+VLOOKUP($E452,Final_nrj!$1:$1048576,MATCH(DATE(BE$2,1,1),Final_nrj!$A$1:$LI$1),FALSE)</f>
        <v>12.302757639999999</v>
      </c>
      <c r="BF452" s="328">
        <f>+VLOOKUP($E452,Final_nrj!$1:$1048576,MATCH(DATE(BF$2,1,1),Final_nrj!$A$1:$LI$1),FALSE)</f>
        <v>12.517755129999999</v>
      </c>
      <c r="BG452" s="328">
        <f>+VLOOKUP($E452,Final_nrj!$1:$1048576,MATCH(DATE(BG$2,1,1),Final_nrj!$A$1:$LI$1),FALSE)</f>
        <v>12.73606627</v>
      </c>
      <c r="BH452" s="328">
        <f>+VLOOKUP($E452,Final_nrj!$1:$1048576,MATCH(DATE(BH$2,1,1),Final_nrj!$A$1:$LI$1),FALSE)</f>
        <v>12.957726060000001</v>
      </c>
      <c r="BI452" s="328">
        <f>+VLOOKUP($E452,Final_nrj!$1:$1048576,MATCH(DATE(BI$2,1,1),Final_nrj!$A$1:$LI$1),FALSE)</f>
        <v>13.1827722</v>
      </c>
    </row>
    <row r="453" spans="1:61" ht="15" customHeight="1" x14ac:dyDescent="0.35">
      <c r="A453" s="424"/>
      <c r="B453" s="428"/>
      <c r="C453" s="128"/>
      <c r="D453" s="128" t="s">
        <v>1399</v>
      </c>
      <c r="E453" s="67" t="s">
        <v>3809</v>
      </c>
      <c r="F453" s="328">
        <f>+VLOOKUP($E453,Final_nrj!$1:$1048576,MATCH(DATE(F$2,1,1),Final_nrj!$A$1:$LI$1),FALSE)</f>
        <v>3.9463300100000001E-2</v>
      </c>
      <c r="G453" s="328">
        <f>+VLOOKUP($E453,Final_nrj!$1:$1048576,MATCH(DATE(G$2,1,1),Final_nrj!$A$1:$LI$1),FALSE)</f>
        <v>3.9917217900000003E-2</v>
      </c>
      <c r="H453" s="328">
        <f>+VLOOKUP($E453,Final_nrj!$1:$1048576,MATCH(DATE(H$2,1,1),Final_nrj!$A$1:$LI$1),FALSE)</f>
        <v>4.04144039E-2</v>
      </c>
      <c r="I453" s="328">
        <f>+VLOOKUP($E453,Final_nrj!$1:$1048576,MATCH(DATE(I$2,1,1),Final_nrj!$A$1:$LI$1),FALSE)</f>
        <v>4.0958739500000001E-2</v>
      </c>
      <c r="J453" s="328">
        <f>+VLOOKUP($E453,Final_nrj!$1:$1048576,MATCH(DATE(J$2,1,1),Final_nrj!$A$1:$LI$1),FALSE)</f>
        <v>4.1553853199999997E-2</v>
      </c>
      <c r="K453" s="328">
        <f>+VLOOKUP($E453,Final_nrj!$1:$1048576,MATCH(DATE(K$2,1,1),Final_nrj!$A$1:$LI$1),FALSE)</f>
        <v>4.21990452E-2</v>
      </c>
      <c r="L453" s="328">
        <f>+VLOOKUP($E453,Final_nrj!$1:$1048576,MATCH(DATE(L$2,1,1),Final_nrj!$A$1:$LI$1),FALSE)</f>
        <v>4.2863418700000003E-2</v>
      </c>
      <c r="M453" s="328">
        <f>+VLOOKUP($E453,Final_nrj!$1:$1048576,MATCH(DATE(M$2,1,1),Final_nrj!$A$1:$LI$1),FALSE)</f>
        <v>4.3557376100000003E-2</v>
      </c>
      <c r="N453" s="328">
        <f>+VLOOKUP($E453,Final_nrj!$1:$1048576,MATCH(DATE(N$2,1,1),Final_nrj!$A$1:$LI$1),FALSE)</f>
        <v>4.4278732500000001E-2</v>
      </c>
      <c r="O453" s="328">
        <f>+VLOOKUP($E453,Final_nrj!$1:$1048576,MATCH(DATE(O$2,1,1),Final_nrj!$A$1:$LI$1),FALSE)</f>
        <v>4.5023652300000001E-2</v>
      </c>
      <c r="P453" s="328">
        <f>+VLOOKUP($E453,Final_nrj!$1:$1048576,MATCH(DATE(P$2,1,1),Final_nrj!$A$1:$LI$1),FALSE)</f>
        <v>4.5836042799999997E-2</v>
      </c>
      <c r="Q453" s="328">
        <f>+VLOOKUP($E453,Final_nrj!$1:$1048576,MATCH(DATE(Q$2,1,1),Final_nrj!$A$1:$LI$1),FALSE)</f>
        <v>4.6637471999999999E-2</v>
      </c>
      <c r="R453" s="328">
        <f>+VLOOKUP($E453,Final_nrj!$1:$1048576,MATCH(DATE(R$2,1,1),Final_nrj!$A$1:$LI$1),FALSE)</f>
        <v>4.7447436799999999E-2</v>
      </c>
      <c r="S453" s="328">
        <f>+VLOOKUP($E453,Final_nrj!$1:$1048576,MATCH(DATE(S$2,1,1),Final_nrj!$A$1:$LI$1),FALSE)</f>
        <v>4.8267619300000002E-2</v>
      </c>
      <c r="T453" s="328">
        <f>+VLOOKUP($E453,Final_nrj!$1:$1048576,MATCH(DATE(T$2,1,1),Final_nrj!$A$1:$LI$1),FALSE)</f>
        <v>4.9097230300000003E-2</v>
      </c>
      <c r="U453" s="328">
        <f>+VLOOKUP($E453,Final_nrj!$1:$1048576,MATCH(DATE(U$2,1,1),Final_nrj!$A$1:$LI$1),FALSE)</f>
        <v>4.9935468599999998E-2</v>
      </c>
      <c r="V453" s="328">
        <f>+VLOOKUP($E453,Final_nrj!$1:$1048576,MATCH(DATE(V$2,1,1),Final_nrj!$A$1:$LI$1),FALSE)</f>
        <v>5.0781863599999998E-2</v>
      </c>
      <c r="W453" s="328">
        <f>+VLOOKUP($E453,Final_nrj!$1:$1048576,MATCH(DATE(W$2,1,1),Final_nrj!$A$1:$LI$1),FALSE)</f>
        <v>5.1636268700000001E-2</v>
      </c>
      <c r="X453" s="328">
        <f>+VLOOKUP($E453,Final_nrj!$1:$1048576,MATCH(DATE(X$2,1,1),Final_nrj!$A$1:$LI$1),FALSE)</f>
        <v>5.2498803400000002E-2</v>
      </c>
      <c r="Y453" s="328">
        <f>+VLOOKUP($E453,Final_nrj!$1:$1048576,MATCH(DATE(Y$2,1,1),Final_nrj!$A$1:$LI$1),FALSE)</f>
        <v>5.3369793800000002E-2</v>
      </c>
      <c r="Z453" s="328">
        <f>+VLOOKUP($E453,Final_nrj!$1:$1048576,MATCH(DATE(Z$2,1,1),Final_nrj!$A$1:$LI$1),FALSE)</f>
        <v>5.4214119200000001E-2</v>
      </c>
      <c r="AA453" s="328">
        <f>+VLOOKUP($E453,Final_nrj!$1:$1048576,MATCH(DATE(AA$2,1,1),Final_nrj!$A$1:$LI$1),FALSE)</f>
        <v>5.5088762600000001E-2</v>
      </c>
      <c r="AB453" s="328">
        <f>+VLOOKUP($E453,Final_nrj!$1:$1048576,MATCH(DATE(AB$2,1,1),Final_nrj!$A$1:$LI$1),FALSE)</f>
        <v>5.5978108899999997E-2</v>
      </c>
      <c r="AC453" s="328">
        <f>+VLOOKUP($E453,Final_nrj!$1:$1048576,MATCH(DATE(AC$2,1,1),Final_nrj!$A$1:$LI$1),FALSE)</f>
        <v>5.6880219799999999E-2</v>
      </c>
      <c r="AD453" s="328">
        <f>+VLOOKUP($E453,Final_nrj!$1:$1048576,MATCH(DATE(AD$2,1,1),Final_nrj!$A$1:$LI$1),FALSE)</f>
        <v>5.7795304200000001E-2</v>
      </c>
      <c r="AE453" s="328">
        <f>+VLOOKUP($E453,Final_nrj!$1:$1048576,MATCH(DATE(AE$2,1,1),Final_nrj!$A$1:$LI$1),FALSE)</f>
        <v>5.8620704400000001E-2</v>
      </c>
      <c r="AF453" s="328">
        <f>+VLOOKUP($E453,Final_nrj!$1:$1048576,MATCH(DATE(AF$2,1,1),Final_nrj!$A$1:$LI$1),FALSE)</f>
        <v>5.9471033700000002E-2</v>
      </c>
      <c r="AG453" s="328">
        <f>+VLOOKUP($E453,Final_nrj!$1:$1048576,MATCH(DATE(AG$2,1,1),Final_nrj!$A$1:$LI$1),FALSE)</f>
        <v>6.0327602899999999E-2</v>
      </c>
      <c r="AH453" s="328">
        <f>+VLOOKUP($E453,Final_nrj!$1:$1048576,MATCH(DATE(AH$2,1,1),Final_nrj!$A$1:$LI$1),FALSE)</f>
        <v>6.1189197600000002E-2</v>
      </c>
      <c r="AI453" s="328">
        <f>+VLOOKUP($E453,Final_nrj!$1:$1048576,MATCH(DATE(AI$2,1,1),Final_nrj!$A$1:$LI$1),FALSE)</f>
        <v>6.20572858E-2</v>
      </c>
      <c r="AJ453" s="328">
        <f>+VLOOKUP($E453,Final_nrj!$1:$1048576,MATCH(DATE(AJ$2,1,1),Final_nrj!$A$1:$LI$1),FALSE)</f>
        <v>6.2933527000000003E-2</v>
      </c>
      <c r="AK453" s="328">
        <f>+VLOOKUP($E453,Final_nrj!$1:$1048576,MATCH(DATE(AK$2,1,1),Final_nrj!$A$1:$LI$1),FALSE)</f>
        <v>6.3819334300000002E-2</v>
      </c>
      <c r="AL453" s="328">
        <f>+VLOOKUP($E453,Final_nrj!$1:$1048576,MATCH(DATE(AL$2,1,1),Final_nrj!$A$1:$LI$1),FALSE)</f>
        <v>6.4715805799999998E-2</v>
      </c>
      <c r="AM453" s="328">
        <f>+VLOOKUP($E453,Final_nrj!$1:$1048576,MATCH(DATE(AM$2,1,1),Final_nrj!$A$1:$LI$1),FALSE)</f>
        <v>6.5623733899999995E-2</v>
      </c>
      <c r="AN453" s="328">
        <f>+VLOOKUP($E453,Final_nrj!$1:$1048576,MATCH(DATE(AN$2,1,1),Final_nrj!$A$1:$LI$1),FALSE)</f>
        <v>6.6543636899999994E-2</v>
      </c>
      <c r="AO453" s="328">
        <f>+VLOOKUP($E453,Final_nrj!$1:$1048576,MATCH(DATE(AO$2,1,1),Final_nrj!$A$1:$LI$1),FALSE)</f>
        <v>6.7475801099999996E-2</v>
      </c>
      <c r="AP453" s="328">
        <f>+VLOOKUP($E453,Final_nrj!$1:$1048576,MATCH(DATE(AP$2,1,1),Final_nrj!$A$1:$LI$1),FALSE)</f>
        <v>6.8395276000000005E-2</v>
      </c>
      <c r="AQ453" s="328">
        <f>+VLOOKUP($E453,Final_nrj!$1:$1048576,MATCH(DATE(AQ$2,1,1),Final_nrj!$A$1:$LI$1),FALSE)</f>
        <v>6.9316311000000005E-2</v>
      </c>
      <c r="AR453" s="328">
        <f>+VLOOKUP($E453,Final_nrj!$1:$1048576,MATCH(DATE(AR$2,1,1),Final_nrj!$A$1:$LI$1),FALSE)</f>
        <v>7.0241882899999997E-2</v>
      </c>
      <c r="AS453" s="328">
        <f>+VLOOKUP($E453,Final_nrj!$1:$1048576,MATCH(DATE(AS$2,1,1),Final_nrj!$A$1:$LI$1),FALSE)</f>
        <v>7.1173152700000006E-2</v>
      </c>
      <c r="AT453" s="328">
        <f>+VLOOKUP($E453,Final_nrj!$1:$1048576,MATCH(DATE(AT$2,1,1),Final_nrj!$A$1:$LI$1),FALSE)</f>
        <v>7.2110971999999995E-2</v>
      </c>
      <c r="AU453" s="328">
        <f>+VLOOKUP($E453,Final_nrj!$1:$1048576,MATCH(DATE(AU$2,1,1),Final_nrj!$A$1:$LI$1),FALSE)</f>
        <v>7.3056097200000003E-2</v>
      </c>
      <c r="AV453" s="328">
        <f>+VLOOKUP($E453,Final_nrj!$1:$1048576,MATCH(DATE(AV$2,1,1),Final_nrj!$A$1:$LI$1),FALSE)</f>
        <v>7.4009202999999996E-2</v>
      </c>
      <c r="AW453" s="328">
        <f>+VLOOKUP($E453,Final_nrj!$1:$1048576,MATCH(DATE(AW$2,1,1),Final_nrj!$A$1:$LI$1),FALSE)</f>
        <v>7.4970876500000005E-2</v>
      </c>
      <c r="AX453" s="328">
        <f>+VLOOKUP($E453,Final_nrj!$1:$1048576,MATCH(DATE(AX$2,1,1),Final_nrj!$A$1:$LI$1),FALSE)</f>
        <v>7.5941618899999994E-2</v>
      </c>
      <c r="AY453" s="328">
        <f>+VLOOKUP($E453,Final_nrj!$1:$1048576,MATCH(DATE(AY$2,1,1),Final_nrj!$A$1:$LI$1),FALSE)</f>
        <v>7.6921855799999994E-2</v>
      </c>
      <c r="AZ453" s="328">
        <f>+VLOOKUP($E453,Final_nrj!$1:$1048576,MATCH(DATE(AZ$2,1,1),Final_nrj!$A$1:$LI$1),FALSE)</f>
        <v>7.7914235200000001E-2</v>
      </c>
      <c r="BA453" s="328">
        <f>+VLOOKUP($E453,Final_nrj!$1:$1048576,MATCH(DATE(BA$2,1,1),Final_nrj!$A$1:$LI$1),FALSE)</f>
        <v>7.8917796100000007E-2</v>
      </c>
      <c r="BB453" s="328">
        <f>+VLOOKUP($E453,Final_nrj!$1:$1048576,MATCH(DATE(BB$2,1,1),Final_nrj!$A$1:$LI$1),FALSE)</f>
        <v>7.9932565299999994E-2</v>
      </c>
      <c r="BC453" s="328">
        <f>+VLOOKUP($E453,Final_nrj!$1:$1048576,MATCH(DATE(BC$2,1,1),Final_nrj!$A$1:$LI$1),FALSE)</f>
        <v>8.0958664700000002E-2</v>
      </c>
      <c r="BD453" s="328">
        <f>+VLOOKUP($E453,Final_nrj!$1:$1048576,MATCH(DATE(BD$2,1,1),Final_nrj!$A$1:$LI$1),FALSE)</f>
        <v>8.1996234000000001E-2</v>
      </c>
      <c r="BE453" s="328">
        <f>+VLOOKUP($E453,Final_nrj!$1:$1048576,MATCH(DATE(BE$2,1,1),Final_nrj!$A$1:$LI$1),FALSE)</f>
        <v>9.2994443100000004E-2</v>
      </c>
      <c r="BF453" s="328">
        <f>+VLOOKUP($E453,Final_nrj!$1:$1048576,MATCH(DATE(BF$2,1,1),Final_nrj!$A$1:$LI$1),FALSE)</f>
        <v>9.4564585100000001E-2</v>
      </c>
      <c r="BG453" s="328">
        <f>+VLOOKUP($E453,Final_nrj!$1:$1048576,MATCH(DATE(BG$2,1,1),Final_nrj!$A$1:$LI$1),FALSE)</f>
        <v>9.6153208500000004E-2</v>
      </c>
      <c r="BH453" s="328">
        <f>+VLOOKUP($E453,Final_nrj!$1:$1048576,MATCH(DATE(BH$2,1,1),Final_nrj!$A$1:$LI$1),FALSE)</f>
        <v>9.7760783300000001E-2</v>
      </c>
      <c r="BI453" s="328">
        <f>+VLOOKUP($E453,Final_nrj!$1:$1048576,MATCH(DATE(BI$2,1,1),Final_nrj!$A$1:$LI$1),FALSE)</f>
        <v>9.9387830100000005E-2</v>
      </c>
    </row>
    <row r="454" spans="1:61" ht="15" customHeight="1" x14ac:dyDescent="0.35">
      <c r="A454" s="424"/>
      <c r="B454" s="428"/>
      <c r="C454" s="128"/>
      <c r="D454" s="128" t="s">
        <v>1033</v>
      </c>
      <c r="E454" s="67" t="s">
        <v>1641</v>
      </c>
      <c r="F454" s="328">
        <f>+VLOOKUP($E454,Final_nrj!$1:$1048576,MATCH(DATE(F$2,1,1),Final_nrj!$A$1:$LI$1),FALSE)</f>
        <v>3.0129477809999998</v>
      </c>
      <c r="G454" s="328">
        <f>+VLOOKUP($E454,Final_nrj!$1:$1048576,MATCH(DATE(G$2,1,1),Final_nrj!$A$1:$LI$1),FALSE)</f>
        <v>3.0456062949999998</v>
      </c>
      <c r="H454" s="328">
        <f>+VLOOKUP($E454,Final_nrj!$1:$1048576,MATCH(DATE(H$2,1,1),Final_nrj!$A$1:$LI$1),FALSE)</f>
        <v>3.0809307389999998</v>
      </c>
      <c r="I454" s="328">
        <f>+VLOOKUP($E454,Final_nrj!$1:$1048576,MATCH(DATE(I$2,1,1),Final_nrj!$A$1:$LI$1),FALSE)</f>
        <v>3.1203437740000002</v>
      </c>
      <c r="J454" s="328">
        <f>+VLOOKUP($E454,Final_nrj!$1:$1048576,MATCH(DATE(J$2,1,1),Final_nrj!$A$1:$LI$1),FALSE)</f>
        <v>3.1647281679999999</v>
      </c>
      <c r="K454" s="328">
        <f>+VLOOKUP($E454,Final_nrj!$1:$1048576,MATCH(DATE(K$2,1,1),Final_nrj!$A$1:$LI$1),FALSE)</f>
        <v>3.2142691390000002</v>
      </c>
      <c r="L454" s="328">
        <f>+VLOOKUP($E454,Final_nrj!$1:$1048576,MATCH(DATE(L$2,1,1),Final_nrj!$A$1:$LI$1),FALSE)</f>
        <v>3.26685889</v>
      </c>
      <c r="M454" s="328">
        <f>+VLOOKUP($E454,Final_nrj!$1:$1048576,MATCH(DATE(M$2,1,1),Final_nrj!$A$1:$LI$1),FALSE)</f>
        <v>3.3227262249999998</v>
      </c>
      <c r="N454" s="328">
        <f>+VLOOKUP($E454,Final_nrj!$1:$1048576,MATCH(DATE(N$2,1,1),Final_nrj!$A$1:$LI$1),FALSE)</f>
        <v>3.381475886</v>
      </c>
      <c r="O454" s="328">
        <f>+VLOOKUP($E454,Final_nrj!$1:$1048576,MATCH(DATE(O$2,1,1),Final_nrj!$A$1:$LI$1),FALSE)</f>
        <v>3.4426477910000002</v>
      </c>
      <c r="P454" s="328">
        <f>+VLOOKUP($E454,Final_nrj!$1:$1048576,MATCH(DATE(P$2,1,1),Final_nrj!$A$1:$LI$1),FALSE)</f>
        <v>3.509017353</v>
      </c>
      <c r="Q454" s="328">
        <f>+VLOOKUP($E454,Final_nrj!$1:$1048576,MATCH(DATE(Q$2,1,1),Final_nrj!$A$1:$LI$1),FALSE)</f>
        <v>3.5756888180000002</v>
      </c>
      <c r="R454" s="328">
        <f>+VLOOKUP($E454,Final_nrj!$1:$1048576,MATCH(DATE(R$2,1,1),Final_nrj!$A$1:$LI$1),FALSE)</f>
        <v>3.643382688</v>
      </c>
      <c r="S454" s="328">
        <f>+VLOOKUP($E454,Final_nrj!$1:$1048576,MATCH(DATE(S$2,1,1),Final_nrj!$A$1:$LI$1),FALSE)</f>
        <v>3.7120441780000002</v>
      </c>
      <c r="T454" s="328">
        <f>+VLOOKUP($E454,Final_nrj!$1:$1048576,MATCH(DATE(T$2,1,1),Final_nrj!$A$1:$LI$1),FALSE)</f>
        <v>3.7815261200000001</v>
      </c>
      <c r="U454" s="328">
        <f>+VLOOKUP($E454,Final_nrj!$1:$1048576,MATCH(DATE(U$2,1,1),Final_nrj!$A$1:$LI$1),FALSE)</f>
        <v>3.851704985</v>
      </c>
      <c r="V454" s="328">
        <f>+VLOOKUP($E454,Final_nrj!$1:$1048576,MATCH(DATE(V$2,1,1),Final_nrj!$A$1:$LI$1),FALSE)</f>
        <v>3.9224950609999998</v>
      </c>
      <c r="W454" s="328">
        <f>+VLOOKUP($E454,Final_nrj!$1:$1048576,MATCH(DATE(W$2,1,1),Final_nrj!$A$1:$LI$1),FALSE)</f>
        <v>3.9938459449999999</v>
      </c>
      <c r="X454" s="328">
        <f>+VLOOKUP($E454,Final_nrj!$1:$1048576,MATCH(DATE(X$2,1,1),Final_nrj!$A$1:$LI$1),FALSE)</f>
        <v>4.0657379220000003</v>
      </c>
      <c r="Y454" s="328">
        <f>+VLOOKUP($E454,Final_nrj!$1:$1048576,MATCH(DATE(Y$2,1,1),Final_nrj!$A$1:$LI$1),FALSE)</f>
        <v>4.13817696</v>
      </c>
      <c r="Z454" s="328">
        <f>+VLOOKUP($E454,Final_nrj!$1:$1048576,MATCH(DATE(Z$2,1,1),Final_nrj!$A$1:$LI$1),FALSE)</f>
        <v>4.2087801679999997</v>
      </c>
      <c r="AA454" s="328">
        <f>+VLOOKUP($E454,Final_nrj!$1:$1048576,MATCH(DATE(AA$2,1,1),Final_nrj!$A$1:$LI$1),FALSE)</f>
        <v>4.2810139830000002</v>
      </c>
      <c r="AB454" s="328">
        <f>+VLOOKUP($E454,Final_nrj!$1:$1048576,MATCH(DATE(AB$2,1,1),Final_nrj!$A$1:$LI$1),FALSE)</f>
        <v>4.35419307</v>
      </c>
      <c r="AC454" s="328">
        <f>+VLOOKUP($E454,Final_nrj!$1:$1048576,MATCH(DATE(AC$2,1,1),Final_nrj!$A$1:$LI$1),FALSE)</f>
        <v>4.4282548840000002</v>
      </c>
      <c r="AD454" s="328">
        <f>+VLOOKUP($E454,Final_nrj!$1:$1048576,MATCH(DATE(AD$2,1,1),Final_nrj!$A$1:$LI$1),FALSE)</f>
        <v>4.5032395340000004</v>
      </c>
      <c r="AE454" s="328">
        <f>+VLOOKUP($E454,Final_nrj!$1:$1048576,MATCH(DATE(AE$2,1,1),Final_nrj!$A$1:$LI$1),FALSE)</f>
        <v>4.5722002850000001</v>
      </c>
      <c r="AF454" s="328">
        <f>+VLOOKUP($E454,Final_nrj!$1:$1048576,MATCH(DATE(AF$2,1,1),Final_nrj!$A$1:$LI$1),FALSE)</f>
        <v>4.6417737790000002</v>
      </c>
      <c r="AG454" s="328">
        <f>+VLOOKUP($E454,Final_nrj!$1:$1048576,MATCH(DATE(AG$2,1,1),Final_nrj!$A$1:$LI$1),FALSE)</f>
        <v>4.7112188330000002</v>
      </c>
      <c r="AH454" s="328">
        <f>+VLOOKUP($E454,Final_nrj!$1:$1048576,MATCH(DATE(AH$2,1,1),Final_nrj!$A$1:$LI$1),FALSE)</f>
        <v>4.780577783</v>
      </c>
      <c r="AI454" s="328">
        <f>+VLOOKUP($E454,Final_nrj!$1:$1048576,MATCH(DATE(AI$2,1,1),Final_nrj!$A$1:$LI$1),FALSE)</f>
        <v>4.850019284</v>
      </c>
      <c r="AJ454" s="328">
        <f>+VLOOKUP($E454,Final_nrj!$1:$1048576,MATCH(DATE(AJ$2,1,1),Final_nrj!$A$1:$LI$1),FALSE)</f>
        <v>4.9197129300000002</v>
      </c>
      <c r="AK454" s="328">
        <f>+VLOOKUP($E454,Final_nrj!$1:$1048576,MATCH(DATE(AK$2,1,1),Final_nrj!$A$1:$LI$1),FALSE)</f>
        <v>4.9898049550000003</v>
      </c>
      <c r="AL454" s="328">
        <f>+VLOOKUP($E454,Final_nrj!$1:$1048576,MATCH(DATE(AL$2,1,1),Final_nrj!$A$1:$LI$1),FALSE)</f>
        <v>5.0604135299999999</v>
      </c>
      <c r="AM454" s="328">
        <f>+VLOOKUP($E454,Final_nrj!$1:$1048576,MATCH(DATE(AM$2,1,1),Final_nrj!$A$1:$LI$1),FALSE)</f>
        <v>5.1316281300000002</v>
      </c>
      <c r="AN454" s="328">
        <f>+VLOOKUP($E454,Final_nrj!$1:$1048576,MATCH(DATE(AN$2,1,1),Final_nrj!$A$1:$LI$1),FALSE)</f>
        <v>5.2035105149999996</v>
      </c>
      <c r="AO454" s="328">
        <f>+VLOOKUP($E454,Final_nrj!$1:$1048576,MATCH(DATE(AO$2,1,1),Final_nrj!$A$1:$LI$1),FALSE)</f>
        <v>5.2760970980000002</v>
      </c>
      <c r="AP454" s="328">
        <f>+VLOOKUP($E454,Final_nrj!$1:$1048576,MATCH(DATE(AP$2,1,1),Final_nrj!$A$1:$LI$1),FALSE)</f>
        <v>5.3477024569999996</v>
      </c>
      <c r="AQ454" s="328">
        <f>+VLOOKUP($E454,Final_nrj!$1:$1048576,MATCH(DATE(AQ$2,1,1),Final_nrj!$A$1:$LI$1),FALSE)</f>
        <v>5.4190131409999998</v>
      </c>
      <c r="AR454" s="328">
        <f>+VLOOKUP($E454,Final_nrj!$1:$1048576,MATCH(DATE(AR$2,1,1),Final_nrj!$A$1:$LI$1),FALSE)</f>
        <v>5.4902027850000001</v>
      </c>
      <c r="AS454" s="328">
        <f>+VLOOKUP($E454,Final_nrj!$1:$1048576,MATCH(DATE(AS$2,1,1),Final_nrj!$A$1:$LI$1),FALSE)</f>
        <v>5.5613589980000002</v>
      </c>
      <c r="AT454" s="328">
        <f>+VLOOKUP($E454,Final_nrj!$1:$1048576,MATCH(DATE(AT$2,1,1),Final_nrj!$A$1:$LI$1),FALSE)</f>
        <v>5.6325552559999998</v>
      </c>
      <c r="AU454" s="328">
        <f>+VLOOKUP($E454,Final_nrj!$1:$1048576,MATCH(DATE(AU$2,1,1),Final_nrj!$A$1:$LI$1),FALSE)</f>
        <v>5.7038603370000001</v>
      </c>
      <c r="AV454" s="328">
        <f>+VLOOKUP($E454,Final_nrj!$1:$1048576,MATCH(DATE(AV$2,1,1),Final_nrj!$A$1:$LI$1),FALSE)</f>
        <v>5.7753383549999997</v>
      </c>
      <c r="AW454" s="328">
        <f>+VLOOKUP($E454,Final_nrj!$1:$1048576,MATCH(DATE(AW$2,1,1),Final_nrj!$A$1:$LI$1),FALSE)</f>
        <v>5.847048172</v>
      </c>
      <c r="AX454" s="328">
        <f>+VLOOKUP($E454,Final_nrj!$1:$1048576,MATCH(DATE(AX$2,1,1),Final_nrj!$A$1:$LI$1),FALSE)</f>
        <v>5.9190432749999999</v>
      </c>
      <c r="AY454" s="328">
        <f>+VLOOKUP($E454,Final_nrj!$1:$1048576,MATCH(DATE(AY$2,1,1),Final_nrj!$A$1:$LI$1),FALSE)</f>
        <v>5.991372224</v>
      </c>
      <c r="AZ454" s="328">
        <f>+VLOOKUP($E454,Final_nrj!$1:$1048576,MATCH(DATE(AZ$2,1,1),Final_nrj!$A$1:$LI$1),FALSE)</f>
        <v>6.0642340859999999</v>
      </c>
      <c r="BA454" s="328">
        <f>+VLOOKUP($E454,Final_nrj!$1:$1048576,MATCH(DATE(BA$2,1,1),Final_nrj!$A$1:$LI$1),FALSE)</f>
        <v>6.1376090650000004</v>
      </c>
      <c r="BB454" s="328">
        <f>+VLOOKUP($E454,Final_nrj!$1:$1048576,MATCH(DATE(BB$2,1,1),Final_nrj!$A$1:$LI$1),FALSE)</f>
        <v>6.2115210310000002</v>
      </c>
      <c r="BC454" s="328">
        <f>+VLOOKUP($E454,Final_nrj!$1:$1048576,MATCH(DATE(BC$2,1,1),Final_nrj!$A$1:$LI$1),FALSE)</f>
        <v>6.2859956610000003</v>
      </c>
      <c r="BD454" s="328">
        <f>+VLOOKUP($E454,Final_nrj!$1:$1048576,MATCH(DATE(BD$2,1,1),Final_nrj!$A$1:$LI$1),FALSE)</f>
        <v>6.3610580040000002</v>
      </c>
      <c r="BE454" s="328">
        <f>+VLOOKUP($E454,Final_nrj!$1:$1048576,MATCH(DATE(BE$2,1,1),Final_nrj!$A$1:$LI$1),FALSE)</f>
        <v>7.4181102330000002</v>
      </c>
      <c r="BF454" s="328">
        <f>+VLOOKUP($E454,Final_nrj!$1:$1048576,MATCH(DATE(BF$2,1,1),Final_nrj!$A$1:$LI$1),FALSE)</f>
        <v>7.5419189979999999</v>
      </c>
      <c r="BG454" s="328">
        <f>+VLOOKUP($E454,Final_nrj!$1:$1048576,MATCH(DATE(BG$2,1,1),Final_nrj!$A$1:$LI$1),FALSE)</f>
        <v>7.6665091949999997</v>
      </c>
      <c r="BH454" s="328">
        <f>+VLOOKUP($E454,Final_nrj!$1:$1048576,MATCH(DATE(BH$2,1,1),Final_nrj!$A$1:$LI$1),FALSE)</f>
        <v>7.7919139209999999</v>
      </c>
      <c r="BI454" s="328">
        <f>+VLOOKUP($E454,Final_nrj!$1:$1048576,MATCH(DATE(BI$2,1,1),Final_nrj!$A$1:$LI$1),FALSE)</f>
        <v>7.9181737510000003</v>
      </c>
    </row>
    <row r="455" spans="1:61" ht="15" customHeight="1" x14ac:dyDescent="0.35">
      <c r="A455" s="424"/>
      <c r="B455" s="428"/>
      <c r="C455" s="128"/>
      <c r="D455" s="128" t="s">
        <v>1028</v>
      </c>
      <c r="E455" s="67" t="s">
        <v>1642</v>
      </c>
      <c r="F455" s="328">
        <f>+VLOOKUP($E455,Final_nrj!$1:$1048576,MATCH(DATE(F$2,1,1),Final_nrj!$A$1:$LI$1),FALSE)</f>
        <v>0.96867256710000005</v>
      </c>
      <c r="G455" s="328">
        <f>+VLOOKUP($E455,Final_nrj!$1:$1048576,MATCH(DATE(G$2,1,1),Final_nrj!$A$1:$LI$1),FALSE)</f>
        <v>0.97919838520000002</v>
      </c>
      <c r="H455" s="328">
        <f>+VLOOKUP($E455,Final_nrj!$1:$1048576,MATCH(DATE(H$2,1,1),Final_nrj!$A$1:$LI$1),FALSE)</f>
        <v>0.9905695471</v>
      </c>
      <c r="I455" s="328">
        <f>+VLOOKUP($E455,Final_nrj!$1:$1048576,MATCH(DATE(I$2,1,1),Final_nrj!$A$1:$LI$1),FALSE)</f>
        <v>1.00324444</v>
      </c>
      <c r="J455" s="328">
        <f>+VLOOKUP($E455,Final_nrj!$1:$1048576,MATCH(DATE(J$2,1,1),Final_nrj!$A$1:$LI$1),FALSE)</f>
        <v>1.0175190750000001</v>
      </c>
      <c r="K455" s="328">
        <f>+VLOOKUP($E455,Final_nrj!$1:$1048576,MATCH(DATE(K$2,1,1),Final_nrj!$A$1:$LI$1),FALSE)</f>
        <v>1.0334564550000001</v>
      </c>
      <c r="L455" s="328">
        <f>+VLOOKUP($E455,Final_nrj!$1:$1048576,MATCH(DATE(L$2,1,1),Final_nrj!$A$1:$LI$1),FALSE)</f>
        <v>1.0503568299999999</v>
      </c>
      <c r="M455" s="328">
        <f>+VLOOKUP($E455,Final_nrj!$1:$1048576,MATCH(DATE(M$2,1,1),Final_nrj!$A$1:$LI$1),FALSE)</f>
        <v>1.068329775</v>
      </c>
      <c r="N455" s="328">
        <f>+VLOOKUP($E455,Final_nrj!$1:$1048576,MATCH(DATE(N$2,1,1),Final_nrj!$A$1:$LI$1),FALSE)</f>
        <v>1.087249361</v>
      </c>
      <c r="O455" s="328">
        <f>+VLOOKUP($E455,Final_nrj!$1:$1048576,MATCH(DATE(O$2,1,1),Final_nrj!$A$1:$LI$1),FALSE)</f>
        <v>1.106967609</v>
      </c>
      <c r="P455" s="328">
        <f>+VLOOKUP($E455,Final_nrj!$1:$1048576,MATCH(DATE(P$2,1,1),Final_nrj!$A$1:$LI$1),FALSE)</f>
        <v>1.128415546</v>
      </c>
      <c r="Q455" s="328">
        <f>+VLOOKUP($E455,Final_nrj!$1:$1048576,MATCH(DATE(Q$2,1,1),Final_nrj!$A$1:$LI$1),FALSE)</f>
        <v>1.149922997</v>
      </c>
      <c r="R455" s="328">
        <f>+VLOOKUP($E455,Final_nrj!$1:$1048576,MATCH(DATE(R$2,1,1),Final_nrj!$A$1:$LI$1),FALSE)</f>
        <v>1.1717901879999999</v>
      </c>
      <c r="S455" s="328">
        <f>+VLOOKUP($E455,Final_nrj!$1:$1048576,MATCH(DATE(S$2,1,1),Final_nrj!$A$1:$LI$1),FALSE)</f>
        <v>1.1940081300000001</v>
      </c>
      <c r="T455" s="328">
        <f>+VLOOKUP($E455,Final_nrj!$1:$1048576,MATCH(DATE(T$2,1,1),Final_nrj!$A$1:$LI$1),FALSE)</f>
        <v>1.216530538</v>
      </c>
      <c r="U455" s="328">
        <f>+VLOOKUP($E455,Final_nrj!$1:$1048576,MATCH(DATE(U$2,1,1),Final_nrj!$A$1:$LI$1),FALSE)</f>
        <v>1.2393170099999999</v>
      </c>
      <c r="V455" s="328">
        <f>+VLOOKUP($E455,Final_nrj!$1:$1048576,MATCH(DATE(V$2,1,1),Final_nrj!$A$1:$LI$1),FALSE)</f>
        <v>1.262338258</v>
      </c>
      <c r="W455" s="328">
        <f>+VLOOKUP($E455,Final_nrj!$1:$1048576,MATCH(DATE(W$2,1,1),Final_nrj!$A$1:$LI$1),FALSE)</f>
        <v>1.2855755360000001</v>
      </c>
      <c r="X455" s="328">
        <f>+VLOOKUP($E455,Final_nrj!$1:$1048576,MATCH(DATE(X$2,1,1),Final_nrj!$A$1:$LI$1),FALSE)</f>
        <v>1.30901939</v>
      </c>
      <c r="Y455" s="328">
        <f>+VLOOKUP($E455,Final_nrj!$1:$1048576,MATCH(DATE(Y$2,1,1),Final_nrj!$A$1:$LI$1),FALSE)</f>
        <v>1.332668274</v>
      </c>
      <c r="Z455" s="328">
        <f>+VLOOKUP($E455,Final_nrj!$1:$1048576,MATCH(DATE(Z$2,1,1),Final_nrj!$A$1:$LI$1),FALSE)</f>
        <v>1.3557246009999999</v>
      </c>
      <c r="AA455" s="328">
        <f>+VLOOKUP($E455,Final_nrj!$1:$1048576,MATCH(DATE(AA$2,1,1),Final_nrj!$A$1:$LI$1),FALSE)</f>
        <v>1.37937054</v>
      </c>
      <c r="AB455" s="328">
        <f>+VLOOKUP($E455,Final_nrj!$1:$1048576,MATCH(DATE(AB$2,1,1),Final_nrj!$A$1:$LI$1),FALSE)</f>
        <v>1.403335161</v>
      </c>
      <c r="AC455" s="328">
        <f>+VLOOKUP($E455,Final_nrj!$1:$1048576,MATCH(DATE(AC$2,1,1),Final_nrj!$A$1:$LI$1),FALSE)</f>
        <v>1.427590838</v>
      </c>
      <c r="AD455" s="328">
        <f>+VLOOKUP($E455,Final_nrj!$1:$1048576,MATCH(DATE(AD$2,1,1),Final_nrj!$A$1:$LI$1),FALSE)</f>
        <v>1.4521479770000001</v>
      </c>
      <c r="AE455" s="328">
        <f>+VLOOKUP($E455,Final_nrj!$1:$1048576,MATCH(DATE(AE$2,1,1),Final_nrj!$A$1:$LI$1),FALSE)</f>
        <v>1.474687965</v>
      </c>
      <c r="AF455" s="328">
        <f>+VLOOKUP($E455,Final_nrj!$1:$1048576,MATCH(DATE(AF$2,1,1),Final_nrj!$A$1:$LI$1),FALSE)</f>
        <v>1.4975117529999999</v>
      </c>
      <c r="AG455" s="328">
        <f>+VLOOKUP($E455,Final_nrj!$1:$1048576,MATCH(DATE(AG$2,1,1),Final_nrj!$A$1:$LI$1),FALSE)</f>
        <v>1.5203029939999999</v>
      </c>
      <c r="AH455" s="328">
        <f>+VLOOKUP($E455,Final_nrj!$1:$1048576,MATCH(DATE(AH$2,1,1),Final_nrj!$A$1:$LI$1),FALSE)</f>
        <v>1.5430578109999999</v>
      </c>
      <c r="AI455" s="328">
        <f>+VLOOKUP($E455,Final_nrj!$1:$1048576,MATCH(DATE(AI$2,1,1),Final_nrj!$A$1:$LI$1),FALSE)</f>
        <v>1.565821498</v>
      </c>
      <c r="AJ455" s="328">
        <f>+VLOOKUP($E455,Final_nrj!$1:$1048576,MATCH(DATE(AJ$2,1,1),Final_nrj!$A$1:$LI$1),FALSE)</f>
        <v>1.5886422229999999</v>
      </c>
      <c r="AK455" s="328">
        <f>+VLOOKUP($E455,Final_nrj!$1:$1048576,MATCH(DATE(AK$2,1,1),Final_nrj!$A$1:$LI$1),FALSE)</f>
        <v>1.611562468</v>
      </c>
      <c r="AL455" s="328">
        <f>+VLOOKUP($E455,Final_nrj!$1:$1048576,MATCH(DATE(AL$2,1,1),Final_nrj!$A$1:$LI$1),FALSE)</f>
        <v>1.6346172029999999</v>
      </c>
      <c r="AM455" s="328">
        <f>+VLOOKUP($E455,Final_nrj!$1:$1048576,MATCH(DATE(AM$2,1,1),Final_nrj!$A$1:$LI$1),FALSE)</f>
        <v>1.657833345</v>
      </c>
      <c r="AN455" s="328">
        <f>+VLOOKUP($E455,Final_nrj!$1:$1048576,MATCH(DATE(AN$2,1,1),Final_nrj!$A$1:$LI$1),FALSE)</f>
        <v>1.6812297270000001</v>
      </c>
      <c r="AO455" s="328">
        <f>+VLOOKUP($E455,Final_nrj!$1:$1048576,MATCH(DATE(AO$2,1,1),Final_nrj!$A$1:$LI$1),FALSE)</f>
        <v>1.7048175720000001</v>
      </c>
      <c r="AP455" s="328">
        <f>+VLOOKUP($E455,Final_nrj!$1:$1048576,MATCH(DATE(AP$2,1,1),Final_nrj!$A$1:$LI$1),FALSE)</f>
        <v>1.728033178</v>
      </c>
      <c r="AQ455" s="328">
        <f>+VLOOKUP($E455,Final_nrj!$1:$1048576,MATCH(DATE(AQ$2,1,1),Final_nrj!$A$1:$LI$1),FALSE)</f>
        <v>1.751128276</v>
      </c>
      <c r="AR455" s="328">
        <f>+VLOOKUP($E455,Final_nrj!$1:$1048576,MATCH(DATE(AR$2,1,1),Final_nrj!$A$1:$LI$1),FALSE)</f>
        <v>1.774157056</v>
      </c>
      <c r="AS455" s="328">
        <f>+VLOOKUP($E455,Final_nrj!$1:$1048576,MATCH(DATE(AS$2,1,1),Final_nrj!$A$1:$LI$1),FALSE)</f>
        <v>1.7971433800000001</v>
      </c>
      <c r="AT455" s="328">
        <f>+VLOOKUP($E455,Final_nrj!$1:$1048576,MATCH(DATE(AT$2,1,1),Final_nrj!$A$1:$LI$1),FALSE)</f>
        <v>1.8201072309999999</v>
      </c>
      <c r="AU455" s="328">
        <f>+VLOOKUP($E455,Final_nrj!$1:$1048576,MATCH(DATE(AU$2,1,1),Final_nrj!$A$1:$LI$1),FALSE)</f>
        <v>1.843068071</v>
      </c>
      <c r="AV455" s="328">
        <f>+VLOOKUP($E455,Final_nrj!$1:$1048576,MATCH(DATE(AV$2,1,1),Final_nrj!$A$1:$LI$1),FALSE)</f>
        <v>1.8660448519999999</v>
      </c>
      <c r="AW455" s="328">
        <f>+VLOOKUP($E455,Final_nrj!$1:$1048576,MATCH(DATE(AW$2,1,1),Final_nrj!$A$1:$LI$1),FALSE)</f>
        <v>1.8890557670000001</v>
      </c>
      <c r="AX455" s="328">
        <f>+VLOOKUP($E455,Final_nrj!$1:$1048576,MATCH(DATE(AX$2,1,1),Final_nrj!$A$1:$LI$1),FALSE)</f>
        <v>1.912118094</v>
      </c>
      <c r="AY455" s="328">
        <f>+VLOOKUP($E455,Final_nrj!$1:$1048576,MATCH(DATE(AY$2,1,1),Final_nrj!$A$1:$LI$1),FALSE)</f>
        <v>1.9352482010000001</v>
      </c>
      <c r="AZ455" s="328">
        <f>+VLOOKUP($E455,Final_nrj!$1:$1048576,MATCH(DATE(AZ$2,1,1),Final_nrj!$A$1:$LI$1),FALSE)</f>
        <v>1.958513299</v>
      </c>
      <c r="BA455" s="328">
        <f>+VLOOKUP($E455,Final_nrj!$1:$1048576,MATCH(DATE(BA$2,1,1),Final_nrj!$A$1:$LI$1),FALSE)</f>
        <v>1.9819057600000001</v>
      </c>
      <c r="BB455" s="328">
        <f>+VLOOKUP($E455,Final_nrj!$1:$1048576,MATCH(DATE(BB$2,1,1),Final_nrj!$A$1:$LI$1),FALSE)</f>
        <v>2.0054353819999999</v>
      </c>
      <c r="BC455" s="328">
        <f>+VLOOKUP($E455,Final_nrj!$1:$1048576,MATCH(DATE(BC$2,1,1),Final_nrj!$A$1:$LI$1),FALSE)</f>
        <v>2.0291133029999999</v>
      </c>
      <c r="BD455" s="328">
        <f>+VLOOKUP($E455,Final_nrj!$1:$1048576,MATCH(DATE(BD$2,1,1),Final_nrj!$A$1:$LI$1),FALSE)</f>
        <v>2.0529505299999999</v>
      </c>
      <c r="BE455" s="328">
        <f>+VLOOKUP($E455,Final_nrj!$1:$1048576,MATCH(DATE(BE$2,1,1),Final_nrj!$A$1:$LI$1),FALSE)</f>
        <v>2.4090751930000001</v>
      </c>
      <c r="BF455" s="328">
        <f>+VLOOKUP($E455,Final_nrj!$1:$1048576,MATCH(DATE(BF$2,1,1),Final_nrj!$A$1:$LI$1),FALSE)</f>
        <v>2.4492963090000002</v>
      </c>
      <c r="BG455" s="328">
        <f>+VLOOKUP($E455,Final_nrj!$1:$1048576,MATCH(DATE(BG$2,1,1),Final_nrj!$A$1:$LI$1),FALSE)</f>
        <v>2.4897179390000002</v>
      </c>
      <c r="BH455" s="328">
        <f>+VLOOKUP($E455,Final_nrj!$1:$1048576,MATCH(DATE(BH$2,1,1),Final_nrj!$A$1:$LI$1),FALSE)</f>
        <v>2.5303506549999999</v>
      </c>
      <c r="BI455" s="328">
        <f>+VLOOKUP($E455,Final_nrj!$1:$1048576,MATCH(DATE(BI$2,1,1),Final_nrj!$A$1:$LI$1),FALSE)</f>
        <v>2.5712077400000002</v>
      </c>
    </row>
    <row r="456" spans="1:61" s="338" customFormat="1" ht="15" customHeight="1" x14ac:dyDescent="0.35">
      <c r="A456" s="424"/>
      <c r="B456" s="428"/>
      <c r="C456" s="336"/>
      <c r="D456" s="336" t="s">
        <v>3802</v>
      </c>
      <c r="E456" s="337" t="s">
        <v>3782</v>
      </c>
      <c r="F456" s="381">
        <f>+VLOOKUP($E456,Final_nrj!$1:$1048576,MATCH(DATE(F$2,1,1),Final_nrj!$A$1:$LI$1),FALSE)</f>
        <v>4.0210836480000003</v>
      </c>
      <c r="G456" s="381">
        <f>+VLOOKUP($E456,Final_nrj!$1:$1048576,MATCH(DATE(G$2,1,1),Final_nrj!$A$1:$LI$1),FALSE)</f>
        <v>4.0647218980000002</v>
      </c>
      <c r="H456" s="381">
        <f>+VLOOKUP($E456,Final_nrj!$1:$1048576,MATCH(DATE(H$2,1,1),Final_nrj!$A$1:$LI$1),FALSE)</f>
        <v>4.1119146899999999</v>
      </c>
      <c r="I456" s="381">
        <f>+VLOOKUP($E456,Final_nrj!$1:$1048576,MATCH(DATE(I$2,1,1),Final_nrj!$A$1:$LI$1),FALSE)</f>
        <v>4.1645469530000003</v>
      </c>
      <c r="J456" s="381">
        <f>+VLOOKUP($E456,Final_nrj!$1:$1048576,MATCH(DATE(J$2,1,1),Final_nrj!$A$1:$LI$1),FALSE)</f>
        <v>4.2238010969999999</v>
      </c>
      <c r="K456" s="381">
        <f>+VLOOKUP($E456,Final_nrj!$1:$1048576,MATCH(DATE(K$2,1,1),Final_nrj!$A$1:$LI$1),FALSE)</f>
        <v>4.2899246389999997</v>
      </c>
      <c r="L456" s="381">
        <f>+VLOOKUP($E456,Final_nrj!$1:$1048576,MATCH(DATE(L$2,1,1),Final_nrj!$A$1:$LI$1),FALSE)</f>
        <v>4.3600791389999998</v>
      </c>
      <c r="M456" s="381">
        <f>+VLOOKUP($E456,Final_nrj!$1:$1048576,MATCH(DATE(M$2,1,1),Final_nrj!$A$1:$LI$1),FALSE)</f>
        <v>4.4346133749999996</v>
      </c>
      <c r="N456" s="381">
        <f>+VLOOKUP($E456,Final_nrj!$1:$1048576,MATCH(DATE(N$2,1,1),Final_nrj!$A$1:$LI$1),FALSE)</f>
        <v>4.5130039799999997</v>
      </c>
      <c r="O456" s="381">
        <f>+VLOOKUP($E456,Final_nrj!$1:$1048576,MATCH(DATE(O$2,1,1),Final_nrj!$A$1:$LI$1),FALSE)</f>
        <v>4.5946390529999999</v>
      </c>
      <c r="P456" s="381">
        <f>+VLOOKUP($E456,Final_nrj!$1:$1048576,MATCH(DATE(P$2,1,1),Final_nrj!$A$1:$LI$1),FALSE)</f>
        <v>4.6832689419999998</v>
      </c>
      <c r="Q456" s="381">
        <f>+VLOOKUP($E456,Final_nrj!$1:$1048576,MATCH(DATE(Q$2,1,1),Final_nrj!$A$1:$LI$1),FALSE)</f>
        <v>4.7722492870000002</v>
      </c>
      <c r="R456" s="381">
        <f>+VLOOKUP($E456,Final_nrj!$1:$1048576,MATCH(DATE(R$2,1,1),Final_nrj!$A$1:$LI$1),FALSE)</f>
        <v>4.8626203119999998</v>
      </c>
      <c r="S456" s="381">
        <f>+VLOOKUP($E456,Final_nrj!$1:$1048576,MATCH(DATE(S$2,1,1),Final_nrj!$A$1:$LI$1),FALSE)</f>
        <v>4.9543199270000002</v>
      </c>
      <c r="T456" s="381">
        <f>+VLOOKUP($E456,Final_nrj!$1:$1048576,MATCH(DATE(T$2,1,1),Final_nrj!$A$1:$LI$1),FALSE)</f>
        <v>5.0471538880000004</v>
      </c>
      <c r="U456" s="381">
        <f>+VLOOKUP($E456,Final_nrj!$1:$1048576,MATCH(DATE(U$2,1,1),Final_nrj!$A$1:$LI$1),FALSE)</f>
        <v>5.1409574640000004</v>
      </c>
      <c r="V456" s="381">
        <f>+VLOOKUP($E456,Final_nrj!$1:$1048576,MATCH(DATE(V$2,1,1),Final_nrj!$A$1:$LI$1),FALSE)</f>
        <v>5.2356151820000001</v>
      </c>
      <c r="W456" s="381">
        <f>+VLOOKUP($E456,Final_nrj!$1:$1048576,MATCH(DATE(W$2,1,1),Final_nrj!$A$1:$LI$1),FALSE)</f>
        <v>5.3310577500000003</v>
      </c>
      <c r="X456" s="381">
        <f>+VLOOKUP($E456,Final_nrj!$1:$1048576,MATCH(DATE(X$2,1,1),Final_nrj!$A$1:$LI$1),FALSE)</f>
        <v>5.4272561159999997</v>
      </c>
      <c r="Y456" s="381">
        <f>+VLOOKUP($E456,Final_nrj!$1:$1048576,MATCH(DATE(Y$2,1,1),Final_nrj!$A$1:$LI$1),FALSE)</f>
        <v>5.5242150280000004</v>
      </c>
      <c r="Z456" s="381">
        <f>+VLOOKUP($E456,Final_nrj!$1:$1048576,MATCH(DATE(Z$2,1,1),Final_nrj!$A$1:$LI$1),FALSE)</f>
        <v>5.6187188880000001</v>
      </c>
      <c r="AA456" s="381">
        <f>+VLOOKUP($E456,Final_nrj!$1:$1048576,MATCH(DATE(AA$2,1,1),Final_nrj!$A$1:$LI$1),FALSE)</f>
        <v>5.7154732859999999</v>
      </c>
      <c r="AB456" s="381">
        <f>+VLOOKUP($E456,Final_nrj!$1:$1048576,MATCH(DATE(AB$2,1,1),Final_nrj!$A$1:$LI$1),FALSE)</f>
        <v>5.8135063389999999</v>
      </c>
      <c r="AC456" s="381">
        <f>+VLOOKUP($E456,Final_nrj!$1:$1048576,MATCH(DATE(AC$2,1,1),Final_nrj!$A$1:$LI$1),FALSE)</f>
        <v>5.9127259419999998</v>
      </c>
      <c r="AD456" s="381">
        <f>+VLOOKUP($E456,Final_nrj!$1:$1048576,MATCH(DATE(AD$2,1,1),Final_nrj!$A$1:$LI$1),FALSE)</f>
        <v>6.0131828150000004</v>
      </c>
      <c r="AE456" s="381">
        <f>+VLOOKUP($E456,Final_nrj!$1:$1048576,MATCH(DATE(AE$2,1,1),Final_nrj!$A$1:$LI$1),FALSE)</f>
        <v>6.1055089540000003</v>
      </c>
      <c r="AF456" s="381">
        <f>+VLOOKUP($E456,Final_nrj!$1:$1048576,MATCH(DATE(AF$2,1,1),Final_nrj!$A$1:$LI$1),FALSE)</f>
        <v>6.1987565660000001</v>
      </c>
      <c r="AG456" s="381">
        <f>+VLOOKUP($E456,Final_nrj!$1:$1048576,MATCH(DATE(AG$2,1,1),Final_nrj!$A$1:$LI$1),FALSE)</f>
        <v>6.291849429</v>
      </c>
      <c r="AH456" s="381">
        <f>+VLOOKUP($E456,Final_nrj!$1:$1048576,MATCH(DATE(AH$2,1,1),Final_nrj!$A$1:$LI$1),FALSE)</f>
        <v>6.3848247919999999</v>
      </c>
      <c r="AI456" s="381">
        <f>+VLOOKUP($E456,Final_nrj!$1:$1048576,MATCH(DATE(AI$2,1,1),Final_nrj!$A$1:$LI$1),FALSE)</f>
        <v>6.477898068</v>
      </c>
      <c r="AJ456" s="381">
        <f>+VLOOKUP($E456,Final_nrj!$1:$1048576,MATCH(DATE(AJ$2,1,1),Final_nrj!$A$1:$LI$1),FALSE)</f>
        <v>6.5712886800000003</v>
      </c>
      <c r="AK456" s="381">
        <f>+VLOOKUP($E456,Final_nrj!$1:$1048576,MATCH(DATE(AK$2,1,1),Final_nrj!$A$1:$LI$1),FALSE)</f>
        <v>6.6651867569999999</v>
      </c>
      <c r="AL456" s="381">
        <f>+VLOOKUP($E456,Final_nrj!$1:$1048576,MATCH(DATE(AL$2,1,1),Final_nrj!$A$1:$LI$1),FALSE)</f>
        <v>6.759746539</v>
      </c>
      <c r="AM456" s="381">
        <f>+VLOOKUP($E456,Final_nrj!$1:$1048576,MATCH(DATE(AM$2,1,1),Final_nrj!$A$1:$LI$1),FALSE)</f>
        <v>6.8550852090000003</v>
      </c>
      <c r="AN456" s="381">
        <f>+VLOOKUP($E456,Final_nrj!$1:$1048576,MATCH(DATE(AN$2,1,1),Final_nrj!$A$1:$LI$1),FALSE)</f>
        <v>6.951283879</v>
      </c>
      <c r="AO456" s="381">
        <f>+VLOOKUP($E456,Final_nrj!$1:$1048576,MATCH(DATE(AO$2,1,1),Final_nrj!$A$1:$LI$1),FALSE)</f>
        <v>7.0483904710000003</v>
      </c>
      <c r="AP456" s="381">
        <f>+VLOOKUP($E456,Final_nrj!$1:$1048576,MATCH(DATE(AP$2,1,1),Final_nrj!$A$1:$LI$1),FALSE)</f>
        <v>7.1441309110000004</v>
      </c>
      <c r="AQ456" s="381">
        <f>+VLOOKUP($E456,Final_nrj!$1:$1048576,MATCH(DATE(AQ$2,1,1),Final_nrj!$A$1:$LI$1),FALSE)</f>
        <v>7.2394577279999996</v>
      </c>
      <c r="AR456" s="381">
        <f>+VLOOKUP($E456,Final_nrj!$1:$1048576,MATCH(DATE(AR$2,1,1),Final_nrj!$A$1:$LI$1),FALSE)</f>
        <v>7.3346017239999997</v>
      </c>
      <c r="AS456" s="381">
        <f>+VLOOKUP($E456,Final_nrj!$1:$1048576,MATCH(DATE(AS$2,1,1),Final_nrj!$A$1:$LI$1),FALSE)</f>
        <v>7.429675531</v>
      </c>
      <c r="AT456" s="381">
        <f>+VLOOKUP($E456,Final_nrj!$1:$1048576,MATCH(DATE(AT$2,1,1),Final_nrj!$A$1:$LI$1),FALSE)</f>
        <v>7.5247734580000003</v>
      </c>
      <c r="AU456" s="381">
        <f>+VLOOKUP($E456,Final_nrj!$1:$1048576,MATCH(DATE(AU$2,1,1),Final_nrj!$A$1:$LI$1),FALSE)</f>
        <v>7.6199845049999997</v>
      </c>
      <c r="AV456" s="381">
        <f>+VLOOKUP($E456,Final_nrj!$1:$1048576,MATCH(DATE(AV$2,1,1),Final_nrj!$A$1:$LI$1),FALSE)</f>
        <v>7.7153924099999998</v>
      </c>
      <c r="AW456" s="381">
        <f>+VLOOKUP($E456,Final_nrj!$1:$1048576,MATCH(DATE(AW$2,1,1),Final_nrj!$A$1:$LI$1),FALSE)</f>
        <v>7.8110748159999996</v>
      </c>
      <c r="AX456" s="381">
        <f>+VLOOKUP($E456,Final_nrj!$1:$1048576,MATCH(DATE(AX$2,1,1),Final_nrj!$A$1:$LI$1),FALSE)</f>
        <v>7.9071029880000001</v>
      </c>
      <c r="AY456" s="381">
        <f>+VLOOKUP($E456,Final_nrj!$1:$1048576,MATCH(DATE(AY$2,1,1),Final_nrj!$A$1:$LI$1),FALSE)</f>
        <v>8.0035422799999996</v>
      </c>
      <c r="AZ456" s="381">
        <f>+VLOOKUP($E456,Final_nrj!$1:$1048576,MATCH(DATE(AZ$2,1,1),Final_nrj!$A$1:$LI$1),FALSE)</f>
        <v>8.1006616210000004</v>
      </c>
      <c r="BA456" s="381">
        <f>+VLOOKUP($E456,Final_nrj!$1:$1048576,MATCH(DATE(BA$2,1,1),Final_nrj!$A$1:$LI$1),FALSE)</f>
        <v>8.1984326210000003</v>
      </c>
      <c r="BB456" s="381">
        <f>+VLOOKUP($E456,Final_nrj!$1:$1048576,MATCH(DATE(BB$2,1,1),Final_nrj!$A$1:$LI$1),FALSE)</f>
        <v>8.2968889790000002</v>
      </c>
      <c r="BC456" s="381">
        <f>+VLOOKUP($E456,Final_nrj!$1:$1048576,MATCH(DATE(BC$2,1,1),Final_nrj!$A$1:$LI$1),FALSE)</f>
        <v>8.3960676280000008</v>
      </c>
      <c r="BD456" s="381">
        <f>+VLOOKUP($E456,Final_nrj!$1:$1048576,MATCH(DATE(BD$2,1,1),Final_nrj!$A$1:$LI$1),FALSE)</f>
        <v>8.4960047680000006</v>
      </c>
      <c r="BE456" s="381">
        <f>+VLOOKUP($E456,Final_nrj!$1:$1048576,MATCH(DATE(BE$2,1,1),Final_nrj!$A$1:$LI$1),FALSE)</f>
        <v>9.920179869</v>
      </c>
      <c r="BF456" s="381">
        <f>+VLOOKUP($E456,Final_nrj!$1:$1048576,MATCH(DATE(BF$2,1,1),Final_nrj!$A$1:$LI$1),FALSE)</f>
        <v>10.08577989</v>
      </c>
      <c r="BG456" s="381">
        <f>+VLOOKUP($E456,Final_nrj!$1:$1048576,MATCH(DATE(BG$2,1,1),Final_nrj!$A$1:$LI$1),FALSE)</f>
        <v>10.25238034</v>
      </c>
      <c r="BH456" s="381">
        <f>+VLOOKUP($E456,Final_nrj!$1:$1048576,MATCH(DATE(BH$2,1,1),Final_nrj!$A$1:$LI$1),FALSE)</f>
        <v>10.42002536</v>
      </c>
      <c r="BI456" s="381">
        <f>+VLOOKUP($E456,Final_nrj!$1:$1048576,MATCH(DATE(BI$2,1,1),Final_nrj!$A$1:$LI$1),FALSE)</f>
        <v>10.588769320000001</v>
      </c>
    </row>
    <row r="457" spans="1:61" ht="15" customHeight="1" x14ac:dyDescent="0.35">
      <c r="A457" s="424"/>
      <c r="B457" s="428"/>
      <c r="C457" s="128"/>
      <c r="D457" s="128" t="s">
        <v>1030</v>
      </c>
      <c r="E457" s="67" t="s">
        <v>1644</v>
      </c>
      <c r="F457" s="328">
        <f>+VLOOKUP($E457,Final_nrj!$1:$1048576,MATCH(DATE(F$2,1,1),Final_nrj!$A$1:$LI$1),FALSE)</f>
        <v>10.682485059999999</v>
      </c>
      <c r="G457" s="328">
        <f>+VLOOKUP($E457,Final_nrj!$1:$1048576,MATCH(DATE(G$2,1,1),Final_nrj!$A$1:$LI$1),FALSE)</f>
        <v>10.81108405</v>
      </c>
      <c r="H457" s="328">
        <f>+VLOOKUP($E457,Final_nrj!$1:$1048576,MATCH(DATE(H$2,1,1),Final_nrj!$A$1:$LI$1),FALSE)</f>
        <v>10.95558325</v>
      </c>
      <c r="I457" s="328">
        <f>+VLOOKUP($E457,Final_nrj!$1:$1048576,MATCH(DATE(I$2,1,1),Final_nrj!$A$1:$LI$1),FALSE)</f>
        <v>11.11552545</v>
      </c>
      <c r="J457" s="328">
        <f>+VLOOKUP($E457,Final_nrj!$1:$1048576,MATCH(DATE(J$2,1,1),Final_nrj!$A$1:$LI$1),FALSE)</f>
        <v>11.2901957</v>
      </c>
      <c r="K457" s="328">
        <f>+VLOOKUP($E457,Final_nrj!$1:$1048576,MATCH(DATE(K$2,1,1),Final_nrj!$A$1:$LI$1),FALSE)</f>
        <v>11.47789661</v>
      </c>
      <c r="L457" s="328">
        <f>+VLOOKUP($E457,Final_nrj!$1:$1048576,MATCH(DATE(L$2,1,1),Final_nrj!$A$1:$LI$1),FALSE)</f>
        <v>11.669077379999999</v>
      </c>
      <c r="M457" s="328">
        <f>+VLOOKUP($E457,Final_nrj!$1:$1048576,MATCH(DATE(M$2,1,1),Final_nrj!$A$1:$LI$1),FALSE)</f>
        <v>11.865739120000001</v>
      </c>
      <c r="N457" s="328">
        <f>+VLOOKUP($E457,Final_nrj!$1:$1048576,MATCH(DATE(N$2,1,1),Final_nrj!$A$1:$LI$1),FALSE)</f>
        <v>12.06692228</v>
      </c>
      <c r="O457" s="328">
        <f>+VLOOKUP($E457,Final_nrj!$1:$1048576,MATCH(DATE(O$2,1,1),Final_nrj!$A$1:$LI$1),FALSE)</f>
        <v>12.271466930000001</v>
      </c>
      <c r="P457" s="328">
        <f>+VLOOKUP($E457,Final_nrj!$1:$1048576,MATCH(DATE(P$2,1,1),Final_nrj!$A$1:$LI$1),FALSE)</f>
        <v>12.49129986</v>
      </c>
      <c r="Q457" s="328">
        <f>+VLOOKUP($E457,Final_nrj!$1:$1048576,MATCH(DATE(Q$2,1,1),Final_nrj!$A$1:$LI$1),FALSE)</f>
        <v>12.705226440000001</v>
      </c>
      <c r="R457" s="328">
        <f>+VLOOKUP($E457,Final_nrj!$1:$1048576,MATCH(DATE(R$2,1,1),Final_nrj!$A$1:$LI$1),FALSE)</f>
        <v>12.918587199999999</v>
      </c>
      <c r="S457" s="328">
        <f>+VLOOKUP($E457,Final_nrj!$1:$1048576,MATCH(DATE(S$2,1,1),Final_nrj!$A$1:$LI$1),FALSE)</f>
        <v>13.132140270000001</v>
      </c>
      <c r="T457" s="328">
        <f>+VLOOKUP($E457,Final_nrj!$1:$1048576,MATCH(DATE(T$2,1,1),Final_nrj!$A$1:$LI$1),FALSE)</f>
        <v>13.34597203</v>
      </c>
      <c r="U457" s="328">
        <f>+VLOOKUP($E457,Final_nrj!$1:$1048576,MATCH(DATE(U$2,1,1),Final_nrj!$A$1:$LI$1),FALSE)</f>
        <v>13.56016146</v>
      </c>
      <c r="V457" s="328">
        <f>+VLOOKUP($E457,Final_nrj!$1:$1048576,MATCH(DATE(V$2,1,1),Final_nrj!$A$1:$LI$1),FALSE)</f>
        <v>13.7748781</v>
      </c>
      <c r="W457" s="328">
        <f>+VLOOKUP($E457,Final_nrj!$1:$1048576,MATCH(DATE(W$2,1,1),Final_nrj!$A$1:$LI$1),FALSE)</f>
        <v>13.99037993</v>
      </c>
      <c r="X457" s="328">
        <f>+VLOOKUP($E457,Final_nrj!$1:$1048576,MATCH(DATE(X$2,1,1),Final_nrj!$A$1:$LI$1),FALSE)</f>
        <v>14.206993450000001</v>
      </c>
      <c r="Y457" s="328">
        <f>+VLOOKUP($E457,Final_nrj!$1:$1048576,MATCH(DATE(Y$2,1,1),Final_nrj!$A$1:$LI$1),FALSE)</f>
        <v>14.42509123</v>
      </c>
      <c r="Z457" s="328">
        <f>+VLOOKUP($E457,Final_nrj!$1:$1048576,MATCH(DATE(Z$2,1,1),Final_nrj!$A$1:$LI$1),FALSE)</f>
        <v>14.63551313</v>
      </c>
      <c r="AA457" s="328">
        <f>+VLOOKUP($E457,Final_nrj!$1:$1048576,MATCH(DATE(AA$2,1,1),Final_nrj!$A$1:$LI$1),FALSE)</f>
        <v>14.853948620000001</v>
      </c>
      <c r="AB457" s="328">
        <f>+VLOOKUP($E457,Final_nrj!$1:$1048576,MATCH(DATE(AB$2,1,1),Final_nrj!$A$1:$LI$1),FALSE)</f>
        <v>15.07649653</v>
      </c>
      <c r="AC457" s="328">
        <f>+VLOOKUP($E457,Final_nrj!$1:$1048576,MATCH(DATE(AC$2,1,1),Final_nrj!$A$1:$LI$1),FALSE)</f>
        <v>15.30277223</v>
      </c>
      <c r="AD457" s="328">
        <f>+VLOOKUP($E457,Final_nrj!$1:$1048576,MATCH(DATE(AD$2,1,1),Final_nrj!$A$1:$LI$1),FALSE)</f>
        <v>15.532955619999999</v>
      </c>
      <c r="AE457" s="328">
        <f>+VLOOKUP($E457,Final_nrj!$1:$1048576,MATCH(DATE(AE$2,1,1),Final_nrj!$A$1:$LI$1),FALSE)</f>
        <v>15.73973076</v>
      </c>
      <c r="AF457" s="328">
        <f>+VLOOKUP($E457,Final_nrj!$1:$1048576,MATCH(DATE(AF$2,1,1),Final_nrj!$A$1:$LI$1),FALSE)</f>
        <v>15.954238</v>
      </c>
      <c r="AG457" s="328">
        <f>+VLOOKUP($E457,Final_nrj!$1:$1048576,MATCH(DATE(AG$2,1,1),Final_nrj!$A$1:$LI$1),FALSE)</f>
        <v>16.171927230000001</v>
      </c>
      <c r="AH457" s="328">
        <f>+VLOOKUP($E457,Final_nrj!$1:$1048576,MATCH(DATE(AH$2,1,1),Final_nrj!$A$1:$LI$1),FALSE)</f>
        <v>16.392624600000001</v>
      </c>
      <c r="AI457" s="328">
        <f>+VLOOKUP($E457,Final_nrj!$1:$1048576,MATCH(DATE(AI$2,1,1),Final_nrj!$A$1:$LI$1),FALSE)</f>
        <v>16.61682231</v>
      </c>
      <c r="AJ457" s="328">
        <f>+VLOOKUP($E457,Final_nrj!$1:$1048576,MATCH(DATE(AJ$2,1,1),Final_nrj!$A$1:$LI$1),FALSE)</f>
        <v>16.84501861</v>
      </c>
      <c r="AK457" s="328">
        <f>+VLOOKUP($E457,Final_nrj!$1:$1048576,MATCH(DATE(AK$2,1,1),Final_nrj!$A$1:$LI$1),FALSE)</f>
        <v>17.077598460000001</v>
      </c>
      <c r="AL457" s="328">
        <f>+VLOOKUP($E457,Final_nrj!$1:$1048576,MATCH(DATE(AL$2,1,1),Final_nrj!$A$1:$LI$1),FALSE)</f>
        <v>17.314818670000001</v>
      </c>
      <c r="AM457" s="328">
        <f>+VLOOKUP($E457,Final_nrj!$1:$1048576,MATCH(DATE(AM$2,1,1),Final_nrj!$A$1:$LI$1),FALSE)</f>
        <v>17.556818029999999</v>
      </c>
      <c r="AN457" s="328">
        <f>+VLOOKUP($E457,Final_nrj!$1:$1048576,MATCH(DATE(AN$2,1,1),Final_nrj!$A$1:$LI$1),FALSE)</f>
        <v>17.803635629999999</v>
      </c>
      <c r="AO457" s="328">
        <f>+VLOOKUP($E457,Final_nrj!$1:$1048576,MATCH(DATE(AO$2,1,1),Final_nrj!$A$1:$LI$1),FALSE)</f>
        <v>18.055232369999999</v>
      </c>
      <c r="AP457" s="328">
        <f>+VLOOKUP($E457,Final_nrj!$1:$1048576,MATCH(DATE(AP$2,1,1),Final_nrj!$A$1:$LI$1),FALSE)</f>
        <v>18.304845400000001</v>
      </c>
      <c r="AQ457" s="328">
        <f>+VLOOKUP($E457,Final_nrj!$1:$1048576,MATCH(DATE(AQ$2,1,1),Final_nrj!$A$1:$LI$1),FALSE)</f>
        <v>18.556242139999998</v>
      </c>
      <c r="AR457" s="328">
        <f>+VLOOKUP($E457,Final_nrj!$1:$1048576,MATCH(DATE(AR$2,1,1),Final_nrj!$A$1:$LI$1),FALSE)</f>
        <v>18.810236660000001</v>
      </c>
      <c r="AS457" s="328">
        <f>+VLOOKUP($E457,Final_nrj!$1:$1048576,MATCH(DATE(AS$2,1,1),Final_nrj!$A$1:$LI$1),FALSE)</f>
        <v>19.067123729999999</v>
      </c>
      <c r="AT457" s="328">
        <f>+VLOOKUP($E457,Final_nrj!$1:$1048576,MATCH(DATE(AT$2,1,1),Final_nrj!$A$1:$LI$1),FALSE)</f>
        <v>19.327094519999999</v>
      </c>
      <c r="AU457" s="328">
        <f>+VLOOKUP($E457,Final_nrj!$1:$1048576,MATCH(DATE(AU$2,1,1),Final_nrj!$A$1:$LI$1),FALSE)</f>
        <v>19.59030143</v>
      </c>
      <c r="AV457" s="328">
        <f>+VLOOKUP($E457,Final_nrj!$1:$1048576,MATCH(DATE(AV$2,1,1),Final_nrj!$A$1:$LI$1),FALSE)</f>
        <v>19.85686398</v>
      </c>
      <c r="AW457" s="328">
        <f>+VLOOKUP($E457,Final_nrj!$1:$1048576,MATCH(DATE(AW$2,1,1),Final_nrj!$A$1:$LI$1),FALSE)</f>
        <v>20.126868030000001</v>
      </c>
      <c r="AX457" s="328">
        <f>+VLOOKUP($E457,Final_nrj!$1:$1048576,MATCH(DATE(AX$2,1,1),Final_nrj!$A$1:$LI$1),FALSE)</f>
        <v>20.400367230000001</v>
      </c>
      <c r="AY457" s="328">
        <f>+VLOOKUP($E457,Final_nrj!$1:$1048576,MATCH(DATE(AY$2,1,1),Final_nrj!$A$1:$LI$1),FALSE)</f>
        <v>20.677388520000001</v>
      </c>
      <c r="AZ457" s="328">
        <f>+VLOOKUP($E457,Final_nrj!$1:$1048576,MATCH(DATE(AZ$2,1,1),Final_nrj!$A$1:$LI$1),FALSE)</f>
        <v>20.958552009999998</v>
      </c>
      <c r="BA457" s="328">
        <f>+VLOOKUP($E457,Final_nrj!$1:$1048576,MATCH(DATE(BA$2,1,1),Final_nrj!$A$1:$LI$1),FALSE)</f>
        <v>21.2435115</v>
      </c>
      <c r="BB457" s="328">
        <f>+VLOOKUP($E457,Final_nrj!$1:$1048576,MATCH(DATE(BB$2,1,1),Final_nrj!$A$1:$LI$1),FALSE)</f>
        <v>21.53218506</v>
      </c>
      <c r="BC457" s="328">
        <f>+VLOOKUP($E457,Final_nrj!$1:$1048576,MATCH(DATE(BC$2,1,1),Final_nrj!$A$1:$LI$1),FALSE)</f>
        <v>21.824510060000001</v>
      </c>
      <c r="BD457" s="328">
        <f>+VLOOKUP($E457,Final_nrj!$1:$1048576,MATCH(DATE(BD$2,1,1),Final_nrj!$A$1:$LI$1),FALSE)</f>
        <v>22.120419389999999</v>
      </c>
      <c r="BE457" s="328">
        <f>+VLOOKUP($E457,Final_nrj!$1:$1048576,MATCH(DATE(BE$2,1,1),Final_nrj!$A$1:$LI$1),FALSE)</f>
        <v>24.361525019999998</v>
      </c>
      <c r="BF457" s="328">
        <f>+VLOOKUP($E457,Final_nrj!$1:$1048576,MATCH(DATE(BF$2,1,1),Final_nrj!$A$1:$LI$1),FALSE)</f>
        <v>24.782827130000001</v>
      </c>
      <c r="BG457" s="328">
        <f>+VLOOKUP($E457,Final_nrj!$1:$1048576,MATCH(DATE(BG$2,1,1),Final_nrj!$A$1:$LI$1),FALSE)</f>
        <v>25.21104416</v>
      </c>
      <c r="BH457" s="328">
        <f>+VLOOKUP($E457,Final_nrj!$1:$1048576,MATCH(DATE(BH$2,1,1),Final_nrj!$A$1:$LI$1),FALSE)</f>
        <v>25.646313809999999</v>
      </c>
      <c r="BI457" s="328">
        <f>+VLOOKUP($E457,Final_nrj!$1:$1048576,MATCH(DATE(BI$2,1,1),Final_nrj!$A$1:$LI$1),FALSE)</f>
        <v>26.08877919</v>
      </c>
    </row>
    <row r="458" spans="1:61" ht="15" customHeight="1" x14ac:dyDescent="0.35">
      <c r="A458" s="424"/>
      <c r="B458" s="428"/>
      <c r="C458" s="128"/>
      <c r="D458" s="128" t="s">
        <v>1029</v>
      </c>
      <c r="E458" s="67" t="s">
        <v>1643</v>
      </c>
      <c r="F458" s="328">
        <f>+VLOOKUP($E458,Final_nrj!$1:$1048576,MATCH(DATE(F$2,1,1),Final_nrj!$A$1:$LI$1),FALSE)</f>
        <v>13.300250119999999</v>
      </c>
      <c r="G458" s="328">
        <f>+VLOOKUP($E458,Final_nrj!$1:$1048576,MATCH(DATE(G$2,1,1),Final_nrj!$A$1:$LI$1),FALSE)</f>
        <v>13.45473615</v>
      </c>
      <c r="H458" s="328">
        <f>+VLOOKUP($E458,Final_nrj!$1:$1048576,MATCH(DATE(H$2,1,1),Final_nrj!$A$1:$LI$1),FALSE)</f>
        <v>13.62464896</v>
      </c>
      <c r="I458" s="328">
        <f>+VLOOKUP($E458,Final_nrj!$1:$1048576,MATCH(DATE(I$2,1,1),Final_nrj!$A$1:$LI$1),FALSE)</f>
        <v>13.81034507</v>
      </c>
      <c r="J458" s="328">
        <f>+VLOOKUP($E458,Final_nrj!$1:$1048576,MATCH(DATE(J$2,1,1),Final_nrj!$A$1:$LI$1),FALSE)</f>
        <v>14.012102840000001</v>
      </c>
      <c r="K458" s="328">
        <f>+VLOOKUP($E458,Final_nrj!$1:$1048576,MATCH(DATE(K$2,1,1),Final_nrj!$A$1:$LI$1),FALSE)</f>
        <v>14.22916212</v>
      </c>
      <c r="L458" s="328">
        <f>+VLOOKUP($E458,Final_nrj!$1:$1048576,MATCH(DATE(L$2,1,1),Final_nrj!$A$1:$LI$1),FALSE)</f>
        <v>14.45097835</v>
      </c>
      <c r="M458" s="328">
        <f>+VLOOKUP($E458,Final_nrj!$1:$1048576,MATCH(DATE(M$2,1,1),Final_nrj!$A$1:$LI$1),FALSE)</f>
        <v>14.68114287</v>
      </c>
      <c r="N458" s="328">
        <f>+VLOOKUP($E458,Final_nrj!$1:$1048576,MATCH(DATE(N$2,1,1),Final_nrj!$A$1:$LI$1),FALSE)</f>
        <v>14.91914875</v>
      </c>
      <c r="O458" s="328">
        <f>+VLOOKUP($E458,Final_nrj!$1:$1048576,MATCH(DATE(O$2,1,1),Final_nrj!$A$1:$LI$1),FALSE)</f>
        <v>15.163921480000001</v>
      </c>
      <c r="P458" s="328">
        <f>+VLOOKUP($E458,Final_nrj!$1:$1048576,MATCH(DATE(P$2,1,1),Final_nrj!$A$1:$LI$1),FALSE)</f>
        <v>15.430388560000001</v>
      </c>
      <c r="Q458" s="328">
        <f>+VLOOKUP($E458,Final_nrj!$1:$1048576,MATCH(DATE(Q$2,1,1),Final_nrj!$A$1:$LI$1),FALSE)</f>
        <v>15.69225775</v>
      </c>
      <c r="R458" s="328">
        <f>+VLOOKUP($E458,Final_nrj!$1:$1048576,MATCH(DATE(R$2,1,1),Final_nrj!$A$1:$LI$1),FALSE)</f>
        <v>15.95612772</v>
      </c>
      <c r="S458" s="328">
        <f>+VLOOKUP($E458,Final_nrj!$1:$1048576,MATCH(DATE(S$2,1,1),Final_nrj!$A$1:$LI$1),FALSE)</f>
        <v>16.22271632</v>
      </c>
      <c r="T458" s="328">
        <f>+VLOOKUP($E458,Final_nrj!$1:$1048576,MATCH(DATE(T$2,1,1),Final_nrj!$A$1:$LI$1),FALSE)</f>
        <v>16.491888589999999</v>
      </c>
      <c r="U458" s="328">
        <f>+VLOOKUP($E458,Final_nrj!$1:$1048576,MATCH(DATE(U$2,1,1),Final_nrj!$A$1:$LI$1),FALSE)</f>
        <v>16.763490839999999</v>
      </c>
      <c r="V458" s="328">
        <f>+VLOOKUP($E458,Final_nrj!$1:$1048576,MATCH(DATE(V$2,1,1),Final_nrj!$A$1:$LI$1),FALSE)</f>
        <v>17.037471499999999</v>
      </c>
      <c r="W458" s="328">
        <f>+VLOOKUP($E458,Final_nrj!$1:$1048576,MATCH(DATE(W$2,1,1),Final_nrj!$A$1:$LI$1),FALSE)</f>
        <v>17.31387857</v>
      </c>
      <c r="X458" s="328">
        <f>+VLOOKUP($E458,Final_nrj!$1:$1048576,MATCH(DATE(X$2,1,1),Final_nrj!$A$1:$LI$1),FALSE)</f>
        <v>17.592837930000002</v>
      </c>
      <c r="Y458" s="328">
        <f>+VLOOKUP($E458,Final_nrj!$1:$1048576,MATCH(DATE(Y$2,1,1),Final_nrj!$A$1:$LI$1),FALSE)</f>
        <v>17.874531149999999</v>
      </c>
      <c r="Z458" s="328">
        <f>+VLOOKUP($E458,Final_nrj!$1:$1048576,MATCH(DATE(Z$2,1,1),Final_nrj!$A$1:$LI$1),FALSE)</f>
        <v>18.1472558</v>
      </c>
      <c r="AA458" s="328">
        <f>+VLOOKUP($E458,Final_nrj!$1:$1048576,MATCH(DATE(AA$2,1,1),Final_nrj!$A$1:$LI$1),FALSE)</f>
        <v>18.430248219999999</v>
      </c>
      <c r="AB458" s="328">
        <f>+VLOOKUP($E458,Final_nrj!$1:$1048576,MATCH(DATE(AB$2,1,1),Final_nrj!$A$1:$LI$1),FALSE)</f>
        <v>18.718339570000001</v>
      </c>
      <c r="AC458" s="328">
        <f>+VLOOKUP($E458,Final_nrj!$1:$1048576,MATCH(DATE(AC$2,1,1),Final_nrj!$A$1:$LI$1),FALSE)</f>
        <v>19.010863690000001</v>
      </c>
      <c r="AD458" s="328">
        <f>+VLOOKUP($E458,Final_nrj!$1:$1048576,MATCH(DATE(AD$2,1,1),Final_nrj!$A$1:$LI$1),FALSE)</f>
        <v>19.307879450000001</v>
      </c>
      <c r="AE458" s="328">
        <f>+VLOOKUP($E458,Final_nrj!$1:$1048576,MATCH(DATE(AE$2,1,1),Final_nrj!$A$1:$LI$1),FALSE)</f>
        <v>19.575051890000001</v>
      </c>
      <c r="AF458" s="328">
        <f>+VLOOKUP($E458,Final_nrj!$1:$1048576,MATCH(DATE(AF$2,1,1),Final_nrj!$A$1:$LI$1),FALSE)</f>
        <v>19.85104832</v>
      </c>
      <c r="AG458" s="328">
        <f>+VLOOKUP($E458,Final_nrj!$1:$1048576,MATCH(DATE(AG$2,1,1),Final_nrj!$A$1:$LI$1),FALSE)</f>
        <v>20.129826040000001</v>
      </c>
      <c r="AH458" s="328">
        <f>+VLOOKUP($E458,Final_nrj!$1:$1048576,MATCH(DATE(AH$2,1,1),Final_nrj!$A$1:$LI$1),FALSE)</f>
        <v>20.411031879999999</v>
      </c>
      <c r="AI458" s="328">
        <f>+VLOOKUP($E458,Final_nrj!$1:$1048576,MATCH(DATE(AI$2,1,1),Final_nrj!$A$1:$LI$1),FALSE)</f>
        <v>20.695190740000001</v>
      </c>
      <c r="AJ458" s="328">
        <f>+VLOOKUP($E458,Final_nrj!$1:$1048576,MATCH(DATE(AJ$2,1,1),Final_nrj!$A$1:$LI$1),FALSE)</f>
        <v>20.982873349999998</v>
      </c>
      <c r="AK458" s="328">
        <f>+VLOOKUP($E458,Final_nrj!$1:$1048576,MATCH(DATE(AK$2,1,1),Final_nrj!$A$1:$LI$1),FALSE)</f>
        <v>21.274547949999999</v>
      </c>
      <c r="AL458" s="328">
        <f>+VLOOKUP($E458,Final_nrj!$1:$1048576,MATCH(DATE(AL$2,1,1),Final_nrj!$A$1:$LI$1),FALSE)</f>
        <v>21.570561609999999</v>
      </c>
      <c r="AM458" s="328">
        <f>+VLOOKUP($E458,Final_nrj!$1:$1048576,MATCH(DATE(AM$2,1,1),Final_nrj!$A$1:$LI$1),FALSE)</f>
        <v>21.871150159999999</v>
      </c>
      <c r="AN458" s="328">
        <f>+VLOOKUP($E458,Final_nrj!$1:$1048576,MATCH(DATE(AN$2,1,1),Final_nrj!$A$1:$LI$1),FALSE)</f>
        <v>22.176455990000001</v>
      </c>
      <c r="AO458" s="328">
        <f>+VLOOKUP($E458,Final_nrj!$1:$1048576,MATCH(DATE(AO$2,1,1),Final_nrj!$A$1:$LI$1),FALSE)</f>
        <v>22.48654767</v>
      </c>
      <c r="AP458" s="328">
        <f>+VLOOKUP($E458,Final_nrj!$1:$1048576,MATCH(DATE(AP$2,1,1),Final_nrj!$A$1:$LI$1),FALSE)</f>
        <v>22.793074090000001</v>
      </c>
      <c r="AQ458" s="328">
        <f>+VLOOKUP($E458,Final_nrj!$1:$1048576,MATCH(DATE(AQ$2,1,1),Final_nrj!$A$1:$LI$1),FALSE)</f>
        <v>23.100866289999999</v>
      </c>
      <c r="AR458" s="328">
        <f>+VLOOKUP($E458,Final_nrj!$1:$1048576,MATCH(DATE(AR$2,1,1),Final_nrj!$A$1:$LI$1),FALSE)</f>
        <v>23.411003860000001</v>
      </c>
      <c r="AS458" s="328">
        <f>+VLOOKUP($E458,Final_nrj!$1:$1048576,MATCH(DATE(AS$2,1,1),Final_nrj!$A$1:$LI$1),FALSE)</f>
        <v>23.72393147</v>
      </c>
      <c r="AT458" s="328">
        <f>+VLOOKUP($E458,Final_nrj!$1:$1048576,MATCH(DATE(AT$2,1,1),Final_nrj!$A$1:$LI$1),FALSE)</f>
        <v>24.039971250000001</v>
      </c>
      <c r="AU458" s="328">
        <f>+VLOOKUP($E458,Final_nrj!$1:$1048576,MATCH(DATE(AU$2,1,1),Final_nrj!$A$1:$LI$1),FALSE)</f>
        <v>24.359397900000001</v>
      </c>
      <c r="AV458" s="328">
        <f>+VLOOKUP($E458,Final_nrj!$1:$1048576,MATCH(DATE(AV$2,1,1),Final_nrj!$A$1:$LI$1),FALSE)</f>
        <v>24.682444109999999</v>
      </c>
      <c r="AW458" s="328">
        <f>+VLOOKUP($E458,Final_nrj!$1:$1048576,MATCH(DATE(AW$2,1,1),Final_nrj!$A$1:$LI$1),FALSE)</f>
        <v>25.009299510000002</v>
      </c>
      <c r="AX458" s="328">
        <f>+VLOOKUP($E458,Final_nrj!$1:$1048576,MATCH(DATE(AX$2,1,1),Final_nrj!$A$1:$LI$1),FALSE)</f>
        <v>25.340112909999998</v>
      </c>
      <c r="AY458" s="328">
        <f>+VLOOKUP($E458,Final_nrj!$1:$1048576,MATCH(DATE(AY$2,1,1),Final_nrj!$A$1:$LI$1),FALSE)</f>
        <v>25.674998469999998</v>
      </c>
      <c r="AZ458" s="328">
        <f>+VLOOKUP($E458,Final_nrj!$1:$1048576,MATCH(DATE(AZ$2,1,1),Final_nrj!$A$1:$LI$1),FALSE)</f>
        <v>26.014806929999999</v>
      </c>
      <c r="BA458" s="328">
        <f>+VLOOKUP($E458,Final_nrj!$1:$1048576,MATCH(DATE(BA$2,1,1),Final_nrj!$A$1:$LI$1),FALSE)</f>
        <v>26.359172470000001</v>
      </c>
      <c r="BB458" s="328">
        <f>+VLOOKUP($E458,Final_nrj!$1:$1048576,MATCH(DATE(BB$2,1,1),Final_nrj!$A$1:$LI$1),FALSE)</f>
        <v>26.708054820000001</v>
      </c>
      <c r="BC458" s="328">
        <f>+VLOOKUP($E458,Final_nrj!$1:$1048576,MATCH(DATE(BC$2,1,1),Final_nrj!$A$1:$LI$1),FALSE)</f>
        <v>27.06144239</v>
      </c>
      <c r="BD458" s="328">
        <f>+VLOOKUP($E458,Final_nrj!$1:$1048576,MATCH(DATE(BD$2,1,1),Final_nrj!$A$1:$LI$1),FALSE)</f>
        <v>27.419330930000001</v>
      </c>
      <c r="BE458" s="328">
        <f>+VLOOKUP($E458,Final_nrj!$1:$1048576,MATCH(DATE(BE$2,1,1),Final_nrj!$A$1:$LI$1),FALSE)</f>
        <v>30.650276290000001</v>
      </c>
      <c r="BF458" s="328">
        <f>+VLOOKUP($E458,Final_nrj!$1:$1048576,MATCH(DATE(BF$2,1,1),Final_nrj!$A$1:$LI$1),FALSE)</f>
        <v>31.16925466</v>
      </c>
      <c r="BG458" s="328">
        <f>+VLOOKUP($E458,Final_nrj!$1:$1048576,MATCH(DATE(BG$2,1,1),Final_nrj!$A$1:$LI$1),FALSE)</f>
        <v>31.695761099999999</v>
      </c>
      <c r="BH458" s="328">
        <f>+VLOOKUP($E458,Final_nrj!$1:$1048576,MATCH(DATE(BH$2,1,1),Final_nrj!$A$1:$LI$1),FALSE)</f>
        <v>32.229955889999999</v>
      </c>
      <c r="BI458" s="328">
        <f>+VLOOKUP($E458,Final_nrj!$1:$1048576,MATCH(DATE(BI$2,1,1),Final_nrj!$A$1:$LI$1),FALSE)</f>
        <v>32.772009019999999</v>
      </c>
    </row>
    <row r="459" spans="1:61" s="338" customFormat="1" ht="15" customHeight="1" x14ac:dyDescent="0.35">
      <c r="A459" s="424"/>
      <c r="B459" s="428"/>
      <c r="C459" s="336"/>
      <c r="D459" s="128" t="s">
        <v>1031</v>
      </c>
      <c r="E459" s="67" t="s">
        <v>1645</v>
      </c>
      <c r="F459" s="328">
        <f>+VLOOKUP($E459,Final_nrj!$1:$1048576,MATCH(DATE(F$2,1,1),Final_nrj!$A$1:$LI$1),FALSE)</f>
        <v>1.1877787179999999</v>
      </c>
      <c r="G459" s="328">
        <f>+VLOOKUP($E459,Final_nrj!$1:$1048576,MATCH(DATE(G$2,1,1),Final_nrj!$A$1:$LI$1),FALSE)</f>
        <v>1.2023641730000001</v>
      </c>
      <c r="H459" s="328">
        <f>+VLOOKUP($E459,Final_nrj!$1:$1048576,MATCH(DATE(H$2,1,1),Final_nrj!$A$1:$LI$1),FALSE)</f>
        <v>1.218635506</v>
      </c>
      <c r="I459" s="328">
        <f>+VLOOKUP($E459,Final_nrj!$1:$1048576,MATCH(DATE(I$2,1,1),Final_nrj!$A$1:$LI$1),FALSE)</f>
        <v>1.236355147</v>
      </c>
      <c r="J459" s="328">
        <f>+VLOOKUP($E459,Final_nrj!$1:$1048576,MATCH(DATE(J$2,1,1),Final_nrj!$A$1:$LI$1),FALSE)</f>
        <v>1.255380548</v>
      </c>
      <c r="K459" s="328">
        <f>+VLOOKUP($E459,Final_nrj!$1:$1048576,MATCH(DATE(K$2,1,1),Final_nrj!$A$1:$LI$1),FALSE)</f>
        <v>1.2755496150000001</v>
      </c>
      <c r="L459" s="328">
        <f>+VLOOKUP($E459,Final_nrj!$1:$1048576,MATCH(DATE(L$2,1,1),Final_nrj!$A$1:$LI$1),FALSE)</f>
        <v>1.2958314609999999</v>
      </c>
      <c r="M459" s="328">
        <f>+VLOOKUP($E459,Final_nrj!$1:$1048576,MATCH(DATE(M$2,1,1),Final_nrj!$A$1:$LI$1),FALSE)</f>
        <v>1.3165980479999999</v>
      </c>
      <c r="N459" s="328">
        <f>+VLOOKUP($E459,Final_nrj!$1:$1048576,MATCH(DATE(N$2,1,1),Final_nrj!$A$1:$LI$1),FALSE)</f>
        <v>1.337817</v>
      </c>
      <c r="O459" s="328">
        <f>+VLOOKUP($E459,Final_nrj!$1:$1048576,MATCH(DATE(O$2,1,1),Final_nrj!$A$1:$LI$1),FALSE)</f>
        <v>1.3594015260000001</v>
      </c>
      <c r="P459" s="328">
        <f>+VLOOKUP($E459,Final_nrj!$1:$1048576,MATCH(DATE(P$2,1,1),Final_nrj!$A$1:$LI$1),FALSE)</f>
        <v>1.382765443</v>
      </c>
      <c r="Q459" s="328">
        <f>+VLOOKUP($E459,Final_nrj!$1:$1048576,MATCH(DATE(Q$2,1,1),Final_nrj!$A$1:$LI$1),FALSE)</f>
        <v>1.405378622</v>
      </c>
      <c r="R459" s="328">
        <f>+VLOOKUP($E459,Final_nrj!$1:$1048576,MATCH(DATE(R$2,1,1),Final_nrj!$A$1:$LI$1),FALSE)</f>
        <v>1.4279591709999999</v>
      </c>
      <c r="S459" s="328">
        <f>+VLOOKUP($E459,Final_nrj!$1:$1048576,MATCH(DATE(S$2,1,1),Final_nrj!$A$1:$LI$1),FALSE)</f>
        <v>1.450628821</v>
      </c>
      <c r="T459" s="328">
        <f>+VLOOKUP($E459,Final_nrj!$1:$1048576,MATCH(DATE(T$2,1,1),Final_nrj!$A$1:$LI$1),FALSE)</f>
        <v>1.473409067</v>
      </c>
      <c r="U459" s="328">
        <f>+VLOOKUP($E459,Final_nrj!$1:$1048576,MATCH(DATE(U$2,1,1),Final_nrj!$A$1:$LI$1),FALSE)</f>
        <v>1.4963128400000001</v>
      </c>
      <c r="V459" s="328">
        <f>+VLOOKUP($E459,Final_nrj!$1:$1048576,MATCH(DATE(V$2,1,1),Final_nrj!$A$1:$LI$1),FALSE)</f>
        <v>1.519359785</v>
      </c>
      <c r="W459" s="328">
        <f>+VLOOKUP($E459,Final_nrj!$1:$1048576,MATCH(DATE(W$2,1,1),Final_nrj!$A$1:$LI$1),FALSE)</f>
        <v>1.542577036</v>
      </c>
      <c r="X459" s="328">
        <f>+VLOOKUP($E459,Final_nrj!$1:$1048576,MATCH(DATE(X$2,1,1),Final_nrj!$A$1:$LI$1),FALSE)</f>
        <v>1.5659972520000001</v>
      </c>
      <c r="Y459" s="328">
        <f>+VLOOKUP($E459,Final_nrj!$1:$1048576,MATCH(DATE(Y$2,1,1),Final_nrj!$A$1:$LI$1),FALSE)</f>
        <v>1.5896563180000001</v>
      </c>
      <c r="Z459" s="328">
        <f>+VLOOKUP($E459,Final_nrj!$1:$1048576,MATCH(DATE(Z$2,1,1),Final_nrj!$A$1:$LI$1),FALSE)</f>
        <v>1.6124838960000001</v>
      </c>
      <c r="AA459" s="328">
        <f>+VLOOKUP($E459,Final_nrj!$1:$1048576,MATCH(DATE(AA$2,1,1),Final_nrj!$A$1:$LI$1),FALSE)</f>
        <v>1.636355813</v>
      </c>
      <c r="AB459" s="328">
        <f>+VLOOKUP($E459,Final_nrj!$1:$1048576,MATCH(DATE(AB$2,1,1),Final_nrj!$A$1:$LI$1),FALSE)</f>
        <v>1.6607455900000001</v>
      </c>
      <c r="AC459" s="328">
        <f>+VLOOKUP($E459,Final_nrj!$1:$1048576,MATCH(DATE(AC$2,1,1),Final_nrj!$A$1:$LI$1),FALSE)</f>
        <v>1.6855804560000001</v>
      </c>
      <c r="AD459" s="328">
        <f>+VLOOKUP($E459,Final_nrj!$1:$1048576,MATCH(DATE(AD$2,1,1),Final_nrj!$A$1:$LI$1),FALSE)</f>
        <v>1.710868434</v>
      </c>
      <c r="AE459" s="328">
        <f>+VLOOKUP($E459,Final_nrj!$1:$1048576,MATCH(DATE(AE$2,1,1),Final_nrj!$A$1:$LI$1),FALSE)</f>
        <v>1.733432149</v>
      </c>
      <c r="AF459" s="328">
        <f>+VLOOKUP($E459,Final_nrj!$1:$1048576,MATCH(DATE(AF$2,1,1),Final_nrj!$A$1:$LI$1),FALSE)</f>
        <v>1.757075656</v>
      </c>
      <c r="AG459" s="328">
        <f>+VLOOKUP($E459,Final_nrj!$1:$1048576,MATCH(DATE(AG$2,1,1),Final_nrj!$A$1:$LI$1),FALSE)</f>
        <v>1.7811739259999999</v>
      </c>
      <c r="AH459" s="328">
        <f>+VLOOKUP($E459,Final_nrj!$1:$1048576,MATCH(DATE(AH$2,1,1),Final_nrj!$A$1:$LI$1),FALSE)</f>
        <v>1.805658816</v>
      </c>
      <c r="AI459" s="328">
        <f>+VLOOKUP($E459,Final_nrj!$1:$1048576,MATCH(DATE(AI$2,1,1),Final_nrj!$A$1:$LI$1),FALSE)</f>
        <v>1.8305597819999999</v>
      </c>
      <c r="AJ459" s="328">
        <f>+VLOOKUP($E459,Final_nrj!$1:$1048576,MATCH(DATE(AJ$2,1,1),Final_nrj!$A$1:$LI$1),FALSE)</f>
        <v>1.8559159439999999</v>
      </c>
      <c r="AK459" s="328">
        <f>+VLOOKUP($E459,Final_nrj!$1:$1048576,MATCH(DATE(AK$2,1,1),Final_nrj!$A$1:$LI$1),FALSE)</f>
        <v>1.881758754</v>
      </c>
      <c r="AL459" s="328">
        <f>+VLOOKUP($E459,Final_nrj!$1:$1048576,MATCH(DATE(AL$2,1,1),Final_nrj!$A$1:$LI$1),FALSE)</f>
        <v>1.908108905</v>
      </c>
      <c r="AM459" s="328">
        <f>+VLOOKUP($E459,Final_nrj!$1:$1048576,MATCH(DATE(AM$2,1,1),Final_nrj!$A$1:$LI$1),FALSE)</f>
        <v>1.9349767609999999</v>
      </c>
      <c r="AN459" s="328">
        <f>+VLOOKUP($E459,Final_nrj!$1:$1048576,MATCH(DATE(AN$2,1,1),Final_nrj!$A$1:$LI$1),FALSE)</f>
        <v>1.962363963</v>
      </c>
      <c r="AO459" s="328">
        <f>+VLOOKUP($E459,Final_nrj!$1:$1048576,MATCH(DATE(AO$2,1,1),Final_nrj!$A$1:$LI$1),FALSE)</f>
        <v>1.9902654440000001</v>
      </c>
      <c r="AP459" s="328">
        <f>+VLOOKUP($E459,Final_nrj!$1:$1048576,MATCH(DATE(AP$2,1,1),Final_nrj!$A$1:$LI$1),FALSE)</f>
        <v>2.0178957340000001</v>
      </c>
      <c r="AQ459" s="328">
        <f>+VLOOKUP($E459,Final_nrj!$1:$1048576,MATCH(DATE(AQ$2,1,1),Final_nrj!$A$1:$LI$1),FALSE)</f>
        <v>2.0457438269999999</v>
      </c>
      <c r="AR459" s="328">
        <f>+VLOOKUP($E459,Final_nrj!$1:$1048576,MATCH(DATE(AR$2,1,1),Final_nrj!$A$1:$LI$1),FALSE)</f>
        <v>2.0739113229999999</v>
      </c>
      <c r="AS459" s="328">
        <f>+VLOOKUP($E459,Final_nrj!$1:$1048576,MATCH(DATE(AS$2,1,1),Final_nrj!$A$1:$LI$1),FALSE)</f>
        <v>2.1024277640000002</v>
      </c>
      <c r="AT459" s="328">
        <f>+VLOOKUP($E459,Final_nrj!$1:$1048576,MATCH(DATE(AT$2,1,1),Final_nrj!$A$1:$LI$1),FALSE)</f>
        <v>2.131309033</v>
      </c>
      <c r="AU459" s="328">
        <f>+VLOOKUP($E459,Final_nrj!$1:$1048576,MATCH(DATE(AU$2,1,1),Final_nrj!$A$1:$LI$1),FALSE)</f>
        <v>2.1605674179999999</v>
      </c>
      <c r="AV459" s="328">
        <f>+VLOOKUP($E459,Final_nrj!$1:$1048576,MATCH(DATE(AV$2,1,1),Final_nrj!$A$1:$LI$1),FALSE)</f>
        <v>2.1902127729999998</v>
      </c>
      <c r="AW459" s="328">
        <f>+VLOOKUP($E459,Final_nrj!$1:$1048576,MATCH(DATE(AW$2,1,1),Final_nrj!$A$1:$LI$1),FALSE)</f>
        <v>2.2202523099999998</v>
      </c>
      <c r="AX459" s="328">
        <f>+VLOOKUP($E459,Final_nrj!$1:$1048576,MATCH(DATE(AX$2,1,1),Final_nrj!$A$1:$LI$1),FALSE)</f>
        <v>2.2506905179999999</v>
      </c>
      <c r="AY459" s="328">
        <f>+VLOOKUP($E459,Final_nrj!$1:$1048576,MATCH(DATE(AY$2,1,1),Final_nrj!$A$1:$LI$1),FALSE)</f>
        <v>2.281529425</v>
      </c>
      <c r="AZ459" s="328">
        <f>+VLOOKUP($E459,Final_nrj!$1:$1048576,MATCH(DATE(AZ$2,1,1),Final_nrj!$A$1:$LI$1),FALSE)</f>
        <v>2.3128399759999998</v>
      </c>
      <c r="BA459" s="328">
        <f>+VLOOKUP($E459,Final_nrj!$1:$1048576,MATCH(DATE(BA$2,1,1),Final_nrj!$A$1:$LI$1),FALSE)</f>
        <v>2.3445768880000002</v>
      </c>
      <c r="BB459" s="328">
        <f>+VLOOKUP($E459,Final_nrj!$1:$1048576,MATCH(DATE(BB$2,1,1),Final_nrj!$A$1:$LI$1),FALSE)</f>
        <v>2.3767301729999999</v>
      </c>
      <c r="BC459" s="328">
        <f>+VLOOKUP($E459,Final_nrj!$1:$1048576,MATCH(DATE(BC$2,1,1),Final_nrj!$A$1:$LI$1),FALSE)</f>
        <v>2.4092949520000002</v>
      </c>
      <c r="BD459" s="328">
        <f>+VLOOKUP($E459,Final_nrj!$1:$1048576,MATCH(DATE(BD$2,1,1),Final_nrj!$A$1:$LI$1),FALSE)</f>
        <v>2.4422667210000002</v>
      </c>
      <c r="BE459" s="328">
        <f>+VLOOKUP($E459,Final_nrj!$1:$1048576,MATCH(DATE(BE$2,1,1),Final_nrj!$A$1:$LI$1),FALSE)</f>
        <v>2.6868852410000001</v>
      </c>
      <c r="BF459" s="328">
        <f>+VLOOKUP($E459,Final_nrj!$1:$1048576,MATCH(DATE(BF$2,1,1),Final_nrj!$A$1:$LI$1),FALSE)</f>
        <v>2.7334891360000002</v>
      </c>
      <c r="BG459" s="328">
        <f>+VLOOKUP($E459,Final_nrj!$1:$1048576,MATCH(DATE(BG$2,1,1),Final_nrj!$A$1:$LI$1),FALSE)</f>
        <v>2.780901096</v>
      </c>
      <c r="BH459" s="328">
        <f>+VLOOKUP($E459,Final_nrj!$1:$1048576,MATCH(DATE(BH$2,1,1),Final_nrj!$A$1:$LI$1),FALSE)</f>
        <v>2.8291349459999999</v>
      </c>
      <c r="BI459" s="328">
        <f>+VLOOKUP($E459,Final_nrj!$1:$1048576,MATCH(DATE(BI$2,1,1),Final_nrj!$A$1:$LI$1),FALSE)</f>
        <v>2.8782045790000002</v>
      </c>
    </row>
    <row r="460" spans="1:61" ht="15" customHeight="1" x14ac:dyDescent="0.35">
      <c r="A460" s="424"/>
      <c r="B460" s="428"/>
      <c r="C460" s="128"/>
      <c r="D460" s="128" t="s">
        <v>1032</v>
      </c>
      <c r="E460" s="67" t="s">
        <v>1646</v>
      </c>
      <c r="F460" s="328">
        <f>+VLOOKUP($E460,Final_nrj!$1:$1048576,MATCH(DATE(F$2,1,1),Final_nrj!$A$1:$LI$1),FALSE)</f>
        <v>1.2992843839999999</v>
      </c>
      <c r="G460" s="328">
        <f>+VLOOKUP($E460,Final_nrj!$1:$1048576,MATCH(DATE(G$2,1,1),Final_nrj!$A$1:$LI$1),FALSE)</f>
        <v>1.3140718090000001</v>
      </c>
      <c r="H460" s="328">
        <f>+VLOOKUP($E460,Final_nrj!$1:$1048576,MATCH(DATE(H$2,1,1),Final_nrj!$A$1:$LI$1),FALSE)</f>
        <v>1.330631259</v>
      </c>
      <c r="I460" s="328">
        <f>+VLOOKUP($E460,Final_nrj!$1:$1048576,MATCH(DATE(I$2,1,1),Final_nrj!$A$1:$LI$1),FALSE)</f>
        <v>1.3490867799999999</v>
      </c>
      <c r="J460" s="328">
        <f>+VLOOKUP($E460,Final_nrj!$1:$1048576,MATCH(DATE(J$2,1,1),Final_nrj!$A$1:$LI$1),FALSE)</f>
        <v>1.3693278790000001</v>
      </c>
      <c r="K460" s="328">
        <f>+VLOOKUP($E460,Final_nrj!$1:$1048576,MATCH(DATE(K$2,1,1),Final_nrj!$A$1:$LI$1),FALSE)</f>
        <v>1.3911239150000001</v>
      </c>
      <c r="L460" s="328">
        <f>+VLOOKUP($E460,Final_nrj!$1:$1048576,MATCH(DATE(L$2,1,1),Final_nrj!$A$1:$LI$1),FALSE)</f>
        <v>1.4133743270000001</v>
      </c>
      <c r="M460" s="328">
        <f>+VLOOKUP($E460,Final_nrj!$1:$1048576,MATCH(DATE(M$2,1,1),Final_nrj!$A$1:$LI$1),FALSE)</f>
        <v>1.4362848850000001</v>
      </c>
      <c r="N460" s="328">
        <f>+VLOOKUP($E460,Final_nrj!$1:$1048576,MATCH(DATE(N$2,1,1),Final_nrj!$A$1:$LI$1),FALSE)</f>
        <v>1.459778062</v>
      </c>
      <c r="O460" s="328">
        <f>+VLOOKUP($E460,Final_nrj!$1:$1048576,MATCH(DATE(O$2,1,1),Final_nrj!$A$1:$LI$1),FALSE)</f>
        <v>1.4837503599999999</v>
      </c>
      <c r="P460" s="328">
        <f>+VLOOKUP($E460,Final_nrj!$1:$1048576,MATCH(DATE(P$2,1,1),Final_nrj!$A$1:$LI$1),FALSE)</f>
        <v>1.509584611</v>
      </c>
      <c r="Q460" s="328">
        <f>+VLOOKUP($E460,Final_nrj!$1:$1048576,MATCH(DATE(Q$2,1,1),Final_nrj!$A$1:$LI$1),FALSE)</f>
        <v>1.5349404289999999</v>
      </c>
      <c r="R460" s="328">
        <f>+VLOOKUP($E460,Final_nrj!$1:$1048576,MATCH(DATE(R$2,1,1),Final_nrj!$A$1:$LI$1),FALSE)</f>
        <v>1.5603442860000001</v>
      </c>
      <c r="S460" s="328">
        <f>+VLOOKUP($E460,Final_nrj!$1:$1048576,MATCH(DATE(S$2,1,1),Final_nrj!$A$1:$LI$1),FALSE)</f>
        <v>1.585879883</v>
      </c>
      <c r="T460" s="328">
        <f>+VLOOKUP($E460,Final_nrj!$1:$1048576,MATCH(DATE(T$2,1,1),Final_nrj!$A$1:$LI$1),FALSE)</f>
        <v>1.6115546970000001</v>
      </c>
      <c r="U460" s="328">
        <f>+VLOOKUP($E460,Final_nrj!$1:$1048576,MATCH(DATE(U$2,1,1),Final_nrj!$A$1:$LI$1),FALSE)</f>
        <v>1.6373721539999999</v>
      </c>
      <c r="V460" s="328">
        <f>+VLOOKUP($E460,Final_nrj!$1:$1048576,MATCH(DATE(V$2,1,1),Final_nrj!$A$1:$LI$1),FALSE)</f>
        <v>1.663344384</v>
      </c>
      <c r="W460" s="328">
        <f>+VLOOKUP($E460,Final_nrj!$1:$1048576,MATCH(DATE(W$2,1,1),Final_nrj!$A$1:$LI$1),FALSE)</f>
        <v>1.689492735</v>
      </c>
      <c r="X460" s="328">
        <f>+VLOOKUP($E460,Final_nrj!$1:$1048576,MATCH(DATE(X$2,1,1),Final_nrj!$A$1:$LI$1),FALSE)</f>
        <v>1.715845753</v>
      </c>
      <c r="Y460" s="328">
        <f>+VLOOKUP($E460,Final_nrj!$1:$1048576,MATCH(DATE(Y$2,1,1),Final_nrj!$A$1:$LI$1),FALSE)</f>
        <v>1.7424367730000001</v>
      </c>
      <c r="Z460" s="328">
        <f>+VLOOKUP($E460,Final_nrj!$1:$1048576,MATCH(DATE(Z$2,1,1),Final_nrj!$A$1:$LI$1),FALSE)</f>
        <v>1.768208716</v>
      </c>
      <c r="AA460" s="328">
        <f>+VLOOKUP($E460,Final_nrj!$1:$1048576,MATCH(DATE(AA$2,1,1),Final_nrj!$A$1:$LI$1),FALSE)</f>
        <v>1.794891966</v>
      </c>
      <c r="AB460" s="328">
        <f>+VLOOKUP($E460,Final_nrj!$1:$1048576,MATCH(DATE(AB$2,1,1),Final_nrj!$A$1:$LI$1),FALSE)</f>
        <v>1.8220969060000001</v>
      </c>
      <c r="AC460" s="328">
        <f>+VLOOKUP($E460,Final_nrj!$1:$1048576,MATCH(DATE(AC$2,1,1),Final_nrj!$A$1:$LI$1),FALSE)</f>
        <v>1.8497716829999999</v>
      </c>
      <c r="AD460" s="328">
        <f>+VLOOKUP($E460,Final_nrj!$1:$1048576,MATCH(DATE(AD$2,1,1),Final_nrj!$A$1:$LI$1),FALSE)</f>
        <v>1.8779268600000001</v>
      </c>
      <c r="AE460" s="328">
        <f>+VLOOKUP($E460,Final_nrj!$1:$1048576,MATCH(DATE(AE$2,1,1),Final_nrj!$A$1:$LI$1),FALSE)</f>
        <v>1.9034245000000001</v>
      </c>
      <c r="AF460" s="328">
        <f>+VLOOKUP($E460,Final_nrj!$1:$1048576,MATCH(DATE(AF$2,1,1),Final_nrj!$A$1:$LI$1),FALSE)</f>
        <v>1.9296688340000001</v>
      </c>
      <c r="AG460" s="328">
        <f>+VLOOKUP($E460,Final_nrj!$1:$1048576,MATCH(DATE(AG$2,1,1),Final_nrj!$A$1:$LI$1),FALSE)</f>
        <v>1.9562475070000001</v>
      </c>
      <c r="AH460" s="328">
        <f>+VLOOKUP($E460,Final_nrj!$1:$1048576,MATCH(DATE(AH$2,1,1),Final_nrj!$A$1:$LI$1),FALSE)</f>
        <v>1.9831519639999999</v>
      </c>
      <c r="AI460" s="328">
        <f>+VLOOKUP($E460,Final_nrj!$1:$1048576,MATCH(DATE(AI$2,1,1),Final_nrj!$A$1:$LI$1),FALSE)</f>
        <v>2.0104431200000001</v>
      </c>
      <c r="AJ460" s="328">
        <f>+VLOOKUP($E460,Final_nrj!$1:$1048576,MATCH(DATE(AJ$2,1,1),Final_nrj!$A$1:$LI$1),FALSE)</f>
        <v>2.038182473</v>
      </c>
      <c r="AK460" s="328">
        <f>+VLOOKUP($E460,Final_nrj!$1:$1048576,MATCH(DATE(AK$2,1,1),Final_nrj!$A$1:$LI$1),FALSE)</f>
        <v>2.066417934</v>
      </c>
      <c r="AL460" s="328">
        <f>+VLOOKUP($E460,Final_nrj!$1:$1048576,MATCH(DATE(AL$2,1,1),Final_nrj!$A$1:$LI$1),FALSE)</f>
        <v>2.095181975</v>
      </c>
      <c r="AM460" s="328">
        <f>+VLOOKUP($E460,Final_nrj!$1:$1048576,MATCH(DATE(AM$2,1,1),Final_nrj!$A$1:$LI$1),FALSE)</f>
        <v>2.12449311</v>
      </c>
      <c r="AN460" s="328">
        <f>+VLOOKUP($E460,Final_nrj!$1:$1048576,MATCH(DATE(AN$2,1,1),Final_nrj!$A$1:$LI$1),FALSE)</f>
        <v>2.1543584400000002</v>
      </c>
      <c r="AO460" s="328">
        <f>+VLOOKUP($E460,Final_nrj!$1:$1048576,MATCH(DATE(AO$2,1,1),Final_nrj!$A$1:$LI$1),FALSE)</f>
        <v>2.184776442</v>
      </c>
      <c r="AP460" s="328">
        <f>+VLOOKUP($E460,Final_nrj!$1:$1048576,MATCH(DATE(AP$2,1,1),Final_nrj!$A$1:$LI$1),FALSE)</f>
        <v>2.2149740260000002</v>
      </c>
      <c r="AQ460" s="328">
        <f>+VLOOKUP($E460,Final_nrj!$1:$1048576,MATCH(DATE(AQ$2,1,1),Final_nrj!$A$1:$LI$1),FALSE)</f>
        <v>2.2453503279999998</v>
      </c>
      <c r="AR460" s="328">
        <f>+VLOOKUP($E460,Final_nrj!$1:$1048576,MATCH(DATE(AR$2,1,1),Final_nrj!$A$1:$LI$1),FALSE)</f>
        <v>2.276010495</v>
      </c>
      <c r="AS460" s="328">
        <f>+VLOOKUP($E460,Final_nrj!$1:$1048576,MATCH(DATE(AS$2,1,1),Final_nrj!$A$1:$LI$1),FALSE)</f>
        <v>2.3070005089999999</v>
      </c>
      <c r="AT460" s="328">
        <f>+VLOOKUP($E460,Final_nrj!$1:$1048576,MATCH(DATE(AT$2,1,1),Final_nrj!$A$1:$LI$1),FALSE)</f>
        <v>2.338352639</v>
      </c>
      <c r="AU460" s="328">
        <f>+VLOOKUP($E460,Final_nrj!$1:$1048576,MATCH(DATE(AU$2,1,1),Final_nrj!$A$1:$LI$1),FALSE)</f>
        <v>2.3700932269999999</v>
      </c>
      <c r="AV460" s="328">
        <f>+VLOOKUP($E460,Final_nrj!$1:$1048576,MATCH(DATE(AV$2,1,1),Final_nrj!$A$1:$LI$1),FALSE)</f>
        <v>2.4022434330000002</v>
      </c>
      <c r="AW460" s="328">
        <f>+VLOOKUP($E460,Final_nrj!$1:$1048576,MATCH(DATE(AW$2,1,1),Final_nrj!$A$1:$LI$1),FALSE)</f>
        <v>2.434819166</v>
      </c>
      <c r="AX460" s="328">
        <f>+VLOOKUP($E460,Final_nrj!$1:$1048576,MATCH(DATE(AX$2,1,1),Final_nrj!$A$1:$LI$1),FALSE)</f>
        <v>2.4678313909999998</v>
      </c>
      <c r="AY460" s="328">
        <f>+VLOOKUP($E460,Final_nrj!$1:$1048576,MATCH(DATE(AY$2,1,1),Final_nrj!$A$1:$LI$1),FALSE)</f>
        <v>2.5012870110000001</v>
      </c>
      <c r="AZ460" s="328">
        <f>+VLOOKUP($E460,Final_nrj!$1:$1048576,MATCH(DATE(AZ$2,1,1),Final_nrj!$A$1:$LI$1),FALSE)</f>
        <v>2.5352604780000001</v>
      </c>
      <c r="BA460" s="328">
        <f>+VLOOKUP($E460,Final_nrj!$1:$1048576,MATCH(DATE(BA$2,1,1),Final_nrj!$A$1:$LI$1),FALSE)</f>
        <v>2.5697178209999998</v>
      </c>
      <c r="BB460" s="328">
        <f>+VLOOKUP($E460,Final_nrj!$1:$1048576,MATCH(DATE(BB$2,1,1),Final_nrj!$A$1:$LI$1),FALSE)</f>
        <v>2.6046500140000002</v>
      </c>
      <c r="BC460" s="328">
        <f>+VLOOKUP($E460,Final_nrj!$1:$1048576,MATCH(DATE(BC$2,1,1),Final_nrj!$A$1:$LI$1),FALSE)</f>
        <v>2.6400494299999999</v>
      </c>
      <c r="BD460" s="328">
        <f>+VLOOKUP($E460,Final_nrj!$1:$1048576,MATCH(DATE(BD$2,1,1),Final_nrj!$A$1:$LI$1),FALSE)</f>
        <v>2.6759085950000001</v>
      </c>
      <c r="BE460" s="328">
        <f>+VLOOKUP($E460,Final_nrj!$1:$1048576,MATCH(DATE(BE$2,1,1),Final_nrj!$A$1:$LI$1),FALSE)</f>
        <v>2.9483339210000001</v>
      </c>
      <c r="BF460" s="328">
        <f>+VLOOKUP($E460,Final_nrj!$1:$1048576,MATCH(DATE(BF$2,1,1),Final_nrj!$A$1:$LI$1),FALSE)</f>
        <v>2.9989204109999998</v>
      </c>
      <c r="BG460" s="328">
        <f>+VLOOKUP($E460,Final_nrj!$1:$1048576,MATCH(DATE(BG$2,1,1),Final_nrj!$A$1:$LI$1),FALSE)</f>
        <v>3.0503400979999999</v>
      </c>
      <c r="BH460" s="328">
        <f>+VLOOKUP($E460,Final_nrj!$1:$1048576,MATCH(DATE(BH$2,1,1),Final_nrj!$A$1:$LI$1),FALSE)</f>
        <v>3.102609197</v>
      </c>
      <c r="BI460" s="328">
        <f>+VLOOKUP($E460,Final_nrj!$1:$1048576,MATCH(DATE(BI$2,1,1),Final_nrj!$A$1:$LI$1),FALSE)</f>
        <v>3.155744479</v>
      </c>
    </row>
    <row r="461" spans="1:61" ht="15" customHeight="1" x14ac:dyDescent="0.35">
      <c r="A461" s="424"/>
      <c r="B461" s="428"/>
      <c r="C461" s="128"/>
      <c r="D461" s="128" t="s">
        <v>1034</v>
      </c>
      <c r="E461" s="67" t="s">
        <v>1647</v>
      </c>
      <c r="F461" s="328">
        <f>+VLOOKUP($E461,Final_nrj!$1:$1048576,MATCH(DATE(F$2,1,1),Final_nrj!$A$1:$LI$1),FALSE)</f>
        <v>8.4095461369999995</v>
      </c>
      <c r="G461" s="328">
        <f>+VLOOKUP($E461,Final_nrj!$1:$1048576,MATCH(DATE(G$2,1,1),Final_nrj!$A$1:$LI$1),FALSE)</f>
        <v>8.5138841470000006</v>
      </c>
      <c r="H461" s="328">
        <f>+VLOOKUP($E461,Final_nrj!$1:$1048576,MATCH(DATE(H$2,1,1),Final_nrj!$A$1:$LI$1),FALSE)</f>
        <v>8.6299020809999991</v>
      </c>
      <c r="I461" s="328">
        <f>+VLOOKUP($E461,Final_nrj!$1:$1048576,MATCH(DATE(I$2,1,1),Final_nrj!$A$1:$LI$1),FALSE)</f>
        <v>8.7554347569999997</v>
      </c>
      <c r="J461" s="328">
        <f>+VLOOKUP($E461,Final_nrj!$1:$1048576,MATCH(DATE(J$2,1,1),Final_nrj!$A$1:$LI$1),FALSE)</f>
        <v>8.8892556290000009</v>
      </c>
      <c r="K461" s="328">
        <f>+VLOOKUP($E461,Final_nrj!$1:$1048576,MATCH(DATE(K$2,1,1),Final_nrj!$A$1:$LI$1),FALSE)</f>
        <v>9.0300870159999995</v>
      </c>
      <c r="L461" s="328">
        <f>+VLOOKUP($E461,Final_nrj!$1:$1048576,MATCH(DATE(L$2,1,1),Final_nrj!$A$1:$LI$1),FALSE)</f>
        <v>9.1704885560000005</v>
      </c>
      <c r="M461" s="328">
        <f>+VLOOKUP($E461,Final_nrj!$1:$1048576,MATCH(DATE(M$2,1,1),Final_nrj!$A$1:$LI$1),FALSE)</f>
        <v>9.313768498</v>
      </c>
      <c r="N461" s="328">
        <f>+VLOOKUP($E461,Final_nrj!$1:$1048576,MATCH(DATE(N$2,1,1),Final_nrj!$A$1:$LI$1),FALSE)</f>
        <v>9.4599556679999992</v>
      </c>
      <c r="O461" s="328">
        <f>+VLOOKUP($E461,Final_nrj!$1:$1048576,MATCH(DATE(O$2,1,1),Final_nrj!$A$1:$LI$1),FALSE)</f>
        <v>9.6087001399999998</v>
      </c>
      <c r="P461" s="328">
        <f>+VLOOKUP($E461,Final_nrj!$1:$1048576,MATCH(DATE(P$2,1,1),Final_nrj!$A$1:$LI$1),FALSE)</f>
        <v>9.7705945619999994</v>
      </c>
      <c r="Q461" s="328">
        <f>+VLOOKUP($E461,Final_nrj!$1:$1048576,MATCH(DATE(Q$2,1,1),Final_nrj!$A$1:$LI$1),FALSE)</f>
        <v>9.9268053009999999</v>
      </c>
      <c r="R461" s="328">
        <f>+VLOOKUP($E461,Final_nrj!$1:$1048576,MATCH(DATE(R$2,1,1),Final_nrj!$A$1:$LI$1),FALSE)</f>
        <v>10.08339956</v>
      </c>
      <c r="S461" s="328">
        <f>+VLOOKUP($E461,Final_nrj!$1:$1048576,MATCH(DATE(S$2,1,1),Final_nrj!$A$1:$LI$1),FALSE)</f>
        <v>10.24130523</v>
      </c>
      <c r="T461" s="328">
        <f>+VLOOKUP($E461,Final_nrj!$1:$1048576,MATCH(DATE(T$2,1,1),Final_nrj!$A$1:$LI$1),FALSE)</f>
        <v>10.40070431</v>
      </c>
      <c r="U461" s="328">
        <f>+VLOOKUP($E461,Final_nrj!$1:$1048576,MATCH(DATE(U$2,1,1),Final_nrj!$A$1:$LI$1),FALSE)</f>
        <v>10.561706320000001</v>
      </c>
      <c r="V461" s="328">
        <f>+VLOOKUP($E461,Final_nrj!$1:$1048576,MATCH(DATE(V$2,1,1),Final_nrj!$A$1:$LI$1),FALSE)</f>
        <v>10.724446990000001</v>
      </c>
      <c r="W461" s="328">
        <f>+VLOOKUP($E461,Final_nrj!$1:$1048576,MATCH(DATE(W$2,1,1),Final_nrj!$A$1:$LI$1),FALSE)</f>
        <v>10.889092379999999</v>
      </c>
      <c r="X461" s="328">
        <f>+VLOOKUP($E461,Final_nrj!$1:$1048576,MATCH(DATE(X$2,1,1),Final_nrj!$A$1:$LI$1),FALSE)</f>
        <v>11.05582749</v>
      </c>
      <c r="Y461" s="328">
        <f>+VLOOKUP($E461,Final_nrj!$1:$1048576,MATCH(DATE(Y$2,1,1),Final_nrj!$A$1:$LI$1),FALSE)</f>
        <v>11.224844149999999</v>
      </c>
      <c r="Z461" s="328">
        <f>+VLOOKUP($E461,Final_nrj!$1:$1048576,MATCH(DATE(Z$2,1,1),Final_nrj!$A$1:$LI$1),FALSE)</f>
        <v>11.38823816</v>
      </c>
      <c r="AA461" s="328">
        <f>+VLOOKUP($E461,Final_nrj!$1:$1048576,MATCH(DATE(AA$2,1,1),Final_nrj!$A$1:$LI$1),FALSE)</f>
        <v>11.560005240000001</v>
      </c>
      <c r="AB461" s="328">
        <f>+VLOOKUP($E461,Final_nrj!$1:$1048576,MATCH(DATE(AB$2,1,1),Final_nrj!$A$1:$LI$1),FALSE)</f>
        <v>11.735716350000001</v>
      </c>
      <c r="AC461" s="328">
        <f>+VLOOKUP($E461,Final_nrj!$1:$1048576,MATCH(DATE(AC$2,1,1),Final_nrj!$A$1:$LI$1),FALSE)</f>
        <v>11.91479125</v>
      </c>
      <c r="AD461" s="328">
        <f>+VLOOKUP($E461,Final_nrj!$1:$1048576,MATCH(DATE(AD$2,1,1),Final_nrj!$A$1:$LI$1),FALSE)</f>
        <v>12.09722406</v>
      </c>
      <c r="AE461" s="328">
        <f>+VLOOKUP($E461,Final_nrj!$1:$1048576,MATCH(DATE(AE$2,1,1),Final_nrj!$A$1:$LI$1),FALSE)</f>
        <v>12.25969108</v>
      </c>
      <c r="AF461" s="328">
        <f>+VLOOKUP($E461,Final_nrj!$1:$1048576,MATCH(DATE(AF$2,1,1),Final_nrj!$A$1:$LI$1),FALSE)</f>
        <v>12.43103726</v>
      </c>
      <c r="AG461" s="328">
        <f>+VLOOKUP($E461,Final_nrj!$1:$1048576,MATCH(DATE(AG$2,1,1),Final_nrj!$A$1:$LI$1),FALSE)</f>
        <v>12.6057343</v>
      </c>
      <c r="AH461" s="328">
        <f>+VLOOKUP($E461,Final_nrj!$1:$1048576,MATCH(DATE(AH$2,1,1),Final_nrj!$A$1:$LI$1),FALSE)</f>
        <v>12.783204680000001</v>
      </c>
      <c r="AI461" s="328">
        <f>+VLOOKUP($E461,Final_nrj!$1:$1048576,MATCH(DATE(AI$2,1,1),Final_nrj!$A$1:$LI$1),FALSE)</f>
        <v>12.963587860000001</v>
      </c>
      <c r="AJ461" s="328">
        <f>+VLOOKUP($E461,Final_nrj!$1:$1048576,MATCH(DATE(AJ$2,1,1),Final_nrj!$A$1:$LI$1),FALSE)</f>
        <v>13.147082960000001</v>
      </c>
      <c r="AK461" s="328">
        <f>+VLOOKUP($E461,Final_nrj!$1:$1048576,MATCH(DATE(AK$2,1,1),Final_nrj!$A$1:$LI$1),FALSE)</f>
        <v>13.33384025</v>
      </c>
      <c r="AL461" s="328">
        <f>+VLOOKUP($E461,Final_nrj!$1:$1048576,MATCH(DATE(AL$2,1,1),Final_nrj!$A$1:$LI$1),FALSE)</f>
        <v>13.523947359999999</v>
      </c>
      <c r="AM461" s="328">
        <f>+VLOOKUP($E461,Final_nrj!$1:$1048576,MATCH(DATE(AM$2,1,1),Final_nrj!$A$1:$LI$1),FALSE)</f>
        <v>13.717436210000001</v>
      </c>
      <c r="AN461" s="328">
        <f>+VLOOKUP($E461,Final_nrj!$1:$1048576,MATCH(DATE(AN$2,1,1),Final_nrj!$A$1:$LI$1),FALSE)</f>
        <v>13.914295429999999</v>
      </c>
      <c r="AO461" s="328">
        <f>+VLOOKUP($E461,Final_nrj!$1:$1048576,MATCH(DATE(AO$2,1,1),Final_nrj!$A$1:$LI$1),FALSE)</f>
        <v>14.114483740000001</v>
      </c>
      <c r="AP461" s="328">
        <f>+VLOOKUP($E461,Final_nrj!$1:$1048576,MATCH(DATE(AP$2,1,1),Final_nrj!$A$1:$LI$1),FALSE)</f>
        <v>14.312252709999999</v>
      </c>
      <c r="AQ461" s="328">
        <f>+VLOOKUP($E461,Final_nrj!$1:$1048576,MATCH(DATE(AQ$2,1,1),Final_nrj!$A$1:$LI$1),FALSE)</f>
        <v>14.51147675</v>
      </c>
      <c r="AR461" s="328">
        <f>+VLOOKUP($E461,Final_nrj!$1:$1048576,MATCH(DATE(AR$2,1,1),Final_nrj!$A$1:$LI$1),FALSE)</f>
        <v>14.7128592</v>
      </c>
      <c r="AS461" s="328">
        <f>+VLOOKUP($E461,Final_nrj!$1:$1048576,MATCH(DATE(AS$2,1,1),Final_nrj!$A$1:$LI$1),FALSE)</f>
        <v>14.9166074</v>
      </c>
      <c r="AT461" s="328">
        <f>+VLOOKUP($E461,Final_nrj!$1:$1048576,MATCH(DATE(AT$2,1,1),Final_nrj!$A$1:$LI$1),FALSE)</f>
        <v>15.122843469999999</v>
      </c>
      <c r="AU461" s="328">
        <f>+VLOOKUP($E461,Final_nrj!$1:$1048576,MATCH(DATE(AU$2,1,1),Final_nrj!$A$1:$LI$1),FALSE)</f>
        <v>15.3316651</v>
      </c>
      <c r="AV461" s="328">
        <f>+VLOOKUP($E461,Final_nrj!$1:$1048576,MATCH(DATE(AV$2,1,1),Final_nrj!$A$1:$LI$1),FALSE)</f>
        <v>15.54315128</v>
      </c>
      <c r="AW461" s="328">
        <f>+VLOOKUP($E461,Final_nrj!$1:$1048576,MATCH(DATE(AW$2,1,1),Final_nrj!$A$1:$LI$1),FALSE)</f>
        <v>15.75736163</v>
      </c>
      <c r="AX461" s="328">
        <f>+VLOOKUP($E461,Final_nrj!$1:$1048576,MATCH(DATE(AX$2,1,1),Final_nrj!$A$1:$LI$1),FALSE)</f>
        <v>15.97433721</v>
      </c>
      <c r="AY461" s="328">
        <f>+VLOOKUP($E461,Final_nrj!$1:$1048576,MATCH(DATE(AY$2,1,1),Final_nrj!$A$1:$LI$1),FALSE)</f>
        <v>16.194103850000001</v>
      </c>
      <c r="AZ461" s="328">
        <f>+VLOOKUP($E461,Final_nrj!$1:$1048576,MATCH(DATE(AZ$2,1,1),Final_nrj!$A$1:$LI$1),FALSE)</f>
        <v>16.417197130000002</v>
      </c>
      <c r="BA461" s="328">
        <f>+VLOOKUP($E461,Final_nrj!$1:$1048576,MATCH(DATE(BA$2,1,1),Final_nrj!$A$1:$LI$1),FALSE)</f>
        <v>16.64326968</v>
      </c>
      <c r="BB461" s="328">
        <f>+VLOOKUP($E461,Final_nrj!$1:$1048576,MATCH(DATE(BB$2,1,1),Final_nrj!$A$1:$LI$1),FALSE)</f>
        <v>16.872260619999999</v>
      </c>
      <c r="BC461" s="328">
        <f>+VLOOKUP($E461,Final_nrj!$1:$1048576,MATCH(DATE(BC$2,1,1),Final_nrj!$A$1:$LI$1),FALSE)</f>
        <v>17.104146029999999</v>
      </c>
      <c r="BD461" s="328">
        <f>+VLOOKUP($E461,Final_nrj!$1:$1048576,MATCH(DATE(BD$2,1,1),Final_nrj!$A$1:$LI$1),FALSE)</f>
        <v>17.338912830000002</v>
      </c>
      <c r="BE461" s="328">
        <f>+VLOOKUP($E461,Final_nrj!$1:$1048576,MATCH(DATE(BE$2,1,1),Final_nrj!$A$1:$LI$1),FALSE)</f>
        <v>19.099490800000002</v>
      </c>
      <c r="BF461" s="328">
        <f>+VLOOKUP($E461,Final_nrj!$1:$1048576,MATCH(DATE(BF$2,1,1),Final_nrj!$A$1:$LI$1),FALSE)</f>
        <v>19.432212060000001</v>
      </c>
      <c r="BG461" s="328">
        <f>+VLOOKUP($E461,Final_nrj!$1:$1048576,MATCH(DATE(BG$2,1,1),Final_nrj!$A$1:$LI$1),FALSE)</f>
        <v>19.770631179999999</v>
      </c>
      <c r="BH461" s="328">
        <f>+VLOOKUP($E461,Final_nrj!$1:$1048576,MATCH(DATE(BH$2,1,1),Final_nrj!$A$1:$LI$1),FALSE)</f>
        <v>20.114832199999999</v>
      </c>
      <c r="BI461" s="328">
        <f>+VLOOKUP($E461,Final_nrj!$1:$1048576,MATCH(DATE(BI$2,1,1),Final_nrj!$A$1:$LI$1),FALSE)</f>
        <v>20.464900610000001</v>
      </c>
    </row>
    <row r="462" spans="1:61" s="338" customFormat="1" ht="15" customHeight="1" x14ac:dyDescent="0.35">
      <c r="A462" s="424"/>
      <c r="B462" s="428"/>
      <c r="C462" s="336"/>
      <c r="D462" s="336" t="s">
        <v>3766</v>
      </c>
      <c r="E462" s="337" t="s">
        <v>3774</v>
      </c>
      <c r="F462" s="381">
        <f>+VLOOKUP($E462,Final_nrj!$1:$1048576,MATCH(DATE(F$2,1,1),Final_nrj!$A$1:$LI$1),FALSE)</f>
        <v>24.196859360000001</v>
      </c>
      <c r="G462" s="381">
        <f>+VLOOKUP($E462,Final_nrj!$1:$1048576,MATCH(DATE(G$2,1,1),Final_nrj!$A$1:$LI$1),FALSE)</f>
        <v>24.485056279999998</v>
      </c>
      <c r="H462" s="381">
        <f>+VLOOKUP($E462,Final_nrj!$1:$1048576,MATCH(DATE(H$2,1,1),Final_nrj!$A$1:$LI$1),FALSE)</f>
        <v>24.803817810000002</v>
      </c>
      <c r="I462" s="381">
        <f>+VLOOKUP($E462,Final_nrj!$1:$1048576,MATCH(DATE(I$2,1,1),Final_nrj!$A$1:$LI$1),FALSE)</f>
        <v>25.151221759999999</v>
      </c>
      <c r="J462" s="381">
        <f>+VLOOKUP($E462,Final_nrj!$1:$1048576,MATCH(DATE(J$2,1,1),Final_nrj!$A$1:$LI$1),FALSE)</f>
        <v>25.5260669</v>
      </c>
      <c r="K462" s="381">
        <f>+VLOOKUP($E462,Final_nrj!$1:$1048576,MATCH(DATE(K$2,1,1),Final_nrj!$A$1:$LI$1),FALSE)</f>
        <v>25.925922660000001</v>
      </c>
      <c r="L462" s="381">
        <f>+VLOOKUP($E462,Final_nrj!$1:$1048576,MATCH(DATE(L$2,1,1),Final_nrj!$A$1:$LI$1),FALSE)</f>
        <v>26.33067269</v>
      </c>
      <c r="M462" s="381">
        <f>+VLOOKUP($E462,Final_nrj!$1:$1048576,MATCH(DATE(M$2,1,1),Final_nrj!$A$1:$LI$1),FALSE)</f>
        <v>26.747794299999999</v>
      </c>
      <c r="N462" s="381">
        <f>+VLOOKUP($E462,Final_nrj!$1:$1048576,MATCH(DATE(N$2,1,1),Final_nrj!$A$1:$LI$1),FALSE)</f>
        <v>27.17669948</v>
      </c>
      <c r="O462" s="381">
        <f>+VLOOKUP($E462,Final_nrj!$1:$1048576,MATCH(DATE(O$2,1,1),Final_nrj!$A$1:$LI$1),FALSE)</f>
        <v>27.61577351</v>
      </c>
      <c r="P462" s="381">
        <f>+VLOOKUP($E462,Final_nrj!$1:$1048576,MATCH(DATE(P$2,1,1),Final_nrj!$A$1:$LI$1),FALSE)</f>
        <v>28.093333170000001</v>
      </c>
      <c r="Q462" s="381">
        <f>+VLOOKUP($E462,Final_nrj!$1:$1048576,MATCH(DATE(Q$2,1,1),Final_nrj!$A$1:$LI$1),FALSE)</f>
        <v>28.559382110000001</v>
      </c>
      <c r="R462" s="381">
        <f>+VLOOKUP($E462,Final_nrj!$1:$1048576,MATCH(DATE(R$2,1,1),Final_nrj!$A$1:$LI$1),FALSE)</f>
        <v>29.027830739999999</v>
      </c>
      <c r="S462" s="381">
        <f>+VLOOKUP($E462,Final_nrj!$1:$1048576,MATCH(DATE(S$2,1,1),Final_nrj!$A$1:$LI$1),FALSE)</f>
        <v>29.500530260000001</v>
      </c>
      <c r="T462" s="381">
        <f>+VLOOKUP($E462,Final_nrj!$1:$1048576,MATCH(DATE(T$2,1,1),Final_nrj!$A$1:$LI$1),FALSE)</f>
        <v>29.977556669999998</v>
      </c>
      <c r="U462" s="381">
        <f>+VLOOKUP($E462,Final_nrj!$1:$1048576,MATCH(DATE(U$2,1,1),Final_nrj!$A$1:$LI$1),FALSE)</f>
        <v>30.458882160000002</v>
      </c>
      <c r="V462" s="381">
        <f>+VLOOKUP($E462,Final_nrj!$1:$1048576,MATCH(DATE(V$2,1,1),Final_nrj!$A$1:$LI$1),FALSE)</f>
        <v>30.94462266</v>
      </c>
      <c r="W462" s="381">
        <f>+VLOOKUP($E462,Final_nrj!$1:$1048576,MATCH(DATE(W$2,1,1),Final_nrj!$A$1:$LI$1),FALSE)</f>
        <v>31.43504072</v>
      </c>
      <c r="X462" s="381">
        <f>+VLOOKUP($E462,Final_nrj!$1:$1048576,MATCH(DATE(X$2,1,1),Final_nrj!$A$1:$LI$1),FALSE)</f>
        <v>31.93050843</v>
      </c>
      <c r="Y462" s="381">
        <f>+VLOOKUP($E462,Final_nrj!$1:$1048576,MATCH(DATE(Y$2,1,1),Final_nrj!$A$1:$LI$1),FALSE)</f>
        <v>32.4314684</v>
      </c>
      <c r="Z462" s="381">
        <f>+VLOOKUP($E462,Final_nrj!$1:$1048576,MATCH(DATE(Z$2,1,1),Final_nrj!$A$1:$LI$1),FALSE)</f>
        <v>32.916186570000001</v>
      </c>
      <c r="AA462" s="381">
        <f>+VLOOKUP($E462,Final_nrj!$1:$1048576,MATCH(DATE(AA$2,1,1),Final_nrj!$A$1:$LI$1),FALSE)</f>
        <v>33.421501239999998</v>
      </c>
      <c r="AB462" s="381">
        <f>+VLOOKUP($E462,Final_nrj!$1:$1048576,MATCH(DATE(AB$2,1,1),Final_nrj!$A$1:$LI$1),FALSE)</f>
        <v>33.936898419999999</v>
      </c>
      <c r="AC462" s="381">
        <f>+VLOOKUP($E462,Final_nrj!$1:$1048576,MATCH(DATE(AC$2,1,1),Final_nrj!$A$1:$LI$1),FALSE)</f>
        <v>34.461007080000002</v>
      </c>
      <c r="AD462" s="381">
        <f>+VLOOKUP($E462,Final_nrj!$1:$1048576,MATCH(DATE(AD$2,1,1),Final_nrj!$A$1:$LI$1),FALSE)</f>
        <v>34.993898809999997</v>
      </c>
      <c r="AE462" s="381">
        <f>+VLOOKUP($E462,Final_nrj!$1:$1048576,MATCH(DATE(AE$2,1,1),Final_nrj!$A$1:$LI$1),FALSE)</f>
        <v>35.471599619999999</v>
      </c>
      <c r="AF462" s="381">
        <f>+VLOOKUP($E462,Final_nrj!$1:$1048576,MATCH(DATE(AF$2,1,1),Final_nrj!$A$1:$LI$1),FALSE)</f>
        <v>35.968830070000003</v>
      </c>
      <c r="AG462" s="381">
        <f>+VLOOKUP($E462,Final_nrj!$1:$1048576,MATCH(DATE(AG$2,1,1),Final_nrj!$A$1:$LI$1),FALSE)</f>
        <v>36.472981769999997</v>
      </c>
      <c r="AH462" s="381">
        <f>+VLOOKUP($E462,Final_nrj!$1:$1048576,MATCH(DATE(AH$2,1,1),Final_nrj!$A$1:$LI$1),FALSE)</f>
        <v>36.983047339999999</v>
      </c>
      <c r="AI462" s="381">
        <f>+VLOOKUP($E462,Final_nrj!$1:$1048576,MATCH(DATE(AI$2,1,1),Final_nrj!$A$1:$LI$1),FALSE)</f>
        <v>37.499781499999997</v>
      </c>
      <c r="AJ462" s="381">
        <f>+VLOOKUP($E462,Final_nrj!$1:$1048576,MATCH(DATE(AJ$2,1,1),Final_nrj!$A$1:$LI$1),FALSE)</f>
        <v>38.024054720000002</v>
      </c>
      <c r="AK462" s="381">
        <f>+VLOOKUP($E462,Final_nrj!$1:$1048576,MATCH(DATE(AK$2,1,1),Final_nrj!$A$1:$LI$1),FALSE)</f>
        <v>38.556564889999997</v>
      </c>
      <c r="AL462" s="381">
        <f>+VLOOKUP($E462,Final_nrj!$1:$1048576,MATCH(DATE(AL$2,1,1),Final_nrj!$A$1:$LI$1),FALSE)</f>
        <v>39.097799860000002</v>
      </c>
      <c r="AM462" s="381">
        <f>+VLOOKUP($E462,Final_nrj!$1:$1048576,MATCH(DATE(AM$2,1,1),Final_nrj!$A$1:$LI$1),FALSE)</f>
        <v>39.648056240000003</v>
      </c>
      <c r="AN462" s="381">
        <f>+VLOOKUP($E462,Final_nrj!$1:$1048576,MATCH(DATE(AN$2,1,1),Final_nrj!$A$1:$LI$1),FALSE)</f>
        <v>40.207473829999998</v>
      </c>
      <c r="AO462" s="381">
        <f>+VLOOKUP($E462,Final_nrj!$1:$1048576,MATCH(DATE(AO$2,1,1),Final_nrj!$A$1:$LI$1),FALSE)</f>
        <v>40.7760733</v>
      </c>
      <c r="AP462" s="381">
        <f>+VLOOKUP($E462,Final_nrj!$1:$1048576,MATCH(DATE(AP$2,1,1),Final_nrj!$A$1:$LI$1),FALSE)</f>
        <v>41.33819656</v>
      </c>
      <c r="AQ462" s="381">
        <f>+VLOOKUP($E462,Final_nrj!$1:$1048576,MATCH(DATE(AQ$2,1,1),Final_nrj!$A$1:$LI$1),FALSE)</f>
        <v>41.903437199999999</v>
      </c>
      <c r="AR462" s="381">
        <f>+VLOOKUP($E462,Final_nrj!$1:$1048576,MATCH(DATE(AR$2,1,1),Final_nrj!$A$1:$LI$1),FALSE)</f>
        <v>42.473784879999997</v>
      </c>
      <c r="AS462" s="381">
        <f>+VLOOKUP($E462,Final_nrj!$1:$1048576,MATCH(DATE(AS$2,1,1),Final_nrj!$A$1:$LI$1),FALSE)</f>
        <v>43.049967150000001</v>
      </c>
      <c r="AT462" s="381">
        <f>+VLOOKUP($E462,Final_nrj!$1:$1048576,MATCH(DATE(AT$2,1,1),Final_nrj!$A$1:$LI$1),FALSE)</f>
        <v>43.632476400000002</v>
      </c>
      <c r="AU462" s="381">
        <f>+VLOOKUP($E462,Final_nrj!$1:$1048576,MATCH(DATE(AU$2,1,1),Final_nrj!$A$1:$LI$1),FALSE)</f>
        <v>44.22172364</v>
      </c>
      <c r="AV462" s="381">
        <f>+VLOOKUP($E462,Final_nrj!$1:$1048576,MATCH(DATE(AV$2,1,1),Final_nrj!$A$1:$LI$1),FALSE)</f>
        <v>44.818051599999997</v>
      </c>
      <c r="AW462" s="381">
        <f>+VLOOKUP($E462,Final_nrj!$1:$1048576,MATCH(DATE(AW$2,1,1),Final_nrj!$A$1:$LI$1),FALSE)</f>
        <v>45.42173262</v>
      </c>
      <c r="AX462" s="381">
        <f>+VLOOKUP($E462,Final_nrj!$1:$1048576,MATCH(DATE(AX$2,1,1),Final_nrj!$A$1:$LI$1),FALSE)</f>
        <v>46.032972030000003</v>
      </c>
      <c r="AY462" s="381">
        <f>+VLOOKUP($E462,Final_nrj!$1:$1048576,MATCH(DATE(AY$2,1,1),Final_nrj!$A$1:$LI$1),FALSE)</f>
        <v>46.651918760000001</v>
      </c>
      <c r="AZ462" s="381">
        <f>+VLOOKUP($E462,Final_nrj!$1:$1048576,MATCH(DATE(AZ$2,1,1),Final_nrj!$A$1:$LI$1),FALSE)</f>
        <v>47.280104510000001</v>
      </c>
      <c r="BA462" s="381">
        <f>+VLOOKUP($E462,Final_nrj!$1:$1048576,MATCH(DATE(BA$2,1,1),Final_nrj!$A$1:$LI$1),FALSE)</f>
        <v>47.91673686</v>
      </c>
      <c r="BB462" s="381">
        <f>+VLOOKUP($E462,Final_nrj!$1:$1048576,MATCH(DATE(BB$2,1,1),Final_nrj!$A$1:$LI$1),FALSE)</f>
        <v>48.561695630000003</v>
      </c>
      <c r="BC462" s="381">
        <f>+VLOOKUP($E462,Final_nrj!$1:$1048576,MATCH(DATE(BC$2,1,1),Final_nrj!$A$1:$LI$1),FALSE)</f>
        <v>49.214932810000001</v>
      </c>
      <c r="BD462" s="381">
        <f>+VLOOKUP($E462,Final_nrj!$1:$1048576,MATCH(DATE(BD$2,1,1),Final_nrj!$A$1:$LI$1),FALSE)</f>
        <v>49.876419079999998</v>
      </c>
      <c r="BE462" s="381">
        <f>+VLOOKUP($E462,Final_nrj!$1:$1048576,MATCH(DATE(BE$2,1,1),Final_nrj!$A$1:$LI$1),FALSE)</f>
        <v>55.384986249999997</v>
      </c>
      <c r="BF462" s="381">
        <f>+VLOOKUP($E462,Final_nrj!$1:$1048576,MATCH(DATE(BF$2,1,1),Final_nrj!$A$1:$LI$1),FALSE)</f>
        <v>56.333876259999997</v>
      </c>
      <c r="BG462" s="381">
        <f>+VLOOKUP($E462,Final_nrj!$1:$1048576,MATCH(DATE(BG$2,1,1),Final_nrj!$A$1:$LI$1),FALSE)</f>
        <v>57.297633470000001</v>
      </c>
      <c r="BH462" s="381">
        <f>+VLOOKUP($E462,Final_nrj!$1:$1048576,MATCH(DATE(BH$2,1,1),Final_nrj!$A$1:$LI$1),FALSE)</f>
        <v>58.276532230000001</v>
      </c>
      <c r="BI462" s="381">
        <f>+VLOOKUP($E462,Final_nrj!$1:$1048576,MATCH(DATE(BI$2,1,1),Final_nrj!$A$1:$LI$1),FALSE)</f>
        <v>59.270858689999997</v>
      </c>
    </row>
    <row r="463" spans="1:61" s="92" customFormat="1" ht="15" customHeight="1" x14ac:dyDescent="0.35">
      <c r="A463" s="424"/>
      <c r="B463" s="428"/>
      <c r="C463" s="129" t="s">
        <v>786</v>
      </c>
      <c r="D463" s="129"/>
      <c r="E463" s="76" t="s">
        <v>1044</v>
      </c>
      <c r="F463" s="313">
        <f>+VLOOKUP($E463,Final_nrj!$1:$1048576,MATCH(DATE(F$2,1,1),Final_nrj!$A$1:$LI$1),FALSE)</f>
        <v>22.50335888</v>
      </c>
      <c r="G463" s="313">
        <f>+VLOOKUP($E463,Final_nrj!$1:$1048576,MATCH(DATE(G$2,1,1),Final_nrj!$A$1:$LI$1),FALSE)</f>
        <v>22.774689129999999</v>
      </c>
      <c r="H463" s="313">
        <f>+VLOOKUP($E463,Final_nrj!$1:$1048576,MATCH(DATE(H$2,1,1),Final_nrj!$A$1:$LI$1),FALSE)</f>
        <v>23.068699509999998</v>
      </c>
      <c r="I463" s="313">
        <f>+VLOOKUP($E463,Final_nrj!$1:$1048576,MATCH(DATE(I$2,1,1),Final_nrj!$A$1:$LI$1),FALSE)</f>
        <v>23.389413189999999</v>
      </c>
      <c r="J463" s="313">
        <f>+VLOOKUP($E463,Final_nrj!$1:$1048576,MATCH(DATE(J$2,1,1),Final_nrj!$A$1:$LI$1),FALSE)</f>
        <v>23.73931249</v>
      </c>
      <c r="K463" s="313">
        <f>+VLOOKUP($E463,Final_nrj!$1:$1048576,MATCH(DATE(K$2,1,1),Final_nrj!$A$1:$LI$1),FALSE)</f>
        <v>24.117521</v>
      </c>
      <c r="L463" s="313">
        <f>+VLOOKUP($E463,Final_nrj!$1:$1048576,MATCH(DATE(L$2,1,1),Final_nrj!$A$1:$LI$1),FALSE)</f>
        <v>24.506353659999998</v>
      </c>
      <c r="M463" s="313">
        <f>+VLOOKUP($E463,Final_nrj!$1:$1048576,MATCH(DATE(M$2,1,1),Final_nrj!$A$1:$LI$1),FALSE)</f>
        <v>24.90974654</v>
      </c>
      <c r="N463" s="313">
        <f>+VLOOKUP($E463,Final_nrj!$1:$1048576,MATCH(DATE(N$2,1,1),Final_nrj!$A$1:$LI$1),FALSE)</f>
        <v>25.32621091</v>
      </c>
      <c r="O463" s="313">
        <f>+VLOOKUP($E463,Final_nrj!$1:$1048576,MATCH(DATE(O$2,1,1),Final_nrj!$A$1:$LI$1),FALSE)</f>
        <v>25.753605199999999</v>
      </c>
      <c r="P463" s="313">
        <f>+VLOOKUP($E463,Final_nrj!$1:$1048576,MATCH(DATE(P$2,1,1),Final_nrj!$A$1:$LI$1),FALSE)</f>
        <v>26.216011760000001</v>
      </c>
      <c r="Q463" s="313">
        <f>+VLOOKUP($E463,Final_nrj!$1:$1048576,MATCH(DATE(Q$2,1,1),Final_nrj!$A$1:$LI$1),FALSE)</f>
        <v>26.67239627</v>
      </c>
      <c r="R463" s="313">
        <f>+VLOOKUP($E463,Final_nrj!$1:$1048576,MATCH(DATE(R$2,1,1),Final_nrj!$A$1:$LI$1),FALSE)</f>
        <v>27.13121065</v>
      </c>
      <c r="S463" s="313">
        <f>+VLOOKUP($E463,Final_nrj!$1:$1048576,MATCH(DATE(S$2,1,1),Final_nrj!$A$1:$LI$1),FALSE)</f>
        <v>27.593303129999999</v>
      </c>
      <c r="T463" s="313">
        <f>+VLOOKUP($E463,Final_nrj!$1:$1048576,MATCH(DATE(T$2,1,1),Final_nrj!$A$1:$LI$1),FALSE)</f>
        <v>28.058372500000001</v>
      </c>
      <c r="U463" s="313">
        <f>+VLOOKUP($E463,Final_nrj!$1:$1048576,MATCH(DATE(U$2,1,1),Final_nrj!$A$1:$LI$1),FALSE)</f>
        <v>28.526130469999998</v>
      </c>
      <c r="V463" s="313">
        <f>+VLOOKUP($E463,Final_nrj!$1:$1048576,MATCH(DATE(V$2,1,1),Final_nrj!$A$1:$LI$1),FALSE)</f>
        <v>28.996476489999999</v>
      </c>
      <c r="W463" s="313">
        <f>+VLOOKUP($E463,Final_nrj!$1:$1048576,MATCH(DATE(W$2,1,1),Final_nrj!$A$1:$LI$1),FALSE)</f>
        <v>29.46948819</v>
      </c>
      <c r="X463" s="313">
        <f>+VLOOKUP($E463,Final_nrj!$1:$1048576,MATCH(DATE(X$2,1,1),Final_nrj!$A$1:$LI$1),FALSE)</f>
        <v>29.945383450000001</v>
      </c>
      <c r="Y463" s="313">
        <f>+VLOOKUP($E463,Final_nrj!$1:$1048576,MATCH(DATE(Y$2,1,1),Final_nrj!$A$1:$LI$1),FALSE)</f>
        <v>30.424483179999999</v>
      </c>
      <c r="Z463" s="313">
        <f>+VLOOKUP($E463,Final_nrj!$1:$1048576,MATCH(DATE(Z$2,1,1),Final_nrj!$A$1:$LI$1),FALSE)</f>
        <v>30.88770199</v>
      </c>
      <c r="AA463" s="313">
        <f>+VLOOKUP($E463,Final_nrj!$1:$1048576,MATCH(DATE(AA$2,1,1),Final_nrj!$A$1:$LI$1),FALSE)</f>
        <v>31.365087469999999</v>
      </c>
      <c r="AB463" s="313">
        <f>+VLOOKUP($E463,Final_nrj!$1:$1048576,MATCH(DATE(AB$2,1,1),Final_nrj!$A$1:$LI$1),FALSE)</f>
        <v>31.849861140000002</v>
      </c>
      <c r="AC463" s="313">
        <f>+VLOOKUP($E463,Final_nrj!$1:$1048576,MATCH(DATE(AC$2,1,1),Final_nrj!$A$1:$LI$1),FALSE)</f>
        <v>32.341159429999998</v>
      </c>
      <c r="AD463" s="313">
        <f>+VLOOKUP($E463,Final_nrj!$1:$1048576,MATCH(DATE(AD$2,1,1),Final_nrj!$A$1:$LI$1),FALSE)</f>
        <v>32.83913819</v>
      </c>
      <c r="AE463" s="313">
        <f>+VLOOKUP($E463,Final_nrj!$1:$1048576,MATCH(DATE(AE$2,1,1),Final_nrj!$A$1:$LI$1),FALSE)</f>
        <v>33.28769217</v>
      </c>
      <c r="AF463" s="313">
        <f>+VLOOKUP($E463,Final_nrj!$1:$1048576,MATCH(DATE(AF$2,1,1),Final_nrj!$A$1:$LI$1),FALSE)</f>
        <v>33.746018820000003</v>
      </c>
      <c r="AG463" s="313">
        <f>+VLOOKUP($E463,Final_nrj!$1:$1048576,MATCH(DATE(AG$2,1,1),Final_nrj!$A$1:$LI$1),FALSE)</f>
        <v>34.206947820000003</v>
      </c>
      <c r="AH463" s="313">
        <f>+VLOOKUP($E463,Final_nrj!$1:$1048576,MATCH(DATE(AH$2,1,1),Final_nrj!$A$1:$LI$1),FALSE)</f>
        <v>34.6706292</v>
      </c>
      <c r="AI463" s="313">
        <f>+VLOOKUP($E463,Final_nrj!$1:$1048576,MATCH(DATE(AI$2,1,1),Final_nrj!$A$1:$LI$1),FALSE)</f>
        <v>35.138377980000001</v>
      </c>
      <c r="AJ463" s="313">
        <f>+VLOOKUP($E463,Final_nrj!$1:$1048576,MATCH(DATE(AJ$2,1,1),Final_nrj!$A$1:$LI$1),FALSE)</f>
        <v>35.611491450000003</v>
      </c>
      <c r="AK463" s="313">
        <f>+VLOOKUP($E463,Final_nrj!$1:$1048576,MATCH(DATE(AK$2,1,1),Final_nrj!$A$1:$LI$1),FALSE)</f>
        <v>36.09102317</v>
      </c>
      <c r="AL463" s="313">
        <f>+VLOOKUP($E463,Final_nrj!$1:$1048576,MATCH(DATE(AL$2,1,1),Final_nrj!$A$1:$LI$1),FALSE)</f>
        <v>36.577762960000001</v>
      </c>
      <c r="AM463" s="313">
        <f>+VLOOKUP($E463,Final_nrj!$1:$1048576,MATCH(DATE(AM$2,1,1),Final_nrj!$A$1:$LI$1),FALSE)</f>
        <v>37.072266280000001</v>
      </c>
      <c r="AN463" s="313">
        <f>+VLOOKUP($E463,Final_nrj!$1:$1048576,MATCH(DATE(AN$2,1,1),Final_nrj!$A$1:$LI$1),FALSE)</f>
        <v>37.57489554</v>
      </c>
      <c r="AO463" s="313">
        <f>+VLOOKUP($E463,Final_nrj!$1:$1048576,MATCH(DATE(AO$2,1,1),Final_nrj!$A$1:$LI$1),FALSE)</f>
        <v>38.085862329999998</v>
      </c>
      <c r="AP463" s="313">
        <f>+VLOOKUP($E463,Final_nrj!$1:$1048576,MATCH(DATE(AP$2,1,1),Final_nrj!$A$1:$LI$1),FALSE)</f>
        <v>38.591610670000001</v>
      </c>
      <c r="AQ463" s="313">
        <f>+VLOOKUP($E463,Final_nrj!$1:$1048576,MATCH(DATE(AQ$2,1,1),Final_nrj!$A$1:$LI$1),FALSE)</f>
        <v>39.099130010000003</v>
      </c>
      <c r="AR463" s="313">
        <f>+VLOOKUP($E463,Final_nrj!$1:$1048576,MATCH(DATE(AR$2,1,1),Final_nrj!$A$1:$LI$1),FALSE)</f>
        <v>39.610352450000001</v>
      </c>
      <c r="AS463" s="313">
        <f>+VLOOKUP($E463,Final_nrj!$1:$1048576,MATCH(DATE(AS$2,1,1),Final_nrj!$A$1:$LI$1),FALSE)</f>
        <v>40.12626942</v>
      </c>
      <c r="AT463" s="313">
        <f>+VLOOKUP($E463,Final_nrj!$1:$1048576,MATCH(DATE(AT$2,1,1),Final_nrj!$A$1:$LI$1),FALSE)</f>
        <v>40.647653939999998</v>
      </c>
      <c r="AU463" s="313">
        <f>+VLOOKUP($E463,Final_nrj!$1:$1048576,MATCH(DATE(AU$2,1,1),Final_nrj!$A$1:$LI$1),FALSE)</f>
        <v>41.175165440000001</v>
      </c>
      <c r="AV463" s="313">
        <f>+VLOOKUP($E463,Final_nrj!$1:$1048576,MATCH(DATE(AV$2,1,1),Final_nrj!$A$1:$LI$1),FALSE)</f>
        <v>41.709353630000003</v>
      </c>
      <c r="AW463" s="313">
        <f>+VLOOKUP($E463,Final_nrj!$1:$1048576,MATCH(DATE(AW$2,1,1),Final_nrj!$A$1:$LI$1),FALSE)</f>
        <v>42.250657539999999</v>
      </c>
      <c r="AX463" s="313">
        <f>+VLOOKUP($E463,Final_nrj!$1:$1048576,MATCH(DATE(AX$2,1,1),Final_nrj!$A$1:$LI$1),FALSE)</f>
        <v>42.799413790000003</v>
      </c>
      <c r="AY463" s="313">
        <f>+VLOOKUP($E463,Final_nrj!$1:$1048576,MATCH(DATE(AY$2,1,1),Final_nrj!$A$1:$LI$1),FALSE)</f>
        <v>43.355873629999998</v>
      </c>
      <c r="AZ463" s="313">
        <f>+VLOOKUP($E463,Final_nrj!$1:$1048576,MATCH(DATE(AZ$2,1,1),Final_nrj!$A$1:$LI$1),FALSE)</f>
        <v>43.921469700000003</v>
      </c>
      <c r="BA463" s="313">
        <f>+VLOOKUP($E463,Final_nrj!$1:$1048576,MATCH(DATE(BA$2,1,1),Final_nrj!$A$1:$LI$1),FALSE)</f>
        <v>44.4957402</v>
      </c>
      <c r="BB463" s="313">
        <f>+VLOOKUP($E463,Final_nrj!$1:$1048576,MATCH(DATE(BB$2,1,1),Final_nrj!$A$1:$LI$1),FALSE)</f>
        <v>45.078645399999999</v>
      </c>
      <c r="BC463" s="313">
        <f>+VLOOKUP($E463,Final_nrj!$1:$1048576,MATCH(DATE(BC$2,1,1),Final_nrj!$A$1:$LI$1),FALSE)</f>
        <v>45.670144190000002</v>
      </c>
      <c r="BD463" s="313">
        <f>+VLOOKUP($E463,Final_nrj!$1:$1048576,MATCH(DATE(BD$2,1,1),Final_nrj!$A$1:$LI$1),FALSE)</f>
        <v>46.270179079999998</v>
      </c>
      <c r="BE463" s="313">
        <f>+VLOOKUP($E463,Final_nrj!$1:$1048576,MATCH(DATE(BE$2,1,1),Final_nrj!$A$1:$LI$1),FALSE)</f>
        <v>51.382038950000002</v>
      </c>
      <c r="BF463" s="313">
        <f>+VLOOKUP($E463,Final_nrj!$1:$1048576,MATCH(DATE(BF$2,1,1),Final_nrj!$A$1:$LI$1),FALSE)</f>
        <v>52.22979488</v>
      </c>
      <c r="BG463" s="313">
        <f>+VLOOKUP($E463,Final_nrj!$1:$1048576,MATCH(DATE(BG$2,1,1),Final_nrj!$A$1:$LI$1),FALSE)</f>
        <v>53.09019361</v>
      </c>
      <c r="BH463" s="313">
        <f>+VLOOKUP($E463,Final_nrj!$1:$1048576,MATCH(DATE(BH$2,1,1),Final_nrj!$A$1:$LI$1),FALSE)</f>
        <v>53.963593869999997</v>
      </c>
      <c r="BI463" s="313">
        <f>+VLOOKUP($E463,Final_nrj!$1:$1048576,MATCH(DATE(BI$2,1,1),Final_nrj!$A$1:$LI$1),FALSE)</f>
        <v>54.850373390000001</v>
      </c>
    </row>
    <row r="464" spans="1:61" ht="15" customHeight="1" x14ac:dyDescent="0.35">
      <c r="A464" s="424"/>
      <c r="B464" s="428"/>
      <c r="C464" s="128"/>
      <c r="D464" s="128" t="s">
        <v>1027</v>
      </c>
      <c r="E464" s="67" t="s">
        <v>1648</v>
      </c>
      <c r="F464" s="328">
        <f>+VLOOKUP($E464,Final_nrj!$1:$1048576,MATCH(DATE(F$2,1,1),Final_nrj!$A$1:$LI$1),FALSE)</f>
        <v>9.7748054400000006E-2</v>
      </c>
      <c r="G464" s="328">
        <f>+VLOOKUP($E464,Final_nrj!$1:$1048576,MATCH(DATE(G$2,1,1),Final_nrj!$A$1:$LI$1),FALSE)</f>
        <v>9.8799847999999996E-2</v>
      </c>
      <c r="H464" s="328">
        <f>+VLOOKUP($E464,Final_nrj!$1:$1048576,MATCH(DATE(H$2,1,1),Final_nrj!$A$1:$LI$1),FALSE)</f>
        <v>9.9881432699999995E-2</v>
      </c>
      <c r="I464" s="328">
        <f>+VLOOKUP($E464,Final_nrj!$1:$1048576,MATCH(DATE(I$2,1,1),Final_nrj!$A$1:$LI$1),FALSE)</f>
        <v>0.10103573640000001</v>
      </c>
      <c r="J464" s="328">
        <f>+VLOOKUP($E464,Final_nrj!$1:$1048576,MATCH(DATE(J$2,1,1),Final_nrj!$A$1:$LI$1),FALSE)</f>
        <v>0.102300398</v>
      </c>
      <c r="K464" s="328">
        <f>+VLOOKUP($E464,Final_nrj!$1:$1048576,MATCH(DATE(K$2,1,1),Final_nrj!$A$1:$LI$1),FALSE)</f>
        <v>0.1036982862</v>
      </c>
      <c r="L464" s="328">
        <f>+VLOOKUP($E464,Final_nrj!$1:$1048576,MATCH(DATE(L$2,1,1),Final_nrj!$A$1:$LI$1),FALSE)</f>
        <v>0.1051777641</v>
      </c>
      <c r="M464" s="328">
        <f>+VLOOKUP($E464,Final_nrj!$1:$1048576,MATCH(DATE(M$2,1,1),Final_nrj!$A$1:$LI$1),FALSE)</f>
        <v>0.1067633674</v>
      </c>
      <c r="N464" s="328">
        <f>+VLOOKUP($E464,Final_nrj!$1:$1048576,MATCH(DATE(N$2,1,1),Final_nrj!$A$1:$LI$1),FALSE)</f>
        <v>0.1084546975</v>
      </c>
      <c r="O464" s="328">
        <f>+VLOOKUP($E464,Final_nrj!$1:$1048576,MATCH(DATE(O$2,1,1),Final_nrj!$A$1:$LI$1),FALSE)</f>
        <v>0.11024358569999999</v>
      </c>
      <c r="P464" s="328">
        <f>+VLOOKUP($E464,Final_nrj!$1:$1048576,MATCH(DATE(P$2,1,1),Final_nrj!$A$1:$LI$1),FALSE)</f>
        <v>0.11222625479999999</v>
      </c>
      <c r="Q464" s="328">
        <f>+VLOOKUP($E464,Final_nrj!$1:$1048576,MATCH(DATE(Q$2,1,1),Final_nrj!$A$1:$LI$1),FALSE)</f>
        <v>0.1142397549</v>
      </c>
      <c r="R464" s="328">
        <f>+VLOOKUP($E464,Final_nrj!$1:$1048576,MATCH(DATE(R$2,1,1),Final_nrj!$A$1:$LI$1),FALSE)</f>
        <v>0.1163052579</v>
      </c>
      <c r="S464" s="328">
        <f>+VLOOKUP($E464,Final_nrj!$1:$1048576,MATCH(DATE(S$2,1,1),Final_nrj!$A$1:$LI$1),FALSE)</f>
        <v>0.1184199826</v>
      </c>
      <c r="T464" s="328">
        <f>+VLOOKUP($E464,Final_nrj!$1:$1048576,MATCH(DATE(T$2,1,1),Final_nrj!$A$1:$LI$1),FALSE)</f>
        <v>0.1205772036</v>
      </c>
      <c r="U464" s="328">
        <f>+VLOOKUP($E464,Final_nrj!$1:$1048576,MATCH(DATE(U$2,1,1),Final_nrj!$A$1:$LI$1),FALSE)</f>
        <v>0.1227705967</v>
      </c>
      <c r="V464" s="328">
        <f>+VLOOKUP($E464,Final_nrj!$1:$1048576,MATCH(DATE(V$2,1,1),Final_nrj!$A$1:$LI$1),FALSE)</f>
        <v>0.124994913</v>
      </c>
      <c r="W464" s="328">
        <f>+VLOOKUP($E464,Final_nrj!$1:$1048576,MATCH(DATE(W$2,1,1),Final_nrj!$A$1:$LI$1),FALSE)</f>
        <v>0.12724590520000001</v>
      </c>
      <c r="X464" s="328">
        <f>+VLOOKUP($E464,Final_nrj!$1:$1048576,MATCH(DATE(X$2,1,1),Final_nrj!$A$1:$LI$1),FALSE)</f>
        <v>0.1295201711</v>
      </c>
      <c r="Y464" s="328">
        <f>+VLOOKUP($E464,Final_nrj!$1:$1048576,MATCH(DATE(Y$2,1,1),Final_nrj!$A$1:$LI$1),FALSE)</f>
        <v>0.13181503259999999</v>
      </c>
      <c r="Z464" s="328">
        <f>+VLOOKUP($E464,Final_nrj!$1:$1048576,MATCH(DATE(Z$2,1,1),Final_nrj!$A$1:$LI$1),FALSE)</f>
        <v>0.1340472852</v>
      </c>
      <c r="AA464" s="328">
        <f>+VLOOKUP($E464,Final_nrj!$1:$1048576,MATCH(DATE(AA$2,1,1),Final_nrj!$A$1:$LI$1),FALSE)</f>
        <v>0.13633069610000001</v>
      </c>
      <c r="AB464" s="328">
        <f>+VLOOKUP($E464,Final_nrj!$1:$1048576,MATCH(DATE(AB$2,1,1),Final_nrj!$A$1:$LI$1),FALSE)</f>
        <v>0.13864075249999999</v>
      </c>
      <c r="AC464" s="328">
        <f>+VLOOKUP($E464,Final_nrj!$1:$1048576,MATCH(DATE(AC$2,1,1),Final_nrj!$A$1:$LI$1),FALSE)</f>
        <v>0.1409722746</v>
      </c>
      <c r="AD464" s="328">
        <f>+VLOOKUP($E464,Final_nrj!$1:$1048576,MATCH(DATE(AD$2,1,1),Final_nrj!$A$1:$LI$1),FALSE)</f>
        <v>0.14332430439999999</v>
      </c>
      <c r="AE464" s="328">
        <f>+VLOOKUP($E464,Final_nrj!$1:$1048576,MATCH(DATE(AE$2,1,1),Final_nrj!$A$1:$LI$1),FALSE)</f>
        <v>0.14546020800000001</v>
      </c>
      <c r="AF464" s="328">
        <f>+VLOOKUP($E464,Final_nrj!$1:$1048576,MATCH(DATE(AF$2,1,1),Final_nrj!$A$1:$LI$1),FALSE)</f>
        <v>0.14760356690000001</v>
      </c>
      <c r="AG464" s="328">
        <f>+VLOOKUP($E464,Final_nrj!$1:$1048576,MATCH(DATE(AG$2,1,1),Final_nrj!$A$1:$LI$1),FALSE)</f>
        <v>0.14973179980000001</v>
      </c>
      <c r="AH464" s="328">
        <f>+VLOOKUP($E464,Final_nrj!$1:$1048576,MATCH(DATE(AH$2,1,1),Final_nrj!$A$1:$LI$1),FALSE)</f>
        <v>0.1518455434</v>
      </c>
      <c r="AI464" s="328">
        <f>+VLOOKUP($E464,Final_nrj!$1:$1048576,MATCH(DATE(AI$2,1,1),Final_nrj!$A$1:$LI$1),FALSE)</f>
        <v>0.15395038129999999</v>
      </c>
      <c r="AJ464" s="328">
        <f>+VLOOKUP($E464,Final_nrj!$1:$1048576,MATCH(DATE(AJ$2,1,1),Final_nrj!$A$1:$LI$1),FALSE)</f>
        <v>0.1560523784</v>
      </c>
      <c r="AK464" s="328">
        <f>+VLOOKUP($E464,Final_nrj!$1:$1048576,MATCH(DATE(AK$2,1,1),Final_nrj!$A$1:$LI$1),FALSE)</f>
        <v>0.15815709040000001</v>
      </c>
      <c r="AL464" s="328">
        <f>+VLOOKUP($E464,Final_nrj!$1:$1048576,MATCH(DATE(AL$2,1,1),Final_nrj!$A$1:$LI$1),FALSE)</f>
        <v>0.160269413</v>
      </c>
      <c r="AM464" s="328">
        <f>+VLOOKUP($E464,Final_nrj!$1:$1048576,MATCH(DATE(AM$2,1,1),Final_nrj!$A$1:$LI$1),FALSE)</f>
        <v>0.16239361090000001</v>
      </c>
      <c r="AN464" s="328">
        <f>+VLOOKUP($E464,Final_nrj!$1:$1048576,MATCH(DATE(AN$2,1,1),Final_nrj!$A$1:$LI$1),FALSE)</f>
        <v>0.1645333702</v>
      </c>
      <c r="AO464" s="328">
        <f>+VLOOKUP($E464,Final_nrj!$1:$1048576,MATCH(DATE(AO$2,1,1),Final_nrj!$A$1:$LI$1),FALSE)</f>
        <v>0.16669184670000001</v>
      </c>
      <c r="AP464" s="328">
        <f>+VLOOKUP($E464,Final_nrj!$1:$1048576,MATCH(DATE(AP$2,1,1),Final_nrj!$A$1:$LI$1),FALSE)</f>
        <v>0.1688143107</v>
      </c>
      <c r="AQ464" s="328">
        <f>+VLOOKUP($E464,Final_nrj!$1:$1048576,MATCH(DATE(AQ$2,1,1),Final_nrj!$A$1:$LI$1),FALSE)</f>
        <v>0.17092664790000001</v>
      </c>
      <c r="AR464" s="328">
        <f>+VLOOKUP($E464,Final_nrj!$1:$1048576,MATCH(DATE(AR$2,1,1),Final_nrj!$A$1:$LI$1),FALSE)</f>
        <v>0.17303794920000001</v>
      </c>
      <c r="AS464" s="328">
        <f>+VLOOKUP($E464,Final_nrj!$1:$1048576,MATCH(DATE(AS$2,1,1),Final_nrj!$A$1:$LI$1),FALSE)</f>
        <v>0.175153746</v>
      </c>
      <c r="AT464" s="328">
        <f>+VLOOKUP($E464,Final_nrj!$1:$1048576,MATCH(DATE(AT$2,1,1),Final_nrj!$A$1:$LI$1),FALSE)</f>
        <v>0.17727869709999999</v>
      </c>
      <c r="AU464" s="328">
        <f>+VLOOKUP($E464,Final_nrj!$1:$1048576,MATCH(DATE(AU$2,1,1),Final_nrj!$A$1:$LI$1),FALSE)</f>
        <v>0.1794169836</v>
      </c>
      <c r="AV464" s="328">
        <f>+VLOOKUP($E464,Final_nrj!$1:$1048576,MATCH(DATE(AV$2,1,1),Final_nrj!$A$1:$LI$1),FALSE)</f>
        <v>0.18157231579999999</v>
      </c>
      <c r="AW464" s="328">
        <f>+VLOOKUP($E464,Final_nrj!$1:$1048576,MATCH(DATE(AW$2,1,1),Final_nrj!$A$1:$LI$1),FALSE)</f>
        <v>0.1837479323</v>
      </c>
      <c r="AX464" s="328">
        <f>+VLOOKUP($E464,Final_nrj!$1:$1048576,MATCH(DATE(AX$2,1,1),Final_nrj!$A$1:$LI$1),FALSE)</f>
        <v>0.185946632</v>
      </c>
      <c r="AY464" s="328">
        <f>+VLOOKUP($E464,Final_nrj!$1:$1048576,MATCH(DATE(AY$2,1,1),Final_nrj!$A$1:$LI$1),FALSE)</f>
        <v>0.1881708225</v>
      </c>
      <c r="AZ464" s="328">
        <f>+VLOOKUP($E464,Final_nrj!$1:$1048576,MATCH(DATE(AZ$2,1,1),Final_nrj!$A$1:$LI$1),FALSE)</f>
        <v>0.19042773029999999</v>
      </c>
      <c r="BA464" s="328">
        <f>+VLOOKUP($E464,Final_nrj!$1:$1048576,MATCH(DATE(BA$2,1,1),Final_nrj!$A$1:$LI$1),FALSE)</f>
        <v>0.1927169826</v>
      </c>
      <c r="BB464" s="328">
        <f>+VLOOKUP($E464,Final_nrj!$1:$1048576,MATCH(DATE(BB$2,1,1),Final_nrj!$A$1:$LI$1),FALSE)</f>
        <v>0.19503938730000001</v>
      </c>
      <c r="BC464" s="328">
        <f>+VLOOKUP($E464,Final_nrj!$1:$1048576,MATCH(DATE(BC$2,1,1),Final_nrj!$A$1:$LI$1),FALSE)</f>
        <v>0.19739578860000001</v>
      </c>
      <c r="BD464" s="328">
        <f>+VLOOKUP($E464,Final_nrj!$1:$1048576,MATCH(DATE(BD$2,1,1),Final_nrj!$A$1:$LI$1),FALSE)</f>
        <v>0.19978714040000001</v>
      </c>
      <c r="BE464" s="328">
        <f>+VLOOKUP($E464,Final_nrj!$1:$1048576,MATCH(DATE(BE$2,1,1),Final_nrj!$A$1:$LI$1),FALSE)</f>
        <v>0.23186477380000001</v>
      </c>
      <c r="BF464" s="328">
        <f>+VLOOKUP($E464,Final_nrj!$1:$1048576,MATCH(DATE(BF$2,1,1),Final_nrj!$A$1:$LI$1),FALSE)</f>
        <v>0.2354820658</v>
      </c>
      <c r="BG464" s="328">
        <f>+VLOOKUP($E464,Final_nrj!$1:$1048576,MATCH(DATE(BG$2,1,1),Final_nrj!$A$1:$LI$1),FALSE)</f>
        <v>0.2391303387</v>
      </c>
      <c r="BH464" s="328">
        <f>+VLOOKUP($E464,Final_nrj!$1:$1048576,MATCH(DATE(BH$2,1,1),Final_nrj!$A$1:$LI$1),FALSE)</f>
        <v>0.24281124009999999</v>
      </c>
      <c r="BI464" s="328">
        <f>+VLOOKUP($E464,Final_nrj!$1:$1048576,MATCH(DATE(BI$2,1,1),Final_nrj!$A$1:$LI$1),FALSE)</f>
        <v>0.24652657350000001</v>
      </c>
    </row>
    <row r="465" spans="1:61" ht="15" customHeight="1" x14ac:dyDescent="0.35">
      <c r="A465" s="424"/>
      <c r="B465" s="428"/>
      <c r="C465" s="128"/>
      <c r="D465" s="128" t="s">
        <v>1399</v>
      </c>
      <c r="E465" s="67" t="s">
        <v>3810</v>
      </c>
      <c r="F465" s="328">
        <f>+VLOOKUP($E465,Final_nrj!$1:$1048576,MATCH(DATE(F$2,1,1),Final_nrj!$A$1:$LI$1),FALSE)</f>
        <v>2.9073000200000001E-2</v>
      </c>
      <c r="G465" s="328">
        <f>+VLOOKUP($E465,Final_nrj!$1:$1048576,MATCH(DATE(G$2,1,1),Final_nrj!$A$1:$LI$1),FALSE)</f>
        <v>2.9409941299999999E-2</v>
      </c>
      <c r="H465" s="328">
        <f>+VLOOKUP($E465,Final_nrj!$1:$1048576,MATCH(DATE(H$2,1,1),Final_nrj!$A$1:$LI$1),FALSE)</f>
        <v>2.9769374099999999E-2</v>
      </c>
      <c r="I465" s="328">
        <f>+VLOOKUP($E465,Final_nrj!$1:$1048576,MATCH(DATE(I$2,1,1),Final_nrj!$A$1:$LI$1),FALSE)</f>
        <v>3.0159489099999999E-2</v>
      </c>
      <c r="J465" s="328">
        <f>+VLOOKUP($E465,Final_nrj!$1:$1048576,MATCH(DATE(J$2,1,1),Final_nrj!$A$1:$LI$1),FALSE)</f>
        <v>3.0586239599999999E-2</v>
      </c>
      <c r="K465" s="328">
        <f>+VLOOKUP($E465,Final_nrj!$1:$1048576,MATCH(DATE(K$2,1,1),Final_nrj!$A$1:$LI$1),FALSE)</f>
        <v>3.1051095399999999E-2</v>
      </c>
      <c r="L465" s="328">
        <f>+VLOOKUP($E465,Final_nrj!$1:$1048576,MATCH(DATE(L$2,1,1),Final_nrj!$A$1:$LI$1),FALSE)</f>
        <v>3.1533710399999998E-2</v>
      </c>
      <c r="M465" s="328">
        <f>+VLOOKUP($E465,Final_nrj!$1:$1048576,MATCH(DATE(M$2,1,1),Final_nrj!$A$1:$LI$1),FALSE)</f>
        <v>3.2039599000000002E-2</v>
      </c>
      <c r="N465" s="328">
        <f>+VLOOKUP($E465,Final_nrj!$1:$1048576,MATCH(DATE(N$2,1,1),Final_nrj!$A$1:$LI$1),FALSE)</f>
        <v>3.2567364500000001E-2</v>
      </c>
      <c r="O465" s="328">
        <f>+VLOOKUP($E465,Final_nrj!$1:$1048576,MATCH(DATE(O$2,1,1),Final_nrj!$A$1:$LI$1),FALSE)</f>
        <v>3.3114320599999997E-2</v>
      </c>
      <c r="P465" s="328">
        <f>+VLOOKUP($E465,Final_nrj!$1:$1048576,MATCH(DATE(P$2,1,1),Final_nrj!$A$1:$LI$1),FALSE)</f>
        <v>3.3710567699999999E-2</v>
      </c>
      <c r="Q465" s="328">
        <f>+VLOOKUP($E465,Final_nrj!$1:$1048576,MATCH(DATE(Q$2,1,1),Final_nrj!$A$1:$LI$1),FALSE)</f>
        <v>3.4305137300000003E-2</v>
      </c>
      <c r="R465" s="328">
        <f>+VLOOKUP($E465,Final_nrj!$1:$1048576,MATCH(DATE(R$2,1,1),Final_nrj!$A$1:$LI$1),FALSE)</f>
        <v>3.4907010000000002E-2</v>
      </c>
      <c r="S465" s="328">
        <f>+VLOOKUP($E465,Final_nrj!$1:$1048576,MATCH(DATE(S$2,1,1),Final_nrj!$A$1:$LI$1),FALSE)</f>
        <v>3.5516585900000001E-2</v>
      </c>
      <c r="T465" s="328">
        <f>+VLOOKUP($E465,Final_nrj!$1:$1048576,MATCH(DATE(T$2,1,1),Final_nrj!$A$1:$LI$1),FALSE)</f>
        <v>3.61329144E-2</v>
      </c>
      <c r="U465" s="328">
        <f>+VLOOKUP($E465,Final_nrj!$1:$1048576,MATCH(DATE(U$2,1,1),Final_nrj!$A$1:$LI$1),FALSE)</f>
        <v>3.6755094100000003E-2</v>
      </c>
      <c r="V465" s="328">
        <f>+VLOOKUP($E465,Final_nrj!$1:$1048576,MATCH(DATE(V$2,1,1),Final_nrj!$A$1:$LI$1),FALSE)</f>
        <v>3.73824907E-2</v>
      </c>
      <c r="W465" s="328">
        <f>+VLOOKUP($E465,Final_nrj!$1:$1048576,MATCH(DATE(W$2,1,1),Final_nrj!$A$1:$LI$1),FALSE)</f>
        <v>3.8014723100000002E-2</v>
      </c>
      <c r="X465" s="328">
        <f>+VLOOKUP($E465,Final_nrj!$1:$1048576,MATCH(DATE(X$2,1,1),Final_nrj!$A$1:$LI$1),FALSE)</f>
        <v>3.8651617700000002E-2</v>
      </c>
      <c r="Y465" s="328">
        <f>+VLOOKUP($E465,Final_nrj!$1:$1048576,MATCH(DATE(Y$2,1,1),Final_nrj!$A$1:$LI$1),FALSE)</f>
        <v>3.9293165400000003E-2</v>
      </c>
      <c r="Z465" s="328">
        <f>+VLOOKUP($E465,Final_nrj!$1:$1048576,MATCH(DATE(Z$2,1,1),Final_nrj!$A$1:$LI$1),FALSE)</f>
        <v>3.9914777300000003E-2</v>
      </c>
      <c r="AA465" s="328">
        <f>+VLOOKUP($E465,Final_nrj!$1:$1048576,MATCH(DATE(AA$2,1,1),Final_nrj!$A$1:$LI$1),FALSE)</f>
        <v>4.05532215E-2</v>
      </c>
      <c r="AB465" s="328">
        <f>+VLOOKUP($E465,Final_nrj!$1:$1048576,MATCH(DATE(AB$2,1,1),Final_nrj!$A$1:$LI$1),FALSE)</f>
        <v>4.1200502799999997E-2</v>
      </c>
      <c r="AC465" s="328">
        <f>+VLOOKUP($E465,Final_nrj!$1:$1048576,MATCH(DATE(AC$2,1,1),Final_nrj!$A$1:$LI$1),FALSE)</f>
        <v>4.1855385500000002E-2</v>
      </c>
      <c r="AD465" s="328">
        <f>+VLOOKUP($E465,Final_nrj!$1:$1048576,MATCH(DATE(AD$2,1,1),Final_nrj!$A$1:$LI$1),FALSE)</f>
        <v>4.2517907399999999E-2</v>
      </c>
      <c r="AE465" s="328">
        <f>+VLOOKUP($E465,Final_nrj!$1:$1048576,MATCH(DATE(AE$2,1,1),Final_nrj!$A$1:$LI$1),FALSE)</f>
        <v>4.3116608600000002E-2</v>
      </c>
      <c r="AF465" s="328">
        <f>+VLOOKUP($E465,Final_nrj!$1:$1048576,MATCH(DATE(AF$2,1,1),Final_nrj!$A$1:$LI$1),FALSE)</f>
        <v>4.3723716400000001E-2</v>
      </c>
      <c r="AG465" s="328">
        <f>+VLOOKUP($E465,Final_nrj!$1:$1048576,MATCH(DATE(AG$2,1,1),Final_nrj!$A$1:$LI$1),FALSE)</f>
        <v>4.4331259300000002E-2</v>
      </c>
      <c r="AH465" s="328">
        <f>+VLOOKUP($E465,Final_nrj!$1:$1048576,MATCH(DATE(AH$2,1,1),Final_nrj!$A$1:$LI$1),FALSE)</f>
        <v>4.4939515700000002E-2</v>
      </c>
      <c r="AI465" s="328">
        <f>+VLOOKUP($E465,Final_nrj!$1:$1048576,MATCH(DATE(AI$2,1,1),Final_nrj!$A$1:$LI$1),FALSE)</f>
        <v>4.5550214999999998E-2</v>
      </c>
      <c r="AJ465" s="328">
        <f>+VLOOKUP($E465,Final_nrj!$1:$1048576,MATCH(DATE(AJ$2,1,1),Final_nrj!$A$1:$LI$1),FALSE)</f>
        <v>4.6165108599999997E-2</v>
      </c>
      <c r="AK465" s="328">
        <f>+VLOOKUP($E465,Final_nrj!$1:$1048576,MATCH(DATE(AK$2,1,1),Final_nrj!$A$1:$LI$1),FALSE)</f>
        <v>4.6785681400000001E-2</v>
      </c>
      <c r="AL465" s="328">
        <f>+VLOOKUP($E465,Final_nrj!$1:$1048576,MATCH(DATE(AL$2,1,1),Final_nrj!$A$1:$LI$1),FALSE)</f>
        <v>4.7413119699999999E-2</v>
      </c>
      <c r="AM465" s="328">
        <f>+VLOOKUP($E465,Final_nrj!$1:$1048576,MATCH(DATE(AM$2,1,1),Final_nrj!$A$1:$LI$1),FALSE)</f>
        <v>4.8048341100000003E-2</v>
      </c>
      <c r="AN465" s="328">
        <f>+VLOOKUP($E465,Final_nrj!$1:$1048576,MATCH(DATE(AN$2,1,1),Final_nrj!$A$1:$LI$1),FALSE)</f>
        <v>4.8692035699999997E-2</v>
      </c>
      <c r="AO465" s="328">
        <f>+VLOOKUP($E465,Final_nrj!$1:$1048576,MATCH(DATE(AO$2,1,1),Final_nrj!$A$1:$LI$1),FALSE)</f>
        <v>4.9344708799999998E-2</v>
      </c>
      <c r="AP465" s="328">
        <f>+VLOOKUP($E465,Final_nrj!$1:$1048576,MATCH(DATE(AP$2,1,1),Final_nrj!$A$1:$LI$1),FALSE)</f>
        <v>4.9989351600000002E-2</v>
      </c>
      <c r="AQ465" s="328">
        <f>+VLOOKUP($E465,Final_nrj!$1:$1048576,MATCH(DATE(AQ$2,1,1),Final_nrj!$A$1:$LI$1),FALSE)</f>
        <v>5.0634376299999999E-2</v>
      </c>
      <c r="AR465" s="328">
        <f>+VLOOKUP($E465,Final_nrj!$1:$1048576,MATCH(DATE(AR$2,1,1),Final_nrj!$A$1:$LI$1),FALSE)</f>
        <v>5.12823627E-2</v>
      </c>
      <c r="AS465" s="328">
        <f>+VLOOKUP($E465,Final_nrj!$1:$1048576,MATCH(DATE(AS$2,1,1),Final_nrj!$A$1:$LI$1),FALSE)</f>
        <v>5.1934742399999997E-2</v>
      </c>
      <c r="AT465" s="328">
        <f>+VLOOKUP($E465,Final_nrj!$1:$1048576,MATCH(DATE(AT$2,1,1),Final_nrj!$A$1:$LI$1),FALSE)</f>
        <v>5.2592669100000003E-2</v>
      </c>
      <c r="AU465" s="328">
        <f>+VLOOKUP($E465,Final_nrj!$1:$1048576,MATCH(DATE(AU$2,1,1),Final_nrj!$A$1:$LI$1),FALSE)</f>
        <v>5.32571472E-2</v>
      </c>
      <c r="AV465" s="328">
        <f>+VLOOKUP($E465,Final_nrj!$1:$1048576,MATCH(DATE(AV$2,1,1),Final_nrj!$A$1:$LI$1),FALSE)</f>
        <v>5.39290355E-2</v>
      </c>
      <c r="AW465" s="328">
        <f>+VLOOKUP($E465,Final_nrj!$1:$1048576,MATCH(DATE(AW$2,1,1),Final_nrj!$A$1:$LI$1),FALSE)</f>
        <v>5.4609047500000001E-2</v>
      </c>
      <c r="AX465" s="328">
        <f>+VLOOKUP($E465,Final_nrj!$1:$1048576,MATCH(DATE(AX$2,1,1),Final_nrj!$A$1:$LI$1),FALSE)</f>
        <v>5.5297761700000003E-2</v>
      </c>
      <c r="AY465" s="328">
        <f>+VLOOKUP($E465,Final_nrj!$1:$1048576,MATCH(DATE(AY$2,1,1),Final_nrj!$A$1:$LI$1),FALSE)</f>
        <v>5.5995642200000001E-2</v>
      </c>
      <c r="AZ465" s="328">
        <f>+VLOOKUP($E465,Final_nrj!$1:$1048576,MATCH(DATE(AZ$2,1,1),Final_nrj!$A$1:$LI$1),FALSE)</f>
        <v>5.6704639500000001E-2</v>
      </c>
      <c r="BA465" s="328">
        <f>+VLOOKUP($E465,Final_nrj!$1:$1048576,MATCH(DATE(BA$2,1,1),Final_nrj!$A$1:$LI$1),FALSE)</f>
        <v>5.7424346600000002E-2</v>
      </c>
      <c r="BB465" s="328">
        <f>+VLOOKUP($E465,Final_nrj!$1:$1048576,MATCH(DATE(BB$2,1,1),Final_nrj!$A$1:$LI$1),FALSE)</f>
        <v>5.8154819500000003E-2</v>
      </c>
      <c r="BC465" s="328">
        <f>+VLOOKUP($E465,Final_nrj!$1:$1048576,MATCH(DATE(BC$2,1,1),Final_nrj!$A$1:$LI$1),FALSE)</f>
        <v>5.88961099E-2</v>
      </c>
      <c r="BD465" s="328">
        <f>+VLOOKUP($E465,Final_nrj!$1:$1048576,MATCH(DATE(BD$2,1,1),Final_nrj!$A$1:$LI$1),FALSE)</f>
        <v>5.9648260199999997E-2</v>
      </c>
      <c r="BE465" s="328">
        <f>+VLOOKUP($E465,Final_nrj!$1:$1048576,MATCH(DATE(BE$2,1,1),Final_nrj!$A$1:$LI$1),FALSE)</f>
        <v>6.7163879600000004E-2</v>
      </c>
      <c r="BF465" s="328">
        <f>+VLOOKUP($E465,Final_nrj!$1:$1048576,MATCH(DATE(BF$2,1,1),Final_nrj!$A$1:$LI$1),FALSE)</f>
        <v>6.8250828700000002E-2</v>
      </c>
      <c r="BG465" s="328">
        <f>+VLOOKUP($E465,Final_nrj!$1:$1048576,MATCH(DATE(BG$2,1,1),Final_nrj!$A$1:$LI$1),FALSE)</f>
        <v>6.9351706900000004E-2</v>
      </c>
      <c r="BH465" s="328">
        <f>+VLOOKUP($E465,Final_nrj!$1:$1048576,MATCH(DATE(BH$2,1,1),Final_nrj!$A$1:$LI$1),FALSE)</f>
        <v>7.0466986499999995E-2</v>
      </c>
      <c r="BI465" s="328">
        <f>+VLOOKUP($E465,Final_nrj!$1:$1048576,MATCH(DATE(BI$2,1,1),Final_nrj!$A$1:$LI$1),FALSE)</f>
        <v>7.1597173E-2</v>
      </c>
    </row>
    <row r="466" spans="1:61" ht="15" customHeight="1" x14ac:dyDescent="0.35">
      <c r="A466" s="424"/>
      <c r="B466" s="428"/>
      <c r="C466" s="128"/>
      <c r="D466" s="128" t="s">
        <v>1033</v>
      </c>
      <c r="E466" s="67" t="s">
        <v>1649</v>
      </c>
      <c r="F466" s="328">
        <f>+VLOOKUP($E466,Final_nrj!$1:$1048576,MATCH(DATE(F$2,1,1),Final_nrj!$A$1:$LI$1),FALSE)</f>
        <v>1.948690134</v>
      </c>
      <c r="G466" s="328">
        <f>+VLOOKUP($E466,Final_nrj!$1:$1048576,MATCH(DATE(G$2,1,1),Final_nrj!$A$1:$LI$1),FALSE)</f>
        <v>1.971013463</v>
      </c>
      <c r="H466" s="328">
        <f>+VLOOKUP($E466,Final_nrj!$1:$1048576,MATCH(DATE(H$2,1,1),Final_nrj!$A$1:$LI$1),FALSE)</f>
        <v>1.9949940850000001</v>
      </c>
      <c r="I466" s="328">
        <f>+VLOOKUP($E466,Final_nrj!$1:$1048576,MATCH(DATE(I$2,1,1),Final_nrj!$A$1:$LI$1),FALSE)</f>
        <v>2.0212801869999999</v>
      </c>
      <c r="J466" s="328">
        <f>+VLOOKUP($E466,Final_nrj!$1:$1048576,MATCH(DATE(J$2,1,1),Final_nrj!$A$1:$LI$1),FALSE)</f>
        <v>2.0501998420000001</v>
      </c>
      <c r="K466" s="328">
        <f>+VLOOKUP($E466,Final_nrj!$1:$1048576,MATCH(DATE(K$2,1,1),Final_nrj!$A$1:$LI$1),FALSE)</f>
        <v>2.0817593419999998</v>
      </c>
      <c r="L466" s="328">
        <f>+VLOOKUP($E466,Final_nrj!$1:$1048576,MATCH(DATE(L$2,1,1),Final_nrj!$A$1:$LI$1),FALSE)</f>
        <v>2.1145769400000001</v>
      </c>
      <c r="M466" s="328">
        <f>+VLOOKUP($E466,Final_nrj!$1:$1048576,MATCH(DATE(M$2,1,1),Final_nrj!$A$1:$LI$1),FALSE)</f>
        <v>2.148883959</v>
      </c>
      <c r="N466" s="328">
        <f>+VLOOKUP($E466,Final_nrj!$1:$1048576,MATCH(DATE(N$2,1,1),Final_nrj!$A$1:$LI$1),FALSE)</f>
        <v>2.184553593</v>
      </c>
      <c r="O466" s="328">
        <f>+VLOOKUP($E466,Final_nrj!$1:$1048576,MATCH(DATE(O$2,1,1),Final_nrj!$A$1:$LI$1),FALSE)</f>
        <v>2.2213929120000002</v>
      </c>
      <c r="P466" s="328">
        <f>+VLOOKUP($E466,Final_nrj!$1:$1048576,MATCH(DATE(P$2,1,1),Final_nrj!$A$1:$LI$1),FALSE)</f>
        <v>2.2613100789999998</v>
      </c>
      <c r="Q466" s="328">
        <f>+VLOOKUP($E466,Final_nrj!$1:$1048576,MATCH(DATE(Q$2,1,1),Final_nrj!$A$1:$LI$1),FALSE)</f>
        <v>2.3011375439999999</v>
      </c>
      <c r="R466" s="328">
        <f>+VLOOKUP($E466,Final_nrj!$1:$1048576,MATCH(DATE(R$2,1,1),Final_nrj!$A$1:$LI$1),FALSE)</f>
        <v>2.3413306380000001</v>
      </c>
      <c r="S466" s="328">
        <f>+VLOOKUP($E466,Final_nrj!$1:$1048576,MATCH(DATE(S$2,1,1),Final_nrj!$A$1:$LI$1),FALSE)</f>
        <v>2.381913575</v>
      </c>
      <c r="T466" s="328">
        <f>+VLOOKUP($E466,Final_nrj!$1:$1048576,MATCH(DATE(T$2,1,1),Final_nrj!$A$1:$LI$1),FALSE)</f>
        <v>2.4228347910000001</v>
      </c>
      <c r="U466" s="328">
        <f>+VLOOKUP($E466,Final_nrj!$1:$1048576,MATCH(DATE(U$2,1,1),Final_nrj!$A$1:$LI$1),FALSE)</f>
        <v>2.4640486099999999</v>
      </c>
      <c r="V466" s="328">
        <f>+VLOOKUP($E466,Final_nrj!$1:$1048576,MATCH(DATE(V$2,1,1),Final_nrj!$A$1:$LI$1),FALSE)</f>
        <v>2.5055286630000002</v>
      </c>
      <c r="W466" s="328">
        <f>+VLOOKUP($E466,Final_nrj!$1:$1048576,MATCH(DATE(W$2,1,1),Final_nrj!$A$1:$LI$1),FALSE)</f>
        <v>2.5472664639999998</v>
      </c>
      <c r="X466" s="328">
        <f>+VLOOKUP($E466,Final_nrj!$1:$1048576,MATCH(DATE(X$2,1,1),Final_nrj!$A$1:$LI$1),FALSE)</f>
        <v>2.5892676610000001</v>
      </c>
      <c r="Y466" s="328">
        <f>+VLOOKUP($E466,Final_nrj!$1:$1048576,MATCH(DATE(Y$2,1,1),Final_nrj!$A$1:$LI$1),FALSE)</f>
        <v>2.6315485199999999</v>
      </c>
      <c r="Z466" s="328">
        <f>+VLOOKUP($E466,Final_nrj!$1:$1048576,MATCH(DATE(Z$2,1,1),Final_nrj!$A$1:$LI$1),FALSE)</f>
        <v>2.6725601430000001</v>
      </c>
      <c r="AA466" s="328">
        <f>+VLOOKUP($E466,Final_nrj!$1:$1048576,MATCH(DATE(AA$2,1,1),Final_nrj!$A$1:$LI$1),FALSE)</f>
        <v>2.7145895289999999</v>
      </c>
      <c r="AB466" s="328">
        <f>+VLOOKUP($E466,Final_nrj!$1:$1048576,MATCH(DATE(AB$2,1,1),Final_nrj!$A$1:$LI$1),FALSE)</f>
        <v>2.7572288720000002</v>
      </c>
      <c r="AC466" s="328">
        <f>+VLOOKUP($E466,Final_nrj!$1:$1048576,MATCH(DATE(AC$2,1,1),Final_nrj!$A$1:$LI$1),FALSE)</f>
        <v>2.8004142220000001</v>
      </c>
      <c r="AD466" s="328">
        <f>+VLOOKUP($E466,Final_nrj!$1:$1048576,MATCH(DATE(AD$2,1,1),Final_nrj!$A$1:$LI$1),FALSE)</f>
        <v>2.8441553320000001</v>
      </c>
      <c r="AE466" s="328">
        <f>+VLOOKUP($E466,Final_nrj!$1:$1048576,MATCH(DATE(AE$2,1,1),Final_nrj!$A$1:$LI$1),FALSE)</f>
        <v>2.883914979</v>
      </c>
      <c r="AF466" s="328">
        <f>+VLOOKUP($E466,Final_nrj!$1:$1048576,MATCH(DATE(AF$2,1,1),Final_nrj!$A$1:$LI$1),FALSE)</f>
        <v>2.9240882030000002</v>
      </c>
      <c r="AG466" s="328">
        <f>+VLOOKUP($E466,Final_nrj!$1:$1048576,MATCH(DATE(AG$2,1,1),Final_nrj!$A$1:$LI$1),FALSE)</f>
        <v>2.9643290950000001</v>
      </c>
      <c r="AH466" s="328">
        <f>+VLOOKUP($E466,Final_nrj!$1:$1048576,MATCH(DATE(AH$2,1,1),Final_nrj!$A$1:$LI$1),FALSE)</f>
        <v>3.0046874469999998</v>
      </c>
      <c r="AI466" s="328">
        <f>+VLOOKUP($E466,Final_nrj!$1:$1048576,MATCH(DATE(AI$2,1,1),Final_nrj!$A$1:$LI$1),FALSE)</f>
        <v>3.0452914629999999</v>
      </c>
      <c r="AJ466" s="328">
        <f>+VLOOKUP($E466,Final_nrj!$1:$1048576,MATCH(DATE(AJ$2,1,1),Final_nrj!$A$1:$LI$1),FALSE)</f>
        <v>3.0862654740000002</v>
      </c>
      <c r="AK466" s="328">
        <f>+VLOOKUP($E466,Final_nrj!$1:$1048576,MATCH(DATE(AK$2,1,1),Final_nrj!$A$1:$LI$1),FALSE)</f>
        <v>3.1277116450000002</v>
      </c>
      <c r="AL466" s="328">
        <f>+VLOOKUP($E466,Final_nrj!$1:$1048576,MATCH(DATE(AL$2,1,1),Final_nrj!$A$1:$LI$1),FALSE)</f>
        <v>3.169708338</v>
      </c>
      <c r="AM466" s="328">
        <f>+VLOOKUP($E466,Final_nrj!$1:$1048576,MATCH(DATE(AM$2,1,1),Final_nrj!$A$1:$LI$1),FALSE)</f>
        <v>3.2123127450000002</v>
      </c>
      <c r="AN466" s="328">
        <f>+VLOOKUP($E466,Final_nrj!$1:$1048576,MATCH(DATE(AN$2,1,1),Final_nrj!$A$1:$LI$1),FALSE)</f>
        <v>3.2555644990000001</v>
      </c>
      <c r="AO466" s="328">
        <f>+VLOOKUP($E466,Final_nrj!$1:$1048576,MATCH(DATE(AO$2,1,1),Final_nrj!$A$1:$LI$1),FALSE)</f>
        <v>3.2994893240000001</v>
      </c>
      <c r="AP466" s="328">
        <f>+VLOOKUP($E466,Final_nrj!$1:$1048576,MATCH(DATE(AP$2,1,1),Final_nrj!$A$1:$LI$1),FALSE)</f>
        <v>3.3429985470000001</v>
      </c>
      <c r="AQ466" s="328">
        <f>+VLOOKUP($E466,Final_nrj!$1:$1048576,MATCH(DATE(AQ$2,1,1),Final_nrj!$A$1:$LI$1),FALSE)</f>
        <v>3.3865693389999998</v>
      </c>
      <c r="AR466" s="328">
        <f>+VLOOKUP($E466,Final_nrj!$1:$1048576,MATCH(DATE(AR$2,1,1),Final_nrj!$A$1:$LI$1),FALSE)</f>
        <v>3.4303693979999998</v>
      </c>
      <c r="AS466" s="328">
        <f>+VLOOKUP($E466,Final_nrj!$1:$1048576,MATCH(DATE(AS$2,1,1),Final_nrj!$A$1:$LI$1),FALSE)</f>
        <v>3.4744956870000001</v>
      </c>
      <c r="AT466" s="328">
        <f>+VLOOKUP($E466,Final_nrj!$1:$1048576,MATCH(DATE(AT$2,1,1),Final_nrj!$A$1:$LI$1),FALSE)</f>
        <v>3.5190260480000002</v>
      </c>
      <c r="AU466" s="328">
        <f>+VLOOKUP($E466,Final_nrj!$1:$1048576,MATCH(DATE(AU$2,1,1),Final_nrj!$A$1:$LI$1),FALSE)</f>
        <v>3.564027362</v>
      </c>
      <c r="AV466" s="328">
        <f>+VLOOKUP($E466,Final_nrj!$1:$1048576,MATCH(DATE(AV$2,1,1),Final_nrj!$A$1:$LI$1),FALSE)</f>
        <v>3.6095558209999998</v>
      </c>
      <c r="AW466" s="328">
        <f>+VLOOKUP($E466,Final_nrj!$1:$1048576,MATCH(DATE(AW$2,1,1),Final_nrj!$A$1:$LI$1),FALSE)</f>
        <v>3.6556569090000002</v>
      </c>
      <c r="AX466" s="328">
        <f>+VLOOKUP($E466,Final_nrj!$1:$1048576,MATCH(DATE(AX$2,1,1),Final_nrj!$A$1:$LI$1),FALSE)</f>
        <v>3.702366241</v>
      </c>
      <c r="AY466" s="328">
        <f>+VLOOKUP($E466,Final_nrj!$1:$1048576,MATCH(DATE(AY$2,1,1),Final_nrj!$A$1:$LI$1),FALSE)</f>
        <v>3.749711139</v>
      </c>
      <c r="AZ466" s="328">
        <f>+VLOOKUP($E466,Final_nrj!$1:$1048576,MATCH(DATE(AZ$2,1,1),Final_nrj!$A$1:$LI$1),FALSE)</f>
        <v>3.797813009</v>
      </c>
      <c r="BA466" s="328">
        <f>+VLOOKUP($E466,Final_nrj!$1:$1048576,MATCH(DATE(BA$2,1,1),Final_nrj!$A$1:$LI$1),FALSE)</f>
        <v>3.8466473689999998</v>
      </c>
      <c r="BB466" s="328">
        <f>+VLOOKUP($E466,Final_nrj!$1:$1048576,MATCH(DATE(BB$2,1,1),Final_nrj!$A$1:$LI$1),FALSE)</f>
        <v>3.8962135180000002</v>
      </c>
      <c r="BC466" s="328">
        <f>+VLOOKUP($E466,Final_nrj!$1:$1048576,MATCH(DATE(BC$2,1,1),Final_nrj!$A$1:$LI$1),FALSE)</f>
        <v>3.9465096079999999</v>
      </c>
      <c r="BD466" s="328">
        <f>+VLOOKUP($E466,Final_nrj!$1:$1048576,MATCH(DATE(BD$2,1,1),Final_nrj!$A$1:$LI$1),FALSE)</f>
        <v>3.9975334180000002</v>
      </c>
      <c r="BE466" s="328">
        <f>+VLOOKUP($E466,Final_nrj!$1:$1048576,MATCH(DATE(BE$2,1,1),Final_nrj!$A$1:$LI$1),FALSE)</f>
        <v>4.4790507039999996</v>
      </c>
      <c r="BF466" s="328">
        <f>+VLOOKUP($E466,Final_nrj!$1:$1048576,MATCH(DATE(BF$2,1,1),Final_nrj!$A$1:$LI$1),FALSE)</f>
        <v>4.5518711160000001</v>
      </c>
      <c r="BG466" s="328">
        <f>+VLOOKUP($E466,Final_nrj!$1:$1048576,MATCH(DATE(BG$2,1,1),Final_nrj!$A$1:$LI$1),FALSE)</f>
        <v>4.6256836979999996</v>
      </c>
      <c r="BH466" s="328">
        <f>+VLOOKUP($E466,Final_nrj!$1:$1048576,MATCH(DATE(BH$2,1,1),Final_nrj!$A$1:$LI$1),FALSE)</f>
        <v>4.7005196969999998</v>
      </c>
      <c r="BI466" s="328">
        <f>+VLOOKUP($E466,Final_nrj!$1:$1048576,MATCH(DATE(BI$2,1,1),Final_nrj!$A$1:$LI$1),FALSE)</f>
        <v>4.7764121980000001</v>
      </c>
    </row>
    <row r="467" spans="1:61" ht="15" customHeight="1" x14ac:dyDescent="0.35">
      <c r="A467" s="424"/>
      <c r="B467" s="428"/>
      <c r="C467" s="128"/>
      <c r="D467" s="128" t="s">
        <v>1028</v>
      </c>
      <c r="E467" s="67" t="s">
        <v>1650</v>
      </c>
      <c r="F467" s="328">
        <f>+VLOOKUP($E467,Final_nrj!$1:$1048576,MATCH(DATE(F$2,1,1),Final_nrj!$A$1:$LI$1),FALSE)</f>
        <v>0.89073243869999996</v>
      </c>
      <c r="G467" s="328">
        <f>+VLOOKUP($E467,Final_nrj!$1:$1048576,MATCH(DATE(G$2,1,1),Final_nrj!$A$1:$LI$1),FALSE)</f>
        <v>0.90143619389999996</v>
      </c>
      <c r="H467" s="328">
        <f>+VLOOKUP($E467,Final_nrj!$1:$1048576,MATCH(DATE(H$2,1,1),Final_nrj!$A$1:$LI$1),FALSE)</f>
        <v>0.91290058949999997</v>
      </c>
      <c r="I467" s="328">
        <f>+VLOOKUP($E467,Final_nrj!$1:$1048576,MATCH(DATE(I$2,1,1),Final_nrj!$A$1:$LI$1),FALSE)</f>
        <v>0.92526130039999999</v>
      </c>
      <c r="J467" s="328">
        <f>+VLOOKUP($E467,Final_nrj!$1:$1048576,MATCH(DATE(J$2,1,1),Final_nrj!$A$1:$LI$1),FALSE)</f>
        <v>0.93866885580000003</v>
      </c>
      <c r="K467" s="328">
        <f>+VLOOKUP($E467,Final_nrj!$1:$1048576,MATCH(DATE(K$2,1,1),Final_nrj!$A$1:$LI$1),FALSE)</f>
        <v>0.9531552687</v>
      </c>
      <c r="L467" s="328">
        <f>+VLOOKUP($E467,Final_nrj!$1:$1048576,MATCH(DATE(L$2,1,1),Final_nrj!$A$1:$LI$1),FALSE)</f>
        <v>0.9680607604</v>
      </c>
      <c r="M467" s="328">
        <f>+VLOOKUP($E467,Final_nrj!$1:$1048576,MATCH(DATE(M$2,1,1),Final_nrj!$A$1:$LI$1),FALSE)</f>
        <v>0.98361266650000001</v>
      </c>
      <c r="N467" s="328">
        <f>+VLOOKUP($E467,Final_nrj!$1:$1048576,MATCH(DATE(N$2,1,1),Final_nrj!$A$1:$LI$1),FALSE)</f>
        <v>0.99977588370000003</v>
      </c>
      <c r="O467" s="328">
        <f>+VLOOKUP($E467,Final_nrj!$1:$1048576,MATCH(DATE(O$2,1,1),Final_nrj!$A$1:$LI$1),FALSE)</f>
        <v>1.016473677</v>
      </c>
      <c r="P467" s="328">
        <f>+VLOOKUP($E467,Final_nrj!$1:$1048576,MATCH(DATE(P$2,1,1),Final_nrj!$A$1:$LI$1),FALSE)</f>
        <v>1.0346923180000001</v>
      </c>
      <c r="Q467" s="328">
        <f>+VLOOKUP($E467,Final_nrj!$1:$1048576,MATCH(DATE(Q$2,1,1),Final_nrj!$A$1:$LI$1),FALSE)</f>
        <v>1.0527218620000001</v>
      </c>
      <c r="R467" s="328">
        <f>+VLOOKUP($E467,Final_nrj!$1:$1048576,MATCH(DATE(R$2,1,1),Final_nrj!$A$1:$LI$1),FALSE)</f>
        <v>1.070942566</v>
      </c>
      <c r="S467" s="328">
        <f>+VLOOKUP($E467,Final_nrj!$1:$1048576,MATCH(DATE(S$2,1,1),Final_nrj!$A$1:$LI$1),FALSE)</f>
        <v>1.089381795</v>
      </c>
      <c r="T467" s="328">
        <f>+VLOOKUP($E467,Final_nrj!$1:$1048576,MATCH(DATE(T$2,1,1),Final_nrj!$A$1:$LI$1),FALSE)</f>
        <v>1.1080165749999999</v>
      </c>
      <c r="U467" s="328">
        <f>+VLOOKUP($E467,Final_nrj!$1:$1048576,MATCH(DATE(U$2,1,1),Final_nrj!$A$1:$LI$1),FALSE)</f>
        <v>1.1268243250000001</v>
      </c>
      <c r="V467" s="328">
        <f>+VLOOKUP($E467,Final_nrj!$1:$1048576,MATCH(DATE(V$2,1,1),Final_nrj!$A$1:$LI$1),FALSE)</f>
        <v>1.1457900860000001</v>
      </c>
      <c r="W467" s="328">
        <f>+VLOOKUP($E467,Final_nrj!$1:$1048576,MATCH(DATE(W$2,1,1),Final_nrj!$A$1:$LI$1),FALSE)</f>
        <v>1.1649061590000001</v>
      </c>
      <c r="X467" s="328">
        <f>+VLOOKUP($E467,Final_nrj!$1:$1048576,MATCH(DATE(X$2,1,1),Final_nrj!$A$1:$LI$1),FALSE)</f>
        <v>1.184170709</v>
      </c>
      <c r="Y467" s="328">
        <f>+VLOOKUP($E467,Final_nrj!$1:$1048576,MATCH(DATE(Y$2,1,1),Final_nrj!$A$1:$LI$1),FALSE)</f>
        <v>1.203586472</v>
      </c>
      <c r="Z467" s="328">
        <f>+VLOOKUP($E467,Final_nrj!$1:$1048576,MATCH(DATE(Z$2,1,1),Final_nrj!$A$1:$LI$1),FALSE)</f>
        <v>1.222360734</v>
      </c>
      <c r="AA467" s="328">
        <f>+VLOOKUP($E467,Final_nrj!$1:$1048576,MATCH(DATE(AA$2,1,1),Final_nrj!$A$1:$LI$1),FALSE)</f>
        <v>1.2417377869999999</v>
      </c>
      <c r="AB467" s="328">
        <f>+VLOOKUP($E467,Final_nrj!$1:$1048576,MATCH(DATE(AB$2,1,1),Final_nrj!$A$1:$LI$1),FALSE)</f>
        <v>1.261400788</v>
      </c>
      <c r="AC467" s="328">
        <f>+VLOOKUP($E467,Final_nrj!$1:$1048576,MATCH(DATE(AC$2,1,1),Final_nrj!$A$1:$LI$1),FALSE)</f>
        <v>1.2813069800000001</v>
      </c>
      <c r="AD467" s="328">
        <f>+VLOOKUP($E467,Final_nrj!$1:$1048576,MATCH(DATE(AD$2,1,1),Final_nrj!$A$1:$LI$1),FALSE)</f>
        <v>1.3014586269999999</v>
      </c>
      <c r="AE467" s="328">
        <f>+VLOOKUP($E467,Final_nrj!$1:$1048576,MATCH(DATE(AE$2,1,1),Final_nrj!$A$1:$LI$1),FALSE)</f>
        <v>1.3195468779999999</v>
      </c>
      <c r="AF467" s="328">
        <f>+VLOOKUP($E467,Final_nrj!$1:$1048576,MATCH(DATE(AF$2,1,1),Final_nrj!$A$1:$LI$1),FALSE)</f>
        <v>1.338062622</v>
      </c>
      <c r="AG467" s="328">
        <f>+VLOOKUP($E467,Final_nrj!$1:$1048576,MATCH(DATE(AG$2,1,1),Final_nrj!$A$1:$LI$1),FALSE)</f>
        <v>1.3566494840000001</v>
      </c>
      <c r="AH467" s="328">
        <f>+VLOOKUP($E467,Final_nrj!$1:$1048576,MATCH(DATE(AH$2,1,1),Final_nrj!$A$1:$LI$1),FALSE)</f>
        <v>1.375299265</v>
      </c>
      <c r="AI467" s="328">
        <f>+VLOOKUP($E467,Final_nrj!$1:$1048576,MATCH(DATE(AI$2,1,1),Final_nrj!$A$1:$LI$1),FALSE)</f>
        <v>1.394058096</v>
      </c>
      <c r="AJ467" s="328">
        <f>+VLOOKUP($E467,Final_nrj!$1:$1048576,MATCH(DATE(AJ$2,1,1),Final_nrj!$A$1:$LI$1),FALSE)</f>
        <v>1.41297428</v>
      </c>
      <c r="AK467" s="328">
        <f>+VLOOKUP($E467,Final_nrj!$1:$1048576,MATCH(DATE(AK$2,1,1),Final_nrj!$A$1:$LI$1),FALSE)</f>
        <v>1.4320887550000001</v>
      </c>
      <c r="AL467" s="328">
        <f>+VLOOKUP($E467,Final_nrj!$1:$1048576,MATCH(DATE(AL$2,1,1),Final_nrj!$A$1:$LI$1),FALSE)</f>
        <v>1.451434034</v>
      </c>
      <c r="AM467" s="328">
        <f>+VLOOKUP($E467,Final_nrj!$1:$1048576,MATCH(DATE(AM$2,1,1),Final_nrj!$A$1:$LI$1),FALSE)</f>
        <v>1.471034996</v>
      </c>
      <c r="AN467" s="328">
        <f>+VLOOKUP($E467,Final_nrj!$1:$1048576,MATCH(DATE(AN$2,1,1),Final_nrj!$A$1:$LI$1),FALSE)</f>
        <v>1.490910068</v>
      </c>
      <c r="AO467" s="328">
        <f>+VLOOKUP($E467,Final_nrj!$1:$1048576,MATCH(DATE(AO$2,1,1),Final_nrj!$A$1:$LI$1),FALSE)</f>
        <v>1.5110724259999999</v>
      </c>
      <c r="AP467" s="328">
        <f>+VLOOKUP($E467,Final_nrj!$1:$1048576,MATCH(DATE(AP$2,1,1),Final_nrj!$A$1:$LI$1),FALSE)</f>
        <v>1.5309694190000001</v>
      </c>
      <c r="AQ467" s="328">
        <f>+VLOOKUP($E467,Final_nrj!$1:$1048576,MATCH(DATE(AQ$2,1,1),Final_nrj!$A$1:$LI$1),FALSE)</f>
        <v>1.5509085439999999</v>
      </c>
      <c r="AR467" s="328">
        <f>+VLOOKUP($E467,Final_nrj!$1:$1048576,MATCH(DATE(AR$2,1,1),Final_nrj!$A$1:$LI$1),FALSE)</f>
        <v>1.5709676290000001</v>
      </c>
      <c r="AS467" s="328">
        <f>+VLOOKUP($E467,Final_nrj!$1:$1048576,MATCH(DATE(AS$2,1,1),Final_nrj!$A$1:$LI$1),FALSE)</f>
        <v>1.5911852769999999</v>
      </c>
      <c r="AT467" s="328">
        <f>+VLOOKUP($E467,Final_nrj!$1:$1048576,MATCH(DATE(AT$2,1,1),Final_nrj!$A$1:$LI$1),FALSE)</f>
        <v>1.6115919889999999</v>
      </c>
      <c r="AU467" s="328">
        <f>+VLOOKUP($E467,Final_nrj!$1:$1048576,MATCH(DATE(AU$2,1,1),Final_nrj!$A$1:$LI$1),FALSE)</f>
        <v>1.632214402</v>
      </c>
      <c r="AV467" s="328">
        <f>+VLOOKUP($E467,Final_nrj!$1:$1048576,MATCH(DATE(AV$2,1,1),Final_nrj!$A$1:$LI$1),FALSE)</f>
        <v>1.653075402</v>
      </c>
      <c r="AW467" s="328">
        <f>+VLOOKUP($E467,Final_nrj!$1:$1048576,MATCH(DATE(AW$2,1,1),Final_nrj!$A$1:$LI$1),FALSE)</f>
        <v>1.6741940369999999</v>
      </c>
      <c r="AX467" s="328">
        <f>+VLOOKUP($E467,Final_nrj!$1:$1048576,MATCH(DATE(AX$2,1,1),Final_nrj!$A$1:$LI$1),FALSE)</f>
        <v>1.6955857700000001</v>
      </c>
      <c r="AY467" s="328">
        <f>+VLOOKUP($E467,Final_nrj!$1:$1048576,MATCH(DATE(AY$2,1,1),Final_nrj!$A$1:$LI$1),FALSE)</f>
        <v>1.7172630010000001</v>
      </c>
      <c r="AZ467" s="328">
        <f>+VLOOKUP($E467,Final_nrj!$1:$1048576,MATCH(DATE(AZ$2,1,1),Final_nrj!$A$1:$LI$1),FALSE)</f>
        <v>1.739286723</v>
      </c>
      <c r="BA467" s="328">
        <f>+VLOOKUP($E467,Final_nrj!$1:$1048576,MATCH(DATE(BA$2,1,1),Final_nrj!$A$1:$LI$1),FALSE)</f>
        <v>1.7616385029999999</v>
      </c>
      <c r="BB467" s="328">
        <f>+VLOOKUP($E467,Final_nrj!$1:$1048576,MATCH(DATE(BB$2,1,1),Final_nrj!$A$1:$LI$1),FALSE)</f>
        <v>1.7843190010000001</v>
      </c>
      <c r="BC467" s="328">
        <f>+VLOOKUP($E467,Final_nrj!$1:$1048576,MATCH(DATE(BC$2,1,1),Final_nrj!$A$1:$LI$1),FALSE)</f>
        <v>1.8073295309999999</v>
      </c>
      <c r="BD467" s="328">
        <f>+VLOOKUP($E467,Final_nrj!$1:$1048576,MATCH(DATE(BD$2,1,1),Final_nrj!$A$1:$LI$1),FALSE)</f>
        <v>1.8306712789999999</v>
      </c>
      <c r="BE467" s="328">
        <f>+VLOOKUP($E467,Final_nrj!$1:$1048576,MATCH(DATE(BE$2,1,1),Final_nrj!$A$1:$LI$1),FALSE)</f>
        <v>2.0559658449999998</v>
      </c>
      <c r="BF467" s="328">
        <f>+VLOOKUP($E467,Final_nrj!$1:$1048576,MATCH(DATE(BF$2,1,1),Final_nrj!$A$1:$LI$1),FALSE)</f>
        <v>2.08956842</v>
      </c>
      <c r="BG467" s="328">
        <f>+VLOOKUP($E467,Final_nrj!$1:$1048576,MATCH(DATE(BG$2,1,1),Final_nrj!$A$1:$LI$1),FALSE)</f>
        <v>2.1236263179999999</v>
      </c>
      <c r="BH467" s="328">
        <f>+VLOOKUP($E467,Final_nrj!$1:$1048576,MATCH(DATE(BH$2,1,1),Final_nrj!$A$1:$LI$1),FALSE)</f>
        <v>2.158153537</v>
      </c>
      <c r="BI467" s="328">
        <f>+VLOOKUP($E467,Final_nrj!$1:$1048576,MATCH(DATE(BI$2,1,1),Final_nrj!$A$1:$LI$1),FALSE)</f>
        <v>2.1931649320000002</v>
      </c>
    </row>
    <row r="468" spans="1:61" s="338" customFormat="1" ht="15" customHeight="1" x14ac:dyDescent="0.35">
      <c r="A468" s="424"/>
      <c r="B468" s="428"/>
      <c r="C468" s="336"/>
      <c r="D468" s="336" t="s">
        <v>3802</v>
      </c>
      <c r="E468" s="337" t="s">
        <v>3783</v>
      </c>
      <c r="F468" s="381">
        <f>+VLOOKUP($E468,Final_nrj!$1:$1048576,MATCH(DATE(F$2,1,1),Final_nrj!$A$1:$LI$1),FALSE)</f>
        <v>2.8684955730000001</v>
      </c>
      <c r="G468" s="381">
        <f>+VLOOKUP($E468,Final_nrj!$1:$1048576,MATCH(DATE(G$2,1,1),Final_nrj!$A$1:$LI$1),FALSE)</f>
        <v>2.9018595989999998</v>
      </c>
      <c r="H468" s="381">
        <f>+VLOOKUP($E468,Final_nrj!$1:$1048576,MATCH(DATE(H$2,1,1),Final_nrj!$A$1:$LI$1),FALSE)</f>
        <v>2.9376640479999998</v>
      </c>
      <c r="I468" s="381">
        <f>+VLOOKUP($E468,Final_nrj!$1:$1048576,MATCH(DATE(I$2,1,1),Final_nrj!$A$1:$LI$1),FALSE)</f>
        <v>2.9767009760000001</v>
      </c>
      <c r="J468" s="381">
        <f>+VLOOKUP($E468,Final_nrj!$1:$1048576,MATCH(DATE(J$2,1,1),Final_nrj!$A$1:$LI$1),FALSE)</f>
        <v>3.019454938</v>
      </c>
      <c r="K468" s="381">
        <f>+VLOOKUP($E468,Final_nrj!$1:$1048576,MATCH(DATE(K$2,1,1),Final_nrj!$A$1:$LI$1),FALSE)</f>
        <v>3.0659657060000001</v>
      </c>
      <c r="L468" s="381">
        <f>+VLOOKUP($E468,Final_nrj!$1:$1048576,MATCH(DATE(L$2,1,1),Final_nrj!$A$1:$LI$1),FALSE)</f>
        <v>3.1141714110000001</v>
      </c>
      <c r="M468" s="381">
        <f>+VLOOKUP($E468,Final_nrj!$1:$1048576,MATCH(DATE(M$2,1,1),Final_nrj!$A$1:$LI$1),FALSE)</f>
        <v>3.164536225</v>
      </c>
      <c r="N468" s="381">
        <f>+VLOOKUP($E468,Final_nrj!$1:$1048576,MATCH(DATE(N$2,1,1),Final_nrj!$A$1:$LI$1),FALSE)</f>
        <v>3.2168968410000001</v>
      </c>
      <c r="O468" s="381">
        <f>+VLOOKUP($E468,Final_nrj!$1:$1048576,MATCH(DATE(O$2,1,1),Final_nrj!$A$1:$LI$1),FALSE)</f>
        <v>3.27098091</v>
      </c>
      <c r="P468" s="381">
        <f>+VLOOKUP($E468,Final_nrj!$1:$1048576,MATCH(DATE(P$2,1,1),Final_nrj!$A$1:$LI$1),FALSE)</f>
        <v>3.3297129650000001</v>
      </c>
      <c r="Q468" s="381">
        <f>+VLOOKUP($E468,Final_nrj!$1:$1048576,MATCH(DATE(Q$2,1,1),Final_nrj!$A$1:$LI$1),FALSE)</f>
        <v>3.3881645429999998</v>
      </c>
      <c r="R468" s="381">
        <f>+VLOOKUP($E468,Final_nrj!$1:$1048576,MATCH(DATE(R$2,1,1),Final_nrj!$A$1:$LI$1),FALSE)</f>
        <v>3.4471802149999999</v>
      </c>
      <c r="S468" s="381">
        <f>+VLOOKUP($E468,Final_nrj!$1:$1048576,MATCH(DATE(S$2,1,1),Final_nrj!$A$1:$LI$1),FALSE)</f>
        <v>3.506811956</v>
      </c>
      <c r="T468" s="381">
        <f>+VLOOKUP($E468,Final_nrj!$1:$1048576,MATCH(DATE(T$2,1,1),Final_nrj!$A$1:$LI$1),FALSE)</f>
        <v>3.5669842799999998</v>
      </c>
      <c r="U468" s="381">
        <f>+VLOOKUP($E468,Final_nrj!$1:$1048576,MATCH(DATE(U$2,1,1),Final_nrj!$A$1:$LI$1),FALSE)</f>
        <v>3.6276280280000002</v>
      </c>
      <c r="V468" s="381">
        <f>+VLOOKUP($E468,Final_nrj!$1:$1048576,MATCH(DATE(V$2,1,1),Final_nrj!$A$1:$LI$1),FALSE)</f>
        <v>3.6887012399999999</v>
      </c>
      <c r="W468" s="381">
        <f>+VLOOKUP($E468,Final_nrj!$1:$1048576,MATCH(DATE(W$2,1,1),Final_nrj!$A$1:$LI$1),FALSE)</f>
        <v>3.7501873469999998</v>
      </c>
      <c r="X468" s="381">
        <f>+VLOOKUP($E468,Final_nrj!$1:$1048576,MATCH(DATE(X$2,1,1),Final_nrj!$A$1:$LI$1),FALSE)</f>
        <v>3.8120899869999998</v>
      </c>
      <c r="Y468" s="381">
        <f>+VLOOKUP($E468,Final_nrj!$1:$1048576,MATCH(DATE(Y$2,1,1),Final_nrj!$A$1:$LI$1),FALSE)</f>
        <v>3.8744281570000001</v>
      </c>
      <c r="Z468" s="381">
        <f>+VLOOKUP($E468,Final_nrj!$1:$1048576,MATCH(DATE(Z$2,1,1),Final_nrj!$A$1:$LI$1),FALSE)</f>
        <v>3.9348356550000001</v>
      </c>
      <c r="AA468" s="381">
        <f>+VLOOKUP($E468,Final_nrj!$1:$1048576,MATCH(DATE(AA$2,1,1),Final_nrj!$A$1:$LI$1),FALSE)</f>
        <v>3.9968805380000001</v>
      </c>
      <c r="AB468" s="381">
        <f>+VLOOKUP($E468,Final_nrj!$1:$1048576,MATCH(DATE(AB$2,1,1),Final_nrj!$A$1:$LI$1),FALSE)</f>
        <v>4.0598301640000001</v>
      </c>
      <c r="AC468" s="381">
        <f>+VLOOKUP($E468,Final_nrj!$1:$1048576,MATCH(DATE(AC$2,1,1),Final_nrj!$A$1:$LI$1),FALSE)</f>
        <v>4.1235765869999996</v>
      </c>
      <c r="AD468" s="381">
        <f>+VLOOKUP($E468,Final_nrj!$1:$1048576,MATCH(DATE(AD$2,1,1),Final_nrj!$A$1:$LI$1),FALSE)</f>
        <v>4.188131866</v>
      </c>
      <c r="AE468" s="381">
        <f>+VLOOKUP($E468,Final_nrj!$1:$1048576,MATCH(DATE(AE$2,1,1),Final_nrj!$A$1:$LI$1),FALSE)</f>
        <v>4.2465784649999998</v>
      </c>
      <c r="AF468" s="381">
        <f>+VLOOKUP($E468,Final_nrj!$1:$1048576,MATCH(DATE(AF$2,1,1),Final_nrj!$A$1:$LI$1),FALSE)</f>
        <v>4.3058745419999997</v>
      </c>
      <c r="AG468" s="381">
        <f>+VLOOKUP($E468,Final_nrj!$1:$1048576,MATCH(DATE(AG$2,1,1),Final_nrj!$A$1:$LI$1),FALSE)</f>
        <v>4.365309839</v>
      </c>
      <c r="AH468" s="381">
        <f>+VLOOKUP($E468,Final_nrj!$1:$1048576,MATCH(DATE(AH$2,1,1),Final_nrj!$A$1:$LI$1),FALSE)</f>
        <v>4.4249262280000003</v>
      </c>
      <c r="AI468" s="381">
        <f>+VLOOKUP($E468,Final_nrj!$1:$1048576,MATCH(DATE(AI$2,1,1),Final_nrj!$A$1:$LI$1),FALSE)</f>
        <v>4.4848997730000004</v>
      </c>
      <c r="AJ468" s="381">
        <f>+VLOOKUP($E468,Final_nrj!$1:$1048576,MATCH(DATE(AJ$2,1,1),Final_nrj!$A$1:$LI$1),FALSE)</f>
        <v>4.5454048619999998</v>
      </c>
      <c r="AK468" s="381">
        <f>+VLOOKUP($E468,Final_nrj!$1:$1048576,MATCH(DATE(AK$2,1,1),Final_nrj!$A$1:$LI$1),FALSE)</f>
        <v>4.6065860809999997</v>
      </c>
      <c r="AL468" s="381">
        <f>+VLOOKUP($E468,Final_nrj!$1:$1048576,MATCH(DATE(AL$2,1,1),Final_nrj!$A$1:$LI$1),FALSE)</f>
        <v>4.6685554920000003</v>
      </c>
      <c r="AM468" s="381">
        <f>+VLOOKUP($E468,Final_nrj!$1:$1048576,MATCH(DATE(AM$2,1,1),Final_nrj!$A$1:$LI$1),FALSE)</f>
        <v>4.7313960819999998</v>
      </c>
      <c r="AN468" s="381">
        <f>+VLOOKUP($E468,Final_nrj!$1:$1048576,MATCH(DATE(AN$2,1,1),Final_nrj!$A$1:$LI$1),FALSE)</f>
        <v>4.7951666020000001</v>
      </c>
      <c r="AO468" s="381">
        <f>+VLOOKUP($E468,Final_nrj!$1:$1048576,MATCH(DATE(AO$2,1,1),Final_nrj!$A$1:$LI$1),FALSE)</f>
        <v>4.8599064600000004</v>
      </c>
      <c r="AP468" s="381">
        <f>+VLOOKUP($E468,Final_nrj!$1:$1048576,MATCH(DATE(AP$2,1,1),Final_nrj!$A$1:$LI$1),FALSE)</f>
        <v>4.9239573180000002</v>
      </c>
      <c r="AQ468" s="381">
        <f>+VLOOKUP($E468,Final_nrj!$1:$1048576,MATCH(DATE(AQ$2,1,1),Final_nrj!$A$1:$LI$1),FALSE)</f>
        <v>4.9881122590000002</v>
      </c>
      <c r="AR468" s="381">
        <f>+VLOOKUP($E468,Final_nrj!$1:$1048576,MATCH(DATE(AR$2,1,1),Final_nrj!$A$1:$LI$1),FALSE)</f>
        <v>5.0526193890000002</v>
      </c>
      <c r="AS468" s="381">
        <f>+VLOOKUP($E468,Final_nrj!$1:$1048576,MATCH(DATE(AS$2,1,1),Final_nrj!$A$1:$LI$1),FALSE)</f>
        <v>5.1176157059999996</v>
      </c>
      <c r="AT468" s="381">
        <f>+VLOOKUP($E468,Final_nrj!$1:$1048576,MATCH(DATE(AT$2,1,1),Final_nrj!$A$1:$LI$1),FALSE)</f>
        <v>5.1832107059999997</v>
      </c>
      <c r="AU468" s="381">
        <f>+VLOOKUP($E468,Final_nrj!$1:$1048576,MATCH(DATE(AU$2,1,1),Final_nrj!$A$1:$LI$1),FALSE)</f>
        <v>5.2494989109999999</v>
      </c>
      <c r="AV468" s="381">
        <f>+VLOOKUP($E468,Final_nrj!$1:$1048576,MATCH(DATE(AV$2,1,1),Final_nrj!$A$1:$LI$1),FALSE)</f>
        <v>5.316560258</v>
      </c>
      <c r="AW468" s="381">
        <f>+VLOOKUP($E468,Final_nrj!$1:$1048576,MATCH(DATE(AW$2,1,1),Final_nrj!$A$1:$LI$1),FALSE)</f>
        <v>5.3844599940000002</v>
      </c>
      <c r="AX468" s="381">
        <f>+VLOOKUP($E468,Final_nrj!$1:$1048576,MATCH(DATE(AX$2,1,1),Final_nrj!$A$1:$LI$1),FALSE)</f>
        <v>5.4532497729999996</v>
      </c>
      <c r="AY468" s="381">
        <f>+VLOOKUP($E468,Final_nrj!$1:$1048576,MATCH(DATE(AY$2,1,1),Final_nrj!$A$1:$LI$1),FALSE)</f>
        <v>5.5229697819999997</v>
      </c>
      <c r="AZ468" s="381">
        <f>+VLOOKUP($E468,Final_nrj!$1:$1048576,MATCH(DATE(AZ$2,1,1),Final_nrj!$A$1:$LI$1),FALSE)</f>
        <v>5.5938043710000001</v>
      </c>
      <c r="BA468" s="381">
        <f>+VLOOKUP($E468,Final_nrj!$1:$1048576,MATCH(DATE(BA$2,1,1),Final_nrj!$A$1:$LI$1),FALSE)</f>
        <v>5.6657102190000002</v>
      </c>
      <c r="BB468" s="381">
        <f>+VLOOKUP($E468,Final_nrj!$1:$1048576,MATCH(DATE(BB$2,1,1),Final_nrj!$A$1:$LI$1),FALSE)</f>
        <v>5.7386873380000001</v>
      </c>
      <c r="BC468" s="381">
        <f>+VLOOKUP($E468,Final_nrj!$1:$1048576,MATCH(DATE(BC$2,1,1),Final_nrj!$A$1:$LI$1),FALSE)</f>
        <v>5.8127352480000001</v>
      </c>
      <c r="BD468" s="381">
        <f>+VLOOKUP($E468,Final_nrj!$1:$1048576,MATCH(DATE(BD$2,1,1),Final_nrj!$A$1:$LI$1),FALSE)</f>
        <v>5.8878529569999998</v>
      </c>
      <c r="BE468" s="381">
        <f>+VLOOKUP($E468,Final_nrj!$1:$1048576,MATCH(DATE(BE$2,1,1),Final_nrj!$A$1:$LI$1),FALSE)</f>
        <v>6.6021804289999997</v>
      </c>
      <c r="BF468" s="381">
        <f>+VLOOKUP($E468,Final_nrj!$1:$1048576,MATCH(DATE(BF$2,1,1),Final_nrj!$A$1:$LI$1),FALSE)</f>
        <v>6.7096903650000002</v>
      </c>
      <c r="BG468" s="381">
        <f>+VLOOKUP($E468,Final_nrj!$1:$1048576,MATCH(DATE(BG$2,1,1),Final_nrj!$A$1:$LI$1),FALSE)</f>
        <v>6.818661723</v>
      </c>
      <c r="BH468" s="381">
        <f>+VLOOKUP($E468,Final_nrj!$1:$1048576,MATCH(DATE(BH$2,1,1),Final_nrj!$A$1:$LI$1),FALSE)</f>
        <v>6.9291402199999999</v>
      </c>
      <c r="BI468" s="381">
        <f>+VLOOKUP($E468,Final_nrj!$1:$1048576,MATCH(DATE(BI$2,1,1),Final_nrj!$A$1:$LI$1),FALSE)</f>
        <v>7.0411743019999999</v>
      </c>
    </row>
    <row r="469" spans="1:61" ht="15" customHeight="1" x14ac:dyDescent="0.35">
      <c r="A469" s="424"/>
      <c r="B469" s="428"/>
      <c r="C469" s="128"/>
      <c r="D469" s="128" t="s">
        <v>1030</v>
      </c>
      <c r="E469" s="67" t="s">
        <v>1652</v>
      </c>
      <c r="F469" s="328">
        <f>+VLOOKUP($E469,Final_nrj!$1:$1048576,MATCH(DATE(F$2,1,1),Final_nrj!$A$1:$LI$1),FALSE)</f>
        <v>11.11600717</v>
      </c>
      <c r="G469" s="328">
        <f>+VLOOKUP($E469,Final_nrj!$1:$1048576,MATCH(DATE(G$2,1,1),Final_nrj!$A$1:$LI$1),FALSE)</f>
        <v>11.25121577</v>
      </c>
      <c r="H469" s="328">
        <f>+VLOOKUP($E469,Final_nrj!$1:$1048576,MATCH(DATE(H$2,1,1),Final_nrj!$A$1:$LI$1),FALSE)</f>
        <v>11.399471269999999</v>
      </c>
      <c r="I469" s="328">
        <f>+VLOOKUP($E469,Final_nrj!$1:$1048576,MATCH(DATE(I$2,1,1),Final_nrj!$A$1:$LI$1),FALSE)</f>
        <v>11.56279516</v>
      </c>
      <c r="J469" s="328">
        <f>+VLOOKUP($E469,Final_nrj!$1:$1048576,MATCH(DATE(J$2,1,1),Final_nrj!$A$1:$LI$1),FALSE)</f>
        <v>11.741682089999999</v>
      </c>
      <c r="K469" s="328">
        <f>+VLOOKUP($E469,Final_nrj!$1:$1048576,MATCH(DATE(K$2,1,1),Final_nrj!$A$1:$LI$1),FALSE)</f>
        <v>11.934840940000001</v>
      </c>
      <c r="L469" s="328">
        <f>+VLOOKUP($E469,Final_nrj!$1:$1048576,MATCH(DATE(L$2,1,1),Final_nrj!$A$1:$LI$1),FALSE)</f>
        <v>12.132976510000001</v>
      </c>
      <c r="M469" s="328">
        <f>+VLOOKUP($E469,Final_nrj!$1:$1048576,MATCH(DATE(M$2,1,1),Final_nrj!$A$1:$LI$1),FALSE)</f>
        <v>12.33727917</v>
      </c>
      <c r="N469" s="328">
        <f>+VLOOKUP($E469,Final_nrj!$1:$1048576,MATCH(DATE(N$2,1,1),Final_nrj!$A$1:$LI$1),FALSE)</f>
        <v>12.546743060000001</v>
      </c>
      <c r="O469" s="328">
        <f>+VLOOKUP($E469,Final_nrj!$1:$1048576,MATCH(DATE(O$2,1,1),Final_nrj!$A$1:$LI$1),FALSE)</f>
        <v>12.76022719</v>
      </c>
      <c r="P469" s="328">
        <f>+VLOOKUP($E469,Final_nrj!$1:$1048576,MATCH(DATE(P$2,1,1),Final_nrj!$A$1:$LI$1),FALSE)</f>
        <v>12.989337600000001</v>
      </c>
      <c r="Q469" s="328">
        <f>+VLOOKUP($E469,Final_nrj!$1:$1048576,MATCH(DATE(Q$2,1,1),Final_nrj!$A$1:$LI$1),FALSE)</f>
        <v>13.214574839999999</v>
      </c>
      <c r="R469" s="328">
        <f>+VLOOKUP($E469,Final_nrj!$1:$1048576,MATCH(DATE(R$2,1,1),Final_nrj!$A$1:$LI$1),FALSE)</f>
        <v>13.4397681</v>
      </c>
      <c r="S469" s="328">
        <f>+VLOOKUP($E469,Final_nrj!$1:$1048576,MATCH(DATE(S$2,1,1),Final_nrj!$A$1:$LI$1),FALSE)</f>
        <v>13.665446620000001</v>
      </c>
      <c r="T469" s="328">
        <f>+VLOOKUP($E469,Final_nrj!$1:$1048576,MATCH(DATE(T$2,1,1),Final_nrj!$A$1:$LI$1),FALSE)</f>
        <v>13.89161374</v>
      </c>
      <c r="U469" s="328">
        <f>+VLOOKUP($E469,Final_nrj!$1:$1048576,MATCH(DATE(U$2,1,1),Final_nrj!$A$1:$LI$1),FALSE)</f>
        <v>14.11827909</v>
      </c>
      <c r="V469" s="328">
        <f>+VLOOKUP($E469,Final_nrj!$1:$1048576,MATCH(DATE(V$2,1,1),Final_nrj!$A$1:$LI$1),FALSE)</f>
        <v>14.345542030000001</v>
      </c>
      <c r="W469" s="328">
        <f>+VLOOKUP($E469,Final_nrj!$1:$1048576,MATCH(DATE(W$2,1,1),Final_nrj!$A$1:$LI$1),FALSE)</f>
        <v>14.573586369999999</v>
      </c>
      <c r="X469" s="328">
        <f>+VLOOKUP($E469,Final_nrj!$1:$1048576,MATCH(DATE(X$2,1,1),Final_nrj!$A$1:$LI$1),FALSE)</f>
        <v>14.802659930000001</v>
      </c>
      <c r="Y469" s="328">
        <f>+VLOOKUP($E469,Final_nrj!$1:$1048576,MATCH(DATE(Y$2,1,1),Final_nrj!$A$1:$LI$1),FALSE)</f>
        <v>15.03305372</v>
      </c>
      <c r="Z469" s="328">
        <f>+VLOOKUP($E469,Final_nrj!$1:$1048576,MATCH(DATE(Z$2,1,1),Final_nrj!$A$1:$LI$1),FALSE)</f>
        <v>15.255735339999999</v>
      </c>
      <c r="AA469" s="328">
        <f>+VLOOKUP($E469,Final_nrj!$1:$1048576,MATCH(DATE(AA$2,1,1),Final_nrj!$A$1:$LI$1),FALSE)</f>
        <v>15.485097919999999</v>
      </c>
      <c r="AB469" s="328">
        <f>+VLOOKUP($E469,Final_nrj!$1:$1048576,MATCH(DATE(AB$2,1,1),Final_nrj!$A$1:$LI$1),FALSE)</f>
        <v>15.718245530000001</v>
      </c>
      <c r="AC469" s="328">
        <f>+VLOOKUP($E469,Final_nrj!$1:$1048576,MATCH(DATE(AC$2,1,1),Final_nrj!$A$1:$LI$1),FALSE)</f>
        <v>15.954847559999999</v>
      </c>
      <c r="AD469" s="328">
        <f>+VLOOKUP($E469,Final_nrj!$1:$1048576,MATCH(DATE(AD$2,1,1),Final_nrj!$A$1:$LI$1),FALSE)</f>
        <v>16.195031409999999</v>
      </c>
      <c r="AE469" s="328">
        <f>+VLOOKUP($E469,Final_nrj!$1:$1048576,MATCH(DATE(AE$2,1,1),Final_nrj!$A$1:$LI$1),FALSE)</f>
        <v>16.411963629999999</v>
      </c>
      <c r="AF469" s="328">
        <f>+VLOOKUP($E469,Final_nrj!$1:$1048576,MATCH(DATE(AF$2,1,1),Final_nrj!$A$1:$LI$1),FALSE)</f>
        <v>16.633606069999999</v>
      </c>
      <c r="AG469" s="328">
        <f>+VLOOKUP($E469,Final_nrj!$1:$1048576,MATCH(DATE(AG$2,1,1),Final_nrj!$A$1:$LI$1),FALSE)</f>
        <v>16.85707901</v>
      </c>
      <c r="AH469" s="328">
        <f>+VLOOKUP($E469,Final_nrj!$1:$1048576,MATCH(DATE(AH$2,1,1),Final_nrj!$A$1:$LI$1),FALSE)</f>
        <v>17.08259241</v>
      </c>
      <c r="AI469" s="328">
        <f>+VLOOKUP($E469,Final_nrj!$1:$1048576,MATCH(DATE(AI$2,1,1),Final_nrj!$A$1:$LI$1),FALSE)</f>
        <v>17.31085118</v>
      </c>
      <c r="AJ469" s="328">
        <f>+VLOOKUP($E469,Final_nrj!$1:$1048576,MATCH(DATE(AJ$2,1,1),Final_nrj!$A$1:$LI$1),FALSE)</f>
        <v>17.54251915</v>
      </c>
      <c r="AK469" s="328">
        <f>+VLOOKUP($E469,Final_nrj!$1:$1048576,MATCH(DATE(AK$2,1,1),Final_nrj!$A$1:$LI$1),FALSE)</f>
        <v>17.778113279999999</v>
      </c>
      <c r="AL469" s="328">
        <f>+VLOOKUP($E469,Final_nrj!$1:$1048576,MATCH(DATE(AL$2,1,1),Final_nrj!$A$1:$LI$1),FALSE)</f>
        <v>18.017997009999998</v>
      </c>
      <c r="AM469" s="328">
        <f>+VLOOKUP($E469,Final_nrj!$1:$1048576,MATCH(DATE(AM$2,1,1),Final_nrj!$A$1:$LI$1),FALSE)</f>
        <v>18.262399250000001</v>
      </c>
      <c r="AN469" s="328">
        <f>+VLOOKUP($E469,Final_nrj!$1:$1048576,MATCH(DATE(AN$2,1,1),Final_nrj!$A$1:$LI$1),FALSE)</f>
        <v>18.511440199999999</v>
      </c>
      <c r="AO469" s="328">
        <f>+VLOOKUP($E469,Final_nrj!$1:$1048576,MATCH(DATE(AO$2,1,1),Final_nrj!$A$1:$LI$1),FALSE)</f>
        <v>18.76515779</v>
      </c>
      <c r="AP469" s="328">
        <f>+VLOOKUP($E469,Final_nrj!$1:$1048576,MATCH(DATE(AP$2,1,1),Final_nrj!$A$1:$LI$1),FALSE)</f>
        <v>19.016995850000001</v>
      </c>
      <c r="AQ469" s="328">
        <f>+VLOOKUP($E469,Final_nrj!$1:$1048576,MATCH(DATE(AQ$2,1,1),Final_nrj!$A$1:$LI$1),FALSE)</f>
        <v>19.27012534</v>
      </c>
      <c r="AR469" s="328">
        <f>+VLOOKUP($E469,Final_nrj!$1:$1048576,MATCH(DATE(AR$2,1,1),Final_nrj!$A$1:$LI$1),FALSE)</f>
        <v>19.52547852</v>
      </c>
      <c r="AS469" s="328">
        <f>+VLOOKUP($E469,Final_nrj!$1:$1048576,MATCH(DATE(AS$2,1,1),Final_nrj!$A$1:$LI$1),FALSE)</f>
        <v>19.783539359999999</v>
      </c>
      <c r="AT469" s="328">
        <f>+VLOOKUP($E469,Final_nrj!$1:$1048576,MATCH(DATE(AT$2,1,1),Final_nrj!$A$1:$LI$1),FALSE)</f>
        <v>20.0446785</v>
      </c>
      <c r="AU469" s="328">
        <f>+VLOOKUP($E469,Final_nrj!$1:$1048576,MATCH(DATE(AU$2,1,1),Final_nrj!$A$1:$LI$1),FALSE)</f>
        <v>20.309204449999999</v>
      </c>
      <c r="AV469" s="328">
        <f>+VLOOKUP($E469,Final_nrj!$1:$1048576,MATCH(DATE(AV$2,1,1),Final_nrj!$A$1:$LI$1),FALSE)</f>
        <v>20.57736603</v>
      </c>
      <c r="AW469" s="328">
        <f>+VLOOKUP($E469,Final_nrj!$1:$1048576,MATCH(DATE(AW$2,1,1),Final_nrj!$A$1:$LI$1),FALSE)</f>
        <v>20.84935226</v>
      </c>
      <c r="AX469" s="328">
        <f>+VLOOKUP($E469,Final_nrj!$1:$1048576,MATCH(DATE(AX$2,1,1),Final_nrj!$A$1:$LI$1),FALSE)</f>
        <v>21.12529713</v>
      </c>
      <c r="AY469" s="328">
        <f>+VLOOKUP($E469,Final_nrj!$1:$1048576,MATCH(DATE(AY$2,1,1),Final_nrj!$A$1:$LI$1),FALSE)</f>
        <v>21.405289719999999</v>
      </c>
      <c r="AZ469" s="328">
        <f>+VLOOKUP($E469,Final_nrj!$1:$1048576,MATCH(DATE(AZ$2,1,1),Final_nrj!$A$1:$LI$1),FALSE)</f>
        <v>21.6899856</v>
      </c>
      <c r="BA469" s="328">
        <f>+VLOOKUP($E469,Final_nrj!$1:$1048576,MATCH(DATE(BA$2,1,1),Final_nrj!$A$1:$LI$1),FALSE)</f>
        <v>21.97914497</v>
      </c>
      <c r="BB469" s="328">
        <f>+VLOOKUP($E469,Final_nrj!$1:$1048576,MATCH(DATE(BB$2,1,1),Final_nrj!$A$1:$LI$1),FALSE)</f>
        <v>22.272716939999999</v>
      </c>
      <c r="BC469" s="328">
        <f>+VLOOKUP($E469,Final_nrj!$1:$1048576,MATCH(DATE(BC$2,1,1),Final_nrj!$A$1:$LI$1),FALSE)</f>
        <v>22.57064373</v>
      </c>
      <c r="BD469" s="328">
        <f>+VLOOKUP($E469,Final_nrj!$1:$1048576,MATCH(DATE(BD$2,1,1),Final_nrj!$A$1:$LI$1),FALSE)</f>
        <v>22.87285473</v>
      </c>
      <c r="BE469" s="328">
        <f>+VLOOKUP($E469,Final_nrj!$1:$1048576,MATCH(DATE(BE$2,1,1),Final_nrj!$A$1:$LI$1),FALSE)</f>
        <v>25.109191110000001</v>
      </c>
      <c r="BF469" s="328">
        <f>+VLOOKUP($E469,Final_nrj!$1:$1048576,MATCH(DATE(BF$2,1,1),Final_nrj!$A$1:$LI$1),FALSE)</f>
        <v>25.528221729999999</v>
      </c>
      <c r="BG469" s="328">
        <f>+VLOOKUP($E469,Final_nrj!$1:$1048576,MATCH(DATE(BG$2,1,1),Final_nrj!$A$1:$LI$1),FALSE)</f>
        <v>25.95412159</v>
      </c>
      <c r="BH469" s="328">
        <f>+VLOOKUP($E469,Final_nrj!$1:$1048576,MATCH(DATE(BH$2,1,1),Final_nrj!$A$1:$LI$1),FALSE)</f>
        <v>26.387067980000001</v>
      </c>
      <c r="BI469" s="328">
        <f>+VLOOKUP($E469,Final_nrj!$1:$1048576,MATCH(DATE(BI$2,1,1),Final_nrj!$A$1:$LI$1),FALSE)</f>
        <v>26.82724571</v>
      </c>
    </row>
    <row r="470" spans="1:61" ht="15" customHeight="1" x14ac:dyDescent="0.35">
      <c r="A470" s="424"/>
      <c r="B470" s="428"/>
      <c r="C470" s="128"/>
      <c r="D470" s="128" t="s">
        <v>1029</v>
      </c>
      <c r="E470" s="67" t="s">
        <v>1651</v>
      </c>
      <c r="F470" s="328">
        <f>+VLOOKUP($E470,Final_nrj!$1:$1048576,MATCH(DATE(F$2,1,1),Final_nrj!$A$1:$LI$1),FALSE)</f>
        <v>7.1775027939999996</v>
      </c>
      <c r="G470" s="328">
        <f>+VLOOKUP($E470,Final_nrj!$1:$1048576,MATCH(DATE(G$2,1,1),Final_nrj!$A$1:$LI$1),FALSE)</f>
        <v>7.2638512889999998</v>
      </c>
      <c r="H470" s="328">
        <f>+VLOOKUP($E470,Final_nrj!$1:$1048576,MATCH(DATE(H$2,1,1),Final_nrj!$A$1:$LI$1),FALSE)</f>
        <v>7.3560033349999996</v>
      </c>
      <c r="I470" s="328">
        <f>+VLOOKUP($E470,Final_nrj!$1:$1048576,MATCH(DATE(I$2,1,1),Final_nrj!$A$1:$LI$1),FALSE)</f>
        <v>7.4550015399999996</v>
      </c>
      <c r="J470" s="328">
        <f>+VLOOKUP($E470,Final_nrj!$1:$1048576,MATCH(DATE(J$2,1,1),Final_nrj!$A$1:$LI$1),FALSE)</f>
        <v>7.5622170669999997</v>
      </c>
      <c r="K470" s="328">
        <f>+VLOOKUP($E470,Final_nrj!$1:$1048576,MATCH(DATE(K$2,1,1),Final_nrj!$A$1:$LI$1),FALSE)</f>
        <v>7.6780805320000001</v>
      </c>
      <c r="L470" s="328">
        <f>+VLOOKUP($E470,Final_nrj!$1:$1048576,MATCH(DATE(L$2,1,1),Final_nrj!$A$1:$LI$1),FALSE)</f>
        <v>7.797338849</v>
      </c>
      <c r="M470" s="328">
        <f>+VLOOKUP($E470,Final_nrj!$1:$1048576,MATCH(DATE(M$2,1,1),Final_nrj!$A$1:$LI$1),FALSE)</f>
        <v>7.9219980200000002</v>
      </c>
      <c r="N470" s="328">
        <f>+VLOOKUP($E470,Final_nrj!$1:$1048576,MATCH(DATE(N$2,1,1),Final_nrj!$A$1:$LI$1),FALSE)</f>
        <v>8.0518203370000005</v>
      </c>
      <c r="O470" s="328">
        <f>+VLOOKUP($E470,Final_nrj!$1:$1048576,MATCH(DATE(O$2,1,1),Final_nrj!$A$1:$LI$1),FALSE)</f>
        <v>8.1862005189999998</v>
      </c>
      <c r="P470" s="328">
        <f>+VLOOKUP($E470,Final_nrj!$1:$1048576,MATCH(DATE(P$2,1,1),Final_nrj!$A$1:$LI$1),FALSE)</f>
        <v>8.3332102260000003</v>
      </c>
      <c r="Q470" s="328">
        <f>+VLOOKUP($E470,Final_nrj!$1:$1048576,MATCH(DATE(Q$2,1,1),Final_nrj!$A$1:$LI$1),FALSE)</f>
        <v>8.4787878489999997</v>
      </c>
      <c r="R470" s="328">
        <f>+VLOOKUP($E470,Final_nrj!$1:$1048576,MATCH(DATE(R$2,1,1),Final_nrj!$A$1:$LI$1),FALSE)</f>
        <v>8.6261400689999999</v>
      </c>
      <c r="S470" s="328">
        <f>+VLOOKUP($E470,Final_nrj!$1:$1048576,MATCH(DATE(S$2,1,1),Final_nrj!$A$1:$LI$1),FALSE)</f>
        <v>8.7754753319999992</v>
      </c>
      <c r="T470" s="328">
        <f>+VLOOKUP($E470,Final_nrj!$1:$1048576,MATCH(DATE(T$2,1,1),Final_nrj!$A$1:$LI$1),FALSE)</f>
        <v>8.926580693</v>
      </c>
      <c r="U470" s="328">
        <f>+VLOOKUP($E470,Final_nrj!$1:$1048576,MATCH(DATE(U$2,1,1),Final_nrj!$A$1:$LI$1),FALSE)</f>
        <v>9.0792435089999994</v>
      </c>
      <c r="V470" s="328">
        <f>+VLOOKUP($E470,Final_nrj!$1:$1048576,MATCH(DATE(V$2,1,1),Final_nrj!$A$1:$LI$1),FALSE)</f>
        <v>9.2333110299999994</v>
      </c>
      <c r="W470" s="328">
        <f>+VLOOKUP($E470,Final_nrj!$1:$1048576,MATCH(DATE(W$2,1,1),Final_nrj!$A$1:$LI$1),FALSE)</f>
        <v>9.3886883999999995</v>
      </c>
      <c r="X470" s="328">
        <f>+VLOOKUP($E470,Final_nrj!$1:$1048576,MATCH(DATE(X$2,1,1),Final_nrj!$A$1:$LI$1),FALSE)</f>
        <v>9.5453285040000004</v>
      </c>
      <c r="Y470" s="328">
        <f>+VLOOKUP($E470,Final_nrj!$1:$1048576,MATCH(DATE(Y$2,1,1),Final_nrj!$A$1:$LI$1),FALSE)</f>
        <v>9.7032225889999992</v>
      </c>
      <c r="Z470" s="328">
        <f>+VLOOKUP($E470,Final_nrj!$1:$1048576,MATCH(DATE(Z$2,1,1),Final_nrj!$A$1:$LI$1),FALSE)</f>
        <v>9.855850341</v>
      </c>
      <c r="AA470" s="328">
        <f>+VLOOKUP($E470,Final_nrj!$1:$1048576,MATCH(DATE(AA$2,1,1),Final_nrj!$A$1:$LI$1),FALSE)</f>
        <v>10.013429990000001</v>
      </c>
      <c r="AB470" s="328">
        <f>+VLOOKUP($E470,Final_nrj!$1:$1048576,MATCH(DATE(AB$2,1,1),Final_nrj!$A$1:$LI$1),FALSE)</f>
        <v>10.173262960000001</v>
      </c>
      <c r="AC470" s="328">
        <f>+VLOOKUP($E470,Final_nrj!$1:$1048576,MATCH(DATE(AC$2,1,1),Final_nrj!$A$1:$LI$1),FALSE)</f>
        <v>10.33497893</v>
      </c>
      <c r="AD470" s="328">
        <f>+VLOOKUP($E470,Final_nrj!$1:$1048576,MATCH(DATE(AD$2,1,1),Final_nrj!$A$1:$LI$1),FALSE)</f>
        <v>10.498584170000001</v>
      </c>
      <c r="AE470" s="328">
        <f>+VLOOKUP($E470,Final_nrj!$1:$1048576,MATCH(DATE(AE$2,1,1),Final_nrj!$A$1:$LI$1),FALSE)</f>
        <v>10.64515224</v>
      </c>
      <c r="AF470" s="328">
        <f>+VLOOKUP($E470,Final_nrj!$1:$1048576,MATCH(DATE(AF$2,1,1),Final_nrj!$A$1:$LI$1),FALSE)</f>
        <v>10.795250319999999</v>
      </c>
      <c r="AG470" s="328">
        <f>+VLOOKUP($E470,Final_nrj!$1:$1048576,MATCH(DATE(AG$2,1,1),Final_nrj!$A$1:$LI$1),FALSE)</f>
        <v>10.945798590000001</v>
      </c>
      <c r="AH470" s="328">
        <f>+VLOOKUP($E470,Final_nrj!$1:$1048576,MATCH(DATE(AH$2,1,1),Final_nrj!$A$1:$LI$1),FALSE)</f>
        <v>11.096696740000001</v>
      </c>
      <c r="AI470" s="328">
        <f>+VLOOKUP($E470,Final_nrj!$1:$1048576,MATCH(DATE(AI$2,1,1),Final_nrj!$A$1:$LI$1),FALSE)</f>
        <v>11.248304129999999</v>
      </c>
      <c r="AJ470" s="328">
        <f>+VLOOKUP($E470,Final_nrj!$1:$1048576,MATCH(DATE(AJ$2,1,1),Final_nrj!$A$1:$LI$1),FALSE)</f>
        <v>11.40100511</v>
      </c>
      <c r="AK470" s="328">
        <f>+VLOOKUP($E470,Final_nrj!$1:$1048576,MATCH(DATE(AK$2,1,1),Final_nrj!$A$1:$LI$1),FALSE)</f>
        <v>11.55513079</v>
      </c>
      <c r="AL470" s="328">
        <f>+VLOOKUP($E470,Final_nrj!$1:$1048576,MATCH(DATE(AL$2,1,1),Final_nrj!$A$1:$LI$1),FALSE)</f>
        <v>11.71094984</v>
      </c>
      <c r="AM470" s="328">
        <f>+VLOOKUP($E470,Final_nrj!$1:$1048576,MATCH(DATE(AM$2,1,1),Final_nrj!$A$1:$LI$1),FALSE)</f>
        <v>11.868673769999999</v>
      </c>
      <c r="AN470" s="328">
        <f>+VLOOKUP($E470,Final_nrj!$1:$1048576,MATCH(DATE(AN$2,1,1),Final_nrj!$A$1:$LI$1),FALSE)</f>
        <v>12.02846521</v>
      </c>
      <c r="AO470" s="328">
        <f>+VLOOKUP($E470,Final_nrj!$1:$1048576,MATCH(DATE(AO$2,1,1),Final_nrj!$A$1:$LI$1),FALSE)</f>
        <v>12.190446400000001</v>
      </c>
      <c r="AP470" s="328">
        <f>+VLOOKUP($E470,Final_nrj!$1:$1048576,MATCH(DATE(AP$2,1,1),Final_nrj!$A$1:$LI$1),FALSE)</f>
        <v>12.35010497</v>
      </c>
      <c r="AQ470" s="328">
        <f>+VLOOKUP($E470,Final_nrj!$1:$1048576,MATCH(DATE(AQ$2,1,1),Final_nrj!$A$1:$LI$1),FALSE)</f>
        <v>12.51001733</v>
      </c>
      <c r="AR470" s="328">
        <f>+VLOOKUP($E470,Final_nrj!$1:$1048576,MATCH(DATE(AR$2,1,1),Final_nrj!$A$1:$LI$1),FALSE)</f>
        <v>12.67082068</v>
      </c>
      <c r="AS470" s="328">
        <f>+VLOOKUP($E470,Final_nrj!$1:$1048576,MATCH(DATE(AS$2,1,1),Final_nrj!$A$1:$LI$1),FALSE)</f>
        <v>12.83282951</v>
      </c>
      <c r="AT470" s="328">
        <f>+VLOOKUP($E470,Final_nrj!$1:$1048576,MATCH(DATE(AT$2,1,1),Final_nrj!$A$1:$LI$1),FALSE)</f>
        <v>12.99629343</v>
      </c>
      <c r="AU470" s="328">
        <f>+VLOOKUP($E470,Final_nrj!$1:$1048576,MATCH(DATE(AU$2,1,1),Final_nrj!$A$1:$LI$1),FALSE)</f>
        <v>13.16143177</v>
      </c>
      <c r="AV470" s="328">
        <f>+VLOOKUP($E470,Final_nrj!$1:$1048576,MATCH(DATE(AV$2,1,1),Final_nrj!$A$1:$LI$1),FALSE)</f>
        <v>13.328434529999999</v>
      </c>
      <c r="AW470" s="328">
        <f>+VLOOKUP($E470,Final_nrj!$1:$1048576,MATCH(DATE(AW$2,1,1),Final_nrj!$A$1:$LI$1),FALSE)</f>
        <v>13.497461729999999</v>
      </c>
      <c r="AX470" s="328">
        <f>+VLOOKUP($E470,Final_nrj!$1:$1048576,MATCH(DATE(AX$2,1,1),Final_nrj!$A$1:$LI$1),FALSE)</f>
        <v>13.668645270000001</v>
      </c>
      <c r="AY470" s="328">
        <f>+VLOOKUP($E470,Final_nrj!$1:$1048576,MATCH(DATE(AY$2,1,1),Final_nrj!$A$1:$LI$1),FALSE)</f>
        <v>13.84209296</v>
      </c>
      <c r="AZ470" s="328">
        <f>+VLOOKUP($E470,Final_nrj!$1:$1048576,MATCH(DATE(AZ$2,1,1),Final_nrj!$A$1:$LI$1),FALSE)</f>
        <v>14.01831074</v>
      </c>
      <c r="BA470" s="328">
        <f>+VLOOKUP($E470,Final_nrj!$1:$1048576,MATCH(DATE(BA$2,1,1),Final_nrj!$A$1:$LI$1),FALSE)</f>
        <v>14.19715092</v>
      </c>
      <c r="BB470" s="328">
        <f>+VLOOKUP($E470,Final_nrj!$1:$1048576,MATCH(DATE(BB$2,1,1),Final_nrj!$A$1:$LI$1),FALSE)</f>
        <v>14.37862743</v>
      </c>
      <c r="BC470" s="328">
        <f>+VLOOKUP($E470,Final_nrj!$1:$1048576,MATCH(DATE(BC$2,1,1),Final_nrj!$A$1:$LI$1),FALSE)</f>
        <v>14.562759890000001</v>
      </c>
      <c r="BD470" s="328">
        <f>+VLOOKUP($E470,Final_nrj!$1:$1048576,MATCH(DATE(BD$2,1,1),Final_nrj!$A$1:$LI$1),FALSE)</f>
        <v>14.74956581</v>
      </c>
      <c r="BE470" s="328">
        <f>+VLOOKUP($E470,Final_nrj!$1:$1048576,MATCH(DATE(BE$2,1,1),Final_nrj!$A$1:$LI$1),FALSE)</f>
        <v>16.607497080000002</v>
      </c>
      <c r="BF470" s="328">
        <f>+VLOOKUP($E470,Final_nrj!$1:$1048576,MATCH(DATE(BF$2,1,1),Final_nrj!$A$1:$LI$1),FALSE)</f>
        <v>16.878022309999999</v>
      </c>
      <c r="BG470" s="328">
        <f>+VLOOKUP($E470,Final_nrj!$1:$1048576,MATCH(DATE(BG$2,1,1),Final_nrj!$A$1:$LI$1),FALSE)</f>
        <v>17.152094529999999</v>
      </c>
      <c r="BH470" s="328">
        <f>+VLOOKUP($E470,Final_nrj!$1:$1048576,MATCH(DATE(BH$2,1,1),Final_nrj!$A$1:$LI$1),FALSE)</f>
        <v>17.429828109999999</v>
      </c>
      <c r="BI470" s="328">
        <f>+VLOOKUP($E470,Final_nrj!$1:$1048576,MATCH(DATE(BI$2,1,1),Final_nrj!$A$1:$LI$1),FALSE)</f>
        <v>17.711345089999998</v>
      </c>
    </row>
    <row r="471" spans="1:61" s="338" customFormat="1" ht="15" customHeight="1" x14ac:dyDescent="0.35">
      <c r="A471" s="424"/>
      <c r="B471" s="428"/>
      <c r="C471" s="336"/>
      <c r="D471" s="128" t="s">
        <v>1031</v>
      </c>
      <c r="E471" s="67" t="s">
        <v>1653</v>
      </c>
      <c r="F471" s="328">
        <f>+VLOOKUP($E471,Final_nrj!$1:$1048576,MATCH(DATE(F$2,1,1),Final_nrj!$A$1:$LI$1),FALSE)</f>
        <v>0.90391608840000004</v>
      </c>
      <c r="G471" s="328">
        <f>+VLOOKUP($E471,Final_nrj!$1:$1048576,MATCH(DATE(G$2,1,1),Final_nrj!$A$1:$LI$1),FALSE)</f>
        <v>0.91512643549999995</v>
      </c>
      <c r="H471" s="328">
        <f>+VLOOKUP($E471,Final_nrj!$1:$1048576,MATCH(DATE(H$2,1,1),Final_nrj!$A$1:$LI$1),FALSE)</f>
        <v>0.92731776210000005</v>
      </c>
      <c r="I471" s="328">
        <f>+VLOOKUP($E471,Final_nrj!$1:$1048576,MATCH(DATE(I$2,1,1),Final_nrj!$A$1:$LI$1),FALSE)</f>
        <v>0.94056492489999999</v>
      </c>
      <c r="J471" s="328">
        <f>+VLOOKUP($E471,Final_nrj!$1:$1048576,MATCH(DATE(J$2,1,1),Final_nrj!$A$1:$LI$1),FALSE)</f>
        <v>0.95493976970000005</v>
      </c>
      <c r="K471" s="328">
        <f>+VLOOKUP($E471,Final_nrj!$1:$1048576,MATCH(DATE(K$2,1,1),Final_nrj!$A$1:$LI$1),FALSE)</f>
        <v>0.97039095539999998</v>
      </c>
      <c r="L471" s="328">
        <f>+VLOOKUP($E471,Final_nrj!$1:$1048576,MATCH(DATE(L$2,1,1),Final_nrj!$A$1:$LI$1),FALSE)</f>
        <v>0.98617304660000005</v>
      </c>
      <c r="M471" s="328">
        <f>+VLOOKUP($E471,Final_nrj!$1:$1048576,MATCH(DATE(M$2,1,1),Final_nrj!$A$1:$LI$1),FALSE)</f>
        <v>1.0024828509999999</v>
      </c>
      <c r="N471" s="328">
        <f>+VLOOKUP($E471,Final_nrj!$1:$1048576,MATCH(DATE(N$2,1,1),Final_nrj!$A$1:$LI$1),FALSE)</f>
        <v>1.01926344</v>
      </c>
      <c r="O471" s="328">
        <f>+VLOOKUP($E471,Final_nrj!$1:$1048576,MATCH(DATE(O$2,1,1),Final_nrj!$A$1:$LI$1),FALSE)</f>
        <v>1.036432</v>
      </c>
      <c r="P471" s="328">
        <f>+VLOOKUP($E471,Final_nrj!$1:$1048576,MATCH(DATE(P$2,1,1),Final_nrj!$A$1:$LI$1),FALSE)</f>
        <v>1.0550061959999999</v>
      </c>
      <c r="Q471" s="328">
        <f>+VLOOKUP($E471,Final_nrj!$1:$1048576,MATCH(DATE(Q$2,1,1),Final_nrj!$A$1:$LI$1),FALSE)</f>
        <v>1.0732244390000001</v>
      </c>
      <c r="R471" s="328">
        <f>+VLOOKUP($E471,Final_nrj!$1:$1048576,MATCH(DATE(R$2,1,1),Final_nrj!$A$1:$LI$1),FALSE)</f>
        <v>1.0915064139999999</v>
      </c>
      <c r="S471" s="328">
        <f>+VLOOKUP($E471,Final_nrj!$1:$1048576,MATCH(DATE(S$2,1,1),Final_nrj!$A$1:$LI$1),FALSE)</f>
        <v>1.1098987819999999</v>
      </c>
      <c r="T471" s="328">
        <f>+VLOOKUP($E471,Final_nrj!$1:$1048576,MATCH(DATE(T$2,1,1),Final_nrj!$A$1:$LI$1),FALSE)</f>
        <v>1.128395201</v>
      </c>
      <c r="U471" s="328">
        <f>+VLOOKUP($E471,Final_nrj!$1:$1048576,MATCH(DATE(U$2,1,1),Final_nrj!$A$1:$LI$1),FALSE)</f>
        <v>1.1469887860000001</v>
      </c>
      <c r="V471" s="328">
        <f>+VLOOKUP($E471,Final_nrj!$1:$1048576,MATCH(DATE(V$2,1,1),Final_nrj!$A$1:$LI$1),FALSE)</f>
        <v>1.165679586</v>
      </c>
      <c r="W471" s="328">
        <f>+VLOOKUP($E471,Final_nrj!$1:$1048576,MATCH(DATE(W$2,1,1),Final_nrj!$A$1:$LI$1),FALSE)</f>
        <v>1.1844743</v>
      </c>
      <c r="X471" s="328">
        <f>+VLOOKUP($E471,Final_nrj!$1:$1048576,MATCH(DATE(X$2,1,1),Final_nrj!$A$1:$LI$1),FALSE)</f>
        <v>1.2033848199999999</v>
      </c>
      <c r="Y471" s="328">
        <f>+VLOOKUP($E471,Final_nrj!$1:$1048576,MATCH(DATE(Y$2,1,1),Final_nrj!$A$1:$LI$1),FALSE)</f>
        <v>1.222426786</v>
      </c>
      <c r="Z471" s="328">
        <f>+VLOOKUP($E471,Final_nrj!$1:$1048576,MATCH(DATE(Z$2,1,1),Final_nrj!$A$1:$LI$1),FALSE)</f>
        <v>1.240803377</v>
      </c>
      <c r="AA471" s="328">
        <f>+VLOOKUP($E471,Final_nrj!$1:$1048576,MATCH(DATE(AA$2,1,1),Final_nrj!$A$1:$LI$1),FALSE)</f>
        <v>1.2598120770000001</v>
      </c>
      <c r="AB471" s="328">
        <f>+VLOOKUP($E471,Final_nrj!$1:$1048576,MATCH(DATE(AB$2,1,1),Final_nrj!$A$1:$LI$1),FALSE)</f>
        <v>1.279127291</v>
      </c>
      <c r="AC471" s="328">
        <f>+VLOOKUP($E471,Final_nrj!$1:$1048576,MATCH(DATE(AC$2,1,1),Final_nrj!$A$1:$LI$1),FALSE)</f>
        <v>1.2987109830000001</v>
      </c>
      <c r="AD471" s="328">
        <f>+VLOOKUP($E471,Final_nrj!$1:$1048576,MATCH(DATE(AD$2,1,1),Final_nrj!$A$1:$LI$1),FALSE)</f>
        <v>1.3185704439999999</v>
      </c>
      <c r="AE471" s="328">
        <f>+VLOOKUP($E471,Final_nrj!$1:$1048576,MATCH(DATE(AE$2,1,1),Final_nrj!$A$1:$LI$1),FALSE)</f>
        <v>1.336359976</v>
      </c>
      <c r="AF471" s="328">
        <f>+VLOOKUP($E471,Final_nrj!$1:$1048576,MATCH(DATE(AF$2,1,1),Final_nrj!$A$1:$LI$1),FALSE)</f>
        <v>1.354668644</v>
      </c>
      <c r="AG471" s="328">
        <f>+VLOOKUP($E471,Final_nrj!$1:$1048576,MATCH(DATE(AG$2,1,1),Final_nrj!$A$1:$LI$1),FALSE)</f>
        <v>1.3731261370000001</v>
      </c>
      <c r="AH471" s="328">
        <f>+VLOOKUP($E471,Final_nrj!$1:$1048576,MATCH(DATE(AH$2,1,1),Final_nrj!$A$1:$LI$1),FALSE)</f>
        <v>1.3917269249999999</v>
      </c>
      <c r="AI471" s="328">
        <f>+VLOOKUP($E471,Final_nrj!$1:$1048576,MATCH(DATE(AI$2,1,1),Final_nrj!$A$1:$LI$1),FALSE)</f>
        <v>1.410519268</v>
      </c>
      <c r="AJ471" s="328">
        <f>+VLOOKUP($E471,Final_nrj!$1:$1048576,MATCH(DATE(AJ$2,1,1),Final_nrj!$A$1:$LI$1),FALSE)</f>
        <v>1.4295515910000001</v>
      </c>
      <c r="AK471" s="328">
        <f>+VLOOKUP($E471,Final_nrj!$1:$1048576,MATCH(DATE(AK$2,1,1),Final_nrj!$A$1:$LI$1),FALSE)</f>
        <v>1.4488629669999999</v>
      </c>
      <c r="AL471" s="328">
        <f>+VLOOKUP($E471,Final_nrj!$1:$1048576,MATCH(DATE(AL$2,1,1),Final_nrj!$A$1:$LI$1),FALSE)</f>
        <v>1.4684822660000001</v>
      </c>
      <c r="AM471" s="328">
        <f>+VLOOKUP($E471,Final_nrj!$1:$1048576,MATCH(DATE(AM$2,1,1),Final_nrj!$A$1:$LI$1),FALSE)</f>
        <v>1.48842929</v>
      </c>
      <c r="AN471" s="328">
        <f>+VLOOKUP($E471,Final_nrj!$1:$1048576,MATCH(DATE(AN$2,1,1),Final_nrj!$A$1:$LI$1),FALSE)</f>
        <v>1.5087163880000001</v>
      </c>
      <c r="AO471" s="328">
        <f>+VLOOKUP($E471,Final_nrj!$1:$1048576,MATCH(DATE(AO$2,1,1),Final_nrj!$A$1:$LI$1),FALSE)</f>
        <v>1.5293501199999999</v>
      </c>
      <c r="AP471" s="328">
        <f>+VLOOKUP($E471,Final_nrj!$1:$1048576,MATCH(DATE(AP$2,1,1),Final_nrj!$A$1:$LI$1),FALSE)</f>
        <v>1.549761615</v>
      </c>
      <c r="AQ471" s="328">
        <f>+VLOOKUP($E471,Final_nrj!$1:$1048576,MATCH(DATE(AQ$2,1,1),Final_nrj!$A$1:$LI$1),FALSE)</f>
        <v>1.5702689219999999</v>
      </c>
      <c r="AR471" s="328">
        <f>+VLOOKUP($E471,Final_nrj!$1:$1048576,MATCH(DATE(AR$2,1,1),Final_nrj!$A$1:$LI$1),FALSE)</f>
        <v>1.5909491010000001</v>
      </c>
      <c r="AS471" s="328">
        <f>+VLOOKUP($E471,Final_nrj!$1:$1048576,MATCH(DATE(AS$2,1,1),Final_nrj!$A$1:$LI$1),FALSE)</f>
        <v>1.611838366</v>
      </c>
      <c r="AT471" s="328">
        <f>+VLOOKUP($E471,Final_nrj!$1:$1048576,MATCH(DATE(AT$2,1,1),Final_nrj!$A$1:$LI$1),FALSE)</f>
        <v>1.632964356</v>
      </c>
      <c r="AU471" s="328">
        <f>+VLOOKUP($E471,Final_nrj!$1:$1048576,MATCH(DATE(AU$2,1,1),Final_nrj!$A$1:$LI$1),FALSE)</f>
        <v>1.6543505759999999</v>
      </c>
      <c r="AV471" s="328">
        <f>+VLOOKUP($E471,Final_nrj!$1:$1048576,MATCH(DATE(AV$2,1,1),Final_nrj!$A$1:$LI$1),FALSE)</f>
        <v>1.676016564</v>
      </c>
      <c r="AW471" s="328">
        <f>+VLOOKUP($E471,Final_nrj!$1:$1048576,MATCH(DATE(AW$2,1,1),Final_nrj!$A$1:$LI$1),FALSE)</f>
        <v>1.6979778059999999</v>
      </c>
      <c r="AX471" s="328">
        <f>+VLOOKUP($E471,Final_nrj!$1:$1048576,MATCH(DATE(AX$2,1,1),Final_nrj!$A$1:$LI$1),FALSE)</f>
        <v>1.7202460310000001</v>
      </c>
      <c r="AY471" s="328">
        <f>+VLOOKUP($E471,Final_nrj!$1:$1048576,MATCH(DATE(AY$2,1,1),Final_nrj!$A$1:$LI$1),FALSE)</f>
        <v>1.7428298360000001</v>
      </c>
      <c r="AZ471" s="328">
        <f>+VLOOKUP($E471,Final_nrj!$1:$1048576,MATCH(DATE(AZ$2,1,1),Final_nrj!$A$1:$LI$1),FALSE)</f>
        <v>1.7657876269999999</v>
      </c>
      <c r="BA471" s="328">
        <f>+VLOOKUP($E471,Final_nrj!$1:$1048576,MATCH(DATE(BA$2,1,1),Final_nrj!$A$1:$LI$1),FALSE)</f>
        <v>1.7890963369999999</v>
      </c>
      <c r="BB471" s="328">
        <f>+VLOOKUP($E471,Final_nrj!$1:$1048576,MATCH(DATE(BB$2,1,1),Final_nrj!$A$1:$LI$1),FALSE)</f>
        <v>1.8127535539999999</v>
      </c>
      <c r="BC471" s="328">
        <f>+VLOOKUP($E471,Final_nrj!$1:$1048576,MATCH(DATE(BC$2,1,1),Final_nrj!$A$1:$LI$1),FALSE)</f>
        <v>1.8367572860000001</v>
      </c>
      <c r="BD471" s="328">
        <f>+VLOOKUP($E471,Final_nrj!$1:$1048576,MATCH(DATE(BD$2,1,1),Final_nrj!$A$1:$LI$1),FALSE)</f>
        <v>1.861104826</v>
      </c>
      <c r="BE471" s="328">
        <f>+VLOOKUP($E471,Final_nrj!$1:$1048576,MATCH(DATE(BE$2,1,1),Final_nrj!$A$1:$LI$1),FALSE)</f>
        <v>2.0590457350000002</v>
      </c>
      <c r="BF471" s="328">
        <f>+VLOOKUP($E471,Final_nrj!$1:$1048576,MATCH(DATE(BF$2,1,1),Final_nrj!$A$1:$LI$1),FALSE)</f>
        <v>2.0932997750000002</v>
      </c>
      <c r="BG471" s="328">
        <f>+VLOOKUP($E471,Final_nrj!$1:$1048576,MATCH(DATE(BG$2,1,1),Final_nrj!$A$1:$LI$1),FALSE)</f>
        <v>2.1280874910000001</v>
      </c>
      <c r="BH471" s="328">
        <f>+VLOOKUP($E471,Final_nrj!$1:$1048576,MATCH(DATE(BH$2,1,1),Final_nrj!$A$1:$LI$1),FALSE)</f>
        <v>2.1634230799999998</v>
      </c>
      <c r="BI471" s="328">
        <f>+VLOOKUP($E471,Final_nrj!$1:$1048576,MATCH(DATE(BI$2,1,1),Final_nrj!$A$1:$LI$1),FALSE)</f>
        <v>2.199321404</v>
      </c>
    </row>
    <row r="472" spans="1:61" ht="15" customHeight="1" x14ac:dyDescent="0.35">
      <c r="A472" s="424"/>
      <c r="B472" s="428"/>
      <c r="C472" s="128"/>
      <c r="D472" s="128" t="s">
        <v>1032</v>
      </c>
      <c r="E472" s="67" t="s">
        <v>1654</v>
      </c>
      <c r="F472" s="328">
        <f>+VLOOKUP($E472,Final_nrj!$1:$1048576,MATCH(DATE(F$2,1,1),Final_nrj!$A$1:$LI$1),FALSE)</f>
        <v>0.33968920689999998</v>
      </c>
      <c r="G472" s="328">
        <f>+VLOOKUP($E472,Final_nrj!$1:$1048576,MATCH(DATE(G$2,1,1),Final_nrj!$A$1:$LI$1),FALSE)</f>
        <v>0.34383619030000001</v>
      </c>
      <c r="H472" s="328">
        <f>+VLOOKUP($E472,Final_nrj!$1:$1048576,MATCH(DATE(H$2,1,1),Final_nrj!$A$1:$LI$1),FALSE)</f>
        <v>0.34836166280000003</v>
      </c>
      <c r="I472" s="328">
        <f>+VLOOKUP($E472,Final_nrj!$1:$1048576,MATCH(DATE(I$2,1,1),Final_nrj!$A$1:$LI$1),FALSE)</f>
        <v>0.35331485800000001</v>
      </c>
      <c r="J472" s="328">
        <f>+VLOOKUP($E472,Final_nrj!$1:$1048576,MATCH(DATE(J$2,1,1),Final_nrj!$A$1:$LI$1),FALSE)</f>
        <v>0.35871823079999998</v>
      </c>
      <c r="K472" s="328">
        <f>+VLOOKUP($E472,Final_nrj!$1:$1048576,MATCH(DATE(K$2,1,1),Final_nrj!$A$1:$LI$1),FALSE)</f>
        <v>0.36454458410000001</v>
      </c>
      <c r="L472" s="328">
        <f>+VLOOKUP($E472,Final_nrj!$1:$1048576,MATCH(DATE(L$2,1,1),Final_nrj!$A$1:$LI$1),FALSE)</f>
        <v>0.37051608629999999</v>
      </c>
      <c r="M472" s="328">
        <f>+VLOOKUP($E472,Final_nrj!$1:$1048576,MATCH(DATE(M$2,1,1),Final_nrj!$A$1:$LI$1),FALSE)</f>
        <v>0.37668691380000002</v>
      </c>
      <c r="N472" s="328">
        <f>+VLOOKUP($E472,Final_nrj!$1:$1048576,MATCH(DATE(N$2,1,1),Final_nrj!$A$1:$LI$1),FALSE)</f>
        <v>0.38303253259999998</v>
      </c>
      <c r="O472" s="328">
        <f>+VLOOKUP($E472,Final_nrj!$1:$1048576,MATCH(DATE(O$2,1,1),Final_nrj!$A$1:$LI$1),FALSE)</f>
        <v>0.38952099940000001</v>
      </c>
      <c r="P472" s="328">
        <f>+VLOOKUP($E472,Final_nrj!$1:$1048576,MATCH(DATE(P$2,1,1),Final_nrj!$A$1:$LI$1),FALSE)</f>
        <v>0.3965185155</v>
      </c>
      <c r="Q472" s="328">
        <f>+VLOOKUP($E472,Final_nrj!$1:$1048576,MATCH(DATE(Q$2,1,1),Final_nrj!$A$1:$LI$1),FALSE)</f>
        <v>0.40340483630000001</v>
      </c>
      <c r="R472" s="328">
        <f>+VLOOKUP($E472,Final_nrj!$1:$1048576,MATCH(DATE(R$2,1,1),Final_nrj!$A$1:$LI$1),FALSE)</f>
        <v>0.410310603</v>
      </c>
      <c r="S472" s="328">
        <f>+VLOOKUP($E472,Final_nrj!$1:$1048576,MATCH(DATE(S$2,1,1),Final_nrj!$A$1:$LI$1),FALSE)</f>
        <v>0.41725045570000002</v>
      </c>
      <c r="T472" s="328">
        <f>+VLOOKUP($E472,Final_nrj!$1:$1048576,MATCH(DATE(T$2,1,1),Final_nrj!$A$1:$LI$1),FALSE)</f>
        <v>0.4242213755</v>
      </c>
      <c r="U472" s="328">
        <f>+VLOOKUP($E472,Final_nrj!$1:$1048576,MATCH(DATE(U$2,1,1),Final_nrj!$A$1:$LI$1),FALSE)</f>
        <v>0.431220459</v>
      </c>
      <c r="V472" s="328">
        <f>+VLOOKUP($E472,Final_nrj!$1:$1048576,MATCH(DATE(V$2,1,1),Final_nrj!$A$1:$LI$1),FALSE)</f>
        <v>0.43824769149999998</v>
      </c>
      <c r="W472" s="328">
        <f>+VLOOKUP($E472,Final_nrj!$1:$1048576,MATCH(DATE(W$2,1,1),Final_nrj!$A$1:$LI$1),FALSE)</f>
        <v>0.4453058714</v>
      </c>
      <c r="X472" s="328">
        <f>+VLOOKUP($E472,Final_nrj!$1:$1048576,MATCH(DATE(X$2,1,1),Final_nrj!$A$1:$LI$1),FALSE)</f>
        <v>0.4524000427</v>
      </c>
      <c r="Y472" s="328">
        <f>+VLOOKUP($E472,Final_nrj!$1:$1048576,MATCH(DATE(Y$2,1,1),Final_nrj!$A$1:$LI$1),FALSE)</f>
        <v>0.45953689669999997</v>
      </c>
      <c r="Z472" s="328">
        <f>+VLOOKUP($E472,Final_nrj!$1:$1048576,MATCH(DATE(Z$2,1,1),Final_nrj!$A$1:$LI$1),FALSE)</f>
        <v>0.46642998920000001</v>
      </c>
      <c r="AA472" s="328">
        <f>+VLOOKUP($E472,Final_nrj!$1:$1048576,MATCH(DATE(AA$2,1,1),Final_nrj!$A$1:$LI$1),FALSE)</f>
        <v>0.47353624649999998</v>
      </c>
      <c r="AB472" s="328">
        <f>+VLOOKUP($E472,Final_nrj!$1:$1048576,MATCH(DATE(AB$2,1,1),Final_nrj!$A$1:$LI$1),FALSE)</f>
        <v>0.48075444000000001</v>
      </c>
      <c r="AC472" s="328">
        <f>+VLOOKUP($E472,Final_nrj!$1:$1048576,MATCH(DATE(AC$2,1,1),Final_nrj!$A$1:$LI$1),FALSE)</f>
        <v>0.48807309989999997</v>
      </c>
      <c r="AD472" s="328">
        <f>+VLOOKUP($E472,Final_nrj!$1:$1048576,MATCH(DATE(AD$2,1,1),Final_nrj!$A$1:$LI$1),FALSE)</f>
        <v>0.49549600090000001</v>
      </c>
      <c r="AE472" s="328">
        <f>+VLOOKUP($E472,Final_nrj!$1:$1048576,MATCH(DATE(AE$2,1,1),Final_nrj!$A$1:$LI$1),FALSE)</f>
        <v>0.50217765540000003</v>
      </c>
      <c r="AF472" s="328">
        <f>+VLOOKUP($E472,Final_nrj!$1:$1048576,MATCH(DATE(AF$2,1,1),Final_nrj!$A$1:$LI$1),FALSE)</f>
        <v>0.50901567640000001</v>
      </c>
      <c r="AG472" s="328">
        <f>+VLOOKUP($E472,Final_nrj!$1:$1048576,MATCH(DATE(AG$2,1,1),Final_nrj!$A$1:$LI$1),FALSE)</f>
        <v>0.51590244249999995</v>
      </c>
      <c r="AH472" s="328">
        <f>+VLOOKUP($E472,Final_nrj!$1:$1048576,MATCH(DATE(AH$2,1,1),Final_nrj!$A$1:$LI$1),FALSE)</f>
        <v>0.52284135430000001</v>
      </c>
      <c r="AI472" s="328">
        <f>+VLOOKUP($E472,Final_nrj!$1:$1048576,MATCH(DATE(AI$2,1,1),Final_nrj!$A$1:$LI$1),FALSE)</f>
        <v>0.52985323669999995</v>
      </c>
      <c r="AJ472" s="328">
        <f>+VLOOKUP($E472,Final_nrj!$1:$1048576,MATCH(DATE(AJ$2,1,1),Final_nrj!$A$1:$LI$1),FALSE)</f>
        <v>0.53695836240000006</v>
      </c>
      <c r="AK472" s="328">
        <f>+VLOOKUP($E472,Final_nrj!$1:$1048576,MATCH(DATE(AK$2,1,1),Final_nrj!$A$1:$LI$1),FALSE)</f>
        <v>0.54417297099999995</v>
      </c>
      <c r="AL472" s="328">
        <f>+VLOOKUP($E472,Final_nrj!$1:$1048576,MATCH(DATE(AL$2,1,1),Final_nrj!$A$1:$LI$1),FALSE)</f>
        <v>0.55150894569999998</v>
      </c>
      <c r="AM472" s="328">
        <f>+VLOOKUP($E472,Final_nrj!$1:$1048576,MATCH(DATE(AM$2,1,1),Final_nrj!$A$1:$LI$1),FALSE)</f>
        <v>0.55897428199999999</v>
      </c>
      <c r="AN472" s="328">
        <f>+VLOOKUP($E472,Final_nrj!$1:$1048576,MATCH(DATE(AN$2,1,1),Final_nrj!$A$1:$LI$1),FALSE)</f>
        <v>0.56657377009999998</v>
      </c>
      <c r="AO472" s="328">
        <f>+VLOOKUP($E472,Final_nrj!$1:$1048576,MATCH(DATE(AO$2,1,1),Final_nrj!$A$1:$LI$1),FALSE)</f>
        <v>0.57430970940000003</v>
      </c>
      <c r="AP472" s="328">
        <f>+VLOOKUP($E472,Final_nrj!$1:$1048576,MATCH(DATE(AP$2,1,1),Final_nrj!$A$1:$LI$1),FALSE)</f>
        <v>0.58197660389999994</v>
      </c>
      <c r="AQ472" s="328">
        <f>+VLOOKUP($E472,Final_nrj!$1:$1048576,MATCH(DATE(AQ$2,1,1),Final_nrj!$A$1:$LI$1),FALSE)</f>
        <v>0.58967950739999997</v>
      </c>
      <c r="AR472" s="328">
        <f>+VLOOKUP($E472,Final_nrj!$1:$1048576,MATCH(DATE(AR$2,1,1),Final_nrj!$A$1:$LI$1),FALSE)</f>
        <v>0.59744681020000001</v>
      </c>
      <c r="AS472" s="328">
        <f>+VLOOKUP($E472,Final_nrj!$1:$1048576,MATCH(DATE(AS$2,1,1),Final_nrj!$A$1:$LI$1),FALSE)</f>
        <v>0.60529272999999995</v>
      </c>
      <c r="AT472" s="328">
        <f>+VLOOKUP($E472,Final_nrj!$1:$1048576,MATCH(DATE(AT$2,1,1),Final_nrj!$A$1:$LI$1),FALSE)</f>
        <v>0.61322826269999997</v>
      </c>
      <c r="AU472" s="328">
        <f>+VLOOKUP($E472,Final_nrj!$1:$1048576,MATCH(DATE(AU$2,1,1),Final_nrj!$A$1:$LI$1),FALSE)</f>
        <v>0.62126275269999998</v>
      </c>
      <c r="AV472" s="328">
        <f>+VLOOKUP($E472,Final_nrj!$1:$1048576,MATCH(DATE(AV$2,1,1),Final_nrj!$A$1:$LI$1),FALSE)</f>
        <v>0.62940392190000005</v>
      </c>
      <c r="AW472" s="328">
        <f>+VLOOKUP($E472,Final_nrj!$1:$1048576,MATCH(DATE(AW$2,1,1),Final_nrj!$A$1:$LI$1),FALSE)</f>
        <v>0.6376578235</v>
      </c>
      <c r="AX472" s="328">
        <f>+VLOOKUP($E472,Final_nrj!$1:$1048576,MATCH(DATE(AX$2,1,1),Final_nrj!$A$1:$LI$1),FALSE)</f>
        <v>0.64602895159999996</v>
      </c>
      <c r="AY472" s="328">
        <f>+VLOOKUP($E472,Final_nrj!$1:$1048576,MATCH(DATE(AY$2,1,1),Final_nrj!$A$1:$LI$1),FALSE)</f>
        <v>0.65452050959999997</v>
      </c>
      <c r="AZ472" s="328">
        <f>+VLOOKUP($E472,Final_nrj!$1:$1048576,MATCH(DATE(AZ$2,1,1),Final_nrj!$A$1:$LI$1),FALSE)</f>
        <v>0.66315362570000003</v>
      </c>
      <c r="BA472" s="328">
        <f>+VLOOKUP($E472,Final_nrj!$1:$1048576,MATCH(DATE(BA$2,1,1),Final_nrj!$A$1:$LI$1),FALSE)</f>
        <v>0.67192077319999999</v>
      </c>
      <c r="BB472" s="328">
        <f>+VLOOKUP($E472,Final_nrj!$1:$1048576,MATCH(DATE(BB$2,1,1),Final_nrj!$A$1:$LI$1),FALSE)</f>
        <v>0.68082075409999998</v>
      </c>
      <c r="BC472" s="328">
        <f>+VLOOKUP($E472,Final_nrj!$1:$1048576,MATCH(DATE(BC$2,1,1),Final_nrj!$A$1:$LI$1),FALSE)</f>
        <v>0.68985224440000004</v>
      </c>
      <c r="BD472" s="328">
        <f>+VLOOKUP($E472,Final_nrj!$1:$1048576,MATCH(DATE(BD$2,1,1),Final_nrj!$A$1:$LI$1),FALSE)</f>
        <v>0.69901361510000004</v>
      </c>
      <c r="BE472" s="328">
        <f>+VLOOKUP($E472,Final_nrj!$1:$1048576,MATCH(DATE(BE$2,1,1),Final_nrj!$A$1:$LI$1),FALSE)</f>
        <v>0.77225982150000005</v>
      </c>
      <c r="BF472" s="328">
        <f>+VLOOKUP($E472,Final_nrj!$1:$1048576,MATCH(DATE(BF$2,1,1),Final_nrj!$A$1:$LI$1),FALSE)</f>
        <v>0.78507863720000004</v>
      </c>
      <c r="BG472" s="328">
        <f>+VLOOKUP($E472,Final_nrj!$1:$1048576,MATCH(DATE(BG$2,1,1),Final_nrj!$A$1:$LI$1),FALSE)</f>
        <v>0.79809793750000002</v>
      </c>
      <c r="BH472" s="328">
        <f>+VLOOKUP($E472,Final_nrj!$1:$1048576,MATCH(DATE(BH$2,1,1),Final_nrj!$A$1:$LI$1),FALSE)</f>
        <v>0.81132324659999999</v>
      </c>
      <c r="BI472" s="328">
        <f>+VLOOKUP($E472,Final_nrj!$1:$1048576,MATCH(DATE(BI$2,1,1),Final_nrj!$A$1:$LI$1),FALSE)</f>
        <v>0.82476031979999997</v>
      </c>
    </row>
    <row r="473" spans="1:61" ht="15" customHeight="1" x14ac:dyDescent="0.35">
      <c r="A473" s="424"/>
      <c r="B473" s="428"/>
      <c r="C473" s="128"/>
      <c r="D473" s="128" t="s">
        <v>1034</v>
      </c>
      <c r="E473" s="67" t="s">
        <v>1655</v>
      </c>
      <c r="F473" s="328" t="e">
        <f>+VLOOKUP($E473,Final_nrj!$1:$1048576,MATCH(DATE(F$2,1,1),Final_nrj!$A$1:$LI$1),FALSE)</f>
        <v>#N/A</v>
      </c>
      <c r="G473" s="328" t="e">
        <f>+VLOOKUP($E473,Final_nrj!$1:$1048576,MATCH(DATE(G$2,1,1),Final_nrj!$A$1:$LI$1),FALSE)</f>
        <v>#N/A</v>
      </c>
      <c r="H473" s="328" t="e">
        <f>+VLOOKUP($E473,Final_nrj!$1:$1048576,MATCH(DATE(H$2,1,1),Final_nrj!$A$1:$LI$1),FALSE)</f>
        <v>#N/A</v>
      </c>
      <c r="I473" s="328" t="e">
        <f>+VLOOKUP($E473,Final_nrj!$1:$1048576,MATCH(DATE(I$2,1,1),Final_nrj!$A$1:$LI$1),FALSE)</f>
        <v>#N/A</v>
      </c>
      <c r="J473" s="328" t="e">
        <f>+VLOOKUP($E473,Final_nrj!$1:$1048576,MATCH(DATE(J$2,1,1),Final_nrj!$A$1:$LI$1),FALSE)</f>
        <v>#N/A</v>
      </c>
      <c r="K473" s="328" t="e">
        <f>+VLOOKUP($E473,Final_nrj!$1:$1048576,MATCH(DATE(K$2,1,1),Final_nrj!$A$1:$LI$1),FALSE)</f>
        <v>#N/A</v>
      </c>
      <c r="L473" s="328" t="e">
        <f>+VLOOKUP($E473,Final_nrj!$1:$1048576,MATCH(DATE(L$2,1,1),Final_nrj!$A$1:$LI$1),FALSE)</f>
        <v>#N/A</v>
      </c>
      <c r="M473" s="328" t="e">
        <f>+VLOOKUP($E473,Final_nrj!$1:$1048576,MATCH(DATE(M$2,1,1),Final_nrj!$A$1:$LI$1),FALSE)</f>
        <v>#N/A</v>
      </c>
      <c r="N473" s="328" t="e">
        <f>+VLOOKUP($E473,Final_nrj!$1:$1048576,MATCH(DATE(N$2,1,1),Final_nrj!$A$1:$LI$1),FALSE)</f>
        <v>#N/A</v>
      </c>
      <c r="O473" s="328" t="e">
        <f>+VLOOKUP($E473,Final_nrj!$1:$1048576,MATCH(DATE(O$2,1,1),Final_nrj!$A$1:$LI$1),FALSE)</f>
        <v>#N/A</v>
      </c>
      <c r="P473" s="328" t="e">
        <f>+VLOOKUP($E473,Final_nrj!$1:$1048576,MATCH(DATE(P$2,1,1),Final_nrj!$A$1:$LI$1),FALSE)</f>
        <v>#N/A</v>
      </c>
      <c r="Q473" s="328" t="e">
        <f>+VLOOKUP($E473,Final_nrj!$1:$1048576,MATCH(DATE(Q$2,1,1),Final_nrj!$A$1:$LI$1),FALSE)</f>
        <v>#N/A</v>
      </c>
      <c r="R473" s="328" t="e">
        <f>+VLOOKUP($E473,Final_nrj!$1:$1048576,MATCH(DATE(R$2,1,1),Final_nrj!$A$1:$LI$1),FALSE)</f>
        <v>#N/A</v>
      </c>
      <c r="S473" s="328" t="e">
        <f>+VLOOKUP($E473,Final_nrj!$1:$1048576,MATCH(DATE(S$2,1,1),Final_nrj!$A$1:$LI$1),FALSE)</f>
        <v>#N/A</v>
      </c>
      <c r="T473" s="328" t="e">
        <f>+VLOOKUP($E473,Final_nrj!$1:$1048576,MATCH(DATE(T$2,1,1),Final_nrj!$A$1:$LI$1),FALSE)</f>
        <v>#N/A</v>
      </c>
      <c r="U473" s="328" t="e">
        <f>+VLOOKUP($E473,Final_nrj!$1:$1048576,MATCH(DATE(U$2,1,1),Final_nrj!$A$1:$LI$1),FALSE)</f>
        <v>#N/A</v>
      </c>
      <c r="V473" s="328" t="e">
        <f>+VLOOKUP($E473,Final_nrj!$1:$1048576,MATCH(DATE(V$2,1,1),Final_nrj!$A$1:$LI$1),FALSE)</f>
        <v>#N/A</v>
      </c>
      <c r="W473" s="328" t="e">
        <f>+VLOOKUP($E473,Final_nrj!$1:$1048576,MATCH(DATE(W$2,1,1),Final_nrj!$A$1:$LI$1),FALSE)</f>
        <v>#N/A</v>
      </c>
      <c r="X473" s="328" t="e">
        <f>+VLOOKUP($E473,Final_nrj!$1:$1048576,MATCH(DATE(X$2,1,1),Final_nrj!$A$1:$LI$1),FALSE)</f>
        <v>#N/A</v>
      </c>
      <c r="Y473" s="328" t="e">
        <f>+VLOOKUP($E473,Final_nrj!$1:$1048576,MATCH(DATE(Y$2,1,1),Final_nrj!$A$1:$LI$1),FALSE)</f>
        <v>#N/A</v>
      </c>
      <c r="Z473" s="328" t="e">
        <f>+VLOOKUP($E473,Final_nrj!$1:$1048576,MATCH(DATE(Z$2,1,1),Final_nrj!$A$1:$LI$1),FALSE)</f>
        <v>#N/A</v>
      </c>
      <c r="AA473" s="328" t="e">
        <f>+VLOOKUP($E473,Final_nrj!$1:$1048576,MATCH(DATE(AA$2,1,1),Final_nrj!$A$1:$LI$1),FALSE)</f>
        <v>#N/A</v>
      </c>
      <c r="AB473" s="328" t="e">
        <f>+VLOOKUP($E473,Final_nrj!$1:$1048576,MATCH(DATE(AB$2,1,1),Final_nrj!$A$1:$LI$1),FALSE)</f>
        <v>#N/A</v>
      </c>
      <c r="AC473" s="328" t="e">
        <f>+VLOOKUP($E473,Final_nrj!$1:$1048576,MATCH(DATE(AC$2,1,1),Final_nrj!$A$1:$LI$1),FALSE)</f>
        <v>#N/A</v>
      </c>
      <c r="AD473" s="328" t="e">
        <f>+VLOOKUP($E473,Final_nrj!$1:$1048576,MATCH(DATE(AD$2,1,1),Final_nrj!$A$1:$LI$1),FALSE)</f>
        <v>#N/A</v>
      </c>
      <c r="AE473" s="328" t="e">
        <f>+VLOOKUP($E473,Final_nrj!$1:$1048576,MATCH(DATE(AE$2,1,1),Final_nrj!$A$1:$LI$1),FALSE)</f>
        <v>#N/A</v>
      </c>
      <c r="AF473" s="328" t="e">
        <f>+VLOOKUP($E473,Final_nrj!$1:$1048576,MATCH(DATE(AF$2,1,1),Final_nrj!$A$1:$LI$1),FALSE)</f>
        <v>#N/A</v>
      </c>
      <c r="AG473" s="328" t="e">
        <f>+VLOOKUP($E473,Final_nrj!$1:$1048576,MATCH(DATE(AG$2,1,1),Final_nrj!$A$1:$LI$1),FALSE)</f>
        <v>#N/A</v>
      </c>
      <c r="AH473" s="328" t="e">
        <f>+VLOOKUP($E473,Final_nrj!$1:$1048576,MATCH(DATE(AH$2,1,1),Final_nrj!$A$1:$LI$1),FALSE)</f>
        <v>#N/A</v>
      </c>
      <c r="AI473" s="328" t="e">
        <f>+VLOOKUP($E473,Final_nrj!$1:$1048576,MATCH(DATE(AI$2,1,1),Final_nrj!$A$1:$LI$1),FALSE)</f>
        <v>#N/A</v>
      </c>
      <c r="AJ473" s="328" t="e">
        <f>+VLOOKUP($E473,Final_nrj!$1:$1048576,MATCH(DATE(AJ$2,1,1),Final_nrj!$A$1:$LI$1),FALSE)</f>
        <v>#N/A</v>
      </c>
      <c r="AK473" s="328" t="e">
        <f>+VLOOKUP($E473,Final_nrj!$1:$1048576,MATCH(DATE(AK$2,1,1),Final_nrj!$A$1:$LI$1),FALSE)</f>
        <v>#N/A</v>
      </c>
      <c r="AL473" s="328" t="e">
        <f>+VLOOKUP($E473,Final_nrj!$1:$1048576,MATCH(DATE(AL$2,1,1),Final_nrj!$A$1:$LI$1),FALSE)</f>
        <v>#N/A</v>
      </c>
      <c r="AM473" s="328" t="e">
        <f>+VLOOKUP($E473,Final_nrj!$1:$1048576,MATCH(DATE(AM$2,1,1),Final_nrj!$A$1:$LI$1),FALSE)</f>
        <v>#N/A</v>
      </c>
      <c r="AN473" s="328" t="e">
        <f>+VLOOKUP($E473,Final_nrj!$1:$1048576,MATCH(DATE(AN$2,1,1),Final_nrj!$A$1:$LI$1),FALSE)</f>
        <v>#N/A</v>
      </c>
      <c r="AO473" s="328" t="e">
        <f>+VLOOKUP($E473,Final_nrj!$1:$1048576,MATCH(DATE(AO$2,1,1),Final_nrj!$A$1:$LI$1),FALSE)</f>
        <v>#N/A</v>
      </c>
      <c r="AP473" s="328" t="e">
        <f>+VLOOKUP($E473,Final_nrj!$1:$1048576,MATCH(DATE(AP$2,1,1),Final_nrj!$A$1:$LI$1),FALSE)</f>
        <v>#N/A</v>
      </c>
      <c r="AQ473" s="328" t="e">
        <f>+VLOOKUP($E473,Final_nrj!$1:$1048576,MATCH(DATE(AQ$2,1,1),Final_nrj!$A$1:$LI$1),FALSE)</f>
        <v>#N/A</v>
      </c>
      <c r="AR473" s="328" t="e">
        <f>+VLOOKUP($E473,Final_nrj!$1:$1048576,MATCH(DATE(AR$2,1,1),Final_nrj!$A$1:$LI$1),FALSE)</f>
        <v>#N/A</v>
      </c>
      <c r="AS473" s="328" t="e">
        <f>+VLOOKUP($E473,Final_nrj!$1:$1048576,MATCH(DATE(AS$2,1,1),Final_nrj!$A$1:$LI$1),FALSE)</f>
        <v>#N/A</v>
      </c>
      <c r="AT473" s="328" t="e">
        <f>+VLOOKUP($E473,Final_nrj!$1:$1048576,MATCH(DATE(AT$2,1,1),Final_nrj!$A$1:$LI$1),FALSE)</f>
        <v>#N/A</v>
      </c>
      <c r="AU473" s="328" t="e">
        <f>+VLOOKUP($E473,Final_nrj!$1:$1048576,MATCH(DATE(AU$2,1,1),Final_nrj!$A$1:$LI$1),FALSE)</f>
        <v>#N/A</v>
      </c>
      <c r="AV473" s="328" t="e">
        <f>+VLOOKUP($E473,Final_nrj!$1:$1048576,MATCH(DATE(AV$2,1,1),Final_nrj!$A$1:$LI$1),FALSE)</f>
        <v>#N/A</v>
      </c>
      <c r="AW473" s="328" t="e">
        <f>+VLOOKUP($E473,Final_nrj!$1:$1048576,MATCH(DATE(AW$2,1,1),Final_nrj!$A$1:$LI$1),FALSE)</f>
        <v>#N/A</v>
      </c>
      <c r="AX473" s="328" t="e">
        <f>+VLOOKUP($E473,Final_nrj!$1:$1048576,MATCH(DATE(AX$2,1,1),Final_nrj!$A$1:$LI$1),FALSE)</f>
        <v>#N/A</v>
      </c>
      <c r="AY473" s="328" t="e">
        <f>+VLOOKUP($E473,Final_nrj!$1:$1048576,MATCH(DATE(AY$2,1,1),Final_nrj!$A$1:$LI$1),FALSE)</f>
        <v>#N/A</v>
      </c>
      <c r="AZ473" s="328" t="e">
        <f>+VLOOKUP($E473,Final_nrj!$1:$1048576,MATCH(DATE(AZ$2,1,1),Final_nrj!$A$1:$LI$1),FALSE)</f>
        <v>#N/A</v>
      </c>
      <c r="BA473" s="328" t="e">
        <f>+VLOOKUP($E473,Final_nrj!$1:$1048576,MATCH(DATE(BA$2,1,1),Final_nrj!$A$1:$LI$1),FALSE)</f>
        <v>#N/A</v>
      </c>
      <c r="BB473" s="328" t="e">
        <f>+VLOOKUP($E473,Final_nrj!$1:$1048576,MATCH(DATE(BB$2,1,1),Final_nrj!$A$1:$LI$1),FALSE)</f>
        <v>#N/A</v>
      </c>
      <c r="BC473" s="328" t="e">
        <f>+VLOOKUP($E473,Final_nrj!$1:$1048576,MATCH(DATE(BC$2,1,1),Final_nrj!$A$1:$LI$1),FALSE)</f>
        <v>#N/A</v>
      </c>
      <c r="BD473" s="328" t="e">
        <f>+VLOOKUP($E473,Final_nrj!$1:$1048576,MATCH(DATE(BD$2,1,1),Final_nrj!$A$1:$LI$1),FALSE)</f>
        <v>#N/A</v>
      </c>
      <c r="BE473" s="328" t="e">
        <f>+VLOOKUP($E473,Final_nrj!$1:$1048576,MATCH(DATE(BE$2,1,1),Final_nrj!$A$1:$LI$1),FALSE)</f>
        <v>#N/A</v>
      </c>
      <c r="BF473" s="328" t="e">
        <f>+VLOOKUP($E473,Final_nrj!$1:$1048576,MATCH(DATE(BF$2,1,1),Final_nrj!$A$1:$LI$1),FALSE)</f>
        <v>#N/A</v>
      </c>
      <c r="BG473" s="328" t="e">
        <f>+VLOOKUP($E473,Final_nrj!$1:$1048576,MATCH(DATE(BG$2,1,1),Final_nrj!$A$1:$LI$1),FALSE)</f>
        <v>#N/A</v>
      </c>
      <c r="BH473" s="328" t="e">
        <f>+VLOOKUP($E473,Final_nrj!$1:$1048576,MATCH(DATE(BH$2,1,1),Final_nrj!$A$1:$LI$1),FALSE)</f>
        <v>#N/A</v>
      </c>
      <c r="BI473" s="328" t="e">
        <f>+VLOOKUP($E473,Final_nrj!$1:$1048576,MATCH(DATE(BI$2,1,1),Final_nrj!$A$1:$LI$1),FALSE)</f>
        <v>#N/A</v>
      </c>
    </row>
    <row r="474" spans="1:61" s="338" customFormat="1" x14ac:dyDescent="0.35">
      <c r="A474" s="424"/>
      <c r="B474" s="429"/>
      <c r="C474" s="341"/>
      <c r="D474" s="341" t="s">
        <v>3764</v>
      </c>
      <c r="E474" s="342" t="s">
        <v>3775</v>
      </c>
      <c r="F474" s="382">
        <f>+VLOOKUP($E474,Final_nrj!$1:$1048576,MATCH(DATE(F$2,1,1),Final_nrj!$A$1:$LI$1),FALSE)</f>
        <v>8.4211080890000005</v>
      </c>
      <c r="G474" s="382">
        <f>+VLOOKUP($E474,Final_nrj!$1:$1048576,MATCH(DATE(G$2,1,1),Final_nrj!$A$1:$LI$1),FALSE)</f>
        <v>8.5228139150000004</v>
      </c>
      <c r="H474" s="382">
        <f>+VLOOKUP($E474,Final_nrj!$1:$1048576,MATCH(DATE(H$2,1,1),Final_nrj!$A$1:$LI$1),FALSE)</f>
        <v>8.6316827600000003</v>
      </c>
      <c r="I474" s="382">
        <f>+VLOOKUP($E474,Final_nrj!$1:$1048576,MATCH(DATE(I$2,1,1),Final_nrj!$A$1:$LI$1),FALSE)</f>
        <v>8.7488813230000009</v>
      </c>
      <c r="J474" s="382">
        <f>+VLOOKUP($E474,Final_nrj!$1:$1048576,MATCH(DATE(J$2,1,1),Final_nrj!$A$1:$LI$1),FALSE)</f>
        <v>8.8758750670000008</v>
      </c>
      <c r="K474" s="382">
        <f>+VLOOKUP($E474,Final_nrj!$1:$1048576,MATCH(DATE(K$2,1,1),Final_nrj!$A$1:$LI$1),FALSE)</f>
        <v>9.0130160709999991</v>
      </c>
      <c r="L474" s="382">
        <f>+VLOOKUP($E474,Final_nrj!$1:$1048576,MATCH(DATE(L$2,1,1),Final_nrj!$A$1:$LI$1),FALSE)</f>
        <v>9.1540279820000006</v>
      </c>
      <c r="M474" s="382">
        <f>+VLOOKUP($E474,Final_nrj!$1:$1048576,MATCH(DATE(M$2,1,1),Final_nrj!$A$1:$LI$1),FALSE)</f>
        <v>9.3011677850000005</v>
      </c>
      <c r="N474" s="382">
        <f>+VLOOKUP($E474,Final_nrj!$1:$1048576,MATCH(DATE(N$2,1,1),Final_nrj!$A$1:$LI$1),FALSE)</f>
        <v>9.4541163089999998</v>
      </c>
      <c r="O474" s="382">
        <f>+VLOOKUP($E474,Final_nrj!$1:$1048576,MATCH(DATE(O$2,1,1),Final_nrj!$A$1:$LI$1),FALSE)</f>
        <v>9.6121535179999995</v>
      </c>
      <c r="P474" s="382">
        <f>+VLOOKUP($E474,Final_nrj!$1:$1048576,MATCH(DATE(P$2,1,1),Final_nrj!$A$1:$LI$1),FALSE)</f>
        <v>9.7847349379999997</v>
      </c>
      <c r="Q474" s="382">
        <f>+VLOOKUP($E474,Final_nrj!$1:$1048576,MATCH(DATE(Q$2,1,1),Final_nrj!$A$1:$LI$1),FALSE)</f>
        <v>9.9554171240000002</v>
      </c>
      <c r="R474" s="382">
        <f>+VLOOKUP($E474,Final_nrj!$1:$1048576,MATCH(DATE(R$2,1,1),Final_nrj!$A$1:$LI$1),FALSE)</f>
        <v>10.127957090000001</v>
      </c>
      <c r="S474" s="382">
        <f>+VLOOKUP($E474,Final_nrj!$1:$1048576,MATCH(DATE(S$2,1,1),Final_nrj!$A$1:$LI$1),FALSE)</f>
        <v>10.302624570000001</v>
      </c>
      <c r="T474" s="382">
        <f>+VLOOKUP($E474,Final_nrj!$1:$1048576,MATCH(DATE(T$2,1,1),Final_nrj!$A$1:$LI$1),FALSE)</f>
        <v>10.47919727</v>
      </c>
      <c r="U474" s="382">
        <f>+VLOOKUP($E474,Final_nrj!$1:$1048576,MATCH(DATE(U$2,1,1),Final_nrj!$A$1:$LI$1),FALSE)</f>
        <v>10.657452749999999</v>
      </c>
      <c r="V474" s="382">
        <f>+VLOOKUP($E474,Final_nrj!$1:$1048576,MATCH(DATE(V$2,1,1),Final_nrj!$A$1:$LI$1),FALSE)</f>
        <v>10.83723831</v>
      </c>
      <c r="W474" s="382">
        <f>+VLOOKUP($E474,Final_nrj!$1:$1048576,MATCH(DATE(W$2,1,1),Final_nrj!$A$1:$LI$1),FALSE)</f>
        <v>11.01846857</v>
      </c>
      <c r="X474" s="382">
        <f>+VLOOKUP($E474,Final_nrj!$1:$1048576,MATCH(DATE(X$2,1,1),Final_nrj!$A$1:$LI$1),FALSE)</f>
        <v>11.20111337</v>
      </c>
      <c r="Y474" s="382">
        <f>+VLOOKUP($E474,Final_nrj!$1:$1048576,MATCH(DATE(Y$2,1,1),Final_nrj!$A$1:$LI$1),FALSE)</f>
        <v>11.38518627</v>
      </c>
      <c r="Z474" s="382">
        <f>+VLOOKUP($E474,Final_nrj!$1:$1048576,MATCH(DATE(Z$2,1,1),Final_nrj!$A$1:$LI$1),FALSE)</f>
        <v>11.563083710000001</v>
      </c>
      <c r="AA474" s="382">
        <f>+VLOOKUP($E474,Final_nrj!$1:$1048576,MATCH(DATE(AA$2,1,1),Final_nrj!$A$1:$LI$1),FALSE)</f>
        <v>11.746778320000001</v>
      </c>
      <c r="AB474" s="382">
        <f>+VLOOKUP($E474,Final_nrj!$1:$1048576,MATCH(DATE(AB$2,1,1),Final_nrj!$A$1:$LI$1),FALSE)</f>
        <v>11.9331447</v>
      </c>
      <c r="AC474" s="382">
        <f>+VLOOKUP($E474,Final_nrj!$1:$1048576,MATCH(DATE(AC$2,1,1),Final_nrj!$A$1:$LI$1),FALSE)</f>
        <v>12.121763019999999</v>
      </c>
      <c r="AD474" s="382">
        <f>+VLOOKUP($E474,Final_nrj!$1:$1048576,MATCH(DATE(AD$2,1,1),Final_nrj!$A$1:$LI$1),FALSE)</f>
        <v>12.31265061</v>
      </c>
      <c r="AE474" s="382">
        <f>+VLOOKUP($E474,Final_nrj!$1:$1048576,MATCH(DATE(AE$2,1,1),Final_nrj!$A$1:$LI$1),FALSE)</f>
        <v>12.483689869999999</v>
      </c>
      <c r="AF474" s="382">
        <f>+VLOOKUP($E474,Final_nrj!$1:$1048576,MATCH(DATE(AF$2,1,1),Final_nrj!$A$1:$LI$1),FALSE)</f>
        <v>12.65893464</v>
      </c>
      <c r="AG474" s="382">
        <f>+VLOOKUP($E474,Final_nrj!$1:$1048576,MATCH(DATE(AG$2,1,1),Final_nrj!$A$1:$LI$1),FALSE)</f>
        <v>12.834827170000001</v>
      </c>
      <c r="AH474" s="382">
        <f>+VLOOKUP($E474,Final_nrj!$1:$1048576,MATCH(DATE(AH$2,1,1),Final_nrj!$A$1:$LI$1),FALSE)</f>
        <v>13.01126502</v>
      </c>
      <c r="AI474" s="382">
        <f>+VLOOKUP($E474,Final_nrj!$1:$1048576,MATCH(DATE(AI$2,1,1),Final_nrj!$A$1:$LI$1),FALSE)</f>
        <v>13.188676640000001</v>
      </c>
      <c r="AJ474" s="382">
        <f>+VLOOKUP($E474,Final_nrj!$1:$1048576,MATCH(DATE(AJ$2,1,1),Final_nrj!$A$1:$LI$1),FALSE)</f>
        <v>13.367515060000001</v>
      </c>
      <c r="AK474" s="382">
        <f>+VLOOKUP($E474,Final_nrj!$1:$1048576,MATCH(DATE(AK$2,1,1),Final_nrj!$A$1:$LI$1),FALSE)</f>
        <v>13.548166719999999</v>
      </c>
      <c r="AL474" s="382">
        <f>+VLOOKUP($E474,Final_nrj!$1:$1048576,MATCH(DATE(AL$2,1,1),Final_nrj!$A$1:$LI$1),FALSE)</f>
        <v>13.73094105</v>
      </c>
      <c r="AM474" s="382">
        <f>+VLOOKUP($E474,Final_nrj!$1:$1048576,MATCH(DATE(AM$2,1,1),Final_nrj!$A$1:$LI$1),FALSE)</f>
        <v>13.916077339999999</v>
      </c>
      <c r="AN474" s="382">
        <f>+VLOOKUP($E474,Final_nrj!$1:$1048576,MATCH(DATE(AN$2,1,1),Final_nrj!$A$1:$LI$1),FALSE)</f>
        <v>14.10375537</v>
      </c>
      <c r="AO474" s="382">
        <f>+VLOOKUP($E474,Final_nrj!$1:$1048576,MATCH(DATE(AO$2,1,1),Final_nrj!$A$1:$LI$1),FALSE)</f>
        <v>14.294106230000001</v>
      </c>
      <c r="AP474" s="382">
        <f>+VLOOKUP($E474,Final_nrj!$1:$1048576,MATCH(DATE(AP$2,1,1),Final_nrj!$A$1:$LI$1),FALSE)</f>
        <v>14.481843189999999</v>
      </c>
      <c r="AQ474" s="382">
        <f>+VLOOKUP($E474,Final_nrj!$1:$1048576,MATCH(DATE(AQ$2,1,1),Final_nrj!$A$1:$LI$1),FALSE)</f>
        <v>14.66996576</v>
      </c>
      <c r="AR474" s="382">
        <f>+VLOOKUP($E474,Final_nrj!$1:$1048576,MATCH(DATE(AR$2,1,1),Final_nrj!$A$1:$LI$1),FALSE)</f>
        <v>14.859216590000001</v>
      </c>
      <c r="AS474" s="382">
        <f>+VLOOKUP($E474,Final_nrj!$1:$1048576,MATCH(DATE(AS$2,1,1),Final_nrj!$A$1:$LI$1),FALSE)</f>
        <v>15.0499606</v>
      </c>
      <c r="AT474" s="382">
        <f>+VLOOKUP($E474,Final_nrj!$1:$1048576,MATCH(DATE(AT$2,1,1),Final_nrj!$A$1:$LI$1),FALSE)</f>
        <v>15.242486039999999</v>
      </c>
      <c r="AU474" s="382">
        <f>+VLOOKUP($E474,Final_nrj!$1:$1048576,MATCH(DATE(AU$2,1,1),Final_nrj!$A$1:$LI$1),FALSE)</f>
        <v>15.437045100000001</v>
      </c>
      <c r="AV474" s="382">
        <f>+VLOOKUP($E474,Final_nrj!$1:$1048576,MATCH(DATE(AV$2,1,1),Final_nrj!$A$1:$LI$1),FALSE)</f>
        <v>15.63385502</v>
      </c>
      <c r="AW474" s="382">
        <f>+VLOOKUP($E474,Final_nrj!$1:$1048576,MATCH(DATE(AW$2,1,1),Final_nrj!$A$1:$LI$1),FALSE)</f>
        <v>15.83309736</v>
      </c>
      <c r="AX474" s="382">
        <f>+VLOOKUP($E474,Final_nrj!$1:$1048576,MATCH(DATE(AX$2,1,1),Final_nrj!$A$1:$LI$1),FALSE)</f>
        <v>16.034920249999999</v>
      </c>
      <c r="AY474" s="382">
        <f>+VLOOKUP($E474,Final_nrj!$1:$1048576,MATCH(DATE(AY$2,1,1),Final_nrj!$A$1:$LI$1),FALSE)</f>
        <v>16.239443300000001</v>
      </c>
      <c r="AZ474" s="382">
        <f>+VLOOKUP($E474,Final_nrj!$1:$1048576,MATCH(DATE(AZ$2,1,1),Final_nrj!$A$1:$LI$1),FALSE)</f>
        <v>16.447251990000002</v>
      </c>
      <c r="BA474" s="382">
        <f>+VLOOKUP($E474,Final_nrj!$1:$1048576,MATCH(DATE(BA$2,1,1),Final_nrj!$A$1:$LI$1),FALSE)</f>
        <v>16.658168029999999</v>
      </c>
      <c r="BB474" s="382">
        <f>+VLOOKUP($E474,Final_nrj!$1:$1048576,MATCH(DATE(BB$2,1,1),Final_nrj!$A$1:$LI$1),FALSE)</f>
        <v>16.872201740000001</v>
      </c>
      <c r="BC474" s="382">
        <f>+VLOOKUP($E474,Final_nrj!$1:$1048576,MATCH(DATE(BC$2,1,1),Final_nrj!$A$1:$LI$1),FALSE)</f>
        <v>17.089369420000001</v>
      </c>
      <c r="BD474" s="382">
        <f>+VLOOKUP($E474,Final_nrj!$1:$1048576,MATCH(DATE(BD$2,1,1),Final_nrj!$A$1:$LI$1),FALSE)</f>
        <v>17.30968425</v>
      </c>
      <c r="BE474" s="382">
        <f>+VLOOKUP($E474,Final_nrj!$1:$1048576,MATCH(DATE(BE$2,1,1),Final_nrj!$A$1:$LI$1),FALSE)</f>
        <v>19.438802639999999</v>
      </c>
      <c r="BF474" s="382">
        <f>+VLOOKUP($E474,Final_nrj!$1:$1048576,MATCH(DATE(BF$2,1,1),Final_nrj!$A$1:$LI$1),FALSE)</f>
        <v>19.756400719999998</v>
      </c>
      <c r="BG474" s="382">
        <f>+VLOOKUP($E474,Final_nrj!$1:$1048576,MATCH(DATE(BG$2,1,1),Final_nrj!$A$1:$LI$1),FALSE)</f>
        <v>20.07827996</v>
      </c>
      <c r="BH474" s="382">
        <f>+VLOOKUP($E474,Final_nrj!$1:$1048576,MATCH(DATE(BH$2,1,1),Final_nrj!$A$1:$LI$1),FALSE)</f>
        <v>20.40457443</v>
      </c>
      <c r="BI474" s="382">
        <f>+VLOOKUP($E474,Final_nrj!$1:$1048576,MATCH(DATE(BI$2,1,1),Final_nrj!$A$1:$LI$1),FALSE)</f>
        <v>20.73542681</v>
      </c>
    </row>
    <row r="475" spans="1:61" s="92" customFormat="1" ht="15" customHeight="1" x14ac:dyDescent="0.35">
      <c r="A475" s="409"/>
      <c r="B475" s="169" t="s">
        <v>993</v>
      </c>
      <c r="C475" s="147" t="s">
        <v>1109</v>
      </c>
      <c r="D475" s="147" t="s">
        <v>3006</v>
      </c>
      <c r="E475" s="136" t="s">
        <v>3008</v>
      </c>
      <c r="F475" s="325">
        <f>+VLOOKUP($E475,Emissions!$1:$1048576,MATCH(DATE(F$2,1,1),Emissions!$A$1:$LI$1),FALSE)</f>
        <v>346.90506790000001</v>
      </c>
      <c r="G475" s="325">
        <f>+VLOOKUP($E475,Emissions!$1:$1048576,MATCH(DATE(G$2,1,1),Emissions!$A$1:$LI$1),FALSE)</f>
        <v>347.61013479999997</v>
      </c>
      <c r="H475" s="325">
        <f>+VLOOKUP($E475,Emissions!$1:$1048576,MATCH(DATE(H$2,1,1),Emissions!$A$1:$LI$1),FALSE)</f>
        <v>348.39267510000002</v>
      </c>
      <c r="I475" s="325">
        <f>+VLOOKUP($E475,Emissions!$1:$1048576,MATCH(DATE(I$2,1,1),Emissions!$A$1:$LI$1),FALSE)</f>
        <v>349.55182779999996</v>
      </c>
      <c r="J475" s="325">
        <f>+VLOOKUP($E475,Emissions!$1:$1048576,MATCH(DATE(J$2,1,1),Emissions!$A$1:$LI$1),FALSE)</f>
        <v>351.22158880000001</v>
      </c>
      <c r="K475" s="325">
        <f>+VLOOKUP($E475,Emissions!$1:$1048576,MATCH(DATE(K$2,1,1),Emissions!$A$1:$LI$1),FALSE)</f>
        <v>353.40351989999999</v>
      </c>
      <c r="L475" s="325">
        <f>+VLOOKUP($E475,Emissions!$1:$1048576,MATCH(DATE(L$2,1,1),Emissions!$A$1:$LI$1),FALSE)</f>
        <v>355.86617089999999</v>
      </c>
      <c r="M475" s="325">
        <f>+VLOOKUP($E475,Emissions!$1:$1048576,MATCH(DATE(M$2,1,1),Emissions!$A$1:$LI$1),FALSE)</f>
        <v>358.6202078</v>
      </c>
      <c r="N475" s="325">
        <f>+VLOOKUP($E475,Emissions!$1:$1048576,MATCH(DATE(N$2,1,1),Emissions!$A$1:$LI$1),FALSE)</f>
        <v>361.61507410000002</v>
      </c>
      <c r="O475" s="325">
        <f>+VLOOKUP($E475,Emissions!$1:$1048576,MATCH(DATE(O$2,1,1),Emissions!$A$1:$LI$1),FALSE)</f>
        <v>364.79936329999998</v>
      </c>
      <c r="P475" s="325">
        <f>+VLOOKUP($E475,Emissions!$1:$1048576,MATCH(DATE(P$2,1,1),Emissions!$A$1:$LI$1),FALSE)</f>
        <v>368.08913580000001</v>
      </c>
      <c r="Q475" s="325">
        <f>+VLOOKUP($E475,Emissions!$1:$1048576,MATCH(DATE(Q$2,1,1),Emissions!$A$1:$LI$1),FALSE)</f>
        <v>371.76591789999998</v>
      </c>
      <c r="R475" s="325">
        <f>+VLOOKUP($E475,Emissions!$1:$1048576,MATCH(DATE(R$2,1,1),Emissions!$A$1:$LI$1),FALSE)</f>
        <v>375.60444619999998</v>
      </c>
      <c r="S475" s="325">
        <f>+VLOOKUP($E475,Emissions!$1:$1048576,MATCH(DATE(S$2,1,1),Emissions!$A$1:$LI$1),FALSE)</f>
        <v>379.55724720000001</v>
      </c>
      <c r="T475" s="325">
        <f>+VLOOKUP($E475,Emissions!$1:$1048576,MATCH(DATE(T$2,1,1),Emissions!$A$1:$LI$1),FALSE)</f>
        <v>383.60209520000001</v>
      </c>
      <c r="U475" s="325">
        <f>+VLOOKUP($E475,Emissions!$1:$1048576,MATCH(DATE(U$2,1,1),Emissions!$A$1:$LI$1),FALSE)</f>
        <v>387.72218239999995</v>
      </c>
      <c r="V475" s="325">
        <f>+VLOOKUP($E475,Emissions!$1:$1048576,MATCH(DATE(V$2,1,1),Emissions!$A$1:$LI$1),FALSE)</f>
        <v>391.89498689999999</v>
      </c>
      <c r="W475" s="325">
        <f>+VLOOKUP($E475,Emissions!$1:$1048576,MATCH(DATE(W$2,1,1),Emissions!$A$1:$LI$1),FALSE)</f>
        <v>396.11346880000002</v>
      </c>
      <c r="X475" s="325">
        <f>+VLOOKUP($E475,Emissions!$1:$1048576,MATCH(DATE(X$2,1,1),Emissions!$A$1:$LI$1),FALSE)</f>
        <v>400.37012449999997</v>
      </c>
      <c r="Y475" s="325">
        <f>+VLOOKUP($E475,Emissions!$1:$1048576,MATCH(DATE(Y$2,1,1),Emissions!$A$1:$LI$1),FALSE)</f>
        <v>404.65944460000003</v>
      </c>
      <c r="Z475" s="325">
        <f>+VLOOKUP($E475,Emissions!$1:$1048576,MATCH(DATE(Z$2,1,1),Emissions!$A$1:$LI$1),FALSE)</f>
        <v>408.77095359999998</v>
      </c>
      <c r="AA475" s="325">
        <f>+VLOOKUP($E475,Emissions!$1:$1048576,MATCH(DATE(AA$2,1,1),Emissions!$A$1:$LI$1),FALSE)</f>
        <v>413.02167059999999</v>
      </c>
      <c r="AB475" s="325">
        <f>+VLOOKUP($E475,Emissions!$1:$1048576,MATCH(DATE(AB$2,1,1),Emissions!$A$1:$LI$1),FALSE)</f>
        <v>417.33485450000001</v>
      </c>
      <c r="AC475" s="325">
        <f>+VLOOKUP($E475,Emissions!$1:$1048576,MATCH(DATE(AC$2,1,1),Emissions!$A$1:$LI$1),FALSE)</f>
        <v>421.69399480000004</v>
      </c>
      <c r="AD475" s="325">
        <f>+VLOOKUP($E475,Emissions!$1:$1048576,MATCH(DATE(AD$2,1,1),Emissions!$A$1:$LI$1),FALSE)</f>
        <v>426.09606599999995</v>
      </c>
      <c r="AE475" s="325">
        <f>+VLOOKUP($E475,Emissions!$1:$1048576,MATCH(DATE(AE$2,1,1),Emissions!$A$1:$LI$1),FALSE)</f>
        <v>429.95032349999997</v>
      </c>
      <c r="AF475" s="325">
        <f>+VLOOKUP($E475,Emissions!$1:$1048576,MATCH(DATE(AF$2,1,1),Emissions!$A$1:$LI$1),FALSE)</f>
        <v>433.89077439999994</v>
      </c>
      <c r="AG475" s="325">
        <f>+VLOOKUP($E475,Emissions!$1:$1048576,MATCH(DATE(AG$2,1,1),Emissions!$A$1:$LI$1),FALSE)</f>
        <v>437.84596790000001</v>
      </c>
      <c r="AH475" s="325">
        <f>+VLOOKUP($E475,Emissions!$1:$1048576,MATCH(DATE(AH$2,1,1),Emissions!$A$1:$LI$1),FALSE)</f>
        <v>441.81299110000003</v>
      </c>
      <c r="AI475" s="325">
        <f>+VLOOKUP($E475,Emissions!$1:$1048576,MATCH(DATE(AI$2,1,1),Emissions!$A$1:$LI$1),FALSE)</f>
        <v>445.80158449999999</v>
      </c>
      <c r="AJ475" s="325">
        <f>+VLOOKUP($E475,Emissions!$1:$1048576,MATCH(DATE(AJ$2,1,1),Emissions!$A$1:$LI$1),FALSE)</f>
        <v>449.82256589999997</v>
      </c>
      <c r="AK475" s="325">
        <f>+VLOOKUP($E475,Emissions!$1:$1048576,MATCH(DATE(AK$2,1,1),Emissions!$A$1:$LI$1),FALSE)</f>
        <v>453.88780660000003</v>
      </c>
      <c r="AL475" s="325">
        <f>+VLOOKUP($E475,Emissions!$1:$1048576,MATCH(DATE(AL$2,1,1),Emissions!$A$1:$LI$1),FALSE)</f>
        <v>458.00298680000003</v>
      </c>
      <c r="AM475" s="325">
        <f>+VLOOKUP($E475,Emissions!$1:$1048576,MATCH(DATE(AM$2,1,1),Emissions!$A$1:$LI$1),FALSE)</f>
        <v>462.1733691</v>
      </c>
      <c r="AN475" s="325">
        <f>+VLOOKUP($E475,Emissions!$1:$1048576,MATCH(DATE(AN$2,1,1),Emissions!$A$1:$LI$1),FALSE)</f>
        <v>466.40299379999999</v>
      </c>
      <c r="AO475" s="325">
        <f>+VLOOKUP($E475,Emissions!$1:$1048576,MATCH(DATE(AO$2,1,1),Emissions!$A$1:$LI$1),FALSE)</f>
        <v>470.69472020000001</v>
      </c>
      <c r="AP475" s="325">
        <f>+VLOOKUP($E475,Emissions!$1:$1048576,MATCH(DATE(AP$2,1,1),Emissions!$A$1:$LI$1),FALSE)</f>
        <v>474.93576680000001</v>
      </c>
      <c r="AQ475" s="325">
        <f>+VLOOKUP($E475,Emissions!$1:$1048576,MATCH(DATE(AQ$2,1,1),Emissions!$A$1:$LI$1),FALSE)</f>
        <v>479.18834879999997</v>
      </c>
      <c r="AR475" s="325">
        <f>+VLOOKUP($E475,Emissions!$1:$1048576,MATCH(DATE(AR$2,1,1),Emissions!$A$1:$LI$1),FALSE)</f>
        <v>483.47290250000003</v>
      </c>
      <c r="AS475" s="325">
        <f>+VLOOKUP($E475,Emissions!$1:$1048576,MATCH(DATE(AS$2,1,1),Emissions!$A$1:$LI$1),FALSE)</f>
        <v>487.79935380000001</v>
      </c>
      <c r="AT475" s="325">
        <f>+VLOOKUP($E475,Emissions!$1:$1048576,MATCH(DATE(AT$2,1,1),Emissions!$A$1:$LI$1),FALSE)</f>
        <v>492.1740446</v>
      </c>
      <c r="AU475" s="325">
        <f>+VLOOKUP($E475,Emissions!$1:$1048576,MATCH(DATE(AU$2,1,1),Emissions!$A$1:$LI$1),FALSE)</f>
        <v>496.60573750000003</v>
      </c>
      <c r="AV475" s="325">
        <f>+VLOOKUP($E475,Emissions!$1:$1048576,MATCH(DATE(AV$2,1,1),Emissions!$A$1:$LI$1),FALSE)</f>
        <v>501.0958354</v>
      </c>
      <c r="AW475" s="325">
        <f>+VLOOKUP($E475,Emissions!$1:$1048576,MATCH(DATE(AW$2,1,1),Emissions!$A$1:$LI$1),FALSE)</f>
        <v>505.64640109999999</v>
      </c>
      <c r="AX475" s="325">
        <f>+VLOOKUP($E475,Emissions!$1:$1048576,MATCH(DATE(AX$2,1,1),Emissions!$A$1:$LI$1),FALSE)</f>
        <v>510.25897680000003</v>
      </c>
      <c r="AY475" s="325">
        <f>+VLOOKUP($E475,Emissions!$1:$1048576,MATCH(DATE(AY$2,1,1),Emissions!$A$1:$LI$1),FALSE)</f>
        <v>514.93451470000002</v>
      </c>
      <c r="AZ475" s="325">
        <f>+VLOOKUP($E475,Emissions!$1:$1048576,MATCH(DATE(AZ$2,1,1),Emissions!$A$1:$LI$1),FALSE)</f>
        <v>519.70092799999998</v>
      </c>
      <c r="BA475" s="325">
        <f>+VLOOKUP($E475,Emissions!$1:$1048576,MATCH(DATE(BA$2,1,1),Emissions!$A$1:$LI$1),FALSE)</f>
        <v>524.54471380000007</v>
      </c>
      <c r="BB475" s="325">
        <f>+VLOOKUP($E475,Emissions!$1:$1048576,MATCH(DATE(BB$2,1,1),Emissions!$A$1:$LI$1),FALSE)</f>
        <v>529.46241320000001</v>
      </c>
      <c r="BC475" s="325">
        <f>+VLOOKUP($E475,Emissions!$1:$1048576,MATCH(DATE(BC$2,1,1),Emissions!$A$1:$LI$1),FALSE)</f>
        <v>534.45235509999998</v>
      </c>
      <c r="BD475" s="325">
        <f>+VLOOKUP($E475,Emissions!$1:$1048576,MATCH(DATE(BD$2,1,1),Emissions!$A$1:$LI$1),FALSE)</f>
        <v>539.51322349999998</v>
      </c>
      <c r="BE475" s="325">
        <f>+VLOOKUP($E475,Emissions!$1:$1048576,MATCH(DATE(BE$2,1,1),Emissions!$A$1:$LI$1),FALSE)</f>
        <v>621.0436535</v>
      </c>
      <c r="BF475" s="325">
        <f>+VLOOKUP($E475,Emissions!$1:$1048576,MATCH(DATE(BF$2,1,1),Emissions!$A$1:$LI$1),FALSE)</f>
        <v>629.37653339999997</v>
      </c>
      <c r="BG475" s="325">
        <f>+VLOOKUP($E475,Emissions!$1:$1048576,MATCH(DATE(BG$2,1,1),Emissions!$A$1:$LI$1),FALSE)</f>
        <v>637.83682409999994</v>
      </c>
      <c r="BH475" s="325">
        <f>+VLOOKUP($E475,Emissions!$1:$1048576,MATCH(DATE(BH$2,1,1),Emissions!$A$1:$LI$1),FALSE)</f>
        <v>646.42774839999993</v>
      </c>
      <c r="BI475" s="325">
        <f>+VLOOKUP($E475,Emissions!$1:$1048576,MATCH(DATE(BI$2,1,1),Emissions!$A$1:$LI$1),FALSE)</f>
        <v>655.15295290000006</v>
      </c>
    </row>
    <row r="476" spans="1:61" ht="15" customHeight="1" x14ac:dyDescent="0.35">
      <c r="A476" s="409"/>
      <c r="B476" s="169"/>
      <c r="C476" s="114"/>
      <c r="D476" s="114" t="s">
        <v>1027</v>
      </c>
      <c r="E476" s="50" t="s">
        <v>2864</v>
      </c>
      <c r="F476" s="324">
        <f>+VLOOKUP($E476,Emissions!$1:$1048576,MATCH(DATE(F$2,1,1),Emissions!$A$1:$LI$1),FALSE)</f>
        <v>30.306797960700003</v>
      </c>
      <c r="G476" s="324">
        <f>+VLOOKUP($E476,Emissions!$1:$1048576,MATCH(DATE(G$2,1,1),Emissions!$A$1:$LI$1),FALSE)</f>
        <v>30.4531029256</v>
      </c>
      <c r="H476" s="324">
        <f>+VLOOKUP($E476,Emissions!$1:$1048576,MATCH(DATE(H$2,1,1),Emissions!$A$1:$LI$1),FALSE)</f>
        <v>30.682775415000002</v>
      </c>
      <c r="I476" s="324">
        <f>+VLOOKUP($E476,Emissions!$1:$1048576,MATCH(DATE(I$2,1,1),Emissions!$A$1:$LI$1),FALSE)</f>
        <v>30.955158354000002</v>
      </c>
      <c r="J476" s="324">
        <f>+VLOOKUP($E476,Emissions!$1:$1048576,MATCH(DATE(J$2,1,1),Emissions!$A$1:$LI$1),FALSE)</f>
        <v>31.261969113099997</v>
      </c>
      <c r="K476" s="324">
        <f>+VLOOKUP($E476,Emissions!$1:$1048576,MATCH(DATE(K$2,1,1),Emissions!$A$1:$LI$1),FALSE)</f>
        <v>31.599299525299998</v>
      </c>
      <c r="L476" s="324">
        <f>+VLOOKUP($E476,Emissions!$1:$1048576,MATCH(DATE(L$2,1,1),Emissions!$A$1:$LI$1),FALSE)</f>
        <v>31.9440059332</v>
      </c>
      <c r="M476" s="324">
        <f>+VLOOKUP($E476,Emissions!$1:$1048576,MATCH(DATE(M$2,1,1),Emissions!$A$1:$LI$1),FALSE)</f>
        <v>32.302598498999998</v>
      </c>
      <c r="N476" s="324">
        <f>+VLOOKUP($E476,Emissions!$1:$1048576,MATCH(DATE(N$2,1,1),Emissions!$A$1:$LI$1),FALSE)</f>
        <v>32.674068425500003</v>
      </c>
      <c r="O476" s="324">
        <f>+VLOOKUP($E476,Emissions!$1:$1048576,MATCH(DATE(O$2,1,1),Emissions!$A$1:$LI$1),FALSE)</f>
        <v>33.055989154700001</v>
      </c>
      <c r="P476" s="324">
        <f>+VLOOKUP($E476,Emissions!$1:$1048576,MATCH(DATE(P$2,1,1),Emissions!$A$1:$LI$1),FALSE)</f>
        <v>33.425957955500003</v>
      </c>
      <c r="Q476" s="324">
        <f>+VLOOKUP($E476,Emissions!$1:$1048576,MATCH(DATE(Q$2,1,1),Emissions!$A$1:$LI$1),FALSE)</f>
        <v>33.855357140499997</v>
      </c>
      <c r="R476" s="324">
        <f>+VLOOKUP($E476,Emissions!$1:$1048576,MATCH(DATE(R$2,1,1),Emissions!$A$1:$LI$1),FALSE)</f>
        <v>34.301531239100001</v>
      </c>
      <c r="S476" s="324">
        <f>+VLOOKUP($E476,Emissions!$1:$1048576,MATCH(DATE(S$2,1,1),Emissions!$A$1:$LI$1),FALSE)</f>
        <v>34.755448183300004</v>
      </c>
      <c r="T476" s="324">
        <f>+VLOOKUP($E476,Emissions!$1:$1048576,MATCH(DATE(T$2,1,1),Emissions!$A$1:$LI$1),FALSE)</f>
        <v>35.214670273199999</v>
      </c>
      <c r="U476" s="324">
        <f>+VLOOKUP($E476,Emissions!$1:$1048576,MATCH(DATE(U$2,1,1),Emissions!$A$1:$LI$1),FALSE)</f>
        <v>35.678210872599998</v>
      </c>
      <c r="V476" s="324">
        <f>+VLOOKUP($E476,Emissions!$1:$1048576,MATCH(DATE(V$2,1,1),Emissions!$A$1:$LI$1),FALSE)</f>
        <v>36.144814734199997</v>
      </c>
      <c r="W476" s="324">
        <f>+VLOOKUP($E476,Emissions!$1:$1048576,MATCH(DATE(W$2,1,1),Emissions!$A$1:$LI$1),FALSE)</f>
        <v>36.614598471999997</v>
      </c>
      <c r="X476" s="324">
        <f>+VLOOKUP($E476,Emissions!$1:$1048576,MATCH(DATE(X$2,1,1),Emissions!$A$1:$LI$1),FALSE)</f>
        <v>37.087745132199998</v>
      </c>
      <c r="Y476" s="324">
        <f>+VLOOKUP($E476,Emissions!$1:$1048576,MATCH(DATE(Y$2,1,1),Emissions!$A$1:$LI$1),FALSE)</f>
        <v>37.564511290900001</v>
      </c>
      <c r="Z476" s="324">
        <f>+VLOOKUP($E476,Emissions!$1:$1048576,MATCH(DATE(Z$2,1,1),Emissions!$A$1:$LI$1),FALSE)</f>
        <v>38.022234963300001</v>
      </c>
      <c r="AA476" s="324">
        <f>+VLOOKUP($E476,Emissions!$1:$1048576,MATCH(DATE(AA$2,1,1),Emissions!$A$1:$LI$1),FALSE)</f>
        <v>38.498133319899999</v>
      </c>
      <c r="AB476" s="324">
        <f>+VLOOKUP($E476,Emissions!$1:$1048576,MATCH(DATE(AB$2,1,1),Emissions!$A$1:$LI$1),FALSE)</f>
        <v>38.983203910299999</v>
      </c>
      <c r="AC476" s="324">
        <f>+VLOOKUP($E476,Emissions!$1:$1048576,MATCH(DATE(AC$2,1,1),Emissions!$A$1:$LI$1),FALSE)</f>
        <v>39.475500415000006</v>
      </c>
      <c r="AD476" s="324">
        <f>+VLOOKUP($E476,Emissions!$1:$1048576,MATCH(DATE(AD$2,1,1),Emissions!$A$1:$LI$1),FALSE)</f>
        <v>39.974871329499997</v>
      </c>
      <c r="AE476" s="324">
        <f>+VLOOKUP($E476,Emissions!$1:$1048576,MATCH(DATE(AE$2,1,1),Emissions!$A$1:$LI$1),FALSE)</f>
        <v>40.415709212000003</v>
      </c>
      <c r="AF476" s="324">
        <f>+VLOOKUP($E476,Emissions!$1:$1048576,MATCH(DATE(AF$2,1,1),Emissions!$A$1:$LI$1),FALSE)</f>
        <v>40.8726263565</v>
      </c>
      <c r="AG476" s="324">
        <f>+VLOOKUP($E476,Emissions!$1:$1048576,MATCH(DATE(AG$2,1,1),Emissions!$A$1:$LI$1),FALSE)</f>
        <v>41.3368478732</v>
      </c>
      <c r="AH476" s="324">
        <f>+VLOOKUP($E476,Emissions!$1:$1048576,MATCH(DATE(AH$2,1,1),Emissions!$A$1:$LI$1),FALSE)</f>
        <v>41.807064250899998</v>
      </c>
      <c r="AI476" s="324">
        <f>+VLOOKUP($E476,Emissions!$1:$1048576,MATCH(DATE(AI$2,1,1),Emissions!$A$1:$LI$1),FALSE)</f>
        <v>42.2837467178</v>
      </c>
      <c r="AJ476" s="324">
        <f>+VLOOKUP($E476,Emissions!$1:$1048576,MATCH(DATE(AJ$2,1,1),Emissions!$A$1:$LI$1),FALSE)</f>
        <v>42.767626331999999</v>
      </c>
      <c r="AK476" s="324">
        <f>+VLOOKUP($E476,Emissions!$1:$1048576,MATCH(DATE(AK$2,1,1),Emissions!$A$1:$LI$1),FALSE)</f>
        <v>43.259579181600003</v>
      </c>
      <c r="AL476" s="324">
        <f>+VLOOKUP($E476,Emissions!$1:$1048576,MATCH(DATE(AL$2,1,1),Emissions!$A$1:$LI$1),FALSE)</f>
        <v>43.759943700699999</v>
      </c>
      <c r="AM476" s="324">
        <f>+VLOOKUP($E476,Emissions!$1:$1048576,MATCH(DATE(AM$2,1,1),Emissions!$A$1:$LI$1),FALSE)</f>
        <v>44.268937379800001</v>
      </c>
      <c r="AN476" s="324">
        <f>+VLOOKUP($E476,Emissions!$1:$1048576,MATCH(DATE(AN$2,1,1),Emissions!$A$1:$LI$1),FALSE)</f>
        <v>44.786652507099994</v>
      </c>
      <c r="AO476" s="324">
        <f>+VLOOKUP($E476,Emissions!$1:$1048576,MATCH(DATE(AO$2,1,1),Emissions!$A$1:$LI$1),FALSE)</f>
        <v>45.313067369899997</v>
      </c>
      <c r="AP476" s="324">
        <f>+VLOOKUP($E476,Emissions!$1:$1048576,MATCH(DATE(AP$2,1,1),Emissions!$A$1:$LI$1),FALSE)</f>
        <v>45.834846332800005</v>
      </c>
      <c r="AQ476" s="324">
        <f>+VLOOKUP($E476,Emissions!$1:$1048576,MATCH(DATE(AQ$2,1,1),Emissions!$A$1:$LI$1),FALSE)</f>
        <v>46.359811850500002</v>
      </c>
      <c r="AR476" s="324">
        <f>+VLOOKUP($E476,Emissions!$1:$1048576,MATCH(DATE(AR$2,1,1),Emissions!$A$1:$LI$1),FALSE)</f>
        <v>46.890062585999999</v>
      </c>
      <c r="AS476" s="324">
        <f>+VLOOKUP($E476,Emissions!$1:$1048576,MATCH(DATE(AS$2,1,1),Emissions!$A$1:$LI$1),FALSE)</f>
        <v>47.426319858700005</v>
      </c>
      <c r="AT476" s="324">
        <f>+VLOOKUP($E476,Emissions!$1:$1048576,MATCH(DATE(AT$2,1,1),Emissions!$A$1:$LI$1),FALSE)</f>
        <v>47.968900222100004</v>
      </c>
      <c r="AU476" s="324">
        <f>+VLOOKUP($E476,Emissions!$1:$1048576,MATCH(DATE(AU$2,1,1),Emissions!$A$1:$LI$1),FALSE)</f>
        <v>48.518388522500004</v>
      </c>
      <c r="AV476" s="324">
        <f>+VLOOKUP($E476,Emissions!$1:$1048576,MATCH(DATE(AV$2,1,1),Emissions!$A$1:$LI$1),FALSE)</f>
        <v>49.074667597199998</v>
      </c>
      <c r="AW476" s="324">
        <f>+VLOOKUP($E476,Emissions!$1:$1048576,MATCH(DATE(AW$2,1,1),Emissions!$A$1:$LI$1),FALSE)</f>
        <v>49.637675789600003</v>
      </c>
      <c r="AX476" s="324">
        <f>+VLOOKUP($E476,Emissions!$1:$1048576,MATCH(DATE(AX$2,1,1),Emissions!$A$1:$LI$1),FALSE)</f>
        <v>50.207354707099995</v>
      </c>
      <c r="AY476" s="324">
        <f>+VLOOKUP($E476,Emissions!$1:$1048576,MATCH(DATE(AY$2,1,1),Emissions!$A$1:$LI$1),FALSE)</f>
        <v>50.783621983799996</v>
      </c>
      <c r="AZ476" s="324">
        <f>+VLOOKUP($E476,Emissions!$1:$1048576,MATCH(DATE(AZ$2,1,1),Emissions!$A$1:$LI$1),FALSE)</f>
        <v>51.369338909300005</v>
      </c>
      <c r="BA476" s="324">
        <f>+VLOOKUP($E476,Emissions!$1:$1048576,MATCH(DATE(BA$2,1,1),Emissions!$A$1:$LI$1),FALSE)</f>
        <v>51.962843739300006</v>
      </c>
      <c r="BB476" s="324">
        <f>+VLOOKUP($E476,Emissions!$1:$1048576,MATCH(DATE(BB$2,1,1),Emissions!$A$1:$LI$1),FALSE)</f>
        <v>52.563476611999995</v>
      </c>
      <c r="BC476" s="324">
        <f>+VLOOKUP($E476,Emissions!$1:$1048576,MATCH(DATE(BC$2,1,1),Emissions!$A$1:$LI$1),FALSE)</f>
        <v>53.1709122233</v>
      </c>
      <c r="BD476" s="324">
        <f>+VLOOKUP($E476,Emissions!$1:$1048576,MATCH(DATE(BD$2,1,1),Emissions!$A$1:$LI$1),FALSE)</f>
        <v>53.784922905900004</v>
      </c>
      <c r="BE476" s="324">
        <f>+VLOOKUP($E476,Emissions!$1:$1048576,MATCH(DATE(BE$2,1,1),Emissions!$A$1:$LI$1),FALSE)</f>
        <v>63.449441328099994</v>
      </c>
      <c r="BF476" s="324">
        <f>+VLOOKUP($E476,Emissions!$1:$1048576,MATCH(DATE(BF$2,1,1),Emissions!$A$1:$LI$1),FALSE)</f>
        <v>64.46908428239999</v>
      </c>
      <c r="BG476" s="324">
        <f>+VLOOKUP($E476,Emissions!$1:$1048576,MATCH(DATE(BG$2,1,1),Emissions!$A$1:$LI$1),FALSE)</f>
        <v>65.505056220399993</v>
      </c>
      <c r="BH476" s="324">
        <f>+VLOOKUP($E476,Emissions!$1:$1048576,MATCH(DATE(BH$2,1,1),Emissions!$A$1:$LI$1),FALSE)</f>
        <v>66.557524855099999</v>
      </c>
      <c r="BI476" s="324">
        <f>+VLOOKUP($E476,Emissions!$1:$1048576,MATCH(DATE(BI$2,1,1),Emissions!$A$1:$LI$1),FALSE)</f>
        <v>67.626671682500003</v>
      </c>
    </row>
    <row r="477" spans="1:61" ht="15" customHeight="1" x14ac:dyDescent="0.35">
      <c r="A477" s="409"/>
      <c r="B477" s="169"/>
      <c r="C477" s="114"/>
      <c r="D477" s="114" t="s">
        <v>2655</v>
      </c>
      <c r="E477" s="50" t="s">
        <v>2622</v>
      </c>
      <c r="F477" s="324">
        <f>+VLOOKUP($E477,Emissions!$1:$1048576,MATCH(DATE(F$2,1,1),Emissions!$A$1:$LI$1),FALSE)</f>
        <v>12.106485940000001</v>
      </c>
      <c r="G477" s="324">
        <f>+VLOOKUP($E477,Emissions!$1:$1048576,MATCH(DATE(G$2,1,1),Emissions!$A$1:$LI$1),FALSE)</f>
        <v>12.131760509999999</v>
      </c>
      <c r="H477" s="324">
        <f>+VLOOKUP($E477,Emissions!$1:$1048576,MATCH(DATE(H$2,1,1),Emissions!$A$1:$LI$1),FALSE)</f>
        <v>12.17521009</v>
      </c>
      <c r="I477" s="324">
        <f>+VLOOKUP($E477,Emissions!$1:$1048576,MATCH(DATE(I$2,1,1),Emissions!$A$1:$LI$1),FALSE)</f>
        <v>12.233175299999999</v>
      </c>
      <c r="J477" s="324">
        <f>+VLOOKUP($E477,Emissions!$1:$1048576,MATCH(DATE(J$2,1,1),Emissions!$A$1:$LI$1),FALSE)</f>
        <v>12.30850757</v>
      </c>
      <c r="K477" s="324">
        <f>+VLOOKUP($E477,Emissions!$1:$1048576,MATCH(DATE(K$2,1,1),Emissions!$A$1:$LI$1),FALSE)</f>
        <v>12.40080131</v>
      </c>
      <c r="L477" s="324">
        <f>+VLOOKUP($E477,Emissions!$1:$1048576,MATCH(DATE(L$2,1,1),Emissions!$A$1:$LI$1),FALSE)</f>
        <v>12.501083420000001</v>
      </c>
      <c r="M477" s="324">
        <f>+VLOOKUP($E477,Emissions!$1:$1048576,MATCH(DATE(M$2,1,1),Emissions!$A$1:$LI$1),FALSE)</f>
        <v>12.610627920000001</v>
      </c>
      <c r="N477" s="324">
        <f>+VLOOKUP($E477,Emissions!$1:$1048576,MATCH(DATE(N$2,1,1),Emissions!$A$1:$LI$1),FALSE)</f>
        <v>12.72796016</v>
      </c>
      <c r="O477" s="324">
        <f>+VLOOKUP($E477,Emissions!$1:$1048576,MATCH(DATE(O$2,1,1),Emissions!$A$1:$LI$1),FALSE)</f>
        <v>12.85136874</v>
      </c>
      <c r="P477" s="324">
        <f>+VLOOKUP($E477,Emissions!$1:$1048576,MATCH(DATE(P$2,1,1),Emissions!$A$1:$LI$1),FALSE)</f>
        <v>12.97086899</v>
      </c>
      <c r="Q477" s="324">
        <f>+VLOOKUP($E477,Emissions!$1:$1048576,MATCH(DATE(Q$2,1,1),Emissions!$A$1:$LI$1),FALSE)</f>
        <v>13.113901139999999</v>
      </c>
      <c r="R477" s="324">
        <f>+VLOOKUP($E477,Emissions!$1:$1048576,MATCH(DATE(R$2,1,1),Emissions!$A$1:$LI$1),FALSE)</f>
        <v>13.264322290000001</v>
      </c>
      <c r="S477" s="324">
        <f>+VLOOKUP($E477,Emissions!$1:$1048576,MATCH(DATE(S$2,1,1),Emissions!$A$1:$LI$1),FALSE)</f>
        <v>13.41858253</v>
      </c>
      <c r="T477" s="324">
        <f>+VLOOKUP($E477,Emissions!$1:$1048576,MATCH(DATE(T$2,1,1),Emissions!$A$1:$LI$1),FALSE)</f>
        <v>13.57566018</v>
      </c>
      <c r="U477" s="324">
        <f>+VLOOKUP($E477,Emissions!$1:$1048576,MATCH(DATE(U$2,1,1),Emissions!$A$1:$LI$1),FALSE)</f>
        <v>13.735048190000001</v>
      </c>
      <c r="V477" s="324">
        <f>+VLOOKUP($E477,Emissions!$1:$1048576,MATCH(DATE(V$2,1,1),Emissions!$A$1:$LI$1),FALSE)</f>
        <v>13.895570960000001</v>
      </c>
      <c r="W477" s="324">
        <f>+VLOOKUP($E477,Emissions!$1:$1048576,MATCH(DATE(W$2,1,1),Emissions!$A$1:$LI$1),FALSE)</f>
        <v>14.057562280000001</v>
      </c>
      <c r="X477" s="324">
        <f>+VLOOKUP($E477,Emissions!$1:$1048576,MATCH(DATE(X$2,1,1),Emissions!$A$1:$LI$1),FALSE)</f>
        <v>14.220929679999999</v>
      </c>
      <c r="Y477" s="324">
        <f>+VLOOKUP($E477,Emissions!$1:$1048576,MATCH(DATE(Y$2,1,1),Emissions!$A$1:$LI$1),FALSE)</f>
        <v>14.38555487</v>
      </c>
      <c r="Z477" s="324">
        <f>+VLOOKUP($E477,Emissions!$1:$1048576,MATCH(DATE(Z$2,1,1),Emissions!$A$1:$LI$1),FALSE)</f>
        <v>14.5435146</v>
      </c>
      <c r="AA477" s="324">
        <f>+VLOOKUP($E477,Emissions!$1:$1048576,MATCH(DATE(AA$2,1,1),Emissions!$A$1:$LI$1),FALSE)</f>
        <v>14.707453490000001</v>
      </c>
      <c r="AB477" s="324">
        <f>+VLOOKUP($E477,Emissions!$1:$1048576,MATCH(DATE(AB$2,1,1),Emissions!$A$1:$LI$1),FALSE)</f>
        <v>14.87387556</v>
      </c>
      <c r="AC477" s="324">
        <f>+VLOOKUP($E477,Emissions!$1:$1048576,MATCH(DATE(AC$2,1,1),Emissions!$A$1:$LI$1),FALSE)</f>
        <v>15.0420148</v>
      </c>
      <c r="AD477" s="324">
        <f>+VLOOKUP($E477,Emissions!$1:$1048576,MATCH(DATE(AD$2,1,1),Emissions!$A$1:$LI$1),FALSE)</f>
        <v>15.211754859999999</v>
      </c>
      <c r="AE477" s="324">
        <f>+VLOOKUP($E477,Emissions!$1:$1048576,MATCH(DATE(AE$2,1,1),Emissions!$A$1:$LI$1),FALSE)</f>
        <v>15.36068785</v>
      </c>
      <c r="AF477" s="324">
        <f>+VLOOKUP($E477,Emissions!$1:$1048576,MATCH(DATE(AF$2,1,1),Emissions!$A$1:$LI$1),FALSE)</f>
        <v>15.514842399999999</v>
      </c>
      <c r="AG477" s="324">
        <f>+VLOOKUP($E477,Emissions!$1:$1048576,MATCH(DATE(AG$2,1,1),Emissions!$A$1:$LI$1),FALSE)</f>
        <v>15.670344910000001</v>
      </c>
      <c r="AH477" s="324">
        <f>+VLOOKUP($E477,Emissions!$1:$1048576,MATCH(DATE(AH$2,1,1),Emissions!$A$1:$LI$1),FALSE)</f>
        <v>15.826637160000001</v>
      </c>
      <c r="AI477" s="324">
        <f>+VLOOKUP($E477,Emissions!$1:$1048576,MATCH(DATE(AI$2,1,1),Emissions!$A$1:$LI$1),FALSE)</f>
        <v>15.983917760000001</v>
      </c>
      <c r="AJ477" s="324">
        <f>+VLOOKUP($E477,Emissions!$1:$1048576,MATCH(DATE(AJ$2,1,1),Emissions!$A$1:$LI$1),FALSE)</f>
        <v>16.142496569999999</v>
      </c>
      <c r="AK477" s="324">
        <f>+VLOOKUP($E477,Emissions!$1:$1048576,MATCH(DATE(AK$2,1,1),Emissions!$A$1:$LI$1),FALSE)</f>
        <v>16.30289552</v>
      </c>
      <c r="AL477" s="324">
        <f>+VLOOKUP($E477,Emissions!$1:$1048576,MATCH(DATE(AL$2,1,1),Emissions!$A$1:$LI$1),FALSE)</f>
        <v>16.465146440000002</v>
      </c>
      <c r="AM477" s="324">
        <f>+VLOOKUP($E477,Emissions!$1:$1048576,MATCH(DATE(AM$2,1,1),Emissions!$A$1:$LI$1),FALSE)</f>
        <v>16.629379549999999</v>
      </c>
      <c r="AN477" s="324">
        <f>+VLOOKUP($E477,Emissions!$1:$1048576,MATCH(DATE(AN$2,1,1),Emissions!$A$1:$LI$1),FALSE)</f>
        <v>16.79570841</v>
      </c>
      <c r="AO477" s="324">
        <f>+VLOOKUP($E477,Emissions!$1:$1048576,MATCH(DATE(AO$2,1,1),Emissions!$A$1:$LI$1),FALSE)</f>
        <v>16.964215360000001</v>
      </c>
      <c r="AP477" s="324">
        <f>+VLOOKUP($E477,Emissions!$1:$1048576,MATCH(DATE(AP$2,1,1),Emissions!$A$1:$LI$1),FALSE)</f>
        <v>17.131958610000002</v>
      </c>
      <c r="AQ477" s="324">
        <f>+VLOOKUP($E477,Emissions!$1:$1048576,MATCH(DATE(AQ$2,1,1),Emissions!$A$1:$LI$1),FALSE)</f>
        <v>17.30045737</v>
      </c>
      <c r="AR477" s="324">
        <f>+VLOOKUP($E477,Emissions!$1:$1048576,MATCH(DATE(AR$2,1,1),Emissions!$A$1:$LI$1),FALSE)</f>
        <v>17.470300049999999</v>
      </c>
      <c r="AS477" s="324">
        <f>+VLOOKUP($E477,Emissions!$1:$1048576,MATCH(DATE(AS$2,1,1),Emissions!$A$1:$LI$1),FALSE)</f>
        <v>17.641777390000001</v>
      </c>
      <c r="AT477" s="324">
        <f>+VLOOKUP($E477,Emissions!$1:$1048576,MATCH(DATE(AT$2,1,1),Emissions!$A$1:$LI$1),FALSE)</f>
        <v>17.815083510000001</v>
      </c>
      <c r="AU477" s="324">
        <f>+VLOOKUP($E477,Emissions!$1:$1048576,MATCH(DATE(AU$2,1,1),Emissions!$A$1:$LI$1),FALSE)</f>
        <v>17.990760349999999</v>
      </c>
      <c r="AV477" s="324">
        <f>+VLOOKUP($E477,Emissions!$1:$1048576,MATCH(DATE(AV$2,1,1),Emissions!$A$1:$LI$1),FALSE)</f>
        <v>18.168637289999999</v>
      </c>
      <c r="AW477" s="324">
        <f>+VLOOKUP($E477,Emissions!$1:$1048576,MATCH(DATE(AW$2,1,1),Emissions!$A$1:$LI$1),FALSE)</f>
        <v>18.34875542</v>
      </c>
      <c r="AX477" s="324">
        <f>+VLOOKUP($E477,Emissions!$1:$1048576,MATCH(DATE(AX$2,1,1),Emissions!$A$1:$LI$1),FALSE)</f>
        <v>18.531175470000001</v>
      </c>
      <c r="AY477" s="324">
        <f>+VLOOKUP($E477,Emissions!$1:$1048576,MATCH(DATE(AY$2,1,1),Emissions!$A$1:$LI$1),FALSE)</f>
        <v>18.715945919999999</v>
      </c>
      <c r="AZ477" s="324">
        <f>+VLOOKUP($E477,Emissions!$1:$1048576,MATCH(DATE(AZ$2,1,1),Emissions!$A$1:$LI$1),FALSE)</f>
        <v>18.904980760000001</v>
      </c>
      <c r="BA477" s="324">
        <f>+VLOOKUP($E477,Emissions!$1:$1048576,MATCH(DATE(BA$2,1,1),Emissions!$A$1:$LI$1),FALSE)</f>
        <v>19.09698873</v>
      </c>
      <c r="BB477" s="324">
        <f>+VLOOKUP($E477,Emissions!$1:$1048576,MATCH(DATE(BB$2,1,1),Emissions!$A$1:$LI$1),FALSE)</f>
        <v>19.29173162</v>
      </c>
      <c r="BC477" s="324">
        <f>+VLOOKUP($E477,Emissions!$1:$1048576,MATCH(DATE(BC$2,1,1),Emissions!$A$1:$LI$1),FALSE)</f>
        <v>19.489168079999999</v>
      </c>
      <c r="BD477" s="324">
        <f>+VLOOKUP($E477,Emissions!$1:$1048576,MATCH(DATE(BD$2,1,1),Emissions!$A$1:$LI$1),FALSE)</f>
        <v>19.689289970000001</v>
      </c>
      <c r="BE477" s="324">
        <f>+VLOOKUP($E477,Emissions!$1:$1048576,MATCH(DATE(BE$2,1,1),Emissions!$A$1:$LI$1),FALSE)</f>
        <v>23.789094049999999</v>
      </c>
      <c r="BF477" s="324">
        <f>+VLOOKUP($E477,Emissions!$1:$1048576,MATCH(DATE(BF$2,1,1),Emissions!$A$1:$LI$1),FALSE)</f>
        <v>24.137423689999999</v>
      </c>
      <c r="BG477" s="324">
        <f>+VLOOKUP($E477,Emissions!$1:$1048576,MATCH(DATE(BG$2,1,1),Emissions!$A$1:$LI$1),FALSE)</f>
        <v>24.491373540000001</v>
      </c>
      <c r="BH477" s="324">
        <f>+VLOOKUP($E477,Emissions!$1:$1048576,MATCH(DATE(BH$2,1,1),Emissions!$A$1:$LI$1),FALSE)</f>
        <v>24.85108344</v>
      </c>
      <c r="BI477" s="324">
        <f>+VLOOKUP($E477,Emissions!$1:$1048576,MATCH(DATE(BI$2,1,1),Emissions!$A$1:$LI$1),FALSE)</f>
        <v>25.216701700000002</v>
      </c>
    </row>
    <row r="478" spans="1:61" ht="15" customHeight="1" x14ac:dyDescent="0.35">
      <c r="A478" s="409"/>
      <c r="B478" s="169"/>
      <c r="C478" s="114"/>
      <c r="D478" s="114" t="s">
        <v>1033</v>
      </c>
      <c r="E478" s="50" t="s">
        <v>2865</v>
      </c>
      <c r="F478" s="324">
        <f>+VLOOKUP($E478,Emissions!$1:$1048576,MATCH(DATE(F$2,1,1),Emissions!$A$1:$LI$1),FALSE)</f>
        <v>133.93312492000001</v>
      </c>
      <c r="G478" s="324">
        <f>+VLOOKUP($E478,Emissions!$1:$1048576,MATCH(DATE(G$2,1,1),Emissions!$A$1:$LI$1),FALSE)</f>
        <v>134.00245758</v>
      </c>
      <c r="H478" s="324">
        <f>+VLOOKUP($E478,Emissions!$1:$1048576,MATCH(DATE(H$2,1,1),Emissions!$A$1:$LI$1),FALSE)</f>
        <v>134.08610300999999</v>
      </c>
      <c r="I478" s="324">
        <f>+VLOOKUP($E478,Emissions!$1:$1048576,MATCH(DATE(I$2,1,1),Emissions!$A$1:$LI$1),FALSE)</f>
        <v>134.39685885</v>
      </c>
      <c r="J478" s="324">
        <f>+VLOOKUP($E478,Emissions!$1:$1048576,MATCH(DATE(J$2,1,1),Emissions!$A$1:$LI$1),FALSE)</f>
        <v>135.00094485</v>
      </c>
      <c r="K478" s="324">
        <f>+VLOOKUP($E478,Emissions!$1:$1048576,MATCH(DATE(K$2,1,1),Emissions!$A$1:$LI$1),FALSE)</f>
        <v>135.88413137999999</v>
      </c>
      <c r="L478" s="324">
        <f>+VLOOKUP($E478,Emissions!$1:$1048576,MATCH(DATE(L$2,1,1),Emissions!$A$1:$LI$1),FALSE)</f>
        <v>136.94759570000002</v>
      </c>
      <c r="M478" s="324">
        <f>+VLOOKUP($E478,Emissions!$1:$1048576,MATCH(DATE(M$2,1,1),Emissions!$A$1:$LI$1),FALSE)</f>
        <v>138.172741</v>
      </c>
      <c r="N478" s="324">
        <f>+VLOOKUP($E478,Emissions!$1:$1048576,MATCH(DATE(N$2,1,1),Emissions!$A$1:$LI$1),FALSE)</f>
        <v>139.52647271000001</v>
      </c>
      <c r="O478" s="324">
        <f>+VLOOKUP($E478,Emissions!$1:$1048576,MATCH(DATE(O$2,1,1),Emissions!$A$1:$LI$1),FALSE)</f>
        <v>140.97980970999998</v>
      </c>
      <c r="P478" s="324">
        <f>+VLOOKUP($E478,Emissions!$1:$1048576,MATCH(DATE(P$2,1,1),Emissions!$A$1:$LI$1),FALSE)</f>
        <v>142.48251954</v>
      </c>
      <c r="Q478" s="324">
        <f>+VLOOKUP($E478,Emissions!$1:$1048576,MATCH(DATE(Q$2,1,1),Emissions!$A$1:$LI$1),FALSE)</f>
        <v>144.15481004</v>
      </c>
      <c r="R478" s="324">
        <f>+VLOOKUP($E478,Emissions!$1:$1048576,MATCH(DATE(R$2,1,1),Emissions!$A$1:$LI$1),FALSE)</f>
        <v>145.90492455</v>
      </c>
      <c r="S478" s="324">
        <f>+VLOOKUP($E478,Emissions!$1:$1048576,MATCH(DATE(S$2,1,1),Emissions!$A$1:$LI$1),FALSE)</f>
        <v>147.7112554</v>
      </c>
      <c r="T478" s="324">
        <f>+VLOOKUP($E478,Emissions!$1:$1048576,MATCH(DATE(T$2,1,1),Emissions!$A$1:$LI$1),FALSE)</f>
        <v>149.56286985</v>
      </c>
      <c r="U478" s="324">
        <f>+VLOOKUP($E478,Emissions!$1:$1048576,MATCH(DATE(U$2,1,1),Emissions!$A$1:$LI$1),FALSE)</f>
        <v>151.45114877999998</v>
      </c>
      <c r="V478" s="324">
        <f>+VLOOKUP($E478,Emissions!$1:$1048576,MATCH(DATE(V$2,1,1),Emissions!$A$1:$LI$1),FALSE)</f>
        <v>153.36498932999999</v>
      </c>
      <c r="W478" s="324">
        <f>+VLOOKUP($E478,Emissions!$1:$1048576,MATCH(DATE(W$2,1,1),Emissions!$A$1:$LI$1),FALSE)</f>
        <v>155.30042689999999</v>
      </c>
      <c r="X478" s="324">
        <f>+VLOOKUP($E478,Emissions!$1:$1048576,MATCH(DATE(X$2,1,1),Emissions!$A$1:$LI$1),FALSE)</f>
        <v>157.25309457999998</v>
      </c>
      <c r="Y478" s="324">
        <f>+VLOOKUP($E478,Emissions!$1:$1048576,MATCH(DATE(Y$2,1,1),Emissions!$A$1:$LI$1),FALSE)</f>
        <v>159.21960744999998</v>
      </c>
      <c r="Z478" s="324">
        <f>+VLOOKUP($E478,Emissions!$1:$1048576,MATCH(DATE(Z$2,1,1),Emissions!$A$1:$LI$1),FALSE)</f>
        <v>161.12712801999999</v>
      </c>
      <c r="AA478" s="324">
        <f>+VLOOKUP($E478,Emissions!$1:$1048576,MATCH(DATE(AA$2,1,1),Emissions!$A$1:$LI$1),FALSE)</f>
        <v>163.07848150000001</v>
      </c>
      <c r="AB478" s="324">
        <f>+VLOOKUP($E478,Emissions!$1:$1048576,MATCH(DATE(AB$2,1,1),Emissions!$A$1:$LI$1),FALSE)</f>
        <v>165.04888456999998</v>
      </c>
      <c r="AC478" s="324">
        <f>+VLOOKUP($E478,Emissions!$1:$1048576,MATCH(DATE(AC$2,1,1),Emissions!$A$1:$LI$1),FALSE)</f>
        <v>167.03443608000001</v>
      </c>
      <c r="AD478" s="324">
        <f>+VLOOKUP($E478,Emissions!$1:$1048576,MATCH(DATE(AD$2,1,1),Emissions!$A$1:$LI$1),FALSE)</f>
        <v>169.03488596</v>
      </c>
      <c r="AE478" s="324">
        <f>+VLOOKUP($E478,Emissions!$1:$1048576,MATCH(DATE(AE$2,1,1),Emissions!$A$1:$LI$1),FALSE)</f>
        <v>170.84764712999998</v>
      </c>
      <c r="AF478" s="324">
        <f>+VLOOKUP($E478,Emissions!$1:$1048576,MATCH(DATE(AF$2,1,1),Emissions!$A$1:$LI$1),FALSE)</f>
        <v>172.67880364000001</v>
      </c>
      <c r="AG478" s="324">
        <f>+VLOOKUP($E478,Emissions!$1:$1048576,MATCH(DATE(AG$2,1,1),Emissions!$A$1:$LI$1),FALSE)</f>
        <v>174.50378125</v>
      </c>
      <c r="AH478" s="324">
        <f>+VLOOKUP($E478,Emissions!$1:$1048576,MATCH(DATE(AH$2,1,1),Emissions!$A$1:$LI$1),FALSE)</f>
        <v>176.32476844999999</v>
      </c>
      <c r="AI478" s="324">
        <f>+VLOOKUP($E478,Emissions!$1:$1048576,MATCH(DATE(AI$2,1,1),Emissions!$A$1:$LI$1),FALSE)</f>
        <v>178.14798468999999</v>
      </c>
      <c r="AJ478" s="324">
        <f>+VLOOKUP($E478,Emissions!$1:$1048576,MATCH(DATE(AJ$2,1,1),Emissions!$A$1:$LI$1),FALSE)</f>
        <v>179.97949233</v>
      </c>
      <c r="AK478" s="324">
        <f>+VLOOKUP($E478,Emissions!$1:$1048576,MATCH(DATE(AK$2,1,1),Emissions!$A$1:$LI$1),FALSE)</f>
        <v>181.82553351999999</v>
      </c>
      <c r="AL478" s="324">
        <f>+VLOOKUP($E478,Emissions!$1:$1048576,MATCH(DATE(AL$2,1,1),Emissions!$A$1:$LI$1),FALSE)</f>
        <v>183.6895945</v>
      </c>
      <c r="AM478" s="324">
        <f>+VLOOKUP($E478,Emissions!$1:$1048576,MATCH(DATE(AM$2,1,1),Emissions!$A$1:$LI$1),FALSE)</f>
        <v>185.57471297000001</v>
      </c>
      <c r="AN478" s="324">
        <f>+VLOOKUP($E478,Emissions!$1:$1048576,MATCH(DATE(AN$2,1,1),Emissions!$A$1:$LI$1),FALSE)</f>
        <v>187.48320705</v>
      </c>
      <c r="AO478" s="324">
        <f>+VLOOKUP($E478,Emissions!$1:$1048576,MATCH(DATE(AO$2,1,1),Emissions!$A$1:$LI$1),FALSE)</f>
        <v>189.41678775</v>
      </c>
      <c r="AP478" s="324">
        <f>+VLOOKUP($E478,Emissions!$1:$1048576,MATCH(DATE(AP$2,1,1),Emissions!$A$1:$LI$1),FALSE)</f>
        <v>191.33895566999999</v>
      </c>
      <c r="AQ478" s="324">
        <f>+VLOOKUP($E478,Emissions!$1:$1048576,MATCH(DATE(AQ$2,1,1),Emissions!$A$1:$LI$1),FALSE)</f>
        <v>193.26772312</v>
      </c>
      <c r="AR478" s="324">
        <f>+VLOOKUP($E478,Emissions!$1:$1048576,MATCH(DATE(AR$2,1,1),Emissions!$A$1:$LI$1),FALSE)</f>
        <v>195.20928639000002</v>
      </c>
      <c r="AS478" s="324">
        <f>+VLOOKUP($E478,Emissions!$1:$1048576,MATCH(DATE(AS$2,1,1),Emissions!$A$1:$LI$1),FALSE)</f>
        <v>197.16750042000001</v>
      </c>
      <c r="AT478" s="324">
        <f>+VLOOKUP($E478,Emissions!$1:$1048576,MATCH(DATE(AT$2,1,1),Emissions!$A$1:$LI$1),FALSE)</f>
        <v>199.14551649000001</v>
      </c>
      <c r="AU478" s="324">
        <f>+VLOOKUP($E478,Emissions!$1:$1048576,MATCH(DATE(AU$2,1,1),Emissions!$A$1:$LI$1),FALSE)</f>
        <v>201.14786731999999</v>
      </c>
      <c r="AV478" s="324">
        <f>+VLOOKUP($E478,Emissions!$1:$1048576,MATCH(DATE(AV$2,1,1),Emissions!$A$1:$LI$1),FALSE)</f>
        <v>203.17586488000001</v>
      </c>
      <c r="AW478" s="324">
        <f>+VLOOKUP($E478,Emissions!$1:$1048576,MATCH(DATE(AW$2,1,1),Emissions!$A$1:$LI$1),FALSE)</f>
        <v>205.23115648999999</v>
      </c>
      <c r="AX478" s="324">
        <f>+VLOOKUP($E478,Emissions!$1:$1048576,MATCH(DATE(AX$2,1,1),Emissions!$A$1:$LI$1),FALSE)</f>
        <v>207.31507361000001</v>
      </c>
      <c r="AY478" s="324">
        <f>+VLOOKUP($E478,Emissions!$1:$1048576,MATCH(DATE(AY$2,1,1),Emissions!$A$1:$LI$1),FALSE)</f>
        <v>209.42861475000001</v>
      </c>
      <c r="AZ478" s="324">
        <f>+VLOOKUP($E478,Emissions!$1:$1048576,MATCH(DATE(AZ$2,1,1),Emissions!$A$1:$LI$1),FALSE)</f>
        <v>211.5835112</v>
      </c>
      <c r="BA478" s="324">
        <f>+VLOOKUP($E478,Emissions!$1:$1048576,MATCH(DATE(BA$2,1,1),Emissions!$A$1:$LI$1),FALSE)</f>
        <v>213.77496122999997</v>
      </c>
      <c r="BB478" s="324">
        <f>+VLOOKUP($E478,Emissions!$1:$1048576,MATCH(DATE(BB$2,1,1),Emissions!$A$1:$LI$1),FALSE)</f>
        <v>216.00229564</v>
      </c>
      <c r="BC478" s="324">
        <f>+VLOOKUP($E478,Emissions!$1:$1048576,MATCH(DATE(BC$2,1,1),Emissions!$A$1:$LI$1),FALSE)</f>
        <v>218.26534737</v>
      </c>
      <c r="BD478" s="324">
        <f>+VLOOKUP($E478,Emissions!$1:$1048576,MATCH(DATE(BD$2,1,1),Emissions!$A$1:$LI$1),FALSE)</f>
        <v>220.56401172</v>
      </c>
      <c r="BE478" s="324">
        <f>+VLOOKUP($E478,Emissions!$1:$1048576,MATCH(DATE(BE$2,1,1),Emissions!$A$1:$LI$1),FALSE)</f>
        <v>258.52457443999998</v>
      </c>
      <c r="BF478" s="324">
        <f>+VLOOKUP($E478,Emissions!$1:$1048576,MATCH(DATE(BF$2,1,1),Emissions!$A$1:$LI$1),FALSE)</f>
        <v>262.19771948000005</v>
      </c>
      <c r="BG478" s="324">
        <f>+VLOOKUP($E478,Emissions!$1:$1048576,MATCH(DATE(BG$2,1,1),Emissions!$A$1:$LI$1),FALSE)</f>
        <v>265.92551524999999</v>
      </c>
      <c r="BH478" s="324">
        <f>+VLOOKUP($E478,Emissions!$1:$1048576,MATCH(DATE(BH$2,1,1),Emissions!$A$1:$LI$1),FALSE)</f>
        <v>269.70999967</v>
      </c>
      <c r="BI478" s="324">
        <f>+VLOOKUP($E478,Emissions!$1:$1048576,MATCH(DATE(BI$2,1,1),Emissions!$A$1:$LI$1),FALSE)</f>
        <v>273.55331190999999</v>
      </c>
    </row>
    <row r="479" spans="1:61" ht="15" customHeight="1" x14ac:dyDescent="0.35">
      <c r="A479" s="409"/>
      <c r="B479" s="169"/>
      <c r="C479" s="114"/>
      <c r="D479" s="114" t="s">
        <v>1028</v>
      </c>
      <c r="E479" s="50" t="s">
        <v>2866</v>
      </c>
      <c r="F479" s="324">
        <f>+VLOOKUP($E479,Emissions!$1:$1048576,MATCH(DATE(F$2,1,1),Emissions!$A$1:$LI$1),FALSE)</f>
        <v>33.454466870000005</v>
      </c>
      <c r="G479" s="324">
        <f>+VLOOKUP($E479,Emissions!$1:$1048576,MATCH(DATE(G$2,1,1),Emissions!$A$1:$LI$1),FALSE)</f>
        <v>33.580692970000001</v>
      </c>
      <c r="H479" s="324">
        <f>+VLOOKUP($E479,Emissions!$1:$1048576,MATCH(DATE(H$2,1,1),Emissions!$A$1:$LI$1),FALSE)</f>
        <v>33.642030200000001</v>
      </c>
      <c r="I479" s="324">
        <f>+VLOOKUP($E479,Emissions!$1:$1048576,MATCH(DATE(I$2,1,1),Emissions!$A$1:$LI$1),FALSE)</f>
        <v>33.696666469999997</v>
      </c>
      <c r="J479" s="324">
        <f>+VLOOKUP($E479,Emissions!$1:$1048576,MATCH(DATE(J$2,1,1),Emissions!$A$1:$LI$1),FALSE)</f>
        <v>33.777064670000001</v>
      </c>
      <c r="K479" s="324">
        <f>+VLOOKUP($E479,Emissions!$1:$1048576,MATCH(DATE(K$2,1,1),Emissions!$A$1:$LI$1),FALSE)</f>
        <v>33.89533419</v>
      </c>
      <c r="L479" s="324">
        <f>+VLOOKUP($E479,Emissions!$1:$1048576,MATCH(DATE(L$2,1,1),Emissions!$A$1:$LI$1),FALSE)</f>
        <v>34.03699383</v>
      </c>
      <c r="M479" s="324">
        <f>+VLOOKUP($E479,Emissions!$1:$1048576,MATCH(DATE(M$2,1,1),Emissions!$A$1:$LI$1),FALSE)</f>
        <v>34.20533666</v>
      </c>
      <c r="N479" s="324">
        <f>+VLOOKUP($E479,Emissions!$1:$1048576,MATCH(DATE(N$2,1,1),Emissions!$A$1:$LI$1),FALSE)</f>
        <v>34.397065300000001</v>
      </c>
      <c r="O479" s="324">
        <f>+VLOOKUP($E479,Emissions!$1:$1048576,MATCH(DATE(O$2,1,1),Emissions!$A$1:$LI$1),FALSE)</f>
        <v>34.607746030000001</v>
      </c>
      <c r="P479" s="324">
        <f>+VLOOKUP($E479,Emissions!$1:$1048576,MATCH(DATE(P$2,1,1),Emissions!$A$1:$LI$1),FALSE)</f>
        <v>34.837946840000001</v>
      </c>
      <c r="Q479" s="324">
        <f>+VLOOKUP($E479,Emissions!$1:$1048576,MATCH(DATE(Q$2,1,1),Emissions!$A$1:$LI$1),FALSE)</f>
        <v>35.092340579999998</v>
      </c>
      <c r="R479" s="324">
        <f>+VLOOKUP($E479,Emissions!$1:$1048576,MATCH(DATE(R$2,1,1),Emissions!$A$1:$LI$1),FALSE)</f>
        <v>35.360909880000001</v>
      </c>
      <c r="S479" s="324">
        <f>+VLOOKUP($E479,Emissions!$1:$1048576,MATCH(DATE(S$2,1,1),Emissions!$A$1:$LI$1),FALSE)</f>
        <v>35.64134404</v>
      </c>
      <c r="T479" s="324">
        <f>+VLOOKUP($E479,Emissions!$1:$1048576,MATCH(DATE(T$2,1,1),Emissions!$A$1:$LI$1),FALSE)</f>
        <v>35.931574819999994</v>
      </c>
      <c r="U479" s="324">
        <f>+VLOOKUP($E479,Emissions!$1:$1048576,MATCH(DATE(U$2,1,1),Emissions!$A$1:$LI$1),FALSE)</f>
        <v>36.229775019999998</v>
      </c>
      <c r="V479" s="324">
        <f>+VLOOKUP($E479,Emissions!$1:$1048576,MATCH(DATE(V$2,1,1),Emissions!$A$1:$LI$1),FALSE)</f>
        <v>36.534401070000001</v>
      </c>
      <c r="W479" s="324">
        <f>+VLOOKUP($E479,Emissions!$1:$1048576,MATCH(DATE(W$2,1,1),Emissions!$A$1:$LI$1),FALSE)</f>
        <v>36.84415035</v>
      </c>
      <c r="X479" s="324">
        <f>+VLOOKUP($E479,Emissions!$1:$1048576,MATCH(DATE(X$2,1,1),Emissions!$A$1:$LI$1),FALSE)</f>
        <v>37.157993149999996</v>
      </c>
      <c r="Y479" s="324">
        <f>+VLOOKUP($E479,Emissions!$1:$1048576,MATCH(DATE(Y$2,1,1),Emissions!$A$1:$LI$1),FALSE)</f>
        <v>37.475176920000003</v>
      </c>
      <c r="Z479" s="324">
        <f>+VLOOKUP($E479,Emissions!$1:$1048576,MATCH(DATE(Z$2,1,1),Emissions!$A$1:$LI$1),FALSE)</f>
        <v>37.776871270000001</v>
      </c>
      <c r="AA479" s="324">
        <f>+VLOOKUP($E479,Emissions!$1:$1048576,MATCH(DATE(AA$2,1,1),Emissions!$A$1:$LI$1),FALSE)</f>
        <v>38.090488860000001</v>
      </c>
      <c r="AB479" s="324">
        <f>+VLOOKUP($E479,Emissions!$1:$1048576,MATCH(DATE(AB$2,1,1),Emissions!$A$1:$LI$1),FALSE)</f>
        <v>38.409809029999998</v>
      </c>
      <c r="AC479" s="324">
        <f>+VLOOKUP($E479,Emissions!$1:$1048576,MATCH(DATE(AC$2,1,1),Emissions!$A$1:$LI$1),FALSE)</f>
        <v>38.733167760000001</v>
      </c>
      <c r="AD479" s="324">
        <f>+VLOOKUP($E479,Emissions!$1:$1048576,MATCH(DATE(AD$2,1,1),Emissions!$A$1:$LI$1),FALSE)</f>
        <v>39.060091790000001</v>
      </c>
      <c r="AE479" s="324">
        <f>+VLOOKUP($E479,Emissions!$1:$1048576,MATCH(DATE(AE$2,1,1),Emissions!$A$1:$LI$1),FALSE)</f>
        <v>39.338385079999995</v>
      </c>
      <c r="AF479" s="324">
        <f>+VLOOKUP($E479,Emissions!$1:$1048576,MATCH(DATE(AF$2,1,1),Emissions!$A$1:$LI$1),FALSE)</f>
        <v>39.6220809</v>
      </c>
      <c r="AG479" s="324">
        <f>+VLOOKUP($E479,Emissions!$1:$1048576,MATCH(DATE(AG$2,1,1),Emissions!$A$1:$LI$1),FALSE)</f>
        <v>39.906447279999995</v>
      </c>
      <c r="AH479" s="324">
        <f>+VLOOKUP($E479,Emissions!$1:$1048576,MATCH(DATE(AH$2,1,1),Emissions!$A$1:$LI$1),FALSE)</f>
        <v>40.19133111</v>
      </c>
      <c r="AI479" s="324">
        <f>+VLOOKUP($E479,Emissions!$1:$1048576,MATCH(DATE(AI$2,1,1),Emissions!$A$1:$LI$1),FALSE)</f>
        <v>40.477484650000001</v>
      </c>
      <c r="AJ479" s="324">
        <f>+VLOOKUP($E479,Emissions!$1:$1048576,MATCH(DATE(AJ$2,1,1),Emissions!$A$1:$LI$1),FALSE)</f>
        <v>40.765746829999998</v>
      </c>
      <c r="AK479" s="324">
        <f>+VLOOKUP($E479,Emissions!$1:$1048576,MATCH(DATE(AK$2,1,1),Emissions!$A$1:$LI$1),FALSE)</f>
        <v>41.056870570000001</v>
      </c>
      <c r="AL479" s="324">
        <f>+VLOOKUP($E479,Emissions!$1:$1048576,MATCH(DATE(AL$2,1,1),Emissions!$A$1:$LI$1),FALSE)</f>
        <v>41.351280690000003</v>
      </c>
      <c r="AM479" s="324">
        <f>+VLOOKUP($E479,Emissions!$1:$1048576,MATCH(DATE(AM$2,1,1),Emissions!$A$1:$LI$1),FALSE)</f>
        <v>41.64942207</v>
      </c>
      <c r="AN479" s="324">
        <f>+VLOOKUP($E479,Emissions!$1:$1048576,MATCH(DATE(AN$2,1,1),Emissions!$A$1:$LI$1),FALSE)</f>
        <v>41.951683350000003</v>
      </c>
      <c r="AO479" s="324">
        <f>+VLOOKUP($E479,Emissions!$1:$1048576,MATCH(DATE(AO$2,1,1),Emissions!$A$1:$LI$1),FALSE)</f>
        <v>42.258368009999998</v>
      </c>
      <c r="AP479" s="324">
        <f>+VLOOKUP($E479,Emissions!$1:$1048576,MATCH(DATE(AP$2,1,1),Emissions!$A$1:$LI$1),FALSE)</f>
        <v>42.557669320000002</v>
      </c>
      <c r="AQ479" s="324">
        <f>+VLOOKUP($E479,Emissions!$1:$1048576,MATCH(DATE(AQ$2,1,1),Emissions!$A$1:$LI$1),FALSE)</f>
        <v>42.856065540000003</v>
      </c>
      <c r="AR479" s="324">
        <f>+VLOOKUP($E479,Emissions!$1:$1048576,MATCH(DATE(AR$2,1,1),Emissions!$A$1:$LI$1),FALSE)</f>
        <v>43.155958080000005</v>
      </c>
      <c r="AS479" s="324">
        <f>+VLOOKUP($E479,Emissions!$1:$1048576,MATCH(DATE(AS$2,1,1),Emissions!$A$1:$LI$1),FALSE)</f>
        <v>43.458549330000004</v>
      </c>
      <c r="AT479" s="324">
        <f>+VLOOKUP($E479,Emissions!$1:$1048576,MATCH(DATE(AT$2,1,1),Emissions!$A$1:$LI$1),FALSE)</f>
        <v>43.764521630000004</v>
      </c>
      <c r="AU479" s="324">
        <f>+VLOOKUP($E479,Emissions!$1:$1048576,MATCH(DATE(AU$2,1,1),Emissions!$A$1:$LI$1),FALSE)</f>
        <v>44.07429793</v>
      </c>
      <c r="AV479" s="324">
        <f>+VLOOKUP($E479,Emissions!$1:$1048576,MATCH(DATE(AV$2,1,1),Emissions!$A$1:$LI$1),FALSE)</f>
        <v>44.388166499999997</v>
      </c>
      <c r="AW479" s="324">
        <f>+VLOOKUP($E479,Emissions!$1:$1048576,MATCH(DATE(AW$2,1,1),Emissions!$A$1:$LI$1),FALSE)</f>
        <v>44.706298719999999</v>
      </c>
      <c r="AX479" s="324">
        <f>+VLOOKUP($E479,Emissions!$1:$1048576,MATCH(DATE(AX$2,1,1),Emissions!$A$1:$LI$1),FALSE)</f>
        <v>45.028784279999996</v>
      </c>
      <c r="AY479" s="324">
        <f>+VLOOKUP($E479,Emissions!$1:$1048576,MATCH(DATE(AY$2,1,1),Emissions!$A$1:$LI$1),FALSE)</f>
        <v>45.355650830000002</v>
      </c>
      <c r="AZ479" s="324">
        <f>+VLOOKUP($E479,Emissions!$1:$1048576,MATCH(DATE(AZ$2,1,1),Emissions!$A$1:$LI$1),FALSE)</f>
        <v>45.688044259999998</v>
      </c>
      <c r="BA479" s="324">
        <f>+VLOOKUP($E479,Emissions!$1:$1048576,MATCH(DATE(BA$2,1,1),Emissions!$A$1:$LI$1),FALSE)</f>
        <v>46.02559969</v>
      </c>
      <c r="BB479" s="324">
        <f>+VLOOKUP($E479,Emissions!$1:$1048576,MATCH(DATE(BB$2,1,1),Emissions!$A$1:$LI$1),FALSE)</f>
        <v>46.368226569999997</v>
      </c>
      <c r="BC479" s="324">
        <f>+VLOOKUP($E479,Emissions!$1:$1048576,MATCH(DATE(BC$2,1,1),Emissions!$A$1:$LI$1),FALSE)</f>
        <v>46.715859209999998</v>
      </c>
      <c r="BD479" s="324">
        <f>+VLOOKUP($E479,Emissions!$1:$1048576,MATCH(DATE(BD$2,1,1),Emissions!$A$1:$LI$1),FALSE)</f>
        <v>47.068393109999995</v>
      </c>
      <c r="BE479" s="324">
        <f>+VLOOKUP($E479,Emissions!$1:$1048576,MATCH(DATE(BE$2,1,1),Emissions!$A$1:$LI$1),FALSE)</f>
        <v>52.560636850000002</v>
      </c>
      <c r="BF479" s="324">
        <f>+VLOOKUP($E479,Emissions!$1:$1048576,MATCH(DATE(BF$2,1,1),Emissions!$A$1:$LI$1),FALSE)</f>
        <v>53.160827220000002</v>
      </c>
      <c r="BG479" s="324">
        <f>+VLOOKUP($E479,Emissions!$1:$1048576,MATCH(DATE(BG$2,1,1),Emissions!$A$1:$LI$1),FALSE)</f>
        <v>53.768886770000002</v>
      </c>
      <c r="BH479" s="324">
        <f>+VLOOKUP($E479,Emissions!$1:$1048576,MATCH(DATE(BH$2,1,1),Emissions!$A$1:$LI$1),FALSE)</f>
        <v>54.38502158</v>
      </c>
      <c r="BI479" s="324">
        <f>+VLOOKUP($E479,Emissions!$1:$1048576,MATCH(DATE(BI$2,1,1),Emissions!$A$1:$LI$1),FALSE)</f>
        <v>55.009498450000002</v>
      </c>
    </row>
    <row r="480" spans="1:61" ht="15" customHeight="1" x14ac:dyDescent="0.35">
      <c r="A480" s="409"/>
      <c r="B480" s="169"/>
      <c r="C480" s="114"/>
      <c r="D480" s="114" t="s">
        <v>1029</v>
      </c>
      <c r="E480" s="50" t="s">
        <v>2867</v>
      </c>
      <c r="F480" s="324">
        <f>+VLOOKUP($E480,Emissions!$1:$1048576,MATCH(DATE(F$2,1,1),Emissions!$A$1:$LI$1),FALSE)</f>
        <v>82.153576999999999</v>
      </c>
      <c r="G480" s="324">
        <f>+VLOOKUP($E480,Emissions!$1:$1048576,MATCH(DATE(G$2,1,1),Emissions!$A$1:$LI$1),FALSE)</f>
        <v>82.564929519999993</v>
      </c>
      <c r="H480" s="324">
        <f>+VLOOKUP($E480,Emissions!$1:$1048576,MATCH(DATE(H$2,1,1),Emissions!$A$1:$LI$1),FALSE)</f>
        <v>82.969357470000006</v>
      </c>
      <c r="I480" s="324">
        <f>+VLOOKUP($E480,Emissions!$1:$1048576,MATCH(DATE(I$2,1,1),Emissions!$A$1:$LI$1),FALSE)</f>
        <v>83.412123379999997</v>
      </c>
      <c r="J480" s="324">
        <f>+VLOOKUP($E480,Emissions!$1:$1048576,MATCH(DATE(J$2,1,1),Emissions!$A$1:$LI$1),FALSE)</f>
        <v>83.933766329999997</v>
      </c>
      <c r="K480" s="324">
        <f>+VLOOKUP($E480,Emissions!$1:$1048576,MATCH(DATE(K$2,1,1),Emissions!$A$1:$LI$1),FALSE)</f>
        <v>84.549977049999995</v>
      </c>
      <c r="L480" s="324">
        <f>+VLOOKUP($E480,Emissions!$1:$1048576,MATCH(DATE(L$2,1,1),Emissions!$A$1:$LI$1),FALSE)</f>
        <v>85.210967170000004</v>
      </c>
      <c r="M480" s="324">
        <f>+VLOOKUP($E480,Emissions!$1:$1048576,MATCH(DATE(M$2,1,1),Emissions!$A$1:$LI$1),FALSE)</f>
        <v>85.932217489999999</v>
      </c>
      <c r="N480" s="324">
        <f>+VLOOKUP($E480,Emissions!$1:$1048576,MATCH(DATE(N$2,1,1),Emissions!$A$1:$LI$1),FALSE)</f>
        <v>86.708971489999996</v>
      </c>
      <c r="O480" s="324">
        <f>+VLOOKUP($E480,Emissions!$1:$1048576,MATCH(DATE(O$2,1,1),Emissions!$A$1:$LI$1),FALSE)</f>
        <v>87.532244090000006</v>
      </c>
      <c r="P480" s="324">
        <f>+VLOOKUP($E480,Emissions!$1:$1048576,MATCH(DATE(P$2,1,1),Emissions!$A$1:$LI$1),FALSE)</f>
        <v>88.401792209999996</v>
      </c>
      <c r="Q480" s="324">
        <f>+VLOOKUP($E480,Emissions!$1:$1048576,MATCH(DATE(Q$2,1,1),Emissions!$A$1:$LI$1),FALSE)</f>
        <v>89.347200740000005</v>
      </c>
      <c r="R480" s="324">
        <f>+VLOOKUP($E480,Emissions!$1:$1048576,MATCH(DATE(R$2,1,1),Emissions!$A$1:$LI$1),FALSE)</f>
        <v>90.331861400000008</v>
      </c>
      <c r="S480" s="324">
        <f>+VLOOKUP($E480,Emissions!$1:$1048576,MATCH(DATE(S$2,1,1),Emissions!$A$1:$LI$1),FALSE)</f>
        <v>91.347509079999995</v>
      </c>
      <c r="T480" s="324">
        <f>+VLOOKUP($E480,Emissions!$1:$1048576,MATCH(DATE(T$2,1,1),Emissions!$A$1:$LI$1),FALSE)</f>
        <v>92.388250400000004</v>
      </c>
      <c r="U480" s="324">
        <f>+VLOOKUP($E480,Emissions!$1:$1048576,MATCH(DATE(U$2,1,1),Emissions!$A$1:$LI$1),FALSE)</f>
        <v>93.449152789999999</v>
      </c>
      <c r="V480" s="324">
        <f>+VLOOKUP($E480,Emissions!$1:$1048576,MATCH(DATE(V$2,1,1),Emissions!$A$1:$LI$1),FALSE)</f>
        <v>94.524972419999997</v>
      </c>
      <c r="W480" s="324">
        <f>+VLOOKUP($E480,Emissions!$1:$1048576,MATCH(DATE(W$2,1,1),Emissions!$A$1:$LI$1),FALSE)</f>
        <v>95.612672459999999</v>
      </c>
      <c r="X480" s="324">
        <f>+VLOOKUP($E480,Emissions!$1:$1048576,MATCH(DATE(X$2,1,1),Emissions!$A$1:$LI$1),FALSE)</f>
        <v>96.709704160000001</v>
      </c>
      <c r="Y480" s="324">
        <f>+VLOOKUP($E480,Emissions!$1:$1048576,MATCH(DATE(Y$2,1,1),Emissions!$A$1:$LI$1),FALSE)</f>
        <v>97.814249580000009</v>
      </c>
      <c r="Z480" s="324">
        <f>+VLOOKUP($E480,Emissions!$1:$1048576,MATCH(DATE(Z$2,1,1),Emissions!$A$1:$LI$1),FALSE)</f>
        <v>98.866933239999994</v>
      </c>
      <c r="AA480" s="324">
        <f>+VLOOKUP($E480,Emissions!$1:$1048576,MATCH(DATE(AA$2,1,1),Emissions!$A$1:$LI$1),FALSE)</f>
        <v>99.957271519999992</v>
      </c>
      <c r="AB480" s="324">
        <f>+VLOOKUP($E480,Emissions!$1:$1048576,MATCH(DATE(AB$2,1,1),Emissions!$A$1:$LI$1),FALSE)</f>
        <v>101.06377331</v>
      </c>
      <c r="AC480" s="324">
        <f>+VLOOKUP($E480,Emissions!$1:$1048576,MATCH(DATE(AC$2,1,1),Emissions!$A$1:$LI$1),FALSE)</f>
        <v>102.18118747999999</v>
      </c>
      <c r="AD480" s="324">
        <f>+VLOOKUP($E480,Emissions!$1:$1048576,MATCH(DATE(AD$2,1,1),Emissions!$A$1:$LI$1),FALSE)</f>
        <v>103.30825978999999</v>
      </c>
      <c r="AE480" s="324">
        <f>+VLOOKUP($E480,Emissions!$1:$1048576,MATCH(DATE(AE$2,1,1),Emissions!$A$1:$LI$1),FALSE)</f>
        <v>104.27900701</v>
      </c>
      <c r="AF480" s="324">
        <f>+VLOOKUP($E480,Emissions!$1:$1048576,MATCH(DATE(AF$2,1,1),Emissions!$A$1:$LI$1),FALSE)</f>
        <v>105.2721124</v>
      </c>
      <c r="AG480" s="324">
        <f>+VLOOKUP($E480,Emissions!$1:$1048576,MATCH(DATE(AG$2,1,1),Emissions!$A$1:$LI$1),FALSE)</f>
        <v>106.26899125999999</v>
      </c>
      <c r="AH480" s="324">
        <f>+VLOOKUP($E480,Emissions!$1:$1048576,MATCH(DATE(AH$2,1,1),Emissions!$A$1:$LI$1),FALSE)</f>
        <v>107.26835845000001</v>
      </c>
      <c r="AI480" s="324">
        <f>+VLOOKUP($E480,Emissions!$1:$1048576,MATCH(DATE(AI$2,1,1),Emissions!$A$1:$LI$1),FALSE)</f>
        <v>108.27229664000001</v>
      </c>
      <c r="AJ480" s="324">
        <f>+VLOOKUP($E480,Emissions!$1:$1048576,MATCH(DATE(AJ$2,1,1),Emissions!$A$1:$LI$1),FALSE)</f>
        <v>109.28329941999999</v>
      </c>
      <c r="AK480" s="324">
        <f>+VLOOKUP($E480,Emissions!$1:$1048576,MATCH(DATE(AK$2,1,1),Emissions!$A$1:$LI$1),FALSE)</f>
        <v>110.30385944</v>
      </c>
      <c r="AL480" s="324">
        <f>+VLOOKUP($E480,Emissions!$1:$1048576,MATCH(DATE(AL$2,1,1),Emissions!$A$1:$LI$1),FALSE)</f>
        <v>111.33536523000001</v>
      </c>
      <c r="AM480" s="324">
        <f>+VLOOKUP($E480,Emissions!$1:$1048576,MATCH(DATE(AM$2,1,1),Emissions!$A$1:$LI$1),FALSE)</f>
        <v>112.37919602000001</v>
      </c>
      <c r="AN480" s="324">
        <f>+VLOOKUP($E480,Emissions!$1:$1048576,MATCH(DATE(AN$2,1,1),Emissions!$A$1:$LI$1),FALSE)</f>
        <v>113.43650355</v>
      </c>
      <c r="AO480" s="324">
        <f>+VLOOKUP($E480,Emissions!$1:$1048576,MATCH(DATE(AO$2,1,1),Emissions!$A$1:$LI$1),FALSE)</f>
        <v>114.50816660999999</v>
      </c>
      <c r="AP480" s="324">
        <f>+VLOOKUP($E480,Emissions!$1:$1048576,MATCH(DATE(AP$2,1,1),Emissions!$A$1:$LI$1),FALSE)</f>
        <v>115.55923268000001</v>
      </c>
      <c r="AQ480" s="324">
        <f>+VLOOKUP($E480,Emissions!$1:$1048576,MATCH(DATE(AQ$2,1,1),Emissions!$A$1:$LI$1),FALSE)</f>
        <v>116.6096845</v>
      </c>
      <c r="AR480" s="324">
        <f>+VLOOKUP($E480,Emissions!$1:$1048576,MATCH(DATE(AR$2,1,1),Emissions!$A$1:$LI$1),FALSE)</f>
        <v>117.66636758</v>
      </c>
      <c r="AS480" s="324">
        <f>+VLOOKUP($E480,Emissions!$1:$1048576,MATCH(DATE(AS$2,1,1),Emissions!$A$1:$LI$1),FALSE)</f>
        <v>118.73253808000001</v>
      </c>
      <c r="AT480" s="324">
        <f>+VLOOKUP($E480,Emissions!$1:$1048576,MATCH(DATE(AT$2,1,1),Emissions!$A$1:$LI$1),FALSE)</f>
        <v>119.81005956</v>
      </c>
      <c r="AU480" s="324">
        <f>+VLOOKUP($E480,Emissions!$1:$1048576,MATCH(DATE(AU$2,1,1),Emissions!$A$1:$LI$1),FALSE)</f>
        <v>120.90064778</v>
      </c>
      <c r="AV480" s="324">
        <f>+VLOOKUP($E480,Emissions!$1:$1048576,MATCH(DATE(AV$2,1,1),Emissions!$A$1:$LI$1),FALSE)</f>
        <v>122.00484560999999</v>
      </c>
      <c r="AW480" s="324">
        <f>+VLOOKUP($E480,Emissions!$1:$1048576,MATCH(DATE(AW$2,1,1),Emissions!$A$1:$LI$1),FALSE)</f>
        <v>123.12311206999999</v>
      </c>
      <c r="AX480" s="324">
        <f>+VLOOKUP($E480,Emissions!$1:$1048576,MATCH(DATE(AX$2,1,1),Emissions!$A$1:$LI$1),FALSE)</f>
        <v>124.25572666000001</v>
      </c>
      <c r="AY480" s="324">
        <f>+VLOOKUP($E480,Emissions!$1:$1048576,MATCH(DATE(AY$2,1,1),Emissions!$A$1:$LI$1),FALSE)</f>
        <v>125.40280385</v>
      </c>
      <c r="AZ480" s="324">
        <f>+VLOOKUP($E480,Emissions!$1:$1048576,MATCH(DATE(AZ$2,1,1),Emissions!$A$1:$LI$1),FALSE)</f>
        <v>126.56980227</v>
      </c>
      <c r="BA480" s="324">
        <f>+VLOOKUP($E480,Emissions!$1:$1048576,MATCH(DATE(BA$2,1,1),Emissions!$A$1:$LI$1),FALSE)</f>
        <v>127.7540922</v>
      </c>
      <c r="BB480" s="324">
        <f>+VLOOKUP($E480,Emissions!$1:$1048576,MATCH(DATE(BB$2,1,1),Emissions!$A$1:$LI$1),FALSE)</f>
        <v>128.95494361999999</v>
      </c>
      <c r="BC480" s="324">
        <f>+VLOOKUP($E480,Emissions!$1:$1048576,MATCH(DATE(BC$2,1,1),Emissions!$A$1:$LI$1),FALSE)</f>
        <v>130.17195698999998</v>
      </c>
      <c r="BD480" s="324">
        <f>+VLOOKUP($E480,Emissions!$1:$1048576,MATCH(DATE(BD$2,1,1),Emissions!$A$1:$LI$1),FALSE)</f>
        <v>131.40473129999998</v>
      </c>
      <c r="BE480" s="324">
        <f>+VLOOKUP($E480,Emissions!$1:$1048576,MATCH(DATE(BE$2,1,1),Emissions!$A$1:$LI$1),FALSE)</f>
        <v>148.24763761</v>
      </c>
      <c r="BF480" s="324">
        <f>+VLOOKUP($E480,Emissions!$1:$1048576,MATCH(DATE(BF$2,1,1),Emissions!$A$1:$LI$1),FALSE)</f>
        <v>150.23257230000002</v>
      </c>
      <c r="BG480" s="324">
        <f>+VLOOKUP($E480,Emissions!$1:$1048576,MATCH(DATE(BG$2,1,1),Emissions!$A$1:$LI$1),FALSE)</f>
        <v>152.24600601</v>
      </c>
      <c r="BH480" s="324">
        <f>+VLOOKUP($E480,Emissions!$1:$1048576,MATCH(DATE(BH$2,1,1),Emissions!$A$1:$LI$1),FALSE)</f>
        <v>154.28863348000002</v>
      </c>
      <c r="BI480" s="324">
        <f>+VLOOKUP($E480,Emissions!$1:$1048576,MATCH(DATE(BI$2,1,1),Emissions!$A$1:$LI$1),FALSE)</f>
        <v>156.36126833999998</v>
      </c>
    </row>
    <row r="481" spans="1:61" ht="15" customHeight="1" x14ac:dyDescent="0.35">
      <c r="A481" s="409"/>
      <c r="B481" s="169"/>
      <c r="C481" s="114"/>
      <c r="D481" s="114" t="s">
        <v>1030</v>
      </c>
      <c r="E481" s="50" t="s">
        <v>1050</v>
      </c>
      <c r="F481" s="324">
        <f>+VLOOKUP($E481,Emissions!$1:$1048576,MATCH(DATE(F$2,1,1),Emissions!$A$1:$LI$1),FALSE)</f>
        <v>4.8622128299999998</v>
      </c>
      <c r="G481" s="324">
        <f>+VLOOKUP($E481,Emissions!$1:$1048576,MATCH(DATE(G$2,1,1),Emissions!$A$1:$LI$1),FALSE)</f>
        <v>4.8628725309999998</v>
      </c>
      <c r="H481" s="324">
        <f>+VLOOKUP($E481,Emissions!$1:$1048576,MATCH(DATE(H$2,1,1),Emissions!$A$1:$LI$1),FALSE)</f>
        <v>4.8411658109999998</v>
      </c>
      <c r="I481" s="324">
        <f>+VLOOKUP($E481,Emissions!$1:$1048576,MATCH(DATE(I$2,1,1),Emissions!$A$1:$LI$1),FALSE)</f>
        <v>4.8121590410000001</v>
      </c>
      <c r="J481" s="324">
        <f>+VLOOKUP($E481,Emissions!$1:$1048576,MATCH(DATE(J$2,1,1),Emissions!$A$1:$LI$1),FALSE)</f>
        <v>4.7824703880000001</v>
      </c>
      <c r="K481" s="324">
        <f>+VLOOKUP($E481,Emissions!$1:$1048576,MATCH(DATE(K$2,1,1),Emissions!$A$1:$LI$1),FALSE)</f>
        <v>4.754606431</v>
      </c>
      <c r="L481" s="324">
        <f>+VLOOKUP($E481,Emissions!$1:$1048576,MATCH(DATE(L$2,1,1),Emissions!$A$1:$LI$1),FALSE)</f>
        <v>4.7280364290000003</v>
      </c>
      <c r="M481" s="324">
        <f>+VLOOKUP($E481,Emissions!$1:$1048576,MATCH(DATE(M$2,1,1),Emissions!$A$1:$LI$1),FALSE)</f>
        <v>4.7029242680000003</v>
      </c>
      <c r="N481" s="324">
        <f>+VLOOKUP($E481,Emissions!$1:$1048576,MATCH(DATE(N$2,1,1),Emissions!$A$1:$LI$1),FALSE)</f>
        <v>4.6789088779999997</v>
      </c>
      <c r="O481" s="324">
        <f>+VLOOKUP($E481,Emissions!$1:$1048576,MATCH(DATE(O$2,1,1),Emissions!$A$1:$LI$1),FALSE)</f>
        <v>4.6556713700000003</v>
      </c>
      <c r="P481" s="324">
        <f>+VLOOKUP($E481,Emissions!$1:$1048576,MATCH(DATE(P$2,1,1),Emissions!$A$1:$LI$1),FALSE)</f>
        <v>4.6348556900000002</v>
      </c>
      <c r="Q481" s="324">
        <f>+VLOOKUP($E481,Emissions!$1:$1048576,MATCH(DATE(Q$2,1,1),Emissions!$A$1:$LI$1),FALSE)</f>
        <v>4.6133836260000001</v>
      </c>
      <c r="R481" s="324">
        <f>+VLOOKUP($E481,Emissions!$1:$1048576,MATCH(DATE(R$2,1,1),Emissions!$A$1:$LI$1),FALSE)</f>
        <v>4.5917748569999999</v>
      </c>
      <c r="S481" s="324">
        <f>+VLOOKUP($E481,Emissions!$1:$1048576,MATCH(DATE(S$2,1,1),Emissions!$A$1:$LI$1),FALSE)</f>
        <v>4.5702877099999997</v>
      </c>
      <c r="T481" s="324">
        <f>+VLOOKUP($E481,Emissions!$1:$1048576,MATCH(DATE(T$2,1,1),Emissions!$A$1:$LI$1),FALSE)</f>
        <v>4.5490558849999996</v>
      </c>
      <c r="U481" s="324">
        <f>+VLOOKUP($E481,Emissions!$1:$1048576,MATCH(DATE(U$2,1,1),Emissions!$A$1:$LI$1),FALSE)</f>
        <v>4.5281462939999999</v>
      </c>
      <c r="V481" s="324">
        <f>+VLOOKUP($E481,Emissions!$1:$1048576,MATCH(DATE(V$2,1,1),Emissions!$A$1:$LI$1),FALSE)</f>
        <v>4.5075717739999996</v>
      </c>
      <c r="W481" s="324">
        <f>+VLOOKUP($E481,Emissions!$1:$1048576,MATCH(DATE(W$2,1,1),Emissions!$A$1:$LI$1),FALSE)</f>
        <v>4.4873358999999997</v>
      </c>
      <c r="X481" s="324">
        <f>+VLOOKUP($E481,Emissions!$1:$1048576,MATCH(DATE(X$2,1,1),Emissions!$A$1:$LI$1),FALSE)</f>
        <v>4.4674330099999997</v>
      </c>
      <c r="Y481" s="324">
        <f>+VLOOKUP($E481,Emissions!$1:$1048576,MATCH(DATE(Y$2,1,1),Emissions!$A$1:$LI$1),FALSE)</f>
        <v>4.4478496129999998</v>
      </c>
      <c r="Z481" s="324">
        <f>+VLOOKUP($E481,Emissions!$1:$1048576,MATCH(DATE(Z$2,1,1),Emissions!$A$1:$LI$1),FALSE)</f>
        <v>4.4273702540000004</v>
      </c>
      <c r="AA481" s="324">
        <f>+VLOOKUP($E481,Emissions!$1:$1048576,MATCH(DATE(AA$2,1,1),Emissions!$A$1:$LI$1),FALSE)</f>
        <v>4.4078937409999996</v>
      </c>
      <c r="AB481" s="324">
        <f>+VLOOKUP($E481,Emissions!$1:$1048576,MATCH(DATE(AB$2,1,1),Emissions!$A$1:$LI$1),FALSE)</f>
        <v>4.3889912249999998</v>
      </c>
      <c r="AC481" s="324">
        <f>+VLOOKUP($E481,Emissions!$1:$1048576,MATCH(DATE(AC$2,1,1),Emissions!$A$1:$LI$1),FALSE)</f>
        <v>4.3704510010000002</v>
      </c>
      <c r="AD481" s="324">
        <f>+VLOOKUP($E481,Emissions!$1:$1048576,MATCH(DATE(AD$2,1,1),Emissions!$A$1:$LI$1),FALSE)</f>
        <v>4.3521674770000001</v>
      </c>
      <c r="AE481" s="324">
        <f>+VLOOKUP($E481,Emissions!$1:$1048576,MATCH(DATE(AE$2,1,1),Emissions!$A$1:$LI$1),FALSE)</f>
        <v>4.3308229709999999</v>
      </c>
      <c r="AF481" s="324">
        <f>+VLOOKUP($E481,Emissions!$1:$1048576,MATCH(DATE(AF$2,1,1),Emissions!$A$1:$LI$1),FALSE)</f>
        <v>4.3100970519999997</v>
      </c>
      <c r="AG481" s="324">
        <f>+VLOOKUP($E481,Emissions!$1:$1048576,MATCH(DATE(AG$2,1,1),Emissions!$A$1:$LI$1),FALSE)</f>
        <v>4.289785824</v>
      </c>
      <c r="AH481" s="324">
        <f>+VLOOKUP($E481,Emissions!$1:$1048576,MATCH(DATE(AH$2,1,1),Emissions!$A$1:$LI$1),FALSE)</f>
        <v>4.2697610170000004</v>
      </c>
      <c r="AI481" s="324">
        <f>+VLOOKUP($E481,Emissions!$1:$1048576,MATCH(DATE(AI$2,1,1),Emissions!$A$1:$LI$1),FALSE)</f>
        <v>4.2499398849999999</v>
      </c>
      <c r="AJ481" s="324">
        <f>+VLOOKUP($E481,Emissions!$1:$1048576,MATCH(DATE(AJ$2,1,1),Emissions!$A$1:$LI$1),FALSE)</f>
        <v>4.2302669169999998</v>
      </c>
      <c r="AK481" s="324">
        <f>+VLOOKUP($E481,Emissions!$1:$1048576,MATCH(DATE(AK$2,1,1),Emissions!$A$1:$LI$1),FALSE)</f>
        <v>4.2107046319999997</v>
      </c>
      <c r="AL481" s="324">
        <f>+VLOOKUP($E481,Emissions!$1:$1048576,MATCH(DATE(AL$2,1,1),Emissions!$A$1:$LI$1),FALSE)</f>
        <v>4.1912234650000002</v>
      </c>
      <c r="AM481" s="324">
        <f>+VLOOKUP($E481,Emissions!$1:$1048576,MATCH(DATE(AM$2,1,1),Emissions!$A$1:$LI$1),FALSE)</f>
        <v>4.1717986729999996</v>
      </c>
      <c r="AN481" s="324">
        <f>+VLOOKUP($E481,Emissions!$1:$1048576,MATCH(DATE(AN$2,1,1),Emissions!$A$1:$LI$1),FALSE)</f>
        <v>4.1524084180000003</v>
      </c>
      <c r="AO481" s="324">
        <f>+VLOOKUP($E481,Emissions!$1:$1048576,MATCH(DATE(AO$2,1,1),Emissions!$A$1:$LI$1),FALSE)</f>
        <v>4.1330324479999998</v>
      </c>
      <c r="AP481" s="324">
        <f>+VLOOKUP($E481,Emissions!$1:$1048576,MATCH(DATE(AP$2,1,1),Emissions!$A$1:$LI$1),FALSE)</f>
        <v>4.1129687490000002</v>
      </c>
      <c r="AQ481" s="324">
        <f>+VLOOKUP($E481,Emissions!$1:$1048576,MATCH(DATE(AQ$2,1,1),Emissions!$A$1:$LI$1),FALSE)</f>
        <v>4.092624485</v>
      </c>
      <c r="AR481" s="324">
        <f>+VLOOKUP($E481,Emissions!$1:$1048576,MATCH(DATE(AR$2,1,1),Emissions!$A$1:$LI$1),FALSE)</f>
        <v>4.0721652490000002</v>
      </c>
      <c r="AS481" s="324">
        <f>+VLOOKUP($E481,Emissions!$1:$1048576,MATCH(DATE(AS$2,1,1),Emissions!$A$1:$LI$1),FALSE)</f>
        <v>4.0516427129999997</v>
      </c>
      <c r="AT481" s="324">
        <f>+VLOOKUP($E481,Emissions!$1:$1048576,MATCH(DATE(AT$2,1,1),Emissions!$A$1:$LI$1),FALSE)</f>
        <v>4.0310569569999997</v>
      </c>
      <c r="AU481" s="324">
        <f>+VLOOKUP($E481,Emissions!$1:$1048576,MATCH(DATE(AU$2,1,1),Emissions!$A$1:$LI$1),FALSE)</f>
        <v>4.0103871230000001</v>
      </c>
      <c r="AV481" s="324">
        <f>+VLOOKUP($E481,Emissions!$1:$1048576,MATCH(DATE(AV$2,1,1),Emissions!$A$1:$LI$1),FALSE)</f>
        <v>3.989602992</v>
      </c>
      <c r="AW481" s="324">
        <f>+VLOOKUP($E481,Emissions!$1:$1048576,MATCH(DATE(AW$2,1,1),Emissions!$A$1:$LI$1),FALSE)</f>
        <v>3.96867014</v>
      </c>
      <c r="AX481" s="324">
        <f>+VLOOKUP($E481,Emissions!$1:$1048576,MATCH(DATE(AX$2,1,1),Emissions!$A$1:$LI$1),FALSE)</f>
        <v>3.947551807</v>
      </c>
      <c r="AY481" s="324">
        <f>+VLOOKUP($E481,Emissions!$1:$1048576,MATCH(DATE(AY$2,1,1),Emissions!$A$1:$LI$1),FALSE)</f>
        <v>3.9262094219999999</v>
      </c>
      <c r="AZ481" s="324">
        <f>+VLOOKUP($E481,Emissions!$1:$1048576,MATCH(DATE(AZ$2,1,1),Emissions!$A$1:$LI$1),FALSE)</f>
        <v>3.904659825</v>
      </c>
      <c r="BA481" s="324">
        <f>+VLOOKUP($E481,Emissions!$1:$1048576,MATCH(DATE(BA$2,1,1),Emissions!$A$1:$LI$1),FALSE)</f>
        <v>3.8828295210000001</v>
      </c>
      <c r="BB481" s="324">
        <f>+VLOOKUP($E481,Emissions!$1:$1048576,MATCH(DATE(BB$2,1,1),Emissions!$A$1:$LI$1),FALSE)</f>
        <v>3.8606607089999998</v>
      </c>
      <c r="BC481" s="324">
        <f>+VLOOKUP($E481,Emissions!$1:$1048576,MATCH(DATE(BC$2,1,1),Emissions!$A$1:$LI$1),FALSE)</f>
        <v>3.8380998700000002</v>
      </c>
      <c r="BD481" s="324">
        <f>+VLOOKUP($E481,Emissions!$1:$1048576,MATCH(DATE(BD$2,1,1),Emissions!$A$1:$LI$1),FALSE)</f>
        <v>3.8150926260000002</v>
      </c>
      <c r="BE481" s="324">
        <f>+VLOOKUP($E481,Emissions!$1:$1048576,MATCH(DATE(BE$2,1,1),Emissions!$A$1:$LI$1),FALSE)</f>
        <v>3.482938147</v>
      </c>
      <c r="BF481" s="324">
        <f>+VLOOKUP($E481,Emissions!$1:$1048576,MATCH(DATE(BF$2,1,1),Emissions!$A$1:$LI$1),FALSE)</f>
        <v>3.4607617990000001</v>
      </c>
      <c r="BG481" s="324">
        <f>+VLOOKUP($E481,Emissions!$1:$1048576,MATCH(DATE(BG$2,1,1),Emissions!$A$1:$LI$1),FALSE)</f>
        <v>3.4383247290000001</v>
      </c>
      <c r="BH481" s="324">
        <f>+VLOOKUP($E481,Emissions!$1:$1048576,MATCH(DATE(BH$2,1,1),Emissions!$A$1:$LI$1),FALSE)</f>
        <v>3.4155534150000002</v>
      </c>
      <c r="BI481" s="324">
        <f>+VLOOKUP($E481,Emissions!$1:$1048576,MATCH(DATE(BI$2,1,1),Emissions!$A$1:$LI$1),FALSE)</f>
        <v>3.3923867009999999</v>
      </c>
    </row>
    <row r="482" spans="1:61" ht="15" customHeight="1" x14ac:dyDescent="0.35">
      <c r="A482" s="409"/>
      <c r="B482" s="169"/>
      <c r="C482" s="114"/>
      <c r="D482" s="114" t="s">
        <v>1032</v>
      </c>
      <c r="E482" s="50" t="s">
        <v>2868</v>
      </c>
      <c r="F482" s="324">
        <f>+VLOOKUP($E482,Emissions!$1:$1048576,MATCH(DATE(F$2,1,1),Emissions!$A$1:$LI$1),FALSE)</f>
        <v>31.904764168</v>
      </c>
      <c r="G482" s="324">
        <f>+VLOOKUP($E482,Emissions!$1:$1048576,MATCH(DATE(G$2,1,1),Emissions!$A$1:$LI$1),FALSE)</f>
        <v>31.733588169999997</v>
      </c>
      <c r="H482" s="324">
        <f>+VLOOKUP($E482,Emissions!$1:$1048576,MATCH(DATE(H$2,1,1),Emissions!$A$1:$LI$1),FALSE)</f>
        <v>31.559886862999999</v>
      </c>
      <c r="I482" s="324">
        <f>+VLOOKUP($E482,Emissions!$1:$1048576,MATCH(DATE(I$2,1,1),Emissions!$A$1:$LI$1),FALSE)</f>
        <v>31.425909762</v>
      </c>
      <c r="J482" s="324">
        <f>+VLOOKUP($E482,Emissions!$1:$1048576,MATCH(DATE(J$2,1,1),Emissions!$A$1:$LI$1),FALSE)</f>
        <v>31.330710345</v>
      </c>
      <c r="K482" s="324">
        <f>+VLOOKUP($E482,Emissions!$1:$1048576,MATCH(DATE(K$2,1,1),Emissions!$A$1:$LI$1),FALSE)</f>
        <v>31.267286937000002</v>
      </c>
      <c r="L482" s="324">
        <f>+VLOOKUP($E482,Emissions!$1:$1048576,MATCH(DATE(L$2,1,1),Emissions!$A$1:$LI$1),FALSE)</f>
        <v>31.216086209000004</v>
      </c>
      <c r="M482" s="324">
        <f>+VLOOKUP($E482,Emissions!$1:$1048576,MATCH(DATE(M$2,1,1),Emissions!$A$1:$LI$1),FALSE)</f>
        <v>31.174818884</v>
      </c>
      <c r="N482" s="324">
        <f>+VLOOKUP($E482,Emissions!$1:$1048576,MATCH(DATE(N$2,1,1),Emissions!$A$1:$LI$1),FALSE)</f>
        <v>31.137833997000001</v>
      </c>
      <c r="O482" s="324">
        <f>+VLOOKUP($E482,Emissions!$1:$1048576,MATCH(DATE(O$2,1,1),Emissions!$A$1:$LI$1),FALSE)</f>
        <v>31.102240772000002</v>
      </c>
      <c r="P482" s="324">
        <f>+VLOOKUP($E482,Emissions!$1:$1048576,MATCH(DATE(P$2,1,1),Emissions!$A$1:$LI$1),FALSE)</f>
        <v>31.079919324999999</v>
      </c>
      <c r="Q482" s="324">
        <f>+VLOOKUP($E482,Emissions!$1:$1048576,MATCH(DATE(Q$2,1,1),Emissions!$A$1:$LI$1),FALSE)</f>
        <v>31.053594948000001</v>
      </c>
      <c r="R482" s="324">
        <f>+VLOOKUP($E482,Emissions!$1:$1048576,MATCH(DATE(R$2,1,1),Emissions!$A$1:$LI$1),FALSE)</f>
        <v>31.025014099</v>
      </c>
      <c r="S482" s="324">
        <f>+VLOOKUP($E482,Emissions!$1:$1048576,MATCH(DATE(S$2,1,1),Emissions!$A$1:$LI$1),FALSE)</f>
        <v>30.996382064999999</v>
      </c>
      <c r="T482" s="324">
        <f>+VLOOKUP($E482,Emissions!$1:$1048576,MATCH(DATE(T$2,1,1),Emissions!$A$1:$LI$1),FALSE)</f>
        <v>30.968920922000002</v>
      </c>
      <c r="U482" s="324">
        <f>+VLOOKUP($E482,Emissions!$1:$1048576,MATCH(DATE(U$2,1,1),Emissions!$A$1:$LI$1),FALSE)</f>
        <v>30.943109109000002</v>
      </c>
      <c r="V482" s="324">
        <f>+VLOOKUP($E482,Emissions!$1:$1048576,MATCH(DATE(V$2,1,1),Emissions!$A$1:$LI$1),FALSE)</f>
        <v>30.918079233</v>
      </c>
      <c r="W482" s="324">
        <f>+VLOOKUP($E482,Emissions!$1:$1048576,MATCH(DATE(W$2,1,1),Emissions!$A$1:$LI$1),FALSE)</f>
        <v>30.893940620000002</v>
      </c>
      <c r="X482" s="324">
        <f>+VLOOKUP($E482,Emissions!$1:$1048576,MATCH(DATE(X$2,1,1),Emissions!$A$1:$LI$1),FALSE)</f>
        <v>30.870837122000001</v>
      </c>
      <c r="Y482" s="324">
        <f>+VLOOKUP($E482,Emissions!$1:$1048576,MATCH(DATE(Y$2,1,1),Emissions!$A$1:$LI$1),FALSE)</f>
        <v>30.848868771999999</v>
      </c>
      <c r="Z482" s="324">
        <f>+VLOOKUP($E482,Emissions!$1:$1048576,MATCH(DATE(Z$2,1,1),Emissions!$A$1:$LI$1),FALSE)</f>
        <v>30.815535192999999</v>
      </c>
      <c r="AA482" s="324">
        <f>+VLOOKUP($E482,Emissions!$1:$1048576,MATCH(DATE(AA$2,1,1),Emissions!$A$1:$LI$1),FALSE)</f>
        <v>30.790687151</v>
      </c>
      <c r="AB482" s="324">
        <f>+VLOOKUP($E482,Emissions!$1:$1048576,MATCH(DATE(AB$2,1,1),Emissions!$A$1:$LI$1),FALSE)</f>
        <v>30.769989856999999</v>
      </c>
      <c r="AC482" s="324">
        <f>+VLOOKUP($E482,Emissions!$1:$1048576,MATCH(DATE(AC$2,1,1),Emissions!$A$1:$LI$1),FALSE)</f>
        <v>30.751770825999998</v>
      </c>
      <c r="AD482" s="324">
        <f>+VLOOKUP($E482,Emissions!$1:$1048576,MATCH(DATE(AD$2,1,1),Emissions!$A$1:$LI$1),FALSE)</f>
        <v>30.735347617000002</v>
      </c>
      <c r="AE482" s="324">
        <f>+VLOOKUP($E482,Emissions!$1:$1048576,MATCH(DATE(AE$2,1,1),Emissions!$A$1:$LI$1),FALSE)</f>
        <v>30.685924919000001</v>
      </c>
      <c r="AF482" s="324">
        <f>+VLOOKUP($E482,Emissions!$1:$1048576,MATCH(DATE(AF$2,1,1),Emissions!$A$1:$LI$1),FALSE)</f>
        <v>30.642222984999997</v>
      </c>
      <c r="AG482" s="324">
        <f>+VLOOKUP($E482,Emissions!$1:$1048576,MATCH(DATE(AG$2,1,1),Emissions!$A$1:$LI$1),FALSE)</f>
        <v>30.601550970999998</v>
      </c>
      <c r="AH482" s="324">
        <f>+VLOOKUP($E482,Emissions!$1:$1048576,MATCH(DATE(AH$2,1,1),Emissions!$A$1:$LI$1),FALSE)</f>
        <v>30.563001722999999</v>
      </c>
      <c r="AI482" s="324">
        <f>+VLOOKUP($E482,Emissions!$1:$1048576,MATCH(DATE(AI$2,1,1),Emissions!$A$1:$LI$1),FALSE)</f>
        <v>30.526245351</v>
      </c>
      <c r="AJ482" s="324">
        <f>+VLOOKUP($E482,Emissions!$1:$1048576,MATCH(DATE(AJ$2,1,1),Emissions!$A$1:$LI$1),FALSE)</f>
        <v>30.491186851999998</v>
      </c>
      <c r="AK482" s="324">
        <f>+VLOOKUP($E482,Emissions!$1:$1048576,MATCH(DATE(AK$2,1,1),Emissions!$A$1:$LI$1),FALSE)</f>
        <v>30.458081684</v>
      </c>
      <c r="AL482" s="324">
        <f>+VLOOKUP($E482,Emissions!$1:$1048576,MATCH(DATE(AL$2,1,1),Emissions!$A$1:$LI$1),FALSE)</f>
        <v>30.426903983999999</v>
      </c>
      <c r="AM482" s="324">
        <f>+VLOOKUP($E482,Emissions!$1:$1048576,MATCH(DATE(AM$2,1,1),Emissions!$A$1:$LI$1),FALSE)</f>
        <v>30.397604364999999</v>
      </c>
      <c r="AN482" s="324">
        <f>+VLOOKUP($E482,Emissions!$1:$1048576,MATCH(DATE(AN$2,1,1),Emissions!$A$1:$LI$1),FALSE)</f>
        <v>30.370127119999999</v>
      </c>
      <c r="AO482" s="324">
        <f>+VLOOKUP($E482,Emissions!$1:$1048576,MATCH(DATE(AO$2,1,1),Emissions!$A$1:$LI$1),FALSE)</f>
        <v>30.344416912</v>
      </c>
      <c r="AP482" s="324">
        <f>+VLOOKUP($E482,Emissions!$1:$1048576,MATCH(DATE(AP$2,1,1),Emissions!$A$1:$LI$1),FALSE)</f>
        <v>30.315243054</v>
      </c>
      <c r="AQ482" s="324">
        <f>+VLOOKUP($E482,Emissions!$1:$1048576,MATCH(DATE(AQ$2,1,1),Emissions!$A$1:$LI$1),FALSE)</f>
        <v>30.286384557999998</v>
      </c>
      <c r="AR482" s="324">
        <f>+VLOOKUP($E482,Emissions!$1:$1048576,MATCH(DATE(AR$2,1,1),Emissions!$A$1:$LI$1),FALSE)</f>
        <v>30.258854514999999</v>
      </c>
      <c r="AS482" s="324">
        <f>+VLOOKUP($E482,Emissions!$1:$1048576,MATCH(DATE(AS$2,1,1),Emissions!$A$1:$LI$1),FALSE)</f>
        <v>30.232792187000001</v>
      </c>
      <c r="AT482" s="324">
        <f>+VLOOKUP($E482,Emissions!$1:$1048576,MATCH(DATE(AT$2,1,1),Emissions!$A$1:$LI$1),FALSE)</f>
        <v>30.208128454000001</v>
      </c>
      <c r="AU482" s="324">
        <f>+VLOOKUP($E482,Emissions!$1:$1048576,MATCH(DATE(AU$2,1,1),Emissions!$A$1:$LI$1),FALSE)</f>
        <v>30.185177850000002</v>
      </c>
      <c r="AV482" s="324">
        <f>+VLOOKUP($E482,Emissions!$1:$1048576,MATCH(DATE(AV$2,1,1),Emissions!$A$1:$LI$1),FALSE)</f>
        <v>30.163821290999998</v>
      </c>
      <c r="AW482" s="324">
        <f>+VLOOKUP($E482,Emissions!$1:$1048576,MATCH(DATE(AW$2,1,1),Emissions!$A$1:$LI$1),FALSE)</f>
        <v>30.143936197999999</v>
      </c>
      <c r="AX482" s="324">
        <f>+VLOOKUP($E482,Emissions!$1:$1048576,MATCH(DATE(AX$2,1,1),Emissions!$A$1:$LI$1),FALSE)</f>
        <v>30.125422507</v>
      </c>
      <c r="AY482" s="324">
        <f>+VLOOKUP($E482,Emissions!$1:$1048576,MATCH(DATE(AY$2,1,1),Emissions!$A$1:$LI$1),FALSE)</f>
        <v>30.108205663</v>
      </c>
      <c r="AZ482" s="324">
        <f>+VLOOKUP($E482,Emissions!$1:$1048576,MATCH(DATE(AZ$2,1,1),Emissions!$A$1:$LI$1),FALSE)</f>
        <v>30.094199104000001</v>
      </c>
      <c r="BA482" s="324">
        <f>+VLOOKUP($E482,Emissions!$1:$1048576,MATCH(DATE(BA$2,1,1),Emissions!$A$1:$LI$1),FALSE)</f>
        <v>30.082720945000002</v>
      </c>
      <c r="BB482" s="324">
        <f>+VLOOKUP($E482,Emissions!$1:$1048576,MATCH(DATE(BB$2,1,1),Emissions!$A$1:$LI$1),FALSE)</f>
        <v>30.073220647999999</v>
      </c>
      <c r="BC482" s="324">
        <f>+VLOOKUP($E482,Emissions!$1:$1048576,MATCH(DATE(BC$2,1,1),Emissions!$A$1:$LI$1),FALSE)</f>
        <v>30.065284936000001</v>
      </c>
      <c r="BD482" s="324">
        <f>+VLOOKUP($E482,Emissions!$1:$1048576,MATCH(DATE(BD$2,1,1),Emissions!$A$1:$LI$1),FALSE)</f>
        <v>30.058640832999998</v>
      </c>
      <c r="BE482" s="324">
        <f>+VLOOKUP($E482,Emissions!$1:$1048576,MATCH(DATE(BE$2,1,1),Emissions!$A$1:$LI$1),FALSE)</f>
        <v>31.218457255000001</v>
      </c>
      <c r="BF482" s="324">
        <f>+VLOOKUP($E482,Emissions!$1:$1048576,MATCH(DATE(BF$2,1,1),Emissions!$A$1:$LI$1),FALSE)</f>
        <v>31.288180280999999</v>
      </c>
      <c r="BG482" s="324">
        <f>+VLOOKUP($E482,Emissions!$1:$1048576,MATCH(DATE(BG$2,1,1),Emissions!$A$1:$LI$1),FALSE)</f>
        <v>31.361295402</v>
      </c>
      <c r="BH482" s="324">
        <f>+VLOOKUP($E482,Emissions!$1:$1048576,MATCH(DATE(BH$2,1,1),Emissions!$A$1:$LI$1),FALSE)</f>
        <v>31.437691242999996</v>
      </c>
      <c r="BI482" s="324">
        <f>+VLOOKUP($E482,Emissions!$1:$1048576,MATCH(DATE(BI$2,1,1),Emissions!$A$1:$LI$1),FALSE)</f>
        <v>31.517358284</v>
      </c>
    </row>
    <row r="483" spans="1:61" ht="15" customHeight="1" x14ac:dyDescent="0.35">
      <c r="A483" s="409"/>
      <c r="B483" s="169"/>
      <c r="C483" s="114"/>
      <c r="D483" s="114" t="s">
        <v>1034</v>
      </c>
      <c r="E483" s="50" t="s">
        <v>2825</v>
      </c>
      <c r="F483" s="324">
        <f>+VLOOKUP($E483,Emissions!$1:$1048576,MATCH(DATE(F$2,1,1),Emissions!$A$1:$LI$1),FALSE)</f>
        <v>18.183638240000001</v>
      </c>
      <c r="G483" s="324">
        <f>+VLOOKUP($E483,Emissions!$1:$1048576,MATCH(DATE(G$2,1,1),Emissions!$A$1:$LI$1),FALSE)</f>
        <v>18.280730649999999</v>
      </c>
      <c r="H483" s="324">
        <f>+VLOOKUP($E483,Emissions!$1:$1048576,MATCH(DATE(H$2,1,1),Emissions!$A$1:$LI$1),FALSE)</f>
        <v>18.436146279999999</v>
      </c>
      <c r="I483" s="324">
        <f>+VLOOKUP($E483,Emissions!$1:$1048576,MATCH(DATE(I$2,1,1),Emissions!$A$1:$LI$1),FALSE)</f>
        <v>18.619776649999999</v>
      </c>
      <c r="J483" s="324">
        <f>+VLOOKUP($E483,Emissions!$1:$1048576,MATCH(DATE(J$2,1,1),Emissions!$A$1:$LI$1),FALSE)</f>
        <v>18.826155499999999</v>
      </c>
      <c r="K483" s="324">
        <f>+VLOOKUP($E483,Emissions!$1:$1048576,MATCH(DATE(K$2,1,1),Emissions!$A$1:$LI$1),FALSE)</f>
        <v>19.052083119999999</v>
      </c>
      <c r="L483" s="324">
        <f>+VLOOKUP($E483,Emissions!$1:$1048576,MATCH(DATE(L$2,1,1),Emissions!$A$1:$LI$1),FALSE)</f>
        <v>19.281402320000002</v>
      </c>
      <c r="M483" s="324">
        <f>+VLOOKUP($E483,Emissions!$1:$1048576,MATCH(DATE(M$2,1,1),Emissions!$A$1:$LI$1),FALSE)</f>
        <v>19.518943060000002</v>
      </c>
      <c r="N483" s="324">
        <f>+VLOOKUP($E483,Emissions!$1:$1048576,MATCH(DATE(N$2,1,1),Emissions!$A$1:$LI$1),FALSE)</f>
        <v>19.763793190000001</v>
      </c>
      <c r="O483" s="324">
        <f>+VLOOKUP($E483,Emissions!$1:$1048576,MATCH(DATE(O$2,1,1),Emissions!$A$1:$LI$1),FALSE)</f>
        <v>20.014293389999999</v>
      </c>
      <c r="P483" s="324">
        <f>+VLOOKUP($E483,Emissions!$1:$1048576,MATCH(DATE(P$2,1,1),Emissions!$A$1:$LI$1),FALSE)</f>
        <v>20.255275309999998</v>
      </c>
      <c r="Q483" s="324">
        <f>+VLOOKUP($E483,Emissions!$1:$1048576,MATCH(DATE(Q$2,1,1),Emissions!$A$1:$LI$1),FALSE)</f>
        <v>20.535329659999999</v>
      </c>
      <c r="R483" s="324">
        <f>+VLOOKUP($E483,Emissions!$1:$1048576,MATCH(DATE(R$2,1,1),Emissions!$A$1:$LI$1),FALSE)</f>
        <v>20.82410788</v>
      </c>
      <c r="S483" s="324">
        <f>+VLOOKUP($E483,Emissions!$1:$1048576,MATCH(DATE(S$2,1,1),Emissions!$A$1:$LI$1),FALSE)</f>
        <v>21.116438219999999</v>
      </c>
      <c r="T483" s="324">
        <f>+VLOOKUP($E483,Emissions!$1:$1048576,MATCH(DATE(T$2,1,1),Emissions!$A$1:$LI$1),FALSE)</f>
        <v>21.4110929</v>
      </c>
      <c r="U483" s="324">
        <f>+VLOOKUP($E483,Emissions!$1:$1048576,MATCH(DATE(U$2,1,1),Emissions!$A$1:$LI$1),FALSE)</f>
        <v>21.70759133</v>
      </c>
      <c r="V483" s="324">
        <f>+VLOOKUP($E483,Emissions!$1:$1048576,MATCH(DATE(V$2,1,1),Emissions!$A$1:$LI$1),FALSE)</f>
        <v>22.004587319999999</v>
      </c>
      <c r="W483" s="324">
        <f>+VLOOKUP($E483,Emissions!$1:$1048576,MATCH(DATE(W$2,1,1),Emissions!$A$1:$LI$1),FALSE)</f>
        <v>22.30278191</v>
      </c>
      <c r="X483" s="324">
        <f>+VLOOKUP($E483,Emissions!$1:$1048576,MATCH(DATE(X$2,1,1),Emissions!$A$1:$LI$1),FALSE)</f>
        <v>22.60238769</v>
      </c>
      <c r="Y483" s="324">
        <f>+VLOOKUP($E483,Emissions!$1:$1048576,MATCH(DATE(Y$2,1,1),Emissions!$A$1:$LI$1),FALSE)</f>
        <v>22.903626070000001</v>
      </c>
      <c r="Z483" s="324">
        <f>+VLOOKUP($E483,Emissions!$1:$1048576,MATCH(DATE(Z$2,1,1),Emissions!$A$1:$LI$1),FALSE)</f>
        <v>23.191366080000002</v>
      </c>
      <c r="AA483" s="324">
        <f>+VLOOKUP($E483,Emissions!$1:$1048576,MATCH(DATE(AA$2,1,1),Emissions!$A$1:$LI$1),FALSE)</f>
        <v>23.491260929999999</v>
      </c>
      <c r="AB483" s="324">
        <f>+VLOOKUP($E483,Emissions!$1:$1048576,MATCH(DATE(AB$2,1,1),Emissions!$A$1:$LI$1),FALSE)</f>
        <v>23.796327099999999</v>
      </c>
      <c r="AC483" s="324">
        <f>+VLOOKUP($E483,Emissions!$1:$1048576,MATCH(DATE(AC$2,1,1),Emissions!$A$1:$LI$1),FALSE)</f>
        <v>24.105466459999999</v>
      </c>
      <c r="AD483" s="324">
        <f>+VLOOKUP($E483,Emissions!$1:$1048576,MATCH(DATE(AD$2,1,1),Emissions!$A$1:$LI$1),FALSE)</f>
        <v>24.418687210000002</v>
      </c>
      <c r="AE483" s="324">
        <f>+VLOOKUP($E483,Emissions!$1:$1048576,MATCH(DATE(AE$2,1,1),Emissions!$A$1:$LI$1),FALSE)</f>
        <v>24.69213937</v>
      </c>
      <c r="AF483" s="324">
        <f>+VLOOKUP($E483,Emissions!$1:$1048576,MATCH(DATE(AF$2,1,1),Emissions!$A$1:$LI$1),FALSE)</f>
        <v>24.977988620000001</v>
      </c>
      <c r="AG483" s="324">
        <f>+VLOOKUP($E483,Emissions!$1:$1048576,MATCH(DATE(AG$2,1,1),Emissions!$A$1:$LI$1),FALSE)</f>
        <v>25.268218529999999</v>
      </c>
      <c r="AH483" s="324">
        <f>+VLOOKUP($E483,Emissions!$1:$1048576,MATCH(DATE(AH$2,1,1),Emissions!$A$1:$LI$1),FALSE)</f>
        <v>25.562069000000001</v>
      </c>
      <c r="AI483" s="324">
        <f>+VLOOKUP($E483,Emissions!$1:$1048576,MATCH(DATE(AI$2,1,1),Emissions!$A$1:$LI$1),FALSE)</f>
        <v>25.859968760000001</v>
      </c>
      <c r="AJ483" s="324">
        <f>+VLOOKUP($E483,Emissions!$1:$1048576,MATCH(DATE(AJ$2,1,1),Emissions!$A$1:$LI$1),FALSE)</f>
        <v>26.162450669999998</v>
      </c>
      <c r="AK483" s="324">
        <f>+VLOOKUP($E483,Emissions!$1:$1048576,MATCH(DATE(AK$2,1,1),Emissions!$A$1:$LI$1),FALSE)</f>
        <v>26.470282099999999</v>
      </c>
      <c r="AL483" s="324">
        <f>+VLOOKUP($E483,Emissions!$1:$1048576,MATCH(DATE(AL$2,1,1),Emissions!$A$1:$LI$1),FALSE)</f>
        <v>26.783528749999999</v>
      </c>
      <c r="AM483" s="324">
        <f>+VLOOKUP($E483,Emissions!$1:$1048576,MATCH(DATE(AM$2,1,1),Emissions!$A$1:$LI$1),FALSE)</f>
        <v>27.102318069999999</v>
      </c>
      <c r="AN483" s="324">
        <f>+VLOOKUP($E483,Emissions!$1:$1048576,MATCH(DATE(AN$2,1,1),Emissions!$A$1:$LI$1),FALSE)</f>
        <v>27.42670339</v>
      </c>
      <c r="AO483" s="324">
        <f>+VLOOKUP($E483,Emissions!$1:$1048576,MATCH(DATE(AO$2,1,1),Emissions!$A$1:$LI$1),FALSE)</f>
        <v>27.75666579</v>
      </c>
      <c r="AP483" s="324">
        <f>+VLOOKUP($E483,Emissions!$1:$1048576,MATCH(DATE(AP$2,1,1),Emissions!$A$1:$LI$1),FALSE)</f>
        <v>28.084892369999999</v>
      </c>
      <c r="AQ483" s="324">
        <f>+VLOOKUP($E483,Emissions!$1:$1048576,MATCH(DATE(AQ$2,1,1),Emissions!$A$1:$LI$1),FALSE)</f>
        <v>28.41559745</v>
      </c>
      <c r="AR483" s="324">
        <f>+VLOOKUP($E483,Emissions!$1:$1048576,MATCH(DATE(AR$2,1,1),Emissions!$A$1:$LI$1),FALSE)</f>
        <v>28.74990803</v>
      </c>
      <c r="AS483" s="324">
        <f>+VLOOKUP($E483,Emissions!$1:$1048576,MATCH(DATE(AS$2,1,1),Emissions!$A$1:$LI$1),FALSE)</f>
        <v>29.088233859999999</v>
      </c>
      <c r="AT483" s="324">
        <f>+VLOOKUP($E483,Emissions!$1:$1048576,MATCH(DATE(AT$2,1,1),Emissions!$A$1:$LI$1),FALSE)</f>
        <v>29.430777679999998</v>
      </c>
      <c r="AU483" s="324">
        <f>+VLOOKUP($E483,Emissions!$1:$1048576,MATCH(DATE(AU$2,1,1),Emissions!$A$1:$LI$1),FALSE)</f>
        <v>29.77821063</v>
      </c>
      <c r="AV483" s="324">
        <f>+VLOOKUP($E483,Emissions!$1:$1048576,MATCH(DATE(AV$2,1,1),Emissions!$A$1:$LI$1),FALSE)</f>
        <v>30.130229320000002</v>
      </c>
      <c r="AW483" s="324">
        <f>+VLOOKUP($E483,Emissions!$1:$1048576,MATCH(DATE(AW$2,1,1),Emissions!$A$1:$LI$1),FALSE)</f>
        <v>30.486796330000001</v>
      </c>
      <c r="AX483" s="324">
        <f>+VLOOKUP($E483,Emissions!$1:$1048576,MATCH(DATE(AX$2,1,1),Emissions!$A$1:$LI$1),FALSE)</f>
        <v>30.84788773</v>
      </c>
      <c r="AY483" s="324">
        <f>+VLOOKUP($E483,Emissions!$1:$1048576,MATCH(DATE(AY$2,1,1),Emissions!$A$1:$LI$1),FALSE)</f>
        <v>31.21346235</v>
      </c>
      <c r="AZ483" s="324">
        <f>+VLOOKUP($E483,Emissions!$1:$1048576,MATCH(DATE(AZ$2,1,1),Emissions!$A$1:$LI$1),FALSE)</f>
        <v>31.586391720000002</v>
      </c>
      <c r="BA483" s="324">
        <f>+VLOOKUP($E483,Emissions!$1:$1048576,MATCH(DATE(BA$2,1,1),Emissions!$A$1:$LI$1),FALSE)</f>
        <v>31.964677819999999</v>
      </c>
      <c r="BB483" s="324">
        <f>+VLOOKUP($E483,Emissions!$1:$1048576,MATCH(DATE(BB$2,1,1),Emissions!$A$1:$LI$1),FALSE)</f>
        <v>32.34785771</v>
      </c>
      <c r="BC483" s="324">
        <f>+VLOOKUP($E483,Emissions!$1:$1048576,MATCH(DATE(BC$2,1,1),Emissions!$A$1:$LI$1),FALSE)</f>
        <v>32.73572643</v>
      </c>
      <c r="BD483" s="324">
        <f>+VLOOKUP($E483,Emissions!$1:$1048576,MATCH(DATE(BD$2,1,1),Emissions!$A$1:$LI$1),FALSE)</f>
        <v>33.128140909999999</v>
      </c>
      <c r="BE483" s="324">
        <f>+VLOOKUP($E483,Emissions!$1:$1048576,MATCH(DATE(BE$2,1,1),Emissions!$A$1:$LI$1),FALSE)</f>
        <v>39.770873719999997</v>
      </c>
      <c r="BF483" s="324">
        <f>+VLOOKUP($E483,Emissions!$1:$1048576,MATCH(DATE(BF$2,1,1),Emissions!$A$1:$LI$1),FALSE)</f>
        <v>40.429964310000003</v>
      </c>
      <c r="BG483" s="324">
        <f>+VLOOKUP($E483,Emissions!$1:$1048576,MATCH(DATE(BG$2,1,1),Emissions!$A$1:$LI$1),FALSE)</f>
        <v>41.100366219999998</v>
      </c>
      <c r="BH483" s="324">
        <f>+VLOOKUP($E483,Emissions!$1:$1048576,MATCH(DATE(BH$2,1,1),Emissions!$A$1:$LI$1),FALSE)</f>
        <v>41.782240690000002</v>
      </c>
      <c r="BI483" s="324">
        <f>+VLOOKUP($E483,Emissions!$1:$1048576,MATCH(DATE(BI$2,1,1),Emissions!$A$1:$LI$1),FALSE)</f>
        <v>42.475755849999999</v>
      </c>
    </row>
    <row r="484" spans="1:61" ht="15" customHeight="1" x14ac:dyDescent="0.35">
      <c r="A484" s="409"/>
      <c r="B484" s="169"/>
      <c r="C484" s="114"/>
      <c r="D484" s="114"/>
      <c r="E484" s="50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  <c r="AG484" s="324"/>
      <c r="AH484" s="324"/>
      <c r="AI484" s="324"/>
      <c r="AJ484" s="324"/>
      <c r="AK484" s="324"/>
      <c r="AL484" s="324"/>
      <c r="AM484" s="324"/>
      <c r="AN484" s="324"/>
      <c r="AO484" s="324"/>
      <c r="AP484" s="324"/>
      <c r="AQ484" s="324"/>
      <c r="AR484" s="324"/>
      <c r="AS484" s="324"/>
      <c r="AT484" s="324"/>
      <c r="AU484" s="324"/>
      <c r="AV484" s="324"/>
      <c r="AW484" s="324"/>
      <c r="AX484" s="324"/>
      <c r="AY484" s="324"/>
      <c r="AZ484" s="324"/>
      <c r="BA484" s="324"/>
      <c r="BB484" s="324"/>
      <c r="BC484" s="324"/>
      <c r="BD484" s="324"/>
      <c r="BE484" s="324"/>
      <c r="BF484" s="324"/>
      <c r="BG484" s="324"/>
      <c r="BH484" s="324"/>
      <c r="BI484" s="324"/>
    </row>
    <row r="485" spans="1:61" s="92" customFormat="1" ht="15" customHeight="1" x14ac:dyDescent="0.35">
      <c r="A485" s="409"/>
      <c r="B485" s="169"/>
      <c r="C485" s="147" t="s">
        <v>1110</v>
      </c>
      <c r="D485" s="147" t="s">
        <v>3006</v>
      </c>
      <c r="E485" s="136" t="s">
        <v>1046</v>
      </c>
      <c r="F485" s="325">
        <f>+VLOOKUP($E485,Emissions!$1:$1048576,MATCH(DATE(F$2,1,1),Emissions!$A$1:$LI$1),FALSE)</f>
        <v>129.1535753</v>
      </c>
      <c r="G485" s="325">
        <f>+VLOOKUP($E485,Emissions!$1:$1048576,MATCH(DATE(G$2,1,1),Emissions!$A$1:$LI$1),FALSE)</f>
        <v>128.8819599</v>
      </c>
      <c r="H485" s="325">
        <f>+VLOOKUP($E485,Emissions!$1:$1048576,MATCH(DATE(H$2,1,1),Emissions!$A$1:$LI$1),FALSE)</f>
        <v>128.1982653</v>
      </c>
      <c r="I485" s="325">
        <f>+VLOOKUP($E485,Emissions!$1:$1048576,MATCH(DATE(I$2,1,1),Emissions!$A$1:$LI$1),FALSE)</f>
        <v>127.556085</v>
      </c>
      <c r="J485" s="325">
        <f>+VLOOKUP($E485,Emissions!$1:$1048576,MATCH(DATE(J$2,1,1),Emissions!$A$1:$LI$1),FALSE)</f>
        <v>127.0863863</v>
      </c>
      <c r="K485" s="325">
        <f>+VLOOKUP($E485,Emissions!$1:$1048576,MATCH(DATE(K$2,1,1),Emissions!$A$1:$LI$1),FALSE)</f>
        <v>126.80308239999999</v>
      </c>
      <c r="L485" s="325">
        <f>+VLOOKUP($E485,Emissions!$1:$1048576,MATCH(DATE(L$2,1,1),Emissions!$A$1:$LI$1),FALSE)</f>
        <v>126.6506428</v>
      </c>
      <c r="M485" s="325">
        <f>+VLOOKUP($E485,Emissions!$1:$1048576,MATCH(DATE(M$2,1,1),Emissions!$A$1:$LI$1),FALSE)</f>
        <v>126.6064629</v>
      </c>
      <c r="N485" s="325">
        <f>+VLOOKUP($E485,Emissions!$1:$1048576,MATCH(DATE(N$2,1,1),Emissions!$A$1:$LI$1),FALSE)</f>
        <v>126.64329789999999</v>
      </c>
      <c r="O485" s="325">
        <f>+VLOOKUP($E485,Emissions!$1:$1048576,MATCH(DATE(O$2,1,1),Emissions!$A$1:$LI$1),FALSE)</f>
        <v>126.74018959999999</v>
      </c>
      <c r="P485" s="325">
        <f>+VLOOKUP($E485,Emissions!$1:$1048576,MATCH(DATE(P$2,1,1),Emissions!$A$1:$LI$1),FALSE)</f>
        <v>126.92781650000001</v>
      </c>
      <c r="Q485" s="325">
        <f>+VLOOKUP($E485,Emissions!$1:$1048576,MATCH(DATE(Q$2,1,1),Emissions!$A$1:$LI$1),FALSE)</f>
        <v>127.12807599999999</v>
      </c>
      <c r="R485" s="325">
        <f>+VLOOKUP($E485,Emissions!$1:$1048576,MATCH(DATE(R$2,1,1),Emissions!$A$1:$LI$1),FALSE)</f>
        <v>127.3492541</v>
      </c>
      <c r="S485" s="325">
        <f>+VLOOKUP($E485,Emissions!$1:$1048576,MATCH(DATE(S$2,1,1),Emissions!$A$1:$LI$1),FALSE)</f>
        <v>127.59397730000001</v>
      </c>
      <c r="T485" s="325">
        <f>+VLOOKUP($E485,Emissions!$1:$1048576,MATCH(DATE(T$2,1,1),Emissions!$A$1:$LI$1),FALSE)</f>
        <v>127.8603828</v>
      </c>
      <c r="U485" s="325">
        <f>+VLOOKUP($E485,Emissions!$1:$1048576,MATCH(DATE(U$2,1,1),Emissions!$A$1:$LI$1),FALSE)</f>
        <v>128.14606699999999</v>
      </c>
      <c r="V485" s="325">
        <f>+VLOOKUP($E485,Emissions!$1:$1048576,MATCH(DATE(V$2,1,1),Emissions!$A$1:$LI$1),FALSE)</f>
        <v>128.44822529999999</v>
      </c>
      <c r="W485" s="325">
        <f>+VLOOKUP($E485,Emissions!$1:$1048576,MATCH(DATE(W$2,1,1),Emissions!$A$1:$LI$1),FALSE)</f>
        <v>128.76411100000001</v>
      </c>
      <c r="X485" s="325">
        <f>+VLOOKUP($E485,Emissions!$1:$1048576,MATCH(DATE(X$2,1,1),Emissions!$A$1:$LI$1),FALSE)</f>
        <v>129.09113529999999</v>
      </c>
      <c r="Y485" s="325">
        <f>+VLOOKUP($E485,Emissions!$1:$1048576,MATCH(DATE(Y$2,1,1),Emissions!$A$1:$LI$1),FALSE)</f>
        <v>129.42690680000001</v>
      </c>
      <c r="Z485" s="325">
        <f>+VLOOKUP($E485,Emissions!$1:$1048576,MATCH(DATE(Z$2,1,1),Emissions!$A$1:$LI$1),FALSE)</f>
        <v>129.7362751</v>
      </c>
      <c r="AA485" s="325">
        <f>+VLOOKUP($E485,Emissions!$1:$1048576,MATCH(DATE(AA$2,1,1),Emissions!$A$1:$LI$1),FALSE)</f>
        <v>130.06490629999999</v>
      </c>
      <c r="AB485" s="325">
        <f>+VLOOKUP($E485,Emissions!$1:$1048576,MATCH(DATE(AB$2,1,1),Emissions!$A$1:$LI$1),FALSE)</f>
        <v>130.40370709999999</v>
      </c>
      <c r="AC485" s="325">
        <f>+VLOOKUP($E485,Emissions!$1:$1048576,MATCH(DATE(AC$2,1,1),Emissions!$A$1:$LI$1),FALSE)</f>
        <v>130.74794979999999</v>
      </c>
      <c r="AD485" s="325">
        <f>+VLOOKUP($E485,Emissions!$1:$1048576,MATCH(DATE(AD$2,1,1),Emissions!$A$1:$LI$1),FALSE)</f>
        <v>131.09507379999999</v>
      </c>
      <c r="AE485" s="325">
        <f>+VLOOKUP($E485,Emissions!$1:$1048576,MATCH(DATE(AE$2,1,1),Emissions!$A$1:$LI$1),FALSE)</f>
        <v>131.3530939</v>
      </c>
      <c r="AF485" s="325">
        <f>+VLOOKUP($E485,Emissions!$1:$1048576,MATCH(DATE(AF$2,1,1),Emissions!$A$1:$LI$1),FALSE)</f>
        <v>131.6088925</v>
      </c>
      <c r="AG485" s="325">
        <f>+VLOOKUP($E485,Emissions!$1:$1048576,MATCH(DATE(AG$2,1,1),Emissions!$A$1:$LI$1),FALSE)</f>
        <v>131.86021479999999</v>
      </c>
      <c r="AH485" s="325">
        <f>+VLOOKUP($E485,Emissions!$1:$1048576,MATCH(DATE(AH$2,1,1),Emissions!$A$1:$LI$1),FALSE)</f>
        <v>132.10657320000001</v>
      </c>
      <c r="AI485" s="325">
        <f>+VLOOKUP($E485,Emissions!$1:$1048576,MATCH(DATE(AI$2,1,1),Emissions!$A$1:$LI$1),FALSE)</f>
        <v>132.34843989999999</v>
      </c>
      <c r="AJ485" s="325">
        <f>+VLOOKUP($E485,Emissions!$1:$1048576,MATCH(DATE(AJ$2,1,1),Emissions!$A$1:$LI$1),FALSE)</f>
        <v>132.58672920000001</v>
      </c>
      <c r="AK485" s="325">
        <f>+VLOOKUP($E485,Emissions!$1:$1048576,MATCH(DATE(AK$2,1,1),Emissions!$A$1:$LI$1),FALSE)</f>
        <v>132.8224629</v>
      </c>
      <c r="AL485" s="325">
        <f>+VLOOKUP($E485,Emissions!$1:$1048576,MATCH(DATE(AL$2,1,1),Emissions!$A$1:$LI$1),FALSE)</f>
        <v>133.05613840000001</v>
      </c>
      <c r="AM485" s="325">
        <f>+VLOOKUP($E485,Emissions!$1:$1048576,MATCH(DATE(AM$2,1,1),Emissions!$A$1:$LI$1),FALSE)</f>
        <v>133.2885703</v>
      </c>
      <c r="AN485" s="325">
        <f>+VLOOKUP($E485,Emissions!$1:$1048576,MATCH(DATE(AN$2,1,1),Emissions!$A$1:$LI$1),FALSE)</f>
        <v>133.52065010000001</v>
      </c>
      <c r="AO485" s="325">
        <f>+VLOOKUP($E485,Emissions!$1:$1048576,MATCH(DATE(AO$2,1,1),Emissions!$A$1:$LI$1),FALSE)</f>
        <v>133.7532526</v>
      </c>
      <c r="AP485" s="325">
        <f>+VLOOKUP($E485,Emissions!$1:$1048576,MATCH(DATE(AP$2,1,1),Emissions!$A$1:$LI$1),FALSE)</f>
        <v>133.96807889999999</v>
      </c>
      <c r="AQ485" s="325">
        <f>+VLOOKUP($E485,Emissions!$1:$1048576,MATCH(DATE(AQ$2,1,1),Emissions!$A$1:$LI$1),FALSE)</f>
        <v>134.17467120000001</v>
      </c>
      <c r="AR485" s="325">
        <f>+VLOOKUP($E485,Emissions!$1:$1048576,MATCH(DATE(AR$2,1,1),Emissions!$A$1:$LI$1),FALSE)</f>
        <v>134.37808329999999</v>
      </c>
      <c r="AS485" s="325">
        <f>+VLOOKUP($E485,Emissions!$1:$1048576,MATCH(DATE(AS$2,1,1),Emissions!$A$1:$LI$1),FALSE)</f>
        <v>134.58122589999999</v>
      </c>
      <c r="AT485" s="325">
        <f>+VLOOKUP($E485,Emissions!$1:$1048576,MATCH(DATE(AT$2,1,1),Emissions!$A$1:$LI$1),FALSE)</f>
        <v>134.78600789999999</v>
      </c>
      <c r="AU485" s="325">
        <f>+VLOOKUP($E485,Emissions!$1:$1048576,MATCH(DATE(AU$2,1,1),Emissions!$A$1:$LI$1),FALSE)</f>
        <v>134.99392639999999</v>
      </c>
      <c r="AV485" s="325">
        <f>+VLOOKUP($E485,Emissions!$1:$1048576,MATCH(DATE(AV$2,1,1),Emissions!$A$1:$LI$1),FALSE)</f>
        <v>135.2062272</v>
      </c>
      <c r="AW485" s="325">
        <f>+VLOOKUP($E485,Emissions!$1:$1048576,MATCH(DATE(AW$2,1,1),Emissions!$A$1:$LI$1),FALSE)</f>
        <v>135.42396500000001</v>
      </c>
      <c r="AX485" s="325">
        <f>+VLOOKUP($E485,Emissions!$1:$1048576,MATCH(DATE(AX$2,1,1),Emissions!$A$1:$LI$1),FALSE)</f>
        <v>135.64804419999999</v>
      </c>
      <c r="AY485" s="325">
        <f>+VLOOKUP($E485,Emissions!$1:$1048576,MATCH(DATE(AY$2,1,1),Emissions!$A$1:$LI$1),FALSE)</f>
        <v>135.87925129999999</v>
      </c>
      <c r="AZ485" s="325">
        <f>+VLOOKUP($E485,Emissions!$1:$1048576,MATCH(DATE(AZ$2,1,1),Emissions!$A$1:$LI$1),FALSE)</f>
        <v>136.12009449999999</v>
      </c>
      <c r="BA485" s="325">
        <f>+VLOOKUP($E485,Emissions!$1:$1048576,MATCH(DATE(BA$2,1,1),Emissions!$A$1:$LI$1),FALSE)</f>
        <v>136.37078310000001</v>
      </c>
      <c r="BB485" s="325">
        <f>+VLOOKUP($E485,Emissions!$1:$1048576,MATCH(DATE(BB$2,1,1),Emissions!$A$1:$LI$1),FALSE)</f>
        <v>136.6317257</v>
      </c>
      <c r="BC485" s="325">
        <f>+VLOOKUP($E485,Emissions!$1:$1048576,MATCH(DATE(BC$2,1,1),Emissions!$A$1:$LI$1),FALSE)</f>
        <v>136.90336360000001</v>
      </c>
      <c r="BD485" s="325">
        <f>+VLOOKUP($E485,Emissions!$1:$1048576,MATCH(DATE(BD$2,1,1),Emissions!$A$1:$LI$1),FALSE)</f>
        <v>137.1861384</v>
      </c>
      <c r="BE485" s="325">
        <f>+VLOOKUP($E485,Emissions!$1:$1048576,MATCH(DATE(BE$2,1,1),Emissions!$A$1:$LI$1),FALSE)</f>
        <v>134.21728340000001</v>
      </c>
      <c r="BF485" s="325">
        <f>+VLOOKUP($E485,Emissions!$1:$1048576,MATCH(DATE(BF$2,1,1),Emissions!$A$1:$LI$1),FALSE)</f>
        <v>134.561014</v>
      </c>
      <c r="BG485" s="325">
        <f>+VLOOKUP($E485,Emissions!$1:$1048576,MATCH(DATE(BG$2,1,1),Emissions!$A$1:$LI$1),FALSE)</f>
        <v>134.9140965</v>
      </c>
      <c r="BH485" s="325">
        <f>+VLOOKUP($E485,Emissions!$1:$1048576,MATCH(DATE(BH$2,1,1),Emissions!$A$1:$LI$1),FALSE)</f>
        <v>135.2767407</v>
      </c>
      <c r="BI485" s="325">
        <f>+VLOOKUP($E485,Emissions!$1:$1048576,MATCH(DATE(BI$2,1,1),Emissions!$A$1:$LI$1),FALSE)</f>
        <v>135.6495118</v>
      </c>
    </row>
    <row r="486" spans="1:61" ht="15" customHeight="1" x14ac:dyDescent="0.35">
      <c r="A486" s="409"/>
      <c r="B486" s="169"/>
      <c r="C486" s="114"/>
      <c r="D486" s="114" t="s">
        <v>1027</v>
      </c>
      <c r="E486" s="50" t="s">
        <v>1047</v>
      </c>
      <c r="F486" s="359">
        <f>+VLOOKUP($E486,Emissions!$1:$1048576,MATCH(DATE(F$2,1,1),Emissions!$A$1:$LI$1),FALSE)</f>
        <v>0.1431500107</v>
      </c>
      <c r="G486" s="359">
        <f>+VLOOKUP($E486,Emissions!$1:$1048576,MATCH(DATE(G$2,1,1),Emissions!$A$1:$LI$1),FALSE)</f>
        <v>0.14266387559999999</v>
      </c>
      <c r="H486" s="359">
        <f>+VLOOKUP($E486,Emissions!$1:$1048576,MATCH(DATE(H$2,1,1),Emissions!$A$1:$LI$1),FALSE)</f>
        <v>0.140881005</v>
      </c>
      <c r="I486" s="359">
        <f>+VLOOKUP($E486,Emissions!$1:$1048576,MATCH(DATE(I$2,1,1),Emissions!$A$1:$LI$1),FALSE)</f>
        <v>0.13867600399999999</v>
      </c>
      <c r="J486" s="359">
        <f>+VLOOKUP($E486,Emissions!$1:$1048576,MATCH(DATE(J$2,1,1),Emissions!$A$1:$LI$1),FALSE)</f>
        <v>0.1364488931</v>
      </c>
      <c r="K486" s="359">
        <f>+VLOOKUP($E486,Emissions!$1:$1048576,MATCH(DATE(K$2,1,1),Emissions!$A$1:$LI$1),FALSE)</f>
        <v>0.13435102530000001</v>
      </c>
      <c r="L486" s="359">
        <f>+VLOOKUP($E486,Emissions!$1:$1048576,MATCH(DATE(L$2,1,1),Emissions!$A$1:$LI$1),FALSE)</f>
        <v>0.1324145632</v>
      </c>
      <c r="M486" s="359">
        <f>+VLOOKUP($E486,Emissions!$1:$1048576,MATCH(DATE(M$2,1,1),Emissions!$A$1:$LI$1),FALSE)</f>
        <v>0.130620819</v>
      </c>
      <c r="N486" s="359">
        <f>+VLOOKUP($E486,Emissions!$1:$1048576,MATCH(DATE(N$2,1,1),Emissions!$A$1:$LI$1),FALSE)</f>
        <v>0.1289371855</v>
      </c>
      <c r="O486" s="359">
        <f>+VLOOKUP($E486,Emissions!$1:$1048576,MATCH(DATE(O$2,1,1),Emissions!$A$1:$LI$1),FALSE)</f>
        <v>0.12733408469999999</v>
      </c>
      <c r="P486" s="359">
        <f>+VLOOKUP($E486,Emissions!$1:$1048576,MATCH(DATE(P$2,1,1),Emissions!$A$1:$LI$1),FALSE)</f>
        <v>0.12578991549999999</v>
      </c>
      <c r="Q486" s="359">
        <f>+VLOOKUP($E486,Emissions!$1:$1048576,MATCH(DATE(Q$2,1,1),Emissions!$A$1:$LI$1),FALSE)</f>
        <v>0.1242947405</v>
      </c>
      <c r="R486" s="359">
        <f>+VLOOKUP($E486,Emissions!$1:$1048576,MATCH(DATE(R$2,1,1),Emissions!$A$1:$LI$1),FALSE)</f>
        <v>0.12284322910000001</v>
      </c>
      <c r="S486" s="359">
        <f>+VLOOKUP($E486,Emissions!$1:$1048576,MATCH(DATE(S$2,1,1),Emissions!$A$1:$LI$1),FALSE)</f>
        <v>0.1214327733</v>
      </c>
      <c r="T486" s="359">
        <f>+VLOOKUP($E486,Emissions!$1:$1048576,MATCH(DATE(T$2,1,1),Emissions!$A$1:$LI$1),FALSE)</f>
        <v>0.12006133319999999</v>
      </c>
      <c r="U486" s="359">
        <f>+VLOOKUP($E486,Emissions!$1:$1048576,MATCH(DATE(U$2,1,1),Emissions!$A$1:$LI$1),FALSE)</f>
        <v>0.1187250726</v>
      </c>
      <c r="V486" s="359">
        <f>+VLOOKUP($E486,Emissions!$1:$1048576,MATCH(DATE(V$2,1,1),Emissions!$A$1:$LI$1),FALSE)</f>
        <v>0.1174236942</v>
      </c>
      <c r="W486" s="359">
        <f>+VLOOKUP($E486,Emissions!$1:$1048576,MATCH(DATE(W$2,1,1),Emissions!$A$1:$LI$1),FALSE)</f>
        <v>0.116154932</v>
      </c>
      <c r="X486" s="359">
        <f>+VLOOKUP($E486,Emissions!$1:$1048576,MATCH(DATE(X$2,1,1),Emissions!$A$1:$LI$1),FALSE)</f>
        <v>0.1149161922</v>
      </c>
      <c r="Y486" s="359">
        <f>+VLOOKUP($E486,Emissions!$1:$1048576,MATCH(DATE(Y$2,1,1),Emissions!$A$1:$LI$1),FALSE)</f>
        <v>0.1137051109</v>
      </c>
      <c r="Z486" s="359">
        <f>+VLOOKUP($E486,Emissions!$1:$1048576,MATCH(DATE(Z$2,1,1),Emissions!$A$1:$LI$1),FALSE)</f>
        <v>0.1125196733</v>
      </c>
      <c r="AA486" s="359">
        <f>+VLOOKUP($E486,Emissions!$1:$1048576,MATCH(DATE(AA$2,1,1),Emissions!$A$1:$LI$1),FALSE)</f>
        <v>0.1113577799</v>
      </c>
      <c r="AB486" s="359">
        <f>+VLOOKUP($E486,Emissions!$1:$1048576,MATCH(DATE(AB$2,1,1),Emissions!$A$1:$LI$1),FALSE)</f>
        <v>0.1102178303</v>
      </c>
      <c r="AC486" s="359">
        <f>+VLOOKUP($E486,Emissions!$1:$1048576,MATCH(DATE(AC$2,1,1),Emissions!$A$1:$LI$1),FALSE)</f>
        <v>0.109098475</v>
      </c>
      <c r="AD486" s="359">
        <f>+VLOOKUP($E486,Emissions!$1:$1048576,MATCH(DATE(AD$2,1,1),Emissions!$A$1:$LI$1),FALSE)</f>
        <v>0.1079985195</v>
      </c>
      <c r="AE486" s="359">
        <f>+VLOOKUP($E486,Emissions!$1:$1048576,MATCH(DATE(AE$2,1,1),Emissions!$A$1:$LI$1),FALSE)</f>
        <v>0.106916972</v>
      </c>
      <c r="AF486" s="359">
        <f>+VLOOKUP($E486,Emissions!$1:$1048576,MATCH(DATE(AF$2,1,1),Emissions!$A$1:$LI$1),FALSE)</f>
        <v>0.1058513165</v>
      </c>
      <c r="AG486" s="359">
        <f>+VLOOKUP($E486,Emissions!$1:$1048576,MATCH(DATE(AG$2,1,1),Emissions!$A$1:$LI$1),FALSE)</f>
        <v>0.10480071320000001</v>
      </c>
      <c r="AH486" s="359">
        <f>+VLOOKUP($E486,Emissions!$1:$1048576,MATCH(DATE(AH$2,1,1),Emissions!$A$1:$LI$1),FALSE)</f>
        <v>0.1037647909</v>
      </c>
      <c r="AI486" s="359">
        <f>+VLOOKUP($E486,Emissions!$1:$1048576,MATCH(DATE(AI$2,1,1),Emissions!$A$1:$LI$1),FALSE)</f>
        <v>0.10274319780000001</v>
      </c>
      <c r="AJ486" s="359">
        <f>+VLOOKUP($E486,Emissions!$1:$1048576,MATCH(DATE(AJ$2,1,1),Emissions!$A$1:$LI$1),FALSE)</f>
        <v>0.10173552199999999</v>
      </c>
      <c r="AK486" s="359">
        <f>+VLOOKUP($E486,Emissions!$1:$1048576,MATCH(DATE(AK$2,1,1),Emissions!$A$1:$LI$1),FALSE)</f>
        <v>0.1007408516</v>
      </c>
      <c r="AL486" s="359">
        <f>+VLOOKUP($E486,Emissions!$1:$1048576,MATCH(DATE(AL$2,1,1),Emissions!$A$1:$LI$1),FALSE)</f>
        <v>9.9758690699999999E-2</v>
      </c>
      <c r="AM486" s="359">
        <f>+VLOOKUP($E486,Emissions!$1:$1048576,MATCH(DATE(AM$2,1,1),Emissions!$A$1:$LI$1),FALSE)</f>
        <v>9.8788209799999999E-2</v>
      </c>
      <c r="AN486" s="359">
        <f>+VLOOKUP($E486,Emissions!$1:$1048576,MATCH(DATE(AN$2,1,1),Emissions!$A$1:$LI$1),FALSE)</f>
        <v>9.7829107100000007E-2</v>
      </c>
      <c r="AO486" s="359">
        <f>+VLOOKUP($E486,Emissions!$1:$1048576,MATCH(DATE(AO$2,1,1),Emissions!$A$1:$LI$1),FALSE)</f>
        <v>9.6881239899999999E-2</v>
      </c>
      <c r="AP486" s="359">
        <f>+VLOOKUP($E486,Emissions!$1:$1048576,MATCH(DATE(AP$2,1,1),Emissions!$A$1:$LI$1),FALSE)</f>
        <v>9.5940132799999994E-2</v>
      </c>
      <c r="AQ486" s="359">
        <f>+VLOOKUP($E486,Emissions!$1:$1048576,MATCH(DATE(AQ$2,1,1),Emissions!$A$1:$LI$1),FALSE)</f>
        <v>9.5006850500000004E-2</v>
      </c>
      <c r="AR486" s="359">
        <f>+VLOOKUP($E486,Emissions!$1:$1048576,MATCH(DATE(AR$2,1,1),Emissions!$A$1:$LI$1),FALSE)</f>
        <v>9.4083436000000006E-2</v>
      </c>
      <c r="AS486" s="359">
        <f>+VLOOKUP($E486,Emissions!$1:$1048576,MATCH(DATE(AS$2,1,1),Emissions!$A$1:$LI$1),FALSE)</f>
        <v>9.3171238700000006E-2</v>
      </c>
      <c r="AT486" s="359">
        <f>+VLOOKUP($E486,Emissions!$1:$1048576,MATCH(DATE(AT$2,1,1),Emissions!$A$1:$LI$1),FALSE)</f>
        <v>9.2270682100000001E-2</v>
      </c>
      <c r="AU486" s="359">
        <f>+VLOOKUP($E486,Emissions!$1:$1048576,MATCH(DATE(AU$2,1,1),Emissions!$A$1:$LI$1),FALSE)</f>
        <v>9.1380842500000004E-2</v>
      </c>
      <c r="AV486" s="359">
        <f>+VLOOKUP($E486,Emissions!$1:$1048576,MATCH(DATE(AV$2,1,1),Emissions!$A$1:$LI$1),FALSE)</f>
        <v>9.0501387200000005E-2</v>
      </c>
      <c r="AW486" s="359">
        <f>+VLOOKUP($E486,Emissions!$1:$1048576,MATCH(DATE(AW$2,1,1),Emissions!$A$1:$LI$1),FALSE)</f>
        <v>8.9632059599999994E-2</v>
      </c>
      <c r="AX486" s="359">
        <f>+VLOOKUP($E486,Emissions!$1:$1048576,MATCH(DATE(AX$2,1,1),Emissions!$A$1:$LI$1),FALSE)</f>
        <v>8.8772527099999998E-2</v>
      </c>
      <c r="AY486" s="359">
        <f>+VLOOKUP($E486,Emissions!$1:$1048576,MATCH(DATE(AY$2,1,1),Emissions!$A$1:$LI$1),FALSE)</f>
        <v>8.7922383800000004E-2</v>
      </c>
      <c r="AZ486" s="359">
        <f>+VLOOKUP($E486,Emissions!$1:$1048576,MATCH(DATE(AZ$2,1,1),Emissions!$A$1:$LI$1),FALSE)</f>
        <v>8.7078879299999995E-2</v>
      </c>
      <c r="BA486" s="359">
        <f>+VLOOKUP($E486,Emissions!$1:$1048576,MATCH(DATE(BA$2,1,1),Emissions!$A$1:$LI$1),FALSE)</f>
        <v>8.6242369299999996E-2</v>
      </c>
      <c r="BB486" s="359">
        <f>+VLOOKUP($E486,Emissions!$1:$1048576,MATCH(DATE(BB$2,1,1),Emissions!$A$1:$LI$1),FALSE)</f>
        <v>8.5413801999999997E-2</v>
      </c>
      <c r="BC486" s="359">
        <f>+VLOOKUP($E486,Emissions!$1:$1048576,MATCH(DATE(BC$2,1,1),Emissions!$A$1:$LI$1),FALSE)</f>
        <v>8.4593773299999994E-2</v>
      </c>
      <c r="BD486" s="359">
        <f>+VLOOKUP($E486,Emissions!$1:$1048576,MATCH(DATE(BD$2,1,1),Emissions!$A$1:$LI$1),FALSE)</f>
        <v>8.3782375899999997E-2</v>
      </c>
      <c r="BE486" s="359">
        <f>+VLOOKUP($E486,Emissions!$1:$1048576,MATCH(DATE(BE$2,1,1),Emissions!$A$1:$LI$1),FALSE)</f>
        <v>8.2111488100000005E-2</v>
      </c>
      <c r="BF486" s="359">
        <f>+VLOOKUP($E486,Emissions!$1:$1048576,MATCH(DATE(BF$2,1,1),Emissions!$A$1:$LI$1),FALSE)</f>
        <v>8.1409342400000001E-2</v>
      </c>
      <c r="BG486" s="359">
        <f>+VLOOKUP($E486,Emissions!$1:$1048576,MATCH(DATE(BG$2,1,1),Emissions!$A$1:$LI$1),FALSE)</f>
        <v>8.0714920400000001E-2</v>
      </c>
      <c r="BH486" s="359">
        <f>+VLOOKUP($E486,Emissions!$1:$1048576,MATCH(DATE(BH$2,1,1),Emissions!$A$1:$LI$1),FALSE)</f>
        <v>8.0027625099999999E-2</v>
      </c>
      <c r="BI486" s="359">
        <f>+VLOOKUP($E486,Emissions!$1:$1048576,MATCH(DATE(BI$2,1,1),Emissions!$A$1:$LI$1),FALSE)</f>
        <v>7.9347232500000003E-2</v>
      </c>
    </row>
    <row r="487" spans="1:61" ht="15" customHeight="1" x14ac:dyDescent="0.35">
      <c r="A487" s="409"/>
      <c r="B487" s="169"/>
      <c r="C487" s="114"/>
      <c r="D487" s="114" t="s">
        <v>1033</v>
      </c>
      <c r="E487" s="50" t="s">
        <v>1048</v>
      </c>
      <c r="F487" s="359">
        <f>+VLOOKUP($E487,Emissions!$1:$1048576,MATCH(DATE(F$2,1,1),Emissions!$A$1:$LI$1),FALSE)</f>
        <v>54.231141739999998</v>
      </c>
      <c r="G487" s="359">
        <f>+VLOOKUP($E487,Emissions!$1:$1048576,MATCH(DATE(G$2,1,1),Emissions!$A$1:$LI$1),FALSE)</f>
        <v>53.913974189999998</v>
      </c>
      <c r="H487" s="359">
        <f>+VLOOKUP($E487,Emissions!$1:$1048576,MATCH(DATE(H$2,1,1),Emissions!$A$1:$LI$1),FALSE)</f>
        <v>53.43048125</v>
      </c>
      <c r="I487" s="359">
        <f>+VLOOKUP($E487,Emissions!$1:$1048576,MATCH(DATE(I$2,1,1),Emissions!$A$1:$LI$1),FALSE)</f>
        <v>53.048950570000002</v>
      </c>
      <c r="J487" s="359">
        <f>+VLOOKUP($E487,Emissions!$1:$1048576,MATCH(DATE(J$2,1,1),Emissions!$A$1:$LI$1),FALSE)</f>
        <v>52.830619110000001</v>
      </c>
      <c r="K487" s="359">
        <f>+VLOOKUP($E487,Emissions!$1:$1048576,MATCH(DATE(K$2,1,1),Emissions!$A$1:$LI$1),FALSE)</f>
        <v>52.764394619999997</v>
      </c>
      <c r="L487" s="359">
        <f>+VLOOKUP($E487,Emissions!$1:$1048576,MATCH(DATE(L$2,1,1),Emissions!$A$1:$LI$1),FALSE)</f>
        <v>52.816589120000003</v>
      </c>
      <c r="M487" s="359">
        <f>+VLOOKUP($E487,Emissions!$1:$1048576,MATCH(DATE(M$2,1,1),Emissions!$A$1:$LI$1),FALSE)</f>
        <v>52.956925910000002</v>
      </c>
      <c r="N487" s="359">
        <f>+VLOOKUP($E487,Emissions!$1:$1048576,MATCH(DATE(N$2,1,1),Emissions!$A$1:$LI$1),FALSE)</f>
        <v>53.162108330000002</v>
      </c>
      <c r="O487" s="359">
        <f>+VLOOKUP($E487,Emissions!$1:$1048576,MATCH(DATE(O$2,1,1),Emissions!$A$1:$LI$1),FALSE)</f>
        <v>53.415274859999997</v>
      </c>
      <c r="P487" s="359">
        <f>+VLOOKUP($E487,Emissions!$1:$1048576,MATCH(DATE(P$2,1,1),Emissions!$A$1:$LI$1),FALSE)</f>
        <v>53.708661319999997</v>
      </c>
      <c r="Q487" s="359">
        <f>+VLOOKUP($E487,Emissions!$1:$1048576,MATCH(DATE(Q$2,1,1),Emissions!$A$1:$LI$1),FALSE)</f>
        <v>54.031486819999998</v>
      </c>
      <c r="R487" s="359">
        <f>+VLOOKUP($E487,Emissions!$1:$1048576,MATCH(DATE(R$2,1,1),Emissions!$A$1:$LI$1),FALSE)</f>
        <v>54.378011780000001</v>
      </c>
      <c r="S487" s="359">
        <f>+VLOOKUP($E487,Emissions!$1:$1048576,MATCH(DATE(S$2,1,1),Emissions!$A$1:$LI$1),FALSE)</f>
        <v>54.744279830000004</v>
      </c>
      <c r="T487" s="359">
        <f>+VLOOKUP($E487,Emissions!$1:$1048576,MATCH(DATE(T$2,1,1),Emissions!$A$1:$LI$1),FALSE)</f>
        <v>55.127117269999999</v>
      </c>
      <c r="U487" s="359">
        <f>+VLOOKUP($E487,Emissions!$1:$1048576,MATCH(DATE(U$2,1,1),Emissions!$A$1:$LI$1),FALSE)</f>
        <v>55.523766649999999</v>
      </c>
      <c r="V487" s="359">
        <f>+VLOOKUP($E487,Emissions!$1:$1048576,MATCH(DATE(V$2,1,1),Emissions!$A$1:$LI$1),FALSE)</f>
        <v>55.931571499999997</v>
      </c>
      <c r="W487" s="359">
        <f>+VLOOKUP($E487,Emissions!$1:$1048576,MATCH(DATE(W$2,1,1),Emissions!$A$1:$LI$1),FALSE)</f>
        <v>56.348100879999997</v>
      </c>
      <c r="X487" s="359">
        <f>+VLOOKUP($E487,Emissions!$1:$1048576,MATCH(DATE(X$2,1,1),Emissions!$A$1:$LI$1),FALSE)</f>
        <v>56.771176580000002</v>
      </c>
      <c r="Y487" s="359">
        <f>+VLOOKUP($E487,Emissions!$1:$1048576,MATCH(DATE(Y$2,1,1),Emissions!$A$1:$LI$1),FALSE)</f>
        <v>57.198869449999997</v>
      </c>
      <c r="Z487" s="359">
        <f>+VLOOKUP($E487,Emissions!$1:$1048576,MATCH(DATE(Z$2,1,1),Emissions!$A$1:$LI$1),FALSE)</f>
        <v>57.624216619999999</v>
      </c>
      <c r="AA487" s="359">
        <f>+VLOOKUP($E487,Emissions!$1:$1048576,MATCH(DATE(AA$2,1,1),Emissions!$A$1:$LI$1),FALSE)</f>
        <v>58.049335399999997</v>
      </c>
      <c r="AB487" s="359">
        <f>+VLOOKUP($E487,Emissions!$1:$1048576,MATCH(DATE(AB$2,1,1),Emissions!$A$1:$LI$1),FALSE)</f>
        <v>58.474688970000003</v>
      </c>
      <c r="AC487" s="359">
        <f>+VLOOKUP($E487,Emissions!$1:$1048576,MATCH(DATE(AC$2,1,1),Emissions!$A$1:$LI$1),FALSE)</f>
        <v>58.900139279999998</v>
      </c>
      <c r="AD487" s="359">
        <f>+VLOOKUP($E487,Emissions!$1:$1048576,MATCH(DATE(AD$2,1,1),Emissions!$A$1:$LI$1),FALSE)</f>
        <v>59.325332459999998</v>
      </c>
      <c r="AE487" s="359">
        <f>+VLOOKUP($E487,Emissions!$1:$1048576,MATCH(DATE(AE$2,1,1),Emissions!$A$1:$LI$1),FALSE)</f>
        <v>59.735006929999997</v>
      </c>
      <c r="AF487" s="359">
        <f>+VLOOKUP($E487,Emissions!$1:$1048576,MATCH(DATE(AF$2,1,1),Emissions!$A$1:$LI$1),FALSE)</f>
        <v>60.131884640000003</v>
      </c>
      <c r="AG487" s="359">
        <f>+VLOOKUP($E487,Emissions!$1:$1048576,MATCH(DATE(AG$2,1,1),Emissions!$A$1:$LI$1),FALSE)</f>
        <v>60.518054249999999</v>
      </c>
      <c r="AH487" s="359">
        <f>+VLOOKUP($E487,Emissions!$1:$1048576,MATCH(DATE(AH$2,1,1),Emissions!$A$1:$LI$1),FALSE)</f>
        <v>60.895471550000003</v>
      </c>
      <c r="AI487" s="359">
        <f>+VLOOKUP($E487,Emissions!$1:$1048576,MATCH(DATE(AI$2,1,1),Emissions!$A$1:$LI$1),FALSE)</f>
        <v>61.26600329</v>
      </c>
      <c r="AJ487" s="359">
        <f>+VLOOKUP($E487,Emissions!$1:$1048576,MATCH(DATE(AJ$2,1,1),Emissions!$A$1:$LI$1),FALSE)</f>
        <v>61.631367330000003</v>
      </c>
      <c r="AK487" s="359">
        <f>+VLOOKUP($E487,Emissions!$1:$1048576,MATCH(DATE(AK$2,1,1),Emissions!$A$1:$LI$1),FALSE)</f>
        <v>61.993124520000002</v>
      </c>
      <c r="AL487" s="359">
        <f>+VLOOKUP($E487,Emissions!$1:$1048576,MATCH(DATE(AL$2,1,1),Emissions!$A$1:$LI$1),FALSE)</f>
        <v>62.352609600000001</v>
      </c>
      <c r="AM487" s="359">
        <f>+VLOOKUP($E487,Emissions!$1:$1048576,MATCH(DATE(AM$2,1,1),Emissions!$A$1:$LI$1),FALSE)</f>
        <v>62.710939170000003</v>
      </c>
      <c r="AN487" s="359">
        <f>+VLOOKUP($E487,Emissions!$1:$1048576,MATCH(DATE(AN$2,1,1),Emissions!$A$1:$LI$1),FALSE)</f>
        <v>63.069053650000001</v>
      </c>
      <c r="AO487" s="359">
        <f>+VLOOKUP($E487,Emissions!$1:$1048576,MATCH(DATE(AO$2,1,1),Emissions!$A$1:$LI$1),FALSE)</f>
        <v>63.427765549999997</v>
      </c>
      <c r="AP487" s="359">
        <f>+VLOOKUP($E487,Emissions!$1:$1048576,MATCH(DATE(AP$2,1,1),Emissions!$A$1:$LI$1),FALSE)</f>
        <v>63.784837570000001</v>
      </c>
      <c r="AQ487" s="359">
        <f>+VLOOKUP($E487,Emissions!$1:$1048576,MATCH(DATE(AQ$2,1,1),Emissions!$A$1:$LI$1),FALSE)</f>
        <v>64.140142220000001</v>
      </c>
      <c r="AR487" s="359">
        <f>+VLOOKUP($E487,Emissions!$1:$1048576,MATCH(DATE(AR$2,1,1),Emissions!$A$1:$LI$1),FALSE)</f>
        <v>64.494376990000006</v>
      </c>
      <c r="AS487" s="359">
        <f>+VLOOKUP($E487,Emissions!$1:$1048576,MATCH(DATE(AS$2,1,1),Emissions!$A$1:$LI$1),FALSE)</f>
        <v>64.848594120000001</v>
      </c>
      <c r="AT487" s="359">
        <f>+VLOOKUP($E487,Emissions!$1:$1048576,MATCH(DATE(AT$2,1,1),Emissions!$A$1:$LI$1),FALSE)</f>
        <v>65.20398849</v>
      </c>
      <c r="AU487" s="359">
        <f>+VLOOKUP($E487,Emissions!$1:$1048576,MATCH(DATE(AU$2,1,1),Emissions!$A$1:$LI$1),FALSE)</f>
        <v>65.561842119999994</v>
      </c>
      <c r="AV487" s="359">
        <f>+VLOOKUP($E487,Emissions!$1:$1048576,MATCH(DATE(AV$2,1,1),Emissions!$A$1:$LI$1),FALSE)</f>
        <v>65.923366880000003</v>
      </c>
      <c r="AW487" s="359">
        <f>+VLOOKUP($E487,Emissions!$1:$1048576,MATCH(DATE(AW$2,1,1),Emissions!$A$1:$LI$1),FALSE)</f>
        <v>66.289650390000006</v>
      </c>
      <c r="AX487" s="359">
        <f>+VLOOKUP($E487,Emissions!$1:$1048576,MATCH(DATE(AX$2,1,1),Emissions!$A$1:$LI$1),FALSE)</f>
        <v>66.661651710000001</v>
      </c>
      <c r="AY487" s="359">
        <f>+VLOOKUP($E487,Emissions!$1:$1048576,MATCH(DATE(AY$2,1,1),Emissions!$A$1:$LI$1),FALSE)</f>
        <v>67.040217549999994</v>
      </c>
      <c r="AZ487" s="359">
        <f>+VLOOKUP($E487,Emissions!$1:$1048576,MATCH(DATE(AZ$2,1,1),Emissions!$A$1:$LI$1),FALSE)</f>
        <v>67.426620299999996</v>
      </c>
      <c r="BA487" s="359">
        <f>+VLOOKUP($E487,Emissions!$1:$1048576,MATCH(DATE(BA$2,1,1),Emissions!$A$1:$LI$1),FALSE)</f>
        <v>67.821817330000002</v>
      </c>
      <c r="BB487" s="359">
        <f>+VLOOKUP($E487,Emissions!$1:$1048576,MATCH(DATE(BB$2,1,1),Emissions!$A$1:$LI$1),FALSE)</f>
        <v>68.226535440000006</v>
      </c>
      <c r="BC487" s="359">
        <f>+VLOOKUP($E487,Emissions!$1:$1048576,MATCH(DATE(BC$2,1,1),Emissions!$A$1:$LI$1),FALSE)</f>
        <v>68.641373869999995</v>
      </c>
      <c r="BD487" s="359">
        <f>+VLOOKUP($E487,Emissions!$1:$1048576,MATCH(DATE(BD$2,1,1),Emissions!$A$1:$LI$1),FALSE)</f>
        <v>69.066884819999999</v>
      </c>
      <c r="BE487" s="359">
        <f>+VLOOKUP($E487,Emissions!$1:$1048576,MATCH(DATE(BE$2,1,1),Emissions!$A$1:$LI$1),FALSE)</f>
        <v>73.410238239999998</v>
      </c>
      <c r="BF487" s="359">
        <f>+VLOOKUP($E487,Emissions!$1:$1048576,MATCH(DATE(BF$2,1,1),Emissions!$A$1:$LI$1),FALSE)</f>
        <v>73.953265380000005</v>
      </c>
      <c r="BG487" s="359">
        <f>+VLOOKUP($E487,Emissions!$1:$1048576,MATCH(DATE(BG$2,1,1),Emissions!$A$1:$LI$1),FALSE)</f>
        <v>74.504111550000005</v>
      </c>
      <c r="BH487" s="359">
        <f>+VLOOKUP($E487,Emissions!$1:$1048576,MATCH(DATE(BH$2,1,1),Emissions!$A$1:$LI$1),FALSE)</f>
        <v>75.063422369999998</v>
      </c>
      <c r="BI487" s="359">
        <f>+VLOOKUP($E487,Emissions!$1:$1048576,MATCH(DATE(BI$2,1,1),Emissions!$A$1:$LI$1),FALSE)</f>
        <v>75.631923409999999</v>
      </c>
    </row>
    <row r="488" spans="1:61" ht="15" customHeight="1" x14ac:dyDescent="0.35">
      <c r="A488" s="409"/>
      <c r="B488" s="169"/>
      <c r="C488" s="114"/>
      <c r="D488" s="114" t="s">
        <v>1028</v>
      </c>
      <c r="E488" s="50" t="s">
        <v>1049</v>
      </c>
      <c r="F488" s="359">
        <f>+VLOOKUP($E488,Emissions!$1:$1048576,MATCH(DATE(F$2,1,1),Emissions!$A$1:$LI$1),FALSE)</f>
        <v>16.4550707</v>
      </c>
      <c r="G488" s="359">
        <f>+VLOOKUP($E488,Emissions!$1:$1048576,MATCH(DATE(G$2,1,1),Emissions!$A$1:$LI$1),FALSE)</f>
        <v>16.52037945</v>
      </c>
      <c r="H488" s="359">
        <f>+VLOOKUP($E488,Emissions!$1:$1048576,MATCH(DATE(H$2,1,1),Emissions!$A$1:$LI$1),FALSE)</f>
        <v>16.490104479999999</v>
      </c>
      <c r="I488" s="359">
        <f>+VLOOKUP($E488,Emissions!$1:$1048576,MATCH(DATE(I$2,1,1),Emissions!$A$1:$LI$1),FALSE)</f>
        <v>16.423781590000001</v>
      </c>
      <c r="J488" s="359">
        <f>+VLOOKUP($E488,Emissions!$1:$1048576,MATCH(DATE(J$2,1,1),Emissions!$A$1:$LI$1),FALSE)</f>
        <v>16.350832279999999</v>
      </c>
      <c r="K488" s="359">
        <f>+VLOOKUP($E488,Emissions!$1:$1048576,MATCH(DATE(K$2,1,1),Emissions!$A$1:$LI$1),FALSE)</f>
        <v>16.283758750000001</v>
      </c>
      <c r="L488" s="359">
        <f>+VLOOKUP($E488,Emissions!$1:$1048576,MATCH(DATE(L$2,1,1),Emissions!$A$1:$LI$1),FALSE)</f>
        <v>16.221302260000002</v>
      </c>
      <c r="M488" s="359">
        <f>+VLOOKUP($E488,Emissions!$1:$1048576,MATCH(DATE(M$2,1,1),Emissions!$A$1:$LI$1),FALSE)</f>
        <v>16.165990879999999</v>
      </c>
      <c r="N488" s="359">
        <f>+VLOOKUP($E488,Emissions!$1:$1048576,MATCH(DATE(N$2,1,1),Emissions!$A$1:$LI$1),FALSE)</f>
        <v>16.11729326</v>
      </c>
      <c r="O488" s="359">
        <f>+VLOOKUP($E488,Emissions!$1:$1048576,MATCH(DATE(O$2,1,1),Emissions!$A$1:$LI$1),FALSE)</f>
        <v>16.073855040000002</v>
      </c>
      <c r="P488" s="359">
        <f>+VLOOKUP($E488,Emissions!$1:$1048576,MATCH(DATE(P$2,1,1),Emissions!$A$1:$LI$1),FALSE)</f>
        <v>16.042477609999999</v>
      </c>
      <c r="Q488" s="359">
        <f>+VLOOKUP($E488,Emissions!$1:$1048576,MATCH(DATE(Q$2,1,1),Emissions!$A$1:$LI$1),FALSE)</f>
        <v>16.00962642</v>
      </c>
      <c r="R488" s="359">
        <f>+VLOOKUP($E488,Emissions!$1:$1048576,MATCH(DATE(R$2,1,1),Emissions!$A$1:$LI$1),FALSE)</f>
        <v>15.977757540000001</v>
      </c>
      <c r="S488" s="359">
        <f>+VLOOKUP($E488,Emissions!$1:$1048576,MATCH(DATE(S$2,1,1),Emissions!$A$1:$LI$1),FALSE)</f>
        <v>15.94790235</v>
      </c>
      <c r="T488" s="359">
        <f>+VLOOKUP($E488,Emissions!$1:$1048576,MATCH(DATE(T$2,1,1),Emissions!$A$1:$LI$1),FALSE)</f>
        <v>15.91991702</v>
      </c>
      <c r="U488" s="359">
        <f>+VLOOKUP($E488,Emissions!$1:$1048576,MATCH(DATE(U$2,1,1),Emissions!$A$1:$LI$1),FALSE)</f>
        <v>15.893590850000001</v>
      </c>
      <c r="V488" s="359">
        <f>+VLOOKUP($E488,Emissions!$1:$1048576,MATCH(DATE(V$2,1,1),Emissions!$A$1:$LI$1),FALSE)</f>
        <v>15.869016050000001</v>
      </c>
      <c r="W488" s="359">
        <f>+VLOOKUP($E488,Emissions!$1:$1048576,MATCH(DATE(W$2,1,1),Emissions!$A$1:$LI$1),FALSE)</f>
        <v>15.846006900000001</v>
      </c>
      <c r="X488" s="359">
        <f>+VLOOKUP($E488,Emissions!$1:$1048576,MATCH(DATE(X$2,1,1),Emissions!$A$1:$LI$1),FALSE)</f>
        <v>15.824319129999999</v>
      </c>
      <c r="Y488" s="359">
        <f>+VLOOKUP($E488,Emissions!$1:$1048576,MATCH(DATE(Y$2,1,1),Emissions!$A$1:$LI$1),FALSE)</f>
        <v>15.803727990000001</v>
      </c>
      <c r="Z488" s="359">
        <f>+VLOOKUP($E488,Emissions!$1:$1048576,MATCH(DATE(Z$2,1,1),Emissions!$A$1:$LI$1),FALSE)</f>
        <v>15.778552919999999</v>
      </c>
      <c r="AA488" s="359">
        <f>+VLOOKUP($E488,Emissions!$1:$1048576,MATCH(DATE(AA$2,1,1),Emissions!$A$1:$LI$1),FALSE)</f>
        <v>15.757335790000001</v>
      </c>
      <c r="AB488" s="359">
        <f>+VLOOKUP($E488,Emissions!$1:$1048576,MATCH(DATE(AB$2,1,1),Emissions!$A$1:$LI$1),FALSE)</f>
        <v>15.738138019999999</v>
      </c>
      <c r="AC488" s="359">
        <f>+VLOOKUP($E488,Emissions!$1:$1048576,MATCH(DATE(AC$2,1,1),Emissions!$A$1:$LI$1),FALSE)</f>
        <v>15.720022070000001</v>
      </c>
      <c r="AD488" s="359">
        <f>+VLOOKUP($E488,Emissions!$1:$1048576,MATCH(DATE(AD$2,1,1),Emissions!$A$1:$LI$1),FALSE)</f>
        <v>15.70252857</v>
      </c>
      <c r="AE488" s="359">
        <f>+VLOOKUP($E488,Emissions!$1:$1048576,MATCH(DATE(AE$2,1,1),Emissions!$A$1:$LI$1),FALSE)</f>
        <v>15.670396159999999</v>
      </c>
      <c r="AF488" s="359">
        <f>+VLOOKUP($E488,Emissions!$1:$1048576,MATCH(DATE(AF$2,1,1),Emissions!$A$1:$LI$1),FALSE)</f>
        <v>15.64014852</v>
      </c>
      <c r="AG488" s="359">
        <f>+VLOOKUP($E488,Emissions!$1:$1048576,MATCH(DATE(AG$2,1,1),Emissions!$A$1:$LI$1),FALSE)</f>
        <v>15.61091961</v>
      </c>
      <c r="AH488" s="359">
        <f>+VLOOKUP($E488,Emissions!$1:$1048576,MATCH(DATE(AH$2,1,1),Emissions!$A$1:$LI$1),FALSE)</f>
        <v>15.58226548</v>
      </c>
      <c r="AI488" s="359">
        <f>+VLOOKUP($E488,Emissions!$1:$1048576,MATCH(DATE(AI$2,1,1),Emissions!$A$1:$LI$1),FALSE)</f>
        <v>15.55394325</v>
      </c>
      <c r="AJ488" s="359">
        <f>+VLOOKUP($E488,Emissions!$1:$1048576,MATCH(DATE(AJ$2,1,1),Emissions!$A$1:$LI$1),FALSE)</f>
        <v>15.525813100000001</v>
      </c>
      <c r="AK488" s="359">
        <f>+VLOOKUP($E488,Emissions!$1:$1048576,MATCH(DATE(AK$2,1,1),Emissions!$A$1:$LI$1),FALSE)</f>
        <v>15.497730130000001</v>
      </c>
      <c r="AL488" s="359">
        <f>+VLOOKUP($E488,Emissions!$1:$1048576,MATCH(DATE(AL$2,1,1),Emissions!$A$1:$LI$1),FALSE)</f>
        <v>15.46944742</v>
      </c>
      <c r="AM488" s="359">
        <f>+VLOOKUP($E488,Emissions!$1:$1048576,MATCH(DATE(AM$2,1,1),Emissions!$A$1:$LI$1),FALSE)</f>
        <v>15.44091407</v>
      </c>
      <c r="AN488" s="359">
        <f>+VLOOKUP($E488,Emissions!$1:$1048576,MATCH(DATE(AN$2,1,1),Emissions!$A$1:$LI$1),FALSE)</f>
        <v>15.412158870000001</v>
      </c>
      <c r="AO488" s="359">
        <f>+VLOOKUP($E488,Emissions!$1:$1048576,MATCH(DATE(AO$2,1,1),Emissions!$A$1:$LI$1),FALSE)</f>
        <v>15.383238049999999</v>
      </c>
      <c r="AP488" s="359">
        <f>+VLOOKUP($E488,Emissions!$1:$1048576,MATCH(DATE(AP$2,1,1),Emissions!$A$1:$LI$1),FALSE)</f>
        <v>15.350373340000001</v>
      </c>
      <c r="AQ488" s="359">
        <f>+VLOOKUP($E488,Emissions!$1:$1048576,MATCH(DATE(AQ$2,1,1),Emissions!$A$1:$LI$1),FALSE)</f>
        <v>15.31562677</v>
      </c>
      <c r="AR488" s="359">
        <f>+VLOOKUP($E488,Emissions!$1:$1048576,MATCH(DATE(AR$2,1,1),Emissions!$A$1:$LI$1),FALSE)</f>
        <v>15.28014812</v>
      </c>
      <c r="AS488" s="359">
        <f>+VLOOKUP($E488,Emissions!$1:$1048576,MATCH(DATE(AS$2,1,1),Emissions!$A$1:$LI$1),FALSE)</f>
        <v>15.244532510000001</v>
      </c>
      <c r="AT488" s="359">
        <f>+VLOOKUP($E488,Emissions!$1:$1048576,MATCH(DATE(AT$2,1,1),Emissions!$A$1:$LI$1),FALSE)</f>
        <v>15.209051710000001</v>
      </c>
      <c r="AU488" s="359">
        <f>+VLOOKUP($E488,Emissions!$1:$1048576,MATCH(DATE(AU$2,1,1),Emissions!$A$1:$LI$1),FALSE)</f>
        <v>15.173705500000001</v>
      </c>
      <c r="AV488" s="359">
        <f>+VLOOKUP($E488,Emissions!$1:$1048576,MATCH(DATE(AV$2,1,1),Emissions!$A$1:$LI$1),FALSE)</f>
        <v>15.138531690000001</v>
      </c>
      <c r="AW488" s="359">
        <f>+VLOOKUP($E488,Emissions!$1:$1048576,MATCH(DATE(AW$2,1,1),Emissions!$A$1:$LI$1),FALSE)</f>
        <v>15.1035615</v>
      </c>
      <c r="AX488" s="359">
        <f>+VLOOKUP($E488,Emissions!$1:$1048576,MATCH(DATE(AX$2,1,1),Emissions!$A$1:$LI$1),FALSE)</f>
        <v>15.06880977</v>
      </c>
      <c r="AY488" s="359">
        <f>+VLOOKUP($E488,Emissions!$1:$1048576,MATCH(DATE(AY$2,1,1),Emissions!$A$1:$LI$1),FALSE)</f>
        <v>15.03427868</v>
      </c>
      <c r="AZ488" s="359">
        <f>+VLOOKUP($E488,Emissions!$1:$1048576,MATCH(DATE(AZ$2,1,1),Emissions!$A$1:$LI$1),FALSE)</f>
        <v>14.999888390000001</v>
      </c>
      <c r="BA488" s="359">
        <f>+VLOOKUP($E488,Emissions!$1:$1048576,MATCH(DATE(BA$2,1,1),Emissions!$A$1:$LI$1),FALSE)</f>
        <v>14.96555685</v>
      </c>
      <c r="BB488" s="359">
        <f>+VLOOKUP($E488,Emissions!$1:$1048576,MATCH(DATE(BB$2,1,1),Emissions!$A$1:$LI$1),FALSE)</f>
        <v>14.931371499999999</v>
      </c>
      <c r="BC488" s="359">
        <f>+VLOOKUP($E488,Emissions!$1:$1048576,MATCH(DATE(BC$2,1,1),Emissions!$A$1:$LI$1),FALSE)</f>
        <v>14.897422329999999</v>
      </c>
      <c r="BD488" s="359">
        <f>+VLOOKUP($E488,Emissions!$1:$1048576,MATCH(DATE(BD$2,1,1),Emissions!$A$1:$LI$1),FALSE)</f>
        <v>14.86375784</v>
      </c>
      <c r="BE488" s="359">
        <f>+VLOOKUP($E488,Emissions!$1:$1048576,MATCH(DATE(BE$2,1,1),Emissions!$A$1:$LI$1),FALSE)</f>
        <v>13.124896850000001</v>
      </c>
      <c r="BF488" s="359">
        <f>+VLOOKUP($E488,Emissions!$1:$1048576,MATCH(DATE(BF$2,1,1),Emissions!$A$1:$LI$1),FALSE)</f>
        <v>13.07840118</v>
      </c>
      <c r="BG488" s="359">
        <f>+VLOOKUP($E488,Emissions!$1:$1048576,MATCH(DATE(BG$2,1,1),Emissions!$A$1:$LI$1),FALSE)</f>
        <v>13.03226095</v>
      </c>
      <c r="BH488" s="359">
        <f>+VLOOKUP($E488,Emissions!$1:$1048576,MATCH(DATE(BH$2,1,1),Emissions!$A$1:$LI$1),FALSE)</f>
        <v>12.986404350000001</v>
      </c>
      <c r="BI488" s="359">
        <f>+VLOOKUP($E488,Emissions!$1:$1048576,MATCH(DATE(BI$2,1,1),Emissions!$A$1:$LI$1),FALSE)</f>
        <v>12.94081894</v>
      </c>
    </row>
    <row r="489" spans="1:61" ht="15" customHeight="1" x14ac:dyDescent="0.35">
      <c r="A489" s="409"/>
      <c r="B489" s="169"/>
      <c r="C489" s="114"/>
      <c r="D489" s="114" t="s">
        <v>1029</v>
      </c>
      <c r="E489" s="50" t="s">
        <v>2589</v>
      </c>
      <c r="F489" s="359">
        <f>+VLOOKUP($E489,Emissions!$1:$1048576,MATCH(DATE(F$2,1,1),Emissions!$A$1:$LI$1),FALSE)</f>
        <v>25.46044586</v>
      </c>
      <c r="G489" s="359">
        <f>+VLOOKUP($E489,Emissions!$1:$1048576,MATCH(DATE(G$2,1,1),Emissions!$A$1:$LI$1),FALSE)</f>
        <v>25.615870489999999</v>
      </c>
      <c r="H489" s="359">
        <f>+VLOOKUP($E489,Emissions!$1:$1048576,MATCH(DATE(H$2,1,1),Emissions!$A$1:$LI$1),FALSE)</f>
        <v>25.660794110000001</v>
      </c>
      <c r="I489" s="359">
        <f>+VLOOKUP($E489,Emissions!$1:$1048576,MATCH(DATE(I$2,1,1),Emissions!$A$1:$LI$1),FALSE)</f>
        <v>25.66044891</v>
      </c>
      <c r="J489" s="359">
        <f>+VLOOKUP($E489,Emissions!$1:$1048576,MATCH(DATE(J$2,1,1),Emissions!$A$1:$LI$1),FALSE)</f>
        <v>25.647975599999999</v>
      </c>
      <c r="K489" s="359">
        <f>+VLOOKUP($E489,Emissions!$1:$1048576,MATCH(DATE(K$2,1,1),Emissions!$A$1:$LI$1),FALSE)</f>
        <v>25.638603</v>
      </c>
      <c r="L489" s="359">
        <f>+VLOOKUP($E489,Emissions!$1:$1048576,MATCH(DATE(L$2,1,1),Emissions!$A$1:$LI$1),FALSE)</f>
        <v>25.627393980000001</v>
      </c>
      <c r="M489" s="359">
        <f>+VLOOKUP($E489,Emissions!$1:$1048576,MATCH(DATE(M$2,1,1),Emissions!$A$1:$LI$1),FALSE)</f>
        <v>25.62135898</v>
      </c>
      <c r="N489" s="359">
        <f>+VLOOKUP($E489,Emissions!$1:$1048576,MATCH(DATE(N$2,1,1),Emissions!$A$1:$LI$1),FALSE)</f>
        <v>25.622139350000001</v>
      </c>
      <c r="O489" s="359">
        <f>+VLOOKUP($E489,Emissions!$1:$1048576,MATCH(DATE(O$2,1,1),Emissions!$A$1:$LI$1),FALSE)</f>
        <v>25.6293577</v>
      </c>
      <c r="P489" s="359">
        <f>+VLOOKUP($E489,Emissions!$1:$1048576,MATCH(DATE(P$2,1,1),Emissions!$A$1:$LI$1),FALSE)</f>
        <v>25.65921681</v>
      </c>
      <c r="Q489" s="359">
        <f>+VLOOKUP($E489,Emissions!$1:$1048576,MATCH(DATE(Q$2,1,1),Emissions!$A$1:$LI$1),FALSE)</f>
        <v>25.683886090000001</v>
      </c>
      <c r="R489" s="359">
        <f>+VLOOKUP($E489,Emissions!$1:$1048576,MATCH(DATE(R$2,1,1),Emissions!$A$1:$LI$1),FALSE)</f>
        <v>25.70888519</v>
      </c>
      <c r="S489" s="359">
        <f>+VLOOKUP($E489,Emissions!$1:$1048576,MATCH(DATE(S$2,1,1),Emissions!$A$1:$LI$1),FALSE)</f>
        <v>25.73644195</v>
      </c>
      <c r="T489" s="359">
        <f>+VLOOKUP($E489,Emissions!$1:$1048576,MATCH(DATE(T$2,1,1),Emissions!$A$1:$LI$1),FALSE)</f>
        <v>25.766282560000001</v>
      </c>
      <c r="U489" s="359">
        <f>+VLOOKUP($E489,Emissions!$1:$1048576,MATCH(DATE(U$2,1,1),Emissions!$A$1:$LI$1),FALSE)</f>
        <v>25.79817121</v>
      </c>
      <c r="V489" s="359">
        <f>+VLOOKUP($E489,Emissions!$1:$1048576,MATCH(DATE(V$2,1,1),Emissions!$A$1:$LI$1),FALSE)</f>
        <v>25.832240970000001</v>
      </c>
      <c r="W489" s="359">
        <f>+VLOOKUP($E489,Emissions!$1:$1048576,MATCH(DATE(W$2,1,1),Emissions!$A$1:$LI$1),FALSE)</f>
        <v>25.868245510000001</v>
      </c>
      <c r="X489" s="359">
        <f>+VLOOKUP($E489,Emissions!$1:$1048576,MATCH(DATE(X$2,1,1),Emissions!$A$1:$LI$1),FALSE)</f>
        <v>25.90585647</v>
      </c>
      <c r="Y489" s="359">
        <f>+VLOOKUP($E489,Emissions!$1:$1048576,MATCH(DATE(Y$2,1,1),Emissions!$A$1:$LI$1),FALSE)</f>
        <v>25.944768440000001</v>
      </c>
      <c r="Z489" s="359">
        <f>+VLOOKUP($E489,Emissions!$1:$1048576,MATCH(DATE(Z$2,1,1),Emissions!$A$1:$LI$1),FALSE)</f>
        <v>25.97309709</v>
      </c>
      <c r="AA489" s="359">
        <f>+VLOOKUP($E489,Emissions!$1:$1048576,MATCH(DATE(AA$2,1,1),Emissions!$A$1:$LI$1),FALSE)</f>
        <v>26.009065580000001</v>
      </c>
      <c r="AB489" s="359">
        <f>+VLOOKUP($E489,Emissions!$1:$1048576,MATCH(DATE(AB$2,1,1),Emissions!$A$1:$LI$1),FALSE)</f>
        <v>26.048692089999999</v>
      </c>
      <c r="AC489" s="359">
        <f>+VLOOKUP($E489,Emissions!$1:$1048576,MATCH(DATE(AC$2,1,1),Emissions!$A$1:$LI$1),FALSE)</f>
        <v>26.09007471</v>
      </c>
      <c r="AD489" s="359">
        <f>+VLOOKUP($E489,Emissions!$1:$1048576,MATCH(DATE(AD$2,1,1),Emissions!$A$1:$LI$1),FALSE)</f>
        <v>26.132306069999998</v>
      </c>
      <c r="AE489" s="359">
        <f>+VLOOKUP($E489,Emissions!$1:$1048576,MATCH(DATE(AE$2,1,1),Emissions!$A$1:$LI$1),FALSE)</f>
        <v>26.143129569999999</v>
      </c>
      <c r="AF489" s="359">
        <f>+VLOOKUP($E489,Emissions!$1:$1048576,MATCH(DATE(AF$2,1,1),Emissions!$A$1:$LI$1),FALSE)</f>
        <v>26.157692189999999</v>
      </c>
      <c r="AG489" s="359">
        <f>+VLOOKUP($E489,Emissions!$1:$1048576,MATCH(DATE(AG$2,1,1),Emissions!$A$1:$LI$1),FALSE)</f>
        <v>26.174233529999999</v>
      </c>
      <c r="AH489" s="359">
        <f>+VLOOKUP($E489,Emissions!$1:$1048576,MATCH(DATE(AH$2,1,1),Emissions!$A$1:$LI$1),FALSE)</f>
        <v>26.191821999999998</v>
      </c>
      <c r="AI489" s="359">
        <f>+VLOOKUP($E489,Emissions!$1:$1048576,MATCH(DATE(AI$2,1,1),Emissions!$A$1:$LI$1),FALSE)</f>
        <v>26.20994108</v>
      </c>
      <c r="AJ489" s="359">
        <f>+VLOOKUP($E489,Emissions!$1:$1048576,MATCH(DATE(AJ$2,1,1),Emissions!$A$1:$LI$1),FALSE)</f>
        <v>26.228294600000002</v>
      </c>
      <c r="AK489" s="359">
        <f>+VLOOKUP($E489,Emissions!$1:$1048576,MATCH(DATE(AK$2,1,1),Emissions!$A$1:$LI$1),FALSE)</f>
        <v>26.246532599999998</v>
      </c>
      <c r="AL489" s="359">
        <f>+VLOOKUP($E489,Emissions!$1:$1048576,MATCH(DATE(AL$2,1,1),Emissions!$A$1:$LI$1),FALSE)</f>
        <v>26.26421435</v>
      </c>
      <c r="AM489" s="359">
        <f>+VLOOKUP($E489,Emissions!$1:$1048576,MATCH(DATE(AM$2,1,1),Emissions!$A$1:$LI$1),FALSE)</f>
        <v>26.281238290000001</v>
      </c>
      <c r="AN489" s="359">
        <f>+VLOOKUP($E489,Emissions!$1:$1048576,MATCH(DATE(AN$2,1,1),Emissions!$A$1:$LI$1),FALSE)</f>
        <v>26.297645769999999</v>
      </c>
      <c r="AO489" s="359">
        <f>+VLOOKUP($E489,Emissions!$1:$1048576,MATCH(DATE(AO$2,1,1),Emissions!$A$1:$LI$1),FALSE)</f>
        <v>26.313533249999999</v>
      </c>
      <c r="AP489" s="359">
        <f>+VLOOKUP($E489,Emissions!$1:$1048576,MATCH(DATE(AP$2,1,1),Emissions!$A$1:$LI$1),FALSE)</f>
        <v>26.32126053</v>
      </c>
      <c r="AQ489" s="359">
        <f>+VLOOKUP($E489,Emissions!$1:$1048576,MATCH(DATE(AQ$2,1,1),Emissions!$A$1:$LI$1),FALSE)</f>
        <v>26.325047170000001</v>
      </c>
      <c r="AR489" s="359">
        <f>+VLOOKUP($E489,Emissions!$1:$1048576,MATCH(DATE(AR$2,1,1),Emissions!$A$1:$LI$1),FALSE)</f>
        <v>26.327109969999999</v>
      </c>
      <c r="AS489" s="359">
        <f>+VLOOKUP($E489,Emissions!$1:$1048576,MATCH(DATE(AS$2,1,1),Emissions!$A$1:$LI$1),FALSE)</f>
        <v>26.328564759999999</v>
      </c>
      <c r="AT489" s="359">
        <f>+VLOOKUP($E489,Emissions!$1:$1048576,MATCH(DATE(AT$2,1,1),Emissions!$A$1:$LI$1),FALSE)</f>
        <v>26.32993347</v>
      </c>
      <c r="AU489" s="359">
        <f>+VLOOKUP($E489,Emissions!$1:$1048576,MATCH(DATE(AU$2,1,1),Emissions!$A$1:$LI$1),FALSE)</f>
        <v>26.331285869999999</v>
      </c>
      <c r="AV489" s="359">
        <f>+VLOOKUP($E489,Emissions!$1:$1048576,MATCH(DATE(AV$2,1,1),Emissions!$A$1:$LI$1),FALSE)</f>
        <v>26.332718889999999</v>
      </c>
      <c r="AW489" s="359">
        <f>+VLOOKUP($E489,Emissions!$1:$1048576,MATCH(DATE(AW$2,1,1),Emissions!$A$1:$LI$1),FALSE)</f>
        <v>26.334308409999998</v>
      </c>
      <c r="AX489" s="359">
        <f>+VLOOKUP($E489,Emissions!$1:$1048576,MATCH(DATE(AX$2,1,1),Emissions!$A$1:$LI$1),FALSE)</f>
        <v>26.336102579999999</v>
      </c>
      <c r="AY489" s="359">
        <f>+VLOOKUP($E489,Emissions!$1:$1048576,MATCH(DATE(AY$2,1,1),Emissions!$A$1:$LI$1),FALSE)</f>
        <v>26.338129540000001</v>
      </c>
      <c r="AZ489" s="359">
        <f>+VLOOKUP($E489,Emissions!$1:$1048576,MATCH(DATE(AZ$2,1,1),Emissions!$A$1:$LI$1),FALSE)</f>
        <v>26.340449370000002</v>
      </c>
      <c r="BA489" s="359">
        <f>+VLOOKUP($E489,Emissions!$1:$1048576,MATCH(DATE(BA$2,1,1),Emissions!$A$1:$LI$1),FALSE)</f>
        <v>26.3428337</v>
      </c>
      <c r="BB489" s="359">
        <f>+VLOOKUP($E489,Emissions!$1:$1048576,MATCH(DATE(BB$2,1,1),Emissions!$A$1:$LI$1),FALSE)</f>
        <v>26.345359420000001</v>
      </c>
      <c r="BC489" s="359">
        <f>+VLOOKUP($E489,Emissions!$1:$1048576,MATCH(DATE(BC$2,1,1),Emissions!$A$1:$LI$1),FALSE)</f>
        <v>26.348145089999999</v>
      </c>
      <c r="BD489" s="359">
        <f>+VLOOKUP($E489,Emissions!$1:$1048576,MATCH(DATE(BD$2,1,1),Emissions!$A$1:$LI$1),FALSE)</f>
        <v>26.351271199999999</v>
      </c>
      <c r="BE489" s="359">
        <f>+VLOOKUP($E489,Emissions!$1:$1048576,MATCH(DATE(BE$2,1,1),Emissions!$A$1:$LI$1),FALSE)</f>
        <v>21.72504241</v>
      </c>
      <c r="BF489" s="359">
        <f>+VLOOKUP($E489,Emissions!$1:$1048576,MATCH(DATE(BF$2,1,1),Emissions!$A$1:$LI$1),FALSE)</f>
        <v>21.6715737</v>
      </c>
      <c r="BG489" s="359">
        <f>+VLOOKUP($E489,Emissions!$1:$1048576,MATCH(DATE(BG$2,1,1),Emissions!$A$1:$LI$1),FALSE)</f>
        <v>21.61861841</v>
      </c>
      <c r="BH489" s="359">
        <f>+VLOOKUP($E489,Emissions!$1:$1048576,MATCH(DATE(BH$2,1,1),Emissions!$A$1:$LI$1),FALSE)</f>
        <v>21.566057579999999</v>
      </c>
      <c r="BI489" s="359">
        <f>+VLOOKUP($E489,Emissions!$1:$1048576,MATCH(DATE(BI$2,1,1),Emissions!$A$1:$LI$1),FALSE)</f>
        <v>21.51387124</v>
      </c>
    </row>
    <row r="490" spans="1:61" ht="15" customHeight="1" x14ac:dyDescent="0.35">
      <c r="A490" s="409"/>
      <c r="B490" s="169"/>
      <c r="C490" s="114"/>
      <c r="D490" s="114" t="s">
        <v>1030</v>
      </c>
      <c r="E490" s="50" t="s">
        <v>1050</v>
      </c>
      <c r="F490" s="359">
        <f>+VLOOKUP($E490,Emissions!$1:$1048576,MATCH(DATE(F$2,1,1),Emissions!$A$1:$LI$1),FALSE)</f>
        <v>4.8622128299999998</v>
      </c>
      <c r="G490" s="359">
        <f>+VLOOKUP($E490,Emissions!$1:$1048576,MATCH(DATE(G$2,1,1),Emissions!$A$1:$LI$1),FALSE)</f>
        <v>4.8628725309999998</v>
      </c>
      <c r="H490" s="359">
        <f>+VLOOKUP($E490,Emissions!$1:$1048576,MATCH(DATE(H$2,1,1),Emissions!$A$1:$LI$1),FALSE)</f>
        <v>4.8411658109999998</v>
      </c>
      <c r="I490" s="359">
        <f>+VLOOKUP($E490,Emissions!$1:$1048576,MATCH(DATE(I$2,1,1),Emissions!$A$1:$LI$1),FALSE)</f>
        <v>4.8121590410000001</v>
      </c>
      <c r="J490" s="359">
        <f>+VLOOKUP($E490,Emissions!$1:$1048576,MATCH(DATE(J$2,1,1),Emissions!$A$1:$LI$1),FALSE)</f>
        <v>4.7824703880000001</v>
      </c>
      <c r="K490" s="359">
        <f>+VLOOKUP($E490,Emissions!$1:$1048576,MATCH(DATE(K$2,1,1),Emissions!$A$1:$LI$1),FALSE)</f>
        <v>4.754606431</v>
      </c>
      <c r="L490" s="359">
        <f>+VLOOKUP($E490,Emissions!$1:$1048576,MATCH(DATE(L$2,1,1),Emissions!$A$1:$LI$1),FALSE)</f>
        <v>4.7280364290000003</v>
      </c>
      <c r="M490" s="359">
        <f>+VLOOKUP($E490,Emissions!$1:$1048576,MATCH(DATE(M$2,1,1),Emissions!$A$1:$LI$1),FALSE)</f>
        <v>4.7029242680000003</v>
      </c>
      <c r="N490" s="359">
        <f>+VLOOKUP($E490,Emissions!$1:$1048576,MATCH(DATE(N$2,1,1),Emissions!$A$1:$LI$1),FALSE)</f>
        <v>4.6789088779999997</v>
      </c>
      <c r="O490" s="359">
        <f>+VLOOKUP($E490,Emissions!$1:$1048576,MATCH(DATE(O$2,1,1),Emissions!$A$1:$LI$1),FALSE)</f>
        <v>4.6556713700000003</v>
      </c>
      <c r="P490" s="359">
        <f>+VLOOKUP($E490,Emissions!$1:$1048576,MATCH(DATE(P$2,1,1),Emissions!$A$1:$LI$1),FALSE)</f>
        <v>4.6348556900000002</v>
      </c>
      <c r="Q490" s="359">
        <f>+VLOOKUP($E490,Emissions!$1:$1048576,MATCH(DATE(Q$2,1,1),Emissions!$A$1:$LI$1),FALSE)</f>
        <v>4.6133836260000001</v>
      </c>
      <c r="R490" s="359">
        <f>+VLOOKUP($E490,Emissions!$1:$1048576,MATCH(DATE(R$2,1,1),Emissions!$A$1:$LI$1),FALSE)</f>
        <v>4.5917748569999999</v>
      </c>
      <c r="S490" s="359">
        <f>+VLOOKUP($E490,Emissions!$1:$1048576,MATCH(DATE(S$2,1,1),Emissions!$A$1:$LI$1),FALSE)</f>
        <v>4.5702877099999997</v>
      </c>
      <c r="T490" s="359">
        <f>+VLOOKUP($E490,Emissions!$1:$1048576,MATCH(DATE(T$2,1,1),Emissions!$A$1:$LI$1),FALSE)</f>
        <v>4.5490558849999996</v>
      </c>
      <c r="U490" s="359">
        <f>+VLOOKUP($E490,Emissions!$1:$1048576,MATCH(DATE(U$2,1,1),Emissions!$A$1:$LI$1),FALSE)</f>
        <v>4.5281462939999999</v>
      </c>
      <c r="V490" s="359">
        <f>+VLOOKUP($E490,Emissions!$1:$1048576,MATCH(DATE(V$2,1,1),Emissions!$A$1:$LI$1),FALSE)</f>
        <v>4.5075717739999996</v>
      </c>
      <c r="W490" s="359">
        <f>+VLOOKUP($E490,Emissions!$1:$1048576,MATCH(DATE(W$2,1,1),Emissions!$A$1:$LI$1),FALSE)</f>
        <v>4.4873358999999997</v>
      </c>
      <c r="X490" s="359">
        <f>+VLOOKUP($E490,Emissions!$1:$1048576,MATCH(DATE(X$2,1,1),Emissions!$A$1:$LI$1),FALSE)</f>
        <v>4.4674330099999997</v>
      </c>
      <c r="Y490" s="359">
        <f>+VLOOKUP($E490,Emissions!$1:$1048576,MATCH(DATE(Y$2,1,1),Emissions!$A$1:$LI$1),FALSE)</f>
        <v>4.4478496129999998</v>
      </c>
      <c r="Z490" s="359">
        <f>+VLOOKUP($E490,Emissions!$1:$1048576,MATCH(DATE(Z$2,1,1),Emissions!$A$1:$LI$1),FALSE)</f>
        <v>4.4273702540000004</v>
      </c>
      <c r="AA490" s="359">
        <f>+VLOOKUP($E490,Emissions!$1:$1048576,MATCH(DATE(AA$2,1,1),Emissions!$A$1:$LI$1),FALSE)</f>
        <v>4.4078937409999996</v>
      </c>
      <c r="AB490" s="359">
        <f>+VLOOKUP($E490,Emissions!$1:$1048576,MATCH(DATE(AB$2,1,1),Emissions!$A$1:$LI$1),FALSE)</f>
        <v>4.3889912249999998</v>
      </c>
      <c r="AC490" s="359">
        <f>+VLOOKUP($E490,Emissions!$1:$1048576,MATCH(DATE(AC$2,1,1),Emissions!$A$1:$LI$1),FALSE)</f>
        <v>4.3704510010000002</v>
      </c>
      <c r="AD490" s="359">
        <f>+VLOOKUP($E490,Emissions!$1:$1048576,MATCH(DATE(AD$2,1,1),Emissions!$A$1:$LI$1),FALSE)</f>
        <v>4.3521674770000001</v>
      </c>
      <c r="AE490" s="359">
        <f>+VLOOKUP($E490,Emissions!$1:$1048576,MATCH(DATE(AE$2,1,1),Emissions!$A$1:$LI$1),FALSE)</f>
        <v>4.3308229709999999</v>
      </c>
      <c r="AF490" s="359">
        <f>+VLOOKUP($E490,Emissions!$1:$1048576,MATCH(DATE(AF$2,1,1),Emissions!$A$1:$LI$1),FALSE)</f>
        <v>4.3100970519999997</v>
      </c>
      <c r="AG490" s="359">
        <f>+VLOOKUP($E490,Emissions!$1:$1048576,MATCH(DATE(AG$2,1,1),Emissions!$A$1:$LI$1),FALSE)</f>
        <v>4.289785824</v>
      </c>
      <c r="AH490" s="359">
        <f>+VLOOKUP($E490,Emissions!$1:$1048576,MATCH(DATE(AH$2,1,1),Emissions!$A$1:$LI$1),FALSE)</f>
        <v>4.2697610170000004</v>
      </c>
      <c r="AI490" s="359">
        <f>+VLOOKUP($E490,Emissions!$1:$1048576,MATCH(DATE(AI$2,1,1),Emissions!$A$1:$LI$1),FALSE)</f>
        <v>4.2499398849999999</v>
      </c>
      <c r="AJ490" s="359">
        <f>+VLOOKUP($E490,Emissions!$1:$1048576,MATCH(DATE(AJ$2,1,1),Emissions!$A$1:$LI$1),FALSE)</f>
        <v>4.2302669169999998</v>
      </c>
      <c r="AK490" s="359">
        <f>+VLOOKUP($E490,Emissions!$1:$1048576,MATCH(DATE(AK$2,1,1),Emissions!$A$1:$LI$1),FALSE)</f>
        <v>4.2107046319999997</v>
      </c>
      <c r="AL490" s="359">
        <f>+VLOOKUP($E490,Emissions!$1:$1048576,MATCH(DATE(AL$2,1,1),Emissions!$A$1:$LI$1),FALSE)</f>
        <v>4.1912234650000002</v>
      </c>
      <c r="AM490" s="359">
        <f>+VLOOKUP($E490,Emissions!$1:$1048576,MATCH(DATE(AM$2,1,1),Emissions!$A$1:$LI$1),FALSE)</f>
        <v>4.1717986729999996</v>
      </c>
      <c r="AN490" s="359">
        <f>+VLOOKUP($E490,Emissions!$1:$1048576,MATCH(DATE(AN$2,1,1),Emissions!$A$1:$LI$1),FALSE)</f>
        <v>4.1524084180000003</v>
      </c>
      <c r="AO490" s="359">
        <f>+VLOOKUP($E490,Emissions!$1:$1048576,MATCH(DATE(AO$2,1,1),Emissions!$A$1:$LI$1),FALSE)</f>
        <v>4.1330324479999998</v>
      </c>
      <c r="AP490" s="359">
        <f>+VLOOKUP($E490,Emissions!$1:$1048576,MATCH(DATE(AP$2,1,1),Emissions!$A$1:$LI$1),FALSE)</f>
        <v>4.1129687490000002</v>
      </c>
      <c r="AQ490" s="359">
        <f>+VLOOKUP($E490,Emissions!$1:$1048576,MATCH(DATE(AQ$2,1,1),Emissions!$A$1:$LI$1),FALSE)</f>
        <v>4.092624485</v>
      </c>
      <c r="AR490" s="359">
        <f>+VLOOKUP($E490,Emissions!$1:$1048576,MATCH(DATE(AR$2,1,1),Emissions!$A$1:$LI$1),FALSE)</f>
        <v>4.0721652490000002</v>
      </c>
      <c r="AS490" s="359">
        <f>+VLOOKUP($E490,Emissions!$1:$1048576,MATCH(DATE(AS$2,1,1),Emissions!$A$1:$LI$1),FALSE)</f>
        <v>4.0516427129999997</v>
      </c>
      <c r="AT490" s="359">
        <f>+VLOOKUP($E490,Emissions!$1:$1048576,MATCH(DATE(AT$2,1,1),Emissions!$A$1:$LI$1),FALSE)</f>
        <v>4.0310569569999997</v>
      </c>
      <c r="AU490" s="359">
        <f>+VLOOKUP($E490,Emissions!$1:$1048576,MATCH(DATE(AU$2,1,1),Emissions!$A$1:$LI$1),FALSE)</f>
        <v>4.0103871230000001</v>
      </c>
      <c r="AV490" s="359">
        <f>+VLOOKUP($E490,Emissions!$1:$1048576,MATCH(DATE(AV$2,1,1),Emissions!$A$1:$LI$1),FALSE)</f>
        <v>3.989602992</v>
      </c>
      <c r="AW490" s="359">
        <f>+VLOOKUP($E490,Emissions!$1:$1048576,MATCH(DATE(AW$2,1,1),Emissions!$A$1:$LI$1),FALSE)</f>
        <v>3.96867014</v>
      </c>
      <c r="AX490" s="359">
        <f>+VLOOKUP($E490,Emissions!$1:$1048576,MATCH(DATE(AX$2,1,1),Emissions!$A$1:$LI$1),FALSE)</f>
        <v>3.947551807</v>
      </c>
      <c r="AY490" s="359">
        <f>+VLOOKUP($E490,Emissions!$1:$1048576,MATCH(DATE(AY$2,1,1),Emissions!$A$1:$LI$1),FALSE)</f>
        <v>3.9262094219999999</v>
      </c>
      <c r="AZ490" s="359">
        <f>+VLOOKUP($E490,Emissions!$1:$1048576,MATCH(DATE(AZ$2,1,1),Emissions!$A$1:$LI$1),FALSE)</f>
        <v>3.904659825</v>
      </c>
      <c r="BA490" s="359">
        <f>+VLOOKUP($E490,Emissions!$1:$1048576,MATCH(DATE(BA$2,1,1),Emissions!$A$1:$LI$1),FALSE)</f>
        <v>3.8828295210000001</v>
      </c>
      <c r="BB490" s="359">
        <f>+VLOOKUP($E490,Emissions!$1:$1048576,MATCH(DATE(BB$2,1,1),Emissions!$A$1:$LI$1),FALSE)</f>
        <v>3.8606607089999998</v>
      </c>
      <c r="BC490" s="359">
        <f>+VLOOKUP($E490,Emissions!$1:$1048576,MATCH(DATE(BC$2,1,1),Emissions!$A$1:$LI$1),FALSE)</f>
        <v>3.8380998700000002</v>
      </c>
      <c r="BD490" s="359">
        <f>+VLOOKUP($E490,Emissions!$1:$1048576,MATCH(DATE(BD$2,1,1),Emissions!$A$1:$LI$1),FALSE)</f>
        <v>3.8150926260000002</v>
      </c>
      <c r="BE490" s="359">
        <f>+VLOOKUP($E490,Emissions!$1:$1048576,MATCH(DATE(BE$2,1,1),Emissions!$A$1:$LI$1),FALSE)</f>
        <v>3.482938147</v>
      </c>
      <c r="BF490" s="359">
        <f>+VLOOKUP($E490,Emissions!$1:$1048576,MATCH(DATE(BF$2,1,1),Emissions!$A$1:$LI$1),FALSE)</f>
        <v>3.4607617990000001</v>
      </c>
      <c r="BG490" s="359">
        <f>+VLOOKUP($E490,Emissions!$1:$1048576,MATCH(DATE(BG$2,1,1),Emissions!$A$1:$LI$1),FALSE)</f>
        <v>3.4383247290000001</v>
      </c>
      <c r="BH490" s="359">
        <f>+VLOOKUP($E490,Emissions!$1:$1048576,MATCH(DATE(BH$2,1,1),Emissions!$A$1:$LI$1),FALSE)</f>
        <v>3.4155534150000002</v>
      </c>
      <c r="BI490" s="359">
        <f>+VLOOKUP($E490,Emissions!$1:$1048576,MATCH(DATE(BI$2,1,1),Emissions!$A$1:$LI$1),FALSE)</f>
        <v>3.3923867009999999</v>
      </c>
    </row>
    <row r="491" spans="1:61" ht="15" customHeight="1" x14ac:dyDescent="0.35">
      <c r="A491" s="409"/>
      <c r="B491" s="169"/>
      <c r="C491" s="114"/>
      <c r="D491" s="114" t="s">
        <v>1032</v>
      </c>
      <c r="E491" s="50" t="s">
        <v>1051</v>
      </c>
      <c r="F491" s="359">
        <f>+VLOOKUP($E491,Emissions!$1:$1048576,MATCH(DATE(F$2,1,1),Emissions!$A$1:$LI$1),FALSE)</f>
        <v>28.001554169999999</v>
      </c>
      <c r="G491" s="359">
        <f>+VLOOKUP($E491,Emissions!$1:$1048576,MATCH(DATE(G$2,1,1),Emissions!$A$1:$LI$1),FALSE)</f>
        <v>27.826199379999998</v>
      </c>
      <c r="H491" s="359">
        <f>+VLOOKUP($E491,Emissions!$1:$1048576,MATCH(DATE(H$2,1,1),Emissions!$A$1:$LI$1),FALSE)</f>
        <v>27.634838670000001</v>
      </c>
      <c r="I491" s="359">
        <f>+VLOOKUP($E491,Emissions!$1:$1048576,MATCH(DATE(I$2,1,1),Emissions!$A$1:$LI$1),FALSE)</f>
        <v>27.472068889999999</v>
      </c>
      <c r="J491" s="359">
        <f>+VLOOKUP($E491,Emissions!$1:$1048576,MATCH(DATE(J$2,1,1),Emissions!$A$1:$LI$1),FALSE)</f>
        <v>27.338039999999999</v>
      </c>
      <c r="K491" s="359">
        <f>+VLOOKUP($E491,Emissions!$1:$1048576,MATCH(DATE(K$2,1,1),Emissions!$A$1:$LI$1),FALSE)</f>
        <v>27.227368590000001</v>
      </c>
      <c r="L491" s="359">
        <f>+VLOOKUP($E491,Emissions!$1:$1048576,MATCH(DATE(L$2,1,1),Emissions!$A$1:$LI$1),FALSE)</f>
        <v>27.124906500000002</v>
      </c>
      <c r="M491" s="359">
        <f>+VLOOKUP($E491,Emissions!$1:$1048576,MATCH(DATE(M$2,1,1),Emissions!$A$1:$LI$1),FALSE)</f>
        <v>27.028642059999999</v>
      </c>
      <c r="N491" s="359">
        <f>+VLOOKUP($E491,Emissions!$1:$1048576,MATCH(DATE(N$2,1,1),Emissions!$A$1:$LI$1),FALSE)</f>
        <v>26.933910900000001</v>
      </c>
      <c r="O491" s="359">
        <f>+VLOOKUP($E491,Emissions!$1:$1048576,MATCH(DATE(O$2,1,1),Emissions!$A$1:$LI$1),FALSE)</f>
        <v>26.83869649</v>
      </c>
      <c r="P491" s="359">
        <f>+VLOOKUP($E491,Emissions!$1:$1048576,MATCH(DATE(P$2,1,1),Emissions!$A$1:$LI$1),FALSE)</f>
        <v>26.756815169999999</v>
      </c>
      <c r="Q491" s="359">
        <f>+VLOOKUP($E491,Emissions!$1:$1048576,MATCH(DATE(Q$2,1,1),Emissions!$A$1:$LI$1),FALSE)</f>
        <v>26.66539831</v>
      </c>
      <c r="R491" s="359">
        <f>+VLOOKUP($E491,Emissions!$1:$1048576,MATCH(DATE(R$2,1,1),Emissions!$A$1:$LI$1),FALSE)</f>
        <v>26.569981540000001</v>
      </c>
      <c r="S491" s="359">
        <f>+VLOOKUP($E491,Emissions!$1:$1048576,MATCH(DATE(S$2,1,1),Emissions!$A$1:$LI$1),FALSE)</f>
        <v>26.473632689999999</v>
      </c>
      <c r="T491" s="359">
        <f>+VLOOKUP($E491,Emissions!$1:$1048576,MATCH(DATE(T$2,1,1),Emissions!$A$1:$LI$1),FALSE)</f>
        <v>26.377948790000001</v>
      </c>
      <c r="U491" s="359">
        <f>+VLOOKUP($E491,Emissions!$1:$1048576,MATCH(DATE(U$2,1,1),Emissions!$A$1:$LI$1),FALSE)</f>
        <v>26.283666920000002</v>
      </c>
      <c r="V491" s="359">
        <f>+VLOOKUP($E491,Emissions!$1:$1048576,MATCH(DATE(V$2,1,1),Emissions!$A$1:$LI$1),FALSE)</f>
        <v>26.190401260000002</v>
      </c>
      <c r="W491" s="359">
        <f>+VLOOKUP($E491,Emissions!$1:$1048576,MATCH(DATE(W$2,1,1),Emissions!$A$1:$LI$1),FALSE)</f>
        <v>26.098266930000001</v>
      </c>
      <c r="X491" s="359">
        <f>+VLOOKUP($E491,Emissions!$1:$1048576,MATCH(DATE(X$2,1,1),Emissions!$A$1:$LI$1),FALSE)</f>
        <v>26.007433880000001</v>
      </c>
      <c r="Y491" s="359">
        <f>+VLOOKUP($E491,Emissions!$1:$1048576,MATCH(DATE(Y$2,1,1),Emissions!$A$1:$LI$1),FALSE)</f>
        <v>25.91798623</v>
      </c>
      <c r="Z491" s="359">
        <f>+VLOOKUP($E491,Emissions!$1:$1048576,MATCH(DATE(Z$2,1,1),Emissions!$A$1:$LI$1),FALSE)</f>
        <v>25.8205186</v>
      </c>
      <c r="AA491" s="359">
        <f>+VLOOKUP($E491,Emissions!$1:$1048576,MATCH(DATE(AA$2,1,1),Emissions!$A$1:$LI$1),FALSE)</f>
        <v>25.729917990000001</v>
      </c>
      <c r="AB491" s="359">
        <f>+VLOOKUP($E491,Emissions!$1:$1048576,MATCH(DATE(AB$2,1,1),Emissions!$A$1:$LI$1),FALSE)</f>
        <v>25.64297899</v>
      </c>
      <c r="AC491" s="359">
        <f>+VLOOKUP($E491,Emissions!$1:$1048576,MATCH(DATE(AC$2,1,1),Emissions!$A$1:$LI$1),FALSE)</f>
        <v>25.55816424</v>
      </c>
      <c r="AD491" s="359">
        <f>+VLOOKUP($E491,Emissions!$1:$1048576,MATCH(DATE(AD$2,1,1),Emissions!$A$1:$LI$1),FALSE)</f>
        <v>25.474740690000001</v>
      </c>
      <c r="AE491" s="359">
        <f>+VLOOKUP($E491,Emissions!$1:$1048576,MATCH(DATE(AE$2,1,1),Emissions!$A$1:$LI$1),FALSE)</f>
        <v>25.366821300000002</v>
      </c>
      <c r="AF491" s="359">
        <f>+VLOOKUP($E491,Emissions!$1:$1048576,MATCH(DATE(AF$2,1,1),Emissions!$A$1:$LI$1),FALSE)</f>
        <v>25.263218729999998</v>
      </c>
      <c r="AG491" s="359">
        <f>+VLOOKUP($E491,Emissions!$1:$1048576,MATCH(DATE(AG$2,1,1),Emissions!$A$1:$LI$1),FALSE)</f>
        <v>25.162420869999998</v>
      </c>
      <c r="AH491" s="359">
        <f>+VLOOKUP($E491,Emissions!$1:$1048576,MATCH(DATE(AH$2,1,1),Emissions!$A$1:$LI$1),FALSE)</f>
        <v>25.06348839</v>
      </c>
      <c r="AI491" s="359">
        <f>+VLOOKUP($E491,Emissions!$1:$1048576,MATCH(DATE(AI$2,1,1),Emissions!$A$1:$LI$1),FALSE)</f>
        <v>24.96586915</v>
      </c>
      <c r="AJ491" s="359">
        <f>+VLOOKUP($E491,Emissions!$1:$1048576,MATCH(DATE(AJ$2,1,1),Emissions!$A$1:$LI$1),FALSE)</f>
        <v>24.86925171</v>
      </c>
      <c r="AK491" s="359">
        <f>+VLOOKUP($E491,Emissions!$1:$1048576,MATCH(DATE(AK$2,1,1),Emissions!$A$1:$LI$1),FALSE)</f>
        <v>24.773630199999999</v>
      </c>
      <c r="AL491" s="359">
        <f>+VLOOKUP($E491,Emissions!$1:$1048576,MATCH(DATE(AL$2,1,1),Emissions!$A$1:$LI$1),FALSE)</f>
        <v>24.678884839999998</v>
      </c>
      <c r="AM491" s="359">
        <f>+VLOOKUP($E491,Emissions!$1:$1048576,MATCH(DATE(AM$2,1,1),Emissions!$A$1:$LI$1),FALSE)</f>
        <v>24.584891899999999</v>
      </c>
      <c r="AN491" s="359">
        <f>+VLOOKUP($E491,Emissions!$1:$1048576,MATCH(DATE(AN$2,1,1),Emissions!$A$1:$LI$1),FALSE)</f>
        <v>24.491554310000001</v>
      </c>
      <c r="AO491" s="359">
        <f>+VLOOKUP($E491,Emissions!$1:$1048576,MATCH(DATE(AO$2,1,1),Emissions!$A$1:$LI$1),FALSE)</f>
        <v>24.39880204</v>
      </c>
      <c r="AP491" s="359">
        <f>+VLOOKUP($E491,Emissions!$1:$1048576,MATCH(DATE(AP$2,1,1),Emissions!$A$1:$LI$1),FALSE)</f>
        <v>24.302698549999999</v>
      </c>
      <c r="AQ491" s="359">
        <f>+VLOOKUP($E491,Emissions!$1:$1048576,MATCH(DATE(AQ$2,1,1),Emissions!$A$1:$LI$1),FALSE)</f>
        <v>24.206223749999999</v>
      </c>
      <c r="AR491" s="359">
        <f>+VLOOKUP($E491,Emissions!$1:$1048576,MATCH(DATE(AR$2,1,1),Emissions!$A$1:$LI$1),FALSE)</f>
        <v>24.110199519999998</v>
      </c>
      <c r="AS491" s="359">
        <f>+VLOOKUP($E491,Emissions!$1:$1048576,MATCH(DATE(AS$2,1,1),Emissions!$A$1:$LI$1),FALSE)</f>
        <v>24.01472055</v>
      </c>
      <c r="AT491" s="359">
        <f>+VLOOKUP($E491,Emissions!$1:$1048576,MATCH(DATE(AT$2,1,1),Emissions!$A$1:$LI$1),FALSE)</f>
        <v>23.91970658</v>
      </c>
      <c r="AU491" s="359">
        <f>+VLOOKUP($E491,Emissions!$1:$1048576,MATCH(DATE(AU$2,1,1),Emissions!$A$1:$LI$1),FALSE)</f>
        <v>23.825324930000001</v>
      </c>
      <c r="AV491" s="359">
        <f>+VLOOKUP($E491,Emissions!$1:$1048576,MATCH(DATE(AV$2,1,1),Emissions!$A$1:$LI$1),FALSE)</f>
        <v>23.731505349999999</v>
      </c>
      <c r="AW491" s="359">
        <f>+VLOOKUP($E491,Emissions!$1:$1048576,MATCH(DATE(AW$2,1,1),Emissions!$A$1:$LI$1),FALSE)</f>
        <v>23.63814254</v>
      </c>
      <c r="AX491" s="359">
        <f>+VLOOKUP($E491,Emissions!$1:$1048576,MATCH(DATE(AX$2,1,1),Emissions!$A$1:$LI$1),FALSE)</f>
        <v>23.54515576</v>
      </c>
      <c r="AY491" s="359">
        <f>+VLOOKUP($E491,Emissions!$1:$1048576,MATCH(DATE(AY$2,1,1),Emissions!$A$1:$LI$1),FALSE)</f>
        <v>23.45249377</v>
      </c>
      <c r="AZ491" s="359">
        <f>+VLOOKUP($E491,Emissions!$1:$1048576,MATCH(DATE(AZ$2,1,1),Emissions!$A$1:$LI$1),FALSE)</f>
        <v>23.36139773</v>
      </c>
      <c r="BA491" s="359">
        <f>+VLOOKUP($E491,Emissions!$1:$1048576,MATCH(DATE(BA$2,1,1),Emissions!$A$1:$LI$1),FALSE)</f>
        <v>23.271503320000001</v>
      </c>
      <c r="BB491" s="359">
        <f>+VLOOKUP($E491,Emissions!$1:$1048576,MATCH(DATE(BB$2,1,1),Emissions!$A$1:$LI$1),FALSE)</f>
        <v>23.18238478</v>
      </c>
      <c r="BC491" s="359">
        <f>+VLOOKUP($E491,Emissions!$1:$1048576,MATCH(DATE(BC$2,1,1),Emissions!$A$1:$LI$1),FALSE)</f>
        <v>23.093728680000002</v>
      </c>
      <c r="BD491" s="359">
        <f>+VLOOKUP($E491,Emissions!$1:$1048576,MATCH(DATE(BD$2,1,1),Emissions!$A$1:$LI$1),FALSE)</f>
        <v>23.005349549999998</v>
      </c>
      <c r="BE491" s="359">
        <f>+VLOOKUP($E491,Emissions!$1:$1048576,MATCH(DATE(BE$2,1,1),Emissions!$A$1:$LI$1),FALSE)</f>
        <v>22.392056230000001</v>
      </c>
      <c r="BF491" s="359">
        <f>+VLOOKUP($E491,Emissions!$1:$1048576,MATCH(DATE(BF$2,1,1),Emissions!$A$1:$LI$1),FALSE)</f>
        <v>22.315602599999998</v>
      </c>
      <c r="BG491" s="359">
        <f>+VLOOKUP($E491,Emissions!$1:$1048576,MATCH(DATE(BG$2,1,1),Emissions!$A$1:$LI$1),FALSE)</f>
        <v>22.240065959999999</v>
      </c>
      <c r="BH491" s="359">
        <f>+VLOOKUP($E491,Emissions!$1:$1048576,MATCH(DATE(BH$2,1,1),Emissions!$A$1:$LI$1),FALSE)</f>
        <v>22.165275309999998</v>
      </c>
      <c r="BI491" s="359">
        <f>+VLOOKUP($E491,Emissions!$1:$1048576,MATCH(DATE(BI$2,1,1),Emissions!$A$1:$LI$1),FALSE)</f>
        <v>22.091164259999999</v>
      </c>
    </row>
    <row r="492" spans="1:61" ht="15" customHeight="1" x14ac:dyDescent="0.35">
      <c r="A492" s="409"/>
      <c r="B492" s="169"/>
      <c r="C492" s="114" t="s">
        <v>1052</v>
      </c>
      <c r="D492" s="114"/>
      <c r="E492" s="58" t="s">
        <v>1107</v>
      </c>
      <c r="F492" s="359" t="e">
        <f>+VLOOKUP($E492,Emissions!$1:$1048576,MATCH(DATE(F$2,1,1),Emissions!$A$1:$LI$1),FALSE)</f>
        <v>#N/A</v>
      </c>
      <c r="G492" s="359" t="e">
        <f>+VLOOKUP($E492,Emissions!$1:$1048576,MATCH(DATE(G$2,1,1),Emissions!$A$1:$LI$1),FALSE)</f>
        <v>#N/A</v>
      </c>
      <c r="H492" s="359" t="e">
        <f>+VLOOKUP($E492,Emissions!$1:$1048576,MATCH(DATE(H$2,1,1),Emissions!$A$1:$LI$1),FALSE)</f>
        <v>#N/A</v>
      </c>
      <c r="I492" s="359" t="e">
        <f>+VLOOKUP($E492,Emissions!$1:$1048576,MATCH(DATE(I$2,1,1),Emissions!$A$1:$LI$1),FALSE)</f>
        <v>#N/A</v>
      </c>
      <c r="J492" s="359" t="e">
        <f>+VLOOKUP($E492,Emissions!$1:$1048576,MATCH(DATE(J$2,1,1),Emissions!$A$1:$LI$1),FALSE)</f>
        <v>#N/A</v>
      </c>
      <c r="K492" s="359" t="e">
        <f>+VLOOKUP($E492,Emissions!$1:$1048576,MATCH(DATE(K$2,1,1),Emissions!$A$1:$LI$1),FALSE)</f>
        <v>#N/A</v>
      </c>
      <c r="L492" s="359" t="e">
        <f>+VLOOKUP($E492,Emissions!$1:$1048576,MATCH(DATE(L$2,1,1),Emissions!$A$1:$LI$1),FALSE)</f>
        <v>#N/A</v>
      </c>
      <c r="M492" s="359" t="e">
        <f>+VLOOKUP($E492,Emissions!$1:$1048576,MATCH(DATE(M$2,1,1),Emissions!$A$1:$LI$1),FALSE)</f>
        <v>#N/A</v>
      </c>
      <c r="N492" s="359" t="e">
        <f>+VLOOKUP($E492,Emissions!$1:$1048576,MATCH(DATE(N$2,1,1),Emissions!$A$1:$LI$1),FALSE)</f>
        <v>#N/A</v>
      </c>
      <c r="O492" s="359" t="e">
        <f>+VLOOKUP($E492,Emissions!$1:$1048576,MATCH(DATE(O$2,1,1),Emissions!$A$1:$LI$1),FALSE)</f>
        <v>#N/A</v>
      </c>
      <c r="P492" s="359" t="e">
        <f>+VLOOKUP($E492,Emissions!$1:$1048576,MATCH(DATE(P$2,1,1),Emissions!$A$1:$LI$1),FALSE)</f>
        <v>#N/A</v>
      </c>
      <c r="Q492" s="359" t="e">
        <f>+VLOOKUP($E492,Emissions!$1:$1048576,MATCH(DATE(Q$2,1,1),Emissions!$A$1:$LI$1),FALSE)</f>
        <v>#N/A</v>
      </c>
      <c r="R492" s="359" t="e">
        <f>+VLOOKUP($E492,Emissions!$1:$1048576,MATCH(DATE(R$2,1,1),Emissions!$A$1:$LI$1),FALSE)</f>
        <v>#N/A</v>
      </c>
      <c r="S492" s="359" t="e">
        <f>+VLOOKUP($E492,Emissions!$1:$1048576,MATCH(DATE(S$2,1,1),Emissions!$A$1:$LI$1),FALSE)</f>
        <v>#N/A</v>
      </c>
      <c r="T492" s="359" t="e">
        <f>+VLOOKUP($E492,Emissions!$1:$1048576,MATCH(DATE(T$2,1,1),Emissions!$A$1:$LI$1),FALSE)</f>
        <v>#N/A</v>
      </c>
      <c r="U492" s="359" t="e">
        <f>+VLOOKUP($E492,Emissions!$1:$1048576,MATCH(DATE(U$2,1,1),Emissions!$A$1:$LI$1),FALSE)</f>
        <v>#N/A</v>
      </c>
      <c r="V492" s="359" t="e">
        <f>+VLOOKUP($E492,Emissions!$1:$1048576,MATCH(DATE(V$2,1,1),Emissions!$A$1:$LI$1),FALSE)</f>
        <v>#N/A</v>
      </c>
      <c r="W492" s="359" t="e">
        <f>+VLOOKUP($E492,Emissions!$1:$1048576,MATCH(DATE(W$2,1,1),Emissions!$A$1:$LI$1),FALSE)</f>
        <v>#N/A</v>
      </c>
      <c r="X492" s="359" t="e">
        <f>+VLOOKUP($E492,Emissions!$1:$1048576,MATCH(DATE(X$2,1,1),Emissions!$A$1:$LI$1),FALSE)</f>
        <v>#N/A</v>
      </c>
      <c r="Y492" s="359" t="e">
        <f>+VLOOKUP($E492,Emissions!$1:$1048576,MATCH(DATE(Y$2,1,1),Emissions!$A$1:$LI$1),FALSE)</f>
        <v>#N/A</v>
      </c>
      <c r="Z492" s="359" t="e">
        <f>+VLOOKUP($E492,Emissions!$1:$1048576,MATCH(DATE(Z$2,1,1),Emissions!$A$1:$LI$1),FALSE)</f>
        <v>#N/A</v>
      </c>
      <c r="AA492" s="359" t="e">
        <f>+VLOOKUP($E492,Emissions!$1:$1048576,MATCH(DATE(AA$2,1,1),Emissions!$A$1:$LI$1),FALSE)</f>
        <v>#N/A</v>
      </c>
      <c r="AB492" s="359" t="e">
        <f>+VLOOKUP($E492,Emissions!$1:$1048576,MATCH(DATE(AB$2,1,1),Emissions!$A$1:$LI$1),FALSE)</f>
        <v>#N/A</v>
      </c>
      <c r="AC492" s="359" t="e">
        <f>+VLOOKUP($E492,Emissions!$1:$1048576,MATCH(DATE(AC$2,1,1),Emissions!$A$1:$LI$1),FALSE)</f>
        <v>#N/A</v>
      </c>
      <c r="AD492" s="359" t="e">
        <f>+VLOOKUP($E492,Emissions!$1:$1048576,MATCH(DATE(AD$2,1,1),Emissions!$A$1:$LI$1),FALSE)</f>
        <v>#N/A</v>
      </c>
      <c r="AE492" s="359" t="e">
        <f>+VLOOKUP($E492,Emissions!$1:$1048576,MATCH(DATE(AE$2,1,1),Emissions!$A$1:$LI$1),FALSE)</f>
        <v>#N/A</v>
      </c>
      <c r="AF492" s="359" t="e">
        <f>+VLOOKUP($E492,Emissions!$1:$1048576,MATCH(DATE(AF$2,1,1),Emissions!$A$1:$LI$1),FALSE)</f>
        <v>#N/A</v>
      </c>
      <c r="AG492" s="359" t="e">
        <f>+VLOOKUP($E492,Emissions!$1:$1048576,MATCH(DATE(AG$2,1,1),Emissions!$A$1:$LI$1),FALSE)</f>
        <v>#N/A</v>
      </c>
      <c r="AH492" s="359" t="e">
        <f>+VLOOKUP($E492,Emissions!$1:$1048576,MATCH(DATE(AH$2,1,1),Emissions!$A$1:$LI$1),FALSE)</f>
        <v>#N/A</v>
      </c>
      <c r="AI492" s="359" t="e">
        <f>+VLOOKUP($E492,Emissions!$1:$1048576,MATCH(DATE(AI$2,1,1),Emissions!$A$1:$LI$1),FALSE)</f>
        <v>#N/A</v>
      </c>
      <c r="AJ492" s="359" t="e">
        <f>+VLOOKUP($E492,Emissions!$1:$1048576,MATCH(DATE(AJ$2,1,1),Emissions!$A$1:$LI$1),FALSE)</f>
        <v>#N/A</v>
      </c>
      <c r="AK492" s="359" t="e">
        <f>+VLOOKUP($E492,Emissions!$1:$1048576,MATCH(DATE(AK$2,1,1),Emissions!$A$1:$LI$1),FALSE)</f>
        <v>#N/A</v>
      </c>
      <c r="AL492" s="359" t="e">
        <f>+VLOOKUP($E492,Emissions!$1:$1048576,MATCH(DATE(AL$2,1,1),Emissions!$A$1:$LI$1),FALSE)</f>
        <v>#N/A</v>
      </c>
      <c r="AM492" s="359" t="e">
        <f>+VLOOKUP($E492,Emissions!$1:$1048576,MATCH(DATE(AM$2,1,1),Emissions!$A$1:$LI$1),FALSE)</f>
        <v>#N/A</v>
      </c>
      <c r="AN492" s="359" t="e">
        <f>+VLOOKUP($E492,Emissions!$1:$1048576,MATCH(DATE(AN$2,1,1),Emissions!$A$1:$LI$1),FALSE)</f>
        <v>#N/A</v>
      </c>
      <c r="AO492" s="359" t="e">
        <f>+VLOOKUP($E492,Emissions!$1:$1048576,MATCH(DATE(AO$2,1,1),Emissions!$A$1:$LI$1),FALSE)</f>
        <v>#N/A</v>
      </c>
      <c r="AP492" s="359" t="e">
        <f>+VLOOKUP($E492,Emissions!$1:$1048576,MATCH(DATE(AP$2,1,1),Emissions!$A$1:$LI$1),FALSE)</f>
        <v>#N/A</v>
      </c>
      <c r="AQ492" s="359" t="e">
        <f>+VLOOKUP($E492,Emissions!$1:$1048576,MATCH(DATE(AQ$2,1,1),Emissions!$A$1:$LI$1),FALSE)</f>
        <v>#N/A</v>
      </c>
      <c r="AR492" s="359" t="e">
        <f>+VLOOKUP($E492,Emissions!$1:$1048576,MATCH(DATE(AR$2,1,1),Emissions!$A$1:$LI$1),FALSE)</f>
        <v>#N/A</v>
      </c>
      <c r="AS492" s="359" t="e">
        <f>+VLOOKUP($E492,Emissions!$1:$1048576,MATCH(DATE(AS$2,1,1),Emissions!$A$1:$LI$1),FALSE)</f>
        <v>#N/A</v>
      </c>
      <c r="AT492" s="359" t="e">
        <f>+VLOOKUP($E492,Emissions!$1:$1048576,MATCH(DATE(AT$2,1,1),Emissions!$A$1:$LI$1),FALSE)</f>
        <v>#N/A</v>
      </c>
      <c r="AU492" s="359" t="e">
        <f>+VLOOKUP($E492,Emissions!$1:$1048576,MATCH(DATE(AU$2,1,1),Emissions!$A$1:$LI$1),FALSE)</f>
        <v>#N/A</v>
      </c>
      <c r="AV492" s="359" t="e">
        <f>+VLOOKUP($E492,Emissions!$1:$1048576,MATCH(DATE(AV$2,1,1),Emissions!$A$1:$LI$1),FALSE)</f>
        <v>#N/A</v>
      </c>
      <c r="AW492" s="359" t="e">
        <f>+VLOOKUP($E492,Emissions!$1:$1048576,MATCH(DATE(AW$2,1,1),Emissions!$A$1:$LI$1),FALSE)</f>
        <v>#N/A</v>
      </c>
      <c r="AX492" s="359" t="e">
        <f>+VLOOKUP($E492,Emissions!$1:$1048576,MATCH(DATE(AX$2,1,1),Emissions!$A$1:$LI$1),FALSE)</f>
        <v>#N/A</v>
      </c>
      <c r="AY492" s="359" t="e">
        <f>+VLOOKUP($E492,Emissions!$1:$1048576,MATCH(DATE(AY$2,1,1),Emissions!$A$1:$LI$1),FALSE)</f>
        <v>#N/A</v>
      </c>
      <c r="AZ492" s="359" t="e">
        <f>+VLOOKUP($E492,Emissions!$1:$1048576,MATCH(DATE(AZ$2,1,1),Emissions!$A$1:$LI$1),FALSE)</f>
        <v>#N/A</v>
      </c>
      <c r="BA492" s="359" t="e">
        <f>+VLOOKUP($E492,Emissions!$1:$1048576,MATCH(DATE(BA$2,1,1),Emissions!$A$1:$LI$1),FALSE)</f>
        <v>#N/A</v>
      </c>
      <c r="BB492" s="359" t="e">
        <f>+VLOOKUP($E492,Emissions!$1:$1048576,MATCH(DATE(BB$2,1,1),Emissions!$A$1:$LI$1),FALSE)</f>
        <v>#N/A</v>
      </c>
      <c r="BC492" s="359" t="e">
        <f>+VLOOKUP($E492,Emissions!$1:$1048576,MATCH(DATE(BC$2,1,1),Emissions!$A$1:$LI$1),FALSE)</f>
        <v>#N/A</v>
      </c>
      <c r="BD492" s="359" t="e">
        <f>+VLOOKUP($E492,Emissions!$1:$1048576,MATCH(DATE(BD$2,1,1),Emissions!$A$1:$LI$1),FALSE)</f>
        <v>#N/A</v>
      </c>
      <c r="BE492" s="359" t="e">
        <f>+VLOOKUP($E492,Emissions!$1:$1048576,MATCH(DATE(BE$2,1,1),Emissions!$A$1:$LI$1),FALSE)</f>
        <v>#N/A</v>
      </c>
      <c r="BF492" s="359" t="e">
        <f>+VLOOKUP($E492,Emissions!$1:$1048576,MATCH(DATE(BF$2,1,1),Emissions!$A$1:$LI$1),FALSE)</f>
        <v>#N/A</v>
      </c>
      <c r="BG492" s="359" t="e">
        <f>+VLOOKUP($E492,Emissions!$1:$1048576,MATCH(DATE(BG$2,1,1),Emissions!$A$1:$LI$1),FALSE)</f>
        <v>#N/A</v>
      </c>
      <c r="BH492" s="359" t="e">
        <f>+VLOOKUP($E492,Emissions!$1:$1048576,MATCH(DATE(BH$2,1,1),Emissions!$A$1:$LI$1),FALSE)</f>
        <v>#N/A</v>
      </c>
      <c r="BI492" s="359" t="e">
        <f>+VLOOKUP($E492,Emissions!$1:$1048576,MATCH(DATE(BI$2,1,1),Emissions!$A$1:$LI$1),FALSE)</f>
        <v>#N/A</v>
      </c>
    </row>
    <row r="493" spans="1:61" ht="15" customHeight="1" x14ac:dyDescent="0.35">
      <c r="A493" s="409"/>
      <c r="B493" s="169"/>
      <c r="C493" s="114" t="s">
        <v>167</v>
      </c>
      <c r="D493" s="114"/>
      <c r="E493" s="58" t="s">
        <v>1108</v>
      </c>
      <c r="F493" s="359" t="e">
        <f>+VLOOKUP($E493,Emissions!$1:$1048576,MATCH(DATE(F$2,1,1),Emissions!$A$1:$LI$1),FALSE)</f>
        <v>#N/A</v>
      </c>
      <c r="G493" s="359" t="e">
        <f>+VLOOKUP($E493,Emissions!$1:$1048576,MATCH(DATE(G$2,1,1),Emissions!$A$1:$LI$1),FALSE)</f>
        <v>#N/A</v>
      </c>
      <c r="H493" s="359" t="e">
        <f>+VLOOKUP($E493,Emissions!$1:$1048576,MATCH(DATE(H$2,1,1),Emissions!$A$1:$LI$1),FALSE)</f>
        <v>#N/A</v>
      </c>
      <c r="I493" s="359" t="e">
        <f>+VLOOKUP($E493,Emissions!$1:$1048576,MATCH(DATE(I$2,1,1),Emissions!$A$1:$LI$1),FALSE)</f>
        <v>#N/A</v>
      </c>
      <c r="J493" s="359" t="e">
        <f>+VLOOKUP($E493,Emissions!$1:$1048576,MATCH(DATE(J$2,1,1),Emissions!$A$1:$LI$1),FALSE)</f>
        <v>#N/A</v>
      </c>
      <c r="K493" s="359" t="e">
        <f>+VLOOKUP($E493,Emissions!$1:$1048576,MATCH(DATE(K$2,1,1),Emissions!$A$1:$LI$1),FALSE)</f>
        <v>#N/A</v>
      </c>
      <c r="L493" s="359" t="e">
        <f>+VLOOKUP($E493,Emissions!$1:$1048576,MATCH(DATE(L$2,1,1),Emissions!$A$1:$LI$1),FALSE)</f>
        <v>#N/A</v>
      </c>
      <c r="M493" s="359" t="e">
        <f>+VLOOKUP($E493,Emissions!$1:$1048576,MATCH(DATE(M$2,1,1),Emissions!$A$1:$LI$1),FALSE)</f>
        <v>#N/A</v>
      </c>
      <c r="N493" s="359" t="e">
        <f>+VLOOKUP($E493,Emissions!$1:$1048576,MATCH(DATE(N$2,1,1),Emissions!$A$1:$LI$1),FALSE)</f>
        <v>#N/A</v>
      </c>
      <c r="O493" s="359" t="e">
        <f>+VLOOKUP($E493,Emissions!$1:$1048576,MATCH(DATE(O$2,1,1),Emissions!$A$1:$LI$1),FALSE)</f>
        <v>#N/A</v>
      </c>
      <c r="P493" s="359" t="e">
        <f>+VLOOKUP($E493,Emissions!$1:$1048576,MATCH(DATE(P$2,1,1),Emissions!$A$1:$LI$1),FALSE)</f>
        <v>#N/A</v>
      </c>
      <c r="Q493" s="359" t="e">
        <f>+VLOOKUP($E493,Emissions!$1:$1048576,MATCH(DATE(Q$2,1,1),Emissions!$A$1:$LI$1),FALSE)</f>
        <v>#N/A</v>
      </c>
      <c r="R493" s="359" t="e">
        <f>+VLOOKUP($E493,Emissions!$1:$1048576,MATCH(DATE(R$2,1,1),Emissions!$A$1:$LI$1),FALSE)</f>
        <v>#N/A</v>
      </c>
      <c r="S493" s="359" t="e">
        <f>+VLOOKUP($E493,Emissions!$1:$1048576,MATCH(DATE(S$2,1,1),Emissions!$A$1:$LI$1),FALSE)</f>
        <v>#N/A</v>
      </c>
      <c r="T493" s="359" t="e">
        <f>+VLOOKUP($E493,Emissions!$1:$1048576,MATCH(DATE(T$2,1,1),Emissions!$A$1:$LI$1),FALSE)</f>
        <v>#N/A</v>
      </c>
      <c r="U493" s="359" t="e">
        <f>+VLOOKUP($E493,Emissions!$1:$1048576,MATCH(DATE(U$2,1,1),Emissions!$A$1:$LI$1),FALSE)</f>
        <v>#N/A</v>
      </c>
      <c r="V493" s="359" t="e">
        <f>+VLOOKUP($E493,Emissions!$1:$1048576,MATCH(DATE(V$2,1,1),Emissions!$A$1:$LI$1),FALSE)</f>
        <v>#N/A</v>
      </c>
      <c r="W493" s="359" t="e">
        <f>+VLOOKUP($E493,Emissions!$1:$1048576,MATCH(DATE(W$2,1,1),Emissions!$A$1:$LI$1),FALSE)</f>
        <v>#N/A</v>
      </c>
      <c r="X493" s="359" t="e">
        <f>+VLOOKUP($E493,Emissions!$1:$1048576,MATCH(DATE(X$2,1,1),Emissions!$A$1:$LI$1),FALSE)</f>
        <v>#N/A</v>
      </c>
      <c r="Y493" s="359" t="e">
        <f>+VLOOKUP($E493,Emissions!$1:$1048576,MATCH(DATE(Y$2,1,1),Emissions!$A$1:$LI$1),FALSE)</f>
        <v>#N/A</v>
      </c>
      <c r="Z493" s="359" t="e">
        <f>+VLOOKUP($E493,Emissions!$1:$1048576,MATCH(DATE(Z$2,1,1),Emissions!$A$1:$LI$1),FALSE)</f>
        <v>#N/A</v>
      </c>
      <c r="AA493" s="359" t="e">
        <f>+VLOOKUP($E493,Emissions!$1:$1048576,MATCH(DATE(AA$2,1,1),Emissions!$A$1:$LI$1),FALSE)</f>
        <v>#N/A</v>
      </c>
      <c r="AB493" s="359" t="e">
        <f>+VLOOKUP($E493,Emissions!$1:$1048576,MATCH(DATE(AB$2,1,1),Emissions!$A$1:$LI$1),FALSE)</f>
        <v>#N/A</v>
      </c>
      <c r="AC493" s="359" t="e">
        <f>+VLOOKUP($E493,Emissions!$1:$1048576,MATCH(DATE(AC$2,1,1),Emissions!$A$1:$LI$1),FALSE)</f>
        <v>#N/A</v>
      </c>
      <c r="AD493" s="359" t="e">
        <f>+VLOOKUP($E493,Emissions!$1:$1048576,MATCH(DATE(AD$2,1,1),Emissions!$A$1:$LI$1),FALSE)</f>
        <v>#N/A</v>
      </c>
      <c r="AE493" s="359" t="e">
        <f>+VLOOKUP($E493,Emissions!$1:$1048576,MATCH(DATE(AE$2,1,1),Emissions!$A$1:$LI$1),FALSE)</f>
        <v>#N/A</v>
      </c>
      <c r="AF493" s="359" t="e">
        <f>+VLOOKUP($E493,Emissions!$1:$1048576,MATCH(DATE(AF$2,1,1),Emissions!$A$1:$LI$1),FALSE)</f>
        <v>#N/A</v>
      </c>
      <c r="AG493" s="359" t="e">
        <f>+VLOOKUP($E493,Emissions!$1:$1048576,MATCH(DATE(AG$2,1,1),Emissions!$A$1:$LI$1),FALSE)</f>
        <v>#N/A</v>
      </c>
      <c r="AH493" s="359" t="e">
        <f>+VLOOKUP($E493,Emissions!$1:$1048576,MATCH(DATE(AH$2,1,1),Emissions!$A$1:$LI$1),FALSE)</f>
        <v>#N/A</v>
      </c>
      <c r="AI493" s="359" t="e">
        <f>+VLOOKUP($E493,Emissions!$1:$1048576,MATCH(DATE(AI$2,1,1),Emissions!$A$1:$LI$1),FALSE)</f>
        <v>#N/A</v>
      </c>
      <c r="AJ493" s="359" t="e">
        <f>+VLOOKUP($E493,Emissions!$1:$1048576,MATCH(DATE(AJ$2,1,1),Emissions!$A$1:$LI$1),FALSE)</f>
        <v>#N/A</v>
      </c>
      <c r="AK493" s="359" t="e">
        <f>+VLOOKUP($E493,Emissions!$1:$1048576,MATCH(DATE(AK$2,1,1),Emissions!$A$1:$LI$1),FALSE)</f>
        <v>#N/A</v>
      </c>
      <c r="AL493" s="359" t="e">
        <f>+VLOOKUP($E493,Emissions!$1:$1048576,MATCH(DATE(AL$2,1,1),Emissions!$A$1:$LI$1),FALSE)</f>
        <v>#N/A</v>
      </c>
      <c r="AM493" s="359" t="e">
        <f>+VLOOKUP($E493,Emissions!$1:$1048576,MATCH(DATE(AM$2,1,1),Emissions!$A$1:$LI$1),FALSE)</f>
        <v>#N/A</v>
      </c>
      <c r="AN493" s="359" t="e">
        <f>+VLOOKUP($E493,Emissions!$1:$1048576,MATCH(DATE(AN$2,1,1),Emissions!$A$1:$LI$1),FALSE)</f>
        <v>#N/A</v>
      </c>
      <c r="AO493" s="359" t="e">
        <f>+VLOOKUP($E493,Emissions!$1:$1048576,MATCH(DATE(AO$2,1,1),Emissions!$A$1:$LI$1),FALSE)</f>
        <v>#N/A</v>
      </c>
      <c r="AP493" s="359" t="e">
        <f>+VLOOKUP($E493,Emissions!$1:$1048576,MATCH(DATE(AP$2,1,1),Emissions!$A$1:$LI$1),FALSE)</f>
        <v>#N/A</v>
      </c>
      <c r="AQ493" s="359" t="e">
        <f>+VLOOKUP($E493,Emissions!$1:$1048576,MATCH(DATE(AQ$2,1,1),Emissions!$A$1:$LI$1),FALSE)</f>
        <v>#N/A</v>
      </c>
      <c r="AR493" s="359" t="e">
        <f>+VLOOKUP($E493,Emissions!$1:$1048576,MATCH(DATE(AR$2,1,1),Emissions!$A$1:$LI$1),FALSE)</f>
        <v>#N/A</v>
      </c>
      <c r="AS493" s="359" t="e">
        <f>+VLOOKUP($E493,Emissions!$1:$1048576,MATCH(DATE(AS$2,1,1),Emissions!$A$1:$LI$1),FALSE)</f>
        <v>#N/A</v>
      </c>
      <c r="AT493" s="359" t="e">
        <f>+VLOOKUP($E493,Emissions!$1:$1048576,MATCH(DATE(AT$2,1,1),Emissions!$A$1:$LI$1),FALSE)</f>
        <v>#N/A</v>
      </c>
      <c r="AU493" s="359" t="e">
        <f>+VLOOKUP($E493,Emissions!$1:$1048576,MATCH(DATE(AU$2,1,1),Emissions!$A$1:$LI$1),FALSE)</f>
        <v>#N/A</v>
      </c>
      <c r="AV493" s="359" t="e">
        <f>+VLOOKUP($E493,Emissions!$1:$1048576,MATCH(DATE(AV$2,1,1),Emissions!$A$1:$LI$1),FALSE)</f>
        <v>#N/A</v>
      </c>
      <c r="AW493" s="359" t="e">
        <f>+VLOOKUP($E493,Emissions!$1:$1048576,MATCH(DATE(AW$2,1,1),Emissions!$A$1:$LI$1),FALSE)</f>
        <v>#N/A</v>
      </c>
      <c r="AX493" s="359" t="e">
        <f>+VLOOKUP($E493,Emissions!$1:$1048576,MATCH(DATE(AX$2,1,1),Emissions!$A$1:$LI$1),FALSE)</f>
        <v>#N/A</v>
      </c>
      <c r="AY493" s="359" t="e">
        <f>+VLOOKUP($E493,Emissions!$1:$1048576,MATCH(DATE(AY$2,1,1),Emissions!$A$1:$LI$1),FALSE)</f>
        <v>#N/A</v>
      </c>
      <c r="AZ493" s="359" t="e">
        <f>+VLOOKUP($E493,Emissions!$1:$1048576,MATCH(DATE(AZ$2,1,1),Emissions!$A$1:$LI$1),FALSE)</f>
        <v>#N/A</v>
      </c>
      <c r="BA493" s="359" t="e">
        <f>+VLOOKUP($E493,Emissions!$1:$1048576,MATCH(DATE(BA$2,1,1),Emissions!$A$1:$LI$1),FALSE)</f>
        <v>#N/A</v>
      </c>
      <c r="BB493" s="359" t="e">
        <f>+VLOOKUP($E493,Emissions!$1:$1048576,MATCH(DATE(BB$2,1,1),Emissions!$A$1:$LI$1),FALSE)</f>
        <v>#N/A</v>
      </c>
      <c r="BC493" s="359" t="e">
        <f>+VLOOKUP($E493,Emissions!$1:$1048576,MATCH(DATE(BC$2,1,1),Emissions!$A$1:$LI$1),FALSE)</f>
        <v>#N/A</v>
      </c>
      <c r="BD493" s="359" t="e">
        <f>+VLOOKUP($E493,Emissions!$1:$1048576,MATCH(DATE(BD$2,1,1),Emissions!$A$1:$LI$1),FALSE)</f>
        <v>#N/A</v>
      </c>
      <c r="BE493" s="359" t="e">
        <f>+VLOOKUP($E493,Emissions!$1:$1048576,MATCH(DATE(BE$2,1,1),Emissions!$A$1:$LI$1),FALSE)</f>
        <v>#N/A</v>
      </c>
      <c r="BF493" s="359" t="e">
        <f>+VLOOKUP($E493,Emissions!$1:$1048576,MATCH(DATE(BF$2,1,1),Emissions!$A$1:$LI$1),FALSE)</f>
        <v>#N/A</v>
      </c>
      <c r="BG493" s="359" t="e">
        <f>+VLOOKUP($E493,Emissions!$1:$1048576,MATCH(DATE(BG$2,1,1),Emissions!$A$1:$LI$1),FALSE)</f>
        <v>#N/A</v>
      </c>
      <c r="BH493" s="359" t="e">
        <f>+VLOOKUP($E493,Emissions!$1:$1048576,MATCH(DATE(BH$2,1,1),Emissions!$A$1:$LI$1),FALSE)</f>
        <v>#N/A</v>
      </c>
      <c r="BI493" s="359" t="e">
        <f>+VLOOKUP($E493,Emissions!$1:$1048576,MATCH(DATE(BI$2,1,1),Emissions!$A$1:$LI$1),FALSE)</f>
        <v>#N/A</v>
      </c>
    </row>
    <row r="494" spans="1:61" ht="15" customHeight="1" x14ac:dyDescent="0.35">
      <c r="A494" s="409"/>
      <c r="B494" s="169"/>
      <c r="C494" s="114"/>
      <c r="D494" s="114"/>
      <c r="E494" s="50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  <c r="AG494" s="324"/>
      <c r="AH494" s="324"/>
      <c r="AI494" s="324"/>
      <c r="AJ494" s="324"/>
      <c r="AK494" s="324"/>
      <c r="AL494" s="324"/>
      <c r="AM494" s="324"/>
      <c r="AN494" s="324"/>
      <c r="AO494" s="324"/>
      <c r="AP494" s="324"/>
      <c r="AQ494" s="324"/>
      <c r="AR494" s="324"/>
      <c r="AS494" s="324"/>
      <c r="AT494" s="324"/>
      <c r="AU494" s="324"/>
      <c r="AV494" s="324"/>
      <c r="AW494" s="324"/>
      <c r="AX494" s="324"/>
      <c r="AY494" s="324"/>
      <c r="AZ494" s="324"/>
      <c r="BA494" s="324"/>
      <c r="BB494" s="324"/>
      <c r="BC494" s="324"/>
      <c r="BD494" s="324"/>
      <c r="BE494" s="324"/>
      <c r="BF494" s="324"/>
      <c r="BG494" s="324"/>
      <c r="BH494" s="324"/>
      <c r="BI494" s="324"/>
    </row>
    <row r="495" spans="1:61" s="92" customFormat="1" ht="15" customHeight="1" x14ac:dyDescent="0.35">
      <c r="A495" s="409"/>
      <c r="B495" s="169"/>
      <c r="C495" s="147" t="s">
        <v>1093</v>
      </c>
      <c r="D495" s="147" t="s">
        <v>3006</v>
      </c>
      <c r="E495" s="136" t="s">
        <v>3007</v>
      </c>
      <c r="F495" s="325">
        <f>+VLOOKUP($E495,Emissions!$1:$1048576,MATCH(DATE(F$2,1,1),Emissions!$A$1:$LI$1),FALSE)</f>
        <v>217.75149260000001</v>
      </c>
      <c r="G495" s="325">
        <f>+VLOOKUP($E495,Emissions!$1:$1048576,MATCH(DATE(G$2,1,1),Emissions!$A$1:$LI$1),FALSE)</f>
        <v>218.7281749</v>
      </c>
      <c r="H495" s="325">
        <f>+VLOOKUP($E495,Emissions!$1:$1048576,MATCH(DATE(H$2,1,1),Emissions!$A$1:$LI$1),FALSE)</f>
        <v>220.19440979999999</v>
      </c>
      <c r="I495" s="325">
        <f>+VLOOKUP($E495,Emissions!$1:$1048576,MATCH(DATE(I$2,1,1),Emissions!$A$1:$LI$1),FALSE)</f>
        <v>221.99574279999999</v>
      </c>
      <c r="J495" s="325">
        <f>+VLOOKUP($E495,Emissions!$1:$1048576,MATCH(DATE(J$2,1,1),Emissions!$A$1:$LI$1),FALSE)</f>
        <v>224.13520249999999</v>
      </c>
      <c r="K495" s="325">
        <f>+VLOOKUP($E495,Emissions!$1:$1048576,MATCH(DATE(K$2,1,1),Emissions!$A$1:$LI$1),FALSE)</f>
        <v>226.6004375</v>
      </c>
      <c r="L495" s="325">
        <f>+VLOOKUP($E495,Emissions!$1:$1048576,MATCH(DATE(L$2,1,1),Emissions!$A$1:$LI$1),FALSE)</f>
        <v>229.2155281</v>
      </c>
      <c r="M495" s="325">
        <f>+VLOOKUP($E495,Emissions!$1:$1048576,MATCH(DATE(M$2,1,1),Emissions!$A$1:$LI$1),FALSE)</f>
        <v>232.01374490000001</v>
      </c>
      <c r="N495" s="325">
        <f>+VLOOKUP($E495,Emissions!$1:$1048576,MATCH(DATE(N$2,1,1),Emissions!$A$1:$LI$1),FALSE)</f>
        <v>234.97177619999999</v>
      </c>
      <c r="O495" s="325">
        <f>+VLOOKUP($E495,Emissions!$1:$1048576,MATCH(DATE(O$2,1,1),Emissions!$A$1:$LI$1),FALSE)</f>
        <v>238.0591737</v>
      </c>
      <c r="P495" s="325">
        <f>+VLOOKUP($E495,Emissions!$1:$1048576,MATCH(DATE(P$2,1,1),Emissions!$A$1:$LI$1),FALSE)</f>
        <v>241.1613193</v>
      </c>
      <c r="Q495" s="325">
        <f>+VLOOKUP($E495,Emissions!$1:$1048576,MATCH(DATE(Q$2,1,1),Emissions!$A$1:$LI$1),FALSE)</f>
        <v>244.63784190000001</v>
      </c>
      <c r="R495" s="325">
        <f>+VLOOKUP($E495,Emissions!$1:$1048576,MATCH(DATE(R$2,1,1),Emissions!$A$1:$LI$1),FALSE)</f>
        <v>248.25519209999999</v>
      </c>
      <c r="S495" s="325">
        <f>+VLOOKUP($E495,Emissions!$1:$1048576,MATCH(DATE(S$2,1,1),Emissions!$A$1:$LI$1),FALSE)</f>
        <v>251.9632699</v>
      </c>
      <c r="T495" s="325">
        <f>+VLOOKUP($E495,Emissions!$1:$1048576,MATCH(DATE(T$2,1,1),Emissions!$A$1:$LI$1),FALSE)</f>
        <v>255.74171240000001</v>
      </c>
      <c r="U495" s="325">
        <f>+VLOOKUP($E495,Emissions!$1:$1048576,MATCH(DATE(U$2,1,1),Emissions!$A$1:$LI$1),FALSE)</f>
        <v>259.57611539999999</v>
      </c>
      <c r="V495" s="325">
        <f>+VLOOKUP($E495,Emissions!$1:$1048576,MATCH(DATE(V$2,1,1),Emissions!$A$1:$LI$1),FALSE)</f>
        <v>263.4467616</v>
      </c>
      <c r="W495" s="325">
        <f>+VLOOKUP($E495,Emissions!$1:$1048576,MATCH(DATE(W$2,1,1),Emissions!$A$1:$LI$1),FALSE)</f>
        <v>267.34935780000001</v>
      </c>
      <c r="X495" s="325">
        <f>+VLOOKUP($E495,Emissions!$1:$1048576,MATCH(DATE(X$2,1,1),Emissions!$A$1:$LI$1),FALSE)</f>
        <v>271.27898920000001</v>
      </c>
      <c r="Y495" s="325">
        <f>+VLOOKUP($E495,Emissions!$1:$1048576,MATCH(DATE(Y$2,1,1),Emissions!$A$1:$LI$1),FALSE)</f>
        <v>275.23253779999999</v>
      </c>
      <c r="Z495" s="325">
        <f>+VLOOKUP($E495,Emissions!$1:$1048576,MATCH(DATE(Z$2,1,1),Emissions!$A$1:$LI$1),FALSE)</f>
        <v>279.03467849999998</v>
      </c>
      <c r="AA495" s="325">
        <f>+VLOOKUP($E495,Emissions!$1:$1048576,MATCH(DATE(AA$2,1,1),Emissions!$A$1:$LI$1),FALSE)</f>
        <v>282.95676429999997</v>
      </c>
      <c r="AB495" s="325">
        <f>+VLOOKUP($E495,Emissions!$1:$1048576,MATCH(DATE(AB$2,1,1),Emissions!$A$1:$LI$1),FALSE)</f>
        <v>286.93114739999999</v>
      </c>
      <c r="AC495" s="325">
        <f>+VLOOKUP($E495,Emissions!$1:$1048576,MATCH(DATE(AC$2,1,1),Emissions!$A$1:$LI$1),FALSE)</f>
        <v>290.94604500000003</v>
      </c>
      <c r="AD495" s="325">
        <f>+VLOOKUP($E495,Emissions!$1:$1048576,MATCH(DATE(AD$2,1,1),Emissions!$A$1:$LI$1),FALSE)</f>
        <v>295.00099219999998</v>
      </c>
      <c r="AE495" s="325">
        <f>+VLOOKUP($E495,Emissions!$1:$1048576,MATCH(DATE(AE$2,1,1),Emissions!$A$1:$LI$1),FALSE)</f>
        <v>298.59722959999999</v>
      </c>
      <c r="AF495" s="325">
        <f>+VLOOKUP($E495,Emissions!$1:$1048576,MATCH(DATE(AF$2,1,1),Emissions!$A$1:$LI$1),FALSE)</f>
        <v>302.28188189999997</v>
      </c>
      <c r="AG495" s="325">
        <f>+VLOOKUP($E495,Emissions!$1:$1048576,MATCH(DATE(AG$2,1,1),Emissions!$A$1:$LI$1),FALSE)</f>
        <v>305.98575310000001</v>
      </c>
      <c r="AH495" s="325">
        <f>+VLOOKUP($E495,Emissions!$1:$1048576,MATCH(DATE(AH$2,1,1),Emissions!$A$1:$LI$1),FALSE)</f>
        <v>309.70641790000002</v>
      </c>
      <c r="AI495" s="325">
        <f>+VLOOKUP($E495,Emissions!$1:$1048576,MATCH(DATE(AI$2,1,1),Emissions!$A$1:$LI$1),FALSE)</f>
        <v>313.45314459999997</v>
      </c>
      <c r="AJ495" s="325">
        <f>+VLOOKUP($E495,Emissions!$1:$1048576,MATCH(DATE(AJ$2,1,1),Emissions!$A$1:$LI$1),FALSE)</f>
        <v>317.23583669999999</v>
      </c>
      <c r="AK495" s="325">
        <f>+VLOOKUP($E495,Emissions!$1:$1048576,MATCH(DATE(AK$2,1,1),Emissions!$A$1:$LI$1),FALSE)</f>
        <v>321.06534370000003</v>
      </c>
      <c r="AL495" s="325">
        <f>+VLOOKUP($E495,Emissions!$1:$1048576,MATCH(DATE(AL$2,1,1),Emissions!$A$1:$LI$1),FALSE)</f>
        <v>324.94684840000002</v>
      </c>
      <c r="AM495" s="325">
        <f>+VLOOKUP($E495,Emissions!$1:$1048576,MATCH(DATE(AM$2,1,1),Emissions!$A$1:$LI$1),FALSE)</f>
        <v>328.8847988</v>
      </c>
      <c r="AN495" s="325">
        <f>+VLOOKUP($E495,Emissions!$1:$1048576,MATCH(DATE(AN$2,1,1),Emissions!$A$1:$LI$1),FALSE)</f>
        <v>332.88234369999998</v>
      </c>
      <c r="AO495" s="325">
        <f>+VLOOKUP($E495,Emissions!$1:$1048576,MATCH(DATE(AO$2,1,1),Emissions!$A$1:$LI$1),FALSE)</f>
        <v>336.94146760000001</v>
      </c>
      <c r="AP495" s="325">
        <f>+VLOOKUP($E495,Emissions!$1:$1048576,MATCH(DATE(AP$2,1,1),Emissions!$A$1:$LI$1),FALSE)</f>
        <v>340.96768789999999</v>
      </c>
      <c r="AQ495" s="325">
        <f>+VLOOKUP($E495,Emissions!$1:$1048576,MATCH(DATE(AQ$2,1,1),Emissions!$A$1:$LI$1),FALSE)</f>
        <v>345.01367759999999</v>
      </c>
      <c r="AR495" s="325">
        <f>+VLOOKUP($E495,Emissions!$1:$1048576,MATCH(DATE(AR$2,1,1),Emissions!$A$1:$LI$1),FALSE)</f>
        <v>349.09481920000002</v>
      </c>
      <c r="AS495" s="325">
        <f>+VLOOKUP($E495,Emissions!$1:$1048576,MATCH(DATE(AS$2,1,1),Emissions!$A$1:$LI$1),FALSE)</f>
        <v>353.21812790000001</v>
      </c>
      <c r="AT495" s="325">
        <f>+VLOOKUP($E495,Emissions!$1:$1048576,MATCH(DATE(AT$2,1,1),Emissions!$A$1:$LI$1),FALSE)</f>
        <v>357.38803669999999</v>
      </c>
      <c r="AU495" s="325">
        <f>+VLOOKUP($E495,Emissions!$1:$1048576,MATCH(DATE(AU$2,1,1),Emissions!$A$1:$LI$1),FALSE)</f>
        <v>361.61181110000001</v>
      </c>
      <c r="AV495" s="325">
        <f>+VLOOKUP($E495,Emissions!$1:$1048576,MATCH(DATE(AV$2,1,1),Emissions!$A$1:$LI$1),FALSE)</f>
        <v>365.8896082</v>
      </c>
      <c r="AW495" s="325">
        <f>+VLOOKUP($E495,Emissions!$1:$1048576,MATCH(DATE(AW$2,1,1),Emissions!$A$1:$LI$1),FALSE)</f>
        <v>370.22243609999998</v>
      </c>
      <c r="AX495" s="325">
        <f>+VLOOKUP($E495,Emissions!$1:$1048576,MATCH(DATE(AX$2,1,1),Emissions!$A$1:$LI$1),FALSE)</f>
        <v>374.61093260000001</v>
      </c>
      <c r="AY495" s="325">
        <f>+VLOOKUP($E495,Emissions!$1:$1048576,MATCH(DATE(AY$2,1,1),Emissions!$A$1:$LI$1),FALSE)</f>
        <v>379.0552634</v>
      </c>
      <c r="AZ495" s="325">
        <f>+VLOOKUP($E495,Emissions!$1:$1048576,MATCH(DATE(AZ$2,1,1),Emissions!$A$1:$LI$1),FALSE)</f>
        <v>383.58083349999998</v>
      </c>
      <c r="BA495" s="325">
        <f>+VLOOKUP($E495,Emissions!$1:$1048576,MATCH(DATE(BA$2,1,1),Emissions!$A$1:$LI$1),FALSE)</f>
        <v>388.17393070000003</v>
      </c>
      <c r="BB495" s="325">
        <f>+VLOOKUP($E495,Emissions!$1:$1048576,MATCH(DATE(BB$2,1,1),Emissions!$A$1:$LI$1),FALSE)</f>
        <v>392.83068750000001</v>
      </c>
      <c r="BC495" s="325">
        <f>+VLOOKUP($E495,Emissions!$1:$1048576,MATCH(DATE(BC$2,1,1),Emissions!$A$1:$LI$1),FALSE)</f>
        <v>397.5489915</v>
      </c>
      <c r="BD495" s="325">
        <f>+VLOOKUP($E495,Emissions!$1:$1048576,MATCH(DATE(BD$2,1,1),Emissions!$A$1:$LI$1),FALSE)</f>
        <v>402.32708509999998</v>
      </c>
      <c r="BE495" s="325">
        <f>+VLOOKUP($E495,Emissions!$1:$1048576,MATCH(DATE(BE$2,1,1),Emissions!$A$1:$LI$1),FALSE)</f>
        <v>486.82637010000002</v>
      </c>
      <c r="BF495" s="325">
        <f>+VLOOKUP($E495,Emissions!$1:$1048576,MATCH(DATE(BF$2,1,1),Emissions!$A$1:$LI$1),FALSE)</f>
        <v>494.81551940000003</v>
      </c>
      <c r="BG495" s="325">
        <f>+VLOOKUP($E495,Emissions!$1:$1048576,MATCH(DATE(BG$2,1,1),Emissions!$A$1:$LI$1),FALSE)</f>
        <v>502.92272759999997</v>
      </c>
      <c r="BH495" s="325">
        <f>+VLOOKUP($E495,Emissions!$1:$1048576,MATCH(DATE(BH$2,1,1),Emissions!$A$1:$LI$1),FALSE)</f>
        <v>511.15100769999998</v>
      </c>
      <c r="BI495" s="325">
        <f>+VLOOKUP($E495,Emissions!$1:$1048576,MATCH(DATE(BI$2,1,1),Emissions!$A$1:$LI$1),FALSE)</f>
        <v>519.50344110000003</v>
      </c>
    </row>
    <row r="496" spans="1:61" s="92" customFormat="1" ht="15" customHeight="1" x14ac:dyDescent="0.35">
      <c r="A496" s="409"/>
      <c r="B496" s="169"/>
      <c r="C496" s="326"/>
      <c r="D496" s="147"/>
      <c r="E496" s="136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  <c r="AV496" s="325"/>
      <c r="AW496" s="325"/>
      <c r="AX496" s="325"/>
      <c r="AY496" s="325"/>
      <c r="AZ496" s="325"/>
      <c r="BA496" s="325"/>
      <c r="BB496" s="325"/>
      <c r="BC496" s="325"/>
      <c r="BD496" s="325"/>
      <c r="BE496" s="325"/>
      <c r="BF496" s="325"/>
      <c r="BG496" s="325"/>
      <c r="BH496" s="325"/>
      <c r="BI496" s="325"/>
    </row>
    <row r="497" spans="1:61" s="92" customFormat="1" ht="15" customHeight="1" x14ac:dyDescent="0.35">
      <c r="A497" s="409"/>
      <c r="B497" s="169"/>
      <c r="C497" s="147" t="s">
        <v>1093</v>
      </c>
      <c r="D497" s="147" t="s">
        <v>1027</v>
      </c>
      <c r="E497" s="136" t="s">
        <v>1111</v>
      </c>
      <c r="F497" s="325">
        <f>+VLOOKUP($E497,Emissions!$1:$1048576,MATCH(DATE(F$2,1,1),Emissions!$A$1:$LI$1),FALSE)</f>
        <v>30.163647950000001</v>
      </c>
      <c r="G497" s="325">
        <f>+VLOOKUP($E497,Emissions!$1:$1048576,MATCH(DATE(G$2,1,1),Emissions!$A$1:$LI$1),FALSE)</f>
        <v>30.310439049999999</v>
      </c>
      <c r="H497" s="325">
        <f>+VLOOKUP($E497,Emissions!$1:$1048576,MATCH(DATE(H$2,1,1),Emissions!$A$1:$LI$1),FALSE)</f>
        <v>30.541894410000001</v>
      </c>
      <c r="I497" s="325">
        <f>+VLOOKUP($E497,Emissions!$1:$1048576,MATCH(DATE(I$2,1,1),Emissions!$A$1:$LI$1),FALSE)</f>
        <v>30.816482350000001</v>
      </c>
      <c r="J497" s="325">
        <f>+VLOOKUP($E497,Emissions!$1:$1048576,MATCH(DATE(J$2,1,1),Emissions!$A$1:$LI$1),FALSE)</f>
        <v>31.125520219999999</v>
      </c>
      <c r="K497" s="325">
        <f>+VLOOKUP($E497,Emissions!$1:$1048576,MATCH(DATE(K$2,1,1),Emissions!$A$1:$LI$1),FALSE)</f>
        <v>31.464948499999998</v>
      </c>
      <c r="L497" s="325">
        <f>+VLOOKUP($E497,Emissions!$1:$1048576,MATCH(DATE(L$2,1,1),Emissions!$A$1:$LI$1),FALSE)</f>
        <v>31.811591369999999</v>
      </c>
      <c r="M497" s="325">
        <f>+VLOOKUP($E497,Emissions!$1:$1048576,MATCH(DATE(M$2,1,1),Emissions!$A$1:$LI$1),FALSE)</f>
        <v>32.171977679999998</v>
      </c>
      <c r="N497" s="325">
        <f>+VLOOKUP($E497,Emissions!$1:$1048576,MATCH(DATE(N$2,1,1),Emissions!$A$1:$LI$1),FALSE)</f>
        <v>32.545131240000003</v>
      </c>
      <c r="O497" s="325">
        <f>+VLOOKUP($E497,Emissions!$1:$1048576,MATCH(DATE(O$2,1,1),Emissions!$A$1:$LI$1),FALSE)</f>
        <v>32.928655069999998</v>
      </c>
      <c r="P497" s="325">
        <f>+VLOOKUP($E497,Emissions!$1:$1048576,MATCH(DATE(P$2,1,1),Emissions!$A$1:$LI$1),FALSE)</f>
        <v>33.300168040000003</v>
      </c>
      <c r="Q497" s="325">
        <f>+VLOOKUP($E497,Emissions!$1:$1048576,MATCH(DATE(Q$2,1,1),Emissions!$A$1:$LI$1),FALSE)</f>
        <v>33.731062399999999</v>
      </c>
      <c r="R497" s="325">
        <f>+VLOOKUP($E497,Emissions!$1:$1048576,MATCH(DATE(R$2,1,1),Emissions!$A$1:$LI$1),FALSE)</f>
        <v>34.178688010000002</v>
      </c>
      <c r="S497" s="325">
        <f>+VLOOKUP($E497,Emissions!$1:$1048576,MATCH(DATE(S$2,1,1),Emissions!$A$1:$LI$1),FALSE)</f>
        <v>34.634015410000003</v>
      </c>
      <c r="T497" s="325">
        <f>+VLOOKUP($E497,Emissions!$1:$1048576,MATCH(DATE(T$2,1,1),Emissions!$A$1:$LI$1),FALSE)</f>
        <v>35.094608940000001</v>
      </c>
      <c r="U497" s="325">
        <f>+VLOOKUP($E497,Emissions!$1:$1048576,MATCH(DATE(U$2,1,1),Emissions!$A$1:$LI$1),FALSE)</f>
        <v>35.559485799999997</v>
      </c>
      <c r="V497" s="325">
        <f>+VLOOKUP($E497,Emissions!$1:$1048576,MATCH(DATE(V$2,1,1),Emissions!$A$1:$LI$1),FALSE)</f>
        <v>36.027391039999998</v>
      </c>
      <c r="W497" s="325">
        <f>+VLOOKUP($E497,Emissions!$1:$1048576,MATCH(DATE(W$2,1,1),Emissions!$A$1:$LI$1),FALSE)</f>
        <v>36.498443539999997</v>
      </c>
      <c r="X497" s="325">
        <f>+VLOOKUP($E497,Emissions!$1:$1048576,MATCH(DATE(X$2,1,1),Emissions!$A$1:$LI$1),FALSE)</f>
        <v>36.972828939999999</v>
      </c>
      <c r="Y497" s="325">
        <f>+VLOOKUP($E497,Emissions!$1:$1048576,MATCH(DATE(Y$2,1,1),Emissions!$A$1:$LI$1),FALSE)</f>
        <v>37.450806180000001</v>
      </c>
      <c r="Z497" s="325">
        <f>+VLOOKUP($E497,Emissions!$1:$1048576,MATCH(DATE(Z$2,1,1),Emissions!$A$1:$LI$1),FALSE)</f>
        <v>37.909715290000001</v>
      </c>
      <c r="AA497" s="325">
        <f>+VLOOKUP($E497,Emissions!$1:$1048576,MATCH(DATE(AA$2,1,1),Emissions!$A$1:$LI$1),FALSE)</f>
        <v>38.386775540000002</v>
      </c>
      <c r="AB497" s="325">
        <f>+VLOOKUP($E497,Emissions!$1:$1048576,MATCH(DATE(AB$2,1,1),Emissions!$A$1:$LI$1),FALSE)</f>
        <v>38.872986079999997</v>
      </c>
      <c r="AC497" s="325">
        <f>+VLOOKUP($E497,Emissions!$1:$1048576,MATCH(DATE(AC$2,1,1),Emissions!$A$1:$LI$1),FALSE)</f>
        <v>39.366401940000003</v>
      </c>
      <c r="AD497" s="325">
        <f>+VLOOKUP($E497,Emissions!$1:$1048576,MATCH(DATE(AD$2,1,1),Emissions!$A$1:$LI$1),FALSE)</f>
        <v>39.866872809999997</v>
      </c>
      <c r="AE497" s="325">
        <f>+VLOOKUP($E497,Emissions!$1:$1048576,MATCH(DATE(AE$2,1,1),Emissions!$A$1:$LI$1),FALSE)</f>
        <v>40.308792240000002</v>
      </c>
      <c r="AF497" s="325">
        <f>+VLOOKUP($E497,Emissions!$1:$1048576,MATCH(DATE(AF$2,1,1),Emissions!$A$1:$LI$1),FALSE)</f>
        <v>40.766775039999999</v>
      </c>
      <c r="AG497" s="325">
        <f>+VLOOKUP($E497,Emissions!$1:$1048576,MATCH(DATE(AG$2,1,1),Emissions!$A$1:$LI$1),FALSE)</f>
        <v>41.23204716</v>
      </c>
      <c r="AH497" s="325">
        <f>+VLOOKUP($E497,Emissions!$1:$1048576,MATCH(DATE(AH$2,1,1),Emissions!$A$1:$LI$1),FALSE)</f>
        <v>41.703299459999997</v>
      </c>
      <c r="AI497" s="325">
        <f>+VLOOKUP($E497,Emissions!$1:$1048576,MATCH(DATE(AI$2,1,1),Emissions!$A$1:$LI$1),FALSE)</f>
        <v>42.181003519999997</v>
      </c>
      <c r="AJ497" s="325">
        <f>+VLOOKUP($E497,Emissions!$1:$1048576,MATCH(DATE(AJ$2,1,1),Emissions!$A$1:$LI$1),FALSE)</f>
        <v>42.66589081</v>
      </c>
      <c r="AK497" s="325">
        <f>+VLOOKUP($E497,Emissions!$1:$1048576,MATCH(DATE(AK$2,1,1),Emissions!$A$1:$LI$1),FALSE)</f>
        <v>43.158838330000002</v>
      </c>
      <c r="AL497" s="325">
        <f>+VLOOKUP($E497,Emissions!$1:$1048576,MATCH(DATE(AL$2,1,1),Emissions!$A$1:$LI$1),FALSE)</f>
        <v>43.660185009999999</v>
      </c>
      <c r="AM497" s="325">
        <f>+VLOOKUP($E497,Emissions!$1:$1048576,MATCH(DATE(AM$2,1,1),Emissions!$A$1:$LI$1),FALSE)</f>
        <v>44.170149170000002</v>
      </c>
      <c r="AN497" s="325">
        <f>+VLOOKUP($E497,Emissions!$1:$1048576,MATCH(DATE(AN$2,1,1),Emissions!$A$1:$LI$1),FALSE)</f>
        <v>44.688823399999997</v>
      </c>
      <c r="AO497" s="325">
        <f>+VLOOKUP($E497,Emissions!$1:$1048576,MATCH(DATE(AO$2,1,1),Emissions!$A$1:$LI$1),FALSE)</f>
        <v>45.216186129999997</v>
      </c>
      <c r="AP497" s="325">
        <f>+VLOOKUP($E497,Emissions!$1:$1048576,MATCH(DATE(AP$2,1,1),Emissions!$A$1:$LI$1),FALSE)</f>
        <v>45.738906200000002</v>
      </c>
      <c r="AQ497" s="325">
        <f>+VLOOKUP($E497,Emissions!$1:$1048576,MATCH(DATE(AQ$2,1,1),Emissions!$A$1:$LI$1),FALSE)</f>
        <v>46.264805000000003</v>
      </c>
      <c r="AR497" s="325">
        <f>+VLOOKUP($E497,Emissions!$1:$1048576,MATCH(DATE(AR$2,1,1),Emissions!$A$1:$LI$1),FALSE)</f>
        <v>46.795979150000001</v>
      </c>
      <c r="AS497" s="325">
        <f>+VLOOKUP($E497,Emissions!$1:$1048576,MATCH(DATE(AS$2,1,1),Emissions!$A$1:$LI$1),FALSE)</f>
        <v>47.333148620000003</v>
      </c>
      <c r="AT497" s="325">
        <f>+VLOOKUP($E497,Emissions!$1:$1048576,MATCH(DATE(AT$2,1,1),Emissions!$A$1:$LI$1),FALSE)</f>
        <v>47.876629540000003</v>
      </c>
      <c r="AU497" s="325">
        <f>+VLOOKUP($E497,Emissions!$1:$1048576,MATCH(DATE(AU$2,1,1),Emissions!$A$1:$LI$1),FALSE)</f>
        <v>48.427007680000003</v>
      </c>
      <c r="AV497" s="325">
        <f>+VLOOKUP($E497,Emissions!$1:$1048576,MATCH(DATE(AV$2,1,1),Emissions!$A$1:$LI$1),FALSE)</f>
        <v>48.984166209999998</v>
      </c>
      <c r="AW497" s="325">
        <f>+VLOOKUP($E497,Emissions!$1:$1048576,MATCH(DATE(AW$2,1,1),Emissions!$A$1:$LI$1),FALSE)</f>
        <v>49.548043730000003</v>
      </c>
      <c r="AX497" s="325">
        <f>+VLOOKUP($E497,Emissions!$1:$1048576,MATCH(DATE(AX$2,1,1),Emissions!$A$1:$LI$1),FALSE)</f>
        <v>50.118582179999997</v>
      </c>
      <c r="AY497" s="325">
        <f>+VLOOKUP($E497,Emissions!$1:$1048576,MATCH(DATE(AY$2,1,1),Emissions!$A$1:$LI$1),FALSE)</f>
        <v>50.695699599999998</v>
      </c>
      <c r="AZ497" s="325">
        <f>+VLOOKUP($E497,Emissions!$1:$1048576,MATCH(DATE(AZ$2,1,1),Emissions!$A$1:$LI$1),FALSE)</f>
        <v>51.282260030000003</v>
      </c>
      <c r="BA497" s="325">
        <f>+VLOOKUP($E497,Emissions!$1:$1048576,MATCH(DATE(BA$2,1,1),Emissions!$A$1:$LI$1),FALSE)</f>
        <v>51.876601370000003</v>
      </c>
      <c r="BB497" s="325">
        <f>+VLOOKUP($E497,Emissions!$1:$1048576,MATCH(DATE(BB$2,1,1),Emissions!$A$1:$LI$1),FALSE)</f>
        <v>52.478062809999997</v>
      </c>
      <c r="BC497" s="325">
        <f>+VLOOKUP($E497,Emissions!$1:$1048576,MATCH(DATE(BC$2,1,1),Emissions!$A$1:$LI$1),FALSE)</f>
        <v>53.08631845</v>
      </c>
      <c r="BD497" s="325">
        <f>+VLOOKUP($E497,Emissions!$1:$1048576,MATCH(DATE(BD$2,1,1),Emissions!$A$1:$LI$1),FALSE)</f>
        <v>53.701140530000004</v>
      </c>
      <c r="BE497" s="325">
        <f>+VLOOKUP($E497,Emissions!$1:$1048576,MATCH(DATE(BE$2,1,1),Emissions!$A$1:$LI$1),FALSE)</f>
        <v>63.367329839999996</v>
      </c>
      <c r="BF497" s="325">
        <f>+VLOOKUP($E497,Emissions!$1:$1048576,MATCH(DATE(BF$2,1,1),Emissions!$A$1:$LI$1),FALSE)</f>
        <v>64.387674939999997</v>
      </c>
      <c r="BG497" s="325">
        <f>+VLOOKUP($E497,Emissions!$1:$1048576,MATCH(DATE(BG$2,1,1),Emissions!$A$1:$LI$1),FALSE)</f>
        <v>65.424341299999995</v>
      </c>
      <c r="BH497" s="325">
        <f>+VLOOKUP($E497,Emissions!$1:$1048576,MATCH(DATE(BH$2,1,1),Emissions!$A$1:$LI$1),FALSE)</f>
        <v>66.477497229999997</v>
      </c>
      <c r="BI497" s="325">
        <f>+VLOOKUP($E497,Emissions!$1:$1048576,MATCH(DATE(BI$2,1,1),Emissions!$A$1:$LI$1),FALSE)</f>
        <v>67.547324450000005</v>
      </c>
    </row>
    <row r="498" spans="1:61" s="92" customFormat="1" ht="15" customHeight="1" x14ac:dyDescent="0.35">
      <c r="A498" s="409"/>
      <c r="B498" s="169"/>
      <c r="C498" s="137" t="s">
        <v>1087</v>
      </c>
      <c r="D498" s="147" t="s">
        <v>1027</v>
      </c>
      <c r="E498" s="136" t="s">
        <v>2656</v>
      </c>
      <c r="F498" s="325">
        <f>+VLOOKUP($E498,Emissions!$1:$1048576,MATCH(DATE(F$2,1,1),Emissions!$A$1:$LI$1),FALSE)</f>
        <v>1.24742759E-2</v>
      </c>
      <c r="G498" s="325">
        <f>+VLOOKUP($E498,Emissions!$1:$1048576,MATCH(DATE(G$2,1,1),Emissions!$A$1:$LI$1),FALSE)</f>
        <v>1.2497220599999999E-2</v>
      </c>
      <c r="H498" s="325">
        <f>+VLOOKUP($E498,Emissions!$1:$1048576,MATCH(DATE(H$2,1,1),Emissions!$A$1:$LI$1),FALSE)</f>
        <v>1.2547184899999999E-2</v>
      </c>
      <c r="I498" s="325">
        <f>+VLOOKUP($E498,Emissions!$1:$1048576,MATCH(DATE(I$2,1,1),Emissions!$A$1:$LI$1),FALSE)</f>
        <v>1.2629616499999999E-2</v>
      </c>
      <c r="J498" s="325">
        <f>+VLOOKUP($E498,Emissions!$1:$1048576,MATCH(DATE(J$2,1,1),Emissions!$A$1:$LI$1),FALSE)</f>
        <v>1.27439054E-2</v>
      </c>
      <c r="K498" s="325">
        <f>+VLOOKUP($E498,Emissions!$1:$1048576,MATCH(DATE(K$2,1,1),Emissions!$A$1:$LI$1),FALSE)</f>
        <v>1.28864788E-2</v>
      </c>
      <c r="L498" s="325">
        <f>+VLOOKUP($E498,Emissions!$1:$1048576,MATCH(DATE(L$2,1,1),Emissions!$A$1:$LI$1),FALSE)</f>
        <v>1.30457292E-2</v>
      </c>
      <c r="M498" s="325">
        <f>+VLOOKUP($E498,Emissions!$1:$1048576,MATCH(DATE(M$2,1,1),Emissions!$A$1:$LI$1),FALSE)</f>
        <v>1.3219986E-2</v>
      </c>
      <c r="N498" s="325">
        <f>+VLOOKUP($E498,Emissions!$1:$1048576,MATCH(DATE(N$2,1,1),Emissions!$A$1:$LI$1),FALSE)</f>
        <v>1.34064174E-2</v>
      </c>
      <c r="O498" s="325">
        <f>+VLOOKUP($E498,Emissions!$1:$1048576,MATCH(DATE(O$2,1,1),Emissions!$A$1:$LI$1),FALSE)</f>
        <v>1.3602417300000001E-2</v>
      </c>
      <c r="P498" s="325">
        <f>+VLOOKUP($E498,Emissions!$1:$1048576,MATCH(DATE(P$2,1,1),Emissions!$A$1:$LI$1),FALSE)</f>
        <v>1.38009612E-2</v>
      </c>
      <c r="Q498" s="325">
        <f>+VLOOKUP($E498,Emissions!$1:$1048576,MATCH(DATE(Q$2,1,1),Emissions!$A$1:$LI$1),FALSE)</f>
        <v>1.4023086299999999E-2</v>
      </c>
      <c r="R498" s="325">
        <f>+VLOOKUP($E498,Emissions!$1:$1048576,MATCH(DATE(R$2,1,1),Emissions!$A$1:$LI$1),FALSE)</f>
        <v>1.42543137E-2</v>
      </c>
      <c r="S498" s="325">
        <f>+VLOOKUP($E498,Emissions!$1:$1048576,MATCH(DATE(S$2,1,1),Emissions!$A$1:$LI$1),FALSE)</f>
        <v>1.44914767E-2</v>
      </c>
      <c r="T498" s="325">
        <f>+VLOOKUP($E498,Emissions!$1:$1048576,MATCH(DATE(T$2,1,1),Emissions!$A$1:$LI$1),FALSE)</f>
        <v>1.47332504E-2</v>
      </c>
      <c r="U498" s="325">
        <f>+VLOOKUP($E498,Emissions!$1:$1048576,MATCH(DATE(U$2,1,1),Emissions!$A$1:$LI$1),FALSE)</f>
        <v>1.4978684000000001E-2</v>
      </c>
      <c r="V498" s="325">
        <f>+VLOOKUP($E498,Emissions!$1:$1048576,MATCH(DATE(V$2,1,1),Emissions!$A$1:$LI$1),FALSE)</f>
        <v>1.52279458E-2</v>
      </c>
      <c r="W498" s="325">
        <f>+VLOOKUP($E498,Emissions!$1:$1048576,MATCH(DATE(W$2,1,1),Emissions!$A$1:$LI$1),FALSE)</f>
        <v>1.54793008E-2</v>
      </c>
      <c r="X498" s="325">
        <f>+VLOOKUP($E498,Emissions!$1:$1048576,MATCH(DATE(X$2,1,1),Emissions!$A$1:$LI$1),FALSE)</f>
        <v>1.5732255600000002E-2</v>
      </c>
      <c r="Y498" s="325">
        <f>+VLOOKUP($E498,Emissions!$1:$1048576,MATCH(DATE(Y$2,1,1),Emissions!$A$1:$LI$1),FALSE)</f>
        <v>1.5986619000000001E-2</v>
      </c>
      <c r="Z498" s="325">
        <f>+VLOOKUP($E498,Emissions!$1:$1048576,MATCH(DATE(Z$2,1,1),Emissions!$A$1:$LI$1),FALSE)</f>
        <v>1.62332159E-2</v>
      </c>
      <c r="AA498" s="325">
        <f>+VLOOKUP($E498,Emissions!$1:$1048576,MATCH(DATE(AA$2,1,1),Emissions!$A$1:$LI$1),FALSE)</f>
        <v>1.6485004099999999E-2</v>
      </c>
      <c r="AB498" s="325">
        <f>+VLOOKUP($E498,Emissions!$1:$1048576,MATCH(DATE(AB$2,1,1),Emissions!$A$1:$LI$1),FALSE)</f>
        <v>1.67398954E-2</v>
      </c>
      <c r="AC498" s="325">
        <f>+VLOOKUP($E498,Emissions!$1:$1048576,MATCH(DATE(AC$2,1,1),Emissions!$A$1:$LI$1),FALSE)</f>
        <v>1.69975139E-2</v>
      </c>
      <c r="AD498" s="325">
        <f>+VLOOKUP($E498,Emissions!$1:$1048576,MATCH(DATE(AD$2,1,1),Emissions!$A$1:$LI$1),FALSE)</f>
        <v>1.7257880400000002E-2</v>
      </c>
      <c r="AE498" s="325">
        <f>+VLOOKUP($E498,Emissions!$1:$1048576,MATCH(DATE(AE$2,1,1),Emissions!$A$1:$LI$1),FALSE)</f>
        <v>1.7494741800000001E-2</v>
      </c>
      <c r="AF498" s="325">
        <f>+VLOOKUP($E498,Emissions!$1:$1048576,MATCH(DATE(AF$2,1,1),Emissions!$A$1:$LI$1),FALSE)</f>
        <v>1.77324622E-2</v>
      </c>
      <c r="AG498" s="325">
        <f>+VLOOKUP($E498,Emissions!$1:$1048576,MATCH(DATE(AG$2,1,1),Emissions!$A$1:$LI$1),FALSE)</f>
        <v>1.7970536299999999E-2</v>
      </c>
      <c r="AH498" s="325">
        <f>+VLOOKUP($E498,Emissions!$1:$1048576,MATCH(DATE(AH$2,1,1),Emissions!$A$1:$LI$1),FALSE)</f>
        <v>1.8209659600000001E-2</v>
      </c>
      <c r="AI498" s="325">
        <f>+VLOOKUP($E498,Emissions!$1:$1048576,MATCH(DATE(AI$2,1,1),Emissions!$A$1:$LI$1),FALSE)</f>
        <v>1.8450751000000001E-2</v>
      </c>
      <c r="AJ498" s="325">
        <f>+VLOOKUP($E498,Emissions!$1:$1048576,MATCH(DATE(AJ$2,1,1),Emissions!$A$1:$LI$1),FALSE)</f>
        <v>1.86946258E-2</v>
      </c>
      <c r="AK498" s="325">
        <f>+VLOOKUP($E498,Emissions!$1:$1048576,MATCH(DATE(AK$2,1,1),Emissions!$A$1:$LI$1),FALSE)</f>
        <v>1.8941637000000001E-2</v>
      </c>
      <c r="AL498" s="325">
        <f>+VLOOKUP($E498,Emissions!$1:$1048576,MATCH(DATE(AL$2,1,1),Emissions!$A$1:$LI$1),FALSE)</f>
        <v>1.91926176E-2</v>
      </c>
      <c r="AM498" s="325">
        <f>+VLOOKUP($E498,Emissions!$1:$1048576,MATCH(DATE(AM$2,1,1),Emissions!$A$1:$LI$1),FALSE)</f>
        <v>1.9447922900000001E-2</v>
      </c>
      <c r="AN498" s="325">
        <f>+VLOOKUP($E498,Emissions!$1:$1048576,MATCH(DATE(AN$2,1,1),Emissions!$A$1:$LI$1),FALSE)</f>
        <v>1.97077487E-2</v>
      </c>
      <c r="AO498" s="325">
        <f>+VLOOKUP($E498,Emissions!$1:$1048576,MATCH(DATE(AO$2,1,1),Emissions!$A$1:$LI$1),FALSE)</f>
        <v>1.9972203800000001E-2</v>
      </c>
      <c r="AP498" s="325">
        <f>+VLOOKUP($E498,Emissions!$1:$1048576,MATCH(DATE(AP$2,1,1),Emissions!$A$1:$LI$1),FALSE)</f>
        <v>2.0232273299999999E-2</v>
      </c>
      <c r="AQ498" s="325">
        <f>+VLOOKUP($E498,Emissions!$1:$1048576,MATCH(DATE(AQ$2,1,1),Emissions!$A$1:$LI$1),FALSE)</f>
        <v>2.0493982399999999E-2</v>
      </c>
      <c r="AR498" s="325">
        <f>+VLOOKUP($E498,Emissions!$1:$1048576,MATCH(DATE(AR$2,1,1),Emissions!$A$1:$LI$1),FALSE)</f>
        <v>2.0758658400000001E-2</v>
      </c>
      <c r="AS498" s="325">
        <f>+VLOOKUP($E498,Emissions!$1:$1048576,MATCH(DATE(AS$2,1,1),Emissions!$A$1:$LI$1),FALSE)</f>
        <v>2.10267882E-2</v>
      </c>
      <c r="AT498" s="325">
        <f>+VLOOKUP($E498,Emissions!$1:$1048576,MATCH(DATE(AT$2,1,1),Emissions!$A$1:$LI$1),FALSE)</f>
        <v>2.1298673800000001E-2</v>
      </c>
      <c r="AU498" s="325">
        <f>+VLOOKUP($E498,Emissions!$1:$1048576,MATCH(DATE(AU$2,1,1),Emissions!$A$1:$LI$1),FALSE)</f>
        <v>2.1574086199999998E-2</v>
      </c>
      <c r="AV498" s="325">
        <f>+VLOOKUP($E498,Emissions!$1:$1048576,MATCH(DATE(AV$2,1,1),Emissions!$A$1:$LI$1),FALSE)</f>
        <v>2.18538047E-2</v>
      </c>
      <c r="AW498" s="325">
        <f>+VLOOKUP($E498,Emissions!$1:$1048576,MATCH(DATE(AW$2,1,1),Emissions!$A$1:$LI$1),FALSE)</f>
        <v>2.21380155E-2</v>
      </c>
      <c r="AX498" s="325">
        <f>+VLOOKUP($E498,Emissions!$1:$1048576,MATCH(DATE(AX$2,1,1),Emissions!$A$1:$LI$1),FALSE)</f>
        <v>2.2426780399999999E-2</v>
      </c>
      <c r="AY498" s="325">
        <f>+VLOOKUP($E498,Emissions!$1:$1048576,MATCH(DATE(AY$2,1,1),Emissions!$A$1:$LI$1),FALSE)</f>
        <v>2.2720112399999999E-2</v>
      </c>
      <c r="AZ498" s="325">
        <f>+VLOOKUP($E498,Emissions!$1:$1048576,MATCH(DATE(AZ$2,1,1),Emissions!$A$1:$LI$1),FALSE)</f>
        <v>2.3016899300000001E-2</v>
      </c>
      <c r="BA498" s="325">
        <f>+VLOOKUP($E498,Emissions!$1:$1048576,MATCH(DATE(BA$2,1,1),Emissions!$A$1:$LI$1),FALSE)</f>
        <v>2.33190078E-2</v>
      </c>
      <c r="BB498" s="325">
        <f>+VLOOKUP($E498,Emissions!$1:$1048576,MATCH(DATE(BB$2,1,1),Emissions!$A$1:$LI$1),FALSE)</f>
        <v>2.3626471E-2</v>
      </c>
      <c r="BC498" s="325">
        <f>+VLOOKUP($E498,Emissions!$1:$1048576,MATCH(DATE(BC$2,1,1),Emissions!$A$1:$LI$1),FALSE)</f>
        <v>2.3939073500000001E-2</v>
      </c>
      <c r="BD498" s="325">
        <f>+VLOOKUP($E498,Emissions!$1:$1048576,MATCH(DATE(BD$2,1,1),Emissions!$A$1:$LI$1),FALSE)</f>
        <v>2.42565873E-2</v>
      </c>
      <c r="BE498" s="325">
        <f>+VLOOKUP($E498,Emissions!$1:$1048576,MATCH(DATE(BE$2,1,1),Emissions!$A$1:$LI$1),FALSE)</f>
        <v>2.7753586699999999E-2</v>
      </c>
      <c r="BF498" s="325">
        <f>+VLOOKUP($E498,Emissions!$1:$1048576,MATCH(DATE(BF$2,1,1),Emissions!$A$1:$LI$1),FALSE)</f>
        <v>2.8208358499999999E-2</v>
      </c>
      <c r="BG498" s="325">
        <f>+VLOOKUP($E498,Emissions!$1:$1048576,MATCH(DATE(BG$2,1,1),Emissions!$A$1:$LI$1),FALSE)</f>
        <v>2.86705061E-2</v>
      </c>
      <c r="BH498" s="325">
        <f>+VLOOKUP($E498,Emissions!$1:$1048576,MATCH(DATE(BH$2,1,1),Emissions!$A$1:$LI$1),FALSE)</f>
        <v>2.91402568E-2</v>
      </c>
      <c r="BI498" s="325">
        <f>+VLOOKUP($E498,Emissions!$1:$1048576,MATCH(DATE(BI$2,1,1),Emissions!$A$1:$LI$1),FALSE)</f>
        <v>2.96178325E-2</v>
      </c>
    </row>
    <row r="499" spans="1:61" ht="15" customHeight="1" x14ac:dyDescent="0.35">
      <c r="A499" s="409"/>
      <c r="B499" s="169"/>
      <c r="C499" s="138" t="s">
        <v>724</v>
      </c>
      <c r="D499" s="114" t="s">
        <v>1027</v>
      </c>
      <c r="E499" s="50" t="s">
        <v>2590</v>
      </c>
      <c r="F499" s="359">
        <f>+VLOOKUP($E499,Emissions!$1:$1048576,MATCH(DATE(F$2,1,1),Emissions!$A$1:$LI$1),FALSE)</f>
        <v>1.19442097E-2</v>
      </c>
      <c r="G499" s="359">
        <f>+VLOOKUP($E499,Emissions!$1:$1048576,MATCH(DATE(G$2,1,1),Emissions!$A$1:$LI$1),FALSE)</f>
        <v>1.1966300799999999E-2</v>
      </c>
      <c r="H499" s="359">
        <f>+VLOOKUP($E499,Emissions!$1:$1048576,MATCH(DATE(H$2,1,1),Emissions!$A$1:$LI$1),FALSE)</f>
        <v>1.20195354E-2</v>
      </c>
      <c r="I499" s="359">
        <f>+VLOOKUP($E499,Emissions!$1:$1048576,MATCH(DATE(I$2,1,1),Emissions!$A$1:$LI$1),FALSE)</f>
        <v>1.2104444799999999E-2</v>
      </c>
      <c r="J499" s="359">
        <f>+VLOOKUP($E499,Emissions!$1:$1048576,MATCH(DATE(J$2,1,1),Emissions!$A$1:$LI$1),FALSE)</f>
        <v>1.2219885200000001E-2</v>
      </c>
      <c r="K499" s="359">
        <f>+VLOOKUP($E499,Emissions!$1:$1048576,MATCH(DATE(K$2,1,1),Emissions!$A$1:$LI$1),FALSE)</f>
        <v>1.23624027E-2</v>
      </c>
      <c r="L499" s="359">
        <f>+VLOOKUP($E499,Emissions!$1:$1048576,MATCH(DATE(L$2,1,1),Emissions!$A$1:$LI$1),FALSE)</f>
        <v>1.25207866E-2</v>
      </c>
      <c r="M499" s="359">
        <f>+VLOOKUP($E499,Emissions!$1:$1048576,MATCH(DATE(M$2,1,1),Emissions!$A$1:$LI$1),FALSE)</f>
        <v>1.26935396E-2</v>
      </c>
      <c r="N499" s="359">
        <f>+VLOOKUP($E499,Emissions!$1:$1048576,MATCH(DATE(N$2,1,1),Emissions!$A$1:$LI$1),FALSE)</f>
        <v>1.28780059E-2</v>
      </c>
      <c r="O499" s="359">
        <f>+VLOOKUP($E499,Emissions!$1:$1048576,MATCH(DATE(O$2,1,1),Emissions!$A$1:$LI$1),FALSE)</f>
        <v>1.3071705899999999E-2</v>
      </c>
      <c r="P499" s="359">
        <f>+VLOOKUP($E499,Emissions!$1:$1048576,MATCH(DATE(P$2,1,1),Emissions!$A$1:$LI$1),FALSE)</f>
        <v>1.32676431E-2</v>
      </c>
      <c r="Q499" s="359">
        <f>+VLOOKUP($E499,Emissions!$1:$1048576,MATCH(DATE(Q$2,1,1),Emissions!$A$1:$LI$1),FALSE)</f>
        <v>1.34865708E-2</v>
      </c>
      <c r="R499" s="359">
        <f>+VLOOKUP($E499,Emissions!$1:$1048576,MATCH(DATE(R$2,1,1),Emissions!$A$1:$LI$1),FALSE)</f>
        <v>1.3714403199999999E-2</v>
      </c>
      <c r="S499" s="359">
        <f>+VLOOKUP($E499,Emissions!$1:$1048576,MATCH(DATE(S$2,1,1),Emissions!$A$1:$LI$1),FALSE)</f>
        <v>1.3948015500000001E-2</v>
      </c>
      <c r="T499" s="359">
        <f>+VLOOKUP($E499,Emissions!$1:$1048576,MATCH(DATE(T$2,1,1),Emissions!$A$1:$LI$1),FALSE)</f>
        <v>1.4186093800000001E-2</v>
      </c>
      <c r="U499" s="359">
        <f>+VLOOKUP($E499,Emissions!$1:$1048576,MATCH(DATE(U$2,1,1),Emissions!$A$1:$LI$1),FALSE)</f>
        <v>1.44277012E-2</v>
      </c>
      <c r="V499" s="359">
        <f>+VLOOKUP($E499,Emissions!$1:$1048576,MATCH(DATE(V$2,1,1),Emissions!$A$1:$LI$1),FALSE)</f>
        <v>1.4672828000000001E-2</v>
      </c>
      <c r="W499" s="359">
        <f>+VLOOKUP($E499,Emissions!$1:$1048576,MATCH(DATE(W$2,1,1),Emissions!$A$1:$LI$1),FALSE)</f>
        <v>1.49199385E-2</v>
      </c>
      <c r="X499" s="359">
        <f>+VLOOKUP($E499,Emissions!$1:$1048576,MATCH(DATE(X$2,1,1),Emissions!$A$1:$LI$1),FALSE)</f>
        <v>1.51685695E-2</v>
      </c>
      <c r="Y499" s="359">
        <f>+VLOOKUP($E499,Emissions!$1:$1048576,MATCH(DATE(Y$2,1,1),Emissions!$A$1:$LI$1),FALSE)</f>
        <v>1.5418535800000001E-2</v>
      </c>
      <c r="Z499" s="359">
        <f>+VLOOKUP($E499,Emissions!$1:$1048576,MATCH(DATE(Z$2,1,1),Emissions!$A$1:$LI$1),FALSE)</f>
        <v>1.5660923899999998E-2</v>
      </c>
      <c r="AA499" s="359">
        <f>+VLOOKUP($E499,Emissions!$1:$1048576,MATCH(DATE(AA$2,1,1),Emissions!$A$1:$LI$1),FALSE)</f>
        <v>1.5908304700000001E-2</v>
      </c>
      <c r="AB499" s="359">
        <f>+VLOOKUP($E499,Emissions!$1:$1048576,MATCH(DATE(AB$2,1,1),Emissions!$A$1:$LI$1),FALSE)</f>
        <v>1.6158651900000001E-2</v>
      </c>
      <c r="AC499" s="359">
        <f>+VLOOKUP($E499,Emissions!$1:$1048576,MATCH(DATE(AC$2,1,1),Emissions!$A$1:$LI$1),FALSE)</f>
        <v>1.6411621000000001E-2</v>
      </c>
      <c r="AD499" s="359">
        <f>+VLOOKUP($E499,Emissions!$1:$1048576,MATCH(DATE(AD$2,1,1),Emissions!$A$1:$LI$1),FALSE)</f>
        <v>1.66672439E-2</v>
      </c>
      <c r="AE499" s="359">
        <f>+VLOOKUP($E499,Emissions!$1:$1048576,MATCH(DATE(AE$2,1,1),Emissions!$A$1:$LI$1),FALSE)</f>
        <v>1.6900015399999999E-2</v>
      </c>
      <c r="AF499" s="359">
        <f>+VLOOKUP($E499,Emissions!$1:$1048576,MATCH(DATE(AF$2,1,1),Emissions!$A$1:$LI$1),FALSE)</f>
        <v>1.7133632400000001E-2</v>
      </c>
      <c r="AG499" s="359">
        <f>+VLOOKUP($E499,Emissions!$1:$1048576,MATCH(DATE(AG$2,1,1),Emissions!$A$1:$LI$1),FALSE)</f>
        <v>1.7367502900000002E-2</v>
      </c>
      <c r="AH499" s="359">
        <f>+VLOOKUP($E499,Emissions!$1:$1048576,MATCH(DATE(AH$2,1,1),Emissions!$A$1:$LI$1),FALSE)</f>
        <v>1.76023233E-2</v>
      </c>
      <c r="AI499" s="359">
        <f>+VLOOKUP($E499,Emissions!$1:$1048576,MATCH(DATE(AI$2,1,1),Emissions!$A$1:$LI$1),FALSE)</f>
        <v>1.7839014399999999E-2</v>
      </c>
      <c r="AJ499" s="359">
        <f>+VLOOKUP($E499,Emissions!$1:$1048576,MATCH(DATE(AJ$2,1,1),Emissions!$A$1:$LI$1),FALSE)</f>
        <v>1.8078389399999999E-2</v>
      </c>
      <c r="AK499" s="359">
        <f>+VLOOKUP($E499,Emissions!$1:$1048576,MATCH(DATE(AK$2,1,1),Emissions!$A$1:$LI$1),FALSE)</f>
        <v>1.83208539E-2</v>
      </c>
      <c r="AL499" s="359">
        <f>+VLOOKUP($E499,Emissions!$1:$1048576,MATCH(DATE(AL$2,1,1),Emissions!$A$1:$LI$1),FALSE)</f>
        <v>1.8567181299999999E-2</v>
      </c>
      <c r="AM499" s="359">
        <f>+VLOOKUP($E499,Emissions!$1:$1048576,MATCH(DATE(AM$2,1,1),Emissions!$A$1:$LI$1),FALSE)</f>
        <v>1.88177159E-2</v>
      </c>
      <c r="AN499" s="359">
        <f>+VLOOKUP($E499,Emissions!$1:$1048576,MATCH(DATE(AN$2,1,1),Emissions!$A$1:$LI$1),FALSE)</f>
        <v>1.90726492E-2</v>
      </c>
      <c r="AO499" s="359">
        <f>+VLOOKUP($E499,Emissions!$1:$1048576,MATCH(DATE(AO$2,1,1),Emissions!$A$1:$LI$1),FALSE)</f>
        <v>1.9332087299999998E-2</v>
      </c>
      <c r="AP499" s="359">
        <f>+VLOOKUP($E499,Emissions!$1:$1048576,MATCH(DATE(AP$2,1,1),Emissions!$A$1:$LI$1),FALSE)</f>
        <v>1.9587735500000002E-2</v>
      </c>
      <c r="AQ499" s="359">
        <f>+VLOOKUP($E499,Emissions!$1:$1048576,MATCH(DATE(AQ$2,1,1),Emissions!$A$1:$LI$1),FALSE)</f>
        <v>1.9845010100000001E-2</v>
      </c>
      <c r="AR499" s="359">
        <f>+VLOOKUP($E499,Emissions!$1:$1048576,MATCH(DATE(AR$2,1,1),Emissions!$A$1:$LI$1),FALSE)</f>
        <v>2.01051436E-2</v>
      </c>
      <c r="AS499" s="359">
        <f>+VLOOKUP($E499,Emissions!$1:$1048576,MATCH(DATE(AS$2,1,1),Emissions!$A$1:$LI$1),FALSE)</f>
        <v>2.0368610299999999E-2</v>
      </c>
      <c r="AT499" s="359">
        <f>+VLOOKUP($E499,Emissions!$1:$1048576,MATCH(DATE(AT$2,1,1),Emissions!$A$1:$LI$1),FALSE)</f>
        <v>2.0635713999999999E-2</v>
      </c>
      <c r="AU499" s="359">
        <f>+VLOOKUP($E499,Emissions!$1:$1048576,MATCH(DATE(AU$2,1,1),Emissions!$A$1:$LI$1),FALSE)</f>
        <v>2.0906321700000001E-2</v>
      </c>
      <c r="AV499" s="359">
        <f>+VLOOKUP($E499,Emissions!$1:$1048576,MATCH(DATE(AV$2,1,1),Emissions!$A$1:$LI$1),FALSE)</f>
        <v>2.1181127800000001E-2</v>
      </c>
      <c r="AW499" s="359">
        <f>+VLOOKUP($E499,Emissions!$1:$1048576,MATCH(DATE(AW$2,1,1),Emissions!$A$1:$LI$1),FALSE)</f>
        <v>2.1460311199999998E-2</v>
      </c>
      <c r="AX499" s="359">
        <f>+VLOOKUP($E499,Emissions!$1:$1048576,MATCH(DATE(AX$2,1,1),Emissions!$A$1:$LI$1),FALSE)</f>
        <v>2.17439351E-2</v>
      </c>
      <c r="AY499" s="359">
        <f>+VLOOKUP($E499,Emissions!$1:$1048576,MATCH(DATE(AY$2,1,1),Emissions!$A$1:$LI$1),FALSE)</f>
        <v>2.2032014700000001E-2</v>
      </c>
      <c r="AZ499" s="359">
        <f>+VLOOKUP($E499,Emissions!$1:$1048576,MATCH(DATE(AZ$2,1,1),Emissions!$A$1:$LI$1),FALSE)</f>
        <v>2.2323754299999998E-2</v>
      </c>
      <c r="BA499" s="359">
        <f>+VLOOKUP($E499,Emissions!$1:$1048576,MATCH(DATE(BA$2,1,1),Emissions!$A$1:$LI$1),FALSE)</f>
        <v>2.26207166E-2</v>
      </c>
      <c r="BB499" s="359">
        <f>+VLOOKUP($E499,Emissions!$1:$1048576,MATCH(DATE(BB$2,1,1),Emissions!$A$1:$LI$1),FALSE)</f>
        <v>2.2922906600000001E-2</v>
      </c>
      <c r="BC499" s="359">
        <f>+VLOOKUP($E499,Emissions!$1:$1048576,MATCH(DATE(BC$2,1,1),Emissions!$A$1:$LI$1),FALSE)</f>
        <v>2.3230114199999999E-2</v>
      </c>
      <c r="BD499" s="359">
        <f>+VLOOKUP($E499,Emissions!$1:$1048576,MATCH(DATE(BD$2,1,1),Emissions!$A$1:$LI$1),FALSE)</f>
        <v>2.35421182E-2</v>
      </c>
      <c r="BE499" s="359">
        <f>+VLOOKUP($E499,Emissions!$1:$1048576,MATCH(DATE(BE$2,1,1),Emissions!$A$1:$LI$1),FALSE)</f>
        <v>2.71503508E-2</v>
      </c>
      <c r="BF499" s="359">
        <f>+VLOOKUP($E499,Emissions!$1:$1048576,MATCH(DATE(BF$2,1,1),Emissions!$A$1:$LI$1),FALSE)</f>
        <v>2.7600625399999999E-2</v>
      </c>
      <c r="BG499" s="359">
        <f>+VLOOKUP($E499,Emissions!$1:$1048576,MATCH(DATE(BG$2,1,1),Emissions!$A$1:$LI$1),FALSE)</f>
        <v>2.8058182399999999E-2</v>
      </c>
      <c r="BH499" s="359">
        <f>+VLOOKUP($E499,Emissions!$1:$1048576,MATCH(DATE(BH$2,1,1),Emissions!$A$1:$LI$1),FALSE)</f>
        <v>2.85232466E-2</v>
      </c>
      <c r="BI499" s="359">
        <f>+VLOOKUP($E499,Emissions!$1:$1048576,MATCH(DATE(BI$2,1,1),Emissions!$A$1:$LI$1),FALSE)</f>
        <v>2.89960366E-2</v>
      </c>
    </row>
    <row r="500" spans="1:61" ht="15" customHeight="1" x14ac:dyDescent="0.35">
      <c r="A500" s="409"/>
      <c r="B500" s="169"/>
      <c r="C500" s="138" t="s">
        <v>725</v>
      </c>
      <c r="D500" s="114" t="s">
        <v>1027</v>
      </c>
      <c r="E500" s="50" t="s">
        <v>2591</v>
      </c>
      <c r="F500" s="359">
        <f>+VLOOKUP($E500,Emissions!$1:$1048576,MATCH(DATE(F$2,1,1),Emissions!$A$1:$LI$1),FALSE)</f>
        <v>5.3006619500000002E-4</v>
      </c>
      <c r="G500" s="359">
        <f>+VLOOKUP($E500,Emissions!$1:$1048576,MATCH(DATE(G$2,1,1),Emissions!$A$1:$LI$1),FALSE)</f>
        <v>5.3091982399999999E-4</v>
      </c>
      <c r="H500" s="359">
        <f>+VLOOKUP($E500,Emissions!$1:$1048576,MATCH(DATE(H$2,1,1),Emissions!$A$1:$LI$1),FALSE)</f>
        <v>5.2764952300000001E-4</v>
      </c>
      <c r="I500" s="359">
        <f>+VLOOKUP($E500,Emissions!$1:$1048576,MATCH(DATE(I$2,1,1),Emissions!$A$1:$LI$1),FALSE)</f>
        <v>5.2517173199999995E-4</v>
      </c>
      <c r="J500" s="359">
        <f>+VLOOKUP($E500,Emissions!$1:$1048576,MATCH(DATE(J$2,1,1),Emissions!$A$1:$LI$1),FALSE)</f>
        <v>5.2402019300000003E-4</v>
      </c>
      <c r="K500" s="359">
        <f>+VLOOKUP($E500,Emissions!$1:$1048576,MATCH(DATE(K$2,1,1),Emissions!$A$1:$LI$1),FALSE)</f>
        <v>5.2407613800000005E-4</v>
      </c>
      <c r="L500" s="359">
        <f>+VLOOKUP($E500,Emissions!$1:$1048576,MATCH(DATE(L$2,1,1),Emissions!$A$1:$LI$1),FALSE)</f>
        <v>5.2494260200000001E-4</v>
      </c>
      <c r="M500" s="359">
        <f>+VLOOKUP($E500,Emissions!$1:$1048576,MATCH(DATE(M$2,1,1),Emissions!$A$1:$LI$1),FALSE)</f>
        <v>5.2644637899999997E-4</v>
      </c>
      <c r="N500" s="359">
        <f>+VLOOKUP($E500,Emissions!$1:$1048576,MATCH(DATE(N$2,1,1),Emissions!$A$1:$LI$1),FALSE)</f>
        <v>5.2841151100000002E-4</v>
      </c>
      <c r="O500" s="359">
        <f>+VLOOKUP($E500,Emissions!$1:$1048576,MATCH(DATE(O$2,1,1),Emissions!$A$1:$LI$1),FALSE)</f>
        <v>5.3071132600000001E-4</v>
      </c>
      <c r="P500" s="359">
        <f>+VLOOKUP($E500,Emissions!$1:$1048576,MATCH(DATE(P$2,1,1),Emissions!$A$1:$LI$1),FALSE)</f>
        <v>5.3331810199999999E-4</v>
      </c>
      <c r="Q500" s="359">
        <f>+VLOOKUP($E500,Emissions!$1:$1048576,MATCH(DATE(Q$2,1,1),Emissions!$A$1:$LI$1),FALSE)</f>
        <v>5.3651545500000002E-4</v>
      </c>
      <c r="R500" s="359">
        <f>+VLOOKUP($E500,Emissions!$1:$1048576,MATCH(DATE(R$2,1,1),Emissions!$A$1:$LI$1),FALSE)</f>
        <v>5.3991055299999996E-4</v>
      </c>
      <c r="S500" s="359">
        <f>+VLOOKUP($E500,Emissions!$1:$1048576,MATCH(DATE(S$2,1,1),Emissions!$A$1:$LI$1),FALSE)</f>
        <v>5.4346113999999995E-4</v>
      </c>
      <c r="T500" s="359">
        <f>+VLOOKUP($E500,Emissions!$1:$1048576,MATCH(DATE(T$2,1,1),Emissions!$A$1:$LI$1),FALSE)</f>
        <v>5.4715665200000003E-4</v>
      </c>
      <c r="U500" s="359">
        <f>+VLOOKUP($E500,Emissions!$1:$1048576,MATCH(DATE(U$2,1,1),Emissions!$A$1:$LI$1),FALSE)</f>
        <v>5.5098283400000002E-4</v>
      </c>
      <c r="V500" s="359">
        <f>+VLOOKUP($E500,Emissions!$1:$1048576,MATCH(DATE(V$2,1,1),Emissions!$A$1:$LI$1),FALSE)</f>
        <v>5.5511784100000005E-4</v>
      </c>
      <c r="W500" s="359">
        <f>+VLOOKUP($E500,Emissions!$1:$1048576,MATCH(DATE(W$2,1,1),Emissions!$A$1:$LI$1),FALSE)</f>
        <v>5.5936229699999999E-4</v>
      </c>
      <c r="X500" s="359">
        <f>+VLOOKUP($E500,Emissions!$1:$1048576,MATCH(DATE(X$2,1,1),Emissions!$A$1:$LI$1),FALSE)</f>
        <v>5.6368608399999997E-4</v>
      </c>
      <c r="Y500" s="359">
        <f>+VLOOKUP($E500,Emissions!$1:$1048576,MATCH(DATE(Y$2,1,1),Emissions!$A$1:$LI$1),FALSE)</f>
        <v>5.6808318099999997E-4</v>
      </c>
      <c r="Z500" s="359">
        <f>+VLOOKUP($E500,Emissions!$1:$1048576,MATCH(DATE(Z$2,1,1),Emissions!$A$1:$LI$1),FALSE)</f>
        <v>5.7229201000000003E-4</v>
      </c>
      <c r="AA500" s="359">
        <f>+VLOOKUP($E500,Emissions!$1:$1048576,MATCH(DATE(AA$2,1,1),Emissions!$A$1:$LI$1),FALSE)</f>
        <v>5.7669935299999996E-4</v>
      </c>
      <c r="AB500" s="359">
        <f>+VLOOKUP($E500,Emissions!$1:$1048576,MATCH(DATE(AB$2,1,1),Emissions!$A$1:$LI$1),FALSE)</f>
        <v>5.8124343700000005E-4</v>
      </c>
      <c r="AC500" s="359">
        <f>+VLOOKUP($E500,Emissions!$1:$1048576,MATCH(DATE(AC$2,1,1),Emissions!$A$1:$LI$1),FALSE)</f>
        <v>5.8589286699999997E-4</v>
      </c>
      <c r="AD500" s="359">
        <f>+VLOOKUP($E500,Emissions!$1:$1048576,MATCH(DATE(AD$2,1,1),Emissions!$A$1:$LI$1),FALSE)</f>
        <v>5.9063648899999996E-4</v>
      </c>
      <c r="AE500" s="359">
        <f>+VLOOKUP($E500,Emissions!$1:$1048576,MATCH(DATE(AE$2,1,1),Emissions!$A$1:$LI$1),FALSE)</f>
        <v>5.9472639200000002E-4</v>
      </c>
      <c r="AF500" s="359">
        <f>+VLOOKUP($E500,Emissions!$1:$1048576,MATCH(DATE(AF$2,1,1),Emissions!$A$1:$LI$1),FALSE)</f>
        <v>5.9882983299999997E-4</v>
      </c>
      <c r="AG500" s="359">
        <f>+VLOOKUP($E500,Emissions!$1:$1048576,MATCH(DATE(AG$2,1,1),Emissions!$A$1:$LI$1),FALSE)</f>
        <v>6.0303347099999996E-4</v>
      </c>
      <c r="AH500" s="359">
        <f>+VLOOKUP($E500,Emissions!$1:$1048576,MATCH(DATE(AH$2,1,1),Emissions!$A$1:$LI$1),FALSE)</f>
        <v>6.0733636199999995E-4</v>
      </c>
      <c r="AI500" s="359">
        <f>+VLOOKUP($E500,Emissions!$1:$1048576,MATCH(DATE(AI$2,1,1),Emissions!$A$1:$LI$1),FALSE)</f>
        <v>6.1173658100000005E-4</v>
      </c>
      <c r="AJ500" s="359">
        <f>+VLOOKUP($E500,Emissions!$1:$1048576,MATCH(DATE(AJ$2,1,1),Emissions!$A$1:$LI$1),FALSE)</f>
        <v>6.1623644200000001E-4</v>
      </c>
      <c r="AK500" s="359">
        <f>+VLOOKUP($E500,Emissions!$1:$1048576,MATCH(DATE(AK$2,1,1),Emissions!$A$1:$LI$1),FALSE)</f>
        <v>6.2078303600000004E-4</v>
      </c>
      <c r="AL500" s="359">
        <f>+VLOOKUP($E500,Emissions!$1:$1048576,MATCH(DATE(AL$2,1,1),Emissions!$A$1:$LI$1),FALSE)</f>
        <v>6.2543629399999996E-4</v>
      </c>
      <c r="AM500" s="359">
        <f>+VLOOKUP($E500,Emissions!$1:$1048576,MATCH(DATE(AM$2,1,1),Emissions!$A$1:$LI$1),FALSE)</f>
        <v>6.3020708100000003E-4</v>
      </c>
      <c r="AN500" s="359">
        <f>+VLOOKUP($E500,Emissions!$1:$1048576,MATCH(DATE(AN$2,1,1),Emissions!$A$1:$LI$1),FALSE)</f>
        <v>6.3509954099999998E-4</v>
      </c>
      <c r="AO500" s="359">
        <f>+VLOOKUP($E500,Emissions!$1:$1048576,MATCH(DATE(AO$2,1,1),Emissions!$A$1:$LI$1),FALSE)</f>
        <v>6.4011651200000005E-4</v>
      </c>
      <c r="AP500" s="359">
        <f>+VLOOKUP($E500,Emissions!$1:$1048576,MATCH(DATE(AP$2,1,1),Emissions!$A$1:$LI$1),FALSE)</f>
        <v>6.4453778199999995E-4</v>
      </c>
      <c r="AQ500" s="359">
        <f>+VLOOKUP($E500,Emissions!$1:$1048576,MATCH(DATE(AQ$2,1,1),Emissions!$A$1:$LI$1),FALSE)</f>
        <v>6.4897236200000001E-4</v>
      </c>
      <c r="AR500" s="359">
        <f>+VLOOKUP($E500,Emissions!$1:$1048576,MATCH(DATE(AR$2,1,1),Emissions!$A$1:$LI$1),FALSE)</f>
        <v>6.5351477199999996E-4</v>
      </c>
      <c r="AS500" s="359">
        <f>+VLOOKUP($E500,Emissions!$1:$1048576,MATCH(DATE(AS$2,1,1),Emissions!$A$1:$LI$1),FALSE)</f>
        <v>6.5817782799999997E-4</v>
      </c>
      <c r="AT500" s="359">
        <f>+VLOOKUP($E500,Emissions!$1:$1048576,MATCH(DATE(AT$2,1,1),Emissions!$A$1:$LI$1),FALSE)</f>
        <v>6.6295974700000002E-4</v>
      </c>
      <c r="AU500" s="359">
        <f>+VLOOKUP($E500,Emissions!$1:$1048576,MATCH(DATE(AU$2,1,1),Emissions!$A$1:$LI$1),FALSE)</f>
        <v>6.6776446100000005E-4</v>
      </c>
      <c r="AV500" s="359">
        <f>+VLOOKUP($E500,Emissions!$1:$1048576,MATCH(DATE(AV$2,1,1),Emissions!$A$1:$LI$1),FALSE)</f>
        <v>6.7267688600000002E-4</v>
      </c>
      <c r="AW500" s="359">
        <f>+VLOOKUP($E500,Emissions!$1:$1048576,MATCH(DATE(AW$2,1,1),Emissions!$A$1:$LI$1),FALSE)</f>
        <v>6.7770439600000005E-4</v>
      </c>
      <c r="AX500" s="359">
        <f>+VLOOKUP($E500,Emissions!$1:$1048576,MATCH(DATE(AX$2,1,1),Emissions!$A$1:$LI$1),FALSE)</f>
        <v>6.8284533100000004E-4</v>
      </c>
      <c r="AY500" s="359">
        <f>+VLOOKUP($E500,Emissions!$1:$1048576,MATCH(DATE(AY$2,1,1),Emissions!$A$1:$LI$1),FALSE)</f>
        <v>6.8809770700000003E-4</v>
      </c>
      <c r="AZ500" s="359">
        <f>+VLOOKUP($E500,Emissions!$1:$1048576,MATCH(DATE(AZ$2,1,1),Emissions!$A$1:$LI$1),FALSE)</f>
        <v>6.9314490999999997E-4</v>
      </c>
      <c r="BA500" s="359">
        <f>+VLOOKUP($E500,Emissions!$1:$1048576,MATCH(DATE(BA$2,1,1),Emissions!$A$1:$LI$1),FALSE)</f>
        <v>6.9829119199999996E-4</v>
      </c>
      <c r="BB500" s="359">
        <f>+VLOOKUP($E500,Emissions!$1:$1048576,MATCH(DATE(BB$2,1,1),Emissions!$A$1:$LI$1),FALSE)</f>
        <v>7.0356440699999995E-4</v>
      </c>
      <c r="BC500" s="359">
        <f>+VLOOKUP($E500,Emissions!$1:$1048576,MATCH(DATE(BC$2,1,1),Emissions!$A$1:$LI$1),FALSE)</f>
        <v>7.0895937600000002E-4</v>
      </c>
      <c r="BD500" s="359">
        <f>+VLOOKUP($E500,Emissions!$1:$1048576,MATCH(DATE(BD$2,1,1),Emissions!$A$1:$LI$1),FALSE)</f>
        <v>7.1446911200000001E-4</v>
      </c>
      <c r="BE500" s="359">
        <f>+VLOOKUP($E500,Emissions!$1:$1048576,MATCH(DATE(BE$2,1,1),Emissions!$A$1:$LI$1),FALSE)</f>
        <v>6.0323588799999996E-4</v>
      </c>
      <c r="BF500" s="359">
        <f>+VLOOKUP($E500,Emissions!$1:$1048576,MATCH(DATE(BF$2,1,1),Emissions!$A$1:$LI$1),FALSE)</f>
        <v>6.07733068E-4</v>
      </c>
      <c r="BG500" s="359">
        <f>+VLOOKUP($E500,Emissions!$1:$1048576,MATCH(DATE(BG$2,1,1),Emissions!$A$1:$LI$1),FALSE)</f>
        <v>6.1232364700000003E-4</v>
      </c>
      <c r="BH500" s="359">
        <f>+VLOOKUP($E500,Emissions!$1:$1048576,MATCH(DATE(BH$2,1,1),Emissions!$A$1:$LI$1),FALSE)</f>
        <v>6.1701012400000002E-4</v>
      </c>
      <c r="BI500" s="359">
        <f>+VLOOKUP($E500,Emissions!$1:$1048576,MATCH(DATE(BI$2,1,1),Emissions!$A$1:$LI$1),FALSE)</f>
        <v>6.2179583499999999E-4</v>
      </c>
    </row>
    <row r="501" spans="1:61" s="92" customFormat="1" ht="15" customHeight="1" x14ac:dyDescent="0.35">
      <c r="A501" s="409"/>
      <c r="B501" s="169"/>
      <c r="C501" s="137" t="s">
        <v>1088</v>
      </c>
      <c r="D501" s="147" t="s">
        <v>1027</v>
      </c>
      <c r="E501" s="136" t="s">
        <v>2657</v>
      </c>
      <c r="F501" s="325">
        <f>+VLOOKUP($E501,Emissions!$1:$1048576,MATCH(DATE(F$2,1,1),Emissions!$A$1:$LI$1),FALSE)</f>
        <v>18.83237141</v>
      </c>
      <c r="G501" s="325">
        <f>+VLOOKUP($E501,Emissions!$1:$1048576,MATCH(DATE(G$2,1,1),Emissions!$A$1:$LI$1),FALSE)</f>
        <v>18.91992037</v>
      </c>
      <c r="H501" s="325">
        <f>+VLOOKUP($E501,Emissions!$1:$1048576,MATCH(DATE(H$2,1,1),Emissions!$A$1:$LI$1),FALSE)</f>
        <v>19.096061809999998</v>
      </c>
      <c r="I501" s="325">
        <f>+VLOOKUP($E501,Emissions!$1:$1048576,MATCH(DATE(I$2,1,1),Emissions!$A$1:$LI$1),FALSE)</f>
        <v>19.30510993</v>
      </c>
      <c r="J501" s="325">
        <f>+VLOOKUP($E501,Emissions!$1:$1048576,MATCH(DATE(J$2,1,1),Emissions!$A$1:$LI$1),FALSE)</f>
        <v>19.534130520000001</v>
      </c>
      <c r="K501" s="325">
        <f>+VLOOKUP($E501,Emissions!$1:$1048576,MATCH(DATE(K$2,1,1),Emissions!$A$1:$LI$1),FALSE)</f>
        <v>19.778797350000001</v>
      </c>
      <c r="L501" s="325">
        <f>+VLOOKUP($E501,Emissions!$1:$1048576,MATCH(DATE(L$2,1,1),Emissions!$A$1:$LI$1),FALSE)</f>
        <v>20.023512119999999</v>
      </c>
      <c r="M501" s="325">
        <f>+VLOOKUP($E501,Emissions!$1:$1048576,MATCH(DATE(M$2,1,1),Emissions!$A$1:$LI$1),FALSE)</f>
        <v>20.27495644</v>
      </c>
      <c r="N501" s="325">
        <f>+VLOOKUP($E501,Emissions!$1:$1048576,MATCH(DATE(N$2,1,1),Emissions!$A$1:$LI$1),FALSE)</f>
        <v>20.533526259999999</v>
      </c>
      <c r="O501" s="325">
        <f>+VLOOKUP($E501,Emissions!$1:$1048576,MATCH(DATE(O$2,1,1),Emissions!$A$1:$LI$1),FALSE)</f>
        <v>20.798350679999999</v>
      </c>
      <c r="P501" s="325">
        <f>+VLOOKUP($E501,Emissions!$1:$1048576,MATCH(DATE(P$2,1,1),Emissions!$A$1:$LI$1),FALSE)</f>
        <v>21.04899172</v>
      </c>
      <c r="Q501" s="325">
        <f>+VLOOKUP($E501,Emissions!$1:$1048576,MATCH(DATE(Q$2,1,1),Emissions!$A$1:$LI$1),FALSE)</f>
        <v>21.347149129999998</v>
      </c>
      <c r="R501" s="325">
        <f>+VLOOKUP($E501,Emissions!$1:$1048576,MATCH(DATE(R$2,1,1),Emissions!$A$1:$LI$1),FALSE)</f>
        <v>21.658166049999998</v>
      </c>
      <c r="S501" s="325">
        <f>+VLOOKUP($E501,Emissions!$1:$1048576,MATCH(DATE(S$2,1,1),Emissions!$A$1:$LI$1),FALSE)</f>
        <v>21.9749403</v>
      </c>
      <c r="T501" s="325">
        <f>+VLOOKUP($E501,Emissions!$1:$1048576,MATCH(DATE(T$2,1,1),Emissions!$A$1:$LI$1),FALSE)</f>
        <v>22.295654039999999</v>
      </c>
      <c r="U501" s="325">
        <f>+VLOOKUP($E501,Emissions!$1:$1048576,MATCH(DATE(U$2,1,1),Emissions!$A$1:$LI$1),FALSE)</f>
        <v>22.619680559999999</v>
      </c>
      <c r="V501" s="325">
        <f>+VLOOKUP($E501,Emissions!$1:$1048576,MATCH(DATE(V$2,1,1),Emissions!$A$1:$LI$1),FALSE)</f>
        <v>22.944922519999999</v>
      </c>
      <c r="W501" s="325">
        <f>+VLOOKUP($E501,Emissions!$1:$1048576,MATCH(DATE(W$2,1,1),Emissions!$A$1:$LI$1),FALSE)</f>
        <v>23.272832279999999</v>
      </c>
      <c r="X501" s="325">
        <f>+VLOOKUP($E501,Emissions!$1:$1048576,MATCH(DATE(X$2,1,1),Emissions!$A$1:$LI$1),FALSE)</f>
        <v>23.60376127</v>
      </c>
      <c r="Y501" s="325">
        <f>+VLOOKUP($E501,Emissions!$1:$1048576,MATCH(DATE(Y$2,1,1),Emissions!$A$1:$LI$1),FALSE)</f>
        <v>23.937922270000001</v>
      </c>
      <c r="Z501" s="325">
        <f>+VLOOKUP($E501,Emissions!$1:$1048576,MATCH(DATE(Z$2,1,1),Emissions!$A$1:$LI$1),FALSE)</f>
        <v>24.259833650000001</v>
      </c>
      <c r="AA501" s="325">
        <f>+VLOOKUP($E501,Emissions!$1:$1048576,MATCH(DATE(AA$2,1,1),Emissions!$A$1:$LI$1),FALSE)</f>
        <v>24.595656349999999</v>
      </c>
      <c r="AB501" s="325">
        <f>+VLOOKUP($E501,Emissions!$1:$1048576,MATCH(DATE(AB$2,1,1),Emissions!$A$1:$LI$1),FALSE)</f>
        <v>24.938085300000001</v>
      </c>
      <c r="AC501" s="325">
        <f>+VLOOKUP($E501,Emissions!$1:$1048576,MATCH(DATE(AC$2,1,1),Emissions!$A$1:$LI$1),FALSE)</f>
        <v>25.285858139999998</v>
      </c>
      <c r="AD501" s="325">
        <f>+VLOOKUP($E501,Emissions!$1:$1048576,MATCH(DATE(AD$2,1,1),Emissions!$A$1:$LI$1),FALSE)</f>
        <v>25.638939990000001</v>
      </c>
      <c r="AE501" s="325">
        <f>+VLOOKUP($E501,Emissions!$1:$1048576,MATCH(DATE(AE$2,1,1),Emissions!$A$1:$LI$1),FALSE)</f>
        <v>25.952492249999999</v>
      </c>
      <c r="AF501" s="325">
        <f>+VLOOKUP($E501,Emissions!$1:$1048576,MATCH(DATE(AF$2,1,1),Emissions!$A$1:$LI$1),FALSE)</f>
        <v>26.28028746</v>
      </c>
      <c r="AG501" s="325">
        <f>+VLOOKUP($E501,Emissions!$1:$1048576,MATCH(DATE(AG$2,1,1),Emissions!$A$1:$LI$1),FALSE)</f>
        <v>26.613463159999998</v>
      </c>
      <c r="AH501" s="325">
        <f>+VLOOKUP($E501,Emissions!$1:$1048576,MATCH(DATE(AH$2,1,1),Emissions!$A$1:$LI$1),FALSE)</f>
        <v>26.950838839999999</v>
      </c>
      <c r="AI501" s="325">
        <f>+VLOOKUP($E501,Emissions!$1:$1048576,MATCH(DATE(AI$2,1,1),Emissions!$A$1:$LI$1),FALSE)</f>
        <v>27.29268677</v>
      </c>
      <c r="AJ501" s="325">
        <f>+VLOOKUP($E501,Emissions!$1:$1048576,MATCH(DATE(AJ$2,1,1),Emissions!$A$1:$LI$1),FALSE)</f>
        <v>27.639461390000001</v>
      </c>
      <c r="AK501" s="325">
        <f>+VLOOKUP($E501,Emissions!$1:$1048576,MATCH(DATE(AK$2,1,1),Emissions!$A$1:$LI$1),FALSE)</f>
        <v>27.992096180000001</v>
      </c>
      <c r="AL501" s="325">
        <f>+VLOOKUP($E501,Emissions!$1:$1048576,MATCH(DATE(AL$2,1,1),Emissions!$A$1:$LI$1),FALSE)</f>
        <v>28.350404650000002</v>
      </c>
      <c r="AM501" s="325">
        <f>+VLOOKUP($E501,Emissions!$1:$1048576,MATCH(DATE(AM$2,1,1),Emissions!$A$1:$LI$1),FALSE)</f>
        <v>28.714443970000001</v>
      </c>
      <c r="AN501" s="325">
        <f>+VLOOKUP($E501,Emissions!$1:$1048576,MATCH(DATE(AN$2,1,1),Emissions!$A$1:$LI$1),FALSE)</f>
        <v>29.08423586</v>
      </c>
      <c r="AO501" s="325">
        <f>+VLOOKUP($E501,Emissions!$1:$1048576,MATCH(DATE(AO$2,1,1),Emissions!$A$1:$LI$1),FALSE)</f>
        <v>29.45973532</v>
      </c>
      <c r="AP501" s="325">
        <f>+VLOOKUP($E501,Emissions!$1:$1048576,MATCH(DATE(AP$2,1,1),Emissions!$A$1:$LI$1),FALSE)</f>
        <v>29.8353681</v>
      </c>
      <c r="AQ501" s="325">
        <f>+VLOOKUP($E501,Emissions!$1:$1048576,MATCH(DATE(AQ$2,1,1),Emissions!$A$1:$LI$1),FALSE)</f>
        <v>30.213510930000002</v>
      </c>
      <c r="AR501" s="325">
        <f>+VLOOKUP($E501,Emissions!$1:$1048576,MATCH(DATE(AR$2,1,1),Emissions!$A$1:$LI$1),FALSE)</f>
        <v>30.594964189999999</v>
      </c>
      <c r="AS501" s="325">
        <f>+VLOOKUP($E501,Emissions!$1:$1048576,MATCH(DATE(AS$2,1,1),Emissions!$A$1:$LI$1),FALSE)</f>
        <v>30.980095590000001</v>
      </c>
      <c r="AT501" s="325">
        <f>+VLOOKUP($E501,Emissions!$1:$1048576,MATCH(DATE(AT$2,1,1),Emissions!$A$1:$LI$1),FALSE)</f>
        <v>31.36912444</v>
      </c>
      <c r="AU501" s="325">
        <f>+VLOOKUP($E501,Emissions!$1:$1048576,MATCH(DATE(AU$2,1,1),Emissions!$A$1:$LI$1),FALSE)</f>
        <v>31.76308968</v>
      </c>
      <c r="AV501" s="325">
        <f>+VLOOKUP($E501,Emissions!$1:$1048576,MATCH(DATE(AV$2,1,1),Emissions!$A$1:$LI$1),FALSE)</f>
        <v>32.161364929999998</v>
      </c>
      <c r="AW501" s="325">
        <f>+VLOOKUP($E501,Emissions!$1:$1048576,MATCH(DATE(AW$2,1,1),Emissions!$A$1:$LI$1),FALSE)</f>
        <v>32.563867899999998</v>
      </c>
      <c r="AX501" s="325">
        <f>+VLOOKUP($E501,Emissions!$1:$1048576,MATCH(DATE(AX$2,1,1),Emissions!$A$1:$LI$1),FALSE)</f>
        <v>32.970587389999999</v>
      </c>
      <c r="AY501" s="325">
        <f>+VLOOKUP($E501,Emissions!$1:$1048576,MATCH(DATE(AY$2,1,1),Emissions!$A$1:$LI$1),FALSE)</f>
        <v>33.381503170000002</v>
      </c>
      <c r="AZ501" s="325">
        <f>+VLOOKUP($E501,Emissions!$1:$1048576,MATCH(DATE(AZ$2,1,1),Emissions!$A$1:$LI$1),FALSE)</f>
        <v>33.800765409999997</v>
      </c>
      <c r="BA501" s="325">
        <f>+VLOOKUP($E501,Emissions!$1:$1048576,MATCH(DATE(BA$2,1,1),Emissions!$A$1:$LI$1),FALSE)</f>
        <v>34.225173820000002</v>
      </c>
      <c r="BB501" s="325">
        <f>+VLOOKUP($E501,Emissions!$1:$1048576,MATCH(DATE(BB$2,1,1),Emissions!$A$1:$LI$1),FALSE)</f>
        <v>34.654092650000003</v>
      </c>
      <c r="BC501" s="325">
        <f>+VLOOKUP($E501,Emissions!$1:$1048576,MATCH(DATE(BC$2,1,1),Emissions!$A$1:$LI$1),FALSE)</f>
        <v>35.087371750000003</v>
      </c>
      <c r="BD501" s="325">
        <f>+VLOOKUP($E501,Emissions!$1:$1048576,MATCH(DATE(BD$2,1,1),Emissions!$A$1:$LI$1),FALSE)</f>
        <v>35.524956029999998</v>
      </c>
      <c r="BE501" s="325">
        <f>+VLOOKUP($E501,Emissions!$1:$1048576,MATCH(DATE(BE$2,1,1),Emissions!$A$1:$LI$1),FALSE)</f>
        <v>44.554540160000002</v>
      </c>
      <c r="BF501" s="325">
        <f>+VLOOKUP($E501,Emissions!$1:$1048576,MATCH(DATE(BF$2,1,1),Emissions!$A$1:$LI$1),FALSE)</f>
        <v>45.336795199999997</v>
      </c>
      <c r="BG501" s="325">
        <f>+VLOOKUP($E501,Emissions!$1:$1048576,MATCH(DATE(BG$2,1,1),Emissions!$A$1:$LI$1),FALSE)</f>
        <v>46.131257169999998</v>
      </c>
      <c r="BH501" s="325">
        <f>+VLOOKUP($E501,Emissions!$1:$1048576,MATCH(DATE(BH$2,1,1),Emissions!$A$1:$LI$1),FALSE)</f>
        <v>46.938060610000001</v>
      </c>
      <c r="BI501" s="325">
        <f>+VLOOKUP($E501,Emissions!$1:$1048576,MATCH(DATE(BI$2,1,1),Emissions!$A$1:$LI$1),FALSE)</f>
        <v>47.75734207</v>
      </c>
    </row>
    <row r="502" spans="1:61" ht="15" customHeight="1" x14ac:dyDescent="0.35">
      <c r="A502" s="409"/>
      <c r="B502" s="169"/>
      <c r="C502" s="138" t="s">
        <v>726</v>
      </c>
      <c r="D502" s="114" t="s">
        <v>1027</v>
      </c>
      <c r="E502" s="50" t="s">
        <v>2592</v>
      </c>
      <c r="F502" s="359">
        <f>+VLOOKUP($E502,Emissions!$1:$1048576,MATCH(DATE(F$2,1,1),Emissions!$A$1:$LI$1),FALSE)</f>
        <v>1.4043729469999999</v>
      </c>
      <c r="G502" s="359">
        <f>+VLOOKUP($E502,Emissions!$1:$1048576,MATCH(DATE(G$2,1,1),Emissions!$A$1:$LI$1),FALSE)</f>
        <v>1.4066809790000001</v>
      </c>
      <c r="H502" s="359">
        <f>+VLOOKUP($E502,Emissions!$1:$1048576,MATCH(DATE(H$2,1,1),Emissions!$A$1:$LI$1),FALSE)</f>
        <v>1.412011364</v>
      </c>
      <c r="I502" s="359">
        <f>+VLOOKUP($E502,Emissions!$1:$1048576,MATCH(DATE(I$2,1,1),Emissions!$A$1:$LI$1),FALSE)</f>
        <v>1.420705205</v>
      </c>
      <c r="J502" s="359">
        <f>+VLOOKUP($E502,Emissions!$1:$1048576,MATCH(DATE(J$2,1,1),Emissions!$A$1:$LI$1),FALSE)</f>
        <v>1.432962716</v>
      </c>
      <c r="K502" s="359">
        <f>+VLOOKUP($E502,Emissions!$1:$1048576,MATCH(DATE(K$2,1,1),Emissions!$A$1:$LI$1),FALSE)</f>
        <v>1.448546645</v>
      </c>
      <c r="L502" s="359">
        <f>+VLOOKUP($E502,Emissions!$1:$1048576,MATCH(DATE(L$2,1,1),Emissions!$A$1:$LI$1),FALSE)</f>
        <v>1.466176471</v>
      </c>
      <c r="M502" s="359">
        <f>+VLOOKUP($E502,Emissions!$1:$1048576,MATCH(DATE(M$2,1,1),Emissions!$A$1:$LI$1),FALSE)</f>
        <v>1.4856480080000001</v>
      </c>
      <c r="N502" s="359">
        <f>+VLOOKUP($E502,Emissions!$1:$1048576,MATCH(DATE(N$2,1,1),Emissions!$A$1:$LI$1),FALSE)</f>
        <v>1.506600647</v>
      </c>
      <c r="O502" s="359">
        <f>+VLOOKUP($E502,Emissions!$1:$1048576,MATCH(DATE(O$2,1,1),Emissions!$A$1:$LI$1),FALSE)</f>
        <v>1.528697255</v>
      </c>
      <c r="P502" s="359">
        <f>+VLOOKUP($E502,Emissions!$1:$1048576,MATCH(DATE(P$2,1,1),Emissions!$A$1:$LI$1),FALSE)</f>
        <v>1.5513751570000001</v>
      </c>
      <c r="Q502" s="359">
        <f>+VLOOKUP($E502,Emissions!$1:$1048576,MATCH(DATE(Q$2,1,1),Emissions!$A$1:$LI$1),FALSE)</f>
        <v>1.576096385</v>
      </c>
      <c r="R502" s="359">
        <f>+VLOOKUP($E502,Emissions!$1:$1048576,MATCH(DATE(R$2,1,1),Emissions!$A$1:$LI$1),FALSE)</f>
        <v>1.6017601050000001</v>
      </c>
      <c r="S502" s="359">
        <f>+VLOOKUP($E502,Emissions!$1:$1048576,MATCH(DATE(S$2,1,1),Emissions!$A$1:$LI$1),FALSE)</f>
        <v>1.628110124</v>
      </c>
      <c r="T502" s="359">
        <f>+VLOOKUP($E502,Emissions!$1:$1048576,MATCH(DATE(T$2,1,1),Emissions!$A$1:$LI$1),FALSE)</f>
        <v>1.6549825840000001</v>
      </c>
      <c r="U502" s="359">
        <f>+VLOOKUP($E502,Emissions!$1:$1048576,MATCH(DATE(U$2,1,1),Emissions!$A$1:$LI$1),FALSE)</f>
        <v>1.68223243</v>
      </c>
      <c r="V502" s="359">
        <f>+VLOOKUP($E502,Emissions!$1:$1048576,MATCH(DATE(V$2,1,1),Emissions!$A$1:$LI$1),FALSE)</f>
        <v>1.709659942</v>
      </c>
      <c r="W502" s="359">
        <f>+VLOOKUP($E502,Emissions!$1:$1048576,MATCH(DATE(W$2,1,1),Emissions!$A$1:$LI$1),FALSE)</f>
        <v>1.737204317</v>
      </c>
      <c r="X502" s="359">
        <f>+VLOOKUP($E502,Emissions!$1:$1048576,MATCH(DATE(X$2,1,1),Emissions!$A$1:$LI$1),FALSE)</f>
        <v>1.76480321</v>
      </c>
      <c r="Y502" s="359">
        <f>+VLOOKUP($E502,Emissions!$1:$1048576,MATCH(DATE(Y$2,1,1),Emissions!$A$1:$LI$1),FALSE)</f>
        <v>1.7924172009999999</v>
      </c>
      <c r="Z502" s="359">
        <f>+VLOOKUP($E502,Emissions!$1:$1048576,MATCH(DATE(Z$2,1,1),Emissions!$A$1:$LI$1),FALSE)</f>
        <v>1.8190150730000001</v>
      </c>
      <c r="AA502" s="359">
        <f>+VLOOKUP($E502,Emissions!$1:$1048576,MATCH(DATE(AA$2,1,1),Emissions!$A$1:$LI$1),FALSE)</f>
        <v>1.8459860960000001</v>
      </c>
      <c r="AB502" s="359">
        <f>+VLOOKUP($E502,Emissions!$1:$1048576,MATCH(DATE(AB$2,1,1),Emissions!$A$1:$LI$1),FALSE)</f>
        <v>1.8731229060000001</v>
      </c>
      <c r="AC502" s="359">
        <f>+VLOOKUP($E502,Emissions!$1:$1048576,MATCH(DATE(AC$2,1,1),Emissions!$A$1:$LI$1),FALSE)</f>
        <v>1.900399352</v>
      </c>
      <c r="AD502" s="359">
        <f>+VLOOKUP($E502,Emissions!$1:$1048576,MATCH(DATE(AD$2,1,1),Emissions!$A$1:$LI$1),FALSE)</f>
        <v>1.927825616</v>
      </c>
      <c r="AE502" s="359">
        <f>+VLOOKUP($E502,Emissions!$1:$1048576,MATCH(DATE(AE$2,1,1),Emissions!$A$1:$LI$1),FALSE)</f>
        <v>1.9525081259999999</v>
      </c>
      <c r="AF502" s="359">
        <f>+VLOOKUP($E502,Emissions!$1:$1048576,MATCH(DATE(AF$2,1,1),Emissions!$A$1:$LI$1),FALSE)</f>
        <v>1.9771180530000001</v>
      </c>
      <c r="AG502" s="359">
        <f>+VLOOKUP($E502,Emissions!$1:$1048576,MATCH(DATE(AG$2,1,1),Emissions!$A$1:$LI$1),FALSE)</f>
        <v>2.0015402390000001</v>
      </c>
      <c r="AH502" s="359">
        <f>+VLOOKUP($E502,Emissions!$1:$1048576,MATCH(DATE(AH$2,1,1),Emissions!$A$1:$LI$1),FALSE)</f>
        <v>2.0258784379999999</v>
      </c>
      <c r="AI502" s="359">
        <f>+VLOOKUP($E502,Emissions!$1:$1048576,MATCH(DATE(AI$2,1,1),Emissions!$A$1:$LI$1),FALSE)</f>
        <v>2.0502638499999999</v>
      </c>
      <c r="AJ502" s="359">
        <f>+VLOOKUP($E502,Emissions!$1:$1048576,MATCH(DATE(AJ$2,1,1),Emissions!$A$1:$LI$1),FALSE)</f>
        <v>2.0748111250000001</v>
      </c>
      <c r="AK502" s="359">
        <f>+VLOOKUP($E502,Emissions!$1:$1048576,MATCH(DATE(AK$2,1,1),Emissions!$A$1:$LI$1),FALSE)</f>
        <v>2.0996337010000001</v>
      </c>
      <c r="AL502" s="359">
        <f>+VLOOKUP($E502,Emissions!$1:$1048576,MATCH(DATE(AL$2,1,1),Emissions!$A$1:$LI$1),FALSE)</f>
        <v>2.124789464</v>
      </c>
      <c r="AM502" s="359">
        <f>+VLOOKUP($E502,Emissions!$1:$1048576,MATCH(DATE(AM$2,1,1),Emissions!$A$1:$LI$1),FALSE)</f>
        <v>2.1503253629999999</v>
      </c>
      <c r="AN502" s="359">
        <f>+VLOOKUP($E502,Emissions!$1:$1048576,MATCH(DATE(AN$2,1,1),Emissions!$A$1:$LI$1),FALSE)</f>
        <v>2.176273278</v>
      </c>
      <c r="AO502" s="359">
        <f>+VLOOKUP($E502,Emissions!$1:$1048576,MATCH(DATE(AO$2,1,1),Emissions!$A$1:$LI$1),FALSE)</f>
        <v>2.2026532300000001</v>
      </c>
      <c r="AP502" s="359">
        <f>+VLOOKUP($E502,Emissions!$1:$1048576,MATCH(DATE(AP$2,1,1),Emissions!$A$1:$LI$1),FALSE)</f>
        <v>2.2290015250000002</v>
      </c>
      <c r="AQ502" s="359">
        <f>+VLOOKUP($E502,Emissions!$1:$1048576,MATCH(DATE(AQ$2,1,1),Emissions!$A$1:$LI$1),FALSE)</f>
        <v>2.2554769229999998</v>
      </c>
      <c r="AR502" s="359">
        <f>+VLOOKUP($E502,Emissions!$1:$1048576,MATCH(DATE(AR$2,1,1),Emissions!$A$1:$LI$1),FALSE)</f>
        <v>2.2821705379999999</v>
      </c>
      <c r="AS502" s="359">
        <f>+VLOOKUP($E502,Emissions!$1:$1048576,MATCH(DATE(AS$2,1,1),Emissions!$A$1:$LI$1),FALSE)</f>
        <v>2.30914237</v>
      </c>
      <c r="AT502" s="359">
        <f>+VLOOKUP($E502,Emissions!$1:$1048576,MATCH(DATE(AT$2,1,1),Emissions!$A$1:$LI$1),FALSE)</f>
        <v>2.3364383599999998</v>
      </c>
      <c r="AU502" s="359">
        <f>+VLOOKUP($E502,Emissions!$1:$1048576,MATCH(DATE(AU$2,1,1),Emissions!$A$1:$LI$1),FALSE)</f>
        <v>2.3641316040000002</v>
      </c>
      <c r="AV502" s="359">
        <f>+VLOOKUP($E502,Emissions!$1:$1048576,MATCH(DATE(AV$2,1,1),Emissions!$A$1:$LI$1),FALSE)</f>
        <v>2.3922336309999999</v>
      </c>
      <c r="AW502" s="359">
        <f>+VLOOKUP($E502,Emissions!$1:$1048576,MATCH(DATE(AW$2,1,1),Emissions!$A$1:$LI$1),FALSE)</f>
        <v>2.4207608619999998</v>
      </c>
      <c r="AX502" s="359">
        <f>+VLOOKUP($E502,Emissions!$1:$1048576,MATCH(DATE(AX$2,1,1),Emissions!$A$1:$LI$1),FALSE)</f>
        <v>2.4497227119999998</v>
      </c>
      <c r="AY502" s="359">
        <f>+VLOOKUP($E502,Emissions!$1:$1048576,MATCH(DATE(AY$2,1,1),Emissions!$A$1:$LI$1),FALSE)</f>
        <v>2.4791222849999999</v>
      </c>
      <c r="AZ502" s="359">
        <f>+VLOOKUP($E502,Emissions!$1:$1048576,MATCH(DATE(AZ$2,1,1),Emissions!$A$1:$LI$1),FALSE)</f>
        <v>2.5091519560000002</v>
      </c>
      <c r="BA502" s="359">
        <f>+VLOOKUP($E502,Emissions!$1:$1048576,MATCH(DATE(BA$2,1,1),Emissions!$A$1:$LI$1),FALSE)</f>
        <v>2.5397277479999998</v>
      </c>
      <c r="BB502" s="359">
        <f>+VLOOKUP($E502,Emissions!$1:$1048576,MATCH(DATE(BB$2,1,1),Emissions!$A$1:$LI$1),FALSE)</f>
        <v>2.570823018</v>
      </c>
      <c r="BC502" s="359">
        <f>+VLOOKUP($E502,Emissions!$1:$1048576,MATCH(DATE(BC$2,1,1),Emissions!$A$1:$LI$1),FALSE)</f>
        <v>2.6024138529999998</v>
      </c>
      <c r="BD502" s="359">
        <f>+VLOOKUP($E502,Emissions!$1:$1048576,MATCH(DATE(BD$2,1,1),Emissions!$A$1:$LI$1),FALSE)</f>
        <v>2.6344762880000001</v>
      </c>
      <c r="BE502" s="359">
        <f>+VLOOKUP($E502,Emissions!$1:$1048576,MATCH(DATE(BE$2,1,1),Emissions!$A$1:$LI$1),FALSE)</f>
        <v>3.1989516679999999</v>
      </c>
      <c r="BF502" s="359">
        <f>+VLOOKUP($E502,Emissions!$1:$1048576,MATCH(DATE(BF$2,1,1),Emissions!$A$1:$LI$1),FALSE)</f>
        <v>3.2506347529999999</v>
      </c>
      <c r="BG502" s="359">
        <f>+VLOOKUP($E502,Emissions!$1:$1048576,MATCH(DATE(BG$2,1,1),Emissions!$A$1:$LI$1),FALSE)</f>
        <v>3.3031178130000001</v>
      </c>
      <c r="BH502" s="359">
        <f>+VLOOKUP($E502,Emissions!$1:$1048576,MATCH(DATE(BH$2,1,1),Emissions!$A$1:$LI$1),FALSE)</f>
        <v>3.3564275490000002</v>
      </c>
      <c r="BI502" s="359">
        <f>+VLOOKUP($E502,Emissions!$1:$1048576,MATCH(DATE(BI$2,1,1),Emissions!$A$1:$LI$1),FALSE)</f>
        <v>3.4105904009999999</v>
      </c>
    </row>
    <row r="503" spans="1:61" ht="15" customHeight="1" x14ac:dyDescent="0.35">
      <c r="A503" s="409"/>
      <c r="B503" s="169"/>
      <c r="C503" s="138" t="s">
        <v>727</v>
      </c>
      <c r="D503" s="114" t="s">
        <v>1027</v>
      </c>
      <c r="E503" s="50" t="s">
        <v>2593</v>
      </c>
      <c r="F503" s="359">
        <f>+VLOOKUP($E503,Emissions!$1:$1048576,MATCH(DATE(F$2,1,1),Emissions!$A$1:$LI$1),FALSE)</f>
        <v>2.3406082000000002E-2</v>
      </c>
      <c r="G503" s="359">
        <f>+VLOOKUP($E503,Emissions!$1:$1048576,MATCH(DATE(G$2,1,1),Emissions!$A$1:$LI$1),FALSE)</f>
        <v>2.3158404699999999E-2</v>
      </c>
      <c r="H503" s="359">
        <f>+VLOOKUP($E503,Emissions!$1:$1048576,MATCH(DATE(H$2,1,1),Emissions!$A$1:$LI$1),FALSE)</f>
        <v>2.3033437800000001E-2</v>
      </c>
      <c r="I503" s="359">
        <f>+VLOOKUP($E503,Emissions!$1:$1048576,MATCH(DATE(I$2,1,1),Emissions!$A$1:$LI$1),FALSE)</f>
        <v>2.3016528800000002E-2</v>
      </c>
      <c r="J503" s="359">
        <f>+VLOOKUP($E503,Emissions!$1:$1048576,MATCH(DATE(J$2,1,1),Emissions!$A$1:$LI$1),FALSE)</f>
        <v>2.3134438100000002E-2</v>
      </c>
      <c r="K503" s="359">
        <f>+VLOOKUP($E503,Emissions!$1:$1048576,MATCH(DATE(K$2,1,1),Emissions!$A$1:$LI$1),FALSE)</f>
        <v>2.3388587700000001E-2</v>
      </c>
      <c r="L503" s="359">
        <f>+VLOOKUP($E503,Emissions!$1:$1048576,MATCH(DATE(L$2,1,1),Emissions!$A$1:$LI$1),FALSE)</f>
        <v>2.37363539E-2</v>
      </c>
      <c r="M503" s="359">
        <f>+VLOOKUP($E503,Emissions!$1:$1048576,MATCH(DATE(M$2,1,1),Emissions!$A$1:$LI$1),FALSE)</f>
        <v>2.4163703200000001E-2</v>
      </c>
      <c r="N503" s="359">
        <f>+VLOOKUP($E503,Emissions!$1:$1048576,MATCH(DATE(N$2,1,1),Emissions!$A$1:$LI$1),FALSE)</f>
        <v>2.4644581299999999E-2</v>
      </c>
      <c r="O503" s="359">
        <f>+VLOOKUP($E503,Emissions!$1:$1048576,MATCH(DATE(O$2,1,1),Emissions!$A$1:$LI$1),FALSE)</f>
        <v>2.5155485000000002E-2</v>
      </c>
      <c r="P503" s="359">
        <f>+VLOOKUP($E503,Emissions!$1:$1048576,MATCH(DATE(P$2,1,1),Emissions!$A$1:$LI$1),FALSE)</f>
        <v>2.56321324E-2</v>
      </c>
      <c r="Q503" s="359">
        <f>+VLOOKUP($E503,Emissions!$1:$1048576,MATCH(DATE(Q$2,1,1),Emissions!$A$1:$LI$1),FALSE)</f>
        <v>2.6185474600000001E-2</v>
      </c>
      <c r="R503" s="359">
        <f>+VLOOKUP($E503,Emissions!$1:$1048576,MATCH(DATE(R$2,1,1),Emissions!$A$1:$LI$1),FALSE)</f>
        <v>2.6749842400000001E-2</v>
      </c>
      <c r="S503" s="359">
        <f>+VLOOKUP($E503,Emissions!$1:$1048576,MATCH(DATE(S$2,1,1),Emissions!$A$1:$LI$1),FALSE)</f>
        <v>2.7310316800000001E-2</v>
      </c>
      <c r="T503" s="359">
        <f>+VLOOKUP($E503,Emissions!$1:$1048576,MATCH(DATE(T$2,1,1),Emissions!$A$1:$LI$1),FALSE)</f>
        <v>2.78558294E-2</v>
      </c>
      <c r="U503" s="359">
        <f>+VLOOKUP($E503,Emissions!$1:$1048576,MATCH(DATE(U$2,1,1),Emissions!$A$1:$LI$1),FALSE)</f>
        <v>2.8375955299999998E-2</v>
      </c>
      <c r="V503" s="359">
        <f>+VLOOKUP($E503,Emissions!$1:$1048576,MATCH(DATE(V$2,1,1),Emissions!$A$1:$LI$1),FALSE)</f>
        <v>2.8857206199999999E-2</v>
      </c>
      <c r="W503" s="359">
        <f>+VLOOKUP($E503,Emissions!$1:$1048576,MATCH(DATE(W$2,1,1),Emissions!$A$1:$LI$1),FALSE)</f>
        <v>2.9295947499999999E-2</v>
      </c>
      <c r="X503" s="359">
        <f>+VLOOKUP($E503,Emissions!$1:$1048576,MATCH(DATE(X$2,1,1),Emissions!$A$1:$LI$1),FALSE)</f>
        <v>2.9689464799999999E-2</v>
      </c>
      <c r="Y503" s="359">
        <f>+VLOOKUP($E503,Emissions!$1:$1048576,MATCH(DATE(Y$2,1,1),Emissions!$A$1:$LI$1),FALSE)</f>
        <v>3.0037529E-2</v>
      </c>
      <c r="Z503" s="359">
        <f>+VLOOKUP($E503,Emissions!$1:$1048576,MATCH(DATE(Z$2,1,1),Emissions!$A$1:$LI$1),FALSE)</f>
        <v>3.03131053E-2</v>
      </c>
      <c r="AA503" s="359">
        <f>+VLOOKUP($E503,Emissions!$1:$1048576,MATCH(DATE(AA$2,1,1),Emissions!$A$1:$LI$1),FALSE)</f>
        <v>3.0567255500000001E-2</v>
      </c>
      <c r="AB503" s="359">
        <f>+VLOOKUP($E503,Emissions!$1:$1048576,MATCH(DATE(AB$2,1,1),Emissions!$A$1:$LI$1),FALSE)</f>
        <v>3.07890839E-2</v>
      </c>
      <c r="AC503" s="359">
        <f>+VLOOKUP($E503,Emissions!$1:$1048576,MATCH(DATE(AC$2,1,1),Emissions!$A$1:$LI$1),FALSE)</f>
        <v>3.0981792800000001E-2</v>
      </c>
      <c r="AD503" s="359">
        <f>+VLOOKUP($E503,Emissions!$1:$1048576,MATCH(DATE(AD$2,1,1),Emissions!$A$1:$LI$1),FALSE)</f>
        <v>3.11503684E-2</v>
      </c>
      <c r="AE503" s="359">
        <f>+VLOOKUP($E503,Emissions!$1:$1048576,MATCH(DATE(AE$2,1,1),Emissions!$A$1:$LI$1),FALSE)</f>
        <v>3.1220026299999998E-2</v>
      </c>
      <c r="AF503" s="359">
        <f>+VLOOKUP($E503,Emissions!$1:$1048576,MATCH(DATE(AF$2,1,1),Emissions!$A$1:$LI$1),FALSE)</f>
        <v>3.1293492399999998E-2</v>
      </c>
      <c r="AG503" s="359">
        <f>+VLOOKUP($E503,Emissions!$1:$1048576,MATCH(DATE(AG$2,1,1),Emissions!$A$1:$LI$1),FALSE)</f>
        <v>3.1356468800000002E-2</v>
      </c>
      <c r="AH503" s="359">
        <f>+VLOOKUP($E503,Emissions!$1:$1048576,MATCH(DATE(AH$2,1,1),Emissions!$A$1:$LI$1),FALSE)</f>
        <v>3.1413328999999997E-2</v>
      </c>
      <c r="AI503" s="359">
        <f>+VLOOKUP($E503,Emissions!$1:$1048576,MATCH(DATE(AI$2,1,1),Emissions!$A$1:$LI$1),FALSE)</f>
        <v>3.1469972800000003E-2</v>
      </c>
      <c r="AJ503" s="359">
        <f>+VLOOKUP($E503,Emissions!$1:$1048576,MATCH(DATE(AJ$2,1,1),Emissions!$A$1:$LI$1),FALSE)</f>
        <v>3.1531587200000002E-2</v>
      </c>
      <c r="AK503" s="359">
        <f>+VLOOKUP($E503,Emissions!$1:$1048576,MATCH(DATE(AK$2,1,1),Emissions!$A$1:$LI$1),FALSE)</f>
        <v>3.1603835099999998E-2</v>
      </c>
      <c r="AL503" s="359">
        <f>+VLOOKUP($E503,Emissions!$1:$1048576,MATCH(DATE(AL$2,1,1),Emissions!$A$1:$LI$1),FALSE)</f>
        <v>3.1689511300000001E-2</v>
      </c>
      <c r="AM503" s="359">
        <f>+VLOOKUP($E503,Emissions!$1:$1048576,MATCH(DATE(AM$2,1,1),Emissions!$A$1:$LI$1),FALSE)</f>
        <v>3.1791145E-2</v>
      </c>
      <c r="AN503" s="359">
        <f>+VLOOKUP($E503,Emissions!$1:$1048576,MATCH(DATE(AN$2,1,1),Emissions!$A$1:$LI$1),FALSE)</f>
        <v>3.1910492499999998E-2</v>
      </c>
      <c r="AO503" s="359">
        <f>+VLOOKUP($E503,Emissions!$1:$1048576,MATCH(DATE(AO$2,1,1),Emissions!$A$1:$LI$1),FALSE)</f>
        <v>3.2048572499999997E-2</v>
      </c>
      <c r="AP503" s="359">
        <f>+VLOOKUP($E503,Emissions!$1:$1048576,MATCH(DATE(AP$2,1,1),Emissions!$A$1:$LI$1),FALSE)</f>
        <v>3.2201023500000002E-2</v>
      </c>
      <c r="AQ503" s="359">
        <f>+VLOOKUP($E503,Emissions!$1:$1048576,MATCH(DATE(AQ$2,1,1),Emissions!$A$1:$LI$1),FALSE)</f>
        <v>3.2372994600000003E-2</v>
      </c>
      <c r="AR503" s="359">
        <f>+VLOOKUP($E503,Emissions!$1:$1048576,MATCH(DATE(AR$2,1,1),Emissions!$A$1:$LI$1),FALSE)</f>
        <v>3.2564979899999999E-2</v>
      </c>
      <c r="AS503" s="359">
        <f>+VLOOKUP($E503,Emissions!$1:$1048576,MATCH(DATE(AS$2,1,1),Emissions!$A$1:$LI$1),FALSE)</f>
        <v>3.2776141299999999E-2</v>
      </c>
      <c r="AT503" s="359">
        <f>+VLOOKUP($E503,Emissions!$1:$1048576,MATCH(DATE(AT$2,1,1),Emissions!$A$1:$LI$1),FALSE)</f>
        <v>3.3005183100000002E-2</v>
      </c>
      <c r="AU503" s="359">
        <f>+VLOOKUP($E503,Emissions!$1:$1048576,MATCH(DATE(AU$2,1,1),Emissions!$A$1:$LI$1),FALSE)</f>
        <v>3.32527772E-2</v>
      </c>
      <c r="AV503" s="359">
        <f>+VLOOKUP($E503,Emissions!$1:$1048576,MATCH(DATE(AV$2,1,1),Emissions!$A$1:$LI$1),FALSE)</f>
        <v>3.3516576200000002E-2</v>
      </c>
      <c r="AW503" s="359">
        <f>+VLOOKUP($E503,Emissions!$1:$1048576,MATCH(DATE(AW$2,1,1),Emissions!$A$1:$LI$1),FALSE)</f>
        <v>3.3795125500000002E-2</v>
      </c>
      <c r="AX503" s="359">
        <f>+VLOOKUP($E503,Emissions!$1:$1048576,MATCH(DATE(AX$2,1,1),Emissions!$A$1:$LI$1),FALSE)</f>
        <v>3.4087046500000003E-2</v>
      </c>
      <c r="AY503" s="359">
        <f>+VLOOKUP($E503,Emissions!$1:$1048576,MATCH(DATE(AY$2,1,1),Emissions!$A$1:$LI$1),FALSE)</f>
        <v>3.4390992699999998E-2</v>
      </c>
      <c r="AZ503" s="359">
        <f>+VLOOKUP($E503,Emissions!$1:$1048576,MATCH(DATE(AZ$2,1,1),Emissions!$A$1:$LI$1),FALSE)</f>
        <v>3.4714522499999997E-2</v>
      </c>
      <c r="BA503" s="359">
        <f>+VLOOKUP($E503,Emissions!$1:$1048576,MATCH(DATE(BA$2,1,1),Emissions!$A$1:$LI$1),FALSE)</f>
        <v>3.50520094E-2</v>
      </c>
      <c r="BB503" s="359">
        <f>+VLOOKUP($E503,Emissions!$1:$1048576,MATCH(DATE(BB$2,1,1),Emissions!$A$1:$LI$1),FALSE)</f>
        <v>3.5401488100000003E-2</v>
      </c>
      <c r="BC503" s="359">
        <f>+VLOOKUP($E503,Emissions!$1:$1048576,MATCH(DATE(BC$2,1,1),Emissions!$A$1:$LI$1),FALSE)</f>
        <v>3.57611132E-2</v>
      </c>
      <c r="BD503" s="359">
        <f>+VLOOKUP($E503,Emissions!$1:$1048576,MATCH(DATE(BD$2,1,1),Emissions!$A$1:$LI$1),FALSE)</f>
        <v>3.6129030499999999E-2</v>
      </c>
      <c r="BE503" s="359">
        <f>+VLOOKUP($E503,Emissions!$1:$1048576,MATCH(DATE(BE$2,1,1),Emissions!$A$1:$LI$1),FALSE)</f>
        <v>5.2740077500000003E-2</v>
      </c>
      <c r="BF503" s="359">
        <f>+VLOOKUP($E503,Emissions!$1:$1048576,MATCH(DATE(BF$2,1,1),Emissions!$A$1:$LI$1),FALSE)</f>
        <v>5.3576486999999999E-2</v>
      </c>
      <c r="BG503" s="359">
        <f>+VLOOKUP($E503,Emissions!$1:$1048576,MATCH(DATE(BG$2,1,1),Emissions!$A$1:$LI$1),FALSE)</f>
        <v>5.4435727599999997E-2</v>
      </c>
      <c r="BH503" s="359">
        <f>+VLOOKUP($E503,Emissions!$1:$1048576,MATCH(DATE(BH$2,1,1),Emissions!$A$1:$LI$1),FALSE)</f>
        <v>5.5319190599999998E-2</v>
      </c>
      <c r="BI503" s="359">
        <f>+VLOOKUP($E503,Emissions!$1:$1048576,MATCH(DATE(BI$2,1,1),Emissions!$A$1:$LI$1),FALSE)</f>
        <v>5.62279953E-2</v>
      </c>
    </row>
    <row r="504" spans="1:61" ht="15" customHeight="1" x14ac:dyDescent="0.35">
      <c r="A504" s="409"/>
      <c r="B504" s="169"/>
      <c r="C504" s="138" t="s">
        <v>728</v>
      </c>
      <c r="D504" s="114" t="s">
        <v>1027</v>
      </c>
      <c r="E504" s="50" t="s">
        <v>2594</v>
      </c>
      <c r="F504" s="359">
        <f>+VLOOKUP($E504,Emissions!$1:$1048576,MATCH(DATE(F$2,1,1),Emissions!$A$1:$LI$1),FALSE)</f>
        <v>1.095464998</v>
      </c>
      <c r="G504" s="359">
        <f>+VLOOKUP($E504,Emissions!$1:$1048576,MATCH(DATE(G$2,1,1),Emissions!$A$1:$LI$1),FALSE)</f>
        <v>1.1010450549999999</v>
      </c>
      <c r="H504" s="359">
        <f>+VLOOKUP($E504,Emissions!$1:$1048576,MATCH(DATE(H$2,1,1),Emissions!$A$1:$LI$1),FALSE)</f>
        <v>1.110014866</v>
      </c>
      <c r="I504" s="359">
        <f>+VLOOKUP($E504,Emissions!$1:$1048576,MATCH(DATE(I$2,1,1),Emissions!$A$1:$LI$1),FALSE)</f>
        <v>1.12114823</v>
      </c>
      <c r="J504" s="359">
        <f>+VLOOKUP($E504,Emissions!$1:$1048576,MATCH(DATE(J$2,1,1),Emissions!$A$1:$LI$1),FALSE)</f>
        <v>1.1340354429999999</v>
      </c>
      <c r="K504" s="359">
        <f>+VLOOKUP($E504,Emissions!$1:$1048576,MATCH(DATE(K$2,1,1),Emissions!$A$1:$LI$1),FALSE)</f>
        <v>1.148372733</v>
      </c>
      <c r="L504" s="359">
        <f>+VLOOKUP($E504,Emissions!$1:$1048576,MATCH(DATE(L$2,1,1),Emissions!$A$1:$LI$1),FALSE)</f>
        <v>1.1633093839999999</v>
      </c>
      <c r="M504" s="359">
        <f>+VLOOKUP($E504,Emissions!$1:$1048576,MATCH(DATE(M$2,1,1),Emissions!$A$1:$LI$1),FALSE)</f>
        <v>1.1788691149999999</v>
      </c>
      <c r="N504" s="359">
        <f>+VLOOKUP($E504,Emissions!$1:$1048576,MATCH(DATE(N$2,1,1),Emissions!$A$1:$LI$1),FALSE)</f>
        <v>1.1949646410000001</v>
      </c>
      <c r="O504" s="359">
        <f>+VLOOKUP($E504,Emissions!$1:$1048576,MATCH(DATE(O$2,1,1),Emissions!$A$1:$LI$1),FALSE)</f>
        <v>1.2115061069999999</v>
      </c>
      <c r="P504" s="359">
        <f>+VLOOKUP($E504,Emissions!$1:$1048576,MATCH(DATE(P$2,1,1),Emissions!$A$1:$LI$1),FALSE)</f>
        <v>1.227997131</v>
      </c>
      <c r="Q504" s="359">
        <f>+VLOOKUP($E504,Emissions!$1:$1048576,MATCH(DATE(Q$2,1,1),Emissions!$A$1:$LI$1),FALSE)</f>
        <v>1.246140585</v>
      </c>
      <c r="R504" s="359">
        <f>+VLOOKUP($E504,Emissions!$1:$1048576,MATCH(DATE(R$2,1,1),Emissions!$A$1:$LI$1),FALSE)</f>
        <v>1.264950086</v>
      </c>
      <c r="S504" s="359">
        <f>+VLOOKUP($E504,Emissions!$1:$1048576,MATCH(DATE(S$2,1,1),Emissions!$A$1:$LI$1),FALSE)</f>
        <v>1.2841924600000001</v>
      </c>
      <c r="T504" s="359">
        <f>+VLOOKUP($E504,Emissions!$1:$1048576,MATCH(DATE(T$2,1,1),Emissions!$A$1:$LI$1),FALSE)</f>
        <v>1.3037796109999999</v>
      </c>
      <c r="U504" s="359">
        <f>+VLOOKUP($E504,Emissions!$1:$1048576,MATCH(DATE(U$2,1,1),Emissions!$A$1:$LI$1),FALSE)</f>
        <v>1.323665898</v>
      </c>
      <c r="V504" s="359">
        <f>+VLOOKUP($E504,Emissions!$1:$1048576,MATCH(DATE(V$2,1,1),Emissions!$A$1:$LI$1),FALSE)</f>
        <v>1.343759838</v>
      </c>
      <c r="W504" s="359">
        <f>+VLOOKUP($E504,Emissions!$1:$1048576,MATCH(DATE(W$2,1,1),Emissions!$A$1:$LI$1),FALSE)</f>
        <v>1.3640896149999999</v>
      </c>
      <c r="X504" s="359">
        <f>+VLOOKUP($E504,Emissions!$1:$1048576,MATCH(DATE(X$2,1,1),Emissions!$A$1:$LI$1),FALSE)</f>
        <v>1.384663931</v>
      </c>
      <c r="Y504" s="359">
        <f>+VLOOKUP($E504,Emissions!$1:$1048576,MATCH(DATE(Y$2,1,1),Emissions!$A$1:$LI$1),FALSE)</f>
        <v>1.4054932739999999</v>
      </c>
      <c r="Z504" s="359">
        <f>+VLOOKUP($E504,Emissions!$1:$1048576,MATCH(DATE(Z$2,1,1),Emissions!$A$1:$LI$1),FALSE)</f>
        <v>1.4258839379999999</v>
      </c>
      <c r="AA504" s="359">
        <f>+VLOOKUP($E504,Emissions!$1:$1048576,MATCH(DATE(AA$2,1,1),Emissions!$A$1:$LI$1),FALSE)</f>
        <v>1.446860021</v>
      </c>
      <c r="AB504" s="359">
        <f>+VLOOKUP($E504,Emissions!$1:$1048576,MATCH(DATE(AB$2,1,1),Emissions!$A$1:$LI$1),FALSE)</f>
        <v>1.468254685</v>
      </c>
      <c r="AC504" s="359">
        <f>+VLOOKUP($E504,Emissions!$1:$1048576,MATCH(DATE(AC$2,1,1),Emissions!$A$1:$LI$1),FALSE)</f>
        <v>1.490037571</v>
      </c>
      <c r="AD504" s="359">
        <f>+VLOOKUP($E504,Emissions!$1:$1048576,MATCH(DATE(AD$2,1,1),Emissions!$A$1:$LI$1),FALSE)</f>
        <v>1.5122090960000001</v>
      </c>
      <c r="AE504" s="359">
        <f>+VLOOKUP($E504,Emissions!$1:$1048576,MATCH(DATE(AE$2,1,1),Emissions!$A$1:$LI$1),FALSE)</f>
        <v>1.5327454760000001</v>
      </c>
      <c r="AF504" s="359">
        <f>+VLOOKUP($E504,Emissions!$1:$1048576,MATCH(DATE(AF$2,1,1),Emissions!$A$1:$LI$1),FALSE)</f>
        <v>1.5536074820000001</v>
      </c>
      <c r="AG504" s="359">
        <f>+VLOOKUP($E504,Emissions!$1:$1048576,MATCH(DATE(AG$2,1,1),Emissions!$A$1:$LI$1),FALSE)</f>
        <v>1.574651343</v>
      </c>
      <c r="AH504" s="359">
        <f>+VLOOKUP($E504,Emissions!$1:$1048576,MATCH(DATE(AH$2,1,1),Emissions!$A$1:$LI$1),FALSE)</f>
        <v>1.595889871</v>
      </c>
      <c r="AI504" s="359">
        <f>+VLOOKUP($E504,Emissions!$1:$1048576,MATCH(DATE(AI$2,1,1),Emissions!$A$1:$LI$1),FALSE)</f>
        <v>1.617360981</v>
      </c>
      <c r="AJ504" s="359">
        <f>+VLOOKUP($E504,Emissions!$1:$1048576,MATCH(DATE(AJ$2,1,1),Emissions!$A$1:$LI$1),FALSE)</f>
        <v>1.6390997329999999</v>
      </c>
      <c r="AK504" s="359">
        <f>+VLOOKUP($E504,Emissions!$1:$1048576,MATCH(DATE(AK$2,1,1),Emissions!$A$1:$LI$1),FALSE)</f>
        <v>1.6611524019999999</v>
      </c>
      <c r="AL504" s="359">
        <f>+VLOOKUP($E504,Emissions!$1:$1048576,MATCH(DATE(AL$2,1,1),Emissions!$A$1:$LI$1),FALSE)</f>
        <v>1.6835244920000001</v>
      </c>
      <c r="AM504" s="359">
        <f>+VLOOKUP($E504,Emissions!$1:$1048576,MATCH(DATE(AM$2,1,1),Emissions!$A$1:$LI$1),FALSE)</f>
        <v>1.706221199</v>
      </c>
      <c r="AN504" s="359">
        <f>+VLOOKUP($E504,Emissions!$1:$1048576,MATCH(DATE(AN$2,1,1),Emissions!$A$1:$LI$1),FALSE)</f>
        <v>1.7292417</v>
      </c>
      <c r="AO504" s="359">
        <f>+VLOOKUP($E504,Emissions!$1:$1048576,MATCH(DATE(AO$2,1,1),Emissions!$A$1:$LI$1),FALSE)</f>
        <v>1.7525798699999999</v>
      </c>
      <c r="AP504" s="359">
        <f>+VLOOKUP($E504,Emissions!$1:$1048576,MATCH(DATE(AP$2,1,1),Emissions!$A$1:$LI$1),FALSE)</f>
        <v>1.7759298800000001</v>
      </c>
      <c r="AQ504" s="359">
        <f>+VLOOKUP($E504,Emissions!$1:$1048576,MATCH(DATE(AQ$2,1,1),Emissions!$A$1:$LI$1),FALSE)</f>
        <v>1.7993672839999999</v>
      </c>
      <c r="AR504" s="359">
        <f>+VLOOKUP($E504,Emissions!$1:$1048576,MATCH(DATE(AR$2,1,1),Emissions!$A$1:$LI$1),FALSE)</f>
        <v>1.822928737</v>
      </c>
      <c r="AS504" s="359">
        <f>+VLOOKUP($E504,Emissions!$1:$1048576,MATCH(DATE(AS$2,1,1),Emissions!$A$1:$LI$1),FALSE)</f>
        <v>1.846632246</v>
      </c>
      <c r="AT504" s="359">
        <f>+VLOOKUP($E504,Emissions!$1:$1048576,MATCH(DATE(AT$2,1,1),Emissions!$A$1:$LI$1),FALSE)</f>
        <v>1.870487926</v>
      </c>
      <c r="AU504" s="359">
        <f>+VLOOKUP($E504,Emissions!$1:$1048576,MATCH(DATE(AU$2,1,1),Emissions!$A$1:$LI$1),FALSE)</f>
        <v>1.89453447</v>
      </c>
      <c r="AV504" s="359">
        <f>+VLOOKUP($E504,Emissions!$1:$1048576,MATCH(DATE(AV$2,1,1),Emissions!$A$1:$LI$1),FALSE)</f>
        <v>1.918757944</v>
      </c>
      <c r="AW504" s="359">
        <f>+VLOOKUP($E504,Emissions!$1:$1048576,MATCH(DATE(AW$2,1,1),Emissions!$A$1:$LI$1),FALSE)</f>
        <v>1.9431560960000001</v>
      </c>
      <c r="AX504" s="359">
        <f>+VLOOKUP($E504,Emissions!$1:$1048576,MATCH(DATE(AX$2,1,1),Emissions!$A$1:$LI$1),FALSE)</f>
        <v>1.9677270689999999</v>
      </c>
      <c r="AY504" s="359">
        <f>+VLOOKUP($E504,Emissions!$1:$1048576,MATCH(DATE(AY$2,1,1),Emissions!$A$1:$LI$1),FALSE)</f>
        <v>1.992468103</v>
      </c>
      <c r="AZ504" s="359">
        <f>+VLOOKUP($E504,Emissions!$1:$1048576,MATCH(DATE(AZ$2,1,1),Emissions!$A$1:$LI$1),FALSE)</f>
        <v>2.0175355509999999</v>
      </c>
      <c r="BA504" s="359">
        <f>+VLOOKUP($E504,Emissions!$1:$1048576,MATCH(DATE(BA$2,1,1),Emissions!$A$1:$LI$1),FALSE)</f>
        <v>2.0428443280000002</v>
      </c>
      <c r="BB504" s="359">
        <f>+VLOOKUP($E504,Emissions!$1:$1048576,MATCH(DATE(BB$2,1,1),Emissions!$A$1:$LI$1),FALSE)</f>
        <v>2.0683691890000002</v>
      </c>
      <c r="BC504" s="359">
        <f>+VLOOKUP($E504,Emissions!$1:$1048576,MATCH(DATE(BC$2,1,1),Emissions!$A$1:$LI$1),FALSE)</f>
        <v>2.0940962000000001</v>
      </c>
      <c r="BD504" s="359">
        <f>+VLOOKUP($E504,Emissions!$1:$1048576,MATCH(DATE(BD$2,1,1),Emissions!$A$1:$LI$1),FALSE)</f>
        <v>2.1200154969999998</v>
      </c>
      <c r="BE504" s="359">
        <f>+VLOOKUP($E504,Emissions!$1:$1048576,MATCH(DATE(BE$2,1,1),Emissions!$A$1:$LI$1),FALSE)</f>
        <v>2.6648696360000002</v>
      </c>
      <c r="BF504" s="359">
        <f>+VLOOKUP($E504,Emissions!$1:$1048576,MATCH(DATE(BF$2,1,1),Emissions!$A$1:$LI$1),FALSE)</f>
        <v>2.7125762010000001</v>
      </c>
      <c r="BG504" s="359">
        <f>+VLOOKUP($E504,Emissions!$1:$1048576,MATCH(DATE(BG$2,1,1),Emissions!$A$1:$LI$1),FALSE)</f>
        <v>2.7608768000000001</v>
      </c>
      <c r="BH504" s="359">
        <f>+VLOOKUP($E504,Emissions!$1:$1048576,MATCH(DATE(BH$2,1,1),Emissions!$A$1:$LI$1),FALSE)</f>
        <v>2.8097693029999999</v>
      </c>
      <c r="BI504" s="359">
        <f>+VLOOKUP($E504,Emissions!$1:$1048576,MATCH(DATE(BI$2,1,1),Emissions!$A$1:$LI$1),FALSE)</f>
        <v>2.8592522140000001</v>
      </c>
    </row>
    <row r="505" spans="1:61" ht="15" customHeight="1" x14ac:dyDescent="0.35">
      <c r="A505" s="409"/>
      <c r="B505" s="169"/>
      <c r="C505" s="138" t="s">
        <v>729</v>
      </c>
      <c r="D505" s="114" t="s">
        <v>1027</v>
      </c>
      <c r="E505" s="50" t="s">
        <v>2595</v>
      </c>
      <c r="F505" s="359">
        <f>+VLOOKUP($E505,Emissions!$1:$1048576,MATCH(DATE(F$2,1,1),Emissions!$A$1:$LI$1),FALSE)</f>
        <v>6.6127613799999999E-2</v>
      </c>
      <c r="G505" s="359">
        <f>+VLOOKUP($E505,Emissions!$1:$1048576,MATCH(DATE(G$2,1,1),Emissions!$A$1:$LI$1),FALSE)</f>
        <v>6.63964576E-2</v>
      </c>
      <c r="H505" s="359">
        <f>+VLOOKUP($E505,Emissions!$1:$1048576,MATCH(DATE(H$2,1,1),Emissions!$A$1:$LI$1),FALSE)</f>
        <v>6.6929230199999995E-2</v>
      </c>
      <c r="I505" s="359">
        <f>+VLOOKUP($E505,Emissions!$1:$1048576,MATCH(DATE(I$2,1,1),Emissions!$A$1:$LI$1),FALSE)</f>
        <v>6.7589750399999995E-2</v>
      </c>
      <c r="J505" s="359">
        <f>+VLOOKUP($E505,Emissions!$1:$1048576,MATCH(DATE(J$2,1,1),Emissions!$A$1:$LI$1),FALSE)</f>
        <v>6.8348020100000004E-2</v>
      </c>
      <c r="K505" s="359">
        <f>+VLOOKUP($E505,Emissions!$1:$1048576,MATCH(DATE(K$2,1,1),Emissions!$A$1:$LI$1),FALSE)</f>
        <v>6.9188755899999996E-2</v>
      </c>
      <c r="L505" s="359">
        <f>+VLOOKUP($E505,Emissions!$1:$1048576,MATCH(DATE(L$2,1,1),Emissions!$A$1:$LI$1),FALSE)</f>
        <v>7.0052131300000001E-2</v>
      </c>
      <c r="M505" s="359">
        <f>+VLOOKUP($E505,Emissions!$1:$1048576,MATCH(DATE(M$2,1,1),Emissions!$A$1:$LI$1),FALSE)</f>
        <v>7.0954488600000004E-2</v>
      </c>
      <c r="N505" s="359">
        <f>+VLOOKUP($E505,Emissions!$1:$1048576,MATCH(DATE(N$2,1,1),Emissions!$A$1:$LI$1),FALSE)</f>
        <v>7.1892194100000001E-2</v>
      </c>
      <c r="O505" s="359">
        <f>+VLOOKUP($E505,Emissions!$1:$1048576,MATCH(DATE(O$2,1,1),Emissions!$A$1:$LI$1),FALSE)</f>
        <v>7.2858617700000003E-2</v>
      </c>
      <c r="P505" s="359">
        <f>+VLOOKUP($E505,Emissions!$1:$1048576,MATCH(DATE(P$2,1,1),Emissions!$A$1:$LI$1),FALSE)</f>
        <v>7.3795915300000001E-2</v>
      </c>
      <c r="Q505" s="359">
        <f>+VLOOKUP($E505,Emissions!$1:$1048576,MATCH(DATE(Q$2,1,1),Emissions!$A$1:$LI$1),FALSE)</f>
        <v>7.4881059099999994E-2</v>
      </c>
      <c r="R505" s="359">
        <f>+VLOOKUP($E505,Emissions!$1:$1048576,MATCH(DATE(R$2,1,1),Emissions!$A$1:$LI$1),FALSE)</f>
        <v>7.6006550399999998E-2</v>
      </c>
      <c r="S505" s="359">
        <f>+VLOOKUP($E505,Emissions!$1:$1048576,MATCH(DATE(S$2,1,1),Emissions!$A$1:$LI$1),FALSE)</f>
        <v>7.7152096599999997E-2</v>
      </c>
      <c r="T505" s="359">
        <f>+VLOOKUP($E505,Emissions!$1:$1048576,MATCH(DATE(T$2,1,1),Emissions!$A$1:$LI$1),FALSE)</f>
        <v>7.8311832400000003E-2</v>
      </c>
      <c r="U505" s="359">
        <f>+VLOOKUP($E505,Emissions!$1:$1048576,MATCH(DATE(U$2,1,1),Emissions!$A$1:$LI$1),FALSE)</f>
        <v>7.9482895499999998E-2</v>
      </c>
      <c r="V505" s="359">
        <f>+VLOOKUP($E505,Emissions!$1:$1048576,MATCH(DATE(V$2,1,1),Emissions!$A$1:$LI$1),FALSE)</f>
        <v>8.0657525100000002E-2</v>
      </c>
      <c r="W505" s="359">
        <f>+VLOOKUP($E505,Emissions!$1:$1048576,MATCH(DATE(W$2,1,1),Emissions!$A$1:$LI$1),FALSE)</f>
        <v>8.1839175599999994E-2</v>
      </c>
      <c r="X505" s="359">
        <f>+VLOOKUP($E505,Emissions!$1:$1048576,MATCH(DATE(X$2,1,1),Emissions!$A$1:$LI$1),FALSE)</f>
        <v>8.3028073699999996E-2</v>
      </c>
      <c r="Y505" s="359">
        <f>+VLOOKUP($E505,Emissions!$1:$1048576,MATCH(DATE(Y$2,1,1),Emissions!$A$1:$LI$1),FALSE)</f>
        <v>8.4224298700000005E-2</v>
      </c>
      <c r="Z505" s="359">
        <f>+VLOOKUP($E505,Emissions!$1:$1048576,MATCH(DATE(Z$2,1,1),Emissions!$A$1:$LI$1),FALSE)</f>
        <v>8.5372261699999993E-2</v>
      </c>
      <c r="AA505" s="359">
        <f>+VLOOKUP($E505,Emissions!$1:$1048576,MATCH(DATE(AA$2,1,1),Emissions!$A$1:$LI$1),FALSE)</f>
        <v>8.6562770999999997E-2</v>
      </c>
      <c r="AB505" s="359">
        <f>+VLOOKUP($E505,Emissions!$1:$1048576,MATCH(DATE(AB$2,1,1),Emissions!$A$1:$LI$1),FALSE)</f>
        <v>8.7771640799999995E-2</v>
      </c>
      <c r="AC505" s="359">
        <f>+VLOOKUP($E505,Emissions!$1:$1048576,MATCH(DATE(AC$2,1,1),Emissions!$A$1:$LI$1),FALSE)</f>
        <v>8.8994804999999996E-2</v>
      </c>
      <c r="AD505" s="359">
        <f>+VLOOKUP($E505,Emissions!$1:$1048576,MATCH(DATE(AD$2,1,1),Emissions!$A$1:$LI$1),FALSE)</f>
        <v>9.0232165200000006E-2</v>
      </c>
      <c r="AE505" s="359">
        <f>+VLOOKUP($E505,Emissions!$1:$1048576,MATCH(DATE(AE$2,1,1),Emissions!$A$1:$LI$1),FALSE)</f>
        <v>9.1323931900000002E-2</v>
      </c>
      <c r="AF505" s="359">
        <f>+VLOOKUP($E505,Emissions!$1:$1048576,MATCH(DATE(AF$2,1,1),Emissions!$A$1:$LI$1),FALSE)</f>
        <v>9.2455744899999998E-2</v>
      </c>
      <c r="AG505" s="359">
        <f>+VLOOKUP($E505,Emissions!$1:$1048576,MATCH(DATE(AG$2,1,1),Emissions!$A$1:$LI$1),FALSE)</f>
        <v>9.35997893E-2</v>
      </c>
      <c r="AH505" s="359">
        <f>+VLOOKUP($E505,Emissions!$1:$1048576,MATCH(DATE(AH$2,1,1),Emissions!$A$1:$LI$1),FALSE)</f>
        <v>9.4753851099999994E-2</v>
      </c>
      <c r="AI505" s="359">
        <f>+VLOOKUP($E505,Emissions!$1:$1048576,MATCH(DATE(AI$2,1,1),Emissions!$A$1:$LI$1),FALSE)</f>
        <v>9.5920258199999997E-2</v>
      </c>
      <c r="AJ505" s="359">
        <f>+VLOOKUP($E505,Emissions!$1:$1048576,MATCH(DATE(AJ$2,1,1),Emissions!$A$1:$LI$1),FALSE)</f>
        <v>9.7101658699999996E-2</v>
      </c>
      <c r="AK505" s="359">
        <f>+VLOOKUP($E505,Emissions!$1:$1048576,MATCH(DATE(AK$2,1,1),Emissions!$A$1:$LI$1),FALSE)</f>
        <v>9.8301961500000007E-2</v>
      </c>
      <c r="AL505" s="359">
        <f>+VLOOKUP($E505,Emissions!$1:$1048576,MATCH(DATE(AL$2,1,1),Emissions!$A$1:$LI$1),FALSE)</f>
        <v>9.9521332200000007E-2</v>
      </c>
      <c r="AM505" s="359">
        <f>+VLOOKUP($E505,Emissions!$1:$1048576,MATCH(DATE(AM$2,1,1),Emissions!$A$1:$LI$1),FALSE)</f>
        <v>0.10076049939999999</v>
      </c>
      <c r="AN505" s="359">
        <f>+VLOOKUP($E505,Emissions!$1:$1048576,MATCH(DATE(AN$2,1,1),Emissions!$A$1:$LI$1),FALSE)</f>
        <v>0.1020199282</v>
      </c>
      <c r="AO505" s="359">
        <f>+VLOOKUP($E505,Emissions!$1:$1048576,MATCH(DATE(AO$2,1,1),Emissions!$A$1:$LI$1),FALSE)</f>
        <v>0.10329979020000001</v>
      </c>
      <c r="AP505" s="359">
        <f>+VLOOKUP($E505,Emissions!$1:$1048576,MATCH(DATE(AP$2,1,1),Emissions!$A$1:$LI$1),FALSE)</f>
        <v>0.1045786692</v>
      </c>
      <c r="AQ505" s="359">
        <f>+VLOOKUP($E505,Emissions!$1:$1048576,MATCH(DATE(AQ$2,1,1),Emissions!$A$1:$LI$1),FALSE)</f>
        <v>0.1058662803</v>
      </c>
      <c r="AR505" s="359">
        <f>+VLOOKUP($E505,Emissions!$1:$1048576,MATCH(DATE(AR$2,1,1),Emissions!$A$1:$LI$1),FALSE)</f>
        <v>0.1071663325</v>
      </c>
      <c r="AS505" s="359">
        <f>+VLOOKUP($E505,Emissions!$1:$1048576,MATCH(DATE(AS$2,1,1),Emissions!$A$1:$LI$1),FALSE)</f>
        <v>0.1084807538</v>
      </c>
      <c r="AT505" s="359">
        <f>+VLOOKUP($E505,Emissions!$1:$1048576,MATCH(DATE(AT$2,1,1),Emissions!$A$1:$LI$1),FALSE)</f>
        <v>0.1098108705</v>
      </c>
      <c r="AU505" s="359">
        <f>+VLOOKUP($E505,Emissions!$1:$1048576,MATCH(DATE(AU$2,1,1),Emissions!$A$1:$LI$1),FALSE)</f>
        <v>0.1111605507</v>
      </c>
      <c r="AV505" s="359">
        <f>+VLOOKUP($E505,Emissions!$1:$1048576,MATCH(DATE(AV$2,1,1),Emissions!$A$1:$LI$1),FALSE)</f>
        <v>0.11252835880000001</v>
      </c>
      <c r="AW505" s="359">
        <f>+VLOOKUP($E505,Emissions!$1:$1048576,MATCH(DATE(AW$2,1,1),Emissions!$A$1:$LI$1),FALSE)</f>
        <v>0.1139144123</v>
      </c>
      <c r="AX505" s="359">
        <f>+VLOOKUP($E505,Emissions!$1:$1048576,MATCH(DATE(AX$2,1,1),Emissions!$A$1:$LI$1),FALSE)</f>
        <v>0.1153188945</v>
      </c>
      <c r="AY505" s="359">
        <f>+VLOOKUP($E505,Emissions!$1:$1048576,MATCH(DATE(AY$2,1,1),Emissions!$A$1:$LI$1),FALSE)</f>
        <v>0.1167418622</v>
      </c>
      <c r="AZ505" s="359">
        <f>+VLOOKUP($E505,Emissions!$1:$1048576,MATCH(DATE(AZ$2,1,1),Emissions!$A$1:$LI$1),FALSE)</f>
        <v>0.11819699440000001</v>
      </c>
      <c r="BA505" s="359">
        <f>+VLOOKUP($E505,Emissions!$1:$1048576,MATCH(DATE(BA$2,1,1),Emissions!$A$1:$LI$1),FALSE)</f>
        <v>0.119674393</v>
      </c>
      <c r="BB505" s="359">
        <f>+VLOOKUP($E505,Emissions!$1:$1048576,MATCH(DATE(BB$2,1,1),Emissions!$A$1:$LI$1),FALSE)</f>
        <v>0.121172058</v>
      </c>
      <c r="BC505" s="359">
        <f>+VLOOKUP($E505,Emissions!$1:$1048576,MATCH(DATE(BC$2,1,1),Emissions!$A$1:$LI$1),FALSE)</f>
        <v>0.1226892936</v>
      </c>
      <c r="BD505" s="359">
        <f>+VLOOKUP($E505,Emissions!$1:$1048576,MATCH(DATE(BD$2,1,1),Emissions!$A$1:$LI$1),FALSE)</f>
        <v>0.1242256488</v>
      </c>
      <c r="BE505" s="359">
        <f>+VLOOKUP($E505,Emissions!$1:$1048576,MATCH(DATE(BE$2,1,1),Emissions!$A$1:$LI$1),FALSE)</f>
        <v>0.15217875280000001</v>
      </c>
      <c r="BF505" s="359">
        <f>+VLOOKUP($E505,Emissions!$1:$1048576,MATCH(DATE(BF$2,1,1),Emissions!$A$1:$LI$1),FALSE)</f>
        <v>0.1547546581</v>
      </c>
      <c r="BG505" s="359">
        <f>+VLOOKUP($E505,Emissions!$1:$1048576,MATCH(DATE(BG$2,1,1),Emissions!$A$1:$LI$1),FALSE)</f>
        <v>0.15737398520000001</v>
      </c>
      <c r="BH505" s="359">
        <f>+VLOOKUP($E505,Emissions!$1:$1048576,MATCH(DATE(BH$2,1,1),Emissions!$A$1:$LI$1),FALSE)</f>
        <v>0.16003761490000001</v>
      </c>
      <c r="BI505" s="359">
        <f>+VLOOKUP($E505,Emissions!$1:$1048576,MATCH(DATE(BI$2,1,1),Emissions!$A$1:$LI$1),FALSE)</f>
        <v>0.16274643189999999</v>
      </c>
    </row>
    <row r="506" spans="1:61" ht="15" customHeight="1" x14ac:dyDescent="0.35">
      <c r="A506" s="409"/>
      <c r="B506" s="169"/>
      <c r="C506" s="138" t="s">
        <v>730</v>
      </c>
      <c r="D506" s="114" t="s">
        <v>1027</v>
      </c>
      <c r="E506" s="50" t="s">
        <v>2596</v>
      </c>
      <c r="F506" s="359">
        <f>+VLOOKUP($E506,Emissions!$1:$1048576,MATCH(DATE(F$2,1,1),Emissions!$A$1:$LI$1),FALSE)</f>
        <v>1.142341228</v>
      </c>
      <c r="G506" s="359">
        <f>+VLOOKUP($E506,Emissions!$1:$1048576,MATCH(DATE(G$2,1,1),Emissions!$A$1:$LI$1),FALSE)</f>
        <v>1.147837977</v>
      </c>
      <c r="H506" s="359">
        <f>+VLOOKUP($E506,Emissions!$1:$1048576,MATCH(DATE(H$2,1,1),Emissions!$A$1:$LI$1),FALSE)</f>
        <v>1.158824799</v>
      </c>
      <c r="I506" s="359">
        <f>+VLOOKUP($E506,Emissions!$1:$1048576,MATCH(DATE(I$2,1,1),Emissions!$A$1:$LI$1),FALSE)</f>
        <v>1.1718073090000001</v>
      </c>
      <c r="J506" s="359">
        <f>+VLOOKUP($E506,Emissions!$1:$1048576,MATCH(DATE(J$2,1,1),Emissions!$A$1:$LI$1),FALSE)</f>
        <v>1.1861361500000001</v>
      </c>
      <c r="K506" s="359">
        <f>+VLOOKUP($E506,Emissions!$1:$1048576,MATCH(DATE(K$2,1,1),Emissions!$A$1:$LI$1),FALSE)</f>
        <v>1.2015446489999999</v>
      </c>
      <c r="L506" s="359">
        <f>+VLOOKUP($E506,Emissions!$1:$1048576,MATCH(DATE(L$2,1,1),Emissions!$A$1:$LI$1),FALSE)</f>
        <v>1.2168851389999999</v>
      </c>
      <c r="M506" s="359">
        <f>+VLOOKUP($E506,Emissions!$1:$1048576,MATCH(DATE(M$2,1,1),Emissions!$A$1:$LI$1),FALSE)</f>
        <v>1.232663845</v>
      </c>
      <c r="N506" s="359">
        <f>+VLOOKUP($E506,Emissions!$1:$1048576,MATCH(DATE(N$2,1,1),Emissions!$A$1:$LI$1),FALSE)</f>
        <v>1.2488406480000001</v>
      </c>
      <c r="O506" s="359">
        <f>+VLOOKUP($E506,Emissions!$1:$1048576,MATCH(DATE(O$2,1,1),Emissions!$A$1:$LI$1),FALSE)</f>
        <v>1.2653114480000001</v>
      </c>
      <c r="P506" s="359">
        <f>+VLOOKUP($E506,Emissions!$1:$1048576,MATCH(DATE(P$2,1,1),Emissions!$A$1:$LI$1),FALSE)</f>
        <v>1.2805728780000001</v>
      </c>
      <c r="Q506" s="359">
        <f>+VLOOKUP($E506,Emissions!$1:$1048576,MATCH(DATE(Q$2,1,1),Emissions!$A$1:$LI$1),FALSE)</f>
        <v>1.2991105730000001</v>
      </c>
      <c r="R506" s="359">
        <f>+VLOOKUP($E506,Emissions!$1:$1048576,MATCH(DATE(R$2,1,1),Emissions!$A$1:$LI$1),FALSE)</f>
        <v>1.3182359299999999</v>
      </c>
      <c r="S506" s="359">
        <f>+VLOOKUP($E506,Emissions!$1:$1048576,MATCH(DATE(S$2,1,1),Emissions!$A$1:$LI$1),FALSE)</f>
        <v>1.337521969</v>
      </c>
      <c r="T506" s="359">
        <f>+VLOOKUP($E506,Emissions!$1:$1048576,MATCH(DATE(T$2,1,1),Emissions!$A$1:$LI$1),FALSE)</f>
        <v>1.3568812669999999</v>
      </c>
      <c r="U506" s="359">
        <f>+VLOOKUP($E506,Emissions!$1:$1048576,MATCH(DATE(U$2,1,1),Emissions!$A$1:$LI$1),FALSE)</f>
        <v>1.3762881760000001</v>
      </c>
      <c r="V506" s="359">
        <f>+VLOOKUP($E506,Emissions!$1:$1048576,MATCH(DATE(V$2,1,1),Emissions!$A$1:$LI$1),FALSE)</f>
        <v>1.3955989040000001</v>
      </c>
      <c r="W506" s="359">
        <f>+VLOOKUP($E506,Emissions!$1:$1048576,MATCH(DATE(W$2,1,1),Emissions!$A$1:$LI$1),FALSE)</f>
        <v>1.414929334</v>
      </c>
      <c r="X506" s="359">
        <f>+VLOOKUP($E506,Emissions!$1:$1048576,MATCH(DATE(X$2,1,1),Emissions!$A$1:$LI$1),FALSE)</f>
        <v>1.434307196</v>
      </c>
      <c r="Y506" s="359">
        <f>+VLOOKUP($E506,Emissions!$1:$1048576,MATCH(DATE(Y$2,1,1),Emissions!$A$1:$LI$1),FALSE)</f>
        <v>1.4537533380000001</v>
      </c>
      <c r="Z506" s="359">
        <f>+VLOOKUP($E506,Emissions!$1:$1048576,MATCH(DATE(Z$2,1,1),Emissions!$A$1:$LI$1),FALSE)</f>
        <v>1.472180864</v>
      </c>
      <c r="AA506" s="359">
        <f>+VLOOKUP($E506,Emissions!$1:$1048576,MATCH(DATE(AA$2,1,1),Emissions!$A$1:$LI$1),FALSE)</f>
        <v>1.4915595939999999</v>
      </c>
      <c r="AB506" s="359">
        <f>+VLOOKUP($E506,Emissions!$1:$1048576,MATCH(DATE(AB$2,1,1),Emissions!$A$1:$LI$1),FALSE)</f>
        <v>1.5112405609999999</v>
      </c>
      <c r="AC506" s="359">
        <f>+VLOOKUP($E506,Emissions!$1:$1048576,MATCH(DATE(AC$2,1,1),Emissions!$A$1:$LI$1),FALSE)</f>
        <v>1.531149619</v>
      </c>
      <c r="AD506" s="359">
        <f>+VLOOKUP($E506,Emissions!$1:$1048576,MATCH(DATE(AD$2,1,1),Emissions!$A$1:$LI$1),FALSE)</f>
        <v>1.551298004</v>
      </c>
      <c r="AE506" s="359">
        <f>+VLOOKUP($E506,Emissions!$1:$1048576,MATCH(DATE(AE$2,1,1),Emissions!$A$1:$LI$1),FALSE)</f>
        <v>1.568532737</v>
      </c>
      <c r="AF506" s="359">
        <f>+VLOOKUP($E506,Emissions!$1:$1048576,MATCH(DATE(AF$2,1,1),Emissions!$A$1:$LI$1),FALSE)</f>
        <v>1.5869832370000001</v>
      </c>
      <c r="AG506" s="359">
        <f>+VLOOKUP($E506,Emissions!$1:$1048576,MATCH(DATE(AG$2,1,1),Emissions!$A$1:$LI$1),FALSE)</f>
        <v>1.6057815559999999</v>
      </c>
      <c r="AH506" s="359">
        <f>+VLOOKUP($E506,Emissions!$1:$1048576,MATCH(DATE(AH$2,1,1),Emissions!$A$1:$LI$1),FALSE)</f>
        <v>1.624842922</v>
      </c>
      <c r="AI506" s="359">
        <f>+VLOOKUP($E506,Emissions!$1:$1048576,MATCH(DATE(AI$2,1,1),Emissions!$A$1:$LI$1),FALSE)</f>
        <v>1.644192702</v>
      </c>
      <c r="AJ506" s="359">
        <f>+VLOOKUP($E506,Emissions!$1:$1048576,MATCH(DATE(AJ$2,1,1),Emissions!$A$1:$LI$1),FALSE)</f>
        <v>1.663865055</v>
      </c>
      <c r="AK506" s="359">
        <f>+VLOOKUP($E506,Emissions!$1:$1048576,MATCH(DATE(AK$2,1,1),Emissions!$A$1:$LI$1),FALSE)</f>
        <v>1.683927336</v>
      </c>
      <c r="AL506" s="359">
        <f>+VLOOKUP($E506,Emissions!$1:$1048576,MATCH(DATE(AL$2,1,1),Emissions!$A$1:$LI$1),FALSE)</f>
        <v>1.7043642050000001</v>
      </c>
      <c r="AM506" s="359">
        <f>+VLOOKUP($E506,Emissions!$1:$1048576,MATCH(DATE(AM$2,1,1),Emissions!$A$1:$LI$1),FALSE)</f>
        <v>1.7251805179999999</v>
      </c>
      <c r="AN506" s="359">
        <f>+VLOOKUP($E506,Emissions!$1:$1048576,MATCH(DATE(AN$2,1,1),Emissions!$A$1:$LI$1),FALSE)</f>
        <v>1.7463783740000001</v>
      </c>
      <c r="AO506" s="359">
        <f>+VLOOKUP($E506,Emissions!$1:$1048576,MATCH(DATE(AO$2,1,1),Emissions!$A$1:$LI$1),FALSE)</f>
        <v>1.767955521</v>
      </c>
      <c r="AP506" s="359">
        <f>+VLOOKUP($E506,Emissions!$1:$1048576,MATCH(DATE(AP$2,1,1),Emissions!$A$1:$LI$1),FALSE)</f>
        <v>1.7895353869999999</v>
      </c>
      <c r="AQ506" s="359">
        <f>+VLOOKUP($E506,Emissions!$1:$1048576,MATCH(DATE(AQ$2,1,1),Emissions!$A$1:$LI$1),FALSE)</f>
        <v>1.811346865</v>
      </c>
      <c r="AR506" s="359">
        <f>+VLOOKUP($E506,Emissions!$1:$1048576,MATCH(DATE(AR$2,1,1),Emissions!$A$1:$LI$1),FALSE)</f>
        <v>1.83343941</v>
      </c>
      <c r="AS506" s="359">
        <f>+VLOOKUP($E506,Emissions!$1:$1048576,MATCH(DATE(AS$2,1,1),Emissions!$A$1:$LI$1),FALSE)</f>
        <v>1.85582946</v>
      </c>
      <c r="AT506" s="359">
        <f>+VLOOKUP($E506,Emissions!$1:$1048576,MATCH(DATE(AT$2,1,1),Emissions!$A$1:$LI$1),FALSE)</f>
        <v>1.878525907</v>
      </c>
      <c r="AU506" s="359">
        <f>+VLOOKUP($E506,Emissions!$1:$1048576,MATCH(DATE(AU$2,1,1),Emissions!$A$1:$LI$1),FALSE)</f>
        <v>1.901599686</v>
      </c>
      <c r="AV506" s="359">
        <f>+VLOOKUP($E506,Emissions!$1:$1048576,MATCH(DATE(AV$2,1,1),Emissions!$A$1:$LI$1),FALSE)</f>
        <v>1.9250007309999999</v>
      </c>
      <c r="AW506" s="359">
        <f>+VLOOKUP($E506,Emissions!$1:$1048576,MATCH(DATE(AW$2,1,1),Emissions!$A$1:$LI$1),FALSE)</f>
        <v>1.948722447</v>
      </c>
      <c r="AX506" s="359">
        <f>+VLOOKUP($E506,Emissions!$1:$1048576,MATCH(DATE(AX$2,1,1),Emissions!$A$1:$LI$1),FALSE)</f>
        <v>1.9727624079999999</v>
      </c>
      <c r="AY506" s="359">
        <f>+VLOOKUP($E506,Emissions!$1:$1048576,MATCH(DATE(AY$2,1,1),Emissions!$A$1:$LI$1),FALSE)</f>
        <v>1.997117494</v>
      </c>
      <c r="AZ506" s="359">
        <f>+VLOOKUP($E506,Emissions!$1:$1048576,MATCH(DATE(AZ$2,1,1),Emissions!$A$1:$LI$1),FALSE)</f>
        <v>2.022085482</v>
      </c>
      <c r="BA506" s="359">
        <f>+VLOOKUP($E506,Emissions!$1:$1048576,MATCH(DATE(BA$2,1,1),Emissions!$A$1:$LI$1),FALSE)</f>
        <v>2.047421961</v>
      </c>
      <c r="BB506" s="359">
        <f>+VLOOKUP($E506,Emissions!$1:$1048576,MATCH(DATE(BB$2,1,1),Emissions!$A$1:$LI$1),FALSE)</f>
        <v>2.073086918</v>
      </c>
      <c r="BC506" s="359">
        <f>+VLOOKUP($E506,Emissions!$1:$1048576,MATCH(DATE(BC$2,1,1),Emissions!$A$1:$LI$1),FALSE)</f>
        <v>2.0990690760000001</v>
      </c>
      <c r="BD506" s="359">
        <f>+VLOOKUP($E506,Emissions!$1:$1048576,MATCH(DATE(BD$2,1,1),Emissions!$A$1:$LI$1),FALSE)</f>
        <v>2.1253618959999998</v>
      </c>
      <c r="BE506" s="359">
        <f>+VLOOKUP($E506,Emissions!$1:$1048576,MATCH(DATE(BE$2,1,1),Emissions!$A$1:$LI$1),FALSE)</f>
        <v>2.6380111510000002</v>
      </c>
      <c r="BF506" s="359">
        <f>+VLOOKUP($E506,Emissions!$1:$1048576,MATCH(DATE(BF$2,1,1),Emissions!$A$1:$LI$1),FALSE)</f>
        <v>2.6833794719999999</v>
      </c>
      <c r="BG506" s="359">
        <f>+VLOOKUP($E506,Emissions!$1:$1048576,MATCH(DATE(BG$2,1,1),Emissions!$A$1:$LI$1),FALSE)</f>
        <v>2.729575069</v>
      </c>
      <c r="BH506" s="359">
        <f>+VLOOKUP($E506,Emissions!$1:$1048576,MATCH(DATE(BH$2,1,1),Emissions!$A$1:$LI$1),FALSE)</f>
        <v>2.7766126469999999</v>
      </c>
      <c r="BI506" s="359">
        <f>+VLOOKUP($E506,Emissions!$1:$1048576,MATCH(DATE(BI$2,1,1),Emissions!$A$1:$LI$1),FALSE)</f>
        <v>2.8245064900000001</v>
      </c>
    </row>
    <row r="507" spans="1:61" ht="15" customHeight="1" x14ac:dyDescent="0.35">
      <c r="A507" s="409"/>
      <c r="B507" s="169"/>
      <c r="C507" s="138" t="s">
        <v>731</v>
      </c>
      <c r="D507" s="114" t="s">
        <v>1027</v>
      </c>
      <c r="E507" s="50" t="s">
        <v>2597</v>
      </c>
      <c r="F507" s="359">
        <f>+VLOOKUP($E507,Emissions!$1:$1048576,MATCH(DATE(F$2,1,1),Emissions!$A$1:$LI$1),FALSE)</f>
        <v>5.4208381199999996E-4</v>
      </c>
      <c r="G507" s="359">
        <f>+VLOOKUP($E507,Emissions!$1:$1048576,MATCH(DATE(G$2,1,1),Emissions!$A$1:$LI$1),FALSE)</f>
        <v>5.4334232800000003E-4</v>
      </c>
      <c r="H507" s="359">
        <f>+VLOOKUP($E507,Emissions!$1:$1048576,MATCH(DATE(H$2,1,1),Emissions!$A$1:$LI$1),FALSE)</f>
        <v>5.4725424500000005E-4</v>
      </c>
      <c r="I507" s="359">
        <f>+VLOOKUP($E507,Emissions!$1:$1048576,MATCH(DATE(I$2,1,1),Emissions!$A$1:$LI$1),FALSE)</f>
        <v>5.5241221799999995E-4</v>
      </c>
      <c r="J507" s="359">
        <f>+VLOOKUP($E507,Emissions!$1:$1048576,MATCH(DATE(J$2,1,1),Emissions!$A$1:$LI$1),FALSE)</f>
        <v>5.5853590500000005E-4</v>
      </c>
      <c r="K507" s="359">
        <f>+VLOOKUP($E507,Emissions!$1:$1048576,MATCH(DATE(K$2,1,1),Emissions!$A$1:$LI$1),FALSE)</f>
        <v>5.6546761799999997E-4</v>
      </c>
      <c r="L507" s="359">
        <f>+VLOOKUP($E507,Emissions!$1:$1048576,MATCH(DATE(L$2,1,1),Emissions!$A$1:$LI$1),FALSE)</f>
        <v>5.7264602200000003E-4</v>
      </c>
      <c r="M507" s="359">
        <f>+VLOOKUP($E507,Emissions!$1:$1048576,MATCH(DATE(M$2,1,1),Emissions!$A$1:$LI$1),FALSE)</f>
        <v>5.8017583199999998E-4</v>
      </c>
      <c r="N507" s="359">
        <f>+VLOOKUP($E507,Emissions!$1:$1048576,MATCH(DATE(N$2,1,1),Emissions!$A$1:$LI$1),FALSE)</f>
        <v>5.8797810499999997E-4</v>
      </c>
      <c r="O507" s="359">
        <f>+VLOOKUP($E507,Emissions!$1:$1048576,MATCH(DATE(O$2,1,1),Emissions!$A$1:$LI$1),FALSE)</f>
        <v>5.9595915100000001E-4</v>
      </c>
      <c r="P507" s="359">
        <f>+VLOOKUP($E507,Emissions!$1:$1048576,MATCH(DATE(P$2,1,1),Emissions!$A$1:$LI$1),FALSE)</f>
        <v>6.0342621100000003E-4</v>
      </c>
      <c r="Q507" s="359">
        <f>+VLOOKUP($E507,Emissions!$1:$1048576,MATCH(DATE(Q$2,1,1),Emissions!$A$1:$LI$1),FALSE)</f>
        <v>6.1227622200000001E-4</v>
      </c>
      <c r="R507" s="359">
        <f>+VLOOKUP($E507,Emissions!$1:$1048576,MATCH(DATE(R$2,1,1),Emissions!$A$1:$LI$1),FALSE)</f>
        <v>6.2140600000000002E-4</v>
      </c>
      <c r="S507" s="359">
        <f>+VLOOKUP($E507,Emissions!$1:$1048576,MATCH(DATE(S$2,1,1),Emissions!$A$1:$LI$1),FALSE)</f>
        <v>6.3059970900000001E-4</v>
      </c>
      <c r="T507" s="359">
        <f>+VLOOKUP($E507,Emissions!$1:$1048576,MATCH(DATE(T$2,1,1),Emissions!$A$1:$LI$1),FALSE)</f>
        <v>6.3979726400000003E-4</v>
      </c>
      <c r="U507" s="359">
        <f>+VLOOKUP($E507,Emissions!$1:$1048576,MATCH(DATE(U$2,1,1),Emissions!$A$1:$LI$1),FALSE)</f>
        <v>6.48971875E-4</v>
      </c>
      <c r="V507" s="359">
        <f>+VLOOKUP($E507,Emissions!$1:$1048576,MATCH(DATE(V$2,1,1),Emissions!$A$1:$LI$1),FALSE)</f>
        <v>6.5804536099999997E-4</v>
      </c>
      <c r="W507" s="359">
        <f>+VLOOKUP($E507,Emissions!$1:$1048576,MATCH(DATE(W$2,1,1),Emissions!$A$1:$LI$1),FALSE)</f>
        <v>6.6705773699999996E-4</v>
      </c>
      <c r="X507" s="359">
        <f>+VLOOKUP($E507,Emissions!$1:$1048576,MATCH(DATE(X$2,1,1),Emissions!$A$1:$LI$1),FALSE)</f>
        <v>6.76020501E-4</v>
      </c>
      <c r="Y507" s="359">
        <f>+VLOOKUP($E507,Emissions!$1:$1048576,MATCH(DATE(Y$2,1,1),Emissions!$A$1:$LI$1),FALSE)</f>
        <v>6.8494564699999997E-4</v>
      </c>
      <c r="Z507" s="359">
        <f>+VLOOKUP($E507,Emissions!$1:$1048576,MATCH(DATE(Z$2,1,1),Emissions!$A$1:$LI$1),FALSE)</f>
        <v>6.93375185E-4</v>
      </c>
      <c r="AA507" s="359">
        <f>+VLOOKUP($E507,Emissions!$1:$1048576,MATCH(DATE(AA$2,1,1),Emissions!$A$1:$LI$1),FALSE)</f>
        <v>7.0211535100000002E-4</v>
      </c>
      <c r="AB507" s="359">
        <f>+VLOOKUP($E507,Emissions!$1:$1048576,MATCH(DATE(AB$2,1,1),Emissions!$A$1:$LI$1),FALSE)</f>
        <v>7.1094766400000003E-4</v>
      </c>
      <c r="AC507" s="359">
        <f>+VLOOKUP($E507,Emissions!$1:$1048576,MATCH(DATE(AC$2,1,1),Emissions!$A$1:$LI$1),FALSE)</f>
        <v>7.1984737700000003E-4</v>
      </c>
      <c r="AD507" s="359">
        <f>+VLOOKUP($E507,Emissions!$1:$1048576,MATCH(DATE(AD$2,1,1),Emissions!$A$1:$LI$1),FALSE)</f>
        <v>7.2882547499999995E-4</v>
      </c>
      <c r="AE507" s="359">
        <f>+VLOOKUP($E507,Emissions!$1:$1048576,MATCH(DATE(AE$2,1,1),Emissions!$A$1:$LI$1),FALSE)</f>
        <v>7.3655017700000004E-4</v>
      </c>
      <c r="AF507" s="359">
        <f>+VLOOKUP($E507,Emissions!$1:$1048576,MATCH(DATE(AF$2,1,1),Emissions!$A$1:$LI$1),FALSE)</f>
        <v>7.4466973699999998E-4</v>
      </c>
      <c r="AG507" s="359">
        <f>+VLOOKUP($E507,Emissions!$1:$1048576,MATCH(DATE(AG$2,1,1),Emissions!$A$1:$LI$1),FALSE)</f>
        <v>7.5291212900000003E-4</v>
      </c>
      <c r="AH507" s="359">
        <f>+VLOOKUP($E507,Emissions!$1:$1048576,MATCH(DATE(AH$2,1,1),Emissions!$A$1:$LI$1),FALSE)</f>
        <v>7.6125472199999999E-4</v>
      </c>
      <c r="AI507" s="359">
        <f>+VLOOKUP($E507,Emissions!$1:$1048576,MATCH(DATE(AI$2,1,1),Emissions!$A$1:$LI$1),FALSE)</f>
        <v>7.6971704299999999E-4</v>
      </c>
      <c r="AJ507" s="359">
        <f>+VLOOKUP($E507,Emissions!$1:$1048576,MATCH(DATE(AJ$2,1,1),Emissions!$A$1:$LI$1),FALSE)</f>
        <v>7.7832175000000004E-4</v>
      </c>
      <c r="AK507" s="359">
        <f>+VLOOKUP($E507,Emissions!$1:$1048576,MATCH(DATE(AK$2,1,1),Emissions!$A$1:$LI$1),FALSE)</f>
        <v>7.8710623200000003E-4</v>
      </c>
      <c r="AL507" s="359">
        <f>+VLOOKUP($E507,Emissions!$1:$1048576,MATCH(DATE(AL$2,1,1),Emissions!$A$1:$LI$1),FALSE)</f>
        <v>7.96070479E-4</v>
      </c>
      <c r="AM507" s="359">
        <f>+VLOOKUP($E507,Emissions!$1:$1048576,MATCH(DATE(AM$2,1,1),Emissions!$A$1:$LI$1),FALSE)</f>
        <v>8.05219848E-4</v>
      </c>
      <c r="AN507" s="359">
        <f>+VLOOKUP($E507,Emissions!$1:$1048576,MATCH(DATE(AN$2,1,1),Emissions!$A$1:$LI$1),FALSE)</f>
        <v>8.1455678200000005E-4</v>
      </c>
      <c r="AO507" s="359">
        <f>+VLOOKUP($E507,Emissions!$1:$1048576,MATCH(DATE(AO$2,1,1),Emissions!$A$1:$LI$1),FALSE)</f>
        <v>8.2408035000000005E-4</v>
      </c>
      <c r="AP507" s="359">
        <f>+VLOOKUP($E507,Emissions!$1:$1048576,MATCH(DATE(AP$2,1,1),Emissions!$A$1:$LI$1),FALSE)</f>
        <v>8.3364907800000001E-4</v>
      </c>
      <c r="AQ507" s="359">
        <f>+VLOOKUP($E507,Emissions!$1:$1048576,MATCH(DATE(AQ$2,1,1),Emissions!$A$1:$LI$1),FALSE)</f>
        <v>8.43338572E-4</v>
      </c>
      <c r="AR507" s="359">
        <f>+VLOOKUP($E507,Emissions!$1:$1048576,MATCH(DATE(AR$2,1,1),Emissions!$A$1:$LI$1),FALSE)</f>
        <v>8.5316795600000003E-4</v>
      </c>
      <c r="AS507" s="359">
        <f>+VLOOKUP($E507,Emissions!$1:$1048576,MATCH(DATE(AS$2,1,1),Emissions!$A$1:$LI$1),FALSE)</f>
        <v>8.6314077000000005E-4</v>
      </c>
      <c r="AT507" s="359">
        <f>+VLOOKUP($E507,Emissions!$1:$1048576,MATCH(DATE(AT$2,1,1),Emissions!$A$1:$LI$1),FALSE)</f>
        <v>8.7325613499999999E-4</v>
      </c>
      <c r="AU507" s="359">
        <f>+VLOOKUP($E507,Emissions!$1:$1048576,MATCH(DATE(AU$2,1,1),Emissions!$A$1:$LI$1),FALSE)</f>
        <v>8.8354236600000002E-4</v>
      </c>
      <c r="AV507" s="359">
        <f>+VLOOKUP($E507,Emissions!$1:$1048576,MATCH(DATE(AV$2,1,1),Emissions!$A$1:$LI$1),FALSE)</f>
        <v>8.9397612700000003E-4</v>
      </c>
      <c r="AW507" s="359">
        <f>+VLOOKUP($E507,Emissions!$1:$1048576,MATCH(DATE(AW$2,1,1),Emissions!$A$1:$LI$1),FALSE)</f>
        <v>9.0455059199999997E-4</v>
      </c>
      <c r="AX507" s="359">
        <f>+VLOOKUP($E507,Emissions!$1:$1048576,MATCH(DATE(AX$2,1,1),Emissions!$A$1:$LI$1),FALSE)</f>
        <v>9.1526107100000005E-4</v>
      </c>
      <c r="AY507" s="359">
        <f>+VLOOKUP($E507,Emissions!$1:$1048576,MATCH(DATE(AY$2,1,1),Emissions!$A$1:$LI$1),FALSE)</f>
        <v>9.2610293000000002E-4</v>
      </c>
      <c r="AZ507" s="359">
        <f>+VLOOKUP($E507,Emissions!$1:$1048576,MATCH(DATE(AZ$2,1,1),Emissions!$A$1:$LI$1),FALSE)</f>
        <v>9.3720897800000002E-4</v>
      </c>
      <c r="BA507" s="359">
        <f>+VLOOKUP($E507,Emissions!$1:$1048576,MATCH(DATE(BA$2,1,1),Emissions!$A$1:$LI$1),FALSE)</f>
        <v>9.4848239300000001E-4</v>
      </c>
      <c r="BB507" s="359">
        <f>+VLOOKUP($E507,Emissions!$1:$1048576,MATCH(DATE(BB$2,1,1),Emissions!$A$1:$LI$1),FALSE)</f>
        <v>9.5990060800000003E-4</v>
      </c>
      <c r="BC507" s="359">
        <f>+VLOOKUP($E507,Emissions!$1:$1048576,MATCH(DATE(BC$2,1,1),Emissions!$A$1:$LI$1),FALSE)</f>
        <v>9.7145302800000005E-4</v>
      </c>
      <c r="BD507" s="359">
        <f>+VLOOKUP($E507,Emissions!$1:$1048576,MATCH(DATE(BD$2,1,1),Emissions!$A$1:$LI$1),FALSE)</f>
        <v>9.8313159199999996E-4</v>
      </c>
      <c r="BE507" s="359">
        <f>+VLOOKUP($E507,Emissions!$1:$1048576,MATCH(DATE(BE$2,1,1),Emissions!$A$1:$LI$1),FALSE)</f>
        <v>1.2552298499999999E-3</v>
      </c>
      <c r="BF507" s="359">
        <f>+VLOOKUP($E507,Emissions!$1:$1048576,MATCH(DATE(BF$2,1,1),Emissions!$A$1:$LI$1),FALSE)</f>
        <v>1.27680881E-3</v>
      </c>
      <c r="BG507" s="359">
        <f>+VLOOKUP($E507,Emissions!$1:$1048576,MATCH(DATE(BG$2,1,1),Emissions!$A$1:$LI$1),FALSE)</f>
        <v>1.29876802E-3</v>
      </c>
      <c r="BH507" s="359">
        <f>+VLOOKUP($E507,Emissions!$1:$1048576,MATCH(DATE(BH$2,1,1),Emissions!$A$1:$LI$1),FALSE)</f>
        <v>1.3211142500000001E-3</v>
      </c>
      <c r="BI507" s="359">
        <f>+VLOOKUP($E507,Emissions!$1:$1048576,MATCH(DATE(BI$2,1,1),Emissions!$A$1:$LI$1),FALSE)</f>
        <v>1.34385367E-3</v>
      </c>
    </row>
    <row r="508" spans="1:61" ht="15" customHeight="1" x14ac:dyDescent="0.35">
      <c r="A508" s="409"/>
      <c r="B508" s="169"/>
      <c r="C508" s="138" t="s">
        <v>732</v>
      </c>
      <c r="D508" s="114" t="s">
        <v>1027</v>
      </c>
      <c r="E508" s="50" t="s">
        <v>2598</v>
      </c>
      <c r="F508" s="325">
        <f>+VLOOKUP($E508,Emissions!$1:$1048576,MATCH(DATE(F$2,1,1),Emissions!$A$1:$LI$1),FALSE)</f>
        <v>15.05721101</v>
      </c>
      <c r="G508" s="325">
        <f>+VLOOKUP($E508,Emissions!$1:$1048576,MATCH(DATE(G$2,1,1),Emissions!$A$1:$LI$1),FALSE)</f>
        <v>15.131180179999999</v>
      </c>
      <c r="H508" s="325">
        <f>+VLOOKUP($E508,Emissions!$1:$1048576,MATCH(DATE(H$2,1,1),Emissions!$A$1:$LI$1),FALSE)</f>
        <v>15.28125335</v>
      </c>
      <c r="I508" s="325">
        <f>+VLOOKUP($E508,Emissions!$1:$1048576,MATCH(DATE(I$2,1,1),Emissions!$A$1:$LI$1),FALSE)</f>
        <v>15.45640566</v>
      </c>
      <c r="J508" s="325">
        <f>+VLOOKUP($E508,Emissions!$1:$1048576,MATCH(DATE(J$2,1,1),Emissions!$A$1:$LI$1),FALSE)</f>
        <v>15.644570939999999</v>
      </c>
      <c r="K508" s="325">
        <f>+VLOOKUP($E508,Emissions!$1:$1048576,MATCH(DATE(K$2,1,1),Emissions!$A$1:$LI$1),FALSE)</f>
        <v>15.84224562</v>
      </c>
      <c r="L508" s="325">
        <f>+VLOOKUP($E508,Emissions!$1:$1048576,MATCH(DATE(L$2,1,1),Emissions!$A$1:$LI$1),FALSE)</f>
        <v>16.03725798</v>
      </c>
      <c r="M508" s="325">
        <f>+VLOOKUP($E508,Emissions!$1:$1048576,MATCH(DATE(M$2,1,1),Emissions!$A$1:$LI$1),FALSE)</f>
        <v>16.235943750000001</v>
      </c>
      <c r="N508" s="325">
        <f>+VLOOKUP($E508,Emissions!$1:$1048576,MATCH(DATE(N$2,1,1),Emissions!$A$1:$LI$1),FALSE)</f>
        <v>16.439223569999999</v>
      </c>
      <c r="O508" s="325">
        <f>+VLOOKUP($E508,Emissions!$1:$1048576,MATCH(DATE(O$2,1,1),Emissions!$A$1:$LI$1),FALSE)</f>
        <v>16.646796810000001</v>
      </c>
      <c r="P508" s="325">
        <f>+VLOOKUP($E508,Emissions!$1:$1048576,MATCH(DATE(P$2,1,1),Emissions!$A$1:$LI$1),FALSE)</f>
        <v>16.840990739999999</v>
      </c>
      <c r="Q508" s="325">
        <f>+VLOOKUP($E508,Emissions!$1:$1048576,MATCH(DATE(Q$2,1,1),Emissions!$A$1:$LI$1),FALSE)</f>
        <v>17.075353209999999</v>
      </c>
      <c r="R508" s="325">
        <f>+VLOOKUP($E508,Emissions!$1:$1048576,MATCH(DATE(R$2,1,1),Emissions!$A$1:$LI$1),FALSE)</f>
        <v>17.32030121</v>
      </c>
      <c r="S508" s="325">
        <f>+VLOOKUP($E508,Emissions!$1:$1048576,MATCH(DATE(S$2,1,1),Emissions!$A$1:$LI$1),FALSE)</f>
        <v>17.569703619999999</v>
      </c>
      <c r="T508" s="325">
        <f>+VLOOKUP($E508,Emissions!$1:$1048576,MATCH(DATE(T$2,1,1),Emissions!$A$1:$LI$1),FALSE)</f>
        <v>17.822104830000001</v>
      </c>
      <c r="U508" s="325">
        <f>+VLOOKUP($E508,Emissions!$1:$1048576,MATCH(DATE(U$2,1,1),Emissions!$A$1:$LI$1),FALSE)</f>
        <v>18.077111439999999</v>
      </c>
      <c r="V508" s="325">
        <f>+VLOOKUP($E508,Emissions!$1:$1048576,MATCH(DATE(V$2,1,1),Emissions!$A$1:$LI$1),FALSE)</f>
        <v>18.333091190000001</v>
      </c>
      <c r="W508" s="325">
        <f>+VLOOKUP($E508,Emissions!$1:$1048576,MATCH(DATE(W$2,1,1),Emissions!$A$1:$LI$1),FALSE)</f>
        <v>18.591409639999998</v>
      </c>
      <c r="X508" s="325">
        <f>+VLOOKUP($E508,Emissions!$1:$1048576,MATCH(DATE(X$2,1,1),Emissions!$A$1:$LI$1),FALSE)</f>
        <v>18.852446570000001</v>
      </c>
      <c r="Y508" s="325">
        <f>+VLOOKUP($E508,Emissions!$1:$1048576,MATCH(DATE(Y$2,1,1),Emissions!$A$1:$LI$1),FALSE)</f>
        <v>19.116422679999999</v>
      </c>
      <c r="Z508" s="325">
        <f>+VLOOKUP($E508,Emissions!$1:$1048576,MATCH(DATE(Z$2,1,1),Emissions!$A$1:$LI$1),FALSE)</f>
        <v>19.370794870000001</v>
      </c>
      <c r="AA508" s="325">
        <f>+VLOOKUP($E508,Emissions!$1:$1048576,MATCH(DATE(AA$2,1,1),Emissions!$A$1:$LI$1),FALSE)</f>
        <v>19.637118170000001</v>
      </c>
      <c r="AB508" s="325">
        <f>+VLOOKUP($E508,Emissions!$1:$1048576,MATCH(DATE(AB$2,1,1),Emissions!$A$1:$LI$1),FALSE)</f>
        <v>19.909173119999998</v>
      </c>
      <c r="AC508" s="325">
        <f>+VLOOKUP($E508,Emissions!$1:$1048576,MATCH(DATE(AC$2,1,1),Emissions!$A$1:$LI$1),FALSE)</f>
        <v>20.18583069</v>
      </c>
      <c r="AD508" s="325">
        <f>+VLOOKUP($E508,Emissions!$1:$1048576,MATCH(DATE(AD$2,1,1),Emissions!$A$1:$LI$1),FALSE)</f>
        <v>20.46702771</v>
      </c>
      <c r="AE508" s="325">
        <f>+VLOOKUP($E508,Emissions!$1:$1048576,MATCH(DATE(AE$2,1,1),Emissions!$A$1:$LI$1),FALSE)</f>
        <v>20.716356789999999</v>
      </c>
      <c r="AF508" s="325">
        <f>+VLOOKUP($E508,Emissions!$1:$1048576,MATCH(DATE(AF$2,1,1),Emissions!$A$1:$LI$1),FALSE)</f>
        <v>20.978369950000001</v>
      </c>
      <c r="AG508" s="325">
        <f>+VLOOKUP($E508,Emissions!$1:$1048576,MATCH(DATE(AG$2,1,1),Emissions!$A$1:$LI$1),FALSE)</f>
        <v>21.24541177</v>
      </c>
      <c r="AH508" s="325">
        <f>+VLOOKUP($E508,Emissions!$1:$1048576,MATCH(DATE(AH$2,1,1),Emissions!$A$1:$LI$1),FALSE)</f>
        <v>21.5162701</v>
      </c>
      <c r="AI508" s="325">
        <f>+VLOOKUP($E508,Emissions!$1:$1048576,MATCH(DATE(AI$2,1,1),Emissions!$A$1:$LI$1),FALSE)</f>
        <v>21.791012330000001</v>
      </c>
      <c r="AJ508" s="325">
        <f>+VLOOKUP($E508,Emissions!$1:$1048576,MATCH(DATE(AJ$2,1,1),Emissions!$A$1:$LI$1),FALSE)</f>
        <v>22.069898739999999</v>
      </c>
      <c r="AK508" s="325">
        <f>+VLOOKUP($E508,Emissions!$1:$1048576,MATCH(DATE(AK$2,1,1),Emissions!$A$1:$LI$1),FALSE)</f>
        <v>22.35362224</v>
      </c>
      <c r="AL508" s="325">
        <f>+VLOOKUP($E508,Emissions!$1:$1048576,MATCH(DATE(AL$2,1,1),Emissions!$A$1:$LI$1),FALSE)</f>
        <v>22.64194522</v>
      </c>
      <c r="AM508" s="325">
        <f>+VLOOKUP($E508,Emissions!$1:$1048576,MATCH(DATE(AM$2,1,1),Emissions!$A$1:$LI$1),FALSE)</f>
        <v>22.934863530000001</v>
      </c>
      <c r="AN508" s="325">
        <f>+VLOOKUP($E508,Emissions!$1:$1048576,MATCH(DATE(AN$2,1,1),Emissions!$A$1:$LI$1),FALSE)</f>
        <v>23.232362739999999</v>
      </c>
      <c r="AO508" s="325">
        <f>+VLOOKUP($E508,Emissions!$1:$1048576,MATCH(DATE(AO$2,1,1),Emissions!$A$1:$LI$1),FALSE)</f>
        <v>23.534384559999999</v>
      </c>
      <c r="AP508" s="325">
        <f>+VLOOKUP($E508,Emissions!$1:$1048576,MATCH(DATE(AP$2,1,1),Emissions!$A$1:$LI$1),FALSE)</f>
        <v>23.836538969999999</v>
      </c>
      <c r="AQ508" s="325">
        <f>+VLOOKUP($E508,Emissions!$1:$1048576,MATCH(DATE(AQ$2,1,1),Emissions!$A$1:$LI$1),FALSE)</f>
        <v>24.14071684</v>
      </c>
      <c r="AR508" s="325">
        <f>+VLOOKUP($E508,Emissions!$1:$1048576,MATCH(DATE(AR$2,1,1),Emissions!$A$1:$LI$1),FALSE)</f>
        <v>24.447535590000001</v>
      </c>
      <c r="AS508" s="325">
        <f>+VLOOKUP($E508,Emissions!$1:$1048576,MATCH(DATE(AS$2,1,1),Emissions!$A$1:$LI$1),FALSE)</f>
        <v>24.75726702</v>
      </c>
      <c r="AT508" s="325">
        <f>+VLOOKUP($E508,Emissions!$1:$1048576,MATCH(DATE(AT$2,1,1),Emissions!$A$1:$LI$1),FALSE)</f>
        <v>25.070065410000002</v>
      </c>
      <c r="AU508" s="325">
        <f>+VLOOKUP($E508,Emissions!$1:$1048576,MATCH(DATE(AU$2,1,1),Emissions!$A$1:$LI$1),FALSE)</f>
        <v>25.386779570000002</v>
      </c>
      <c r="AV508" s="325">
        <f>+VLOOKUP($E508,Emissions!$1:$1048576,MATCH(DATE(AV$2,1,1),Emissions!$A$1:$LI$1),FALSE)</f>
        <v>25.70684211</v>
      </c>
      <c r="AW508" s="325">
        <f>+VLOOKUP($E508,Emissions!$1:$1048576,MATCH(DATE(AW$2,1,1),Emissions!$A$1:$LI$1),FALSE)</f>
        <v>26.030165159999999</v>
      </c>
      <c r="AX508" s="325">
        <f>+VLOOKUP($E508,Emissions!$1:$1048576,MATCH(DATE(AX$2,1,1),Emissions!$A$1:$LI$1),FALSE)</f>
        <v>26.356733980000001</v>
      </c>
      <c r="AY508" s="325">
        <f>+VLOOKUP($E508,Emissions!$1:$1048576,MATCH(DATE(AY$2,1,1),Emissions!$A$1:$LI$1),FALSE)</f>
        <v>26.686532880000001</v>
      </c>
      <c r="AZ508" s="325">
        <f>+VLOOKUP($E508,Emissions!$1:$1048576,MATCH(DATE(AZ$2,1,1),Emissions!$A$1:$LI$1),FALSE)</f>
        <v>27.023031240000002</v>
      </c>
      <c r="BA508" s="325">
        <f>+VLOOKUP($E508,Emissions!$1:$1048576,MATCH(DATE(BA$2,1,1),Emissions!$A$1:$LI$1),FALSE)</f>
        <v>27.363469160000001</v>
      </c>
      <c r="BB508" s="325">
        <f>+VLOOKUP($E508,Emissions!$1:$1048576,MATCH(DATE(BB$2,1,1),Emissions!$A$1:$LI$1),FALSE)</f>
        <v>27.707308579999999</v>
      </c>
      <c r="BC508" s="325">
        <f>+VLOOKUP($E508,Emissions!$1:$1048576,MATCH(DATE(BC$2,1,1),Emissions!$A$1:$LI$1),FALSE)</f>
        <v>28.054451650000001</v>
      </c>
      <c r="BD508" s="325">
        <f>+VLOOKUP($E508,Emissions!$1:$1048576,MATCH(DATE(BD$2,1,1),Emissions!$A$1:$LI$1),FALSE)</f>
        <v>28.4048865</v>
      </c>
      <c r="BE508" s="325">
        <f>+VLOOKUP($E508,Emissions!$1:$1048576,MATCH(DATE(BE$2,1,1),Emissions!$A$1:$LI$1),FALSE)</f>
        <v>35.744049009999998</v>
      </c>
      <c r="BF508" s="325">
        <f>+VLOOKUP($E508,Emissions!$1:$1048576,MATCH(DATE(BF$2,1,1),Emissions!$A$1:$LI$1),FALSE)</f>
        <v>36.376325260000002</v>
      </c>
      <c r="BG508" s="325">
        <f>+VLOOKUP($E508,Emissions!$1:$1048576,MATCH(DATE(BG$2,1,1),Emissions!$A$1:$LI$1),FALSE)</f>
        <v>37.018488140000002</v>
      </c>
      <c r="BH508" s="325">
        <f>+VLOOKUP($E508,Emissions!$1:$1048576,MATCH(DATE(BH$2,1,1),Emissions!$A$1:$LI$1),FALSE)</f>
        <v>37.670629730000002</v>
      </c>
      <c r="BI508" s="325">
        <f>+VLOOKUP($E508,Emissions!$1:$1048576,MATCH(DATE(BI$2,1,1),Emissions!$A$1:$LI$1),FALSE)</f>
        <v>38.332844549999997</v>
      </c>
    </row>
    <row r="509" spans="1:61" ht="15" customHeight="1" x14ac:dyDescent="0.35">
      <c r="A509" s="409"/>
      <c r="B509" s="169"/>
      <c r="C509" s="138" t="s">
        <v>733</v>
      </c>
      <c r="D509" s="114" t="s">
        <v>1027</v>
      </c>
      <c r="E509" s="50" t="s">
        <v>2599</v>
      </c>
      <c r="F509" s="359">
        <f>+VLOOKUP($E509,Emissions!$1:$1048576,MATCH(DATE(F$2,1,1),Emissions!$A$1:$LI$1),FALSE)</f>
        <v>3.8194242599999997E-2</v>
      </c>
      <c r="G509" s="359">
        <f>+VLOOKUP($E509,Emissions!$1:$1048576,MATCH(DATE(G$2,1,1),Emissions!$A$1:$LI$1),FALSE)</f>
        <v>3.8363307700000002E-2</v>
      </c>
      <c r="H509" s="359">
        <f>+VLOOKUP($E509,Emissions!$1:$1048576,MATCH(DATE(H$2,1,1),Emissions!$A$1:$LI$1),FALSE)</f>
        <v>3.8711923600000003E-2</v>
      </c>
      <c r="I509" s="359">
        <f>+VLOOKUP($E509,Emissions!$1:$1048576,MATCH(DATE(I$2,1,1),Emissions!$A$1:$LI$1),FALSE)</f>
        <v>3.9116393499999999E-2</v>
      </c>
      <c r="J509" s="359">
        <f>+VLOOKUP($E509,Emissions!$1:$1048576,MATCH(DATE(J$2,1,1),Emissions!$A$1:$LI$1),FALSE)</f>
        <v>3.9572447599999998E-2</v>
      </c>
      <c r="K509" s="359">
        <f>+VLOOKUP($E509,Emissions!$1:$1048576,MATCH(DATE(K$2,1,1),Emissions!$A$1:$LI$1),FALSE)</f>
        <v>4.00803884E-2</v>
      </c>
      <c r="L509" s="359">
        <f>+VLOOKUP($E509,Emissions!$1:$1048576,MATCH(DATE(L$2,1,1),Emissions!$A$1:$LI$1),FALSE)</f>
        <v>4.0600034299999997E-2</v>
      </c>
      <c r="M509" s="359">
        <f>+VLOOKUP($E509,Emissions!$1:$1048576,MATCH(DATE(M$2,1,1),Emissions!$A$1:$LI$1),FALSE)</f>
        <v>4.11490838E-2</v>
      </c>
      <c r="N509" s="359">
        <f>+VLOOKUP($E509,Emissions!$1:$1048576,MATCH(DATE(N$2,1,1),Emissions!$A$1:$LI$1),FALSE)</f>
        <v>4.1721498599999997E-2</v>
      </c>
      <c r="O509" s="359">
        <f>+VLOOKUP($E509,Emissions!$1:$1048576,MATCH(DATE(O$2,1,1),Emissions!$A$1:$LI$1),FALSE)</f>
        <v>4.2309228900000002E-2</v>
      </c>
      <c r="P509" s="359">
        <f>+VLOOKUP($E509,Emissions!$1:$1048576,MATCH(DATE(P$2,1,1),Emissions!$A$1:$LI$1),FALSE)</f>
        <v>4.2835929799999999E-2</v>
      </c>
      <c r="Q509" s="359">
        <f>+VLOOKUP($E509,Emissions!$1:$1048576,MATCH(DATE(Q$2,1,1),Emissions!$A$1:$LI$1),FALSE)</f>
        <v>4.3503455099999998E-2</v>
      </c>
      <c r="R509" s="359">
        <f>+VLOOKUP($E509,Emissions!$1:$1048576,MATCH(DATE(R$2,1,1),Emissions!$A$1:$LI$1),FALSE)</f>
        <v>4.41936115E-2</v>
      </c>
      <c r="S509" s="359">
        <f>+VLOOKUP($E509,Emissions!$1:$1048576,MATCH(DATE(S$2,1,1),Emissions!$A$1:$LI$1),FALSE)</f>
        <v>4.4888585199999997E-2</v>
      </c>
      <c r="T509" s="359">
        <f>+VLOOKUP($E509,Emissions!$1:$1048576,MATCH(DATE(T$2,1,1),Emissions!$A$1:$LI$1),FALSE)</f>
        <v>4.5583115600000002E-2</v>
      </c>
      <c r="U509" s="359">
        <f>+VLOOKUP($E509,Emissions!$1:$1048576,MATCH(DATE(U$2,1,1),Emissions!$A$1:$LI$1),FALSE)</f>
        <v>4.6274004700000003E-2</v>
      </c>
      <c r="V509" s="359">
        <f>+VLOOKUP($E509,Emissions!$1:$1048576,MATCH(DATE(V$2,1,1),Emissions!$A$1:$LI$1),FALSE)</f>
        <v>4.6953172299999998E-2</v>
      </c>
      <c r="W509" s="359">
        <f>+VLOOKUP($E509,Emissions!$1:$1048576,MATCH(DATE(W$2,1,1),Emissions!$A$1:$LI$1),FALSE)</f>
        <v>4.7624311199999998E-2</v>
      </c>
      <c r="X509" s="359">
        <f>+VLOOKUP($E509,Emissions!$1:$1048576,MATCH(DATE(X$2,1,1),Emissions!$A$1:$LI$1),FALSE)</f>
        <v>4.828756E-2</v>
      </c>
      <c r="Y509" s="359">
        <f>+VLOOKUP($E509,Emissions!$1:$1048576,MATCH(DATE(Y$2,1,1),Emissions!$A$1:$LI$1),FALSE)</f>
        <v>4.8943263899999999E-2</v>
      </c>
      <c r="Z509" s="359">
        <f>+VLOOKUP($E509,Emissions!$1:$1048576,MATCH(DATE(Z$2,1,1),Emissions!$A$1:$LI$1),FALSE)</f>
        <v>4.9551411099999998E-2</v>
      </c>
      <c r="AA509" s="359">
        <f>+VLOOKUP($E509,Emissions!$1:$1048576,MATCH(DATE(AA$2,1,1),Emissions!$A$1:$LI$1),FALSE)</f>
        <v>5.0186578099999997E-2</v>
      </c>
      <c r="AB509" s="359">
        <f>+VLOOKUP($E509,Emissions!$1:$1048576,MATCH(DATE(AB$2,1,1),Emissions!$A$1:$LI$1),FALSE)</f>
        <v>5.0822768400000003E-2</v>
      </c>
      <c r="AC509" s="359">
        <f>+VLOOKUP($E509,Emissions!$1:$1048576,MATCH(DATE(AC$2,1,1),Emissions!$A$1:$LI$1),FALSE)</f>
        <v>5.1458377299999997E-2</v>
      </c>
      <c r="AD509" s="359">
        <f>+VLOOKUP($E509,Emissions!$1:$1048576,MATCH(DATE(AD$2,1,1),Emissions!$A$1:$LI$1),FALSE)</f>
        <v>5.2094952700000002E-2</v>
      </c>
      <c r="AE509" s="359">
        <f>+VLOOKUP($E509,Emissions!$1:$1048576,MATCH(DATE(AE$2,1,1),Emissions!$A$1:$LI$1),FALSE)</f>
        <v>5.2617795699999997E-2</v>
      </c>
      <c r="AF509" s="359">
        <f>+VLOOKUP($E509,Emissions!$1:$1048576,MATCH(DATE(AF$2,1,1),Emissions!$A$1:$LI$1),FALSE)</f>
        <v>5.3185168099999999E-2</v>
      </c>
      <c r="AG509" s="359">
        <f>+VLOOKUP($E509,Emissions!$1:$1048576,MATCH(DATE(AG$2,1,1),Emissions!$A$1:$LI$1),FALSE)</f>
        <v>5.3760326999999997E-2</v>
      </c>
      <c r="AH509" s="359">
        <f>+VLOOKUP($E509,Emissions!$1:$1048576,MATCH(DATE(AH$2,1,1),Emissions!$A$1:$LI$1),FALSE)</f>
        <v>5.4340967400000002E-2</v>
      </c>
      <c r="AI509" s="359">
        <f>+VLOOKUP($E509,Emissions!$1:$1048576,MATCH(DATE(AI$2,1,1),Emissions!$A$1:$LI$1),FALSE)</f>
        <v>5.4928996700000003E-2</v>
      </c>
      <c r="AJ509" s="359">
        <f>+VLOOKUP($E509,Emissions!$1:$1048576,MATCH(DATE(AJ$2,1,1),Emissions!$A$1:$LI$1),FALSE)</f>
        <v>5.5526570499999997E-2</v>
      </c>
      <c r="AK509" s="359">
        <f>+VLOOKUP($E509,Emissions!$1:$1048576,MATCH(DATE(AK$2,1,1),Emissions!$A$1:$LI$1),FALSE)</f>
        <v>5.61372864E-2</v>
      </c>
      <c r="AL509" s="359">
        <f>+VLOOKUP($E509,Emissions!$1:$1048576,MATCH(DATE(AL$2,1,1),Emissions!$A$1:$LI$1),FALSE)</f>
        <v>5.6761143299999997E-2</v>
      </c>
      <c r="AM509" s="359">
        <f>+VLOOKUP($E509,Emissions!$1:$1048576,MATCH(DATE(AM$2,1,1),Emissions!$A$1:$LI$1),FALSE)</f>
        <v>5.73990718E-2</v>
      </c>
      <c r="AN509" s="359">
        <f>+VLOOKUP($E509,Emissions!$1:$1048576,MATCH(DATE(AN$2,1,1),Emissions!$A$1:$LI$1),FALSE)</f>
        <v>5.8051791700000001E-2</v>
      </c>
      <c r="AO509" s="359">
        <f>+VLOOKUP($E509,Emissions!$1:$1048576,MATCH(DATE(AO$2,1,1),Emissions!$A$1:$LI$1),FALSE)</f>
        <v>5.8719702700000001E-2</v>
      </c>
      <c r="AP509" s="359">
        <f>+VLOOKUP($E509,Emissions!$1:$1048576,MATCH(DATE(AP$2,1,1),Emissions!$A$1:$LI$1),FALSE)</f>
        <v>5.9391984500000002E-2</v>
      </c>
      <c r="AQ509" s="359">
        <f>+VLOOKUP($E509,Emissions!$1:$1048576,MATCH(DATE(AQ$2,1,1),Emissions!$A$1:$LI$1),FALSE)</f>
        <v>6.0075775599999999E-2</v>
      </c>
      <c r="AR509" s="359">
        <f>+VLOOKUP($E509,Emissions!$1:$1048576,MATCH(DATE(AR$2,1,1),Emissions!$A$1:$LI$1),FALSE)</f>
        <v>6.0772319399999997E-2</v>
      </c>
      <c r="AS509" s="359">
        <f>+VLOOKUP($E509,Emissions!$1:$1048576,MATCH(DATE(AS$2,1,1),Emissions!$A$1:$LI$1),FALSE)</f>
        <v>6.1481892699999999E-2</v>
      </c>
      <c r="AT509" s="359">
        <f>+VLOOKUP($E509,Emissions!$1:$1048576,MATCH(DATE(AT$2,1,1),Emissions!$A$1:$LI$1),FALSE)</f>
        <v>6.2204476500000001E-2</v>
      </c>
      <c r="AU509" s="359">
        <f>+VLOOKUP($E509,Emissions!$1:$1048576,MATCH(DATE(AU$2,1,1),Emissions!$A$1:$LI$1),FALSE)</f>
        <v>6.2942691499999995E-2</v>
      </c>
      <c r="AV509" s="359">
        <f>+VLOOKUP($E509,Emissions!$1:$1048576,MATCH(DATE(AV$2,1,1),Emissions!$A$1:$LI$1),FALSE)</f>
        <v>6.3693888500000004E-2</v>
      </c>
      <c r="AW509" s="359">
        <f>+VLOOKUP($E509,Emissions!$1:$1048576,MATCH(DATE(AW$2,1,1),Emissions!$A$1:$LI$1),FALSE)</f>
        <v>6.4457453400000003E-2</v>
      </c>
      <c r="AX509" s="359">
        <f>+VLOOKUP($E509,Emissions!$1:$1048576,MATCH(DATE(AX$2,1,1),Emissions!$A$1:$LI$1),FALSE)</f>
        <v>6.5232970299999998E-2</v>
      </c>
      <c r="AY509" s="359">
        <f>+VLOOKUP($E509,Emissions!$1:$1048576,MATCH(DATE(AY$2,1,1),Emissions!$A$1:$LI$1),FALSE)</f>
        <v>6.60200061E-2</v>
      </c>
      <c r="AZ509" s="359">
        <f>+VLOOKUP($E509,Emissions!$1:$1048576,MATCH(DATE(AZ$2,1,1),Emissions!$A$1:$LI$1),FALSE)</f>
        <v>6.6830618899999999E-2</v>
      </c>
      <c r="BA509" s="359">
        <f>+VLOOKUP($E509,Emissions!$1:$1048576,MATCH(DATE(BA$2,1,1),Emissions!$A$1:$LI$1),FALSE)</f>
        <v>6.7654008500000001E-2</v>
      </c>
      <c r="BB509" s="359">
        <f>+VLOOKUP($E509,Emissions!$1:$1048576,MATCH(DATE(BB$2,1,1),Emissions!$A$1:$LI$1),FALSE)</f>
        <v>6.84885306E-2</v>
      </c>
      <c r="BC509" s="359">
        <f>+VLOOKUP($E509,Emissions!$1:$1048576,MATCH(DATE(BC$2,1,1),Emissions!$A$1:$LI$1),FALSE)</f>
        <v>6.9333632100000001E-2</v>
      </c>
      <c r="BD509" s="359">
        <f>+VLOOKUP($E509,Emissions!$1:$1048576,MATCH(DATE(BD$2,1,1),Emissions!$A$1:$LI$1),FALSE)</f>
        <v>7.0188855300000005E-2</v>
      </c>
      <c r="BE509" s="359">
        <f>+VLOOKUP($E509,Emissions!$1:$1048576,MATCH(DATE(BE$2,1,1),Emissions!$A$1:$LI$1),FALSE)</f>
        <v>9.1469981000000006E-2</v>
      </c>
      <c r="BF509" s="359">
        <f>+VLOOKUP($E509,Emissions!$1:$1048576,MATCH(DATE(BF$2,1,1),Emissions!$A$1:$LI$1),FALSE)</f>
        <v>9.3069316299999996E-2</v>
      </c>
      <c r="BG509" s="359">
        <f>+VLOOKUP($E509,Emissions!$1:$1048576,MATCH(DATE(BG$2,1,1),Emissions!$A$1:$LI$1),FALSE)</f>
        <v>9.46982185E-2</v>
      </c>
      <c r="BH509" s="359">
        <f>+VLOOKUP($E509,Emissions!$1:$1048576,MATCH(DATE(BH$2,1,1),Emissions!$A$1:$LI$1),FALSE)</f>
        <v>9.6357510699999996E-2</v>
      </c>
      <c r="BI509" s="359">
        <f>+VLOOKUP($E509,Emissions!$1:$1048576,MATCH(DATE(BI$2,1,1),Emissions!$A$1:$LI$1),FALSE)</f>
        <v>9.8047928899999998E-2</v>
      </c>
    </row>
    <row r="510" spans="1:61" ht="15" customHeight="1" x14ac:dyDescent="0.35">
      <c r="A510" s="409"/>
      <c r="B510" s="169"/>
      <c r="C510" s="138" t="s">
        <v>734</v>
      </c>
      <c r="D510" s="114" t="s">
        <v>1027</v>
      </c>
      <c r="E510" s="50" t="s">
        <v>2600</v>
      </c>
      <c r="F510" s="359">
        <f>+VLOOKUP($E510,Emissions!$1:$1048576,MATCH(DATE(F$2,1,1),Emissions!$A$1:$LI$1),FALSE)</f>
        <v>3.36959077E-3</v>
      </c>
      <c r="G510" s="359">
        <f>+VLOOKUP($E510,Emissions!$1:$1048576,MATCH(DATE(G$2,1,1),Emissions!$A$1:$LI$1),FALSE)</f>
        <v>3.3690847999999999E-3</v>
      </c>
      <c r="H510" s="359">
        <f>+VLOOKUP($E510,Emissions!$1:$1048576,MATCH(DATE(H$2,1,1),Emissions!$A$1:$LI$1),FALSE)</f>
        <v>3.3807331700000001E-3</v>
      </c>
      <c r="I510" s="359">
        <f>+VLOOKUP($E510,Emissions!$1:$1048576,MATCH(DATE(I$2,1,1),Emissions!$A$1:$LI$1),FALSE)</f>
        <v>3.40114934E-3</v>
      </c>
      <c r="J510" s="359">
        <f>+VLOOKUP($E510,Emissions!$1:$1048576,MATCH(DATE(J$2,1,1),Emissions!$A$1:$LI$1),FALSE)</f>
        <v>3.4296429199999999E-3</v>
      </c>
      <c r="K510" s="359">
        <f>+VLOOKUP($E510,Emissions!$1:$1048576,MATCH(DATE(K$2,1,1),Emissions!$A$1:$LI$1),FALSE)</f>
        <v>3.4653997400000002E-3</v>
      </c>
      <c r="L510" s="359">
        <f>+VLOOKUP($E510,Emissions!$1:$1048576,MATCH(DATE(L$2,1,1),Emissions!$A$1:$LI$1),FALSE)</f>
        <v>3.5051598100000001E-3</v>
      </c>
      <c r="M510" s="359">
        <f>+VLOOKUP($E510,Emissions!$1:$1048576,MATCH(DATE(M$2,1,1),Emissions!$A$1:$LI$1),FALSE)</f>
        <v>3.5488561700000002E-3</v>
      </c>
      <c r="N510" s="359">
        <f>+VLOOKUP($E510,Emissions!$1:$1048576,MATCH(DATE(N$2,1,1),Emissions!$A$1:$LI$1),FALSE)</f>
        <v>3.5957690500000002E-3</v>
      </c>
      <c r="O510" s="359">
        <f>+VLOOKUP($E510,Emissions!$1:$1048576,MATCH(DATE(O$2,1,1),Emissions!$A$1:$LI$1),FALSE)</f>
        <v>3.6451631500000001E-3</v>
      </c>
      <c r="P510" s="359">
        <f>+VLOOKUP($E510,Emissions!$1:$1048576,MATCH(DATE(P$2,1,1),Emissions!$A$1:$LI$1),FALSE)</f>
        <v>3.69427889E-3</v>
      </c>
      <c r="Q510" s="359">
        <f>+VLOOKUP($E510,Emissions!$1:$1048576,MATCH(DATE(Q$2,1,1),Emissions!$A$1:$LI$1),FALSE)</f>
        <v>3.7500945900000001E-3</v>
      </c>
      <c r="R510" s="359">
        <f>+VLOOKUP($E510,Emissions!$1:$1048576,MATCH(DATE(R$2,1,1),Emissions!$A$1:$LI$1),FALSE)</f>
        <v>3.8085958700000001E-3</v>
      </c>
      <c r="S510" s="359">
        <f>+VLOOKUP($E510,Emissions!$1:$1048576,MATCH(DATE(S$2,1,1),Emissions!$A$1:$LI$1),FALSE)</f>
        <v>3.8687680899999999E-3</v>
      </c>
      <c r="T510" s="359">
        <f>+VLOOKUP($E510,Emissions!$1:$1048576,MATCH(DATE(T$2,1,1),Emissions!$A$1:$LI$1),FALSE)</f>
        <v>3.9301214699999998E-3</v>
      </c>
      <c r="U510" s="359">
        <f>+VLOOKUP($E510,Emissions!$1:$1048576,MATCH(DATE(U$2,1,1),Emissions!$A$1:$LI$1),FALSE)</f>
        <v>3.9922949000000003E-3</v>
      </c>
      <c r="V510" s="359">
        <f>+VLOOKUP($E510,Emissions!$1:$1048576,MATCH(DATE(V$2,1,1),Emissions!$A$1:$LI$1),FALSE)</f>
        <v>4.0547336099999998E-3</v>
      </c>
      <c r="W510" s="359">
        <f>+VLOOKUP($E510,Emissions!$1:$1048576,MATCH(DATE(W$2,1,1),Emissions!$A$1:$LI$1),FALSE)</f>
        <v>4.11737944E-3</v>
      </c>
      <c r="X510" s="359">
        <f>+VLOOKUP($E510,Emissions!$1:$1048576,MATCH(DATE(X$2,1,1),Emissions!$A$1:$LI$1),FALSE)</f>
        <v>4.1801223899999998E-3</v>
      </c>
      <c r="Y510" s="359">
        <f>+VLOOKUP($E510,Emissions!$1:$1048576,MATCH(DATE(Y$2,1,1),Emissions!$A$1:$LI$1),FALSE)</f>
        <v>4.2428930599999999E-3</v>
      </c>
      <c r="Z510" s="359">
        <f>+VLOOKUP($E510,Emissions!$1:$1048576,MATCH(DATE(Z$2,1,1),Emissions!$A$1:$LI$1),FALSE)</f>
        <v>4.30303135E-3</v>
      </c>
      <c r="AA510" s="359">
        <f>+VLOOKUP($E510,Emissions!$1:$1048576,MATCH(DATE(AA$2,1,1),Emissions!$A$1:$LI$1),FALSE)</f>
        <v>4.3645017800000002E-3</v>
      </c>
      <c r="AB510" s="359">
        <f>+VLOOKUP($E510,Emissions!$1:$1048576,MATCH(DATE(AB$2,1,1),Emissions!$A$1:$LI$1),FALSE)</f>
        <v>4.4264540499999996E-3</v>
      </c>
      <c r="AC510" s="359">
        <f>+VLOOKUP($E510,Emissions!$1:$1048576,MATCH(DATE(AC$2,1,1),Emissions!$A$1:$LI$1),FALSE)</f>
        <v>4.4887439600000004E-3</v>
      </c>
      <c r="AD510" s="359">
        <f>+VLOOKUP($E510,Emissions!$1:$1048576,MATCH(DATE(AD$2,1,1),Emissions!$A$1:$LI$1),FALSE)</f>
        <v>4.5513918400000002E-3</v>
      </c>
      <c r="AE510" s="359">
        <f>+VLOOKUP($E510,Emissions!$1:$1048576,MATCH(DATE(AE$2,1,1),Emissions!$A$1:$LI$1),FALSE)</f>
        <v>4.6069014300000001E-3</v>
      </c>
      <c r="AF510" s="359">
        <f>+VLOOKUP($E510,Emissions!$1:$1048576,MATCH(DATE(AF$2,1,1),Emissions!$A$1:$LI$1),FALSE)</f>
        <v>4.6632085499999998E-3</v>
      </c>
      <c r="AG510" s="359">
        <f>+VLOOKUP($E510,Emissions!$1:$1048576,MATCH(DATE(AG$2,1,1),Emissions!$A$1:$LI$1),FALSE)</f>
        <v>4.71950537E-3</v>
      </c>
      <c r="AH510" s="359">
        <f>+VLOOKUP($E510,Emissions!$1:$1048576,MATCH(DATE(AH$2,1,1),Emissions!$A$1:$LI$1),FALSE)</f>
        <v>4.77582196E-3</v>
      </c>
      <c r="AI510" s="359">
        <f>+VLOOKUP($E510,Emissions!$1:$1048576,MATCH(DATE(AI$2,1,1),Emissions!$A$1:$LI$1),FALSE)</f>
        <v>4.8323533099999998E-3</v>
      </c>
      <c r="AJ510" s="359">
        <f>+VLOOKUP($E510,Emissions!$1:$1048576,MATCH(DATE(AJ$2,1,1),Emissions!$A$1:$LI$1),FALSE)</f>
        <v>4.8893007299999998E-3</v>
      </c>
      <c r="AK510" s="359">
        <f>+VLOOKUP($E510,Emissions!$1:$1048576,MATCH(DATE(AK$2,1,1),Emissions!$A$1:$LI$1),FALSE)</f>
        <v>4.9469186699999997E-3</v>
      </c>
      <c r="AL510" s="359">
        <f>+VLOOKUP($E510,Emissions!$1:$1048576,MATCH(DATE(AL$2,1,1),Emissions!$A$1:$LI$1),FALSE)</f>
        <v>5.0053008599999999E-3</v>
      </c>
      <c r="AM510" s="359">
        <f>+VLOOKUP($E510,Emissions!$1:$1048576,MATCH(DATE(AM$2,1,1),Emissions!$A$1:$LI$1),FALSE)</f>
        <v>5.0645419400000002E-3</v>
      </c>
      <c r="AN510" s="359">
        <f>+VLOOKUP($E510,Emissions!$1:$1048576,MATCH(DATE(AN$2,1,1),Emissions!$A$1:$LI$1),FALSE)</f>
        <v>5.12471091E-3</v>
      </c>
      <c r="AO510" s="359">
        <f>+VLOOKUP($E510,Emissions!$1:$1048576,MATCH(DATE(AO$2,1,1),Emissions!$A$1:$LI$1),FALSE)</f>
        <v>5.1858513800000002E-3</v>
      </c>
      <c r="AP510" s="359">
        <f>+VLOOKUP($E510,Emissions!$1:$1048576,MATCH(DATE(AP$2,1,1),Emissions!$A$1:$LI$1),FALSE)</f>
        <v>5.2469726599999999E-3</v>
      </c>
      <c r="AQ510" s="359">
        <f>+VLOOKUP($E510,Emissions!$1:$1048576,MATCH(DATE(AQ$2,1,1),Emissions!$A$1:$LI$1),FALSE)</f>
        <v>5.3085219699999997E-3</v>
      </c>
      <c r="AR510" s="359">
        <f>+VLOOKUP($E510,Emissions!$1:$1048576,MATCH(DATE(AR$2,1,1),Emissions!$A$1:$LI$1),FALSE)</f>
        <v>5.3706778000000002E-3</v>
      </c>
      <c r="AS510" s="359">
        <f>+VLOOKUP($E510,Emissions!$1:$1048576,MATCH(DATE(AS$2,1,1),Emissions!$A$1:$LI$1),FALSE)</f>
        <v>5.4335197699999999E-3</v>
      </c>
      <c r="AT510" s="359">
        <f>+VLOOKUP($E510,Emissions!$1:$1048576,MATCH(DATE(AT$2,1,1),Emissions!$A$1:$LI$1),FALSE)</f>
        <v>5.4970922400000002E-3</v>
      </c>
      <c r="AU510" s="359">
        <f>+VLOOKUP($E510,Emissions!$1:$1048576,MATCH(DATE(AU$2,1,1),Emissions!$A$1:$LI$1),FALSE)</f>
        <v>5.5615561599999998E-3</v>
      </c>
      <c r="AV510" s="359">
        <f>+VLOOKUP($E510,Emissions!$1:$1048576,MATCH(DATE(AV$2,1,1),Emissions!$A$1:$LI$1),FALSE)</f>
        <v>5.6268600199999999E-3</v>
      </c>
      <c r="AW510" s="359">
        <f>+VLOOKUP($E510,Emissions!$1:$1048576,MATCH(DATE(AW$2,1,1),Emissions!$A$1:$LI$1),FALSE)</f>
        <v>5.6929986199999996E-3</v>
      </c>
      <c r="AX510" s="359">
        <f>+VLOOKUP($E510,Emissions!$1:$1048576,MATCH(DATE(AX$2,1,1),Emissions!$A$1:$LI$1),FALSE)</f>
        <v>5.7599664599999999E-3</v>
      </c>
      <c r="AY510" s="359">
        <f>+VLOOKUP($E510,Emissions!$1:$1048576,MATCH(DATE(AY$2,1,1),Emissions!$A$1:$LI$1),FALSE)</f>
        <v>5.8277524200000003E-3</v>
      </c>
      <c r="AZ510" s="359">
        <f>+VLOOKUP($E510,Emissions!$1:$1048576,MATCH(DATE(AZ$2,1,1),Emissions!$A$1:$LI$1),FALSE)</f>
        <v>5.8969755400000001E-3</v>
      </c>
      <c r="BA510" s="359">
        <f>+VLOOKUP($E510,Emissions!$1:$1048576,MATCH(DATE(BA$2,1,1),Emissions!$A$1:$LI$1),FALSE)</f>
        <v>5.9672893500000001E-3</v>
      </c>
      <c r="BB510" s="359">
        <f>+VLOOKUP($E510,Emissions!$1:$1048576,MATCH(DATE(BB$2,1,1),Emissions!$A$1:$LI$1),FALSE)</f>
        <v>6.0385910100000002E-3</v>
      </c>
      <c r="BC510" s="359">
        <f>+VLOOKUP($E510,Emissions!$1:$1048576,MATCH(DATE(BC$2,1,1),Emissions!$A$1:$LI$1),FALSE)</f>
        <v>6.1108152900000001E-3</v>
      </c>
      <c r="BD510" s="359">
        <f>+VLOOKUP($E510,Emissions!$1:$1048576,MATCH(DATE(BD$2,1,1),Emissions!$A$1:$LI$1),FALSE)</f>
        <v>6.1839055400000004E-3</v>
      </c>
      <c r="BE510" s="359">
        <f>+VLOOKUP($E510,Emissions!$1:$1048576,MATCH(DATE(BE$2,1,1),Emissions!$A$1:$LI$1),FALSE)</f>
        <v>7.9551917699999999E-3</v>
      </c>
      <c r="BF510" s="359">
        <f>+VLOOKUP($E510,Emissions!$1:$1048576,MATCH(DATE(BF$2,1,1),Emissions!$A$1:$LI$1),FALSE)</f>
        <v>8.0908414300000005E-3</v>
      </c>
      <c r="BG510" s="359">
        <f>+VLOOKUP($E510,Emissions!$1:$1048576,MATCH(DATE(BG$2,1,1),Emissions!$A$1:$LI$1),FALSE)</f>
        <v>8.2285037499999995E-3</v>
      </c>
      <c r="BH510" s="359">
        <f>+VLOOKUP($E510,Emissions!$1:$1048576,MATCH(DATE(BH$2,1,1),Emissions!$A$1:$LI$1),FALSE)</f>
        <v>8.3682360599999991E-3</v>
      </c>
      <c r="BI510" s="359">
        <f>+VLOOKUP($E510,Emissions!$1:$1048576,MATCH(DATE(BI$2,1,1),Emissions!$A$1:$LI$1),FALSE)</f>
        <v>8.5100931199999993E-3</v>
      </c>
    </row>
    <row r="511" spans="1:61" ht="15" customHeight="1" x14ac:dyDescent="0.35">
      <c r="A511" s="409"/>
      <c r="B511" s="169"/>
      <c r="C511" s="138" t="s">
        <v>735</v>
      </c>
      <c r="D511" s="114" t="s">
        <v>1027</v>
      </c>
      <c r="E511" s="50" t="s">
        <v>2601</v>
      </c>
      <c r="F511" s="359">
        <f>+VLOOKUP($E511,Emissions!$1:$1048576,MATCH(DATE(F$2,1,1),Emissions!$A$1:$LI$1),FALSE)</f>
        <v>5.9836445799999998E-5</v>
      </c>
      <c r="G511" s="359">
        <f>+VLOOKUP($E511,Emissions!$1:$1048576,MATCH(DATE(G$2,1,1),Emissions!$A$1:$LI$1),FALSE)</f>
        <v>5.95100443E-5</v>
      </c>
      <c r="H511" s="359">
        <f>+VLOOKUP($E511,Emissions!$1:$1048576,MATCH(DATE(H$2,1,1),Emissions!$A$1:$LI$1),FALSE)</f>
        <v>5.9116054599999998E-5</v>
      </c>
      <c r="I511" s="359">
        <f>+VLOOKUP($E511,Emissions!$1:$1048576,MATCH(DATE(I$2,1,1),Emissions!$A$1:$LI$1),FALSE)</f>
        <v>5.8861042899999997E-5</v>
      </c>
      <c r="J511" s="359">
        <f>+VLOOKUP($E511,Emissions!$1:$1048576,MATCH(DATE(J$2,1,1),Emissions!$A$1:$LI$1),FALSE)</f>
        <v>5.8855048699999997E-5</v>
      </c>
      <c r="K511" s="359">
        <f>+VLOOKUP($E511,Emissions!$1:$1048576,MATCH(DATE(K$2,1,1),Emissions!$A$1:$LI$1),FALSE)</f>
        <v>5.9127594999999999E-5</v>
      </c>
      <c r="L511" s="359">
        <f>+VLOOKUP($E511,Emissions!$1:$1048576,MATCH(DATE(L$2,1,1),Emissions!$A$1:$LI$1),FALSE)</f>
        <v>5.9636273900000001E-5</v>
      </c>
      <c r="M511" s="359">
        <f>+VLOOKUP($E511,Emissions!$1:$1048576,MATCH(DATE(M$2,1,1),Emissions!$A$1:$LI$1),FALSE)</f>
        <v>6.0341233999999997E-5</v>
      </c>
      <c r="N511" s="359">
        <f>+VLOOKUP($E511,Emissions!$1:$1048576,MATCH(DATE(N$2,1,1),Emissions!$A$1:$LI$1),FALSE)</f>
        <v>6.1203577399999995E-5</v>
      </c>
      <c r="O511" s="359">
        <f>+VLOOKUP($E511,Emissions!$1:$1048576,MATCH(DATE(O$2,1,1),Emissions!$A$1:$LI$1),FALSE)</f>
        <v>6.2189770799999996E-5</v>
      </c>
      <c r="P511" s="359">
        <f>+VLOOKUP($E511,Emissions!$1:$1048576,MATCH(DATE(P$2,1,1),Emissions!$A$1:$LI$1),FALSE)</f>
        <v>6.3263494799999998E-5</v>
      </c>
      <c r="Q511" s="359">
        <f>+VLOOKUP($E511,Emissions!$1:$1048576,MATCH(DATE(Q$2,1,1),Emissions!$A$1:$LI$1),FALSE)</f>
        <v>6.4435136199999997E-5</v>
      </c>
      <c r="R511" s="359">
        <f>+VLOOKUP($E511,Emissions!$1:$1048576,MATCH(DATE(R$2,1,1),Emissions!$A$1:$LI$1),FALSE)</f>
        <v>6.5706904000000004E-5</v>
      </c>
      <c r="S511" s="359">
        <f>+VLOOKUP($E511,Emissions!$1:$1048576,MATCH(DATE(S$2,1,1),Emissions!$A$1:$LI$1),FALSE)</f>
        <v>6.7069676900000005E-5</v>
      </c>
      <c r="T511" s="359">
        <f>+VLOOKUP($E511,Emissions!$1:$1048576,MATCH(DATE(T$2,1,1),Emissions!$A$1:$LI$1),FALSE)</f>
        <v>6.8507206000000003E-5</v>
      </c>
      <c r="U511" s="359">
        <f>+VLOOKUP($E511,Emissions!$1:$1048576,MATCH(DATE(U$2,1,1),Emissions!$A$1:$LI$1),FALSE)</f>
        <v>7.0001265899999999E-5</v>
      </c>
      <c r="V511" s="359">
        <f>+VLOOKUP($E511,Emissions!$1:$1048576,MATCH(DATE(V$2,1,1),Emissions!$A$1:$LI$1),FALSE)</f>
        <v>7.1533428000000005E-5</v>
      </c>
      <c r="W511" s="359">
        <f>+VLOOKUP($E511,Emissions!$1:$1048576,MATCH(DATE(W$2,1,1),Emissions!$A$1:$LI$1),FALSE)</f>
        <v>7.3089037299999994E-5</v>
      </c>
      <c r="X511" s="359">
        <f>+VLOOKUP($E511,Emissions!$1:$1048576,MATCH(DATE(X$2,1,1),Emissions!$A$1:$LI$1),FALSE)</f>
        <v>7.4657080500000004E-5</v>
      </c>
      <c r="Y511" s="359">
        <f>+VLOOKUP($E511,Emissions!$1:$1048576,MATCH(DATE(Y$2,1,1),Emissions!$A$1:$LI$1),FALSE)</f>
        <v>7.6229838399999997E-5</v>
      </c>
      <c r="Z511" s="359">
        <f>+VLOOKUP($E511,Emissions!$1:$1048576,MATCH(DATE(Z$2,1,1),Emissions!$A$1:$LI$1),FALSE)</f>
        <v>7.77693858E-5</v>
      </c>
      <c r="AA511" s="359">
        <f>+VLOOKUP($E511,Emissions!$1:$1048576,MATCH(DATE(AA$2,1,1),Emissions!$A$1:$LI$1),FALSE)</f>
        <v>7.9301243799999996E-5</v>
      </c>
      <c r="AB511" s="359">
        <f>+VLOOKUP($E511,Emissions!$1:$1048576,MATCH(DATE(AB$2,1,1),Emissions!$A$1:$LI$1),FALSE)</f>
        <v>8.0829215300000004E-5</v>
      </c>
      <c r="AC511" s="359">
        <f>+VLOOKUP($E511,Emissions!$1:$1048576,MATCH(DATE(AC$2,1,1),Emissions!$A$1:$LI$1),FALSE)</f>
        <v>8.2354805999999996E-5</v>
      </c>
      <c r="AD511" s="359">
        <f>+VLOOKUP($E511,Emissions!$1:$1048576,MATCH(DATE(AD$2,1,1),Emissions!$A$1:$LI$1),FALSE)</f>
        <v>8.3879482199999996E-5</v>
      </c>
      <c r="AE511" s="359">
        <f>+VLOOKUP($E511,Emissions!$1:$1048576,MATCH(DATE(AE$2,1,1),Emissions!$A$1:$LI$1),FALSE)</f>
        <v>8.5308672199999999E-5</v>
      </c>
      <c r="AF511" s="359">
        <f>+VLOOKUP($E511,Emissions!$1:$1048576,MATCH(DATE(AF$2,1,1),Emissions!$A$1:$LI$1),FALSE)</f>
        <v>8.6683139400000003E-5</v>
      </c>
      <c r="AG511" s="359">
        <f>+VLOOKUP($E511,Emissions!$1:$1048576,MATCH(DATE(AG$2,1,1),Emissions!$A$1:$LI$1),FALSE)</f>
        <v>8.8014273200000005E-5</v>
      </c>
      <c r="AH511" s="359">
        <f>+VLOOKUP($E511,Emissions!$1:$1048576,MATCH(DATE(AH$2,1,1),Emissions!$A$1:$LI$1),FALSE)</f>
        <v>8.9310317899999995E-5</v>
      </c>
      <c r="AI511" s="359">
        <f>+VLOOKUP($E511,Emissions!$1:$1048576,MATCH(DATE(AI$2,1,1),Emissions!$A$1:$LI$1),FALSE)</f>
        <v>9.0578777799999997E-5</v>
      </c>
      <c r="AJ511" s="359">
        <f>+VLOOKUP($E511,Emissions!$1:$1048576,MATCH(DATE(AJ$2,1,1),Emissions!$A$1:$LI$1),FALSE)</f>
        <v>9.1826515E-5</v>
      </c>
      <c r="AK511" s="359">
        <f>+VLOOKUP($E511,Emissions!$1:$1048576,MATCH(DATE(AK$2,1,1),Emissions!$A$1:$LI$1),FALSE)</f>
        <v>9.3060336299999994E-5</v>
      </c>
      <c r="AL511" s="359">
        <f>+VLOOKUP($E511,Emissions!$1:$1048576,MATCH(DATE(AL$2,1,1),Emissions!$A$1:$LI$1),FALSE)</f>
        <v>9.4286143900000001E-5</v>
      </c>
      <c r="AM511" s="359">
        <f>+VLOOKUP($E511,Emissions!$1:$1048576,MATCH(DATE(AM$2,1,1),Emissions!$A$1:$LI$1),FALSE)</f>
        <v>9.5508960500000005E-5</v>
      </c>
      <c r="AN511" s="359">
        <f>+VLOOKUP($E511,Emissions!$1:$1048576,MATCH(DATE(AN$2,1,1),Emissions!$A$1:$LI$1),FALSE)</f>
        <v>9.6732808899999996E-5</v>
      </c>
      <c r="AO511" s="359">
        <f>+VLOOKUP($E511,Emissions!$1:$1048576,MATCH(DATE(AO$2,1,1),Emissions!$A$1:$LI$1),FALSE)</f>
        <v>9.79606609E-5</v>
      </c>
      <c r="AP511" s="359">
        <f>+VLOOKUP($E511,Emissions!$1:$1048576,MATCH(DATE(AP$2,1,1),Emissions!$A$1:$LI$1),FALSE)</f>
        <v>9.9176433399999998E-5</v>
      </c>
      <c r="AQ511" s="359">
        <f>+VLOOKUP($E511,Emissions!$1:$1048576,MATCH(DATE(AQ$2,1,1),Emissions!$A$1:$LI$1),FALSE)</f>
        <v>1.00380335E-4</v>
      </c>
      <c r="AR511" s="359">
        <f>+VLOOKUP($E511,Emissions!$1:$1048576,MATCH(DATE(AR$2,1,1),Emissions!$A$1:$LI$1),FALSE)</f>
        <v>1.01574173E-4</v>
      </c>
      <c r="AS511" s="359">
        <f>+VLOOKUP($E511,Emissions!$1:$1048576,MATCH(DATE(AS$2,1,1),Emissions!$A$1:$LI$1),FALSE)</f>
        <v>1.02759175E-4</v>
      </c>
      <c r="AT511" s="359">
        <f>+VLOOKUP($E511,Emissions!$1:$1048576,MATCH(DATE(AT$2,1,1),Emissions!$A$1:$LI$1),FALSE)</f>
        <v>1.03935791E-4</v>
      </c>
      <c r="AU511" s="359">
        <f>+VLOOKUP($E511,Emissions!$1:$1048576,MATCH(DATE(AU$2,1,1),Emissions!$A$1:$LI$1),FALSE)</f>
        <v>1.05104793E-4</v>
      </c>
      <c r="AV511" s="359">
        <f>+VLOOKUP($E511,Emissions!$1:$1048576,MATCH(DATE(AV$2,1,1),Emissions!$A$1:$LI$1),FALSE)</f>
        <v>1.06266177E-4</v>
      </c>
      <c r="AW511" s="359">
        <f>+VLOOKUP($E511,Emissions!$1:$1048576,MATCH(DATE(AW$2,1,1),Emissions!$A$1:$LI$1),FALSE)</f>
        <v>1.07419597E-4</v>
      </c>
      <c r="AX511" s="359">
        <f>+VLOOKUP($E511,Emissions!$1:$1048576,MATCH(DATE(AX$2,1,1),Emissions!$A$1:$LI$1),FALSE)</f>
        <v>1.08564488E-4</v>
      </c>
      <c r="AY511" s="359">
        <f>+VLOOKUP($E511,Emissions!$1:$1048576,MATCH(DATE(AY$2,1,1),Emissions!$A$1:$LI$1),FALSE)</f>
        <v>1.0970018100000001E-4</v>
      </c>
      <c r="AZ511" s="359">
        <f>+VLOOKUP($E511,Emissions!$1:$1048576,MATCH(DATE(AZ$2,1,1),Emissions!$A$1:$LI$1),FALSE)</f>
        <v>1.10831234E-4</v>
      </c>
      <c r="BA511" s="359">
        <f>+VLOOKUP($E511,Emissions!$1:$1048576,MATCH(DATE(BA$2,1,1),Emissions!$A$1:$LI$1),FALSE)</f>
        <v>1.1195874E-4</v>
      </c>
      <c r="BB511" s="359">
        <f>+VLOOKUP($E511,Emissions!$1:$1048576,MATCH(DATE(BB$2,1,1),Emissions!$A$1:$LI$1),FALSE)</f>
        <v>1.13082664E-4</v>
      </c>
      <c r="BC511" s="359">
        <f>+VLOOKUP($E511,Emissions!$1:$1048576,MATCH(DATE(BC$2,1,1),Emissions!$A$1:$LI$1),FALSE)</f>
        <v>1.14202259E-4</v>
      </c>
      <c r="BD511" s="359">
        <f>+VLOOKUP($E511,Emissions!$1:$1048576,MATCH(DATE(BD$2,1,1),Emissions!$A$1:$LI$1),FALSE)</f>
        <v>1.1531643400000001E-4</v>
      </c>
      <c r="BE511" s="359">
        <f>+VLOOKUP($E511,Emissions!$1:$1048576,MATCH(DATE(BE$2,1,1),Emissions!$A$1:$LI$1),FALSE)</f>
        <v>1.8004736800000001E-4</v>
      </c>
      <c r="BF511" s="359">
        <f>+VLOOKUP($E511,Emissions!$1:$1048576,MATCH(DATE(BF$2,1,1),Emissions!$A$1:$LI$1),FALSE)</f>
        <v>1.83187778E-4</v>
      </c>
      <c r="BG511" s="359">
        <f>+VLOOKUP($E511,Emissions!$1:$1048576,MATCH(DATE(BG$2,1,1),Emissions!$A$1:$LI$1),FALSE)</f>
        <v>1.8630349599999999E-4</v>
      </c>
      <c r="BH511" s="359">
        <f>+VLOOKUP($E511,Emissions!$1:$1048576,MATCH(DATE(BH$2,1,1),Emissions!$A$1:$LI$1),FALSE)</f>
        <v>1.8939584399999999E-4</v>
      </c>
      <c r="BI511" s="359">
        <f>+VLOOKUP($E511,Emissions!$1:$1048576,MATCH(DATE(BI$2,1,1),Emissions!$A$1:$LI$1),FALSE)</f>
        <v>1.92466162E-4</v>
      </c>
    </row>
    <row r="512" spans="1:61" ht="15" customHeight="1" x14ac:dyDescent="0.35">
      <c r="A512" s="409"/>
      <c r="B512" s="169"/>
      <c r="C512" s="138" t="s">
        <v>736</v>
      </c>
      <c r="D512" s="114" t="s">
        <v>1027</v>
      </c>
      <c r="E512" s="50" t="s">
        <v>2602</v>
      </c>
      <c r="F512" s="359">
        <f>+VLOOKUP($E512,Emissions!$1:$1048576,MATCH(DATE(F$2,1,1),Emissions!$A$1:$LI$1),FALSE)</f>
        <v>1.28177467E-3</v>
      </c>
      <c r="G512" s="359">
        <f>+VLOOKUP($E512,Emissions!$1:$1048576,MATCH(DATE(G$2,1,1),Emissions!$A$1:$LI$1),FALSE)</f>
        <v>1.28606528E-3</v>
      </c>
      <c r="H512" s="359">
        <f>+VLOOKUP($E512,Emissions!$1:$1048576,MATCH(DATE(H$2,1,1),Emissions!$A$1:$LI$1),FALSE)</f>
        <v>1.29573867E-3</v>
      </c>
      <c r="I512" s="359">
        <f>+VLOOKUP($E512,Emissions!$1:$1048576,MATCH(DATE(I$2,1,1),Emissions!$A$1:$LI$1),FALSE)</f>
        <v>1.3084280200000001E-3</v>
      </c>
      <c r="J512" s="359">
        <f>+VLOOKUP($E512,Emissions!$1:$1048576,MATCH(DATE(J$2,1,1),Emissions!$A$1:$LI$1),FALSE)</f>
        <v>1.32333318E-3</v>
      </c>
      <c r="K512" s="359">
        <f>+VLOOKUP($E512,Emissions!$1:$1048576,MATCH(DATE(K$2,1,1),Emissions!$A$1:$LI$1),FALSE)</f>
        <v>1.33997636E-3</v>
      </c>
      <c r="L512" s="359">
        <f>+VLOOKUP($E512,Emissions!$1:$1048576,MATCH(DATE(L$2,1,1),Emissions!$A$1:$LI$1),FALSE)</f>
        <v>1.3571912899999999E-3</v>
      </c>
      <c r="M512" s="359">
        <f>+VLOOKUP($E512,Emissions!$1:$1048576,MATCH(DATE(M$2,1,1),Emissions!$A$1:$LI$1),FALSE)</f>
        <v>1.37507508E-3</v>
      </c>
      <c r="N512" s="359">
        <f>+VLOOKUP($E512,Emissions!$1:$1048576,MATCH(DATE(N$2,1,1),Emissions!$A$1:$LI$1),FALSE)</f>
        <v>1.3935272200000001E-3</v>
      </c>
      <c r="O512" s="359">
        <f>+VLOOKUP($E512,Emissions!$1:$1048576,MATCH(DATE(O$2,1,1),Emissions!$A$1:$LI$1),FALSE)</f>
        <v>1.4124143200000001E-3</v>
      </c>
      <c r="P512" s="359">
        <f>+VLOOKUP($E512,Emissions!$1:$1048576,MATCH(DATE(P$2,1,1),Emissions!$A$1:$LI$1),FALSE)</f>
        <v>1.4308660500000001E-3</v>
      </c>
      <c r="Q512" s="359">
        <f>+VLOOKUP($E512,Emissions!$1:$1048576,MATCH(DATE(Q$2,1,1),Emissions!$A$1:$LI$1),FALSE)</f>
        <v>1.45157887E-3</v>
      </c>
      <c r="R512" s="359">
        <f>+VLOOKUP($E512,Emissions!$1:$1048576,MATCH(DATE(R$2,1,1),Emissions!$A$1:$LI$1),FALSE)</f>
        <v>1.4729976099999999E-3</v>
      </c>
      <c r="S512" s="359">
        <f>+VLOOKUP($E512,Emissions!$1:$1048576,MATCH(DATE(S$2,1,1),Emissions!$A$1:$LI$1),FALSE)</f>
        <v>1.4946964499999999E-3</v>
      </c>
      <c r="T512" s="359">
        <f>+VLOOKUP($E512,Emissions!$1:$1048576,MATCH(DATE(T$2,1,1),Emissions!$A$1:$LI$1),FALSE)</f>
        <v>1.51654446E-3</v>
      </c>
      <c r="U512" s="359">
        <f>+VLOOKUP($E512,Emissions!$1:$1048576,MATCH(DATE(U$2,1,1),Emissions!$A$1:$LI$1),FALSE)</f>
        <v>1.5384924200000001E-3</v>
      </c>
      <c r="V512" s="359">
        <f>+VLOOKUP($E512,Emissions!$1:$1048576,MATCH(DATE(V$2,1,1),Emissions!$A$1:$LI$1),FALSE)</f>
        <v>1.56042576E-3</v>
      </c>
      <c r="W512" s="359">
        <f>+VLOOKUP($E512,Emissions!$1:$1048576,MATCH(DATE(W$2,1,1),Emissions!$A$1:$LI$1),FALSE)</f>
        <v>1.5824068199999999E-3</v>
      </c>
      <c r="X512" s="359">
        <f>+VLOOKUP($E512,Emissions!$1:$1048576,MATCH(DATE(X$2,1,1),Emissions!$A$1:$LI$1),FALSE)</f>
        <v>1.6044627000000001E-3</v>
      </c>
      <c r="Y512" s="359">
        <f>+VLOOKUP($E512,Emissions!$1:$1048576,MATCH(DATE(Y$2,1,1),Emissions!$A$1:$LI$1),FALSE)</f>
        <v>1.62661724E-3</v>
      </c>
      <c r="Z512" s="359">
        <f>+VLOOKUP($E512,Emissions!$1:$1048576,MATCH(DATE(Z$2,1,1),Emissions!$A$1:$LI$1),FALSE)</f>
        <v>1.64795169E-3</v>
      </c>
      <c r="AA512" s="359">
        <f>+VLOOKUP($E512,Emissions!$1:$1048576,MATCH(DATE(AA$2,1,1),Emissions!$A$1:$LI$1),FALSE)</f>
        <v>1.66993983E-3</v>
      </c>
      <c r="AB512" s="359">
        <f>+VLOOKUP($E512,Emissions!$1:$1048576,MATCH(DATE(AB$2,1,1),Emissions!$A$1:$LI$1),FALSE)</f>
        <v>1.6923081400000001E-3</v>
      </c>
      <c r="AC512" s="359">
        <f>+VLOOKUP($E512,Emissions!$1:$1048576,MATCH(DATE(AC$2,1,1),Emissions!$A$1:$LI$1),FALSE)</f>
        <v>1.7149907400000001E-3</v>
      </c>
      <c r="AD512" s="359">
        <f>+VLOOKUP($E512,Emissions!$1:$1048576,MATCH(DATE(AD$2,1,1),Emissions!$A$1:$LI$1),FALSE)</f>
        <v>1.73798897E-3</v>
      </c>
      <c r="AE512" s="359">
        <f>+VLOOKUP($E512,Emissions!$1:$1048576,MATCH(DATE(AE$2,1,1),Emissions!$A$1:$LI$1),FALSE)</f>
        <v>1.75861382E-3</v>
      </c>
      <c r="AF512" s="359">
        <f>+VLOOKUP($E512,Emissions!$1:$1048576,MATCH(DATE(AF$2,1,1),Emissions!$A$1:$LI$1),FALSE)</f>
        <v>1.77977129E-3</v>
      </c>
      <c r="AG512" s="359">
        <f>+VLOOKUP($E512,Emissions!$1:$1048576,MATCH(DATE(AG$2,1,1),Emissions!$A$1:$LI$1),FALSE)</f>
        <v>1.8012321500000001E-3</v>
      </c>
      <c r="AH512" s="359">
        <f>+VLOOKUP($E512,Emissions!$1:$1048576,MATCH(DATE(AH$2,1,1),Emissions!$A$1:$LI$1),FALSE)</f>
        <v>1.82297339E-3</v>
      </c>
      <c r="AI512" s="359">
        <f>+VLOOKUP($E512,Emissions!$1:$1048576,MATCH(DATE(AI$2,1,1),Emissions!$A$1:$LI$1),FALSE)</f>
        <v>1.8450362299999999E-3</v>
      </c>
      <c r="AJ512" s="359">
        <f>+VLOOKUP($E512,Emissions!$1:$1048576,MATCH(DATE(AJ$2,1,1),Emissions!$A$1:$LI$1),FALSE)</f>
        <v>1.8674669900000001E-3</v>
      </c>
      <c r="AK512" s="359">
        <f>+VLOOKUP($E512,Emissions!$1:$1048576,MATCH(DATE(AK$2,1,1),Emissions!$A$1:$LI$1),FALSE)</f>
        <v>1.89033E-3</v>
      </c>
      <c r="AL512" s="359">
        <f>+VLOOKUP($E512,Emissions!$1:$1048576,MATCH(DATE(AL$2,1,1),Emissions!$A$1:$LI$1),FALSE)</f>
        <v>1.91362944E-3</v>
      </c>
      <c r="AM512" s="359">
        <f>+VLOOKUP($E512,Emissions!$1:$1048576,MATCH(DATE(AM$2,1,1),Emissions!$A$1:$LI$1),FALSE)</f>
        <v>1.9373716900000001E-3</v>
      </c>
      <c r="AN512" s="359">
        <f>+VLOOKUP($E512,Emissions!$1:$1048576,MATCH(DATE(AN$2,1,1),Emissions!$A$1:$LI$1),FALSE)</f>
        <v>1.9615573200000001E-3</v>
      </c>
      <c r="AO512" s="359">
        <f>+VLOOKUP($E512,Emissions!$1:$1048576,MATCH(DATE(AO$2,1,1),Emissions!$A$1:$LI$1),FALSE)</f>
        <v>1.9861811599999999E-3</v>
      </c>
      <c r="AP512" s="359">
        <f>+VLOOKUP($E512,Emissions!$1:$1048576,MATCH(DATE(AP$2,1,1),Emissions!$A$1:$LI$1),FALSE)</f>
        <v>2.0108599699999999E-3</v>
      </c>
      <c r="AQ512" s="359">
        <f>+VLOOKUP($E512,Emissions!$1:$1048576,MATCH(DATE(AQ$2,1,1),Emissions!$A$1:$LI$1),FALSE)</f>
        <v>2.0357315E-3</v>
      </c>
      <c r="AR512" s="359">
        <f>+VLOOKUP($E512,Emissions!$1:$1048576,MATCH(DATE(AR$2,1,1),Emissions!$A$1:$LI$1),FALSE)</f>
        <v>2.06086289E-3</v>
      </c>
      <c r="AS512" s="359">
        <f>+VLOOKUP($E512,Emissions!$1:$1048576,MATCH(DATE(AS$2,1,1),Emissions!$A$1:$LI$1),FALSE)</f>
        <v>2.08628669E-3</v>
      </c>
      <c r="AT512" s="359">
        <f>+VLOOKUP($E512,Emissions!$1:$1048576,MATCH(DATE(AT$2,1,1),Emissions!$A$1:$LI$1),FALSE)</f>
        <v>2.1120220500000001E-3</v>
      </c>
      <c r="AU512" s="359">
        <f>+VLOOKUP($E512,Emissions!$1:$1048576,MATCH(DATE(AU$2,1,1),Emissions!$A$1:$LI$1),FALSE)</f>
        <v>2.1381275500000001E-3</v>
      </c>
      <c r="AV512" s="359">
        <f>+VLOOKUP($E512,Emissions!$1:$1048576,MATCH(DATE(AV$2,1,1),Emissions!$A$1:$LI$1),FALSE)</f>
        <v>2.1645811599999999E-3</v>
      </c>
      <c r="AW512" s="359">
        <f>+VLOOKUP($E512,Emissions!$1:$1048576,MATCH(DATE(AW$2,1,1),Emissions!$A$1:$LI$1),FALSE)</f>
        <v>2.1913787599999999E-3</v>
      </c>
      <c r="AX512" s="359">
        <f>+VLOOKUP($E512,Emissions!$1:$1048576,MATCH(DATE(AX$2,1,1),Emissions!$A$1:$LI$1),FALSE)</f>
        <v>2.2185180499999999E-3</v>
      </c>
      <c r="AY512" s="359">
        <f>+VLOOKUP($E512,Emissions!$1:$1048576,MATCH(DATE(AY$2,1,1),Emissions!$A$1:$LI$1),FALSE)</f>
        <v>2.2459953199999998E-3</v>
      </c>
      <c r="AZ512" s="359">
        <f>+VLOOKUP($E512,Emissions!$1:$1048576,MATCH(DATE(AZ$2,1,1),Emissions!$A$1:$LI$1),FALSE)</f>
        <v>2.2740287400000001E-3</v>
      </c>
      <c r="BA512" s="359">
        <f>+VLOOKUP($E512,Emissions!$1:$1048576,MATCH(DATE(BA$2,1,1),Emissions!$A$1:$LI$1),FALSE)</f>
        <v>2.30247619E-3</v>
      </c>
      <c r="BB512" s="359">
        <f>+VLOOKUP($E512,Emissions!$1:$1048576,MATCH(DATE(BB$2,1,1),Emissions!$A$1:$LI$1),FALSE)</f>
        <v>2.3312924699999999E-3</v>
      </c>
      <c r="BC512" s="359">
        <f>+VLOOKUP($E512,Emissions!$1:$1048576,MATCH(DATE(BC$2,1,1),Emissions!$A$1:$LI$1),FALSE)</f>
        <v>2.3604576499999998E-3</v>
      </c>
      <c r="BD512" s="359">
        <f>+VLOOKUP($E512,Emissions!$1:$1048576,MATCH(DATE(BD$2,1,1),Emissions!$A$1:$LI$1),FALSE)</f>
        <v>2.3899592799999998E-3</v>
      </c>
      <c r="BE512" s="359">
        <f>+VLOOKUP($E512,Emissions!$1:$1048576,MATCH(DATE(BE$2,1,1),Emissions!$A$1:$LI$1),FALSE)</f>
        <v>2.8794158E-3</v>
      </c>
      <c r="BF512" s="359">
        <f>+VLOOKUP($E512,Emissions!$1:$1048576,MATCH(DATE(BF$2,1,1),Emissions!$A$1:$LI$1),FALSE)</f>
        <v>2.92821187E-3</v>
      </c>
      <c r="BG512" s="359">
        <f>+VLOOKUP($E512,Emissions!$1:$1048576,MATCH(DATE(BG$2,1,1),Emissions!$A$1:$LI$1),FALSE)</f>
        <v>2.9778402300000002E-3</v>
      </c>
      <c r="BH512" s="359">
        <f>+VLOOKUP($E512,Emissions!$1:$1048576,MATCH(DATE(BH$2,1,1),Emissions!$A$1:$LI$1),FALSE)</f>
        <v>3.02831265E-3</v>
      </c>
      <c r="BI512" s="359">
        <f>+VLOOKUP($E512,Emissions!$1:$1048576,MATCH(DATE(BI$2,1,1),Emissions!$A$1:$LI$1),FALSE)</f>
        <v>3.0796407900000001E-3</v>
      </c>
    </row>
    <row r="513" spans="1:61" s="92" customFormat="1" ht="15" customHeight="1" x14ac:dyDescent="0.35">
      <c r="A513" s="409"/>
      <c r="B513" s="169"/>
      <c r="C513" s="137" t="s">
        <v>1089</v>
      </c>
      <c r="D513" s="147" t="s">
        <v>1027</v>
      </c>
      <c r="E513" s="136" t="s">
        <v>2658</v>
      </c>
      <c r="F513" s="325">
        <f>+VLOOKUP($E513,Emissions!$1:$1048576,MATCH(DATE(F$2,1,1),Emissions!$A$1:$LI$1),FALSE)</f>
        <v>1.15702957E-2</v>
      </c>
      <c r="G513" s="325">
        <f>+VLOOKUP($E513,Emissions!$1:$1048576,MATCH(DATE(G$2,1,1),Emissions!$A$1:$LI$1),FALSE)</f>
        <v>1.1650728000000001E-2</v>
      </c>
      <c r="H513" s="325">
        <f>+VLOOKUP($E513,Emissions!$1:$1048576,MATCH(DATE(H$2,1,1),Emissions!$A$1:$LI$1),FALSE)</f>
        <v>1.1770200499999999E-2</v>
      </c>
      <c r="I513" s="325">
        <f>+VLOOKUP($E513,Emissions!$1:$1048576,MATCH(DATE(I$2,1,1),Emissions!$A$1:$LI$1),FALSE)</f>
        <v>1.1906713399999999E-2</v>
      </c>
      <c r="J513" s="325">
        <f>+VLOOKUP($E513,Emissions!$1:$1048576,MATCH(DATE(J$2,1,1),Emissions!$A$1:$LI$1),FALSE)</f>
        <v>1.20568597E-2</v>
      </c>
      <c r="K513" s="325">
        <f>+VLOOKUP($E513,Emissions!$1:$1048576,MATCH(DATE(K$2,1,1),Emissions!$A$1:$LI$1),FALSE)</f>
        <v>1.2219121899999999E-2</v>
      </c>
      <c r="L513" s="325">
        <f>+VLOOKUP($E513,Emissions!$1:$1048576,MATCH(DATE(L$2,1,1),Emissions!$A$1:$LI$1),FALSE)</f>
        <v>1.2383555500000001E-2</v>
      </c>
      <c r="M513" s="325">
        <f>+VLOOKUP($E513,Emissions!$1:$1048576,MATCH(DATE(M$2,1,1),Emissions!$A$1:$LI$1),FALSE)</f>
        <v>1.25535609E-2</v>
      </c>
      <c r="N513" s="325">
        <f>+VLOOKUP($E513,Emissions!$1:$1048576,MATCH(DATE(N$2,1,1),Emissions!$A$1:$LI$1),FALSE)</f>
        <v>1.27287385E-2</v>
      </c>
      <c r="O513" s="325">
        <f>+VLOOKUP($E513,Emissions!$1:$1048576,MATCH(DATE(O$2,1,1),Emissions!$A$1:$LI$1),FALSE)</f>
        <v>1.2908121599999999E-2</v>
      </c>
      <c r="P513" s="325">
        <f>+VLOOKUP($E513,Emissions!$1:$1048576,MATCH(DATE(P$2,1,1),Emissions!$A$1:$LI$1),FALSE)</f>
        <v>1.3083195000000001E-2</v>
      </c>
      <c r="Q513" s="325">
        <f>+VLOOKUP($E513,Emissions!$1:$1048576,MATCH(DATE(Q$2,1,1),Emissions!$A$1:$LI$1),FALSE)</f>
        <v>1.3282167500000001E-2</v>
      </c>
      <c r="R513" s="325">
        <f>+VLOOKUP($E513,Emissions!$1:$1048576,MATCH(DATE(R$2,1,1),Emissions!$A$1:$LI$1),FALSE)</f>
        <v>1.34870205E-2</v>
      </c>
      <c r="S513" s="325">
        <f>+VLOOKUP($E513,Emissions!$1:$1048576,MATCH(DATE(S$2,1,1),Emissions!$A$1:$LI$1),FALSE)</f>
        <v>1.36948105E-2</v>
      </c>
      <c r="T513" s="325">
        <f>+VLOOKUP($E513,Emissions!$1:$1048576,MATCH(DATE(T$2,1,1),Emissions!$A$1:$LI$1),FALSE)</f>
        <v>1.3904726500000001E-2</v>
      </c>
      <c r="U513" s="325">
        <f>+VLOOKUP($E513,Emissions!$1:$1048576,MATCH(DATE(U$2,1,1),Emissions!$A$1:$LI$1),FALSE)</f>
        <v>1.411636E-2</v>
      </c>
      <c r="V513" s="325">
        <f>+VLOOKUP($E513,Emissions!$1:$1048576,MATCH(DATE(V$2,1,1),Emissions!$A$1:$LI$1),FALSE)</f>
        <v>1.43284012E-2</v>
      </c>
      <c r="W513" s="325">
        <f>+VLOOKUP($E513,Emissions!$1:$1048576,MATCH(DATE(W$2,1,1),Emissions!$A$1:$LI$1),FALSE)</f>
        <v>1.4541478300000001E-2</v>
      </c>
      <c r="X513" s="325">
        <f>+VLOOKUP($E513,Emissions!$1:$1048576,MATCH(DATE(X$2,1,1),Emissions!$A$1:$LI$1),FALSE)</f>
        <v>1.4755661200000001E-2</v>
      </c>
      <c r="Y513" s="325">
        <f>+VLOOKUP($E513,Emissions!$1:$1048576,MATCH(DATE(Y$2,1,1),Emissions!$A$1:$LI$1),FALSE)</f>
        <v>1.4971007200000001E-2</v>
      </c>
      <c r="Z513" s="325">
        <f>+VLOOKUP($E513,Emissions!$1:$1048576,MATCH(DATE(Z$2,1,1),Emissions!$A$1:$LI$1),FALSE)</f>
        <v>1.51774018E-2</v>
      </c>
      <c r="AA513" s="325">
        <f>+VLOOKUP($E513,Emissions!$1:$1048576,MATCH(DATE(AA$2,1,1),Emissions!$A$1:$LI$1),FALSE)</f>
        <v>1.53913965E-2</v>
      </c>
      <c r="AB513" s="325">
        <f>+VLOOKUP($E513,Emissions!$1:$1048576,MATCH(DATE(AB$2,1,1),Emissions!$A$1:$LI$1),FALSE)</f>
        <v>1.56086395E-2</v>
      </c>
      <c r="AC513" s="325">
        <f>+VLOOKUP($E513,Emissions!$1:$1048576,MATCH(DATE(AC$2,1,1),Emissions!$A$1:$LI$1),FALSE)</f>
        <v>1.5828533700000001E-2</v>
      </c>
      <c r="AD513" s="325">
        <f>+VLOOKUP($E513,Emissions!$1:$1048576,MATCH(DATE(AD$2,1,1),Emissions!$A$1:$LI$1),FALSE)</f>
        <v>1.6051114599999999E-2</v>
      </c>
      <c r="AE513" s="325">
        <f>+VLOOKUP($E513,Emissions!$1:$1048576,MATCH(DATE(AE$2,1,1),Emissions!$A$1:$LI$1),FALSE)</f>
        <v>1.6247076999999999E-2</v>
      </c>
      <c r="AF513" s="325">
        <f>+VLOOKUP($E513,Emissions!$1:$1048576,MATCH(DATE(AF$2,1,1),Emissions!$A$1:$LI$1),FALSE)</f>
        <v>1.64501669E-2</v>
      </c>
      <c r="AG513" s="325">
        <f>+VLOOKUP($E513,Emissions!$1:$1048576,MATCH(DATE(AG$2,1,1),Emissions!$A$1:$LI$1),FALSE)</f>
        <v>1.6655332799999999E-2</v>
      </c>
      <c r="AH513" s="325">
        <f>+VLOOKUP($E513,Emissions!$1:$1048576,MATCH(DATE(AH$2,1,1),Emissions!$A$1:$LI$1),FALSE)</f>
        <v>1.68624304E-2</v>
      </c>
      <c r="AI513" s="325">
        <f>+VLOOKUP($E513,Emissions!$1:$1048576,MATCH(DATE(AI$2,1,1),Emissions!$A$1:$LI$1),FALSE)</f>
        <v>1.7072022799999999E-2</v>
      </c>
      <c r="AJ513" s="325">
        <f>+VLOOKUP($E513,Emissions!$1:$1048576,MATCH(DATE(AJ$2,1,1),Emissions!$A$1:$LI$1),FALSE)</f>
        <v>1.7284670299999999E-2</v>
      </c>
      <c r="AK513" s="325">
        <f>+VLOOKUP($E513,Emissions!$1:$1048576,MATCH(DATE(AK$2,1,1),Emissions!$A$1:$LI$1),FALSE)</f>
        <v>1.7501119999999998E-2</v>
      </c>
      <c r="AL513" s="325">
        <f>+VLOOKUP($E513,Emissions!$1:$1048576,MATCH(DATE(AL$2,1,1),Emissions!$A$1:$LI$1),FALSE)</f>
        <v>1.7721444199999999E-2</v>
      </c>
      <c r="AM513" s="325">
        <f>+VLOOKUP($E513,Emissions!$1:$1048576,MATCH(DATE(AM$2,1,1),Emissions!$A$1:$LI$1),FALSE)</f>
        <v>1.7945794899999999E-2</v>
      </c>
      <c r="AN513" s="325">
        <f>+VLOOKUP($E513,Emissions!$1:$1048576,MATCH(DATE(AN$2,1,1),Emissions!$A$1:$LI$1),FALSE)</f>
        <v>1.8174264900000001E-2</v>
      </c>
      <c r="AO513" s="325">
        <f>+VLOOKUP($E513,Emissions!$1:$1048576,MATCH(DATE(AO$2,1,1),Emissions!$A$1:$LI$1),FALSE)</f>
        <v>1.8406892500000001E-2</v>
      </c>
      <c r="AP513" s="325">
        <f>+VLOOKUP($E513,Emissions!$1:$1048576,MATCH(DATE(AP$2,1,1),Emissions!$A$1:$LI$1),FALSE)</f>
        <v>1.8639572100000001E-2</v>
      </c>
      <c r="AQ513" s="325">
        <f>+VLOOKUP($E513,Emissions!$1:$1048576,MATCH(DATE(AQ$2,1,1),Emissions!$A$1:$LI$1),FALSE)</f>
        <v>1.8874187899999999E-2</v>
      </c>
      <c r="AR513" s="325">
        <f>+VLOOKUP($E513,Emissions!$1:$1048576,MATCH(DATE(AR$2,1,1),Emissions!$A$1:$LI$1),FALSE)</f>
        <v>1.9111433800000001E-2</v>
      </c>
      <c r="AS513" s="325">
        <f>+VLOOKUP($E513,Emissions!$1:$1048576,MATCH(DATE(AS$2,1,1),Emissions!$A$1:$LI$1),FALSE)</f>
        <v>1.9351700100000001E-2</v>
      </c>
      <c r="AT513" s="325">
        <f>+VLOOKUP($E513,Emissions!$1:$1048576,MATCH(DATE(AT$2,1,1),Emissions!$A$1:$LI$1),FALSE)</f>
        <v>1.9595275999999998E-2</v>
      </c>
      <c r="AU513" s="325">
        <f>+VLOOKUP($E513,Emissions!$1:$1048576,MATCH(DATE(AU$2,1,1),Emissions!$A$1:$LI$1),FALSE)</f>
        <v>1.9842895499999999E-2</v>
      </c>
      <c r="AV513" s="325">
        <f>+VLOOKUP($E513,Emissions!$1:$1048576,MATCH(DATE(AV$2,1,1),Emissions!$A$1:$LI$1),FALSE)</f>
        <v>2.0094361000000002E-2</v>
      </c>
      <c r="AW513" s="325">
        <f>+VLOOKUP($E513,Emissions!$1:$1048576,MATCH(DATE(AW$2,1,1),Emissions!$A$1:$LI$1),FALSE)</f>
        <v>2.0349728500000001E-2</v>
      </c>
      <c r="AX513" s="325">
        <f>+VLOOKUP($E513,Emissions!$1:$1048576,MATCH(DATE(AX$2,1,1),Emissions!$A$1:$LI$1),FALSE)</f>
        <v>2.0609049800000001E-2</v>
      </c>
      <c r="AY513" s="325">
        <f>+VLOOKUP($E513,Emissions!$1:$1048576,MATCH(DATE(AY$2,1,1),Emissions!$A$1:$LI$1),FALSE)</f>
        <v>2.0872346999999999E-2</v>
      </c>
      <c r="AZ513" s="325">
        <f>+VLOOKUP($E513,Emissions!$1:$1048576,MATCH(DATE(AZ$2,1,1),Emissions!$A$1:$LI$1),FALSE)</f>
        <v>2.1142078200000001E-2</v>
      </c>
      <c r="BA513" s="325">
        <f>+VLOOKUP($E513,Emissions!$1:$1048576,MATCH(DATE(BA$2,1,1),Emissions!$A$1:$LI$1),FALSE)</f>
        <v>2.1416540599999999E-2</v>
      </c>
      <c r="BB513" s="325">
        <f>+VLOOKUP($E513,Emissions!$1:$1048576,MATCH(DATE(BB$2,1,1),Emissions!$A$1:$LI$1),FALSE)</f>
        <v>2.16953956E-2</v>
      </c>
      <c r="BC513" s="325">
        <f>+VLOOKUP($E513,Emissions!$1:$1048576,MATCH(DATE(BC$2,1,1),Emissions!$A$1:$LI$1),FALSE)</f>
        <v>2.19785059E-2</v>
      </c>
      <c r="BD513" s="325">
        <f>+VLOOKUP($E513,Emissions!$1:$1048576,MATCH(DATE(BD$2,1,1),Emissions!$A$1:$LI$1),FALSE)</f>
        <v>2.2265778199999999E-2</v>
      </c>
      <c r="BE513" s="325">
        <f>+VLOOKUP($E513,Emissions!$1:$1048576,MATCH(DATE(BE$2,1,1),Emissions!$A$1:$LI$1),FALSE)</f>
        <v>2.7066549400000001E-2</v>
      </c>
      <c r="BF513" s="325">
        <f>+VLOOKUP($E513,Emissions!$1:$1048576,MATCH(DATE(BF$2,1,1),Emissions!$A$1:$LI$1),FALSE)</f>
        <v>2.7540882999999999E-2</v>
      </c>
      <c r="BG513" s="325">
        <f>+VLOOKUP($E513,Emissions!$1:$1048576,MATCH(DATE(BG$2,1,1),Emissions!$A$1:$LI$1),FALSE)</f>
        <v>2.80241821E-2</v>
      </c>
      <c r="BH513" s="325">
        <f>+VLOOKUP($E513,Emissions!$1:$1048576,MATCH(DATE(BH$2,1,1),Emissions!$A$1:$LI$1),FALSE)</f>
        <v>2.8516651699999999E-2</v>
      </c>
      <c r="BI513" s="325">
        <f>+VLOOKUP($E513,Emissions!$1:$1048576,MATCH(DATE(BI$2,1,1),Emissions!$A$1:$LI$1),FALSE)</f>
        <v>2.9018502099999999E-2</v>
      </c>
    </row>
    <row r="514" spans="1:61" ht="15" customHeight="1" x14ac:dyDescent="0.35">
      <c r="A514" s="409"/>
      <c r="B514" s="169"/>
      <c r="C514" s="138" t="s">
        <v>602</v>
      </c>
      <c r="D514" s="114" t="s">
        <v>1027</v>
      </c>
      <c r="E514" s="50" t="s">
        <v>2603</v>
      </c>
      <c r="F514" s="359">
        <f>+VLOOKUP($E514,Emissions!$1:$1048576,MATCH(DATE(F$2,1,1),Emissions!$A$1:$LI$1),FALSE)</f>
        <v>4.87345972E-4</v>
      </c>
      <c r="G514" s="359">
        <f>+VLOOKUP($E514,Emissions!$1:$1048576,MATCH(DATE(G$2,1,1),Emissions!$A$1:$LI$1),FALSE)</f>
        <v>4.9002583599999996E-4</v>
      </c>
      <c r="H514" s="359">
        <f>+VLOOKUP($E514,Emissions!$1:$1048576,MATCH(DATE(H$2,1,1),Emissions!$A$1:$LI$1),FALSE)</f>
        <v>4.9384550299999997E-4</v>
      </c>
      <c r="I514" s="359">
        <f>+VLOOKUP($E514,Emissions!$1:$1048576,MATCH(DATE(I$2,1,1),Emissions!$A$1:$LI$1),FALSE)</f>
        <v>4.9838213000000004E-4</v>
      </c>
      <c r="J514" s="359">
        <f>+VLOOKUP($E514,Emissions!$1:$1048576,MATCH(DATE(J$2,1,1),Emissions!$A$1:$LI$1),FALSE)</f>
        <v>5.0354377799999999E-4</v>
      </c>
      <c r="K514" s="359">
        <f>+VLOOKUP($E514,Emissions!$1:$1048576,MATCH(DATE(K$2,1,1),Emissions!$A$1:$LI$1),FALSE)</f>
        <v>5.0925514299999999E-4</v>
      </c>
      <c r="L514" s="359">
        <f>+VLOOKUP($E514,Emissions!$1:$1048576,MATCH(DATE(L$2,1,1),Emissions!$A$1:$LI$1),FALSE)</f>
        <v>5.1515441399999995E-4</v>
      </c>
      <c r="M514" s="359">
        <f>+VLOOKUP($E514,Emissions!$1:$1048576,MATCH(DATE(M$2,1,1),Emissions!$A$1:$LI$1),FALSE)</f>
        <v>5.2130780899999995E-4</v>
      </c>
      <c r="N514" s="359">
        <f>+VLOOKUP($E514,Emissions!$1:$1048576,MATCH(DATE(N$2,1,1),Emissions!$A$1:$LI$1),FALSE)</f>
        <v>5.2768599100000001E-4</v>
      </c>
      <c r="O514" s="359">
        <f>+VLOOKUP($E514,Emissions!$1:$1048576,MATCH(DATE(O$2,1,1),Emissions!$A$1:$LI$1),FALSE)</f>
        <v>5.34243624E-4</v>
      </c>
      <c r="P514" s="359">
        <f>+VLOOKUP($E514,Emissions!$1:$1048576,MATCH(DATE(P$2,1,1),Emissions!$A$1:$LI$1),FALSE)</f>
        <v>5.4083117700000002E-4</v>
      </c>
      <c r="Q514" s="359">
        <f>+VLOOKUP($E514,Emissions!$1:$1048576,MATCH(DATE(Q$2,1,1),Emissions!$A$1:$LI$1),FALSE)</f>
        <v>5.4801237399999998E-4</v>
      </c>
      <c r="R514" s="359">
        <f>+VLOOKUP($E514,Emissions!$1:$1048576,MATCH(DATE(R$2,1,1),Emissions!$A$1:$LI$1),FALSE)</f>
        <v>5.5540032499999995E-4</v>
      </c>
      <c r="S514" s="359">
        <f>+VLOOKUP($E514,Emissions!$1:$1048576,MATCH(DATE(S$2,1,1),Emissions!$A$1:$LI$1),FALSE)</f>
        <v>5.6290094799999997E-4</v>
      </c>
      <c r="T514" s="359">
        <f>+VLOOKUP($E514,Emissions!$1:$1048576,MATCH(DATE(T$2,1,1),Emissions!$A$1:$LI$1),FALSE)</f>
        <v>5.7047840000000005E-4</v>
      </c>
      <c r="U514" s="359">
        <f>+VLOOKUP($E514,Emissions!$1:$1048576,MATCH(DATE(U$2,1,1),Emissions!$A$1:$LI$1),FALSE)</f>
        <v>5.7811251599999998E-4</v>
      </c>
      <c r="V514" s="359">
        <f>+VLOOKUP($E514,Emissions!$1:$1048576,MATCH(DATE(V$2,1,1),Emissions!$A$1:$LI$1),FALSE)</f>
        <v>5.8576289899999997E-4</v>
      </c>
      <c r="W514" s="359">
        <f>+VLOOKUP($E514,Emissions!$1:$1048576,MATCH(DATE(W$2,1,1),Emissions!$A$1:$LI$1),FALSE)</f>
        <v>5.9343943099999998E-4</v>
      </c>
      <c r="X514" s="359">
        <f>+VLOOKUP($E514,Emissions!$1:$1048576,MATCH(DATE(X$2,1,1),Emissions!$A$1:$LI$1),FALSE)</f>
        <v>6.0114255899999997E-4</v>
      </c>
      <c r="Y514" s="359">
        <f>+VLOOKUP($E514,Emissions!$1:$1048576,MATCH(DATE(Y$2,1,1),Emissions!$A$1:$LI$1),FALSE)</f>
        <v>6.0887354000000002E-4</v>
      </c>
      <c r="Z514" s="359">
        <f>+VLOOKUP($E514,Emissions!$1:$1048576,MATCH(DATE(Z$2,1,1),Emissions!$A$1:$LI$1),FALSE)</f>
        <v>6.1629791399999995E-4</v>
      </c>
      <c r="AA514" s="359">
        <f>+VLOOKUP($E514,Emissions!$1:$1048576,MATCH(DATE(AA$2,1,1),Emissions!$A$1:$LI$1),FALSE)</f>
        <v>6.2394516599999998E-4</v>
      </c>
      <c r="AB514" s="359">
        <f>+VLOOKUP($E514,Emissions!$1:$1048576,MATCH(DATE(AB$2,1,1),Emissions!$A$1:$LI$1),FALSE)</f>
        <v>6.3169706700000002E-4</v>
      </c>
      <c r="AC514" s="359">
        <f>+VLOOKUP($E514,Emissions!$1:$1048576,MATCH(DATE(AC$2,1,1),Emissions!$A$1:$LI$1),FALSE)</f>
        <v>6.3953077399999997E-4</v>
      </c>
      <c r="AD514" s="359">
        <f>+VLOOKUP($E514,Emissions!$1:$1048576,MATCH(DATE(AD$2,1,1),Emissions!$A$1:$LI$1),FALSE)</f>
        <v>6.4744587800000003E-4</v>
      </c>
      <c r="AE514" s="359">
        <f>+VLOOKUP($E514,Emissions!$1:$1048576,MATCH(DATE(AE$2,1,1),Emissions!$A$1:$LI$1),FALSE)</f>
        <v>6.5447916200000002E-4</v>
      </c>
      <c r="AF514" s="359">
        <f>+VLOOKUP($E514,Emissions!$1:$1048576,MATCH(DATE(AF$2,1,1),Emissions!$A$1:$LI$1),FALSE)</f>
        <v>6.6169020999999996E-4</v>
      </c>
      <c r="AG514" s="359">
        <f>+VLOOKUP($E514,Emissions!$1:$1048576,MATCH(DATE(AG$2,1,1),Emissions!$A$1:$LI$1),FALSE)</f>
        <v>6.6896379600000003E-4</v>
      </c>
      <c r="AH514" s="359">
        <f>+VLOOKUP($E514,Emissions!$1:$1048576,MATCH(DATE(AH$2,1,1),Emissions!$A$1:$LI$1),FALSE)</f>
        <v>6.76295227E-4</v>
      </c>
      <c r="AI514" s="359">
        <f>+VLOOKUP($E514,Emissions!$1:$1048576,MATCH(DATE(AI$2,1,1),Emissions!$A$1:$LI$1),FALSE)</f>
        <v>6.8370259700000001E-4</v>
      </c>
      <c r="AJ514" s="359">
        <f>+VLOOKUP($E514,Emissions!$1:$1048576,MATCH(DATE(AJ$2,1,1),Emissions!$A$1:$LI$1),FALSE)</f>
        <v>6.9120468400000004E-4</v>
      </c>
      <c r="AK514" s="359">
        <f>+VLOOKUP($E514,Emissions!$1:$1048576,MATCH(DATE(AK$2,1,1),Emissions!$A$1:$LI$1),FALSE)</f>
        <v>6.9882426400000005E-4</v>
      </c>
      <c r="AL514" s="359">
        <f>+VLOOKUP($E514,Emissions!$1:$1048576,MATCH(DATE(AL$2,1,1),Emissions!$A$1:$LI$1),FALSE)</f>
        <v>7.0656621399999996E-4</v>
      </c>
      <c r="AM514" s="359">
        <f>+VLOOKUP($E514,Emissions!$1:$1048576,MATCH(DATE(AM$2,1,1),Emissions!$A$1:$LI$1),FALSE)</f>
        <v>7.1443548200000005E-4</v>
      </c>
      <c r="AN514" s="359">
        <f>+VLOOKUP($E514,Emissions!$1:$1048576,MATCH(DATE(AN$2,1,1),Emissions!$A$1:$LI$1),FALSE)</f>
        <v>7.2243474500000005E-4</v>
      </c>
      <c r="AO514" s="359">
        <f>+VLOOKUP($E514,Emissions!$1:$1048576,MATCH(DATE(AO$2,1,1),Emissions!$A$1:$LI$1),FALSE)</f>
        <v>7.3056471900000001E-4</v>
      </c>
      <c r="AP514" s="359">
        <f>+VLOOKUP($E514,Emissions!$1:$1048576,MATCH(DATE(AP$2,1,1),Emissions!$A$1:$LI$1),FALSE)</f>
        <v>7.3867161500000003E-4</v>
      </c>
      <c r="AQ514" s="359">
        <f>+VLOOKUP($E514,Emissions!$1:$1048576,MATCH(DATE(AQ$2,1,1),Emissions!$A$1:$LI$1),FALSE)</f>
        <v>7.4682822800000001E-4</v>
      </c>
      <c r="AR514" s="359">
        <f>+VLOOKUP($E514,Emissions!$1:$1048576,MATCH(DATE(AR$2,1,1),Emissions!$A$1:$LI$1),FALSE)</f>
        <v>7.5506149699999998E-4</v>
      </c>
      <c r="AS514" s="359">
        <f>+VLOOKUP($E514,Emissions!$1:$1048576,MATCH(DATE(AS$2,1,1),Emissions!$A$1:$LI$1),FALSE)</f>
        <v>7.6338474500000004E-4</v>
      </c>
      <c r="AT514" s="359">
        <f>+VLOOKUP($E514,Emissions!$1:$1048576,MATCH(DATE(AT$2,1,1),Emissions!$A$1:$LI$1),FALSE)</f>
        <v>7.7180694300000002E-4</v>
      </c>
      <c r="AU514" s="359">
        <f>+VLOOKUP($E514,Emissions!$1:$1048576,MATCH(DATE(AU$2,1,1),Emissions!$A$1:$LI$1),FALSE)</f>
        <v>7.8034786800000003E-4</v>
      </c>
      <c r="AV514" s="359">
        <f>+VLOOKUP($E514,Emissions!$1:$1048576,MATCH(DATE(AV$2,1,1),Emissions!$A$1:$LI$1),FALSE)</f>
        <v>7.8900398799999999E-4</v>
      </c>
      <c r="AW514" s="359">
        <f>+VLOOKUP($E514,Emissions!$1:$1048576,MATCH(DATE(AW$2,1,1),Emissions!$A$1:$LI$1),FALSE)</f>
        <v>7.9777647599999998E-4</v>
      </c>
      <c r="AX514" s="359">
        <f>+VLOOKUP($E514,Emissions!$1:$1048576,MATCH(DATE(AX$2,1,1),Emissions!$A$1:$LI$1),FALSE)</f>
        <v>8.0666621299999995E-4</v>
      </c>
      <c r="AY514" s="359">
        <f>+VLOOKUP($E514,Emissions!$1:$1048576,MATCH(DATE(AY$2,1,1),Emissions!$A$1:$LI$1),FALSE)</f>
        <v>8.1567318399999996E-4</v>
      </c>
      <c r="AZ514" s="359">
        <f>+VLOOKUP($E514,Emissions!$1:$1048576,MATCH(DATE(AZ$2,1,1),Emissions!$A$1:$LI$1),FALSE)</f>
        <v>8.2486409099999998E-4</v>
      </c>
      <c r="BA514" s="359">
        <f>+VLOOKUP($E514,Emissions!$1:$1048576,MATCH(DATE(BA$2,1,1),Emissions!$A$1:$LI$1),FALSE)</f>
        <v>8.3419659900000004E-4</v>
      </c>
      <c r="BB514" s="359">
        <f>+VLOOKUP($E514,Emissions!$1:$1048576,MATCH(DATE(BB$2,1,1),Emissions!$A$1:$LI$1),FALSE)</f>
        <v>8.4365878499999996E-4</v>
      </c>
      <c r="BC514" s="359">
        <f>+VLOOKUP($E514,Emissions!$1:$1048576,MATCH(DATE(BC$2,1,1),Emissions!$A$1:$LI$1),FALSE)</f>
        <v>8.5324494199999999E-4</v>
      </c>
      <c r="BD514" s="359">
        <f>+VLOOKUP($E514,Emissions!$1:$1048576,MATCH(DATE(BD$2,1,1),Emissions!$A$1:$LI$1),FALSE)</f>
        <v>8.6295110800000004E-4</v>
      </c>
      <c r="BE514" s="359">
        <f>+VLOOKUP($E514,Emissions!$1:$1048576,MATCH(DATE(BE$2,1,1),Emissions!$A$1:$LI$1),FALSE)</f>
        <v>1.01170156E-3</v>
      </c>
      <c r="BF514" s="359">
        <f>+VLOOKUP($E514,Emissions!$1:$1048576,MATCH(DATE(BF$2,1,1),Emissions!$A$1:$LI$1),FALSE)</f>
        <v>1.0271321500000001E-3</v>
      </c>
      <c r="BG514" s="359">
        <f>+VLOOKUP($E514,Emissions!$1:$1048576,MATCH(DATE(BG$2,1,1),Emissions!$A$1:$LI$1),FALSE)</f>
        <v>1.0428176600000001E-3</v>
      </c>
      <c r="BH514" s="359">
        <f>+VLOOKUP($E514,Emissions!$1:$1048576,MATCH(DATE(BH$2,1,1),Emissions!$A$1:$LI$1),FALSE)</f>
        <v>1.0587631599999999E-3</v>
      </c>
      <c r="BI514" s="359">
        <f>+VLOOKUP($E514,Emissions!$1:$1048576,MATCH(DATE(BI$2,1,1),Emissions!$A$1:$LI$1),FALSE)</f>
        <v>1.07497373E-3</v>
      </c>
    </row>
    <row r="515" spans="1:61" ht="15" customHeight="1" x14ac:dyDescent="0.35">
      <c r="A515" s="409"/>
      <c r="B515" s="169"/>
      <c r="C515" s="138" t="s">
        <v>603</v>
      </c>
      <c r="D515" s="114" t="s">
        <v>1027</v>
      </c>
      <c r="E515" s="50" t="s">
        <v>2604</v>
      </c>
      <c r="F515" s="359">
        <f>+VLOOKUP($E515,Emissions!$1:$1048576,MATCH(DATE(F$2,1,1),Emissions!$A$1:$LI$1),FALSE)</f>
        <v>4.8657347800000004E-3</v>
      </c>
      <c r="G515" s="359">
        <f>+VLOOKUP($E515,Emissions!$1:$1048576,MATCH(DATE(G$2,1,1),Emissions!$A$1:$LI$1),FALSE)</f>
        <v>4.8930983499999997E-3</v>
      </c>
      <c r="H515" s="359">
        <f>+VLOOKUP($E515,Emissions!$1:$1048576,MATCH(DATE(H$2,1,1),Emissions!$A$1:$LI$1),FALSE)</f>
        <v>4.9319768600000003E-3</v>
      </c>
      <c r="I515" s="359">
        <f>+VLOOKUP($E515,Emissions!$1:$1048576,MATCH(DATE(I$2,1,1),Emissions!$A$1:$LI$1),FALSE)</f>
        <v>4.9779715299999999E-3</v>
      </c>
      <c r="J515" s="359">
        <f>+VLOOKUP($E515,Emissions!$1:$1048576,MATCH(DATE(J$2,1,1),Emissions!$A$1:$LI$1),FALSE)</f>
        <v>5.0300563100000003E-3</v>
      </c>
      <c r="K515" s="359">
        <f>+VLOOKUP($E515,Emissions!$1:$1048576,MATCH(DATE(K$2,1,1),Emissions!$A$1:$LI$1),FALSE)</f>
        <v>5.0874410599999996E-3</v>
      </c>
      <c r="L515" s="359">
        <f>+VLOOKUP($E515,Emissions!$1:$1048576,MATCH(DATE(L$2,1,1),Emissions!$A$1:$LI$1),FALSE)</f>
        <v>5.1465241599999998E-3</v>
      </c>
      <c r="M515" s="359">
        <f>+VLOOKUP($E515,Emissions!$1:$1048576,MATCH(DATE(M$2,1,1),Emissions!$A$1:$LI$1),FALSE)</f>
        <v>5.2080015499999998E-3</v>
      </c>
      <c r="N515" s="359">
        <f>+VLOOKUP($E515,Emissions!$1:$1048576,MATCH(DATE(N$2,1,1),Emissions!$A$1:$LI$1),FALSE)</f>
        <v>5.2716181499999999E-3</v>
      </c>
      <c r="O515" s="359">
        <f>+VLOOKUP($E515,Emissions!$1:$1048576,MATCH(DATE(O$2,1,1),Emissions!$A$1:$LI$1),FALSE)</f>
        <v>5.3369546699999996E-3</v>
      </c>
      <c r="P515" s="359">
        <f>+VLOOKUP($E515,Emissions!$1:$1048576,MATCH(DATE(P$2,1,1),Emissions!$A$1:$LI$1),FALSE)</f>
        <v>5.4025597000000002E-3</v>
      </c>
      <c r="Q515" s="359">
        <f>+VLOOKUP($E515,Emissions!$1:$1048576,MATCH(DATE(Q$2,1,1),Emissions!$A$1:$LI$1),FALSE)</f>
        <v>5.4740642199999998E-3</v>
      </c>
      <c r="R515" s="359">
        <f>+VLOOKUP($E515,Emissions!$1:$1048576,MATCH(DATE(R$2,1,1),Emissions!$A$1:$LI$1),FALSE)</f>
        <v>5.54760037E-3</v>
      </c>
      <c r="S515" s="359">
        <f>+VLOOKUP($E515,Emissions!$1:$1048576,MATCH(DATE(S$2,1,1),Emissions!$A$1:$LI$1),FALSE)</f>
        <v>5.6222345999999996E-3</v>
      </c>
      <c r="T515" s="359">
        <f>+VLOOKUP($E515,Emissions!$1:$1048576,MATCH(DATE(T$2,1,1),Emissions!$A$1:$LI$1),FALSE)</f>
        <v>5.6976219800000004E-3</v>
      </c>
      <c r="U515" s="359">
        <f>+VLOOKUP($E515,Emissions!$1:$1048576,MATCH(DATE(U$2,1,1),Emissions!$A$1:$LI$1),FALSE)</f>
        <v>5.77357618E-3</v>
      </c>
      <c r="V515" s="359">
        <f>+VLOOKUP($E515,Emissions!$1:$1048576,MATCH(DATE(V$2,1,1),Emissions!$A$1:$LI$1),FALSE)</f>
        <v>5.8497074799999998E-3</v>
      </c>
      <c r="W515" s="359">
        <f>+VLOOKUP($E515,Emissions!$1:$1048576,MATCH(DATE(W$2,1,1),Emissions!$A$1:$LI$1),FALSE)</f>
        <v>5.9261256899999998E-3</v>
      </c>
      <c r="X515" s="359">
        <f>+VLOOKUP($E515,Emissions!$1:$1048576,MATCH(DATE(X$2,1,1),Emissions!$A$1:$LI$1),FALSE)</f>
        <v>6.0028429600000001E-3</v>
      </c>
      <c r="Y515" s="359">
        <f>+VLOOKUP($E515,Emissions!$1:$1048576,MATCH(DATE(Y$2,1,1),Emissions!$A$1:$LI$1),FALSE)</f>
        <v>6.0798762600000004E-3</v>
      </c>
      <c r="Z515" s="359">
        <f>+VLOOKUP($E515,Emissions!$1:$1048576,MATCH(DATE(Z$2,1,1),Emissions!$A$1:$LI$1),FALSE)</f>
        <v>6.1538930900000002E-3</v>
      </c>
      <c r="AA515" s="359">
        <f>+VLOOKUP($E515,Emissions!$1:$1048576,MATCH(DATE(AA$2,1,1),Emissions!$A$1:$LI$1),FALSE)</f>
        <v>6.2301793899999999E-3</v>
      </c>
      <c r="AB515" s="359">
        <f>+VLOOKUP($E515,Emissions!$1:$1048576,MATCH(DATE(AB$2,1,1),Emissions!$A$1:$LI$1),FALSE)</f>
        <v>6.3075504300000003E-3</v>
      </c>
      <c r="AC515" s="359">
        <f>+VLOOKUP($E515,Emissions!$1:$1048576,MATCH(DATE(AC$2,1,1),Emissions!$A$1:$LI$1),FALSE)</f>
        <v>6.3857736699999999E-3</v>
      </c>
      <c r="AD515" s="359">
        <f>+VLOOKUP($E515,Emissions!$1:$1048576,MATCH(DATE(AD$2,1,1),Emissions!$A$1:$LI$1),FALSE)</f>
        <v>6.4648408900000003E-3</v>
      </c>
      <c r="AE515" s="359">
        <f>+VLOOKUP($E515,Emissions!$1:$1048576,MATCH(DATE(AE$2,1,1),Emissions!$A$1:$LI$1),FALSE)</f>
        <v>6.5351451700000002E-3</v>
      </c>
      <c r="AF515" s="359">
        <f>+VLOOKUP($E515,Emissions!$1:$1048576,MATCH(DATE(AF$2,1,1),Emissions!$A$1:$LI$1),FALSE)</f>
        <v>6.6072666499999997E-3</v>
      </c>
      <c r="AG515" s="359">
        <f>+VLOOKUP($E515,Emissions!$1:$1048576,MATCH(DATE(AG$2,1,1),Emissions!$A$1:$LI$1),FALSE)</f>
        <v>6.6800486999999999E-3</v>
      </c>
      <c r="AH515" s="359">
        <f>+VLOOKUP($E515,Emissions!$1:$1048576,MATCH(DATE(AH$2,1,1),Emissions!$A$1:$LI$1),FALSE)</f>
        <v>6.7534368799999998E-3</v>
      </c>
      <c r="AI515" s="359">
        <f>+VLOOKUP($E515,Emissions!$1:$1048576,MATCH(DATE(AI$2,1,1),Emissions!$A$1:$LI$1),FALSE)</f>
        <v>6.8276046100000003E-3</v>
      </c>
      <c r="AJ515" s="359">
        <f>+VLOOKUP($E515,Emissions!$1:$1048576,MATCH(DATE(AJ$2,1,1),Emissions!$A$1:$LI$1),FALSE)</f>
        <v>6.90273287E-3</v>
      </c>
      <c r="AK515" s="359">
        <f>+VLOOKUP($E515,Emissions!$1:$1048576,MATCH(DATE(AK$2,1,1),Emissions!$A$1:$LI$1),FALSE)</f>
        <v>6.9790432799999996E-3</v>
      </c>
      <c r="AL515" s="359">
        <f>+VLOOKUP($E515,Emissions!$1:$1048576,MATCH(DATE(AL$2,1,1),Emissions!$A$1:$LI$1),FALSE)</f>
        <v>7.0565792800000001E-3</v>
      </c>
      <c r="AM515" s="359">
        <f>+VLOOKUP($E515,Emissions!$1:$1048576,MATCH(DATE(AM$2,1,1),Emissions!$A$1:$LI$1),FALSE)</f>
        <v>7.1353857399999998E-3</v>
      </c>
      <c r="AN515" s="359">
        <f>+VLOOKUP($E515,Emissions!$1:$1048576,MATCH(DATE(AN$2,1,1),Emissions!$A$1:$LI$1),FALSE)</f>
        <v>7.2154857100000004E-3</v>
      </c>
      <c r="AO515" s="359">
        <f>+VLOOKUP($E515,Emissions!$1:$1048576,MATCH(DATE(AO$2,1,1),Emissions!$A$1:$LI$1),FALSE)</f>
        <v>7.2968835899999999E-3</v>
      </c>
      <c r="AP515" s="359">
        <f>+VLOOKUP($E515,Emissions!$1:$1048576,MATCH(DATE(AP$2,1,1),Emissions!$A$1:$LI$1),FALSE)</f>
        <v>7.3780443499999997E-3</v>
      </c>
      <c r="AQ515" s="359">
        <f>+VLOOKUP($E515,Emissions!$1:$1048576,MATCH(DATE(AQ$2,1,1),Emissions!$A$1:$LI$1),FALSE)</f>
        <v>7.4596950800000002E-3</v>
      </c>
      <c r="AR515" s="359">
        <f>+VLOOKUP($E515,Emissions!$1:$1048576,MATCH(DATE(AR$2,1,1),Emissions!$A$1:$LI$1),FALSE)</f>
        <v>7.5421042699999998E-3</v>
      </c>
      <c r="AS515" s="359">
        <f>+VLOOKUP($E515,Emissions!$1:$1048576,MATCH(DATE(AS$2,1,1),Emissions!$A$1:$LI$1),FALSE)</f>
        <v>7.6254044599999996E-3</v>
      </c>
      <c r="AT515" s="359">
        <f>+VLOOKUP($E515,Emissions!$1:$1048576,MATCH(DATE(AT$2,1,1),Emissions!$A$1:$LI$1),FALSE)</f>
        <v>7.7096851700000002E-3</v>
      </c>
      <c r="AU515" s="359">
        <f>+VLOOKUP($E515,Emissions!$1:$1048576,MATCH(DATE(AU$2,1,1),Emissions!$A$1:$LI$1),FALSE)</f>
        <v>7.7951441599999997E-3</v>
      </c>
      <c r="AV515" s="359">
        <f>+VLOOKUP($E515,Emissions!$1:$1048576,MATCH(DATE(AV$2,1,1),Emissions!$A$1:$LI$1),FALSE)</f>
        <v>7.8817464400000002E-3</v>
      </c>
      <c r="AW515" s="359">
        <f>+VLOOKUP($E515,Emissions!$1:$1048576,MATCH(DATE(AW$2,1,1),Emissions!$A$1:$LI$1),FALSE)</f>
        <v>7.9695042599999995E-3</v>
      </c>
      <c r="AX515" s="359">
        <f>+VLOOKUP($E515,Emissions!$1:$1048576,MATCH(DATE(AX$2,1,1),Emissions!$A$1:$LI$1),FALSE)</f>
        <v>8.0584271300000003E-3</v>
      </c>
      <c r="AY515" s="359">
        <f>+VLOOKUP($E515,Emissions!$1:$1048576,MATCH(DATE(AY$2,1,1),Emissions!$A$1:$LI$1),FALSE)</f>
        <v>8.1485157600000007E-3</v>
      </c>
      <c r="AZ515" s="359">
        <f>+VLOOKUP($E515,Emissions!$1:$1048576,MATCH(DATE(AZ$2,1,1),Emissions!$A$1:$LI$1),FALSE)</f>
        <v>8.24043673E-3</v>
      </c>
      <c r="BA515" s="359">
        <f>+VLOOKUP($E515,Emissions!$1:$1048576,MATCH(DATE(BA$2,1,1),Emissions!$A$1:$LI$1),FALSE)</f>
        <v>8.3337668599999994E-3</v>
      </c>
      <c r="BB515" s="359">
        <f>+VLOOKUP($E515,Emissions!$1:$1048576,MATCH(DATE(BB$2,1,1),Emissions!$A$1:$LI$1),FALSE)</f>
        <v>8.4283872300000007E-3</v>
      </c>
      <c r="BC515" s="359">
        <f>+VLOOKUP($E515,Emissions!$1:$1048576,MATCH(DATE(BC$2,1,1),Emissions!$A$1:$LI$1),FALSE)</f>
        <v>8.5242416800000009E-3</v>
      </c>
      <c r="BD515" s="359">
        <f>+VLOOKUP($E515,Emissions!$1:$1048576,MATCH(DATE(BD$2,1,1),Emissions!$A$1:$LI$1),FALSE)</f>
        <v>8.6212919100000004E-3</v>
      </c>
      <c r="BE515" s="359">
        <f>+VLOOKUP($E515,Emissions!$1:$1048576,MATCH(DATE(BE$2,1,1),Emissions!$A$1:$LI$1),FALSE)</f>
        <v>1.0094033400000001E-2</v>
      </c>
      <c r="BF515" s="359">
        <f>+VLOOKUP($E515,Emissions!$1:$1048576,MATCH(DATE(BF$2,1,1),Emissions!$A$1:$LI$1),FALSE)</f>
        <v>1.02480244E-2</v>
      </c>
      <c r="BG515" s="359">
        <f>+VLOOKUP($E515,Emissions!$1:$1048576,MATCH(DATE(BG$2,1,1),Emissions!$A$1:$LI$1),FALSE)</f>
        <v>1.0404564999999999E-2</v>
      </c>
      <c r="BH515" s="359">
        <f>+VLOOKUP($E515,Emissions!$1:$1048576,MATCH(DATE(BH$2,1,1),Emissions!$A$1:$LI$1),FALSE)</f>
        <v>1.05637041E-2</v>
      </c>
      <c r="BI515" s="359">
        <f>+VLOOKUP($E515,Emissions!$1:$1048576,MATCH(DATE(BI$2,1,1),Emissions!$A$1:$LI$1),FALSE)</f>
        <v>1.07254911E-2</v>
      </c>
    </row>
    <row r="516" spans="1:61" ht="15" customHeight="1" x14ac:dyDescent="0.35">
      <c r="A516" s="409"/>
      <c r="B516" s="169"/>
      <c r="C516" s="138" t="s">
        <v>604</v>
      </c>
      <c r="D516" s="114" t="s">
        <v>1027</v>
      </c>
      <c r="E516" s="50" t="s">
        <v>2605</v>
      </c>
      <c r="F516" s="359">
        <f>+VLOOKUP($E516,Emissions!$1:$1048576,MATCH(DATE(F$2,1,1),Emissions!$A$1:$LI$1),FALSE)</f>
        <v>8.3772836000000001E-4</v>
      </c>
      <c r="G516" s="359">
        <f>+VLOOKUP($E516,Emissions!$1:$1048576,MATCH(DATE(G$2,1,1),Emissions!$A$1:$LI$1),FALSE)</f>
        <v>8.4391118399999995E-4</v>
      </c>
      <c r="H516" s="359">
        <f>+VLOOKUP($E516,Emissions!$1:$1048576,MATCH(DATE(H$2,1,1),Emissions!$A$1:$LI$1),FALSE)</f>
        <v>8.5494341200000002E-4</v>
      </c>
      <c r="I516" s="359">
        <f>+VLOOKUP($E516,Emissions!$1:$1048576,MATCH(DATE(I$2,1,1),Emissions!$A$1:$LI$1),FALSE)</f>
        <v>8.6689319699999995E-4</v>
      </c>
      <c r="J516" s="359">
        <f>+VLOOKUP($E516,Emissions!$1:$1048576,MATCH(DATE(J$2,1,1),Emissions!$A$1:$LI$1),FALSE)</f>
        <v>8.7923571199999999E-4</v>
      </c>
      <c r="K516" s="359">
        <f>+VLOOKUP($E516,Emissions!$1:$1048576,MATCH(DATE(K$2,1,1),Emissions!$A$1:$LI$1),FALSE)</f>
        <v>8.9180740100000002E-4</v>
      </c>
      <c r="L516" s="359">
        <f>+VLOOKUP($E516,Emissions!$1:$1048576,MATCH(DATE(L$2,1,1),Emissions!$A$1:$LI$1),FALSE)</f>
        <v>9.0363951100000004E-4</v>
      </c>
      <c r="M516" s="359">
        <f>+VLOOKUP($E516,Emissions!$1:$1048576,MATCH(DATE(M$2,1,1),Emissions!$A$1:$LI$1),FALSE)</f>
        <v>9.1538147699999999E-4</v>
      </c>
      <c r="N516" s="359">
        <f>+VLOOKUP($E516,Emissions!$1:$1048576,MATCH(DATE(N$2,1,1),Emissions!$A$1:$LI$1),FALSE)</f>
        <v>9.2705300300000004E-4</v>
      </c>
      <c r="O516" s="359">
        <f>+VLOOKUP($E516,Emissions!$1:$1048576,MATCH(DATE(O$2,1,1),Emissions!$A$1:$LI$1),FALSE)</f>
        <v>9.3862135500000004E-4</v>
      </c>
      <c r="P516" s="359">
        <f>+VLOOKUP($E516,Emissions!$1:$1048576,MATCH(DATE(P$2,1,1),Emissions!$A$1:$LI$1),FALSE)</f>
        <v>9.4820031799999998E-4</v>
      </c>
      <c r="Q516" s="359">
        <f>+VLOOKUP($E516,Emissions!$1:$1048576,MATCH(DATE(Q$2,1,1),Emissions!$A$1:$LI$1),FALSE)</f>
        <v>9.6134949699999998E-4</v>
      </c>
      <c r="R516" s="359">
        <f>+VLOOKUP($E516,Emissions!$1:$1048576,MATCH(DATE(R$2,1,1),Emissions!$A$1:$LI$1),FALSE)</f>
        <v>9.7480209600000003E-4</v>
      </c>
      <c r="S516" s="359">
        <f>+VLOOKUP($E516,Emissions!$1:$1048576,MATCH(DATE(S$2,1,1),Emissions!$A$1:$LI$1),FALSE)</f>
        <v>9.8816982000000009E-4</v>
      </c>
      <c r="T516" s="359">
        <f>+VLOOKUP($E516,Emissions!$1:$1048576,MATCH(DATE(T$2,1,1),Emissions!$A$1:$LI$1),FALSE)</f>
        <v>1.0014092400000001E-3</v>
      </c>
      <c r="U516" s="359">
        <f>+VLOOKUP($E516,Emissions!$1:$1048576,MATCH(DATE(U$2,1,1),Emissions!$A$1:$LI$1),FALSE)</f>
        <v>1.0145266699999999E-3</v>
      </c>
      <c r="V516" s="359">
        <f>+VLOOKUP($E516,Emissions!$1:$1048576,MATCH(DATE(V$2,1,1),Emissions!$A$1:$LI$1),FALSE)</f>
        <v>1.0273838500000001E-3</v>
      </c>
      <c r="W516" s="359">
        <f>+VLOOKUP($E516,Emissions!$1:$1048576,MATCH(DATE(W$2,1,1),Emissions!$A$1:$LI$1),FALSE)</f>
        <v>1.04014774E-3</v>
      </c>
      <c r="X516" s="359">
        <f>+VLOOKUP($E516,Emissions!$1:$1048576,MATCH(DATE(X$2,1,1),Emissions!$A$1:$LI$1),FALSE)</f>
        <v>1.0528656799999999E-3</v>
      </c>
      <c r="Y516" s="359">
        <f>+VLOOKUP($E516,Emissions!$1:$1048576,MATCH(DATE(Y$2,1,1),Emissions!$A$1:$LI$1),FALSE)</f>
        <v>1.0655726500000001E-3</v>
      </c>
      <c r="Z516" s="359">
        <f>+VLOOKUP($E516,Emissions!$1:$1048576,MATCH(DATE(Z$2,1,1),Emissions!$A$1:$LI$1),FALSE)</f>
        <v>1.0773271700000001E-3</v>
      </c>
      <c r="AA516" s="359">
        <f>+VLOOKUP($E516,Emissions!$1:$1048576,MATCH(DATE(AA$2,1,1),Emissions!$A$1:$LI$1),FALSE)</f>
        <v>1.09002079E-3</v>
      </c>
      <c r="AB516" s="359">
        <f>+VLOOKUP($E516,Emissions!$1:$1048576,MATCH(DATE(AB$2,1,1),Emissions!$A$1:$LI$1),FALSE)</f>
        <v>1.1029081599999999E-3</v>
      </c>
      <c r="AC516" s="359">
        <f>+VLOOKUP($E516,Emissions!$1:$1048576,MATCH(DATE(AC$2,1,1),Emissions!$A$1:$LI$1),FALSE)</f>
        <v>1.1159287199999999E-3</v>
      </c>
      <c r="AD516" s="359">
        <f>+VLOOKUP($E516,Emissions!$1:$1048576,MATCH(DATE(AD$2,1,1),Emissions!$A$1:$LI$1),FALSE)</f>
        <v>1.1290998300000001E-3</v>
      </c>
      <c r="AE516" s="359">
        <f>+VLOOKUP($E516,Emissions!$1:$1048576,MATCH(DATE(AE$2,1,1),Emissions!$A$1:$LI$1),FALSE)</f>
        <v>1.1396695400000001E-3</v>
      </c>
      <c r="AF516" s="359">
        <f>+VLOOKUP($E516,Emissions!$1:$1048576,MATCH(DATE(AF$2,1,1),Emissions!$A$1:$LI$1),FALSE)</f>
        <v>1.15170768E-3</v>
      </c>
      <c r="AG516" s="359">
        <f>+VLOOKUP($E516,Emissions!$1:$1048576,MATCH(DATE(AG$2,1,1),Emissions!$A$1:$LI$1),FALSE)</f>
        <v>1.1641198199999999E-3</v>
      </c>
      <c r="AH516" s="359">
        <f>+VLOOKUP($E516,Emissions!$1:$1048576,MATCH(DATE(AH$2,1,1),Emissions!$A$1:$LI$1),FALSE)</f>
        <v>1.17679483E-3</v>
      </c>
      <c r="AI516" s="359">
        <f>+VLOOKUP($E516,Emissions!$1:$1048576,MATCH(DATE(AI$2,1,1),Emissions!$A$1:$LI$1),FALSE)</f>
        <v>1.18973281E-3</v>
      </c>
      <c r="AJ516" s="359">
        <f>+VLOOKUP($E516,Emissions!$1:$1048576,MATCH(DATE(AJ$2,1,1),Emissions!$A$1:$LI$1),FALSE)</f>
        <v>1.20294314E-3</v>
      </c>
      <c r="AK516" s="359">
        <f>+VLOOKUP($E516,Emissions!$1:$1048576,MATCH(DATE(AK$2,1,1),Emissions!$A$1:$LI$1),FALSE)</f>
        <v>1.2164795000000001E-3</v>
      </c>
      <c r="AL516" s="359">
        <f>+VLOOKUP($E516,Emissions!$1:$1048576,MATCH(DATE(AL$2,1,1),Emissions!$A$1:$LI$1),FALSE)</f>
        <v>1.23030404E-3</v>
      </c>
      <c r="AM516" s="359">
        <f>+VLOOKUP($E516,Emissions!$1:$1048576,MATCH(DATE(AM$2,1,1),Emissions!$A$1:$LI$1),FALSE)</f>
        <v>1.2444122499999999E-3</v>
      </c>
      <c r="AN516" s="359">
        <f>+VLOOKUP($E516,Emissions!$1:$1048576,MATCH(DATE(AN$2,1,1),Emissions!$A$1:$LI$1),FALSE)</f>
        <v>1.25880103E-3</v>
      </c>
      <c r="AO516" s="359">
        <f>+VLOOKUP($E516,Emissions!$1:$1048576,MATCH(DATE(AO$2,1,1),Emissions!$A$1:$LI$1),FALSE)</f>
        <v>1.27346546E-3</v>
      </c>
      <c r="AP516" s="359">
        <f>+VLOOKUP($E516,Emissions!$1:$1048576,MATCH(DATE(AP$2,1,1),Emissions!$A$1:$LI$1),FALSE)</f>
        <v>1.2881858700000001E-3</v>
      </c>
      <c r="AQ516" s="359">
        <f>+VLOOKUP($E516,Emissions!$1:$1048576,MATCH(DATE(AQ$2,1,1),Emissions!$A$1:$LI$1),FALSE)</f>
        <v>1.3031436000000001E-3</v>
      </c>
      <c r="AR516" s="359">
        <f>+VLOOKUP($E516,Emissions!$1:$1048576,MATCH(DATE(AR$2,1,1),Emissions!$A$1:$LI$1),FALSE)</f>
        <v>1.31835516E-3</v>
      </c>
      <c r="AS516" s="359">
        <f>+VLOOKUP($E516,Emissions!$1:$1048576,MATCH(DATE(AS$2,1,1),Emissions!$A$1:$LI$1),FALSE)</f>
        <v>1.3338173299999999E-3</v>
      </c>
      <c r="AT516" s="359">
        <f>+VLOOKUP($E516,Emissions!$1:$1048576,MATCH(DATE(AT$2,1,1),Emissions!$A$1:$LI$1),FALSE)</f>
        <v>1.34952416E-3</v>
      </c>
      <c r="AU516" s="359">
        <f>+VLOOKUP($E516,Emissions!$1:$1048576,MATCH(DATE(AU$2,1,1),Emissions!$A$1:$LI$1),FALSE)</f>
        <v>1.36554444E-3</v>
      </c>
      <c r="AV516" s="359">
        <f>+VLOOKUP($E516,Emissions!$1:$1048576,MATCH(DATE(AV$2,1,1),Emissions!$A$1:$LI$1),FALSE)</f>
        <v>1.3818050399999999E-3</v>
      </c>
      <c r="AW516" s="359">
        <f>+VLOOKUP($E516,Emissions!$1:$1048576,MATCH(DATE(AW$2,1,1),Emissions!$A$1:$LI$1),FALSE)</f>
        <v>1.3982919700000001E-3</v>
      </c>
      <c r="AX516" s="359">
        <f>+VLOOKUP($E516,Emissions!$1:$1048576,MATCH(DATE(AX$2,1,1),Emissions!$A$1:$LI$1),FALSE)</f>
        <v>1.41499833E-3</v>
      </c>
      <c r="AY516" s="359">
        <f>+VLOOKUP($E516,Emissions!$1:$1048576,MATCH(DATE(AY$2,1,1),Emissions!$A$1:$LI$1),FALSE)</f>
        <v>1.4319183199999999E-3</v>
      </c>
      <c r="AZ516" s="359">
        <f>+VLOOKUP($E516,Emissions!$1:$1048576,MATCH(DATE(AZ$2,1,1),Emissions!$A$1:$LI$1),FALSE)</f>
        <v>1.44937537E-3</v>
      </c>
      <c r="BA516" s="359">
        <f>+VLOOKUP($E516,Emissions!$1:$1048576,MATCH(DATE(BA$2,1,1),Emissions!$A$1:$LI$1),FALSE)</f>
        <v>1.4670741499999999E-3</v>
      </c>
      <c r="BB516" s="359">
        <f>+VLOOKUP($E516,Emissions!$1:$1048576,MATCH(DATE(BB$2,1,1),Emissions!$A$1:$LI$1),FALSE)</f>
        <v>1.48497726E-3</v>
      </c>
      <c r="BC516" s="359">
        <f>+VLOOKUP($E516,Emissions!$1:$1048576,MATCH(DATE(BC$2,1,1),Emissions!$A$1:$LI$1),FALSE)</f>
        <v>1.5030780100000001E-3</v>
      </c>
      <c r="BD516" s="359">
        <f>+VLOOKUP($E516,Emissions!$1:$1048576,MATCH(DATE(BD$2,1,1),Emissions!$A$1:$LI$1),FALSE)</f>
        <v>1.5213738599999999E-3</v>
      </c>
      <c r="BE516" s="359">
        <f>+VLOOKUP($E516,Emissions!$1:$1048576,MATCH(DATE(BE$2,1,1),Emissions!$A$1:$LI$1),FALSE)</f>
        <v>1.9773768799999998E-3</v>
      </c>
      <c r="BF516" s="359">
        <f>+VLOOKUP($E516,Emissions!$1:$1048576,MATCH(DATE(BF$2,1,1),Emissions!$A$1:$LI$1),FALSE)</f>
        <v>2.0121319100000002E-3</v>
      </c>
      <c r="BG516" s="359">
        <f>+VLOOKUP($E516,Emissions!$1:$1048576,MATCH(DATE(BG$2,1,1),Emissions!$A$1:$LI$1),FALSE)</f>
        <v>2.0475790999999999E-3</v>
      </c>
      <c r="BH516" s="359">
        <f>+VLOOKUP($E516,Emissions!$1:$1048576,MATCH(DATE(BH$2,1,1),Emissions!$A$1:$LI$1),FALSE)</f>
        <v>2.0837303300000002E-3</v>
      </c>
      <c r="BI516" s="359">
        <f>+VLOOKUP($E516,Emissions!$1:$1048576,MATCH(DATE(BI$2,1,1),Emissions!$A$1:$LI$1),FALSE)</f>
        <v>2.1205964999999999E-3</v>
      </c>
    </row>
    <row r="517" spans="1:61" ht="15" customHeight="1" x14ac:dyDescent="0.35">
      <c r="A517" s="409"/>
      <c r="B517" s="169"/>
      <c r="C517" s="138" t="s">
        <v>605</v>
      </c>
      <c r="D517" s="114" t="s">
        <v>1027</v>
      </c>
      <c r="E517" s="50" t="s">
        <v>2606</v>
      </c>
      <c r="F517" s="359">
        <f>+VLOOKUP($E517,Emissions!$1:$1048576,MATCH(DATE(F$2,1,1),Emissions!$A$1:$LI$1),FALSE)</f>
        <v>5.3794865900000004E-3</v>
      </c>
      <c r="G517" s="359">
        <f>+VLOOKUP($E517,Emissions!$1:$1048576,MATCH(DATE(G$2,1,1),Emissions!$A$1:$LI$1),FALSE)</f>
        <v>5.42369264E-3</v>
      </c>
      <c r="H517" s="359">
        <f>+VLOOKUP($E517,Emissions!$1:$1048576,MATCH(DATE(H$2,1,1),Emissions!$A$1:$LI$1),FALSE)</f>
        <v>5.4894347500000001E-3</v>
      </c>
      <c r="I517" s="359">
        <f>+VLOOKUP($E517,Emissions!$1:$1048576,MATCH(DATE(I$2,1,1),Emissions!$A$1:$LI$1),FALSE)</f>
        <v>5.5634665699999999E-3</v>
      </c>
      <c r="J517" s="359">
        <f>+VLOOKUP($E517,Emissions!$1:$1048576,MATCH(DATE(J$2,1,1),Emissions!$A$1:$LI$1),FALSE)</f>
        <v>5.6440238699999997E-3</v>
      </c>
      <c r="K517" s="359">
        <f>+VLOOKUP($E517,Emissions!$1:$1048576,MATCH(DATE(K$2,1,1),Emissions!$A$1:$LI$1),FALSE)</f>
        <v>5.7306183100000003E-3</v>
      </c>
      <c r="L517" s="359">
        <f>+VLOOKUP($E517,Emissions!$1:$1048576,MATCH(DATE(L$2,1,1),Emissions!$A$1:$LI$1),FALSE)</f>
        <v>5.8182374600000003E-3</v>
      </c>
      <c r="M517" s="359">
        <f>+VLOOKUP($E517,Emissions!$1:$1048576,MATCH(DATE(M$2,1,1),Emissions!$A$1:$LI$1),FALSE)</f>
        <v>5.9088700399999999E-3</v>
      </c>
      <c r="N517" s="359">
        <f>+VLOOKUP($E517,Emissions!$1:$1048576,MATCH(DATE(N$2,1,1),Emissions!$A$1:$LI$1),FALSE)</f>
        <v>6.0023813699999996E-3</v>
      </c>
      <c r="O517" s="359">
        <f>+VLOOKUP($E517,Emissions!$1:$1048576,MATCH(DATE(O$2,1,1),Emissions!$A$1:$LI$1),FALSE)</f>
        <v>6.09830197E-3</v>
      </c>
      <c r="P517" s="359">
        <f>+VLOOKUP($E517,Emissions!$1:$1048576,MATCH(DATE(P$2,1,1),Emissions!$A$1:$LI$1),FALSE)</f>
        <v>6.1916037799999999E-3</v>
      </c>
      <c r="Q517" s="359">
        <f>+VLOOKUP($E517,Emissions!$1:$1048576,MATCH(DATE(Q$2,1,1),Emissions!$A$1:$LI$1),FALSE)</f>
        <v>6.2987414000000002E-3</v>
      </c>
      <c r="R517" s="359">
        <f>+VLOOKUP($E517,Emissions!$1:$1048576,MATCH(DATE(R$2,1,1),Emissions!$A$1:$LI$1),FALSE)</f>
        <v>6.4092177499999996E-3</v>
      </c>
      <c r="S517" s="359">
        <f>+VLOOKUP($E517,Emissions!$1:$1048576,MATCH(DATE(S$2,1,1),Emissions!$A$1:$LI$1),FALSE)</f>
        <v>6.5215051099999999E-3</v>
      </c>
      <c r="T517" s="359">
        <f>+VLOOKUP($E517,Emissions!$1:$1048576,MATCH(DATE(T$2,1,1),Emissions!$A$1:$LI$1),FALSE)</f>
        <v>6.6352169000000001E-3</v>
      </c>
      <c r="U517" s="359">
        <f>+VLOOKUP($E517,Emissions!$1:$1048576,MATCH(DATE(U$2,1,1),Emissions!$A$1:$LI$1),FALSE)</f>
        <v>6.7501446499999996E-3</v>
      </c>
      <c r="V517" s="359">
        <f>+VLOOKUP($E517,Emissions!$1:$1048576,MATCH(DATE(V$2,1,1),Emissions!$A$1:$LI$1),FALSE)</f>
        <v>6.8655469699999997E-3</v>
      </c>
      <c r="W517" s="359">
        <f>+VLOOKUP($E517,Emissions!$1:$1048576,MATCH(DATE(W$2,1,1),Emissions!$A$1:$LI$1),FALSE)</f>
        <v>6.9817654899999998E-3</v>
      </c>
      <c r="X517" s="359">
        <f>+VLOOKUP($E517,Emissions!$1:$1048576,MATCH(DATE(X$2,1,1),Emissions!$A$1:$LI$1),FALSE)</f>
        <v>7.0988099599999998E-3</v>
      </c>
      <c r="Y517" s="359">
        <f>+VLOOKUP($E517,Emissions!$1:$1048576,MATCH(DATE(Y$2,1,1),Emissions!$A$1:$LI$1),FALSE)</f>
        <v>7.2166847900000004E-3</v>
      </c>
      <c r="Z517" s="359">
        <f>+VLOOKUP($E517,Emissions!$1:$1048576,MATCH(DATE(Z$2,1,1),Emissions!$A$1:$LI$1),FALSE)</f>
        <v>7.3298836699999996E-3</v>
      </c>
      <c r="AA517" s="359">
        <f>+VLOOKUP($E517,Emissions!$1:$1048576,MATCH(DATE(AA$2,1,1),Emissions!$A$1:$LI$1),FALSE)</f>
        <v>7.4472511099999998E-3</v>
      </c>
      <c r="AB517" s="359">
        <f>+VLOOKUP($E517,Emissions!$1:$1048576,MATCH(DATE(AB$2,1,1),Emissions!$A$1:$LI$1),FALSE)</f>
        <v>7.5664838499999998E-3</v>
      </c>
      <c r="AC517" s="359">
        <f>+VLOOKUP($E517,Emissions!$1:$1048576,MATCH(DATE(AC$2,1,1),Emissions!$A$1:$LI$1),FALSE)</f>
        <v>7.6873005099999999E-3</v>
      </c>
      <c r="AD517" s="359">
        <f>+VLOOKUP($E517,Emissions!$1:$1048576,MATCH(DATE(AD$2,1,1),Emissions!$A$1:$LI$1),FALSE)</f>
        <v>7.80972804E-3</v>
      </c>
      <c r="AE517" s="359">
        <f>+VLOOKUP($E517,Emissions!$1:$1048576,MATCH(DATE(AE$2,1,1),Emissions!$A$1:$LI$1),FALSE)</f>
        <v>7.9177830899999999E-3</v>
      </c>
      <c r="AF517" s="359">
        <f>+VLOOKUP($E517,Emissions!$1:$1048576,MATCH(DATE(AF$2,1,1),Emissions!$A$1:$LI$1),FALSE)</f>
        <v>8.0295023300000004E-3</v>
      </c>
      <c r="AG517" s="359">
        <f>+VLOOKUP($E517,Emissions!$1:$1048576,MATCH(DATE(AG$2,1,1),Emissions!$A$1:$LI$1),FALSE)</f>
        <v>8.1422004299999996E-3</v>
      </c>
      <c r="AH517" s="359">
        <f>+VLOOKUP($E517,Emissions!$1:$1048576,MATCH(DATE(AH$2,1,1),Emissions!$A$1:$LI$1),FALSE)</f>
        <v>8.2559034400000002E-3</v>
      </c>
      <c r="AI517" s="359">
        <f>+VLOOKUP($E517,Emissions!$1:$1048576,MATCH(DATE(AI$2,1,1),Emissions!$A$1:$LI$1),FALSE)</f>
        <v>8.3709828100000001E-3</v>
      </c>
      <c r="AJ517" s="359">
        <f>+VLOOKUP($E517,Emissions!$1:$1048576,MATCH(DATE(AJ$2,1,1),Emissions!$A$1:$LI$1),FALSE)</f>
        <v>8.4877895699999994E-3</v>
      </c>
      <c r="AK517" s="359">
        <f>+VLOOKUP($E517,Emissions!$1:$1048576,MATCH(DATE(AK$2,1,1),Emissions!$A$1:$LI$1),FALSE)</f>
        <v>8.6067729200000002E-3</v>
      </c>
      <c r="AL517" s="359">
        <f>+VLOOKUP($E517,Emissions!$1:$1048576,MATCH(DATE(AL$2,1,1),Emissions!$A$1:$LI$1),FALSE)</f>
        <v>8.7279947100000008E-3</v>
      </c>
      <c r="AM517" s="359">
        <f>+VLOOKUP($E517,Emissions!$1:$1048576,MATCH(DATE(AM$2,1,1),Emissions!$A$1:$LI$1),FALSE)</f>
        <v>8.8515613900000002E-3</v>
      </c>
      <c r="AN517" s="359">
        <f>+VLOOKUP($E517,Emissions!$1:$1048576,MATCH(DATE(AN$2,1,1),Emissions!$A$1:$LI$1),FALSE)</f>
        <v>8.9775434599999992E-3</v>
      </c>
      <c r="AO517" s="359">
        <f>+VLOOKUP($E517,Emissions!$1:$1048576,MATCH(DATE(AO$2,1,1),Emissions!$A$1:$LI$1),FALSE)</f>
        <v>9.1059787799999993E-3</v>
      </c>
      <c r="AP517" s="359">
        <f>+VLOOKUP($E517,Emissions!$1:$1048576,MATCH(DATE(AP$2,1,1),Emissions!$A$1:$LI$1),FALSE)</f>
        <v>9.2346702500000002E-3</v>
      </c>
      <c r="AQ517" s="359">
        <f>+VLOOKUP($E517,Emissions!$1:$1048576,MATCH(DATE(AQ$2,1,1),Emissions!$A$1:$LI$1),FALSE)</f>
        <v>9.3645209600000008E-3</v>
      </c>
      <c r="AR517" s="359">
        <f>+VLOOKUP($E517,Emissions!$1:$1048576,MATCH(DATE(AR$2,1,1),Emissions!$A$1:$LI$1),FALSE)</f>
        <v>9.4959129000000003E-3</v>
      </c>
      <c r="AS517" s="359">
        <f>+VLOOKUP($E517,Emissions!$1:$1048576,MATCH(DATE(AS$2,1,1),Emissions!$A$1:$LI$1),FALSE)</f>
        <v>9.6290935300000005E-3</v>
      </c>
      <c r="AT517" s="359">
        <f>+VLOOKUP($E517,Emissions!$1:$1048576,MATCH(DATE(AT$2,1,1),Emissions!$A$1:$LI$1),FALSE)</f>
        <v>9.7642597300000005E-3</v>
      </c>
      <c r="AU517" s="359">
        <f>+VLOOKUP($E517,Emissions!$1:$1048576,MATCH(DATE(AU$2,1,1),Emissions!$A$1:$LI$1),FALSE)</f>
        <v>9.9018590800000004E-3</v>
      </c>
      <c r="AV517" s="359">
        <f>+VLOOKUP($E517,Emissions!$1:$1048576,MATCH(DATE(AV$2,1,1),Emissions!$A$1:$LI$1),FALSE)</f>
        <v>1.0041805500000001E-2</v>
      </c>
      <c r="AW517" s="359">
        <f>+VLOOKUP($E517,Emissions!$1:$1048576,MATCH(DATE(AW$2,1,1),Emissions!$A$1:$LI$1),FALSE)</f>
        <v>1.0184155800000001E-2</v>
      </c>
      <c r="AX517" s="359">
        <f>+VLOOKUP($E517,Emissions!$1:$1048576,MATCH(DATE(AX$2,1,1),Emissions!$A$1:$LI$1),FALSE)</f>
        <v>1.03289582E-2</v>
      </c>
      <c r="AY517" s="359">
        <f>+VLOOKUP($E517,Emissions!$1:$1048576,MATCH(DATE(AY$2,1,1),Emissions!$A$1:$LI$1),FALSE)</f>
        <v>1.04762398E-2</v>
      </c>
      <c r="AZ517" s="359">
        <f>+VLOOKUP($E517,Emissions!$1:$1048576,MATCH(DATE(AZ$2,1,1),Emissions!$A$1:$LI$1),FALSE)</f>
        <v>1.0627402100000001E-2</v>
      </c>
      <c r="BA517" s="359">
        <f>+VLOOKUP($E517,Emissions!$1:$1048576,MATCH(DATE(BA$2,1,1),Emissions!$A$1:$LI$1),FALSE)</f>
        <v>1.0781503E-2</v>
      </c>
      <c r="BB517" s="359">
        <f>+VLOOKUP($E517,Emissions!$1:$1048576,MATCH(DATE(BB$2,1,1),Emissions!$A$1:$LI$1),FALSE)</f>
        <v>1.0938372300000001E-2</v>
      </c>
      <c r="BC517" s="359">
        <f>+VLOOKUP($E517,Emissions!$1:$1048576,MATCH(DATE(BC$2,1,1),Emissions!$A$1:$LI$1),FALSE)</f>
        <v>1.1097941300000001E-2</v>
      </c>
      <c r="BD517" s="359">
        <f>+VLOOKUP($E517,Emissions!$1:$1048576,MATCH(DATE(BD$2,1,1),Emissions!$A$1:$LI$1),FALSE)</f>
        <v>1.12601614E-2</v>
      </c>
      <c r="BE517" s="359">
        <f>+VLOOKUP($E517,Emissions!$1:$1048576,MATCH(DATE(BE$2,1,1),Emissions!$A$1:$LI$1),FALSE)</f>
        <v>1.3983437600000001E-2</v>
      </c>
      <c r="BF517" s="359">
        <f>+VLOOKUP($E517,Emissions!$1:$1048576,MATCH(DATE(BF$2,1,1),Emissions!$A$1:$LI$1),FALSE)</f>
        <v>1.4253594499999999E-2</v>
      </c>
      <c r="BG517" s="359">
        <f>+VLOOKUP($E517,Emissions!$1:$1048576,MATCH(DATE(BG$2,1,1),Emissions!$A$1:$LI$1),FALSE)</f>
        <v>1.4529220299999999E-2</v>
      </c>
      <c r="BH517" s="359">
        <f>+VLOOKUP($E517,Emissions!$1:$1048576,MATCH(DATE(BH$2,1,1),Emissions!$A$1:$LI$1),FALSE)</f>
        <v>1.48104541E-2</v>
      </c>
      <c r="BI517" s="359">
        <f>+VLOOKUP($E517,Emissions!$1:$1048576,MATCH(DATE(BI$2,1,1),Emissions!$A$1:$LI$1),FALSE)</f>
        <v>1.5097440700000001E-2</v>
      </c>
    </row>
    <row r="518" spans="1:61" s="92" customFormat="1" ht="15" customHeight="1" x14ac:dyDescent="0.35">
      <c r="A518" s="409"/>
      <c r="B518" s="169"/>
      <c r="C518" s="137" t="s">
        <v>1090</v>
      </c>
      <c r="D518" s="147" t="s">
        <v>1027</v>
      </c>
      <c r="E518" s="136" t="s">
        <v>2659</v>
      </c>
      <c r="F518" s="325">
        <f>+VLOOKUP($E518,Emissions!$1:$1048576,MATCH(DATE(F$2,1,1),Emissions!$A$1:$LI$1),FALSE)</f>
        <v>0.50232551619999999</v>
      </c>
      <c r="G518" s="325">
        <f>+VLOOKUP($E518,Emissions!$1:$1048576,MATCH(DATE(G$2,1,1),Emissions!$A$1:$LI$1),FALSE)</f>
        <v>0.50538102480000002</v>
      </c>
      <c r="H518" s="325">
        <f>+VLOOKUP($E518,Emissions!$1:$1048576,MATCH(DATE(H$2,1,1),Emissions!$A$1:$LI$1),FALSE)</f>
        <v>0.50865476840000001</v>
      </c>
      <c r="I518" s="325">
        <f>+VLOOKUP($E518,Emissions!$1:$1048576,MATCH(DATE(I$2,1,1),Emissions!$A$1:$LI$1),FALSE)</f>
        <v>0.5120112644</v>
      </c>
      <c r="J518" s="325">
        <f>+VLOOKUP($E518,Emissions!$1:$1048576,MATCH(DATE(J$2,1,1),Emissions!$A$1:$LI$1),FALSE)</f>
        <v>0.51575629160000003</v>
      </c>
      <c r="K518" s="325">
        <f>+VLOOKUP($E518,Emissions!$1:$1048576,MATCH(DATE(K$2,1,1),Emissions!$A$1:$LI$1),FALSE)</f>
        <v>0.52017052770000005</v>
      </c>
      <c r="L518" s="325">
        <f>+VLOOKUP($E518,Emissions!$1:$1048576,MATCH(DATE(L$2,1,1),Emissions!$A$1:$LI$1),FALSE)</f>
        <v>0.52510208479999998</v>
      </c>
      <c r="M518" s="325">
        <f>+VLOOKUP($E518,Emissions!$1:$1048576,MATCH(DATE(M$2,1,1),Emissions!$A$1:$LI$1),FALSE)</f>
        <v>0.53074413409999999</v>
      </c>
      <c r="N518" s="325">
        <f>+VLOOKUP($E518,Emissions!$1:$1048576,MATCH(DATE(N$2,1,1),Emissions!$A$1:$LI$1),FALSE)</f>
        <v>0.5371166517</v>
      </c>
      <c r="O518" s="325">
        <f>+VLOOKUP($E518,Emissions!$1:$1048576,MATCH(DATE(O$2,1,1),Emissions!$A$1:$LI$1),FALSE)</f>
        <v>0.54417540369999995</v>
      </c>
      <c r="P518" s="325">
        <f>+VLOOKUP($E518,Emissions!$1:$1048576,MATCH(DATE(P$2,1,1),Emissions!$A$1:$LI$1),FALSE)</f>
        <v>0.55183488690000004</v>
      </c>
      <c r="Q518" s="325">
        <f>+VLOOKUP($E518,Emissions!$1:$1048576,MATCH(DATE(Q$2,1,1),Emissions!$A$1:$LI$1),FALSE)</f>
        <v>0.56037909389999996</v>
      </c>
      <c r="R518" s="325">
        <f>+VLOOKUP($E518,Emissions!$1:$1048576,MATCH(DATE(R$2,1,1),Emissions!$A$1:$LI$1),FALSE)</f>
        <v>0.56961534680000003</v>
      </c>
      <c r="S518" s="325">
        <f>+VLOOKUP($E518,Emissions!$1:$1048576,MATCH(DATE(S$2,1,1),Emissions!$A$1:$LI$1),FALSE)</f>
        <v>0.5794612603</v>
      </c>
      <c r="T518" s="325">
        <f>+VLOOKUP($E518,Emissions!$1:$1048576,MATCH(DATE(T$2,1,1),Emissions!$A$1:$LI$1),FALSE)</f>
        <v>0.58984634209999998</v>
      </c>
      <c r="U518" s="325">
        <f>+VLOOKUP($E518,Emissions!$1:$1048576,MATCH(DATE(U$2,1,1),Emissions!$A$1:$LI$1),FALSE)</f>
        <v>0.60069921780000002</v>
      </c>
      <c r="V518" s="325">
        <f>+VLOOKUP($E518,Emissions!$1:$1048576,MATCH(DATE(V$2,1,1),Emissions!$A$1:$LI$1),FALSE)</f>
        <v>0.61194674429999996</v>
      </c>
      <c r="W518" s="325">
        <f>+VLOOKUP($E518,Emissions!$1:$1048576,MATCH(DATE(W$2,1,1),Emissions!$A$1:$LI$1),FALSE)</f>
        <v>0.62354031880000005</v>
      </c>
      <c r="X518" s="325">
        <f>+VLOOKUP($E518,Emissions!$1:$1048576,MATCH(DATE(X$2,1,1),Emissions!$A$1:$LI$1),FALSE)</f>
        <v>0.63542401479999999</v>
      </c>
      <c r="Y518" s="325">
        <f>+VLOOKUP($E518,Emissions!$1:$1048576,MATCH(DATE(Y$2,1,1),Emissions!$A$1:$LI$1),FALSE)</f>
        <v>0.64754672980000005</v>
      </c>
      <c r="Z518" s="325">
        <f>+VLOOKUP($E518,Emissions!$1:$1048576,MATCH(DATE(Z$2,1,1),Emissions!$A$1:$LI$1),FALSE)</f>
        <v>0.65946098090000005</v>
      </c>
      <c r="AA518" s="325">
        <f>+VLOOKUP($E518,Emissions!$1:$1048576,MATCH(DATE(AA$2,1,1),Emissions!$A$1:$LI$1),FALSE)</f>
        <v>0.67170601119999995</v>
      </c>
      <c r="AB518" s="325">
        <f>+VLOOKUP($E518,Emissions!$1:$1048576,MATCH(DATE(AB$2,1,1),Emissions!$A$1:$LI$1),FALSE)</f>
        <v>0.6841349619</v>
      </c>
      <c r="AC518" s="325">
        <f>+VLOOKUP($E518,Emissions!$1:$1048576,MATCH(DATE(AC$2,1,1),Emissions!$A$1:$LI$1),FALSE)</f>
        <v>0.69670332239999999</v>
      </c>
      <c r="AD518" s="325">
        <f>+VLOOKUP($E518,Emissions!$1:$1048576,MATCH(DATE(AD$2,1,1),Emissions!$A$1:$LI$1),FALSE)</f>
        <v>0.7093911208</v>
      </c>
      <c r="AE518" s="325">
        <f>+VLOOKUP($E518,Emissions!$1:$1048576,MATCH(DATE(AE$2,1,1),Emissions!$A$1:$LI$1),FALSE)</f>
        <v>0.72100048029999997</v>
      </c>
      <c r="AF518" s="325">
        <f>+VLOOKUP($E518,Emissions!$1:$1048576,MATCH(DATE(AF$2,1,1),Emissions!$A$1:$LI$1),FALSE)</f>
        <v>0.73264370089999997</v>
      </c>
      <c r="AG518" s="325">
        <f>+VLOOKUP($E518,Emissions!$1:$1048576,MATCH(DATE(AG$2,1,1),Emissions!$A$1:$LI$1),FALSE)</f>
        <v>0.74419077280000001</v>
      </c>
      <c r="AH518" s="325">
        <f>+VLOOKUP($E518,Emissions!$1:$1048576,MATCH(DATE(AH$2,1,1),Emissions!$A$1:$LI$1),FALSE)</f>
        <v>0.75564184830000003</v>
      </c>
      <c r="AI518" s="325">
        <f>+VLOOKUP($E518,Emissions!$1:$1048576,MATCH(DATE(AI$2,1,1),Emissions!$A$1:$LI$1),FALSE)</f>
        <v>0.76702551969999999</v>
      </c>
      <c r="AJ518" s="325">
        <f>+VLOOKUP($E518,Emissions!$1:$1048576,MATCH(DATE(AJ$2,1,1),Emissions!$A$1:$LI$1),FALSE)</f>
        <v>0.77837386109999995</v>
      </c>
      <c r="AK518" s="325">
        <f>+VLOOKUP($E518,Emissions!$1:$1048576,MATCH(DATE(AK$2,1,1),Emissions!$A$1:$LI$1),FALSE)</f>
        <v>0.789718005</v>
      </c>
      <c r="AL518" s="325">
        <f>+VLOOKUP($E518,Emissions!$1:$1048576,MATCH(DATE(AL$2,1,1),Emissions!$A$1:$LI$1),FALSE)</f>
        <v>0.8010804936</v>
      </c>
      <c r="AM518" s="325">
        <f>+VLOOKUP($E518,Emissions!$1:$1048576,MATCH(DATE(AM$2,1,1),Emissions!$A$1:$LI$1),FALSE)</f>
        <v>0.81248568899999996</v>
      </c>
      <c r="AN518" s="325">
        <f>+VLOOKUP($E518,Emissions!$1:$1048576,MATCH(DATE(AN$2,1,1),Emissions!$A$1:$LI$1),FALSE)</f>
        <v>0.82395625419999996</v>
      </c>
      <c r="AO518" s="325">
        <f>+VLOOKUP($E518,Emissions!$1:$1048576,MATCH(DATE(AO$2,1,1),Emissions!$A$1:$LI$1),FALSE)</f>
        <v>0.83551225819999997</v>
      </c>
      <c r="AP518" s="325">
        <f>+VLOOKUP($E518,Emissions!$1:$1048576,MATCH(DATE(AP$2,1,1),Emissions!$A$1:$LI$1),FALSE)</f>
        <v>0.84689311410000001</v>
      </c>
      <c r="AQ518" s="325">
        <f>+VLOOKUP($E518,Emissions!$1:$1048576,MATCH(DATE(AQ$2,1,1),Emissions!$A$1:$LI$1),FALSE)</f>
        <v>0.85819290010000004</v>
      </c>
      <c r="AR518" s="325">
        <f>+VLOOKUP($E518,Emissions!$1:$1048576,MATCH(DATE(AR$2,1,1),Emissions!$A$1:$LI$1),FALSE)</f>
        <v>0.869466199</v>
      </c>
      <c r="AS518" s="325">
        <f>+VLOOKUP($E518,Emissions!$1:$1048576,MATCH(DATE(AS$2,1,1),Emissions!$A$1:$LI$1),FALSE)</f>
        <v>0.88075817000000001</v>
      </c>
      <c r="AT518" s="325">
        <f>+VLOOKUP($E518,Emissions!$1:$1048576,MATCH(DATE(AT$2,1,1),Emissions!$A$1:$LI$1),FALSE)</f>
        <v>0.89210674109999999</v>
      </c>
      <c r="AU518" s="325">
        <f>+VLOOKUP($E518,Emissions!$1:$1048576,MATCH(DATE(AU$2,1,1),Emissions!$A$1:$LI$1),FALSE)</f>
        <v>0.90354409300000005</v>
      </c>
      <c r="AV518" s="325">
        <f>+VLOOKUP($E518,Emissions!$1:$1048576,MATCH(DATE(AV$2,1,1),Emissions!$A$1:$LI$1),FALSE)</f>
        <v>0.91508611549999996</v>
      </c>
      <c r="AW518" s="325">
        <f>+VLOOKUP($E518,Emissions!$1:$1048576,MATCH(DATE(AW$2,1,1),Emissions!$A$1:$LI$1),FALSE)</f>
        <v>0.92675037979999997</v>
      </c>
      <c r="AX518" s="325">
        <f>+VLOOKUP($E518,Emissions!$1:$1048576,MATCH(DATE(AX$2,1,1),Emissions!$A$1:$LI$1),FALSE)</f>
        <v>0.93855135089999997</v>
      </c>
      <c r="AY518" s="325">
        <f>+VLOOKUP($E518,Emissions!$1:$1048576,MATCH(DATE(AY$2,1,1),Emissions!$A$1:$LI$1),FALSE)</f>
        <v>0.95049982690000001</v>
      </c>
      <c r="AZ518" s="325">
        <f>+VLOOKUP($E518,Emissions!$1:$1048576,MATCH(DATE(AZ$2,1,1),Emissions!$A$1:$LI$1),FALSE)</f>
        <v>0.96263740080000004</v>
      </c>
      <c r="BA518" s="325">
        <f>+VLOOKUP($E518,Emissions!$1:$1048576,MATCH(DATE(BA$2,1,1),Emissions!$A$1:$LI$1),FALSE)</f>
        <v>0.97493421290000004</v>
      </c>
      <c r="BB518" s="325">
        <f>+VLOOKUP($E518,Emissions!$1:$1048576,MATCH(DATE(BB$2,1,1),Emissions!$A$1:$LI$1),FALSE)</f>
        <v>0.98739413629999995</v>
      </c>
      <c r="BC518" s="325">
        <f>+VLOOKUP($E518,Emissions!$1:$1048576,MATCH(DATE(BC$2,1,1),Emissions!$A$1:$LI$1),FALSE)</f>
        <v>1.0000266799999999</v>
      </c>
      <c r="BD518" s="325">
        <f>+VLOOKUP($E518,Emissions!$1:$1048576,MATCH(DATE(BD$2,1,1),Emissions!$A$1:$LI$1),FALSE)</f>
        <v>1.01283949</v>
      </c>
      <c r="BE518" s="325">
        <f>+VLOOKUP($E518,Emissions!$1:$1048576,MATCH(DATE(BE$2,1,1),Emissions!$A$1:$LI$1),FALSE)</f>
        <v>1.2412811109999999</v>
      </c>
      <c r="BF518" s="325">
        <f>+VLOOKUP($E518,Emissions!$1:$1048576,MATCH(DATE(BF$2,1,1),Emissions!$A$1:$LI$1),FALSE)</f>
        <v>1.2618914480000001</v>
      </c>
      <c r="BG518" s="325">
        <f>+VLOOKUP($E518,Emissions!$1:$1048576,MATCH(DATE(BG$2,1,1),Emissions!$A$1:$LI$1),FALSE)</f>
        <v>1.2826820539999999</v>
      </c>
      <c r="BH518" s="325">
        <f>+VLOOKUP($E518,Emissions!$1:$1048576,MATCH(DATE(BH$2,1,1),Emissions!$A$1:$LI$1),FALSE)</f>
        <v>1.3036651610000001</v>
      </c>
      <c r="BI518" s="325">
        <f>+VLOOKUP($E518,Emissions!$1:$1048576,MATCH(DATE(BI$2,1,1),Emissions!$A$1:$LI$1),FALSE)</f>
        <v>1.324853928</v>
      </c>
    </row>
    <row r="519" spans="1:61" ht="15" customHeight="1" x14ac:dyDescent="0.35">
      <c r="A519" s="409"/>
      <c r="B519" s="169"/>
      <c r="C519" s="138" t="s">
        <v>606</v>
      </c>
      <c r="D519" s="114" t="s">
        <v>1027</v>
      </c>
      <c r="E519" s="50" t="s">
        <v>2607</v>
      </c>
      <c r="F519" s="359">
        <f>+VLOOKUP($E519,Emissions!$1:$1048576,MATCH(DATE(F$2,1,1),Emissions!$A$1:$LI$1),FALSE)</f>
        <v>0.44773588310000001</v>
      </c>
      <c r="G519" s="359">
        <f>+VLOOKUP($E519,Emissions!$1:$1048576,MATCH(DATE(G$2,1,1),Emissions!$A$1:$LI$1),FALSE)</f>
        <v>0.45013057229999998</v>
      </c>
      <c r="H519" s="359">
        <f>+VLOOKUP($E519,Emissions!$1:$1048576,MATCH(DATE(H$2,1,1),Emissions!$A$1:$LI$1),FALSE)</f>
        <v>0.45272338359999997</v>
      </c>
      <c r="I519" s="359">
        <f>+VLOOKUP($E519,Emissions!$1:$1048576,MATCH(DATE(I$2,1,1),Emissions!$A$1:$LI$1),FALSE)</f>
        <v>0.45539534510000002</v>
      </c>
      <c r="J519" s="359">
        <f>+VLOOKUP($E519,Emissions!$1:$1048576,MATCH(DATE(J$2,1,1),Emissions!$A$1:$LI$1),FALSE)</f>
        <v>0.45842964289999999</v>
      </c>
      <c r="K519" s="359">
        <f>+VLOOKUP($E519,Emissions!$1:$1048576,MATCH(DATE(K$2,1,1),Emissions!$A$1:$LI$1),FALSE)</f>
        <v>0.46208863080000001</v>
      </c>
      <c r="L519" s="359">
        <f>+VLOOKUP($E519,Emissions!$1:$1048576,MATCH(DATE(L$2,1,1),Emissions!$A$1:$LI$1),FALSE)</f>
        <v>0.46625859930000002</v>
      </c>
      <c r="M519" s="359">
        <f>+VLOOKUP($E519,Emissions!$1:$1048576,MATCH(DATE(M$2,1,1),Emissions!$A$1:$LI$1),FALSE)</f>
        <v>0.4710938167</v>
      </c>
      <c r="N519" s="359">
        <f>+VLOOKUP($E519,Emissions!$1:$1048576,MATCH(DATE(N$2,1,1),Emissions!$A$1:$LI$1),FALSE)</f>
        <v>0.47661134989999998</v>
      </c>
      <c r="O519" s="359">
        <f>+VLOOKUP($E519,Emissions!$1:$1048576,MATCH(DATE(O$2,1,1),Emissions!$A$1:$LI$1),FALSE)</f>
        <v>0.4827699338</v>
      </c>
      <c r="P519" s="359">
        <f>+VLOOKUP($E519,Emissions!$1:$1048576,MATCH(DATE(P$2,1,1),Emissions!$A$1:$LI$1),FALSE)</f>
        <v>0.4894213355</v>
      </c>
      <c r="Q519" s="359">
        <f>+VLOOKUP($E519,Emissions!$1:$1048576,MATCH(DATE(Q$2,1,1),Emissions!$A$1:$LI$1),FALSE)</f>
        <v>0.49697240279999999</v>
      </c>
      <c r="R519" s="359">
        <f>+VLOOKUP($E519,Emissions!$1:$1048576,MATCH(DATE(R$2,1,1),Emissions!$A$1:$LI$1),FALSE)</f>
        <v>0.50517971510000004</v>
      </c>
      <c r="S519" s="359">
        <f>+VLOOKUP($E519,Emissions!$1:$1048576,MATCH(DATE(S$2,1,1),Emissions!$A$1:$LI$1),FALSE)</f>
        <v>0.51395687040000004</v>
      </c>
      <c r="T519" s="359">
        <f>+VLOOKUP($E519,Emissions!$1:$1048576,MATCH(DATE(T$2,1,1),Emissions!$A$1:$LI$1),FALSE)</f>
        <v>0.52323608749999995</v>
      </c>
      <c r="U519" s="359">
        <f>+VLOOKUP($E519,Emissions!$1:$1048576,MATCH(DATE(U$2,1,1),Emissions!$A$1:$LI$1),FALSE)</f>
        <v>0.53294992679999997</v>
      </c>
      <c r="V519" s="359">
        <f>+VLOOKUP($E519,Emissions!$1:$1048576,MATCH(DATE(V$2,1,1),Emissions!$A$1:$LI$1),FALSE)</f>
        <v>0.54302883420000003</v>
      </c>
      <c r="W519" s="359">
        <f>+VLOOKUP($E519,Emissions!$1:$1048576,MATCH(DATE(W$2,1,1),Emissions!$A$1:$LI$1),FALSE)</f>
        <v>0.55342750870000001</v>
      </c>
      <c r="X519" s="359">
        <f>+VLOOKUP($E519,Emissions!$1:$1048576,MATCH(DATE(X$2,1,1),Emissions!$A$1:$LI$1),FALSE)</f>
        <v>0.56409321710000004</v>
      </c>
      <c r="Y519" s="359">
        <f>+VLOOKUP($E519,Emissions!$1:$1048576,MATCH(DATE(Y$2,1,1),Emissions!$A$1:$LI$1),FALSE)</f>
        <v>0.57497758310000002</v>
      </c>
      <c r="Z519" s="359">
        <f>+VLOOKUP($E519,Emissions!$1:$1048576,MATCH(DATE(Z$2,1,1),Emissions!$A$1:$LI$1),FALSE)</f>
        <v>0.58569780640000002</v>
      </c>
      <c r="AA519" s="359">
        <f>+VLOOKUP($E519,Emissions!$1:$1048576,MATCH(DATE(AA$2,1,1),Emissions!$A$1:$LI$1),FALSE)</f>
        <v>0.59668423540000004</v>
      </c>
      <c r="AB519" s="359">
        <f>+VLOOKUP($E519,Emissions!$1:$1048576,MATCH(DATE(AB$2,1,1),Emissions!$A$1:$LI$1),FALSE)</f>
        <v>0.60783338799999997</v>
      </c>
      <c r="AC519" s="359">
        <f>+VLOOKUP($E519,Emissions!$1:$1048576,MATCH(DATE(AC$2,1,1),Emissions!$A$1:$LI$1),FALSE)</f>
        <v>0.61910664069999999</v>
      </c>
      <c r="AD519" s="359">
        <f>+VLOOKUP($E519,Emissions!$1:$1048576,MATCH(DATE(AD$2,1,1),Emissions!$A$1:$LI$1),FALSE)</f>
        <v>0.63048501209999996</v>
      </c>
      <c r="AE519" s="359">
        <f>+VLOOKUP($E519,Emissions!$1:$1048576,MATCH(DATE(AE$2,1,1),Emissions!$A$1:$LI$1),FALSE)</f>
        <v>0.64095327059999996</v>
      </c>
      <c r="AF519" s="359">
        <f>+VLOOKUP($E519,Emissions!$1:$1048576,MATCH(DATE(AF$2,1,1),Emissions!$A$1:$LI$1),FALSE)</f>
        <v>0.65138774050000003</v>
      </c>
      <c r="AG519" s="359">
        <f>+VLOOKUP($E519,Emissions!$1:$1048576,MATCH(DATE(AG$2,1,1),Emissions!$A$1:$LI$1),FALSE)</f>
        <v>0.66171579430000005</v>
      </c>
      <c r="AH519" s="359">
        <f>+VLOOKUP($E519,Emissions!$1:$1048576,MATCH(DATE(AH$2,1,1),Emissions!$A$1:$LI$1),FALSE)</f>
        <v>0.67194359270000004</v>
      </c>
      <c r="AI519" s="359">
        <f>+VLOOKUP($E519,Emissions!$1:$1048576,MATCH(DATE(AI$2,1,1),Emissions!$A$1:$LI$1),FALSE)</f>
        <v>0.68209900909999999</v>
      </c>
      <c r="AJ519" s="359">
        <f>+VLOOKUP($E519,Emissions!$1:$1048576,MATCH(DATE(AJ$2,1,1),Emissions!$A$1:$LI$1),FALSE)</f>
        <v>0.69221253670000005</v>
      </c>
      <c r="AK519" s="359">
        <f>+VLOOKUP($E519,Emissions!$1:$1048576,MATCH(DATE(AK$2,1,1),Emissions!$A$1:$LI$1),FALSE)</f>
        <v>0.70231379019999995</v>
      </c>
      <c r="AL519" s="359">
        <f>+VLOOKUP($E519,Emissions!$1:$1048576,MATCH(DATE(AL$2,1,1),Emissions!$A$1:$LI$1),FALSE)</f>
        <v>0.71242381529999999</v>
      </c>
      <c r="AM519" s="359">
        <f>+VLOOKUP($E519,Emissions!$1:$1048576,MATCH(DATE(AM$2,1,1),Emissions!$A$1:$LI$1),FALSE)</f>
        <v>0.72256543390000005</v>
      </c>
      <c r="AN519" s="359">
        <f>+VLOOKUP($E519,Emissions!$1:$1048576,MATCH(DATE(AN$2,1,1),Emissions!$A$1:$LI$1),FALSE)</f>
        <v>0.73275985210000005</v>
      </c>
      <c r="AO519" s="359">
        <f>+VLOOKUP($E519,Emissions!$1:$1048576,MATCH(DATE(AO$2,1,1),Emissions!$A$1:$LI$1),FALSE)</f>
        <v>0.74302581410000001</v>
      </c>
      <c r="AP519" s="359">
        <f>+VLOOKUP($E519,Emissions!$1:$1048576,MATCH(DATE(AP$2,1,1),Emissions!$A$1:$LI$1),FALSE)</f>
        <v>0.75314722430000003</v>
      </c>
      <c r="AQ519" s="359">
        <f>+VLOOKUP($E519,Emissions!$1:$1048576,MATCH(DATE(AQ$2,1,1),Emissions!$A$1:$LI$1),FALSE)</f>
        <v>0.76318379800000002</v>
      </c>
      <c r="AR519" s="359">
        <f>+VLOOKUP($E519,Emissions!$1:$1048576,MATCH(DATE(AR$2,1,1),Emissions!$A$1:$LI$1),FALSE)</f>
        <v>0.77318437539999996</v>
      </c>
      <c r="AS519" s="359">
        <f>+VLOOKUP($E519,Emissions!$1:$1048576,MATCH(DATE(AS$2,1,1),Emissions!$A$1:$LI$1),FALSE)</f>
        <v>0.78319185479999998</v>
      </c>
      <c r="AT519" s="359">
        <f>+VLOOKUP($E519,Emissions!$1:$1048576,MATCH(DATE(AT$2,1,1),Emissions!$A$1:$LI$1),FALSE)</f>
        <v>0.79324251050000005</v>
      </c>
      <c r="AU519" s="359">
        <f>+VLOOKUP($E519,Emissions!$1:$1048576,MATCH(DATE(AU$2,1,1),Emissions!$A$1:$LI$1),FALSE)</f>
        <v>0.80336738050000001</v>
      </c>
      <c r="AV519" s="359">
        <f>+VLOOKUP($E519,Emissions!$1:$1048576,MATCH(DATE(AV$2,1,1),Emissions!$A$1:$LI$1),FALSE)</f>
        <v>0.81358141380000004</v>
      </c>
      <c r="AW519" s="359">
        <f>+VLOOKUP($E519,Emissions!$1:$1048576,MATCH(DATE(AW$2,1,1),Emissions!$A$1:$LI$1),FALSE)</f>
        <v>0.82390125339999998</v>
      </c>
      <c r="AX519" s="359">
        <f>+VLOOKUP($E519,Emissions!$1:$1048576,MATCH(DATE(AX$2,1,1),Emissions!$A$1:$LI$1),FALSE)</f>
        <v>0.83434057699999997</v>
      </c>
      <c r="AY519" s="359">
        <f>+VLOOKUP($E519,Emissions!$1:$1048576,MATCH(DATE(AY$2,1,1),Emissions!$A$1:$LI$1),FALSE)</f>
        <v>0.84490954750000002</v>
      </c>
      <c r="AZ519" s="359">
        <f>+VLOOKUP($E519,Emissions!$1:$1048576,MATCH(DATE(AZ$2,1,1),Emissions!$A$1:$LI$1),FALSE)</f>
        <v>0.85564585459999998</v>
      </c>
      <c r="BA519" s="359">
        <f>+VLOOKUP($E519,Emissions!$1:$1048576,MATCH(DATE(BA$2,1,1),Emissions!$A$1:$LI$1),FALSE)</f>
        <v>0.86652267709999997</v>
      </c>
      <c r="BB519" s="359">
        <f>+VLOOKUP($E519,Emissions!$1:$1048576,MATCH(DATE(BB$2,1,1),Emissions!$A$1:$LI$1),FALSE)</f>
        <v>0.87754353640000005</v>
      </c>
      <c r="BC519" s="359">
        <f>+VLOOKUP($E519,Emissions!$1:$1048576,MATCH(DATE(BC$2,1,1),Emissions!$A$1:$LI$1),FALSE)</f>
        <v>0.88871723280000003</v>
      </c>
      <c r="BD519" s="359">
        <f>+VLOOKUP($E519,Emissions!$1:$1048576,MATCH(DATE(BD$2,1,1),Emissions!$A$1:$LI$1),FALSE)</f>
        <v>0.90005083760000004</v>
      </c>
      <c r="BE519" s="359">
        <f>+VLOOKUP($E519,Emissions!$1:$1048576,MATCH(DATE(BE$2,1,1),Emissions!$A$1:$LI$1),FALSE)</f>
        <v>1.111064872</v>
      </c>
      <c r="BF519" s="359">
        <f>+VLOOKUP($E519,Emissions!$1:$1048576,MATCH(DATE(BF$2,1,1),Emissions!$A$1:$LI$1),FALSE)</f>
        <v>1.1294545460000001</v>
      </c>
      <c r="BG519" s="359">
        <f>+VLOOKUP($E519,Emissions!$1:$1048576,MATCH(DATE(BG$2,1,1),Emissions!$A$1:$LI$1),FALSE)</f>
        <v>1.147995205</v>
      </c>
      <c r="BH519" s="359">
        <f>+VLOOKUP($E519,Emissions!$1:$1048576,MATCH(DATE(BH$2,1,1),Emissions!$A$1:$LI$1),FALSE)</f>
        <v>1.166698051</v>
      </c>
      <c r="BI519" s="359">
        <f>+VLOOKUP($E519,Emissions!$1:$1048576,MATCH(DATE(BI$2,1,1),Emissions!$A$1:$LI$1),FALSE)</f>
        <v>1.1855751750000001</v>
      </c>
    </row>
    <row r="520" spans="1:61" ht="15" customHeight="1" x14ac:dyDescent="0.35">
      <c r="A520" s="409"/>
      <c r="B520" s="169"/>
      <c r="C520" s="138" t="s">
        <v>607</v>
      </c>
      <c r="D520" s="114" t="s">
        <v>1027</v>
      </c>
      <c r="E520" s="50" t="s">
        <v>2608</v>
      </c>
      <c r="F520" s="359">
        <f>+VLOOKUP($E520,Emissions!$1:$1048576,MATCH(DATE(F$2,1,1),Emissions!$A$1:$LI$1),FALSE)</f>
        <v>5.45896331E-2</v>
      </c>
      <c r="G520" s="359">
        <f>+VLOOKUP($E520,Emissions!$1:$1048576,MATCH(DATE(G$2,1,1),Emissions!$A$1:$LI$1),FALSE)</f>
        <v>5.5250452399999997E-2</v>
      </c>
      <c r="H520" s="359">
        <f>+VLOOKUP($E520,Emissions!$1:$1048576,MATCH(DATE(H$2,1,1),Emissions!$A$1:$LI$1),FALSE)</f>
        <v>5.5931384799999997E-2</v>
      </c>
      <c r="I520" s="359">
        <f>+VLOOKUP($E520,Emissions!$1:$1048576,MATCH(DATE(I$2,1,1),Emissions!$A$1:$LI$1),FALSE)</f>
        <v>5.6615919299999998E-2</v>
      </c>
      <c r="J520" s="359">
        <f>+VLOOKUP($E520,Emissions!$1:$1048576,MATCH(DATE(J$2,1,1),Emissions!$A$1:$LI$1),FALSE)</f>
        <v>5.7326648799999998E-2</v>
      </c>
      <c r="K520" s="359">
        <f>+VLOOKUP($E520,Emissions!$1:$1048576,MATCH(DATE(K$2,1,1),Emissions!$A$1:$LI$1),FALSE)</f>
        <v>5.8081896899999999E-2</v>
      </c>
      <c r="L520" s="359">
        <f>+VLOOKUP($E520,Emissions!$1:$1048576,MATCH(DATE(L$2,1,1),Emissions!$A$1:$LI$1),FALSE)</f>
        <v>5.8843485399999999E-2</v>
      </c>
      <c r="M520" s="359">
        <f>+VLOOKUP($E520,Emissions!$1:$1048576,MATCH(DATE(M$2,1,1),Emissions!$A$1:$LI$1),FALSE)</f>
        <v>5.9650317299999998E-2</v>
      </c>
      <c r="N520" s="359">
        <f>+VLOOKUP($E520,Emissions!$1:$1048576,MATCH(DATE(N$2,1,1),Emissions!$A$1:$LI$1),FALSE)</f>
        <v>6.0505301800000001E-2</v>
      </c>
      <c r="O520" s="359">
        <f>+VLOOKUP($E520,Emissions!$1:$1048576,MATCH(DATE(O$2,1,1),Emissions!$A$1:$LI$1),FALSE)</f>
        <v>6.1405469900000002E-2</v>
      </c>
      <c r="P520" s="359">
        <f>+VLOOKUP($E520,Emissions!$1:$1048576,MATCH(DATE(P$2,1,1),Emissions!$A$1:$LI$1),FALSE)</f>
        <v>6.2413551400000003E-2</v>
      </c>
      <c r="Q520" s="359">
        <f>+VLOOKUP($E520,Emissions!$1:$1048576,MATCH(DATE(Q$2,1,1),Emissions!$A$1:$LI$1),FALSE)</f>
        <v>6.3406691200000004E-2</v>
      </c>
      <c r="R520" s="359">
        <f>+VLOOKUP($E520,Emissions!$1:$1048576,MATCH(DATE(R$2,1,1),Emissions!$A$1:$LI$1),FALSE)</f>
        <v>6.4435631600000001E-2</v>
      </c>
      <c r="S520" s="359">
        <f>+VLOOKUP($E520,Emissions!$1:$1048576,MATCH(DATE(S$2,1,1),Emissions!$A$1:$LI$1),FALSE)</f>
        <v>6.5504389900000001E-2</v>
      </c>
      <c r="T520" s="359">
        <f>+VLOOKUP($E520,Emissions!$1:$1048576,MATCH(DATE(T$2,1,1),Emissions!$A$1:$LI$1),FALSE)</f>
        <v>6.6610254600000002E-2</v>
      </c>
      <c r="U520" s="359">
        <f>+VLOOKUP($E520,Emissions!$1:$1048576,MATCH(DATE(U$2,1,1),Emissions!$A$1:$LI$1),FALSE)</f>
        <v>6.7749291099999998E-2</v>
      </c>
      <c r="V520" s="359">
        <f>+VLOOKUP($E520,Emissions!$1:$1048576,MATCH(DATE(V$2,1,1),Emissions!$A$1:$LI$1),FALSE)</f>
        <v>6.8917910099999993E-2</v>
      </c>
      <c r="W520" s="359">
        <f>+VLOOKUP($E520,Emissions!$1:$1048576,MATCH(DATE(W$2,1,1),Emissions!$A$1:$LI$1),FALSE)</f>
        <v>7.0112810100000006E-2</v>
      </c>
      <c r="X520" s="359">
        <f>+VLOOKUP($E520,Emissions!$1:$1048576,MATCH(DATE(X$2,1,1),Emissions!$A$1:$LI$1),FALSE)</f>
        <v>7.1330797599999995E-2</v>
      </c>
      <c r="Y520" s="359">
        <f>+VLOOKUP($E520,Emissions!$1:$1048576,MATCH(DATE(Y$2,1,1),Emissions!$A$1:$LI$1),FALSE)</f>
        <v>7.2569146700000003E-2</v>
      </c>
      <c r="Z520" s="359">
        <f>+VLOOKUP($E520,Emissions!$1:$1048576,MATCH(DATE(Z$2,1,1),Emissions!$A$1:$LI$1),FALSE)</f>
        <v>7.3763174500000001E-2</v>
      </c>
      <c r="AA520" s="359">
        <f>+VLOOKUP($E520,Emissions!$1:$1048576,MATCH(DATE(AA$2,1,1),Emissions!$A$1:$LI$1),FALSE)</f>
        <v>7.5021775799999996E-2</v>
      </c>
      <c r="AB520" s="359">
        <f>+VLOOKUP($E520,Emissions!$1:$1048576,MATCH(DATE(AB$2,1,1),Emissions!$A$1:$LI$1),FALSE)</f>
        <v>7.6301573999999997E-2</v>
      </c>
      <c r="AC520" s="359">
        <f>+VLOOKUP($E520,Emissions!$1:$1048576,MATCH(DATE(AC$2,1,1),Emissions!$A$1:$LI$1),FALSE)</f>
        <v>7.7596681700000003E-2</v>
      </c>
      <c r="AD520" s="359">
        <f>+VLOOKUP($E520,Emissions!$1:$1048576,MATCH(DATE(AD$2,1,1),Emissions!$A$1:$LI$1),FALSE)</f>
        <v>7.8906108799999999E-2</v>
      </c>
      <c r="AE520" s="359">
        <f>+VLOOKUP($E520,Emissions!$1:$1048576,MATCH(DATE(AE$2,1,1),Emissions!$A$1:$LI$1),FALSE)</f>
        <v>8.0047209699999997E-2</v>
      </c>
      <c r="AF520" s="359">
        <f>+VLOOKUP($E520,Emissions!$1:$1048576,MATCH(DATE(AF$2,1,1),Emissions!$A$1:$LI$1),FALSE)</f>
        <v>8.1255960399999994E-2</v>
      </c>
      <c r="AG520" s="359">
        <f>+VLOOKUP($E520,Emissions!$1:$1048576,MATCH(DATE(AG$2,1,1),Emissions!$A$1:$LI$1),FALSE)</f>
        <v>8.2474978500000004E-2</v>
      </c>
      <c r="AH520" s="359">
        <f>+VLOOKUP($E520,Emissions!$1:$1048576,MATCH(DATE(AH$2,1,1),Emissions!$A$1:$LI$1),FALSE)</f>
        <v>8.3698255599999993E-2</v>
      </c>
      <c r="AI520" s="359">
        <f>+VLOOKUP($E520,Emissions!$1:$1048576,MATCH(DATE(AI$2,1,1),Emissions!$A$1:$LI$1),FALSE)</f>
        <v>8.4926510600000005E-2</v>
      </c>
      <c r="AJ520" s="359">
        <f>+VLOOKUP($E520,Emissions!$1:$1048576,MATCH(DATE(AJ$2,1,1),Emissions!$A$1:$LI$1),FALSE)</f>
        <v>8.6161324400000003E-2</v>
      </c>
      <c r="AK520" s="359">
        <f>+VLOOKUP($E520,Emissions!$1:$1048576,MATCH(DATE(AK$2,1,1),Emissions!$A$1:$LI$1),FALSE)</f>
        <v>8.7404214800000005E-2</v>
      </c>
      <c r="AL520" s="359">
        <f>+VLOOKUP($E520,Emissions!$1:$1048576,MATCH(DATE(AL$2,1,1),Emissions!$A$1:$LI$1),FALSE)</f>
        <v>8.86566783E-2</v>
      </c>
      <c r="AM520" s="359">
        <f>+VLOOKUP($E520,Emissions!$1:$1048576,MATCH(DATE(AM$2,1,1),Emissions!$A$1:$LI$1),FALSE)</f>
        <v>8.9920255099999999E-2</v>
      </c>
      <c r="AN520" s="359">
        <f>+VLOOKUP($E520,Emissions!$1:$1048576,MATCH(DATE(AN$2,1,1),Emissions!$A$1:$LI$1),FALSE)</f>
        <v>9.1196402100000004E-2</v>
      </c>
      <c r="AO520" s="359">
        <f>+VLOOKUP($E520,Emissions!$1:$1048576,MATCH(DATE(AO$2,1,1),Emissions!$A$1:$LI$1),FALSE)</f>
        <v>9.2486444099999995E-2</v>
      </c>
      <c r="AP520" s="359">
        <f>+VLOOKUP($E520,Emissions!$1:$1048576,MATCH(DATE(AP$2,1,1),Emissions!$A$1:$LI$1),FALSE)</f>
        <v>9.3745889799999996E-2</v>
      </c>
      <c r="AQ520" s="359">
        <f>+VLOOKUP($E520,Emissions!$1:$1048576,MATCH(DATE(AQ$2,1,1),Emissions!$A$1:$LI$1),FALSE)</f>
        <v>9.5009102200000001E-2</v>
      </c>
      <c r="AR520" s="359">
        <f>+VLOOKUP($E520,Emissions!$1:$1048576,MATCH(DATE(AR$2,1,1),Emissions!$A$1:$LI$1),FALSE)</f>
        <v>9.6281823599999997E-2</v>
      </c>
      <c r="AS520" s="359">
        <f>+VLOOKUP($E520,Emissions!$1:$1048576,MATCH(DATE(AS$2,1,1),Emissions!$A$1:$LI$1),FALSE)</f>
        <v>9.7566315200000003E-2</v>
      </c>
      <c r="AT520" s="359">
        <f>+VLOOKUP($E520,Emissions!$1:$1048576,MATCH(DATE(AT$2,1,1),Emissions!$A$1:$LI$1),FALSE)</f>
        <v>9.8864230600000005E-2</v>
      </c>
      <c r="AU520" s="359">
        <f>+VLOOKUP($E520,Emissions!$1:$1048576,MATCH(DATE(AU$2,1,1),Emissions!$A$1:$LI$1),FALSE)</f>
        <v>0.1001767125</v>
      </c>
      <c r="AV520" s="359">
        <f>+VLOOKUP($E520,Emissions!$1:$1048576,MATCH(DATE(AV$2,1,1),Emissions!$A$1:$LI$1),FALSE)</f>
        <v>0.1015047018</v>
      </c>
      <c r="AW520" s="359">
        <f>+VLOOKUP($E520,Emissions!$1:$1048576,MATCH(DATE(AW$2,1,1),Emissions!$A$1:$LI$1),FALSE)</f>
        <v>0.1028491264</v>
      </c>
      <c r="AX520" s="359">
        <f>+VLOOKUP($E520,Emissions!$1:$1048576,MATCH(DATE(AX$2,1,1),Emissions!$A$1:$LI$1),FALSE)</f>
        <v>0.1042107739</v>
      </c>
      <c r="AY520" s="359">
        <f>+VLOOKUP($E520,Emissions!$1:$1048576,MATCH(DATE(AY$2,1,1),Emissions!$A$1:$LI$1),FALSE)</f>
        <v>0.1055902794</v>
      </c>
      <c r="AZ520" s="359">
        <f>+VLOOKUP($E520,Emissions!$1:$1048576,MATCH(DATE(AZ$2,1,1),Emissions!$A$1:$LI$1),FALSE)</f>
        <v>0.1069915462</v>
      </c>
      <c r="BA520" s="359">
        <f>+VLOOKUP($E520,Emissions!$1:$1048576,MATCH(DATE(BA$2,1,1),Emissions!$A$1:$LI$1),FALSE)</f>
        <v>0.1084115358</v>
      </c>
      <c r="BB520" s="359">
        <f>+VLOOKUP($E520,Emissions!$1:$1048576,MATCH(DATE(BB$2,1,1),Emissions!$A$1:$LI$1),FALSE)</f>
        <v>0.1098505999</v>
      </c>
      <c r="BC520" s="359">
        <f>+VLOOKUP($E520,Emissions!$1:$1048576,MATCH(DATE(BC$2,1,1),Emissions!$A$1:$LI$1),FALSE)</f>
        <v>0.1113094476</v>
      </c>
      <c r="BD520" s="359">
        <f>+VLOOKUP($E520,Emissions!$1:$1048576,MATCH(DATE(BD$2,1,1),Emissions!$A$1:$LI$1),FALSE)</f>
        <v>0.1127886523</v>
      </c>
      <c r="BE520" s="359">
        <f>+VLOOKUP($E520,Emissions!$1:$1048576,MATCH(DATE(BE$2,1,1),Emissions!$A$1:$LI$1),FALSE)</f>
        <v>0.13021623909999999</v>
      </c>
      <c r="BF520" s="359">
        <f>+VLOOKUP($E520,Emissions!$1:$1048576,MATCH(DATE(BF$2,1,1),Emissions!$A$1:$LI$1),FALSE)</f>
        <v>0.13243690280000001</v>
      </c>
      <c r="BG520" s="359">
        <f>+VLOOKUP($E520,Emissions!$1:$1048576,MATCH(DATE(BG$2,1,1),Emissions!$A$1:$LI$1),FALSE)</f>
        <v>0.134686849</v>
      </c>
      <c r="BH520" s="359">
        <f>+VLOOKUP($E520,Emissions!$1:$1048576,MATCH(DATE(BH$2,1,1),Emissions!$A$1:$LI$1),FALSE)</f>
        <v>0.13696710979999999</v>
      </c>
      <c r="BI520" s="359">
        <f>+VLOOKUP($E520,Emissions!$1:$1048576,MATCH(DATE(BI$2,1,1),Emissions!$A$1:$LI$1),FALSE)</f>
        <v>0.13927875349999999</v>
      </c>
    </row>
    <row r="521" spans="1:61" s="92" customFormat="1" ht="15" customHeight="1" x14ac:dyDescent="0.35">
      <c r="A521" s="409"/>
      <c r="B521" s="169"/>
      <c r="C521" s="137" t="s">
        <v>1091</v>
      </c>
      <c r="D521" s="147" t="s">
        <v>1027</v>
      </c>
      <c r="E521" s="136" t="s">
        <v>2660</v>
      </c>
      <c r="F521" s="325">
        <f>+VLOOKUP($E521,Emissions!$1:$1048576,MATCH(DATE(F$2,1,1),Emissions!$A$1:$LI$1),FALSE)</f>
        <v>0.83284822270000003</v>
      </c>
      <c r="G521" s="325">
        <f>+VLOOKUP($E521,Emissions!$1:$1048576,MATCH(DATE(G$2,1,1),Emissions!$A$1:$LI$1),FALSE)</f>
        <v>0.83453036110000001</v>
      </c>
      <c r="H521" s="325">
        <f>+VLOOKUP($E521,Emissions!$1:$1048576,MATCH(DATE(H$2,1,1),Emissions!$A$1:$LI$1),FALSE)</f>
        <v>0.83745399050000002</v>
      </c>
      <c r="I521" s="325">
        <f>+VLOOKUP($E521,Emissions!$1:$1048576,MATCH(DATE(I$2,1,1),Emissions!$A$1:$LI$1),FALSE)</f>
        <v>0.8413732062</v>
      </c>
      <c r="J521" s="325">
        <f>+VLOOKUP($E521,Emissions!$1:$1048576,MATCH(DATE(J$2,1,1),Emissions!$A$1:$LI$1),FALSE)</f>
        <v>0.84648357439999999</v>
      </c>
      <c r="K521" s="325">
        <f>+VLOOKUP($E521,Emissions!$1:$1048576,MATCH(DATE(K$2,1,1),Emissions!$A$1:$LI$1),FALSE)</f>
        <v>0.8527533356</v>
      </c>
      <c r="L521" s="325">
        <f>+VLOOKUP($E521,Emissions!$1:$1048576,MATCH(DATE(L$2,1,1),Emissions!$A$1:$LI$1),FALSE)</f>
        <v>0.85956553410000003</v>
      </c>
      <c r="M521" s="325">
        <f>+VLOOKUP($E521,Emissions!$1:$1048576,MATCH(DATE(M$2,1,1),Emissions!$A$1:$LI$1),FALSE)</f>
        <v>0.86700483520000005</v>
      </c>
      <c r="N521" s="325">
        <f>+VLOOKUP($E521,Emissions!$1:$1048576,MATCH(DATE(N$2,1,1),Emissions!$A$1:$LI$1),FALSE)</f>
        <v>0.8749694656</v>
      </c>
      <c r="O521" s="325">
        <f>+VLOOKUP($E521,Emissions!$1:$1048576,MATCH(DATE(O$2,1,1),Emissions!$A$1:$LI$1),FALSE)</f>
        <v>0.88334208349999999</v>
      </c>
      <c r="P521" s="325">
        <f>+VLOOKUP($E521,Emissions!$1:$1048576,MATCH(DATE(P$2,1,1),Emissions!$A$1:$LI$1),FALSE)</f>
        <v>0.89142310769999999</v>
      </c>
      <c r="Q521" s="325">
        <f>+VLOOKUP($E521,Emissions!$1:$1048576,MATCH(DATE(Q$2,1,1),Emissions!$A$1:$LI$1),FALSE)</f>
        <v>0.90113165630000003</v>
      </c>
      <c r="R521" s="325">
        <f>+VLOOKUP($E521,Emissions!$1:$1048576,MATCH(DATE(R$2,1,1),Emissions!$A$1:$LI$1),FALSE)</f>
        <v>0.91134143280000002</v>
      </c>
      <c r="S521" s="325">
        <f>+VLOOKUP($E521,Emissions!$1:$1048576,MATCH(DATE(S$2,1,1),Emissions!$A$1:$LI$1),FALSE)</f>
        <v>0.92180537549999997</v>
      </c>
      <c r="T521" s="325">
        <f>+VLOOKUP($E521,Emissions!$1:$1048576,MATCH(DATE(T$2,1,1),Emissions!$A$1:$LI$1),FALSE)</f>
        <v>0.93245385849999995</v>
      </c>
      <c r="U521" s="325">
        <f>+VLOOKUP($E521,Emissions!$1:$1048576,MATCH(DATE(U$2,1,1),Emissions!$A$1:$LI$1),FALSE)</f>
        <v>0.94325347609999999</v>
      </c>
      <c r="V521" s="325">
        <f>+VLOOKUP($E521,Emissions!$1:$1048576,MATCH(DATE(V$2,1,1),Emissions!$A$1:$LI$1),FALSE)</f>
        <v>0.95412446250000005</v>
      </c>
      <c r="W521" s="325">
        <f>+VLOOKUP($E521,Emissions!$1:$1048576,MATCH(DATE(W$2,1,1),Emissions!$A$1:$LI$1),FALSE)</f>
        <v>0.96509164329999997</v>
      </c>
      <c r="X521" s="325">
        <f>+VLOOKUP($E521,Emissions!$1:$1048576,MATCH(DATE(X$2,1,1),Emissions!$A$1:$LI$1),FALSE)</f>
        <v>0.97614992580000004</v>
      </c>
      <c r="Y521" s="325">
        <f>+VLOOKUP($E521,Emissions!$1:$1048576,MATCH(DATE(Y$2,1,1),Emissions!$A$1:$LI$1),FALSE)</f>
        <v>0.98729211240000003</v>
      </c>
      <c r="Z521" s="325">
        <f>+VLOOKUP($E521,Emissions!$1:$1048576,MATCH(DATE(Z$2,1,1),Emissions!$A$1:$LI$1),FALSE)</f>
        <v>0.99797943769999997</v>
      </c>
      <c r="AA521" s="325">
        <f>+VLOOKUP($E521,Emissions!$1:$1048576,MATCH(DATE(AA$2,1,1),Emissions!$A$1:$LI$1),FALSE)</f>
        <v>1.0090747069999999</v>
      </c>
      <c r="AB521" s="325">
        <f>+VLOOKUP($E521,Emissions!$1:$1048576,MATCH(DATE(AB$2,1,1),Emissions!$A$1:$LI$1),FALSE)</f>
        <v>1.0203396920000001</v>
      </c>
      <c r="AC521" s="325">
        <f>+VLOOKUP($E521,Emissions!$1:$1048576,MATCH(DATE(AC$2,1,1),Emissions!$A$1:$LI$1),FALSE)</f>
        <v>1.0317217299999999</v>
      </c>
      <c r="AD521" s="325">
        <f>+VLOOKUP($E521,Emissions!$1:$1048576,MATCH(DATE(AD$2,1,1),Emissions!$A$1:$LI$1),FALSE)</f>
        <v>1.043212858</v>
      </c>
      <c r="AE521" s="325">
        <f>+VLOOKUP($E521,Emissions!$1:$1048576,MATCH(DATE(AE$2,1,1),Emissions!$A$1:$LI$1),FALSE)</f>
        <v>1.053288402</v>
      </c>
      <c r="AF521" s="325">
        <f>+VLOOKUP($E521,Emissions!$1:$1048576,MATCH(DATE(AF$2,1,1),Emissions!$A$1:$LI$1),FALSE)</f>
        <v>1.063724342</v>
      </c>
      <c r="AG521" s="325">
        <f>+VLOOKUP($E521,Emissions!$1:$1048576,MATCH(DATE(AG$2,1,1),Emissions!$A$1:$LI$1),FALSE)</f>
        <v>1.0742567510000001</v>
      </c>
      <c r="AH521" s="325">
        <f>+VLOOKUP($E521,Emissions!$1:$1048576,MATCH(DATE(AH$2,1,1),Emissions!$A$1:$LI$1),FALSE)</f>
        <v>1.0848463399999999</v>
      </c>
      <c r="AI521" s="325">
        <f>+VLOOKUP($E521,Emissions!$1:$1048576,MATCH(DATE(AI$2,1,1),Emissions!$A$1:$LI$1),FALSE)</f>
        <v>1.0955058950000001</v>
      </c>
      <c r="AJ521" s="325">
        <f>+VLOOKUP($E521,Emissions!$1:$1048576,MATCH(DATE(AJ$2,1,1),Emissions!$A$1:$LI$1),FALSE)</f>
        <v>1.1062559949999999</v>
      </c>
      <c r="AK521" s="325">
        <f>+VLOOKUP($E521,Emissions!$1:$1048576,MATCH(DATE(AK$2,1,1),Emissions!$A$1:$LI$1),FALSE)</f>
        <v>1.1171320330000001</v>
      </c>
      <c r="AL521" s="325">
        <f>+VLOOKUP($E521,Emissions!$1:$1048576,MATCH(DATE(AL$2,1,1),Emissions!$A$1:$LI$1),FALSE)</f>
        <v>1.128135468</v>
      </c>
      <c r="AM521" s="325">
        <f>+VLOOKUP($E521,Emissions!$1:$1048576,MATCH(DATE(AM$2,1,1),Emissions!$A$1:$LI$1),FALSE)</f>
        <v>1.13927472</v>
      </c>
      <c r="AN521" s="325">
        <f>+VLOOKUP($E521,Emissions!$1:$1048576,MATCH(DATE(AN$2,1,1),Emissions!$A$1:$LI$1),FALSE)</f>
        <v>1.15055716</v>
      </c>
      <c r="AO521" s="325">
        <f>+VLOOKUP($E521,Emissions!$1:$1048576,MATCH(DATE(AO$2,1,1),Emissions!$A$1:$LI$1),FALSE)</f>
        <v>1.1619880929999999</v>
      </c>
      <c r="AP521" s="325">
        <f>+VLOOKUP($E521,Emissions!$1:$1048576,MATCH(DATE(AP$2,1,1),Emissions!$A$1:$LI$1),FALSE)</f>
        <v>1.1733702770000001</v>
      </c>
      <c r="AQ521" s="325">
        <f>+VLOOKUP($E521,Emissions!$1:$1048576,MATCH(DATE(AQ$2,1,1),Emissions!$A$1:$LI$1),FALSE)</f>
        <v>1.1848050670000001</v>
      </c>
      <c r="AR521" s="325">
        <f>+VLOOKUP($E521,Emissions!$1:$1048576,MATCH(DATE(AR$2,1,1),Emissions!$A$1:$LI$1),FALSE)</f>
        <v>1.196332291</v>
      </c>
      <c r="AS521" s="325">
        <f>+VLOOKUP($E521,Emissions!$1:$1048576,MATCH(DATE(AS$2,1,1),Emissions!$A$1:$LI$1),FALSE)</f>
        <v>1.2079715289999999</v>
      </c>
      <c r="AT521" s="325">
        <f>+VLOOKUP($E521,Emissions!$1:$1048576,MATCH(DATE(AT$2,1,1),Emissions!$A$1:$LI$1),FALSE)</f>
        <v>1.219735778</v>
      </c>
      <c r="AU521" s="325">
        <f>+VLOOKUP($E521,Emissions!$1:$1048576,MATCH(DATE(AU$2,1,1),Emissions!$A$1:$LI$1),FALSE)</f>
        <v>1.2316622370000001</v>
      </c>
      <c r="AV521" s="325">
        <f>+VLOOKUP($E521,Emissions!$1:$1048576,MATCH(DATE(AV$2,1,1),Emissions!$A$1:$LI$1),FALSE)</f>
        <v>1.2437387209999999</v>
      </c>
      <c r="AW521" s="325">
        <f>+VLOOKUP($E521,Emissions!$1:$1048576,MATCH(DATE(AW$2,1,1),Emissions!$A$1:$LI$1),FALSE)</f>
        <v>1.255967847</v>
      </c>
      <c r="AX521" s="325">
        <f>+VLOOKUP($E521,Emissions!$1:$1048576,MATCH(DATE(AX$2,1,1),Emissions!$A$1:$LI$1),FALSE)</f>
        <v>1.268353683</v>
      </c>
      <c r="AY521" s="325">
        <f>+VLOOKUP($E521,Emissions!$1:$1048576,MATCH(DATE(AY$2,1,1),Emissions!$A$1:$LI$1),FALSE)</f>
        <v>1.28089951</v>
      </c>
      <c r="AZ521" s="325">
        <f>+VLOOKUP($E521,Emissions!$1:$1048576,MATCH(DATE(AZ$2,1,1),Emissions!$A$1:$LI$1),FALSE)</f>
        <v>1.293737312</v>
      </c>
      <c r="BA521" s="325">
        <f>+VLOOKUP($E521,Emissions!$1:$1048576,MATCH(DATE(BA$2,1,1),Emissions!$A$1:$LI$1),FALSE)</f>
        <v>1.3067775450000001</v>
      </c>
      <c r="BB521" s="325">
        <f>+VLOOKUP($E521,Emissions!$1:$1048576,MATCH(DATE(BB$2,1,1),Emissions!$A$1:$LI$1),FALSE)</f>
        <v>1.320003649</v>
      </c>
      <c r="BC521" s="325">
        <f>+VLOOKUP($E521,Emissions!$1:$1048576,MATCH(DATE(BC$2,1,1),Emissions!$A$1:$LI$1),FALSE)</f>
        <v>1.3334128119999999</v>
      </c>
      <c r="BD521" s="325">
        <f>+VLOOKUP($E521,Emissions!$1:$1048576,MATCH(DATE(BD$2,1,1),Emissions!$A$1:$LI$1),FALSE)</f>
        <v>1.347004578</v>
      </c>
      <c r="BE521" s="325">
        <f>+VLOOKUP($E521,Emissions!$1:$1048576,MATCH(DATE(BE$2,1,1),Emissions!$A$1:$LI$1),FALSE)</f>
        <v>1.6249334449999999</v>
      </c>
      <c r="BF521" s="325">
        <f>+VLOOKUP($E521,Emissions!$1:$1048576,MATCH(DATE(BF$2,1,1),Emissions!$A$1:$LI$1),FALSE)</f>
        <v>1.6485803859999999</v>
      </c>
      <c r="BG521" s="325">
        <f>+VLOOKUP($E521,Emissions!$1:$1048576,MATCH(DATE(BG$2,1,1),Emissions!$A$1:$LI$1),FALSE)</f>
        <v>1.672612786</v>
      </c>
      <c r="BH521" s="325">
        <f>+VLOOKUP($E521,Emissions!$1:$1048576,MATCH(DATE(BH$2,1,1),Emissions!$A$1:$LI$1),FALSE)</f>
        <v>1.6970400670000001</v>
      </c>
      <c r="BI521" s="325">
        <f>+VLOOKUP($E521,Emissions!$1:$1048576,MATCH(DATE(BI$2,1,1),Emissions!$A$1:$LI$1),FALSE)</f>
        <v>1.721872235</v>
      </c>
    </row>
    <row r="522" spans="1:61" ht="15" customHeight="1" x14ac:dyDescent="0.35">
      <c r="A522" s="409"/>
      <c r="B522" s="169"/>
      <c r="C522" s="138" t="s">
        <v>455</v>
      </c>
      <c r="D522" s="114" t="s">
        <v>1027</v>
      </c>
      <c r="E522" s="50" t="s">
        <v>2609</v>
      </c>
      <c r="F522" s="359">
        <f>+VLOOKUP($E522,Emissions!$1:$1048576,MATCH(DATE(F$2,1,1),Emissions!$A$1:$LI$1),FALSE)</f>
        <v>0.83284822270000003</v>
      </c>
      <c r="G522" s="359">
        <f>+VLOOKUP($E522,Emissions!$1:$1048576,MATCH(DATE(G$2,1,1),Emissions!$A$1:$LI$1),FALSE)</f>
        <v>0.83453036110000001</v>
      </c>
      <c r="H522" s="359">
        <f>+VLOOKUP($E522,Emissions!$1:$1048576,MATCH(DATE(H$2,1,1),Emissions!$A$1:$LI$1),FALSE)</f>
        <v>0.83745399050000002</v>
      </c>
      <c r="I522" s="359">
        <f>+VLOOKUP($E522,Emissions!$1:$1048576,MATCH(DATE(I$2,1,1),Emissions!$A$1:$LI$1),FALSE)</f>
        <v>0.8413732062</v>
      </c>
      <c r="J522" s="359">
        <f>+VLOOKUP($E522,Emissions!$1:$1048576,MATCH(DATE(J$2,1,1),Emissions!$A$1:$LI$1),FALSE)</f>
        <v>0.84648357439999999</v>
      </c>
      <c r="K522" s="359">
        <f>+VLOOKUP($E522,Emissions!$1:$1048576,MATCH(DATE(K$2,1,1),Emissions!$A$1:$LI$1),FALSE)</f>
        <v>0.8527533356</v>
      </c>
      <c r="L522" s="359">
        <f>+VLOOKUP($E522,Emissions!$1:$1048576,MATCH(DATE(L$2,1,1),Emissions!$A$1:$LI$1),FALSE)</f>
        <v>0.85956553410000003</v>
      </c>
      <c r="M522" s="359">
        <f>+VLOOKUP($E522,Emissions!$1:$1048576,MATCH(DATE(M$2,1,1),Emissions!$A$1:$LI$1),FALSE)</f>
        <v>0.86700483520000005</v>
      </c>
      <c r="N522" s="359">
        <f>+VLOOKUP($E522,Emissions!$1:$1048576,MATCH(DATE(N$2,1,1),Emissions!$A$1:$LI$1),FALSE)</f>
        <v>0.8749694656</v>
      </c>
      <c r="O522" s="359">
        <f>+VLOOKUP($E522,Emissions!$1:$1048576,MATCH(DATE(O$2,1,1),Emissions!$A$1:$LI$1),FALSE)</f>
        <v>0.88334208349999999</v>
      </c>
      <c r="P522" s="359">
        <f>+VLOOKUP($E522,Emissions!$1:$1048576,MATCH(DATE(P$2,1,1),Emissions!$A$1:$LI$1),FALSE)</f>
        <v>0.89142310769999999</v>
      </c>
      <c r="Q522" s="359">
        <f>+VLOOKUP($E522,Emissions!$1:$1048576,MATCH(DATE(Q$2,1,1),Emissions!$A$1:$LI$1),FALSE)</f>
        <v>0.90113165630000003</v>
      </c>
      <c r="R522" s="359">
        <f>+VLOOKUP($E522,Emissions!$1:$1048576,MATCH(DATE(R$2,1,1),Emissions!$A$1:$LI$1),FALSE)</f>
        <v>0.91134143280000002</v>
      </c>
      <c r="S522" s="359">
        <f>+VLOOKUP($E522,Emissions!$1:$1048576,MATCH(DATE(S$2,1,1),Emissions!$A$1:$LI$1),FALSE)</f>
        <v>0.92180537549999997</v>
      </c>
      <c r="T522" s="359">
        <f>+VLOOKUP($E522,Emissions!$1:$1048576,MATCH(DATE(T$2,1,1),Emissions!$A$1:$LI$1),FALSE)</f>
        <v>0.93245385849999995</v>
      </c>
      <c r="U522" s="359">
        <f>+VLOOKUP($E522,Emissions!$1:$1048576,MATCH(DATE(U$2,1,1),Emissions!$A$1:$LI$1),FALSE)</f>
        <v>0.94325347609999999</v>
      </c>
      <c r="V522" s="359">
        <f>+VLOOKUP($E522,Emissions!$1:$1048576,MATCH(DATE(V$2,1,1),Emissions!$A$1:$LI$1),FALSE)</f>
        <v>0.95412446250000005</v>
      </c>
      <c r="W522" s="359">
        <f>+VLOOKUP($E522,Emissions!$1:$1048576,MATCH(DATE(W$2,1,1),Emissions!$A$1:$LI$1),FALSE)</f>
        <v>0.96509164329999997</v>
      </c>
      <c r="X522" s="359">
        <f>+VLOOKUP($E522,Emissions!$1:$1048576,MATCH(DATE(X$2,1,1),Emissions!$A$1:$LI$1),FALSE)</f>
        <v>0.97614992580000004</v>
      </c>
      <c r="Y522" s="359">
        <f>+VLOOKUP($E522,Emissions!$1:$1048576,MATCH(DATE(Y$2,1,1),Emissions!$A$1:$LI$1),FALSE)</f>
        <v>0.98729211240000003</v>
      </c>
      <c r="Z522" s="359">
        <f>+VLOOKUP($E522,Emissions!$1:$1048576,MATCH(DATE(Z$2,1,1),Emissions!$A$1:$LI$1),FALSE)</f>
        <v>0.99797943769999997</v>
      </c>
      <c r="AA522" s="359">
        <f>+VLOOKUP($E522,Emissions!$1:$1048576,MATCH(DATE(AA$2,1,1),Emissions!$A$1:$LI$1),FALSE)</f>
        <v>1.0090747069999999</v>
      </c>
      <c r="AB522" s="359">
        <f>+VLOOKUP($E522,Emissions!$1:$1048576,MATCH(DATE(AB$2,1,1),Emissions!$A$1:$LI$1),FALSE)</f>
        <v>1.0203396920000001</v>
      </c>
      <c r="AC522" s="359">
        <f>+VLOOKUP($E522,Emissions!$1:$1048576,MATCH(DATE(AC$2,1,1),Emissions!$A$1:$LI$1),FALSE)</f>
        <v>1.0317217299999999</v>
      </c>
      <c r="AD522" s="359">
        <f>+VLOOKUP($E522,Emissions!$1:$1048576,MATCH(DATE(AD$2,1,1),Emissions!$A$1:$LI$1),FALSE)</f>
        <v>1.043212858</v>
      </c>
      <c r="AE522" s="359">
        <f>+VLOOKUP($E522,Emissions!$1:$1048576,MATCH(DATE(AE$2,1,1),Emissions!$A$1:$LI$1),FALSE)</f>
        <v>1.053288402</v>
      </c>
      <c r="AF522" s="359">
        <f>+VLOOKUP($E522,Emissions!$1:$1048576,MATCH(DATE(AF$2,1,1),Emissions!$A$1:$LI$1),FALSE)</f>
        <v>1.063724342</v>
      </c>
      <c r="AG522" s="359">
        <f>+VLOOKUP($E522,Emissions!$1:$1048576,MATCH(DATE(AG$2,1,1),Emissions!$A$1:$LI$1),FALSE)</f>
        <v>1.0742567510000001</v>
      </c>
      <c r="AH522" s="359">
        <f>+VLOOKUP($E522,Emissions!$1:$1048576,MATCH(DATE(AH$2,1,1),Emissions!$A$1:$LI$1),FALSE)</f>
        <v>1.0848463399999999</v>
      </c>
      <c r="AI522" s="359">
        <f>+VLOOKUP($E522,Emissions!$1:$1048576,MATCH(DATE(AI$2,1,1),Emissions!$A$1:$LI$1),FALSE)</f>
        <v>1.0955058950000001</v>
      </c>
      <c r="AJ522" s="359">
        <f>+VLOOKUP($E522,Emissions!$1:$1048576,MATCH(DATE(AJ$2,1,1),Emissions!$A$1:$LI$1),FALSE)</f>
        <v>1.1062559949999999</v>
      </c>
      <c r="AK522" s="359">
        <f>+VLOOKUP($E522,Emissions!$1:$1048576,MATCH(DATE(AK$2,1,1),Emissions!$A$1:$LI$1),FALSE)</f>
        <v>1.1171320330000001</v>
      </c>
      <c r="AL522" s="359">
        <f>+VLOOKUP($E522,Emissions!$1:$1048576,MATCH(DATE(AL$2,1,1),Emissions!$A$1:$LI$1),FALSE)</f>
        <v>1.128135468</v>
      </c>
      <c r="AM522" s="359">
        <f>+VLOOKUP($E522,Emissions!$1:$1048576,MATCH(DATE(AM$2,1,1),Emissions!$A$1:$LI$1),FALSE)</f>
        <v>1.13927472</v>
      </c>
      <c r="AN522" s="359">
        <f>+VLOOKUP($E522,Emissions!$1:$1048576,MATCH(DATE(AN$2,1,1),Emissions!$A$1:$LI$1),FALSE)</f>
        <v>1.15055716</v>
      </c>
      <c r="AO522" s="359">
        <f>+VLOOKUP($E522,Emissions!$1:$1048576,MATCH(DATE(AO$2,1,1),Emissions!$A$1:$LI$1),FALSE)</f>
        <v>1.1619880929999999</v>
      </c>
      <c r="AP522" s="359">
        <f>+VLOOKUP($E522,Emissions!$1:$1048576,MATCH(DATE(AP$2,1,1),Emissions!$A$1:$LI$1),FALSE)</f>
        <v>1.1733702770000001</v>
      </c>
      <c r="AQ522" s="359">
        <f>+VLOOKUP($E522,Emissions!$1:$1048576,MATCH(DATE(AQ$2,1,1),Emissions!$A$1:$LI$1),FALSE)</f>
        <v>1.1848050670000001</v>
      </c>
      <c r="AR522" s="359">
        <f>+VLOOKUP($E522,Emissions!$1:$1048576,MATCH(DATE(AR$2,1,1),Emissions!$A$1:$LI$1),FALSE)</f>
        <v>1.196332291</v>
      </c>
      <c r="AS522" s="359">
        <f>+VLOOKUP($E522,Emissions!$1:$1048576,MATCH(DATE(AS$2,1,1),Emissions!$A$1:$LI$1),FALSE)</f>
        <v>1.2079715289999999</v>
      </c>
      <c r="AT522" s="359">
        <f>+VLOOKUP($E522,Emissions!$1:$1048576,MATCH(DATE(AT$2,1,1),Emissions!$A$1:$LI$1),FALSE)</f>
        <v>1.219735778</v>
      </c>
      <c r="AU522" s="359">
        <f>+VLOOKUP($E522,Emissions!$1:$1048576,MATCH(DATE(AU$2,1,1),Emissions!$A$1:$LI$1),FALSE)</f>
        <v>1.2316622370000001</v>
      </c>
      <c r="AV522" s="359">
        <f>+VLOOKUP($E522,Emissions!$1:$1048576,MATCH(DATE(AV$2,1,1),Emissions!$A$1:$LI$1),FALSE)</f>
        <v>1.2437387209999999</v>
      </c>
      <c r="AW522" s="359">
        <f>+VLOOKUP($E522,Emissions!$1:$1048576,MATCH(DATE(AW$2,1,1),Emissions!$A$1:$LI$1),FALSE)</f>
        <v>1.255967847</v>
      </c>
      <c r="AX522" s="359">
        <f>+VLOOKUP($E522,Emissions!$1:$1048576,MATCH(DATE(AX$2,1,1),Emissions!$A$1:$LI$1),FALSE)</f>
        <v>1.268353683</v>
      </c>
      <c r="AY522" s="359">
        <f>+VLOOKUP($E522,Emissions!$1:$1048576,MATCH(DATE(AY$2,1,1),Emissions!$A$1:$LI$1),FALSE)</f>
        <v>1.28089951</v>
      </c>
      <c r="AZ522" s="359">
        <f>+VLOOKUP($E522,Emissions!$1:$1048576,MATCH(DATE(AZ$2,1,1),Emissions!$A$1:$LI$1),FALSE)</f>
        <v>1.293737312</v>
      </c>
      <c r="BA522" s="359">
        <f>+VLOOKUP($E522,Emissions!$1:$1048576,MATCH(DATE(BA$2,1,1),Emissions!$A$1:$LI$1),FALSE)</f>
        <v>1.3067775450000001</v>
      </c>
      <c r="BB522" s="359">
        <f>+VLOOKUP($E522,Emissions!$1:$1048576,MATCH(DATE(BB$2,1,1),Emissions!$A$1:$LI$1),FALSE)</f>
        <v>1.320003649</v>
      </c>
      <c r="BC522" s="359">
        <f>+VLOOKUP($E522,Emissions!$1:$1048576,MATCH(DATE(BC$2,1,1),Emissions!$A$1:$LI$1),FALSE)</f>
        <v>1.3334128119999999</v>
      </c>
      <c r="BD522" s="359">
        <f>+VLOOKUP($E522,Emissions!$1:$1048576,MATCH(DATE(BD$2,1,1),Emissions!$A$1:$LI$1),FALSE)</f>
        <v>1.347004578</v>
      </c>
      <c r="BE522" s="359">
        <f>+VLOOKUP($E522,Emissions!$1:$1048576,MATCH(DATE(BE$2,1,1),Emissions!$A$1:$LI$1),FALSE)</f>
        <v>1.6249334449999999</v>
      </c>
      <c r="BF522" s="359">
        <f>+VLOOKUP($E522,Emissions!$1:$1048576,MATCH(DATE(BF$2,1,1),Emissions!$A$1:$LI$1),FALSE)</f>
        <v>1.6485803859999999</v>
      </c>
      <c r="BG522" s="359">
        <f>+VLOOKUP($E522,Emissions!$1:$1048576,MATCH(DATE(BG$2,1,1),Emissions!$A$1:$LI$1),FALSE)</f>
        <v>1.672612786</v>
      </c>
      <c r="BH522" s="359">
        <f>+VLOOKUP($E522,Emissions!$1:$1048576,MATCH(DATE(BH$2,1,1),Emissions!$A$1:$LI$1),FALSE)</f>
        <v>1.6970400670000001</v>
      </c>
      <c r="BI522" s="359">
        <f>+VLOOKUP($E522,Emissions!$1:$1048576,MATCH(DATE(BI$2,1,1),Emissions!$A$1:$LI$1),FALSE)</f>
        <v>1.721872235</v>
      </c>
    </row>
    <row r="523" spans="1:61" ht="15" customHeight="1" x14ac:dyDescent="0.35">
      <c r="A523" s="409"/>
      <c r="B523" s="169"/>
      <c r="C523" s="138" t="s">
        <v>456</v>
      </c>
      <c r="D523" s="114" t="s">
        <v>1027</v>
      </c>
      <c r="E523" s="50" t="s">
        <v>2610</v>
      </c>
      <c r="F523" s="359">
        <f>+VLOOKUP($E523,Emissions!$1:$1048576,MATCH(DATE(F$2,1,1),Emissions!$A$1:$LI$1),FALSE)</f>
        <v>0</v>
      </c>
      <c r="G523" s="359">
        <f>+VLOOKUP($E523,Emissions!$1:$1048576,MATCH(DATE(G$2,1,1),Emissions!$A$1:$LI$1),FALSE)</f>
        <v>0</v>
      </c>
      <c r="H523" s="359">
        <f>+VLOOKUP($E523,Emissions!$1:$1048576,MATCH(DATE(H$2,1,1),Emissions!$A$1:$LI$1),FALSE)</f>
        <v>0</v>
      </c>
      <c r="I523" s="359">
        <f>+VLOOKUP($E523,Emissions!$1:$1048576,MATCH(DATE(I$2,1,1),Emissions!$A$1:$LI$1),FALSE)</f>
        <v>0</v>
      </c>
      <c r="J523" s="359">
        <f>+VLOOKUP($E523,Emissions!$1:$1048576,MATCH(DATE(J$2,1,1),Emissions!$A$1:$LI$1),FALSE)</f>
        <v>0</v>
      </c>
      <c r="K523" s="359">
        <f>+VLOOKUP($E523,Emissions!$1:$1048576,MATCH(DATE(K$2,1,1),Emissions!$A$1:$LI$1),FALSE)</f>
        <v>0</v>
      </c>
      <c r="L523" s="359">
        <f>+VLOOKUP($E523,Emissions!$1:$1048576,MATCH(DATE(L$2,1,1),Emissions!$A$1:$LI$1),FALSE)</f>
        <v>0</v>
      </c>
      <c r="M523" s="359">
        <f>+VLOOKUP($E523,Emissions!$1:$1048576,MATCH(DATE(M$2,1,1),Emissions!$A$1:$LI$1),FALSE)</f>
        <v>0</v>
      </c>
      <c r="N523" s="359">
        <f>+VLOOKUP($E523,Emissions!$1:$1048576,MATCH(DATE(N$2,1,1),Emissions!$A$1:$LI$1),FALSE)</f>
        <v>0</v>
      </c>
      <c r="O523" s="359">
        <f>+VLOOKUP($E523,Emissions!$1:$1048576,MATCH(DATE(O$2,1,1),Emissions!$A$1:$LI$1),FALSE)</f>
        <v>0</v>
      </c>
      <c r="P523" s="359">
        <f>+VLOOKUP($E523,Emissions!$1:$1048576,MATCH(DATE(P$2,1,1),Emissions!$A$1:$LI$1),FALSE)</f>
        <v>0</v>
      </c>
      <c r="Q523" s="359">
        <f>+VLOOKUP($E523,Emissions!$1:$1048576,MATCH(DATE(Q$2,1,1),Emissions!$A$1:$LI$1),FALSE)</f>
        <v>0</v>
      </c>
      <c r="R523" s="359">
        <f>+VLOOKUP($E523,Emissions!$1:$1048576,MATCH(DATE(R$2,1,1),Emissions!$A$1:$LI$1),FALSE)</f>
        <v>0</v>
      </c>
      <c r="S523" s="359">
        <f>+VLOOKUP($E523,Emissions!$1:$1048576,MATCH(DATE(S$2,1,1),Emissions!$A$1:$LI$1),FALSE)</f>
        <v>0</v>
      </c>
      <c r="T523" s="359">
        <f>+VLOOKUP($E523,Emissions!$1:$1048576,MATCH(DATE(T$2,1,1),Emissions!$A$1:$LI$1),FALSE)</f>
        <v>0</v>
      </c>
      <c r="U523" s="359">
        <f>+VLOOKUP($E523,Emissions!$1:$1048576,MATCH(DATE(U$2,1,1),Emissions!$A$1:$LI$1),FALSE)</f>
        <v>0</v>
      </c>
      <c r="V523" s="359">
        <f>+VLOOKUP($E523,Emissions!$1:$1048576,MATCH(DATE(V$2,1,1),Emissions!$A$1:$LI$1),FALSE)</f>
        <v>0</v>
      </c>
      <c r="W523" s="359">
        <f>+VLOOKUP($E523,Emissions!$1:$1048576,MATCH(DATE(W$2,1,1),Emissions!$A$1:$LI$1),FALSE)</f>
        <v>0</v>
      </c>
      <c r="X523" s="359">
        <f>+VLOOKUP($E523,Emissions!$1:$1048576,MATCH(DATE(X$2,1,1),Emissions!$A$1:$LI$1),FALSE)</f>
        <v>0</v>
      </c>
      <c r="Y523" s="359">
        <f>+VLOOKUP($E523,Emissions!$1:$1048576,MATCH(DATE(Y$2,1,1),Emissions!$A$1:$LI$1),FALSE)</f>
        <v>0</v>
      </c>
      <c r="Z523" s="359">
        <f>+VLOOKUP($E523,Emissions!$1:$1048576,MATCH(DATE(Z$2,1,1),Emissions!$A$1:$LI$1),FALSE)</f>
        <v>0</v>
      </c>
      <c r="AA523" s="359">
        <f>+VLOOKUP($E523,Emissions!$1:$1048576,MATCH(DATE(AA$2,1,1),Emissions!$A$1:$LI$1),FALSE)</f>
        <v>0</v>
      </c>
      <c r="AB523" s="359">
        <f>+VLOOKUP($E523,Emissions!$1:$1048576,MATCH(DATE(AB$2,1,1),Emissions!$A$1:$LI$1),FALSE)</f>
        <v>0</v>
      </c>
      <c r="AC523" s="359">
        <f>+VLOOKUP($E523,Emissions!$1:$1048576,MATCH(DATE(AC$2,1,1),Emissions!$A$1:$LI$1),FALSE)</f>
        <v>0</v>
      </c>
      <c r="AD523" s="359">
        <f>+VLOOKUP($E523,Emissions!$1:$1048576,MATCH(DATE(AD$2,1,1),Emissions!$A$1:$LI$1),FALSE)</f>
        <v>0</v>
      </c>
      <c r="AE523" s="359">
        <f>+VLOOKUP($E523,Emissions!$1:$1048576,MATCH(DATE(AE$2,1,1),Emissions!$A$1:$LI$1),FALSE)</f>
        <v>0</v>
      </c>
      <c r="AF523" s="359">
        <f>+VLOOKUP($E523,Emissions!$1:$1048576,MATCH(DATE(AF$2,1,1),Emissions!$A$1:$LI$1),FALSE)</f>
        <v>0</v>
      </c>
      <c r="AG523" s="359">
        <f>+VLOOKUP($E523,Emissions!$1:$1048576,MATCH(DATE(AG$2,1,1),Emissions!$A$1:$LI$1),FALSE)</f>
        <v>0</v>
      </c>
      <c r="AH523" s="359">
        <f>+VLOOKUP($E523,Emissions!$1:$1048576,MATCH(DATE(AH$2,1,1),Emissions!$A$1:$LI$1),FALSE)</f>
        <v>0</v>
      </c>
      <c r="AI523" s="359">
        <f>+VLOOKUP($E523,Emissions!$1:$1048576,MATCH(DATE(AI$2,1,1),Emissions!$A$1:$LI$1),FALSE)</f>
        <v>0</v>
      </c>
      <c r="AJ523" s="359">
        <f>+VLOOKUP($E523,Emissions!$1:$1048576,MATCH(DATE(AJ$2,1,1),Emissions!$A$1:$LI$1),FALSE)</f>
        <v>0</v>
      </c>
      <c r="AK523" s="359">
        <f>+VLOOKUP($E523,Emissions!$1:$1048576,MATCH(DATE(AK$2,1,1),Emissions!$A$1:$LI$1),FALSE)</f>
        <v>0</v>
      </c>
      <c r="AL523" s="359">
        <f>+VLOOKUP($E523,Emissions!$1:$1048576,MATCH(DATE(AL$2,1,1),Emissions!$A$1:$LI$1),FALSE)</f>
        <v>0</v>
      </c>
      <c r="AM523" s="359">
        <f>+VLOOKUP($E523,Emissions!$1:$1048576,MATCH(DATE(AM$2,1,1),Emissions!$A$1:$LI$1),FALSE)</f>
        <v>0</v>
      </c>
      <c r="AN523" s="359">
        <f>+VLOOKUP($E523,Emissions!$1:$1048576,MATCH(DATE(AN$2,1,1),Emissions!$A$1:$LI$1),FALSE)</f>
        <v>0</v>
      </c>
      <c r="AO523" s="359">
        <f>+VLOOKUP($E523,Emissions!$1:$1048576,MATCH(DATE(AO$2,1,1),Emissions!$A$1:$LI$1),FALSE)</f>
        <v>0</v>
      </c>
      <c r="AP523" s="359">
        <f>+VLOOKUP($E523,Emissions!$1:$1048576,MATCH(DATE(AP$2,1,1),Emissions!$A$1:$LI$1),FALSE)</f>
        <v>0</v>
      </c>
      <c r="AQ523" s="359">
        <f>+VLOOKUP($E523,Emissions!$1:$1048576,MATCH(DATE(AQ$2,1,1),Emissions!$A$1:$LI$1),FALSE)</f>
        <v>0</v>
      </c>
      <c r="AR523" s="359">
        <f>+VLOOKUP($E523,Emissions!$1:$1048576,MATCH(DATE(AR$2,1,1),Emissions!$A$1:$LI$1),FALSE)</f>
        <v>0</v>
      </c>
      <c r="AS523" s="359">
        <f>+VLOOKUP($E523,Emissions!$1:$1048576,MATCH(DATE(AS$2,1,1),Emissions!$A$1:$LI$1),FALSE)</f>
        <v>0</v>
      </c>
      <c r="AT523" s="359">
        <f>+VLOOKUP($E523,Emissions!$1:$1048576,MATCH(DATE(AT$2,1,1),Emissions!$A$1:$LI$1),FALSE)</f>
        <v>0</v>
      </c>
      <c r="AU523" s="359">
        <f>+VLOOKUP($E523,Emissions!$1:$1048576,MATCH(DATE(AU$2,1,1),Emissions!$A$1:$LI$1),FALSE)</f>
        <v>0</v>
      </c>
      <c r="AV523" s="359">
        <f>+VLOOKUP($E523,Emissions!$1:$1048576,MATCH(DATE(AV$2,1,1),Emissions!$A$1:$LI$1),FALSE)</f>
        <v>0</v>
      </c>
      <c r="AW523" s="359">
        <f>+VLOOKUP($E523,Emissions!$1:$1048576,MATCH(DATE(AW$2,1,1),Emissions!$A$1:$LI$1),FALSE)</f>
        <v>0</v>
      </c>
      <c r="AX523" s="359">
        <f>+VLOOKUP($E523,Emissions!$1:$1048576,MATCH(DATE(AX$2,1,1),Emissions!$A$1:$LI$1),FALSE)</f>
        <v>0</v>
      </c>
      <c r="AY523" s="359">
        <f>+VLOOKUP($E523,Emissions!$1:$1048576,MATCH(DATE(AY$2,1,1),Emissions!$A$1:$LI$1),FALSE)</f>
        <v>0</v>
      </c>
      <c r="AZ523" s="359">
        <f>+VLOOKUP($E523,Emissions!$1:$1048576,MATCH(DATE(AZ$2,1,1),Emissions!$A$1:$LI$1),FALSE)</f>
        <v>0</v>
      </c>
      <c r="BA523" s="359">
        <f>+VLOOKUP($E523,Emissions!$1:$1048576,MATCH(DATE(BA$2,1,1),Emissions!$A$1:$LI$1),FALSE)</f>
        <v>0</v>
      </c>
      <c r="BB523" s="359">
        <f>+VLOOKUP($E523,Emissions!$1:$1048576,MATCH(DATE(BB$2,1,1),Emissions!$A$1:$LI$1),FALSE)</f>
        <v>0</v>
      </c>
      <c r="BC523" s="359">
        <f>+VLOOKUP($E523,Emissions!$1:$1048576,MATCH(DATE(BC$2,1,1),Emissions!$A$1:$LI$1),FALSE)</f>
        <v>0</v>
      </c>
      <c r="BD523" s="359">
        <f>+VLOOKUP($E523,Emissions!$1:$1048576,MATCH(DATE(BD$2,1,1),Emissions!$A$1:$LI$1),FALSE)</f>
        <v>0</v>
      </c>
      <c r="BE523" s="359">
        <f>+VLOOKUP($E523,Emissions!$1:$1048576,MATCH(DATE(BE$2,1,1),Emissions!$A$1:$LI$1),FALSE)</f>
        <v>0</v>
      </c>
      <c r="BF523" s="359">
        <f>+VLOOKUP($E523,Emissions!$1:$1048576,MATCH(DATE(BF$2,1,1),Emissions!$A$1:$LI$1),FALSE)</f>
        <v>0</v>
      </c>
      <c r="BG523" s="359">
        <f>+VLOOKUP($E523,Emissions!$1:$1048576,MATCH(DATE(BG$2,1,1),Emissions!$A$1:$LI$1),FALSE)</f>
        <v>0</v>
      </c>
      <c r="BH523" s="359">
        <f>+VLOOKUP($E523,Emissions!$1:$1048576,MATCH(DATE(BH$2,1,1),Emissions!$A$1:$LI$1),FALSE)</f>
        <v>0</v>
      </c>
      <c r="BI523" s="359">
        <f>+VLOOKUP($E523,Emissions!$1:$1048576,MATCH(DATE(BI$2,1,1),Emissions!$A$1:$LI$1),FALSE)</f>
        <v>0</v>
      </c>
    </row>
    <row r="524" spans="1:61" ht="15" customHeight="1" x14ac:dyDescent="0.35">
      <c r="A524" s="409"/>
      <c r="B524" s="169"/>
      <c r="C524" s="138" t="s">
        <v>459</v>
      </c>
      <c r="D524" s="114" t="s">
        <v>1027</v>
      </c>
      <c r="E524" s="50" t="s">
        <v>2611</v>
      </c>
      <c r="F524" s="359">
        <f>+VLOOKUP($E524,Emissions!$1:$1048576,MATCH(DATE(F$2,1,1),Emissions!$A$1:$LI$1),FALSE)</f>
        <v>0</v>
      </c>
      <c r="G524" s="359">
        <f>+VLOOKUP($E524,Emissions!$1:$1048576,MATCH(DATE(G$2,1,1),Emissions!$A$1:$LI$1),FALSE)</f>
        <v>0</v>
      </c>
      <c r="H524" s="359">
        <f>+VLOOKUP($E524,Emissions!$1:$1048576,MATCH(DATE(H$2,1,1),Emissions!$A$1:$LI$1),FALSE)</f>
        <v>0</v>
      </c>
      <c r="I524" s="359">
        <f>+VLOOKUP($E524,Emissions!$1:$1048576,MATCH(DATE(I$2,1,1),Emissions!$A$1:$LI$1),FALSE)</f>
        <v>0</v>
      </c>
      <c r="J524" s="359">
        <f>+VLOOKUP($E524,Emissions!$1:$1048576,MATCH(DATE(J$2,1,1),Emissions!$A$1:$LI$1),FALSE)</f>
        <v>0</v>
      </c>
      <c r="K524" s="359">
        <f>+VLOOKUP($E524,Emissions!$1:$1048576,MATCH(DATE(K$2,1,1),Emissions!$A$1:$LI$1),FALSE)</f>
        <v>0</v>
      </c>
      <c r="L524" s="359">
        <f>+VLOOKUP($E524,Emissions!$1:$1048576,MATCH(DATE(L$2,1,1),Emissions!$A$1:$LI$1),FALSE)</f>
        <v>0</v>
      </c>
      <c r="M524" s="359">
        <f>+VLOOKUP($E524,Emissions!$1:$1048576,MATCH(DATE(M$2,1,1),Emissions!$A$1:$LI$1),FALSE)</f>
        <v>0</v>
      </c>
      <c r="N524" s="359">
        <f>+VLOOKUP($E524,Emissions!$1:$1048576,MATCH(DATE(N$2,1,1),Emissions!$A$1:$LI$1),FALSE)</f>
        <v>0</v>
      </c>
      <c r="O524" s="359">
        <f>+VLOOKUP($E524,Emissions!$1:$1048576,MATCH(DATE(O$2,1,1),Emissions!$A$1:$LI$1),FALSE)</f>
        <v>0</v>
      </c>
      <c r="P524" s="359">
        <f>+VLOOKUP($E524,Emissions!$1:$1048576,MATCH(DATE(P$2,1,1),Emissions!$A$1:$LI$1),FALSE)</f>
        <v>0</v>
      </c>
      <c r="Q524" s="359">
        <f>+VLOOKUP($E524,Emissions!$1:$1048576,MATCH(DATE(Q$2,1,1),Emissions!$A$1:$LI$1),FALSE)</f>
        <v>0</v>
      </c>
      <c r="R524" s="359">
        <f>+VLOOKUP($E524,Emissions!$1:$1048576,MATCH(DATE(R$2,1,1),Emissions!$A$1:$LI$1),FALSE)</f>
        <v>0</v>
      </c>
      <c r="S524" s="359">
        <f>+VLOOKUP($E524,Emissions!$1:$1048576,MATCH(DATE(S$2,1,1),Emissions!$A$1:$LI$1),FALSE)</f>
        <v>0</v>
      </c>
      <c r="T524" s="359">
        <f>+VLOOKUP($E524,Emissions!$1:$1048576,MATCH(DATE(T$2,1,1),Emissions!$A$1:$LI$1),FALSE)</f>
        <v>0</v>
      </c>
      <c r="U524" s="359">
        <f>+VLOOKUP($E524,Emissions!$1:$1048576,MATCH(DATE(U$2,1,1),Emissions!$A$1:$LI$1),FALSE)</f>
        <v>0</v>
      </c>
      <c r="V524" s="359">
        <f>+VLOOKUP($E524,Emissions!$1:$1048576,MATCH(DATE(V$2,1,1),Emissions!$A$1:$LI$1),FALSE)</f>
        <v>0</v>
      </c>
      <c r="W524" s="359">
        <f>+VLOOKUP($E524,Emissions!$1:$1048576,MATCH(DATE(W$2,1,1),Emissions!$A$1:$LI$1),FALSE)</f>
        <v>0</v>
      </c>
      <c r="X524" s="359">
        <f>+VLOOKUP($E524,Emissions!$1:$1048576,MATCH(DATE(X$2,1,1),Emissions!$A$1:$LI$1),FALSE)</f>
        <v>0</v>
      </c>
      <c r="Y524" s="359">
        <f>+VLOOKUP($E524,Emissions!$1:$1048576,MATCH(DATE(Y$2,1,1),Emissions!$A$1:$LI$1),FALSE)</f>
        <v>0</v>
      </c>
      <c r="Z524" s="359">
        <f>+VLOOKUP($E524,Emissions!$1:$1048576,MATCH(DATE(Z$2,1,1),Emissions!$A$1:$LI$1),FALSE)</f>
        <v>0</v>
      </c>
      <c r="AA524" s="359">
        <f>+VLOOKUP($E524,Emissions!$1:$1048576,MATCH(DATE(AA$2,1,1),Emissions!$A$1:$LI$1),FALSE)</f>
        <v>0</v>
      </c>
      <c r="AB524" s="359">
        <f>+VLOOKUP($E524,Emissions!$1:$1048576,MATCH(DATE(AB$2,1,1),Emissions!$A$1:$LI$1),FALSE)</f>
        <v>0</v>
      </c>
      <c r="AC524" s="359">
        <f>+VLOOKUP($E524,Emissions!$1:$1048576,MATCH(DATE(AC$2,1,1),Emissions!$A$1:$LI$1),FALSE)</f>
        <v>0</v>
      </c>
      <c r="AD524" s="359">
        <f>+VLOOKUP($E524,Emissions!$1:$1048576,MATCH(DATE(AD$2,1,1),Emissions!$A$1:$LI$1),FALSE)</f>
        <v>0</v>
      </c>
      <c r="AE524" s="359">
        <f>+VLOOKUP($E524,Emissions!$1:$1048576,MATCH(DATE(AE$2,1,1),Emissions!$A$1:$LI$1),FALSE)</f>
        <v>0</v>
      </c>
      <c r="AF524" s="359">
        <f>+VLOOKUP($E524,Emissions!$1:$1048576,MATCH(DATE(AF$2,1,1),Emissions!$A$1:$LI$1),FALSE)</f>
        <v>0</v>
      </c>
      <c r="AG524" s="359">
        <f>+VLOOKUP($E524,Emissions!$1:$1048576,MATCH(DATE(AG$2,1,1),Emissions!$A$1:$LI$1),FALSE)</f>
        <v>0</v>
      </c>
      <c r="AH524" s="359">
        <f>+VLOOKUP($E524,Emissions!$1:$1048576,MATCH(DATE(AH$2,1,1),Emissions!$A$1:$LI$1),FALSE)</f>
        <v>0</v>
      </c>
      <c r="AI524" s="359">
        <f>+VLOOKUP($E524,Emissions!$1:$1048576,MATCH(DATE(AI$2,1,1),Emissions!$A$1:$LI$1),FALSE)</f>
        <v>0</v>
      </c>
      <c r="AJ524" s="359">
        <f>+VLOOKUP($E524,Emissions!$1:$1048576,MATCH(DATE(AJ$2,1,1),Emissions!$A$1:$LI$1),FALSE)</f>
        <v>0</v>
      </c>
      <c r="AK524" s="359">
        <f>+VLOOKUP($E524,Emissions!$1:$1048576,MATCH(DATE(AK$2,1,1),Emissions!$A$1:$LI$1),FALSE)</f>
        <v>0</v>
      </c>
      <c r="AL524" s="359">
        <f>+VLOOKUP($E524,Emissions!$1:$1048576,MATCH(DATE(AL$2,1,1),Emissions!$A$1:$LI$1),FALSE)</f>
        <v>0</v>
      </c>
      <c r="AM524" s="359">
        <f>+VLOOKUP($E524,Emissions!$1:$1048576,MATCH(DATE(AM$2,1,1),Emissions!$A$1:$LI$1),FALSE)</f>
        <v>0</v>
      </c>
      <c r="AN524" s="359">
        <f>+VLOOKUP($E524,Emissions!$1:$1048576,MATCH(DATE(AN$2,1,1),Emissions!$A$1:$LI$1),FALSE)</f>
        <v>0</v>
      </c>
      <c r="AO524" s="359">
        <f>+VLOOKUP($E524,Emissions!$1:$1048576,MATCH(DATE(AO$2,1,1),Emissions!$A$1:$LI$1),FALSE)</f>
        <v>0</v>
      </c>
      <c r="AP524" s="359">
        <f>+VLOOKUP($E524,Emissions!$1:$1048576,MATCH(DATE(AP$2,1,1),Emissions!$A$1:$LI$1),FALSE)</f>
        <v>0</v>
      </c>
      <c r="AQ524" s="359">
        <f>+VLOOKUP($E524,Emissions!$1:$1048576,MATCH(DATE(AQ$2,1,1),Emissions!$A$1:$LI$1),FALSE)</f>
        <v>0</v>
      </c>
      <c r="AR524" s="359">
        <f>+VLOOKUP($E524,Emissions!$1:$1048576,MATCH(DATE(AR$2,1,1),Emissions!$A$1:$LI$1),FALSE)</f>
        <v>0</v>
      </c>
      <c r="AS524" s="359">
        <f>+VLOOKUP($E524,Emissions!$1:$1048576,MATCH(DATE(AS$2,1,1),Emissions!$A$1:$LI$1),FALSE)</f>
        <v>0</v>
      </c>
      <c r="AT524" s="359">
        <f>+VLOOKUP($E524,Emissions!$1:$1048576,MATCH(DATE(AT$2,1,1),Emissions!$A$1:$LI$1),FALSE)</f>
        <v>0</v>
      </c>
      <c r="AU524" s="359">
        <f>+VLOOKUP($E524,Emissions!$1:$1048576,MATCH(DATE(AU$2,1,1),Emissions!$A$1:$LI$1),FALSE)</f>
        <v>0</v>
      </c>
      <c r="AV524" s="359">
        <f>+VLOOKUP($E524,Emissions!$1:$1048576,MATCH(DATE(AV$2,1,1),Emissions!$A$1:$LI$1),FALSE)</f>
        <v>0</v>
      </c>
      <c r="AW524" s="359">
        <f>+VLOOKUP($E524,Emissions!$1:$1048576,MATCH(DATE(AW$2,1,1),Emissions!$A$1:$LI$1),FALSE)</f>
        <v>0</v>
      </c>
      <c r="AX524" s="359">
        <f>+VLOOKUP($E524,Emissions!$1:$1048576,MATCH(DATE(AX$2,1,1),Emissions!$A$1:$LI$1),FALSE)</f>
        <v>0</v>
      </c>
      <c r="AY524" s="359">
        <f>+VLOOKUP($E524,Emissions!$1:$1048576,MATCH(DATE(AY$2,1,1),Emissions!$A$1:$LI$1),FALSE)</f>
        <v>0</v>
      </c>
      <c r="AZ524" s="359">
        <f>+VLOOKUP($E524,Emissions!$1:$1048576,MATCH(DATE(AZ$2,1,1),Emissions!$A$1:$LI$1),FALSE)</f>
        <v>0</v>
      </c>
      <c r="BA524" s="359">
        <f>+VLOOKUP($E524,Emissions!$1:$1048576,MATCH(DATE(BA$2,1,1),Emissions!$A$1:$LI$1),FALSE)</f>
        <v>0</v>
      </c>
      <c r="BB524" s="359">
        <f>+VLOOKUP($E524,Emissions!$1:$1048576,MATCH(DATE(BB$2,1,1),Emissions!$A$1:$LI$1),FALSE)</f>
        <v>0</v>
      </c>
      <c r="BC524" s="359">
        <f>+VLOOKUP($E524,Emissions!$1:$1048576,MATCH(DATE(BC$2,1,1),Emissions!$A$1:$LI$1),FALSE)</f>
        <v>0</v>
      </c>
      <c r="BD524" s="359">
        <f>+VLOOKUP($E524,Emissions!$1:$1048576,MATCH(DATE(BD$2,1,1),Emissions!$A$1:$LI$1),FALSE)</f>
        <v>0</v>
      </c>
      <c r="BE524" s="359">
        <f>+VLOOKUP($E524,Emissions!$1:$1048576,MATCH(DATE(BE$2,1,1),Emissions!$A$1:$LI$1),FALSE)</f>
        <v>0</v>
      </c>
      <c r="BF524" s="359">
        <f>+VLOOKUP($E524,Emissions!$1:$1048576,MATCH(DATE(BF$2,1,1),Emissions!$A$1:$LI$1),FALSE)</f>
        <v>0</v>
      </c>
      <c r="BG524" s="359">
        <f>+VLOOKUP($E524,Emissions!$1:$1048576,MATCH(DATE(BG$2,1,1),Emissions!$A$1:$LI$1),FALSE)</f>
        <v>0</v>
      </c>
      <c r="BH524" s="359">
        <f>+VLOOKUP($E524,Emissions!$1:$1048576,MATCH(DATE(BH$2,1,1),Emissions!$A$1:$LI$1),FALSE)</f>
        <v>0</v>
      </c>
      <c r="BI524" s="359">
        <f>+VLOOKUP($E524,Emissions!$1:$1048576,MATCH(DATE(BI$2,1,1),Emissions!$A$1:$LI$1),FALSE)</f>
        <v>0</v>
      </c>
    </row>
    <row r="525" spans="1:61" ht="15" customHeight="1" x14ac:dyDescent="0.35">
      <c r="A525" s="409"/>
      <c r="B525" s="169"/>
      <c r="C525" s="138" t="s">
        <v>460</v>
      </c>
      <c r="D525" s="114" t="s">
        <v>1027</v>
      </c>
      <c r="E525" s="50" t="s">
        <v>2612</v>
      </c>
      <c r="F525" s="359">
        <f>+VLOOKUP($E525,Emissions!$1:$1048576,MATCH(DATE(F$2,1,1),Emissions!$A$1:$LI$1),FALSE)</f>
        <v>0</v>
      </c>
      <c r="G525" s="359">
        <f>+VLOOKUP($E525,Emissions!$1:$1048576,MATCH(DATE(G$2,1,1),Emissions!$A$1:$LI$1),FALSE)</f>
        <v>0</v>
      </c>
      <c r="H525" s="359">
        <f>+VLOOKUP($E525,Emissions!$1:$1048576,MATCH(DATE(H$2,1,1),Emissions!$A$1:$LI$1),FALSE)</f>
        <v>0</v>
      </c>
      <c r="I525" s="359">
        <f>+VLOOKUP($E525,Emissions!$1:$1048576,MATCH(DATE(I$2,1,1),Emissions!$A$1:$LI$1),FALSE)</f>
        <v>0</v>
      </c>
      <c r="J525" s="359">
        <f>+VLOOKUP($E525,Emissions!$1:$1048576,MATCH(DATE(J$2,1,1),Emissions!$A$1:$LI$1),FALSE)</f>
        <v>0</v>
      </c>
      <c r="K525" s="359">
        <f>+VLOOKUP($E525,Emissions!$1:$1048576,MATCH(DATE(K$2,1,1),Emissions!$A$1:$LI$1),FALSE)</f>
        <v>0</v>
      </c>
      <c r="L525" s="359">
        <f>+VLOOKUP($E525,Emissions!$1:$1048576,MATCH(DATE(L$2,1,1),Emissions!$A$1:$LI$1),FALSE)</f>
        <v>0</v>
      </c>
      <c r="M525" s="359">
        <f>+VLOOKUP($E525,Emissions!$1:$1048576,MATCH(DATE(M$2,1,1),Emissions!$A$1:$LI$1),FALSE)</f>
        <v>0</v>
      </c>
      <c r="N525" s="359">
        <f>+VLOOKUP($E525,Emissions!$1:$1048576,MATCH(DATE(N$2,1,1),Emissions!$A$1:$LI$1),FALSE)</f>
        <v>0</v>
      </c>
      <c r="O525" s="359">
        <f>+VLOOKUP($E525,Emissions!$1:$1048576,MATCH(DATE(O$2,1,1),Emissions!$A$1:$LI$1),FALSE)</f>
        <v>0</v>
      </c>
      <c r="P525" s="359">
        <f>+VLOOKUP($E525,Emissions!$1:$1048576,MATCH(DATE(P$2,1,1),Emissions!$A$1:$LI$1),FALSE)</f>
        <v>0</v>
      </c>
      <c r="Q525" s="359">
        <f>+VLOOKUP($E525,Emissions!$1:$1048576,MATCH(DATE(Q$2,1,1),Emissions!$A$1:$LI$1),FALSE)</f>
        <v>0</v>
      </c>
      <c r="R525" s="359">
        <f>+VLOOKUP($E525,Emissions!$1:$1048576,MATCH(DATE(R$2,1,1),Emissions!$A$1:$LI$1),FALSE)</f>
        <v>0</v>
      </c>
      <c r="S525" s="359">
        <f>+VLOOKUP($E525,Emissions!$1:$1048576,MATCH(DATE(S$2,1,1),Emissions!$A$1:$LI$1),FALSE)</f>
        <v>0</v>
      </c>
      <c r="T525" s="359">
        <f>+VLOOKUP($E525,Emissions!$1:$1048576,MATCH(DATE(T$2,1,1),Emissions!$A$1:$LI$1),FALSE)</f>
        <v>0</v>
      </c>
      <c r="U525" s="359">
        <f>+VLOOKUP($E525,Emissions!$1:$1048576,MATCH(DATE(U$2,1,1),Emissions!$A$1:$LI$1),FALSE)</f>
        <v>0</v>
      </c>
      <c r="V525" s="359">
        <f>+VLOOKUP($E525,Emissions!$1:$1048576,MATCH(DATE(V$2,1,1),Emissions!$A$1:$LI$1),FALSE)</f>
        <v>0</v>
      </c>
      <c r="W525" s="359">
        <f>+VLOOKUP($E525,Emissions!$1:$1048576,MATCH(DATE(W$2,1,1),Emissions!$A$1:$LI$1),FALSE)</f>
        <v>0</v>
      </c>
      <c r="X525" s="359">
        <f>+VLOOKUP($E525,Emissions!$1:$1048576,MATCH(DATE(X$2,1,1),Emissions!$A$1:$LI$1),FALSE)</f>
        <v>0</v>
      </c>
      <c r="Y525" s="359">
        <f>+VLOOKUP($E525,Emissions!$1:$1048576,MATCH(DATE(Y$2,1,1),Emissions!$A$1:$LI$1),FALSE)</f>
        <v>0</v>
      </c>
      <c r="Z525" s="359">
        <f>+VLOOKUP($E525,Emissions!$1:$1048576,MATCH(DATE(Z$2,1,1),Emissions!$A$1:$LI$1),FALSE)</f>
        <v>0</v>
      </c>
      <c r="AA525" s="359">
        <f>+VLOOKUP($E525,Emissions!$1:$1048576,MATCH(DATE(AA$2,1,1),Emissions!$A$1:$LI$1),FALSE)</f>
        <v>0</v>
      </c>
      <c r="AB525" s="359">
        <f>+VLOOKUP($E525,Emissions!$1:$1048576,MATCH(DATE(AB$2,1,1),Emissions!$A$1:$LI$1),FALSE)</f>
        <v>0</v>
      </c>
      <c r="AC525" s="359">
        <f>+VLOOKUP($E525,Emissions!$1:$1048576,MATCH(DATE(AC$2,1,1),Emissions!$A$1:$LI$1),FALSE)</f>
        <v>0</v>
      </c>
      <c r="AD525" s="359">
        <f>+VLOOKUP($E525,Emissions!$1:$1048576,MATCH(DATE(AD$2,1,1),Emissions!$A$1:$LI$1),FALSE)</f>
        <v>0</v>
      </c>
      <c r="AE525" s="359">
        <f>+VLOOKUP($E525,Emissions!$1:$1048576,MATCH(DATE(AE$2,1,1),Emissions!$A$1:$LI$1),FALSE)</f>
        <v>0</v>
      </c>
      <c r="AF525" s="359">
        <f>+VLOOKUP($E525,Emissions!$1:$1048576,MATCH(DATE(AF$2,1,1),Emissions!$A$1:$LI$1),FALSE)</f>
        <v>0</v>
      </c>
      <c r="AG525" s="359">
        <f>+VLOOKUP($E525,Emissions!$1:$1048576,MATCH(DATE(AG$2,1,1),Emissions!$A$1:$LI$1),FALSE)</f>
        <v>0</v>
      </c>
      <c r="AH525" s="359">
        <f>+VLOOKUP($E525,Emissions!$1:$1048576,MATCH(DATE(AH$2,1,1),Emissions!$A$1:$LI$1),FALSE)</f>
        <v>0</v>
      </c>
      <c r="AI525" s="359">
        <f>+VLOOKUP($E525,Emissions!$1:$1048576,MATCH(DATE(AI$2,1,1),Emissions!$A$1:$LI$1),FALSE)</f>
        <v>0</v>
      </c>
      <c r="AJ525" s="359">
        <f>+VLOOKUP($E525,Emissions!$1:$1048576,MATCH(DATE(AJ$2,1,1),Emissions!$A$1:$LI$1),FALSE)</f>
        <v>0</v>
      </c>
      <c r="AK525" s="359">
        <f>+VLOOKUP($E525,Emissions!$1:$1048576,MATCH(DATE(AK$2,1,1),Emissions!$A$1:$LI$1),FALSE)</f>
        <v>0</v>
      </c>
      <c r="AL525" s="359">
        <f>+VLOOKUP($E525,Emissions!$1:$1048576,MATCH(DATE(AL$2,1,1),Emissions!$A$1:$LI$1),FALSE)</f>
        <v>0</v>
      </c>
      <c r="AM525" s="359">
        <f>+VLOOKUP($E525,Emissions!$1:$1048576,MATCH(DATE(AM$2,1,1),Emissions!$A$1:$LI$1),FALSE)</f>
        <v>0</v>
      </c>
      <c r="AN525" s="359">
        <f>+VLOOKUP($E525,Emissions!$1:$1048576,MATCH(DATE(AN$2,1,1),Emissions!$A$1:$LI$1),FALSE)</f>
        <v>0</v>
      </c>
      <c r="AO525" s="359">
        <f>+VLOOKUP($E525,Emissions!$1:$1048576,MATCH(DATE(AO$2,1,1),Emissions!$A$1:$LI$1),FALSE)</f>
        <v>0</v>
      </c>
      <c r="AP525" s="359">
        <f>+VLOOKUP($E525,Emissions!$1:$1048576,MATCH(DATE(AP$2,1,1),Emissions!$A$1:$LI$1),FALSE)</f>
        <v>0</v>
      </c>
      <c r="AQ525" s="359">
        <f>+VLOOKUP($E525,Emissions!$1:$1048576,MATCH(DATE(AQ$2,1,1),Emissions!$A$1:$LI$1),FALSE)</f>
        <v>0</v>
      </c>
      <c r="AR525" s="359">
        <f>+VLOOKUP($E525,Emissions!$1:$1048576,MATCH(DATE(AR$2,1,1),Emissions!$A$1:$LI$1),FALSE)</f>
        <v>0</v>
      </c>
      <c r="AS525" s="359">
        <f>+VLOOKUP($E525,Emissions!$1:$1048576,MATCH(DATE(AS$2,1,1),Emissions!$A$1:$LI$1),FALSE)</f>
        <v>0</v>
      </c>
      <c r="AT525" s="359">
        <f>+VLOOKUP($E525,Emissions!$1:$1048576,MATCH(DATE(AT$2,1,1),Emissions!$A$1:$LI$1),FALSE)</f>
        <v>0</v>
      </c>
      <c r="AU525" s="359">
        <f>+VLOOKUP($E525,Emissions!$1:$1048576,MATCH(DATE(AU$2,1,1),Emissions!$A$1:$LI$1),FALSE)</f>
        <v>0</v>
      </c>
      <c r="AV525" s="359">
        <f>+VLOOKUP($E525,Emissions!$1:$1048576,MATCH(DATE(AV$2,1,1),Emissions!$A$1:$LI$1),FALSE)</f>
        <v>0</v>
      </c>
      <c r="AW525" s="359">
        <f>+VLOOKUP($E525,Emissions!$1:$1048576,MATCH(DATE(AW$2,1,1),Emissions!$A$1:$LI$1),FALSE)</f>
        <v>0</v>
      </c>
      <c r="AX525" s="359">
        <f>+VLOOKUP($E525,Emissions!$1:$1048576,MATCH(DATE(AX$2,1,1),Emissions!$A$1:$LI$1),FALSE)</f>
        <v>0</v>
      </c>
      <c r="AY525" s="359">
        <f>+VLOOKUP($E525,Emissions!$1:$1048576,MATCH(DATE(AY$2,1,1),Emissions!$A$1:$LI$1),FALSE)</f>
        <v>0</v>
      </c>
      <c r="AZ525" s="359">
        <f>+VLOOKUP($E525,Emissions!$1:$1048576,MATCH(DATE(AZ$2,1,1),Emissions!$A$1:$LI$1),FALSE)</f>
        <v>0</v>
      </c>
      <c r="BA525" s="359">
        <f>+VLOOKUP($E525,Emissions!$1:$1048576,MATCH(DATE(BA$2,1,1),Emissions!$A$1:$LI$1),FALSE)</f>
        <v>0</v>
      </c>
      <c r="BB525" s="359">
        <f>+VLOOKUP($E525,Emissions!$1:$1048576,MATCH(DATE(BB$2,1,1),Emissions!$A$1:$LI$1),FALSE)</f>
        <v>0</v>
      </c>
      <c r="BC525" s="359">
        <f>+VLOOKUP($E525,Emissions!$1:$1048576,MATCH(DATE(BC$2,1,1),Emissions!$A$1:$LI$1),FALSE)</f>
        <v>0</v>
      </c>
      <c r="BD525" s="359">
        <f>+VLOOKUP($E525,Emissions!$1:$1048576,MATCH(DATE(BD$2,1,1),Emissions!$A$1:$LI$1),FALSE)</f>
        <v>0</v>
      </c>
      <c r="BE525" s="359">
        <f>+VLOOKUP($E525,Emissions!$1:$1048576,MATCH(DATE(BE$2,1,1),Emissions!$A$1:$LI$1),FALSE)</f>
        <v>0</v>
      </c>
      <c r="BF525" s="359">
        <f>+VLOOKUP($E525,Emissions!$1:$1048576,MATCH(DATE(BF$2,1,1),Emissions!$A$1:$LI$1),FALSE)</f>
        <v>0</v>
      </c>
      <c r="BG525" s="359">
        <f>+VLOOKUP($E525,Emissions!$1:$1048576,MATCH(DATE(BG$2,1,1),Emissions!$A$1:$LI$1),FALSE)</f>
        <v>0</v>
      </c>
      <c r="BH525" s="359">
        <f>+VLOOKUP($E525,Emissions!$1:$1048576,MATCH(DATE(BH$2,1,1),Emissions!$A$1:$LI$1),FALSE)</f>
        <v>0</v>
      </c>
      <c r="BI525" s="359">
        <f>+VLOOKUP($E525,Emissions!$1:$1048576,MATCH(DATE(BI$2,1,1),Emissions!$A$1:$LI$1),FALSE)</f>
        <v>0</v>
      </c>
    </row>
    <row r="526" spans="1:61" s="92" customFormat="1" ht="15" customHeight="1" x14ac:dyDescent="0.35">
      <c r="A526" s="409"/>
      <c r="B526" s="169"/>
      <c r="C526" s="137" t="s">
        <v>1092</v>
      </c>
      <c r="D526" s="147" t="s">
        <v>1027</v>
      </c>
      <c r="E526" s="136" t="s">
        <v>2661</v>
      </c>
      <c r="F526" s="325">
        <f>+VLOOKUP($E526,Emissions!$1:$1048576,MATCH(DATE(F$2,1,1),Emissions!$A$1:$LI$1),FALSE)</f>
        <v>9.9720582350000004</v>
      </c>
      <c r="G526" s="325">
        <f>+VLOOKUP($E526,Emissions!$1:$1048576,MATCH(DATE(G$2,1,1),Emissions!$A$1:$LI$1),FALSE)</f>
        <v>10.02645935</v>
      </c>
      <c r="H526" s="325">
        <f>+VLOOKUP($E526,Emissions!$1:$1048576,MATCH(DATE(H$2,1,1),Emissions!$A$1:$LI$1),FALSE)</f>
        <v>10.07540646</v>
      </c>
      <c r="I526" s="325">
        <f>+VLOOKUP($E526,Emissions!$1:$1048576,MATCH(DATE(I$2,1,1),Emissions!$A$1:$LI$1),FALSE)</f>
        <v>10.133451620000001</v>
      </c>
      <c r="J526" s="325">
        <f>+VLOOKUP($E526,Emissions!$1:$1048576,MATCH(DATE(J$2,1,1),Emissions!$A$1:$LI$1),FALSE)</f>
        <v>10.204349069999999</v>
      </c>
      <c r="K526" s="325">
        <f>+VLOOKUP($E526,Emissions!$1:$1048576,MATCH(DATE(K$2,1,1),Emissions!$A$1:$LI$1),FALSE)</f>
        <v>10.288121690000001</v>
      </c>
      <c r="L526" s="325">
        <f>+VLOOKUP($E526,Emissions!$1:$1048576,MATCH(DATE(L$2,1,1),Emissions!$A$1:$LI$1),FALSE)</f>
        <v>10.377982340000001</v>
      </c>
      <c r="M526" s="325">
        <f>+VLOOKUP($E526,Emissions!$1:$1048576,MATCH(DATE(M$2,1,1),Emissions!$A$1:$LI$1),FALSE)</f>
        <v>10.47349872</v>
      </c>
      <c r="N526" s="325">
        <f>+VLOOKUP($E526,Emissions!$1:$1048576,MATCH(DATE(N$2,1,1),Emissions!$A$1:$LI$1),FALSE)</f>
        <v>10.573383700000001</v>
      </c>
      <c r="O526" s="325">
        <f>+VLOOKUP($E526,Emissions!$1:$1048576,MATCH(DATE(O$2,1,1),Emissions!$A$1:$LI$1),FALSE)</f>
        <v>10.676276359999999</v>
      </c>
      <c r="P526" s="325">
        <f>+VLOOKUP($E526,Emissions!$1:$1048576,MATCH(DATE(P$2,1,1),Emissions!$A$1:$LI$1),FALSE)</f>
        <v>10.78103417</v>
      </c>
      <c r="Q526" s="325">
        <f>+VLOOKUP($E526,Emissions!$1:$1048576,MATCH(DATE(Q$2,1,1),Emissions!$A$1:$LI$1),FALSE)</f>
        <v>10.895097270000001</v>
      </c>
      <c r="R526" s="325">
        <f>+VLOOKUP($E526,Emissions!$1:$1048576,MATCH(DATE(R$2,1,1),Emissions!$A$1:$LI$1),FALSE)</f>
        <v>11.011823850000001</v>
      </c>
      <c r="S526" s="325">
        <f>+VLOOKUP($E526,Emissions!$1:$1048576,MATCH(DATE(S$2,1,1),Emissions!$A$1:$LI$1),FALSE)</f>
        <v>11.12962218</v>
      </c>
      <c r="T526" s="325">
        <f>+VLOOKUP($E526,Emissions!$1:$1048576,MATCH(DATE(T$2,1,1),Emissions!$A$1:$LI$1),FALSE)</f>
        <v>11.248016720000001</v>
      </c>
      <c r="U526" s="325">
        <f>+VLOOKUP($E526,Emissions!$1:$1048576,MATCH(DATE(U$2,1,1),Emissions!$A$1:$LI$1),FALSE)</f>
        <v>11.366757509999999</v>
      </c>
      <c r="V526" s="325">
        <f>+VLOOKUP($E526,Emissions!$1:$1048576,MATCH(DATE(V$2,1,1),Emissions!$A$1:$LI$1),FALSE)</f>
        <v>11.486840969999999</v>
      </c>
      <c r="W526" s="325">
        <f>+VLOOKUP($E526,Emissions!$1:$1048576,MATCH(DATE(W$2,1,1),Emissions!$A$1:$LI$1),FALSE)</f>
        <v>11.60695853</v>
      </c>
      <c r="X526" s="325">
        <f>+VLOOKUP($E526,Emissions!$1:$1048576,MATCH(DATE(X$2,1,1),Emissions!$A$1:$LI$1),FALSE)</f>
        <v>11.72700581</v>
      </c>
      <c r="Y526" s="325">
        <f>+VLOOKUP($E526,Emissions!$1:$1048576,MATCH(DATE(Y$2,1,1),Emissions!$A$1:$LI$1),FALSE)</f>
        <v>11.847087439999999</v>
      </c>
      <c r="Z526" s="325">
        <f>+VLOOKUP($E526,Emissions!$1:$1048576,MATCH(DATE(Z$2,1,1),Emissions!$A$1:$LI$1),FALSE)</f>
        <v>11.961030600000001</v>
      </c>
      <c r="AA526" s="325">
        <f>+VLOOKUP($E526,Emissions!$1:$1048576,MATCH(DATE(AA$2,1,1),Emissions!$A$1:$LI$1),FALSE)</f>
        <v>12.07846208</v>
      </c>
      <c r="AB526" s="325">
        <f>+VLOOKUP($E526,Emissions!$1:$1048576,MATCH(DATE(AB$2,1,1),Emissions!$A$1:$LI$1),FALSE)</f>
        <v>12.19807759</v>
      </c>
      <c r="AC526" s="325">
        <f>+VLOOKUP($E526,Emissions!$1:$1048576,MATCH(DATE(AC$2,1,1),Emissions!$A$1:$LI$1),FALSE)</f>
        <v>12.3192927</v>
      </c>
      <c r="AD526" s="325">
        <f>+VLOOKUP($E526,Emissions!$1:$1048576,MATCH(DATE(AD$2,1,1),Emissions!$A$1:$LI$1),FALSE)</f>
        <v>12.44201984</v>
      </c>
      <c r="AE526" s="325">
        <f>+VLOOKUP($E526,Emissions!$1:$1048576,MATCH(DATE(AE$2,1,1),Emissions!$A$1:$LI$1),FALSE)</f>
        <v>12.54826928</v>
      </c>
      <c r="AF526" s="325">
        <f>+VLOOKUP($E526,Emissions!$1:$1048576,MATCH(DATE(AF$2,1,1),Emissions!$A$1:$LI$1),FALSE)</f>
        <v>12.655936909999999</v>
      </c>
      <c r="AG526" s="325">
        <f>+VLOOKUP($E526,Emissions!$1:$1048576,MATCH(DATE(AG$2,1,1),Emissions!$A$1:$LI$1),FALSE)</f>
        <v>12.76551061</v>
      </c>
      <c r="AH526" s="325">
        <f>+VLOOKUP($E526,Emissions!$1:$1048576,MATCH(DATE(AH$2,1,1),Emissions!$A$1:$LI$1),FALSE)</f>
        <v>12.87690035</v>
      </c>
      <c r="AI526" s="325">
        <f>+VLOOKUP($E526,Emissions!$1:$1048576,MATCH(DATE(AI$2,1,1),Emissions!$A$1:$LI$1),FALSE)</f>
        <v>12.990262550000001</v>
      </c>
      <c r="AJ526" s="325">
        <f>+VLOOKUP($E526,Emissions!$1:$1048576,MATCH(DATE(AJ$2,1,1),Emissions!$A$1:$LI$1),FALSE)</f>
        <v>13.105820270000001</v>
      </c>
      <c r="AK526" s="325">
        <f>+VLOOKUP($E526,Emissions!$1:$1048576,MATCH(DATE(AK$2,1,1),Emissions!$A$1:$LI$1),FALSE)</f>
        <v>13.223449349999999</v>
      </c>
      <c r="AL526" s="325">
        <f>+VLOOKUP($E526,Emissions!$1:$1048576,MATCH(DATE(AL$2,1,1),Emissions!$A$1:$LI$1),FALSE)</f>
        <v>13.34365034</v>
      </c>
      <c r="AM526" s="325">
        <f>+VLOOKUP($E526,Emissions!$1:$1048576,MATCH(DATE(AM$2,1,1),Emissions!$A$1:$LI$1),FALSE)</f>
        <v>13.46655107</v>
      </c>
      <c r="AN526" s="325">
        <f>+VLOOKUP($E526,Emissions!$1:$1048576,MATCH(DATE(AN$2,1,1),Emissions!$A$1:$LI$1),FALSE)</f>
        <v>13.59219212</v>
      </c>
      <c r="AO526" s="325">
        <f>+VLOOKUP($E526,Emissions!$1:$1048576,MATCH(DATE(AO$2,1,1),Emissions!$A$1:$LI$1),FALSE)</f>
        <v>13.720571359999999</v>
      </c>
      <c r="AP526" s="325">
        <f>+VLOOKUP($E526,Emissions!$1:$1048576,MATCH(DATE(AP$2,1,1),Emissions!$A$1:$LI$1),FALSE)</f>
        <v>13.844402860000001</v>
      </c>
      <c r="AQ526" s="325">
        <f>+VLOOKUP($E526,Emissions!$1:$1048576,MATCH(DATE(AQ$2,1,1),Emissions!$A$1:$LI$1),FALSE)</f>
        <v>13.96892793</v>
      </c>
      <c r="AR526" s="325">
        <f>+VLOOKUP($E526,Emissions!$1:$1048576,MATCH(DATE(AR$2,1,1),Emissions!$A$1:$LI$1),FALSE)</f>
        <v>14.095346380000001</v>
      </c>
      <c r="AS526" s="325">
        <f>+VLOOKUP($E526,Emissions!$1:$1048576,MATCH(DATE(AS$2,1,1),Emissions!$A$1:$LI$1),FALSE)</f>
        <v>14.223944850000001</v>
      </c>
      <c r="AT526" s="325">
        <f>+VLOOKUP($E526,Emissions!$1:$1048576,MATCH(DATE(AT$2,1,1),Emissions!$A$1:$LI$1),FALSE)</f>
        <v>14.354768630000001</v>
      </c>
      <c r="AU526" s="325">
        <f>+VLOOKUP($E526,Emissions!$1:$1048576,MATCH(DATE(AU$2,1,1),Emissions!$A$1:$LI$1),FALSE)</f>
        <v>14.487294690000001</v>
      </c>
      <c r="AV526" s="325">
        <f>+VLOOKUP($E526,Emissions!$1:$1048576,MATCH(DATE(AV$2,1,1),Emissions!$A$1:$LI$1),FALSE)</f>
        <v>14.62202828</v>
      </c>
      <c r="AW526" s="325">
        <f>+VLOOKUP($E526,Emissions!$1:$1048576,MATCH(DATE(AW$2,1,1),Emissions!$A$1:$LI$1),FALSE)</f>
        <v>14.758969860000001</v>
      </c>
      <c r="AX526" s="325">
        <f>+VLOOKUP($E526,Emissions!$1:$1048576,MATCH(DATE(AX$2,1,1),Emissions!$A$1:$LI$1),FALSE)</f>
        <v>14.898053920000001</v>
      </c>
      <c r="AY526" s="325">
        <f>+VLOOKUP($E526,Emissions!$1:$1048576,MATCH(DATE(AY$2,1,1),Emissions!$A$1:$LI$1),FALSE)</f>
        <v>15.03920463</v>
      </c>
      <c r="AZ526" s="325">
        <f>+VLOOKUP($E526,Emissions!$1:$1048576,MATCH(DATE(AZ$2,1,1),Emissions!$A$1:$LI$1),FALSE)</f>
        <v>15.180960929999999</v>
      </c>
      <c r="BA526" s="325">
        <f>+VLOOKUP($E526,Emissions!$1:$1048576,MATCH(DATE(BA$2,1,1),Emissions!$A$1:$LI$1),FALSE)</f>
        <v>15.32498024</v>
      </c>
      <c r="BB526" s="325">
        <f>+VLOOKUP($E526,Emissions!$1:$1048576,MATCH(DATE(BB$2,1,1),Emissions!$A$1:$LI$1),FALSE)</f>
        <v>15.471250510000001</v>
      </c>
      <c r="BC526" s="325">
        <f>+VLOOKUP($E526,Emissions!$1:$1048576,MATCH(DATE(BC$2,1,1),Emissions!$A$1:$LI$1),FALSE)</f>
        <v>15.61958963</v>
      </c>
      <c r="BD526" s="325">
        <f>+VLOOKUP($E526,Emissions!$1:$1048576,MATCH(DATE(BD$2,1,1),Emissions!$A$1:$LI$1),FALSE)</f>
        <v>15.769818069999999</v>
      </c>
      <c r="BE526" s="325">
        <f>+VLOOKUP($E526,Emissions!$1:$1048576,MATCH(DATE(BE$2,1,1),Emissions!$A$1:$LI$1),FALSE)</f>
        <v>15.891754990000001</v>
      </c>
      <c r="BF526" s="325">
        <f>+VLOOKUP($E526,Emissions!$1:$1048576,MATCH(DATE(BF$2,1,1),Emissions!$A$1:$LI$1),FALSE)</f>
        <v>16.08465867</v>
      </c>
      <c r="BG526" s="325">
        <f>+VLOOKUP($E526,Emissions!$1:$1048576,MATCH(DATE(BG$2,1,1),Emissions!$A$1:$LI$1),FALSE)</f>
        <v>16.28109461</v>
      </c>
      <c r="BH526" s="325">
        <f>+VLOOKUP($E526,Emissions!$1:$1048576,MATCH(DATE(BH$2,1,1),Emissions!$A$1:$LI$1),FALSE)</f>
        <v>16.481074490000001</v>
      </c>
      <c r="BI526" s="325">
        <f>+VLOOKUP($E526,Emissions!$1:$1048576,MATCH(DATE(BI$2,1,1),Emissions!$A$1:$LI$1),FALSE)</f>
        <v>16.68461989</v>
      </c>
    </row>
    <row r="527" spans="1:61" ht="15" customHeight="1" x14ac:dyDescent="0.35">
      <c r="A527" s="409"/>
      <c r="B527" s="169"/>
      <c r="C527" s="138" t="s">
        <v>463</v>
      </c>
      <c r="D527" s="114" t="s">
        <v>1027</v>
      </c>
      <c r="E527" s="50" t="s">
        <v>2613</v>
      </c>
      <c r="F527" s="359">
        <f>+VLOOKUP($E527,Emissions!$1:$1048576,MATCH(DATE(F$2,1,1),Emissions!$A$1:$LI$1),FALSE)</f>
        <v>0</v>
      </c>
      <c r="G527" s="359">
        <f>+VLOOKUP($E527,Emissions!$1:$1048576,MATCH(DATE(G$2,1,1),Emissions!$A$1:$LI$1),FALSE)</f>
        <v>0</v>
      </c>
      <c r="H527" s="359">
        <f>+VLOOKUP($E527,Emissions!$1:$1048576,MATCH(DATE(H$2,1,1),Emissions!$A$1:$LI$1),FALSE)</f>
        <v>0</v>
      </c>
      <c r="I527" s="359">
        <f>+VLOOKUP($E527,Emissions!$1:$1048576,MATCH(DATE(I$2,1,1),Emissions!$A$1:$LI$1),FALSE)</f>
        <v>0</v>
      </c>
      <c r="J527" s="359">
        <f>+VLOOKUP($E527,Emissions!$1:$1048576,MATCH(DATE(J$2,1,1),Emissions!$A$1:$LI$1),FALSE)</f>
        <v>0</v>
      </c>
      <c r="K527" s="359">
        <f>+VLOOKUP($E527,Emissions!$1:$1048576,MATCH(DATE(K$2,1,1),Emissions!$A$1:$LI$1),FALSE)</f>
        <v>0</v>
      </c>
      <c r="L527" s="359">
        <f>+VLOOKUP($E527,Emissions!$1:$1048576,MATCH(DATE(L$2,1,1),Emissions!$A$1:$LI$1),FALSE)</f>
        <v>0</v>
      </c>
      <c r="M527" s="359">
        <f>+VLOOKUP($E527,Emissions!$1:$1048576,MATCH(DATE(M$2,1,1),Emissions!$A$1:$LI$1),FALSE)</f>
        <v>0</v>
      </c>
      <c r="N527" s="359">
        <f>+VLOOKUP($E527,Emissions!$1:$1048576,MATCH(DATE(N$2,1,1),Emissions!$A$1:$LI$1),FALSE)</f>
        <v>0</v>
      </c>
      <c r="O527" s="359">
        <f>+VLOOKUP($E527,Emissions!$1:$1048576,MATCH(DATE(O$2,1,1),Emissions!$A$1:$LI$1),FALSE)</f>
        <v>0</v>
      </c>
      <c r="P527" s="359">
        <f>+VLOOKUP($E527,Emissions!$1:$1048576,MATCH(DATE(P$2,1,1),Emissions!$A$1:$LI$1),FALSE)</f>
        <v>0</v>
      </c>
      <c r="Q527" s="359">
        <f>+VLOOKUP($E527,Emissions!$1:$1048576,MATCH(DATE(Q$2,1,1),Emissions!$A$1:$LI$1),FALSE)</f>
        <v>0</v>
      </c>
      <c r="R527" s="359">
        <f>+VLOOKUP($E527,Emissions!$1:$1048576,MATCH(DATE(R$2,1,1),Emissions!$A$1:$LI$1),FALSE)</f>
        <v>0</v>
      </c>
      <c r="S527" s="359">
        <f>+VLOOKUP($E527,Emissions!$1:$1048576,MATCH(DATE(S$2,1,1),Emissions!$A$1:$LI$1),FALSE)</f>
        <v>0</v>
      </c>
      <c r="T527" s="359">
        <f>+VLOOKUP($E527,Emissions!$1:$1048576,MATCH(DATE(T$2,1,1),Emissions!$A$1:$LI$1),FALSE)</f>
        <v>0</v>
      </c>
      <c r="U527" s="359">
        <f>+VLOOKUP($E527,Emissions!$1:$1048576,MATCH(DATE(U$2,1,1),Emissions!$A$1:$LI$1),FALSE)</f>
        <v>0</v>
      </c>
      <c r="V527" s="359">
        <f>+VLOOKUP($E527,Emissions!$1:$1048576,MATCH(DATE(V$2,1,1),Emissions!$A$1:$LI$1),FALSE)</f>
        <v>0</v>
      </c>
      <c r="W527" s="359">
        <f>+VLOOKUP($E527,Emissions!$1:$1048576,MATCH(DATE(W$2,1,1),Emissions!$A$1:$LI$1),FALSE)</f>
        <v>0</v>
      </c>
      <c r="X527" s="359">
        <f>+VLOOKUP($E527,Emissions!$1:$1048576,MATCH(DATE(X$2,1,1),Emissions!$A$1:$LI$1),FALSE)</f>
        <v>0</v>
      </c>
      <c r="Y527" s="359">
        <f>+VLOOKUP($E527,Emissions!$1:$1048576,MATCH(DATE(Y$2,1,1),Emissions!$A$1:$LI$1),FALSE)</f>
        <v>0</v>
      </c>
      <c r="Z527" s="359">
        <f>+VLOOKUP($E527,Emissions!$1:$1048576,MATCH(DATE(Z$2,1,1),Emissions!$A$1:$LI$1),FALSE)</f>
        <v>0</v>
      </c>
      <c r="AA527" s="359">
        <f>+VLOOKUP($E527,Emissions!$1:$1048576,MATCH(DATE(AA$2,1,1),Emissions!$A$1:$LI$1),FALSE)</f>
        <v>0</v>
      </c>
      <c r="AB527" s="359">
        <f>+VLOOKUP($E527,Emissions!$1:$1048576,MATCH(DATE(AB$2,1,1),Emissions!$A$1:$LI$1),FALSE)</f>
        <v>0</v>
      </c>
      <c r="AC527" s="359">
        <f>+VLOOKUP($E527,Emissions!$1:$1048576,MATCH(DATE(AC$2,1,1),Emissions!$A$1:$LI$1),FALSE)</f>
        <v>0</v>
      </c>
      <c r="AD527" s="359">
        <f>+VLOOKUP($E527,Emissions!$1:$1048576,MATCH(DATE(AD$2,1,1),Emissions!$A$1:$LI$1),FALSE)</f>
        <v>0</v>
      </c>
      <c r="AE527" s="359">
        <f>+VLOOKUP($E527,Emissions!$1:$1048576,MATCH(DATE(AE$2,1,1),Emissions!$A$1:$LI$1),FALSE)</f>
        <v>0</v>
      </c>
      <c r="AF527" s="359">
        <f>+VLOOKUP($E527,Emissions!$1:$1048576,MATCH(DATE(AF$2,1,1),Emissions!$A$1:$LI$1),FALSE)</f>
        <v>0</v>
      </c>
      <c r="AG527" s="359">
        <f>+VLOOKUP($E527,Emissions!$1:$1048576,MATCH(DATE(AG$2,1,1),Emissions!$A$1:$LI$1),FALSE)</f>
        <v>0</v>
      </c>
      <c r="AH527" s="359">
        <f>+VLOOKUP($E527,Emissions!$1:$1048576,MATCH(DATE(AH$2,1,1),Emissions!$A$1:$LI$1),FALSE)</f>
        <v>0</v>
      </c>
      <c r="AI527" s="359">
        <f>+VLOOKUP($E527,Emissions!$1:$1048576,MATCH(DATE(AI$2,1,1),Emissions!$A$1:$LI$1),FALSE)</f>
        <v>0</v>
      </c>
      <c r="AJ527" s="359">
        <f>+VLOOKUP($E527,Emissions!$1:$1048576,MATCH(DATE(AJ$2,1,1),Emissions!$A$1:$LI$1),FALSE)</f>
        <v>0</v>
      </c>
      <c r="AK527" s="359">
        <f>+VLOOKUP($E527,Emissions!$1:$1048576,MATCH(DATE(AK$2,1,1),Emissions!$A$1:$LI$1),FALSE)</f>
        <v>0</v>
      </c>
      <c r="AL527" s="359">
        <f>+VLOOKUP($E527,Emissions!$1:$1048576,MATCH(DATE(AL$2,1,1),Emissions!$A$1:$LI$1),FALSE)</f>
        <v>0</v>
      </c>
      <c r="AM527" s="359">
        <f>+VLOOKUP($E527,Emissions!$1:$1048576,MATCH(DATE(AM$2,1,1),Emissions!$A$1:$LI$1),FALSE)</f>
        <v>0</v>
      </c>
      <c r="AN527" s="359">
        <f>+VLOOKUP($E527,Emissions!$1:$1048576,MATCH(DATE(AN$2,1,1),Emissions!$A$1:$LI$1),FALSE)</f>
        <v>0</v>
      </c>
      <c r="AO527" s="359">
        <f>+VLOOKUP($E527,Emissions!$1:$1048576,MATCH(DATE(AO$2,1,1),Emissions!$A$1:$LI$1),FALSE)</f>
        <v>0</v>
      </c>
      <c r="AP527" s="359">
        <f>+VLOOKUP($E527,Emissions!$1:$1048576,MATCH(DATE(AP$2,1,1),Emissions!$A$1:$LI$1),FALSE)</f>
        <v>0</v>
      </c>
      <c r="AQ527" s="359">
        <f>+VLOOKUP($E527,Emissions!$1:$1048576,MATCH(DATE(AQ$2,1,1),Emissions!$A$1:$LI$1),FALSE)</f>
        <v>0</v>
      </c>
      <c r="AR527" s="359">
        <f>+VLOOKUP($E527,Emissions!$1:$1048576,MATCH(DATE(AR$2,1,1),Emissions!$A$1:$LI$1),FALSE)</f>
        <v>0</v>
      </c>
      <c r="AS527" s="359">
        <f>+VLOOKUP($E527,Emissions!$1:$1048576,MATCH(DATE(AS$2,1,1),Emissions!$A$1:$LI$1),FALSE)</f>
        <v>0</v>
      </c>
      <c r="AT527" s="359">
        <f>+VLOOKUP($E527,Emissions!$1:$1048576,MATCH(DATE(AT$2,1,1),Emissions!$A$1:$LI$1),FALSE)</f>
        <v>0</v>
      </c>
      <c r="AU527" s="359">
        <f>+VLOOKUP($E527,Emissions!$1:$1048576,MATCH(DATE(AU$2,1,1),Emissions!$A$1:$LI$1),FALSE)</f>
        <v>0</v>
      </c>
      <c r="AV527" s="359">
        <f>+VLOOKUP($E527,Emissions!$1:$1048576,MATCH(DATE(AV$2,1,1),Emissions!$A$1:$LI$1),FALSE)</f>
        <v>0</v>
      </c>
      <c r="AW527" s="359">
        <f>+VLOOKUP($E527,Emissions!$1:$1048576,MATCH(DATE(AW$2,1,1),Emissions!$A$1:$LI$1),FALSE)</f>
        <v>0</v>
      </c>
      <c r="AX527" s="359">
        <f>+VLOOKUP($E527,Emissions!$1:$1048576,MATCH(DATE(AX$2,1,1),Emissions!$A$1:$LI$1),FALSE)</f>
        <v>0</v>
      </c>
      <c r="AY527" s="359">
        <f>+VLOOKUP($E527,Emissions!$1:$1048576,MATCH(DATE(AY$2,1,1),Emissions!$A$1:$LI$1),FALSE)</f>
        <v>0</v>
      </c>
      <c r="AZ527" s="359">
        <f>+VLOOKUP($E527,Emissions!$1:$1048576,MATCH(DATE(AZ$2,1,1),Emissions!$A$1:$LI$1),FALSE)</f>
        <v>0</v>
      </c>
      <c r="BA527" s="359">
        <f>+VLOOKUP($E527,Emissions!$1:$1048576,MATCH(DATE(BA$2,1,1),Emissions!$A$1:$LI$1),FALSE)</f>
        <v>0</v>
      </c>
      <c r="BB527" s="359">
        <f>+VLOOKUP($E527,Emissions!$1:$1048576,MATCH(DATE(BB$2,1,1),Emissions!$A$1:$LI$1),FALSE)</f>
        <v>0</v>
      </c>
      <c r="BC527" s="359">
        <f>+VLOOKUP($E527,Emissions!$1:$1048576,MATCH(DATE(BC$2,1,1),Emissions!$A$1:$LI$1),FALSE)</f>
        <v>0</v>
      </c>
      <c r="BD527" s="359">
        <f>+VLOOKUP($E527,Emissions!$1:$1048576,MATCH(DATE(BD$2,1,1),Emissions!$A$1:$LI$1),FALSE)</f>
        <v>0</v>
      </c>
      <c r="BE527" s="359">
        <f>+VLOOKUP($E527,Emissions!$1:$1048576,MATCH(DATE(BE$2,1,1),Emissions!$A$1:$LI$1),FALSE)</f>
        <v>0</v>
      </c>
      <c r="BF527" s="359">
        <f>+VLOOKUP($E527,Emissions!$1:$1048576,MATCH(DATE(BF$2,1,1),Emissions!$A$1:$LI$1),FALSE)</f>
        <v>0</v>
      </c>
      <c r="BG527" s="359">
        <f>+VLOOKUP($E527,Emissions!$1:$1048576,MATCH(DATE(BG$2,1,1),Emissions!$A$1:$LI$1),FALSE)</f>
        <v>0</v>
      </c>
      <c r="BH527" s="359">
        <f>+VLOOKUP($E527,Emissions!$1:$1048576,MATCH(DATE(BH$2,1,1),Emissions!$A$1:$LI$1),FALSE)</f>
        <v>0</v>
      </c>
      <c r="BI527" s="359">
        <f>+VLOOKUP($E527,Emissions!$1:$1048576,MATCH(DATE(BI$2,1,1),Emissions!$A$1:$LI$1),FALSE)</f>
        <v>0</v>
      </c>
    </row>
    <row r="528" spans="1:61" ht="15" customHeight="1" x14ac:dyDescent="0.35">
      <c r="A528" s="409"/>
      <c r="B528" s="169"/>
      <c r="C528" s="138" t="s">
        <v>464</v>
      </c>
      <c r="D528" s="114" t="s">
        <v>1027</v>
      </c>
      <c r="E528" s="50" t="s">
        <v>2614</v>
      </c>
      <c r="F528" s="359">
        <f>+VLOOKUP($E528,Emissions!$1:$1048576,MATCH(DATE(F$2,1,1),Emissions!$A$1:$LI$1),FALSE)</f>
        <v>0</v>
      </c>
      <c r="G528" s="359">
        <f>+VLOOKUP($E528,Emissions!$1:$1048576,MATCH(DATE(G$2,1,1),Emissions!$A$1:$LI$1),FALSE)</f>
        <v>0</v>
      </c>
      <c r="H528" s="359">
        <f>+VLOOKUP($E528,Emissions!$1:$1048576,MATCH(DATE(H$2,1,1),Emissions!$A$1:$LI$1),FALSE)</f>
        <v>0</v>
      </c>
      <c r="I528" s="359">
        <f>+VLOOKUP($E528,Emissions!$1:$1048576,MATCH(DATE(I$2,1,1),Emissions!$A$1:$LI$1),FALSE)</f>
        <v>0</v>
      </c>
      <c r="J528" s="359">
        <f>+VLOOKUP($E528,Emissions!$1:$1048576,MATCH(DATE(J$2,1,1),Emissions!$A$1:$LI$1),FALSE)</f>
        <v>0</v>
      </c>
      <c r="K528" s="359">
        <f>+VLOOKUP($E528,Emissions!$1:$1048576,MATCH(DATE(K$2,1,1),Emissions!$A$1:$LI$1),FALSE)</f>
        <v>0</v>
      </c>
      <c r="L528" s="359">
        <f>+VLOOKUP($E528,Emissions!$1:$1048576,MATCH(DATE(L$2,1,1),Emissions!$A$1:$LI$1),FALSE)</f>
        <v>0</v>
      </c>
      <c r="M528" s="359">
        <f>+VLOOKUP($E528,Emissions!$1:$1048576,MATCH(DATE(M$2,1,1),Emissions!$A$1:$LI$1),FALSE)</f>
        <v>0</v>
      </c>
      <c r="N528" s="359">
        <f>+VLOOKUP($E528,Emissions!$1:$1048576,MATCH(DATE(N$2,1,1),Emissions!$A$1:$LI$1),FALSE)</f>
        <v>0</v>
      </c>
      <c r="O528" s="359">
        <f>+VLOOKUP($E528,Emissions!$1:$1048576,MATCH(DATE(O$2,1,1),Emissions!$A$1:$LI$1),FALSE)</f>
        <v>0</v>
      </c>
      <c r="P528" s="359">
        <f>+VLOOKUP($E528,Emissions!$1:$1048576,MATCH(DATE(P$2,1,1),Emissions!$A$1:$LI$1),FALSE)</f>
        <v>0</v>
      </c>
      <c r="Q528" s="359">
        <f>+VLOOKUP($E528,Emissions!$1:$1048576,MATCH(DATE(Q$2,1,1),Emissions!$A$1:$LI$1),FALSE)</f>
        <v>0</v>
      </c>
      <c r="R528" s="359">
        <f>+VLOOKUP($E528,Emissions!$1:$1048576,MATCH(DATE(R$2,1,1),Emissions!$A$1:$LI$1),FALSE)</f>
        <v>0</v>
      </c>
      <c r="S528" s="359">
        <f>+VLOOKUP($E528,Emissions!$1:$1048576,MATCH(DATE(S$2,1,1),Emissions!$A$1:$LI$1),FALSE)</f>
        <v>0</v>
      </c>
      <c r="T528" s="359">
        <f>+VLOOKUP($E528,Emissions!$1:$1048576,MATCH(DATE(T$2,1,1),Emissions!$A$1:$LI$1),FALSE)</f>
        <v>0</v>
      </c>
      <c r="U528" s="359">
        <f>+VLOOKUP($E528,Emissions!$1:$1048576,MATCH(DATE(U$2,1,1),Emissions!$A$1:$LI$1),FALSE)</f>
        <v>0</v>
      </c>
      <c r="V528" s="359">
        <f>+VLOOKUP($E528,Emissions!$1:$1048576,MATCH(DATE(V$2,1,1),Emissions!$A$1:$LI$1),FALSE)</f>
        <v>0</v>
      </c>
      <c r="W528" s="359">
        <f>+VLOOKUP($E528,Emissions!$1:$1048576,MATCH(DATE(W$2,1,1),Emissions!$A$1:$LI$1),FALSE)</f>
        <v>0</v>
      </c>
      <c r="X528" s="359">
        <f>+VLOOKUP($E528,Emissions!$1:$1048576,MATCH(DATE(X$2,1,1),Emissions!$A$1:$LI$1),FALSE)</f>
        <v>0</v>
      </c>
      <c r="Y528" s="359">
        <f>+VLOOKUP($E528,Emissions!$1:$1048576,MATCH(DATE(Y$2,1,1),Emissions!$A$1:$LI$1),FALSE)</f>
        <v>0</v>
      </c>
      <c r="Z528" s="359">
        <f>+VLOOKUP($E528,Emissions!$1:$1048576,MATCH(DATE(Z$2,1,1),Emissions!$A$1:$LI$1),FALSE)</f>
        <v>0</v>
      </c>
      <c r="AA528" s="359">
        <f>+VLOOKUP($E528,Emissions!$1:$1048576,MATCH(DATE(AA$2,1,1),Emissions!$A$1:$LI$1),FALSE)</f>
        <v>0</v>
      </c>
      <c r="AB528" s="359">
        <f>+VLOOKUP($E528,Emissions!$1:$1048576,MATCH(DATE(AB$2,1,1),Emissions!$A$1:$LI$1),FALSE)</f>
        <v>0</v>
      </c>
      <c r="AC528" s="359">
        <f>+VLOOKUP($E528,Emissions!$1:$1048576,MATCH(DATE(AC$2,1,1),Emissions!$A$1:$LI$1),FALSE)</f>
        <v>0</v>
      </c>
      <c r="AD528" s="359">
        <f>+VLOOKUP($E528,Emissions!$1:$1048576,MATCH(DATE(AD$2,1,1),Emissions!$A$1:$LI$1),FALSE)</f>
        <v>0</v>
      </c>
      <c r="AE528" s="359">
        <f>+VLOOKUP($E528,Emissions!$1:$1048576,MATCH(DATE(AE$2,1,1),Emissions!$A$1:$LI$1),FALSE)</f>
        <v>0</v>
      </c>
      <c r="AF528" s="359">
        <f>+VLOOKUP($E528,Emissions!$1:$1048576,MATCH(DATE(AF$2,1,1),Emissions!$A$1:$LI$1),FALSE)</f>
        <v>0</v>
      </c>
      <c r="AG528" s="359">
        <f>+VLOOKUP($E528,Emissions!$1:$1048576,MATCH(DATE(AG$2,1,1),Emissions!$A$1:$LI$1),FALSE)</f>
        <v>0</v>
      </c>
      <c r="AH528" s="359">
        <f>+VLOOKUP($E528,Emissions!$1:$1048576,MATCH(DATE(AH$2,1,1),Emissions!$A$1:$LI$1),FALSE)</f>
        <v>0</v>
      </c>
      <c r="AI528" s="359">
        <f>+VLOOKUP($E528,Emissions!$1:$1048576,MATCH(DATE(AI$2,1,1),Emissions!$A$1:$LI$1),FALSE)</f>
        <v>0</v>
      </c>
      <c r="AJ528" s="359">
        <f>+VLOOKUP($E528,Emissions!$1:$1048576,MATCH(DATE(AJ$2,1,1),Emissions!$A$1:$LI$1),FALSE)</f>
        <v>0</v>
      </c>
      <c r="AK528" s="359">
        <f>+VLOOKUP($E528,Emissions!$1:$1048576,MATCH(DATE(AK$2,1,1),Emissions!$A$1:$LI$1),FALSE)</f>
        <v>0</v>
      </c>
      <c r="AL528" s="359">
        <f>+VLOOKUP($E528,Emissions!$1:$1048576,MATCH(DATE(AL$2,1,1),Emissions!$A$1:$LI$1),FALSE)</f>
        <v>0</v>
      </c>
      <c r="AM528" s="359">
        <f>+VLOOKUP($E528,Emissions!$1:$1048576,MATCH(DATE(AM$2,1,1),Emissions!$A$1:$LI$1),FALSE)</f>
        <v>0</v>
      </c>
      <c r="AN528" s="359">
        <f>+VLOOKUP($E528,Emissions!$1:$1048576,MATCH(DATE(AN$2,1,1),Emissions!$A$1:$LI$1),FALSE)</f>
        <v>0</v>
      </c>
      <c r="AO528" s="359">
        <f>+VLOOKUP($E528,Emissions!$1:$1048576,MATCH(DATE(AO$2,1,1),Emissions!$A$1:$LI$1),FALSE)</f>
        <v>0</v>
      </c>
      <c r="AP528" s="359">
        <f>+VLOOKUP($E528,Emissions!$1:$1048576,MATCH(DATE(AP$2,1,1),Emissions!$A$1:$LI$1),FALSE)</f>
        <v>0</v>
      </c>
      <c r="AQ528" s="359">
        <f>+VLOOKUP($E528,Emissions!$1:$1048576,MATCH(DATE(AQ$2,1,1),Emissions!$A$1:$LI$1),FALSE)</f>
        <v>0</v>
      </c>
      <c r="AR528" s="359">
        <f>+VLOOKUP($E528,Emissions!$1:$1048576,MATCH(DATE(AR$2,1,1),Emissions!$A$1:$LI$1),FALSE)</f>
        <v>0</v>
      </c>
      <c r="AS528" s="359">
        <f>+VLOOKUP($E528,Emissions!$1:$1048576,MATCH(DATE(AS$2,1,1),Emissions!$A$1:$LI$1),FALSE)</f>
        <v>0</v>
      </c>
      <c r="AT528" s="359">
        <f>+VLOOKUP($E528,Emissions!$1:$1048576,MATCH(DATE(AT$2,1,1),Emissions!$A$1:$LI$1),FALSE)</f>
        <v>0</v>
      </c>
      <c r="AU528" s="359">
        <f>+VLOOKUP($E528,Emissions!$1:$1048576,MATCH(DATE(AU$2,1,1),Emissions!$A$1:$LI$1),FALSE)</f>
        <v>0</v>
      </c>
      <c r="AV528" s="359">
        <f>+VLOOKUP($E528,Emissions!$1:$1048576,MATCH(DATE(AV$2,1,1),Emissions!$A$1:$LI$1),FALSE)</f>
        <v>0</v>
      </c>
      <c r="AW528" s="359">
        <f>+VLOOKUP($E528,Emissions!$1:$1048576,MATCH(DATE(AW$2,1,1),Emissions!$A$1:$LI$1),FALSE)</f>
        <v>0</v>
      </c>
      <c r="AX528" s="359">
        <f>+VLOOKUP($E528,Emissions!$1:$1048576,MATCH(DATE(AX$2,1,1),Emissions!$A$1:$LI$1),FALSE)</f>
        <v>0</v>
      </c>
      <c r="AY528" s="359">
        <f>+VLOOKUP($E528,Emissions!$1:$1048576,MATCH(DATE(AY$2,1,1),Emissions!$A$1:$LI$1),FALSE)</f>
        <v>0</v>
      </c>
      <c r="AZ528" s="359">
        <f>+VLOOKUP($E528,Emissions!$1:$1048576,MATCH(DATE(AZ$2,1,1),Emissions!$A$1:$LI$1),FALSE)</f>
        <v>0</v>
      </c>
      <c r="BA528" s="359">
        <f>+VLOOKUP($E528,Emissions!$1:$1048576,MATCH(DATE(BA$2,1,1),Emissions!$A$1:$LI$1),FALSE)</f>
        <v>0</v>
      </c>
      <c r="BB528" s="359">
        <f>+VLOOKUP($E528,Emissions!$1:$1048576,MATCH(DATE(BB$2,1,1),Emissions!$A$1:$LI$1),FALSE)</f>
        <v>0</v>
      </c>
      <c r="BC528" s="359">
        <f>+VLOOKUP($E528,Emissions!$1:$1048576,MATCH(DATE(BC$2,1,1),Emissions!$A$1:$LI$1),FALSE)</f>
        <v>0</v>
      </c>
      <c r="BD528" s="359">
        <f>+VLOOKUP($E528,Emissions!$1:$1048576,MATCH(DATE(BD$2,1,1),Emissions!$A$1:$LI$1),FALSE)</f>
        <v>0</v>
      </c>
      <c r="BE528" s="359">
        <f>+VLOOKUP($E528,Emissions!$1:$1048576,MATCH(DATE(BE$2,1,1),Emissions!$A$1:$LI$1),FALSE)</f>
        <v>0</v>
      </c>
      <c r="BF528" s="359">
        <f>+VLOOKUP($E528,Emissions!$1:$1048576,MATCH(DATE(BF$2,1,1),Emissions!$A$1:$LI$1),FALSE)</f>
        <v>0</v>
      </c>
      <c r="BG528" s="359">
        <f>+VLOOKUP($E528,Emissions!$1:$1048576,MATCH(DATE(BG$2,1,1),Emissions!$A$1:$LI$1),FALSE)</f>
        <v>0</v>
      </c>
      <c r="BH528" s="359">
        <f>+VLOOKUP($E528,Emissions!$1:$1048576,MATCH(DATE(BH$2,1,1),Emissions!$A$1:$LI$1),FALSE)</f>
        <v>0</v>
      </c>
      <c r="BI528" s="359">
        <f>+VLOOKUP($E528,Emissions!$1:$1048576,MATCH(DATE(BI$2,1,1),Emissions!$A$1:$LI$1),FALSE)</f>
        <v>0</v>
      </c>
    </row>
    <row r="529" spans="1:61" ht="15" customHeight="1" x14ac:dyDescent="0.35">
      <c r="A529" s="409"/>
      <c r="B529" s="169"/>
      <c r="C529" s="138" t="s">
        <v>465</v>
      </c>
      <c r="D529" s="114" t="s">
        <v>1027</v>
      </c>
      <c r="E529" s="50" t="s">
        <v>2615</v>
      </c>
      <c r="F529" s="359">
        <f>+VLOOKUP($E529,Emissions!$1:$1048576,MATCH(DATE(F$2,1,1),Emissions!$A$1:$LI$1),FALSE)</f>
        <v>0</v>
      </c>
      <c r="G529" s="359">
        <f>+VLOOKUP($E529,Emissions!$1:$1048576,MATCH(DATE(G$2,1,1),Emissions!$A$1:$LI$1),FALSE)</f>
        <v>0</v>
      </c>
      <c r="H529" s="359">
        <f>+VLOOKUP($E529,Emissions!$1:$1048576,MATCH(DATE(H$2,1,1),Emissions!$A$1:$LI$1),FALSE)</f>
        <v>0</v>
      </c>
      <c r="I529" s="359">
        <f>+VLOOKUP($E529,Emissions!$1:$1048576,MATCH(DATE(I$2,1,1),Emissions!$A$1:$LI$1),FALSE)</f>
        <v>0</v>
      </c>
      <c r="J529" s="359">
        <f>+VLOOKUP($E529,Emissions!$1:$1048576,MATCH(DATE(J$2,1,1),Emissions!$A$1:$LI$1),FALSE)</f>
        <v>0</v>
      </c>
      <c r="K529" s="359">
        <f>+VLOOKUP($E529,Emissions!$1:$1048576,MATCH(DATE(K$2,1,1),Emissions!$A$1:$LI$1),FALSE)</f>
        <v>0</v>
      </c>
      <c r="L529" s="359">
        <f>+VLOOKUP($E529,Emissions!$1:$1048576,MATCH(DATE(L$2,1,1),Emissions!$A$1:$LI$1),FALSE)</f>
        <v>0</v>
      </c>
      <c r="M529" s="359">
        <f>+VLOOKUP($E529,Emissions!$1:$1048576,MATCH(DATE(M$2,1,1),Emissions!$A$1:$LI$1),FALSE)</f>
        <v>0</v>
      </c>
      <c r="N529" s="359">
        <f>+VLOOKUP($E529,Emissions!$1:$1048576,MATCH(DATE(N$2,1,1),Emissions!$A$1:$LI$1),FALSE)</f>
        <v>0</v>
      </c>
      <c r="O529" s="359">
        <f>+VLOOKUP($E529,Emissions!$1:$1048576,MATCH(DATE(O$2,1,1),Emissions!$A$1:$LI$1),FALSE)</f>
        <v>0</v>
      </c>
      <c r="P529" s="359">
        <f>+VLOOKUP($E529,Emissions!$1:$1048576,MATCH(DATE(P$2,1,1),Emissions!$A$1:$LI$1),FALSE)</f>
        <v>0</v>
      </c>
      <c r="Q529" s="359">
        <f>+VLOOKUP($E529,Emissions!$1:$1048576,MATCH(DATE(Q$2,1,1),Emissions!$A$1:$LI$1),FALSE)</f>
        <v>0</v>
      </c>
      <c r="R529" s="359">
        <f>+VLOOKUP($E529,Emissions!$1:$1048576,MATCH(DATE(R$2,1,1),Emissions!$A$1:$LI$1),FALSE)</f>
        <v>0</v>
      </c>
      <c r="S529" s="359">
        <f>+VLOOKUP($E529,Emissions!$1:$1048576,MATCH(DATE(S$2,1,1),Emissions!$A$1:$LI$1),FALSE)</f>
        <v>0</v>
      </c>
      <c r="T529" s="359">
        <f>+VLOOKUP($E529,Emissions!$1:$1048576,MATCH(DATE(T$2,1,1),Emissions!$A$1:$LI$1),FALSE)</f>
        <v>0</v>
      </c>
      <c r="U529" s="359">
        <f>+VLOOKUP($E529,Emissions!$1:$1048576,MATCH(DATE(U$2,1,1),Emissions!$A$1:$LI$1),FALSE)</f>
        <v>0</v>
      </c>
      <c r="V529" s="359">
        <f>+VLOOKUP($E529,Emissions!$1:$1048576,MATCH(DATE(V$2,1,1),Emissions!$A$1:$LI$1),FALSE)</f>
        <v>0</v>
      </c>
      <c r="W529" s="359">
        <f>+VLOOKUP($E529,Emissions!$1:$1048576,MATCH(DATE(W$2,1,1),Emissions!$A$1:$LI$1),FALSE)</f>
        <v>0</v>
      </c>
      <c r="X529" s="359">
        <f>+VLOOKUP($E529,Emissions!$1:$1048576,MATCH(DATE(X$2,1,1),Emissions!$A$1:$LI$1),FALSE)</f>
        <v>0</v>
      </c>
      <c r="Y529" s="359">
        <f>+VLOOKUP($E529,Emissions!$1:$1048576,MATCH(DATE(Y$2,1,1),Emissions!$A$1:$LI$1),FALSE)</f>
        <v>0</v>
      </c>
      <c r="Z529" s="359">
        <f>+VLOOKUP($E529,Emissions!$1:$1048576,MATCH(DATE(Z$2,1,1),Emissions!$A$1:$LI$1),FALSE)</f>
        <v>0</v>
      </c>
      <c r="AA529" s="359">
        <f>+VLOOKUP($E529,Emissions!$1:$1048576,MATCH(DATE(AA$2,1,1),Emissions!$A$1:$LI$1),FALSE)</f>
        <v>0</v>
      </c>
      <c r="AB529" s="359">
        <f>+VLOOKUP($E529,Emissions!$1:$1048576,MATCH(DATE(AB$2,1,1),Emissions!$A$1:$LI$1),FALSE)</f>
        <v>0</v>
      </c>
      <c r="AC529" s="359">
        <f>+VLOOKUP($E529,Emissions!$1:$1048576,MATCH(DATE(AC$2,1,1),Emissions!$A$1:$LI$1),FALSE)</f>
        <v>0</v>
      </c>
      <c r="AD529" s="359">
        <f>+VLOOKUP($E529,Emissions!$1:$1048576,MATCH(DATE(AD$2,1,1),Emissions!$A$1:$LI$1),FALSE)</f>
        <v>0</v>
      </c>
      <c r="AE529" s="359">
        <f>+VLOOKUP($E529,Emissions!$1:$1048576,MATCH(DATE(AE$2,1,1),Emissions!$A$1:$LI$1),FALSE)</f>
        <v>0</v>
      </c>
      <c r="AF529" s="359">
        <f>+VLOOKUP($E529,Emissions!$1:$1048576,MATCH(DATE(AF$2,1,1),Emissions!$A$1:$LI$1),FALSE)</f>
        <v>0</v>
      </c>
      <c r="AG529" s="359">
        <f>+VLOOKUP($E529,Emissions!$1:$1048576,MATCH(DATE(AG$2,1,1),Emissions!$A$1:$LI$1),FALSE)</f>
        <v>0</v>
      </c>
      <c r="AH529" s="359">
        <f>+VLOOKUP($E529,Emissions!$1:$1048576,MATCH(DATE(AH$2,1,1),Emissions!$A$1:$LI$1),FALSE)</f>
        <v>0</v>
      </c>
      <c r="AI529" s="359">
        <f>+VLOOKUP($E529,Emissions!$1:$1048576,MATCH(DATE(AI$2,1,1),Emissions!$A$1:$LI$1),FALSE)</f>
        <v>0</v>
      </c>
      <c r="AJ529" s="359">
        <f>+VLOOKUP($E529,Emissions!$1:$1048576,MATCH(DATE(AJ$2,1,1),Emissions!$A$1:$LI$1),FALSE)</f>
        <v>0</v>
      </c>
      <c r="AK529" s="359">
        <f>+VLOOKUP($E529,Emissions!$1:$1048576,MATCH(DATE(AK$2,1,1),Emissions!$A$1:$LI$1),FALSE)</f>
        <v>0</v>
      </c>
      <c r="AL529" s="359">
        <f>+VLOOKUP($E529,Emissions!$1:$1048576,MATCH(DATE(AL$2,1,1),Emissions!$A$1:$LI$1),FALSE)</f>
        <v>0</v>
      </c>
      <c r="AM529" s="359">
        <f>+VLOOKUP($E529,Emissions!$1:$1048576,MATCH(DATE(AM$2,1,1),Emissions!$A$1:$LI$1),FALSE)</f>
        <v>0</v>
      </c>
      <c r="AN529" s="359">
        <f>+VLOOKUP($E529,Emissions!$1:$1048576,MATCH(DATE(AN$2,1,1),Emissions!$A$1:$LI$1),FALSE)</f>
        <v>0</v>
      </c>
      <c r="AO529" s="359">
        <f>+VLOOKUP($E529,Emissions!$1:$1048576,MATCH(DATE(AO$2,1,1),Emissions!$A$1:$LI$1),FALSE)</f>
        <v>0</v>
      </c>
      <c r="AP529" s="359">
        <f>+VLOOKUP($E529,Emissions!$1:$1048576,MATCH(DATE(AP$2,1,1),Emissions!$A$1:$LI$1),FALSE)</f>
        <v>0</v>
      </c>
      <c r="AQ529" s="359">
        <f>+VLOOKUP($E529,Emissions!$1:$1048576,MATCH(DATE(AQ$2,1,1),Emissions!$A$1:$LI$1),FALSE)</f>
        <v>0</v>
      </c>
      <c r="AR529" s="359">
        <f>+VLOOKUP($E529,Emissions!$1:$1048576,MATCH(DATE(AR$2,1,1),Emissions!$A$1:$LI$1),FALSE)</f>
        <v>0</v>
      </c>
      <c r="AS529" s="359">
        <f>+VLOOKUP($E529,Emissions!$1:$1048576,MATCH(DATE(AS$2,1,1),Emissions!$A$1:$LI$1),FALSE)</f>
        <v>0</v>
      </c>
      <c r="AT529" s="359">
        <f>+VLOOKUP($E529,Emissions!$1:$1048576,MATCH(DATE(AT$2,1,1),Emissions!$A$1:$LI$1),FALSE)</f>
        <v>0</v>
      </c>
      <c r="AU529" s="359">
        <f>+VLOOKUP($E529,Emissions!$1:$1048576,MATCH(DATE(AU$2,1,1),Emissions!$A$1:$LI$1),FALSE)</f>
        <v>0</v>
      </c>
      <c r="AV529" s="359">
        <f>+VLOOKUP($E529,Emissions!$1:$1048576,MATCH(DATE(AV$2,1,1),Emissions!$A$1:$LI$1),FALSE)</f>
        <v>0</v>
      </c>
      <c r="AW529" s="359">
        <f>+VLOOKUP($E529,Emissions!$1:$1048576,MATCH(DATE(AW$2,1,1),Emissions!$A$1:$LI$1),FALSE)</f>
        <v>0</v>
      </c>
      <c r="AX529" s="359">
        <f>+VLOOKUP($E529,Emissions!$1:$1048576,MATCH(DATE(AX$2,1,1),Emissions!$A$1:$LI$1),FALSE)</f>
        <v>0</v>
      </c>
      <c r="AY529" s="359">
        <f>+VLOOKUP($E529,Emissions!$1:$1048576,MATCH(DATE(AY$2,1,1),Emissions!$A$1:$LI$1),FALSE)</f>
        <v>0</v>
      </c>
      <c r="AZ529" s="359">
        <f>+VLOOKUP($E529,Emissions!$1:$1048576,MATCH(DATE(AZ$2,1,1),Emissions!$A$1:$LI$1),FALSE)</f>
        <v>0</v>
      </c>
      <c r="BA529" s="359">
        <f>+VLOOKUP($E529,Emissions!$1:$1048576,MATCH(DATE(BA$2,1,1),Emissions!$A$1:$LI$1),FALSE)</f>
        <v>0</v>
      </c>
      <c r="BB529" s="359">
        <f>+VLOOKUP($E529,Emissions!$1:$1048576,MATCH(DATE(BB$2,1,1),Emissions!$A$1:$LI$1),FALSE)</f>
        <v>0</v>
      </c>
      <c r="BC529" s="359">
        <f>+VLOOKUP($E529,Emissions!$1:$1048576,MATCH(DATE(BC$2,1,1),Emissions!$A$1:$LI$1),FALSE)</f>
        <v>0</v>
      </c>
      <c r="BD529" s="359">
        <f>+VLOOKUP($E529,Emissions!$1:$1048576,MATCH(DATE(BD$2,1,1),Emissions!$A$1:$LI$1),FALSE)</f>
        <v>0</v>
      </c>
      <c r="BE529" s="359">
        <f>+VLOOKUP($E529,Emissions!$1:$1048576,MATCH(DATE(BE$2,1,1),Emissions!$A$1:$LI$1),FALSE)</f>
        <v>0</v>
      </c>
      <c r="BF529" s="359">
        <f>+VLOOKUP($E529,Emissions!$1:$1048576,MATCH(DATE(BF$2,1,1),Emissions!$A$1:$LI$1),FALSE)</f>
        <v>0</v>
      </c>
      <c r="BG529" s="359">
        <f>+VLOOKUP($E529,Emissions!$1:$1048576,MATCH(DATE(BG$2,1,1),Emissions!$A$1:$LI$1),FALSE)</f>
        <v>0</v>
      </c>
      <c r="BH529" s="359">
        <f>+VLOOKUP($E529,Emissions!$1:$1048576,MATCH(DATE(BH$2,1,1),Emissions!$A$1:$LI$1),FALSE)</f>
        <v>0</v>
      </c>
      <c r="BI529" s="359">
        <f>+VLOOKUP($E529,Emissions!$1:$1048576,MATCH(DATE(BI$2,1,1),Emissions!$A$1:$LI$1),FALSE)</f>
        <v>0</v>
      </c>
    </row>
    <row r="530" spans="1:61" ht="15" customHeight="1" x14ac:dyDescent="0.35">
      <c r="A530" s="409"/>
      <c r="B530" s="169"/>
      <c r="C530" s="138" t="s">
        <v>466</v>
      </c>
      <c r="D530" s="114" t="s">
        <v>1027</v>
      </c>
      <c r="E530" s="50" t="s">
        <v>2616</v>
      </c>
      <c r="F530" s="359">
        <f>+VLOOKUP($E530,Emissions!$1:$1048576,MATCH(DATE(F$2,1,1),Emissions!$A$1:$LI$1),FALSE)</f>
        <v>7.9453961790000003</v>
      </c>
      <c r="G530" s="359">
        <f>+VLOOKUP($E530,Emissions!$1:$1048576,MATCH(DATE(G$2,1,1),Emissions!$A$1:$LI$1),FALSE)</f>
        <v>7.9825239589999999</v>
      </c>
      <c r="H530" s="359">
        <f>+VLOOKUP($E530,Emissions!$1:$1048576,MATCH(DATE(H$2,1,1),Emissions!$A$1:$LI$1),FALSE)</f>
        <v>8.015504323</v>
      </c>
      <c r="I530" s="359">
        <f>+VLOOKUP($E530,Emissions!$1:$1048576,MATCH(DATE(I$2,1,1),Emissions!$A$1:$LI$1),FALSE)</f>
        <v>8.0560107270000003</v>
      </c>
      <c r="J530" s="359">
        <f>+VLOOKUP($E530,Emissions!$1:$1048576,MATCH(DATE(J$2,1,1),Emissions!$A$1:$LI$1),FALSE)</f>
        <v>8.1074515920000003</v>
      </c>
      <c r="K530" s="359">
        <f>+VLOOKUP($E530,Emissions!$1:$1048576,MATCH(DATE(K$2,1,1),Emissions!$A$1:$LI$1),FALSE)</f>
        <v>8.169941755</v>
      </c>
      <c r="L530" s="359">
        <f>+VLOOKUP($E530,Emissions!$1:$1048576,MATCH(DATE(L$2,1,1),Emissions!$A$1:$LI$1),FALSE)</f>
        <v>8.2383445319999993</v>
      </c>
      <c r="M530" s="359">
        <f>+VLOOKUP($E530,Emissions!$1:$1048576,MATCH(DATE(M$2,1,1),Emissions!$A$1:$LI$1),FALSE)</f>
        <v>8.3119164800000007</v>
      </c>
      <c r="N530" s="359">
        <f>+VLOOKUP($E530,Emissions!$1:$1048576,MATCH(DATE(N$2,1,1),Emissions!$A$1:$LI$1),FALSE)</f>
        <v>8.3892844489999998</v>
      </c>
      <c r="O530" s="359">
        <f>+VLOOKUP($E530,Emissions!$1:$1048576,MATCH(DATE(O$2,1,1),Emissions!$A$1:$LI$1),FALSE)</f>
        <v>8.4691552419999994</v>
      </c>
      <c r="P530" s="359">
        <f>+VLOOKUP($E530,Emissions!$1:$1048576,MATCH(DATE(P$2,1,1),Emissions!$A$1:$LI$1),FALSE)</f>
        <v>8.5492634259999996</v>
      </c>
      <c r="Q530" s="359">
        <f>+VLOOKUP($E530,Emissions!$1:$1048576,MATCH(DATE(Q$2,1,1),Emissions!$A$1:$LI$1),FALSE)</f>
        <v>8.6378446619999991</v>
      </c>
      <c r="R530" s="359">
        <f>+VLOOKUP($E530,Emissions!$1:$1048576,MATCH(DATE(R$2,1,1),Emissions!$A$1:$LI$1),FALSE)</f>
        <v>8.7289959770000003</v>
      </c>
      <c r="S530" s="359">
        <f>+VLOOKUP($E530,Emissions!$1:$1048576,MATCH(DATE(S$2,1,1),Emissions!$A$1:$LI$1),FALSE)</f>
        <v>8.8211570249999998</v>
      </c>
      <c r="T530" s="359">
        <f>+VLOOKUP($E530,Emissions!$1:$1048576,MATCH(DATE(T$2,1,1),Emissions!$A$1:$LI$1),FALSE)</f>
        <v>8.9138329190000007</v>
      </c>
      <c r="U530" s="359">
        <f>+VLOOKUP($E530,Emissions!$1:$1048576,MATCH(DATE(U$2,1,1),Emissions!$A$1:$LI$1),FALSE)</f>
        <v>9.0067788540000002</v>
      </c>
      <c r="V530" s="359">
        <f>+VLOOKUP($E530,Emissions!$1:$1048576,MATCH(DATE(V$2,1,1),Emissions!$A$1:$LI$1),FALSE)</f>
        <v>9.1007555159999995</v>
      </c>
      <c r="W530" s="359">
        <f>+VLOOKUP($E530,Emissions!$1:$1048576,MATCH(DATE(W$2,1,1),Emissions!$A$1:$LI$1),FALSE)</f>
        <v>9.1947245130000006</v>
      </c>
      <c r="X530" s="359">
        <f>+VLOOKUP($E530,Emissions!$1:$1048576,MATCH(DATE(X$2,1,1),Emissions!$A$1:$LI$1),FALSE)</f>
        <v>9.2886095700000002</v>
      </c>
      <c r="Y530" s="359">
        <f>+VLOOKUP($E530,Emissions!$1:$1048576,MATCH(DATE(Y$2,1,1),Emissions!$A$1:$LI$1),FALSE)</f>
        <v>9.3825052039999992</v>
      </c>
      <c r="Z530" s="359">
        <f>+VLOOKUP($E530,Emissions!$1:$1048576,MATCH(DATE(Z$2,1,1),Emissions!$A$1:$LI$1),FALSE)</f>
        <v>9.4719250749999997</v>
      </c>
      <c r="AA530" s="359">
        <f>+VLOOKUP($E530,Emissions!$1:$1048576,MATCH(DATE(AA$2,1,1),Emissions!$A$1:$LI$1),FALSE)</f>
        <v>9.5639369920000004</v>
      </c>
      <c r="AB530" s="359">
        <f>+VLOOKUP($E530,Emissions!$1:$1048576,MATCH(DATE(AB$2,1,1),Emissions!$A$1:$LI$1),FALSE)</f>
        <v>9.6575583859999998</v>
      </c>
      <c r="AC530" s="359">
        <f>+VLOOKUP($E530,Emissions!$1:$1048576,MATCH(DATE(AC$2,1,1),Emissions!$A$1:$LI$1),FALSE)</f>
        <v>9.7524279099999998</v>
      </c>
      <c r="AD530" s="359">
        <f>+VLOOKUP($E530,Emissions!$1:$1048576,MATCH(DATE(AD$2,1,1),Emissions!$A$1:$LI$1),FALSE)</f>
        <v>9.8485402850000003</v>
      </c>
      <c r="AE530" s="359">
        <f>+VLOOKUP($E530,Emissions!$1:$1048576,MATCH(DATE(AE$2,1,1),Emissions!$A$1:$LI$1),FALSE)</f>
        <v>9.9327238110000007</v>
      </c>
      <c r="AF530" s="359">
        <f>+VLOOKUP($E530,Emissions!$1:$1048576,MATCH(DATE(AF$2,1,1),Emissions!$A$1:$LI$1),FALSE)</f>
        <v>10.018130749999999</v>
      </c>
      <c r="AG530" s="359">
        <f>+VLOOKUP($E530,Emissions!$1:$1048576,MATCH(DATE(AG$2,1,1),Emissions!$A$1:$LI$1),FALSE)</f>
        <v>10.105016989999999</v>
      </c>
      <c r="AH530" s="359">
        <f>+VLOOKUP($E530,Emissions!$1:$1048576,MATCH(DATE(AH$2,1,1),Emissions!$A$1:$LI$1),FALSE)</f>
        <v>10.193362390000001</v>
      </c>
      <c r="AI530" s="359">
        <f>+VLOOKUP($E530,Emissions!$1:$1048576,MATCH(DATE(AI$2,1,1),Emissions!$A$1:$LI$1),FALSE)</f>
        <v>10.283347239999999</v>
      </c>
      <c r="AJ530" s="359">
        <f>+VLOOKUP($E530,Emissions!$1:$1048576,MATCH(DATE(AJ$2,1,1),Emissions!$A$1:$LI$1),FALSE)</f>
        <v>10.37518916</v>
      </c>
      <c r="AK530" s="359">
        <f>+VLOOKUP($E530,Emissions!$1:$1048576,MATCH(DATE(AK$2,1,1),Emissions!$A$1:$LI$1),FALSE)</f>
        <v>10.46882076</v>
      </c>
      <c r="AL530" s="359">
        <f>+VLOOKUP($E530,Emissions!$1:$1048576,MATCH(DATE(AL$2,1,1),Emissions!$A$1:$LI$1),FALSE)</f>
        <v>10.56465438</v>
      </c>
      <c r="AM530" s="359">
        <f>+VLOOKUP($E530,Emissions!$1:$1048576,MATCH(DATE(AM$2,1,1),Emissions!$A$1:$LI$1),FALSE)</f>
        <v>10.66279967</v>
      </c>
      <c r="AN530" s="359">
        <f>+VLOOKUP($E530,Emissions!$1:$1048576,MATCH(DATE(AN$2,1,1),Emissions!$A$1:$LI$1),FALSE)</f>
        <v>10.76329136</v>
      </c>
      <c r="AO530" s="359">
        <f>+VLOOKUP($E530,Emissions!$1:$1048576,MATCH(DATE(AO$2,1,1),Emissions!$A$1:$LI$1),FALSE)</f>
        <v>10.86612628</v>
      </c>
      <c r="AP530" s="359">
        <f>+VLOOKUP($E530,Emissions!$1:$1048576,MATCH(DATE(AP$2,1,1),Emissions!$A$1:$LI$1),FALSE)</f>
        <v>10.965777449999999</v>
      </c>
      <c r="AQ530" s="359">
        <f>+VLOOKUP($E530,Emissions!$1:$1048576,MATCH(DATE(AQ$2,1,1),Emissions!$A$1:$LI$1),FALSE)</f>
        <v>11.06628403</v>
      </c>
      <c r="AR530" s="359">
        <f>+VLOOKUP($E530,Emissions!$1:$1048576,MATCH(DATE(AR$2,1,1),Emissions!$A$1:$LI$1),FALSE)</f>
        <v>11.16850032</v>
      </c>
      <c r="AS530" s="359">
        <f>+VLOOKUP($E530,Emissions!$1:$1048576,MATCH(DATE(AS$2,1,1),Emissions!$A$1:$LI$1),FALSE)</f>
        <v>11.272602790000001</v>
      </c>
      <c r="AT530" s="359">
        <f>+VLOOKUP($E530,Emissions!$1:$1048576,MATCH(DATE(AT$2,1,1),Emissions!$A$1:$LI$1),FALSE)</f>
        <v>11.37860394</v>
      </c>
      <c r="AU530" s="359">
        <f>+VLOOKUP($E530,Emissions!$1:$1048576,MATCH(DATE(AU$2,1,1),Emissions!$A$1:$LI$1),FALSE)</f>
        <v>11.48608527</v>
      </c>
      <c r="AV530" s="359">
        <f>+VLOOKUP($E530,Emissions!$1:$1048576,MATCH(DATE(AV$2,1,1),Emissions!$A$1:$LI$1),FALSE)</f>
        <v>11.595441210000001</v>
      </c>
      <c r="AW530" s="359">
        <f>+VLOOKUP($E530,Emissions!$1:$1048576,MATCH(DATE(AW$2,1,1),Emissions!$A$1:$LI$1),FALSE)</f>
        <v>11.70666763</v>
      </c>
      <c r="AX530" s="359">
        <f>+VLOOKUP($E530,Emissions!$1:$1048576,MATCH(DATE(AX$2,1,1),Emissions!$A$1:$LI$1),FALSE)</f>
        <v>11.819707490000001</v>
      </c>
      <c r="AY530" s="359">
        <f>+VLOOKUP($E530,Emissions!$1:$1048576,MATCH(DATE(AY$2,1,1),Emissions!$A$1:$LI$1),FALSE)</f>
        <v>11.93449479</v>
      </c>
      <c r="AZ530" s="359">
        <f>+VLOOKUP($E530,Emissions!$1:$1048576,MATCH(DATE(AZ$2,1,1),Emissions!$A$1:$LI$1),FALSE)</f>
        <v>12.04987195</v>
      </c>
      <c r="BA530" s="359">
        <f>+VLOOKUP($E530,Emissions!$1:$1048576,MATCH(DATE(BA$2,1,1),Emissions!$A$1:$LI$1),FALSE)</f>
        <v>12.16715277</v>
      </c>
      <c r="BB530" s="359">
        <f>+VLOOKUP($E530,Emissions!$1:$1048576,MATCH(DATE(BB$2,1,1),Emissions!$A$1:$LI$1),FALSE)</f>
        <v>12.2863255</v>
      </c>
      <c r="BC530" s="359">
        <f>+VLOOKUP($E530,Emissions!$1:$1048576,MATCH(DATE(BC$2,1,1),Emissions!$A$1:$LI$1),FALSE)</f>
        <v>12.40723756</v>
      </c>
      <c r="BD530" s="359">
        <f>+VLOOKUP($E530,Emissions!$1:$1048576,MATCH(DATE(BD$2,1,1),Emissions!$A$1:$LI$1),FALSE)</f>
        <v>12.529735840000001</v>
      </c>
      <c r="BE530" s="359">
        <f>+VLOOKUP($E530,Emissions!$1:$1048576,MATCH(DATE(BE$2,1,1),Emissions!$A$1:$LI$1),FALSE)</f>
        <v>12.794464749999999</v>
      </c>
      <c r="BF530" s="359">
        <f>+VLOOKUP($E530,Emissions!$1:$1048576,MATCH(DATE(BF$2,1,1),Emissions!$A$1:$LI$1),FALSE)</f>
        <v>12.956366239999999</v>
      </c>
      <c r="BG530" s="359">
        <f>+VLOOKUP($E530,Emissions!$1:$1048576,MATCH(DATE(BG$2,1,1),Emissions!$A$1:$LI$1),FALSE)</f>
        <v>13.121292739999999</v>
      </c>
      <c r="BH530" s="359">
        <f>+VLOOKUP($E530,Emissions!$1:$1048576,MATCH(DATE(BH$2,1,1),Emissions!$A$1:$LI$1),FALSE)</f>
        <v>13.28925853</v>
      </c>
      <c r="BI530" s="359">
        <f>+VLOOKUP($E530,Emissions!$1:$1048576,MATCH(DATE(BI$2,1,1),Emissions!$A$1:$LI$1),FALSE)</f>
        <v>13.460282060000001</v>
      </c>
    </row>
    <row r="531" spans="1:61" ht="15" customHeight="1" x14ac:dyDescent="0.35">
      <c r="A531" s="409"/>
      <c r="B531" s="169"/>
      <c r="C531" s="138" t="s">
        <v>467</v>
      </c>
      <c r="D531" s="114" t="s">
        <v>1027</v>
      </c>
      <c r="E531" s="50" t="s">
        <v>2617</v>
      </c>
      <c r="F531" s="359">
        <f>+VLOOKUP($E531,Emissions!$1:$1048576,MATCH(DATE(F$2,1,1),Emissions!$A$1:$LI$1),FALSE)</f>
        <v>0</v>
      </c>
      <c r="G531" s="359">
        <f>+VLOOKUP($E531,Emissions!$1:$1048576,MATCH(DATE(G$2,1,1),Emissions!$A$1:$LI$1),FALSE)</f>
        <v>0</v>
      </c>
      <c r="H531" s="359">
        <f>+VLOOKUP($E531,Emissions!$1:$1048576,MATCH(DATE(H$2,1,1),Emissions!$A$1:$LI$1),FALSE)</f>
        <v>0</v>
      </c>
      <c r="I531" s="359">
        <f>+VLOOKUP($E531,Emissions!$1:$1048576,MATCH(DATE(I$2,1,1),Emissions!$A$1:$LI$1),FALSE)</f>
        <v>0</v>
      </c>
      <c r="J531" s="359">
        <f>+VLOOKUP($E531,Emissions!$1:$1048576,MATCH(DATE(J$2,1,1),Emissions!$A$1:$LI$1),FALSE)</f>
        <v>0</v>
      </c>
      <c r="K531" s="359">
        <f>+VLOOKUP($E531,Emissions!$1:$1048576,MATCH(DATE(K$2,1,1),Emissions!$A$1:$LI$1),FALSE)</f>
        <v>0</v>
      </c>
      <c r="L531" s="359">
        <f>+VLOOKUP($E531,Emissions!$1:$1048576,MATCH(DATE(L$2,1,1),Emissions!$A$1:$LI$1),FALSE)</f>
        <v>0</v>
      </c>
      <c r="M531" s="359">
        <f>+VLOOKUP($E531,Emissions!$1:$1048576,MATCH(DATE(M$2,1,1),Emissions!$A$1:$LI$1),FALSE)</f>
        <v>0</v>
      </c>
      <c r="N531" s="359">
        <f>+VLOOKUP($E531,Emissions!$1:$1048576,MATCH(DATE(N$2,1,1),Emissions!$A$1:$LI$1),FALSE)</f>
        <v>0</v>
      </c>
      <c r="O531" s="359">
        <f>+VLOOKUP($E531,Emissions!$1:$1048576,MATCH(DATE(O$2,1,1),Emissions!$A$1:$LI$1),FALSE)</f>
        <v>0</v>
      </c>
      <c r="P531" s="359">
        <f>+VLOOKUP($E531,Emissions!$1:$1048576,MATCH(DATE(P$2,1,1),Emissions!$A$1:$LI$1),FALSE)</f>
        <v>0</v>
      </c>
      <c r="Q531" s="359">
        <f>+VLOOKUP($E531,Emissions!$1:$1048576,MATCH(DATE(Q$2,1,1),Emissions!$A$1:$LI$1),FALSE)</f>
        <v>0</v>
      </c>
      <c r="R531" s="359">
        <f>+VLOOKUP($E531,Emissions!$1:$1048576,MATCH(DATE(R$2,1,1),Emissions!$A$1:$LI$1),FALSE)</f>
        <v>0</v>
      </c>
      <c r="S531" s="359">
        <f>+VLOOKUP($E531,Emissions!$1:$1048576,MATCH(DATE(S$2,1,1),Emissions!$A$1:$LI$1),FALSE)</f>
        <v>0</v>
      </c>
      <c r="T531" s="359">
        <f>+VLOOKUP($E531,Emissions!$1:$1048576,MATCH(DATE(T$2,1,1),Emissions!$A$1:$LI$1),FALSE)</f>
        <v>0</v>
      </c>
      <c r="U531" s="359">
        <f>+VLOOKUP($E531,Emissions!$1:$1048576,MATCH(DATE(U$2,1,1),Emissions!$A$1:$LI$1),FALSE)</f>
        <v>0</v>
      </c>
      <c r="V531" s="359">
        <f>+VLOOKUP($E531,Emissions!$1:$1048576,MATCH(DATE(V$2,1,1),Emissions!$A$1:$LI$1),FALSE)</f>
        <v>0</v>
      </c>
      <c r="W531" s="359">
        <f>+VLOOKUP($E531,Emissions!$1:$1048576,MATCH(DATE(W$2,1,1),Emissions!$A$1:$LI$1),FALSE)</f>
        <v>0</v>
      </c>
      <c r="X531" s="359">
        <f>+VLOOKUP($E531,Emissions!$1:$1048576,MATCH(DATE(X$2,1,1),Emissions!$A$1:$LI$1),FALSE)</f>
        <v>0</v>
      </c>
      <c r="Y531" s="359">
        <f>+VLOOKUP($E531,Emissions!$1:$1048576,MATCH(DATE(Y$2,1,1),Emissions!$A$1:$LI$1),FALSE)</f>
        <v>0</v>
      </c>
      <c r="Z531" s="359">
        <f>+VLOOKUP($E531,Emissions!$1:$1048576,MATCH(DATE(Z$2,1,1),Emissions!$A$1:$LI$1),FALSE)</f>
        <v>0</v>
      </c>
      <c r="AA531" s="359">
        <f>+VLOOKUP($E531,Emissions!$1:$1048576,MATCH(DATE(AA$2,1,1),Emissions!$A$1:$LI$1),FALSE)</f>
        <v>0</v>
      </c>
      <c r="AB531" s="359">
        <f>+VLOOKUP($E531,Emissions!$1:$1048576,MATCH(DATE(AB$2,1,1),Emissions!$A$1:$LI$1),FALSE)</f>
        <v>0</v>
      </c>
      <c r="AC531" s="359">
        <f>+VLOOKUP($E531,Emissions!$1:$1048576,MATCH(DATE(AC$2,1,1),Emissions!$A$1:$LI$1),FALSE)</f>
        <v>0</v>
      </c>
      <c r="AD531" s="359">
        <f>+VLOOKUP($E531,Emissions!$1:$1048576,MATCH(DATE(AD$2,1,1),Emissions!$A$1:$LI$1),FALSE)</f>
        <v>0</v>
      </c>
      <c r="AE531" s="359">
        <f>+VLOOKUP($E531,Emissions!$1:$1048576,MATCH(DATE(AE$2,1,1),Emissions!$A$1:$LI$1),FALSE)</f>
        <v>0</v>
      </c>
      <c r="AF531" s="359">
        <f>+VLOOKUP($E531,Emissions!$1:$1048576,MATCH(DATE(AF$2,1,1),Emissions!$A$1:$LI$1),FALSE)</f>
        <v>0</v>
      </c>
      <c r="AG531" s="359">
        <f>+VLOOKUP($E531,Emissions!$1:$1048576,MATCH(DATE(AG$2,1,1),Emissions!$A$1:$LI$1),FALSE)</f>
        <v>0</v>
      </c>
      <c r="AH531" s="359">
        <f>+VLOOKUP($E531,Emissions!$1:$1048576,MATCH(DATE(AH$2,1,1),Emissions!$A$1:$LI$1),FALSE)</f>
        <v>0</v>
      </c>
      <c r="AI531" s="359">
        <f>+VLOOKUP($E531,Emissions!$1:$1048576,MATCH(DATE(AI$2,1,1),Emissions!$A$1:$LI$1),FALSE)</f>
        <v>0</v>
      </c>
      <c r="AJ531" s="359">
        <f>+VLOOKUP($E531,Emissions!$1:$1048576,MATCH(DATE(AJ$2,1,1),Emissions!$A$1:$LI$1),FALSE)</f>
        <v>0</v>
      </c>
      <c r="AK531" s="359">
        <f>+VLOOKUP($E531,Emissions!$1:$1048576,MATCH(DATE(AK$2,1,1),Emissions!$A$1:$LI$1),FALSE)</f>
        <v>0</v>
      </c>
      <c r="AL531" s="359">
        <f>+VLOOKUP($E531,Emissions!$1:$1048576,MATCH(DATE(AL$2,1,1),Emissions!$A$1:$LI$1),FALSE)</f>
        <v>0</v>
      </c>
      <c r="AM531" s="359">
        <f>+VLOOKUP($E531,Emissions!$1:$1048576,MATCH(DATE(AM$2,1,1),Emissions!$A$1:$LI$1),FALSE)</f>
        <v>0</v>
      </c>
      <c r="AN531" s="359">
        <f>+VLOOKUP($E531,Emissions!$1:$1048576,MATCH(DATE(AN$2,1,1),Emissions!$A$1:$LI$1),FALSE)</f>
        <v>0</v>
      </c>
      <c r="AO531" s="359">
        <f>+VLOOKUP($E531,Emissions!$1:$1048576,MATCH(DATE(AO$2,1,1),Emissions!$A$1:$LI$1),FALSE)</f>
        <v>0</v>
      </c>
      <c r="AP531" s="359">
        <f>+VLOOKUP($E531,Emissions!$1:$1048576,MATCH(DATE(AP$2,1,1),Emissions!$A$1:$LI$1),FALSE)</f>
        <v>0</v>
      </c>
      <c r="AQ531" s="359">
        <f>+VLOOKUP($E531,Emissions!$1:$1048576,MATCH(DATE(AQ$2,1,1),Emissions!$A$1:$LI$1),FALSE)</f>
        <v>0</v>
      </c>
      <c r="AR531" s="359">
        <f>+VLOOKUP($E531,Emissions!$1:$1048576,MATCH(DATE(AR$2,1,1),Emissions!$A$1:$LI$1),FALSE)</f>
        <v>0</v>
      </c>
      <c r="AS531" s="359">
        <f>+VLOOKUP($E531,Emissions!$1:$1048576,MATCH(DATE(AS$2,1,1),Emissions!$A$1:$LI$1),FALSE)</f>
        <v>0</v>
      </c>
      <c r="AT531" s="359">
        <f>+VLOOKUP($E531,Emissions!$1:$1048576,MATCH(DATE(AT$2,1,1),Emissions!$A$1:$LI$1),FALSE)</f>
        <v>0</v>
      </c>
      <c r="AU531" s="359">
        <f>+VLOOKUP($E531,Emissions!$1:$1048576,MATCH(DATE(AU$2,1,1),Emissions!$A$1:$LI$1),FALSE)</f>
        <v>0</v>
      </c>
      <c r="AV531" s="359">
        <f>+VLOOKUP($E531,Emissions!$1:$1048576,MATCH(DATE(AV$2,1,1),Emissions!$A$1:$LI$1),FALSE)</f>
        <v>0</v>
      </c>
      <c r="AW531" s="359">
        <f>+VLOOKUP($E531,Emissions!$1:$1048576,MATCH(DATE(AW$2,1,1),Emissions!$A$1:$LI$1),FALSE)</f>
        <v>0</v>
      </c>
      <c r="AX531" s="359">
        <f>+VLOOKUP($E531,Emissions!$1:$1048576,MATCH(DATE(AX$2,1,1),Emissions!$A$1:$LI$1),FALSE)</f>
        <v>0</v>
      </c>
      <c r="AY531" s="359">
        <f>+VLOOKUP($E531,Emissions!$1:$1048576,MATCH(DATE(AY$2,1,1),Emissions!$A$1:$LI$1),FALSE)</f>
        <v>0</v>
      </c>
      <c r="AZ531" s="359">
        <f>+VLOOKUP($E531,Emissions!$1:$1048576,MATCH(DATE(AZ$2,1,1),Emissions!$A$1:$LI$1),FALSE)</f>
        <v>0</v>
      </c>
      <c r="BA531" s="359">
        <f>+VLOOKUP($E531,Emissions!$1:$1048576,MATCH(DATE(BA$2,1,1),Emissions!$A$1:$LI$1),FALSE)</f>
        <v>0</v>
      </c>
      <c r="BB531" s="359">
        <f>+VLOOKUP($E531,Emissions!$1:$1048576,MATCH(DATE(BB$2,1,1),Emissions!$A$1:$LI$1),FALSE)</f>
        <v>0</v>
      </c>
      <c r="BC531" s="359">
        <f>+VLOOKUP($E531,Emissions!$1:$1048576,MATCH(DATE(BC$2,1,1),Emissions!$A$1:$LI$1),FALSE)</f>
        <v>0</v>
      </c>
      <c r="BD531" s="359">
        <f>+VLOOKUP($E531,Emissions!$1:$1048576,MATCH(DATE(BD$2,1,1),Emissions!$A$1:$LI$1),FALSE)</f>
        <v>0</v>
      </c>
      <c r="BE531" s="359">
        <f>+VLOOKUP($E531,Emissions!$1:$1048576,MATCH(DATE(BE$2,1,1),Emissions!$A$1:$LI$1),FALSE)</f>
        <v>0</v>
      </c>
      <c r="BF531" s="359">
        <f>+VLOOKUP($E531,Emissions!$1:$1048576,MATCH(DATE(BF$2,1,1),Emissions!$A$1:$LI$1),FALSE)</f>
        <v>0</v>
      </c>
      <c r="BG531" s="359">
        <f>+VLOOKUP($E531,Emissions!$1:$1048576,MATCH(DATE(BG$2,1,1),Emissions!$A$1:$LI$1),FALSE)</f>
        <v>0</v>
      </c>
      <c r="BH531" s="359">
        <f>+VLOOKUP($E531,Emissions!$1:$1048576,MATCH(DATE(BH$2,1,1),Emissions!$A$1:$LI$1),FALSE)</f>
        <v>0</v>
      </c>
      <c r="BI531" s="359">
        <f>+VLOOKUP($E531,Emissions!$1:$1048576,MATCH(DATE(BI$2,1,1),Emissions!$A$1:$LI$1),FALSE)</f>
        <v>0</v>
      </c>
    </row>
    <row r="532" spans="1:61" ht="15" customHeight="1" x14ac:dyDescent="0.35">
      <c r="A532" s="409"/>
      <c r="B532" s="169"/>
      <c r="C532" s="138" t="s">
        <v>468</v>
      </c>
      <c r="D532" s="114" t="s">
        <v>1027</v>
      </c>
      <c r="E532" s="50" t="s">
        <v>2618</v>
      </c>
      <c r="F532" s="359">
        <f>+VLOOKUP($E532,Emissions!$1:$1048576,MATCH(DATE(F$2,1,1),Emissions!$A$1:$LI$1),FALSE)</f>
        <v>0</v>
      </c>
      <c r="G532" s="359">
        <f>+VLOOKUP($E532,Emissions!$1:$1048576,MATCH(DATE(G$2,1,1),Emissions!$A$1:$LI$1),FALSE)</f>
        <v>0</v>
      </c>
      <c r="H532" s="359">
        <f>+VLOOKUP($E532,Emissions!$1:$1048576,MATCH(DATE(H$2,1,1),Emissions!$A$1:$LI$1),FALSE)</f>
        <v>0</v>
      </c>
      <c r="I532" s="359">
        <f>+VLOOKUP($E532,Emissions!$1:$1048576,MATCH(DATE(I$2,1,1),Emissions!$A$1:$LI$1),FALSE)</f>
        <v>0</v>
      </c>
      <c r="J532" s="359">
        <f>+VLOOKUP($E532,Emissions!$1:$1048576,MATCH(DATE(J$2,1,1),Emissions!$A$1:$LI$1),FALSE)</f>
        <v>0</v>
      </c>
      <c r="K532" s="359">
        <f>+VLOOKUP($E532,Emissions!$1:$1048576,MATCH(DATE(K$2,1,1),Emissions!$A$1:$LI$1),FALSE)</f>
        <v>0</v>
      </c>
      <c r="L532" s="359">
        <f>+VLOOKUP($E532,Emissions!$1:$1048576,MATCH(DATE(L$2,1,1),Emissions!$A$1:$LI$1),FALSE)</f>
        <v>0</v>
      </c>
      <c r="M532" s="359">
        <f>+VLOOKUP($E532,Emissions!$1:$1048576,MATCH(DATE(M$2,1,1),Emissions!$A$1:$LI$1),FALSE)</f>
        <v>0</v>
      </c>
      <c r="N532" s="359">
        <f>+VLOOKUP($E532,Emissions!$1:$1048576,MATCH(DATE(N$2,1,1),Emissions!$A$1:$LI$1),FALSE)</f>
        <v>0</v>
      </c>
      <c r="O532" s="359">
        <f>+VLOOKUP($E532,Emissions!$1:$1048576,MATCH(DATE(O$2,1,1),Emissions!$A$1:$LI$1),FALSE)</f>
        <v>0</v>
      </c>
      <c r="P532" s="359">
        <f>+VLOOKUP($E532,Emissions!$1:$1048576,MATCH(DATE(P$2,1,1),Emissions!$A$1:$LI$1),FALSE)</f>
        <v>0</v>
      </c>
      <c r="Q532" s="359">
        <f>+VLOOKUP($E532,Emissions!$1:$1048576,MATCH(DATE(Q$2,1,1),Emissions!$A$1:$LI$1),FALSE)</f>
        <v>0</v>
      </c>
      <c r="R532" s="359">
        <f>+VLOOKUP($E532,Emissions!$1:$1048576,MATCH(DATE(R$2,1,1),Emissions!$A$1:$LI$1),FALSE)</f>
        <v>0</v>
      </c>
      <c r="S532" s="359">
        <f>+VLOOKUP($E532,Emissions!$1:$1048576,MATCH(DATE(S$2,1,1),Emissions!$A$1:$LI$1),FALSE)</f>
        <v>0</v>
      </c>
      <c r="T532" s="359">
        <f>+VLOOKUP($E532,Emissions!$1:$1048576,MATCH(DATE(T$2,1,1),Emissions!$A$1:$LI$1),FALSE)</f>
        <v>0</v>
      </c>
      <c r="U532" s="359">
        <f>+VLOOKUP($E532,Emissions!$1:$1048576,MATCH(DATE(U$2,1,1),Emissions!$A$1:$LI$1),FALSE)</f>
        <v>0</v>
      </c>
      <c r="V532" s="359">
        <f>+VLOOKUP($E532,Emissions!$1:$1048576,MATCH(DATE(V$2,1,1),Emissions!$A$1:$LI$1),FALSE)</f>
        <v>0</v>
      </c>
      <c r="W532" s="359">
        <f>+VLOOKUP($E532,Emissions!$1:$1048576,MATCH(DATE(W$2,1,1),Emissions!$A$1:$LI$1),FALSE)</f>
        <v>0</v>
      </c>
      <c r="X532" s="359">
        <f>+VLOOKUP($E532,Emissions!$1:$1048576,MATCH(DATE(X$2,1,1),Emissions!$A$1:$LI$1),FALSE)</f>
        <v>0</v>
      </c>
      <c r="Y532" s="359">
        <f>+VLOOKUP($E532,Emissions!$1:$1048576,MATCH(DATE(Y$2,1,1),Emissions!$A$1:$LI$1),FALSE)</f>
        <v>0</v>
      </c>
      <c r="Z532" s="359">
        <f>+VLOOKUP($E532,Emissions!$1:$1048576,MATCH(DATE(Z$2,1,1),Emissions!$A$1:$LI$1),FALSE)</f>
        <v>0</v>
      </c>
      <c r="AA532" s="359">
        <f>+VLOOKUP($E532,Emissions!$1:$1048576,MATCH(DATE(AA$2,1,1),Emissions!$A$1:$LI$1),FALSE)</f>
        <v>0</v>
      </c>
      <c r="AB532" s="359">
        <f>+VLOOKUP($E532,Emissions!$1:$1048576,MATCH(DATE(AB$2,1,1),Emissions!$A$1:$LI$1),FALSE)</f>
        <v>0</v>
      </c>
      <c r="AC532" s="359">
        <f>+VLOOKUP($E532,Emissions!$1:$1048576,MATCH(DATE(AC$2,1,1),Emissions!$A$1:$LI$1),FALSE)</f>
        <v>0</v>
      </c>
      <c r="AD532" s="359">
        <f>+VLOOKUP($E532,Emissions!$1:$1048576,MATCH(DATE(AD$2,1,1),Emissions!$A$1:$LI$1),FALSE)</f>
        <v>0</v>
      </c>
      <c r="AE532" s="359">
        <f>+VLOOKUP($E532,Emissions!$1:$1048576,MATCH(DATE(AE$2,1,1),Emissions!$A$1:$LI$1),FALSE)</f>
        <v>0</v>
      </c>
      <c r="AF532" s="359">
        <f>+VLOOKUP($E532,Emissions!$1:$1048576,MATCH(DATE(AF$2,1,1),Emissions!$A$1:$LI$1),FALSE)</f>
        <v>0</v>
      </c>
      <c r="AG532" s="359">
        <f>+VLOOKUP($E532,Emissions!$1:$1048576,MATCH(DATE(AG$2,1,1),Emissions!$A$1:$LI$1),FALSE)</f>
        <v>0</v>
      </c>
      <c r="AH532" s="359">
        <f>+VLOOKUP($E532,Emissions!$1:$1048576,MATCH(DATE(AH$2,1,1),Emissions!$A$1:$LI$1),FALSE)</f>
        <v>0</v>
      </c>
      <c r="AI532" s="359">
        <f>+VLOOKUP($E532,Emissions!$1:$1048576,MATCH(DATE(AI$2,1,1),Emissions!$A$1:$LI$1),FALSE)</f>
        <v>0</v>
      </c>
      <c r="AJ532" s="359">
        <f>+VLOOKUP($E532,Emissions!$1:$1048576,MATCH(DATE(AJ$2,1,1),Emissions!$A$1:$LI$1),FALSE)</f>
        <v>0</v>
      </c>
      <c r="AK532" s="359">
        <f>+VLOOKUP($E532,Emissions!$1:$1048576,MATCH(DATE(AK$2,1,1),Emissions!$A$1:$LI$1),FALSE)</f>
        <v>0</v>
      </c>
      <c r="AL532" s="359">
        <f>+VLOOKUP($E532,Emissions!$1:$1048576,MATCH(DATE(AL$2,1,1),Emissions!$A$1:$LI$1),FALSE)</f>
        <v>0</v>
      </c>
      <c r="AM532" s="359">
        <f>+VLOOKUP($E532,Emissions!$1:$1048576,MATCH(DATE(AM$2,1,1),Emissions!$A$1:$LI$1),FALSE)</f>
        <v>0</v>
      </c>
      <c r="AN532" s="359">
        <f>+VLOOKUP($E532,Emissions!$1:$1048576,MATCH(DATE(AN$2,1,1),Emissions!$A$1:$LI$1),FALSE)</f>
        <v>0</v>
      </c>
      <c r="AO532" s="359">
        <f>+VLOOKUP($E532,Emissions!$1:$1048576,MATCH(DATE(AO$2,1,1),Emissions!$A$1:$LI$1),FALSE)</f>
        <v>0</v>
      </c>
      <c r="AP532" s="359">
        <f>+VLOOKUP($E532,Emissions!$1:$1048576,MATCH(DATE(AP$2,1,1),Emissions!$A$1:$LI$1),FALSE)</f>
        <v>0</v>
      </c>
      <c r="AQ532" s="359">
        <f>+VLOOKUP($E532,Emissions!$1:$1048576,MATCH(DATE(AQ$2,1,1),Emissions!$A$1:$LI$1),FALSE)</f>
        <v>0</v>
      </c>
      <c r="AR532" s="359">
        <f>+VLOOKUP($E532,Emissions!$1:$1048576,MATCH(DATE(AR$2,1,1),Emissions!$A$1:$LI$1),FALSE)</f>
        <v>0</v>
      </c>
      <c r="AS532" s="359">
        <f>+VLOOKUP($E532,Emissions!$1:$1048576,MATCH(DATE(AS$2,1,1),Emissions!$A$1:$LI$1),FALSE)</f>
        <v>0</v>
      </c>
      <c r="AT532" s="359">
        <f>+VLOOKUP($E532,Emissions!$1:$1048576,MATCH(DATE(AT$2,1,1),Emissions!$A$1:$LI$1),FALSE)</f>
        <v>0</v>
      </c>
      <c r="AU532" s="359">
        <f>+VLOOKUP($E532,Emissions!$1:$1048576,MATCH(DATE(AU$2,1,1),Emissions!$A$1:$LI$1),FALSE)</f>
        <v>0</v>
      </c>
      <c r="AV532" s="359">
        <f>+VLOOKUP($E532,Emissions!$1:$1048576,MATCH(DATE(AV$2,1,1),Emissions!$A$1:$LI$1),FALSE)</f>
        <v>0</v>
      </c>
      <c r="AW532" s="359">
        <f>+VLOOKUP($E532,Emissions!$1:$1048576,MATCH(DATE(AW$2,1,1),Emissions!$A$1:$LI$1),FALSE)</f>
        <v>0</v>
      </c>
      <c r="AX532" s="359">
        <f>+VLOOKUP($E532,Emissions!$1:$1048576,MATCH(DATE(AX$2,1,1),Emissions!$A$1:$LI$1),FALSE)</f>
        <v>0</v>
      </c>
      <c r="AY532" s="359">
        <f>+VLOOKUP($E532,Emissions!$1:$1048576,MATCH(DATE(AY$2,1,1),Emissions!$A$1:$LI$1),FALSE)</f>
        <v>0</v>
      </c>
      <c r="AZ532" s="359">
        <f>+VLOOKUP($E532,Emissions!$1:$1048576,MATCH(DATE(AZ$2,1,1),Emissions!$A$1:$LI$1),FALSE)</f>
        <v>0</v>
      </c>
      <c r="BA532" s="359">
        <f>+VLOOKUP($E532,Emissions!$1:$1048576,MATCH(DATE(BA$2,1,1),Emissions!$A$1:$LI$1),FALSE)</f>
        <v>0</v>
      </c>
      <c r="BB532" s="359">
        <f>+VLOOKUP($E532,Emissions!$1:$1048576,MATCH(DATE(BB$2,1,1),Emissions!$A$1:$LI$1),FALSE)</f>
        <v>0</v>
      </c>
      <c r="BC532" s="359">
        <f>+VLOOKUP($E532,Emissions!$1:$1048576,MATCH(DATE(BC$2,1,1),Emissions!$A$1:$LI$1),FALSE)</f>
        <v>0</v>
      </c>
      <c r="BD532" s="359">
        <f>+VLOOKUP($E532,Emissions!$1:$1048576,MATCH(DATE(BD$2,1,1),Emissions!$A$1:$LI$1),FALSE)</f>
        <v>0</v>
      </c>
      <c r="BE532" s="359">
        <f>+VLOOKUP($E532,Emissions!$1:$1048576,MATCH(DATE(BE$2,1,1),Emissions!$A$1:$LI$1),FALSE)</f>
        <v>0</v>
      </c>
      <c r="BF532" s="359">
        <f>+VLOOKUP($E532,Emissions!$1:$1048576,MATCH(DATE(BF$2,1,1),Emissions!$A$1:$LI$1),FALSE)</f>
        <v>0</v>
      </c>
      <c r="BG532" s="359">
        <f>+VLOOKUP($E532,Emissions!$1:$1048576,MATCH(DATE(BG$2,1,1),Emissions!$A$1:$LI$1),FALSE)</f>
        <v>0</v>
      </c>
      <c r="BH532" s="359">
        <f>+VLOOKUP($E532,Emissions!$1:$1048576,MATCH(DATE(BH$2,1,1),Emissions!$A$1:$LI$1),FALSE)</f>
        <v>0</v>
      </c>
      <c r="BI532" s="359">
        <f>+VLOOKUP($E532,Emissions!$1:$1048576,MATCH(DATE(BI$2,1,1),Emissions!$A$1:$LI$1),FALSE)</f>
        <v>0</v>
      </c>
    </row>
    <row r="533" spans="1:61" ht="15" customHeight="1" x14ac:dyDescent="0.35">
      <c r="A533" s="409"/>
      <c r="B533" s="169"/>
      <c r="C533" s="138" t="s">
        <v>469</v>
      </c>
      <c r="D533" s="114" t="s">
        <v>1027</v>
      </c>
      <c r="E533" s="50" t="s">
        <v>2619</v>
      </c>
      <c r="F533" s="359">
        <f>+VLOOKUP($E533,Emissions!$1:$1048576,MATCH(DATE(F$2,1,1),Emissions!$A$1:$LI$1),FALSE)</f>
        <v>0</v>
      </c>
      <c r="G533" s="359">
        <f>+VLOOKUP($E533,Emissions!$1:$1048576,MATCH(DATE(G$2,1,1),Emissions!$A$1:$LI$1),FALSE)</f>
        <v>0</v>
      </c>
      <c r="H533" s="359">
        <f>+VLOOKUP($E533,Emissions!$1:$1048576,MATCH(DATE(H$2,1,1),Emissions!$A$1:$LI$1),FALSE)</f>
        <v>0</v>
      </c>
      <c r="I533" s="359">
        <f>+VLOOKUP($E533,Emissions!$1:$1048576,MATCH(DATE(I$2,1,1),Emissions!$A$1:$LI$1),FALSE)</f>
        <v>0</v>
      </c>
      <c r="J533" s="359">
        <f>+VLOOKUP($E533,Emissions!$1:$1048576,MATCH(DATE(J$2,1,1),Emissions!$A$1:$LI$1),FALSE)</f>
        <v>0</v>
      </c>
      <c r="K533" s="359">
        <f>+VLOOKUP($E533,Emissions!$1:$1048576,MATCH(DATE(K$2,1,1),Emissions!$A$1:$LI$1),FALSE)</f>
        <v>0</v>
      </c>
      <c r="L533" s="359">
        <f>+VLOOKUP($E533,Emissions!$1:$1048576,MATCH(DATE(L$2,1,1),Emissions!$A$1:$LI$1),FALSE)</f>
        <v>0</v>
      </c>
      <c r="M533" s="359">
        <f>+VLOOKUP($E533,Emissions!$1:$1048576,MATCH(DATE(M$2,1,1),Emissions!$A$1:$LI$1),FALSE)</f>
        <v>0</v>
      </c>
      <c r="N533" s="359">
        <f>+VLOOKUP($E533,Emissions!$1:$1048576,MATCH(DATE(N$2,1,1),Emissions!$A$1:$LI$1),FALSE)</f>
        <v>0</v>
      </c>
      <c r="O533" s="359">
        <f>+VLOOKUP($E533,Emissions!$1:$1048576,MATCH(DATE(O$2,1,1),Emissions!$A$1:$LI$1),FALSE)</f>
        <v>0</v>
      </c>
      <c r="P533" s="359">
        <f>+VLOOKUP($E533,Emissions!$1:$1048576,MATCH(DATE(P$2,1,1),Emissions!$A$1:$LI$1),FALSE)</f>
        <v>0</v>
      </c>
      <c r="Q533" s="359">
        <f>+VLOOKUP($E533,Emissions!$1:$1048576,MATCH(DATE(Q$2,1,1),Emissions!$A$1:$LI$1),FALSE)</f>
        <v>0</v>
      </c>
      <c r="R533" s="359">
        <f>+VLOOKUP($E533,Emissions!$1:$1048576,MATCH(DATE(R$2,1,1),Emissions!$A$1:$LI$1),FALSE)</f>
        <v>0</v>
      </c>
      <c r="S533" s="359">
        <f>+VLOOKUP($E533,Emissions!$1:$1048576,MATCH(DATE(S$2,1,1),Emissions!$A$1:$LI$1),FALSE)</f>
        <v>0</v>
      </c>
      <c r="T533" s="359">
        <f>+VLOOKUP($E533,Emissions!$1:$1048576,MATCH(DATE(T$2,1,1),Emissions!$A$1:$LI$1),FALSE)</f>
        <v>0</v>
      </c>
      <c r="U533" s="359">
        <f>+VLOOKUP($E533,Emissions!$1:$1048576,MATCH(DATE(U$2,1,1),Emissions!$A$1:$LI$1),FALSE)</f>
        <v>0</v>
      </c>
      <c r="V533" s="359">
        <f>+VLOOKUP($E533,Emissions!$1:$1048576,MATCH(DATE(V$2,1,1),Emissions!$A$1:$LI$1),FALSE)</f>
        <v>0</v>
      </c>
      <c r="W533" s="359">
        <f>+VLOOKUP($E533,Emissions!$1:$1048576,MATCH(DATE(W$2,1,1),Emissions!$A$1:$LI$1),FALSE)</f>
        <v>0</v>
      </c>
      <c r="X533" s="359">
        <f>+VLOOKUP($E533,Emissions!$1:$1048576,MATCH(DATE(X$2,1,1),Emissions!$A$1:$LI$1),FALSE)</f>
        <v>0</v>
      </c>
      <c r="Y533" s="359">
        <f>+VLOOKUP($E533,Emissions!$1:$1048576,MATCH(DATE(Y$2,1,1),Emissions!$A$1:$LI$1),FALSE)</f>
        <v>0</v>
      </c>
      <c r="Z533" s="359">
        <f>+VLOOKUP($E533,Emissions!$1:$1048576,MATCH(DATE(Z$2,1,1),Emissions!$A$1:$LI$1),FALSE)</f>
        <v>0</v>
      </c>
      <c r="AA533" s="359">
        <f>+VLOOKUP($E533,Emissions!$1:$1048576,MATCH(DATE(AA$2,1,1),Emissions!$A$1:$LI$1),FALSE)</f>
        <v>0</v>
      </c>
      <c r="AB533" s="359">
        <f>+VLOOKUP($E533,Emissions!$1:$1048576,MATCH(DATE(AB$2,1,1),Emissions!$A$1:$LI$1),FALSE)</f>
        <v>0</v>
      </c>
      <c r="AC533" s="359">
        <f>+VLOOKUP($E533,Emissions!$1:$1048576,MATCH(DATE(AC$2,1,1),Emissions!$A$1:$LI$1),FALSE)</f>
        <v>0</v>
      </c>
      <c r="AD533" s="359">
        <f>+VLOOKUP($E533,Emissions!$1:$1048576,MATCH(DATE(AD$2,1,1),Emissions!$A$1:$LI$1),FALSE)</f>
        <v>0</v>
      </c>
      <c r="AE533" s="359">
        <f>+VLOOKUP($E533,Emissions!$1:$1048576,MATCH(DATE(AE$2,1,1),Emissions!$A$1:$LI$1),FALSE)</f>
        <v>0</v>
      </c>
      <c r="AF533" s="359">
        <f>+VLOOKUP($E533,Emissions!$1:$1048576,MATCH(DATE(AF$2,1,1),Emissions!$A$1:$LI$1),FALSE)</f>
        <v>0</v>
      </c>
      <c r="AG533" s="359">
        <f>+VLOOKUP($E533,Emissions!$1:$1048576,MATCH(DATE(AG$2,1,1),Emissions!$A$1:$LI$1),FALSE)</f>
        <v>0</v>
      </c>
      <c r="AH533" s="359">
        <f>+VLOOKUP($E533,Emissions!$1:$1048576,MATCH(DATE(AH$2,1,1),Emissions!$A$1:$LI$1),FALSE)</f>
        <v>0</v>
      </c>
      <c r="AI533" s="359">
        <f>+VLOOKUP($E533,Emissions!$1:$1048576,MATCH(DATE(AI$2,1,1),Emissions!$A$1:$LI$1),FALSE)</f>
        <v>0</v>
      </c>
      <c r="AJ533" s="359">
        <f>+VLOOKUP($E533,Emissions!$1:$1048576,MATCH(DATE(AJ$2,1,1),Emissions!$A$1:$LI$1),FALSE)</f>
        <v>0</v>
      </c>
      <c r="AK533" s="359">
        <f>+VLOOKUP($E533,Emissions!$1:$1048576,MATCH(DATE(AK$2,1,1),Emissions!$A$1:$LI$1),FALSE)</f>
        <v>0</v>
      </c>
      <c r="AL533" s="359">
        <f>+VLOOKUP($E533,Emissions!$1:$1048576,MATCH(DATE(AL$2,1,1),Emissions!$A$1:$LI$1),FALSE)</f>
        <v>0</v>
      </c>
      <c r="AM533" s="359">
        <f>+VLOOKUP($E533,Emissions!$1:$1048576,MATCH(DATE(AM$2,1,1),Emissions!$A$1:$LI$1),FALSE)</f>
        <v>0</v>
      </c>
      <c r="AN533" s="359">
        <f>+VLOOKUP($E533,Emissions!$1:$1048576,MATCH(DATE(AN$2,1,1),Emissions!$A$1:$LI$1),FALSE)</f>
        <v>0</v>
      </c>
      <c r="AO533" s="359">
        <f>+VLOOKUP($E533,Emissions!$1:$1048576,MATCH(DATE(AO$2,1,1),Emissions!$A$1:$LI$1),FALSE)</f>
        <v>0</v>
      </c>
      <c r="AP533" s="359">
        <f>+VLOOKUP($E533,Emissions!$1:$1048576,MATCH(DATE(AP$2,1,1),Emissions!$A$1:$LI$1),FALSE)</f>
        <v>0</v>
      </c>
      <c r="AQ533" s="359">
        <f>+VLOOKUP($E533,Emissions!$1:$1048576,MATCH(DATE(AQ$2,1,1),Emissions!$A$1:$LI$1),FALSE)</f>
        <v>0</v>
      </c>
      <c r="AR533" s="359">
        <f>+VLOOKUP($E533,Emissions!$1:$1048576,MATCH(DATE(AR$2,1,1),Emissions!$A$1:$LI$1),FALSE)</f>
        <v>0</v>
      </c>
      <c r="AS533" s="359">
        <f>+VLOOKUP($E533,Emissions!$1:$1048576,MATCH(DATE(AS$2,1,1),Emissions!$A$1:$LI$1),FALSE)</f>
        <v>0</v>
      </c>
      <c r="AT533" s="359">
        <f>+VLOOKUP($E533,Emissions!$1:$1048576,MATCH(DATE(AT$2,1,1),Emissions!$A$1:$LI$1),FALSE)</f>
        <v>0</v>
      </c>
      <c r="AU533" s="359">
        <f>+VLOOKUP($E533,Emissions!$1:$1048576,MATCH(DATE(AU$2,1,1),Emissions!$A$1:$LI$1),FALSE)</f>
        <v>0</v>
      </c>
      <c r="AV533" s="359">
        <f>+VLOOKUP($E533,Emissions!$1:$1048576,MATCH(DATE(AV$2,1,1),Emissions!$A$1:$LI$1),FALSE)</f>
        <v>0</v>
      </c>
      <c r="AW533" s="359">
        <f>+VLOOKUP($E533,Emissions!$1:$1048576,MATCH(DATE(AW$2,1,1),Emissions!$A$1:$LI$1),FALSE)</f>
        <v>0</v>
      </c>
      <c r="AX533" s="359">
        <f>+VLOOKUP($E533,Emissions!$1:$1048576,MATCH(DATE(AX$2,1,1),Emissions!$A$1:$LI$1),FALSE)</f>
        <v>0</v>
      </c>
      <c r="AY533" s="359">
        <f>+VLOOKUP($E533,Emissions!$1:$1048576,MATCH(DATE(AY$2,1,1),Emissions!$A$1:$LI$1),FALSE)</f>
        <v>0</v>
      </c>
      <c r="AZ533" s="359">
        <f>+VLOOKUP($E533,Emissions!$1:$1048576,MATCH(DATE(AZ$2,1,1),Emissions!$A$1:$LI$1),FALSE)</f>
        <v>0</v>
      </c>
      <c r="BA533" s="359">
        <f>+VLOOKUP($E533,Emissions!$1:$1048576,MATCH(DATE(BA$2,1,1),Emissions!$A$1:$LI$1),FALSE)</f>
        <v>0</v>
      </c>
      <c r="BB533" s="359">
        <f>+VLOOKUP($E533,Emissions!$1:$1048576,MATCH(DATE(BB$2,1,1),Emissions!$A$1:$LI$1),FALSE)</f>
        <v>0</v>
      </c>
      <c r="BC533" s="359">
        <f>+VLOOKUP($E533,Emissions!$1:$1048576,MATCH(DATE(BC$2,1,1),Emissions!$A$1:$LI$1),FALSE)</f>
        <v>0</v>
      </c>
      <c r="BD533" s="359">
        <f>+VLOOKUP($E533,Emissions!$1:$1048576,MATCH(DATE(BD$2,1,1),Emissions!$A$1:$LI$1),FALSE)</f>
        <v>0</v>
      </c>
      <c r="BE533" s="359">
        <f>+VLOOKUP($E533,Emissions!$1:$1048576,MATCH(DATE(BE$2,1,1),Emissions!$A$1:$LI$1),FALSE)</f>
        <v>0</v>
      </c>
      <c r="BF533" s="359">
        <f>+VLOOKUP($E533,Emissions!$1:$1048576,MATCH(DATE(BF$2,1,1),Emissions!$A$1:$LI$1),FALSE)</f>
        <v>0</v>
      </c>
      <c r="BG533" s="359">
        <f>+VLOOKUP($E533,Emissions!$1:$1048576,MATCH(DATE(BG$2,1,1),Emissions!$A$1:$LI$1),FALSE)</f>
        <v>0</v>
      </c>
      <c r="BH533" s="359">
        <f>+VLOOKUP($E533,Emissions!$1:$1048576,MATCH(DATE(BH$2,1,1),Emissions!$A$1:$LI$1),FALSE)</f>
        <v>0</v>
      </c>
      <c r="BI533" s="359">
        <f>+VLOOKUP($E533,Emissions!$1:$1048576,MATCH(DATE(BI$2,1,1),Emissions!$A$1:$LI$1),FALSE)</f>
        <v>0</v>
      </c>
    </row>
    <row r="534" spans="1:61" ht="15" customHeight="1" x14ac:dyDescent="0.35">
      <c r="A534" s="409"/>
      <c r="B534" s="169"/>
      <c r="C534" s="138" t="s">
        <v>470</v>
      </c>
      <c r="D534" s="114" t="s">
        <v>1027</v>
      </c>
      <c r="E534" s="50" t="s">
        <v>2620</v>
      </c>
      <c r="F534" s="359">
        <f>+VLOOKUP($E534,Emissions!$1:$1048576,MATCH(DATE(F$2,1,1),Emissions!$A$1:$LI$1),FALSE)</f>
        <v>2.0266620560000002</v>
      </c>
      <c r="G534" s="359">
        <f>+VLOOKUP($E534,Emissions!$1:$1048576,MATCH(DATE(G$2,1,1),Emissions!$A$1:$LI$1),FALSE)</f>
        <v>2.0439353859999998</v>
      </c>
      <c r="H534" s="359">
        <f>+VLOOKUP($E534,Emissions!$1:$1048576,MATCH(DATE(H$2,1,1),Emissions!$A$1:$LI$1),FALSE)</f>
        <v>2.0599021359999998</v>
      </c>
      <c r="I534" s="359">
        <f>+VLOOKUP($E534,Emissions!$1:$1048576,MATCH(DATE(I$2,1,1),Emissions!$A$1:$LI$1),FALSE)</f>
        <v>2.0774408910000002</v>
      </c>
      <c r="J534" s="359">
        <f>+VLOOKUP($E534,Emissions!$1:$1048576,MATCH(DATE(J$2,1,1),Emissions!$A$1:$LI$1),FALSE)</f>
        <v>2.0968974739999999</v>
      </c>
      <c r="K534" s="359">
        <f>+VLOOKUP($E534,Emissions!$1:$1048576,MATCH(DATE(K$2,1,1),Emissions!$A$1:$LI$1),FALSE)</f>
        <v>2.1181799379999999</v>
      </c>
      <c r="L534" s="359">
        <f>+VLOOKUP($E534,Emissions!$1:$1048576,MATCH(DATE(L$2,1,1),Emissions!$A$1:$LI$1),FALSE)</f>
        <v>2.1396378089999999</v>
      </c>
      <c r="M534" s="359">
        <f>+VLOOKUP($E534,Emissions!$1:$1048576,MATCH(DATE(M$2,1,1),Emissions!$A$1:$LI$1),FALSE)</f>
        <v>2.1615822439999999</v>
      </c>
      <c r="N534" s="359">
        <f>+VLOOKUP($E534,Emissions!$1:$1048576,MATCH(DATE(N$2,1,1),Emissions!$A$1:$LI$1),FALSE)</f>
        <v>2.1840992539999999</v>
      </c>
      <c r="O534" s="359">
        <f>+VLOOKUP($E534,Emissions!$1:$1048576,MATCH(DATE(O$2,1,1),Emissions!$A$1:$LI$1),FALSE)</f>
        <v>2.2071211220000002</v>
      </c>
      <c r="P534" s="359">
        <f>+VLOOKUP($E534,Emissions!$1:$1048576,MATCH(DATE(P$2,1,1),Emissions!$A$1:$LI$1),FALSE)</f>
        <v>2.2317707420000001</v>
      </c>
      <c r="Q534" s="359">
        <f>+VLOOKUP($E534,Emissions!$1:$1048576,MATCH(DATE(Q$2,1,1),Emissions!$A$1:$LI$1),FALSE)</f>
        <v>2.2572526050000001</v>
      </c>
      <c r="R534" s="359">
        <f>+VLOOKUP($E534,Emissions!$1:$1048576,MATCH(DATE(R$2,1,1),Emissions!$A$1:$LI$1),FALSE)</f>
        <v>2.2828278769999999</v>
      </c>
      <c r="S534" s="359">
        <f>+VLOOKUP($E534,Emissions!$1:$1048576,MATCH(DATE(S$2,1,1),Emissions!$A$1:$LI$1),FALSE)</f>
        <v>2.308465156</v>
      </c>
      <c r="T534" s="359">
        <f>+VLOOKUP($E534,Emissions!$1:$1048576,MATCH(DATE(T$2,1,1),Emissions!$A$1:$LI$1),FALSE)</f>
        <v>2.3341838030000002</v>
      </c>
      <c r="U534" s="359">
        <f>+VLOOKUP($E534,Emissions!$1:$1048576,MATCH(DATE(U$2,1,1),Emissions!$A$1:$LI$1),FALSE)</f>
        <v>2.3599786549999999</v>
      </c>
      <c r="V534" s="359">
        <f>+VLOOKUP($E534,Emissions!$1:$1048576,MATCH(DATE(V$2,1,1),Emissions!$A$1:$LI$1),FALSE)</f>
        <v>2.3860854570000001</v>
      </c>
      <c r="W534" s="359">
        <f>+VLOOKUP($E534,Emissions!$1:$1048576,MATCH(DATE(W$2,1,1),Emissions!$A$1:$LI$1),FALSE)</f>
        <v>2.412234014</v>
      </c>
      <c r="X534" s="359">
        <f>+VLOOKUP($E534,Emissions!$1:$1048576,MATCH(DATE(X$2,1,1),Emissions!$A$1:$LI$1),FALSE)</f>
        <v>2.438396242</v>
      </c>
      <c r="Y534" s="359">
        <f>+VLOOKUP($E534,Emissions!$1:$1048576,MATCH(DATE(Y$2,1,1),Emissions!$A$1:$LI$1),FALSE)</f>
        <v>2.4645822380000002</v>
      </c>
      <c r="Z534" s="359">
        <f>+VLOOKUP($E534,Emissions!$1:$1048576,MATCH(DATE(Z$2,1,1),Emissions!$A$1:$LI$1),FALSE)</f>
        <v>2.4891055209999999</v>
      </c>
      <c r="AA534" s="359">
        <f>+VLOOKUP($E534,Emissions!$1:$1048576,MATCH(DATE(AA$2,1,1),Emissions!$A$1:$LI$1),FALSE)</f>
        <v>2.5145250849999998</v>
      </c>
      <c r="AB534" s="359">
        <f>+VLOOKUP($E534,Emissions!$1:$1048576,MATCH(DATE(AB$2,1,1),Emissions!$A$1:$LI$1),FALSE)</f>
        <v>2.540519202</v>
      </c>
      <c r="AC534" s="359">
        <f>+VLOOKUP($E534,Emissions!$1:$1048576,MATCH(DATE(AC$2,1,1),Emissions!$A$1:$LI$1),FALSE)</f>
        <v>2.5668647899999999</v>
      </c>
      <c r="AD534" s="359">
        <f>+VLOOKUP($E534,Emissions!$1:$1048576,MATCH(DATE(AD$2,1,1),Emissions!$A$1:$LI$1),FALSE)</f>
        <v>2.5934795560000001</v>
      </c>
      <c r="AE534" s="359">
        <f>+VLOOKUP($E534,Emissions!$1:$1048576,MATCH(DATE(AE$2,1,1),Emissions!$A$1:$LI$1),FALSE)</f>
        <v>2.6155454709999999</v>
      </c>
      <c r="AF534" s="359">
        <f>+VLOOKUP($E534,Emissions!$1:$1048576,MATCH(DATE(AF$2,1,1),Emissions!$A$1:$LI$1),FALSE)</f>
        <v>2.637806157</v>
      </c>
      <c r="AG534" s="359">
        <f>+VLOOKUP($E534,Emissions!$1:$1048576,MATCH(DATE(AG$2,1,1),Emissions!$A$1:$LI$1),FALSE)</f>
        <v>2.6604936220000002</v>
      </c>
      <c r="AH534" s="359">
        <f>+VLOOKUP($E534,Emissions!$1:$1048576,MATCH(DATE(AH$2,1,1),Emissions!$A$1:$LI$1),FALSE)</f>
        <v>2.6835379609999999</v>
      </c>
      <c r="AI534" s="359">
        <f>+VLOOKUP($E534,Emissions!$1:$1048576,MATCH(DATE(AI$2,1,1),Emissions!$A$1:$LI$1),FALSE)</f>
        <v>2.7069153159999999</v>
      </c>
      <c r="AJ534" s="359">
        <f>+VLOOKUP($E534,Emissions!$1:$1048576,MATCH(DATE(AJ$2,1,1),Emissions!$A$1:$LI$1),FALSE)</f>
        <v>2.7306311079999999</v>
      </c>
      <c r="AK534" s="359">
        <f>+VLOOKUP($E534,Emissions!$1:$1048576,MATCH(DATE(AK$2,1,1),Emissions!$A$1:$LI$1),FALSE)</f>
        <v>2.7546285890000002</v>
      </c>
      <c r="AL534" s="359">
        <f>+VLOOKUP($E534,Emissions!$1:$1048576,MATCH(DATE(AL$2,1,1),Emissions!$A$1:$LI$1),FALSE)</f>
        <v>2.778995954</v>
      </c>
      <c r="AM534" s="359">
        <f>+VLOOKUP($E534,Emissions!$1:$1048576,MATCH(DATE(AM$2,1,1),Emissions!$A$1:$LI$1),FALSE)</f>
        <v>2.8037513939999998</v>
      </c>
      <c r="AN534" s="359">
        <f>+VLOOKUP($E534,Emissions!$1:$1048576,MATCH(DATE(AN$2,1,1),Emissions!$A$1:$LI$1),FALSE)</f>
        <v>2.8289007609999999</v>
      </c>
      <c r="AO534" s="359">
        <f>+VLOOKUP($E534,Emissions!$1:$1048576,MATCH(DATE(AO$2,1,1),Emissions!$A$1:$LI$1),FALSE)</f>
        <v>2.854445079</v>
      </c>
      <c r="AP534" s="359">
        <f>+VLOOKUP($E534,Emissions!$1:$1048576,MATCH(DATE(AP$2,1,1),Emissions!$A$1:$LI$1),FALSE)</f>
        <v>2.8786254169999999</v>
      </c>
      <c r="AQ534" s="359">
        <f>+VLOOKUP($E534,Emissions!$1:$1048576,MATCH(DATE(AQ$2,1,1),Emissions!$A$1:$LI$1),FALSE)</f>
        <v>2.9026439060000002</v>
      </c>
      <c r="AR534" s="359">
        <f>+VLOOKUP($E534,Emissions!$1:$1048576,MATCH(DATE(AR$2,1,1),Emissions!$A$1:$LI$1),FALSE)</f>
        <v>2.9268460589999998</v>
      </c>
      <c r="AS534" s="359">
        <f>+VLOOKUP($E534,Emissions!$1:$1048576,MATCH(DATE(AS$2,1,1),Emissions!$A$1:$LI$1),FALSE)</f>
        <v>2.9513420620000002</v>
      </c>
      <c r="AT534" s="359">
        <f>+VLOOKUP($E534,Emissions!$1:$1048576,MATCH(DATE(AT$2,1,1),Emissions!$A$1:$LI$1),FALSE)</f>
        <v>2.9761646939999999</v>
      </c>
      <c r="AU534" s="359">
        <f>+VLOOKUP($E534,Emissions!$1:$1048576,MATCH(DATE(AU$2,1,1),Emissions!$A$1:$LI$1),FALSE)</f>
        <v>3.001209421</v>
      </c>
      <c r="AV534" s="359">
        <f>+VLOOKUP($E534,Emissions!$1:$1048576,MATCH(DATE(AV$2,1,1),Emissions!$A$1:$LI$1),FALSE)</f>
        <v>3.0265870709999998</v>
      </c>
      <c r="AW534" s="359">
        <f>+VLOOKUP($E534,Emissions!$1:$1048576,MATCH(DATE(AW$2,1,1),Emissions!$A$1:$LI$1),FALSE)</f>
        <v>3.0523022289999999</v>
      </c>
      <c r="AX534" s="359">
        <f>+VLOOKUP($E534,Emissions!$1:$1048576,MATCH(DATE(AX$2,1,1),Emissions!$A$1:$LI$1),FALSE)</f>
        <v>3.078346432</v>
      </c>
      <c r="AY534" s="359">
        <f>+VLOOKUP($E534,Emissions!$1:$1048576,MATCH(DATE(AY$2,1,1),Emissions!$A$1:$LI$1),FALSE)</f>
        <v>3.1047098360000001</v>
      </c>
      <c r="AZ534" s="359">
        <f>+VLOOKUP($E534,Emissions!$1:$1048576,MATCH(DATE(AZ$2,1,1),Emissions!$A$1:$LI$1),FALSE)</f>
        <v>3.1310889839999998</v>
      </c>
      <c r="BA534" s="359">
        <f>+VLOOKUP($E534,Emissions!$1:$1048576,MATCH(DATE(BA$2,1,1),Emissions!$A$1:$LI$1),FALSE)</f>
        <v>3.1578274749999999</v>
      </c>
      <c r="BB534" s="359">
        <f>+VLOOKUP($E534,Emissions!$1:$1048576,MATCH(DATE(BB$2,1,1),Emissions!$A$1:$LI$1),FALSE)</f>
        <v>3.184925013</v>
      </c>
      <c r="BC534" s="359">
        <f>+VLOOKUP($E534,Emissions!$1:$1048576,MATCH(DATE(BC$2,1,1),Emissions!$A$1:$LI$1),FALSE)</f>
        <v>3.212352069</v>
      </c>
      <c r="BD534" s="359">
        <f>+VLOOKUP($E534,Emissions!$1:$1048576,MATCH(DATE(BD$2,1,1),Emissions!$A$1:$LI$1),FALSE)</f>
        <v>3.2400822319999998</v>
      </c>
      <c r="BE534" s="359">
        <f>+VLOOKUP($E534,Emissions!$1:$1048576,MATCH(DATE(BE$2,1,1),Emissions!$A$1:$LI$1),FALSE)</f>
        <v>3.0972902379999998</v>
      </c>
      <c r="BF534" s="359">
        <f>+VLOOKUP($E534,Emissions!$1:$1048576,MATCH(DATE(BF$2,1,1),Emissions!$A$1:$LI$1),FALSE)</f>
        <v>3.1282924240000001</v>
      </c>
      <c r="BG534" s="359">
        <f>+VLOOKUP($E534,Emissions!$1:$1048576,MATCH(DATE(BG$2,1,1),Emissions!$A$1:$LI$1),FALSE)</f>
        <v>3.159801866</v>
      </c>
      <c r="BH534" s="359">
        <f>+VLOOKUP($E534,Emissions!$1:$1048576,MATCH(DATE(BH$2,1,1),Emissions!$A$1:$LI$1),FALSE)</f>
        <v>3.1918159589999999</v>
      </c>
      <c r="BI534" s="359">
        <f>+VLOOKUP($E534,Emissions!$1:$1048576,MATCH(DATE(BI$2,1,1),Emissions!$A$1:$LI$1),FALSE)</f>
        <v>3.2243378300000001</v>
      </c>
    </row>
    <row r="535" spans="1:61" ht="15" customHeight="1" x14ac:dyDescent="0.35">
      <c r="A535" s="409"/>
      <c r="B535" s="169"/>
      <c r="C535" s="167" t="s">
        <v>471</v>
      </c>
      <c r="D535" s="114" t="s">
        <v>1027</v>
      </c>
      <c r="E535" s="50" t="s">
        <v>2621</v>
      </c>
      <c r="F535" s="359">
        <f>+VLOOKUP($E535,Emissions!$1:$1048576,MATCH(DATE(F$2,1,1),Emissions!$A$1:$LI$1),FALSE)</f>
        <v>0</v>
      </c>
      <c r="G535" s="359">
        <f>+VLOOKUP($E535,Emissions!$1:$1048576,MATCH(DATE(G$2,1,1),Emissions!$A$1:$LI$1),FALSE)</f>
        <v>0</v>
      </c>
      <c r="H535" s="359">
        <f>+VLOOKUP($E535,Emissions!$1:$1048576,MATCH(DATE(H$2,1,1),Emissions!$A$1:$LI$1),FALSE)</f>
        <v>0</v>
      </c>
      <c r="I535" s="359">
        <f>+VLOOKUP($E535,Emissions!$1:$1048576,MATCH(DATE(I$2,1,1),Emissions!$A$1:$LI$1),FALSE)</f>
        <v>0</v>
      </c>
      <c r="J535" s="359">
        <f>+VLOOKUP($E535,Emissions!$1:$1048576,MATCH(DATE(J$2,1,1),Emissions!$A$1:$LI$1),FALSE)</f>
        <v>0</v>
      </c>
      <c r="K535" s="359">
        <f>+VLOOKUP($E535,Emissions!$1:$1048576,MATCH(DATE(K$2,1,1),Emissions!$A$1:$LI$1),FALSE)</f>
        <v>0</v>
      </c>
      <c r="L535" s="359">
        <f>+VLOOKUP($E535,Emissions!$1:$1048576,MATCH(DATE(L$2,1,1),Emissions!$A$1:$LI$1),FALSE)</f>
        <v>0</v>
      </c>
      <c r="M535" s="359">
        <f>+VLOOKUP($E535,Emissions!$1:$1048576,MATCH(DATE(M$2,1,1),Emissions!$A$1:$LI$1),FALSE)</f>
        <v>0</v>
      </c>
      <c r="N535" s="359">
        <f>+VLOOKUP($E535,Emissions!$1:$1048576,MATCH(DATE(N$2,1,1),Emissions!$A$1:$LI$1),FALSE)</f>
        <v>0</v>
      </c>
      <c r="O535" s="359">
        <f>+VLOOKUP($E535,Emissions!$1:$1048576,MATCH(DATE(O$2,1,1),Emissions!$A$1:$LI$1),FALSE)</f>
        <v>0</v>
      </c>
      <c r="P535" s="359">
        <f>+VLOOKUP($E535,Emissions!$1:$1048576,MATCH(DATE(P$2,1,1),Emissions!$A$1:$LI$1),FALSE)</f>
        <v>0</v>
      </c>
      <c r="Q535" s="359">
        <f>+VLOOKUP($E535,Emissions!$1:$1048576,MATCH(DATE(Q$2,1,1),Emissions!$A$1:$LI$1),FALSE)</f>
        <v>0</v>
      </c>
      <c r="R535" s="359">
        <f>+VLOOKUP($E535,Emissions!$1:$1048576,MATCH(DATE(R$2,1,1),Emissions!$A$1:$LI$1),FALSE)</f>
        <v>0</v>
      </c>
      <c r="S535" s="359">
        <f>+VLOOKUP($E535,Emissions!$1:$1048576,MATCH(DATE(S$2,1,1),Emissions!$A$1:$LI$1),FALSE)</f>
        <v>0</v>
      </c>
      <c r="T535" s="359">
        <f>+VLOOKUP($E535,Emissions!$1:$1048576,MATCH(DATE(T$2,1,1),Emissions!$A$1:$LI$1),FALSE)</f>
        <v>0</v>
      </c>
      <c r="U535" s="359">
        <f>+VLOOKUP($E535,Emissions!$1:$1048576,MATCH(DATE(U$2,1,1),Emissions!$A$1:$LI$1),FALSE)</f>
        <v>0</v>
      </c>
      <c r="V535" s="359">
        <f>+VLOOKUP($E535,Emissions!$1:$1048576,MATCH(DATE(V$2,1,1),Emissions!$A$1:$LI$1),FALSE)</f>
        <v>0</v>
      </c>
      <c r="W535" s="359">
        <f>+VLOOKUP($E535,Emissions!$1:$1048576,MATCH(DATE(W$2,1,1),Emissions!$A$1:$LI$1),FALSE)</f>
        <v>0</v>
      </c>
      <c r="X535" s="359">
        <f>+VLOOKUP($E535,Emissions!$1:$1048576,MATCH(DATE(X$2,1,1),Emissions!$A$1:$LI$1),FALSE)</f>
        <v>0</v>
      </c>
      <c r="Y535" s="359">
        <f>+VLOOKUP($E535,Emissions!$1:$1048576,MATCH(DATE(Y$2,1,1),Emissions!$A$1:$LI$1),FALSE)</f>
        <v>0</v>
      </c>
      <c r="Z535" s="359">
        <f>+VLOOKUP($E535,Emissions!$1:$1048576,MATCH(DATE(Z$2,1,1),Emissions!$A$1:$LI$1),FALSE)</f>
        <v>0</v>
      </c>
      <c r="AA535" s="359">
        <f>+VLOOKUP($E535,Emissions!$1:$1048576,MATCH(DATE(AA$2,1,1),Emissions!$A$1:$LI$1),FALSE)</f>
        <v>0</v>
      </c>
      <c r="AB535" s="359">
        <f>+VLOOKUP($E535,Emissions!$1:$1048576,MATCH(DATE(AB$2,1,1),Emissions!$A$1:$LI$1),FALSE)</f>
        <v>0</v>
      </c>
      <c r="AC535" s="359">
        <f>+VLOOKUP($E535,Emissions!$1:$1048576,MATCH(DATE(AC$2,1,1),Emissions!$A$1:$LI$1),FALSE)</f>
        <v>0</v>
      </c>
      <c r="AD535" s="359">
        <f>+VLOOKUP($E535,Emissions!$1:$1048576,MATCH(DATE(AD$2,1,1),Emissions!$A$1:$LI$1),FALSE)</f>
        <v>0</v>
      </c>
      <c r="AE535" s="359">
        <f>+VLOOKUP($E535,Emissions!$1:$1048576,MATCH(DATE(AE$2,1,1),Emissions!$A$1:$LI$1),FALSE)</f>
        <v>0</v>
      </c>
      <c r="AF535" s="359">
        <f>+VLOOKUP($E535,Emissions!$1:$1048576,MATCH(DATE(AF$2,1,1),Emissions!$A$1:$LI$1),FALSE)</f>
        <v>0</v>
      </c>
      <c r="AG535" s="359">
        <f>+VLOOKUP($E535,Emissions!$1:$1048576,MATCH(DATE(AG$2,1,1),Emissions!$A$1:$LI$1),FALSE)</f>
        <v>0</v>
      </c>
      <c r="AH535" s="359">
        <f>+VLOOKUP($E535,Emissions!$1:$1048576,MATCH(DATE(AH$2,1,1),Emissions!$A$1:$LI$1),FALSE)</f>
        <v>0</v>
      </c>
      <c r="AI535" s="359">
        <f>+VLOOKUP($E535,Emissions!$1:$1048576,MATCH(DATE(AI$2,1,1),Emissions!$A$1:$LI$1),FALSE)</f>
        <v>0</v>
      </c>
      <c r="AJ535" s="359">
        <f>+VLOOKUP($E535,Emissions!$1:$1048576,MATCH(DATE(AJ$2,1,1),Emissions!$A$1:$LI$1),FALSE)</f>
        <v>0</v>
      </c>
      <c r="AK535" s="359">
        <f>+VLOOKUP($E535,Emissions!$1:$1048576,MATCH(DATE(AK$2,1,1),Emissions!$A$1:$LI$1),FALSE)</f>
        <v>0</v>
      </c>
      <c r="AL535" s="359">
        <f>+VLOOKUP($E535,Emissions!$1:$1048576,MATCH(DATE(AL$2,1,1),Emissions!$A$1:$LI$1),FALSE)</f>
        <v>0</v>
      </c>
      <c r="AM535" s="359">
        <f>+VLOOKUP($E535,Emissions!$1:$1048576,MATCH(DATE(AM$2,1,1),Emissions!$A$1:$LI$1),FALSE)</f>
        <v>0</v>
      </c>
      <c r="AN535" s="359">
        <f>+VLOOKUP($E535,Emissions!$1:$1048576,MATCH(DATE(AN$2,1,1),Emissions!$A$1:$LI$1),FALSE)</f>
        <v>0</v>
      </c>
      <c r="AO535" s="359">
        <f>+VLOOKUP($E535,Emissions!$1:$1048576,MATCH(DATE(AO$2,1,1),Emissions!$A$1:$LI$1),FALSE)</f>
        <v>0</v>
      </c>
      <c r="AP535" s="359">
        <f>+VLOOKUP($E535,Emissions!$1:$1048576,MATCH(DATE(AP$2,1,1),Emissions!$A$1:$LI$1),FALSE)</f>
        <v>0</v>
      </c>
      <c r="AQ535" s="359">
        <f>+VLOOKUP($E535,Emissions!$1:$1048576,MATCH(DATE(AQ$2,1,1),Emissions!$A$1:$LI$1),FALSE)</f>
        <v>0</v>
      </c>
      <c r="AR535" s="359">
        <f>+VLOOKUP($E535,Emissions!$1:$1048576,MATCH(DATE(AR$2,1,1),Emissions!$A$1:$LI$1),FALSE)</f>
        <v>0</v>
      </c>
      <c r="AS535" s="359">
        <f>+VLOOKUP($E535,Emissions!$1:$1048576,MATCH(DATE(AS$2,1,1),Emissions!$A$1:$LI$1),FALSE)</f>
        <v>0</v>
      </c>
      <c r="AT535" s="359">
        <f>+VLOOKUP($E535,Emissions!$1:$1048576,MATCH(DATE(AT$2,1,1),Emissions!$A$1:$LI$1),FALSE)</f>
        <v>0</v>
      </c>
      <c r="AU535" s="359">
        <f>+VLOOKUP($E535,Emissions!$1:$1048576,MATCH(DATE(AU$2,1,1),Emissions!$A$1:$LI$1),FALSE)</f>
        <v>0</v>
      </c>
      <c r="AV535" s="359">
        <f>+VLOOKUP($E535,Emissions!$1:$1048576,MATCH(DATE(AV$2,1,1),Emissions!$A$1:$LI$1),FALSE)</f>
        <v>0</v>
      </c>
      <c r="AW535" s="359">
        <f>+VLOOKUP($E535,Emissions!$1:$1048576,MATCH(DATE(AW$2,1,1),Emissions!$A$1:$LI$1),FALSE)</f>
        <v>0</v>
      </c>
      <c r="AX535" s="359">
        <f>+VLOOKUP($E535,Emissions!$1:$1048576,MATCH(DATE(AX$2,1,1),Emissions!$A$1:$LI$1),FALSE)</f>
        <v>0</v>
      </c>
      <c r="AY535" s="359">
        <f>+VLOOKUP($E535,Emissions!$1:$1048576,MATCH(DATE(AY$2,1,1),Emissions!$A$1:$LI$1),FALSE)</f>
        <v>0</v>
      </c>
      <c r="AZ535" s="359">
        <f>+VLOOKUP($E535,Emissions!$1:$1048576,MATCH(DATE(AZ$2,1,1),Emissions!$A$1:$LI$1),FALSE)</f>
        <v>0</v>
      </c>
      <c r="BA535" s="359">
        <f>+VLOOKUP($E535,Emissions!$1:$1048576,MATCH(DATE(BA$2,1,1),Emissions!$A$1:$LI$1),FALSE)</f>
        <v>0</v>
      </c>
      <c r="BB535" s="359">
        <f>+VLOOKUP($E535,Emissions!$1:$1048576,MATCH(DATE(BB$2,1,1),Emissions!$A$1:$LI$1),FALSE)</f>
        <v>0</v>
      </c>
      <c r="BC535" s="359">
        <f>+VLOOKUP($E535,Emissions!$1:$1048576,MATCH(DATE(BC$2,1,1),Emissions!$A$1:$LI$1),FALSE)</f>
        <v>0</v>
      </c>
      <c r="BD535" s="359">
        <f>+VLOOKUP($E535,Emissions!$1:$1048576,MATCH(DATE(BD$2,1,1),Emissions!$A$1:$LI$1),FALSE)</f>
        <v>0</v>
      </c>
      <c r="BE535" s="359">
        <f>+VLOOKUP($E535,Emissions!$1:$1048576,MATCH(DATE(BE$2,1,1),Emissions!$A$1:$LI$1),FALSE)</f>
        <v>0</v>
      </c>
      <c r="BF535" s="359">
        <f>+VLOOKUP($E535,Emissions!$1:$1048576,MATCH(DATE(BF$2,1,1),Emissions!$A$1:$LI$1),FALSE)</f>
        <v>0</v>
      </c>
      <c r="BG535" s="359">
        <f>+VLOOKUP($E535,Emissions!$1:$1048576,MATCH(DATE(BG$2,1,1),Emissions!$A$1:$LI$1),FALSE)</f>
        <v>0</v>
      </c>
      <c r="BH535" s="359">
        <f>+VLOOKUP($E535,Emissions!$1:$1048576,MATCH(DATE(BH$2,1,1),Emissions!$A$1:$LI$1),FALSE)</f>
        <v>0</v>
      </c>
      <c r="BI535" s="359">
        <f>+VLOOKUP($E535,Emissions!$1:$1048576,MATCH(DATE(BI$2,1,1),Emissions!$A$1:$LI$1),FALSE)</f>
        <v>0</v>
      </c>
    </row>
    <row r="536" spans="1:61" ht="15" customHeight="1" x14ac:dyDescent="0.35">
      <c r="A536" s="409"/>
      <c r="B536" s="169"/>
      <c r="C536" s="166"/>
      <c r="D536" s="114"/>
      <c r="E536" s="166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  <c r="AG536" s="324"/>
      <c r="AH536" s="324"/>
      <c r="AI536" s="324"/>
      <c r="AJ536" s="324"/>
      <c r="AK536" s="324"/>
      <c r="AL536" s="324"/>
      <c r="AM536" s="324"/>
      <c r="AN536" s="324"/>
      <c r="AO536" s="324"/>
      <c r="AP536" s="324"/>
      <c r="AQ536" s="324"/>
      <c r="AR536" s="324"/>
      <c r="AS536" s="324"/>
      <c r="AT536" s="324"/>
      <c r="AU536" s="324"/>
      <c r="AV536" s="324"/>
      <c r="AW536" s="324"/>
      <c r="AX536" s="324"/>
      <c r="AY536" s="324"/>
      <c r="AZ536" s="324"/>
      <c r="BA536" s="324"/>
      <c r="BB536" s="324"/>
      <c r="BC536" s="324"/>
      <c r="BD536" s="324"/>
      <c r="BE536" s="324"/>
      <c r="BF536" s="324"/>
      <c r="BG536" s="324"/>
      <c r="BH536" s="324"/>
      <c r="BI536" s="324"/>
    </row>
    <row r="537" spans="1:61" s="92" customFormat="1" ht="15" customHeight="1" x14ac:dyDescent="0.35">
      <c r="A537" s="409"/>
      <c r="B537" s="169"/>
      <c r="C537" s="147" t="s">
        <v>1093</v>
      </c>
      <c r="D537" s="147" t="s">
        <v>1399</v>
      </c>
      <c r="E537" s="136" t="s">
        <v>2622</v>
      </c>
      <c r="F537" s="325">
        <f>+VLOOKUP($E537,Emissions!$1:$1048576,MATCH(DATE(F$2,1,1),Emissions!$A$1:$LI$1),FALSE)</f>
        <v>12.106485940000001</v>
      </c>
      <c r="G537" s="325">
        <f>+VLOOKUP($E537,Emissions!$1:$1048576,MATCH(DATE(G$2,1,1),Emissions!$A$1:$LI$1),FALSE)</f>
        <v>12.131760509999999</v>
      </c>
      <c r="H537" s="325">
        <f>+VLOOKUP($E537,Emissions!$1:$1048576,MATCH(DATE(H$2,1,1),Emissions!$A$1:$LI$1),FALSE)</f>
        <v>12.17521009</v>
      </c>
      <c r="I537" s="325">
        <f>+VLOOKUP($E537,Emissions!$1:$1048576,MATCH(DATE(I$2,1,1),Emissions!$A$1:$LI$1),FALSE)</f>
        <v>12.233175299999999</v>
      </c>
      <c r="J537" s="325">
        <f>+VLOOKUP($E537,Emissions!$1:$1048576,MATCH(DATE(J$2,1,1),Emissions!$A$1:$LI$1),FALSE)</f>
        <v>12.30850757</v>
      </c>
      <c r="K537" s="325">
        <f>+VLOOKUP($E537,Emissions!$1:$1048576,MATCH(DATE(K$2,1,1),Emissions!$A$1:$LI$1),FALSE)</f>
        <v>12.40080131</v>
      </c>
      <c r="L537" s="325">
        <f>+VLOOKUP($E537,Emissions!$1:$1048576,MATCH(DATE(L$2,1,1),Emissions!$A$1:$LI$1),FALSE)</f>
        <v>12.501083420000001</v>
      </c>
      <c r="M537" s="325">
        <f>+VLOOKUP($E537,Emissions!$1:$1048576,MATCH(DATE(M$2,1,1),Emissions!$A$1:$LI$1),FALSE)</f>
        <v>12.610627920000001</v>
      </c>
      <c r="N537" s="325">
        <f>+VLOOKUP($E537,Emissions!$1:$1048576,MATCH(DATE(N$2,1,1),Emissions!$A$1:$LI$1),FALSE)</f>
        <v>12.72796016</v>
      </c>
      <c r="O537" s="325">
        <f>+VLOOKUP($E537,Emissions!$1:$1048576,MATCH(DATE(O$2,1,1),Emissions!$A$1:$LI$1),FALSE)</f>
        <v>12.85136874</v>
      </c>
      <c r="P537" s="325">
        <f>+VLOOKUP($E537,Emissions!$1:$1048576,MATCH(DATE(P$2,1,1),Emissions!$A$1:$LI$1),FALSE)</f>
        <v>12.97086899</v>
      </c>
      <c r="Q537" s="325">
        <f>+VLOOKUP($E537,Emissions!$1:$1048576,MATCH(DATE(Q$2,1,1),Emissions!$A$1:$LI$1),FALSE)</f>
        <v>13.113901139999999</v>
      </c>
      <c r="R537" s="325">
        <f>+VLOOKUP($E537,Emissions!$1:$1048576,MATCH(DATE(R$2,1,1),Emissions!$A$1:$LI$1),FALSE)</f>
        <v>13.264322290000001</v>
      </c>
      <c r="S537" s="325">
        <f>+VLOOKUP($E537,Emissions!$1:$1048576,MATCH(DATE(S$2,1,1),Emissions!$A$1:$LI$1),FALSE)</f>
        <v>13.41858253</v>
      </c>
      <c r="T537" s="325">
        <f>+VLOOKUP($E537,Emissions!$1:$1048576,MATCH(DATE(T$2,1,1),Emissions!$A$1:$LI$1),FALSE)</f>
        <v>13.57566018</v>
      </c>
      <c r="U537" s="325">
        <f>+VLOOKUP($E537,Emissions!$1:$1048576,MATCH(DATE(U$2,1,1),Emissions!$A$1:$LI$1),FALSE)</f>
        <v>13.735048190000001</v>
      </c>
      <c r="V537" s="325">
        <f>+VLOOKUP($E537,Emissions!$1:$1048576,MATCH(DATE(V$2,1,1),Emissions!$A$1:$LI$1),FALSE)</f>
        <v>13.895570960000001</v>
      </c>
      <c r="W537" s="325">
        <f>+VLOOKUP($E537,Emissions!$1:$1048576,MATCH(DATE(W$2,1,1),Emissions!$A$1:$LI$1),FALSE)</f>
        <v>14.057562280000001</v>
      </c>
      <c r="X537" s="325">
        <f>+VLOOKUP($E537,Emissions!$1:$1048576,MATCH(DATE(X$2,1,1),Emissions!$A$1:$LI$1),FALSE)</f>
        <v>14.220929679999999</v>
      </c>
      <c r="Y537" s="325">
        <f>+VLOOKUP($E537,Emissions!$1:$1048576,MATCH(DATE(Y$2,1,1),Emissions!$A$1:$LI$1),FALSE)</f>
        <v>14.38555487</v>
      </c>
      <c r="Z537" s="325">
        <f>+VLOOKUP($E537,Emissions!$1:$1048576,MATCH(DATE(Z$2,1,1),Emissions!$A$1:$LI$1),FALSE)</f>
        <v>14.5435146</v>
      </c>
      <c r="AA537" s="325">
        <f>+VLOOKUP($E537,Emissions!$1:$1048576,MATCH(DATE(AA$2,1,1),Emissions!$A$1:$LI$1),FALSE)</f>
        <v>14.707453490000001</v>
      </c>
      <c r="AB537" s="325">
        <f>+VLOOKUP($E537,Emissions!$1:$1048576,MATCH(DATE(AB$2,1,1),Emissions!$A$1:$LI$1),FALSE)</f>
        <v>14.87387556</v>
      </c>
      <c r="AC537" s="325">
        <f>+VLOOKUP($E537,Emissions!$1:$1048576,MATCH(DATE(AC$2,1,1),Emissions!$A$1:$LI$1),FALSE)</f>
        <v>15.0420148</v>
      </c>
      <c r="AD537" s="325">
        <f>+VLOOKUP($E537,Emissions!$1:$1048576,MATCH(DATE(AD$2,1,1),Emissions!$A$1:$LI$1),FALSE)</f>
        <v>15.211754859999999</v>
      </c>
      <c r="AE537" s="325">
        <f>+VLOOKUP($E537,Emissions!$1:$1048576,MATCH(DATE(AE$2,1,1),Emissions!$A$1:$LI$1),FALSE)</f>
        <v>15.36068785</v>
      </c>
      <c r="AF537" s="325">
        <f>+VLOOKUP($E537,Emissions!$1:$1048576,MATCH(DATE(AF$2,1,1),Emissions!$A$1:$LI$1),FALSE)</f>
        <v>15.514842399999999</v>
      </c>
      <c r="AG537" s="325">
        <f>+VLOOKUP($E537,Emissions!$1:$1048576,MATCH(DATE(AG$2,1,1),Emissions!$A$1:$LI$1),FALSE)</f>
        <v>15.670344910000001</v>
      </c>
      <c r="AH537" s="325">
        <f>+VLOOKUP($E537,Emissions!$1:$1048576,MATCH(DATE(AH$2,1,1),Emissions!$A$1:$LI$1),FALSE)</f>
        <v>15.826637160000001</v>
      </c>
      <c r="AI537" s="325">
        <f>+VLOOKUP($E537,Emissions!$1:$1048576,MATCH(DATE(AI$2,1,1),Emissions!$A$1:$LI$1),FALSE)</f>
        <v>15.983917760000001</v>
      </c>
      <c r="AJ537" s="325">
        <f>+VLOOKUP($E537,Emissions!$1:$1048576,MATCH(DATE(AJ$2,1,1),Emissions!$A$1:$LI$1),FALSE)</f>
        <v>16.142496569999999</v>
      </c>
      <c r="AK537" s="325">
        <f>+VLOOKUP($E537,Emissions!$1:$1048576,MATCH(DATE(AK$2,1,1),Emissions!$A$1:$LI$1),FALSE)</f>
        <v>16.30289552</v>
      </c>
      <c r="AL537" s="325">
        <f>+VLOOKUP($E537,Emissions!$1:$1048576,MATCH(DATE(AL$2,1,1),Emissions!$A$1:$LI$1),FALSE)</f>
        <v>16.465146440000002</v>
      </c>
      <c r="AM537" s="325">
        <f>+VLOOKUP($E537,Emissions!$1:$1048576,MATCH(DATE(AM$2,1,1),Emissions!$A$1:$LI$1),FALSE)</f>
        <v>16.629379549999999</v>
      </c>
      <c r="AN537" s="325">
        <f>+VLOOKUP($E537,Emissions!$1:$1048576,MATCH(DATE(AN$2,1,1),Emissions!$A$1:$LI$1),FALSE)</f>
        <v>16.79570841</v>
      </c>
      <c r="AO537" s="325">
        <f>+VLOOKUP($E537,Emissions!$1:$1048576,MATCH(DATE(AO$2,1,1),Emissions!$A$1:$LI$1),FALSE)</f>
        <v>16.964215360000001</v>
      </c>
      <c r="AP537" s="325">
        <f>+VLOOKUP($E537,Emissions!$1:$1048576,MATCH(DATE(AP$2,1,1),Emissions!$A$1:$LI$1),FALSE)</f>
        <v>17.131958610000002</v>
      </c>
      <c r="AQ537" s="325">
        <f>+VLOOKUP($E537,Emissions!$1:$1048576,MATCH(DATE(AQ$2,1,1),Emissions!$A$1:$LI$1),FALSE)</f>
        <v>17.30045737</v>
      </c>
      <c r="AR537" s="325">
        <f>+VLOOKUP($E537,Emissions!$1:$1048576,MATCH(DATE(AR$2,1,1),Emissions!$A$1:$LI$1),FALSE)</f>
        <v>17.470300049999999</v>
      </c>
      <c r="AS537" s="325">
        <f>+VLOOKUP($E537,Emissions!$1:$1048576,MATCH(DATE(AS$2,1,1),Emissions!$A$1:$LI$1),FALSE)</f>
        <v>17.641777390000001</v>
      </c>
      <c r="AT537" s="325">
        <f>+VLOOKUP($E537,Emissions!$1:$1048576,MATCH(DATE(AT$2,1,1),Emissions!$A$1:$LI$1),FALSE)</f>
        <v>17.815083510000001</v>
      </c>
      <c r="AU537" s="325">
        <f>+VLOOKUP($E537,Emissions!$1:$1048576,MATCH(DATE(AU$2,1,1),Emissions!$A$1:$LI$1),FALSE)</f>
        <v>17.990760349999999</v>
      </c>
      <c r="AV537" s="325">
        <f>+VLOOKUP($E537,Emissions!$1:$1048576,MATCH(DATE(AV$2,1,1),Emissions!$A$1:$LI$1),FALSE)</f>
        <v>18.168637289999999</v>
      </c>
      <c r="AW537" s="325">
        <f>+VLOOKUP($E537,Emissions!$1:$1048576,MATCH(DATE(AW$2,1,1),Emissions!$A$1:$LI$1),FALSE)</f>
        <v>18.34875542</v>
      </c>
      <c r="AX537" s="325">
        <f>+VLOOKUP($E537,Emissions!$1:$1048576,MATCH(DATE(AX$2,1,1),Emissions!$A$1:$LI$1),FALSE)</f>
        <v>18.531175470000001</v>
      </c>
      <c r="AY537" s="325">
        <f>+VLOOKUP($E537,Emissions!$1:$1048576,MATCH(DATE(AY$2,1,1),Emissions!$A$1:$LI$1),FALSE)</f>
        <v>18.715945919999999</v>
      </c>
      <c r="AZ537" s="325">
        <f>+VLOOKUP($E537,Emissions!$1:$1048576,MATCH(DATE(AZ$2,1,1),Emissions!$A$1:$LI$1),FALSE)</f>
        <v>18.904980760000001</v>
      </c>
      <c r="BA537" s="325">
        <f>+VLOOKUP($E537,Emissions!$1:$1048576,MATCH(DATE(BA$2,1,1),Emissions!$A$1:$LI$1),FALSE)</f>
        <v>19.09698873</v>
      </c>
      <c r="BB537" s="325">
        <f>+VLOOKUP($E537,Emissions!$1:$1048576,MATCH(DATE(BB$2,1,1),Emissions!$A$1:$LI$1),FALSE)</f>
        <v>19.29173162</v>
      </c>
      <c r="BC537" s="325">
        <f>+VLOOKUP($E537,Emissions!$1:$1048576,MATCH(DATE(BC$2,1,1),Emissions!$A$1:$LI$1),FALSE)</f>
        <v>19.489168079999999</v>
      </c>
      <c r="BD537" s="325">
        <f>+VLOOKUP($E537,Emissions!$1:$1048576,MATCH(DATE(BD$2,1,1),Emissions!$A$1:$LI$1),FALSE)</f>
        <v>19.689289970000001</v>
      </c>
      <c r="BE537" s="325">
        <f>+VLOOKUP($E537,Emissions!$1:$1048576,MATCH(DATE(BE$2,1,1),Emissions!$A$1:$LI$1),FALSE)</f>
        <v>23.789094049999999</v>
      </c>
      <c r="BF537" s="325">
        <f>+VLOOKUP($E537,Emissions!$1:$1048576,MATCH(DATE(BF$2,1,1),Emissions!$A$1:$LI$1),FALSE)</f>
        <v>24.137423689999999</v>
      </c>
      <c r="BG537" s="325">
        <f>+VLOOKUP($E537,Emissions!$1:$1048576,MATCH(DATE(BG$2,1,1),Emissions!$A$1:$LI$1),FALSE)</f>
        <v>24.491373540000001</v>
      </c>
      <c r="BH537" s="325">
        <f>+VLOOKUP($E537,Emissions!$1:$1048576,MATCH(DATE(BH$2,1,1),Emissions!$A$1:$LI$1),FALSE)</f>
        <v>24.85108344</v>
      </c>
      <c r="BI537" s="325">
        <f>+VLOOKUP($E537,Emissions!$1:$1048576,MATCH(DATE(BI$2,1,1),Emissions!$A$1:$LI$1),FALSE)</f>
        <v>25.216701700000002</v>
      </c>
    </row>
    <row r="538" spans="1:61" s="92" customFormat="1" ht="15" customHeight="1" x14ac:dyDescent="0.35">
      <c r="A538" s="409"/>
      <c r="B538" s="169"/>
      <c r="C538" s="137" t="s">
        <v>1087</v>
      </c>
      <c r="D538" s="147" t="s">
        <v>1399</v>
      </c>
      <c r="E538" s="136" t="s">
        <v>2662</v>
      </c>
      <c r="F538" s="325">
        <f>+VLOOKUP($E538,Emissions!$1:$1048576,MATCH(DATE(F$2,1,1),Emissions!$A$1:$LI$1),FALSE)</f>
        <v>1.5772804099999999E-2</v>
      </c>
      <c r="G538" s="325">
        <f>+VLOOKUP($E538,Emissions!$1:$1048576,MATCH(DATE(G$2,1,1),Emissions!$A$1:$LI$1),FALSE)</f>
        <v>1.5805468900000001E-2</v>
      </c>
      <c r="H538" s="325">
        <f>+VLOOKUP($E538,Emissions!$1:$1048576,MATCH(DATE(H$2,1,1),Emissions!$A$1:$LI$1),FALSE)</f>
        <v>1.5868546099999999E-2</v>
      </c>
      <c r="I538" s="325">
        <f>+VLOOKUP($E538,Emissions!$1:$1048576,MATCH(DATE(I$2,1,1),Emissions!$A$1:$LI$1),FALSE)</f>
        <v>1.5967782100000001E-2</v>
      </c>
      <c r="J538" s="325">
        <f>+VLOOKUP($E538,Emissions!$1:$1048576,MATCH(DATE(J$2,1,1),Emissions!$A$1:$LI$1),FALSE)</f>
        <v>1.6103823600000001E-2</v>
      </c>
      <c r="K538" s="325">
        <f>+VLOOKUP($E538,Emissions!$1:$1048576,MATCH(DATE(K$2,1,1),Emissions!$A$1:$LI$1),FALSE)</f>
        <v>1.62739662E-2</v>
      </c>
      <c r="L538" s="325">
        <f>+VLOOKUP($E538,Emissions!$1:$1048576,MATCH(DATE(L$2,1,1),Emissions!$A$1:$LI$1),FALSE)</f>
        <v>1.64650413E-2</v>
      </c>
      <c r="M538" s="325">
        <f>+VLOOKUP($E538,Emissions!$1:$1048576,MATCH(DATE(M$2,1,1),Emissions!$A$1:$LI$1),FALSE)</f>
        <v>1.667602E-2</v>
      </c>
      <c r="N538" s="325">
        <f>+VLOOKUP($E538,Emissions!$1:$1048576,MATCH(DATE(N$2,1,1),Emissions!$A$1:$LI$1),FALSE)</f>
        <v>1.6903970800000001E-2</v>
      </c>
      <c r="O538" s="325">
        <f>+VLOOKUP($E538,Emissions!$1:$1048576,MATCH(DATE(O$2,1,1),Emissions!$A$1:$LI$1),FALSE)</f>
        <v>1.7145920799999999E-2</v>
      </c>
      <c r="P538" s="325">
        <f>+VLOOKUP($E538,Emissions!$1:$1048576,MATCH(DATE(P$2,1,1),Emissions!$A$1:$LI$1),FALSE)</f>
        <v>1.73928894E-2</v>
      </c>
      <c r="Q538" s="325">
        <f>+VLOOKUP($E538,Emissions!$1:$1048576,MATCH(DATE(Q$2,1,1),Emissions!$A$1:$LI$1),FALSE)</f>
        <v>1.7671745900000001E-2</v>
      </c>
      <c r="R538" s="325">
        <f>+VLOOKUP($E538,Emissions!$1:$1048576,MATCH(DATE(R$2,1,1),Emissions!$A$1:$LI$1),FALSE)</f>
        <v>1.79643185E-2</v>
      </c>
      <c r="S538" s="325">
        <f>+VLOOKUP($E538,Emissions!$1:$1048576,MATCH(DATE(S$2,1,1),Emissions!$A$1:$LI$1),FALSE)</f>
        <v>1.82666184E-2</v>
      </c>
      <c r="T538" s="325">
        <f>+VLOOKUP($E538,Emissions!$1:$1048576,MATCH(DATE(T$2,1,1),Emissions!$A$1:$LI$1),FALSE)</f>
        <v>1.85769E-2</v>
      </c>
      <c r="U538" s="325">
        <f>+VLOOKUP($E538,Emissions!$1:$1048576,MATCH(DATE(U$2,1,1),Emissions!$A$1:$LI$1),FALSE)</f>
        <v>1.8893828599999999E-2</v>
      </c>
      <c r="V538" s="325">
        <f>+VLOOKUP($E538,Emissions!$1:$1048576,MATCH(DATE(V$2,1,1),Emissions!$A$1:$LI$1),FALSE)</f>
        <v>1.9217486799999999E-2</v>
      </c>
      <c r="W538" s="325">
        <f>+VLOOKUP($E538,Emissions!$1:$1048576,MATCH(DATE(W$2,1,1),Emissions!$A$1:$LI$1),FALSE)</f>
        <v>1.9545542999999999E-2</v>
      </c>
      <c r="X538" s="325">
        <f>+VLOOKUP($E538,Emissions!$1:$1048576,MATCH(DATE(X$2,1,1),Emissions!$A$1:$LI$1),FALSE)</f>
        <v>1.9877147800000002E-2</v>
      </c>
      <c r="Y538" s="325">
        <f>+VLOOKUP($E538,Emissions!$1:$1048576,MATCH(DATE(Y$2,1,1),Emissions!$A$1:$LI$1),FALSE)</f>
        <v>2.0211816399999999E-2</v>
      </c>
      <c r="Z538" s="325">
        <f>+VLOOKUP($E538,Emissions!$1:$1048576,MATCH(DATE(Z$2,1,1),Emissions!$A$1:$LI$1),FALSE)</f>
        <v>2.0537627700000002E-2</v>
      </c>
      <c r="AA538" s="325">
        <f>+VLOOKUP($E538,Emissions!$1:$1048576,MATCH(DATE(AA$2,1,1),Emissions!$A$1:$LI$1),FALSE)</f>
        <v>2.0870745499999999E-2</v>
      </c>
      <c r="AB538" s="325">
        <f>+VLOOKUP($E538,Emissions!$1:$1048576,MATCH(DATE(AB$2,1,1),Emissions!$A$1:$LI$1),FALSE)</f>
        <v>2.1208337000000001E-2</v>
      </c>
      <c r="AC538" s="325">
        <f>+VLOOKUP($E538,Emissions!$1:$1048576,MATCH(DATE(AC$2,1,1),Emissions!$A$1:$LI$1),FALSE)</f>
        <v>2.1549769E-2</v>
      </c>
      <c r="AD538" s="325">
        <f>+VLOOKUP($E538,Emissions!$1:$1048576,MATCH(DATE(AD$2,1,1),Emissions!$A$1:$LI$1),FALSE)</f>
        <v>2.18949277E-2</v>
      </c>
      <c r="AE538" s="325">
        <f>+VLOOKUP($E538,Emissions!$1:$1048576,MATCH(DATE(AE$2,1,1),Emissions!$A$1:$LI$1),FALSE)</f>
        <v>2.2210143599999999E-2</v>
      </c>
      <c r="AF538" s="325">
        <f>+VLOOKUP($E538,Emissions!$1:$1048576,MATCH(DATE(AF$2,1,1),Emissions!$A$1:$LI$1),FALSE)</f>
        <v>2.2526072500000001E-2</v>
      </c>
      <c r="AG538" s="325">
        <f>+VLOOKUP($E538,Emissions!$1:$1048576,MATCH(DATE(AG$2,1,1),Emissions!$A$1:$LI$1),FALSE)</f>
        <v>2.2841876300000001E-2</v>
      </c>
      <c r="AH538" s="325">
        <f>+VLOOKUP($E538,Emissions!$1:$1048576,MATCH(DATE(AH$2,1,1),Emissions!$A$1:$LI$1),FALSE)</f>
        <v>2.31583515E-2</v>
      </c>
      <c r="AI538" s="325">
        <f>+VLOOKUP($E538,Emissions!$1:$1048576,MATCH(DATE(AI$2,1,1),Emissions!$A$1:$LI$1),FALSE)</f>
        <v>2.3476624599999999E-2</v>
      </c>
      <c r="AJ538" s="325">
        <f>+VLOOKUP($E538,Emissions!$1:$1048576,MATCH(DATE(AJ$2,1,1),Emissions!$A$1:$LI$1),FALSE)</f>
        <v>2.37977194E-2</v>
      </c>
      <c r="AK538" s="325">
        <f>+VLOOKUP($E538,Emissions!$1:$1048576,MATCH(DATE(AK$2,1,1),Emissions!$A$1:$LI$1),FALSE)</f>
        <v>2.4122078500000001E-2</v>
      </c>
      <c r="AL538" s="325">
        <f>+VLOOKUP($E538,Emissions!$1:$1048576,MATCH(DATE(AL$2,1,1),Emissions!$A$1:$LI$1),FALSE)</f>
        <v>2.4450773200000001E-2</v>
      </c>
      <c r="AM538" s="325">
        <f>+VLOOKUP($E538,Emissions!$1:$1048576,MATCH(DATE(AM$2,1,1),Emissions!$A$1:$LI$1),FALSE)</f>
        <v>2.4784305499999999E-2</v>
      </c>
      <c r="AN538" s="325">
        <f>+VLOOKUP($E538,Emissions!$1:$1048576,MATCH(DATE(AN$2,1,1),Emissions!$A$1:$LI$1),FALSE)</f>
        <v>2.5122991800000001E-2</v>
      </c>
      <c r="AO538" s="325">
        <f>+VLOOKUP($E538,Emissions!$1:$1048576,MATCH(DATE(AO$2,1,1),Emissions!$A$1:$LI$1),FALSE)</f>
        <v>2.5467046199999999E-2</v>
      </c>
      <c r="AP538" s="325">
        <f>+VLOOKUP($E538,Emissions!$1:$1048576,MATCH(DATE(AP$2,1,1),Emissions!$A$1:$LI$1),FALSE)</f>
        <v>2.5804863099999999E-2</v>
      </c>
      <c r="AQ538" s="325">
        <f>+VLOOKUP($E538,Emissions!$1:$1048576,MATCH(DATE(AQ$2,1,1),Emissions!$A$1:$LI$1),FALSE)</f>
        <v>2.6143987099999998E-2</v>
      </c>
      <c r="AR538" s="325">
        <f>+VLOOKUP($E538,Emissions!$1:$1048576,MATCH(DATE(AR$2,1,1),Emissions!$A$1:$LI$1),FALSE)</f>
        <v>2.64861952E-2</v>
      </c>
      <c r="AS538" s="325">
        <f>+VLOOKUP($E538,Emissions!$1:$1048576,MATCH(DATE(AS$2,1,1),Emissions!$A$1:$LI$1),FALSE)</f>
        <v>2.6832244000000002E-2</v>
      </c>
      <c r="AT538" s="325">
        <f>+VLOOKUP($E538,Emissions!$1:$1048576,MATCH(DATE(AT$2,1,1),Emissions!$A$1:$LI$1),FALSE)</f>
        <v>2.7182651400000001E-2</v>
      </c>
      <c r="AU538" s="325">
        <f>+VLOOKUP($E538,Emissions!$1:$1048576,MATCH(DATE(AU$2,1,1),Emissions!$A$1:$LI$1),FALSE)</f>
        <v>2.7537212599999999E-2</v>
      </c>
      <c r="AV538" s="325">
        <f>+VLOOKUP($E538,Emissions!$1:$1048576,MATCH(DATE(AV$2,1,1),Emissions!$A$1:$LI$1),FALSE)</f>
        <v>2.78969827E-2</v>
      </c>
      <c r="AW538" s="325">
        <f>+VLOOKUP($E538,Emissions!$1:$1048576,MATCH(DATE(AW$2,1,1),Emissions!$A$1:$LI$1),FALSE)</f>
        <v>2.82622776E-2</v>
      </c>
      <c r="AX538" s="325">
        <f>+VLOOKUP($E538,Emissions!$1:$1048576,MATCH(DATE(AX$2,1,1),Emissions!$A$1:$LI$1),FALSE)</f>
        <v>2.8633247800000001E-2</v>
      </c>
      <c r="AY538" s="325">
        <f>+VLOOKUP($E538,Emissions!$1:$1048576,MATCH(DATE(AY$2,1,1),Emissions!$A$1:$LI$1),FALSE)</f>
        <v>2.9009971400000001E-2</v>
      </c>
      <c r="AZ538" s="325">
        <f>+VLOOKUP($E538,Emissions!$1:$1048576,MATCH(DATE(AZ$2,1,1),Emissions!$A$1:$LI$1),FALSE)</f>
        <v>2.93909992E-2</v>
      </c>
      <c r="BA538" s="325">
        <f>+VLOOKUP($E538,Emissions!$1:$1048576,MATCH(DATE(BA$2,1,1),Emissions!$A$1:$LI$1),FALSE)</f>
        <v>2.97786645E-2</v>
      </c>
      <c r="BB538" s="325">
        <f>+VLOOKUP($E538,Emissions!$1:$1048576,MATCH(DATE(BB$2,1,1),Emissions!$A$1:$LI$1),FALSE)</f>
        <v>3.0173082E-2</v>
      </c>
      <c r="BC538" s="325">
        <f>+VLOOKUP($E538,Emissions!$1:$1048576,MATCH(DATE(BC$2,1,1),Emissions!$A$1:$LI$1),FALSE)</f>
        <v>3.0574066099999998E-2</v>
      </c>
      <c r="BD538" s="325">
        <f>+VLOOKUP($E538,Emissions!$1:$1048576,MATCH(DATE(BD$2,1,1),Emissions!$A$1:$LI$1),FALSE)</f>
        <v>3.0981402000000002E-2</v>
      </c>
      <c r="BE538" s="325">
        <f>+VLOOKUP($E538,Emissions!$1:$1048576,MATCH(DATE(BE$2,1,1),Emissions!$A$1:$LI$1),FALSE)</f>
        <v>3.5662466499999997E-2</v>
      </c>
      <c r="BF538" s="325">
        <f>+VLOOKUP($E538,Emissions!$1:$1048576,MATCH(DATE(BF$2,1,1),Emissions!$A$1:$LI$1),FALSE)</f>
        <v>3.6248181999999997E-2</v>
      </c>
      <c r="BG538" s="325">
        <f>+VLOOKUP($E538,Emissions!$1:$1048576,MATCH(DATE(BG$2,1,1),Emissions!$A$1:$LI$1),FALSE)</f>
        <v>3.6842684200000003E-2</v>
      </c>
      <c r="BH538" s="325">
        <f>+VLOOKUP($E538,Emissions!$1:$1048576,MATCH(DATE(BH$2,1,1),Emissions!$A$1:$LI$1),FALSE)</f>
        <v>3.7446278399999998E-2</v>
      </c>
      <c r="BI538" s="325">
        <f>+VLOOKUP($E538,Emissions!$1:$1048576,MATCH(DATE(BI$2,1,1),Emissions!$A$1:$LI$1),FALSE)</f>
        <v>3.8059269100000001E-2</v>
      </c>
    </row>
    <row r="539" spans="1:61" ht="15" customHeight="1" x14ac:dyDescent="0.35">
      <c r="A539" s="409"/>
      <c r="B539" s="169"/>
      <c r="C539" s="138" t="s">
        <v>724</v>
      </c>
      <c r="D539" s="114" t="s">
        <v>1399</v>
      </c>
      <c r="E539" s="50" t="s">
        <v>2623</v>
      </c>
      <c r="F539" s="359">
        <f>+VLOOKUP($E539,Emissions!$1:$1048576,MATCH(DATE(F$2,1,1),Emissions!$A$1:$LI$1),FALSE)</f>
        <v>1.52506519E-2</v>
      </c>
      <c r="G539" s="359">
        <f>+VLOOKUP($E539,Emissions!$1:$1048576,MATCH(DATE(G$2,1,1),Emissions!$A$1:$LI$1),FALSE)</f>
        <v>1.52824278E-2</v>
      </c>
      <c r="H539" s="359">
        <f>+VLOOKUP($E539,Emissions!$1:$1048576,MATCH(DATE(H$2,1,1),Emissions!$A$1:$LI$1),FALSE)</f>
        <v>1.5348786999999999E-2</v>
      </c>
      <c r="I539" s="359">
        <f>+VLOOKUP($E539,Emissions!$1:$1048576,MATCH(DATE(I$2,1,1),Emissions!$A$1:$LI$1),FALSE)</f>
        <v>1.5450622000000001E-2</v>
      </c>
      <c r="J539" s="359">
        <f>+VLOOKUP($E539,Emissions!$1:$1048576,MATCH(DATE(J$2,1,1),Emissions!$A$1:$LI$1),FALSE)</f>
        <v>1.55880189E-2</v>
      </c>
      <c r="K539" s="359">
        <f>+VLOOKUP($E539,Emissions!$1:$1048576,MATCH(DATE(K$2,1,1),Emissions!$A$1:$LI$1),FALSE)</f>
        <v>1.5758352900000001E-2</v>
      </c>
      <c r="L539" s="359">
        <f>+VLOOKUP($E539,Emissions!$1:$1048576,MATCH(DATE(L$2,1,1),Emissions!$A$1:$LI$1),FALSE)</f>
        <v>1.5948816800000001E-2</v>
      </c>
      <c r="M539" s="359">
        <f>+VLOOKUP($E539,Emissions!$1:$1048576,MATCH(DATE(M$2,1,1),Emissions!$A$1:$LI$1),FALSE)</f>
        <v>1.61585328E-2</v>
      </c>
      <c r="N539" s="359">
        <f>+VLOOKUP($E539,Emissions!$1:$1048576,MATCH(DATE(N$2,1,1),Emissions!$A$1:$LI$1),FALSE)</f>
        <v>1.6384731699999999E-2</v>
      </c>
      <c r="O539" s="359">
        <f>+VLOOKUP($E539,Emissions!$1:$1048576,MATCH(DATE(O$2,1,1),Emissions!$A$1:$LI$1),FALSE)</f>
        <v>1.6624560600000001E-2</v>
      </c>
      <c r="P539" s="359">
        <f>+VLOOKUP($E539,Emissions!$1:$1048576,MATCH(DATE(P$2,1,1),Emissions!$A$1:$LI$1),FALSE)</f>
        <v>1.68690687E-2</v>
      </c>
      <c r="Q539" s="359">
        <f>+VLOOKUP($E539,Emissions!$1:$1048576,MATCH(DATE(Q$2,1,1),Emissions!$A$1:$LI$1),FALSE)</f>
        <v>1.7144844100000001E-2</v>
      </c>
      <c r="R539" s="359">
        <f>+VLOOKUP($E539,Emissions!$1:$1048576,MATCH(DATE(R$2,1,1),Emissions!$A$1:$LI$1),FALSE)</f>
        <v>1.7434099500000001E-2</v>
      </c>
      <c r="S539" s="359">
        <f>+VLOOKUP($E539,Emissions!$1:$1048576,MATCH(DATE(S$2,1,1),Emissions!$A$1:$LI$1),FALSE)</f>
        <v>1.7732888400000001E-2</v>
      </c>
      <c r="T539" s="359">
        <f>+VLOOKUP($E539,Emissions!$1:$1048576,MATCH(DATE(T$2,1,1),Emissions!$A$1:$LI$1),FALSE)</f>
        <v>1.80394779E-2</v>
      </c>
      <c r="U539" s="359">
        <f>+VLOOKUP($E539,Emissions!$1:$1048576,MATCH(DATE(U$2,1,1),Emissions!$A$1:$LI$1),FALSE)</f>
        <v>1.8352550700000001E-2</v>
      </c>
      <c r="V539" s="359">
        <f>+VLOOKUP($E539,Emissions!$1:$1048576,MATCH(DATE(V$2,1,1),Emissions!$A$1:$LI$1),FALSE)</f>
        <v>1.8672016900000001E-2</v>
      </c>
      <c r="W539" s="359">
        <f>+VLOOKUP($E539,Emissions!$1:$1048576,MATCH(DATE(W$2,1,1),Emissions!$A$1:$LI$1),FALSE)</f>
        <v>1.89957449E-2</v>
      </c>
      <c r="X539" s="359">
        <f>+VLOOKUP($E539,Emissions!$1:$1048576,MATCH(DATE(X$2,1,1),Emissions!$A$1:$LI$1),FALSE)</f>
        <v>1.93229197E-2</v>
      </c>
      <c r="Y539" s="359">
        <f>+VLOOKUP($E539,Emissions!$1:$1048576,MATCH(DATE(Y$2,1,1),Emissions!$A$1:$LI$1),FALSE)</f>
        <v>1.9653067E-2</v>
      </c>
      <c r="Z539" s="359">
        <f>+VLOOKUP($E539,Emissions!$1:$1048576,MATCH(DATE(Z$2,1,1),Emissions!$A$1:$LI$1),FALSE)</f>
        <v>1.9974528799999999E-2</v>
      </c>
      <c r="AA539" s="359">
        <f>+VLOOKUP($E539,Emissions!$1:$1048576,MATCH(DATE(AA$2,1,1),Emissions!$A$1:$LI$1),FALSE)</f>
        <v>2.0303092599999999E-2</v>
      </c>
      <c r="AB539" s="359">
        <f>+VLOOKUP($E539,Emissions!$1:$1048576,MATCH(DATE(AB$2,1,1),Emissions!$A$1:$LI$1),FALSE)</f>
        <v>2.0635989899999999E-2</v>
      </c>
      <c r="AC539" s="359">
        <f>+VLOOKUP($E539,Emissions!$1:$1048576,MATCH(DATE(AC$2,1,1),Emissions!$A$1:$LI$1),FALSE)</f>
        <v>2.0972621100000002E-2</v>
      </c>
      <c r="AD539" s="359">
        <f>+VLOOKUP($E539,Emissions!$1:$1048576,MATCH(DATE(AD$2,1,1),Emissions!$A$1:$LI$1),FALSE)</f>
        <v>2.1312885899999998E-2</v>
      </c>
      <c r="AE539" s="359">
        <f>+VLOOKUP($E539,Emissions!$1:$1048576,MATCH(DATE(AE$2,1,1),Emissions!$A$1:$LI$1),FALSE)</f>
        <v>2.16238573E-2</v>
      </c>
      <c r="AF539" s="359">
        <f>+VLOOKUP($E539,Emissions!$1:$1048576,MATCH(DATE(AF$2,1,1),Emissions!$A$1:$LI$1),FALSE)</f>
        <v>2.1935538000000001E-2</v>
      </c>
      <c r="AG539" s="359">
        <f>+VLOOKUP($E539,Emissions!$1:$1048576,MATCH(DATE(AG$2,1,1),Emissions!$A$1:$LI$1),FALSE)</f>
        <v>2.2247006999999999E-2</v>
      </c>
      <c r="AH539" s="359">
        <f>+VLOOKUP($E539,Emissions!$1:$1048576,MATCH(DATE(AH$2,1,1),Emissions!$A$1:$LI$1),FALSE)</f>
        <v>2.2559062899999999E-2</v>
      </c>
      <c r="AI539" s="359">
        <f>+VLOOKUP($E539,Emissions!$1:$1048576,MATCH(DATE(AI$2,1,1),Emissions!$A$1:$LI$1),FALSE)</f>
        <v>2.2872834700000001E-2</v>
      </c>
      <c r="AJ539" s="359">
        <f>+VLOOKUP($E539,Emissions!$1:$1048576,MATCH(DATE(AJ$2,1,1),Emissions!$A$1:$LI$1),FALSE)</f>
        <v>2.3189343899999999E-2</v>
      </c>
      <c r="AK539" s="359">
        <f>+VLOOKUP($E539,Emissions!$1:$1048576,MATCH(DATE(AK$2,1,1),Emissions!$A$1:$LI$1),FALSE)</f>
        <v>2.3509085499999999E-2</v>
      </c>
      <c r="AL539" s="359">
        <f>+VLOOKUP($E539,Emissions!$1:$1048576,MATCH(DATE(AL$2,1,1),Emissions!$A$1:$LI$1),FALSE)</f>
        <v>2.3833071099999999E-2</v>
      </c>
      <c r="AM539" s="359">
        <f>+VLOOKUP($E539,Emissions!$1:$1048576,MATCH(DATE(AM$2,1,1),Emissions!$A$1:$LI$1),FALSE)</f>
        <v>2.4161790799999999E-2</v>
      </c>
      <c r="AN539" s="359">
        <f>+VLOOKUP($E539,Emissions!$1:$1048576,MATCH(DATE(AN$2,1,1),Emissions!$A$1:$LI$1),FALSE)</f>
        <v>2.4495555799999999E-2</v>
      </c>
      <c r="AO539" s="359">
        <f>+VLOOKUP($E539,Emissions!$1:$1048576,MATCH(DATE(AO$2,1,1),Emissions!$A$1:$LI$1),FALSE)</f>
        <v>2.4834575800000001E-2</v>
      </c>
      <c r="AP539" s="359">
        <f>+VLOOKUP($E539,Emissions!$1:$1048576,MATCH(DATE(AP$2,1,1),Emissions!$A$1:$LI$1),FALSE)</f>
        <v>2.5167960199999999E-2</v>
      </c>
      <c r="AQ539" s="359">
        <f>+VLOOKUP($E539,Emissions!$1:$1048576,MATCH(DATE(AQ$2,1,1),Emissions!$A$1:$LI$1),FALSE)</f>
        <v>2.55026517E-2</v>
      </c>
      <c r="AR539" s="359">
        <f>+VLOOKUP($E539,Emissions!$1:$1048576,MATCH(DATE(AR$2,1,1),Emissions!$A$1:$LI$1),FALSE)</f>
        <v>2.5840332099999998E-2</v>
      </c>
      <c r="AS539" s="359">
        <f>+VLOOKUP($E539,Emissions!$1:$1048576,MATCH(DATE(AS$2,1,1),Emissions!$A$1:$LI$1),FALSE)</f>
        <v>2.61817432E-2</v>
      </c>
      <c r="AT539" s="359">
        <f>+VLOOKUP($E539,Emissions!$1:$1048576,MATCH(DATE(AT$2,1,1),Emissions!$A$1:$LI$1),FALSE)</f>
        <v>2.6527402700000001E-2</v>
      </c>
      <c r="AU539" s="359">
        <f>+VLOOKUP($E539,Emissions!$1:$1048576,MATCH(DATE(AU$2,1,1),Emissions!$A$1:$LI$1),FALSE)</f>
        <v>2.6877199399999999E-2</v>
      </c>
      <c r="AV539" s="359">
        <f>+VLOOKUP($E539,Emissions!$1:$1048576,MATCH(DATE(AV$2,1,1),Emissions!$A$1:$LI$1),FALSE)</f>
        <v>2.7232103600000002E-2</v>
      </c>
      <c r="AW539" s="359">
        <f>+VLOOKUP($E539,Emissions!$1:$1048576,MATCH(DATE(AW$2,1,1),Emissions!$A$1:$LI$1),FALSE)</f>
        <v>2.7592422500000002E-2</v>
      </c>
      <c r="AX539" s="359">
        <f>+VLOOKUP($E539,Emissions!$1:$1048576,MATCH(DATE(AX$2,1,1),Emissions!$A$1:$LI$1),FALSE)</f>
        <v>2.7958307200000001E-2</v>
      </c>
      <c r="AY539" s="359">
        <f>+VLOOKUP($E539,Emissions!$1:$1048576,MATCH(DATE(AY$2,1,1),Emissions!$A$1:$LI$1),FALSE)</f>
        <v>2.8329836600000002E-2</v>
      </c>
      <c r="AZ539" s="359">
        <f>+VLOOKUP($E539,Emissions!$1:$1048576,MATCH(DATE(AZ$2,1,1),Emissions!$A$1:$LI$1),FALSE)</f>
        <v>2.8705876000000002E-2</v>
      </c>
      <c r="BA539" s="359">
        <f>+VLOOKUP($E539,Emissions!$1:$1048576,MATCH(DATE(BA$2,1,1),Emissions!$A$1:$LI$1),FALSE)</f>
        <v>2.9088457599999999E-2</v>
      </c>
      <c r="BB539" s="359">
        <f>+VLOOKUP($E539,Emissions!$1:$1048576,MATCH(DATE(BB$2,1,1),Emissions!$A$1:$LI$1),FALSE)</f>
        <v>2.94776673E-2</v>
      </c>
      <c r="BC539" s="359">
        <f>+VLOOKUP($E539,Emissions!$1:$1048576,MATCH(DATE(BC$2,1,1),Emissions!$A$1:$LI$1),FALSE)</f>
        <v>2.9873323300000001E-2</v>
      </c>
      <c r="BD539" s="359">
        <f>+VLOOKUP($E539,Emissions!$1:$1048576,MATCH(DATE(BD$2,1,1),Emissions!$A$1:$LI$1),FALSE)</f>
        <v>3.0275216800000001E-2</v>
      </c>
      <c r="BE539" s="359">
        <f>+VLOOKUP($E539,Emissions!$1:$1048576,MATCH(DATE(BE$2,1,1),Emissions!$A$1:$LI$1),FALSE)</f>
        <v>3.5064126100000002E-2</v>
      </c>
      <c r="BF539" s="359">
        <f>+VLOOKUP($E539,Emissions!$1:$1048576,MATCH(DATE(BF$2,1,1),Emissions!$A$1:$LI$1),FALSE)</f>
        <v>3.5645387100000002E-2</v>
      </c>
      <c r="BG539" s="359">
        <f>+VLOOKUP($E539,Emissions!$1:$1048576,MATCH(DATE(BG$2,1,1),Emissions!$A$1:$LI$1),FALSE)</f>
        <v>3.6235349399999998E-2</v>
      </c>
      <c r="BH539" s="359">
        <f>+VLOOKUP($E539,Emissions!$1:$1048576,MATCH(DATE(BH$2,1,1),Emissions!$A$1:$LI$1),FALSE)</f>
        <v>3.68343156E-2</v>
      </c>
      <c r="BI539" s="359">
        <f>+VLOOKUP($E539,Emissions!$1:$1048576,MATCH(DATE(BI$2,1,1),Emissions!$A$1:$LI$1),FALSE)</f>
        <v>3.7442586600000001E-2</v>
      </c>
    </row>
    <row r="540" spans="1:61" ht="15" customHeight="1" x14ac:dyDescent="0.35">
      <c r="A540" s="409"/>
      <c r="B540" s="169"/>
      <c r="C540" s="138" t="s">
        <v>725</v>
      </c>
      <c r="D540" s="114" t="s">
        <v>1399</v>
      </c>
      <c r="E540" s="50" t="s">
        <v>2624</v>
      </c>
      <c r="F540" s="359">
        <f>+VLOOKUP($E540,Emissions!$1:$1048576,MATCH(DATE(F$2,1,1),Emissions!$A$1:$LI$1),FALSE)</f>
        <v>5.22152275E-4</v>
      </c>
      <c r="G540" s="359">
        <f>+VLOOKUP($E540,Emissions!$1:$1048576,MATCH(DATE(G$2,1,1),Emissions!$A$1:$LI$1),FALSE)</f>
        <v>5.2304104800000005E-4</v>
      </c>
      <c r="H540" s="359">
        <f>+VLOOKUP($E540,Emissions!$1:$1048576,MATCH(DATE(H$2,1,1),Emissions!$A$1:$LI$1),FALSE)</f>
        <v>5.1975917999999999E-4</v>
      </c>
      <c r="I540" s="359">
        <f>+VLOOKUP($E540,Emissions!$1:$1048576,MATCH(DATE(I$2,1,1),Emissions!$A$1:$LI$1),FALSE)</f>
        <v>5.1716011599999999E-4</v>
      </c>
      <c r="J540" s="359">
        <f>+VLOOKUP($E540,Emissions!$1:$1048576,MATCH(DATE(J$2,1,1),Emissions!$A$1:$LI$1),FALSE)</f>
        <v>5.1580470000000005E-4</v>
      </c>
      <c r="K540" s="359">
        <f>+VLOOKUP($E540,Emissions!$1:$1048576,MATCH(DATE(K$2,1,1),Emissions!$A$1:$LI$1),FALSE)</f>
        <v>5.1561326499999997E-4</v>
      </c>
      <c r="L540" s="359">
        <f>+VLOOKUP($E540,Emissions!$1:$1048576,MATCH(DATE(L$2,1,1),Emissions!$A$1:$LI$1),FALSE)</f>
        <v>5.1622448100000005E-4</v>
      </c>
      <c r="M540" s="359">
        <f>+VLOOKUP($E540,Emissions!$1:$1048576,MATCH(DATE(M$2,1,1),Emissions!$A$1:$LI$1),FALSE)</f>
        <v>5.1748722100000005E-4</v>
      </c>
      <c r="N540" s="359">
        <f>+VLOOKUP($E540,Emissions!$1:$1048576,MATCH(DATE(N$2,1,1),Emissions!$A$1:$LI$1),FALSE)</f>
        <v>5.1923912900000003E-4</v>
      </c>
      <c r="O540" s="359">
        <f>+VLOOKUP($E540,Emissions!$1:$1048576,MATCH(DATE(O$2,1,1),Emissions!$A$1:$LI$1),FALSE)</f>
        <v>5.2136019599999998E-4</v>
      </c>
      <c r="P540" s="359">
        <f>+VLOOKUP($E540,Emissions!$1:$1048576,MATCH(DATE(P$2,1,1),Emissions!$A$1:$LI$1),FALSE)</f>
        <v>5.2382066999999996E-4</v>
      </c>
      <c r="Q540" s="359">
        <f>+VLOOKUP($E540,Emissions!$1:$1048576,MATCH(DATE(Q$2,1,1),Emissions!$A$1:$LI$1),FALSE)</f>
        <v>5.2690181399999998E-4</v>
      </c>
      <c r="R540" s="359">
        <f>+VLOOKUP($E540,Emissions!$1:$1048576,MATCH(DATE(R$2,1,1),Emissions!$A$1:$LI$1),FALSE)</f>
        <v>5.3021899999999996E-4</v>
      </c>
      <c r="S540" s="359">
        <f>+VLOOKUP($E540,Emissions!$1:$1048576,MATCH(DATE(S$2,1,1),Emissions!$A$1:$LI$1),FALSE)</f>
        <v>5.3373000400000004E-4</v>
      </c>
      <c r="T540" s="359">
        <f>+VLOOKUP($E540,Emissions!$1:$1048576,MATCH(DATE(T$2,1,1),Emissions!$A$1:$LI$1),FALSE)</f>
        <v>5.3742211800000004E-4</v>
      </c>
      <c r="U540" s="359">
        <f>+VLOOKUP($E540,Emissions!$1:$1048576,MATCH(DATE(U$2,1,1),Emissions!$A$1:$LI$1),FALSE)</f>
        <v>5.4127792099999995E-4</v>
      </c>
      <c r="V540" s="359">
        <f>+VLOOKUP($E540,Emissions!$1:$1048576,MATCH(DATE(V$2,1,1),Emissions!$A$1:$LI$1),FALSE)</f>
        <v>5.4546988399999997E-4</v>
      </c>
      <c r="W540" s="359">
        <f>+VLOOKUP($E540,Emissions!$1:$1048576,MATCH(DATE(W$2,1,1),Emissions!$A$1:$LI$1),FALSE)</f>
        <v>5.4979806199999997E-4</v>
      </c>
      <c r="X540" s="359">
        <f>+VLOOKUP($E540,Emissions!$1:$1048576,MATCH(DATE(X$2,1,1),Emissions!$A$1:$LI$1),FALSE)</f>
        <v>5.5422812899999995E-4</v>
      </c>
      <c r="Y540" s="359">
        <f>+VLOOKUP($E540,Emissions!$1:$1048576,MATCH(DATE(Y$2,1,1),Emissions!$A$1:$LI$1),FALSE)</f>
        <v>5.5874940000000001E-4</v>
      </c>
      <c r="Z540" s="359">
        <f>+VLOOKUP($E540,Emissions!$1:$1048576,MATCH(DATE(Z$2,1,1),Emissions!$A$1:$LI$1),FALSE)</f>
        <v>5.6309893300000001E-4</v>
      </c>
      <c r="AA540" s="359">
        <f>+VLOOKUP($E540,Emissions!$1:$1048576,MATCH(DATE(AA$2,1,1),Emissions!$A$1:$LI$1),FALSE)</f>
        <v>5.67652864E-4</v>
      </c>
      <c r="AB540" s="359">
        <f>+VLOOKUP($E540,Emissions!$1:$1048576,MATCH(DATE(AB$2,1,1),Emissions!$A$1:$LI$1),FALSE)</f>
        <v>5.7234709000000003E-4</v>
      </c>
      <c r="AC540" s="359">
        <f>+VLOOKUP($E540,Emissions!$1:$1048576,MATCH(DATE(AC$2,1,1),Emissions!$A$1:$LI$1),FALSE)</f>
        <v>5.7714786999999996E-4</v>
      </c>
      <c r="AD540" s="359">
        <f>+VLOOKUP($E540,Emissions!$1:$1048576,MATCH(DATE(AD$2,1,1),Emissions!$A$1:$LI$1),FALSE)</f>
        <v>5.8204176700000002E-4</v>
      </c>
      <c r="AE540" s="359">
        <f>+VLOOKUP($E540,Emissions!$1:$1048576,MATCH(DATE(AE$2,1,1),Emissions!$A$1:$LI$1),FALSE)</f>
        <v>5.86286351E-4</v>
      </c>
      <c r="AF540" s="359">
        <f>+VLOOKUP($E540,Emissions!$1:$1048576,MATCH(DATE(AF$2,1,1),Emissions!$A$1:$LI$1),FALSE)</f>
        <v>5.90534511E-4</v>
      </c>
      <c r="AG540" s="359">
        <f>+VLOOKUP($E540,Emissions!$1:$1048576,MATCH(DATE(AG$2,1,1),Emissions!$A$1:$LI$1),FALSE)</f>
        <v>5.9486930200000003E-4</v>
      </c>
      <c r="AH540" s="359">
        <f>+VLOOKUP($E540,Emissions!$1:$1048576,MATCH(DATE(AH$2,1,1),Emissions!$A$1:$LI$1),FALSE)</f>
        <v>5.9928857599999999E-4</v>
      </c>
      <c r="AI540" s="359">
        <f>+VLOOKUP($E540,Emissions!$1:$1048576,MATCH(DATE(AI$2,1,1),Emissions!$A$1:$LI$1),FALSE)</f>
        <v>6.0378989899999996E-4</v>
      </c>
      <c r="AJ540" s="359">
        <f>+VLOOKUP($E540,Emissions!$1:$1048576,MATCH(DATE(AJ$2,1,1),Emissions!$A$1:$LI$1),FALSE)</f>
        <v>6.0837548399999999E-4</v>
      </c>
      <c r="AK540" s="359">
        <f>+VLOOKUP($E540,Emissions!$1:$1048576,MATCH(DATE(AK$2,1,1),Emissions!$A$1:$LI$1),FALSE)</f>
        <v>6.1299298799999998E-4</v>
      </c>
      <c r="AL540" s="359">
        <f>+VLOOKUP($E540,Emissions!$1:$1048576,MATCH(DATE(AL$2,1,1),Emissions!$A$1:$LI$1),FALSE)</f>
        <v>6.1770215199999996E-4</v>
      </c>
      <c r="AM540" s="359">
        <f>+VLOOKUP($E540,Emissions!$1:$1048576,MATCH(DATE(AM$2,1,1),Emissions!$A$1:$LI$1),FALSE)</f>
        <v>6.2251472600000004E-4</v>
      </c>
      <c r="AN540" s="359">
        <f>+VLOOKUP($E540,Emissions!$1:$1048576,MATCH(DATE(AN$2,1,1),Emissions!$A$1:$LI$1),FALSE)</f>
        <v>6.2743606299999995E-4</v>
      </c>
      <c r="AO540" s="359">
        <f>+VLOOKUP($E540,Emissions!$1:$1048576,MATCH(DATE(AO$2,1,1),Emissions!$A$1:$LI$1),FALSE)</f>
        <v>6.3247034500000002E-4</v>
      </c>
      <c r="AP540" s="359">
        <f>+VLOOKUP($E540,Emissions!$1:$1048576,MATCH(DATE(AP$2,1,1),Emissions!$A$1:$LI$1),FALSE)</f>
        <v>6.3690284700000004E-4</v>
      </c>
      <c r="AQ540" s="359">
        <f>+VLOOKUP($E540,Emissions!$1:$1048576,MATCH(DATE(AQ$2,1,1),Emissions!$A$1:$LI$1),FALSE)</f>
        <v>6.4133538800000001E-4</v>
      </c>
      <c r="AR540" s="359">
        <f>+VLOOKUP($E540,Emissions!$1:$1048576,MATCH(DATE(AR$2,1,1),Emissions!$A$1:$LI$1),FALSE)</f>
        <v>6.4586309400000005E-4</v>
      </c>
      <c r="AS540" s="359">
        <f>+VLOOKUP($E540,Emissions!$1:$1048576,MATCH(DATE(AS$2,1,1),Emissions!$A$1:$LI$1),FALSE)</f>
        <v>6.50500797E-4</v>
      </c>
      <c r="AT540" s="359">
        <f>+VLOOKUP($E540,Emissions!$1:$1048576,MATCH(DATE(AT$2,1,1),Emissions!$A$1:$LI$1),FALSE)</f>
        <v>6.5524877000000005E-4</v>
      </c>
      <c r="AU540" s="359">
        <f>+VLOOKUP($E540,Emissions!$1:$1048576,MATCH(DATE(AU$2,1,1),Emissions!$A$1:$LI$1),FALSE)</f>
        <v>6.6001312900000001E-4</v>
      </c>
      <c r="AV540" s="359">
        <f>+VLOOKUP($E540,Emissions!$1:$1048576,MATCH(DATE(AV$2,1,1),Emissions!$A$1:$LI$1),FALSE)</f>
        <v>6.64879068E-4</v>
      </c>
      <c r="AW540" s="359">
        <f>+VLOOKUP($E540,Emissions!$1:$1048576,MATCH(DATE(AW$2,1,1),Emissions!$A$1:$LI$1),FALSE)</f>
        <v>6.6985510800000002E-4</v>
      </c>
      <c r="AX540" s="359">
        <f>+VLOOKUP($E540,Emissions!$1:$1048576,MATCH(DATE(AX$2,1,1),Emissions!$A$1:$LI$1),FALSE)</f>
        <v>6.7494069799999999E-4</v>
      </c>
      <c r="AY540" s="359">
        <f>+VLOOKUP($E540,Emissions!$1:$1048576,MATCH(DATE(AY$2,1,1),Emissions!$A$1:$LI$1),FALSE)</f>
        <v>6.8013480400000003E-4</v>
      </c>
      <c r="AZ540" s="359">
        <f>+VLOOKUP($E540,Emissions!$1:$1048576,MATCH(DATE(AZ$2,1,1),Emissions!$A$1:$LI$1),FALSE)</f>
        <v>6.8512313400000005E-4</v>
      </c>
      <c r="BA540" s="359">
        <f>+VLOOKUP($E540,Emissions!$1:$1048576,MATCH(DATE(BA$2,1,1),Emissions!$A$1:$LI$1),FALSE)</f>
        <v>6.9020686699999996E-4</v>
      </c>
      <c r="BB540" s="359">
        <f>+VLOOKUP($E540,Emissions!$1:$1048576,MATCH(DATE(BB$2,1,1),Emissions!$A$1:$LI$1),FALSE)</f>
        <v>6.9541469800000002E-4</v>
      </c>
      <c r="BC540" s="359">
        <f>+VLOOKUP($E540,Emissions!$1:$1048576,MATCH(DATE(BC$2,1,1),Emissions!$A$1:$LI$1),FALSE)</f>
        <v>7.00742751E-4</v>
      </c>
      <c r="BD540" s="359">
        <f>+VLOOKUP($E540,Emissions!$1:$1048576,MATCH(DATE(BD$2,1,1),Emissions!$A$1:$LI$1),FALSE)</f>
        <v>7.0618514899999996E-4</v>
      </c>
      <c r="BE540" s="359">
        <f>+VLOOKUP($E540,Emissions!$1:$1048576,MATCH(DATE(BE$2,1,1),Emissions!$A$1:$LI$1),FALSE)</f>
        <v>5.9834045799999995E-4</v>
      </c>
      <c r="BF540" s="359">
        <f>+VLOOKUP($E540,Emissions!$1:$1048576,MATCH(DATE(BF$2,1,1),Emissions!$A$1:$LI$1),FALSE)</f>
        <v>6.0279497600000003E-4</v>
      </c>
      <c r="BG540" s="359">
        <f>+VLOOKUP($E540,Emissions!$1:$1048576,MATCH(DATE(BG$2,1,1),Emissions!$A$1:$LI$1),FALSE)</f>
        <v>6.0733481399999996E-4</v>
      </c>
      <c r="BH540" s="359">
        <f>+VLOOKUP($E540,Emissions!$1:$1048576,MATCH(DATE(BH$2,1,1),Emissions!$A$1:$LI$1),FALSE)</f>
        <v>6.1196276900000004E-4</v>
      </c>
      <c r="BI540" s="359">
        <f>+VLOOKUP($E540,Emissions!$1:$1048576,MATCH(DATE(BI$2,1,1),Emissions!$A$1:$LI$1),FALSE)</f>
        <v>6.1668251200000003E-4</v>
      </c>
    </row>
    <row r="541" spans="1:61" s="92" customFormat="1" ht="15" customHeight="1" x14ac:dyDescent="0.35">
      <c r="A541" s="409"/>
      <c r="B541" s="169"/>
      <c r="C541" s="137" t="s">
        <v>1088</v>
      </c>
      <c r="D541" s="147" t="s">
        <v>1399</v>
      </c>
      <c r="E541" s="136" t="s">
        <v>2663</v>
      </c>
      <c r="F541" s="325">
        <f>+VLOOKUP($E541,Emissions!$1:$1048576,MATCH(DATE(F$2,1,1),Emissions!$A$1:$LI$1),FALSE)</f>
        <v>9.0850530799999996E-2</v>
      </c>
      <c r="G541" s="325">
        <f>+VLOOKUP($E541,Emissions!$1:$1048576,MATCH(DATE(G$2,1,1),Emissions!$A$1:$LI$1),FALSE)</f>
        <v>9.0919129299999998E-2</v>
      </c>
      <c r="H541" s="325">
        <f>+VLOOKUP($E541,Emissions!$1:$1048576,MATCH(DATE(H$2,1,1),Emissions!$A$1:$LI$1),FALSE)</f>
        <v>9.1200021000000006E-2</v>
      </c>
      <c r="I541" s="325">
        <f>+VLOOKUP($E541,Emissions!$1:$1048576,MATCH(DATE(I$2,1,1),Emissions!$A$1:$LI$1),FALSE)</f>
        <v>9.1653720600000002E-2</v>
      </c>
      <c r="J541" s="325">
        <f>+VLOOKUP($E541,Emissions!$1:$1048576,MATCH(DATE(J$2,1,1),Emissions!$A$1:$LI$1),FALSE)</f>
        <v>9.2312801599999994E-2</v>
      </c>
      <c r="K541" s="325">
        <f>+VLOOKUP($E541,Emissions!$1:$1048576,MATCH(DATE(K$2,1,1),Emissions!$A$1:$LI$1),FALSE)</f>
        <v>9.3184382499999996E-2</v>
      </c>
      <c r="L541" s="325">
        <f>+VLOOKUP($E541,Emissions!$1:$1048576,MATCH(DATE(L$2,1,1),Emissions!$A$1:$LI$1),FALSE)</f>
        <v>9.4194489300000003E-2</v>
      </c>
      <c r="M541" s="325">
        <f>+VLOOKUP($E541,Emissions!$1:$1048576,MATCH(DATE(M$2,1,1),Emissions!$A$1:$LI$1),FALSE)</f>
        <v>9.5342915099999995E-2</v>
      </c>
      <c r="N541" s="325">
        <f>+VLOOKUP($E541,Emissions!$1:$1048576,MATCH(DATE(N$2,1,1),Emissions!$A$1:$LI$1),FALSE)</f>
        <v>9.6607196500000006E-2</v>
      </c>
      <c r="O541" s="325">
        <f>+VLOOKUP($E541,Emissions!$1:$1048576,MATCH(DATE(O$2,1,1),Emissions!$A$1:$LI$1),FALSE)</f>
        <v>9.7963983000000004E-2</v>
      </c>
      <c r="P541" s="325">
        <f>+VLOOKUP($E541,Emissions!$1:$1048576,MATCH(DATE(P$2,1,1),Emissions!$A$1:$LI$1),FALSE)</f>
        <v>9.9328832699999994E-2</v>
      </c>
      <c r="Q541" s="325">
        <f>+VLOOKUP($E541,Emissions!$1:$1048576,MATCH(DATE(Q$2,1,1),Emissions!$A$1:$LI$1),FALSE)</f>
        <v>0.1008989907</v>
      </c>
      <c r="R541" s="325">
        <f>+VLOOKUP($E541,Emissions!$1:$1048576,MATCH(DATE(R$2,1,1),Emissions!$A$1:$LI$1),FALSE)</f>
        <v>0.1025620438</v>
      </c>
      <c r="S541" s="325">
        <f>+VLOOKUP($E541,Emissions!$1:$1048576,MATCH(DATE(S$2,1,1),Emissions!$A$1:$LI$1),FALSE)</f>
        <v>0.10429254039999999</v>
      </c>
      <c r="T541" s="325">
        <f>+VLOOKUP($E541,Emissions!$1:$1048576,MATCH(DATE(T$2,1,1),Emissions!$A$1:$LI$1),FALSE)</f>
        <v>0.1060760136</v>
      </c>
      <c r="U541" s="325">
        <f>+VLOOKUP($E541,Emissions!$1:$1048576,MATCH(DATE(U$2,1,1),Emissions!$A$1:$LI$1),FALSE)</f>
        <v>0.1078998078</v>
      </c>
      <c r="V541" s="325">
        <f>+VLOOKUP($E541,Emissions!$1:$1048576,MATCH(DATE(V$2,1,1),Emissions!$A$1:$LI$1),FALSE)</f>
        <v>0.1097461924</v>
      </c>
      <c r="W541" s="325">
        <f>+VLOOKUP($E541,Emissions!$1:$1048576,MATCH(DATE(W$2,1,1),Emissions!$A$1:$LI$1),FALSE)</f>
        <v>0.111610812</v>
      </c>
      <c r="X541" s="325">
        <f>+VLOOKUP($E541,Emissions!$1:$1048576,MATCH(DATE(X$2,1,1),Emissions!$A$1:$LI$1),FALSE)</f>
        <v>0.1134877893</v>
      </c>
      <c r="Y541" s="325">
        <f>+VLOOKUP($E541,Emissions!$1:$1048576,MATCH(DATE(Y$2,1,1),Emissions!$A$1:$LI$1),FALSE)</f>
        <v>0.1153728758</v>
      </c>
      <c r="Z541" s="325">
        <f>+VLOOKUP($E541,Emissions!$1:$1048576,MATCH(DATE(Z$2,1,1),Emissions!$A$1:$LI$1),FALSE)</f>
        <v>0.1171933681</v>
      </c>
      <c r="AA541" s="325">
        <f>+VLOOKUP($E541,Emissions!$1:$1048576,MATCH(DATE(AA$2,1,1),Emissions!$A$1:$LI$1),FALSE)</f>
        <v>0.1190507988</v>
      </c>
      <c r="AB541" s="325">
        <f>+VLOOKUP($E541,Emissions!$1:$1048576,MATCH(DATE(AB$2,1,1),Emissions!$A$1:$LI$1),FALSE)</f>
        <v>0.1209211815</v>
      </c>
      <c r="AC541" s="325">
        <f>+VLOOKUP($E541,Emissions!$1:$1048576,MATCH(DATE(AC$2,1,1),Emissions!$A$1:$LI$1),FALSE)</f>
        <v>0.12280150870000001</v>
      </c>
      <c r="AD541" s="325">
        <f>+VLOOKUP($E541,Emissions!$1:$1048576,MATCH(DATE(AD$2,1,1),Emissions!$A$1:$LI$1),FALSE)</f>
        <v>0.1246925997</v>
      </c>
      <c r="AE541" s="325">
        <f>+VLOOKUP($E541,Emissions!$1:$1048576,MATCH(DATE(AE$2,1,1),Emissions!$A$1:$LI$1),FALSE)</f>
        <v>0.12639393800000001</v>
      </c>
      <c r="AF541" s="325">
        <f>+VLOOKUP($E541,Emissions!$1:$1048576,MATCH(DATE(AF$2,1,1),Emissions!$A$1:$LI$1),FALSE)</f>
        <v>0.1281094257</v>
      </c>
      <c r="AG541" s="325">
        <f>+VLOOKUP($E541,Emissions!$1:$1048576,MATCH(DATE(AG$2,1,1),Emissions!$A$1:$LI$1),FALSE)</f>
        <v>0.1298131582</v>
      </c>
      <c r="AH541" s="325">
        <f>+VLOOKUP($E541,Emissions!$1:$1048576,MATCH(DATE(AH$2,1,1),Emissions!$A$1:$LI$1),FALSE)</f>
        <v>0.13150689700000001</v>
      </c>
      <c r="AI541" s="325">
        <f>+VLOOKUP($E541,Emissions!$1:$1048576,MATCH(DATE(AI$2,1,1),Emissions!$A$1:$LI$1),FALSE)</f>
        <v>0.13319662830000001</v>
      </c>
      <c r="AJ541" s="325">
        <f>+VLOOKUP($E541,Emissions!$1:$1048576,MATCH(DATE(AJ$2,1,1),Emissions!$A$1:$LI$1),FALSE)</f>
        <v>0.13488834390000001</v>
      </c>
      <c r="AK541" s="325">
        <f>+VLOOKUP($E541,Emissions!$1:$1048576,MATCH(DATE(AK$2,1,1),Emissions!$A$1:$LI$1),FALSE)</f>
        <v>0.13658935450000001</v>
      </c>
      <c r="AL541" s="325">
        <f>+VLOOKUP($E541,Emissions!$1:$1048576,MATCH(DATE(AL$2,1,1),Emissions!$A$1:$LI$1),FALSE)</f>
        <v>0.13830281429999999</v>
      </c>
      <c r="AM541" s="325">
        <f>+VLOOKUP($E541,Emissions!$1:$1048576,MATCH(DATE(AM$2,1,1),Emissions!$A$1:$LI$1),FALSE)</f>
        <v>0.1400321447</v>
      </c>
      <c r="AN541" s="325">
        <f>+VLOOKUP($E541,Emissions!$1:$1048576,MATCH(DATE(AN$2,1,1),Emissions!$A$1:$LI$1),FALSE)</f>
        <v>0.1417800411</v>
      </c>
      <c r="AO541" s="325">
        <f>+VLOOKUP($E541,Emissions!$1:$1048576,MATCH(DATE(AO$2,1,1),Emissions!$A$1:$LI$1),FALSE)</f>
        <v>0.143548385</v>
      </c>
      <c r="AP541" s="325">
        <f>+VLOOKUP($E541,Emissions!$1:$1048576,MATCH(DATE(AP$2,1,1),Emissions!$A$1:$LI$1),FALSE)</f>
        <v>0.14530959399999999</v>
      </c>
      <c r="AQ541" s="325">
        <f>+VLOOKUP($E541,Emissions!$1:$1048576,MATCH(DATE(AQ$2,1,1),Emissions!$A$1:$LI$1),FALSE)</f>
        <v>0.1470733605</v>
      </c>
      <c r="AR541" s="325">
        <f>+VLOOKUP($E541,Emissions!$1:$1048576,MATCH(DATE(AR$2,1,1),Emissions!$A$1:$LI$1),FALSE)</f>
        <v>0.1488438507</v>
      </c>
      <c r="AS541" s="325">
        <f>+VLOOKUP($E541,Emissions!$1:$1048576,MATCH(DATE(AS$2,1,1),Emissions!$A$1:$LI$1),FALSE)</f>
        <v>0.1506233998</v>
      </c>
      <c r="AT541" s="325">
        <f>+VLOOKUP($E541,Emissions!$1:$1048576,MATCH(DATE(AT$2,1,1),Emissions!$A$1:$LI$1),FALSE)</f>
        <v>0.1524134298</v>
      </c>
      <c r="AU541" s="325">
        <f>+VLOOKUP($E541,Emissions!$1:$1048576,MATCH(DATE(AU$2,1,1),Emissions!$A$1:$LI$1),FALSE)</f>
        <v>0.15421807169999999</v>
      </c>
      <c r="AV541" s="325">
        <f>+VLOOKUP($E541,Emissions!$1:$1048576,MATCH(DATE(AV$2,1,1),Emissions!$A$1:$LI$1),FALSE)</f>
        <v>0.1560357158</v>
      </c>
      <c r="AW541" s="325">
        <f>+VLOOKUP($E541,Emissions!$1:$1048576,MATCH(DATE(AW$2,1,1),Emissions!$A$1:$LI$1),FALSE)</f>
        <v>0.15786626519999999</v>
      </c>
      <c r="AX541" s="325">
        <f>+VLOOKUP($E541,Emissions!$1:$1048576,MATCH(DATE(AX$2,1,1),Emissions!$A$1:$LI$1),FALSE)</f>
        <v>0.1597096046</v>
      </c>
      <c r="AY541" s="325">
        <f>+VLOOKUP($E541,Emissions!$1:$1048576,MATCH(DATE(AY$2,1,1),Emissions!$A$1:$LI$1),FALSE)</f>
        <v>0.1615654497</v>
      </c>
      <c r="AZ541" s="325">
        <f>+VLOOKUP($E541,Emissions!$1:$1048576,MATCH(DATE(AZ$2,1,1),Emissions!$A$1:$LI$1),FALSE)</f>
        <v>0.1634495483</v>
      </c>
      <c r="BA541" s="325">
        <f>+VLOOKUP($E541,Emissions!$1:$1048576,MATCH(DATE(BA$2,1,1),Emissions!$A$1:$LI$1),FALSE)</f>
        <v>0.16535227960000001</v>
      </c>
      <c r="BB541" s="325">
        <f>+VLOOKUP($E541,Emissions!$1:$1048576,MATCH(DATE(BB$2,1,1),Emissions!$A$1:$LI$1),FALSE)</f>
        <v>0.16727182099999999</v>
      </c>
      <c r="BC541" s="325">
        <f>+VLOOKUP($E541,Emissions!$1:$1048576,MATCH(DATE(BC$2,1,1),Emissions!$A$1:$LI$1),FALSE)</f>
        <v>0.16920724619999999</v>
      </c>
      <c r="BD541" s="325">
        <f>+VLOOKUP($E541,Emissions!$1:$1048576,MATCH(DATE(BD$2,1,1),Emissions!$A$1:$LI$1),FALSE)</f>
        <v>0.171157637</v>
      </c>
      <c r="BE541" s="325">
        <f>+VLOOKUP($E541,Emissions!$1:$1048576,MATCH(DATE(BE$2,1,1),Emissions!$A$1:$LI$1),FALSE)</f>
        <v>0.23146632889999999</v>
      </c>
      <c r="BF541" s="325">
        <f>+VLOOKUP($E541,Emissions!$1:$1048576,MATCH(DATE(BF$2,1,1),Emissions!$A$1:$LI$1),FALSE)</f>
        <v>0.23544785469999999</v>
      </c>
      <c r="BG541" s="325">
        <f>+VLOOKUP($E541,Emissions!$1:$1048576,MATCH(DATE(BG$2,1,1),Emissions!$A$1:$LI$1),FALSE)</f>
        <v>0.23945793940000001</v>
      </c>
      <c r="BH541" s="325">
        <f>+VLOOKUP($E541,Emissions!$1:$1048576,MATCH(DATE(BH$2,1,1),Emissions!$A$1:$LI$1),FALSE)</f>
        <v>0.2434981088</v>
      </c>
      <c r="BI541" s="325">
        <f>+VLOOKUP($E541,Emissions!$1:$1048576,MATCH(DATE(BI$2,1,1),Emissions!$A$1:$LI$1),FALSE)</f>
        <v>0.24756988860000001</v>
      </c>
    </row>
    <row r="542" spans="1:61" ht="15" customHeight="1" x14ac:dyDescent="0.35">
      <c r="A542" s="409"/>
      <c r="B542" s="169"/>
      <c r="C542" s="138" t="s">
        <v>726</v>
      </c>
      <c r="D542" s="114" t="s">
        <v>1399</v>
      </c>
      <c r="E542" s="50" t="s">
        <v>2625</v>
      </c>
      <c r="F542" s="359">
        <f>+VLOOKUP($E542,Emissions!$1:$1048576,MATCH(DATE(F$2,1,1),Emissions!$A$1:$LI$1),FALSE)</f>
        <v>1.12079964E-2</v>
      </c>
      <c r="G542" s="359">
        <f>+VLOOKUP($E542,Emissions!$1:$1048576,MATCH(DATE(G$2,1,1),Emissions!$A$1:$LI$1),FALSE)</f>
        <v>1.12255032E-2</v>
      </c>
      <c r="H542" s="359">
        <f>+VLOOKUP($E542,Emissions!$1:$1048576,MATCH(DATE(H$2,1,1),Emissions!$A$1:$LI$1),FALSE)</f>
        <v>1.1261818200000001E-2</v>
      </c>
      <c r="I542" s="359">
        <f>+VLOOKUP($E542,Emissions!$1:$1048576,MATCH(DATE(I$2,1,1),Emissions!$A$1:$LI$1),FALSE)</f>
        <v>1.13203591E-2</v>
      </c>
      <c r="J542" s="359">
        <f>+VLOOKUP($E542,Emissions!$1:$1048576,MATCH(DATE(J$2,1,1),Emissions!$A$1:$LI$1),FALSE)</f>
        <v>1.14044001E-2</v>
      </c>
      <c r="K542" s="359">
        <f>+VLOOKUP($E542,Emissions!$1:$1048576,MATCH(DATE(K$2,1,1),Emissions!$A$1:$LI$1),FALSE)</f>
        <v>1.15137937E-2</v>
      </c>
      <c r="L542" s="359">
        <f>+VLOOKUP($E542,Emissions!$1:$1048576,MATCH(DATE(L$2,1,1),Emissions!$A$1:$LI$1),FALSE)</f>
        <v>1.1639720500000001E-2</v>
      </c>
      <c r="M542" s="359">
        <f>+VLOOKUP($E542,Emissions!$1:$1048576,MATCH(DATE(M$2,1,1),Emissions!$A$1:$LI$1),FALSE)</f>
        <v>1.1781478600000001E-2</v>
      </c>
      <c r="N542" s="359">
        <f>+VLOOKUP($E542,Emissions!$1:$1048576,MATCH(DATE(N$2,1,1),Emissions!$A$1:$LI$1),FALSE)</f>
        <v>1.1936740899999999E-2</v>
      </c>
      <c r="O542" s="359">
        <f>+VLOOKUP($E542,Emissions!$1:$1048576,MATCH(DATE(O$2,1,1),Emissions!$A$1:$LI$1),FALSE)</f>
        <v>1.2103091700000001E-2</v>
      </c>
      <c r="P542" s="359">
        <f>+VLOOKUP($E542,Emissions!$1:$1048576,MATCH(DATE(P$2,1,1),Emissions!$A$1:$LI$1),FALSE)</f>
        <v>1.22759646E-2</v>
      </c>
      <c r="Q542" s="359">
        <f>+VLOOKUP($E542,Emissions!$1:$1048576,MATCH(DATE(Q$2,1,1),Emissions!$A$1:$LI$1),FALSE)</f>
        <v>1.2467151100000001E-2</v>
      </c>
      <c r="R542" s="359">
        <f>+VLOOKUP($E542,Emissions!$1:$1048576,MATCH(DATE(R$2,1,1),Emissions!$A$1:$LI$1),FALSE)</f>
        <v>1.26680904E-2</v>
      </c>
      <c r="S542" s="359">
        <f>+VLOOKUP($E542,Emissions!$1:$1048576,MATCH(DATE(S$2,1,1),Emissions!$A$1:$LI$1),FALSE)</f>
        <v>1.28767964E-2</v>
      </c>
      <c r="T542" s="359">
        <f>+VLOOKUP($E542,Emissions!$1:$1048576,MATCH(DATE(T$2,1,1),Emissions!$A$1:$LI$1),FALSE)</f>
        <v>1.30919117E-2</v>
      </c>
      <c r="U542" s="359">
        <f>+VLOOKUP($E542,Emissions!$1:$1048576,MATCH(DATE(U$2,1,1),Emissions!$A$1:$LI$1),FALSE)</f>
        <v>1.33121518E-2</v>
      </c>
      <c r="V542" s="359">
        <f>+VLOOKUP($E542,Emissions!$1:$1048576,MATCH(DATE(V$2,1,1),Emissions!$A$1:$LI$1),FALSE)</f>
        <v>1.3535808999999999E-2</v>
      </c>
      <c r="W542" s="359">
        <f>+VLOOKUP($E542,Emissions!$1:$1048576,MATCH(DATE(W$2,1,1),Emissions!$A$1:$LI$1),FALSE)</f>
        <v>1.37621902E-2</v>
      </c>
      <c r="X542" s="359">
        <f>+VLOOKUP($E542,Emissions!$1:$1048576,MATCH(DATE(X$2,1,1),Emissions!$A$1:$LI$1),FALSE)</f>
        <v>1.39905498E-2</v>
      </c>
      <c r="Y542" s="359">
        <f>+VLOOKUP($E542,Emissions!$1:$1048576,MATCH(DATE(Y$2,1,1),Emissions!$A$1:$LI$1),FALSE)</f>
        <v>1.42203122E-2</v>
      </c>
      <c r="Z542" s="359">
        <f>+VLOOKUP($E542,Emissions!$1:$1048576,MATCH(DATE(Z$2,1,1),Emissions!$A$1:$LI$1),FALSE)</f>
        <v>1.44429551E-2</v>
      </c>
      <c r="AA542" s="359">
        <f>+VLOOKUP($E542,Emissions!$1:$1048576,MATCH(DATE(AA$2,1,1),Emissions!$A$1:$LI$1),FALSE)</f>
        <v>1.4669247599999999E-2</v>
      </c>
      <c r="AB542" s="359">
        <f>+VLOOKUP($E542,Emissions!$1:$1048576,MATCH(DATE(AB$2,1,1),Emissions!$A$1:$LI$1),FALSE)</f>
        <v>1.48973378E-2</v>
      </c>
      <c r="AC542" s="359">
        <f>+VLOOKUP($E542,Emissions!$1:$1048576,MATCH(DATE(AC$2,1,1),Emissions!$A$1:$LI$1),FALSE)</f>
        <v>1.51268338E-2</v>
      </c>
      <c r="AD542" s="359">
        <f>+VLOOKUP($E542,Emissions!$1:$1048576,MATCH(DATE(AD$2,1,1),Emissions!$A$1:$LI$1),FALSE)</f>
        <v>1.53576515E-2</v>
      </c>
      <c r="AE542" s="359">
        <f>+VLOOKUP($E542,Emissions!$1:$1048576,MATCH(DATE(AE$2,1,1),Emissions!$A$1:$LI$1),FALSE)</f>
        <v>1.55663533E-2</v>
      </c>
      <c r="AF542" s="359">
        <f>+VLOOKUP($E542,Emissions!$1:$1048576,MATCH(DATE(AF$2,1,1),Emissions!$A$1:$LI$1),FALSE)</f>
        <v>1.5773922400000001E-2</v>
      </c>
      <c r="AG542" s="359">
        <f>+VLOOKUP($E542,Emissions!$1:$1048576,MATCH(DATE(AG$2,1,1),Emissions!$A$1:$LI$1),FALSE)</f>
        <v>1.5979270699999999E-2</v>
      </c>
      <c r="AH542" s="359">
        <f>+VLOOKUP($E542,Emissions!$1:$1048576,MATCH(DATE(AH$2,1,1),Emissions!$A$1:$LI$1),FALSE)</f>
        <v>1.6183121799999999E-2</v>
      </c>
      <c r="AI542" s="359">
        <f>+VLOOKUP($E542,Emissions!$1:$1048576,MATCH(DATE(AI$2,1,1),Emissions!$A$1:$LI$1),FALSE)</f>
        <v>1.6386463399999999E-2</v>
      </c>
      <c r="AJ542" s="359">
        <f>+VLOOKUP($E542,Emissions!$1:$1048576,MATCH(DATE(AJ$2,1,1),Emissions!$A$1:$LI$1),FALSE)</f>
        <v>1.6590185E-2</v>
      </c>
      <c r="AK542" s="359">
        <f>+VLOOKUP($E542,Emissions!$1:$1048576,MATCH(DATE(AK$2,1,1),Emissions!$A$1:$LI$1),FALSE)</f>
        <v>1.67951766E-2</v>
      </c>
      <c r="AL542" s="359">
        <f>+VLOOKUP($E542,Emissions!$1:$1048576,MATCH(DATE(AL$2,1,1),Emissions!$A$1:$LI$1),FALSE)</f>
        <v>1.7001925899999999E-2</v>
      </c>
      <c r="AM542" s="359">
        <f>+VLOOKUP($E542,Emissions!$1:$1048576,MATCH(DATE(AM$2,1,1),Emissions!$A$1:$LI$1),FALSE)</f>
        <v>1.72108612E-2</v>
      </c>
      <c r="AN542" s="359">
        <f>+VLOOKUP($E542,Emissions!$1:$1048576,MATCH(DATE(AN$2,1,1),Emissions!$A$1:$LI$1),FALSE)</f>
        <v>1.7422308300000001E-2</v>
      </c>
      <c r="AO542" s="359">
        <f>+VLOOKUP($E542,Emissions!$1:$1048576,MATCH(DATE(AO$2,1,1),Emissions!$A$1:$LI$1),FALSE)</f>
        <v>1.7636507999999999E-2</v>
      </c>
      <c r="AP542" s="359">
        <f>+VLOOKUP($E542,Emissions!$1:$1048576,MATCH(DATE(AP$2,1,1),Emissions!$A$1:$LI$1),FALSE)</f>
        <v>1.7849600899999998E-2</v>
      </c>
      <c r="AQ542" s="359">
        <f>+VLOOKUP($E542,Emissions!$1:$1048576,MATCH(DATE(AQ$2,1,1),Emissions!$A$1:$LI$1),FALSE)</f>
        <v>1.8062868499999999E-2</v>
      </c>
      <c r="AR542" s="359">
        <f>+VLOOKUP($E542,Emissions!$1:$1048576,MATCH(DATE(AR$2,1,1),Emissions!$A$1:$LI$1),FALSE)</f>
        <v>1.8277132799999998E-2</v>
      </c>
      <c r="AS542" s="359">
        <f>+VLOOKUP($E542,Emissions!$1:$1048576,MATCH(DATE(AS$2,1,1),Emissions!$A$1:$LI$1),FALSE)</f>
        <v>1.8492992999999999E-2</v>
      </c>
      <c r="AT542" s="359">
        <f>+VLOOKUP($E542,Emissions!$1:$1048576,MATCH(DATE(AT$2,1,1),Emissions!$A$1:$LI$1),FALSE)</f>
        <v>1.8710932E-2</v>
      </c>
      <c r="AU542" s="359">
        <f>+VLOOKUP($E542,Emissions!$1:$1048576,MATCH(DATE(AU$2,1,1),Emissions!$A$1:$LI$1),FALSE)</f>
        <v>1.8931604300000002E-2</v>
      </c>
      <c r="AV542" s="359">
        <f>+VLOOKUP($E542,Emissions!$1:$1048576,MATCH(DATE(AV$2,1,1),Emissions!$A$1:$LI$1),FALSE)</f>
        <v>1.9155181600000001E-2</v>
      </c>
      <c r="AW542" s="359">
        <f>+VLOOKUP($E542,Emissions!$1:$1048576,MATCH(DATE(AW$2,1,1),Emissions!$A$1:$LI$1),FALSE)</f>
        <v>1.93818727E-2</v>
      </c>
      <c r="AX542" s="359">
        <f>+VLOOKUP($E542,Emissions!$1:$1048576,MATCH(DATE(AX$2,1,1),Emissions!$A$1:$LI$1),FALSE)</f>
        <v>1.9611823099999998E-2</v>
      </c>
      <c r="AY542" s="359">
        <f>+VLOOKUP($E542,Emissions!$1:$1048576,MATCH(DATE(AY$2,1,1),Emissions!$A$1:$LI$1),FALSE)</f>
        <v>1.9845118700000001E-2</v>
      </c>
      <c r="AZ542" s="359">
        <f>+VLOOKUP($E542,Emissions!$1:$1048576,MATCH(DATE(AZ$2,1,1),Emissions!$A$1:$LI$1),FALSE)</f>
        <v>2.0083249000000001E-2</v>
      </c>
      <c r="BA542" s="359">
        <f>+VLOOKUP($E542,Emissions!$1:$1048576,MATCH(DATE(BA$2,1,1),Emissions!$A$1:$LI$1),FALSE)</f>
        <v>2.03255798E-2</v>
      </c>
      <c r="BB542" s="359">
        <f>+VLOOKUP($E542,Emissions!$1:$1048576,MATCH(DATE(BB$2,1,1),Emissions!$A$1:$LI$1),FALSE)</f>
        <v>2.0571970700000001E-2</v>
      </c>
      <c r="BC542" s="359">
        <f>+VLOOKUP($E542,Emissions!$1:$1048576,MATCH(DATE(BC$2,1,1),Emissions!$A$1:$LI$1),FALSE)</f>
        <v>2.0822305900000001E-2</v>
      </c>
      <c r="BD542" s="359">
        <f>+VLOOKUP($E542,Emissions!$1:$1048576,MATCH(DATE(BD$2,1,1),Emissions!$A$1:$LI$1),FALSE)</f>
        <v>2.1076456600000001E-2</v>
      </c>
      <c r="BE542" s="359">
        <f>+VLOOKUP($E542,Emissions!$1:$1048576,MATCH(DATE(BE$2,1,1),Emissions!$A$1:$LI$1),FALSE)</f>
        <v>2.5926783599999999E-2</v>
      </c>
      <c r="BF542" s="359">
        <f>+VLOOKUP($E542,Emissions!$1:$1048576,MATCH(DATE(BF$2,1,1),Emissions!$A$1:$LI$1),FALSE)</f>
        <v>2.6344126700000001E-2</v>
      </c>
      <c r="BG542" s="359">
        <f>+VLOOKUP($E542,Emissions!$1:$1048576,MATCH(DATE(BG$2,1,1),Emissions!$A$1:$LI$1),FALSE)</f>
        <v>2.6767156300000001E-2</v>
      </c>
      <c r="BH542" s="359">
        <f>+VLOOKUP($E542,Emissions!$1:$1048576,MATCH(DATE(BH$2,1,1),Emissions!$A$1:$LI$1),FALSE)</f>
        <v>2.7196101600000001E-2</v>
      </c>
      <c r="BI542" s="359">
        <f>+VLOOKUP($E542,Emissions!$1:$1048576,MATCH(DATE(BI$2,1,1),Emissions!$A$1:$LI$1),FALSE)</f>
        <v>2.76311965E-2</v>
      </c>
    </row>
    <row r="543" spans="1:61" ht="15" customHeight="1" x14ac:dyDescent="0.35">
      <c r="A543" s="409"/>
      <c r="B543" s="169"/>
      <c r="C543" s="138" t="s">
        <v>727</v>
      </c>
      <c r="D543" s="114" t="s">
        <v>1399</v>
      </c>
      <c r="E543" s="50" t="s">
        <v>2626</v>
      </c>
      <c r="F543" s="359">
        <f>+VLOOKUP($E543,Emissions!$1:$1048576,MATCH(DATE(F$2,1,1),Emissions!$A$1:$LI$1),FALSE)</f>
        <v>2.2700569300000001E-3</v>
      </c>
      <c r="G543" s="359">
        <f>+VLOOKUP($E543,Emissions!$1:$1048576,MATCH(DATE(G$2,1,1),Emissions!$A$1:$LI$1),FALSE)</f>
        <v>2.2478284199999999E-3</v>
      </c>
      <c r="H543" s="359">
        <f>+VLOOKUP($E543,Emissions!$1:$1048576,MATCH(DATE(H$2,1,1),Emissions!$A$1:$LI$1),FALSE)</f>
        <v>2.2356052E-3</v>
      </c>
      <c r="I543" s="359">
        <f>+VLOOKUP($E543,Emissions!$1:$1048576,MATCH(DATE(I$2,1,1),Emissions!$A$1:$LI$1),FALSE)</f>
        <v>2.2320509000000001E-3</v>
      </c>
      <c r="J543" s="359">
        <f>+VLOOKUP($E543,Emissions!$1:$1048576,MATCH(DATE(J$2,1,1),Emissions!$A$1:$LI$1),FALSE)</f>
        <v>2.2403280999999998E-3</v>
      </c>
      <c r="K543" s="359">
        <f>+VLOOKUP($E543,Emissions!$1:$1048576,MATCH(DATE(K$2,1,1),Emissions!$A$1:$LI$1),FALSE)</f>
        <v>2.2611998E-3</v>
      </c>
      <c r="L543" s="359">
        <f>+VLOOKUP($E543,Emissions!$1:$1048576,MATCH(DATE(L$2,1,1),Emissions!$A$1:$LI$1),FALSE)</f>
        <v>2.2910528400000001E-3</v>
      </c>
      <c r="M543" s="359">
        <f>+VLOOKUP($E543,Emissions!$1:$1048576,MATCH(DATE(M$2,1,1),Emissions!$A$1:$LI$1),FALSE)</f>
        <v>2.3288838300000001E-3</v>
      </c>
      <c r="N543" s="359">
        <f>+VLOOKUP($E543,Emissions!$1:$1048576,MATCH(DATE(N$2,1,1),Emissions!$A$1:$LI$1),FALSE)</f>
        <v>2.3723935899999998E-3</v>
      </c>
      <c r="O543" s="359">
        <f>+VLOOKUP($E543,Emissions!$1:$1048576,MATCH(DATE(O$2,1,1),Emissions!$A$1:$LI$1),FALSE)</f>
        <v>2.4194324100000001E-3</v>
      </c>
      <c r="P543" s="359">
        <f>+VLOOKUP($E543,Emissions!$1:$1048576,MATCH(DATE(P$2,1,1),Emissions!$A$1:$LI$1),FALSE)</f>
        <v>2.46381443E-3</v>
      </c>
      <c r="Q543" s="359">
        <f>+VLOOKUP($E543,Emissions!$1:$1048576,MATCH(DATE(Q$2,1,1),Emissions!$A$1:$LI$1),FALSE)</f>
        <v>2.51628719E-3</v>
      </c>
      <c r="R543" s="359">
        <f>+VLOOKUP($E543,Emissions!$1:$1048576,MATCH(DATE(R$2,1,1),Emissions!$A$1:$LI$1),FALSE)</f>
        <v>2.5705898699999999E-3</v>
      </c>
      <c r="S543" s="359">
        <f>+VLOOKUP($E543,Emissions!$1:$1048576,MATCH(DATE(S$2,1,1),Emissions!$A$1:$LI$1),FALSE)</f>
        <v>2.62530632E-3</v>
      </c>
      <c r="T543" s="359">
        <f>+VLOOKUP($E543,Emissions!$1:$1048576,MATCH(DATE(T$2,1,1),Emissions!$A$1:$LI$1),FALSE)</f>
        <v>2.6793556200000001E-3</v>
      </c>
      <c r="U543" s="359">
        <f>+VLOOKUP($E543,Emissions!$1:$1048576,MATCH(DATE(U$2,1,1),Emissions!$A$1:$LI$1),FALSE)</f>
        <v>2.7316902400000001E-3</v>
      </c>
      <c r="V543" s="359">
        <f>+VLOOKUP($E543,Emissions!$1:$1048576,MATCH(DATE(V$2,1,1),Emissions!$A$1:$LI$1),FALSE)</f>
        <v>2.780982E-3</v>
      </c>
      <c r="W543" s="359">
        <f>+VLOOKUP($E543,Emissions!$1:$1048576,MATCH(DATE(W$2,1,1),Emissions!$A$1:$LI$1),FALSE)</f>
        <v>2.82680456E-3</v>
      </c>
      <c r="X543" s="359">
        <f>+VLOOKUP($E543,Emissions!$1:$1048576,MATCH(DATE(X$2,1,1),Emissions!$A$1:$LI$1),FALSE)</f>
        <v>2.8687966299999999E-3</v>
      </c>
      <c r="Y543" s="359">
        <f>+VLOOKUP($E543,Emissions!$1:$1048576,MATCH(DATE(Y$2,1,1),Emissions!$A$1:$LI$1),FALSE)</f>
        <v>2.90682838E-3</v>
      </c>
      <c r="Z543" s="359">
        <f>+VLOOKUP($E543,Emissions!$1:$1048576,MATCH(DATE(Z$2,1,1),Emissions!$A$1:$LI$1),FALSE)</f>
        <v>2.9381537800000001E-3</v>
      </c>
      <c r="AA543" s="359">
        <f>+VLOOKUP($E543,Emissions!$1:$1048576,MATCH(DATE(AA$2,1,1),Emissions!$A$1:$LI$1),FALSE)</f>
        <v>2.9676086300000001E-3</v>
      </c>
      <c r="AB543" s="359">
        <f>+VLOOKUP($E543,Emissions!$1:$1048576,MATCH(DATE(AB$2,1,1),Emissions!$A$1:$LI$1),FALSE)</f>
        <v>2.9940539500000001E-3</v>
      </c>
      <c r="AC543" s="359">
        <f>+VLOOKUP($E543,Emissions!$1:$1048576,MATCH(DATE(AC$2,1,1),Emissions!$A$1:$LI$1),FALSE)</f>
        <v>3.0177286799999998E-3</v>
      </c>
      <c r="AD543" s="359">
        <f>+VLOOKUP($E543,Emissions!$1:$1048576,MATCH(DATE(AD$2,1,1),Emissions!$A$1:$LI$1),FALSE)</f>
        <v>3.0390563599999999E-3</v>
      </c>
      <c r="AE543" s="359">
        <f>+VLOOKUP($E543,Emissions!$1:$1048576,MATCH(DATE(AE$2,1,1),Emissions!$A$1:$LI$1),FALSE)</f>
        <v>3.05062379E-3</v>
      </c>
      <c r="AF543" s="359">
        <f>+VLOOKUP($E543,Emissions!$1:$1048576,MATCH(DATE(AF$2,1,1),Emissions!$A$1:$LI$1),FALSE)</f>
        <v>3.0623456299999998E-3</v>
      </c>
      <c r="AG543" s="359">
        <f>+VLOOKUP($E543,Emissions!$1:$1048576,MATCH(DATE(AG$2,1,1),Emissions!$A$1:$LI$1),FALSE)</f>
        <v>3.07277462E-3</v>
      </c>
      <c r="AH543" s="359">
        <f>+VLOOKUP($E543,Emissions!$1:$1048576,MATCH(DATE(AH$2,1,1),Emissions!$A$1:$LI$1),FALSE)</f>
        <v>3.08231446E-3</v>
      </c>
      <c r="AI543" s="359">
        <f>+VLOOKUP($E543,Emissions!$1:$1048576,MATCH(DATE(AI$2,1,1),Emissions!$A$1:$LI$1),FALSE)</f>
        <v>3.0915361799999999E-3</v>
      </c>
      <c r="AJ543" s="359">
        <f>+VLOOKUP($E543,Emissions!$1:$1048576,MATCH(DATE(AJ$2,1,1),Emissions!$A$1:$LI$1),FALSE)</f>
        <v>3.1009528700000001E-3</v>
      </c>
      <c r="AK543" s="359">
        <f>+VLOOKUP($E543,Emissions!$1:$1048576,MATCH(DATE(AK$2,1,1),Emissions!$A$1:$LI$1),FALSE)</f>
        <v>3.1111233299999999E-3</v>
      </c>
      <c r="AL543" s="359">
        <f>+VLOOKUP($E543,Emissions!$1:$1048576,MATCH(DATE(AL$2,1,1),Emissions!$A$1:$LI$1),FALSE)</f>
        <v>3.12234021E-3</v>
      </c>
      <c r="AM543" s="359">
        <f>+VLOOKUP($E543,Emissions!$1:$1048576,MATCH(DATE(AM$2,1,1),Emissions!$A$1:$LI$1),FALSE)</f>
        <v>3.13487893E-3</v>
      </c>
      <c r="AN543" s="359">
        <f>+VLOOKUP($E543,Emissions!$1:$1048576,MATCH(DATE(AN$2,1,1),Emissions!$A$1:$LI$1),FALSE)</f>
        <v>3.1489430199999999E-3</v>
      </c>
      <c r="AO543" s="359">
        <f>+VLOOKUP($E543,Emissions!$1:$1048576,MATCH(DATE(AO$2,1,1),Emissions!$A$1:$LI$1),FALSE)</f>
        <v>3.1646646399999998E-3</v>
      </c>
      <c r="AP543" s="359">
        <f>+VLOOKUP($E543,Emissions!$1:$1048576,MATCH(DATE(AP$2,1,1),Emissions!$A$1:$LI$1),FALSE)</f>
        <v>3.1815398399999998E-3</v>
      </c>
      <c r="AQ543" s="359">
        <f>+VLOOKUP($E543,Emissions!$1:$1048576,MATCH(DATE(AQ$2,1,1),Emissions!$A$1:$LI$1),FALSE)</f>
        <v>3.2000800100000001E-3</v>
      </c>
      <c r="AR543" s="359">
        <f>+VLOOKUP($E543,Emissions!$1:$1048576,MATCH(DATE(AR$2,1,1),Emissions!$A$1:$LI$1),FALSE)</f>
        <v>3.2203729899999999E-3</v>
      </c>
      <c r="AS543" s="359">
        <f>+VLOOKUP($E543,Emissions!$1:$1048576,MATCH(DATE(AS$2,1,1),Emissions!$A$1:$LI$1),FALSE)</f>
        <v>3.2423843799999998E-3</v>
      </c>
      <c r="AT543" s="359">
        <f>+VLOOKUP($E543,Emissions!$1:$1048576,MATCH(DATE(AT$2,1,1),Emissions!$A$1:$LI$1),FALSE)</f>
        <v>3.2660306099999998E-3</v>
      </c>
      <c r="AU543" s="359">
        <f>+VLOOKUP($E543,Emissions!$1:$1048576,MATCH(DATE(AU$2,1,1),Emissions!$A$1:$LI$1),FALSE)</f>
        <v>3.2913991900000001E-3</v>
      </c>
      <c r="AV543" s="359">
        <f>+VLOOKUP($E543,Emissions!$1:$1048576,MATCH(DATE(AV$2,1,1),Emissions!$A$1:$LI$1),FALSE)</f>
        <v>3.31828375E-3</v>
      </c>
      <c r="AW543" s="359">
        <f>+VLOOKUP($E543,Emissions!$1:$1048576,MATCH(DATE(AW$2,1,1),Emissions!$A$1:$LI$1),FALSE)</f>
        <v>3.3465655500000001E-3</v>
      </c>
      <c r="AX543" s="359">
        <f>+VLOOKUP($E543,Emissions!$1:$1048576,MATCH(DATE(AX$2,1,1),Emissions!$A$1:$LI$1),FALSE)</f>
        <v>3.3761302099999998E-3</v>
      </c>
      <c r="AY543" s="359">
        <f>+VLOOKUP($E543,Emissions!$1:$1048576,MATCH(DATE(AY$2,1,1),Emissions!$A$1:$LI$1),FALSE)</f>
        <v>3.40686289E-3</v>
      </c>
      <c r="AZ543" s="359">
        <f>+VLOOKUP($E543,Emissions!$1:$1048576,MATCH(DATE(AZ$2,1,1),Emissions!$A$1:$LI$1),FALSE)</f>
        <v>3.43947468E-3</v>
      </c>
      <c r="BA543" s="359">
        <f>+VLOOKUP($E543,Emissions!$1:$1048576,MATCH(DATE(BA$2,1,1),Emissions!$A$1:$LI$1),FALSE)</f>
        <v>3.47341471E-3</v>
      </c>
      <c r="BB543" s="359">
        <f>+VLOOKUP($E543,Emissions!$1:$1048576,MATCH(DATE(BB$2,1,1),Emissions!$A$1:$LI$1),FALSE)</f>
        <v>3.50851289E-3</v>
      </c>
      <c r="BC543" s="359">
        <f>+VLOOKUP($E543,Emissions!$1:$1048576,MATCH(DATE(BC$2,1,1),Emissions!$A$1:$LI$1),FALSE)</f>
        <v>3.5446137800000002E-3</v>
      </c>
      <c r="BD543" s="359">
        <f>+VLOOKUP($E543,Emissions!$1:$1048576,MATCH(DATE(BD$2,1,1),Emissions!$A$1:$LI$1),FALSE)</f>
        <v>3.5815567199999998E-3</v>
      </c>
      <c r="BE543" s="359">
        <f>+VLOOKUP($E543,Emissions!$1:$1048576,MATCH(DATE(BE$2,1,1),Emissions!$A$1:$LI$1),FALSE)</f>
        <v>5.2629371000000001E-3</v>
      </c>
      <c r="BF543" s="359">
        <f>+VLOOKUP($E543,Emissions!$1:$1048576,MATCH(DATE(BF$2,1,1),Emissions!$A$1:$LI$1),FALSE)</f>
        <v>5.3464392299999997E-3</v>
      </c>
      <c r="BG543" s="359">
        <f>+VLOOKUP($E543,Emissions!$1:$1048576,MATCH(DATE(BG$2,1,1),Emissions!$A$1:$LI$1),FALSE)</f>
        <v>5.4319677899999997E-3</v>
      </c>
      <c r="BH543" s="359">
        <f>+VLOOKUP($E543,Emissions!$1:$1048576,MATCH(DATE(BH$2,1,1),Emissions!$A$1:$LI$1),FALSE)</f>
        <v>5.5196665699999998E-3</v>
      </c>
      <c r="BI543" s="359">
        <f>+VLOOKUP($E543,Emissions!$1:$1048576,MATCH(DATE(BI$2,1,1),Emissions!$A$1:$LI$1),FALSE)</f>
        <v>5.6096541499999998E-3</v>
      </c>
    </row>
    <row r="544" spans="1:61" ht="15" customHeight="1" x14ac:dyDescent="0.35">
      <c r="A544" s="409"/>
      <c r="B544" s="169"/>
      <c r="C544" s="138" t="s">
        <v>728</v>
      </c>
      <c r="D544" s="114" t="s">
        <v>1399</v>
      </c>
      <c r="E544" s="50" t="s">
        <v>2627</v>
      </c>
      <c r="F544" s="359">
        <f>+VLOOKUP($E544,Emissions!$1:$1048576,MATCH(DATE(F$2,1,1),Emissions!$A$1:$LI$1),FALSE)</f>
        <v>6.0940779299999996E-3</v>
      </c>
      <c r="G544" s="359">
        <f>+VLOOKUP($E544,Emissions!$1:$1048576,MATCH(DATE(G$2,1,1),Emissions!$A$1:$LI$1),FALSE)</f>
        <v>6.1271033800000003E-3</v>
      </c>
      <c r="H544" s="359">
        <f>+VLOOKUP($E544,Emissions!$1:$1048576,MATCH(DATE(H$2,1,1),Emissions!$A$1:$LI$1),FALSE)</f>
        <v>6.1766361800000003E-3</v>
      </c>
      <c r="I544" s="359">
        <f>+VLOOKUP($E544,Emissions!$1:$1048576,MATCH(DATE(I$2,1,1),Emissions!$A$1:$LI$1),FALSE)</f>
        <v>6.2358958100000002E-3</v>
      </c>
      <c r="J544" s="359">
        <f>+VLOOKUP($E544,Emissions!$1:$1048576,MATCH(DATE(J$2,1,1),Emissions!$A$1:$LI$1),FALSE)</f>
        <v>6.3032951499999998E-3</v>
      </c>
      <c r="K544" s="359">
        <f>+VLOOKUP($E544,Emissions!$1:$1048576,MATCH(DATE(K$2,1,1),Emissions!$A$1:$LI$1),FALSE)</f>
        <v>6.3779738700000003E-3</v>
      </c>
      <c r="L544" s="359">
        <f>+VLOOKUP($E544,Emissions!$1:$1048576,MATCH(DATE(L$2,1,1),Emissions!$A$1:$LI$1),FALSE)</f>
        <v>6.4559101699999998E-3</v>
      </c>
      <c r="M544" s="359">
        <f>+VLOOKUP($E544,Emissions!$1:$1048576,MATCH(DATE(M$2,1,1),Emissions!$A$1:$LI$1),FALSE)</f>
        <v>6.5377269500000003E-3</v>
      </c>
      <c r="N544" s="359">
        <f>+VLOOKUP($E544,Emissions!$1:$1048576,MATCH(DATE(N$2,1,1),Emissions!$A$1:$LI$1),FALSE)</f>
        <v>6.6232322399999996E-3</v>
      </c>
      <c r="O544" s="359">
        <f>+VLOOKUP($E544,Emissions!$1:$1048576,MATCH(DATE(O$2,1,1),Emissions!$A$1:$LI$1),FALSE)</f>
        <v>6.7120711099999996E-3</v>
      </c>
      <c r="P544" s="359">
        <f>+VLOOKUP($E544,Emissions!$1:$1048576,MATCH(DATE(P$2,1,1),Emissions!$A$1:$LI$1),FALSE)</f>
        <v>6.8014715200000004E-3</v>
      </c>
      <c r="Q544" s="359">
        <f>+VLOOKUP($E544,Emissions!$1:$1048576,MATCH(DATE(Q$2,1,1),Emissions!$A$1:$LI$1),FALSE)</f>
        <v>6.9009525099999998E-3</v>
      </c>
      <c r="R544" s="359">
        <f>+VLOOKUP($E544,Emissions!$1:$1048576,MATCH(DATE(R$2,1,1),Emissions!$A$1:$LI$1),FALSE)</f>
        <v>7.0051009000000001E-3</v>
      </c>
      <c r="S544" s="359">
        <f>+VLOOKUP($E544,Emissions!$1:$1048576,MATCH(DATE(S$2,1,1),Emissions!$A$1:$LI$1),FALSE)</f>
        <v>7.1126305600000004E-3</v>
      </c>
      <c r="T544" s="359">
        <f>+VLOOKUP($E544,Emissions!$1:$1048576,MATCH(DATE(T$2,1,1),Emissions!$A$1:$LI$1),FALSE)</f>
        <v>7.22301938E-3</v>
      </c>
      <c r="U544" s="359">
        <f>+VLOOKUP($E544,Emissions!$1:$1048576,MATCH(DATE(U$2,1,1),Emissions!$A$1:$LI$1),FALSE)</f>
        <v>7.3359525500000002E-3</v>
      </c>
      <c r="V544" s="359">
        <f>+VLOOKUP($E544,Emissions!$1:$1048576,MATCH(DATE(V$2,1,1),Emissions!$A$1:$LI$1),FALSE)</f>
        <v>7.4508867999999997E-3</v>
      </c>
      <c r="W544" s="359">
        <f>+VLOOKUP($E544,Emissions!$1:$1048576,MATCH(DATE(W$2,1,1),Emissions!$A$1:$LI$1),FALSE)</f>
        <v>7.56789625E-3</v>
      </c>
      <c r="X544" s="359">
        <f>+VLOOKUP($E544,Emissions!$1:$1048576,MATCH(DATE(X$2,1,1),Emissions!$A$1:$LI$1),FALSE)</f>
        <v>7.6869269299999999E-3</v>
      </c>
      <c r="Y544" s="359">
        <f>+VLOOKUP($E544,Emissions!$1:$1048576,MATCH(DATE(Y$2,1,1),Emissions!$A$1:$LI$1),FALSE)</f>
        <v>7.8079305299999999E-3</v>
      </c>
      <c r="Z544" s="359">
        <f>+VLOOKUP($E544,Emissions!$1:$1048576,MATCH(DATE(Z$2,1,1),Emissions!$A$1:$LI$1),FALSE)</f>
        <v>7.9269237700000002E-3</v>
      </c>
      <c r="AA544" s="359">
        <f>+VLOOKUP($E544,Emissions!$1:$1048576,MATCH(DATE(AA$2,1,1),Emissions!$A$1:$LI$1),FALSE)</f>
        <v>8.0494920099999992E-3</v>
      </c>
      <c r="AB544" s="359">
        <f>+VLOOKUP($E544,Emissions!$1:$1048576,MATCH(DATE(AB$2,1,1),Emissions!$A$1:$LI$1),FALSE)</f>
        <v>8.1746283099999994E-3</v>
      </c>
      <c r="AC544" s="359">
        <f>+VLOOKUP($E544,Emissions!$1:$1048576,MATCH(DATE(AC$2,1,1),Emissions!$A$1:$LI$1),FALSE)</f>
        <v>8.3020959200000004E-3</v>
      </c>
      <c r="AD544" s="359">
        <f>+VLOOKUP($E544,Emissions!$1:$1048576,MATCH(DATE(AD$2,1,1),Emissions!$A$1:$LI$1),FALSE)</f>
        <v>8.4318379299999999E-3</v>
      </c>
      <c r="AE544" s="359">
        <f>+VLOOKUP($E544,Emissions!$1:$1048576,MATCH(DATE(AE$2,1,1),Emissions!$A$1:$LI$1),FALSE)</f>
        <v>8.5524387700000003E-3</v>
      </c>
      <c r="AF544" s="359">
        <f>+VLOOKUP($E544,Emissions!$1:$1048576,MATCH(DATE(AF$2,1,1),Emissions!$A$1:$LI$1),FALSE)</f>
        <v>8.6746997500000006E-3</v>
      </c>
      <c r="AG544" s="359">
        <f>+VLOOKUP($E544,Emissions!$1:$1048576,MATCH(DATE(AG$2,1,1),Emissions!$A$1:$LI$1),FALSE)</f>
        <v>8.7977476400000008E-3</v>
      </c>
      <c r="AH544" s="359">
        <f>+VLOOKUP($E544,Emissions!$1:$1048576,MATCH(DATE(AH$2,1,1),Emissions!$A$1:$LI$1),FALSE)</f>
        <v>8.9216144500000004E-3</v>
      </c>
      <c r="AI544" s="359">
        <f>+VLOOKUP($E544,Emissions!$1:$1048576,MATCH(DATE(AI$2,1,1),Emissions!$A$1:$LI$1),FALSE)</f>
        <v>9.0464912399999993E-3</v>
      </c>
      <c r="AJ544" s="359">
        <f>+VLOOKUP($E544,Emissions!$1:$1048576,MATCH(DATE(AJ$2,1,1),Emissions!$A$1:$LI$1),FALSE)</f>
        <v>9.1725657700000001E-3</v>
      </c>
      <c r="AK544" s="359">
        <f>+VLOOKUP($E544,Emissions!$1:$1048576,MATCH(DATE(AK$2,1,1),Emissions!$A$1:$LI$1),FALSE)</f>
        <v>9.3000852899999993E-3</v>
      </c>
      <c r="AL544" s="359">
        <f>+VLOOKUP($E544,Emissions!$1:$1048576,MATCH(DATE(AL$2,1,1),Emissions!$A$1:$LI$1),FALSE)</f>
        <v>9.42908919E-3</v>
      </c>
      <c r="AM544" s="359">
        <f>+VLOOKUP($E544,Emissions!$1:$1048576,MATCH(DATE(AM$2,1,1),Emissions!$A$1:$LI$1),FALSE)</f>
        <v>9.5596278300000004E-3</v>
      </c>
      <c r="AN544" s="359">
        <f>+VLOOKUP($E544,Emissions!$1:$1048576,MATCH(DATE(AN$2,1,1),Emissions!$A$1:$LI$1),FALSE)</f>
        <v>9.6917252200000008E-3</v>
      </c>
      <c r="AO544" s="359">
        <f>+VLOOKUP($E544,Emissions!$1:$1048576,MATCH(DATE(AO$2,1,1),Emissions!$A$1:$LI$1),FALSE)</f>
        <v>9.8253794099999996E-3</v>
      </c>
      <c r="AP544" s="359">
        <f>+VLOOKUP($E544,Emissions!$1:$1048576,MATCH(DATE(AP$2,1,1),Emissions!$A$1:$LI$1),FALSE)</f>
        <v>9.95876253E-3</v>
      </c>
      <c r="AQ544" s="359">
        <f>+VLOOKUP($E544,Emissions!$1:$1048576,MATCH(DATE(AQ$2,1,1),Emissions!$A$1:$LI$1),FALSE)</f>
        <v>1.0092289399999999E-2</v>
      </c>
      <c r="AR544" s="359">
        <f>+VLOOKUP($E544,Emissions!$1:$1048576,MATCH(DATE(AR$2,1,1),Emissions!$A$1:$LI$1),FALSE)</f>
        <v>1.02262095E-2</v>
      </c>
      <c r="AS544" s="359">
        <f>+VLOOKUP($E544,Emissions!$1:$1048576,MATCH(DATE(AS$2,1,1),Emissions!$A$1:$LI$1),FALSE)</f>
        <v>1.0360684300000001E-2</v>
      </c>
      <c r="AT544" s="359">
        <f>+VLOOKUP($E544,Emissions!$1:$1048576,MATCH(DATE(AT$2,1,1),Emissions!$A$1:$LI$1),FALSE)</f>
        <v>1.0495828299999999E-2</v>
      </c>
      <c r="AU544" s="359">
        <f>+VLOOKUP($E544,Emissions!$1:$1048576,MATCH(DATE(AU$2,1,1),Emissions!$A$1:$LI$1),FALSE)</f>
        <v>1.06318848E-2</v>
      </c>
      <c r="AV544" s="359">
        <f>+VLOOKUP($E544,Emissions!$1:$1048576,MATCH(DATE(AV$2,1,1),Emissions!$A$1:$LI$1),FALSE)</f>
        <v>1.07688101E-2</v>
      </c>
      <c r="AW544" s="359">
        <f>+VLOOKUP($E544,Emissions!$1:$1048576,MATCH(DATE(AW$2,1,1),Emissions!$A$1:$LI$1),FALSE)</f>
        <v>1.09066262E-2</v>
      </c>
      <c r="AX544" s="359">
        <f>+VLOOKUP($E544,Emissions!$1:$1048576,MATCH(DATE(AX$2,1,1),Emissions!$A$1:$LI$1),FALSE)</f>
        <v>1.1045354E-2</v>
      </c>
      <c r="AY544" s="359">
        <f>+VLOOKUP($E544,Emissions!$1:$1048576,MATCH(DATE(AY$2,1,1),Emissions!$A$1:$LI$1),FALSE)</f>
        <v>1.1185004300000001E-2</v>
      </c>
      <c r="AZ544" s="359">
        <f>+VLOOKUP($E544,Emissions!$1:$1048576,MATCH(DATE(AZ$2,1,1),Emissions!$A$1:$LI$1),FALSE)</f>
        <v>1.1326399500000001E-2</v>
      </c>
      <c r="BA544" s="359">
        <f>+VLOOKUP($E544,Emissions!$1:$1048576,MATCH(DATE(BA$2,1,1),Emissions!$A$1:$LI$1),FALSE)</f>
        <v>1.1469070899999999E-2</v>
      </c>
      <c r="BB544" s="359">
        <f>+VLOOKUP($E544,Emissions!$1:$1048576,MATCH(DATE(BB$2,1,1),Emissions!$A$1:$LI$1),FALSE)</f>
        <v>1.1612912899999999E-2</v>
      </c>
      <c r="BC544" s="359">
        <f>+VLOOKUP($E544,Emissions!$1:$1048576,MATCH(DATE(BC$2,1,1),Emissions!$A$1:$LI$1),FALSE)</f>
        <v>1.1757887999999999E-2</v>
      </c>
      <c r="BD544" s="359">
        <f>+VLOOKUP($E544,Emissions!$1:$1048576,MATCH(DATE(BD$2,1,1),Emissions!$A$1:$LI$1),FALSE)</f>
        <v>1.1903975400000001E-2</v>
      </c>
      <c r="BE544" s="359">
        <f>+VLOOKUP($E544,Emissions!$1:$1048576,MATCH(DATE(BE$2,1,1),Emissions!$A$1:$LI$1),FALSE)</f>
        <v>1.5020313E-2</v>
      </c>
      <c r="BF544" s="359">
        <f>+VLOOKUP($E544,Emissions!$1:$1048576,MATCH(DATE(BF$2,1,1),Emissions!$A$1:$LI$1),FALSE)</f>
        <v>1.52891815E-2</v>
      </c>
      <c r="BG544" s="359">
        <f>+VLOOKUP($E544,Emissions!$1:$1048576,MATCH(DATE(BG$2,1,1),Emissions!$A$1:$LI$1),FALSE)</f>
        <v>1.5561058500000001E-2</v>
      </c>
      <c r="BH544" s="359">
        <f>+VLOOKUP($E544,Emissions!$1:$1048576,MATCH(DATE(BH$2,1,1),Emissions!$A$1:$LI$1),FALSE)</f>
        <v>1.5835937099999999E-2</v>
      </c>
      <c r="BI544" s="359">
        <f>+VLOOKUP($E544,Emissions!$1:$1048576,MATCH(DATE(BI$2,1,1),Emissions!$A$1:$LI$1),FALSE)</f>
        <v>1.61138171E-2</v>
      </c>
    </row>
    <row r="545" spans="1:61" ht="15" customHeight="1" x14ac:dyDescent="0.35">
      <c r="A545" s="409"/>
      <c r="B545" s="169"/>
      <c r="C545" s="138" t="s">
        <v>729</v>
      </c>
      <c r="D545" s="114" t="s">
        <v>1399</v>
      </c>
      <c r="E545" s="50" t="s">
        <v>2628</v>
      </c>
      <c r="F545" s="359">
        <f>+VLOOKUP($E545,Emissions!$1:$1048576,MATCH(DATE(F$2,1,1),Emissions!$A$1:$LI$1),FALSE)</f>
        <v>3.28769136E-3</v>
      </c>
      <c r="G545" s="359">
        <f>+VLOOKUP($E545,Emissions!$1:$1048576,MATCH(DATE(G$2,1,1),Emissions!$A$1:$LI$1),FALSE)</f>
        <v>3.3020770800000002E-3</v>
      </c>
      <c r="H545" s="359">
        <f>+VLOOKUP($E545,Emissions!$1:$1048576,MATCH(DATE(H$2,1,1),Emissions!$A$1:$LI$1),FALSE)</f>
        <v>3.3283135700000002E-3</v>
      </c>
      <c r="I545" s="359">
        <f>+VLOOKUP($E545,Emissions!$1:$1048576,MATCH(DATE(I$2,1,1),Emissions!$A$1:$LI$1),FALSE)</f>
        <v>3.3596587500000002E-3</v>
      </c>
      <c r="J545" s="359">
        <f>+VLOOKUP($E545,Emissions!$1:$1048576,MATCH(DATE(J$2,1,1),Emissions!$A$1:$LI$1),FALSE)</f>
        <v>3.3949969200000002E-3</v>
      </c>
      <c r="K545" s="359">
        <f>+VLOOKUP($E545,Emissions!$1:$1048576,MATCH(DATE(K$2,1,1),Emissions!$A$1:$LI$1),FALSE)</f>
        <v>3.43401683E-3</v>
      </c>
      <c r="L545" s="359">
        <f>+VLOOKUP($E545,Emissions!$1:$1048576,MATCH(DATE(L$2,1,1),Emissions!$A$1:$LI$1),FALSE)</f>
        <v>3.4741288300000001E-3</v>
      </c>
      <c r="M545" s="359">
        <f>+VLOOKUP($E545,Emissions!$1:$1048576,MATCH(DATE(M$2,1,1),Emissions!$A$1:$LI$1),FALSE)</f>
        <v>3.5164087899999998E-3</v>
      </c>
      <c r="N545" s="359">
        <f>+VLOOKUP($E545,Emissions!$1:$1048576,MATCH(DATE(N$2,1,1),Emissions!$A$1:$LI$1),FALSE)</f>
        <v>3.5608331899999999E-3</v>
      </c>
      <c r="O545" s="359">
        <f>+VLOOKUP($E545,Emissions!$1:$1048576,MATCH(DATE(O$2,1,1),Emissions!$A$1:$LI$1),FALSE)</f>
        <v>3.60714966E-3</v>
      </c>
      <c r="P545" s="359">
        <f>+VLOOKUP($E545,Emissions!$1:$1048576,MATCH(DATE(P$2,1,1),Emissions!$A$1:$LI$1),FALSE)</f>
        <v>3.6524814100000001E-3</v>
      </c>
      <c r="Q545" s="359">
        <f>+VLOOKUP($E545,Emissions!$1:$1048576,MATCH(DATE(Q$2,1,1),Emissions!$A$1:$LI$1),FALSE)</f>
        <v>3.70563459E-3</v>
      </c>
      <c r="R545" s="359">
        <f>+VLOOKUP($E545,Emissions!$1:$1048576,MATCH(DATE(R$2,1,1),Emissions!$A$1:$LI$1),FALSE)</f>
        <v>3.76131486E-3</v>
      </c>
      <c r="S545" s="359">
        <f>+VLOOKUP($E545,Emissions!$1:$1048576,MATCH(DATE(S$2,1,1),Emissions!$A$1:$LI$1),FALSE)</f>
        <v>3.8185203300000001E-3</v>
      </c>
      <c r="T545" s="359">
        <f>+VLOOKUP($E545,Emissions!$1:$1048576,MATCH(DATE(T$2,1,1),Emissions!$A$1:$LI$1),FALSE)</f>
        <v>3.8769414100000002E-3</v>
      </c>
      <c r="U545" s="359">
        <f>+VLOOKUP($E545,Emissions!$1:$1048576,MATCH(DATE(U$2,1,1),Emissions!$A$1:$LI$1),FALSE)</f>
        <v>3.9364016799999998E-3</v>
      </c>
      <c r="V545" s="359">
        <f>+VLOOKUP($E545,Emissions!$1:$1048576,MATCH(DATE(V$2,1,1),Emissions!$A$1:$LI$1),FALSE)</f>
        <v>3.99649524E-3</v>
      </c>
      <c r="W545" s="359">
        <f>+VLOOKUP($E545,Emissions!$1:$1048576,MATCH(DATE(W$2,1,1),Emissions!$A$1:$LI$1),FALSE)</f>
        <v>4.0573469299999996E-3</v>
      </c>
      <c r="X545" s="359">
        <f>+VLOOKUP($E545,Emissions!$1:$1048576,MATCH(DATE(X$2,1,1),Emissions!$A$1:$LI$1),FALSE)</f>
        <v>4.1189110400000001E-3</v>
      </c>
      <c r="Y545" s="359">
        <f>+VLOOKUP($E545,Emissions!$1:$1048576,MATCH(DATE(Y$2,1,1),Emissions!$A$1:$LI$1),FALSE)</f>
        <v>4.18113236E-3</v>
      </c>
      <c r="Z545" s="359">
        <f>+VLOOKUP($E545,Emissions!$1:$1048576,MATCH(DATE(Z$2,1,1),Emissions!$A$1:$LI$1),FALSE)</f>
        <v>4.2411790300000002E-3</v>
      </c>
      <c r="AA545" s="359">
        <f>+VLOOKUP($E545,Emissions!$1:$1048576,MATCH(DATE(AA$2,1,1),Emissions!$A$1:$LI$1),FALSE)</f>
        <v>4.3035026399999999E-3</v>
      </c>
      <c r="AB545" s="359">
        <f>+VLOOKUP($E545,Emissions!$1:$1048576,MATCH(DATE(AB$2,1,1),Emissions!$A$1:$LI$1),FALSE)</f>
        <v>4.3668584400000003E-3</v>
      </c>
      <c r="AC545" s="359">
        <f>+VLOOKUP($E545,Emissions!$1:$1048576,MATCH(DATE(AC$2,1,1),Emissions!$A$1:$LI$1),FALSE)</f>
        <v>4.4310067999999998E-3</v>
      </c>
      <c r="AD545" s="359">
        <f>+VLOOKUP($E545,Emissions!$1:$1048576,MATCH(DATE(AD$2,1,1),Emissions!$A$1:$LI$1),FALSE)</f>
        <v>4.4959100199999996E-3</v>
      </c>
      <c r="AE545" s="359">
        <f>+VLOOKUP($E545,Emissions!$1:$1048576,MATCH(DATE(AE$2,1,1),Emissions!$A$1:$LI$1),FALSE)</f>
        <v>4.5535331399999997E-3</v>
      </c>
      <c r="AF545" s="359">
        <f>+VLOOKUP($E545,Emissions!$1:$1048576,MATCH(DATE(AF$2,1,1),Emissions!$A$1:$LI$1),FALSE)</f>
        <v>4.6130565900000002E-3</v>
      </c>
      <c r="AG545" s="359">
        <f>+VLOOKUP($E545,Emissions!$1:$1048576,MATCH(DATE(AG$2,1,1),Emissions!$A$1:$LI$1),FALSE)</f>
        <v>4.6730576600000004E-3</v>
      </c>
      <c r="AH545" s="359">
        <f>+VLOOKUP($E545,Emissions!$1:$1048576,MATCH(DATE(AH$2,1,1),Emissions!$A$1:$LI$1),FALSE)</f>
        <v>4.7334058900000003E-3</v>
      </c>
      <c r="AI545" s="359">
        <f>+VLOOKUP($E545,Emissions!$1:$1048576,MATCH(DATE(AI$2,1,1),Emissions!$A$1:$LI$1),FALSE)</f>
        <v>4.79420743E-3</v>
      </c>
      <c r="AJ545" s="359">
        <f>+VLOOKUP($E545,Emissions!$1:$1048576,MATCH(DATE(AJ$2,1,1),Emissions!$A$1:$LI$1),FALSE)</f>
        <v>4.8555911800000004E-3</v>
      </c>
      <c r="AK545" s="359">
        <f>+VLOOKUP($E545,Emissions!$1:$1048576,MATCH(DATE(AK$2,1,1),Emissions!$A$1:$LI$1),FALSE)</f>
        <v>4.9177476000000003E-3</v>
      </c>
      <c r="AL545" s="359">
        <f>+VLOOKUP($E545,Emissions!$1:$1048576,MATCH(DATE(AL$2,1,1),Emissions!$A$1:$LI$1),FALSE)</f>
        <v>4.9806905899999997E-3</v>
      </c>
      <c r="AM545" s="359">
        <f>+VLOOKUP($E545,Emissions!$1:$1048576,MATCH(DATE(AM$2,1,1),Emissions!$A$1:$LI$1),FALSE)</f>
        <v>5.0444688000000001E-3</v>
      </c>
      <c r="AN545" s="359">
        <f>+VLOOKUP($E545,Emissions!$1:$1048576,MATCH(DATE(AN$2,1,1),Emissions!$A$1:$LI$1),FALSE)</f>
        <v>5.1091214100000004E-3</v>
      </c>
      <c r="AO545" s="359">
        <f>+VLOOKUP($E545,Emissions!$1:$1048576,MATCH(DATE(AO$2,1,1),Emissions!$A$1:$LI$1),FALSE)</f>
        <v>5.17467482E-3</v>
      </c>
      <c r="AP545" s="359">
        <f>+VLOOKUP($E545,Emissions!$1:$1048576,MATCH(DATE(AP$2,1,1),Emissions!$A$1:$LI$1),FALSE)</f>
        <v>5.23999867E-3</v>
      </c>
      <c r="AQ545" s="359">
        <f>+VLOOKUP($E545,Emissions!$1:$1048576,MATCH(DATE(AQ$2,1,1),Emissions!$A$1:$LI$1),FALSE)</f>
        <v>5.3055761499999996E-3</v>
      </c>
      <c r="AR545" s="359">
        <f>+VLOOKUP($E545,Emissions!$1:$1048576,MATCH(DATE(AR$2,1,1),Emissions!$A$1:$LI$1),FALSE)</f>
        <v>5.3716167199999998E-3</v>
      </c>
      <c r="AS545" s="359">
        <f>+VLOOKUP($E545,Emissions!$1:$1048576,MATCH(DATE(AS$2,1,1),Emissions!$A$1:$LI$1),FALSE)</f>
        <v>5.43824901E-3</v>
      </c>
      <c r="AT545" s="359">
        <f>+VLOOKUP($E545,Emissions!$1:$1048576,MATCH(DATE(AT$2,1,1),Emissions!$A$1:$LI$1),FALSE)</f>
        <v>5.5055700000000004E-3</v>
      </c>
      <c r="AU545" s="359">
        <f>+VLOOKUP($E545,Emissions!$1:$1048576,MATCH(DATE(AU$2,1,1),Emissions!$A$1:$LI$1),FALSE)</f>
        <v>5.57378771E-3</v>
      </c>
      <c r="AV545" s="359">
        <f>+VLOOKUP($E545,Emissions!$1:$1048576,MATCH(DATE(AV$2,1,1),Emissions!$A$1:$LI$1),FALSE)</f>
        <v>5.6428484499999997E-3</v>
      </c>
      <c r="AW545" s="359">
        <f>+VLOOKUP($E545,Emissions!$1:$1048576,MATCH(DATE(AW$2,1,1),Emissions!$A$1:$LI$1),FALSE)</f>
        <v>5.7127764000000003E-3</v>
      </c>
      <c r="AX545" s="359">
        <f>+VLOOKUP($E545,Emissions!$1:$1048576,MATCH(DATE(AX$2,1,1),Emissions!$A$1:$LI$1),FALSE)</f>
        <v>5.7835971100000001E-3</v>
      </c>
      <c r="AY545" s="359">
        <f>+VLOOKUP($E545,Emissions!$1:$1048576,MATCH(DATE(AY$2,1,1),Emissions!$A$1:$LI$1),FALSE)</f>
        <v>5.85532732E-3</v>
      </c>
      <c r="AZ545" s="359">
        <f>+VLOOKUP($E545,Emissions!$1:$1048576,MATCH(DATE(AZ$2,1,1),Emissions!$A$1:$LI$1),FALSE)</f>
        <v>5.9286252499999997E-3</v>
      </c>
      <c r="BA545" s="359">
        <f>+VLOOKUP($E545,Emissions!$1:$1048576,MATCH(DATE(BA$2,1,1),Emissions!$A$1:$LI$1),FALSE)</f>
        <v>6.0029994100000003E-3</v>
      </c>
      <c r="BB545" s="359">
        <f>+VLOOKUP($E545,Emissions!$1:$1048576,MATCH(DATE(BB$2,1,1),Emissions!$A$1:$LI$1),FALSE)</f>
        <v>6.0783681799999999E-3</v>
      </c>
      <c r="BC545" s="359">
        <f>+VLOOKUP($E545,Emissions!$1:$1048576,MATCH(DATE(BC$2,1,1),Emissions!$A$1:$LI$1),FALSE)</f>
        <v>6.1547176299999997E-3</v>
      </c>
      <c r="BD545" s="359">
        <f>+VLOOKUP($E545,Emissions!$1:$1048576,MATCH(DATE(BD$2,1,1),Emissions!$A$1:$LI$1),FALSE)</f>
        <v>6.2320429399999999E-3</v>
      </c>
      <c r="BE545" s="359">
        <f>+VLOOKUP($E545,Emissions!$1:$1048576,MATCH(DATE(BE$2,1,1),Emissions!$A$1:$LI$1),FALSE)</f>
        <v>7.6657491899999996E-3</v>
      </c>
      <c r="BF545" s="359">
        <f>+VLOOKUP($E545,Emissions!$1:$1048576,MATCH(DATE(BF$2,1,1),Emissions!$A$1:$LI$1),FALSE)</f>
        <v>7.7954744500000001E-3</v>
      </c>
      <c r="BG545" s="359">
        <f>+VLOOKUP($E545,Emissions!$1:$1048576,MATCH(DATE(BG$2,1,1),Emissions!$A$1:$LI$1),FALSE)</f>
        <v>7.9272140500000008E-3</v>
      </c>
      <c r="BH545" s="359">
        <f>+VLOOKUP($E545,Emissions!$1:$1048576,MATCH(DATE(BH$2,1,1),Emissions!$A$1:$LI$1),FALSE)</f>
        <v>8.06101532E-3</v>
      </c>
      <c r="BI545" s="359">
        <f>+VLOOKUP($E545,Emissions!$1:$1048576,MATCH(DATE(BI$2,1,1),Emissions!$A$1:$LI$1),FALSE)</f>
        <v>8.1969273200000001E-3</v>
      </c>
    </row>
    <row r="546" spans="1:61" ht="15" customHeight="1" x14ac:dyDescent="0.35">
      <c r="A546" s="409"/>
      <c r="B546" s="169"/>
      <c r="C546" s="138" t="s">
        <v>730</v>
      </c>
      <c r="D546" s="114" t="s">
        <v>1399</v>
      </c>
      <c r="E546" s="50" t="s">
        <v>2629</v>
      </c>
      <c r="F546" s="359">
        <f>+VLOOKUP($E546,Emissions!$1:$1048576,MATCH(DATE(F$2,1,1),Emissions!$A$1:$LI$1),FALSE)</f>
        <v>1.95153549E-2</v>
      </c>
      <c r="G546" s="359">
        <f>+VLOOKUP($E546,Emissions!$1:$1048576,MATCH(DATE(G$2,1,1),Emissions!$A$1:$LI$1),FALSE)</f>
        <v>1.96091314E-2</v>
      </c>
      <c r="H546" s="359">
        <f>+VLOOKUP($E546,Emissions!$1:$1048576,MATCH(DATE(H$2,1,1),Emissions!$A$1:$LI$1),FALSE)</f>
        <v>1.97934619E-2</v>
      </c>
      <c r="I546" s="359">
        <f>+VLOOKUP($E546,Emissions!$1:$1048576,MATCH(DATE(I$2,1,1),Emissions!$A$1:$LI$1),FALSE)</f>
        <v>2.0008983599999999E-2</v>
      </c>
      <c r="J546" s="359">
        <f>+VLOOKUP($E546,Emissions!$1:$1048576,MATCH(DATE(J$2,1,1),Emissions!$A$1:$LI$1),FALSE)</f>
        <v>2.0245612400000002E-2</v>
      </c>
      <c r="K546" s="359">
        <f>+VLOOKUP($E546,Emissions!$1:$1048576,MATCH(DATE(K$2,1,1),Emissions!$A$1:$LI$1),FALSE)</f>
        <v>2.0499894000000001E-2</v>
      </c>
      <c r="L546" s="359">
        <f>+VLOOKUP($E546,Emissions!$1:$1048576,MATCH(DATE(L$2,1,1),Emissions!$A$1:$LI$1),FALSE)</f>
        <v>2.0753134100000001E-2</v>
      </c>
      <c r="M546" s="359">
        <f>+VLOOKUP($E546,Emissions!$1:$1048576,MATCH(DATE(M$2,1,1),Emissions!$A$1:$LI$1),FALSE)</f>
        <v>2.1014577199999999E-2</v>
      </c>
      <c r="N546" s="359">
        <f>+VLOOKUP($E546,Emissions!$1:$1048576,MATCH(DATE(N$2,1,1),Emissions!$A$1:$LI$1),FALSE)</f>
        <v>2.1283893000000002E-2</v>
      </c>
      <c r="O546" s="359">
        <f>+VLOOKUP($E546,Emissions!$1:$1048576,MATCH(DATE(O$2,1,1),Emissions!$A$1:$LI$1),FALSE)</f>
        <v>2.1559477099999998E-2</v>
      </c>
      <c r="P546" s="359">
        <f>+VLOOKUP($E546,Emissions!$1:$1048576,MATCH(DATE(P$2,1,1),Emissions!$A$1:$LI$1),FALSE)</f>
        <v>2.1815654699999999E-2</v>
      </c>
      <c r="Q546" s="359">
        <f>+VLOOKUP($E546,Emissions!$1:$1048576,MATCH(DATE(Q$2,1,1),Emissions!$A$1:$LI$1),FALSE)</f>
        <v>2.2128975700000001E-2</v>
      </c>
      <c r="R546" s="359">
        <f>+VLOOKUP($E546,Emissions!$1:$1048576,MATCH(DATE(R$2,1,1),Emissions!$A$1:$LI$1),FALSE)</f>
        <v>2.2453715199999998E-2</v>
      </c>
      <c r="S546" s="359">
        <f>+VLOOKUP($E546,Emissions!$1:$1048576,MATCH(DATE(S$2,1,1),Emissions!$A$1:$LI$1),FALSE)</f>
        <v>2.2782615700000002E-2</v>
      </c>
      <c r="T546" s="359">
        <f>+VLOOKUP($E546,Emissions!$1:$1048576,MATCH(DATE(T$2,1,1),Emissions!$A$1:$LI$1),FALSE)</f>
        <v>2.31141417E-2</v>
      </c>
      <c r="U546" s="359">
        <f>+VLOOKUP($E546,Emissions!$1:$1048576,MATCH(DATE(U$2,1,1),Emissions!$A$1:$LI$1),FALSE)</f>
        <v>2.3447763399999998E-2</v>
      </c>
      <c r="V546" s="359">
        <f>+VLOOKUP($E546,Emissions!$1:$1048576,MATCH(DATE(V$2,1,1),Emissions!$A$1:$LI$1),FALSE)</f>
        <v>2.3780948199999999E-2</v>
      </c>
      <c r="W546" s="359">
        <f>+VLOOKUP($E546,Emissions!$1:$1048576,MATCH(DATE(W$2,1,1),Emissions!$A$1:$LI$1),FALSE)</f>
        <v>2.41155352E-2</v>
      </c>
      <c r="X546" s="359">
        <f>+VLOOKUP($E546,Emissions!$1:$1048576,MATCH(DATE(X$2,1,1),Emissions!$A$1:$LI$1),FALSE)</f>
        <v>2.4451839199999999E-2</v>
      </c>
      <c r="Y546" s="359">
        <f>+VLOOKUP($E546,Emissions!$1:$1048576,MATCH(DATE(Y$2,1,1),Emissions!$A$1:$LI$1),FALSE)</f>
        <v>2.4790053400000001E-2</v>
      </c>
      <c r="Z546" s="359">
        <f>+VLOOKUP($E546,Emissions!$1:$1048576,MATCH(DATE(Z$2,1,1),Emissions!$A$1:$LI$1),FALSE)</f>
        <v>2.5111435800000002E-2</v>
      </c>
      <c r="AA546" s="359">
        <f>+VLOOKUP($E546,Emissions!$1:$1048576,MATCH(DATE(AA$2,1,1),Emissions!$A$1:$LI$1),FALSE)</f>
        <v>2.54494296E-2</v>
      </c>
      <c r="AB546" s="359">
        <f>+VLOOKUP($E546,Emissions!$1:$1048576,MATCH(DATE(AB$2,1,1),Emissions!$A$1:$LI$1),FALSE)</f>
        <v>2.5792847000000001E-2</v>
      </c>
      <c r="AC546" s="359">
        <f>+VLOOKUP($E546,Emissions!$1:$1048576,MATCH(DATE(AC$2,1,1),Emissions!$A$1:$LI$1),FALSE)</f>
        <v>2.6140316E-2</v>
      </c>
      <c r="AD546" s="359">
        <f>+VLOOKUP($E546,Emissions!$1:$1048576,MATCH(DATE(AD$2,1,1),Emissions!$A$1:$LI$1),FALSE)</f>
        <v>2.6491933400000001E-2</v>
      </c>
      <c r="AE546" s="359">
        <f>+VLOOKUP($E546,Emissions!$1:$1048576,MATCH(DATE(AE$2,1,1),Emissions!$A$1:$LI$1),FALSE)</f>
        <v>2.6793626099999999E-2</v>
      </c>
      <c r="AF546" s="359">
        <f>+VLOOKUP($E546,Emissions!$1:$1048576,MATCH(DATE(AF$2,1,1),Emissions!$A$1:$LI$1),FALSE)</f>
        <v>2.7115746999999999E-2</v>
      </c>
      <c r="AG546" s="359">
        <f>+VLOOKUP($E546,Emissions!$1:$1048576,MATCH(DATE(AG$2,1,1),Emissions!$A$1:$LI$1),FALSE)</f>
        <v>2.7443381199999999E-2</v>
      </c>
      <c r="AH546" s="359">
        <f>+VLOOKUP($E546,Emissions!$1:$1048576,MATCH(DATE(AH$2,1,1),Emissions!$A$1:$LI$1),FALSE)</f>
        <v>2.77750249E-2</v>
      </c>
      <c r="AI546" s="359">
        <f>+VLOOKUP($E546,Emissions!$1:$1048576,MATCH(DATE(AI$2,1,1),Emissions!$A$1:$LI$1),FALSE)</f>
        <v>2.8111081100000001E-2</v>
      </c>
      <c r="AJ546" s="359">
        <f>+VLOOKUP($E546,Emissions!$1:$1048576,MATCH(DATE(AJ$2,1,1),Emissions!$A$1:$LI$1),FALSE)</f>
        <v>2.8452121699999999E-2</v>
      </c>
      <c r="AK546" s="359">
        <f>+VLOOKUP($E546,Emissions!$1:$1048576,MATCH(DATE(AK$2,1,1),Emissions!$A$1:$LI$1),FALSE)</f>
        <v>2.8799290200000001E-2</v>
      </c>
      <c r="AL546" s="359">
        <f>+VLOOKUP($E546,Emissions!$1:$1048576,MATCH(DATE(AL$2,1,1),Emissions!$A$1:$LI$1),FALSE)</f>
        <v>2.91523401E-2</v>
      </c>
      <c r="AM546" s="359">
        <f>+VLOOKUP($E546,Emissions!$1:$1048576,MATCH(DATE(AM$2,1,1),Emissions!$A$1:$LI$1),FALSE)</f>
        <v>2.9511386800000001E-2</v>
      </c>
      <c r="AN546" s="359">
        <f>+VLOOKUP($E546,Emissions!$1:$1048576,MATCH(DATE(AN$2,1,1),Emissions!$A$1:$LI$1),FALSE)</f>
        <v>2.9876508499999999E-2</v>
      </c>
      <c r="AO546" s="359">
        <f>+VLOOKUP($E546,Emissions!$1:$1048576,MATCH(DATE(AO$2,1,1),Emissions!$A$1:$LI$1),FALSE)</f>
        <v>3.02477149E-2</v>
      </c>
      <c r="AP546" s="359">
        <f>+VLOOKUP($E546,Emissions!$1:$1048576,MATCH(DATE(AP$2,1,1),Emissions!$A$1:$LI$1),FALSE)</f>
        <v>3.0618466099999998E-2</v>
      </c>
      <c r="AQ546" s="359">
        <f>+VLOOKUP($E546,Emissions!$1:$1048576,MATCH(DATE(AQ$2,1,1),Emissions!$A$1:$LI$1),FALSE)</f>
        <v>3.0992682099999998E-2</v>
      </c>
      <c r="AR546" s="359">
        <f>+VLOOKUP($E546,Emissions!$1:$1048576,MATCH(DATE(AR$2,1,1),Emissions!$A$1:$LI$1),FALSE)</f>
        <v>3.13712648E-2</v>
      </c>
      <c r="AS546" s="359">
        <f>+VLOOKUP($E546,Emissions!$1:$1048576,MATCH(DATE(AS$2,1,1),Emissions!$A$1:$LI$1),FALSE)</f>
        <v>3.1754567900000003E-2</v>
      </c>
      <c r="AT546" s="359">
        <f>+VLOOKUP($E546,Emissions!$1:$1048576,MATCH(DATE(AT$2,1,1),Emissions!$A$1:$LI$1),FALSE)</f>
        <v>3.2142813399999998E-2</v>
      </c>
      <c r="AU546" s="359">
        <f>+VLOOKUP($E546,Emissions!$1:$1048576,MATCH(DATE(AU$2,1,1),Emissions!$A$1:$LI$1),FALSE)</f>
        <v>3.2537255600000002E-2</v>
      </c>
      <c r="AV546" s="359">
        <f>+VLOOKUP($E546,Emissions!$1:$1048576,MATCH(DATE(AV$2,1,1),Emissions!$A$1:$LI$1),FALSE)</f>
        <v>3.2937085200000001E-2</v>
      </c>
      <c r="AW546" s="359">
        <f>+VLOOKUP($E546,Emissions!$1:$1048576,MATCH(DATE(AW$2,1,1),Emissions!$A$1:$LI$1),FALSE)</f>
        <v>3.3342235599999999E-2</v>
      </c>
      <c r="AX546" s="359">
        <f>+VLOOKUP($E546,Emissions!$1:$1048576,MATCH(DATE(AX$2,1,1),Emissions!$A$1:$LI$1),FALSE)</f>
        <v>3.3752707399999998E-2</v>
      </c>
      <c r="AY546" s="359">
        <f>+VLOOKUP($E546,Emissions!$1:$1048576,MATCH(DATE(AY$2,1,1),Emissions!$A$1:$LI$1),FALSE)</f>
        <v>3.4168483800000003E-2</v>
      </c>
      <c r="AZ546" s="359">
        <f>+VLOOKUP($E546,Emissions!$1:$1048576,MATCH(DATE(AZ$2,1,1),Emissions!$A$1:$LI$1),FALSE)</f>
        <v>3.4594622999999998E-2</v>
      </c>
      <c r="BA546" s="359">
        <f>+VLOOKUP($E546,Emissions!$1:$1048576,MATCH(DATE(BA$2,1,1),Emissions!$A$1:$LI$1),FALSE)</f>
        <v>3.50269645E-2</v>
      </c>
      <c r="BB546" s="359">
        <f>+VLOOKUP($E546,Emissions!$1:$1048576,MATCH(DATE(BB$2,1,1),Emissions!$A$1:$LI$1),FALSE)</f>
        <v>3.5464868199999999E-2</v>
      </c>
      <c r="BC546" s="359">
        <f>+VLOOKUP($E546,Emissions!$1:$1048576,MATCH(DATE(BC$2,1,1),Emissions!$A$1:$LI$1),FALSE)</f>
        <v>3.5908188000000001E-2</v>
      </c>
      <c r="BD546" s="359">
        <f>+VLOOKUP($E546,Emissions!$1:$1048576,MATCH(DATE(BD$2,1,1),Emissions!$A$1:$LI$1),FALSE)</f>
        <v>3.6356851099999997E-2</v>
      </c>
      <c r="BE546" s="359">
        <f>+VLOOKUP($E546,Emissions!$1:$1048576,MATCH(DATE(BE$2,1,1),Emissions!$A$1:$LI$1),FALSE)</f>
        <v>4.5311920200000001E-2</v>
      </c>
      <c r="BF546" s="359">
        <f>+VLOOKUP($E546,Emissions!$1:$1048576,MATCH(DATE(BF$2,1,1),Emissions!$A$1:$LI$1),FALSE)</f>
        <v>4.6090338600000003E-2</v>
      </c>
      <c r="BG546" s="359">
        <f>+VLOOKUP($E546,Emissions!$1:$1048576,MATCH(DATE(BG$2,1,1),Emissions!$A$1:$LI$1),FALSE)</f>
        <v>4.6882482599999997E-2</v>
      </c>
      <c r="BH546" s="359">
        <f>+VLOOKUP($E546,Emissions!$1:$1048576,MATCH(DATE(BH$2,1,1),Emissions!$A$1:$LI$1),FALSE)</f>
        <v>4.7688611399999997E-2</v>
      </c>
      <c r="BI546" s="359">
        <f>+VLOOKUP($E546,Emissions!$1:$1048576,MATCH(DATE(BI$2,1,1),Emissions!$A$1:$LI$1),FALSE)</f>
        <v>4.8508981100000001E-2</v>
      </c>
    </row>
    <row r="547" spans="1:61" ht="15" customHeight="1" x14ac:dyDescent="0.35">
      <c r="A547" s="409"/>
      <c r="B547" s="169"/>
      <c r="C547" s="138" t="s">
        <v>731</v>
      </c>
      <c r="D547" s="114" t="s">
        <v>1399</v>
      </c>
      <c r="E547" s="50" t="s">
        <v>2630</v>
      </c>
      <c r="F547" s="359">
        <f>+VLOOKUP($E547,Emissions!$1:$1048576,MATCH(DATE(F$2,1,1),Emissions!$A$1:$LI$1),FALSE)</f>
        <v>3.8157775800000001E-3</v>
      </c>
      <c r="G547" s="359">
        <f>+VLOOKUP($E547,Emissions!$1:$1048576,MATCH(DATE(G$2,1,1),Emissions!$A$1:$LI$1),FALSE)</f>
        <v>3.8249412100000001E-3</v>
      </c>
      <c r="H547" s="359">
        <f>+VLOOKUP($E547,Emissions!$1:$1048576,MATCH(DATE(H$2,1,1),Emissions!$A$1:$LI$1),FALSE)</f>
        <v>3.8523456999999999E-3</v>
      </c>
      <c r="I547" s="359">
        <f>+VLOOKUP($E547,Emissions!$1:$1048576,MATCH(DATE(I$2,1,1),Emissions!$A$1:$LI$1),FALSE)</f>
        <v>3.8880994900000001E-3</v>
      </c>
      <c r="J547" s="359">
        <f>+VLOOKUP($E547,Emissions!$1:$1048576,MATCH(DATE(J$2,1,1),Emissions!$A$1:$LI$1),FALSE)</f>
        <v>3.93035824E-3</v>
      </c>
      <c r="K547" s="359">
        <f>+VLOOKUP($E547,Emissions!$1:$1048576,MATCH(DATE(K$2,1,1),Emissions!$A$1:$LI$1),FALSE)</f>
        <v>3.9781639500000004E-3</v>
      </c>
      <c r="L547" s="359">
        <f>+VLOOKUP($E547,Emissions!$1:$1048576,MATCH(DATE(L$2,1,1),Emissions!$A$1:$LI$1),FALSE)</f>
        <v>4.0276955499999999E-3</v>
      </c>
      <c r="M547" s="359">
        <f>+VLOOKUP($E547,Emissions!$1:$1048576,MATCH(DATE(M$2,1,1),Emissions!$A$1:$LI$1),FALSE)</f>
        <v>4.0797793299999999E-3</v>
      </c>
      <c r="N547" s="359">
        <f>+VLOOKUP($E547,Emissions!$1:$1048576,MATCH(DATE(N$2,1,1),Emissions!$A$1:$LI$1),FALSE)</f>
        <v>4.1339133999999996E-3</v>
      </c>
      <c r="O547" s="359">
        <f>+VLOOKUP($E547,Emissions!$1:$1048576,MATCH(DATE(O$2,1,1),Emissions!$A$1:$LI$1),FALSE)</f>
        <v>4.1894653100000004E-3</v>
      </c>
      <c r="P547" s="359">
        <f>+VLOOKUP($E547,Emissions!$1:$1048576,MATCH(DATE(P$2,1,1),Emissions!$A$1:$LI$1),FALSE)</f>
        <v>4.2415609399999998E-3</v>
      </c>
      <c r="Q547" s="359">
        <f>+VLOOKUP($E547,Emissions!$1:$1048576,MATCH(DATE(Q$2,1,1),Emissions!$A$1:$LI$1),FALSE)</f>
        <v>4.3035507000000004E-3</v>
      </c>
      <c r="R547" s="359">
        <f>+VLOOKUP($E547,Emissions!$1:$1048576,MATCH(DATE(R$2,1,1),Emissions!$A$1:$LI$1),FALSE)</f>
        <v>4.3676893099999997E-3</v>
      </c>
      <c r="S547" s="359">
        <f>+VLOOKUP($E547,Emissions!$1:$1048576,MATCH(DATE(S$2,1,1),Emissions!$A$1:$LI$1),FALSE)</f>
        <v>4.4324606799999999E-3</v>
      </c>
      <c r="T547" s="359">
        <f>+VLOOKUP($E547,Emissions!$1:$1048576,MATCH(DATE(T$2,1,1),Emissions!$A$1:$LI$1),FALSE)</f>
        <v>4.4974357799999996E-3</v>
      </c>
      <c r="U547" s="359">
        <f>+VLOOKUP($E547,Emissions!$1:$1048576,MATCH(DATE(U$2,1,1),Emissions!$A$1:$LI$1),FALSE)</f>
        <v>4.5624141000000003E-3</v>
      </c>
      <c r="V547" s="359">
        <f>+VLOOKUP($E547,Emissions!$1:$1048576,MATCH(DATE(V$2,1,1),Emissions!$A$1:$LI$1),FALSE)</f>
        <v>4.6268376899999998E-3</v>
      </c>
      <c r="W547" s="359">
        <f>+VLOOKUP($E547,Emissions!$1:$1048576,MATCH(DATE(W$2,1,1),Emissions!$A$1:$LI$1),FALSE)</f>
        <v>4.6909711899999996E-3</v>
      </c>
      <c r="X547" s="359">
        <f>+VLOOKUP($E547,Emissions!$1:$1048576,MATCH(DATE(X$2,1,1),Emissions!$A$1:$LI$1),FALSE)</f>
        <v>4.7548751299999999E-3</v>
      </c>
      <c r="Y547" s="359">
        <f>+VLOOKUP($E547,Emissions!$1:$1048576,MATCH(DATE(Y$2,1,1),Emissions!$A$1:$LI$1),FALSE)</f>
        <v>4.81861285E-3</v>
      </c>
      <c r="Z547" s="359">
        <f>+VLOOKUP($E547,Emissions!$1:$1048576,MATCH(DATE(Z$2,1,1),Emissions!$A$1:$LI$1),FALSE)</f>
        <v>4.8789368299999997E-3</v>
      </c>
      <c r="AA547" s="359">
        <f>+VLOOKUP($E547,Emissions!$1:$1048576,MATCH(DATE(AA$2,1,1),Emissions!$A$1:$LI$1),FALSE)</f>
        <v>4.9414992400000001E-3</v>
      </c>
      <c r="AB547" s="359">
        <f>+VLOOKUP($E547,Emissions!$1:$1048576,MATCH(DATE(AB$2,1,1),Emissions!$A$1:$LI$1),FALSE)</f>
        <v>5.00474752E-3</v>
      </c>
      <c r="AC547" s="359">
        <f>+VLOOKUP($E547,Emissions!$1:$1048576,MATCH(DATE(AC$2,1,1),Emissions!$A$1:$LI$1),FALSE)</f>
        <v>5.0684942900000004E-3</v>
      </c>
      <c r="AD547" s="359">
        <f>+VLOOKUP($E547,Emissions!$1:$1048576,MATCH(DATE(AD$2,1,1),Emissions!$A$1:$LI$1),FALSE)</f>
        <v>5.1328053700000001E-3</v>
      </c>
      <c r="AE547" s="359">
        <f>+VLOOKUP($E547,Emissions!$1:$1048576,MATCH(DATE(AE$2,1,1),Emissions!$A$1:$LI$1),FALSE)</f>
        <v>5.1882762800000001E-3</v>
      </c>
      <c r="AF547" s="359">
        <f>+VLOOKUP($E547,Emissions!$1:$1048576,MATCH(DATE(AF$2,1,1),Emissions!$A$1:$LI$1),FALSE)</f>
        <v>5.24649203E-3</v>
      </c>
      <c r="AG547" s="359">
        <f>+VLOOKUP($E547,Emissions!$1:$1048576,MATCH(DATE(AG$2,1,1),Emissions!$A$1:$LI$1),FALSE)</f>
        <v>5.3055248000000001E-3</v>
      </c>
      <c r="AH547" s="359">
        <f>+VLOOKUP($E547,Emissions!$1:$1048576,MATCH(DATE(AH$2,1,1),Emissions!$A$1:$LI$1),FALSE)</f>
        <v>5.3652086499999998E-3</v>
      </c>
      <c r="AI547" s="359">
        <f>+VLOOKUP($E547,Emissions!$1:$1048576,MATCH(DATE(AI$2,1,1),Emissions!$A$1:$LI$1),FALSE)</f>
        <v>5.4256779899999998E-3</v>
      </c>
      <c r="AJ547" s="359">
        <f>+VLOOKUP($E547,Emissions!$1:$1048576,MATCH(DATE(AJ$2,1,1),Emissions!$A$1:$LI$1),FALSE)</f>
        <v>5.4870915699999998E-3</v>
      </c>
      <c r="AK547" s="359">
        <f>+VLOOKUP($E547,Emissions!$1:$1048576,MATCH(DATE(AK$2,1,1),Emissions!$A$1:$LI$1),FALSE)</f>
        <v>5.5497116299999998E-3</v>
      </c>
      <c r="AL547" s="359">
        <f>+VLOOKUP($E547,Emissions!$1:$1048576,MATCH(DATE(AL$2,1,1),Emissions!$A$1:$LI$1),FALSE)</f>
        <v>5.6135402400000001E-3</v>
      </c>
      <c r="AM547" s="359">
        <f>+VLOOKUP($E547,Emissions!$1:$1048576,MATCH(DATE(AM$2,1,1),Emissions!$A$1:$LI$1),FALSE)</f>
        <v>5.67861949E-3</v>
      </c>
      <c r="AN547" s="359">
        <f>+VLOOKUP($E547,Emissions!$1:$1048576,MATCH(DATE(AN$2,1,1),Emissions!$A$1:$LI$1),FALSE)</f>
        <v>5.7449721299999996E-3</v>
      </c>
      <c r="AO547" s="359">
        <f>+VLOOKUP($E547,Emissions!$1:$1048576,MATCH(DATE(AO$2,1,1),Emissions!$A$1:$LI$1),FALSE)</f>
        <v>5.8125977499999997E-3</v>
      </c>
      <c r="AP547" s="359">
        <f>+VLOOKUP($E547,Emissions!$1:$1048576,MATCH(DATE(AP$2,1,1),Emissions!$A$1:$LI$1),FALSE)</f>
        <v>5.8804804700000003E-3</v>
      </c>
      <c r="AQ547" s="359">
        <f>+VLOOKUP($E547,Emissions!$1:$1048576,MATCH(DATE(AQ$2,1,1),Emissions!$A$1:$LI$1),FALSE)</f>
        <v>5.9491529399999998E-3</v>
      </c>
      <c r="AR547" s="359">
        <f>+VLOOKUP($E547,Emissions!$1:$1048576,MATCH(DATE(AR$2,1,1),Emissions!$A$1:$LI$1),FALSE)</f>
        <v>6.0187580399999998E-3</v>
      </c>
      <c r="AS547" s="359">
        <f>+VLOOKUP($E547,Emissions!$1:$1048576,MATCH(DATE(AS$2,1,1),Emissions!$A$1:$LI$1),FALSE)</f>
        <v>6.0893313500000002E-3</v>
      </c>
      <c r="AT547" s="359">
        <f>+VLOOKUP($E547,Emissions!$1:$1048576,MATCH(DATE(AT$2,1,1),Emissions!$A$1:$LI$1),FALSE)</f>
        <v>6.1608766999999998E-3</v>
      </c>
      <c r="AU547" s="359">
        <f>+VLOOKUP($E547,Emissions!$1:$1048576,MATCH(DATE(AU$2,1,1),Emissions!$A$1:$LI$1),FALSE)</f>
        <v>6.2335986799999998E-3</v>
      </c>
      <c r="AV547" s="359">
        <f>+VLOOKUP($E547,Emissions!$1:$1048576,MATCH(DATE(AV$2,1,1),Emissions!$A$1:$LI$1),FALSE)</f>
        <v>6.3073387499999996E-3</v>
      </c>
      <c r="AW547" s="359">
        <f>+VLOOKUP($E547,Emissions!$1:$1048576,MATCH(DATE(AW$2,1,1),Emissions!$A$1:$LI$1),FALSE)</f>
        <v>6.38205482E-3</v>
      </c>
      <c r="AX547" s="359">
        <f>+VLOOKUP($E547,Emissions!$1:$1048576,MATCH(DATE(AX$2,1,1),Emissions!$A$1:$LI$1),FALSE)</f>
        <v>6.4577192099999998E-3</v>
      </c>
      <c r="AY547" s="359">
        <f>+VLOOKUP($E547,Emissions!$1:$1048576,MATCH(DATE(AY$2,1,1),Emissions!$A$1:$LI$1),FALSE)</f>
        <v>6.5343038500000001E-3</v>
      </c>
      <c r="AZ547" s="359">
        <f>+VLOOKUP($E547,Emissions!$1:$1048576,MATCH(DATE(AZ$2,1,1),Emissions!$A$1:$LI$1),FALSE)</f>
        <v>6.6127372099999996E-3</v>
      </c>
      <c r="BA547" s="359">
        <f>+VLOOKUP($E547,Emissions!$1:$1048576,MATCH(DATE(BA$2,1,1),Emissions!$A$1:$LI$1),FALSE)</f>
        <v>6.69233798E-3</v>
      </c>
      <c r="BB547" s="359">
        <f>+VLOOKUP($E547,Emissions!$1:$1048576,MATCH(DATE(BB$2,1,1),Emissions!$A$1:$LI$1),FALSE)</f>
        <v>6.7729530299999998E-3</v>
      </c>
      <c r="BC547" s="359">
        <f>+VLOOKUP($E547,Emissions!$1:$1048576,MATCH(DATE(BC$2,1,1),Emissions!$A$1:$LI$1),FALSE)</f>
        <v>6.85451442E-3</v>
      </c>
      <c r="BD547" s="359">
        <f>+VLOOKUP($E547,Emissions!$1:$1048576,MATCH(DATE(BD$2,1,1),Emissions!$A$1:$LI$1),FALSE)</f>
        <v>6.93697102E-3</v>
      </c>
      <c r="BE547" s="359">
        <f>+VLOOKUP($E547,Emissions!$1:$1048576,MATCH(DATE(BE$2,1,1),Emissions!$A$1:$LI$1),FALSE)</f>
        <v>8.8699454000000007E-3</v>
      </c>
      <c r="BF547" s="359">
        <f>+VLOOKUP($E547,Emissions!$1:$1048576,MATCH(DATE(BF$2,1,1),Emissions!$A$1:$LI$1),FALSE)</f>
        <v>9.0224100799999995E-3</v>
      </c>
      <c r="BG547" s="359">
        <f>+VLOOKUP($E547,Emissions!$1:$1048576,MATCH(DATE(BG$2,1,1),Emissions!$A$1:$LI$1),FALSE)</f>
        <v>9.1775012200000002E-3</v>
      </c>
      <c r="BH547" s="359">
        <f>+VLOOKUP($E547,Emissions!$1:$1048576,MATCH(DATE(BH$2,1,1),Emissions!$A$1:$LI$1),FALSE)</f>
        <v>9.3352675100000001E-3</v>
      </c>
      <c r="BI547" s="359">
        <f>+VLOOKUP($E547,Emissions!$1:$1048576,MATCH(DATE(BI$2,1,1),Emissions!$A$1:$LI$1),FALSE)</f>
        <v>9.4957539899999995E-3</v>
      </c>
    </row>
    <row r="548" spans="1:61" ht="15" customHeight="1" x14ac:dyDescent="0.35">
      <c r="A548" s="409"/>
      <c r="B548" s="169"/>
      <c r="C548" s="138" t="s">
        <v>732</v>
      </c>
      <c r="D548" s="114" t="s">
        <v>1399</v>
      </c>
      <c r="E548" s="50" t="s">
        <v>2631</v>
      </c>
      <c r="F548" s="325">
        <f>+VLOOKUP($E548,Emissions!$1:$1048576,MATCH(DATE(F$2,1,1),Emissions!$A$1:$LI$1),FALSE)</f>
        <v>1.0966407799999999E-2</v>
      </c>
      <c r="G548" s="325">
        <f>+VLOOKUP($E548,Emissions!$1:$1048576,MATCH(DATE(G$2,1,1),Emissions!$A$1:$LI$1),FALSE)</f>
        <v>1.1016265900000001E-2</v>
      </c>
      <c r="H548" s="325">
        <f>+VLOOKUP($E548,Emissions!$1:$1048576,MATCH(DATE(H$2,1,1),Emissions!$A$1:$LI$1),FALSE)</f>
        <v>1.1119666199999999E-2</v>
      </c>
      <c r="I548" s="325">
        <f>+VLOOKUP($E548,Emissions!$1:$1048576,MATCH(DATE(I$2,1,1),Emissions!$A$1:$LI$1),FALSE)</f>
        <v>1.1240038399999999E-2</v>
      </c>
      <c r="J548" s="325">
        <f>+VLOOKUP($E548,Emissions!$1:$1048576,MATCH(DATE(J$2,1,1),Emissions!$A$1:$LI$1),FALSE)</f>
        <v>1.13692611E-2</v>
      </c>
      <c r="K548" s="325">
        <f>+VLOOKUP($E548,Emissions!$1:$1048576,MATCH(DATE(K$2,1,1),Emissions!$A$1:$LI$1),FALSE)</f>
        <v>1.1505356200000001E-2</v>
      </c>
      <c r="L548" s="325">
        <f>+VLOOKUP($E548,Emissions!$1:$1048576,MATCH(DATE(L$2,1,1),Emissions!$A$1:$LI$1),FALSE)</f>
        <v>1.1639872000000001E-2</v>
      </c>
      <c r="M548" s="325">
        <f>+VLOOKUP($E548,Emissions!$1:$1048576,MATCH(DATE(M$2,1,1),Emissions!$A$1:$LI$1),FALSE)</f>
        <v>1.1777657299999999E-2</v>
      </c>
      <c r="N548" s="325">
        <f>+VLOOKUP($E548,Emissions!$1:$1048576,MATCH(DATE(N$2,1,1),Emissions!$A$1:$LI$1),FALSE)</f>
        <v>1.1919515E-2</v>
      </c>
      <c r="O548" s="325">
        <f>+VLOOKUP($E548,Emissions!$1:$1048576,MATCH(DATE(O$2,1,1),Emissions!$A$1:$LI$1),FALSE)</f>
        <v>1.2065287399999999E-2</v>
      </c>
      <c r="P548" s="325">
        <f>+VLOOKUP($E548,Emissions!$1:$1048576,MATCH(DATE(P$2,1,1),Emissions!$A$1:$LI$1),FALSE)</f>
        <v>1.2202090800000001E-2</v>
      </c>
      <c r="Q548" s="325">
        <f>+VLOOKUP($E548,Emissions!$1:$1048576,MATCH(DATE(Q$2,1,1),Emissions!$A$1:$LI$1),FALSE)</f>
        <v>1.23688173E-2</v>
      </c>
      <c r="R548" s="325">
        <f>+VLOOKUP($E548,Emissions!$1:$1048576,MATCH(DATE(R$2,1,1),Emissions!$A$1:$LI$1),FALSE)</f>
        <v>1.25440968E-2</v>
      </c>
      <c r="S548" s="325">
        <f>+VLOOKUP($E548,Emissions!$1:$1048576,MATCH(DATE(S$2,1,1),Emissions!$A$1:$LI$1),FALSE)</f>
        <v>1.27235128E-2</v>
      </c>
      <c r="T548" s="325">
        <f>+VLOOKUP($E548,Emissions!$1:$1048576,MATCH(DATE(T$2,1,1),Emissions!$A$1:$LI$1),FALSE)</f>
        <v>1.29059914E-2</v>
      </c>
      <c r="U548" s="325">
        <f>+VLOOKUP($E548,Emissions!$1:$1048576,MATCH(DATE(U$2,1,1),Emissions!$A$1:$LI$1),FALSE)</f>
        <v>1.3091192600000001E-2</v>
      </c>
      <c r="V548" s="325">
        <f>+VLOOKUP($E548,Emissions!$1:$1048576,MATCH(DATE(V$2,1,1),Emissions!$A$1:$LI$1),FALSE)</f>
        <v>1.3277851300000001E-2</v>
      </c>
      <c r="W548" s="325">
        <f>+VLOOKUP($E548,Emissions!$1:$1048576,MATCH(DATE(W$2,1,1),Emissions!$A$1:$LI$1),FALSE)</f>
        <v>1.3466859499999999E-2</v>
      </c>
      <c r="X548" s="325">
        <f>+VLOOKUP($E548,Emissions!$1:$1048576,MATCH(DATE(X$2,1,1),Emissions!$A$1:$LI$1),FALSE)</f>
        <v>1.36583886E-2</v>
      </c>
      <c r="Y548" s="325">
        <f>+VLOOKUP($E548,Emissions!$1:$1048576,MATCH(DATE(Y$2,1,1),Emissions!$A$1:$LI$1),FALSE)</f>
        <v>1.38524932E-2</v>
      </c>
      <c r="Z548" s="325">
        <f>+VLOOKUP($E548,Emissions!$1:$1048576,MATCH(DATE(Z$2,1,1),Emissions!$A$1:$LI$1),FALSE)</f>
        <v>1.40399376E-2</v>
      </c>
      <c r="AA548" s="325">
        <f>+VLOOKUP($E548,Emissions!$1:$1048576,MATCH(DATE(AA$2,1,1),Emissions!$A$1:$LI$1),FALSE)</f>
        <v>1.42362492E-2</v>
      </c>
      <c r="AB548" s="325">
        <f>+VLOOKUP($E548,Emissions!$1:$1048576,MATCH(DATE(AB$2,1,1),Emissions!$A$1:$LI$1),FALSE)</f>
        <v>1.4436839599999999E-2</v>
      </c>
      <c r="AC548" s="325">
        <f>+VLOOKUP($E548,Emissions!$1:$1048576,MATCH(DATE(AC$2,1,1),Emissions!$A$1:$LI$1),FALSE)</f>
        <v>1.46408131E-2</v>
      </c>
      <c r="AD548" s="325">
        <f>+VLOOKUP($E548,Emissions!$1:$1048576,MATCH(DATE(AD$2,1,1),Emissions!$A$1:$LI$1),FALSE)</f>
        <v>1.4848052299999999E-2</v>
      </c>
      <c r="AE548" s="325">
        <f>+VLOOKUP($E548,Emissions!$1:$1048576,MATCH(DATE(AE$2,1,1),Emissions!$A$1:$LI$1),FALSE)</f>
        <v>1.5031958999999999E-2</v>
      </c>
      <c r="AF548" s="325">
        <f>+VLOOKUP($E548,Emissions!$1:$1048576,MATCH(DATE(AF$2,1,1),Emissions!$A$1:$LI$1),FALSE)</f>
        <v>1.5224762899999999E-2</v>
      </c>
      <c r="AG548" s="325">
        <f>+VLOOKUP($E548,Emissions!$1:$1048576,MATCH(DATE(AG$2,1,1),Emissions!$A$1:$LI$1),FALSE)</f>
        <v>1.5420851899999999E-2</v>
      </c>
      <c r="AH548" s="325">
        <f>+VLOOKUP($E548,Emissions!$1:$1048576,MATCH(DATE(AH$2,1,1),Emissions!$A$1:$LI$1),FALSE)</f>
        <v>1.5619303500000001E-2</v>
      </c>
      <c r="AI548" s="325">
        <f>+VLOOKUP($E548,Emissions!$1:$1048576,MATCH(DATE(AI$2,1,1),Emissions!$A$1:$LI$1),FALSE)</f>
        <v>1.58201377E-2</v>
      </c>
      <c r="AJ548" s="325">
        <f>+VLOOKUP($E548,Emissions!$1:$1048576,MATCH(DATE(AJ$2,1,1),Emissions!$A$1:$LI$1),FALSE)</f>
        <v>1.6023527700000002E-2</v>
      </c>
      <c r="AK548" s="325">
        <f>+VLOOKUP($E548,Emissions!$1:$1048576,MATCH(DATE(AK$2,1,1),Emissions!$A$1:$LI$1),FALSE)</f>
        <v>1.6229974099999999E-2</v>
      </c>
      <c r="AL548" s="325">
        <f>+VLOOKUP($E548,Emissions!$1:$1048576,MATCH(DATE(AL$2,1,1),Emissions!$A$1:$LI$1),FALSE)</f>
        <v>1.6439313000000001E-2</v>
      </c>
      <c r="AM548" s="325">
        <f>+VLOOKUP($E548,Emissions!$1:$1048576,MATCH(DATE(AM$2,1,1),Emissions!$A$1:$LI$1),FALSE)</f>
        <v>1.66515593E-2</v>
      </c>
      <c r="AN548" s="325">
        <f>+VLOOKUP($E548,Emissions!$1:$1048576,MATCH(DATE(AN$2,1,1),Emissions!$A$1:$LI$1),FALSE)</f>
        <v>1.6866727799999998E-2</v>
      </c>
      <c r="AO548" s="325">
        <f>+VLOOKUP($E548,Emissions!$1:$1048576,MATCH(DATE(AO$2,1,1),Emissions!$A$1:$LI$1),FALSE)</f>
        <v>1.70848067E-2</v>
      </c>
      <c r="AP548" s="325">
        <f>+VLOOKUP($E548,Emissions!$1:$1048576,MATCH(DATE(AP$2,1,1),Emissions!$A$1:$LI$1),FALSE)</f>
        <v>1.7302625200000001E-2</v>
      </c>
      <c r="AQ548" s="325">
        <f>+VLOOKUP($E548,Emissions!$1:$1048576,MATCH(DATE(AQ$2,1,1),Emissions!$A$1:$LI$1),FALSE)</f>
        <v>1.7521576399999999E-2</v>
      </c>
      <c r="AR548" s="325">
        <f>+VLOOKUP($E548,Emissions!$1:$1048576,MATCH(DATE(AR$2,1,1),Emissions!$A$1:$LI$1),FALSE)</f>
        <v>1.7742133899999998E-2</v>
      </c>
      <c r="AS548" s="325">
        <f>+VLOOKUP($E548,Emissions!$1:$1048576,MATCH(DATE(AS$2,1,1),Emissions!$A$1:$LI$1),FALSE)</f>
        <v>1.7964523199999999E-2</v>
      </c>
      <c r="AT548" s="325">
        <f>+VLOOKUP($E548,Emissions!$1:$1048576,MATCH(DATE(AT$2,1,1),Emissions!$A$1:$LI$1),FALSE)</f>
        <v>1.81888854E-2</v>
      </c>
      <c r="AU548" s="325">
        <f>+VLOOKUP($E548,Emissions!$1:$1048576,MATCH(DATE(AU$2,1,1),Emissions!$A$1:$LI$1),FALSE)</f>
        <v>1.8415866499999999E-2</v>
      </c>
      <c r="AV548" s="325">
        <f>+VLOOKUP($E548,Emissions!$1:$1048576,MATCH(DATE(AV$2,1,1),Emissions!$A$1:$LI$1),FALSE)</f>
        <v>1.8645083100000001E-2</v>
      </c>
      <c r="AW548" s="325">
        <f>+VLOOKUP($E548,Emissions!$1:$1048576,MATCH(DATE(AW$2,1,1),Emissions!$A$1:$LI$1),FALSE)</f>
        <v>1.8876498200000001E-2</v>
      </c>
      <c r="AX548" s="325">
        <f>+VLOOKUP($E548,Emissions!$1:$1048576,MATCH(DATE(AX$2,1,1),Emissions!$A$1:$LI$1),FALSE)</f>
        <v>1.9110126299999999E-2</v>
      </c>
      <c r="AY548" s="325">
        <f>+VLOOKUP($E548,Emissions!$1:$1048576,MATCH(DATE(AY$2,1,1),Emissions!$A$1:$LI$1),FALSE)</f>
        <v>1.9345978900000001E-2</v>
      </c>
      <c r="AZ548" s="325">
        <f>+VLOOKUP($E548,Emissions!$1:$1048576,MATCH(DATE(AZ$2,1,1),Emissions!$A$1:$LI$1),FALSE)</f>
        <v>1.9586601499999998E-2</v>
      </c>
      <c r="BA548" s="325">
        <f>+VLOOKUP($E548,Emissions!$1:$1048576,MATCH(DATE(BA$2,1,1),Emissions!$A$1:$LI$1),FALSE)</f>
        <v>1.9830018800000002E-2</v>
      </c>
      <c r="BB548" s="325">
        <f>+VLOOKUP($E548,Emissions!$1:$1048576,MATCH(DATE(BB$2,1,1),Emissions!$A$1:$LI$1),FALSE)</f>
        <v>2.0075862600000001E-2</v>
      </c>
      <c r="BC548" s="325">
        <f>+VLOOKUP($E548,Emissions!$1:$1048576,MATCH(DATE(BC$2,1,1),Emissions!$A$1:$LI$1),FALSE)</f>
        <v>2.0324079799999999E-2</v>
      </c>
      <c r="BD548" s="325">
        <f>+VLOOKUP($E548,Emissions!$1:$1048576,MATCH(DATE(BD$2,1,1),Emissions!$A$1:$LI$1),FALSE)</f>
        <v>2.0574675399999999E-2</v>
      </c>
      <c r="BE548" s="325">
        <f>+VLOOKUP($E548,Emissions!$1:$1048576,MATCH(DATE(BE$2,1,1),Emissions!$A$1:$LI$1),FALSE)</f>
        <v>2.61613453E-2</v>
      </c>
      <c r="BF548" s="325">
        <f>+VLOOKUP($E548,Emissions!$1:$1048576,MATCH(DATE(BF$2,1,1),Emissions!$A$1:$LI$1),FALSE)</f>
        <v>2.6622534400000002E-2</v>
      </c>
      <c r="BG548" s="325">
        <f>+VLOOKUP($E548,Emissions!$1:$1048576,MATCH(DATE(BG$2,1,1),Emissions!$A$1:$LI$1),FALSE)</f>
        <v>2.7090611600000002E-2</v>
      </c>
      <c r="BH548" s="325">
        <f>+VLOOKUP($E548,Emissions!$1:$1048576,MATCH(DATE(BH$2,1,1),Emissions!$A$1:$LI$1),FALSE)</f>
        <v>2.7565646499999999E-2</v>
      </c>
      <c r="BI548" s="325">
        <f>+VLOOKUP($E548,Emissions!$1:$1048576,MATCH(DATE(BI$2,1,1),Emissions!$A$1:$LI$1),FALSE)</f>
        <v>2.8047713599999999E-2</v>
      </c>
    </row>
    <row r="549" spans="1:61" ht="15" customHeight="1" x14ac:dyDescent="0.35">
      <c r="A549" s="409"/>
      <c r="B549" s="169"/>
      <c r="C549" s="138" t="s">
        <v>733</v>
      </c>
      <c r="D549" s="114" t="s">
        <v>1399</v>
      </c>
      <c r="E549" s="50" t="s">
        <v>2632</v>
      </c>
      <c r="F549" s="359">
        <f>+VLOOKUP($E549,Emissions!$1:$1048576,MATCH(DATE(F$2,1,1),Emissions!$A$1:$LI$1),FALSE)</f>
        <v>2.3407360600000001E-3</v>
      </c>
      <c r="G549" s="359">
        <f>+VLOOKUP($E549,Emissions!$1:$1048576,MATCH(DATE(G$2,1,1),Emissions!$A$1:$LI$1),FALSE)</f>
        <v>2.3494587999999999E-3</v>
      </c>
      <c r="H549" s="359">
        <f>+VLOOKUP($E549,Emissions!$1:$1048576,MATCH(DATE(H$2,1,1),Emissions!$A$1:$LI$1),FALSE)</f>
        <v>2.3684226299999999E-3</v>
      </c>
      <c r="I549" s="359">
        <f>+VLOOKUP($E549,Emissions!$1:$1048576,MATCH(DATE(I$2,1,1),Emissions!$A$1:$LI$1),FALSE)</f>
        <v>2.39029168E-3</v>
      </c>
      <c r="J549" s="359">
        <f>+VLOOKUP($E549,Emissions!$1:$1048576,MATCH(DATE(J$2,1,1),Emissions!$A$1:$LI$1),FALSE)</f>
        <v>2.4150712599999998E-3</v>
      </c>
      <c r="K549" s="359">
        <f>+VLOOKUP($E549,Emissions!$1:$1048576,MATCH(DATE(K$2,1,1),Emissions!$A$1:$LI$1),FALSE)</f>
        <v>2.4430054500000002E-3</v>
      </c>
      <c r="L549" s="359">
        <f>+VLOOKUP($E549,Emissions!$1:$1048576,MATCH(DATE(L$2,1,1),Emissions!$A$1:$LI$1),FALSE)</f>
        <v>2.47179655E-3</v>
      </c>
      <c r="M549" s="359">
        <f>+VLOOKUP($E549,Emissions!$1:$1048576,MATCH(DATE(M$2,1,1),Emissions!$A$1:$LI$1),FALSE)</f>
        <v>2.5026196700000001E-3</v>
      </c>
      <c r="N549" s="359">
        <f>+VLOOKUP($E549,Emissions!$1:$1048576,MATCH(DATE(N$2,1,1),Emissions!$A$1:$LI$1),FALSE)</f>
        <v>2.5351598100000002E-3</v>
      </c>
      <c r="O549" s="359">
        <f>+VLOOKUP($E549,Emissions!$1:$1048576,MATCH(DATE(O$2,1,1),Emissions!$A$1:$LI$1),FALSE)</f>
        <v>2.5689518799999998E-3</v>
      </c>
      <c r="P549" s="359">
        <f>+VLOOKUP($E549,Emissions!$1:$1048576,MATCH(DATE(P$2,1,1),Emissions!$A$1:$LI$1),FALSE)</f>
        <v>2.5993315299999999E-3</v>
      </c>
      <c r="Q549" s="359">
        <f>+VLOOKUP($E549,Emissions!$1:$1048576,MATCH(DATE(Q$2,1,1),Emissions!$A$1:$LI$1),FALSE)</f>
        <v>2.63858776E-3</v>
      </c>
      <c r="R549" s="359">
        <f>+VLOOKUP($E549,Emissions!$1:$1048576,MATCH(DATE(R$2,1,1),Emissions!$A$1:$LI$1),FALSE)</f>
        <v>2.67957543E-3</v>
      </c>
      <c r="S549" s="359">
        <f>+VLOOKUP($E549,Emissions!$1:$1048576,MATCH(DATE(S$2,1,1),Emissions!$A$1:$LI$1),FALSE)</f>
        <v>2.7212261999999998E-3</v>
      </c>
      <c r="T549" s="359">
        <f>+VLOOKUP($E549,Emissions!$1:$1048576,MATCH(DATE(T$2,1,1),Emissions!$A$1:$LI$1),FALSE)</f>
        <v>2.76321441E-3</v>
      </c>
      <c r="U549" s="359">
        <f>+VLOOKUP($E549,Emissions!$1:$1048576,MATCH(DATE(U$2,1,1),Emissions!$A$1:$LI$1),FALSE)</f>
        <v>2.8053244799999999E-3</v>
      </c>
      <c r="V549" s="359">
        <f>+VLOOKUP($E549,Emissions!$1:$1048576,MATCH(DATE(V$2,1,1),Emissions!$A$1:$LI$1),FALSE)</f>
        <v>2.8470327499999998E-3</v>
      </c>
      <c r="W549" s="359">
        <f>+VLOOKUP($E549,Emissions!$1:$1048576,MATCH(DATE(W$2,1,1),Emissions!$A$1:$LI$1),FALSE)</f>
        <v>2.8885229499999998E-3</v>
      </c>
      <c r="X549" s="359">
        <f>+VLOOKUP($E549,Emissions!$1:$1048576,MATCH(DATE(X$2,1,1),Emissions!$A$1:$LI$1),FALSE)</f>
        <v>2.9297601499999998E-3</v>
      </c>
      <c r="Y549" s="359">
        <f>+VLOOKUP($E549,Emissions!$1:$1048576,MATCH(DATE(Y$2,1,1),Emissions!$A$1:$LI$1),FALSE)</f>
        <v>2.9707209700000001E-3</v>
      </c>
      <c r="Z549" s="359">
        <f>+VLOOKUP($E549,Emissions!$1:$1048576,MATCH(DATE(Z$2,1,1),Emissions!$A$1:$LI$1),FALSE)</f>
        <v>3.00891523E-3</v>
      </c>
      <c r="AA549" s="359">
        <f>+VLOOKUP($E549,Emissions!$1:$1048576,MATCH(DATE(AA$2,1,1),Emissions!$A$1:$LI$1),FALSE)</f>
        <v>3.0488308499999998E-3</v>
      </c>
      <c r="AB549" s="359">
        <f>+VLOOKUP($E549,Emissions!$1:$1048576,MATCH(DATE(AB$2,1,1),Emissions!$A$1:$LI$1),FALSE)</f>
        <v>3.0888553899999999E-3</v>
      </c>
      <c r="AC549" s="359">
        <f>+VLOOKUP($E549,Emissions!$1:$1048576,MATCH(DATE(AC$2,1,1),Emissions!$A$1:$LI$1),FALSE)</f>
        <v>3.1288588899999999E-3</v>
      </c>
      <c r="AD549" s="359">
        <f>+VLOOKUP($E549,Emissions!$1:$1048576,MATCH(DATE(AD$2,1,1),Emissions!$A$1:$LI$1),FALSE)</f>
        <v>3.1689056899999999E-3</v>
      </c>
      <c r="AE549" s="359">
        <f>+VLOOKUP($E549,Emissions!$1:$1048576,MATCH(DATE(AE$2,1,1),Emissions!$A$1:$LI$1),FALSE)</f>
        <v>3.2019419000000001E-3</v>
      </c>
      <c r="AF549" s="359">
        <f>+VLOOKUP($E549,Emissions!$1:$1048576,MATCH(DATE(AF$2,1,1),Emissions!$A$1:$LI$1),FALSE)</f>
        <v>3.23755795E-3</v>
      </c>
      <c r="AG549" s="359">
        <f>+VLOOKUP($E549,Emissions!$1:$1048576,MATCH(DATE(AG$2,1,1),Emissions!$A$1:$LI$1),FALSE)</f>
        <v>3.27349565E-3</v>
      </c>
      <c r="AH549" s="359">
        <f>+VLOOKUP($E549,Emissions!$1:$1048576,MATCH(DATE(AH$2,1,1),Emissions!$A$1:$LI$1),FALSE)</f>
        <v>3.3095983299999999E-3</v>
      </c>
      <c r="AI549" s="359">
        <f>+VLOOKUP($E549,Emissions!$1:$1048576,MATCH(DATE(AI$2,1,1),Emissions!$A$1:$LI$1),FALSE)</f>
        <v>3.3459715400000001E-3</v>
      </c>
      <c r="AJ549" s="359">
        <f>+VLOOKUP($E549,Emissions!$1:$1048576,MATCH(DATE(AJ$2,1,1),Emissions!$A$1:$LI$1),FALSE)</f>
        <v>3.38274141E-3</v>
      </c>
      <c r="AK549" s="359">
        <f>+VLOOKUP($E549,Emissions!$1:$1048576,MATCH(DATE(AK$2,1,1),Emissions!$A$1:$LI$1),FALSE)</f>
        <v>3.4201274199999999E-3</v>
      </c>
      <c r="AL549" s="359">
        <f>+VLOOKUP($E549,Emissions!$1:$1048576,MATCH(DATE(AL$2,1,1),Emissions!$A$1:$LI$1),FALSE)</f>
        <v>3.4581341400000002E-3</v>
      </c>
      <c r="AM549" s="359">
        <f>+VLOOKUP($E549,Emissions!$1:$1048576,MATCH(DATE(AM$2,1,1),Emissions!$A$1:$LI$1),FALSE)</f>
        <v>3.4968264999999999E-3</v>
      </c>
      <c r="AN549" s="359">
        <f>+VLOOKUP($E549,Emissions!$1:$1048576,MATCH(DATE(AN$2,1,1),Emissions!$A$1:$LI$1),FALSE)</f>
        <v>3.5362593399999999E-3</v>
      </c>
      <c r="AO549" s="359">
        <f>+VLOOKUP($E549,Emissions!$1:$1048576,MATCH(DATE(AO$2,1,1),Emissions!$A$1:$LI$1),FALSE)</f>
        <v>3.5764698700000001E-3</v>
      </c>
      <c r="AP549" s="359">
        <f>+VLOOKUP($E549,Emissions!$1:$1048576,MATCH(DATE(AP$2,1,1),Emissions!$A$1:$LI$1),FALSE)</f>
        <v>3.6168060699999999E-3</v>
      </c>
      <c r="AQ549" s="359">
        <f>+VLOOKUP($E549,Emissions!$1:$1048576,MATCH(DATE(AQ$2,1,1),Emissions!$A$1:$LI$1),FALSE)</f>
        <v>3.6577110799999998E-3</v>
      </c>
      <c r="AR549" s="359">
        <f>+VLOOKUP($E549,Emissions!$1:$1048576,MATCH(DATE(AR$2,1,1),Emissions!$A$1:$LI$1),FALSE)</f>
        <v>3.6992708800000001E-3</v>
      </c>
      <c r="AS549" s="359">
        <f>+VLOOKUP($E549,Emissions!$1:$1048576,MATCH(DATE(AS$2,1,1),Emissions!$A$1:$LI$1),FALSE)</f>
        <v>3.7415136199999998E-3</v>
      </c>
      <c r="AT549" s="359">
        <f>+VLOOKUP($E549,Emissions!$1:$1048576,MATCH(DATE(AT$2,1,1),Emissions!$A$1:$LI$1),FALSE)</f>
        <v>3.7844496899999999E-3</v>
      </c>
      <c r="AU549" s="359">
        <f>+VLOOKUP($E549,Emissions!$1:$1048576,MATCH(DATE(AU$2,1,1),Emissions!$A$1:$LI$1),FALSE)</f>
        <v>3.8282504000000002E-3</v>
      </c>
      <c r="AV549" s="359">
        <f>+VLOOKUP($E549,Emissions!$1:$1048576,MATCH(DATE(AV$2,1,1),Emissions!$A$1:$LI$1),FALSE)</f>
        <v>3.8727657299999999E-3</v>
      </c>
      <c r="AW549" s="359">
        <f>+VLOOKUP($E549,Emissions!$1:$1048576,MATCH(DATE(AW$2,1,1),Emissions!$A$1:$LI$1),FALSE)</f>
        <v>3.9179688000000002E-3</v>
      </c>
      <c r="AX549" s="359">
        <f>+VLOOKUP($E549,Emissions!$1:$1048576,MATCH(DATE(AX$2,1,1),Emissions!$A$1:$LI$1),FALSE)</f>
        <v>3.9638440799999999E-3</v>
      </c>
      <c r="AY549" s="359">
        <f>+VLOOKUP($E549,Emissions!$1:$1048576,MATCH(DATE(AY$2,1,1),Emissions!$A$1:$LI$1),FALSE)</f>
        <v>4.0103742499999996E-3</v>
      </c>
      <c r="AZ549" s="359">
        <f>+VLOOKUP($E549,Emissions!$1:$1048576,MATCH(DATE(AZ$2,1,1),Emissions!$A$1:$LI$1),FALSE)</f>
        <v>4.0583034400000001E-3</v>
      </c>
      <c r="BA549" s="359">
        <f>+VLOOKUP($E549,Emissions!$1:$1048576,MATCH(DATE(BA$2,1,1),Emissions!$A$1:$LI$1),FALSE)</f>
        <v>4.1069854700000004E-3</v>
      </c>
      <c r="BB549" s="359">
        <f>+VLOOKUP($E549,Emissions!$1:$1048576,MATCH(DATE(BB$2,1,1),Emissions!$A$1:$LI$1),FALSE)</f>
        <v>4.1563288999999998E-3</v>
      </c>
      <c r="BC549" s="359">
        <f>+VLOOKUP($E549,Emissions!$1:$1048576,MATCH(DATE(BC$2,1,1),Emissions!$A$1:$LI$1),FALSE)</f>
        <v>4.2063069700000004E-3</v>
      </c>
      <c r="BD549" s="359">
        <f>+VLOOKUP($E549,Emissions!$1:$1048576,MATCH(DATE(BD$2,1,1),Emissions!$A$1:$LI$1),FALSE)</f>
        <v>4.25689721E-3</v>
      </c>
      <c r="BE549" s="359">
        <f>+VLOOKUP($E549,Emissions!$1:$1048576,MATCH(DATE(BE$2,1,1),Emissions!$A$1:$LI$1),FALSE)</f>
        <v>5.6587252399999998E-3</v>
      </c>
      <c r="BF549" s="359">
        <f>+VLOOKUP($E549,Emissions!$1:$1048576,MATCH(DATE(BF$2,1,1),Emissions!$A$1:$LI$1),FALSE)</f>
        <v>5.7570129100000004E-3</v>
      </c>
      <c r="BG549" s="359">
        <f>+VLOOKUP($E549,Emissions!$1:$1048576,MATCH(DATE(BG$2,1,1),Emissions!$A$1:$LI$1),FALSE)</f>
        <v>5.8569868999999997E-3</v>
      </c>
      <c r="BH549" s="359">
        <f>+VLOOKUP($E549,Emissions!$1:$1048576,MATCH(DATE(BH$2,1,1),Emissions!$A$1:$LI$1),FALSE)</f>
        <v>5.9586989899999996E-3</v>
      </c>
      <c r="BI549" s="359">
        <f>+VLOOKUP($E549,Emissions!$1:$1048576,MATCH(DATE(BI$2,1,1),Emissions!$A$1:$LI$1),FALSE)</f>
        <v>6.06219679E-3</v>
      </c>
    </row>
    <row r="550" spans="1:61" ht="15" customHeight="1" x14ac:dyDescent="0.35">
      <c r="A550" s="409"/>
      <c r="B550" s="169"/>
      <c r="C550" s="138" t="s">
        <v>734</v>
      </c>
      <c r="D550" s="114" t="s">
        <v>1399</v>
      </c>
      <c r="E550" s="50" t="s">
        <v>2633</v>
      </c>
      <c r="F550" s="359">
        <f>+VLOOKUP($E550,Emissions!$1:$1048576,MATCH(DATE(F$2,1,1),Emissions!$A$1:$LI$1),FALSE)</f>
        <v>3.5836608699999998E-3</v>
      </c>
      <c r="G550" s="359">
        <f>+VLOOKUP($E550,Emissions!$1:$1048576,MATCH(DATE(G$2,1,1),Emissions!$A$1:$LI$1),FALSE)</f>
        <v>3.5829131900000002E-3</v>
      </c>
      <c r="H550" s="359">
        <f>+VLOOKUP($E550,Emissions!$1:$1048576,MATCH(DATE(H$2,1,1),Emissions!$A$1:$LI$1),FALSE)</f>
        <v>3.59500253E-3</v>
      </c>
      <c r="I550" s="359">
        <f>+VLOOKUP($E550,Emissions!$1:$1048576,MATCH(DATE(I$2,1,1),Emissions!$A$1:$LI$1),FALSE)</f>
        <v>3.6163612400000001E-3</v>
      </c>
      <c r="J550" s="359">
        <f>+VLOOKUP($E550,Emissions!$1:$1048576,MATCH(DATE(J$2,1,1),Emissions!$A$1:$LI$1),FALSE)</f>
        <v>3.6462888800000001E-3</v>
      </c>
      <c r="K550" s="359">
        <f>+VLOOKUP($E550,Emissions!$1:$1048576,MATCH(DATE(K$2,1,1),Emissions!$A$1:$LI$1),FALSE)</f>
        <v>3.68394633E-3</v>
      </c>
      <c r="L550" s="359">
        <f>+VLOOKUP($E550,Emissions!$1:$1048576,MATCH(DATE(L$2,1,1),Emissions!$A$1:$LI$1),FALSE)</f>
        <v>3.7258841399999999E-3</v>
      </c>
      <c r="M550" s="359">
        <f>+VLOOKUP($E550,Emissions!$1:$1048576,MATCH(DATE(M$2,1,1),Emissions!$A$1:$LI$1),FALSE)</f>
        <v>3.7720404499999999E-3</v>
      </c>
      <c r="N550" s="359">
        <f>+VLOOKUP($E550,Emissions!$1:$1048576,MATCH(DATE(N$2,1,1),Emissions!$A$1:$LI$1),FALSE)</f>
        <v>3.82165451E-3</v>
      </c>
      <c r="O550" s="359">
        <f>+VLOOKUP($E550,Emissions!$1:$1048576,MATCH(DATE(O$2,1,1),Emissions!$A$1:$LI$1),FALSE)</f>
        <v>3.8739460599999998E-3</v>
      </c>
      <c r="P550" s="359">
        <f>+VLOOKUP($E550,Emissions!$1:$1048576,MATCH(DATE(P$2,1,1),Emissions!$A$1:$LI$1),FALSE)</f>
        <v>3.9259771100000002E-3</v>
      </c>
      <c r="Q550" s="359">
        <f>+VLOOKUP($E550,Emissions!$1:$1048576,MATCH(DATE(Q$2,1,1),Emissions!$A$1:$LI$1),FALSE)</f>
        <v>3.9851679300000001E-3</v>
      </c>
      <c r="R550" s="359">
        <f>+VLOOKUP($E550,Emissions!$1:$1048576,MATCH(DATE(R$2,1,1),Emissions!$A$1:$LI$1),FALSE)</f>
        <v>4.0472556099999998E-3</v>
      </c>
      <c r="S550" s="359">
        <f>+VLOOKUP($E550,Emissions!$1:$1048576,MATCH(DATE(S$2,1,1),Emissions!$A$1:$LI$1),FALSE)</f>
        <v>4.1111628899999997E-3</v>
      </c>
      <c r="T550" s="359">
        <f>+VLOOKUP($E550,Emissions!$1:$1048576,MATCH(DATE(T$2,1,1),Emissions!$A$1:$LI$1),FALSE)</f>
        <v>4.1763679499999999E-3</v>
      </c>
      <c r="U550" s="359">
        <f>+VLOOKUP($E550,Emissions!$1:$1048576,MATCH(DATE(U$2,1,1),Emissions!$A$1:$LI$1),FALSE)</f>
        <v>4.2424839099999999E-3</v>
      </c>
      <c r="V550" s="359">
        <f>+VLOOKUP($E550,Emissions!$1:$1048576,MATCH(DATE(V$2,1,1),Emissions!$A$1:$LI$1),FALSE)</f>
        <v>4.3089168099999997E-3</v>
      </c>
      <c r="W550" s="359">
        <f>+VLOOKUP($E550,Emissions!$1:$1048576,MATCH(DATE(W$2,1,1),Emissions!$A$1:$LI$1),FALSE)</f>
        <v>4.3755998100000002E-3</v>
      </c>
      <c r="X550" s="359">
        <f>+VLOOKUP($E550,Emissions!$1:$1048576,MATCH(DATE(X$2,1,1),Emissions!$A$1:$LI$1),FALSE)</f>
        <v>4.4424107700000003E-3</v>
      </c>
      <c r="Y550" s="359">
        <f>+VLOOKUP($E550,Emissions!$1:$1048576,MATCH(DATE(Y$2,1,1),Emissions!$A$1:$LI$1),FALSE)</f>
        <v>4.5092707299999998E-3</v>
      </c>
      <c r="Z550" s="359">
        <f>+VLOOKUP($E550,Emissions!$1:$1048576,MATCH(DATE(Z$2,1,1),Emissions!$A$1:$LI$1),FALSE)</f>
        <v>4.5733451799999996E-3</v>
      </c>
      <c r="AA550" s="359">
        <f>+VLOOKUP($E550,Emissions!$1:$1048576,MATCH(DATE(AA$2,1,1),Emissions!$A$1:$LI$1),FALSE)</f>
        <v>4.6388431700000003E-3</v>
      </c>
      <c r="AB550" s="359">
        <f>+VLOOKUP($E550,Emissions!$1:$1048576,MATCH(DATE(AB$2,1,1),Emissions!$A$1:$LI$1),FALSE)</f>
        <v>4.7048572800000004E-3</v>
      </c>
      <c r="AC550" s="359">
        <f>+VLOOKUP($E550,Emissions!$1:$1048576,MATCH(DATE(AC$2,1,1),Emissions!$A$1:$LI$1),FALSE)</f>
        <v>4.77123077E-3</v>
      </c>
      <c r="AD550" s="359">
        <f>+VLOOKUP($E550,Emissions!$1:$1048576,MATCH(DATE(AD$2,1,1),Emissions!$A$1:$LI$1),FALSE)</f>
        <v>4.8379820300000001E-3</v>
      </c>
      <c r="AE550" s="359">
        <f>+VLOOKUP($E550,Emissions!$1:$1048576,MATCH(DATE(AE$2,1,1),Emissions!$A$1:$LI$1),FALSE)</f>
        <v>4.8971331699999999E-3</v>
      </c>
      <c r="AF550" s="359">
        <f>+VLOOKUP($E550,Emissions!$1:$1048576,MATCH(DATE(AF$2,1,1),Emissions!$A$1:$LI$1),FALSE)</f>
        <v>4.9571152499999997E-3</v>
      </c>
      <c r="AG550" s="359">
        <f>+VLOOKUP($E550,Emissions!$1:$1048576,MATCH(DATE(AG$2,1,1),Emissions!$A$1:$LI$1),FALSE)</f>
        <v>5.0170669900000001E-3</v>
      </c>
      <c r="AH550" s="359">
        <f>+VLOOKUP($E550,Emissions!$1:$1048576,MATCH(DATE(AH$2,1,1),Emissions!$A$1:$LI$1),FALSE)</f>
        <v>5.0770186999999998E-3</v>
      </c>
      <c r="AI550" s="359">
        <f>+VLOOKUP($E550,Emissions!$1:$1048576,MATCH(DATE(AI$2,1,1),Emissions!$A$1:$LI$1),FALSE)</f>
        <v>5.1371767299999999E-3</v>
      </c>
      <c r="AJ550" s="359">
        <f>+VLOOKUP($E550,Emissions!$1:$1048576,MATCH(DATE(AJ$2,1,1),Emissions!$A$1:$LI$1),FALSE)</f>
        <v>5.1977547800000001E-3</v>
      </c>
      <c r="AK550" s="359">
        <f>+VLOOKUP($E550,Emissions!$1:$1048576,MATCH(DATE(AK$2,1,1),Emissions!$A$1:$LI$1),FALSE)</f>
        <v>5.2590236599999998E-3</v>
      </c>
      <c r="AL550" s="359">
        <f>+VLOOKUP($E550,Emissions!$1:$1048576,MATCH(DATE(AL$2,1,1),Emissions!$A$1:$LI$1),FALSE)</f>
        <v>5.3210838000000002E-3</v>
      </c>
      <c r="AM550" s="359">
        <f>+VLOOKUP($E550,Emissions!$1:$1048576,MATCH(DATE(AM$2,1,1),Emissions!$A$1:$LI$1),FALSE)</f>
        <v>5.3840370000000004E-3</v>
      </c>
      <c r="AN550" s="359">
        <f>+VLOOKUP($E550,Emissions!$1:$1048576,MATCH(DATE(AN$2,1,1),Emissions!$A$1:$LI$1),FALSE)</f>
        <v>5.4479580599999999E-3</v>
      </c>
      <c r="AO550" s="359">
        <f>+VLOOKUP($E550,Emissions!$1:$1048576,MATCH(DATE(AO$2,1,1),Emissions!$A$1:$LI$1),FALSE)</f>
        <v>5.5128949599999996E-3</v>
      </c>
      <c r="AP550" s="359">
        <f>+VLOOKUP($E550,Emissions!$1:$1048576,MATCH(DATE(AP$2,1,1),Emissions!$A$1:$LI$1),FALSE)</f>
        <v>5.5777952599999998E-3</v>
      </c>
      <c r="AQ550" s="359">
        <f>+VLOOKUP($E550,Emissions!$1:$1048576,MATCH(DATE(AQ$2,1,1),Emissions!$A$1:$LI$1),FALSE)</f>
        <v>5.6431352800000003E-3</v>
      </c>
      <c r="AR550" s="359">
        <f>+VLOOKUP($E550,Emissions!$1:$1048576,MATCH(DATE(AR$2,1,1),Emissions!$A$1:$LI$1),FALSE)</f>
        <v>5.7091059399999996E-3</v>
      </c>
      <c r="AS550" s="359">
        <f>+VLOOKUP($E550,Emissions!$1:$1048576,MATCH(DATE(AS$2,1,1),Emissions!$A$1:$LI$1),FALSE)</f>
        <v>5.7757932300000004E-3</v>
      </c>
      <c r="AT550" s="359">
        <f>+VLOOKUP($E550,Emissions!$1:$1048576,MATCH(DATE(AT$2,1,1),Emissions!$A$1:$LI$1),FALSE)</f>
        <v>5.8432457200000001E-3</v>
      </c>
      <c r="AU550" s="359">
        <f>+VLOOKUP($E550,Emissions!$1:$1048576,MATCH(DATE(AU$2,1,1),Emissions!$A$1:$LI$1),FALSE)</f>
        <v>5.9116359499999998E-3</v>
      </c>
      <c r="AV550" s="359">
        <f>+VLOOKUP($E550,Emissions!$1:$1048576,MATCH(DATE(AV$2,1,1),Emissions!$A$1:$LI$1),FALSE)</f>
        <v>5.9809105200000004E-3</v>
      </c>
      <c r="AW550" s="359">
        <f>+VLOOKUP($E550,Emissions!$1:$1048576,MATCH(DATE(AW$2,1,1),Emissions!$A$1:$LI$1),FALSE)</f>
        <v>6.0510651699999998E-3</v>
      </c>
      <c r="AX550" s="359">
        <f>+VLOOKUP($E550,Emissions!$1:$1048576,MATCH(DATE(AX$2,1,1),Emissions!$A$1:$LI$1),FALSE)</f>
        <v>6.1220952200000001E-3</v>
      </c>
      <c r="AY550" s="359">
        <f>+VLOOKUP($E550,Emissions!$1:$1048576,MATCH(DATE(AY$2,1,1),Emissions!$A$1:$LI$1),FALSE)</f>
        <v>6.1939899000000003E-3</v>
      </c>
      <c r="AZ550" s="359">
        <f>+VLOOKUP($E550,Emissions!$1:$1048576,MATCH(DATE(AZ$2,1,1),Emissions!$A$1:$LI$1),FALSE)</f>
        <v>6.2674085699999998E-3</v>
      </c>
      <c r="BA550" s="359">
        <f>+VLOOKUP($E550,Emissions!$1:$1048576,MATCH(DATE(BA$2,1,1),Emissions!$A$1:$LI$1),FALSE)</f>
        <v>6.3419841399999996E-3</v>
      </c>
      <c r="BB550" s="359">
        <f>+VLOOKUP($E550,Emissions!$1:$1048576,MATCH(DATE(BB$2,1,1),Emissions!$A$1:$LI$1),FALSE)</f>
        <v>6.4176082799999997E-3</v>
      </c>
      <c r="BC550" s="359">
        <f>+VLOOKUP($E550,Emissions!$1:$1048576,MATCH(DATE(BC$2,1,1),Emissions!$A$1:$LI$1),FALSE)</f>
        <v>6.4942124300000001E-3</v>
      </c>
      <c r="BD550" s="359">
        <f>+VLOOKUP($E550,Emissions!$1:$1048576,MATCH(DATE(BD$2,1,1),Emissions!$A$1:$LI$1),FALSE)</f>
        <v>6.5717369399999996E-3</v>
      </c>
      <c r="BE550" s="359">
        <f>+VLOOKUP($E550,Emissions!$1:$1048576,MATCH(DATE(BE$2,1,1),Emissions!$A$1:$LI$1),FALSE)</f>
        <v>8.4673722999999996E-3</v>
      </c>
      <c r="BF550" s="359">
        <f>+VLOOKUP($E550,Emissions!$1:$1048576,MATCH(DATE(BF$2,1,1),Emissions!$A$1:$LI$1),FALSE)</f>
        <v>8.6116696E-3</v>
      </c>
      <c r="BG550" s="359">
        <f>+VLOOKUP($E550,Emissions!$1:$1048576,MATCH(DATE(BG$2,1,1),Emissions!$A$1:$LI$1),FALSE)</f>
        <v>8.7580917399999996E-3</v>
      </c>
      <c r="BH550" s="359">
        <f>+VLOOKUP($E550,Emissions!$1:$1048576,MATCH(DATE(BH$2,1,1),Emissions!$A$1:$LI$1),FALSE)</f>
        <v>8.9066999600000002E-3</v>
      </c>
      <c r="BI550" s="359">
        <f>+VLOOKUP($E550,Emissions!$1:$1048576,MATCH(DATE(BI$2,1,1),Emissions!$A$1:$LI$1),FALSE)</f>
        <v>9.0575529199999998E-3</v>
      </c>
    </row>
    <row r="551" spans="1:61" ht="15" customHeight="1" x14ac:dyDescent="0.35">
      <c r="A551" s="409"/>
      <c r="B551" s="169"/>
      <c r="C551" s="138" t="s">
        <v>735</v>
      </c>
      <c r="D551" s="114" t="s">
        <v>1399</v>
      </c>
      <c r="E551" s="50" t="s">
        <v>2634</v>
      </c>
      <c r="F551" s="359">
        <f>+VLOOKUP($E551,Emissions!$1:$1048576,MATCH(DATE(F$2,1,1),Emissions!$A$1:$LI$1),FALSE)</f>
        <v>2.63065468E-2</v>
      </c>
      <c r="G551" s="359">
        <f>+VLOOKUP($E551,Emissions!$1:$1048576,MATCH(DATE(G$2,1,1),Emissions!$A$1:$LI$1),FALSE)</f>
        <v>2.6166874499999999E-2</v>
      </c>
      <c r="H551" s="359">
        <f>+VLOOKUP($E551,Emissions!$1:$1048576,MATCH(DATE(H$2,1,1),Emissions!$A$1:$LI$1),FALSE)</f>
        <v>2.5990809E-2</v>
      </c>
      <c r="I551" s="359">
        <f>+VLOOKUP($E551,Emissions!$1:$1048576,MATCH(DATE(I$2,1,1),Emissions!$A$1:$LI$1),FALSE)</f>
        <v>2.5869722899999999E-2</v>
      </c>
      <c r="J551" s="359">
        <f>+VLOOKUP($E551,Emissions!$1:$1048576,MATCH(DATE(J$2,1,1),Emissions!$A$1:$LI$1),FALSE)</f>
        <v>2.58540996E-2</v>
      </c>
      <c r="K551" s="359">
        <f>+VLOOKUP($E551,Emissions!$1:$1048576,MATCH(DATE(K$2,1,1),Emissions!$A$1:$LI$1),FALSE)</f>
        <v>2.59591315E-2</v>
      </c>
      <c r="L551" s="359">
        <f>+VLOOKUP($E551,Emissions!$1:$1048576,MATCH(DATE(L$2,1,1),Emissions!$A$1:$LI$1),FALSE)</f>
        <v>2.6167924400000001E-2</v>
      </c>
      <c r="M551" s="359">
        <f>+VLOOKUP($E551,Emissions!$1:$1048576,MATCH(DATE(M$2,1,1),Emissions!$A$1:$LI$1),FALSE)</f>
        <v>2.64641285E-2</v>
      </c>
      <c r="N551" s="359">
        <f>+VLOOKUP($E551,Emissions!$1:$1048576,MATCH(DATE(N$2,1,1),Emissions!$A$1:$LI$1),FALSE)</f>
        <v>2.68313383E-2</v>
      </c>
      <c r="O551" s="359">
        <f>+VLOOKUP($E551,Emissions!$1:$1048576,MATCH(DATE(O$2,1,1),Emissions!$A$1:$LI$1),FALSE)</f>
        <v>2.7255166500000001E-2</v>
      </c>
      <c r="P551" s="359">
        <f>+VLOOKUP($E551,Emissions!$1:$1048576,MATCH(DATE(P$2,1,1),Emissions!$A$1:$LI$1),FALSE)</f>
        <v>2.7719600899999999E-2</v>
      </c>
      <c r="Q551" s="359">
        <f>+VLOOKUP($E551,Emissions!$1:$1048576,MATCH(DATE(Q$2,1,1),Emissions!$A$1:$LI$1),FALSE)</f>
        <v>2.82294448E-2</v>
      </c>
      <c r="R551" s="359">
        <f>+VLOOKUP($E551,Emissions!$1:$1048576,MATCH(DATE(R$2,1,1),Emissions!$A$1:$LI$1),FALSE)</f>
        <v>2.8785833800000001E-2</v>
      </c>
      <c r="S551" s="359">
        <f>+VLOOKUP($E551,Emissions!$1:$1048576,MATCH(DATE(S$2,1,1),Emissions!$A$1:$LI$1),FALSE)</f>
        <v>2.93848271E-2</v>
      </c>
      <c r="T551" s="359">
        <f>+VLOOKUP($E551,Emissions!$1:$1048576,MATCH(DATE(T$2,1,1),Emissions!$A$1:$LI$1),FALSE)</f>
        <v>3.0019263300000001E-2</v>
      </c>
      <c r="U551" s="359">
        <f>+VLOOKUP($E551,Emissions!$1:$1048576,MATCH(DATE(U$2,1,1),Emissions!$A$1:$LI$1),FALSE)</f>
        <v>3.068104E-2</v>
      </c>
      <c r="V551" s="359">
        <f>+VLOOKUP($E551,Emissions!$1:$1048576,MATCH(DATE(V$2,1,1),Emissions!$A$1:$LI$1),FALSE)</f>
        <v>3.13620171E-2</v>
      </c>
      <c r="W551" s="359">
        <f>+VLOOKUP($E551,Emissions!$1:$1048576,MATCH(DATE(W$2,1,1),Emissions!$A$1:$LI$1),FALSE)</f>
        <v>3.2055578199999997E-2</v>
      </c>
      <c r="X551" s="359">
        <f>+VLOOKUP($E551,Emissions!$1:$1048576,MATCH(DATE(X$2,1,1),Emissions!$A$1:$LI$1),FALSE)</f>
        <v>3.2756634299999997E-2</v>
      </c>
      <c r="Y551" s="359">
        <f>+VLOOKUP($E551,Emissions!$1:$1048576,MATCH(DATE(Y$2,1,1),Emissions!$A$1:$LI$1),FALSE)</f>
        <v>3.3461512499999999E-2</v>
      </c>
      <c r="Z551" s="359">
        <f>+VLOOKUP($E551,Emissions!$1:$1048576,MATCH(DATE(Z$2,1,1),Emissions!$A$1:$LI$1),FALSE)</f>
        <v>3.4153192800000003E-2</v>
      </c>
      <c r="AA551" s="359">
        <f>+VLOOKUP($E551,Emissions!$1:$1048576,MATCH(DATE(AA$2,1,1),Emissions!$A$1:$LI$1),FALSE)</f>
        <v>3.4842568599999998E-2</v>
      </c>
      <c r="AB551" s="359">
        <f>+VLOOKUP($E551,Emissions!$1:$1048576,MATCH(DATE(AB$2,1,1),Emissions!$A$1:$LI$1),FALSE)</f>
        <v>3.5531058599999998E-2</v>
      </c>
      <c r="AC551" s="359">
        <f>+VLOOKUP($E551,Emissions!$1:$1048576,MATCH(DATE(AC$2,1,1),Emissions!$A$1:$LI$1),FALSE)</f>
        <v>3.6219103099999997E-2</v>
      </c>
      <c r="AD551" s="359">
        <f>+VLOOKUP($E551,Emissions!$1:$1048576,MATCH(DATE(AD$2,1,1),Emissions!$A$1:$LI$1),FALSE)</f>
        <v>3.69071485E-2</v>
      </c>
      <c r="AE551" s="359">
        <f>+VLOOKUP($E551,Emissions!$1:$1048576,MATCH(DATE(AE$2,1,1),Emissions!$A$1:$LI$1),FALSE)</f>
        <v>3.7553157099999998E-2</v>
      </c>
      <c r="AF551" s="359">
        <f>+VLOOKUP($E551,Emissions!$1:$1048576,MATCH(DATE(AF$2,1,1),Emissions!$A$1:$LI$1),FALSE)</f>
        <v>3.81746512E-2</v>
      </c>
      <c r="AG551" s="359">
        <f>+VLOOKUP($E551,Emissions!$1:$1048576,MATCH(DATE(AG$2,1,1),Emissions!$A$1:$LI$1),FALSE)</f>
        <v>3.8776394700000001E-2</v>
      </c>
      <c r="AH551" s="359">
        <f>+VLOOKUP($E551,Emissions!$1:$1048576,MATCH(DATE(AH$2,1,1),Emissions!$A$1:$LI$1),FALSE)</f>
        <v>3.9361865699999998E-2</v>
      </c>
      <c r="AI551" s="359">
        <f>+VLOOKUP($E551,Emissions!$1:$1048576,MATCH(DATE(AI$2,1,1),Emissions!$A$1:$LI$1),FALSE)</f>
        <v>3.9934278699999999E-2</v>
      </c>
      <c r="AJ551" s="359">
        <f>+VLOOKUP($E551,Emissions!$1:$1048576,MATCH(DATE(AJ$2,1,1),Emissions!$A$1:$LI$1),FALSE)</f>
        <v>4.0496610500000002E-2</v>
      </c>
      <c r="AK551" s="359">
        <f>+VLOOKUP($E551,Emissions!$1:$1048576,MATCH(DATE(AK$2,1,1),Emissions!$A$1:$LI$1),FALSE)</f>
        <v>4.1051815399999997E-2</v>
      </c>
      <c r="AL551" s="359">
        <f>+VLOOKUP($E551,Emissions!$1:$1048576,MATCH(DATE(AL$2,1,1),Emissions!$A$1:$LI$1),FALSE)</f>
        <v>4.1602512000000001E-2</v>
      </c>
      <c r="AM551" s="359">
        <f>+VLOOKUP($E551,Emissions!$1:$1048576,MATCH(DATE(AM$2,1,1),Emissions!$A$1:$LI$1),FALSE)</f>
        <v>4.21509724E-2</v>
      </c>
      <c r="AN551" s="359">
        <f>+VLOOKUP($E551,Emissions!$1:$1048576,MATCH(DATE(AN$2,1,1),Emissions!$A$1:$LI$1),FALSE)</f>
        <v>4.2699053000000001E-2</v>
      </c>
      <c r="AO551" s="359">
        <f>+VLOOKUP($E551,Emissions!$1:$1048576,MATCH(DATE(AO$2,1,1),Emissions!$A$1:$LI$1),FALSE)</f>
        <v>4.3248160299999998E-2</v>
      </c>
      <c r="AP551" s="359">
        <f>+VLOOKUP($E551,Emissions!$1:$1048576,MATCH(DATE(AP$2,1,1),Emissions!$A$1:$LI$1),FALSE)</f>
        <v>4.3790901100000001E-2</v>
      </c>
      <c r="AQ551" s="359">
        <f>+VLOOKUP($E551,Emissions!$1:$1048576,MATCH(DATE(AQ$2,1,1),Emissions!$A$1:$LI$1),FALSE)</f>
        <v>4.4327354100000001E-2</v>
      </c>
      <c r="AR551" s="359">
        <f>+VLOOKUP($E551,Emissions!$1:$1048576,MATCH(DATE(AR$2,1,1),Emissions!$A$1:$LI$1),FALSE)</f>
        <v>4.4858444400000003E-2</v>
      </c>
      <c r="AS551" s="359">
        <f>+VLOOKUP($E551,Emissions!$1:$1048576,MATCH(DATE(AS$2,1,1),Emissions!$A$1:$LI$1),FALSE)</f>
        <v>4.53848855E-2</v>
      </c>
      <c r="AT551" s="359">
        <f>+VLOOKUP($E551,Emissions!$1:$1048576,MATCH(DATE(AT$2,1,1),Emissions!$A$1:$LI$1),FALSE)</f>
        <v>4.59070403E-2</v>
      </c>
      <c r="AU551" s="359">
        <f>+VLOOKUP($E551,Emissions!$1:$1048576,MATCH(DATE(AU$2,1,1),Emissions!$A$1:$LI$1),FALSE)</f>
        <v>4.64253305E-2</v>
      </c>
      <c r="AV551" s="359">
        <f>+VLOOKUP($E551,Emissions!$1:$1048576,MATCH(DATE(AV$2,1,1),Emissions!$A$1:$LI$1),FALSE)</f>
        <v>4.69398574E-2</v>
      </c>
      <c r="AW551" s="359">
        <f>+VLOOKUP($E551,Emissions!$1:$1048576,MATCH(DATE(AW$2,1,1),Emissions!$A$1:$LI$1),FALSE)</f>
        <v>4.74505686E-2</v>
      </c>
      <c r="AX551" s="359">
        <f>+VLOOKUP($E551,Emissions!$1:$1048576,MATCH(DATE(AX$2,1,1),Emissions!$A$1:$LI$1),FALSE)</f>
        <v>4.7957306499999998E-2</v>
      </c>
      <c r="AY551" s="359">
        <f>+VLOOKUP($E551,Emissions!$1:$1048576,MATCH(DATE(AY$2,1,1),Emissions!$A$1:$LI$1),FALSE)</f>
        <v>4.8459852999999997E-2</v>
      </c>
      <c r="AZ551" s="359">
        <f>+VLOOKUP($E551,Emissions!$1:$1048576,MATCH(DATE(AZ$2,1,1),Emissions!$A$1:$LI$1),FALSE)</f>
        <v>4.89600902E-2</v>
      </c>
      <c r="BA551" s="359">
        <f>+VLOOKUP($E551,Emissions!$1:$1048576,MATCH(DATE(BA$2,1,1),Emissions!$A$1:$LI$1),FALSE)</f>
        <v>4.9458533999999998E-2</v>
      </c>
      <c r="BB551" s="359">
        <f>+VLOOKUP($E551,Emissions!$1:$1048576,MATCH(DATE(BB$2,1,1),Emissions!$A$1:$LI$1),FALSE)</f>
        <v>4.9955271799999999E-2</v>
      </c>
      <c r="BC551" s="359">
        <f>+VLOOKUP($E551,Emissions!$1:$1048576,MATCH(DATE(BC$2,1,1),Emissions!$A$1:$LI$1),FALSE)</f>
        <v>5.0450084999999999E-2</v>
      </c>
      <c r="BD551" s="359">
        <f>+VLOOKUP($E551,Emissions!$1:$1048576,MATCH(DATE(BD$2,1,1),Emissions!$A$1:$LI$1),FALSE)</f>
        <v>5.09425851E-2</v>
      </c>
      <c r="BE551" s="359">
        <f>+VLOOKUP($E551,Emissions!$1:$1048576,MATCH(DATE(BE$2,1,1),Emissions!$A$1:$LI$1),FALSE)</f>
        <v>7.9833865500000004E-2</v>
      </c>
      <c r="BF551" s="359">
        <f>+VLOOKUP($E551,Emissions!$1:$1048576,MATCH(DATE(BF$2,1,1),Emissions!$A$1:$LI$1),FALSE)</f>
        <v>8.1225616599999995E-2</v>
      </c>
      <c r="BG551" s="359">
        <f>+VLOOKUP($E551,Emissions!$1:$1048576,MATCH(DATE(BG$2,1,1),Emissions!$A$1:$LI$1),FALSE)</f>
        <v>8.2605196300000003E-2</v>
      </c>
      <c r="BH551" s="359">
        <f>+VLOOKUP($E551,Emissions!$1:$1048576,MATCH(DATE(BH$2,1,1),Emissions!$A$1:$LI$1),FALSE)</f>
        <v>8.3973213199999994E-2</v>
      </c>
      <c r="BI551" s="359">
        <f>+VLOOKUP($E551,Emissions!$1:$1048576,MATCH(DATE(BI$2,1,1),Emissions!$A$1:$LI$1),FALSE)</f>
        <v>8.5330296099999994E-2</v>
      </c>
    </row>
    <row r="552" spans="1:61" ht="15" customHeight="1" x14ac:dyDescent="0.35">
      <c r="A552" s="409"/>
      <c r="B552" s="169"/>
      <c r="C552" s="138" t="s">
        <v>736</v>
      </c>
      <c r="D552" s="114" t="s">
        <v>1399</v>
      </c>
      <c r="E552" s="50" t="s">
        <v>2635</v>
      </c>
      <c r="F552" s="359">
        <f>+VLOOKUP($E552,Emissions!$1:$1048576,MATCH(DATE(F$2,1,1),Emissions!$A$1:$LI$1),FALSE)</f>
        <v>1.46222423E-3</v>
      </c>
      <c r="G552" s="359">
        <f>+VLOOKUP($E552,Emissions!$1:$1048576,MATCH(DATE(G$2,1,1),Emissions!$A$1:$LI$1),FALSE)</f>
        <v>1.4670323099999999E-3</v>
      </c>
      <c r="H552" s="359">
        <f>+VLOOKUP($E552,Emissions!$1:$1048576,MATCH(DATE(H$2,1,1),Emissions!$A$1:$LI$1),FALSE)</f>
        <v>1.4779398699999999E-3</v>
      </c>
      <c r="I552" s="359">
        <f>+VLOOKUP($E552,Emissions!$1:$1048576,MATCH(DATE(I$2,1,1),Emissions!$A$1:$LI$1),FALSE)</f>
        <v>1.4922587199999999E-3</v>
      </c>
      <c r="J552" s="359">
        <f>+VLOOKUP($E552,Emissions!$1:$1048576,MATCH(DATE(J$2,1,1),Emissions!$A$1:$LI$1),FALSE)</f>
        <v>1.5090899400000001E-3</v>
      </c>
      <c r="K552" s="359">
        <f>+VLOOKUP($E552,Emissions!$1:$1048576,MATCH(DATE(K$2,1,1),Emissions!$A$1:$LI$1),FALSE)</f>
        <v>1.52790087E-3</v>
      </c>
      <c r="L552" s="359">
        <f>+VLOOKUP($E552,Emissions!$1:$1048576,MATCH(DATE(L$2,1,1),Emissions!$A$1:$LI$1),FALSE)</f>
        <v>1.54737025E-3</v>
      </c>
      <c r="M552" s="359">
        <f>+VLOOKUP($E552,Emissions!$1:$1048576,MATCH(DATE(M$2,1,1),Emissions!$A$1:$LI$1),FALSE)</f>
        <v>1.5676145700000001E-3</v>
      </c>
      <c r="N552" s="359">
        <f>+VLOOKUP($E552,Emissions!$1:$1048576,MATCH(DATE(N$2,1,1),Emissions!$A$1:$LI$1),FALSE)</f>
        <v>1.5885225599999999E-3</v>
      </c>
      <c r="O552" s="359">
        <f>+VLOOKUP($E552,Emissions!$1:$1048576,MATCH(DATE(O$2,1,1),Emissions!$A$1:$LI$1),FALSE)</f>
        <v>1.6099437900000001E-3</v>
      </c>
      <c r="P552" s="359">
        <f>+VLOOKUP($E552,Emissions!$1:$1048576,MATCH(DATE(P$2,1,1),Emissions!$A$1:$LI$1),FALSE)</f>
        <v>1.63088476E-3</v>
      </c>
      <c r="Q552" s="359">
        <f>+VLOOKUP($E552,Emissions!$1:$1048576,MATCH(DATE(Q$2,1,1),Emissions!$A$1:$LI$1),FALSE)</f>
        <v>1.6544210600000001E-3</v>
      </c>
      <c r="R552" s="359">
        <f>+VLOOKUP($E552,Emissions!$1:$1048576,MATCH(DATE(R$2,1,1),Emissions!$A$1:$LI$1),FALSE)</f>
        <v>1.6787815E-3</v>
      </c>
      <c r="S552" s="359">
        <f>+VLOOKUP($E552,Emissions!$1:$1048576,MATCH(DATE(S$2,1,1),Emissions!$A$1:$LI$1),FALSE)</f>
        <v>1.7034813299999999E-3</v>
      </c>
      <c r="T552" s="359">
        <f>+VLOOKUP($E552,Emissions!$1:$1048576,MATCH(DATE(T$2,1,1),Emissions!$A$1:$LI$1),FALSE)</f>
        <v>1.7283709400000001E-3</v>
      </c>
      <c r="U552" s="359">
        <f>+VLOOKUP($E552,Emissions!$1:$1048576,MATCH(DATE(U$2,1,1),Emissions!$A$1:$LI$1),FALSE)</f>
        <v>1.75339311E-3</v>
      </c>
      <c r="V552" s="359">
        <f>+VLOOKUP($E552,Emissions!$1:$1048576,MATCH(DATE(V$2,1,1),Emissions!$A$1:$LI$1),FALSE)</f>
        <v>1.77841554E-3</v>
      </c>
      <c r="W552" s="359">
        <f>+VLOOKUP($E552,Emissions!$1:$1048576,MATCH(DATE(W$2,1,1),Emissions!$A$1:$LI$1),FALSE)</f>
        <v>1.8035071799999999E-3</v>
      </c>
      <c r="X552" s="359">
        <f>+VLOOKUP($E552,Emissions!$1:$1048576,MATCH(DATE(X$2,1,1),Emissions!$A$1:$LI$1),FALSE)</f>
        <v>1.82869663E-3</v>
      </c>
      <c r="Y552" s="359">
        <f>+VLOOKUP($E552,Emissions!$1:$1048576,MATCH(DATE(Y$2,1,1),Emissions!$A$1:$LI$1),FALSE)</f>
        <v>1.85400872E-3</v>
      </c>
      <c r="Z552" s="359">
        <f>+VLOOKUP($E552,Emissions!$1:$1048576,MATCH(DATE(Z$2,1,1),Emissions!$A$1:$LI$1),FALSE)</f>
        <v>1.87839297E-3</v>
      </c>
      <c r="AA552" s="359">
        <f>+VLOOKUP($E552,Emissions!$1:$1048576,MATCH(DATE(AA$2,1,1),Emissions!$A$1:$LI$1),FALSE)</f>
        <v>1.90352714E-3</v>
      </c>
      <c r="AB552" s="359">
        <f>+VLOOKUP($E552,Emissions!$1:$1048576,MATCH(DATE(AB$2,1,1),Emissions!$A$1:$LI$1),FALSE)</f>
        <v>1.9290976E-3</v>
      </c>
      <c r="AC552" s="359">
        <f>+VLOOKUP($E552,Emissions!$1:$1048576,MATCH(DATE(AC$2,1,1),Emissions!$A$1:$LI$1),FALSE)</f>
        <v>1.9550274600000001E-3</v>
      </c>
      <c r="AD552" s="359">
        <f>+VLOOKUP($E552,Emissions!$1:$1048576,MATCH(DATE(AD$2,1,1),Emissions!$A$1:$LI$1),FALSE)</f>
        <v>1.9813166000000001E-3</v>
      </c>
      <c r="AE552" s="359">
        <f>+VLOOKUP($E552,Emissions!$1:$1048576,MATCH(DATE(AE$2,1,1),Emissions!$A$1:$LI$1),FALSE)</f>
        <v>2.0048954200000001E-3</v>
      </c>
      <c r="AF552" s="359">
        <f>+VLOOKUP($E552,Emissions!$1:$1048576,MATCH(DATE(AF$2,1,1),Emissions!$A$1:$LI$1),FALSE)</f>
        <v>2.0290748600000001E-3</v>
      </c>
      <c r="AG552" s="359">
        <f>+VLOOKUP($E552,Emissions!$1:$1048576,MATCH(DATE(AG$2,1,1),Emissions!$A$1:$LI$1),FALSE)</f>
        <v>2.0535923399999999E-3</v>
      </c>
      <c r="AH552" s="359">
        <f>+VLOOKUP($E552,Emissions!$1:$1048576,MATCH(DATE(AH$2,1,1),Emissions!$A$1:$LI$1),FALSE)</f>
        <v>2.07842068E-3</v>
      </c>
      <c r="AI552" s="359">
        <f>+VLOOKUP($E552,Emissions!$1:$1048576,MATCH(DATE(AI$2,1,1),Emissions!$A$1:$LI$1),FALSE)</f>
        <v>2.1036062100000001E-3</v>
      </c>
      <c r="AJ552" s="359">
        <f>+VLOOKUP($E552,Emissions!$1:$1048576,MATCH(DATE(AJ$2,1,1),Emissions!$A$1:$LI$1),FALSE)</f>
        <v>2.1292013400000002E-3</v>
      </c>
      <c r="AK552" s="359">
        <f>+VLOOKUP($E552,Emissions!$1:$1048576,MATCH(DATE(AK$2,1,1),Emissions!$A$1:$LI$1),FALSE)</f>
        <v>2.1552793299999999E-3</v>
      </c>
      <c r="AL552" s="359">
        <f>+VLOOKUP($E552,Emissions!$1:$1048576,MATCH(DATE(AL$2,1,1),Emissions!$A$1:$LI$1),FALSE)</f>
        <v>2.1818451299999999E-3</v>
      </c>
      <c r="AM552" s="359">
        <f>+VLOOKUP($E552,Emissions!$1:$1048576,MATCH(DATE(AM$2,1,1),Emissions!$A$1:$LI$1),FALSE)</f>
        <v>2.2089064000000002E-3</v>
      </c>
      <c r="AN552" s="359">
        <f>+VLOOKUP($E552,Emissions!$1:$1048576,MATCH(DATE(AN$2,1,1),Emissions!$A$1:$LI$1),FALSE)</f>
        <v>2.2364643100000001E-3</v>
      </c>
      <c r="AO552" s="359">
        <f>+VLOOKUP($E552,Emissions!$1:$1048576,MATCH(DATE(AO$2,1,1),Emissions!$A$1:$LI$1),FALSE)</f>
        <v>2.26451367E-3</v>
      </c>
      <c r="AP552" s="359">
        <f>+VLOOKUP($E552,Emissions!$1:$1048576,MATCH(DATE(AP$2,1,1),Emissions!$A$1:$LI$1),FALSE)</f>
        <v>2.2926178900000002E-3</v>
      </c>
      <c r="AQ552" s="359">
        <f>+VLOOKUP($E552,Emissions!$1:$1048576,MATCH(DATE(AQ$2,1,1),Emissions!$A$1:$LI$1),FALSE)</f>
        <v>2.3209345299999998E-3</v>
      </c>
      <c r="AR552" s="359">
        <f>+VLOOKUP($E552,Emissions!$1:$1048576,MATCH(DATE(AR$2,1,1),Emissions!$A$1:$LI$1),FALSE)</f>
        <v>2.3495407399999999E-3</v>
      </c>
      <c r="AS552" s="359">
        <f>+VLOOKUP($E552,Emissions!$1:$1048576,MATCH(DATE(AS$2,1,1),Emissions!$A$1:$LI$1),FALSE)</f>
        <v>2.3784742500000001E-3</v>
      </c>
      <c r="AT552" s="359">
        <f>+VLOOKUP($E552,Emissions!$1:$1048576,MATCH(DATE(AT$2,1,1),Emissions!$A$1:$LI$1),FALSE)</f>
        <v>2.4077575499999999E-3</v>
      </c>
      <c r="AU552" s="359">
        <f>+VLOOKUP($E552,Emissions!$1:$1048576,MATCH(DATE(AU$2,1,1),Emissions!$A$1:$LI$1),FALSE)</f>
        <v>2.4374580900000001E-3</v>
      </c>
      <c r="AV552" s="359">
        <f>+VLOOKUP($E552,Emissions!$1:$1048576,MATCH(DATE(AV$2,1,1),Emissions!$A$1:$LI$1),FALSE)</f>
        <v>2.46755135E-3</v>
      </c>
      <c r="AW552" s="359">
        <f>+VLOOKUP($E552,Emissions!$1:$1048576,MATCH(DATE(AW$2,1,1),Emissions!$A$1:$LI$1),FALSE)</f>
        <v>2.4980332200000002E-3</v>
      </c>
      <c r="AX552" s="359">
        <f>+VLOOKUP($E552,Emissions!$1:$1048576,MATCH(DATE(AX$2,1,1),Emissions!$A$1:$LI$1),FALSE)</f>
        <v>2.5289015999999998E-3</v>
      </c>
      <c r="AY552" s="359">
        <f>+VLOOKUP($E552,Emissions!$1:$1048576,MATCH(DATE(AY$2,1,1),Emissions!$A$1:$LI$1),FALSE)</f>
        <v>2.56015275E-3</v>
      </c>
      <c r="AZ552" s="359">
        <f>+VLOOKUP($E552,Emissions!$1:$1048576,MATCH(DATE(AZ$2,1,1),Emissions!$A$1:$LI$1),FALSE)</f>
        <v>2.5920360200000002E-3</v>
      </c>
      <c r="BA552" s="359">
        <f>+VLOOKUP($E552,Emissions!$1:$1048576,MATCH(DATE(BA$2,1,1),Emissions!$A$1:$LI$1),FALSE)</f>
        <v>2.62438998E-3</v>
      </c>
      <c r="BB552" s="359">
        <f>+VLOOKUP($E552,Emissions!$1:$1048576,MATCH(DATE(BB$2,1,1),Emissions!$A$1:$LI$1),FALSE)</f>
        <v>2.6571635400000002E-3</v>
      </c>
      <c r="BC552" s="359">
        <f>+VLOOKUP($E552,Emissions!$1:$1048576,MATCH(DATE(BC$2,1,1),Emissions!$A$1:$LI$1),FALSE)</f>
        <v>2.6903343499999999E-3</v>
      </c>
      <c r="BD552" s="359">
        <f>+VLOOKUP($E552,Emissions!$1:$1048576,MATCH(DATE(BD$2,1,1),Emissions!$A$1:$LI$1),FALSE)</f>
        <v>2.7238885399999998E-3</v>
      </c>
      <c r="BE552" s="359">
        <f>+VLOOKUP($E552,Emissions!$1:$1048576,MATCH(DATE(BE$2,1,1),Emissions!$A$1:$LI$1),FALSE)</f>
        <v>3.2873720300000001E-3</v>
      </c>
      <c r="BF552" s="359">
        <f>+VLOOKUP($E552,Emissions!$1:$1048576,MATCH(DATE(BF$2,1,1),Emissions!$A$1:$LI$1),FALSE)</f>
        <v>3.3430506E-3</v>
      </c>
      <c r="BG552" s="359">
        <f>+VLOOKUP($E552,Emissions!$1:$1048576,MATCH(DATE(BG$2,1,1),Emissions!$A$1:$LI$1),FALSE)</f>
        <v>3.3996723199999999E-3</v>
      </c>
      <c r="BH552" s="359">
        <f>+VLOOKUP($E552,Emissions!$1:$1048576,MATCH(DATE(BH$2,1,1),Emissions!$A$1:$LI$1),FALSE)</f>
        <v>3.4572506399999999E-3</v>
      </c>
      <c r="BI552" s="359">
        <f>+VLOOKUP($E552,Emissions!$1:$1048576,MATCH(DATE(BI$2,1,1),Emissions!$A$1:$LI$1),FALSE)</f>
        <v>3.5157990199999999E-3</v>
      </c>
    </row>
    <row r="553" spans="1:61" s="92" customFormat="1" ht="15" customHeight="1" x14ac:dyDescent="0.35">
      <c r="A553" s="409"/>
      <c r="B553" s="169"/>
      <c r="C553" s="137" t="s">
        <v>1089</v>
      </c>
      <c r="D553" s="147" t="s">
        <v>1399</v>
      </c>
      <c r="E553" s="136" t="s">
        <v>2664</v>
      </c>
      <c r="F553" s="325">
        <f>+VLOOKUP($E553,Emissions!$1:$1048576,MATCH(DATE(F$2,1,1),Emissions!$A$1:$LI$1),FALSE)</f>
        <v>5.85826666E-2</v>
      </c>
      <c r="G553" s="325">
        <f>+VLOOKUP($E553,Emissions!$1:$1048576,MATCH(DATE(G$2,1,1),Emissions!$A$1:$LI$1),FALSE)</f>
        <v>5.9046472199999998E-2</v>
      </c>
      <c r="H553" s="325">
        <f>+VLOOKUP($E553,Emissions!$1:$1048576,MATCH(DATE(H$2,1,1),Emissions!$A$1:$LI$1),FALSE)</f>
        <v>5.9737188199999999E-2</v>
      </c>
      <c r="I553" s="325">
        <f>+VLOOKUP($E553,Emissions!$1:$1048576,MATCH(DATE(I$2,1,1),Emissions!$A$1:$LI$1),FALSE)</f>
        <v>6.05145692E-2</v>
      </c>
      <c r="J553" s="325">
        <f>+VLOOKUP($E553,Emissions!$1:$1048576,MATCH(DATE(J$2,1,1),Emissions!$A$1:$LI$1),FALSE)</f>
        <v>6.1360159999999997E-2</v>
      </c>
      <c r="K553" s="325">
        <f>+VLOOKUP($E553,Emissions!$1:$1048576,MATCH(DATE(K$2,1,1),Emissions!$A$1:$LI$1),FALSE)</f>
        <v>6.22688188E-2</v>
      </c>
      <c r="L553" s="325">
        <f>+VLOOKUP($E553,Emissions!$1:$1048576,MATCH(DATE(L$2,1,1),Emissions!$A$1:$LI$1),FALSE)</f>
        <v>6.3187188800000002E-2</v>
      </c>
      <c r="M553" s="325">
        <f>+VLOOKUP($E553,Emissions!$1:$1048576,MATCH(DATE(M$2,1,1),Emissions!$A$1:$LI$1),FALSE)</f>
        <v>6.4137013600000001E-2</v>
      </c>
      <c r="N553" s="325">
        <f>+VLOOKUP($E553,Emissions!$1:$1048576,MATCH(DATE(N$2,1,1),Emissions!$A$1:$LI$1),FALSE)</f>
        <v>6.5117046499999998E-2</v>
      </c>
      <c r="O553" s="325">
        <f>+VLOOKUP($E553,Emissions!$1:$1048576,MATCH(DATE(O$2,1,1),Emissions!$A$1:$LI$1),FALSE)</f>
        <v>6.6122425700000001E-2</v>
      </c>
      <c r="P553" s="325">
        <f>+VLOOKUP($E553,Emissions!$1:$1048576,MATCH(DATE(P$2,1,1),Emissions!$A$1:$LI$1),FALSE)</f>
        <v>6.7098960599999993E-2</v>
      </c>
      <c r="Q553" s="325">
        <f>+VLOOKUP($E553,Emissions!$1:$1048576,MATCH(DATE(Q$2,1,1),Emissions!$A$1:$LI$1),FALSE)</f>
        <v>6.8223299599999995E-2</v>
      </c>
      <c r="R553" s="325">
        <f>+VLOOKUP($E553,Emissions!$1:$1048576,MATCH(DATE(R$2,1,1),Emissions!$A$1:$LI$1),FALSE)</f>
        <v>6.9383340399999993E-2</v>
      </c>
      <c r="S553" s="325">
        <f>+VLOOKUP($E553,Emissions!$1:$1048576,MATCH(DATE(S$2,1,1),Emissions!$A$1:$LI$1),FALSE)</f>
        <v>7.0562592699999996E-2</v>
      </c>
      <c r="T553" s="325">
        <f>+VLOOKUP($E553,Emissions!$1:$1048576,MATCH(DATE(T$2,1,1),Emissions!$A$1:$LI$1),FALSE)</f>
        <v>7.17568762E-2</v>
      </c>
      <c r="U553" s="325">
        <f>+VLOOKUP($E553,Emissions!$1:$1048576,MATCH(DATE(U$2,1,1),Emissions!$A$1:$LI$1),FALSE)</f>
        <v>7.2963967099999999E-2</v>
      </c>
      <c r="V553" s="325">
        <f>+VLOOKUP($E553,Emissions!$1:$1048576,MATCH(DATE(V$2,1,1),Emissions!$A$1:$LI$1),FALSE)</f>
        <v>7.4175993600000004E-2</v>
      </c>
      <c r="W553" s="325">
        <f>+VLOOKUP($E553,Emissions!$1:$1048576,MATCH(DATE(W$2,1,1),Emissions!$A$1:$LI$1),FALSE)</f>
        <v>7.5396648499999996E-2</v>
      </c>
      <c r="X553" s="325">
        <f>+VLOOKUP($E553,Emissions!$1:$1048576,MATCH(DATE(X$2,1,1),Emissions!$A$1:$LI$1),FALSE)</f>
        <v>7.6626044099999999E-2</v>
      </c>
      <c r="Y553" s="325">
        <f>+VLOOKUP($E553,Emissions!$1:$1048576,MATCH(DATE(Y$2,1,1),Emissions!$A$1:$LI$1),FALSE)</f>
        <v>7.7864209000000004E-2</v>
      </c>
      <c r="Z553" s="325">
        <f>+VLOOKUP($E553,Emissions!$1:$1048576,MATCH(DATE(Z$2,1,1),Emissions!$A$1:$LI$1),FALSE)</f>
        <v>7.9052722500000006E-2</v>
      </c>
      <c r="AA553" s="325">
        <f>+VLOOKUP($E553,Emissions!$1:$1048576,MATCH(DATE(AA$2,1,1),Emissions!$A$1:$LI$1),FALSE)</f>
        <v>8.0285988899999994E-2</v>
      </c>
      <c r="AB553" s="325">
        <f>+VLOOKUP($E553,Emissions!$1:$1048576,MATCH(DATE(AB$2,1,1),Emissions!$A$1:$LI$1),FALSE)</f>
        <v>8.15388264E-2</v>
      </c>
      <c r="AC553" s="325">
        <f>+VLOOKUP($E553,Emissions!$1:$1048576,MATCH(DATE(AC$2,1,1),Emissions!$A$1:$LI$1),FALSE)</f>
        <v>8.2808061099999997E-2</v>
      </c>
      <c r="AD553" s="325">
        <f>+VLOOKUP($E553,Emissions!$1:$1048576,MATCH(DATE(AD$2,1,1),Emissions!$A$1:$LI$1),FALSE)</f>
        <v>8.4093902499999998E-2</v>
      </c>
      <c r="AE553" s="325">
        <f>+VLOOKUP($E553,Emissions!$1:$1048576,MATCH(DATE(AE$2,1,1),Emissions!$A$1:$LI$1),FALSE)</f>
        <v>8.5227035199999995E-2</v>
      </c>
      <c r="AF553" s="325">
        <f>+VLOOKUP($E553,Emissions!$1:$1048576,MATCH(DATE(AF$2,1,1),Emissions!$A$1:$LI$1),FALSE)</f>
        <v>8.6400493999999994E-2</v>
      </c>
      <c r="AG553" s="325">
        <f>+VLOOKUP($E553,Emissions!$1:$1048576,MATCH(DATE(AG$2,1,1),Emissions!$A$1:$LI$1),FALSE)</f>
        <v>8.7584595599999995E-2</v>
      </c>
      <c r="AH553" s="325">
        <f>+VLOOKUP($E553,Emissions!$1:$1048576,MATCH(DATE(AH$2,1,1),Emissions!$A$1:$LI$1),FALSE)</f>
        <v>8.8779169099999999E-2</v>
      </c>
      <c r="AI553" s="325">
        <f>+VLOOKUP($E553,Emissions!$1:$1048576,MATCH(DATE(AI$2,1,1),Emissions!$A$1:$LI$1),FALSE)</f>
        <v>8.9987882800000002E-2</v>
      </c>
      <c r="AJ553" s="325">
        <f>+VLOOKUP($E553,Emissions!$1:$1048576,MATCH(DATE(AJ$2,1,1),Emissions!$A$1:$LI$1),FALSE)</f>
        <v>9.1214262099999999E-2</v>
      </c>
      <c r="AK553" s="325">
        <f>+VLOOKUP($E553,Emissions!$1:$1048576,MATCH(DATE(AK$2,1,1),Emissions!$A$1:$LI$1),FALSE)</f>
        <v>9.2462931799999995E-2</v>
      </c>
      <c r="AL553" s="325">
        <f>+VLOOKUP($E553,Emissions!$1:$1048576,MATCH(DATE(AL$2,1,1),Emissions!$A$1:$LI$1),FALSE)</f>
        <v>9.3734431300000004E-2</v>
      </c>
      <c r="AM553" s="325">
        <f>+VLOOKUP($E553,Emissions!$1:$1048576,MATCH(DATE(AM$2,1,1),Emissions!$A$1:$LI$1),FALSE)</f>
        <v>9.5029825999999998E-2</v>
      </c>
      <c r="AN553" s="325">
        <f>+VLOOKUP($E553,Emissions!$1:$1048576,MATCH(DATE(AN$2,1,1),Emissions!$A$1:$LI$1),FALSE)</f>
        <v>9.6349829900000003E-2</v>
      </c>
      <c r="AO553" s="325">
        <f>+VLOOKUP($E553,Emissions!$1:$1048576,MATCH(DATE(AO$2,1,1),Emissions!$A$1:$LI$1),FALSE)</f>
        <v>9.7694828400000003E-2</v>
      </c>
      <c r="AP553" s="325">
        <f>+VLOOKUP($E553,Emissions!$1:$1048576,MATCH(DATE(AP$2,1,1),Emissions!$A$1:$LI$1),FALSE)</f>
        <v>9.9041694700000002E-2</v>
      </c>
      <c r="AQ553" s="325">
        <f>+VLOOKUP($E553,Emissions!$1:$1048576,MATCH(DATE(AQ$2,1,1),Emissions!$A$1:$LI$1),FALSE)</f>
        <v>0.1004002799</v>
      </c>
      <c r="AR553" s="325">
        <f>+VLOOKUP($E553,Emissions!$1:$1048576,MATCH(DATE(AR$2,1,1),Emissions!$A$1:$LI$1),FALSE)</f>
        <v>0.10177458070000001</v>
      </c>
      <c r="AS553" s="325">
        <f>+VLOOKUP($E553,Emissions!$1:$1048576,MATCH(DATE(AS$2,1,1),Emissions!$A$1:$LI$1),FALSE)</f>
        <v>0.103167126</v>
      </c>
      <c r="AT553" s="325">
        <f>+VLOOKUP($E553,Emissions!$1:$1048576,MATCH(DATE(AT$2,1,1),Emissions!$A$1:$LI$1),FALSE)</f>
        <v>0.10457990960000001</v>
      </c>
      <c r="AU553" s="325">
        <f>+VLOOKUP($E553,Emissions!$1:$1048576,MATCH(DATE(AU$2,1,1),Emissions!$A$1:$LI$1),FALSE)</f>
        <v>0.1060175976</v>
      </c>
      <c r="AV553" s="325">
        <f>+VLOOKUP($E553,Emissions!$1:$1048576,MATCH(DATE(AV$2,1,1),Emissions!$A$1:$LI$1),FALSE)</f>
        <v>0.1074791774</v>
      </c>
      <c r="AW553" s="325">
        <f>+VLOOKUP($E553,Emissions!$1:$1048576,MATCH(DATE(AW$2,1,1),Emissions!$A$1:$LI$1),FALSE)</f>
        <v>0.10896519659999999</v>
      </c>
      <c r="AX553" s="325">
        <f>+VLOOKUP($E553,Emissions!$1:$1048576,MATCH(DATE(AX$2,1,1),Emissions!$A$1:$LI$1),FALSE)</f>
        <v>0.1104761343</v>
      </c>
      <c r="AY553" s="325">
        <f>+VLOOKUP($E553,Emissions!$1:$1048576,MATCH(DATE(AY$2,1,1),Emissions!$A$1:$LI$1),FALSE)</f>
        <v>0.1120122617</v>
      </c>
      <c r="AZ553" s="325">
        <f>+VLOOKUP($E553,Emissions!$1:$1048576,MATCH(DATE(AZ$2,1,1),Emissions!$A$1:$LI$1),FALSE)</f>
        <v>0.113588418</v>
      </c>
      <c r="BA553" s="325">
        <f>+VLOOKUP($E553,Emissions!$1:$1048576,MATCH(DATE(BA$2,1,1),Emissions!$A$1:$LI$1),FALSE)</f>
        <v>0.1151944578</v>
      </c>
      <c r="BB553" s="325">
        <f>+VLOOKUP($E553,Emissions!$1:$1048576,MATCH(DATE(BB$2,1,1),Emissions!$A$1:$LI$1),FALSE)</f>
        <v>0.1168285713</v>
      </c>
      <c r="BC553" s="325">
        <f>+VLOOKUP($E553,Emissions!$1:$1048576,MATCH(DATE(BC$2,1,1),Emissions!$A$1:$LI$1),FALSE)</f>
        <v>0.1184900621</v>
      </c>
      <c r="BD553" s="325">
        <f>+VLOOKUP($E553,Emissions!$1:$1048576,MATCH(DATE(BD$2,1,1),Emissions!$A$1:$LI$1),FALSE)</f>
        <v>0.12017845069999999</v>
      </c>
      <c r="BE553" s="325">
        <f>+VLOOKUP($E553,Emissions!$1:$1048576,MATCH(DATE(BE$2,1,1),Emissions!$A$1:$LI$1),FALSE)</f>
        <v>0.1489726509</v>
      </c>
      <c r="BF553" s="325">
        <f>+VLOOKUP($E553,Emissions!$1:$1048576,MATCH(DATE(BF$2,1,1),Emissions!$A$1:$LI$1),FALSE)</f>
        <v>0.15179281510000001</v>
      </c>
      <c r="BG553" s="325">
        <f>+VLOOKUP($E553,Emissions!$1:$1048576,MATCH(DATE(BG$2,1,1),Emissions!$A$1:$LI$1),FALSE)</f>
        <v>0.15466900040000001</v>
      </c>
      <c r="BH553" s="325">
        <f>+VLOOKUP($E553,Emissions!$1:$1048576,MATCH(DATE(BH$2,1,1),Emissions!$A$1:$LI$1),FALSE)</f>
        <v>0.15760261170000001</v>
      </c>
      <c r="BI553" s="325">
        <f>+VLOOKUP($E553,Emissions!$1:$1048576,MATCH(DATE(BI$2,1,1),Emissions!$A$1:$LI$1),FALSE)</f>
        <v>0.16059510760000001</v>
      </c>
    </row>
    <row r="554" spans="1:61" ht="15" customHeight="1" x14ac:dyDescent="0.35">
      <c r="A554" s="409"/>
      <c r="B554" s="169"/>
      <c r="C554" s="138" t="s">
        <v>602</v>
      </c>
      <c r="D554" s="114" t="s">
        <v>1399</v>
      </c>
      <c r="E554" s="50" t="s">
        <v>2636</v>
      </c>
      <c r="F554" s="359">
        <f>+VLOOKUP($E554,Emissions!$1:$1048576,MATCH(DATE(F$2,1,1),Emissions!$A$1:$LI$1),FALSE)</f>
        <v>5.1091792600000004E-4</v>
      </c>
      <c r="G554" s="359">
        <f>+VLOOKUP($E554,Emissions!$1:$1048576,MATCH(DATE(G$2,1,1),Emissions!$A$1:$LI$1),FALSE)</f>
        <v>5.1375870400000002E-4</v>
      </c>
      <c r="H554" s="359">
        <f>+VLOOKUP($E554,Emissions!$1:$1048576,MATCH(DATE(H$2,1,1),Emissions!$A$1:$LI$1),FALSE)</f>
        <v>5.1769917000000002E-4</v>
      </c>
      <c r="I554" s="359">
        <f>+VLOOKUP($E554,Emissions!$1:$1048576,MATCH(DATE(I$2,1,1),Emissions!$A$1:$LI$1),FALSE)</f>
        <v>5.2230235199999999E-4</v>
      </c>
      <c r="J554" s="359">
        <f>+VLOOKUP($E554,Emissions!$1:$1048576,MATCH(DATE(J$2,1,1),Emissions!$A$1:$LI$1),FALSE)</f>
        <v>5.2750090500000004E-4</v>
      </c>
      <c r="K554" s="359">
        <f>+VLOOKUP($E554,Emissions!$1:$1048576,MATCH(DATE(K$2,1,1),Emissions!$A$1:$LI$1),FALSE)</f>
        <v>5.3324881199999995E-4</v>
      </c>
      <c r="L554" s="359">
        <f>+VLOOKUP($E554,Emissions!$1:$1048576,MATCH(DATE(L$2,1,1),Emissions!$A$1:$LI$1),FALSE)</f>
        <v>5.3919426300000003E-4</v>
      </c>
      <c r="M554" s="359">
        <f>+VLOOKUP($E554,Emissions!$1:$1048576,MATCH(DATE(M$2,1,1),Emissions!$A$1:$LI$1),FALSE)</f>
        <v>5.4542527699999997E-4</v>
      </c>
      <c r="N554" s="359">
        <f>+VLOOKUP($E554,Emissions!$1:$1048576,MATCH(DATE(N$2,1,1),Emissions!$A$1:$LI$1),FALSE)</f>
        <v>5.5192213700000004E-4</v>
      </c>
      <c r="O554" s="359">
        <f>+VLOOKUP($E554,Emissions!$1:$1048576,MATCH(DATE(O$2,1,1),Emissions!$A$1:$LI$1),FALSE)</f>
        <v>5.5864271599999999E-4</v>
      </c>
      <c r="P554" s="359">
        <f>+VLOOKUP($E554,Emissions!$1:$1048576,MATCH(DATE(P$2,1,1),Emissions!$A$1:$LI$1),FALSE)</f>
        <v>5.6542923500000003E-4</v>
      </c>
      <c r="Q554" s="359">
        <f>+VLOOKUP($E554,Emissions!$1:$1048576,MATCH(DATE(Q$2,1,1),Emissions!$A$1:$LI$1),FALSE)</f>
        <v>5.7287467700000002E-4</v>
      </c>
      <c r="R554" s="359">
        <f>+VLOOKUP($E554,Emissions!$1:$1048576,MATCH(DATE(R$2,1,1),Emissions!$A$1:$LI$1),FALSE)</f>
        <v>5.8057664000000001E-4</v>
      </c>
      <c r="S554" s="359">
        <f>+VLOOKUP($E554,Emissions!$1:$1048576,MATCH(DATE(S$2,1,1),Emissions!$A$1:$LI$1),FALSE)</f>
        <v>5.8843696599999995E-4</v>
      </c>
      <c r="T554" s="359">
        <f>+VLOOKUP($E554,Emissions!$1:$1048576,MATCH(DATE(T$2,1,1),Emissions!$A$1:$LI$1),FALSE)</f>
        <v>5.9641671099999998E-4</v>
      </c>
      <c r="U554" s="359">
        <f>+VLOOKUP($E554,Emissions!$1:$1048576,MATCH(DATE(U$2,1,1),Emissions!$A$1:$LI$1),FALSE)</f>
        <v>6.0449210699999999E-4</v>
      </c>
      <c r="V554" s="359">
        <f>+VLOOKUP($E554,Emissions!$1:$1048576,MATCH(DATE(V$2,1,1),Emissions!$A$1:$LI$1),FALSE)</f>
        <v>6.1261881999999997E-4</v>
      </c>
      <c r="W554" s="359">
        <f>+VLOOKUP($E554,Emissions!$1:$1048576,MATCH(DATE(W$2,1,1),Emissions!$A$1:$LI$1),FALSE)</f>
        <v>6.2080344500000002E-4</v>
      </c>
      <c r="X554" s="359">
        <f>+VLOOKUP($E554,Emissions!$1:$1048576,MATCH(DATE(X$2,1,1),Emissions!$A$1:$LI$1),FALSE)</f>
        <v>6.2904198899999995E-4</v>
      </c>
      <c r="Y554" s="359">
        <f>+VLOOKUP($E554,Emissions!$1:$1048576,MATCH(DATE(Y$2,1,1),Emissions!$A$1:$LI$1),FALSE)</f>
        <v>6.3733114900000004E-4</v>
      </c>
      <c r="Z554" s="359">
        <f>+VLOOKUP($E554,Emissions!$1:$1048576,MATCH(DATE(Z$2,1,1),Emissions!$A$1:$LI$1),FALSE)</f>
        <v>6.4531511600000001E-4</v>
      </c>
      <c r="AA554" s="359">
        <f>+VLOOKUP($E554,Emissions!$1:$1048576,MATCH(DATE(AA$2,1,1),Emissions!$A$1:$LI$1),FALSE)</f>
        <v>6.5354380599999995E-4</v>
      </c>
      <c r="AB554" s="359">
        <f>+VLOOKUP($E554,Emissions!$1:$1048576,MATCH(DATE(AB$2,1,1),Emissions!$A$1:$LI$1),FALSE)</f>
        <v>6.6188999399999996E-4</v>
      </c>
      <c r="AC554" s="359">
        <f>+VLOOKUP($E554,Emissions!$1:$1048576,MATCH(DATE(AC$2,1,1),Emissions!$A$1:$LI$1),FALSE)</f>
        <v>6.7032673500000005E-4</v>
      </c>
      <c r="AD554" s="359">
        <f>+VLOOKUP($E554,Emissions!$1:$1048576,MATCH(DATE(AD$2,1,1),Emissions!$A$1:$LI$1),FALSE)</f>
        <v>6.7885093999999998E-4</v>
      </c>
      <c r="AE554" s="359">
        <f>+VLOOKUP($E554,Emissions!$1:$1048576,MATCH(DATE(AE$2,1,1),Emissions!$A$1:$LI$1),FALSE)</f>
        <v>6.8644671900000001E-4</v>
      </c>
      <c r="AF554" s="359">
        <f>+VLOOKUP($E554,Emissions!$1:$1048576,MATCH(DATE(AF$2,1,1),Emissions!$A$1:$LI$1),FALSE)</f>
        <v>6.9422014500000002E-4</v>
      </c>
      <c r="AG554" s="359">
        <f>+VLOOKUP($E554,Emissions!$1:$1048576,MATCH(DATE(AG$2,1,1),Emissions!$A$1:$LI$1),FALSE)</f>
        <v>7.0204770500000002E-4</v>
      </c>
      <c r="AH554" s="359">
        <f>+VLOOKUP($E554,Emissions!$1:$1048576,MATCH(DATE(AH$2,1,1),Emissions!$A$1:$LI$1),FALSE)</f>
        <v>7.0992292599999997E-4</v>
      </c>
      <c r="AI554" s="359">
        <f>+VLOOKUP($E554,Emissions!$1:$1048576,MATCH(DATE(AI$2,1,1),Emissions!$A$1:$LI$1),FALSE)</f>
        <v>7.1786396199999996E-4</v>
      </c>
      <c r="AJ554" s="359">
        <f>+VLOOKUP($E554,Emissions!$1:$1048576,MATCH(DATE(AJ$2,1,1),Emissions!$A$1:$LI$1),FALSE)</f>
        <v>7.2589021299999999E-4</v>
      </c>
      <c r="AK554" s="359">
        <f>+VLOOKUP($E554,Emissions!$1:$1048576,MATCH(DATE(AK$2,1,1),Emissions!$A$1:$LI$1),FALSE)</f>
        <v>7.3402530599999999E-4</v>
      </c>
      <c r="AL554" s="359">
        <f>+VLOOKUP($E554,Emissions!$1:$1048576,MATCH(DATE(AL$2,1,1),Emissions!$A$1:$LI$1),FALSE)</f>
        <v>7.4227481100000003E-4</v>
      </c>
      <c r="AM554" s="359">
        <f>+VLOOKUP($E554,Emissions!$1:$1048576,MATCH(DATE(AM$2,1,1),Emissions!$A$1:$LI$1),FALSE)</f>
        <v>7.5064484499999995E-4</v>
      </c>
      <c r="AN554" s="359">
        <f>+VLOOKUP($E554,Emissions!$1:$1048576,MATCH(DATE(AN$2,1,1),Emissions!$A$1:$LI$1),FALSE)</f>
        <v>7.5913943300000004E-4</v>
      </c>
      <c r="AO554" s="359">
        <f>+VLOOKUP($E554,Emissions!$1:$1048576,MATCH(DATE(AO$2,1,1),Emissions!$A$1:$LI$1),FALSE)</f>
        <v>7.67760688E-4</v>
      </c>
      <c r="AP554" s="359">
        <f>+VLOOKUP($E554,Emissions!$1:$1048576,MATCH(DATE(AP$2,1,1),Emissions!$A$1:$LI$1),FALSE)</f>
        <v>7.7634372899999999E-4</v>
      </c>
      <c r="AQ554" s="359">
        <f>+VLOOKUP($E554,Emissions!$1:$1048576,MATCH(DATE(AQ$2,1,1),Emissions!$A$1:$LI$1),FALSE)</f>
        <v>7.8496509400000005E-4</v>
      </c>
      <c r="AR554" s="359">
        <f>+VLOOKUP($E554,Emissions!$1:$1048576,MATCH(DATE(AR$2,1,1),Emissions!$A$1:$LI$1),FALSE)</f>
        <v>7.9365479400000005E-4</v>
      </c>
      <c r="AS554" s="359">
        <f>+VLOOKUP($E554,Emissions!$1:$1048576,MATCH(DATE(AS$2,1,1),Emissions!$A$1:$LI$1),FALSE)</f>
        <v>8.0242903299999999E-4</v>
      </c>
      <c r="AT554" s="359">
        <f>+VLOOKUP($E554,Emissions!$1:$1048576,MATCH(DATE(AT$2,1,1),Emissions!$A$1:$LI$1),FALSE)</f>
        <v>8.1129933899999997E-4</v>
      </c>
      <c r="AU554" s="359">
        <f>+VLOOKUP($E554,Emissions!$1:$1048576,MATCH(DATE(AU$2,1,1),Emissions!$A$1:$LI$1),FALSE)</f>
        <v>8.2028761899999997E-4</v>
      </c>
      <c r="AV554" s="359">
        <f>+VLOOKUP($E554,Emissions!$1:$1048576,MATCH(DATE(AV$2,1,1),Emissions!$A$1:$LI$1),FALSE)</f>
        <v>8.2939150000000002E-4</v>
      </c>
      <c r="AW554" s="359">
        <f>+VLOOKUP($E554,Emissions!$1:$1048576,MATCH(DATE(AW$2,1,1),Emissions!$A$1:$LI$1),FALSE)</f>
        <v>8.3861353700000001E-4</v>
      </c>
      <c r="AX554" s="359">
        <f>+VLOOKUP($E554,Emissions!$1:$1048576,MATCH(DATE(AX$2,1,1),Emissions!$A$1:$LI$1),FALSE)</f>
        <v>8.4795584099999995E-4</v>
      </c>
      <c r="AY554" s="359">
        <f>+VLOOKUP($E554,Emissions!$1:$1048576,MATCH(DATE(AY$2,1,1),Emissions!$A$1:$LI$1),FALSE)</f>
        <v>8.5741941499999997E-4</v>
      </c>
      <c r="AZ554" s="359">
        <f>+VLOOKUP($E554,Emissions!$1:$1048576,MATCH(DATE(AZ$2,1,1),Emissions!$A$1:$LI$1),FALSE)</f>
        <v>8.67072972E-4</v>
      </c>
      <c r="BA554" s="359">
        <f>+VLOOKUP($E554,Emissions!$1:$1048576,MATCH(DATE(BA$2,1,1),Emissions!$A$1:$LI$1),FALSE)</f>
        <v>8.7687251799999999E-4</v>
      </c>
      <c r="BB554" s="359">
        <f>+VLOOKUP($E554,Emissions!$1:$1048576,MATCH(DATE(BB$2,1,1),Emissions!$A$1:$LI$1),FALSE)</f>
        <v>8.8680680400000001E-4</v>
      </c>
      <c r="BC554" s="359">
        <f>+VLOOKUP($E554,Emissions!$1:$1048576,MATCH(DATE(BC$2,1,1),Emissions!$A$1:$LI$1),FALSE)</f>
        <v>8.9687121500000005E-4</v>
      </c>
      <c r="BD554" s="359">
        <f>+VLOOKUP($E554,Emissions!$1:$1048576,MATCH(DATE(BD$2,1,1),Emissions!$A$1:$LI$1),FALSE)</f>
        <v>9.0706274799999998E-4</v>
      </c>
      <c r="BE554" s="359">
        <f>+VLOOKUP($E554,Emissions!$1:$1048576,MATCH(DATE(BE$2,1,1),Emissions!$A$1:$LI$1),FALSE)</f>
        <v>1.0671412500000001E-3</v>
      </c>
      <c r="BF554" s="359">
        <f>+VLOOKUP($E554,Emissions!$1:$1048576,MATCH(DATE(BF$2,1,1),Emissions!$A$1:$LI$1),FALSE)</f>
        <v>1.0834048100000001E-3</v>
      </c>
      <c r="BG554" s="359">
        <f>+VLOOKUP($E554,Emissions!$1:$1048576,MATCH(DATE(BG$2,1,1),Emissions!$A$1:$LI$1),FALSE)</f>
        <v>1.09992514E-3</v>
      </c>
      <c r="BH554" s="359">
        <f>+VLOOKUP($E554,Emissions!$1:$1048576,MATCH(DATE(BH$2,1,1),Emissions!$A$1:$LI$1),FALSE)</f>
        <v>1.11670781E-3</v>
      </c>
      <c r="BI554" s="359">
        <f>+VLOOKUP($E554,Emissions!$1:$1048576,MATCH(DATE(BI$2,1,1),Emissions!$A$1:$LI$1),FALSE)</f>
        <v>1.1337585500000001E-3</v>
      </c>
    </row>
    <row r="555" spans="1:61" ht="15" customHeight="1" x14ac:dyDescent="0.35">
      <c r="A555" s="409"/>
      <c r="B555" s="169"/>
      <c r="C555" s="138" t="s">
        <v>603</v>
      </c>
      <c r="D555" s="114" t="s">
        <v>1399</v>
      </c>
      <c r="E555" s="50" t="s">
        <v>2637</v>
      </c>
      <c r="F555" s="359">
        <f>+VLOOKUP($E555,Emissions!$1:$1048576,MATCH(DATE(F$2,1,1),Emissions!$A$1:$LI$1),FALSE)</f>
        <v>5.1010742199999997E-3</v>
      </c>
      <c r="G555" s="359">
        <f>+VLOOKUP($E555,Emissions!$1:$1048576,MATCH(DATE(G$2,1,1),Emissions!$A$1:$LI$1),FALSE)</f>
        <v>5.1300737500000002E-3</v>
      </c>
      <c r="H555" s="359">
        <f>+VLOOKUP($E555,Emissions!$1:$1048576,MATCH(DATE(H$2,1,1),Emissions!$A$1:$LI$1),FALSE)</f>
        <v>5.1701940700000001E-3</v>
      </c>
      <c r="I555" s="359">
        <f>+VLOOKUP($E555,Emissions!$1:$1048576,MATCH(DATE(I$2,1,1),Emissions!$A$1:$LI$1),FALSE)</f>
        <v>5.2168863699999998E-3</v>
      </c>
      <c r="J555" s="359">
        <f>+VLOOKUP($E555,Emissions!$1:$1048576,MATCH(DATE(J$2,1,1),Emissions!$A$1:$LI$1),FALSE)</f>
        <v>5.2693648600000004E-3</v>
      </c>
      <c r="K555" s="359">
        <f>+VLOOKUP($E555,Emissions!$1:$1048576,MATCH(DATE(K$2,1,1),Emissions!$A$1:$LI$1),FALSE)</f>
        <v>5.3271302200000002E-3</v>
      </c>
      <c r="L555" s="359">
        <f>+VLOOKUP($E555,Emissions!$1:$1048576,MATCH(DATE(L$2,1,1),Emissions!$A$1:$LI$1),FALSE)</f>
        <v>5.3866815600000003E-3</v>
      </c>
      <c r="M555" s="359">
        <f>+VLOOKUP($E555,Emissions!$1:$1048576,MATCH(DATE(M$2,1,1),Emissions!$A$1:$LI$1),FALSE)</f>
        <v>5.4489344499999998E-3</v>
      </c>
      <c r="N555" s="359">
        <f>+VLOOKUP($E555,Emissions!$1:$1048576,MATCH(DATE(N$2,1,1),Emissions!$A$1:$LI$1),FALSE)</f>
        <v>5.51373187E-3</v>
      </c>
      <c r="O555" s="359">
        <f>+VLOOKUP($E555,Emissions!$1:$1048576,MATCH(DATE(O$2,1,1),Emissions!$A$1:$LI$1),FALSE)</f>
        <v>5.5806881799999996E-3</v>
      </c>
      <c r="P555" s="359">
        <f>+VLOOKUP($E555,Emissions!$1:$1048576,MATCH(DATE(P$2,1,1),Emissions!$A$1:$LI$1),FALSE)</f>
        <v>5.6482714999999996E-3</v>
      </c>
      <c r="Q555" s="359">
        <f>+VLOOKUP($E555,Emissions!$1:$1048576,MATCH(DATE(Q$2,1,1),Emissions!$A$1:$LI$1),FALSE)</f>
        <v>5.7224050800000004E-3</v>
      </c>
      <c r="R555" s="359">
        <f>+VLOOKUP($E555,Emissions!$1:$1048576,MATCH(DATE(R$2,1,1),Emissions!$A$1:$LI$1),FALSE)</f>
        <v>5.7990659199999997E-3</v>
      </c>
      <c r="S555" s="359">
        <f>+VLOOKUP($E555,Emissions!$1:$1048576,MATCH(DATE(S$2,1,1),Emissions!$A$1:$LI$1),FALSE)</f>
        <v>5.8772799800000004E-3</v>
      </c>
      <c r="T555" s="359">
        <f>+VLOOKUP($E555,Emissions!$1:$1048576,MATCH(DATE(T$2,1,1),Emissions!$A$1:$LI$1),FALSE)</f>
        <v>5.9566719000000001E-3</v>
      </c>
      <c r="U555" s="359">
        <f>+VLOOKUP($E555,Emissions!$1:$1048576,MATCH(DATE(U$2,1,1),Emissions!$A$1:$LI$1),FALSE)</f>
        <v>6.0370199699999998E-3</v>
      </c>
      <c r="V555" s="359">
        <f>+VLOOKUP($E555,Emissions!$1:$1048576,MATCH(DATE(V$2,1,1),Emissions!$A$1:$LI$1),FALSE)</f>
        <v>6.1178957399999996E-3</v>
      </c>
      <c r="W555" s="359">
        <f>+VLOOKUP($E555,Emissions!$1:$1048576,MATCH(DATE(W$2,1,1),Emissions!$A$1:$LI$1),FALSE)</f>
        <v>6.1993766900000002E-3</v>
      </c>
      <c r="X555" s="359">
        <f>+VLOOKUP($E555,Emissions!$1:$1048576,MATCH(DATE(X$2,1,1),Emissions!$A$1:$LI$1),FALSE)</f>
        <v>6.2814309599999998E-3</v>
      </c>
      <c r="Y555" s="359">
        <f>+VLOOKUP($E555,Emissions!$1:$1048576,MATCH(DATE(Y$2,1,1),Emissions!$A$1:$LI$1),FALSE)</f>
        <v>6.3640302199999997E-3</v>
      </c>
      <c r="Z555" s="359">
        <f>+VLOOKUP($E555,Emissions!$1:$1048576,MATCH(DATE(Z$2,1,1),Emissions!$A$1:$LI$1),FALSE)</f>
        <v>6.4436291399999996E-3</v>
      </c>
      <c r="AA555" s="359">
        <f>+VLOOKUP($E555,Emissions!$1:$1048576,MATCH(DATE(AA$2,1,1),Emissions!$A$1:$LI$1),FALSE)</f>
        <v>6.5257176600000003E-3</v>
      </c>
      <c r="AB555" s="359">
        <f>+VLOOKUP($E555,Emissions!$1:$1048576,MATCH(DATE(AB$2,1,1),Emissions!$A$1:$LI$1),FALSE)</f>
        <v>6.6090210600000003E-3</v>
      </c>
      <c r="AC555" s="359">
        <f>+VLOOKUP($E555,Emissions!$1:$1048576,MATCH(DATE(AC$2,1,1),Emissions!$A$1:$LI$1),FALSE)</f>
        <v>6.6932656800000002E-3</v>
      </c>
      <c r="AD555" s="359">
        <f>+VLOOKUP($E555,Emissions!$1:$1048576,MATCH(DATE(AD$2,1,1),Emissions!$A$1:$LI$1),FALSE)</f>
        <v>6.77841639E-3</v>
      </c>
      <c r="AE555" s="359">
        <f>+VLOOKUP($E555,Emissions!$1:$1048576,MATCH(DATE(AE$2,1,1),Emissions!$A$1:$LI$1),FALSE)</f>
        <v>6.8543408700000004E-3</v>
      </c>
      <c r="AF555" s="359">
        <f>+VLOOKUP($E555,Emissions!$1:$1048576,MATCH(DATE(AF$2,1,1),Emissions!$A$1:$LI$1),FALSE)</f>
        <v>6.93208351E-3</v>
      </c>
      <c r="AG555" s="359">
        <f>+VLOOKUP($E555,Emissions!$1:$1048576,MATCH(DATE(AG$2,1,1),Emissions!$A$1:$LI$1),FALSE)</f>
        <v>7.0104046600000004E-3</v>
      </c>
      <c r="AH555" s="359">
        <f>+VLOOKUP($E555,Emissions!$1:$1048576,MATCH(DATE(AH$2,1,1),Emissions!$A$1:$LI$1),FALSE)</f>
        <v>7.0892317500000001E-3</v>
      </c>
      <c r="AI555" s="359">
        <f>+VLOOKUP($E555,Emissions!$1:$1048576,MATCH(DATE(AI$2,1,1),Emissions!$A$1:$LI$1),FALSE)</f>
        <v>7.1687384200000001E-3</v>
      </c>
      <c r="AJ555" s="359">
        <f>+VLOOKUP($E555,Emissions!$1:$1048576,MATCH(DATE(AJ$2,1,1),Emissions!$A$1:$LI$1),FALSE)</f>
        <v>7.2491115800000002E-3</v>
      </c>
      <c r="AK555" s="359">
        <f>+VLOOKUP($E555,Emissions!$1:$1048576,MATCH(DATE(AK$2,1,1),Emissions!$A$1:$LI$1),FALSE)</f>
        <v>7.33058102E-3</v>
      </c>
      <c r="AL555" s="359">
        <f>+VLOOKUP($E555,Emissions!$1:$1048576,MATCH(DATE(AL$2,1,1),Emissions!$A$1:$LI$1),FALSE)</f>
        <v>7.4131968099999997E-3</v>
      </c>
      <c r="AM555" s="359">
        <f>+VLOOKUP($E555,Emissions!$1:$1048576,MATCH(DATE(AM$2,1,1),Emissions!$A$1:$LI$1),FALSE)</f>
        <v>7.4970152799999999E-3</v>
      </c>
      <c r="AN555" s="359">
        <f>+VLOOKUP($E555,Emissions!$1:$1048576,MATCH(DATE(AN$2,1,1),Emissions!$A$1:$LI$1),FALSE)</f>
        <v>7.5820727300000001E-3</v>
      </c>
      <c r="AO555" s="359">
        <f>+VLOOKUP($E555,Emissions!$1:$1048576,MATCH(DATE(AO$2,1,1),Emissions!$A$1:$LI$1),FALSE)</f>
        <v>7.6683873599999999E-3</v>
      </c>
      <c r="AP555" s="359">
        <f>+VLOOKUP($E555,Emissions!$1:$1048576,MATCH(DATE(AP$2,1,1),Emissions!$A$1:$LI$1),FALSE)</f>
        <v>7.7543133899999998E-3</v>
      </c>
      <c r="AQ555" s="359">
        <f>+VLOOKUP($E555,Emissions!$1:$1048576,MATCH(DATE(AQ$2,1,1),Emissions!$A$1:$LI$1),FALSE)</f>
        <v>7.8406152900000001E-3</v>
      </c>
      <c r="AR555" s="359">
        <f>+VLOOKUP($E555,Emissions!$1:$1048576,MATCH(DATE(AR$2,1,1),Emissions!$A$1:$LI$1),FALSE)</f>
        <v>7.9275921700000009E-3</v>
      </c>
      <c r="AS555" s="359">
        <f>+VLOOKUP($E555,Emissions!$1:$1048576,MATCH(DATE(AS$2,1,1),Emissions!$A$1:$LI$1),FALSE)</f>
        <v>8.0154053400000001E-3</v>
      </c>
      <c r="AT555" s="359">
        <f>+VLOOKUP($E555,Emissions!$1:$1048576,MATCH(DATE(AT$2,1,1),Emissions!$A$1:$LI$1),FALSE)</f>
        <v>8.1041698399999997E-3</v>
      </c>
      <c r="AU555" s="359">
        <f>+VLOOKUP($E555,Emissions!$1:$1048576,MATCH(DATE(AU$2,1,1),Emissions!$A$1:$LI$1),FALSE)</f>
        <v>8.1941046999999996E-3</v>
      </c>
      <c r="AV555" s="359">
        <f>+VLOOKUP($E555,Emissions!$1:$1048576,MATCH(DATE(AV$2,1,1),Emissions!$A$1:$LI$1),FALSE)</f>
        <v>8.2851865399999995E-3</v>
      </c>
      <c r="AW555" s="359">
        <f>+VLOOKUP($E555,Emissions!$1:$1048576,MATCH(DATE(AW$2,1,1),Emissions!$A$1:$LI$1),FALSE)</f>
        <v>8.3774414100000003E-3</v>
      </c>
      <c r="AX555" s="359">
        <f>+VLOOKUP($E555,Emissions!$1:$1048576,MATCH(DATE(AX$2,1,1),Emissions!$A$1:$LI$1),FALSE)</f>
        <v>8.4708911600000006E-3</v>
      </c>
      <c r="AY555" s="359">
        <f>+VLOOKUP($E555,Emissions!$1:$1048576,MATCH(DATE(AY$2,1,1),Emissions!$A$1:$LI$1),FALSE)</f>
        <v>8.56554671E-3</v>
      </c>
      <c r="AZ555" s="359">
        <f>+VLOOKUP($E555,Emissions!$1:$1048576,MATCH(DATE(AZ$2,1,1),Emissions!$A$1:$LI$1),FALSE)</f>
        <v>8.66209475E-3</v>
      </c>
      <c r="BA555" s="359">
        <f>+VLOOKUP($E555,Emissions!$1:$1048576,MATCH(DATE(BA$2,1,1),Emissions!$A$1:$LI$1),FALSE)</f>
        <v>8.7600954899999996E-3</v>
      </c>
      <c r="BB555" s="359">
        <f>+VLOOKUP($E555,Emissions!$1:$1048576,MATCH(DATE(BB$2,1,1),Emissions!$A$1:$LI$1),FALSE)</f>
        <v>8.8594367800000004E-3</v>
      </c>
      <c r="BC555" s="359">
        <f>+VLOOKUP($E555,Emissions!$1:$1048576,MATCH(DATE(BC$2,1,1),Emissions!$A$1:$LI$1),FALSE)</f>
        <v>8.96007339E-3</v>
      </c>
      <c r="BD555" s="359">
        <f>+VLOOKUP($E555,Emissions!$1:$1048576,MATCH(DATE(BD$2,1,1),Emissions!$A$1:$LI$1),FALSE)</f>
        <v>9.0619766800000001E-3</v>
      </c>
      <c r="BE555" s="359">
        <f>+VLOOKUP($E555,Emissions!$1:$1048576,MATCH(DATE(BE$2,1,1),Emissions!$A$1:$LI$1),FALSE)</f>
        <v>1.0647157399999999E-2</v>
      </c>
      <c r="BF555" s="359">
        <f>+VLOOKUP($E555,Emissions!$1:$1048576,MATCH(DATE(BF$2,1,1),Emissions!$A$1:$LI$1),FALSE)</f>
        <v>1.0809460999999999E-2</v>
      </c>
      <c r="BG555" s="359">
        <f>+VLOOKUP($E555,Emissions!$1:$1048576,MATCH(DATE(BG$2,1,1),Emissions!$A$1:$LI$1),FALSE)</f>
        <v>1.09743328E-2</v>
      </c>
      <c r="BH555" s="359">
        <f>+VLOOKUP($E555,Emissions!$1:$1048576,MATCH(DATE(BH$2,1,1),Emissions!$A$1:$LI$1),FALSE)</f>
        <v>1.1141827E-2</v>
      </c>
      <c r="BI555" s="359">
        <f>+VLOOKUP($E555,Emissions!$1:$1048576,MATCH(DATE(BI$2,1,1),Emissions!$A$1:$LI$1),FALSE)</f>
        <v>1.1311999099999999E-2</v>
      </c>
    </row>
    <row r="556" spans="1:61" ht="15" customHeight="1" x14ac:dyDescent="0.35">
      <c r="A556" s="409"/>
      <c r="B556" s="169"/>
      <c r="C556" s="138" t="s">
        <v>604</v>
      </c>
      <c r="D556" s="114" t="s">
        <v>1399</v>
      </c>
      <c r="E556" s="50" t="s">
        <v>2638</v>
      </c>
      <c r="F556" s="359">
        <f>+VLOOKUP($E556,Emissions!$1:$1048576,MATCH(DATE(F$2,1,1),Emissions!$A$1:$LI$1),FALSE)</f>
        <v>2.27900983E-3</v>
      </c>
      <c r="G556" s="359">
        <f>+VLOOKUP($E556,Emissions!$1:$1048576,MATCH(DATE(G$2,1,1),Emissions!$A$1:$LI$1),FALSE)</f>
        <v>2.2955145399999998E-3</v>
      </c>
      <c r="H556" s="359">
        <f>+VLOOKUP($E556,Emissions!$1:$1048576,MATCH(DATE(H$2,1,1),Emissions!$A$1:$LI$1),FALSE)</f>
        <v>2.32504087E-3</v>
      </c>
      <c r="I556" s="359">
        <f>+VLOOKUP($E556,Emissions!$1:$1048576,MATCH(DATE(I$2,1,1),Emissions!$A$1:$LI$1),FALSE)</f>
        <v>2.3569365799999999E-3</v>
      </c>
      <c r="J556" s="359">
        <f>+VLOOKUP($E556,Emissions!$1:$1048576,MATCH(DATE(J$2,1,1),Emissions!$A$1:$LI$1),FALSE)</f>
        <v>2.3898311899999999E-3</v>
      </c>
      <c r="K556" s="359">
        <f>+VLOOKUP($E556,Emissions!$1:$1048576,MATCH(DATE(K$2,1,1),Emissions!$A$1:$LI$1),FALSE)</f>
        <v>2.42333293E-3</v>
      </c>
      <c r="L556" s="359">
        <f>+VLOOKUP($E556,Emissions!$1:$1048576,MATCH(DATE(L$2,1,1),Emissions!$A$1:$LI$1),FALSE)</f>
        <v>2.4548480700000001E-3</v>
      </c>
      <c r="M556" s="359">
        <f>+VLOOKUP($E556,Emissions!$1:$1048576,MATCH(DATE(M$2,1,1),Emissions!$A$1:$LI$1),FALSE)</f>
        <v>2.4861674899999998E-3</v>
      </c>
      <c r="N556" s="359">
        <f>+VLOOKUP($E556,Emissions!$1:$1048576,MATCH(DATE(N$2,1,1),Emissions!$A$1:$LI$1),FALSE)</f>
        <v>2.51735982E-3</v>
      </c>
      <c r="O556" s="359">
        <f>+VLOOKUP($E556,Emissions!$1:$1048576,MATCH(DATE(O$2,1,1),Emissions!$A$1:$LI$1),FALSE)</f>
        <v>2.5483436199999999E-3</v>
      </c>
      <c r="P556" s="359">
        <f>+VLOOKUP($E556,Emissions!$1:$1048576,MATCH(DATE(P$2,1,1),Emissions!$A$1:$LI$1),FALSE)</f>
        <v>2.5739932100000001E-3</v>
      </c>
      <c r="Q556" s="359">
        <f>+VLOOKUP($E556,Emissions!$1:$1048576,MATCH(DATE(Q$2,1,1),Emissions!$A$1:$LI$1),FALSE)</f>
        <v>2.60940955E-3</v>
      </c>
      <c r="R556" s="359">
        <f>+VLOOKUP($E556,Emissions!$1:$1048576,MATCH(DATE(R$2,1,1),Emissions!$A$1:$LI$1),FALSE)</f>
        <v>2.6457293E-3</v>
      </c>
      <c r="S556" s="359">
        <f>+VLOOKUP($E556,Emissions!$1:$1048576,MATCH(DATE(S$2,1,1),Emissions!$A$1:$LI$1),FALSE)</f>
        <v>2.6819005100000002E-3</v>
      </c>
      <c r="T556" s="359">
        <f>+VLOOKUP($E556,Emissions!$1:$1048576,MATCH(DATE(T$2,1,1),Emissions!$A$1:$LI$1),FALSE)</f>
        <v>2.7178036000000002E-3</v>
      </c>
      <c r="U556" s="359">
        <f>+VLOOKUP($E556,Emissions!$1:$1048576,MATCH(DATE(U$2,1,1),Emissions!$A$1:$LI$1),FALSE)</f>
        <v>2.7534509700000002E-3</v>
      </c>
      <c r="V556" s="359">
        <f>+VLOOKUP($E556,Emissions!$1:$1048576,MATCH(DATE(V$2,1,1),Emissions!$A$1:$LI$1),FALSE)</f>
        <v>2.7884603000000001E-3</v>
      </c>
      <c r="W556" s="359">
        <f>+VLOOKUP($E556,Emissions!$1:$1048576,MATCH(DATE(W$2,1,1),Emissions!$A$1:$LI$1),FALSE)</f>
        <v>2.8232761E-3</v>
      </c>
      <c r="X556" s="359">
        <f>+VLOOKUP($E556,Emissions!$1:$1048576,MATCH(DATE(X$2,1,1),Emissions!$A$1:$LI$1),FALSE)</f>
        <v>2.8580175000000002E-3</v>
      </c>
      <c r="Y556" s="359">
        <f>+VLOOKUP($E556,Emissions!$1:$1048576,MATCH(DATE(Y$2,1,1),Emissions!$A$1:$LI$1),FALSE)</f>
        <v>2.8927697200000001E-3</v>
      </c>
      <c r="Z556" s="359">
        <f>+VLOOKUP($E556,Emissions!$1:$1048576,MATCH(DATE(Z$2,1,1),Emissions!$A$1:$LI$1),FALSE)</f>
        <v>2.9249635899999999E-3</v>
      </c>
      <c r="AA556" s="359">
        <f>+VLOOKUP($E556,Emissions!$1:$1048576,MATCH(DATE(AA$2,1,1),Emissions!$A$1:$LI$1),FALSE)</f>
        <v>2.9597260000000002E-3</v>
      </c>
      <c r="AB556" s="359">
        <f>+VLOOKUP($E556,Emissions!$1:$1048576,MATCH(DATE(AB$2,1,1),Emissions!$A$1:$LI$1),FALSE)</f>
        <v>2.9950259E-3</v>
      </c>
      <c r="AC556" s="359">
        <f>+VLOOKUP($E556,Emissions!$1:$1048576,MATCH(DATE(AC$2,1,1),Emissions!$A$1:$LI$1),FALSE)</f>
        <v>3.0306916399999999E-3</v>
      </c>
      <c r="AD556" s="359">
        <f>+VLOOKUP($E556,Emissions!$1:$1048576,MATCH(DATE(AD$2,1,1),Emissions!$A$1:$LI$1),FALSE)</f>
        <v>3.0667638E-3</v>
      </c>
      <c r="AE556" s="359">
        <f>+VLOOKUP($E556,Emissions!$1:$1048576,MATCH(DATE(AE$2,1,1),Emissions!$A$1:$LI$1),FALSE)</f>
        <v>3.0957514800000001E-3</v>
      </c>
      <c r="AF556" s="359">
        <f>+VLOOKUP($E556,Emissions!$1:$1048576,MATCH(DATE(AF$2,1,1),Emissions!$A$1:$LI$1),FALSE)</f>
        <v>3.1287015E-3</v>
      </c>
      <c r="AG556" s="359">
        <f>+VLOOKUP($E556,Emissions!$1:$1048576,MATCH(DATE(AG$2,1,1),Emissions!$A$1:$LI$1),FALSE)</f>
        <v>3.1626363600000002E-3</v>
      </c>
      <c r="AH556" s="359">
        <f>+VLOOKUP($E556,Emissions!$1:$1048576,MATCH(DATE(AH$2,1,1),Emissions!$A$1:$LI$1),FALSE)</f>
        <v>3.1972505599999999E-3</v>
      </c>
      <c r="AI556" s="359">
        <f>+VLOOKUP($E556,Emissions!$1:$1048576,MATCH(DATE(AI$2,1,1),Emissions!$A$1:$LI$1),FALSE)</f>
        <v>3.2325418000000001E-3</v>
      </c>
      <c r="AJ556" s="359">
        <f>+VLOOKUP($E556,Emissions!$1:$1048576,MATCH(DATE(AJ$2,1,1),Emissions!$A$1:$LI$1),FALSE)</f>
        <v>3.2685342100000001E-3</v>
      </c>
      <c r="AK556" s="359">
        <f>+VLOOKUP($E556,Emissions!$1:$1048576,MATCH(DATE(AK$2,1,1),Emissions!$A$1:$LI$1),FALSE)</f>
        <v>3.30537341E-3</v>
      </c>
      <c r="AL556" s="359">
        <f>+VLOOKUP($E556,Emissions!$1:$1048576,MATCH(DATE(AL$2,1,1),Emissions!$A$1:$LI$1),FALSE)</f>
        <v>3.3429572799999999E-3</v>
      </c>
      <c r="AM556" s="359">
        <f>+VLOOKUP($E556,Emissions!$1:$1048576,MATCH(DATE(AM$2,1,1),Emissions!$A$1:$LI$1),FALSE)</f>
        <v>3.3812752000000001E-3</v>
      </c>
      <c r="AN556" s="359">
        <f>+VLOOKUP($E556,Emissions!$1:$1048576,MATCH(DATE(AN$2,1,1),Emissions!$A$1:$LI$1),FALSE)</f>
        <v>3.42032102E-3</v>
      </c>
      <c r="AO556" s="359">
        <f>+VLOOKUP($E556,Emissions!$1:$1048576,MATCH(DATE(AO$2,1,1),Emissions!$A$1:$LI$1),FALSE)</f>
        <v>3.4600841E-3</v>
      </c>
      <c r="AP556" s="359">
        <f>+VLOOKUP($E556,Emissions!$1:$1048576,MATCH(DATE(AP$2,1,1),Emissions!$A$1:$LI$1),FALSE)</f>
        <v>3.4999686100000002E-3</v>
      </c>
      <c r="AQ556" s="359">
        <f>+VLOOKUP($E556,Emissions!$1:$1048576,MATCH(DATE(AQ$2,1,1),Emissions!$A$1:$LI$1),FALSE)</f>
        <v>3.54046914E-3</v>
      </c>
      <c r="AR556" s="359">
        <f>+VLOOKUP($E556,Emissions!$1:$1048576,MATCH(DATE(AR$2,1,1),Emissions!$A$1:$LI$1),FALSE)</f>
        <v>3.58163296E-3</v>
      </c>
      <c r="AS556" s="359">
        <f>+VLOOKUP($E556,Emissions!$1:$1048576,MATCH(DATE(AS$2,1,1),Emissions!$A$1:$LI$1),FALSE)</f>
        <v>3.6234540299999998E-3</v>
      </c>
      <c r="AT556" s="359">
        <f>+VLOOKUP($E556,Emissions!$1:$1048576,MATCH(DATE(AT$2,1,1),Emissions!$A$1:$LI$1),FALSE)</f>
        <v>3.6659188299999999E-3</v>
      </c>
      <c r="AU556" s="359">
        <f>+VLOOKUP($E556,Emissions!$1:$1048576,MATCH(DATE(AU$2,1,1),Emissions!$A$1:$LI$1),FALSE)</f>
        <v>3.7092168500000001E-3</v>
      </c>
      <c r="AV556" s="359">
        <f>+VLOOKUP($E556,Emissions!$1:$1048576,MATCH(DATE(AV$2,1,1),Emissions!$A$1:$LI$1),FALSE)</f>
        <v>3.7531518500000002E-3</v>
      </c>
      <c r="AW556" s="359">
        <f>+VLOOKUP($E556,Emissions!$1:$1048576,MATCH(DATE(AW$2,1,1),Emissions!$A$1:$LI$1),FALSE)</f>
        <v>3.79768812E-3</v>
      </c>
      <c r="AX556" s="359">
        <f>+VLOOKUP($E556,Emissions!$1:$1048576,MATCH(DATE(AX$2,1,1),Emissions!$A$1:$LI$1),FALSE)</f>
        <v>3.8428090700000001E-3</v>
      </c>
      <c r="AY556" s="359">
        <f>+VLOOKUP($E556,Emissions!$1:$1048576,MATCH(DATE(AY$2,1,1),Emissions!$A$1:$LI$1),FALSE)</f>
        <v>3.8885009300000002E-3</v>
      </c>
      <c r="AZ556" s="359">
        <f>+VLOOKUP($E556,Emissions!$1:$1048576,MATCH(DATE(AZ$2,1,1),Emissions!$A$1:$LI$1),FALSE)</f>
        <v>3.9356441900000004E-3</v>
      </c>
      <c r="BA556" s="359">
        <f>+VLOOKUP($E556,Emissions!$1:$1048576,MATCH(DATE(BA$2,1,1),Emissions!$A$1:$LI$1),FALSE)</f>
        <v>3.9834389300000004E-3</v>
      </c>
      <c r="BB556" s="359">
        <f>+VLOOKUP($E556,Emissions!$1:$1048576,MATCH(DATE(BB$2,1,1),Emissions!$A$1:$LI$1),FALSE)</f>
        <v>4.0317854500000003E-3</v>
      </c>
      <c r="BC556" s="359">
        <f>+VLOOKUP($E556,Emissions!$1:$1048576,MATCH(DATE(BC$2,1,1),Emissions!$A$1:$LI$1),FALSE)</f>
        <v>4.0806671899999997E-3</v>
      </c>
      <c r="BD556" s="359">
        <f>+VLOOKUP($E556,Emissions!$1:$1048576,MATCH(DATE(BD$2,1,1),Emissions!$A$1:$LI$1),FALSE)</f>
        <v>4.1300784800000004E-3</v>
      </c>
      <c r="BE556" s="359">
        <f>+VLOOKUP($E556,Emissions!$1:$1048576,MATCH(DATE(BE$2,1,1),Emissions!$A$1:$LI$1),FALSE)</f>
        <v>5.3905557600000004E-3</v>
      </c>
      <c r="BF556" s="359">
        <f>+VLOOKUP($E556,Emissions!$1:$1048576,MATCH(DATE(BF$2,1,1),Emissions!$A$1:$LI$1),FALSE)</f>
        <v>5.4851767799999999E-3</v>
      </c>
      <c r="BG556" s="359">
        <f>+VLOOKUP($E556,Emissions!$1:$1048576,MATCH(DATE(BG$2,1,1),Emissions!$A$1:$LI$1),FALSE)</f>
        <v>5.5816547399999998E-3</v>
      </c>
      <c r="BH556" s="359">
        <f>+VLOOKUP($E556,Emissions!$1:$1048576,MATCH(DATE(BH$2,1,1),Emissions!$A$1:$LI$1),FALSE)</f>
        <v>5.6800221500000001E-3</v>
      </c>
      <c r="BI556" s="359">
        <f>+VLOOKUP($E556,Emissions!$1:$1048576,MATCH(DATE(BI$2,1,1),Emissions!$A$1:$LI$1),FALSE)</f>
        <v>5.7803091800000001E-3</v>
      </c>
    </row>
    <row r="557" spans="1:61" ht="15" customHeight="1" x14ac:dyDescent="0.35">
      <c r="A557" s="409"/>
      <c r="B557" s="169"/>
      <c r="C557" s="138" t="s">
        <v>605</v>
      </c>
      <c r="D557" s="114" t="s">
        <v>1399</v>
      </c>
      <c r="E557" s="50" t="s">
        <v>2639</v>
      </c>
      <c r="F557" s="359">
        <f>+VLOOKUP($E557,Emissions!$1:$1048576,MATCH(DATE(F$2,1,1),Emissions!$A$1:$LI$1),FALSE)</f>
        <v>5.0691664599999998E-2</v>
      </c>
      <c r="G557" s="359">
        <f>+VLOOKUP($E557,Emissions!$1:$1048576,MATCH(DATE(G$2,1,1),Emissions!$A$1:$LI$1),FALSE)</f>
        <v>5.1107125199999999E-2</v>
      </c>
      <c r="H557" s="359">
        <f>+VLOOKUP($E557,Emissions!$1:$1048576,MATCH(DATE(H$2,1,1),Emissions!$A$1:$LI$1),FALSE)</f>
        <v>5.1724254099999999E-2</v>
      </c>
      <c r="I557" s="359">
        <f>+VLOOKUP($E557,Emissions!$1:$1048576,MATCH(DATE(I$2,1,1),Emissions!$A$1:$LI$1),FALSE)</f>
        <v>5.24184439E-2</v>
      </c>
      <c r="J557" s="359">
        <f>+VLOOKUP($E557,Emissions!$1:$1048576,MATCH(DATE(J$2,1,1),Emissions!$A$1:$LI$1),FALSE)</f>
        <v>5.3173462999999997E-2</v>
      </c>
      <c r="K557" s="359">
        <f>+VLOOKUP($E557,Emissions!$1:$1048576,MATCH(DATE(K$2,1,1),Emissions!$A$1:$LI$1),FALSE)</f>
        <v>5.3985106800000002E-2</v>
      </c>
      <c r="L557" s="359">
        <f>+VLOOKUP($E557,Emissions!$1:$1048576,MATCH(DATE(L$2,1,1),Emissions!$A$1:$LI$1),FALSE)</f>
        <v>5.4806464899999997E-2</v>
      </c>
      <c r="M557" s="359">
        <f>+VLOOKUP($E557,Emissions!$1:$1048576,MATCH(DATE(M$2,1,1),Emissions!$A$1:$LI$1),FALSE)</f>
        <v>5.5656486400000003E-2</v>
      </c>
      <c r="N557" s="359">
        <f>+VLOOKUP($E557,Emissions!$1:$1048576,MATCH(DATE(N$2,1,1),Emissions!$A$1:$LI$1),FALSE)</f>
        <v>5.65340327E-2</v>
      </c>
      <c r="O557" s="359">
        <f>+VLOOKUP($E557,Emissions!$1:$1048576,MATCH(DATE(O$2,1,1),Emissions!$A$1:$LI$1),FALSE)</f>
        <v>5.7434751100000001E-2</v>
      </c>
      <c r="P557" s="359">
        <f>+VLOOKUP($E557,Emissions!$1:$1048576,MATCH(DATE(P$2,1,1),Emissions!$A$1:$LI$1),FALSE)</f>
        <v>5.8311266700000003E-2</v>
      </c>
      <c r="Q557" s="359">
        <f>+VLOOKUP($E557,Emissions!$1:$1048576,MATCH(DATE(Q$2,1,1),Emissions!$A$1:$LI$1),FALSE)</f>
        <v>5.9318610299999998E-2</v>
      </c>
      <c r="R557" s="359">
        <f>+VLOOKUP($E557,Emissions!$1:$1048576,MATCH(DATE(R$2,1,1),Emissions!$A$1:$LI$1),FALSE)</f>
        <v>6.0357968499999998E-2</v>
      </c>
      <c r="S557" s="359">
        <f>+VLOOKUP($E557,Emissions!$1:$1048576,MATCH(DATE(S$2,1,1),Emissions!$A$1:$LI$1),FALSE)</f>
        <v>6.1414975300000001E-2</v>
      </c>
      <c r="T557" s="359">
        <f>+VLOOKUP($E557,Emissions!$1:$1048576,MATCH(DATE(T$2,1,1),Emissions!$A$1:$LI$1),FALSE)</f>
        <v>6.2485984000000001E-2</v>
      </c>
      <c r="U557" s="359">
        <f>+VLOOKUP($E557,Emissions!$1:$1048576,MATCH(DATE(U$2,1,1),Emissions!$A$1:$LI$1),FALSE)</f>
        <v>6.3569004100000007E-2</v>
      </c>
      <c r="V557" s="359">
        <f>+VLOOKUP($E557,Emissions!$1:$1048576,MATCH(DATE(V$2,1,1),Emissions!$A$1:$LI$1),FALSE)</f>
        <v>6.4657018799999993E-2</v>
      </c>
      <c r="W557" s="359">
        <f>+VLOOKUP($E557,Emissions!$1:$1048576,MATCH(DATE(W$2,1,1),Emissions!$A$1:$LI$1),FALSE)</f>
        <v>6.5753192299999999E-2</v>
      </c>
      <c r="X557" s="359">
        <f>+VLOOKUP($E557,Emissions!$1:$1048576,MATCH(DATE(X$2,1,1),Emissions!$A$1:$LI$1),FALSE)</f>
        <v>6.6857553599999994E-2</v>
      </c>
      <c r="Y557" s="359">
        <f>+VLOOKUP($E557,Emissions!$1:$1048576,MATCH(DATE(Y$2,1,1),Emissions!$A$1:$LI$1),FALSE)</f>
        <v>6.7970077899999995E-2</v>
      </c>
      <c r="Z557" s="359">
        <f>+VLOOKUP($E557,Emissions!$1:$1048576,MATCH(DATE(Z$2,1,1),Emissions!$A$1:$LI$1),FALSE)</f>
        <v>6.9038814700000006E-2</v>
      </c>
      <c r="AA557" s="359">
        <f>+VLOOKUP($E557,Emissions!$1:$1048576,MATCH(DATE(AA$2,1,1),Emissions!$A$1:$LI$1),FALSE)</f>
        <v>7.01470015E-2</v>
      </c>
      <c r="AB557" s="359">
        <f>+VLOOKUP($E557,Emissions!$1:$1048576,MATCH(DATE(AB$2,1,1),Emissions!$A$1:$LI$1),FALSE)</f>
        <v>7.1272889399999997E-2</v>
      </c>
      <c r="AC557" s="359">
        <f>+VLOOKUP($E557,Emissions!$1:$1048576,MATCH(DATE(AC$2,1,1),Emissions!$A$1:$LI$1),FALSE)</f>
        <v>7.2413776999999999E-2</v>
      </c>
      <c r="AD557" s="359">
        <f>+VLOOKUP($E557,Emissions!$1:$1048576,MATCH(DATE(AD$2,1,1),Emissions!$A$1:$LI$1),FALSE)</f>
        <v>7.3569871300000006E-2</v>
      </c>
      <c r="AE557" s="359">
        <f>+VLOOKUP($E557,Emissions!$1:$1048576,MATCH(DATE(AE$2,1,1),Emissions!$A$1:$LI$1),FALSE)</f>
        <v>7.4590496199999995E-2</v>
      </c>
      <c r="AF557" s="359">
        <f>+VLOOKUP($E557,Emissions!$1:$1048576,MATCH(DATE(AF$2,1,1),Emissions!$A$1:$LI$1),FALSE)</f>
        <v>7.5645488799999994E-2</v>
      </c>
      <c r="AG557" s="359">
        <f>+VLOOKUP($E557,Emissions!$1:$1048576,MATCH(DATE(AG$2,1,1),Emissions!$A$1:$LI$1),FALSE)</f>
        <v>7.6709506799999994E-2</v>
      </c>
      <c r="AH557" s="359">
        <f>+VLOOKUP($E557,Emissions!$1:$1048576,MATCH(DATE(AH$2,1,1),Emissions!$A$1:$LI$1),FALSE)</f>
        <v>7.7782763899999996E-2</v>
      </c>
      <c r="AI557" s="359">
        <f>+VLOOKUP($E557,Emissions!$1:$1048576,MATCH(DATE(AI$2,1,1),Emissions!$A$1:$LI$1),FALSE)</f>
        <v>7.8868738600000002E-2</v>
      </c>
      <c r="AJ557" s="359">
        <f>+VLOOKUP($E557,Emissions!$1:$1048576,MATCH(DATE(AJ$2,1,1),Emissions!$A$1:$LI$1),FALSE)</f>
        <v>7.99707261E-2</v>
      </c>
      <c r="AK557" s="359">
        <f>+VLOOKUP($E557,Emissions!$1:$1048576,MATCH(DATE(AK$2,1,1),Emissions!$A$1:$LI$1),FALSE)</f>
        <v>8.1092952100000004E-2</v>
      </c>
      <c r="AL557" s="359">
        <f>+VLOOKUP($E557,Emissions!$1:$1048576,MATCH(DATE(AL$2,1,1),Emissions!$A$1:$LI$1),FALSE)</f>
        <v>8.2236002399999994E-2</v>
      </c>
      <c r="AM557" s="359">
        <f>+VLOOKUP($E557,Emissions!$1:$1048576,MATCH(DATE(AM$2,1,1),Emissions!$A$1:$LI$1),FALSE)</f>
        <v>8.3400890699999994E-2</v>
      </c>
      <c r="AN557" s="359">
        <f>+VLOOKUP($E557,Emissions!$1:$1048576,MATCH(DATE(AN$2,1,1),Emissions!$A$1:$LI$1),FALSE)</f>
        <v>8.4588296699999996E-2</v>
      </c>
      <c r="AO557" s="359">
        <f>+VLOOKUP($E557,Emissions!$1:$1048576,MATCH(DATE(AO$2,1,1),Emissions!$A$1:$LI$1),FALSE)</f>
        <v>8.5798596300000002E-2</v>
      </c>
      <c r="AP557" s="359">
        <f>+VLOOKUP($E557,Emissions!$1:$1048576,MATCH(DATE(AP$2,1,1),Emissions!$A$1:$LI$1),FALSE)</f>
        <v>8.7011068999999996E-2</v>
      </c>
      <c r="AQ557" s="359">
        <f>+VLOOKUP($E557,Emissions!$1:$1048576,MATCH(DATE(AQ$2,1,1),Emissions!$A$1:$LI$1),FALSE)</f>
        <v>8.8234230400000002E-2</v>
      </c>
      <c r="AR557" s="359">
        <f>+VLOOKUP($E557,Emissions!$1:$1048576,MATCH(DATE(AR$2,1,1),Emissions!$A$1:$LI$1),FALSE)</f>
        <v>8.9471700799999998E-2</v>
      </c>
      <c r="AS557" s="359">
        <f>+VLOOKUP($E557,Emissions!$1:$1048576,MATCH(DATE(AS$2,1,1),Emissions!$A$1:$LI$1),FALSE)</f>
        <v>9.0725837599999998E-2</v>
      </c>
      <c r="AT557" s="359">
        <f>+VLOOKUP($E557,Emissions!$1:$1048576,MATCH(DATE(AT$2,1,1),Emissions!$A$1:$LI$1),FALSE)</f>
        <v>9.1998521599999994E-2</v>
      </c>
      <c r="AU557" s="359">
        <f>+VLOOKUP($E557,Emissions!$1:$1048576,MATCH(DATE(AU$2,1,1),Emissions!$A$1:$LI$1),FALSE)</f>
        <v>9.32939884E-2</v>
      </c>
      <c r="AV557" s="359">
        <f>+VLOOKUP($E557,Emissions!$1:$1048576,MATCH(DATE(AV$2,1,1),Emissions!$A$1:$LI$1),FALSE)</f>
        <v>9.4611447500000001E-2</v>
      </c>
      <c r="AW557" s="359">
        <f>+VLOOKUP($E557,Emissions!$1:$1048576,MATCH(DATE(AW$2,1,1),Emissions!$A$1:$LI$1),FALSE)</f>
        <v>9.5951453500000006E-2</v>
      </c>
      <c r="AX557" s="359">
        <f>+VLOOKUP($E557,Emissions!$1:$1048576,MATCH(DATE(AX$2,1,1),Emissions!$A$1:$LI$1),FALSE)</f>
        <v>9.7314478199999999E-2</v>
      </c>
      <c r="AY557" s="359">
        <f>+VLOOKUP($E557,Emissions!$1:$1048576,MATCH(DATE(AY$2,1,1),Emissions!$A$1:$LI$1),FALSE)</f>
        <v>9.8700794699999997E-2</v>
      </c>
      <c r="AZ557" s="359">
        <f>+VLOOKUP($E557,Emissions!$1:$1048576,MATCH(DATE(AZ$2,1,1),Emissions!$A$1:$LI$1),FALSE)</f>
        <v>0.1001236061</v>
      </c>
      <c r="BA557" s="359">
        <f>+VLOOKUP($E557,Emissions!$1:$1048576,MATCH(DATE(BA$2,1,1),Emissions!$A$1:$LI$1),FALSE)</f>
        <v>0.1015740509</v>
      </c>
      <c r="BB557" s="359">
        <f>+VLOOKUP($E557,Emissions!$1:$1048576,MATCH(DATE(BB$2,1,1),Emissions!$A$1:$LI$1),FALSE)</f>
        <v>0.10305054230000001</v>
      </c>
      <c r="BC557" s="359">
        <f>+VLOOKUP($E557,Emissions!$1:$1048576,MATCH(DATE(BC$2,1,1),Emissions!$A$1:$LI$1),FALSE)</f>
        <v>0.1045524503</v>
      </c>
      <c r="BD557" s="359">
        <f>+VLOOKUP($E557,Emissions!$1:$1048576,MATCH(DATE(BD$2,1,1),Emissions!$A$1:$LI$1),FALSE)</f>
        <v>0.1060793328</v>
      </c>
      <c r="BE557" s="359">
        <f>+VLOOKUP($E557,Emissions!$1:$1048576,MATCH(DATE(BE$2,1,1),Emissions!$A$1:$LI$1),FALSE)</f>
        <v>0.1318677965</v>
      </c>
      <c r="BF557" s="359">
        <f>+VLOOKUP($E557,Emissions!$1:$1048576,MATCH(DATE(BF$2,1,1),Emissions!$A$1:$LI$1),FALSE)</f>
        <v>0.1344147725</v>
      </c>
      <c r="BG557" s="359">
        <f>+VLOOKUP($E557,Emissions!$1:$1048576,MATCH(DATE(BG$2,1,1),Emissions!$A$1:$LI$1),FALSE)</f>
        <v>0.13701308770000001</v>
      </c>
      <c r="BH557" s="359">
        <f>+VLOOKUP($E557,Emissions!$1:$1048576,MATCH(DATE(BH$2,1,1),Emissions!$A$1:$LI$1),FALSE)</f>
        <v>0.13966405479999999</v>
      </c>
      <c r="BI557" s="359">
        <f>+VLOOKUP($E557,Emissions!$1:$1048576,MATCH(DATE(BI$2,1,1),Emissions!$A$1:$LI$1),FALSE)</f>
        <v>0.14236904080000001</v>
      </c>
    </row>
    <row r="558" spans="1:61" s="92" customFormat="1" ht="15" customHeight="1" x14ac:dyDescent="0.35">
      <c r="A558" s="409"/>
      <c r="B558" s="169"/>
      <c r="C558" s="137" t="s">
        <v>1090</v>
      </c>
      <c r="D558" s="147" t="s">
        <v>1399</v>
      </c>
      <c r="E558" s="136" t="s">
        <v>2665</v>
      </c>
      <c r="F558" s="325">
        <f>+VLOOKUP($E558,Emissions!$1:$1048576,MATCH(DATE(F$2,1,1),Emissions!$A$1:$LI$1),FALSE)</f>
        <v>0.17308779890000001</v>
      </c>
      <c r="G558" s="325">
        <f>+VLOOKUP($E558,Emissions!$1:$1048576,MATCH(DATE(G$2,1,1),Emissions!$A$1:$LI$1),FALSE)</f>
        <v>0.17418410379999999</v>
      </c>
      <c r="H558" s="325">
        <f>+VLOOKUP($E558,Emissions!$1:$1048576,MATCH(DATE(H$2,1,1),Emissions!$A$1:$LI$1),FALSE)</f>
        <v>0.1755155763</v>
      </c>
      <c r="I558" s="325">
        <f>+VLOOKUP($E558,Emissions!$1:$1048576,MATCH(DATE(I$2,1,1),Emissions!$A$1:$LI$1),FALSE)</f>
        <v>0.17704839089999999</v>
      </c>
      <c r="J558" s="325">
        <f>+VLOOKUP($E558,Emissions!$1:$1048576,MATCH(DATE(J$2,1,1),Emissions!$A$1:$LI$1),FALSE)</f>
        <v>0.1788303252</v>
      </c>
      <c r="K558" s="325">
        <f>+VLOOKUP($E558,Emissions!$1:$1048576,MATCH(DATE(K$2,1,1),Emissions!$A$1:$LI$1),FALSE)</f>
        <v>0.1808833473</v>
      </c>
      <c r="L558" s="325">
        <f>+VLOOKUP($E558,Emissions!$1:$1048576,MATCH(DATE(L$2,1,1),Emissions!$A$1:$LI$1),FALSE)</f>
        <v>0.1830768394</v>
      </c>
      <c r="M558" s="325">
        <f>+VLOOKUP($E558,Emissions!$1:$1048576,MATCH(DATE(M$2,1,1),Emissions!$A$1:$LI$1),FALSE)</f>
        <v>0.18545877059999999</v>
      </c>
      <c r="N558" s="325">
        <f>+VLOOKUP($E558,Emissions!$1:$1048576,MATCH(DATE(N$2,1,1),Emissions!$A$1:$LI$1),FALSE)</f>
        <v>0.188013977</v>
      </c>
      <c r="O558" s="325">
        <f>+VLOOKUP($E558,Emissions!$1:$1048576,MATCH(DATE(O$2,1,1),Emissions!$A$1:$LI$1),FALSE)</f>
        <v>0.190717941</v>
      </c>
      <c r="P558" s="325">
        <f>+VLOOKUP($E558,Emissions!$1:$1048576,MATCH(DATE(P$2,1,1),Emissions!$A$1:$LI$1),FALSE)</f>
        <v>0.1936199499</v>
      </c>
      <c r="Q558" s="325">
        <f>+VLOOKUP($E558,Emissions!$1:$1048576,MATCH(DATE(Q$2,1,1),Emissions!$A$1:$LI$1),FALSE)</f>
        <v>0.19664426099999999</v>
      </c>
      <c r="R558" s="325">
        <f>+VLOOKUP($E558,Emissions!$1:$1048576,MATCH(DATE(R$2,1,1),Emissions!$A$1:$LI$1),FALSE)</f>
        <v>0.19980022880000001</v>
      </c>
      <c r="S558" s="325">
        <f>+VLOOKUP($E558,Emissions!$1:$1048576,MATCH(DATE(S$2,1,1),Emissions!$A$1:$LI$1),FALSE)</f>
        <v>0.20307365020000001</v>
      </c>
      <c r="T558" s="325">
        <f>+VLOOKUP($E558,Emissions!$1:$1048576,MATCH(DATE(T$2,1,1),Emissions!$A$1:$LI$1),FALSE)</f>
        <v>0.2064478619</v>
      </c>
      <c r="U558" s="325">
        <f>+VLOOKUP($E558,Emissions!$1:$1048576,MATCH(DATE(U$2,1,1),Emissions!$A$1:$LI$1),FALSE)</f>
        <v>0.20990615879999999</v>
      </c>
      <c r="V558" s="325">
        <f>+VLOOKUP($E558,Emissions!$1:$1048576,MATCH(DATE(V$2,1,1),Emissions!$A$1:$LI$1),FALSE)</f>
        <v>0.21342850129999999</v>
      </c>
      <c r="W558" s="325">
        <f>+VLOOKUP($E558,Emissions!$1:$1048576,MATCH(DATE(W$2,1,1),Emissions!$A$1:$LI$1),FALSE)</f>
        <v>0.21700466400000001</v>
      </c>
      <c r="X558" s="325">
        <f>+VLOOKUP($E558,Emissions!$1:$1048576,MATCH(DATE(X$2,1,1),Emissions!$A$1:$LI$1),FALSE)</f>
        <v>0.22062469130000001</v>
      </c>
      <c r="Y558" s="325">
        <f>+VLOOKUP($E558,Emissions!$1:$1048576,MATCH(DATE(Y$2,1,1),Emissions!$A$1:$LI$1),FALSE)</f>
        <v>0.22428069910000001</v>
      </c>
      <c r="Z558" s="325">
        <f>+VLOOKUP($E558,Emissions!$1:$1048576,MATCH(DATE(Z$2,1,1),Emissions!$A$1:$LI$1),FALSE)</f>
        <v>0.22780931870000001</v>
      </c>
      <c r="AA558" s="325">
        <f>+VLOOKUP($E558,Emissions!$1:$1048576,MATCH(DATE(AA$2,1,1),Emissions!$A$1:$LI$1),FALSE)</f>
        <v>0.2314573644</v>
      </c>
      <c r="AB558" s="325">
        <f>+VLOOKUP($E558,Emissions!$1:$1048576,MATCH(DATE(AB$2,1,1),Emissions!$A$1:$LI$1),FALSE)</f>
        <v>0.2351495589</v>
      </c>
      <c r="AC558" s="325">
        <f>+VLOOKUP($E558,Emissions!$1:$1048576,MATCH(DATE(AC$2,1,1),Emissions!$A$1:$LI$1),FALSE)</f>
        <v>0.2388736561</v>
      </c>
      <c r="AD558" s="325">
        <f>+VLOOKUP($E558,Emissions!$1:$1048576,MATCH(DATE(AD$2,1,1),Emissions!$A$1:$LI$1),FALSE)</f>
        <v>0.24262764719999999</v>
      </c>
      <c r="AE558" s="325">
        <f>+VLOOKUP($E558,Emissions!$1:$1048576,MATCH(DATE(AE$2,1,1),Emissions!$A$1:$LI$1),FALSE)</f>
        <v>0.24595438140000001</v>
      </c>
      <c r="AF558" s="325">
        <f>+VLOOKUP($E558,Emissions!$1:$1048576,MATCH(DATE(AF$2,1,1),Emissions!$A$1:$LI$1),FALSE)</f>
        <v>0.24936711280000001</v>
      </c>
      <c r="AG558" s="325">
        <f>+VLOOKUP($E558,Emissions!$1:$1048576,MATCH(DATE(AG$2,1,1),Emissions!$A$1:$LI$1),FALSE)</f>
        <v>0.25277943819999998</v>
      </c>
      <c r="AH558" s="325">
        <f>+VLOOKUP($E558,Emissions!$1:$1048576,MATCH(DATE(AH$2,1,1),Emissions!$A$1:$LI$1),FALSE)</f>
        <v>0.25618736250000002</v>
      </c>
      <c r="AI558" s="325">
        <f>+VLOOKUP($E558,Emissions!$1:$1048576,MATCH(DATE(AI$2,1,1),Emissions!$A$1:$LI$1),FALSE)</f>
        <v>0.25959910250000001</v>
      </c>
      <c r="AJ558" s="325">
        <f>+VLOOKUP($E558,Emissions!$1:$1048576,MATCH(DATE(AJ$2,1,1),Emissions!$A$1:$LI$1),FALSE)</f>
        <v>0.2630237594</v>
      </c>
      <c r="AK558" s="325">
        <f>+VLOOKUP($E558,Emissions!$1:$1048576,MATCH(DATE(AK$2,1,1),Emissions!$A$1:$LI$1),FALSE)</f>
        <v>0.26647086809999998</v>
      </c>
      <c r="AL558" s="325">
        <f>+VLOOKUP($E558,Emissions!$1:$1048576,MATCH(DATE(AL$2,1,1),Emissions!$A$1:$LI$1),FALSE)</f>
        <v>0.26994648939999999</v>
      </c>
      <c r="AM558" s="325">
        <f>+VLOOKUP($E558,Emissions!$1:$1048576,MATCH(DATE(AM$2,1,1),Emissions!$A$1:$LI$1),FALSE)</f>
        <v>0.27345620040000002</v>
      </c>
      <c r="AN558" s="325">
        <f>+VLOOKUP($E558,Emissions!$1:$1048576,MATCH(DATE(AN$2,1,1),Emissions!$A$1:$LI$1),FALSE)</f>
        <v>0.2770046431</v>
      </c>
      <c r="AO558" s="325">
        <f>+VLOOKUP($E558,Emissions!$1:$1048576,MATCH(DATE(AO$2,1,1),Emissions!$A$1:$LI$1),FALSE)</f>
        <v>0.28059555409999998</v>
      </c>
      <c r="AP558" s="325">
        <f>+VLOOKUP($E558,Emissions!$1:$1048576,MATCH(DATE(AP$2,1,1),Emissions!$A$1:$LI$1),FALSE)</f>
        <v>0.28413542159999999</v>
      </c>
      <c r="AQ558" s="325">
        <f>+VLOOKUP($E558,Emissions!$1:$1048576,MATCH(DATE(AQ$2,1,1),Emissions!$A$1:$LI$1),FALSE)</f>
        <v>0.28768352930000002</v>
      </c>
      <c r="AR558" s="325">
        <f>+VLOOKUP($E558,Emissions!$1:$1048576,MATCH(DATE(AR$2,1,1),Emissions!$A$1:$LI$1),FALSE)</f>
        <v>0.2912545782</v>
      </c>
      <c r="AS558" s="325">
        <f>+VLOOKUP($E558,Emissions!$1:$1048576,MATCH(DATE(AS$2,1,1),Emissions!$A$1:$LI$1),FALSE)</f>
        <v>0.29485598280000003</v>
      </c>
      <c r="AT558" s="325">
        <f>+VLOOKUP($E558,Emissions!$1:$1048576,MATCH(DATE(AT$2,1,1),Emissions!$A$1:$LI$1),FALSE)</f>
        <v>0.29849319930000001</v>
      </c>
      <c r="AU558" s="325">
        <f>+VLOOKUP($E558,Emissions!$1:$1048576,MATCH(DATE(AU$2,1,1),Emissions!$A$1:$LI$1),FALSE)</f>
        <v>0.30217288310000001</v>
      </c>
      <c r="AV558" s="325">
        <f>+VLOOKUP($E558,Emissions!$1:$1048576,MATCH(DATE(AV$2,1,1),Emissions!$A$1:$LI$1),FALSE)</f>
        <v>0.3058971492</v>
      </c>
      <c r="AW558" s="325">
        <f>+VLOOKUP($E558,Emissions!$1:$1048576,MATCH(DATE(AW$2,1,1),Emissions!$A$1:$LI$1),FALSE)</f>
        <v>0.30966838169999999</v>
      </c>
      <c r="AX558" s="325">
        <f>+VLOOKUP($E558,Emissions!$1:$1048576,MATCH(DATE(AX$2,1,1),Emissions!$A$1:$LI$1),FALSE)</f>
        <v>0.31348842529999998</v>
      </c>
      <c r="AY558" s="325">
        <f>+VLOOKUP($E558,Emissions!$1:$1048576,MATCH(DATE(AY$2,1,1),Emissions!$A$1:$LI$1),FALSE)</f>
        <v>0.31735854730000002</v>
      </c>
      <c r="AZ558" s="325">
        <f>+VLOOKUP($E558,Emissions!$1:$1048576,MATCH(DATE(AZ$2,1,1),Emissions!$A$1:$LI$1),FALSE)</f>
        <v>0.32129793820000002</v>
      </c>
      <c r="BA558" s="325">
        <f>+VLOOKUP($E558,Emissions!$1:$1048576,MATCH(DATE(BA$2,1,1),Emissions!$A$1:$LI$1),FALSE)</f>
        <v>0.32529691999999999</v>
      </c>
      <c r="BB558" s="325">
        <f>+VLOOKUP($E558,Emissions!$1:$1048576,MATCH(DATE(BB$2,1,1),Emissions!$A$1:$LI$1),FALSE)</f>
        <v>0.3293540445</v>
      </c>
      <c r="BC558" s="325">
        <f>+VLOOKUP($E558,Emissions!$1:$1048576,MATCH(DATE(BC$2,1,1),Emissions!$A$1:$LI$1),FALSE)</f>
        <v>0.33346889680000003</v>
      </c>
      <c r="BD558" s="325">
        <f>+VLOOKUP($E558,Emissions!$1:$1048576,MATCH(DATE(BD$2,1,1),Emissions!$A$1:$LI$1),FALSE)</f>
        <v>0.33764095789999998</v>
      </c>
      <c r="BE558" s="325">
        <f>+VLOOKUP($E558,Emissions!$1:$1048576,MATCH(DATE(BE$2,1,1),Emissions!$A$1:$LI$1),FALSE)</f>
        <v>0.4085117881</v>
      </c>
      <c r="BF558" s="325">
        <f>+VLOOKUP($E558,Emissions!$1:$1048576,MATCH(DATE(BF$2,1,1),Emissions!$A$1:$LI$1),FALSE)</f>
        <v>0.41531113860000002</v>
      </c>
      <c r="BG558" s="325">
        <f>+VLOOKUP($E558,Emissions!$1:$1048576,MATCH(DATE(BG$2,1,1),Emissions!$A$1:$LI$1),FALSE)</f>
        <v>0.4222007465</v>
      </c>
      <c r="BH558" s="325">
        <f>+VLOOKUP($E558,Emissions!$1:$1048576,MATCH(DATE(BH$2,1,1),Emissions!$A$1:$LI$1),FALSE)</f>
        <v>0.42918391449999999</v>
      </c>
      <c r="BI558" s="325">
        <f>+VLOOKUP($E558,Emissions!$1:$1048576,MATCH(DATE(BI$2,1,1),Emissions!$A$1:$LI$1),FALSE)</f>
        <v>0.4362639968</v>
      </c>
    </row>
    <row r="559" spans="1:61" ht="15" customHeight="1" x14ac:dyDescent="0.35">
      <c r="A559" s="409"/>
      <c r="B559" s="169"/>
      <c r="C559" s="138" t="s">
        <v>606</v>
      </c>
      <c r="D559" s="114" t="s">
        <v>1399</v>
      </c>
      <c r="E559" s="50" t="s">
        <v>2640</v>
      </c>
      <c r="F559" s="359">
        <f>+VLOOKUP($E559,Emissions!$1:$1048576,MATCH(DATE(F$2,1,1),Emissions!$A$1:$LI$1),FALSE)</f>
        <v>0.10067437930000001</v>
      </c>
      <c r="G559" s="359">
        <f>+VLOOKUP($E559,Emissions!$1:$1048576,MATCH(DATE(G$2,1,1),Emissions!$A$1:$LI$1),FALSE)</f>
        <v>0.1009581973</v>
      </c>
      <c r="H559" s="359">
        <f>+VLOOKUP($E559,Emissions!$1:$1048576,MATCH(DATE(H$2,1,1),Emissions!$A$1:$LI$1),FALSE)</f>
        <v>0.1014337942</v>
      </c>
      <c r="I559" s="359">
        <f>+VLOOKUP($E559,Emissions!$1:$1048576,MATCH(DATE(I$2,1,1),Emissions!$A$1:$LI$1),FALSE)</f>
        <v>0.1020840739</v>
      </c>
      <c r="J559" s="359">
        <f>+VLOOKUP($E559,Emissions!$1:$1048576,MATCH(DATE(J$2,1,1),Emissions!$A$1:$LI$1),FALSE)</f>
        <v>0.1029307954</v>
      </c>
      <c r="K559" s="359">
        <f>+VLOOKUP($E559,Emissions!$1:$1048576,MATCH(DATE(K$2,1,1),Emissions!$A$1:$LI$1),FALSE)</f>
        <v>0.1039785782</v>
      </c>
      <c r="L559" s="359">
        <f>+VLOOKUP($E559,Emissions!$1:$1048576,MATCH(DATE(L$2,1,1),Emissions!$A$1:$LI$1),FALSE)</f>
        <v>0.10515417990000001</v>
      </c>
      <c r="M559" s="359">
        <f>+VLOOKUP($E559,Emissions!$1:$1048576,MATCH(DATE(M$2,1,1),Emissions!$A$1:$LI$1),FALSE)</f>
        <v>0.1064590527</v>
      </c>
      <c r="N559" s="359">
        <f>+VLOOKUP($E559,Emissions!$1:$1048576,MATCH(DATE(N$2,1,1),Emissions!$A$1:$LI$1),FALSE)</f>
        <v>0.1078772632</v>
      </c>
      <c r="O559" s="359">
        <f>+VLOOKUP($E559,Emissions!$1:$1048576,MATCH(DATE(O$2,1,1),Emissions!$A$1:$LI$1),FALSE)</f>
        <v>0.1093898011</v>
      </c>
      <c r="P559" s="359">
        <f>+VLOOKUP($E559,Emissions!$1:$1048576,MATCH(DATE(P$2,1,1),Emissions!$A$1:$LI$1),FALSE)</f>
        <v>0.1109632836</v>
      </c>
      <c r="Q559" s="359">
        <f>+VLOOKUP($E559,Emissions!$1:$1048576,MATCH(DATE(Q$2,1,1),Emissions!$A$1:$LI$1),FALSE)</f>
        <v>0.11268514070000001</v>
      </c>
      <c r="R559" s="359">
        <f>+VLOOKUP($E559,Emissions!$1:$1048576,MATCH(DATE(R$2,1,1),Emissions!$A$1:$LI$1),FALSE)</f>
        <v>0.114497633</v>
      </c>
      <c r="S559" s="359">
        <f>+VLOOKUP($E559,Emissions!$1:$1048576,MATCH(DATE(S$2,1,1),Emissions!$A$1:$LI$1),FALSE)</f>
        <v>0.1163810997</v>
      </c>
      <c r="T559" s="359">
        <f>+VLOOKUP($E559,Emissions!$1:$1048576,MATCH(DATE(T$2,1,1),Emissions!$A$1:$LI$1),FALSE)</f>
        <v>0.118322159</v>
      </c>
      <c r="U559" s="359">
        <f>+VLOOKUP($E559,Emissions!$1:$1048576,MATCH(DATE(U$2,1,1),Emissions!$A$1:$LI$1),FALSE)</f>
        <v>0.1203089128</v>
      </c>
      <c r="V559" s="359">
        <f>+VLOOKUP($E559,Emissions!$1:$1048576,MATCH(DATE(V$2,1,1),Emissions!$A$1:$LI$1),FALSE)</f>
        <v>0.1223262967</v>
      </c>
      <c r="W559" s="359">
        <f>+VLOOKUP($E559,Emissions!$1:$1048576,MATCH(DATE(W$2,1,1),Emissions!$A$1:$LI$1),FALSE)</f>
        <v>0.12436813369999999</v>
      </c>
      <c r="X559" s="359">
        <f>+VLOOKUP($E559,Emissions!$1:$1048576,MATCH(DATE(X$2,1,1),Emissions!$A$1:$LI$1),FALSE)</f>
        <v>0.1264281337</v>
      </c>
      <c r="Y559" s="359">
        <f>+VLOOKUP($E559,Emissions!$1:$1048576,MATCH(DATE(Y$2,1,1),Emissions!$A$1:$LI$1),FALSE)</f>
        <v>0.12850140769999999</v>
      </c>
      <c r="Z559" s="359">
        <f>+VLOOKUP($E559,Emissions!$1:$1048576,MATCH(DATE(Z$2,1,1),Emissions!$A$1:$LI$1),FALSE)</f>
        <v>0.13050936860000001</v>
      </c>
      <c r="AA559" s="359">
        <f>+VLOOKUP($E559,Emissions!$1:$1048576,MATCH(DATE(AA$2,1,1),Emissions!$A$1:$LI$1),FALSE)</f>
        <v>0.13255445390000001</v>
      </c>
      <c r="AB559" s="359">
        <f>+VLOOKUP($E559,Emissions!$1:$1048576,MATCH(DATE(AB$2,1,1),Emissions!$A$1:$LI$1),FALSE)</f>
        <v>0.13461819750000001</v>
      </c>
      <c r="AC559" s="359">
        <f>+VLOOKUP($E559,Emissions!$1:$1048576,MATCH(DATE(AC$2,1,1),Emissions!$A$1:$LI$1),FALSE)</f>
        <v>0.13669581210000001</v>
      </c>
      <c r="AD559" s="359">
        <f>+VLOOKUP($E559,Emissions!$1:$1048576,MATCH(DATE(AD$2,1,1),Emissions!$A$1:$LI$1),FALSE)</f>
        <v>0.1387863607</v>
      </c>
      <c r="AE559" s="359">
        <f>+VLOOKUP($E559,Emissions!$1:$1048576,MATCH(DATE(AE$2,1,1),Emissions!$A$1:$LI$1),FALSE)</f>
        <v>0.140672774</v>
      </c>
      <c r="AF559" s="359">
        <f>+VLOOKUP($E559,Emissions!$1:$1048576,MATCH(DATE(AF$2,1,1),Emissions!$A$1:$LI$1),FALSE)</f>
        <v>0.14255670619999999</v>
      </c>
      <c r="AG559" s="359">
        <f>+VLOOKUP($E559,Emissions!$1:$1048576,MATCH(DATE(AG$2,1,1),Emissions!$A$1:$LI$1),FALSE)</f>
        <v>0.14442678780000001</v>
      </c>
      <c r="AH559" s="359">
        <f>+VLOOKUP($E559,Emissions!$1:$1048576,MATCH(DATE(AH$2,1,1),Emissions!$A$1:$LI$1),FALSE)</f>
        <v>0.14628674899999999</v>
      </c>
      <c r="AI559" s="359">
        <f>+VLOOKUP($E559,Emissions!$1:$1048576,MATCH(DATE(AI$2,1,1),Emissions!$A$1:$LI$1),FALSE)</f>
        <v>0.14814382879999999</v>
      </c>
      <c r="AJ559" s="359">
        <f>+VLOOKUP($E559,Emissions!$1:$1048576,MATCH(DATE(AJ$2,1,1),Emissions!$A$1:$LI$1),FALSE)</f>
        <v>0.1500050792</v>
      </c>
      <c r="AK559" s="359">
        <f>+VLOOKUP($E559,Emissions!$1:$1048576,MATCH(DATE(AK$2,1,1),Emissions!$A$1:$LI$1),FALSE)</f>
        <v>0.15187789309999999</v>
      </c>
      <c r="AL559" s="359">
        <f>+VLOOKUP($E559,Emissions!$1:$1048576,MATCH(DATE(AL$2,1,1),Emissions!$A$1:$LI$1),FALSE)</f>
        <v>0.15376641129999999</v>
      </c>
      <c r="AM559" s="359">
        <f>+VLOOKUP($E559,Emissions!$1:$1048576,MATCH(DATE(AM$2,1,1),Emissions!$A$1:$LI$1),FALSE)</f>
        <v>0.15567433559999999</v>
      </c>
      <c r="AN559" s="359">
        <f>+VLOOKUP($E559,Emissions!$1:$1048576,MATCH(DATE(AN$2,1,1),Emissions!$A$1:$LI$1),FALSE)</f>
        <v>0.15760458199999999</v>
      </c>
      <c r="AO559" s="359">
        <f>+VLOOKUP($E559,Emissions!$1:$1048576,MATCH(DATE(AO$2,1,1),Emissions!$A$1:$LI$1),FALSE)</f>
        <v>0.1595593427</v>
      </c>
      <c r="AP559" s="359">
        <f>+VLOOKUP($E559,Emissions!$1:$1048576,MATCH(DATE(AP$2,1,1),Emissions!$A$1:$LI$1),FALSE)</f>
        <v>0.16150151530000001</v>
      </c>
      <c r="AQ559" s="359">
        <f>+VLOOKUP($E559,Emissions!$1:$1048576,MATCH(DATE(AQ$2,1,1),Emissions!$A$1:$LI$1),FALSE)</f>
        <v>0.16344508930000001</v>
      </c>
      <c r="AR559" s="359">
        <f>+VLOOKUP($E559,Emissions!$1:$1048576,MATCH(DATE(AR$2,1,1),Emissions!$A$1:$LI$1),FALSE)</f>
        <v>0.16539766659999999</v>
      </c>
      <c r="AS559" s="359">
        <f>+VLOOKUP($E559,Emissions!$1:$1048576,MATCH(DATE(AS$2,1,1),Emissions!$A$1:$LI$1),FALSE)</f>
        <v>0.16736433070000001</v>
      </c>
      <c r="AT559" s="359">
        <f>+VLOOKUP($E559,Emissions!$1:$1048576,MATCH(DATE(AT$2,1,1),Emissions!$A$1:$LI$1),FALSE)</f>
        <v>0.16934895650000001</v>
      </c>
      <c r="AU559" s="359">
        <f>+VLOOKUP($E559,Emissions!$1:$1048576,MATCH(DATE(AU$2,1,1),Emissions!$A$1:$LI$1),FALSE)</f>
        <v>0.17135681050000001</v>
      </c>
      <c r="AV559" s="359">
        <f>+VLOOKUP($E559,Emissions!$1:$1048576,MATCH(DATE(AV$2,1,1),Emissions!$A$1:$LI$1),FALSE)</f>
        <v>0.1733890209</v>
      </c>
      <c r="AW559" s="359">
        <f>+VLOOKUP($E559,Emissions!$1:$1048576,MATCH(DATE(AW$2,1,1),Emissions!$A$1:$LI$1),FALSE)</f>
        <v>0.1754470216</v>
      </c>
      <c r="AX559" s="359">
        <f>+VLOOKUP($E559,Emissions!$1:$1048576,MATCH(DATE(AX$2,1,1),Emissions!$A$1:$LI$1),FALSE)</f>
        <v>0.17753185499999999</v>
      </c>
      <c r="AY559" s="359">
        <f>+VLOOKUP($E559,Emissions!$1:$1048576,MATCH(DATE(AY$2,1,1),Emissions!$A$1:$LI$1),FALSE)</f>
        <v>0.1796441352</v>
      </c>
      <c r="AZ559" s="359">
        <f>+VLOOKUP($E559,Emissions!$1:$1048576,MATCH(DATE(AZ$2,1,1),Emissions!$A$1:$LI$1),FALSE)</f>
        <v>0.18179687520000001</v>
      </c>
      <c r="BA559" s="359">
        <f>+VLOOKUP($E559,Emissions!$1:$1048576,MATCH(DATE(BA$2,1,1),Emissions!$A$1:$LI$1),FALSE)</f>
        <v>0.18398425130000001</v>
      </c>
      <c r="BB559" s="359">
        <f>+VLOOKUP($E559,Emissions!$1:$1048576,MATCH(DATE(BB$2,1,1),Emissions!$A$1:$LI$1),FALSE)</f>
        <v>0.18620468409999999</v>
      </c>
      <c r="BC559" s="359">
        <f>+VLOOKUP($E559,Emissions!$1:$1048576,MATCH(DATE(BC$2,1,1),Emissions!$A$1:$LI$1),FALSE)</f>
        <v>0.18845726760000001</v>
      </c>
      <c r="BD559" s="359">
        <f>+VLOOKUP($E559,Emissions!$1:$1048576,MATCH(DATE(BD$2,1,1),Emissions!$A$1:$LI$1),FALSE)</f>
        <v>0.1907411172</v>
      </c>
      <c r="BE559" s="359">
        <f>+VLOOKUP($E559,Emissions!$1:$1048576,MATCH(DATE(BE$2,1,1),Emissions!$A$1:$LI$1),FALSE)</f>
        <v>0.2373339518</v>
      </c>
      <c r="BF559" s="359">
        <f>+VLOOKUP($E559,Emissions!$1:$1048576,MATCH(DATE(BF$2,1,1),Emissions!$A$1:$LI$1),FALSE)</f>
        <v>0.24122762089999999</v>
      </c>
      <c r="BG559" s="359">
        <f>+VLOOKUP($E559,Emissions!$1:$1048576,MATCH(DATE(BG$2,1,1),Emissions!$A$1:$LI$1),FALSE)</f>
        <v>0.2451714934</v>
      </c>
      <c r="BH559" s="359">
        <f>+VLOOKUP($E559,Emissions!$1:$1048576,MATCH(DATE(BH$2,1,1),Emissions!$A$1:$LI$1),FALSE)</f>
        <v>0.2491675659</v>
      </c>
      <c r="BI559" s="359">
        <f>+VLOOKUP($E559,Emissions!$1:$1048576,MATCH(DATE(BI$2,1,1),Emissions!$A$1:$LI$1),FALSE)</f>
        <v>0.25321785460000001</v>
      </c>
    </row>
    <row r="560" spans="1:61" ht="15" customHeight="1" x14ac:dyDescent="0.35">
      <c r="A560" s="409"/>
      <c r="B560" s="169"/>
      <c r="C560" s="138" t="s">
        <v>607</v>
      </c>
      <c r="D560" s="114" t="s">
        <v>1399</v>
      </c>
      <c r="E560" s="50" t="s">
        <v>2641</v>
      </c>
      <c r="F560" s="359">
        <f>+VLOOKUP($E560,Emissions!$1:$1048576,MATCH(DATE(F$2,1,1),Emissions!$A$1:$LI$1),FALSE)</f>
        <v>7.2413419600000001E-2</v>
      </c>
      <c r="G560" s="359">
        <f>+VLOOKUP($E560,Emissions!$1:$1048576,MATCH(DATE(G$2,1,1),Emissions!$A$1:$LI$1),FALSE)</f>
        <v>7.3225906499999993E-2</v>
      </c>
      <c r="H560" s="359">
        <f>+VLOOKUP($E560,Emissions!$1:$1048576,MATCH(DATE(H$2,1,1),Emissions!$A$1:$LI$1),FALSE)</f>
        <v>7.4081781999999999E-2</v>
      </c>
      <c r="I560" s="359">
        <f>+VLOOKUP($E560,Emissions!$1:$1048576,MATCH(DATE(I$2,1,1),Emissions!$A$1:$LI$1),FALSE)</f>
        <v>7.4964317000000003E-2</v>
      </c>
      <c r="J560" s="359">
        <f>+VLOOKUP($E560,Emissions!$1:$1048576,MATCH(DATE(J$2,1,1),Emissions!$A$1:$LI$1),FALSE)</f>
        <v>7.5899529800000004E-2</v>
      </c>
      <c r="K560" s="359">
        <f>+VLOOKUP($E560,Emissions!$1:$1048576,MATCH(DATE(K$2,1,1),Emissions!$A$1:$LI$1),FALSE)</f>
        <v>7.6904769100000006E-2</v>
      </c>
      <c r="L560" s="359">
        <f>+VLOOKUP($E560,Emissions!$1:$1048576,MATCH(DATE(L$2,1,1),Emissions!$A$1:$LI$1),FALSE)</f>
        <v>7.7922659599999999E-2</v>
      </c>
      <c r="M560" s="359">
        <f>+VLOOKUP($E560,Emissions!$1:$1048576,MATCH(DATE(M$2,1,1),Emissions!$A$1:$LI$1),FALSE)</f>
        <v>7.8999717900000002E-2</v>
      </c>
      <c r="N560" s="359">
        <f>+VLOOKUP($E560,Emissions!$1:$1048576,MATCH(DATE(N$2,1,1),Emissions!$A$1:$LI$1),FALSE)</f>
        <v>8.0136713799999995E-2</v>
      </c>
      <c r="O560" s="359">
        <f>+VLOOKUP($E560,Emissions!$1:$1048576,MATCH(DATE(O$2,1,1),Emissions!$A$1:$LI$1),FALSE)</f>
        <v>8.1328139899999999E-2</v>
      </c>
      <c r="P560" s="359">
        <f>+VLOOKUP($E560,Emissions!$1:$1048576,MATCH(DATE(P$2,1,1),Emissions!$A$1:$LI$1),FALSE)</f>
        <v>8.2656666300000001E-2</v>
      </c>
      <c r="Q560" s="359">
        <f>+VLOOKUP($E560,Emissions!$1:$1048576,MATCH(DATE(Q$2,1,1),Emissions!$A$1:$LI$1),FALSE)</f>
        <v>8.3959120200000001E-2</v>
      </c>
      <c r="R560" s="359">
        <f>+VLOOKUP($E560,Emissions!$1:$1048576,MATCH(DATE(R$2,1,1),Emissions!$A$1:$LI$1),FALSE)</f>
        <v>8.5302595800000006E-2</v>
      </c>
      <c r="S560" s="359">
        <f>+VLOOKUP($E560,Emissions!$1:$1048576,MATCH(DATE(S$2,1,1),Emissions!$A$1:$LI$1),FALSE)</f>
        <v>8.6692550500000007E-2</v>
      </c>
      <c r="T560" s="359">
        <f>+VLOOKUP($E560,Emissions!$1:$1048576,MATCH(DATE(T$2,1,1),Emissions!$A$1:$LI$1),FALSE)</f>
        <v>8.8125702900000005E-2</v>
      </c>
      <c r="U560" s="359">
        <f>+VLOOKUP($E560,Emissions!$1:$1048576,MATCH(DATE(U$2,1,1),Emissions!$A$1:$LI$1),FALSE)</f>
        <v>8.9597246000000005E-2</v>
      </c>
      <c r="V560" s="359">
        <f>+VLOOKUP($E560,Emissions!$1:$1048576,MATCH(DATE(V$2,1,1),Emissions!$A$1:$LI$1),FALSE)</f>
        <v>9.11022046E-2</v>
      </c>
      <c r="W560" s="359">
        <f>+VLOOKUP($E560,Emissions!$1:$1048576,MATCH(DATE(W$2,1,1),Emissions!$A$1:$LI$1),FALSE)</f>
        <v>9.2636530300000006E-2</v>
      </c>
      <c r="X560" s="359">
        <f>+VLOOKUP($E560,Emissions!$1:$1048576,MATCH(DATE(X$2,1,1),Emissions!$A$1:$LI$1),FALSE)</f>
        <v>9.4196557599999994E-2</v>
      </c>
      <c r="Y560" s="359">
        <f>+VLOOKUP($E560,Emissions!$1:$1048576,MATCH(DATE(Y$2,1,1),Emissions!$A$1:$LI$1),FALSE)</f>
        <v>9.5779291399999994E-2</v>
      </c>
      <c r="Z560" s="359">
        <f>+VLOOKUP($E560,Emissions!$1:$1048576,MATCH(DATE(Z$2,1,1),Emissions!$A$1:$LI$1),FALSE)</f>
        <v>9.7299950199999999E-2</v>
      </c>
      <c r="AA560" s="359">
        <f>+VLOOKUP($E560,Emissions!$1:$1048576,MATCH(DATE(AA$2,1,1),Emissions!$A$1:$LI$1),FALSE)</f>
        <v>9.8902910499999996E-2</v>
      </c>
      <c r="AB560" s="359">
        <f>+VLOOKUP($E560,Emissions!$1:$1048576,MATCH(DATE(AB$2,1,1),Emissions!$A$1:$LI$1),FALSE)</f>
        <v>0.1005313613</v>
      </c>
      <c r="AC560" s="359">
        <f>+VLOOKUP($E560,Emissions!$1:$1048576,MATCH(DATE(AC$2,1,1),Emissions!$A$1:$LI$1),FALSE)</f>
        <v>0.102177844</v>
      </c>
      <c r="AD560" s="359">
        <f>+VLOOKUP($E560,Emissions!$1:$1048576,MATCH(DATE(AD$2,1,1),Emissions!$A$1:$LI$1),FALSE)</f>
        <v>0.1038412865</v>
      </c>
      <c r="AE560" s="359">
        <f>+VLOOKUP($E560,Emissions!$1:$1048576,MATCH(DATE(AE$2,1,1),Emissions!$A$1:$LI$1),FALSE)</f>
        <v>0.1052816074</v>
      </c>
      <c r="AF560" s="359">
        <f>+VLOOKUP($E560,Emissions!$1:$1048576,MATCH(DATE(AF$2,1,1),Emissions!$A$1:$LI$1),FALSE)</f>
        <v>0.1068104066</v>
      </c>
      <c r="AG560" s="359">
        <f>+VLOOKUP($E560,Emissions!$1:$1048576,MATCH(DATE(AG$2,1,1),Emissions!$A$1:$LI$1),FALSE)</f>
        <v>0.10835265030000001</v>
      </c>
      <c r="AH560" s="359">
        <f>+VLOOKUP($E560,Emissions!$1:$1048576,MATCH(DATE(AH$2,1,1),Emissions!$A$1:$LI$1),FALSE)</f>
        <v>0.1099006134</v>
      </c>
      <c r="AI560" s="359">
        <f>+VLOOKUP($E560,Emissions!$1:$1048576,MATCH(DATE(AI$2,1,1),Emissions!$A$1:$LI$1),FALSE)</f>
        <v>0.1114552737</v>
      </c>
      <c r="AJ560" s="359">
        <f>+VLOOKUP($E560,Emissions!$1:$1048576,MATCH(DATE(AJ$2,1,1),Emissions!$A$1:$LI$1),FALSE)</f>
        <v>0.1130186802</v>
      </c>
      <c r="AK560" s="359">
        <f>+VLOOKUP($E560,Emissions!$1:$1048576,MATCH(DATE(AK$2,1,1),Emissions!$A$1:$LI$1),FALSE)</f>
        <v>0.114592975</v>
      </c>
      <c r="AL560" s="359">
        <f>+VLOOKUP($E560,Emissions!$1:$1048576,MATCH(DATE(AL$2,1,1),Emissions!$A$1:$LI$1),FALSE)</f>
        <v>0.11618007800000001</v>
      </c>
      <c r="AM560" s="359">
        <f>+VLOOKUP($E560,Emissions!$1:$1048576,MATCH(DATE(AM$2,1,1),Emissions!$A$1:$LI$1),FALSE)</f>
        <v>0.1177818648</v>
      </c>
      <c r="AN560" s="359">
        <f>+VLOOKUP($E560,Emissions!$1:$1048576,MATCH(DATE(AN$2,1,1),Emissions!$A$1:$LI$1),FALSE)</f>
        <v>0.1194000611</v>
      </c>
      <c r="AO560" s="359">
        <f>+VLOOKUP($E560,Emissions!$1:$1048576,MATCH(DATE(AO$2,1,1),Emissions!$A$1:$LI$1),FALSE)</f>
        <v>0.1210362113</v>
      </c>
      <c r="AP560" s="359">
        <f>+VLOOKUP($E560,Emissions!$1:$1048576,MATCH(DATE(AP$2,1,1),Emissions!$A$1:$LI$1),FALSE)</f>
        <v>0.1226339062</v>
      </c>
      <c r="AQ560" s="359">
        <f>+VLOOKUP($E560,Emissions!$1:$1048576,MATCH(DATE(AQ$2,1,1),Emissions!$A$1:$LI$1),FALSE)</f>
        <v>0.12423844000000001</v>
      </c>
      <c r="AR560" s="359">
        <f>+VLOOKUP($E560,Emissions!$1:$1048576,MATCH(DATE(AR$2,1,1),Emissions!$A$1:$LI$1),FALSE)</f>
        <v>0.12585691160000001</v>
      </c>
      <c r="AS560" s="359">
        <f>+VLOOKUP($E560,Emissions!$1:$1048576,MATCH(DATE(AS$2,1,1),Emissions!$A$1:$LI$1),FALSE)</f>
        <v>0.12749165209999999</v>
      </c>
      <c r="AT560" s="359">
        <f>+VLOOKUP($E560,Emissions!$1:$1048576,MATCH(DATE(AT$2,1,1),Emissions!$A$1:$LI$1),FALSE)</f>
        <v>0.1291442428</v>
      </c>
      <c r="AU560" s="359">
        <f>+VLOOKUP($E560,Emissions!$1:$1048576,MATCH(DATE(AU$2,1,1),Emissions!$A$1:$LI$1),FALSE)</f>
        <v>0.1308160726</v>
      </c>
      <c r="AV560" s="359">
        <f>+VLOOKUP($E560,Emissions!$1:$1048576,MATCH(DATE(AV$2,1,1),Emissions!$A$1:$LI$1),FALSE)</f>
        <v>0.13250812819999999</v>
      </c>
      <c r="AW560" s="359">
        <f>+VLOOKUP($E560,Emissions!$1:$1048576,MATCH(DATE(AW$2,1,1),Emissions!$A$1:$LI$1),FALSE)</f>
        <v>0.13422136000000001</v>
      </c>
      <c r="AX560" s="359">
        <f>+VLOOKUP($E560,Emissions!$1:$1048576,MATCH(DATE(AX$2,1,1),Emissions!$A$1:$LI$1),FALSE)</f>
        <v>0.1359565703</v>
      </c>
      <c r="AY560" s="359">
        <f>+VLOOKUP($E560,Emissions!$1:$1048576,MATCH(DATE(AY$2,1,1),Emissions!$A$1:$LI$1),FALSE)</f>
        <v>0.13771441209999999</v>
      </c>
      <c r="AZ560" s="359">
        <f>+VLOOKUP($E560,Emissions!$1:$1048576,MATCH(DATE(AZ$2,1,1),Emissions!$A$1:$LI$1),FALSE)</f>
        <v>0.13950106300000001</v>
      </c>
      <c r="BA560" s="359">
        <f>+VLOOKUP($E560,Emissions!$1:$1048576,MATCH(DATE(BA$2,1,1),Emissions!$A$1:$LI$1),FALSE)</f>
        <v>0.1413126687</v>
      </c>
      <c r="BB560" s="359">
        <f>+VLOOKUP($E560,Emissions!$1:$1048576,MATCH(DATE(BB$2,1,1),Emissions!$A$1:$LI$1),FALSE)</f>
        <v>0.14314936040000001</v>
      </c>
      <c r="BC560" s="359">
        <f>+VLOOKUP($E560,Emissions!$1:$1048576,MATCH(DATE(BC$2,1,1),Emissions!$A$1:$LI$1),FALSE)</f>
        <v>0.14501162919999999</v>
      </c>
      <c r="BD560" s="359">
        <f>+VLOOKUP($E560,Emissions!$1:$1048576,MATCH(DATE(BD$2,1,1),Emissions!$A$1:$LI$1),FALSE)</f>
        <v>0.14689984070000001</v>
      </c>
      <c r="BE560" s="359">
        <f>+VLOOKUP($E560,Emissions!$1:$1048576,MATCH(DATE(BE$2,1,1),Emissions!$A$1:$LI$1),FALSE)</f>
        <v>0.1711778363</v>
      </c>
      <c r="BF560" s="359">
        <f>+VLOOKUP($E560,Emissions!$1:$1048576,MATCH(DATE(BF$2,1,1),Emissions!$A$1:$LI$1),FALSE)</f>
        <v>0.1740835177</v>
      </c>
      <c r="BG560" s="359">
        <f>+VLOOKUP($E560,Emissions!$1:$1048576,MATCH(DATE(BG$2,1,1),Emissions!$A$1:$LI$1),FALSE)</f>
        <v>0.17702925310000001</v>
      </c>
      <c r="BH560" s="359">
        <f>+VLOOKUP($E560,Emissions!$1:$1048576,MATCH(DATE(BH$2,1,1),Emissions!$A$1:$LI$1),FALSE)</f>
        <v>0.1800163487</v>
      </c>
      <c r="BI560" s="359">
        <f>+VLOOKUP($E560,Emissions!$1:$1048576,MATCH(DATE(BI$2,1,1),Emissions!$A$1:$LI$1),FALSE)</f>
        <v>0.18304614220000001</v>
      </c>
    </row>
    <row r="561" spans="1:61" s="92" customFormat="1" ht="15" customHeight="1" x14ac:dyDescent="0.35">
      <c r="A561" s="409"/>
      <c r="B561" s="169"/>
      <c r="C561" s="137" t="s">
        <v>1091</v>
      </c>
      <c r="D561" s="147" t="s">
        <v>1399</v>
      </c>
      <c r="E561" s="136" t="s">
        <v>2666</v>
      </c>
      <c r="F561" s="325">
        <f>+VLOOKUP($E561,Emissions!$1:$1048576,MATCH(DATE(F$2,1,1),Emissions!$A$1:$LI$1),FALSE)</f>
        <v>11.76819214</v>
      </c>
      <c r="G561" s="325">
        <f>+VLOOKUP($E561,Emissions!$1:$1048576,MATCH(DATE(G$2,1,1),Emissions!$A$1:$LI$1),FALSE)</f>
        <v>11.79180534</v>
      </c>
      <c r="H561" s="325">
        <f>+VLOOKUP($E561,Emissions!$1:$1048576,MATCH(DATE(H$2,1,1),Emissions!$A$1:$LI$1),FALSE)</f>
        <v>11.832888759999999</v>
      </c>
      <c r="I561" s="325">
        <f>+VLOOKUP($E561,Emissions!$1:$1048576,MATCH(DATE(I$2,1,1),Emissions!$A$1:$LI$1),FALSE)</f>
        <v>11.88799083</v>
      </c>
      <c r="J561" s="325">
        <f>+VLOOKUP($E561,Emissions!$1:$1048576,MATCH(DATE(J$2,1,1),Emissions!$A$1:$LI$1),FALSE)</f>
        <v>11.95990046</v>
      </c>
      <c r="K561" s="325">
        <f>+VLOOKUP($E561,Emissions!$1:$1048576,MATCH(DATE(K$2,1,1),Emissions!$A$1:$LI$1),FALSE)</f>
        <v>12.0481908</v>
      </c>
      <c r="L561" s="325">
        <f>+VLOOKUP($E561,Emissions!$1:$1048576,MATCH(DATE(L$2,1,1),Emissions!$A$1:$LI$1),FALSE)</f>
        <v>12.14415986</v>
      </c>
      <c r="M561" s="325">
        <f>+VLOOKUP($E561,Emissions!$1:$1048576,MATCH(DATE(M$2,1,1),Emissions!$A$1:$LI$1),FALSE)</f>
        <v>12.2490132</v>
      </c>
      <c r="N561" s="325">
        <f>+VLOOKUP($E561,Emissions!$1:$1048576,MATCH(DATE(N$2,1,1),Emissions!$A$1:$LI$1),FALSE)</f>
        <v>12.361317959999999</v>
      </c>
      <c r="O561" s="325">
        <f>+VLOOKUP($E561,Emissions!$1:$1048576,MATCH(DATE(O$2,1,1),Emissions!$A$1:$LI$1),FALSE)</f>
        <v>12.479418470000001</v>
      </c>
      <c r="P561" s="325">
        <f>+VLOOKUP($E561,Emissions!$1:$1048576,MATCH(DATE(P$2,1,1),Emissions!$A$1:$LI$1),FALSE)</f>
        <v>12.59342835</v>
      </c>
      <c r="Q561" s="325">
        <f>+VLOOKUP($E561,Emissions!$1:$1048576,MATCH(DATE(Q$2,1,1),Emissions!$A$1:$LI$1),FALSE)</f>
        <v>12.73046284</v>
      </c>
      <c r="R561" s="325">
        <f>+VLOOKUP($E561,Emissions!$1:$1048576,MATCH(DATE(R$2,1,1),Emissions!$A$1:$LI$1),FALSE)</f>
        <v>12.87461236</v>
      </c>
      <c r="S561" s="325">
        <f>+VLOOKUP($E561,Emissions!$1:$1048576,MATCH(DATE(S$2,1,1),Emissions!$A$1:$LI$1),FALSE)</f>
        <v>13.02238713</v>
      </c>
      <c r="T561" s="325">
        <f>+VLOOKUP($E561,Emissions!$1:$1048576,MATCH(DATE(T$2,1,1),Emissions!$A$1:$LI$1),FALSE)</f>
        <v>13.17280253</v>
      </c>
      <c r="U561" s="325">
        <f>+VLOOKUP($E561,Emissions!$1:$1048576,MATCH(DATE(U$2,1,1),Emissions!$A$1:$LI$1),FALSE)</f>
        <v>13.32538443</v>
      </c>
      <c r="V561" s="325">
        <f>+VLOOKUP($E561,Emissions!$1:$1048576,MATCH(DATE(V$2,1,1),Emissions!$A$1:$LI$1),FALSE)</f>
        <v>13.479002789999999</v>
      </c>
      <c r="W561" s="325">
        <f>+VLOOKUP($E561,Emissions!$1:$1048576,MATCH(DATE(W$2,1,1),Emissions!$A$1:$LI$1),FALSE)</f>
        <v>13.63400461</v>
      </c>
      <c r="X561" s="325">
        <f>+VLOOKUP($E561,Emissions!$1:$1048576,MATCH(DATE(X$2,1,1),Emissions!$A$1:$LI$1),FALSE)</f>
        <v>13.790314009999999</v>
      </c>
      <c r="Y561" s="325">
        <f>+VLOOKUP($E561,Emissions!$1:$1048576,MATCH(DATE(Y$2,1,1),Emissions!$A$1:$LI$1),FALSE)</f>
        <v>13.947825269999999</v>
      </c>
      <c r="Z561" s="325">
        <f>+VLOOKUP($E561,Emissions!$1:$1048576,MATCH(DATE(Z$2,1,1),Emissions!$A$1:$LI$1),FALSE)</f>
        <v>14.09892157</v>
      </c>
      <c r="AA561" s="325">
        <f>+VLOOKUP($E561,Emissions!$1:$1048576,MATCH(DATE(AA$2,1,1),Emissions!$A$1:$LI$1),FALSE)</f>
        <v>14.25578859</v>
      </c>
      <c r="AB561" s="325">
        <f>+VLOOKUP($E561,Emissions!$1:$1048576,MATCH(DATE(AB$2,1,1),Emissions!$A$1:$LI$1),FALSE)</f>
        <v>14.41505766</v>
      </c>
      <c r="AC561" s="325">
        <f>+VLOOKUP($E561,Emissions!$1:$1048576,MATCH(DATE(AC$2,1,1),Emissions!$A$1:$LI$1),FALSE)</f>
        <v>14.57598181</v>
      </c>
      <c r="AD561" s="325">
        <f>+VLOOKUP($E561,Emissions!$1:$1048576,MATCH(DATE(AD$2,1,1),Emissions!$A$1:$LI$1),FALSE)</f>
        <v>14.73844579</v>
      </c>
      <c r="AE561" s="325">
        <f>+VLOOKUP($E561,Emissions!$1:$1048576,MATCH(DATE(AE$2,1,1),Emissions!$A$1:$LI$1),FALSE)</f>
        <v>14.88090235</v>
      </c>
      <c r="AF561" s="325">
        <f>+VLOOKUP($E561,Emissions!$1:$1048576,MATCH(DATE(AF$2,1,1),Emissions!$A$1:$LI$1),FALSE)</f>
        <v>15.02843929</v>
      </c>
      <c r="AG561" s="325">
        <f>+VLOOKUP($E561,Emissions!$1:$1048576,MATCH(DATE(AG$2,1,1),Emissions!$A$1:$LI$1),FALSE)</f>
        <v>15.17732584</v>
      </c>
      <c r="AH561" s="325">
        <f>+VLOOKUP($E561,Emissions!$1:$1048576,MATCH(DATE(AH$2,1,1),Emissions!$A$1:$LI$1),FALSE)</f>
        <v>15.327005379999999</v>
      </c>
      <c r="AI561" s="325">
        <f>+VLOOKUP($E561,Emissions!$1:$1048576,MATCH(DATE(AI$2,1,1),Emissions!$A$1:$LI$1),FALSE)</f>
        <v>15.477657519999999</v>
      </c>
      <c r="AJ561" s="325">
        <f>+VLOOKUP($E561,Emissions!$1:$1048576,MATCH(DATE(AJ$2,1,1),Emissions!$A$1:$LI$1),FALSE)</f>
        <v>15.629572489999999</v>
      </c>
      <c r="AK561" s="325">
        <f>+VLOOKUP($E561,Emissions!$1:$1048576,MATCH(DATE(AK$2,1,1),Emissions!$A$1:$LI$1),FALSE)</f>
        <v>15.78325029</v>
      </c>
      <c r="AL561" s="325">
        <f>+VLOOKUP($E561,Emissions!$1:$1048576,MATCH(DATE(AL$2,1,1),Emissions!$A$1:$LI$1),FALSE)</f>
        <v>15.93871193</v>
      </c>
      <c r="AM561" s="325">
        <f>+VLOOKUP($E561,Emissions!$1:$1048576,MATCH(DATE(AM$2,1,1),Emissions!$A$1:$LI$1),FALSE)</f>
        <v>16.09607707</v>
      </c>
      <c r="AN561" s="325">
        <f>+VLOOKUP($E561,Emissions!$1:$1048576,MATCH(DATE(AN$2,1,1),Emissions!$A$1:$LI$1),FALSE)</f>
        <v>16.25545091</v>
      </c>
      <c r="AO561" s="325">
        <f>+VLOOKUP($E561,Emissions!$1:$1048576,MATCH(DATE(AO$2,1,1),Emissions!$A$1:$LI$1),FALSE)</f>
        <v>16.41690955</v>
      </c>
      <c r="AP561" s="325">
        <f>+VLOOKUP($E561,Emissions!$1:$1048576,MATCH(DATE(AP$2,1,1),Emissions!$A$1:$LI$1),FALSE)</f>
        <v>16.577667040000001</v>
      </c>
      <c r="AQ561" s="325">
        <f>+VLOOKUP($E561,Emissions!$1:$1048576,MATCH(DATE(AQ$2,1,1),Emissions!$A$1:$LI$1),FALSE)</f>
        <v>16.739156210000001</v>
      </c>
      <c r="AR561" s="325">
        <f>+VLOOKUP($E561,Emissions!$1:$1048576,MATCH(DATE(AR$2,1,1),Emissions!$A$1:$LI$1),FALSE)</f>
        <v>16.901940849999999</v>
      </c>
      <c r="AS561" s="325">
        <f>+VLOOKUP($E561,Emissions!$1:$1048576,MATCH(DATE(AS$2,1,1),Emissions!$A$1:$LI$1),FALSE)</f>
        <v>17.066298629999999</v>
      </c>
      <c r="AT561" s="325">
        <f>+VLOOKUP($E561,Emissions!$1:$1048576,MATCH(DATE(AT$2,1,1),Emissions!$A$1:$LI$1),FALSE)</f>
        <v>17.23241432</v>
      </c>
      <c r="AU561" s="325">
        <f>+VLOOKUP($E561,Emissions!$1:$1048576,MATCH(DATE(AU$2,1,1),Emissions!$A$1:$LI$1),FALSE)</f>
        <v>17.400814579999999</v>
      </c>
      <c r="AV561" s="325">
        <f>+VLOOKUP($E561,Emissions!$1:$1048576,MATCH(DATE(AV$2,1,1),Emissions!$A$1:$LI$1),FALSE)</f>
        <v>17.571328269999999</v>
      </c>
      <c r="AW561" s="325">
        <f>+VLOOKUP($E561,Emissions!$1:$1048576,MATCH(DATE(AW$2,1,1),Emissions!$A$1:$LI$1),FALSE)</f>
        <v>17.7439933</v>
      </c>
      <c r="AX561" s="325">
        <f>+VLOOKUP($E561,Emissions!$1:$1048576,MATCH(DATE(AX$2,1,1),Emissions!$A$1:$LI$1),FALSE)</f>
        <v>17.91886805</v>
      </c>
      <c r="AY561" s="325">
        <f>+VLOOKUP($E561,Emissions!$1:$1048576,MATCH(DATE(AY$2,1,1),Emissions!$A$1:$LI$1),FALSE)</f>
        <v>18.095999689999999</v>
      </c>
      <c r="AZ561" s="325">
        <f>+VLOOKUP($E561,Emissions!$1:$1048576,MATCH(DATE(AZ$2,1,1),Emissions!$A$1:$LI$1),FALSE)</f>
        <v>18.277253859999998</v>
      </c>
      <c r="BA561" s="325">
        <f>+VLOOKUP($E561,Emissions!$1:$1048576,MATCH(DATE(BA$2,1,1),Emissions!$A$1:$LI$1),FALSE)</f>
        <v>18.46136641</v>
      </c>
      <c r="BB561" s="325">
        <f>+VLOOKUP($E561,Emissions!$1:$1048576,MATCH(DATE(BB$2,1,1),Emissions!$A$1:$LI$1),FALSE)</f>
        <v>18.648104100000001</v>
      </c>
      <c r="BC561" s="325">
        <f>+VLOOKUP($E561,Emissions!$1:$1048576,MATCH(DATE(BC$2,1,1),Emissions!$A$1:$LI$1),FALSE)</f>
        <v>18.837427810000001</v>
      </c>
      <c r="BD561" s="325">
        <f>+VLOOKUP($E561,Emissions!$1:$1048576,MATCH(DATE(BD$2,1,1),Emissions!$A$1:$LI$1),FALSE)</f>
        <v>19.02933152</v>
      </c>
      <c r="BE561" s="325">
        <f>+VLOOKUP($E561,Emissions!$1:$1048576,MATCH(DATE(BE$2,1,1),Emissions!$A$1:$LI$1),FALSE)</f>
        <v>22.964480819999999</v>
      </c>
      <c r="BF561" s="325">
        <f>+VLOOKUP($E561,Emissions!$1:$1048576,MATCH(DATE(BF$2,1,1),Emissions!$A$1:$LI$1),FALSE)</f>
        <v>23.2986237</v>
      </c>
      <c r="BG561" s="325">
        <f>+VLOOKUP($E561,Emissions!$1:$1048576,MATCH(DATE(BG$2,1,1),Emissions!$A$1:$LI$1),FALSE)</f>
        <v>23.638203170000001</v>
      </c>
      <c r="BH561" s="325">
        <f>+VLOOKUP($E561,Emissions!$1:$1048576,MATCH(DATE(BH$2,1,1),Emissions!$A$1:$LI$1),FALSE)</f>
        <v>23.983352530000001</v>
      </c>
      <c r="BI561" s="325">
        <f>+VLOOKUP($E561,Emissions!$1:$1048576,MATCH(DATE(BI$2,1,1),Emissions!$A$1:$LI$1),FALSE)</f>
        <v>24.334213439999999</v>
      </c>
    </row>
    <row r="562" spans="1:61" ht="15" customHeight="1" x14ac:dyDescent="0.35">
      <c r="A562" s="409"/>
      <c r="B562" s="169"/>
      <c r="C562" s="138" t="s">
        <v>455</v>
      </c>
      <c r="D562" s="114" t="s">
        <v>1399</v>
      </c>
      <c r="E562" s="50" t="s">
        <v>2642</v>
      </c>
      <c r="F562" s="359">
        <f>+VLOOKUP($E562,Emissions!$1:$1048576,MATCH(DATE(F$2,1,1),Emissions!$A$1:$LI$1),FALSE)</f>
        <v>11.76819214</v>
      </c>
      <c r="G562" s="359">
        <f>+VLOOKUP($E562,Emissions!$1:$1048576,MATCH(DATE(G$2,1,1),Emissions!$A$1:$LI$1),FALSE)</f>
        <v>11.79180534</v>
      </c>
      <c r="H562" s="359">
        <f>+VLOOKUP($E562,Emissions!$1:$1048576,MATCH(DATE(H$2,1,1),Emissions!$A$1:$LI$1),FALSE)</f>
        <v>11.832888759999999</v>
      </c>
      <c r="I562" s="359">
        <f>+VLOOKUP($E562,Emissions!$1:$1048576,MATCH(DATE(I$2,1,1),Emissions!$A$1:$LI$1),FALSE)</f>
        <v>11.88799083</v>
      </c>
      <c r="J562" s="359">
        <f>+VLOOKUP($E562,Emissions!$1:$1048576,MATCH(DATE(J$2,1,1),Emissions!$A$1:$LI$1),FALSE)</f>
        <v>11.95990046</v>
      </c>
      <c r="K562" s="359">
        <f>+VLOOKUP($E562,Emissions!$1:$1048576,MATCH(DATE(K$2,1,1),Emissions!$A$1:$LI$1),FALSE)</f>
        <v>12.0481908</v>
      </c>
      <c r="L562" s="359">
        <f>+VLOOKUP($E562,Emissions!$1:$1048576,MATCH(DATE(L$2,1,1),Emissions!$A$1:$LI$1),FALSE)</f>
        <v>12.14415986</v>
      </c>
      <c r="M562" s="359">
        <f>+VLOOKUP($E562,Emissions!$1:$1048576,MATCH(DATE(M$2,1,1),Emissions!$A$1:$LI$1),FALSE)</f>
        <v>12.2490132</v>
      </c>
      <c r="N562" s="359">
        <f>+VLOOKUP($E562,Emissions!$1:$1048576,MATCH(DATE(N$2,1,1),Emissions!$A$1:$LI$1),FALSE)</f>
        <v>12.361317959999999</v>
      </c>
      <c r="O562" s="359">
        <f>+VLOOKUP($E562,Emissions!$1:$1048576,MATCH(DATE(O$2,1,1),Emissions!$A$1:$LI$1),FALSE)</f>
        <v>12.479418470000001</v>
      </c>
      <c r="P562" s="359">
        <f>+VLOOKUP($E562,Emissions!$1:$1048576,MATCH(DATE(P$2,1,1),Emissions!$A$1:$LI$1),FALSE)</f>
        <v>12.59342835</v>
      </c>
      <c r="Q562" s="359">
        <f>+VLOOKUP($E562,Emissions!$1:$1048576,MATCH(DATE(Q$2,1,1),Emissions!$A$1:$LI$1),FALSE)</f>
        <v>12.73046284</v>
      </c>
      <c r="R562" s="359">
        <f>+VLOOKUP($E562,Emissions!$1:$1048576,MATCH(DATE(R$2,1,1),Emissions!$A$1:$LI$1),FALSE)</f>
        <v>12.87461236</v>
      </c>
      <c r="S562" s="359">
        <f>+VLOOKUP($E562,Emissions!$1:$1048576,MATCH(DATE(S$2,1,1),Emissions!$A$1:$LI$1),FALSE)</f>
        <v>13.02238713</v>
      </c>
      <c r="T562" s="359">
        <f>+VLOOKUP($E562,Emissions!$1:$1048576,MATCH(DATE(T$2,1,1),Emissions!$A$1:$LI$1),FALSE)</f>
        <v>13.17280253</v>
      </c>
      <c r="U562" s="359">
        <f>+VLOOKUP($E562,Emissions!$1:$1048576,MATCH(DATE(U$2,1,1),Emissions!$A$1:$LI$1),FALSE)</f>
        <v>13.32538443</v>
      </c>
      <c r="V562" s="359">
        <f>+VLOOKUP($E562,Emissions!$1:$1048576,MATCH(DATE(V$2,1,1),Emissions!$A$1:$LI$1),FALSE)</f>
        <v>13.479002789999999</v>
      </c>
      <c r="W562" s="359">
        <f>+VLOOKUP($E562,Emissions!$1:$1048576,MATCH(DATE(W$2,1,1),Emissions!$A$1:$LI$1),FALSE)</f>
        <v>13.63400461</v>
      </c>
      <c r="X562" s="359">
        <f>+VLOOKUP($E562,Emissions!$1:$1048576,MATCH(DATE(X$2,1,1),Emissions!$A$1:$LI$1),FALSE)</f>
        <v>13.790314009999999</v>
      </c>
      <c r="Y562" s="359">
        <f>+VLOOKUP($E562,Emissions!$1:$1048576,MATCH(DATE(Y$2,1,1),Emissions!$A$1:$LI$1),FALSE)</f>
        <v>13.947825269999999</v>
      </c>
      <c r="Z562" s="359">
        <f>+VLOOKUP($E562,Emissions!$1:$1048576,MATCH(DATE(Z$2,1,1),Emissions!$A$1:$LI$1),FALSE)</f>
        <v>14.09892157</v>
      </c>
      <c r="AA562" s="359">
        <f>+VLOOKUP($E562,Emissions!$1:$1048576,MATCH(DATE(AA$2,1,1),Emissions!$A$1:$LI$1),FALSE)</f>
        <v>14.25578859</v>
      </c>
      <c r="AB562" s="359">
        <f>+VLOOKUP($E562,Emissions!$1:$1048576,MATCH(DATE(AB$2,1,1),Emissions!$A$1:$LI$1),FALSE)</f>
        <v>14.41505766</v>
      </c>
      <c r="AC562" s="359">
        <f>+VLOOKUP($E562,Emissions!$1:$1048576,MATCH(DATE(AC$2,1,1),Emissions!$A$1:$LI$1),FALSE)</f>
        <v>14.57598181</v>
      </c>
      <c r="AD562" s="359">
        <f>+VLOOKUP($E562,Emissions!$1:$1048576,MATCH(DATE(AD$2,1,1),Emissions!$A$1:$LI$1),FALSE)</f>
        <v>14.73844579</v>
      </c>
      <c r="AE562" s="359">
        <f>+VLOOKUP($E562,Emissions!$1:$1048576,MATCH(DATE(AE$2,1,1),Emissions!$A$1:$LI$1),FALSE)</f>
        <v>14.88090235</v>
      </c>
      <c r="AF562" s="359">
        <f>+VLOOKUP($E562,Emissions!$1:$1048576,MATCH(DATE(AF$2,1,1),Emissions!$A$1:$LI$1),FALSE)</f>
        <v>15.02843929</v>
      </c>
      <c r="AG562" s="359">
        <f>+VLOOKUP($E562,Emissions!$1:$1048576,MATCH(DATE(AG$2,1,1),Emissions!$A$1:$LI$1),FALSE)</f>
        <v>15.17732584</v>
      </c>
      <c r="AH562" s="359">
        <f>+VLOOKUP($E562,Emissions!$1:$1048576,MATCH(DATE(AH$2,1,1),Emissions!$A$1:$LI$1),FALSE)</f>
        <v>15.327005379999999</v>
      </c>
      <c r="AI562" s="359">
        <f>+VLOOKUP($E562,Emissions!$1:$1048576,MATCH(DATE(AI$2,1,1),Emissions!$A$1:$LI$1),FALSE)</f>
        <v>15.477657519999999</v>
      </c>
      <c r="AJ562" s="359">
        <f>+VLOOKUP($E562,Emissions!$1:$1048576,MATCH(DATE(AJ$2,1,1),Emissions!$A$1:$LI$1),FALSE)</f>
        <v>15.629572489999999</v>
      </c>
      <c r="AK562" s="359">
        <f>+VLOOKUP($E562,Emissions!$1:$1048576,MATCH(DATE(AK$2,1,1),Emissions!$A$1:$LI$1),FALSE)</f>
        <v>15.78325029</v>
      </c>
      <c r="AL562" s="359">
        <f>+VLOOKUP($E562,Emissions!$1:$1048576,MATCH(DATE(AL$2,1,1),Emissions!$A$1:$LI$1),FALSE)</f>
        <v>15.93871193</v>
      </c>
      <c r="AM562" s="359">
        <f>+VLOOKUP($E562,Emissions!$1:$1048576,MATCH(DATE(AM$2,1,1),Emissions!$A$1:$LI$1),FALSE)</f>
        <v>16.09607707</v>
      </c>
      <c r="AN562" s="359">
        <f>+VLOOKUP($E562,Emissions!$1:$1048576,MATCH(DATE(AN$2,1,1),Emissions!$A$1:$LI$1),FALSE)</f>
        <v>16.25545091</v>
      </c>
      <c r="AO562" s="359">
        <f>+VLOOKUP($E562,Emissions!$1:$1048576,MATCH(DATE(AO$2,1,1),Emissions!$A$1:$LI$1),FALSE)</f>
        <v>16.41690955</v>
      </c>
      <c r="AP562" s="359">
        <f>+VLOOKUP($E562,Emissions!$1:$1048576,MATCH(DATE(AP$2,1,1),Emissions!$A$1:$LI$1),FALSE)</f>
        <v>16.577667040000001</v>
      </c>
      <c r="AQ562" s="359">
        <f>+VLOOKUP($E562,Emissions!$1:$1048576,MATCH(DATE(AQ$2,1,1),Emissions!$A$1:$LI$1),FALSE)</f>
        <v>16.739156210000001</v>
      </c>
      <c r="AR562" s="359">
        <f>+VLOOKUP($E562,Emissions!$1:$1048576,MATCH(DATE(AR$2,1,1),Emissions!$A$1:$LI$1),FALSE)</f>
        <v>16.901940849999999</v>
      </c>
      <c r="AS562" s="359">
        <f>+VLOOKUP($E562,Emissions!$1:$1048576,MATCH(DATE(AS$2,1,1),Emissions!$A$1:$LI$1),FALSE)</f>
        <v>17.066298629999999</v>
      </c>
      <c r="AT562" s="359">
        <f>+VLOOKUP($E562,Emissions!$1:$1048576,MATCH(DATE(AT$2,1,1),Emissions!$A$1:$LI$1),FALSE)</f>
        <v>17.23241432</v>
      </c>
      <c r="AU562" s="359">
        <f>+VLOOKUP($E562,Emissions!$1:$1048576,MATCH(DATE(AU$2,1,1),Emissions!$A$1:$LI$1),FALSE)</f>
        <v>17.400814579999999</v>
      </c>
      <c r="AV562" s="359">
        <f>+VLOOKUP($E562,Emissions!$1:$1048576,MATCH(DATE(AV$2,1,1),Emissions!$A$1:$LI$1),FALSE)</f>
        <v>17.571328269999999</v>
      </c>
      <c r="AW562" s="359">
        <f>+VLOOKUP($E562,Emissions!$1:$1048576,MATCH(DATE(AW$2,1,1),Emissions!$A$1:$LI$1),FALSE)</f>
        <v>17.7439933</v>
      </c>
      <c r="AX562" s="359">
        <f>+VLOOKUP($E562,Emissions!$1:$1048576,MATCH(DATE(AX$2,1,1),Emissions!$A$1:$LI$1),FALSE)</f>
        <v>17.91886805</v>
      </c>
      <c r="AY562" s="359">
        <f>+VLOOKUP($E562,Emissions!$1:$1048576,MATCH(DATE(AY$2,1,1),Emissions!$A$1:$LI$1),FALSE)</f>
        <v>18.095999689999999</v>
      </c>
      <c r="AZ562" s="359">
        <f>+VLOOKUP($E562,Emissions!$1:$1048576,MATCH(DATE(AZ$2,1,1),Emissions!$A$1:$LI$1),FALSE)</f>
        <v>18.277253859999998</v>
      </c>
      <c r="BA562" s="359">
        <f>+VLOOKUP($E562,Emissions!$1:$1048576,MATCH(DATE(BA$2,1,1),Emissions!$A$1:$LI$1),FALSE)</f>
        <v>18.46136641</v>
      </c>
      <c r="BB562" s="359">
        <f>+VLOOKUP($E562,Emissions!$1:$1048576,MATCH(DATE(BB$2,1,1),Emissions!$A$1:$LI$1),FALSE)</f>
        <v>18.648104100000001</v>
      </c>
      <c r="BC562" s="359">
        <f>+VLOOKUP($E562,Emissions!$1:$1048576,MATCH(DATE(BC$2,1,1),Emissions!$A$1:$LI$1),FALSE)</f>
        <v>18.837427810000001</v>
      </c>
      <c r="BD562" s="359">
        <f>+VLOOKUP($E562,Emissions!$1:$1048576,MATCH(DATE(BD$2,1,1),Emissions!$A$1:$LI$1),FALSE)</f>
        <v>19.02933152</v>
      </c>
      <c r="BE562" s="359">
        <f>+VLOOKUP($E562,Emissions!$1:$1048576,MATCH(DATE(BE$2,1,1),Emissions!$A$1:$LI$1),FALSE)</f>
        <v>22.964480819999999</v>
      </c>
      <c r="BF562" s="359">
        <f>+VLOOKUP($E562,Emissions!$1:$1048576,MATCH(DATE(BF$2,1,1),Emissions!$A$1:$LI$1),FALSE)</f>
        <v>23.2986237</v>
      </c>
      <c r="BG562" s="359">
        <f>+VLOOKUP($E562,Emissions!$1:$1048576,MATCH(DATE(BG$2,1,1),Emissions!$A$1:$LI$1),FALSE)</f>
        <v>23.638203170000001</v>
      </c>
      <c r="BH562" s="359">
        <f>+VLOOKUP($E562,Emissions!$1:$1048576,MATCH(DATE(BH$2,1,1),Emissions!$A$1:$LI$1),FALSE)</f>
        <v>23.983352530000001</v>
      </c>
      <c r="BI562" s="359">
        <f>+VLOOKUP($E562,Emissions!$1:$1048576,MATCH(DATE(BI$2,1,1),Emissions!$A$1:$LI$1),FALSE)</f>
        <v>24.334213439999999</v>
      </c>
    </row>
    <row r="563" spans="1:61" ht="15" customHeight="1" x14ac:dyDescent="0.35">
      <c r="A563" s="409"/>
      <c r="B563" s="169"/>
      <c r="C563" s="138" t="s">
        <v>456</v>
      </c>
      <c r="D563" s="114" t="s">
        <v>1399</v>
      </c>
      <c r="E563" s="50" t="s">
        <v>2643</v>
      </c>
      <c r="F563" s="359">
        <f>+VLOOKUP($E563,Emissions!$1:$1048576,MATCH(DATE(F$2,1,1),Emissions!$A$1:$LI$1),FALSE)</f>
        <v>0</v>
      </c>
      <c r="G563" s="359">
        <f>+VLOOKUP($E563,Emissions!$1:$1048576,MATCH(DATE(G$2,1,1),Emissions!$A$1:$LI$1),FALSE)</f>
        <v>0</v>
      </c>
      <c r="H563" s="359">
        <f>+VLOOKUP($E563,Emissions!$1:$1048576,MATCH(DATE(H$2,1,1),Emissions!$A$1:$LI$1),FALSE)</f>
        <v>0</v>
      </c>
      <c r="I563" s="359">
        <f>+VLOOKUP($E563,Emissions!$1:$1048576,MATCH(DATE(I$2,1,1),Emissions!$A$1:$LI$1),FALSE)</f>
        <v>0</v>
      </c>
      <c r="J563" s="359">
        <f>+VLOOKUP($E563,Emissions!$1:$1048576,MATCH(DATE(J$2,1,1),Emissions!$A$1:$LI$1),FALSE)</f>
        <v>0</v>
      </c>
      <c r="K563" s="359">
        <f>+VLOOKUP($E563,Emissions!$1:$1048576,MATCH(DATE(K$2,1,1),Emissions!$A$1:$LI$1),FALSE)</f>
        <v>0</v>
      </c>
      <c r="L563" s="359">
        <f>+VLOOKUP($E563,Emissions!$1:$1048576,MATCH(DATE(L$2,1,1),Emissions!$A$1:$LI$1),FALSE)</f>
        <v>0</v>
      </c>
      <c r="M563" s="359">
        <f>+VLOOKUP($E563,Emissions!$1:$1048576,MATCH(DATE(M$2,1,1),Emissions!$A$1:$LI$1),FALSE)</f>
        <v>0</v>
      </c>
      <c r="N563" s="359">
        <f>+VLOOKUP($E563,Emissions!$1:$1048576,MATCH(DATE(N$2,1,1),Emissions!$A$1:$LI$1),FALSE)</f>
        <v>0</v>
      </c>
      <c r="O563" s="359">
        <f>+VLOOKUP($E563,Emissions!$1:$1048576,MATCH(DATE(O$2,1,1),Emissions!$A$1:$LI$1),FALSE)</f>
        <v>0</v>
      </c>
      <c r="P563" s="359">
        <f>+VLOOKUP($E563,Emissions!$1:$1048576,MATCH(DATE(P$2,1,1),Emissions!$A$1:$LI$1),FALSE)</f>
        <v>0</v>
      </c>
      <c r="Q563" s="359">
        <f>+VLOOKUP($E563,Emissions!$1:$1048576,MATCH(DATE(Q$2,1,1),Emissions!$A$1:$LI$1),FALSE)</f>
        <v>0</v>
      </c>
      <c r="R563" s="359">
        <f>+VLOOKUP($E563,Emissions!$1:$1048576,MATCH(DATE(R$2,1,1),Emissions!$A$1:$LI$1),FALSE)</f>
        <v>0</v>
      </c>
      <c r="S563" s="359">
        <f>+VLOOKUP($E563,Emissions!$1:$1048576,MATCH(DATE(S$2,1,1),Emissions!$A$1:$LI$1),FALSE)</f>
        <v>0</v>
      </c>
      <c r="T563" s="359">
        <f>+VLOOKUP($E563,Emissions!$1:$1048576,MATCH(DATE(T$2,1,1),Emissions!$A$1:$LI$1),FALSE)</f>
        <v>0</v>
      </c>
      <c r="U563" s="359">
        <f>+VLOOKUP($E563,Emissions!$1:$1048576,MATCH(DATE(U$2,1,1),Emissions!$A$1:$LI$1),FALSE)</f>
        <v>0</v>
      </c>
      <c r="V563" s="359">
        <f>+VLOOKUP($E563,Emissions!$1:$1048576,MATCH(DATE(V$2,1,1),Emissions!$A$1:$LI$1),FALSE)</f>
        <v>0</v>
      </c>
      <c r="W563" s="359">
        <f>+VLOOKUP($E563,Emissions!$1:$1048576,MATCH(DATE(W$2,1,1),Emissions!$A$1:$LI$1),FALSE)</f>
        <v>0</v>
      </c>
      <c r="X563" s="359">
        <f>+VLOOKUP($E563,Emissions!$1:$1048576,MATCH(DATE(X$2,1,1),Emissions!$A$1:$LI$1),FALSE)</f>
        <v>0</v>
      </c>
      <c r="Y563" s="359">
        <f>+VLOOKUP($E563,Emissions!$1:$1048576,MATCH(DATE(Y$2,1,1),Emissions!$A$1:$LI$1),FALSE)</f>
        <v>0</v>
      </c>
      <c r="Z563" s="359">
        <f>+VLOOKUP($E563,Emissions!$1:$1048576,MATCH(DATE(Z$2,1,1),Emissions!$A$1:$LI$1),FALSE)</f>
        <v>0</v>
      </c>
      <c r="AA563" s="359">
        <f>+VLOOKUP($E563,Emissions!$1:$1048576,MATCH(DATE(AA$2,1,1),Emissions!$A$1:$LI$1),FALSE)</f>
        <v>0</v>
      </c>
      <c r="AB563" s="359">
        <f>+VLOOKUP($E563,Emissions!$1:$1048576,MATCH(DATE(AB$2,1,1),Emissions!$A$1:$LI$1),FALSE)</f>
        <v>0</v>
      </c>
      <c r="AC563" s="359">
        <f>+VLOOKUP($E563,Emissions!$1:$1048576,MATCH(DATE(AC$2,1,1),Emissions!$A$1:$LI$1),FALSE)</f>
        <v>0</v>
      </c>
      <c r="AD563" s="359">
        <f>+VLOOKUP($E563,Emissions!$1:$1048576,MATCH(DATE(AD$2,1,1),Emissions!$A$1:$LI$1),FALSE)</f>
        <v>0</v>
      </c>
      <c r="AE563" s="359">
        <f>+VLOOKUP($E563,Emissions!$1:$1048576,MATCH(DATE(AE$2,1,1),Emissions!$A$1:$LI$1),FALSE)</f>
        <v>0</v>
      </c>
      <c r="AF563" s="359">
        <f>+VLOOKUP($E563,Emissions!$1:$1048576,MATCH(DATE(AF$2,1,1),Emissions!$A$1:$LI$1),FALSE)</f>
        <v>0</v>
      </c>
      <c r="AG563" s="359">
        <f>+VLOOKUP($E563,Emissions!$1:$1048576,MATCH(DATE(AG$2,1,1),Emissions!$A$1:$LI$1),FALSE)</f>
        <v>0</v>
      </c>
      <c r="AH563" s="359">
        <f>+VLOOKUP($E563,Emissions!$1:$1048576,MATCH(DATE(AH$2,1,1),Emissions!$A$1:$LI$1),FALSE)</f>
        <v>0</v>
      </c>
      <c r="AI563" s="359">
        <f>+VLOOKUP($E563,Emissions!$1:$1048576,MATCH(DATE(AI$2,1,1),Emissions!$A$1:$LI$1),FALSE)</f>
        <v>0</v>
      </c>
      <c r="AJ563" s="359">
        <f>+VLOOKUP($E563,Emissions!$1:$1048576,MATCH(DATE(AJ$2,1,1),Emissions!$A$1:$LI$1),FALSE)</f>
        <v>0</v>
      </c>
      <c r="AK563" s="359">
        <f>+VLOOKUP($E563,Emissions!$1:$1048576,MATCH(DATE(AK$2,1,1),Emissions!$A$1:$LI$1),FALSE)</f>
        <v>0</v>
      </c>
      <c r="AL563" s="359">
        <f>+VLOOKUP($E563,Emissions!$1:$1048576,MATCH(DATE(AL$2,1,1),Emissions!$A$1:$LI$1),FALSE)</f>
        <v>0</v>
      </c>
      <c r="AM563" s="359">
        <f>+VLOOKUP($E563,Emissions!$1:$1048576,MATCH(DATE(AM$2,1,1),Emissions!$A$1:$LI$1),FALSE)</f>
        <v>0</v>
      </c>
      <c r="AN563" s="359">
        <f>+VLOOKUP($E563,Emissions!$1:$1048576,MATCH(DATE(AN$2,1,1),Emissions!$A$1:$LI$1),FALSE)</f>
        <v>0</v>
      </c>
      <c r="AO563" s="359">
        <f>+VLOOKUP($E563,Emissions!$1:$1048576,MATCH(DATE(AO$2,1,1),Emissions!$A$1:$LI$1),FALSE)</f>
        <v>0</v>
      </c>
      <c r="AP563" s="359">
        <f>+VLOOKUP($E563,Emissions!$1:$1048576,MATCH(DATE(AP$2,1,1),Emissions!$A$1:$LI$1),FALSE)</f>
        <v>0</v>
      </c>
      <c r="AQ563" s="359">
        <f>+VLOOKUP($E563,Emissions!$1:$1048576,MATCH(DATE(AQ$2,1,1),Emissions!$A$1:$LI$1),FALSE)</f>
        <v>0</v>
      </c>
      <c r="AR563" s="359">
        <f>+VLOOKUP($E563,Emissions!$1:$1048576,MATCH(DATE(AR$2,1,1),Emissions!$A$1:$LI$1),FALSE)</f>
        <v>0</v>
      </c>
      <c r="AS563" s="359">
        <f>+VLOOKUP($E563,Emissions!$1:$1048576,MATCH(DATE(AS$2,1,1),Emissions!$A$1:$LI$1),FALSE)</f>
        <v>0</v>
      </c>
      <c r="AT563" s="359">
        <f>+VLOOKUP($E563,Emissions!$1:$1048576,MATCH(DATE(AT$2,1,1),Emissions!$A$1:$LI$1),FALSE)</f>
        <v>0</v>
      </c>
      <c r="AU563" s="359">
        <f>+VLOOKUP($E563,Emissions!$1:$1048576,MATCH(DATE(AU$2,1,1),Emissions!$A$1:$LI$1),FALSE)</f>
        <v>0</v>
      </c>
      <c r="AV563" s="359">
        <f>+VLOOKUP($E563,Emissions!$1:$1048576,MATCH(DATE(AV$2,1,1),Emissions!$A$1:$LI$1),FALSE)</f>
        <v>0</v>
      </c>
      <c r="AW563" s="359">
        <f>+VLOOKUP($E563,Emissions!$1:$1048576,MATCH(DATE(AW$2,1,1),Emissions!$A$1:$LI$1),FALSE)</f>
        <v>0</v>
      </c>
      <c r="AX563" s="359">
        <f>+VLOOKUP($E563,Emissions!$1:$1048576,MATCH(DATE(AX$2,1,1),Emissions!$A$1:$LI$1),FALSE)</f>
        <v>0</v>
      </c>
      <c r="AY563" s="359">
        <f>+VLOOKUP($E563,Emissions!$1:$1048576,MATCH(DATE(AY$2,1,1),Emissions!$A$1:$LI$1),FALSE)</f>
        <v>0</v>
      </c>
      <c r="AZ563" s="359">
        <f>+VLOOKUP($E563,Emissions!$1:$1048576,MATCH(DATE(AZ$2,1,1),Emissions!$A$1:$LI$1),FALSE)</f>
        <v>0</v>
      </c>
      <c r="BA563" s="359">
        <f>+VLOOKUP($E563,Emissions!$1:$1048576,MATCH(DATE(BA$2,1,1),Emissions!$A$1:$LI$1),FALSE)</f>
        <v>0</v>
      </c>
      <c r="BB563" s="359">
        <f>+VLOOKUP($E563,Emissions!$1:$1048576,MATCH(DATE(BB$2,1,1),Emissions!$A$1:$LI$1),FALSE)</f>
        <v>0</v>
      </c>
      <c r="BC563" s="359">
        <f>+VLOOKUP($E563,Emissions!$1:$1048576,MATCH(DATE(BC$2,1,1),Emissions!$A$1:$LI$1),FALSE)</f>
        <v>0</v>
      </c>
      <c r="BD563" s="359">
        <f>+VLOOKUP($E563,Emissions!$1:$1048576,MATCH(DATE(BD$2,1,1),Emissions!$A$1:$LI$1),FALSE)</f>
        <v>0</v>
      </c>
      <c r="BE563" s="359">
        <f>+VLOOKUP($E563,Emissions!$1:$1048576,MATCH(DATE(BE$2,1,1),Emissions!$A$1:$LI$1),FALSE)</f>
        <v>0</v>
      </c>
      <c r="BF563" s="359">
        <f>+VLOOKUP($E563,Emissions!$1:$1048576,MATCH(DATE(BF$2,1,1),Emissions!$A$1:$LI$1),FALSE)</f>
        <v>0</v>
      </c>
      <c r="BG563" s="359">
        <f>+VLOOKUP($E563,Emissions!$1:$1048576,MATCH(DATE(BG$2,1,1),Emissions!$A$1:$LI$1),FALSE)</f>
        <v>0</v>
      </c>
      <c r="BH563" s="359">
        <f>+VLOOKUP($E563,Emissions!$1:$1048576,MATCH(DATE(BH$2,1,1),Emissions!$A$1:$LI$1),FALSE)</f>
        <v>0</v>
      </c>
      <c r="BI563" s="359">
        <f>+VLOOKUP($E563,Emissions!$1:$1048576,MATCH(DATE(BI$2,1,1),Emissions!$A$1:$LI$1),FALSE)</f>
        <v>0</v>
      </c>
    </row>
    <row r="564" spans="1:61" ht="15" customHeight="1" x14ac:dyDescent="0.35">
      <c r="A564" s="409"/>
      <c r="B564" s="169"/>
      <c r="C564" s="138" t="s">
        <v>459</v>
      </c>
      <c r="D564" s="114" t="s">
        <v>1399</v>
      </c>
      <c r="E564" s="50" t="s">
        <v>2644</v>
      </c>
      <c r="F564" s="359">
        <f>+VLOOKUP($E564,Emissions!$1:$1048576,MATCH(DATE(F$2,1,1),Emissions!$A$1:$LI$1),FALSE)</f>
        <v>0</v>
      </c>
      <c r="G564" s="359">
        <f>+VLOOKUP($E564,Emissions!$1:$1048576,MATCH(DATE(G$2,1,1),Emissions!$A$1:$LI$1),FALSE)</f>
        <v>0</v>
      </c>
      <c r="H564" s="359">
        <f>+VLOOKUP($E564,Emissions!$1:$1048576,MATCH(DATE(H$2,1,1),Emissions!$A$1:$LI$1),FALSE)</f>
        <v>0</v>
      </c>
      <c r="I564" s="359">
        <f>+VLOOKUP($E564,Emissions!$1:$1048576,MATCH(DATE(I$2,1,1),Emissions!$A$1:$LI$1),FALSE)</f>
        <v>0</v>
      </c>
      <c r="J564" s="359">
        <f>+VLOOKUP($E564,Emissions!$1:$1048576,MATCH(DATE(J$2,1,1),Emissions!$A$1:$LI$1),FALSE)</f>
        <v>0</v>
      </c>
      <c r="K564" s="359">
        <f>+VLOOKUP($E564,Emissions!$1:$1048576,MATCH(DATE(K$2,1,1),Emissions!$A$1:$LI$1),FALSE)</f>
        <v>0</v>
      </c>
      <c r="L564" s="359">
        <f>+VLOOKUP($E564,Emissions!$1:$1048576,MATCH(DATE(L$2,1,1),Emissions!$A$1:$LI$1),FALSE)</f>
        <v>0</v>
      </c>
      <c r="M564" s="359">
        <f>+VLOOKUP($E564,Emissions!$1:$1048576,MATCH(DATE(M$2,1,1),Emissions!$A$1:$LI$1),FALSE)</f>
        <v>0</v>
      </c>
      <c r="N564" s="359">
        <f>+VLOOKUP($E564,Emissions!$1:$1048576,MATCH(DATE(N$2,1,1),Emissions!$A$1:$LI$1),FALSE)</f>
        <v>0</v>
      </c>
      <c r="O564" s="359">
        <f>+VLOOKUP($E564,Emissions!$1:$1048576,MATCH(DATE(O$2,1,1),Emissions!$A$1:$LI$1),FALSE)</f>
        <v>0</v>
      </c>
      <c r="P564" s="359">
        <f>+VLOOKUP($E564,Emissions!$1:$1048576,MATCH(DATE(P$2,1,1),Emissions!$A$1:$LI$1),FALSE)</f>
        <v>0</v>
      </c>
      <c r="Q564" s="359">
        <f>+VLOOKUP($E564,Emissions!$1:$1048576,MATCH(DATE(Q$2,1,1),Emissions!$A$1:$LI$1),FALSE)</f>
        <v>0</v>
      </c>
      <c r="R564" s="359">
        <f>+VLOOKUP($E564,Emissions!$1:$1048576,MATCH(DATE(R$2,1,1),Emissions!$A$1:$LI$1),FALSE)</f>
        <v>0</v>
      </c>
      <c r="S564" s="359">
        <f>+VLOOKUP($E564,Emissions!$1:$1048576,MATCH(DATE(S$2,1,1),Emissions!$A$1:$LI$1),FALSE)</f>
        <v>0</v>
      </c>
      <c r="T564" s="359">
        <f>+VLOOKUP($E564,Emissions!$1:$1048576,MATCH(DATE(T$2,1,1),Emissions!$A$1:$LI$1),FALSE)</f>
        <v>0</v>
      </c>
      <c r="U564" s="359">
        <f>+VLOOKUP($E564,Emissions!$1:$1048576,MATCH(DATE(U$2,1,1),Emissions!$A$1:$LI$1),FALSE)</f>
        <v>0</v>
      </c>
      <c r="V564" s="359">
        <f>+VLOOKUP($E564,Emissions!$1:$1048576,MATCH(DATE(V$2,1,1),Emissions!$A$1:$LI$1),FALSE)</f>
        <v>0</v>
      </c>
      <c r="W564" s="359">
        <f>+VLOOKUP($E564,Emissions!$1:$1048576,MATCH(DATE(W$2,1,1),Emissions!$A$1:$LI$1),FALSE)</f>
        <v>0</v>
      </c>
      <c r="X564" s="359">
        <f>+VLOOKUP($E564,Emissions!$1:$1048576,MATCH(DATE(X$2,1,1),Emissions!$A$1:$LI$1),FALSE)</f>
        <v>0</v>
      </c>
      <c r="Y564" s="359">
        <f>+VLOOKUP($E564,Emissions!$1:$1048576,MATCH(DATE(Y$2,1,1),Emissions!$A$1:$LI$1),FALSE)</f>
        <v>0</v>
      </c>
      <c r="Z564" s="359">
        <f>+VLOOKUP($E564,Emissions!$1:$1048576,MATCH(DATE(Z$2,1,1),Emissions!$A$1:$LI$1),FALSE)</f>
        <v>0</v>
      </c>
      <c r="AA564" s="359">
        <f>+VLOOKUP($E564,Emissions!$1:$1048576,MATCH(DATE(AA$2,1,1),Emissions!$A$1:$LI$1),FALSE)</f>
        <v>0</v>
      </c>
      <c r="AB564" s="359">
        <f>+VLOOKUP($E564,Emissions!$1:$1048576,MATCH(DATE(AB$2,1,1),Emissions!$A$1:$LI$1),FALSE)</f>
        <v>0</v>
      </c>
      <c r="AC564" s="359">
        <f>+VLOOKUP($E564,Emissions!$1:$1048576,MATCH(DATE(AC$2,1,1),Emissions!$A$1:$LI$1),FALSE)</f>
        <v>0</v>
      </c>
      <c r="AD564" s="359">
        <f>+VLOOKUP($E564,Emissions!$1:$1048576,MATCH(DATE(AD$2,1,1),Emissions!$A$1:$LI$1),FALSE)</f>
        <v>0</v>
      </c>
      <c r="AE564" s="359">
        <f>+VLOOKUP($E564,Emissions!$1:$1048576,MATCH(DATE(AE$2,1,1),Emissions!$A$1:$LI$1),FALSE)</f>
        <v>0</v>
      </c>
      <c r="AF564" s="359">
        <f>+VLOOKUP($E564,Emissions!$1:$1048576,MATCH(DATE(AF$2,1,1),Emissions!$A$1:$LI$1),FALSE)</f>
        <v>0</v>
      </c>
      <c r="AG564" s="359">
        <f>+VLOOKUP($E564,Emissions!$1:$1048576,MATCH(DATE(AG$2,1,1),Emissions!$A$1:$LI$1),FALSE)</f>
        <v>0</v>
      </c>
      <c r="AH564" s="359">
        <f>+VLOOKUP($E564,Emissions!$1:$1048576,MATCH(DATE(AH$2,1,1),Emissions!$A$1:$LI$1),FALSE)</f>
        <v>0</v>
      </c>
      <c r="AI564" s="359">
        <f>+VLOOKUP($E564,Emissions!$1:$1048576,MATCH(DATE(AI$2,1,1),Emissions!$A$1:$LI$1),FALSE)</f>
        <v>0</v>
      </c>
      <c r="AJ564" s="359">
        <f>+VLOOKUP($E564,Emissions!$1:$1048576,MATCH(DATE(AJ$2,1,1),Emissions!$A$1:$LI$1),FALSE)</f>
        <v>0</v>
      </c>
      <c r="AK564" s="359">
        <f>+VLOOKUP($E564,Emissions!$1:$1048576,MATCH(DATE(AK$2,1,1),Emissions!$A$1:$LI$1),FALSE)</f>
        <v>0</v>
      </c>
      <c r="AL564" s="359">
        <f>+VLOOKUP($E564,Emissions!$1:$1048576,MATCH(DATE(AL$2,1,1),Emissions!$A$1:$LI$1),FALSE)</f>
        <v>0</v>
      </c>
      <c r="AM564" s="359">
        <f>+VLOOKUP($E564,Emissions!$1:$1048576,MATCH(DATE(AM$2,1,1),Emissions!$A$1:$LI$1),FALSE)</f>
        <v>0</v>
      </c>
      <c r="AN564" s="359">
        <f>+VLOOKUP($E564,Emissions!$1:$1048576,MATCH(DATE(AN$2,1,1),Emissions!$A$1:$LI$1),FALSE)</f>
        <v>0</v>
      </c>
      <c r="AO564" s="359">
        <f>+VLOOKUP($E564,Emissions!$1:$1048576,MATCH(DATE(AO$2,1,1),Emissions!$A$1:$LI$1),FALSE)</f>
        <v>0</v>
      </c>
      <c r="AP564" s="359">
        <f>+VLOOKUP($E564,Emissions!$1:$1048576,MATCH(DATE(AP$2,1,1),Emissions!$A$1:$LI$1),FALSE)</f>
        <v>0</v>
      </c>
      <c r="AQ564" s="359">
        <f>+VLOOKUP($E564,Emissions!$1:$1048576,MATCH(DATE(AQ$2,1,1),Emissions!$A$1:$LI$1),FALSE)</f>
        <v>0</v>
      </c>
      <c r="AR564" s="359">
        <f>+VLOOKUP($E564,Emissions!$1:$1048576,MATCH(DATE(AR$2,1,1),Emissions!$A$1:$LI$1),FALSE)</f>
        <v>0</v>
      </c>
      <c r="AS564" s="359">
        <f>+VLOOKUP($E564,Emissions!$1:$1048576,MATCH(DATE(AS$2,1,1),Emissions!$A$1:$LI$1),FALSE)</f>
        <v>0</v>
      </c>
      <c r="AT564" s="359">
        <f>+VLOOKUP($E564,Emissions!$1:$1048576,MATCH(DATE(AT$2,1,1),Emissions!$A$1:$LI$1),FALSE)</f>
        <v>0</v>
      </c>
      <c r="AU564" s="359">
        <f>+VLOOKUP($E564,Emissions!$1:$1048576,MATCH(DATE(AU$2,1,1),Emissions!$A$1:$LI$1),FALSE)</f>
        <v>0</v>
      </c>
      <c r="AV564" s="359">
        <f>+VLOOKUP($E564,Emissions!$1:$1048576,MATCH(DATE(AV$2,1,1),Emissions!$A$1:$LI$1),FALSE)</f>
        <v>0</v>
      </c>
      <c r="AW564" s="359">
        <f>+VLOOKUP($E564,Emissions!$1:$1048576,MATCH(DATE(AW$2,1,1),Emissions!$A$1:$LI$1),FALSE)</f>
        <v>0</v>
      </c>
      <c r="AX564" s="359">
        <f>+VLOOKUP($E564,Emissions!$1:$1048576,MATCH(DATE(AX$2,1,1),Emissions!$A$1:$LI$1),FALSE)</f>
        <v>0</v>
      </c>
      <c r="AY564" s="359">
        <f>+VLOOKUP($E564,Emissions!$1:$1048576,MATCH(DATE(AY$2,1,1),Emissions!$A$1:$LI$1),FALSE)</f>
        <v>0</v>
      </c>
      <c r="AZ564" s="359">
        <f>+VLOOKUP($E564,Emissions!$1:$1048576,MATCH(DATE(AZ$2,1,1),Emissions!$A$1:$LI$1),FALSE)</f>
        <v>0</v>
      </c>
      <c r="BA564" s="359">
        <f>+VLOOKUP($E564,Emissions!$1:$1048576,MATCH(DATE(BA$2,1,1),Emissions!$A$1:$LI$1),FALSE)</f>
        <v>0</v>
      </c>
      <c r="BB564" s="359">
        <f>+VLOOKUP($E564,Emissions!$1:$1048576,MATCH(DATE(BB$2,1,1),Emissions!$A$1:$LI$1),FALSE)</f>
        <v>0</v>
      </c>
      <c r="BC564" s="359">
        <f>+VLOOKUP($E564,Emissions!$1:$1048576,MATCH(DATE(BC$2,1,1),Emissions!$A$1:$LI$1),FALSE)</f>
        <v>0</v>
      </c>
      <c r="BD564" s="359">
        <f>+VLOOKUP($E564,Emissions!$1:$1048576,MATCH(DATE(BD$2,1,1),Emissions!$A$1:$LI$1),FALSE)</f>
        <v>0</v>
      </c>
      <c r="BE564" s="359">
        <f>+VLOOKUP($E564,Emissions!$1:$1048576,MATCH(DATE(BE$2,1,1),Emissions!$A$1:$LI$1),FALSE)</f>
        <v>0</v>
      </c>
      <c r="BF564" s="359">
        <f>+VLOOKUP($E564,Emissions!$1:$1048576,MATCH(DATE(BF$2,1,1),Emissions!$A$1:$LI$1),FALSE)</f>
        <v>0</v>
      </c>
      <c r="BG564" s="359">
        <f>+VLOOKUP($E564,Emissions!$1:$1048576,MATCH(DATE(BG$2,1,1),Emissions!$A$1:$LI$1),FALSE)</f>
        <v>0</v>
      </c>
      <c r="BH564" s="359">
        <f>+VLOOKUP($E564,Emissions!$1:$1048576,MATCH(DATE(BH$2,1,1),Emissions!$A$1:$LI$1),FALSE)</f>
        <v>0</v>
      </c>
      <c r="BI564" s="359">
        <f>+VLOOKUP($E564,Emissions!$1:$1048576,MATCH(DATE(BI$2,1,1),Emissions!$A$1:$LI$1),FALSE)</f>
        <v>0</v>
      </c>
    </row>
    <row r="565" spans="1:61" ht="15" customHeight="1" x14ac:dyDescent="0.35">
      <c r="A565" s="409"/>
      <c r="B565" s="169"/>
      <c r="C565" s="138" t="s">
        <v>460</v>
      </c>
      <c r="D565" s="114" t="s">
        <v>1399</v>
      </c>
      <c r="E565" s="50" t="s">
        <v>2645</v>
      </c>
      <c r="F565" s="359">
        <f>+VLOOKUP($E565,Emissions!$1:$1048576,MATCH(DATE(F$2,1,1),Emissions!$A$1:$LI$1),FALSE)</f>
        <v>0</v>
      </c>
      <c r="G565" s="359">
        <f>+VLOOKUP($E565,Emissions!$1:$1048576,MATCH(DATE(G$2,1,1),Emissions!$A$1:$LI$1),FALSE)</f>
        <v>0</v>
      </c>
      <c r="H565" s="359">
        <f>+VLOOKUP($E565,Emissions!$1:$1048576,MATCH(DATE(H$2,1,1),Emissions!$A$1:$LI$1),FALSE)</f>
        <v>0</v>
      </c>
      <c r="I565" s="359">
        <f>+VLOOKUP($E565,Emissions!$1:$1048576,MATCH(DATE(I$2,1,1),Emissions!$A$1:$LI$1),FALSE)</f>
        <v>0</v>
      </c>
      <c r="J565" s="359">
        <f>+VLOOKUP($E565,Emissions!$1:$1048576,MATCH(DATE(J$2,1,1),Emissions!$A$1:$LI$1),FALSE)</f>
        <v>0</v>
      </c>
      <c r="K565" s="359">
        <f>+VLOOKUP($E565,Emissions!$1:$1048576,MATCH(DATE(K$2,1,1),Emissions!$A$1:$LI$1),FALSE)</f>
        <v>0</v>
      </c>
      <c r="L565" s="359">
        <f>+VLOOKUP($E565,Emissions!$1:$1048576,MATCH(DATE(L$2,1,1),Emissions!$A$1:$LI$1),FALSE)</f>
        <v>0</v>
      </c>
      <c r="M565" s="359">
        <f>+VLOOKUP($E565,Emissions!$1:$1048576,MATCH(DATE(M$2,1,1),Emissions!$A$1:$LI$1),FALSE)</f>
        <v>0</v>
      </c>
      <c r="N565" s="359">
        <f>+VLOOKUP($E565,Emissions!$1:$1048576,MATCH(DATE(N$2,1,1),Emissions!$A$1:$LI$1),FALSE)</f>
        <v>0</v>
      </c>
      <c r="O565" s="359">
        <f>+VLOOKUP($E565,Emissions!$1:$1048576,MATCH(DATE(O$2,1,1),Emissions!$A$1:$LI$1),FALSE)</f>
        <v>0</v>
      </c>
      <c r="P565" s="359">
        <f>+VLOOKUP($E565,Emissions!$1:$1048576,MATCH(DATE(P$2,1,1),Emissions!$A$1:$LI$1),FALSE)</f>
        <v>0</v>
      </c>
      <c r="Q565" s="359">
        <f>+VLOOKUP($E565,Emissions!$1:$1048576,MATCH(DATE(Q$2,1,1),Emissions!$A$1:$LI$1),FALSE)</f>
        <v>0</v>
      </c>
      <c r="R565" s="359">
        <f>+VLOOKUP($E565,Emissions!$1:$1048576,MATCH(DATE(R$2,1,1),Emissions!$A$1:$LI$1),FALSE)</f>
        <v>0</v>
      </c>
      <c r="S565" s="359">
        <f>+VLOOKUP($E565,Emissions!$1:$1048576,MATCH(DATE(S$2,1,1),Emissions!$A$1:$LI$1),FALSE)</f>
        <v>0</v>
      </c>
      <c r="T565" s="359">
        <f>+VLOOKUP($E565,Emissions!$1:$1048576,MATCH(DATE(T$2,1,1),Emissions!$A$1:$LI$1),FALSE)</f>
        <v>0</v>
      </c>
      <c r="U565" s="359">
        <f>+VLOOKUP($E565,Emissions!$1:$1048576,MATCH(DATE(U$2,1,1),Emissions!$A$1:$LI$1),FALSE)</f>
        <v>0</v>
      </c>
      <c r="V565" s="359">
        <f>+VLOOKUP($E565,Emissions!$1:$1048576,MATCH(DATE(V$2,1,1),Emissions!$A$1:$LI$1),FALSE)</f>
        <v>0</v>
      </c>
      <c r="W565" s="359">
        <f>+VLOOKUP($E565,Emissions!$1:$1048576,MATCH(DATE(W$2,1,1),Emissions!$A$1:$LI$1),FALSE)</f>
        <v>0</v>
      </c>
      <c r="X565" s="359">
        <f>+VLOOKUP($E565,Emissions!$1:$1048576,MATCH(DATE(X$2,1,1),Emissions!$A$1:$LI$1),FALSE)</f>
        <v>0</v>
      </c>
      <c r="Y565" s="359">
        <f>+VLOOKUP($E565,Emissions!$1:$1048576,MATCH(DATE(Y$2,1,1),Emissions!$A$1:$LI$1),FALSE)</f>
        <v>0</v>
      </c>
      <c r="Z565" s="359">
        <f>+VLOOKUP($E565,Emissions!$1:$1048576,MATCH(DATE(Z$2,1,1),Emissions!$A$1:$LI$1),FALSE)</f>
        <v>0</v>
      </c>
      <c r="AA565" s="359">
        <f>+VLOOKUP($E565,Emissions!$1:$1048576,MATCH(DATE(AA$2,1,1),Emissions!$A$1:$LI$1),FALSE)</f>
        <v>0</v>
      </c>
      <c r="AB565" s="359">
        <f>+VLOOKUP($E565,Emissions!$1:$1048576,MATCH(DATE(AB$2,1,1),Emissions!$A$1:$LI$1),FALSE)</f>
        <v>0</v>
      </c>
      <c r="AC565" s="359">
        <f>+VLOOKUP($E565,Emissions!$1:$1048576,MATCH(DATE(AC$2,1,1),Emissions!$A$1:$LI$1),FALSE)</f>
        <v>0</v>
      </c>
      <c r="AD565" s="359">
        <f>+VLOOKUP($E565,Emissions!$1:$1048576,MATCH(DATE(AD$2,1,1),Emissions!$A$1:$LI$1),FALSE)</f>
        <v>0</v>
      </c>
      <c r="AE565" s="359">
        <f>+VLOOKUP($E565,Emissions!$1:$1048576,MATCH(DATE(AE$2,1,1),Emissions!$A$1:$LI$1),FALSE)</f>
        <v>0</v>
      </c>
      <c r="AF565" s="359">
        <f>+VLOOKUP($E565,Emissions!$1:$1048576,MATCH(DATE(AF$2,1,1),Emissions!$A$1:$LI$1),FALSE)</f>
        <v>0</v>
      </c>
      <c r="AG565" s="359">
        <f>+VLOOKUP($E565,Emissions!$1:$1048576,MATCH(DATE(AG$2,1,1),Emissions!$A$1:$LI$1),FALSE)</f>
        <v>0</v>
      </c>
      <c r="AH565" s="359">
        <f>+VLOOKUP($E565,Emissions!$1:$1048576,MATCH(DATE(AH$2,1,1),Emissions!$A$1:$LI$1),FALSE)</f>
        <v>0</v>
      </c>
      <c r="AI565" s="359">
        <f>+VLOOKUP($E565,Emissions!$1:$1048576,MATCH(DATE(AI$2,1,1),Emissions!$A$1:$LI$1),FALSE)</f>
        <v>0</v>
      </c>
      <c r="AJ565" s="359">
        <f>+VLOOKUP($E565,Emissions!$1:$1048576,MATCH(DATE(AJ$2,1,1),Emissions!$A$1:$LI$1),FALSE)</f>
        <v>0</v>
      </c>
      <c r="AK565" s="359">
        <f>+VLOOKUP($E565,Emissions!$1:$1048576,MATCH(DATE(AK$2,1,1),Emissions!$A$1:$LI$1),FALSE)</f>
        <v>0</v>
      </c>
      <c r="AL565" s="359">
        <f>+VLOOKUP($E565,Emissions!$1:$1048576,MATCH(DATE(AL$2,1,1),Emissions!$A$1:$LI$1),FALSE)</f>
        <v>0</v>
      </c>
      <c r="AM565" s="359">
        <f>+VLOOKUP($E565,Emissions!$1:$1048576,MATCH(DATE(AM$2,1,1),Emissions!$A$1:$LI$1),FALSE)</f>
        <v>0</v>
      </c>
      <c r="AN565" s="359">
        <f>+VLOOKUP($E565,Emissions!$1:$1048576,MATCH(DATE(AN$2,1,1),Emissions!$A$1:$LI$1),FALSE)</f>
        <v>0</v>
      </c>
      <c r="AO565" s="359">
        <f>+VLOOKUP($E565,Emissions!$1:$1048576,MATCH(DATE(AO$2,1,1),Emissions!$A$1:$LI$1),FALSE)</f>
        <v>0</v>
      </c>
      <c r="AP565" s="359">
        <f>+VLOOKUP($E565,Emissions!$1:$1048576,MATCH(DATE(AP$2,1,1),Emissions!$A$1:$LI$1),FALSE)</f>
        <v>0</v>
      </c>
      <c r="AQ565" s="359">
        <f>+VLOOKUP($E565,Emissions!$1:$1048576,MATCH(DATE(AQ$2,1,1),Emissions!$A$1:$LI$1),FALSE)</f>
        <v>0</v>
      </c>
      <c r="AR565" s="359">
        <f>+VLOOKUP($E565,Emissions!$1:$1048576,MATCH(DATE(AR$2,1,1),Emissions!$A$1:$LI$1),FALSE)</f>
        <v>0</v>
      </c>
      <c r="AS565" s="359">
        <f>+VLOOKUP($E565,Emissions!$1:$1048576,MATCH(DATE(AS$2,1,1),Emissions!$A$1:$LI$1),FALSE)</f>
        <v>0</v>
      </c>
      <c r="AT565" s="359">
        <f>+VLOOKUP($E565,Emissions!$1:$1048576,MATCH(DATE(AT$2,1,1),Emissions!$A$1:$LI$1),FALSE)</f>
        <v>0</v>
      </c>
      <c r="AU565" s="359">
        <f>+VLOOKUP($E565,Emissions!$1:$1048576,MATCH(DATE(AU$2,1,1),Emissions!$A$1:$LI$1),FALSE)</f>
        <v>0</v>
      </c>
      <c r="AV565" s="359">
        <f>+VLOOKUP($E565,Emissions!$1:$1048576,MATCH(DATE(AV$2,1,1),Emissions!$A$1:$LI$1),FALSE)</f>
        <v>0</v>
      </c>
      <c r="AW565" s="359">
        <f>+VLOOKUP($E565,Emissions!$1:$1048576,MATCH(DATE(AW$2,1,1),Emissions!$A$1:$LI$1),FALSE)</f>
        <v>0</v>
      </c>
      <c r="AX565" s="359">
        <f>+VLOOKUP($E565,Emissions!$1:$1048576,MATCH(DATE(AX$2,1,1),Emissions!$A$1:$LI$1),FALSE)</f>
        <v>0</v>
      </c>
      <c r="AY565" s="359">
        <f>+VLOOKUP($E565,Emissions!$1:$1048576,MATCH(DATE(AY$2,1,1),Emissions!$A$1:$LI$1),FALSE)</f>
        <v>0</v>
      </c>
      <c r="AZ565" s="359">
        <f>+VLOOKUP($E565,Emissions!$1:$1048576,MATCH(DATE(AZ$2,1,1),Emissions!$A$1:$LI$1),FALSE)</f>
        <v>0</v>
      </c>
      <c r="BA565" s="359">
        <f>+VLOOKUP($E565,Emissions!$1:$1048576,MATCH(DATE(BA$2,1,1),Emissions!$A$1:$LI$1),FALSE)</f>
        <v>0</v>
      </c>
      <c r="BB565" s="359">
        <f>+VLOOKUP($E565,Emissions!$1:$1048576,MATCH(DATE(BB$2,1,1),Emissions!$A$1:$LI$1),FALSE)</f>
        <v>0</v>
      </c>
      <c r="BC565" s="359">
        <f>+VLOOKUP($E565,Emissions!$1:$1048576,MATCH(DATE(BC$2,1,1),Emissions!$A$1:$LI$1),FALSE)</f>
        <v>0</v>
      </c>
      <c r="BD565" s="359">
        <f>+VLOOKUP($E565,Emissions!$1:$1048576,MATCH(DATE(BD$2,1,1),Emissions!$A$1:$LI$1),FALSE)</f>
        <v>0</v>
      </c>
      <c r="BE565" s="359">
        <f>+VLOOKUP($E565,Emissions!$1:$1048576,MATCH(DATE(BE$2,1,1),Emissions!$A$1:$LI$1),FALSE)</f>
        <v>0</v>
      </c>
      <c r="BF565" s="359">
        <f>+VLOOKUP($E565,Emissions!$1:$1048576,MATCH(DATE(BF$2,1,1),Emissions!$A$1:$LI$1),FALSE)</f>
        <v>0</v>
      </c>
      <c r="BG565" s="359">
        <f>+VLOOKUP($E565,Emissions!$1:$1048576,MATCH(DATE(BG$2,1,1),Emissions!$A$1:$LI$1),FALSE)</f>
        <v>0</v>
      </c>
      <c r="BH565" s="359">
        <f>+VLOOKUP($E565,Emissions!$1:$1048576,MATCH(DATE(BH$2,1,1),Emissions!$A$1:$LI$1),FALSE)</f>
        <v>0</v>
      </c>
      <c r="BI565" s="359">
        <f>+VLOOKUP($E565,Emissions!$1:$1048576,MATCH(DATE(BI$2,1,1),Emissions!$A$1:$LI$1),FALSE)</f>
        <v>0</v>
      </c>
    </row>
    <row r="566" spans="1:61" s="92" customFormat="1" ht="15" customHeight="1" x14ac:dyDescent="0.35">
      <c r="A566" s="409"/>
      <c r="B566" s="169"/>
      <c r="C566" s="137" t="s">
        <v>1092</v>
      </c>
      <c r="D566" s="147" t="s">
        <v>1399</v>
      </c>
      <c r="E566" s="136" t="s">
        <v>2667</v>
      </c>
      <c r="F566" s="325">
        <f>+VLOOKUP($E566,Emissions!$1:$1048576,MATCH(DATE(F$2,1,1),Emissions!$A$1:$LI$1),FALSE)</f>
        <v>0</v>
      </c>
      <c r="G566" s="325">
        <f>+VLOOKUP($E566,Emissions!$1:$1048576,MATCH(DATE(G$2,1,1),Emissions!$A$1:$LI$1),FALSE)</f>
        <v>0</v>
      </c>
      <c r="H566" s="325">
        <f>+VLOOKUP($E566,Emissions!$1:$1048576,MATCH(DATE(H$2,1,1),Emissions!$A$1:$LI$1),FALSE)</f>
        <v>0</v>
      </c>
      <c r="I566" s="325">
        <f>+VLOOKUP($E566,Emissions!$1:$1048576,MATCH(DATE(I$2,1,1),Emissions!$A$1:$LI$1),FALSE)</f>
        <v>0</v>
      </c>
      <c r="J566" s="325">
        <f>+VLOOKUP($E566,Emissions!$1:$1048576,MATCH(DATE(J$2,1,1),Emissions!$A$1:$LI$1),FALSE)</f>
        <v>0</v>
      </c>
      <c r="K566" s="325">
        <f>+VLOOKUP($E566,Emissions!$1:$1048576,MATCH(DATE(K$2,1,1),Emissions!$A$1:$LI$1),FALSE)</f>
        <v>0</v>
      </c>
      <c r="L566" s="325">
        <f>+VLOOKUP($E566,Emissions!$1:$1048576,MATCH(DATE(L$2,1,1),Emissions!$A$1:$LI$1),FALSE)</f>
        <v>0</v>
      </c>
      <c r="M566" s="325">
        <f>+VLOOKUP($E566,Emissions!$1:$1048576,MATCH(DATE(M$2,1,1),Emissions!$A$1:$LI$1),FALSE)</f>
        <v>0</v>
      </c>
      <c r="N566" s="325">
        <f>+VLOOKUP($E566,Emissions!$1:$1048576,MATCH(DATE(N$2,1,1),Emissions!$A$1:$LI$1),FALSE)</f>
        <v>0</v>
      </c>
      <c r="O566" s="325">
        <f>+VLOOKUP($E566,Emissions!$1:$1048576,MATCH(DATE(O$2,1,1),Emissions!$A$1:$LI$1),FALSE)</f>
        <v>0</v>
      </c>
      <c r="P566" s="325">
        <f>+VLOOKUP($E566,Emissions!$1:$1048576,MATCH(DATE(P$2,1,1),Emissions!$A$1:$LI$1),FALSE)</f>
        <v>0</v>
      </c>
      <c r="Q566" s="325">
        <f>+VLOOKUP($E566,Emissions!$1:$1048576,MATCH(DATE(Q$2,1,1),Emissions!$A$1:$LI$1),FALSE)</f>
        <v>0</v>
      </c>
      <c r="R566" s="325">
        <f>+VLOOKUP($E566,Emissions!$1:$1048576,MATCH(DATE(R$2,1,1),Emissions!$A$1:$LI$1),FALSE)</f>
        <v>0</v>
      </c>
      <c r="S566" s="325">
        <f>+VLOOKUP($E566,Emissions!$1:$1048576,MATCH(DATE(S$2,1,1),Emissions!$A$1:$LI$1),FALSE)</f>
        <v>0</v>
      </c>
      <c r="T566" s="325">
        <f>+VLOOKUP($E566,Emissions!$1:$1048576,MATCH(DATE(T$2,1,1),Emissions!$A$1:$LI$1),FALSE)</f>
        <v>0</v>
      </c>
      <c r="U566" s="325">
        <f>+VLOOKUP($E566,Emissions!$1:$1048576,MATCH(DATE(U$2,1,1),Emissions!$A$1:$LI$1),FALSE)</f>
        <v>0</v>
      </c>
      <c r="V566" s="325">
        <f>+VLOOKUP($E566,Emissions!$1:$1048576,MATCH(DATE(V$2,1,1),Emissions!$A$1:$LI$1),FALSE)</f>
        <v>0</v>
      </c>
      <c r="W566" s="325">
        <f>+VLOOKUP($E566,Emissions!$1:$1048576,MATCH(DATE(W$2,1,1),Emissions!$A$1:$LI$1),FALSE)</f>
        <v>0</v>
      </c>
      <c r="X566" s="325">
        <f>+VLOOKUP($E566,Emissions!$1:$1048576,MATCH(DATE(X$2,1,1),Emissions!$A$1:$LI$1),FALSE)</f>
        <v>0</v>
      </c>
      <c r="Y566" s="325">
        <f>+VLOOKUP($E566,Emissions!$1:$1048576,MATCH(DATE(Y$2,1,1),Emissions!$A$1:$LI$1),FALSE)</f>
        <v>0</v>
      </c>
      <c r="Z566" s="325">
        <f>+VLOOKUP($E566,Emissions!$1:$1048576,MATCH(DATE(Z$2,1,1),Emissions!$A$1:$LI$1),FALSE)</f>
        <v>0</v>
      </c>
      <c r="AA566" s="325">
        <f>+VLOOKUP($E566,Emissions!$1:$1048576,MATCH(DATE(AA$2,1,1),Emissions!$A$1:$LI$1),FALSE)</f>
        <v>0</v>
      </c>
      <c r="AB566" s="325">
        <f>+VLOOKUP($E566,Emissions!$1:$1048576,MATCH(DATE(AB$2,1,1),Emissions!$A$1:$LI$1),FALSE)</f>
        <v>0</v>
      </c>
      <c r="AC566" s="325">
        <f>+VLOOKUP($E566,Emissions!$1:$1048576,MATCH(DATE(AC$2,1,1),Emissions!$A$1:$LI$1),FALSE)</f>
        <v>0</v>
      </c>
      <c r="AD566" s="325">
        <f>+VLOOKUP($E566,Emissions!$1:$1048576,MATCH(DATE(AD$2,1,1),Emissions!$A$1:$LI$1),FALSE)</f>
        <v>0</v>
      </c>
      <c r="AE566" s="325">
        <f>+VLOOKUP($E566,Emissions!$1:$1048576,MATCH(DATE(AE$2,1,1),Emissions!$A$1:$LI$1),FALSE)</f>
        <v>0</v>
      </c>
      <c r="AF566" s="325">
        <f>+VLOOKUP($E566,Emissions!$1:$1048576,MATCH(DATE(AF$2,1,1),Emissions!$A$1:$LI$1),FALSE)</f>
        <v>0</v>
      </c>
      <c r="AG566" s="325">
        <f>+VLOOKUP($E566,Emissions!$1:$1048576,MATCH(DATE(AG$2,1,1),Emissions!$A$1:$LI$1),FALSE)</f>
        <v>0</v>
      </c>
      <c r="AH566" s="325">
        <f>+VLOOKUP($E566,Emissions!$1:$1048576,MATCH(DATE(AH$2,1,1),Emissions!$A$1:$LI$1),FALSE)</f>
        <v>0</v>
      </c>
      <c r="AI566" s="325">
        <f>+VLOOKUP($E566,Emissions!$1:$1048576,MATCH(DATE(AI$2,1,1),Emissions!$A$1:$LI$1),FALSE)</f>
        <v>0</v>
      </c>
      <c r="AJ566" s="325">
        <f>+VLOOKUP($E566,Emissions!$1:$1048576,MATCH(DATE(AJ$2,1,1),Emissions!$A$1:$LI$1),FALSE)</f>
        <v>0</v>
      </c>
      <c r="AK566" s="325">
        <f>+VLOOKUP($E566,Emissions!$1:$1048576,MATCH(DATE(AK$2,1,1),Emissions!$A$1:$LI$1),FALSE)</f>
        <v>0</v>
      </c>
      <c r="AL566" s="325">
        <f>+VLOOKUP($E566,Emissions!$1:$1048576,MATCH(DATE(AL$2,1,1),Emissions!$A$1:$LI$1),FALSE)</f>
        <v>0</v>
      </c>
      <c r="AM566" s="325">
        <f>+VLOOKUP($E566,Emissions!$1:$1048576,MATCH(DATE(AM$2,1,1),Emissions!$A$1:$LI$1),FALSE)</f>
        <v>0</v>
      </c>
      <c r="AN566" s="325">
        <f>+VLOOKUP($E566,Emissions!$1:$1048576,MATCH(DATE(AN$2,1,1),Emissions!$A$1:$LI$1),FALSE)</f>
        <v>0</v>
      </c>
      <c r="AO566" s="325">
        <f>+VLOOKUP($E566,Emissions!$1:$1048576,MATCH(DATE(AO$2,1,1),Emissions!$A$1:$LI$1),FALSE)</f>
        <v>0</v>
      </c>
      <c r="AP566" s="325">
        <f>+VLOOKUP($E566,Emissions!$1:$1048576,MATCH(DATE(AP$2,1,1),Emissions!$A$1:$LI$1),FALSE)</f>
        <v>0</v>
      </c>
      <c r="AQ566" s="325">
        <f>+VLOOKUP($E566,Emissions!$1:$1048576,MATCH(DATE(AQ$2,1,1),Emissions!$A$1:$LI$1),FALSE)</f>
        <v>0</v>
      </c>
      <c r="AR566" s="325">
        <f>+VLOOKUP($E566,Emissions!$1:$1048576,MATCH(DATE(AR$2,1,1),Emissions!$A$1:$LI$1),FALSE)</f>
        <v>0</v>
      </c>
      <c r="AS566" s="325">
        <f>+VLOOKUP($E566,Emissions!$1:$1048576,MATCH(DATE(AS$2,1,1),Emissions!$A$1:$LI$1),FALSE)</f>
        <v>0</v>
      </c>
      <c r="AT566" s="325">
        <f>+VLOOKUP($E566,Emissions!$1:$1048576,MATCH(DATE(AT$2,1,1),Emissions!$A$1:$LI$1),FALSE)</f>
        <v>0</v>
      </c>
      <c r="AU566" s="325">
        <f>+VLOOKUP($E566,Emissions!$1:$1048576,MATCH(DATE(AU$2,1,1),Emissions!$A$1:$LI$1),FALSE)</f>
        <v>0</v>
      </c>
      <c r="AV566" s="325">
        <f>+VLOOKUP($E566,Emissions!$1:$1048576,MATCH(DATE(AV$2,1,1),Emissions!$A$1:$LI$1),FALSE)</f>
        <v>0</v>
      </c>
      <c r="AW566" s="325">
        <f>+VLOOKUP($E566,Emissions!$1:$1048576,MATCH(DATE(AW$2,1,1),Emissions!$A$1:$LI$1),FALSE)</f>
        <v>0</v>
      </c>
      <c r="AX566" s="325">
        <f>+VLOOKUP($E566,Emissions!$1:$1048576,MATCH(DATE(AX$2,1,1),Emissions!$A$1:$LI$1),FALSE)</f>
        <v>0</v>
      </c>
      <c r="AY566" s="325">
        <f>+VLOOKUP($E566,Emissions!$1:$1048576,MATCH(DATE(AY$2,1,1),Emissions!$A$1:$LI$1),FALSE)</f>
        <v>0</v>
      </c>
      <c r="AZ566" s="325">
        <f>+VLOOKUP($E566,Emissions!$1:$1048576,MATCH(DATE(AZ$2,1,1),Emissions!$A$1:$LI$1),FALSE)</f>
        <v>0</v>
      </c>
      <c r="BA566" s="325">
        <f>+VLOOKUP($E566,Emissions!$1:$1048576,MATCH(DATE(BA$2,1,1),Emissions!$A$1:$LI$1),FALSE)</f>
        <v>0</v>
      </c>
      <c r="BB566" s="325">
        <f>+VLOOKUP($E566,Emissions!$1:$1048576,MATCH(DATE(BB$2,1,1),Emissions!$A$1:$LI$1),FALSE)</f>
        <v>0</v>
      </c>
      <c r="BC566" s="325">
        <f>+VLOOKUP($E566,Emissions!$1:$1048576,MATCH(DATE(BC$2,1,1),Emissions!$A$1:$LI$1),FALSE)</f>
        <v>0</v>
      </c>
      <c r="BD566" s="325">
        <f>+VLOOKUP($E566,Emissions!$1:$1048576,MATCH(DATE(BD$2,1,1),Emissions!$A$1:$LI$1),FALSE)</f>
        <v>0</v>
      </c>
      <c r="BE566" s="325">
        <f>+VLOOKUP($E566,Emissions!$1:$1048576,MATCH(DATE(BE$2,1,1),Emissions!$A$1:$LI$1),FALSE)</f>
        <v>0</v>
      </c>
      <c r="BF566" s="325">
        <f>+VLOOKUP($E566,Emissions!$1:$1048576,MATCH(DATE(BF$2,1,1),Emissions!$A$1:$LI$1),FALSE)</f>
        <v>0</v>
      </c>
      <c r="BG566" s="325">
        <f>+VLOOKUP($E566,Emissions!$1:$1048576,MATCH(DATE(BG$2,1,1),Emissions!$A$1:$LI$1),FALSE)</f>
        <v>0</v>
      </c>
      <c r="BH566" s="325">
        <f>+VLOOKUP($E566,Emissions!$1:$1048576,MATCH(DATE(BH$2,1,1),Emissions!$A$1:$LI$1),FALSE)</f>
        <v>0</v>
      </c>
      <c r="BI566" s="325">
        <f>+VLOOKUP($E566,Emissions!$1:$1048576,MATCH(DATE(BI$2,1,1),Emissions!$A$1:$LI$1),FALSE)</f>
        <v>0</v>
      </c>
    </row>
    <row r="567" spans="1:61" ht="15" customHeight="1" x14ac:dyDescent="0.35">
      <c r="A567" s="409"/>
      <c r="B567" s="169"/>
      <c r="C567" s="138" t="s">
        <v>463</v>
      </c>
      <c r="D567" s="114" t="s">
        <v>1399</v>
      </c>
      <c r="E567" s="50" t="s">
        <v>2646</v>
      </c>
      <c r="F567" s="359">
        <f>+VLOOKUP($E567,Emissions!$1:$1048576,MATCH(DATE(F$2,1,1),Emissions!$A$1:$LI$1),FALSE)</f>
        <v>0</v>
      </c>
      <c r="G567" s="359">
        <f>+VLOOKUP($E567,Emissions!$1:$1048576,MATCH(DATE(G$2,1,1),Emissions!$A$1:$LI$1),FALSE)</f>
        <v>0</v>
      </c>
      <c r="H567" s="359">
        <f>+VLOOKUP($E567,Emissions!$1:$1048576,MATCH(DATE(H$2,1,1),Emissions!$A$1:$LI$1),FALSE)</f>
        <v>0</v>
      </c>
      <c r="I567" s="359">
        <f>+VLOOKUP($E567,Emissions!$1:$1048576,MATCH(DATE(I$2,1,1),Emissions!$A$1:$LI$1),FALSE)</f>
        <v>0</v>
      </c>
      <c r="J567" s="359">
        <f>+VLOOKUP($E567,Emissions!$1:$1048576,MATCH(DATE(J$2,1,1),Emissions!$A$1:$LI$1),FALSE)</f>
        <v>0</v>
      </c>
      <c r="K567" s="359">
        <f>+VLOOKUP($E567,Emissions!$1:$1048576,MATCH(DATE(K$2,1,1),Emissions!$A$1:$LI$1),FALSE)</f>
        <v>0</v>
      </c>
      <c r="L567" s="359">
        <f>+VLOOKUP($E567,Emissions!$1:$1048576,MATCH(DATE(L$2,1,1),Emissions!$A$1:$LI$1),FALSE)</f>
        <v>0</v>
      </c>
      <c r="M567" s="359">
        <f>+VLOOKUP($E567,Emissions!$1:$1048576,MATCH(DATE(M$2,1,1),Emissions!$A$1:$LI$1),FALSE)</f>
        <v>0</v>
      </c>
      <c r="N567" s="359">
        <f>+VLOOKUP($E567,Emissions!$1:$1048576,MATCH(DATE(N$2,1,1),Emissions!$A$1:$LI$1),FALSE)</f>
        <v>0</v>
      </c>
      <c r="O567" s="359">
        <f>+VLOOKUP($E567,Emissions!$1:$1048576,MATCH(DATE(O$2,1,1),Emissions!$A$1:$LI$1),FALSE)</f>
        <v>0</v>
      </c>
      <c r="P567" s="359">
        <f>+VLOOKUP($E567,Emissions!$1:$1048576,MATCH(DATE(P$2,1,1),Emissions!$A$1:$LI$1),FALSE)</f>
        <v>0</v>
      </c>
      <c r="Q567" s="359">
        <f>+VLOOKUP($E567,Emissions!$1:$1048576,MATCH(DATE(Q$2,1,1),Emissions!$A$1:$LI$1),FALSE)</f>
        <v>0</v>
      </c>
      <c r="R567" s="359">
        <f>+VLOOKUP($E567,Emissions!$1:$1048576,MATCH(DATE(R$2,1,1),Emissions!$A$1:$LI$1),FALSE)</f>
        <v>0</v>
      </c>
      <c r="S567" s="359">
        <f>+VLOOKUP($E567,Emissions!$1:$1048576,MATCH(DATE(S$2,1,1),Emissions!$A$1:$LI$1),FALSE)</f>
        <v>0</v>
      </c>
      <c r="T567" s="359">
        <f>+VLOOKUP($E567,Emissions!$1:$1048576,MATCH(DATE(T$2,1,1),Emissions!$A$1:$LI$1),FALSE)</f>
        <v>0</v>
      </c>
      <c r="U567" s="359">
        <f>+VLOOKUP($E567,Emissions!$1:$1048576,MATCH(DATE(U$2,1,1),Emissions!$A$1:$LI$1),FALSE)</f>
        <v>0</v>
      </c>
      <c r="V567" s="359">
        <f>+VLOOKUP($E567,Emissions!$1:$1048576,MATCH(DATE(V$2,1,1),Emissions!$A$1:$LI$1),FALSE)</f>
        <v>0</v>
      </c>
      <c r="W567" s="359">
        <f>+VLOOKUP($E567,Emissions!$1:$1048576,MATCH(DATE(W$2,1,1),Emissions!$A$1:$LI$1),FALSE)</f>
        <v>0</v>
      </c>
      <c r="X567" s="359">
        <f>+VLOOKUP($E567,Emissions!$1:$1048576,MATCH(DATE(X$2,1,1),Emissions!$A$1:$LI$1),FALSE)</f>
        <v>0</v>
      </c>
      <c r="Y567" s="359">
        <f>+VLOOKUP($E567,Emissions!$1:$1048576,MATCH(DATE(Y$2,1,1),Emissions!$A$1:$LI$1),FALSE)</f>
        <v>0</v>
      </c>
      <c r="Z567" s="359">
        <f>+VLOOKUP($E567,Emissions!$1:$1048576,MATCH(DATE(Z$2,1,1),Emissions!$A$1:$LI$1),FALSE)</f>
        <v>0</v>
      </c>
      <c r="AA567" s="359">
        <f>+VLOOKUP($E567,Emissions!$1:$1048576,MATCH(DATE(AA$2,1,1),Emissions!$A$1:$LI$1),FALSE)</f>
        <v>0</v>
      </c>
      <c r="AB567" s="359">
        <f>+VLOOKUP($E567,Emissions!$1:$1048576,MATCH(DATE(AB$2,1,1),Emissions!$A$1:$LI$1),FALSE)</f>
        <v>0</v>
      </c>
      <c r="AC567" s="359">
        <f>+VLOOKUP($E567,Emissions!$1:$1048576,MATCH(DATE(AC$2,1,1),Emissions!$A$1:$LI$1),FALSE)</f>
        <v>0</v>
      </c>
      <c r="AD567" s="359">
        <f>+VLOOKUP($E567,Emissions!$1:$1048576,MATCH(DATE(AD$2,1,1),Emissions!$A$1:$LI$1),FALSE)</f>
        <v>0</v>
      </c>
      <c r="AE567" s="359">
        <f>+VLOOKUP($E567,Emissions!$1:$1048576,MATCH(DATE(AE$2,1,1),Emissions!$A$1:$LI$1),FALSE)</f>
        <v>0</v>
      </c>
      <c r="AF567" s="359">
        <f>+VLOOKUP($E567,Emissions!$1:$1048576,MATCH(DATE(AF$2,1,1),Emissions!$A$1:$LI$1),FALSE)</f>
        <v>0</v>
      </c>
      <c r="AG567" s="359">
        <f>+VLOOKUP($E567,Emissions!$1:$1048576,MATCH(DATE(AG$2,1,1),Emissions!$A$1:$LI$1),FALSE)</f>
        <v>0</v>
      </c>
      <c r="AH567" s="359">
        <f>+VLOOKUP($E567,Emissions!$1:$1048576,MATCH(DATE(AH$2,1,1),Emissions!$A$1:$LI$1),FALSE)</f>
        <v>0</v>
      </c>
      <c r="AI567" s="359">
        <f>+VLOOKUP($E567,Emissions!$1:$1048576,MATCH(DATE(AI$2,1,1),Emissions!$A$1:$LI$1),FALSE)</f>
        <v>0</v>
      </c>
      <c r="AJ567" s="359">
        <f>+VLOOKUP($E567,Emissions!$1:$1048576,MATCH(DATE(AJ$2,1,1),Emissions!$A$1:$LI$1),FALSE)</f>
        <v>0</v>
      </c>
      <c r="AK567" s="359">
        <f>+VLOOKUP($E567,Emissions!$1:$1048576,MATCH(DATE(AK$2,1,1),Emissions!$A$1:$LI$1),FALSE)</f>
        <v>0</v>
      </c>
      <c r="AL567" s="359">
        <f>+VLOOKUP($E567,Emissions!$1:$1048576,MATCH(DATE(AL$2,1,1),Emissions!$A$1:$LI$1),FALSE)</f>
        <v>0</v>
      </c>
      <c r="AM567" s="359">
        <f>+VLOOKUP($E567,Emissions!$1:$1048576,MATCH(DATE(AM$2,1,1),Emissions!$A$1:$LI$1),FALSE)</f>
        <v>0</v>
      </c>
      <c r="AN567" s="359">
        <f>+VLOOKUP($E567,Emissions!$1:$1048576,MATCH(DATE(AN$2,1,1),Emissions!$A$1:$LI$1),FALSE)</f>
        <v>0</v>
      </c>
      <c r="AO567" s="359">
        <f>+VLOOKUP($E567,Emissions!$1:$1048576,MATCH(DATE(AO$2,1,1),Emissions!$A$1:$LI$1),FALSE)</f>
        <v>0</v>
      </c>
      <c r="AP567" s="359">
        <f>+VLOOKUP($E567,Emissions!$1:$1048576,MATCH(DATE(AP$2,1,1),Emissions!$A$1:$LI$1),FALSE)</f>
        <v>0</v>
      </c>
      <c r="AQ567" s="359">
        <f>+VLOOKUP($E567,Emissions!$1:$1048576,MATCH(DATE(AQ$2,1,1),Emissions!$A$1:$LI$1),FALSE)</f>
        <v>0</v>
      </c>
      <c r="AR567" s="359">
        <f>+VLOOKUP($E567,Emissions!$1:$1048576,MATCH(DATE(AR$2,1,1),Emissions!$A$1:$LI$1),FALSE)</f>
        <v>0</v>
      </c>
      <c r="AS567" s="359">
        <f>+VLOOKUP($E567,Emissions!$1:$1048576,MATCH(DATE(AS$2,1,1),Emissions!$A$1:$LI$1),FALSE)</f>
        <v>0</v>
      </c>
      <c r="AT567" s="359">
        <f>+VLOOKUP($E567,Emissions!$1:$1048576,MATCH(DATE(AT$2,1,1),Emissions!$A$1:$LI$1),FALSE)</f>
        <v>0</v>
      </c>
      <c r="AU567" s="359">
        <f>+VLOOKUP($E567,Emissions!$1:$1048576,MATCH(DATE(AU$2,1,1),Emissions!$A$1:$LI$1),FALSE)</f>
        <v>0</v>
      </c>
      <c r="AV567" s="359">
        <f>+VLOOKUP($E567,Emissions!$1:$1048576,MATCH(DATE(AV$2,1,1),Emissions!$A$1:$LI$1),FALSE)</f>
        <v>0</v>
      </c>
      <c r="AW567" s="359">
        <f>+VLOOKUP($E567,Emissions!$1:$1048576,MATCH(DATE(AW$2,1,1),Emissions!$A$1:$LI$1),FALSE)</f>
        <v>0</v>
      </c>
      <c r="AX567" s="359">
        <f>+VLOOKUP($E567,Emissions!$1:$1048576,MATCH(DATE(AX$2,1,1),Emissions!$A$1:$LI$1),FALSE)</f>
        <v>0</v>
      </c>
      <c r="AY567" s="359">
        <f>+VLOOKUP($E567,Emissions!$1:$1048576,MATCH(DATE(AY$2,1,1),Emissions!$A$1:$LI$1),FALSE)</f>
        <v>0</v>
      </c>
      <c r="AZ567" s="359">
        <f>+VLOOKUP($E567,Emissions!$1:$1048576,MATCH(DATE(AZ$2,1,1),Emissions!$A$1:$LI$1),FALSE)</f>
        <v>0</v>
      </c>
      <c r="BA567" s="359">
        <f>+VLOOKUP($E567,Emissions!$1:$1048576,MATCH(DATE(BA$2,1,1),Emissions!$A$1:$LI$1),FALSE)</f>
        <v>0</v>
      </c>
      <c r="BB567" s="359">
        <f>+VLOOKUP($E567,Emissions!$1:$1048576,MATCH(DATE(BB$2,1,1),Emissions!$A$1:$LI$1),FALSE)</f>
        <v>0</v>
      </c>
      <c r="BC567" s="359">
        <f>+VLOOKUP($E567,Emissions!$1:$1048576,MATCH(DATE(BC$2,1,1),Emissions!$A$1:$LI$1),FALSE)</f>
        <v>0</v>
      </c>
      <c r="BD567" s="359">
        <f>+VLOOKUP($E567,Emissions!$1:$1048576,MATCH(DATE(BD$2,1,1),Emissions!$A$1:$LI$1),FALSE)</f>
        <v>0</v>
      </c>
      <c r="BE567" s="359">
        <f>+VLOOKUP($E567,Emissions!$1:$1048576,MATCH(DATE(BE$2,1,1),Emissions!$A$1:$LI$1),FALSE)</f>
        <v>0</v>
      </c>
      <c r="BF567" s="359">
        <f>+VLOOKUP($E567,Emissions!$1:$1048576,MATCH(DATE(BF$2,1,1),Emissions!$A$1:$LI$1),FALSE)</f>
        <v>0</v>
      </c>
      <c r="BG567" s="359">
        <f>+VLOOKUP($E567,Emissions!$1:$1048576,MATCH(DATE(BG$2,1,1),Emissions!$A$1:$LI$1),FALSE)</f>
        <v>0</v>
      </c>
      <c r="BH567" s="359">
        <f>+VLOOKUP($E567,Emissions!$1:$1048576,MATCH(DATE(BH$2,1,1),Emissions!$A$1:$LI$1),FALSE)</f>
        <v>0</v>
      </c>
      <c r="BI567" s="359">
        <f>+VLOOKUP($E567,Emissions!$1:$1048576,MATCH(DATE(BI$2,1,1),Emissions!$A$1:$LI$1),FALSE)</f>
        <v>0</v>
      </c>
    </row>
    <row r="568" spans="1:61" ht="15" customHeight="1" x14ac:dyDescent="0.35">
      <c r="A568" s="409"/>
      <c r="B568" s="169"/>
      <c r="C568" s="138" t="s">
        <v>464</v>
      </c>
      <c r="D568" s="114" t="s">
        <v>1399</v>
      </c>
      <c r="E568" s="50" t="s">
        <v>2647</v>
      </c>
      <c r="F568" s="359">
        <f>+VLOOKUP($E568,Emissions!$1:$1048576,MATCH(DATE(F$2,1,1),Emissions!$A$1:$LI$1),FALSE)</f>
        <v>0</v>
      </c>
      <c r="G568" s="359">
        <f>+VLOOKUP($E568,Emissions!$1:$1048576,MATCH(DATE(G$2,1,1),Emissions!$A$1:$LI$1),FALSE)</f>
        <v>0</v>
      </c>
      <c r="H568" s="359">
        <f>+VLOOKUP($E568,Emissions!$1:$1048576,MATCH(DATE(H$2,1,1),Emissions!$A$1:$LI$1),FALSE)</f>
        <v>0</v>
      </c>
      <c r="I568" s="359">
        <f>+VLOOKUP($E568,Emissions!$1:$1048576,MATCH(DATE(I$2,1,1),Emissions!$A$1:$LI$1),FALSE)</f>
        <v>0</v>
      </c>
      <c r="J568" s="359">
        <f>+VLOOKUP($E568,Emissions!$1:$1048576,MATCH(DATE(J$2,1,1),Emissions!$A$1:$LI$1),FALSE)</f>
        <v>0</v>
      </c>
      <c r="K568" s="359">
        <f>+VLOOKUP($E568,Emissions!$1:$1048576,MATCH(DATE(K$2,1,1),Emissions!$A$1:$LI$1),FALSE)</f>
        <v>0</v>
      </c>
      <c r="L568" s="359">
        <f>+VLOOKUP($E568,Emissions!$1:$1048576,MATCH(DATE(L$2,1,1),Emissions!$A$1:$LI$1),FALSE)</f>
        <v>0</v>
      </c>
      <c r="M568" s="359">
        <f>+VLOOKUP($E568,Emissions!$1:$1048576,MATCH(DATE(M$2,1,1),Emissions!$A$1:$LI$1),FALSE)</f>
        <v>0</v>
      </c>
      <c r="N568" s="359">
        <f>+VLOOKUP($E568,Emissions!$1:$1048576,MATCH(DATE(N$2,1,1),Emissions!$A$1:$LI$1),FALSE)</f>
        <v>0</v>
      </c>
      <c r="O568" s="359">
        <f>+VLOOKUP($E568,Emissions!$1:$1048576,MATCH(DATE(O$2,1,1),Emissions!$A$1:$LI$1),FALSE)</f>
        <v>0</v>
      </c>
      <c r="P568" s="359">
        <f>+VLOOKUP($E568,Emissions!$1:$1048576,MATCH(DATE(P$2,1,1),Emissions!$A$1:$LI$1),FALSE)</f>
        <v>0</v>
      </c>
      <c r="Q568" s="359">
        <f>+VLOOKUP($E568,Emissions!$1:$1048576,MATCH(DATE(Q$2,1,1),Emissions!$A$1:$LI$1),FALSE)</f>
        <v>0</v>
      </c>
      <c r="R568" s="359">
        <f>+VLOOKUP($E568,Emissions!$1:$1048576,MATCH(DATE(R$2,1,1),Emissions!$A$1:$LI$1),FALSE)</f>
        <v>0</v>
      </c>
      <c r="S568" s="359">
        <f>+VLOOKUP($E568,Emissions!$1:$1048576,MATCH(DATE(S$2,1,1),Emissions!$A$1:$LI$1),FALSE)</f>
        <v>0</v>
      </c>
      <c r="T568" s="359">
        <f>+VLOOKUP($E568,Emissions!$1:$1048576,MATCH(DATE(T$2,1,1),Emissions!$A$1:$LI$1),FALSE)</f>
        <v>0</v>
      </c>
      <c r="U568" s="359">
        <f>+VLOOKUP($E568,Emissions!$1:$1048576,MATCH(DATE(U$2,1,1),Emissions!$A$1:$LI$1),FALSE)</f>
        <v>0</v>
      </c>
      <c r="V568" s="359">
        <f>+VLOOKUP($E568,Emissions!$1:$1048576,MATCH(DATE(V$2,1,1),Emissions!$A$1:$LI$1),FALSE)</f>
        <v>0</v>
      </c>
      <c r="W568" s="359">
        <f>+VLOOKUP($E568,Emissions!$1:$1048576,MATCH(DATE(W$2,1,1),Emissions!$A$1:$LI$1),FALSE)</f>
        <v>0</v>
      </c>
      <c r="X568" s="359">
        <f>+VLOOKUP($E568,Emissions!$1:$1048576,MATCH(DATE(X$2,1,1),Emissions!$A$1:$LI$1),FALSE)</f>
        <v>0</v>
      </c>
      <c r="Y568" s="359">
        <f>+VLOOKUP($E568,Emissions!$1:$1048576,MATCH(DATE(Y$2,1,1),Emissions!$A$1:$LI$1),FALSE)</f>
        <v>0</v>
      </c>
      <c r="Z568" s="359">
        <f>+VLOOKUP($E568,Emissions!$1:$1048576,MATCH(DATE(Z$2,1,1),Emissions!$A$1:$LI$1),FALSE)</f>
        <v>0</v>
      </c>
      <c r="AA568" s="359">
        <f>+VLOOKUP($E568,Emissions!$1:$1048576,MATCH(DATE(AA$2,1,1),Emissions!$A$1:$LI$1),FALSE)</f>
        <v>0</v>
      </c>
      <c r="AB568" s="359">
        <f>+VLOOKUP($E568,Emissions!$1:$1048576,MATCH(DATE(AB$2,1,1),Emissions!$A$1:$LI$1),FALSE)</f>
        <v>0</v>
      </c>
      <c r="AC568" s="359">
        <f>+VLOOKUP($E568,Emissions!$1:$1048576,MATCH(DATE(AC$2,1,1),Emissions!$A$1:$LI$1),FALSE)</f>
        <v>0</v>
      </c>
      <c r="AD568" s="359">
        <f>+VLOOKUP($E568,Emissions!$1:$1048576,MATCH(DATE(AD$2,1,1),Emissions!$A$1:$LI$1),FALSE)</f>
        <v>0</v>
      </c>
      <c r="AE568" s="359">
        <f>+VLOOKUP($E568,Emissions!$1:$1048576,MATCH(DATE(AE$2,1,1),Emissions!$A$1:$LI$1),FALSE)</f>
        <v>0</v>
      </c>
      <c r="AF568" s="359">
        <f>+VLOOKUP($E568,Emissions!$1:$1048576,MATCH(DATE(AF$2,1,1),Emissions!$A$1:$LI$1),FALSE)</f>
        <v>0</v>
      </c>
      <c r="AG568" s="359">
        <f>+VLOOKUP($E568,Emissions!$1:$1048576,MATCH(DATE(AG$2,1,1),Emissions!$A$1:$LI$1),FALSE)</f>
        <v>0</v>
      </c>
      <c r="AH568" s="359">
        <f>+VLOOKUP($E568,Emissions!$1:$1048576,MATCH(DATE(AH$2,1,1),Emissions!$A$1:$LI$1),FALSE)</f>
        <v>0</v>
      </c>
      <c r="AI568" s="359">
        <f>+VLOOKUP($E568,Emissions!$1:$1048576,MATCH(DATE(AI$2,1,1),Emissions!$A$1:$LI$1),FALSE)</f>
        <v>0</v>
      </c>
      <c r="AJ568" s="359">
        <f>+VLOOKUP($E568,Emissions!$1:$1048576,MATCH(DATE(AJ$2,1,1),Emissions!$A$1:$LI$1),FALSE)</f>
        <v>0</v>
      </c>
      <c r="AK568" s="359">
        <f>+VLOOKUP($E568,Emissions!$1:$1048576,MATCH(DATE(AK$2,1,1),Emissions!$A$1:$LI$1),FALSE)</f>
        <v>0</v>
      </c>
      <c r="AL568" s="359">
        <f>+VLOOKUP($E568,Emissions!$1:$1048576,MATCH(DATE(AL$2,1,1),Emissions!$A$1:$LI$1),FALSE)</f>
        <v>0</v>
      </c>
      <c r="AM568" s="359">
        <f>+VLOOKUP($E568,Emissions!$1:$1048576,MATCH(DATE(AM$2,1,1),Emissions!$A$1:$LI$1),FALSE)</f>
        <v>0</v>
      </c>
      <c r="AN568" s="359">
        <f>+VLOOKUP($E568,Emissions!$1:$1048576,MATCH(DATE(AN$2,1,1),Emissions!$A$1:$LI$1),FALSE)</f>
        <v>0</v>
      </c>
      <c r="AO568" s="359">
        <f>+VLOOKUP($E568,Emissions!$1:$1048576,MATCH(DATE(AO$2,1,1),Emissions!$A$1:$LI$1),FALSE)</f>
        <v>0</v>
      </c>
      <c r="AP568" s="359">
        <f>+VLOOKUP($E568,Emissions!$1:$1048576,MATCH(DATE(AP$2,1,1),Emissions!$A$1:$LI$1),FALSE)</f>
        <v>0</v>
      </c>
      <c r="AQ568" s="359">
        <f>+VLOOKUP($E568,Emissions!$1:$1048576,MATCH(DATE(AQ$2,1,1),Emissions!$A$1:$LI$1),FALSE)</f>
        <v>0</v>
      </c>
      <c r="AR568" s="359">
        <f>+VLOOKUP($E568,Emissions!$1:$1048576,MATCH(DATE(AR$2,1,1),Emissions!$A$1:$LI$1),FALSE)</f>
        <v>0</v>
      </c>
      <c r="AS568" s="359">
        <f>+VLOOKUP($E568,Emissions!$1:$1048576,MATCH(DATE(AS$2,1,1),Emissions!$A$1:$LI$1),FALSE)</f>
        <v>0</v>
      </c>
      <c r="AT568" s="359">
        <f>+VLOOKUP($E568,Emissions!$1:$1048576,MATCH(DATE(AT$2,1,1),Emissions!$A$1:$LI$1),FALSE)</f>
        <v>0</v>
      </c>
      <c r="AU568" s="359">
        <f>+VLOOKUP($E568,Emissions!$1:$1048576,MATCH(DATE(AU$2,1,1),Emissions!$A$1:$LI$1),FALSE)</f>
        <v>0</v>
      </c>
      <c r="AV568" s="359">
        <f>+VLOOKUP($E568,Emissions!$1:$1048576,MATCH(DATE(AV$2,1,1),Emissions!$A$1:$LI$1),FALSE)</f>
        <v>0</v>
      </c>
      <c r="AW568" s="359">
        <f>+VLOOKUP($E568,Emissions!$1:$1048576,MATCH(DATE(AW$2,1,1),Emissions!$A$1:$LI$1),FALSE)</f>
        <v>0</v>
      </c>
      <c r="AX568" s="359">
        <f>+VLOOKUP($E568,Emissions!$1:$1048576,MATCH(DATE(AX$2,1,1),Emissions!$A$1:$LI$1),FALSE)</f>
        <v>0</v>
      </c>
      <c r="AY568" s="359">
        <f>+VLOOKUP($E568,Emissions!$1:$1048576,MATCH(DATE(AY$2,1,1),Emissions!$A$1:$LI$1),FALSE)</f>
        <v>0</v>
      </c>
      <c r="AZ568" s="359">
        <f>+VLOOKUP($E568,Emissions!$1:$1048576,MATCH(DATE(AZ$2,1,1),Emissions!$A$1:$LI$1),FALSE)</f>
        <v>0</v>
      </c>
      <c r="BA568" s="359">
        <f>+VLOOKUP($E568,Emissions!$1:$1048576,MATCH(DATE(BA$2,1,1),Emissions!$A$1:$LI$1),FALSE)</f>
        <v>0</v>
      </c>
      <c r="BB568" s="359">
        <f>+VLOOKUP($E568,Emissions!$1:$1048576,MATCH(DATE(BB$2,1,1),Emissions!$A$1:$LI$1),FALSE)</f>
        <v>0</v>
      </c>
      <c r="BC568" s="359">
        <f>+VLOOKUP($E568,Emissions!$1:$1048576,MATCH(DATE(BC$2,1,1),Emissions!$A$1:$LI$1),FALSE)</f>
        <v>0</v>
      </c>
      <c r="BD568" s="359">
        <f>+VLOOKUP($E568,Emissions!$1:$1048576,MATCH(DATE(BD$2,1,1),Emissions!$A$1:$LI$1),FALSE)</f>
        <v>0</v>
      </c>
      <c r="BE568" s="359">
        <f>+VLOOKUP($E568,Emissions!$1:$1048576,MATCH(DATE(BE$2,1,1),Emissions!$A$1:$LI$1),FALSE)</f>
        <v>0</v>
      </c>
      <c r="BF568" s="359">
        <f>+VLOOKUP($E568,Emissions!$1:$1048576,MATCH(DATE(BF$2,1,1),Emissions!$A$1:$LI$1),FALSE)</f>
        <v>0</v>
      </c>
      <c r="BG568" s="359">
        <f>+VLOOKUP($E568,Emissions!$1:$1048576,MATCH(DATE(BG$2,1,1),Emissions!$A$1:$LI$1),FALSE)</f>
        <v>0</v>
      </c>
      <c r="BH568" s="359">
        <f>+VLOOKUP($E568,Emissions!$1:$1048576,MATCH(DATE(BH$2,1,1),Emissions!$A$1:$LI$1),FALSE)</f>
        <v>0</v>
      </c>
      <c r="BI568" s="359">
        <f>+VLOOKUP($E568,Emissions!$1:$1048576,MATCH(DATE(BI$2,1,1),Emissions!$A$1:$LI$1),FALSE)</f>
        <v>0</v>
      </c>
    </row>
    <row r="569" spans="1:61" ht="15" customHeight="1" x14ac:dyDescent="0.35">
      <c r="A569" s="409"/>
      <c r="B569" s="169"/>
      <c r="C569" s="138" t="s">
        <v>465</v>
      </c>
      <c r="D569" s="114" t="s">
        <v>1399</v>
      </c>
      <c r="E569" s="50" t="s">
        <v>2648</v>
      </c>
      <c r="F569" s="359">
        <f>+VLOOKUP($E569,Emissions!$1:$1048576,MATCH(DATE(F$2,1,1),Emissions!$A$1:$LI$1),FALSE)</f>
        <v>0</v>
      </c>
      <c r="G569" s="359">
        <f>+VLOOKUP($E569,Emissions!$1:$1048576,MATCH(DATE(G$2,1,1),Emissions!$A$1:$LI$1),FALSE)</f>
        <v>0</v>
      </c>
      <c r="H569" s="359">
        <f>+VLOOKUP($E569,Emissions!$1:$1048576,MATCH(DATE(H$2,1,1),Emissions!$A$1:$LI$1),FALSE)</f>
        <v>0</v>
      </c>
      <c r="I569" s="359">
        <f>+VLOOKUP($E569,Emissions!$1:$1048576,MATCH(DATE(I$2,1,1),Emissions!$A$1:$LI$1),FALSE)</f>
        <v>0</v>
      </c>
      <c r="J569" s="359">
        <f>+VLOOKUP($E569,Emissions!$1:$1048576,MATCH(DATE(J$2,1,1),Emissions!$A$1:$LI$1),FALSE)</f>
        <v>0</v>
      </c>
      <c r="K569" s="359">
        <f>+VLOOKUP($E569,Emissions!$1:$1048576,MATCH(DATE(K$2,1,1),Emissions!$A$1:$LI$1),FALSE)</f>
        <v>0</v>
      </c>
      <c r="L569" s="359">
        <f>+VLOOKUP($E569,Emissions!$1:$1048576,MATCH(DATE(L$2,1,1),Emissions!$A$1:$LI$1),FALSE)</f>
        <v>0</v>
      </c>
      <c r="M569" s="359">
        <f>+VLOOKUP($E569,Emissions!$1:$1048576,MATCH(DATE(M$2,1,1),Emissions!$A$1:$LI$1),FALSE)</f>
        <v>0</v>
      </c>
      <c r="N569" s="359">
        <f>+VLOOKUP($E569,Emissions!$1:$1048576,MATCH(DATE(N$2,1,1),Emissions!$A$1:$LI$1),FALSE)</f>
        <v>0</v>
      </c>
      <c r="O569" s="359">
        <f>+VLOOKUP($E569,Emissions!$1:$1048576,MATCH(DATE(O$2,1,1),Emissions!$A$1:$LI$1),FALSE)</f>
        <v>0</v>
      </c>
      <c r="P569" s="359">
        <f>+VLOOKUP($E569,Emissions!$1:$1048576,MATCH(DATE(P$2,1,1),Emissions!$A$1:$LI$1),FALSE)</f>
        <v>0</v>
      </c>
      <c r="Q569" s="359">
        <f>+VLOOKUP($E569,Emissions!$1:$1048576,MATCH(DATE(Q$2,1,1),Emissions!$A$1:$LI$1),FALSE)</f>
        <v>0</v>
      </c>
      <c r="R569" s="359">
        <f>+VLOOKUP($E569,Emissions!$1:$1048576,MATCH(DATE(R$2,1,1),Emissions!$A$1:$LI$1),FALSE)</f>
        <v>0</v>
      </c>
      <c r="S569" s="359">
        <f>+VLOOKUP($E569,Emissions!$1:$1048576,MATCH(DATE(S$2,1,1),Emissions!$A$1:$LI$1),FALSE)</f>
        <v>0</v>
      </c>
      <c r="T569" s="359">
        <f>+VLOOKUP($E569,Emissions!$1:$1048576,MATCH(DATE(T$2,1,1),Emissions!$A$1:$LI$1),FALSE)</f>
        <v>0</v>
      </c>
      <c r="U569" s="359">
        <f>+VLOOKUP($E569,Emissions!$1:$1048576,MATCH(DATE(U$2,1,1),Emissions!$A$1:$LI$1),FALSE)</f>
        <v>0</v>
      </c>
      <c r="V569" s="359">
        <f>+VLOOKUP($E569,Emissions!$1:$1048576,MATCH(DATE(V$2,1,1),Emissions!$A$1:$LI$1),FALSE)</f>
        <v>0</v>
      </c>
      <c r="W569" s="359">
        <f>+VLOOKUP($E569,Emissions!$1:$1048576,MATCH(DATE(W$2,1,1),Emissions!$A$1:$LI$1),FALSE)</f>
        <v>0</v>
      </c>
      <c r="X569" s="359">
        <f>+VLOOKUP($E569,Emissions!$1:$1048576,MATCH(DATE(X$2,1,1),Emissions!$A$1:$LI$1),FALSE)</f>
        <v>0</v>
      </c>
      <c r="Y569" s="359">
        <f>+VLOOKUP($E569,Emissions!$1:$1048576,MATCH(DATE(Y$2,1,1),Emissions!$A$1:$LI$1),FALSE)</f>
        <v>0</v>
      </c>
      <c r="Z569" s="359">
        <f>+VLOOKUP($E569,Emissions!$1:$1048576,MATCH(DATE(Z$2,1,1),Emissions!$A$1:$LI$1),FALSE)</f>
        <v>0</v>
      </c>
      <c r="AA569" s="359">
        <f>+VLOOKUP($E569,Emissions!$1:$1048576,MATCH(DATE(AA$2,1,1),Emissions!$A$1:$LI$1),FALSE)</f>
        <v>0</v>
      </c>
      <c r="AB569" s="359">
        <f>+VLOOKUP($E569,Emissions!$1:$1048576,MATCH(DATE(AB$2,1,1),Emissions!$A$1:$LI$1),FALSE)</f>
        <v>0</v>
      </c>
      <c r="AC569" s="359">
        <f>+VLOOKUP($E569,Emissions!$1:$1048576,MATCH(DATE(AC$2,1,1),Emissions!$A$1:$LI$1),FALSE)</f>
        <v>0</v>
      </c>
      <c r="AD569" s="359">
        <f>+VLOOKUP($E569,Emissions!$1:$1048576,MATCH(DATE(AD$2,1,1),Emissions!$A$1:$LI$1),FALSE)</f>
        <v>0</v>
      </c>
      <c r="AE569" s="359">
        <f>+VLOOKUP($E569,Emissions!$1:$1048576,MATCH(DATE(AE$2,1,1),Emissions!$A$1:$LI$1),FALSE)</f>
        <v>0</v>
      </c>
      <c r="AF569" s="359">
        <f>+VLOOKUP($E569,Emissions!$1:$1048576,MATCH(DATE(AF$2,1,1),Emissions!$A$1:$LI$1),FALSE)</f>
        <v>0</v>
      </c>
      <c r="AG569" s="359">
        <f>+VLOOKUP($E569,Emissions!$1:$1048576,MATCH(DATE(AG$2,1,1),Emissions!$A$1:$LI$1),FALSE)</f>
        <v>0</v>
      </c>
      <c r="AH569" s="359">
        <f>+VLOOKUP($E569,Emissions!$1:$1048576,MATCH(DATE(AH$2,1,1),Emissions!$A$1:$LI$1),FALSE)</f>
        <v>0</v>
      </c>
      <c r="AI569" s="359">
        <f>+VLOOKUP($E569,Emissions!$1:$1048576,MATCH(DATE(AI$2,1,1),Emissions!$A$1:$LI$1),FALSE)</f>
        <v>0</v>
      </c>
      <c r="AJ569" s="359">
        <f>+VLOOKUP($E569,Emissions!$1:$1048576,MATCH(DATE(AJ$2,1,1),Emissions!$A$1:$LI$1),FALSE)</f>
        <v>0</v>
      </c>
      <c r="AK569" s="359">
        <f>+VLOOKUP($E569,Emissions!$1:$1048576,MATCH(DATE(AK$2,1,1),Emissions!$A$1:$LI$1),FALSE)</f>
        <v>0</v>
      </c>
      <c r="AL569" s="359">
        <f>+VLOOKUP($E569,Emissions!$1:$1048576,MATCH(DATE(AL$2,1,1),Emissions!$A$1:$LI$1),FALSE)</f>
        <v>0</v>
      </c>
      <c r="AM569" s="359">
        <f>+VLOOKUP($E569,Emissions!$1:$1048576,MATCH(DATE(AM$2,1,1),Emissions!$A$1:$LI$1),FALSE)</f>
        <v>0</v>
      </c>
      <c r="AN569" s="359">
        <f>+VLOOKUP($E569,Emissions!$1:$1048576,MATCH(DATE(AN$2,1,1),Emissions!$A$1:$LI$1),FALSE)</f>
        <v>0</v>
      </c>
      <c r="AO569" s="359">
        <f>+VLOOKUP($E569,Emissions!$1:$1048576,MATCH(DATE(AO$2,1,1),Emissions!$A$1:$LI$1),FALSE)</f>
        <v>0</v>
      </c>
      <c r="AP569" s="359">
        <f>+VLOOKUP($E569,Emissions!$1:$1048576,MATCH(DATE(AP$2,1,1),Emissions!$A$1:$LI$1),FALSE)</f>
        <v>0</v>
      </c>
      <c r="AQ569" s="359">
        <f>+VLOOKUP($E569,Emissions!$1:$1048576,MATCH(DATE(AQ$2,1,1),Emissions!$A$1:$LI$1),FALSE)</f>
        <v>0</v>
      </c>
      <c r="AR569" s="359">
        <f>+VLOOKUP($E569,Emissions!$1:$1048576,MATCH(DATE(AR$2,1,1),Emissions!$A$1:$LI$1),FALSE)</f>
        <v>0</v>
      </c>
      <c r="AS569" s="359">
        <f>+VLOOKUP($E569,Emissions!$1:$1048576,MATCH(DATE(AS$2,1,1),Emissions!$A$1:$LI$1),FALSE)</f>
        <v>0</v>
      </c>
      <c r="AT569" s="359">
        <f>+VLOOKUP($E569,Emissions!$1:$1048576,MATCH(DATE(AT$2,1,1),Emissions!$A$1:$LI$1),FALSE)</f>
        <v>0</v>
      </c>
      <c r="AU569" s="359">
        <f>+VLOOKUP($E569,Emissions!$1:$1048576,MATCH(DATE(AU$2,1,1),Emissions!$A$1:$LI$1),FALSE)</f>
        <v>0</v>
      </c>
      <c r="AV569" s="359">
        <f>+VLOOKUP($E569,Emissions!$1:$1048576,MATCH(DATE(AV$2,1,1),Emissions!$A$1:$LI$1),FALSE)</f>
        <v>0</v>
      </c>
      <c r="AW569" s="359">
        <f>+VLOOKUP($E569,Emissions!$1:$1048576,MATCH(DATE(AW$2,1,1),Emissions!$A$1:$LI$1),FALSE)</f>
        <v>0</v>
      </c>
      <c r="AX569" s="359">
        <f>+VLOOKUP($E569,Emissions!$1:$1048576,MATCH(DATE(AX$2,1,1),Emissions!$A$1:$LI$1),FALSE)</f>
        <v>0</v>
      </c>
      <c r="AY569" s="359">
        <f>+VLOOKUP($E569,Emissions!$1:$1048576,MATCH(DATE(AY$2,1,1),Emissions!$A$1:$LI$1),FALSE)</f>
        <v>0</v>
      </c>
      <c r="AZ569" s="359">
        <f>+VLOOKUP($E569,Emissions!$1:$1048576,MATCH(DATE(AZ$2,1,1),Emissions!$A$1:$LI$1),FALSE)</f>
        <v>0</v>
      </c>
      <c r="BA569" s="359">
        <f>+VLOOKUP($E569,Emissions!$1:$1048576,MATCH(DATE(BA$2,1,1),Emissions!$A$1:$LI$1),FALSE)</f>
        <v>0</v>
      </c>
      <c r="BB569" s="359">
        <f>+VLOOKUP($E569,Emissions!$1:$1048576,MATCH(DATE(BB$2,1,1),Emissions!$A$1:$LI$1),FALSE)</f>
        <v>0</v>
      </c>
      <c r="BC569" s="359">
        <f>+VLOOKUP($E569,Emissions!$1:$1048576,MATCH(DATE(BC$2,1,1),Emissions!$A$1:$LI$1),FALSE)</f>
        <v>0</v>
      </c>
      <c r="BD569" s="359">
        <f>+VLOOKUP($E569,Emissions!$1:$1048576,MATCH(DATE(BD$2,1,1),Emissions!$A$1:$LI$1),FALSE)</f>
        <v>0</v>
      </c>
      <c r="BE569" s="359">
        <f>+VLOOKUP($E569,Emissions!$1:$1048576,MATCH(DATE(BE$2,1,1),Emissions!$A$1:$LI$1),FALSE)</f>
        <v>0</v>
      </c>
      <c r="BF569" s="359">
        <f>+VLOOKUP($E569,Emissions!$1:$1048576,MATCH(DATE(BF$2,1,1),Emissions!$A$1:$LI$1),FALSE)</f>
        <v>0</v>
      </c>
      <c r="BG569" s="359">
        <f>+VLOOKUP($E569,Emissions!$1:$1048576,MATCH(DATE(BG$2,1,1),Emissions!$A$1:$LI$1),FALSE)</f>
        <v>0</v>
      </c>
      <c r="BH569" s="359">
        <f>+VLOOKUP($E569,Emissions!$1:$1048576,MATCH(DATE(BH$2,1,1),Emissions!$A$1:$LI$1),FALSE)</f>
        <v>0</v>
      </c>
      <c r="BI569" s="359">
        <f>+VLOOKUP($E569,Emissions!$1:$1048576,MATCH(DATE(BI$2,1,1),Emissions!$A$1:$LI$1),FALSE)</f>
        <v>0</v>
      </c>
    </row>
    <row r="570" spans="1:61" ht="15" customHeight="1" x14ac:dyDescent="0.35">
      <c r="A570" s="409"/>
      <c r="B570" s="169"/>
      <c r="C570" s="138" t="s">
        <v>466</v>
      </c>
      <c r="D570" s="114" t="s">
        <v>1399</v>
      </c>
      <c r="E570" s="50" t="s">
        <v>2649</v>
      </c>
      <c r="F570" s="359">
        <f>+VLOOKUP($E570,Emissions!$1:$1048576,MATCH(DATE(F$2,1,1),Emissions!$A$1:$LI$1),FALSE)</f>
        <v>0</v>
      </c>
      <c r="G570" s="359">
        <f>+VLOOKUP($E570,Emissions!$1:$1048576,MATCH(DATE(G$2,1,1),Emissions!$A$1:$LI$1),FALSE)</f>
        <v>0</v>
      </c>
      <c r="H570" s="359">
        <f>+VLOOKUP($E570,Emissions!$1:$1048576,MATCH(DATE(H$2,1,1),Emissions!$A$1:$LI$1),FALSE)</f>
        <v>0</v>
      </c>
      <c r="I570" s="359">
        <f>+VLOOKUP($E570,Emissions!$1:$1048576,MATCH(DATE(I$2,1,1),Emissions!$A$1:$LI$1),FALSE)</f>
        <v>0</v>
      </c>
      <c r="J570" s="359">
        <f>+VLOOKUP($E570,Emissions!$1:$1048576,MATCH(DATE(J$2,1,1),Emissions!$A$1:$LI$1),FALSE)</f>
        <v>0</v>
      </c>
      <c r="K570" s="359">
        <f>+VLOOKUP($E570,Emissions!$1:$1048576,MATCH(DATE(K$2,1,1),Emissions!$A$1:$LI$1),FALSE)</f>
        <v>0</v>
      </c>
      <c r="L570" s="359">
        <f>+VLOOKUP($E570,Emissions!$1:$1048576,MATCH(DATE(L$2,1,1),Emissions!$A$1:$LI$1),FALSE)</f>
        <v>0</v>
      </c>
      <c r="M570" s="359">
        <f>+VLOOKUP($E570,Emissions!$1:$1048576,MATCH(DATE(M$2,1,1),Emissions!$A$1:$LI$1),FALSE)</f>
        <v>0</v>
      </c>
      <c r="N570" s="359">
        <f>+VLOOKUP($E570,Emissions!$1:$1048576,MATCH(DATE(N$2,1,1),Emissions!$A$1:$LI$1),FALSE)</f>
        <v>0</v>
      </c>
      <c r="O570" s="359">
        <f>+VLOOKUP($E570,Emissions!$1:$1048576,MATCH(DATE(O$2,1,1),Emissions!$A$1:$LI$1),FALSE)</f>
        <v>0</v>
      </c>
      <c r="P570" s="359">
        <f>+VLOOKUP($E570,Emissions!$1:$1048576,MATCH(DATE(P$2,1,1),Emissions!$A$1:$LI$1),FALSE)</f>
        <v>0</v>
      </c>
      <c r="Q570" s="359">
        <f>+VLOOKUP($E570,Emissions!$1:$1048576,MATCH(DATE(Q$2,1,1),Emissions!$A$1:$LI$1),FALSE)</f>
        <v>0</v>
      </c>
      <c r="R570" s="359">
        <f>+VLOOKUP($E570,Emissions!$1:$1048576,MATCH(DATE(R$2,1,1),Emissions!$A$1:$LI$1),FALSE)</f>
        <v>0</v>
      </c>
      <c r="S570" s="359">
        <f>+VLOOKUP($E570,Emissions!$1:$1048576,MATCH(DATE(S$2,1,1),Emissions!$A$1:$LI$1),FALSE)</f>
        <v>0</v>
      </c>
      <c r="T570" s="359">
        <f>+VLOOKUP($E570,Emissions!$1:$1048576,MATCH(DATE(T$2,1,1),Emissions!$A$1:$LI$1),FALSE)</f>
        <v>0</v>
      </c>
      <c r="U570" s="359">
        <f>+VLOOKUP($E570,Emissions!$1:$1048576,MATCH(DATE(U$2,1,1),Emissions!$A$1:$LI$1),FALSE)</f>
        <v>0</v>
      </c>
      <c r="V570" s="359">
        <f>+VLOOKUP($E570,Emissions!$1:$1048576,MATCH(DATE(V$2,1,1),Emissions!$A$1:$LI$1),FALSE)</f>
        <v>0</v>
      </c>
      <c r="W570" s="359">
        <f>+VLOOKUP($E570,Emissions!$1:$1048576,MATCH(DATE(W$2,1,1),Emissions!$A$1:$LI$1),FALSE)</f>
        <v>0</v>
      </c>
      <c r="X570" s="359">
        <f>+VLOOKUP($E570,Emissions!$1:$1048576,MATCH(DATE(X$2,1,1),Emissions!$A$1:$LI$1),FALSE)</f>
        <v>0</v>
      </c>
      <c r="Y570" s="359">
        <f>+VLOOKUP($E570,Emissions!$1:$1048576,MATCH(DATE(Y$2,1,1),Emissions!$A$1:$LI$1),FALSE)</f>
        <v>0</v>
      </c>
      <c r="Z570" s="359">
        <f>+VLOOKUP($E570,Emissions!$1:$1048576,MATCH(DATE(Z$2,1,1),Emissions!$A$1:$LI$1),FALSE)</f>
        <v>0</v>
      </c>
      <c r="AA570" s="359">
        <f>+VLOOKUP($E570,Emissions!$1:$1048576,MATCH(DATE(AA$2,1,1),Emissions!$A$1:$LI$1),FALSE)</f>
        <v>0</v>
      </c>
      <c r="AB570" s="359">
        <f>+VLOOKUP($E570,Emissions!$1:$1048576,MATCH(DATE(AB$2,1,1),Emissions!$A$1:$LI$1),FALSE)</f>
        <v>0</v>
      </c>
      <c r="AC570" s="359">
        <f>+VLOOKUP($E570,Emissions!$1:$1048576,MATCH(DATE(AC$2,1,1),Emissions!$A$1:$LI$1),FALSE)</f>
        <v>0</v>
      </c>
      <c r="AD570" s="359">
        <f>+VLOOKUP($E570,Emissions!$1:$1048576,MATCH(DATE(AD$2,1,1),Emissions!$A$1:$LI$1),FALSE)</f>
        <v>0</v>
      </c>
      <c r="AE570" s="359">
        <f>+VLOOKUP($E570,Emissions!$1:$1048576,MATCH(DATE(AE$2,1,1),Emissions!$A$1:$LI$1),FALSE)</f>
        <v>0</v>
      </c>
      <c r="AF570" s="359">
        <f>+VLOOKUP($E570,Emissions!$1:$1048576,MATCH(DATE(AF$2,1,1),Emissions!$A$1:$LI$1),FALSE)</f>
        <v>0</v>
      </c>
      <c r="AG570" s="359">
        <f>+VLOOKUP($E570,Emissions!$1:$1048576,MATCH(DATE(AG$2,1,1),Emissions!$A$1:$LI$1),FALSE)</f>
        <v>0</v>
      </c>
      <c r="AH570" s="359">
        <f>+VLOOKUP($E570,Emissions!$1:$1048576,MATCH(DATE(AH$2,1,1),Emissions!$A$1:$LI$1),FALSE)</f>
        <v>0</v>
      </c>
      <c r="AI570" s="359">
        <f>+VLOOKUP($E570,Emissions!$1:$1048576,MATCH(DATE(AI$2,1,1),Emissions!$A$1:$LI$1),FALSE)</f>
        <v>0</v>
      </c>
      <c r="AJ570" s="359">
        <f>+VLOOKUP($E570,Emissions!$1:$1048576,MATCH(DATE(AJ$2,1,1),Emissions!$A$1:$LI$1),FALSE)</f>
        <v>0</v>
      </c>
      <c r="AK570" s="359">
        <f>+VLOOKUP($E570,Emissions!$1:$1048576,MATCH(DATE(AK$2,1,1),Emissions!$A$1:$LI$1),FALSE)</f>
        <v>0</v>
      </c>
      <c r="AL570" s="359">
        <f>+VLOOKUP($E570,Emissions!$1:$1048576,MATCH(DATE(AL$2,1,1),Emissions!$A$1:$LI$1),FALSE)</f>
        <v>0</v>
      </c>
      <c r="AM570" s="359">
        <f>+VLOOKUP($E570,Emissions!$1:$1048576,MATCH(DATE(AM$2,1,1),Emissions!$A$1:$LI$1),FALSE)</f>
        <v>0</v>
      </c>
      <c r="AN570" s="359">
        <f>+VLOOKUP($E570,Emissions!$1:$1048576,MATCH(DATE(AN$2,1,1),Emissions!$A$1:$LI$1),FALSE)</f>
        <v>0</v>
      </c>
      <c r="AO570" s="359">
        <f>+VLOOKUP($E570,Emissions!$1:$1048576,MATCH(DATE(AO$2,1,1),Emissions!$A$1:$LI$1),FALSE)</f>
        <v>0</v>
      </c>
      <c r="AP570" s="359">
        <f>+VLOOKUP($E570,Emissions!$1:$1048576,MATCH(DATE(AP$2,1,1),Emissions!$A$1:$LI$1),FALSE)</f>
        <v>0</v>
      </c>
      <c r="AQ570" s="359">
        <f>+VLOOKUP($E570,Emissions!$1:$1048576,MATCH(DATE(AQ$2,1,1),Emissions!$A$1:$LI$1),FALSE)</f>
        <v>0</v>
      </c>
      <c r="AR570" s="359">
        <f>+VLOOKUP($E570,Emissions!$1:$1048576,MATCH(DATE(AR$2,1,1),Emissions!$A$1:$LI$1),FALSE)</f>
        <v>0</v>
      </c>
      <c r="AS570" s="359">
        <f>+VLOOKUP($E570,Emissions!$1:$1048576,MATCH(DATE(AS$2,1,1),Emissions!$A$1:$LI$1),FALSE)</f>
        <v>0</v>
      </c>
      <c r="AT570" s="359">
        <f>+VLOOKUP($E570,Emissions!$1:$1048576,MATCH(DATE(AT$2,1,1),Emissions!$A$1:$LI$1),FALSE)</f>
        <v>0</v>
      </c>
      <c r="AU570" s="359">
        <f>+VLOOKUP($E570,Emissions!$1:$1048576,MATCH(DATE(AU$2,1,1),Emissions!$A$1:$LI$1),FALSE)</f>
        <v>0</v>
      </c>
      <c r="AV570" s="359">
        <f>+VLOOKUP($E570,Emissions!$1:$1048576,MATCH(DATE(AV$2,1,1),Emissions!$A$1:$LI$1),FALSE)</f>
        <v>0</v>
      </c>
      <c r="AW570" s="359">
        <f>+VLOOKUP($E570,Emissions!$1:$1048576,MATCH(DATE(AW$2,1,1),Emissions!$A$1:$LI$1),FALSE)</f>
        <v>0</v>
      </c>
      <c r="AX570" s="359">
        <f>+VLOOKUP($E570,Emissions!$1:$1048576,MATCH(DATE(AX$2,1,1),Emissions!$A$1:$LI$1),FALSE)</f>
        <v>0</v>
      </c>
      <c r="AY570" s="359">
        <f>+VLOOKUP($E570,Emissions!$1:$1048576,MATCH(DATE(AY$2,1,1),Emissions!$A$1:$LI$1),FALSE)</f>
        <v>0</v>
      </c>
      <c r="AZ570" s="359">
        <f>+VLOOKUP($E570,Emissions!$1:$1048576,MATCH(DATE(AZ$2,1,1),Emissions!$A$1:$LI$1),FALSE)</f>
        <v>0</v>
      </c>
      <c r="BA570" s="359">
        <f>+VLOOKUP($E570,Emissions!$1:$1048576,MATCH(DATE(BA$2,1,1),Emissions!$A$1:$LI$1),FALSE)</f>
        <v>0</v>
      </c>
      <c r="BB570" s="359">
        <f>+VLOOKUP($E570,Emissions!$1:$1048576,MATCH(DATE(BB$2,1,1),Emissions!$A$1:$LI$1),FALSE)</f>
        <v>0</v>
      </c>
      <c r="BC570" s="359">
        <f>+VLOOKUP($E570,Emissions!$1:$1048576,MATCH(DATE(BC$2,1,1),Emissions!$A$1:$LI$1),FALSE)</f>
        <v>0</v>
      </c>
      <c r="BD570" s="359">
        <f>+VLOOKUP($E570,Emissions!$1:$1048576,MATCH(DATE(BD$2,1,1),Emissions!$A$1:$LI$1),FALSE)</f>
        <v>0</v>
      </c>
      <c r="BE570" s="359">
        <f>+VLOOKUP($E570,Emissions!$1:$1048576,MATCH(DATE(BE$2,1,1),Emissions!$A$1:$LI$1),FALSE)</f>
        <v>0</v>
      </c>
      <c r="BF570" s="359">
        <f>+VLOOKUP($E570,Emissions!$1:$1048576,MATCH(DATE(BF$2,1,1),Emissions!$A$1:$LI$1),FALSE)</f>
        <v>0</v>
      </c>
      <c r="BG570" s="359">
        <f>+VLOOKUP($E570,Emissions!$1:$1048576,MATCH(DATE(BG$2,1,1),Emissions!$A$1:$LI$1),FALSE)</f>
        <v>0</v>
      </c>
      <c r="BH570" s="359">
        <f>+VLOOKUP($E570,Emissions!$1:$1048576,MATCH(DATE(BH$2,1,1),Emissions!$A$1:$LI$1),FALSE)</f>
        <v>0</v>
      </c>
      <c r="BI570" s="359">
        <f>+VLOOKUP($E570,Emissions!$1:$1048576,MATCH(DATE(BI$2,1,1),Emissions!$A$1:$LI$1),FALSE)</f>
        <v>0</v>
      </c>
    </row>
    <row r="571" spans="1:61" ht="15" customHeight="1" x14ac:dyDescent="0.35">
      <c r="A571" s="409"/>
      <c r="B571" s="169"/>
      <c r="C571" s="138" t="s">
        <v>467</v>
      </c>
      <c r="D571" s="114" t="s">
        <v>1399</v>
      </c>
      <c r="E571" s="50" t="s">
        <v>2650</v>
      </c>
      <c r="F571" s="359">
        <f>+VLOOKUP($E571,Emissions!$1:$1048576,MATCH(DATE(F$2,1,1),Emissions!$A$1:$LI$1),FALSE)</f>
        <v>0</v>
      </c>
      <c r="G571" s="359">
        <f>+VLOOKUP($E571,Emissions!$1:$1048576,MATCH(DATE(G$2,1,1),Emissions!$A$1:$LI$1),FALSE)</f>
        <v>0</v>
      </c>
      <c r="H571" s="359">
        <f>+VLOOKUP($E571,Emissions!$1:$1048576,MATCH(DATE(H$2,1,1),Emissions!$A$1:$LI$1),FALSE)</f>
        <v>0</v>
      </c>
      <c r="I571" s="359">
        <f>+VLOOKUP($E571,Emissions!$1:$1048576,MATCH(DATE(I$2,1,1),Emissions!$A$1:$LI$1),FALSE)</f>
        <v>0</v>
      </c>
      <c r="J571" s="359">
        <f>+VLOOKUP($E571,Emissions!$1:$1048576,MATCH(DATE(J$2,1,1),Emissions!$A$1:$LI$1),FALSE)</f>
        <v>0</v>
      </c>
      <c r="K571" s="359">
        <f>+VLOOKUP($E571,Emissions!$1:$1048576,MATCH(DATE(K$2,1,1),Emissions!$A$1:$LI$1),FALSE)</f>
        <v>0</v>
      </c>
      <c r="L571" s="359">
        <f>+VLOOKUP($E571,Emissions!$1:$1048576,MATCH(DATE(L$2,1,1),Emissions!$A$1:$LI$1),FALSE)</f>
        <v>0</v>
      </c>
      <c r="M571" s="359">
        <f>+VLOOKUP($E571,Emissions!$1:$1048576,MATCH(DATE(M$2,1,1),Emissions!$A$1:$LI$1),FALSE)</f>
        <v>0</v>
      </c>
      <c r="N571" s="359">
        <f>+VLOOKUP($E571,Emissions!$1:$1048576,MATCH(DATE(N$2,1,1),Emissions!$A$1:$LI$1),FALSE)</f>
        <v>0</v>
      </c>
      <c r="O571" s="359">
        <f>+VLOOKUP($E571,Emissions!$1:$1048576,MATCH(DATE(O$2,1,1),Emissions!$A$1:$LI$1),FALSE)</f>
        <v>0</v>
      </c>
      <c r="P571" s="359">
        <f>+VLOOKUP($E571,Emissions!$1:$1048576,MATCH(DATE(P$2,1,1),Emissions!$A$1:$LI$1),FALSE)</f>
        <v>0</v>
      </c>
      <c r="Q571" s="359">
        <f>+VLOOKUP($E571,Emissions!$1:$1048576,MATCH(DATE(Q$2,1,1),Emissions!$A$1:$LI$1),FALSE)</f>
        <v>0</v>
      </c>
      <c r="R571" s="359">
        <f>+VLOOKUP($E571,Emissions!$1:$1048576,MATCH(DATE(R$2,1,1),Emissions!$A$1:$LI$1),FALSE)</f>
        <v>0</v>
      </c>
      <c r="S571" s="359">
        <f>+VLOOKUP($E571,Emissions!$1:$1048576,MATCH(DATE(S$2,1,1),Emissions!$A$1:$LI$1),FALSE)</f>
        <v>0</v>
      </c>
      <c r="T571" s="359">
        <f>+VLOOKUP($E571,Emissions!$1:$1048576,MATCH(DATE(T$2,1,1),Emissions!$A$1:$LI$1),FALSE)</f>
        <v>0</v>
      </c>
      <c r="U571" s="359">
        <f>+VLOOKUP($E571,Emissions!$1:$1048576,MATCH(DATE(U$2,1,1),Emissions!$A$1:$LI$1),FALSE)</f>
        <v>0</v>
      </c>
      <c r="V571" s="359">
        <f>+VLOOKUP($E571,Emissions!$1:$1048576,MATCH(DATE(V$2,1,1),Emissions!$A$1:$LI$1),FALSE)</f>
        <v>0</v>
      </c>
      <c r="W571" s="359">
        <f>+VLOOKUP($E571,Emissions!$1:$1048576,MATCH(DATE(W$2,1,1),Emissions!$A$1:$LI$1),FALSE)</f>
        <v>0</v>
      </c>
      <c r="X571" s="359">
        <f>+VLOOKUP($E571,Emissions!$1:$1048576,MATCH(DATE(X$2,1,1),Emissions!$A$1:$LI$1),FALSE)</f>
        <v>0</v>
      </c>
      <c r="Y571" s="359">
        <f>+VLOOKUP($E571,Emissions!$1:$1048576,MATCH(DATE(Y$2,1,1),Emissions!$A$1:$LI$1),FALSE)</f>
        <v>0</v>
      </c>
      <c r="Z571" s="359">
        <f>+VLOOKUP($E571,Emissions!$1:$1048576,MATCH(DATE(Z$2,1,1),Emissions!$A$1:$LI$1),FALSE)</f>
        <v>0</v>
      </c>
      <c r="AA571" s="359">
        <f>+VLOOKUP($E571,Emissions!$1:$1048576,MATCH(DATE(AA$2,1,1),Emissions!$A$1:$LI$1),FALSE)</f>
        <v>0</v>
      </c>
      <c r="AB571" s="359">
        <f>+VLOOKUP($E571,Emissions!$1:$1048576,MATCH(DATE(AB$2,1,1),Emissions!$A$1:$LI$1),FALSE)</f>
        <v>0</v>
      </c>
      <c r="AC571" s="359">
        <f>+VLOOKUP($E571,Emissions!$1:$1048576,MATCH(DATE(AC$2,1,1),Emissions!$A$1:$LI$1),FALSE)</f>
        <v>0</v>
      </c>
      <c r="AD571" s="359">
        <f>+VLOOKUP($E571,Emissions!$1:$1048576,MATCH(DATE(AD$2,1,1),Emissions!$A$1:$LI$1),FALSE)</f>
        <v>0</v>
      </c>
      <c r="AE571" s="359">
        <f>+VLOOKUP($E571,Emissions!$1:$1048576,MATCH(DATE(AE$2,1,1),Emissions!$A$1:$LI$1),FALSE)</f>
        <v>0</v>
      </c>
      <c r="AF571" s="359">
        <f>+VLOOKUP($E571,Emissions!$1:$1048576,MATCH(DATE(AF$2,1,1),Emissions!$A$1:$LI$1),FALSE)</f>
        <v>0</v>
      </c>
      <c r="AG571" s="359">
        <f>+VLOOKUP($E571,Emissions!$1:$1048576,MATCH(DATE(AG$2,1,1),Emissions!$A$1:$LI$1),FALSE)</f>
        <v>0</v>
      </c>
      <c r="AH571" s="359">
        <f>+VLOOKUP($E571,Emissions!$1:$1048576,MATCH(DATE(AH$2,1,1),Emissions!$A$1:$LI$1),FALSE)</f>
        <v>0</v>
      </c>
      <c r="AI571" s="359">
        <f>+VLOOKUP($E571,Emissions!$1:$1048576,MATCH(DATE(AI$2,1,1),Emissions!$A$1:$LI$1),FALSE)</f>
        <v>0</v>
      </c>
      <c r="AJ571" s="359">
        <f>+VLOOKUP($E571,Emissions!$1:$1048576,MATCH(DATE(AJ$2,1,1),Emissions!$A$1:$LI$1),FALSE)</f>
        <v>0</v>
      </c>
      <c r="AK571" s="359">
        <f>+VLOOKUP($E571,Emissions!$1:$1048576,MATCH(DATE(AK$2,1,1),Emissions!$A$1:$LI$1),FALSE)</f>
        <v>0</v>
      </c>
      <c r="AL571" s="359">
        <f>+VLOOKUP($E571,Emissions!$1:$1048576,MATCH(DATE(AL$2,1,1),Emissions!$A$1:$LI$1),FALSE)</f>
        <v>0</v>
      </c>
      <c r="AM571" s="359">
        <f>+VLOOKUP($E571,Emissions!$1:$1048576,MATCH(DATE(AM$2,1,1),Emissions!$A$1:$LI$1),FALSE)</f>
        <v>0</v>
      </c>
      <c r="AN571" s="359">
        <f>+VLOOKUP($E571,Emissions!$1:$1048576,MATCH(DATE(AN$2,1,1),Emissions!$A$1:$LI$1),FALSE)</f>
        <v>0</v>
      </c>
      <c r="AO571" s="359">
        <f>+VLOOKUP($E571,Emissions!$1:$1048576,MATCH(DATE(AO$2,1,1),Emissions!$A$1:$LI$1),FALSE)</f>
        <v>0</v>
      </c>
      <c r="AP571" s="359">
        <f>+VLOOKUP($E571,Emissions!$1:$1048576,MATCH(DATE(AP$2,1,1),Emissions!$A$1:$LI$1),FALSE)</f>
        <v>0</v>
      </c>
      <c r="AQ571" s="359">
        <f>+VLOOKUP($E571,Emissions!$1:$1048576,MATCH(DATE(AQ$2,1,1),Emissions!$A$1:$LI$1),FALSE)</f>
        <v>0</v>
      </c>
      <c r="AR571" s="359">
        <f>+VLOOKUP($E571,Emissions!$1:$1048576,MATCH(DATE(AR$2,1,1),Emissions!$A$1:$LI$1),FALSE)</f>
        <v>0</v>
      </c>
      <c r="AS571" s="359">
        <f>+VLOOKUP($E571,Emissions!$1:$1048576,MATCH(DATE(AS$2,1,1),Emissions!$A$1:$LI$1),FALSE)</f>
        <v>0</v>
      </c>
      <c r="AT571" s="359">
        <f>+VLOOKUP($E571,Emissions!$1:$1048576,MATCH(DATE(AT$2,1,1),Emissions!$A$1:$LI$1),FALSE)</f>
        <v>0</v>
      </c>
      <c r="AU571" s="359">
        <f>+VLOOKUP($E571,Emissions!$1:$1048576,MATCH(DATE(AU$2,1,1),Emissions!$A$1:$LI$1),FALSE)</f>
        <v>0</v>
      </c>
      <c r="AV571" s="359">
        <f>+VLOOKUP($E571,Emissions!$1:$1048576,MATCH(DATE(AV$2,1,1),Emissions!$A$1:$LI$1),FALSE)</f>
        <v>0</v>
      </c>
      <c r="AW571" s="359">
        <f>+VLOOKUP($E571,Emissions!$1:$1048576,MATCH(DATE(AW$2,1,1),Emissions!$A$1:$LI$1),FALSE)</f>
        <v>0</v>
      </c>
      <c r="AX571" s="359">
        <f>+VLOOKUP($E571,Emissions!$1:$1048576,MATCH(DATE(AX$2,1,1),Emissions!$A$1:$LI$1),FALSE)</f>
        <v>0</v>
      </c>
      <c r="AY571" s="359">
        <f>+VLOOKUP($E571,Emissions!$1:$1048576,MATCH(DATE(AY$2,1,1),Emissions!$A$1:$LI$1),FALSE)</f>
        <v>0</v>
      </c>
      <c r="AZ571" s="359">
        <f>+VLOOKUP($E571,Emissions!$1:$1048576,MATCH(DATE(AZ$2,1,1),Emissions!$A$1:$LI$1),FALSE)</f>
        <v>0</v>
      </c>
      <c r="BA571" s="359">
        <f>+VLOOKUP($E571,Emissions!$1:$1048576,MATCH(DATE(BA$2,1,1),Emissions!$A$1:$LI$1),FALSE)</f>
        <v>0</v>
      </c>
      <c r="BB571" s="359">
        <f>+VLOOKUP($E571,Emissions!$1:$1048576,MATCH(DATE(BB$2,1,1),Emissions!$A$1:$LI$1),FALSE)</f>
        <v>0</v>
      </c>
      <c r="BC571" s="359">
        <f>+VLOOKUP($E571,Emissions!$1:$1048576,MATCH(DATE(BC$2,1,1),Emissions!$A$1:$LI$1),FALSE)</f>
        <v>0</v>
      </c>
      <c r="BD571" s="359">
        <f>+VLOOKUP($E571,Emissions!$1:$1048576,MATCH(DATE(BD$2,1,1),Emissions!$A$1:$LI$1),FALSE)</f>
        <v>0</v>
      </c>
      <c r="BE571" s="359">
        <f>+VLOOKUP($E571,Emissions!$1:$1048576,MATCH(DATE(BE$2,1,1),Emissions!$A$1:$LI$1),FALSE)</f>
        <v>0</v>
      </c>
      <c r="BF571" s="359">
        <f>+VLOOKUP($E571,Emissions!$1:$1048576,MATCH(DATE(BF$2,1,1),Emissions!$A$1:$LI$1),FALSE)</f>
        <v>0</v>
      </c>
      <c r="BG571" s="359">
        <f>+VLOOKUP($E571,Emissions!$1:$1048576,MATCH(DATE(BG$2,1,1),Emissions!$A$1:$LI$1),FALSE)</f>
        <v>0</v>
      </c>
      <c r="BH571" s="359">
        <f>+VLOOKUP($E571,Emissions!$1:$1048576,MATCH(DATE(BH$2,1,1),Emissions!$A$1:$LI$1),FALSE)</f>
        <v>0</v>
      </c>
      <c r="BI571" s="359">
        <f>+VLOOKUP($E571,Emissions!$1:$1048576,MATCH(DATE(BI$2,1,1),Emissions!$A$1:$LI$1),FALSE)</f>
        <v>0</v>
      </c>
    </row>
    <row r="572" spans="1:61" ht="15" customHeight="1" x14ac:dyDescent="0.35">
      <c r="A572" s="409"/>
      <c r="B572" s="169"/>
      <c r="C572" s="138" t="s">
        <v>468</v>
      </c>
      <c r="D572" s="114" t="s">
        <v>1399</v>
      </c>
      <c r="E572" s="50" t="s">
        <v>2651</v>
      </c>
      <c r="F572" s="359">
        <f>+VLOOKUP($E572,Emissions!$1:$1048576,MATCH(DATE(F$2,1,1),Emissions!$A$1:$LI$1),FALSE)</f>
        <v>0</v>
      </c>
      <c r="G572" s="359">
        <f>+VLOOKUP($E572,Emissions!$1:$1048576,MATCH(DATE(G$2,1,1),Emissions!$A$1:$LI$1),FALSE)</f>
        <v>0</v>
      </c>
      <c r="H572" s="359">
        <f>+VLOOKUP($E572,Emissions!$1:$1048576,MATCH(DATE(H$2,1,1),Emissions!$A$1:$LI$1),FALSE)</f>
        <v>0</v>
      </c>
      <c r="I572" s="359">
        <f>+VLOOKUP($E572,Emissions!$1:$1048576,MATCH(DATE(I$2,1,1),Emissions!$A$1:$LI$1),FALSE)</f>
        <v>0</v>
      </c>
      <c r="J572" s="359">
        <f>+VLOOKUP($E572,Emissions!$1:$1048576,MATCH(DATE(J$2,1,1),Emissions!$A$1:$LI$1),FALSE)</f>
        <v>0</v>
      </c>
      <c r="K572" s="359">
        <f>+VLOOKUP($E572,Emissions!$1:$1048576,MATCH(DATE(K$2,1,1),Emissions!$A$1:$LI$1),FALSE)</f>
        <v>0</v>
      </c>
      <c r="L572" s="359">
        <f>+VLOOKUP($E572,Emissions!$1:$1048576,MATCH(DATE(L$2,1,1),Emissions!$A$1:$LI$1),FALSE)</f>
        <v>0</v>
      </c>
      <c r="M572" s="359">
        <f>+VLOOKUP($E572,Emissions!$1:$1048576,MATCH(DATE(M$2,1,1),Emissions!$A$1:$LI$1),FALSE)</f>
        <v>0</v>
      </c>
      <c r="N572" s="359">
        <f>+VLOOKUP($E572,Emissions!$1:$1048576,MATCH(DATE(N$2,1,1),Emissions!$A$1:$LI$1),FALSE)</f>
        <v>0</v>
      </c>
      <c r="O572" s="359">
        <f>+VLOOKUP($E572,Emissions!$1:$1048576,MATCH(DATE(O$2,1,1),Emissions!$A$1:$LI$1),FALSE)</f>
        <v>0</v>
      </c>
      <c r="P572" s="359">
        <f>+VLOOKUP($E572,Emissions!$1:$1048576,MATCH(DATE(P$2,1,1),Emissions!$A$1:$LI$1),FALSE)</f>
        <v>0</v>
      </c>
      <c r="Q572" s="359">
        <f>+VLOOKUP($E572,Emissions!$1:$1048576,MATCH(DATE(Q$2,1,1),Emissions!$A$1:$LI$1),FALSE)</f>
        <v>0</v>
      </c>
      <c r="R572" s="359">
        <f>+VLOOKUP($E572,Emissions!$1:$1048576,MATCH(DATE(R$2,1,1),Emissions!$A$1:$LI$1),FALSE)</f>
        <v>0</v>
      </c>
      <c r="S572" s="359">
        <f>+VLOOKUP($E572,Emissions!$1:$1048576,MATCH(DATE(S$2,1,1),Emissions!$A$1:$LI$1),FALSE)</f>
        <v>0</v>
      </c>
      <c r="T572" s="359">
        <f>+VLOOKUP($E572,Emissions!$1:$1048576,MATCH(DATE(T$2,1,1),Emissions!$A$1:$LI$1),FALSE)</f>
        <v>0</v>
      </c>
      <c r="U572" s="359">
        <f>+VLOOKUP($E572,Emissions!$1:$1048576,MATCH(DATE(U$2,1,1),Emissions!$A$1:$LI$1),FALSE)</f>
        <v>0</v>
      </c>
      <c r="V572" s="359">
        <f>+VLOOKUP($E572,Emissions!$1:$1048576,MATCH(DATE(V$2,1,1),Emissions!$A$1:$LI$1),FALSE)</f>
        <v>0</v>
      </c>
      <c r="W572" s="359">
        <f>+VLOOKUP($E572,Emissions!$1:$1048576,MATCH(DATE(W$2,1,1),Emissions!$A$1:$LI$1),FALSE)</f>
        <v>0</v>
      </c>
      <c r="X572" s="359">
        <f>+VLOOKUP($E572,Emissions!$1:$1048576,MATCH(DATE(X$2,1,1),Emissions!$A$1:$LI$1),FALSE)</f>
        <v>0</v>
      </c>
      <c r="Y572" s="359">
        <f>+VLOOKUP($E572,Emissions!$1:$1048576,MATCH(DATE(Y$2,1,1),Emissions!$A$1:$LI$1),FALSE)</f>
        <v>0</v>
      </c>
      <c r="Z572" s="359">
        <f>+VLOOKUP($E572,Emissions!$1:$1048576,MATCH(DATE(Z$2,1,1),Emissions!$A$1:$LI$1),FALSE)</f>
        <v>0</v>
      </c>
      <c r="AA572" s="359">
        <f>+VLOOKUP($E572,Emissions!$1:$1048576,MATCH(DATE(AA$2,1,1),Emissions!$A$1:$LI$1),FALSE)</f>
        <v>0</v>
      </c>
      <c r="AB572" s="359">
        <f>+VLOOKUP($E572,Emissions!$1:$1048576,MATCH(DATE(AB$2,1,1),Emissions!$A$1:$LI$1),FALSE)</f>
        <v>0</v>
      </c>
      <c r="AC572" s="359">
        <f>+VLOOKUP($E572,Emissions!$1:$1048576,MATCH(DATE(AC$2,1,1),Emissions!$A$1:$LI$1),FALSE)</f>
        <v>0</v>
      </c>
      <c r="AD572" s="359">
        <f>+VLOOKUP($E572,Emissions!$1:$1048576,MATCH(DATE(AD$2,1,1),Emissions!$A$1:$LI$1),FALSE)</f>
        <v>0</v>
      </c>
      <c r="AE572" s="359">
        <f>+VLOOKUP($E572,Emissions!$1:$1048576,MATCH(DATE(AE$2,1,1),Emissions!$A$1:$LI$1),FALSE)</f>
        <v>0</v>
      </c>
      <c r="AF572" s="359">
        <f>+VLOOKUP($E572,Emissions!$1:$1048576,MATCH(DATE(AF$2,1,1),Emissions!$A$1:$LI$1),FALSE)</f>
        <v>0</v>
      </c>
      <c r="AG572" s="359">
        <f>+VLOOKUP($E572,Emissions!$1:$1048576,MATCH(DATE(AG$2,1,1),Emissions!$A$1:$LI$1),FALSE)</f>
        <v>0</v>
      </c>
      <c r="AH572" s="359">
        <f>+VLOOKUP($E572,Emissions!$1:$1048576,MATCH(DATE(AH$2,1,1),Emissions!$A$1:$LI$1),FALSE)</f>
        <v>0</v>
      </c>
      <c r="AI572" s="359">
        <f>+VLOOKUP($E572,Emissions!$1:$1048576,MATCH(DATE(AI$2,1,1),Emissions!$A$1:$LI$1),FALSE)</f>
        <v>0</v>
      </c>
      <c r="AJ572" s="359">
        <f>+VLOOKUP($E572,Emissions!$1:$1048576,MATCH(DATE(AJ$2,1,1),Emissions!$A$1:$LI$1),FALSE)</f>
        <v>0</v>
      </c>
      <c r="AK572" s="359">
        <f>+VLOOKUP($E572,Emissions!$1:$1048576,MATCH(DATE(AK$2,1,1),Emissions!$A$1:$LI$1),FALSE)</f>
        <v>0</v>
      </c>
      <c r="AL572" s="359">
        <f>+VLOOKUP($E572,Emissions!$1:$1048576,MATCH(DATE(AL$2,1,1),Emissions!$A$1:$LI$1),FALSE)</f>
        <v>0</v>
      </c>
      <c r="AM572" s="359">
        <f>+VLOOKUP($E572,Emissions!$1:$1048576,MATCH(DATE(AM$2,1,1),Emissions!$A$1:$LI$1),FALSE)</f>
        <v>0</v>
      </c>
      <c r="AN572" s="359">
        <f>+VLOOKUP($E572,Emissions!$1:$1048576,MATCH(DATE(AN$2,1,1),Emissions!$A$1:$LI$1),FALSE)</f>
        <v>0</v>
      </c>
      <c r="AO572" s="359">
        <f>+VLOOKUP($E572,Emissions!$1:$1048576,MATCH(DATE(AO$2,1,1),Emissions!$A$1:$LI$1),FALSE)</f>
        <v>0</v>
      </c>
      <c r="AP572" s="359">
        <f>+VLOOKUP($E572,Emissions!$1:$1048576,MATCH(DATE(AP$2,1,1),Emissions!$A$1:$LI$1),FALSE)</f>
        <v>0</v>
      </c>
      <c r="AQ572" s="359">
        <f>+VLOOKUP($E572,Emissions!$1:$1048576,MATCH(DATE(AQ$2,1,1),Emissions!$A$1:$LI$1),FALSE)</f>
        <v>0</v>
      </c>
      <c r="AR572" s="359">
        <f>+VLOOKUP($E572,Emissions!$1:$1048576,MATCH(DATE(AR$2,1,1),Emissions!$A$1:$LI$1),FALSE)</f>
        <v>0</v>
      </c>
      <c r="AS572" s="359">
        <f>+VLOOKUP($E572,Emissions!$1:$1048576,MATCH(DATE(AS$2,1,1),Emissions!$A$1:$LI$1),FALSE)</f>
        <v>0</v>
      </c>
      <c r="AT572" s="359">
        <f>+VLOOKUP($E572,Emissions!$1:$1048576,MATCH(DATE(AT$2,1,1),Emissions!$A$1:$LI$1),FALSE)</f>
        <v>0</v>
      </c>
      <c r="AU572" s="359">
        <f>+VLOOKUP($E572,Emissions!$1:$1048576,MATCH(DATE(AU$2,1,1),Emissions!$A$1:$LI$1),FALSE)</f>
        <v>0</v>
      </c>
      <c r="AV572" s="359">
        <f>+VLOOKUP($E572,Emissions!$1:$1048576,MATCH(DATE(AV$2,1,1),Emissions!$A$1:$LI$1),FALSE)</f>
        <v>0</v>
      </c>
      <c r="AW572" s="359">
        <f>+VLOOKUP($E572,Emissions!$1:$1048576,MATCH(DATE(AW$2,1,1),Emissions!$A$1:$LI$1),FALSE)</f>
        <v>0</v>
      </c>
      <c r="AX572" s="359">
        <f>+VLOOKUP($E572,Emissions!$1:$1048576,MATCH(DATE(AX$2,1,1),Emissions!$A$1:$LI$1),FALSE)</f>
        <v>0</v>
      </c>
      <c r="AY572" s="359">
        <f>+VLOOKUP($E572,Emissions!$1:$1048576,MATCH(DATE(AY$2,1,1),Emissions!$A$1:$LI$1),FALSE)</f>
        <v>0</v>
      </c>
      <c r="AZ572" s="359">
        <f>+VLOOKUP($E572,Emissions!$1:$1048576,MATCH(DATE(AZ$2,1,1),Emissions!$A$1:$LI$1),FALSE)</f>
        <v>0</v>
      </c>
      <c r="BA572" s="359">
        <f>+VLOOKUP($E572,Emissions!$1:$1048576,MATCH(DATE(BA$2,1,1),Emissions!$A$1:$LI$1),FALSE)</f>
        <v>0</v>
      </c>
      <c r="BB572" s="359">
        <f>+VLOOKUP($E572,Emissions!$1:$1048576,MATCH(DATE(BB$2,1,1),Emissions!$A$1:$LI$1),FALSE)</f>
        <v>0</v>
      </c>
      <c r="BC572" s="359">
        <f>+VLOOKUP($E572,Emissions!$1:$1048576,MATCH(DATE(BC$2,1,1),Emissions!$A$1:$LI$1),FALSE)</f>
        <v>0</v>
      </c>
      <c r="BD572" s="359">
        <f>+VLOOKUP($E572,Emissions!$1:$1048576,MATCH(DATE(BD$2,1,1),Emissions!$A$1:$LI$1),FALSE)</f>
        <v>0</v>
      </c>
      <c r="BE572" s="359">
        <f>+VLOOKUP($E572,Emissions!$1:$1048576,MATCH(DATE(BE$2,1,1),Emissions!$A$1:$LI$1),FALSE)</f>
        <v>0</v>
      </c>
      <c r="BF572" s="359">
        <f>+VLOOKUP($E572,Emissions!$1:$1048576,MATCH(DATE(BF$2,1,1),Emissions!$A$1:$LI$1),FALSE)</f>
        <v>0</v>
      </c>
      <c r="BG572" s="359">
        <f>+VLOOKUP($E572,Emissions!$1:$1048576,MATCH(DATE(BG$2,1,1),Emissions!$A$1:$LI$1),FALSE)</f>
        <v>0</v>
      </c>
      <c r="BH572" s="359">
        <f>+VLOOKUP($E572,Emissions!$1:$1048576,MATCH(DATE(BH$2,1,1),Emissions!$A$1:$LI$1),FALSE)</f>
        <v>0</v>
      </c>
      <c r="BI572" s="359">
        <f>+VLOOKUP($E572,Emissions!$1:$1048576,MATCH(DATE(BI$2,1,1),Emissions!$A$1:$LI$1),FALSE)</f>
        <v>0</v>
      </c>
    </row>
    <row r="573" spans="1:61" ht="15" customHeight="1" x14ac:dyDescent="0.35">
      <c r="A573" s="409"/>
      <c r="B573" s="169"/>
      <c r="C573" s="138" t="s">
        <v>469</v>
      </c>
      <c r="D573" s="114" t="s">
        <v>1399</v>
      </c>
      <c r="E573" s="50" t="s">
        <v>2652</v>
      </c>
      <c r="F573" s="359">
        <f>+VLOOKUP($E573,Emissions!$1:$1048576,MATCH(DATE(F$2,1,1),Emissions!$A$1:$LI$1),FALSE)</f>
        <v>0</v>
      </c>
      <c r="G573" s="359">
        <f>+VLOOKUP($E573,Emissions!$1:$1048576,MATCH(DATE(G$2,1,1),Emissions!$A$1:$LI$1),FALSE)</f>
        <v>0</v>
      </c>
      <c r="H573" s="359">
        <f>+VLOOKUP($E573,Emissions!$1:$1048576,MATCH(DATE(H$2,1,1),Emissions!$A$1:$LI$1),FALSE)</f>
        <v>0</v>
      </c>
      <c r="I573" s="359">
        <f>+VLOOKUP($E573,Emissions!$1:$1048576,MATCH(DATE(I$2,1,1),Emissions!$A$1:$LI$1),FALSE)</f>
        <v>0</v>
      </c>
      <c r="J573" s="359">
        <f>+VLOOKUP($E573,Emissions!$1:$1048576,MATCH(DATE(J$2,1,1),Emissions!$A$1:$LI$1),FALSE)</f>
        <v>0</v>
      </c>
      <c r="K573" s="359">
        <f>+VLOOKUP($E573,Emissions!$1:$1048576,MATCH(DATE(K$2,1,1),Emissions!$A$1:$LI$1),FALSE)</f>
        <v>0</v>
      </c>
      <c r="L573" s="359">
        <f>+VLOOKUP($E573,Emissions!$1:$1048576,MATCH(DATE(L$2,1,1),Emissions!$A$1:$LI$1),FALSE)</f>
        <v>0</v>
      </c>
      <c r="M573" s="359">
        <f>+VLOOKUP($E573,Emissions!$1:$1048576,MATCH(DATE(M$2,1,1),Emissions!$A$1:$LI$1),FALSE)</f>
        <v>0</v>
      </c>
      <c r="N573" s="359">
        <f>+VLOOKUP($E573,Emissions!$1:$1048576,MATCH(DATE(N$2,1,1),Emissions!$A$1:$LI$1),FALSE)</f>
        <v>0</v>
      </c>
      <c r="O573" s="359">
        <f>+VLOOKUP($E573,Emissions!$1:$1048576,MATCH(DATE(O$2,1,1),Emissions!$A$1:$LI$1),FALSE)</f>
        <v>0</v>
      </c>
      <c r="P573" s="359">
        <f>+VLOOKUP($E573,Emissions!$1:$1048576,MATCH(DATE(P$2,1,1),Emissions!$A$1:$LI$1),FALSE)</f>
        <v>0</v>
      </c>
      <c r="Q573" s="359">
        <f>+VLOOKUP($E573,Emissions!$1:$1048576,MATCH(DATE(Q$2,1,1),Emissions!$A$1:$LI$1),FALSE)</f>
        <v>0</v>
      </c>
      <c r="R573" s="359">
        <f>+VLOOKUP($E573,Emissions!$1:$1048576,MATCH(DATE(R$2,1,1),Emissions!$A$1:$LI$1),FALSE)</f>
        <v>0</v>
      </c>
      <c r="S573" s="359">
        <f>+VLOOKUP($E573,Emissions!$1:$1048576,MATCH(DATE(S$2,1,1),Emissions!$A$1:$LI$1),FALSE)</f>
        <v>0</v>
      </c>
      <c r="T573" s="359">
        <f>+VLOOKUP($E573,Emissions!$1:$1048576,MATCH(DATE(T$2,1,1),Emissions!$A$1:$LI$1),FALSE)</f>
        <v>0</v>
      </c>
      <c r="U573" s="359">
        <f>+VLOOKUP($E573,Emissions!$1:$1048576,MATCH(DATE(U$2,1,1),Emissions!$A$1:$LI$1),FALSE)</f>
        <v>0</v>
      </c>
      <c r="V573" s="359">
        <f>+VLOOKUP($E573,Emissions!$1:$1048576,MATCH(DATE(V$2,1,1),Emissions!$A$1:$LI$1),FALSE)</f>
        <v>0</v>
      </c>
      <c r="W573" s="359">
        <f>+VLOOKUP($E573,Emissions!$1:$1048576,MATCH(DATE(W$2,1,1),Emissions!$A$1:$LI$1),FALSE)</f>
        <v>0</v>
      </c>
      <c r="X573" s="359">
        <f>+VLOOKUP($E573,Emissions!$1:$1048576,MATCH(DATE(X$2,1,1),Emissions!$A$1:$LI$1),FALSE)</f>
        <v>0</v>
      </c>
      <c r="Y573" s="359">
        <f>+VLOOKUP($E573,Emissions!$1:$1048576,MATCH(DATE(Y$2,1,1),Emissions!$A$1:$LI$1),FALSE)</f>
        <v>0</v>
      </c>
      <c r="Z573" s="359">
        <f>+VLOOKUP($E573,Emissions!$1:$1048576,MATCH(DATE(Z$2,1,1),Emissions!$A$1:$LI$1),FALSE)</f>
        <v>0</v>
      </c>
      <c r="AA573" s="359">
        <f>+VLOOKUP($E573,Emissions!$1:$1048576,MATCH(DATE(AA$2,1,1),Emissions!$A$1:$LI$1),FALSE)</f>
        <v>0</v>
      </c>
      <c r="AB573" s="359">
        <f>+VLOOKUP($E573,Emissions!$1:$1048576,MATCH(DATE(AB$2,1,1),Emissions!$A$1:$LI$1),FALSE)</f>
        <v>0</v>
      </c>
      <c r="AC573" s="359">
        <f>+VLOOKUP($E573,Emissions!$1:$1048576,MATCH(DATE(AC$2,1,1),Emissions!$A$1:$LI$1),FALSE)</f>
        <v>0</v>
      </c>
      <c r="AD573" s="359">
        <f>+VLOOKUP($E573,Emissions!$1:$1048576,MATCH(DATE(AD$2,1,1),Emissions!$A$1:$LI$1),FALSE)</f>
        <v>0</v>
      </c>
      <c r="AE573" s="359">
        <f>+VLOOKUP($E573,Emissions!$1:$1048576,MATCH(DATE(AE$2,1,1),Emissions!$A$1:$LI$1),FALSE)</f>
        <v>0</v>
      </c>
      <c r="AF573" s="359">
        <f>+VLOOKUP($E573,Emissions!$1:$1048576,MATCH(DATE(AF$2,1,1),Emissions!$A$1:$LI$1),FALSE)</f>
        <v>0</v>
      </c>
      <c r="AG573" s="359">
        <f>+VLOOKUP($E573,Emissions!$1:$1048576,MATCH(DATE(AG$2,1,1),Emissions!$A$1:$LI$1),FALSE)</f>
        <v>0</v>
      </c>
      <c r="AH573" s="359">
        <f>+VLOOKUP($E573,Emissions!$1:$1048576,MATCH(DATE(AH$2,1,1),Emissions!$A$1:$LI$1),FALSE)</f>
        <v>0</v>
      </c>
      <c r="AI573" s="359">
        <f>+VLOOKUP($E573,Emissions!$1:$1048576,MATCH(DATE(AI$2,1,1),Emissions!$A$1:$LI$1),FALSE)</f>
        <v>0</v>
      </c>
      <c r="AJ573" s="359">
        <f>+VLOOKUP($E573,Emissions!$1:$1048576,MATCH(DATE(AJ$2,1,1),Emissions!$A$1:$LI$1),FALSE)</f>
        <v>0</v>
      </c>
      <c r="AK573" s="359">
        <f>+VLOOKUP($E573,Emissions!$1:$1048576,MATCH(DATE(AK$2,1,1),Emissions!$A$1:$LI$1),FALSE)</f>
        <v>0</v>
      </c>
      <c r="AL573" s="359">
        <f>+VLOOKUP($E573,Emissions!$1:$1048576,MATCH(DATE(AL$2,1,1),Emissions!$A$1:$LI$1),FALSE)</f>
        <v>0</v>
      </c>
      <c r="AM573" s="359">
        <f>+VLOOKUP($E573,Emissions!$1:$1048576,MATCH(DATE(AM$2,1,1),Emissions!$A$1:$LI$1),FALSE)</f>
        <v>0</v>
      </c>
      <c r="AN573" s="359">
        <f>+VLOOKUP($E573,Emissions!$1:$1048576,MATCH(DATE(AN$2,1,1),Emissions!$A$1:$LI$1),FALSE)</f>
        <v>0</v>
      </c>
      <c r="AO573" s="359">
        <f>+VLOOKUP($E573,Emissions!$1:$1048576,MATCH(DATE(AO$2,1,1),Emissions!$A$1:$LI$1),FALSE)</f>
        <v>0</v>
      </c>
      <c r="AP573" s="359">
        <f>+VLOOKUP($E573,Emissions!$1:$1048576,MATCH(DATE(AP$2,1,1),Emissions!$A$1:$LI$1),FALSE)</f>
        <v>0</v>
      </c>
      <c r="AQ573" s="359">
        <f>+VLOOKUP($E573,Emissions!$1:$1048576,MATCH(DATE(AQ$2,1,1),Emissions!$A$1:$LI$1),FALSE)</f>
        <v>0</v>
      </c>
      <c r="AR573" s="359">
        <f>+VLOOKUP($E573,Emissions!$1:$1048576,MATCH(DATE(AR$2,1,1),Emissions!$A$1:$LI$1),FALSE)</f>
        <v>0</v>
      </c>
      <c r="AS573" s="359">
        <f>+VLOOKUP($E573,Emissions!$1:$1048576,MATCH(DATE(AS$2,1,1),Emissions!$A$1:$LI$1),FALSE)</f>
        <v>0</v>
      </c>
      <c r="AT573" s="359">
        <f>+VLOOKUP($E573,Emissions!$1:$1048576,MATCH(DATE(AT$2,1,1),Emissions!$A$1:$LI$1),FALSE)</f>
        <v>0</v>
      </c>
      <c r="AU573" s="359">
        <f>+VLOOKUP($E573,Emissions!$1:$1048576,MATCH(DATE(AU$2,1,1),Emissions!$A$1:$LI$1),FALSE)</f>
        <v>0</v>
      </c>
      <c r="AV573" s="359">
        <f>+VLOOKUP($E573,Emissions!$1:$1048576,MATCH(DATE(AV$2,1,1),Emissions!$A$1:$LI$1),FALSE)</f>
        <v>0</v>
      </c>
      <c r="AW573" s="359">
        <f>+VLOOKUP($E573,Emissions!$1:$1048576,MATCH(DATE(AW$2,1,1),Emissions!$A$1:$LI$1),FALSE)</f>
        <v>0</v>
      </c>
      <c r="AX573" s="359">
        <f>+VLOOKUP($E573,Emissions!$1:$1048576,MATCH(DATE(AX$2,1,1),Emissions!$A$1:$LI$1),FALSE)</f>
        <v>0</v>
      </c>
      <c r="AY573" s="359">
        <f>+VLOOKUP($E573,Emissions!$1:$1048576,MATCH(DATE(AY$2,1,1),Emissions!$A$1:$LI$1),FALSE)</f>
        <v>0</v>
      </c>
      <c r="AZ573" s="359">
        <f>+VLOOKUP($E573,Emissions!$1:$1048576,MATCH(DATE(AZ$2,1,1),Emissions!$A$1:$LI$1),FALSE)</f>
        <v>0</v>
      </c>
      <c r="BA573" s="359">
        <f>+VLOOKUP($E573,Emissions!$1:$1048576,MATCH(DATE(BA$2,1,1),Emissions!$A$1:$LI$1),FALSE)</f>
        <v>0</v>
      </c>
      <c r="BB573" s="359">
        <f>+VLOOKUP($E573,Emissions!$1:$1048576,MATCH(DATE(BB$2,1,1),Emissions!$A$1:$LI$1),FALSE)</f>
        <v>0</v>
      </c>
      <c r="BC573" s="359">
        <f>+VLOOKUP($E573,Emissions!$1:$1048576,MATCH(DATE(BC$2,1,1),Emissions!$A$1:$LI$1),FALSE)</f>
        <v>0</v>
      </c>
      <c r="BD573" s="359">
        <f>+VLOOKUP($E573,Emissions!$1:$1048576,MATCH(DATE(BD$2,1,1),Emissions!$A$1:$LI$1),FALSE)</f>
        <v>0</v>
      </c>
      <c r="BE573" s="359">
        <f>+VLOOKUP($E573,Emissions!$1:$1048576,MATCH(DATE(BE$2,1,1),Emissions!$A$1:$LI$1),FALSE)</f>
        <v>0</v>
      </c>
      <c r="BF573" s="359">
        <f>+VLOOKUP($E573,Emissions!$1:$1048576,MATCH(DATE(BF$2,1,1),Emissions!$A$1:$LI$1),FALSE)</f>
        <v>0</v>
      </c>
      <c r="BG573" s="359">
        <f>+VLOOKUP($E573,Emissions!$1:$1048576,MATCH(DATE(BG$2,1,1),Emissions!$A$1:$LI$1),FALSE)</f>
        <v>0</v>
      </c>
      <c r="BH573" s="359">
        <f>+VLOOKUP($E573,Emissions!$1:$1048576,MATCH(DATE(BH$2,1,1),Emissions!$A$1:$LI$1),FALSE)</f>
        <v>0</v>
      </c>
      <c r="BI573" s="359">
        <f>+VLOOKUP($E573,Emissions!$1:$1048576,MATCH(DATE(BI$2,1,1),Emissions!$A$1:$LI$1),FALSE)</f>
        <v>0</v>
      </c>
    </row>
    <row r="574" spans="1:61" ht="15" customHeight="1" x14ac:dyDescent="0.35">
      <c r="A574" s="409"/>
      <c r="B574" s="169"/>
      <c r="C574" s="138" t="s">
        <v>470</v>
      </c>
      <c r="D574" s="114" t="s">
        <v>1399</v>
      </c>
      <c r="E574" s="50" t="s">
        <v>2653</v>
      </c>
      <c r="F574" s="359">
        <f>+VLOOKUP($E574,Emissions!$1:$1048576,MATCH(DATE(F$2,1,1),Emissions!$A$1:$LI$1),FALSE)</f>
        <v>0</v>
      </c>
      <c r="G574" s="359">
        <f>+VLOOKUP($E574,Emissions!$1:$1048576,MATCH(DATE(G$2,1,1),Emissions!$A$1:$LI$1),FALSE)</f>
        <v>0</v>
      </c>
      <c r="H574" s="359">
        <f>+VLOOKUP($E574,Emissions!$1:$1048576,MATCH(DATE(H$2,1,1),Emissions!$A$1:$LI$1),FALSE)</f>
        <v>0</v>
      </c>
      <c r="I574" s="359">
        <f>+VLOOKUP($E574,Emissions!$1:$1048576,MATCH(DATE(I$2,1,1),Emissions!$A$1:$LI$1),FALSE)</f>
        <v>0</v>
      </c>
      <c r="J574" s="359">
        <f>+VLOOKUP($E574,Emissions!$1:$1048576,MATCH(DATE(J$2,1,1),Emissions!$A$1:$LI$1),FALSE)</f>
        <v>0</v>
      </c>
      <c r="K574" s="359">
        <f>+VLOOKUP($E574,Emissions!$1:$1048576,MATCH(DATE(K$2,1,1),Emissions!$A$1:$LI$1),FALSE)</f>
        <v>0</v>
      </c>
      <c r="L574" s="359">
        <f>+VLOOKUP($E574,Emissions!$1:$1048576,MATCH(DATE(L$2,1,1),Emissions!$A$1:$LI$1),FALSE)</f>
        <v>0</v>
      </c>
      <c r="M574" s="359">
        <f>+VLOOKUP($E574,Emissions!$1:$1048576,MATCH(DATE(M$2,1,1),Emissions!$A$1:$LI$1),FALSE)</f>
        <v>0</v>
      </c>
      <c r="N574" s="359">
        <f>+VLOOKUP($E574,Emissions!$1:$1048576,MATCH(DATE(N$2,1,1),Emissions!$A$1:$LI$1),FALSE)</f>
        <v>0</v>
      </c>
      <c r="O574" s="359">
        <f>+VLOOKUP($E574,Emissions!$1:$1048576,MATCH(DATE(O$2,1,1),Emissions!$A$1:$LI$1),FALSE)</f>
        <v>0</v>
      </c>
      <c r="P574" s="359">
        <f>+VLOOKUP($E574,Emissions!$1:$1048576,MATCH(DATE(P$2,1,1),Emissions!$A$1:$LI$1),FALSE)</f>
        <v>0</v>
      </c>
      <c r="Q574" s="359">
        <f>+VLOOKUP($E574,Emissions!$1:$1048576,MATCH(DATE(Q$2,1,1),Emissions!$A$1:$LI$1),FALSE)</f>
        <v>0</v>
      </c>
      <c r="R574" s="359">
        <f>+VLOOKUP($E574,Emissions!$1:$1048576,MATCH(DATE(R$2,1,1),Emissions!$A$1:$LI$1),FALSE)</f>
        <v>0</v>
      </c>
      <c r="S574" s="359">
        <f>+VLOOKUP($E574,Emissions!$1:$1048576,MATCH(DATE(S$2,1,1),Emissions!$A$1:$LI$1),FALSE)</f>
        <v>0</v>
      </c>
      <c r="T574" s="359">
        <f>+VLOOKUP($E574,Emissions!$1:$1048576,MATCH(DATE(T$2,1,1),Emissions!$A$1:$LI$1),FALSE)</f>
        <v>0</v>
      </c>
      <c r="U574" s="359">
        <f>+VLOOKUP($E574,Emissions!$1:$1048576,MATCH(DATE(U$2,1,1),Emissions!$A$1:$LI$1),FALSE)</f>
        <v>0</v>
      </c>
      <c r="V574" s="359">
        <f>+VLOOKUP($E574,Emissions!$1:$1048576,MATCH(DATE(V$2,1,1),Emissions!$A$1:$LI$1),FALSE)</f>
        <v>0</v>
      </c>
      <c r="W574" s="359">
        <f>+VLOOKUP($E574,Emissions!$1:$1048576,MATCH(DATE(W$2,1,1),Emissions!$A$1:$LI$1),FALSE)</f>
        <v>0</v>
      </c>
      <c r="X574" s="359">
        <f>+VLOOKUP($E574,Emissions!$1:$1048576,MATCH(DATE(X$2,1,1),Emissions!$A$1:$LI$1),FALSE)</f>
        <v>0</v>
      </c>
      <c r="Y574" s="359">
        <f>+VLOOKUP($E574,Emissions!$1:$1048576,MATCH(DATE(Y$2,1,1),Emissions!$A$1:$LI$1),FALSE)</f>
        <v>0</v>
      </c>
      <c r="Z574" s="359">
        <f>+VLOOKUP($E574,Emissions!$1:$1048576,MATCH(DATE(Z$2,1,1),Emissions!$A$1:$LI$1),FALSE)</f>
        <v>0</v>
      </c>
      <c r="AA574" s="359">
        <f>+VLOOKUP($E574,Emissions!$1:$1048576,MATCH(DATE(AA$2,1,1),Emissions!$A$1:$LI$1),FALSE)</f>
        <v>0</v>
      </c>
      <c r="AB574" s="359">
        <f>+VLOOKUP($E574,Emissions!$1:$1048576,MATCH(DATE(AB$2,1,1),Emissions!$A$1:$LI$1),FALSE)</f>
        <v>0</v>
      </c>
      <c r="AC574" s="359">
        <f>+VLOOKUP($E574,Emissions!$1:$1048576,MATCH(DATE(AC$2,1,1),Emissions!$A$1:$LI$1),FALSE)</f>
        <v>0</v>
      </c>
      <c r="AD574" s="359">
        <f>+VLOOKUP($E574,Emissions!$1:$1048576,MATCH(DATE(AD$2,1,1),Emissions!$A$1:$LI$1),FALSE)</f>
        <v>0</v>
      </c>
      <c r="AE574" s="359">
        <f>+VLOOKUP($E574,Emissions!$1:$1048576,MATCH(DATE(AE$2,1,1),Emissions!$A$1:$LI$1),FALSE)</f>
        <v>0</v>
      </c>
      <c r="AF574" s="359">
        <f>+VLOOKUP($E574,Emissions!$1:$1048576,MATCH(DATE(AF$2,1,1),Emissions!$A$1:$LI$1),FALSE)</f>
        <v>0</v>
      </c>
      <c r="AG574" s="359">
        <f>+VLOOKUP($E574,Emissions!$1:$1048576,MATCH(DATE(AG$2,1,1),Emissions!$A$1:$LI$1),FALSE)</f>
        <v>0</v>
      </c>
      <c r="AH574" s="359">
        <f>+VLOOKUP($E574,Emissions!$1:$1048576,MATCH(DATE(AH$2,1,1),Emissions!$A$1:$LI$1),FALSE)</f>
        <v>0</v>
      </c>
      <c r="AI574" s="359">
        <f>+VLOOKUP($E574,Emissions!$1:$1048576,MATCH(DATE(AI$2,1,1),Emissions!$A$1:$LI$1),FALSE)</f>
        <v>0</v>
      </c>
      <c r="AJ574" s="359">
        <f>+VLOOKUP($E574,Emissions!$1:$1048576,MATCH(DATE(AJ$2,1,1),Emissions!$A$1:$LI$1),FALSE)</f>
        <v>0</v>
      </c>
      <c r="AK574" s="359">
        <f>+VLOOKUP($E574,Emissions!$1:$1048576,MATCH(DATE(AK$2,1,1),Emissions!$A$1:$LI$1),FALSE)</f>
        <v>0</v>
      </c>
      <c r="AL574" s="359">
        <f>+VLOOKUP($E574,Emissions!$1:$1048576,MATCH(DATE(AL$2,1,1),Emissions!$A$1:$LI$1),FALSE)</f>
        <v>0</v>
      </c>
      <c r="AM574" s="359">
        <f>+VLOOKUP($E574,Emissions!$1:$1048576,MATCH(DATE(AM$2,1,1),Emissions!$A$1:$LI$1),FALSE)</f>
        <v>0</v>
      </c>
      <c r="AN574" s="359">
        <f>+VLOOKUP($E574,Emissions!$1:$1048576,MATCH(DATE(AN$2,1,1),Emissions!$A$1:$LI$1),FALSE)</f>
        <v>0</v>
      </c>
      <c r="AO574" s="359">
        <f>+VLOOKUP($E574,Emissions!$1:$1048576,MATCH(DATE(AO$2,1,1),Emissions!$A$1:$LI$1),FALSE)</f>
        <v>0</v>
      </c>
      <c r="AP574" s="359">
        <f>+VLOOKUP($E574,Emissions!$1:$1048576,MATCH(DATE(AP$2,1,1),Emissions!$A$1:$LI$1),FALSE)</f>
        <v>0</v>
      </c>
      <c r="AQ574" s="359">
        <f>+VLOOKUP($E574,Emissions!$1:$1048576,MATCH(DATE(AQ$2,1,1),Emissions!$A$1:$LI$1),FALSE)</f>
        <v>0</v>
      </c>
      <c r="AR574" s="359">
        <f>+VLOOKUP($E574,Emissions!$1:$1048576,MATCH(DATE(AR$2,1,1),Emissions!$A$1:$LI$1),FALSE)</f>
        <v>0</v>
      </c>
      <c r="AS574" s="359">
        <f>+VLOOKUP($E574,Emissions!$1:$1048576,MATCH(DATE(AS$2,1,1),Emissions!$A$1:$LI$1),FALSE)</f>
        <v>0</v>
      </c>
      <c r="AT574" s="359">
        <f>+VLOOKUP($E574,Emissions!$1:$1048576,MATCH(DATE(AT$2,1,1),Emissions!$A$1:$LI$1),FALSE)</f>
        <v>0</v>
      </c>
      <c r="AU574" s="359">
        <f>+VLOOKUP($E574,Emissions!$1:$1048576,MATCH(DATE(AU$2,1,1),Emissions!$A$1:$LI$1),FALSE)</f>
        <v>0</v>
      </c>
      <c r="AV574" s="359">
        <f>+VLOOKUP($E574,Emissions!$1:$1048576,MATCH(DATE(AV$2,1,1),Emissions!$A$1:$LI$1),FALSE)</f>
        <v>0</v>
      </c>
      <c r="AW574" s="359">
        <f>+VLOOKUP($E574,Emissions!$1:$1048576,MATCH(DATE(AW$2,1,1),Emissions!$A$1:$LI$1),FALSE)</f>
        <v>0</v>
      </c>
      <c r="AX574" s="359">
        <f>+VLOOKUP($E574,Emissions!$1:$1048576,MATCH(DATE(AX$2,1,1),Emissions!$A$1:$LI$1),FALSE)</f>
        <v>0</v>
      </c>
      <c r="AY574" s="359">
        <f>+VLOOKUP($E574,Emissions!$1:$1048576,MATCH(DATE(AY$2,1,1),Emissions!$A$1:$LI$1),FALSE)</f>
        <v>0</v>
      </c>
      <c r="AZ574" s="359">
        <f>+VLOOKUP($E574,Emissions!$1:$1048576,MATCH(DATE(AZ$2,1,1),Emissions!$A$1:$LI$1),FALSE)</f>
        <v>0</v>
      </c>
      <c r="BA574" s="359">
        <f>+VLOOKUP($E574,Emissions!$1:$1048576,MATCH(DATE(BA$2,1,1),Emissions!$A$1:$LI$1),FALSE)</f>
        <v>0</v>
      </c>
      <c r="BB574" s="359">
        <f>+VLOOKUP($E574,Emissions!$1:$1048576,MATCH(DATE(BB$2,1,1),Emissions!$A$1:$LI$1),FALSE)</f>
        <v>0</v>
      </c>
      <c r="BC574" s="359">
        <f>+VLOOKUP($E574,Emissions!$1:$1048576,MATCH(DATE(BC$2,1,1),Emissions!$A$1:$LI$1),FALSE)</f>
        <v>0</v>
      </c>
      <c r="BD574" s="359">
        <f>+VLOOKUP($E574,Emissions!$1:$1048576,MATCH(DATE(BD$2,1,1),Emissions!$A$1:$LI$1),FALSE)</f>
        <v>0</v>
      </c>
      <c r="BE574" s="359">
        <f>+VLOOKUP($E574,Emissions!$1:$1048576,MATCH(DATE(BE$2,1,1),Emissions!$A$1:$LI$1),FALSE)</f>
        <v>0</v>
      </c>
      <c r="BF574" s="359">
        <f>+VLOOKUP($E574,Emissions!$1:$1048576,MATCH(DATE(BF$2,1,1),Emissions!$A$1:$LI$1),FALSE)</f>
        <v>0</v>
      </c>
      <c r="BG574" s="359">
        <f>+VLOOKUP($E574,Emissions!$1:$1048576,MATCH(DATE(BG$2,1,1),Emissions!$A$1:$LI$1),FALSE)</f>
        <v>0</v>
      </c>
      <c r="BH574" s="359">
        <f>+VLOOKUP($E574,Emissions!$1:$1048576,MATCH(DATE(BH$2,1,1),Emissions!$A$1:$LI$1),FALSE)</f>
        <v>0</v>
      </c>
      <c r="BI574" s="359">
        <f>+VLOOKUP($E574,Emissions!$1:$1048576,MATCH(DATE(BI$2,1,1),Emissions!$A$1:$LI$1),FALSE)</f>
        <v>0</v>
      </c>
    </row>
    <row r="575" spans="1:61" ht="15" customHeight="1" x14ac:dyDescent="0.35">
      <c r="A575" s="409"/>
      <c r="B575" s="169"/>
      <c r="C575" s="167" t="s">
        <v>471</v>
      </c>
      <c r="D575" s="114" t="s">
        <v>1399</v>
      </c>
      <c r="E575" s="50" t="s">
        <v>2654</v>
      </c>
      <c r="F575" s="359">
        <f>+VLOOKUP($E575,Emissions!$1:$1048576,MATCH(DATE(F$2,1,1),Emissions!$A$1:$LI$1),FALSE)</f>
        <v>0</v>
      </c>
      <c r="G575" s="359">
        <f>+VLOOKUP($E575,Emissions!$1:$1048576,MATCH(DATE(G$2,1,1),Emissions!$A$1:$LI$1),FALSE)</f>
        <v>0</v>
      </c>
      <c r="H575" s="359">
        <f>+VLOOKUP($E575,Emissions!$1:$1048576,MATCH(DATE(H$2,1,1),Emissions!$A$1:$LI$1),FALSE)</f>
        <v>0</v>
      </c>
      <c r="I575" s="359">
        <f>+VLOOKUP($E575,Emissions!$1:$1048576,MATCH(DATE(I$2,1,1),Emissions!$A$1:$LI$1),FALSE)</f>
        <v>0</v>
      </c>
      <c r="J575" s="359">
        <f>+VLOOKUP($E575,Emissions!$1:$1048576,MATCH(DATE(J$2,1,1),Emissions!$A$1:$LI$1),FALSE)</f>
        <v>0</v>
      </c>
      <c r="K575" s="359">
        <f>+VLOOKUP($E575,Emissions!$1:$1048576,MATCH(DATE(K$2,1,1),Emissions!$A$1:$LI$1),FALSE)</f>
        <v>0</v>
      </c>
      <c r="L575" s="359">
        <f>+VLOOKUP($E575,Emissions!$1:$1048576,MATCH(DATE(L$2,1,1),Emissions!$A$1:$LI$1),FALSE)</f>
        <v>0</v>
      </c>
      <c r="M575" s="359">
        <f>+VLOOKUP($E575,Emissions!$1:$1048576,MATCH(DATE(M$2,1,1),Emissions!$A$1:$LI$1),FALSE)</f>
        <v>0</v>
      </c>
      <c r="N575" s="359">
        <f>+VLOOKUP($E575,Emissions!$1:$1048576,MATCH(DATE(N$2,1,1),Emissions!$A$1:$LI$1),FALSE)</f>
        <v>0</v>
      </c>
      <c r="O575" s="359">
        <f>+VLOOKUP($E575,Emissions!$1:$1048576,MATCH(DATE(O$2,1,1),Emissions!$A$1:$LI$1),FALSE)</f>
        <v>0</v>
      </c>
      <c r="P575" s="359">
        <f>+VLOOKUP($E575,Emissions!$1:$1048576,MATCH(DATE(P$2,1,1),Emissions!$A$1:$LI$1),FALSE)</f>
        <v>0</v>
      </c>
      <c r="Q575" s="359">
        <f>+VLOOKUP($E575,Emissions!$1:$1048576,MATCH(DATE(Q$2,1,1),Emissions!$A$1:$LI$1),FALSE)</f>
        <v>0</v>
      </c>
      <c r="R575" s="359">
        <f>+VLOOKUP($E575,Emissions!$1:$1048576,MATCH(DATE(R$2,1,1),Emissions!$A$1:$LI$1),FALSE)</f>
        <v>0</v>
      </c>
      <c r="S575" s="359">
        <f>+VLOOKUP($E575,Emissions!$1:$1048576,MATCH(DATE(S$2,1,1),Emissions!$A$1:$LI$1),FALSE)</f>
        <v>0</v>
      </c>
      <c r="T575" s="359">
        <f>+VLOOKUP($E575,Emissions!$1:$1048576,MATCH(DATE(T$2,1,1),Emissions!$A$1:$LI$1),FALSE)</f>
        <v>0</v>
      </c>
      <c r="U575" s="359">
        <f>+VLOOKUP($E575,Emissions!$1:$1048576,MATCH(DATE(U$2,1,1),Emissions!$A$1:$LI$1),FALSE)</f>
        <v>0</v>
      </c>
      <c r="V575" s="359">
        <f>+VLOOKUP($E575,Emissions!$1:$1048576,MATCH(DATE(V$2,1,1),Emissions!$A$1:$LI$1),FALSE)</f>
        <v>0</v>
      </c>
      <c r="W575" s="359">
        <f>+VLOOKUP($E575,Emissions!$1:$1048576,MATCH(DATE(W$2,1,1),Emissions!$A$1:$LI$1),FALSE)</f>
        <v>0</v>
      </c>
      <c r="X575" s="359">
        <f>+VLOOKUP($E575,Emissions!$1:$1048576,MATCH(DATE(X$2,1,1),Emissions!$A$1:$LI$1),FALSE)</f>
        <v>0</v>
      </c>
      <c r="Y575" s="359">
        <f>+VLOOKUP($E575,Emissions!$1:$1048576,MATCH(DATE(Y$2,1,1),Emissions!$A$1:$LI$1),FALSE)</f>
        <v>0</v>
      </c>
      <c r="Z575" s="359">
        <f>+VLOOKUP($E575,Emissions!$1:$1048576,MATCH(DATE(Z$2,1,1),Emissions!$A$1:$LI$1),FALSE)</f>
        <v>0</v>
      </c>
      <c r="AA575" s="359">
        <f>+VLOOKUP($E575,Emissions!$1:$1048576,MATCH(DATE(AA$2,1,1),Emissions!$A$1:$LI$1),FALSE)</f>
        <v>0</v>
      </c>
      <c r="AB575" s="359">
        <f>+VLOOKUP($E575,Emissions!$1:$1048576,MATCH(DATE(AB$2,1,1),Emissions!$A$1:$LI$1),FALSE)</f>
        <v>0</v>
      </c>
      <c r="AC575" s="359">
        <f>+VLOOKUP($E575,Emissions!$1:$1048576,MATCH(DATE(AC$2,1,1),Emissions!$A$1:$LI$1),FALSE)</f>
        <v>0</v>
      </c>
      <c r="AD575" s="359">
        <f>+VLOOKUP($E575,Emissions!$1:$1048576,MATCH(DATE(AD$2,1,1),Emissions!$A$1:$LI$1),FALSE)</f>
        <v>0</v>
      </c>
      <c r="AE575" s="359">
        <f>+VLOOKUP($E575,Emissions!$1:$1048576,MATCH(DATE(AE$2,1,1),Emissions!$A$1:$LI$1),FALSE)</f>
        <v>0</v>
      </c>
      <c r="AF575" s="359">
        <f>+VLOOKUP($E575,Emissions!$1:$1048576,MATCH(DATE(AF$2,1,1),Emissions!$A$1:$LI$1),FALSE)</f>
        <v>0</v>
      </c>
      <c r="AG575" s="359">
        <f>+VLOOKUP($E575,Emissions!$1:$1048576,MATCH(DATE(AG$2,1,1),Emissions!$A$1:$LI$1),FALSE)</f>
        <v>0</v>
      </c>
      <c r="AH575" s="359">
        <f>+VLOOKUP($E575,Emissions!$1:$1048576,MATCH(DATE(AH$2,1,1),Emissions!$A$1:$LI$1),FALSE)</f>
        <v>0</v>
      </c>
      <c r="AI575" s="359">
        <f>+VLOOKUP($E575,Emissions!$1:$1048576,MATCH(DATE(AI$2,1,1),Emissions!$A$1:$LI$1),FALSE)</f>
        <v>0</v>
      </c>
      <c r="AJ575" s="359">
        <f>+VLOOKUP($E575,Emissions!$1:$1048576,MATCH(DATE(AJ$2,1,1),Emissions!$A$1:$LI$1),FALSE)</f>
        <v>0</v>
      </c>
      <c r="AK575" s="359">
        <f>+VLOOKUP($E575,Emissions!$1:$1048576,MATCH(DATE(AK$2,1,1),Emissions!$A$1:$LI$1),FALSE)</f>
        <v>0</v>
      </c>
      <c r="AL575" s="359">
        <f>+VLOOKUP($E575,Emissions!$1:$1048576,MATCH(DATE(AL$2,1,1),Emissions!$A$1:$LI$1),FALSE)</f>
        <v>0</v>
      </c>
      <c r="AM575" s="359">
        <f>+VLOOKUP($E575,Emissions!$1:$1048576,MATCH(DATE(AM$2,1,1),Emissions!$A$1:$LI$1),FALSE)</f>
        <v>0</v>
      </c>
      <c r="AN575" s="359">
        <f>+VLOOKUP($E575,Emissions!$1:$1048576,MATCH(DATE(AN$2,1,1),Emissions!$A$1:$LI$1),FALSE)</f>
        <v>0</v>
      </c>
      <c r="AO575" s="359">
        <f>+VLOOKUP($E575,Emissions!$1:$1048576,MATCH(DATE(AO$2,1,1),Emissions!$A$1:$LI$1),FALSE)</f>
        <v>0</v>
      </c>
      <c r="AP575" s="359">
        <f>+VLOOKUP($E575,Emissions!$1:$1048576,MATCH(DATE(AP$2,1,1),Emissions!$A$1:$LI$1),FALSE)</f>
        <v>0</v>
      </c>
      <c r="AQ575" s="359">
        <f>+VLOOKUP($E575,Emissions!$1:$1048576,MATCH(DATE(AQ$2,1,1),Emissions!$A$1:$LI$1),FALSE)</f>
        <v>0</v>
      </c>
      <c r="AR575" s="359">
        <f>+VLOOKUP($E575,Emissions!$1:$1048576,MATCH(DATE(AR$2,1,1),Emissions!$A$1:$LI$1),FALSE)</f>
        <v>0</v>
      </c>
      <c r="AS575" s="359">
        <f>+VLOOKUP($E575,Emissions!$1:$1048576,MATCH(DATE(AS$2,1,1),Emissions!$A$1:$LI$1),FALSE)</f>
        <v>0</v>
      </c>
      <c r="AT575" s="359">
        <f>+VLOOKUP($E575,Emissions!$1:$1048576,MATCH(DATE(AT$2,1,1),Emissions!$A$1:$LI$1),FALSE)</f>
        <v>0</v>
      </c>
      <c r="AU575" s="359">
        <f>+VLOOKUP($E575,Emissions!$1:$1048576,MATCH(DATE(AU$2,1,1),Emissions!$A$1:$LI$1),FALSE)</f>
        <v>0</v>
      </c>
      <c r="AV575" s="359">
        <f>+VLOOKUP($E575,Emissions!$1:$1048576,MATCH(DATE(AV$2,1,1),Emissions!$A$1:$LI$1),FALSE)</f>
        <v>0</v>
      </c>
      <c r="AW575" s="359">
        <f>+VLOOKUP($E575,Emissions!$1:$1048576,MATCH(DATE(AW$2,1,1),Emissions!$A$1:$LI$1),FALSE)</f>
        <v>0</v>
      </c>
      <c r="AX575" s="359">
        <f>+VLOOKUP($E575,Emissions!$1:$1048576,MATCH(DATE(AX$2,1,1),Emissions!$A$1:$LI$1),FALSE)</f>
        <v>0</v>
      </c>
      <c r="AY575" s="359">
        <f>+VLOOKUP($E575,Emissions!$1:$1048576,MATCH(DATE(AY$2,1,1),Emissions!$A$1:$LI$1),FALSE)</f>
        <v>0</v>
      </c>
      <c r="AZ575" s="359">
        <f>+VLOOKUP($E575,Emissions!$1:$1048576,MATCH(DATE(AZ$2,1,1),Emissions!$A$1:$LI$1),FALSE)</f>
        <v>0</v>
      </c>
      <c r="BA575" s="359">
        <f>+VLOOKUP($E575,Emissions!$1:$1048576,MATCH(DATE(BA$2,1,1),Emissions!$A$1:$LI$1),FALSE)</f>
        <v>0</v>
      </c>
      <c r="BB575" s="359">
        <f>+VLOOKUP($E575,Emissions!$1:$1048576,MATCH(DATE(BB$2,1,1),Emissions!$A$1:$LI$1),FALSE)</f>
        <v>0</v>
      </c>
      <c r="BC575" s="359">
        <f>+VLOOKUP($E575,Emissions!$1:$1048576,MATCH(DATE(BC$2,1,1),Emissions!$A$1:$LI$1),FALSE)</f>
        <v>0</v>
      </c>
      <c r="BD575" s="359">
        <f>+VLOOKUP($E575,Emissions!$1:$1048576,MATCH(DATE(BD$2,1,1),Emissions!$A$1:$LI$1),FALSE)</f>
        <v>0</v>
      </c>
      <c r="BE575" s="359">
        <f>+VLOOKUP($E575,Emissions!$1:$1048576,MATCH(DATE(BE$2,1,1),Emissions!$A$1:$LI$1),FALSE)</f>
        <v>0</v>
      </c>
      <c r="BF575" s="359">
        <f>+VLOOKUP($E575,Emissions!$1:$1048576,MATCH(DATE(BF$2,1,1),Emissions!$A$1:$LI$1),FALSE)</f>
        <v>0</v>
      </c>
      <c r="BG575" s="359">
        <f>+VLOOKUP($E575,Emissions!$1:$1048576,MATCH(DATE(BG$2,1,1),Emissions!$A$1:$LI$1),FALSE)</f>
        <v>0</v>
      </c>
      <c r="BH575" s="359">
        <f>+VLOOKUP($E575,Emissions!$1:$1048576,MATCH(DATE(BH$2,1,1),Emissions!$A$1:$LI$1),FALSE)</f>
        <v>0</v>
      </c>
      <c r="BI575" s="359">
        <f>+VLOOKUP($E575,Emissions!$1:$1048576,MATCH(DATE(BI$2,1,1),Emissions!$A$1:$LI$1),FALSE)</f>
        <v>0</v>
      </c>
    </row>
    <row r="576" spans="1:61" ht="15" customHeight="1" x14ac:dyDescent="0.35">
      <c r="A576" s="409"/>
      <c r="B576" s="169"/>
      <c r="C576" s="167"/>
      <c r="D576" s="114"/>
      <c r="E576" s="50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  <c r="AG576" s="324"/>
      <c r="AH576" s="324"/>
      <c r="AI576" s="324"/>
      <c r="AJ576" s="324"/>
      <c r="AK576" s="324"/>
      <c r="AL576" s="324"/>
      <c r="AM576" s="324"/>
      <c r="AN576" s="324"/>
      <c r="AO576" s="324"/>
      <c r="AP576" s="324"/>
      <c r="AQ576" s="324"/>
      <c r="AR576" s="324"/>
      <c r="AS576" s="324"/>
      <c r="AT576" s="324"/>
      <c r="AU576" s="324"/>
      <c r="AV576" s="324"/>
      <c r="AW576" s="324"/>
      <c r="AX576" s="324"/>
      <c r="AY576" s="324"/>
      <c r="AZ576" s="324"/>
      <c r="BA576" s="324"/>
      <c r="BB576" s="324"/>
      <c r="BC576" s="324"/>
      <c r="BD576" s="324"/>
      <c r="BE576" s="324"/>
      <c r="BF576" s="324"/>
      <c r="BG576" s="324"/>
      <c r="BH576" s="324"/>
      <c r="BI576" s="324"/>
    </row>
    <row r="577" spans="1:61" s="92" customFormat="1" ht="15" customHeight="1" x14ac:dyDescent="0.35">
      <c r="A577" s="409"/>
      <c r="B577" s="169"/>
      <c r="C577" s="147" t="s">
        <v>1093</v>
      </c>
      <c r="D577" s="147"/>
      <c r="E577" s="136" t="s">
        <v>2668</v>
      </c>
      <c r="F577" s="325">
        <f>+VLOOKUP($E577,Emissions!$1:$1048576,MATCH(DATE(F$2,1,1),Emissions!$A$1:$LI$1),FALSE)</f>
        <v>79.701983179999999</v>
      </c>
      <c r="G577" s="325">
        <f>+VLOOKUP($E577,Emissions!$1:$1048576,MATCH(DATE(G$2,1,1),Emissions!$A$1:$LI$1),FALSE)</f>
        <v>80.088483389999993</v>
      </c>
      <c r="H577" s="325">
        <f>+VLOOKUP($E577,Emissions!$1:$1048576,MATCH(DATE(H$2,1,1),Emissions!$A$1:$LI$1),FALSE)</f>
        <v>80.655621760000002</v>
      </c>
      <c r="I577" s="325">
        <f>+VLOOKUP($E577,Emissions!$1:$1048576,MATCH(DATE(I$2,1,1),Emissions!$A$1:$LI$1),FALSE)</f>
        <v>81.347908279999999</v>
      </c>
      <c r="J577" s="325">
        <f>+VLOOKUP($E577,Emissions!$1:$1048576,MATCH(DATE(J$2,1,1),Emissions!$A$1:$LI$1),FALSE)</f>
        <v>82.170325739999996</v>
      </c>
      <c r="K577" s="325">
        <f>+VLOOKUP($E577,Emissions!$1:$1048576,MATCH(DATE(K$2,1,1),Emissions!$A$1:$LI$1),FALSE)</f>
        <v>83.119736759999995</v>
      </c>
      <c r="L577" s="325">
        <f>+VLOOKUP($E577,Emissions!$1:$1048576,MATCH(DATE(L$2,1,1),Emissions!$A$1:$LI$1),FALSE)</f>
        <v>84.131006580000005</v>
      </c>
      <c r="M577" s="325">
        <f>+VLOOKUP($E577,Emissions!$1:$1048576,MATCH(DATE(M$2,1,1),Emissions!$A$1:$LI$1),FALSE)</f>
        <v>85.215815090000007</v>
      </c>
      <c r="N577" s="325">
        <f>+VLOOKUP($E577,Emissions!$1:$1048576,MATCH(DATE(N$2,1,1),Emissions!$A$1:$LI$1),FALSE)</f>
        <v>86.364364379999998</v>
      </c>
      <c r="O577" s="325">
        <f>+VLOOKUP($E577,Emissions!$1:$1048576,MATCH(DATE(O$2,1,1),Emissions!$A$1:$LI$1),FALSE)</f>
        <v>87.564534850000001</v>
      </c>
      <c r="P577" s="325">
        <f>+VLOOKUP($E577,Emissions!$1:$1048576,MATCH(DATE(P$2,1,1),Emissions!$A$1:$LI$1),FALSE)</f>
        <v>88.773858219999994</v>
      </c>
      <c r="Q577" s="325">
        <f>+VLOOKUP($E577,Emissions!$1:$1048576,MATCH(DATE(Q$2,1,1),Emissions!$A$1:$LI$1),FALSE)</f>
        <v>90.123323220000003</v>
      </c>
      <c r="R577" s="325">
        <f>+VLOOKUP($E577,Emissions!$1:$1048576,MATCH(DATE(R$2,1,1),Emissions!$A$1:$LI$1),FALSE)</f>
        <v>91.526912769999996</v>
      </c>
      <c r="S577" s="325">
        <f>+VLOOKUP($E577,Emissions!$1:$1048576,MATCH(DATE(S$2,1,1),Emissions!$A$1:$LI$1),FALSE)</f>
        <v>92.966975570000002</v>
      </c>
      <c r="T577" s="325">
        <f>+VLOOKUP($E577,Emissions!$1:$1048576,MATCH(DATE(T$2,1,1),Emissions!$A$1:$LI$1),FALSE)</f>
        <v>94.435752579999999</v>
      </c>
      <c r="U577" s="325">
        <f>+VLOOKUP($E577,Emissions!$1:$1048576,MATCH(DATE(U$2,1,1),Emissions!$A$1:$LI$1),FALSE)</f>
        <v>95.927382129999998</v>
      </c>
      <c r="V577" s="325">
        <f>+VLOOKUP($E577,Emissions!$1:$1048576,MATCH(DATE(V$2,1,1),Emissions!$A$1:$LI$1),FALSE)</f>
        <v>97.433417829999996</v>
      </c>
      <c r="W577" s="325">
        <f>+VLOOKUP($E577,Emissions!$1:$1048576,MATCH(DATE(W$2,1,1),Emissions!$A$1:$LI$1),FALSE)</f>
        <v>98.952326020000001</v>
      </c>
      <c r="X577" s="325">
        <f>+VLOOKUP($E577,Emissions!$1:$1048576,MATCH(DATE(X$2,1,1),Emissions!$A$1:$LI$1),FALSE)</f>
        <v>100.48191799999999</v>
      </c>
      <c r="Y577" s="325">
        <f>+VLOOKUP($E577,Emissions!$1:$1048576,MATCH(DATE(Y$2,1,1),Emissions!$A$1:$LI$1),FALSE)</f>
        <v>102.02073799999999</v>
      </c>
      <c r="Z577" s="325">
        <f>+VLOOKUP($E577,Emissions!$1:$1048576,MATCH(DATE(Z$2,1,1),Emissions!$A$1:$LI$1),FALSE)</f>
        <v>103.5029114</v>
      </c>
      <c r="AA577" s="325">
        <f>+VLOOKUP($E577,Emissions!$1:$1048576,MATCH(DATE(AA$2,1,1),Emissions!$A$1:$LI$1),FALSE)</f>
        <v>105.02914610000001</v>
      </c>
      <c r="AB577" s="325">
        <f>+VLOOKUP($E577,Emissions!$1:$1048576,MATCH(DATE(AB$2,1,1),Emissions!$A$1:$LI$1),FALSE)</f>
        <v>106.5741956</v>
      </c>
      <c r="AC577" s="325">
        <f>+VLOOKUP($E577,Emissions!$1:$1048576,MATCH(DATE(AC$2,1,1),Emissions!$A$1:$LI$1),FALSE)</f>
        <v>108.1342968</v>
      </c>
      <c r="AD577" s="325">
        <f>+VLOOKUP($E577,Emissions!$1:$1048576,MATCH(DATE(AD$2,1,1),Emissions!$A$1:$LI$1),FALSE)</f>
        <v>109.7095535</v>
      </c>
      <c r="AE577" s="325">
        <f>+VLOOKUP($E577,Emissions!$1:$1048576,MATCH(DATE(AE$2,1,1),Emissions!$A$1:$LI$1),FALSE)</f>
        <v>111.1126402</v>
      </c>
      <c r="AF577" s="325">
        <f>+VLOOKUP($E577,Emissions!$1:$1048576,MATCH(DATE(AF$2,1,1),Emissions!$A$1:$LI$1),FALSE)</f>
        <v>112.546919</v>
      </c>
      <c r="AG577" s="325">
        <f>+VLOOKUP($E577,Emissions!$1:$1048576,MATCH(DATE(AG$2,1,1),Emissions!$A$1:$LI$1),FALSE)</f>
        <v>113.985727</v>
      </c>
      <c r="AH577" s="325">
        <f>+VLOOKUP($E577,Emissions!$1:$1048576,MATCH(DATE(AH$2,1,1),Emissions!$A$1:$LI$1),FALSE)</f>
        <v>115.4292969</v>
      </c>
      <c r="AI577" s="325">
        <f>+VLOOKUP($E577,Emissions!$1:$1048576,MATCH(DATE(AI$2,1,1),Emissions!$A$1:$LI$1),FALSE)</f>
        <v>116.8819814</v>
      </c>
      <c r="AJ577" s="325">
        <f>+VLOOKUP($E577,Emissions!$1:$1048576,MATCH(DATE(AJ$2,1,1),Emissions!$A$1:$LI$1),FALSE)</f>
        <v>118.348125</v>
      </c>
      <c r="AK577" s="325">
        <f>+VLOOKUP($E577,Emissions!$1:$1048576,MATCH(DATE(AK$2,1,1),Emissions!$A$1:$LI$1),FALSE)</f>
        <v>119.832409</v>
      </c>
      <c r="AL577" s="325">
        <f>+VLOOKUP($E577,Emissions!$1:$1048576,MATCH(DATE(AL$2,1,1),Emissions!$A$1:$LI$1),FALSE)</f>
        <v>121.3369849</v>
      </c>
      <c r="AM577" s="325">
        <f>+VLOOKUP($E577,Emissions!$1:$1048576,MATCH(DATE(AM$2,1,1),Emissions!$A$1:$LI$1),FALSE)</f>
        <v>122.8637738</v>
      </c>
      <c r="AN577" s="325">
        <f>+VLOOKUP($E577,Emissions!$1:$1048576,MATCH(DATE(AN$2,1,1),Emissions!$A$1:$LI$1),FALSE)</f>
        <v>124.4141534</v>
      </c>
      <c r="AO577" s="325">
        <f>+VLOOKUP($E577,Emissions!$1:$1048576,MATCH(DATE(AO$2,1,1),Emissions!$A$1:$LI$1),FALSE)</f>
        <v>125.98902219999999</v>
      </c>
      <c r="AP577" s="325">
        <f>+VLOOKUP($E577,Emissions!$1:$1048576,MATCH(DATE(AP$2,1,1),Emissions!$A$1:$LI$1),FALSE)</f>
        <v>127.5541181</v>
      </c>
      <c r="AQ577" s="325">
        <f>+VLOOKUP($E577,Emissions!$1:$1048576,MATCH(DATE(AQ$2,1,1),Emissions!$A$1:$LI$1),FALSE)</f>
        <v>129.1275809</v>
      </c>
      <c r="AR577" s="325">
        <f>+VLOOKUP($E577,Emissions!$1:$1048576,MATCH(DATE(AR$2,1,1),Emissions!$A$1:$LI$1),FALSE)</f>
        <v>130.71490940000001</v>
      </c>
      <c r="AS577" s="325">
        <f>+VLOOKUP($E577,Emissions!$1:$1048576,MATCH(DATE(AS$2,1,1),Emissions!$A$1:$LI$1),FALSE)</f>
        <v>132.31890630000001</v>
      </c>
      <c r="AT577" s="325">
        <f>+VLOOKUP($E577,Emissions!$1:$1048576,MATCH(DATE(AT$2,1,1),Emissions!$A$1:$LI$1),FALSE)</f>
        <v>133.94152800000001</v>
      </c>
      <c r="AU577" s="325">
        <f>+VLOOKUP($E577,Emissions!$1:$1048576,MATCH(DATE(AU$2,1,1),Emissions!$A$1:$LI$1),FALSE)</f>
        <v>135.58602519999999</v>
      </c>
      <c r="AV577" s="325">
        <f>+VLOOKUP($E577,Emissions!$1:$1048576,MATCH(DATE(AV$2,1,1),Emissions!$A$1:$LI$1),FALSE)</f>
        <v>137.252498</v>
      </c>
      <c r="AW577" s="325">
        <f>+VLOOKUP($E577,Emissions!$1:$1048576,MATCH(DATE(AW$2,1,1),Emissions!$A$1:$LI$1),FALSE)</f>
        <v>138.9415061</v>
      </c>
      <c r="AX577" s="325">
        <f>+VLOOKUP($E577,Emissions!$1:$1048576,MATCH(DATE(AX$2,1,1),Emissions!$A$1:$LI$1),FALSE)</f>
        <v>140.65342190000001</v>
      </c>
      <c r="AY577" s="325">
        <f>+VLOOKUP($E577,Emissions!$1:$1048576,MATCH(DATE(AY$2,1,1),Emissions!$A$1:$LI$1),FALSE)</f>
        <v>142.38839720000001</v>
      </c>
      <c r="AZ577" s="325">
        <f>+VLOOKUP($E577,Emissions!$1:$1048576,MATCH(DATE(AZ$2,1,1),Emissions!$A$1:$LI$1),FALSE)</f>
        <v>144.15689090000001</v>
      </c>
      <c r="BA577" s="325">
        <f>+VLOOKUP($E577,Emissions!$1:$1048576,MATCH(DATE(BA$2,1,1),Emissions!$A$1:$LI$1),FALSE)</f>
        <v>145.95314389999999</v>
      </c>
      <c r="BB577" s="325">
        <f>+VLOOKUP($E577,Emissions!$1:$1048576,MATCH(DATE(BB$2,1,1),Emissions!$A$1:$LI$1),FALSE)</f>
        <v>147.77576020000001</v>
      </c>
      <c r="BC577" s="325">
        <f>+VLOOKUP($E577,Emissions!$1:$1048576,MATCH(DATE(BC$2,1,1),Emissions!$A$1:$LI$1),FALSE)</f>
        <v>149.62397350000001</v>
      </c>
      <c r="BD577" s="325">
        <f>+VLOOKUP($E577,Emissions!$1:$1048576,MATCH(DATE(BD$2,1,1),Emissions!$A$1:$LI$1),FALSE)</f>
        <v>151.49712690000001</v>
      </c>
      <c r="BE577" s="325">
        <f>+VLOOKUP($E577,Emissions!$1:$1048576,MATCH(DATE(BE$2,1,1),Emissions!$A$1:$LI$1),FALSE)</f>
        <v>185.1143362</v>
      </c>
      <c r="BF577" s="325">
        <f>+VLOOKUP($E577,Emissions!$1:$1048576,MATCH(DATE(BF$2,1,1),Emissions!$A$1:$LI$1),FALSE)</f>
        <v>188.24445410000001</v>
      </c>
      <c r="BG577" s="325">
        <f>+VLOOKUP($E577,Emissions!$1:$1048576,MATCH(DATE(BG$2,1,1),Emissions!$A$1:$LI$1),FALSE)</f>
        <v>191.42140370000001</v>
      </c>
      <c r="BH577" s="325">
        <f>+VLOOKUP($E577,Emissions!$1:$1048576,MATCH(DATE(BH$2,1,1),Emissions!$A$1:$LI$1),FALSE)</f>
        <v>194.64657729999999</v>
      </c>
      <c r="BI577" s="325">
        <f>+VLOOKUP($E577,Emissions!$1:$1048576,MATCH(DATE(BI$2,1,1),Emissions!$A$1:$LI$1),FALSE)</f>
        <v>197.92138850000001</v>
      </c>
    </row>
    <row r="578" spans="1:61" s="92" customFormat="1" ht="15" customHeight="1" x14ac:dyDescent="0.35">
      <c r="A578" s="409"/>
      <c r="B578" s="169"/>
      <c r="C578" s="137" t="s">
        <v>1087</v>
      </c>
      <c r="D578" s="147" t="s">
        <v>1033</v>
      </c>
      <c r="E578" s="136" t="s">
        <v>2701</v>
      </c>
      <c r="F578" s="325">
        <f>+VLOOKUP($E578,Emissions!$1:$1048576,MATCH(DATE(F$2,1,1),Emissions!$A$1:$LI$1),FALSE)</f>
        <v>8.7931712040000001</v>
      </c>
      <c r="G578" s="325">
        <f>+VLOOKUP($E578,Emissions!$1:$1048576,MATCH(DATE(G$2,1,1),Emissions!$A$1:$LI$1),FALSE)</f>
        <v>8.8127465380000007</v>
      </c>
      <c r="H578" s="325">
        <f>+VLOOKUP($E578,Emissions!$1:$1048576,MATCH(DATE(H$2,1,1),Emissions!$A$1:$LI$1),FALSE)</f>
        <v>8.8491705090000004</v>
      </c>
      <c r="I578" s="325">
        <f>+VLOOKUP($E578,Emissions!$1:$1048576,MATCH(DATE(I$2,1,1),Emissions!$A$1:$LI$1),FALSE)</f>
        <v>8.9061452239999994</v>
      </c>
      <c r="J578" s="325">
        <f>+VLOOKUP($E578,Emissions!$1:$1048576,MATCH(DATE(J$2,1,1),Emissions!$A$1:$LI$1),FALSE)</f>
        <v>8.9838895010000002</v>
      </c>
      <c r="K578" s="325">
        <f>+VLOOKUP($E578,Emissions!$1:$1048576,MATCH(DATE(K$2,1,1),Emissions!$A$1:$LI$1),FALSE)</f>
        <v>9.0807013609999991</v>
      </c>
      <c r="L578" s="325">
        <f>+VLOOKUP($E578,Emissions!$1:$1048576,MATCH(DATE(L$2,1,1),Emissions!$A$1:$LI$1),FALSE)</f>
        <v>9.1891075349999998</v>
      </c>
      <c r="M578" s="325">
        <f>+VLOOKUP($E578,Emissions!$1:$1048576,MATCH(DATE(M$2,1,1),Emissions!$A$1:$LI$1),FALSE)</f>
        <v>9.308427558</v>
      </c>
      <c r="N578" s="325">
        <f>+VLOOKUP($E578,Emissions!$1:$1048576,MATCH(DATE(N$2,1,1),Emissions!$A$1:$LI$1),FALSE)</f>
        <v>9.4369638929999997</v>
      </c>
      <c r="O578" s="325">
        <f>+VLOOKUP($E578,Emissions!$1:$1048576,MATCH(DATE(O$2,1,1),Emissions!$A$1:$LI$1),FALSE)</f>
        <v>9.5730282669999998</v>
      </c>
      <c r="P578" s="325">
        <f>+VLOOKUP($E578,Emissions!$1:$1048576,MATCH(DATE(P$2,1,1),Emissions!$A$1:$LI$1),FALSE)</f>
        <v>9.7116651320000003</v>
      </c>
      <c r="Q578" s="325">
        <f>+VLOOKUP($E578,Emissions!$1:$1048576,MATCH(DATE(Q$2,1,1),Emissions!$A$1:$LI$1),FALSE)</f>
        <v>9.8677651540000006</v>
      </c>
      <c r="R578" s="325">
        <f>+VLOOKUP($E578,Emissions!$1:$1048576,MATCH(DATE(R$2,1,1),Emissions!$A$1:$LI$1),FALSE)</f>
        <v>10.03118308</v>
      </c>
      <c r="S578" s="325">
        <f>+VLOOKUP($E578,Emissions!$1:$1048576,MATCH(DATE(S$2,1,1),Emissions!$A$1:$LI$1),FALSE)</f>
        <v>10.19969334</v>
      </c>
      <c r="T578" s="325">
        <f>+VLOOKUP($E578,Emissions!$1:$1048576,MATCH(DATE(T$2,1,1),Emissions!$A$1:$LI$1),FALSE)</f>
        <v>10.37233045</v>
      </c>
      <c r="U578" s="325">
        <f>+VLOOKUP($E578,Emissions!$1:$1048576,MATCH(DATE(U$2,1,1),Emissions!$A$1:$LI$1),FALSE)</f>
        <v>10.548367109999999</v>
      </c>
      <c r="V578" s="325">
        <f>+VLOOKUP($E578,Emissions!$1:$1048576,MATCH(DATE(V$2,1,1),Emissions!$A$1:$LI$1),FALSE)</f>
        <v>10.72789966</v>
      </c>
      <c r="W578" s="325">
        <f>+VLOOKUP($E578,Emissions!$1:$1048576,MATCH(DATE(W$2,1,1),Emissions!$A$1:$LI$1),FALSE)</f>
        <v>10.909637679999999</v>
      </c>
      <c r="X578" s="325">
        <f>+VLOOKUP($E578,Emissions!$1:$1048576,MATCH(DATE(X$2,1,1),Emissions!$A$1:$LI$1),FALSE)</f>
        <v>11.09314047</v>
      </c>
      <c r="Y578" s="325">
        <f>+VLOOKUP($E578,Emissions!$1:$1048576,MATCH(DATE(Y$2,1,1),Emissions!$A$1:$LI$1),FALSE)</f>
        <v>11.27817499</v>
      </c>
      <c r="Z578" s="325">
        <f>+VLOOKUP($E578,Emissions!$1:$1048576,MATCH(DATE(Z$2,1,1),Emissions!$A$1:$LI$1),FALSE)</f>
        <v>11.45815245</v>
      </c>
      <c r="AA578" s="325">
        <f>+VLOOKUP($E578,Emissions!$1:$1048576,MATCH(DATE(AA$2,1,1),Emissions!$A$1:$LI$1),FALSE)</f>
        <v>11.642115609999999</v>
      </c>
      <c r="AB578" s="325">
        <f>+VLOOKUP($E578,Emissions!$1:$1048576,MATCH(DATE(AB$2,1,1),Emissions!$A$1:$LI$1),FALSE)</f>
        <v>11.82851788</v>
      </c>
      <c r="AC578" s="325">
        <f>+VLOOKUP($E578,Emissions!$1:$1048576,MATCH(DATE(AC$2,1,1),Emissions!$A$1:$LI$1),FALSE)</f>
        <v>12.01703472</v>
      </c>
      <c r="AD578" s="325">
        <f>+VLOOKUP($E578,Emissions!$1:$1048576,MATCH(DATE(AD$2,1,1),Emissions!$A$1:$LI$1),FALSE)</f>
        <v>12.20763004</v>
      </c>
      <c r="AE578" s="325">
        <f>+VLOOKUP($E578,Emissions!$1:$1048576,MATCH(DATE(AE$2,1,1),Emissions!$A$1:$LI$1),FALSE)</f>
        <v>12.38162481</v>
      </c>
      <c r="AF578" s="325">
        <f>+VLOOKUP($E578,Emissions!$1:$1048576,MATCH(DATE(AF$2,1,1),Emissions!$A$1:$LI$1),FALSE)</f>
        <v>12.55612037</v>
      </c>
      <c r="AG578" s="325">
        <f>+VLOOKUP($E578,Emissions!$1:$1048576,MATCH(DATE(AG$2,1,1),Emissions!$A$1:$LI$1),FALSE)</f>
        <v>12.7306884</v>
      </c>
      <c r="AH578" s="325">
        <f>+VLOOKUP($E578,Emissions!$1:$1048576,MATCH(DATE(AH$2,1,1),Emissions!$A$1:$LI$1),FALSE)</f>
        <v>12.90578812</v>
      </c>
      <c r="AI578" s="325">
        <f>+VLOOKUP($E578,Emissions!$1:$1048576,MATCH(DATE(AI$2,1,1),Emissions!$A$1:$LI$1),FALSE)</f>
        <v>13.082056509999999</v>
      </c>
      <c r="AJ578" s="325">
        <f>+VLOOKUP($E578,Emissions!$1:$1048576,MATCH(DATE(AJ$2,1,1),Emissions!$A$1:$LI$1),FALSE)</f>
        <v>13.26006877</v>
      </c>
      <c r="AK578" s="325">
        <f>+VLOOKUP($E578,Emissions!$1:$1048576,MATCH(DATE(AK$2,1,1),Emissions!$A$1:$LI$1),FALSE)</f>
        <v>13.440064980000001</v>
      </c>
      <c r="AL578" s="325">
        <f>+VLOOKUP($E578,Emissions!$1:$1048576,MATCH(DATE(AL$2,1,1),Emissions!$A$1:$LI$1),FALSE)</f>
        <v>13.62264508</v>
      </c>
      <c r="AM578" s="325">
        <f>+VLOOKUP($E578,Emissions!$1:$1048576,MATCH(DATE(AM$2,1,1),Emissions!$A$1:$LI$1),FALSE)</f>
        <v>13.808082969999999</v>
      </c>
      <c r="AN578" s="325">
        <f>+VLOOKUP($E578,Emissions!$1:$1048576,MATCH(DATE(AN$2,1,1),Emissions!$A$1:$LI$1),FALSE)</f>
        <v>13.99654582</v>
      </c>
      <c r="AO578" s="325">
        <f>+VLOOKUP($E578,Emissions!$1:$1048576,MATCH(DATE(AO$2,1,1),Emissions!$A$1:$LI$1),FALSE)</f>
        <v>14.18814162</v>
      </c>
      <c r="AP578" s="325">
        <f>+VLOOKUP($E578,Emissions!$1:$1048576,MATCH(DATE(AP$2,1,1),Emissions!$A$1:$LI$1),FALSE)</f>
        <v>14.376334959999999</v>
      </c>
      <c r="AQ578" s="325">
        <f>+VLOOKUP($E578,Emissions!$1:$1048576,MATCH(DATE(AQ$2,1,1),Emissions!$A$1:$LI$1),FALSE)</f>
        <v>14.565381520000001</v>
      </c>
      <c r="AR578" s="325">
        <f>+VLOOKUP($E578,Emissions!$1:$1048576,MATCH(DATE(AR$2,1,1),Emissions!$A$1:$LI$1),FALSE)</f>
        <v>14.756268459999999</v>
      </c>
      <c r="AS578" s="325">
        <f>+VLOOKUP($E578,Emissions!$1:$1048576,MATCH(DATE(AS$2,1,1),Emissions!$A$1:$LI$1),FALSE)</f>
        <v>14.949405670000001</v>
      </c>
      <c r="AT578" s="325">
        <f>+VLOOKUP($E578,Emissions!$1:$1048576,MATCH(DATE(AT$2,1,1),Emissions!$A$1:$LI$1),FALSE)</f>
        <v>15.14506869</v>
      </c>
      <c r="AU578" s="325">
        <f>+VLOOKUP($E578,Emissions!$1:$1048576,MATCH(DATE(AU$2,1,1),Emissions!$A$1:$LI$1),FALSE)</f>
        <v>15.343118690000001</v>
      </c>
      <c r="AV578" s="325">
        <f>+VLOOKUP($E578,Emissions!$1:$1048576,MATCH(DATE(AV$2,1,1),Emissions!$A$1:$LI$1),FALSE)</f>
        <v>15.544141789999999</v>
      </c>
      <c r="AW578" s="325">
        <f>+VLOOKUP($E578,Emissions!$1:$1048576,MATCH(DATE(AW$2,1,1),Emissions!$A$1:$LI$1),FALSE)</f>
        <v>15.74830412</v>
      </c>
      <c r="AX578" s="325">
        <f>+VLOOKUP($E578,Emissions!$1:$1048576,MATCH(DATE(AX$2,1,1),Emissions!$A$1:$LI$1),FALSE)</f>
        <v>15.95567965</v>
      </c>
      <c r="AY578" s="325">
        <f>+VLOOKUP($E578,Emissions!$1:$1048576,MATCH(DATE(AY$2,1,1),Emissions!$A$1:$LI$1),FALSE)</f>
        <v>16.166302859999998</v>
      </c>
      <c r="AZ578" s="325">
        <f>+VLOOKUP($E578,Emissions!$1:$1048576,MATCH(DATE(AZ$2,1,1),Emissions!$A$1:$LI$1),FALSE)</f>
        <v>16.379312850000002</v>
      </c>
      <c r="BA578" s="325">
        <f>+VLOOKUP($E578,Emissions!$1:$1048576,MATCH(DATE(BA$2,1,1),Emissions!$A$1:$LI$1),FALSE)</f>
        <v>16.596036779999999</v>
      </c>
      <c r="BB578" s="325">
        <f>+VLOOKUP($E578,Emissions!$1:$1048576,MATCH(DATE(BB$2,1,1),Emissions!$A$1:$LI$1),FALSE)</f>
        <v>16.816534579999999</v>
      </c>
      <c r="BC578" s="325">
        <f>+VLOOKUP($E578,Emissions!$1:$1048576,MATCH(DATE(BC$2,1,1),Emissions!$A$1:$LI$1),FALSE)</f>
        <v>17.040696440000001</v>
      </c>
      <c r="BD578" s="325">
        <f>+VLOOKUP($E578,Emissions!$1:$1048576,MATCH(DATE(BD$2,1,1),Emissions!$A$1:$LI$1),FALSE)</f>
        <v>17.26839743</v>
      </c>
      <c r="BE578" s="325">
        <f>+VLOOKUP($E578,Emissions!$1:$1048576,MATCH(DATE(BE$2,1,1),Emissions!$A$1:$LI$1),FALSE)</f>
        <v>19.752551789999998</v>
      </c>
      <c r="BF578" s="325">
        <f>+VLOOKUP($E578,Emissions!$1:$1048576,MATCH(DATE(BF$2,1,1),Emissions!$A$1:$LI$1),FALSE)</f>
        <v>20.076695149999999</v>
      </c>
      <c r="BG578" s="325">
        <f>+VLOOKUP($E578,Emissions!$1:$1048576,MATCH(DATE(BG$2,1,1),Emissions!$A$1:$LI$1),FALSE)</f>
        <v>20.405813120000001</v>
      </c>
      <c r="BH578" s="325">
        <f>+VLOOKUP($E578,Emissions!$1:$1048576,MATCH(DATE(BH$2,1,1),Emissions!$A$1:$LI$1),FALSE)</f>
        <v>20.740073410000001</v>
      </c>
      <c r="BI578" s="325">
        <f>+VLOOKUP($E578,Emissions!$1:$1048576,MATCH(DATE(BI$2,1,1),Emissions!$A$1:$LI$1),FALSE)</f>
        <v>21.079642310000001</v>
      </c>
    </row>
    <row r="579" spans="1:61" ht="15" customHeight="1" x14ac:dyDescent="0.35">
      <c r="A579" s="409"/>
      <c r="B579" s="169"/>
      <c r="C579" s="138" t="s">
        <v>724</v>
      </c>
      <c r="D579" s="114" t="s">
        <v>1033</v>
      </c>
      <c r="E579" s="50" t="s">
        <v>2669</v>
      </c>
      <c r="F579" s="359">
        <f>+VLOOKUP($E579,Emissions!$1:$1048576,MATCH(DATE(F$2,1,1),Emissions!$A$1:$LI$1),FALSE)</f>
        <v>8.4273083119999992</v>
      </c>
      <c r="G579" s="359">
        <f>+VLOOKUP($E579,Emissions!$1:$1048576,MATCH(DATE(G$2,1,1),Emissions!$A$1:$LI$1),FALSE)</f>
        <v>8.4462170160000003</v>
      </c>
      <c r="H579" s="359">
        <f>+VLOOKUP($E579,Emissions!$1:$1048576,MATCH(DATE(H$2,1,1),Emissions!$A$1:$LI$1),FALSE)</f>
        <v>8.4848769659999999</v>
      </c>
      <c r="I579" s="359">
        <f>+VLOOKUP($E579,Emissions!$1:$1048576,MATCH(DATE(I$2,1,1),Emissions!$A$1:$LI$1),FALSE)</f>
        <v>8.5435962239999999</v>
      </c>
      <c r="J579" s="359">
        <f>+VLOOKUP($E579,Emissions!$1:$1048576,MATCH(DATE(J$2,1,1),Emissions!$A$1:$LI$1),FALSE)</f>
        <v>8.6222077699999993</v>
      </c>
      <c r="K579" s="359">
        <f>+VLOOKUP($E579,Emissions!$1:$1048576,MATCH(DATE(K$2,1,1),Emissions!$A$1:$LI$1),FALSE)</f>
        <v>8.71907152</v>
      </c>
      <c r="L579" s="359">
        <f>+VLOOKUP($E579,Emissions!$1:$1048576,MATCH(DATE(L$2,1,1),Emissions!$A$1:$LI$1),FALSE)</f>
        <v>8.8269715570000002</v>
      </c>
      <c r="M579" s="359">
        <f>+VLOOKUP($E579,Emissions!$1:$1048576,MATCH(DATE(M$2,1,1),Emissions!$A$1:$LI$1),FALSE)</f>
        <v>8.9453358630000004</v>
      </c>
      <c r="N579" s="359">
        <f>+VLOOKUP($E579,Emissions!$1:$1048576,MATCH(DATE(N$2,1,1),Emissions!$A$1:$LI$1),FALSE)</f>
        <v>9.0725820590000001</v>
      </c>
      <c r="O579" s="359">
        <f>+VLOOKUP($E579,Emissions!$1:$1048576,MATCH(DATE(O$2,1,1),Emissions!$A$1:$LI$1),FALSE)</f>
        <v>9.2071065399999998</v>
      </c>
      <c r="P579" s="359">
        <f>+VLOOKUP($E579,Emissions!$1:$1048576,MATCH(DATE(P$2,1,1),Emissions!$A$1:$LI$1),FALSE)</f>
        <v>9.3439736989999993</v>
      </c>
      <c r="Q579" s="359">
        <f>+VLOOKUP($E579,Emissions!$1:$1048576,MATCH(DATE(Q$2,1,1),Emissions!$A$1:$LI$1),FALSE)</f>
        <v>9.497877484</v>
      </c>
      <c r="R579" s="359">
        <f>+VLOOKUP($E579,Emissions!$1:$1048576,MATCH(DATE(R$2,1,1),Emissions!$A$1:$LI$1),FALSE)</f>
        <v>9.6589430150000002</v>
      </c>
      <c r="S579" s="359">
        <f>+VLOOKUP($E579,Emissions!$1:$1048576,MATCH(DATE(S$2,1,1),Emissions!$A$1:$LI$1),FALSE)</f>
        <v>9.8249743459999994</v>
      </c>
      <c r="T579" s="359">
        <f>+VLOOKUP($E579,Emissions!$1:$1048576,MATCH(DATE(T$2,1,1),Emissions!$A$1:$LI$1),FALSE)</f>
        <v>9.9950145330000009</v>
      </c>
      <c r="U579" s="359">
        <f>+VLOOKUP($E579,Emissions!$1:$1048576,MATCH(DATE(U$2,1,1),Emissions!$A$1:$LI$1),FALSE)</f>
        <v>10.168347819999999</v>
      </c>
      <c r="V579" s="359">
        <f>+VLOOKUP($E579,Emissions!$1:$1048576,MATCH(DATE(V$2,1,1),Emissions!$A$1:$LI$1),FALSE)</f>
        <v>10.344948560000001</v>
      </c>
      <c r="W579" s="359">
        <f>+VLOOKUP($E579,Emissions!$1:$1048576,MATCH(DATE(W$2,1,1),Emissions!$A$1:$LI$1),FALSE)</f>
        <v>10.523665660000001</v>
      </c>
      <c r="X579" s="359">
        <f>+VLOOKUP($E579,Emissions!$1:$1048576,MATCH(DATE(X$2,1,1),Emissions!$A$1:$LI$1),FALSE)</f>
        <v>10.70408143</v>
      </c>
      <c r="Y579" s="359">
        <f>+VLOOKUP($E579,Emissions!$1:$1048576,MATCH(DATE(Y$2,1,1),Emissions!$A$1:$LI$1),FALSE)</f>
        <v>10.88596922</v>
      </c>
      <c r="Z579" s="359">
        <f>+VLOOKUP($E579,Emissions!$1:$1048576,MATCH(DATE(Z$2,1,1),Emissions!$A$1:$LI$1),FALSE)</f>
        <v>11.0629233</v>
      </c>
      <c r="AA579" s="359">
        <f>+VLOOKUP($E579,Emissions!$1:$1048576,MATCH(DATE(AA$2,1,1),Emissions!$A$1:$LI$1),FALSE)</f>
        <v>11.24372151</v>
      </c>
      <c r="AB579" s="359">
        <f>+VLOOKUP($E579,Emissions!$1:$1048576,MATCH(DATE(AB$2,1,1),Emissions!$A$1:$LI$1),FALSE)</f>
        <v>11.42686138</v>
      </c>
      <c r="AC579" s="359">
        <f>+VLOOKUP($E579,Emissions!$1:$1048576,MATCH(DATE(AC$2,1,1),Emissions!$A$1:$LI$1),FALSE)</f>
        <v>11.612041250000001</v>
      </c>
      <c r="AD579" s="359">
        <f>+VLOOKUP($E579,Emissions!$1:$1048576,MATCH(DATE(AD$2,1,1),Emissions!$A$1:$LI$1),FALSE)</f>
        <v>11.799233750000001</v>
      </c>
      <c r="AE579" s="359">
        <f>+VLOOKUP($E579,Emissions!$1:$1048576,MATCH(DATE(AE$2,1,1),Emissions!$A$1:$LI$1),FALSE)</f>
        <v>11.970278990000001</v>
      </c>
      <c r="AF579" s="359">
        <f>+VLOOKUP($E579,Emissions!$1:$1048576,MATCH(DATE(AF$2,1,1),Emissions!$A$1:$LI$1),FALSE)</f>
        <v>12.14181947</v>
      </c>
      <c r="AG579" s="359">
        <f>+VLOOKUP($E579,Emissions!$1:$1048576,MATCH(DATE(AG$2,1,1),Emissions!$A$1:$LI$1),FALSE)</f>
        <v>12.313368110000001</v>
      </c>
      <c r="AH579" s="359">
        <f>+VLOOKUP($E579,Emissions!$1:$1048576,MATCH(DATE(AH$2,1,1),Emissions!$A$1:$LI$1),FALSE)</f>
        <v>12.48538525</v>
      </c>
      <c r="AI579" s="359">
        <f>+VLOOKUP($E579,Emissions!$1:$1048576,MATCH(DATE(AI$2,1,1),Emissions!$A$1:$LI$1),FALSE)</f>
        <v>12.658509329999999</v>
      </c>
      <c r="AJ579" s="359">
        <f>+VLOOKUP($E579,Emissions!$1:$1048576,MATCH(DATE(AJ$2,1,1),Emissions!$A$1:$LI$1),FALSE)</f>
        <v>12.83331387</v>
      </c>
      <c r="AK579" s="359">
        <f>+VLOOKUP($E579,Emissions!$1:$1048576,MATCH(DATE(AK$2,1,1),Emissions!$A$1:$LI$1),FALSE)</f>
        <v>13.0100757</v>
      </c>
      <c r="AL579" s="359">
        <f>+VLOOKUP($E579,Emissions!$1:$1048576,MATCH(DATE(AL$2,1,1),Emissions!$A$1:$LI$1),FALSE)</f>
        <v>13.18935295</v>
      </c>
      <c r="AM579" s="359">
        <f>+VLOOKUP($E579,Emissions!$1:$1048576,MATCH(DATE(AM$2,1,1),Emissions!$A$1:$LI$1),FALSE)</f>
        <v>13.371411500000001</v>
      </c>
      <c r="AN579" s="359">
        <f>+VLOOKUP($E579,Emissions!$1:$1048576,MATCH(DATE(AN$2,1,1),Emissions!$A$1:$LI$1),FALSE)</f>
        <v>13.55641503</v>
      </c>
      <c r="AO579" s="359">
        <f>+VLOOKUP($E579,Emissions!$1:$1048576,MATCH(DATE(AO$2,1,1),Emissions!$A$1:$LI$1),FALSE)</f>
        <v>13.74446895</v>
      </c>
      <c r="AP579" s="359">
        <f>+VLOOKUP($E579,Emissions!$1:$1048576,MATCH(DATE(AP$2,1,1),Emissions!$A$1:$LI$1),FALSE)</f>
        <v>13.92953941</v>
      </c>
      <c r="AQ579" s="359">
        <f>+VLOOKUP($E579,Emissions!$1:$1048576,MATCH(DATE(AQ$2,1,1),Emissions!$A$1:$LI$1),FALSE)</f>
        <v>14.115460199999999</v>
      </c>
      <c r="AR579" s="359">
        <f>+VLOOKUP($E579,Emissions!$1:$1048576,MATCH(DATE(AR$2,1,1),Emissions!$A$1:$LI$1),FALSE)</f>
        <v>14.30315206</v>
      </c>
      <c r="AS579" s="359">
        <f>+VLOOKUP($E579,Emissions!$1:$1048576,MATCH(DATE(AS$2,1,1),Emissions!$A$1:$LI$1),FALSE)</f>
        <v>14.49301475</v>
      </c>
      <c r="AT579" s="359">
        <f>+VLOOKUP($E579,Emissions!$1:$1048576,MATCH(DATE(AT$2,1,1),Emissions!$A$1:$LI$1),FALSE)</f>
        <v>14.685323909999999</v>
      </c>
      <c r="AU579" s="359">
        <f>+VLOOKUP($E579,Emissions!$1:$1048576,MATCH(DATE(AU$2,1,1),Emissions!$A$1:$LI$1),FALSE)</f>
        <v>14.88000688</v>
      </c>
      <c r="AV579" s="359">
        <f>+VLOOKUP($E579,Emissions!$1:$1048576,MATCH(DATE(AV$2,1,1),Emissions!$A$1:$LI$1),FALSE)</f>
        <v>15.07759027</v>
      </c>
      <c r="AW579" s="359">
        <f>+VLOOKUP($E579,Emissions!$1:$1048576,MATCH(DATE(AW$2,1,1),Emissions!$A$1:$LI$1),FALSE)</f>
        <v>15.27823448</v>
      </c>
      <c r="AX579" s="359">
        <f>+VLOOKUP($E579,Emissions!$1:$1048576,MATCH(DATE(AX$2,1,1),Emissions!$A$1:$LI$1),FALSE)</f>
        <v>15.482014100000001</v>
      </c>
      <c r="AY579" s="359">
        <f>+VLOOKUP($E579,Emissions!$1:$1048576,MATCH(DATE(AY$2,1,1),Emissions!$A$1:$LI$1),FALSE)</f>
        <v>15.68896453</v>
      </c>
      <c r="AZ579" s="359">
        <f>+VLOOKUP($E579,Emissions!$1:$1048576,MATCH(DATE(AZ$2,1,1),Emissions!$A$1:$LI$1),FALSE)</f>
        <v>15.89844572</v>
      </c>
      <c r="BA579" s="359">
        <f>+VLOOKUP($E579,Emissions!$1:$1048576,MATCH(DATE(BA$2,1,1),Emissions!$A$1:$LI$1),FALSE)</f>
        <v>16.111573700000001</v>
      </c>
      <c r="BB579" s="359">
        <f>+VLOOKUP($E579,Emissions!$1:$1048576,MATCH(DATE(BB$2,1,1),Emissions!$A$1:$LI$1),FALSE)</f>
        <v>16.328388409999999</v>
      </c>
      <c r="BC579" s="359">
        <f>+VLOOKUP($E579,Emissions!$1:$1048576,MATCH(DATE(BC$2,1,1),Emissions!$A$1:$LI$1),FALSE)</f>
        <v>16.548782930000002</v>
      </c>
      <c r="BD579" s="359">
        <f>+VLOOKUP($E579,Emissions!$1:$1048576,MATCH(DATE(BD$2,1,1),Emissions!$A$1:$LI$1),FALSE)</f>
        <v>16.772636540000001</v>
      </c>
      <c r="BE579" s="359">
        <f>+VLOOKUP($E579,Emissions!$1:$1048576,MATCH(DATE(BE$2,1,1),Emissions!$A$1:$LI$1),FALSE)</f>
        <v>19.33398716</v>
      </c>
      <c r="BF579" s="359">
        <f>+VLOOKUP($E579,Emissions!$1:$1048576,MATCH(DATE(BF$2,1,1),Emissions!$A$1:$LI$1),FALSE)</f>
        <v>19.655006010000001</v>
      </c>
      <c r="BG579" s="359">
        <f>+VLOOKUP($E579,Emissions!$1:$1048576,MATCH(DATE(BG$2,1,1),Emissions!$A$1:$LI$1),FALSE)</f>
        <v>19.98093811</v>
      </c>
      <c r="BH579" s="359">
        <f>+VLOOKUP($E579,Emissions!$1:$1048576,MATCH(DATE(BH$2,1,1),Emissions!$A$1:$LI$1),FALSE)</f>
        <v>20.311949250000001</v>
      </c>
      <c r="BI579" s="359">
        <f>+VLOOKUP($E579,Emissions!$1:$1048576,MATCH(DATE(BI$2,1,1),Emissions!$A$1:$LI$1),FALSE)</f>
        <v>20.648203250000002</v>
      </c>
    </row>
    <row r="580" spans="1:61" ht="15" customHeight="1" x14ac:dyDescent="0.35">
      <c r="A580" s="409"/>
      <c r="B580" s="169"/>
      <c r="C580" s="138" t="s">
        <v>725</v>
      </c>
      <c r="D580" s="114" t="s">
        <v>1033</v>
      </c>
      <c r="E580" s="50" t="s">
        <v>2670</v>
      </c>
      <c r="F580" s="359">
        <f>+VLOOKUP($E580,Emissions!$1:$1048576,MATCH(DATE(F$2,1,1),Emissions!$A$1:$LI$1),FALSE)</f>
        <v>0.365862892</v>
      </c>
      <c r="G580" s="359">
        <f>+VLOOKUP($E580,Emissions!$1:$1048576,MATCH(DATE(G$2,1,1),Emissions!$A$1:$LI$1),FALSE)</f>
        <v>0.36652952160000002</v>
      </c>
      <c r="H580" s="359">
        <f>+VLOOKUP($E580,Emissions!$1:$1048576,MATCH(DATE(H$2,1,1),Emissions!$A$1:$LI$1),FALSE)</f>
        <v>0.364293543</v>
      </c>
      <c r="I580" s="359">
        <f>+VLOOKUP($E580,Emissions!$1:$1048576,MATCH(DATE(I$2,1,1),Emissions!$A$1:$LI$1),FALSE)</f>
        <v>0.36254899969999999</v>
      </c>
      <c r="J580" s="359">
        <f>+VLOOKUP($E580,Emissions!$1:$1048576,MATCH(DATE(J$2,1,1),Emissions!$A$1:$LI$1),FALSE)</f>
        <v>0.36168173110000001</v>
      </c>
      <c r="K580" s="359">
        <f>+VLOOKUP($E580,Emissions!$1:$1048576,MATCH(DATE(K$2,1,1),Emissions!$A$1:$LI$1),FALSE)</f>
        <v>0.36162984139999999</v>
      </c>
      <c r="L580" s="359">
        <f>+VLOOKUP($E580,Emissions!$1:$1048576,MATCH(DATE(L$2,1,1),Emissions!$A$1:$LI$1),FALSE)</f>
        <v>0.36213597780000001</v>
      </c>
      <c r="M580" s="359">
        <f>+VLOOKUP($E580,Emissions!$1:$1048576,MATCH(DATE(M$2,1,1),Emissions!$A$1:$LI$1),FALSE)</f>
        <v>0.3630916958</v>
      </c>
      <c r="N580" s="359">
        <f>+VLOOKUP($E580,Emissions!$1:$1048576,MATCH(DATE(N$2,1,1),Emissions!$A$1:$LI$1),FALSE)</f>
        <v>0.3643818338</v>
      </c>
      <c r="O580" s="359">
        <f>+VLOOKUP($E580,Emissions!$1:$1048576,MATCH(DATE(O$2,1,1),Emissions!$A$1:$LI$1),FALSE)</f>
        <v>0.36592172719999999</v>
      </c>
      <c r="P580" s="359">
        <f>+VLOOKUP($E580,Emissions!$1:$1048576,MATCH(DATE(P$2,1,1),Emissions!$A$1:$LI$1),FALSE)</f>
        <v>0.36769143319999997</v>
      </c>
      <c r="Q580" s="359">
        <f>+VLOOKUP($E580,Emissions!$1:$1048576,MATCH(DATE(Q$2,1,1),Emissions!$A$1:$LI$1),FALSE)</f>
        <v>0.36988767010000001</v>
      </c>
      <c r="R580" s="359">
        <f>+VLOOKUP($E580,Emissions!$1:$1048576,MATCH(DATE(R$2,1,1),Emissions!$A$1:$LI$1),FALSE)</f>
        <v>0.3722400629</v>
      </c>
      <c r="S580" s="359">
        <f>+VLOOKUP($E580,Emissions!$1:$1048576,MATCH(DATE(S$2,1,1),Emissions!$A$1:$LI$1),FALSE)</f>
        <v>0.37471899060000002</v>
      </c>
      <c r="T580" s="359">
        <f>+VLOOKUP($E580,Emissions!$1:$1048576,MATCH(DATE(T$2,1,1),Emissions!$A$1:$LI$1),FALSE)</f>
        <v>0.37731591650000001</v>
      </c>
      <c r="U580" s="359">
        <f>+VLOOKUP($E580,Emissions!$1:$1048576,MATCH(DATE(U$2,1,1),Emissions!$A$1:$LI$1),FALSE)</f>
        <v>0.38001928460000001</v>
      </c>
      <c r="V580" s="359">
        <f>+VLOOKUP($E580,Emissions!$1:$1048576,MATCH(DATE(V$2,1,1),Emissions!$A$1:$LI$1),FALSE)</f>
        <v>0.3829511001</v>
      </c>
      <c r="W580" s="359">
        <f>+VLOOKUP($E580,Emissions!$1:$1048576,MATCH(DATE(W$2,1,1),Emissions!$A$1:$LI$1),FALSE)</f>
        <v>0.38597202019999999</v>
      </c>
      <c r="X580" s="359">
        <f>+VLOOKUP($E580,Emissions!$1:$1048576,MATCH(DATE(X$2,1,1),Emissions!$A$1:$LI$1),FALSE)</f>
        <v>0.3890590417</v>
      </c>
      <c r="Y580" s="359">
        <f>+VLOOKUP($E580,Emissions!$1:$1048576,MATCH(DATE(Y$2,1,1),Emissions!$A$1:$LI$1),FALSE)</f>
        <v>0.39220577559999997</v>
      </c>
      <c r="Z580" s="359">
        <f>+VLOOKUP($E580,Emissions!$1:$1048576,MATCH(DATE(Z$2,1,1),Emissions!$A$1:$LI$1),FALSE)</f>
        <v>0.3952291456</v>
      </c>
      <c r="AA580" s="359">
        <f>+VLOOKUP($E580,Emissions!$1:$1048576,MATCH(DATE(AA$2,1,1),Emissions!$A$1:$LI$1),FALSE)</f>
        <v>0.39839410159999999</v>
      </c>
      <c r="AB580" s="359">
        <f>+VLOOKUP($E580,Emissions!$1:$1048576,MATCH(DATE(AB$2,1,1),Emissions!$A$1:$LI$1),FALSE)</f>
        <v>0.40165650019999999</v>
      </c>
      <c r="AC580" s="359">
        <f>+VLOOKUP($E580,Emissions!$1:$1048576,MATCH(DATE(AC$2,1,1),Emissions!$A$1:$LI$1),FALSE)</f>
        <v>0.40499346670000003</v>
      </c>
      <c r="AD580" s="359">
        <f>+VLOOKUP($E580,Emissions!$1:$1048576,MATCH(DATE(AD$2,1,1),Emissions!$A$1:$LI$1),FALSE)</f>
        <v>0.40839629820000001</v>
      </c>
      <c r="AE580" s="359">
        <f>+VLOOKUP($E580,Emissions!$1:$1048576,MATCH(DATE(AE$2,1,1),Emissions!$A$1:$LI$1),FALSE)</f>
        <v>0.41134582219999999</v>
      </c>
      <c r="AF580" s="359">
        <f>+VLOOKUP($E580,Emissions!$1:$1048576,MATCH(DATE(AF$2,1,1),Emissions!$A$1:$LI$1),FALSE)</f>
        <v>0.41430089679999998</v>
      </c>
      <c r="AG580" s="359">
        <f>+VLOOKUP($E580,Emissions!$1:$1048576,MATCH(DATE(AG$2,1,1),Emissions!$A$1:$LI$1),FALSE)</f>
        <v>0.4173202889</v>
      </c>
      <c r="AH580" s="359">
        <f>+VLOOKUP($E580,Emissions!$1:$1048576,MATCH(DATE(AH$2,1,1),Emissions!$A$1:$LI$1),FALSE)</f>
        <v>0.42040286859999998</v>
      </c>
      <c r="AI580" s="359">
        <f>+VLOOKUP($E580,Emissions!$1:$1048576,MATCH(DATE(AI$2,1,1),Emissions!$A$1:$LI$1),FALSE)</f>
        <v>0.42354717939999997</v>
      </c>
      <c r="AJ580" s="359">
        <f>+VLOOKUP($E580,Emissions!$1:$1048576,MATCH(DATE(AJ$2,1,1),Emissions!$A$1:$LI$1),FALSE)</f>
        <v>0.426754894</v>
      </c>
      <c r="AK580" s="359">
        <f>+VLOOKUP($E580,Emissions!$1:$1048576,MATCH(DATE(AK$2,1,1),Emissions!$A$1:$LI$1),FALSE)</f>
        <v>0.4299892816</v>
      </c>
      <c r="AL580" s="359">
        <f>+VLOOKUP($E580,Emissions!$1:$1048576,MATCH(DATE(AL$2,1,1),Emissions!$A$1:$LI$1),FALSE)</f>
        <v>0.43329213</v>
      </c>
      <c r="AM580" s="359">
        <f>+VLOOKUP($E580,Emissions!$1:$1048576,MATCH(DATE(AM$2,1,1),Emissions!$A$1:$LI$1),FALSE)</f>
        <v>0.43667147049999999</v>
      </c>
      <c r="AN580" s="359">
        <f>+VLOOKUP($E580,Emissions!$1:$1048576,MATCH(DATE(AN$2,1,1),Emissions!$A$1:$LI$1),FALSE)</f>
        <v>0.44013078169999997</v>
      </c>
      <c r="AO580" s="359">
        <f>+VLOOKUP($E580,Emissions!$1:$1048576,MATCH(DATE(AO$2,1,1),Emissions!$A$1:$LI$1),FALSE)</f>
        <v>0.44367267319999998</v>
      </c>
      <c r="AP580" s="359">
        <f>+VLOOKUP($E580,Emissions!$1:$1048576,MATCH(DATE(AP$2,1,1),Emissions!$A$1:$LI$1),FALSE)</f>
        <v>0.44679554989999998</v>
      </c>
      <c r="AQ580" s="359">
        <f>+VLOOKUP($E580,Emissions!$1:$1048576,MATCH(DATE(AQ$2,1,1),Emissions!$A$1:$LI$1),FALSE)</f>
        <v>0.44992131229999999</v>
      </c>
      <c r="AR580" s="359">
        <f>+VLOOKUP($E580,Emissions!$1:$1048576,MATCH(DATE(AR$2,1,1),Emissions!$A$1:$LI$1),FALSE)</f>
        <v>0.45311640050000002</v>
      </c>
      <c r="AS580" s="359">
        <f>+VLOOKUP($E580,Emissions!$1:$1048576,MATCH(DATE(AS$2,1,1),Emissions!$A$1:$LI$1),FALSE)</f>
        <v>0.45639092380000001</v>
      </c>
      <c r="AT580" s="359">
        <f>+VLOOKUP($E580,Emissions!$1:$1048576,MATCH(DATE(AT$2,1,1),Emissions!$A$1:$LI$1),FALSE)</f>
        <v>0.45974478340000002</v>
      </c>
      <c r="AU580" s="359">
        <f>+VLOOKUP($E580,Emissions!$1:$1048576,MATCH(DATE(AU$2,1,1),Emissions!$A$1:$LI$1),FALSE)</f>
        <v>0.46311181340000002</v>
      </c>
      <c r="AV580" s="359">
        <f>+VLOOKUP($E580,Emissions!$1:$1048576,MATCH(DATE(AV$2,1,1),Emissions!$A$1:$LI$1),FALSE)</f>
        <v>0.46655151900000003</v>
      </c>
      <c r="AW580" s="359">
        <f>+VLOOKUP($E580,Emissions!$1:$1048576,MATCH(DATE(AW$2,1,1),Emissions!$A$1:$LI$1),FALSE)</f>
        <v>0.47006963460000001</v>
      </c>
      <c r="AX580" s="359">
        <f>+VLOOKUP($E580,Emissions!$1:$1048576,MATCH(DATE(AX$2,1,1),Emissions!$A$1:$LI$1),FALSE)</f>
        <v>0.47366555030000002</v>
      </c>
      <c r="AY580" s="359">
        <f>+VLOOKUP($E580,Emissions!$1:$1048576,MATCH(DATE(AY$2,1,1),Emissions!$A$1:$LI$1),FALSE)</f>
        <v>0.477338337</v>
      </c>
      <c r="AZ580" s="359">
        <f>+VLOOKUP($E580,Emissions!$1:$1048576,MATCH(DATE(AZ$2,1,1),Emissions!$A$1:$LI$1),FALSE)</f>
        <v>0.48086713330000003</v>
      </c>
      <c r="BA580" s="359">
        <f>+VLOOKUP($E580,Emissions!$1:$1048576,MATCH(DATE(BA$2,1,1),Emissions!$A$1:$LI$1),FALSE)</f>
        <v>0.48446308630000001</v>
      </c>
      <c r="BB580" s="359">
        <f>+VLOOKUP($E580,Emissions!$1:$1048576,MATCH(DATE(BB$2,1,1),Emissions!$A$1:$LI$1),FALSE)</f>
        <v>0.4881461647</v>
      </c>
      <c r="BC580" s="359">
        <f>+VLOOKUP($E580,Emissions!$1:$1048576,MATCH(DATE(BC$2,1,1),Emissions!$A$1:$LI$1),FALSE)</f>
        <v>0.49191351230000002</v>
      </c>
      <c r="BD580" s="359">
        <f>+VLOOKUP($E580,Emissions!$1:$1048576,MATCH(DATE(BD$2,1,1),Emissions!$A$1:$LI$1),FALSE)</f>
        <v>0.4957608993</v>
      </c>
      <c r="BE580" s="359">
        <f>+VLOOKUP($E580,Emissions!$1:$1048576,MATCH(DATE(BE$2,1,1),Emissions!$A$1:$LI$1),FALSE)</f>
        <v>0.41856463189999998</v>
      </c>
      <c r="BF580" s="359">
        <f>+VLOOKUP($E580,Emissions!$1:$1048576,MATCH(DATE(BF$2,1,1),Emissions!$A$1:$LI$1),FALSE)</f>
        <v>0.42168913190000001</v>
      </c>
      <c r="BG580" s="359">
        <f>+VLOOKUP($E580,Emissions!$1:$1048576,MATCH(DATE(BG$2,1,1),Emissions!$A$1:$LI$1),FALSE)</f>
        <v>0.42487500769999997</v>
      </c>
      <c r="BH580" s="359">
        <f>+VLOOKUP($E580,Emissions!$1:$1048576,MATCH(DATE(BH$2,1,1),Emissions!$A$1:$LI$1),FALSE)</f>
        <v>0.42812415349999999</v>
      </c>
      <c r="BI580" s="359">
        <f>+VLOOKUP($E580,Emissions!$1:$1048576,MATCH(DATE(BI$2,1,1),Emissions!$A$1:$LI$1),FALSE)</f>
        <v>0.43143906380000002</v>
      </c>
    </row>
    <row r="581" spans="1:61" s="92" customFormat="1" ht="15" customHeight="1" x14ac:dyDescent="0.35">
      <c r="A581" s="409"/>
      <c r="B581" s="169"/>
      <c r="C581" s="137" t="s">
        <v>1088</v>
      </c>
      <c r="D581" s="147" t="s">
        <v>1033</v>
      </c>
      <c r="E581" s="136" t="s">
        <v>2702</v>
      </c>
      <c r="F581" s="325">
        <f>+VLOOKUP($E581,Emissions!$1:$1048576,MATCH(DATE(F$2,1,1),Emissions!$A$1:$LI$1),FALSE)</f>
        <v>9.8092932929999996</v>
      </c>
      <c r="G581" s="325">
        <f>+VLOOKUP($E581,Emissions!$1:$1048576,MATCH(DATE(G$2,1,1),Emissions!$A$1:$LI$1),FALSE)</f>
        <v>9.7996600059999999</v>
      </c>
      <c r="H581" s="325">
        <f>+VLOOKUP($E581,Emissions!$1:$1048576,MATCH(DATE(H$2,1,1),Emissions!$A$1:$LI$1),FALSE)</f>
        <v>9.8024557380000008</v>
      </c>
      <c r="I581" s="325">
        <f>+VLOOKUP($E581,Emissions!$1:$1048576,MATCH(DATE(I$2,1,1),Emissions!$A$1:$LI$1),FALSE)</f>
        <v>9.8259379160000009</v>
      </c>
      <c r="J581" s="325">
        <f>+VLOOKUP($E581,Emissions!$1:$1048576,MATCH(DATE(J$2,1,1),Emissions!$A$1:$LI$1),FALSE)</f>
        <v>9.8778183150000007</v>
      </c>
      <c r="K581" s="325">
        <f>+VLOOKUP($E581,Emissions!$1:$1048576,MATCH(DATE(K$2,1,1),Emissions!$A$1:$LI$1),FALSE)</f>
        <v>9.9598302800000003</v>
      </c>
      <c r="L581" s="325">
        <f>+VLOOKUP($E581,Emissions!$1:$1048576,MATCH(DATE(L$2,1,1),Emissions!$A$1:$LI$1),FALSE)</f>
        <v>10.06425726</v>
      </c>
      <c r="M581" s="325">
        <f>+VLOOKUP($E581,Emissions!$1:$1048576,MATCH(DATE(M$2,1,1),Emissions!$A$1:$LI$1),FALSE)</f>
        <v>10.18875225</v>
      </c>
      <c r="N581" s="325">
        <f>+VLOOKUP($E581,Emissions!$1:$1048576,MATCH(DATE(N$2,1,1),Emissions!$A$1:$LI$1),FALSE)</f>
        <v>10.32961594</v>
      </c>
      <c r="O581" s="325">
        <f>+VLOOKUP($E581,Emissions!$1:$1048576,MATCH(DATE(O$2,1,1),Emissions!$A$1:$LI$1),FALSE)</f>
        <v>10.48339324</v>
      </c>
      <c r="P581" s="325">
        <f>+VLOOKUP($E581,Emissions!$1:$1048576,MATCH(DATE(P$2,1,1),Emissions!$A$1:$LI$1),FALSE)</f>
        <v>10.64254188</v>
      </c>
      <c r="Q581" s="325">
        <f>+VLOOKUP($E581,Emissions!$1:$1048576,MATCH(DATE(Q$2,1,1),Emissions!$A$1:$LI$1),FALSE)</f>
        <v>10.820779679999999</v>
      </c>
      <c r="R581" s="325">
        <f>+VLOOKUP($E581,Emissions!$1:$1048576,MATCH(DATE(R$2,1,1),Emissions!$A$1:$LI$1),FALSE)</f>
        <v>11.010636939999999</v>
      </c>
      <c r="S581" s="325">
        <f>+VLOOKUP($E581,Emissions!$1:$1048576,MATCH(DATE(S$2,1,1),Emissions!$A$1:$LI$1),FALSE)</f>
        <v>11.209807980000001</v>
      </c>
      <c r="T581" s="325">
        <f>+VLOOKUP($E581,Emissions!$1:$1048576,MATCH(DATE(T$2,1,1),Emissions!$A$1:$LI$1),FALSE)</f>
        <v>11.41638449</v>
      </c>
      <c r="U581" s="325">
        <f>+VLOOKUP($E581,Emissions!$1:$1048576,MATCH(DATE(U$2,1,1),Emissions!$A$1:$LI$1),FALSE)</f>
        <v>11.62850579</v>
      </c>
      <c r="V581" s="325">
        <f>+VLOOKUP($E581,Emissions!$1:$1048576,MATCH(DATE(V$2,1,1),Emissions!$A$1:$LI$1),FALSE)</f>
        <v>11.8439768</v>
      </c>
      <c r="W581" s="325">
        <f>+VLOOKUP($E581,Emissions!$1:$1048576,MATCH(DATE(W$2,1,1),Emissions!$A$1:$LI$1),FALSE)</f>
        <v>12.06172497</v>
      </c>
      <c r="X581" s="325">
        <f>+VLOOKUP($E581,Emissions!$1:$1048576,MATCH(DATE(X$2,1,1),Emissions!$A$1:$LI$1),FALSE)</f>
        <v>12.280786989999999</v>
      </c>
      <c r="Y581" s="325">
        <f>+VLOOKUP($E581,Emissions!$1:$1048576,MATCH(DATE(Y$2,1,1),Emissions!$A$1:$LI$1),FALSE)</f>
        <v>12.50049332</v>
      </c>
      <c r="Z581" s="325">
        <f>+VLOOKUP($E581,Emissions!$1:$1048576,MATCH(DATE(Z$2,1,1),Emissions!$A$1:$LI$1),FALSE)</f>
        <v>12.71368884</v>
      </c>
      <c r="AA581" s="325">
        <f>+VLOOKUP($E581,Emissions!$1:$1048576,MATCH(DATE(AA$2,1,1),Emissions!$A$1:$LI$1),FALSE)</f>
        <v>12.928915290000001</v>
      </c>
      <c r="AB581" s="325">
        <f>+VLOOKUP($E581,Emissions!$1:$1048576,MATCH(DATE(AB$2,1,1),Emissions!$A$1:$LI$1),FALSE)</f>
        <v>13.144856369999999</v>
      </c>
      <c r="AC581" s="325">
        <f>+VLOOKUP($E581,Emissions!$1:$1048576,MATCH(DATE(AC$2,1,1),Emissions!$A$1:$LI$1),FALSE)</f>
        <v>13.36140969</v>
      </c>
      <c r="AD581" s="325">
        <f>+VLOOKUP($E581,Emissions!$1:$1048576,MATCH(DATE(AD$2,1,1),Emissions!$A$1:$LI$1),FALSE)</f>
        <v>13.57873393</v>
      </c>
      <c r="AE581" s="325">
        <f>+VLOOKUP($E581,Emissions!$1:$1048576,MATCH(DATE(AE$2,1,1),Emissions!$A$1:$LI$1),FALSE)</f>
        <v>13.777545890000001</v>
      </c>
      <c r="AF581" s="325">
        <f>+VLOOKUP($E581,Emissions!$1:$1048576,MATCH(DATE(AF$2,1,1),Emissions!$A$1:$LI$1),FALSE)</f>
        <v>13.974270219999999</v>
      </c>
      <c r="AG581" s="325">
        <f>+VLOOKUP($E581,Emissions!$1:$1048576,MATCH(DATE(AG$2,1,1),Emissions!$A$1:$LI$1),FALSE)</f>
        <v>14.1679987</v>
      </c>
      <c r="AH581" s="325">
        <f>+VLOOKUP($E581,Emissions!$1:$1048576,MATCH(DATE(AH$2,1,1),Emissions!$A$1:$LI$1),FALSE)</f>
        <v>14.359365260000001</v>
      </c>
      <c r="AI581" s="325">
        <f>+VLOOKUP($E581,Emissions!$1:$1048576,MATCH(DATE(AI$2,1,1),Emissions!$A$1:$LI$1),FALSE)</f>
        <v>14.549235100000001</v>
      </c>
      <c r="AJ581" s="325">
        <f>+VLOOKUP($E581,Emissions!$1:$1048576,MATCH(DATE(AJ$2,1,1),Emissions!$A$1:$LI$1),FALSE)</f>
        <v>14.738428040000001</v>
      </c>
      <c r="AK581" s="325">
        <f>+VLOOKUP($E581,Emissions!$1:$1048576,MATCH(DATE(AK$2,1,1),Emissions!$A$1:$LI$1),FALSE)</f>
        <v>14.927836060000001</v>
      </c>
      <c r="AL581" s="325">
        <f>+VLOOKUP($E581,Emissions!$1:$1048576,MATCH(DATE(AL$2,1,1),Emissions!$A$1:$LI$1),FALSE)</f>
        <v>15.1180094</v>
      </c>
      <c r="AM581" s="325">
        <f>+VLOOKUP($E581,Emissions!$1:$1048576,MATCH(DATE(AM$2,1,1),Emissions!$A$1:$LI$1),FALSE)</f>
        <v>15.30945648</v>
      </c>
      <c r="AN581" s="325">
        <f>+VLOOKUP($E581,Emissions!$1:$1048576,MATCH(DATE(AN$2,1,1),Emissions!$A$1:$LI$1),FALSE)</f>
        <v>15.50257496</v>
      </c>
      <c r="AO581" s="325">
        <f>+VLOOKUP($E581,Emissions!$1:$1048576,MATCH(DATE(AO$2,1,1),Emissions!$A$1:$LI$1),FALSE)</f>
        <v>15.69764567</v>
      </c>
      <c r="AP581" s="325">
        <f>+VLOOKUP($E581,Emissions!$1:$1048576,MATCH(DATE(AP$2,1,1),Emissions!$A$1:$LI$1),FALSE)</f>
        <v>15.891771690000001</v>
      </c>
      <c r="AQ581" s="325">
        <f>+VLOOKUP($E581,Emissions!$1:$1048576,MATCH(DATE(AQ$2,1,1),Emissions!$A$1:$LI$1),FALSE)</f>
        <v>16.085626850000001</v>
      </c>
      <c r="AR581" s="325">
        <f>+VLOOKUP($E581,Emissions!$1:$1048576,MATCH(DATE(AR$2,1,1),Emissions!$A$1:$LI$1),FALSE)</f>
        <v>16.279625930000002</v>
      </c>
      <c r="AS581" s="325">
        <f>+VLOOKUP($E581,Emissions!$1:$1048576,MATCH(DATE(AS$2,1,1),Emissions!$A$1:$LI$1),FALSE)</f>
        <v>16.474018510000001</v>
      </c>
      <c r="AT581" s="325">
        <f>+VLOOKUP($E581,Emissions!$1:$1048576,MATCH(DATE(AT$2,1,1),Emissions!$A$1:$LI$1),FALSE)</f>
        <v>16.668942980000001</v>
      </c>
      <c r="AU581" s="325">
        <f>+VLOOKUP($E581,Emissions!$1:$1048576,MATCH(DATE(AU$2,1,1),Emissions!$A$1:$LI$1),FALSE)</f>
        <v>16.864731819999999</v>
      </c>
      <c r="AV581" s="325">
        <f>+VLOOKUP($E581,Emissions!$1:$1048576,MATCH(DATE(AV$2,1,1),Emissions!$A$1:$LI$1),FALSE)</f>
        <v>17.06128545</v>
      </c>
      <c r="AW581" s="325">
        <f>+VLOOKUP($E581,Emissions!$1:$1048576,MATCH(DATE(AW$2,1,1),Emissions!$A$1:$LI$1),FALSE)</f>
        <v>17.258580049999999</v>
      </c>
      <c r="AX581" s="325">
        <f>+VLOOKUP($E581,Emissions!$1:$1048576,MATCH(DATE(AX$2,1,1),Emissions!$A$1:$LI$1),FALSE)</f>
        <v>17.456575449999999</v>
      </c>
      <c r="AY581" s="325">
        <f>+VLOOKUP($E581,Emissions!$1:$1048576,MATCH(DATE(AY$2,1,1),Emissions!$A$1:$LI$1),FALSE)</f>
        <v>17.655211510000001</v>
      </c>
      <c r="AZ581" s="325">
        <f>+VLOOKUP($E581,Emissions!$1:$1048576,MATCH(DATE(AZ$2,1,1),Emissions!$A$1:$LI$1),FALSE)</f>
        <v>17.85580341</v>
      </c>
      <c r="BA581" s="325">
        <f>+VLOOKUP($E581,Emissions!$1:$1048576,MATCH(DATE(BA$2,1,1),Emissions!$A$1:$LI$1),FALSE)</f>
        <v>18.05775847</v>
      </c>
      <c r="BB581" s="325">
        <f>+VLOOKUP($E581,Emissions!$1:$1048576,MATCH(DATE(BB$2,1,1),Emissions!$A$1:$LI$1),FALSE)</f>
        <v>18.26093376</v>
      </c>
      <c r="BC581" s="325">
        <f>+VLOOKUP($E581,Emissions!$1:$1048576,MATCH(DATE(BC$2,1,1),Emissions!$A$1:$LI$1),FALSE)</f>
        <v>18.465211010000001</v>
      </c>
      <c r="BD581" s="325">
        <f>+VLOOKUP($E581,Emissions!$1:$1048576,MATCH(DATE(BD$2,1,1),Emissions!$A$1:$LI$1),FALSE)</f>
        <v>18.670456210000001</v>
      </c>
      <c r="BE581" s="325">
        <f>+VLOOKUP($E581,Emissions!$1:$1048576,MATCH(DATE(BE$2,1,1),Emissions!$A$1:$LI$1),FALSE)</f>
        <v>26.16665948</v>
      </c>
      <c r="BF581" s="325">
        <f>+VLOOKUP($E581,Emissions!$1:$1048576,MATCH(DATE(BF$2,1,1),Emissions!$A$1:$LI$1),FALSE)</f>
        <v>26.618734669999998</v>
      </c>
      <c r="BG581" s="325">
        <f>+VLOOKUP($E581,Emissions!$1:$1048576,MATCH(DATE(BG$2,1,1),Emissions!$A$1:$LI$1),FALSE)</f>
        <v>27.071981489999999</v>
      </c>
      <c r="BH581" s="325">
        <f>+VLOOKUP($E581,Emissions!$1:$1048576,MATCH(DATE(BH$2,1,1),Emissions!$A$1:$LI$1),FALSE)</f>
        <v>27.526579550000001</v>
      </c>
      <c r="BI581" s="325">
        <f>+VLOOKUP($E581,Emissions!$1:$1048576,MATCH(DATE(BI$2,1,1),Emissions!$A$1:$LI$1),FALSE)</f>
        <v>27.98270802</v>
      </c>
    </row>
    <row r="582" spans="1:61" ht="15" customHeight="1" x14ac:dyDescent="0.35">
      <c r="A582" s="409"/>
      <c r="B582" s="169"/>
      <c r="C582" s="138" t="s">
        <v>726</v>
      </c>
      <c r="D582" s="114" t="s">
        <v>1033</v>
      </c>
      <c r="E582" s="50" t="s">
        <v>2671</v>
      </c>
      <c r="F582" s="359">
        <f>+VLOOKUP($E582,Emissions!$1:$1048576,MATCH(DATE(F$2,1,1),Emissions!$A$1:$LI$1),FALSE)</f>
        <v>1.066200203</v>
      </c>
      <c r="G582" s="359">
        <f>+VLOOKUP($E582,Emissions!$1:$1048576,MATCH(DATE(G$2,1,1),Emissions!$A$1:$LI$1),FALSE)</f>
        <v>1.0682119880000001</v>
      </c>
      <c r="H582" s="359">
        <f>+VLOOKUP($E582,Emissions!$1:$1048576,MATCH(DATE(H$2,1,1),Emissions!$A$1:$LI$1),FALSE)</f>
        <v>1.0721766210000001</v>
      </c>
      <c r="I582" s="359">
        <f>+VLOOKUP($E582,Emissions!$1:$1048576,MATCH(DATE(I$2,1,1),Emissions!$A$1:$LI$1),FALSE)</f>
        <v>1.078370772</v>
      </c>
      <c r="J582" s="359">
        <f>+VLOOKUP($E582,Emissions!$1:$1048576,MATCH(DATE(J$2,1,1),Emissions!$A$1:$LI$1),FALSE)</f>
        <v>1.0870508510000001</v>
      </c>
      <c r="K582" s="359">
        <f>+VLOOKUP($E582,Emissions!$1:$1048576,MATCH(DATE(K$2,1,1),Emissions!$A$1:$LI$1),FALSE)</f>
        <v>1.0981547270000001</v>
      </c>
      <c r="L582" s="359">
        <f>+VLOOKUP($E582,Emissions!$1:$1048576,MATCH(DATE(L$2,1,1),Emissions!$A$1:$LI$1),FALSE)</f>
        <v>1.110808456</v>
      </c>
      <c r="M582" s="359">
        <f>+VLOOKUP($E582,Emissions!$1:$1048576,MATCH(DATE(M$2,1,1),Emissions!$A$1:$LI$1),FALSE)</f>
        <v>1.1249234690000001</v>
      </c>
      <c r="N582" s="359">
        <f>+VLOOKUP($E582,Emissions!$1:$1048576,MATCH(DATE(N$2,1,1),Emissions!$A$1:$LI$1),FALSE)</f>
        <v>1.14026535</v>
      </c>
      <c r="O582" s="359">
        <f>+VLOOKUP($E582,Emissions!$1:$1048576,MATCH(DATE(O$2,1,1),Emissions!$A$1:$LI$1),FALSE)</f>
        <v>1.1565975070000001</v>
      </c>
      <c r="P582" s="359">
        <f>+VLOOKUP($E582,Emissions!$1:$1048576,MATCH(DATE(P$2,1,1),Emissions!$A$1:$LI$1),FALSE)</f>
        <v>1.1734893660000001</v>
      </c>
      <c r="Q582" s="359">
        <f>+VLOOKUP($E582,Emissions!$1:$1048576,MATCH(DATE(Q$2,1,1),Emissions!$A$1:$LI$1),FALSE)</f>
        <v>1.192059719</v>
      </c>
      <c r="R582" s="359">
        <f>+VLOOKUP($E582,Emissions!$1:$1048576,MATCH(DATE(R$2,1,1),Emissions!$A$1:$LI$1),FALSE)</f>
        <v>1.211484386</v>
      </c>
      <c r="S582" s="359">
        <f>+VLOOKUP($E582,Emissions!$1:$1048576,MATCH(DATE(S$2,1,1),Emissions!$A$1:$LI$1),FALSE)</f>
        <v>1.231571078</v>
      </c>
      <c r="T582" s="359">
        <f>+VLOOKUP($E582,Emissions!$1:$1048576,MATCH(DATE(T$2,1,1),Emissions!$A$1:$LI$1),FALSE)</f>
        <v>1.2521909490000001</v>
      </c>
      <c r="U582" s="359">
        <f>+VLOOKUP($E582,Emissions!$1:$1048576,MATCH(DATE(U$2,1,1),Emissions!$A$1:$LI$1),FALSE)</f>
        <v>1.2732248930000001</v>
      </c>
      <c r="V582" s="359">
        <f>+VLOOKUP($E582,Emissions!$1:$1048576,MATCH(DATE(V$2,1,1),Emissions!$A$1:$LI$1),FALSE)</f>
        <v>1.294515869</v>
      </c>
      <c r="W582" s="359">
        <f>+VLOOKUP($E582,Emissions!$1:$1048576,MATCH(DATE(W$2,1,1),Emissions!$A$1:$LI$1),FALSE)</f>
        <v>1.316005337</v>
      </c>
      <c r="X582" s="359">
        <f>+VLOOKUP($E582,Emissions!$1:$1048576,MATCH(DATE(X$2,1,1),Emissions!$A$1:$LI$1),FALSE)</f>
        <v>1.33763071</v>
      </c>
      <c r="Y582" s="359">
        <f>+VLOOKUP($E582,Emissions!$1:$1048576,MATCH(DATE(Y$2,1,1),Emissions!$A$1:$LI$1),FALSE)</f>
        <v>1.359346196</v>
      </c>
      <c r="Z582" s="359">
        <f>+VLOOKUP($E582,Emissions!$1:$1048576,MATCH(DATE(Z$2,1,1),Emissions!$A$1:$LI$1),FALSE)</f>
        <v>1.380350304</v>
      </c>
      <c r="AA582" s="359">
        <f>+VLOOKUP($E582,Emissions!$1:$1048576,MATCH(DATE(AA$2,1,1),Emissions!$A$1:$LI$1),FALSE)</f>
        <v>1.401680971</v>
      </c>
      <c r="AB582" s="359">
        <f>+VLOOKUP($E582,Emissions!$1:$1048576,MATCH(DATE(AB$2,1,1),Emissions!$A$1:$LI$1),FALSE)</f>
        <v>1.423169135</v>
      </c>
      <c r="AC582" s="359">
        <f>+VLOOKUP($E582,Emissions!$1:$1048576,MATCH(DATE(AC$2,1,1),Emissions!$A$1:$LI$1),FALSE)</f>
        <v>1.44478507</v>
      </c>
      <c r="AD582" s="359">
        <f>+VLOOKUP($E582,Emissions!$1:$1048576,MATCH(DATE(AD$2,1,1),Emissions!$A$1:$LI$1),FALSE)</f>
        <v>1.4665278980000001</v>
      </c>
      <c r="AE582" s="359">
        <f>+VLOOKUP($E582,Emissions!$1:$1048576,MATCH(DATE(AE$2,1,1),Emissions!$A$1:$LI$1),FALSE)</f>
        <v>1.4861767960000001</v>
      </c>
      <c r="AF582" s="359">
        <f>+VLOOKUP($E582,Emissions!$1:$1048576,MATCH(DATE(AF$2,1,1),Emissions!$A$1:$LI$1),FALSE)</f>
        <v>1.5057437229999999</v>
      </c>
      <c r="AG582" s="359">
        <f>+VLOOKUP($E582,Emissions!$1:$1048576,MATCH(DATE(AG$2,1,1),Emissions!$A$1:$LI$1),FALSE)</f>
        <v>1.525130576</v>
      </c>
      <c r="AH582" s="359">
        <f>+VLOOKUP($E582,Emissions!$1:$1048576,MATCH(DATE(AH$2,1,1),Emissions!$A$1:$LI$1),FALSE)</f>
        <v>1.5444109859999999</v>
      </c>
      <c r="AI582" s="359">
        <f>+VLOOKUP($E582,Emissions!$1:$1048576,MATCH(DATE(AI$2,1,1),Emissions!$A$1:$LI$1),FALSE)</f>
        <v>1.563682486</v>
      </c>
      <c r="AJ582" s="359">
        <f>+VLOOKUP($E582,Emissions!$1:$1048576,MATCH(DATE(AJ$2,1,1),Emissions!$A$1:$LI$1),FALSE)</f>
        <v>1.583031914</v>
      </c>
      <c r="AK582" s="359">
        <f>+VLOOKUP($E582,Emissions!$1:$1048576,MATCH(DATE(AK$2,1,1),Emissions!$A$1:$LI$1),FALSE)</f>
        <v>1.602544757</v>
      </c>
      <c r="AL582" s="359">
        <f>+VLOOKUP($E582,Emissions!$1:$1048576,MATCH(DATE(AL$2,1,1),Emissions!$A$1:$LI$1),FALSE)</f>
        <v>1.6222669789999999</v>
      </c>
      <c r="AM582" s="359">
        <f>+VLOOKUP($E582,Emissions!$1:$1048576,MATCH(DATE(AM$2,1,1),Emissions!$A$1:$LI$1),FALSE)</f>
        <v>1.642237937</v>
      </c>
      <c r="AN582" s="359">
        <f>+VLOOKUP($E582,Emissions!$1:$1048576,MATCH(DATE(AN$2,1,1),Emissions!$A$1:$LI$1),FALSE)</f>
        <v>1.6624864370000001</v>
      </c>
      <c r="AO582" s="359">
        <f>+VLOOKUP($E582,Emissions!$1:$1048576,MATCH(DATE(AO$2,1,1),Emissions!$A$1:$LI$1),FALSE)</f>
        <v>1.683032662</v>
      </c>
      <c r="AP582" s="359">
        <f>+VLOOKUP($E582,Emissions!$1:$1048576,MATCH(DATE(AP$2,1,1),Emissions!$A$1:$LI$1),FALSE)</f>
        <v>1.703506551</v>
      </c>
      <c r="AQ582" s="359">
        <f>+VLOOKUP($E582,Emissions!$1:$1048576,MATCH(DATE(AQ$2,1,1),Emissions!$A$1:$LI$1),FALSE)</f>
        <v>1.7240282090000001</v>
      </c>
      <c r="AR582" s="359">
        <f>+VLOOKUP($E582,Emissions!$1:$1048576,MATCH(DATE(AR$2,1,1),Emissions!$A$1:$LI$1),FALSE)</f>
        <v>1.7446734660000001</v>
      </c>
      <c r="AS582" s="359">
        <f>+VLOOKUP($E582,Emissions!$1:$1048576,MATCH(DATE(AS$2,1,1),Emissions!$A$1:$LI$1),FALSE)</f>
        <v>1.765496733</v>
      </c>
      <c r="AT582" s="359">
        <f>+VLOOKUP($E582,Emissions!$1:$1048576,MATCH(DATE(AT$2,1,1),Emissions!$A$1:$LI$1),FALSE)</f>
        <v>1.7865413349999999</v>
      </c>
      <c r="AU582" s="359">
        <f>+VLOOKUP($E582,Emissions!$1:$1048576,MATCH(DATE(AU$2,1,1),Emissions!$A$1:$LI$1),FALSE)</f>
        <v>1.807866926</v>
      </c>
      <c r="AV582" s="359">
        <f>+VLOOKUP($E582,Emissions!$1:$1048576,MATCH(DATE(AV$2,1,1),Emissions!$A$1:$LI$1),FALSE)</f>
        <v>1.8294872600000001</v>
      </c>
      <c r="AW582" s="359">
        <f>+VLOOKUP($E582,Emissions!$1:$1048576,MATCH(DATE(AW$2,1,1),Emissions!$A$1:$LI$1),FALSE)</f>
        <v>1.851419836</v>
      </c>
      <c r="AX582" s="359">
        <f>+VLOOKUP($E582,Emissions!$1:$1048576,MATCH(DATE(AX$2,1,1),Emissions!$A$1:$LI$1),FALSE)</f>
        <v>1.873676262</v>
      </c>
      <c r="AY582" s="359">
        <f>+VLOOKUP($E582,Emissions!$1:$1048576,MATCH(DATE(AY$2,1,1),Emissions!$A$1:$LI$1),FALSE)</f>
        <v>1.896262648</v>
      </c>
      <c r="AZ582" s="359">
        <f>+VLOOKUP($E582,Emissions!$1:$1048576,MATCH(DATE(AZ$2,1,1),Emissions!$A$1:$LI$1),FALSE)</f>
        <v>1.9193184940000001</v>
      </c>
      <c r="BA582" s="359">
        <f>+VLOOKUP($E582,Emissions!$1:$1048576,MATCH(DATE(BA$2,1,1),Emissions!$A$1:$LI$1),FALSE)</f>
        <v>1.9427809069999999</v>
      </c>
      <c r="BB582" s="359">
        <f>+VLOOKUP($E582,Emissions!$1:$1048576,MATCH(DATE(BB$2,1,1),Emissions!$A$1:$LI$1),FALSE)</f>
        <v>1.9666345860000001</v>
      </c>
      <c r="BC582" s="359">
        <f>+VLOOKUP($E582,Emissions!$1:$1048576,MATCH(DATE(BC$2,1,1),Emissions!$A$1:$LI$1),FALSE)</f>
        <v>1.9908669109999999</v>
      </c>
      <c r="BD582" s="359">
        <f>+VLOOKUP($E582,Emissions!$1:$1048576,MATCH(DATE(BD$2,1,1),Emissions!$A$1:$LI$1),FALSE)</f>
        <v>2.0154643289999998</v>
      </c>
      <c r="BE582" s="359">
        <f>+VLOOKUP($E582,Emissions!$1:$1048576,MATCH(DATE(BE$2,1,1),Emissions!$A$1:$LI$1),FALSE)</f>
        <v>2.455563487</v>
      </c>
      <c r="BF582" s="359">
        <f>+VLOOKUP($E582,Emissions!$1:$1048576,MATCH(DATE(BF$2,1,1),Emissions!$A$1:$LI$1),FALSE)</f>
        <v>2.4952228060000001</v>
      </c>
      <c r="BG582" s="359">
        <f>+VLOOKUP($E582,Emissions!$1:$1048576,MATCH(DATE(BG$2,1,1),Emissions!$A$1:$LI$1),FALSE)</f>
        <v>2.535450296</v>
      </c>
      <c r="BH582" s="359">
        <f>+VLOOKUP($E582,Emissions!$1:$1048576,MATCH(DATE(BH$2,1,1),Emissions!$A$1:$LI$1),FALSE)</f>
        <v>2.5762673600000001</v>
      </c>
      <c r="BI582" s="359">
        <f>+VLOOKUP($E582,Emissions!$1:$1048576,MATCH(DATE(BI$2,1,1),Emissions!$A$1:$LI$1),FALSE)</f>
        <v>2.6176955940000002</v>
      </c>
    </row>
    <row r="583" spans="1:61" ht="15" customHeight="1" x14ac:dyDescent="0.35">
      <c r="A583" s="409"/>
      <c r="B583" s="169"/>
      <c r="C583" s="138" t="s">
        <v>727</v>
      </c>
      <c r="D583" s="114" t="s">
        <v>1033</v>
      </c>
      <c r="E583" s="50" t="s">
        <v>2672</v>
      </c>
      <c r="F583" s="359">
        <f>+VLOOKUP($E583,Emissions!$1:$1048576,MATCH(DATE(F$2,1,1),Emissions!$A$1:$LI$1),FALSE)</f>
        <v>0.2040203008</v>
      </c>
      <c r="G583" s="359">
        <f>+VLOOKUP($E583,Emissions!$1:$1048576,MATCH(DATE(G$2,1,1),Emissions!$A$1:$LI$1),FALSE)</f>
        <v>0.20209994749999999</v>
      </c>
      <c r="H583" s="359">
        <f>+VLOOKUP($E583,Emissions!$1:$1048576,MATCH(DATE(H$2,1,1),Emissions!$A$1:$LI$1),FALSE)</f>
        <v>0.2011137029</v>
      </c>
      <c r="I583" s="359">
        <f>+VLOOKUP($E583,Emissions!$1:$1048576,MATCH(DATE(I$2,1,1),Emissions!$A$1:$LI$1),FALSE)</f>
        <v>0.20093049230000001</v>
      </c>
      <c r="J583" s="359">
        <f>+VLOOKUP($E583,Emissions!$1:$1048576,MATCH(DATE(J$2,1,1),Emissions!$A$1:$LI$1),FALSE)</f>
        <v>0.2018233284</v>
      </c>
      <c r="K583" s="359">
        <f>+VLOOKUP($E583,Emissions!$1:$1048576,MATCH(DATE(K$2,1,1),Emissions!$A$1:$LI$1),FALSE)</f>
        <v>0.20385171050000001</v>
      </c>
      <c r="L583" s="359">
        <f>+VLOOKUP($E583,Emissions!$1:$1048576,MATCH(DATE(L$2,1,1),Emissions!$A$1:$LI$1),FALSE)</f>
        <v>0.20668408490000001</v>
      </c>
      <c r="M583" s="359">
        <f>+VLOOKUP($E583,Emissions!$1:$1048576,MATCH(DATE(M$2,1,1),Emissions!$A$1:$LI$1),FALSE)</f>
        <v>0.2102261316</v>
      </c>
      <c r="N583" s="359">
        <f>+VLOOKUP($E583,Emissions!$1:$1048576,MATCH(DATE(N$2,1,1),Emissions!$A$1:$LI$1),FALSE)</f>
        <v>0.21426814659999999</v>
      </c>
      <c r="O583" s="359">
        <f>+VLOOKUP($E583,Emissions!$1:$1048576,MATCH(DATE(O$2,1,1),Emissions!$A$1:$LI$1),FALSE)</f>
        <v>0.21861477560000001</v>
      </c>
      <c r="P583" s="359">
        <f>+VLOOKUP($E583,Emissions!$1:$1048576,MATCH(DATE(P$2,1,1),Emissions!$A$1:$LI$1),FALSE)</f>
        <v>0.22270806839999999</v>
      </c>
      <c r="Q583" s="359">
        <f>+VLOOKUP($E583,Emissions!$1:$1048576,MATCH(DATE(Q$2,1,1),Emissions!$A$1:$LI$1),FALSE)</f>
        <v>0.2275172486</v>
      </c>
      <c r="R583" s="359">
        <f>+VLOOKUP($E583,Emissions!$1:$1048576,MATCH(DATE(R$2,1,1),Emissions!$A$1:$LI$1),FALSE)</f>
        <v>0.2324749015</v>
      </c>
      <c r="S583" s="359">
        <f>+VLOOKUP($E583,Emissions!$1:$1048576,MATCH(DATE(S$2,1,1),Emissions!$A$1:$LI$1),FALSE)</f>
        <v>0.23745209740000001</v>
      </c>
      <c r="T583" s="359">
        <f>+VLOOKUP($E583,Emissions!$1:$1048576,MATCH(DATE(T$2,1,1),Emissions!$A$1:$LI$1),FALSE)</f>
        <v>0.24235098199999999</v>
      </c>
      <c r="U583" s="359">
        <f>+VLOOKUP($E583,Emissions!$1:$1048576,MATCH(DATE(U$2,1,1),Emissions!$A$1:$LI$1),FALSE)</f>
        <v>0.2470774419</v>
      </c>
      <c r="V583" s="359">
        <f>+VLOOKUP($E583,Emissions!$1:$1048576,MATCH(DATE(V$2,1,1),Emissions!$A$1:$LI$1),FALSE)</f>
        <v>0.25151268450000003</v>
      </c>
      <c r="W583" s="359">
        <f>+VLOOKUP($E583,Emissions!$1:$1048576,MATCH(DATE(W$2,1,1),Emissions!$A$1:$LI$1),FALSE)</f>
        <v>0.25561997689999999</v>
      </c>
      <c r="X583" s="359">
        <f>+VLOOKUP($E583,Emissions!$1:$1048576,MATCH(DATE(X$2,1,1),Emissions!$A$1:$LI$1),FALSE)</f>
        <v>0.25936881290000002</v>
      </c>
      <c r="Y583" s="359">
        <f>+VLOOKUP($E583,Emissions!$1:$1048576,MATCH(DATE(Y$2,1,1),Emissions!$A$1:$LI$1),FALSE)</f>
        <v>0.26274982959999998</v>
      </c>
      <c r="Z583" s="359">
        <f>+VLOOKUP($E583,Emissions!$1:$1048576,MATCH(DATE(Z$2,1,1),Emissions!$A$1:$LI$1),FALSE)</f>
        <v>0.26551814769999998</v>
      </c>
      <c r="AA583" s="359">
        <f>+VLOOKUP($E583,Emissions!$1:$1048576,MATCH(DATE(AA$2,1,1),Emissions!$A$1:$LI$1),FALSE)</f>
        <v>0.26811308560000002</v>
      </c>
      <c r="AB583" s="359">
        <f>+VLOOKUP($E583,Emissions!$1:$1048576,MATCH(DATE(AB$2,1,1),Emissions!$A$1:$LI$1),FALSE)</f>
        <v>0.27043374939999998</v>
      </c>
      <c r="AC583" s="359">
        <f>+VLOOKUP($E583,Emissions!$1:$1048576,MATCH(DATE(AC$2,1,1),Emissions!$A$1:$LI$1),FALSE)</f>
        <v>0.27250367110000001</v>
      </c>
      <c r="AD583" s="359">
        <f>+VLOOKUP($E583,Emissions!$1:$1048576,MATCH(DATE(AD$2,1,1),Emissions!$A$1:$LI$1),FALSE)</f>
        <v>0.2743628535</v>
      </c>
      <c r="AE583" s="359">
        <f>+VLOOKUP($E583,Emissions!$1:$1048576,MATCH(DATE(AE$2,1,1),Emissions!$A$1:$LI$1),FALSE)</f>
        <v>0.27534598919999997</v>
      </c>
      <c r="AF583" s="359">
        <f>+VLOOKUP($E583,Emissions!$1:$1048576,MATCH(DATE(AF$2,1,1),Emissions!$A$1:$LI$1),FALSE)</f>
        <v>0.2763498915</v>
      </c>
      <c r="AG583" s="359">
        <f>+VLOOKUP($E583,Emissions!$1:$1048576,MATCH(DATE(AG$2,1,1),Emissions!$A$1:$LI$1),FALSE)</f>
        <v>0.27724498469999997</v>
      </c>
      <c r="AH583" s="359">
        <f>+VLOOKUP($E583,Emissions!$1:$1048576,MATCH(DATE(AH$2,1,1),Emissions!$A$1:$LI$1),FALSE)</f>
        <v>0.27806845959999998</v>
      </c>
      <c r="AI583" s="359">
        <f>+VLOOKUP($E583,Emissions!$1:$1048576,MATCH(DATE(AI$2,1,1),Emissions!$A$1:$LI$1),FALSE)</f>
        <v>0.27887228339999998</v>
      </c>
      <c r="AJ583" s="359">
        <f>+VLOOKUP($E583,Emissions!$1:$1048576,MATCH(DATE(AJ$2,1,1),Emissions!$A$1:$LI$1),FALSE)</f>
        <v>0.27970288589999998</v>
      </c>
      <c r="AK583" s="359">
        <f>+VLOOKUP($E583,Emissions!$1:$1048576,MATCH(DATE(AK$2,1,1),Emissions!$A$1:$LI$1),FALSE)</f>
        <v>0.28061052250000001</v>
      </c>
      <c r="AL583" s="359">
        <f>+VLOOKUP($E583,Emissions!$1:$1048576,MATCH(DATE(AL$2,1,1),Emissions!$A$1:$LI$1),FALSE)</f>
        <v>0.28162122579999999</v>
      </c>
      <c r="AM583" s="359">
        <f>+VLOOKUP($E583,Emissions!$1:$1048576,MATCH(DATE(AM$2,1,1),Emissions!$A$1:$LI$1),FALSE)</f>
        <v>0.28275930449999997</v>
      </c>
      <c r="AN583" s="359">
        <f>+VLOOKUP($E583,Emissions!$1:$1048576,MATCH(DATE(AN$2,1,1),Emissions!$A$1:$LI$1),FALSE)</f>
        <v>0.28404246970000002</v>
      </c>
      <c r="AO583" s="359">
        <f>+VLOOKUP($E583,Emissions!$1:$1048576,MATCH(DATE(AO$2,1,1),Emissions!$A$1:$LI$1),FALSE)</f>
        <v>0.28548192639999997</v>
      </c>
      <c r="AP583" s="359">
        <f>+VLOOKUP($E583,Emissions!$1:$1048576,MATCH(DATE(AP$2,1,1),Emissions!$A$1:$LI$1),FALSE)</f>
        <v>0.28703175310000001</v>
      </c>
      <c r="AQ583" s="359">
        <f>+VLOOKUP($E583,Emissions!$1:$1048576,MATCH(DATE(AQ$2,1,1),Emissions!$A$1:$LI$1),FALSE)</f>
        <v>0.28873757119999999</v>
      </c>
      <c r="AR583" s="359">
        <f>+VLOOKUP($E583,Emissions!$1:$1048576,MATCH(DATE(AR$2,1,1),Emissions!$A$1:$LI$1),FALSE)</f>
        <v>0.29060674739999998</v>
      </c>
      <c r="AS583" s="359">
        <f>+VLOOKUP($E583,Emissions!$1:$1048576,MATCH(DATE(AS$2,1,1),Emissions!$A$1:$LI$1),FALSE)</f>
        <v>0.29263560900000002</v>
      </c>
      <c r="AT583" s="359">
        <f>+VLOOKUP($E583,Emissions!$1:$1048576,MATCH(DATE(AT$2,1,1),Emissions!$A$1:$LI$1),FALSE)</f>
        <v>0.29481607230000001</v>
      </c>
      <c r="AU583" s="359">
        <f>+VLOOKUP($E583,Emissions!$1:$1048576,MATCH(DATE(AU$2,1,1),Emissions!$A$1:$LI$1),FALSE)</f>
        <v>0.29715549400000002</v>
      </c>
      <c r="AV583" s="359">
        <f>+VLOOKUP($E583,Emissions!$1:$1048576,MATCH(DATE(AV$2,1,1),Emissions!$A$1:$LI$1),FALSE)</f>
        <v>0.29963475639999998</v>
      </c>
      <c r="AW583" s="359">
        <f>+VLOOKUP($E583,Emissions!$1:$1048576,MATCH(DATE(AW$2,1,1),Emissions!$A$1:$LI$1),FALSE)</f>
        <v>0.3022426882</v>
      </c>
      <c r="AX583" s="359">
        <f>+VLOOKUP($E583,Emissions!$1:$1048576,MATCH(DATE(AX$2,1,1),Emissions!$A$1:$LI$1),FALSE)</f>
        <v>0.3049685479</v>
      </c>
      <c r="AY583" s="359">
        <f>+VLOOKUP($E583,Emissions!$1:$1048576,MATCH(DATE(AY$2,1,1),Emissions!$A$1:$LI$1),FALSE)</f>
        <v>0.30780158140000002</v>
      </c>
      <c r="AZ583" s="359">
        <f>+VLOOKUP($E583,Emissions!$1:$1048576,MATCH(DATE(AZ$2,1,1),Emissions!$A$1:$LI$1),FALSE)</f>
        <v>0.31080553329999999</v>
      </c>
      <c r="BA583" s="359">
        <f>+VLOOKUP($E583,Emissions!$1:$1048576,MATCH(DATE(BA$2,1,1),Emissions!$A$1:$LI$1),FALSE)</f>
        <v>0.31393023289999999</v>
      </c>
      <c r="BB583" s="359">
        <f>+VLOOKUP($E583,Emissions!$1:$1048576,MATCH(DATE(BB$2,1,1),Emissions!$A$1:$LI$1),FALSE)</f>
        <v>0.31715997870000001</v>
      </c>
      <c r="BC583" s="359">
        <f>+VLOOKUP($E583,Emissions!$1:$1048576,MATCH(DATE(BC$2,1,1),Emissions!$A$1:$LI$1),FALSE)</f>
        <v>0.32048045139999998</v>
      </c>
      <c r="BD583" s="359">
        <f>+VLOOKUP($E583,Emissions!$1:$1048576,MATCH(DATE(BD$2,1,1),Emissions!$A$1:$LI$1),FALSE)</f>
        <v>0.32387691270000002</v>
      </c>
      <c r="BE583" s="359">
        <f>+VLOOKUP($E583,Emissions!$1:$1048576,MATCH(DATE(BE$2,1,1),Emissions!$A$1:$LI$1),FALSE)</f>
        <v>0.47055875260000002</v>
      </c>
      <c r="BF583" s="359">
        <f>+VLOOKUP($E583,Emissions!$1:$1048576,MATCH(DATE(BF$2,1,1),Emissions!$A$1:$LI$1),FALSE)</f>
        <v>0.47805442320000002</v>
      </c>
      <c r="BG583" s="359">
        <f>+VLOOKUP($E583,Emissions!$1:$1048576,MATCH(DATE(BG$2,1,1),Emissions!$A$1:$LI$1),FALSE)</f>
        <v>0.48573795819999999</v>
      </c>
      <c r="BH583" s="359">
        <f>+VLOOKUP($E583,Emissions!$1:$1048576,MATCH(DATE(BH$2,1,1),Emissions!$A$1:$LI$1),FALSE)</f>
        <v>0.49362216419999999</v>
      </c>
      <c r="BI583" s="359">
        <f>+VLOOKUP($E583,Emissions!$1:$1048576,MATCH(DATE(BI$2,1,1),Emissions!$A$1:$LI$1),FALSE)</f>
        <v>0.50171754410000002</v>
      </c>
    </row>
    <row r="584" spans="1:61" ht="15" customHeight="1" x14ac:dyDescent="0.35">
      <c r="A584" s="409"/>
      <c r="B584" s="169"/>
      <c r="C584" s="138" t="s">
        <v>728</v>
      </c>
      <c r="D584" s="114" t="s">
        <v>1033</v>
      </c>
      <c r="E584" s="50" t="s">
        <v>2673</v>
      </c>
      <c r="F584" s="359">
        <f>+VLOOKUP($E584,Emissions!$1:$1048576,MATCH(DATE(F$2,1,1),Emissions!$A$1:$LI$1),FALSE)</f>
        <v>0.87852774410000001</v>
      </c>
      <c r="G584" s="359">
        <f>+VLOOKUP($E584,Emissions!$1:$1048576,MATCH(DATE(G$2,1,1),Emissions!$A$1:$LI$1),FALSE)</f>
        <v>0.88351706429999999</v>
      </c>
      <c r="H584" s="359">
        <f>+VLOOKUP($E584,Emissions!$1:$1048576,MATCH(DATE(H$2,1,1),Emissions!$A$1:$LI$1),FALSE)</f>
        <v>0.89099654299999997</v>
      </c>
      <c r="I584" s="359">
        <f>+VLOOKUP($E584,Emissions!$1:$1048576,MATCH(DATE(I$2,1,1),Emissions!$A$1:$LI$1),FALSE)</f>
        <v>0.89995744499999997</v>
      </c>
      <c r="J584" s="359">
        <f>+VLOOKUP($E584,Emissions!$1:$1048576,MATCH(DATE(J$2,1,1),Emissions!$A$1:$LI$1),FALSE)</f>
        <v>0.91013383780000001</v>
      </c>
      <c r="K584" s="359">
        <f>+VLOOKUP($E584,Emissions!$1:$1048576,MATCH(DATE(K$2,1,1),Emissions!$A$1:$LI$1),FALSE)</f>
        <v>0.92136840639999995</v>
      </c>
      <c r="L584" s="359">
        <f>+VLOOKUP($E584,Emissions!$1:$1048576,MATCH(DATE(L$2,1,1),Emissions!$A$1:$LI$1),FALSE)</f>
        <v>0.93305688789999996</v>
      </c>
      <c r="M584" s="359">
        <f>+VLOOKUP($E584,Emissions!$1:$1048576,MATCH(DATE(M$2,1,1),Emissions!$A$1:$LI$1),FALSE)</f>
        <v>0.94527371569999996</v>
      </c>
      <c r="N584" s="359">
        <f>+VLOOKUP($E584,Emissions!$1:$1048576,MATCH(DATE(N$2,1,1),Emissions!$A$1:$LI$1),FALSE)</f>
        <v>0.95798214400000004</v>
      </c>
      <c r="O584" s="359">
        <f>+VLOOKUP($E584,Emissions!$1:$1048576,MATCH(DATE(O$2,1,1),Emissions!$A$1:$LI$1),FALSE)</f>
        <v>0.97112644299999995</v>
      </c>
      <c r="P584" s="359">
        <f>+VLOOKUP($E584,Emissions!$1:$1048576,MATCH(DATE(P$2,1,1),Emissions!$A$1:$LI$1),FALSE)</f>
        <v>0.98430917200000001</v>
      </c>
      <c r="Q584" s="359">
        <f>+VLOOKUP($E584,Emissions!$1:$1048576,MATCH(DATE(Q$2,1,1),Emissions!$A$1:$LI$1),FALSE)</f>
        <v>0.99890224299999997</v>
      </c>
      <c r="R584" s="359">
        <f>+VLOOKUP($E584,Emissions!$1:$1048576,MATCH(DATE(R$2,1,1),Emissions!$A$1:$LI$1),FALSE)</f>
        <v>1.0141184750000001</v>
      </c>
      <c r="S584" s="359">
        <f>+VLOOKUP($E584,Emissions!$1:$1048576,MATCH(DATE(S$2,1,1),Emissions!$A$1:$LI$1),FALSE)</f>
        <v>1.029770238</v>
      </c>
      <c r="T584" s="359">
        <f>+VLOOKUP($E584,Emissions!$1:$1048576,MATCH(DATE(T$2,1,1),Emissions!$A$1:$LI$1),FALSE)</f>
        <v>1.0457827470000001</v>
      </c>
      <c r="U584" s="359">
        <f>+VLOOKUP($E584,Emissions!$1:$1048576,MATCH(DATE(U$2,1,1),Emissions!$A$1:$LI$1),FALSE)</f>
        <v>1.062113101</v>
      </c>
      <c r="V584" s="359">
        <f>+VLOOKUP($E584,Emissions!$1:$1048576,MATCH(DATE(V$2,1,1),Emissions!$A$1:$LI$1),FALSE)</f>
        <v>1.078686987</v>
      </c>
      <c r="W584" s="359">
        <f>+VLOOKUP($E584,Emissions!$1:$1048576,MATCH(DATE(W$2,1,1),Emissions!$A$1:$LI$1),FALSE)</f>
        <v>1.095520407</v>
      </c>
      <c r="X584" s="359">
        <f>+VLOOKUP($E584,Emissions!$1:$1048576,MATCH(DATE(X$2,1,1),Emissions!$A$1:$LI$1),FALSE)</f>
        <v>1.1126113870000001</v>
      </c>
      <c r="Y584" s="359">
        <f>+VLOOKUP($E584,Emissions!$1:$1048576,MATCH(DATE(Y$2,1,1),Emissions!$A$1:$LI$1),FALSE)</f>
        <v>1.1299590530000001</v>
      </c>
      <c r="Z584" s="359">
        <f>+VLOOKUP($E584,Emissions!$1:$1048576,MATCH(DATE(Z$2,1,1),Emissions!$A$1:$LI$1),FALSE)</f>
        <v>1.14699558</v>
      </c>
      <c r="AA584" s="359">
        <f>+VLOOKUP($E584,Emissions!$1:$1048576,MATCH(DATE(AA$2,1,1),Emissions!$A$1:$LI$1),FALSE)</f>
        <v>1.1645348</v>
      </c>
      <c r="AB584" s="359">
        <f>+VLOOKUP($E584,Emissions!$1:$1048576,MATCH(DATE(AB$2,1,1),Emissions!$A$1:$LI$1),FALSE)</f>
        <v>1.1824361350000001</v>
      </c>
      <c r="AC584" s="359">
        <f>+VLOOKUP($E584,Emissions!$1:$1048576,MATCH(DATE(AC$2,1,1),Emissions!$A$1:$LI$1),FALSE)</f>
        <v>1.200670302</v>
      </c>
      <c r="AD584" s="359">
        <f>+VLOOKUP($E584,Emissions!$1:$1048576,MATCH(DATE(AD$2,1,1),Emissions!$A$1:$LI$1),FALSE)</f>
        <v>1.2192336800000001</v>
      </c>
      <c r="AE584" s="359">
        <f>+VLOOKUP($E584,Emissions!$1:$1048576,MATCH(DATE(AE$2,1,1),Emissions!$A$1:$LI$1),FALSE)</f>
        <v>1.236486865</v>
      </c>
      <c r="AF584" s="359">
        <f>+VLOOKUP($E584,Emissions!$1:$1048576,MATCH(DATE(AF$2,1,1),Emissions!$A$1:$LI$1),FALSE)</f>
        <v>1.2539970899999999</v>
      </c>
      <c r="AG584" s="359">
        <f>+VLOOKUP($E584,Emissions!$1:$1048576,MATCH(DATE(AG$2,1,1),Emissions!$A$1:$LI$1),FALSE)</f>
        <v>1.2716418940000001</v>
      </c>
      <c r="AH584" s="359">
        <f>+VLOOKUP($E584,Emissions!$1:$1048576,MATCH(DATE(AH$2,1,1),Emissions!$A$1:$LI$1),FALSE)</f>
        <v>1.2894289320000001</v>
      </c>
      <c r="AI584" s="359">
        <f>+VLOOKUP($E584,Emissions!$1:$1048576,MATCH(DATE(AI$2,1,1),Emissions!$A$1:$LI$1),FALSE)</f>
        <v>1.307388046</v>
      </c>
      <c r="AJ584" s="359">
        <f>+VLOOKUP($E584,Emissions!$1:$1048576,MATCH(DATE(AJ$2,1,1),Emissions!$A$1:$LI$1),FALSE)</f>
        <v>1.3255477600000001</v>
      </c>
      <c r="AK584" s="359">
        <f>+VLOOKUP($E584,Emissions!$1:$1048576,MATCH(DATE(AK$2,1,1),Emissions!$A$1:$LI$1),FALSE)</f>
        <v>1.3439442909999999</v>
      </c>
      <c r="AL584" s="359">
        <f>+VLOOKUP($E584,Emissions!$1:$1048576,MATCH(DATE(AL$2,1,1),Emissions!$A$1:$LI$1),FALSE)</f>
        <v>1.3625830880000001</v>
      </c>
      <c r="AM584" s="359">
        <f>+VLOOKUP($E584,Emissions!$1:$1048576,MATCH(DATE(AM$2,1,1),Emissions!$A$1:$LI$1),FALSE)</f>
        <v>1.3814705430000001</v>
      </c>
      <c r="AN584" s="359">
        <f>+VLOOKUP($E584,Emissions!$1:$1048576,MATCH(DATE(AN$2,1,1),Emissions!$A$1:$LI$1),FALSE)</f>
        <v>1.4006087279999999</v>
      </c>
      <c r="AO584" s="359">
        <f>+VLOOKUP($E584,Emissions!$1:$1048576,MATCH(DATE(AO$2,1,1),Emissions!$A$1:$LI$1),FALSE)</f>
        <v>1.4199955849999999</v>
      </c>
      <c r="AP584" s="359">
        <f>+VLOOKUP($E584,Emissions!$1:$1048576,MATCH(DATE(AP$2,1,1),Emissions!$A$1:$LI$1),FALSE)</f>
        <v>1.4393658760000001</v>
      </c>
      <c r="AQ584" s="359">
        <f>+VLOOKUP($E584,Emissions!$1:$1048576,MATCH(DATE(AQ$2,1,1),Emissions!$A$1:$LI$1),FALSE)</f>
        <v>1.4587781740000001</v>
      </c>
      <c r="AR584" s="359">
        <f>+VLOOKUP($E584,Emissions!$1:$1048576,MATCH(DATE(AR$2,1,1),Emissions!$A$1:$LI$1),FALSE)</f>
        <v>1.47826685</v>
      </c>
      <c r="AS584" s="359">
        <f>+VLOOKUP($E584,Emissions!$1:$1048576,MATCH(DATE(AS$2,1,1),Emissions!$A$1:$LI$1),FALSE)</f>
        <v>1.497853418</v>
      </c>
      <c r="AT584" s="359">
        <f>+VLOOKUP($E584,Emissions!$1:$1048576,MATCH(DATE(AT$2,1,1),Emissions!$A$1:$LI$1),FALSE)</f>
        <v>1.5175526109999999</v>
      </c>
      <c r="AU584" s="359">
        <f>+VLOOKUP($E584,Emissions!$1:$1048576,MATCH(DATE(AU$2,1,1),Emissions!$A$1:$LI$1),FALSE)</f>
        <v>1.5373976819999999</v>
      </c>
      <c r="AV584" s="359">
        <f>+VLOOKUP($E584,Emissions!$1:$1048576,MATCH(DATE(AV$2,1,1),Emissions!$A$1:$LI$1),FALSE)</f>
        <v>1.557380531</v>
      </c>
      <c r="AW584" s="359">
        <f>+VLOOKUP($E584,Emissions!$1:$1048576,MATCH(DATE(AW$2,1,1),Emissions!$A$1:$LI$1),FALSE)</f>
        <v>1.5775026700000001</v>
      </c>
      <c r="AX584" s="359">
        <f>+VLOOKUP($E584,Emissions!$1:$1048576,MATCH(DATE(AX$2,1,1),Emissions!$A$1:$LI$1),FALSE)</f>
        <v>1.5977655150000001</v>
      </c>
      <c r="AY584" s="359">
        <f>+VLOOKUP($E584,Emissions!$1:$1048576,MATCH(DATE(AY$2,1,1),Emissions!$A$1:$LI$1),FALSE)</f>
        <v>1.618169185</v>
      </c>
      <c r="AZ584" s="359">
        <f>+VLOOKUP($E584,Emissions!$1:$1048576,MATCH(DATE(AZ$2,1,1),Emissions!$A$1:$LI$1),FALSE)</f>
        <v>1.6388306779999999</v>
      </c>
      <c r="BA584" s="359">
        <f>+VLOOKUP($E584,Emissions!$1:$1048576,MATCH(DATE(BA$2,1,1),Emissions!$A$1:$LI$1),FALSE)</f>
        <v>1.6596805750000001</v>
      </c>
      <c r="BB584" s="359">
        <f>+VLOOKUP($E584,Emissions!$1:$1048576,MATCH(DATE(BB$2,1,1),Emissions!$A$1:$LI$1),FALSE)</f>
        <v>1.6807022410000001</v>
      </c>
      <c r="BC584" s="359">
        <f>+VLOOKUP($E584,Emissions!$1:$1048576,MATCH(DATE(BC$2,1,1),Emissions!$A$1:$LI$1),FALSE)</f>
        <v>1.7018891300000001</v>
      </c>
      <c r="BD584" s="359">
        <f>+VLOOKUP($E584,Emissions!$1:$1048576,MATCH(DATE(BD$2,1,1),Emissions!$A$1:$LI$1),FALSE)</f>
        <v>1.7232373320000001</v>
      </c>
      <c r="BE584" s="359">
        <f>+VLOOKUP($E584,Emissions!$1:$1048576,MATCH(DATE(BE$2,1,1),Emissions!$A$1:$LI$1),FALSE)</f>
        <v>2.1577668229999998</v>
      </c>
      <c r="BF584" s="359">
        <f>+VLOOKUP($E584,Emissions!$1:$1048576,MATCH(DATE(BF$2,1,1),Emissions!$A$1:$LI$1),FALSE)</f>
        <v>2.1964843109999999</v>
      </c>
      <c r="BG584" s="359">
        <f>+VLOOKUP($E584,Emissions!$1:$1048576,MATCH(DATE(BG$2,1,1),Emissions!$A$1:$LI$1),FALSE)</f>
        <v>2.2356551630000001</v>
      </c>
      <c r="BH584" s="359">
        <f>+VLOOKUP($E584,Emissions!$1:$1048576,MATCH(DATE(BH$2,1,1),Emissions!$A$1:$LI$1),FALSE)</f>
        <v>2.2752782439999999</v>
      </c>
      <c r="BI584" s="359">
        <f>+VLOOKUP($E584,Emissions!$1:$1048576,MATCH(DATE(BI$2,1,1),Emissions!$A$1:$LI$1),FALSE)</f>
        <v>2.3153531969999999</v>
      </c>
    </row>
    <row r="585" spans="1:61" ht="15" customHeight="1" x14ac:dyDescent="0.35">
      <c r="A585" s="409"/>
      <c r="B585" s="169"/>
      <c r="C585" s="138" t="s">
        <v>729</v>
      </c>
      <c r="D585" s="114" t="s">
        <v>1033</v>
      </c>
      <c r="E585" s="50" t="s">
        <v>2674</v>
      </c>
      <c r="F585" s="359">
        <f>+VLOOKUP($E585,Emissions!$1:$1048576,MATCH(DATE(F$2,1,1),Emissions!$A$1:$LI$1),FALSE)</f>
        <v>9.6568800299999993E-2</v>
      </c>
      <c r="G585" s="359">
        <f>+VLOOKUP($E585,Emissions!$1:$1048576,MATCH(DATE(G$2,1,1),Emissions!$A$1:$LI$1),FALSE)</f>
        <v>9.7026873200000002E-2</v>
      </c>
      <c r="H585" s="359">
        <f>+VLOOKUP($E585,Emissions!$1:$1048576,MATCH(DATE(H$2,1,1),Emissions!$A$1:$LI$1),FALSE)</f>
        <v>9.7850178300000007E-2</v>
      </c>
      <c r="I585" s="359">
        <f>+VLOOKUP($E585,Emissions!$1:$1048576,MATCH(DATE(I$2,1,1),Emissions!$A$1:$LI$1),FALSE)</f>
        <v>9.8835827900000006E-2</v>
      </c>
      <c r="J585" s="359">
        <f>+VLOOKUP($E585,Emissions!$1:$1048576,MATCH(DATE(J$2,1,1),Emissions!$A$1:$LI$1),FALSE)</f>
        <v>9.9945265500000005E-2</v>
      </c>
      <c r="K585" s="359">
        <f>+VLOOKUP($E585,Emissions!$1:$1048576,MATCH(DATE(K$2,1,1),Emissions!$A$1:$LI$1),FALSE)</f>
        <v>0.1011641672</v>
      </c>
      <c r="L585" s="359">
        <f>+VLOOKUP($E585,Emissions!$1:$1048576,MATCH(DATE(L$2,1,1),Emissions!$A$1:$LI$1),FALSE)</f>
        <v>0.1024126043</v>
      </c>
      <c r="M585" s="359">
        <f>+VLOOKUP($E585,Emissions!$1:$1048576,MATCH(DATE(M$2,1,1),Emissions!$A$1:$LI$1),FALSE)</f>
        <v>0.1037198468</v>
      </c>
      <c r="N585" s="359">
        <f>+VLOOKUP($E585,Emissions!$1:$1048576,MATCH(DATE(N$2,1,1),Emissions!$A$1:$LI$1),FALSE)</f>
        <v>0.105083813</v>
      </c>
      <c r="O585" s="359">
        <f>+VLOOKUP($E585,Emissions!$1:$1048576,MATCH(DATE(O$2,1,1),Emissions!$A$1:$LI$1),FALSE)</f>
        <v>0.10649638610000001</v>
      </c>
      <c r="P585" s="359">
        <f>+VLOOKUP($E585,Emissions!$1:$1048576,MATCH(DATE(P$2,1,1),Emissions!$A$1:$LI$1),FALSE)</f>
        <v>0.1078731928</v>
      </c>
      <c r="Q585" s="359">
        <f>+VLOOKUP($E585,Emissions!$1:$1048576,MATCH(DATE(Q$2,1,1),Emissions!$A$1:$LI$1),FALSE)</f>
        <v>0.1094734371</v>
      </c>
      <c r="R585" s="359">
        <f>+VLOOKUP($E585,Emissions!$1:$1048576,MATCH(DATE(R$2,1,1),Emissions!$A$1:$LI$1),FALSE)</f>
        <v>0.111140194</v>
      </c>
      <c r="S585" s="359">
        <f>+VLOOKUP($E585,Emissions!$1:$1048576,MATCH(DATE(S$2,1,1),Emissions!$A$1:$LI$1),FALSE)</f>
        <v>0.1128436384</v>
      </c>
      <c r="T585" s="359">
        <f>+VLOOKUP($E585,Emissions!$1:$1048576,MATCH(DATE(T$2,1,1),Emissions!$A$1:$LI$1),FALSE)</f>
        <v>0.114574749</v>
      </c>
      <c r="U585" s="359">
        <f>+VLOOKUP($E585,Emissions!$1:$1048576,MATCH(DATE(U$2,1,1),Emissions!$A$1:$LI$1),FALSE)</f>
        <v>0.11632873520000001</v>
      </c>
      <c r="V585" s="359">
        <f>+VLOOKUP($E585,Emissions!$1:$1048576,MATCH(DATE(V$2,1,1),Emissions!$A$1:$LI$1),FALSE)</f>
        <v>0.11809428650000001</v>
      </c>
      <c r="W585" s="359">
        <f>+VLOOKUP($E585,Emissions!$1:$1048576,MATCH(DATE(W$2,1,1),Emissions!$A$1:$LI$1),FALSE)</f>
        <v>0.1198759242</v>
      </c>
      <c r="X585" s="359">
        <f>+VLOOKUP($E585,Emissions!$1:$1048576,MATCH(DATE(X$2,1,1),Emissions!$A$1:$LI$1),FALSE)</f>
        <v>0.1216732178</v>
      </c>
      <c r="Y585" s="359">
        <f>+VLOOKUP($E585,Emissions!$1:$1048576,MATCH(DATE(Y$2,1,1),Emissions!$A$1:$LI$1),FALSE)</f>
        <v>0.1234854994</v>
      </c>
      <c r="Z585" s="359">
        <f>+VLOOKUP($E585,Emissions!$1:$1048576,MATCH(DATE(Z$2,1,1),Emissions!$A$1:$LI$1),FALSE)</f>
        <v>0.12523048940000001</v>
      </c>
      <c r="AA585" s="359">
        <f>+VLOOKUP($E585,Emissions!$1:$1048576,MATCH(DATE(AA$2,1,1),Emissions!$A$1:$LI$1),FALSE)</f>
        <v>0.12704052090000001</v>
      </c>
      <c r="AB585" s="359">
        <f>+VLOOKUP($E585,Emissions!$1:$1048576,MATCH(DATE(AB$2,1,1),Emissions!$A$1:$LI$1),FALSE)</f>
        <v>0.12887963550000001</v>
      </c>
      <c r="AC585" s="359">
        <f>+VLOOKUP($E585,Emissions!$1:$1048576,MATCH(DATE(AC$2,1,1),Emissions!$A$1:$LI$1),FALSE)</f>
        <v>0.13074153359999999</v>
      </c>
      <c r="AD585" s="359">
        <f>+VLOOKUP($E585,Emissions!$1:$1048576,MATCH(DATE(AD$2,1,1),Emissions!$A$1:$LI$1),FALSE)</f>
        <v>0.13262581909999999</v>
      </c>
      <c r="AE585" s="359">
        <f>+VLOOKUP($E585,Emissions!$1:$1048576,MATCH(DATE(AE$2,1,1),Emissions!$A$1:$LI$1),FALSE)</f>
        <v>0.13429721620000001</v>
      </c>
      <c r="AF585" s="359">
        <f>+VLOOKUP($E585,Emissions!$1:$1048576,MATCH(DATE(AF$2,1,1),Emissions!$A$1:$LI$1),FALSE)</f>
        <v>0.13602735260000001</v>
      </c>
      <c r="AG585" s="359">
        <f>+VLOOKUP($E585,Emissions!$1:$1048576,MATCH(DATE(AG$2,1,1),Emissions!$A$1:$LI$1),FALSE)</f>
        <v>0.13777482429999999</v>
      </c>
      <c r="AH585" s="359">
        <f>+VLOOKUP($E585,Emissions!$1:$1048576,MATCH(DATE(AH$2,1,1),Emissions!$A$1:$LI$1),FALSE)</f>
        <v>0.13953623009999999</v>
      </c>
      <c r="AI585" s="359">
        <f>+VLOOKUP($E585,Emissions!$1:$1048576,MATCH(DATE(AI$2,1,1),Emissions!$A$1:$LI$1),FALSE)</f>
        <v>0.14131502130000001</v>
      </c>
      <c r="AJ585" s="359">
        <f>+VLOOKUP($E585,Emissions!$1:$1048576,MATCH(DATE(AJ$2,1,1),Emissions!$A$1:$LI$1),FALSE)</f>
        <v>0.1431151916</v>
      </c>
      <c r="AK585" s="359">
        <f>+VLOOKUP($E585,Emissions!$1:$1048576,MATCH(DATE(AK$2,1,1),Emissions!$A$1:$LI$1),FALSE)</f>
        <v>0.14494241090000001</v>
      </c>
      <c r="AL585" s="359">
        <f>+VLOOKUP($E585,Emissions!$1:$1048576,MATCH(DATE(AL$2,1,1),Emissions!$A$1:$LI$1),FALSE)</f>
        <v>0.1467970344</v>
      </c>
      <c r="AM585" s="359">
        <f>+VLOOKUP($E585,Emissions!$1:$1048576,MATCH(DATE(AM$2,1,1),Emissions!$A$1:$LI$1),FALSE)</f>
        <v>0.14868034620000001</v>
      </c>
      <c r="AN585" s="359">
        <f>+VLOOKUP($E585,Emissions!$1:$1048576,MATCH(DATE(AN$2,1,1),Emissions!$A$1:$LI$1),FALSE)</f>
        <v>0.15059327559999999</v>
      </c>
      <c r="AO585" s="359">
        <f>+VLOOKUP($E585,Emissions!$1:$1048576,MATCH(DATE(AO$2,1,1),Emissions!$A$1:$LI$1),FALSE)</f>
        <v>0.15253631970000001</v>
      </c>
      <c r="AP585" s="359">
        <f>+VLOOKUP($E585,Emissions!$1:$1048576,MATCH(DATE(AP$2,1,1),Emissions!$A$1:$LI$1),FALSE)</f>
        <v>0.15447598670000001</v>
      </c>
      <c r="AQ585" s="359">
        <f>+VLOOKUP($E585,Emissions!$1:$1048576,MATCH(DATE(AQ$2,1,1),Emissions!$A$1:$LI$1),FALSE)</f>
        <v>0.15642630269999999</v>
      </c>
      <c r="AR585" s="359">
        <f>+VLOOKUP($E585,Emissions!$1:$1048576,MATCH(DATE(AR$2,1,1),Emissions!$A$1:$LI$1),FALSE)</f>
        <v>0.15839318359999999</v>
      </c>
      <c r="AS585" s="359">
        <f>+VLOOKUP($E585,Emissions!$1:$1048576,MATCH(DATE(AS$2,1,1),Emissions!$A$1:$LI$1),FALSE)</f>
        <v>0.16038014380000001</v>
      </c>
      <c r="AT585" s="359">
        <f>+VLOOKUP($E585,Emissions!$1:$1048576,MATCH(DATE(AT$2,1,1),Emissions!$A$1:$LI$1),FALSE)</f>
        <v>0.16238976620000001</v>
      </c>
      <c r="AU585" s="359">
        <f>+VLOOKUP($E585,Emissions!$1:$1048576,MATCH(DATE(AU$2,1,1),Emissions!$A$1:$LI$1),FALSE)</f>
        <v>0.16442790099999999</v>
      </c>
      <c r="AV585" s="359">
        <f>+VLOOKUP($E585,Emissions!$1:$1048576,MATCH(DATE(AV$2,1,1),Emissions!$A$1:$LI$1),FALSE)</f>
        <v>0.16649269920000001</v>
      </c>
      <c r="AW585" s="359">
        <f>+VLOOKUP($E585,Emissions!$1:$1048576,MATCH(DATE(AW$2,1,1),Emissions!$A$1:$LI$1),FALSE)</f>
        <v>0.1685846255</v>
      </c>
      <c r="AX585" s="359">
        <f>+VLOOKUP($E585,Emissions!$1:$1048576,MATCH(DATE(AX$2,1,1),Emissions!$A$1:$LI$1),FALSE)</f>
        <v>0.1707042017</v>
      </c>
      <c r="AY585" s="359">
        <f>+VLOOKUP($E585,Emissions!$1:$1048576,MATCH(DATE(AY$2,1,1),Emissions!$A$1:$LI$1),FALSE)</f>
        <v>0.17285170650000001</v>
      </c>
      <c r="AZ585" s="359">
        <f>+VLOOKUP($E585,Emissions!$1:$1048576,MATCH(DATE(AZ$2,1,1),Emissions!$A$1:$LI$1),FALSE)</f>
        <v>0.17504628520000001</v>
      </c>
      <c r="BA585" s="359">
        <f>+VLOOKUP($E585,Emissions!$1:$1048576,MATCH(DATE(BA$2,1,1),Emissions!$A$1:$LI$1),FALSE)</f>
        <v>0.17727319280000001</v>
      </c>
      <c r="BB585" s="359">
        <f>+VLOOKUP($E585,Emissions!$1:$1048576,MATCH(DATE(BB$2,1,1),Emissions!$A$1:$LI$1),FALSE)</f>
        <v>0.1795298229</v>
      </c>
      <c r="BC585" s="359">
        <f>+VLOOKUP($E585,Emissions!$1:$1048576,MATCH(DATE(BC$2,1,1),Emissions!$A$1:$LI$1),FALSE)</f>
        <v>0.18181560229999999</v>
      </c>
      <c r="BD585" s="359">
        <f>+VLOOKUP($E585,Emissions!$1:$1048576,MATCH(DATE(BD$2,1,1),Emissions!$A$1:$LI$1),FALSE)</f>
        <v>0.18413025999999999</v>
      </c>
      <c r="BE585" s="359">
        <f>+VLOOKUP($E585,Emissions!$1:$1048576,MATCH(DATE(BE$2,1,1),Emissions!$A$1:$LI$1),FALSE)</f>
        <v>0.22405100210000001</v>
      </c>
      <c r="BF585" s="359">
        <f>+VLOOKUP($E585,Emissions!$1:$1048576,MATCH(DATE(BF$2,1,1),Emissions!$A$1:$LI$1),FALSE)</f>
        <v>0.22785611559999999</v>
      </c>
      <c r="BG585" s="359">
        <f>+VLOOKUP($E585,Emissions!$1:$1048576,MATCH(DATE(BG$2,1,1),Emissions!$A$1:$LI$1),FALSE)</f>
        <v>0.23172317449999999</v>
      </c>
      <c r="BH585" s="359">
        <f>+VLOOKUP($E585,Emissions!$1:$1048576,MATCH(DATE(BH$2,1,1),Emissions!$A$1:$LI$1),FALSE)</f>
        <v>0.23565353950000001</v>
      </c>
      <c r="BI585" s="359">
        <f>+VLOOKUP($E585,Emissions!$1:$1048576,MATCH(DATE(BI$2,1,1),Emissions!$A$1:$LI$1),FALSE)</f>
        <v>0.23964859520000001</v>
      </c>
    </row>
    <row r="586" spans="1:61" ht="15" customHeight="1" x14ac:dyDescent="0.35">
      <c r="A586" s="409"/>
      <c r="B586" s="169"/>
      <c r="C586" s="138" t="s">
        <v>730</v>
      </c>
      <c r="D586" s="114" t="s">
        <v>1033</v>
      </c>
      <c r="E586" s="50" t="s">
        <v>2675</v>
      </c>
      <c r="F586" s="359">
        <f>+VLOOKUP($E586,Emissions!$1:$1048576,MATCH(DATE(F$2,1,1),Emissions!$A$1:$LI$1),FALSE)</f>
        <v>0.53321417609999999</v>
      </c>
      <c r="G586" s="359">
        <f>+VLOOKUP($E586,Emissions!$1:$1048576,MATCH(DATE(G$2,1,1),Emissions!$A$1:$LI$1),FALSE)</f>
        <v>0.53586677149999995</v>
      </c>
      <c r="H586" s="359">
        <f>+VLOOKUP($E586,Emissions!$1:$1048576,MATCH(DATE(H$2,1,1),Emissions!$A$1:$LI$1),FALSE)</f>
        <v>0.54103754380000002</v>
      </c>
      <c r="I586" s="359">
        <f>+VLOOKUP($E586,Emissions!$1:$1048576,MATCH(DATE(I$2,1,1),Emissions!$A$1:$LI$1),FALSE)</f>
        <v>0.54709221730000002</v>
      </c>
      <c r="J586" s="359">
        <f>+VLOOKUP($E586,Emissions!$1:$1048576,MATCH(DATE(J$2,1,1),Emissions!$A$1:$LI$1),FALSE)</f>
        <v>0.55374043230000003</v>
      </c>
      <c r="K586" s="359">
        <f>+VLOOKUP($E586,Emissions!$1:$1048576,MATCH(DATE(K$2,1,1),Emissions!$A$1:$LI$1),FALSE)</f>
        <v>0.5608744551</v>
      </c>
      <c r="L586" s="359">
        <f>+VLOOKUP($E586,Emissions!$1:$1048576,MATCH(DATE(L$2,1,1),Emissions!$A$1:$LI$1),FALSE)</f>
        <v>0.56797337950000004</v>
      </c>
      <c r="M586" s="359">
        <f>+VLOOKUP($E586,Emissions!$1:$1048576,MATCH(DATE(M$2,1,1),Emissions!$A$1:$LI$1),FALSE)</f>
        <v>0.57528382980000003</v>
      </c>
      <c r="N586" s="359">
        <f>+VLOOKUP($E586,Emissions!$1:$1048576,MATCH(DATE(N$2,1,1),Emissions!$A$1:$LI$1),FALSE)</f>
        <v>0.58279314859999998</v>
      </c>
      <c r="O586" s="359">
        <f>+VLOOKUP($E586,Emissions!$1:$1048576,MATCH(DATE(O$2,1,1),Emissions!$A$1:$LI$1),FALSE)</f>
        <v>0.59045563440000004</v>
      </c>
      <c r="P586" s="359">
        <f>+VLOOKUP($E586,Emissions!$1:$1048576,MATCH(DATE(P$2,1,1),Emissions!$A$1:$LI$1),FALSE)</f>
        <v>0.59756947650000003</v>
      </c>
      <c r="Q586" s="359">
        <f>+VLOOKUP($E586,Emissions!$1:$1048576,MATCH(DATE(Q$2,1,1),Emissions!$A$1:$LI$1),FALSE)</f>
        <v>0.60622924929999999</v>
      </c>
      <c r="R586" s="359">
        <f>+VLOOKUP($E586,Emissions!$1:$1048576,MATCH(DATE(R$2,1,1),Emissions!$A$1:$LI$1),FALSE)</f>
        <v>0.61518108959999995</v>
      </c>
      <c r="S586" s="359">
        <f>+VLOOKUP($E586,Emissions!$1:$1048576,MATCH(DATE(S$2,1,1),Emissions!$A$1:$LI$1),FALSE)</f>
        <v>0.62422559560000002</v>
      </c>
      <c r="T586" s="359">
        <f>+VLOOKUP($E586,Emissions!$1:$1048576,MATCH(DATE(T$2,1,1),Emissions!$A$1:$LI$1),FALSE)</f>
        <v>0.63332103220000002</v>
      </c>
      <c r="U586" s="359">
        <f>+VLOOKUP($E586,Emissions!$1:$1048576,MATCH(DATE(U$2,1,1),Emissions!$A$1:$LI$1),FALSE)</f>
        <v>0.64245399960000005</v>
      </c>
      <c r="V586" s="359">
        <f>+VLOOKUP($E586,Emissions!$1:$1048576,MATCH(DATE(V$2,1,1),Emissions!$A$1:$LI$1),FALSE)</f>
        <v>0.65155688069999995</v>
      </c>
      <c r="W586" s="359">
        <f>+VLOOKUP($E586,Emissions!$1:$1048576,MATCH(DATE(W$2,1,1),Emissions!$A$1:$LI$1),FALSE)</f>
        <v>0.66068222769999996</v>
      </c>
      <c r="X586" s="359">
        <f>+VLOOKUP($E586,Emissions!$1:$1048576,MATCH(DATE(X$2,1,1),Emissions!$A$1:$LI$1),FALSE)</f>
        <v>0.66984104160000002</v>
      </c>
      <c r="Y586" s="359">
        <f>+VLOOKUP($E586,Emissions!$1:$1048576,MATCH(DATE(Y$2,1,1),Emissions!$A$1:$LI$1),FALSE)</f>
        <v>0.6790410912</v>
      </c>
      <c r="Z586" s="359">
        <f>+VLOOKUP($E586,Emissions!$1:$1048576,MATCH(DATE(Z$2,1,1),Emissions!$A$1:$LI$1),FALSE)</f>
        <v>0.68777247779999995</v>
      </c>
      <c r="AA586" s="359">
        <f>+VLOOKUP($E586,Emissions!$1:$1048576,MATCH(DATE(AA$2,1,1),Emissions!$A$1:$LI$1),FALSE)</f>
        <v>0.69695343870000004</v>
      </c>
      <c r="AB586" s="359">
        <f>+VLOOKUP($E586,Emissions!$1:$1048576,MATCH(DATE(AB$2,1,1),Emissions!$A$1:$LI$1),FALSE)</f>
        <v>0.70627956069999998</v>
      </c>
      <c r="AC586" s="359">
        <f>+VLOOKUP($E586,Emissions!$1:$1048576,MATCH(DATE(AC$2,1,1),Emissions!$A$1:$LI$1),FALSE)</f>
        <v>0.71571522909999996</v>
      </c>
      <c r="AD586" s="359">
        <f>+VLOOKUP($E586,Emissions!$1:$1048576,MATCH(DATE(AD$2,1,1),Emissions!$A$1:$LI$1),FALSE)</f>
        <v>0.72526490160000001</v>
      </c>
      <c r="AE586" s="359">
        <f>+VLOOKUP($E586,Emissions!$1:$1048576,MATCH(DATE(AE$2,1,1),Emissions!$A$1:$LI$1),FALSE)</f>
        <v>0.73345265420000005</v>
      </c>
      <c r="AF586" s="359">
        <f>+VLOOKUP($E586,Emissions!$1:$1048576,MATCH(DATE(AF$2,1,1),Emissions!$A$1:$LI$1),FALSE)</f>
        <v>0.74220653619999999</v>
      </c>
      <c r="AG586" s="359">
        <f>+VLOOKUP($E586,Emissions!$1:$1048576,MATCH(DATE(AG$2,1,1),Emissions!$A$1:$LI$1),FALSE)</f>
        <v>0.75111960820000001</v>
      </c>
      <c r="AH586" s="359">
        <f>+VLOOKUP($E586,Emissions!$1:$1048576,MATCH(DATE(AH$2,1,1),Emissions!$A$1:$LI$1),FALSE)</f>
        <v>0.76015180339999999</v>
      </c>
      <c r="AI586" s="359">
        <f>+VLOOKUP($E586,Emissions!$1:$1048576,MATCH(DATE(AI$2,1,1),Emissions!$A$1:$LI$1),FALSE)</f>
        <v>0.76931493679999996</v>
      </c>
      <c r="AJ586" s="359">
        <f>+VLOOKUP($E586,Emissions!$1:$1048576,MATCH(DATE(AJ$2,1,1),Emissions!$A$1:$LI$1),FALSE)</f>
        <v>0.77862512760000002</v>
      </c>
      <c r="AK586" s="359">
        <f>+VLOOKUP($E586,Emissions!$1:$1048576,MATCH(DATE(AK$2,1,1),Emissions!$A$1:$LI$1),FALSE)</f>
        <v>0.78811379020000005</v>
      </c>
      <c r="AL586" s="359">
        <f>+VLOOKUP($E586,Emissions!$1:$1048576,MATCH(DATE(AL$2,1,1),Emissions!$A$1:$LI$1),FALSE)</f>
        <v>0.79777403560000004</v>
      </c>
      <c r="AM586" s="359">
        <f>+VLOOKUP($E586,Emissions!$1:$1048576,MATCH(DATE(AM$2,1,1),Emissions!$A$1:$LI$1),FALSE)</f>
        <v>0.80760863220000001</v>
      </c>
      <c r="AN586" s="359">
        <f>+VLOOKUP($E586,Emissions!$1:$1048576,MATCH(DATE(AN$2,1,1),Emissions!$A$1:$LI$1),FALSE)</f>
        <v>0.81761914700000005</v>
      </c>
      <c r="AO586" s="359">
        <f>+VLOOKUP($E586,Emissions!$1:$1048576,MATCH(DATE(AO$2,1,1),Emissions!$A$1:$LI$1),FALSE)</f>
        <v>0.82780513050000004</v>
      </c>
      <c r="AP586" s="359">
        <f>+VLOOKUP($E586,Emissions!$1:$1048576,MATCH(DATE(AP$2,1,1),Emissions!$A$1:$LI$1),FALSE)</f>
        <v>0.83798717369999998</v>
      </c>
      <c r="AQ586" s="359">
        <f>+VLOOKUP($E586,Emissions!$1:$1048576,MATCH(DATE(AQ$2,1,1),Emissions!$A$1:$LI$1),FALSE)</f>
        <v>0.84827201190000001</v>
      </c>
      <c r="AR586" s="359">
        <f>+VLOOKUP($E586,Emissions!$1:$1048576,MATCH(DATE(AR$2,1,1),Emissions!$A$1:$LI$1),FALSE)</f>
        <v>0.85868368080000002</v>
      </c>
      <c r="AS586" s="359">
        <f>+VLOOKUP($E586,Emissions!$1:$1048576,MATCH(DATE(AS$2,1,1),Emissions!$A$1:$LI$1),FALSE)</f>
        <v>0.86923116499999997</v>
      </c>
      <c r="AT586" s="359">
        <f>+VLOOKUP($E586,Emissions!$1:$1048576,MATCH(DATE(AT$2,1,1),Emissions!$A$1:$LI$1),FALSE)</f>
        <v>0.87991984869999995</v>
      </c>
      <c r="AU586" s="359">
        <f>+VLOOKUP($E586,Emissions!$1:$1048576,MATCH(DATE(AU$2,1,1),Emissions!$A$1:$LI$1),FALSE)</f>
        <v>0.89078335409999998</v>
      </c>
      <c r="AV586" s="359">
        <f>+VLOOKUP($E586,Emissions!$1:$1048576,MATCH(DATE(AV$2,1,1),Emissions!$A$1:$LI$1),FALSE)</f>
        <v>0.90179886080000005</v>
      </c>
      <c r="AW586" s="359">
        <f>+VLOOKUP($E586,Emissions!$1:$1048576,MATCH(DATE(AW$2,1,1),Emissions!$A$1:$LI$1),FALSE)</f>
        <v>0.91296392780000002</v>
      </c>
      <c r="AX586" s="359">
        <f>+VLOOKUP($E586,Emissions!$1:$1048576,MATCH(DATE(AX$2,1,1),Emissions!$A$1:$LI$1),FALSE)</f>
        <v>0.924277986</v>
      </c>
      <c r="AY586" s="359">
        <f>+VLOOKUP($E586,Emissions!$1:$1048576,MATCH(DATE(AY$2,1,1),Emissions!$A$1:$LI$1),FALSE)</f>
        <v>0.935740036</v>
      </c>
      <c r="AZ586" s="359">
        <f>+VLOOKUP($E586,Emissions!$1:$1048576,MATCH(DATE(AZ$2,1,1),Emissions!$A$1:$LI$1),FALSE)</f>
        <v>0.9474878847</v>
      </c>
      <c r="BA586" s="359">
        <f>+VLOOKUP($E586,Emissions!$1:$1048576,MATCH(DATE(BA$2,1,1),Emissions!$A$1:$LI$1),FALSE)</f>
        <v>0.95940700300000004</v>
      </c>
      <c r="BB586" s="359">
        <f>+VLOOKUP($E586,Emissions!$1:$1048576,MATCH(DATE(BB$2,1,1),Emissions!$A$1:$LI$1),FALSE)</f>
        <v>0.97147936040000005</v>
      </c>
      <c r="BC586" s="359">
        <f>+VLOOKUP($E586,Emissions!$1:$1048576,MATCH(DATE(BC$2,1,1),Emissions!$A$1:$LI$1),FALSE)</f>
        <v>0.9837005446</v>
      </c>
      <c r="BD586" s="359">
        <f>+VLOOKUP($E586,Emissions!$1:$1048576,MATCH(DATE(BD$2,1,1),Emissions!$A$1:$LI$1),FALSE)</f>
        <v>0.99606823639999997</v>
      </c>
      <c r="BE586" s="359">
        <f>+VLOOKUP($E586,Emissions!$1:$1048576,MATCH(DATE(BE$2,1,1),Emissions!$A$1:$LI$1),FALSE)</f>
        <v>1.2352244649999999</v>
      </c>
      <c r="BF586" s="359">
        <f>+VLOOKUP($E586,Emissions!$1:$1048576,MATCH(DATE(BF$2,1,1),Emissions!$A$1:$LI$1),FALSE)</f>
        <v>1.2564790219999999</v>
      </c>
      <c r="BG586" s="359">
        <f>+VLOOKUP($E586,Emissions!$1:$1048576,MATCH(DATE(BG$2,1,1),Emissions!$A$1:$LI$1),FALSE)</f>
        <v>1.2781156069999999</v>
      </c>
      <c r="BH586" s="359">
        <f>+VLOOKUP($E586,Emissions!$1:$1048576,MATCH(DATE(BH$2,1,1),Emissions!$A$1:$LI$1),FALSE)</f>
        <v>1.300141236</v>
      </c>
      <c r="BI586" s="359">
        <f>+VLOOKUP($E586,Emissions!$1:$1048576,MATCH(DATE(BI$2,1,1),Emissions!$A$1:$LI$1),FALSE)</f>
        <v>1.322562775</v>
      </c>
    </row>
    <row r="587" spans="1:61" ht="15" customHeight="1" x14ac:dyDescent="0.35">
      <c r="A587" s="409"/>
      <c r="B587" s="169"/>
      <c r="C587" s="138" t="s">
        <v>731</v>
      </c>
      <c r="D587" s="114" t="s">
        <v>1033</v>
      </c>
      <c r="E587" s="50" t="s">
        <v>2676</v>
      </c>
      <c r="F587" s="359">
        <f>+VLOOKUP($E587,Emissions!$1:$1048576,MATCH(DATE(F$2,1,1),Emissions!$A$1:$LI$1),FALSE)</f>
        <v>0.31901186780000002</v>
      </c>
      <c r="G587" s="359">
        <f>+VLOOKUP($E587,Emissions!$1:$1048576,MATCH(DATE(G$2,1,1),Emissions!$A$1:$LI$1),FALSE)</f>
        <v>0.31979907169999999</v>
      </c>
      <c r="H587" s="359">
        <f>+VLOOKUP($E587,Emissions!$1:$1048576,MATCH(DATE(H$2,1,1),Emissions!$A$1:$LI$1),FALSE)</f>
        <v>0.32212134529999997</v>
      </c>
      <c r="I587" s="359">
        <f>+VLOOKUP($E587,Emissions!$1:$1048576,MATCH(DATE(I$2,1,1),Emissions!$A$1:$LI$1),FALSE)</f>
        <v>0.32514885630000001</v>
      </c>
      <c r="J587" s="359">
        <f>+VLOOKUP($E587,Emissions!$1:$1048576,MATCH(DATE(J$2,1,1),Emissions!$A$1:$LI$1),FALSE)</f>
        <v>0.32872403560000002</v>
      </c>
      <c r="K587" s="359">
        <f>+VLOOKUP($E587,Emissions!$1:$1048576,MATCH(DATE(K$2,1,1),Emissions!$A$1:$LI$1),FALSE)</f>
        <v>0.33276377109999999</v>
      </c>
      <c r="L587" s="359">
        <f>+VLOOKUP($E587,Emissions!$1:$1048576,MATCH(DATE(L$2,1,1),Emissions!$A$1:$LI$1),FALSE)</f>
        <v>0.33694633270000002</v>
      </c>
      <c r="M587" s="359">
        <f>+VLOOKUP($E587,Emissions!$1:$1048576,MATCH(DATE(M$2,1,1),Emissions!$A$1:$LI$1),FALSE)</f>
        <v>0.3413394186</v>
      </c>
      <c r="N587" s="359">
        <f>+VLOOKUP($E587,Emissions!$1:$1048576,MATCH(DATE(N$2,1,1),Emissions!$A$1:$LI$1),FALSE)</f>
        <v>0.34590021970000001</v>
      </c>
      <c r="O587" s="359">
        <f>+VLOOKUP($E587,Emissions!$1:$1048576,MATCH(DATE(O$2,1,1),Emissions!$A$1:$LI$1),FALSE)</f>
        <v>0.35057541019999999</v>
      </c>
      <c r="P587" s="359">
        <f>+VLOOKUP($E587,Emissions!$1:$1048576,MATCH(DATE(P$2,1,1),Emissions!$A$1:$LI$1),FALSE)</f>
        <v>0.35495743289999998</v>
      </c>
      <c r="Q587" s="359">
        <f>+VLOOKUP($E587,Emissions!$1:$1048576,MATCH(DATE(Q$2,1,1),Emissions!$A$1:$LI$1),FALSE)</f>
        <v>0.36016299219999998</v>
      </c>
      <c r="R587" s="359">
        <f>+VLOOKUP($E587,Emissions!$1:$1048576,MATCH(DATE(R$2,1,1),Emissions!$A$1:$LI$1),FALSE)</f>
        <v>0.36554359050000002</v>
      </c>
      <c r="S587" s="359">
        <f>+VLOOKUP($E587,Emissions!$1:$1048576,MATCH(DATE(S$2,1,1),Emissions!$A$1:$LI$1),FALSE)</f>
        <v>0.37097221250000001</v>
      </c>
      <c r="T587" s="359">
        <f>+VLOOKUP($E587,Emissions!$1:$1048576,MATCH(DATE(T$2,1,1),Emissions!$A$1:$LI$1),FALSE)</f>
        <v>0.37641303030000001</v>
      </c>
      <c r="U587" s="359">
        <f>+VLOOKUP($E587,Emissions!$1:$1048576,MATCH(DATE(U$2,1,1),Emissions!$A$1:$LI$1),FALSE)</f>
        <v>0.38184951960000002</v>
      </c>
      <c r="V587" s="359">
        <f>+VLOOKUP($E587,Emissions!$1:$1048576,MATCH(DATE(V$2,1,1),Emissions!$A$1:$LI$1),FALSE)</f>
        <v>0.38723540150000002</v>
      </c>
      <c r="W587" s="359">
        <f>+VLOOKUP($E587,Emissions!$1:$1048576,MATCH(DATE(W$2,1,1),Emissions!$A$1:$LI$1),FALSE)</f>
        <v>0.39259333099999999</v>
      </c>
      <c r="X587" s="359">
        <f>+VLOOKUP($E587,Emissions!$1:$1048576,MATCH(DATE(X$2,1,1),Emissions!$A$1:$LI$1),FALSE)</f>
        <v>0.39792893289999998</v>
      </c>
      <c r="Y587" s="359">
        <f>+VLOOKUP($E587,Emissions!$1:$1048576,MATCH(DATE(Y$2,1,1),Emissions!$A$1:$LI$1),FALSE)</f>
        <v>0.40324808880000002</v>
      </c>
      <c r="Z587" s="359">
        <f>+VLOOKUP($E587,Emissions!$1:$1048576,MATCH(DATE(Z$2,1,1),Emissions!$A$1:$LI$1),FALSE)</f>
        <v>0.40827983779999999</v>
      </c>
      <c r="AA587" s="359">
        <f>+VLOOKUP($E587,Emissions!$1:$1048576,MATCH(DATE(AA$2,1,1),Emissions!$A$1:$LI$1),FALSE)</f>
        <v>0.41349769409999998</v>
      </c>
      <c r="AB587" s="359">
        <f>+VLOOKUP($E587,Emissions!$1:$1048576,MATCH(DATE(AB$2,1,1),Emissions!$A$1:$LI$1),FALSE)</f>
        <v>0.41877220679999999</v>
      </c>
      <c r="AC587" s="359">
        <f>+VLOOKUP($E587,Emissions!$1:$1048576,MATCH(DATE(AC$2,1,1),Emissions!$A$1:$LI$1),FALSE)</f>
        <v>0.42408814810000001</v>
      </c>
      <c r="AD587" s="359">
        <f>+VLOOKUP($E587,Emissions!$1:$1048576,MATCH(DATE(AD$2,1,1),Emissions!$A$1:$LI$1),FALSE)</f>
        <v>0.42945144029999999</v>
      </c>
      <c r="AE587" s="359">
        <f>+VLOOKUP($E587,Emissions!$1:$1048576,MATCH(DATE(AE$2,1,1),Emissions!$A$1:$LI$1),FALSE)</f>
        <v>0.43407623750000002</v>
      </c>
      <c r="AF587" s="359">
        <f>+VLOOKUP($E587,Emissions!$1:$1048576,MATCH(DATE(AF$2,1,1),Emissions!$A$1:$LI$1),FALSE)</f>
        <v>0.43893229150000002</v>
      </c>
      <c r="AG587" s="359">
        <f>+VLOOKUP($E587,Emissions!$1:$1048576,MATCH(DATE(AG$2,1,1),Emissions!$A$1:$LI$1),FALSE)</f>
        <v>0.44385861599999998</v>
      </c>
      <c r="AH587" s="359">
        <f>+VLOOKUP($E587,Emissions!$1:$1048576,MATCH(DATE(AH$2,1,1),Emissions!$A$1:$LI$1),FALSE)</f>
        <v>0.4488415677</v>
      </c>
      <c r="AI587" s="359">
        <f>+VLOOKUP($E587,Emissions!$1:$1048576,MATCH(DATE(AI$2,1,1),Emissions!$A$1:$LI$1),FALSE)</f>
        <v>0.45389256150000001</v>
      </c>
      <c r="AJ587" s="359">
        <f>+VLOOKUP($E587,Emissions!$1:$1048576,MATCH(DATE(AJ$2,1,1),Emissions!$A$1:$LI$1),FALSE)</f>
        <v>0.45902497399999997</v>
      </c>
      <c r="AK587" s="359">
        <f>+VLOOKUP($E587,Emissions!$1:$1048576,MATCH(DATE(AK$2,1,1),Emissions!$A$1:$LI$1),FALSE)</f>
        <v>0.46426076220000001</v>
      </c>
      <c r="AL587" s="359">
        <f>+VLOOKUP($E587,Emissions!$1:$1048576,MATCH(DATE(AL$2,1,1),Emissions!$A$1:$LI$1),FALSE)</f>
        <v>0.46960005700000002</v>
      </c>
      <c r="AM587" s="359">
        <f>+VLOOKUP($E587,Emissions!$1:$1048576,MATCH(DATE(AM$2,1,1),Emissions!$A$1:$LI$1),FALSE)</f>
        <v>0.47504628310000002</v>
      </c>
      <c r="AN587" s="359">
        <f>+VLOOKUP($E587,Emissions!$1:$1048576,MATCH(DATE(AN$2,1,1),Emissions!$A$1:$LI$1),FALSE)</f>
        <v>0.48060120740000001</v>
      </c>
      <c r="AO587" s="359">
        <f>+VLOOKUP($E587,Emissions!$1:$1048576,MATCH(DATE(AO$2,1,1),Emissions!$A$1:$LI$1),FALSE)</f>
        <v>0.48626462850000002</v>
      </c>
      <c r="AP587" s="359">
        <f>+VLOOKUP($E587,Emissions!$1:$1048576,MATCH(DATE(AP$2,1,1),Emissions!$A$1:$LI$1),FALSE)</f>
        <v>0.49195145890000003</v>
      </c>
      <c r="AQ587" s="359">
        <f>+VLOOKUP($E587,Emissions!$1:$1048576,MATCH(DATE(AQ$2,1,1),Emissions!$A$1:$LI$1),FALSE)</f>
        <v>0.4977061324</v>
      </c>
      <c r="AR587" s="359">
        <f>+VLOOKUP($E587,Emissions!$1:$1048576,MATCH(DATE(AR$2,1,1),Emissions!$A$1:$LI$1),FALSE)</f>
        <v>0.50354045300000005</v>
      </c>
      <c r="AS587" s="359">
        <f>+VLOOKUP($E587,Emissions!$1:$1048576,MATCH(DATE(AS$2,1,1),Emissions!$A$1:$LI$1),FALSE)</f>
        <v>0.50945723799999998</v>
      </c>
      <c r="AT587" s="359">
        <f>+VLOOKUP($E587,Emissions!$1:$1048576,MATCH(DATE(AT$2,1,1),Emissions!$A$1:$LI$1),FALSE)</f>
        <v>0.51545665129999996</v>
      </c>
      <c r="AU587" s="359">
        <f>+VLOOKUP($E587,Emissions!$1:$1048576,MATCH(DATE(AU$2,1,1),Emissions!$A$1:$LI$1),FALSE)</f>
        <v>0.52155564779999997</v>
      </c>
      <c r="AV587" s="359">
        <f>+VLOOKUP($E587,Emissions!$1:$1048576,MATCH(DATE(AV$2,1,1),Emissions!$A$1:$LI$1),FALSE)</f>
        <v>0.52774081210000001</v>
      </c>
      <c r="AW587" s="359">
        <f>+VLOOKUP($E587,Emissions!$1:$1048576,MATCH(DATE(AW$2,1,1),Emissions!$A$1:$LI$1),FALSE)</f>
        <v>0.53400848109999999</v>
      </c>
      <c r="AX587" s="359">
        <f>+VLOOKUP($E587,Emissions!$1:$1048576,MATCH(DATE(AX$2,1,1),Emissions!$A$1:$LI$1),FALSE)</f>
        <v>0.54035620870000001</v>
      </c>
      <c r="AY587" s="359">
        <f>+VLOOKUP($E587,Emissions!$1:$1048576,MATCH(DATE(AY$2,1,1),Emissions!$A$1:$LI$1),FALSE)</f>
        <v>0.54678152349999998</v>
      </c>
      <c r="AZ587" s="359">
        <f>+VLOOKUP($E587,Emissions!$1:$1048576,MATCH(DATE(AZ$2,1,1),Emissions!$A$1:$LI$1),FALSE)</f>
        <v>0.5533619582</v>
      </c>
      <c r="BA587" s="359">
        <f>+VLOOKUP($E587,Emissions!$1:$1048576,MATCH(DATE(BA$2,1,1),Emissions!$A$1:$LI$1),FALSE)</f>
        <v>0.56004036879999997</v>
      </c>
      <c r="BB587" s="359">
        <f>+VLOOKUP($E587,Emissions!$1:$1048576,MATCH(DATE(BB$2,1,1),Emissions!$A$1:$LI$1),FALSE)</f>
        <v>0.56680383150000002</v>
      </c>
      <c r="BC587" s="359">
        <f>+VLOOKUP($E587,Emissions!$1:$1048576,MATCH(DATE(BC$2,1,1),Emissions!$A$1:$LI$1),FALSE)</f>
        <v>0.57364656989999996</v>
      </c>
      <c r="BD587" s="359">
        <f>+VLOOKUP($E587,Emissions!$1:$1048576,MATCH(DATE(BD$2,1,1),Emissions!$A$1:$LI$1),FALSE)</f>
        <v>0.58056423180000005</v>
      </c>
      <c r="BE587" s="359">
        <f>+VLOOKUP($E587,Emissions!$1:$1048576,MATCH(DATE(BE$2,1,1),Emissions!$A$1:$LI$1),FALSE)</f>
        <v>0.74089570599999999</v>
      </c>
      <c r="BF587" s="359">
        <f>+VLOOKUP($E587,Emissions!$1:$1048576,MATCH(DATE(BF$2,1,1),Emissions!$A$1:$LI$1),FALSE)</f>
        <v>0.75363894519999997</v>
      </c>
      <c r="BG587" s="359">
        <f>+VLOOKUP($E587,Emissions!$1:$1048576,MATCH(DATE(BG$2,1,1),Emissions!$A$1:$LI$1),FALSE)</f>
        <v>0.76660340299999996</v>
      </c>
      <c r="BH587" s="359">
        <f>+VLOOKUP($E587,Emissions!$1:$1048576,MATCH(DATE(BH$2,1,1),Emissions!$A$1:$LI$1),FALSE)</f>
        <v>0.77979313409999995</v>
      </c>
      <c r="BI587" s="359">
        <f>+VLOOKUP($E587,Emissions!$1:$1048576,MATCH(DATE(BI$2,1,1),Emissions!$A$1:$LI$1),FALSE)</f>
        <v>0.79321187469999999</v>
      </c>
    </row>
    <row r="588" spans="1:61" ht="15" customHeight="1" x14ac:dyDescent="0.35">
      <c r="A588" s="409"/>
      <c r="B588" s="169"/>
      <c r="C588" s="138" t="s">
        <v>732</v>
      </c>
      <c r="D588" s="114" t="s">
        <v>1033</v>
      </c>
      <c r="E588" s="50" t="s">
        <v>2677</v>
      </c>
      <c r="F588" s="325">
        <f>+VLOOKUP($E588,Emissions!$1:$1048576,MATCH(DATE(F$2,1,1),Emissions!$A$1:$LI$1),FALSE)</f>
        <v>0.32072233909999998</v>
      </c>
      <c r="G588" s="325">
        <f>+VLOOKUP($E588,Emissions!$1:$1048576,MATCH(DATE(G$2,1,1),Emissions!$A$1:$LI$1),FALSE)</f>
        <v>0.32226099380000001</v>
      </c>
      <c r="H588" s="325">
        <f>+VLOOKUP($E588,Emissions!$1:$1048576,MATCH(DATE(H$2,1,1),Emissions!$A$1:$LI$1),FALSE)</f>
        <v>0.32540476680000002</v>
      </c>
      <c r="I588" s="325">
        <f>+VLOOKUP($E588,Emissions!$1:$1048576,MATCH(DATE(I$2,1,1),Emissions!$A$1:$LI$1),FALSE)</f>
        <v>0.3290731771</v>
      </c>
      <c r="J588" s="325">
        <f>+VLOOKUP($E588,Emissions!$1:$1048576,MATCH(DATE(J$2,1,1),Emissions!$A$1:$LI$1),FALSE)</f>
        <v>0.33301537409999998</v>
      </c>
      <c r="K588" s="325">
        <f>+VLOOKUP($E588,Emissions!$1:$1048576,MATCH(DATE(K$2,1,1),Emissions!$A$1:$LI$1),FALSE)</f>
        <v>0.3371614866</v>
      </c>
      <c r="L588" s="325">
        <f>+VLOOKUP($E588,Emissions!$1:$1048576,MATCH(DATE(L$2,1,1),Emissions!$A$1:$LI$1),FALSE)</f>
        <v>0.3412553405</v>
      </c>
      <c r="M588" s="325">
        <f>+VLOOKUP($E588,Emissions!$1:$1048576,MATCH(DATE(M$2,1,1),Emissions!$A$1:$LI$1),FALSE)</f>
        <v>0.34543336409999997</v>
      </c>
      <c r="N588" s="325">
        <f>+VLOOKUP($E588,Emissions!$1:$1048576,MATCH(DATE(N$2,1,1),Emissions!$A$1:$LI$1),FALSE)</f>
        <v>0.34971586290000001</v>
      </c>
      <c r="O588" s="325">
        <f>+VLOOKUP($E588,Emissions!$1:$1048576,MATCH(DATE(O$2,1,1),Emissions!$A$1:$LI$1),FALSE)</f>
        <v>0.35409664670000002</v>
      </c>
      <c r="P588" s="325">
        <f>+VLOOKUP($E588,Emissions!$1:$1048576,MATCH(DATE(P$2,1,1),Emissions!$A$1:$LI$1),FALSE)</f>
        <v>0.35819884079999997</v>
      </c>
      <c r="Q588" s="325">
        <f>+VLOOKUP($E588,Emissions!$1:$1048576,MATCH(DATE(Q$2,1,1),Emissions!$A$1:$LI$1),FALSE)</f>
        <v>0.36316215460000001</v>
      </c>
      <c r="R588" s="325">
        <f>+VLOOKUP($E588,Emissions!$1:$1048576,MATCH(DATE(R$2,1,1),Emissions!$A$1:$LI$1),FALSE)</f>
        <v>0.36835807069999998</v>
      </c>
      <c r="S588" s="325">
        <f>+VLOOKUP($E588,Emissions!$1:$1048576,MATCH(DATE(S$2,1,1),Emissions!$A$1:$LI$1),FALSE)</f>
        <v>0.37365644279999999</v>
      </c>
      <c r="T588" s="325">
        <f>+VLOOKUP($E588,Emissions!$1:$1048576,MATCH(DATE(T$2,1,1),Emissions!$A$1:$LI$1),FALSE)</f>
        <v>0.37902605789999999</v>
      </c>
      <c r="U588" s="325">
        <f>+VLOOKUP($E588,Emissions!$1:$1048576,MATCH(DATE(U$2,1,1),Emissions!$A$1:$LI$1),FALSE)</f>
        <v>0.38445792750000002</v>
      </c>
      <c r="V588" s="325">
        <f>+VLOOKUP($E588,Emissions!$1:$1048576,MATCH(DATE(V$2,1,1),Emissions!$A$1:$LI$1),FALSE)</f>
        <v>0.3899164859</v>
      </c>
      <c r="W588" s="325">
        <f>+VLOOKUP($E588,Emissions!$1:$1048576,MATCH(DATE(W$2,1,1),Emissions!$A$1:$LI$1),FALSE)</f>
        <v>0.39542983549999999</v>
      </c>
      <c r="X588" s="325">
        <f>+VLOOKUP($E588,Emissions!$1:$1048576,MATCH(DATE(X$2,1,1),Emissions!$A$1:$LI$1),FALSE)</f>
        <v>0.40100510969999997</v>
      </c>
      <c r="Y588" s="325">
        <f>+VLOOKUP($E588,Emissions!$1:$1048576,MATCH(DATE(Y$2,1,1),Emissions!$A$1:$LI$1),FALSE)</f>
        <v>0.40664609460000001</v>
      </c>
      <c r="Z588" s="325">
        <f>+VLOOKUP($E588,Emissions!$1:$1048576,MATCH(DATE(Z$2,1,1),Emissions!$A$1:$LI$1),FALSE)</f>
        <v>0.41208473140000002</v>
      </c>
      <c r="AA588" s="325">
        <f>+VLOOKUP($E588,Emissions!$1:$1048576,MATCH(DATE(AA$2,1,1),Emissions!$A$1:$LI$1),FALSE)</f>
        <v>0.4177787664</v>
      </c>
      <c r="AB588" s="325">
        <f>+VLOOKUP($E588,Emissions!$1:$1048576,MATCH(DATE(AB$2,1,1),Emissions!$A$1:$LI$1),FALSE)</f>
        <v>0.42359529969999998</v>
      </c>
      <c r="AC588" s="325">
        <f>+VLOOKUP($E588,Emissions!$1:$1048576,MATCH(DATE(AC$2,1,1),Emissions!$A$1:$LI$1),FALSE)</f>
        <v>0.42950977540000002</v>
      </c>
      <c r="AD588" s="325">
        <f>+VLOOKUP($E588,Emissions!$1:$1048576,MATCH(DATE(AD$2,1,1),Emissions!$A$1:$LI$1),FALSE)</f>
        <v>0.43552035490000002</v>
      </c>
      <c r="AE588" s="325">
        <f>+VLOOKUP($E588,Emissions!$1:$1048576,MATCH(DATE(AE$2,1,1),Emissions!$A$1:$LI$1),FALSE)</f>
        <v>0.44085077430000003</v>
      </c>
      <c r="AF588" s="325">
        <f>+VLOOKUP($E588,Emissions!$1:$1048576,MATCH(DATE(AF$2,1,1),Emissions!$A$1:$LI$1),FALSE)</f>
        <v>0.44644819499999999</v>
      </c>
      <c r="AG588" s="325">
        <f>+VLOOKUP($E588,Emissions!$1:$1048576,MATCH(DATE(AG$2,1,1),Emissions!$A$1:$LI$1),FALSE)</f>
        <v>0.45214925189999999</v>
      </c>
      <c r="AH588" s="325">
        <f>+VLOOKUP($E588,Emissions!$1:$1048576,MATCH(DATE(AH$2,1,1),Emissions!$A$1:$LI$1),FALSE)</f>
        <v>0.45792789140000001</v>
      </c>
      <c r="AI588" s="325">
        <f>+VLOOKUP($E588,Emissions!$1:$1048576,MATCH(DATE(AI$2,1,1),Emissions!$A$1:$LI$1),FALSE)</f>
        <v>0.46378542039999998</v>
      </c>
      <c r="AJ588" s="325">
        <f>+VLOOKUP($E588,Emissions!$1:$1048576,MATCH(DATE(AJ$2,1,1),Emissions!$A$1:$LI$1),FALSE)</f>
        <v>0.46972735090000001</v>
      </c>
      <c r="AK588" s="325">
        <f>+VLOOKUP($E588,Emissions!$1:$1048576,MATCH(DATE(AK$2,1,1),Emissions!$A$1:$LI$1),FALSE)</f>
        <v>0.47576849409999999</v>
      </c>
      <c r="AL588" s="325">
        <f>+VLOOKUP($E588,Emissions!$1:$1048576,MATCH(DATE(AL$2,1,1),Emissions!$A$1:$LI$1),FALSE)</f>
        <v>0.48190392999999998</v>
      </c>
      <c r="AM588" s="325">
        <f>+VLOOKUP($E588,Emissions!$1:$1048576,MATCH(DATE(AM$2,1,1),Emissions!$A$1:$LI$1),FALSE)</f>
        <v>0.48813376660000002</v>
      </c>
      <c r="AN588" s="325">
        <f>+VLOOKUP($E588,Emissions!$1:$1048576,MATCH(DATE(AN$2,1,1),Emissions!$A$1:$LI$1),FALSE)</f>
        <v>0.49445793440000002</v>
      </c>
      <c r="AO588" s="325">
        <f>+VLOOKUP($E588,Emissions!$1:$1048576,MATCH(DATE(AO$2,1,1),Emissions!$A$1:$LI$1),FALSE)</f>
        <v>0.50087545840000003</v>
      </c>
      <c r="AP588" s="325">
        <f>+VLOOKUP($E588,Emissions!$1:$1048576,MATCH(DATE(AP$2,1,1),Emissions!$A$1:$LI$1),FALSE)</f>
        <v>0.50729300509999997</v>
      </c>
      <c r="AQ588" s="325">
        <f>+VLOOKUP($E588,Emissions!$1:$1048576,MATCH(DATE(AQ$2,1,1),Emissions!$A$1:$LI$1),FALSE)</f>
        <v>0.51375092749999995</v>
      </c>
      <c r="AR588" s="325">
        <f>+VLOOKUP($E588,Emissions!$1:$1048576,MATCH(DATE(AR$2,1,1),Emissions!$A$1:$LI$1),FALSE)</f>
        <v>0.52026253099999997</v>
      </c>
      <c r="AS588" s="325">
        <f>+VLOOKUP($E588,Emissions!$1:$1048576,MATCH(DATE(AS$2,1,1),Emissions!$A$1:$LI$1),FALSE)</f>
        <v>0.52683380790000001</v>
      </c>
      <c r="AT588" s="325">
        <f>+VLOOKUP($E588,Emissions!$1:$1048576,MATCH(DATE(AT$2,1,1),Emissions!$A$1:$LI$1),FALSE)</f>
        <v>0.5334682677</v>
      </c>
      <c r="AU588" s="325">
        <f>+VLOOKUP($E588,Emissions!$1:$1048576,MATCH(DATE(AU$2,1,1),Emissions!$A$1:$LI$1),FALSE)</f>
        <v>0.54018421080000001</v>
      </c>
      <c r="AV588" s="325">
        <f>+VLOOKUP($E588,Emissions!$1:$1048576,MATCH(DATE(AV$2,1,1),Emissions!$A$1:$LI$1),FALSE)</f>
        <v>0.54696979489999997</v>
      </c>
      <c r="AW588" s="325">
        <f>+VLOOKUP($E588,Emissions!$1:$1048576,MATCH(DATE(AW$2,1,1),Emissions!$A$1:$LI$1),FALSE)</f>
        <v>0.55382336809999999</v>
      </c>
      <c r="AX588" s="325">
        <f>+VLOOKUP($E588,Emissions!$1:$1048576,MATCH(DATE(AX$2,1,1),Emissions!$A$1:$LI$1),FALSE)</f>
        <v>0.56074482049999996</v>
      </c>
      <c r="AY588" s="325">
        <f>+VLOOKUP($E588,Emissions!$1:$1048576,MATCH(DATE(AY$2,1,1),Emissions!$A$1:$LI$1),FALSE)</f>
        <v>0.56773400380000005</v>
      </c>
      <c r="AZ588" s="325">
        <f>+VLOOKUP($E588,Emissions!$1:$1048576,MATCH(DATE(AZ$2,1,1),Emissions!$A$1:$LI$1),FALSE)</f>
        <v>0.57486495900000001</v>
      </c>
      <c r="BA588" s="325">
        <f>+VLOOKUP($E588,Emissions!$1:$1048576,MATCH(DATE(BA$2,1,1),Emissions!$A$1:$LI$1),FALSE)</f>
        <v>0.58207918540000003</v>
      </c>
      <c r="BB588" s="325">
        <f>+VLOOKUP($E588,Emissions!$1:$1048576,MATCH(DATE(BB$2,1,1),Emissions!$A$1:$LI$1),FALSE)</f>
        <v>0.58936542000000003</v>
      </c>
      <c r="BC588" s="325">
        <f>+VLOOKUP($E588,Emissions!$1:$1048576,MATCH(DATE(BC$2,1,1),Emissions!$A$1:$LI$1),FALSE)</f>
        <v>0.59672172720000005</v>
      </c>
      <c r="BD588" s="325">
        <f>+VLOOKUP($E588,Emissions!$1:$1048576,MATCH(DATE(BD$2,1,1),Emissions!$A$1:$LI$1),FALSE)</f>
        <v>0.60414796159999995</v>
      </c>
      <c r="BE588" s="325">
        <f>+VLOOKUP($E588,Emissions!$1:$1048576,MATCH(DATE(BE$2,1,1),Emissions!$A$1:$LI$1),FALSE)</f>
        <v>0.76253011599999998</v>
      </c>
      <c r="BF588" s="325">
        <f>+VLOOKUP($E588,Emissions!$1:$1048576,MATCH(DATE(BF$2,1,1),Emissions!$A$1:$LI$1),FALSE)</f>
        <v>0.77600398530000003</v>
      </c>
      <c r="BG588" s="325">
        <f>+VLOOKUP($E588,Emissions!$1:$1048576,MATCH(DATE(BG$2,1,1),Emissions!$A$1:$LI$1),FALSE)</f>
        <v>0.78968581250000003</v>
      </c>
      <c r="BH588" s="325">
        <f>+VLOOKUP($E588,Emissions!$1:$1048576,MATCH(DATE(BH$2,1,1),Emissions!$A$1:$LI$1),FALSE)</f>
        <v>0.80357758769999998</v>
      </c>
      <c r="BI588" s="325">
        <f>+VLOOKUP($E588,Emissions!$1:$1048576,MATCH(DATE(BI$2,1,1),Emissions!$A$1:$LI$1),FALSE)</f>
        <v>0.81768137480000003</v>
      </c>
    </row>
    <row r="589" spans="1:61" ht="15" customHeight="1" x14ac:dyDescent="0.35">
      <c r="A589" s="409"/>
      <c r="B589" s="169"/>
      <c r="C589" s="138" t="s">
        <v>733</v>
      </c>
      <c r="D589" s="114" t="s">
        <v>1033</v>
      </c>
      <c r="E589" s="50" t="s">
        <v>2678</v>
      </c>
      <c r="F589" s="359">
        <f>+VLOOKUP($E589,Emissions!$1:$1048576,MATCH(DATE(F$2,1,1),Emissions!$A$1:$LI$1),FALSE)</f>
        <v>0.364301551</v>
      </c>
      <c r="G589" s="359">
        <f>+VLOOKUP($E589,Emissions!$1:$1048576,MATCH(DATE(G$2,1,1),Emissions!$A$1:$LI$1),FALSE)</f>
        <v>0.36577754689999997</v>
      </c>
      <c r="H589" s="359">
        <f>+VLOOKUP($E589,Emissions!$1:$1048576,MATCH(DATE(H$2,1,1),Emissions!$A$1:$LI$1),FALSE)</f>
        <v>0.36890482079999998</v>
      </c>
      <c r="I589" s="359">
        <f>+VLOOKUP($E589,Emissions!$1:$1048576,MATCH(DATE(I$2,1,1),Emissions!$A$1:$LI$1),FALSE)</f>
        <v>0.37252536219999999</v>
      </c>
      <c r="J589" s="359">
        <f>+VLOOKUP($E589,Emissions!$1:$1048576,MATCH(DATE(J$2,1,1),Emissions!$A$1:$LI$1),FALSE)</f>
        <v>0.3766206896</v>
      </c>
      <c r="K589" s="359">
        <f>+VLOOKUP($E589,Emissions!$1:$1048576,MATCH(DATE(K$2,1,1),Emissions!$A$1:$LI$1),FALSE)</f>
        <v>0.38121165060000001</v>
      </c>
      <c r="L589" s="359">
        <f>+VLOOKUP($E589,Emissions!$1:$1048576,MATCH(DATE(L$2,1,1),Emissions!$A$1:$LI$1),FALSE)</f>
        <v>0.38592762390000002</v>
      </c>
      <c r="M589" s="359">
        <f>+VLOOKUP($E589,Emissions!$1:$1048576,MATCH(DATE(M$2,1,1),Emissions!$A$1:$LI$1),FALSE)</f>
        <v>0.39094393620000001</v>
      </c>
      <c r="N589" s="359">
        <f>+VLOOKUP($E589,Emissions!$1:$1048576,MATCH(DATE(N$2,1,1),Emissions!$A$1:$LI$1),FALSE)</f>
        <v>0.39620679580000001</v>
      </c>
      <c r="O589" s="359">
        <f>+VLOOKUP($E589,Emissions!$1:$1048576,MATCH(DATE(O$2,1,1),Emissions!$A$1:$LI$1),FALSE)</f>
        <v>0.40164125709999998</v>
      </c>
      <c r="P589" s="359">
        <f>+VLOOKUP($E589,Emissions!$1:$1048576,MATCH(DATE(P$2,1,1),Emissions!$A$1:$LI$1),FALSE)</f>
        <v>0.40651974610000002</v>
      </c>
      <c r="Q589" s="359">
        <f>+VLOOKUP($E589,Emissions!$1:$1048576,MATCH(DATE(Q$2,1,1),Emissions!$A$1:$LI$1),FALSE)</f>
        <v>0.41276113949999998</v>
      </c>
      <c r="R589" s="359">
        <f>+VLOOKUP($E589,Emissions!$1:$1048576,MATCH(DATE(R$2,1,1),Emissions!$A$1:$LI$1),FALSE)</f>
        <v>0.41924624150000001</v>
      </c>
      <c r="S589" s="359">
        <f>+VLOOKUP($E589,Emissions!$1:$1048576,MATCH(DATE(S$2,1,1),Emissions!$A$1:$LI$1),FALSE)</f>
        <v>0.42580710109999997</v>
      </c>
      <c r="T589" s="359">
        <f>+VLOOKUP($E589,Emissions!$1:$1048576,MATCH(DATE(T$2,1,1),Emissions!$A$1:$LI$1),FALSE)</f>
        <v>0.43239312660000001</v>
      </c>
      <c r="U589" s="359">
        <f>+VLOOKUP($E589,Emissions!$1:$1048576,MATCH(DATE(U$2,1,1),Emissions!$A$1:$LI$1),FALSE)</f>
        <v>0.43897195550000001</v>
      </c>
      <c r="V589" s="359">
        <f>+VLOOKUP($E589,Emissions!$1:$1048576,MATCH(DATE(V$2,1,1),Emissions!$A$1:$LI$1),FALSE)</f>
        <v>0.44546393540000001</v>
      </c>
      <c r="W589" s="359">
        <f>+VLOOKUP($E589,Emissions!$1:$1048576,MATCH(DATE(W$2,1,1),Emissions!$A$1:$LI$1),FALSE)</f>
        <v>0.45190063419999998</v>
      </c>
      <c r="X589" s="359">
        <f>+VLOOKUP($E589,Emissions!$1:$1048576,MATCH(DATE(X$2,1,1),Emissions!$A$1:$LI$1),FALSE)</f>
        <v>0.45827973370000002</v>
      </c>
      <c r="Y589" s="359">
        <f>+VLOOKUP($E589,Emissions!$1:$1048576,MATCH(DATE(Y$2,1,1),Emissions!$A$1:$LI$1),FALSE)</f>
        <v>0.46460088500000002</v>
      </c>
      <c r="Z589" s="359">
        <f>+VLOOKUP($E589,Emissions!$1:$1048576,MATCH(DATE(Z$2,1,1),Emissions!$A$1:$LI$1),FALSE)</f>
        <v>0.47047929179999998</v>
      </c>
      <c r="AA589" s="359">
        <f>+VLOOKUP($E589,Emissions!$1:$1048576,MATCH(DATE(AA$2,1,1),Emissions!$A$1:$LI$1),FALSE)</f>
        <v>0.47661975620000002</v>
      </c>
      <c r="AB589" s="359">
        <f>+VLOOKUP($E589,Emissions!$1:$1048576,MATCH(DATE(AB$2,1,1),Emissions!$A$1:$LI$1),FALSE)</f>
        <v>0.48277286930000002</v>
      </c>
      <c r="AC589" s="359">
        <f>+VLOOKUP($E589,Emissions!$1:$1048576,MATCH(DATE(AC$2,1,1),Emissions!$A$1:$LI$1),FALSE)</f>
        <v>0.48892097089999997</v>
      </c>
      <c r="AD589" s="359">
        <f>+VLOOKUP($E589,Emissions!$1:$1048576,MATCH(DATE(AD$2,1,1),Emissions!$A$1:$LI$1),FALSE)</f>
        <v>0.49507655249999999</v>
      </c>
      <c r="AE589" s="359">
        <f>+VLOOKUP($E589,Emissions!$1:$1048576,MATCH(DATE(AE$2,1,1),Emissions!$A$1:$LI$1),FALSE)</f>
        <v>0.5001434682</v>
      </c>
      <c r="AF589" s="359">
        <f>+VLOOKUP($E589,Emissions!$1:$1048576,MATCH(DATE(AF$2,1,1),Emissions!$A$1:$LI$1),FALSE)</f>
        <v>0.50562262800000002</v>
      </c>
      <c r="AG589" s="359">
        <f>+VLOOKUP($E589,Emissions!$1:$1048576,MATCH(DATE(AG$2,1,1),Emissions!$A$1:$LI$1),FALSE)</f>
        <v>0.51116304400000001</v>
      </c>
      <c r="AH589" s="359">
        <f>+VLOOKUP($E589,Emissions!$1:$1048576,MATCH(DATE(AH$2,1,1),Emissions!$A$1:$LI$1),FALSE)</f>
        <v>0.5167416641</v>
      </c>
      <c r="AI589" s="359">
        <f>+VLOOKUP($E589,Emissions!$1:$1048576,MATCH(DATE(AI$2,1,1),Emissions!$A$1:$LI$1),FALSE)</f>
        <v>0.52237597209999997</v>
      </c>
      <c r="AJ589" s="359">
        <f>+VLOOKUP($E589,Emissions!$1:$1048576,MATCH(DATE(AJ$2,1,1),Emissions!$A$1:$LI$1),FALSE)</f>
        <v>0.52808623190000004</v>
      </c>
      <c r="AK589" s="359">
        <f>+VLOOKUP($E589,Emissions!$1:$1048576,MATCH(DATE(AK$2,1,1),Emissions!$A$1:$LI$1),FALSE)</f>
        <v>0.53390682119999999</v>
      </c>
      <c r="AL589" s="359">
        <f>+VLOOKUP($E589,Emissions!$1:$1048576,MATCH(DATE(AL$2,1,1),Emissions!$A$1:$LI$1),FALSE)</f>
        <v>0.53983820800000004</v>
      </c>
      <c r="AM589" s="359">
        <f>+VLOOKUP($E589,Emissions!$1:$1048576,MATCH(DATE(AM$2,1,1),Emissions!$A$1:$LI$1),FALSE)</f>
        <v>0.54588997510000004</v>
      </c>
      <c r="AN589" s="359">
        <f>+VLOOKUP($E589,Emissions!$1:$1048576,MATCH(DATE(AN$2,1,1),Emissions!$A$1:$LI$1),FALSE)</f>
        <v>0.55206989019999997</v>
      </c>
      <c r="AO589" s="359">
        <f>+VLOOKUP($E589,Emissions!$1:$1048576,MATCH(DATE(AO$2,1,1),Emissions!$A$1:$LI$1),FALSE)</f>
        <v>0.55838279670000002</v>
      </c>
      <c r="AP589" s="359">
        <f>+VLOOKUP($E589,Emissions!$1:$1048576,MATCH(DATE(AP$2,1,1),Emissions!$A$1:$LI$1),FALSE)</f>
        <v>0.56472629919999995</v>
      </c>
      <c r="AQ589" s="359">
        <f>+VLOOKUP($E589,Emissions!$1:$1048576,MATCH(DATE(AQ$2,1,1),Emissions!$A$1:$LI$1),FALSE)</f>
        <v>0.57116884540000001</v>
      </c>
      <c r="AR589" s="359">
        <f>+VLOOKUP($E589,Emissions!$1:$1048576,MATCH(DATE(AR$2,1,1),Emissions!$A$1:$LI$1),FALSE)</f>
        <v>0.57772299680000005</v>
      </c>
      <c r="AS589" s="359">
        <f>+VLOOKUP($E589,Emissions!$1:$1048576,MATCH(DATE(AS$2,1,1),Emissions!$A$1:$LI$1),FALSE)</f>
        <v>0.5843922399</v>
      </c>
      <c r="AT589" s="359">
        <f>+VLOOKUP($E589,Emissions!$1:$1048576,MATCH(DATE(AT$2,1,1),Emissions!$A$1:$LI$1),FALSE)</f>
        <v>0.59117728700000005</v>
      </c>
      <c r="AU589" s="359">
        <f>+VLOOKUP($E589,Emissions!$1:$1048576,MATCH(DATE(AU$2,1,1),Emissions!$A$1:$LI$1),FALSE)</f>
        <v>0.59810397260000003</v>
      </c>
      <c r="AV589" s="359">
        <f>+VLOOKUP($E589,Emissions!$1:$1048576,MATCH(DATE(AV$2,1,1),Emissions!$A$1:$LI$1),FALSE)</f>
        <v>0.60514799969999999</v>
      </c>
      <c r="AW589" s="359">
        <f>+VLOOKUP($E589,Emissions!$1:$1048576,MATCH(DATE(AW$2,1,1),Emissions!$A$1:$LI$1),FALSE)</f>
        <v>0.61230436310000003</v>
      </c>
      <c r="AX589" s="359">
        <f>+VLOOKUP($E589,Emissions!$1:$1048576,MATCH(DATE(AX$2,1,1),Emissions!$A$1:$LI$1),FALSE)</f>
        <v>0.61956988120000001</v>
      </c>
      <c r="AY589" s="359">
        <f>+VLOOKUP($E589,Emissions!$1:$1048576,MATCH(DATE(AY$2,1,1),Emissions!$A$1:$LI$1),FALSE)</f>
        <v>0.62694115179999998</v>
      </c>
      <c r="AZ589" s="359">
        <f>+VLOOKUP($E589,Emissions!$1:$1048576,MATCH(DATE(AZ$2,1,1),Emissions!$A$1:$LI$1),FALSE)</f>
        <v>0.63453358209999999</v>
      </c>
      <c r="BA589" s="359">
        <f>+VLOOKUP($E589,Emissions!$1:$1048576,MATCH(DATE(BA$2,1,1),Emissions!$A$1:$LI$1),FALSE)</f>
        <v>0.64224540299999999</v>
      </c>
      <c r="BB589" s="359">
        <f>+VLOOKUP($E589,Emissions!$1:$1048576,MATCH(DATE(BB$2,1,1),Emissions!$A$1:$LI$1),FALSE)</f>
        <v>0.65006168149999999</v>
      </c>
      <c r="BC589" s="359">
        <f>+VLOOKUP($E589,Emissions!$1:$1048576,MATCH(DATE(BC$2,1,1),Emissions!$A$1:$LI$1),FALSE)</f>
        <v>0.65797771140000005</v>
      </c>
      <c r="BD589" s="359">
        <f>+VLOOKUP($E589,Emissions!$1:$1048576,MATCH(DATE(BD$2,1,1),Emissions!$A$1:$LI$1),FALSE)</f>
        <v>0.66598956369999995</v>
      </c>
      <c r="BE589" s="359">
        <f>+VLOOKUP($E589,Emissions!$1:$1048576,MATCH(DATE(BE$2,1,1),Emissions!$A$1:$LI$1),FALSE)</f>
        <v>0.87684216079999999</v>
      </c>
      <c r="BF589" s="359">
        <f>+VLOOKUP($E589,Emissions!$1:$1048576,MATCH(DATE(BF$2,1,1),Emissions!$A$1:$LI$1),FALSE)</f>
        <v>0.89211944210000005</v>
      </c>
      <c r="BG589" s="359">
        <f>+VLOOKUP($E589,Emissions!$1:$1048576,MATCH(DATE(BG$2,1,1),Emissions!$A$1:$LI$1),FALSE)</f>
        <v>0.90766872610000005</v>
      </c>
      <c r="BH589" s="359">
        <f>+VLOOKUP($E589,Emissions!$1:$1048576,MATCH(DATE(BH$2,1,1),Emissions!$A$1:$LI$1),FALSE)</f>
        <v>0.92349798080000001</v>
      </c>
      <c r="BI589" s="359">
        <f>+VLOOKUP($E589,Emissions!$1:$1048576,MATCH(DATE(BI$2,1,1),Emissions!$A$1:$LI$1),FALSE)</f>
        <v>0.93961442719999999</v>
      </c>
    </row>
    <row r="590" spans="1:61" ht="15" customHeight="1" x14ac:dyDescent="0.35">
      <c r="A590" s="409"/>
      <c r="B590" s="169"/>
      <c r="C590" s="138" t="s">
        <v>734</v>
      </c>
      <c r="D590" s="114" t="s">
        <v>1033</v>
      </c>
      <c r="E590" s="50" t="s">
        <v>2679</v>
      </c>
      <c r="F590" s="359">
        <f>+VLOOKUP($E590,Emissions!$1:$1048576,MATCH(DATE(F$2,1,1),Emissions!$A$1:$LI$1),FALSE)</f>
        <v>0.7182587346</v>
      </c>
      <c r="G590" s="359">
        <f>+VLOOKUP($E590,Emissions!$1:$1048576,MATCH(DATE(G$2,1,1),Emissions!$A$1:$LI$1),FALSE)</f>
        <v>0.7182785559</v>
      </c>
      <c r="H590" s="359">
        <f>+VLOOKUP($E590,Emissions!$1:$1048576,MATCH(DATE(H$2,1,1),Emissions!$A$1:$LI$1),FALSE)</f>
        <v>0.72095100509999999</v>
      </c>
      <c r="I590" s="359">
        <f>+VLOOKUP($E590,Emissions!$1:$1048576,MATCH(DATE(I$2,1,1),Emissions!$A$1:$LI$1),FALSE)</f>
        <v>0.72553782410000001</v>
      </c>
      <c r="J590" s="359">
        <f>+VLOOKUP($E590,Emissions!$1:$1048576,MATCH(DATE(J$2,1,1),Emissions!$A$1:$LI$1),FALSE)</f>
        <v>0.73187190729999996</v>
      </c>
      <c r="K590" s="359">
        <f>+VLOOKUP($E590,Emissions!$1:$1048576,MATCH(DATE(K$2,1,1),Emissions!$A$1:$LI$1),FALSE)</f>
        <v>0.73976147179999996</v>
      </c>
      <c r="L590" s="359">
        <f>+VLOOKUP($E590,Emissions!$1:$1048576,MATCH(DATE(L$2,1,1),Emissions!$A$1:$LI$1),FALSE)</f>
        <v>0.74849767229999997</v>
      </c>
      <c r="M590" s="359">
        <f>+VLOOKUP($E590,Emissions!$1:$1048576,MATCH(DATE(M$2,1,1),Emissions!$A$1:$LI$1),FALSE)</f>
        <v>0.75805726110000005</v>
      </c>
      <c r="N590" s="359">
        <f>+VLOOKUP($E590,Emissions!$1:$1048576,MATCH(DATE(N$2,1,1),Emissions!$A$1:$LI$1),FALSE)</f>
        <v>0.76828116710000005</v>
      </c>
      <c r="O590" s="359">
        <f>+VLOOKUP($E590,Emissions!$1:$1048576,MATCH(DATE(O$2,1,1),Emissions!$A$1:$LI$1),FALSE)</f>
        <v>0.77900950930000001</v>
      </c>
      <c r="P590" s="359">
        <f>+VLOOKUP($E590,Emissions!$1:$1048576,MATCH(DATE(P$2,1,1),Emissions!$A$1:$LI$1),FALSE)</f>
        <v>0.78965415240000003</v>
      </c>
      <c r="Q590" s="359">
        <f>+VLOOKUP($E590,Emissions!$1:$1048576,MATCH(DATE(Q$2,1,1),Emissions!$A$1:$LI$1),FALSE)</f>
        <v>0.80170337680000003</v>
      </c>
      <c r="R590" s="359">
        <f>+VLOOKUP($E590,Emissions!$1:$1048576,MATCH(DATE(R$2,1,1),Emissions!$A$1:$LI$1),FALSE)</f>
        <v>0.81429703330000003</v>
      </c>
      <c r="S590" s="359">
        <f>+VLOOKUP($E590,Emissions!$1:$1048576,MATCH(DATE(S$2,1,1),Emissions!$A$1:$LI$1),FALSE)</f>
        <v>0.82721729219999995</v>
      </c>
      <c r="T590" s="359">
        <f>+VLOOKUP($E590,Emissions!$1:$1048576,MATCH(DATE(T$2,1,1),Emissions!$A$1:$LI$1),FALSE)</f>
        <v>0.8403596955</v>
      </c>
      <c r="U590" s="359">
        <f>+VLOOKUP($E590,Emissions!$1:$1048576,MATCH(DATE(U$2,1,1),Emissions!$A$1:$LI$1),FALSE)</f>
        <v>0.85364831919999995</v>
      </c>
      <c r="V590" s="359">
        <f>+VLOOKUP($E590,Emissions!$1:$1048576,MATCH(DATE(V$2,1,1),Emissions!$A$1:$LI$1),FALSE)</f>
        <v>0.86696683210000003</v>
      </c>
      <c r="W590" s="359">
        <f>+VLOOKUP($E590,Emissions!$1:$1048576,MATCH(DATE(W$2,1,1),Emissions!$A$1:$LI$1),FALSE)</f>
        <v>0.88030569380000001</v>
      </c>
      <c r="X590" s="359">
        <f>+VLOOKUP($E590,Emissions!$1:$1048576,MATCH(DATE(X$2,1,1),Emissions!$A$1:$LI$1),FALSE)</f>
        <v>0.89364469619999998</v>
      </c>
      <c r="Y590" s="359">
        <f>+VLOOKUP($E590,Emissions!$1:$1048576,MATCH(DATE(Y$2,1,1),Emissions!$A$1:$LI$1),FALSE)</f>
        <v>0.90697255580000002</v>
      </c>
      <c r="Z590" s="359">
        <f>+VLOOKUP($E590,Emissions!$1:$1048576,MATCH(DATE(Z$2,1,1),Emissions!$A$1:$LI$1),FALSE)</f>
        <v>0.91972562710000005</v>
      </c>
      <c r="AA590" s="359">
        <f>+VLOOKUP($E590,Emissions!$1:$1048576,MATCH(DATE(AA$2,1,1),Emissions!$A$1:$LI$1),FALSE)</f>
        <v>0.93275464929999996</v>
      </c>
      <c r="AB590" s="359">
        <f>+VLOOKUP($E590,Emissions!$1:$1048576,MATCH(DATE(AB$2,1,1),Emissions!$A$1:$LI$1),FALSE)</f>
        <v>0.94588098629999995</v>
      </c>
      <c r="AC590" s="359">
        <f>+VLOOKUP($E590,Emissions!$1:$1048576,MATCH(DATE(AC$2,1,1),Emissions!$A$1:$LI$1),FALSE)</f>
        <v>0.95907684500000001</v>
      </c>
      <c r="AD590" s="359">
        <f>+VLOOKUP($E590,Emissions!$1:$1048576,MATCH(DATE(AD$2,1,1),Emissions!$A$1:$LI$1),FALSE)</f>
        <v>0.97234936569999997</v>
      </c>
      <c r="AE590" s="359">
        <f>+VLOOKUP($E590,Emissions!$1:$1048576,MATCH(DATE(AE$2,1,1),Emissions!$A$1:$LI$1),FALSE)</f>
        <v>0.98410340269999996</v>
      </c>
      <c r="AF590" s="359">
        <f>+VLOOKUP($E590,Emissions!$1:$1048576,MATCH(DATE(AF$2,1,1),Emissions!$A$1:$LI$1),FALSE)</f>
        <v>0.99603730160000004</v>
      </c>
      <c r="AG590" s="359">
        <f>+VLOOKUP($E590,Emissions!$1:$1048576,MATCH(DATE(AG$2,1,1),Emissions!$A$1:$LI$1),FALSE)</f>
        <v>1.0079806200000001</v>
      </c>
      <c r="AH590" s="359">
        <f>+VLOOKUP($E590,Emissions!$1:$1048576,MATCH(DATE(AH$2,1,1),Emissions!$A$1:$LI$1),FALSE)</f>
        <v>1.0199415279999999</v>
      </c>
      <c r="AI590" s="359">
        <f>+VLOOKUP($E590,Emissions!$1:$1048576,MATCH(DATE(AI$2,1,1),Emissions!$A$1:$LI$1),FALSE)</f>
        <v>1.031962963</v>
      </c>
      <c r="AJ590" s="359">
        <f>+VLOOKUP($E590,Emissions!$1:$1048576,MATCH(DATE(AJ$2,1,1),Emissions!$A$1:$LI$1),FALSE)</f>
        <v>1.04408871</v>
      </c>
      <c r="AK590" s="359">
        <f>+VLOOKUP($E590,Emissions!$1:$1048576,MATCH(DATE(AK$2,1,1),Emissions!$A$1:$LI$1),FALSE)</f>
        <v>1.0563733740000001</v>
      </c>
      <c r="AL590" s="359">
        <f>+VLOOKUP($E590,Emissions!$1:$1048576,MATCH(DATE(AL$2,1,1),Emissions!$A$1:$LI$1),FALSE)</f>
        <v>1.068836806</v>
      </c>
      <c r="AM590" s="359">
        <f>+VLOOKUP($E590,Emissions!$1:$1048576,MATCH(DATE(AM$2,1,1),Emissions!$A$1:$LI$1),FALSE)</f>
        <v>1.0814986870000001</v>
      </c>
      <c r="AN590" s="359">
        <f>+VLOOKUP($E590,Emissions!$1:$1048576,MATCH(DATE(AN$2,1,1),Emissions!$A$1:$LI$1),FALSE)</f>
        <v>1.0943729280000001</v>
      </c>
      <c r="AO590" s="359">
        <f>+VLOOKUP($E590,Emissions!$1:$1048576,MATCH(DATE(AO$2,1,1),Emissions!$A$1:$LI$1),FALSE)</f>
        <v>1.1074677989999999</v>
      </c>
      <c r="AP590" s="359">
        <f>+VLOOKUP($E590,Emissions!$1:$1048576,MATCH(DATE(AP$2,1,1),Emissions!$A$1:$LI$1),FALSE)</f>
        <v>1.120571027</v>
      </c>
      <c r="AQ590" s="359">
        <f>+VLOOKUP($E590,Emissions!$1:$1048576,MATCH(DATE(AQ$2,1,1),Emissions!$A$1:$LI$1),FALSE)</f>
        <v>1.133777247</v>
      </c>
      <c r="AR590" s="359">
        <f>+VLOOKUP($E590,Emissions!$1:$1048576,MATCH(DATE(AR$2,1,1),Emissions!$A$1:$LI$1),FALSE)</f>
        <v>1.1471235660000001</v>
      </c>
      <c r="AS590" s="359">
        <f>+VLOOKUP($E590,Emissions!$1:$1048576,MATCH(DATE(AS$2,1,1),Emissions!$A$1:$LI$1),FALSE)</f>
        <v>1.160625947</v>
      </c>
      <c r="AT590" s="359">
        <f>+VLOOKUP($E590,Emissions!$1:$1048576,MATCH(DATE(AT$2,1,1),Emissions!$A$1:$LI$1),FALSE)</f>
        <v>1.1742928319999999</v>
      </c>
      <c r="AU590" s="359">
        <f>+VLOOKUP($E590,Emissions!$1:$1048576,MATCH(DATE(AU$2,1,1),Emissions!$A$1:$LI$1),FALSE)</f>
        <v>1.188157549</v>
      </c>
      <c r="AV590" s="359">
        <f>+VLOOKUP($E590,Emissions!$1:$1048576,MATCH(DATE(AV$2,1,1),Emissions!$A$1:$LI$1),FALSE)</f>
        <v>1.202208116</v>
      </c>
      <c r="AW590" s="359">
        <f>+VLOOKUP($E590,Emissions!$1:$1048576,MATCH(DATE(AW$2,1,1),Emissions!$A$1:$LI$1),FALSE)</f>
        <v>1.2164425059999999</v>
      </c>
      <c r="AX590" s="359">
        <f>+VLOOKUP($E590,Emissions!$1:$1048576,MATCH(DATE(AX$2,1,1),Emissions!$A$1:$LI$1),FALSE)</f>
        <v>1.2308586930000001</v>
      </c>
      <c r="AY590" s="359">
        <f>+VLOOKUP($E590,Emissions!$1:$1048576,MATCH(DATE(AY$2,1,1),Emissions!$A$1:$LI$1),FALSE)</f>
        <v>1.245453498</v>
      </c>
      <c r="AZ590" s="359">
        <f>+VLOOKUP($E590,Emissions!$1:$1048576,MATCH(DATE(AZ$2,1,1),Emissions!$A$1:$LI$1),FALSE)</f>
        <v>1.2603581660000001</v>
      </c>
      <c r="BA590" s="359">
        <f>+VLOOKUP($E590,Emissions!$1:$1048576,MATCH(DATE(BA$2,1,1),Emissions!$A$1:$LI$1),FALSE)</f>
        <v>1.275497798</v>
      </c>
      <c r="BB590" s="359">
        <f>+VLOOKUP($E590,Emissions!$1:$1048576,MATCH(DATE(BB$2,1,1),Emissions!$A$1:$LI$1),FALSE)</f>
        <v>1.2908497029999999</v>
      </c>
      <c r="BC590" s="359">
        <f>+VLOOKUP($E590,Emissions!$1:$1048576,MATCH(DATE(BC$2,1,1),Emissions!$A$1:$LI$1),FALSE)</f>
        <v>1.3063993490000001</v>
      </c>
      <c r="BD590" s="359">
        <f>+VLOOKUP($E590,Emissions!$1:$1048576,MATCH(DATE(BD$2,1,1),Emissions!$A$1:$LI$1),FALSE)</f>
        <v>1.3221341499999999</v>
      </c>
      <c r="BE590" s="359">
        <f>+VLOOKUP($E590,Emissions!$1:$1048576,MATCH(DATE(BE$2,1,1),Emissions!$A$1:$LI$1),FALSE)</f>
        <v>1.6916427949999999</v>
      </c>
      <c r="BF590" s="359">
        <f>+VLOOKUP($E590,Emissions!$1:$1048576,MATCH(DATE(BF$2,1,1),Emissions!$A$1:$LI$1),FALSE)</f>
        <v>1.7205375110000001</v>
      </c>
      <c r="BG590" s="359">
        <f>+VLOOKUP($E590,Emissions!$1:$1048576,MATCH(DATE(BG$2,1,1),Emissions!$A$1:$LI$1),FALSE)</f>
        <v>1.749871768</v>
      </c>
      <c r="BH590" s="359">
        <f>+VLOOKUP($E590,Emissions!$1:$1048576,MATCH(DATE(BH$2,1,1),Emissions!$A$1:$LI$1),FALSE)</f>
        <v>1.7796576900000001</v>
      </c>
      <c r="BI590" s="359">
        <f>+VLOOKUP($E590,Emissions!$1:$1048576,MATCH(DATE(BI$2,1,1),Emissions!$A$1:$LI$1),FALSE)</f>
        <v>1.809906748</v>
      </c>
    </row>
    <row r="591" spans="1:61" ht="15" customHeight="1" x14ac:dyDescent="0.35">
      <c r="A591" s="409"/>
      <c r="B591" s="169"/>
      <c r="C591" s="138" t="s">
        <v>735</v>
      </c>
      <c r="D591" s="114" t="s">
        <v>1033</v>
      </c>
      <c r="E591" s="50" t="s">
        <v>2680</v>
      </c>
      <c r="F591" s="359">
        <f>+VLOOKUP($E591,Emissions!$1:$1048576,MATCH(DATE(F$2,1,1),Emissions!$A$1:$LI$1),FALSE)</f>
        <v>4.6390953460000004</v>
      </c>
      <c r="G591" s="359">
        <f>+VLOOKUP($E591,Emissions!$1:$1048576,MATCH(DATE(G$2,1,1),Emissions!$A$1:$LI$1),FALSE)</f>
        <v>4.6152082349999999</v>
      </c>
      <c r="H591" s="359">
        <f>+VLOOKUP($E591,Emissions!$1:$1048576,MATCH(DATE(H$2,1,1),Emissions!$A$1:$LI$1),FALSE)</f>
        <v>4.5852344780000003</v>
      </c>
      <c r="I591" s="359">
        <f>+VLOOKUP($E591,Emissions!$1:$1048576,MATCH(DATE(I$2,1,1),Emissions!$A$1:$LI$1),FALSE)</f>
        <v>4.5651744069999998</v>
      </c>
      <c r="J591" s="359">
        <f>+VLOOKUP($E591,Emissions!$1:$1048576,MATCH(DATE(J$2,1,1),Emissions!$A$1:$LI$1),FALSE)</f>
        <v>4.5638170899999997</v>
      </c>
      <c r="K591" s="359">
        <f>+VLOOKUP($E591,Emissions!$1:$1048576,MATCH(DATE(K$2,1,1),Emissions!$A$1:$LI$1),FALSE)</f>
        <v>4.5837513269999999</v>
      </c>
      <c r="L591" s="359">
        <f>+VLOOKUP($E591,Emissions!$1:$1048576,MATCH(DATE(L$2,1,1),Emissions!$A$1:$LI$1),FALSE)</f>
        <v>4.6219375920000001</v>
      </c>
      <c r="M591" s="359">
        <f>+VLOOKUP($E591,Emissions!$1:$1048576,MATCH(DATE(M$2,1,1),Emissions!$A$1:$LI$1),FALSE)</f>
        <v>4.6754545289999996</v>
      </c>
      <c r="N591" s="359">
        <f>+VLOOKUP($E591,Emissions!$1:$1048576,MATCH(DATE(N$2,1,1),Emissions!$A$1:$LI$1),FALSE)</f>
        <v>4.741386297</v>
      </c>
      <c r="O591" s="359">
        <f>+VLOOKUP($E591,Emissions!$1:$1048576,MATCH(DATE(O$2,1,1),Emissions!$A$1:$LI$1),FALSE)</f>
        <v>4.8171832759999997</v>
      </c>
      <c r="P591" s="359">
        <f>+VLOOKUP($E591,Emissions!$1:$1048576,MATCH(DATE(P$2,1,1),Emissions!$A$1:$LI$1),FALSE)</f>
        <v>4.9000300330000002</v>
      </c>
      <c r="Q591" s="359">
        <f>+VLOOKUP($E591,Emissions!$1:$1048576,MATCH(DATE(Q$2,1,1),Emissions!$A$1:$LI$1),FALSE)</f>
        <v>4.9907589259999998</v>
      </c>
      <c r="R591" s="359">
        <f>+VLOOKUP($E591,Emissions!$1:$1048576,MATCH(DATE(R$2,1,1),Emissions!$A$1:$LI$1),FALSE)</f>
        <v>5.0895583359999996</v>
      </c>
      <c r="S591" s="359">
        <f>+VLOOKUP($E591,Emissions!$1:$1048576,MATCH(DATE(S$2,1,1),Emissions!$A$1:$LI$1),FALSE)</f>
        <v>5.1957259770000004</v>
      </c>
      <c r="T591" s="359">
        <f>+VLOOKUP($E591,Emissions!$1:$1048576,MATCH(DATE(T$2,1,1),Emissions!$A$1:$LI$1),FALSE)</f>
        <v>5.3079962580000002</v>
      </c>
      <c r="U591" s="359">
        <f>+VLOOKUP($E591,Emissions!$1:$1048576,MATCH(DATE(U$2,1,1),Emissions!$A$1:$LI$1),FALSE)</f>
        <v>5.424942293</v>
      </c>
      <c r="V591" s="359">
        <f>+VLOOKUP($E591,Emissions!$1:$1048576,MATCH(DATE(V$2,1,1),Emissions!$A$1:$LI$1),FALSE)</f>
        <v>5.5451357359999998</v>
      </c>
      <c r="W591" s="359">
        <f>+VLOOKUP($E591,Emissions!$1:$1048576,MATCH(DATE(W$2,1,1),Emissions!$A$1:$LI$1),FALSE)</f>
        <v>5.667420892</v>
      </c>
      <c r="X591" s="359">
        <f>+VLOOKUP($E591,Emissions!$1:$1048576,MATCH(DATE(X$2,1,1),Emissions!$A$1:$LI$1),FALSE)</f>
        <v>5.7909145789999998</v>
      </c>
      <c r="Y591" s="359">
        <f>+VLOOKUP($E591,Emissions!$1:$1048576,MATCH(DATE(Y$2,1,1),Emissions!$A$1:$LI$1),FALSE)</f>
        <v>5.9149856730000003</v>
      </c>
      <c r="Z591" s="359">
        <f>+VLOOKUP($E591,Emissions!$1:$1048576,MATCH(DATE(Z$2,1,1),Emissions!$A$1:$LI$1),FALSE)</f>
        <v>6.0366527029999997</v>
      </c>
      <c r="AA591" s="359">
        <f>+VLOOKUP($E591,Emissions!$1:$1048576,MATCH(DATE(AA$2,1,1),Emissions!$A$1:$LI$1),FALSE)</f>
        <v>6.1578592910000003</v>
      </c>
      <c r="AB591" s="359">
        <f>+VLOOKUP($E591,Emissions!$1:$1048576,MATCH(DATE(AB$2,1,1),Emissions!$A$1:$LI$1),FALSE)</f>
        <v>6.2788732720000002</v>
      </c>
      <c r="AC591" s="359">
        <f>+VLOOKUP($E591,Emissions!$1:$1048576,MATCH(DATE(AC$2,1,1),Emissions!$A$1:$LI$1),FALSE)</f>
        <v>6.3997892959999998</v>
      </c>
      <c r="AD591" s="359">
        <f>+VLOOKUP($E591,Emissions!$1:$1048576,MATCH(DATE(AD$2,1,1),Emissions!$A$1:$LI$1),FALSE)</f>
        <v>6.5207020599999996</v>
      </c>
      <c r="AE591" s="359">
        <f>+VLOOKUP($E591,Emissions!$1:$1048576,MATCH(DATE(AE$2,1,1),Emissions!$A$1:$LI$1),FALSE)</f>
        <v>6.6342227490000001</v>
      </c>
      <c r="AF591" s="359">
        <f>+VLOOKUP($E591,Emissions!$1:$1048576,MATCH(DATE(AF$2,1,1),Emissions!$A$1:$LI$1),FALSE)</f>
        <v>6.7434665989999996</v>
      </c>
      <c r="AG591" s="359">
        <f>+VLOOKUP($E591,Emissions!$1:$1048576,MATCH(DATE(AG$2,1,1),Emissions!$A$1:$LI$1),FALSE)</f>
        <v>6.8492893449999999</v>
      </c>
      <c r="AH591" s="359">
        <f>+VLOOKUP($E591,Emissions!$1:$1048576,MATCH(DATE(AH$2,1,1),Emissions!$A$1:$LI$1),FALSE)</f>
        <v>6.9523165049999998</v>
      </c>
      <c r="AI591" s="359">
        <f>+VLOOKUP($E591,Emissions!$1:$1048576,MATCH(DATE(AI$2,1,1),Emissions!$A$1:$LI$1),FALSE)</f>
        <v>7.0531240100000003</v>
      </c>
      <c r="AJ591" s="359">
        <f>+VLOOKUP($E591,Emissions!$1:$1048576,MATCH(DATE(AJ$2,1,1),Emissions!$A$1:$LI$1),FALSE)</f>
        <v>7.152242642</v>
      </c>
      <c r="AK591" s="359">
        <f>+VLOOKUP($E591,Emissions!$1:$1048576,MATCH(DATE(AK$2,1,1),Emissions!$A$1:$LI$1),FALSE)</f>
        <v>7.250195991</v>
      </c>
      <c r="AL591" s="359">
        <f>+VLOOKUP($E591,Emissions!$1:$1048576,MATCH(DATE(AL$2,1,1),Emissions!$A$1:$LI$1),FALSE)</f>
        <v>7.3474456779999997</v>
      </c>
      <c r="AM591" s="359">
        <f>+VLOOKUP($E591,Emissions!$1:$1048576,MATCH(DATE(AM$2,1,1),Emissions!$A$1:$LI$1),FALSE)</f>
        <v>7.4443898769999999</v>
      </c>
      <c r="AN591" s="359">
        <f>+VLOOKUP($E591,Emissions!$1:$1048576,MATCH(DATE(AN$2,1,1),Emissions!$A$1:$LI$1),FALSE)</f>
        <v>7.541351498</v>
      </c>
      <c r="AO591" s="359">
        <f>+VLOOKUP($E591,Emissions!$1:$1048576,MATCH(DATE(AO$2,1,1),Emissions!$A$1:$LI$1),FALSE)</f>
        <v>7.6385727460000004</v>
      </c>
      <c r="AP591" s="359">
        <f>+VLOOKUP($E591,Emissions!$1:$1048576,MATCH(DATE(AP$2,1,1),Emissions!$A$1:$LI$1),FALSE)</f>
        <v>7.7347440580000004</v>
      </c>
      <c r="AQ591" s="359">
        <f>+VLOOKUP($E591,Emissions!$1:$1048576,MATCH(DATE(AQ$2,1,1),Emissions!$A$1:$LI$1),FALSE)</f>
        <v>7.829874395</v>
      </c>
      <c r="AR591" s="359">
        <f>+VLOOKUP($E591,Emissions!$1:$1048576,MATCH(DATE(AR$2,1,1),Emissions!$A$1:$LI$1),FALSE)</f>
        <v>7.9241211710000004</v>
      </c>
      <c r="AS591" s="359">
        <f>+VLOOKUP($E591,Emissions!$1:$1048576,MATCH(DATE(AS$2,1,1),Emissions!$A$1:$LI$1),FALSE)</f>
        <v>8.0176039699999997</v>
      </c>
      <c r="AT591" s="359">
        <f>+VLOOKUP($E591,Emissions!$1:$1048576,MATCH(DATE(AT$2,1,1),Emissions!$A$1:$LI$1),FALSE)</f>
        <v>8.1103804099999994</v>
      </c>
      <c r="AU591" s="359">
        <f>+VLOOKUP($E591,Emissions!$1:$1048576,MATCH(DATE(AU$2,1,1),Emissions!$A$1:$LI$1),FALSE)</f>
        <v>8.2025182179999998</v>
      </c>
      <c r="AV591" s="359">
        <f>+VLOOKUP($E591,Emissions!$1:$1048576,MATCH(DATE(AV$2,1,1),Emissions!$A$1:$LI$1),FALSE)</f>
        <v>8.2940290040000004</v>
      </c>
      <c r="AW591" s="359">
        <f>+VLOOKUP($E591,Emissions!$1:$1048576,MATCH(DATE(AW$2,1,1),Emissions!$A$1:$LI$1),FALSE)</f>
        <v>8.3848975630000009</v>
      </c>
      <c r="AX591" s="359">
        <f>+VLOOKUP($E591,Emissions!$1:$1048576,MATCH(DATE(AX$2,1,1),Emissions!$A$1:$LI$1),FALSE)</f>
        <v>8.4750904739999999</v>
      </c>
      <c r="AY591" s="359">
        <f>+VLOOKUP($E591,Emissions!$1:$1048576,MATCH(DATE(AY$2,1,1),Emissions!$A$1:$LI$1),FALSE)</f>
        <v>8.5645639669999998</v>
      </c>
      <c r="AZ591" s="359">
        <f>+VLOOKUP($E591,Emissions!$1:$1048576,MATCH(DATE(AZ$2,1,1),Emissions!$A$1:$LI$1),FALSE)</f>
        <v>8.6536438899999997</v>
      </c>
      <c r="BA591" s="359">
        <f>+VLOOKUP($E591,Emissions!$1:$1048576,MATCH(DATE(BA$2,1,1),Emissions!$A$1:$LI$1),FALSE)</f>
        <v>8.7424158149999993</v>
      </c>
      <c r="BB591" s="359">
        <f>+VLOOKUP($E591,Emissions!$1:$1048576,MATCH(DATE(BB$2,1,1),Emissions!$A$1:$LI$1),FALSE)</f>
        <v>8.8308905430000006</v>
      </c>
      <c r="BC591" s="359">
        <f>+VLOOKUP($E591,Emissions!$1:$1048576,MATCH(DATE(BC$2,1,1),Emissions!$A$1:$LI$1),FALSE)</f>
        <v>8.9190256080000001</v>
      </c>
      <c r="BD591" s="359">
        <f>+VLOOKUP($E591,Emissions!$1:$1048576,MATCH(DATE(BD$2,1,1),Emissions!$A$1:$LI$1),FALSE)</f>
        <v>9.0067493069999998</v>
      </c>
      <c r="BE591" s="359">
        <f>+VLOOKUP($E591,Emissions!$1:$1048576,MATCH(DATE(BE$2,1,1),Emissions!$A$1:$LI$1),FALSE)</f>
        <v>14.047889169999999</v>
      </c>
      <c r="BF591" s="359">
        <f>+VLOOKUP($E591,Emissions!$1:$1048576,MATCH(DATE(BF$2,1,1),Emissions!$A$1:$LI$1),FALSE)</f>
        <v>14.2931607</v>
      </c>
      <c r="BG591" s="359">
        <f>+VLOOKUP($E591,Emissions!$1:$1048576,MATCH(DATE(BG$2,1,1),Emissions!$A$1:$LI$1),FALSE)</f>
        <v>14.53637509</v>
      </c>
      <c r="BH591" s="359">
        <f>+VLOOKUP($E591,Emissions!$1:$1048576,MATCH(DATE(BH$2,1,1),Emissions!$A$1:$LI$1),FALSE)</f>
        <v>14.777638270000001</v>
      </c>
      <c r="BI591" s="359">
        <f>+VLOOKUP($E591,Emissions!$1:$1048576,MATCH(DATE(BI$2,1,1),Emissions!$A$1:$LI$1),FALSE)</f>
        <v>15.01705881</v>
      </c>
    </row>
    <row r="592" spans="1:61" ht="15" customHeight="1" x14ac:dyDescent="0.35">
      <c r="A592" s="409"/>
      <c r="B592" s="169"/>
      <c r="C592" s="138" t="s">
        <v>736</v>
      </c>
      <c r="D592" s="114" t="s">
        <v>1033</v>
      </c>
      <c r="E592" s="50" t="s">
        <v>2681</v>
      </c>
      <c r="F592" s="359">
        <f>+VLOOKUP($E592,Emissions!$1:$1048576,MATCH(DATE(F$2,1,1),Emissions!$A$1:$LI$1),FALSE)</f>
        <v>0.66937223050000005</v>
      </c>
      <c r="G592" s="359">
        <f>+VLOOKUP($E592,Emissions!$1:$1048576,MATCH(DATE(G$2,1,1),Emissions!$A$1:$LI$1),FALSE)</f>
        <v>0.67161295740000004</v>
      </c>
      <c r="H592" s="359">
        <f>+VLOOKUP($E592,Emissions!$1:$1048576,MATCH(DATE(H$2,1,1),Emissions!$A$1:$LI$1),FALSE)</f>
        <v>0.67666473289999995</v>
      </c>
      <c r="I592" s="359">
        <f>+VLOOKUP($E592,Emissions!$1:$1048576,MATCH(DATE(I$2,1,1),Emissions!$A$1:$LI$1),FALSE)</f>
        <v>0.68329153580000002</v>
      </c>
      <c r="J592" s="359">
        <f>+VLOOKUP($E592,Emissions!$1:$1048576,MATCH(DATE(J$2,1,1),Emissions!$A$1:$LI$1),FALSE)</f>
        <v>0.69107550309999999</v>
      </c>
      <c r="K592" s="359">
        <f>+VLOOKUP($E592,Emissions!$1:$1048576,MATCH(DATE(K$2,1,1),Emissions!$A$1:$LI$1),FALSE)</f>
        <v>0.699767107</v>
      </c>
      <c r="L592" s="359">
        <f>+VLOOKUP($E592,Emissions!$1:$1048576,MATCH(DATE(L$2,1,1),Emissions!$A$1:$LI$1),FALSE)</f>
        <v>0.70875728559999995</v>
      </c>
      <c r="M592" s="359">
        <f>+VLOOKUP($E592,Emissions!$1:$1048576,MATCH(DATE(M$2,1,1),Emissions!$A$1:$LI$1),FALSE)</f>
        <v>0.71809674509999999</v>
      </c>
      <c r="N592" s="359">
        <f>+VLOOKUP($E592,Emissions!$1:$1048576,MATCH(DATE(N$2,1,1),Emissions!$A$1:$LI$1),FALSE)</f>
        <v>0.72773300009999997</v>
      </c>
      <c r="O592" s="359">
        <f>+VLOOKUP($E592,Emissions!$1:$1048576,MATCH(DATE(O$2,1,1),Emissions!$A$1:$LI$1),FALSE)</f>
        <v>0.73759639170000002</v>
      </c>
      <c r="P592" s="359">
        <f>+VLOOKUP($E592,Emissions!$1:$1048576,MATCH(DATE(P$2,1,1),Emissions!$A$1:$LI$1),FALSE)</f>
        <v>0.74723240349999998</v>
      </c>
      <c r="Q592" s="359">
        <f>+VLOOKUP($E592,Emissions!$1:$1048576,MATCH(DATE(Q$2,1,1),Emissions!$A$1:$LI$1),FALSE)</f>
        <v>0.75804919820000005</v>
      </c>
      <c r="R592" s="359">
        <f>+VLOOKUP($E592,Emissions!$1:$1048576,MATCH(DATE(R$2,1,1),Emissions!$A$1:$LI$1),FALSE)</f>
        <v>0.76923461849999997</v>
      </c>
      <c r="S592" s="359">
        <f>+VLOOKUP($E592,Emissions!$1:$1048576,MATCH(DATE(S$2,1,1),Emissions!$A$1:$LI$1),FALSE)</f>
        <v>0.78056630179999997</v>
      </c>
      <c r="T592" s="359">
        <f>+VLOOKUP($E592,Emissions!$1:$1048576,MATCH(DATE(T$2,1,1),Emissions!$A$1:$LI$1),FALSE)</f>
        <v>0.79197586669999998</v>
      </c>
      <c r="U592" s="359">
        <f>+VLOOKUP($E592,Emissions!$1:$1048576,MATCH(DATE(U$2,1,1),Emissions!$A$1:$LI$1),FALSE)</f>
        <v>0.80343760900000005</v>
      </c>
      <c r="V592" s="359">
        <f>+VLOOKUP($E592,Emissions!$1:$1048576,MATCH(DATE(V$2,1,1),Emissions!$A$1:$LI$1),FALSE)</f>
        <v>0.81489170519999998</v>
      </c>
      <c r="W592" s="359">
        <f>+VLOOKUP($E592,Emissions!$1:$1048576,MATCH(DATE(W$2,1,1),Emissions!$A$1:$LI$1),FALSE)</f>
        <v>0.82637070950000002</v>
      </c>
      <c r="X592" s="359">
        <f>+VLOOKUP($E592,Emissions!$1:$1048576,MATCH(DATE(X$2,1,1),Emissions!$A$1:$LI$1),FALSE)</f>
        <v>0.83788877039999998</v>
      </c>
      <c r="Y592" s="359">
        <f>+VLOOKUP($E592,Emissions!$1:$1048576,MATCH(DATE(Y$2,1,1),Emissions!$A$1:$LI$1),FALSE)</f>
        <v>0.84945834909999995</v>
      </c>
      <c r="Z592" s="359">
        <f>+VLOOKUP($E592,Emissions!$1:$1048576,MATCH(DATE(Z$2,1,1),Emissions!$A$1:$LI$1),FALSE)</f>
        <v>0.86059964860000004</v>
      </c>
      <c r="AA592" s="359">
        <f>+VLOOKUP($E592,Emissions!$1:$1048576,MATCH(DATE(AA$2,1,1),Emissions!$A$1:$LI$1),FALSE)</f>
        <v>0.87208231709999995</v>
      </c>
      <c r="AB592" s="359">
        <f>+VLOOKUP($E592,Emissions!$1:$1048576,MATCH(DATE(AB$2,1,1),Emissions!$A$1:$LI$1),FALSE)</f>
        <v>0.88376351860000002</v>
      </c>
      <c r="AC592" s="359">
        <f>+VLOOKUP($E592,Emissions!$1:$1048576,MATCH(DATE(AC$2,1,1),Emissions!$A$1:$LI$1),FALSE)</f>
        <v>0.89560884669999996</v>
      </c>
      <c r="AD592" s="359">
        <f>+VLOOKUP($E592,Emissions!$1:$1048576,MATCH(DATE(AD$2,1,1),Emissions!$A$1:$LI$1),FALSE)</f>
        <v>0.90761900740000001</v>
      </c>
      <c r="AE592" s="359">
        <f>+VLOOKUP($E592,Emissions!$1:$1048576,MATCH(DATE(AE$2,1,1),Emissions!$A$1:$LI$1),FALSE)</f>
        <v>0.91838973430000004</v>
      </c>
      <c r="AF592" s="359">
        <f>+VLOOKUP($E592,Emissions!$1:$1048576,MATCH(DATE(AF$2,1,1),Emissions!$A$1:$LI$1),FALSE)</f>
        <v>0.92943861370000003</v>
      </c>
      <c r="AG592" s="359">
        <f>+VLOOKUP($E592,Emissions!$1:$1048576,MATCH(DATE(AG$2,1,1),Emissions!$A$1:$LI$1),FALSE)</f>
        <v>0.94064593529999996</v>
      </c>
      <c r="AH592" s="359">
        <f>+VLOOKUP($E592,Emissions!$1:$1048576,MATCH(DATE(AH$2,1,1),Emissions!$A$1:$LI$1),FALSE)</f>
        <v>0.95199968859999995</v>
      </c>
      <c r="AI592" s="359">
        <f>+VLOOKUP($E592,Emissions!$1:$1048576,MATCH(DATE(AI$2,1,1),Emissions!$A$1:$LI$1),FALSE)</f>
        <v>0.96352139719999996</v>
      </c>
      <c r="AJ592" s="359">
        <f>+VLOOKUP($E592,Emissions!$1:$1048576,MATCH(DATE(AJ$2,1,1),Emissions!$A$1:$LI$1),FALSE)</f>
        <v>0.9752352527</v>
      </c>
      <c r="AK592" s="359">
        <f>+VLOOKUP($E592,Emissions!$1:$1048576,MATCH(DATE(AK$2,1,1),Emissions!$A$1:$LI$1),FALSE)</f>
        <v>0.98717484109999998</v>
      </c>
      <c r="AL592" s="359">
        <f>+VLOOKUP($E592,Emissions!$1:$1048576,MATCH(DATE(AL$2,1,1),Emissions!$A$1:$LI$1),FALSE)</f>
        <v>0.99934235670000005</v>
      </c>
      <c r="AM592" s="359">
        <f>+VLOOKUP($E592,Emissions!$1:$1048576,MATCH(DATE(AM$2,1,1),Emissions!$A$1:$LI$1),FALSE)</f>
        <v>1.011741126</v>
      </c>
      <c r="AN592" s="359">
        <f>+VLOOKUP($E592,Emissions!$1:$1048576,MATCH(DATE(AN$2,1,1),Emissions!$A$1:$LI$1),FALSE)</f>
        <v>1.024371446</v>
      </c>
      <c r="AO592" s="359">
        <f>+VLOOKUP($E592,Emissions!$1:$1048576,MATCH(DATE(AO$2,1,1),Emissions!$A$1:$LI$1),FALSE)</f>
        <v>1.0372306179999999</v>
      </c>
      <c r="AP592" s="359">
        <f>+VLOOKUP($E592,Emissions!$1:$1048576,MATCH(DATE(AP$2,1,1),Emissions!$A$1:$LI$1),FALSE)</f>
        <v>1.0501185049999999</v>
      </c>
      <c r="AQ592" s="359">
        <f>+VLOOKUP($E592,Emissions!$1:$1048576,MATCH(DATE(AQ$2,1,1),Emissions!$A$1:$LI$1),FALSE)</f>
        <v>1.0631070380000001</v>
      </c>
      <c r="AR592" s="359">
        <f>+VLOOKUP($E592,Emissions!$1:$1048576,MATCH(DATE(AR$2,1,1),Emissions!$A$1:$LI$1),FALSE)</f>
        <v>1.076231285</v>
      </c>
      <c r="AS592" s="359">
        <f>+VLOOKUP($E592,Emissions!$1:$1048576,MATCH(DATE(AS$2,1,1),Emissions!$A$1:$LI$1),FALSE)</f>
        <v>1.0895082380000001</v>
      </c>
      <c r="AT592" s="359">
        <f>+VLOOKUP($E592,Emissions!$1:$1048576,MATCH(DATE(AT$2,1,1),Emissions!$A$1:$LI$1),FALSE)</f>
        <v>1.1029478960000001</v>
      </c>
      <c r="AU592" s="359">
        <f>+VLOOKUP($E592,Emissions!$1:$1048576,MATCH(DATE(AU$2,1,1),Emissions!$A$1:$LI$1),FALSE)</f>
        <v>1.1165808610000001</v>
      </c>
      <c r="AV592" s="359">
        <f>+VLOOKUP($E592,Emissions!$1:$1048576,MATCH(DATE(AV$2,1,1),Emissions!$A$1:$LI$1),FALSE)</f>
        <v>1.1303956159999999</v>
      </c>
      <c r="AW592" s="359">
        <f>+VLOOKUP($E592,Emissions!$1:$1048576,MATCH(DATE(AW$2,1,1),Emissions!$A$1:$LI$1),FALSE)</f>
        <v>1.1443900199999999</v>
      </c>
      <c r="AX592" s="359">
        <f>+VLOOKUP($E592,Emissions!$1:$1048576,MATCH(DATE(AX$2,1,1),Emissions!$A$1:$LI$1),FALSE)</f>
        <v>1.15856286</v>
      </c>
      <c r="AY592" s="359">
        <f>+VLOOKUP($E592,Emissions!$1:$1048576,MATCH(DATE(AY$2,1,1),Emissions!$A$1:$LI$1),FALSE)</f>
        <v>1.172912205</v>
      </c>
      <c r="AZ592" s="359">
        <f>+VLOOKUP($E592,Emissions!$1:$1048576,MATCH(DATE(AZ$2,1,1),Emissions!$A$1:$LI$1),FALSE)</f>
        <v>1.187551982</v>
      </c>
      <c r="BA592" s="359">
        <f>+VLOOKUP($E592,Emissions!$1:$1048576,MATCH(DATE(BA$2,1,1),Emissions!$A$1:$LI$1),FALSE)</f>
        <v>1.202407985</v>
      </c>
      <c r="BB592" s="359">
        <f>+VLOOKUP($E592,Emissions!$1:$1048576,MATCH(DATE(BB$2,1,1),Emissions!$A$1:$LI$1),FALSE)</f>
        <v>1.2174565959999999</v>
      </c>
      <c r="BC592" s="359">
        <f>+VLOOKUP($E592,Emissions!$1:$1048576,MATCH(DATE(BC$2,1,1),Emissions!$A$1:$LI$1),FALSE)</f>
        <v>1.232687407</v>
      </c>
      <c r="BD592" s="359">
        <f>+VLOOKUP($E592,Emissions!$1:$1048576,MATCH(DATE(BD$2,1,1),Emissions!$A$1:$LI$1),FALSE)</f>
        <v>1.2480939280000001</v>
      </c>
      <c r="BE592" s="359">
        <f>+VLOOKUP($E592,Emissions!$1:$1048576,MATCH(DATE(BE$2,1,1),Emissions!$A$1:$LI$1),FALSE)</f>
        <v>1.503694995</v>
      </c>
      <c r="BF592" s="359">
        <f>+VLOOKUP($E592,Emissions!$1:$1048576,MATCH(DATE(BF$2,1,1),Emissions!$A$1:$LI$1),FALSE)</f>
        <v>1.529177413</v>
      </c>
      <c r="BG592" s="359">
        <f>+VLOOKUP($E592,Emissions!$1:$1048576,MATCH(DATE(BG$2,1,1),Emissions!$A$1:$LI$1),FALSE)</f>
        <v>1.5550944840000001</v>
      </c>
      <c r="BH592" s="359">
        <f>+VLOOKUP($E592,Emissions!$1:$1048576,MATCH(DATE(BH$2,1,1),Emissions!$A$1:$LI$1),FALSE)</f>
        <v>1.58145234</v>
      </c>
      <c r="BI592" s="359">
        <f>+VLOOKUP($E592,Emissions!$1:$1048576,MATCH(DATE(BI$2,1,1),Emissions!$A$1:$LI$1),FALSE)</f>
        <v>1.6082570819999999</v>
      </c>
    </row>
    <row r="593" spans="1:61" s="92" customFormat="1" ht="15" customHeight="1" x14ac:dyDescent="0.35">
      <c r="A593" s="409"/>
      <c r="B593" s="169"/>
      <c r="C593" s="137" t="s">
        <v>1089</v>
      </c>
      <c r="D593" s="147" t="s">
        <v>1033</v>
      </c>
      <c r="E593" s="136" t="s">
        <v>2703</v>
      </c>
      <c r="F593" s="325">
        <f>+VLOOKUP($E593,Emissions!$1:$1048576,MATCH(DATE(F$2,1,1),Emissions!$A$1:$LI$1),FALSE)</f>
        <v>34.792896210000002</v>
      </c>
      <c r="G593" s="325">
        <f>+VLOOKUP($E593,Emissions!$1:$1048576,MATCH(DATE(G$2,1,1),Emissions!$A$1:$LI$1),FALSE)</f>
        <v>35.041156430000001</v>
      </c>
      <c r="H593" s="325">
        <f>+VLOOKUP($E593,Emissions!$1:$1048576,MATCH(DATE(H$2,1,1),Emissions!$A$1:$LI$1),FALSE)</f>
        <v>35.408654630000001</v>
      </c>
      <c r="I593" s="325">
        <f>+VLOOKUP($E593,Emissions!$1:$1048576,MATCH(DATE(I$2,1,1),Emissions!$A$1:$LI$1),FALSE)</f>
        <v>35.82504488</v>
      </c>
      <c r="J593" s="325">
        <f>+VLOOKUP($E593,Emissions!$1:$1048576,MATCH(DATE(J$2,1,1),Emissions!$A$1:$LI$1),FALSE)</f>
        <v>36.280303590000003</v>
      </c>
      <c r="K593" s="325">
        <f>+VLOOKUP($E593,Emissions!$1:$1048576,MATCH(DATE(K$2,1,1),Emissions!$A$1:$LI$1),FALSE)</f>
        <v>36.770691159999998</v>
      </c>
      <c r="L593" s="325">
        <f>+VLOOKUP($E593,Emissions!$1:$1048576,MATCH(DATE(L$2,1,1),Emissions!$A$1:$LI$1),FALSE)</f>
        <v>37.266498749999997</v>
      </c>
      <c r="M593" s="325">
        <f>+VLOOKUP($E593,Emissions!$1:$1048576,MATCH(DATE(M$2,1,1),Emissions!$A$1:$LI$1),FALSE)</f>
        <v>37.779076119999999</v>
      </c>
      <c r="N593" s="325">
        <f>+VLOOKUP($E593,Emissions!$1:$1048576,MATCH(DATE(N$2,1,1),Emissions!$A$1:$LI$1),FALSE)</f>
        <v>38.30757981</v>
      </c>
      <c r="O593" s="325">
        <f>+VLOOKUP($E593,Emissions!$1:$1048576,MATCH(DATE(O$2,1,1),Emissions!$A$1:$LI$1),FALSE)</f>
        <v>38.84927012</v>
      </c>
      <c r="P593" s="325">
        <f>+VLOOKUP($E593,Emissions!$1:$1048576,MATCH(DATE(P$2,1,1),Emissions!$A$1:$LI$1),FALSE)</f>
        <v>39.376562900000003</v>
      </c>
      <c r="Q593" s="325">
        <f>+VLOOKUP($E593,Emissions!$1:$1048576,MATCH(DATE(Q$2,1,1),Emissions!$A$1:$LI$1),FALSE)</f>
        <v>39.979975179999997</v>
      </c>
      <c r="R593" s="325">
        <f>+VLOOKUP($E593,Emissions!$1:$1048576,MATCH(DATE(R$2,1,1),Emissions!$A$1:$LI$1),FALSE)</f>
        <v>40.602106130000003</v>
      </c>
      <c r="S593" s="325">
        <f>+VLOOKUP($E593,Emissions!$1:$1048576,MATCH(DATE(S$2,1,1),Emissions!$A$1:$LI$1),FALSE)</f>
        <v>41.233830320000003</v>
      </c>
      <c r="T593" s="325">
        <f>+VLOOKUP($E593,Emissions!$1:$1048576,MATCH(DATE(T$2,1,1),Emissions!$A$1:$LI$1),FALSE)</f>
        <v>41.872686799999997</v>
      </c>
      <c r="U593" s="325">
        <f>+VLOOKUP($E593,Emissions!$1:$1048576,MATCH(DATE(U$2,1,1),Emissions!$A$1:$LI$1),FALSE)</f>
        <v>42.517417020000003</v>
      </c>
      <c r="V593" s="325">
        <f>+VLOOKUP($E593,Emissions!$1:$1048576,MATCH(DATE(V$2,1,1),Emissions!$A$1:$LI$1),FALSE)</f>
        <v>43.163936130000003</v>
      </c>
      <c r="W593" s="325">
        <f>+VLOOKUP($E593,Emissions!$1:$1048576,MATCH(DATE(W$2,1,1),Emissions!$A$1:$LI$1),FALSE)</f>
        <v>43.814218240000002</v>
      </c>
      <c r="X593" s="325">
        <f>+VLOOKUP($E593,Emissions!$1:$1048576,MATCH(DATE(X$2,1,1),Emissions!$A$1:$LI$1),FALSE)</f>
        <v>44.468413830000003</v>
      </c>
      <c r="Y593" s="325">
        <f>+VLOOKUP($E593,Emissions!$1:$1048576,MATCH(DATE(Y$2,1,1),Emissions!$A$1:$LI$1),FALSE)</f>
        <v>45.126621129999997</v>
      </c>
      <c r="Z593" s="325">
        <f>+VLOOKUP($E593,Emissions!$1:$1048576,MATCH(DATE(Z$2,1,1),Emissions!$A$1:$LI$1),FALSE)</f>
        <v>45.757668979999998</v>
      </c>
      <c r="AA593" s="325">
        <f>+VLOOKUP($E593,Emissions!$1:$1048576,MATCH(DATE(AA$2,1,1),Emissions!$A$1:$LI$1),FALSE)</f>
        <v>46.412592500000002</v>
      </c>
      <c r="AB593" s="325">
        <f>+VLOOKUP($E593,Emissions!$1:$1048576,MATCH(DATE(AB$2,1,1),Emissions!$A$1:$LI$1),FALSE)</f>
        <v>47.077609320000001</v>
      </c>
      <c r="AC593" s="325">
        <f>+VLOOKUP($E593,Emissions!$1:$1048576,MATCH(DATE(AC$2,1,1),Emissions!$A$1:$LI$1),FALSE)</f>
        <v>47.750842669999997</v>
      </c>
      <c r="AD593" s="325">
        <f>+VLOOKUP($E593,Emissions!$1:$1048576,MATCH(DATE(AD$2,1,1),Emissions!$A$1:$LI$1),FALSE)</f>
        <v>48.432371160000002</v>
      </c>
      <c r="AE593" s="325">
        <f>+VLOOKUP($E593,Emissions!$1:$1048576,MATCH(DATE(AE$2,1,1),Emissions!$A$1:$LI$1),FALSE)</f>
        <v>49.032022509999997</v>
      </c>
      <c r="AF593" s="325">
        <f>+VLOOKUP($E593,Emissions!$1:$1048576,MATCH(DATE(AF$2,1,1),Emissions!$A$1:$LI$1),FALSE)</f>
        <v>49.654217539999998</v>
      </c>
      <c r="AG593" s="325">
        <f>+VLOOKUP($E593,Emissions!$1:$1048576,MATCH(DATE(AG$2,1,1),Emissions!$A$1:$LI$1),FALSE)</f>
        <v>50.282709089999997</v>
      </c>
      <c r="AH593" s="325">
        <f>+VLOOKUP($E593,Emissions!$1:$1048576,MATCH(DATE(AH$2,1,1),Emissions!$A$1:$LI$1),FALSE)</f>
        <v>50.916966719999998</v>
      </c>
      <c r="AI593" s="325">
        <f>+VLOOKUP($E593,Emissions!$1:$1048576,MATCH(DATE(AI$2,1,1),Emissions!$A$1:$LI$1),FALSE)</f>
        <v>51.558681229999998</v>
      </c>
      <c r="AJ593" s="325">
        <f>+VLOOKUP($E593,Emissions!$1:$1048576,MATCH(DATE(AJ$2,1,1),Emissions!$A$1:$LI$1),FALSE)</f>
        <v>52.209546570000001</v>
      </c>
      <c r="AK593" s="325">
        <f>+VLOOKUP($E593,Emissions!$1:$1048576,MATCH(DATE(AK$2,1,1),Emissions!$A$1:$LI$1),FALSE)</f>
        <v>52.871855009999997</v>
      </c>
      <c r="AL593" s="325">
        <f>+VLOOKUP($E593,Emissions!$1:$1048576,MATCH(DATE(AL$2,1,1),Emissions!$A$1:$LI$1),FALSE)</f>
        <v>53.54580034</v>
      </c>
      <c r="AM593" s="325">
        <f>+VLOOKUP($E593,Emissions!$1:$1048576,MATCH(DATE(AM$2,1,1),Emissions!$A$1:$LI$1),FALSE)</f>
        <v>54.231861039999998</v>
      </c>
      <c r="AN593" s="325">
        <f>+VLOOKUP($E593,Emissions!$1:$1048576,MATCH(DATE(AN$2,1,1),Emissions!$A$1:$LI$1),FALSE)</f>
        <v>54.930346780000001</v>
      </c>
      <c r="AO593" s="325">
        <f>+VLOOKUP($E593,Emissions!$1:$1048576,MATCH(DATE(AO$2,1,1),Emissions!$A$1:$LI$1),FALSE)</f>
        <v>55.64140269</v>
      </c>
      <c r="AP593" s="325">
        <f>+VLOOKUP($E593,Emissions!$1:$1048576,MATCH(DATE(AP$2,1,1),Emissions!$A$1:$LI$1),FALSE)</f>
        <v>56.352498599999997</v>
      </c>
      <c r="AQ593" s="325">
        <f>+VLOOKUP($E593,Emissions!$1:$1048576,MATCH(DATE(AQ$2,1,1),Emissions!$A$1:$LI$1),FALSE)</f>
        <v>57.069363699999997</v>
      </c>
      <c r="AR593" s="325">
        <f>+VLOOKUP($E593,Emissions!$1:$1048576,MATCH(DATE(AR$2,1,1),Emissions!$A$1:$LI$1),FALSE)</f>
        <v>57.794120030000002</v>
      </c>
      <c r="AS593" s="325">
        <f>+VLOOKUP($E593,Emissions!$1:$1048576,MATCH(DATE(AS$2,1,1),Emissions!$A$1:$LI$1),FALSE)</f>
        <v>58.527995599999997</v>
      </c>
      <c r="AT593" s="325">
        <f>+VLOOKUP($E593,Emissions!$1:$1048576,MATCH(DATE(AT$2,1,1),Emissions!$A$1:$LI$1),FALSE)</f>
        <v>59.271915530000001</v>
      </c>
      <c r="AU593" s="325">
        <f>+VLOOKUP($E593,Emissions!$1:$1048576,MATCH(DATE(AU$2,1,1),Emissions!$A$1:$LI$1),FALSE)</f>
        <v>60.028182440000002</v>
      </c>
      <c r="AV593" s="325">
        <f>+VLOOKUP($E593,Emissions!$1:$1048576,MATCH(DATE(AV$2,1,1),Emissions!$A$1:$LI$1),FALSE)</f>
        <v>60.796167949999997</v>
      </c>
      <c r="AW593" s="325">
        <f>+VLOOKUP($E593,Emissions!$1:$1048576,MATCH(DATE(AW$2,1,1),Emissions!$A$1:$LI$1),FALSE)</f>
        <v>61.576066449999999</v>
      </c>
      <c r="AX593" s="325">
        <f>+VLOOKUP($E593,Emissions!$1:$1048576,MATCH(DATE(AX$2,1,1),Emissions!$A$1:$LI$1),FALSE)</f>
        <v>62.368060360000001</v>
      </c>
      <c r="AY593" s="325">
        <f>+VLOOKUP($E593,Emissions!$1:$1048576,MATCH(DATE(AY$2,1,1),Emissions!$A$1:$LI$1),FALSE)</f>
        <v>63.172238870000001</v>
      </c>
      <c r="AZ593" s="325">
        <f>+VLOOKUP($E593,Emissions!$1:$1048576,MATCH(DATE(AZ$2,1,1),Emissions!$A$1:$LI$1),FALSE)</f>
        <v>63.99624129</v>
      </c>
      <c r="BA593" s="325">
        <f>+VLOOKUP($E593,Emissions!$1:$1048576,MATCH(DATE(BA$2,1,1),Emissions!$A$1:$LI$1),FALSE)</f>
        <v>64.834677229999997</v>
      </c>
      <c r="BB593" s="325">
        <f>+VLOOKUP($E593,Emissions!$1:$1048576,MATCH(DATE(BB$2,1,1),Emissions!$A$1:$LI$1),FALSE)</f>
        <v>65.686537650000005</v>
      </c>
      <c r="BC593" s="325">
        <f>+VLOOKUP($E593,Emissions!$1:$1048576,MATCH(DATE(BC$2,1,1),Emissions!$A$1:$LI$1),FALSE)</f>
        <v>66.551446499999997</v>
      </c>
      <c r="BD593" s="325">
        <f>+VLOOKUP($E593,Emissions!$1:$1048576,MATCH(DATE(BD$2,1,1),Emissions!$A$1:$LI$1),FALSE)</f>
        <v>67.429155809999997</v>
      </c>
      <c r="BE593" s="325">
        <f>+VLOOKUP($E593,Emissions!$1:$1048576,MATCH(DATE(BE$2,1,1),Emissions!$A$1:$LI$1),FALSE)</f>
        <v>82.278133749999995</v>
      </c>
      <c r="BF593" s="325">
        <f>+VLOOKUP($E593,Emissions!$1:$1048576,MATCH(DATE(BF$2,1,1),Emissions!$A$1:$LI$1),FALSE)</f>
        <v>83.732697250000001</v>
      </c>
      <c r="BG593" s="325">
        <f>+VLOOKUP($E593,Emissions!$1:$1048576,MATCH(DATE(BG$2,1,1),Emissions!$A$1:$LI$1),FALSE)</f>
        <v>85.21470703</v>
      </c>
      <c r="BH593" s="325">
        <f>+VLOOKUP($E593,Emissions!$1:$1048576,MATCH(DATE(BH$2,1,1),Emissions!$A$1:$LI$1),FALSE)</f>
        <v>86.724804829999997</v>
      </c>
      <c r="BI593" s="325">
        <f>+VLOOKUP($E593,Emissions!$1:$1048576,MATCH(DATE(BI$2,1,1),Emissions!$A$1:$LI$1),FALSE)</f>
        <v>88.263650240000004</v>
      </c>
    </row>
    <row r="594" spans="1:61" ht="15" customHeight="1" x14ac:dyDescent="0.35">
      <c r="A594" s="409"/>
      <c r="B594" s="169"/>
      <c r="C594" s="138" t="s">
        <v>602</v>
      </c>
      <c r="D594" s="114" t="s">
        <v>1033</v>
      </c>
      <c r="E594" s="50" t="s">
        <v>2682</v>
      </c>
      <c r="F594" s="359">
        <f>+VLOOKUP($E594,Emissions!$1:$1048576,MATCH(DATE(F$2,1,1),Emissions!$A$1:$LI$1),FALSE)</f>
        <v>1.3113427639999999</v>
      </c>
      <c r="G594" s="359">
        <f>+VLOOKUP($E594,Emissions!$1:$1048576,MATCH(DATE(G$2,1,1),Emissions!$A$1:$LI$1),FALSE)</f>
        <v>1.3188074400000001</v>
      </c>
      <c r="H594" s="359">
        <f>+VLOOKUP($E594,Emissions!$1:$1048576,MATCH(DATE(H$2,1,1),Emissions!$A$1:$LI$1),FALSE)</f>
        <v>1.3291778809999999</v>
      </c>
      <c r="I594" s="359">
        <f>+VLOOKUP($E594,Emissions!$1:$1048576,MATCH(DATE(I$2,1,1),Emissions!$A$1:$LI$1),FALSE)</f>
        <v>1.341308248</v>
      </c>
      <c r="J594" s="359">
        <f>+VLOOKUP($E594,Emissions!$1:$1048576,MATCH(DATE(J$2,1,1),Emissions!$A$1:$LI$1),FALSE)</f>
        <v>1.3549972079999999</v>
      </c>
      <c r="K594" s="359">
        <f>+VLOOKUP($E594,Emissions!$1:$1048576,MATCH(DATE(K$2,1,1),Emissions!$A$1:$LI$1),FALSE)</f>
        <v>1.370101351</v>
      </c>
      <c r="L594" s="359">
        <f>+VLOOKUP($E594,Emissions!$1:$1048576,MATCH(DATE(L$2,1,1),Emissions!$A$1:$LI$1),FALSE)</f>
        <v>1.3856992100000001</v>
      </c>
      <c r="M594" s="359">
        <f>+VLOOKUP($E594,Emissions!$1:$1048576,MATCH(DATE(M$2,1,1),Emissions!$A$1:$LI$1),FALSE)</f>
        <v>1.4020053779999999</v>
      </c>
      <c r="N594" s="359">
        <f>+VLOOKUP($E594,Emissions!$1:$1048576,MATCH(DATE(N$2,1,1),Emissions!$A$1:$LI$1),FALSE)</f>
        <v>1.4189626280000001</v>
      </c>
      <c r="O594" s="359">
        <f>+VLOOKUP($E594,Emissions!$1:$1048576,MATCH(DATE(O$2,1,1),Emissions!$A$1:$LI$1),FALSE)</f>
        <v>1.4364595870000001</v>
      </c>
      <c r="P594" s="359">
        <f>+VLOOKUP($E594,Emissions!$1:$1048576,MATCH(DATE(P$2,1,1),Emissions!$A$1:$LI$1),FALSE)</f>
        <v>1.454093509</v>
      </c>
      <c r="Q594" s="359">
        <f>+VLOOKUP($E594,Emissions!$1:$1048576,MATCH(DATE(Q$2,1,1),Emissions!$A$1:$LI$1),FALSE)</f>
        <v>1.473385258</v>
      </c>
      <c r="R594" s="359">
        <f>+VLOOKUP($E594,Emissions!$1:$1048576,MATCH(DATE(R$2,1,1),Emissions!$A$1:$LI$1),FALSE)</f>
        <v>1.4932972819999999</v>
      </c>
      <c r="S594" s="359">
        <f>+VLOOKUP($E594,Emissions!$1:$1048576,MATCH(DATE(S$2,1,1),Emissions!$A$1:$LI$1),FALSE)</f>
        <v>1.5135762340000001</v>
      </c>
      <c r="T594" s="359">
        <f>+VLOOKUP($E594,Emissions!$1:$1048576,MATCH(DATE(T$2,1,1),Emissions!$A$1:$LI$1),FALSE)</f>
        <v>1.5341227799999999</v>
      </c>
      <c r="U594" s="359">
        <f>+VLOOKUP($E594,Emissions!$1:$1048576,MATCH(DATE(U$2,1,1),Emissions!$A$1:$LI$1),FALSE)</f>
        <v>1.5548780310000001</v>
      </c>
      <c r="V594" s="359">
        <f>+VLOOKUP($E594,Emissions!$1:$1048576,MATCH(DATE(V$2,1,1),Emissions!$A$1:$LI$1),FALSE)</f>
        <v>1.5757314360000001</v>
      </c>
      <c r="W594" s="359">
        <f>+VLOOKUP($E594,Emissions!$1:$1048576,MATCH(DATE(W$2,1,1),Emissions!$A$1:$LI$1),FALSE)</f>
        <v>1.596704103</v>
      </c>
      <c r="X594" s="359">
        <f>+VLOOKUP($E594,Emissions!$1:$1048576,MATCH(DATE(X$2,1,1),Emissions!$A$1:$LI$1),FALSE)</f>
        <v>1.617790294</v>
      </c>
      <c r="Y594" s="359">
        <f>+VLOOKUP($E594,Emissions!$1:$1048576,MATCH(DATE(Y$2,1,1),Emissions!$A$1:$LI$1),FALSE)</f>
        <v>1.638986217</v>
      </c>
      <c r="Z594" s="359">
        <f>+VLOOKUP($E594,Emissions!$1:$1048576,MATCH(DATE(Z$2,1,1),Emissions!$A$1:$LI$1),FALSE)</f>
        <v>1.6593833920000001</v>
      </c>
      <c r="AA594" s="359">
        <f>+VLOOKUP($E594,Emissions!$1:$1048576,MATCH(DATE(AA$2,1,1),Emissions!$A$1:$LI$1),FALSE)</f>
        <v>1.6804001260000001</v>
      </c>
      <c r="AB594" s="359">
        <f>+VLOOKUP($E594,Emissions!$1:$1048576,MATCH(DATE(AB$2,1,1),Emissions!$A$1:$LI$1),FALSE)</f>
        <v>1.701713051</v>
      </c>
      <c r="AC594" s="359">
        <f>+VLOOKUP($E594,Emissions!$1:$1048576,MATCH(DATE(AC$2,1,1),Emissions!$A$1:$LI$1),FALSE)</f>
        <v>1.723256533</v>
      </c>
      <c r="AD594" s="359">
        <f>+VLOOKUP($E594,Emissions!$1:$1048576,MATCH(DATE(AD$2,1,1),Emissions!$A$1:$LI$1),FALSE)</f>
        <v>1.7450259880000001</v>
      </c>
      <c r="AE594" s="359">
        <f>+VLOOKUP($E594,Emissions!$1:$1048576,MATCH(DATE(AE$2,1,1),Emissions!$A$1:$LI$1),FALSE)</f>
        <v>1.764418246</v>
      </c>
      <c r="AF594" s="359">
        <f>+VLOOKUP($E594,Emissions!$1:$1048576,MATCH(DATE(AF$2,1,1),Emissions!$A$1:$LI$1),FALSE)</f>
        <v>1.784280284</v>
      </c>
      <c r="AG594" s="359">
        <f>+VLOOKUP($E594,Emissions!$1:$1048576,MATCH(DATE(AG$2,1,1),Emissions!$A$1:$LI$1),FALSE)</f>
        <v>1.804297147</v>
      </c>
      <c r="AH594" s="359">
        <f>+VLOOKUP($E594,Emissions!$1:$1048576,MATCH(DATE(AH$2,1,1),Emissions!$A$1:$LI$1),FALSE)</f>
        <v>1.8244541670000001</v>
      </c>
      <c r="AI594" s="359">
        <f>+VLOOKUP($E594,Emissions!$1:$1048576,MATCH(DATE(AI$2,1,1),Emissions!$A$1:$LI$1),FALSE)</f>
        <v>1.844799386</v>
      </c>
      <c r="AJ594" s="359">
        <f>+VLOOKUP($E594,Emissions!$1:$1048576,MATCH(DATE(AJ$2,1,1),Emissions!$A$1:$LI$1),FALSE)</f>
        <v>1.865383443</v>
      </c>
      <c r="AK594" s="359">
        <f>+VLOOKUP($E594,Emissions!$1:$1048576,MATCH(DATE(AK$2,1,1),Emissions!$A$1:$LI$1),FALSE)</f>
        <v>1.8862672039999999</v>
      </c>
      <c r="AL594" s="359">
        <f>+VLOOKUP($E594,Emissions!$1:$1048576,MATCH(DATE(AL$2,1,1),Emissions!$A$1:$LI$1),FALSE)</f>
        <v>1.9074646260000001</v>
      </c>
      <c r="AM594" s="359">
        <f>+VLOOKUP($E594,Emissions!$1:$1048576,MATCH(DATE(AM$2,1,1),Emissions!$A$1:$LI$1),FALSE)</f>
        <v>1.928990639</v>
      </c>
      <c r="AN594" s="359">
        <f>+VLOOKUP($E594,Emissions!$1:$1048576,MATCH(DATE(AN$2,1,1),Emissions!$A$1:$LI$1),FALSE)</f>
        <v>1.950854445</v>
      </c>
      <c r="AO594" s="359">
        <f>+VLOOKUP($E594,Emissions!$1:$1048576,MATCH(DATE(AO$2,1,1),Emissions!$A$1:$LI$1),FALSE)</f>
        <v>1.973060101</v>
      </c>
      <c r="AP594" s="359">
        <f>+VLOOKUP($E594,Emissions!$1:$1048576,MATCH(DATE(AP$2,1,1),Emissions!$A$1:$LI$1),FALSE)</f>
        <v>1.995183038</v>
      </c>
      <c r="AQ594" s="359">
        <f>+VLOOKUP($E594,Emissions!$1:$1048576,MATCH(DATE(AQ$2,1,1),Emissions!$A$1:$LI$1),FALSE)</f>
        <v>2.0174188979999998</v>
      </c>
      <c r="AR594" s="359">
        <f>+VLOOKUP($E594,Emissions!$1:$1048576,MATCH(DATE(AR$2,1,1),Emissions!$A$1:$LI$1),FALSE)</f>
        <v>2.0398435579999998</v>
      </c>
      <c r="AS594" s="359">
        <f>+VLOOKUP($E594,Emissions!$1:$1048576,MATCH(DATE(AS$2,1,1),Emissions!$A$1:$LI$1),FALSE)</f>
        <v>2.062497338</v>
      </c>
      <c r="AT594" s="359">
        <f>+VLOOKUP($E594,Emissions!$1:$1048576,MATCH(DATE(AT$2,1,1),Emissions!$A$1:$LI$1),FALSE)</f>
        <v>2.085408551</v>
      </c>
      <c r="AU594" s="359">
        <f>+VLOOKUP($E594,Emissions!$1:$1048576,MATCH(DATE(AU$2,1,1),Emissions!$A$1:$LI$1),FALSE)</f>
        <v>2.1086321579999998</v>
      </c>
      <c r="AV594" s="359">
        <f>+VLOOKUP($E594,Emissions!$1:$1048576,MATCH(DATE(AV$2,1,1),Emissions!$A$1:$LI$1),FALSE)</f>
        <v>2.1321608159999998</v>
      </c>
      <c r="AW594" s="359">
        <f>+VLOOKUP($E594,Emissions!$1:$1048576,MATCH(DATE(AW$2,1,1),Emissions!$A$1:$LI$1),FALSE)</f>
        <v>2.1559999350000001</v>
      </c>
      <c r="AX594" s="359">
        <f>+VLOOKUP($E594,Emissions!$1:$1048576,MATCH(DATE(AX$2,1,1),Emissions!$A$1:$LI$1),FALSE)</f>
        <v>2.1801538630000001</v>
      </c>
      <c r="AY594" s="359">
        <f>+VLOOKUP($E594,Emissions!$1:$1048576,MATCH(DATE(AY$2,1,1),Emissions!$A$1:$LI$1),FALSE)</f>
        <v>2.204624189</v>
      </c>
      <c r="AZ594" s="359">
        <f>+VLOOKUP($E594,Emissions!$1:$1048576,MATCH(DATE(AZ$2,1,1),Emissions!$A$1:$LI$1),FALSE)</f>
        <v>2.2295862710000001</v>
      </c>
      <c r="BA594" s="359">
        <f>+VLOOKUP($E594,Emissions!$1:$1048576,MATCH(DATE(BA$2,1,1),Emissions!$A$1:$LI$1),FALSE)</f>
        <v>2.2549259030000002</v>
      </c>
      <c r="BB594" s="359">
        <f>+VLOOKUP($E594,Emissions!$1:$1048576,MATCH(DATE(BB$2,1,1),Emissions!$A$1:$LI$1),FALSE)</f>
        <v>2.2806132649999999</v>
      </c>
      <c r="BC594" s="359">
        <f>+VLOOKUP($E594,Emissions!$1:$1048576,MATCH(DATE(BC$2,1,1),Emissions!$A$1:$LI$1),FALSE)</f>
        <v>2.3066357599999998</v>
      </c>
      <c r="BD594" s="359">
        <f>+VLOOKUP($E594,Emissions!$1:$1048576,MATCH(DATE(BD$2,1,1),Emissions!$A$1:$LI$1),FALSE)</f>
        <v>2.332985088</v>
      </c>
      <c r="BE594" s="359">
        <f>+VLOOKUP($E594,Emissions!$1:$1048576,MATCH(DATE(BE$2,1,1),Emissions!$A$1:$LI$1),FALSE)</f>
        <v>2.7341109349999999</v>
      </c>
      <c r="BF594" s="359">
        <f>+VLOOKUP($E594,Emissions!$1:$1048576,MATCH(DATE(BF$2,1,1),Emissions!$A$1:$LI$1),FALSE)</f>
        <v>2.7758386869999998</v>
      </c>
      <c r="BG594" s="359">
        <f>+VLOOKUP($E594,Emissions!$1:$1048576,MATCH(DATE(BG$2,1,1),Emissions!$A$1:$LI$1),FALSE)</f>
        <v>2.8182374609999998</v>
      </c>
      <c r="BH594" s="359">
        <f>+VLOOKUP($E594,Emissions!$1:$1048576,MATCH(DATE(BH$2,1,1),Emissions!$A$1:$LI$1),FALSE)</f>
        <v>2.8613213819999999</v>
      </c>
      <c r="BI594" s="359">
        <f>+VLOOKUP($E594,Emissions!$1:$1048576,MATCH(DATE(BI$2,1,1),Emissions!$A$1:$LI$1),FALSE)</f>
        <v>2.905104814</v>
      </c>
    </row>
    <row r="595" spans="1:61" ht="15" customHeight="1" x14ac:dyDescent="0.35">
      <c r="A595" s="409"/>
      <c r="B595" s="169"/>
      <c r="C595" s="138" t="s">
        <v>603</v>
      </c>
      <c r="D595" s="114" t="s">
        <v>1033</v>
      </c>
      <c r="E595" s="50" t="s">
        <v>2683</v>
      </c>
      <c r="F595" s="359">
        <f>+VLOOKUP($E595,Emissions!$1:$1048576,MATCH(DATE(F$2,1,1),Emissions!$A$1:$LI$1),FALSE)</f>
        <v>13.092624900000001</v>
      </c>
      <c r="G595" s="359">
        <f>+VLOOKUP($E595,Emissions!$1:$1048576,MATCH(DATE(G$2,1,1),Emissions!$A$1:$LI$1),FALSE)</f>
        <v>13.16878796</v>
      </c>
      <c r="H595" s="359">
        <f>+VLOOKUP($E595,Emissions!$1:$1048576,MATCH(DATE(H$2,1,1),Emissions!$A$1:$LI$1),FALSE)</f>
        <v>13.27432608</v>
      </c>
      <c r="I595" s="359">
        <f>+VLOOKUP($E595,Emissions!$1:$1048576,MATCH(DATE(I$2,1,1),Emissions!$A$1:$LI$1),FALSE)</f>
        <v>13.397321850000001</v>
      </c>
      <c r="J595" s="359">
        <f>+VLOOKUP($E595,Emissions!$1:$1048576,MATCH(DATE(J$2,1,1),Emissions!$A$1:$LI$1),FALSE)</f>
        <v>13.535473789999999</v>
      </c>
      <c r="K595" s="359">
        <f>+VLOOKUP($E595,Emissions!$1:$1048576,MATCH(DATE(K$2,1,1),Emissions!$A$1:$LI$1),FALSE)</f>
        <v>13.68724718</v>
      </c>
      <c r="L595" s="359">
        <f>+VLOOKUP($E595,Emissions!$1:$1048576,MATCH(DATE(L$2,1,1),Emissions!$A$1:$LI$1),FALSE)</f>
        <v>13.843471449999999</v>
      </c>
      <c r="M595" s="359">
        <f>+VLOOKUP($E595,Emissions!$1:$1048576,MATCH(DATE(M$2,1,1),Emissions!$A$1:$LI$1),FALSE)</f>
        <v>14.00638315</v>
      </c>
      <c r="N595" s="359">
        <f>+VLOOKUP($E595,Emissions!$1:$1048576,MATCH(DATE(N$2,1,1),Emissions!$A$1:$LI$1),FALSE)</f>
        <v>14.17551308</v>
      </c>
      <c r="O595" s="359">
        <f>+VLOOKUP($E595,Emissions!$1:$1048576,MATCH(DATE(O$2,1,1),Emissions!$A$1:$LI$1),FALSE)</f>
        <v>14.34983899</v>
      </c>
      <c r="P595" s="359">
        <f>+VLOOKUP($E595,Emissions!$1:$1048576,MATCH(DATE(P$2,1,1),Emissions!$A$1:$LI$1),FALSE)</f>
        <v>14.525451479999999</v>
      </c>
      <c r="Q595" s="359">
        <f>+VLOOKUP($E595,Emissions!$1:$1048576,MATCH(DATE(Q$2,1,1),Emissions!$A$1:$LI$1),FALSE)</f>
        <v>14.71754228</v>
      </c>
      <c r="R595" s="359">
        <f>+VLOOKUP($E595,Emissions!$1:$1048576,MATCH(DATE(R$2,1,1),Emissions!$A$1:$LI$1),FALSE)</f>
        <v>14.915738559999999</v>
      </c>
      <c r="S595" s="359">
        <f>+VLOOKUP($E595,Emissions!$1:$1048576,MATCH(DATE(S$2,1,1),Emissions!$A$1:$LI$1),FALSE)</f>
        <v>15.11752628</v>
      </c>
      <c r="T595" s="359">
        <f>+VLOOKUP($E595,Emissions!$1:$1048576,MATCH(DATE(T$2,1,1),Emissions!$A$1:$LI$1),FALSE)</f>
        <v>15.32194836</v>
      </c>
      <c r="U595" s="359">
        <f>+VLOOKUP($E595,Emissions!$1:$1048576,MATCH(DATE(U$2,1,1),Emissions!$A$1:$LI$1),FALSE)</f>
        <v>15.52845707</v>
      </c>
      <c r="V595" s="359">
        <f>+VLOOKUP($E595,Emissions!$1:$1048576,MATCH(DATE(V$2,1,1),Emissions!$A$1:$LI$1),FALSE)</f>
        <v>15.73598512</v>
      </c>
      <c r="W595" s="359">
        <f>+VLOOKUP($E595,Emissions!$1:$1048576,MATCH(DATE(W$2,1,1),Emissions!$A$1:$LI$1),FALSE)</f>
        <v>15.9447733</v>
      </c>
      <c r="X595" s="359">
        <f>+VLOOKUP($E595,Emissions!$1:$1048576,MATCH(DATE(X$2,1,1),Emissions!$A$1:$LI$1),FALSE)</f>
        <v>16.154784930000002</v>
      </c>
      <c r="Y595" s="359">
        <f>+VLOOKUP($E595,Emissions!$1:$1048576,MATCH(DATE(Y$2,1,1),Emissions!$A$1:$LI$1),FALSE)</f>
        <v>16.36599408</v>
      </c>
      <c r="Z595" s="359">
        <f>+VLOOKUP($E595,Emissions!$1:$1048576,MATCH(DATE(Z$2,1,1),Emissions!$A$1:$LI$1),FALSE)</f>
        <v>16.569348699999999</v>
      </c>
      <c r="AA595" s="359">
        <f>+VLOOKUP($E595,Emissions!$1:$1048576,MATCH(DATE(AA$2,1,1),Emissions!$A$1:$LI$1),FALSE)</f>
        <v>16.779008050000002</v>
      </c>
      <c r="AB595" s="359">
        <f>+VLOOKUP($E595,Emissions!$1:$1048576,MATCH(DATE(AB$2,1,1),Emissions!$A$1:$LI$1),FALSE)</f>
        <v>16.99173201</v>
      </c>
      <c r="AC595" s="359">
        <f>+VLOOKUP($E595,Emissions!$1:$1048576,MATCH(DATE(AC$2,1,1),Emissions!$A$1:$LI$1),FALSE)</f>
        <v>17.206853330000001</v>
      </c>
      <c r="AD595" s="359">
        <f>+VLOOKUP($E595,Emissions!$1:$1048576,MATCH(DATE(AD$2,1,1),Emissions!$A$1:$LI$1),FALSE)</f>
        <v>17.424315199999999</v>
      </c>
      <c r="AE595" s="359">
        <f>+VLOOKUP($E595,Emissions!$1:$1048576,MATCH(DATE(AE$2,1,1),Emissions!$A$1:$LI$1),FALSE)</f>
        <v>17.618154140000001</v>
      </c>
      <c r="AF595" s="359">
        <f>+VLOOKUP($E595,Emissions!$1:$1048576,MATCH(DATE(AF$2,1,1),Emissions!$A$1:$LI$1),FALSE)</f>
        <v>17.81679776</v>
      </c>
      <c r="AG595" s="359">
        <f>+VLOOKUP($E595,Emissions!$1:$1048576,MATCH(DATE(AG$2,1,1),Emissions!$A$1:$LI$1),FALSE)</f>
        <v>18.01708494</v>
      </c>
      <c r="AH595" s="359">
        <f>+VLOOKUP($E595,Emissions!$1:$1048576,MATCH(DATE(AH$2,1,1),Emissions!$A$1:$LI$1),FALSE)</f>
        <v>18.218848739999999</v>
      </c>
      <c r="AI595" s="359">
        <f>+VLOOKUP($E595,Emissions!$1:$1048576,MATCH(DATE(AI$2,1,1),Emissions!$A$1:$LI$1),FALSE)</f>
        <v>18.422549310000001</v>
      </c>
      <c r="AJ595" s="359">
        <f>+VLOOKUP($E595,Emissions!$1:$1048576,MATCH(DATE(AJ$2,1,1),Emissions!$A$1:$LI$1),FALSE)</f>
        <v>18.628674780000001</v>
      </c>
      <c r="AK595" s="359">
        <f>+VLOOKUP($E595,Emissions!$1:$1048576,MATCH(DATE(AK$2,1,1),Emissions!$A$1:$LI$1),FALSE)</f>
        <v>18.837817229999999</v>
      </c>
      <c r="AL595" s="359">
        <f>+VLOOKUP($E595,Emissions!$1:$1048576,MATCH(DATE(AL$2,1,1),Emissions!$A$1:$LI$1),FALSE)</f>
        <v>19.050101770000001</v>
      </c>
      <c r="AM595" s="359">
        <f>+VLOOKUP($E595,Emissions!$1:$1048576,MATCH(DATE(AM$2,1,1),Emissions!$A$1:$LI$1),FALSE)</f>
        <v>19.26566523</v>
      </c>
      <c r="AN595" s="359">
        <f>+VLOOKUP($E595,Emissions!$1:$1048576,MATCH(DATE(AN$2,1,1),Emissions!$A$1:$LI$1),FALSE)</f>
        <v>19.484589589999999</v>
      </c>
      <c r="AO595" s="359">
        <f>+VLOOKUP($E595,Emissions!$1:$1048576,MATCH(DATE(AO$2,1,1),Emissions!$A$1:$LI$1),FALSE)</f>
        <v>19.706907860000001</v>
      </c>
      <c r="AP595" s="359">
        <f>+VLOOKUP($E595,Emissions!$1:$1048576,MATCH(DATE(AP$2,1,1),Emissions!$A$1:$LI$1),FALSE)</f>
        <v>19.928382200000001</v>
      </c>
      <c r="AQ595" s="359">
        <f>+VLOOKUP($E595,Emissions!$1:$1048576,MATCH(DATE(AQ$2,1,1),Emissions!$A$1:$LI$1),FALSE)</f>
        <v>20.150966690000001</v>
      </c>
      <c r="AR595" s="359">
        <f>+VLOOKUP($E595,Emissions!$1:$1048576,MATCH(DATE(AR$2,1,1),Emissions!$A$1:$LI$1),FALSE)</f>
        <v>20.375417559999999</v>
      </c>
      <c r="AS595" s="359">
        <f>+VLOOKUP($E595,Emissions!$1:$1048576,MATCH(DATE(AS$2,1,1),Emissions!$A$1:$LI$1),FALSE)</f>
        <v>20.60213615</v>
      </c>
      <c r="AT595" s="359">
        <f>+VLOOKUP($E595,Emissions!$1:$1048576,MATCH(DATE(AT$2,1,1),Emissions!$A$1:$LI$1),FALSE)</f>
        <v>20.83140496</v>
      </c>
      <c r="AU595" s="359">
        <f>+VLOOKUP($E595,Emissions!$1:$1048576,MATCH(DATE(AU$2,1,1),Emissions!$A$1:$LI$1),FALSE)</f>
        <v>21.063773569999999</v>
      </c>
      <c r="AV595" s="359">
        <f>+VLOOKUP($E595,Emissions!$1:$1048576,MATCH(DATE(AV$2,1,1),Emissions!$A$1:$LI$1),FALSE)</f>
        <v>21.299169429999999</v>
      </c>
      <c r="AW595" s="359">
        <f>+VLOOKUP($E595,Emissions!$1:$1048576,MATCH(DATE(AW$2,1,1),Emissions!$A$1:$LI$1),FALSE)</f>
        <v>21.537647960000001</v>
      </c>
      <c r="AX595" s="359">
        <f>+VLOOKUP($E595,Emissions!$1:$1048576,MATCH(DATE(AX$2,1,1),Emissions!$A$1:$LI$1),FALSE)</f>
        <v>21.779254519999999</v>
      </c>
      <c r="AY595" s="359">
        <f>+VLOOKUP($E595,Emissions!$1:$1048576,MATCH(DATE(AY$2,1,1),Emissions!$A$1:$LI$1),FALSE)</f>
        <v>22.024007309999998</v>
      </c>
      <c r="AZ595" s="359">
        <f>+VLOOKUP($E595,Emissions!$1:$1048576,MATCH(DATE(AZ$2,1,1),Emissions!$A$1:$LI$1),FALSE)</f>
        <v>22.273658780000002</v>
      </c>
      <c r="BA595" s="359">
        <f>+VLOOKUP($E595,Emissions!$1:$1048576,MATCH(DATE(BA$2,1,1),Emissions!$A$1:$LI$1),FALSE)</f>
        <v>22.527067290000002</v>
      </c>
      <c r="BB595" s="359">
        <f>+VLOOKUP($E595,Emissions!$1:$1048576,MATCH(DATE(BB$2,1,1),Emissions!$A$1:$LI$1),FALSE)</f>
        <v>22.783935499999998</v>
      </c>
      <c r="BC595" s="359">
        <f>+VLOOKUP($E595,Emissions!$1:$1048576,MATCH(DATE(BC$2,1,1),Emissions!$A$1:$LI$1),FALSE)</f>
        <v>23.044139829999999</v>
      </c>
      <c r="BD595" s="359">
        <f>+VLOOKUP($E595,Emissions!$1:$1048576,MATCH(DATE(BD$2,1,1),Emissions!$A$1:$LI$1),FALSE)</f>
        <v>23.307600820000001</v>
      </c>
      <c r="BE595" s="359">
        <f>+VLOOKUP($E595,Emissions!$1:$1048576,MATCH(DATE(BE$2,1,1),Emissions!$A$1:$LI$1),FALSE)</f>
        <v>27.27896557</v>
      </c>
      <c r="BF595" s="359">
        <f>+VLOOKUP($E595,Emissions!$1:$1048576,MATCH(DATE(BF$2,1,1),Emissions!$A$1:$LI$1),FALSE)</f>
        <v>27.695391149999999</v>
      </c>
      <c r="BG595" s="359">
        <f>+VLOOKUP($E595,Emissions!$1:$1048576,MATCH(DATE(BG$2,1,1),Emissions!$A$1:$LI$1),FALSE)</f>
        <v>28.11852807</v>
      </c>
      <c r="BH595" s="359">
        <f>+VLOOKUP($E595,Emissions!$1:$1048576,MATCH(DATE(BH$2,1,1),Emissions!$A$1:$LI$1),FALSE)</f>
        <v>28.54851322</v>
      </c>
      <c r="BI595" s="359">
        <f>+VLOOKUP($E595,Emissions!$1:$1048576,MATCH(DATE(BI$2,1,1),Emissions!$A$1:$LI$1),FALSE)</f>
        <v>28.985486550000001</v>
      </c>
    </row>
    <row r="596" spans="1:61" ht="15" customHeight="1" x14ac:dyDescent="0.35">
      <c r="A596" s="409"/>
      <c r="B596" s="169"/>
      <c r="C596" s="138" t="s">
        <v>604</v>
      </c>
      <c r="D596" s="114" t="s">
        <v>1033</v>
      </c>
      <c r="E596" s="50" t="s">
        <v>2684</v>
      </c>
      <c r="F596" s="359">
        <f>+VLOOKUP($E596,Emissions!$1:$1048576,MATCH(DATE(F$2,1,1),Emissions!$A$1:$LI$1),FALSE)</f>
        <v>3.199186369</v>
      </c>
      <c r="G596" s="359">
        <f>+VLOOKUP($E596,Emissions!$1:$1048576,MATCH(DATE(G$2,1,1),Emissions!$A$1:$LI$1),FALSE)</f>
        <v>3.2228046240000001</v>
      </c>
      <c r="H596" s="359">
        <f>+VLOOKUP($E596,Emissions!$1:$1048576,MATCH(DATE(H$2,1,1),Emissions!$A$1:$LI$1),FALSE)</f>
        <v>3.2649242059999999</v>
      </c>
      <c r="I596" s="359">
        <f>+VLOOKUP($E596,Emissions!$1:$1048576,MATCH(DATE(I$2,1,1),Emissions!$A$1:$LI$1),FALSE)</f>
        <v>3.3105314190000001</v>
      </c>
      <c r="J596" s="359">
        <f>+VLOOKUP($E596,Emissions!$1:$1048576,MATCH(DATE(J$2,1,1),Emissions!$A$1:$LI$1),FALSE)</f>
        <v>3.357627677</v>
      </c>
      <c r="K596" s="359">
        <f>+VLOOKUP($E596,Emissions!$1:$1048576,MATCH(DATE(K$2,1,1),Emissions!$A$1:$LI$1),FALSE)</f>
        <v>3.4055946239999999</v>
      </c>
      <c r="L596" s="359">
        <f>+VLOOKUP($E596,Emissions!$1:$1048576,MATCH(DATE(L$2,1,1),Emissions!$A$1:$LI$1),FALSE)</f>
        <v>3.4507379180000002</v>
      </c>
      <c r="M596" s="359">
        <f>+VLOOKUP($E596,Emissions!$1:$1048576,MATCH(DATE(M$2,1,1),Emissions!$A$1:$LI$1),FALSE)</f>
        <v>3.4955410260000002</v>
      </c>
      <c r="N596" s="359">
        <f>+VLOOKUP($E596,Emissions!$1:$1048576,MATCH(DATE(N$2,1,1),Emissions!$A$1:$LI$1),FALSE)</f>
        <v>3.5400811669999999</v>
      </c>
      <c r="O596" s="359">
        <f>+VLOOKUP($E596,Emissions!$1:$1048576,MATCH(DATE(O$2,1,1),Emissions!$A$1:$LI$1),FALSE)</f>
        <v>3.5842342600000001</v>
      </c>
      <c r="P596" s="359">
        <f>+VLOOKUP($E596,Emissions!$1:$1048576,MATCH(DATE(P$2,1,1),Emissions!$A$1:$LI$1),FALSE)</f>
        <v>3.6207971919999999</v>
      </c>
      <c r="Q596" s="359">
        <f>+VLOOKUP($E596,Emissions!$1:$1048576,MATCH(DATE(Q$2,1,1),Emissions!$A$1:$LI$1),FALSE)</f>
        <v>3.6710005720000001</v>
      </c>
      <c r="R596" s="359">
        <f>+VLOOKUP($E596,Emissions!$1:$1048576,MATCH(DATE(R$2,1,1),Emissions!$A$1:$LI$1),FALSE)</f>
        <v>3.7223703069999998</v>
      </c>
      <c r="S596" s="359">
        <f>+VLOOKUP($E596,Emissions!$1:$1048576,MATCH(DATE(S$2,1,1),Emissions!$A$1:$LI$1),FALSE)</f>
        <v>3.7734237350000002</v>
      </c>
      <c r="T596" s="359">
        <f>+VLOOKUP($E596,Emissions!$1:$1048576,MATCH(DATE(T$2,1,1),Emissions!$A$1:$LI$1),FALSE)</f>
        <v>3.8239946869999999</v>
      </c>
      <c r="U596" s="359">
        <f>+VLOOKUP($E596,Emissions!$1:$1048576,MATCH(DATE(U$2,1,1),Emissions!$A$1:$LI$1),FALSE)</f>
        <v>3.8741066320000002</v>
      </c>
      <c r="V596" s="359">
        <f>+VLOOKUP($E596,Emissions!$1:$1048576,MATCH(DATE(V$2,1,1),Emissions!$A$1:$LI$1),FALSE)</f>
        <v>3.923231109</v>
      </c>
      <c r="W596" s="359">
        <f>+VLOOKUP($E596,Emissions!$1:$1048576,MATCH(DATE(W$2,1,1),Emissions!$A$1:$LI$1),FALSE)</f>
        <v>3.9720048509999999</v>
      </c>
      <c r="X596" s="359">
        <f>+VLOOKUP($E596,Emissions!$1:$1048576,MATCH(DATE(X$2,1,1),Emissions!$A$1:$LI$1),FALSE)</f>
        <v>4.0206077609999999</v>
      </c>
      <c r="Y596" s="359">
        <f>+VLOOKUP($E596,Emissions!$1:$1048576,MATCH(DATE(Y$2,1,1),Emissions!$A$1:$LI$1),FALSE)</f>
        <v>4.0691724660000004</v>
      </c>
      <c r="Z596" s="359">
        <f>+VLOOKUP($E596,Emissions!$1:$1048576,MATCH(DATE(Z$2,1,1),Emissions!$A$1:$LI$1),FALSE)</f>
        <v>4.1141025539999996</v>
      </c>
      <c r="AA596" s="359">
        <f>+VLOOKUP($E596,Emissions!$1:$1048576,MATCH(DATE(AA$2,1,1),Emissions!$A$1:$LI$1),FALSE)</f>
        <v>4.1626206620000001</v>
      </c>
      <c r="AB596" s="359">
        <f>+VLOOKUP($E596,Emissions!$1:$1048576,MATCH(DATE(AB$2,1,1),Emissions!$A$1:$LI$1),FALSE)</f>
        <v>4.2118798499999999</v>
      </c>
      <c r="AC596" s="359">
        <f>+VLOOKUP($E596,Emissions!$1:$1048576,MATCH(DATE(AC$2,1,1),Emissions!$A$1:$LI$1),FALSE)</f>
        <v>4.2616483340000002</v>
      </c>
      <c r="AD596" s="359">
        <f>+VLOOKUP($E596,Emissions!$1:$1048576,MATCH(DATE(AD$2,1,1),Emissions!$A$1:$LI$1),FALSE)</f>
        <v>4.3119919940000004</v>
      </c>
      <c r="AE596" s="359">
        <f>+VLOOKUP($E596,Emissions!$1:$1048576,MATCH(DATE(AE$2,1,1),Emissions!$A$1:$LI$1),FALSE)</f>
        <v>4.3524001600000002</v>
      </c>
      <c r="AF596" s="359">
        <f>+VLOOKUP($E596,Emissions!$1:$1048576,MATCH(DATE(AF$2,1,1),Emissions!$A$1:$LI$1),FALSE)</f>
        <v>4.3984144010000001</v>
      </c>
      <c r="AG596" s="359">
        <f>+VLOOKUP($E596,Emissions!$1:$1048576,MATCH(DATE(AG$2,1,1),Emissions!$A$1:$LI$1),FALSE)</f>
        <v>4.4458546080000003</v>
      </c>
      <c r="AH596" s="359">
        <f>+VLOOKUP($E596,Emissions!$1:$1048576,MATCH(DATE(AH$2,1,1),Emissions!$A$1:$LI$1),FALSE)</f>
        <v>4.4942962179999997</v>
      </c>
      <c r="AI596" s="359">
        <f>+VLOOKUP($E596,Emissions!$1:$1048576,MATCH(DATE(AI$2,1,1),Emissions!$A$1:$LI$1),FALSE)</f>
        <v>4.5437395</v>
      </c>
      <c r="AJ596" s="359">
        <f>+VLOOKUP($E596,Emissions!$1:$1048576,MATCH(DATE(AJ$2,1,1),Emissions!$A$1:$LI$1),FALSE)</f>
        <v>4.5942203399999997</v>
      </c>
      <c r="AK596" s="359">
        <f>+VLOOKUP($E596,Emissions!$1:$1048576,MATCH(DATE(AK$2,1,1),Emissions!$A$1:$LI$1),FALSE)</f>
        <v>4.6459437589999997</v>
      </c>
      <c r="AL596" s="359">
        <f>+VLOOKUP($E596,Emissions!$1:$1048576,MATCH(DATE(AL$2,1,1),Emissions!$A$1:$LI$1),FALSE)</f>
        <v>4.6987652960000004</v>
      </c>
      <c r="AM596" s="359">
        <f>+VLOOKUP($E596,Emissions!$1:$1048576,MATCH(DATE(AM$2,1,1),Emissions!$A$1:$LI$1),FALSE)</f>
        <v>4.7526679359999999</v>
      </c>
      <c r="AN596" s="359">
        <f>+VLOOKUP($E596,Emissions!$1:$1048576,MATCH(DATE(AN$2,1,1),Emissions!$A$1:$LI$1),FALSE)</f>
        <v>4.8076401039999999</v>
      </c>
      <c r="AO596" s="359">
        <f>+VLOOKUP($E596,Emissions!$1:$1048576,MATCH(DATE(AO$2,1,1),Emissions!$A$1:$LI$1),FALSE)</f>
        <v>4.8636632659999997</v>
      </c>
      <c r="AP596" s="359">
        <f>+VLOOKUP($E596,Emissions!$1:$1048576,MATCH(DATE(AP$2,1,1),Emissions!$A$1:$LI$1),FALSE)</f>
        <v>4.9198977460000002</v>
      </c>
      <c r="AQ596" s="359">
        <f>+VLOOKUP($E596,Emissions!$1:$1048576,MATCH(DATE(AQ$2,1,1),Emissions!$A$1:$LI$1),FALSE)</f>
        <v>4.9770360760000001</v>
      </c>
      <c r="AR596" s="359">
        <f>+VLOOKUP($E596,Emissions!$1:$1048576,MATCH(DATE(AR$2,1,1),Emissions!$A$1:$LI$1),FALSE)</f>
        <v>5.0351415829999997</v>
      </c>
      <c r="AS596" s="359">
        <f>+VLOOKUP($E596,Emissions!$1:$1048576,MATCH(DATE(AS$2,1,1),Emissions!$A$1:$LI$1),FALSE)</f>
        <v>5.0942023880000002</v>
      </c>
      <c r="AT596" s="359">
        <f>+VLOOKUP($E596,Emissions!$1:$1048576,MATCH(DATE(AT$2,1,1),Emissions!$A$1:$LI$1),FALSE)</f>
        <v>5.1541961540000001</v>
      </c>
      <c r="AU596" s="359">
        <f>+VLOOKUP($E596,Emissions!$1:$1048576,MATCH(DATE(AU$2,1,1),Emissions!$A$1:$LI$1),FALSE)</f>
        <v>5.2153858450000001</v>
      </c>
      <c r="AV596" s="359">
        <f>+VLOOKUP($E596,Emissions!$1:$1048576,MATCH(DATE(AV$2,1,1),Emissions!$A$1:$LI$1),FALSE)</f>
        <v>5.2774923889999998</v>
      </c>
      <c r="AW596" s="359">
        <f>+VLOOKUP($E596,Emissions!$1:$1048576,MATCH(DATE(AW$2,1,1),Emissions!$A$1:$LI$1),FALSE)</f>
        <v>5.340462574</v>
      </c>
      <c r="AX596" s="359">
        <f>+VLOOKUP($E596,Emissions!$1:$1048576,MATCH(DATE(AX$2,1,1),Emissions!$A$1:$LI$1),FALSE)</f>
        <v>5.404270296</v>
      </c>
      <c r="AY596" s="359">
        <f>+VLOOKUP($E596,Emissions!$1:$1048576,MATCH(DATE(AY$2,1,1),Emissions!$A$1:$LI$1),FALSE)</f>
        <v>5.4688935719999998</v>
      </c>
      <c r="AZ596" s="359">
        <f>+VLOOKUP($E596,Emissions!$1:$1048576,MATCH(DATE(AZ$2,1,1),Emissions!$A$1:$LI$1),FALSE)</f>
        <v>5.5355673540000003</v>
      </c>
      <c r="BA596" s="359">
        <f>+VLOOKUP($E596,Emissions!$1:$1048576,MATCH(DATE(BA$2,1,1),Emissions!$A$1:$LI$1),FALSE)</f>
        <v>5.6031638030000002</v>
      </c>
      <c r="BB596" s="359">
        <f>+VLOOKUP($E596,Emissions!$1:$1048576,MATCH(DATE(BB$2,1,1),Emissions!$A$1:$LI$1),FALSE)</f>
        <v>5.6715403249999996</v>
      </c>
      <c r="BC596" s="359">
        <f>+VLOOKUP($E596,Emissions!$1:$1048576,MATCH(DATE(BC$2,1,1),Emissions!$A$1:$LI$1),FALSE)</f>
        <v>5.7406716439999999</v>
      </c>
      <c r="BD596" s="359">
        <f>+VLOOKUP($E596,Emissions!$1:$1048576,MATCH(DATE(BD$2,1,1),Emissions!$A$1:$LI$1),FALSE)</f>
        <v>5.8105482359999998</v>
      </c>
      <c r="BE596" s="359">
        <f>+VLOOKUP($E596,Emissions!$1:$1048576,MATCH(DATE(BE$2,1,1),Emissions!$A$1:$LI$1),FALSE)</f>
        <v>7.5528374720000002</v>
      </c>
      <c r="BF596" s="359">
        <f>+VLOOKUP($E596,Emissions!$1:$1048576,MATCH(DATE(BF$2,1,1),Emissions!$A$1:$LI$1),FALSE)</f>
        <v>7.6855858359999996</v>
      </c>
      <c r="BG596" s="359">
        <f>+VLOOKUP($E596,Emissions!$1:$1048576,MATCH(DATE(BG$2,1,1),Emissions!$A$1:$LI$1),FALSE)</f>
        <v>7.8209754179999997</v>
      </c>
      <c r="BH596" s="359">
        <f>+VLOOKUP($E596,Emissions!$1:$1048576,MATCH(DATE(BH$2,1,1),Emissions!$A$1:$LI$1),FALSE)</f>
        <v>7.959051594</v>
      </c>
      <c r="BI596" s="359">
        <f>+VLOOKUP($E596,Emissions!$1:$1048576,MATCH(DATE(BI$2,1,1),Emissions!$A$1:$LI$1),FALSE)</f>
        <v>8.0998560919999996</v>
      </c>
    </row>
    <row r="597" spans="1:61" ht="15" customHeight="1" x14ac:dyDescent="0.35">
      <c r="A597" s="409"/>
      <c r="B597" s="169"/>
      <c r="C597" s="138" t="s">
        <v>605</v>
      </c>
      <c r="D597" s="114" t="s">
        <v>1033</v>
      </c>
      <c r="E597" s="50" t="s">
        <v>2685</v>
      </c>
      <c r="F597" s="359">
        <f>+VLOOKUP($E597,Emissions!$1:$1048576,MATCH(DATE(F$2,1,1),Emissions!$A$1:$LI$1),FALSE)</f>
        <v>17.18974218</v>
      </c>
      <c r="G597" s="359">
        <f>+VLOOKUP($E597,Emissions!$1:$1048576,MATCH(DATE(G$2,1,1),Emissions!$A$1:$LI$1),FALSE)</f>
        <v>17.330756409999999</v>
      </c>
      <c r="H597" s="359">
        <f>+VLOOKUP($E597,Emissions!$1:$1048576,MATCH(DATE(H$2,1,1),Emissions!$A$1:$LI$1),FALSE)</f>
        <v>17.54022646</v>
      </c>
      <c r="I597" s="359">
        <f>+VLOOKUP($E597,Emissions!$1:$1048576,MATCH(DATE(I$2,1,1),Emissions!$A$1:$LI$1),FALSE)</f>
        <v>17.775883360000002</v>
      </c>
      <c r="J597" s="359">
        <f>+VLOOKUP($E597,Emissions!$1:$1048576,MATCH(DATE(J$2,1,1),Emissions!$A$1:$LI$1),FALSE)</f>
        <v>18.032204920000002</v>
      </c>
      <c r="K597" s="359">
        <f>+VLOOKUP($E597,Emissions!$1:$1048576,MATCH(DATE(K$2,1,1),Emissions!$A$1:$LI$1),FALSE)</f>
        <v>18.307748</v>
      </c>
      <c r="L597" s="359">
        <f>+VLOOKUP($E597,Emissions!$1:$1048576,MATCH(DATE(L$2,1,1),Emissions!$A$1:$LI$1),FALSE)</f>
        <v>18.586590170000001</v>
      </c>
      <c r="M597" s="359">
        <f>+VLOOKUP($E597,Emissions!$1:$1048576,MATCH(DATE(M$2,1,1),Emissions!$A$1:$LI$1),FALSE)</f>
        <v>18.875146560000001</v>
      </c>
      <c r="N597" s="359">
        <f>+VLOOKUP($E597,Emissions!$1:$1048576,MATCH(DATE(N$2,1,1),Emissions!$A$1:$LI$1),FALSE)</f>
        <v>19.173022939999999</v>
      </c>
      <c r="O597" s="359">
        <f>+VLOOKUP($E597,Emissions!$1:$1048576,MATCH(DATE(O$2,1,1),Emissions!$A$1:$LI$1),FALSE)</f>
        <v>19.478737280000001</v>
      </c>
      <c r="P597" s="359">
        <f>+VLOOKUP($E597,Emissions!$1:$1048576,MATCH(DATE(P$2,1,1),Emissions!$A$1:$LI$1),FALSE)</f>
        <v>19.77622071</v>
      </c>
      <c r="Q597" s="359">
        <f>+VLOOKUP($E597,Emissions!$1:$1048576,MATCH(DATE(Q$2,1,1),Emissions!$A$1:$LI$1),FALSE)</f>
        <v>20.118047069999999</v>
      </c>
      <c r="R597" s="359">
        <f>+VLOOKUP($E597,Emissions!$1:$1048576,MATCH(DATE(R$2,1,1),Emissions!$A$1:$LI$1),FALSE)</f>
        <v>20.470699969999998</v>
      </c>
      <c r="S597" s="359">
        <f>+VLOOKUP($E597,Emissions!$1:$1048576,MATCH(DATE(S$2,1,1),Emissions!$A$1:$LI$1),FALSE)</f>
        <v>20.829304069999999</v>
      </c>
      <c r="T597" s="359">
        <f>+VLOOKUP($E597,Emissions!$1:$1048576,MATCH(DATE(T$2,1,1),Emissions!$A$1:$LI$1),FALSE)</f>
        <v>21.19262097</v>
      </c>
      <c r="U597" s="359">
        <f>+VLOOKUP($E597,Emissions!$1:$1048576,MATCH(DATE(U$2,1,1),Emissions!$A$1:$LI$1),FALSE)</f>
        <v>21.55997528</v>
      </c>
      <c r="V597" s="359">
        <f>+VLOOKUP($E597,Emissions!$1:$1048576,MATCH(DATE(V$2,1,1),Emissions!$A$1:$LI$1),FALSE)</f>
        <v>21.928988459999999</v>
      </c>
      <c r="W597" s="359">
        <f>+VLOOKUP($E597,Emissions!$1:$1048576,MATCH(DATE(W$2,1,1),Emissions!$A$1:$LI$1),FALSE)</f>
        <v>22.300735979999999</v>
      </c>
      <c r="X597" s="359">
        <f>+VLOOKUP($E597,Emissions!$1:$1048576,MATCH(DATE(X$2,1,1),Emissions!$A$1:$LI$1),FALSE)</f>
        <v>22.675230849999998</v>
      </c>
      <c r="Y597" s="359">
        <f>+VLOOKUP($E597,Emissions!$1:$1048576,MATCH(DATE(Y$2,1,1),Emissions!$A$1:$LI$1),FALSE)</f>
        <v>23.052468359999999</v>
      </c>
      <c r="Z597" s="359">
        <f>+VLOOKUP($E597,Emissions!$1:$1048576,MATCH(DATE(Z$2,1,1),Emissions!$A$1:$LI$1),FALSE)</f>
        <v>23.414834330000001</v>
      </c>
      <c r="AA597" s="359">
        <f>+VLOOKUP($E597,Emissions!$1:$1048576,MATCH(DATE(AA$2,1,1),Emissions!$A$1:$LI$1),FALSE)</f>
        <v>23.79056366</v>
      </c>
      <c r="AB597" s="359">
        <f>+VLOOKUP($E597,Emissions!$1:$1048576,MATCH(DATE(AB$2,1,1),Emissions!$A$1:$LI$1),FALSE)</f>
        <v>24.17228441</v>
      </c>
      <c r="AC597" s="359">
        <f>+VLOOKUP($E597,Emissions!$1:$1048576,MATCH(DATE(AC$2,1,1),Emissions!$A$1:$LI$1),FALSE)</f>
        <v>24.559084469999998</v>
      </c>
      <c r="AD597" s="359">
        <f>+VLOOKUP($E597,Emissions!$1:$1048576,MATCH(DATE(AD$2,1,1),Emissions!$A$1:$LI$1),FALSE)</f>
        <v>24.951037979999999</v>
      </c>
      <c r="AE597" s="359">
        <f>+VLOOKUP($E597,Emissions!$1:$1048576,MATCH(DATE(AE$2,1,1),Emissions!$A$1:$LI$1),FALSE)</f>
        <v>25.29704997</v>
      </c>
      <c r="AF597" s="359">
        <f>+VLOOKUP($E597,Emissions!$1:$1048576,MATCH(DATE(AF$2,1,1),Emissions!$A$1:$LI$1),FALSE)</f>
        <v>25.654725089999999</v>
      </c>
      <c r="AG597" s="359">
        <f>+VLOOKUP($E597,Emissions!$1:$1048576,MATCH(DATE(AG$2,1,1),Emissions!$A$1:$LI$1),FALSE)</f>
        <v>26.015472389999999</v>
      </c>
      <c r="AH597" s="359">
        <f>+VLOOKUP($E597,Emissions!$1:$1048576,MATCH(DATE(AH$2,1,1),Emissions!$A$1:$LI$1),FALSE)</f>
        <v>26.379367590000001</v>
      </c>
      <c r="AI597" s="359">
        <f>+VLOOKUP($E597,Emissions!$1:$1048576,MATCH(DATE(AI$2,1,1),Emissions!$A$1:$LI$1),FALSE)</f>
        <v>26.747593030000001</v>
      </c>
      <c r="AJ597" s="359">
        <f>+VLOOKUP($E597,Emissions!$1:$1048576,MATCH(DATE(AJ$2,1,1),Emissions!$A$1:$LI$1),FALSE)</f>
        <v>27.121268010000001</v>
      </c>
      <c r="AK597" s="359">
        <f>+VLOOKUP($E597,Emissions!$1:$1048576,MATCH(DATE(AK$2,1,1),Emissions!$A$1:$LI$1),FALSE)</f>
        <v>27.501826810000001</v>
      </c>
      <c r="AL597" s="359">
        <f>+VLOOKUP($E597,Emissions!$1:$1048576,MATCH(DATE(AL$2,1,1),Emissions!$A$1:$LI$1),FALSE)</f>
        <v>27.889468650000001</v>
      </c>
      <c r="AM597" s="359">
        <f>+VLOOKUP($E597,Emissions!$1:$1048576,MATCH(DATE(AM$2,1,1),Emissions!$A$1:$LI$1),FALSE)</f>
        <v>28.284537239999999</v>
      </c>
      <c r="AN597" s="359">
        <f>+VLOOKUP($E597,Emissions!$1:$1048576,MATCH(DATE(AN$2,1,1),Emissions!$A$1:$LI$1),FALSE)</f>
        <v>28.68726264</v>
      </c>
      <c r="AO597" s="359">
        <f>+VLOOKUP($E597,Emissions!$1:$1048576,MATCH(DATE(AO$2,1,1),Emissions!$A$1:$LI$1),FALSE)</f>
        <v>29.097771460000001</v>
      </c>
      <c r="AP597" s="359">
        <f>+VLOOKUP($E597,Emissions!$1:$1048576,MATCH(DATE(AP$2,1,1),Emissions!$A$1:$LI$1),FALSE)</f>
        <v>29.509035619999999</v>
      </c>
      <c r="AQ597" s="359">
        <f>+VLOOKUP($E597,Emissions!$1:$1048576,MATCH(DATE(AQ$2,1,1),Emissions!$A$1:$LI$1),FALSE)</f>
        <v>29.923942029999999</v>
      </c>
      <c r="AR597" s="359">
        <f>+VLOOKUP($E597,Emissions!$1:$1048576,MATCH(DATE(AR$2,1,1),Emissions!$A$1:$LI$1),FALSE)</f>
        <v>30.34371732</v>
      </c>
      <c r="AS597" s="359">
        <f>+VLOOKUP($E597,Emissions!$1:$1048576,MATCH(DATE(AS$2,1,1),Emissions!$A$1:$LI$1),FALSE)</f>
        <v>30.769159729999998</v>
      </c>
      <c r="AT597" s="359">
        <f>+VLOOKUP($E597,Emissions!$1:$1048576,MATCH(DATE(AT$2,1,1),Emissions!$A$1:$LI$1),FALSE)</f>
        <v>31.200905859999999</v>
      </c>
      <c r="AU597" s="359">
        <f>+VLOOKUP($E597,Emissions!$1:$1048576,MATCH(DATE(AU$2,1,1),Emissions!$A$1:$LI$1),FALSE)</f>
        <v>31.64039086</v>
      </c>
      <c r="AV597" s="359">
        <f>+VLOOKUP($E597,Emissions!$1:$1048576,MATCH(DATE(AV$2,1,1),Emissions!$A$1:$LI$1),FALSE)</f>
        <v>32.087345310000003</v>
      </c>
      <c r="AW597" s="359">
        <f>+VLOOKUP($E597,Emissions!$1:$1048576,MATCH(DATE(AW$2,1,1),Emissions!$A$1:$LI$1),FALSE)</f>
        <v>32.541955989999998</v>
      </c>
      <c r="AX597" s="359">
        <f>+VLOOKUP($E597,Emissions!$1:$1048576,MATCH(DATE(AX$2,1,1),Emissions!$A$1:$LI$1),FALSE)</f>
        <v>33.004381680000002</v>
      </c>
      <c r="AY597" s="359">
        <f>+VLOOKUP($E597,Emissions!$1:$1048576,MATCH(DATE(AY$2,1,1),Emissions!$A$1:$LI$1),FALSE)</f>
        <v>33.474713800000004</v>
      </c>
      <c r="AZ597" s="359">
        <f>+VLOOKUP($E597,Emissions!$1:$1048576,MATCH(DATE(AZ$2,1,1),Emissions!$A$1:$LI$1),FALSE)</f>
        <v>33.957428890000003</v>
      </c>
      <c r="BA597" s="359">
        <f>+VLOOKUP($E597,Emissions!$1:$1048576,MATCH(DATE(BA$2,1,1),Emissions!$A$1:$LI$1),FALSE)</f>
        <v>34.449520239999998</v>
      </c>
      <c r="BB597" s="359">
        <f>+VLOOKUP($E597,Emissions!$1:$1048576,MATCH(DATE(BB$2,1,1),Emissions!$A$1:$LI$1),FALSE)</f>
        <v>34.950448559999998</v>
      </c>
      <c r="BC597" s="359">
        <f>+VLOOKUP($E597,Emissions!$1:$1048576,MATCH(DATE(BC$2,1,1),Emissions!$A$1:$LI$1),FALSE)</f>
        <v>35.459999269999997</v>
      </c>
      <c r="BD597" s="359">
        <f>+VLOOKUP($E597,Emissions!$1:$1048576,MATCH(DATE(BD$2,1,1),Emissions!$A$1:$LI$1),FALSE)</f>
        <v>35.978021660000003</v>
      </c>
      <c r="BE597" s="359">
        <f>+VLOOKUP($E597,Emissions!$1:$1048576,MATCH(DATE(BE$2,1,1),Emissions!$A$1:$LI$1),FALSE)</f>
        <v>44.712219769999997</v>
      </c>
      <c r="BF597" s="359">
        <f>+VLOOKUP($E597,Emissions!$1:$1048576,MATCH(DATE(BF$2,1,1),Emissions!$A$1:$LI$1),FALSE)</f>
        <v>45.575881580000001</v>
      </c>
      <c r="BG597" s="359">
        <f>+VLOOKUP($E597,Emissions!$1:$1048576,MATCH(DATE(BG$2,1,1),Emissions!$A$1:$LI$1),FALSE)</f>
        <v>46.456966090000002</v>
      </c>
      <c r="BH597" s="359">
        <f>+VLOOKUP($E597,Emissions!$1:$1048576,MATCH(DATE(BH$2,1,1),Emissions!$A$1:$LI$1),FALSE)</f>
        <v>47.355918639999999</v>
      </c>
      <c r="BI597" s="359">
        <f>+VLOOKUP($E597,Emissions!$1:$1048576,MATCH(DATE(BI$2,1,1),Emissions!$A$1:$LI$1),FALSE)</f>
        <v>48.273202789999999</v>
      </c>
    </row>
    <row r="598" spans="1:61" s="92" customFormat="1" ht="15" customHeight="1" x14ac:dyDescent="0.35">
      <c r="A598" s="409"/>
      <c r="B598" s="169"/>
      <c r="C598" s="137" t="s">
        <v>1090</v>
      </c>
      <c r="D598" s="147" t="s">
        <v>1033</v>
      </c>
      <c r="E598" s="136" t="s">
        <v>2704</v>
      </c>
      <c r="F598" s="325">
        <f>+VLOOKUP($E598,Emissions!$1:$1048576,MATCH(DATE(F$2,1,1),Emissions!$A$1:$LI$1),FALSE)</f>
        <v>17.389259769999999</v>
      </c>
      <c r="G598" s="325">
        <f>+VLOOKUP($E598,Emissions!$1:$1048576,MATCH(DATE(G$2,1,1),Emissions!$A$1:$LI$1),FALSE)</f>
        <v>17.495456780000001</v>
      </c>
      <c r="H598" s="325">
        <f>+VLOOKUP($E598,Emissions!$1:$1048576,MATCH(DATE(H$2,1,1),Emissions!$A$1:$LI$1),FALSE)</f>
        <v>17.63055409</v>
      </c>
      <c r="I598" s="325">
        <f>+VLOOKUP($E598,Emissions!$1:$1048576,MATCH(DATE(I$2,1,1),Emissions!$A$1:$LI$1),FALSE)</f>
        <v>17.790216480000002</v>
      </c>
      <c r="J598" s="325">
        <f>+VLOOKUP($E598,Emissions!$1:$1048576,MATCH(DATE(J$2,1,1),Emissions!$A$1:$LI$1),FALSE)</f>
        <v>17.977866809999998</v>
      </c>
      <c r="K598" s="325">
        <f>+VLOOKUP($E598,Emissions!$1:$1048576,MATCH(DATE(K$2,1,1),Emissions!$A$1:$LI$1),FALSE)</f>
        <v>18.19440663</v>
      </c>
      <c r="L598" s="325">
        <f>+VLOOKUP($E598,Emissions!$1:$1048576,MATCH(DATE(L$2,1,1),Emissions!$A$1:$LI$1),FALSE)</f>
        <v>18.426028630000001</v>
      </c>
      <c r="M598" s="325">
        <f>+VLOOKUP($E598,Emissions!$1:$1048576,MATCH(DATE(M$2,1,1),Emissions!$A$1:$LI$1),FALSE)</f>
        <v>18.67624391</v>
      </c>
      <c r="N598" s="325">
        <f>+VLOOKUP($E598,Emissions!$1:$1048576,MATCH(DATE(N$2,1,1),Emissions!$A$1:$LI$1),FALSE)</f>
        <v>18.943022190000001</v>
      </c>
      <c r="O598" s="325">
        <f>+VLOOKUP($E598,Emissions!$1:$1048576,MATCH(DATE(O$2,1,1),Emissions!$A$1:$LI$1),FALSE)</f>
        <v>19.223604479999999</v>
      </c>
      <c r="P598" s="325">
        <f>+VLOOKUP($E598,Emissions!$1:$1048576,MATCH(DATE(P$2,1,1),Emissions!$A$1:$LI$1),FALSE)</f>
        <v>19.521114310000002</v>
      </c>
      <c r="Q598" s="325">
        <f>+VLOOKUP($E598,Emissions!$1:$1048576,MATCH(DATE(Q$2,1,1),Emissions!$A$1:$LI$1),FALSE)</f>
        <v>19.831918890000001</v>
      </c>
      <c r="R598" s="325">
        <f>+VLOOKUP($E598,Emissions!$1:$1048576,MATCH(DATE(R$2,1,1),Emissions!$A$1:$LI$1),FALSE)</f>
        <v>20.1548111</v>
      </c>
      <c r="S598" s="325">
        <f>+VLOOKUP($E598,Emissions!$1:$1048576,MATCH(DATE(S$2,1,1),Emissions!$A$1:$LI$1),FALSE)</f>
        <v>20.487939659999999</v>
      </c>
      <c r="T598" s="325">
        <f>+VLOOKUP($E598,Emissions!$1:$1048576,MATCH(DATE(T$2,1,1),Emissions!$A$1:$LI$1),FALSE)</f>
        <v>20.829523609999999</v>
      </c>
      <c r="U598" s="325">
        <f>+VLOOKUP($E598,Emissions!$1:$1048576,MATCH(DATE(U$2,1,1),Emissions!$A$1:$LI$1),FALSE)</f>
        <v>21.177885929999999</v>
      </c>
      <c r="V598" s="325">
        <f>+VLOOKUP($E598,Emissions!$1:$1048576,MATCH(DATE(V$2,1,1),Emissions!$A$1:$LI$1),FALSE)</f>
        <v>21.53102681</v>
      </c>
      <c r="W598" s="325">
        <f>+VLOOKUP($E598,Emissions!$1:$1048576,MATCH(DATE(W$2,1,1),Emissions!$A$1:$LI$1),FALSE)</f>
        <v>21.888071889999999</v>
      </c>
      <c r="X598" s="325">
        <f>+VLOOKUP($E598,Emissions!$1:$1048576,MATCH(DATE(X$2,1,1),Emissions!$A$1:$LI$1),FALSE)</f>
        <v>22.24818518</v>
      </c>
      <c r="Y598" s="325">
        <f>+VLOOKUP($E598,Emissions!$1:$1048576,MATCH(DATE(Y$2,1,1),Emissions!$A$1:$LI$1),FALSE)</f>
        <v>22.610757060000001</v>
      </c>
      <c r="Z598" s="325">
        <f>+VLOOKUP($E598,Emissions!$1:$1048576,MATCH(DATE(Z$2,1,1),Emissions!$A$1:$LI$1),FALSE)</f>
        <v>22.960079619999998</v>
      </c>
      <c r="AA598" s="325">
        <f>+VLOOKUP($E598,Emissions!$1:$1048576,MATCH(DATE(AA$2,1,1),Emissions!$A$1:$LI$1),FALSE)</f>
        <v>23.319967609999999</v>
      </c>
      <c r="AB598" s="325">
        <f>+VLOOKUP($E598,Emissions!$1:$1048576,MATCH(DATE(AB$2,1,1),Emissions!$A$1:$LI$1),FALSE)</f>
        <v>23.68378903</v>
      </c>
      <c r="AC598" s="325">
        <f>+VLOOKUP($E598,Emissions!$1:$1048576,MATCH(DATE(AC$2,1,1),Emissions!$A$1:$LI$1),FALSE)</f>
        <v>24.050544210000002</v>
      </c>
      <c r="AD598" s="325">
        <f>+VLOOKUP($E598,Emissions!$1:$1048576,MATCH(DATE(AD$2,1,1),Emissions!$A$1:$LI$1),FALSE)</f>
        <v>24.420189199999999</v>
      </c>
      <c r="AE598" s="325">
        <f>+VLOOKUP($E598,Emissions!$1:$1048576,MATCH(DATE(AE$2,1,1),Emissions!$A$1:$LI$1),FALSE)</f>
        <v>24.748503580000001</v>
      </c>
      <c r="AF598" s="325">
        <f>+VLOOKUP($E598,Emissions!$1:$1048576,MATCH(DATE(AF$2,1,1),Emissions!$A$1:$LI$1),FALSE)</f>
        <v>25.0843822</v>
      </c>
      <c r="AG598" s="325">
        <f>+VLOOKUP($E598,Emissions!$1:$1048576,MATCH(DATE(AG$2,1,1),Emissions!$A$1:$LI$1),FALSE)</f>
        <v>25.420466220000002</v>
      </c>
      <c r="AH598" s="325">
        <f>+VLOOKUP($E598,Emissions!$1:$1048576,MATCH(DATE(AH$2,1,1),Emissions!$A$1:$LI$1),FALSE)</f>
        <v>25.756641909999999</v>
      </c>
      <c r="AI598" s="325">
        <f>+VLOOKUP($E598,Emissions!$1:$1048576,MATCH(DATE(AI$2,1,1),Emissions!$A$1:$LI$1),FALSE)</f>
        <v>26.09388654</v>
      </c>
      <c r="AJ598" s="325">
        <f>+VLOOKUP($E598,Emissions!$1:$1048576,MATCH(DATE(AJ$2,1,1),Emissions!$A$1:$LI$1),FALSE)</f>
        <v>26.433216389999998</v>
      </c>
      <c r="AK598" s="325">
        <f>+VLOOKUP($E598,Emissions!$1:$1048576,MATCH(DATE(AK$2,1,1),Emissions!$A$1:$LI$1),FALSE)</f>
        <v>26.775664899999999</v>
      </c>
      <c r="AL598" s="325">
        <f>+VLOOKUP($E598,Emissions!$1:$1048576,MATCH(DATE(AL$2,1,1),Emissions!$A$1:$LI$1),FALSE)</f>
        <v>27.121852000000001</v>
      </c>
      <c r="AM598" s="325">
        <f>+VLOOKUP($E598,Emissions!$1:$1048576,MATCH(DATE(AM$2,1,1),Emissions!$A$1:$LI$1),FALSE)</f>
        <v>27.472323400000001</v>
      </c>
      <c r="AN598" s="325">
        <f>+VLOOKUP($E598,Emissions!$1:$1048576,MATCH(DATE(AN$2,1,1),Emissions!$A$1:$LI$1),FALSE)</f>
        <v>27.827506440000001</v>
      </c>
      <c r="AO598" s="325">
        <f>+VLOOKUP($E598,Emissions!$1:$1048576,MATCH(DATE(AO$2,1,1),Emissions!$A$1:$LI$1),FALSE)</f>
        <v>28.18771924</v>
      </c>
      <c r="AP598" s="325">
        <f>+VLOOKUP($E598,Emissions!$1:$1048576,MATCH(DATE(AP$2,1,1),Emissions!$A$1:$LI$1),FALSE)</f>
        <v>28.54404499</v>
      </c>
      <c r="AQ598" s="325">
        <f>+VLOOKUP($E598,Emissions!$1:$1048576,MATCH(DATE(AQ$2,1,1),Emissions!$A$1:$LI$1),FALSE)</f>
        <v>28.901763129999999</v>
      </c>
      <c r="AR598" s="325">
        <f>+VLOOKUP($E598,Emissions!$1:$1048576,MATCH(DATE(AR$2,1,1),Emissions!$A$1:$LI$1),FALSE)</f>
        <v>29.262271439999999</v>
      </c>
      <c r="AS598" s="325">
        <f>+VLOOKUP($E598,Emissions!$1:$1048576,MATCH(DATE(AS$2,1,1),Emissions!$A$1:$LI$1),FALSE)</f>
        <v>29.626283780000001</v>
      </c>
      <c r="AT598" s="325">
        <f>+VLOOKUP($E598,Emissions!$1:$1048576,MATCH(DATE(AT$2,1,1),Emissions!$A$1:$LI$1),FALSE)</f>
        <v>29.994314469999999</v>
      </c>
      <c r="AU598" s="325">
        <f>+VLOOKUP($E598,Emissions!$1:$1048576,MATCH(DATE(AU$2,1,1),Emissions!$A$1:$LI$1),FALSE)</f>
        <v>30.367019389999999</v>
      </c>
      <c r="AV598" s="325">
        <f>+VLOOKUP($E598,Emissions!$1:$1048576,MATCH(DATE(AV$2,1,1),Emissions!$A$1:$LI$1),FALSE)</f>
        <v>30.744552580000001</v>
      </c>
      <c r="AW598" s="325">
        <f>+VLOOKUP($E598,Emissions!$1:$1048576,MATCH(DATE(AW$2,1,1),Emissions!$A$1:$LI$1),FALSE)</f>
        <v>31.127103869999999</v>
      </c>
      <c r="AX598" s="325">
        <f>+VLOOKUP($E598,Emissions!$1:$1048576,MATCH(DATE(AX$2,1,1),Emissions!$A$1:$LI$1),FALSE)</f>
        <v>31.51480965</v>
      </c>
      <c r="AY598" s="325">
        <f>+VLOOKUP($E598,Emissions!$1:$1048576,MATCH(DATE(AY$2,1,1),Emissions!$A$1:$LI$1),FALSE)</f>
        <v>31.907748680000001</v>
      </c>
      <c r="AZ598" s="325">
        <f>+VLOOKUP($E598,Emissions!$1:$1048576,MATCH(DATE(AZ$2,1,1),Emissions!$A$1:$LI$1),FALSE)</f>
        <v>32.30785848</v>
      </c>
      <c r="BA598" s="325">
        <f>+VLOOKUP($E598,Emissions!$1:$1048576,MATCH(DATE(BA$2,1,1),Emissions!$A$1:$LI$1),FALSE)</f>
        <v>32.71410496</v>
      </c>
      <c r="BB598" s="325">
        <f>+VLOOKUP($E598,Emissions!$1:$1048576,MATCH(DATE(BB$2,1,1),Emissions!$A$1:$LI$1),FALSE)</f>
        <v>33.12627698</v>
      </c>
      <c r="BC598" s="325">
        <f>+VLOOKUP($E598,Emissions!$1:$1048576,MATCH(DATE(BC$2,1,1),Emissions!$A$1:$LI$1),FALSE)</f>
        <v>33.5442775</v>
      </c>
      <c r="BD598" s="325">
        <f>+VLOOKUP($E598,Emissions!$1:$1048576,MATCH(DATE(BD$2,1,1),Emissions!$A$1:$LI$1),FALSE)</f>
        <v>33.968008679999997</v>
      </c>
      <c r="BE598" s="325">
        <f>+VLOOKUP($E598,Emissions!$1:$1048576,MATCH(DATE(BE$2,1,1),Emissions!$A$1:$LI$1),FALSE)</f>
        <v>40.801086730000002</v>
      </c>
      <c r="BF598" s="325">
        <f>+VLOOKUP($E598,Emissions!$1:$1048576,MATCH(DATE(BF$2,1,1),Emissions!$A$1:$LI$1),FALSE)</f>
        <v>41.481205699999997</v>
      </c>
      <c r="BG598" s="325">
        <f>+VLOOKUP($E598,Emissions!$1:$1048576,MATCH(DATE(BG$2,1,1),Emissions!$A$1:$LI$1),FALSE)</f>
        <v>42.170902929999997</v>
      </c>
      <c r="BH598" s="325">
        <f>+VLOOKUP($E598,Emissions!$1:$1048576,MATCH(DATE(BH$2,1,1),Emissions!$A$1:$LI$1),FALSE)</f>
        <v>42.870505090000002</v>
      </c>
      <c r="BI598" s="325">
        <f>+VLOOKUP($E598,Emissions!$1:$1048576,MATCH(DATE(BI$2,1,1),Emissions!$A$1:$LI$1),FALSE)</f>
        <v>43.580337950000001</v>
      </c>
    </row>
    <row r="599" spans="1:61" ht="15" customHeight="1" x14ac:dyDescent="0.35">
      <c r="A599" s="409"/>
      <c r="B599" s="169"/>
      <c r="C599" s="138" t="s">
        <v>606</v>
      </c>
      <c r="D599" s="114" t="s">
        <v>1033</v>
      </c>
      <c r="E599" s="50" t="s">
        <v>2686</v>
      </c>
      <c r="F599" s="359">
        <f>+VLOOKUP($E599,Emissions!$1:$1048576,MATCH(DATE(F$2,1,1),Emissions!$A$1:$LI$1),FALSE)</f>
        <v>11.45511067</v>
      </c>
      <c r="G599" s="359">
        <f>+VLOOKUP($E599,Emissions!$1:$1048576,MATCH(DATE(G$2,1,1),Emissions!$A$1:$LI$1),FALSE)</f>
        <v>11.49206631</v>
      </c>
      <c r="H599" s="359">
        <f>+VLOOKUP($E599,Emissions!$1:$1048576,MATCH(DATE(H$2,1,1),Emissions!$A$1:$LI$1),FALSE)</f>
        <v>11.55305808</v>
      </c>
      <c r="I599" s="359">
        <f>+VLOOKUP($E599,Emissions!$1:$1048576,MATCH(DATE(I$2,1,1),Emissions!$A$1:$LI$1),FALSE)</f>
        <v>11.63548847</v>
      </c>
      <c r="J599" s="359">
        <f>+VLOOKUP($E599,Emissions!$1:$1048576,MATCH(DATE(J$2,1,1),Emissions!$A$1:$LI$1),FALSE)</f>
        <v>11.741085549999999</v>
      </c>
      <c r="K599" s="359">
        <f>+VLOOKUP($E599,Emissions!$1:$1048576,MATCH(DATE(K$2,1,1),Emissions!$A$1:$LI$1),FALSE)</f>
        <v>11.86972066</v>
      </c>
      <c r="L599" s="359">
        <f>+VLOOKUP($E599,Emissions!$1:$1048576,MATCH(DATE(L$2,1,1),Emissions!$A$1:$LI$1),FALSE)</f>
        <v>12.012583859999999</v>
      </c>
      <c r="M599" s="359">
        <f>+VLOOKUP($E599,Emissions!$1:$1048576,MATCH(DATE(M$2,1,1),Emissions!$A$1:$LI$1),FALSE)</f>
        <v>12.16954555</v>
      </c>
      <c r="N599" s="359">
        <f>+VLOOKUP($E599,Emissions!$1:$1048576,MATCH(DATE(N$2,1,1),Emissions!$A$1:$LI$1),FALSE)</f>
        <v>12.33861755</v>
      </c>
      <c r="O599" s="359">
        <f>+VLOOKUP($E599,Emissions!$1:$1048576,MATCH(DATE(O$2,1,1),Emissions!$A$1:$LI$1),FALSE)</f>
        <v>12.51754631</v>
      </c>
      <c r="P599" s="359">
        <f>+VLOOKUP($E599,Emissions!$1:$1048576,MATCH(DATE(P$2,1,1),Emissions!$A$1:$LI$1),FALSE)</f>
        <v>12.702591569999999</v>
      </c>
      <c r="Q599" s="359">
        <f>+VLOOKUP($E599,Emissions!$1:$1048576,MATCH(DATE(Q$2,1,1),Emissions!$A$1:$LI$1),FALSE)</f>
        <v>12.90364801</v>
      </c>
      <c r="R599" s="359">
        <f>+VLOOKUP($E599,Emissions!$1:$1048576,MATCH(DATE(R$2,1,1),Emissions!$A$1:$LI$1),FALSE)</f>
        <v>13.114026620000001</v>
      </c>
      <c r="S599" s="359">
        <f>+VLOOKUP($E599,Emissions!$1:$1048576,MATCH(DATE(S$2,1,1),Emissions!$A$1:$LI$1),FALSE)</f>
        <v>13.331444680000001</v>
      </c>
      <c r="T599" s="359">
        <f>+VLOOKUP($E599,Emissions!$1:$1048576,MATCH(DATE(T$2,1,1),Emissions!$A$1:$LI$1),FALSE)</f>
        <v>13.554383440000001</v>
      </c>
      <c r="U599" s="359">
        <f>+VLOOKUP($E599,Emissions!$1:$1048576,MATCH(DATE(U$2,1,1),Emissions!$A$1:$LI$1),FALSE)</f>
        <v>13.78153182</v>
      </c>
      <c r="V599" s="359">
        <f>+VLOOKUP($E599,Emissions!$1:$1048576,MATCH(DATE(V$2,1,1),Emissions!$A$1:$LI$1),FALSE)</f>
        <v>14.011250049999999</v>
      </c>
      <c r="W599" s="359">
        <f>+VLOOKUP($E599,Emissions!$1:$1048576,MATCH(DATE(W$2,1,1),Emissions!$A$1:$LI$1),FALSE)</f>
        <v>14.24293619</v>
      </c>
      <c r="X599" s="359">
        <f>+VLOOKUP($E599,Emissions!$1:$1048576,MATCH(DATE(X$2,1,1),Emissions!$A$1:$LI$1),FALSE)</f>
        <v>14.475987979999999</v>
      </c>
      <c r="Y599" s="359">
        <f>+VLOOKUP($E599,Emissions!$1:$1048576,MATCH(DATE(Y$2,1,1),Emissions!$A$1:$LI$1),FALSE)</f>
        <v>14.70997051</v>
      </c>
      <c r="Z599" s="359">
        <f>+VLOOKUP($E599,Emissions!$1:$1048576,MATCH(DATE(Z$2,1,1),Emissions!$A$1:$LI$1),FALSE)</f>
        <v>14.93606546</v>
      </c>
      <c r="AA599" s="359">
        <f>+VLOOKUP($E599,Emissions!$1:$1048576,MATCH(DATE(AA$2,1,1),Emissions!$A$1:$LI$1),FALSE)</f>
        <v>15.16611344</v>
      </c>
      <c r="AB599" s="359">
        <f>+VLOOKUP($E599,Emissions!$1:$1048576,MATCH(DATE(AB$2,1,1),Emissions!$A$1:$LI$1),FALSE)</f>
        <v>15.39810722</v>
      </c>
      <c r="AC599" s="359">
        <f>+VLOOKUP($E599,Emissions!$1:$1048576,MATCH(DATE(AC$2,1,1),Emissions!$A$1:$LI$1),FALSE)</f>
        <v>15.631602190000001</v>
      </c>
      <c r="AD599" s="359">
        <f>+VLOOKUP($E599,Emissions!$1:$1048576,MATCH(DATE(AD$2,1,1),Emissions!$A$1:$LI$1),FALSE)</f>
        <v>15.86658693</v>
      </c>
      <c r="AE599" s="359">
        <f>+VLOOKUP($E599,Emissions!$1:$1048576,MATCH(DATE(AE$2,1,1),Emissions!$A$1:$LI$1),FALSE)</f>
        <v>16.078478230000002</v>
      </c>
      <c r="AF599" s="359">
        <f>+VLOOKUP($E599,Emissions!$1:$1048576,MATCH(DATE(AF$2,1,1),Emissions!$A$1:$LI$1),FALSE)</f>
        <v>16.29044077</v>
      </c>
      <c r="AG599" s="359">
        <f>+VLOOKUP($E599,Emissions!$1:$1048576,MATCH(DATE(AG$2,1,1),Emissions!$A$1:$LI$1),FALSE)</f>
        <v>16.50125169</v>
      </c>
      <c r="AH599" s="359">
        <f>+VLOOKUP($E599,Emissions!$1:$1048576,MATCH(DATE(AH$2,1,1),Emissions!$A$1:$LI$1),FALSE)</f>
        <v>16.711397550000001</v>
      </c>
      <c r="AI599" s="359">
        <f>+VLOOKUP($E599,Emissions!$1:$1048576,MATCH(DATE(AI$2,1,1),Emissions!$A$1:$LI$1),FALSE)</f>
        <v>16.921748730000001</v>
      </c>
      <c r="AJ599" s="359">
        <f>+VLOOKUP($E599,Emissions!$1:$1048576,MATCH(DATE(AJ$2,1,1),Emissions!$A$1:$LI$1),FALSE)</f>
        <v>17.133136530000002</v>
      </c>
      <c r="AK599" s="359">
        <f>+VLOOKUP($E599,Emissions!$1:$1048576,MATCH(DATE(AK$2,1,1),Emissions!$A$1:$LI$1),FALSE)</f>
        <v>17.34641259</v>
      </c>
      <c r="AL599" s="359">
        <f>+VLOOKUP($E599,Emissions!$1:$1048576,MATCH(DATE(AL$2,1,1),Emissions!$A$1:$LI$1),FALSE)</f>
        <v>17.56204211</v>
      </c>
      <c r="AM599" s="359">
        <f>+VLOOKUP($E599,Emissions!$1:$1048576,MATCH(DATE(AM$2,1,1),Emissions!$A$1:$LI$1),FALSE)</f>
        <v>17.780427370000002</v>
      </c>
      <c r="AN599" s="359">
        <f>+VLOOKUP($E599,Emissions!$1:$1048576,MATCH(DATE(AN$2,1,1),Emissions!$A$1:$LI$1),FALSE)</f>
        <v>18.001870780000001</v>
      </c>
      <c r="AO599" s="359">
        <f>+VLOOKUP($E599,Emissions!$1:$1048576,MATCH(DATE(AO$2,1,1),Emissions!$A$1:$LI$1),FALSE)</f>
        <v>18.226584849999998</v>
      </c>
      <c r="AP599" s="359">
        <f>+VLOOKUP($E599,Emissions!$1:$1048576,MATCH(DATE(AP$2,1,1),Emissions!$A$1:$LI$1),FALSE)</f>
        <v>18.450308239999998</v>
      </c>
      <c r="AQ599" s="359">
        <f>+VLOOKUP($E599,Emissions!$1:$1048576,MATCH(DATE(AQ$2,1,1),Emissions!$A$1:$LI$1),FALSE)</f>
        <v>18.67460964</v>
      </c>
      <c r="AR599" s="359">
        <f>+VLOOKUP($E599,Emissions!$1:$1048576,MATCH(DATE(AR$2,1,1),Emissions!$A$1:$LI$1),FALSE)</f>
        <v>18.90032253</v>
      </c>
      <c r="AS599" s="359">
        <f>+VLOOKUP($E599,Emissions!$1:$1048576,MATCH(DATE(AS$2,1,1),Emissions!$A$1:$LI$1),FALSE)</f>
        <v>19.127990400000002</v>
      </c>
      <c r="AT599" s="359">
        <f>+VLOOKUP($E599,Emissions!$1:$1048576,MATCH(DATE(AT$2,1,1),Emissions!$A$1:$LI$1),FALSE)</f>
        <v>19.358018900000001</v>
      </c>
      <c r="AU599" s="359">
        <f>+VLOOKUP($E599,Emissions!$1:$1048576,MATCH(DATE(AU$2,1,1),Emissions!$A$1:$LI$1),FALSE)</f>
        <v>19.59097182</v>
      </c>
      <c r="AV599" s="359">
        <f>+VLOOKUP($E599,Emissions!$1:$1048576,MATCH(DATE(AV$2,1,1),Emissions!$A$1:$LI$1),FALSE)</f>
        <v>19.826942729999999</v>
      </c>
      <c r="AW599" s="359">
        <f>+VLOOKUP($E599,Emissions!$1:$1048576,MATCH(DATE(AW$2,1,1),Emissions!$A$1:$LI$1),FALSE)</f>
        <v>20.06606262</v>
      </c>
      <c r="AX599" s="359">
        <f>+VLOOKUP($E599,Emissions!$1:$1048576,MATCH(DATE(AX$2,1,1),Emissions!$A$1:$LI$1),FALSE)</f>
        <v>20.308419950000001</v>
      </c>
      <c r="AY599" s="359">
        <f>+VLOOKUP($E599,Emissions!$1:$1048576,MATCH(DATE(AY$2,1,1),Emissions!$A$1:$LI$1),FALSE)</f>
        <v>20.554056540000001</v>
      </c>
      <c r="AZ599" s="359">
        <f>+VLOOKUP($E599,Emissions!$1:$1048576,MATCH(DATE(AZ$2,1,1),Emissions!$A$1:$LI$1),FALSE)</f>
        <v>20.804423360000001</v>
      </c>
      <c r="BA599" s="359">
        <f>+VLOOKUP($E599,Emissions!$1:$1048576,MATCH(DATE(BA$2,1,1),Emissions!$A$1:$LI$1),FALSE)</f>
        <v>21.05882295</v>
      </c>
      <c r="BB599" s="359">
        <f>+VLOOKUP($E599,Emissions!$1:$1048576,MATCH(DATE(BB$2,1,1),Emissions!$A$1:$LI$1),FALSE)</f>
        <v>21.317048880000002</v>
      </c>
      <c r="BC599" s="359">
        <f>+VLOOKUP($E599,Emissions!$1:$1048576,MATCH(DATE(BC$2,1,1),Emissions!$A$1:$LI$1),FALSE)</f>
        <v>21.578976390000001</v>
      </c>
      <c r="BD599" s="359">
        <f>+VLOOKUP($E599,Emissions!$1:$1048576,MATCH(DATE(BD$2,1,1),Emissions!$A$1:$LI$1),FALSE)</f>
        <v>21.844487560000001</v>
      </c>
      <c r="BE599" s="359">
        <f>+VLOOKUP($E599,Emissions!$1:$1048576,MATCH(DATE(BE$2,1,1),Emissions!$A$1:$LI$1),FALSE)</f>
        <v>26.857112069999999</v>
      </c>
      <c r="BF599" s="359">
        <f>+VLOOKUP($E599,Emissions!$1:$1048576,MATCH(DATE(BF$2,1,1),Emissions!$A$1:$LI$1),FALSE)</f>
        <v>27.29951938</v>
      </c>
      <c r="BG599" s="359">
        <f>+VLOOKUP($E599,Emissions!$1:$1048576,MATCH(DATE(BG$2,1,1),Emissions!$A$1:$LI$1),FALSE)</f>
        <v>27.748011980000001</v>
      </c>
      <c r="BH599" s="359">
        <f>+VLOOKUP($E599,Emissions!$1:$1048576,MATCH(DATE(BH$2,1,1),Emissions!$A$1:$LI$1),FALSE)</f>
        <v>28.20281194</v>
      </c>
      <c r="BI599" s="359">
        <f>+VLOOKUP($E599,Emissions!$1:$1048576,MATCH(DATE(BI$2,1,1),Emissions!$A$1:$LI$1),FALSE)</f>
        <v>28.664139939999998</v>
      </c>
    </row>
    <row r="600" spans="1:61" ht="15" customHeight="1" x14ac:dyDescent="0.35">
      <c r="A600" s="409"/>
      <c r="B600" s="169"/>
      <c r="C600" s="138" t="s">
        <v>607</v>
      </c>
      <c r="D600" s="114" t="s">
        <v>1033</v>
      </c>
      <c r="E600" s="50" t="s">
        <v>2687</v>
      </c>
      <c r="F600" s="359">
        <f>+VLOOKUP($E600,Emissions!$1:$1048576,MATCH(DATE(F$2,1,1),Emissions!$A$1:$LI$1),FALSE)</f>
        <v>5.9341490959999996</v>
      </c>
      <c r="G600" s="359">
        <f>+VLOOKUP($E600,Emissions!$1:$1048576,MATCH(DATE(G$2,1,1),Emissions!$A$1:$LI$1),FALSE)</f>
        <v>6.0033904619999996</v>
      </c>
      <c r="H600" s="359">
        <f>+VLOOKUP($E600,Emissions!$1:$1048576,MATCH(DATE(H$2,1,1),Emissions!$A$1:$LI$1),FALSE)</f>
        <v>6.0774960089999999</v>
      </c>
      <c r="I600" s="359">
        <f>+VLOOKUP($E600,Emissions!$1:$1048576,MATCH(DATE(I$2,1,1),Emissions!$A$1:$LI$1),FALSE)</f>
        <v>6.1547280080000002</v>
      </c>
      <c r="J600" s="359">
        <f>+VLOOKUP($E600,Emissions!$1:$1048576,MATCH(DATE(J$2,1,1),Emissions!$A$1:$LI$1),FALSE)</f>
        <v>6.2367812589999998</v>
      </c>
      <c r="K600" s="359">
        <f>+VLOOKUP($E600,Emissions!$1:$1048576,MATCH(DATE(K$2,1,1),Emissions!$A$1:$LI$1),FALSE)</f>
        <v>6.3246859759999996</v>
      </c>
      <c r="L600" s="359">
        <f>+VLOOKUP($E600,Emissions!$1:$1048576,MATCH(DATE(L$2,1,1),Emissions!$A$1:$LI$1),FALSE)</f>
        <v>6.4134447679999997</v>
      </c>
      <c r="M600" s="359">
        <f>+VLOOKUP($E600,Emissions!$1:$1048576,MATCH(DATE(M$2,1,1),Emissions!$A$1:$LI$1),FALSE)</f>
        <v>6.5066983560000002</v>
      </c>
      <c r="N600" s="359">
        <f>+VLOOKUP($E600,Emissions!$1:$1048576,MATCH(DATE(N$2,1,1),Emissions!$A$1:$LI$1),FALSE)</f>
        <v>6.604404637</v>
      </c>
      <c r="O600" s="359">
        <f>+VLOOKUP($E600,Emissions!$1:$1048576,MATCH(DATE(O$2,1,1),Emissions!$A$1:$LI$1),FALSE)</f>
        <v>6.7060581690000003</v>
      </c>
      <c r="P600" s="359">
        <f>+VLOOKUP($E600,Emissions!$1:$1048576,MATCH(DATE(P$2,1,1),Emissions!$A$1:$LI$1),FALSE)</f>
        <v>6.8185227429999999</v>
      </c>
      <c r="Q600" s="359">
        <f>+VLOOKUP($E600,Emissions!$1:$1048576,MATCH(DATE(Q$2,1,1),Emissions!$A$1:$LI$1),FALSE)</f>
        <v>6.9282708770000001</v>
      </c>
      <c r="R600" s="359">
        <f>+VLOOKUP($E600,Emissions!$1:$1048576,MATCH(DATE(R$2,1,1),Emissions!$A$1:$LI$1),FALSE)</f>
        <v>7.040784478</v>
      </c>
      <c r="S600" s="359">
        <f>+VLOOKUP($E600,Emissions!$1:$1048576,MATCH(DATE(S$2,1,1),Emissions!$A$1:$LI$1),FALSE)</f>
        <v>7.1564949840000001</v>
      </c>
      <c r="T600" s="359">
        <f>+VLOOKUP($E600,Emissions!$1:$1048576,MATCH(DATE(T$2,1,1),Emissions!$A$1:$LI$1),FALSE)</f>
        <v>7.2751401729999996</v>
      </c>
      <c r="U600" s="359">
        <f>+VLOOKUP($E600,Emissions!$1:$1048576,MATCH(DATE(U$2,1,1),Emissions!$A$1:$LI$1),FALSE)</f>
        <v>7.3963541089999998</v>
      </c>
      <c r="V600" s="359">
        <f>+VLOOKUP($E600,Emissions!$1:$1048576,MATCH(DATE(V$2,1,1),Emissions!$A$1:$LI$1),FALSE)</f>
        <v>7.5197767569999998</v>
      </c>
      <c r="W600" s="359">
        <f>+VLOOKUP($E600,Emissions!$1:$1048576,MATCH(DATE(W$2,1,1),Emissions!$A$1:$LI$1),FALSE)</f>
        <v>7.6451357030000002</v>
      </c>
      <c r="X600" s="359">
        <f>+VLOOKUP($E600,Emissions!$1:$1048576,MATCH(DATE(X$2,1,1),Emissions!$A$1:$LI$1),FALSE)</f>
        <v>7.7721971999999999</v>
      </c>
      <c r="Y600" s="359">
        <f>+VLOOKUP($E600,Emissions!$1:$1048576,MATCH(DATE(Y$2,1,1),Emissions!$A$1:$LI$1),FALSE)</f>
        <v>7.9007865500000003</v>
      </c>
      <c r="Z600" s="359">
        <f>+VLOOKUP($E600,Emissions!$1:$1048576,MATCH(DATE(Z$2,1,1),Emissions!$A$1:$LI$1),FALSE)</f>
        <v>8.0240141620000003</v>
      </c>
      <c r="AA600" s="359">
        <f>+VLOOKUP($E600,Emissions!$1:$1048576,MATCH(DATE(AA$2,1,1),Emissions!$A$1:$LI$1),FALSE)</f>
        <v>8.1538541720000008</v>
      </c>
      <c r="AB600" s="359">
        <f>+VLOOKUP($E600,Emissions!$1:$1048576,MATCH(DATE(AB$2,1,1),Emissions!$A$1:$LI$1),FALSE)</f>
        <v>8.2856818109999999</v>
      </c>
      <c r="AC600" s="359">
        <f>+VLOOKUP($E600,Emissions!$1:$1048576,MATCH(DATE(AC$2,1,1),Emissions!$A$1:$LI$1),FALSE)</f>
        <v>8.4189420259999999</v>
      </c>
      <c r="AD600" s="359">
        <f>+VLOOKUP($E600,Emissions!$1:$1048576,MATCH(DATE(AD$2,1,1),Emissions!$A$1:$LI$1),FALSE)</f>
        <v>8.5536022739999993</v>
      </c>
      <c r="AE600" s="359">
        <f>+VLOOKUP($E600,Emissions!$1:$1048576,MATCH(DATE(AE$2,1,1),Emissions!$A$1:$LI$1),FALSE)</f>
        <v>8.6700253450000009</v>
      </c>
      <c r="AF600" s="359">
        <f>+VLOOKUP($E600,Emissions!$1:$1048576,MATCH(DATE(AF$2,1,1),Emissions!$A$1:$LI$1),FALSE)</f>
        <v>8.7939414330000005</v>
      </c>
      <c r="AG600" s="359">
        <f>+VLOOKUP($E600,Emissions!$1:$1048576,MATCH(DATE(AG$2,1,1),Emissions!$A$1:$LI$1),FALSE)</f>
        <v>8.9192145259999993</v>
      </c>
      <c r="AH600" s="359">
        <f>+VLOOKUP($E600,Emissions!$1:$1048576,MATCH(DATE(AH$2,1,1),Emissions!$A$1:$LI$1),FALSE)</f>
        <v>9.045244362</v>
      </c>
      <c r="AI600" s="359">
        <f>+VLOOKUP($E600,Emissions!$1:$1048576,MATCH(DATE(AI$2,1,1),Emissions!$A$1:$LI$1),FALSE)</f>
        <v>9.1721378100000006</v>
      </c>
      <c r="AJ600" s="359">
        <f>+VLOOKUP($E600,Emissions!$1:$1048576,MATCH(DATE(AJ$2,1,1),Emissions!$A$1:$LI$1),FALSE)</f>
        <v>9.3000798570000001</v>
      </c>
      <c r="AK600" s="359">
        <f>+VLOOKUP($E600,Emissions!$1:$1048576,MATCH(DATE(AK$2,1,1),Emissions!$A$1:$LI$1),FALSE)</f>
        <v>9.4292523090000007</v>
      </c>
      <c r="AL600" s="359">
        <f>+VLOOKUP($E600,Emissions!$1:$1048576,MATCH(DATE(AL$2,1,1),Emissions!$A$1:$LI$1),FALSE)</f>
        <v>9.5598098930000006</v>
      </c>
      <c r="AM600" s="359">
        <f>+VLOOKUP($E600,Emissions!$1:$1048576,MATCH(DATE(AM$2,1,1),Emissions!$A$1:$LI$1),FALSE)</f>
        <v>9.6918960280000004</v>
      </c>
      <c r="AN600" s="359">
        <f>+VLOOKUP($E600,Emissions!$1:$1048576,MATCH(DATE(AN$2,1,1),Emissions!$A$1:$LI$1),FALSE)</f>
        <v>9.8256356690000004</v>
      </c>
      <c r="AO600" s="359">
        <f>+VLOOKUP($E600,Emissions!$1:$1048576,MATCH(DATE(AO$2,1,1),Emissions!$A$1:$LI$1),FALSE)</f>
        <v>9.9611343909999999</v>
      </c>
      <c r="AP600" s="359">
        <f>+VLOOKUP($E600,Emissions!$1:$1048576,MATCH(DATE(AP$2,1,1),Emissions!$A$1:$LI$1),FALSE)</f>
        <v>10.09373675</v>
      </c>
      <c r="AQ600" s="359">
        <f>+VLOOKUP($E600,Emissions!$1:$1048576,MATCH(DATE(AQ$2,1,1),Emissions!$A$1:$LI$1),FALSE)</f>
        <v>10.227153489999999</v>
      </c>
      <c r="AR600" s="359">
        <f>+VLOOKUP($E600,Emissions!$1:$1048576,MATCH(DATE(AR$2,1,1),Emissions!$A$1:$LI$1),FALSE)</f>
        <v>10.361948910000001</v>
      </c>
      <c r="AS600" s="359">
        <f>+VLOOKUP($E600,Emissions!$1:$1048576,MATCH(DATE(AS$2,1,1),Emissions!$A$1:$LI$1),FALSE)</f>
        <v>10.49829338</v>
      </c>
      <c r="AT600" s="359">
        <f>+VLOOKUP($E600,Emissions!$1:$1048576,MATCH(DATE(AT$2,1,1),Emissions!$A$1:$LI$1),FALSE)</f>
        <v>10.636295580000001</v>
      </c>
      <c r="AU600" s="359">
        <f>+VLOOKUP($E600,Emissions!$1:$1048576,MATCH(DATE(AU$2,1,1),Emissions!$A$1:$LI$1),FALSE)</f>
        <v>10.776047569999999</v>
      </c>
      <c r="AV600" s="359">
        <f>+VLOOKUP($E600,Emissions!$1:$1048576,MATCH(DATE(AV$2,1,1),Emissions!$A$1:$LI$1),FALSE)</f>
        <v>10.91760985</v>
      </c>
      <c r="AW600" s="359">
        <f>+VLOOKUP($E600,Emissions!$1:$1048576,MATCH(DATE(AW$2,1,1),Emissions!$A$1:$LI$1),FALSE)</f>
        <v>11.061041250000001</v>
      </c>
      <c r="AX600" s="359">
        <f>+VLOOKUP($E600,Emissions!$1:$1048576,MATCH(DATE(AX$2,1,1),Emissions!$A$1:$LI$1),FALSE)</f>
        <v>11.206389700000001</v>
      </c>
      <c r="AY600" s="359">
        <f>+VLOOKUP($E600,Emissions!$1:$1048576,MATCH(DATE(AY$2,1,1),Emissions!$A$1:$LI$1),FALSE)</f>
        <v>11.35369214</v>
      </c>
      <c r="AZ600" s="359">
        <f>+VLOOKUP($E600,Emissions!$1:$1048576,MATCH(DATE(AZ$2,1,1),Emissions!$A$1:$LI$1),FALSE)</f>
        <v>11.50343511</v>
      </c>
      <c r="BA600" s="359">
        <f>+VLOOKUP($E600,Emissions!$1:$1048576,MATCH(DATE(BA$2,1,1),Emissions!$A$1:$LI$1),FALSE)</f>
        <v>11.65528202</v>
      </c>
      <c r="BB600" s="359">
        <f>+VLOOKUP($E600,Emissions!$1:$1048576,MATCH(DATE(BB$2,1,1),Emissions!$A$1:$LI$1),FALSE)</f>
        <v>11.809228109999999</v>
      </c>
      <c r="BC600" s="359">
        <f>+VLOOKUP($E600,Emissions!$1:$1048576,MATCH(DATE(BC$2,1,1),Emissions!$A$1:$LI$1),FALSE)</f>
        <v>11.96530111</v>
      </c>
      <c r="BD600" s="359">
        <f>+VLOOKUP($E600,Emissions!$1:$1048576,MATCH(DATE(BD$2,1,1),Emissions!$A$1:$LI$1),FALSE)</f>
        <v>12.123521119999999</v>
      </c>
      <c r="BE600" s="359">
        <f>+VLOOKUP($E600,Emissions!$1:$1048576,MATCH(DATE(BE$2,1,1),Emissions!$A$1:$LI$1),FALSE)</f>
        <v>13.94397466</v>
      </c>
      <c r="BF600" s="359">
        <f>+VLOOKUP($E600,Emissions!$1:$1048576,MATCH(DATE(BF$2,1,1),Emissions!$A$1:$LI$1),FALSE)</f>
        <v>14.181686320000001</v>
      </c>
      <c r="BG600" s="359">
        <f>+VLOOKUP($E600,Emissions!$1:$1048576,MATCH(DATE(BG$2,1,1),Emissions!$A$1:$LI$1),FALSE)</f>
        <v>14.422890949999999</v>
      </c>
      <c r="BH600" s="359">
        <f>+VLOOKUP($E600,Emissions!$1:$1048576,MATCH(DATE(BH$2,1,1),Emissions!$A$1:$LI$1),FALSE)</f>
        <v>14.66769315</v>
      </c>
      <c r="BI600" s="359">
        <f>+VLOOKUP($E600,Emissions!$1:$1048576,MATCH(DATE(BI$2,1,1),Emissions!$A$1:$LI$1),FALSE)</f>
        <v>14.91619801</v>
      </c>
    </row>
    <row r="601" spans="1:61" s="92" customFormat="1" ht="15" customHeight="1" x14ac:dyDescent="0.35">
      <c r="A601" s="409"/>
      <c r="B601" s="169"/>
      <c r="C601" s="137" t="s">
        <v>1091</v>
      </c>
      <c r="D601" s="147" t="s">
        <v>1033</v>
      </c>
      <c r="E601" s="136" t="s">
        <v>2705</v>
      </c>
      <c r="F601" s="325">
        <f>+VLOOKUP($E601,Emissions!$1:$1048576,MATCH(DATE(F$2,1,1),Emissions!$A$1:$LI$1),FALSE)</f>
        <v>5.8262414700000003</v>
      </c>
      <c r="G601" s="325">
        <f>+VLOOKUP($E601,Emissions!$1:$1048576,MATCH(DATE(G$2,1,1),Emissions!$A$1:$LI$1),FALSE)</f>
        <v>5.8330128090000004</v>
      </c>
      <c r="H601" s="325">
        <f>+VLOOKUP($E601,Emissions!$1:$1048576,MATCH(DATE(H$2,1,1),Emissions!$A$1:$LI$1),FALSE)</f>
        <v>5.8446472869999999</v>
      </c>
      <c r="I601" s="325">
        <f>+VLOOKUP($E601,Emissions!$1:$1048576,MATCH(DATE(I$2,1,1),Emissions!$A$1:$LI$1),FALSE)</f>
        <v>5.8638462459999996</v>
      </c>
      <c r="J601" s="325">
        <f>+VLOOKUP($E601,Emissions!$1:$1048576,MATCH(DATE(J$2,1,1),Emissions!$A$1:$LI$1),FALSE)</f>
        <v>5.8929959570000001</v>
      </c>
      <c r="K601" s="325">
        <f>+VLOOKUP($E601,Emissions!$1:$1048576,MATCH(DATE(K$2,1,1),Emissions!$A$1:$LI$1),FALSE)</f>
        <v>5.9317349410000002</v>
      </c>
      <c r="L601" s="325">
        <f>+VLOOKUP($E601,Emissions!$1:$1048576,MATCH(DATE(L$2,1,1),Emissions!$A$1:$LI$1),FALSE)</f>
        <v>5.9756715920000003</v>
      </c>
      <c r="M601" s="325">
        <f>+VLOOKUP($E601,Emissions!$1:$1048576,MATCH(DATE(M$2,1,1),Emissions!$A$1:$LI$1),FALSE)</f>
        <v>6.0248850379999999</v>
      </c>
      <c r="N601" s="325">
        <f>+VLOOKUP($E601,Emissions!$1:$1048576,MATCH(DATE(N$2,1,1),Emissions!$A$1:$LI$1),FALSE)</f>
        <v>6.0783329009999996</v>
      </c>
      <c r="O601" s="325">
        <f>+VLOOKUP($E601,Emissions!$1:$1048576,MATCH(DATE(O$2,1,1),Emissions!$A$1:$LI$1),FALSE)</f>
        <v>6.1350112189999999</v>
      </c>
      <c r="P601" s="325">
        <f>+VLOOKUP($E601,Emissions!$1:$1048576,MATCH(DATE(P$2,1,1),Emissions!$A$1:$LI$1),FALSE)</f>
        <v>6.1900987839999999</v>
      </c>
      <c r="Q601" s="325">
        <f>+VLOOKUP($E601,Emissions!$1:$1048576,MATCH(DATE(Q$2,1,1),Emissions!$A$1:$LI$1),FALSE)</f>
        <v>6.2562159150000003</v>
      </c>
      <c r="R601" s="325">
        <f>+VLOOKUP($E601,Emissions!$1:$1048576,MATCH(DATE(R$2,1,1),Emissions!$A$1:$LI$1),FALSE)</f>
        <v>6.3257781380000004</v>
      </c>
      <c r="S601" s="325">
        <f>+VLOOKUP($E601,Emissions!$1:$1048576,MATCH(DATE(S$2,1,1),Emissions!$A$1:$LI$1),FALSE)</f>
        <v>6.3972076529999997</v>
      </c>
      <c r="T601" s="325">
        <f>+VLOOKUP($E601,Emissions!$1:$1048576,MATCH(DATE(T$2,1,1),Emissions!$A$1:$LI$1),FALSE)</f>
        <v>6.4700372220000002</v>
      </c>
      <c r="U601" s="325">
        <f>+VLOOKUP($E601,Emissions!$1:$1048576,MATCH(DATE(U$2,1,1),Emissions!$A$1:$LI$1),FALSE)</f>
        <v>6.5440175170000003</v>
      </c>
      <c r="V601" s="325">
        <f>+VLOOKUP($E601,Emissions!$1:$1048576,MATCH(DATE(V$2,1,1),Emissions!$A$1:$LI$1),FALSE)</f>
        <v>6.6185848639999998</v>
      </c>
      <c r="W601" s="325">
        <f>+VLOOKUP($E601,Emissions!$1:$1048576,MATCH(DATE(W$2,1,1),Emissions!$A$1:$LI$1),FALSE)</f>
        <v>6.6938734059999998</v>
      </c>
      <c r="X601" s="325">
        <f>+VLOOKUP($E601,Emissions!$1:$1048576,MATCH(DATE(X$2,1,1),Emissions!$A$1:$LI$1),FALSE)</f>
        <v>6.7698145570000001</v>
      </c>
      <c r="Y601" s="325">
        <f>+VLOOKUP($E601,Emissions!$1:$1048576,MATCH(DATE(Y$2,1,1),Emissions!$A$1:$LI$1),FALSE)</f>
        <v>6.846331417</v>
      </c>
      <c r="Z601" s="325">
        <f>+VLOOKUP($E601,Emissions!$1:$1048576,MATCH(DATE(Z$2,1,1),Emissions!$A$1:$LI$1),FALSE)</f>
        <v>6.9199790569999999</v>
      </c>
      <c r="AA601" s="325">
        <f>+VLOOKUP($E601,Emissions!$1:$1048576,MATCH(DATE(AA$2,1,1),Emissions!$A$1:$LI$1),FALSE)</f>
        <v>6.9961954820000001</v>
      </c>
      <c r="AB601" s="325">
        <f>+VLOOKUP($E601,Emissions!$1:$1048576,MATCH(DATE(AB$2,1,1),Emissions!$A$1:$LI$1),FALSE)</f>
        <v>7.0734016439999996</v>
      </c>
      <c r="AC601" s="325">
        <f>+VLOOKUP($E601,Emissions!$1:$1048576,MATCH(DATE(AC$2,1,1),Emissions!$A$1:$LI$1),FALSE)</f>
        <v>7.1512933140000001</v>
      </c>
      <c r="AD601" s="325">
        <f>+VLOOKUP($E601,Emissions!$1:$1048576,MATCH(DATE(AD$2,1,1),Emissions!$A$1:$LI$1),FALSE)</f>
        <v>7.2298280930000001</v>
      </c>
      <c r="AE601" s="325">
        <f>+VLOOKUP($E601,Emissions!$1:$1048576,MATCH(DATE(AE$2,1,1),Emissions!$A$1:$LI$1),FALSE)</f>
        <v>7.2993252599999998</v>
      </c>
      <c r="AF601" s="325">
        <f>+VLOOKUP($E601,Emissions!$1:$1048576,MATCH(DATE(AF$2,1,1),Emissions!$A$1:$LI$1),FALSE)</f>
        <v>7.3710307909999999</v>
      </c>
      <c r="AG601" s="325">
        <f>+VLOOKUP($E601,Emissions!$1:$1048576,MATCH(DATE(AG$2,1,1),Emissions!$A$1:$LI$1),FALSE)</f>
        <v>7.4431057090000001</v>
      </c>
      <c r="AH601" s="325">
        <f>+VLOOKUP($E601,Emissions!$1:$1048576,MATCH(DATE(AH$2,1,1),Emissions!$A$1:$LI$1),FALSE)</f>
        <v>7.5153490080000003</v>
      </c>
      <c r="AI601" s="325">
        <f>+VLOOKUP($E601,Emissions!$1:$1048576,MATCH(DATE(AI$2,1,1),Emissions!$A$1:$LI$1),FALSE)</f>
        <v>7.5878808019999999</v>
      </c>
      <c r="AJ601" s="325">
        <f>+VLOOKUP($E601,Emissions!$1:$1048576,MATCH(DATE(AJ$2,1,1),Emissions!$A$1:$LI$1),FALSE)</f>
        <v>7.660861197</v>
      </c>
      <c r="AK601" s="325">
        <f>+VLOOKUP($E601,Emissions!$1:$1048576,MATCH(DATE(AK$2,1,1),Emissions!$A$1:$LI$1),FALSE)</f>
        <v>7.734544595</v>
      </c>
      <c r="AL601" s="325">
        <f>+VLOOKUP($E601,Emissions!$1:$1048576,MATCH(DATE(AL$2,1,1),Emissions!$A$1:$LI$1),FALSE)</f>
        <v>7.8089598730000001</v>
      </c>
      <c r="AM601" s="325">
        <f>+VLOOKUP($E601,Emissions!$1:$1048576,MATCH(DATE(AM$2,1,1),Emissions!$A$1:$LI$1),FALSE)</f>
        <v>7.884180218</v>
      </c>
      <c r="AN601" s="325">
        <f>+VLOOKUP($E601,Emissions!$1:$1048576,MATCH(DATE(AN$2,1,1),Emissions!$A$1:$LI$1),FALSE)</f>
        <v>7.9602683519999999</v>
      </c>
      <c r="AO601" s="325">
        <f>+VLOOKUP($E601,Emissions!$1:$1048576,MATCH(DATE(AO$2,1,1),Emissions!$A$1:$LI$1),FALSE)</f>
        <v>8.0372715410000009</v>
      </c>
      <c r="AP601" s="325">
        <f>+VLOOKUP($E601,Emissions!$1:$1048576,MATCH(DATE(AP$2,1,1),Emissions!$A$1:$LI$1),FALSE)</f>
        <v>8.1139971000000006</v>
      </c>
      <c r="AQ601" s="325">
        <f>+VLOOKUP($E601,Emissions!$1:$1048576,MATCH(DATE(AQ$2,1,1),Emissions!$A$1:$LI$1),FALSE)</f>
        <v>8.1910556480000007</v>
      </c>
      <c r="AR601" s="325">
        <f>+VLOOKUP($E601,Emissions!$1:$1048576,MATCH(DATE(AR$2,1,1),Emissions!$A$1:$LI$1),FALSE)</f>
        <v>8.2686774060000001</v>
      </c>
      <c r="AS601" s="325">
        <f>+VLOOKUP($E601,Emissions!$1:$1048576,MATCH(DATE(AS$2,1,1),Emissions!$A$1:$LI$1),FALSE)</f>
        <v>8.3469877960000005</v>
      </c>
      <c r="AT601" s="325">
        <f>+VLOOKUP($E601,Emissions!$1:$1048576,MATCH(DATE(AT$2,1,1),Emissions!$A$1:$LI$1),FALSE)</f>
        <v>8.4260816599999995</v>
      </c>
      <c r="AU601" s="325">
        <f>+VLOOKUP($E601,Emissions!$1:$1048576,MATCH(DATE(AU$2,1,1),Emissions!$A$1:$LI$1),FALSE)</f>
        <v>8.5062199550000006</v>
      </c>
      <c r="AV601" s="325">
        <f>+VLOOKUP($E601,Emissions!$1:$1048576,MATCH(DATE(AV$2,1,1),Emissions!$A$1:$LI$1),FALSE)</f>
        <v>8.5873361139999993</v>
      </c>
      <c r="AW601" s="325">
        <f>+VLOOKUP($E601,Emissions!$1:$1048576,MATCH(DATE(AW$2,1,1),Emissions!$A$1:$LI$1),FALSE)</f>
        <v>8.6694643520000003</v>
      </c>
      <c r="AX601" s="325">
        <f>+VLOOKUP($E601,Emissions!$1:$1048576,MATCH(DATE(AX$2,1,1),Emissions!$A$1:$LI$1),FALSE)</f>
        <v>8.752645888</v>
      </c>
      <c r="AY601" s="325">
        <f>+VLOOKUP($E601,Emissions!$1:$1048576,MATCH(DATE(AY$2,1,1),Emissions!$A$1:$LI$1),FALSE)</f>
        <v>8.8369151650000006</v>
      </c>
      <c r="AZ601" s="325">
        <f>+VLOOKUP($E601,Emissions!$1:$1048576,MATCH(DATE(AZ$2,1,1),Emissions!$A$1:$LI$1),FALSE)</f>
        <v>8.9231511940000008</v>
      </c>
      <c r="BA601" s="325">
        <f>+VLOOKUP($E601,Emissions!$1:$1048576,MATCH(DATE(BA$2,1,1),Emissions!$A$1:$LI$1),FALSE)</f>
        <v>9.0107728989999991</v>
      </c>
      <c r="BB601" s="325">
        <f>+VLOOKUP($E601,Emissions!$1:$1048576,MATCH(DATE(BB$2,1,1),Emissions!$A$1:$LI$1),FALSE)</f>
        <v>9.0996917889999995</v>
      </c>
      <c r="BC601" s="325">
        <f>+VLOOKUP($E601,Emissions!$1:$1048576,MATCH(DATE(BC$2,1,1),Emissions!$A$1:$LI$1),FALSE)</f>
        <v>9.1899009280000001</v>
      </c>
      <c r="BD601" s="325">
        <f>+VLOOKUP($E601,Emissions!$1:$1048576,MATCH(DATE(BD$2,1,1),Emissions!$A$1:$LI$1),FALSE)</f>
        <v>9.2814063010000005</v>
      </c>
      <c r="BE601" s="325">
        <f>+VLOOKUP($E601,Emissions!$1:$1048576,MATCH(DATE(BE$2,1,1),Emissions!$A$1:$LI$1),FALSE)</f>
        <v>11.15713968</v>
      </c>
      <c r="BF601" s="325">
        <f>+VLOOKUP($E601,Emissions!$1:$1048576,MATCH(DATE(BF$2,1,1),Emissions!$A$1:$LI$1),FALSE)</f>
        <v>11.31453608</v>
      </c>
      <c r="BG601" s="325">
        <f>+VLOOKUP($E601,Emissions!$1:$1048576,MATCH(DATE(BG$2,1,1),Emissions!$A$1:$LI$1),FALSE)</f>
        <v>11.474446370000001</v>
      </c>
      <c r="BH601" s="325">
        <f>+VLOOKUP($E601,Emissions!$1:$1048576,MATCH(DATE(BH$2,1,1),Emissions!$A$1:$LI$1),FALSE)</f>
        <v>11.636942380000001</v>
      </c>
      <c r="BI601" s="325">
        <f>+VLOOKUP($E601,Emissions!$1:$1048576,MATCH(DATE(BI$2,1,1),Emissions!$A$1:$LI$1),FALSE)</f>
        <v>11.802099719999999</v>
      </c>
    </row>
    <row r="602" spans="1:61" ht="15" customHeight="1" x14ac:dyDescent="0.35">
      <c r="A602" s="409"/>
      <c r="B602" s="169"/>
      <c r="C602" s="138" t="s">
        <v>455</v>
      </c>
      <c r="D602" s="114" t="s">
        <v>1033</v>
      </c>
      <c r="E602" s="50" t="s">
        <v>2688</v>
      </c>
      <c r="F602" s="359">
        <f>+VLOOKUP($E602,Emissions!$1:$1048576,MATCH(DATE(F$2,1,1),Emissions!$A$1:$LI$1),FALSE)</f>
        <v>1.7410057240000001</v>
      </c>
      <c r="G602" s="359">
        <f>+VLOOKUP($E602,Emissions!$1:$1048576,MATCH(DATE(G$2,1,1),Emissions!$A$1:$LI$1),FALSE)</f>
        <v>1.7447396470000001</v>
      </c>
      <c r="H602" s="359">
        <f>+VLOOKUP($E602,Emissions!$1:$1048576,MATCH(DATE(H$2,1,1),Emissions!$A$1:$LI$1),FALSE)</f>
        <v>1.751171474</v>
      </c>
      <c r="I602" s="359">
        <f>+VLOOKUP($E602,Emissions!$1:$1048576,MATCH(DATE(I$2,1,1),Emissions!$A$1:$LI$1),FALSE)</f>
        <v>1.7597559300000001</v>
      </c>
      <c r="J602" s="359">
        <f>+VLOOKUP($E602,Emissions!$1:$1048576,MATCH(DATE(J$2,1,1),Emissions!$A$1:$LI$1),FALSE)</f>
        <v>1.7708661670000001</v>
      </c>
      <c r="K602" s="359">
        <f>+VLOOKUP($E602,Emissions!$1:$1048576,MATCH(DATE(K$2,1,1),Emissions!$A$1:$LI$1),FALSE)</f>
        <v>1.7844045040000001</v>
      </c>
      <c r="L602" s="359">
        <f>+VLOOKUP($E602,Emissions!$1:$1048576,MATCH(DATE(L$2,1,1),Emissions!$A$1:$LI$1),FALSE)</f>
        <v>1.7990585189999999</v>
      </c>
      <c r="M602" s="359">
        <f>+VLOOKUP($E602,Emissions!$1:$1048576,MATCH(DATE(M$2,1,1),Emissions!$A$1:$LI$1),FALSE)</f>
        <v>1.814991426</v>
      </c>
      <c r="N602" s="359">
        <f>+VLOOKUP($E602,Emissions!$1:$1048576,MATCH(DATE(N$2,1,1),Emissions!$A$1:$LI$1),FALSE)</f>
        <v>1.8319824840000001</v>
      </c>
      <c r="O602" s="359">
        <f>+VLOOKUP($E602,Emissions!$1:$1048576,MATCH(DATE(O$2,1,1),Emissions!$A$1:$LI$1),FALSE)</f>
        <v>1.8497825910000001</v>
      </c>
      <c r="P602" s="359">
        <f>+VLOOKUP($E602,Emissions!$1:$1048576,MATCH(DATE(P$2,1,1),Emissions!$A$1:$LI$1),FALSE)</f>
        <v>1.866930663</v>
      </c>
      <c r="Q602" s="359">
        <f>+VLOOKUP($E602,Emissions!$1:$1048576,MATCH(DATE(Q$2,1,1),Emissions!$A$1:$LI$1),FALSE)</f>
        <v>1.8874412060000001</v>
      </c>
      <c r="R602" s="359">
        <f>+VLOOKUP($E602,Emissions!$1:$1048576,MATCH(DATE(R$2,1,1),Emissions!$A$1:$LI$1),FALSE)</f>
        <v>1.9089525620000001</v>
      </c>
      <c r="S602" s="359">
        <f>+VLOOKUP($E602,Emissions!$1:$1048576,MATCH(DATE(S$2,1,1),Emissions!$A$1:$LI$1),FALSE)</f>
        <v>1.930946491</v>
      </c>
      <c r="T602" s="359">
        <f>+VLOOKUP($E602,Emissions!$1:$1048576,MATCH(DATE(T$2,1,1),Emissions!$A$1:$LI$1),FALSE)</f>
        <v>1.953278472</v>
      </c>
      <c r="U602" s="359">
        <f>+VLOOKUP($E602,Emissions!$1:$1048576,MATCH(DATE(U$2,1,1),Emissions!$A$1:$LI$1),FALSE)</f>
        <v>1.975881553</v>
      </c>
      <c r="V602" s="359">
        <f>+VLOOKUP($E602,Emissions!$1:$1048576,MATCH(DATE(V$2,1,1),Emissions!$A$1:$LI$1),FALSE)</f>
        <v>1.9985931299999999</v>
      </c>
      <c r="W602" s="359">
        <f>+VLOOKUP($E602,Emissions!$1:$1048576,MATCH(DATE(W$2,1,1),Emissions!$A$1:$LI$1),FALSE)</f>
        <v>2.0214704559999999</v>
      </c>
      <c r="X602" s="359">
        <f>+VLOOKUP($E602,Emissions!$1:$1048576,MATCH(DATE(X$2,1,1),Emissions!$A$1:$LI$1),FALSE)</f>
        <v>2.044508531</v>
      </c>
      <c r="Y602" s="359">
        <f>+VLOOKUP($E602,Emissions!$1:$1048576,MATCH(DATE(Y$2,1,1),Emissions!$A$1:$LI$1),FALSE)</f>
        <v>2.067698101</v>
      </c>
      <c r="Z602" s="359">
        <f>+VLOOKUP($E602,Emissions!$1:$1048576,MATCH(DATE(Z$2,1,1),Emissions!$A$1:$LI$1),FALSE)</f>
        <v>2.0899187709999998</v>
      </c>
      <c r="AA602" s="359">
        <f>+VLOOKUP($E602,Emissions!$1:$1048576,MATCH(DATE(AA$2,1,1),Emissions!$A$1:$LI$1),FALSE)</f>
        <v>2.1129825499999999</v>
      </c>
      <c r="AB602" s="359">
        <f>+VLOOKUP($E602,Emissions!$1:$1048576,MATCH(DATE(AB$2,1,1),Emissions!$A$1:$LI$1),FALSE)</f>
        <v>2.1363951390000002</v>
      </c>
      <c r="AC602" s="359">
        <f>+VLOOKUP($E602,Emissions!$1:$1048576,MATCH(DATE(AC$2,1,1),Emissions!$A$1:$LI$1),FALSE)</f>
        <v>2.1600506670000001</v>
      </c>
      <c r="AD602" s="359">
        <f>+VLOOKUP($E602,Emissions!$1:$1048576,MATCH(DATE(AD$2,1,1),Emissions!$A$1:$LI$1),FALSE)</f>
        <v>2.1839364749999999</v>
      </c>
      <c r="AE602" s="359">
        <f>+VLOOKUP($E602,Emissions!$1:$1048576,MATCH(DATE(AE$2,1,1),Emissions!$A$1:$LI$1),FALSE)</f>
        <v>2.2048704300000002</v>
      </c>
      <c r="AF602" s="359">
        <f>+VLOOKUP($E602,Emissions!$1:$1048576,MATCH(DATE(AF$2,1,1),Emissions!$A$1:$LI$1),FALSE)</f>
        <v>2.226574855</v>
      </c>
      <c r="AG602" s="359">
        <f>+VLOOKUP($E602,Emissions!$1:$1048576,MATCH(DATE(AG$2,1,1),Emissions!$A$1:$LI$1),FALSE)</f>
        <v>2.2485001800000002</v>
      </c>
      <c r="AH602" s="359">
        <f>+VLOOKUP($E602,Emissions!$1:$1048576,MATCH(DATE(AH$2,1,1),Emissions!$A$1:$LI$1),FALSE)</f>
        <v>2.270566423</v>
      </c>
      <c r="AI602" s="359">
        <f>+VLOOKUP($E602,Emissions!$1:$1048576,MATCH(DATE(AI$2,1,1),Emissions!$A$1:$LI$1),FALSE)</f>
        <v>2.2928019129999999</v>
      </c>
      <c r="AJ602" s="359">
        <f>+VLOOKUP($E602,Emissions!$1:$1048576,MATCH(DATE(AJ$2,1,1),Emissions!$A$1:$LI$1),FALSE)</f>
        <v>2.3152505699999999</v>
      </c>
      <c r="AK602" s="359">
        <f>+VLOOKUP($E602,Emissions!$1:$1048576,MATCH(DATE(AK$2,1,1),Emissions!$A$1:$LI$1),FALSE)</f>
        <v>2.3379865610000001</v>
      </c>
      <c r="AL602" s="359">
        <f>+VLOOKUP($E602,Emissions!$1:$1048576,MATCH(DATE(AL$2,1,1),Emissions!$A$1:$LI$1),FALSE)</f>
        <v>2.3610124300000002</v>
      </c>
      <c r="AM602" s="359">
        <f>+VLOOKUP($E602,Emissions!$1:$1048576,MATCH(DATE(AM$2,1,1),Emissions!$A$1:$LI$1),FALSE)</f>
        <v>2.3843447690000001</v>
      </c>
      <c r="AN602" s="359">
        <f>+VLOOKUP($E602,Emissions!$1:$1048576,MATCH(DATE(AN$2,1,1),Emissions!$A$1:$LI$1),FALSE)</f>
        <v>2.407997586</v>
      </c>
      <c r="AO602" s="359">
        <f>+VLOOKUP($E602,Emissions!$1:$1048576,MATCH(DATE(AO$2,1,1),Emissions!$A$1:$LI$1),FALSE)</f>
        <v>2.4319802749999999</v>
      </c>
      <c r="AP602" s="359">
        <f>+VLOOKUP($E602,Emissions!$1:$1048576,MATCH(DATE(AP$2,1,1),Emissions!$A$1:$LI$1),FALSE)</f>
        <v>2.4558789430000001</v>
      </c>
      <c r="AQ602" s="359">
        <f>+VLOOKUP($E602,Emissions!$1:$1048576,MATCH(DATE(AQ$2,1,1),Emissions!$A$1:$LI$1),FALSE)</f>
        <v>2.4799044160000001</v>
      </c>
      <c r="AR602" s="359">
        <f>+VLOOKUP($E602,Emissions!$1:$1048576,MATCH(DATE(AR$2,1,1),Emissions!$A$1:$LI$1),FALSE)</f>
        <v>2.5041385370000002</v>
      </c>
      <c r="AS602" s="359">
        <f>+VLOOKUP($E602,Emissions!$1:$1048576,MATCH(DATE(AS$2,1,1),Emissions!$A$1:$LI$1),FALSE)</f>
        <v>2.5286206849999999</v>
      </c>
      <c r="AT602" s="359">
        <f>+VLOOKUP($E602,Emissions!$1:$1048576,MATCH(DATE(AT$2,1,1),Emissions!$A$1:$LI$1),FALSE)</f>
        <v>2.5533764890000001</v>
      </c>
      <c r="AU602" s="359">
        <f>+VLOOKUP($E602,Emissions!$1:$1048576,MATCH(DATE(AU$2,1,1),Emissions!$A$1:$LI$1),FALSE)</f>
        <v>2.5784822140000001</v>
      </c>
      <c r="AV602" s="359">
        <f>+VLOOKUP($E602,Emissions!$1:$1048576,MATCH(DATE(AV$2,1,1),Emissions!$A$1:$LI$1),FALSE)</f>
        <v>2.6039108670000002</v>
      </c>
      <c r="AW602" s="359">
        <f>+VLOOKUP($E602,Emissions!$1:$1048576,MATCH(DATE(AW$2,1,1),Emissions!$A$1:$LI$1),FALSE)</f>
        <v>2.6296665520000002</v>
      </c>
      <c r="AX602" s="359">
        <f>+VLOOKUP($E602,Emissions!$1:$1048576,MATCH(DATE(AX$2,1,1),Emissions!$A$1:$LI$1),FALSE)</f>
        <v>2.655756513</v>
      </c>
      <c r="AY602" s="359">
        <f>+VLOOKUP($E602,Emissions!$1:$1048576,MATCH(DATE(AY$2,1,1),Emissions!$A$1:$LI$1),FALSE)</f>
        <v>2.6821864469999999</v>
      </c>
      <c r="AZ602" s="359">
        <f>+VLOOKUP($E602,Emissions!$1:$1048576,MATCH(DATE(AZ$2,1,1),Emissions!$A$1:$LI$1),FALSE)</f>
        <v>2.709231189</v>
      </c>
      <c r="BA602" s="359">
        <f>+VLOOKUP($E602,Emissions!$1:$1048576,MATCH(DATE(BA$2,1,1),Emissions!$A$1:$LI$1),FALSE)</f>
        <v>2.7367019789999998</v>
      </c>
      <c r="BB602" s="359">
        <f>+VLOOKUP($E602,Emissions!$1:$1048576,MATCH(DATE(BB$2,1,1),Emissions!$A$1:$LI$1),FALSE)</f>
        <v>2.7645631019999999</v>
      </c>
      <c r="BC602" s="359">
        <f>+VLOOKUP($E602,Emissions!$1:$1048576,MATCH(DATE(BC$2,1,1),Emissions!$A$1:$LI$1),FALSE)</f>
        <v>2.7928078279999999</v>
      </c>
      <c r="BD602" s="359">
        <f>+VLOOKUP($E602,Emissions!$1:$1048576,MATCH(DATE(BD$2,1,1),Emissions!$A$1:$LI$1),FALSE)</f>
        <v>2.8214345430000001</v>
      </c>
      <c r="BE602" s="359">
        <f>+VLOOKUP($E602,Emissions!$1:$1048576,MATCH(DATE(BE$2,1,1),Emissions!$A$1:$LI$1),FALSE)</f>
        <v>3.3910945149999998</v>
      </c>
      <c r="BF602" s="359">
        <f>+VLOOKUP($E602,Emissions!$1:$1048576,MATCH(DATE(BF$2,1,1),Emissions!$A$1:$LI$1),FALSE)</f>
        <v>3.4405126340000001</v>
      </c>
      <c r="BG602" s="359">
        <f>+VLOOKUP($E602,Emissions!$1:$1048576,MATCH(DATE(BG$2,1,1),Emissions!$A$1:$LI$1),FALSE)</f>
        <v>3.490750507</v>
      </c>
      <c r="BH602" s="359">
        <f>+VLOOKUP($E602,Emissions!$1:$1048576,MATCH(DATE(BH$2,1,1),Emissions!$A$1:$LI$1),FALSE)</f>
        <v>3.5418275850000001</v>
      </c>
      <c r="BI602" s="359">
        <f>+VLOOKUP($E602,Emissions!$1:$1048576,MATCH(DATE(BI$2,1,1),Emissions!$A$1:$LI$1),FALSE)</f>
        <v>3.5937644070000001</v>
      </c>
    </row>
    <row r="603" spans="1:61" ht="15" customHeight="1" x14ac:dyDescent="0.35">
      <c r="A603" s="409"/>
      <c r="B603" s="169"/>
      <c r="C603" s="138" t="s">
        <v>456</v>
      </c>
      <c r="D603" s="114" t="s">
        <v>1033</v>
      </c>
      <c r="E603" s="50" t="s">
        <v>2689</v>
      </c>
      <c r="F603" s="359">
        <f>+VLOOKUP($E603,Emissions!$1:$1048576,MATCH(DATE(F$2,1,1),Emissions!$A$1:$LI$1),FALSE)</f>
        <v>4.0852357460000004</v>
      </c>
      <c r="G603" s="359">
        <f>+VLOOKUP($E603,Emissions!$1:$1048576,MATCH(DATE(G$2,1,1),Emissions!$A$1:$LI$1),FALSE)</f>
        <v>4.0882731630000002</v>
      </c>
      <c r="H603" s="359">
        <f>+VLOOKUP($E603,Emissions!$1:$1048576,MATCH(DATE(H$2,1,1),Emissions!$A$1:$LI$1),FALSE)</f>
        <v>4.0934758130000004</v>
      </c>
      <c r="I603" s="359">
        <f>+VLOOKUP($E603,Emissions!$1:$1048576,MATCH(DATE(I$2,1,1),Emissions!$A$1:$LI$1),FALSE)</f>
        <v>4.1040903159999997</v>
      </c>
      <c r="J603" s="359">
        <f>+VLOOKUP($E603,Emissions!$1:$1048576,MATCH(DATE(J$2,1,1),Emissions!$A$1:$LI$1),FALSE)</f>
        <v>4.1221297899999998</v>
      </c>
      <c r="K603" s="359">
        <f>+VLOOKUP($E603,Emissions!$1:$1048576,MATCH(DATE(K$2,1,1),Emissions!$A$1:$LI$1),FALSE)</f>
        <v>4.147330438</v>
      </c>
      <c r="L603" s="359">
        <f>+VLOOKUP($E603,Emissions!$1:$1048576,MATCH(DATE(L$2,1,1),Emissions!$A$1:$LI$1),FALSE)</f>
        <v>4.1766130730000004</v>
      </c>
      <c r="M603" s="359">
        <f>+VLOOKUP($E603,Emissions!$1:$1048576,MATCH(DATE(M$2,1,1),Emissions!$A$1:$LI$1),FALSE)</f>
        <v>4.209893611</v>
      </c>
      <c r="N603" s="359">
        <f>+VLOOKUP($E603,Emissions!$1:$1048576,MATCH(DATE(N$2,1,1),Emissions!$A$1:$LI$1),FALSE)</f>
        <v>4.2463504170000004</v>
      </c>
      <c r="O603" s="359">
        <f>+VLOOKUP($E603,Emissions!$1:$1048576,MATCH(DATE(O$2,1,1),Emissions!$A$1:$LI$1),FALSE)</f>
        <v>4.2852286279999996</v>
      </c>
      <c r="P603" s="359">
        <f>+VLOOKUP($E603,Emissions!$1:$1048576,MATCH(DATE(P$2,1,1),Emissions!$A$1:$LI$1),FALSE)</f>
        <v>4.3231681210000001</v>
      </c>
      <c r="Q603" s="359">
        <f>+VLOOKUP($E603,Emissions!$1:$1048576,MATCH(DATE(Q$2,1,1),Emissions!$A$1:$LI$1),FALSE)</f>
        <v>4.3687747100000003</v>
      </c>
      <c r="R603" s="359">
        <f>+VLOOKUP($E603,Emissions!$1:$1048576,MATCH(DATE(R$2,1,1),Emissions!$A$1:$LI$1),FALSE)</f>
        <v>4.4168255759999999</v>
      </c>
      <c r="S603" s="359">
        <f>+VLOOKUP($E603,Emissions!$1:$1048576,MATCH(DATE(S$2,1,1),Emissions!$A$1:$LI$1),FALSE)</f>
        <v>4.4662611620000003</v>
      </c>
      <c r="T603" s="359">
        <f>+VLOOKUP($E603,Emissions!$1:$1048576,MATCH(DATE(T$2,1,1),Emissions!$A$1:$LI$1),FALSE)</f>
        <v>4.5167587510000002</v>
      </c>
      <c r="U603" s="359">
        <f>+VLOOKUP($E603,Emissions!$1:$1048576,MATCH(DATE(U$2,1,1),Emissions!$A$1:$LI$1),FALSE)</f>
        <v>4.5681359629999996</v>
      </c>
      <c r="V603" s="359">
        <f>+VLOOKUP($E603,Emissions!$1:$1048576,MATCH(DATE(V$2,1,1),Emissions!$A$1:$LI$1),FALSE)</f>
        <v>4.619991733</v>
      </c>
      <c r="W603" s="359">
        <f>+VLOOKUP($E603,Emissions!$1:$1048576,MATCH(DATE(W$2,1,1),Emissions!$A$1:$LI$1),FALSE)</f>
        <v>4.6724029500000004</v>
      </c>
      <c r="X603" s="359">
        <f>+VLOOKUP($E603,Emissions!$1:$1048576,MATCH(DATE(X$2,1,1),Emissions!$A$1:$LI$1),FALSE)</f>
        <v>4.7253060260000002</v>
      </c>
      <c r="Y603" s="359">
        <f>+VLOOKUP($E603,Emissions!$1:$1048576,MATCH(DATE(Y$2,1,1),Emissions!$A$1:$LI$1),FALSE)</f>
        <v>4.7786333159999996</v>
      </c>
      <c r="Z603" s="359">
        <f>+VLOOKUP($E603,Emissions!$1:$1048576,MATCH(DATE(Z$2,1,1),Emissions!$A$1:$LI$1),FALSE)</f>
        <v>4.8300602850000001</v>
      </c>
      <c r="AA603" s="359">
        <f>+VLOOKUP($E603,Emissions!$1:$1048576,MATCH(DATE(AA$2,1,1),Emissions!$A$1:$LI$1),FALSE)</f>
        <v>4.8832129310000001</v>
      </c>
      <c r="AB603" s="359">
        <f>+VLOOKUP($E603,Emissions!$1:$1048576,MATCH(DATE(AB$2,1,1),Emissions!$A$1:$LI$1),FALSE)</f>
        <v>4.9370065050000003</v>
      </c>
      <c r="AC603" s="359">
        <f>+VLOOKUP($E603,Emissions!$1:$1048576,MATCH(DATE(AC$2,1,1),Emissions!$A$1:$LI$1),FALSE)</f>
        <v>4.9912426459999999</v>
      </c>
      <c r="AD603" s="359">
        <f>+VLOOKUP($E603,Emissions!$1:$1048576,MATCH(DATE(AD$2,1,1),Emissions!$A$1:$LI$1),FALSE)</f>
        <v>5.0458916179999997</v>
      </c>
      <c r="AE603" s="359">
        <f>+VLOOKUP($E603,Emissions!$1:$1048576,MATCH(DATE(AE$2,1,1),Emissions!$A$1:$LI$1),FALSE)</f>
        <v>5.0944548300000001</v>
      </c>
      <c r="AF603" s="359">
        <f>+VLOOKUP($E603,Emissions!$1:$1048576,MATCH(DATE(AF$2,1,1),Emissions!$A$1:$LI$1),FALSE)</f>
        <v>5.144455936</v>
      </c>
      <c r="AG603" s="359">
        <f>+VLOOKUP($E603,Emissions!$1:$1048576,MATCH(DATE(AG$2,1,1),Emissions!$A$1:$LI$1),FALSE)</f>
        <v>5.1946055290000004</v>
      </c>
      <c r="AH603" s="359">
        <f>+VLOOKUP($E603,Emissions!$1:$1048576,MATCH(DATE(AH$2,1,1),Emissions!$A$1:$LI$1),FALSE)</f>
        <v>5.2447825850000003</v>
      </c>
      <c r="AI603" s="359">
        <f>+VLOOKUP($E603,Emissions!$1:$1048576,MATCH(DATE(AI$2,1,1),Emissions!$A$1:$LI$1),FALSE)</f>
        <v>5.295078889</v>
      </c>
      <c r="AJ603" s="359">
        <f>+VLOOKUP($E603,Emissions!$1:$1048576,MATCH(DATE(AJ$2,1,1),Emissions!$A$1:$LI$1),FALSE)</f>
        <v>5.3456106270000001</v>
      </c>
      <c r="AK603" s="359">
        <f>+VLOOKUP($E603,Emissions!$1:$1048576,MATCH(DATE(AK$2,1,1),Emissions!$A$1:$LI$1),FALSE)</f>
        <v>5.3965580329999998</v>
      </c>
      <c r="AL603" s="359">
        <f>+VLOOKUP($E603,Emissions!$1:$1048576,MATCH(DATE(AL$2,1,1),Emissions!$A$1:$LI$1),FALSE)</f>
        <v>5.4479474430000003</v>
      </c>
      <c r="AM603" s="359">
        <f>+VLOOKUP($E603,Emissions!$1:$1048576,MATCH(DATE(AM$2,1,1),Emissions!$A$1:$LI$1),FALSE)</f>
        <v>5.4998354489999999</v>
      </c>
      <c r="AN603" s="359">
        <f>+VLOOKUP($E603,Emissions!$1:$1048576,MATCH(DATE(AN$2,1,1),Emissions!$A$1:$LI$1),FALSE)</f>
        <v>5.5522707650000003</v>
      </c>
      <c r="AO603" s="359">
        <f>+VLOOKUP($E603,Emissions!$1:$1048576,MATCH(DATE(AO$2,1,1),Emissions!$A$1:$LI$1),FALSE)</f>
        <v>5.605291266</v>
      </c>
      <c r="AP603" s="359">
        <f>+VLOOKUP($E603,Emissions!$1:$1048576,MATCH(DATE(AP$2,1,1),Emissions!$A$1:$LI$1),FALSE)</f>
        <v>5.6581181569999996</v>
      </c>
      <c r="AQ603" s="359">
        <f>+VLOOKUP($E603,Emissions!$1:$1048576,MATCH(DATE(AQ$2,1,1),Emissions!$A$1:$LI$1),FALSE)</f>
        <v>5.7111512319999997</v>
      </c>
      <c r="AR603" s="359">
        <f>+VLOOKUP($E603,Emissions!$1:$1048576,MATCH(DATE(AR$2,1,1),Emissions!$A$1:$LI$1),FALSE)</f>
        <v>5.7645388689999999</v>
      </c>
      <c r="AS603" s="359">
        <f>+VLOOKUP($E603,Emissions!$1:$1048576,MATCH(DATE(AS$2,1,1),Emissions!$A$1:$LI$1),FALSE)</f>
        <v>5.8183671109999997</v>
      </c>
      <c r="AT603" s="359">
        <f>+VLOOKUP($E603,Emissions!$1:$1048576,MATCH(DATE(AT$2,1,1),Emissions!$A$1:$LI$1),FALSE)</f>
        <v>5.8727051709999998</v>
      </c>
      <c r="AU603" s="359">
        <f>+VLOOKUP($E603,Emissions!$1:$1048576,MATCH(DATE(AU$2,1,1),Emissions!$A$1:$LI$1),FALSE)</f>
        <v>5.9277377409999996</v>
      </c>
      <c r="AV603" s="359">
        <f>+VLOOKUP($E603,Emissions!$1:$1048576,MATCH(DATE(AV$2,1,1),Emissions!$A$1:$LI$1),FALSE)</f>
        <v>5.9834252469999996</v>
      </c>
      <c r="AW603" s="359">
        <f>+VLOOKUP($E603,Emissions!$1:$1048576,MATCH(DATE(AW$2,1,1),Emissions!$A$1:$LI$1),FALSE)</f>
        <v>6.0397977999999997</v>
      </c>
      <c r="AX603" s="359">
        <f>+VLOOKUP($E603,Emissions!$1:$1048576,MATCH(DATE(AX$2,1,1),Emissions!$A$1:$LI$1),FALSE)</f>
        <v>6.0968893749999999</v>
      </c>
      <c r="AY603" s="359">
        <f>+VLOOKUP($E603,Emissions!$1:$1048576,MATCH(DATE(AY$2,1,1),Emissions!$A$1:$LI$1),FALSE)</f>
        <v>6.1547287180000003</v>
      </c>
      <c r="AZ603" s="359">
        <f>+VLOOKUP($E603,Emissions!$1:$1048576,MATCH(DATE(AZ$2,1,1),Emissions!$A$1:$LI$1),FALSE)</f>
        <v>6.2139200050000003</v>
      </c>
      <c r="BA603" s="359">
        <f>+VLOOKUP($E603,Emissions!$1:$1048576,MATCH(DATE(BA$2,1,1),Emissions!$A$1:$LI$1),FALSE)</f>
        <v>6.2740709199999998</v>
      </c>
      <c r="BB603" s="359">
        <f>+VLOOKUP($E603,Emissions!$1:$1048576,MATCH(DATE(BB$2,1,1),Emissions!$A$1:$LI$1),FALSE)</f>
        <v>6.3351286870000001</v>
      </c>
      <c r="BC603" s="359">
        <f>+VLOOKUP($E603,Emissions!$1:$1048576,MATCH(DATE(BC$2,1,1),Emissions!$A$1:$LI$1),FALSE)</f>
        <v>6.3970930990000001</v>
      </c>
      <c r="BD603" s="359">
        <f>+VLOOKUP($E603,Emissions!$1:$1048576,MATCH(DATE(BD$2,1,1),Emissions!$A$1:$LI$1),FALSE)</f>
        <v>6.4599717590000001</v>
      </c>
      <c r="BE603" s="359">
        <f>+VLOOKUP($E603,Emissions!$1:$1048576,MATCH(DATE(BE$2,1,1),Emissions!$A$1:$LI$1),FALSE)</f>
        <v>7.7660451630000003</v>
      </c>
      <c r="BF603" s="359">
        <f>+VLOOKUP($E603,Emissions!$1:$1048576,MATCH(DATE(BF$2,1,1),Emissions!$A$1:$LI$1),FALSE)</f>
        <v>7.8740234439999996</v>
      </c>
      <c r="BG603" s="359">
        <f>+VLOOKUP($E603,Emissions!$1:$1048576,MATCH(DATE(BG$2,1,1),Emissions!$A$1:$LI$1),FALSE)</f>
        <v>7.9836958600000001</v>
      </c>
      <c r="BH603" s="359">
        <f>+VLOOKUP($E603,Emissions!$1:$1048576,MATCH(DATE(BH$2,1,1),Emissions!$A$1:$LI$1),FALSE)</f>
        <v>8.0951147940000006</v>
      </c>
      <c r="BI603" s="359">
        <f>+VLOOKUP($E603,Emissions!$1:$1048576,MATCH(DATE(BI$2,1,1),Emissions!$A$1:$LI$1),FALSE)</f>
        <v>8.2083353139999993</v>
      </c>
    </row>
    <row r="604" spans="1:61" ht="15" customHeight="1" x14ac:dyDescent="0.35">
      <c r="A604" s="409"/>
      <c r="B604" s="169"/>
      <c r="C604" s="138" t="s">
        <v>459</v>
      </c>
      <c r="D604" s="114" t="s">
        <v>1033</v>
      </c>
      <c r="E604" s="50" t="s">
        <v>2690</v>
      </c>
      <c r="F604" s="359">
        <f>+VLOOKUP($E604,Emissions!$1:$1048576,MATCH(DATE(F$2,1,1),Emissions!$A$1:$LI$1),FALSE)</f>
        <v>0</v>
      </c>
      <c r="G604" s="359">
        <f>+VLOOKUP($E604,Emissions!$1:$1048576,MATCH(DATE(G$2,1,1),Emissions!$A$1:$LI$1),FALSE)</f>
        <v>0</v>
      </c>
      <c r="H604" s="359">
        <f>+VLOOKUP($E604,Emissions!$1:$1048576,MATCH(DATE(H$2,1,1),Emissions!$A$1:$LI$1),FALSE)</f>
        <v>0</v>
      </c>
      <c r="I604" s="359">
        <f>+VLOOKUP($E604,Emissions!$1:$1048576,MATCH(DATE(I$2,1,1),Emissions!$A$1:$LI$1),FALSE)</f>
        <v>0</v>
      </c>
      <c r="J604" s="359">
        <f>+VLOOKUP($E604,Emissions!$1:$1048576,MATCH(DATE(J$2,1,1),Emissions!$A$1:$LI$1),FALSE)</f>
        <v>0</v>
      </c>
      <c r="K604" s="359">
        <f>+VLOOKUP($E604,Emissions!$1:$1048576,MATCH(DATE(K$2,1,1),Emissions!$A$1:$LI$1),FALSE)</f>
        <v>0</v>
      </c>
      <c r="L604" s="359">
        <f>+VLOOKUP($E604,Emissions!$1:$1048576,MATCH(DATE(L$2,1,1),Emissions!$A$1:$LI$1),FALSE)</f>
        <v>0</v>
      </c>
      <c r="M604" s="359">
        <f>+VLOOKUP($E604,Emissions!$1:$1048576,MATCH(DATE(M$2,1,1),Emissions!$A$1:$LI$1),FALSE)</f>
        <v>0</v>
      </c>
      <c r="N604" s="359">
        <f>+VLOOKUP($E604,Emissions!$1:$1048576,MATCH(DATE(N$2,1,1),Emissions!$A$1:$LI$1),FALSE)</f>
        <v>0</v>
      </c>
      <c r="O604" s="359">
        <f>+VLOOKUP($E604,Emissions!$1:$1048576,MATCH(DATE(O$2,1,1),Emissions!$A$1:$LI$1),FALSE)</f>
        <v>0</v>
      </c>
      <c r="P604" s="359">
        <f>+VLOOKUP($E604,Emissions!$1:$1048576,MATCH(DATE(P$2,1,1),Emissions!$A$1:$LI$1),FALSE)</f>
        <v>0</v>
      </c>
      <c r="Q604" s="359">
        <f>+VLOOKUP($E604,Emissions!$1:$1048576,MATCH(DATE(Q$2,1,1),Emissions!$A$1:$LI$1),FALSE)</f>
        <v>0</v>
      </c>
      <c r="R604" s="359">
        <f>+VLOOKUP($E604,Emissions!$1:$1048576,MATCH(DATE(R$2,1,1),Emissions!$A$1:$LI$1),FALSE)</f>
        <v>0</v>
      </c>
      <c r="S604" s="359">
        <f>+VLOOKUP($E604,Emissions!$1:$1048576,MATCH(DATE(S$2,1,1),Emissions!$A$1:$LI$1),FALSE)</f>
        <v>0</v>
      </c>
      <c r="T604" s="359">
        <f>+VLOOKUP($E604,Emissions!$1:$1048576,MATCH(DATE(T$2,1,1),Emissions!$A$1:$LI$1),FALSE)</f>
        <v>0</v>
      </c>
      <c r="U604" s="359">
        <f>+VLOOKUP($E604,Emissions!$1:$1048576,MATCH(DATE(U$2,1,1),Emissions!$A$1:$LI$1),FALSE)</f>
        <v>0</v>
      </c>
      <c r="V604" s="359">
        <f>+VLOOKUP($E604,Emissions!$1:$1048576,MATCH(DATE(V$2,1,1),Emissions!$A$1:$LI$1),FALSE)</f>
        <v>0</v>
      </c>
      <c r="W604" s="359">
        <f>+VLOOKUP($E604,Emissions!$1:$1048576,MATCH(DATE(W$2,1,1),Emissions!$A$1:$LI$1),FALSE)</f>
        <v>0</v>
      </c>
      <c r="X604" s="359">
        <f>+VLOOKUP($E604,Emissions!$1:$1048576,MATCH(DATE(X$2,1,1),Emissions!$A$1:$LI$1),FALSE)</f>
        <v>0</v>
      </c>
      <c r="Y604" s="359">
        <f>+VLOOKUP($E604,Emissions!$1:$1048576,MATCH(DATE(Y$2,1,1),Emissions!$A$1:$LI$1),FALSE)</f>
        <v>0</v>
      </c>
      <c r="Z604" s="359">
        <f>+VLOOKUP($E604,Emissions!$1:$1048576,MATCH(DATE(Z$2,1,1),Emissions!$A$1:$LI$1),FALSE)</f>
        <v>0</v>
      </c>
      <c r="AA604" s="359">
        <f>+VLOOKUP($E604,Emissions!$1:$1048576,MATCH(DATE(AA$2,1,1),Emissions!$A$1:$LI$1),FALSE)</f>
        <v>0</v>
      </c>
      <c r="AB604" s="359">
        <f>+VLOOKUP($E604,Emissions!$1:$1048576,MATCH(DATE(AB$2,1,1),Emissions!$A$1:$LI$1),FALSE)</f>
        <v>0</v>
      </c>
      <c r="AC604" s="359">
        <f>+VLOOKUP($E604,Emissions!$1:$1048576,MATCH(DATE(AC$2,1,1),Emissions!$A$1:$LI$1),FALSE)</f>
        <v>0</v>
      </c>
      <c r="AD604" s="359">
        <f>+VLOOKUP($E604,Emissions!$1:$1048576,MATCH(DATE(AD$2,1,1),Emissions!$A$1:$LI$1),FALSE)</f>
        <v>0</v>
      </c>
      <c r="AE604" s="359">
        <f>+VLOOKUP($E604,Emissions!$1:$1048576,MATCH(DATE(AE$2,1,1),Emissions!$A$1:$LI$1),FALSE)</f>
        <v>0</v>
      </c>
      <c r="AF604" s="359">
        <f>+VLOOKUP($E604,Emissions!$1:$1048576,MATCH(DATE(AF$2,1,1),Emissions!$A$1:$LI$1),FALSE)</f>
        <v>0</v>
      </c>
      <c r="AG604" s="359">
        <f>+VLOOKUP($E604,Emissions!$1:$1048576,MATCH(DATE(AG$2,1,1),Emissions!$A$1:$LI$1),FALSE)</f>
        <v>0</v>
      </c>
      <c r="AH604" s="359">
        <f>+VLOOKUP($E604,Emissions!$1:$1048576,MATCH(DATE(AH$2,1,1),Emissions!$A$1:$LI$1),FALSE)</f>
        <v>0</v>
      </c>
      <c r="AI604" s="359">
        <f>+VLOOKUP($E604,Emissions!$1:$1048576,MATCH(DATE(AI$2,1,1),Emissions!$A$1:$LI$1),FALSE)</f>
        <v>0</v>
      </c>
      <c r="AJ604" s="359">
        <f>+VLOOKUP($E604,Emissions!$1:$1048576,MATCH(DATE(AJ$2,1,1),Emissions!$A$1:$LI$1),FALSE)</f>
        <v>0</v>
      </c>
      <c r="AK604" s="359">
        <f>+VLOOKUP($E604,Emissions!$1:$1048576,MATCH(DATE(AK$2,1,1),Emissions!$A$1:$LI$1),FALSE)</f>
        <v>0</v>
      </c>
      <c r="AL604" s="359">
        <f>+VLOOKUP($E604,Emissions!$1:$1048576,MATCH(DATE(AL$2,1,1),Emissions!$A$1:$LI$1),FALSE)</f>
        <v>0</v>
      </c>
      <c r="AM604" s="359">
        <f>+VLOOKUP($E604,Emissions!$1:$1048576,MATCH(DATE(AM$2,1,1),Emissions!$A$1:$LI$1),FALSE)</f>
        <v>0</v>
      </c>
      <c r="AN604" s="359">
        <f>+VLOOKUP($E604,Emissions!$1:$1048576,MATCH(DATE(AN$2,1,1),Emissions!$A$1:$LI$1),FALSE)</f>
        <v>0</v>
      </c>
      <c r="AO604" s="359">
        <f>+VLOOKUP($E604,Emissions!$1:$1048576,MATCH(DATE(AO$2,1,1),Emissions!$A$1:$LI$1),FALSE)</f>
        <v>0</v>
      </c>
      <c r="AP604" s="359">
        <f>+VLOOKUP($E604,Emissions!$1:$1048576,MATCH(DATE(AP$2,1,1),Emissions!$A$1:$LI$1),FALSE)</f>
        <v>0</v>
      </c>
      <c r="AQ604" s="359">
        <f>+VLOOKUP($E604,Emissions!$1:$1048576,MATCH(DATE(AQ$2,1,1),Emissions!$A$1:$LI$1),FALSE)</f>
        <v>0</v>
      </c>
      <c r="AR604" s="359">
        <f>+VLOOKUP($E604,Emissions!$1:$1048576,MATCH(DATE(AR$2,1,1),Emissions!$A$1:$LI$1),FALSE)</f>
        <v>0</v>
      </c>
      <c r="AS604" s="359">
        <f>+VLOOKUP($E604,Emissions!$1:$1048576,MATCH(DATE(AS$2,1,1),Emissions!$A$1:$LI$1),FALSE)</f>
        <v>0</v>
      </c>
      <c r="AT604" s="359">
        <f>+VLOOKUP($E604,Emissions!$1:$1048576,MATCH(DATE(AT$2,1,1),Emissions!$A$1:$LI$1),FALSE)</f>
        <v>0</v>
      </c>
      <c r="AU604" s="359">
        <f>+VLOOKUP($E604,Emissions!$1:$1048576,MATCH(DATE(AU$2,1,1),Emissions!$A$1:$LI$1),FALSE)</f>
        <v>0</v>
      </c>
      <c r="AV604" s="359">
        <f>+VLOOKUP($E604,Emissions!$1:$1048576,MATCH(DATE(AV$2,1,1),Emissions!$A$1:$LI$1),FALSE)</f>
        <v>0</v>
      </c>
      <c r="AW604" s="359">
        <f>+VLOOKUP($E604,Emissions!$1:$1048576,MATCH(DATE(AW$2,1,1),Emissions!$A$1:$LI$1),FALSE)</f>
        <v>0</v>
      </c>
      <c r="AX604" s="359">
        <f>+VLOOKUP($E604,Emissions!$1:$1048576,MATCH(DATE(AX$2,1,1),Emissions!$A$1:$LI$1),FALSE)</f>
        <v>0</v>
      </c>
      <c r="AY604" s="359">
        <f>+VLOOKUP($E604,Emissions!$1:$1048576,MATCH(DATE(AY$2,1,1),Emissions!$A$1:$LI$1),FALSE)</f>
        <v>0</v>
      </c>
      <c r="AZ604" s="359">
        <f>+VLOOKUP($E604,Emissions!$1:$1048576,MATCH(DATE(AZ$2,1,1),Emissions!$A$1:$LI$1),FALSE)</f>
        <v>0</v>
      </c>
      <c r="BA604" s="359">
        <f>+VLOOKUP($E604,Emissions!$1:$1048576,MATCH(DATE(BA$2,1,1),Emissions!$A$1:$LI$1),FALSE)</f>
        <v>0</v>
      </c>
      <c r="BB604" s="359">
        <f>+VLOOKUP($E604,Emissions!$1:$1048576,MATCH(DATE(BB$2,1,1),Emissions!$A$1:$LI$1),FALSE)</f>
        <v>0</v>
      </c>
      <c r="BC604" s="359">
        <f>+VLOOKUP($E604,Emissions!$1:$1048576,MATCH(DATE(BC$2,1,1),Emissions!$A$1:$LI$1),FALSE)</f>
        <v>0</v>
      </c>
      <c r="BD604" s="359">
        <f>+VLOOKUP($E604,Emissions!$1:$1048576,MATCH(DATE(BD$2,1,1),Emissions!$A$1:$LI$1),FALSE)</f>
        <v>0</v>
      </c>
      <c r="BE604" s="359">
        <f>+VLOOKUP($E604,Emissions!$1:$1048576,MATCH(DATE(BE$2,1,1),Emissions!$A$1:$LI$1),FALSE)</f>
        <v>0</v>
      </c>
      <c r="BF604" s="359">
        <f>+VLOOKUP($E604,Emissions!$1:$1048576,MATCH(DATE(BF$2,1,1),Emissions!$A$1:$LI$1),FALSE)</f>
        <v>0</v>
      </c>
      <c r="BG604" s="359">
        <f>+VLOOKUP($E604,Emissions!$1:$1048576,MATCH(DATE(BG$2,1,1),Emissions!$A$1:$LI$1),FALSE)</f>
        <v>0</v>
      </c>
      <c r="BH604" s="359">
        <f>+VLOOKUP($E604,Emissions!$1:$1048576,MATCH(DATE(BH$2,1,1),Emissions!$A$1:$LI$1),FALSE)</f>
        <v>0</v>
      </c>
      <c r="BI604" s="359">
        <f>+VLOOKUP($E604,Emissions!$1:$1048576,MATCH(DATE(BI$2,1,1),Emissions!$A$1:$LI$1),FALSE)</f>
        <v>0</v>
      </c>
    </row>
    <row r="605" spans="1:61" ht="15" customHeight="1" x14ac:dyDescent="0.35">
      <c r="A605" s="409"/>
      <c r="B605" s="169"/>
      <c r="C605" s="138" t="s">
        <v>460</v>
      </c>
      <c r="D605" s="114" t="s">
        <v>1033</v>
      </c>
      <c r="E605" s="50" t="s">
        <v>2691</v>
      </c>
      <c r="F605" s="359">
        <f>+VLOOKUP($E605,Emissions!$1:$1048576,MATCH(DATE(F$2,1,1),Emissions!$A$1:$LI$1),FALSE)</f>
        <v>0</v>
      </c>
      <c r="G605" s="359">
        <f>+VLOOKUP($E605,Emissions!$1:$1048576,MATCH(DATE(G$2,1,1),Emissions!$A$1:$LI$1),FALSE)</f>
        <v>0</v>
      </c>
      <c r="H605" s="359">
        <f>+VLOOKUP($E605,Emissions!$1:$1048576,MATCH(DATE(H$2,1,1),Emissions!$A$1:$LI$1),FALSE)</f>
        <v>0</v>
      </c>
      <c r="I605" s="359">
        <f>+VLOOKUP($E605,Emissions!$1:$1048576,MATCH(DATE(I$2,1,1),Emissions!$A$1:$LI$1),FALSE)</f>
        <v>0</v>
      </c>
      <c r="J605" s="359">
        <f>+VLOOKUP($E605,Emissions!$1:$1048576,MATCH(DATE(J$2,1,1),Emissions!$A$1:$LI$1),FALSE)</f>
        <v>0</v>
      </c>
      <c r="K605" s="359">
        <f>+VLOOKUP($E605,Emissions!$1:$1048576,MATCH(DATE(K$2,1,1),Emissions!$A$1:$LI$1),FALSE)</f>
        <v>0</v>
      </c>
      <c r="L605" s="359">
        <f>+VLOOKUP($E605,Emissions!$1:$1048576,MATCH(DATE(L$2,1,1),Emissions!$A$1:$LI$1),FALSE)</f>
        <v>0</v>
      </c>
      <c r="M605" s="359">
        <f>+VLOOKUP($E605,Emissions!$1:$1048576,MATCH(DATE(M$2,1,1),Emissions!$A$1:$LI$1),FALSE)</f>
        <v>0</v>
      </c>
      <c r="N605" s="359">
        <f>+VLOOKUP($E605,Emissions!$1:$1048576,MATCH(DATE(N$2,1,1),Emissions!$A$1:$LI$1),FALSE)</f>
        <v>0</v>
      </c>
      <c r="O605" s="359">
        <f>+VLOOKUP($E605,Emissions!$1:$1048576,MATCH(DATE(O$2,1,1),Emissions!$A$1:$LI$1),FALSE)</f>
        <v>0</v>
      </c>
      <c r="P605" s="359">
        <f>+VLOOKUP($E605,Emissions!$1:$1048576,MATCH(DATE(P$2,1,1),Emissions!$A$1:$LI$1),FALSE)</f>
        <v>0</v>
      </c>
      <c r="Q605" s="359">
        <f>+VLOOKUP($E605,Emissions!$1:$1048576,MATCH(DATE(Q$2,1,1),Emissions!$A$1:$LI$1),FALSE)</f>
        <v>0</v>
      </c>
      <c r="R605" s="359">
        <f>+VLOOKUP($E605,Emissions!$1:$1048576,MATCH(DATE(R$2,1,1),Emissions!$A$1:$LI$1),FALSE)</f>
        <v>0</v>
      </c>
      <c r="S605" s="359">
        <f>+VLOOKUP($E605,Emissions!$1:$1048576,MATCH(DATE(S$2,1,1),Emissions!$A$1:$LI$1),FALSE)</f>
        <v>0</v>
      </c>
      <c r="T605" s="359">
        <f>+VLOOKUP($E605,Emissions!$1:$1048576,MATCH(DATE(T$2,1,1),Emissions!$A$1:$LI$1),FALSE)</f>
        <v>0</v>
      </c>
      <c r="U605" s="359">
        <f>+VLOOKUP($E605,Emissions!$1:$1048576,MATCH(DATE(U$2,1,1),Emissions!$A$1:$LI$1),FALSE)</f>
        <v>0</v>
      </c>
      <c r="V605" s="359">
        <f>+VLOOKUP($E605,Emissions!$1:$1048576,MATCH(DATE(V$2,1,1),Emissions!$A$1:$LI$1),FALSE)</f>
        <v>0</v>
      </c>
      <c r="W605" s="359">
        <f>+VLOOKUP($E605,Emissions!$1:$1048576,MATCH(DATE(W$2,1,1),Emissions!$A$1:$LI$1),FALSE)</f>
        <v>0</v>
      </c>
      <c r="X605" s="359">
        <f>+VLOOKUP($E605,Emissions!$1:$1048576,MATCH(DATE(X$2,1,1),Emissions!$A$1:$LI$1),FALSE)</f>
        <v>0</v>
      </c>
      <c r="Y605" s="359">
        <f>+VLOOKUP($E605,Emissions!$1:$1048576,MATCH(DATE(Y$2,1,1),Emissions!$A$1:$LI$1),FALSE)</f>
        <v>0</v>
      </c>
      <c r="Z605" s="359">
        <f>+VLOOKUP($E605,Emissions!$1:$1048576,MATCH(DATE(Z$2,1,1),Emissions!$A$1:$LI$1),FALSE)</f>
        <v>0</v>
      </c>
      <c r="AA605" s="359">
        <f>+VLOOKUP($E605,Emissions!$1:$1048576,MATCH(DATE(AA$2,1,1),Emissions!$A$1:$LI$1),FALSE)</f>
        <v>0</v>
      </c>
      <c r="AB605" s="359">
        <f>+VLOOKUP($E605,Emissions!$1:$1048576,MATCH(DATE(AB$2,1,1),Emissions!$A$1:$LI$1),FALSE)</f>
        <v>0</v>
      </c>
      <c r="AC605" s="359">
        <f>+VLOOKUP($E605,Emissions!$1:$1048576,MATCH(DATE(AC$2,1,1),Emissions!$A$1:$LI$1),FALSE)</f>
        <v>0</v>
      </c>
      <c r="AD605" s="359">
        <f>+VLOOKUP($E605,Emissions!$1:$1048576,MATCH(DATE(AD$2,1,1),Emissions!$A$1:$LI$1),FALSE)</f>
        <v>0</v>
      </c>
      <c r="AE605" s="359">
        <f>+VLOOKUP($E605,Emissions!$1:$1048576,MATCH(DATE(AE$2,1,1),Emissions!$A$1:$LI$1),FALSE)</f>
        <v>0</v>
      </c>
      <c r="AF605" s="359">
        <f>+VLOOKUP($E605,Emissions!$1:$1048576,MATCH(DATE(AF$2,1,1),Emissions!$A$1:$LI$1),FALSE)</f>
        <v>0</v>
      </c>
      <c r="AG605" s="359">
        <f>+VLOOKUP($E605,Emissions!$1:$1048576,MATCH(DATE(AG$2,1,1),Emissions!$A$1:$LI$1),FALSE)</f>
        <v>0</v>
      </c>
      <c r="AH605" s="359">
        <f>+VLOOKUP($E605,Emissions!$1:$1048576,MATCH(DATE(AH$2,1,1),Emissions!$A$1:$LI$1),FALSE)</f>
        <v>0</v>
      </c>
      <c r="AI605" s="359">
        <f>+VLOOKUP($E605,Emissions!$1:$1048576,MATCH(DATE(AI$2,1,1),Emissions!$A$1:$LI$1),FALSE)</f>
        <v>0</v>
      </c>
      <c r="AJ605" s="359">
        <f>+VLOOKUP($E605,Emissions!$1:$1048576,MATCH(DATE(AJ$2,1,1),Emissions!$A$1:$LI$1),FALSE)</f>
        <v>0</v>
      </c>
      <c r="AK605" s="359">
        <f>+VLOOKUP($E605,Emissions!$1:$1048576,MATCH(DATE(AK$2,1,1),Emissions!$A$1:$LI$1),FALSE)</f>
        <v>0</v>
      </c>
      <c r="AL605" s="359">
        <f>+VLOOKUP($E605,Emissions!$1:$1048576,MATCH(DATE(AL$2,1,1),Emissions!$A$1:$LI$1),FALSE)</f>
        <v>0</v>
      </c>
      <c r="AM605" s="359">
        <f>+VLOOKUP($E605,Emissions!$1:$1048576,MATCH(DATE(AM$2,1,1),Emissions!$A$1:$LI$1),FALSE)</f>
        <v>0</v>
      </c>
      <c r="AN605" s="359">
        <f>+VLOOKUP($E605,Emissions!$1:$1048576,MATCH(DATE(AN$2,1,1),Emissions!$A$1:$LI$1),FALSE)</f>
        <v>0</v>
      </c>
      <c r="AO605" s="359">
        <f>+VLOOKUP($E605,Emissions!$1:$1048576,MATCH(DATE(AO$2,1,1),Emissions!$A$1:$LI$1),FALSE)</f>
        <v>0</v>
      </c>
      <c r="AP605" s="359">
        <f>+VLOOKUP($E605,Emissions!$1:$1048576,MATCH(DATE(AP$2,1,1),Emissions!$A$1:$LI$1),FALSE)</f>
        <v>0</v>
      </c>
      <c r="AQ605" s="359">
        <f>+VLOOKUP($E605,Emissions!$1:$1048576,MATCH(DATE(AQ$2,1,1),Emissions!$A$1:$LI$1),FALSE)</f>
        <v>0</v>
      </c>
      <c r="AR605" s="359">
        <f>+VLOOKUP($E605,Emissions!$1:$1048576,MATCH(DATE(AR$2,1,1),Emissions!$A$1:$LI$1),FALSE)</f>
        <v>0</v>
      </c>
      <c r="AS605" s="359">
        <f>+VLOOKUP($E605,Emissions!$1:$1048576,MATCH(DATE(AS$2,1,1),Emissions!$A$1:$LI$1),FALSE)</f>
        <v>0</v>
      </c>
      <c r="AT605" s="359">
        <f>+VLOOKUP($E605,Emissions!$1:$1048576,MATCH(DATE(AT$2,1,1),Emissions!$A$1:$LI$1),FALSE)</f>
        <v>0</v>
      </c>
      <c r="AU605" s="359">
        <f>+VLOOKUP($E605,Emissions!$1:$1048576,MATCH(DATE(AU$2,1,1),Emissions!$A$1:$LI$1),FALSE)</f>
        <v>0</v>
      </c>
      <c r="AV605" s="359">
        <f>+VLOOKUP($E605,Emissions!$1:$1048576,MATCH(DATE(AV$2,1,1),Emissions!$A$1:$LI$1),FALSE)</f>
        <v>0</v>
      </c>
      <c r="AW605" s="359">
        <f>+VLOOKUP($E605,Emissions!$1:$1048576,MATCH(DATE(AW$2,1,1),Emissions!$A$1:$LI$1),FALSE)</f>
        <v>0</v>
      </c>
      <c r="AX605" s="359">
        <f>+VLOOKUP($E605,Emissions!$1:$1048576,MATCH(DATE(AX$2,1,1),Emissions!$A$1:$LI$1),FALSE)</f>
        <v>0</v>
      </c>
      <c r="AY605" s="359">
        <f>+VLOOKUP($E605,Emissions!$1:$1048576,MATCH(DATE(AY$2,1,1),Emissions!$A$1:$LI$1),FALSE)</f>
        <v>0</v>
      </c>
      <c r="AZ605" s="359">
        <f>+VLOOKUP($E605,Emissions!$1:$1048576,MATCH(DATE(AZ$2,1,1),Emissions!$A$1:$LI$1),FALSE)</f>
        <v>0</v>
      </c>
      <c r="BA605" s="359">
        <f>+VLOOKUP($E605,Emissions!$1:$1048576,MATCH(DATE(BA$2,1,1),Emissions!$A$1:$LI$1),FALSE)</f>
        <v>0</v>
      </c>
      <c r="BB605" s="359">
        <f>+VLOOKUP($E605,Emissions!$1:$1048576,MATCH(DATE(BB$2,1,1),Emissions!$A$1:$LI$1),FALSE)</f>
        <v>0</v>
      </c>
      <c r="BC605" s="359">
        <f>+VLOOKUP($E605,Emissions!$1:$1048576,MATCH(DATE(BC$2,1,1),Emissions!$A$1:$LI$1),FALSE)</f>
        <v>0</v>
      </c>
      <c r="BD605" s="359">
        <f>+VLOOKUP($E605,Emissions!$1:$1048576,MATCH(DATE(BD$2,1,1),Emissions!$A$1:$LI$1),FALSE)</f>
        <v>0</v>
      </c>
      <c r="BE605" s="359">
        <f>+VLOOKUP($E605,Emissions!$1:$1048576,MATCH(DATE(BE$2,1,1),Emissions!$A$1:$LI$1),FALSE)</f>
        <v>0</v>
      </c>
      <c r="BF605" s="359">
        <f>+VLOOKUP($E605,Emissions!$1:$1048576,MATCH(DATE(BF$2,1,1),Emissions!$A$1:$LI$1),FALSE)</f>
        <v>0</v>
      </c>
      <c r="BG605" s="359">
        <f>+VLOOKUP($E605,Emissions!$1:$1048576,MATCH(DATE(BG$2,1,1),Emissions!$A$1:$LI$1),FALSE)</f>
        <v>0</v>
      </c>
      <c r="BH605" s="359">
        <f>+VLOOKUP($E605,Emissions!$1:$1048576,MATCH(DATE(BH$2,1,1),Emissions!$A$1:$LI$1),FALSE)</f>
        <v>0</v>
      </c>
      <c r="BI605" s="359">
        <f>+VLOOKUP($E605,Emissions!$1:$1048576,MATCH(DATE(BI$2,1,1),Emissions!$A$1:$LI$1),FALSE)</f>
        <v>0</v>
      </c>
    </row>
    <row r="606" spans="1:61" s="92" customFormat="1" ht="15" customHeight="1" x14ac:dyDescent="0.35">
      <c r="A606" s="409"/>
      <c r="B606" s="169"/>
      <c r="C606" s="137" t="s">
        <v>1092</v>
      </c>
      <c r="D606" s="147" t="s">
        <v>1033</v>
      </c>
      <c r="E606" s="136" t="s">
        <v>2706</v>
      </c>
      <c r="F606" s="325">
        <f>+VLOOKUP($E606,Emissions!$1:$1048576,MATCH(DATE(F$2,1,1),Emissions!$A$1:$LI$1),FALSE)</f>
        <v>3.091121233</v>
      </c>
      <c r="G606" s="325">
        <f>+VLOOKUP($E606,Emissions!$1:$1048576,MATCH(DATE(G$2,1,1),Emissions!$A$1:$LI$1),FALSE)</f>
        <v>3.1064508329999998</v>
      </c>
      <c r="H606" s="325">
        <f>+VLOOKUP($E606,Emissions!$1:$1048576,MATCH(DATE(H$2,1,1),Emissions!$A$1:$LI$1),FALSE)</f>
        <v>3.120139499</v>
      </c>
      <c r="I606" s="325">
        <f>+VLOOKUP($E606,Emissions!$1:$1048576,MATCH(DATE(I$2,1,1),Emissions!$A$1:$LI$1),FALSE)</f>
        <v>3.1367175349999998</v>
      </c>
      <c r="J606" s="325">
        <f>+VLOOKUP($E606,Emissions!$1:$1048576,MATCH(DATE(J$2,1,1),Emissions!$A$1:$LI$1),FALSE)</f>
        <v>3.1574515609999998</v>
      </c>
      <c r="K606" s="325">
        <f>+VLOOKUP($E606,Emissions!$1:$1048576,MATCH(DATE(K$2,1,1),Emissions!$A$1:$LI$1),FALSE)</f>
        <v>3.1823723770000001</v>
      </c>
      <c r="L606" s="325">
        <f>+VLOOKUP($E606,Emissions!$1:$1048576,MATCH(DATE(L$2,1,1),Emissions!$A$1:$LI$1),FALSE)</f>
        <v>3.2094428179999999</v>
      </c>
      <c r="M606" s="325">
        <f>+VLOOKUP($E606,Emissions!$1:$1048576,MATCH(DATE(M$2,1,1),Emissions!$A$1:$LI$1),FALSE)</f>
        <v>3.2384302210000002</v>
      </c>
      <c r="N606" s="325">
        <f>+VLOOKUP($E606,Emissions!$1:$1048576,MATCH(DATE(N$2,1,1),Emissions!$A$1:$LI$1),FALSE)</f>
        <v>3.2688496420000002</v>
      </c>
      <c r="O606" s="325">
        <f>+VLOOKUP($E606,Emissions!$1:$1048576,MATCH(DATE(O$2,1,1),Emissions!$A$1:$LI$1),FALSE)</f>
        <v>3.3002275339999998</v>
      </c>
      <c r="P606" s="325">
        <f>+VLOOKUP($E606,Emissions!$1:$1048576,MATCH(DATE(P$2,1,1),Emissions!$A$1:$LI$1),FALSE)</f>
        <v>3.3318752100000002</v>
      </c>
      <c r="Q606" s="325">
        <f>+VLOOKUP($E606,Emissions!$1:$1048576,MATCH(DATE(Q$2,1,1),Emissions!$A$1:$LI$1),FALSE)</f>
        <v>3.3666683960000001</v>
      </c>
      <c r="R606" s="325">
        <f>+VLOOKUP($E606,Emissions!$1:$1048576,MATCH(DATE(R$2,1,1),Emissions!$A$1:$LI$1),FALSE)</f>
        <v>3.4023973879999998</v>
      </c>
      <c r="S606" s="325">
        <f>+VLOOKUP($E606,Emissions!$1:$1048576,MATCH(DATE(S$2,1,1),Emissions!$A$1:$LI$1),FALSE)</f>
        <v>3.43849662</v>
      </c>
      <c r="T606" s="325">
        <f>+VLOOKUP($E606,Emissions!$1:$1048576,MATCH(DATE(T$2,1,1),Emissions!$A$1:$LI$1),FALSE)</f>
        <v>3.4747900070000002</v>
      </c>
      <c r="U606" s="325">
        <f>+VLOOKUP($E606,Emissions!$1:$1048576,MATCH(DATE(U$2,1,1),Emissions!$A$1:$LI$1),FALSE)</f>
        <v>3.51118877</v>
      </c>
      <c r="V606" s="325">
        <f>+VLOOKUP($E606,Emissions!$1:$1048576,MATCH(DATE(V$2,1,1),Emissions!$A$1:$LI$1),FALSE)</f>
        <v>3.5479935729999998</v>
      </c>
      <c r="W606" s="325">
        <f>+VLOOKUP($E606,Emissions!$1:$1048576,MATCH(DATE(W$2,1,1),Emissions!$A$1:$LI$1),FALSE)</f>
        <v>3.5847998360000002</v>
      </c>
      <c r="X606" s="325">
        <f>+VLOOKUP($E606,Emissions!$1:$1048576,MATCH(DATE(X$2,1,1),Emissions!$A$1:$LI$1),FALSE)</f>
        <v>3.6215769350000002</v>
      </c>
      <c r="Y606" s="325">
        <f>+VLOOKUP($E606,Emissions!$1:$1048576,MATCH(DATE(Y$2,1,1),Emissions!$A$1:$LI$1),FALSE)</f>
        <v>3.6583600970000001</v>
      </c>
      <c r="Z606" s="325">
        <f>+VLOOKUP($E606,Emissions!$1:$1048576,MATCH(DATE(Z$2,1,1),Emissions!$A$1:$LI$1),FALSE)</f>
        <v>3.693342495</v>
      </c>
      <c r="AA606" s="325">
        <f>+VLOOKUP($E606,Emissions!$1:$1048576,MATCH(DATE(AA$2,1,1),Emissions!$A$1:$LI$1),FALSE)</f>
        <v>3.7293596600000001</v>
      </c>
      <c r="AB606" s="325">
        <f>+VLOOKUP($E606,Emissions!$1:$1048576,MATCH(DATE(AB$2,1,1),Emissions!$A$1:$LI$1),FALSE)</f>
        <v>3.7660213379999998</v>
      </c>
      <c r="AC606" s="325">
        <f>+VLOOKUP($E606,Emissions!$1:$1048576,MATCH(DATE(AC$2,1,1),Emissions!$A$1:$LI$1),FALSE)</f>
        <v>3.8031721799999998</v>
      </c>
      <c r="AD606" s="325">
        <f>+VLOOKUP($E606,Emissions!$1:$1048576,MATCH(DATE(AD$2,1,1),Emissions!$A$1:$LI$1),FALSE)</f>
        <v>3.840801022</v>
      </c>
      <c r="AE606" s="325">
        <f>+VLOOKUP($E606,Emissions!$1:$1048576,MATCH(DATE(AE$2,1,1),Emissions!$A$1:$LI$1),FALSE)</f>
        <v>3.8736181310000002</v>
      </c>
      <c r="AF606" s="325">
        <f>+VLOOKUP($E606,Emissions!$1:$1048576,MATCH(DATE(AF$2,1,1),Emissions!$A$1:$LI$1),FALSE)</f>
        <v>3.9068979000000001</v>
      </c>
      <c r="AG606" s="325">
        <f>+VLOOKUP($E606,Emissions!$1:$1048576,MATCH(DATE(AG$2,1,1),Emissions!$A$1:$LI$1),FALSE)</f>
        <v>3.9407588530000002</v>
      </c>
      <c r="AH606" s="325">
        <f>+VLOOKUP($E606,Emissions!$1:$1048576,MATCH(DATE(AH$2,1,1),Emissions!$A$1:$LI$1),FALSE)</f>
        <v>3.9751858819999999</v>
      </c>
      <c r="AI606" s="325">
        <f>+VLOOKUP($E606,Emissions!$1:$1048576,MATCH(DATE(AI$2,1,1),Emissions!$A$1:$LI$1),FALSE)</f>
        <v>4.0102412660000004</v>
      </c>
      <c r="AJ606" s="325">
        <f>+VLOOKUP($E606,Emissions!$1:$1048576,MATCH(DATE(AJ$2,1,1),Emissions!$A$1:$LI$1),FALSE)</f>
        <v>4.046004033</v>
      </c>
      <c r="AK606" s="325">
        <f>+VLOOKUP($E606,Emissions!$1:$1048576,MATCH(DATE(AK$2,1,1),Emissions!$A$1:$LI$1),FALSE)</f>
        <v>4.0824435039999996</v>
      </c>
      <c r="AL606" s="325">
        <f>+VLOOKUP($E606,Emissions!$1:$1048576,MATCH(DATE(AL$2,1,1),Emissions!$A$1:$LI$1),FALSE)</f>
        <v>4.1197181949999999</v>
      </c>
      <c r="AM606" s="325">
        <f>+VLOOKUP($E606,Emissions!$1:$1048576,MATCH(DATE(AM$2,1,1),Emissions!$A$1:$LI$1),FALSE)</f>
        <v>4.1578696610000003</v>
      </c>
      <c r="AN606" s="325">
        <f>+VLOOKUP($E606,Emissions!$1:$1048576,MATCH(DATE(AN$2,1,1),Emissions!$A$1:$LI$1),FALSE)</f>
        <v>4.1969110699999996</v>
      </c>
      <c r="AO606" s="325">
        <f>+VLOOKUP($E606,Emissions!$1:$1048576,MATCH(DATE(AO$2,1,1),Emissions!$A$1:$LI$1),FALSE)</f>
        <v>4.2368413949999999</v>
      </c>
      <c r="AP606" s="325">
        <f>+VLOOKUP($E606,Emissions!$1:$1048576,MATCH(DATE(AP$2,1,1),Emissions!$A$1:$LI$1),FALSE)</f>
        <v>4.2754707610000002</v>
      </c>
      <c r="AQ606" s="325">
        <f>+VLOOKUP($E606,Emissions!$1:$1048576,MATCH(DATE(AQ$2,1,1),Emissions!$A$1:$LI$1),FALSE)</f>
        <v>4.31439006</v>
      </c>
      <c r="AR606" s="325">
        <f>+VLOOKUP($E606,Emissions!$1:$1048576,MATCH(DATE(AR$2,1,1),Emissions!$A$1:$LI$1),FALSE)</f>
        <v>4.3539461050000003</v>
      </c>
      <c r="AS606" s="325">
        <f>+VLOOKUP($E606,Emissions!$1:$1048576,MATCH(DATE(AS$2,1,1),Emissions!$A$1:$LI$1),FALSE)</f>
        <v>4.3942149229999998</v>
      </c>
      <c r="AT606" s="325">
        <f>+VLOOKUP($E606,Emissions!$1:$1048576,MATCH(DATE(AT$2,1,1),Emissions!$A$1:$LI$1),FALSE)</f>
        <v>4.4352047160000003</v>
      </c>
      <c r="AU606" s="325">
        <f>+VLOOKUP($E606,Emissions!$1:$1048576,MATCH(DATE(AU$2,1,1),Emissions!$A$1:$LI$1),FALSE)</f>
        <v>4.4767529049999997</v>
      </c>
      <c r="AV606" s="325">
        <f>+VLOOKUP($E606,Emissions!$1:$1048576,MATCH(DATE(AV$2,1,1),Emissions!$A$1:$LI$1),FALSE)</f>
        <v>4.5190140760000004</v>
      </c>
      <c r="AW606" s="325">
        <f>+VLOOKUP($E606,Emissions!$1:$1048576,MATCH(DATE(AW$2,1,1),Emissions!$A$1:$LI$1),FALSE)</f>
        <v>4.5619872499999996</v>
      </c>
      <c r="AX606" s="325">
        <f>+VLOOKUP($E606,Emissions!$1:$1048576,MATCH(DATE(AX$2,1,1),Emissions!$A$1:$LI$1),FALSE)</f>
        <v>4.6056509019999998</v>
      </c>
      <c r="AY606" s="325">
        <f>+VLOOKUP($E606,Emissions!$1:$1048576,MATCH(DATE(AY$2,1,1),Emissions!$A$1:$LI$1),FALSE)</f>
        <v>4.649980137</v>
      </c>
      <c r="AZ606" s="325">
        <f>+VLOOKUP($E606,Emissions!$1:$1048576,MATCH(DATE(AZ$2,1,1),Emissions!$A$1:$LI$1),FALSE)</f>
        <v>4.6945236450000003</v>
      </c>
      <c r="BA606" s="325">
        <f>+VLOOKUP($E606,Emissions!$1:$1048576,MATCH(DATE(BA$2,1,1),Emissions!$A$1:$LI$1),FALSE)</f>
        <v>4.7397935139999996</v>
      </c>
      <c r="BB606" s="325">
        <f>+VLOOKUP($E606,Emissions!$1:$1048576,MATCH(DATE(BB$2,1,1),Emissions!$A$1:$LI$1),FALSE)</f>
        <v>4.7857854590000004</v>
      </c>
      <c r="BC606" s="325">
        <f>+VLOOKUP($E606,Emissions!$1:$1048576,MATCH(DATE(BC$2,1,1),Emissions!$A$1:$LI$1),FALSE)</f>
        <v>4.8324411730000003</v>
      </c>
      <c r="BD606" s="325">
        <f>+VLOOKUP($E606,Emissions!$1:$1048576,MATCH(DATE(BD$2,1,1),Emissions!$A$1:$LI$1),FALSE)</f>
        <v>4.8797025029999999</v>
      </c>
      <c r="BE606" s="325">
        <f>+VLOOKUP($E606,Emissions!$1:$1048576,MATCH(DATE(BE$2,1,1),Emissions!$A$1:$LI$1),FALSE)</f>
        <v>4.9587648189999998</v>
      </c>
      <c r="BF606" s="325">
        <f>+VLOOKUP($E606,Emissions!$1:$1048576,MATCH(DATE(BF$2,1,1),Emissions!$A$1:$LI$1),FALSE)</f>
        <v>5.0205852719999999</v>
      </c>
      <c r="BG606" s="325">
        <f>+VLOOKUP($E606,Emissions!$1:$1048576,MATCH(DATE(BG$2,1,1),Emissions!$A$1:$LI$1),FALSE)</f>
        <v>5.0835527320000002</v>
      </c>
      <c r="BH606" s="325">
        <f>+VLOOKUP($E606,Emissions!$1:$1048576,MATCH(DATE(BH$2,1,1),Emissions!$A$1:$LI$1),FALSE)</f>
        <v>5.1476720509999998</v>
      </c>
      <c r="BI606" s="325">
        <f>+VLOOKUP($E606,Emissions!$1:$1048576,MATCH(DATE(BI$2,1,1),Emissions!$A$1:$LI$1),FALSE)</f>
        <v>5.2129502289999996</v>
      </c>
    </row>
    <row r="607" spans="1:61" ht="15" customHeight="1" x14ac:dyDescent="0.35">
      <c r="A607" s="409"/>
      <c r="B607" s="169"/>
      <c r="C607" s="138" t="s">
        <v>463</v>
      </c>
      <c r="D607" s="114" t="s">
        <v>1033</v>
      </c>
      <c r="E607" s="50" t="s">
        <v>2692</v>
      </c>
      <c r="F607" s="359">
        <f>+VLOOKUP($E607,Emissions!$1:$1048576,MATCH(DATE(F$2,1,1),Emissions!$A$1:$LI$1),FALSE)</f>
        <v>0</v>
      </c>
      <c r="G607" s="359">
        <f>+VLOOKUP($E607,Emissions!$1:$1048576,MATCH(DATE(G$2,1,1),Emissions!$A$1:$LI$1),FALSE)</f>
        <v>0</v>
      </c>
      <c r="H607" s="359">
        <f>+VLOOKUP($E607,Emissions!$1:$1048576,MATCH(DATE(H$2,1,1),Emissions!$A$1:$LI$1),FALSE)</f>
        <v>0</v>
      </c>
      <c r="I607" s="359">
        <f>+VLOOKUP($E607,Emissions!$1:$1048576,MATCH(DATE(I$2,1,1),Emissions!$A$1:$LI$1),FALSE)</f>
        <v>0</v>
      </c>
      <c r="J607" s="359">
        <f>+VLOOKUP($E607,Emissions!$1:$1048576,MATCH(DATE(J$2,1,1),Emissions!$A$1:$LI$1),FALSE)</f>
        <v>0</v>
      </c>
      <c r="K607" s="359">
        <f>+VLOOKUP($E607,Emissions!$1:$1048576,MATCH(DATE(K$2,1,1),Emissions!$A$1:$LI$1),FALSE)</f>
        <v>0</v>
      </c>
      <c r="L607" s="359">
        <f>+VLOOKUP($E607,Emissions!$1:$1048576,MATCH(DATE(L$2,1,1),Emissions!$A$1:$LI$1),FALSE)</f>
        <v>0</v>
      </c>
      <c r="M607" s="359">
        <f>+VLOOKUP($E607,Emissions!$1:$1048576,MATCH(DATE(M$2,1,1),Emissions!$A$1:$LI$1),FALSE)</f>
        <v>0</v>
      </c>
      <c r="N607" s="359">
        <f>+VLOOKUP($E607,Emissions!$1:$1048576,MATCH(DATE(N$2,1,1),Emissions!$A$1:$LI$1),FALSE)</f>
        <v>0</v>
      </c>
      <c r="O607" s="359">
        <f>+VLOOKUP($E607,Emissions!$1:$1048576,MATCH(DATE(O$2,1,1),Emissions!$A$1:$LI$1),FALSE)</f>
        <v>0</v>
      </c>
      <c r="P607" s="359">
        <f>+VLOOKUP($E607,Emissions!$1:$1048576,MATCH(DATE(P$2,1,1),Emissions!$A$1:$LI$1),FALSE)</f>
        <v>0</v>
      </c>
      <c r="Q607" s="359">
        <f>+VLOOKUP($E607,Emissions!$1:$1048576,MATCH(DATE(Q$2,1,1),Emissions!$A$1:$LI$1),FALSE)</f>
        <v>0</v>
      </c>
      <c r="R607" s="359">
        <f>+VLOOKUP($E607,Emissions!$1:$1048576,MATCH(DATE(R$2,1,1),Emissions!$A$1:$LI$1),FALSE)</f>
        <v>0</v>
      </c>
      <c r="S607" s="359">
        <f>+VLOOKUP($E607,Emissions!$1:$1048576,MATCH(DATE(S$2,1,1),Emissions!$A$1:$LI$1),FALSE)</f>
        <v>0</v>
      </c>
      <c r="T607" s="359">
        <f>+VLOOKUP($E607,Emissions!$1:$1048576,MATCH(DATE(T$2,1,1),Emissions!$A$1:$LI$1),FALSE)</f>
        <v>0</v>
      </c>
      <c r="U607" s="359">
        <f>+VLOOKUP($E607,Emissions!$1:$1048576,MATCH(DATE(U$2,1,1),Emissions!$A$1:$LI$1),FALSE)</f>
        <v>0</v>
      </c>
      <c r="V607" s="359">
        <f>+VLOOKUP($E607,Emissions!$1:$1048576,MATCH(DATE(V$2,1,1),Emissions!$A$1:$LI$1),FALSE)</f>
        <v>0</v>
      </c>
      <c r="W607" s="359">
        <f>+VLOOKUP($E607,Emissions!$1:$1048576,MATCH(DATE(W$2,1,1),Emissions!$A$1:$LI$1),FALSE)</f>
        <v>0</v>
      </c>
      <c r="X607" s="359">
        <f>+VLOOKUP($E607,Emissions!$1:$1048576,MATCH(DATE(X$2,1,1),Emissions!$A$1:$LI$1),FALSE)</f>
        <v>0</v>
      </c>
      <c r="Y607" s="359">
        <f>+VLOOKUP($E607,Emissions!$1:$1048576,MATCH(DATE(Y$2,1,1),Emissions!$A$1:$LI$1),FALSE)</f>
        <v>0</v>
      </c>
      <c r="Z607" s="359">
        <f>+VLOOKUP($E607,Emissions!$1:$1048576,MATCH(DATE(Z$2,1,1),Emissions!$A$1:$LI$1),FALSE)</f>
        <v>0</v>
      </c>
      <c r="AA607" s="359">
        <f>+VLOOKUP($E607,Emissions!$1:$1048576,MATCH(DATE(AA$2,1,1),Emissions!$A$1:$LI$1),FALSE)</f>
        <v>0</v>
      </c>
      <c r="AB607" s="359">
        <f>+VLOOKUP($E607,Emissions!$1:$1048576,MATCH(DATE(AB$2,1,1),Emissions!$A$1:$LI$1),FALSE)</f>
        <v>0</v>
      </c>
      <c r="AC607" s="359">
        <f>+VLOOKUP($E607,Emissions!$1:$1048576,MATCH(DATE(AC$2,1,1),Emissions!$A$1:$LI$1),FALSE)</f>
        <v>0</v>
      </c>
      <c r="AD607" s="359">
        <f>+VLOOKUP($E607,Emissions!$1:$1048576,MATCH(DATE(AD$2,1,1),Emissions!$A$1:$LI$1),FALSE)</f>
        <v>0</v>
      </c>
      <c r="AE607" s="359">
        <f>+VLOOKUP($E607,Emissions!$1:$1048576,MATCH(DATE(AE$2,1,1),Emissions!$A$1:$LI$1),FALSE)</f>
        <v>0</v>
      </c>
      <c r="AF607" s="359">
        <f>+VLOOKUP($E607,Emissions!$1:$1048576,MATCH(DATE(AF$2,1,1),Emissions!$A$1:$LI$1),FALSE)</f>
        <v>0</v>
      </c>
      <c r="AG607" s="359">
        <f>+VLOOKUP($E607,Emissions!$1:$1048576,MATCH(DATE(AG$2,1,1),Emissions!$A$1:$LI$1),FALSE)</f>
        <v>0</v>
      </c>
      <c r="AH607" s="359">
        <f>+VLOOKUP($E607,Emissions!$1:$1048576,MATCH(DATE(AH$2,1,1),Emissions!$A$1:$LI$1),FALSE)</f>
        <v>0</v>
      </c>
      <c r="AI607" s="359">
        <f>+VLOOKUP($E607,Emissions!$1:$1048576,MATCH(DATE(AI$2,1,1),Emissions!$A$1:$LI$1),FALSE)</f>
        <v>0</v>
      </c>
      <c r="AJ607" s="359">
        <f>+VLOOKUP($E607,Emissions!$1:$1048576,MATCH(DATE(AJ$2,1,1),Emissions!$A$1:$LI$1),FALSE)</f>
        <v>0</v>
      </c>
      <c r="AK607" s="359">
        <f>+VLOOKUP($E607,Emissions!$1:$1048576,MATCH(DATE(AK$2,1,1),Emissions!$A$1:$LI$1),FALSE)</f>
        <v>0</v>
      </c>
      <c r="AL607" s="359">
        <f>+VLOOKUP($E607,Emissions!$1:$1048576,MATCH(DATE(AL$2,1,1),Emissions!$A$1:$LI$1),FALSE)</f>
        <v>0</v>
      </c>
      <c r="AM607" s="359">
        <f>+VLOOKUP($E607,Emissions!$1:$1048576,MATCH(DATE(AM$2,1,1),Emissions!$A$1:$LI$1),FALSE)</f>
        <v>0</v>
      </c>
      <c r="AN607" s="359">
        <f>+VLOOKUP($E607,Emissions!$1:$1048576,MATCH(DATE(AN$2,1,1),Emissions!$A$1:$LI$1),FALSE)</f>
        <v>0</v>
      </c>
      <c r="AO607" s="359">
        <f>+VLOOKUP($E607,Emissions!$1:$1048576,MATCH(DATE(AO$2,1,1),Emissions!$A$1:$LI$1),FALSE)</f>
        <v>0</v>
      </c>
      <c r="AP607" s="359">
        <f>+VLOOKUP($E607,Emissions!$1:$1048576,MATCH(DATE(AP$2,1,1),Emissions!$A$1:$LI$1),FALSE)</f>
        <v>0</v>
      </c>
      <c r="AQ607" s="359">
        <f>+VLOOKUP($E607,Emissions!$1:$1048576,MATCH(DATE(AQ$2,1,1),Emissions!$A$1:$LI$1),FALSE)</f>
        <v>0</v>
      </c>
      <c r="AR607" s="359">
        <f>+VLOOKUP($E607,Emissions!$1:$1048576,MATCH(DATE(AR$2,1,1),Emissions!$A$1:$LI$1),FALSE)</f>
        <v>0</v>
      </c>
      <c r="AS607" s="359">
        <f>+VLOOKUP($E607,Emissions!$1:$1048576,MATCH(DATE(AS$2,1,1),Emissions!$A$1:$LI$1),FALSE)</f>
        <v>0</v>
      </c>
      <c r="AT607" s="359">
        <f>+VLOOKUP($E607,Emissions!$1:$1048576,MATCH(DATE(AT$2,1,1),Emissions!$A$1:$LI$1),FALSE)</f>
        <v>0</v>
      </c>
      <c r="AU607" s="359">
        <f>+VLOOKUP($E607,Emissions!$1:$1048576,MATCH(DATE(AU$2,1,1),Emissions!$A$1:$LI$1),FALSE)</f>
        <v>0</v>
      </c>
      <c r="AV607" s="359">
        <f>+VLOOKUP($E607,Emissions!$1:$1048576,MATCH(DATE(AV$2,1,1),Emissions!$A$1:$LI$1),FALSE)</f>
        <v>0</v>
      </c>
      <c r="AW607" s="359">
        <f>+VLOOKUP($E607,Emissions!$1:$1048576,MATCH(DATE(AW$2,1,1),Emissions!$A$1:$LI$1),FALSE)</f>
        <v>0</v>
      </c>
      <c r="AX607" s="359">
        <f>+VLOOKUP($E607,Emissions!$1:$1048576,MATCH(DATE(AX$2,1,1),Emissions!$A$1:$LI$1),FALSE)</f>
        <v>0</v>
      </c>
      <c r="AY607" s="359">
        <f>+VLOOKUP($E607,Emissions!$1:$1048576,MATCH(DATE(AY$2,1,1),Emissions!$A$1:$LI$1),FALSE)</f>
        <v>0</v>
      </c>
      <c r="AZ607" s="359">
        <f>+VLOOKUP($E607,Emissions!$1:$1048576,MATCH(DATE(AZ$2,1,1),Emissions!$A$1:$LI$1),FALSE)</f>
        <v>0</v>
      </c>
      <c r="BA607" s="359">
        <f>+VLOOKUP($E607,Emissions!$1:$1048576,MATCH(DATE(BA$2,1,1),Emissions!$A$1:$LI$1),FALSE)</f>
        <v>0</v>
      </c>
      <c r="BB607" s="359">
        <f>+VLOOKUP($E607,Emissions!$1:$1048576,MATCH(DATE(BB$2,1,1),Emissions!$A$1:$LI$1),FALSE)</f>
        <v>0</v>
      </c>
      <c r="BC607" s="359">
        <f>+VLOOKUP($E607,Emissions!$1:$1048576,MATCH(DATE(BC$2,1,1),Emissions!$A$1:$LI$1),FALSE)</f>
        <v>0</v>
      </c>
      <c r="BD607" s="359">
        <f>+VLOOKUP($E607,Emissions!$1:$1048576,MATCH(DATE(BD$2,1,1),Emissions!$A$1:$LI$1),FALSE)</f>
        <v>0</v>
      </c>
      <c r="BE607" s="359">
        <f>+VLOOKUP($E607,Emissions!$1:$1048576,MATCH(DATE(BE$2,1,1),Emissions!$A$1:$LI$1),FALSE)</f>
        <v>0</v>
      </c>
      <c r="BF607" s="359">
        <f>+VLOOKUP($E607,Emissions!$1:$1048576,MATCH(DATE(BF$2,1,1),Emissions!$A$1:$LI$1),FALSE)</f>
        <v>0</v>
      </c>
      <c r="BG607" s="359">
        <f>+VLOOKUP($E607,Emissions!$1:$1048576,MATCH(DATE(BG$2,1,1),Emissions!$A$1:$LI$1),FALSE)</f>
        <v>0</v>
      </c>
      <c r="BH607" s="359">
        <f>+VLOOKUP($E607,Emissions!$1:$1048576,MATCH(DATE(BH$2,1,1),Emissions!$A$1:$LI$1),FALSE)</f>
        <v>0</v>
      </c>
      <c r="BI607" s="359">
        <f>+VLOOKUP($E607,Emissions!$1:$1048576,MATCH(DATE(BI$2,1,1),Emissions!$A$1:$LI$1),FALSE)</f>
        <v>0</v>
      </c>
    </row>
    <row r="608" spans="1:61" ht="15" customHeight="1" x14ac:dyDescent="0.35">
      <c r="A608" s="409"/>
      <c r="B608" s="169"/>
      <c r="C608" s="138" t="s">
        <v>464</v>
      </c>
      <c r="D608" s="114" t="s">
        <v>1033</v>
      </c>
      <c r="E608" s="50" t="s">
        <v>2693</v>
      </c>
      <c r="F608" s="359">
        <f>+VLOOKUP($E608,Emissions!$1:$1048576,MATCH(DATE(F$2,1,1),Emissions!$A$1:$LI$1),FALSE)</f>
        <v>2.8614292200000002</v>
      </c>
      <c r="G608" s="359">
        <f>+VLOOKUP($E608,Emissions!$1:$1048576,MATCH(DATE(G$2,1,1),Emissions!$A$1:$LI$1),FALSE)</f>
        <v>2.874799178</v>
      </c>
      <c r="H608" s="359">
        <f>+VLOOKUP($E608,Emissions!$1:$1048576,MATCH(DATE(H$2,1,1),Emissions!$A$1:$LI$1),FALSE)</f>
        <v>2.8866753300000001</v>
      </c>
      <c r="I608" s="359">
        <f>+VLOOKUP($E608,Emissions!$1:$1048576,MATCH(DATE(I$2,1,1),Emissions!$A$1:$LI$1),FALSE)</f>
        <v>2.9012620070000001</v>
      </c>
      <c r="J608" s="359">
        <f>+VLOOKUP($E608,Emissions!$1:$1048576,MATCH(DATE(J$2,1,1),Emissions!$A$1:$LI$1),FALSE)</f>
        <v>2.9197869519999999</v>
      </c>
      <c r="K608" s="359">
        <f>+VLOOKUP($E608,Emissions!$1:$1048576,MATCH(DATE(K$2,1,1),Emissions!$A$1:$LI$1),FALSE)</f>
        <v>2.942291677</v>
      </c>
      <c r="L608" s="359">
        <f>+VLOOKUP($E608,Emissions!$1:$1048576,MATCH(DATE(L$2,1,1),Emissions!$A$1:$LI$1),FALSE)</f>
        <v>2.9669262889999999</v>
      </c>
      <c r="M608" s="359">
        <f>+VLOOKUP($E608,Emissions!$1:$1048576,MATCH(DATE(M$2,1,1),Emissions!$A$1:$LI$1),FALSE)</f>
        <v>2.9934229970000001</v>
      </c>
      <c r="N608" s="359">
        <f>+VLOOKUP($E608,Emissions!$1:$1048576,MATCH(DATE(N$2,1,1),Emissions!$A$1:$LI$1),FALSE)</f>
        <v>3.0212871890000002</v>
      </c>
      <c r="O608" s="359">
        <f>+VLOOKUP($E608,Emissions!$1:$1048576,MATCH(DATE(O$2,1,1),Emissions!$A$1:$LI$1),FALSE)</f>
        <v>3.0500530330000002</v>
      </c>
      <c r="P608" s="359">
        <f>+VLOOKUP($E608,Emissions!$1:$1048576,MATCH(DATE(P$2,1,1),Emissions!$A$1:$LI$1),FALSE)</f>
        <v>3.0789045339999999</v>
      </c>
      <c r="Q608" s="359">
        <f>+VLOOKUP($E608,Emissions!$1:$1048576,MATCH(DATE(Q$2,1,1),Emissions!$A$1:$LI$1),FALSE)</f>
        <v>3.1108076320000002</v>
      </c>
      <c r="R608" s="359">
        <f>+VLOOKUP($E608,Emissions!$1:$1048576,MATCH(DATE(R$2,1,1),Emissions!$A$1:$LI$1),FALSE)</f>
        <v>3.1436364029999999</v>
      </c>
      <c r="S608" s="359">
        <f>+VLOOKUP($E608,Emissions!$1:$1048576,MATCH(DATE(S$2,1,1),Emissions!$A$1:$LI$1),FALSE)</f>
        <v>3.1768288490000001</v>
      </c>
      <c r="T608" s="359">
        <f>+VLOOKUP($E608,Emissions!$1:$1048576,MATCH(DATE(T$2,1,1),Emissions!$A$1:$LI$1),FALSE)</f>
        <v>3.2102066819999999</v>
      </c>
      <c r="U608" s="359">
        <f>+VLOOKUP($E608,Emissions!$1:$1048576,MATCH(DATE(U$2,1,1),Emissions!$A$1:$LI$1),FALSE)</f>
        <v>3.243681681</v>
      </c>
      <c r="V608" s="359">
        <f>+VLOOKUP($E608,Emissions!$1:$1048576,MATCH(DATE(V$2,1,1),Emissions!$A$1:$LI$1),FALSE)</f>
        <v>3.2775277470000002</v>
      </c>
      <c r="W608" s="359">
        <f>+VLOOKUP($E608,Emissions!$1:$1048576,MATCH(DATE(W$2,1,1),Emissions!$A$1:$LI$1),FALSE)</f>
        <v>3.311370878</v>
      </c>
      <c r="X608" s="359">
        <f>+VLOOKUP($E608,Emissions!$1:$1048576,MATCH(DATE(X$2,1,1),Emissions!$A$1:$LI$1),FALSE)</f>
        <v>3.34518358</v>
      </c>
      <c r="Y608" s="359">
        <f>+VLOOKUP($E608,Emissions!$1:$1048576,MATCH(DATE(Y$2,1,1),Emissions!$A$1:$LI$1),FALSE)</f>
        <v>3.378999882</v>
      </c>
      <c r="Z608" s="359">
        <f>+VLOOKUP($E608,Emissions!$1:$1048576,MATCH(DATE(Z$2,1,1),Emissions!$A$1:$LI$1),FALSE)</f>
        <v>3.4112040440000002</v>
      </c>
      <c r="AA608" s="359">
        <f>+VLOOKUP($E608,Emissions!$1:$1048576,MATCH(DATE(AA$2,1,1),Emissions!$A$1:$LI$1),FALSE)</f>
        <v>3.4443414880000001</v>
      </c>
      <c r="AB608" s="359">
        <f>+VLOOKUP($E608,Emissions!$1:$1048576,MATCH(DATE(AB$2,1,1),Emissions!$A$1:$LI$1),FALSE)</f>
        <v>3.4780583840000001</v>
      </c>
      <c r="AC608" s="359">
        <f>+VLOOKUP($E608,Emissions!$1:$1048576,MATCH(DATE(AC$2,1,1),Emissions!$A$1:$LI$1),FALSE)</f>
        <v>3.5122246270000002</v>
      </c>
      <c r="AD608" s="359">
        <f>+VLOOKUP($E608,Emissions!$1:$1048576,MATCH(DATE(AD$2,1,1),Emissions!$A$1:$LI$1),FALSE)</f>
        <v>3.5468383430000001</v>
      </c>
      <c r="AE608" s="359">
        <f>+VLOOKUP($E608,Emissions!$1:$1048576,MATCH(DATE(AE$2,1,1),Emissions!$A$1:$LI$1),FALSE)</f>
        <v>3.5771558190000001</v>
      </c>
      <c r="AF608" s="359">
        <f>+VLOOKUP($E608,Emissions!$1:$1048576,MATCH(DATE(AF$2,1,1),Emissions!$A$1:$LI$1),FALSE)</f>
        <v>3.607913731</v>
      </c>
      <c r="AG608" s="359">
        <f>+VLOOKUP($E608,Emissions!$1:$1048576,MATCH(DATE(AG$2,1,1),Emissions!$A$1:$LI$1),FALSE)</f>
        <v>3.63920428</v>
      </c>
      <c r="AH608" s="359">
        <f>+VLOOKUP($E608,Emissions!$1:$1048576,MATCH(DATE(AH$2,1,1),Emissions!$A$1:$LI$1),FALSE)</f>
        <v>3.6710202600000001</v>
      </c>
      <c r="AI608" s="359">
        <f>+VLOOKUP($E608,Emissions!$1:$1048576,MATCH(DATE(AI$2,1,1),Emissions!$A$1:$LI$1),FALSE)</f>
        <v>3.7034266379999998</v>
      </c>
      <c r="AJ608" s="359">
        <f>+VLOOKUP($E608,Emissions!$1:$1048576,MATCH(DATE(AJ$2,1,1),Emissions!$A$1:$LI$1),FALSE)</f>
        <v>3.7365018220000001</v>
      </c>
      <c r="AK608" s="359">
        <f>+VLOOKUP($E608,Emissions!$1:$1048576,MATCH(DATE(AK$2,1,1),Emissions!$A$1:$LI$1),FALSE)</f>
        <v>3.7702215630000002</v>
      </c>
      <c r="AL608" s="359">
        <f>+VLOOKUP($E608,Emissions!$1:$1048576,MATCH(DATE(AL$2,1,1),Emissions!$A$1:$LI$1),FALSE)</f>
        <v>3.8047343869999999</v>
      </c>
      <c r="AM608" s="359">
        <f>+VLOOKUP($E608,Emissions!$1:$1048576,MATCH(DATE(AM$2,1,1),Emissions!$A$1:$LI$1),FALSE)</f>
        <v>3.8400797959999999</v>
      </c>
      <c r="AN608" s="359">
        <f>+VLOOKUP($E608,Emissions!$1:$1048576,MATCH(DATE(AN$2,1,1),Emissions!$A$1:$LI$1),FALSE)</f>
        <v>3.8762703080000001</v>
      </c>
      <c r="AO608" s="359">
        <f>+VLOOKUP($E608,Emissions!$1:$1048576,MATCH(DATE(AO$2,1,1),Emissions!$A$1:$LI$1),FALSE)</f>
        <v>3.9133047950000002</v>
      </c>
      <c r="AP608" s="359">
        <f>+VLOOKUP($E608,Emissions!$1:$1048576,MATCH(DATE(AP$2,1,1),Emissions!$A$1:$LI$1),FALSE)</f>
        <v>3.9491927590000002</v>
      </c>
      <c r="AQ608" s="359">
        <f>+VLOOKUP($E608,Emissions!$1:$1048576,MATCH(DATE(AQ$2,1,1),Emissions!$A$1:$LI$1),FALSE)</f>
        <v>3.9853888519999998</v>
      </c>
      <c r="AR608" s="359">
        <f>+VLOOKUP($E608,Emissions!$1:$1048576,MATCH(DATE(AR$2,1,1),Emissions!$A$1:$LI$1),FALSE)</f>
        <v>4.0222007380000004</v>
      </c>
      <c r="AS608" s="359">
        <f>+VLOOKUP($E608,Emissions!$1:$1048576,MATCH(DATE(AS$2,1,1),Emissions!$A$1:$LI$1),FALSE)</f>
        <v>4.0596919690000002</v>
      </c>
      <c r="AT608" s="359">
        <f>+VLOOKUP($E608,Emissions!$1:$1048576,MATCH(DATE(AT$2,1,1),Emissions!$A$1:$LI$1),FALSE)</f>
        <v>4.0978670480000003</v>
      </c>
      <c r="AU608" s="359">
        <f>+VLOOKUP($E608,Emissions!$1:$1048576,MATCH(DATE(AU$2,1,1),Emissions!$A$1:$LI$1),FALSE)</f>
        <v>4.1365752589999998</v>
      </c>
      <c r="AV608" s="359">
        <f>+VLOOKUP($E608,Emissions!$1:$1048576,MATCH(DATE(AV$2,1,1),Emissions!$A$1:$LI$1),FALSE)</f>
        <v>4.1759586390000001</v>
      </c>
      <c r="AW608" s="359">
        <f>+VLOOKUP($E608,Emissions!$1:$1048576,MATCH(DATE(AW$2,1,1),Emissions!$A$1:$LI$1),FALSE)</f>
        <v>4.2160157040000001</v>
      </c>
      <c r="AX608" s="359">
        <f>+VLOOKUP($E608,Emissions!$1:$1048576,MATCH(DATE(AX$2,1,1),Emissions!$A$1:$LI$1),FALSE)</f>
        <v>4.256725898</v>
      </c>
      <c r="AY608" s="359">
        <f>+VLOOKUP($E608,Emissions!$1:$1048576,MATCH(DATE(AY$2,1,1),Emissions!$A$1:$LI$1),FALSE)</f>
        <v>4.2980654539999996</v>
      </c>
      <c r="AZ608" s="359">
        <f>+VLOOKUP($E608,Emissions!$1:$1048576,MATCH(DATE(AZ$2,1,1),Emissions!$A$1:$LI$1),FALSE)</f>
        <v>4.3396174729999997</v>
      </c>
      <c r="BA608" s="359">
        <f>+VLOOKUP($E608,Emissions!$1:$1048576,MATCH(DATE(BA$2,1,1),Emissions!$A$1:$LI$1),FALSE)</f>
        <v>4.3818551069999998</v>
      </c>
      <c r="BB608" s="359">
        <f>+VLOOKUP($E608,Emissions!$1:$1048576,MATCH(DATE(BB$2,1,1),Emissions!$A$1:$LI$1),FALSE)</f>
        <v>4.4247741129999998</v>
      </c>
      <c r="BC608" s="359">
        <f>+VLOOKUP($E608,Emissions!$1:$1048576,MATCH(DATE(BC$2,1,1),Emissions!$A$1:$LI$1),FALSE)</f>
        <v>4.4683195409999996</v>
      </c>
      <c r="BD608" s="359">
        <f>+VLOOKUP($E608,Emissions!$1:$1048576,MATCH(DATE(BD$2,1,1),Emissions!$A$1:$LI$1),FALSE)</f>
        <v>4.5124362380000003</v>
      </c>
      <c r="BE608" s="359">
        <f>+VLOOKUP($E608,Emissions!$1:$1048576,MATCH(DATE(BE$2,1,1),Emissions!$A$1:$LI$1),FALSE)</f>
        <v>4.6077734570000004</v>
      </c>
      <c r="BF608" s="359">
        <f>+VLOOKUP($E608,Emissions!$1:$1048576,MATCH(DATE(BF$2,1,1),Emissions!$A$1:$LI$1),FALSE)</f>
        <v>4.6660801909999998</v>
      </c>
      <c r="BG608" s="359">
        <f>+VLOOKUP($E608,Emissions!$1:$1048576,MATCH(DATE(BG$2,1,1),Emissions!$A$1:$LI$1),FALSE)</f>
        <v>4.7254763439999996</v>
      </c>
      <c r="BH608" s="359">
        <f>+VLOOKUP($E608,Emissions!$1:$1048576,MATCH(DATE(BH$2,1,1),Emissions!$A$1:$LI$1),FALSE)</f>
        <v>4.7859670660000004</v>
      </c>
      <c r="BI608" s="359">
        <f>+VLOOKUP($E608,Emissions!$1:$1048576,MATCH(DATE(BI$2,1,1),Emissions!$A$1:$LI$1),FALSE)</f>
        <v>4.847559006</v>
      </c>
    </row>
    <row r="609" spans="1:61" ht="15" customHeight="1" x14ac:dyDescent="0.35">
      <c r="A609" s="409"/>
      <c r="B609" s="169"/>
      <c r="C609" s="138" t="s">
        <v>465</v>
      </c>
      <c r="D609" s="114" t="s">
        <v>1033</v>
      </c>
      <c r="E609" s="50" t="s">
        <v>2694</v>
      </c>
      <c r="F609" s="359">
        <f>+VLOOKUP($E609,Emissions!$1:$1048576,MATCH(DATE(F$2,1,1),Emissions!$A$1:$LI$1),FALSE)</f>
        <v>0</v>
      </c>
      <c r="G609" s="359">
        <f>+VLOOKUP($E609,Emissions!$1:$1048576,MATCH(DATE(G$2,1,1),Emissions!$A$1:$LI$1),FALSE)</f>
        <v>0</v>
      </c>
      <c r="H609" s="359">
        <f>+VLOOKUP($E609,Emissions!$1:$1048576,MATCH(DATE(H$2,1,1),Emissions!$A$1:$LI$1),FALSE)</f>
        <v>0</v>
      </c>
      <c r="I609" s="359">
        <f>+VLOOKUP($E609,Emissions!$1:$1048576,MATCH(DATE(I$2,1,1),Emissions!$A$1:$LI$1),FALSE)</f>
        <v>0</v>
      </c>
      <c r="J609" s="359">
        <f>+VLOOKUP($E609,Emissions!$1:$1048576,MATCH(DATE(J$2,1,1),Emissions!$A$1:$LI$1),FALSE)</f>
        <v>0</v>
      </c>
      <c r="K609" s="359">
        <f>+VLOOKUP($E609,Emissions!$1:$1048576,MATCH(DATE(K$2,1,1),Emissions!$A$1:$LI$1),FALSE)</f>
        <v>0</v>
      </c>
      <c r="L609" s="359">
        <f>+VLOOKUP($E609,Emissions!$1:$1048576,MATCH(DATE(L$2,1,1),Emissions!$A$1:$LI$1),FALSE)</f>
        <v>0</v>
      </c>
      <c r="M609" s="359">
        <f>+VLOOKUP($E609,Emissions!$1:$1048576,MATCH(DATE(M$2,1,1),Emissions!$A$1:$LI$1),FALSE)</f>
        <v>0</v>
      </c>
      <c r="N609" s="359">
        <f>+VLOOKUP($E609,Emissions!$1:$1048576,MATCH(DATE(N$2,1,1),Emissions!$A$1:$LI$1),FALSE)</f>
        <v>0</v>
      </c>
      <c r="O609" s="359">
        <f>+VLOOKUP($E609,Emissions!$1:$1048576,MATCH(DATE(O$2,1,1),Emissions!$A$1:$LI$1),FALSE)</f>
        <v>0</v>
      </c>
      <c r="P609" s="359">
        <f>+VLOOKUP($E609,Emissions!$1:$1048576,MATCH(DATE(P$2,1,1),Emissions!$A$1:$LI$1),FALSE)</f>
        <v>0</v>
      </c>
      <c r="Q609" s="359">
        <f>+VLOOKUP($E609,Emissions!$1:$1048576,MATCH(DATE(Q$2,1,1),Emissions!$A$1:$LI$1),FALSE)</f>
        <v>0</v>
      </c>
      <c r="R609" s="359">
        <f>+VLOOKUP($E609,Emissions!$1:$1048576,MATCH(DATE(R$2,1,1),Emissions!$A$1:$LI$1),FALSE)</f>
        <v>0</v>
      </c>
      <c r="S609" s="359">
        <f>+VLOOKUP($E609,Emissions!$1:$1048576,MATCH(DATE(S$2,1,1),Emissions!$A$1:$LI$1),FALSE)</f>
        <v>0</v>
      </c>
      <c r="T609" s="359">
        <f>+VLOOKUP($E609,Emissions!$1:$1048576,MATCH(DATE(T$2,1,1),Emissions!$A$1:$LI$1),FALSE)</f>
        <v>0</v>
      </c>
      <c r="U609" s="359">
        <f>+VLOOKUP($E609,Emissions!$1:$1048576,MATCH(DATE(U$2,1,1),Emissions!$A$1:$LI$1),FALSE)</f>
        <v>0</v>
      </c>
      <c r="V609" s="359">
        <f>+VLOOKUP($E609,Emissions!$1:$1048576,MATCH(DATE(V$2,1,1),Emissions!$A$1:$LI$1),FALSE)</f>
        <v>0</v>
      </c>
      <c r="W609" s="359">
        <f>+VLOOKUP($E609,Emissions!$1:$1048576,MATCH(DATE(W$2,1,1),Emissions!$A$1:$LI$1),FALSE)</f>
        <v>0</v>
      </c>
      <c r="X609" s="359">
        <f>+VLOOKUP($E609,Emissions!$1:$1048576,MATCH(DATE(X$2,1,1),Emissions!$A$1:$LI$1),FALSE)</f>
        <v>0</v>
      </c>
      <c r="Y609" s="359">
        <f>+VLOOKUP($E609,Emissions!$1:$1048576,MATCH(DATE(Y$2,1,1),Emissions!$A$1:$LI$1),FALSE)</f>
        <v>0</v>
      </c>
      <c r="Z609" s="359">
        <f>+VLOOKUP($E609,Emissions!$1:$1048576,MATCH(DATE(Z$2,1,1),Emissions!$A$1:$LI$1),FALSE)</f>
        <v>0</v>
      </c>
      <c r="AA609" s="359">
        <f>+VLOOKUP($E609,Emissions!$1:$1048576,MATCH(DATE(AA$2,1,1),Emissions!$A$1:$LI$1),FALSE)</f>
        <v>0</v>
      </c>
      <c r="AB609" s="359">
        <f>+VLOOKUP($E609,Emissions!$1:$1048576,MATCH(DATE(AB$2,1,1),Emissions!$A$1:$LI$1),FALSE)</f>
        <v>0</v>
      </c>
      <c r="AC609" s="359">
        <f>+VLOOKUP($E609,Emissions!$1:$1048576,MATCH(DATE(AC$2,1,1),Emissions!$A$1:$LI$1),FALSE)</f>
        <v>0</v>
      </c>
      <c r="AD609" s="359">
        <f>+VLOOKUP($E609,Emissions!$1:$1048576,MATCH(DATE(AD$2,1,1),Emissions!$A$1:$LI$1),FALSE)</f>
        <v>0</v>
      </c>
      <c r="AE609" s="359">
        <f>+VLOOKUP($E609,Emissions!$1:$1048576,MATCH(DATE(AE$2,1,1),Emissions!$A$1:$LI$1),FALSE)</f>
        <v>0</v>
      </c>
      <c r="AF609" s="359">
        <f>+VLOOKUP($E609,Emissions!$1:$1048576,MATCH(DATE(AF$2,1,1),Emissions!$A$1:$LI$1),FALSE)</f>
        <v>0</v>
      </c>
      <c r="AG609" s="359">
        <f>+VLOOKUP($E609,Emissions!$1:$1048576,MATCH(DATE(AG$2,1,1),Emissions!$A$1:$LI$1),FALSE)</f>
        <v>0</v>
      </c>
      <c r="AH609" s="359">
        <f>+VLOOKUP($E609,Emissions!$1:$1048576,MATCH(DATE(AH$2,1,1),Emissions!$A$1:$LI$1),FALSE)</f>
        <v>0</v>
      </c>
      <c r="AI609" s="359">
        <f>+VLOOKUP($E609,Emissions!$1:$1048576,MATCH(DATE(AI$2,1,1),Emissions!$A$1:$LI$1),FALSE)</f>
        <v>0</v>
      </c>
      <c r="AJ609" s="359">
        <f>+VLOOKUP($E609,Emissions!$1:$1048576,MATCH(DATE(AJ$2,1,1),Emissions!$A$1:$LI$1),FALSE)</f>
        <v>0</v>
      </c>
      <c r="AK609" s="359">
        <f>+VLOOKUP($E609,Emissions!$1:$1048576,MATCH(DATE(AK$2,1,1),Emissions!$A$1:$LI$1),FALSE)</f>
        <v>0</v>
      </c>
      <c r="AL609" s="359">
        <f>+VLOOKUP($E609,Emissions!$1:$1048576,MATCH(DATE(AL$2,1,1),Emissions!$A$1:$LI$1),FALSE)</f>
        <v>0</v>
      </c>
      <c r="AM609" s="359">
        <f>+VLOOKUP($E609,Emissions!$1:$1048576,MATCH(DATE(AM$2,1,1),Emissions!$A$1:$LI$1),FALSE)</f>
        <v>0</v>
      </c>
      <c r="AN609" s="359">
        <f>+VLOOKUP($E609,Emissions!$1:$1048576,MATCH(DATE(AN$2,1,1),Emissions!$A$1:$LI$1),FALSE)</f>
        <v>0</v>
      </c>
      <c r="AO609" s="359">
        <f>+VLOOKUP($E609,Emissions!$1:$1048576,MATCH(DATE(AO$2,1,1),Emissions!$A$1:$LI$1),FALSE)</f>
        <v>0</v>
      </c>
      <c r="AP609" s="359">
        <f>+VLOOKUP($E609,Emissions!$1:$1048576,MATCH(DATE(AP$2,1,1),Emissions!$A$1:$LI$1),FALSE)</f>
        <v>0</v>
      </c>
      <c r="AQ609" s="359">
        <f>+VLOOKUP($E609,Emissions!$1:$1048576,MATCH(DATE(AQ$2,1,1),Emissions!$A$1:$LI$1),FALSE)</f>
        <v>0</v>
      </c>
      <c r="AR609" s="359">
        <f>+VLOOKUP($E609,Emissions!$1:$1048576,MATCH(DATE(AR$2,1,1),Emissions!$A$1:$LI$1),FALSE)</f>
        <v>0</v>
      </c>
      <c r="AS609" s="359">
        <f>+VLOOKUP($E609,Emissions!$1:$1048576,MATCH(DATE(AS$2,1,1),Emissions!$A$1:$LI$1),FALSE)</f>
        <v>0</v>
      </c>
      <c r="AT609" s="359">
        <f>+VLOOKUP($E609,Emissions!$1:$1048576,MATCH(DATE(AT$2,1,1),Emissions!$A$1:$LI$1),FALSE)</f>
        <v>0</v>
      </c>
      <c r="AU609" s="359">
        <f>+VLOOKUP($E609,Emissions!$1:$1048576,MATCH(DATE(AU$2,1,1),Emissions!$A$1:$LI$1),FALSE)</f>
        <v>0</v>
      </c>
      <c r="AV609" s="359">
        <f>+VLOOKUP($E609,Emissions!$1:$1048576,MATCH(DATE(AV$2,1,1),Emissions!$A$1:$LI$1),FALSE)</f>
        <v>0</v>
      </c>
      <c r="AW609" s="359">
        <f>+VLOOKUP($E609,Emissions!$1:$1048576,MATCH(DATE(AW$2,1,1),Emissions!$A$1:$LI$1),FALSE)</f>
        <v>0</v>
      </c>
      <c r="AX609" s="359">
        <f>+VLOOKUP($E609,Emissions!$1:$1048576,MATCH(DATE(AX$2,1,1),Emissions!$A$1:$LI$1),FALSE)</f>
        <v>0</v>
      </c>
      <c r="AY609" s="359">
        <f>+VLOOKUP($E609,Emissions!$1:$1048576,MATCH(DATE(AY$2,1,1),Emissions!$A$1:$LI$1),FALSE)</f>
        <v>0</v>
      </c>
      <c r="AZ609" s="359">
        <f>+VLOOKUP($E609,Emissions!$1:$1048576,MATCH(DATE(AZ$2,1,1),Emissions!$A$1:$LI$1),FALSE)</f>
        <v>0</v>
      </c>
      <c r="BA609" s="359">
        <f>+VLOOKUP($E609,Emissions!$1:$1048576,MATCH(DATE(BA$2,1,1),Emissions!$A$1:$LI$1),FALSE)</f>
        <v>0</v>
      </c>
      <c r="BB609" s="359">
        <f>+VLOOKUP($E609,Emissions!$1:$1048576,MATCH(DATE(BB$2,1,1),Emissions!$A$1:$LI$1),FALSE)</f>
        <v>0</v>
      </c>
      <c r="BC609" s="359">
        <f>+VLOOKUP($E609,Emissions!$1:$1048576,MATCH(DATE(BC$2,1,1),Emissions!$A$1:$LI$1),FALSE)</f>
        <v>0</v>
      </c>
      <c r="BD609" s="359">
        <f>+VLOOKUP($E609,Emissions!$1:$1048576,MATCH(DATE(BD$2,1,1),Emissions!$A$1:$LI$1),FALSE)</f>
        <v>0</v>
      </c>
      <c r="BE609" s="359">
        <f>+VLOOKUP($E609,Emissions!$1:$1048576,MATCH(DATE(BE$2,1,1),Emissions!$A$1:$LI$1),FALSE)</f>
        <v>0</v>
      </c>
      <c r="BF609" s="359">
        <f>+VLOOKUP($E609,Emissions!$1:$1048576,MATCH(DATE(BF$2,1,1),Emissions!$A$1:$LI$1),FALSE)</f>
        <v>0</v>
      </c>
      <c r="BG609" s="359">
        <f>+VLOOKUP($E609,Emissions!$1:$1048576,MATCH(DATE(BG$2,1,1),Emissions!$A$1:$LI$1),FALSE)</f>
        <v>0</v>
      </c>
      <c r="BH609" s="359">
        <f>+VLOOKUP($E609,Emissions!$1:$1048576,MATCH(DATE(BH$2,1,1),Emissions!$A$1:$LI$1),FALSE)</f>
        <v>0</v>
      </c>
      <c r="BI609" s="359">
        <f>+VLOOKUP($E609,Emissions!$1:$1048576,MATCH(DATE(BI$2,1,1),Emissions!$A$1:$LI$1),FALSE)</f>
        <v>0</v>
      </c>
    </row>
    <row r="610" spans="1:61" ht="15" customHeight="1" x14ac:dyDescent="0.35">
      <c r="A610" s="409"/>
      <c r="B610" s="169"/>
      <c r="C610" s="138" t="s">
        <v>466</v>
      </c>
      <c r="D610" s="114" t="s">
        <v>1033</v>
      </c>
      <c r="E610" s="50" t="s">
        <v>2695</v>
      </c>
      <c r="F610" s="359">
        <f>+VLOOKUP($E610,Emissions!$1:$1048576,MATCH(DATE(F$2,1,1),Emissions!$A$1:$LI$1),FALSE)</f>
        <v>0</v>
      </c>
      <c r="G610" s="359">
        <f>+VLOOKUP($E610,Emissions!$1:$1048576,MATCH(DATE(G$2,1,1),Emissions!$A$1:$LI$1),FALSE)</f>
        <v>0</v>
      </c>
      <c r="H610" s="359">
        <f>+VLOOKUP($E610,Emissions!$1:$1048576,MATCH(DATE(H$2,1,1),Emissions!$A$1:$LI$1),FALSE)</f>
        <v>0</v>
      </c>
      <c r="I610" s="359">
        <f>+VLOOKUP($E610,Emissions!$1:$1048576,MATCH(DATE(I$2,1,1),Emissions!$A$1:$LI$1),FALSE)</f>
        <v>0</v>
      </c>
      <c r="J610" s="359">
        <f>+VLOOKUP($E610,Emissions!$1:$1048576,MATCH(DATE(J$2,1,1),Emissions!$A$1:$LI$1),FALSE)</f>
        <v>0</v>
      </c>
      <c r="K610" s="359">
        <f>+VLOOKUP($E610,Emissions!$1:$1048576,MATCH(DATE(K$2,1,1),Emissions!$A$1:$LI$1),FALSE)</f>
        <v>0</v>
      </c>
      <c r="L610" s="359">
        <f>+VLOOKUP($E610,Emissions!$1:$1048576,MATCH(DATE(L$2,1,1),Emissions!$A$1:$LI$1),FALSE)</f>
        <v>0</v>
      </c>
      <c r="M610" s="359">
        <f>+VLOOKUP($E610,Emissions!$1:$1048576,MATCH(DATE(M$2,1,1),Emissions!$A$1:$LI$1),FALSE)</f>
        <v>0</v>
      </c>
      <c r="N610" s="359">
        <f>+VLOOKUP($E610,Emissions!$1:$1048576,MATCH(DATE(N$2,1,1),Emissions!$A$1:$LI$1),FALSE)</f>
        <v>0</v>
      </c>
      <c r="O610" s="359">
        <f>+VLOOKUP($E610,Emissions!$1:$1048576,MATCH(DATE(O$2,1,1),Emissions!$A$1:$LI$1),FALSE)</f>
        <v>0</v>
      </c>
      <c r="P610" s="359">
        <f>+VLOOKUP($E610,Emissions!$1:$1048576,MATCH(DATE(P$2,1,1),Emissions!$A$1:$LI$1),FALSE)</f>
        <v>0</v>
      </c>
      <c r="Q610" s="359">
        <f>+VLOOKUP($E610,Emissions!$1:$1048576,MATCH(DATE(Q$2,1,1),Emissions!$A$1:$LI$1),FALSE)</f>
        <v>0</v>
      </c>
      <c r="R610" s="359">
        <f>+VLOOKUP($E610,Emissions!$1:$1048576,MATCH(DATE(R$2,1,1),Emissions!$A$1:$LI$1),FALSE)</f>
        <v>0</v>
      </c>
      <c r="S610" s="359">
        <f>+VLOOKUP($E610,Emissions!$1:$1048576,MATCH(DATE(S$2,1,1),Emissions!$A$1:$LI$1),FALSE)</f>
        <v>0</v>
      </c>
      <c r="T610" s="359">
        <f>+VLOOKUP($E610,Emissions!$1:$1048576,MATCH(DATE(T$2,1,1),Emissions!$A$1:$LI$1),FALSE)</f>
        <v>0</v>
      </c>
      <c r="U610" s="359">
        <f>+VLOOKUP($E610,Emissions!$1:$1048576,MATCH(DATE(U$2,1,1),Emissions!$A$1:$LI$1),FALSE)</f>
        <v>0</v>
      </c>
      <c r="V610" s="359">
        <f>+VLOOKUP($E610,Emissions!$1:$1048576,MATCH(DATE(V$2,1,1),Emissions!$A$1:$LI$1),FALSE)</f>
        <v>0</v>
      </c>
      <c r="W610" s="359">
        <f>+VLOOKUP($E610,Emissions!$1:$1048576,MATCH(DATE(W$2,1,1),Emissions!$A$1:$LI$1),FALSE)</f>
        <v>0</v>
      </c>
      <c r="X610" s="359">
        <f>+VLOOKUP($E610,Emissions!$1:$1048576,MATCH(DATE(X$2,1,1),Emissions!$A$1:$LI$1),FALSE)</f>
        <v>0</v>
      </c>
      <c r="Y610" s="359">
        <f>+VLOOKUP($E610,Emissions!$1:$1048576,MATCH(DATE(Y$2,1,1),Emissions!$A$1:$LI$1),FALSE)</f>
        <v>0</v>
      </c>
      <c r="Z610" s="359">
        <f>+VLOOKUP($E610,Emissions!$1:$1048576,MATCH(DATE(Z$2,1,1),Emissions!$A$1:$LI$1),FALSE)</f>
        <v>0</v>
      </c>
      <c r="AA610" s="359">
        <f>+VLOOKUP($E610,Emissions!$1:$1048576,MATCH(DATE(AA$2,1,1),Emissions!$A$1:$LI$1),FALSE)</f>
        <v>0</v>
      </c>
      <c r="AB610" s="359">
        <f>+VLOOKUP($E610,Emissions!$1:$1048576,MATCH(DATE(AB$2,1,1),Emissions!$A$1:$LI$1),FALSE)</f>
        <v>0</v>
      </c>
      <c r="AC610" s="359">
        <f>+VLOOKUP($E610,Emissions!$1:$1048576,MATCH(DATE(AC$2,1,1),Emissions!$A$1:$LI$1),FALSE)</f>
        <v>0</v>
      </c>
      <c r="AD610" s="359">
        <f>+VLOOKUP($E610,Emissions!$1:$1048576,MATCH(DATE(AD$2,1,1),Emissions!$A$1:$LI$1),FALSE)</f>
        <v>0</v>
      </c>
      <c r="AE610" s="359">
        <f>+VLOOKUP($E610,Emissions!$1:$1048576,MATCH(DATE(AE$2,1,1),Emissions!$A$1:$LI$1),FALSE)</f>
        <v>0</v>
      </c>
      <c r="AF610" s="359">
        <f>+VLOOKUP($E610,Emissions!$1:$1048576,MATCH(DATE(AF$2,1,1),Emissions!$A$1:$LI$1),FALSE)</f>
        <v>0</v>
      </c>
      <c r="AG610" s="359">
        <f>+VLOOKUP($E610,Emissions!$1:$1048576,MATCH(DATE(AG$2,1,1),Emissions!$A$1:$LI$1),FALSE)</f>
        <v>0</v>
      </c>
      <c r="AH610" s="359">
        <f>+VLOOKUP($E610,Emissions!$1:$1048576,MATCH(DATE(AH$2,1,1),Emissions!$A$1:$LI$1),FALSE)</f>
        <v>0</v>
      </c>
      <c r="AI610" s="359">
        <f>+VLOOKUP($E610,Emissions!$1:$1048576,MATCH(DATE(AI$2,1,1),Emissions!$A$1:$LI$1),FALSE)</f>
        <v>0</v>
      </c>
      <c r="AJ610" s="359">
        <f>+VLOOKUP($E610,Emissions!$1:$1048576,MATCH(DATE(AJ$2,1,1),Emissions!$A$1:$LI$1),FALSE)</f>
        <v>0</v>
      </c>
      <c r="AK610" s="359">
        <f>+VLOOKUP($E610,Emissions!$1:$1048576,MATCH(DATE(AK$2,1,1),Emissions!$A$1:$LI$1),FALSE)</f>
        <v>0</v>
      </c>
      <c r="AL610" s="359">
        <f>+VLOOKUP($E610,Emissions!$1:$1048576,MATCH(DATE(AL$2,1,1),Emissions!$A$1:$LI$1),FALSE)</f>
        <v>0</v>
      </c>
      <c r="AM610" s="359">
        <f>+VLOOKUP($E610,Emissions!$1:$1048576,MATCH(DATE(AM$2,1,1),Emissions!$A$1:$LI$1),FALSE)</f>
        <v>0</v>
      </c>
      <c r="AN610" s="359">
        <f>+VLOOKUP($E610,Emissions!$1:$1048576,MATCH(DATE(AN$2,1,1),Emissions!$A$1:$LI$1),FALSE)</f>
        <v>0</v>
      </c>
      <c r="AO610" s="359">
        <f>+VLOOKUP($E610,Emissions!$1:$1048576,MATCH(DATE(AO$2,1,1),Emissions!$A$1:$LI$1),FALSE)</f>
        <v>0</v>
      </c>
      <c r="AP610" s="359">
        <f>+VLOOKUP($E610,Emissions!$1:$1048576,MATCH(DATE(AP$2,1,1),Emissions!$A$1:$LI$1),FALSE)</f>
        <v>0</v>
      </c>
      <c r="AQ610" s="359">
        <f>+VLOOKUP($E610,Emissions!$1:$1048576,MATCH(DATE(AQ$2,1,1),Emissions!$A$1:$LI$1),FALSE)</f>
        <v>0</v>
      </c>
      <c r="AR610" s="359">
        <f>+VLOOKUP($E610,Emissions!$1:$1048576,MATCH(DATE(AR$2,1,1),Emissions!$A$1:$LI$1),FALSE)</f>
        <v>0</v>
      </c>
      <c r="AS610" s="359">
        <f>+VLOOKUP($E610,Emissions!$1:$1048576,MATCH(DATE(AS$2,1,1),Emissions!$A$1:$LI$1),FALSE)</f>
        <v>0</v>
      </c>
      <c r="AT610" s="359">
        <f>+VLOOKUP($E610,Emissions!$1:$1048576,MATCH(DATE(AT$2,1,1),Emissions!$A$1:$LI$1),FALSE)</f>
        <v>0</v>
      </c>
      <c r="AU610" s="359">
        <f>+VLOOKUP($E610,Emissions!$1:$1048576,MATCH(DATE(AU$2,1,1),Emissions!$A$1:$LI$1),FALSE)</f>
        <v>0</v>
      </c>
      <c r="AV610" s="359">
        <f>+VLOOKUP($E610,Emissions!$1:$1048576,MATCH(DATE(AV$2,1,1),Emissions!$A$1:$LI$1),FALSE)</f>
        <v>0</v>
      </c>
      <c r="AW610" s="359">
        <f>+VLOOKUP($E610,Emissions!$1:$1048576,MATCH(DATE(AW$2,1,1),Emissions!$A$1:$LI$1),FALSE)</f>
        <v>0</v>
      </c>
      <c r="AX610" s="359">
        <f>+VLOOKUP($E610,Emissions!$1:$1048576,MATCH(DATE(AX$2,1,1),Emissions!$A$1:$LI$1),FALSE)</f>
        <v>0</v>
      </c>
      <c r="AY610" s="359">
        <f>+VLOOKUP($E610,Emissions!$1:$1048576,MATCH(DATE(AY$2,1,1),Emissions!$A$1:$LI$1),FALSE)</f>
        <v>0</v>
      </c>
      <c r="AZ610" s="359">
        <f>+VLOOKUP($E610,Emissions!$1:$1048576,MATCH(DATE(AZ$2,1,1),Emissions!$A$1:$LI$1),FALSE)</f>
        <v>0</v>
      </c>
      <c r="BA610" s="359">
        <f>+VLOOKUP($E610,Emissions!$1:$1048576,MATCH(DATE(BA$2,1,1),Emissions!$A$1:$LI$1),FALSE)</f>
        <v>0</v>
      </c>
      <c r="BB610" s="359">
        <f>+VLOOKUP($E610,Emissions!$1:$1048576,MATCH(DATE(BB$2,1,1),Emissions!$A$1:$LI$1),FALSE)</f>
        <v>0</v>
      </c>
      <c r="BC610" s="359">
        <f>+VLOOKUP($E610,Emissions!$1:$1048576,MATCH(DATE(BC$2,1,1),Emissions!$A$1:$LI$1),FALSE)</f>
        <v>0</v>
      </c>
      <c r="BD610" s="359">
        <f>+VLOOKUP($E610,Emissions!$1:$1048576,MATCH(DATE(BD$2,1,1),Emissions!$A$1:$LI$1),FALSE)</f>
        <v>0</v>
      </c>
      <c r="BE610" s="359">
        <f>+VLOOKUP($E610,Emissions!$1:$1048576,MATCH(DATE(BE$2,1,1),Emissions!$A$1:$LI$1),FALSE)</f>
        <v>0</v>
      </c>
      <c r="BF610" s="359">
        <f>+VLOOKUP($E610,Emissions!$1:$1048576,MATCH(DATE(BF$2,1,1),Emissions!$A$1:$LI$1),FALSE)</f>
        <v>0</v>
      </c>
      <c r="BG610" s="359">
        <f>+VLOOKUP($E610,Emissions!$1:$1048576,MATCH(DATE(BG$2,1,1),Emissions!$A$1:$LI$1),FALSE)</f>
        <v>0</v>
      </c>
      <c r="BH610" s="359">
        <f>+VLOOKUP($E610,Emissions!$1:$1048576,MATCH(DATE(BH$2,1,1),Emissions!$A$1:$LI$1),FALSE)</f>
        <v>0</v>
      </c>
      <c r="BI610" s="359">
        <f>+VLOOKUP($E610,Emissions!$1:$1048576,MATCH(DATE(BI$2,1,1),Emissions!$A$1:$LI$1),FALSE)</f>
        <v>0</v>
      </c>
    </row>
    <row r="611" spans="1:61" ht="15" customHeight="1" x14ac:dyDescent="0.35">
      <c r="A611" s="409"/>
      <c r="B611" s="169"/>
      <c r="C611" s="138" t="s">
        <v>467</v>
      </c>
      <c r="D611" s="114" t="s">
        <v>1033</v>
      </c>
      <c r="E611" s="50" t="s">
        <v>2696</v>
      </c>
      <c r="F611" s="359">
        <f>+VLOOKUP($E611,Emissions!$1:$1048576,MATCH(DATE(F$2,1,1),Emissions!$A$1:$LI$1),FALSE)</f>
        <v>0</v>
      </c>
      <c r="G611" s="359">
        <f>+VLOOKUP($E611,Emissions!$1:$1048576,MATCH(DATE(G$2,1,1),Emissions!$A$1:$LI$1),FALSE)</f>
        <v>0</v>
      </c>
      <c r="H611" s="359">
        <f>+VLOOKUP($E611,Emissions!$1:$1048576,MATCH(DATE(H$2,1,1),Emissions!$A$1:$LI$1),FALSE)</f>
        <v>0</v>
      </c>
      <c r="I611" s="359">
        <f>+VLOOKUP($E611,Emissions!$1:$1048576,MATCH(DATE(I$2,1,1),Emissions!$A$1:$LI$1),FALSE)</f>
        <v>0</v>
      </c>
      <c r="J611" s="359">
        <f>+VLOOKUP($E611,Emissions!$1:$1048576,MATCH(DATE(J$2,1,1),Emissions!$A$1:$LI$1),FALSE)</f>
        <v>0</v>
      </c>
      <c r="K611" s="359">
        <f>+VLOOKUP($E611,Emissions!$1:$1048576,MATCH(DATE(K$2,1,1),Emissions!$A$1:$LI$1),FALSE)</f>
        <v>0</v>
      </c>
      <c r="L611" s="359">
        <f>+VLOOKUP($E611,Emissions!$1:$1048576,MATCH(DATE(L$2,1,1),Emissions!$A$1:$LI$1),FALSE)</f>
        <v>0</v>
      </c>
      <c r="M611" s="359">
        <f>+VLOOKUP($E611,Emissions!$1:$1048576,MATCH(DATE(M$2,1,1),Emissions!$A$1:$LI$1),FALSE)</f>
        <v>0</v>
      </c>
      <c r="N611" s="359">
        <f>+VLOOKUP($E611,Emissions!$1:$1048576,MATCH(DATE(N$2,1,1),Emissions!$A$1:$LI$1),FALSE)</f>
        <v>0</v>
      </c>
      <c r="O611" s="359">
        <f>+VLOOKUP($E611,Emissions!$1:$1048576,MATCH(DATE(O$2,1,1),Emissions!$A$1:$LI$1),FALSE)</f>
        <v>0</v>
      </c>
      <c r="P611" s="359">
        <f>+VLOOKUP($E611,Emissions!$1:$1048576,MATCH(DATE(P$2,1,1),Emissions!$A$1:$LI$1),FALSE)</f>
        <v>0</v>
      </c>
      <c r="Q611" s="359">
        <f>+VLOOKUP($E611,Emissions!$1:$1048576,MATCH(DATE(Q$2,1,1),Emissions!$A$1:$LI$1),FALSE)</f>
        <v>0</v>
      </c>
      <c r="R611" s="359">
        <f>+VLOOKUP($E611,Emissions!$1:$1048576,MATCH(DATE(R$2,1,1),Emissions!$A$1:$LI$1),FALSE)</f>
        <v>0</v>
      </c>
      <c r="S611" s="359">
        <f>+VLOOKUP($E611,Emissions!$1:$1048576,MATCH(DATE(S$2,1,1),Emissions!$A$1:$LI$1),FALSE)</f>
        <v>0</v>
      </c>
      <c r="T611" s="359">
        <f>+VLOOKUP($E611,Emissions!$1:$1048576,MATCH(DATE(T$2,1,1),Emissions!$A$1:$LI$1),FALSE)</f>
        <v>0</v>
      </c>
      <c r="U611" s="359">
        <f>+VLOOKUP($E611,Emissions!$1:$1048576,MATCH(DATE(U$2,1,1),Emissions!$A$1:$LI$1),FALSE)</f>
        <v>0</v>
      </c>
      <c r="V611" s="359">
        <f>+VLOOKUP($E611,Emissions!$1:$1048576,MATCH(DATE(V$2,1,1),Emissions!$A$1:$LI$1),FALSE)</f>
        <v>0</v>
      </c>
      <c r="W611" s="359">
        <f>+VLOOKUP($E611,Emissions!$1:$1048576,MATCH(DATE(W$2,1,1),Emissions!$A$1:$LI$1),FALSE)</f>
        <v>0</v>
      </c>
      <c r="X611" s="359">
        <f>+VLOOKUP($E611,Emissions!$1:$1048576,MATCH(DATE(X$2,1,1),Emissions!$A$1:$LI$1),FALSE)</f>
        <v>0</v>
      </c>
      <c r="Y611" s="359">
        <f>+VLOOKUP($E611,Emissions!$1:$1048576,MATCH(DATE(Y$2,1,1),Emissions!$A$1:$LI$1),FALSE)</f>
        <v>0</v>
      </c>
      <c r="Z611" s="359">
        <f>+VLOOKUP($E611,Emissions!$1:$1048576,MATCH(DATE(Z$2,1,1),Emissions!$A$1:$LI$1),FALSE)</f>
        <v>0</v>
      </c>
      <c r="AA611" s="359">
        <f>+VLOOKUP($E611,Emissions!$1:$1048576,MATCH(DATE(AA$2,1,1),Emissions!$A$1:$LI$1),FALSE)</f>
        <v>0</v>
      </c>
      <c r="AB611" s="359">
        <f>+VLOOKUP($E611,Emissions!$1:$1048576,MATCH(DATE(AB$2,1,1),Emissions!$A$1:$LI$1),FALSE)</f>
        <v>0</v>
      </c>
      <c r="AC611" s="359">
        <f>+VLOOKUP($E611,Emissions!$1:$1048576,MATCH(DATE(AC$2,1,1),Emissions!$A$1:$LI$1),FALSE)</f>
        <v>0</v>
      </c>
      <c r="AD611" s="359">
        <f>+VLOOKUP($E611,Emissions!$1:$1048576,MATCH(DATE(AD$2,1,1),Emissions!$A$1:$LI$1),FALSE)</f>
        <v>0</v>
      </c>
      <c r="AE611" s="359">
        <f>+VLOOKUP($E611,Emissions!$1:$1048576,MATCH(DATE(AE$2,1,1),Emissions!$A$1:$LI$1),FALSE)</f>
        <v>0</v>
      </c>
      <c r="AF611" s="359">
        <f>+VLOOKUP($E611,Emissions!$1:$1048576,MATCH(DATE(AF$2,1,1),Emissions!$A$1:$LI$1),FALSE)</f>
        <v>0</v>
      </c>
      <c r="AG611" s="359">
        <f>+VLOOKUP($E611,Emissions!$1:$1048576,MATCH(DATE(AG$2,1,1),Emissions!$A$1:$LI$1),FALSE)</f>
        <v>0</v>
      </c>
      <c r="AH611" s="359">
        <f>+VLOOKUP($E611,Emissions!$1:$1048576,MATCH(DATE(AH$2,1,1),Emissions!$A$1:$LI$1),FALSE)</f>
        <v>0</v>
      </c>
      <c r="AI611" s="359">
        <f>+VLOOKUP($E611,Emissions!$1:$1048576,MATCH(DATE(AI$2,1,1),Emissions!$A$1:$LI$1),FALSE)</f>
        <v>0</v>
      </c>
      <c r="AJ611" s="359">
        <f>+VLOOKUP($E611,Emissions!$1:$1048576,MATCH(DATE(AJ$2,1,1),Emissions!$A$1:$LI$1),FALSE)</f>
        <v>0</v>
      </c>
      <c r="AK611" s="359">
        <f>+VLOOKUP($E611,Emissions!$1:$1048576,MATCH(DATE(AK$2,1,1),Emissions!$A$1:$LI$1),FALSE)</f>
        <v>0</v>
      </c>
      <c r="AL611" s="359">
        <f>+VLOOKUP($E611,Emissions!$1:$1048576,MATCH(DATE(AL$2,1,1),Emissions!$A$1:$LI$1),FALSE)</f>
        <v>0</v>
      </c>
      <c r="AM611" s="359">
        <f>+VLOOKUP($E611,Emissions!$1:$1048576,MATCH(DATE(AM$2,1,1),Emissions!$A$1:$LI$1),FALSE)</f>
        <v>0</v>
      </c>
      <c r="AN611" s="359">
        <f>+VLOOKUP($E611,Emissions!$1:$1048576,MATCH(DATE(AN$2,1,1),Emissions!$A$1:$LI$1),FALSE)</f>
        <v>0</v>
      </c>
      <c r="AO611" s="359">
        <f>+VLOOKUP($E611,Emissions!$1:$1048576,MATCH(DATE(AO$2,1,1),Emissions!$A$1:$LI$1),FALSE)</f>
        <v>0</v>
      </c>
      <c r="AP611" s="359">
        <f>+VLOOKUP($E611,Emissions!$1:$1048576,MATCH(DATE(AP$2,1,1),Emissions!$A$1:$LI$1),FALSE)</f>
        <v>0</v>
      </c>
      <c r="AQ611" s="359">
        <f>+VLOOKUP($E611,Emissions!$1:$1048576,MATCH(DATE(AQ$2,1,1),Emissions!$A$1:$LI$1),FALSE)</f>
        <v>0</v>
      </c>
      <c r="AR611" s="359">
        <f>+VLOOKUP($E611,Emissions!$1:$1048576,MATCH(DATE(AR$2,1,1),Emissions!$A$1:$LI$1),FALSE)</f>
        <v>0</v>
      </c>
      <c r="AS611" s="359">
        <f>+VLOOKUP($E611,Emissions!$1:$1048576,MATCH(DATE(AS$2,1,1),Emissions!$A$1:$LI$1),FALSE)</f>
        <v>0</v>
      </c>
      <c r="AT611" s="359">
        <f>+VLOOKUP($E611,Emissions!$1:$1048576,MATCH(DATE(AT$2,1,1),Emissions!$A$1:$LI$1),FALSE)</f>
        <v>0</v>
      </c>
      <c r="AU611" s="359">
        <f>+VLOOKUP($E611,Emissions!$1:$1048576,MATCH(DATE(AU$2,1,1),Emissions!$A$1:$LI$1),FALSE)</f>
        <v>0</v>
      </c>
      <c r="AV611" s="359">
        <f>+VLOOKUP($E611,Emissions!$1:$1048576,MATCH(DATE(AV$2,1,1),Emissions!$A$1:$LI$1),FALSE)</f>
        <v>0</v>
      </c>
      <c r="AW611" s="359">
        <f>+VLOOKUP($E611,Emissions!$1:$1048576,MATCH(DATE(AW$2,1,1),Emissions!$A$1:$LI$1),FALSE)</f>
        <v>0</v>
      </c>
      <c r="AX611" s="359">
        <f>+VLOOKUP($E611,Emissions!$1:$1048576,MATCH(DATE(AX$2,1,1),Emissions!$A$1:$LI$1),FALSE)</f>
        <v>0</v>
      </c>
      <c r="AY611" s="359">
        <f>+VLOOKUP($E611,Emissions!$1:$1048576,MATCH(DATE(AY$2,1,1),Emissions!$A$1:$LI$1),FALSE)</f>
        <v>0</v>
      </c>
      <c r="AZ611" s="359">
        <f>+VLOOKUP($E611,Emissions!$1:$1048576,MATCH(DATE(AZ$2,1,1),Emissions!$A$1:$LI$1),FALSE)</f>
        <v>0</v>
      </c>
      <c r="BA611" s="359">
        <f>+VLOOKUP($E611,Emissions!$1:$1048576,MATCH(DATE(BA$2,1,1),Emissions!$A$1:$LI$1),FALSE)</f>
        <v>0</v>
      </c>
      <c r="BB611" s="359">
        <f>+VLOOKUP($E611,Emissions!$1:$1048576,MATCH(DATE(BB$2,1,1),Emissions!$A$1:$LI$1),FALSE)</f>
        <v>0</v>
      </c>
      <c r="BC611" s="359">
        <f>+VLOOKUP($E611,Emissions!$1:$1048576,MATCH(DATE(BC$2,1,1),Emissions!$A$1:$LI$1),FALSE)</f>
        <v>0</v>
      </c>
      <c r="BD611" s="359">
        <f>+VLOOKUP($E611,Emissions!$1:$1048576,MATCH(DATE(BD$2,1,1),Emissions!$A$1:$LI$1),FALSE)</f>
        <v>0</v>
      </c>
      <c r="BE611" s="359">
        <f>+VLOOKUP($E611,Emissions!$1:$1048576,MATCH(DATE(BE$2,1,1),Emissions!$A$1:$LI$1),FALSE)</f>
        <v>0</v>
      </c>
      <c r="BF611" s="359">
        <f>+VLOOKUP($E611,Emissions!$1:$1048576,MATCH(DATE(BF$2,1,1),Emissions!$A$1:$LI$1),FALSE)</f>
        <v>0</v>
      </c>
      <c r="BG611" s="359">
        <f>+VLOOKUP($E611,Emissions!$1:$1048576,MATCH(DATE(BG$2,1,1),Emissions!$A$1:$LI$1),FALSE)</f>
        <v>0</v>
      </c>
      <c r="BH611" s="359">
        <f>+VLOOKUP($E611,Emissions!$1:$1048576,MATCH(DATE(BH$2,1,1),Emissions!$A$1:$LI$1),FALSE)</f>
        <v>0</v>
      </c>
      <c r="BI611" s="359">
        <f>+VLOOKUP($E611,Emissions!$1:$1048576,MATCH(DATE(BI$2,1,1),Emissions!$A$1:$LI$1),FALSE)</f>
        <v>0</v>
      </c>
    </row>
    <row r="612" spans="1:61" ht="15" customHeight="1" x14ac:dyDescent="0.35">
      <c r="A612" s="409"/>
      <c r="B612" s="169"/>
      <c r="C612" s="138" t="s">
        <v>468</v>
      </c>
      <c r="D612" s="114" t="s">
        <v>1033</v>
      </c>
      <c r="E612" s="50" t="s">
        <v>2697</v>
      </c>
      <c r="F612" s="359">
        <f>+VLOOKUP($E612,Emissions!$1:$1048576,MATCH(DATE(F$2,1,1),Emissions!$A$1:$LI$1),FALSE)</f>
        <v>0</v>
      </c>
      <c r="G612" s="359">
        <f>+VLOOKUP($E612,Emissions!$1:$1048576,MATCH(DATE(G$2,1,1),Emissions!$A$1:$LI$1),FALSE)</f>
        <v>0</v>
      </c>
      <c r="H612" s="359">
        <f>+VLOOKUP($E612,Emissions!$1:$1048576,MATCH(DATE(H$2,1,1),Emissions!$A$1:$LI$1),FALSE)</f>
        <v>0</v>
      </c>
      <c r="I612" s="359">
        <f>+VLOOKUP($E612,Emissions!$1:$1048576,MATCH(DATE(I$2,1,1),Emissions!$A$1:$LI$1),FALSE)</f>
        <v>0</v>
      </c>
      <c r="J612" s="359">
        <f>+VLOOKUP($E612,Emissions!$1:$1048576,MATCH(DATE(J$2,1,1),Emissions!$A$1:$LI$1),FALSE)</f>
        <v>0</v>
      </c>
      <c r="K612" s="359">
        <f>+VLOOKUP($E612,Emissions!$1:$1048576,MATCH(DATE(K$2,1,1),Emissions!$A$1:$LI$1),FALSE)</f>
        <v>0</v>
      </c>
      <c r="L612" s="359">
        <f>+VLOOKUP($E612,Emissions!$1:$1048576,MATCH(DATE(L$2,1,1),Emissions!$A$1:$LI$1),FALSE)</f>
        <v>0</v>
      </c>
      <c r="M612" s="359">
        <f>+VLOOKUP($E612,Emissions!$1:$1048576,MATCH(DATE(M$2,1,1),Emissions!$A$1:$LI$1),FALSE)</f>
        <v>0</v>
      </c>
      <c r="N612" s="359">
        <f>+VLOOKUP($E612,Emissions!$1:$1048576,MATCH(DATE(N$2,1,1),Emissions!$A$1:$LI$1),FALSE)</f>
        <v>0</v>
      </c>
      <c r="O612" s="359">
        <f>+VLOOKUP($E612,Emissions!$1:$1048576,MATCH(DATE(O$2,1,1),Emissions!$A$1:$LI$1),FALSE)</f>
        <v>0</v>
      </c>
      <c r="P612" s="359">
        <f>+VLOOKUP($E612,Emissions!$1:$1048576,MATCH(DATE(P$2,1,1),Emissions!$A$1:$LI$1),FALSE)</f>
        <v>0</v>
      </c>
      <c r="Q612" s="359">
        <f>+VLOOKUP($E612,Emissions!$1:$1048576,MATCH(DATE(Q$2,1,1),Emissions!$A$1:$LI$1),FALSE)</f>
        <v>0</v>
      </c>
      <c r="R612" s="359">
        <f>+VLOOKUP($E612,Emissions!$1:$1048576,MATCH(DATE(R$2,1,1),Emissions!$A$1:$LI$1),FALSE)</f>
        <v>0</v>
      </c>
      <c r="S612" s="359">
        <f>+VLOOKUP($E612,Emissions!$1:$1048576,MATCH(DATE(S$2,1,1),Emissions!$A$1:$LI$1),FALSE)</f>
        <v>0</v>
      </c>
      <c r="T612" s="359">
        <f>+VLOOKUP($E612,Emissions!$1:$1048576,MATCH(DATE(T$2,1,1),Emissions!$A$1:$LI$1),FALSE)</f>
        <v>0</v>
      </c>
      <c r="U612" s="359">
        <f>+VLOOKUP($E612,Emissions!$1:$1048576,MATCH(DATE(U$2,1,1),Emissions!$A$1:$LI$1),FALSE)</f>
        <v>0</v>
      </c>
      <c r="V612" s="359">
        <f>+VLOOKUP($E612,Emissions!$1:$1048576,MATCH(DATE(V$2,1,1),Emissions!$A$1:$LI$1),FALSE)</f>
        <v>0</v>
      </c>
      <c r="W612" s="359">
        <f>+VLOOKUP($E612,Emissions!$1:$1048576,MATCH(DATE(W$2,1,1),Emissions!$A$1:$LI$1),FALSE)</f>
        <v>0</v>
      </c>
      <c r="X612" s="359">
        <f>+VLOOKUP($E612,Emissions!$1:$1048576,MATCH(DATE(X$2,1,1),Emissions!$A$1:$LI$1),FALSE)</f>
        <v>0</v>
      </c>
      <c r="Y612" s="359">
        <f>+VLOOKUP($E612,Emissions!$1:$1048576,MATCH(DATE(Y$2,1,1),Emissions!$A$1:$LI$1),FALSE)</f>
        <v>0</v>
      </c>
      <c r="Z612" s="359">
        <f>+VLOOKUP($E612,Emissions!$1:$1048576,MATCH(DATE(Z$2,1,1),Emissions!$A$1:$LI$1),FALSE)</f>
        <v>0</v>
      </c>
      <c r="AA612" s="359">
        <f>+VLOOKUP($E612,Emissions!$1:$1048576,MATCH(DATE(AA$2,1,1),Emissions!$A$1:$LI$1),FALSE)</f>
        <v>0</v>
      </c>
      <c r="AB612" s="359">
        <f>+VLOOKUP($E612,Emissions!$1:$1048576,MATCH(DATE(AB$2,1,1),Emissions!$A$1:$LI$1),FALSE)</f>
        <v>0</v>
      </c>
      <c r="AC612" s="359">
        <f>+VLOOKUP($E612,Emissions!$1:$1048576,MATCH(DATE(AC$2,1,1),Emissions!$A$1:$LI$1),FALSE)</f>
        <v>0</v>
      </c>
      <c r="AD612" s="359">
        <f>+VLOOKUP($E612,Emissions!$1:$1048576,MATCH(DATE(AD$2,1,1),Emissions!$A$1:$LI$1),FALSE)</f>
        <v>0</v>
      </c>
      <c r="AE612" s="359">
        <f>+VLOOKUP($E612,Emissions!$1:$1048576,MATCH(DATE(AE$2,1,1),Emissions!$A$1:$LI$1),FALSE)</f>
        <v>0</v>
      </c>
      <c r="AF612" s="359">
        <f>+VLOOKUP($E612,Emissions!$1:$1048576,MATCH(DATE(AF$2,1,1),Emissions!$A$1:$LI$1),FALSE)</f>
        <v>0</v>
      </c>
      <c r="AG612" s="359">
        <f>+VLOOKUP($E612,Emissions!$1:$1048576,MATCH(DATE(AG$2,1,1),Emissions!$A$1:$LI$1),FALSE)</f>
        <v>0</v>
      </c>
      <c r="AH612" s="359">
        <f>+VLOOKUP($E612,Emissions!$1:$1048576,MATCH(DATE(AH$2,1,1),Emissions!$A$1:$LI$1),FALSE)</f>
        <v>0</v>
      </c>
      <c r="AI612" s="359">
        <f>+VLOOKUP($E612,Emissions!$1:$1048576,MATCH(DATE(AI$2,1,1),Emissions!$A$1:$LI$1),FALSE)</f>
        <v>0</v>
      </c>
      <c r="AJ612" s="359">
        <f>+VLOOKUP($E612,Emissions!$1:$1048576,MATCH(DATE(AJ$2,1,1),Emissions!$A$1:$LI$1),FALSE)</f>
        <v>0</v>
      </c>
      <c r="AK612" s="359">
        <f>+VLOOKUP($E612,Emissions!$1:$1048576,MATCH(DATE(AK$2,1,1),Emissions!$A$1:$LI$1),FALSE)</f>
        <v>0</v>
      </c>
      <c r="AL612" s="359">
        <f>+VLOOKUP($E612,Emissions!$1:$1048576,MATCH(DATE(AL$2,1,1),Emissions!$A$1:$LI$1),FALSE)</f>
        <v>0</v>
      </c>
      <c r="AM612" s="359">
        <f>+VLOOKUP($E612,Emissions!$1:$1048576,MATCH(DATE(AM$2,1,1),Emissions!$A$1:$LI$1),FALSE)</f>
        <v>0</v>
      </c>
      <c r="AN612" s="359">
        <f>+VLOOKUP($E612,Emissions!$1:$1048576,MATCH(DATE(AN$2,1,1),Emissions!$A$1:$LI$1),FALSE)</f>
        <v>0</v>
      </c>
      <c r="AO612" s="359">
        <f>+VLOOKUP($E612,Emissions!$1:$1048576,MATCH(DATE(AO$2,1,1),Emissions!$A$1:$LI$1),FALSE)</f>
        <v>0</v>
      </c>
      <c r="AP612" s="359">
        <f>+VLOOKUP($E612,Emissions!$1:$1048576,MATCH(DATE(AP$2,1,1),Emissions!$A$1:$LI$1),FALSE)</f>
        <v>0</v>
      </c>
      <c r="AQ612" s="359">
        <f>+VLOOKUP($E612,Emissions!$1:$1048576,MATCH(DATE(AQ$2,1,1),Emissions!$A$1:$LI$1),FALSE)</f>
        <v>0</v>
      </c>
      <c r="AR612" s="359">
        <f>+VLOOKUP($E612,Emissions!$1:$1048576,MATCH(DATE(AR$2,1,1),Emissions!$A$1:$LI$1),FALSE)</f>
        <v>0</v>
      </c>
      <c r="AS612" s="359">
        <f>+VLOOKUP($E612,Emissions!$1:$1048576,MATCH(DATE(AS$2,1,1),Emissions!$A$1:$LI$1),FALSE)</f>
        <v>0</v>
      </c>
      <c r="AT612" s="359">
        <f>+VLOOKUP($E612,Emissions!$1:$1048576,MATCH(DATE(AT$2,1,1),Emissions!$A$1:$LI$1),FALSE)</f>
        <v>0</v>
      </c>
      <c r="AU612" s="359">
        <f>+VLOOKUP($E612,Emissions!$1:$1048576,MATCH(DATE(AU$2,1,1),Emissions!$A$1:$LI$1),FALSE)</f>
        <v>0</v>
      </c>
      <c r="AV612" s="359">
        <f>+VLOOKUP($E612,Emissions!$1:$1048576,MATCH(DATE(AV$2,1,1),Emissions!$A$1:$LI$1),FALSE)</f>
        <v>0</v>
      </c>
      <c r="AW612" s="359">
        <f>+VLOOKUP($E612,Emissions!$1:$1048576,MATCH(DATE(AW$2,1,1),Emissions!$A$1:$LI$1),FALSE)</f>
        <v>0</v>
      </c>
      <c r="AX612" s="359">
        <f>+VLOOKUP($E612,Emissions!$1:$1048576,MATCH(DATE(AX$2,1,1),Emissions!$A$1:$LI$1),FALSE)</f>
        <v>0</v>
      </c>
      <c r="AY612" s="359">
        <f>+VLOOKUP($E612,Emissions!$1:$1048576,MATCH(DATE(AY$2,1,1),Emissions!$A$1:$LI$1),FALSE)</f>
        <v>0</v>
      </c>
      <c r="AZ612" s="359">
        <f>+VLOOKUP($E612,Emissions!$1:$1048576,MATCH(DATE(AZ$2,1,1),Emissions!$A$1:$LI$1),FALSE)</f>
        <v>0</v>
      </c>
      <c r="BA612" s="359">
        <f>+VLOOKUP($E612,Emissions!$1:$1048576,MATCH(DATE(BA$2,1,1),Emissions!$A$1:$LI$1),FALSE)</f>
        <v>0</v>
      </c>
      <c r="BB612" s="359">
        <f>+VLOOKUP($E612,Emissions!$1:$1048576,MATCH(DATE(BB$2,1,1),Emissions!$A$1:$LI$1),FALSE)</f>
        <v>0</v>
      </c>
      <c r="BC612" s="359">
        <f>+VLOOKUP($E612,Emissions!$1:$1048576,MATCH(DATE(BC$2,1,1),Emissions!$A$1:$LI$1),FALSE)</f>
        <v>0</v>
      </c>
      <c r="BD612" s="359">
        <f>+VLOOKUP($E612,Emissions!$1:$1048576,MATCH(DATE(BD$2,1,1),Emissions!$A$1:$LI$1),FALSE)</f>
        <v>0</v>
      </c>
      <c r="BE612" s="359">
        <f>+VLOOKUP($E612,Emissions!$1:$1048576,MATCH(DATE(BE$2,1,1),Emissions!$A$1:$LI$1),FALSE)</f>
        <v>0</v>
      </c>
      <c r="BF612" s="359">
        <f>+VLOOKUP($E612,Emissions!$1:$1048576,MATCH(DATE(BF$2,1,1),Emissions!$A$1:$LI$1),FALSE)</f>
        <v>0</v>
      </c>
      <c r="BG612" s="359">
        <f>+VLOOKUP($E612,Emissions!$1:$1048576,MATCH(DATE(BG$2,1,1),Emissions!$A$1:$LI$1),FALSE)</f>
        <v>0</v>
      </c>
      <c r="BH612" s="359">
        <f>+VLOOKUP($E612,Emissions!$1:$1048576,MATCH(DATE(BH$2,1,1),Emissions!$A$1:$LI$1),FALSE)</f>
        <v>0</v>
      </c>
      <c r="BI612" s="359">
        <f>+VLOOKUP($E612,Emissions!$1:$1048576,MATCH(DATE(BI$2,1,1),Emissions!$A$1:$LI$1),FALSE)</f>
        <v>0</v>
      </c>
    </row>
    <row r="613" spans="1:61" ht="15" customHeight="1" x14ac:dyDescent="0.35">
      <c r="A613" s="409"/>
      <c r="B613" s="169"/>
      <c r="C613" s="138" t="s">
        <v>469</v>
      </c>
      <c r="D613" s="114" t="s">
        <v>1033</v>
      </c>
      <c r="E613" s="50" t="s">
        <v>2698</v>
      </c>
      <c r="F613" s="359">
        <f>+VLOOKUP($E613,Emissions!$1:$1048576,MATCH(DATE(F$2,1,1),Emissions!$A$1:$LI$1),FALSE)</f>
        <v>0</v>
      </c>
      <c r="G613" s="359">
        <f>+VLOOKUP($E613,Emissions!$1:$1048576,MATCH(DATE(G$2,1,1),Emissions!$A$1:$LI$1),FALSE)</f>
        <v>0</v>
      </c>
      <c r="H613" s="359">
        <f>+VLOOKUP($E613,Emissions!$1:$1048576,MATCH(DATE(H$2,1,1),Emissions!$A$1:$LI$1),FALSE)</f>
        <v>0</v>
      </c>
      <c r="I613" s="359">
        <f>+VLOOKUP($E613,Emissions!$1:$1048576,MATCH(DATE(I$2,1,1),Emissions!$A$1:$LI$1),FALSE)</f>
        <v>0</v>
      </c>
      <c r="J613" s="359">
        <f>+VLOOKUP($E613,Emissions!$1:$1048576,MATCH(DATE(J$2,1,1),Emissions!$A$1:$LI$1),FALSE)</f>
        <v>0</v>
      </c>
      <c r="K613" s="359">
        <f>+VLOOKUP($E613,Emissions!$1:$1048576,MATCH(DATE(K$2,1,1),Emissions!$A$1:$LI$1),FALSE)</f>
        <v>0</v>
      </c>
      <c r="L613" s="359">
        <f>+VLOOKUP($E613,Emissions!$1:$1048576,MATCH(DATE(L$2,1,1),Emissions!$A$1:$LI$1),FALSE)</f>
        <v>0</v>
      </c>
      <c r="M613" s="359">
        <f>+VLOOKUP($E613,Emissions!$1:$1048576,MATCH(DATE(M$2,1,1),Emissions!$A$1:$LI$1),FALSE)</f>
        <v>0</v>
      </c>
      <c r="N613" s="359">
        <f>+VLOOKUP($E613,Emissions!$1:$1048576,MATCH(DATE(N$2,1,1),Emissions!$A$1:$LI$1),FALSE)</f>
        <v>0</v>
      </c>
      <c r="O613" s="359">
        <f>+VLOOKUP($E613,Emissions!$1:$1048576,MATCH(DATE(O$2,1,1),Emissions!$A$1:$LI$1),FALSE)</f>
        <v>0</v>
      </c>
      <c r="P613" s="359">
        <f>+VLOOKUP($E613,Emissions!$1:$1048576,MATCH(DATE(P$2,1,1),Emissions!$A$1:$LI$1),FALSE)</f>
        <v>0</v>
      </c>
      <c r="Q613" s="359">
        <f>+VLOOKUP($E613,Emissions!$1:$1048576,MATCH(DATE(Q$2,1,1),Emissions!$A$1:$LI$1),FALSE)</f>
        <v>0</v>
      </c>
      <c r="R613" s="359">
        <f>+VLOOKUP($E613,Emissions!$1:$1048576,MATCH(DATE(R$2,1,1),Emissions!$A$1:$LI$1),FALSE)</f>
        <v>0</v>
      </c>
      <c r="S613" s="359">
        <f>+VLOOKUP($E613,Emissions!$1:$1048576,MATCH(DATE(S$2,1,1),Emissions!$A$1:$LI$1),FALSE)</f>
        <v>0</v>
      </c>
      <c r="T613" s="359">
        <f>+VLOOKUP($E613,Emissions!$1:$1048576,MATCH(DATE(T$2,1,1),Emissions!$A$1:$LI$1),FALSE)</f>
        <v>0</v>
      </c>
      <c r="U613" s="359">
        <f>+VLOOKUP($E613,Emissions!$1:$1048576,MATCH(DATE(U$2,1,1),Emissions!$A$1:$LI$1),FALSE)</f>
        <v>0</v>
      </c>
      <c r="V613" s="359">
        <f>+VLOOKUP($E613,Emissions!$1:$1048576,MATCH(DATE(V$2,1,1),Emissions!$A$1:$LI$1),FALSE)</f>
        <v>0</v>
      </c>
      <c r="W613" s="359">
        <f>+VLOOKUP($E613,Emissions!$1:$1048576,MATCH(DATE(W$2,1,1),Emissions!$A$1:$LI$1),FALSE)</f>
        <v>0</v>
      </c>
      <c r="X613" s="359">
        <f>+VLOOKUP($E613,Emissions!$1:$1048576,MATCH(DATE(X$2,1,1),Emissions!$A$1:$LI$1),FALSE)</f>
        <v>0</v>
      </c>
      <c r="Y613" s="359">
        <f>+VLOOKUP($E613,Emissions!$1:$1048576,MATCH(DATE(Y$2,1,1),Emissions!$A$1:$LI$1),FALSE)</f>
        <v>0</v>
      </c>
      <c r="Z613" s="359">
        <f>+VLOOKUP($E613,Emissions!$1:$1048576,MATCH(DATE(Z$2,1,1),Emissions!$A$1:$LI$1),FALSE)</f>
        <v>0</v>
      </c>
      <c r="AA613" s="359">
        <f>+VLOOKUP($E613,Emissions!$1:$1048576,MATCH(DATE(AA$2,1,1),Emissions!$A$1:$LI$1),FALSE)</f>
        <v>0</v>
      </c>
      <c r="AB613" s="359">
        <f>+VLOOKUP($E613,Emissions!$1:$1048576,MATCH(DATE(AB$2,1,1),Emissions!$A$1:$LI$1),FALSE)</f>
        <v>0</v>
      </c>
      <c r="AC613" s="359">
        <f>+VLOOKUP($E613,Emissions!$1:$1048576,MATCH(DATE(AC$2,1,1),Emissions!$A$1:$LI$1),FALSE)</f>
        <v>0</v>
      </c>
      <c r="AD613" s="359">
        <f>+VLOOKUP($E613,Emissions!$1:$1048576,MATCH(DATE(AD$2,1,1),Emissions!$A$1:$LI$1),FALSE)</f>
        <v>0</v>
      </c>
      <c r="AE613" s="359">
        <f>+VLOOKUP($E613,Emissions!$1:$1048576,MATCH(DATE(AE$2,1,1),Emissions!$A$1:$LI$1),FALSE)</f>
        <v>0</v>
      </c>
      <c r="AF613" s="359">
        <f>+VLOOKUP($E613,Emissions!$1:$1048576,MATCH(DATE(AF$2,1,1),Emissions!$A$1:$LI$1),FALSE)</f>
        <v>0</v>
      </c>
      <c r="AG613" s="359">
        <f>+VLOOKUP($E613,Emissions!$1:$1048576,MATCH(DATE(AG$2,1,1),Emissions!$A$1:$LI$1),FALSE)</f>
        <v>0</v>
      </c>
      <c r="AH613" s="359">
        <f>+VLOOKUP($E613,Emissions!$1:$1048576,MATCH(DATE(AH$2,1,1),Emissions!$A$1:$LI$1),FALSE)</f>
        <v>0</v>
      </c>
      <c r="AI613" s="359">
        <f>+VLOOKUP($E613,Emissions!$1:$1048576,MATCH(DATE(AI$2,1,1),Emissions!$A$1:$LI$1),FALSE)</f>
        <v>0</v>
      </c>
      <c r="AJ613" s="359">
        <f>+VLOOKUP($E613,Emissions!$1:$1048576,MATCH(DATE(AJ$2,1,1),Emissions!$A$1:$LI$1),FALSE)</f>
        <v>0</v>
      </c>
      <c r="AK613" s="359">
        <f>+VLOOKUP($E613,Emissions!$1:$1048576,MATCH(DATE(AK$2,1,1),Emissions!$A$1:$LI$1),FALSE)</f>
        <v>0</v>
      </c>
      <c r="AL613" s="359">
        <f>+VLOOKUP($E613,Emissions!$1:$1048576,MATCH(DATE(AL$2,1,1),Emissions!$A$1:$LI$1),FALSE)</f>
        <v>0</v>
      </c>
      <c r="AM613" s="359">
        <f>+VLOOKUP($E613,Emissions!$1:$1048576,MATCH(DATE(AM$2,1,1),Emissions!$A$1:$LI$1),FALSE)</f>
        <v>0</v>
      </c>
      <c r="AN613" s="359">
        <f>+VLOOKUP($E613,Emissions!$1:$1048576,MATCH(DATE(AN$2,1,1),Emissions!$A$1:$LI$1),FALSE)</f>
        <v>0</v>
      </c>
      <c r="AO613" s="359">
        <f>+VLOOKUP($E613,Emissions!$1:$1048576,MATCH(DATE(AO$2,1,1),Emissions!$A$1:$LI$1),FALSE)</f>
        <v>0</v>
      </c>
      <c r="AP613" s="359">
        <f>+VLOOKUP($E613,Emissions!$1:$1048576,MATCH(DATE(AP$2,1,1),Emissions!$A$1:$LI$1),FALSE)</f>
        <v>0</v>
      </c>
      <c r="AQ613" s="359">
        <f>+VLOOKUP($E613,Emissions!$1:$1048576,MATCH(DATE(AQ$2,1,1),Emissions!$A$1:$LI$1),FALSE)</f>
        <v>0</v>
      </c>
      <c r="AR613" s="359">
        <f>+VLOOKUP($E613,Emissions!$1:$1048576,MATCH(DATE(AR$2,1,1),Emissions!$A$1:$LI$1),FALSE)</f>
        <v>0</v>
      </c>
      <c r="AS613" s="359">
        <f>+VLOOKUP($E613,Emissions!$1:$1048576,MATCH(DATE(AS$2,1,1),Emissions!$A$1:$LI$1),FALSE)</f>
        <v>0</v>
      </c>
      <c r="AT613" s="359">
        <f>+VLOOKUP($E613,Emissions!$1:$1048576,MATCH(DATE(AT$2,1,1),Emissions!$A$1:$LI$1),FALSE)</f>
        <v>0</v>
      </c>
      <c r="AU613" s="359">
        <f>+VLOOKUP($E613,Emissions!$1:$1048576,MATCH(DATE(AU$2,1,1),Emissions!$A$1:$LI$1),FALSE)</f>
        <v>0</v>
      </c>
      <c r="AV613" s="359">
        <f>+VLOOKUP($E613,Emissions!$1:$1048576,MATCH(DATE(AV$2,1,1),Emissions!$A$1:$LI$1),FALSE)</f>
        <v>0</v>
      </c>
      <c r="AW613" s="359">
        <f>+VLOOKUP($E613,Emissions!$1:$1048576,MATCH(DATE(AW$2,1,1),Emissions!$A$1:$LI$1),FALSE)</f>
        <v>0</v>
      </c>
      <c r="AX613" s="359">
        <f>+VLOOKUP($E613,Emissions!$1:$1048576,MATCH(DATE(AX$2,1,1),Emissions!$A$1:$LI$1),FALSE)</f>
        <v>0</v>
      </c>
      <c r="AY613" s="359">
        <f>+VLOOKUP($E613,Emissions!$1:$1048576,MATCH(DATE(AY$2,1,1),Emissions!$A$1:$LI$1),FALSE)</f>
        <v>0</v>
      </c>
      <c r="AZ613" s="359">
        <f>+VLOOKUP($E613,Emissions!$1:$1048576,MATCH(DATE(AZ$2,1,1),Emissions!$A$1:$LI$1),FALSE)</f>
        <v>0</v>
      </c>
      <c r="BA613" s="359">
        <f>+VLOOKUP($E613,Emissions!$1:$1048576,MATCH(DATE(BA$2,1,1),Emissions!$A$1:$LI$1),FALSE)</f>
        <v>0</v>
      </c>
      <c r="BB613" s="359">
        <f>+VLOOKUP($E613,Emissions!$1:$1048576,MATCH(DATE(BB$2,1,1),Emissions!$A$1:$LI$1),FALSE)</f>
        <v>0</v>
      </c>
      <c r="BC613" s="359">
        <f>+VLOOKUP($E613,Emissions!$1:$1048576,MATCH(DATE(BC$2,1,1),Emissions!$A$1:$LI$1),FALSE)</f>
        <v>0</v>
      </c>
      <c r="BD613" s="359">
        <f>+VLOOKUP($E613,Emissions!$1:$1048576,MATCH(DATE(BD$2,1,1),Emissions!$A$1:$LI$1),FALSE)</f>
        <v>0</v>
      </c>
      <c r="BE613" s="359">
        <f>+VLOOKUP($E613,Emissions!$1:$1048576,MATCH(DATE(BE$2,1,1),Emissions!$A$1:$LI$1),FALSE)</f>
        <v>0</v>
      </c>
      <c r="BF613" s="359">
        <f>+VLOOKUP($E613,Emissions!$1:$1048576,MATCH(DATE(BF$2,1,1),Emissions!$A$1:$LI$1),FALSE)</f>
        <v>0</v>
      </c>
      <c r="BG613" s="359">
        <f>+VLOOKUP($E613,Emissions!$1:$1048576,MATCH(DATE(BG$2,1,1),Emissions!$A$1:$LI$1),FALSE)</f>
        <v>0</v>
      </c>
      <c r="BH613" s="359">
        <f>+VLOOKUP($E613,Emissions!$1:$1048576,MATCH(DATE(BH$2,1,1),Emissions!$A$1:$LI$1),FALSE)</f>
        <v>0</v>
      </c>
      <c r="BI613" s="359">
        <f>+VLOOKUP($E613,Emissions!$1:$1048576,MATCH(DATE(BI$2,1,1),Emissions!$A$1:$LI$1),FALSE)</f>
        <v>0</v>
      </c>
    </row>
    <row r="614" spans="1:61" ht="15" customHeight="1" x14ac:dyDescent="0.35">
      <c r="A614" s="409"/>
      <c r="B614" s="169"/>
      <c r="C614" s="138" t="s">
        <v>470</v>
      </c>
      <c r="D614" s="114" t="s">
        <v>1033</v>
      </c>
      <c r="E614" s="50" t="s">
        <v>2699</v>
      </c>
      <c r="F614" s="359">
        <f>+VLOOKUP($E614,Emissions!$1:$1048576,MATCH(DATE(F$2,1,1),Emissions!$A$1:$LI$1),FALSE)</f>
        <v>0.22969201210000001</v>
      </c>
      <c r="G614" s="359">
        <f>+VLOOKUP($E614,Emissions!$1:$1048576,MATCH(DATE(G$2,1,1),Emissions!$A$1:$LI$1),FALSE)</f>
        <v>0.23165165500000001</v>
      </c>
      <c r="H614" s="359">
        <f>+VLOOKUP($E614,Emissions!$1:$1048576,MATCH(DATE(H$2,1,1),Emissions!$A$1:$LI$1),FALSE)</f>
        <v>0.23346416889999999</v>
      </c>
      <c r="I614" s="359">
        <f>+VLOOKUP($E614,Emissions!$1:$1048576,MATCH(DATE(I$2,1,1),Emissions!$A$1:$LI$1),FALSE)</f>
        <v>0.2354555284</v>
      </c>
      <c r="J614" s="359">
        <f>+VLOOKUP($E614,Emissions!$1:$1048576,MATCH(DATE(J$2,1,1),Emissions!$A$1:$LI$1),FALSE)</f>
        <v>0.2376646084</v>
      </c>
      <c r="K614" s="359">
        <f>+VLOOKUP($E614,Emissions!$1:$1048576,MATCH(DATE(K$2,1,1),Emissions!$A$1:$LI$1),FALSE)</f>
        <v>0.2400806999</v>
      </c>
      <c r="L614" s="359">
        <f>+VLOOKUP($E614,Emissions!$1:$1048576,MATCH(DATE(L$2,1,1),Emissions!$A$1:$LI$1),FALSE)</f>
        <v>0.2425165292</v>
      </c>
      <c r="M614" s="359">
        <f>+VLOOKUP($E614,Emissions!$1:$1048576,MATCH(DATE(M$2,1,1),Emissions!$A$1:$LI$1),FALSE)</f>
        <v>0.2450072244</v>
      </c>
      <c r="N614" s="359">
        <f>+VLOOKUP($E614,Emissions!$1:$1048576,MATCH(DATE(N$2,1,1),Emissions!$A$1:$LI$1),FALSE)</f>
        <v>0.24756245330000001</v>
      </c>
      <c r="O614" s="359">
        <f>+VLOOKUP($E614,Emissions!$1:$1048576,MATCH(DATE(O$2,1,1),Emissions!$A$1:$LI$1),FALSE)</f>
        <v>0.25017450070000002</v>
      </c>
      <c r="P614" s="359">
        <f>+VLOOKUP($E614,Emissions!$1:$1048576,MATCH(DATE(P$2,1,1),Emissions!$A$1:$LI$1),FALSE)</f>
        <v>0.25297067649999999</v>
      </c>
      <c r="Q614" s="359">
        <f>+VLOOKUP($E614,Emissions!$1:$1048576,MATCH(DATE(Q$2,1,1),Emissions!$A$1:$LI$1),FALSE)</f>
        <v>0.2558607645</v>
      </c>
      <c r="R614" s="359">
        <f>+VLOOKUP($E614,Emissions!$1:$1048576,MATCH(DATE(R$2,1,1),Emissions!$A$1:$LI$1),FALSE)</f>
        <v>0.2587609857</v>
      </c>
      <c r="S614" s="359">
        <f>+VLOOKUP($E614,Emissions!$1:$1048576,MATCH(DATE(S$2,1,1),Emissions!$A$1:$LI$1),FALSE)</f>
        <v>0.26166777060000002</v>
      </c>
      <c r="T614" s="359">
        <f>+VLOOKUP($E614,Emissions!$1:$1048576,MATCH(DATE(T$2,1,1),Emissions!$A$1:$LI$1),FALSE)</f>
        <v>0.26458332429999998</v>
      </c>
      <c r="U614" s="359">
        <f>+VLOOKUP($E614,Emissions!$1:$1048576,MATCH(DATE(U$2,1,1),Emissions!$A$1:$LI$1),FALSE)</f>
        <v>0.26750708839999998</v>
      </c>
      <c r="V614" s="359">
        <f>+VLOOKUP($E614,Emissions!$1:$1048576,MATCH(DATE(V$2,1,1),Emissions!$A$1:$LI$1),FALSE)</f>
        <v>0.2704658258</v>
      </c>
      <c r="W614" s="359">
        <f>+VLOOKUP($E614,Emissions!$1:$1048576,MATCH(DATE(W$2,1,1),Emissions!$A$1:$LI$1),FALSE)</f>
        <v>0.27342895820000002</v>
      </c>
      <c r="X614" s="359">
        <f>+VLOOKUP($E614,Emissions!$1:$1048576,MATCH(DATE(X$2,1,1),Emissions!$A$1:$LI$1),FALSE)</f>
        <v>0.27639335500000001</v>
      </c>
      <c r="Y614" s="359">
        <f>+VLOOKUP($E614,Emissions!$1:$1048576,MATCH(DATE(Y$2,1,1),Emissions!$A$1:$LI$1),FALSE)</f>
        <v>0.2793602154</v>
      </c>
      <c r="Z614" s="359">
        <f>+VLOOKUP($E614,Emissions!$1:$1048576,MATCH(DATE(Z$2,1,1),Emissions!$A$1:$LI$1),FALSE)</f>
        <v>0.28213845100000001</v>
      </c>
      <c r="AA614" s="359">
        <f>+VLOOKUP($E614,Emissions!$1:$1048576,MATCH(DATE(AA$2,1,1),Emissions!$A$1:$LI$1),FALSE)</f>
        <v>0.2850181718</v>
      </c>
      <c r="AB614" s="359">
        <f>+VLOOKUP($E614,Emissions!$1:$1048576,MATCH(DATE(AB$2,1,1),Emissions!$A$1:$LI$1),FALSE)</f>
        <v>0.28796295389999998</v>
      </c>
      <c r="AC614" s="359">
        <f>+VLOOKUP($E614,Emissions!$1:$1048576,MATCH(DATE(AC$2,1,1),Emissions!$A$1:$LI$1),FALSE)</f>
        <v>0.29094755290000002</v>
      </c>
      <c r="AD614" s="359">
        <f>+VLOOKUP($E614,Emissions!$1:$1048576,MATCH(DATE(AD$2,1,1),Emissions!$A$1:$LI$1),FALSE)</f>
        <v>0.2939626789</v>
      </c>
      <c r="AE614" s="359">
        <f>+VLOOKUP($E614,Emissions!$1:$1048576,MATCH(DATE(AE$2,1,1),Emissions!$A$1:$LI$1),FALSE)</f>
        <v>0.29646231200000001</v>
      </c>
      <c r="AF614" s="359">
        <f>+VLOOKUP($E614,Emissions!$1:$1048576,MATCH(DATE(AF$2,1,1),Emissions!$A$1:$LI$1),FALSE)</f>
        <v>0.29898416840000003</v>
      </c>
      <c r="AG614" s="359">
        <f>+VLOOKUP($E614,Emissions!$1:$1048576,MATCH(DATE(AG$2,1,1),Emissions!$A$1:$LI$1),FALSE)</f>
        <v>0.30155457279999998</v>
      </c>
      <c r="AH614" s="359">
        <f>+VLOOKUP($E614,Emissions!$1:$1048576,MATCH(DATE(AH$2,1,1),Emissions!$A$1:$LI$1),FALSE)</f>
        <v>0.30416562250000001</v>
      </c>
      <c r="AI614" s="359">
        <f>+VLOOKUP($E614,Emissions!$1:$1048576,MATCH(DATE(AI$2,1,1),Emissions!$A$1:$LI$1),FALSE)</f>
        <v>0.30681462790000003</v>
      </c>
      <c r="AJ614" s="359">
        <f>+VLOOKUP($E614,Emissions!$1:$1048576,MATCH(DATE(AJ$2,1,1),Emissions!$A$1:$LI$1),FALSE)</f>
        <v>0.30950221090000002</v>
      </c>
      <c r="AK614" s="359">
        <f>+VLOOKUP($E614,Emissions!$1:$1048576,MATCH(DATE(AK$2,1,1),Emissions!$A$1:$LI$1),FALSE)</f>
        <v>0.31222194040000001</v>
      </c>
      <c r="AL614" s="359">
        <f>+VLOOKUP($E614,Emissions!$1:$1048576,MATCH(DATE(AL$2,1,1),Emissions!$A$1:$LI$1),FALSE)</f>
        <v>0.31498380780000002</v>
      </c>
      <c r="AM614" s="359">
        <f>+VLOOKUP($E614,Emissions!$1:$1048576,MATCH(DATE(AM$2,1,1),Emissions!$A$1:$LI$1),FALSE)</f>
        <v>0.31778986520000002</v>
      </c>
      <c r="AN614" s="359">
        <f>+VLOOKUP($E614,Emissions!$1:$1048576,MATCH(DATE(AN$2,1,1),Emissions!$A$1:$LI$1),FALSE)</f>
        <v>0.32064076270000003</v>
      </c>
      <c r="AO614" s="359">
        <f>+VLOOKUP($E614,Emissions!$1:$1048576,MATCH(DATE(AO$2,1,1),Emissions!$A$1:$LI$1),FALSE)</f>
        <v>0.32353660029999998</v>
      </c>
      <c r="AP614" s="359">
        <f>+VLOOKUP($E614,Emissions!$1:$1048576,MATCH(DATE(AP$2,1,1),Emissions!$A$1:$LI$1),FALSE)</f>
        <v>0.32627800140000002</v>
      </c>
      <c r="AQ614" s="359">
        <f>+VLOOKUP($E614,Emissions!$1:$1048576,MATCH(DATE(AQ$2,1,1),Emissions!$A$1:$LI$1),FALSE)</f>
        <v>0.32900120789999998</v>
      </c>
      <c r="AR614" s="359">
        <f>+VLOOKUP($E614,Emissions!$1:$1048576,MATCH(DATE(AR$2,1,1),Emissions!$A$1:$LI$1),FALSE)</f>
        <v>0.33174536739999999</v>
      </c>
      <c r="AS614" s="359">
        <f>+VLOOKUP($E614,Emissions!$1:$1048576,MATCH(DATE(AS$2,1,1),Emissions!$A$1:$LI$1),FALSE)</f>
        <v>0.33452295389999998</v>
      </c>
      <c r="AT614" s="359">
        <f>+VLOOKUP($E614,Emissions!$1:$1048576,MATCH(DATE(AT$2,1,1),Emissions!$A$1:$LI$1),FALSE)</f>
        <v>0.33733766799999998</v>
      </c>
      <c r="AU614" s="359">
        <f>+VLOOKUP($E614,Emissions!$1:$1048576,MATCH(DATE(AU$2,1,1),Emissions!$A$1:$LI$1),FALSE)</f>
        <v>0.34017764620000002</v>
      </c>
      <c r="AV614" s="359">
        <f>+VLOOKUP($E614,Emissions!$1:$1048576,MATCH(DATE(AV$2,1,1),Emissions!$A$1:$LI$1),FALSE)</f>
        <v>0.34305543659999999</v>
      </c>
      <c r="AW614" s="359">
        <f>+VLOOKUP($E614,Emissions!$1:$1048576,MATCH(DATE(AW$2,1,1),Emissions!$A$1:$LI$1),FALSE)</f>
        <v>0.34597154619999998</v>
      </c>
      <c r="AX614" s="359">
        <f>+VLOOKUP($E614,Emissions!$1:$1048576,MATCH(DATE(AX$2,1,1),Emissions!$A$1:$LI$1),FALSE)</f>
        <v>0.34892500370000001</v>
      </c>
      <c r="AY614" s="359">
        <f>+VLOOKUP($E614,Emissions!$1:$1048576,MATCH(DATE(AY$2,1,1),Emissions!$A$1:$LI$1),FALSE)</f>
        <v>0.35191468269999998</v>
      </c>
      <c r="AZ614" s="359">
        <f>+VLOOKUP($E614,Emissions!$1:$1048576,MATCH(DATE(AZ$2,1,1),Emissions!$A$1:$LI$1),FALSE)</f>
        <v>0.3549061724</v>
      </c>
      <c r="BA614" s="359">
        <f>+VLOOKUP($E614,Emissions!$1:$1048576,MATCH(DATE(BA$2,1,1),Emissions!$A$1:$LI$1),FALSE)</f>
        <v>0.35793840770000002</v>
      </c>
      <c r="BB614" s="359">
        <f>+VLOOKUP($E614,Emissions!$1:$1048576,MATCH(DATE(BB$2,1,1),Emissions!$A$1:$LI$1),FALSE)</f>
        <v>0.36101134559999998</v>
      </c>
      <c r="BC614" s="359">
        <f>+VLOOKUP($E614,Emissions!$1:$1048576,MATCH(DATE(BC$2,1,1),Emissions!$A$1:$LI$1),FALSE)</f>
        <v>0.36412163130000003</v>
      </c>
      <c r="BD614" s="359">
        <f>+VLOOKUP($E614,Emissions!$1:$1048576,MATCH(DATE(BD$2,1,1),Emissions!$A$1:$LI$1),FALSE)</f>
        <v>0.36726626530000001</v>
      </c>
      <c r="BE614" s="359">
        <f>+VLOOKUP($E614,Emissions!$1:$1048576,MATCH(DATE(BE$2,1,1),Emissions!$A$1:$LI$1),FALSE)</f>
        <v>0.3509913617</v>
      </c>
      <c r="BF614" s="359">
        <f>+VLOOKUP($E614,Emissions!$1:$1048576,MATCH(DATE(BF$2,1,1),Emissions!$A$1:$LI$1),FALSE)</f>
        <v>0.35450508110000001</v>
      </c>
      <c r="BG614" s="359">
        <f>+VLOOKUP($E614,Emissions!$1:$1048576,MATCH(DATE(BG$2,1,1),Emissions!$A$1:$LI$1),FALSE)</f>
        <v>0.35807638819999998</v>
      </c>
      <c r="BH614" s="359">
        <f>+VLOOKUP($E614,Emissions!$1:$1048576,MATCH(DATE(BH$2,1,1),Emissions!$A$1:$LI$1),FALSE)</f>
        <v>0.3617049853</v>
      </c>
      <c r="BI614" s="359">
        <f>+VLOOKUP($E614,Emissions!$1:$1048576,MATCH(DATE(BI$2,1,1),Emissions!$A$1:$LI$1),FALSE)</f>
        <v>0.36539122289999998</v>
      </c>
    </row>
    <row r="615" spans="1:61" ht="15" customHeight="1" x14ac:dyDescent="0.35">
      <c r="A615" s="409"/>
      <c r="B615" s="169"/>
      <c r="C615" s="167" t="s">
        <v>471</v>
      </c>
      <c r="D615" s="114" t="s">
        <v>1033</v>
      </c>
      <c r="E615" s="50" t="s">
        <v>2700</v>
      </c>
      <c r="F615" s="359">
        <f>+VLOOKUP($E615,Emissions!$1:$1048576,MATCH(DATE(F$2,1,1),Emissions!$A$1:$LI$1),FALSE)</f>
        <v>0</v>
      </c>
      <c r="G615" s="359">
        <f>+VLOOKUP($E615,Emissions!$1:$1048576,MATCH(DATE(G$2,1,1),Emissions!$A$1:$LI$1),FALSE)</f>
        <v>0</v>
      </c>
      <c r="H615" s="359">
        <f>+VLOOKUP($E615,Emissions!$1:$1048576,MATCH(DATE(H$2,1,1),Emissions!$A$1:$LI$1),FALSE)</f>
        <v>0</v>
      </c>
      <c r="I615" s="359">
        <f>+VLOOKUP($E615,Emissions!$1:$1048576,MATCH(DATE(I$2,1,1),Emissions!$A$1:$LI$1),FALSE)</f>
        <v>0</v>
      </c>
      <c r="J615" s="359">
        <f>+VLOOKUP($E615,Emissions!$1:$1048576,MATCH(DATE(J$2,1,1),Emissions!$A$1:$LI$1),FALSE)</f>
        <v>0</v>
      </c>
      <c r="K615" s="359">
        <f>+VLOOKUP($E615,Emissions!$1:$1048576,MATCH(DATE(K$2,1,1),Emissions!$A$1:$LI$1),FALSE)</f>
        <v>0</v>
      </c>
      <c r="L615" s="359">
        <f>+VLOOKUP($E615,Emissions!$1:$1048576,MATCH(DATE(L$2,1,1),Emissions!$A$1:$LI$1),FALSE)</f>
        <v>0</v>
      </c>
      <c r="M615" s="359">
        <f>+VLOOKUP($E615,Emissions!$1:$1048576,MATCH(DATE(M$2,1,1),Emissions!$A$1:$LI$1),FALSE)</f>
        <v>0</v>
      </c>
      <c r="N615" s="359">
        <f>+VLOOKUP($E615,Emissions!$1:$1048576,MATCH(DATE(N$2,1,1),Emissions!$A$1:$LI$1),FALSE)</f>
        <v>0</v>
      </c>
      <c r="O615" s="359">
        <f>+VLOOKUP($E615,Emissions!$1:$1048576,MATCH(DATE(O$2,1,1),Emissions!$A$1:$LI$1),FALSE)</f>
        <v>0</v>
      </c>
      <c r="P615" s="359">
        <f>+VLOOKUP($E615,Emissions!$1:$1048576,MATCH(DATE(P$2,1,1),Emissions!$A$1:$LI$1),FALSE)</f>
        <v>0</v>
      </c>
      <c r="Q615" s="359">
        <f>+VLOOKUP($E615,Emissions!$1:$1048576,MATCH(DATE(Q$2,1,1),Emissions!$A$1:$LI$1),FALSE)</f>
        <v>0</v>
      </c>
      <c r="R615" s="359">
        <f>+VLOOKUP($E615,Emissions!$1:$1048576,MATCH(DATE(R$2,1,1),Emissions!$A$1:$LI$1),FALSE)</f>
        <v>0</v>
      </c>
      <c r="S615" s="359">
        <f>+VLOOKUP($E615,Emissions!$1:$1048576,MATCH(DATE(S$2,1,1),Emissions!$A$1:$LI$1),FALSE)</f>
        <v>0</v>
      </c>
      <c r="T615" s="359">
        <f>+VLOOKUP($E615,Emissions!$1:$1048576,MATCH(DATE(T$2,1,1),Emissions!$A$1:$LI$1),FALSE)</f>
        <v>0</v>
      </c>
      <c r="U615" s="359">
        <f>+VLOOKUP($E615,Emissions!$1:$1048576,MATCH(DATE(U$2,1,1),Emissions!$A$1:$LI$1),FALSE)</f>
        <v>0</v>
      </c>
      <c r="V615" s="359">
        <f>+VLOOKUP($E615,Emissions!$1:$1048576,MATCH(DATE(V$2,1,1),Emissions!$A$1:$LI$1),FALSE)</f>
        <v>0</v>
      </c>
      <c r="W615" s="359">
        <f>+VLOOKUP($E615,Emissions!$1:$1048576,MATCH(DATE(W$2,1,1),Emissions!$A$1:$LI$1),FALSE)</f>
        <v>0</v>
      </c>
      <c r="X615" s="359">
        <f>+VLOOKUP($E615,Emissions!$1:$1048576,MATCH(DATE(X$2,1,1),Emissions!$A$1:$LI$1),FALSE)</f>
        <v>0</v>
      </c>
      <c r="Y615" s="359">
        <f>+VLOOKUP($E615,Emissions!$1:$1048576,MATCH(DATE(Y$2,1,1),Emissions!$A$1:$LI$1),FALSE)</f>
        <v>0</v>
      </c>
      <c r="Z615" s="359">
        <f>+VLOOKUP($E615,Emissions!$1:$1048576,MATCH(DATE(Z$2,1,1),Emissions!$A$1:$LI$1),FALSE)</f>
        <v>0</v>
      </c>
      <c r="AA615" s="359">
        <f>+VLOOKUP($E615,Emissions!$1:$1048576,MATCH(DATE(AA$2,1,1),Emissions!$A$1:$LI$1),FALSE)</f>
        <v>0</v>
      </c>
      <c r="AB615" s="359">
        <f>+VLOOKUP($E615,Emissions!$1:$1048576,MATCH(DATE(AB$2,1,1),Emissions!$A$1:$LI$1),FALSE)</f>
        <v>0</v>
      </c>
      <c r="AC615" s="359">
        <f>+VLOOKUP($E615,Emissions!$1:$1048576,MATCH(DATE(AC$2,1,1),Emissions!$A$1:$LI$1),FALSE)</f>
        <v>0</v>
      </c>
      <c r="AD615" s="359">
        <f>+VLOOKUP($E615,Emissions!$1:$1048576,MATCH(DATE(AD$2,1,1),Emissions!$A$1:$LI$1),FALSE)</f>
        <v>0</v>
      </c>
      <c r="AE615" s="359">
        <f>+VLOOKUP($E615,Emissions!$1:$1048576,MATCH(DATE(AE$2,1,1),Emissions!$A$1:$LI$1),FALSE)</f>
        <v>0</v>
      </c>
      <c r="AF615" s="359">
        <f>+VLOOKUP($E615,Emissions!$1:$1048576,MATCH(DATE(AF$2,1,1),Emissions!$A$1:$LI$1),FALSE)</f>
        <v>0</v>
      </c>
      <c r="AG615" s="359">
        <f>+VLOOKUP($E615,Emissions!$1:$1048576,MATCH(DATE(AG$2,1,1),Emissions!$A$1:$LI$1),FALSE)</f>
        <v>0</v>
      </c>
      <c r="AH615" s="359">
        <f>+VLOOKUP($E615,Emissions!$1:$1048576,MATCH(DATE(AH$2,1,1),Emissions!$A$1:$LI$1),FALSE)</f>
        <v>0</v>
      </c>
      <c r="AI615" s="359">
        <f>+VLOOKUP($E615,Emissions!$1:$1048576,MATCH(DATE(AI$2,1,1),Emissions!$A$1:$LI$1),FALSE)</f>
        <v>0</v>
      </c>
      <c r="AJ615" s="359">
        <f>+VLOOKUP($E615,Emissions!$1:$1048576,MATCH(DATE(AJ$2,1,1),Emissions!$A$1:$LI$1),FALSE)</f>
        <v>0</v>
      </c>
      <c r="AK615" s="359">
        <f>+VLOOKUP($E615,Emissions!$1:$1048576,MATCH(DATE(AK$2,1,1),Emissions!$A$1:$LI$1),FALSE)</f>
        <v>0</v>
      </c>
      <c r="AL615" s="359">
        <f>+VLOOKUP($E615,Emissions!$1:$1048576,MATCH(DATE(AL$2,1,1),Emissions!$A$1:$LI$1),FALSE)</f>
        <v>0</v>
      </c>
      <c r="AM615" s="359">
        <f>+VLOOKUP($E615,Emissions!$1:$1048576,MATCH(DATE(AM$2,1,1),Emissions!$A$1:$LI$1),FALSE)</f>
        <v>0</v>
      </c>
      <c r="AN615" s="359">
        <f>+VLOOKUP($E615,Emissions!$1:$1048576,MATCH(DATE(AN$2,1,1),Emissions!$A$1:$LI$1),FALSE)</f>
        <v>0</v>
      </c>
      <c r="AO615" s="359">
        <f>+VLOOKUP($E615,Emissions!$1:$1048576,MATCH(DATE(AO$2,1,1),Emissions!$A$1:$LI$1),FALSE)</f>
        <v>0</v>
      </c>
      <c r="AP615" s="359">
        <f>+VLOOKUP($E615,Emissions!$1:$1048576,MATCH(DATE(AP$2,1,1),Emissions!$A$1:$LI$1),FALSE)</f>
        <v>0</v>
      </c>
      <c r="AQ615" s="359">
        <f>+VLOOKUP($E615,Emissions!$1:$1048576,MATCH(DATE(AQ$2,1,1),Emissions!$A$1:$LI$1),FALSE)</f>
        <v>0</v>
      </c>
      <c r="AR615" s="359">
        <f>+VLOOKUP($E615,Emissions!$1:$1048576,MATCH(DATE(AR$2,1,1),Emissions!$A$1:$LI$1),FALSE)</f>
        <v>0</v>
      </c>
      <c r="AS615" s="359">
        <f>+VLOOKUP($E615,Emissions!$1:$1048576,MATCH(DATE(AS$2,1,1),Emissions!$A$1:$LI$1),FALSE)</f>
        <v>0</v>
      </c>
      <c r="AT615" s="359">
        <f>+VLOOKUP($E615,Emissions!$1:$1048576,MATCH(DATE(AT$2,1,1),Emissions!$A$1:$LI$1),FALSE)</f>
        <v>0</v>
      </c>
      <c r="AU615" s="359">
        <f>+VLOOKUP($E615,Emissions!$1:$1048576,MATCH(DATE(AU$2,1,1),Emissions!$A$1:$LI$1),FALSE)</f>
        <v>0</v>
      </c>
      <c r="AV615" s="359">
        <f>+VLOOKUP($E615,Emissions!$1:$1048576,MATCH(DATE(AV$2,1,1),Emissions!$A$1:$LI$1),FALSE)</f>
        <v>0</v>
      </c>
      <c r="AW615" s="359">
        <f>+VLOOKUP($E615,Emissions!$1:$1048576,MATCH(DATE(AW$2,1,1),Emissions!$A$1:$LI$1),FALSE)</f>
        <v>0</v>
      </c>
      <c r="AX615" s="359">
        <f>+VLOOKUP($E615,Emissions!$1:$1048576,MATCH(DATE(AX$2,1,1),Emissions!$A$1:$LI$1),FALSE)</f>
        <v>0</v>
      </c>
      <c r="AY615" s="359">
        <f>+VLOOKUP($E615,Emissions!$1:$1048576,MATCH(DATE(AY$2,1,1),Emissions!$A$1:$LI$1),FALSE)</f>
        <v>0</v>
      </c>
      <c r="AZ615" s="359">
        <f>+VLOOKUP($E615,Emissions!$1:$1048576,MATCH(DATE(AZ$2,1,1),Emissions!$A$1:$LI$1),FALSE)</f>
        <v>0</v>
      </c>
      <c r="BA615" s="359">
        <f>+VLOOKUP($E615,Emissions!$1:$1048576,MATCH(DATE(BA$2,1,1),Emissions!$A$1:$LI$1),FALSE)</f>
        <v>0</v>
      </c>
      <c r="BB615" s="359">
        <f>+VLOOKUP($E615,Emissions!$1:$1048576,MATCH(DATE(BB$2,1,1),Emissions!$A$1:$LI$1),FALSE)</f>
        <v>0</v>
      </c>
      <c r="BC615" s="359">
        <f>+VLOOKUP($E615,Emissions!$1:$1048576,MATCH(DATE(BC$2,1,1),Emissions!$A$1:$LI$1),FALSE)</f>
        <v>0</v>
      </c>
      <c r="BD615" s="359">
        <f>+VLOOKUP($E615,Emissions!$1:$1048576,MATCH(DATE(BD$2,1,1),Emissions!$A$1:$LI$1),FALSE)</f>
        <v>0</v>
      </c>
      <c r="BE615" s="359">
        <f>+VLOOKUP($E615,Emissions!$1:$1048576,MATCH(DATE(BE$2,1,1),Emissions!$A$1:$LI$1),FALSE)</f>
        <v>0</v>
      </c>
      <c r="BF615" s="359">
        <f>+VLOOKUP($E615,Emissions!$1:$1048576,MATCH(DATE(BF$2,1,1),Emissions!$A$1:$LI$1),FALSE)</f>
        <v>0</v>
      </c>
      <c r="BG615" s="359">
        <f>+VLOOKUP($E615,Emissions!$1:$1048576,MATCH(DATE(BG$2,1,1),Emissions!$A$1:$LI$1),FALSE)</f>
        <v>0</v>
      </c>
      <c r="BH615" s="359">
        <f>+VLOOKUP($E615,Emissions!$1:$1048576,MATCH(DATE(BH$2,1,1),Emissions!$A$1:$LI$1),FALSE)</f>
        <v>0</v>
      </c>
      <c r="BI615" s="359">
        <f>+VLOOKUP($E615,Emissions!$1:$1048576,MATCH(DATE(BI$2,1,1),Emissions!$A$1:$LI$1),FALSE)</f>
        <v>0</v>
      </c>
    </row>
    <row r="616" spans="1:61" ht="15" customHeight="1" x14ac:dyDescent="0.35">
      <c r="A616" s="409"/>
      <c r="B616" s="169"/>
      <c r="C616" s="166"/>
      <c r="D616" s="114"/>
      <c r="E616" s="166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  <c r="AG616" s="324"/>
      <c r="AH616" s="324"/>
      <c r="AI616" s="324"/>
      <c r="AJ616" s="324"/>
      <c r="AK616" s="324"/>
      <c r="AL616" s="324"/>
      <c r="AM616" s="324"/>
      <c r="AN616" s="324"/>
      <c r="AO616" s="324"/>
      <c r="AP616" s="324"/>
      <c r="AQ616" s="324"/>
      <c r="AR616" s="324"/>
      <c r="AS616" s="324"/>
      <c r="AT616" s="324"/>
      <c r="AU616" s="324"/>
      <c r="AV616" s="324"/>
      <c r="AW616" s="324"/>
      <c r="AX616" s="324"/>
      <c r="AY616" s="324"/>
      <c r="AZ616" s="324"/>
      <c r="BA616" s="324"/>
      <c r="BB616" s="324"/>
      <c r="BC616" s="324"/>
      <c r="BD616" s="324"/>
      <c r="BE616" s="324"/>
      <c r="BF616" s="324"/>
      <c r="BG616" s="324"/>
      <c r="BH616" s="324"/>
      <c r="BI616" s="324"/>
    </row>
    <row r="617" spans="1:61" s="92" customFormat="1" ht="15" customHeight="1" x14ac:dyDescent="0.35">
      <c r="A617" s="409"/>
      <c r="B617" s="169"/>
      <c r="C617" s="147" t="s">
        <v>1093</v>
      </c>
      <c r="D617" s="147" t="s">
        <v>1028</v>
      </c>
      <c r="E617" s="136" t="s">
        <v>2707</v>
      </c>
      <c r="F617" s="325">
        <f>+VLOOKUP($E617,Emissions!$1:$1048576,MATCH(DATE(F$2,1,1),Emissions!$A$1:$LI$1),FALSE)</f>
        <v>16.999396170000001</v>
      </c>
      <c r="G617" s="325">
        <f>+VLOOKUP($E617,Emissions!$1:$1048576,MATCH(DATE(G$2,1,1),Emissions!$A$1:$LI$1),FALSE)</f>
        <v>17.060313520000001</v>
      </c>
      <c r="H617" s="325">
        <f>+VLOOKUP($E617,Emissions!$1:$1048576,MATCH(DATE(H$2,1,1),Emissions!$A$1:$LI$1),FALSE)</f>
        <v>17.151925720000001</v>
      </c>
      <c r="I617" s="325">
        <f>+VLOOKUP($E617,Emissions!$1:$1048576,MATCH(DATE(I$2,1,1),Emissions!$A$1:$LI$1),FALSE)</f>
        <v>17.272884879999999</v>
      </c>
      <c r="J617" s="325">
        <f>+VLOOKUP($E617,Emissions!$1:$1048576,MATCH(DATE(J$2,1,1),Emissions!$A$1:$LI$1),FALSE)</f>
        <v>17.426232389999999</v>
      </c>
      <c r="K617" s="325">
        <f>+VLOOKUP($E617,Emissions!$1:$1048576,MATCH(DATE(K$2,1,1),Emissions!$A$1:$LI$1),FALSE)</f>
        <v>17.611575439999999</v>
      </c>
      <c r="L617" s="325">
        <f>+VLOOKUP($E617,Emissions!$1:$1048576,MATCH(DATE(L$2,1,1),Emissions!$A$1:$LI$1),FALSE)</f>
        <v>17.815691569999998</v>
      </c>
      <c r="M617" s="325">
        <f>+VLOOKUP($E617,Emissions!$1:$1048576,MATCH(DATE(M$2,1,1),Emissions!$A$1:$LI$1),FALSE)</f>
        <v>18.039345780000001</v>
      </c>
      <c r="N617" s="325">
        <f>+VLOOKUP($E617,Emissions!$1:$1048576,MATCH(DATE(N$2,1,1),Emissions!$A$1:$LI$1),FALSE)</f>
        <v>18.279772040000001</v>
      </c>
      <c r="O617" s="325">
        <f>+VLOOKUP($E617,Emissions!$1:$1048576,MATCH(DATE(O$2,1,1),Emissions!$A$1:$LI$1),FALSE)</f>
        <v>18.53389099</v>
      </c>
      <c r="P617" s="325">
        <f>+VLOOKUP($E617,Emissions!$1:$1048576,MATCH(DATE(P$2,1,1),Emissions!$A$1:$LI$1),FALSE)</f>
        <v>18.795469229999998</v>
      </c>
      <c r="Q617" s="325">
        <f>+VLOOKUP($E617,Emissions!$1:$1048576,MATCH(DATE(Q$2,1,1),Emissions!$A$1:$LI$1),FALSE)</f>
        <v>19.082714159999998</v>
      </c>
      <c r="R617" s="325">
        <f>+VLOOKUP($E617,Emissions!$1:$1048576,MATCH(DATE(R$2,1,1),Emissions!$A$1:$LI$1),FALSE)</f>
        <v>19.383152339999999</v>
      </c>
      <c r="S617" s="325">
        <f>+VLOOKUP($E617,Emissions!$1:$1048576,MATCH(DATE(S$2,1,1),Emissions!$A$1:$LI$1),FALSE)</f>
        <v>19.69344169</v>
      </c>
      <c r="T617" s="325">
        <f>+VLOOKUP($E617,Emissions!$1:$1048576,MATCH(DATE(T$2,1,1),Emissions!$A$1:$LI$1),FALSE)</f>
        <v>20.011657799999998</v>
      </c>
      <c r="U617" s="325">
        <f>+VLOOKUP($E617,Emissions!$1:$1048576,MATCH(DATE(U$2,1,1),Emissions!$A$1:$LI$1),FALSE)</f>
        <v>20.336184169999999</v>
      </c>
      <c r="V617" s="325">
        <f>+VLOOKUP($E617,Emissions!$1:$1048576,MATCH(DATE(V$2,1,1),Emissions!$A$1:$LI$1),FALSE)</f>
        <v>20.665385019999999</v>
      </c>
      <c r="W617" s="325">
        <f>+VLOOKUP($E617,Emissions!$1:$1048576,MATCH(DATE(W$2,1,1),Emissions!$A$1:$LI$1),FALSE)</f>
        <v>20.998143450000001</v>
      </c>
      <c r="X617" s="325">
        <f>+VLOOKUP($E617,Emissions!$1:$1048576,MATCH(DATE(X$2,1,1),Emissions!$A$1:$LI$1),FALSE)</f>
        <v>21.33367402</v>
      </c>
      <c r="Y617" s="325">
        <f>+VLOOKUP($E617,Emissions!$1:$1048576,MATCH(DATE(Y$2,1,1),Emissions!$A$1:$LI$1),FALSE)</f>
        <v>21.67144893</v>
      </c>
      <c r="Z617" s="325">
        <f>+VLOOKUP($E617,Emissions!$1:$1048576,MATCH(DATE(Z$2,1,1),Emissions!$A$1:$LI$1),FALSE)</f>
        <v>21.998318350000002</v>
      </c>
      <c r="AA617" s="325">
        <f>+VLOOKUP($E617,Emissions!$1:$1048576,MATCH(DATE(AA$2,1,1),Emissions!$A$1:$LI$1),FALSE)</f>
        <v>22.333153070000002</v>
      </c>
      <c r="AB617" s="325">
        <f>+VLOOKUP($E617,Emissions!$1:$1048576,MATCH(DATE(AB$2,1,1),Emissions!$A$1:$LI$1),FALSE)</f>
        <v>22.671671010000001</v>
      </c>
      <c r="AC617" s="325">
        <f>+VLOOKUP($E617,Emissions!$1:$1048576,MATCH(DATE(AC$2,1,1),Emissions!$A$1:$LI$1),FALSE)</f>
        <v>23.013145690000002</v>
      </c>
      <c r="AD617" s="325">
        <f>+VLOOKUP($E617,Emissions!$1:$1048576,MATCH(DATE(AD$2,1,1),Emissions!$A$1:$LI$1),FALSE)</f>
        <v>23.357563219999999</v>
      </c>
      <c r="AE617" s="325">
        <f>+VLOOKUP($E617,Emissions!$1:$1048576,MATCH(DATE(AE$2,1,1),Emissions!$A$1:$LI$1),FALSE)</f>
        <v>23.667988919999999</v>
      </c>
      <c r="AF617" s="325">
        <f>+VLOOKUP($E617,Emissions!$1:$1048576,MATCH(DATE(AF$2,1,1),Emissions!$A$1:$LI$1),FALSE)</f>
        <v>23.98193238</v>
      </c>
      <c r="AG617" s="325">
        <f>+VLOOKUP($E617,Emissions!$1:$1048576,MATCH(DATE(AG$2,1,1),Emissions!$A$1:$LI$1),FALSE)</f>
        <v>24.295527669999998</v>
      </c>
      <c r="AH617" s="325">
        <f>+VLOOKUP($E617,Emissions!$1:$1048576,MATCH(DATE(AH$2,1,1),Emissions!$A$1:$LI$1),FALSE)</f>
        <v>24.60906563</v>
      </c>
      <c r="AI617" s="325">
        <f>+VLOOKUP($E617,Emissions!$1:$1048576,MATCH(DATE(AI$2,1,1),Emissions!$A$1:$LI$1),FALSE)</f>
        <v>24.923541400000001</v>
      </c>
      <c r="AJ617" s="325">
        <f>+VLOOKUP($E617,Emissions!$1:$1048576,MATCH(DATE(AJ$2,1,1),Emissions!$A$1:$LI$1),FALSE)</f>
        <v>25.239933730000001</v>
      </c>
      <c r="AK617" s="325">
        <f>+VLOOKUP($E617,Emissions!$1:$1048576,MATCH(DATE(AK$2,1,1),Emissions!$A$1:$LI$1),FALSE)</f>
        <v>25.55914044</v>
      </c>
      <c r="AL617" s="325">
        <f>+VLOOKUP($E617,Emissions!$1:$1048576,MATCH(DATE(AL$2,1,1),Emissions!$A$1:$LI$1),FALSE)</f>
        <v>25.881833270000001</v>
      </c>
      <c r="AM617" s="325">
        <f>+VLOOKUP($E617,Emissions!$1:$1048576,MATCH(DATE(AM$2,1,1),Emissions!$A$1:$LI$1),FALSE)</f>
        <v>26.208507999999998</v>
      </c>
      <c r="AN617" s="325">
        <f>+VLOOKUP($E617,Emissions!$1:$1048576,MATCH(DATE(AN$2,1,1),Emissions!$A$1:$LI$1),FALSE)</f>
        <v>26.539524480000001</v>
      </c>
      <c r="AO617" s="325">
        <f>+VLOOKUP($E617,Emissions!$1:$1048576,MATCH(DATE(AO$2,1,1),Emissions!$A$1:$LI$1),FALSE)</f>
        <v>26.875129959999999</v>
      </c>
      <c r="AP617" s="325">
        <f>+VLOOKUP($E617,Emissions!$1:$1048576,MATCH(DATE(AP$2,1,1),Emissions!$A$1:$LI$1),FALSE)</f>
        <v>27.207295980000001</v>
      </c>
      <c r="AQ617" s="325">
        <f>+VLOOKUP($E617,Emissions!$1:$1048576,MATCH(DATE(AQ$2,1,1),Emissions!$A$1:$LI$1),FALSE)</f>
        <v>27.540438770000002</v>
      </c>
      <c r="AR617" s="325">
        <f>+VLOOKUP($E617,Emissions!$1:$1048576,MATCH(DATE(AR$2,1,1),Emissions!$A$1:$LI$1),FALSE)</f>
        <v>27.875809960000002</v>
      </c>
      <c r="AS617" s="325">
        <f>+VLOOKUP($E617,Emissions!$1:$1048576,MATCH(DATE(AS$2,1,1),Emissions!$A$1:$LI$1),FALSE)</f>
        <v>28.214016820000001</v>
      </c>
      <c r="AT617" s="325">
        <f>+VLOOKUP($E617,Emissions!$1:$1048576,MATCH(DATE(AT$2,1,1),Emissions!$A$1:$LI$1),FALSE)</f>
        <v>28.55546992</v>
      </c>
      <c r="AU617" s="325">
        <f>+VLOOKUP($E617,Emissions!$1:$1048576,MATCH(DATE(AU$2,1,1),Emissions!$A$1:$LI$1),FALSE)</f>
        <v>28.90059243</v>
      </c>
      <c r="AV617" s="325">
        <f>+VLOOKUP($E617,Emissions!$1:$1048576,MATCH(DATE(AV$2,1,1),Emissions!$A$1:$LI$1),FALSE)</f>
        <v>29.24963481</v>
      </c>
      <c r="AW617" s="325">
        <f>+VLOOKUP($E617,Emissions!$1:$1048576,MATCH(DATE(AW$2,1,1),Emissions!$A$1:$LI$1),FALSE)</f>
        <v>29.602737220000002</v>
      </c>
      <c r="AX617" s="325">
        <f>+VLOOKUP($E617,Emissions!$1:$1048576,MATCH(DATE(AX$2,1,1),Emissions!$A$1:$LI$1),FALSE)</f>
        <v>29.959974509999999</v>
      </c>
      <c r="AY617" s="325">
        <f>+VLOOKUP($E617,Emissions!$1:$1048576,MATCH(DATE(AY$2,1,1),Emissions!$A$1:$LI$1),FALSE)</f>
        <v>30.321372149999998</v>
      </c>
      <c r="AZ617" s="325">
        <f>+VLOOKUP($E617,Emissions!$1:$1048576,MATCH(DATE(AZ$2,1,1),Emissions!$A$1:$LI$1),FALSE)</f>
        <v>30.688155869999999</v>
      </c>
      <c r="BA617" s="325">
        <f>+VLOOKUP($E617,Emissions!$1:$1048576,MATCH(DATE(BA$2,1,1),Emissions!$A$1:$LI$1),FALSE)</f>
        <v>31.060042840000001</v>
      </c>
      <c r="BB617" s="325">
        <f>+VLOOKUP($E617,Emissions!$1:$1048576,MATCH(DATE(BB$2,1,1),Emissions!$A$1:$LI$1),FALSE)</f>
        <v>31.43685507</v>
      </c>
      <c r="BC617" s="325">
        <f>+VLOOKUP($E617,Emissions!$1:$1048576,MATCH(DATE(BC$2,1,1),Emissions!$A$1:$LI$1),FALSE)</f>
        <v>31.81843688</v>
      </c>
      <c r="BD617" s="325">
        <f>+VLOOKUP($E617,Emissions!$1:$1048576,MATCH(DATE(BD$2,1,1),Emissions!$A$1:$LI$1),FALSE)</f>
        <v>32.204635269999997</v>
      </c>
      <c r="BE617" s="325">
        <f>+VLOOKUP($E617,Emissions!$1:$1048576,MATCH(DATE(BE$2,1,1),Emissions!$A$1:$LI$1),FALSE)</f>
        <v>39.435740000000003</v>
      </c>
      <c r="BF617" s="325">
        <f>+VLOOKUP($E617,Emissions!$1:$1048576,MATCH(DATE(BF$2,1,1),Emissions!$A$1:$LI$1),FALSE)</f>
        <v>40.082426040000001</v>
      </c>
      <c r="BG617" s="325">
        <f>+VLOOKUP($E617,Emissions!$1:$1048576,MATCH(DATE(BG$2,1,1),Emissions!$A$1:$LI$1),FALSE)</f>
        <v>40.73662582</v>
      </c>
      <c r="BH617" s="325">
        <f>+VLOOKUP($E617,Emissions!$1:$1048576,MATCH(DATE(BH$2,1,1),Emissions!$A$1:$LI$1),FALSE)</f>
        <v>41.398617229999999</v>
      </c>
      <c r="BI617" s="325">
        <f>+VLOOKUP($E617,Emissions!$1:$1048576,MATCH(DATE(BI$2,1,1),Emissions!$A$1:$LI$1),FALSE)</f>
        <v>42.068679510000003</v>
      </c>
    </row>
    <row r="618" spans="1:61" s="92" customFormat="1" ht="15" customHeight="1" x14ac:dyDescent="0.35">
      <c r="A618" s="409"/>
      <c r="B618" s="169"/>
      <c r="C618" s="137" t="s">
        <v>1087</v>
      </c>
      <c r="D618" s="147" t="s">
        <v>1028</v>
      </c>
      <c r="E618" s="136" t="s">
        <v>2708</v>
      </c>
      <c r="F618" s="325">
        <f>+VLOOKUP($E618,Emissions!$1:$1048576,MATCH(DATE(F$2,1,1),Emissions!$A$1:$LI$1),FALSE)</f>
        <v>4.4268272270000004</v>
      </c>
      <c r="G618" s="325">
        <f>+VLOOKUP($E618,Emissions!$1:$1048576,MATCH(DATE(G$2,1,1),Emissions!$A$1:$LI$1),FALSE)</f>
        <v>4.4366420639999999</v>
      </c>
      <c r="H618" s="325">
        <f>+VLOOKUP($E618,Emissions!$1:$1048576,MATCH(DATE(H$2,1,1),Emissions!$A$1:$LI$1),FALSE)</f>
        <v>4.4552091269999998</v>
      </c>
      <c r="I618" s="325">
        <f>+VLOOKUP($E618,Emissions!$1:$1048576,MATCH(DATE(I$2,1,1),Emissions!$A$1:$LI$1),FALSE)</f>
        <v>4.4841239599999998</v>
      </c>
      <c r="J618" s="325">
        <f>+VLOOKUP($E618,Emissions!$1:$1048576,MATCH(DATE(J$2,1,1),Emissions!$A$1:$LI$1),FALSE)</f>
        <v>4.5234721049999997</v>
      </c>
      <c r="K618" s="325">
        <f>+VLOOKUP($E618,Emissions!$1:$1048576,MATCH(DATE(K$2,1,1),Emissions!$A$1:$LI$1),FALSE)</f>
        <v>4.5724036950000002</v>
      </c>
      <c r="L618" s="325">
        <f>+VLOOKUP($E618,Emissions!$1:$1048576,MATCH(DATE(L$2,1,1),Emissions!$A$1:$LI$1),FALSE)</f>
        <v>4.6271595190000001</v>
      </c>
      <c r="M618" s="325">
        <f>+VLOOKUP($E618,Emissions!$1:$1048576,MATCH(DATE(M$2,1,1),Emissions!$A$1:$LI$1),FALSE)</f>
        <v>4.6874098420000001</v>
      </c>
      <c r="N618" s="325">
        <f>+VLOOKUP($E618,Emissions!$1:$1048576,MATCH(DATE(N$2,1,1),Emissions!$A$1:$LI$1),FALSE)</f>
        <v>4.7523086269999997</v>
      </c>
      <c r="O618" s="325">
        <f>+VLOOKUP($E618,Emissions!$1:$1048576,MATCH(DATE(O$2,1,1),Emissions!$A$1:$LI$1),FALSE)</f>
        <v>4.821010813</v>
      </c>
      <c r="P618" s="325">
        <f>+VLOOKUP($E618,Emissions!$1:$1048576,MATCH(DATE(P$2,1,1),Emissions!$A$1:$LI$1),FALSE)</f>
        <v>4.8910079279999996</v>
      </c>
      <c r="Q618" s="325">
        <f>+VLOOKUP($E618,Emissions!$1:$1048576,MATCH(DATE(Q$2,1,1),Emissions!$A$1:$LI$1),FALSE)</f>
        <v>4.9698324190000003</v>
      </c>
      <c r="R618" s="325">
        <f>+VLOOKUP($E618,Emissions!$1:$1048576,MATCH(DATE(R$2,1,1),Emissions!$A$1:$LI$1),FALSE)</f>
        <v>5.0523675099999998</v>
      </c>
      <c r="S618" s="325">
        <f>+VLOOKUP($E618,Emissions!$1:$1048576,MATCH(DATE(S$2,1,1),Emissions!$A$1:$LI$1),FALSE)</f>
        <v>5.1374895450000002</v>
      </c>
      <c r="T618" s="325">
        <f>+VLOOKUP($E618,Emissions!$1:$1048576,MATCH(DATE(T$2,1,1),Emissions!$A$1:$LI$1),FALSE)</f>
        <v>5.2247110589999997</v>
      </c>
      <c r="U618" s="325">
        <f>+VLOOKUP($E618,Emissions!$1:$1048576,MATCH(DATE(U$2,1,1),Emissions!$A$1:$LI$1),FALSE)</f>
        <v>5.3136648800000001</v>
      </c>
      <c r="V618" s="325">
        <f>+VLOOKUP($E618,Emissions!$1:$1048576,MATCH(DATE(V$2,1,1),Emissions!$A$1:$LI$1),FALSE)</f>
        <v>5.4043893489999997</v>
      </c>
      <c r="W618" s="325">
        <f>+VLOOKUP($E618,Emissions!$1:$1048576,MATCH(DATE(W$2,1,1),Emissions!$A$1:$LI$1),FALSE)</f>
        <v>5.4962414209999997</v>
      </c>
      <c r="X618" s="325">
        <f>+VLOOKUP($E618,Emissions!$1:$1048576,MATCH(DATE(X$2,1,1),Emissions!$A$1:$LI$1),FALSE)</f>
        <v>5.5889983890000003</v>
      </c>
      <c r="Y618" s="325">
        <f>+VLOOKUP($E618,Emissions!$1:$1048576,MATCH(DATE(Y$2,1,1),Emissions!$A$1:$LI$1),FALSE)</f>
        <v>5.682540994</v>
      </c>
      <c r="Z618" s="325">
        <f>+VLOOKUP($E618,Emissions!$1:$1048576,MATCH(DATE(Z$2,1,1),Emissions!$A$1:$LI$1),FALSE)</f>
        <v>5.773543578</v>
      </c>
      <c r="AA618" s="325">
        <f>+VLOOKUP($E618,Emissions!$1:$1048576,MATCH(DATE(AA$2,1,1),Emissions!$A$1:$LI$1),FALSE)</f>
        <v>5.8665640330000004</v>
      </c>
      <c r="AB618" s="325">
        <f>+VLOOKUP($E618,Emissions!$1:$1048576,MATCH(DATE(AB$2,1,1),Emissions!$A$1:$LI$1),FALSE)</f>
        <v>5.9608198330000004</v>
      </c>
      <c r="AC618" s="325">
        <f>+VLOOKUP($E618,Emissions!$1:$1048576,MATCH(DATE(AC$2,1,1),Emissions!$A$1:$LI$1),FALSE)</f>
        <v>6.0561460980000001</v>
      </c>
      <c r="AD618" s="325">
        <f>+VLOOKUP($E618,Emissions!$1:$1048576,MATCH(DATE(AD$2,1,1),Emissions!$A$1:$LI$1),FALSE)</f>
        <v>6.1525231199999997</v>
      </c>
      <c r="AE618" s="325">
        <f>+VLOOKUP($E618,Emissions!$1:$1048576,MATCH(DATE(AE$2,1,1),Emissions!$A$1:$LI$1),FALSE)</f>
        <v>6.240525967</v>
      </c>
      <c r="AF618" s="325">
        <f>+VLOOKUP($E618,Emissions!$1:$1048576,MATCH(DATE(AF$2,1,1),Emissions!$A$1:$LI$1),FALSE)</f>
        <v>6.3287804000000003</v>
      </c>
      <c r="AG618" s="325">
        <f>+VLOOKUP($E618,Emissions!$1:$1048576,MATCH(DATE(AG$2,1,1),Emissions!$A$1:$LI$1),FALSE)</f>
        <v>6.417061962</v>
      </c>
      <c r="AH618" s="325">
        <f>+VLOOKUP($E618,Emissions!$1:$1048576,MATCH(DATE(AH$2,1,1),Emissions!$A$1:$LI$1),FALSE)</f>
        <v>6.5056013970000004</v>
      </c>
      <c r="AI618" s="325">
        <f>+VLOOKUP($E618,Emissions!$1:$1048576,MATCH(DATE(AI$2,1,1),Emissions!$A$1:$LI$1),FALSE)</f>
        <v>6.5947199640000003</v>
      </c>
      <c r="AJ618" s="325">
        <f>+VLOOKUP($E618,Emissions!$1:$1048576,MATCH(DATE(AJ$2,1,1),Emissions!$A$1:$LI$1),FALSE)</f>
        <v>6.684707779</v>
      </c>
      <c r="AK618" s="325">
        <f>+VLOOKUP($E618,Emissions!$1:$1048576,MATCH(DATE(AK$2,1,1),Emissions!$A$1:$LI$1),FALSE)</f>
        <v>6.7756887770000001</v>
      </c>
      <c r="AL618" s="325">
        <f>+VLOOKUP($E618,Emissions!$1:$1048576,MATCH(DATE(AL$2,1,1),Emissions!$A$1:$LI$1),FALSE)</f>
        <v>6.8679630600000001</v>
      </c>
      <c r="AM618" s="325">
        <f>+VLOOKUP($E618,Emissions!$1:$1048576,MATCH(DATE(AM$2,1,1),Emissions!$A$1:$LI$1),FALSE)</f>
        <v>6.9616686630000002</v>
      </c>
      <c r="AN618" s="325">
        <f>+VLOOKUP($E618,Emissions!$1:$1048576,MATCH(DATE(AN$2,1,1),Emissions!$A$1:$LI$1),FALSE)</f>
        <v>7.0568901970000004</v>
      </c>
      <c r="AO618" s="325">
        <f>+VLOOKUP($E618,Emissions!$1:$1048576,MATCH(DATE(AO$2,1,1),Emissions!$A$1:$LI$1),FALSE)</f>
        <v>7.1536825889999998</v>
      </c>
      <c r="AP618" s="325">
        <f>+VLOOKUP($E618,Emissions!$1:$1048576,MATCH(DATE(AP$2,1,1),Emissions!$A$1:$LI$1),FALSE)</f>
        <v>7.2487763940000001</v>
      </c>
      <c r="AQ618" s="325">
        <f>+VLOOKUP($E618,Emissions!$1:$1048576,MATCH(DATE(AQ$2,1,1),Emissions!$A$1:$LI$1),FALSE)</f>
        <v>7.3442937300000004</v>
      </c>
      <c r="AR618" s="325">
        <f>+VLOOKUP($E618,Emissions!$1:$1048576,MATCH(DATE(AR$2,1,1),Emissions!$A$1:$LI$1),FALSE)</f>
        <v>7.4407299189999998</v>
      </c>
      <c r="AS618" s="325">
        <f>+VLOOKUP($E618,Emissions!$1:$1048576,MATCH(DATE(AS$2,1,1),Emissions!$A$1:$LI$1),FALSE)</f>
        <v>7.5382924339999997</v>
      </c>
      <c r="AT618" s="325">
        <f>+VLOOKUP($E618,Emissions!$1:$1048576,MATCH(DATE(AT$2,1,1),Emissions!$A$1:$LI$1),FALSE)</f>
        <v>7.6371215159999997</v>
      </c>
      <c r="AU618" s="325">
        <f>+VLOOKUP($E618,Emissions!$1:$1048576,MATCH(DATE(AU$2,1,1),Emissions!$A$1:$LI$1),FALSE)</f>
        <v>7.7371530169999998</v>
      </c>
      <c r="AV618" s="325">
        <f>+VLOOKUP($E618,Emissions!$1:$1048576,MATCH(DATE(AV$2,1,1),Emissions!$A$1:$LI$1),FALSE)</f>
        <v>7.8386796470000002</v>
      </c>
      <c r="AW618" s="325">
        <f>+VLOOKUP($E618,Emissions!$1:$1048576,MATCH(DATE(AW$2,1,1),Emissions!$A$1:$LI$1),FALSE)</f>
        <v>7.9417857840000003</v>
      </c>
      <c r="AX618" s="325">
        <f>+VLOOKUP($E618,Emissions!$1:$1048576,MATCH(DATE(AX$2,1,1),Emissions!$A$1:$LI$1),FALSE)</f>
        <v>8.0465096230000004</v>
      </c>
      <c r="AY618" s="325">
        <f>+VLOOKUP($E618,Emissions!$1:$1048576,MATCH(DATE(AY$2,1,1),Emissions!$A$1:$LI$1),FALSE)</f>
        <v>8.1528693459999992</v>
      </c>
      <c r="AZ618" s="325">
        <f>+VLOOKUP($E618,Emissions!$1:$1048576,MATCH(DATE(AZ$2,1,1),Emissions!$A$1:$LI$1),FALSE)</f>
        <v>8.2604478889999999</v>
      </c>
      <c r="BA618" s="325">
        <f>+VLOOKUP($E618,Emissions!$1:$1048576,MATCH(DATE(BA$2,1,1),Emissions!$A$1:$LI$1),FALSE)</f>
        <v>8.3699007470000009</v>
      </c>
      <c r="BB618" s="325">
        <f>+VLOOKUP($E618,Emissions!$1:$1048576,MATCH(DATE(BB$2,1,1),Emissions!$A$1:$LI$1),FALSE)</f>
        <v>8.4812571800000001</v>
      </c>
      <c r="BC618" s="325">
        <f>+VLOOKUP($E618,Emissions!$1:$1048576,MATCH(DATE(BC$2,1,1),Emissions!$A$1:$LI$1),FALSE)</f>
        <v>8.5944622989999999</v>
      </c>
      <c r="BD618" s="325">
        <f>+VLOOKUP($E618,Emissions!$1:$1048576,MATCH(DATE(BD$2,1,1),Emissions!$A$1:$LI$1),FALSE)</f>
        <v>8.7094535850000003</v>
      </c>
      <c r="BE618" s="325">
        <f>+VLOOKUP($E618,Emissions!$1:$1048576,MATCH(DATE(BE$2,1,1),Emissions!$A$1:$LI$1),FALSE)</f>
        <v>9.9799981970000005</v>
      </c>
      <c r="BF618" s="325">
        <f>+VLOOKUP($E618,Emissions!$1:$1048576,MATCH(DATE(BF$2,1,1),Emissions!$A$1:$LI$1),FALSE)</f>
        <v>10.144063729999999</v>
      </c>
      <c r="BG618" s="325">
        <f>+VLOOKUP($E618,Emissions!$1:$1048576,MATCH(DATE(BG$2,1,1),Emissions!$A$1:$LI$1),FALSE)</f>
        <v>10.31063994</v>
      </c>
      <c r="BH618" s="325">
        <f>+VLOOKUP($E618,Emissions!$1:$1048576,MATCH(DATE(BH$2,1,1),Emissions!$A$1:$LI$1),FALSE)</f>
        <v>10.47981161</v>
      </c>
      <c r="BI618" s="325">
        <f>+VLOOKUP($E618,Emissions!$1:$1048576,MATCH(DATE(BI$2,1,1),Emissions!$A$1:$LI$1),FALSE)</f>
        <v>10.65166282</v>
      </c>
    </row>
    <row r="619" spans="1:61" ht="15" customHeight="1" x14ac:dyDescent="0.35">
      <c r="A619" s="409"/>
      <c r="B619" s="169"/>
      <c r="C619" s="138" t="s">
        <v>724</v>
      </c>
      <c r="D619" s="114" t="s">
        <v>1028</v>
      </c>
      <c r="E619" s="50" t="s">
        <v>2709</v>
      </c>
      <c r="F619" s="359">
        <f>+VLOOKUP($E619,Emissions!$1:$1048576,MATCH(DATE(F$2,1,1),Emissions!$A$1:$LI$1),FALSE)</f>
        <v>4.2721426090000003</v>
      </c>
      <c r="G619" s="359">
        <f>+VLOOKUP($E619,Emissions!$1:$1048576,MATCH(DATE(G$2,1,1),Emissions!$A$1:$LI$1),FALSE)</f>
        <v>4.2816767819999999</v>
      </c>
      <c r="H619" s="359">
        <f>+VLOOKUP($E619,Emissions!$1:$1048576,MATCH(DATE(H$2,1,1),Emissions!$A$1:$LI$1),FALSE)</f>
        <v>4.3011911090000003</v>
      </c>
      <c r="I619" s="359">
        <f>+VLOOKUP($E619,Emissions!$1:$1048576,MATCH(DATE(I$2,1,1),Emissions!$A$1:$LI$1),FALSE)</f>
        <v>4.3308460279999998</v>
      </c>
      <c r="J619" s="359">
        <f>+VLOOKUP($E619,Emissions!$1:$1048576,MATCH(DATE(J$2,1,1),Emissions!$A$1:$LI$1),FALSE)</f>
        <v>4.3705637790000003</v>
      </c>
      <c r="K619" s="359">
        <f>+VLOOKUP($E619,Emissions!$1:$1048576,MATCH(DATE(K$2,1,1),Emissions!$A$1:$LI$1),FALSE)</f>
        <v>4.4195204859999997</v>
      </c>
      <c r="L619" s="359">
        <f>+VLOOKUP($E619,Emissions!$1:$1048576,MATCH(DATE(L$2,1,1),Emissions!$A$1:$LI$1),FALSE)</f>
        <v>4.474065575</v>
      </c>
      <c r="M619" s="359">
        <f>+VLOOKUP($E619,Emissions!$1:$1048576,MATCH(DATE(M$2,1,1),Emissions!$A$1:$LI$1),FALSE)</f>
        <v>4.5339150300000002</v>
      </c>
      <c r="N619" s="359">
        <f>+VLOOKUP($E619,Emissions!$1:$1048576,MATCH(DATE(N$2,1,1),Emissions!$A$1:$LI$1),FALSE)</f>
        <v>4.5982713979999996</v>
      </c>
      <c r="O619" s="359">
        <f>+VLOOKUP($E619,Emissions!$1:$1048576,MATCH(DATE(O$2,1,1),Emissions!$A$1:$LI$1),FALSE)</f>
        <v>4.6663253439999997</v>
      </c>
      <c r="P619" s="359">
        <f>+VLOOKUP($E619,Emissions!$1:$1048576,MATCH(DATE(P$2,1,1),Emissions!$A$1:$LI$1),FALSE)</f>
        <v>4.7355768019999998</v>
      </c>
      <c r="Q619" s="359">
        <f>+VLOOKUP($E619,Emissions!$1:$1048576,MATCH(DATE(Q$2,1,1),Emissions!$A$1:$LI$1),FALSE)</f>
        <v>4.8134750229999996</v>
      </c>
      <c r="R619" s="359">
        <f>+VLOOKUP($E619,Emissions!$1:$1048576,MATCH(DATE(R$2,1,1),Emissions!$A$1:$LI$1),FALSE)</f>
        <v>4.8950174879999997</v>
      </c>
      <c r="S619" s="359">
        <f>+VLOOKUP($E619,Emissions!$1:$1048576,MATCH(DATE(S$2,1,1),Emissions!$A$1:$LI$1),FALSE)</f>
        <v>4.9790930370000002</v>
      </c>
      <c r="T619" s="359">
        <f>+VLOOKUP($E619,Emissions!$1:$1048576,MATCH(DATE(T$2,1,1),Emissions!$A$1:$LI$1),FALSE)</f>
        <v>5.0652178020000003</v>
      </c>
      <c r="U619" s="359">
        <f>+VLOOKUP($E619,Emissions!$1:$1048576,MATCH(DATE(U$2,1,1),Emissions!$A$1:$LI$1),FALSE)</f>
        <v>5.1530294980000004</v>
      </c>
      <c r="V619" s="359">
        <f>+VLOOKUP($E619,Emissions!$1:$1048576,MATCH(DATE(V$2,1,1),Emissions!$A$1:$LI$1),FALSE)</f>
        <v>5.2425149089999996</v>
      </c>
      <c r="W619" s="359">
        <f>+VLOOKUP($E619,Emissions!$1:$1048576,MATCH(DATE(W$2,1,1),Emissions!$A$1:$LI$1),FALSE)</f>
        <v>5.3330899159999996</v>
      </c>
      <c r="X619" s="359">
        <f>+VLOOKUP($E619,Emissions!$1:$1048576,MATCH(DATE(X$2,1,1),Emissions!$A$1:$LI$1),FALSE)</f>
        <v>5.4245415709999998</v>
      </c>
      <c r="Y619" s="359">
        <f>+VLOOKUP($E619,Emissions!$1:$1048576,MATCH(DATE(Y$2,1,1),Emissions!$A$1:$LI$1),FALSE)</f>
        <v>5.5167533540000004</v>
      </c>
      <c r="Z619" s="359">
        <f>+VLOOKUP($E619,Emissions!$1:$1048576,MATCH(DATE(Z$2,1,1),Emissions!$A$1:$LI$1),FALSE)</f>
        <v>5.6064770389999996</v>
      </c>
      <c r="AA619" s="359">
        <f>+VLOOKUP($E619,Emissions!$1:$1048576,MATCH(DATE(AA$2,1,1),Emissions!$A$1:$LI$1),FALSE)</f>
        <v>5.6981585729999997</v>
      </c>
      <c r="AB619" s="359">
        <f>+VLOOKUP($E619,Emissions!$1:$1048576,MATCH(DATE(AB$2,1,1),Emissions!$A$1:$LI$1),FALSE)</f>
        <v>5.7910341409999999</v>
      </c>
      <c r="AC619" s="359">
        <f>+VLOOKUP($E619,Emissions!$1:$1048576,MATCH(DATE(AC$2,1,1),Emissions!$A$1:$LI$1),FALSE)</f>
        <v>5.8849485760000002</v>
      </c>
      <c r="AD619" s="359">
        <f>+VLOOKUP($E619,Emissions!$1:$1048576,MATCH(DATE(AD$2,1,1),Emissions!$A$1:$LI$1),FALSE)</f>
        <v>5.9798858900000003</v>
      </c>
      <c r="AE619" s="359">
        <f>+VLOOKUP($E619,Emissions!$1:$1048576,MATCH(DATE(AE$2,1,1),Emissions!$A$1:$LI$1),FALSE)</f>
        <v>6.0666406510000002</v>
      </c>
      <c r="AF619" s="359">
        <f>+VLOOKUP($E619,Emissions!$1:$1048576,MATCH(DATE(AF$2,1,1),Emissions!$A$1:$LI$1),FALSE)</f>
        <v>6.1536446979999999</v>
      </c>
      <c r="AG619" s="359">
        <f>+VLOOKUP($E619,Emissions!$1:$1048576,MATCH(DATE(AG$2,1,1),Emissions!$A$1:$LI$1),FALSE)</f>
        <v>6.2406487769999996</v>
      </c>
      <c r="AH619" s="359">
        <f>+VLOOKUP($E619,Emissions!$1:$1048576,MATCH(DATE(AH$2,1,1),Emissions!$A$1:$LI$1),FALSE)</f>
        <v>6.3278841410000002</v>
      </c>
      <c r="AI619" s="359">
        <f>+VLOOKUP($E619,Emissions!$1:$1048576,MATCH(DATE(AI$2,1,1),Emissions!$A$1:$LI$1),FALSE)</f>
        <v>6.4156726940000004</v>
      </c>
      <c r="AJ619" s="359">
        <f>+VLOOKUP($E619,Emissions!$1:$1048576,MATCH(DATE(AJ$2,1,1),Emissions!$A$1:$LI$1),FALSE)</f>
        <v>6.5043038639999997</v>
      </c>
      <c r="AK619" s="359">
        <f>+VLOOKUP($E619,Emissions!$1:$1048576,MATCH(DATE(AK$2,1,1),Emissions!$A$1:$LI$1),FALSE)</f>
        <v>6.593917126</v>
      </c>
      <c r="AL619" s="359">
        <f>+VLOOKUP($E619,Emissions!$1:$1048576,MATCH(DATE(AL$2,1,1),Emissions!$A$1:$LI$1),FALSE)</f>
        <v>6.6847949189999998</v>
      </c>
      <c r="AM619" s="359">
        <f>+VLOOKUP($E619,Emissions!$1:$1048576,MATCH(DATE(AM$2,1,1),Emissions!$A$1:$LI$1),FALSE)</f>
        <v>6.7770718829999996</v>
      </c>
      <c r="AN619" s="359">
        <f>+VLOOKUP($E619,Emissions!$1:$1048576,MATCH(DATE(AN$2,1,1),Emissions!$A$1:$LI$1),FALSE)</f>
        <v>6.8708311530000001</v>
      </c>
      <c r="AO619" s="359">
        <f>+VLOOKUP($E619,Emissions!$1:$1048576,MATCH(DATE(AO$2,1,1),Emissions!$A$1:$LI$1),FALSE)</f>
        <v>6.9661265419999996</v>
      </c>
      <c r="AP619" s="359">
        <f>+VLOOKUP($E619,Emissions!$1:$1048576,MATCH(DATE(AP$2,1,1),Emissions!$A$1:$LI$1),FALSE)</f>
        <v>7.0599006299999996</v>
      </c>
      <c r="AQ619" s="359">
        <f>+VLOOKUP($E619,Emissions!$1:$1048576,MATCH(DATE(AQ$2,1,1),Emissions!$A$1:$LI$1),FALSE)</f>
        <v>7.15409717</v>
      </c>
      <c r="AR619" s="359">
        <f>+VLOOKUP($E619,Emissions!$1:$1048576,MATCH(DATE(AR$2,1,1),Emissions!$A$1:$LI$1),FALSE)</f>
        <v>7.2491833860000003</v>
      </c>
      <c r="AS619" s="359">
        <f>+VLOOKUP($E619,Emissions!$1:$1048576,MATCH(DATE(AS$2,1,1),Emissions!$A$1:$LI$1),FALSE)</f>
        <v>7.3453624639999999</v>
      </c>
      <c r="AT619" s="359">
        <f>+VLOOKUP($E619,Emissions!$1:$1048576,MATCH(DATE(AT$2,1,1),Emissions!$A$1:$LI$1),FALSE)</f>
        <v>7.442774676</v>
      </c>
      <c r="AU619" s="359">
        <f>+VLOOKUP($E619,Emissions!$1:$1048576,MATCH(DATE(AU$2,1,1),Emissions!$A$1:$LI$1),FALSE)</f>
        <v>7.5413838310000001</v>
      </c>
      <c r="AV619" s="359">
        <f>+VLOOKUP($E619,Emissions!$1:$1048576,MATCH(DATE(AV$2,1,1),Emissions!$A$1:$LI$1),FALSE)</f>
        <v>7.6414574740000001</v>
      </c>
      <c r="AW619" s="359">
        <f>+VLOOKUP($E619,Emissions!$1:$1048576,MATCH(DATE(AW$2,1,1),Emissions!$A$1:$LI$1),FALSE)</f>
        <v>7.7430775460000003</v>
      </c>
      <c r="AX619" s="359">
        <f>+VLOOKUP($E619,Emissions!$1:$1048576,MATCH(DATE(AX$2,1,1),Emissions!$A$1:$LI$1),FALSE)</f>
        <v>7.8462824869999999</v>
      </c>
      <c r="AY619" s="359">
        <f>+VLOOKUP($E619,Emissions!$1:$1048576,MATCH(DATE(AY$2,1,1),Emissions!$A$1:$LI$1),FALSE)</f>
        <v>7.9510908630000001</v>
      </c>
      <c r="AZ619" s="359">
        <f>+VLOOKUP($E619,Emissions!$1:$1048576,MATCH(DATE(AZ$2,1,1),Emissions!$A$1:$LI$1),FALSE)</f>
        <v>8.0571789589999998</v>
      </c>
      <c r="BA619" s="359">
        <f>+VLOOKUP($E619,Emissions!$1:$1048576,MATCH(DATE(BA$2,1,1),Emissions!$A$1:$LI$1),FALSE)</f>
        <v>8.1651130030000001</v>
      </c>
      <c r="BB619" s="359">
        <f>+VLOOKUP($E619,Emissions!$1:$1048576,MATCH(DATE(BB$2,1,1),Emissions!$A$1:$LI$1),FALSE)</f>
        <v>8.2749138060000007</v>
      </c>
      <c r="BC619" s="359">
        <f>+VLOOKUP($E619,Emissions!$1:$1048576,MATCH(DATE(BC$2,1,1),Emissions!$A$1:$LI$1),FALSE)</f>
        <v>8.386527675</v>
      </c>
      <c r="BD619" s="359">
        <f>+VLOOKUP($E619,Emissions!$1:$1048576,MATCH(DATE(BD$2,1,1),Emissions!$A$1:$LI$1),FALSE)</f>
        <v>8.4998938769999999</v>
      </c>
      <c r="BE619" s="359">
        <f>+VLOOKUP($E619,Emissions!$1:$1048576,MATCH(DATE(BE$2,1,1),Emissions!$A$1:$LI$1),FALSE)</f>
        <v>9.8030104560000009</v>
      </c>
      <c r="BF619" s="359">
        <f>+VLOOKUP($E619,Emissions!$1:$1048576,MATCH(DATE(BF$2,1,1),Emissions!$A$1:$LI$1),FALSE)</f>
        <v>9.9657550740000005</v>
      </c>
      <c r="BG619" s="359">
        <f>+VLOOKUP($E619,Emissions!$1:$1048576,MATCH(DATE(BG$2,1,1),Emissions!$A$1:$LI$1),FALSE)</f>
        <v>10.130984489999999</v>
      </c>
      <c r="BH619" s="359">
        <f>+VLOOKUP($E619,Emissions!$1:$1048576,MATCH(DATE(BH$2,1,1),Emissions!$A$1:$LI$1),FALSE)</f>
        <v>10.29878268</v>
      </c>
      <c r="BI619" s="359">
        <f>+VLOOKUP($E619,Emissions!$1:$1048576,MATCH(DATE(BI$2,1,1),Emissions!$A$1:$LI$1),FALSE)</f>
        <v>10.46923267</v>
      </c>
    </row>
    <row r="620" spans="1:61" ht="15" customHeight="1" x14ac:dyDescent="0.35">
      <c r="A620" s="409"/>
      <c r="B620" s="169"/>
      <c r="C620" s="138" t="s">
        <v>725</v>
      </c>
      <c r="D620" s="114" t="s">
        <v>1028</v>
      </c>
      <c r="E620" s="50" t="s">
        <v>2710</v>
      </c>
      <c r="F620" s="359">
        <f>+VLOOKUP($E620,Emissions!$1:$1048576,MATCH(DATE(F$2,1,1),Emissions!$A$1:$LI$1),FALSE)</f>
        <v>0.15468461820000001</v>
      </c>
      <c r="G620" s="359">
        <f>+VLOOKUP($E620,Emissions!$1:$1048576,MATCH(DATE(G$2,1,1),Emissions!$A$1:$LI$1),FALSE)</f>
        <v>0.15496528179999999</v>
      </c>
      <c r="H620" s="359">
        <f>+VLOOKUP($E620,Emissions!$1:$1048576,MATCH(DATE(H$2,1,1),Emissions!$A$1:$LI$1),FALSE)</f>
        <v>0.1540180186</v>
      </c>
      <c r="I620" s="359">
        <f>+VLOOKUP($E620,Emissions!$1:$1048576,MATCH(DATE(I$2,1,1),Emissions!$A$1:$LI$1),FALSE)</f>
        <v>0.1532779326</v>
      </c>
      <c r="J620" s="359">
        <f>+VLOOKUP($E620,Emissions!$1:$1048576,MATCH(DATE(J$2,1,1),Emissions!$A$1:$LI$1),FALSE)</f>
        <v>0.1529083262</v>
      </c>
      <c r="K620" s="359">
        <f>+VLOOKUP($E620,Emissions!$1:$1048576,MATCH(DATE(K$2,1,1),Emissions!$A$1:$LI$1),FALSE)</f>
        <v>0.1528832094</v>
      </c>
      <c r="L620" s="359">
        <f>+VLOOKUP($E620,Emissions!$1:$1048576,MATCH(DATE(L$2,1,1),Emissions!$A$1:$LI$1),FALSE)</f>
        <v>0.1530939436</v>
      </c>
      <c r="M620" s="359">
        <f>+VLOOKUP($E620,Emissions!$1:$1048576,MATCH(DATE(M$2,1,1),Emissions!$A$1:$LI$1),FALSE)</f>
        <v>0.15349481240000001</v>
      </c>
      <c r="N620" s="359">
        <f>+VLOOKUP($E620,Emissions!$1:$1048576,MATCH(DATE(N$2,1,1),Emissions!$A$1:$LI$1),FALSE)</f>
        <v>0.1540372283</v>
      </c>
      <c r="O620" s="359">
        <f>+VLOOKUP($E620,Emissions!$1:$1048576,MATCH(DATE(O$2,1,1),Emissions!$A$1:$LI$1),FALSE)</f>
        <v>0.15468546920000001</v>
      </c>
      <c r="P620" s="359">
        <f>+VLOOKUP($E620,Emissions!$1:$1048576,MATCH(DATE(P$2,1,1),Emissions!$A$1:$LI$1),FALSE)</f>
        <v>0.1554311266</v>
      </c>
      <c r="Q620" s="359">
        <f>+VLOOKUP($E620,Emissions!$1:$1048576,MATCH(DATE(Q$2,1,1),Emissions!$A$1:$LI$1),FALSE)</f>
        <v>0.15635739630000001</v>
      </c>
      <c r="R620" s="359">
        <f>+VLOOKUP($E620,Emissions!$1:$1048576,MATCH(DATE(R$2,1,1),Emissions!$A$1:$LI$1),FALSE)</f>
        <v>0.15735002200000001</v>
      </c>
      <c r="S620" s="359">
        <f>+VLOOKUP($E620,Emissions!$1:$1048576,MATCH(DATE(S$2,1,1),Emissions!$A$1:$LI$1),FALSE)</f>
        <v>0.1583965081</v>
      </c>
      <c r="T620" s="359">
        <f>+VLOOKUP($E620,Emissions!$1:$1048576,MATCH(DATE(T$2,1,1),Emissions!$A$1:$LI$1),FALSE)</f>
        <v>0.15949325750000001</v>
      </c>
      <c r="U620" s="359">
        <f>+VLOOKUP($E620,Emissions!$1:$1048576,MATCH(DATE(U$2,1,1),Emissions!$A$1:$LI$1),FALSE)</f>
        <v>0.16063538290000001</v>
      </c>
      <c r="V620" s="359">
        <f>+VLOOKUP($E620,Emissions!$1:$1048576,MATCH(DATE(V$2,1,1),Emissions!$A$1:$LI$1),FALSE)</f>
        <v>0.16187444079999999</v>
      </c>
      <c r="W620" s="359">
        <f>+VLOOKUP($E620,Emissions!$1:$1048576,MATCH(DATE(W$2,1,1),Emissions!$A$1:$LI$1),FALSE)</f>
        <v>0.16315150510000001</v>
      </c>
      <c r="X620" s="359">
        <f>+VLOOKUP($E620,Emissions!$1:$1048576,MATCH(DATE(X$2,1,1),Emissions!$A$1:$LI$1),FALSE)</f>
        <v>0.16445681849999999</v>
      </c>
      <c r="Y620" s="359">
        <f>+VLOOKUP($E620,Emissions!$1:$1048576,MATCH(DATE(Y$2,1,1),Emissions!$A$1:$LI$1),FALSE)</f>
        <v>0.16578764009999999</v>
      </c>
      <c r="Z620" s="359">
        <f>+VLOOKUP($E620,Emissions!$1:$1048576,MATCH(DATE(Z$2,1,1),Emissions!$A$1:$LI$1),FALSE)</f>
        <v>0.16706653899999999</v>
      </c>
      <c r="AA620" s="359">
        <f>+VLOOKUP($E620,Emissions!$1:$1048576,MATCH(DATE(AA$2,1,1),Emissions!$A$1:$LI$1),FALSE)</f>
        <v>0.1684054592</v>
      </c>
      <c r="AB620" s="359">
        <f>+VLOOKUP($E620,Emissions!$1:$1048576,MATCH(DATE(AB$2,1,1),Emissions!$A$1:$LI$1),FALSE)</f>
        <v>0.16978569169999999</v>
      </c>
      <c r="AC620" s="359">
        <f>+VLOOKUP($E620,Emissions!$1:$1048576,MATCH(DATE(AC$2,1,1),Emissions!$A$1:$LI$1),FALSE)</f>
        <v>0.1711975218</v>
      </c>
      <c r="AD620" s="359">
        <f>+VLOOKUP($E620,Emissions!$1:$1048576,MATCH(DATE(AD$2,1,1),Emissions!$A$1:$LI$1),FALSE)</f>
        <v>0.17263722989999999</v>
      </c>
      <c r="AE620" s="359">
        <f>+VLOOKUP($E620,Emissions!$1:$1048576,MATCH(DATE(AE$2,1,1),Emissions!$A$1:$LI$1),FALSE)</f>
        <v>0.17388531609999999</v>
      </c>
      <c r="AF620" s="359">
        <f>+VLOOKUP($E620,Emissions!$1:$1048576,MATCH(DATE(AF$2,1,1),Emissions!$A$1:$LI$1),FALSE)</f>
        <v>0.1751357013</v>
      </c>
      <c r="AG620" s="359">
        <f>+VLOOKUP($E620,Emissions!$1:$1048576,MATCH(DATE(AG$2,1,1),Emissions!$A$1:$LI$1),FALSE)</f>
        <v>0.17641318550000001</v>
      </c>
      <c r="AH620" s="359">
        <f>+VLOOKUP($E620,Emissions!$1:$1048576,MATCH(DATE(AH$2,1,1),Emissions!$A$1:$LI$1),FALSE)</f>
        <v>0.17771725590000001</v>
      </c>
      <c r="AI620" s="359">
        <f>+VLOOKUP($E620,Emissions!$1:$1048576,MATCH(DATE(AI$2,1,1),Emissions!$A$1:$LI$1),FALSE)</f>
        <v>0.1790472696</v>
      </c>
      <c r="AJ620" s="359">
        <f>+VLOOKUP($E620,Emissions!$1:$1048576,MATCH(DATE(AJ$2,1,1),Emissions!$A$1:$LI$1),FALSE)</f>
        <v>0.1804039143</v>
      </c>
      <c r="AK620" s="359">
        <f>+VLOOKUP($E620,Emissions!$1:$1048576,MATCH(DATE(AK$2,1,1),Emissions!$A$1:$LI$1),FALSE)</f>
        <v>0.1817716512</v>
      </c>
      <c r="AL620" s="359">
        <f>+VLOOKUP($E620,Emissions!$1:$1048576,MATCH(DATE(AL$2,1,1),Emissions!$A$1:$LI$1),FALSE)</f>
        <v>0.18316814079999999</v>
      </c>
      <c r="AM620" s="359">
        <f>+VLOOKUP($E620,Emissions!$1:$1048576,MATCH(DATE(AM$2,1,1),Emissions!$A$1:$LI$1),FALSE)</f>
        <v>0.1845967795</v>
      </c>
      <c r="AN620" s="359">
        <f>+VLOOKUP($E620,Emissions!$1:$1048576,MATCH(DATE(AN$2,1,1),Emissions!$A$1:$LI$1),FALSE)</f>
        <v>0.18605904400000001</v>
      </c>
      <c r="AO620" s="359">
        <f>+VLOOKUP($E620,Emissions!$1:$1048576,MATCH(DATE(AO$2,1,1),Emissions!$A$1:$LI$1),FALSE)</f>
        <v>0.18755604749999999</v>
      </c>
      <c r="AP620" s="359">
        <f>+VLOOKUP($E620,Emissions!$1:$1048576,MATCH(DATE(AP$2,1,1),Emissions!$A$1:$LI$1),FALSE)</f>
        <v>0.1888757636</v>
      </c>
      <c r="AQ620" s="359">
        <f>+VLOOKUP($E620,Emissions!$1:$1048576,MATCH(DATE(AQ$2,1,1),Emissions!$A$1:$LI$1),FALSE)</f>
        <v>0.1901965592</v>
      </c>
      <c r="AR620" s="359">
        <f>+VLOOKUP($E620,Emissions!$1:$1048576,MATCH(DATE(AR$2,1,1),Emissions!$A$1:$LI$1),FALSE)</f>
        <v>0.19154653299999999</v>
      </c>
      <c r="AS620" s="359">
        <f>+VLOOKUP($E620,Emissions!$1:$1048576,MATCH(DATE(AS$2,1,1),Emissions!$A$1:$LI$1),FALSE)</f>
        <v>0.19292997000000001</v>
      </c>
      <c r="AT620" s="359">
        <f>+VLOOKUP($E620,Emissions!$1:$1048576,MATCH(DATE(AT$2,1,1),Emissions!$A$1:$LI$1),FALSE)</f>
        <v>0.19434684020000001</v>
      </c>
      <c r="AU620" s="359">
        <f>+VLOOKUP($E620,Emissions!$1:$1048576,MATCH(DATE(AU$2,1,1),Emissions!$A$1:$LI$1),FALSE)</f>
        <v>0.19576918560000001</v>
      </c>
      <c r="AV620" s="359">
        <f>+VLOOKUP($E620,Emissions!$1:$1048576,MATCH(DATE(AV$2,1,1),Emissions!$A$1:$LI$1),FALSE)</f>
        <v>0.197222173</v>
      </c>
      <c r="AW620" s="359">
        <f>+VLOOKUP($E620,Emissions!$1:$1048576,MATCH(DATE(AW$2,1,1),Emissions!$A$1:$LI$1),FALSE)</f>
        <v>0.19870823839999999</v>
      </c>
      <c r="AX620" s="359">
        <f>+VLOOKUP($E620,Emissions!$1:$1048576,MATCH(DATE(AX$2,1,1),Emissions!$A$1:$LI$1),FALSE)</f>
        <v>0.20022713559999999</v>
      </c>
      <c r="AY620" s="359">
        <f>+VLOOKUP($E620,Emissions!$1:$1048576,MATCH(DATE(AY$2,1,1),Emissions!$A$1:$LI$1),FALSE)</f>
        <v>0.20177848279999999</v>
      </c>
      <c r="AZ620" s="359">
        <f>+VLOOKUP($E620,Emissions!$1:$1048576,MATCH(DATE(AZ$2,1,1),Emissions!$A$1:$LI$1),FALSE)</f>
        <v>0.20326893009999999</v>
      </c>
      <c r="BA620" s="359">
        <f>+VLOOKUP($E620,Emissions!$1:$1048576,MATCH(DATE(BA$2,1,1),Emissions!$A$1:$LI$1),FALSE)</f>
        <v>0.20478774399999999</v>
      </c>
      <c r="BB620" s="359">
        <f>+VLOOKUP($E620,Emissions!$1:$1048576,MATCH(DATE(BB$2,1,1),Emissions!$A$1:$LI$1),FALSE)</f>
        <v>0.20634337480000001</v>
      </c>
      <c r="BC620" s="359">
        <f>+VLOOKUP($E620,Emissions!$1:$1048576,MATCH(DATE(BC$2,1,1),Emissions!$A$1:$LI$1),FALSE)</f>
        <v>0.20793462339999999</v>
      </c>
      <c r="BD620" s="359">
        <f>+VLOOKUP($E620,Emissions!$1:$1048576,MATCH(DATE(BD$2,1,1),Emissions!$A$1:$LI$1),FALSE)</f>
        <v>0.20955970860000001</v>
      </c>
      <c r="BE620" s="359">
        <f>+VLOOKUP($E620,Emissions!$1:$1048576,MATCH(DATE(BE$2,1,1),Emissions!$A$1:$LI$1),FALSE)</f>
        <v>0.17698774110000001</v>
      </c>
      <c r="BF620" s="359">
        <f>+VLOOKUP($E620,Emissions!$1:$1048576,MATCH(DATE(BF$2,1,1),Emissions!$A$1:$LI$1),FALSE)</f>
        <v>0.17830865279999999</v>
      </c>
      <c r="BG620" s="359">
        <f>+VLOOKUP($E620,Emissions!$1:$1048576,MATCH(DATE(BG$2,1,1),Emissions!$A$1:$LI$1),FALSE)</f>
        <v>0.17965544889999999</v>
      </c>
      <c r="BH620" s="359">
        <f>+VLOOKUP($E620,Emissions!$1:$1048576,MATCH(DATE(BH$2,1,1),Emissions!$A$1:$LI$1),FALSE)</f>
        <v>0.1810289309</v>
      </c>
      <c r="BI620" s="359">
        <f>+VLOOKUP($E620,Emissions!$1:$1048576,MATCH(DATE(BI$2,1,1),Emissions!$A$1:$LI$1),FALSE)</f>
        <v>0.1824301549</v>
      </c>
    </row>
    <row r="621" spans="1:61" s="92" customFormat="1" ht="15" customHeight="1" x14ac:dyDescent="0.35">
      <c r="A621" s="409"/>
      <c r="B621" s="169"/>
      <c r="C621" s="137" t="s">
        <v>1088</v>
      </c>
      <c r="D621" s="147" t="s">
        <v>1028</v>
      </c>
      <c r="E621" s="136" t="s">
        <v>2711</v>
      </c>
      <c r="F621" s="325">
        <f>+VLOOKUP($E621,Emissions!$1:$1048576,MATCH(DATE(F$2,1,1),Emissions!$A$1:$LI$1),FALSE)</f>
        <v>3.1357567149999999</v>
      </c>
      <c r="G621" s="325">
        <f>+VLOOKUP($E621,Emissions!$1:$1048576,MATCH(DATE(G$2,1,1),Emissions!$A$1:$LI$1),FALSE)</f>
        <v>3.1304075660000001</v>
      </c>
      <c r="H621" s="325">
        <f>+VLOOKUP($E621,Emissions!$1:$1048576,MATCH(DATE(H$2,1,1),Emissions!$A$1:$LI$1),FALSE)</f>
        <v>3.127796902</v>
      </c>
      <c r="I621" s="325">
        <f>+VLOOKUP($E621,Emissions!$1:$1048576,MATCH(DATE(I$2,1,1),Emissions!$A$1:$LI$1),FALSE)</f>
        <v>3.1317072929999998</v>
      </c>
      <c r="J621" s="325">
        <f>+VLOOKUP($E621,Emissions!$1:$1048576,MATCH(DATE(J$2,1,1),Emissions!$A$1:$LI$1),FALSE)</f>
        <v>3.1451998620000001</v>
      </c>
      <c r="K621" s="325">
        <f>+VLOOKUP($E621,Emissions!$1:$1048576,MATCH(DATE(K$2,1,1),Emissions!$A$1:$LI$1),FALSE)</f>
        <v>3.1690496760000002</v>
      </c>
      <c r="L621" s="325">
        <f>+VLOOKUP($E621,Emissions!$1:$1048576,MATCH(DATE(L$2,1,1),Emissions!$A$1:$LI$1),FALSE)</f>
        <v>3.2008410729999999</v>
      </c>
      <c r="M621" s="325">
        <f>+VLOOKUP($E621,Emissions!$1:$1048576,MATCH(DATE(M$2,1,1),Emissions!$A$1:$LI$1),FALSE)</f>
        <v>3.2396790310000001</v>
      </c>
      <c r="N621" s="325">
        <f>+VLOOKUP($E621,Emissions!$1:$1048576,MATCH(DATE(N$2,1,1),Emissions!$A$1:$LI$1),FALSE)</f>
        <v>3.2842587559999998</v>
      </c>
      <c r="O621" s="325">
        <f>+VLOOKUP($E621,Emissions!$1:$1048576,MATCH(DATE(O$2,1,1),Emissions!$A$1:$LI$1),FALSE)</f>
        <v>3.3333795429999999</v>
      </c>
      <c r="P621" s="325">
        <f>+VLOOKUP($E621,Emissions!$1:$1048576,MATCH(DATE(P$2,1,1),Emissions!$A$1:$LI$1),FALSE)</f>
        <v>3.384579569</v>
      </c>
      <c r="Q621" s="325">
        <f>+VLOOKUP($E621,Emissions!$1:$1048576,MATCH(DATE(Q$2,1,1),Emissions!$A$1:$LI$1),FALSE)</f>
        <v>3.4419904780000001</v>
      </c>
      <c r="R621" s="325">
        <f>+VLOOKUP($E621,Emissions!$1:$1048576,MATCH(DATE(R$2,1,1),Emissions!$A$1:$LI$1),FALSE)</f>
        <v>3.5034495890000001</v>
      </c>
      <c r="S621" s="325">
        <f>+VLOOKUP($E621,Emissions!$1:$1048576,MATCH(DATE(S$2,1,1),Emissions!$A$1:$LI$1),FALSE)</f>
        <v>3.5682431019999998</v>
      </c>
      <c r="T621" s="325">
        <f>+VLOOKUP($E621,Emissions!$1:$1048576,MATCH(DATE(T$2,1,1),Emissions!$A$1:$LI$1),FALSE)</f>
        <v>3.6357292879999998</v>
      </c>
      <c r="U621" s="325">
        <f>+VLOOKUP($E621,Emissions!$1:$1048576,MATCH(DATE(U$2,1,1),Emissions!$A$1:$LI$1),FALSE)</f>
        <v>3.705263677</v>
      </c>
      <c r="V621" s="325">
        <f>+VLOOKUP($E621,Emissions!$1:$1048576,MATCH(DATE(V$2,1,1),Emissions!$A$1:$LI$1),FALSE)</f>
        <v>3.7761025460000002</v>
      </c>
      <c r="W621" s="325">
        <f>+VLOOKUP($E621,Emissions!$1:$1048576,MATCH(DATE(W$2,1,1),Emissions!$A$1:$LI$1),FALSE)</f>
        <v>3.8478457439999998</v>
      </c>
      <c r="X621" s="325">
        <f>+VLOOKUP($E621,Emissions!$1:$1048576,MATCH(DATE(X$2,1,1),Emissions!$A$1:$LI$1),FALSE)</f>
        <v>3.9201419689999999</v>
      </c>
      <c r="Y621" s="325">
        <f>+VLOOKUP($E621,Emissions!$1:$1048576,MATCH(DATE(Y$2,1,1),Emissions!$A$1:$LI$1),FALSE)</f>
        <v>3.9927427080000002</v>
      </c>
      <c r="Z621" s="325">
        <f>+VLOOKUP($E621,Emissions!$1:$1048576,MATCH(DATE(Z$2,1,1),Emissions!$A$1:$LI$1),FALSE)</f>
        <v>4.0633772730000004</v>
      </c>
      <c r="AA621" s="325">
        <f>+VLOOKUP($E621,Emissions!$1:$1048576,MATCH(DATE(AA$2,1,1),Emissions!$A$1:$LI$1),FALSE)</f>
        <v>4.134618165</v>
      </c>
      <c r="AB621" s="325">
        <f>+VLOOKUP($E621,Emissions!$1:$1048576,MATCH(DATE(AB$2,1,1),Emissions!$A$1:$LI$1),FALSE)</f>
        <v>4.2060798430000004</v>
      </c>
      <c r="AC621" s="325">
        <f>+VLOOKUP($E621,Emissions!$1:$1048576,MATCH(DATE(AC$2,1,1),Emissions!$A$1:$LI$1),FALSE)</f>
        <v>4.277735002</v>
      </c>
      <c r="AD621" s="325">
        <f>+VLOOKUP($E621,Emissions!$1:$1048576,MATCH(DATE(AD$2,1,1),Emissions!$A$1:$LI$1),FALSE)</f>
        <v>4.3496324069999996</v>
      </c>
      <c r="AE621" s="325">
        <f>+VLOOKUP($E621,Emissions!$1:$1048576,MATCH(DATE(AE$2,1,1),Emissions!$A$1:$LI$1),FALSE)</f>
        <v>4.415717463</v>
      </c>
      <c r="AF621" s="325">
        <f>+VLOOKUP($E621,Emissions!$1:$1048576,MATCH(DATE(AF$2,1,1),Emissions!$A$1:$LI$1),FALSE)</f>
        <v>4.4809101949999999</v>
      </c>
      <c r="AG621" s="325">
        <f>+VLOOKUP($E621,Emissions!$1:$1048576,MATCH(DATE(AG$2,1,1),Emissions!$A$1:$LI$1),FALSE)</f>
        <v>4.5449549439999997</v>
      </c>
      <c r="AH621" s="325">
        <f>+VLOOKUP($E621,Emissions!$1:$1048576,MATCH(DATE(AH$2,1,1),Emissions!$A$1:$LI$1),FALSE)</f>
        <v>4.6080613399999999</v>
      </c>
      <c r="AI621" s="325">
        <f>+VLOOKUP($E621,Emissions!$1:$1048576,MATCH(DATE(AI$2,1,1),Emissions!$A$1:$LI$1),FALSE)</f>
        <v>4.6705080480000003</v>
      </c>
      <c r="AJ621" s="325">
        <f>+VLOOKUP($E621,Emissions!$1:$1048576,MATCH(DATE(AJ$2,1,1),Emissions!$A$1:$LI$1),FALSE)</f>
        <v>4.732561134</v>
      </c>
      <c r="AK621" s="325">
        <f>+VLOOKUP($E621,Emissions!$1:$1048576,MATCH(DATE(AK$2,1,1),Emissions!$A$1:$LI$1),FALSE)</f>
        <v>4.7945108440000004</v>
      </c>
      <c r="AL621" s="325">
        <f>+VLOOKUP($E621,Emissions!$1:$1048576,MATCH(DATE(AL$2,1,1),Emissions!$A$1:$LI$1),FALSE)</f>
        <v>4.8565472270000001</v>
      </c>
      <c r="AM621" s="325">
        <f>+VLOOKUP($E621,Emissions!$1:$1048576,MATCH(DATE(AM$2,1,1),Emissions!$A$1:$LI$1),FALSE)</f>
        <v>4.918846523</v>
      </c>
      <c r="AN621" s="325">
        <f>+VLOOKUP($E621,Emissions!$1:$1048576,MATCH(DATE(AN$2,1,1),Emissions!$A$1:$LI$1),FALSE)</f>
        <v>4.9815488500000003</v>
      </c>
      <c r="AO621" s="325">
        <f>+VLOOKUP($E621,Emissions!$1:$1048576,MATCH(DATE(AO$2,1,1),Emissions!$A$1:$LI$1),FALSE)</f>
        <v>5.0447550200000002</v>
      </c>
      <c r="AP621" s="325">
        <f>+VLOOKUP($E621,Emissions!$1:$1048576,MATCH(DATE(AP$2,1,1),Emissions!$A$1:$LI$1),FALSE)</f>
        <v>5.1075461999999998</v>
      </c>
      <c r="AQ621" s="325">
        <f>+VLOOKUP($E621,Emissions!$1:$1048576,MATCH(DATE(AQ$2,1,1),Emissions!$A$1:$LI$1),FALSE)</f>
        <v>5.1701146900000001</v>
      </c>
      <c r="AR621" s="325">
        <f>+VLOOKUP($E621,Emissions!$1:$1048576,MATCH(DATE(AR$2,1,1),Emissions!$A$1:$LI$1),FALSE)</f>
        <v>5.232581927</v>
      </c>
      <c r="AS621" s="325">
        <f>+VLOOKUP($E621,Emissions!$1:$1048576,MATCH(DATE(AS$2,1,1),Emissions!$A$1:$LI$1),FALSE)</f>
        <v>5.2950208080000003</v>
      </c>
      <c r="AT621" s="325">
        <f>+VLOOKUP($E621,Emissions!$1:$1048576,MATCH(DATE(AT$2,1,1),Emissions!$A$1:$LI$1),FALSE)</f>
        <v>5.3574685310000003</v>
      </c>
      <c r="AU621" s="325">
        <f>+VLOOKUP($E621,Emissions!$1:$1048576,MATCH(DATE(AU$2,1,1),Emissions!$A$1:$LI$1),FALSE)</f>
        <v>5.4200201889999997</v>
      </c>
      <c r="AV621" s="325">
        <f>+VLOOKUP($E621,Emissions!$1:$1048576,MATCH(DATE(AV$2,1,1),Emissions!$A$1:$LI$1),FALSE)</f>
        <v>5.4826421339999998</v>
      </c>
      <c r="AW621" s="325">
        <f>+VLOOKUP($E621,Emissions!$1:$1048576,MATCH(DATE(AW$2,1,1),Emissions!$A$1:$LI$1),FALSE)</f>
        <v>5.5453229070000001</v>
      </c>
      <c r="AX621" s="325">
        <f>+VLOOKUP($E621,Emissions!$1:$1048576,MATCH(DATE(AX$2,1,1),Emissions!$A$1:$LI$1),FALSE)</f>
        <v>5.6080463319999998</v>
      </c>
      <c r="AY621" s="325">
        <f>+VLOOKUP($E621,Emissions!$1:$1048576,MATCH(DATE(AY$2,1,1),Emissions!$A$1:$LI$1),FALSE)</f>
        <v>5.6707907520000003</v>
      </c>
      <c r="AZ621" s="325">
        <f>+VLOOKUP($E621,Emissions!$1:$1048576,MATCH(DATE(AZ$2,1,1),Emissions!$A$1:$LI$1),FALSE)</f>
        <v>5.7339602770000004</v>
      </c>
      <c r="BA621" s="325">
        <f>+VLOOKUP($E621,Emissions!$1:$1048576,MATCH(DATE(BA$2,1,1),Emissions!$A$1:$LI$1),FALSE)</f>
        <v>5.7973884839999998</v>
      </c>
      <c r="BB621" s="325">
        <f>+VLOOKUP($E621,Emissions!$1:$1048576,MATCH(DATE(BB$2,1,1),Emissions!$A$1:$LI$1),FALSE)</f>
        <v>5.8610388650000003</v>
      </c>
      <c r="BC621" s="325">
        <f>+VLOOKUP($E621,Emissions!$1:$1048576,MATCH(DATE(BC$2,1,1),Emissions!$A$1:$LI$1),FALSE)</f>
        <v>5.9248783930000002</v>
      </c>
      <c r="BD621" s="325">
        <f>+VLOOKUP($E621,Emissions!$1:$1048576,MATCH(DATE(BD$2,1,1),Emissions!$A$1:$LI$1),FALSE)</f>
        <v>5.9888669290000003</v>
      </c>
      <c r="BE621" s="325">
        <f>+VLOOKUP($E621,Emissions!$1:$1048576,MATCH(DATE(BE$2,1,1),Emissions!$A$1:$LI$1),FALSE)</f>
        <v>8.6249286289999993</v>
      </c>
      <c r="BF621" s="325">
        <f>+VLOOKUP($E621,Emissions!$1:$1048576,MATCH(DATE(BF$2,1,1),Emissions!$A$1:$LI$1),FALSE)</f>
        <v>8.7745708570000005</v>
      </c>
      <c r="BG621" s="325">
        <f>+VLOOKUP($E621,Emissions!$1:$1048576,MATCH(DATE(BG$2,1,1),Emissions!$A$1:$LI$1),FALSE)</f>
        <v>8.9241770910000007</v>
      </c>
      <c r="BH621" s="325">
        <f>+VLOOKUP($E621,Emissions!$1:$1048576,MATCH(DATE(BH$2,1,1),Emissions!$A$1:$LI$1),FALSE)</f>
        <v>9.0738059999999994</v>
      </c>
      <c r="BI621" s="325">
        <f>+VLOOKUP($E621,Emissions!$1:$1048576,MATCH(DATE(BI$2,1,1),Emissions!$A$1:$LI$1),FALSE)</f>
        <v>9.2235169470000002</v>
      </c>
    </row>
    <row r="622" spans="1:61" ht="15" customHeight="1" x14ac:dyDescent="0.35">
      <c r="A622" s="409"/>
      <c r="B622" s="169"/>
      <c r="C622" s="138" t="s">
        <v>726</v>
      </c>
      <c r="D622" s="114" t="s">
        <v>1028</v>
      </c>
      <c r="E622" s="50" t="s">
        <v>2712</v>
      </c>
      <c r="F622" s="359">
        <f>+VLOOKUP($E622,Emissions!$1:$1048576,MATCH(DATE(F$2,1,1),Emissions!$A$1:$LI$1),FALSE)</f>
        <v>7.0440876799999996E-2</v>
      </c>
      <c r="G622" s="359">
        <f>+VLOOKUP($E622,Emissions!$1:$1048576,MATCH(DATE(G$2,1,1),Emissions!$A$1:$LI$1),FALSE)</f>
        <v>7.0569791500000006E-2</v>
      </c>
      <c r="H622" s="359">
        <f>+VLOOKUP($E622,Emissions!$1:$1048576,MATCH(DATE(H$2,1,1),Emissions!$A$1:$LI$1),FALSE)</f>
        <v>7.0825529100000006E-2</v>
      </c>
      <c r="I622" s="359">
        <f>+VLOOKUP($E622,Emissions!$1:$1048576,MATCH(DATE(I$2,1,1),Emissions!$A$1:$LI$1),FALSE)</f>
        <v>7.1226821800000006E-2</v>
      </c>
      <c r="J622" s="359">
        <f>+VLOOKUP($E622,Emissions!$1:$1048576,MATCH(DATE(J$2,1,1),Emissions!$A$1:$LI$1),FALSE)</f>
        <v>7.1791200299999997E-2</v>
      </c>
      <c r="K622" s="359">
        <f>+VLOOKUP($E622,Emissions!$1:$1048576,MATCH(DATE(K$2,1,1),Emissions!$A$1:$LI$1),FALSE)</f>
        <v>7.2515130799999994E-2</v>
      </c>
      <c r="L622" s="359">
        <f>+VLOOKUP($E622,Emissions!$1:$1048576,MATCH(DATE(L$2,1,1),Emissions!$A$1:$LI$1),FALSE)</f>
        <v>7.3341363300000004E-2</v>
      </c>
      <c r="M622" s="359">
        <f>+VLOOKUP($E622,Emissions!$1:$1048576,MATCH(DATE(M$2,1,1),Emissions!$A$1:$LI$1),FALSE)</f>
        <v>7.4264399499999995E-2</v>
      </c>
      <c r="N622" s="359">
        <f>+VLOOKUP($E622,Emissions!$1:$1048576,MATCH(DATE(N$2,1,1),Emissions!$A$1:$LI$1),FALSE)</f>
        <v>7.5269006099999994E-2</v>
      </c>
      <c r="O622" s="359">
        <f>+VLOOKUP($E622,Emissions!$1:$1048576,MATCH(DATE(O$2,1,1),Emissions!$A$1:$LI$1),FALSE)</f>
        <v>7.6339726699999999E-2</v>
      </c>
      <c r="P622" s="359">
        <f>+VLOOKUP($E622,Emissions!$1:$1048576,MATCH(DATE(P$2,1,1),Emissions!$A$1:$LI$1),FALSE)</f>
        <v>7.7448155099999999E-2</v>
      </c>
      <c r="Q622" s="359">
        <f>+VLOOKUP($E622,Emissions!$1:$1048576,MATCH(DATE(Q$2,1,1),Emissions!$A$1:$LI$1),FALSE)</f>
        <v>7.8668264000000002E-2</v>
      </c>
      <c r="R622" s="359">
        <f>+VLOOKUP($E622,Emissions!$1:$1048576,MATCH(DATE(R$2,1,1),Emissions!$A$1:$LI$1),FALSE)</f>
        <v>7.9945774100000006E-2</v>
      </c>
      <c r="S622" s="359">
        <f>+VLOOKUP($E622,Emissions!$1:$1048576,MATCH(DATE(S$2,1,1),Emissions!$A$1:$LI$1),FALSE)</f>
        <v>8.1268072600000005E-2</v>
      </c>
      <c r="T622" s="359">
        <f>+VLOOKUP($E622,Emissions!$1:$1048576,MATCH(DATE(T$2,1,1),Emissions!$A$1:$LI$1),FALSE)</f>
        <v>8.2626689099999998E-2</v>
      </c>
      <c r="U622" s="359">
        <f>+VLOOKUP($E622,Emissions!$1:$1048576,MATCH(DATE(U$2,1,1),Emissions!$A$1:$LI$1),FALSE)</f>
        <v>8.4013755699999998E-2</v>
      </c>
      <c r="V622" s="359">
        <f>+VLOOKUP($E622,Emissions!$1:$1048576,MATCH(DATE(V$2,1,1),Emissions!$A$1:$LI$1),FALSE)</f>
        <v>8.5418862100000006E-2</v>
      </c>
      <c r="W622" s="359">
        <f>+VLOOKUP($E622,Emissions!$1:$1048576,MATCH(DATE(W$2,1,1),Emissions!$A$1:$LI$1),FALSE)</f>
        <v>8.6838067500000005E-2</v>
      </c>
      <c r="X622" s="359">
        <f>+VLOOKUP($E622,Emissions!$1:$1048576,MATCH(DATE(X$2,1,1),Emissions!$A$1:$LI$1),FALSE)</f>
        <v>8.8267141100000002E-2</v>
      </c>
      <c r="Y622" s="359">
        <f>+VLOOKUP($E622,Emissions!$1:$1048576,MATCH(DATE(Y$2,1,1),Emissions!$A$1:$LI$1),FALSE)</f>
        <v>8.9702942300000005E-2</v>
      </c>
      <c r="Z622" s="359">
        <f>+VLOOKUP($E622,Emissions!$1:$1048576,MATCH(DATE(Z$2,1,1),Emissions!$A$1:$LI$1),FALSE)</f>
        <v>9.10924283E-2</v>
      </c>
      <c r="AA622" s="359">
        <f>+VLOOKUP($E622,Emissions!$1:$1048576,MATCH(DATE(AA$2,1,1),Emissions!$A$1:$LI$1),FALSE)</f>
        <v>9.2503949500000002E-2</v>
      </c>
      <c r="AB622" s="359">
        <f>+VLOOKUP($E622,Emissions!$1:$1048576,MATCH(DATE(AB$2,1,1),Emissions!$A$1:$LI$1),FALSE)</f>
        <v>9.3926212100000003E-2</v>
      </c>
      <c r="AC622" s="359">
        <f>+VLOOKUP($E622,Emissions!$1:$1048576,MATCH(DATE(AC$2,1,1),Emissions!$A$1:$LI$1),FALSE)</f>
        <v>9.5357123599999996E-2</v>
      </c>
      <c r="AD622" s="359">
        <f>+VLOOKUP($E622,Emissions!$1:$1048576,MATCH(DATE(AD$2,1,1),Emissions!$A$1:$LI$1),FALSE)</f>
        <v>9.6796504800000002E-2</v>
      </c>
      <c r="AE622" s="359">
        <f>+VLOOKUP($E622,Emissions!$1:$1048576,MATCH(DATE(AE$2,1,1),Emissions!$A$1:$LI$1),FALSE)</f>
        <v>9.8097597699999997E-2</v>
      </c>
      <c r="AF622" s="359">
        <f>+VLOOKUP($E622,Emissions!$1:$1048576,MATCH(DATE(AF$2,1,1),Emissions!$A$1:$LI$1),FALSE)</f>
        <v>9.93930539E-2</v>
      </c>
      <c r="AG622" s="359">
        <f>+VLOOKUP($E622,Emissions!$1:$1048576,MATCH(DATE(AG$2,1,1),Emissions!$A$1:$LI$1),FALSE)</f>
        <v>0.100676276</v>
      </c>
      <c r="AH622" s="359">
        <f>+VLOOKUP($E622,Emissions!$1:$1048576,MATCH(DATE(AH$2,1,1),Emissions!$A$1:$LI$1),FALSE)</f>
        <v>0.1019520226</v>
      </c>
      <c r="AI622" s="359">
        <f>+VLOOKUP($E622,Emissions!$1:$1048576,MATCH(DATE(AI$2,1,1),Emissions!$A$1:$LI$1),FALSE)</f>
        <v>0.1032266527</v>
      </c>
      <c r="AJ622" s="359">
        <f>+VLOOKUP($E622,Emissions!$1:$1048576,MATCH(DATE(AJ$2,1,1),Emissions!$A$1:$LI$1),FALSE)</f>
        <v>0.1045058432</v>
      </c>
      <c r="AK622" s="359">
        <f>+VLOOKUP($E622,Emissions!$1:$1048576,MATCH(DATE(AK$2,1,1),Emissions!$A$1:$LI$1),FALSE)</f>
        <v>0.1057952058</v>
      </c>
      <c r="AL622" s="359">
        <f>+VLOOKUP($E622,Emissions!$1:$1048576,MATCH(DATE(AL$2,1,1),Emissions!$A$1:$LI$1),FALSE)</f>
        <v>0.107097764</v>
      </c>
      <c r="AM622" s="359">
        <f>+VLOOKUP($E622,Emissions!$1:$1048576,MATCH(DATE(AM$2,1,1),Emissions!$A$1:$LI$1),FALSE)</f>
        <v>0.1084161228</v>
      </c>
      <c r="AN622" s="359">
        <f>+VLOOKUP($E622,Emissions!$1:$1048576,MATCH(DATE(AN$2,1,1),Emissions!$A$1:$LI$1),FALSE)</f>
        <v>0.10975220550000001</v>
      </c>
      <c r="AO622" s="359">
        <f>+VLOOKUP($E622,Emissions!$1:$1048576,MATCH(DATE(AO$2,1,1),Emissions!$A$1:$LI$1),FALSE)</f>
        <v>0.11110737750000001</v>
      </c>
      <c r="AP622" s="359">
        <f>+VLOOKUP($E622,Emissions!$1:$1048576,MATCH(DATE(AP$2,1,1),Emissions!$A$1:$LI$1),FALSE)</f>
        <v>0.1124572465</v>
      </c>
      <c r="AQ622" s="359">
        <f>+VLOOKUP($E622,Emissions!$1:$1048576,MATCH(DATE(AQ$2,1,1),Emissions!$A$1:$LI$1),FALSE)</f>
        <v>0.1138097792</v>
      </c>
      <c r="AR622" s="359">
        <f>+VLOOKUP($E622,Emissions!$1:$1048576,MATCH(DATE(AR$2,1,1),Emissions!$A$1:$LI$1),FALSE)</f>
        <v>0.1151700192</v>
      </c>
      <c r="AS622" s="359">
        <f>+VLOOKUP($E622,Emissions!$1:$1048576,MATCH(DATE(AS$2,1,1),Emissions!$A$1:$LI$1),FALSE)</f>
        <v>0.1165415962</v>
      </c>
      <c r="AT622" s="359">
        <f>+VLOOKUP($E622,Emissions!$1:$1048576,MATCH(DATE(AT$2,1,1),Emissions!$A$1:$LI$1),FALSE)</f>
        <v>0.1179274084</v>
      </c>
      <c r="AU622" s="359">
        <f>+VLOOKUP($E622,Emissions!$1:$1048576,MATCH(DATE(AU$2,1,1),Emissions!$A$1:$LI$1),FALSE)</f>
        <v>0.119331434</v>
      </c>
      <c r="AV622" s="359">
        <f>+VLOOKUP($E622,Emissions!$1:$1048576,MATCH(DATE(AV$2,1,1),Emissions!$A$1:$LI$1),FALSE)</f>
        <v>0.1207546203</v>
      </c>
      <c r="AW622" s="359">
        <f>+VLOOKUP($E622,Emissions!$1:$1048576,MATCH(DATE(AW$2,1,1),Emissions!$A$1:$LI$1),FALSE)</f>
        <v>0.1221981608</v>
      </c>
      <c r="AX622" s="359">
        <f>+VLOOKUP($E622,Emissions!$1:$1048576,MATCH(DATE(AX$2,1,1),Emissions!$A$1:$LI$1),FALSE)</f>
        <v>0.1236628587</v>
      </c>
      <c r="AY622" s="359">
        <f>+VLOOKUP($E622,Emissions!$1:$1048576,MATCH(DATE(AY$2,1,1),Emissions!$A$1:$LI$1),FALSE)</f>
        <v>0.1251491525</v>
      </c>
      <c r="AZ622" s="359">
        <f>+VLOOKUP($E622,Emissions!$1:$1048576,MATCH(DATE(AZ$2,1,1),Emissions!$A$1:$LI$1),FALSE)</f>
        <v>0.12666628899999999</v>
      </c>
      <c r="BA622" s="359">
        <f>+VLOOKUP($E622,Emissions!$1:$1048576,MATCH(DATE(BA$2,1,1),Emissions!$A$1:$LI$1),FALSE)</f>
        <v>0.12821015359999999</v>
      </c>
      <c r="BB622" s="359">
        <f>+VLOOKUP($E622,Emissions!$1:$1048576,MATCH(DATE(BB$2,1,1),Emissions!$A$1:$LI$1),FALSE)</f>
        <v>0.12977976799999999</v>
      </c>
      <c r="BC622" s="359">
        <f>+VLOOKUP($E622,Emissions!$1:$1048576,MATCH(DATE(BC$2,1,1),Emissions!$A$1:$LI$1),FALSE)</f>
        <v>0.13137432660000001</v>
      </c>
      <c r="BD622" s="359">
        <f>+VLOOKUP($E622,Emissions!$1:$1048576,MATCH(DATE(BD$2,1,1),Emissions!$A$1:$LI$1),FALSE)</f>
        <v>0.1329929581</v>
      </c>
      <c r="BE622" s="359">
        <f>+VLOOKUP($E622,Emissions!$1:$1048576,MATCH(DATE(BE$2,1,1),Emissions!$A$1:$LI$1),FALSE)</f>
        <v>0.162365386</v>
      </c>
      <c r="BF622" s="359">
        <f>+VLOOKUP($E622,Emissions!$1:$1048576,MATCH(DATE(BF$2,1,1),Emissions!$A$1:$LI$1),FALSE)</f>
        <v>0.1649860688</v>
      </c>
      <c r="BG622" s="359">
        <f>+VLOOKUP($E622,Emissions!$1:$1048576,MATCH(DATE(BG$2,1,1),Emissions!$A$1:$LI$1),FALSE)</f>
        <v>0.1676439055</v>
      </c>
      <c r="BH622" s="359">
        <f>+VLOOKUP($E622,Emissions!$1:$1048576,MATCH(DATE(BH$2,1,1),Emissions!$A$1:$LI$1),FALSE)</f>
        <v>0.17034030959999999</v>
      </c>
      <c r="BI622" s="359">
        <f>+VLOOKUP($E622,Emissions!$1:$1048576,MATCH(DATE(BI$2,1,1),Emissions!$A$1:$LI$1),FALSE)</f>
        <v>0.17307671159999999</v>
      </c>
    </row>
    <row r="623" spans="1:61" ht="15" customHeight="1" x14ac:dyDescent="0.35">
      <c r="A623" s="409"/>
      <c r="B623" s="169"/>
      <c r="C623" s="138" t="s">
        <v>727</v>
      </c>
      <c r="D623" s="114" t="s">
        <v>1028</v>
      </c>
      <c r="E623" s="50" t="s">
        <v>2713</v>
      </c>
      <c r="F623" s="359">
        <f>+VLOOKUP($E623,Emissions!$1:$1048576,MATCH(DATE(F$2,1,1),Emissions!$A$1:$LI$1),FALSE)</f>
        <v>9.2226910399999997E-3</v>
      </c>
      <c r="G623" s="359">
        <f>+VLOOKUP($E623,Emissions!$1:$1048576,MATCH(DATE(G$2,1,1),Emissions!$A$1:$LI$1),FALSE)</f>
        <v>9.1350483699999992E-3</v>
      </c>
      <c r="H623" s="359">
        <f>+VLOOKUP($E623,Emissions!$1:$1048576,MATCH(DATE(H$2,1,1),Emissions!$A$1:$LI$1),FALSE)</f>
        <v>9.0892147200000006E-3</v>
      </c>
      <c r="I623" s="359">
        <f>+VLOOKUP($E623,Emissions!$1:$1048576,MATCH(DATE(I$2,1,1),Emissions!$A$1:$LI$1),FALSE)</f>
        <v>9.0793695799999997E-3</v>
      </c>
      <c r="J623" s="359">
        <f>+VLOOKUP($E623,Emissions!$1:$1048576,MATCH(DATE(J$2,1,1),Emissions!$A$1:$LI$1),FALSE)</f>
        <v>9.1179697000000007E-3</v>
      </c>
      <c r="K623" s="359">
        <f>+VLOOKUP($E623,Emissions!$1:$1048576,MATCH(DATE(K$2,1,1),Emissions!$A$1:$LI$1),FALSE)</f>
        <v>9.2078040100000008E-3</v>
      </c>
      <c r="L623" s="359">
        <f>+VLOOKUP($E623,Emissions!$1:$1048576,MATCH(DATE(L$2,1,1),Emissions!$A$1:$LI$1),FALSE)</f>
        <v>9.3339683499999992E-3</v>
      </c>
      <c r="M623" s="359">
        <f>+VLOOKUP($E623,Emissions!$1:$1048576,MATCH(DATE(M$2,1,1),Emissions!$A$1:$LI$1),FALSE)</f>
        <v>9.4922556200000008E-3</v>
      </c>
      <c r="N623" s="359">
        <f>+VLOOKUP($E623,Emissions!$1:$1048576,MATCH(DATE(N$2,1,1),Emissions!$A$1:$LI$1),FALSE)</f>
        <v>9.6732321900000005E-3</v>
      </c>
      <c r="O623" s="359">
        <f>+VLOOKUP($E623,Emissions!$1:$1048576,MATCH(DATE(O$2,1,1),Emissions!$A$1:$LI$1),FALSE)</f>
        <v>9.8681030900000001E-3</v>
      </c>
      <c r="P623" s="359">
        <f>+VLOOKUP($E623,Emissions!$1:$1048576,MATCH(DATE(P$2,1,1),Emissions!$A$1:$LI$1),FALSE)</f>
        <v>1.00516831E-2</v>
      </c>
      <c r="Q623" s="359">
        <f>+VLOOKUP($E623,Emissions!$1:$1048576,MATCH(DATE(Q$2,1,1),Emissions!$A$1:$LI$1),FALSE)</f>
        <v>1.0267747299999999E-2</v>
      </c>
      <c r="R623" s="359">
        <f>+VLOOKUP($E623,Emissions!$1:$1048576,MATCH(DATE(R$2,1,1),Emissions!$A$1:$LI$1),FALSE)</f>
        <v>1.04907084E-2</v>
      </c>
      <c r="S623" s="359">
        <f>+VLOOKUP($E623,Emissions!$1:$1048576,MATCH(DATE(S$2,1,1),Emissions!$A$1:$LI$1),FALSE)</f>
        <v>1.0714764599999999E-2</v>
      </c>
      <c r="T623" s="359">
        <f>+VLOOKUP($E623,Emissions!$1:$1048576,MATCH(DATE(T$2,1,1),Emissions!$A$1:$LI$1),FALSE)</f>
        <v>1.09355081E-2</v>
      </c>
      <c r="U623" s="359">
        <f>+VLOOKUP($E623,Emissions!$1:$1048576,MATCH(DATE(U$2,1,1),Emissions!$A$1:$LI$1),FALSE)</f>
        <v>1.1148691000000001E-2</v>
      </c>
      <c r="V623" s="359">
        <f>+VLOOKUP($E623,Emissions!$1:$1048576,MATCH(DATE(V$2,1,1),Emissions!$A$1:$LI$1),FALSE)</f>
        <v>1.13489427E-2</v>
      </c>
      <c r="W623" s="359">
        <f>+VLOOKUP($E623,Emissions!$1:$1048576,MATCH(DATE(W$2,1,1),Emissions!$A$1:$LI$1),FALSE)</f>
        <v>1.1534588199999999E-2</v>
      </c>
      <c r="X623" s="359">
        <f>+VLOOKUP($E623,Emissions!$1:$1048576,MATCH(DATE(X$2,1,1),Emissions!$A$1:$LI$1),FALSE)</f>
        <v>1.1704228000000001E-2</v>
      </c>
      <c r="Y623" s="359">
        <f>+VLOOKUP($E623,Emissions!$1:$1048576,MATCH(DATE(Y$2,1,1),Emissions!$A$1:$LI$1),FALSE)</f>
        <v>1.1857411999999999E-2</v>
      </c>
      <c r="Z623" s="359">
        <f>+VLOOKUP($E623,Emissions!$1:$1048576,MATCH(DATE(Z$2,1,1),Emissions!$A$1:$LI$1),FALSE)</f>
        <v>1.19830531E-2</v>
      </c>
      <c r="AA623" s="359">
        <f>+VLOOKUP($E623,Emissions!$1:$1048576,MATCH(DATE(AA$2,1,1),Emissions!$A$1:$LI$1),FALSE)</f>
        <v>1.21009463E-2</v>
      </c>
      <c r="AB623" s="359">
        <f>+VLOOKUP($E623,Emissions!$1:$1048576,MATCH(DATE(AB$2,1,1),Emissions!$A$1:$LI$1),FALSE)</f>
        <v>1.2206509500000001E-2</v>
      </c>
      <c r="AC623" s="359">
        <f>+VLOOKUP($E623,Emissions!$1:$1048576,MATCH(DATE(AC$2,1,1),Emissions!$A$1:$LI$1),FALSE)</f>
        <v>1.23007776E-2</v>
      </c>
      <c r="AD623" s="359">
        <f>+VLOOKUP($E623,Emissions!$1:$1048576,MATCH(DATE(AD$2,1,1),Emissions!$A$1:$LI$1),FALSE)</f>
        <v>1.2385531599999999E-2</v>
      </c>
      <c r="AE623" s="359">
        <f>+VLOOKUP($E623,Emissions!$1:$1048576,MATCH(DATE(AE$2,1,1),Emissions!$A$1:$LI$1),FALSE)</f>
        <v>1.24306977E-2</v>
      </c>
      <c r="AF623" s="359">
        <f>+VLOOKUP($E623,Emissions!$1:$1048576,MATCH(DATE(AF$2,1,1),Emissions!$A$1:$LI$1),FALSE)</f>
        <v>1.2476734999999999E-2</v>
      </c>
      <c r="AG623" s="359">
        <f>+VLOOKUP($E623,Emissions!$1:$1048576,MATCH(DATE(AG$2,1,1),Emissions!$A$1:$LI$1),FALSE)</f>
        <v>1.2517775199999999E-2</v>
      </c>
      <c r="AH623" s="359">
        <f>+VLOOKUP($E623,Emissions!$1:$1048576,MATCH(DATE(AH$2,1,1),Emissions!$A$1:$LI$1),FALSE)</f>
        <v>1.25554827E-2</v>
      </c>
      <c r="AI623" s="359">
        <f>+VLOOKUP($E623,Emissions!$1:$1048576,MATCH(DATE(AI$2,1,1),Emissions!$A$1:$LI$1),FALSE)</f>
        <v>1.25921943E-2</v>
      </c>
      <c r="AJ623" s="359">
        <f>+VLOOKUP($E623,Emissions!$1:$1048576,MATCH(DATE(AJ$2,1,1),Emissions!$A$1:$LI$1),FALSE)</f>
        <v>1.26300009E-2</v>
      </c>
      <c r="AK623" s="359">
        <f>+VLOOKUP($E623,Emissions!$1:$1048576,MATCH(DATE(AK$2,1,1),Emissions!$A$1:$LI$1),FALSE)</f>
        <v>1.2671170900000001E-2</v>
      </c>
      <c r="AL623" s="359">
        <f>+VLOOKUP($E623,Emissions!$1:$1048576,MATCH(DATE(AL$2,1,1),Emissions!$A$1:$LI$1),FALSE)</f>
        <v>1.27168821E-2</v>
      </c>
      <c r="AM623" s="359">
        <f>+VLOOKUP($E623,Emissions!$1:$1048576,MATCH(DATE(AM$2,1,1),Emissions!$A$1:$LI$1),FALSE)</f>
        <v>1.27682371E-2</v>
      </c>
      <c r="AN623" s="359">
        <f>+VLOOKUP($E623,Emissions!$1:$1048576,MATCH(DATE(AN$2,1,1),Emissions!$A$1:$LI$1),FALSE)</f>
        <v>1.28260428E-2</v>
      </c>
      <c r="AO623" s="359">
        <f>+VLOOKUP($E623,Emissions!$1:$1048576,MATCH(DATE(AO$2,1,1),Emissions!$A$1:$LI$1),FALSE)</f>
        <v>1.28908133E-2</v>
      </c>
      <c r="AP623" s="359">
        <f>+VLOOKUP($E623,Emissions!$1:$1048576,MATCH(DATE(AP$2,1,1),Emissions!$A$1:$LI$1),FALSE)</f>
        <v>1.29604826E-2</v>
      </c>
      <c r="AQ623" s="359">
        <f>+VLOOKUP($E623,Emissions!$1:$1048576,MATCH(DATE(AQ$2,1,1),Emissions!$A$1:$LI$1),FALSE)</f>
        <v>1.3037117900000001E-2</v>
      </c>
      <c r="AR623" s="359">
        <f>+VLOOKUP($E623,Emissions!$1:$1048576,MATCH(DATE(AR$2,1,1),Emissions!$A$1:$LI$1),FALSE)</f>
        <v>1.31210591E-2</v>
      </c>
      <c r="AS623" s="359">
        <f>+VLOOKUP($E623,Emissions!$1:$1048576,MATCH(DATE(AS$2,1,1),Emissions!$A$1:$LI$1),FALSE)</f>
        <v>1.32121472E-2</v>
      </c>
      <c r="AT623" s="359">
        <f>+VLOOKUP($E623,Emissions!$1:$1048576,MATCH(DATE(AT$2,1,1),Emissions!$A$1:$LI$1),FALSE)</f>
        <v>1.3310023900000001E-2</v>
      </c>
      <c r="AU623" s="359">
        <f>+VLOOKUP($E623,Emissions!$1:$1048576,MATCH(DATE(AU$2,1,1),Emissions!$A$1:$LI$1),FALSE)</f>
        <v>1.34150281E-2</v>
      </c>
      <c r="AV623" s="359">
        <f>+VLOOKUP($E623,Emissions!$1:$1048576,MATCH(DATE(AV$2,1,1),Emissions!$A$1:$LI$1),FALSE)</f>
        <v>1.3526303E-2</v>
      </c>
      <c r="AW623" s="359">
        <f>+VLOOKUP($E623,Emissions!$1:$1048576,MATCH(DATE(AW$2,1,1),Emissions!$A$1:$LI$1),FALSE)</f>
        <v>1.36433504E-2</v>
      </c>
      <c r="AX623" s="359">
        <f>+VLOOKUP($E623,Emissions!$1:$1048576,MATCH(DATE(AX$2,1,1),Emissions!$A$1:$LI$1),FALSE)</f>
        <v>1.37656911E-2</v>
      </c>
      <c r="AY623" s="359">
        <f>+VLOOKUP($E623,Emissions!$1:$1048576,MATCH(DATE(AY$2,1,1),Emissions!$A$1:$LI$1),FALSE)</f>
        <v>1.38928449E-2</v>
      </c>
      <c r="AZ623" s="359">
        <f>+VLOOKUP($E623,Emissions!$1:$1048576,MATCH(DATE(AZ$2,1,1),Emissions!$A$1:$LI$1),FALSE)</f>
        <v>1.40276953E-2</v>
      </c>
      <c r="BA623" s="359">
        <f>+VLOOKUP($E623,Emissions!$1:$1048576,MATCH(DATE(BA$2,1,1),Emissions!$A$1:$LI$1),FALSE)</f>
        <v>1.41679831E-2</v>
      </c>
      <c r="BB623" s="359">
        <f>+VLOOKUP($E623,Emissions!$1:$1048576,MATCH(DATE(BB$2,1,1),Emissions!$A$1:$LI$1),FALSE)</f>
        <v>1.43130042E-2</v>
      </c>
      <c r="BC623" s="359">
        <f>+VLOOKUP($E623,Emissions!$1:$1048576,MATCH(DATE(BC$2,1,1),Emissions!$A$1:$LI$1),FALSE)</f>
        <v>1.4462116400000001E-2</v>
      </c>
      <c r="BD623" s="359">
        <f>+VLOOKUP($E623,Emissions!$1:$1048576,MATCH(DATE(BD$2,1,1),Emissions!$A$1:$LI$1),FALSE)</f>
        <v>1.46146579E-2</v>
      </c>
      <c r="BE623" s="359">
        <f>+VLOOKUP($E623,Emissions!$1:$1048576,MATCH(DATE(BE$2,1,1),Emissions!$A$1:$LI$1),FALSE)</f>
        <v>2.12989237E-2</v>
      </c>
      <c r="BF623" s="359">
        <f>+VLOOKUP($E623,Emissions!$1:$1048576,MATCH(DATE(BF$2,1,1),Emissions!$A$1:$LI$1),FALSE)</f>
        <v>2.1637863899999998E-2</v>
      </c>
      <c r="BG623" s="359">
        <f>+VLOOKUP($E623,Emissions!$1:$1048576,MATCH(DATE(BG$2,1,1),Emissions!$A$1:$LI$1),FALSE)</f>
        <v>2.1985225899999999E-2</v>
      </c>
      <c r="BH623" s="359">
        <f>+VLOOKUP($E623,Emissions!$1:$1048576,MATCH(DATE(BH$2,1,1),Emissions!$A$1:$LI$1),FALSE)</f>
        <v>2.2341588900000001E-2</v>
      </c>
      <c r="BI623" s="359">
        <f>+VLOOKUP($E623,Emissions!$1:$1048576,MATCH(DATE(BI$2,1,1),Emissions!$A$1:$LI$1),FALSE)</f>
        <v>2.27074289E-2</v>
      </c>
    </row>
    <row r="624" spans="1:61" ht="15" customHeight="1" x14ac:dyDescent="0.35">
      <c r="A624" s="409"/>
      <c r="B624" s="169"/>
      <c r="C624" s="138" t="s">
        <v>728</v>
      </c>
      <c r="D624" s="114" t="s">
        <v>1028</v>
      </c>
      <c r="E624" s="50" t="s">
        <v>2714</v>
      </c>
      <c r="F624" s="359">
        <f>+VLOOKUP($E624,Emissions!$1:$1048576,MATCH(DATE(F$2,1,1),Emissions!$A$1:$LI$1),FALSE)</f>
        <v>5.7564059299999998E-2</v>
      </c>
      <c r="G624" s="359">
        <f>+VLOOKUP($E624,Emissions!$1:$1048576,MATCH(DATE(G$2,1,1),Emissions!$A$1:$LI$1),FALSE)</f>
        <v>5.7888523300000001E-2</v>
      </c>
      <c r="H624" s="359">
        <f>+VLOOKUP($E624,Emissions!$1:$1048576,MATCH(DATE(H$2,1,1),Emissions!$A$1:$LI$1),FALSE)</f>
        <v>5.8374764199999998E-2</v>
      </c>
      <c r="I624" s="359">
        <f>+VLOOKUP($E624,Emissions!$1:$1048576,MATCH(DATE(I$2,1,1),Emissions!$A$1:$LI$1),FALSE)</f>
        <v>5.89569499E-2</v>
      </c>
      <c r="J624" s="359">
        <f>+VLOOKUP($E624,Emissions!$1:$1048576,MATCH(DATE(J$2,1,1),Emissions!$A$1:$LI$1),FALSE)</f>
        <v>5.9618022899999998E-2</v>
      </c>
      <c r="K624" s="359">
        <f>+VLOOKUP($E624,Emissions!$1:$1048576,MATCH(DATE(K$2,1,1),Emissions!$A$1:$LI$1),FALSE)</f>
        <v>6.0348044099999998E-2</v>
      </c>
      <c r="L624" s="359">
        <f>+VLOOKUP($E624,Emissions!$1:$1048576,MATCH(DATE(L$2,1,1),Emissions!$A$1:$LI$1),FALSE)</f>
        <v>6.11077405E-2</v>
      </c>
      <c r="M624" s="359">
        <f>+VLOOKUP($E624,Emissions!$1:$1048576,MATCH(DATE(M$2,1,1),Emissions!$A$1:$LI$1),FALSE)</f>
        <v>6.1902223200000002E-2</v>
      </c>
      <c r="N624" s="359">
        <f>+VLOOKUP($E624,Emissions!$1:$1048576,MATCH(DATE(N$2,1,1),Emissions!$A$1:$LI$1),FALSE)</f>
        <v>6.2729252200000002E-2</v>
      </c>
      <c r="O624" s="359">
        <f>+VLOOKUP($E624,Emissions!$1:$1048576,MATCH(DATE(O$2,1,1),Emissions!$A$1:$LI$1),FALSE)</f>
        <v>6.3585289099999998E-2</v>
      </c>
      <c r="P624" s="359">
        <f>+VLOOKUP($E624,Emissions!$1:$1048576,MATCH(DATE(P$2,1,1),Emissions!$A$1:$LI$1),FALSE)</f>
        <v>6.4444326699999999E-2</v>
      </c>
      <c r="Q624" s="359">
        <f>+VLOOKUP($E624,Emissions!$1:$1048576,MATCH(DATE(Q$2,1,1),Emissions!$A$1:$LI$1),FALSE)</f>
        <v>6.5396273099999999E-2</v>
      </c>
      <c r="R624" s="359">
        <f>+VLOOKUP($E624,Emissions!$1:$1048576,MATCH(DATE(R$2,1,1),Emissions!$A$1:$LI$1),FALSE)</f>
        <v>6.6389661899999994E-2</v>
      </c>
      <c r="S624" s="359">
        <f>+VLOOKUP($E624,Emissions!$1:$1048576,MATCH(DATE(S$2,1,1),Emissions!$A$1:$LI$1),FALSE)</f>
        <v>6.7412257000000003E-2</v>
      </c>
      <c r="T624" s="359">
        <f>+VLOOKUP($E624,Emissions!$1:$1048576,MATCH(DATE(T$2,1,1),Emissions!$A$1:$LI$1),FALSE)</f>
        <v>6.8459182100000002E-2</v>
      </c>
      <c r="U624" s="359">
        <f>+VLOOKUP($E624,Emissions!$1:$1048576,MATCH(DATE(U$2,1,1),Emissions!$A$1:$LI$1),FALSE)</f>
        <v>6.9527622299999994E-2</v>
      </c>
      <c r="V624" s="359">
        <f>+VLOOKUP($E624,Emissions!$1:$1048576,MATCH(DATE(V$2,1,1),Emissions!$A$1:$LI$1),FALSE)</f>
        <v>7.0612681600000005E-2</v>
      </c>
      <c r="W624" s="359">
        <f>+VLOOKUP($E624,Emissions!$1:$1048576,MATCH(DATE(W$2,1,1),Emissions!$A$1:$LI$1),FALSE)</f>
        <v>7.1715357899999999E-2</v>
      </c>
      <c r="X624" s="359">
        <f>+VLOOKUP($E624,Emissions!$1:$1048576,MATCH(DATE(X$2,1,1),Emissions!$A$1:$LI$1),FALSE)</f>
        <v>7.2835457899999997E-2</v>
      </c>
      <c r="Y624" s="359">
        <f>+VLOOKUP($E624,Emissions!$1:$1048576,MATCH(DATE(Y$2,1,1),Emissions!$A$1:$LI$1),FALSE)</f>
        <v>7.3972850399999998E-2</v>
      </c>
      <c r="Z624" s="359">
        <f>+VLOOKUP($E624,Emissions!$1:$1048576,MATCH(DATE(Z$2,1,1),Emissions!$A$1:$LI$1),FALSE)</f>
        <v>7.5090268700000004E-2</v>
      </c>
      <c r="AA624" s="359">
        <f>+VLOOKUP($E624,Emissions!$1:$1048576,MATCH(DATE(AA$2,1,1),Emissions!$A$1:$LI$1),FALSE)</f>
        <v>7.6240902200000002E-2</v>
      </c>
      <c r="AB624" s="359">
        <f>+VLOOKUP($E624,Emissions!$1:$1048576,MATCH(DATE(AB$2,1,1),Emissions!$A$1:$LI$1),FALSE)</f>
        <v>7.7415462899999996E-2</v>
      </c>
      <c r="AC624" s="359">
        <f>+VLOOKUP($E624,Emissions!$1:$1048576,MATCH(DATE(AC$2,1,1),Emissions!$A$1:$LI$1),FALSE)</f>
        <v>7.8611953299999995E-2</v>
      </c>
      <c r="AD624" s="359">
        <f>+VLOOKUP($E624,Emissions!$1:$1048576,MATCH(DATE(AD$2,1,1),Emissions!$A$1:$LI$1),FALSE)</f>
        <v>7.9830061999999993E-2</v>
      </c>
      <c r="AE624" s="359">
        <f>+VLOOKUP($E624,Emissions!$1:$1048576,MATCH(DATE(AE$2,1,1),Emissions!$A$1:$LI$1),FALSE)</f>
        <v>8.0962342399999998E-2</v>
      </c>
      <c r="AF624" s="359">
        <f>+VLOOKUP($E624,Emissions!$1:$1048576,MATCH(DATE(AF$2,1,1),Emissions!$A$1:$LI$1),FALSE)</f>
        <v>8.2111320400000007E-2</v>
      </c>
      <c r="AG624" s="359">
        <f>+VLOOKUP($E624,Emissions!$1:$1048576,MATCH(DATE(AG$2,1,1),Emissions!$A$1:$LI$1),FALSE)</f>
        <v>8.3268901699999995E-2</v>
      </c>
      <c r="AH624" s="359">
        <f>+VLOOKUP($E624,Emissions!$1:$1048576,MATCH(DATE(AH$2,1,1),Emissions!$A$1:$LI$1),FALSE)</f>
        <v>8.4435522900000004E-2</v>
      </c>
      <c r="AI624" s="359">
        <f>+VLOOKUP($E624,Emissions!$1:$1048576,MATCH(DATE(AI$2,1,1),Emissions!$A$1:$LI$1),FALSE)</f>
        <v>8.5613087199999993E-2</v>
      </c>
      <c r="AJ624" s="359">
        <f>+VLOOKUP($E624,Emissions!$1:$1048576,MATCH(DATE(AJ$2,1,1),Emissions!$A$1:$LI$1),FALSE)</f>
        <v>8.6803425700000006E-2</v>
      </c>
      <c r="AK624" s="359">
        <f>+VLOOKUP($E624,Emissions!$1:$1048576,MATCH(DATE(AK$2,1,1),Emissions!$A$1:$LI$1),FALSE)</f>
        <v>8.8008887899999999E-2</v>
      </c>
      <c r="AL624" s="359">
        <f>+VLOOKUP($E624,Emissions!$1:$1048576,MATCH(DATE(AL$2,1,1),Emissions!$A$1:$LI$1),FALSE)</f>
        <v>8.9229821400000006E-2</v>
      </c>
      <c r="AM624" s="359">
        <f>+VLOOKUP($E624,Emissions!$1:$1048576,MATCH(DATE(AM$2,1,1),Emissions!$A$1:$LI$1),FALSE)</f>
        <v>9.0466646900000003E-2</v>
      </c>
      <c r="AN624" s="359">
        <f>+VLOOKUP($E624,Emissions!$1:$1048576,MATCH(DATE(AN$2,1,1),Emissions!$A$1:$LI$1),FALSE)</f>
        <v>9.1719511599999998E-2</v>
      </c>
      <c r="AO624" s="359">
        <f>+VLOOKUP($E624,Emissions!$1:$1048576,MATCH(DATE(AO$2,1,1),Emissions!$A$1:$LI$1),FALSE)</f>
        <v>9.2988299699999999E-2</v>
      </c>
      <c r="AP624" s="359">
        <f>+VLOOKUP($E624,Emissions!$1:$1048576,MATCH(DATE(AP$2,1,1),Emissions!$A$1:$LI$1),FALSE)</f>
        <v>9.4255664700000005E-2</v>
      </c>
      <c r="AQ624" s="359">
        <f>+VLOOKUP($E624,Emissions!$1:$1048576,MATCH(DATE(AQ$2,1,1),Emissions!$A$1:$LI$1),FALSE)</f>
        <v>9.5525465099999998E-2</v>
      </c>
      <c r="AR624" s="359">
        <f>+VLOOKUP($E624,Emissions!$1:$1048576,MATCH(DATE(AR$2,1,1),Emissions!$A$1:$LI$1),FALSE)</f>
        <v>9.6799974499999997E-2</v>
      </c>
      <c r="AS624" s="359">
        <f>+VLOOKUP($E624,Emissions!$1:$1048576,MATCH(DATE(AS$2,1,1),Emissions!$A$1:$LI$1),FALSE)</f>
        <v>9.8080624699999994E-2</v>
      </c>
      <c r="AT624" s="359">
        <f>+VLOOKUP($E624,Emissions!$1:$1048576,MATCH(DATE(AT$2,1,1),Emissions!$A$1:$LI$1),FALSE)</f>
        <v>9.9368404499999993E-2</v>
      </c>
      <c r="AU624" s="359">
        <f>+VLOOKUP($E624,Emissions!$1:$1048576,MATCH(DATE(AU$2,1,1),Emissions!$A$1:$LI$1),FALSE)</f>
        <v>0.1006655164</v>
      </c>
      <c r="AV624" s="359">
        <f>+VLOOKUP($E624,Emissions!$1:$1048576,MATCH(DATE(AV$2,1,1),Emissions!$A$1:$LI$1),FALSE)</f>
        <v>0.10197145539999999</v>
      </c>
      <c r="AW624" s="359">
        <f>+VLOOKUP($E624,Emissions!$1:$1048576,MATCH(DATE(AW$2,1,1),Emissions!$A$1:$LI$1),FALSE)</f>
        <v>0.10328634539999999</v>
      </c>
      <c r="AX624" s="359">
        <f>+VLOOKUP($E624,Emissions!$1:$1048576,MATCH(DATE(AX$2,1,1),Emissions!$A$1:$LI$1),FALSE)</f>
        <v>0.10461030339999999</v>
      </c>
      <c r="AY624" s="359">
        <f>+VLOOKUP($E624,Emissions!$1:$1048576,MATCH(DATE(AY$2,1,1),Emissions!$A$1:$LI$1),FALSE)</f>
        <v>0.10594336009999999</v>
      </c>
      <c r="AZ624" s="359">
        <f>+VLOOKUP($E624,Emissions!$1:$1048576,MATCH(DATE(AZ$2,1,1),Emissions!$A$1:$LI$1),FALSE)</f>
        <v>0.10729320220000001</v>
      </c>
      <c r="BA624" s="359">
        <f>+VLOOKUP($E624,Emissions!$1:$1048576,MATCH(DATE(BA$2,1,1),Emissions!$A$1:$LI$1),FALSE)</f>
        <v>0.1086553086</v>
      </c>
      <c r="BB624" s="359">
        <f>+VLOOKUP($E624,Emissions!$1:$1048576,MATCH(DATE(BB$2,1,1),Emissions!$A$1:$LI$1),FALSE)</f>
        <v>0.1100286115</v>
      </c>
      <c r="BC624" s="359">
        <f>+VLOOKUP($E624,Emissions!$1:$1048576,MATCH(DATE(BC$2,1,1),Emissions!$A$1:$LI$1),FALSE)</f>
        <v>0.11141270089999999</v>
      </c>
      <c r="BD624" s="359">
        <f>+VLOOKUP($E624,Emissions!$1:$1048576,MATCH(DATE(BD$2,1,1),Emissions!$A$1:$LI$1),FALSE)</f>
        <v>0.1128073364</v>
      </c>
      <c r="BE624" s="359">
        <f>+VLOOKUP($E624,Emissions!$1:$1048576,MATCH(DATE(BE$2,1,1),Emissions!$A$1:$LI$1),FALSE)</f>
        <v>0.1414712464</v>
      </c>
      <c r="BF624" s="359">
        <f>+VLOOKUP($E624,Emissions!$1:$1048576,MATCH(DATE(BF$2,1,1),Emissions!$A$1:$LI$1),FALSE)</f>
        <v>0.14400862510000001</v>
      </c>
      <c r="BG624" s="359">
        <f>+VLOOKUP($E624,Emissions!$1:$1048576,MATCH(DATE(BG$2,1,1),Emissions!$A$1:$LI$1),FALSE)</f>
        <v>0.14657545020000001</v>
      </c>
      <c r="BH624" s="359">
        <f>+VLOOKUP($E624,Emissions!$1:$1048576,MATCH(DATE(BH$2,1,1),Emissions!$A$1:$LI$1),FALSE)</f>
        <v>0.1491716448</v>
      </c>
      <c r="BI624" s="359">
        <f>+VLOOKUP($E624,Emissions!$1:$1048576,MATCH(DATE(BI$2,1,1),Emissions!$A$1:$LI$1),FALSE)</f>
        <v>0.15179718619999999</v>
      </c>
    </row>
    <row r="625" spans="1:61" ht="15" customHeight="1" x14ac:dyDescent="0.35">
      <c r="A625" s="409"/>
      <c r="B625" s="169"/>
      <c r="C625" s="138" t="s">
        <v>729</v>
      </c>
      <c r="D625" s="114" t="s">
        <v>1028</v>
      </c>
      <c r="E625" s="50" t="s">
        <v>2715</v>
      </c>
      <c r="F625" s="359">
        <f>+VLOOKUP($E625,Emissions!$1:$1048576,MATCH(DATE(F$2,1,1),Emissions!$A$1:$LI$1),FALSE)</f>
        <v>5.6411958200000001E-3</v>
      </c>
      <c r="G625" s="359">
        <f>+VLOOKUP($E625,Emissions!$1:$1048576,MATCH(DATE(G$2,1,1),Emissions!$A$1:$LI$1),FALSE)</f>
        <v>5.6675395399999997E-3</v>
      </c>
      <c r="H625" s="359">
        <f>+VLOOKUP($E625,Emissions!$1:$1048576,MATCH(DATE(H$2,1,1),Emissions!$A$1:$LI$1),FALSE)</f>
        <v>5.7149917099999998E-3</v>
      </c>
      <c r="I625" s="359">
        <f>+VLOOKUP($E625,Emissions!$1:$1048576,MATCH(DATE(I$2,1,1),Emissions!$A$1:$LI$1),FALSE)</f>
        <v>5.7717474399999998E-3</v>
      </c>
      <c r="J625" s="359">
        <f>+VLOOKUP($E625,Emissions!$1:$1048576,MATCH(DATE(J$2,1,1),Emissions!$A$1:$LI$1),FALSE)</f>
        <v>5.8356178900000003E-3</v>
      </c>
      <c r="K625" s="359">
        <f>+VLOOKUP($E625,Emissions!$1:$1048576,MATCH(DATE(K$2,1,1),Emissions!$A$1:$LI$1),FALSE)</f>
        <v>5.9058284300000001E-3</v>
      </c>
      <c r="L625" s="359">
        <f>+VLOOKUP($E625,Emissions!$1:$1048576,MATCH(DATE(L$2,1,1),Emissions!$A$1:$LI$1),FALSE)</f>
        <v>5.9777628900000001E-3</v>
      </c>
      <c r="M625" s="359">
        <f>+VLOOKUP($E625,Emissions!$1:$1048576,MATCH(DATE(M$2,1,1),Emissions!$A$1:$LI$1),FALSE)</f>
        <v>6.05316763E-3</v>
      </c>
      <c r="N625" s="359">
        <f>+VLOOKUP($E625,Emissions!$1:$1048576,MATCH(DATE(N$2,1,1),Emissions!$A$1:$LI$1),FALSE)</f>
        <v>6.1319466300000002E-3</v>
      </c>
      <c r="O625" s="359">
        <f>+VLOOKUP($E625,Emissions!$1:$1048576,MATCH(DATE(O$2,1,1),Emissions!$A$1:$LI$1),FALSE)</f>
        <v>6.2136425699999996E-3</v>
      </c>
      <c r="P625" s="359">
        <f>+VLOOKUP($E625,Emissions!$1:$1048576,MATCH(DATE(P$2,1,1),Emissions!$A$1:$LI$1),FALSE)</f>
        <v>6.2933333400000003E-3</v>
      </c>
      <c r="Q625" s="359">
        <f>+VLOOKUP($E625,Emissions!$1:$1048576,MATCH(DATE(Q$2,1,1),Emissions!$A$1:$LI$1),FALSE)</f>
        <v>6.3861546599999998E-3</v>
      </c>
      <c r="R625" s="359">
        <f>+VLOOKUP($E625,Emissions!$1:$1048576,MATCH(DATE(R$2,1,1),Emissions!$A$1:$LI$1),FALSE)</f>
        <v>6.4829620699999998E-3</v>
      </c>
      <c r="S625" s="359">
        <f>+VLOOKUP($E625,Emissions!$1:$1048576,MATCH(DATE(S$2,1,1),Emissions!$A$1:$LI$1),FALSE)</f>
        <v>6.5820226699999998E-3</v>
      </c>
      <c r="T625" s="359">
        <f>+VLOOKUP($E625,Emissions!$1:$1048576,MATCH(DATE(T$2,1,1),Emissions!$A$1:$LI$1),FALSE)</f>
        <v>6.6828124699999996E-3</v>
      </c>
      <c r="U625" s="359">
        <f>+VLOOKUP($E625,Emissions!$1:$1048576,MATCH(DATE(U$2,1,1),Emissions!$A$1:$LI$1),FALSE)</f>
        <v>6.7850500699999997E-3</v>
      </c>
      <c r="V625" s="359">
        <f>+VLOOKUP($E625,Emissions!$1:$1048576,MATCH(DATE(V$2,1,1),Emissions!$A$1:$LI$1),FALSE)</f>
        <v>6.8880697399999998E-3</v>
      </c>
      <c r="W625" s="359">
        <f>+VLOOKUP($E625,Emissions!$1:$1048576,MATCH(DATE(W$2,1,1),Emissions!$A$1:$LI$1),FALSE)</f>
        <v>6.9921263499999999E-3</v>
      </c>
      <c r="X625" s="359">
        <f>+VLOOKUP($E625,Emissions!$1:$1048576,MATCH(DATE(X$2,1,1),Emissions!$A$1:$LI$1),FALSE)</f>
        <v>7.0971838200000002E-3</v>
      </c>
      <c r="Y625" s="359">
        <f>+VLOOKUP($E625,Emissions!$1:$1048576,MATCH(DATE(Y$2,1,1),Emissions!$A$1:$LI$1),FALSE)</f>
        <v>7.2031907399999996E-3</v>
      </c>
      <c r="Z625" s="359">
        <f>+VLOOKUP($E625,Emissions!$1:$1048576,MATCH(DATE(Z$2,1,1),Emissions!$A$1:$LI$1),FALSE)</f>
        <v>7.3053314999999997E-3</v>
      </c>
      <c r="AA625" s="359">
        <f>+VLOOKUP($E625,Emissions!$1:$1048576,MATCH(DATE(AA$2,1,1),Emissions!$A$1:$LI$1),FALSE)</f>
        <v>7.4113114200000003E-3</v>
      </c>
      <c r="AB625" s="359">
        <f>+VLOOKUP($E625,Emissions!$1:$1048576,MATCH(DATE(AB$2,1,1),Emissions!$A$1:$LI$1),FALSE)</f>
        <v>7.5190196400000001E-3</v>
      </c>
      <c r="AC625" s="359">
        <f>+VLOOKUP($E625,Emissions!$1:$1048576,MATCH(DATE(AC$2,1,1),Emissions!$A$1:$LI$1),FALSE)</f>
        <v>7.6280760000000001E-3</v>
      </c>
      <c r="AD625" s="359">
        <f>+VLOOKUP($E625,Emissions!$1:$1048576,MATCH(DATE(AD$2,1,1),Emissions!$A$1:$LI$1),FALSE)</f>
        <v>7.7384456899999999E-3</v>
      </c>
      <c r="AE625" s="359">
        <f>+VLOOKUP($E625,Emissions!$1:$1048576,MATCH(DATE(AE$2,1,1),Emissions!$A$1:$LI$1),FALSE)</f>
        <v>7.8363824199999994E-3</v>
      </c>
      <c r="AF625" s="359">
        <f>+VLOOKUP($E625,Emissions!$1:$1048576,MATCH(DATE(AF$2,1,1),Emissions!$A$1:$LI$1),FALSE)</f>
        <v>7.9377214099999992E-3</v>
      </c>
      <c r="AG625" s="359">
        <f>+VLOOKUP($E625,Emissions!$1:$1048576,MATCH(DATE(AG$2,1,1),Emissions!$A$1:$LI$1),FALSE)</f>
        <v>8.0400356200000002E-3</v>
      </c>
      <c r="AH625" s="359">
        <f>+VLOOKUP($E625,Emissions!$1:$1048576,MATCH(DATE(AH$2,1,1),Emissions!$A$1:$LI$1),FALSE)</f>
        <v>8.1431172400000008E-3</v>
      </c>
      <c r="AI625" s="359">
        <f>+VLOOKUP($E625,Emissions!$1:$1048576,MATCH(DATE(AI$2,1,1),Emissions!$A$1:$LI$1),FALSE)</f>
        <v>8.24716042E-3</v>
      </c>
      <c r="AJ625" s="359">
        <f>+VLOOKUP($E625,Emissions!$1:$1048576,MATCH(DATE(AJ$2,1,1),Emissions!$A$1:$LI$1),FALSE)</f>
        <v>8.3523931899999997E-3</v>
      </c>
      <c r="AK625" s="359">
        <f>+VLOOKUP($E625,Emissions!$1:$1048576,MATCH(DATE(AK$2,1,1),Emissions!$A$1:$LI$1),FALSE)</f>
        <v>8.4591436399999997E-3</v>
      </c>
      <c r="AL625" s="359">
        <f>+VLOOKUP($E625,Emissions!$1:$1048576,MATCH(DATE(AL$2,1,1),Emissions!$A$1:$LI$1),FALSE)</f>
        <v>8.5674316799999994E-3</v>
      </c>
      <c r="AM625" s="359">
        <f>+VLOOKUP($E625,Emissions!$1:$1048576,MATCH(DATE(AM$2,1,1),Emissions!$A$1:$LI$1),FALSE)</f>
        <v>8.6773330899999994E-3</v>
      </c>
      <c r="AN625" s="359">
        <f>+VLOOKUP($E625,Emissions!$1:$1048576,MATCH(DATE(AN$2,1,1),Emissions!$A$1:$LI$1),FALSE)</f>
        <v>8.7889043499999996E-3</v>
      </c>
      <c r="AO625" s="359">
        <f>+VLOOKUP($E625,Emissions!$1:$1048576,MATCH(DATE(AO$2,1,1),Emissions!$A$1:$LI$1),FALSE)</f>
        <v>8.9021777900000001E-3</v>
      </c>
      <c r="AP625" s="359">
        <f>+VLOOKUP($E625,Emissions!$1:$1048576,MATCH(DATE(AP$2,1,1),Emissions!$A$1:$LI$1),FALSE)</f>
        <v>9.0152022800000006E-3</v>
      </c>
      <c r="AQ625" s="359">
        <f>+VLOOKUP($E625,Emissions!$1:$1048576,MATCH(DATE(AQ$2,1,1),Emissions!$A$1:$LI$1),FALSE)</f>
        <v>9.1287999999999994E-3</v>
      </c>
      <c r="AR625" s="359">
        <f>+VLOOKUP($E625,Emissions!$1:$1048576,MATCH(DATE(AR$2,1,1),Emissions!$A$1:$LI$1),FALSE)</f>
        <v>9.2433198300000009E-3</v>
      </c>
      <c r="AS625" s="359">
        <f>+VLOOKUP($E625,Emissions!$1:$1048576,MATCH(DATE(AS$2,1,1),Emissions!$A$1:$LI$1),FALSE)</f>
        <v>9.3589706099999996E-3</v>
      </c>
      <c r="AT625" s="359">
        <f>+VLOOKUP($E625,Emissions!$1:$1048576,MATCH(DATE(AT$2,1,1),Emissions!$A$1:$LI$1),FALSE)</f>
        <v>9.4759068199999994E-3</v>
      </c>
      <c r="AU625" s="359">
        <f>+VLOOKUP($E625,Emissions!$1:$1048576,MATCH(DATE(AU$2,1,1),Emissions!$A$1:$LI$1),FALSE)</f>
        <v>9.5944738100000003E-3</v>
      </c>
      <c r="AV625" s="359">
        <f>+VLOOKUP($E625,Emissions!$1:$1048576,MATCH(DATE(AV$2,1,1),Emissions!$A$1:$LI$1),FALSE)</f>
        <v>9.7145675399999999E-3</v>
      </c>
      <c r="AW625" s="359">
        <f>+VLOOKUP($E625,Emissions!$1:$1048576,MATCH(DATE(AW$2,1,1),Emissions!$A$1:$LI$1),FALSE)</f>
        <v>9.8362189200000005E-3</v>
      </c>
      <c r="AX625" s="359">
        <f>+VLOOKUP($E625,Emissions!$1:$1048576,MATCH(DATE(AX$2,1,1),Emissions!$A$1:$LI$1),FALSE)</f>
        <v>9.9594619899999997E-3</v>
      </c>
      <c r="AY625" s="359">
        <f>+VLOOKUP($E625,Emissions!$1:$1048576,MATCH(DATE(AY$2,1,1),Emissions!$A$1:$LI$1),FALSE)</f>
        <v>1.0084316499999999E-2</v>
      </c>
      <c r="AZ625" s="359">
        <f>+VLOOKUP($E625,Emissions!$1:$1048576,MATCH(DATE(AZ$2,1,1),Emissions!$A$1:$LI$1),FALSE)</f>
        <v>1.02119033E-2</v>
      </c>
      <c r="BA625" s="359">
        <f>+VLOOKUP($E625,Emissions!$1:$1048576,MATCH(DATE(BA$2,1,1),Emissions!$A$1:$LI$1),FALSE)</f>
        <v>1.03413658E-2</v>
      </c>
      <c r="BB625" s="359">
        <f>+VLOOKUP($E625,Emissions!$1:$1048576,MATCH(DATE(BB$2,1,1),Emissions!$A$1:$LI$1),FALSE)</f>
        <v>1.0472555099999999E-2</v>
      </c>
      <c r="BC625" s="359">
        <f>+VLOOKUP($E625,Emissions!$1:$1048576,MATCH(DATE(BC$2,1,1),Emissions!$A$1:$LI$1),FALSE)</f>
        <v>1.0605440400000001E-2</v>
      </c>
      <c r="BD625" s="359">
        <f>+VLOOKUP($E625,Emissions!$1:$1048576,MATCH(DATE(BD$2,1,1),Emissions!$A$1:$LI$1),FALSE)</f>
        <v>1.0740008299999999E-2</v>
      </c>
      <c r="BE625" s="359">
        <f>+VLOOKUP($E625,Emissions!$1:$1048576,MATCH(DATE(BE$2,1,1),Emissions!$A$1:$LI$1),FALSE)</f>
        <v>1.3101969600000001E-2</v>
      </c>
      <c r="BF625" s="359">
        <f>+VLOOKUP($E625,Emissions!$1:$1048576,MATCH(DATE(BF$2,1,1),Emissions!$A$1:$LI$1),FALSE)</f>
        <v>1.3324314300000001E-2</v>
      </c>
      <c r="BG625" s="359">
        <f>+VLOOKUP($E625,Emissions!$1:$1048576,MATCH(DATE(BG$2,1,1),Emissions!$A$1:$LI$1),FALSE)</f>
        <v>1.3550239299999999E-2</v>
      </c>
      <c r="BH625" s="359">
        <f>+VLOOKUP($E625,Emissions!$1:$1048576,MATCH(DATE(BH$2,1,1),Emissions!$A$1:$LI$1),FALSE)</f>
        <v>1.37798239E-2</v>
      </c>
      <c r="BI625" s="359">
        <f>+VLOOKUP($E625,Emissions!$1:$1048576,MATCH(DATE(BI$2,1,1),Emissions!$A$1:$LI$1),FALSE)</f>
        <v>1.40131493E-2</v>
      </c>
    </row>
    <row r="626" spans="1:61" ht="15" customHeight="1" x14ac:dyDescent="0.35">
      <c r="A626" s="409"/>
      <c r="B626" s="169"/>
      <c r="C626" s="138" t="s">
        <v>730</v>
      </c>
      <c r="D626" s="114" t="s">
        <v>1028</v>
      </c>
      <c r="E626" s="50" t="s">
        <v>2716</v>
      </c>
      <c r="F626" s="359">
        <f>+VLOOKUP($E626,Emissions!$1:$1048576,MATCH(DATE(F$2,1,1),Emissions!$A$1:$LI$1),FALSE)</f>
        <v>0.54351497940000004</v>
      </c>
      <c r="G626" s="359">
        <f>+VLOOKUP($E626,Emissions!$1:$1048576,MATCH(DATE(G$2,1,1),Emissions!$A$1:$LI$1),FALSE)</f>
        <v>0.54608432520000005</v>
      </c>
      <c r="H626" s="359">
        <f>+VLOOKUP($E626,Emissions!$1:$1048576,MATCH(DATE(H$2,1,1),Emissions!$A$1:$LI$1),FALSE)</f>
        <v>0.55128894340000001</v>
      </c>
      <c r="I626" s="359">
        <f>+VLOOKUP($E626,Emissions!$1:$1048576,MATCH(DATE(I$2,1,1),Emissions!$A$1:$LI$1),FALSE)</f>
        <v>0.55746893939999997</v>
      </c>
      <c r="J626" s="359">
        <f>+VLOOKUP($E626,Emissions!$1:$1048576,MATCH(DATE(J$2,1,1),Emissions!$A$1:$LI$1),FALSE)</f>
        <v>0.56430914980000002</v>
      </c>
      <c r="K626" s="359">
        <f>+VLOOKUP($E626,Emissions!$1:$1048576,MATCH(DATE(K$2,1,1),Emissions!$A$1:$LI$1),FALSE)</f>
        <v>0.57167389319999995</v>
      </c>
      <c r="L626" s="359">
        <f>+VLOOKUP($E626,Emissions!$1:$1048576,MATCH(DATE(L$2,1,1),Emissions!$A$1:$LI$1),FALSE)</f>
        <v>0.57900908890000002</v>
      </c>
      <c r="M626" s="359">
        <f>+VLOOKUP($E626,Emissions!$1:$1048576,MATCH(DATE(M$2,1,1),Emissions!$A$1:$LI$1),FALSE)</f>
        <v>0.58654982489999996</v>
      </c>
      <c r="N626" s="359">
        <f>+VLOOKUP($E626,Emissions!$1:$1048576,MATCH(DATE(N$2,1,1),Emissions!$A$1:$LI$1),FALSE)</f>
        <v>0.59427354300000002</v>
      </c>
      <c r="O626" s="359">
        <f>+VLOOKUP($E626,Emissions!$1:$1048576,MATCH(DATE(O$2,1,1),Emissions!$A$1:$LI$1),FALSE)</f>
        <v>0.60212901279999997</v>
      </c>
      <c r="P626" s="359">
        <f>+VLOOKUP($E626,Emissions!$1:$1048576,MATCH(DATE(P$2,1,1),Emissions!$A$1:$LI$1),FALSE)</f>
        <v>0.60940075010000005</v>
      </c>
      <c r="Q626" s="359">
        <f>+VLOOKUP($E626,Emissions!$1:$1048576,MATCH(DATE(Q$2,1,1),Emissions!$A$1:$LI$1),FALSE)</f>
        <v>0.61822269860000001</v>
      </c>
      <c r="R626" s="359">
        <f>+VLOOKUP($E626,Emissions!$1:$1048576,MATCH(DATE(R$2,1,1),Emissions!$A$1:$LI$1),FALSE)</f>
        <v>0.62731518220000004</v>
      </c>
      <c r="S626" s="359">
        <f>+VLOOKUP($E626,Emissions!$1:$1048576,MATCH(DATE(S$2,1,1),Emissions!$A$1:$LI$1),FALSE)</f>
        <v>0.63647515460000004</v>
      </c>
      <c r="T626" s="359">
        <f>+VLOOKUP($E626,Emissions!$1:$1048576,MATCH(DATE(T$2,1,1),Emissions!$A$1:$LI$1),FALSE)</f>
        <v>0.64566144169999995</v>
      </c>
      <c r="U626" s="359">
        <f>+VLOOKUP($E626,Emissions!$1:$1048576,MATCH(DATE(U$2,1,1),Emissions!$A$1:$LI$1),FALSE)</f>
        <v>0.65486245229999995</v>
      </c>
      <c r="V626" s="359">
        <f>+VLOOKUP($E626,Emissions!$1:$1048576,MATCH(DATE(V$2,1,1),Emissions!$A$1:$LI$1),FALSE)</f>
        <v>0.66400989489999995</v>
      </c>
      <c r="W626" s="359">
        <f>+VLOOKUP($E626,Emissions!$1:$1048576,MATCH(DATE(W$2,1,1),Emissions!$A$1:$LI$1),FALSE)</f>
        <v>0.67315959449999996</v>
      </c>
      <c r="X626" s="359">
        <f>+VLOOKUP($E626,Emissions!$1:$1048576,MATCH(DATE(X$2,1,1),Emissions!$A$1:$LI$1),FALSE)</f>
        <v>0.6823256701</v>
      </c>
      <c r="Y626" s="359">
        <f>+VLOOKUP($E626,Emissions!$1:$1048576,MATCH(DATE(Y$2,1,1),Emissions!$A$1:$LI$1),FALSE)</f>
        <v>0.69151901800000004</v>
      </c>
      <c r="Z626" s="359">
        <f>+VLOOKUP($E626,Emissions!$1:$1048576,MATCH(DATE(Z$2,1,1),Emissions!$A$1:$LI$1),FALSE)</f>
        <v>0.70022375219999999</v>
      </c>
      <c r="AA626" s="359">
        <f>+VLOOKUP($E626,Emissions!$1:$1048576,MATCH(DATE(AA$2,1,1),Emissions!$A$1:$LI$1),FALSE)</f>
        <v>0.70937779879999996</v>
      </c>
      <c r="AB626" s="359">
        <f>+VLOOKUP($E626,Emissions!$1:$1048576,MATCH(DATE(AB$2,1,1),Emissions!$A$1:$LI$1),FALSE)</f>
        <v>0.71867315490000006</v>
      </c>
      <c r="AC626" s="359">
        <f>+VLOOKUP($E626,Emissions!$1:$1048576,MATCH(DATE(AC$2,1,1),Emissions!$A$1:$LI$1),FALSE)</f>
        <v>0.72807512689999998</v>
      </c>
      <c r="AD626" s="359">
        <f>+VLOOKUP($E626,Emissions!$1:$1048576,MATCH(DATE(AD$2,1,1),Emissions!$A$1:$LI$1),FALSE)</f>
        <v>0.73758954229999996</v>
      </c>
      <c r="AE626" s="359">
        <f>+VLOOKUP($E626,Emissions!$1:$1048576,MATCH(DATE(AE$2,1,1),Emissions!$A$1:$LI$1),FALSE)</f>
        <v>0.74571827589999995</v>
      </c>
      <c r="AF626" s="359">
        <f>+VLOOKUP($E626,Emissions!$1:$1048576,MATCH(DATE(AF$2,1,1),Emissions!$A$1:$LI$1),FALSE)</f>
        <v>0.75442593160000004</v>
      </c>
      <c r="AG626" s="359">
        <f>+VLOOKUP($E626,Emissions!$1:$1048576,MATCH(DATE(AG$2,1,1),Emissions!$A$1:$LI$1),FALSE)</f>
        <v>0.76330040249999997</v>
      </c>
      <c r="AH626" s="359">
        <f>+VLOOKUP($E626,Emissions!$1:$1048576,MATCH(DATE(AH$2,1,1),Emissions!$A$1:$LI$1),FALSE)</f>
        <v>0.77230165250000005</v>
      </c>
      <c r="AI626" s="359">
        <f>+VLOOKUP($E626,Emissions!$1:$1048576,MATCH(DATE(AI$2,1,1),Emissions!$A$1:$LI$1),FALSE)</f>
        <v>0.78144185099999997</v>
      </c>
      <c r="AJ626" s="359">
        <f>+VLOOKUP($E626,Emissions!$1:$1048576,MATCH(DATE(AJ$2,1,1),Emissions!$A$1:$LI$1),FALSE)</f>
        <v>0.79073725429999997</v>
      </c>
      <c r="AK626" s="359">
        <f>+VLOOKUP($E626,Emissions!$1:$1048576,MATCH(DATE(AK$2,1,1),Emissions!$A$1:$LI$1),FALSE)</f>
        <v>0.80022000500000001</v>
      </c>
      <c r="AL626" s="359">
        <f>+VLOOKUP($E626,Emissions!$1:$1048576,MATCH(DATE(AL$2,1,1),Emissions!$A$1:$LI$1),FALSE)</f>
        <v>0.80988273229999996</v>
      </c>
      <c r="AM626" s="359">
        <f>+VLOOKUP($E626,Emissions!$1:$1048576,MATCH(DATE(AM$2,1,1),Emissions!$A$1:$LI$1),FALSE)</f>
        <v>0.81972753919999997</v>
      </c>
      <c r="AN626" s="359">
        <f>+VLOOKUP($E626,Emissions!$1:$1048576,MATCH(DATE(AN$2,1,1),Emissions!$A$1:$LI$1),FALSE)</f>
        <v>0.8297551554</v>
      </c>
      <c r="AO626" s="359">
        <f>+VLOOKUP($E626,Emissions!$1:$1048576,MATCH(DATE(AO$2,1,1),Emissions!$A$1:$LI$1),FALSE)</f>
        <v>0.83996421919999997</v>
      </c>
      <c r="AP626" s="359">
        <f>+VLOOKUP($E626,Emissions!$1:$1048576,MATCH(DATE(AP$2,1,1),Emissions!$A$1:$LI$1),FALSE)</f>
        <v>0.85017737140000005</v>
      </c>
      <c r="AQ626" s="359">
        <f>+VLOOKUP($E626,Emissions!$1:$1048576,MATCH(DATE(AQ$2,1,1),Emissions!$A$1:$LI$1),FALSE)</f>
        <v>0.86050353609999997</v>
      </c>
      <c r="AR626" s="359">
        <f>+VLOOKUP($E626,Emissions!$1:$1048576,MATCH(DATE(AR$2,1,1),Emissions!$A$1:$LI$1),FALSE)</f>
        <v>0.87096571239999998</v>
      </c>
      <c r="AS626" s="359">
        <f>+VLOOKUP($E626,Emissions!$1:$1048576,MATCH(DATE(AS$2,1,1),Emissions!$A$1:$LI$1),FALSE)</f>
        <v>0.88157102350000005</v>
      </c>
      <c r="AT626" s="359">
        <f>+VLOOKUP($E626,Emissions!$1:$1048576,MATCH(DATE(AT$2,1,1),Emissions!$A$1:$LI$1),FALSE)</f>
        <v>0.8923230566</v>
      </c>
      <c r="AU626" s="359">
        <f>+VLOOKUP($E626,Emissions!$1:$1048576,MATCH(DATE(AU$2,1,1),Emissions!$A$1:$LI$1),FALSE)</f>
        <v>0.9032553015</v>
      </c>
      <c r="AV626" s="359">
        <f>+VLOOKUP($E626,Emissions!$1:$1048576,MATCH(DATE(AV$2,1,1),Emissions!$A$1:$LI$1),FALSE)</f>
        <v>0.91434366140000001</v>
      </c>
      <c r="AW626" s="359">
        <f>+VLOOKUP($E626,Emissions!$1:$1048576,MATCH(DATE(AW$2,1,1),Emissions!$A$1:$LI$1),FALSE)</f>
        <v>0.92558468309999997</v>
      </c>
      <c r="AX626" s="359">
        <f>+VLOOKUP($E626,Emissions!$1:$1048576,MATCH(DATE(AX$2,1,1),Emissions!$A$1:$LI$1),FALSE)</f>
        <v>0.93697693289999995</v>
      </c>
      <c r="AY626" s="359">
        <f>+VLOOKUP($E626,Emissions!$1:$1048576,MATCH(DATE(AY$2,1,1),Emissions!$A$1:$LI$1),FALSE)</f>
        <v>0.94851870039999997</v>
      </c>
      <c r="AZ626" s="359">
        <f>+VLOOKUP($E626,Emissions!$1:$1048576,MATCH(DATE(AZ$2,1,1),Emissions!$A$1:$LI$1),FALSE)</f>
        <v>0.96035226959999997</v>
      </c>
      <c r="BA626" s="359">
        <f>+VLOOKUP($E626,Emissions!$1:$1048576,MATCH(DATE(BA$2,1,1),Emissions!$A$1:$LI$1),FALSE)</f>
        <v>0.97236156139999996</v>
      </c>
      <c r="BB626" s="359">
        <f>+VLOOKUP($E626,Emissions!$1:$1048576,MATCH(DATE(BB$2,1,1),Emissions!$A$1:$LI$1),FALSE)</f>
        <v>0.98452720670000005</v>
      </c>
      <c r="BC626" s="359">
        <f>+VLOOKUP($E626,Emissions!$1:$1048576,MATCH(DATE(BC$2,1,1),Emissions!$A$1:$LI$1),FALSE)</f>
        <v>0.99684340689999995</v>
      </c>
      <c r="BD626" s="359">
        <f>+VLOOKUP($E626,Emissions!$1:$1048576,MATCH(DATE(BD$2,1,1),Emissions!$A$1:$LI$1),FALSE)</f>
        <v>1.009306673</v>
      </c>
      <c r="BE626" s="359">
        <f>+VLOOKUP($E626,Emissions!$1:$1048576,MATCH(DATE(BE$2,1,1),Emissions!$A$1:$LI$1),FALSE)</f>
        <v>1.253278702</v>
      </c>
      <c r="BF626" s="359">
        <f>+VLOOKUP($E626,Emissions!$1:$1048576,MATCH(DATE(BF$2,1,1),Emissions!$A$1:$LI$1),FALSE)</f>
        <v>1.2748239859999999</v>
      </c>
      <c r="BG626" s="359">
        <f>+VLOOKUP($E626,Emissions!$1:$1048576,MATCH(DATE(BG$2,1,1),Emissions!$A$1:$LI$1),FALSE)</f>
        <v>1.2967649889999999</v>
      </c>
      <c r="BH626" s="359">
        <f>+VLOOKUP($E626,Emissions!$1:$1048576,MATCH(DATE(BH$2,1,1),Emissions!$A$1:$LI$1),FALSE)</f>
        <v>1.319108642</v>
      </c>
      <c r="BI626" s="359">
        <f>+VLOOKUP($E626,Emissions!$1:$1048576,MATCH(DATE(BI$2,1,1),Emissions!$A$1:$LI$1),FALSE)</f>
        <v>1.341861645</v>
      </c>
    </row>
    <row r="627" spans="1:61" ht="15" customHeight="1" x14ac:dyDescent="0.35">
      <c r="A627" s="409"/>
      <c r="B627" s="169"/>
      <c r="C627" s="138" t="s">
        <v>731</v>
      </c>
      <c r="D627" s="114" t="s">
        <v>1028</v>
      </c>
      <c r="E627" s="50" t="s">
        <v>2717</v>
      </c>
      <c r="F627" s="359">
        <f>+VLOOKUP($E627,Emissions!$1:$1048576,MATCH(DATE(F$2,1,1),Emissions!$A$1:$LI$1),FALSE)</f>
        <v>8.3624877299999997E-2</v>
      </c>
      <c r="G627" s="359">
        <f>+VLOOKUP($E627,Emissions!$1:$1048576,MATCH(DATE(G$2,1,1),Emissions!$A$1:$LI$1),FALSE)</f>
        <v>8.3830585599999993E-2</v>
      </c>
      <c r="H627" s="359">
        <f>+VLOOKUP($E627,Emissions!$1:$1048576,MATCH(DATE(H$2,1,1),Emissions!$A$1:$LI$1),FALSE)</f>
        <v>8.44383259E-2</v>
      </c>
      <c r="I627" s="359">
        <f>+VLOOKUP($E627,Emissions!$1:$1048576,MATCH(DATE(I$2,1,1),Emissions!$A$1:$LI$1),FALSE)</f>
        <v>8.5230635900000004E-2</v>
      </c>
      <c r="J627" s="359">
        <f>+VLOOKUP($E627,Emissions!$1:$1048576,MATCH(DATE(J$2,1,1),Emissions!$A$1:$LI$1),FALSE)</f>
        <v>8.6166305700000001E-2</v>
      </c>
      <c r="K627" s="359">
        <f>+VLOOKUP($E627,Emissions!$1:$1048576,MATCH(DATE(K$2,1,1),Emissions!$A$1:$LI$1),FALSE)</f>
        <v>8.7223644399999994E-2</v>
      </c>
      <c r="L627" s="359">
        <f>+VLOOKUP($E627,Emissions!$1:$1048576,MATCH(DATE(L$2,1,1),Emissions!$A$1:$LI$1),FALSE)</f>
        <v>8.8318401000000005E-2</v>
      </c>
      <c r="M627" s="359">
        <f>+VLOOKUP($E627,Emissions!$1:$1048576,MATCH(DATE(M$2,1,1),Emissions!$A$1:$LI$1),FALSE)</f>
        <v>8.9468383600000007E-2</v>
      </c>
      <c r="N627" s="359">
        <f>+VLOOKUP($E627,Emissions!$1:$1048576,MATCH(DATE(N$2,1,1),Emissions!$A$1:$LI$1),FALSE)</f>
        <v>9.0662416499999995E-2</v>
      </c>
      <c r="O627" s="359">
        <f>+VLOOKUP($E627,Emissions!$1:$1048576,MATCH(DATE(O$2,1,1),Emissions!$A$1:$LI$1),FALSE)</f>
        <v>9.1886553600000004E-2</v>
      </c>
      <c r="P627" s="359">
        <f>+VLOOKUP($E627,Emissions!$1:$1048576,MATCH(DATE(P$2,1,1),Emissions!$A$1:$LI$1),FALSE)</f>
        <v>9.3033979700000005E-2</v>
      </c>
      <c r="Q627" s="359">
        <f>+VLOOKUP($E627,Emissions!$1:$1048576,MATCH(DATE(Q$2,1,1),Emissions!$A$1:$LI$1),FALSE)</f>
        <v>9.4397406000000003E-2</v>
      </c>
      <c r="R627" s="359">
        <f>+VLOOKUP($E627,Emissions!$1:$1048576,MATCH(DATE(R$2,1,1),Emissions!$A$1:$LI$1),FALSE)</f>
        <v>9.5806880499999997E-2</v>
      </c>
      <c r="S627" s="359">
        <f>+VLOOKUP($E627,Emissions!$1:$1048576,MATCH(DATE(S$2,1,1),Emissions!$A$1:$LI$1),FALSE)</f>
        <v>9.7229126499999999E-2</v>
      </c>
      <c r="T627" s="359">
        <f>+VLOOKUP($E627,Emissions!$1:$1048576,MATCH(DATE(T$2,1,1),Emissions!$A$1:$LI$1),FALSE)</f>
        <v>9.8654759499999994E-2</v>
      </c>
      <c r="U627" s="359">
        <f>+VLOOKUP($E627,Emissions!$1:$1048576,MATCH(DATE(U$2,1,1),Emissions!$A$1:$LI$1),FALSE)</f>
        <v>0.10007944739999999</v>
      </c>
      <c r="V627" s="359">
        <f>+VLOOKUP($E627,Emissions!$1:$1048576,MATCH(DATE(V$2,1,1),Emissions!$A$1:$LI$1),FALSE)</f>
        <v>0.1014910523</v>
      </c>
      <c r="W627" s="359">
        <f>+VLOOKUP($E627,Emissions!$1:$1048576,MATCH(DATE(W$2,1,1),Emissions!$A$1:$LI$1),FALSE)</f>
        <v>0.10289549839999999</v>
      </c>
      <c r="X627" s="359">
        <f>+VLOOKUP($E627,Emissions!$1:$1048576,MATCH(DATE(X$2,1,1),Emissions!$A$1:$LI$1),FALSE)</f>
        <v>0.1042942424</v>
      </c>
      <c r="Y627" s="359">
        <f>+VLOOKUP($E627,Emissions!$1:$1048576,MATCH(DATE(Y$2,1,1),Emissions!$A$1:$LI$1),FALSE)</f>
        <v>0.105688805</v>
      </c>
      <c r="Z627" s="359">
        <f>+VLOOKUP($E627,Emissions!$1:$1048576,MATCH(DATE(Z$2,1,1),Emissions!$A$1:$LI$1),FALSE)</f>
        <v>0.1070081437</v>
      </c>
      <c r="AA627" s="359">
        <f>+VLOOKUP($E627,Emissions!$1:$1048576,MATCH(DATE(AA$2,1,1),Emissions!$A$1:$LI$1),FALSE)</f>
        <v>0.10837633939999999</v>
      </c>
      <c r="AB627" s="359">
        <f>+VLOOKUP($E627,Emissions!$1:$1048576,MATCH(DATE(AB$2,1,1),Emissions!$A$1:$LI$1),FALSE)</f>
        <v>0.10975944040000001</v>
      </c>
      <c r="AC627" s="359">
        <f>+VLOOKUP($E627,Emissions!$1:$1048576,MATCH(DATE(AC$2,1,1),Emissions!$A$1:$LI$1),FALSE)</f>
        <v>0.11115343380000001</v>
      </c>
      <c r="AD627" s="359">
        <f>+VLOOKUP($E627,Emissions!$1:$1048576,MATCH(DATE(AD$2,1,1),Emissions!$A$1:$LI$1),FALSE)</f>
        <v>0.1125598517</v>
      </c>
      <c r="AE627" s="359">
        <f>+VLOOKUP($E627,Emissions!$1:$1048576,MATCH(DATE(AE$2,1,1),Emissions!$A$1:$LI$1),FALSE)</f>
        <v>0.1137726957</v>
      </c>
      <c r="AF627" s="359">
        <f>+VLOOKUP($E627,Emissions!$1:$1048576,MATCH(DATE(AF$2,1,1),Emissions!$A$1:$LI$1),FALSE)</f>
        <v>0.11504611620000001</v>
      </c>
      <c r="AG627" s="359">
        <f>+VLOOKUP($E627,Emissions!$1:$1048576,MATCH(DATE(AG$2,1,1),Emissions!$A$1:$LI$1),FALSE)</f>
        <v>0.11633789880000001</v>
      </c>
      <c r="AH627" s="359">
        <f>+VLOOKUP($E627,Emissions!$1:$1048576,MATCH(DATE(AH$2,1,1),Emissions!$A$1:$LI$1),FALSE)</f>
        <v>0.1176444514</v>
      </c>
      <c r="AI627" s="359">
        <f>+VLOOKUP($E627,Emissions!$1:$1048576,MATCH(DATE(AI$2,1,1),Emissions!$A$1:$LI$1),FALSE)</f>
        <v>0.1189687531</v>
      </c>
      <c r="AJ627" s="359">
        <f>+VLOOKUP($E627,Emissions!$1:$1048576,MATCH(DATE(AJ$2,1,1),Emissions!$A$1:$LI$1),FALSE)</f>
        <v>0.1203143013</v>
      </c>
      <c r="AK627" s="359">
        <f>+VLOOKUP($E627,Emissions!$1:$1048576,MATCH(DATE(AK$2,1,1),Emissions!$A$1:$LI$1),FALSE)</f>
        <v>0.1216868461</v>
      </c>
      <c r="AL627" s="359">
        <f>+VLOOKUP($E627,Emissions!$1:$1048576,MATCH(DATE(AL$2,1,1),Emissions!$A$1:$LI$1),FALSE)</f>
        <v>0.12308641989999999</v>
      </c>
      <c r="AM627" s="359">
        <f>+VLOOKUP($E627,Emissions!$1:$1048576,MATCH(DATE(AM$2,1,1),Emissions!$A$1:$LI$1),FALSE)</f>
        <v>0.1245139217</v>
      </c>
      <c r="AN627" s="359">
        <f>+VLOOKUP($E627,Emissions!$1:$1048576,MATCH(DATE(AN$2,1,1),Emissions!$A$1:$LI$1),FALSE)</f>
        <v>0.1259698179</v>
      </c>
      <c r="AO627" s="359">
        <f>+VLOOKUP($E627,Emissions!$1:$1048576,MATCH(DATE(AO$2,1,1),Emissions!$A$1:$LI$1),FALSE)</f>
        <v>0.1274540612</v>
      </c>
      <c r="AP627" s="359">
        <f>+VLOOKUP($E627,Emissions!$1:$1048576,MATCH(DATE(AP$2,1,1),Emissions!$A$1:$LI$1),FALSE)</f>
        <v>0.12894435570000001</v>
      </c>
      <c r="AQ627" s="359">
        <f>+VLOOKUP($E627,Emissions!$1:$1048576,MATCH(DATE(AQ$2,1,1),Emissions!$A$1:$LI$1),FALSE)</f>
        <v>0.13045235420000001</v>
      </c>
      <c r="AR627" s="359">
        <f>+VLOOKUP($E627,Emissions!$1:$1048576,MATCH(DATE(AR$2,1,1),Emissions!$A$1:$LI$1),FALSE)</f>
        <v>0.13198115639999999</v>
      </c>
      <c r="AS627" s="359">
        <f>+VLOOKUP($E627,Emissions!$1:$1048576,MATCH(DATE(AS$2,1,1),Emissions!$A$1:$LI$1),FALSE)</f>
        <v>0.13353150690000001</v>
      </c>
      <c r="AT627" s="359">
        <f>+VLOOKUP($E627,Emissions!$1:$1048576,MATCH(DATE(AT$2,1,1),Emissions!$A$1:$LI$1),FALSE)</f>
        <v>0.13510345460000001</v>
      </c>
      <c r="AU627" s="359">
        <f>+VLOOKUP($E627,Emissions!$1:$1048576,MATCH(DATE(AU$2,1,1),Emissions!$A$1:$LI$1),FALSE)</f>
        <v>0.13670145</v>
      </c>
      <c r="AV627" s="359">
        <f>+VLOOKUP($E627,Emissions!$1:$1048576,MATCH(DATE(AV$2,1,1),Emissions!$A$1:$LI$1),FALSE)</f>
        <v>0.1383219829</v>
      </c>
      <c r="AW627" s="359">
        <f>+VLOOKUP($E627,Emissions!$1:$1048576,MATCH(DATE(AW$2,1,1),Emissions!$A$1:$LI$1),FALSE)</f>
        <v>0.13996409970000001</v>
      </c>
      <c r="AX627" s="359">
        <f>+VLOOKUP($E627,Emissions!$1:$1048576,MATCH(DATE(AX$2,1,1),Emissions!$A$1:$LI$1),FALSE)</f>
        <v>0.141627165</v>
      </c>
      <c r="AY627" s="359">
        <f>+VLOOKUP($E627,Emissions!$1:$1048576,MATCH(DATE(AY$2,1,1),Emissions!$A$1:$LI$1),FALSE)</f>
        <v>0.14331053699999999</v>
      </c>
      <c r="AZ627" s="359">
        <f>+VLOOKUP($E627,Emissions!$1:$1048576,MATCH(DATE(AZ$2,1,1),Emissions!$A$1:$LI$1),FALSE)</f>
        <v>0.14503454330000001</v>
      </c>
      <c r="BA627" s="359">
        <f>+VLOOKUP($E627,Emissions!$1:$1048576,MATCH(DATE(BA$2,1,1),Emissions!$A$1:$LI$1),FALSE)</f>
        <v>0.14678421220000001</v>
      </c>
      <c r="BB627" s="359">
        <f>+VLOOKUP($E627,Emissions!$1:$1048576,MATCH(DATE(BB$2,1,1),Emissions!$A$1:$LI$1),FALSE)</f>
        <v>0.14855616169999999</v>
      </c>
      <c r="BC627" s="359">
        <f>+VLOOKUP($E627,Emissions!$1:$1048576,MATCH(DATE(BC$2,1,1),Emissions!$A$1:$LI$1),FALSE)</f>
        <v>0.15034888229999999</v>
      </c>
      <c r="BD627" s="359">
        <f>+VLOOKUP($E627,Emissions!$1:$1048576,MATCH(DATE(BD$2,1,1),Emissions!$A$1:$LI$1),FALSE)</f>
        <v>0.15216123719999999</v>
      </c>
      <c r="BE627" s="359">
        <f>+VLOOKUP($E627,Emissions!$1:$1048576,MATCH(DATE(BE$2,1,1),Emissions!$A$1:$LI$1),FALSE)</f>
        <v>0.19423833209999999</v>
      </c>
      <c r="BF627" s="359">
        <f>+VLOOKUP($E627,Emissions!$1:$1048576,MATCH(DATE(BF$2,1,1),Emissions!$A$1:$LI$1),FALSE)</f>
        <v>0.19757891359999999</v>
      </c>
      <c r="BG627" s="359">
        <f>+VLOOKUP($E627,Emissions!$1:$1048576,MATCH(DATE(BG$2,1,1),Emissions!$A$1:$LI$1),FALSE)</f>
        <v>0.20097742090000001</v>
      </c>
      <c r="BH627" s="359">
        <f>+VLOOKUP($E627,Emissions!$1:$1048576,MATCH(DATE(BH$2,1,1),Emissions!$A$1:$LI$1),FALSE)</f>
        <v>0.20443491620000001</v>
      </c>
      <c r="BI627" s="359">
        <f>+VLOOKUP($E627,Emissions!$1:$1048576,MATCH(DATE(BI$2,1,1),Emissions!$A$1:$LI$1),FALSE)</f>
        <v>0.20795237920000001</v>
      </c>
    </row>
    <row r="628" spans="1:61" ht="15" customHeight="1" x14ac:dyDescent="0.35">
      <c r="A628" s="409"/>
      <c r="B628" s="169"/>
      <c r="C628" s="138" t="s">
        <v>732</v>
      </c>
      <c r="D628" s="114" t="s">
        <v>1028</v>
      </c>
      <c r="E628" s="50" t="s">
        <v>2718</v>
      </c>
      <c r="F628" s="325">
        <f>+VLOOKUP($E628,Emissions!$1:$1048576,MATCH(DATE(F$2,1,1),Emissions!$A$1:$LI$1),FALSE)</f>
        <v>5.7948236200000003E-2</v>
      </c>
      <c r="G628" s="325">
        <f>+VLOOKUP($E628,Emissions!$1:$1048576,MATCH(DATE(G$2,1,1),Emissions!$A$1:$LI$1),FALSE)</f>
        <v>5.8223790800000001E-2</v>
      </c>
      <c r="H628" s="325">
        <f>+VLOOKUP($E628,Emissions!$1:$1048576,MATCH(DATE(H$2,1,1),Emissions!$A$1:$LI$1),FALSE)</f>
        <v>5.8787971199999997E-2</v>
      </c>
      <c r="I628" s="325">
        <f>+VLOOKUP($E628,Emissions!$1:$1048576,MATCH(DATE(I$2,1,1),Emissions!$A$1:$LI$1),FALSE)</f>
        <v>5.9445817900000003E-2</v>
      </c>
      <c r="J628" s="325">
        <f>+VLOOKUP($E628,Emissions!$1:$1048576,MATCH(DATE(J$2,1,1),Emissions!$A$1:$LI$1),FALSE)</f>
        <v>6.0152382400000003E-2</v>
      </c>
      <c r="K628" s="325">
        <f>+VLOOKUP($E628,Emissions!$1:$1048576,MATCH(DATE(K$2,1,1),Emissions!$A$1:$LI$1),FALSE)</f>
        <v>6.0895417799999997E-2</v>
      </c>
      <c r="L628" s="325">
        <f>+VLOOKUP($E628,Emissions!$1:$1048576,MATCH(DATE(L$2,1,1),Emissions!$A$1:$LI$1),FALSE)</f>
        <v>6.1628969899999997E-2</v>
      </c>
      <c r="M628" s="325">
        <f>+VLOOKUP($E628,Emissions!$1:$1048576,MATCH(DATE(M$2,1,1),Emissions!$A$1:$LI$1),FALSE)</f>
        <v>6.2377920199999999E-2</v>
      </c>
      <c r="N628" s="325">
        <f>+VLOOKUP($E628,Emissions!$1:$1048576,MATCH(DATE(N$2,1,1),Emissions!$A$1:$LI$1),FALSE)</f>
        <v>6.3146103100000003E-2</v>
      </c>
      <c r="O628" s="325">
        <f>+VLOOKUP($E628,Emissions!$1:$1048576,MATCH(DATE(O$2,1,1),Emissions!$A$1:$LI$1),FALSE)</f>
        <v>6.3932510900000003E-2</v>
      </c>
      <c r="P628" s="325">
        <f>+VLOOKUP($E628,Emissions!$1:$1048576,MATCH(DATE(P$2,1,1),Emissions!$A$1:$LI$1),FALSE)</f>
        <v>6.4669114999999999E-2</v>
      </c>
      <c r="Q628" s="325">
        <f>+VLOOKUP($E628,Emissions!$1:$1048576,MATCH(DATE(Q$2,1,1),Emissions!$A$1:$LI$1),FALSE)</f>
        <v>6.5561764300000006E-2</v>
      </c>
      <c r="R628" s="325">
        <f>+VLOOKUP($E628,Emissions!$1:$1048576,MATCH(DATE(R$2,1,1),Emissions!$A$1:$LI$1),FALSE)</f>
        <v>6.6497050700000004E-2</v>
      </c>
      <c r="S628" s="325">
        <f>+VLOOKUP($E628,Emissions!$1:$1048576,MATCH(DATE(S$2,1,1),Emissions!$A$1:$LI$1),FALSE)</f>
        <v>6.7451524099999993E-2</v>
      </c>
      <c r="T628" s="325">
        <f>+VLOOKUP($E628,Emissions!$1:$1048576,MATCH(DATE(T$2,1,1),Emissions!$A$1:$LI$1),FALSE)</f>
        <v>6.8419567000000001E-2</v>
      </c>
      <c r="U628" s="325">
        <f>+VLOOKUP($E628,Emissions!$1:$1048576,MATCH(DATE(U$2,1,1),Emissions!$A$1:$LI$1),FALSE)</f>
        <v>6.9399547899999997E-2</v>
      </c>
      <c r="V628" s="325">
        <f>+VLOOKUP($E628,Emissions!$1:$1048576,MATCH(DATE(V$2,1,1),Emissions!$A$1:$LI$1),FALSE)</f>
        <v>7.0385012699999999E-2</v>
      </c>
      <c r="W628" s="325">
        <f>+VLOOKUP($E628,Emissions!$1:$1048576,MATCH(DATE(W$2,1,1),Emissions!$A$1:$LI$1),FALSE)</f>
        <v>7.1380982199999998E-2</v>
      </c>
      <c r="X628" s="325">
        <f>+VLOOKUP($E628,Emissions!$1:$1048576,MATCH(DATE(X$2,1,1),Emissions!$A$1:$LI$1),FALSE)</f>
        <v>7.2388678299999995E-2</v>
      </c>
      <c r="Y628" s="325">
        <f>+VLOOKUP($E628,Emissions!$1:$1048576,MATCH(DATE(Y$2,1,1),Emissions!$A$1:$LI$1),FALSE)</f>
        <v>7.3408708899999994E-2</v>
      </c>
      <c r="Z628" s="325">
        <f>+VLOOKUP($E628,Emissions!$1:$1048576,MATCH(DATE(Z$2,1,1),Emissions!$A$1:$LI$1),FALSE)</f>
        <v>7.4392588600000004E-2</v>
      </c>
      <c r="AA628" s="325">
        <f>+VLOOKUP($E628,Emissions!$1:$1048576,MATCH(DATE(AA$2,1,1),Emissions!$A$1:$LI$1),FALSE)</f>
        <v>7.5422863500000006E-2</v>
      </c>
      <c r="AB628" s="325">
        <f>+VLOOKUP($E628,Emissions!$1:$1048576,MATCH(DATE(AB$2,1,1),Emissions!$A$1:$LI$1),FALSE)</f>
        <v>7.6475458699999999E-2</v>
      </c>
      <c r="AC628" s="325">
        <f>+VLOOKUP($E628,Emissions!$1:$1048576,MATCH(DATE(AC$2,1,1),Emissions!$A$1:$LI$1),FALSE)</f>
        <v>7.7545862300000004E-2</v>
      </c>
      <c r="AD628" s="325">
        <f>+VLOOKUP($E628,Emissions!$1:$1048576,MATCH(DATE(AD$2,1,1),Emissions!$A$1:$LI$1),FALSE)</f>
        <v>7.8633669399999995E-2</v>
      </c>
      <c r="AE628" s="325">
        <f>+VLOOKUP($E628,Emissions!$1:$1048576,MATCH(DATE(AE$2,1,1),Emissions!$A$1:$LI$1),FALSE)</f>
        <v>7.9598619999999995E-2</v>
      </c>
      <c r="AF628" s="325">
        <f>+VLOOKUP($E628,Emissions!$1:$1048576,MATCH(DATE(AF$2,1,1),Emissions!$A$1:$LI$1),FALSE)</f>
        <v>8.0611639900000004E-2</v>
      </c>
      <c r="AG628" s="325">
        <f>+VLOOKUP($E628,Emissions!$1:$1048576,MATCH(DATE(AG$2,1,1),Emissions!$A$1:$LI$1),FALSE)</f>
        <v>8.1643162000000005E-2</v>
      </c>
      <c r="AH628" s="325">
        <f>+VLOOKUP($E628,Emissions!$1:$1048576,MATCH(DATE(AH$2,1,1),Emissions!$A$1:$LI$1),FALSE)</f>
        <v>8.2688421999999998E-2</v>
      </c>
      <c r="AI628" s="325">
        <f>+VLOOKUP($E628,Emissions!$1:$1048576,MATCH(DATE(AI$2,1,1),Emissions!$A$1:$LI$1),FALSE)</f>
        <v>8.3747608500000001E-2</v>
      </c>
      <c r="AJ628" s="325">
        <f>+VLOOKUP($E628,Emissions!$1:$1048576,MATCH(DATE(AJ$2,1,1),Emissions!$A$1:$LI$1),FALSE)</f>
        <v>8.4821683199999998E-2</v>
      </c>
      <c r="AK628" s="325">
        <f>+VLOOKUP($E628,Emissions!$1:$1048576,MATCH(DATE(AK$2,1,1),Emissions!$A$1:$LI$1),FALSE)</f>
        <v>8.59133012E-2</v>
      </c>
      <c r="AL628" s="325">
        <f>+VLOOKUP($E628,Emissions!$1:$1048576,MATCH(DATE(AL$2,1,1),Emissions!$A$1:$LI$1),FALSE)</f>
        <v>8.7021566800000005E-2</v>
      </c>
      <c r="AM628" s="325">
        <f>+VLOOKUP($E628,Emissions!$1:$1048576,MATCH(DATE(AM$2,1,1),Emissions!$A$1:$LI$1),FALSE)</f>
        <v>8.8146502900000007E-2</v>
      </c>
      <c r="AN628" s="325">
        <f>+VLOOKUP($E628,Emissions!$1:$1048576,MATCH(DATE(AN$2,1,1),Emissions!$A$1:$LI$1),FALSE)</f>
        <v>8.9288109199999993E-2</v>
      </c>
      <c r="AO628" s="325">
        <f>+VLOOKUP($E628,Emissions!$1:$1048576,MATCH(DATE(AO$2,1,1),Emissions!$A$1:$LI$1),FALSE)</f>
        <v>9.0446229099999997E-2</v>
      </c>
      <c r="AP628" s="325">
        <f>+VLOOKUP($E628,Emissions!$1:$1048576,MATCH(DATE(AP$2,1,1),Emissions!$A$1:$LI$1),FALSE)</f>
        <v>9.1604030899999994E-2</v>
      </c>
      <c r="AQ628" s="325">
        <f>+VLOOKUP($E628,Emissions!$1:$1048576,MATCH(DATE(AQ$2,1,1),Emissions!$A$1:$LI$1),FALSE)</f>
        <v>9.2768823900000005E-2</v>
      </c>
      <c r="AR628" s="325">
        <f>+VLOOKUP($E628,Emissions!$1:$1048576,MATCH(DATE(AR$2,1,1),Emissions!$A$1:$LI$1),FALSE)</f>
        <v>9.3943032999999995E-2</v>
      </c>
      <c r="AS628" s="325">
        <f>+VLOOKUP($E628,Emissions!$1:$1048576,MATCH(DATE(AS$2,1,1),Emissions!$A$1:$LI$1),FALSE)</f>
        <v>9.5127762500000004E-2</v>
      </c>
      <c r="AT628" s="325">
        <f>+VLOOKUP($E628,Emissions!$1:$1048576,MATCH(DATE(AT$2,1,1),Emissions!$A$1:$LI$1),FALSE)</f>
        <v>9.6323669099999995E-2</v>
      </c>
      <c r="AU628" s="325">
        <f>+VLOOKUP($E628,Emissions!$1:$1048576,MATCH(DATE(AU$2,1,1),Emissions!$A$1:$LI$1),FALSE)</f>
        <v>9.7534081300000006E-2</v>
      </c>
      <c r="AV628" s="325">
        <f>+VLOOKUP($E628,Emissions!$1:$1048576,MATCH(DATE(AV$2,1,1),Emissions!$A$1:$LI$1),FALSE)</f>
        <v>9.8756885000000003E-2</v>
      </c>
      <c r="AW628" s="325">
        <f>+VLOOKUP($E628,Emissions!$1:$1048576,MATCH(DATE(AW$2,1,1),Emissions!$A$1:$LI$1),FALSE)</f>
        <v>9.9991805399999995E-2</v>
      </c>
      <c r="AX628" s="325">
        <f>+VLOOKUP($E628,Emissions!$1:$1048576,MATCH(DATE(AX$2,1,1),Emissions!$A$1:$LI$1),FALSE)</f>
        <v>0.1012388456</v>
      </c>
      <c r="AY628" s="325">
        <f>+VLOOKUP($E628,Emissions!$1:$1048576,MATCH(DATE(AY$2,1,1),Emissions!$A$1:$LI$1),FALSE)</f>
        <v>0.10249800050000001</v>
      </c>
      <c r="AZ628" s="325">
        <f>+VLOOKUP($E628,Emissions!$1:$1048576,MATCH(DATE(AZ$2,1,1),Emissions!$A$1:$LI$1),FALSE)</f>
        <v>0.1037826624</v>
      </c>
      <c r="BA628" s="325">
        <f>+VLOOKUP($E628,Emissions!$1:$1048576,MATCH(DATE(BA$2,1,1),Emissions!$A$1:$LI$1),FALSE)</f>
        <v>0.1050822919</v>
      </c>
      <c r="BB628" s="325">
        <f>+VLOOKUP($E628,Emissions!$1:$1048576,MATCH(DATE(BB$2,1,1),Emissions!$A$1:$LI$1),FALSE)</f>
        <v>0.1063948758</v>
      </c>
      <c r="BC628" s="325">
        <f>+VLOOKUP($E628,Emissions!$1:$1048576,MATCH(DATE(BC$2,1,1),Emissions!$A$1:$LI$1),FALSE)</f>
        <v>0.1077200819</v>
      </c>
      <c r="BD628" s="325">
        <f>+VLOOKUP($E628,Emissions!$1:$1048576,MATCH(DATE(BD$2,1,1),Emissions!$A$1:$LI$1),FALSE)</f>
        <v>0.10905789859999999</v>
      </c>
      <c r="BE628" s="325">
        <f>+VLOOKUP($E628,Emissions!$1:$1048576,MATCH(DATE(BE$2,1,1),Emissions!$A$1:$LI$1),FALSE)</f>
        <v>0.1378582985</v>
      </c>
      <c r="BF628" s="325">
        <f>+VLOOKUP($E628,Emissions!$1:$1048576,MATCH(DATE(BF$2,1,1),Emissions!$A$1:$LI$1),FALSE)</f>
        <v>0.14029320510000001</v>
      </c>
      <c r="BG628" s="325">
        <f>+VLOOKUP($E628,Emissions!$1:$1048576,MATCH(DATE(BG$2,1,1),Emissions!$A$1:$LI$1),FALSE)</f>
        <v>0.14276544269999999</v>
      </c>
      <c r="BH628" s="325">
        <f>+VLOOKUP($E628,Emissions!$1:$1048576,MATCH(DATE(BH$2,1,1),Emissions!$A$1:$LI$1),FALSE)</f>
        <v>0.14527536860000001</v>
      </c>
      <c r="BI628" s="325">
        <f>+VLOOKUP($E628,Emissions!$1:$1048576,MATCH(DATE(BI$2,1,1),Emissions!$A$1:$LI$1),FALSE)</f>
        <v>0.14782335660000001</v>
      </c>
    </row>
    <row r="629" spans="1:61" ht="15" customHeight="1" x14ac:dyDescent="0.35">
      <c r="A629" s="409"/>
      <c r="B629" s="169"/>
      <c r="C629" s="138" t="s">
        <v>733</v>
      </c>
      <c r="D629" s="114" t="s">
        <v>1028</v>
      </c>
      <c r="E629" s="50" t="s">
        <v>2719</v>
      </c>
      <c r="F629" s="359">
        <f>+VLOOKUP($E629,Emissions!$1:$1048576,MATCH(DATE(F$2,1,1),Emissions!$A$1:$LI$1),FALSE)</f>
        <v>3.9363926899999999E-2</v>
      </c>
      <c r="G629" s="359">
        <f>+VLOOKUP($E629,Emissions!$1:$1048576,MATCH(DATE(G$2,1,1),Emissions!$A$1:$LI$1),FALSE)</f>
        <v>3.9521359200000002E-2</v>
      </c>
      <c r="H629" s="359">
        <f>+VLOOKUP($E629,Emissions!$1:$1048576,MATCH(DATE(H$2,1,1),Emissions!$A$1:$LI$1),FALSE)</f>
        <v>3.98560445E-2</v>
      </c>
      <c r="I629" s="359">
        <f>+VLOOKUP($E629,Emissions!$1:$1048576,MATCH(DATE(I$2,1,1),Emissions!$A$1:$LI$1),FALSE)</f>
        <v>4.02430753E-2</v>
      </c>
      <c r="J629" s="359">
        <f>+VLOOKUP($E629,Emissions!$1:$1048576,MATCH(DATE(J$2,1,1),Emissions!$A$1:$LI$1),FALSE)</f>
        <v>4.0680761199999999E-2</v>
      </c>
      <c r="K629" s="359">
        <f>+VLOOKUP($E629,Emissions!$1:$1048576,MATCH(DATE(K$2,1,1),Emissions!$A$1:$LI$1),FALSE)</f>
        <v>4.1171660700000001E-2</v>
      </c>
      <c r="L629" s="359">
        <f>+VLOOKUP($E629,Emissions!$1:$1048576,MATCH(DATE(L$2,1,1),Emissions!$A$1:$LI$1),FALSE)</f>
        <v>4.1676003599999997E-2</v>
      </c>
      <c r="M629" s="359">
        <f>+VLOOKUP($E629,Emissions!$1:$1048576,MATCH(DATE(M$2,1,1),Emissions!$A$1:$LI$1),FALSE)</f>
        <v>4.2212925499999998E-2</v>
      </c>
      <c r="N629" s="359">
        <f>+VLOOKUP($E629,Emissions!$1:$1048576,MATCH(DATE(N$2,1,1),Emissions!$A$1:$LI$1),FALSE)</f>
        <v>4.2776758499999998E-2</v>
      </c>
      <c r="O629" s="359">
        <f>+VLOOKUP($E629,Emissions!$1:$1048576,MATCH(DATE(O$2,1,1),Emissions!$A$1:$LI$1),FALSE)</f>
        <v>4.3359506700000001E-2</v>
      </c>
      <c r="P629" s="359">
        <f>+VLOOKUP($E629,Emissions!$1:$1048576,MATCH(DATE(P$2,1,1),Emissions!$A$1:$LI$1),FALSE)</f>
        <v>4.3882645900000003E-2</v>
      </c>
      <c r="Q629" s="359">
        <f>+VLOOKUP($E629,Emissions!$1:$1048576,MATCH(DATE(Q$2,1,1),Emissions!$A$1:$LI$1),FALSE)</f>
        <v>4.45533901E-2</v>
      </c>
      <c r="R629" s="359">
        <f>+VLOOKUP($E629,Emissions!$1:$1048576,MATCH(DATE(R$2,1,1),Emissions!$A$1:$LI$1),FALSE)</f>
        <v>4.52509813E-2</v>
      </c>
      <c r="S629" s="359">
        <f>+VLOOKUP($E629,Emissions!$1:$1048576,MATCH(DATE(S$2,1,1),Emissions!$A$1:$LI$1),FALSE)</f>
        <v>4.5957334900000001E-2</v>
      </c>
      <c r="T629" s="359">
        <f>+VLOOKUP($E629,Emissions!$1:$1048576,MATCH(DATE(T$2,1,1),Emissions!$A$1:$LI$1),FALSE)</f>
        <v>4.6667010100000003E-2</v>
      </c>
      <c r="U629" s="359">
        <f>+VLOOKUP($E629,Emissions!$1:$1048576,MATCH(DATE(U$2,1,1),Emissions!$A$1:$LI$1),FALSE)</f>
        <v>4.7376511000000003E-2</v>
      </c>
      <c r="V629" s="359">
        <f>+VLOOKUP($E629,Emissions!$1:$1048576,MATCH(DATE(V$2,1,1),Emissions!$A$1:$LI$1),FALSE)</f>
        <v>4.8077215600000001E-2</v>
      </c>
      <c r="W629" s="359">
        <f>+VLOOKUP($E629,Emissions!$1:$1048576,MATCH(DATE(W$2,1,1),Emissions!$A$1:$LI$1),FALSE)</f>
        <v>4.87724883E-2</v>
      </c>
      <c r="X629" s="359">
        <f>+VLOOKUP($E629,Emissions!$1:$1048576,MATCH(DATE(X$2,1,1),Emissions!$A$1:$LI$1),FALSE)</f>
        <v>4.9462023299999998E-2</v>
      </c>
      <c r="Y629" s="359">
        <f>+VLOOKUP($E629,Emissions!$1:$1048576,MATCH(DATE(Y$2,1,1),Emissions!$A$1:$LI$1),FALSE)</f>
        <v>5.01457176E-2</v>
      </c>
      <c r="Z629" s="359">
        <f>+VLOOKUP($E629,Emissions!$1:$1048576,MATCH(DATE(Z$2,1,1),Emissions!$A$1:$LI$1),FALSE)</f>
        <v>5.0781957000000003E-2</v>
      </c>
      <c r="AA629" s="359">
        <f>+VLOOKUP($E629,Emissions!$1:$1048576,MATCH(DATE(AA$2,1,1),Emissions!$A$1:$LI$1),FALSE)</f>
        <v>5.1446735299999997E-2</v>
      </c>
      <c r="AB629" s="359">
        <f>+VLOOKUP($E629,Emissions!$1:$1048576,MATCH(DATE(AB$2,1,1),Emissions!$A$1:$LI$1),FALSE)</f>
        <v>5.2113058400000002E-2</v>
      </c>
      <c r="AC629" s="359">
        <f>+VLOOKUP($E629,Emissions!$1:$1048576,MATCH(DATE(AC$2,1,1),Emissions!$A$1:$LI$1),FALSE)</f>
        <v>5.2778949300000003E-2</v>
      </c>
      <c r="AD629" s="359">
        <f>+VLOOKUP($E629,Emissions!$1:$1048576,MATCH(DATE(AD$2,1,1),Emissions!$A$1:$LI$1),FALSE)</f>
        <v>5.3445691599999998E-2</v>
      </c>
      <c r="AE629" s="359">
        <f>+VLOOKUP($E629,Emissions!$1:$1048576,MATCH(DATE(AE$2,1,1),Emissions!$A$1:$LI$1),FALSE)</f>
        <v>5.39948627E-2</v>
      </c>
      <c r="AF629" s="359">
        <f>+VLOOKUP($E629,Emissions!$1:$1048576,MATCH(DATE(AF$2,1,1),Emissions!$A$1:$LI$1),FALSE)</f>
        <v>5.4588418800000003E-2</v>
      </c>
      <c r="AG629" s="359">
        <f>+VLOOKUP($E629,Emissions!$1:$1048576,MATCH(DATE(AG$2,1,1),Emissions!$A$1:$LI$1),FALSE)</f>
        <v>5.5188406799999999E-2</v>
      </c>
      <c r="AH629" s="359">
        <f>+VLOOKUP($E629,Emissions!$1:$1048576,MATCH(DATE(AH$2,1,1),Emissions!$A$1:$LI$1),FALSE)</f>
        <v>5.5792285900000002E-2</v>
      </c>
      <c r="AI629" s="359">
        <f>+VLOOKUP($E629,Emissions!$1:$1048576,MATCH(DATE(AI$2,1,1),Emissions!$A$1:$LI$1),FALSE)</f>
        <v>5.64019033E-2</v>
      </c>
      <c r="AJ629" s="359">
        <f>+VLOOKUP($E629,Emissions!$1:$1048576,MATCH(DATE(AJ$2,1,1),Emissions!$A$1:$LI$1),FALSE)</f>
        <v>5.70194189E-2</v>
      </c>
      <c r="AK629" s="359">
        <f>+VLOOKUP($E629,Emissions!$1:$1048576,MATCH(DATE(AK$2,1,1),Emissions!$A$1:$LI$1),FALSE)</f>
        <v>5.7648528599999999E-2</v>
      </c>
      <c r="AL629" s="359">
        <f>+VLOOKUP($E629,Emissions!$1:$1048576,MATCH(DATE(AL$2,1,1),Emissions!$A$1:$LI$1),FALSE)</f>
        <v>5.8289277799999997E-2</v>
      </c>
      <c r="AM629" s="359">
        <f>+VLOOKUP($E629,Emissions!$1:$1048576,MATCH(DATE(AM$2,1,1),Emissions!$A$1:$LI$1),FALSE)</f>
        <v>5.8942705300000002E-2</v>
      </c>
      <c r="AN629" s="359">
        <f>+VLOOKUP($E629,Emissions!$1:$1048576,MATCH(DATE(AN$2,1,1),Emissions!$A$1:$LI$1),FALSE)</f>
        <v>5.9609661299999998E-2</v>
      </c>
      <c r="AO629" s="359">
        <f>+VLOOKUP($E629,Emissions!$1:$1048576,MATCH(DATE(AO$2,1,1),Emissions!$A$1:$LI$1),FALSE)</f>
        <v>6.0290685900000002E-2</v>
      </c>
      <c r="AP629" s="359">
        <f>+VLOOKUP($E629,Emissions!$1:$1048576,MATCH(DATE(AP$2,1,1),Emissions!$A$1:$LI$1),FALSE)</f>
        <v>6.09747437E-2</v>
      </c>
      <c r="AQ629" s="359">
        <f>+VLOOKUP($E629,Emissions!$1:$1048576,MATCH(DATE(AQ$2,1,1),Emissions!$A$1:$LI$1),FALSE)</f>
        <v>6.1669245099999999E-2</v>
      </c>
      <c r="AR629" s="359">
        <f>+VLOOKUP($E629,Emissions!$1:$1048576,MATCH(DATE(AR$2,1,1),Emissions!$A$1:$LI$1),FALSE)</f>
        <v>6.2375565600000002E-2</v>
      </c>
      <c r="AS629" s="359">
        <f>+VLOOKUP($E629,Emissions!$1:$1048576,MATCH(DATE(AS$2,1,1),Emissions!$A$1:$LI$1),FALSE)</f>
        <v>6.3094100599999994E-2</v>
      </c>
      <c r="AT629" s="359">
        <f>+VLOOKUP($E629,Emissions!$1:$1048576,MATCH(DATE(AT$2,1,1),Emissions!$A$1:$LI$1),FALSE)</f>
        <v>6.3824946300000004E-2</v>
      </c>
      <c r="AU629" s="359">
        <f>+VLOOKUP($E629,Emissions!$1:$1048576,MATCH(DATE(AU$2,1,1),Emissions!$A$1:$LI$1),FALSE)</f>
        <v>6.4570912100000002E-2</v>
      </c>
      <c r="AV629" s="359">
        <f>+VLOOKUP($E629,Emissions!$1:$1048576,MATCH(DATE(AV$2,1,1),Emissions!$A$1:$LI$1),FALSE)</f>
        <v>6.5329394900000004E-2</v>
      </c>
      <c r="AW629" s="359">
        <f>+VLOOKUP($E629,Emissions!$1:$1048576,MATCH(DATE(AW$2,1,1),Emissions!$A$1:$LI$1),FALSE)</f>
        <v>6.6099874000000003E-2</v>
      </c>
      <c r="AX629" s="359">
        <f>+VLOOKUP($E629,Emissions!$1:$1048576,MATCH(DATE(AX$2,1,1),Emissions!$A$1:$LI$1),FALSE)</f>
        <v>6.6882024999999998E-2</v>
      </c>
      <c r="AY629" s="359">
        <f>+VLOOKUP($E629,Emissions!$1:$1048576,MATCH(DATE(AY$2,1,1),Emissions!$A$1:$LI$1),FALSE)</f>
        <v>6.7675498599999995E-2</v>
      </c>
      <c r="AZ629" s="359">
        <f>+VLOOKUP($E629,Emissions!$1:$1048576,MATCH(DATE(AZ$2,1,1),Emissions!$A$1:$LI$1),FALSE)</f>
        <v>6.8492773000000007E-2</v>
      </c>
      <c r="BA629" s="359">
        <f>+VLOOKUP($E629,Emissions!$1:$1048576,MATCH(DATE(BA$2,1,1),Emissions!$A$1:$LI$1),FALSE)</f>
        <v>6.9322880899999995E-2</v>
      </c>
      <c r="BB629" s="359">
        <f>+VLOOKUP($E629,Emissions!$1:$1048576,MATCH(DATE(BB$2,1,1),Emissions!$A$1:$LI$1),FALSE)</f>
        <v>7.0164226999999996E-2</v>
      </c>
      <c r="BC629" s="359">
        <f>+VLOOKUP($E629,Emissions!$1:$1048576,MATCH(DATE(BC$2,1,1),Emissions!$A$1:$LI$1),FALSE)</f>
        <v>7.1016317499999995E-2</v>
      </c>
      <c r="BD629" s="359">
        <f>+VLOOKUP($E629,Emissions!$1:$1048576,MATCH(DATE(BD$2,1,1),Emissions!$A$1:$LI$1),FALSE)</f>
        <v>7.1878740600000005E-2</v>
      </c>
      <c r="BE629" s="359">
        <f>+VLOOKUP($E629,Emissions!$1:$1048576,MATCH(DATE(BE$2,1,1),Emissions!$A$1:$LI$1),FALSE)</f>
        <v>9.4817473900000004E-2</v>
      </c>
      <c r="BF629" s="359">
        <f>+VLOOKUP($E629,Emissions!$1:$1048576,MATCH(DATE(BF$2,1,1),Emissions!$A$1:$LI$1),FALSE)</f>
        <v>9.6468591500000006E-2</v>
      </c>
      <c r="BG629" s="359">
        <f>+VLOOKUP($E629,Emissions!$1:$1048576,MATCH(DATE(BG$2,1,1),Emissions!$A$1:$LI$1),FALSE)</f>
        <v>9.8148892299999999E-2</v>
      </c>
      <c r="BH629" s="359">
        <f>+VLOOKUP($E629,Emissions!$1:$1048576,MATCH(DATE(BH$2,1,1),Emissions!$A$1:$LI$1),FALSE)</f>
        <v>9.9859235800000001E-2</v>
      </c>
      <c r="BI629" s="359">
        <f>+VLOOKUP($E629,Emissions!$1:$1048576,MATCH(DATE(BI$2,1,1),Emissions!$A$1:$LI$1),FALSE)</f>
        <v>0.1016004028</v>
      </c>
    </row>
    <row r="630" spans="1:61" ht="15" customHeight="1" x14ac:dyDescent="0.35">
      <c r="A630" s="409"/>
      <c r="B630" s="169"/>
      <c r="C630" s="138" t="s">
        <v>734</v>
      </c>
      <c r="D630" s="114" t="s">
        <v>1028</v>
      </c>
      <c r="E630" s="50" t="s">
        <v>2720</v>
      </c>
      <c r="F630" s="359">
        <f>+VLOOKUP($E630,Emissions!$1:$1048576,MATCH(DATE(F$2,1,1),Emissions!$A$1:$LI$1),FALSE)</f>
        <v>5.2534012499999998E-2</v>
      </c>
      <c r="G630" s="359">
        <f>+VLOOKUP($E630,Emissions!$1:$1048576,MATCH(DATE(G$2,1,1),Emissions!$A$1:$LI$1),FALSE)</f>
        <v>5.2533545799999998E-2</v>
      </c>
      <c r="H630" s="359">
        <f>+VLOOKUP($E630,Emissions!$1:$1048576,MATCH(DATE(H$2,1,1),Emissions!$A$1:$LI$1),FALSE)</f>
        <v>5.2726035099999999E-2</v>
      </c>
      <c r="I630" s="359">
        <f>+VLOOKUP($E630,Emissions!$1:$1048576,MATCH(DATE(I$2,1,1),Emissions!$A$1:$LI$1),FALSE)</f>
        <v>5.3057691599999998E-2</v>
      </c>
      <c r="J630" s="359">
        <f>+VLOOKUP($E630,Emissions!$1:$1048576,MATCH(DATE(J$2,1,1),Emissions!$A$1:$LI$1),FALSE)</f>
        <v>5.3516571200000002E-2</v>
      </c>
      <c r="K630" s="359">
        <f>+VLOOKUP($E630,Emissions!$1:$1048576,MATCH(DATE(K$2,1,1),Emissions!$A$1:$LI$1),FALSE)</f>
        <v>5.4088920899999997E-2</v>
      </c>
      <c r="L630" s="359">
        <f>+VLOOKUP($E630,Emissions!$1:$1048576,MATCH(DATE(L$2,1,1),Emissions!$A$1:$LI$1),FALSE)</f>
        <v>5.4723136800000002E-2</v>
      </c>
      <c r="M630" s="359">
        <f>+VLOOKUP($E630,Emissions!$1:$1048576,MATCH(DATE(M$2,1,1),Emissions!$A$1:$LI$1),FALSE)</f>
        <v>5.5417693699999999E-2</v>
      </c>
      <c r="N630" s="359">
        <f>+VLOOKUP($E630,Emissions!$1:$1048576,MATCH(DATE(N$2,1,1),Emissions!$A$1:$LI$1),FALSE)</f>
        <v>5.6161085399999998E-2</v>
      </c>
      <c r="O630" s="359">
        <f>+VLOOKUP($E630,Emissions!$1:$1048576,MATCH(DATE(O$2,1,1),Emissions!$A$1:$LI$1),FALSE)</f>
        <v>5.6941707899999999E-2</v>
      </c>
      <c r="P630" s="359">
        <f>+VLOOKUP($E630,Emissions!$1:$1048576,MATCH(DATE(P$2,1,1),Emissions!$A$1:$LI$1),FALSE)</f>
        <v>5.7716584000000001E-2</v>
      </c>
      <c r="Q630" s="359">
        <f>+VLOOKUP($E630,Emissions!$1:$1048576,MATCH(DATE(Q$2,1,1),Emissions!$A$1:$LI$1),FALSE)</f>
        <v>5.8594561400000002E-2</v>
      </c>
      <c r="R630" s="359">
        <f>+VLOOKUP($E630,Emissions!$1:$1048576,MATCH(DATE(R$2,1,1),Emissions!$A$1:$LI$1),FALSE)</f>
        <v>5.9512825900000003E-2</v>
      </c>
      <c r="S630" s="359">
        <f>+VLOOKUP($E630,Emissions!$1:$1048576,MATCH(DATE(S$2,1,1),Emissions!$A$1:$LI$1),FALSE)</f>
        <v>6.0455495200000001E-2</v>
      </c>
      <c r="T630" s="359">
        <f>+VLOOKUP($E630,Emissions!$1:$1048576,MATCH(DATE(T$2,1,1),Emissions!$A$1:$LI$1),FALSE)</f>
        <v>6.1414951600000003E-2</v>
      </c>
      <c r="U630" s="359">
        <f>+VLOOKUP($E630,Emissions!$1:$1048576,MATCH(DATE(U$2,1,1),Emissions!$A$1:$LI$1),FALSE)</f>
        <v>6.2385642700000001E-2</v>
      </c>
      <c r="V630" s="359">
        <f>+VLOOKUP($E630,Emissions!$1:$1048576,MATCH(DATE(V$2,1,1),Emissions!$A$1:$LI$1),FALSE)</f>
        <v>6.3359043200000006E-2</v>
      </c>
      <c r="W630" s="359">
        <f>+VLOOKUP($E630,Emissions!$1:$1048576,MATCH(DATE(W$2,1,1),Emissions!$A$1:$LI$1),FALSE)</f>
        <v>6.4334417699999993E-2</v>
      </c>
      <c r="X630" s="359">
        <f>+VLOOKUP($E630,Emissions!$1:$1048576,MATCH(DATE(X$2,1,1),Emissions!$A$1:$LI$1),FALSE)</f>
        <v>6.5310239199999995E-2</v>
      </c>
      <c r="Y630" s="359">
        <f>+VLOOKUP($E630,Emissions!$1:$1048576,MATCH(DATE(Y$2,1,1),Emissions!$A$1:$LI$1),FALSE)</f>
        <v>6.6285624400000007E-2</v>
      </c>
      <c r="Z630" s="359">
        <f>+VLOOKUP($E630,Emissions!$1:$1048576,MATCH(DATE(Z$2,1,1),Emissions!$A$1:$LI$1),FALSE)</f>
        <v>6.7219305300000004E-2</v>
      </c>
      <c r="AA630" s="359">
        <f>+VLOOKUP($E630,Emissions!$1:$1048576,MATCH(DATE(AA$2,1,1),Emissions!$A$1:$LI$1),FALSE)</f>
        <v>6.8173387599999996E-2</v>
      </c>
      <c r="AB630" s="359">
        <f>+VLOOKUP($E630,Emissions!$1:$1048576,MATCH(DATE(AB$2,1,1),Emissions!$A$1:$LI$1),FALSE)</f>
        <v>6.9134748199999999E-2</v>
      </c>
      <c r="AC630" s="359">
        <f>+VLOOKUP($E630,Emissions!$1:$1048576,MATCH(DATE(AC$2,1,1),Emissions!$A$1:$LI$1),FALSE)</f>
        <v>7.0101291999999996E-2</v>
      </c>
      <c r="AD630" s="359">
        <f>+VLOOKUP($E630,Emissions!$1:$1048576,MATCH(DATE(AD$2,1,1),Emissions!$A$1:$LI$1),FALSE)</f>
        <v>7.1073482100000002E-2</v>
      </c>
      <c r="AE630" s="359">
        <f>+VLOOKUP($E630,Emissions!$1:$1048576,MATCH(DATE(AE$2,1,1),Emissions!$A$1:$LI$1),FALSE)</f>
        <v>7.1934640499999994E-2</v>
      </c>
      <c r="AF630" s="359">
        <f>+VLOOKUP($E630,Emissions!$1:$1048576,MATCH(DATE(AF$2,1,1),Emissions!$A$1:$LI$1),FALSE)</f>
        <v>7.2808837900000006E-2</v>
      </c>
      <c r="AG630" s="359">
        <f>+VLOOKUP($E630,Emissions!$1:$1048576,MATCH(DATE(AG$2,1,1),Emissions!$A$1:$LI$1),FALSE)</f>
        <v>7.3683557900000002E-2</v>
      </c>
      <c r="AH630" s="359">
        <f>+VLOOKUP($E630,Emissions!$1:$1048576,MATCH(DATE(AH$2,1,1),Emissions!$A$1:$LI$1),FALSE)</f>
        <v>7.4559349499999997E-2</v>
      </c>
      <c r="AI630" s="359">
        <f>+VLOOKUP($E630,Emissions!$1:$1048576,MATCH(DATE(AI$2,1,1),Emissions!$A$1:$LI$1),FALSE)</f>
        <v>7.5439313800000005E-2</v>
      </c>
      <c r="AJ630" s="359">
        <f>+VLOOKUP($E630,Emissions!$1:$1048576,MATCH(DATE(AJ$2,1,1),Emissions!$A$1:$LI$1),FALSE)</f>
        <v>7.6326625499999995E-2</v>
      </c>
      <c r="AK630" s="359">
        <f>+VLOOKUP($E630,Emissions!$1:$1048576,MATCH(DATE(AK$2,1,1),Emissions!$A$1:$LI$1),FALSE)</f>
        <v>7.7225261500000003E-2</v>
      </c>
      <c r="AL630" s="359">
        <f>+VLOOKUP($E630,Emissions!$1:$1048576,MATCH(DATE(AL$2,1,1),Emissions!$A$1:$LI$1),FALSE)</f>
        <v>7.8136668000000006E-2</v>
      </c>
      <c r="AM630" s="359">
        <f>+VLOOKUP($E630,Emissions!$1:$1048576,MATCH(DATE(AM$2,1,1),Emissions!$A$1:$LI$1),FALSE)</f>
        <v>7.9062287300000006E-2</v>
      </c>
      <c r="AN630" s="359">
        <f>+VLOOKUP($E630,Emissions!$1:$1048576,MATCH(DATE(AN$2,1,1),Emissions!$A$1:$LI$1),FALSE)</f>
        <v>8.0003146799999994E-2</v>
      </c>
      <c r="AO630" s="359">
        <f>+VLOOKUP($E630,Emissions!$1:$1048576,MATCH(DATE(AO$2,1,1),Emissions!$A$1:$LI$1),FALSE)</f>
        <v>8.0959867000000005E-2</v>
      </c>
      <c r="AP630" s="359">
        <f>+VLOOKUP($E630,Emissions!$1:$1048576,MATCH(DATE(AP$2,1,1),Emissions!$A$1:$LI$1),FALSE)</f>
        <v>8.1916948599999997E-2</v>
      </c>
      <c r="AQ630" s="359">
        <f>+VLOOKUP($E630,Emissions!$1:$1048576,MATCH(DATE(AQ$2,1,1),Emissions!$A$1:$LI$1),FALSE)</f>
        <v>8.2881327899999996E-2</v>
      </c>
      <c r="AR630" s="359">
        <f>+VLOOKUP($E630,Emissions!$1:$1048576,MATCH(DATE(AR$2,1,1),Emissions!$A$1:$LI$1),FALSE)</f>
        <v>8.3855735599999995E-2</v>
      </c>
      <c r="AS630" s="359">
        <f>+VLOOKUP($E630,Emissions!$1:$1048576,MATCH(DATE(AS$2,1,1),Emissions!$A$1:$LI$1),FALSE)</f>
        <v>8.4841356300000004E-2</v>
      </c>
      <c r="AT630" s="359">
        <f>+VLOOKUP($E630,Emissions!$1:$1048576,MATCH(DATE(AT$2,1,1),Emissions!$A$1:$LI$1),FALSE)</f>
        <v>8.5838825399999999E-2</v>
      </c>
      <c r="AU630" s="359">
        <f>+VLOOKUP($E630,Emissions!$1:$1048576,MATCH(DATE(AU$2,1,1),Emissions!$A$1:$LI$1),FALSE)</f>
        <v>8.6850598000000001E-2</v>
      </c>
      <c r="AV630" s="359">
        <f>+VLOOKUP($E630,Emissions!$1:$1048576,MATCH(DATE(AV$2,1,1),Emissions!$A$1:$LI$1),FALSE)</f>
        <v>8.7875817199999998E-2</v>
      </c>
      <c r="AW630" s="359">
        <f>+VLOOKUP($E630,Emissions!$1:$1048576,MATCH(DATE(AW$2,1,1),Emissions!$A$1:$LI$1),FALSE)</f>
        <v>8.8914353099999996E-2</v>
      </c>
      <c r="AX630" s="359">
        <f>+VLOOKUP($E630,Emissions!$1:$1048576,MATCH(DATE(AX$2,1,1),Emissions!$A$1:$LI$1),FALSE)</f>
        <v>8.9966075399999998E-2</v>
      </c>
      <c r="AY630" s="359">
        <f>+VLOOKUP($E630,Emissions!$1:$1048576,MATCH(DATE(AY$2,1,1),Emissions!$A$1:$LI$1),FALSE)</f>
        <v>9.1030768600000006E-2</v>
      </c>
      <c r="AZ630" s="359">
        <f>+VLOOKUP($E630,Emissions!$1:$1048576,MATCH(DATE(AZ$2,1,1),Emissions!$A$1:$LI$1),FALSE)</f>
        <v>9.2118044600000004E-2</v>
      </c>
      <c r="BA630" s="359">
        <f>+VLOOKUP($E630,Emissions!$1:$1048576,MATCH(DATE(BA$2,1,1),Emissions!$A$1:$LI$1),FALSE)</f>
        <v>9.3222446E-2</v>
      </c>
      <c r="BB630" s="359">
        <f>+VLOOKUP($E630,Emissions!$1:$1048576,MATCH(DATE(BB$2,1,1),Emissions!$A$1:$LI$1),FALSE)</f>
        <v>9.4342329700000005E-2</v>
      </c>
      <c r="BC630" s="359">
        <f>+VLOOKUP($E630,Emissions!$1:$1048576,MATCH(DATE(BC$2,1,1),Emissions!$A$1:$LI$1),FALSE)</f>
        <v>9.5476646600000006E-2</v>
      </c>
      <c r="BD630" s="359">
        <f>+VLOOKUP($E630,Emissions!$1:$1048576,MATCH(DATE(BD$2,1,1),Emissions!$A$1:$LI$1),FALSE)</f>
        <v>9.6624487800000006E-2</v>
      </c>
      <c r="BE630" s="359">
        <f>+VLOOKUP($E630,Emissions!$1:$1048576,MATCH(DATE(BE$2,1,1),Emissions!$A$1:$LI$1),FALSE)</f>
        <v>0.12379404719999999</v>
      </c>
      <c r="BF630" s="359">
        <f>+VLOOKUP($E630,Emissions!$1:$1048576,MATCH(DATE(BF$2,1,1),Emissions!$A$1:$LI$1),FALSE)</f>
        <v>0.12590773820000001</v>
      </c>
      <c r="BG630" s="359">
        <f>+VLOOKUP($E630,Emissions!$1:$1048576,MATCH(DATE(BG$2,1,1),Emissions!$A$1:$LI$1),FALSE)</f>
        <v>0.1280533858</v>
      </c>
      <c r="BH630" s="359">
        <f>+VLOOKUP($E630,Emissions!$1:$1048576,MATCH(DATE(BH$2,1,1),Emissions!$A$1:$LI$1),FALSE)</f>
        <v>0.13023187580000001</v>
      </c>
      <c r="BI630" s="359">
        <f>+VLOOKUP($E630,Emissions!$1:$1048576,MATCH(DATE(BI$2,1,1),Emissions!$A$1:$LI$1),FALSE)</f>
        <v>0.13244404809999999</v>
      </c>
    </row>
    <row r="631" spans="1:61" ht="15" customHeight="1" x14ac:dyDescent="0.35">
      <c r="A631" s="409"/>
      <c r="B631" s="169"/>
      <c r="C631" s="138" t="s">
        <v>735</v>
      </c>
      <c r="D631" s="114" t="s">
        <v>1028</v>
      </c>
      <c r="E631" s="50" t="s">
        <v>2721</v>
      </c>
      <c r="F631" s="359">
        <f>+VLOOKUP($E631,Emissions!$1:$1048576,MATCH(DATE(F$2,1,1),Emissions!$A$1:$LI$1),FALSE)</f>
        <v>1.923815464</v>
      </c>
      <c r="G631" s="359">
        <f>+VLOOKUP($E631,Emissions!$1:$1048576,MATCH(DATE(G$2,1,1),Emissions!$A$1:$LI$1),FALSE)</f>
        <v>1.9138889020000001</v>
      </c>
      <c r="H631" s="359">
        <f>+VLOOKUP($E631,Emissions!$1:$1048576,MATCH(DATE(H$2,1,1),Emissions!$A$1:$LI$1),FALSE)</f>
        <v>1.9014265450000001</v>
      </c>
      <c r="I631" s="359">
        <f>+VLOOKUP($E631,Emissions!$1:$1048576,MATCH(DATE(I$2,1,1),Emissions!$A$1:$LI$1),FALSE)</f>
        <v>1.893066049</v>
      </c>
      <c r="J631" s="359">
        <f>+VLOOKUP($E631,Emissions!$1:$1048576,MATCH(DATE(J$2,1,1),Emissions!$A$1:$LI$1),FALSE)</f>
        <v>1.8924550899999999</v>
      </c>
      <c r="K631" s="359">
        <f>+VLOOKUP($E631,Emissions!$1:$1048576,MATCH(DATE(K$2,1,1),Emissions!$A$1:$LI$1),FALSE)</f>
        <v>1.9006698900000001</v>
      </c>
      <c r="L631" s="359">
        <f>+VLOOKUP($E631,Emissions!$1:$1048576,MATCH(DATE(L$2,1,1),Emissions!$A$1:$LI$1),FALSE)</f>
        <v>1.91645226</v>
      </c>
      <c r="M631" s="359">
        <f>+VLOOKUP($E631,Emissions!$1:$1048576,MATCH(DATE(M$2,1,1),Emissions!$A$1:$LI$1),FALSE)</f>
        <v>1.9385925129999999</v>
      </c>
      <c r="N631" s="359">
        <f>+VLOOKUP($E631,Emissions!$1:$1048576,MATCH(DATE(N$2,1,1),Emissions!$A$1:$LI$1),FALSE)</f>
        <v>1.9658828310000001</v>
      </c>
      <c r="O631" s="359">
        <f>+VLOOKUP($E631,Emissions!$1:$1048576,MATCH(DATE(O$2,1,1),Emissions!$A$1:$LI$1),FALSE)</f>
        <v>1.997266939</v>
      </c>
      <c r="P631" s="359">
        <f>+VLOOKUP($E631,Emissions!$1:$1048576,MATCH(DATE(P$2,1,1),Emissions!$A$1:$LI$1),FALSE)</f>
        <v>2.031577693</v>
      </c>
      <c r="Q631" s="359">
        <f>+VLOOKUP($E631,Emissions!$1:$1048576,MATCH(DATE(Q$2,1,1),Emissions!$A$1:$LI$1),FALSE)</f>
        <v>2.0691609190000002</v>
      </c>
      <c r="R631" s="359">
        <f>+VLOOKUP($E631,Emissions!$1:$1048576,MATCH(DATE(R$2,1,1),Emissions!$A$1:$LI$1),FALSE)</f>
        <v>2.1100954129999998</v>
      </c>
      <c r="S631" s="359">
        <f>+VLOOKUP($E631,Emissions!$1:$1048576,MATCH(DATE(S$2,1,1),Emissions!$A$1:$LI$1),FALSE)</f>
        <v>2.1540905270000001</v>
      </c>
      <c r="T631" s="359">
        <f>+VLOOKUP($E631,Emissions!$1:$1048576,MATCH(DATE(T$2,1,1),Emissions!$A$1:$LI$1),FALSE)</f>
        <v>2.2006218839999998</v>
      </c>
      <c r="U631" s="359">
        <f>+VLOOKUP($E631,Emissions!$1:$1048576,MATCH(DATE(U$2,1,1),Emissions!$A$1:$LI$1),FALSE)</f>
        <v>2.2490980469999999</v>
      </c>
      <c r="V631" s="359">
        <f>+VLOOKUP($E631,Emissions!$1:$1048576,MATCH(DATE(V$2,1,1),Emissions!$A$1:$LI$1),FALSE)</f>
        <v>2.2989267689999999</v>
      </c>
      <c r="W631" s="359">
        <f>+VLOOKUP($E631,Emissions!$1:$1048576,MATCH(DATE(W$2,1,1),Emissions!$A$1:$LI$1),FALSE)</f>
        <v>2.3496286579999999</v>
      </c>
      <c r="X631" s="359">
        <f>+VLOOKUP($E631,Emissions!$1:$1048576,MATCH(DATE(X$2,1,1),Emissions!$A$1:$LI$1),FALSE)</f>
        <v>2.4008371350000002</v>
      </c>
      <c r="Y631" s="359">
        <f>+VLOOKUP($E631,Emissions!$1:$1048576,MATCH(DATE(Y$2,1,1),Emissions!$A$1:$LI$1),FALSE)</f>
        <v>2.4522899819999999</v>
      </c>
      <c r="Z631" s="359">
        <f>+VLOOKUP($E631,Emissions!$1:$1048576,MATCH(DATE(Z$2,1,1),Emissions!$A$1:$LI$1),FALSE)</f>
        <v>2.5027503840000001</v>
      </c>
      <c r="AA631" s="359">
        <f>+VLOOKUP($E631,Emissions!$1:$1048576,MATCH(DATE(AA$2,1,1),Emissions!$A$1:$LI$1),FALSE)</f>
        <v>2.5530233080000002</v>
      </c>
      <c r="AB631" s="359">
        <f>+VLOOKUP($E631,Emissions!$1:$1048576,MATCH(DATE(AB$2,1,1),Emissions!$A$1:$LI$1),FALSE)</f>
        <v>2.6032189589999999</v>
      </c>
      <c r="AC631" s="359">
        <f>+VLOOKUP($E631,Emissions!$1:$1048576,MATCH(DATE(AC$2,1,1),Emissions!$A$1:$LI$1),FALSE)</f>
        <v>2.6533757740000001</v>
      </c>
      <c r="AD631" s="359">
        <f>+VLOOKUP($E631,Emissions!$1:$1048576,MATCH(DATE(AD$2,1,1),Emissions!$A$1:$LI$1),FALSE)</f>
        <v>2.7035322530000001</v>
      </c>
      <c r="AE631" s="359">
        <f>+VLOOKUP($E631,Emissions!$1:$1048576,MATCH(DATE(AE$2,1,1),Emissions!$A$1:$LI$1),FALSE)</f>
        <v>2.7506240719999999</v>
      </c>
      <c r="AF631" s="359">
        <f>+VLOOKUP($E631,Emissions!$1:$1048576,MATCH(DATE(AF$2,1,1),Emissions!$A$1:$LI$1),FALSE)</f>
        <v>2.7959418669999998</v>
      </c>
      <c r="AG631" s="359">
        <f>+VLOOKUP($E631,Emissions!$1:$1048576,MATCH(DATE(AG$2,1,1),Emissions!$A$1:$LI$1),FALSE)</f>
        <v>2.8398395609999998</v>
      </c>
      <c r="AH631" s="359">
        <f>+VLOOKUP($E631,Emissions!$1:$1048576,MATCH(DATE(AH$2,1,1),Emissions!$A$1:$LI$1),FALSE)</f>
        <v>2.882575756</v>
      </c>
      <c r="AI631" s="359">
        <f>+VLOOKUP($E631,Emissions!$1:$1048576,MATCH(DATE(AI$2,1,1),Emissions!$A$1:$LI$1),FALSE)</f>
        <v>2.9243886469999998</v>
      </c>
      <c r="AJ631" s="359">
        <f>+VLOOKUP($E631,Emissions!$1:$1048576,MATCH(DATE(AJ$2,1,1),Emissions!$A$1:$LI$1),FALSE)</f>
        <v>2.9654978679999999</v>
      </c>
      <c r="AK631" s="359">
        <f>+VLOOKUP($E631,Emissions!$1:$1048576,MATCH(DATE(AK$2,1,1),Emissions!$A$1:$LI$1),FALSE)</f>
        <v>3.0061202300000001</v>
      </c>
      <c r="AL631" s="359">
        <f>+VLOOKUP($E631,Emissions!$1:$1048576,MATCH(DATE(AL$2,1,1),Emissions!$A$1:$LI$1),FALSE)</f>
        <v>3.046446998</v>
      </c>
      <c r="AM631" s="359">
        <f>+VLOOKUP($E631,Emissions!$1:$1048576,MATCH(DATE(AM$2,1,1),Emissions!$A$1:$LI$1),FALSE)</f>
        <v>3.086643252</v>
      </c>
      <c r="AN631" s="359">
        <f>+VLOOKUP($E631,Emissions!$1:$1048576,MATCH(DATE(AN$2,1,1),Emissions!$A$1:$LI$1),FALSE)</f>
        <v>3.1268429709999999</v>
      </c>
      <c r="AO631" s="359">
        <f>+VLOOKUP($E631,Emissions!$1:$1048576,MATCH(DATE(AO$2,1,1),Emissions!$A$1:$LI$1),FALSE)</f>
        <v>3.1671467550000001</v>
      </c>
      <c r="AP631" s="359">
        <f>+VLOOKUP($E631,Emissions!$1:$1048576,MATCH(DATE(AP$2,1,1),Emissions!$A$1:$LI$1),FALSE)</f>
        <v>3.20701188</v>
      </c>
      <c r="AQ631" s="359">
        <f>+VLOOKUP($E631,Emissions!$1:$1048576,MATCH(DATE(AQ$2,1,1),Emissions!$A$1:$LI$1),FALSE)</f>
        <v>3.2464423089999999</v>
      </c>
      <c r="AR631" s="359">
        <f>+VLOOKUP($E631,Emissions!$1:$1048576,MATCH(DATE(AR$2,1,1),Emissions!$A$1:$LI$1),FALSE)</f>
        <v>3.285503544</v>
      </c>
      <c r="AS631" s="359">
        <f>+VLOOKUP($E631,Emissions!$1:$1048576,MATCH(DATE(AS$2,1,1),Emissions!$A$1:$LI$1),FALSE)</f>
        <v>3.3242454000000001</v>
      </c>
      <c r="AT631" s="359">
        <f>+VLOOKUP($E631,Emissions!$1:$1048576,MATCH(DATE(AT$2,1,1),Emissions!$A$1:$LI$1),FALSE)</f>
        <v>3.3626920079999998</v>
      </c>
      <c r="AU631" s="359">
        <f>+VLOOKUP($E631,Emissions!$1:$1048576,MATCH(DATE(AU$2,1,1),Emissions!$A$1:$LI$1),FALSE)</f>
        <v>3.4008717069999999</v>
      </c>
      <c r="AV631" s="359">
        <f>+VLOOKUP($E631,Emissions!$1:$1048576,MATCH(DATE(AV$2,1,1),Emissions!$A$1:$LI$1),FALSE)</f>
        <v>3.4387895749999999</v>
      </c>
      <c r="AW631" s="359">
        <f>+VLOOKUP($E631,Emissions!$1:$1048576,MATCH(DATE(AW$2,1,1),Emissions!$A$1:$LI$1),FALSE)</f>
        <v>3.4764395690000001</v>
      </c>
      <c r="AX631" s="359">
        <f>+VLOOKUP($E631,Emissions!$1:$1048576,MATCH(DATE(AX$2,1,1),Emissions!$A$1:$LI$1),FALSE)</f>
        <v>3.5138080880000002</v>
      </c>
      <c r="AY631" s="359">
        <f>+VLOOKUP($E631,Emissions!$1:$1048576,MATCH(DATE(AY$2,1,1),Emissions!$A$1:$LI$1),FALSE)</f>
        <v>3.5508772300000002</v>
      </c>
      <c r="AZ631" s="359">
        <f>+VLOOKUP($E631,Emissions!$1:$1048576,MATCH(DATE(AZ$2,1,1),Emissions!$A$1:$LI$1),FALSE)</f>
        <v>3.587782362</v>
      </c>
      <c r="BA631" s="359">
        <f>+VLOOKUP($E631,Emissions!$1:$1048576,MATCH(DATE(BA$2,1,1),Emissions!$A$1:$LI$1),FALSE)</f>
        <v>3.6245592069999999</v>
      </c>
      <c r="BB631" s="359">
        <f>+VLOOKUP($E631,Emissions!$1:$1048576,MATCH(DATE(BB$2,1,1),Emissions!$A$1:$LI$1),FALSE)</f>
        <v>3.6612124650000002</v>
      </c>
      <c r="BC631" s="359">
        <f>+VLOOKUP($E631,Emissions!$1:$1048576,MATCH(DATE(BC$2,1,1),Emissions!$A$1:$LI$1),FALSE)</f>
        <v>3.6977247200000001</v>
      </c>
      <c r="BD631" s="359">
        <f>+VLOOKUP($E631,Emissions!$1:$1048576,MATCH(DATE(BD$2,1,1),Emissions!$A$1:$LI$1),FALSE)</f>
        <v>3.7340664129999999</v>
      </c>
      <c r="BE631" s="359">
        <f>+VLOOKUP($E631,Emissions!$1:$1048576,MATCH(DATE(BE$2,1,1),Emissions!$A$1:$LI$1),FALSE)</f>
        <v>5.8265537859999998</v>
      </c>
      <c r="BF631" s="359">
        <f>+VLOOKUP($E631,Emissions!$1:$1048576,MATCH(DATE(BF$2,1,1),Emissions!$A$1:$LI$1),FALSE)</f>
        <v>5.9282716119999996</v>
      </c>
      <c r="BG631" s="359">
        <f>+VLOOKUP($E631,Emissions!$1:$1048576,MATCH(DATE(BG$2,1,1),Emissions!$A$1:$LI$1),FALSE)</f>
        <v>6.0291330619999997</v>
      </c>
      <c r="BH631" s="359">
        <f>+VLOOKUP($E631,Emissions!$1:$1048576,MATCH(DATE(BH$2,1,1),Emissions!$A$1:$LI$1),FALSE)</f>
        <v>6.1291820379999997</v>
      </c>
      <c r="BI631" s="359">
        <f>+VLOOKUP($E631,Emissions!$1:$1048576,MATCH(DATE(BI$2,1,1),Emissions!$A$1:$LI$1),FALSE)</f>
        <v>6.2284636000000004</v>
      </c>
    </row>
    <row r="632" spans="1:61" ht="15" customHeight="1" x14ac:dyDescent="0.35">
      <c r="A632" s="409"/>
      <c r="B632" s="169"/>
      <c r="C632" s="138" t="s">
        <v>736</v>
      </c>
      <c r="D632" s="114" t="s">
        <v>1028</v>
      </c>
      <c r="E632" s="50" t="s">
        <v>2722</v>
      </c>
      <c r="F632" s="359">
        <f>+VLOOKUP($E632,Emissions!$1:$1048576,MATCH(DATE(F$2,1,1),Emissions!$A$1:$LI$1),FALSE)</f>
        <v>0.29208639549999998</v>
      </c>
      <c r="G632" s="359">
        <f>+VLOOKUP($E632,Emissions!$1:$1048576,MATCH(DATE(G$2,1,1),Emissions!$A$1:$LI$1),FALSE)</f>
        <v>0.29306415419999998</v>
      </c>
      <c r="H632" s="359">
        <f>+VLOOKUP($E632,Emissions!$1:$1048576,MATCH(DATE(H$2,1,1),Emissions!$A$1:$LI$1),FALSE)</f>
        <v>0.29526853710000001</v>
      </c>
      <c r="I632" s="359">
        <f>+VLOOKUP($E632,Emissions!$1:$1048576,MATCH(DATE(I$2,1,1),Emissions!$A$1:$LI$1),FALSE)</f>
        <v>0.2981601955</v>
      </c>
      <c r="J632" s="359">
        <f>+VLOOKUP($E632,Emissions!$1:$1048576,MATCH(DATE(J$2,1,1),Emissions!$A$1:$LI$1),FALSE)</f>
        <v>0.30155679149999998</v>
      </c>
      <c r="K632" s="359">
        <f>+VLOOKUP($E632,Emissions!$1:$1048576,MATCH(DATE(K$2,1,1),Emissions!$A$1:$LI$1),FALSE)</f>
        <v>0.30534944190000002</v>
      </c>
      <c r="L632" s="359">
        <f>+VLOOKUP($E632,Emissions!$1:$1048576,MATCH(DATE(L$2,1,1),Emissions!$A$1:$LI$1),FALSE)</f>
        <v>0.30927237749999997</v>
      </c>
      <c r="M632" s="359">
        <f>+VLOOKUP($E632,Emissions!$1:$1048576,MATCH(DATE(M$2,1,1),Emissions!$A$1:$LI$1),FALSE)</f>
        <v>0.3133477247</v>
      </c>
      <c r="N632" s="359">
        <f>+VLOOKUP($E632,Emissions!$1:$1048576,MATCH(DATE(N$2,1,1),Emissions!$A$1:$LI$1),FALSE)</f>
        <v>0.31755258130000003</v>
      </c>
      <c r="O632" s="359">
        <f>+VLOOKUP($E632,Emissions!$1:$1048576,MATCH(DATE(O$2,1,1),Emissions!$A$1:$LI$1),FALSE)</f>
        <v>0.32185655120000001</v>
      </c>
      <c r="P632" s="359">
        <f>+VLOOKUP($E632,Emissions!$1:$1048576,MATCH(DATE(P$2,1,1),Emissions!$A$1:$LI$1),FALSE)</f>
        <v>0.32606130239999997</v>
      </c>
      <c r="Q632" s="359">
        <f>+VLOOKUP($E632,Emissions!$1:$1048576,MATCH(DATE(Q$2,1,1),Emissions!$A$1:$LI$1),FALSE)</f>
        <v>0.33078129890000002</v>
      </c>
      <c r="R632" s="359">
        <f>+VLOOKUP($E632,Emissions!$1:$1048576,MATCH(DATE(R$2,1,1),Emissions!$A$1:$LI$1),FALSE)</f>
        <v>0.33566214900000002</v>
      </c>
      <c r="S632" s="359">
        <f>+VLOOKUP($E632,Emissions!$1:$1048576,MATCH(DATE(S$2,1,1),Emissions!$A$1:$LI$1),FALSE)</f>
        <v>0.34060682310000001</v>
      </c>
      <c r="T632" s="359">
        <f>+VLOOKUP($E632,Emissions!$1:$1048576,MATCH(DATE(T$2,1,1),Emissions!$A$1:$LI$1),FALSE)</f>
        <v>0.34558548220000002</v>
      </c>
      <c r="U632" s="359">
        <f>+VLOOKUP($E632,Emissions!$1:$1048576,MATCH(DATE(U$2,1,1),Emissions!$A$1:$LI$1),FALSE)</f>
        <v>0.35058691019999999</v>
      </c>
      <c r="V632" s="359">
        <f>+VLOOKUP($E632,Emissions!$1:$1048576,MATCH(DATE(V$2,1,1),Emissions!$A$1:$LI$1),FALSE)</f>
        <v>0.35558500250000002</v>
      </c>
      <c r="W632" s="359">
        <f>+VLOOKUP($E632,Emissions!$1:$1048576,MATCH(DATE(W$2,1,1),Emissions!$A$1:$LI$1),FALSE)</f>
        <v>0.36059396469999999</v>
      </c>
      <c r="X632" s="359">
        <f>+VLOOKUP($E632,Emissions!$1:$1048576,MATCH(DATE(X$2,1,1),Emissions!$A$1:$LI$1),FALSE)</f>
        <v>0.36561997019999998</v>
      </c>
      <c r="Y632" s="359">
        <f>+VLOOKUP($E632,Emissions!$1:$1048576,MATCH(DATE(Y$2,1,1),Emissions!$A$1:$LI$1),FALSE)</f>
        <v>0.37066845659999997</v>
      </c>
      <c r="Z632" s="359">
        <f>+VLOOKUP($E632,Emissions!$1:$1048576,MATCH(DATE(Z$2,1,1),Emissions!$A$1:$LI$1),FALSE)</f>
        <v>0.37553006030000002</v>
      </c>
      <c r="AA632" s="359">
        <f>+VLOOKUP($E632,Emissions!$1:$1048576,MATCH(DATE(AA$2,1,1),Emissions!$A$1:$LI$1),FALSE)</f>
        <v>0.38054062379999998</v>
      </c>
      <c r="AB632" s="359">
        <f>+VLOOKUP($E632,Emissions!$1:$1048576,MATCH(DATE(AB$2,1,1),Emissions!$A$1:$LI$1),FALSE)</f>
        <v>0.38563781930000002</v>
      </c>
      <c r="AC632" s="359">
        <f>+VLOOKUP($E632,Emissions!$1:$1048576,MATCH(DATE(AC$2,1,1),Emissions!$A$1:$LI$1),FALSE)</f>
        <v>0.39080663300000001</v>
      </c>
      <c r="AD632" s="359">
        <f>+VLOOKUP($E632,Emissions!$1:$1048576,MATCH(DATE(AD$2,1,1),Emissions!$A$1:$LI$1),FALSE)</f>
        <v>0.39604737309999999</v>
      </c>
      <c r="AE632" s="359">
        <f>+VLOOKUP($E632,Emissions!$1:$1048576,MATCH(DATE(AE$2,1,1),Emissions!$A$1:$LI$1),FALSE)</f>
        <v>0.4007472755</v>
      </c>
      <c r="AF632" s="359">
        <f>+VLOOKUP($E632,Emissions!$1:$1048576,MATCH(DATE(AF$2,1,1),Emissions!$A$1:$LI$1),FALSE)</f>
        <v>0.40556855219999999</v>
      </c>
      <c r="AG632" s="359">
        <f>+VLOOKUP($E632,Emissions!$1:$1048576,MATCH(DATE(AG$2,1,1),Emissions!$A$1:$LI$1),FALSE)</f>
        <v>0.41045896640000001</v>
      </c>
      <c r="AH632" s="359">
        <f>+VLOOKUP($E632,Emissions!$1:$1048576,MATCH(DATE(AH$2,1,1),Emissions!$A$1:$LI$1),FALSE)</f>
        <v>0.41541327709999998</v>
      </c>
      <c r="AI632" s="359">
        <f>+VLOOKUP($E632,Emissions!$1:$1048576,MATCH(DATE(AI$2,1,1),Emissions!$A$1:$LI$1),FALSE)</f>
        <v>0.42044087610000003</v>
      </c>
      <c r="AJ632" s="359">
        <f>+VLOOKUP($E632,Emissions!$1:$1048576,MATCH(DATE(AJ$2,1,1),Emissions!$A$1:$LI$1),FALSE)</f>
        <v>0.42555231980000002</v>
      </c>
      <c r="AK632" s="359">
        <f>+VLOOKUP($E632,Emissions!$1:$1048576,MATCH(DATE(AK$2,1,1),Emissions!$A$1:$LI$1),FALSE)</f>
        <v>0.43076226350000002</v>
      </c>
      <c r="AL632" s="359">
        <f>+VLOOKUP($E632,Emissions!$1:$1048576,MATCH(DATE(AL$2,1,1),Emissions!$A$1:$LI$1),FALSE)</f>
        <v>0.43607166469999997</v>
      </c>
      <c r="AM632" s="359">
        <f>+VLOOKUP($E632,Emissions!$1:$1048576,MATCH(DATE(AM$2,1,1),Emissions!$A$1:$LI$1),FALSE)</f>
        <v>0.44148197519999999</v>
      </c>
      <c r="AN632" s="359">
        <f>+VLOOKUP($E632,Emissions!$1:$1048576,MATCH(DATE(AN$2,1,1),Emissions!$A$1:$LI$1),FALSE)</f>
        <v>0.44699332400000003</v>
      </c>
      <c r="AO632" s="359">
        <f>+VLOOKUP($E632,Emissions!$1:$1048576,MATCH(DATE(AO$2,1,1),Emissions!$A$1:$LI$1),FALSE)</f>
        <v>0.45260453439999998</v>
      </c>
      <c r="AP632" s="359">
        <f>+VLOOKUP($E632,Emissions!$1:$1048576,MATCH(DATE(AP$2,1,1),Emissions!$A$1:$LI$1),FALSE)</f>
        <v>0.45822827379999997</v>
      </c>
      <c r="AQ632" s="359">
        <f>+VLOOKUP($E632,Emissions!$1:$1048576,MATCH(DATE(AQ$2,1,1),Emissions!$A$1:$LI$1),FALSE)</f>
        <v>0.4638959312</v>
      </c>
      <c r="AR632" s="359">
        <f>+VLOOKUP($E632,Emissions!$1:$1048576,MATCH(DATE(AR$2,1,1),Emissions!$A$1:$LI$1),FALSE)</f>
        <v>0.46962280769999998</v>
      </c>
      <c r="AS632" s="359">
        <f>+VLOOKUP($E632,Emissions!$1:$1048576,MATCH(DATE(AS$2,1,1),Emissions!$A$1:$LI$1),FALSE)</f>
        <v>0.47541631899999998</v>
      </c>
      <c r="AT632" s="359">
        <f>+VLOOKUP($E632,Emissions!$1:$1048576,MATCH(DATE(AT$2,1,1),Emissions!$A$1:$LI$1),FALSE)</f>
        <v>0.4812808274</v>
      </c>
      <c r="AU632" s="359">
        <f>+VLOOKUP($E632,Emissions!$1:$1048576,MATCH(DATE(AU$2,1,1),Emissions!$A$1:$LI$1),FALSE)</f>
        <v>0.48722968659999999</v>
      </c>
      <c r="AV632" s="359">
        <f>+VLOOKUP($E632,Emissions!$1:$1048576,MATCH(DATE(AV$2,1,1),Emissions!$A$1:$LI$1),FALSE)</f>
        <v>0.4932578715</v>
      </c>
      <c r="AW632" s="359">
        <f>+VLOOKUP($E632,Emissions!$1:$1048576,MATCH(DATE(AW$2,1,1),Emissions!$A$1:$LI$1),FALSE)</f>
        <v>0.49936444730000001</v>
      </c>
      <c r="AX632" s="359">
        <f>+VLOOKUP($E632,Emissions!$1:$1048576,MATCH(DATE(AX$2,1,1),Emissions!$A$1:$LI$1),FALSE)</f>
        <v>0.50554888539999998</v>
      </c>
      <c r="AY632" s="359">
        <f>+VLOOKUP($E632,Emissions!$1:$1048576,MATCH(DATE(AY$2,1,1),Emissions!$A$1:$LI$1),FALSE)</f>
        <v>0.5118103423</v>
      </c>
      <c r="AZ632" s="359">
        <f>+VLOOKUP($E632,Emissions!$1:$1048576,MATCH(DATE(AZ$2,1,1),Emissions!$A$1:$LI$1),FALSE)</f>
        <v>0.51819853220000001</v>
      </c>
      <c r="BA632" s="359">
        <f>+VLOOKUP($E632,Emissions!$1:$1048576,MATCH(DATE(BA$2,1,1),Emissions!$A$1:$LI$1),FALSE)</f>
        <v>0.52468107350000004</v>
      </c>
      <c r="BB632" s="359">
        <f>+VLOOKUP($E632,Emissions!$1:$1048576,MATCH(DATE(BB$2,1,1),Emissions!$A$1:$LI$1),FALSE)</f>
        <v>0.53124766130000001</v>
      </c>
      <c r="BC632" s="359">
        <f>+VLOOKUP($E632,Emissions!$1:$1048576,MATCH(DATE(BC$2,1,1),Emissions!$A$1:$LI$1),FALSE)</f>
        <v>0.5378937533</v>
      </c>
      <c r="BD632" s="359">
        <f>+VLOOKUP($E632,Emissions!$1:$1048576,MATCH(DATE(BD$2,1,1),Emissions!$A$1:$LI$1),FALSE)</f>
        <v>0.54461651799999999</v>
      </c>
      <c r="BE632" s="359">
        <f>+VLOOKUP($E632,Emissions!$1:$1048576,MATCH(DATE(BE$2,1,1),Emissions!$A$1:$LI$1),FALSE)</f>
        <v>0.65615046320000003</v>
      </c>
      <c r="BF632" s="359">
        <f>+VLOOKUP($E632,Emissions!$1:$1048576,MATCH(DATE(BF$2,1,1),Emissions!$A$1:$LI$1),FALSE)</f>
        <v>0.66726993810000002</v>
      </c>
      <c r="BG632" s="359">
        <f>+VLOOKUP($E632,Emissions!$1:$1048576,MATCH(DATE(BG$2,1,1),Emissions!$A$1:$LI$1),FALSE)</f>
        <v>0.67857907740000001</v>
      </c>
      <c r="BH632" s="359">
        <f>+VLOOKUP($E632,Emissions!$1:$1048576,MATCH(DATE(BH$2,1,1),Emissions!$A$1:$LI$1),FALSE)</f>
        <v>0.69008055690000003</v>
      </c>
      <c r="BI632" s="359">
        <f>+VLOOKUP($E632,Emissions!$1:$1048576,MATCH(DATE(BI$2,1,1),Emissions!$A$1:$LI$1),FALSE)</f>
        <v>0.70177703899999999</v>
      </c>
    </row>
    <row r="633" spans="1:61" s="92" customFormat="1" ht="15" customHeight="1" x14ac:dyDescent="0.35">
      <c r="A633" s="409"/>
      <c r="B633" s="169"/>
      <c r="C633" s="137" t="s">
        <v>1089</v>
      </c>
      <c r="D633" s="147" t="s">
        <v>1028</v>
      </c>
      <c r="E633" s="136" t="s">
        <v>2723</v>
      </c>
      <c r="F633" s="325">
        <f>+VLOOKUP($E633,Emissions!$1:$1048576,MATCH(DATE(F$2,1,1),Emissions!$A$1:$LI$1),FALSE)</f>
        <v>5.2967869710000004</v>
      </c>
      <c r="G633" s="325">
        <f>+VLOOKUP($E633,Emissions!$1:$1048576,MATCH(DATE(G$2,1,1),Emissions!$A$1:$LI$1),FALSE)</f>
        <v>5.3279885819999997</v>
      </c>
      <c r="H633" s="325">
        <f>+VLOOKUP($E633,Emissions!$1:$1048576,MATCH(DATE(H$2,1,1),Emissions!$A$1:$LI$1),FALSE)</f>
        <v>5.3719501149999997</v>
      </c>
      <c r="I633" s="325">
        <f>+VLOOKUP($E633,Emissions!$1:$1048576,MATCH(DATE(I$2,1,1),Emissions!$A$1:$LI$1),FALSE)</f>
        <v>5.4229141109999999</v>
      </c>
      <c r="J633" s="325">
        <f>+VLOOKUP($E633,Emissions!$1:$1048576,MATCH(DATE(J$2,1,1),Emissions!$A$1:$LI$1),FALSE)</f>
        <v>5.4798532470000003</v>
      </c>
      <c r="K633" s="325">
        <f>+VLOOKUP($E633,Emissions!$1:$1048576,MATCH(DATE(K$2,1,1),Emissions!$A$1:$LI$1),FALSE)</f>
        <v>5.542139476</v>
      </c>
      <c r="L633" s="325">
        <f>+VLOOKUP($E633,Emissions!$1:$1048576,MATCH(DATE(L$2,1,1),Emissions!$A$1:$LI$1),FALSE)</f>
        <v>5.6059496749999997</v>
      </c>
      <c r="M633" s="325">
        <f>+VLOOKUP($E633,Emissions!$1:$1048576,MATCH(DATE(M$2,1,1),Emissions!$A$1:$LI$1),FALSE)</f>
        <v>5.6723397699999998</v>
      </c>
      <c r="N633" s="325">
        <f>+VLOOKUP($E633,Emissions!$1:$1048576,MATCH(DATE(N$2,1,1),Emissions!$A$1:$LI$1),FALSE)</f>
        <v>5.7411335589999997</v>
      </c>
      <c r="O633" s="325">
        <f>+VLOOKUP($E633,Emissions!$1:$1048576,MATCH(DATE(O$2,1,1),Emissions!$A$1:$LI$1),FALSE)</f>
        <v>5.8119249130000004</v>
      </c>
      <c r="P633" s="325">
        <f>+VLOOKUP($E633,Emissions!$1:$1048576,MATCH(DATE(P$2,1,1),Emissions!$A$1:$LI$1),FALSE)</f>
        <v>5.8826431530000001</v>
      </c>
      <c r="Q633" s="325">
        <f>+VLOOKUP($E633,Emissions!$1:$1048576,MATCH(DATE(Q$2,1,1),Emissions!$A$1:$LI$1),FALSE)</f>
        <v>5.9608021280000001</v>
      </c>
      <c r="R633" s="325">
        <f>+VLOOKUP($E633,Emissions!$1:$1048576,MATCH(DATE(R$2,1,1),Emissions!$A$1:$LI$1),FALSE)</f>
        <v>6.0414276359999999</v>
      </c>
      <c r="S633" s="325">
        <f>+VLOOKUP($E633,Emissions!$1:$1048576,MATCH(DATE(S$2,1,1),Emissions!$A$1:$LI$1),FALSE)</f>
        <v>6.1234352769999996</v>
      </c>
      <c r="T633" s="325">
        <f>+VLOOKUP($E633,Emissions!$1:$1048576,MATCH(DATE(T$2,1,1),Emissions!$A$1:$LI$1),FALSE)</f>
        <v>6.2064420179999997</v>
      </c>
      <c r="U633" s="325">
        <f>+VLOOKUP($E633,Emissions!$1:$1048576,MATCH(DATE(U$2,1,1),Emissions!$A$1:$LI$1),FALSE)</f>
        <v>6.2902364239999997</v>
      </c>
      <c r="V633" s="325">
        <f>+VLOOKUP($E633,Emissions!$1:$1048576,MATCH(DATE(V$2,1,1),Emissions!$A$1:$LI$1),FALSE)</f>
        <v>6.3743628110000001</v>
      </c>
      <c r="W633" s="325">
        <f>+VLOOKUP($E633,Emissions!$1:$1048576,MATCH(DATE(W$2,1,1),Emissions!$A$1:$LI$1),FALSE)</f>
        <v>6.4589610249999998</v>
      </c>
      <c r="X633" s="325">
        <f>+VLOOKUP($E633,Emissions!$1:$1048576,MATCH(DATE(X$2,1,1),Emissions!$A$1:$LI$1),FALSE)</f>
        <v>6.544028483</v>
      </c>
      <c r="Y633" s="325">
        <f>+VLOOKUP($E633,Emissions!$1:$1048576,MATCH(DATE(Y$2,1,1),Emissions!$A$1:$LI$1),FALSE)</f>
        <v>6.6295633660000002</v>
      </c>
      <c r="Z633" s="325">
        <f>+VLOOKUP($E633,Emissions!$1:$1048576,MATCH(DATE(Z$2,1,1),Emissions!$A$1:$LI$1),FALSE)</f>
        <v>6.7117850649999999</v>
      </c>
      <c r="AA633" s="325">
        <f>+VLOOKUP($E633,Emissions!$1:$1048576,MATCH(DATE(AA$2,1,1),Emissions!$A$1:$LI$1),FALSE)</f>
        <v>6.796720949</v>
      </c>
      <c r="AB633" s="325">
        <f>+VLOOKUP($E633,Emissions!$1:$1048576,MATCH(DATE(AB$2,1,1),Emissions!$A$1:$LI$1),FALSE)</f>
        <v>6.8829010430000004</v>
      </c>
      <c r="AC633" s="325">
        <f>+VLOOKUP($E633,Emissions!$1:$1048576,MATCH(DATE(AC$2,1,1),Emissions!$A$1:$LI$1),FALSE)</f>
        <v>6.970049521</v>
      </c>
      <c r="AD633" s="325">
        <f>+VLOOKUP($E633,Emissions!$1:$1048576,MATCH(DATE(AD$2,1,1),Emissions!$A$1:$LI$1),FALSE)</f>
        <v>7.0581488759999997</v>
      </c>
      <c r="AE633" s="325">
        <f>+VLOOKUP($E633,Emissions!$1:$1048576,MATCH(DATE(AE$2,1,1),Emissions!$A$1:$LI$1),FALSE)</f>
        <v>7.1363426929999996</v>
      </c>
      <c r="AF633" s="325">
        <f>+VLOOKUP($E633,Emissions!$1:$1048576,MATCH(DATE(AF$2,1,1),Emissions!$A$1:$LI$1),FALSE)</f>
        <v>7.2168120230000001</v>
      </c>
      <c r="AG633" s="325">
        <f>+VLOOKUP($E633,Emissions!$1:$1048576,MATCH(DATE(AG$2,1,1),Emissions!$A$1:$LI$1),FALSE)</f>
        <v>7.2980169620000002</v>
      </c>
      <c r="AH633" s="325">
        <f>+VLOOKUP($E633,Emissions!$1:$1048576,MATCH(DATE(AH$2,1,1),Emissions!$A$1:$LI$1),FALSE)</f>
        <v>7.3798626409999999</v>
      </c>
      <c r="AI633" s="325">
        <f>+VLOOKUP($E633,Emissions!$1:$1048576,MATCH(DATE(AI$2,1,1),Emissions!$A$1:$LI$1),FALSE)</f>
        <v>7.4625286099999997</v>
      </c>
      <c r="AJ633" s="325">
        <f>+VLOOKUP($E633,Emissions!$1:$1048576,MATCH(DATE(AJ$2,1,1),Emissions!$A$1:$LI$1),FALSE)</f>
        <v>7.5462076890000001</v>
      </c>
      <c r="AK633" s="325">
        <f>+VLOOKUP($E633,Emissions!$1:$1048576,MATCH(DATE(AK$2,1,1),Emissions!$A$1:$LI$1),FALSE)</f>
        <v>7.631145879</v>
      </c>
      <c r="AL633" s="325">
        <f>+VLOOKUP($E633,Emissions!$1:$1048576,MATCH(DATE(AL$2,1,1),Emissions!$A$1:$LI$1),FALSE)</f>
        <v>7.7173815259999996</v>
      </c>
      <c r="AM633" s="325">
        <f>+VLOOKUP($E633,Emissions!$1:$1048576,MATCH(DATE(AM$2,1,1),Emissions!$A$1:$LI$1),FALSE)</f>
        <v>7.8049672470000004</v>
      </c>
      <c r="AN633" s="325">
        <f>+VLOOKUP($E633,Emissions!$1:$1048576,MATCH(DATE(AN$2,1,1),Emissions!$A$1:$LI$1),FALSE)</f>
        <v>7.8939347809999996</v>
      </c>
      <c r="AO633" s="325">
        <f>+VLOOKUP($E633,Emissions!$1:$1048576,MATCH(DATE(AO$2,1,1),Emissions!$A$1:$LI$1),FALSE)</f>
        <v>7.9842963290000002</v>
      </c>
      <c r="AP633" s="325">
        <f>+VLOOKUP($E633,Emissions!$1:$1048576,MATCH(DATE(AP$2,1,1),Emissions!$A$1:$LI$1),FALSE)</f>
        <v>8.0743480319999996</v>
      </c>
      <c r="AQ633" s="325">
        <f>+VLOOKUP($E633,Emissions!$1:$1048576,MATCH(DATE(AQ$2,1,1),Emissions!$A$1:$LI$1),FALSE)</f>
        <v>8.1648972539999995</v>
      </c>
      <c r="AR633" s="325">
        <f>+VLOOKUP($E633,Emissions!$1:$1048576,MATCH(DATE(AR$2,1,1),Emissions!$A$1:$LI$1),FALSE)</f>
        <v>8.2562421229999998</v>
      </c>
      <c r="AS633" s="325">
        <f>+VLOOKUP($E633,Emissions!$1:$1048576,MATCH(DATE(AS$2,1,1),Emissions!$A$1:$LI$1),FALSE)</f>
        <v>8.3485381319999998</v>
      </c>
      <c r="AT633" s="325">
        <f>+VLOOKUP($E633,Emissions!$1:$1048576,MATCH(DATE(AT$2,1,1),Emissions!$A$1:$LI$1),FALSE)</f>
        <v>8.4418940179999993</v>
      </c>
      <c r="AU633" s="325">
        <f>+VLOOKUP($E633,Emissions!$1:$1048576,MATCH(DATE(AU$2,1,1),Emissions!$A$1:$LI$1),FALSE)</f>
        <v>8.5365438119999997</v>
      </c>
      <c r="AV633" s="325">
        <f>+VLOOKUP($E633,Emissions!$1:$1048576,MATCH(DATE(AV$2,1,1),Emissions!$A$1:$LI$1),FALSE)</f>
        <v>8.6324389870000005</v>
      </c>
      <c r="AW633" s="325">
        <f>+VLOOKUP($E633,Emissions!$1:$1048576,MATCH(DATE(AW$2,1,1),Emissions!$A$1:$LI$1),FALSE)</f>
        <v>8.7295977269999998</v>
      </c>
      <c r="AX633" s="325">
        <f>+VLOOKUP($E633,Emissions!$1:$1048576,MATCH(DATE(AX$2,1,1),Emissions!$A$1:$LI$1),FALSE)</f>
        <v>8.8280362360000009</v>
      </c>
      <c r="AY633" s="325">
        <f>+VLOOKUP($E633,Emissions!$1:$1048576,MATCH(DATE(AY$2,1,1),Emissions!$A$1:$LI$1),FALSE)</f>
        <v>8.9277603810000006</v>
      </c>
      <c r="AZ633" s="325">
        <f>+VLOOKUP($E633,Emissions!$1:$1048576,MATCH(DATE(AZ$2,1,1),Emissions!$A$1:$LI$1),FALSE)</f>
        <v>9.0295442349999995</v>
      </c>
      <c r="BA633" s="325">
        <f>+VLOOKUP($E633,Emissions!$1:$1048576,MATCH(DATE(BA$2,1,1),Emissions!$A$1:$LI$1),FALSE)</f>
        <v>9.1328603130000001</v>
      </c>
      <c r="BB633" s="325">
        <f>+VLOOKUP($E633,Emissions!$1:$1048576,MATCH(DATE(BB$2,1,1),Emissions!$A$1:$LI$1),FALSE)</f>
        <v>9.2375831050000006</v>
      </c>
      <c r="BC633" s="325">
        <f>+VLOOKUP($E633,Emissions!$1:$1048576,MATCH(DATE(BC$2,1,1),Emissions!$A$1:$LI$1),FALSE)</f>
        <v>9.3436630059999999</v>
      </c>
      <c r="BD633" s="325">
        <f>+VLOOKUP($E633,Emissions!$1:$1048576,MATCH(DATE(BD$2,1,1),Emissions!$A$1:$LI$1),FALSE)</f>
        <v>9.4510685639999998</v>
      </c>
      <c r="BE633" s="325">
        <f>+VLOOKUP($E633,Emissions!$1:$1048576,MATCH(DATE(BE$2,1,1),Emissions!$A$1:$LI$1),FALSE)</f>
        <v>11.12759309</v>
      </c>
      <c r="BF633" s="325">
        <f>+VLOOKUP($E633,Emissions!$1:$1048576,MATCH(DATE(BF$2,1,1),Emissions!$A$1:$LI$1),FALSE)</f>
        <v>11.29922792</v>
      </c>
      <c r="BG633" s="325">
        <f>+VLOOKUP($E633,Emissions!$1:$1048576,MATCH(DATE(BG$2,1,1),Emissions!$A$1:$LI$1),FALSE)</f>
        <v>11.47367163</v>
      </c>
      <c r="BH633" s="325">
        <f>+VLOOKUP($E633,Emissions!$1:$1048576,MATCH(DATE(BH$2,1,1),Emissions!$A$1:$LI$1),FALSE)</f>
        <v>11.650981359999999</v>
      </c>
      <c r="BI633" s="325">
        <f>+VLOOKUP($E633,Emissions!$1:$1048576,MATCH(DATE(BI$2,1,1),Emissions!$A$1:$LI$1),FALSE)</f>
        <v>11.831215200000001</v>
      </c>
    </row>
    <row r="634" spans="1:61" ht="15" customHeight="1" x14ac:dyDescent="0.35">
      <c r="A634" s="409"/>
      <c r="B634" s="169"/>
      <c r="C634" s="138" t="s">
        <v>602</v>
      </c>
      <c r="D634" s="114" t="s">
        <v>1028</v>
      </c>
      <c r="E634" s="50" t="s">
        <v>2724</v>
      </c>
      <c r="F634" s="359">
        <f>+VLOOKUP($E634,Emissions!$1:$1048576,MATCH(DATE(F$2,1,1),Emissions!$A$1:$LI$1),FALSE)</f>
        <v>0.45658249109999999</v>
      </c>
      <c r="G634" s="359">
        <f>+VLOOKUP($E634,Emissions!$1:$1048576,MATCH(DATE(G$2,1,1),Emissions!$A$1:$LI$1),FALSE)</f>
        <v>0.4591784344</v>
      </c>
      <c r="H634" s="359">
        <f>+VLOOKUP($E634,Emissions!$1:$1048576,MATCH(DATE(H$2,1,1),Emissions!$A$1:$LI$1),FALSE)</f>
        <v>0.46278428690000001</v>
      </c>
      <c r="I634" s="359">
        <f>+VLOOKUP($E634,Emissions!$1:$1048576,MATCH(DATE(I$2,1,1),Emissions!$A$1:$LI$1),FALSE)</f>
        <v>0.46700141369999998</v>
      </c>
      <c r="J634" s="359">
        <f>+VLOOKUP($E634,Emissions!$1:$1048576,MATCH(DATE(J$2,1,1),Emissions!$A$1:$LI$1),FALSE)</f>
        <v>0.47176017920000002</v>
      </c>
      <c r="K634" s="359">
        <f>+VLOOKUP($E634,Emissions!$1:$1048576,MATCH(DATE(K$2,1,1),Emissions!$A$1:$LI$1),FALSE)</f>
        <v>0.47701112350000002</v>
      </c>
      <c r="L634" s="359">
        <f>+VLOOKUP($E634,Emissions!$1:$1048576,MATCH(DATE(L$2,1,1),Emissions!$A$1:$LI$1),FALSE)</f>
        <v>0.48243383509999999</v>
      </c>
      <c r="M634" s="359">
        <f>+VLOOKUP($E634,Emissions!$1:$1048576,MATCH(DATE(M$2,1,1),Emissions!$A$1:$LI$1),FALSE)</f>
        <v>0.48810334360000002</v>
      </c>
      <c r="N634" s="359">
        <f>+VLOOKUP($E634,Emissions!$1:$1048576,MATCH(DATE(N$2,1,1),Emissions!$A$1:$LI$1),FALSE)</f>
        <v>0.49399995429999999</v>
      </c>
      <c r="O634" s="359">
        <f>+VLOOKUP($E634,Emissions!$1:$1048576,MATCH(DATE(O$2,1,1),Emissions!$A$1:$LI$1),FALSE)</f>
        <v>0.50008504980000001</v>
      </c>
      <c r="P634" s="359">
        <f>+VLOOKUP($E634,Emissions!$1:$1048576,MATCH(DATE(P$2,1,1),Emissions!$A$1:$LI$1),FALSE)</f>
        <v>0.50621845499999996</v>
      </c>
      <c r="Q634" s="359">
        <f>+VLOOKUP($E634,Emissions!$1:$1048576,MATCH(DATE(Q$2,1,1),Emissions!$A$1:$LI$1),FALSE)</f>
        <v>0.51292974710000006</v>
      </c>
      <c r="R634" s="359">
        <f>+VLOOKUP($E634,Emissions!$1:$1048576,MATCH(DATE(R$2,1,1),Emissions!$A$1:$LI$1),FALSE)</f>
        <v>0.51985781809999998</v>
      </c>
      <c r="S634" s="359">
        <f>+VLOOKUP($E634,Emissions!$1:$1048576,MATCH(DATE(S$2,1,1),Emissions!$A$1:$LI$1),FALSE)</f>
        <v>0.52691453840000002</v>
      </c>
      <c r="T634" s="359">
        <f>+VLOOKUP($E634,Emissions!$1:$1048576,MATCH(DATE(T$2,1,1),Emissions!$A$1:$LI$1),FALSE)</f>
        <v>0.53406535789999998</v>
      </c>
      <c r="U634" s="359">
        <f>+VLOOKUP($E634,Emissions!$1:$1048576,MATCH(DATE(U$2,1,1),Emissions!$A$1:$LI$1),FALSE)</f>
        <v>0.54128977219999996</v>
      </c>
      <c r="V634" s="359">
        <f>+VLOOKUP($E634,Emissions!$1:$1048576,MATCH(DATE(V$2,1,1),Emissions!$A$1:$LI$1),FALSE)</f>
        <v>0.54854925740000005</v>
      </c>
      <c r="W634" s="359">
        <f>+VLOOKUP($E634,Emissions!$1:$1048576,MATCH(DATE(W$2,1,1),Emissions!$A$1:$LI$1),FALSE)</f>
        <v>0.55585109899999996</v>
      </c>
      <c r="X634" s="359">
        <f>+VLOOKUP($E634,Emissions!$1:$1048576,MATCH(DATE(X$2,1,1),Emissions!$A$1:$LI$1),FALSE)</f>
        <v>0.56319321489999996</v>
      </c>
      <c r="Y634" s="359">
        <f>+VLOOKUP($E634,Emissions!$1:$1048576,MATCH(DATE(Y$2,1,1),Emissions!$A$1:$LI$1),FALSE)</f>
        <v>0.57057418609999999</v>
      </c>
      <c r="Z634" s="359">
        <f>+VLOOKUP($E634,Emissions!$1:$1048576,MATCH(DATE(Z$2,1,1),Emissions!$A$1:$LI$1),FALSE)</f>
        <v>0.57767762659999999</v>
      </c>
      <c r="AA634" s="359">
        <f>+VLOOKUP($E634,Emissions!$1:$1048576,MATCH(DATE(AA$2,1,1),Emissions!$A$1:$LI$1),FALSE)</f>
        <v>0.58499716430000004</v>
      </c>
      <c r="AB634" s="359">
        <f>+VLOOKUP($E634,Emissions!$1:$1048576,MATCH(DATE(AB$2,1,1),Emissions!$A$1:$LI$1),FALSE)</f>
        <v>0.59242010899999997</v>
      </c>
      <c r="AC634" s="359">
        <f>+VLOOKUP($E634,Emissions!$1:$1048576,MATCH(DATE(AC$2,1,1),Emissions!$A$1:$LI$1),FALSE)</f>
        <v>0.59992350159999996</v>
      </c>
      <c r="AD634" s="359">
        <f>+VLOOKUP($E634,Emissions!$1:$1048576,MATCH(DATE(AD$2,1,1),Emissions!$A$1:$LI$1),FALSE)</f>
        <v>0.60750564529999995</v>
      </c>
      <c r="AE634" s="359">
        <f>+VLOOKUP($E634,Emissions!$1:$1048576,MATCH(DATE(AE$2,1,1),Emissions!$A$1:$LI$1),FALSE)</f>
        <v>0.61426015889999996</v>
      </c>
      <c r="AF634" s="359">
        <f>+VLOOKUP($E634,Emissions!$1:$1048576,MATCH(DATE(AF$2,1,1),Emissions!$A$1:$LI$1),FALSE)</f>
        <v>0.62117805770000001</v>
      </c>
      <c r="AG634" s="359">
        <f>+VLOOKUP($E634,Emissions!$1:$1048576,MATCH(DATE(AG$2,1,1),Emissions!$A$1:$LI$1),FALSE)</f>
        <v>0.62814959299999995</v>
      </c>
      <c r="AH634" s="359">
        <f>+VLOOKUP($E634,Emissions!$1:$1048576,MATCH(DATE(AH$2,1,1),Emissions!$A$1:$LI$1),FALSE)</f>
        <v>0.63516957200000002</v>
      </c>
      <c r="AI634" s="359">
        <f>+VLOOKUP($E634,Emissions!$1:$1048576,MATCH(DATE(AI$2,1,1),Emissions!$A$1:$LI$1),FALSE)</f>
        <v>0.64225465329999998</v>
      </c>
      <c r="AJ634" s="359">
        <f>+VLOOKUP($E634,Emissions!$1:$1048576,MATCH(DATE(AJ$2,1,1),Emissions!$A$1:$LI$1),FALSE)</f>
        <v>0.64942241860000005</v>
      </c>
      <c r="AK634" s="359">
        <f>+VLOOKUP($E634,Emissions!$1:$1048576,MATCH(DATE(AK$2,1,1),Emissions!$A$1:$LI$1),FALSE)</f>
        <v>0.65669403029999995</v>
      </c>
      <c r="AL634" s="359">
        <f>+VLOOKUP($E634,Emissions!$1:$1048576,MATCH(DATE(AL$2,1,1),Emissions!$A$1:$LI$1),FALSE)</f>
        <v>0.66407433680000005</v>
      </c>
      <c r="AM634" s="359">
        <f>+VLOOKUP($E634,Emissions!$1:$1048576,MATCH(DATE(AM$2,1,1),Emissions!$A$1:$LI$1),FALSE)</f>
        <v>0.67156853940000005</v>
      </c>
      <c r="AN634" s="359">
        <f>+VLOOKUP($E634,Emissions!$1:$1048576,MATCH(DATE(AN$2,1,1),Emissions!$A$1:$LI$1),FALSE)</f>
        <v>0.67917985859999996</v>
      </c>
      <c r="AO634" s="359">
        <f>+VLOOKUP($E634,Emissions!$1:$1048576,MATCH(DATE(AO$2,1,1),Emissions!$A$1:$LI$1),FALSE)</f>
        <v>0.68690973219999996</v>
      </c>
      <c r="AP634" s="359">
        <f>+VLOOKUP($E634,Emissions!$1:$1048576,MATCH(DATE(AP$2,1,1),Emissions!$A$1:$LI$1),FALSE)</f>
        <v>0.69461038269999997</v>
      </c>
      <c r="AQ634" s="359">
        <f>+VLOOKUP($E634,Emissions!$1:$1048576,MATCH(DATE(AQ$2,1,1),Emissions!$A$1:$LI$1),FALSE)</f>
        <v>0.70234995389999999</v>
      </c>
      <c r="AR634" s="359">
        <f>+VLOOKUP($E634,Emissions!$1:$1048576,MATCH(DATE(AR$2,1,1),Emissions!$A$1:$LI$1),FALSE)</f>
        <v>0.71015489249999997</v>
      </c>
      <c r="AS634" s="359">
        <f>+VLOOKUP($E634,Emissions!$1:$1048576,MATCH(DATE(AS$2,1,1),Emissions!$A$1:$LI$1),FALSE)</f>
        <v>0.71803926579999999</v>
      </c>
      <c r="AT634" s="359">
        <f>+VLOOKUP($E634,Emissions!$1:$1048576,MATCH(DATE(AT$2,1,1),Emissions!$A$1:$LI$1),FALSE)</f>
        <v>0.72601296120000003</v>
      </c>
      <c r="AU634" s="359">
        <f>+VLOOKUP($E634,Emissions!$1:$1048576,MATCH(DATE(AU$2,1,1),Emissions!$A$1:$LI$1),FALSE)</f>
        <v>0.73409514519999997</v>
      </c>
      <c r="AV634" s="359">
        <f>+VLOOKUP($E634,Emissions!$1:$1048576,MATCH(DATE(AV$2,1,1),Emissions!$A$1:$LI$1),FALSE)</f>
        <v>0.74228329370000001</v>
      </c>
      <c r="AW634" s="359">
        <f>+VLOOKUP($E634,Emissions!$1:$1048576,MATCH(DATE(AW$2,1,1),Emissions!$A$1:$LI$1),FALSE)</f>
        <v>0.75057932120000004</v>
      </c>
      <c r="AX634" s="359">
        <f>+VLOOKUP($E634,Emissions!$1:$1048576,MATCH(DATE(AX$2,1,1),Emissions!$A$1:$LI$1),FALSE)</f>
        <v>0.75898477220000005</v>
      </c>
      <c r="AY634" s="359">
        <f>+VLOOKUP($E634,Emissions!$1:$1048576,MATCH(DATE(AY$2,1,1),Emissions!$A$1:$LI$1),FALSE)</f>
        <v>0.7675002286</v>
      </c>
      <c r="AZ634" s="359">
        <f>+VLOOKUP($E634,Emissions!$1:$1048576,MATCH(DATE(AZ$2,1,1),Emissions!$A$1:$LI$1),FALSE)</f>
        <v>0.77618677030000005</v>
      </c>
      <c r="BA634" s="359">
        <f>+VLOOKUP($E634,Emissions!$1:$1048576,MATCH(DATE(BA$2,1,1),Emissions!$A$1:$LI$1),FALSE)</f>
        <v>0.78500466769999999</v>
      </c>
      <c r="BB634" s="359">
        <f>+VLOOKUP($E634,Emissions!$1:$1048576,MATCH(DATE(BB$2,1,1),Emissions!$A$1:$LI$1),FALSE)</f>
        <v>0.79394356600000004</v>
      </c>
      <c r="BC634" s="359">
        <f>+VLOOKUP($E634,Emissions!$1:$1048576,MATCH(DATE(BC$2,1,1),Emissions!$A$1:$LI$1),FALSE)</f>
        <v>0.80299910210000003</v>
      </c>
      <c r="BD634" s="359">
        <f>+VLOOKUP($E634,Emissions!$1:$1048576,MATCH(DATE(BD$2,1,1),Emissions!$A$1:$LI$1),FALSE)</f>
        <v>0.81216840560000003</v>
      </c>
      <c r="BE634" s="359">
        <f>+VLOOKUP($E634,Emissions!$1:$1048576,MATCH(DATE(BE$2,1,1),Emissions!$A$1:$LI$1),FALSE)</f>
        <v>0.95205650610000003</v>
      </c>
      <c r="BF634" s="359">
        <f>+VLOOKUP($E634,Emissions!$1:$1048576,MATCH(DATE(BF$2,1,1),Emissions!$A$1:$LI$1),FALSE)</f>
        <v>0.96658551420000005</v>
      </c>
      <c r="BG634" s="359">
        <f>+VLOOKUP($E634,Emissions!$1:$1048576,MATCH(DATE(BG$2,1,1),Emissions!$A$1:$LI$1),FALSE)</f>
        <v>0.98134787560000003</v>
      </c>
      <c r="BH634" s="359">
        <f>+VLOOKUP($E634,Emissions!$1:$1048576,MATCH(DATE(BH$2,1,1),Emissions!$A$1:$LI$1),FALSE)</f>
        <v>0.99634850750000004</v>
      </c>
      <c r="BI634" s="359">
        <f>+VLOOKUP($E634,Emissions!$1:$1048576,MATCH(DATE(BI$2,1,1),Emissions!$A$1:$LI$1),FALSE)</f>
        <v>1.011592413</v>
      </c>
    </row>
    <row r="635" spans="1:61" ht="15" customHeight="1" x14ac:dyDescent="0.35">
      <c r="A635" s="409"/>
      <c r="B635" s="169"/>
      <c r="C635" s="138" t="s">
        <v>603</v>
      </c>
      <c r="D635" s="114" t="s">
        <v>1028</v>
      </c>
      <c r="E635" s="50" t="s">
        <v>2725</v>
      </c>
      <c r="F635" s="359">
        <f>+VLOOKUP($E635,Emissions!$1:$1048576,MATCH(DATE(F$2,1,1),Emissions!$A$1:$LI$1),FALSE)</f>
        <v>4.5585818209999998</v>
      </c>
      <c r="G635" s="359">
        <f>+VLOOKUP($E635,Emissions!$1:$1048576,MATCH(DATE(G$2,1,1),Emissions!$A$1:$LI$1),FALSE)</f>
        <v>4.5850692430000004</v>
      </c>
      <c r="H635" s="359">
        <f>+VLOOKUP($E635,Emissions!$1:$1048576,MATCH(DATE(H$2,1,1),Emissions!$A$1:$LI$1),FALSE)</f>
        <v>4.6217662910000001</v>
      </c>
      <c r="I635" s="359">
        <f>+VLOOKUP($E635,Emissions!$1:$1048576,MATCH(DATE(I$2,1,1),Emissions!$A$1:$LI$1),FALSE)</f>
        <v>4.6645267769999998</v>
      </c>
      <c r="J635" s="359">
        <f>+VLOOKUP($E635,Emissions!$1:$1048576,MATCH(DATE(J$2,1,1),Emissions!$A$1:$LI$1),FALSE)</f>
        <v>4.7125540140000002</v>
      </c>
      <c r="K635" s="359">
        <f>+VLOOKUP($E635,Emissions!$1:$1048576,MATCH(DATE(K$2,1,1),Emissions!$A$1:$LI$1),FALSE)</f>
        <v>4.7653183800000001</v>
      </c>
      <c r="L635" s="359">
        <f>+VLOOKUP($E635,Emissions!$1:$1048576,MATCH(DATE(L$2,1,1),Emissions!$A$1:$LI$1),FALSE)</f>
        <v>4.8196311070000002</v>
      </c>
      <c r="M635" s="359">
        <f>+VLOOKUP($E635,Emissions!$1:$1048576,MATCH(DATE(M$2,1,1),Emissions!$A$1:$LI$1),FALSE)</f>
        <v>4.8762740510000002</v>
      </c>
      <c r="N635" s="359">
        <f>+VLOOKUP($E635,Emissions!$1:$1048576,MATCH(DATE(N$2,1,1),Emissions!$A$1:$LI$1),FALSE)</f>
        <v>4.9350861449999996</v>
      </c>
      <c r="O635" s="359">
        <f>+VLOOKUP($E635,Emissions!$1:$1048576,MATCH(DATE(O$2,1,1),Emissions!$A$1:$LI$1),FALSE)</f>
        <v>4.9957130760000004</v>
      </c>
      <c r="P635" s="359">
        <f>+VLOOKUP($E635,Emissions!$1:$1048576,MATCH(DATE(P$2,1,1),Emissions!$A$1:$LI$1),FALSE)</f>
        <v>5.0567941870000004</v>
      </c>
      <c r="Q635" s="359">
        <f>+VLOOKUP($E635,Emissions!$1:$1048576,MATCH(DATE(Q$2,1,1),Emissions!$A$1:$LI$1),FALSE)</f>
        <v>5.1236193590000001</v>
      </c>
      <c r="R635" s="359">
        <f>+VLOOKUP($E635,Emissions!$1:$1048576,MATCH(DATE(R$2,1,1),Emissions!$A$1:$LI$1),FALSE)</f>
        <v>5.1925784579999998</v>
      </c>
      <c r="S635" s="359">
        <f>+VLOOKUP($E635,Emissions!$1:$1048576,MATCH(DATE(S$2,1,1),Emissions!$A$1:$LI$1),FALSE)</f>
        <v>5.2627969410000004</v>
      </c>
      <c r="T635" s="359">
        <f>+VLOOKUP($E635,Emissions!$1:$1048576,MATCH(DATE(T$2,1,1),Emissions!$A$1:$LI$1),FALSE)</f>
        <v>5.3339419330000002</v>
      </c>
      <c r="U635" s="359">
        <f>+VLOOKUP($E635,Emissions!$1:$1048576,MATCH(DATE(U$2,1,1),Emissions!$A$1:$LI$1),FALSE)</f>
        <v>5.4058227160000003</v>
      </c>
      <c r="V635" s="359">
        <f>+VLOOKUP($E635,Emissions!$1:$1048576,MATCH(DATE(V$2,1,1),Emissions!$A$1:$LI$1),FALSE)</f>
        <v>5.4780673599999998</v>
      </c>
      <c r="W635" s="359">
        <f>+VLOOKUP($E635,Emissions!$1:$1048576,MATCH(DATE(W$2,1,1),Emissions!$A$1:$LI$1),FALSE)</f>
        <v>5.5507590520000001</v>
      </c>
      <c r="X635" s="359">
        <f>+VLOOKUP($E635,Emissions!$1:$1048576,MATCH(DATE(X$2,1,1),Emissions!$A$1:$LI$1),FALSE)</f>
        <v>5.6238841849999996</v>
      </c>
      <c r="Y635" s="359">
        <f>+VLOOKUP($E635,Emissions!$1:$1048576,MATCH(DATE(Y$2,1,1),Emissions!$A$1:$LI$1),FALSE)</f>
        <v>5.6974327479999998</v>
      </c>
      <c r="Z635" s="359">
        <f>+VLOOKUP($E635,Emissions!$1:$1048576,MATCH(DATE(Z$2,1,1),Emissions!$A$1:$LI$1),FALSE)</f>
        <v>5.768252275</v>
      </c>
      <c r="AA635" s="359">
        <f>+VLOOKUP($E635,Emissions!$1:$1048576,MATCH(DATE(AA$2,1,1),Emissions!$A$1:$LI$1),FALSE)</f>
        <v>5.8412707599999996</v>
      </c>
      <c r="AB635" s="359">
        <f>+VLOOKUP($E635,Emissions!$1:$1048576,MATCH(DATE(AB$2,1,1),Emissions!$A$1:$LI$1),FALSE)</f>
        <v>5.9153590630000004</v>
      </c>
      <c r="AC635" s="359">
        <f>+VLOOKUP($E635,Emissions!$1:$1048576,MATCH(DATE(AC$2,1,1),Emissions!$A$1:$LI$1),FALSE)</f>
        <v>5.9902838020000004</v>
      </c>
      <c r="AD635" s="359">
        <f>+VLOOKUP($E635,Emissions!$1:$1048576,MATCH(DATE(AD$2,1,1),Emissions!$A$1:$LI$1),FALSE)</f>
        <v>6.0660241810000004</v>
      </c>
      <c r="AE635" s="359">
        <f>+VLOOKUP($E635,Emissions!$1:$1048576,MATCH(DATE(AE$2,1,1),Emissions!$A$1:$LI$1),FALSE)</f>
        <v>6.1335401489999999</v>
      </c>
      <c r="AF635" s="359">
        <f>+VLOOKUP($E635,Emissions!$1:$1048576,MATCH(DATE(AF$2,1,1),Emissions!$A$1:$LI$1),FALSE)</f>
        <v>6.2027271839999996</v>
      </c>
      <c r="AG635" s="359">
        <f>+VLOOKUP($E635,Emissions!$1:$1048576,MATCH(DATE(AG$2,1,1),Emissions!$A$1:$LI$1),FALSE)</f>
        <v>6.2724837649999996</v>
      </c>
      <c r="AH635" s="359">
        <f>+VLOOKUP($E635,Emissions!$1:$1048576,MATCH(DATE(AH$2,1,1),Emissions!$A$1:$LI$1),FALSE)</f>
        <v>6.3427509190000002</v>
      </c>
      <c r="AI635" s="359">
        <f>+VLOOKUP($E635,Emissions!$1:$1048576,MATCH(DATE(AI$2,1,1),Emissions!$A$1:$LI$1),FALSE)</f>
        <v>6.413688176</v>
      </c>
      <c r="AJ635" s="359">
        <f>+VLOOKUP($E635,Emissions!$1:$1048576,MATCH(DATE(AJ$2,1,1),Emissions!$A$1:$LI$1),FALSE)</f>
        <v>6.4854649950000001</v>
      </c>
      <c r="AK635" s="359">
        <f>+VLOOKUP($E635,Emissions!$1:$1048576,MATCH(DATE(AK$2,1,1),Emissions!$A$1:$LI$1),FALSE)</f>
        <v>6.5582872270000001</v>
      </c>
      <c r="AL635" s="359">
        <f>+VLOOKUP($E635,Emissions!$1:$1048576,MATCH(DATE(AL$2,1,1),Emissions!$A$1:$LI$1),FALSE)</f>
        <v>6.6321983209999997</v>
      </c>
      <c r="AM635" s="359">
        <f>+VLOOKUP($E635,Emissions!$1:$1048576,MATCH(DATE(AM$2,1,1),Emissions!$A$1:$LI$1),FALSE)</f>
        <v>6.7072459499999999</v>
      </c>
      <c r="AN635" s="359">
        <f>+VLOOKUP($E635,Emissions!$1:$1048576,MATCH(DATE(AN$2,1,1),Emissions!$A$1:$LI$1),FALSE)</f>
        <v>6.783458821</v>
      </c>
      <c r="AO635" s="359">
        <f>+VLOOKUP($E635,Emissions!$1:$1048576,MATCH(DATE(AO$2,1,1),Emissions!$A$1:$LI$1),FALSE)</f>
        <v>6.8608486790000001</v>
      </c>
      <c r="AP635" s="359">
        <f>+VLOOKUP($E635,Emissions!$1:$1048576,MATCH(DATE(AP$2,1,1),Emissions!$A$1:$LI$1),FALSE)</f>
        <v>6.9379404850000004</v>
      </c>
      <c r="AQ635" s="359">
        <f>+VLOOKUP($E635,Emissions!$1:$1048576,MATCH(DATE(AQ$2,1,1),Emissions!$A$1:$LI$1),FALSE)</f>
        <v>7.0154148579999998</v>
      </c>
      <c r="AR635" s="359">
        <f>+VLOOKUP($E635,Emissions!$1:$1048576,MATCH(DATE(AR$2,1,1),Emissions!$A$1:$LI$1),FALSE)</f>
        <v>7.0935353839999999</v>
      </c>
      <c r="AS635" s="359">
        <f>+VLOOKUP($E635,Emissions!$1:$1048576,MATCH(DATE(AS$2,1,1),Emissions!$A$1:$LI$1),FALSE)</f>
        <v>7.1724420819999999</v>
      </c>
      <c r="AT635" s="359">
        <f>+VLOOKUP($E635,Emissions!$1:$1048576,MATCH(DATE(AT$2,1,1),Emissions!$A$1:$LI$1),FALSE)</f>
        <v>7.2522336139999997</v>
      </c>
      <c r="AU635" s="359">
        <f>+VLOOKUP($E635,Emissions!$1:$1048576,MATCH(DATE(AU$2,1,1),Emissions!$A$1:$LI$1),FALSE)</f>
        <v>7.3331016279999996</v>
      </c>
      <c r="AV635" s="359">
        <f>+VLOOKUP($E635,Emissions!$1:$1048576,MATCH(DATE(AV$2,1,1),Emissions!$A$1:$LI$1),FALSE)</f>
        <v>7.4150211879999999</v>
      </c>
      <c r="AW635" s="359">
        <f>+VLOOKUP($E635,Emissions!$1:$1048576,MATCH(DATE(AW$2,1,1),Emissions!$A$1:$LI$1),FALSE)</f>
        <v>7.498011902</v>
      </c>
      <c r="AX635" s="359">
        <f>+VLOOKUP($E635,Emissions!$1:$1048576,MATCH(DATE(AX$2,1,1),Emissions!$A$1:$LI$1),FALSE)</f>
        <v>7.5820898699999999</v>
      </c>
      <c r="AY635" s="359">
        <f>+VLOOKUP($E635,Emissions!$1:$1048576,MATCH(DATE(AY$2,1,1),Emissions!$A$1:$LI$1),FALSE)</f>
        <v>7.6672617120000002</v>
      </c>
      <c r="AZ635" s="359">
        <f>+VLOOKUP($E635,Emissions!$1:$1048576,MATCH(DATE(AZ$2,1,1),Emissions!$A$1:$LI$1),FALSE)</f>
        <v>7.7541378329999997</v>
      </c>
      <c r="BA635" s="359">
        <f>+VLOOKUP($E635,Emissions!$1:$1048576,MATCH(DATE(BA$2,1,1),Emissions!$A$1:$LI$1),FALSE)</f>
        <v>7.8423210870000002</v>
      </c>
      <c r="BB635" s="359">
        <f>+VLOOKUP($E635,Emissions!$1:$1048576,MATCH(DATE(BB$2,1,1),Emissions!$A$1:$LI$1),FALSE)</f>
        <v>7.9317082210000001</v>
      </c>
      <c r="BC635" s="359">
        <f>+VLOOKUP($E635,Emissions!$1:$1048576,MATCH(DATE(BC$2,1,1),Emissions!$A$1:$LI$1),FALSE)</f>
        <v>8.0222564359999993</v>
      </c>
      <c r="BD635" s="359">
        <f>+VLOOKUP($E635,Emissions!$1:$1048576,MATCH(DATE(BD$2,1,1),Emissions!$A$1:$LI$1),FALSE)</f>
        <v>8.1139382680000001</v>
      </c>
      <c r="BE635" s="359">
        <f>+VLOOKUP($E635,Emissions!$1:$1048576,MATCH(DATE(BE$2,1,1),Emissions!$A$1:$LI$1),FALSE)</f>
        <v>9.4989256999999991</v>
      </c>
      <c r="BF635" s="359">
        <f>+VLOOKUP($E635,Emissions!$1:$1048576,MATCH(DATE(BF$2,1,1),Emissions!$A$1:$LI$1),FALSE)</f>
        <v>9.6439191500000003</v>
      </c>
      <c r="BG635" s="359">
        <f>+VLOOKUP($E635,Emissions!$1:$1048576,MATCH(DATE(BG$2,1,1),Emissions!$A$1:$LI$1),FALSE)</f>
        <v>9.7912465310000005</v>
      </c>
      <c r="BH635" s="359">
        <f>+VLOOKUP($E635,Emissions!$1:$1048576,MATCH(DATE(BH$2,1,1),Emissions!$A$1:$LI$1),FALSE)</f>
        <v>9.9409554950000008</v>
      </c>
      <c r="BI635" s="359">
        <f>+VLOOKUP($E635,Emissions!$1:$1048576,MATCH(DATE(BI$2,1,1),Emissions!$A$1:$LI$1),FALSE)</f>
        <v>10.09309479</v>
      </c>
    </row>
    <row r="636" spans="1:61" ht="15" customHeight="1" x14ac:dyDescent="0.35">
      <c r="A636" s="409"/>
      <c r="B636" s="169"/>
      <c r="C636" s="138" t="s">
        <v>604</v>
      </c>
      <c r="D636" s="114" t="s">
        <v>1028</v>
      </c>
      <c r="E636" s="50" t="s">
        <v>2726</v>
      </c>
      <c r="F636" s="359">
        <f>+VLOOKUP($E636,Emissions!$1:$1048576,MATCH(DATE(F$2,1,1),Emissions!$A$1:$LI$1),FALSE)</f>
        <v>0.23287097470000001</v>
      </c>
      <c r="G636" s="359">
        <f>+VLOOKUP($E636,Emissions!$1:$1048576,MATCH(DATE(G$2,1,1),Emissions!$A$1:$LI$1),FALSE)</f>
        <v>0.23458863120000001</v>
      </c>
      <c r="H636" s="359">
        <f>+VLOOKUP($E636,Emissions!$1:$1048576,MATCH(DATE(H$2,1,1),Emissions!$A$1:$LI$1),FALSE)</f>
        <v>0.237652218</v>
      </c>
      <c r="I636" s="359">
        <f>+VLOOKUP($E636,Emissions!$1:$1048576,MATCH(DATE(I$2,1,1),Emissions!$A$1:$LI$1),FALSE)</f>
        <v>0.24096907049999999</v>
      </c>
      <c r="J636" s="359">
        <f>+VLOOKUP($E636,Emissions!$1:$1048576,MATCH(DATE(J$2,1,1),Emissions!$A$1:$LI$1),FALSE)</f>
        <v>0.2443939601</v>
      </c>
      <c r="K636" s="359">
        <f>+VLOOKUP($E636,Emissions!$1:$1048576,MATCH(DATE(K$2,1,1),Emissions!$A$1:$LI$1),FALSE)</f>
        <v>0.2478821128</v>
      </c>
      <c r="L636" s="359">
        <f>+VLOOKUP($E636,Emissions!$1:$1048576,MATCH(DATE(L$2,1,1),Emissions!$A$1:$LI$1),FALSE)</f>
        <v>0.25116480829999999</v>
      </c>
      <c r="M636" s="359">
        <f>+VLOOKUP($E636,Emissions!$1:$1048576,MATCH(DATE(M$2,1,1),Emissions!$A$1:$LI$1),FALSE)</f>
        <v>0.2544229375</v>
      </c>
      <c r="N636" s="359">
        <f>+VLOOKUP($E636,Emissions!$1:$1048576,MATCH(DATE(N$2,1,1),Emissions!$A$1:$LI$1),FALSE)</f>
        <v>0.2576621992</v>
      </c>
      <c r="O636" s="359">
        <f>+VLOOKUP($E636,Emissions!$1:$1048576,MATCH(DATE(O$2,1,1),Emissions!$A$1:$LI$1),FALSE)</f>
        <v>0.26087360679999999</v>
      </c>
      <c r="P636" s="359">
        <f>+VLOOKUP($E636,Emissions!$1:$1048576,MATCH(DATE(P$2,1,1),Emissions!$A$1:$LI$1),FALSE)</f>
        <v>0.2635328804</v>
      </c>
      <c r="Q636" s="359">
        <f>+VLOOKUP($E636,Emissions!$1:$1048576,MATCH(DATE(Q$2,1,1),Emissions!$A$1:$LI$1),FALSE)</f>
        <v>0.26718529499999999</v>
      </c>
      <c r="R636" s="359">
        <f>+VLOOKUP($E636,Emissions!$1:$1048576,MATCH(DATE(R$2,1,1),Emissions!$A$1:$LI$1),FALSE)</f>
        <v>0.27092297339999999</v>
      </c>
      <c r="S636" s="359">
        <f>+VLOOKUP($E636,Emissions!$1:$1048576,MATCH(DATE(S$2,1,1),Emissions!$A$1:$LI$1),FALSE)</f>
        <v>0.27463801859999998</v>
      </c>
      <c r="T636" s="359">
        <f>+VLOOKUP($E636,Emissions!$1:$1048576,MATCH(DATE(T$2,1,1),Emissions!$A$1:$LI$1),FALSE)</f>
        <v>0.27831833430000003</v>
      </c>
      <c r="U636" s="359">
        <f>+VLOOKUP($E636,Emissions!$1:$1048576,MATCH(DATE(U$2,1,1),Emissions!$A$1:$LI$1),FALSE)</f>
        <v>0.28196561139999998</v>
      </c>
      <c r="V636" s="359">
        <f>+VLOOKUP($E636,Emissions!$1:$1048576,MATCH(DATE(V$2,1,1),Emissions!$A$1:$LI$1),FALSE)</f>
        <v>0.28554135739999997</v>
      </c>
      <c r="W636" s="359">
        <f>+VLOOKUP($E636,Emissions!$1:$1048576,MATCH(DATE(W$2,1,1),Emissions!$A$1:$LI$1),FALSE)</f>
        <v>0.28909187730000002</v>
      </c>
      <c r="X636" s="359">
        <f>+VLOOKUP($E636,Emissions!$1:$1048576,MATCH(DATE(X$2,1,1),Emissions!$A$1:$LI$1),FALSE)</f>
        <v>0.29263022179999998</v>
      </c>
      <c r="Y636" s="359">
        <f>+VLOOKUP($E636,Emissions!$1:$1048576,MATCH(DATE(Y$2,1,1),Emissions!$A$1:$LI$1),FALSE)</f>
        <v>0.29616599830000001</v>
      </c>
      <c r="Z636" s="359">
        <f>+VLOOKUP($E636,Emissions!$1:$1048576,MATCH(DATE(Z$2,1,1),Emissions!$A$1:$LI$1),FALSE)</f>
        <v>0.299437389</v>
      </c>
      <c r="AA636" s="359">
        <f>+VLOOKUP($E636,Emissions!$1:$1048576,MATCH(DATE(AA$2,1,1),Emissions!$A$1:$LI$1),FALSE)</f>
        <v>0.30297003569999997</v>
      </c>
      <c r="AB636" s="359">
        <f>+VLOOKUP($E636,Emissions!$1:$1048576,MATCH(DATE(AB$2,1,1),Emissions!$A$1:$LI$1),FALSE)</f>
        <v>0.30655669019999998</v>
      </c>
      <c r="AC636" s="359">
        <f>+VLOOKUP($E636,Emissions!$1:$1048576,MATCH(DATE(AC$2,1,1),Emissions!$A$1:$LI$1),FALSE)</f>
        <v>0.31018044490000002</v>
      </c>
      <c r="AD636" s="359">
        <f>+VLOOKUP($E636,Emissions!$1:$1048576,MATCH(DATE(AD$2,1,1),Emissions!$A$1:$LI$1),FALSE)</f>
        <v>0.3138460602</v>
      </c>
      <c r="AE636" s="359">
        <f>+VLOOKUP($E636,Emissions!$1:$1048576,MATCH(DATE(AE$2,1,1),Emissions!$A$1:$LI$1),FALSE)</f>
        <v>0.31678845030000002</v>
      </c>
      <c r="AF636" s="359">
        <f>+VLOOKUP($E636,Emissions!$1:$1048576,MATCH(DATE(AF$2,1,1),Emissions!$A$1:$LI$1),FALSE)</f>
        <v>0.3201387631</v>
      </c>
      <c r="AG636" s="359">
        <f>+VLOOKUP($E636,Emissions!$1:$1048576,MATCH(DATE(AG$2,1,1),Emissions!$A$1:$LI$1),FALSE)</f>
        <v>0.32359272410000001</v>
      </c>
      <c r="AH636" s="359">
        <f>+VLOOKUP($E636,Emissions!$1:$1048576,MATCH(DATE(AH$2,1,1),Emissions!$A$1:$LI$1),FALSE)</f>
        <v>0.32711940979999998</v>
      </c>
      <c r="AI636" s="359">
        <f>+VLOOKUP($E636,Emissions!$1:$1048576,MATCH(DATE(AI$2,1,1),Emissions!$A$1:$LI$1),FALSE)</f>
        <v>0.33071882339999997</v>
      </c>
      <c r="AJ636" s="359">
        <f>+VLOOKUP($E636,Emissions!$1:$1048576,MATCH(DATE(AJ$2,1,1),Emissions!$A$1:$LI$1),FALSE)</f>
        <v>0.33439356689999999</v>
      </c>
      <c r="AK636" s="359">
        <f>+VLOOKUP($E636,Emissions!$1:$1048576,MATCH(DATE(AK$2,1,1),Emissions!$A$1:$LI$1),FALSE)</f>
        <v>0.33815855919999999</v>
      </c>
      <c r="AL636" s="359">
        <f>+VLOOKUP($E636,Emissions!$1:$1048576,MATCH(DATE(AL$2,1,1),Emissions!$A$1:$LI$1),FALSE)</f>
        <v>0.3420032871</v>
      </c>
      <c r="AM636" s="359">
        <f>+VLOOKUP($E636,Emissions!$1:$1048576,MATCH(DATE(AM$2,1,1),Emissions!$A$1:$LI$1),FALSE)</f>
        <v>0.34592651819999998</v>
      </c>
      <c r="AN636" s="359">
        <f>+VLOOKUP($E636,Emissions!$1:$1048576,MATCH(DATE(AN$2,1,1),Emissions!$A$1:$LI$1),FALSE)</f>
        <v>0.34992741999999999</v>
      </c>
      <c r="AO636" s="359">
        <f>+VLOOKUP($E636,Emissions!$1:$1048576,MATCH(DATE(AO$2,1,1),Emissions!$A$1:$LI$1),FALSE)</f>
        <v>0.35400465549999999</v>
      </c>
      <c r="AP636" s="359">
        <f>+VLOOKUP($E636,Emissions!$1:$1048576,MATCH(DATE(AP$2,1,1),Emissions!$A$1:$LI$1),FALSE)</f>
        <v>0.35809711789999998</v>
      </c>
      <c r="AQ636" s="359">
        <f>+VLOOKUP($E636,Emissions!$1:$1048576,MATCH(DATE(AQ$2,1,1),Emissions!$A$1:$LI$1),FALSE)</f>
        <v>0.36225522389999998</v>
      </c>
      <c r="AR636" s="359">
        <f>+VLOOKUP($E636,Emissions!$1:$1048576,MATCH(DATE(AR$2,1,1),Emissions!$A$1:$LI$1),FALSE)</f>
        <v>0.3664835944</v>
      </c>
      <c r="AS636" s="359">
        <f>+VLOOKUP($E636,Emissions!$1:$1048576,MATCH(DATE(AS$2,1,1),Emissions!$A$1:$LI$1),FALSE)</f>
        <v>0.37078137690000001</v>
      </c>
      <c r="AT636" s="359">
        <f>+VLOOKUP($E636,Emissions!$1:$1048576,MATCH(DATE(AT$2,1,1),Emissions!$A$1:$LI$1),FALSE)</f>
        <v>0.37514695749999999</v>
      </c>
      <c r="AU636" s="359">
        <f>+VLOOKUP($E636,Emissions!$1:$1048576,MATCH(DATE(AU$2,1,1),Emissions!$A$1:$LI$1),FALSE)</f>
        <v>0.37959948869999999</v>
      </c>
      <c r="AV636" s="359">
        <f>+VLOOKUP($E636,Emissions!$1:$1048576,MATCH(DATE(AV$2,1,1),Emissions!$A$1:$LI$1),FALSE)</f>
        <v>0.38411866989999999</v>
      </c>
      <c r="AW636" s="359">
        <f>+VLOOKUP($E636,Emissions!$1:$1048576,MATCH(DATE(AW$2,1,1),Emissions!$A$1:$LI$1),FALSE)</f>
        <v>0.3887006395</v>
      </c>
      <c r="AX636" s="359">
        <f>+VLOOKUP($E636,Emissions!$1:$1048576,MATCH(DATE(AX$2,1,1),Emissions!$A$1:$LI$1),FALSE)</f>
        <v>0.39334350820000002</v>
      </c>
      <c r="AY636" s="359">
        <f>+VLOOKUP($E636,Emissions!$1:$1048576,MATCH(DATE(AY$2,1,1),Emissions!$A$1:$LI$1),FALSE)</f>
        <v>0.3980456859</v>
      </c>
      <c r="AZ636" s="359">
        <f>+VLOOKUP($E636,Emissions!$1:$1048576,MATCH(DATE(AZ$2,1,1),Emissions!$A$1:$LI$1),FALSE)</f>
        <v>0.40289706939999997</v>
      </c>
      <c r="BA636" s="359">
        <f>+VLOOKUP($E636,Emissions!$1:$1048576,MATCH(DATE(BA$2,1,1),Emissions!$A$1:$LI$1),FALSE)</f>
        <v>0.40781558099999998</v>
      </c>
      <c r="BB636" s="359">
        <f>+VLOOKUP($E636,Emissions!$1:$1048576,MATCH(DATE(BB$2,1,1),Emissions!$A$1:$LI$1),FALSE)</f>
        <v>0.4127908515</v>
      </c>
      <c r="BC636" s="359">
        <f>+VLOOKUP($E636,Emissions!$1:$1048576,MATCH(DATE(BC$2,1,1),Emissions!$A$1:$LI$1),FALSE)</f>
        <v>0.417821049</v>
      </c>
      <c r="BD636" s="359">
        <f>+VLOOKUP($E636,Emissions!$1:$1048576,MATCH(DATE(BD$2,1,1),Emissions!$A$1:$LI$1),FALSE)</f>
        <v>0.42290548649999998</v>
      </c>
      <c r="BE636" s="359">
        <f>+VLOOKUP($E636,Emissions!$1:$1048576,MATCH(DATE(BE$2,1,1),Emissions!$A$1:$LI$1),FALSE)</f>
        <v>0.54982554049999999</v>
      </c>
      <c r="BF636" s="359">
        <f>+VLOOKUP($E636,Emissions!$1:$1048576,MATCH(DATE(BF$2,1,1),Emissions!$A$1:$LI$1),FALSE)</f>
        <v>0.55948865250000002</v>
      </c>
      <c r="BG636" s="359">
        <f>+VLOOKUP($E636,Emissions!$1:$1048576,MATCH(DATE(BG$2,1,1),Emissions!$A$1:$LI$1),FALSE)</f>
        <v>0.56934389590000001</v>
      </c>
      <c r="BH636" s="359">
        <f>+VLOOKUP($E636,Emissions!$1:$1048576,MATCH(DATE(BH$2,1,1),Emissions!$A$1:$LI$1),FALSE)</f>
        <v>0.57939457400000005</v>
      </c>
      <c r="BI636" s="359">
        <f>+VLOOKUP($E636,Emissions!$1:$1048576,MATCH(DATE(BI$2,1,1),Emissions!$A$1:$LI$1),FALSE)</f>
        <v>0.58964372570000001</v>
      </c>
    </row>
    <row r="637" spans="1:61" ht="15" customHeight="1" x14ac:dyDescent="0.35">
      <c r="A637" s="409"/>
      <c r="B637" s="169"/>
      <c r="C637" s="138" t="s">
        <v>605</v>
      </c>
      <c r="D637" s="114" t="s">
        <v>1028</v>
      </c>
      <c r="E637" s="50" t="s">
        <v>2727</v>
      </c>
      <c r="F637" s="359">
        <f>+VLOOKUP($E637,Emissions!$1:$1048576,MATCH(DATE(F$2,1,1),Emissions!$A$1:$LI$1),FALSE)</f>
        <v>4.8751684300000001E-2</v>
      </c>
      <c r="G637" s="359">
        <f>+VLOOKUP($E637,Emissions!$1:$1048576,MATCH(DATE(G$2,1,1),Emissions!$A$1:$LI$1),FALSE)</f>
        <v>4.9152272699999999E-2</v>
      </c>
      <c r="H637" s="359">
        <f>+VLOOKUP($E637,Emissions!$1:$1048576,MATCH(DATE(H$2,1,1),Emissions!$A$1:$LI$1),FALSE)</f>
        <v>4.9747318499999998E-2</v>
      </c>
      <c r="I637" s="359">
        <f>+VLOOKUP($E637,Emissions!$1:$1048576,MATCH(DATE(I$2,1,1),Emissions!$A$1:$LI$1),FALSE)</f>
        <v>5.0416849200000002E-2</v>
      </c>
      <c r="J637" s="359">
        <f>+VLOOKUP($E637,Emissions!$1:$1048576,MATCH(DATE(J$2,1,1),Emissions!$A$1:$LI$1),FALSE)</f>
        <v>5.1145093199999998E-2</v>
      </c>
      <c r="K637" s="359">
        <f>+VLOOKUP($E637,Emissions!$1:$1048576,MATCH(DATE(K$2,1,1),Emissions!$A$1:$LI$1),FALSE)</f>
        <v>5.1927860700000002E-2</v>
      </c>
      <c r="L637" s="359">
        <f>+VLOOKUP($E637,Emissions!$1:$1048576,MATCH(DATE(L$2,1,1),Emissions!$A$1:$LI$1),FALSE)</f>
        <v>5.2719924100000003E-2</v>
      </c>
      <c r="M637" s="359">
        <f>+VLOOKUP($E637,Emissions!$1:$1048576,MATCH(DATE(M$2,1,1),Emissions!$A$1:$LI$1),FALSE)</f>
        <v>5.3539437500000002E-2</v>
      </c>
      <c r="N637" s="359">
        <f>+VLOOKUP($E637,Emissions!$1:$1048576,MATCH(DATE(N$2,1,1),Emissions!$A$1:$LI$1),FALSE)</f>
        <v>5.4385260499999998E-2</v>
      </c>
      <c r="O637" s="359">
        <f>+VLOOKUP($E637,Emissions!$1:$1048576,MATCH(DATE(O$2,1,1),Emissions!$A$1:$LI$1),FALSE)</f>
        <v>5.5253180300000003E-2</v>
      </c>
      <c r="P637" s="359">
        <f>+VLOOKUP($E637,Emissions!$1:$1048576,MATCH(DATE(P$2,1,1),Emissions!$A$1:$LI$1),FALSE)</f>
        <v>5.60976303E-2</v>
      </c>
      <c r="Q637" s="359">
        <f>+VLOOKUP($E637,Emissions!$1:$1048576,MATCH(DATE(Q$2,1,1),Emissions!$A$1:$LI$1),FALSE)</f>
        <v>5.7067726800000003E-2</v>
      </c>
      <c r="R637" s="359">
        <f>+VLOOKUP($E637,Emissions!$1:$1048576,MATCH(DATE(R$2,1,1),Emissions!$A$1:$LI$1),FALSE)</f>
        <v>5.8068387300000003E-2</v>
      </c>
      <c r="S637" s="359">
        <f>+VLOOKUP($E637,Emissions!$1:$1048576,MATCH(DATE(S$2,1,1),Emissions!$A$1:$LI$1),FALSE)</f>
        <v>5.9085779200000001E-2</v>
      </c>
      <c r="T637" s="359">
        <f>+VLOOKUP($E637,Emissions!$1:$1048576,MATCH(DATE(T$2,1,1),Emissions!$A$1:$LI$1),FALSE)</f>
        <v>6.0116393499999997E-2</v>
      </c>
      <c r="U637" s="359">
        <f>+VLOOKUP($E637,Emissions!$1:$1048576,MATCH(DATE(U$2,1,1),Emissions!$A$1:$LI$1),FALSE)</f>
        <v>6.11583235E-2</v>
      </c>
      <c r="V637" s="359">
        <f>+VLOOKUP($E637,Emissions!$1:$1048576,MATCH(DATE(V$2,1,1),Emissions!$A$1:$LI$1),FALSE)</f>
        <v>6.2204835799999997E-2</v>
      </c>
      <c r="W637" s="359">
        <f>+VLOOKUP($E637,Emissions!$1:$1048576,MATCH(DATE(W$2,1,1),Emissions!$A$1:$LI$1),FALSE)</f>
        <v>6.32589972E-2</v>
      </c>
      <c r="X637" s="359">
        <f>+VLOOKUP($E637,Emissions!$1:$1048576,MATCH(DATE(X$2,1,1),Emissions!$A$1:$LI$1),FALSE)</f>
        <v>6.4320861699999995E-2</v>
      </c>
      <c r="Y637" s="359">
        <f>+VLOOKUP($E637,Emissions!$1:$1048576,MATCH(DATE(Y$2,1,1),Emissions!$A$1:$LI$1),FALSE)</f>
        <v>6.5390433600000006E-2</v>
      </c>
      <c r="Z637" s="359">
        <f>+VLOOKUP($E637,Emissions!$1:$1048576,MATCH(DATE(Z$2,1,1),Emissions!$A$1:$LI$1),FALSE)</f>
        <v>6.6417774400000004E-2</v>
      </c>
      <c r="AA637" s="359">
        <f>+VLOOKUP($E637,Emissions!$1:$1048576,MATCH(DATE(AA$2,1,1),Emissions!$A$1:$LI$1),FALSE)</f>
        <v>6.7482989399999999E-2</v>
      </c>
      <c r="AB637" s="359">
        <f>+VLOOKUP($E637,Emissions!$1:$1048576,MATCH(DATE(AB$2,1,1),Emissions!$A$1:$LI$1),FALSE)</f>
        <v>6.8565180399999995E-2</v>
      </c>
      <c r="AC637" s="359">
        <f>+VLOOKUP($E637,Emissions!$1:$1048576,MATCH(DATE(AC$2,1,1),Emissions!$A$1:$LI$1),FALSE)</f>
        <v>6.9661772900000002E-2</v>
      </c>
      <c r="AD637" s="359">
        <f>+VLOOKUP($E637,Emissions!$1:$1048576,MATCH(DATE(AD$2,1,1),Emissions!$A$1:$LI$1),FALSE)</f>
        <v>7.0772989300000005E-2</v>
      </c>
      <c r="AE637" s="359">
        <f>+VLOOKUP($E637,Emissions!$1:$1048576,MATCH(DATE(AE$2,1,1),Emissions!$A$1:$LI$1),FALSE)</f>
        <v>7.1753935199999994E-2</v>
      </c>
      <c r="AF637" s="359">
        <f>+VLOOKUP($E637,Emissions!$1:$1048576,MATCH(DATE(AF$2,1,1),Emissions!$A$1:$LI$1),FALSE)</f>
        <v>7.2768018500000003E-2</v>
      </c>
      <c r="AG637" s="359">
        <f>+VLOOKUP($E637,Emissions!$1:$1048576,MATCH(DATE(AG$2,1,1),Emissions!$A$1:$LI$1),FALSE)</f>
        <v>7.3790879700000006E-2</v>
      </c>
      <c r="AH637" s="359">
        <f>+VLOOKUP($E637,Emissions!$1:$1048576,MATCH(DATE(AH$2,1,1),Emissions!$A$1:$LI$1),FALSE)</f>
        <v>7.4822739900000004E-2</v>
      </c>
      <c r="AI637" s="359">
        <f>+VLOOKUP($E637,Emissions!$1:$1048576,MATCH(DATE(AI$2,1,1),Emissions!$A$1:$LI$1),FALSE)</f>
        <v>7.5866957099999993E-2</v>
      </c>
      <c r="AJ637" s="359">
        <f>+VLOOKUP($E637,Emissions!$1:$1048576,MATCH(DATE(AJ$2,1,1),Emissions!$A$1:$LI$1),FALSE)</f>
        <v>7.6926708499999996E-2</v>
      </c>
      <c r="AK637" s="359">
        <f>+VLOOKUP($E637,Emissions!$1:$1048576,MATCH(DATE(AK$2,1,1),Emissions!$A$1:$LI$1),FALSE)</f>
        <v>7.8006062299999998E-2</v>
      </c>
      <c r="AL637" s="359">
        <f>+VLOOKUP($E637,Emissions!$1:$1048576,MATCH(DATE(AL$2,1,1),Emissions!$A$1:$LI$1),FALSE)</f>
        <v>7.9105581800000005E-2</v>
      </c>
      <c r="AM637" s="359">
        <f>+VLOOKUP($E637,Emissions!$1:$1048576,MATCH(DATE(AM$2,1,1),Emissions!$A$1:$LI$1),FALSE)</f>
        <v>8.0226238699999994E-2</v>
      </c>
      <c r="AN637" s="359">
        <f>+VLOOKUP($E637,Emissions!$1:$1048576,MATCH(DATE(AN$2,1,1),Emissions!$A$1:$LI$1),FALSE)</f>
        <v>8.1368680999999998E-2</v>
      </c>
      <c r="AO637" s="359">
        <f>+VLOOKUP($E637,Emissions!$1:$1048576,MATCH(DATE(AO$2,1,1),Emissions!$A$1:$LI$1),FALSE)</f>
        <v>8.2533262600000004E-2</v>
      </c>
      <c r="AP637" s="359">
        <f>+VLOOKUP($E637,Emissions!$1:$1048576,MATCH(DATE(AP$2,1,1),Emissions!$A$1:$LI$1),FALSE)</f>
        <v>8.37000465E-2</v>
      </c>
      <c r="AQ637" s="359">
        <f>+VLOOKUP($E637,Emissions!$1:$1048576,MATCH(DATE(AQ$2,1,1),Emissions!$A$1:$LI$1),FALSE)</f>
        <v>8.4877218099999999E-2</v>
      </c>
      <c r="AR637" s="359">
        <f>+VLOOKUP($E637,Emissions!$1:$1048576,MATCH(DATE(AR$2,1,1),Emissions!$A$1:$LI$1),FALSE)</f>
        <v>8.6068251900000003E-2</v>
      </c>
      <c r="AS637" s="359">
        <f>+VLOOKUP($E637,Emissions!$1:$1048576,MATCH(DATE(AS$2,1,1),Emissions!$A$1:$LI$1),FALSE)</f>
        <v>8.7275407200000002E-2</v>
      </c>
      <c r="AT637" s="359">
        <f>+VLOOKUP($E637,Emissions!$1:$1048576,MATCH(DATE(AT$2,1,1),Emissions!$A$1:$LI$1),FALSE)</f>
        <v>8.8500484800000001E-2</v>
      </c>
      <c r="AU637" s="359">
        <f>+VLOOKUP($E637,Emissions!$1:$1048576,MATCH(DATE(AU$2,1,1),Emissions!$A$1:$LI$1),FALSE)</f>
        <v>8.9747550400000001E-2</v>
      </c>
      <c r="AV637" s="359">
        <f>+VLOOKUP($E637,Emissions!$1:$1048576,MATCH(DATE(AV$2,1,1),Emissions!$A$1:$LI$1),FALSE)</f>
        <v>9.1015835200000006E-2</v>
      </c>
      <c r="AW637" s="359">
        <f>+VLOOKUP($E637,Emissions!$1:$1048576,MATCH(DATE(AW$2,1,1),Emissions!$A$1:$LI$1),FALSE)</f>
        <v>9.2305864900000006E-2</v>
      </c>
      <c r="AX637" s="359">
        <f>+VLOOKUP($E637,Emissions!$1:$1048576,MATCH(DATE(AX$2,1,1),Emissions!$A$1:$LI$1),FALSE)</f>
        <v>9.3618085899999995E-2</v>
      </c>
      <c r="AY637" s="359">
        <f>+VLOOKUP($E637,Emissions!$1:$1048576,MATCH(DATE(AY$2,1,1),Emissions!$A$1:$LI$1),FALSE)</f>
        <v>9.4952754E-2</v>
      </c>
      <c r="AZ637" s="359">
        <f>+VLOOKUP($E637,Emissions!$1:$1048576,MATCH(DATE(AZ$2,1,1),Emissions!$A$1:$LI$1),FALSE)</f>
        <v>9.6322562099999995E-2</v>
      </c>
      <c r="BA637" s="359">
        <f>+VLOOKUP($E637,Emissions!$1:$1048576,MATCH(DATE(BA$2,1,1),Emissions!$A$1:$LI$1),FALSE)</f>
        <v>9.7718977299999996E-2</v>
      </c>
      <c r="BB637" s="359">
        <f>+VLOOKUP($E637,Emissions!$1:$1048576,MATCH(DATE(BB$2,1,1),Emissions!$A$1:$LI$1),FALSE)</f>
        <v>9.9140466799999993E-2</v>
      </c>
      <c r="BC637" s="359">
        <f>+VLOOKUP($E637,Emissions!$1:$1048576,MATCH(DATE(BC$2,1,1),Emissions!$A$1:$LI$1),FALSE)</f>
        <v>0.100586419</v>
      </c>
      <c r="BD637" s="359">
        <f>+VLOOKUP($E637,Emissions!$1:$1048576,MATCH(DATE(BD$2,1,1),Emissions!$A$1:$LI$1),FALSE)</f>
        <v>0.1020564045</v>
      </c>
      <c r="BE637" s="359">
        <f>+VLOOKUP($E637,Emissions!$1:$1048576,MATCH(DATE(BE$2,1,1),Emissions!$A$1:$LI$1),FALSE)</f>
        <v>0.12678534280000001</v>
      </c>
      <c r="BF637" s="359">
        <f>+VLOOKUP($E637,Emissions!$1:$1048576,MATCH(DATE(BF$2,1,1),Emissions!$A$1:$LI$1),FALSE)</f>
        <v>0.12923460319999999</v>
      </c>
      <c r="BG637" s="359">
        <f>+VLOOKUP($E637,Emissions!$1:$1048576,MATCH(DATE(BG$2,1,1),Emissions!$A$1:$LI$1),FALSE)</f>
        <v>0.1317333286</v>
      </c>
      <c r="BH637" s="359">
        <f>+VLOOKUP($E637,Emissions!$1:$1048576,MATCH(DATE(BH$2,1,1),Emissions!$A$1:$LI$1),FALSE)</f>
        <v>0.1342827814</v>
      </c>
      <c r="BI637" s="359">
        <f>+VLOOKUP($E637,Emissions!$1:$1048576,MATCH(DATE(BI$2,1,1),Emissions!$A$1:$LI$1),FALSE)</f>
        <v>0.13688427519999999</v>
      </c>
    </row>
    <row r="638" spans="1:61" s="92" customFormat="1" ht="15" customHeight="1" x14ac:dyDescent="0.35">
      <c r="A638" s="409"/>
      <c r="B638" s="169"/>
      <c r="C638" s="137" t="s">
        <v>1090</v>
      </c>
      <c r="D638" s="147" t="s">
        <v>1028</v>
      </c>
      <c r="E638" s="136" t="s">
        <v>2728</v>
      </c>
      <c r="F638" s="325">
        <f>+VLOOKUP($E638,Emissions!$1:$1048576,MATCH(DATE(F$2,1,1),Emissions!$A$1:$LI$1),FALSE)</f>
        <v>4.0646475190000002</v>
      </c>
      <c r="G638" s="325">
        <f>+VLOOKUP($E638,Emissions!$1:$1048576,MATCH(DATE(G$2,1,1),Emissions!$A$1:$LI$1),FALSE)</f>
        <v>4.0897397069999997</v>
      </c>
      <c r="H638" s="325">
        <f>+VLOOKUP($E638,Emissions!$1:$1048576,MATCH(DATE(H$2,1,1),Emissions!$A$1:$LI$1),FALSE)</f>
        <v>4.1211611980000002</v>
      </c>
      <c r="I638" s="325">
        <f>+VLOOKUP($E638,Emissions!$1:$1048576,MATCH(DATE(I$2,1,1),Emissions!$A$1:$LI$1),FALSE)</f>
        <v>4.1579665300000004</v>
      </c>
      <c r="J638" s="325">
        <f>+VLOOKUP($E638,Emissions!$1:$1048576,MATCH(DATE(J$2,1,1),Emissions!$A$1:$LI$1),FALSE)</f>
        <v>4.2010609810000004</v>
      </c>
      <c r="K638" s="325">
        <f>+VLOOKUP($E638,Emissions!$1:$1048576,MATCH(DATE(K$2,1,1),Emissions!$A$1:$LI$1),FALSE)</f>
        <v>4.250758254</v>
      </c>
      <c r="L638" s="325">
        <f>+VLOOKUP($E638,Emissions!$1:$1048576,MATCH(DATE(L$2,1,1),Emissions!$A$1:$LI$1),FALSE)</f>
        <v>4.3038902910000001</v>
      </c>
      <c r="M638" s="325">
        <f>+VLOOKUP($E638,Emissions!$1:$1048576,MATCH(DATE(M$2,1,1),Emissions!$A$1:$LI$1),FALSE)</f>
        <v>4.3613835740000004</v>
      </c>
      <c r="N638" s="325">
        <f>+VLOOKUP($E638,Emissions!$1:$1048576,MATCH(DATE(N$2,1,1),Emissions!$A$1:$LI$1),FALSE)</f>
        <v>4.4228085090000002</v>
      </c>
      <c r="O638" s="325">
        <f>+VLOOKUP($E638,Emissions!$1:$1048576,MATCH(DATE(O$2,1,1),Emissions!$A$1:$LI$1),FALSE)</f>
        <v>4.487548307</v>
      </c>
      <c r="P638" s="325">
        <f>+VLOOKUP($E638,Emissions!$1:$1048576,MATCH(DATE(P$2,1,1),Emissions!$A$1:$LI$1),FALSE)</f>
        <v>4.5564738150000004</v>
      </c>
      <c r="Q638" s="325">
        <f>+VLOOKUP($E638,Emissions!$1:$1048576,MATCH(DATE(Q$2,1,1),Emissions!$A$1:$LI$1),FALSE)</f>
        <v>4.628440715</v>
      </c>
      <c r="R638" s="325">
        <f>+VLOOKUP($E638,Emissions!$1:$1048576,MATCH(DATE(R$2,1,1),Emissions!$A$1:$LI$1),FALSE)</f>
        <v>4.7033313420000002</v>
      </c>
      <c r="S638" s="325">
        <f>+VLOOKUP($E638,Emissions!$1:$1048576,MATCH(DATE(S$2,1,1),Emissions!$A$1:$LI$1),FALSE)</f>
        <v>4.7807478559999996</v>
      </c>
      <c r="T638" s="325">
        <f>+VLOOKUP($E638,Emissions!$1:$1048576,MATCH(DATE(T$2,1,1),Emissions!$A$1:$LI$1),FALSE)</f>
        <v>4.8602843499999997</v>
      </c>
      <c r="U638" s="325">
        <f>+VLOOKUP($E638,Emissions!$1:$1048576,MATCH(DATE(U$2,1,1),Emissions!$A$1:$LI$1),FALSE)</f>
        <v>4.9415503340000004</v>
      </c>
      <c r="V638" s="325">
        <f>+VLOOKUP($E638,Emissions!$1:$1048576,MATCH(DATE(V$2,1,1),Emissions!$A$1:$LI$1),FALSE)</f>
        <v>5.0240781979999998</v>
      </c>
      <c r="W638" s="325">
        <f>+VLOOKUP($E638,Emissions!$1:$1048576,MATCH(DATE(W$2,1,1),Emissions!$A$1:$LI$1),FALSE)</f>
        <v>5.1076520189999997</v>
      </c>
      <c r="X638" s="325">
        <f>+VLOOKUP($E638,Emissions!$1:$1048576,MATCH(DATE(X$2,1,1),Emissions!$A$1:$LI$1),FALSE)</f>
        <v>5.1920632480000002</v>
      </c>
      <c r="Y638" s="325">
        <f>+VLOOKUP($E638,Emissions!$1:$1048576,MATCH(DATE(Y$2,1,1),Emissions!$A$1:$LI$1),FALSE)</f>
        <v>5.2771542130000002</v>
      </c>
      <c r="Z638" s="325">
        <f>+VLOOKUP($E638,Emissions!$1:$1048576,MATCH(DATE(Z$2,1,1),Emissions!$A$1:$LI$1),FALSE)</f>
        <v>5.3592006149999998</v>
      </c>
      <c r="AA638" s="325">
        <f>+VLOOKUP($E638,Emissions!$1:$1048576,MATCH(DATE(AA$2,1,1),Emissions!$A$1:$LI$1),FALSE)</f>
        <v>5.443837211</v>
      </c>
      <c r="AB638" s="325">
        <f>+VLOOKUP($E638,Emissions!$1:$1048576,MATCH(DATE(AB$2,1,1),Emissions!$A$1:$LI$1),FALSE)</f>
        <v>5.5294414449999998</v>
      </c>
      <c r="AC638" s="325">
        <f>+VLOOKUP($E638,Emissions!$1:$1048576,MATCH(DATE(AC$2,1,1),Emissions!$A$1:$LI$1),FALSE)</f>
        <v>5.6157595059999998</v>
      </c>
      <c r="AD638" s="325">
        <f>+VLOOKUP($E638,Emissions!$1:$1048576,MATCH(DATE(AD$2,1,1),Emissions!$A$1:$LI$1),FALSE)</f>
        <v>5.7027665860000001</v>
      </c>
      <c r="AE638" s="325">
        <f>+VLOOKUP($E638,Emissions!$1:$1048576,MATCH(DATE(AE$2,1,1),Emissions!$A$1:$LI$1),FALSE)</f>
        <v>5.7800017930000003</v>
      </c>
      <c r="AF638" s="325">
        <f>+VLOOKUP($E638,Emissions!$1:$1048576,MATCH(DATE(AF$2,1,1),Emissions!$A$1:$LI$1),FALSE)</f>
        <v>5.8590869080000001</v>
      </c>
      <c r="AG638" s="325">
        <f>+VLOOKUP($E638,Emissions!$1:$1048576,MATCH(DATE(AG$2,1,1),Emissions!$A$1:$LI$1),FALSE)</f>
        <v>5.9381998759999997</v>
      </c>
      <c r="AH638" s="325">
        <f>+VLOOKUP($E638,Emissions!$1:$1048576,MATCH(DATE(AH$2,1,1),Emissions!$A$1:$LI$1),FALSE)</f>
        <v>6.017289538</v>
      </c>
      <c r="AI638" s="325">
        <f>+VLOOKUP($E638,Emissions!$1:$1048576,MATCH(DATE(AI$2,1,1),Emissions!$A$1:$LI$1),FALSE)</f>
        <v>6.0965703659999999</v>
      </c>
      <c r="AJ638" s="325">
        <f>+VLOOKUP($E638,Emissions!$1:$1048576,MATCH(DATE(AJ$2,1,1),Emissions!$A$1:$LI$1),FALSE)</f>
        <v>6.1762702440000004</v>
      </c>
      <c r="AK638" s="325">
        <f>+VLOOKUP($E638,Emissions!$1:$1048576,MATCH(DATE(AK$2,1,1),Emissions!$A$1:$LI$1),FALSE)</f>
        <v>6.256623587</v>
      </c>
      <c r="AL638" s="325">
        <f>+VLOOKUP($E638,Emissions!$1:$1048576,MATCH(DATE(AL$2,1,1),Emissions!$A$1:$LI$1),FALSE)</f>
        <v>6.3377735370000003</v>
      </c>
      <c r="AM638" s="325">
        <f>+VLOOKUP($E638,Emissions!$1:$1048576,MATCH(DATE(AM$2,1,1),Emissions!$A$1:$LI$1),FALSE)</f>
        <v>6.419848258</v>
      </c>
      <c r="AN638" s="325">
        <f>+VLOOKUP($E638,Emissions!$1:$1048576,MATCH(DATE(AN$2,1,1),Emissions!$A$1:$LI$1),FALSE)</f>
        <v>6.5029504769999997</v>
      </c>
      <c r="AO638" s="325">
        <f>+VLOOKUP($E638,Emissions!$1:$1048576,MATCH(DATE(AO$2,1,1),Emissions!$A$1:$LI$1),FALSE)</f>
        <v>6.5871590839999996</v>
      </c>
      <c r="AP638" s="325">
        <f>+VLOOKUP($E638,Emissions!$1:$1048576,MATCH(DATE(AP$2,1,1),Emissions!$A$1:$LI$1),FALSE)</f>
        <v>6.6703556349999999</v>
      </c>
      <c r="AQ638" s="325">
        <f>+VLOOKUP($E638,Emissions!$1:$1048576,MATCH(DATE(AQ$2,1,1),Emissions!$A$1:$LI$1),FALSE)</f>
        <v>6.7538254350000004</v>
      </c>
      <c r="AR638" s="325">
        <f>+VLOOKUP($E638,Emissions!$1:$1048576,MATCH(DATE(AR$2,1,1),Emissions!$A$1:$LI$1),FALSE)</f>
        <v>6.8379016569999997</v>
      </c>
      <c r="AS638" s="325">
        <f>+VLOOKUP($E638,Emissions!$1:$1048576,MATCH(DATE(AS$2,1,1),Emissions!$A$1:$LI$1),FALSE)</f>
        <v>6.9227539629999999</v>
      </c>
      <c r="AT638" s="325">
        <f>+VLOOKUP($E638,Emissions!$1:$1048576,MATCH(DATE(AT$2,1,1),Emissions!$A$1:$LI$1),FALSE)</f>
        <v>7.0085056269999999</v>
      </c>
      <c r="AU638" s="325">
        <f>+VLOOKUP($E638,Emissions!$1:$1048576,MATCH(DATE(AU$2,1,1),Emissions!$A$1:$LI$1),FALSE)</f>
        <v>7.0953114959999999</v>
      </c>
      <c r="AV638" s="325">
        <f>+VLOOKUP($E638,Emissions!$1:$1048576,MATCH(DATE(AV$2,1,1),Emissions!$A$1:$LI$1),FALSE)</f>
        <v>7.1832126499999998</v>
      </c>
      <c r="AW638" s="325">
        <f>+VLOOKUP($E638,Emissions!$1:$1048576,MATCH(DATE(AW$2,1,1),Emissions!$A$1:$LI$1),FALSE)</f>
        <v>7.2722579239999998</v>
      </c>
      <c r="AX638" s="325">
        <f>+VLOOKUP($E638,Emissions!$1:$1048576,MATCH(DATE(AX$2,1,1),Emissions!$A$1:$LI$1),FALSE)</f>
        <v>7.3624836240000002</v>
      </c>
      <c r="AY638" s="325">
        <f>+VLOOKUP($E638,Emissions!$1:$1048576,MATCH(DATE(AY$2,1,1),Emissions!$A$1:$LI$1),FALSE)</f>
        <v>7.4539125520000002</v>
      </c>
      <c r="AZ638" s="325">
        <f>+VLOOKUP($E638,Emissions!$1:$1048576,MATCH(DATE(AZ$2,1,1),Emissions!$A$1:$LI$1),FALSE)</f>
        <v>7.5469973970000002</v>
      </c>
      <c r="BA638" s="325">
        <f>+VLOOKUP($E638,Emissions!$1:$1048576,MATCH(DATE(BA$2,1,1),Emissions!$A$1:$LI$1),FALSE)</f>
        <v>7.6415018850000003</v>
      </c>
      <c r="BB638" s="325">
        <f>+VLOOKUP($E638,Emissions!$1:$1048576,MATCH(DATE(BB$2,1,1),Emissions!$A$1:$LI$1),FALSE)</f>
        <v>7.7373823030000004</v>
      </c>
      <c r="BC638" s="325">
        <f>+VLOOKUP($E638,Emissions!$1:$1048576,MATCH(DATE(BC$2,1,1),Emissions!$A$1:$LI$1),FALSE)</f>
        <v>7.8346207830000001</v>
      </c>
      <c r="BD638" s="325">
        <f>+VLOOKUP($E638,Emissions!$1:$1048576,MATCH(DATE(BD$2,1,1),Emissions!$A$1:$LI$1),FALSE)</f>
        <v>7.9331984870000003</v>
      </c>
      <c r="BE638" s="325">
        <f>+VLOOKUP($E638,Emissions!$1:$1048576,MATCH(DATE(BE$2,1,1),Emissions!$A$1:$LI$1),FALSE)</f>
        <v>9.5562992139999992</v>
      </c>
      <c r="BF638" s="325">
        <f>+VLOOKUP($E638,Emissions!$1:$1048576,MATCH(DATE(BF$2,1,1),Emissions!$A$1:$LI$1),FALSE)</f>
        <v>9.7155028340000005</v>
      </c>
      <c r="BG638" s="325">
        <f>+VLOOKUP($E638,Emissions!$1:$1048576,MATCH(DATE(BG$2,1,1),Emissions!$A$1:$LI$1),FALSE)</f>
        <v>9.876901384</v>
      </c>
      <c r="BH638" s="325">
        <f>+VLOOKUP($E638,Emissions!$1:$1048576,MATCH(DATE(BH$2,1,1),Emissions!$A$1:$LI$1),FALSE)</f>
        <v>10.04057134</v>
      </c>
      <c r="BI638" s="325">
        <f>+VLOOKUP($E638,Emissions!$1:$1048576,MATCH(DATE(BI$2,1,1),Emissions!$A$1:$LI$1),FALSE)</f>
        <v>10.20658952</v>
      </c>
    </row>
    <row r="639" spans="1:61" ht="15" customHeight="1" x14ac:dyDescent="0.35">
      <c r="A639" s="409"/>
      <c r="B639" s="169"/>
      <c r="C639" s="138" t="s">
        <v>606</v>
      </c>
      <c r="D639" s="114" t="s">
        <v>1028</v>
      </c>
      <c r="E639" s="50" t="s">
        <v>2729</v>
      </c>
      <c r="F639" s="359">
        <f>+VLOOKUP($E639,Emissions!$1:$1048576,MATCH(DATE(F$2,1,1),Emissions!$A$1:$LI$1),FALSE)</f>
        <v>2.576963455</v>
      </c>
      <c r="G639" s="359">
        <f>+VLOOKUP($E639,Emissions!$1:$1048576,MATCH(DATE(G$2,1,1),Emissions!$A$1:$LI$1),FALSE)</f>
        <v>2.5849505929999999</v>
      </c>
      <c r="H639" s="359">
        <f>+VLOOKUP($E639,Emissions!$1:$1048576,MATCH(DATE(H$2,1,1),Emissions!$A$1:$LI$1),FALSE)</f>
        <v>2.5981790139999998</v>
      </c>
      <c r="I639" s="359">
        <f>+VLOOKUP($E639,Emissions!$1:$1048576,MATCH(DATE(I$2,1,1),Emissions!$A$1:$LI$1),FALSE)</f>
        <v>2.6161063150000001</v>
      </c>
      <c r="J639" s="359">
        <f>+VLOOKUP($E639,Emissions!$1:$1048576,MATCH(DATE(J$2,1,1),Emissions!$A$1:$LI$1),FALSE)</f>
        <v>2.6391721559999999</v>
      </c>
      <c r="K639" s="359">
        <f>+VLOOKUP($E639,Emissions!$1:$1048576,MATCH(DATE(K$2,1,1),Emissions!$A$1:$LI$1),FALSE)</f>
        <v>2.6673941810000001</v>
      </c>
      <c r="L639" s="359">
        <f>+VLOOKUP($E639,Emissions!$1:$1048576,MATCH(DATE(L$2,1,1),Emissions!$A$1:$LI$1),FALSE)</f>
        <v>2.698826977</v>
      </c>
      <c r="M639" s="359">
        <f>+VLOOKUP($E639,Emissions!$1:$1048576,MATCH(DATE(M$2,1,1),Emissions!$A$1:$LI$1),FALSE)</f>
        <v>2.7334656919999998</v>
      </c>
      <c r="N639" s="359">
        <f>+VLOOKUP($E639,Emissions!$1:$1048576,MATCH(DATE(N$2,1,1),Emissions!$A$1:$LI$1),FALSE)</f>
        <v>2.770878975</v>
      </c>
      <c r="O639" s="359">
        <f>+VLOOKUP($E639,Emissions!$1:$1048576,MATCH(DATE(O$2,1,1),Emissions!$A$1:$LI$1),FALSE)</f>
        <v>2.8105695179999999</v>
      </c>
      <c r="P639" s="359">
        <f>+VLOOKUP($E639,Emissions!$1:$1048576,MATCH(DATE(P$2,1,1),Emissions!$A$1:$LI$1),FALSE)</f>
        <v>2.85169462</v>
      </c>
      <c r="Q639" s="359">
        <f>+VLOOKUP($E639,Emissions!$1:$1048576,MATCH(DATE(Q$2,1,1),Emissions!$A$1:$LI$1),FALSE)</f>
        <v>2.896484923</v>
      </c>
      <c r="R639" s="359">
        <f>+VLOOKUP($E639,Emissions!$1:$1048576,MATCH(DATE(R$2,1,1),Emissions!$A$1:$LI$1),FALSE)</f>
        <v>2.9434459770000001</v>
      </c>
      <c r="S639" s="359">
        <f>+VLOOKUP($E639,Emissions!$1:$1048576,MATCH(DATE(S$2,1,1),Emissions!$A$1:$LI$1),FALSE)</f>
        <v>2.9920692359999999</v>
      </c>
      <c r="T639" s="359">
        <f>+VLOOKUP($E639,Emissions!$1:$1048576,MATCH(DATE(T$2,1,1),Emissions!$A$1:$LI$1),FALSE)</f>
        <v>3.0420142769999998</v>
      </c>
      <c r="U639" s="359">
        <f>+VLOOKUP($E639,Emissions!$1:$1048576,MATCH(DATE(U$2,1,1),Emissions!$A$1:$LI$1),FALSE)</f>
        <v>3.0929843450000001</v>
      </c>
      <c r="V639" s="359">
        <f>+VLOOKUP($E639,Emissions!$1:$1048576,MATCH(DATE(V$2,1,1),Emissions!$A$1:$LI$1),FALSE)</f>
        <v>3.1446061840000001</v>
      </c>
      <c r="W639" s="359">
        <f>+VLOOKUP($E639,Emissions!$1:$1048576,MATCH(DATE(W$2,1,1),Emissions!$A$1:$LI$1),FALSE)</f>
        <v>3.196737653</v>
      </c>
      <c r="X639" s="359">
        <f>+VLOOKUP($E639,Emissions!$1:$1048576,MATCH(DATE(X$2,1,1),Emissions!$A$1:$LI$1),FALSE)</f>
        <v>3.2492352360000001</v>
      </c>
      <c r="Y639" s="359">
        <f>+VLOOKUP($E639,Emissions!$1:$1048576,MATCH(DATE(Y$2,1,1),Emissions!$A$1:$LI$1),FALSE)</f>
        <v>3.3019921170000002</v>
      </c>
      <c r="Z639" s="359">
        <f>+VLOOKUP($E639,Emissions!$1:$1048576,MATCH(DATE(Z$2,1,1),Emissions!$A$1:$LI$1),FALSE)</f>
        <v>3.3530163059999998</v>
      </c>
      <c r="AA639" s="359">
        <f>+VLOOKUP($E639,Emissions!$1:$1048576,MATCH(DATE(AA$2,1,1),Emissions!$A$1:$LI$1),FALSE)</f>
        <v>3.4049561709999998</v>
      </c>
      <c r="AB639" s="359">
        <f>+VLOOKUP($E639,Emissions!$1:$1048576,MATCH(DATE(AB$2,1,1),Emissions!$A$1:$LI$1),FALSE)</f>
        <v>3.4573521290000002</v>
      </c>
      <c r="AC639" s="359">
        <f>+VLOOKUP($E639,Emissions!$1:$1048576,MATCH(DATE(AC$2,1,1),Emissions!$A$1:$LI$1),FALSE)</f>
        <v>3.5100957209999999</v>
      </c>
      <c r="AD639" s="359">
        <f>+VLOOKUP($E639,Emissions!$1:$1048576,MATCH(DATE(AD$2,1,1),Emissions!$A$1:$LI$1),FALSE)</f>
        <v>3.5631763790000002</v>
      </c>
      <c r="AE639" s="359">
        <f>+VLOOKUP($E639,Emissions!$1:$1048576,MATCH(DATE(AE$2,1,1),Emissions!$A$1:$LI$1),FALSE)</f>
        <v>3.6110579399999998</v>
      </c>
      <c r="AF639" s="359">
        <f>+VLOOKUP($E639,Emissions!$1:$1048576,MATCH(DATE(AF$2,1,1),Emissions!$A$1:$LI$1),FALSE)</f>
        <v>3.6589330850000001</v>
      </c>
      <c r="AG639" s="359">
        <f>+VLOOKUP($E639,Emissions!$1:$1048576,MATCH(DATE(AG$2,1,1),Emissions!$A$1:$LI$1),FALSE)</f>
        <v>3.7065199839999998</v>
      </c>
      <c r="AH639" s="359">
        <f>+VLOOKUP($E639,Emissions!$1:$1048576,MATCH(DATE(AH$2,1,1),Emissions!$A$1:$LI$1),FALSE)</f>
        <v>3.7539220599999998</v>
      </c>
      <c r="AI639" s="359">
        <f>+VLOOKUP($E639,Emissions!$1:$1048576,MATCH(DATE(AI$2,1,1),Emissions!$A$1:$LI$1),FALSE)</f>
        <v>3.8013304059999999</v>
      </c>
      <c r="AJ639" s="359">
        <f>+VLOOKUP($E639,Emissions!$1:$1048576,MATCH(DATE(AJ$2,1,1),Emissions!$A$1:$LI$1),FALSE)</f>
        <v>3.8489288579999998</v>
      </c>
      <c r="AK639" s="359">
        <f>+VLOOKUP($E639,Emissions!$1:$1048576,MATCH(DATE(AK$2,1,1),Emissions!$A$1:$LI$1),FALSE)</f>
        <v>3.8969073920000001</v>
      </c>
      <c r="AL639" s="359">
        <f>+VLOOKUP($E639,Emissions!$1:$1048576,MATCH(DATE(AL$2,1,1),Emissions!$A$1:$LI$1),FALSE)</f>
        <v>3.9453704840000001</v>
      </c>
      <c r="AM639" s="359">
        <f>+VLOOKUP($E639,Emissions!$1:$1048576,MATCH(DATE(AM$2,1,1),Emissions!$A$1:$LI$1),FALSE)</f>
        <v>3.9944095960000001</v>
      </c>
      <c r="AN639" s="359">
        <f>+VLOOKUP($E639,Emissions!$1:$1048576,MATCH(DATE(AN$2,1,1),Emissions!$A$1:$LI$1),FALSE)</f>
        <v>4.0440946650000003</v>
      </c>
      <c r="AO639" s="359">
        <f>+VLOOKUP($E639,Emissions!$1:$1048576,MATCH(DATE(AO$2,1,1),Emissions!$A$1:$LI$1),FALSE)</f>
        <v>4.0944761109999996</v>
      </c>
      <c r="AP639" s="359">
        <f>+VLOOKUP($E639,Emissions!$1:$1048576,MATCH(DATE(AP$2,1,1),Emissions!$A$1:$LI$1),FALSE)</f>
        <v>4.1445988690000002</v>
      </c>
      <c r="AQ639" s="359">
        <f>+VLOOKUP($E639,Emissions!$1:$1048576,MATCH(DATE(AQ$2,1,1),Emissions!$A$1:$LI$1),FALSE)</f>
        <v>4.1948178040000004</v>
      </c>
      <c r="AR639" s="359">
        <f>+VLOOKUP($E639,Emissions!$1:$1048576,MATCH(DATE(AR$2,1,1),Emissions!$A$1:$LI$1),FALSE)</f>
        <v>4.2453228420000002</v>
      </c>
      <c r="AS639" s="359">
        <f>+VLOOKUP($E639,Emissions!$1:$1048576,MATCH(DATE(AS$2,1,1),Emissions!$A$1:$LI$1),FALSE)</f>
        <v>4.296238862</v>
      </c>
      <c r="AT639" s="359">
        <f>+VLOOKUP($E639,Emissions!$1:$1048576,MATCH(DATE(AT$2,1,1),Emissions!$A$1:$LI$1),FALSE)</f>
        <v>4.347659782</v>
      </c>
      <c r="AU639" s="359">
        <f>+VLOOKUP($E639,Emissions!$1:$1048576,MATCH(DATE(AU$2,1,1),Emissions!$A$1:$LI$1),FALSE)</f>
        <v>4.3997151490000004</v>
      </c>
      <c r="AV639" s="359">
        <f>+VLOOKUP($E639,Emissions!$1:$1048576,MATCH(DATE(AV$2,1,1),Emissions!$A$1:$LI$1),FALSE)</f>
        <v>4.4524287530000004</v>
      </c>
      <c r="AW639" s="359">
        <f>+VLOOKUP($E639,Emissions!$1:$1048576,MATCH(DATE(AW$2,1,1),Emissions!$A$1:$LI$1),FALSE)</f>
        <v>4.505832657</v>
      </c>
      <c r="AX639" s="359">
        <f>+VLOOKUP($E639,Emissions!$1:$1048576,MATCH(DATE(AX$2,1,1),Emissions!$A$1:$LI$1),FALSE)</f>
        <v>4.5599492320000001</v>
      </c>
      <c r="AY639" s="359">
        <f>+VLOOKUP($E639,Emissions!$1:$1048576,MATCH(DATE(AY$2,1,1),Emissions!$A$1:$LI$1),FALSE)</f>
        <v>4.6147902140000001</v>
      </c>
      <c r="AZ639" s="359">
        <f>+VLOOKUP($E639,Emissions!$1:$1048576,MATCH(DATE(AZ$2,1,1),Emissions!$A$1:$LI$1),FALSE)</f>
        <v>4.6706842960000001</v>
      </c>
      <c r="BA639" s="359">
        <f>+VLOOKUP($E639,Emissions!$1:$1048576,MATCH(DATE(BA$2,1,1),Emissions!$A$1:$LI$1),FALSE)</f>
        <v>4.7274773830000001</v>
      </c>
      <c r="BB639" s="359">
        <f>+VLOOKUP($E639,Emissions!$1:$1048576,MATCH(DATE(BB$2,1,1),Emissions!$A$1:$LI$1),FALSE)</f>
        <v>4.7851252579999999</v>
      </c>
      <c r="BC639" s="359">
        <f>+VLOOKUP($E639,Emissions!$1:$1048576,MATCH(DATE(BC$2,1,1),Emissions!$A$1:$LI$1),FALSE)</f>
        <v>4.843601703</v>
      </c>
      <c r="BD639" s="359">
        <f>+VLOOKUP($E639,Emissions!$1:$1048576,MATCH(DATE(BD$2,1,1),Emissions!$A$1:$LI$1),FALSE)</f>
        <v>4.902881711</v>
      </c>
      <c r="BE639" s="359">
        <f>+VLOOKUP($E639,Emissions!$1:$1048576,MATCH(DATE(BE$2,1,1),Emissions!$A$1:$LI$1),FALSE)</f>
        <v>6.0524298129999998</v>
      </c>
      <c r="BF639" s="359">
        <f>+VLOOKUP($E639,Emissions!$1:$1048576,MATCH(DATE(BF$2,1,1),Emissions!$A$1:$LI$1),FALSE)</f>
        <v>6.1519998300000003</v>
      </c>
      <c r="BG639" s="359">
        <f>+VLOOKUP($E639,Emissions!$1:$1048576,MATCH(DATE(BG$2,1,1),Emissions!$A$1:$LI$1),FALSE)</f>
        <v>6.2529104630000001</v>
      </c>
      <c r="BH639" s="359">
        <f>+VLOOKUP($E639,Emissions!$1:$1048576,MATCH(DATE(BH$2,1,1),Emissions!$A$1:$LI$1),FALSE)</f>
        <v>6.3552118479999997</v>
      </c>
      <c r="BI639" s="359">
        <f>+VLOOKUP($E639,Emissions!$1:$1048576,MATCH(DATE(BI$2,1,1),Emissions!$A$1:$LI$1),FALSE)</f>
        <v>6.4589541009999998</v>
      </c>
    </row>
    <row r="640" spans="1:61" ht="15" customHeight="1" x14ac:dyDescent="0.35">
      <c r="A640" s="409"/>
      <c r="B640" s="169"/>
      <c r="C640" s="138" t="s">
        <v>607</v>
      </c>
      <c r="D640" s="114" t="s">
        <v>1028</v>
      </c>
      <c r="E640" s="50" t="s">
        <v>2730</v>
      </c>
      <c r="F640" s="359">
        <f>+VLOOKUP($E640,Emissions!$1:$1048576,MATCH(DATE(F$2,1,1),Emissions!$A$1:$LI$1),FALSE)</f>
        <v>1.487684064</v>
      </c>
      <c r="G640" s="359">
        <f>+VLOOKUP($E640,Emissions!$1:$1048576,MATCH(DATE(G$2,1,1),Emissions!$A$1:$LI$1),FALSE)</f>
        <v>1.504789113</v>
      </c>
      <c r="H640" s="359">
        <f>+VLOOKUP($E640,Emissions!$1:$1048576,MATCH(DATE(H$2,1,1),Emissions!$A$1:$LI$1),FALSE)</f>
        <v>1.522982184</v>
      </c>
      <c r="I640" s="359">
        <f>+VLOOKUP($E640,Emissions!$1:$1048576,MATCH(DATE(I$2,1,1),Emissions!$A$1:$LI$1),FALSE)</f>
        <v>1.541860215</v>
      </c>
      <c r="J640" s="359">
        <f>+VLOOKUP($E640,Emissions!$1:$1048576,MATCH(DATE(J$2,1,1),Emissions!$A$1:$LI$1),FALSE)</f>
        <v>1.561888825</v>
      </c>
      <c r="K640" s="359">
        <f>+VLOOKUP($E640,Emissions!$1:$1048576,MATCH(DATE(K$2,1,1),Emissions!$A$1:$LI$1),FALSE)</f>
        <v>1.583364073</v>
      </c>
      <c r="L640" s="359">
        <f>+VLOOKUP($E640,Emissions!$1:$1048576,MATCH(DATE(L$2,1,1),Emissions!$A$1:$LI$1),FALSE)</f>
        <v>1.605063315</v>
      </c>
      <c r="M640" s="359">
        <f>+VLOOKUP($E640,Emissions!$1:$1048576,MATCH(DATE(M$2,1,1),Emissions!$A$1:$LI$1),FALSE)</f>
        <v>1.627917882</v>
      </c>
      <c r="N640" s="359">
        <f>+VLOOKUP($E640,Emissions!$1:$1048576,MATCH(DATE(N$2,1,1),Emissions!$A$1:$LI$1),FALSE)</f>
        <v>1.651929534</v>
      </c>
      <c r="O640" s="359">
        <f>+VLOOKUP($E640,Emissions!$1:$1048576,MATCH(DATE(O$2,1,1),Emissions!$A$1:$LI$1),FALSE)</f>
        <v>1.6769787899999999</v>
      </c>
      <c r="P640" s="359">
        <f>+VLOOKUP($E640,Emissions!$1:$1048576,MATCH(DATE(P$2,1,1),Emissions!$A$1:$LI$1),FALSE)</f>
        <v>1.704779195</v>
      </c>
      <c r="Q640" s="359">
        <f>+VLOOKUP($E640,Emissions!$1:$1048576,MATCH(DATE(Q$2,1,1),Emissions!$A$1:$LI$1),FALSE)</f>
        <v>1.7319557919999999</v>
      </c>
      <c r="R640" s="359">
        <f>+VLOOKUP($E640,Emissions!$1:$1048576,MATCH(DATE(R$2,1,1),Emissions!$A$1:$LI$1),FALSE)</f>
        <v>1.7598853649999999</v>
      </c>
      <c r="S640" s="359">
        <f>+VLOOKUP($E640,Emissions!$1:$1048576,MATCH(DATE(S$2,1,1),Emissions!$A$1:$LI$1),FALSE)</f>
        <v>1.7886786210000001</v>
      </c>
      <c r="T640" s="359">
        <f>+VLOOKUP($E640,Emissions!$1:$1048576,MATCH(DATE(T$2,1,1),Emissions!$A$1:$LI$1),FALSE)</f>
        <v>1.8182700730000001</v>
      </c>
      <c r="U640" s="359">
        <f>+VLOOKUP($E640,Emissions!$1:$1048576,MATCH(DATE(U$2,1,1),Emissions!$A$1:$LI$1),FALSE)</f>
        <v>1.8485659889999999</v>
      </c>
      <c r="V640" s="359">
        <f>+VLOOKUP($E640,Emissions!$1:$1048576,MATCH(DATE(V$2,1,1),Emissions!$A$1:$LI$1),FALSE)</f>
        <v>1.8794720140000001</v>
      </c>
      <c r="W640" s="359">
        <f>+VLOOKUP($E640,Emissions!$1:$1048576,MATCH(DATE(W$2,1,1),Emissions!$A$1:$LI$1),FALSE)</f>
        <v>1.9109143660000001</v>
      </c>
      <c r="X640" s="359">
        <f>+VLOOKUP($E640,Emissions!$1:$1048576,MATCH(DATE(X$2,1,1),Emissions!$A$1:$LI$1),FALSE)</f>
        <v>1.9428280120000001</v>
      </c>
      <c r="Y640" s="359">
        <f>+VLOOKUP($E640,Emissions!$1:$1048576,MATCH(DATE(Y$2,1,1),Emissions!$A$1:$LI$1),FALSE)</f>
        <v>1.975162096</v>
      </c>
      <c r="Z640" s="359">
        <f>+VLOOKUP($E640,Emissions!$1:$1048576,MATCH(DATE(Z$2,1,1),Emissions!$A$1:$LI$1),FALSE)</f>
        <v>2.006184309</v>
      </c>
      <c r="AA640" s="359">
        <f>+VLOOKUP($E640,Emissions!$1:$1048576,MATCH(DATE(AA$2,1,1),Emissions!$A$1:$LI$1),FALSE)</f>
        <v>2.0388810400000001</v>
      </c>
      <c r="AB640" s="359">
        <f>+VLOOKUP($E640,Emissions!$1:$1048576,MATCH(DATE(AB$2,1,1),Emissions!$A$1:$LI$1),FALSE)</f>
        <v>2.072089316</v>
      </c>
      <c r="AC640" s="359">
        <f>+VLOOKUP($E640,Emissions!$1:$1048576,MATCH(DATE(AC$2,1,1),Emissions!$A$1:$LI$1),FALSE)</f>
        <v>2.105663785</v>
      </c>
      <c r="AD640" s="359">
        <f>+VLOOKUP($E640,Emissions!$1:$1048576,MATCH(DATE(AD$2,1,1),Emissions!$A$1:$LI$1),FALSE)</f>
        <v>2.1395902069999999</v>
      </c>
      <c r="AE640" s="359">
        <f>+VLOOKUP($E640,Emissions!$1:$1048576,MATCH(DATE(AE$2,1,1),Emissions!$A$1:$LI$1),FALSE)</f>
        <v>2.168943853</v>
      </c>
      <c r="AF640" s="359">
        <f>+VLOOKUP($E640,Emissions!$1:$1048576,MATCH(DATE(AF$2,1,1),Emissions!$A$1:$LI$1),FALSE)</f>
        <v>2.2001538219999999</v>
      </c>
      <c r="AG640" s="359">
        <f>+VLOOKUP($E640,Emissions!$1:$1048576,MATCH(DATE(AG$2,1,1),Emissions!$A$1:$LI$1),FALSE)</f>
        <v>2.2316798919999998</v>
      </c>
      <c r="AH640" s="359">
        <f>+VLOOKUP($E640,Emissions!$1:$1048576,MATCH(DATE(AH$2,1,1),Emissions!$A$1:$LI$1),FALSE)</f>
        <v>2.2633674780000002</v>
      </c>
      <c r="AI640" s="359">
        <f>+VLOOKUP($E640,Emissions!$1:$1048576,MATCH(DATE(AI$2,1,1),Emissions!$A$1:$LI$1),FALSE)</f>
        <v>2.29523996</v>
      </c>
      <c r="AJ640" s="359">
        <f>+VLOOKUP($E640,Emissions!$1:$1048576,MATCH(DATE(AJ$2,1,1),Emissions!$A$1:$LI$1),FALSE)</f>
        <v>2.327341385</v>
      </c>
      <c r="AK640" s="359">
        <f>+VLOOKUP($E640,Emissions!$1:$1048576,MATCH(DATE(AK$2,1,1),Emissions!$A$1:$LI$1),FALSE)</f>
        <v>2.3597161949999998</v>
      </c>
      <c r="AL640" s="359">
        <f>+VLOOKUP($E640,Emissions!$1:$1048576,MATCH(DATE(AL$2,1,1),Emissions!$A$1:$LI$1),FALSE)</f>
        <v>2.3924030529999998</v>
      </c>
      <c r="AM640" s="359">
        <f>+VLOOKUP($E640,Emissions!$1:$1048576,MATCH(DATE(AM$2,1,1),Emissions!$A$1:$LI$1),FALSE)</f>
        <v>2.4254386619999999</v>
      </c>
      <c r="AN640" s="359">
        <f>+VLOOKUP($E640,Emissions!$1:$1048576,MATCH(DATE(AN$2,1,1),Emissions!$A$1:$LI$1),FALSE)</f>
        <v>2.4588558119999999</v>
      </c>
      <c r="AO640" s="359">
        <f>+VLOOKUP($E640,Emissions!$1:$1048576,MATCH(DATE(AO$2,1,1),Emissions!$A$1:$LI$1),FALSE)</f>
        <v>2.492682973</v>
      </c>
      <c r="AP640" s="359">
        <f>+VLOOKUP($E640,Emissions!$1:$1048576,MATCH(DATE(AP$2,1,1),Emissions!$A$1:$LI$1),FALSE)</f>
        <v>2.5257567660000002</v>
      </c>
      <c r="AQ640" s="359">
        <f>+VLOOKUP($E640,Emissions!$1:$1048576,MATCH(DATE(AQ$2,1,1),Emissions!$A$1:$LI$1),FALSE)</f>
        <v>2.5590076320000001</v>
      </c>
      <c r="AR640" s="359">
        <f>+VLOOKUP($E640,Emissions!$1:$1048576,MATCH(DATE(AR$2,1,1),Emissions!$A$1:$LI$1),FALSE)</f>
        <v>2.592578815</v>
      </c>
      <c r="AS640" s="359">
        <f>+VLOOKUP($E640,Emissions!$1:$1048576,MATCH(DATE(AS$2,1,1),Emissions!$A$1:$LI$1),FALSE)</f>
        <v>2.6265151019999999</v>
      </c>
      <c r="AT640" s="359">
        <f>+VLOOKUP($E640,Emissions!$1:$1048576,MATCH(DATE(AT$2,1,1),Emissions!$A$1:$LI$1),FALSE)</f>
        <v>2.6608458449999999</v>
      </c>
      <c r="AU640" s="359">
        <f>+VLOOKUP($E640,Emissions!$1:$1048576,MATCH(DATE(AU$2,1,1),Emissions!$A$1:$LI$1),FALSE)</f>
        <v>2.6955963469999999</v>
      </c>
      <c r="AV640" s="359">
        <f>+VLOOKUP($E640,Emissions!$1:$1048576,MATCH(DATE(AV$2,1,1),Emissions!$A$1:$LI$1),FALSE)</f>
        <v>2.7307838969999998</v>
      </c>
      <c r="AW640" s="359">
        <f>+VLOOKUP($E640,Emissions!$1:$1048576,MATCH(DATE(AW$2,1,1),Emissions!$A$1:$LI$1),FALSE)</f>
        <v>2.7664252669999998</v>
      </c>
      <c r="AX640" s="359">
        <f>+VLOOKUP($E640,Emissions!$1:$1048576,MATCH(DATE(AX$2,1,1),Emissions!$A$1:$LI$1),FALSE)</f>
        <v>2.8025343920000001</v>
      </c>
      <c r="AY640" s="359">
        <f>+VLOOKUP($E640,Emissions!$1:$1048576,MATCH(DATE(AY$2,1,1),Emissions!$A$1:$LI$1),FALSE)</f>
        <v>2.8391223390000002</v>
      </c>
      <c r="AZ640" s="359">
        <f>+VLOOKUP($E640,Emissions!$1:$1048576,MATCH(DATE(AZ$2,1,1),Emissions!$A$1:$LI$1),FALSE)</f>
        <v>2.8763131</v>
      </c>
      <c r="BA640" s="359">
        <f>+VLOOKUP($E640,Emissions!$1:$1048576,MATCH(DATE(BA$2,1,1),Emissions!$A$1:$LI$1),FALSE)</f>
        <v>2.9140245020000002</v>
      </c>
      <c r="BB640" s="359">
        <f>+VLOOKUP($E640,Emissions!$1:$1048576,MATCH(DATE(BB$2,1,1),Emissions!$A$1:$LI$1),FALSE)</f>
        <v>2.9522570450000001</v>
      </c>
      <c r="BC640" s="359">
        <f>+VLOOKUP($E640,Emissions!$1:$1048576,MATCH(DATE(BC$2,1,1),Emissions!$A$1:$LI$1),FALSE)</f>
        <v>2.9910190800000001</v>
      </c>
      <c r="BD640" s="359">
        <f>+VLOOKUP($E640,Emissions!$1:$1048576,MATCH(DATE(BD$2,1,1),Emissions!$A$1:$LI$1),FALSE)</f>
        <v>3.0303167759999998</v>
      </c>
      <c r="BE640" s="359">
        <f>+VLOOKUP($E640,Emissions!$1:$1048576,MATCH(DATE(BE$2,1,1),Emissions!$A$1:$LI$1),FALSE)</f>
        <v>3.5038694010000002</v>
      </c>
      <c r="BF640" s="359">
        <f>+VLOOKUP($E640,Emissions!$1:$1048576,MATCH(DATE(BF$2,1,1),Emissions!$A$1:$LI$1),FALSE)</f>
        <v>3.5635030040000002</v>
      </c>
      <c r="BG640" s="359">
        <f>+VLOOKUP($E640,Emissions!$1:$1048576,MATCH(DATE(BG$2,1,1),Emissions!$A$1:$LI$1),FALSE)</f>
        <v>3.6239909209999999</v>
      </c>
      <c r="BH640" s="359">
        <f>+VLOOKUP($E640,Emissions!$1:$1048576,MATCH(DATE(BH$2,1,1),Emissions!$A$1:$LI$1),FALSE)</f>
        <v>3.6853594959999998</v>
      </c>
      <c r="BI640" s="359">
        <f>+VLOOKUP($E640,Emissions!$1:$1048576,MATCH(DATE(BI$2,1,1),Emissions!$A$1:$LI$1),FALSE)</f>
        <v>3.7476354170000001</v>
      </c>
    </row>
    <row r="641" spans="1:61" s="92" customFormat="1" ht="15" customHeight="1" x14ac:dyDescent="0.35">
      <c r="A641" s="409"/>
      <c r="B641" s="169"/>
      <c r="C641" s="137" t="s">
        <v>1091</v>
      </c>
      <c r="D641" s="147" t="s">
        <v>1028</v>
      </c>
      <c r="E641" s="136" t="s">
        <v>2731</v>
      </c>
      <c r="F641" s="325">
        <f>+VLOOKUP($E641,Emissions!$1:$1048576,MATCH(DATE(F$2,1,1),Emissions!$A$1:$LI$1),FALSE)</f>
        <v>7.5377742799999994E-2</v>
      </c>
      <c r="G641" s="325">
        <f>+VLOOKUP($E641,Emissions!$1:$1048576,MATCH(DATE(G$2,1,1),Emissions!$A$1:$LI$1),FALSE)</f>
        <v>7.5535597600000004E-2</v>
      </c>
      <c r="H641" s="325">
        <f>+VLOOKUP($E641,Emissions!$1:$1048576,MATCH(DATE(H$2,1,1),Emissions!$A$1:$LI$1),FALSE)</f>
        <v>7.5808375400000003E-2</v>
      </c>
      <c r="I641" s="325">
        <f>+VLOOKUP($E641,Emissions!$1:$1048576,MATCH(DATE(I$2,1,1),Emissions!$A$1:$LI$1),FALSE)</f>
        <v>7.6172985799999995E-2</v>
      </c>
      <c r="J641" s="325">
        <f>+VLOOKUP($E641,Emissions!$1:$1048576,MATCH(DATE(J$2,1,1),Emissions!$A$1:$LI$1),FALSE)</f>
        <v>7.6646198799999996E-2</v>
      </c>
      <c r="K641" s="325">
        <f>+VLOOKUP($E641,Emissions!$1:$1048576,MATCH(DATE(K$2,1,1),Emissions!$A$1:$LI$1),FALSE)</f>
        <v>7.7224341399999993E-2</v>
      </c>
      <c r="L641" s="325">
        <f>+VLOOKUP($E641,Emissions!$1:$1048576,MATCH(DATE(L$2,1,1),Emissions!$A$1:$LI$1),FALSE)</f>
        <v>7.7851016800000006E-2</v>
      </c>
      <c r="M641" s="325">
        <f>+VLOOKUP($E641,Emissions!$1:$1048576,MATCH(DATE(M$2,1,1),Emissions!$A$1:$LI$1),FALSE)</f>
        <v>7.8533562900000006E-2</v>
      </c>
      <c r="N641" s="325">
        <f>+VLOOKUP($E641,Emissions!$1:$1048576,MATCH(DATE(N$2,1,1),Emissions!$A$1:$LI$1),FALSE)</f>
        <v>7.9262592500000006E-2</v>
      </c>
      <c r="O641" s="325">
        <f>+VLOOKUP($E641,Emissions!$1:$1048576,MATCH(DATE(O$2,1,1),Emissions!$A$1:$LI$1),FALSE)</f>
        <v>8.0027413699999994E-2</v>
      </c>
      <c r="P641" s="325">
        <f>+VLOOKUP($E641,Emissions!$1:$1048576,MATCH(DATE(P$2,1,1),Emissions!$A$1:$LI$1),FALSE)</f>
        <v>8.0764768299999998E-2</v>
      </c>
      <c r="Q641" s="325">
        <f>+VLOOKUP($E641,Emissions!$1:$1048576,MATCH(DATE(Q$2,1,1),Emissions!$A$1:$LI$1),FALSE)</f>
        <v>8.1648420599999993E-2</v>
      </c>
      <c r="R641" s="325">
        <f>+VLOOKUP($E641,Emissions!$1:$1048576,MATCH(DATE(R$2,1,1),Emissions!$A$1:$LI$1),FALSE)</f>
        <v>8.2576265199999999E-2</v>
      </c>
      <c r="S641" s="325">
        <f>+VLOOKUP($E641,Emissions!$1:$1048576,MATCH(DATE(S$2,1,1),Emissions!$A$1:$LI$1),FALSE)</f>
        <v>8.3525909199999998E-2</v>
      </c>
      <c r="T641" s="325">
        <f>+VLOOKUP($E641,Emissions!$1:$1048576,MATCH(DATE(T$2,1,1),Emissions!$A$1:$LI$1),FALSE)</f>
        <v>8.4491087800000003E-2</v>
      </c>
      <c r="U641" s="325">
        <f>+VLOOKUP($E641,Emissions!$1:$1048576,MATCH(DATE(U$2,1,1),Emissions!$A$1:$LI$1),FALSE)</f>
        <v>8.54688594E-2</v>
      </c>
      <c r="V641" s="325">
        <f>+VLOOKUP($E641,Emissions!$1:$1048576,MATCH(DATE(V$2,1,1),Emissions!$A$1:$LI$1),FALSE)</f>
        <v>8.6452116199999998E-2</v>
      </c>
      <c r="W641" s="325">
        <f>+VLOOKUP($E641,Emissions!$1:$1048576,MATCH(DATE(W$2,1,1),Emissions!$A$1:$LI$1),FALSE)</f>
        <v>8.7443244000000003E-2</v>
      </c>
      <c r="X641" s="325">
        <f>+VLOOKUP($E641,Emissions!$1:$1048576,MATCH(DATE(X$2,1,1),Emissions!$A$1:$LI$1),FALSE)</f>
        <v>8.8441925199999993E-2</v>
      </c>
      <c r="Y641" s="325">
        <f>+VLOOKUP($E641,Emissions!$1:$1048576,MATCH(DATE(Y$2,1,1),Emissions!$A$1:$LI$1),FALSE)</f>
        <v>8.9447653000000002E-2</v>
      </c>
      <c r="Z641" s="325">
        <f>+VLOOKUP($E641,Emissions!$1:$1048576,MATCH(DATE(Z$2,1,1),Emissions!$A$1:$LI$1),FALSE)</f>
        <v>9.0411818500000005E-2</v>
      </c>
      <c r="AA641" s="325">
        <f>+VLOOKUP($E641,Emissions!$1:$1048576,MATCH(DATE(AA$2,1,1),Emissions!$A$1:$LI$1),FALSE)</f>
        <v>9.1412708199999998E-2</v>
      </c>
      <c r="AB641" s="325">
        <f>+VLOOKUP($E641,Emissions!$1:$1048576,MATCH(DATE(AB$2,1,1),Emissions!$A$1:$LI$1),FALSE)</f>
        <v>9.2428845800000006E-2</v>
      </c>
      <c r="AC641" s="325">
        <f>+VLOOKUP($E641,Emissions!$1:$1048576,MATCH(DATE(AC$2,1,1),Emissions!$A$1:$LI$1),FALSE)</f>
        <v>9.3455563000000005E-2</v>
      </c>
      <c r="AD641" s="325">
        <f>+VLOOKUP($E641,Emissions!$1:$1048576,MATCH(DATE(AD$2,1,1),Emissions!$A$1:$LI$1),FALSE)</f>
        <v>9.4492231999999995E-2</v>
      </c>
      <c r="AE641" s="325">
        <f>+VLOOKUP($E641,Emissions!$1:$1048576,MATCH(DATE(AE$2,1,1),Emissions!$A$1:$LI$1),FALSE)</f>
        <v>9.5401006900000002E-2</v>
      </c>
      <c r="AF641" s="325">
        <f>+VLOOKUP($E641,Emissions!$1:$1048576,MATCH(DATE(AF$2,1,1),Emissions!$A$1:$LI$1),FALSE)</f>
        <v>9.6342852800000003E-2</v>
      </c>
      <c r="AG641" s="325">
        <f>+VLOOKUP($E641,Emissions!$1:$1048576,MATCH(DATE(AG$2,1,1),Emissions!$A$1:$LI$1),FALSE)</f>
        <v>9.72939268E-2</v>
      </c>
      <c r="AH641" s="325">
        <f>+VLOOKUP($E641,Emissions!$1:$1048576,MATCH(DATE(AH$2,1,1),Emissions!$A$1:$LI$1),FALSE)</f>
        <v>9.8250716799999999E-2</v>
      </c>
      <c r="AI641" s="325">
        <f>+VLOOKUP($E641,Emissions!$1:$1048576,MATCH(DATE(AI$2,1,1),Emissions!$A$1:$LI$1),FALSE)</f>
        <v>9.9214411599999996E-2</v>
      </c>
      <c r="AJ641" s="325">
        <f>+VLOOKUP($E641,Emissions!$1:$1048576,MATCH(DATE(AJ$2,1,1),Emissions!$A$1:$LI$1),FALSE)</f>
        <v>0.1001868893</v>
      </c>
      <c r="AK641" s="325">
        <f>+VLOOKUP($E641,Emissions!$1:$1048576,MATCH(DATE(AK$2,1,1),Emissions!$A$1:$LI$1),FALSE)</f>
        <v>0.1011713519</v>
      </c>
      <c r="AL641" s="325">
        <f>+VLOOKUP($E641,Emissions!$1:$1048576,MATCH(DATE(AL$2,1,1),Emissions!$A$1:$LI$1),FALSE)</f>
        <v>0.1021679149</v>
      </c>
      <c r="AM641" s="325">
        <f>+VLOOKUP($E641,Emissions!$1:$1048576,MATCH(DATE(AM$2,1,1),Emissions!$A$1:$LI$1),FALSE)</f>
        <v>0.1031773121</v>
      </c>
      <c r="AN641" s="325">
        <f>+VLOOKUP($E641,Emissions!$1:$1048576,MATCH(DATE(AN$2,1,1),Emissions!$A$1:$LI$1),FALSE)</f>
        <v>0.1042001741</v>
      </c>
      <c r="AO641" s="325">
        <f>+VLOOKUP($E641,Emissions!$1:$1048576,MATCH(DATE(AO$2,1,1),Emissions!$A$1:$LI$1),FALSE)</f>
        <v>0.1052369376</v>
      </c>
      <c r="AP641" s="325">
        <f>+VLOOKUP($E641,Emissions!$1:$1048576,MATCH(DATE(AP$2,1,1),Emissions!$A$1:$LI$1),FALSE)</f>
        <v>0.1062697162</v>
      </c>
      <c r="AQ641" s="325">
        <f>+VLOOKUP($E641,Emissions!$1:$1048576,MATCH(DATE(AQ$2,1,1),Emissions!$A$1:$LI$1),FALSE)</f>
        <v>0.1073076587</v>
      </c>
      <c r="AR641" s="325">
        <f>+VLOOKUP($E641,Emissions!$1:$1048576,MATCH(DATE(AR$2,1,1),Emissions!$A$1:$LI$1),FALSE)</f>
        <v>0.10835433529999999</v>
      </c>
      <c r="AS641" s="325">
        <f>+VLOOKUP($E641,Emissions!$1:$1048576,MATCH(DATE(AS$2,1,1),Emissions!$A$1:$LI$1),FALSE)</f>
        <v>0.10941147919999999</v>
      </c>
      <c r="AT641" s="325">
        <f>+VLOOKUP($E641,Emissions!$1:$1048576,MATCH(DATE(AT$2,1,1),Emissions!$A$1:$LI$1),FALSE)</f>
        <v>0.1104802287</v>
      </c>
      <c r="AU641" s="325">
        <f>+VLOOKUP($E641,Emissions!$1:$1048576,MATCH(DATE(AU$2,1,1),Emissions!$A$1:$LI$1),FALSE)</f>
        <v>0.1115639138</v>
      </c>
      <c r="AV641" s="325">
        <f>+VLOOKUP($E641,Emissions!$1:$1048576,MATCH(DATE(AV$2,1,1),Emissions!$A$1:$LI$1),FALSE)</f>
        <v>0.1126613947</v>
      </c>
      <c r="AW641" s="325">
        <f>+VLOOKUP($E641,Emissions!$1:$1048576,MATCH(DATE(AW$2,1,1),Emissions!$A$1:$LI$1),FALSE)</f>
        <v>0.1137728754</v>
      </c>
      <c r="AX641" s="325">
        <f>+VLOOKUP($E641,Emissions!$1:$1048576,MATCH(DATE(AX$2,1,1),Emissions!$A$1:$LI$1),FALSE)</f>
        <v>0.1148986944</v>
      </c>
      <c r="AY641" s="325">
        <f>+VLOOKUP($E641,Emissions!$1:$1048576,MATCH(DATE(AY$2,1,1),Emissions!$A$1:$LI$1),FALSE)</f>
        <v>0.1160391212</v>
      </c>
      <c r="AZ641" s="325">
        <f>+VLOOKUP($E641,Emissions!$1:$1048576,MATCH(DATE(AZ$2,1,1),Emissions!$A$1:$LI$1),FALSE)</f>
        <v>0.1172060747</v>
      </c>
      <c r="BA641" s="325">
        <f>+VLOOKUP($E641,Emissions!$1:$1048576,MATCH(DATE(BA$2,1,1),Emissions!$A$1:$LI$1),FALSE)</f>
        <v>0.118391413</v>
      </c>
      <c r="BB641" s="325">
        <f>+VLOOKUP($E641,Emissions!$1:$1048576,MATCH(DATE(BB$2,1,1),Emissions!$A$1:$LI$1),FALSE)</f>
        <v>0.11959361139999999</v>
      </c>
      <c r="BC641" s="325">
        <f>+VLOOKUP($E641,Emissions!$1:$1048576,MATCH(DATE(BC$2,1,1),Emissions!$A$1:$LI$1),FALSE)</f>
        <v>0.1208123956</v>
      </c>
      <c r="BD641" s="325">
        <f>+VLOOKUP($E641,Emissions!$1:$1048576,MATCH(DATE(BD$2,1,1),Emissions!$A$1:$LI$1),FALSE)</f>
        <v>0.1220477094</v>
      </c>
      <c r="BE641" s="325">
        <f>+VLOOKUP($E641,Emissions!$1:$1048576,MATCH(DATE(BE$2,1,1),Emissions!$A$1:$LI$1),FALSE)</f>
        <v>0.1469208716</v>
      </c>
      <c r="BF641" s="325">
        <f>+VLOOKUP($E641,Emissions!$1:$1048576,MATCH(DATE(BF$2,1,1),Emissions!$A$1:$LI$1),FALSE)</f>
        <v>0.1490607038</v>
      </c>
      <c r="BG641" s="325">
        <f>+VLOOKUP($E641,Emissions!$1:$1048576,MATCH(DATE(BG$2,1,1),Emissions!$A$1:$LI$1),FALSE)</f>
        <v>0.15123576850000001</v>
      </c>
      <c r="BH641" s="325">
        <f>+VLOOKUP($E641,Emissions!$1:$1048576,MATCH(DATE(BH$2,1,1),Emissions!$A$1:$LI$1),FALSE)</f>
        <v>0.15344691090000001</v>
      </c>
      <c r="BI641" s="325">
        <f>+VLOOKUP($E641,Emissions!$1:$1048576,MATCH(DATE(BI$2,1,1),Emissions!$A$1:$LI$1),FALSE)</f>
        <v>0.15569502630000001</v>
      </c>
    </row>
    <row r="642" spans="1:61" ht="15" customHeight="1" x14ac:dyDescent="0.35">
      <c r="A642" s="409"/>
      <c r="B642" s="169"/>
      <c r="C642" s="138" t="s">
        <v>455</v>
      </c>
      <c r="D642" s="114" t="s">
        <v>1028</v>
      </c>
      <c r="E642" s="50" t="s">
        <v>2732</v>
      </c>
      <c r="F642" s="359">
        <f>+VLOOKUP($E642,Emissions!$1:$1048576,MATCH(DATE(F$2,1,1),Emissions!$A$1:$LI$1),FALSE)</f>
        <v>7.5377742799999994E-2</v>
      </c>
      <c r="G642" s="359">
        <f>+VLOOKUP($E642,Emissions!$1:$1048576,MATCH(DATE(G$2,1,1),Emissions!$A$1:$LI$1),FALSE)</f>
        <v>7.5535597600000004E-2</v>
      </c>
      <c r="H642" s="359">
        <f>+VLOOKUP($E642,Emissions!$1:$1048576,MATCH(DATE(H$2,1,1),Emissions!$A$1:$LI$1),FALSE)</f>
        <v>7.5808375400000003E-2</v>
      </c>
      <c r="I642" s="359">
        <f>+VLOOKUP($E642,Emissions!$1:$1048576,MATCH(DATE(I$2,1,1),Emissions!$A$1:$LI$1),FALSE)</f>
        <v>7.6172985799999995E-2</v>
      </c>
      <c r="J642" s="359">
        <f>+VLOOKUP($E642,Emissions!$1:$1048576,MATCH(DATE(J$2,1,1),Emissions!$A$1:$LI$1),FALSE)</f>
        <v>7.6646198799999996E-2</v>
      </c>
      <c r="K642" s="359">
        <f>+VLOOKUP($E642,Emissions!$1:$1048576,MATCH(DATE(K$2,1,1),Emissions!$A$1:$LI$1),FALSE)</f>
        <v>7.7224341399999993E-2</v>
      </c>
      <c r="L642" s="359">
        <f>+VLOOKUP($E642,Emissions!$1:$1048576,MATCH(DATE(L$2,1,1),Emissions!$A$1:$LI$1),FALSE)</f>
        <v>7.7851016800000006E-2</v>
      </c>
      <c r="M642" s="359">
        <f>+VLOOKUP($E642,Emissions!$1:$1048576,MATCH(DATE(M$2,1,1),Emissions!$A$1:$LI$1),FALSE)</f>
        <v>7.8533562900000006E-2</v>
      </c>
      <c r="N642" s="359">
        <f>+VLOOKUP($E642,Emissions!$1:$1048576,MATCH(DATE(N$2,1,1),Emissions!$A$1:$LI$1),FALSE)</f>
        <v>7.9262592500000006E-2</v>
      </c>
      <c r="O642" s="359">
        <f>+VLOOKUP($E642,Emissions!$1:$1048576,MATCH(DATE(O$2,1,1),Emissions!$A$1:$LI$1),FALSE)</f>
        <v>8.0027413699999994E-2</v>
      </c>
      <c r="P642" s="359">
        <f>+VLOOKUP($E642,Emissions!$1:$1048576,MATCH(DATE(P$2,1,1),Emissions!$A$1:$LI$1),FALSE)</f>
        <v>8.0764768299999998E-2</v>
      </c>
      <c r="Q642" s="359">
        <f>+VLOOKUP($E642,Emissions!$1:$1048576,MATCH(DATE(Q$2,1,1),Emissions!$A$1:$LI$1),FALSE)</f>
        <v>8.1648420599999993E-2</v>
      </c>
      <c r="R642" s="359">
        <f>+VLOOKUP($E642,Emissions!$1:$1048576,MATCH(DATE(R$2,1,1),Emissions!$A$1:$LI$1),FALSE)</f>
        <v>8.2576265199999999E-2</v>
      </c>
      <c r="S642" s="359">
        <f>+VLOOKUP($E642,Emissions!$1:$1048576,MATCH(DATE(S$2,1,1),Emissions!$A$1:$LI$1),FALSE)</f>
        <v>8.3525909199999998E-2</v>
      </c>
      <c r="T642" s="359">
        <f>+VLOOKUP($E642,Emissions!$1:$1048576,MATCH(DATE(T$2,1,1),Emissions!$A$1:$LI$1),FALSE)</f>
        <v>8.4491087800000003E-2</v>
      </c>
      <c r="U642" s="359">
        <f>+VLOOKUP($E642,Emissions!$1:$1048576,MATCH(DATE(U$2,1,1),Emissions!$A$1:$LI$1),FALSE)</f>
        <v>8.54688594E-2</v>
      </c>
      <c r="V642" s="359">
        <f>+VLOOKUP($E642,Emissions!$1:$1048576,MATCH(DATE(V$2,1,1),Emissions!$A$1:$LI$1),FALSE)</f>
        <v>8.6452116199999998E-2</v>
      </c>
      <c r="W642" s="359">
        <f>+VLOOKUP($E642,Emissions!$1:$1048576,MATCH(DATE(W$2,1,1),Emissions!$A$1:$LI$1),FALSE)</f>
        <v>8.7443244000000003E-2</v>
      </c>
      <c r="X642" s="359">
        <f>+VLOOKUP($E642,Emissions!$1:$1048576,MATCH(DATE(X$2,1,1),Emissions!$A$1:$LI$1),FALSE)</f>
        <v>8.8441925199999993E-2</v>
      </c>
      <c r="Y642" s="359">
        <f>+VLOOKUP($E642,Emissions!$1:$1048576,MATCH(DATE(Y$2,1,1),Emissions!$A$1:$LI$1),FALSE)</f>
        <v>8.9447653000000002E-2</v>
      </c>
      <c r="Z642" s="359">
        <f>+VLOOKUP($E642,Emissions!$1:$1048576,MATCH(DATE(Z$2,1,1),Emissions!$A$1:$LI$1),FALSE)</f>
        <v>9.0411818500000005E-2</v>
      </c>
      <c r="AA642" s="359">
        <f>+VLOOKUP($E642,Emissions!$1:$1048576,MATCH(DATE(AA$2,1,1),Emissions!$A$1:$LI$1),FALSE)</f>
        <v>9.1412708199999998E-2</v>
      </c>
      <c r="AB642" s="359">
        <f>+VLOOKUP($E642,Emissions!$1:$1048576,MATCH(DATE(AB$2,1,1),Emissions!$A$1:$LI$1),FALSE)</f>
        <v>9.2428845800000006E-2</v>
      </c>
      <c r="AC642" s="359">
        <f>+VLOOKUP($E642,Emissions!$1:$1048576,MATCH(DATE(AC$2,1,1),Emissions!$A$1:$LI$1),FALSE)</f>
        <v>9.3455563000000005E-2</v>
      </c>
      <c r="AD642" s="359">
        <f>+VLOOKUP($E642,Emissions!$1:$1048576,MATCH(DATE(AD$2,1,1),Emissions!$A$1:$LI$1),FALSE)</f>
        <v>9.4492231999999995E-2</v>
      </c>
      <c r="AE642" s="359">
        <f>+VLOOKUP($E642,Emissions!$1:$1048576,MATCH(DATE(AE$2,1,1),Emissions!$A$1:$LI$1),FALSE)</f>
        <v>9.5401006900000002E-2</v>
      </c>
      <c r="AF642" s="359">
        <f>+VLOOKUP($E642,Emissions!$1:$1048576,MATCH(DATE(AF$2,1,1),Emissions!$A$1:$LI$1),FALSE)</f>
        <v>9.6342852800000003E-2</v>
      </c>
      <c r="AG642" s="359">
        <f>+VLOOKUP($E642,Emissions!$1:$1048576,MATCH(DATE(AG$2,1,1),Emissions!$A$1:$LI$1),FALSE)</f>
        <v>9.72939268E-2</v>
      </c>
      <c r="AH642" s="359">
        <f>+VLOOKUP($E642,Emissions!$1:$1048576,MATCH(DATE(AH$2,1,1),Emissions!$A$1:$LI$1),FALSE)</f>
        <v>9.8250716799999999E-2</v>
      </c>
      <c r="AI642" s="359">
        <f>+VLOOKUP($E642,Emissions!$1:$1048576,MATCH(DATE(AI$2,1,1),Emissions!$A$1:$LI$1),FALSE)</f>
        <v>9.9214411599999996E-2</v>
      </c>
      <c r="AJ642" s="359">
        <f>+VLOOKUP($E642,Emissions!$1:$1048576,MATCH(DATE(AJ$2,1,1),Emissions!$A$1:$LI$1),FALSE)</f>
        <v>0.1001868893</v>
      </c>
      <c r="AK642" s="359">
        <f>+VLOOKUP($E642,Emissions!$1:$1048576,MATCH(DATE(AK$2,1,1),Emissions!$A$1:$LI$1),FALSE)</f>
        <v>0.1011713519</v>
      </c>
      <c r="AL642" s="359">
        <f>+VLOOKUP($E642,Emissions!$1:$1048576,MATCH(DATE(AL$2,1,1),Emissions!$A$1:$LI$1),FALSE)</f>
        <v>0.1021679149</v>
      </c>
      <c r="AM642" s="359">
        <f>+VLOOKUP($E642,Emissions!$1:$1048576,MATCH(DATE(AM$2,1,1),Emissions!$A$1:$LI$1),FALSE)</f>
        <v>0.1031773121</v>
      </c>
      <c r="AN642" s="359">
        <f>+VLOOKUP($E642,Emissions!$1:$1048576,MATCH(DATE(AN$2,1,1),Emissions!$A$1:$LI$1),FALSE)</f>
        <v>0.1042001741</v>
      </c>
      <c r="AO642" s="359">
        <f>+VLOOKUP($E642,Emissions!$1:$1048576,MATCH(DATE(AO$2,1,1),Emissions!$A$1:$LI$1),FALSE)</f>
        <v>0.1052369376</v>
      </c>
      <c r="AP642" s="359">
        <f>+VLOOKUP($E642,Emissions!$1:$1048576,MATCH(DATE(AP$2,1,1),Emissions!$A$1:$LI$1),FALSE)</f>
        <v>0.1062697162</v>
      </c>
      <c r="AQ642" s="359">
        <f>+VLOOKUP($E642,Emissions!$1:$1048576,MATCH(DATE(AQ$2,1,1),Emissions!$A$1:$LI$1),FALSE)</f>
        <v>0.1073076587</v>
      </c>
      <c r="AR642" s="359">
        <f>+VLOOKUP($E642,Emissions!$1:$1048576,MATCH(DATE(AR$2,1,1),Emissions!$A$1:$LI$1),FALSE)</f>
        <v>0.10835433529999999</v>
      </c>
      <c r="AS642" s="359">
        <f>+VLOOKUP($E642,Emissions!$1:$1048576,MATCH(DATE(AS$2,1,1),Emissions!$A$1:$LI$1),FALSE)</f>
        <v>0.10941147919999999</v>
      </c>
      <c r="AT642" s="359">
        <f>+VLOOKUP($E642,Emissions!$1:$1048576,MATCH(DATE(AT$2,1,1),Emissions!$A$1:$LI$1),FALSE)</f>
        <v>0.1104802287</v>
      </c>
      <c r="AU642" s="359">
        <f>+VLOOKUP($E642,Emissions!$1:$1048576,MATCH(DATE(AU$2,1,1),Emissions!$A$1:$LI$1),FALSE)</f>
        <v>0.1115639138</v>
      </c>
      <c r="AV642" s="359">
        <f>+VLOOKUP($E642,Emissions!$1:$1048576,MATCH(DATE(AV$2,1,1),Emissions!$A$1:$LI$1),FALSE)</f>
        <v>0.1126613947</v>
      </c>
      <c r="AW642" s="359">
        <f>+VLOOKUP($E642,Emissions!$1:$1048576,MATCH(DATE(AW$2,1,1),Emissions!$A$1:$LI$1),FALSE)</f>
        <v>0.1137728754</v>
      </c>
      <c r="AX642" s="359">
        <f>+VLOOKUP($E642,Emissions!$1:$1048576,MATCH(DATE(AX$2,1,1),Emissions!$A$1:$LI$1),FALSE)</f>
        <v>0.1148986944</v>
      </c>
      <c r="AY642" s="359">
        <f>+VLOOKUP($E642,Emissions!$1:$1048576,MATCH(DATE(AY$2,1,1),Emissions!$A$1:$LI$1),FALSE)</f>
        <v>0.1160391212</v>
      </c>
      <c r="AZ642" s="359">
        <f>+VLOOKUP($E642,Emissions!$1:$1048576,MATCH(DATE(AZ$2,1,1),Emissions!$A$1:$LI$1),FALSE)</f>
        <v>0.1172060747</v>
      </c>
      <c r="BA642" s="359">
        <f>+VLOOKUP($E642,Emissions!$1:$1048576,MATCH(DATE(BA$2,1,1),Emissions!$A$1:$LI$1),FALSE)</f>
        <v>0.118391413</v>
      </c>
      <c r="BB642" s="359">
        <f>+VLOOKUP($E642,Emissions!$1:$1048576,MATCH(DATE(BB$2,1,1),Emissions!$A$1:$LI$1),FALSE)</f>
        <v>0.11959361139999999</v>
      </c>
      <c r="BC642" s="359">
        <f>+VLOOKUP($E642,Emissions!$1:$1048576,MATCH(DATE(BC$2,1,1),Emissions!$A$1:$LI$1),FALSE)</f>
        <v>0.1208123956</v>
      </c>
      <c r="BD642" s="359">
        <f>+VLOOKUP($E642,Emissions!$1:$1048576,MATCH(DATE(BD$2,1,1),Emissions!$A$1:$LI$1),FALSE)</f>
        <v>0.1220477094</v>
      </c>
      <c r="BE642" s="359">
        <f>+VLOOKUP($E642,Emissions!$1:$1048576,MATCH(DATE(BE$2,1,1),Emissions!$A$1:$LI$1),FALSE)</f>
        <v>0.1469208716</v>
      </c>
      <c r="BF642" s="359">
        <f>+VLOOKUP($E642,Emissions!$1:$1048576,MATCH(DATE(BF$2,1,1),Emissions!$A$1:$LI$1),FALSE)</f>
        <v>0.1490607038</v>
      </c>
      <c r="BG642" s="359">
        <f>+VLOOKUP($E642,Emissions!$1:$1048576,MATCH(DATE(BG$2,1,1),Emissions!$A$1:$LI$1),FALSE)</f>
        <v>0.15123576850000001</v>
      </c>
      <c r="BH642" s="359">
        <f>+VLOOKUP($E642,Emissions!$1:$1048576,MATCH(DATE(BH$2,1,1),Emissions!$A$1:$LI$1),FALSE)</f>
        <v>0.15344691090000001</v>
      </c>
      <c r="BI642" s="359">
        <f>+VLOOKUP($E642,Emissions!$1:$1048576,MATCH(DATE(BI$2,1,1),Emissions!$A$1:$LI$1),FALSE)</f>
        <v>0.15569502630000001</v>
      </c>
    </row>
    <row r="643" spans="1:61" ht="15" customHeight="1" x14ac:dyDescent="0.35">
      <c r="A643" s="409"/>
      <c r="B643" s="169"/>
      <c r="C643" s="138" t="s">
        <v>456</v>
      </c>
      <c r="D643" s="114" t="s">
        <v>1028</v>
      </c>
      <c r="E643" s="50" t="s">
        <v>2733</v>
      </c>
      <c r="F643" s="359">
        <f>+VLOOKUP($E643,Emissions!$1:$1048576,MATCH(DATE(F$2,1,1),Emissions!$A$1:$LI$1),FALSE)</f>
        <v>0</v>
      </c>
      <c r="G643" s="359">
        <f>+VLOOKUP($E643,Emissions!$1:$1048576,MATCH(DATE(G$2,1,1),Emissions!$A$1:$LI$1),FALSE)</f>
        <v>0</v>
      </c>
      <c r="H643" s="359">
        <f>+VLOOKUP($E643,Emissions!$1:$1048576,MATCH(DATE(H$2,1,1),Emissions!$A$1:$LI$1),FALSE)</f>
        <v>0</v>
      </c>
      <c r="I643" s="359">
        <f>+VLOOKUP($E643,Emissions!$1:$1048576,MATCH(DATE(I$2,1,1),Emissions!$A$1:$LI$1),FALSE)</f>
        <v>0</v>
      </c>
      <c r="J643" s="359">
        <f>+VLOOKUP($E643,Emissions!$1:$1048576,MATCH(DATE(J$2,1,1),Emissions!$A$1:$LI$1),FALSE)</f>
        <v>0</v>
      </c>
      <c r="K643" s="359">
        <f>+VLOOKUP($E643,Emissions!$1:$1048576,MATCH(DATE(K$2,1,1),Emissions!$A$1:$LI$1),FALSE)</f>
        <v>0</v>
      </c>
      <c r="L643" s="359">
        <f>+VLOOKUP($E643,Emissions!$1:$1048576,MATCH(DATE(L$2,1,1),Emissions!$A$1:$LI$1),FALSE)</f>
        <v>0</v>
      </c>
      <c r="M643" s="359">
        <f>+VLOOKUP($E643,Emissions!$1:$1048576,MATCH(DATE(M$2,1,1),Emissions!$A$1:$LI$1),FALSE)</f>
        <v>0</v>
      </c>
      <c r="N643" s="359">
        <f>+VLOOKUP($E643,Emissions!$1:$1048576,MATCH(DATE(N$2,1,1),Emissions!$A$1:$LI$1),FALSE)</f>
        <v>0</v>
      </c>
      <c r="O643" s="359">
        <f>+VLOOKUP($E643,Emissions!$1:$1048576,MATCH(DATE(O$2,1,1),Emissions!$A$1:$LI$1),FALSE)</f>
        <v>0</v>
      </c>
      <c r="P643" s="359">
        <f>+VLOOKUP($E643,Emissions!$1:$1048576,MATCH(DATE(P$2,1,1),Emissions!$A$1:$LI$1),FALSE)</f>
        <v>0</v>
      </c>
      <c r="Q643" s="359">
        <f>+VLOOKUP($E643,Emissions!$1:$1048576,MATCH(DATE(Q$2,1,1),Emissions!$A$1:$LI$1),FALSE)</f>
        <v>0</v>
      </c>
      <c r="R643" s="359">
        <f>+VLOOKUP($E643,Emissions!$1:$1048576,MATCH(DATE(R$2,1,1),Emissions!$A$1:$LI$1),FALSE)</f>
        <v>0</v>
      </c>
      <c r="S643" s="359">
        <f>+VLOOKUP($E643,Emissions!$1:$1048576,MATCH(DATE(S$2,1,1),Emissions!$A$1:$LI$1),FALSE)</f>
        <v>0</v>
      </c>
      <c r="T643" s="359">
        <f>+VLOOKUP($E643,Emissions!$1:$1048576,MATCH(DATE(T$2,1,1),Emissions!$A$1:$LI$1),FALSE)</f>
        <v>0</v>
      </c>
      <c r="U643" s="359">
        <f>+VLOOKUP($E643,Emissions!$1:$1048576,MATCH(DATE(U$2,1,1),Emissions!$A$1:$LI$1),FALSE)</f>
        <v>0</v>
      </c>
      <c r="V643" s="359">
        <f>+VLOOKUP($E643,Emissions!$1:$1048576,MATCH(DATE(V$2,1,1),Emissions!$A$1:$LI$1),FALSE)</f>
        <v>0</v>
      </c>
      <c r="W643" s="359">
        <f>+VLOOKUP($E643,Emissions!$1:$1048576,MATCH(DATE(W$2,1,1),Emissions!$A$1:$LI$1),FALSE)</f>
        <v>0</v>
      </c>
      <c r="X643" s="359">
        <f>+VLOOKUP($E643,Emissions!$1:$1048576,MATCH(DATE(X$2,1,1),Emissions!$A$1:$LI$1),FALSE)</f>
        <v>0</v>
      </c>
      <c r="Y643" s="359">
        <f>+VLOOKUP($E643,Emissions!$1:$1048576,MATCH(DATE(Y$2,1,1),Emissions!$A$1:$LI$1),FALSE)</f>
        <v>0</v>
      </c>
      <c r="Z643" s="359">
        <f>+VLOOKUP($E643,Emissions!$1:$1048576,MATCH(DATE(Z$2,1,1),Emissions!$A$1:$LI$1),FALSE)</f>
        <v>0</v>
      </c>
      <c r="AA643" s="359">
        <f>+VLOOKUP($E643,Emissions!$1:$1048576,MATCH(DATE(AA$2,1,1),Emissions!$A$1:$LI$1),FALSE)</f>
        <v>0</v>
      </c>
      <c r="AB643" s="359">
        <f>+VLOOKUP($E643,Emissions!$1:$1048576,MATCH(DATE(AB$2,1,1),Emissions!$A$1:$LI$1),FALSE)</f>
        <v>0</v>
      </c>
      <c r="AC643" s="359">
        <f>+VLOOKUP($E643,Emissions!$1:$1048576,MATCH(DATE(AC$2,1,1),Emissions!$A$1:$LI$1),FALSE)</f>
        <v>0</v>
      </c>
      <c r="AD643" s="359">
        <f>+VLOOKUP($E643,Emissions!$1:$1048576,MATCH(DATE(AD$2,1,1),Emissions!$A$1:$LI$1),FALSE)</f>
        <v>0</v>
      </c>
      <c r="AE643" s="359">
        <f>+VLOOKUP($E643,Emissions!$1:$1048576,MATCH(DATE(AE$2,1,1),Emissions!$A$1:$LI$1),FALSE)</f>
        <v>0</v>
      </c>
      <c r="AF643" s="359">
        <f>+VLOOKUP($E643,Emissions!$1:$1048576,MATCH(DATE(AF$2,1,1),Emissions!$A$1:$LI$1),FALSE)</f>
        <v>0</v>
      </c>
      <c r="AG643" s="359">
        <f>+VLOOKUP($E643,Emissions!$1:$1048576,MATCH(DATE(AG$2,1,1),Emissions!$A$1:$LI$1),FALSE)</f>
        <v>0</v>
      </c>
      <c r="AH643" s="359">
        <f>+VLOOKUP($E643,Emissions!$1:$1048576,MATCH(DATE(AH$2,1,1),Emissions!$A$1:$LI$1),FALSE)</f>
        <v>0</v>
      </c>
      <c r="AI643" s="359">
        <f>+VLOOKUP($E643,Emissions!$1:$1048576,MATCH(DATE(AI$2,1,1),Emissions!$A$1:$LI$1),FALSE)</f>
        <v>0</v>
      </c>
      <c r="AJ643" s="359">
        <f>+VLOOKUP($E643,Emissions!$1:$1048576,MATCH(DATE(AJ$2,1,1),Emissions!$A$1:$LI$1),FALSE)</f>
        <v>0</v>
      </c>
      <c r="AK643" s="359">
        <f>+VLOOKUP($E643,Emissions!$1:$1048576,MATCH(DATE(AK$2,1,1),Emissions!$A$1:$LI$1),FALSE)</f>
        <v>0</v>
      </c>
      <c r="AL643" s="359">
        <f>+VLOOKUP($E643,Emissions!$1:$1048576,MATCH(DATE(AL$2,1,1),Emissions!$A$1:$LI$1),FALSE)</f>
        <v>0</v>
      </c>
      <c r="AM643" s="359">
        <f>+VLOOKUP($E643,Emissions!$1:$1048576,MATCH(DATE(AM$2,1,1),Emissions!$A$1:$LI$1),FALSE)</f>
        <v>0</v>
      </c>
      <c r="AN643" s="359">
        <f>+VLOOKUP($E643,Emissions!$1:$1048576,MATCH(DATE(AN$2,1,1),Emissions!$A$1:$LI$1),FALSE)</f>
        <v>0</v>
      </c>
      <c r="AO643" s="359">
        <f>+VLOOKUP($E643,Emissions!$1:$1048576,MATCH(DATE(AO$2,1,1),Emissions!$A$1:$LI$1),FALSE)</f>
        <v>0</v>
      </c>
      <c r="AP643" s="359">
        <f>+VLOOKUP($E643,Emissions!$1:$1048576,MATCH(DATE(AP$2,1,1),Emissions!$A$1:$LI$1),FALSE)</f>
        <v>0</v>
      </c>
      <c r="AQ643" s="359">
        <f>+VLOOKUP($E643,Emissions!$1:$1048576,MATCH(DATE(AQ$2,1,1),Emissions!$A$1:$LI$1),FALSE)</f>
        <v>0</v>
      </c>
      <c r="AR643" s="359">
        <f>+VLOOKUP($E643,Emissions!$1:$1048576,MATCH(DATE(AR$2,1,1),Emissions!$A$1:$LI$1),FALSE)</f>
        <v>0</v>
      </c>
      <c r="AS643" s="359">
        <f>+VLOOKUP($E643,Emissions!$1:$1048576,MATCH(DATE(AS$2,1,1),Emissions!$A$1:$LI$1),FALSE)</f>
        <v>0</v>
      </c>
      <c r="AT643" s="359">
        <f>+VLOOKUP($E643,Emissions!$1:$1048576,MATCH(DATE(AT$2,1,1),Emissions!$A$1:$LI$1),FALSE)</f>
        <v>0</v>
      </c>
      <c r="AU643" s="359">
        <f>+VLOOKUP($E643,Emissions!$1:$1048576,MATCH(DATE(AU$2,1,1),Emissions!$A$1:$LI$1),FALSE)</f>
        <v>0</v>
      </c>
      <c r="AV643" s="359">
        <f>+VLOOKUP($E643,Emissions!$1:$1048576,MATCH(DATE(AV$2,1,1),Emissions!$A$1:$LI$1),FALSE)</f>
        <v>0</v>
      </c>
      <c r="AW643" s="359">
        <f>+VLOOKUP($E643,Emissions!$1:$1048576,MATCH(DATE(AW$2,1,1),Emissions!$A$1:$LI$1),FALSE)</f>
        <v>0</v>
      </c>
      <c r="AX643" s="359">
        <f>+VLOOKUP($E643,Emissions!$1:$1048576,MATCH(DATE(AX$2,1,1),Emissions!$A$1:$LI$1),FALSE)</f>
        <v>0</v>
      </c>
      <c r="AY643" s="359">
        <f>+VLOOKUP($E643,Emissions!$1:$1048576,MATCH(DATE(AY$2,1,1),Emissions!$A$1:$LI$1),FALSE)</f>
        <v>0</v>
      </c>
      <c r="AZ643" s="359">
        <f>+VLOOKUP($E643,Emissions!$1:$1048576,MATCH(DATE(AZ$2,1,1),Emissions!$A$1:$LI$1),FALSE)</f>
        <v>0</v>
      </c>
      <c r="BA643" s="359">
        <f>+VLOOKUP($E643,Emissions!$1:$1048576,MATCH(DATE(BA$2,1,1),Emissions!$A$1:$LI$1),FALSE)</f>
        <v>0</v>
      </c>
      <c r="BB643" s="359">
        <f>+VLOOKUP($E643,Emissions!$1:$1048576,MATCH(DATE(BB$2,1,1),Emissions!$A$1:$LI$1),FALSE)</f>
        <v>0</v>
      </c>
      <c r="BC643" s="359">
        <f>+VLOOKUP($E643,Emissions!$1:$1048576,MATCH(DATE(BC$2,1,1),Emissions!$A$1:$LI$1),FALSE)</f>
        <v>0</v>
      </c>
      <c r="BD643" s="359">
        <f>+VLOOKUP($E643,Emissions!$1:$1048576,MATCH(DATE(BD$2,1,1),Emissions!$A$1:$LI$1),FALSE)</f>
        <v>0</v>
      </c>
      <c r="BE643" s="359">
        <f>+VLOOKUP($E643,Emissions!$1:$1048576,MATCH(DATE(BE$2,1,1),Emissions!$A$1:$LI$1),FALSE)</f>
        <v>0</v>
      </c>
      <c r="BF643" s="359">
        <f>+VLOOKUP($E643,Emissions!$1:$1048576,MATCH(DATE(BF$2,1,1),Emissions!$A$1:$LI$1),FALSE)</f>
        <v>0</v>
      </c>
      <c r="BG643" s="359">
        <f>+VLOOKUP($E643,Emissions!$1:$1048576,MATCH(DATE(BG$2,1,1),Emissions!$A$1:$LI$1),FALSE)</f>
        <v>0</v>
      </c>
      <c r="BH643" s="359">
        <f>+VLOOKUP($E643,Emissions!$1:$1048576,MATCH(DATE(BH$2,1,1),Emissions!$A$1:$LI$1),FALSE)</f>
        <v>0</v>
      </c>
      <c r="BI643" s="359">
        <f>+VLOOKUP($E643,Emissions!$1:$1048576,MATCH(DATE(BI$2,1,1),Emissions!$A$1:$LI$1),FALSE)</f>
        <v>0</v>
      </c>
    </row>
    <row r="644" spans="1:61" ht="15" customHeight="1" x14ac:dyDescent="0.35">
      <c r="A644" s="409"/>
      <c r="B644" s="169"/>
      <c r="C644" s="138" t="s">
        <v>459</v>
      </c>
      <c r="D644" s="114" t="s">
        <v>1028</v>
      </c>
      <c r="E644" s="50" t="s">
        <v>2734</v>
      </c>
      <c r="F644" s="359">
        <f>+VLOOKUP($E644,Emissions!$1:$1048576,MATCH(DATE(F$2,1,1),Emissions!$A$1:$LI$1),FALSE)</f>
        <v>0</v>
      </c>
      <c r="G644" s="359">
        <f>+VLOOKUP($E644,Emissions!$1:$1048576,MATCH(DATE(G$2,1,1),Emissions!$A$1:$LI$1),FALSE)</f>
        <v>0</v>
      </c>
      <c r="H644" s="359">
        <f>+VLOOKUP($E644,Emissions!$1:$1048576,MATCH(DATE(H$2,1,1),Emissions!$A$1:$LI$1),FALSE)</f>
        <v>0</v>
      </c>
      <c r="I644" s="359">
        <f>+VLOOKUP($E644,Emissions!$1:$1048576,MATCH(DATE(I$2,1,1),Emissions!$A$1:$LI$1),FALSE)</f>
        <v>0</v>
      </c>
      <c r="J644" s="359">
        <f>+VLOOKUP($E644,Emissions!$1:$1048576,MATCH(DATE(J$2,1,1),Emissions!$A$1:$LI$1),FALSE)</f>
        <v>0</v>
      </c>
      <c r="K644" s="359">
        <f>+VLOOKUP($E644,Emissions!$1:$1048576,MATCH(DATE(K$2,1,1),Emissions!$A$1:$LI$1),FALSE)</f>
        <v>0</v>
      </c>
      <c r="L644" s="359">
        <f>+VLOOKUP($E644,Emissions!$1:$1048576,MATCH(DATE(L$2,1,1),Emissions!$A$1:$LI$1),FALSE)</f>
        <v>0</v>
      </c>
      <c r="M644" s="359">
        <f>+VLOOKUP($E644,Emissions!$1:$1048576,MATCH(DATE(M$2,1,1),Emissions!$A$1:$LI$1),FALSE)</f>
        <v>0</v>
      </c>
      <c r="N644" s="359">
        <f>+VLOOKUP($E644,Emissions!$1:$1048576,MATCH(DATE(N$2,1,1),Emissions!$A$1:$LI$1),FALSE)</f>
        <v>0</v>
      </c>
      <c r="O644" s="359">
        <f>+VLOOKUP($E644,Emissions!$1:$1048576,MATCH(DATE(O$2,1,1),Emissions!$A$1:$LI$1),FALSE)</f>
        <v>0</v>
      </c>
      <c r="P644" s="359">
        <f>+VLOOKUP($E644,Emissions!$1:$1048576,MATCH(DATE(P$2,1,1),Emissions!$A$1:$LI$1),FALSE)</f>
        <v>0</v>
      </c>
      <c r="Q644" s="359">
        <f>+VLOOKUP($E644,Emissions!$1:$1048576,MATCH(DATE(Q$2,1,1),Emissions!$A$1:$LI$1),FALSE)</f>
        <v>0</v>
      </c>
      <c r="R644" s="359">
        <f>+VLOOKUP($E644,Emissions!$1:$1048576,MATCH(DATE(R$2,1,1),Emissions!$A$1:$LI$1),FALSE)</f>
        <v>0</v>
      </c>
      <c r="S644" s="359">
        <f>+VLOOKUP($E644,Emissions!$1:$1048576,MATCH(DATE(S$2,1,1),Emissions!$A$1:$LI$1),FALSE)</f>
        <v>0</v>
      </c>
      <c r="T644" s="359">
        <f>+VLOOKUP($E644,Emissions!$1:$1048576,MATCH(DATE(T$2,1,1),Emissions!$A$1:$LI$1),FALSE)</f>
        <v>0</v>
      </c>
      <c r="U644" s="359">
        <f>+VLOOKUP($E644,Emissions!$1:$1048576,MATCH(DATE(U$2,1,1),Emissions!$A$1:$LI$1),FALSE)</f>
        <v>0</v>
      </c>
      <c r="V644" s="359">
        <f>+VLOOKUP($E644,Emissions!$1:$1048576,MATCH(DATE(V$2,1,1),Emissions!$A$1:$LI$1),FALSE)</f>
        <v>0</v>
      </c>
      <c r="W644" s="359">
        <f>+VLOOKUP($E644,Emissions!$1:$1048576,MATCH(DATE(W$2,1,1),Emissions!$A$1:$LI$1),FALSE)</f>
        <v>0</v>
      </c>
      <c r="X644" s="359">
        <f>+VLOOKUP($E644,Emissions!$1:$1048576,MATCH(DATE(X$2,1,1),Emissions!$A$1:$LI$1),FALSE)</f>
        <v>0</v>
      </c>
      <c r="Y644" s="359">
        <f>+VLOOKUP($E644,Emissions!$1:$1048576,MATCH(DATE(Y$2,1,1),Emissions!$A$1:$LI$1),FALSE)</f>
        <v>0</v>
      </c>
      <c r="Z644" s="359">
        <f>+VLOOKUP($E644,Emissions!$1:$1048576,MATCH(DATE(Z$2,1,1),Emissions!$A$1:$LI$1),FALSE)</f>
        <v>0</v>
      </c>
      <c r="AA644" s="359">
        <f>+VLOOKUP($E644,Emissions!$1:$1048576,MATCH(DATE(AA$2,1,1),Emissions!$A$1:$LI$1),FALSE)</f>
        <v>0</v>
      </c>
      <c r="AB644" s="359">
        <f>+VLOOKUP($E644,Emissions!$1:$1048576,MATCH(DATE(AB$2,1,1),Emissions!$A$1:$LI$1),FALSE)</f>
        <v>0</v>
      </c>
      <c r="AC644" s="359">
        <f>+VLOOKUP($E644,Emissions!$1:$1048576,MATCH(DATE(AC$2,1,1),Emissions!$A$1:$LI$1),FALSE)</f>
        <v>0</v>
      </c>
      <c r="AD644" s="359">
        <f>+VLOOKUP($E644,Emissions!$1:$1048576,MATCH(DATE(AD$2,1,1),Emissions!$A$1:$LI$1),FALSE)</f>
        <v>0</v>
      </c>
      <c r="AE644" s="359">
        <f>+VLOOKUP($E644,Emissions!$1:$1048576,MATCH(DATE(AE$2,1,1),Emissions!$A$1:$LI$1),FALSE)</f>
        <v>0</v>
      </c>
      <c r="AF644" s="359">
        <f>+VLOOKUP($E644,Emissions!$1:$1048576,MATCH(DATE(AF$2,1,1),Emissions!$A$1:$LI$1),FALSE)</f>
        <v>0</v>
      </c>
      <c r="AG644" s="359">
        <f>+VLOOKUP($E644,Emissions!$1:$1048576,MATCH(DATE(AG$2,1,1),Emissions!$A$1:$LI$1),FALSE)</f>
        <v>0</v>
      </c>
      <c r="AH644" s="359">
        <f>+VLOOKUP($E644,Emissions!$1:$1048576,MATCH(DATE(AH$2,1,1),Emissions!$A$1:$LI$1),FALSE)</f>
        <v>0</v>
      </c>
      <c r="AI644" s="359">
        <f>+VLOOKUP($E644,Emissions!$1:$1048576,MATCH(DATE(AI$2,1,1),Emissions!$A$1:$LI$1),FALSE)</f>
        <v>0</v>
      </c>
      <c r="AJ644" s="359">
        <f>+VLOOKUP($E644,Emissions!$1:$1048576,MATCH(DATE(AJ$2,1,1),Emissions!$A$1:$LI$1),FALSE)</f>
        <v>0</v>
      </c>
      <c r="AK644" s="359">
        <f>+VLOOKUP($E644,Emissions!$1:$1048576,MATCH(DATE(AK$2,1,1),Emissions!$A$1:$LI$1),FALSE)</f>
        <v>0</v>
      </c>
      <c r="AL644" s="359">
        <f>+VLOOKUP($E644,Emissions!$1:$1048576,MATCH(DATE(AL$2,1,1),Emissions!$A$1:$LI$1),FALSE)</f>
        <v>0</v>
      </c>
      <c r="AM644" s="359">
        <f>+VLOOKUP($E644,Emissions!$1:$1048576,MATCH(DATE(AM$2,1,1),Emissions!$A$1:$LI$1),FALSE)</f>
        <v>0</v>
      </c>
      <c r="AN644" s="359">
        <f>+VLOOKUP($E644,Emissions!$1:$1048576,MATCH(DATE(AN$2,1,1),Emissions!$A$1:$LI$1),FALSE)</f>
        <v>0</v>
      </c>
      <c r="AO644" s="359">
        <f>+VLOOKUP($E644,Emissions!$1:$1048576,MATCH(DATE(AO$2,1,1),Emissions!$A$1:$LI$1),FALSE)</f>
        <v>0</v>
      </c>
      <c r="AP644" s="359">
        <f>+VLOOKUP($E644,Emissions!$1:$1048576,MATCH(DATE(AP$2,1,1),Emissions!$A$1:$LI$1),FALSE)</f>
        <v>0</v>
      </c>
      <c r="AQ644" s="359">
        <f>+VLOOKUP($E644,Emissions!$1:$1048576,MATCH(DATE(AQ$2,1,1),Emissions!$A$1:$LI$1),FALSE)</f>
        <v>0</v>
      </c>
      <c r="AR644" s="359">
        <f>+VLOOKUP($E644,Emissions!$1:$1048576,MATCH(DATE(AR$2,1,1),Emissions!$A$1:$LI$1),FALSE)</f>
        <v>0</v>
      </c>
      <c r="AS644" s="359">
        <f>+VLOOKUP($E644,Emissions!$1:$1048576,MATCH(DATE(AS$2,1,1),Emissions!$A$1:$LI$1),FALSE)</f>
        <v>0</v>
      </c>
      <c r="AT644" s="359">
        <f>+VLOOKUP($E644,Emissions!$1:$1048576,MATCH(DATE(AT$2,1,1),Emissions!$A$1:$LI$1),FALSE)</f>
        <v>0</v>
      </c>
      <c r="AU644" s="359">
        <f>+VLOOKUP($E644,Emissions!$1:$1048576,MATCH(DATE(AU$2,1,1),Emissions!$A$1:$LI$1),FALSE)</f>
        <v>0</v>
      </c>
      <c r="AV644" s="359">
        <f>+VLOOKUP($E644,Emissions!$1:$1048576,MATCH(DATE(AV$2,1,1),Emissions!$A$1:$LI$1),FALSE)</f>
        <v>0</v>
      </c>
      <c r="AW644" s="359">
        <f>+VLOOKUP($E644,Emissions!$1:$1048576,MATCH(DATE(AW$2,1,1),Emissions!$A$1:$LI$1),FALSE)</f>
        <v>0</v>
      </c>
      <c r="AX644" s="359">
        <f>+VLOOKUP($E644,Emissions!$1:$1048576,MATCH(DATE(AX$2,1,1),Emissions!$A$1:$LI$1),FALSE)</f>
        <v>0</v>
      </c>
      <c r="AY644" s="359">
        <f>+VLOOKUP($E644,Emissions!$1:$1048576,MATCH(DATE(AY$2,1,1),Emissions!$A$1:$LI$1),FALSE)</f>
        <v>0</v>
      </c>
      <c r="AZ644" s="359">
        <f>+VLOOKUP($E644,Emissions!$1:$1048576,MATCH(DATE(AZ$2,1,1),Emissions!$A$1:$LI$1),FALSE)</f>
        <v>0</v>
      </c>
      <c r="BA644" s="359">
        <f>+VLOOKUP($E644,Emissions!$1:$1048576,MATCH(DATE(BA$2,1,1),Emissions!$A$1:$LI$1),FALSE)</f>
        <v>0</v>
      </c>
      <c r="BB644" s="359">
        <f>+VLOOKUP($E644,Emissions!$1:$1048576,MATCH(DATE(BB$2,1,1),Emissions!$A$1:$LI$1),FALSE)</f>
        <v>0</v>
      </c>
      <c r="BC644" s="359">
        <f>+VLOOKUP($E644,Emissions!$1:$1048576,MATCH(DATE(BC$2,1,1),Emissions!$A$1:$LI$1),FALSE)</f>
        <v>0</v>
      </c>
      <c r="BD644" s="359">
        <f>+VLOOKUP($E644,Emissions!$1:$1048576,MATCH(DATE(BD$2,1,1),Emissions!$A$1:$LI$1),FALSE)</f>
        <v>0</v>
      </c>
      <c r="BE644" s="359">
        <f>+VLOOKUP($E644,Emissions!$1:$1048576,MATCH(DATE(BE$2,1,1),Emissions!$A$1:$LI$1),FALSE)</f>
        <v>0</v>
      </c>
      <c r="BF644" s="359">
        <f>+VLOOKUP($E644,Emissions!$1:$1048576,MATCH(DATE(BF$2,1,1),Emissions!$A$1:$LI$1),FALSE)</f>
        <v>0</v>
      </c>
      <c r="BG644" s="359">
        <f>+VLOOKUP($E644,Emissions!$1:$1048576,MATCH(DATE(BG$2,1,1),Emissions!$A$1:$LI$1),FALSE)</f>
        <v>0</v>
      </c>
      <c r="BH644" s="359">
        <f>+VLOOKUP($E644,Emissions!$1:$1048576,MATCH(DATE(BH$2,1,1),Emissions!$A$1:$LI$1),FALSE)</f>
        <v>0</v>
      </c>
      <c r="BI644" s="359">
        <f>+VLOOKUP($E644,Emissions!$1:$1048576,MATCH(DATE(BI$2,1,1),Emissions!$A$1:$LI$1),FALSE)</f>
        <v>0</v>
      </c>
    </row>
    <row r="645" spans="1:61" ht="15" customHeight="1" x14ac:dyDescent="0.35">
      <c r="A645" s="409"/>
      <c r="B645" s="169"/>
      <c r="C645" s="138" t="s">
        <v>460</v>
      </c>
      <c r="D645" s="114" t="s">
        <v>1028</v>
      </c>
      <c r="E645" s="50" t="s">
        <v>2735</v>
      </c>
      <c r="F645" s="359">
        <f>+VLOOKUP($E645,Emissions!$1:$1048576,MATCH(DATE(F$2,1,1),Emissions!$A$1:$LI$1),FALSE)</f>
        <v>0</v>
      </c>
      <c r="G645" s="359">
        <f>+VLOOKUP($E645,Emissions!$1:$1048576,MATCH(DATE(G$2,1,1),Emissions!$A$1:$LI$1),FALSE)</f>
        <v>0</v>
      </c>
      <c r="H645" s="359">
        <f>+VLOOKUP($E645,Emissions!$1:$1048576,MATCH(DATE(H$2,1,1),Emissions!$A$1:$LI$1),FALSE)</f>
        <v>0</v>
      </c>
      <c r="I645" s="359">
        <f>+VLOOKUP($E645,Emissions!$1:$1048576,MATCH(DATE(I$2,1,1),Emissions!$A$1:$LI$1),FALSE)</f>
        <v>0</v>
      </c>
      <c r="J645" s="359">
        <f>+VLOOKUP($E645,Emissions!$1:$1048576,MATCH(DATE(J$2,1,1),Emissions!$A$1:$LI$1),FALSE)</f>
        <v>0</v>
      </c>
      <c r="K645" s="359">
        <f>+VLOOKUP($E645,Emissions!$1:$1048576,MATCH(DATE(K$2,1,1),Emissions!$A$1:$LI$1),FALSE)</f>
        <v>0</v>
      </c>
      <c r="L645" s="359">
        <f>+VLOOKUP($E645,Emissions!$1:$1048576,MATCH(DATE(L$2,1,1),Emissions!$A$1:$LI$1),FALSE)</f>
        <v>0</v>
      </c>
      <c r="M645" s="359">
        <f>+VLOOKUP($E645,Emissions!$1:$1048576,MATCH(DATE(M$2,1,1),Emissions!$A$1:$LI$1),FALSE)</f>
        <v>0</v>
      </c>
      <c r="N645" s="359">
        <f>+VLOOKUP($E645,Emissions!$1:$1048576,MATCH(DATE(N$2,1,1),Emissions!$A$1:$LI$1),FALSE)</f>
        <v>0</v>
      </c>
      <c r="O645" s="359">
        <f>+VLOOKUP($E645,Emissions!$1:$1048576,MATCH(DATE(O$2,1,1),Emissions!$A$1:$LI$1),FALSE)</f>
        <v>0</v>
      </c>
      <c r="P645" s="359">
        <f>+VLOOKUP($E645,Emissions!$1:$1048576,MATCH(DATE(P$2,1,1),Emissions!$A$1:$LI$1),FALSE)</f>
        <v>0</v>
      </c>
      <c r="Q645" s="359">
        <f>+VLOOKUP($E645,Emissions!$1:$1048576,MATCH(DATE(Q$2,1,1),Emissions!$A$1:$LI$1),FALSE)</f>
        <v>0</v>
      </c>
      <c r="R645" s="359">
        <f>+VLOOKUP($E645,Emissions!$1:$1048576,MATCH(DATE(R$2,1,1),Emissions!$A$1:$LI$1),FALSE)</f>
        <v>0</v>
      </c>
      <c r="S645" s="359">
        <f>+VLOOKUP($E645,Emissions!$1:$1048576,MATCH(DATE(S$2,1,1),Emissions!$A$1:$LI$1),FALSE)</f>
        <v>0</v>
      </c>
      <c r="T645" s="359">
        <f>+VLOOKUP($E645,Emissions!$1:$1048576,MATCH(DATE(T$2,1,1),Emissions!$A$1:$LI$1),FALSE)</f>
        <v>0</v>
      </c>
      <c r="U645" s="359">
        <f>+VLOOKUP($E645,Emissions!$1:$1048576,MATCH(DATE(U$2,1,1),Emissions!$A$1:$LI$1),FALSE)</f>
        <v>0</v>
      </c>
      <c r="V645" s="359">
        <f>+VLOOKUP($E645,Emissions!$1:$1048576,MATCH(DATE(V$2,1,1),Emissions!$A$1:$LI$1),FALSE)</f>
        <v>0</v>
      </c>
      <c r="W645" s="359">
        <f>+VLOOKUP($E645,Emissions!$1:$1048576,MATCH(DATE(W$2,1,1),Emissions!$A$1:$LI$1),FALSE)</f>
        <v>0</v>
      </c>
      <c r="X645" s="359">
        <f>+VLOOKUP($E645,Emissions!$1:$1048576,MATCH(DATE(X$2,1,1),Emissions!$A$1:$LI$1),FALSE)</f>
        <v>0</v>
      </c>
      <c r="Y645" s="359">
        <f>+VLOOKUP($E645,Emissions!$1:$1048576,MATCH(DATE(Y$2,1,1),Emissions!$A$1:$LI$1),FALSE)</f>
        <v>0</v>
      </c>
      <c r="Z645" s="359">
        <f>+VLOOKUP($E645,Emissions!$1:$1048576,MATCH(DATE(Z$2,1,1),Emissions!$A$1:$LI$1),FALSE)</f>
        <v>0</v>
      </c>
      <c r="AA645" s="359">
        <f>+VLOOKUP($E645,Emissions!$1:$1048576,MATCH(DATE(AA$2,1,1),Emissions!$A$1:$LI$1),FALSE)</f>
        <v>0</v>
      </c>
      <c r="AB645" s="359">
        <f>+VLOOKUP($E645,Emissions!$1:$1048576,MATCH(DATE(AB$2,1,1),Emissions!$A$1:$LI$1),FALSE)</f>
        <v>0</v>
      </c>
      <c r="AC645" s="359">
        <f>+VLOOKUP($E645,Emissions!$1:$1048576,MATCH(DATE(AC$2,1,1),Emissions!$A$1:$LI$1),FALSE)</f>
        <v>0</v>
      </c>
      <c r="AD645" s="359">
        <f>+VLOOKUP($E645,Emissions!$1:$1048576,MATCH(DATE(AD$2,1,1),Emissions!$A$1:$LI$1),FALSE)</f>
        <v>0</v>
      </c>
      <c r="AE645" s="359">
        <f>+VLOOKUP($E645,Emissions!$1:$1048576,MATCH(DATE(AE$2,1,1),Emissions!$A$1:$LI$1),FALSE)</f>
        <v>0</v>
      </c>
      <c r="AF645" s="359">
        <f>+VLOOKUP($E645,Emissions!$1:$1048576,MATCH(DATE(AF$2,1,1),Emissions!$A$1:$LI$1),FALSE)</f>
        <v>0</v>
      </c>
      <c r="AG645" s="359">
        <f>+VLOOKUP($E645,Emissions!$1:$1048576,MATCH(DATE(AG$2,1,1),Emissions!$A$1:$LI$1),FALSE)</f>
        <v>0</v>
      </c>
      <c r="AH645" s="359">
        <f>+VLOOKUP($E645,Emissions!$1:$1048576,MATCH(DATE(AH$2,1,1),Emissions!$A$1:$LI$1),FALSE)</f>
        <v>0</v>
      </c>
      <c r="AI645" s="359">
        <f>+VLOOKUP($E645,Emissions!$1:$1048576,MATCH(DATE(AI$2,1,1),Emissions!$A$1:$LI$1),FALSE)</f>
        <v>0</v>
      </c>
      <c r="AJ645" s="359">
        <f>+VLOOKUP($E645,Emissions!$1:$1048576,MATCH(DATE(AJ$2,1,1),Emissions!$A$1:$LI$1),FALSE)</f>
        <v>0</v>
      </c>
      <c r="AK645" s="359">
        <f>+VLOOKUP($E645,Emissions!$1:$1048576,MATCH(DATE(AK$2,1,1),Emissions!$A$1:$LI$1),FALSE)</f>
        <v>0</v>
      </c>
      <c r="AL645" s="359">
        <f>+VLOOKUP($E645,Emissions!$1:$1048576,MATCH(DATE(AL$2,1,1),Emissions!$A$1:$LI$1),FALSE)</f>
        <v>0</v>
      </c>
      <c r="AM645" s="359">
        <f>+VLOOKUP($E645,Emissions!$1:$1048576,MATCH(DATE(AM$2,1,1),Emissions!$A$1:$LI$1),FALSE)</f>
        <v>0</v>
      </c>
      <c r="AN645" s="359">
        <f>+VLOOKUP($E645,Emissions!$1:$1048576,MATCH(DATE(AN$2,1,1),Emissions!$A$1:$LI$1),FALSE)</f>
        <v>0</v>
      </c>
      <c r="AO645" s="359">
        <f>+VLOOKUP($E645,Emissions!$1:$1048576,MATCH(DATE(AO$2,1,1),Emissions!$A$1:$LI$1),FALSE)</f>
        <v>0</v>
      </c>
      <c r="AP645" s="359">
        <f>+VLOOKUP($E645,Emissions!$1:$1048576,MATCH(DATE(AP$2,1,1),Emissions!$A$1:$LI$1),FALSE)</f>
        <v>0</v>
      </c>
      <c r="AQ645" s="359">
        <f>+VLOOKUP($E645,Emissions!$1:$1048576,MATCH(DATE(AQ$2,1,1),Emissions!$A$1:$LI$1),FALSE)</f>
        <v>0</v>
      </c>
      <c r="AR645" s="359">
        <f>+VLOOKUP($E645,Emissions!$1:$1048576,MATCH(DATE(AR$2,1,1),Emissions!$A$1:$LI$1),FALSE)</f>
        <v>0</v>
      </c>
      <c r="AS645" s="359">
        <f>+VLOOKUP($E645,Emissions!$1:$1048576,MATCH(DATE(AS$2,1,1),Emissions!$A$1:$LI$1),FALSE)</f>
        <v>0</v>
      </c>
      <c r="AT645" s="359">
        <f>+VLOOKUP($E645,Emissions!$1:$1048576,MATCH(DATE(AT$2,1,1),Emissions!$A$1:$LI$1),FALSE)</f>
        <v>0</v>
      </c>
      <c r="AU645" s="359">
        <f>+VLOOKUP($E645,Emissions!$1:$1048576,MATCH(DATE(AU$2,1,1),Emissions!$A$1:$LI$1),FALSE)</f>
        <v>0</v>
      </c>
      <c r="AV645" s="359">
        <f>+VLOOKUP($E645,Emissions!$1:$1048576,MATCH(DATE(AV$2,1,1),Emissions!$A$1:$LI$1),FALSE)</f>
        <v>0</v>
      </c>
      <c r="AW645" s="359">
        <f>+VLOOKUP($E645,Emissions!$1:$1048576,MATCH(DATE(AW$2,1,1),Emissions!$A$1:$LI$1),FALSE)</f>
        <v>0</v>
      </c>
      <c r="AX645" s="359">
        <f>+VLOOKUP($E645,Emissions!$1:$1048576,MATCH(DATE(AX$2,1,1),Emissions!$A$1:$LI$1),FALSE)</f>
        <v>0</v>
      </c>
      <c r="AY645" s="359">
        <f>+VLOOKUP($E645,Emissions!$1:$1048576,MATCH(DATE(AY$2,1,1),Emissions!$A$1:$LI$1),FALSE)</f>
        <v>0</v>
      </c>
      <c r="AZ645" s="359">
        <f>+VLOOKUP($E645,Emissions!$1:$1048576,MATCH(DATE(AZ$2,1,1),Emissions!$A$1:$LI$1),FALSE)</f>
        <v>0</v>
      </c>
      <c r="BA645" s="359">
        <f>+VLOOKUP($E645,Emissions!$1:$1048576,MATCH(DATE(BA$2,1,1),Emissions!$A$1:$LI$1),FALSE)</f>
        <v>0</v>
      </c>
      <c r="BB645" s="359">
        <f>+VLOOKUP($E645,Emissions!$1:$1048576,MATCH(DATE(BB$2,1,1),Emissions!$A$1:$LI$1),FALSE)</f>
        <v>0</v>
      </c>
      <c r="BC645" s="359">
        <f>+VLOOKUP($E645,Emissions!$1:$1048576,MATCH(DATE(BC$2,1,1),Emissions!$A$1:$LI$1),FALSE)</f>
        <v>0</v>
      </c>
      <c r="BD645" s="359">
        <f>+VLOOKUP($E645,Emissions!$1:$1048576,MATCH(DATE(BD$2,1,1),Emissions!$A$1:$LI$1),FALSE)</f>
        <v>0</v>
      </c>
      <c r="BE645" s="359">
        <f>+VLOOKUP($E645,Emissions!$1:$1048576,MATCH(DATE(BE$2,1,1),Emissions!$A$1:$LI$1),FALSE)</f>
        <v>0</v>
      </c>
      <c r="BF645" s="359">
        <f>+VLOOKUP($E645,Emissions!$1:$1048576,MATCH(DATE(BF$2,1,1),Emissions!$A$1:$LI$1),FALSE)</f>
        <v>0</v>
      </c>
      <c r="BG645" s="359">
        <f>+VLOOKUP($E645,Emissions!$1:$1048576,MATCH(DATE(BG$2,1,1),Emissions!$A$1:$LI$1),FALSE)</f>
        <v>0</v>
      </c>
      <c r="BH645" s="359">
        <f>+VLOOKUP($E645,Emissions!$1:$1048576,MATCH(DATE(BH$2,1,1),Emissions!$A$1:$LI$1),FALSE)</f>
        <v>0</v>
      </c>
      <c r="BI645" s="359">
        <f>+VLOOKUP($E645,Emissions!$1:$1048576,MATCH(DATE(BI$2,1,1),Emissions!$A$1:$LI$1),FALSE)</f>
        <v>0</v>
      </c>
    </row>
    <row r="646" spans="1:61" s="92" customFormat="1" ht="15" customHeight="1" x14ac:dyDescent="0.35">
      <c r="A646" s="409"/>
      <c r="B646" s="169"/>
      <c r="C646" s="137" t="s">
        <v>1092</v>
      </c>
      <c r="D646" s="147" t="s">
        <v>1028</v>
      </c>
      <c r="E646" s="136" t="s">
        <v>2736</v>
      </c>
      <c r="F646" s="325">
        <f>+VLOOKUP($E646,Emissions!$1:$1048576,MATCH(DATE(F$2,1,1),Emissions!$A$1:$LI$1),FALSE)</f>
        <v>0</v>
      </c>
      <c r="G646" s="325">
        <f>+VLOOKUP($E646,Emissions!$1:$1048576,MATCH(DATE(G$2,1,1),Emissions!$A$1:$LI$1),FALSE)</f>
        <v>0</v>
      </c>
      <c r="H646" s="325">
        <f>+VLOOKUP($E646,Emissions!$1:$1048576,MATCH(DATE(H$2,1,1),Emissions!$A$1:$LI$1),FALSE)</f>
        <v>0</v>
      </c>
      <c r="I646" s="325">
        <f>+VLOOKUP($E646,Emissions!$1:$1048576,MATCH(DATE(I$2,1,1),Emissions!$A$1:$LI$1),FALSE)</f>
        <v>0</v>
      </c>
      <c r="J646" s="325">
        <f>+VLOOKUP($E646,Emissions!$1:$1048576,MATCH(DATE(J$2,1,1),Emissions!$A$1:$LI$1),FALSE)</f>
        <v>0</v>
      </c>
      <c r="K646" s="325">
        <f>+VLOOKUP($E646,Emissions!$1:$1048576,MATCH(DATE(K$2,1,1),Emissions!$A$1:$LI$1),FALSE)</f>
        <v>0</v>
      </c>
      <c r="L646" s="325">
        <f>+VLOOKUP($E646,Emissions!$1:$1048576,MATCH(DATE(L$2,1,1),Emissions!$A$1:$LI$1),FALSE)</f>
        <v>0</v>
      </c>
      <c r="M646" s="325">
        <f>+VLOOKUP($E646,Emissions!$1:$1048576,MATCH(DATE(M$2,1,1),Emissions!$A$1:$LI$1),FALSE)</f>
        <v>0</v>
      </c>
      <c r="N646" s="325">
        <f>+VLOOKUP($E646,Emissions!$1:$1048576,MATCH(DATE(N$2,1,1),Emissions!$A$1:$LI$1),FALSE)</f>
        <v>0</v>
      </c>
      <c r="O646" s="325">
        <f>+VLOOKUP($E646,Emissions!$1:$1048576,MATCH(DATE(O$2,1,1),Emissions!$A$1:$LI$1),FALSE)</f>
        <v>0</v>
      </c>
      <c r="P646" s="325">
        <f>+VLOOKUP($E646,Emissions!$1:$1048576,MATCH(DATE(P$2,1,1),Emissions!$A$1:$LI$1),FALSE)</f>
        <v>0</v>
      </c>
      <c r="Q646" s="325">
        <f>+VLOOKUP($E646,Emissions!$1:$1048576,MATCH(DATE(Q$2,1,1),Emissions!$A$1:$LI$1),FALSE)</f>
        <v>0</v>
      </c>
      <c r="R646" s="325">
        <f>+VLOOKUP($E646,Emissions!$1:$1048576,MATCH(DATE(R$2,1,1),Emissions!$A$1:$LI$1),FALSE)</f>
        <v>0</v>
      </c>
      <c r="S646" s="325">
        <f>+VLOOKUP($E646,Emissions!$1:$1048576,MATCH(DATE(S$2,1,1),Emissions!$A$1:$LI$1),FALSE)</f>
        <v>0</v>
      </c>
      <c r="T646" s="325">
        <f>+VLOOKUP($E646,Emissions!$1:$1048576,MATCH(DATE(T$2,1,1),Emissions!$A$1:$LI$1),FALSE)</f>
        <v>0</v>
      </c>
      <c r="U646" s="325">
        <f>+VLOOKUP($E646,Emissions!$1:$1048576,MATCH(DATE(U$2,1,1),Emissions!$A$1:$LI$1),FALSE)</f>
        <v>0</v>
      </c>
      <c r="V646" s="325">
        <f>+VLOOKUP($E646,Emissions!$1:$1048576,MATCH(DATE(V$2,1,1),Emissions!$A$1:$LI$1),FALSE)</f>
        <v>0</v>
      </c>
      <c r="W646" s="325">
        <f>+VLOOKUP($E646,Emissions!$1:$1048576,MATCH(DATE(W$2,1,1),Emissions!$A$1:$LI$1),FALSE)</f>
        <v>0</v>
      </c>
      <c r="X646" s="325">
        <f>+VLOOKUP($E646,Emissions!$1:$1048576,MATCH(DATE(X$2,1,1),Emissions!$A$1:$LI$1),FALSE)</f>
        <v>0</v>
      </c>
      <c r="Y646" s="325">
        <f>+VLOOKUP($E646,Emissions!$1:$1048576,MATCH(DATE(Y$2,1,1),Emissions!$A$1:$LI$1),FALSE)</f>
        <v>0</v>
      </c>
      <c r="Z646" s="325">
        <f>+VLOOKUP($E646,Emissions!$1:$1048576,MATCH(DATE(Z$2,1,1),Emissions!$A$1:$LI$1),FALSE)</f>
        <v>0</v>
      </c>
      <c r="AA646" s="325">
        <f>+VLOOKUP($E646,Emissions!$1:$1048576,MATCH(DATE(AA$2,1,1),Emissions!$A$1:$LI$1),FALSE)</f>
        <v>0</v>
      </c>
      <c r="AB646" s="325">
        <f>+VLOOKUP($E646,Emissions!$1:$1048576,MATCH(DATE(AB$2,1,1),Emissions!$A$1:$LI$1),FALSE)</f>
        <v>0</v>
      </c>
      <c r="AC646" s="325">
        <f>+VLOOKUP($E646,Emissions!$1:$1048576,MATCH(DATE(AC$2,1,1),Emissions!$A$1:$LI$1),FALSE)</f>
        <v>0</v>
      </c>
      <c r="AD646" s="325">
        <f>+VLOOKUP($E646,Emissions!$1:$1048576,MATCH(DATE(AD$2,1,1),Emissions!$A$1:$LI$1),FALSE)</f>
        <v>0</v>
      </c>
      <c r="AE646" s="325">
        <f>+VLOOKUP($E646,Emissions!$1:$1048576,MATCH(DATE(AE$2,1,1),Emissions!$A$1:$LI$1),FALSE)</f>
        <v>0</v>
      </c>
      <c r="AF646" s="325">
        <f>+VLOOKUP($E646,Emissions!$1:$1048576,MATCH(DATE(AF$2,1,1),Emissions!$A$1:$LI$1),FALSE)</f>
        <v>0</v>
      </c>
      <c r="AG646" s="325">
        <f>+VLOOKUP($E646,Emissions!$1:$1048576,MATCH(DATE(AG$2,1,1),Emissions!$A$1:$LI$1),FALSE)</f>
        <v>0</v>
      </c>
      <c r="AH646" s="325">
        <f>+VLOOKUP($E646,Emissions!$1:$1048576,MATCH(DATE(AH$2,1,1),Emissions!$A$1:$LI$1),FALSE)</f>
        <v>0</v>
      </c>
      <c r="AI646" s="325">
        <f>+VLOOKUP($E646,Emissions!$1:$1048576,MATCH(DATE(AI$2,1,1),Emissions!$A$1:$LI$1),FALSE)</f>
        <v>0</v>
      </c>
      <c r="AJ646" s="325">
        <f>+VLOOKUP($E646,Emissions!$1:$1048576,MATCH(DATE(AJ$2,1,1),Emissions!$A$1:$LI$1),FALSE)</f>
        <v>0</v>
      </c>
      <c r="AK646" s="325">
        <f>+VLOOKUP($E646,Emissions!$1:$1048576,MATCH(DATE(AK$2,1,1),Emissions!$A$1:$LI$1),FALSE)</f>
        <v>0</v>
      </c>
      <c r="AL646" s="325">
        <f>+VLOOKUP($E646,Emissions!$1:$1048576,MATCH(DATE(AL$2,1,1),Emissions!$A$1:$LI$1),FALSE)</f>
        <v>0</v>
      </c>
      <c r="AM646" s="325">
        <f>+VLOOKUP($E646,Emissions!$1:$1048576,MATCH(DATE(AM$2,1,1),Emissions!$A$1:$LI$1),FALSE)</f>
        <v>0</v>
      </c>
      <c r="AN646" s="325">
        <f>+VLOOKUP($E646,Emissions!$1:$1048576,MATCH(DATE(AN$2,1,1),Emissions!$A$1:$LI$1),FALSE)</f>
        <v>0</v>
      </c>
      <c r="AO646" s="325">
        <f>+VLOOKUP($E646,Emissions!$1:$1048576,MATCH(DATE(AO$2,1,1),Emissions!$A$1:$LI$1),FALSE)</f>
        <v>0</v>
      </c>
      <c r="AP646" s="325">
        <f>+VLOOKUP($E646,Emissions!$1:$1048576,MATCH(DATE(AP$2,1,1),Emissions!$A$1:$LI$1),FALSE)</f>
        <v>0</v>
      </c>
      <c r="AQ646" s="325">
        <f>+VLOOKUP($E646,Emissions!$1:$1048576,MATCH(DATE(AQ$2,1,1),Emissions!$A$1:$LI$1),FALSE)</f>
        <v>0</v>
      </c>
      <c r="AR646" s="325">
        <f>+VLOOKUP($E646,Emissions!$1:$1048576,MATCH(DATE(AR$2,1,1),Emissions!$A$1:$LI$1),FALSE)</f>
        <v>0</v>
      </c>
      <c r="AS646" s="325">
        <f>+VLOOKUP($E646,Emissions!$1:$1048576,MATCH(DATE(AS$2,1,1),Emissions!$A$1:$LI$1),FALSE)</f>
        <v>0</v>
      </c>
      <c r="AT646" s="325">
        <f>+VLOOKUP($E646,Emissions!$1:$1048576,MATCH(DATE(AT$2,1,1),Emissions!$A$1:$LI$1),FALSE)</f>
        <v>0</v>
      </c>
      <c r="AU646" s="325">
        <f>+VLOOKUP($E646,Emissions!$1:$1048576,MATCH(DATE(AU$2,1,1),Emissions!$A$1:$LI$1),FALSE)</f>
        <v>0</v>
      </c>
      <c r="AV646" s="325">
        <f>+VLOOKUP($E646,Emissions!$1:$1048576,MATCH(DATE(AV$2,1,1),Emissions!$A$1:$LI$1),FALSE)</f>
        <v>0</v>
      </c>
      <c r="AW646" s="325">
        <f>+VLOOKUP($E646,Emissions!$1:$1048576,MATCH(DATE(AW$2,1,1),Emissions!$A$1:$LI$1),FALSE)</f>
        <v>0</v>
      </c>
      <c r="AX646" s="325">
        <f>+VLOOKUP($E646,Emissions!$1:$1048576,MATCH(DATE(AX$2,1,1),Emissions!$A$1:$LI$1),FALSE)</f>
        <v>0</v>
      </c>
      <c r="AY646" s="325">
        <f>+VLOOKUP($E646,Emissions!$1:$1048576,MATCH(DATE(AY$2,1,1),Emissions!$A$1:$LI$1),FALSE)</f>
        <v>0</v>
      </c>
      <c r="AZ646" s="325">
        <f>+VLOOKUP($E646,Emissions!$1:$1048576,MATCH(DATE(AZ$2,1,1),Emissions!$A$1:$LI$1),FALSE)</f>
        <v>0</v>
      </c>
      <c r="BA646" s="325">
        <f>+VLOOKUP($E646,Emissions!$1:$1048576,MATCH(DATE(BA$2,1,1),Emissions!$A$1:$LI$1),FALSE)</f>
        <v>0</v>
      </c>
      <c r="BB646" s="325">
        <f>+VLOOKUP($E646,Emissions!$1:$1048576,MATCH(DATE(BB$2,1,1),Emissions!$A$1:$LI$1),FALSE)</f>
        <v>0</v>
      </c>
      <c r="BC646" s="325">
        <f>+VLOOKUP($E646,Emissions!$1:$1048576,MATCH(DATE(BC$2,1,1),Emissions!$A$1:$LI$1),FALSE)</f>
        <v>0</v>
      </c>
      <c r="BD646" s="325">
        <f>+VLOOKUP($E646,Emissions!$1:$1048576,MATCH(DATE(BD$2,1,1),Emissions!$A$1:$LI$1),FALSE)</f>
        <v>0</v>
      </c>
      <c r="BE646" s="325">
        <f>+VLOOKUP($E646,Emissions!$1:$1048576,MATCH(DATE(BE$2,1,1),Emissions!$A$1:$LI$1),FALSE)</f>
        <v>0</v>
      </c>
      <c r="BF646" s="325">
        <f>+VLOOKUP($E646,Emissions!$1:$1048576,MATCH(DATE(BF$2,1,1),Emissions!$A$1:$LI$1),FALSE)</f>
        <v>0</v>
      </c>
      <c r="BG646" s="325">
        <f>+VLOOKUP($E646,Emissions!$1:$1048576,MATCH(DATE(BG$2,1,1),Emissions!$A$1:$LI$1),FALSE)</f>
        <v>0</v>
      </c>
      <c r="BH646" s="325">
        <f>+VLOOKUP($E646,Emissions!$1:$1048576,MATCH(DATE(BH$2,1,1),Emissions!$A$1:$LI$1),FALSE)</f>
        <v>0</v>
      </c>
      <c r="BI646" s="325">
        <f>+VLOOKUP($E646,Emissions!$1:$1048576,MATCH(DATE(BI$2,1,1),Emissions!$A$1:$LI$1),FALSE)</f>
        <v>0</v>
      </c>
    </row>
    <row r="647" spans="1:61" ht="15" customHeight="1" x14ac:dyDescent="0.35">
      <c r="A647" s="409"/>
      <c r="B647" s="169"/>
      <c r="C647" s="138" t="s">
        <v>463</v>
      </c>
      <c r="D647" s="114" t="s">
        <v>1028</v>
      </c>
      <c r="E647" s="50" t="s">
        <v>2737</v>
      </c>
      <c r="F647" s="359">
        <f>+VLOOKUP($E647,Emissions!$1:$1048576,MATCH(DATE(F$2,1,1),Emissions!$A$1:$LI$1),FALSE)</f>
        <v>0</v>
      </c>
      <c r="G647" s="359">
        <f>+VLOOKUP($E647,Emissions!$1:$1048576,MATCH(DATE(G$2,1,1),Emissions!$A$1:$LI$1),FALSE)</f>
        <v>0</v>
      </c>
      <c r="H647" s="359">
        <f>+VLOOKUP($E647,Emissions!$1:$1048576,MATCH(DATE(H$2,1,1),Emissions!$A$1:$LI$1),FALSE)</f>
        <v>0</v>
      </c>
      <c r="I647" s="359">
        <f>+VLOOKUP($E647,Emissions!$1:$1048576,MATCH(DATE(I$2,1,1),Emissions!$A$1:$LI$1),FALSE)</f>
        <v>0</v>
      </c>
      <c r="J647" s="359">
        <f>+VLOOKUP($E647,Emissions!$1:$1048576,MATCH(DATE(J$2,1,1),Emissions!$A$1:$LI$1),FALSE)</f>
        <v>0</v>
      </c>
      <c r="K647" s="359">
        <f>+VLOOKUP($E647,Emissions!$1:$1048576,MATCH(DATE(K$2,1,1),Emissions!$A$1:$LI$1),FALSE)</f>
        <v>0</v>
      </c>
      <c r="L647" s="359">
        <f>+VLOOKUP($E647,Emissions!$1:$1048576,MATCH(DATE(L$2,1,1),Emissions!$A$1:$LI$1),FALSE)</f>
        <v>0</v>
      </c>
      <c r="M647" s="359">
        <f>+VLOOKUP($E647,Emissions!$1:$1048576,MATCH(DATE(M$2,1,1),Emissions!$A$1:$LI$1),FALSE)</f>
        <v>0</v>
      </c>
      <c r="N647" s="359">
        <f>+VLOOKUP($E647,Emissions!$1:$1048576,MATCH(DATE(N$2,1,1),Emissions!$A$1:$LI$1),FALSE)</f>
        <v>0</v>
      </c>
      <c r="O647" s="359">
        <f>+VLOOKUP($E647,Emissions!$1:$1048576,MATCH(DATE(O$2,1,1),Emissions!$A$1:$LI$1),FALSE)</f>
        <v>0</v>
      </c>
      <c r="P647" s="359">
        <f>+VLOOKUP($E647,Emissions!$1:$1048576,MATCH(DATE(P$2,1,1),Emissions!$A$1:$LI$1),FALSE)</f>
        <v>0</v>
      </c>
      <c r="Q647" s="359">
        <f>+VLOOKUP($E647,Emissions!$1:$1048576,MATCH(DATE(Q$2,1,1),Emissions!$A$1:$LI$1),FALSE)</f>
        <v>0</v>
      </c>
      <c r="R647" s="359">
        <f>+VLOOKUP($E647,Emissions!$1:$1048576,MATCH(DATE(R$2,1,1),Emissions!$A$1:$LI$1),FALSE)</f>
        <v>0</v>
      </c>
      <c r="S647" s="359">
        <f>+VLOOKUP($E647,Emissions!$1:$1048576,MATCH(DATE(S$2,1,1),Emissions!$A$1:$LI$1),FALSE)</f>
        <v>0</v>
      </c>
      <c r="T647" s="359">
        <f>+VLOOKUP($E647,Emissions!$1:$1048576,MATCH(DATE(T$2,1,1),Emissions!$A$1:$LI$1),FALSE)</f>
        <v>0</v>
      </c>
      <c r="U647" s="359">
        <f>+VLOOKUP($E647,Emissions!$1:$1048576,MATCH(DATE(U$2,1,1),Emissions!$A$1:$LI$1),FALSE)</f>
        <v>0</v>
      </c>
      <c r="V647" s="359">
        <f>+VLOOKUP($E647,Emissions!$1:$1048576,MATCH(DATE(V$2,1,1),Emissions!$A$1:$LI$1),FALSE)</f>
        <v>0</v>
      </c>
      <c r="W647" s="359">
        <f>+VLOOKUP($E647,Emissions!$1:$1048576,MATCH(DATE(W$2,1,1),Emissions!$A$1:$LI$1),FALSE)</f>
        <v>0</v>
      </c>
      <c r="X647" s="359">
        <f>+VLOOKUP($E647,Emissions!$1:$1048576,MATCH(DATE(X$2,1,1),Emissions!$A$1:$LI$1),FALSE)</f>
        <v>0</v>
      </c>
      <c r="Y647" s="359">
        <f>+VLOOKUP($E647,Emissions!$1:$1048576,MATCH(DATE(Y$2,1,1),Emissions!$A$1:$LI$1),FALSE)</f>
        <v>0</v>
      </c>
      <c r="Z647" s="359">
        <f>+VLOOKUP($E647,Emissions!$1:$1048576,MATCH(DATE(Z$2,1,1),Emissions!$A$1:$LI$1),FALSE)</f>
        <v>0</v>
      </c>
      <c r="AA647" s="359">
        <f>+VLOOKUP($E647,Emissions!$1:$1048576,MATCH(DATE(AA$2,1,1),Emissions!$A$1:$LI$1),FALSE)</f>
        <v>0</v>
      </c>
      <c r="AB647" s="359">
        <f>+VLOOKUP($E647,Emissions!$1:$1048576,MATCH(DATE(AB$2,1,1),Emissions!$A$1:$LI$1),FALSE)</f>
        <v>0</v>
      </c>
      <c r="AC647" s="359">
        <f>+VLOOKUP($E647,Emissions!$1:$1048576,MATCH(DATE(AC$2,1,1),Emissions!$A$1:$LI$1),FALSE)</f>
        <v>0</v>
      </c>
      <c r="AD647" s="359">
        <f>+VLOOKUP($E647,Emissions!$1:$1048576,MATCH(DATE(AD$2,1,1),Emissions!$A$1:$LI$1),FALSE)</f>
        <v>0</v>
      </c>
      <c r="AE647" s="359">
        <f>+VLOOKUP($E647,Emissions!$1:$1048576,MATCH(DATE(AE$2,1,1),Emissions!$A$1:$LI$1),FALSE)</f>
        <v>0</v>
      </c>
      <c r="AF647" s="359">
        <f>+VLOOKUP($E647,Emissions!$1:$1048576,MATCH(DATE(AF$2,1,1),Emissions!$A$1:$LI$1),FALSE)</f>
        <v>0</v>
      </c>
      <c r="AG647" s="359">
        <f>+VLOOKUP($E647,Emissions!$1:$1048576,MATCH(DATE(AG$2,1,1),Emissions!$A$1:$LI$1),FALSE)</f>
        <v>0</v>
      </c>
      <c r="AH647" s="359">
        <f>+VLOOKUP($E647,Emissions!$1:$1048576,MATCH(DATE(AH$2,1,1),Emissions!$A$1:$LI$1),FALSE)</f>
        <v>0</v>
      </c>
      <c r="AI647" s="359">
        <f>+VLOOKUP($E647,Emissions!$1:$1048576,MATCH(DATE(AI$2,1,1),Emissions!$A$1:$LI$1),FALSE)</f>
        <v>0</v>
      </c>
      <c r="AJ647" s="359">
        <f>+VLOOKUP($E647,Emissions!$1:$1048576,MATCH(DATE(AJ$2,1,1),Emissions!$A$1:$LI$1),FALSE)</f>
        <v>0</v>
      </c>
      <c r="AK647" s="359">
        <f>+VLOOKUP($E647,Emissions!$1:$1048576,MATCH(DATE(AK$2,1,1),Emissions!$A$1:$LI$1),FALSE)</f>
        <v>0</v>
      </c>
      <c r="AL647" s="359">
        <f>+VLOOKUP($E647,Emissions!$1:$1048576,MATCH(DATE(AL$2,1,1),Emissions!$A$1:$LI$1),FALSE)</f>
        <v>0</v>
      </c>
      <c r="AM647" s="359">
        <f>+VLOOKUP($E647,Emissions!$1:$1048576,MATCH(DATE(AM$2,1,1),Emissions!$A$1:$LI$1),FALSE)</f>
        <v>0</v>
      </c>
      <c r="AN647" s="359">
        <f>+VLOOKUP($E647,Emissions!$1:$1048576,MATCH(DATE(AN$2,1,1),Emissions!$A$1:$LI$1),FALSE)</f>
        <v>0</v>
      </c>
      <c r="AO647" s="359">
        <f>+VLOOKUP($E647,Emissions!$1:$1048576,MATCH(DATE(AO$2,1,1),Emissions!$A$1:$LI$1),FALSE)</f>
        <v>0</v>
      </c>
      <c r="AP647" s="359">
        <f>+VLOOKUP($E647,Emissions!$1:$1048576,MATCH(DATE(AP$2,1,1),Emissions!$A$1:$LI$1),FALSE)</f>
        <v>0</v>
      </c>
      <c r="AQ647" s="359">
        <f>+VLOOKUP($E647,Emissions!$1:$1048576,MATCH(DATE(AQ$2,1,1),Emissions!$A$1:$LI$1),FALSE)</f>
        <v>0</v>
      </c>
      <c r="AR647" s="359">
        <f>+VLOOKUP($E647,Emissions!$1:$1048576,MATCH(DATE(AR$2,1,1),Emissions!$A$1:$LI$1),FALSE)</f>
        <v>0</v>
      </c>
      <c r="AS647" s="359">
        <f>+VLOOKUP($E647,Emissions!$1:$1048576,MATCH(DATE(AS$2,1,1),Emissions!$A$1:$LI$1),FALSE)</f>
        <v>0</v>
      </c>
      <c r="AT647" s="359">
        <f>+VLOOKUP($E647,Emissions!$1:$1048576,MATCH(DATE(AT$2,1,1),Emissions!$A$1:$LI$1),FALSE)</f>
        <v>0</v>
      </c>
      <c r="AU647" s="359">
        <f>+VLOOKUP($E647,Emissions!$1:$1048576,MATCH(DATE(AU$2,1,1),Emissions!$A$1:$LI$1),FALSE)</f>
        <v>0</v>
      </c>
      <c r="AV647" s="359">
        <f>+VLOOKUP($E647,Emissions!$1:$1048576,MATCH(DATE(AV$2,1,1),Emissions!$A$1:$LI$1),FALSE)</f>
        <v>0</v>
      </c>
      <c r="AW647" s="359">
        <f>+VLOOKUP($E647,Emissions!$1:$1048576,MATCH(DATE(AW$2,1,1),Emissions!$A$1:$LI$1),FALSE)</f>
        <v>0</v>
      </c>
      <c r="AX647" s="359">
        <f>+VLOOKUP($E647,Emissions!$1:$1048576,MATCH(DATE(AX$2,1,1),Emissions!$A$1:$LI$1),FALSE)</f>
        <v>0</v>
      </c>
      <c r="AY647" s="359">
        <f>+VLOOKUP($E647,Emissions!$1:$1048576,MATCH(DATE(AY$2,1,1),Emissions!$A$1:$LI$1),FALSE)</f>
        <v>0</v>
      </c>
      <c r="AZ647" s="359">
        <f>+VLOOKUP($E647,Emissions!$1:$1048576,MATCH(DATE(AZ$2,1,1),Emissions!$A$1:$LI$1),FALSE)</f>
        <v>0</v>
      </c>
      <c r="BA647" s="359">
        <f>+VLOOKUP($E647,Emissions!$1:$1048576,MATCH(DATE(BA$2,1,1),Emissions!$A$1:$LI$1),FALSE)</f>
        <v>0</v>
      </c>
      <c r="BB647" s="359">
        <f>+VLOOKUP($E647,Emissions!$1:$1048576,MATCH(DATE(BB$2,1,1),Emissions!$A$1:$LI$1),FALSE)</f>
        <v>0</v>
      </c>
      <c r="BC647" s="359">
        <f>+VLOOKUP($E647,Emissions!$1:$1048576,MATCH(DATE(BC$2,1,1),Emissions!$A$1:$LI$1),FALSE)</f>
        <v>0</v>
      </c>
      <c r="BD647" s="359">
        <f>+VLOOKUP($E647,Emissions!$1:$1048576,MATCH(DATE(BD$2,1,1),Emissions!$A$1:$LI$1),FALSE)</f>
        <v>0</v>
      </c>
      <c r="BE647" s="359">
        <f>+VLOOKUP($E647,Emissions!$1:$1048576,MATCH(DATE(BE$2,1,1),Emissions!$A$1:$LI$1),FALSE)</f>
        <v>0</v>
      </c>
      <c r="BF647" s="359">
        <f>+VLOOKUP($E647,Emissions!$1:$1048576,MATCH(DATE(BF$2,1,1),Emissions!$A$1:$LI$1),FALSE)</f>
        <v>0</v>
      </c>
      <c r="BG647" s="359">
        <f>+VLOOKUP($E647,Emissions!$1:$1048576,MATCH(DATE(BG$2,1,1),Emissions!$A$1:$LI$1),FALSE)</f>
        <v>0</v>
      </c>
      <c r="BH647" s="359">
        <f>+VLOOKUP($E647,Emissions!$1:$1048576,MATCH(DATE(BH$2,1,1),Emissions!$A$1:$LI$1),FALSE)</f>
        <v>0</v>
      </c>
      <c r="BI647" s="359">
        <f>+VLOOKUP($E647,Emissions!$1:$1048576,MATCH(DATE(BI$2,1,1),Emissions!$A$1:$LI$1),FALSE)</f>
        <v>0</v>
      </c>
    </row>
    <row r="648" spans="1:61" ht="15" customHeight="1" x14ac:dyDescent="0.35">
      <c r="A648" s="409"/>
      <c r="B648" s="169"/>
      <c r="C648" s="138" t="s">
        <v>464</v>
      </c>
      <c r="D648" s="114" t="s">
        <v>1028</v>
      </c>
      <c r="E648" s="50" t="s">
        <v>2738</v>
      </c>
      <c r="F648" s="359">
        <f>+VLOOKUP($E648,Emissions!$1:$1048576,MATCH(DATE(F$2,1,1),Emissions!$A$1:$LI$1),FALSE)</f>
        <v>0</v>
      </c>
      <c r="G648" s="359">
        <f>+VLOOKUP($E648,Emissions!$1:$1048576,MATCH(DATE(G$2,1,1),Emissions!$A$1:$LI$1),FALSE)</f>
        <v>0</v>
      </c>
      <c r="H648" s="359">
        <f>+VLOOKUP($E648,Emissions!$1:$1048576,MATCH(DATE(H$2,1,1),Emissions!$A$1:$LI$1),FALSE)</f>
        <v>0</v>
      </c>
      <c r="I648" s="359">
        <f>+VLOOKUP($E648,Emissions!$1:$1048576,MATCH(DATE(I$2,1,1),Emissions!$A$1:$LI$1),FALSE)</f>
        <v>0</v>
      </c>
      <c r="J648" s="359">
        <f>+VLOOKUP($E648,Emissions!$1:$1048576,MATCH(DATE(J$2,1,1),Emissions!$A$1:$LI$1),FALSE)</f>
        <v>0</v>
      </c>
      <c r="K648" s="359">
        <f>+VLOOKUP($E648,Emissions!$1:$1048576,MATCH(DATE(K$2,1,1),Emissions!$A$1:$LI$1),FALSE)</f>
        <v>0</v>
      </c>
      <c r="L648" s="359">
        <f>+VLOOKUP($E648,Emissions!$1:$1048576,MATCH(DATE(L$2,1,1),Emissions!$A$1:$LI$1),FALSE)</f>
        <v>0</v>
      </c>
      <c r="M648" s="359">
        <f>+VLOOKUP($E648,Emissions!$1:$1048576,MATCH(DATE(M$2,1,1),Emissions!$A$1:$LI$1),FALSE)</f>
        <v>0</v>
      </c>
      <c r="N648" s="359">
        <f>+VLOOKUP($E648,Emissions!$1:$1048576,MATCH(DATE(N$2,1,1),Emissions!$A$1:$LI$1),FALSE)</f>
        <v>0</v>
      </c>
      <c r="O648" s="359">
        <f>+VLOOKUP($E648,Emissions!$1:$1048576,MATCH(DATE(O$2,1,1),Emissions!$A$1:$LI$1),FALSE)</f>
        <v>0</v>
      </c>
      <c r="P648" s="359">
        <f>+VLOOKUP($E648,Emissions!$1:$1048576,MATCH(DATE(P$2,1,1),Emissions!$A$1:$LI$1),FALSE)</f>
        <v>0</v>
      </c>
      <c r="Q648" s="359">
        <f>+VLOOKUP($E648,Emissions!$1:$1048576,MATCH(DATE(Q$2,1,1),Emissions!$A$1:$LI$1),FALSE)</f>
        <v>0</v>
      </c>
      <c r="R648" s="359">
        <f>+VLOOKUP($E648,Emissions!$1:$1048576,MATCH(DATE(R$2,1,1),Emissions!$A$1:$LI$1),FALSE)</f>
        <v>0</v>
      </c>
      <c r="S648" s="359">
        <f>+VLOOKUP($E648,Emissions!$1:$1048576,MATCH(DATE(S$2,1,1),Emissions!$A$1:$LI$1),FALSE)</f>
        <v>0</v>
      </c>
      <c r="T648" s="359">
        <f>+VLOOKUP($E648,Emissions!$1:$1048576,MATCH(DATE(T$2,1,1),Emissions!$A$1:$LI$1),FALSE)</f>
        <v>0</v>
      </c>
      <c r="U648" s="359">
        <f>+VLOOKUP($E648,Emissions!$1:$1048576,MATCH(DATE(U$2,1,1),Emissions!$A$1:$LI$1),FALSE)</f>
        <v>0</v>
      </c>
      <c r="V648" s="359">
        <f>+VLOOKUP($E648,Emissions!$1:$1048576,MATCH(DATE(V$2,1,1),Emissions!$A$1:$LI$1),FALSE)</f>
        <v>0</v>
      </c>
      <c r="W648" s="359">
        <f>+VLOOKUP($E648,Emissions!$1:$1048576,MATCH(DATE(W$2,1,1),Emissions!$A$1:$LI$1),FALSE)</f>
        <v>0</v>
      </c>
      <c r="X648" s="359">
        <f>+VLOOKUP($E648,Emissions!$1:$1048576,MATCH(DATE(X$2,1,1),Emissions!$A$1:$LI$1),FALSE)</f>
        <v>0</v>
      </c>
      <c r="Y648" s="359">
        <f>+VLOOKUP($E648,Emissions!$1:$1048576,MATCH(DATE(Y$2,1,1),Emissions!$A$1:$LI$1),FALSE)</f>
        <v>0</v>
      </c>
      <c r="Z648" s="359">
        <f>+VLOOKUP($E648,Emissions!$1:$1048576,MATCH(DATE(Z$2,1,1),Emissions!$A$1:$LI$1),FALSE)</f>
        <v>0</v>
      </c>
      <c r="AA648" s="359">
        <f>+VLOOKUP($E648,Emissions!$1:$1048576,MATCH(DATE(AA$2,1,1),Emissions!$A$1:$LI$1),FALSE)</f>
        <v>0</v>
      </c>
      <c r="AB648" s="359">
        <f>+VLOOKUP($E648,Emissions!$1:$1048576,MATCH(DATE(AB$2,1,1),Emissions!$A$1:$LI$1),FALSE)</f>
        <v>0</v>
      </c>
      <c r="AC648" s="359">
        <f>+VLOOKUP($E648,Emissions!$1:$1048576,MATCH(DATE(AC$2,1,1),Emissions!$A$1:$LI$1),FALSE)</f>
        <v>0</v>
      </c>
      <c r="AD648" s="359">
        <f>+VLOOKUP($E648,Emissions!$1:$1048576,MATCH(DATE(AD$2,1,1),Emissions!$A$1:$LI$1),FALSE)</f>
        <v>0</v>
      </c>
      <c r="AE648" s="359">
        <f>+VLOOKUP($E648,Emissions!$1:$1048576,MATCH(DATE(AE$2,1,1),Emissions!$A$1:$LI$1),FALSE)</f>
        <v>0</v>
      </c>
      <c r="AF648" s="359">
        <f>+VLOOKUP($E648,Emissions!$1:$1048576,MATCH(DATE(AF$2,1,1),Emissions!$A$1:$LI$1),FALSE)</f>
        <v>0</v>
      </c>
      <c r="AG648" s="359">
        <f>+VLOOKUP($E648,Emissions!$1:$1048576,MATCH(DATE(AG$2,1,1),Emissions!$A$1:$LI$1),FALSE)</f>
        <v>0</v>
      </c>
      <c r="AH648" s="359">
        <f>+VLOOKUP($E648,Emissions!$1:$1048576,MATCH(DATE(AH$2,1,1),Emissions!$A$1:$LI$1),FALSE)</f>
        <v>0</v>
      </c>
      <c r="AI648" s="359">
        <f>+VLOOKUP($E648,Emissions!$1:$1048576,MATCH(DATE(AI$2,1,1),Emissions!$A$1:$LI$1),FALSE)</f>
        <v>0</v>
      </c>
      <c r="AJ648" s="359">
        <f>+VLOOKUP($E648,Emissions!$1:$1048576,MATCH(DATE(AJ$2,1,1),Emissions!$A$1:$LI$1),FALSE)</f>
        <v>0</v>
      </c>
      <c r="AK648" s="359">
        <f>+VLOOKUP($E648,Emissions!$1:$1048576,MATCH(DATE(AK$2,1,1),Emissions!$A$1:$LI$1),FALSE)</f>
        <v>0</v>
      </c>
      <c r="AL648" s="359">
        <f>+VLOOKUP($E648,Emissions!$1:$1048576,MATCH(DATE(AL$2,1,1),Emissions!$A$1:$LI$1),FALSE)</f>
        <v>0</v>
      </c>
      <c r="AM648" s="359">
        <f>+VLOOKUP($E648,Emissions!$1:$1048576,MATCH(DATE(AM$2,1,1),Emissions!$A$1:$LI$1),FALSE)</f>
        <v>0</v>
      </c>
      <c r="AN648" s="359">
        <f>+VLOOKUP($E648,Emissions!$1:$1048576,MATCH(DATE(AN$2,1,1),Emissions!$A$1:$LI$1),FALSE)</f>
        <v>0</v>
      </c>
      <c r="AO648" s="359">
        <f>+VLOOKUP($E648,Emissions!$1:$1048576,MATCH(DATE(AO$2,1,1),Emissions!$A$1:$LI$1),FALSE)</f>
        <v>0</v>
      </c>
      <c r="AP648" s="359">
        <f>+VLOOKUP($E648,Emissions!$1:$1048576,MATCH(DATE(AP$2,1,1),Emissions!$A$1:$LI$1),FALSE)</f>
        <v>0</v>
      </c>
      <c r="AQ648" s="359">
        <f>+VLOOKUP($E648,Emissions!$1:$1048576,MATCH(DATE(AQ$2,1,1),Emissions!$A$1:$LI$1),FALSE)</f>
        <v>0</v>
      </c>
      <c r="AR648" s="359">
        <f>+VLOOKUP($E648,Emissions!$1:$1048576,MATCH(DATE(AR$2,1,1),Emissions!$A$1:$LI$1),FALSE)</f>
        <v>0</v>
      </c>
      <c r="AS648" s="359">
        <f>+VLOOKUP($E648,Emissions!$1:$1048576,MATCH(DATE(AS$2,1,1),Emissions!$A$1:$LI$1),FALSE)</f>
        <v>0</v>
      </c>
      <c r="AT648" s="359">
        <f>+VLOOKUP($E648,Emissions!$1:$1048576,MATCH(DATE(AT$2,1,1),Emissions!$A$1:$LI$1),FALSE)</f>
        <v>0</v>
      </c>
      <c r="AU648" s="359">
        <f>+VLOOKUP($E648,Emissions!$1:$1048576,MATCH(DATE(AU$2,1,1),Emissions!$A$1:$LI$1),FALSE)</f>
        <v>0</v>
      </c>
      <c r="AV648" s="359">
        <f>+VLOOKUP($E648,Emissions!$1:$1048576,MATCH(DATE(AV$2,1,1),Emissions!$A$1:$LI$1),FALSE)</f>
        <v>0</v>
      </c>
      <c r="AW648" s="359">
        <f>+VLOOKUP($E648,Emissions!$1:$1048576,MATCH(DATE(AW$2,1,1),Emissions!$A$1:$LI$1),FALSE)</f>
        <v>0</v>
      </c>
      <c r="AX648" s="359">
        <f>+VLOOKUP($E648,Emissions!$1:$1048576,MATCH(DATE(AX$2,1,1),Emissions!$A$1:$LI$1),FALSE)</f>
        <v>0</v>
      </c>
      <c r="AY648" s="359">
        <f>+VLOOKUP($E648,Emissions!$1:$1048576,MATCH(DATE(AY$2,1,1),Emissions!$A$1:$LI$1),FALSE)</f>
        <v>0</v>
      </c>
      <c r="AZ648" s="359">
        <f>+VLOOKUP($E648,Emissions!$1:$1048576,MATCH(DATE(AZ$2,1,1),Emissions!$A$1:$LI$1),FALSE)</f>
        <v>0</v>
      </c>
      <c r="BA648" s="359">
        <f>+VLOOKUP($E648,Emissions!$1:$1048576,MATCH(DATE(BA$2,1,1),Emissions!$A$1:$LI$1),FALSE)</f>
        <v>0</v>
      </c>
      <c r="BB648" s="359">
        <f>+VLOOKUP($E648,Emissions!$1:$1048576,MATCH(DATE(BB$2,1,1),Emissions!$A$1:$LI$1),FALSE)</f>
        <v>0</v>
      </c>
      <c r="BC648" s="359">
        <f>+VLOOKUP($E648,Emissions!$1:$1048576,MATCH(DATE(BC$2,1,1),Emissions!$A$1:$LI$1),FALSE)</f>
        <v>0</v>
      </c>
      <c r="BD648" s="359">
        <f>+VLOOKUP($E648,Emissions!$1:$1048576,MATCH(DATE(BD$2,1,1),Emissions!$A$1:$LI$1),FALSE)</f>
        <v>0</v>
      </c>
      <c r="BE648" s="359">
        <f>+VLOOKUP($E648,Emissions!$1:$1048576,MATCH(DATE(BE$2,1,1),Emissions!$A$1:$LI$1),FALSE)</f>
        <v>0</v>
      </c>
      <c r="BF648" s="359">
        <f>+VLOOKUP($E648,Emissions!$1:$1048576,MATCH(DATE(BF$2,1,1),Emissions!$A$1:$LI$1),FALSE)</f>
        <v>0</v>
      </c>
      <c r="BG648" s="359">
        <f>+VLOOKUP($E648,Emissions!$1:$1048576,MATCH(DATE(BG$2,1,1),Emissions!$A$1:$LI$1),FALSE)</f>
        <v>0</v>
      </c>
      <c r="BH648" s="359">
        <f>+VLOOKUP($E648,Emissions!$1:$1048576,MATCH(DATE(BH$2,1,1),Emissions!$A$1:$LI$1),FALSE)</f>
        <v>0</v>
      </c>
      <c r="BI648" s="359">
        <f>+VLOOKUP($E648,Emissions!$1:$1048576,MATCH(DATE(BI$2,1,1),Emissions!$A$1:$LI$1),FALSE)</f>
        <v>0</v>
      </c>
    </row>
    <row r="649" spans="1:61" ht="15" customHeight="1" x14ac:dyDescent="0.35">
      <c r="A649" s="409"/>
      <c r="B649" s="169"/>
      <c r="C649" s="138" t="s">
        <v>465</v>
      </c>
      <c r="D649" s="114" t="s">
        <v>1028</v>
      </c>
      <c r="E649" s="50" t="s">
        <v>2739</v>
      </c>
      <c r="F649" s="359">
        <f>+VLOOKUP($E649,Emissions!$1:$1048576,MATCH(DATE(F$2,1,1),Emissions!$A$1:$LI$1),FALSE)</f>
        <v>0</v>
      </c>
      <c r="G649" s="359">
        <f>+VLOOKUP($E649,Emissions!$1:$1048576,MATCH(DATE(G$2,1,1),Emissions!$A$1:$LI$1),FALSE)</f>
        <v>0</v>
      </c>
      <c r="H649" s="359">
        <f>+VLOOKUP($E649,Emissions!$1:$1048576,MATCH(DATE(H$2,1,1),Emissions!$A$1:$LI$1),FALSE)</f>
        <v>0</v>
      </c>
      <c r="I649" s="359">
        <f>+VLOOKUP($E649,Emissions!$1:$1048576,MATCH(DATE(I$2,1,1),Emissions!$A$1:$LI$1),FALSE)</f>
        <v>0</v>
      </c>
      <c r="J649" s="359">
        <f>+VLOOKUP($E649,Emissions!$1:$1048576,MATCH(DATE(J$2,1,1),Emissions!$A$1:$LI$1),FALSE)</f>
        <v>0</v>
      </c>
      <c r="K649" s="359">
        <f>+VLOOKUP($E649,Emissions!$1:$1048576,MATCH(DATE(K$2,1,1),Emissions!$A$1:$LI$1),FALSE)</f>
        <v>0</v>
      </c>
      <c r="L649" s="359">
        <f>+VLOOKUP($E649,Emissions!$1:$1048576,MATCH(DATE(L$2,1,1),Emissions!$A$1:$LI$1),FALSE)</f>
        <v>0</v>
      </c>
      <c r="M649" s="359">
        <f>+VLOOKUP($E649,Emissions!$1:$1048576,MATCH(DATE(M$2,1,1),Emissions!$A$1:$LI$1),FALSE)</f>
        <v>0</v>
      </c>
      <c r="N649" s="359">
        <f>+VLOOKUP($E649,Emissions!$1:$1048576,MATCH(DATE(N$2,1,1),Emissions!$A$1:$LI$1),FALSE)</f>
        <v>0</v>
      </c>
      <c r="O649" s="359">
        <f>+VLOOKUP($E649,Emissions!$1:$1048576,MATCH(DATE(O$2,1,1),Emissions!$A$1:$LI$1),FALSE)</f>
        <v>0</v>
      </c>
      <c r="P649" s="359">
        <f>+VLOOKUP($E649,Emissions!$1:$1048576,MATCH(DATE(P$2,1,1),Emissions!$A$1:$LI$1),FALSE)</f>
        <v>0</v>
      </c>
      <c r="Q649" s="359">
        <f>+VLOOKUP($E649,Emissions!$1:$1048576,MATCH(DATE(Q$2,1,1),Emissions!$A$1:$LI$1),FALSE)</f>
        <v>0</v>
      </c>
      <c r="R649" s="359">
        <f>+VLOOKUP($E649,Emissions!$1:$1048576,MATCH(DATE(R$2,1,1),Emissions!$A$1:$LI$1),FALSE)</f>
        <v>0</v>
      </c>
      <c r="S649" s="359">
        <f>+VLOOKUP($E649,Emissions!$1:$1048576,MATCH(DATE(S$2,1,1),Emissions!$A$1:$LI$1),FALSE)</f>
        <v>0</v>
      </c>
      <c r="T649" s="359">
        <f>+VLOOKUP($E649,Emissions!$1:$1048576,MATCH(DATE(T$2,1,1),Emissions!$A$1:$LI$1),FALSE)</f>
        <v>0</v>
      </c>
      <c r="U649" s="359">
        <f>+VLOOKUP($E649,Emissions!$1:$1048576,MATCH(DATE(U$2,1,1),Emissions!$A$1:$LI$1),FALSE)</f>
        <v>0</v>
      </c>
      <c r="V649" s="359">
        <f>+VLOOKUP($E649,Emissions!$1:$1048576,MATCH(DATE(V$2,1,1),Emissions!$A$1:$LI$1),FALSE)</f>
        <v>0</v>
      </c>
      <c r="W649" s="359">
        <f>+VLOOKUP($E649,Emissions!$1:$1048576,MATCH(DATE(W$2,1,1),Emissions!$A$1:$LI$1),FALSE)</f>
        <v>0</v>
      </c>
      <c r="X649" s="359">
        <f>+VLOOKUP($E649,Emissions!$1:$1048576,MATCH(DATE(X$2,1,1),Emissions!$A$1:$LI$1),FALSE)</f>
        <v>0</v>
      </c>
      <c r="Y649" s="359">
        <f>+VLOOKUP($E649,Emissions!$1:$1048576,MATCH(DATE(Y$2,1,1),Emissions!$A$1:$LI$1),FALSE)</f>
        <v>0</v>
      </c>
      <c r="Z649" s="359">
        <f>+VLOOKUP($E649,Emissions!$1:$1048576,MATCH(DATE(Z$2,1,1),Emissions!$A$1:$LI$1),FALSE)</f>
        <v>0</v>
      </c>
      <c r="AA649" s="359">
        <f>+VLOOKUP($E649,Emissions!$1:$1048576,MATCH(DATE(AA$2,1,1),Emissions!$A$1:$LI$1),FALSE)</f>
        <v>0</v>
      </c>
      <c r="AB649" s="359">
        <f>+VLOOKUP($E649,Emissions!$1:$1048576,MATCH(DATE(AB$2,1,1),Emissions!$A$1:$LI$1),FALSE)</f>
        <v>0</v>
      </c>
      <c r="AC649" s="359">
        <f>+VLOOKUP($E649,Emissions!$1:$1048576,MATCH(DATE(AC$2,1,1),Emissions!$A$1:$LI$1),FALSE)</f>
        <v>0</v>
      </c>
      <c r="AD649" s="359">
        <f>+VLOOKUP($E649,Emissions!$1:$1048576,MATCH(DATE(AD$2,1,1),Emissions!$A$1:$LI$1),FALSE)</f>
        <v>0</v>
      </c>
      <c r="AE649" s="359">
        <f>+VLOOKUP($E649,Emissions!$1:$1048576,MATCH(DATE(AE$2,1,1),Emissions!$A$1:$LI$1),FALSE)</f>
        <v>0</v>
      </c>
      <c r="AF649" s="359">
        <f>+VLOOKUP($E649,Emissions!$1:$1048576,MATCH(DATE(AF$2,1,1),Emissions!$A$1:$LI$1),FALSE)</f>
        <v>0</v>
      </c>
      <c r="AG649" s="359">
        <f>+VLOOKUP($E649,Emissions!$1:$1048576,MATCH(DATE(AG$2,1,1),Emissions!$A$1:$LI$1),FALSE)</f>
        <v>0</v>
      </c>
      <c r="AH649" s="359">
        <f>+VLOOKUP($E649,Emissions!$1:$1048576,MATCH(DATE(AH$2,1,1),Emissions!$A$1:$LI$1),FALSE)</f>
        <v>0</v>
      </c>
      <c r="AI649" s="359">
        <f>+VLOOKUP($E649,Emissions!$1:$1048576,MATCH(DATE(AI$2,1,1),Emissions!$A$1:$LI$1),FALSE)</f>
        <v>0</v>
      </c>
      <c r="AJ649" s="359">
        <f>+VLOOKUP($E649,Emissions!$1:$1048576,MATCH(DATE(AJ$2,1,1),Emissions!$A$1:$LI$1),FALSE)</f>
        <v>0</v>
      </c>
      <c r="AK649" s="359">
        <f>+VLOOKUP($E649,Emissions!$1:$1048576,MATCH(DATE(AK$2,1,1),Emissions!$A$1:$LI$1),FALSE)</f>
        <v>0</v>
      </c>
      <c r="AL649" s="359">
        <f>+VLOOKUP($E649,Emissions!$1:$1048576,MATCH(DATE(AL$2,1,1),Emissions!$A$1:$LI$1),FALSE)</f>
        <v>0</v>
      </c>
      <c r="AM649" s="359">
        <f>+VLOOKUP($E649,Emissions!$1:$1048576,MATCH(DATE(AM$2,1,1),Emissions!$A$1:$LI$1),FALSE)</f>
        <v>0</v>
      </c>
      <c r="AN649" s="359">
        <f>+VLOOKUP($E649,Emissions!$1:$1048576,MATCH(DATE(AN$2,1,1),Emissions!$A$1:$LI$1),FALSE)</f>
        <v>0</v>
      </c>
      <c r="AO649" s="359">
        <f>+VLOOKUP($E649,Emissions!$1:$1048576,MATCH(DATE(AO$2,1,1),Emissions!$A$1:$LI$1),FALSE)</f>
        <v>0</v>
      </c>
      <c r="AP649" s="359">
        <f>+VLOOKUP($E649,Emissions!$1:$1048576,MATCH(DATE(AP$2,1,1),Emissions!$A$1:$LI$1),FALSE)</f>
        <v>0</v>
      </c>
      <c r="AQ649" s="359">
        <f>+VLOOKUP($E649,Emissions!$1:$1048576,MATCH(DATE(AQ$2,1,1),Emissions!$A$1:$LI$1),FALSE)</f>
        <v>0</v>
      </c>
      <c r="AR649" s="359">
        <f>+VLOOKUP($E649,Emissions!$1:$1048576,MATCH(DATE(AR$2,1,1),Emissions!$A$1:$LI$1),FALSE)</f>
        <v>0</v>
      </c>
      <c r="AS649" s="359">
        <f>+VLOOKUP($E649,Emissions!$1:$1048576,MATCH(DATE(AS$2,1,1),Emissions!$A$1:$LI$1),FALSE)</f>
        <v>0</v>
      </c>
      <c r="AT649" s="359">
        <f>+VLOOKUP($E649,Emissions!$1:$1048576,MATCH(DATE(AT$2,1,1),Emissions!$A$1:$LI$1),FALSE)</f>
        <v>0</v>
      </c>
      <c r="AU649" s="359">
        <f>+VLOOKUP($E649,Emissions!$1:$1048576,MATCH(DATE(AU$2,1,1),Emissions!$A$1:$LI$1),FALSE)</f>
        <v>0</v>
      </c>
      <c r="AV649" s="359">
        <f>+VLOOKUP($E649,Emissions!$1:$1048576,MATCH(DATE(AV$2,1,1),Emissions!$A$1:$LI$1),FALSE)</f>
        <v>0</v>
      </c>
      <c r="AW649" s="359">
        <f>+VLOOKUP($E649,Emissions!$1:$1048576,MATCH(DATE(AW$2,1,1),Emissions!$A$1:$LI$1),FALSE)</f>
        <v>0</v>
      </c>
      <c r="AX649" s="359">
        <f>+VLOOKUP($E649,Emissions!$1:$1048576,MATCH(DATE(AX$2,1,1),Emissions!$A$1:$LI$1),FALSE)</f>
        <v>0</v>
      </c>
      <c r="AY649" s="359">
        <f>+VLOOKUP($E649,Emissions!$1:$1048576,MATCH(DATE(AY$2,1,1),Emissions!$A$1:$LI$1),FALSE)</f>
        <v>0</v>
      </c>
      <c r="AZ649" s="359">
        <f>+VLOOKUP($E649,Emissions!$1:$1048576,MATCH(DATE(AZ$2,1,1),Emissions!$A$1:$LI$1),FALSE)</f>
        <v>0</v>
      </c>
      <c r="BA649" s="359">
        <f>+VLOOKUP($E649,Emissions!$1:$1048576,MATCH(DATE(BA$2,1,1),Emissions!$A$1:$LI$1),FALSE)</f>
        <v>0</v>
      </c>
      <c r="BB649" s="359">
        <f>+VLOOKUP($E649,Emissions!$1:$1048576,MATCH(DATE(BB$2,1,1),Emissions!$A$1:$LI$1),FALSE)</f>
        <v>0</v>
      </c>
      <c r="BC649" s="359">
        <f>+VLOOKUP($E649,Emissions!$1:$1048576,MATCH(DATE(BC$2,1,1),Emissions!$A$1:$LI$1),FALSE)</f>
        <v>0</v>
      </c>
      <c r="BD649" s="359">
        <f>+VLOOKUP($E649,Emissions!$1:$1048576,MATCH(DATE(BD$2,1,1),Emissions!$A$1:$LI$1),FALSE)</f>
        <v>0</v>
      </c>
      <c r="BE649" s="359">
        <f>+VLOOKUP($E649,Emissions!$1:$1048576,MATCH(DATE(BE$2,1,1),Emissions!$A$1:$LI$1),FALSE)</f>
        <v>0</v>
      </c>
      <c r="BF649" s="359">
        <f>+VLOOKUP($E649,Emissions!$1:$1048576,MATCH(DATE(BF$2,1,1),Emissions!$A$1:$LI$1),FALSE)</f>
        <v>0</v>
      </c>
      <c r="BG649" s="359">
        <f>+VLOOKUP($E649,Emissions!$1:$1048576,MATCH(DATE(BG$2,1,1),Emissions!$A$1:$LI$1),FALSE)</f>
        <v>0</v>
      </c>
      <c r="BH649" s="359">
        <f>+VLOOKUP($E649,Emissions!$1:$1048576,MATCH(DATE(BH$2,1,1),Emissions!$A$1:$LI$1),FALSE)</f>
        <v>0</v>
      </c>
      <c r="BI649" s="359">
        <f>+VLOOKUP($E649,Emissions!$1:$1048576,MATCH(DATE(BI$2,1,1),Emissions!$A$1:$LI$1),FALSE)</f>
        <v>0</v>
      </c>
    </row>
    <row r="650" spans="1:61" ht="15" customHeight="1" x14ac:dyDescent="0.35">
      <c r="A650" s="409"/>
      <c r="B650" s="169"/>
      <c r="C650" s="138" t="s">
        <v>466</v>
      </c>
      <c r="D650" s="114" t="s">
        <v>1028</v>
      </c>
      <c r="E650" s="50" t="s">
        <v>2740</v>
      </c>
      <c r="F650" s="359">
        <f>+VLOOKUP($E650,Emissions!$1:$1048576,MATCH(DATE(F$2,1,1),Emissions!$A$1:$LI$1),FALSE)</f>
        <v>0</v>
      </c>
      <c r="G650" s="359">
        <f>+VLOOKUP($E650,Emissions!$1:$1048576,MATCH(DATE(G$2,1,1),Emissions!$A$1:$LI$1),FALSE)</f>
        <v>0</v>
      </c>
      <c r="H650" s="359">
        <f>+VLOOKUP($E650,Emissions!$1:$1048576,MATCH(DATE(H$2,1,1),Emissions!$A$1:$LI$1),FALSE)</f>
        <v>0</v>
      </c>
      <c r="I650" s="359">
        <f>+VLOOKUP($E650,Emissions!$1:$1048576,MATCH(DATE(I$2,1,1),Emissions!$A$1:$LI$1),FALSE)</f>
        <v>0</v>
      </c>
      <c r="J650" s="359">
        <f>+VLOOKUP($E650,Emissions!$1:$1048576,MATCH(DATE(J$2,1,1),Emissions!$A$1:$LI$1),FALSE)</f>
        <v>0</v>
      </c>
      <c r="K650" s="359">
        <f>+VLOOKUP($E650,Emissions!$1:$1048576,MATCH(DATE(K$2,1,1),Emissions!$A$1:$LI$1),FALSE)</f>
        <v>0</v>
      </c>
      <c r="L650" s="359">
        <f>+VLOOKUP($E650,Emissions!$1:$1048576,MATCH(DATE(L$2,1,1),Emissions!$A$1:$LI$1),FALSE)</f>
        <v>0</v>
      </c>
      <c r="M650" s="359">
        <f>+VLOOKUP($E650,Emissions!$1:$1048576,MATCH(DATE(M$2,1,1),Emissions!$A$1:$LI$1),FALSE)</f>
        <v>0</v>
      </c>
      <c r="N650" s="359">
        <f>+VLOOKUP($E650,Emissions!$1:$1048576,MATCH(DATE(N$2,1,1),Emissions!$A$1:$LI$1),FALSE)</f>
        <v>0</v>
      </c>
      <c r="O650" s="359">
        <f>+VLOOKUP($E650,Emissions!$1:$1048576,MATCH(DATE(O$2,1,1),Emissions!$A$1:$LI$1),FALSE)</f>
        <v>0</v>
      </c>
      <c r="P650" s="359">
        <f>+VLOOKUP($E650,Emissions!$1:$1048576,MATCH(DATE(P$2,1,1),Emissions!$A$1:$LI$1),FALSE)</f>
        <v>0</v>
      </c>
      <c r="Q650" s="359">
        <f>+VLOOKUP($E650,Emissions!$1:$1048576,MATCH(DATE(Q$2,1,1),Emissions!$A$1:$LI$1),FALSE)</f>
        <v>0</v>
      </c>
      <c r="R650" s="359">
        <f>+VLOOKUP($E650,Emissions!$1:$1048576,MATCH(DATE(R$2,1,1),Emissions!$A$1:$LI$1),FALSE)</f>
        <v>0</v>
      </c>
      <c r="S650" s="359">
        <f>+VLOOKUP($E650,Emissions!$1:$1048576,MATCH(DATE(S$2,1,1),Emissions!$A$1:$LI$1),FALSE)</f>
        <v>0</v>
      </c>
      <c r="T650" s="359">
        <f>+VLOOKUP($E650,Emissions!$1:$1048576,MATCH(DATE(T$2,1,1),Emissions!$A$1:$LI$1),FALSE)</f>
        <v>0</v>
      </c>
      <c r="U650" s="359">
        <f>+VLOOKUP($E650,Emissions!$1:$1048576,MATCH(DATE(U$2,1,1),Emissions!$A$1:$LI$1),FALSE)</f>
        <v>0</v>
      </c>
      <c r="V650" s="359">
        <f>+VLOOKUP($E650,Emissions!$1:$1048576,MATCH(DATE(V$2,1,1),Emissions!$A$1:$LI$1),FALSE)</f>
        <v>0</v>
      </c>
      <c r="W650" s="359">
        <f>+VLOOKUP($E650,Emissions!$1:$1048576,MATCH(DATE(W$2,1,1),Emissions!$A$1:$LI$1),FALSE)</f>
        <v>0</v>
      </c>
      <c r="X650" s="359">
        <f>+VLOOKUP($E650,Emissions!$1:$1048576,MATCH(DATE(X$2,1,1),Emissions!$A$1:$LI$1),FALSE)</f>
        <v>0</v>
      </c>
      <c r="Y650" s="359">
        <f>+VLOOKUP($E650,Emissions!$1:$1048576,MATCH(DATE(Y$2,1,1),Emissions!$A$1:$LI$1),FALSE)</f>
        <v>0</v>
      </c>
      <c r="Z650" s="359">
        <f>+VLOOKUP($E650,Emissions!$1:$1048576,MATCH(DATE(Z$2,1,1),Emissions!$A$1:$LI$1),FALSE)</f>
        <v>0</v>
      </c>
      <c r="AA650" s="359">
        <f>+VLOOKUP($E650,Emissions!$1:$1048576,MATCH(DATE(AA$2,1,1),Emissions!$A$1:$LI$1),FALSE)</f>
        <v>0</v>
      </c>
      <c r="AB650" s="359">
        <f>+VLOOKUP($E650,Emissions!$1:$1048576,MATCH(DATE(AB$2,1,1),Emissions!$A$1:$LI$1),FALSE)</f>
        <v>0</v>
      </c>
      <c r="AC650" s="359">
        <f>+VLOOKUP($E650,Emissions!$1:$1048576,MATCH(DATE(AC$2,1,1),Emissions!$A$1:$LI$1),FALSE)</f>
        <v>0</v>
      </c>
      <c r="AD650" s="359">
        <f>+VLOOKUP($E650,Emissions!$1:$1048576,MATCH(DATE(AD$2,1,1),Emissions!$A$1:$LI$1),FALSE)</f>
        <v>0</v>
      </c>
      <c r="AE650" s="359">
        <f>+VLOOKUP($E650,Emissions!$1:$1048576,MATCH(DATE(AE$2,1,1),Emissions!$A$1:$LI$1),FALSE)</f>
        <v>0</v>
      </c>
      <c r="AF650" s="359">
        <f>+VLOOKUP($E650,Emissions!$1:$1048576,MATCH(DATE(AF$2,1,1),Emissions!$A$1:$LI$1),FALSE)</f>
        <v>0</v>
      </c>
      <c r="AG650" s="359">
        <f>+VLOOKUP($E650,Emissions!$1:$1048576,MATCH(DATE(AG$2,1,1),Emissions!$A$1:$LI$1),FALSE)</f>
        <v>0</v>
      </c>
      <c r="AH650" s="359">
        <f>+VLOOKUP($E650,Emissions!$1:$1048576,MATCH(DATE(AH$2,1,1),Emissions!$A$1:$LI$1),FALSE)</f>
        <v>0</v>
      </c>
      <c r="AI650" s="359">
        <f>+VLOOKUP($E650,Emissions!$1:$1048576,MATCH(DATE(AI$2,1,1),Emissions!$A$1:$LI$1),FALSE)</f>
        <v>0</v>
      </c>
      <c r="AJ650" s="359">
        <f>+VLOOKUP($E650,Emissions!$1:$1048576,MATCH(DATE(AJ$2,1,1),Emissions!$A$1:$LI$1),FALSE)</f>
        <v>0</v>
      </c>
      <c r="AK650" s="359">
        <f>+VLOOKUP($E650,Emissions!$1:$1048576,MATCH(DATE(AK$2,1,1),Emissions!$A$1:$LI$1),FALSE)</f>
        <v>0</v>
      </c>
      <c r="AL650" s="359">
        <f>+VLOOKUP($E650,Emissions!$1:$1048576,MATCH(DATE(AL$2,1,1),Emissions!$A$1:$LI$1),FALSE)</f>
        <v>0</v>
      </c>
      <c r="AM650" s="359">
        <f>+VLOOKUP($E650,Emissions!$1:$1048576,MATCH(DATE(AM$2,1,1),Emissions!$A$1:$LI$1),FALSE)</f>
        <v>0</v>
      </c>
      <c r="AN650" s="359">
        <f>+VLOOKUP($E650,Emissions!$1:$1048576,MATCH(DATE(AN$2,1,1),Emissions!$A$1:$LI$1),FALSE)</f>
        <v>0</v>
      </c>
      <c r="AO650" s="359">
        <f>+VLOOKUP($E650,Emissions!$1:$1048576,MATCH(DATE(AO$2,1,1),Emissions!$A$1:$LI$1),FALSE)</f>
        <v>0</v>
      </c>
      <c r="AP650" s="359">
        <f>+VLOOKUP($E650,Emissions!$1:$1048576,MATCH(DATE(AP$2,1,1),Emissions!$A$1:$LI$1),FALSE)</f>
        <v>0</v>
      </c>
      <c r="AQ650" s="359">
        <f>+VLOOKUP($E650,Emissions!$1:$1048576,MATCH(DATE(AQ$2,1,1),Emissions!$A$1:$LI$1),FALSE)</f>
        <v>0</v>
      </c>
      <c r="AR650" s="359">
        <f>+VLOOKUP($E650,Emissions!$1:$1048576,MATCH(DATE(AR$2,1,1),Emissions!$A$1:$LI$1),FALSE)</f>
        <v>0</v>
      </c>
      <c r="AS650" s="359">
        <f>+VLOOKUP($E650,Emissions!$1:$1048576,MATCH(DATE(AS$2,1,1),Emissions!$A$1:$LI$1),FALSE)</f>
        <v>0</v>
      </c>
      <c r="AT650" s="359">
        <f>+VLOOKUP($E650,Emissions!$1:$1048576,MATCH(DATE(AT$2,1,1),Emissions!$A$1:$LI$1),FALSE)</f>
        <v>0</v>
      </c>
      <c r="AU650" s="359">
        <f>+VLOOKUP($E650,Emissions!$1:$1048576,MATCH(DATE(AU$2,1,1),Emissions!$A$1:$LI$1),FALSE)</f>
        <v>0</v>
      </c>
      <c r="AV650" s="359">
        <f>+VLOOKUP($E650,Emissions!$1:$1048576,MATCH(DATE(AV$2,1,1),Emissions!$A$1:$LI$1),FALSE)</f>
        <v>0</v>
      </c>
      <c r="AW650" s="359">
        <f>+VLOOKUP($E650,Emissions!$1:$1048576,MATCH(DATE(AW$2,1,1),Emissions!$A$1:$LI$1),FALSE)</f>
        <v>0</v>
      </c>
      <c r="AX650" s="359">
        <f>+VLOOKUP($E650,Emissions!$1:$1048576,MATCH(DATE(AX$2,1,1),Emissions!$A$1:$LI$1),FALSE)</f>
        <v>0</v>
      </c>
      <c r="AY650" s="359">
        <f>+VLOOKUP($E650,Emissions!$1:$1048576,MATCH(DATE(AY$2,1,1),Emissions!$A$1:$LI$1),FALSE)</f>
        <v>0</v>
      </c>
      <c r="AZ650" s="359">
        <f>+VLOOKUP($E650,Emissions!$1:$1048576,MATCH(DATE(AZ$2,1,1),Emissions!$A$1:$LI$1),FALSE)</f>
        <v>0</v>
      </c>
      <c r="BA650" s="359">
        <f>+VLOOKUP($E650,Emissions!$1:$1048576,MATCH(DATE(BA$2,1,1),Emissions!$A$1:$LI$1),FALSE)</f>
        <v>0</v>
      </c>
      <c r="BB650" s="359">
        <f>+VLOOKUP($E650,Emissions!$1:$1048576,MATCH(DATE(BB$2,1,1),Emissions!$A$1:$LI$1),FALSE)</f>
        <v>0</v>
      </c>
      <c r="BC650" s="359">
        <f>+VLOOKUP($E650,Emissions!$1:$1048576,MATCH(DATE(BC$2,1,1),Emissions!$A$1:$LI$1),FALSE)</f>
        <v>0</v>
      </c>
      <c r="BD650" s="359">
        <f>+VLOOKUP($E650,Emissions!$1:$1048576,MATCH(DATE(BD$2,1,1),Emissions!$A$1:$LI$1),FALSE)</f>
        <v>0</v>
      </c>
      <c r="BE650" s="359">
        <f>+VLOOKUP($E650,Emissions!$1:$1048576,MATCH(DATE(BE$2,1,1),Emissions!$A$1:$LI$1),FALSE)</f>
        <v>0</v>
      </c>
      <c r="BF650" s="359">
        <f>+VLOOKUP($E650,Emissions!$1:$1048576,MATCH(DATE(BF$2,1,1),Emissions!$A$1:$LI$1),FALSE)</f>
        <v>0</v>
      </c>
      <c r="BG650" s="359">
        <f>+VLOOKUP($E650,Emissions!$1:$1048576,MATCH(DATE(BG$2,1,1),Emissions!$A$1:$LI$1),FALSE)</f>
        <v>0</v>
      </c>
      <c r="BH650" s="359">
        <f>+VLOOKUP($E650,Emissions!$1:$1048576,MATCH(DATE(BH$2,1,1),Emissions!$A$1:$LI$1),FALSE)</f>
        <v>0</v>
      </c>
      <c r="BI650" s="359">
        <f>+VLOOKUP($E650,Emissions!$1:$1048576,MATCH(DATE(BI$2,1,1),Emissions!$A$1:$LI$1),FALSE)</f>
        <v>0</v>
      </c>
    </row>
    <row r="651" spans="1:61" ht="15" customHeight="1" x14ac:dyDescent="0.35">
      <c r="A651" s="409"/>
      <c r="B651" s="169"/>
      <c r="C651" s="138" t="s">
        <v>467</v>
      </c>
      <c r="D651" s="114" t="s">
        <v>1028</v>
      </c>
      <c r="E651" s="50" t="s">
        <v>2741</v>
      </c>
      <c r="F651" s="359">
        <f>+VLOOKUP($E651,Emissions!$1:$1048576,MATCH(DATE(F$2,1,1),Emissions!$A$1:$LI$1),FALSE)</f>
        <v>0</v>
      </c>
      <c r="G651" s="359">
        <f>+VLOOKUP($E651,Emissions!$1:$1048576,MATCH(DATE(G$2,1,1),Emissions!$A$1:$LI$1),FALSE)</f>
        <v>0</v>
      </c>
      <c r="H651" s="359">
        <f>+VLOOKUP($E651,Emissions!$1:$1048576,MATCH(DATE(H$2,1,1),Emissions!$A$1:$LI$1),FALSE)</f>
        <v>0</v>
      </c>
      <c r="I651" s="359">
        <f>+VLOOKUP($E651,Emissions!$1:$1048576,MATCH(DATE(I$2,1,1),Emissions!$A$1:$LI$1),FALSE)</f>
        <v>0</v>
      </c>
      <c r="J651" s="359">
        <f>+VLOOKUP($E651,Emissions!$1:$1048576,MATCH(DATE(J$2,1,1),Emissions!$A$1:$LI$1),FALSE)</f>
        <v>0</v>
      </c>
      <c r="K651" s="359">
        <f>+VLOOKUP($E651,Emissions!$1:$1048576,MATCH(DATE(K$2,1,1),Emissions!$A$1:$LI$1),FALSE)</f>
        <v>0</v>
      </c>
      <c r="L651" s="359">
        <f>+VLOOKUP($E651,Emissions!$1:$1048576,MATCH(DATE(L$2,1,1),Emissions!$A$1:$LI$1),FALSE)</f>
        <v>0</v>
      </c>
      <c r="M651" s="359">
        <f>+VLOOKUP($E651,Emissions!$1:$1048576,MATCH(DATE(M$2,1,1),Emissions!$A$1:$LI$1),FALSE)</f>
        <v>0</v>
      </c>
      <c r="N651" s="359">
        <f>+VLOOKUP($E651,Emissions!$1:$1048576,MATCH(DATE(N$2,1,1),Emissions!$A$1:$LI$1),FALSE)</f>
        <v>0</v>
      </c>
      <c r="O651" s="359">
        <f>+VLOOKUP($E651,Emissions!$1:$1048576,MATCH(DATE(O$2,1,1),Emissions!$A$1:$LI$1),FALSE)</f>
        <v>0</v>
      </c>
      <c r="P651" s="359">
        <f>+VLOOKUP($E651,Emissions!$1:$1048576,MATCH(DATE(P$2,1,1),Emissions!$A$1:$LI$1),FALSE)</f>
        <v>0</v>
      </c>
      <c r="Q651" s="359">
        <f>+VLOOKUP($E651,Emissions!$1:$1048576,MATCH(DATE(Q$2,1,1),Emissions!$A$1:$LI$1),FALSE)</f>
        <v>0</v>
      </c>
      <c r="R651" s="359">
        <f>+VLOOKUP($E651,Emissions!$1:$1048576,MATCH(DATE(R$2,1,1),Emissions!$A$1:$LI$1),FALSE)</f>
        <v>0</v>
      </c>
      <c r="S651" s="359">
        <f>+VLOOKUP($E651,Emissions!$1:$1048576,MATCH(DATE(S$2,1,1),Emissions!$A$1:$LI$1),FALSE)</f>
        <v>0</v>
      </c>
      <c r="T651" s="359">
        <f>+VLOOKUP($E651,Emissions!$1:$1048576,MATCH(DATE(T$2,1,1),Emissions!$A$1:$LI$1),FALSE)</f>
        <v>0</v>
      </c>
      <c r="U651" s="359">
        <f>+VLOOKUP($E651,Emissions!$1:$1048576,MATCH(DATE(U$2,1,1),Emissions!$A$1:$LI$1),FALSE)</f>
        <v>0</v>
      </c>
      <c r="V651" s="359">
        <f>+VLOOKUP($E651,Emissions!$1:$1048576,MATCH(DATE(V$2,1,1),Emissions!$A$1:$LI$1),FALSE)</f>
        <v>0</v>
      </c>
      <c r="W651" s="359">
        <f>+VLOOKUP($E651,Emissions!$1:$1048576,MATCH(DATE(W$2,1,1),Emissions!$A$1:$LI$1),FALSE)</f>
        <v>0</v>
      </c>
      <c r="X651" s="359">
        <f>+VLOOKUP($E651,Emissions!$1:$1048576,MATCH(DATE(X$2,1,1),Emissions!$A$1:$LI$1),FALSE)</f>
        <v>0</v>
      </c>
      <c r="Y651" s="359">
        <f>+VLOOKUP($E651,Emissions!$1:$1048576,MATCH(DATE(Y$2,1,1),Emissions!$A$1:$LI$1),FALSE)</f>
        <v>0</v>
      </c>
      <c r="Z651" s="359">
        <f>+VLOOKUP($E651,Emissions!$1:$1048576,MATCH(DATE(Z$2,1,1),Emissions!$A$1:$LI$1),FALSE)</f>
        <v>0</v>
      </c>
      <c r="AA651" s="359">
        <f>+VLOOKUP($E651,Emissions!$1:$1048576,MATCH(DATE(AA$2,1,1),Emissions!$A$1:$LI$1),FALSE)</f>
        <v>0</v>
      </c>
      <c r="AB651" s="359">
        <f>+VLOOKUP($E651,Emissions!$1:$1048576,MATCH(DATE(AB$2,1,1),Emissions!$A$1:$LI$1),FALSE)</f>
        <v>0</v>
      </c>
      <c r="AC651" s="359">
        <f>+VLOOKUP($E651,Emissions!$1:$1048576,MATCH(DATE(AC$2,1,1),Emissions!$A$1:$LI$1),FALSE)</f>
        <v>0</v>
      </c>
      <c r="AD651" s="359">
        <f>+VLOOKUP($E651,Emissions!$1:$1048576,MATCH(DATE(AD$2,1,1),Emissions!$A$1:$LI$1),FALSE)</f>
        <v>0</v>
      </c>
      <c r="AE651" s="359">
        <f>+VLOOKUP($E651,Emissions!$1:$1048576,MATCH(DATE(AE$2,1,1),Emissions!$A$1:$LI$1),FALSE)</f>
        <v>0</v>
      </c>
      <c r="AF651" s="359">
        <f>+VLOOKUP($E651,Emissions!$1:$1048576,MATCH(DATE(AF$2,1,1),Emissions!$A$1:$LI$1),FALSE)</f>
        <v>0</v>
      </c>
      <c r="AG651" s="359">
        <f>+VLOOKUP($E651,Emissions!$1:$1048576,MATCH(DATE(AG$2,1,1),Emissions!$A$1:$LI$1),FALSE)</f>
        <v>0</v>
      </c>
      <c r="AH651" s="359">
        <f>+VLOOKUP($E651,Emissions!$1:$1048576,MATCH(DATE(AH$2,1,1),Emissions!$A$1:$LI$1),FALSE)</f>
        <v>0</v>
      </c>
      <c r="AI651" s="359">
        <f>+VLOOKUP($E651,Emissions!$1:$1048576,MATCH(DATE(AI$2,1,1),Emissions!$A$1:$LI$1),FALSE)</f>
        <v>0</v>
      </c>
      <c r="AJ651" s="359">
        <f>+VLOOKUP($E651,Emissions!$1:$1048576,MATCH(DATE(AJ$2,1,1),Emissions!$A$1:$LI$1),FALSE)</f>
        <v>0</v>
      </c>
      <c r="AK651" s="359">
        <f>+VLOOKUP($E651,Emissions!$1:$1048576,MATCH(DATE(AK$2,1,1),Emissions!$A$1:$LI$1),FALSE)</f>
        <v>0</v>
      </c>
      <c r="AL651" s="359">
        <f>+VLOOKUP($E651,Emissions!$1:$1048576,MATCH(DATE(AL$2,1,1),Emissions!$A$1:$LI$1),FALSE)</f>
        <v>0</v>
      </c>
      <c r="AM651" s="359">
        <f>+VLOOKUP($E651,Emissions!$1:$1048576,MATCH(DATE(AM$2,1,1),Emissions!$A$1:$LI$1),FALSE)</f>
        <v>0</v>
      </c>
      <c r="AN651" s="359">
        <f>+VLOOKUP($E651,Emissions!$1:$1048576,MATCH(DATE(AN$2,1,1),Emissions!$A$1:$LI$1),FALSE)</f>
        <v>0</v>
      </c>
      <c r="AO651" s="359">
        <f>+VLOOKUP($E651,Emissions!$1:$1048576,MATCH(DATE(AO$2,1,1),Emissions!$A$1:$LI$1),FALSE)</f>
        <v>0</v>
      </c>
      <c r="AP651" s="359">
        <f>+VLOOKUP($E651,Emissions!$1:$1048576,MATCH(DATE(AP$2,1,1),Emissions!$A$1:$LI$1),FALSE)</f>
        <v>0</v>
      </c>
      <c r="AQ651" s="359">
        <f>+VLOOKUP($E651,Emissions!$1:$1048576,MATCH(DATE(AQ$2,1,1),Emissions!$A$1:$LI$1),FALSE)</f>
        <v>0</v>
      </c>
      <c r="AR651" s="359">
        <f>+VLOOKUP($E651,Emissions!$1:$1048576,MATCH(DATE(AR$2,1,1),Emissions!$A$1:$LI$1),FALSE)</f>
        <v>0</v>
      </c>
      <c r="AS651" s="359">
        <f>+VLOOKUP($E651,Emissions!$1:$1048576,MATCH(DATE(AS$2,1,1),Emissions!$A$1:$LI$1),FALSE)</f>
        <v>0</v>
      </c>
      <c r="AT651" s="359">
        <f>+VLOOKUP($E651,Emissions!$1:$1048576,MATCH(DATE(AT$2,1,1),Emissions!$A$1:$LI$1),FALSE)</f>
        <v>0</v>
      </c>
      <c r="AU651" s="359">
        <f>+VLOOKUP($E651,Emissions!$1:$1048576,MATCH(DATE(AU$2,1,1),Emissions!$A$1:$LI$1),FALSE)</f>
        <v>0</v>
      </c>
      <c r="AV651" s="359">
        <f>+VLOOKUP($E651,Emissions!$1:$1048576,MATCH(DATE(AV$2,1,1),Emissions!$A$1:$LI$1),FALSE)</f>
        <v>0</v>
      </c>
      <c r="AW651" s="359">
        <f>+VLOOKUP($E651,Emissions!$1:$1048576,MATCH(DATE(AW$2,1,1),Emissions!$A$1:$LI$1),FALSE)</f>
        <v>0</v>
      </c>
      <c r="AX651" s="359">
        <f>+VLOOKUP($E651,Emissions!$1:$1048576,MATCH(DATE(AX$2,1,1),Emissions!$A$1:$LI$1),FALSE)</f>
        <v>0</v>
      </c>
      <c r="AY651" s="359">
        <f>+VLOOKUP($E651,Emissions!$1:$1048576,MATCH(DATE(AY$2,1,1),Emissions!$A$1:$LI$1),FALSE)</f>
        <v>0</v>
      </c>
      <c r="AZ651" s="359">
        <f>+VLOOKUP($E651,Emissions!$1:$1048576,MATCH(DATE(AZ$2,1,1),Emissions!$A$1:$LI$1),FALSE)</f>
        <v>0</v>
      </c>
      <c r="BA651" s="359">
        <f>+VLOOKUP($E651,Emissions!$1:$1048576,MATCH(DATE(BA$2,1,1),Emissions!$A$1:$LI$1),FALSE)</f>
        <v>0</v>
      </c>
      <c r="BB651" s="359">
        <f>+VLOOKUP($E651,Emissions!$1:$1048576,MATCH(DATE(BB$2,1,1),Emissions!$A$1:$LI$1),FALSE)</f>
        <v>0</v>
      </c>
      <c r="BC651" s="359">
        <f>+VLOOKUP($E651,Emissions!$1:$1048576,MATCH(DATE(BC$2,1,1),Emissions!$A$1:$LI$1),FALSE)</f>
        <v>0</v>
      </c>
      <c r="BD651" s="359">
        <f>+VLOOKUP($E651,Emissions!$1:$1048576,MATCH(DATE(BD$2,1,1),Emissions!$A$1:$LI$1),FALSE)</f>
        <v>0</v>
      </c>
      <c r="BE651" s="359">
        <f>+VLOOKUP($E651,Emissions!$1:$1048576,MATCH(DATE(BE$2,1,1),Emissions!$A$1:$LI$1),FALSE)</f>
        <v>0</v>
      </c>
      <c r="BF651" s="359">
        <f>+VLOOKUP($E651,Emissions!$1:$1048576,MATCH(DATE(BF$2,1,1),Emissions!$A$1:$LI$1),FALSE)</f>
        <v>0</v>
      </c>
      <c r="BG651" s="359">
        <f>+VLOOKUP($E651,Emissions!$1:$1048576,MATCH(DATE(BG$2,1,1),Emissions!$A$1:$LI$1),FALSE)</f>
        <v>0</v>
      </c>
      <c r="BH651" s="359">
        <f>+VLOOKUP($E651,Emissions!$1:$1048576,MATCH(DATE(BH$2,1,1),Emissions!$A$1:$LI$1),FALSE)</f>
        <v>0</v>
      </c>
      <c r="BI651" s="359">
        <f>+VLOOKUP($E651,Emissions!$1:$1048576,MATCH(DATE(BI$2,1,1),Emissions!$A$1:$LI$1),FALSE)</f>
        <v>0</v>
      </c>
    </row>
    <row r="652" spans="1:61" ht="15" customHeight="1" x14ac:dyDescent="0.35">
      <c r="A652" s="409"/>
      <c r="B652" s="169"/>
      <c r="C652" s="138" t="s">
        <v>468</v>
      </c>
      <c r="D652" s="114" t="s">
        <v>1028</v>
      </c>
      <c r="E652" s="50" t="s">
        <v>2742</v>
      </c>
      <c r="F652" s="359">
        <f>+VLOOKUP($E652,Emissions!$1:$1048576,MATCH(DATE(F$2,1,1),Emissions!$A$1:$LI$1),FALSE)</f>
        <v>0</v>
      </c>
      <c r="G652" s="359">
        <f>+VLOOKUP($E652,Emissions!$1:$1048576,MATCH(DATE(G$2,1,1),Emissions!$A$1:$LI$1),FALSE)</f>
        <v>0</v>
      </c>
      <c r="H652" s="359">
        <f>+VLOOKUP($E652,Emissions!$1:$1048576,MATCH(DATE(H$2,1,1),Emissions!$A$1:$LI$1),FALSE)</f>
        <v>0</v>
      </c>
      <c r="I652" s="359">
        <f>+VLOOKUP($E652,Emissions!$1:$1048576,MATCH(DATE(I$2,1,1),Emissions!$A$1:$LI$1),FALSE)</f>
        <v>0</v>
      </c>
      <c r="J652" s="359">
        <f>+VLOOKUP($E652,Emissions!$1:$1048576,MATCH(DATE(J$2,1,1),Emissions!$A$1:$LI$1),FALSE)</f>
        <v>0</v>
      </c>
      <c r="K652" s="359">
        <f>+VLOOKUP($E652,Emissions!$1:$1048576,MATCH(DATE(K$2,1,1),Emissions!$A$1:$LI$1),FALSE)</f>
        <v>0</v>
      </c>
      <c r="L652" s="359">
        <f>+VLOOKUP($E652,Emissions!$1:$1048576,MATCH(DATE(L$2,1,1),Emissions!$A$1:$LI$1),FALSE)</f>
        <v>0</v>
      </c>
      <c r="M652" s="359">
        <f>+VLOOKUP($E652,Emissions!$1:$1048576,MATCH(DATE(M$2,1,1),Emissions!$A$1:$LI$1),FALSE)</f>
        <v>0</v>
      </c>
      <c r="N652" s="359">
        <f>+VLOOKUP($E652,Emissions!$1:$1048576,MATCH(DATE(N$2,1,1),Emissions!$A$1:$LI$1),FALSE)</f>
        <v>0</v>
      </c>
      <c r="O652" s="359">
        <f>+VLOOKUP($E652,Emissions!$1:$1048576,MATCH(DATE(O$2,1,1),Emissions!$A$1:$LI$1),FALSE)</f>
        <v>0</v>
      </c>
      <c r="P652" s="359">
        <f>+VLOOKUP($E652,Emissions!$1:$1048576,MATCH(DATE(P$2,1,1),Emissions!$A$1:$LI$1),FALSE)</f>
        <v>0</v>
      </c>
      <c r="Q652" s="359">
        <f>+VLOOKUP($E652,Emissions!$1:$1048576,MATCH(DATE(Q$2,1,1),Emissions!$A$1:$LI$1),FALSE)</f>
        <v>0</v>
      </c>
      <c r="R652" s="359">
        <f>+VLOOKUP($E652,Emissions!$1:$1048576,MATCH(DATE(R$2,1,1),Emissions!$A$1:$LI$1),FALSE)</f>
        <v>0</v>
      </c>
      <c r="S652" s="359">
        <f>+VLOOKUP($E652,Emissions!$1:$1048576,MATCH(DATE(S$2,1,1),Emissions!$A$1:$LI$1),FALSE)</f>
        <v>0</v>
      </c>
      <c r="T652" s="359">
        <f>+VLOOKUP($E652,Emissions!$1:$1048576,MATCH(DATE(T$2,1,1),Emissions!$A$1:$LI$1),FALSE)</f>
        <v>0</v>
      </c>
      <c r="U652" s="359">
        <f>+VLOOKUP($E652,Emissions!$1:$1048576,MATCH(DATE(U$2,1,1),Emissions!$A$1:$LI$1),FALSE)</f>
        <v>0</v>
      </c>
      <c r="V652" s="359">
        <f>+VLOOKUP($E652,Emissions!$1:$1048576,MATCH(DATE(V$2,1,1),Emissions!$A$1:$LI$1),FALSE)</f>
        <v>0</v>
      </c>
      <c r="W652" s="359">
        <f>+VLOOKUP($E652,Emissions!$1:$1048576,MATCH(DATE(W$2,1,1),Emissions!$A$1:$LI$1),FALSE)</f>
        <v>0</v>
      </c>
      <c r="X652" s="359">
        <f>+VLOOKUP($E652,Emissions!$1:$1048576,MATCH(DATE(X$2,1,1),Emissions!$A$1:$LI$1),FALSE)</f>
        <v>0</v>
      </c>
      <c r="Y652" s="359">
        <f>+VLOOKUP($E652,Emissions!$1:$1048576,MATCH(DATE(Y$2,1,1),Emissions!$A$1:$LI$1),FALSE)</f>
        <v>0</v>
      </c>
      <c r="Z652" s="359">
        <f>+VLOOKUP($E652,Emissions!$1:$1048576,MATCH(DATE(Z$2,1,1),Emissions!$A$1:$LI$1),FALSE)</f>
        <v>0</v>
      </c>
      <c r="AA652" s="359">
        <f>+VLOOKUP($E652,Emissions!$1:$1048576,MATCH(DATE(AA$2,1,1),Emissions!$A$1:$LI$1),FALSE)</f>
        <v>0</v>
      </c>
      <c r="AB652" s="359">
        <f>+VLOOKUP($E652,Emissions!$1:$1048576,MATCH(DATE(AB$2,1,1),Emissions!$A$1:$LI$1),FALSE)</f>
        <v>0</v>
      </c>
      <c r="AC652" s="359">
        <f>+VLOOKUP($E652,Emissions!$1:$1048576,MATCH(DATE(AC$2,1,1),Emissions!$A$1:$LI$1),FALSE)</f>
        <v>0</v>
      </c>
      <c r="AD652" s="359">
        <f>+VLOOKUP($E652,Emissions!$1:$1048576,MATCH(DATE(AD$2,1,1),Emissions!$A$1:$LI$1),FALSE)</f>
        <v>0</v>
      </c>
      <c r="AE652" s="359">
        <f>+VLOOKUP($E652,Emissions!$1:$1048576,MATCH(DATE(AE$2,1,1),Emissions!$A$1:$LI$1),FALSE)</f>
        <v>0</v>
      </c>
      <c r="AF652" s="359">
        <f>+VLOOKUP($E652,Emissions!$1:$1048576,MATCH(DATE(AF$2,1,1),Emissions!$A$1:$LI$1),FALSE)</f>
        <v>0</v>
      </c>
      <c r="AG652" s="359">
        <f>+VLOOKUP($E652,Emissions!$1:$1048576,MATCH(DATE(AG$2,1,1),Emissions!$A$1:$LI$1),FALSE)</f>
        <v>0</v>
      </c>
      <c r="AH652" s="359">
        <f>+VLOOKUP($E652,Emissions!$1:$1048576,MATCH(DATE(AH$2,1,1),Emissions!$A$1:$LI$1),FALSE)</f>
        <v>0</v>
      </c>
      <c r="AI652" s="359">
        <f>+VLOOKUP($E652,Emissions!$1:$1048576,MATCH(DATE(AI$2,1,1),Emissions!$A$1:$LI$1),FALSE)</f>
        <v>0</v>
      </c>
      <c r="AJ652" s="359">
        <f>+VLOOKUP($E652,Emissions!$1:$1048576,MATCH(DATE(AJ$2,1,1),Emissions!$A$1:$LI$1),FALSE)</f>
        <v>0</v>
      </c>
      <c r="AK652" s="359">
        <f>+VLOOKUP($E652,Emissions!$1:$1048576,MATCH(DATE(AK$2,1,1),Emissions!$A$1:$LI$1),FALSE)</f>
        <v>0</v>
      </c>
      <c r="AL652" s="359">
        <f>+VLOOKUP($E652,Emissions!$1:$1048576,MATCH(DATE(AL$2,1,1),Emissions!$A$1:$LI$1),FALSE)</f>
        <v>0</v>
      </c>
      <c r="AM652" s="359">
        <f>+VLOOKUP($E652,Emissions!$1:$1048576,MATCH(DATE(AM$2,1,1),Emissions!$A$1:$LI$1),FALSE)</f>
        <v>0</v>
      </c>
      <c r="AN652" s="359">
        <f>+VLOOKUP($E652,Emissions!$1:$1048576,MATCH(DATE(AN$2,1,1),Emissions!$A$1:$LI$1),FALSE)</f>
        <v>0</v>
      </c>
      <c r="AO652" s="359">
        <f>+VLOOKUP($E652,Emissions!$1:$1048576,MATCH(DATE(AO$2,1,1),Emissions!$A$1:$LI$1),FALSE)</f>
        <v>0</v>
      </c>
      <c r="AP652" s="359">
        <f>+VLOOKUP($E652,Emissions!$1:$1048576,MATCH(DATE(AP$2,1,1),Emissions!$A$1:$LI$1),FALSE)</f>
        <v>0</v>
      </c>
      <c r="AQ652" s="359">
        <f>+VLOOKUP($E652,Emissions!$1:$1048576,MATCH(DATE(AQ$2,1,1),Emissions!$A$1:$LI$1),FALSE)</f>
        <v>0</v>
      </c>
      <c r="AR652" s="359">
        <f>+VLOOKUP($E652,Emissions!$1:$1048576,MATCH(DATE(AR$2,1,1),Emissions!$A$1:$LI$1),FALSE)</f>
        <v>0</v>
      </c>
      <c r="AS652" s="359">
        <f>+VLOOKUP($E652,Emissions!$1:$1048576,MATCH(DATE(AS$2,1,1),Emissions!$A$1:$LI$1),FALSE)</f>
        <v>0</v>
      </c>
      <c r="AT652" s="359">
        <f>+VLOOKUP($E652,Emissions!$1:$1048576,MATCH(DATE(AT$2,1,1),Emissions!$A$1:$LI$1),FALSE)</f>
        <v>0</v>
      </c>
      <c r="AU652" s="359">
        <f>+VLOOKUP($E652,Emissions!$1:$1048576,MATCH(DATE(AU$2,1,1),Emissions!$A$1:$LI$1),FALSE)</f>
        <v>0</v>
      </c>
      <c r="AV652" s="359">
        <f>+VLOOKUP($E652,Emissions!$1:$1048576,MATCH(DATE(AV$2,1,1),Emissions!$A$1:$LI$1),FALSE)</f>
        <v>0</v>
      </c>
      <c r="AW652" s="359">
        <f>+VLOOKUP($E652,Emissions!$1:$1048576,MATCH(DATE(AW$2,1,1),Emissions!$A$1:$LI$1),FALSE)</f>
        <v>0</v>
      </c>
      <c r="AX652" s="359">
        <f>+VLOOKUP($E652,Emissions!$1:$1048576,MATCH(DATE(AX$2,1,1),Emissions!$A$1:$LI$1),FALSE)</f>
        <v>0</v>
      </c>
      <c r="AY652" s="359">
        <f>+VLOOKUP($E652,Emissions!$1:$1048576,MATCH(DATE(AY$2,1,1),Emissions!$A$1:$LI$1),FALSE)</f>
        <v>0</v>
      </c>
      <c r="AZ652" s="359">
        <f>+VLOOKUP($E652,Emissions!$1:$1048576,MATCH(DATE(AZ$2,1,1),Emissions!$A$1:$LI$1),FALSE)</f>
        <v>0</v>
      </c>
      <c r="BA652" s="359">
        <f>+VLOOKUP($E652,Emissions!$1:$1048576,MATCH(DATE(BA$2,1,1),Emissions!$A$1:$LI$1),FALSE)</f>
        <v>0</v>
      </c>
      <c r="BB652" s="359">
        <f>+VLOOKUP($E652,Emissions!$1:$1048576,MATCH(DATE(BB$2,1,1),Emissions!$A$1:$LI$1),FALSE)</f>
        <v>0</v>
      </c>
      <c r="BC652" s="359">
        <f>+VLOOKUP($E652,Emissions!$1:$1048576,MATCH(DATE(BC$2,1,1),Emissions!$A$1:$LI$1),FALSE)</f>
        <v>0</v>
      </c>
      <c r="BD652" s="359">
        <f>+VLOOKUP($E652,Emissions!$1:$1048576,MATCH(DATE(BD$2,1,1),Emissions!$A$1:$LI$1),FALSE)</f>
        <v>0</v>
      </c>
      <c r="BE652" s="359">
        <f>+VLOOKUP($E652,Emissions!$1:$1048576,MATCH(DATE(BE$2,1,1),Emissions!$A$1:$LI$1),FALSE)</f>
        <v>0</v>
      </c>
      <c r="BF652" s="359">
        <f>+VLOOKUP($E652,Emissions!$1:$1048576,MATCH(DATE(BF$2,1,1),Emissions!$A$1:$LI$1),FALSE)</f>
        <v>0</v>
      </c>
      <c r="BG652" s="359">
        <f>+VLOOKUP($E652,Emissions!$1:$1048576,MATCH(DATE(BG$2,1,1),Emissions!$A$1:$LI$1),FALSE)</f>
        <v>0</v>
      </c>
      <c r="BH652" s="359">
        <f>+VLOOKUP($E652,Emissions!$1:$1048576,MATCH(DATE(BH$2,1,1),Emissions!$A$1:$LI$1),FALSE)</f>
        <v>0</v>
      </c>
      <c r="BI652" s="359">
        <f>+VLOOKUP($E652,Emissions!$1:$1048576,MATCH(DATE(BI$2,1,1),Emissions!$A$1:$LI$1),FALSE)</f>
        <v>0</v>
      </c>
    </row>
    <row r="653" spans="1:61" ht="15" customHeight="1" x14ac:dyDescent="0.35">
      <c r="A653" s="409"/>
      <c r="B653" s="169"/>
      <c r="C653" s="138" t="s">
        <v>469</v>
      </c>
      <c r="D653" s="114" t="s">
        <v>1028</v>
      </c>
      <c r="E653" s="50" t="s">
        <v>2743</v>
      </c>
      <c r="F653" s="359">
        <f>+VLOOKUP($E653,Emissions!$1:$1048576,MATCH(DATE(F$2,1,1),Emissions!$A$1:$LI$1),FALSE)</f>
        <v>0</v>
      </c>
      <c r="G653" s="359">
        <f>+VLOOKUP($E653,Emissions!$1:$1048576,MATCH(DATE(G$2,1,1),Emissions!$A$1:$LI$1),FALSE)</f>
        <v>0</v>
      </c>
      <c r="H653" s="359">
        <f>+VLOOKUP($E653,Emissions!$1:$1048576,MATCH(DATE(H$2,1,1),Emissions!$A$1:$LI$1),FALSE)</f>
        <v>0</v>
      </c>
      <c r="I653" s="359">
        <f>+VLOOKUP($E653,Emissions!$1:$1048576,MATCH(DATE(I$2,1,1),Emissions!$A$1:$LI$1),FALSE)</f>
        <v>0</v>
      </c>
      <c r="J653" s="359">
        <f>+VLOOKUP($E653,Emissions!$1:$1048576,MATCH(DATE(J$2,1,1),Emissions!$A$1:$LI$1),FALSE)</f>
        <v>0</v>
      </c>
      <c r="K653" s="359">
        <f>+VLOOKUP($E653,Emissions!$1:$1048576,MATCH(DATE(K$2,1,1),Emissions!$A$1:$LI$1),FALSE)</f>
        <v>0</v>
      </c>
      <c r="L653" s="359">
        <f>+VLOOKUP($E653,Emissions!$1:$1048576,MATCH(DATE(L$2,1,1),Emissions!$A$1:$LI$1),FALSE)</f>
        <v>0</v>
      </c>
      <c r="M653" s="359">
        <f>+VLOOKUP($E653,Emissions!$1:$1048576,MATCH(DATE(M$2,1,1),Emissions!$A$1:$LI$1),FALSE)</f>
        <v>0</v>
      </c>
      <c r="N653" s="359">
        <f>+VLOOKUP($E653,Emissions!$1:$1048576,MATCH(DATE(N$2,1,1),Emissions!$A$1:$LI$1),FALSE)</f>
        <v>0</v>
      </c>
      <c r="O653" s="359">
        <f>+VLOOKUP($E653,Emissions!$1:$1048576,MATCH(DATE(O$2,1,1),Emissions!$A$1:$LI$1),FALSE)</f>
        <v>0</v>
      </c>
      <c r="P653" s="359">
        <f>+VLOOKUP($E653,Emissions!$1:$1048576,MATCH(DATE(P$2,1,1),Emissions!$A$1:$LI$1),FALSE)</f>
        <v>0</v>
      </c>
      <c r="Q653" s="359">
        <f>+VLOOKUP($E653,Emissions!$1:$1048576,MATCH(DATE(Q$2,1,1),Emissions!$A$1:$LI$1),FALSE)</f>
        <v>0</v>
      </c>
      <c r="R653" s="359">
        <f>+VLOOKUP($E653,Emissions!$1:$1048576,MATCH(DATE(R$2,1,1),Emissions!$A$1:$LI$1),FALSE)</f>
        <v>0</v>
      </c>
      <c r="S653" s="359">
        <f>+VLOOKUP($E653,Emissions!$1:$1048576,MATCH(DATE(S$2,1,1),Emissions!$A$1:$LI$1),FALSE)</f>
        <v>0</v>
      </c>
      <c r="T653" s="359">
        <f>+VLOOKUP($E653,Emissions!$1:$1048576,MATCH(DATE(T$2,1,1),Emissions!$A$1:$LI$1),FALSE)</f>
        <v>0</v>
      </c>
      <c r="U653" s="359">
        <f>+VLOOKUP($E653,Emissions!$1:$1048576,MATCH(DATE(U$2,1,1),Emissions!$A$1:$LI$1),FALSE)</f>
        <v>0</v>
      </c>
      <c r="V653" s="359">
        <f>+VLOOKUP($E653,Emissions!$1:$1048576,MATCH(DATE(V$2,1,1),Emissions!$A$1:$LI$1),FALSE)</f>
        <v>0</v>
      </c>
      <c r="W653" s="359">
        <f>+VLOOKUP($E653,Emissions!$1:$1048576,MATCH(DATE(W$2,1,1),Emissions!$A$1:$LI$1),FALSE)</f>
        <v>0</v>
      </c>
      <c r="X653" s="359">
        <f>+VLOOKUP($E653,Emissions!$1:$1048576,MATCH(DATE(X$2,1,1),Emissions!$A$1:$LI$1),FALSE)</f>
        <v>0</v>
      </c>
      <c r="Y653" s="359">
        <f>+VLOOKUP($E653,Emissions!$1:$1048576,MATCH(DATE(Y$2,1,1),Emissions!$A$1:$LI$1),FALSE)</f>
        <v>0</v>
      </c>
      <c r="Z653" s="359">
        <f>+VLOOKUP($E653,Emissions!$1:$1048576,MATCH(DATE(Z$2,1,1),Emissions!$A$1:$LI$1),FALSE)</f>
        <v>0</v>
      </c>
      <c r="AA653" s="359">
        <f>+VLOOKUP($E653,Emissions!$1:$1048576,MATCH(DATE(AA$2,1,1),Emissions!$A$1:$LI$1),FALSE)</f>
        <v>0</v>
      </c>
      <c r="AB653" s="359">
        <f>+VLOOKUP($E653,Emissions!$1:$1048576,MATCH(DATE(AB$2,1,1),Emissions!$A$1:$LI$1),FALSE)</f>
        <v>0</v>
      </c>
      <c r="AC653" s="359">
        <f>+VLOOKUP($E653,Emissions!$1:$1048576,MATCH(DATE(AC$2,1,1),Emissions!$A$1:$LI$1),FALSE)</f>
        <v>0</v>
      </c>
      <c r="AD653" s="359">
        <f>+VLOOKUP($E653,Emissions!$1:$1048576,MATCH(DATE(AD$2,1,1),Emissions!$A$1:$LI$1),FALSE)</f>
        <v>0</v>
      </c>
      <c r="AE653" s="359">
        <f>+VLOOKUP($E653,Emissions!$1:$1048576,MATCH(DATE(AE$2,1,1),Emissions!$A$1:$LI$1),FALSE)</f>
        <v>0</v>
      </c>
      <c r="AF653" s="359">
        <f>+VLOOKUP($E653,Emissions!$1:$1048576,MATCH(DATE(AF$2,1,1),Emissions!$A$1:$LI$1),FALSE)</f>
        <v>0</v>
      </c>
      <c r="AG653" s="359">
        <f>+VLOOKUP($E653,Emissions!$1:$1048576,MATCH(DATE(AG$2,1,1),Emissions!$A$1:$LI$1),FALSE)</f>
        <v>0</v>
      </c>
      <c r="AH653" s="359">
        <f>+VLOOKUP($E653,Emissions!$1:$1048576,MATCH(DATE(AH$2,1,1),Emissions!$A$1:$LI$1),FALSE)</f>
        <v>0</v>
      </c>
      <c r="AI653" s="359">
        <f>+VLOOKUP($E653,Emissions!$1:$1048576,MATCH(DATE(AI$2,1,1),Emissions!$A$1:$LI$1),FALSE)</f>
        <v>0</v>
      </c>
      <c r="AJ653" s="359">
        <f>+VLOOKUP($E653,Emissions!$1:$1048576,MATCH(DATE(AJ$2,1,1),Emissions!$A$1:$LI$1),FALSE)</f>
        <v>0</v>
      </c>
      <c r="AK653" s="359">
        <f>+VLOOKUP($E653,Emissions!$1:$1048576,MATCH(DATE(AK$2,1,1),Emissions!$A$1:$LI$1),FALSE)</f>
        <v>0</v>
      </c>
      <c r="AL653" s="359">
        <f>+VLOOKUP($E653,Emissions!$1:$1048576,MATCH(DATE(AL$2,1,1),Emissions!$A$1:$LI$1),FALSE)</f>
        <v>0</v>
      </c>
      <c r="AM653" s="359">
        <f>+VLOOKUP($E653,Emissions!$1:$1048576,MATCH(DATE(AM$2,1,1),Emissions!$A$1:$LI$1),FALSE)</f>
        <v>0</v>
      </c>
      <c r="AN653" s="359">
        <f>+VLOOKUP($E653,Emissions!$1:$1048576,MATCH(DATE(AN$2,1,1),Emissions!$A$1:$LI$1),FALSE)</f>
        <v>0</v>
      </c>
      <c r="AO653" s="359">
        <f>+VLOOKUP($E653,Emissions!$1:$1048576,MATCH(DATE(AO$2,1,1),Emissions!$A$1:$LI$1),FALSE)</f>
        <v>0</v>
      </c>
      <c r="AP653" s="359">
        <f>+VLOOKUP($E653,Emissions!$1:$1048576,MATCH(DATE(AP$2,1,1),Emissions!$A$1:$LI$1),FALSE)</f>
        <v>0</v>
      </c>
      <c r="AQ653" s="359">
        <f>+VLOOKUP($E653,Emissions!$1:$1048576,MATCH(DATE(AQ$2,1,1),Emissions!$A$1:$LI$1),FALSE)</f>
        <v>0</v>
      </c>
      <c r="AR653" s="359">
        <f>+VLOOKUP($E653,Emissions!$1:$1048576,MATCH(DATE(AR$2,1,1),Emissions!$A$1:$LI$1),FALSE)</f>
        <v>0</v>
      </c>
      <c r="AS653" s="359">
        <f>+VLOOKUP($E653,Emissions!$1:$1048576,MATCH(DATE(AS$2,1,1),Emissions!$A$1:$LI$1),FALSE)</f>
        <v>0</v>
      </c>
      <c r="AT653" s="359">
        <f>+VLOOKUP($E653,Emissions!$1:$1048576,MATCH(DATE(AT$2,1,1),Emissions!$A$1:$LI$1),FALSE)</f>
        <v>0</v>
      </c>
      <c r="AU653" s="359">
        <f>+VLOOKUP($E653,Emissions!$1:$1048576,MATCH(DATE(AU$2,1,1),Emissions!$A$1:$LI$1),FALSE)</f>
        <v>0</v>
      </c>
      <c r="AV653" s="359">
        <f>+VLOOKUP($E653,Emissions!$1:$1048576,MATCH(DATE(AV$2,1,1),Emissions!$A$1:$LI$1),FALSE)</f>
        <v>0</v>
      </c>
      <c r="AW653" s="359">
        <f>+VLOOKUP($E653,Emissions!$1:$1048576,MATCH(DATE(AW$2,1,1),Emissions!$A$1:$LI$1),FALSE)</f>
        <v>0</v>
      </c>
      <c r="AX653" s="359">
        <f>+VLOOKUP($E653,Emissions!$1:$1048576,MATCH(DATE(AX$2,1,1),Emissions!$A$1:$LI$1),FALSE)</f>
        <v>0</v>
      </c>
      <c r="AY653" s="359">
        <f>+VLOOKUP($E653,Emissions!$1:$1048576,MATCH(DATE(AY$2,1,1),Emissions!$A$1:$LI$1),FALSE)</f>
        <v>0</v>
      </c>
      <c r="AZ653" s="359">
        <f>+VLOOKUP($E653,Emissions!$1:$1048576,MATCH(DATE(AZ$2,1,1),Emissions!$A$1:$LI$1),FALSE)</f>
        <v>0</v>
      </c>
      <c r="BA653" s="359">
        <f>+VLOOKUP($E653,Emissions!$1:$1048576,MATCH(DATE(BA$2,1,1),Emissions!$A$1:$LI$1),FALSE)</f>
        <v>0</v>
      </c>
      <c r="BB653" s="359">
        <f>+VLOOKUP($E653,Emissions!$1:$1048576,MATCH(DATE(BB$2,1,1),Emissions!$A$1:$LI$1),FALSE)</f>
        <v>0</v>
      </c>
      <c r="BC653" s="359">
        <f>+VLOOKUP($E653,Emissions!$1:$1048576,MATCH(DATE(BC$2,1,1),Emissions!$A$1:$LI$1),FALSE)</f>
        <v>0</v>
      </c>
      <c r="BD653" s="359">
        <f>+VLOOKUP($E653,Emissions!$1:$1048576,MATCH(DATE(BD$2,1,1),Emissions!$A$1:$LI$1),FALSE)</f>
        <v>0</v>
      </c>
      <c r="BE653" s="359">
        <f>+VLOOKUP($E653,Emissions!$1:$1048576,MATCH(DATE(BE$2,1,1),Emissions!$A$1:$LI$1),FALSE)</f>
        <v>0</v>
      </c>
      <c r="BF653" s="359">
        <f>+VLOOKUP($E653,Emissions!$1:$1048576,MATCH(DATE(BF$2,1,1),Emissions!$A$1:$LI$1),FALSE)</f>
        <v>0</v>
      </c>
      <c r="BG653" s="359">
        <f>+VLOOKUP($E653,Emissions!$1:$1048576,MATCH(DATE(BG$2,1,1),Emissions!$A$1:$LI$1),FALSE)</f>
        <v>0</v>
      </c>
      <c r="BH653" s="359">
        <f>+VLOOKUP($E653,Emissions!$1:$1048576,MATCH(DATE(BH$2,1,1),Emissions!$A$1:$LI$1),FALSE)</f>
        <v>0</v>
      </c>
      <c r="BI653" s="359">
        <f>+VLOOKUP($E653,Emissions!$1:$1048576,MATCH(DATE(BI$2,1,1),Emissions!$A$1:$LI$1),FALSE)</f>
        <v>0</v>
      </c>
    </row>
    <row r="654" spans="1:61" ht="15" customHeight="1" x14ac:dyDescent="0.35">
      <c r="A654" s="409"/>
      <c r="B654" s="169"/>
      <c r="C654" s="138" t="s">
        <v>470</v>
      </c>
      <c r="D654" s="114" t="s">
        <v>1028</v>
      </c>
      <c r="E654" s="50" t="s">
        <v>2744</v>
      </c>
      <c r="F654" s="359">
        <f>+VLOOKUP($E654,Emissions!$1:$1048576,MATCH(DATE(F$2,1,1),Emissions!$A$1:$LI$1),FALSE)</f>
        <v>0</v>
      </c>
      <c r="G654" s="359">
        <f>+VLOOKUP($E654,Emissions!$1:$1048576,MATCH(DATE(G$2,1,1),Emissions!$A$1:$LI$1),FALSE)</f>
        <v>0</v>
      </c>
      <c r="H654" s="359">
        <f>+VLOOKUP($E654,Emissions!$1:$1048576,MATCH(DATE(H$2,1,1),Emissions!$A$1:$LI$1),FALSE)</f>
        <v>0</v>
      </c>
      <c r="I654" s="359">
        <f>+VLOOKUP($E654,Emissions!$1:$1048576,MATCH(DATE(I$2,1,1),Emissions!$A$1:$LI$1),FALSE)</f>
        <v>0</v>
      </c>
      <c r="J654" s="359">
        <f>+VLOOKUP($E654,Emissions!$1:$1048576,MATCH(DATE(J$2,1,1),Emissions!$A$1:$LI$1),FALSE)</f>
        <v>0</v>
      </c>
      <c r="K654" s="359">
        <f>+VLOOKUP($E654,Emissions!$1:$1048576,MATCH(DATE(K$2,1,1),Emissions!$A$1:$LI$1),FALSE)</f>
        <v>0</v>
      </c>
      <c r="L654" s="359">
        <f>+VLOOKUP($E654,Emissions!$1:$1048576,MATCH(DATE(L$2,1,1),Emissions!$A$1:$LI$1),FALSE)</f>
        <v>0</v>
      </c>
      <c r="M654" s="359">
        <f>+VLOOKUP($E654,Emissions!$1:$1048576,MATCH(DATE(M$2,1,1),Emissions!$A$1:$LI$1),FALSE)</f>
        <v>0</v>
      </c>
      <c r="N654" s="359">
        <f>+VLOOKUP($E654,Emissions!$1:$1048576,MATCH(DATE(N$2,1,1),Emissions!$A$1:$LI$1),FALSE)</f>
        <v>0</v>
      </c>
      <c r="O654" s="359">
        <f>+VLOOKUP($E654,Emissions!$1:$1048576,MATCH(DATE(O$2,1,1),Emissions!$A$1:$LI$1),FALSE)</f>
        <v>0</v>
      </c>
      <c r="P654" s="359">
        <f>+VLOOKUP($E654,Emissions!$1:$1048576,MATCH(DATE(P$2,1,1),Emissions!$A$1:$LI$1),FALSE)</f>
        <v>0</v>
      </c>
      <c r="Q654" s="359">
        <f>+VLOOKUP($E654,Emissions!$1:$1048576,MATCH(DATE(Q$2,1,1),Emissions!$A$1:$LI$1),FALSE)</f>
        <v>0</v>
      </c>
      <c r="R654" s="359">
        <f>+VLOOKUP($E654,Emissions!$1:$1048576,MATCH(DATE(R$2,1,1),Emissions!$A$1:$LI$1),FALSE)</f>
        <v>0</v>
      </c>
      <c r="S654" s="359">
        <f>+VLOOKUP($E654,Emissions!$1:$1048576,MATCH(DATE(S$2,1,1),Emissions!$A$1:$LI$1),FALSE)</f>
        <v>0</v>
      </c>
      <c r="T654" s="359">
        <f>+VLOOKUP($E654,Emissions!$1:$1048576,MATCH(DATE(T$2,1,1),Emissions!$A$1:$LI$1),FALSE)</f>
        <v>0</v>
      </c>
      <c r="U654" s="359">
        <f>+VLOOKUP($E654,Emissions!$1:$1048576,MATCH(DATE(U$2,1,1),Emissions!$A$1:$LI$1),FALSE)</f>
        <v>0</v>
      </c>
      <c r="V654" s="359">
        <f>+VLOOKUP($E654,Emissions!$1:$1048576,MATCH(DATE(V$2,1,1),Emissions!$A$1:$LI$1),FALSE)</f>
        <v>0</v>
      </c>
      <c r="W654" s="359">
        <f>+VLOOKUP($E654,Emissions!$1:$1048576,MATCH(DATE(W$2,1,1),Emissions!$A$1:$LI$1),FALSE)</f>
        <v>0</v>
      </c>
      <c r="X654" s="359">
        <f>+VLOOKUP($E654,Emissions!$1:$1048576,MATCH(DATE(X$2,1,1),Emissions!$A$1:$LI$1),FALSE)</f>
        <v>0</v>
      </c>
      <c r="Y654" s="359">
        <f>+VLOOKUP($E654,Emissions!$1:$1048576,MATCH(DATE(Y$2,1,1),Emissions!$A$1:$LI$1),FALSE)</f>
        <v>0</v>
      </c>
      <c r="Z654" s="359">
        <f>+VLOOKUP($E654,Emissions!$1:$1048576,MATCH(DATE(Z$2,1,1),Emissions!$A$1:$LI$1),FALSE)</f>
        <v>0</v>
      </c>
      <c r="AA654" s="359">
        <f>+VLOOKUP($E654,Emissions!$1:$1048576,MATCH(DATE(AA$2,1,1),Emissions!$A$1:$LI$1),FALSE)</f>
        <v>0</v>
      </c>
      <c r="AB654" s="359">
        <f>+VLOOKUP($E654,Emissions!$1:$1048576,MATCH(DATE(AB$2,1,1),Emissions!$A$1:$LI$1),FALSE)</f>
        <v>0</v>
      </c>
      <c r="AC654" s="359">
        <f>+VLOOKUP($E654,Emissions!$1:$1048576,MATCH(DATE(AC$2,1,1),Emissions!$A$1:$LI$1),FALSE)</f>
        <v>0</v>
      </c>
      <c r="AD654" s="359">
        <f>+VLOOKUP($E654,Emissions!$1:$1048576,MATCH(DATE(AD$2,1,1),Emissions!$A$1:$LI$1),FALSE)</f>
        <v>0</v>
      </c>
      <c r="AE654" s="359">
        <f>+VLOOKUP($E654,Emissions!$1:$1048576,MATCH(DATE(AE$2,1,1),Emissions!$A$1:$LI$1),FALSE)</f>
        <v>0</v>
      </c>
      <c r="AF654" s="359">
        <f>+VLOOKUP($E654,Emissions!$1:$1048576,MATCH(DATE(AF$2,1,1),Emissions!$A$1:$LI$1),FALSE)</f>
        <v>0</v>
      </c>
      <c r="AG654" s="359">
        <f>+VLOOKUP($E654,Emissions!$1:$1048576,MATCH(DATE(AG$2,1,1),Emissions!$A$1:$LI$1),FALSE)</f>
        <v>0</v>
      </c>
      <c r="AH654" s="359">
        <f>+VLOOKUP($E654,Emissions!$1:$1048576,MATCH(DATE(AH$2,1,1),Emissions!$A$1:$LI$1),FALSE)</f>
        <v>0</v>
      </c>
      <c r="AI654" s="359">
        <f>+VLOOKUP($E654,Emissions!$1:$1048576,MATCH(DATE(AI$2,1,1),Emissions!$A$1:$LI$1),FALSE)</f>
        <v>0</v>
      </c>
      <c r="AJ654" s="359">
        <f>+VLOOKUP($E654,Emissions!$1:$1048576,MATCH(DATE(AJ$2,1,1),Emissions!$A$1:$LI$1),FALSE)</f>
        <v>0</v>
      </c>
      <c r="AK654" s="359">
        <f>+VLOOKUP($E654,Emissions!$1:$1048576,MATCH(DATE(AK$2,1,1),Emissions!$A$1:$LI$1),FALSE)</f>
        <v>0</v>
      </c>
      <c r="AL654" s="359">
        <f>+VLOOKUP($E654,Emissions!$1:$1048576,MATCH(DATE(AL$2,1,1),Emissions!$A$1:$LI$1),FALSE)</f>
        <v>0</v>
      </c>
      <c r="AM654" s="359">
        <f>+VLOOKUP($E654,Emissions!$1:$1048576,MATCH(DATE(AM$2,1,1),Emissions!$A$1:$LI$1),FALSE)</f>
        <v>0</v>
      </c>
      <c r="AN654" s="359">
        <f>+VLOOKUP($E654,Emissions!$1:$1048576,MATCH(DATE(AN$2,1,1),Emissions!$A$1:$LI$1),FALSE)</f>
        <v>0</v>
      </c>
      <c r="AO654" s="359">
        <f>+VLOOKUP($E654,Emissions!$1:$1048576,MATCH(DATE(AO$2,1,1),Emissions!$A$1:$LI$1),FALSE)</f>
        <v>0</v>
      </c>
      <c r="AP654" s="359">
        <f>+VLOOKUP($E654,Emissions!$1:$1048576,MATCH(DATE(AP$2,1,1),Emissions!$A$1:$LI$1),FALSE)</f>
        <v>0</v>
      </c>
      <c r="AQ654" s="359">
        <f>+VLOOKUP($E654,Emissions!$1:$1048576,MATCH(DATE(AQ$2,1,1),Emissions!$A$1:$LI$1),FALSE)</f>
        <v>0</v>
      </c>
      <c r="AR654" s="359">
        <f>+VLOOKUP($E654,Emissions!$1:$1048576,MATCH(DATE(AR$2,1,1),Emissions!$A$1:$LI$1),FALSE)</f>
        <v>0</v>
      </c>
      <c r="AS654" s="359">
        <f>+VLOOKUP($E654,Emissions!$1:$1048576,MATCH(DATE(AS$2,1,1),Emissions!$A$1:$LI$1),FALSE)</f>
        <v>0</v>
      </c>
      <c r="AT654" s="359">
        <f>+VLOOKUP($E654,Emissions!$1:$1048576,MATCH(DATE(AT$2,1,1),Emissions!$A$1:$LI$1),FALSE)</f>
        <v>0</v>
      </c>
      <c r="AU654" s="359">
        <f>+VLOOKUP($E654,Emissions!$1:$1048576,MATCH(DATE(AU$2,1,1),Emissions!$A$1:$LI$1),FALSE)</f>
        <v>0</v>
      </c>
      <c r="AV654" s="359">
        <f>+VLOOKUP($E654,Emissions!$1:$1048576,MATCH(DATE(AV$2,1,1),Emissions!$A$1:$LI$1),FALSE)</f>
        <v>0</v>
      </c>
      <c r="AW654" s="359">
        <f>+VLOOKUP($E654,Emissions!$1:$1048576,MATCH(DATE(AW$2,1,1),Emissions!$A$1:$LI$1),FALSE)</f>
        <v>0</v>
      </c>
      <c r="AX654" s="359">
        <f>+VLOOKUP($E654,Emissions!$1:$1048576,MATCH(DATE(AX$2,1,1),Emissions!$A$1:$LI$1),FALSE)</f>
        <v>0</v>
      </c>
      <c r="AY654" s="359">
        <f>+VLOOKUP($E654,Emissions!$1:$1048576,MATCH(DATE(AY$2,1,1),Emissions!$A$1:$LI$1),FALSE)</f>
        <v>0</v>
      </c>
      <c r="AZ654" s="359">
        <f>+VLOOKUP($E654,Emissions!$1:$1048576,MATCH(DATE(AZ$2,1,1),Emissions!$A$1:$LI$1),FALSE)</f>
        <v>0</v>
      </c>
      <c r="BA654" s="359">
        <f>+VLOOKUP($E654,Emissions!$1:$1048576,MATCH(DATE(BA$2,1,1),Emissions!$A$1:$LI$1),FALSE)</f>
        <v>0</v>
      </c>
      <c r="BB654" s="359">
        <f>+VLOOKUP($E654,Emissions!$1:$1048576,MATCH(DATE(BB$2,1,1),Emissions!$A$1:$LI$1),FALSE)</f>
        <v>0</v>
      </c>
      <c r="BC654" s="359">
        <f>+VLOOKUP($E654,Emissions!$1:$1048576,MATCH(DATE(BC$2,1,1),Emissions!$A$1:$LI$1),FALSE)</f>
        <v>0</v>
      </c>
      <c r="BD654" s="359">
        <f>+VLOOKUP($E654,Emissions!$1:$1048576,MATCH(DATE(BD$2,1,1),Emissions!$A$1:$LI$1),FALSE)</f>
        <v>0</v>
      </c>
      <c r="BE654" s="359">
        <f>+VLOOKUP($E654,Emissions!$1:$1048576,MATCH(DATE(BE$2,1,1),Emissions!$A$1:$LI$1),FALSE)</f>
        <v>0</v>
      </c>
      <c r="BF654" s="359">
        <f>+VLOOKUP($E654,Emissions!$1:$1048576,MATCH(DATE(BF$2,1,1),Emissions!$A$1:$LI$1),FALSE)</f>
        <v>0</v>
      </c>
      <c r="BG654" s="359">
        <f>+VLOOKUP($E654,Emissions!$1:$1048576,MATCH(DATE(BG$2,1,1),Emissions!$A$1:$LI$1),FALSE)</f>
        <v>0</v>
      </c>
      <c r="BH654" s="359">
        <f>+VLOOKUP($E654,Emissions!$1:$1048576,MATCH(DATE(BH$2,1,1),Emissions!$A$1:$LI$1),FALSE)</f>
        <v>0</v>
      </c>
      <c r="BI654" s="359">
        <f>+VLOOKUP($E654,Emissions!$1:$1048576,MATCH(DATE(BI$2,1,1),Emissions!$A$1:$LI$1),FALSE)</f>
        <v>0</v>
      </c>
    </row>
    <row r="655" spans="1:61" ht="15" customHeight="1" x14ac:dyDescent="0.35">
      <c r="A655" s="409"/>
      <c r="B655" s="169"/>
      <c r="C655" s="167" t="s">
        <v>471</v>
      </c>
      <c r="D655" s="114" t="s">
        <v>1028</v>
      </c>
      <c r="E655" s="50" t="s">
        <v>2745</v>
      </c>
      <c r="F655" s="359">
        <f>+VLOOKUP($E655,Emissions!$1:$1048576,MATCH(DATE(F$2,1,1),Emissions!$A$1:$LI$1),FALSE)</f>
        <v>0</v>
      </c>
      <c r="G655" s="359">
        <f>+VLOOKUP($E655,Emissions!$1:$1048576,MATCH(DATE(G$2,1,1),Emissions!$A$1:$LI$1),FALSE)</f>
        <v>0</v>
      </c>
      <c r="H655" s="359">
        <f>+VLOOKUP($E655,Emissions!$1:$1048576,MATCH(DATE(H$2,1,1),Emissions!$A$1:$LI$1),FALSE)</f>
        <v>0</v>
      </c>
      <c r="I655" s="359">
        <f>+VLOOKUP($E655,Emissions!$1:$1048576,MATCH(DATE(I$2,1,1),Emissions!$A$1:$LI$1),FALSE)</f>
        <v>0</v>
      </c>
      <c r="J655" s="359">
        <f>+VLOOKUP($E655,Emissions!$1:$1048576,MATCH(DATE(J$2,1,1),Emissions!$A$1:$LI$1),FALSE)</f>
        <v>0</v>
      </c>
      <c r="K655" s="359">
        <f>+VLOOKUP($E655,Emissions!$1:$1048576,MATCH(DATE(K$2,1,1),Emissions!$A$1:$LI$1),FALSE)</f>
        <v>0</v>
      </c>
      <c r="L655" s="359">
        <f>+VLOOKUP($E655,Emissions!$1:$1048576,MATCH(DATE(L$2,1,1),Emissions!$A$1:$LI$1),FALSE)</f>
        <v>0</v>
      </c>
      <c r="M655" s="359">
        <f>+VLOOKUP($E655,Emissions!$1:$1048576,MATCH(DATE(M$2,1,1),Emissions!$A$1:$LI$1),FALSE)</f>
        <v>0</v>
      </c>
      <c r="N655" s="359">
        <f>+VLOOKUP($E655,Emissions!$1:$1048576,MATCH(DATE(N$2,1,1),Emissions!$A$1:$LI$1),FALSE)</f>
        <v>0</v>
      </c>
      <c r="O655" s="359">
        <f>+VLOOKUP($E655,Emissions!$1:$1048576,MATCH(DATE(O$2,1,1),Emissions!$A$1:$LI$1),FALSE)</f>
        <v>0</v>
      </c>
      <c r="P655" s="359">
        <f>+VLOOKUP($E655,Emissions!$1:$1048576,MATCH(DATE(P$2,1,1),Emissions!$A$1:$LI$1),FALSE)</f>
        <v>0</v>
      </c>
      <c r="Q655" s="359">
        <f>+VLOOKUP($E655,Emissions!$1:$1048576,MATCH(DATE(Q$2,1,1),Emissions!$A$1:$LI$1),FALSE)</f>
        <v>0</v>
      </c>
      <c r="R655" s="359">
        <f>+VLOOKUP($E655,Emissions!$1:$1048576,MATCH(DATE(R$2,1,1),Emissions!$A$1:$LI$1),FALSE)</f>
        <v>0</v>
      </c>
      <c r="S655" s="359">
        <f>+VLOOKUP($E655,Emissions!$1:$1048576,MATCH(DATE(S$2,1,1),Emissions!$A$1:$LI$1),FALSE)</f>
        <v>0</v>
      </c>
      <c r="T655" s="359">
        <f>+VLOOKUP($E655,Emissions!$1:$1048576,MATCH(DATE(T$2,1,1),Emissions!$A$1:$LI$1),FALSE)</f>
        <v>0</v>
      </c>
      <c r="U655" s="359">
        <f>+VLOOKUP($E655,Emissions!$1:$1048576,MATCH(DATE(U$2,1,1),Emissions!$A$1:$LI$1),FALSE)</f>
        <v>0</v>
      </c>
      <c r="V655" s="359">
        <f>+VLOOKUP($E655,Emissions!$1:$1048576,MATCH(DATE(V$2,1,1),Emissions!$A$1:$LI$1),FALSE)</f>
        <v>0</v>
      </c>
      <c r="W655" s="359">
        <f>+VLOOKUP($E655,Emissions!$1:$1048576,MATCH(DATE(W$2,1,1),Emissions!$A$1:$LI$1),FALSE)</f>
        <v>0</v>
      </c>
      <c r="X655" s="359">
        <f>+VLOOKUP($E655,Emissions!$1:$1048576,MATCH(DATE(X$2,1,1),Emissions!$A$1:$LI$1),FALSE)</f>
        <v>0</v>
      </c>
      <c r="Y655" s="359">
        <f>+VLOOKUP($E655,Emissions!$1:$1048576,MATCH(DATE(Y$2,1,1),Emissions!$A$1:$LI$1),FALSE)</f>
        <v>0</v>
      </c>
      <c r="Z655" s="359">
        <f>+VLOOKUP($E655,Emissions!$1:$1048576,MATCH(DATE(Z$2,1,1),Emissions!$A$1:$LI$1),FALSE)</f>
        <v>0</v>
      </c>
      <c r="AA655" s="359">
        <f>+VLOOKUP($E655,Emissions!$1:$1048576,MATCH(DATE(AA$2,1,1),Emissions!$A$1:$LI$1),FALSE)</f>
        <v>0</v>
      </c>
      <c r="AB655" s="359">
        <f>+VLOOKUP($E655,Emissions!$1:$1048576,MATCH(DATE(AB$2,1,1),Emissions!$A$1:$LI$1),FALSE)</f>
        <v>0</v>
      </c>
      <c r="AC655" s="359">
        <f>+VLOOKUP($E655,Emissions!$1:$1048576,MATCH(DATE(AC$2,1,1),Emissions!$A$1:$LI$1),FALSE)</f>
        <v>0</v>
      </c>
      <c r="AD655" s="359">
        <f>+VLOOKUP($E655,Emissions!$1:$1048576,MATCH(DATE(AD$2,1,1),Emissions!$A$1:$LI$1),FALSE)</f>
        <v>0</v>
      </c>
      <c r="AE655" s="359">
        <f>+VLOOKUP($E655,Emissions!$1:$1048576,MATCH(DATE(AE$2,1,1),Emissions!$A$1:$LI$1),FALSE)</f>
        <v>0</v>
      </c>
      <c r="AF655" s="359">
        <f>+VLOOKUP($E655,Emissions!$1:$1048576,MATCH(DATE(AF$2,1,1),Emissions!$A$1:$LI$1),FALSE)</f>
        <v>0</v>
      </c>
      <c r="AG655" s="359">
        <f>+VLOOKUP($E655,Emissions!$1:$1048576,MATCH(DATE(AG$2,1,1),Emissions!$A$1:$LI$1),FALSE)</f>
        <v>0</v>
      </c>
      <c r="AH655" s="359">
        <f>+VLOOKUP($E655,Emissions!$1:$1048576,MATCH(DATE(AH$2,1,1),Emissions!$A$1:$LI$1),FALSE)</f>
        <v>0</v>
      </c>
      <c r="AI655" s="359">
        <f>+VLOOKUP($E655,Emissions!$1:$1048576,MATCH(DATE(AI$2,1,1),Emissions!$A$1:$LI$1),FALSE)</f>
        <v>0</v>
      </c>
      <c r="AJ655" s="359">
        <f>+VLOOKUP($E655,Emissions!$1:$1048576,MATCH(DATE(AJ$2,1,1),Emissions!$A$1:$LI$1),FALSE)</f>
        <v>0</v>
      </c>
      <c r="AK655" s="359">
        <f>+VLOOKUP($E655,Emissions!$1:$1048576,MATCH(DATE(AK$2,1,1),Emissions!$A$1:$LI$1),FALSE)</f>
        <v>0</v>
      </c>
      <c r="AL655" s="359">
        <f>+VLOOKUP($E655,Emissions!$1:$1048576,MATCH(DATE(AL$2,1,1),Emissions!$A$1:$LI$1),FALSE)</f>
        <v>0</v>
      </c>
      <c r="AM655" s="359">
        <f>+VLOOKUP($E655,Emissions!$1:$1048576,MATCH(DATE(AM$2,1,1),Emissions!$A$1:$LI$1),FALSE)</f>
        <v>0</v>
      </c>
      <c r="AN655" s="359">
        <f>+VLOOKUP($E655,Emissions!$1:$1048576,MATCH(DATE(AN$2,1,1),Emissions!$A$1:$LI$1),FALSE)</f>
        <v>0</v>
      </c>
      <c r="AO655" s="359">
        <f>+VLOOKUP($E655,Emissions!$1:$1048576,MATCH(DATE(AO$2,1,1),Emissions!$A$1:$LI$1),FALSE)</f>
        <v>0</v>
      </c>
      <c r="AP655" s="359">
        <f>+VLOOKUP($E655,Emissions!$1:$1048576,MATCH(DATE(AP$2,1,1),Emissions!$A$1:$LI$1),FALSE)</f>
        <v>0</v>
      </c>
      <c r="AQ655" s="359">
        <f>+VLOOKUP($E655,Emissions!$1:$1048576,MATCH(DATE(AQ$2,1,1),Emissions!$A$1:$LI$1),FALSE)</f>
        <v>0</v>
      </c>
      <c r="AR655" s="359">
        <f>+VLOOKUP($E655,Emissions!$1:$1048576,MATCH(DATE(AR$2,1,1),Emissions!$A$1:$LI$1),FALSE)</f>
        <v>0</v>
      </c>
      <c r="AS655" s="359">
        <f>+VLOOKUP($E655,Emissions!$1:$1048576,MATCH(DATE(AS$2,1,1),Emissions!$A$1:$LI$1),FALSE)</f>
        <v>0</v>
      </c>
      <c r="AT655" s="359">
        <f>+VLOOKUP($E655,Emissions!$1:$1048576,MATCH(DATE(AT$2,1,1),Emissions!$A$1:$LI$1),FALSE)</f>
        <v>0</v>
      </c>
      <c r="AU655" s="359">
        <f>+VLOOKUP($E655,Emissions!$1:$1048576,MATCH(DATE(AU$2,1,1),Emissions!$A$1:$LI$1),FALSE)</f>
        <v>0</v>
      </c>
      <c r="AV655" s="359">
        <f>+VLOOKUP($E655,Emissions!$1:$1048576,MATCH(DATE(AV$2,1,1),Emissions!$A$1:$LI$1),FALSE)</f>
        <v>0</v>
      </c>
      <c r="AW655" s="359">
        <f>+VLOOKUP($E655,Emissions!$1:$1048576,MATCH(DATE(AW$2,1,1),Emissions!$A$1:$LI$1),FALSE)</f>
        <v>0</v>
      </c>
      <c r="AX655" s="359">
        <f>+VLOOKUP($E655,Emissions!$1:$1048576,MATCH(DATE(AX$2,1,1),Emissions!$A$1:$LI$1),FALSE)</f>
        <v>0</v>
      </c>
      <c r="AY655" s="359">
        <f>+VLOOKUP($E655,Emissions!$1:$1048576,MATCH(DATE(AY$2,1,1),Emissions!$A$1:$LI$1),FALSE)</f>
        <v>0</v>
      </c>
      <c r="AZ655" s="359">
        <f>+VLOOKUP($E655,Emissions!$1:$1048576,MATCH(DATE(AZ$2,1,1),Emissions!$A$1:$LI$1),FALSE)</f>
        <v>0</v>
      </c>
      <c r="BA655" s="359">
        <f>+VLOOKUP($E655,Emissions!$1:$1048576,MATCH(DATE(BA$2,1,1),Emissions!$A$1:$LI$1),FALSE)</f>
        <v>0</v>
      </c>
      <c r="BB655" s="359">
        <f>+VLOOKUP($E655,Emissions!$1:$1048576,MATCH(DATE(BB$2,1,1),Emissions!$A$1:$LI$1),FALSE)</f>
        <v>0</v>
      </c>
      <c r="BC655" s="359">
        <f>+VLOOKUP($E655,Emissions!$1:$1048576,MATCH(DATE(BC$2,1,1),Emissions!$A$1:$LI$1),FALSE)</f>
        <v>0</v>
      </c>
      <c r="BD655" s="359">
        <f>+VLOOKUP($E655,Emissions!$1:$1048576,MATCH(DATE(BD$2,1,1),Emissions!$A$1:$LI$1),FALSE)</f>
        <v>0</v>
      </c>
      <c r="BE655" s="359">
        <f>+VLOOKUP($E655,Emissions!$1:$1048576,MATCH(DATE(BE$2,1,1),Emissions!$A$1:$LI$1),FALSE)</f>
        <v>0</v>
      </c>
      <c r="BF655" s="359">
        <f>+VLOOKUP($E655,Emissions!$1:$1048576,MATCH(DATE(BF$2,1,1),Emissions!$A$1:$LI$1),FALSE)</f>
        <v>0</v>
      </c>
      <c r="BG655" s="359">
        <f>+VLOOKUP($E655,Emissions!$1:$1048576,MATCH(DATE(BG$2,1,1),Emissions!$A$1:$LI$1),FALSE)</f>
        <v>0</v>
      </c>
      <c r="BH655" s="359">
        <f>+VLOOKUP($E655,Emissions!$1:$1048576,MATCH(DATE(BH$2,1,1),Emissions!$A$1:$LI$1),FALSE)</f>
        <v>0</v>
      </c>
      <c r="BI655" s="359">
        <f>+VLOOKUP($E655,Emissions!$1:$1048576,MATCH(DATE(BI$2,1,1),Emissions!$A$1:$LI$1),FALSE)</f>
        <v>0</v>
      </c>
    </row>
    <row r="656" spans="1:61" ht="15" customHeight="1" x14ac:dyDescent="0.35">
      <c r="A656" s="409"/>
      <c r="B656" s="169"/>
      <c r="C656" s="167"/>
      <c r="D656" s="114"/>
      <c r="E656" s="50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  <c r="AG656" s="324"/>
      <c r="AH656" s="324"/>
      <c r="AI656" s="324"/>
      <c r="AJ656" s="324"/>
      <c r="AK656" s="324"/>
      <c r="AL656" s="324"/>
      <c r="AM656" s="324"/>
      <c r="AN656" s="324"/>
      <c r="AO656" s="324"/>
      <c r="AP656" s="324"/>
      <c r="AQ656" s="324"/>
      <c r="AR656" s="324"/>
      <c r="AS656" s="324"/>
      <c r="AT656" s="324"/>
      <c r="AU656" s="324"/>
      <c r="AV656" s="324"/>
      <c r="AW656" s="324"/>
      <c r="AX656" s="324"/>
      <c r="AY656" s="324"/>
      <c r="AZ656" s="324"/>
      <c r="BA656" s="324"/>
      <c r="BB656" s="324"/>
      <c r="BC656" s="324"/>
      <c r="BD656" s="324"/>
      <c r="BE656" s="324"/>
      <c r="BF656" s="324"/>
      <c r="BG656" s="324"/>
      <c r="BH656" s="324"/>
      <c r="BI656" s="324"/>
    </row>
    <row r="657" spans="1:61" s="92" customFormat="1" ht="15" customHeight="1" x14ac:dyDescent="0.35">
      <c r="A657" s="409"/>
      <c r="B657" s="169"/>
      <c r="C657" s="147" t="s">
        <v>1093</v>
      </c>
      <c r="D657" s="147" t="s">
        <v>1029</v>
      </c>
      <c r="E657" s="136" t="s">
        <v>2747</v>
      </c>
      <c r="F657" s="325">
        <f>+VLOOKUP($E657,Emissions!$1:$1048576,MATCH(DATE(F$2,1,1),Emissions!$A$1:$LI$1),FALSE)</f>
        <v>56.693131139999998</v>
      </c>
      <c r="G657" s="325">
        <f>+VLOOKUP($E657,Emissions!$1:$1048576,MATCH(DATE(G$2,1,1),Emissions!$A$1:$LI$1),FALSE)</f>
        <v>56.949059030000001</v>
      </c>
      <c r="H657" s="325">
        <f>+VLOOKUP($E657,Emissions!$1:$1048576,MATCH(DATE(H$2,1,1),Emissions!$A$1:$LI$1),FALSE)</f>
        <v>57.308563360000001</v>
      </c>
      <c r="I657" s="325">
        <f>+VLOOKUP($E657,Emissions!$1:$1048576,MATCH(DATE(I$2,1,1),Emissions!$A$1:$LI$1),FALSE)</f>
        <v>57.751674469999998</v>
      </c>
      <c r="J657" s="325">
        <f>+VLOOKUP($E657,Emissions!$1:$1048576,MATCH(DATE(J$2,1,1),Emissions!$A$1:$LI$1),FALSE)</f>
        <v>58.285790730000002</v>
      </c>
      <c r="K657" s="325">
        <f>+VLOOKUP($E657,Emissions!$1:$1048576,MATCH(DATE(K$2,1,1),Emissions!$A$1:$LI$1),FALSE)</f>
        <v>58.911374049999999</v>
      </c>
      <c r="L657" s="325">
        <f>+VLOOKUP($E657,Emissions!$1:$1048576,MATCH(DATE(L$2,1,1),Emissions!$A$1:$LI$1),FALSE)</f>
        <v>59.583573190000003</v>
      </c>
      <c r="M657" s="325">
        <f>+VLOOKUP($E657,Emissions!$1:$1048576,MATCH(DATE(M$2,1,1),Emissions!$A$1:$LI$1),FALSE)</f>
        <v>60.310858510000003</v>
      </c>
      <c r="N657" s="325">
        <f>+VLOOKUP($E657,Emissions!$1:$1048576,MATCH(DATE(N$2,1,1),Emissions!$A$1:$LI$1),FALSE)</f>
        <v>61.086832139999999</v>
      </c>
      <c r="O657" s="325">
        <f>+VLOOKUP($E657,Emissions!$1:$1048576,MATCH(DATE(O$2,1,1),Emissions!$A$1:$LI$1),FALSE)</f>
        <v>61.902886389999999</v>
      </c>
      <c r="P657" s="325">
        <f>+VLOOKUP($E657,Emissions!$1:$1048576,MATCH(DATE(P$2,1,1),Emissions!$A$1:$LI$1),FALSE)</f>
        <v>62.7425754</v>
      </c>
      <c r="Q657" s="325">
        <f>+VLOOKUP($E657,Emissions!$1:$1048576,MATCH(DATE(Q$2,1,1),Emissions!$A$1:$LI$1),FALSE)</f>
        <v>63.663314649999997</v>
      </c>
      <c r="R657" s="325">
        <f>+VLOOKUP($E657,Emissions!$1:$1048576,MATCH(DATE(R$2,1,1),Emissions!$A$1:$LI$1),FALSE)</f>
        <v>64.622976210000004</v>
      </c>
      <c r="S657" s="325">
        <f>+VLOOKUP($E657,Emissions!$1:$1048576,MATCH(DATE(S$2,1,1),Emissions!$A$1:$LI$1),FALSE)</f>
        <v>65.611067129999995</v>
      </c>
      <c r="T657" s="325">
        <f>+VLOOKUP($E657,Emissions!$1:$1048576,MATCH(DATE(T$2,1,1),Emissions!$A$1:$LI$1),FALSE)</f>
        <v>66.621967839999996</v>
      </c>
      <c r="U657" s="325">
        <f>+VLOOKUP($E657,Emissions!$1:$1048576,MATCH(DATE(U$2,1,1),Emissions!$A$1:$LI$1),FALSE)</f>
        <v>67.650981580000007</v>
      </c>
      <c r="V657" s="325">
        <f>+VLOOKUP($E657,Emissions!$1:$1048576,MATCH(DATE(V$2,1,1),Emissions!$A$1:$LI$1),FALSE)</f>
        <v>68.692731449999997</v>
      </c>
      <c r="W657" s="325">
        <f>+VLOOKUP($E657,Emissions!$1:$1048576,MATCH(DATE(W$2,1,1),Emissions!$A$1:$LI$1),FALSE)</f>
        <v>69.744426950000005</v>
      </c>
      <c r="X657" s="325">
        <f>+VLOOKUP($E657,Emissions!$1:$1048576,MATCH(DATE(X$2,1,1),Emissions!$A$1:$LI$1),FALSE)</f>
        <v>70.803847689999998</v>
      </c>
      <c r="Y657" s="325">
        <f>+VLOOKUP($E657,Emissions!$1:$1048576,MATCH(DATE(Y$2,1,1),Emissions!$A$1:$LI$1),FALSE)</f>
        <v>71.869481140000005</v>
      </c>
      <c r="Z657" s="325">
        <f>+VLOOKUP($E657,Emissions!$1:$1048576,MATCH(DATE(Z$2,1,1),Emissions!$A$1:$LI$1),FALSE)</f>
        <v>72.893836149999998</v>
      </c>
      <c r="AA657" s="325">
        <f>+VLOOKUP($E657,Emissions!$1:$1048576,MATCH(DATE(AA$2,1,1),Emissions!$A$1:$LI$1),FALSE)</f>
        <v>73.948205939999994</v>
      </c>
      <c r="AB657" s="325">
        <f>+VLOOKUP($E657,Emissions!$1:$1048576,MATCH(DATE(AB$2,1,1),Emissions!$A$1:$LI$1),FALSE)</f>
        <v>75.015081219999999</v>
      </c>
      <c r="AC657" s="325">
        <f>+VLOOKUP($E657,Emissions!$1:$1048576,MATCH(DATE(AC$2,1,1),Emissions!$A$1:$LI$1),FALSE)</f>
        <v>76.091112769999995</v>
      </c>
      <c r="AD657" s="325">
        <f>+VLOOKUP($E657,Emissions!$1:$1048576,MATCH(DATE(AD$2,1,1),Emissions!$A$1:$LI$1),FALSE)</f>
        <v>77.175953719999995</v>
      </c>
      <c r="AE657" s="325">
        <f>+VLOOKUP($E657,Emissions!$1:$1048576,MATCH(DATE(AE$2,1,1),Emissions!$A$1:$LI$1),FALSE)</f>
        <v>78.135877440000002</v>
      </c>
      <c r="AF657" s="325">
        <f>+VLOOKUP($E657,Emissions!$1:$1048576,MATCH(DATE(AF$2,1,1),Emissions!$A$1:$LI$1),FALSE)</f>
        <v>79.114420210000006</v>
      </c>
      <c r="AG657" s="325">
        <f>+VLOOKUP($E657,Emissions!$1:$1048576,MATCH(DATE(AG$2,1,1),Emissions!$A$1:$LI$1),FALSE)</f>
        <v>80.094757729999998</v>
      </c>
      <c r="AH657" s="325">
        <f>+VLOOKUP($E657,Emissions!$1:$1048576,MATCH(DATE(AH$2,1,1),Emissions!$A$1:$LI$1),FALSE)</f>
        <v>81.076536450000006</v>
      </c>
      <c r="AI657" s="325">
        <f>+VLOOKUP($E657,Emissions!$1:$1048576,MATCH(DATE(AI$2,1,1),Emissions!$A$1:$LI$1),FALSE)</f>
        <v>82.06235556</v>
      </c>
      <c r="AJ657" s="325">
        <f>+VLOOKUP($E657,Emissions!$1:$1048576,MATCH(DATE(AJ$2,1,1),Emissions!$A$1:$LI$1),FALSE)</f>
        <v>83.055004819999994</v>
      </c>
      <c r="AK657" s="325">
        <f>+VLOOKUP($E657,Emissions!$1:$1048576,MATCH(DATE(AK$2,1,1),Emissions!$A$1:$LI$1),FALSE)</f>
        <v>84.057326840000002</v>
      </c>
      <c r="AL657" s="325">
        <f>+VLOOKUP($E657,Emissions!$1:$1048576,MATCH(DATE(AL$2,1,1),Emissions!$A$1:$LI$1),FALSE)</f>
        <v>85.071150880000005</v>
      </c>
      <c r="AM657" s="325">
        <f>+VLOOKUP($E657,Emissions!$1:$1048576,MATCH(DATE(AM$2,1,1),Emissions!$A$1:$LI$1),FALSE)</f>
        <v>86.097957730000005</v>
      </c>
      <c r="AN657" s="325">
        <f>+VLOOKUP($E657,Emissions!$1:$1048576,MATCH(DATE(AN$2,1,1),Emissions!$A$1:$LI$1),FALSE)</f>
        <v>87.138857779999995</v>
      </c>
      <c r="AO657" s="325">
        <f>+VLOOKUP($E657,Emissions!$1:$1048576,MATCH(DATE(AO$2,1,1),Emissions!$A$1:$LI$1),FALSE)</f>
        <v>88.194633359999997</v>
      </c>
      <c r="AP657" s="325">
        <f>+VLOOKUP($E657,Emissions!$1:$1048576,MATCH(DATE(AP$2,1,1),Emissions!$A$1:$LI$1),FALSE)</f>
        <v>89.237972150000004</v>
      </c>
      <c r="AQ657" s="325">
        <f>+VLOOKUP($E657,Emissions!$1:$1048576,MATCH(DATE(AQ$2,1,1),Emissions!$A$1:$LI$1),FALSE)</f>
        <v>90.284637329999995</v>
      </c>
      <c r="AR657" s="325">
        <f>+VLOOKUP($E657,Emissions!$1:$1048576,MATCH(DATE(AR$2,1,1),Emissions!$A$1:$LI$1),FALSE)</f>
        <v>91.339257610000004</v>
      </c>
      <c r="AS657" s="325">
        <f>+VLOOKUP($E657,Emissions!$1:$1048576,MATCH(DATE(AS$2,1,1),Emissions!$A$1:$LI$1),FALSE)</f>
        <v>92.403973320000006</v>
      </c>
      <c r="AT657" s="325">
        <f>+VLOOKUP($E657,Emissions!$1:$1048576,MATCH(DATE(AT$2,1,1),Emissions!$A$1:$LI$1),FALSE)</f>
        <v>93.480126089999999</v>
      </c>
      <c r="AU657" s="325">
        <f>+VLOOKUP($E657,Emissions!$1:$1048576,MATCH(DATE(AU$2,1,1),Emissions!$A$1:$LI$1),FALSE)</f>
        <v>94.569361909999998</v>
      </c>
      <c r="AV657" s="325">
        <f>+VLOOKUP($E657,Emissions!$1:$1048576,MATCH(DATE(AV$2,1,1),Emissions!$A$1:$LI$1),FALSE)</f>
        <v>95.672126719999994</v>
      </c>
      <c r="AW657" s="325">
        <f>+VLOOKUP($E657,Emissions!$1:$1048576,MATCH(DATE(AW$2,1,1),Emissions!$A$1:$LI$1),FALSE)</f>
        <v>96.788803659999999</v>
      </c>
      <c r="AX657" s="325">
        <f>+VLOOKUP($E657,Emissions!$1:$1048576,MATCH(DATE(AX$2,1,1),Emissions!$A$1:$LI$1),FALSE)</f>
        <v>97.919624080000006</v>
      </c>
      <c r="AY657" s="325">
        <f>+VLOOKUP($E657,Emissions!$1:$1048576,MATCH(DATE(AY$2,1,1),Emissions!$A$1:$LI$1),FALSE)</f>
        <v>99.064674310000001</v>
      </c>
      <c r="AZ657" s="325">
        <f>+VLOOKUP($E657,Emissions!$1:$1048576,MATCH(DATE(AZ$2,1,1),Emissions!$A$1:$LI$1),FALSE)</f>
        <v>100.22935289999999</v>
      </c>
      <c r="BA657" s="325">
        <f>+VLOOKUP($E657,Emissions!$1:$1048576,MATCH(DATE(BA$2,1,1),Emissions!$A$1:$LI$1),FALSE)</f>
        <v>101.4112585</v>
      </c>
      <c r="BB657" s="325">
        <f>+VLOOKUP($E657,Emissions!$1:$1048576,MATCH(DATE(BB$2,1,1),Emissions!$A$1:$LI$1),FALSE)</f>
        <v>102.6095842</v>
      </c>
      <c r="BC657" s="325">
        <f>+VLOOKUP($E657,Emissions!$1:$1048576,MATCH(DATE(BC$2,1,1),Emissions!$A$1:$LI$1),FALSE)</f>
        <v>103.8238119</v>
      </c>
      <c r="BD657" s="325">
        <f>+VLOOKUP($E657,Emissions!$1:$1048576,MATCH(DATE(BD$2,1,1),Emissions!$A$1:$LI$1),FALSE)</f>
        <v>105.0534601</v>
      </c>
      <c r="BE657" s="325">
        <f>+VLOOKUP($E657,Emissions!$1:$1048576,MATCH(DATE(BE$2,1,1),Emissions!$A$1:$LI$1),FALSE)</f>
        <v>126.5225952</v>
      </c>
      <c r="BF657" s="325">
        <f>+VLOOKUP($E657,Emissions!$1:$1048576,MATCH(DATE(BF$2,1,1),Emissions!$A$1:$LI$1),FALSE)</f>
        <v>128.5609986</v>
      </c>
      <c r="BG657" s="325">
        <f>+VLOOKUP($E657,Emissions!$1:$1048576,MATCH(DATE(BG$2,1,1),Emissions!$A$1:$LI$1),FALSE)</f>
        <v>130.62738759999999</v>
      </c>
      <c r="BH657" s="325">
        <f>+VLOOKUP($E657,Emissions!$1:$1048576,MATCH(DATE(BH$2,1,1),Emissions!$A$1:$LI$1),FALSE)</f>
        <v>132.72257590000001</v>
      </c>
      <c r="BI657" s="325">
        <f>+VLOOKUP($E657,Emissions!$1:$1048576,MATCH(DATE(BI$2,1,1),Emissions!$A$1:$LI$1),FALSE)</f>
        <v>134.84739709999999</v>
      </c>
    </row>
    <row r="658" spans="1:61" s="92" customFormat="1" ht="15" customHeight="1" x14ac:dyDescent="0.35">
      <c r="A658" s="409"/>
      <c r="B658" s="169"/>
      <c r="C658" s="137" t="s">
        <v>1087</v>
      </c>
      <c r="D658" s="147" t="s">
        <v>1029</v>
      </c>
      <c r="E658" s="136" t="s">
        <v>2748</v>
      </c>
      <c r="F658" s="325">
        <f>+VLOOKUP($E658,Emissions!$1:$1048576,MATCH(DATE(F$2,1,1),Emissions!$A$1:$LI$1),FALSE)</f>
        <v>1.509581845</v>
      </c>
      <c r="G658" s="325">
        <f>+VLOOKUP($E658,Emissions!$1:$1048576,MATCH(DATE(G$2,1,1),Emissions!$A$1:$LI$1),FALSE)</f>
        <v>1.513053309</v>
      </c>
      <c r="H658" s="325">
        <f>+VLOOKUP($E658,Emissions!$1:$1048576,MATCH(DATE(H$2,1,1),Emissions!$A$1:$LI$1),FALSE)</f>
        <v>1.5197176999999999</v>
      </c>
      <c r="I658" s="325">
        <f>+VLOOKUP($E658,Emissions!$1:$1048576,MATCH(DATE(I$2,1,1),Emissions!$A$1:$LI$1),FALSE)</f>
        <v>1.529957247</v>
      </c>
      <c r="J658" s="325">
        <f>+VLOOKUP($E658,Emissions!$1:$1048576,MATCH(DATE(J$2,1,1),Emissions!$A$1:$LI$1),FALSE)</f>
        <v>1.543767431</v>
      </c>
      <c r="K658" s="325">
        <f>+VLOOKUP($E658,Emissions!$1:$1048576,MATCH(DATE(K$2,1,1),Emissions!$A$1:$LI$1),FALSE)</f>
        <v>1.560845826</v>
      </c>
      <c r="L658" s="325">
        <f>+VLOOKUP($E658,Emissions!$1:$1048576,MATCH(DATE(L$2,1,1),Emissions!$A$1:$LI$1),FALSE)</f>
        <v>1.5798996709999999</v>
      </c>
      <c r="M658" s="325">
        <f>+VLOOKUP($E658,Emissions!$1:$1048576,MATCH(DATE(M$2,1,1),Emissions!$A$1:$LI$1),FALSE)</f>
        <v>1.6008156250000001</v>
      </c>
      <c r="N658" s="325">
        <f>+VLOOKUP($E658,Emissions!$1:$1048576,MATCH(DATE(N$2,1,1),Emissions!$A$1:$LI$1),FALSE)</f>
        <v>1.6233046010000001</v>
      </c>
      <c r="O658" s="325">
        <f>+VLOOKUP($E658,Emissions!$1:$1048576,MATCH(DATE(O$2,1,1),Emissions!$A$1:$LI$1),FALSE)</f>
        <v>1.6470776170000001</v>
      </c>
      <c r="P658" s="325">
        <f>+VLOOKUP($E658,Emissions!$1:$1048576,MATCH(DATE(P$2,1,1),Emissions!$A$1:$LI$1),FALSE)</f>
        <v>1.671272767</v>
      </c>
      <c r="Q658" s="325">
        <f>+VLOOKUP($E658,Emissions!$1:$1048576,MATCH(DATE(Q$2,1,1),Emissions!$A$1:$LI$1),FALSE)</f>
        <v>1.6984775780000001</v>
      </c>
      <c r="R658" s="325">
        <f>+VLOOKUP($E658,Emissions!$1:$1048576,MATCH(DATE(R$2,1,1),Emissions!$A$1:$LI$1),FALSE)</f>
        <v>1.7269348120000001</v>
      </c>
      <c r="S658" s="325">
        <f>+VLOOKUP($E658,Emissions!$1:$1048576,MATCH(DATE(S$2,1,1),Emissions!$A$1:$LI$1),FALSE)</f>
        <v>1.75625583</v>
      </c>
      <c r="T658" s="325">
        <f>+VLOOKUP($E658,Emissions!$1:$1048576,MATCH(DATE(T$2,1,1),Emissions!$A$1:$LI$1),FALSE)</f>
        <v>1.7862726879999999</v>
      </c>
      <c r="U658" s="325">
        <f>+VLOOKUP($E658,Emissions!$1:$1048576,MATCH(DATE(U$2,1,1),Emissions!$A$1:$LI$1),FALSE)</f>
        <v>1.816860479</v>
      </c>
      <c r="V658" s="325">
        <f>+VLOOKUP($E658,Emissions!$1:$1048576,MATCH(DATE(V$2,1,1),Emissions!$A$1:$LI$1),FALSE)</f>
        <v>1.8480290909999999</v>
      </c>
      <c r="W658" s="325">
        <f>+VLOOKUP($E658,Emissions!$1:$1048576,MATCH(DATE(W$2,1,1),Emissions!$A$1:$LI$1),FALSE)</f>
        <v>1.8795649270000001</v>
      </c>
      <c r="X658" s="325">
        <f>+VLOOKUP($E658,Emissions!$1:$1048576,MATCH(DATE(X$2,1,1),Emissions!$A$1:$LI$1),FALSE)</f>
        <v>1.911394459</v>
      </c>
      <c r="Y658" s="325">
        <f>+VLOOKUP($E658,Emissions!$1:$1048576,MATCH(DATE(Y$2,1,1),Emissions!$A$1:$LI$1),FALSE)</f>
        <v>1.943479086</v>
      </c>
      <c r="Z658" s="325">
        <f>+VLOOKUP($E658,Emissions!$1:$1048576,MATCH(DATE(Z$2,1,1),Emissions!$A$1:$LI$1),FALSE)</f>
        <v>1.974681991</v>
      </c>
      <c r="AA658" s="325">
        <f>+VLOOKUP($E658,Emissions!$1:$1048576,MATCH(DATE(AA$2,1,1),Emissions!$A$1:$LI$1),FALSE)</f>
        <v>2.0065672000000001</v>
      </c>
      <c r="AB658" s="325">
        <f>+VLOOKUP($E658,Emissions!$1:$1048576,MATCH(DATE(AB$2,1,1),Emissions!$A$1:$LI$1),FALSE)</f>
        <v>2.0388685899999999</v>
      </c>
      <c r="AC658" s="325">
        <f>+VLOOKUP($E658,Emissions!$1:$1048576,MATCH(DATE(AC$2,1,1),Emissions!$A$1:$LI$1),FALSE)</f>
        <v>2.071531888</v>
      </c>
      <c r="AD658" s="325">
        <f>+VLOOKUP($E658,Emissions!$1:$1048576,MATCH(DATE(AD$2,1,1),Emissions!$A$1:$LI$1),FALSE)</f>
        <v>2.1045523130000001</v>
      </c>
      <c r="AE658" s="325">
        <f>+VLOOKUP($E658,Emissions!$1:$1048576,MATCH(DATE(AE$2,1,1),Emissions!$A$1:$LI$1),FALSE)</f>
        <v>2.1347041369999999</v>
      </c>
      <c r="AF658" s="325">
        <f>+VLOOKUP($E658,Emissions!$1:$1048576,MATCH(DATE(AF$2,1,1),Emissions!$A$1:$LI$1),FALSE)</f>
        <v>2.164947561</v>
      </c>
      <c r="AG658" s="325">
        <f>+VLOOKUP($E658,Emissions!$1:$1048576,MATCH(DATE(AG$2,1,1),Emissions!$A$1:$LI$1),FALSE)</f>
        <v>2.195205214</v>
      </c>
      <c r="AH658" s="325">
        <f>+VLOOKUP($E658,Emissions!$1:$1048576,MATCH(DATE(AH$2,1,1),Emissions!$A$1:$LI$1),FALSE)</f>
        <v>2.2255581289999999</v>
      </c>
      <c r="AI658" s="325">
        <f>+VLOOKUP($E658,Emissions!$1:$1048576,MATCH(DATE(AI$2,1,1),Emissions!$A$1:$LI$1),FALSE)</f>
        <v>2.256118109</v>
      </c>
      <c r="AJ658" s="325">
        <f>+VLOOKUP($E658,Emissions!$1:$1048576,MATCH(DATE(AJ$2,1,1),Emissions!$A$1:$LI$1),FALSE)</f>
        <v>2.2869858289999998</v>
      </c>
      <c r="AK658" s="325">
        <f>+VLOOKUP($E658,Emissions!$1:$1048576,MATCH(DATE(AK$2,1,1),Emissions!$A$1:$LI$1),FALSE)</f>
        <v>2.3182060579999999</v>
      </c>
      <c r="AL658" s="325">
        <f>+VLOOKUP($E658,Emissions!$1:$1048576,MATCH(DATE(AL$2,1,1),Emissions!$A$1:$LI$1),FALSE)</f>
        <v>2.34988062</v>
      </c>
      <c r="AM658" s="325">
        <f>+VLOOKUP($E658,Emissions!$1:$1048576,MATCH(DATE(AM$2,1,1),Emissions!$A$1:$LI$1),FALSE)</f>
        <v>2.3820566169999999</v>
      </c>
      <c r="AN658" s="325">
        <f>+VLOOKUP($E658,Emissions!$1:$1048576,MATCH(DATE(AN$2,1,1),Emissions!$A$1:$LI$1),FALSE)</f>
        <v>2.4147626899999999</v>
      </c>
      <c r="AO658" s="325">
        <f>+VLOOKUP($E658,Emissions!$1:$1048576,MATCH(DATE(AO$2,1,1),Emissions!$A$1:$LI$1),FALSE)</f>
        <v>2.448017117</v>
      </c>
      <c r="AP658" s="325">
        <f>+VLOOKUP($E658,Emissions!$1:$1048576,MATCH(DATE(AP$2,1,1),Emissions!$A$1:$LI$1),FALSE)</f>
        <v>2.480713551</v>
      </c>
      <c r="AQ658" s="325">
        <f>+VLOOKUP($E658,Emissions!$1:$1048576,MATCH(DATE(AQ$2,1,1),Emissions!$A$1:$LI$1),FALSE)</f>
        <v>2.5135654820000002</v>
      </c>
      <c r="AR658" s="325">
        <f>+VLOOKUP($E658,Emissions!$1:$1048576,MATCH(DATE(AR$2,1,1),Emissions!$A$1:$LI$1),FALSE)</f>
        <v>2.5467404789999999</v>
      </c>
      <c r="AS658" s="325">
        <f>+VLOOKUP($E658,Emissions!$1:$1048576,MATCH(DATE(AS$2,1,1),Emissions!$A$1:$LI$1),FALSE)</f>
        <v>2.5803090960000001</v>
      </c>
      <c r="AT658" s="325">
        <f>+VLOOKUP($E658,Emissions!$1:$1048576,MATCH(DATE(AT$2,1,1),Emissions!$A$1:$LI$1),FALSE)</f>
        <v>2.614319085</v>
      </c>
      <c r="AU658" s="325">
        <f>+VLOOKUP($E658,Emissions!$1:$1048576,MATCH(DATE(AU$2,1,1),Emissions!$A$1:$LI$1),FALSE)</f>
        <v>2.648750567</v>
      </c>
      <c r="AV658" s="325">
        <f>+VLOOKUP($E658,Emissions!$1:$1048576,MATCH(DATE(AV$2,1,1),Emissions!$A$1:$LI$1),FALSE)</f>
        <v>2.6837013029999999</v>
      </c>
      <c r="AW658" s="325">
        <f>+VLOOKUP($E658,Emissions!$1:$1048576,MATCH(DATE(AW$2,1,1),Emissions!$A$1:$LI$1),FALSE)</f>
        <v>2.719199519</v>
      </c>
      <c r="AX658" s="325">
        <f>+VLOOKUP($E658,Emissions!$1:$1048576,MATCH(DATE(AX$2,1,1),Emissions!$A$1:$LI$1),FALSE)</f>
        <v>2.7552578059999999</v>
      </c>
      <c r="AY658" s="325">
        <f>+VLOOKUP($E658,Emissions!$1:$1048576,MATCH(DATE(AY$2,1,1),Emissions!$A$1:$LI$1),FALSE)</f>
        <v>2.791881885</v>
      </c>
      <c r="AZ658" s="325">
        <f>+VLOOKUP($E658,Emissions!$1:$1048576,MATCH(DATE(AZ$2,1,1),Emissions!$A$1:$LI$1),FALSE)</f>
        <v>2.8289368170000002</v>
      </c>
      <c r="BA658" s="325">
        <f>+VLOOKUP($E658,Emissions!$1:$1048576,MATCH(DATE(BA$2,1,1),Emissions!$A$1:$LI$1),FALSE)</f>
        <v>2.866638826</v>
      </c>
      <c r="BB658" s="325">
        <f>+VLOOKUP($E658,Emissions!$1:$1048576,MATCH(DATE(BB$2,1,1),Emissions!$A$1:$LI$1),FALSE)</f>
        <v>2.9049963619999999</v>
      </c>
      <c r="BC658" s="325">
        <f>+VLOOKUP($E658,Emissions!$1:$1048576,MATCH(DATE(BC$2,1,1),Emissions!$A$1:$LI$1),FALSE)</f>
        <v>2.9439899870000001</v>
      </c>
      <c r="BD658" s="325">
        <f>+VLOOKUP($E658,Emissions!$1:$1048576,MATCH(DATE(BD$2,1,1),Emissions!$A$1:$LI$1),FALSE)</f>
        <v>2.983597863</v>
      </c>
      <c r="BE658" s="325">
        <f>+VLOOKUP($E658,Emissions!$1:$1048576,MATCH(DATE(BE$2,1,1),Emissions!$A$1:$LI$1),FALSE)</f>
        <v>3.4175031570000001</v>
      </c>
      <c r="BF658" s="325">
        <f>+VLOOKUP($E658,Emissions!$1:$1048576,MATCH(DATE(BF$2,1,1),Emissions!$A$1:$LI$1),FALSE)</f>
        <v>3.4738702269999999</v>
      </c>
      <c r="BG658" s="325">
        <f>+VLOOKUP($E658,Emissions!$1:$1048576,MATCH(DATE(BG$2,1,1),Emissions!$A$1:$LI$1),FALSE)</f>
        <v>3.5311088659999998</v>
      </c>
      <c r="BH658" s="325">
        <f>+VLOOKUP($E658,Emissions!$1:$1048576,MATCH(DATE(BH$2,1,1),Emissions!$A$1:$LI$1),FALSE)</f>
        <v>3.5892482659999998</v>
      </c>
      <c r="BI658" s="325">
        <f>+VLOOKUP($E658,Emissions!$1:$1048576,MATCH(DATE(BI$2,1,1),Emissions!$A$1:$LI$1),FALSE)</f>
        <v>3.6483173020000002</v>
      </c>
    </row>
    <row r="659" spans="1:61" ht="15" customHeight="1" x14ac:dyDescent="0.35">
      <c r="A659" s="409"/>
      <c r="B659" s="169"/>
      <c r="C659" s="138" t="s">
        <v>724</v>
      </c>
      <c r="D659" s="114" t="s">
        <v>1029</v>
      </c>
      <c r="E659" s="50" t="s">
        <v>2749</v>
      </c>
      <c r="F659" s="359">
        <f>+VLOOKUP($E659,Emissions!$1:$1048576,MATCH(DATE(F$2,1,1),Emissions!$A$1:$LI$1),FALSE)</f>
        <v>1.472017336</v>
      </c>
      <c r="G659" s="359">
        <f>+VLOOKUP($E659,Emissions!$1:$1048576,MATCH(DATE(G$2,1,1),Emissions!$A$1:$LI$1),FALSE)</f>
        <v>1.4754152540000001</v>
      </c>
      <c r="H659" s="359">
        <f>+VLOOKUP($E659,Emissions!$1:$1048576,MATCH(DATE(H$2,1,1),Emissions!$A$1:$LI$1),FALSE)</f>
        <v>1.4823020200000001</v>
      </c>
      <c r="I659" s="359">
        <f>+VLOOKUP($E659,Emissions!$1:$1048576,MATCH(DATE(I$2,1,1),Emissions!$A$1:$LI$1),FALSE)</f>
        <v>1.4927123339999999</v>
      </c>
      <c r="J659" s="359">
        <f>+VLOOKUP($E659,Emissions!$1:$1048576,MATCH(DATE(J$2,1,1),Emissions!$A$1:$LI$1),FALSE)</f>
        <v>1.5066028469999999</v>
      </c>
      <c r="K659" s="359">
        <f>+VLOOKUP($E659,Emissions!$1:$1048576,MATCH(DATE(K$2,1,1),Emissions!$A$1:$LI$1),FALSE)</f>
        <v>1.523678061</v>
      </c>
      <c r="L659" s="359">
        <f>+VLOOKUP($E659,Emissions!$1:$1048576,MATCH(DATE(L$2,1,1),Emissions!$A$1:$LI$1),FALSE)</f>
        <v>1.542671997</v>
      </c>
      <c r="M659" s="359">
        <f>+VLOOKUP($E659,Emissions!$1:$1048576,MATCH(DATE(M$2,1,1),Emissions!$A$1:$LI$1),FALSE)</f>
        <v>1.5634826289999999</v>
      </c>
      <c r="N659" s="359">
        <f>+VLOOKUP($E659,Emissions!$1:$1048576,MATCH(DATE(N$2,1,1),Emissions!$A$1:$LI$1),FALSE)</f>
        <v>1.5858327809999999</v>
      </c>
      <c r="O659" s="359">
        <f>+VLOOKUP($E659,Emissions!$1:$1048576,MATCH(DATE(O$2,1,1),Emissions!$A$1:$LI$1),FALSE)</f>
        <v>1.609442185</v>
      </c>
      <c r="P659" s="359">
        <f>+VLOOKUP($E659,Emissions!$1:$1048576,MATCH(DATE(P$2,1,1),Emissions!$A$1:$LI$1),FALSE)</f>
        <v>1.63345085</v>
      </c>
      <c r="Q659" s="359">
        <f>+VLOOKUP($E659,Emissions!$1:$1048576,MATCH(DATE(Q$2,1,1),Emissions!$A$1:$LI$1),FALSE)</f>
        <v>1.6604261300000001</v>
      </c>
      <c r="R659" s="359">
        <f>+VLOOKUP($E659,Emissions!$1:$1048576,MATCH(DATE(R$2,1,1),Emissions!$A$1:$LI$1),FALSE)</f>
        <v>1.6886386950000001</v>
      </c>
      <c r="S659" s="359">
        <f>+VLOOKUP($E659,Emissions!$1:$1048576,MATCH(DATE(S$2,1,1),Emissions!$A$1:$LI$1),FALSE)</f>
        <v>1.7177029829999999</v>
      </c>
      <c r="T659" s="359">
        <f>+VLOOKUP($E659,Emissions!$1:$1048576,MATCH(DATE(T$2,1,1),Emissions!$A$1:$LI$1),FALSE)</f>
        <v>1.7474518889999999</v>
      </c>
      <c r="U659" s="359">
        <f>+VLOOKUP($E659,Emissions!$1:$1048576,MATCH(DATE(U$2,1,1),Emissions!$A$1:$LI$1),FALSE)</f>
        <v>1.77776161</v>
      </c>
      <c r="V659" s="359">
        <f>+VLOOKUP($E659,Emissions!$1:$1048576,MATCH(DATE(V$2,1,1),Emissions!$A$1:$LI$1),FALSE)</f>
        <v>1.8086293790000001</v>
      </c>
      <c r="W659" s="359">
        <f>+VLOOKUP($E659,Emissions!$1:$1048576,MATCH(DATE(W$2,1,1),Emissions!$A$1:$LI$1),FALSE)</f>
        <v>1.8398558229999999</v>
      </c>
      <c r="X659" s="359">
        <f>+VLOOKUP($E659,Emissions!$1:$1048576,MATCH(DATE(X$2,1,1),Emissions!$A$1:$LI$1),FALSE)</f>
        <v>1.8713696740000001</v>
      </c>
      <c r="Y659" s="359">
        <f>+VLOOKUP($E659,Emissions!$1:$1048576,MATCH(DATE(Y$2,1,1),Emissions!$A$1:$LI$1),FALSE)</f>
        <v>1.903132882</v>
      </c>
      <c r="Z659" s="359">
        <f>+VLOOKUP($E659,Emissions!$1:$1048576,MATCH(DATE(Z$2,1,1),Emissions!$A$1:$LI$1),FALSE)</f>
        <v>1.934027339</v>
      </c>
      <c r="AA659" s="359">
        <f>+VLOOKUP($E659,Emissions!$1:$1048576,MATCH(DATE(AA$2,1,1),Emissions!$A$1:$LI$1),FALSE)</f>
        <v>1.965589713</v>
      </c>
      <c r="AB659" s="359">
        <f>+VLOOKUP($E659,Emissions!$1:$1048576,MATCH(DATE(AB$2,1,1),Emissions!$A$1:$LI$1),FALSE)</f>
        <v>1.9975583539999999</v>
      </c>
      <c r="AC659" s="359">
        <f>+VLOOKUP($E659,Emissions!$1:$1048576,MATCH(DATE(AC$2,1,1),Emissions!$A$1:$LI$1),FALSE)</f>
        <v>2.029881279</v>
      </c>
      <c r="AD659" s="359">
        <f>+VLOOKUP($E659,Emissions!$1:$1048576,MATCH(DATE(AD$2,1,1),Emissions!$A$1:$LI$1),FALSE)</f>
        <v>2.0625545459999999</v>
      </c>
      <c r="AE659" s="359">
        <f>+VLOOKUP($E659,Emissions!$1:$1048576,MATCH(DATE(AE$2,1,1),Emissions!$A$1:$LI$1),FALSE)</f>
        <v>2.0924056790000001</v>
      </c>
      <c r="AF659" s="359">
        <f>+VLOOKUP($E659,Emissions!$1:$1048576,MATCH(DATE(AF$2,1,1),Emissions!$A$1:$LI$1),FALSE)</f>
        <v>2.1223475669999998</v>
      </c>
      <c r="AG659" s="359">
        <f>+VLOOKUP($E659,Emissions!$1:$1048576,MATCH(DATE(AG$2,1,1),Emissions!$A$1:$LI$1),FALSE)</f>
        <v>2.1522967369999999</v>
      </c>
      <c r="AH659" s="359">
        <f>+VLOOKUP($E659,Emissions!$1:$1048576,MATCH(DATE(AH$2,1,1),Emissions!$A$1:$LI$1),FALSE)</f>
        <v>2.182334306</v>
      </c>
      <c r="AI659" s="359">
        <f>+VLOOKUP($E659,Emissions!$1:$1048576,MATCH(DATE(AI$2,1,1),Emissions!$A$1:$LI$1),FALSE)</f>
        <v>2.212572212</v>
      </c>
      <c r="AJ659" s="359">
        <f>+VLOOKUP($E659,Emissions!$1:$1048576,MATCH(DATE(AJ$2,1,1),Emissions!$A$1:$LI$1),FALSE)</f>
        <v>2.243110948</v>
      </c>
      <c r="AK659" s="359">
        <f>+VLOOKUP($E659,Emissions!$1:$1048576,MATCH(DATE(AK$2,1,1),Emissions!$A$1:$LI$1),FALSE)</f>
        <v>2.27399906</v>
      </c>
      <c r="AL659" s="359">
        <f>+VLOOKUP($E659,Emissions!$1:$1048576,MATCH(DATE(AL$2,1,1),Emissions!$A$1:$LI$1),FALSE)</f>
        <v>2.3053340879999999</v>
      </c>
      <c r="AM659" s="359">
        <f>+VLOOKUP($E659,Emissions!$1:$1048576,MATCH(DATE(AM$2,1,1),Emissions!$A$1:$LI$1),FALSE)</f>
        <v>2.3371623239999999</v>
      </c>
      <c r="AN659" s="359">
        <f>+VLOOKUP($E659,Emissions!$1:$1048576,MATCH(DATE(AN$2,1,1),Emissions!$A$1:$LI$1),FALSE)</f>
        <v>2.3695120759999999</v>
      </c>
      <c r="AO659" s="359">
        <f>+VLOOKUP($E659,Emissions!$1:$1048576,MATCH(DATE(AO$2,1,1),Emissions!$A$1:$LI$1),FALSE)</f>
        <v>2.4024013819999999</v>
      </c>
      <c r="AP659" s="359">
        <f>+VLOOKUP($E659,Emissions!$1:$1048576,MATCH(DATE(AP$2,1,1),Emissions!$A$1:$LI$1),FALSE)</f>
        <v>2.4347754799999999</v>
      </c>
      <c r="AQ659" s="359">
        <f>+VLOOKUP($E659,Emissions!$1:$1048576,MATCH(DATE(AQ$2,1,1),Emissions!$A$1:$LI$1),FALSE)</f>
        <v>2.4673045029999998</v>
      </c>
      <c r="AR659" s="359">
        <f>+VLOOKUP($E659,Emissions!$1:$1048576,MATCH(DATE(AR$2,1,1),Emissions!$A$1:$LI$1),FALSE)</f>
        <v>2.5001492060000001</v>
      </c>
      <c r="AS659" s="359">
        <f>+VLOOKUP($E659,Emissions!$1:$1048576,MATCH(DATE(AS$2,1,1),Emissions!$A$1:$LI$1),FALSE)</f>
        <v>2.5333791300000001</v>
      </c>
      <c r="AT659" s="359">
        <f>+VLOOKUP($E659,Emissions!$1:$1048576,MATCH(DATE(AT$2,1,1),Emissions!$A$1:$LI$1),FALSE)</f>
        <v>2.5670420599999999</v>
      </c>
      <c r="AU659" s="359">
        <f>+VLOOKUP($E659,Emissions!$1:$1048576,MATCH(DATE(AU$2,1,1),Emissions!$A$1:$LI$1),FALSE)</f>
        <v>2.6011249470000002</v>
      </c>
      <c r="AV659" s="359">
        <f>+VLOOKUP($E659,Emissions!$1:$1048576,MATCH(DATE(AV$2,1,1),Emissions!$A$1:$LI$1),FALSE)</f>
        <v>2.635719457</v>
      </c>
      <c r="AW659" s="359">
        <f>+VLOOKUP($E659,Emissions!$1:$1048576,MATCH(DATE(AW$2,1,1),Emissions!$A$1:$LI$1),FALSE)</f>
        <v>2.6708532470000002</v>
      </c>
      <c r="AX659" s="359">
        <f>+VLOOKUP($E659,Emissions!$1:$1048576,MATCH(DATE(AX$2,1,1),Emissions!$A$1:$LI$1),FALSE)</f>
        <v>2.7065389909999999</v>
      </c>
      <c r="AY659" s="359">
        <f>+VLOOKUP($E659,Emissions!$1:$1048576,MATCH(DATE(AY$2,1,1),Emissions!$A$1:$LI$1),FALSE)</f>
        <v>2.7427825260000001</v>
      </c>
      <c r="AZ659" s="359">
        <f>+VLOOKUP($E659,Emissions!$1:$1048576,MATCH(DATE(AZ$2,1,1),Emissions!$A$1:$LI$1),FALSE)</f>
        <v>2.7794716510000002</v>
      </c>
      <c r="BA659" s="359">
        <f>+VLOOKUP($E659,Emissions!$1:$1048576,MATCH(DATE(BA$2,1,1),Emissions!$A$1:$LI$1),FALSE)</f>
        <v>2.8168008969999998</v>
      </c>
      <c r="BB659" s="359">
        <f>+VLOOKUP($E659,Emissions!$1:$1048576,MATCH(DATE(BB$2,1,1),Emissions!$A$1:$LI$1),FALSE)</f>
        <v>2.8547766819999998</v>
      </c>
      <c r="BC659" s="359">
        <f>+VLOOKUP($E659,Emissions!$1:$1048576,MATCH(DATE(BC$2,1,1),Emissions!$A$1:$LI$1),FALSE)</f>
        <v>2.8933798770000001</v>
      </c>
      <c r="BD659" s="359">
        <f>+VLOOKUP($E659,Emissions!$1:$1048576,MATCH(DATE(BD$2,1,1),Emissions!$A$1:$LI$1),FALSE)</f>
        <v>2.93258909</v>
      </c>
      <c r="BE659" s="359">
        <f>+VLOOKUP($E659,Emissions!$1:$1048576,MATCH(DATE(BE$2,1,1),Emissions!$A$1:$LI$1),FALSE)</f>
        <v>3.3745998780000002</v>
      </c>
      <c r="BF659" s="359">
        <f>+VLOOKUP($E659,Emissions!$1:$1048576,MATCH(DATE(BF$2,1,1),Emissions!$A$1:$LI$1),FALSE)</f>
        <v>3.4306460379999999</v>
      </c>
      <c r="BG659" s="359">
        <f>+VLOOKUP($E659,Emissions!$1:$1048576,MATCH(DATE(BG$2,1,1),Emissions!$A$1:$LI$1),FALSE)</f>
        <v>3.4875572849999998</v>
      </c>
      <c r="BH659" s="359">
        <f>+VLOOKUP($E659,Emissions!$1:$1048576,MATCH(DATE(BH$2,1,1),Emissions!$A$1:$LI$1),FALSE)</f>
        <v>3.5453626200000001</v>
      </c>
      <c r="BI659" s="359">
        <f>+VLOOKUP($E659,Emissions!$1:$1048576,MATCH(DATE(BI$2,1,1),Emissions!$A$1:$LI$1),FALSE)</f>
        <v>3.6040906709999998</v>
      </c>
    </row>
    <row r="660" spans="1:61" ht="15" customHeight="1" x14ac:dyDescent="0.35">
      <c r="A660" s="409"/>
      <c r="B660" s="169"/>
      <c r="C660" s="138" t="s">
        <v>725</v>
      </c>
      <c r="D660" s="114" t="s">
        <v>1029</v>
      </c>
      <c r="E660" s="50" t="s">
        <v>2750</v>
      </c>
      <c r="F660" s="359">
        <f>+VLOOKUP($E660,Emissions!$1:$1048576,MATCH(DATE(F$2,1,1),Emissions!$A$1:$LI$1),FALSE)</f>
        <v>3.7564508699999999E-2</v>
      </c>
      <c r="G660" s="359">
        <f>+VLOOKUP($E660,Emissions!$1:$1048576,MATCH(DATE(G$2,1,1),Emissions!$A$1:$LI$1),FALSE)</f>
        <v>3.7638055400000002E-2</v>
      </c>
      <c r="H660" s="359">
        <f>+VLOOKUP($E660,Emissions!$1:$1048576,MATCH(DATE(H$2,1,1),Emissions!$A$1:$LI$1),FALSE)</f>
        <v>3.7415680299999997E-2</v>
      </c>
      <c r="I660" s="359">
        <f>+VLOOKUP($E660,Emissions!$1:$1048576,MATCH(DATE(I$2,1,1),Emissions!$A$1:$LI$1),FALSE)</f>
        <v>3.7244913800000001E-2</v>
      </c>
      <c r="J660" s="359">
        <f>+VLOOKUP($E660,Emissions!$1:$1048576,MATCH(DATE(J$2,1,1),Emissions!$A$1:$LI$1),FALSE)</f>
        <v>3.7164583399999999E-2</v>
      </c>
      <c r="K660" s="359">
        <f>+VLOOKUP($E660,Emissions!$1:$1048576,MATCH(DATE(K$2,1,1),Emissions!$A$1:$LI$1),FALSE)</f>
        <v>3.7167764499999999E-2</v>
      </c>
      <c r="L660" s="359">
        <f>+VLOOKUP($E660,Emissions!$1:$1048576,MATCH(DATE(L$2,1,1),Emissions!$A$1:$LI$1),FALSE)</f>
        <v>3.7227674000000002E-2</v>
      </c>
      <c r="M660" s="359">
        <f>+VLOOKUP($E660,Emissions!$1:$1048576,MATCH(DATE(M$2,1,1),Emissions!$A$1:$LI$1),FALSE)</f>
        <v>3.73329955E-2</v>
      </c>
      <c r="N660" s="359">
        <f>+VLOOKUP($E660,Emissions!$1:$1048576,MATCH(DATE(N$2,1,1),Emissions!$A$1:$LI$1),FALSE)</f>
        <v>3.7471820400000001E-2</v>
      </c>
      <c r="O660" s="359">
        <f>+VLOOKUP($E660,Emissions!$1:$1048576,MATCH(DATE(O$2,1,1),Emissions!$A$1:$LI$1),FALSE)</f>
        <v>3.76354323E-2</v>
      </c>
      <c r="P660" s="359">
        <f>+VLOOKUP($E660,Emissions!$1:$1048576,MATCH(DATE(P$2,1,1),Emissions!$A$1:$LI$1),FALSE)</f>
        <v>3.7821917599999998E-2</v>
      </c>
      <c r="Q660" s="359">
        <f>+VLOOKUP($E660,Emissions!$1:$1048576,MATCH(DATE(Q$2,1,1),Emissions!$A$1:$LI$1),FALSE)</f>
        <v>3.8051447799999999E-2</v>
      </c>
      <c r="R660" s="359">
        <f>+VLOOKUP($E660,Emissions!$1:$1048576,MATCH(DATE(R$2,1,1),Emissions!$A$1:$LI$1),FALSE)</f>
        <v>3.8296116999999998E-2</v>
      </c>
      <c r="S660" s="359">
        <f>+VLOOKUP($E660,Emissions!$1:$1048576,MATCH(DATE(S$2,1,1),Emissions!$A$1:$LI$1),FALSE)</f>
        <v>3.8552847299999998E-2</v>
      </c>
      <c r="T660" s="359">
        <f>+VLOOKUP($E660,Emissions!$1:$1048576,MATCH(DATE(T$2,1,1),Emissions!$A$1:$LI$1),FALSE)</f>
        <v>3.88207998E-2</v>
      </c>
      <c r="U660" s="359">
        <f>+VLOOKUP($E660,Emissions!$1:$1048576,MATCH(DATE(U$2,1,1),Emissions!$A$1:$LI$1),FALSE)</f>
        <v>3.9098869100000003E-2</v>
      </c>
      <c r="V660" s="359">
        <f>+VLOOKUP($E660,Emissions!$1:$1048576,MATCH(DATE(V$2,1,1),Emissions!$A$1:$LI$1),FALSE)</f>
        <v>3.9399712000000003E-2</v>
      </c>
      <c r="W660" s="359">
        <f>+VLOOKUP($E660,Emissions!$1:$1048576,MATCH(DATE(W$2,1,1),Emissions!$A$1:$LI$1),FALSE)</f>
        <v>3.97091033E-2</v>
      </c>
      <c r="X660" s="359">
        <f>+VLOOKUP($E660,Emissions!$1:$1048576,MATCH(DATE(X$2,1,1),Emissions!$A$1:$LI$1),FALSE)</f>
        <v>4.00247855E-2</v>
      </c>
      <c r="Y660" s="359">
        <f>+VLOOKUP($E660,Emissions!$1:$1048576,MATCH(DATE(Y$2,1,1),Emissions!$A$1:$LI$1),FALSE)</f>
        <v>4.0346204300000001E-2</v>
      </c>
      <c r="Z660" s="359">
        <f>+VLOOKUP($E660,Emissions!$1:$1048576,MATCH(DATE(Z$2,1,1),Emissions!$A$1:$LI$1),FALSE)</f>
        <v>4.0654652100000001E-2</v>
      </c>
      <c r="AA660" s="359">
        <f>+VLOOKUP($E660,Emissions!$1:$1048576,MATCH(DATE(AA$2,1,1),Emissions!$A$1:$LI$1),FALSE)</f>
        <v>4.09774865E-2</v>
      </c>
      <c r="AB660" s="359">
        <f>+VLOOKUP($E660,Emissions!$1:$1048576,MATCH(DATE(AB$2,1,1),Emissions!$A$1:$LI$1),FALSE)</f>
        <v>4.1310236299999997E-2</v>
      </c>
      <c r="AC660" s="359">
        <f>+VLOOKUP($E660,Emissions!$1:$1048576,MATCH(DATE(AC$2,1,1),Emissions!$A$1:$LI$1),FALSE)</f>
        <v>4.1650609200000001E-2</v>
      </c>
      <c r="AD660" s="359">
        <f>+VLOOKUP($E660,Emissions!$1:$1048576,MATCH(DATE(AD$2,1,1),Emissions!$A$1:$LI$1),FALSE)</f>
        <v>4.1997767700000001E-2</v>
      </c>
      <c r="AE660" s="359">
        <f>+VLOOKUP($E660,Emissions!$1:$1048576,MATCH(DATE(AE$2,1,1),Emissions!$A$1:$LI$1),FALSE)</f>
        <v>4.2298458499999997E-2</v>
      </c>
      <c r="AF660" s="359">
        <f>+VLOOKUP($E660,Emissions!$1:$1048576,MATCH(DATE(AF$2,1,1),Emissions!$A$1:$LI$1),FALSE)</f>
        <v>4.2599993400000001E-2</v>
      </c>
      <c r="AG660" s="359">
        <f>+VLOOKUP($E660,Emissions!$1:$1048576,MATCH(DATE(AG$2,1,1),Emissions!$A$1:$LI$1),FALSE)</f>
        <v>4.2908476600000002E-2</v>
      </c>
      <c r="AH660" s="359">
        <f>+VLOOKUP($E660,Emissions!$1:$1048576,MATCH(DATE(AH$2,1,1),Emissions!$A$1:$LI$1),FALSE)</f>
        <v>4.3223822100000003E-2</v>
      </c>
      <c r="AI660" s="359">
        <f>+VLOOKUP($E660,Emissions!$1:$1048576,MATCH(DATE(AI$2,1,1),Emissions!$A$1:$LI$1),FALSE)</f>
        <v>4.3545896799999997E-2</v>
      </c>
      <c r="AJ660" s="359">
        <f>+VLOOKUP($E660,Emissions!$1:$1048576,MATCH(DATE(AJ$2,1,1),Emissions!$A$1:$LI$1),FALSE)</f>
        <v>4.3874880900000003E-2</v>
      </c>
      <c r="AK660" s="359">
        <f>+VLOOKUP($E660,Emissions!$1:$1048576,MATCH(DATE(AK$2,1,1),Emissions!$A$1:$LI$1),FALSE)</f>
        <v>4.4206997200000001E-2</v>
      </c>
      <c r="AL660" s="359">
        <f>+VLOOKUP($E660,Emissions!$1:$1048576,MATCH(DATE(AL$2,1,1),Emissions!$A$1:$LI$1),FALSE)</f>
        <v>4.4546532100000001E-2</v>
      </c>
      <c r="AM660" s="359">
        <f>+VLOOKUP($E660,Emissions!$1:$1048576,MATCH(DATE(AM$2,1,1),Emissions!$A$1:$LI$1),FALSE)</f>
        <v>4.4894293100000003E-2</v>
      </c>
      <c r="AN660" s="359">
        <f>+VLOOKUP($E660,Emissions!$1:$1048576,MATCH(DATE(AN$2,1,1),Emissions!$A$1:$LI$1),FALSE)</f>
        <v>4.5250614100000003E-2</v>
      </c>
      <c r="AO660" s="359">
        <f>+VLOOKUP($E660,Emissions!$1:$1048576,MATCH(DATE(AO$2,1,1),Emissions!$A$1:$LI$1),FALSE)</f>
        <v>4.5615735499999997E-2</v>
      </c>
      <c r="AP660" s="359">
        <f>+VLOOKUP($E660,Emissions!$1:$1048576,MATCH(DATE(AP$2,1,1),Emissions!$A$1:$LI$1),FALSE)</f>
        <v>4.59380702E-2</v>
      </c>
      <c r="AQ660" s="359">
        <f>+VLOOKUP($E660,Emissions!$1:$1048576,MATCH(DATE(AQ$2,1,1),Emissions!$A$1:$LI$1),FALSE)</f>
        <v>4.6260979299999998E-2</v>
      </c>
      <c r="AR660" s="359">
        <f>+VLOOKUP($E660,Emissions!$1:$1048576,MATCH(DATE(AR$2,1,1),Emissions!$A$1:$LI$1),FALSE)</f>
        <v>4.6591273199999998E-2</v>
      </c>
      <c r="AS660" s="359">
        <f>+VLOOKUP($E660,Emissions!$1:$1048576,MATCH(DATE(AS$2,1,1),Emissions!$A$1:$LI$1),FALSE)</f>
        <v>4.6929966900000002E-2</v>
      </c>
      <c r="AT660" s="359">
        <f>+VLOOKUP($E660,Emissions!$1:$1048576,MATCH(DATE(AT$2,1,1),Emissions!$A$1:$LI$1),FALSE)</f>
        <v>4.7277025200000003E-2</v>
      </c>
      <c r="AU660" s="359">
        <f>+VLOOKUP($E660,Emissions!$1:$1048576,MATCH(DATE(AU$2,1,1),Emissions!$A$1:$LI$1),FALSE)</f>
        <v>4.7625619799999998E-2</v>
      </c>
      <c r="AV660" s="359">
        <f>+VLOOKUP($E660,Emissions!$1:$1048576,MATCH(DATE(AV$2,1,1),Emissions!$A$1:$LI$1),FALSE)</f>
        <v>4.7981846100000003E-2</v>
      </c>
      <c r="AW660" s="359">
        <f>+VLOOKUP($E660,Emissions!$1:$1048576,MATCH(DATE(AW$2,1,1),Emissions!$A$1:$LI$1),FALSE)</f>
        <v>4.8346272000000003E-2</v>
      </c>
      <c r="AX660" s="359">
        <f>+VLOOKUP($E660,Emissions!$1:$1048576,MATCH(DATE(AX$2,1,1),Emissions!$A$1:$LI$1),FALSE)</f>
        <v>4.87188146E-2</v>
      </c>
      <c r="AY660" s="359">
        <f>+VLOOKUP($E660,Emissions!$1:$1048576,MATCH(DATE(AY$2,1,1),Emissions!$A$1:$LI$1),FALSE)</f>
        <v>4.9099359299999999E-2</v>
      </c>
      <c r="AZ660" s="359">
        <f>+VLOOKUP($E660,Emissions!$1:$1048576,MATCH(DATE(AZ$2,1,1),Emissions!$A$1:$LI$1),FALSE)</f>
        <v>4.9465166200000001E-2</v>
      </c>
      <c r="BA660" s="359">
        <f>+VLOOKUP($E660,Emissions!$1:$1048576,MATCH(DATE(BA$2,1,1),Emissions!$A$1:$LI$1),FALSE)</f>
        <v>4.9837928699999999E-2</v>
      </c>
      <c r="BB660" s="359">
        <f>+VLOOKUP($E660,Emissions!$1:$1048576,MATCH(DATE(BB$2,1,1),Emissions!$A$1:$LI$1),FALSE)</f>
        <v>5.0219680000000003E-2</v>
      </c>
      <c r="BC660" s="359">
        <f>+VLOOKUP($E660,Emissions!$1:$1048576,MATCH(DATE(BC$2,1,1),Emissions!$A$1:$LI$1),FALSE)</f>
        <v>5.0610110299999997E-2</v>
      </c>
      <c r="BD660" s="359">
        <f>+VLOOKUP($E660,Emissions!$1:$1048576,MATCH(DATE(BD$2,1,1),Emissions!$A$1:$LI$1),FALSE)</f>
        <v>5.1008772899999999E-2</v>
      </c>
      <c r="BE660" s="359">
        <f>+VLOOKUP($E660,Emissions!$1:$1048576,MATCH(DATE(BE$2,1,1),Emissions!$A$1:$LI$1),FALSE)</f>
        <v>4.2903279000000002E-2</v>
      </c>
      <c r="BF660" s="359">
        <f>+VLOOKUP($E660,Emissions!$1:$1048576,MATCH(DATE(BF$2,1,1),Emissions!$A$1:$LI$1),FALSE)</f>
        <v>4.32241888E-2</v>
      </c>
      <c r="BG660" s="359">
        <f>+VLOOKUP($E660,Emissions!$1:$1048576,MATCH(DATE(BG$2,1,1),Emissions!$A$1:$LI$1),FALSE)</f>
        <v>4.3551581300000003E-2</v>
      </c>
      <c r="BH660" s="359">
        <f>+VLOOKUP($E660,Emissions!$1:$1048576,MATCH(DATE(BH$2,1,1),Emissions!$A$1:$LI$1),FALSE)</f>
        <v>4.3885645500000001E-2</v>
      </c>
      <c r="BI660" s="359">
        <f>+VLOOKUP($E660,Emissions!$1:$1048576,MATCH(DATE(BI$2,1,1),Emissions!$A$1:$LI$1),FALSE)</f>
        <v>4.4226631299999999E-2</v>
      </c>
    </row>
    <row r="661" spans="1:61" s="92" customFormat="1" ht="15" customHeight="1" x14ac:dyDescent="0.35">
      <c r="A661" s="409"/>
      <c r="B661" s="169"/>
      <c r="C661" s="137" t="s">
        <v>1088</v>
      </c>
      <c r="D661" s="147" t="s">
        <v>1029</v>
      </c>
      <c r="E661" s="136" t="s">
        <v>2751</v>
      </c>
      <c r="F661" s="325">
        <f>+VLOOKUP($E661,Emissions!$1:$1048576,MATCH(DATE(F$2,1,1),Emissions!$A$1:$LI$1),FALSE)</f>
        <v>21.825683940000001</v>
      </c>
      <c r="G661" s="325">
        <f>+VLOOKUP($E661,Emissions!$1:$1048576,MATCH(DATE(G$2,1,1),Emissions!$A$1:$LI$1),FALSE)</f>
        <v>21.880112159999999</v>
      </c>
      <c r="H661" s="325">
        <f>+VLOOKUP($E661,Emissions!$1:$1048576,MATCH(DATE(H$2,1,1),Emissions!$A$1:$LI$1),FALSE)</f>
        <v>22.004152919999999</v>
      </c>
      <c r="I661" s="325">
        <f>+VLOOKUP($E661,Emissions!$1:$1048576,MATCH(DATE(I$2,1,1),Emissions!$A$1:$LI$1),FALSE)</f>
        <v>22.168882230000001</v>
      </c>
      <c r="J661" s="325">
        <f>+VLOOKUP($E661,Emissions!$1:$1048576,MATCH(DATE(J$2,1,1),Emissions!$A$1:$LI$1),FALSE)</f>
        <v>22.373254809999999</v>
      </c>
      <c r="K661" s="325">
        <f>+VLOOKUP($E661,Emissions!$1:$1048576,MATCH(DATE(K$2,1,1),Emissions!$A$1:$LI$1),FALSE)</f>
        <v>22.615993889999999</v>
      </c>
      <c r="L661" s="325">
        <f>+VLOOKUP($E661,Emissions!$1:$1048576,MATCH(DATE(L$2,1,1),Emissions!$A$1:$LI$1),FALSE)</f>
        <v>22.87864458</v>
      </c>
      <c r="M661" s="325">
        <f>+VLOOKUP($E661,Emissions!$1:$1048576,MATCH(DATE(M$2,1,1),Emissions!$A$1:$LI$1),FALSE)</f>
        <v>23.16423722</v>
      </c>
      <c r="N661" s="325">
        <f>+VLOOKUP($E661,Emissions!$1:$1048576,MATCH(DATE(N$2,1,1),Emissions!$A$1:$LI$1),FALSE)</f>
        <v>23.469566440000001</v>
      </c>
      <c r="O661" s="325">
        <f>+VLOOKUP($E661,Emissions!$1:$1048576,MATCH(DATE(O$2,1,1),Emissions!$A$1:$LI$1),FALSE)</f>
        <v>23.79074168</v>
      </c>
      <c r="P661" s="325">
        <f>+VLOOKUP($E661,Emissions!$1:$1048576,MATCH(DATE(P$2,1,1),Emissions!$A$1:$LI$1),FALSE)</f>
        <v>24.107387159999998</v>
      </c>
      <c r="Q661" s="325">
        <f>+VLOOKUP($E661,Emissions!$1:$1048576,MATCH(DATE(Q$2,1,1),Emissions!$A$1:$LI$1),FALSE)</f>
        <v>24.473966239999999</v>
      </c>
      <c r="R661" s="325">
        <f>+VLOOKUP($E661,Emissions!$1:$1048576,MATCH(DATE(R$2,1,1),Emissions!$A$1:$LI$1),FALSE)</f>
        <v>24.858289169999999</v>
      </c>
      <c r="S661" s="325">
        <f>+VLOOKUP($E661,Emissions!$1:$1048576,MATCH(DATE(S$2,1,1),Emissions!$A$1:$LI$1),FALSE)</f>
        <v>25.253810770000001</v>
      </c>
      <c r="T661" s="325">
        <f>+VLOOKUP($E661,Emissions!$1:$1048576,MATCH(DATE(T$2,1,1),Emissions!$A$1:$LI$1),FALSE)</f>
        <v>25.65773051</v>
      </c>
      <c r="U661" s="325">
        <f>+VLOOKUP($E661,Emissions!$1:$1048576,MATCH(DATE(U$2,1,1),Emissions!$A$1:$LI$1),FALSE)</f>
        <v>26.067961910000001</v>
      </c>
      <c r="V661" s="325">
        <f>+VLOOKUP($E661,Emissions!$1:$1048576,MATCH(DATE(V$2,1,1),Emissions!$A$1:$LI$1),FALSE)</f>
        <v>26.480988140000001</v>
      </c>
      <c r="W661" s="325">
        <f>+VLOOKUP($E661,Emissions!$1:$1048576,MATCH(DATE(W$2,1,1),Emissions!$A$1:$LI$1),FALSE)</f>
        <v>26.896814039999999</v>
      </c>
      <c r="X661" s="325">
        <f>+VLOOKUP($E661,Emissions!$1:$1048576,MATCH(DATE(X$2,1,1),Emissions!$A$1:$LI$1),FALSE)</f>
        <v>27.314733069999999</v>
      </c>
      <c r="Y661" s="325">
        <f>+VLOOKUP($E661,Emissions!$1:$1048576,MATCH(DATE(Y$2,1,1),Emissions!$A$1:$LI$1),FALSE)</f>
        <v>27.734236190000001</v>
      </c>
      <c r="Z661" s="325">
        <f>+VLOOKUP($E661,Emissions!$1:$1048576,MATCH(DATE(Z$2,1,1),Emissions!$A$1:$LI$1),FALSE)</f>
        <v>28.137294449999999</v>
      </c>
      <c r="AA661" s="325">
        <f>+VLOOKUP($E661,Emissions!$1:$1048576,MATCH(DATE(AA$2,1,1),Emissions!$A$1:$LI$1),FALSE)</f>
        <v>28.551409549999999</v>
      </c>
      <c r="AB661" s="325">
        <f>+VLOOKUP($E661,Emissions!$1:$1048576,MATCH(DATE(AB$2,1,1),Emissions!$A$1:$LI$1),FALSE)</f>
        <v>28.96958411</v>
      </c>
      <c r="AC661" s="325">
        <f>+VLOOKUP($E661,Emissions!$1:$1048576,MATCH(DATE(AC$2,1,1),Emissions!$A$1:$LI$1),FALSE)</f>
        <v>29.390860780000001</v>
      </c>
      <c r="AD661" s="325">
        <f>+VLOOKUP($E661,Emissions!$1:$1048576,MATCH(DATE(AD$2,1,1),Emissions!$A$1:$LI$1),FALSE)</f>
        <v>29.8153735</v>
      </c>
      <c r="AE661" s="325">
        <f>+VLOOKUP($E661,Emissions!$1:$1048576,MATCH(DATE(AE$2,1,1),Emissions!$A$1:$LI$1),FALSE)</f>
        <v>30.192389720000001</v>
      </c>
      <c r="AF661" s="325">
        <f>+VLOOKUP($E661,Emissions!$1:$1048576,MATCH(DATE(AF$2,1,1),Emissions!$A$1:$LI$1),FALSE)</f>
        <v>30.577744360000001</v>
      </c>
      <c r="AG661" s="325">
        <f>+VLOOKUP($E661,Emissions!$1:$1048576,MATCH(DATE(AG$2,1,1),Emissions!$A$1:$LI$1),FALSE)</f>
        <v>30.96353341</v>
      </c>
      <c r="AH661" s="325">
        <f>+VLOOKUP($E661,Emissions!$1:$1048576,MATCH(DATE(AH$2,1,1),Emissions!$A$1:$LI$1),FALSE)</f>
        <v>31.34974867</v>
      </c>
      <c r="AI661" s="325">
        <f>+VLOOKUP($E661,Emissions!$1:$1048576,MATCH(DATE(AI$2,1,1),Emissions!$A$1:$LI$1),FALSE)</f>
        <v>31.73760424</v>
      </c>
      <c r="AJ661" s="325">
        <f>+VLOOKUP($E661,Emissions!$1:$1048576,MATCH(DATE(AJ$2,1,1),Emissions!$A$1:$LI$1),FALSE)</f>
        <v>32.128333410000003</v>
      </c>
      <c r="AK661" s="325">
        <f>+VLOOKUP($E661,Emissions!$1:$1048576,MATCH(DATE(AK$2,1,1),Emissions!$A$1:$LI$1),FALSE)</f>
        <v>32.523519610000001</v>
      </c>
      <c r="AL661" s="325">
        <f>+VLOOKUP($E661,Emissions!$1:$1048576,MATCH(DATE(AL$2,1,1),Emissions!$A$1:$LI$1),FALSE)</f>
        <v>32.923601750000003</v>
      </c>
      <c r="AM661" s="325">
        <f>+VLOOKUP($E661,Emissions!$1:$1048576,MATCH(DATE(AM$2,1,1),Emissions!$A$1:$LI$1),FALSE)</f>
        <v>33.329138960000002</v>
      </c>
      <c r="AN661" s="325">
        <f>+VLOOKUP($E661,Emissions!$1:$1048576,MATCH(DATE(AN$2,1,1),Emissions!$A$1:$LI$1),FALSE)</f>
        <v>33.740551269999997</v>
      </c>
      <c r="AO661" s="325">
        <f>+VLOOKUP($E661,Emissions!$1:$1048576,MATCH(DATE(AO$2,1,1),Emissions!$A$1:$LI$1),FALSE)</f>
        <v>34.158108230000003</v>
      </c>
      <c r="AP661" s="325">
        <f>+VLOOKUP($E661,Emissions!$1:$1048576,MATCH(DATE(AP$2,1,1),Emissions!$A$1:$LI$1),FALSE)</f>
        <v>34.574986000000003</v>
      </c>
      <c r="AQ661" s="325">
        <f>+VLOOKUP($E661,Emissions!$1:$1048576,MATCH(DATE(AQ$2,1,1),Emissions!$A$1:$LI$1),FALSE)</f>
        <v>34.994004240000002</v>
      </c>
      <c r="AR661" s="325">
        <f>+VLOOKUP($E661,Emissions!$1:$1048576,MATCH(DATE(AR$2,1,1),Emissions!$A$1:$LI$1),FALSE)</f>
        <v>35.416291059999999</v>
      </c>
      <c r="AS661" s="325">
        <f>+VLOOKUP($E661,Emissions!$1:$1048576,MATCH(DATE(AS$2,1,1),Emissions!$A$1:$LI$1),FALSE)</f>
        <v>35.842475630000003</v>
      </c>
      <c r="AT661" s="325">
        <f>+VLOOKUP($E661,Emissions!$1:$1048576,MATCH(DATE(AT$2,1,1),Emissions!$A$1:$LI$1),FALSE)</f>
        <v>36.272981860000002</v>
      </c>
      <c r="AU661" s="325">
        <f>+VLOOKUP($E661,Emissions!$1:$1048576,MATCH(DATE(AU$2,1,1),Emissions!$A$1:$LI$1),FALSE)</f>
        <v>36.708981829999999</v>
      </c>
      <c r="AV661" s="325">
        <f>+VLOOKUP($E661,Emissions!$1:$1048576,MATCH(DATE(AV$2,1,1),Emissions!$A$1:$LI$1),FALSE)</f>
        <v>37.150063850000002</v>
      </c>
      <c r="AW661" s="325">
        <f>+VLOOKUP($E661,Emissions!$1:$1048576,MATCH(DATE(AW$2,1,1),Emissions!$A$1:$LI$1),FALSE)</f>
        <v>37.596256930000003</v>
      </c>
      <c r="AX661" s="325">
        <f>+VLOOKUP($E661,Emissions!$1:$1048576,MATCH(DATE(AX$2,1,1),Emissions!$A$1:$LI$1),FALSE)</f>
        <v>38.047591089999997</v>
      </c>
      <c r="AY661" s="325">
        <f>+VLOOKUP($E661,Emissions!$1:$1048576,MATCH(DATE(AY$2,1,1),Emissions!$A$1:$LI$1),FALSE)</f>
        <v>38.50404881</v>
      </c>
      <c r="AZ661" s="325">
        <f>+VLOOKUP($E661,Emissions!$1:$1048576,MATCH(DATE(AZ$2,1,1),Emissions!$A$1:$LI$1),FALSE)</f>
        <v>38.969800890000002</v>
      </c>
      <c r="BA661" s="325">
        <f>+VLOOKUP($E661,Emissions!$1:$1048576,MATCH(DATE(BA$2,1,1),Emissions!$A$1:$LI$1),FALSE)</f>
        <v>39.44202319</v>
      </c>
      <c r="BB661" s="325">
        <f>+VLOOKUP($E661,Emissions!$1:$1048576,MATCH(DATE(BB$2,1,1),Emissions!$A$1:$LI$1),FALSE)</f>
        <v>39.920164700000001</v>
      </c>
      <c r="BC661" s="325">
        <f>+VLOOKUP($E661,Emissions!$1:$1048576,MATCH(DATE(BC$2,1,1),Emissions!$A$1:$LI$1),FALSE)</f>
        <v>40.40398536</v>
      </c>
      <c r="BD661" s="325">
        <f>+VLOOKUP($E661,Emissions!$1:$1048576,MATCH(DATE(BD$2,1,1),Emissions!$A$1:$LI$1),FALSE)</f>
        <v>40.893280670000003</v>
      </c>
      <c r="BE661" s="325">
        <f>+VLOOKUP($E661,Emissions!$1:$1048576,MATCH(DATE(BE$2,1,1),Emissions!$A$1:$LI$1),FALSE)</f>
        <v>52.308191729999997</v>
      </c>
      <c r="BF661" s="325">
        <f>+VLOOKUP($E661,Emissions!$1:$1048576,MATCH(DATE(BF$2,1,1),Emissions!$A$1:$LI$1),FALSE)</f>
        <v>53.199411249999997</v>
      </c>
      <c r="BG661" s="325">
        <f>+VLOOKUP($E661,Emissions!$1:$1048576,MATCH(DATE(BG$2,1,1),Emissions!$A$1:$LI$1),FALSE)</f>
        <v>54.102447519999998</v>
      </c>
      <c r="BH661" s="325">
        <f>+VLOOKUP($E661,Emissions!$1:$1048576,MATCH(DATE(BH$2,1,1),Emissions!$A$1:$LI$1),FALSE)</f>
        <v>55.01763339</v>
      </c>
      <c r="BI661" s="325">
        <f>+VLOOKUP($E661,Emissions!$1:$1048576,MATCH(DATE(BI$2,1,1),Emissions!$A$1:$LI$1),FALSE)</f>
        <v>55.945297320000002</v>
      </c>
    </row>
    <row r="662" spans="1:61" ht="15" customHeight="1" x14ac:dyDescent="0.35">
      <c r="A662" s="409"/>
      <c r="B662" s="169"/>
      <c r="C662" s="138" t="s">
        <v>726</v>
      </c>
      <c r="D662" s="114" t="s">
        <v>1029</v>
      </c>
      <c r="E662" s="50" t="s">
        <v>2752</v>
      </c>
      <c r="F662" s="359">
        <f>+VLOOKUP($E662,Emissions!$1:$1048576,MATCH(DATE(F$2,1,1),Emissions!$A$1:$LI$1),FALSE)</f>
        <v>5.5276103110000001</v>
      </c>
      <c r="G662" s="359">
        <f>+VLOOKUP($E662,Emissions!$1:$1048576,MATCH(DATE(G$2,1,1),Emissions!$A$1:$LI$1),FALSE)</f>
        <v>5.5364146779999999</v>
      </c>
      <c r="H662" s="359">
        <f>+VLOOKUP($E662,Emissions!$1:$1048576,MATCH(DATE(H$2,1,1),Emissions!$A$1:$LI$1),FALSE)</f>
        <v>5.5545728949999997</v>
      </c>
      <c r="I662" s="359">
        <f>+VLOOKUP($E662,Emissions!$1:$1048576,MATCH(DATE(I$2,1,1),Emissions!$A$1:$LI$1),FALSE)</f>
        <v>5.5837430729999999</v>
      </c>
      <c r="J662" s="359">
        <f>+VLOOKUP($E662,Emissions!$1:$1048576,MATCH(DATE(J$2,1,1),Emissions!$A$1:$LI$1),FALSE)</f>
        <v>5.6255132520000002</v>
      </c>
      <c r="K662" s="359">
        <f>+VLOOKUP($E662,Emissions!$1:$1048576,MATCH(DATE(K$2,1,1),Emissions!$A$1:$LI$1),FALSE)</f>
        <v>5.6797893129999997</v>
      </c>
      <c r="L662" s="359">
        <f>+VLOOKUP($E662,Emissions!$1:$1048576,MATCH(DATE(L$2,1,1),Emissions!$A$1:$LI$1),FALSE)</f>
        <v>5.7422068619999997</v>
      </c>
      <c r="M662" s="359">
        <f>+VLOOKUP($E662,Emissions!$1:$1048576,MATCH(DATE(M$2,1,1),Emissions!$A$1:$LI$1),FALSE)</f>
        <v>5.8124114340000004</v>
      </c>
      <c r="N662" s="359">
        <f>+VLOOKUP($E662,Emissions!$1:$1048576,MATCH(DATE(N$2,1,1),Emissions!$A$1:$LI$1),FALSE)</f>
        <v>5.8892507820000004</v>
      </c>
      <c r="O662" s="359">
        <f>+VLOOKUP($E662,Emissions!$1:$1048576,MATCH(DATE(O$2,1,1),Emissions!$A$1:$LI$1),FALSE)</f>
        <v>5.971531508</v>
      </c>
      <c r="P662" s="359">
        <f>+VLOOKUP($E662,Emissions!$1:$1048576,MATCH(DATE(P$2,1,1),Emissions!$A$1:$LI$1),FALSE)</f>
        <v>6.0570041120000004</v>
      </c>
      <c r="Q662" s="359">
        <f>+VLOOKUP($E662,Emissions!$1:$1048576,MATCH(DATE(Q$2,1,1),Emissions!$A$1:$LI$1),FALSE)</f>
        <v>6.1514837330000001</v>
      </c>
      <c r="R662" s="359">
        <f>+VLOOKUP($E662,Emissions!$1:$1048576,MATCH(DATE(R$2,1,1),Emissions!$A$1:$LI$1),FALSE)</f>
        <v>6.2507430639999999</v>
      </c>
      <c r="S662" s="359">
        <f>+VLOOKUP($E662,Emissions!$1:$1048576,MATCH(DATE(S$2,1,1),Emissions!$A$1:$LI$1),FALSE)</f>
        <v>6.3538004419999998</v>
      </c>
      <c r="T662" s="359">
        <f>+VLOOKUP($E662,Emissions!$1:$1048576,MATCH(DATE(T$2,1,1),Emissions!$A$1:$LI$1),FALSE)</f>
        <v>6.4599864729999998</v>
      </c>
      <c r="U662" s="359">
        <f>+VLOOKUP($E662,Emissions!$1:$1048576,MATCH(DATE(U$2,1,1),Emissions!$A$1:$LI$1),FALSE)</f>
        <v>6.5686690460000001</v>
      </c>
      <c r="V662" s="359">
        <f>+VLOOKUP($E662,Emissions!$1:$1048576,MATCH(DATE(V$2,1,1),Emissions!$A$1:$LI$1),FALSE)</f>
        <v>6.679008198</v>
      </c>
      <c r="W662" s="359">
        <f>+VLOOKUP($E662,Emissions!$1:$1048576,MATCH(DATE(W$2,1,1),Emissions!$A$1:$LI$1),FALSE)</f>
        <v>6.7906650260000001</v>
      </c>
      <c r="X662" s="359">
        <f>+VLOOKUP($E662,Emissions!$1:$1048576,MATCH(DATE(X$2,1,1),Emissions!$A$1:$LI$1),FALSE)</f>
        <v>6.9032750710000004</v>
      </c>
      <c r="Y662" s="359">
        <f>+VLOOKUP($E662,Emissions!$1:$1048576,MATCH(DATE(Y$2,1,1),Emissions!$A$1:$LI$1),FALSE)</f>
        <v>7.0165578430000002</v>
      </c>
      <c r="Z662" s="359">
        <f>+VLOOKUP($E662,Emissions!$1:$1048576,MATCH(DATE(Z$2,1,1),Emissions!$A$1:$LI$1),FALSE)</f>
        <v>7.12631324</v>
      </c>
      <c r="AA662" s="359">
        <f>+VLOOKUP($E662,Emissions!$1:$1048576,MATCH(DATE(AA$2,1,1),Emissions!$A$1:$LI$1),FALSE)</f>
        <v>7.2378586819999997</v>
      </c>
      <c r="AB662" s="359">
        <f>+VLOOKUP($E662,Emissions!$1:$1048576,MATCH(DATE(AB$2,1,1),Emissions!$A$1:$LI$1),FALSE)</f>
        <v>7.3502833550000002</v>
      </c>
      <c r="AC662" s="359">
        <f>+VLOOKUP($E662,Emissions!$1:$1048576,MATCH(DATE(AC$2,1,1),Emissions!$A$1:$LI$1),FALSE)</f>
        <v>7.4633967979999998</v>
      </c>
      <c r="AD662" s="359">
        <f>+VLOOKUP($E662,Emissions!$1:$1048576,MATCH(DATE(AD$2,1,1),Emissions!$A$1:$LI$1),FALSE)</f>
        <v>7.5771603350000003</v>
      </c>
      <c r="AE662" s="359">
        <f>+VLOOKUP($E662,Emissions!$1:$1048576,MATCH(DATE(AE$2,1,1),Emissions!$A$1:$LI$1),FALSE)</f>
        <v>7.6800170430000003</v>
      </c>
      <c r="AF662" s="359">
        <f>+VLOOKUP($E662,Emissions!$1:$1048576,MATCH(DATE(AF$2,1,1),Emissions!$A$1:$LI$1),FALSE)</f>
        <v>7.7823245419999996</v>
      </c>
      <c r="AG662" s="359">
        <f>+VLOOKUP($E662,Emissions!$1:$1048576,MATCH(DATE(AG$2,1,1),Emissions!$A$1:$LI$1),FALSE)</f>
        <v>7.8835488969999998</v>
      </c>
      <c r="AH662" s="359">
        <f>+VLOOKUP($E662,Emissions!$1:$1048576,MATCH(DATE(AH$2,1,1),Emissions!$A$1:$LI$1),FALSE)</f>
        <v>7.9840490270000002</v>
      </c>
      <c r="AI662" s="359">
        <f>+VLOOKUP($E662,Emissions!$1:$1048576,MATCH(DATE(AI$2,1,1),Emissions!$A$1:$LI$1),FALSE)</f>
        <v>8.0843136060000003</v>
      </c>
      <c r="AJ662" s="359">
        <f>+VLOOKUP($E662,Emissions!$1:$1048576,MATCH(DATE(AJ$2,1,1),Emissions!$A$1:$LI$1),FALSE)</f>
        <v>8.1847825089999997</v>
      </c>
      <c r="AK662" s="359">
        <f>+VLOOKUP($E662,Emissions!$1:$1048576,MATCH(DATE(AK$2,1,1),Emissions!$A$1:$LI$1),FALSE)</f>
        <v>8.2858953530000008</v>
      </c>
      <c r="AL662" s="359">
        <f>+VLOOKUP($E662,Emissions!$1:$1048576,MATCH(DATE(AL$2,1,1),Emissions!$A$1:$LI$1),FALSE)</f>
        <v>8.3878927119999993</v>
      </c>
      <c r="AM662" s="359">
        <f>+VLOOKUP($E662,Emissions!$1:$1048576,MATCH(DATE(AM$2,1,1),Emissions!$A$1:$LI$1),FALSE)</f>
        <v>8.4909854819999993</v>
      </c>
      <c r="AN662" s="359">
        <f>+VLOOKUP($E662,Emissions!$1:$1048576,MATCH(DATE(AN$2,1,1),Emissions!$A$1:$LI$1),FALSE)</f>
        <v>8.5953335559999999</v>
      </c>
      <c r="AO662" s="359">
        <f>+VLOOKUP($E662,Emissions!$1:$1048576,MATCH(DATE(AO$2,1,1),Emissions!$A$1:$LI$1),FALSE)</f>
        <v>8.7010547930000008</v>
      </c>
      <c r="AP662" s="359">
        <f>+VLOOKUP($E662,Emissions!$1:$1048576,MATCH(DATE(AP$2,1,1),Emissions!$A$1:$LI$1),FALSE)</f>
        <v>8.8062444259999992</v>
      </c>
      <c r="AQ662" s="359">
        <f>+VLOOKUP($E662,Emissions!$1:$1048576,MATCH(DATE(AQ$2,1,1),Emissions!$A$1:$LI$1),FALSE)</f>
        <v>8.9115340369999991</v>
      </c>
      <c r="AR662" s="359">
        <f>+VLOOKUP($E662,Emissions!$1:$1048576,MATCH(DATE(AR$2,1,1),Emissions!$A$1:$LI$1),FALSE)</f>
        <v>9.0173280850000008</v>
      </c>
      <c r="AS662" s="359">
        <f>+VLOOKUP($E662,Emissions!$1:$1048576,MATCH(DATE(AS$2,1,1),Emissions!$A$1:$LI$1),FALSE)</f>
        <v>9.1239210170000007</v>
      </c>
      <c r="AT662" s="359">
        <f>+VLOOKUP($E662,Emissions!$1:$1048576,MATCH(DATE(AT$2,1,1),Emissions!$A$1:$LI$1),FALSE)</f>
        <v>9.2315498940000005</v>
      </c>
      <c r="AU662" s="359">
        <f>+VLOOKUP($E662,Emissions!$1:$1048576,MATCH(DATE(AU$2,1,1),Emissions!$A$1:$LI$1),FALSE)</f>
        <v>9.3405365549999999</v>
      </c>
      <c r="AV662" s="359">
        <f>+VLOOKUP($E662,Emissions!$1:$1048576,MATCH(DATE(AV$2,1,1),Emissions!$A$1:$LI$1),FALSE)</f>
        <v>9.4509646329999999</v>
      </c>
      <c r="AW662" s="359">
        <f>+VLOOKUP($E662,Emissions!$1:$1048576,MATCH(DATE(AW$2,1,1),Emissions!$A$1:$LI$1),FALSE)</f>
        <v>9.5629362160000007</v>
      </c>
      <c r="AX662" s="359">
        <f>+VLOOKUP($E662,Emissions!$1:$1048576,MATCH(DATE(AX$2,1,1),Emissions!$A$1:$LI$1),FALSE)</f>
        <v>9.6765221540000006</v>
      </c>
      <c r="AY662" s="359">
        <f>+VLOOKUP($E662,Emissions!$1:$1048576,MATCH(DATE(AY$2,1,1),Emissions!$A$1:$LI$1),FALSE)</f>
        <v>9.7917640390000003</v>
      </c>
      <c r="AZ662" s="359">
        <f>+VLOOKUP($E662,Emissions!$1:$1048576,MATCH(DATE(AZ$2,1,1),Emissions!$A$1:$LI$1),FALSE)</f>
        <v>9.9093956540000008</v>
      </c>
      <c r="BA662" s="359">
        <f>+VLOOKUP($E662,Emissions!$1:$1048576,MATCH(DATE(BA$2,1,1),Emissions!$A$1:$LI$1),FALSE)</f>
        <v>10.02910301</v>
      </c>
      <c r="BB662" s="359">
        <f>+VLOOKUP($E662,Emissions!$1:$1048576,MATCH(DATE(BB$2,1,1),Emissions!$A$1:$LI$1),FALSE)</f>
        <v>10.150815919999999</v>
      </c>
      <c r="BC662" s="359">
        <f>+VLOOKUP($E662,Emissions!$1:$1048576,MATCH(DATE(BC$2,1,1),Emissions!$A$1:$LI$1),FALSE)</f>
        <v>10.274476460000001</v>
      </c>
      <c r="BD662" s="359">
        <f>+VLOOKUP($E662,Emissions!$1:$1048576,MATCH(DATE(BD$2,1,1),Emissions!$A$1:$LI$1),FALSE)</f>
        <v>10.40002046</v>
      </c>
      <c r="BE662" s="359">
        <f>+VLOOKUP($E662,Emissions!$1:$1048576,MATCH(DATE(BE$2,1,1),Emissions!$A$1:$LI$1),FALSE)</f>
        <v>12.78181925</v>
      </c>
      <c r="BF662" s="359">
        <f>+VLOOKUP($E662,Emissions!$1:$1048576,MATCH(DATE(BF$2,1,1),Emissions!$A$1:$LI$1),FALSE)</f>
        <v>12.98761129</v>
      </c>
      <c r="BG662" s="359">
        <f>+VLOOKUP($E662,Emissions!$1:$1048576,MATCH(DATE(BG$2,1,1),Emissions!$A$1:$LI$1),FALSE)</f>
        <v>13.19622171</v>
      </c>
      <c r="BH662" s="359">
        <f>+VLOOKUP($E662,Emissions!$1:$1048576,MATCH(DATE(BH$2,1,1),Emissions!$A$1:$LI$1),FALSE)</f>
        <v>13.407763409999999</v>
      </c>
      <c r="BI662" s="359">
        <f>+VLOOKUP($E662,Emissions!$1:$1048576,MATCH(DATE(BI$2,1,1),Emissions!$A$1:$LI$1),FALSE)</f>
        <v>13.62235158</v>
      </c>
    </row>
    <row r="663" spans="1:61" ht="15" customHeight="1" x14ac:dyDescent="0.35">
      <c r="A663" s="409"/>
      <c r="B663" s="169"/>
      <c r="C663" s="138" t="s">
        <v>727</v>
      </c>
      <c r="D663" s="114" t="s">
        <v>1029</v>
      </c>
      <c r="E663" s="50" t="s">
        <v>2753</v>
      </c>
      <c r="F663" s="359">
        <f>+VLOOKUP($E663,Emissions!$1:$1048576,MATCH(DATE(F$2,1,1),Emissions!$A$1:$LI$1),FALSE)</f>
        <v>0.84922944889999996</v>
      </c>
      <c r="G663" s="359">
        <f>+VLOOKUP($E663,Emissions!$1:$1048576,MATCH(DATE(G$2,1,1),Emissions!$A$1:$LI$1),FALSE)</f>
        <v>0.8409650957</v>
      </c>
      <c r="H663" s="359">
        <f>+VLOOKUP($E663,Emissions!$1:$1048576,MATCH(DATE(H$2,1,1),Emissions!$A$1:$LI$1),FALSE)</f>
        <v>0.83646607910000004</v>
      </c>
      <c r="I663" s="359">
        <f>+VLOOKUP($E663,Emissions!$1:$1048576,MATCH(DATE(I$2,1,1),Emissions!$A$1:$LI$1),FALSE)</f>
        <v>0.83522448989999998</v>
      </c>
      <c r="J663" s="359">
        <f>+VLOOKUP($E663,Emissions!$1:$1048576,MATCH(DATE(J$2,1,1),Emissions!$A$1:$LI$1),FALSE)</f>
        <v>0.83841607679999997</v>
      </c>
      <c r="K663" s="359">
        <f>+VLOOKUP($E663,Emissions!$1:$1048576,MATCH(DATE(K$2,1,1),Emissions!$A$1:$LI$1),FALSE)</f>
        <v>0.84632071419999999</v>
      </c>
      <c r="L663" s="359">
        <f>+VLOOKUP($E663,Emissions!$1:$1048576,MATCH(DATE(L$2,1,1),Emissions!$A$1:$LI$1),FALSE)</f>
        <v>0.85758266520000004</v>
      </c>
      <c r="M663" s="359">
        <f>+VLOOKUP($E663,Emissions!$1:$1048576,MATCH(DATE(M$2,1,1),Emissions!$A$1:$LI$1),FALSE)</f>
        <v>0.87182429620000002</v>
      </c>
      <c r="N663" s="359">
        <f>+VLOOKUP($E663,Emissions!$1:$1048576,MATCH(DATE(N$2,1,1),Emissions!$A$1:$LI$1),FALSE)</f>
        <v>0.88818383960000002</v>
      </c>
      <c r="O663" s="359">
        <f>+VLOOKUP($E663,Emissions!$1:$1048576,MATCH(DATE(O$2,1,1),Emissions!$A$1:$LI$1),FALSE)</f>
        <v>0.90585594479999998</v>
      </c>
      <c r="P663" s="359">
        <f>+VLOOKUP($E663,Emissions!$1:$1048576,MATCH(DATE(P$2,1,1),Emissions!$A$1:$LI$1),FALSE)</f>
        <v>0.92252540790000004</v>
      </c>
      <c r="Q663" s="359">
        <f>+VLOOKUP($E663,Emissions!$1:$1048576,MATCH(DATE(Q$2,1,1),Emissions!$A$1:$LI$1),FALSE)</f>
        <v>0.94221514390000005</v>
      </c>
      <c r="R663" s="359">
        <f>+VLOOKUP($E663,Emissions!$1:$1048576,MATCH(DATE(R$2,1,1),Emissions!$A$1:$LI$1),FALSE)</f>
        <v>0.9625798579</v>
      </c>
      <c r="S663" s="359">
        <f>+VLOOKUP($E663,Emissions!$1:$1048576,MATCH(DATE(S$2,1,1),Emissions!$A$1:$LI$1),FALSE)</f>
        <v>0.98308864709999999</v>
      </c>
      <c r="T663" s="359">
        <f>+VLOOKUP($E663,Emissions!$1:$1048576,MATCH(DATE(T$2,1,1),Emissions!$A$1:$LI$1),FALSE)</f>
        <v>1.0033366939999999</v>
      </c>
      <c r="U663" s="359">
        <f>+VLOOKUP($E663,Emissions!$1:$1048576,MATCH(DATE(U$2,1,1),Emissions!$A$1:$LI$1),FALSE)</f>
        <v>1.022932178</v>
      </c>
      <c r="V663" s="359">
        <f>+VLOOKUP($E663,Emissions!$1:$1048576,MATCH(DATE(V$2,1,1),Emissions!$A$1:$LI$1),FALSE)</f>
        <v>1.0413785739999999</v>
      </c>
      <c r="W663" s="359">
        <f>+VLOOKUP($E663,Emissions!$1:$1048576,MATCH(DATE(W$2,1,1),Emissions!$A$1:$LI$1),FALSE)</f>
        <v>1.0585173560000001</v>
      </c>
      <c r="X663" s="359">
        <f>+VLOOKUP($E663,Emissions!$1:$1048576,MATCH(DATE(X$2,1,1),Emissions!$A$1:$LI$1),FALSE)</f>
        <v>1.074214521</v>
      </c>
      <c r="Y663" s="359">
        <f>+VLOOKUP($E663,Emissions!$1:$1048576,MATCH(DATE(Y$2,1,1),Emissions!$A$1:$LI$1),FALSE)</f>
        <v>1.0884228410000001</v>
      </c>
      <c r="Z663" s="359">
        <f>+VLOOKUP($E663,Emissions!$1:$1048576,MATCH(DATE(Z$2,1,1),Emissions!$A$1:$LI$1),FALSE)</f>
        <v>1.100116031</v>
      </c>
      <c r="AA663" s="359">
        <f>+VLOOKUP($E663,Emissions!$1:$1048576,MATCH(DATE(AA$2,1,1),Emissions!$A$1:$LI$1),FALSE)</f>
        <v>1.1111061419999999</v>
      </c>
      <c r="AB663" s="359">
        <f>+VLOOKUP($E663,Emissions!$1:$1048576,MATCH(DATE(AB$2,1,1),Emissions!$A$1:$LI$1),FALSE)</f>
        <v>1.1209678759999999</v>
      </c>
      <c r="AC663" s="359">
        <f>+VLOOKUP($E663,Emissions!$1:$1048576,MATCH(DATE(AC$2,1,1),Emissions!$A$1:$LI$1),FALSE)</f>
        <v>1.1297917820000001</v>
      </c>
      <c r="AD663" s="359">
        <f>+VLOOKUP($E663,Emissions!$1:$1048576,MATCH(DATE(AD$2,1,1),Emissions!$A$1:$LI$1),FALSE)</f>
        <v>1.1377374419999999</v>
      </c>
      <c r="AE663" s="359">
        <f>+VLOOKUP($E663,Emissions!$1:$1048576,MATCH(DATE(AE$2,1,1),Emissions!$A$1:$LI$1),FALSE)</f>
        <v>1.142031875</v>
      </c>
      <c r="AF663" s="359">
        <f>+VLOOKUP($E663,Emissions!$1:$1048576,MATCH(DATE(AF$2,1,1),Emissions!$A$1:$LI$1),FALSE)</f>
        <v>1.1463881309999999</v>
      </c>
      <c r="AG663" s="359">
        <f>+VLOOKUP($E663,Emissions!$1:$1048576,MATCH(DATE(AG$2,1,1),Emissions!$A$1:$LI$1),FALSE)</f>
        <v>1.150265104</v>
      </c>
      <c r="AH663" s="359">
        <f>+VLOOKUP($E663,Emissions!$1:$1048576,MATCH(DATE(AH$2,1,1),Emissions!$A$1:$LI$1),FALSE)</f>
        <v>1.1538143519999999</v>
      </c>
      <c r="AI663" s="359">
        <f>+VLOOKUP($E663,Emissions!$1:$1048576,MATCH(DATE(AI$2,1,1),Emissions!$A$1:$LI$1),FALSE)</f>
        <v>1.1572498849999999</v>
      </c>
      <c r="AJ663" s="359">
        <f>+VLOOKUP($E663,Emissions!$1:$1048576,MATCH(DATE(AJ$2,1,1),Emissions!$A$1:$LI$1),FALSE)</f>
        <v>1.160763856</v>
      </c>
      <c r="AK663" s="359">
        <f>+VLOOKUP($E663,Emissions!$1:$1048576,MATCH(DATE(AK$2,1,1),Emissions!$A$1:$LI$1),FALSE)</f>
        <v>1.1645653650000001</v>
      </c>
      <c r="AL663" s="359">
        <f>+VLOOKUP($E663,Emissions!$1:$1048576,MATCH(DATE(AL$2,1,1),Emissions!$A$1:$LI$1),FALSE)</f>
        <v>1.1687637609999999</v>
      </c>
      <c r="AM663" s="359">
        <f>+VLOOKUP($E663,Emissions!$1:$1048576,MATCH(DATE(AM$2,1,1),Emissions!$A$1:$LI$1),FALSE)</f>
        <v>1.173461828</v>
      </c>
      <c r="AN663" s="359">
        <f>+VLOOKUP($E663,Emissions!$1:$1048576,MATCH(DATE(AN$2,1,1),Emissions!$A$1:$LI$1),FALSE)</f>
        <v>1.1787353819999999</v>
      </c>
      <c r="AO663" s="359">
        <f>+VLOOKUP($E663,Emissions!$1:$1048576,MATCH(DATE(AO$2,1,1),Emissions!$A$1:$LI$1),FALSE)</f>
        <v>1.184633475</v>
      </c>
      <c r="AP663" s="359">
        <f>+VLOOKUP($E663,Emissions!$1:$1048576,MATCH(DATE(AP$2,1,1),Emissions!$A$1:$LI$1),FALSE)</f>
        <v>1.1909672069999999</v>
      </c>
      <c r="AQ663" s="359">
        <f>+VLOOKUP($E663,Emissions!$1:$1048576,MATCH(DATE(AQ$2,1,1),Emissions!$A$1:$LI$1),FALSE)</f>
        <v>1.1979277370000001</v>
      </c>
      <c r="AR663" s="359">
        <f>+VLOOKUP($E663,Emissions!$1:$1048576,MATCH(DATE(AR$2,1,1),Emissions!$A$1:$LI$1),FALSE)</f>
        <v>1.205547629</v>
      </c>
      <c r="AS663" s="359">
        <f>+VLOOKUP($E663,Emissions!$1:$1048576,MATCH(DATE(AS$2,1,1),Emissions!$A$1:$LI$1),FALSE)</f>
        <v>1.2138136559999999</v>
      </c>
      <c r="AT663" s="359">
        <f>+VLOOKUP($E663,Emissions!$1:$1048576,MATCH(DATE(AT$2,1,1),Emissions!$A$1:$LI$1),FALSE)</f>
        <v>1.222694218</v>
      </c>
      <c r="AU663" s="359">
        <f>+VLOOKUP($E663,Emissions!$1:$1048576,MATCH(DATE(AU$2,1,1),Emissions!$A$1:$LI$1),FALSE)</f>
        <v>1.2322217529999999</v>
      </c>
      <c r="AV663" s="359">
        <f>+VLOOKUP($E663,Emissions!$1:$1048576,MATCH(DATE(AV$2,1,1),Emissions!$A$1:$LI$1),FALSE)</f>
        <v>1.242318721</v>
      </c>
      <c r="AW663" s="359">
        <f>+VLOOKUP($E663,Emissions!$1:$1048576,MATCH(DATE(AW$2,1,1),Emissions!$A$1:$LI$1),FALSE)</f>
        <v>1.2529403990000001</v>
      </c>
      <c r="AX663" s="359">
        <f>+VLOOKUP($E663,Emissions!$1:$1048576,MATCH(DATE(AX$2,1,1),Emissions!$A$1:$LI$1),FALSE)</f>
        <v>1.2640437289999999</v>
      </c>
      <c r="AY663" s="359">
        <f>+VLOOKUP($E663,Emissions!$1:$1048576,MATCH(DATE(AY$2,1,1),Emissions!$A$1:$LI$1),FALSE)</f>
        <v>1.2755854820000001</v>
      </c>
      <c r="AZ663" s="359">
        <f>+VLOOKUP($E663,Emissions!$1:$1048576,MATCH(DATE(AZ$2,1,1),Emissions!$A$1:$LI$1),FALSE)</f>
        <v>1.2878316249999999</v>
      </c>
      <c r="BA663" s="359">
        <f>+VLOOKUP($E663,Emissions!$1:$1048576,MATCH(DATE(BA$2,1,1),Emissions!$A$1:$LI$1),FALSE)</f>
        <v>1.300575644</v>
      </c>
      <c r="BB663" s="359">
        <f>+VLOOKUP($E663,Emissions!$1:$1048576,MATCH(DATE(BB$2,1,1),Emissions!$A$1:$LI$1),FALSE)</f>
        <v>1.3137536329999999</v>
      </c>
      <c r="BC663" s="359">
        <f>+VLOOKUP($E663,Emissions!$1:$1048576,MATCH(DATE(BC$2,1,1),Emissions!$A$1:$LI$1),FALSE)</f>
        <v>1.327307215</v>
      </c>
      <c r="BD663" s="359">
        <f>+VLOOKUP($E663,Emissions!$1:$1048576,MATCH(DATE(BD$2,1,1),Emissions!$A$1:$LI$1),FALSE)</f>
        <v>1.341176095</v>
      </c>
      <c r="BE663" s="359">
        <f>+VLOOKUP($E663,Emissions!$1:$1048576,MATCH(DATE(BE$2,1,1),Emissions!$A$1:$LI$1),FALSE)</f>
        <v>1.9673110149999999</v>
      </c>
      <c r="BF663" s="359">
        <f>+VLOOKUP($E663,Emissions!$1:$1048576,MATCH(DATE(BF$2,1,1),Emissions!$A$1:$LI$1),FALSE)</f>
        <v>1.9985411550000001</v>
      </c>
      <c r="BG663" s="359">
        <f>+VLOOKUP($E663,Emissions!$1:$1048576,MATCH(DATE(BG$2,1,1),Emissions!$A$1:$LI$1),FALSE)</f>
        <v>2.0305332049999998</v>
      </c>
      <c r="BH663" s="359">
        <f>+VLOOKUP($E663,Emissions!$1:$1048576,MATCH(DATE(BH$2,1,1),Emissions!$A$1:$LI$1),FALSE)</f>
        <v>2.0633408869999998</v>
      </c>
      <c r="BI663" s="359">
        <f>+VLOOKUP($E663,Emissions!$1:$1048576,MATCH(DATE(BI$2,1,1),Emissions!$A$1:$LI$1),FALSE)</f>
        <v>2.097008486</v>
      </c>
    </row>
    <row r="664" spans="1:61" ht="15" customHeight="1" x14ac:dyDescent="0.35">
      <c r="A664" s="409"/>
      <c r="B664" s="169"/>
      <c r="C664" s="138" t="s">
        <v>728</v>
      </c>
      <c r="D664" s="114" t="s">
        <v>1029</v>
      </c>
      <c r="E664" s="50" t="s">
        <v>2754</v>
      </c>
      <c r="F664" s="359">
        <f>+VLOOKUP($E664,Emissions!$1:$1048576,MATCH(DATE(F$2,1,1),Emissions!$A$1:$LI$1),FALSE)</f>
        <v>2.819861537</v>
      </c>
      <c r="G664" s="359">
        <f>+VLOOKUP($E664,Emissions!$1:$1048576,MATCH(DATE(G$2,1,1),Emissions!$A$1:$LI$1),FALSE)</f>
        <v>2.8351593980000001</v>
      </c>
      <c r="H664" s="359">
        <f>+VLOOKUP($E664,Emissions!$1:$1048576,MATCH(DATE(H$2,1,1),Emissions!$A$1:$LI$1),FALSE)</f>
        <v>2.8581031760000002</v>
      </c>
      <c r="I664" s="359">
        <f>+VLOOKUP($E664,Emissions!$1:$1048576,MATCH(DATE(I$2,1,1),Emissions!$A$1:$LI$1),FALSE)</f>
        <v>2.885552793</v>
      </c>
      <c r="J664" s="359">
        <f>+VLOOKUP($E664,Emissions!$1:$1048576,MATCH(DATE(J$2,1,1),Emissions!$A$1:$LI$1),FALSE)</f>
        <v>2.916771249</v>
      </c>
      <c r="K664" s="359">
        <f>+VLOOKUP($E664,Emissions!$1:$1048576,MATCH(DATE(K$2,1,1),Emissions!$A$1:$LI$1),FALSE)</f>
        <v>2.9513583290000001</v>
      </c>
      <c r="L664" s="359">
        <f>+VLOOKUP($E664,Emissions!$1:$1048576,MATCH(DATE(L$2,1,1),Emissions!$A$1:$LI$1),FALSE)</f>
        <v>2.9874515690000001</v>
      </c>
      <c r="M664" s="359">
        <f>+VLOOKUP($E664,Emissions!$1:$1048576,MATCH(DATE(M$2,1,1),Emissions!$A$1:$LI$1),FALSE)</f>
        <v>3.0253383679999999</v>
      </c>
      <c r="N664" s="359">
        <f>+VLOOKUP($E664,Emissions!$1:$1048576,MATCH(DATE(N$2,1,1),Emissions!$A$1:$LI$1),FALSE)</f>
        <v>3.064929485</v>
      </c>
      <c r="O664" s="359">
        <f>+VLOOKUP($E664,Emissions!$1:$1048576,MATCH(DATE(O$2,1,1),Emissions!$A$1:$LI$1),FALSE)</f>
        <v>3.1060605159999999</v>
      </c>
      <c r="P664" s="359">
        <f>+VLOOKUP($E664,Emissions!$1:$1048576,MATCH(DATE(P$2,1,1),Emissions!$A$1:$LI$1),FALSE)</f>
        <v>3.1474490199999998</v>
      </c>
      <c r="Q664" s="359">
        <f>+VLOOKUP($E664,Emissions!$1:$1048576,MATCH(DATE(Q$2,1,1),Emissions!$A$1:$LI$1),FALSE)</f>
        <v>3.1934998069999998</v>
      </c>
      <c r="R664" s="359">
        <f>+VLOOKUP($E664,Emissions!$1:$1048576,MATCH(DATE(R$2,1,1),Emissions!$A$1:$LI$1),FALSE)</f>
        <v>3.2417075770000001</v>
      </c>
      <c r="S664" s="359">
        <f>+VLOOKUP($E664,Emissions!$1:$1048576,MATCH(DATE(S$2,1,1),Emissions!$A$1:$LI$1),FALSE)</f>
        <v>3.2914770180000001</v>
      </c>
      <c r="T664" s="359">
        <f>+VLOOKUP($E664,Emissions!$1:$1048576,MATCH(DATE(T$2,1,1),Emissions!$A$1:$LI$1),FALSE)</f>
        <v>3.342566556</v>
      </c>
      <c r="U664" s="359">
        <f>+VLOOKUP($E664,Emissions!$1:$1048576,MATCH(DATE(U$2,1,1),Emissions!$A$1:$LI$1),FALSE)</f>
        <v>3.3948306619999999</v>
      </c>
      <c r="V664" s="359">
        <f>+VLOOKUP($E664,Emissions!$1:$1048576,MATCH(DATE(V$2,1,1),Emissions!$A$1:$LI$1),FALSE)</f>
        <v>3.448018163</v>
      </c>
      <c r="W664" s="359">
        <f>+VLOOKUP($E664,Emissions!$1:$1048576,MATCH(DATE(W$2,1,1),Emissions!$A$1:$LI$1),FALSE)</f>
        <v>3.5021636260000002</v>
      </c>
      <c r="X664" s="359">
        <f>+VLOOKUP($E664,Emissions!$1:$1048576,MATCH(DATE(X$2,1,1),Emissions!$A$1:$LI$1),FALSE)</f>
        <v>3.5572423679999998</v>
      </c>
      <c r="Y664" s="359">
        <f>+VLOOKUP($E664,Emissions!$1:$1048576,MATCH(DATE(Y$2,1,1),Emissions!$A$1:$LI$1),FALSE)</f>
        <v>3.6132323309999999</v>
      </c>
      <c r="Z664" s="359">
        <f>+VLOOKUP($E664,Emissions!$1:$1048576,MATCH(DATE(Z$2,1,1),Emissions!$A$1:$LI$1),FALSE)</f>
        <v>3.668290609</v>
      </c>
      <c r="AA664" s="359">
        <f>+VLOOKUP($E664,Emissions!$1:$1048576,MATCH(DATE(AA$2,1,1),Emissions!$A$1:$LI$1),FALSE)</f>
        <v>3.7250022299999999</v>
      </c>
      <c r="AB664" s="359">
        <f>+VLOOKUP($E664,Emissions!$1:$1048576,MATCH(DATE(AB$2,1,1),Emissions!$A$1:$LI$1),FALSE)</f>
        <v>3.7829014449999998</v>
      </c>
      <c r="AC664" s="359">
        <f>+VLOOKUP($E664,Emissions!$1:$1048576,MATCH(DATE(AC$2,1,1),Emissions!$A$1:$LI$1),FALSE)</f>
        <v>3.841878935</v>
      </c>
      <c r="AD664" s="359">
        <f>+VLOOKUP($E664,Emissions!$1:$1048576,MATCH(DATE(AD$2,1,1),Emissions!$A$1:$LI$1),FALSE)</f>
        <v>3.9019086010000001</v>
      </c>
      <c r="AE664" s="359">
        <f>+VLOOKUP($E664,Emissions!$1:$1048576,MATCH(DATE(AE$2,1,1),Emissions!$A$1:$LI$1),FALSE)</f>
        <v>3.9577084020000002</v>
      </c>
      <c r="AF664" s="359">
        <f>+VLOOKUP($E664,Emissions!$1:$1048576,MATCH(DATE(AF$2,1,1),Emissions!$A$1:$LI$1),FALSE)</f>
        <v>4.0142772200000003</v>
      </c>
      <c r="AG664" s="359">
        <f>+VLOOKUP($E664,Emissions!$1:$1048576,MATCH(DATE(AG$2,1,1),Emissions!$A$1:$LI$1),FALSE)</f>
        <v>4.0712112139999999</v>
      </c>
      <c r="AH664" s="359">
        <f>+VLOOKUP($E664,Emissions!$1:$1048576,MATCH(DATE(AH$2,1,1),Emissions!$A$1:$LI$1),FALSE)</f>
        <v>4.1285253480000002</v>
      </c>
      <c r="AI664" s="359">
        <f>+VLOOKUP($E664,Emissions!$1:$1048576,MATCH(DATE(AI$2,1,1),Emissions!$A$1:$LI$1),FALSE)</f>
        <v>4.1863081720000004</v>
      </c>
      <c r="AJ664" s="359">
        <f>+VLOOKUP($E664,Emissions!$1:$1048576,MATCH(DATE(AJ$2,1,1),Emissions!$A$1:$LI$1),FALSE)</f>
        <v>4.244646683</v>
      </c>
      <c r="AK664" s="359">
        <f>+VLOOKUP($E664,Emissions!$1:$1048576,MATCH(DATE(AK$2,1,1),Emissions!$A$1:$LI$1),FALSE)</f>
        <v>4.3036553690000003</v>
      </c>
      <c r="AL664" s="359">
        <f>+VLOOKUP($E664,Emissions!$1:$1048576,MATCH(DATE(AL$2,1,1),Emissions!$A$1:$LI$1),FALSE)</f>
        <v>4.3633524909999997</v>
      </c>
      <c r="AM664" s="359">
        <f>+VLOOKUP($E664,Emissions!$1:$1048576,MATCH(DATE(AM$2,1,1),Emissions!$A$1:$LI$1),FALSE)</f>
        <v>4.4237613370000002</v>
      </c>
      <c r="AN664" s="359">
        <f>+VLOOKUP($E664,Emissions!$1:$1048576,MATCH(DATE(AN$2,1,1),Emissions!$A$1:$LI$1),FALSE)</f>
        <v>4.484892973</v>
      </c>
      <c r="AO664" s="359">
        <f>+VLOOKUP($E664,Emissions!$1:$1048576,MATCH(DATE(AO$2,1,1),Emissions!$A$1:$LI$1),FALSE)</f>
        <v>4.5467464140000002</v>
      </c>
      <c r="AP664" s="359">
        <f>+VLOOKUP($E664,Emissions!$1:$1048576,MATCH(DATE(AP$2,1,1),Emissions!$A$1:$LI$1),FALSE)</f>
        <v>4.6084757710000002</v>
      </c>
      <c r="AQ664" s="359">
        <f>+VLOOKUP($E664,Emissions!$1:$1048576,MATCH(DATE(AQ$2,1,1),Emissions!$A$1:$LI$1),FALSE)</f>
        <v>4.6702729630000004</v>
      </c>
      <c r="AR664" s="359">
        <f>+VLOOKUP($E664,Emissions!$1:$1048576,MATCH(DATE(AR$2,1,1),Emissions!$A$1:$LI$1),FALSE)</f>
        <v>4.7322533269999996</v>
      </c>
      <c r="AS664" s="359">
        <f>+VLOOKUP($E664,Emissions!$1:$1048576,MATCH(DATE(AS$2,1,1),Emissions!$A$1:$LI$1),FALSE)</f>
        <v>4.794491453</v>
      </c>
      <c r="AT664" s="359">
        <f>+VLOOKUP($E664,Emissions!$1:$1048576,MATCH(DATE(AT$2,1,1),Emissions!$A$1:$LI$1),FALSE)</f>
        <v>4.8570402689999996</v>
      </c>
      <c r="AU664" s="359">
        <f>+VLOOKUP($E664,Emissions!$1:$1048576,MATCH(DATE(AU$2,1,1),Emissions!$A$1:$LI$1),FALSE)</f>
        <v>4.9200122110000004</v>
      </c>
      <c r="AV664" s="359">
        <f>+VLOOKUP($E664,Emissions!$1:$1048576,MATCH(DATE(AV$2,1,1),Emissions!$A$1:$LI$1),FALSE)</f>
        <v>4.983386984</v>
      </c>
      <c r="AW664" s="359">
        <f>+VLOOKUP($E664,Emissions!$1:$1048576,MATCH(DATE(AW$2,1,1),Emissions!$A$1:$LI$1),FALSE)</f>
        <v>5.0471747259999997</v>
      </c>
      <c r="AX664" s="359">
        <f>+VLOOKUP($E664,Emissions!$1:$1048576,MATCH(DATE(AX$2,1,1),Emissions!$A$1:$LI$1),FALSE)</f>
        <v>5.1113849509999998</v>
      </c>
      <c r="AY664" s="359">
        <f>+VLOOKUP($E664,Emissions!$1:$1048576,MATCH(DATE(AY$2,1,1),Emissions!$A$1:$LI$1),FALSE)</f>
        <v>5.1760226810000001</v>
      </c>
      <c r="AZ664" s="359">
        <f>+VLOOKUP($E664,Emissions!$1:$1048576,MATCH(DATE(AZ$2,1,1),Emissions!$A$1:$LI$1),FALSE)</f>
        <v>5.2414683179999999</v>
      </c>
      <c r="BA664" s="359">
        <f>+VLOOKUP($E664,Emissions!$1:$1048576,MATCH(DATE(BA$2,1,1),Emissions!$A$1:$LI$1),FALSE)</f>
        <v>5.3075048929999999</v>
      </c>
      <c r="BB664" s="359">
        <f>+VLOOKUP($E664,Emissions!$1:$1048576,MATCH(DATE(BB$2,1,1),Emissions!$A$1:$LI$1),FALSE)</f>
        <v>5.3740834340000001</v>
      </c>
      <c r="BC664" s="359">
        <f>+VLOOKUP($E664,Emissions!$1:$1048576,MATCH(DATE(BC$2,1,1),Emissions!$A$1:$LI$1),FALSE)</f>
        <v>5.4411865129999999</v>
      </c>
      <c r="BD664" s="359">
        <f>+VLOOKUP($E664,Emissions!$1:$1048576,MATCH(DATE(BD$2,1,1),Emissions!$A$1:$LI$1),FALSE)</f>
        <v>5.5088044360000001</v>
      </c>
      <c r="BE664" s="359">
        <f>+VLOOKUP($E664,Emissions!$1:$1048576,MATCH(DATE(BE$2,1,1),Emissions!$A$1:$LI$1),FALSE)</f>
        <v>6.9497727789999999</v>
      </c>
      <c r="BF664" s="359">
        <f>+VLOOKUP($E664,Emissions!$1:$1048576,MATCH(DATE(BF$2,1,1),Emissions!$A$1:$LI$1),FALSE)</f>
        <v>7.0741787350000003</v>
      </c>
      <c r="BG664" s="359">
        <f>+VLOOKUP($E664,Emissions!$1:$1048576,MATCH(DATE(BG$2,1,1),Emissions!$A$1:$LI$1),FALSE)</f>
        <v>7.1999782679999997</v>
      </c>
      <c r="BH664" s="359">
        <f>+VLOOKUP($E664,Emissions!$1:$1048576,MATCH(DATE(BH$2,1,1),Emissions!$A$1:$LI$1),FALSE)</f>
        <v>7.3271681449999999</v>
      </c>
      <c r="BI664" s="359">
        <f>+VLOOKUP($E664,Emissions!$1:$1048576,MATCH(DATE(BI$2,1,1),Emissions!$A$1:$LI$1),FALSE)</f>
        <v>7.4557482869999996</v>
      </c>
    </row>
    <row r="665" spans="1:61" ht="15" customHeight="1" x14ac:dyDescent="0.35">
      <c r="A665" s="409"/>
      <c r="B665" s="169"/>
      <c r="C665" s="138" t="s">
        <v>729</v>
      </c>
      <c r="D665" s="114" t="s">
        <v>1029</v>
      </c>
      <c r="E665" s="50" t="s">
        <v>2755</v>
      </c>
      <c r="F665" s="359">
        <f>+VLOOKUP($E665,Emissions!$1:$1048576,MATCH(DATE(F$2,1,1),Emissions!$A$1:$LI$1),FALSE)</f>
        <v>1.3270597559999999</v>
      </c>
      <c r="G665" s="359">
        <f>+VLOOKUP($E665,Emissions!$1:$1048576,MATCH(DATE(G$2,1,1),Emissions!$A$1:$LI$1),FALSE)</f>
        <v>1.33290763</v>
      </c>
      <c r="H665" s="359">
        <f>+VLOOKUP($E665,Emissions!$1:$1048576,MATCH(DATE(H$2,1,1),Emissions!$A$1:$LI$1),FALSE)</f>
        <v>1.3435584030000001</v>
      </c>
      <c r="I665" s="359">
        <f>+VLOOKUP($E665,Emissions!$1:$1048576,MATCH(DATE(I$2,1,1),Emissions!$A$1:$LI$1),FALSE)</f>
        <v>1.356284579</v>
      </c>
      <c r="J665" s="359">
        <f>+VLOOKUP($E665,Emissions!$1:$1048576,MATCH(DATE(J$2,1,1),Emissions!$A$1:$LI$1),FALSE)</f>
        <v>1.370629149</v>
      </c>
      <c r="K665" s="359">
        <f>+VLOOKUP($E665,Emissions!$1:$1048576,MATCH(DATE(K$2,1,1),Emissions!$A$1:$LI$1),FALSE)</f>
        <v>1.386460791</v>
      </c>
      <c r="L665" s="359">
        <f>+VLOOKUP($E665,Emissions!$1:$1048576,MATCH(DATE(L$2,1,1),Emissions!$A$1:$LI$1),FALSE)</f>
        <v>1.402730064</v>
      </c>
      <c r="M665" s="359">
        <f>+VLOOKUP($E665,Emissions!$1:$1048576,MATCH(DATE(M$2,1,1),Emissions!$A$1:$LI$1),FALSE)</f>
        <v>1.4198688859999999</v>
      </c>
      <c r="N665" s="359">
        <f>+VLOOKUP($E665,Emissions!$1:$1048576,MATCH(DATE(N$2,1,1),Emissions!$A$1:$LI$1),FALSE)</f>
        <v>1.4378664249999999</v>
      </c>
      <c r="O665" s="359">
        <f>+VLOOKUP($E665,Emissions!$1:$1048576,MATCH(DATE(O$2,1,1),Emissions!$A$1:$LI$1),FALSE)</f>
        <v>1.4566202020000001</v>
      </c>
      <c r="P665" s="359">
        <f>+VLOOKUP($E665,Emissions!$1:$1048576,MATCH(DATE(P$2,1,1),Emissions!$A$1:$LI$1),FALSE)</f>
        <v>1.474969282</v>
      </c>
      <c r="Q665" s="359">
        <f>+VLOOKUP($E665,Emissions!$1:$1048576,MATCH(DATE(Q$2,1,1),Emissions!$A$1:$LI$1),FALSE)</f>
        <v>1.4964689769999999</v>
      </c>
      <c r="R665" s="359">
        <f>+VLOOKUP($E665,Emissions!$1:$1048576,MATCH(DATE(R$2,1,1),Emissions!$A$1:$LI$1),FALSE)</f>
        <v>1.518980601</v>
      </c>
      <c r="S665" s="359">
        <f>+VLOOKUP($E665,Emissions!$1:$1048576,MATCH(DATE(S$2,1,1),Emissions!$A$1:$LI$1),FALSE)</f>
        <v>1.542099262</v>
      </c>
      <c r="T665" s="359">
        <f>+VLOOKUP($E665,Emissions!$1:$1048576,MATCH(DATE(T$2,1,1),Emissions!$A$1:$LI$1),FALSE)</f>
        <v>1.5657000670000001</v>
      </c>
      <c r="U665" s="359">
        <f>+VLOOKUP($E665,Emissions!$1:$1048576,MATCH(DATE(U$2,1,1),Emissions!$A$1:$LI$1),FALSE)</f>
        <v>1.5897122509999999</v>
      </c>
      <c r="V665" s="359">
        <f>+VLOOKUP($E665,Emissions!$1:$1048576,MATCH(DATE(V$2,1,1),Emissions!$A$1:$LI$1),FALSE)</f>
        <v>1.6139726190000001</v>
      </c>
      <c r="W665" s="359">
        <f>+VLOOKUP($E665,Emissions!$1:$1048576,MATCH(DATE(W$2,1,1),Emissions!$A$1:$LI$1),FALSE)</f>
        <v>1.638532471</v>
      </c>
      <c r="X665" s="359">
        <f>+VLOOKUP($E665,Emissions!$1:$1048576,MATCH(DATE(X$2,1,1),Emissions!$A$1:$LI$1),FALSE)</f>
        <v>1.6633742949999999</v>
      </c>
      <c r="Y665" s="359">
        <f>+VLOOKUP($E665,Emissions!$1:$1048576,MATCH(DATE(Y$2,1,1),Emissions!$A$1:$LI$1),FALSE)</f>
        <v>1.688476769</v>
      </c>
      <c r="Z665" s="359">
        <f>+VLOOKUP($E665,Emissions!$1:$1048576,MATCH(DATE(Z$2,1,1),Emissions!$A$1:$LI$1),FALSE)</f>
        <v>1.7126976759999999</v>
      </c>
      <c r="AA665" s="359">
        <f>+VLOOKUP($E665,Emissions!$1:$1048576,MATCH(DATE(AA$2,1,1),Emissions!$A$1:$LI$1),FALSE)</f>
        <v>1.737835628</v>
      </c>
      <c r="AB665" s="359">
        <f>+VLOOKUP($E665,Emissions!$1:$1048576,MATCH(DATE(AB$2,1,1),Emissions!$A$1:$LI$1),FALSE)</f>
        <v>1.7633887530000001</v>
      </c>
      <c r="AC665" s="359">
        <f>+VLOOKUP($E665,Emissions!$1:$1048576,MATCH(DATE(AC$2,1,1),Emissions!$A$1:$LI$1),FALSE)</f>
        <v>1.7892610470000001</v>
      </c>
      <c r="AD665" s="359">
        <f>+VLOOKUP($E665,Emissions!$1:$1048576,MATCH(DATE(AD$2,1,1),Emissions!$A$1:$LI$1),FALSE)</f>
        <v>1.8154380109999999</v>
      </c>
      <c r="AE665" s="359">
        <f>+VLOOKUP($E665,Emissions!$1:$1048576,MATCH(DATE(AE$2,1,1),Emissions!$A$1:$LI$1),FALSE)</f>
        <v>1.8386769650000001</v>
      </c>
      <c r="AF665" s="359">
        <f>+VLOOKUP($E665,Emissions!$1:$1048576,MATCH(DATE(AF$2,1,1),Emissions!$A$1:$LI$1),FALSE)</f>
        <v>1.862685978</v>
      </c>
      <c r="AG665" s="359">
        <f>+VLOOKUP($E665,Emissions!$1:$1048576,MATCH(DATE(AG$2,1,1),Emissions!$A$1:$LI$1),FALSE)</f>
        <v>1.8868911939999999</v>
      </c>
      <c r="AH665" s="359">
        <f>+VLOOKUP($E665,Emissions!$1:$1048576,MATCH(DATE(AH$2,1,1),Emissions!$A$1:$LI$1),FALSE)</f>
        <v>1.911240391</v>
      </c>
      <c r="AI665" s="359">
        <f>+VLOOKUP($E665,Emissions!$1:$1048576,MATCH(DATE(AI$2,1,1),Emissions!$A$1:$LI$1),FALSE)</f>
        <v>1.9357767589999999</v>
      </c>
      <c r="AJ665" s="359">
        <f>+VLOOKUP($E665,Emissions!$1:$1048576,MATCH(DATE(AJ$2,1,1),Emissions!$A$1:$LI$1),FALSE)</f>
        <v>1.9605525660000001</v>
      </c>
      <c r="AK665" s="359">
        <f>+VLOOKUP($E665,Emissions!$1:$1048576,MATCH(DATE(AK$2,1,1),Emissions!$A$1:$LI$1),FALSE)</f>
        <v>1.9856448</v>
      </c>
      <c r="AL665" s="359">
        <f>+VLOOKUP($E665,Emissions!$1:$1048576,MATCH(DATE(AL$2,1,1),Emissions!$A$1:$LI$1),FALSE)</f>
        <v>2.011059044</v>
      </c>
      <c r="AM665" s="359">
        <f>+VLOOKUP($E665,Emissions!$1:$1048576,MATCH(DATE(AM$2,1,1),Emissions!$A$1:$LI$1),FALSE)</f>
        <v>2.0368148019999999</v>
      </c>
      <c r="AN665" s="359">
        <f>+VLOOKUP($E665,Emissions!$1:$1048576,MATCH(DATE(AN$2,1,1),Emissions!$A$1:$LI$1),FALSE)</f>
        <v>2.0629276829999998</v>
      </c>
      <c r="AO665" s="359">
        <f>+VLOOKUP($E665,Emissions!$1:$1048576,MATCH(DATE(AO$2,1,1),Emissions!$A$1:$LI$1),FALSE)</f>
        <v>2.089408062</v>
      </c>
      <c r="AP665" s="359">
        <f>+VLOOKUP($E665,Emissions!$1:$1048576,MATCH(DATE(AP$2,1,1),Emissions!$A$1:$LI$1),FALSE)</f>
        <v>2.1157993670000002</v>
      </c>
      <c r="AQ665" s="359">
        <f>+VLOOKUP($E665,Emissions!$1:$1048576,MATCH(DATE(AQ$2,1,1),Emissions!$A$1:$LI$1),FALSE)</f>
        <v>2.1422964960000002</v>
      </c>
      <c r="AR665" s="359">
        <f>+VLOOKUP($E665,Emissions!$1:$1048576,MATCH(DATE(AR$2,1,1),Emissions!$A$1:$LI$1),FALSE)</f>
        <v>2.1689837600000001</v>
      </c>
      <c r="AS665" s="359">
        <f>+VLOOKUP($E665,Emissions!$1:$1048576,MATCH(DATE(AS$2,1,1),Emissions!$A$1:$LI$1),FALSE)</f>
        <v>2.195912791</v>
      </c>
      <c r="AT665" s="359">
        <f>+VLOOKUP($E665,Emissions!$1:$1048576,MATCH(DATE(AT$2,1,1),Emissions!$A$1:$LI$1),FALSE)</f>
        <v>2.2231224599999999</v>
      </c>
      <c r="AU665" s="359">
        <f>+VLOOKUP($E665,Emissions!$1:$1048576,MATCH(DATE(AU$2,1,1),Emissions!$A$1:$LI$1),FALSE)</f>
        <v>2.2506964730000001</v>
      </c>
      <c r="AV665" s="359">
        <f>+VLOOKUP($E665,Emissions!$1:$1048576,MATCH(DATE(AV$2,1,1),Emissions!$A$1:$LI$1),FALSE)</f>
        <v>2.2786128830000001</v>
      </c>
      <c r="AW665" s="359">
        <f>+VLOOKUP($E665,Emissions!$1:$1048576,MATCH(DATE(AW$2,1,1),Emissions!$A$1:$LI$1),FALSE)</f>
        <v>2.3068811949999999</v>
      </c>
      <c r="AX665" s="359">
        <f>+VLOOKUP($E665,Emissions!$1:$1048576,MATCH(DATE(AX$2,1,1),Emissions!$A$1:$LI$1),FALSE)</f>
        <v>2.3355114939999999</v>
      </c>
      <c r="AY665" s="359">
        <f>+VLOOKUP($E665,Emissions!$1:$1048576,MATCH(DATE(AY$2,1,1),Emissions!$A$1:$LI$1),FALSE)</f>
        <v>2.3645103180000002</v>
      </c>
      <c r="AZ665" s="359">
        <f>+VLOOKUP($E665,Emissions!$1:$1048576,MATCH(DATE(AZ$2,1,1),Emissions!$A$1:$LI$1),FALSE)</f>
        <v>2.3941431880000001</v>
      </c>
      <c r="BA665" s="359">
        <f>+VLOOKUP($E665,Emissions!$1:$1048576,MATCH(DATE(BA$2,1,1),Emissions!$A$1:$LI$1),FALSE)</f>
        <v>2.4242113619999999</v>
      </c>
      <c r="BB665" s="359">
        <f>+VLOOKUP($E665,Emissions!$1:$1048576,MATCH(DATE(BB$2,1,1),Emissions!$A$1:$LI$1),FALSE)</f>
        <v>2.454681656</v>
      </c>
      <c r="BC665" s="359">
        <f>+VLOOKUP($E665,Emissions!$1:$1048576,MATCH(DATE(BC$2,1,1),Emissions!$A$1:$LI$1),FALSE)</f>
        <v>2.4855482609999999</v>
      </c>
      <c r="BD665" s="359">
        <f>+VLOOKUP($E665,Emissions!$1:$1048576,MATCH(DATE(BD$2,1,1),Emissions!$A$1:$LI$1),FALSE)</f>
        <v>2.5168090919999999</v>
      </c>
      <c r="BE665" s="359">
        <f>+VLOOKUP($E665,Emissions!$1:$1048576,MATCH(DATE(BE$2,1,1),Emissions!$A$1:$LI$1),FALSE)</f>
        <v>3.09301878</v>
      </c>
      <c r="BF665" s="359">
        <f>+VLOOKUP($E665,Emissions!$1:$1048576,MATCH(DATE(BF$2,1,1),Emissions!$A$1:$LI$1),FALSE)</f>
        <v>3.145373706</v>
      </c>
      <c r="BG665" s="359">
        <f>+VLOOKUP($E665,Emissions!$1:$1048576,MATCH(DATE(BG$2,1,1),Emissions!$A$1:$LI$1),FALSE)</f>
        <v>3.1985449520000002</v>
      </c>
      <c r="BH665" s="359">
        <f>+VLOOKUP($E665,Emissions!$1:$1048576,MATCH(DATE(BH$2,1,1),Emissions!$A$1:$LI$1),FALSE)</f>
        <v>3.2525515949999999</v>
      </c>
      <c r="BI665" s="359">
        <f>+VLOOKUP($E665,Emissions!$1:$1048576,MATCH(DATE(BI$2,1,1),Emissions!$A$1:$LI$1),FALSE)</f>
        <v>3.3074133969999999</v>
      </c>
    </row>
    <row r="666" spans="1:61" ht="15" customHeight="1" x14ac:dyDescent="0.35">
      <c r="A666" s="409"/>
      <c r="B666" s="169"/>
      <c r="C666" s="138" t="s">
        <v>730</v>
      </c>
      <c r="D666" s="114" t="s">
        <v>1029</v>
      </c>
      <c r="E666" s="50" t="s">
        <v>2756</v>
      </c>
      <c r="F666" s="359">
        <f>+VLOOKUP($E666,Emissions!$1:$1048576,MATCH(DATE(F$2,1,1),Emissions!$A$1:$LI$1),FALSE)</f>
        <v>3.8102114340000002</v>
      </c>
      <c r="G666" s="359">
        <f>+VLOOKUP($E666,Emissions!$1:$1048576,MATCH(DATE(G$2,1,1),Emissions!$A$1:$LI$1),FALSE)</f>
        <v>3.829068709</v>
      </c>
      <c r="H666" s="359">
        <f>+VLOOKUP($E666,Emissions!$1:$1048576,MATCH(DATE(H$2,1,1),Emissions!$A$1:$LI$1),FALSE)</f>
        <v>3.8658660459999998</v>
      </c>
      <c r="I666" s="359">
        <f>+VLOOKUP($E666,Emissions!$1:$1048576,MATCH(DATE(I$2,1,1),Emissions!$A$1:$LI$1),FALSE)</f>
        <v>3.9089328110000001</v>
      </c>
      <c r="J666" s="359">
        <f>+VLOOKUP($E666,Emissions!$1:$1048576,MATCH(DATE(J$2,1,1),Emissions!$A$1:$LI$1),FALSE)</f>
        <v>3.9562107449999999</v>
      </c>
      <c r="K666" s="359">
        <f>+VLOOKUP($E666,Emissions!$1:$1048576,MATCH(DATE(K$2,1,1),Emissions!$A$1:$LI$1),FALSE)</f>
        <v>4.0069483610000001</v>
      </c>
      <c r="L666" s="359">
        <f>+VLOOKUP($E666,Emissions!$1:$1048576,MATCH(DATE(L$2,1,1),Emissions!$A$1:$LI$1),FALSE)</f>
        <v>4.0574385450000001</v>
      </c>
      <c r="M666" s="359">
        <f>+VLOOKUP($E666,Emissions!$1:$1048576,MATCH(DATE(M$2,1,1),Emissions!$A$1:$LI$1),FALSE)</f>
        <v>4.1094541040000001</v>
      </c>
      <c r="N666" s="359">
        <f>+VLOOKUP($E666,Emissions!$1:$1048576,MATCH(DATE(N$2,1,1),Emissions!$A$1:$LI$1),FALSE)</f>
        <v>4.1629115519999997</v>
      </c>
      <c r="O666" s="359">
        <f>+VLOOKUP($E666,Emissions!$1:$1048576,MATCH(DATE(O$2,1,1),Emissions!$A$1:$LI$1),FALSE)</f>
        <v>4.2174882900000004</v>
      </c>
      <c r="P666" s="359">
        <f>+VLOOKUP($E666,Emissions!$1:$1048576,MATCH(DATE(P$2,1,1),Emissions!$A$1:$LI$1),FALSE)</f>
        <v>4.268171369</v>
      </c>
      <c r="Q666" s="359">
        <f>+VLOOKUP($E666,Emissions!$1:$1048576,MATCH(DATE(Q$2,1,1),Emissions!$A$1:$LI$1),FALSE)</f>
        <v>4.329924933</v>
      </c>
      <c r="R666" s="359">
        <f>+VLOOKUP($E666,Emissions!$1:$1048576,MATCH(DATE(R$2,1,1),Emissions!$A$1:$LI$1),FALSE)</f>
        <v>4.3937935939999999</v>
      </c>
      <c r="S666" s="359">
        <f>+VLOOKUP($E666,Emissions!$1:$1048576,MATCH(DATE(S$2,1,1),Emissions!$A$1:$LI$1),FALSE)</f>
        <v>4.4583531030000003</v>
      </c>
      <c r="T666" s="359">
        <f>+VLOOKUP($E666,Emissions!$1:$1048576,MATCH(DATE(T$2,1,1),Emissions!$A$1:$LI$1),FALSE)</f>
        <v>4.5233050840000004</v>
      </c>
      <c r="U666" s="359">
        <f>+VLOOKUP($E666,Emissions!$1:$1048576,MATCH(DATE(U$2,1,1),Emissions!$A$1:$LI$1),FALSE)</f>
        <v>4.5885529509999996</v>
      </c>
      <c r="V666" s="359">
        <f>+VLOOKUP($E666,Emissions!$1:$1048576,MATCH(DATE(V$2,1,1),Emissions!$A$1:$LI$1),FALSE)</f>
        <v>4.6536118200000001</v>
      </c>
      <c r="W666" s="359">
        <f>+VLOOKUP($E666,Emissions!$1:$1048576,MATCH(DATE(W$2,1,1),Emissions!$A$1:$LI$1),FALSE)</f>
        <v>4.7188544090000004</v>
      </c>
      <c r="X666" s="359">
        <f>+VLOOKUP($E666,Emissions!$1:$1048576,MATCH(DATE(X$2,1,1),Emissions!$A$1:$LI$1),FALSE)</f>
        <v>4.7843560719999996</v>
      </c>
      <c r="Y666" s="359">
        <f>+VLOOKUP($E666,Emissions!$1:$1048576,MATCH(DATE(Y$2,1,1),Emissions!$A$1:$LI$1),FALSE)</f>
        <v>4.8501686619999997</v>
      </c>
      <c r="Z666" s="359">
        <f>+VLOOKUP($E666,Emissions!$1:$1048576,MATCH(DATE(Z$2,1,1),Emissions!$A$1:$LI$1),FALSE)</f>
        <v>4.9126447139999998</v>
      </c>
      <c r="AA666" s="359">
        <f>+VLOOKUP($E666,Emissions!$1:$1048576,MATCH(DATE(AA$2,1,1),Emissions!$A$1:$LI$1),FALSE)</f>
        <v>4.9783401530000004</v>
      </c>
      <c r="AB666" s="359">
        <f>+VLOOKUP($E666,Emissions!$1:$1048576,MATCH(DATE(AB$2,1,1),Emissions!$A$1:$LI$1),FALSE)</f>
        <v>5.0450772730000004</v>
      </c>
      <c r="AC666" s="359">
        <f>+VLOOKUP($E666,Emissions!$1:$1048576,MATCH(DATE(AC$2,1,1),Emissions!$A$1:$LI$1),FALSE)</f>
        <v>5.1125982570000001</v>
      </c>
      <c r="AD666" s="359">
        <f>+VLOOKUP($E666,Emissions!$1:$1048576,MATCH(DATE(AD$2,1,1),Emissions!$A$1:$LI$1),FALSE)</f>
        <v>5.1809319110000001</v>
      </c>
      <c r="AE666" s="359">
        <f>+VLOOKUP($E666,Emissions!$1:$1048576,MATCH(DATE(AE$2,1,1),Emissions!$A$1:$LI$1),FALSE)</f>
        <v>5.2395278569999997</v>
      </c>
      <c r="AF666" s="359">
        <f>+VLOOKUP($E666,Emissions!$1:$1048576,MATCH(DATE(AF$2,1,1),Emissions!$A$1:$LI$1),FALSE)</f>
        <v>5.3021580259999999</v>
      </c>
      <c r="AG666" s="359">
        <f>+VLOOKUP($E666,Emissions!$1:$1048576,MATCH(DATE(AG$2,1,1),Emissions!$A$1:$LI$1),FALSE)</f>
        <v>5.3659138439999996</v>
      </c>
      <c r="AH666" s="359">
        <f>+VLOOKUP($E666,Emissions!$1:$1048576,MATCH(DATE(AH$2,1,1),Emissions!$A$1:$LI$1),FALSE)</f>
        <v>5.4305072430000001</v>
      </c>
      <c r="AI666" s="359">
        <f>+VLOOKUP($E666,Emissions!$1:$1048576,MATCH(DATE(AI$2,1,1),Emissions!$A$1:$LI$1),FALSE)</f>
        <v>5.4960211790000004</v>
      </c>
      <c r="AJ666" s="359">
        <f>+VLOOKUP($E666,Emissions!$1:$1048576,MATCH(DATE(AJ$2,1,1),Emissions!$A$1:$LI$1),FALSE)</f>
        <v>5.562569957</v>
      </c>
      <c r="AK666" s="359">
        <f>+VLOOKUP($E666,Emissions!$1:$1048576,MATCH(DATE(AK$2,1,1),Emissions!$A$1:$LI$1),FALSE)</f>
        <v>5.6303777909999999</v>
      </c>
      <c r="AL666" s="359">
        <f>+VLOOKUP($E666,Emissions!$1:$1048576,MATCH(DATE(AL$2,1,1),Emissions!$A$1:$LI$1),FALSE)</f>
        <v>5.6993956839999997</v>
      </c>
      <c r="AM666" s="359">
        <f>+VLOOKUP($E666,Emissions!$1:$1048576,MATCH(DATE(AM$2,1,1),Emissions!$A$1:$LI$1),FALSE)</f>
        <v>5.7696439919999998</v>
      </c>
      <c r="AN666" s="359">
        <f>+VLOOKUP($E666,Emissions!$1:$1048576,MATCH(DATE(AN$2,1,1),Emissions!$A$1:$LI$1),FALSE)</f>
        <v>5.8411347850000004</v>
      </c>
      <c r="AO666" s="359">
        <f>+VLOOKUP($E666,Emissions!$1:$1048576,MATCH(DATE(AO$2,1,1),Emissions!$A$1:$LI$1),FALSE)</f>
        <v>5.9138659430000002</v>
      </c>
      <c r="AP666" s="359">
        <f>+VLOOKUP($E666,Emissions!$1:$1048576,MATCH(DATE(AP$2,1,1),Emissions!$A$1:$LI$1),FALSE)</f>
        <v>5.9865565939999996</v>
      </c>
      <c r="AQ666" s="359">
        <f>+VLOOKUP($E666,Emissions!$1:$1048576,MATCH(DATE(AQ$2,1,1),Emissions!$A$1:$LI$1),FALSE)</f>
        <v>6.0599703939999996</v>
      </c>
      <c r="AR666" s="359">
        <f>+VLOOKUP($E666,Emissions!$1:$1048576,MATCH(DATE(AR$2,1,1),Emissions!$A$1:$LI$1),FALSE)</f>
        <v>6.1342802120000002</v>
      </c>
      <c r="AS666" s="359">
        <f>+VLOOKUP($E666,Emissions!$1:$1048576,MATCH(DATE(AS$2,1,1),Emissions!$A$1:$LI$1),FALSE)</f>
        <v>6.2095513369999997</v>
      </c>
      <c r="AT666" s="359">
        <f>+VLOOKUP($E666,Emissions!$1:$1048576,MATCH(DATE(AT$2,1,1),Emissions!$A$1:$LI$1),FALSE)</f>
        <v>6.2858233029999999</v>
      </c>
      <c r="AU666" s="359">
        <f>+VLOOKUP($E666,Emissions!$1:$1048576,MATCH(DATE(AU$2,1,1),Emissions!$A$1:$LI$1),FALSE)</f>
        <v>6.3633374439999999</v>
      </c>
      <c r="AV666" s="359">
        <f>+VLOOKUP($E666,Emissions!$1:$1048576,MATCH(DATE(AV$2,1,1),Emissions!$A$1:$LI$1),FALSE)</f>
        <v>6.4419317710000001</v>
      </c>
      <c r="AW666" s="359">
        <f>+VLOOKUP($E666,Emissions!$1:$1048576,MATCH(DATE(AW$2,1,1),Emissions!$A$1:$LI$1),FALSE)</f>
        <v>6.5215898020000003</v>
      </c>
      <c r="AX666" s="359">
        <f>+VLOOKUP($E666,Emissions!$1:$1048576,MATCH(DATE(AX$2,1,1),Emissions!$A$1:$LI$1),FALSE)</f>
        <v>6.6023083610000004</v>
      </c>
      <c r="AY666" s="359">
        <f>+VLOOKUP($E666,Emissions!$1:$1048576,MATCH(DATE(AY$2,1,1),Emissions!$A$1:$LI$1),FALSE)</f>
        <v>6.6840811240000004</v>
      </c>
      <c r="AZ666" s="359">
        <f>+VLOOKUP($E666,Emissions!$1:$1048576,MATCH(DATE(AZ$2,1,1),Emissions!$A$1:$LI$1),FALSE)</f>
        <v>6.7678936710000004</v>
      </c>
      <c r="BA666" s="359">
        <f>+VLOOKUP($E666,Emissions!$1:$1048576,MATCH(DATE(BA$2,1,1),Emissions!$A$1:$LI$1),FALSE)</f>
        <v>6.8529286469999997</v>
      </c>
      <c r="BB666" s="359">
        <f>+VLOOKUP($E666,Emissions!$1:$1048576,MATCH(DATE(BB$2,1,1),Emissions!$A$1:$LI$1),FALSE)</f>
        <v>6.9390578109999996</v>
      </c>
      <c r="BC666" s="359">
        <f>+VLOOKUP($E666,Emissions!$1:$1048576,MATCH(DATE(BC$2,1,1),Emissions!$A$1:$LI$1),FALSE)</f>
        <v>7.0262501329999996</v>
      </c>
      <c r="BD666" s="359">
        <f>+VLOOKUP($E666,Emissions!$1:$1048576,MATCH(DATE(BD$2,1,1),Emissions!$A$1:$LI$1),FALSE)</f>
        <v>7.1144894809999997</v>
      </c>
      <c r="BE666" s="359">
        <f>+VLOOKUP($E666,Emissions!$1:$1048576,MATCH(DATE(BE$2,1,1),Emissions!$A$1:$LI$1),FALSE)</f>
        <v>8.8300487870000008</v>
      </c>
      <c r="BF666" s="359">
        <f>+VLOOKUP($E666,Emissions!$1:$1048576,MATCH(DATE(BF$2,1,1),Emissions!$A$1:$LI$1),FALSE)</f>
        <v>8.9819312339999993</v>
      </c>
      <c r="BG666" s="359">
        <f>+VLOOKUP($E666,Emissions!$1:$1048576,MATCH(DATE(BG$2,1,1),Emissions!$A$1:$LI$1),FALSE)</f>
        <v>9.1365354360000008</v>
      </c>
      <c r="BH666" s="359">
        <f>+VLOOKUP($E666,Emissions!$1:$1048576,MATCH(DATE(BH$2,1,1),Emissions!$A$1:$LI$1),FALSE)</f>
        <v>9.2939117000000007</v>
      </c>
      <c r="BI666" s="359">
        <f>+VLOOKUP($E666,Emissions!$1:$1048576,MATCH(DATE(BI$2,1,1),Emissions!$A$1:$LI$1),FALSE)</f>
        <v>9.4541093580000002</v>
      </c>
    </row>
    <row r="667" spans="1:61" ht="15" customHeight="1" x14ac:dyDescent="0.35">
      <c r="A667" s="409"/>
      <c r="B667" s="169"/>
      <c r="C667" s="138" t="s">
        <v>731</v>
      </c>
      <c r="D667" s="114" t="s">
        <v>1029</v>
      </c>
      <c r="E667" s="50" t="s">
        <v>2757</v>
      </c>
      <c r="F667" s="359">
        <f>+VLOOKUP($E667,Emissions!$1:$1048576,MATCH(DATE(F$2,1,1),Emissions!$A$1:$LI$1),FALSE)</f>
        <v>1.0631625170000001</v>
      </c>
      <c r="G667" s="359">
        <f>+VLOOKUP($E667,Emissions!$1:$1048576,MATCH(DATE(G$2,1,1),Emissions!$A$1:$LI$1),FALSE)</f>
        <v>1.0661307</v>
      </c>
      <c r="H667" s="359">
        <f>+VLOOKUP($E667,Emissions!$1:$1048576,MATCH(DATE(H$2,1,1),Emissions!$A$1:$LI$1),FALSE)</f>
        <v>1.0738911739999999</v>
      </c>
      <c r="I667" s="359">
        <f>+VLOOKUP($E667,Emissions!$1:$1048576,MATCH(DATE(I$2,1,1),Emissions!$A$1:$LI$1),FALSE)</f>
        <v>1.0836774170000001</v>
      </c>
      <c r="J667" s="359">
        <f>+VLOOKUP($E667,Emissions!$1:$1048576,MATCH(DATE(J$2,1,1),Emissions!$A$1:$LI$1),FALSE)</f>
        <v>1.095058163</v>
      </c>
      <c r="K667" s="359">
        <f>+VLOOKUP($E667,Emissions!$1:$1048576,MATCH(DATE(K$2,1,1),Emissions!$A$1:$LI$1),FALSE)</f>
        <v>1.1078716260000001</v>
      </c>
      <c r="L667" s="359">
        <f>+VLOOKUP($E667,Emissions!$1:$1048576,MATCH(DATE(L$2,1,1),Emissions!$A$1:$LI$1),FALSE)</f>
        <v>1.121145622</v>
      </c>
      <c r="M667" s="359">
        <f>+VLOOKUP($E667,Emissions!$1:$1048576,MATCH(DATE(M$2,1,1),Emissions!$A$1:$LI$1),FALSE)</f>
        <v>1.1351750869999999</v>
      </c>
      <c r="N667" s="359">
        <f>+VLOOKUP($E667,Emissions!$1:$1048576,MATCH(DATE(N$2,1,1),Emissions!$A$1:$LI$1),FALSE)</f>
        <v>1.1498591060000001</v>
      </c>
      <c r="O667" s="359">
        <f>+VLOOKUP($E667,Emissions!$1:$1048576,MATCH(DATE(O$2,1,1),Emissions!$A$1:$LI$1),FALSE)</f>
        <v>1.1650408299999999</v>
      </c>
      <c r="P667" s="359">
        <f>+VLOOKUP($E667,Emissions!$1:$1048576,MATCH(DATE(P$2,1,1),Emissions!$A$1:$LI$1),FALSE)</f>
        <v>1.1793638740000001</v>
      </c>
      <c r="Q667" s="359">
        <f>+VLOOKUP($E667,Emissions!$1:$1048576,MATCH(DATE(Q$2,1,1),Emissions!$A$1:$LI$1),FALSE)</f>
        <v>1.1965502830000001</v>
      </c>
      <c r="R667" s="359">
        <f>+VLOOKUP($E667,Emissions!$1:$1048576,MATCH(DATE(R$2,1,1),Emissions!$A$1:$LI$1),FALSE)</f>
        <v>1.214451409</v>
      </c>
      <c r="S667" s="359">
        <f>+VLOOKUP($E667,Emissions!$1:$1048576,MATCH(DATE(S$2,1,1),Emissions!$A$1:$LI$1),FALSE)</f>
        <v>1.2326454309999999</v>
      </c>
      <c r="T667" s="359">
        <f>+VLOOKUP($E667,Emissions!$1:$1048576,MATCH(DATE(T$2,1,1),Emissions!$A$1:$LI$1),FALSE)</f>
        <v>1.251008162</v>
      </c>
      <c r="U667" s="359">
        <f>+VLOOKUP($E667,Emissions!$1:$1048576,MATCH(DATE(U$2,1,1),Emissions!$A$1:$LI$1),FALSE)</f>
        <v>1.2694757590000001</v>
      </c>
      <c r="V667" s="359">
        <f>+VLOOKUP($E667,Emissions!$1:$1048576,MATCH(DATE(V$2,1,1),Emissions!$A$1:$LI$1),FALSE)</f>
        <v>1.2878893300000001</v>
      </c>
      <c r="W667" s="359">
        <f>+VLOOKUP($E667,Emissions!$1:$1048576,MATCH(DATE(W$2,1,1),Emissions!$A$1:$LI$1),FALSE)</f>
        <v>1.306312497</v>
      </c>
      <c r="X667" s="359">
        <f>+VLOOKUP($E667,Emissions!$1:$1048576,MATCH(DATE(X$2,1,1),Emissions!$A$1:$LI$1),FALSE)</f>
        <v>1.3247493850000001</v>
      </c>
      <c r="Y667" s="359">
        <f>+VLOOKUP($E667,Emissions!$1:$1048576,MATCH(DATE(Y$2,1,1),Emissions!$A$1:$LI$1),FALSE)</f>
        <v>1.343204396</v>
      </c>
      <c r="Z667" s="359">
        <f>+VLOOKUP($E667,Emissions!$1:$1048576,MATCH(DATE(Z$2,1,1),Emissions!$A$1:$LI$1),FALSE)</f>
        <v>1.3607568240000001</v>
      </c>
      <c r="AA667" s="359">
        <f>+VLOOKUP($E667,Emissions!$1:$1048576,MATCH(DATE(AA$2,1,1),Emissions!$A$1:$LI$1),FALSE)</f>
        <v>1.3789695719999999</v>
      </c>
      <c r="AB667" s="359">
        <f>+VLOOKUP($E667,Emissions!$1:$1048576,MATCH(DATE(AB$2,1,1),Emissions!$A$1:$LI$1),FALSE)</f>
        <v>1.3974002619999999</v>
      </c>
      <c r="AC667" s="359">
        <f>+VLOOKUP($E667,Emissions!$1:$1048576,MATCH(DATE(AC$2,1,1),Emissions!$A$1:$LI$1),FALSE)</f>
        <v>1.4159887200000001</v>
      </c>
      <c r="AD667" s="359">
        <f>+VLOOKUP($E667,Emissions!$1:$1048576,MATCH(DATE(AD$2,1,1),Emissions!$A$1:$LI$1),FALSE)</f>
        <v>1.434746616</v>
      </c>
      <c r="AE667" s="359">
        <f>+VLOOKUP($E667,Emissions!$1:$1048576,MATCH(DATE(AE$2,1,1),Emissions!$A$1:$LI$1),FALSE)</f>
        <v>1.4510311330000001</v>
      </c>
      <c r="AF667" s="359">
        <f>+VLOOKUP($E667,Emissions!$1:$1048576,MATCH(DATE(AF$2,1,1),Emissions!$A$1:$LI$1),FALSE)</f>
        <v>1.468064949</v>
      </c>
      <c r="AG667" s="359">
        <f>+VLOOKUP($E667,Emissions!$1:$1048576,MATCH(DATE(AG$2,1,1),Emissions!$A$1:$LI$1),FALSE)</f>
        <v>1.4853013070000001</v>
      </c>
      <c r="AH667" s="359">
        <f>+VLOOKUP($E667,Emissions!$1:$1048576,MATCH(DATE(AH$2,1,1),Emissions!$A$1:$LI$1),FALSE)</f>
        <v>1.502689918</v>
      </c>
      <c r="AI667" s="359">
        <f>+VLOOKUP($E667,Emissions!$1:$1048576,MATCH(DATE(AI$2,1,1),Emissions!$A$1:$LI$1),FALSE)</f>
        <v>1.5202668130000001</v>
      </c>
      <c r="AJ667" s="359">
        <f>+VLOOKUP($E667,Emissions!$1:$1048576,MATCH(DATE(AJ$2,1,1),Emissions!$A$1:$LI$1),FALSE)</f>
        <v>1.538076252</v>
      </c>
      <c r="AK667" s="359">
        <f>+VLOOKUP($E667,Emissions!$1:$1048576,MATCH(DATE(AK$2,1,1),Emissions!$A$1:$LI$1),FALSE)</f>
        <v>1.556190666</v>
      </c>
      <c r="AL667" s="359">
        <f>+VLOOKUP($E667,Emissions!$1:$1048576,MATCH(DATE(AL$2,1,1),Emissions!$A$1:$LI$1),FALSE)</f>
        <v>1.5746120690000001</v>
      </c>
      <c r="AM667" s="359">
        <f>+VLOOKUP($E667,Emissions!$1:$1048576,MATCH(DATE(AM$2,1,1),Emissions!$A$1:$LI$1),FALSE)</f>
        <v>1.593355133</v>
      </c>
      <c r="AN667" s="359">
        <f>+VLOOKUP($E667,Emissions!$1:$1048576,MATCH(DATE(AN$2,1,1),Emissions!$A$1:$LI$1),FALSE)</f>
        <v>1.612429868</v>
      </c>
      <c r="AO667" s="359">
        <f>+VLOOKUP($E667,Emissions!$1:$1048576,MATCH(DATE(AO$2,1,1),Emissions!$A$1:$LI$1),FALSE)</f>
        <v>1.6318400870000001</v>
      </c>
      <c r="AP667" s="359">
        <f>+VLOOKUP($E667,Emissions!$1:$1048576,MATCH(DATE(AP$2,1,1),Emissions!$A$1:$LI$1),FALSE)</f>
        <v>1.651284701</v>
      </c>
      <c r="AQ667" s="359">
        <f>+VLOOKUP($E667,Emissions!$1:$1048576,MATCH(DATE(AQ$2,1,1),Emissions!$A$1:$LI$1),FALSE)</f>
        <v>1.6709118089999999</v>
      </c>
      <c r="AR667" s="359">
        <f>+VLOOKUP($E667,Emissions!$1:$1048576,MATCH(DATE(AR$2,1,1),Emissions!$A$1:$LI$1),FALSE)</f>
        <v>1.6907671769999999</v>
      </c>
      <c r="AS667" s="359">
        <f>+VLOOKUP($E667,Emissions!$1:$1048576,MATCH(DATE(AS$2,1,1),Emissions!$A$1:$LI$1),FALSE)</f>
        <v>1.710868558</v>
      </c>
      <c r="AT667" s="359">
        <f>+VLOOKUP($E667,Emissions!$1:$1048576,MATCH(DATE(AT$2,1,1),Emissions!$A$1:$LI$1),FALSE)</f>
        <v>1.7312243549999999</v>
      </c>
      <c r="AU667" s="359">
        <f>+VLOOKUP($E667,Emissions!$1:$1048576,MATCH(DATE(AU$2,1,1),Emissions!$A$1:$LI$1),FALSE)</f>
        <v>1.751894933</v>
      </c>
      <c r="AV667" s="359">
        <f>+VLOOKUP($E667,Emissions!$1:$1048576,MATCH(DATE(AV$2,1,1),Emissions!$A$1:$LI$1),FALSE)</f>
        <v>1.772839796</v>
      </c>
      <c r="AW667" s="359">
        <f>+VLOOKUP($E667,Emissions!$1:$1048576,MATCH(DATE(AW$2,1,1),Emissions!$A$1:$LI$1),FALSE)</f>
        <v>1.794051203</v>
      </c>
      <c r="AX667" s="359">
        <f>+VLOOKUP($E667,Emissions!$1:$1048576,MATCH(DATE(AX$2,1,1),Emissions!$A$1:$LI$1),FALSE)</f>
        <v>1.8155250000000001</v>
      </c>
      <c r="AY667" s="359">
        <f>+VLOOKUP($E667,Emissions!$1:$1048576,MATCH(DATE(AY$2,1,1),Emissions!$A$1:$LI$1),FALSE)</f>
        <v>1.8372563049999999</v>
      </c>
      <c r="AZ667" s="359">
        <f>+VLOOKUP($E667,Emissions!$1:$1048576,MATCH(DATE(AZ$2,1,1),Emissions!$A$1:$LI$1),FALSE)</f>
        <v>1.8594978010000001</v>
      </c>
      <c r="BA667" s="359">
        <f>+VLOOKUP($E667,Emissions!$1:$1048576,MATCH(DATE(BA$2,1,1),Emissions!$A$1:$LI$1),FALSE)</f>
        <v>1.882058459</v>
      </c>
      <c r="BB667" s="359">
        <f>+VLOOKUP($E667,Emissions!$1:$1048576,MATCH(DATE(BB$2,1,1),Emissions!$A$1:$LI$1),FALSE)</f>
        <v>1.9048995520000001</v>
      </c>
      <c r="BC667" s="359">
        <f>+VLOOKUP($E667,Emissions!$1:$1048576,MATCH(DATE(BC$2,1,1),Emissions!$A$1:$LI$1),FALSE)</f>
        <v>1.928007027</v>
      </c>
      <c r="BD667" s="359">
        <f>+VLOOKUP($E667,Emissions!$1:$1048576,MATCH(DATE(BD$2,1,1),Emissions!$A$1:$LI$1),FALSE)</f>
        <v>1.95137082</v>
      </c>
      <c r="BE667" s="359">
        <f>+VLOOKUP($E667,Emissions!$1:$1048576,MATCH(DATE(BE$2,1,1),Emissions!$A$1:$LI$1),FALSE)</f>
        <v>2.495253688</v>
      </c>
      <c r="BF667" s="359">
        <f>+VLOOKUP($E667,Emissions!$1:$1048576,MATCH(DATE(BF$2,1,1),Emissions!$A$1:$LI$1),FALSE)</f>
        <v>2.53818426</v>
      </c>
      <c r="BG667" s="359">
        <f>+VLOOKUP($E667,Emissions!$1:$1048576,MATCH(DATE(BG$2,1,1),Emissions!$A$1:$LI$1),FALSE)</f>
        <v>2.5818164459999999</v>
      </c>
      <c r="BH667" s="359">
        <f>+VLOOKUP($E667,Emissions!$1:$1048576,MATCH(DATE(BH$2,1,1),Emissions!$A$1:$LI$1),FALSE)</f>
        <v>2.626164658</v>
      </c>
      <c r="BI667" s="359">
        <f>+VLOOKUP($E667,Emissions!$1:$1048576,MATCH(DATE(BI$2,1,1),Emissions!$A$1:$LI$1),FALSE)</f>
        <v>2.6712426329999999</v>
      </c>
    </row>
    <row r="668" spans="1:61" ht="15" customHeight="1" x14ac:dyDescent="0.35">
      <c r="A668" s="409"/>
      <c r="B668" s="169"/>
      <c r="C668" s="138" t="s">
        <v>732</v>
      </c>
      <c r="D668" s="114" t="s">
        <v>1029</v>
      </c>
      <c r="E668" s="50" t="s">
        <v>2758</v>
      </c>
      <c r="F668" s="325">
        <f>+VLOOKUP($E668,Emissions!$1:$1048576,MATCH(DATE(F$2,1,1),Emissions!$A$1:$LI$1),FALSE)</f>
        <v>3.268204087</v>
      </c>
      <c r="G668" s="325">
        <f>+VLOOKUP($E668,Emissions!$1:$1048576,MATCH(DATE(G$2,1,1),Emissions!$A$1:$LI$1),FALSE)</f>
        <v>3.2831788820000001</v>
      </c>
      <c r="H668" s="325">
        <f>+VLOOKUP($E668,Emissions!$1:$1048576,MATCH(DATE(H$2,1,1),Emissions!$A$1:$LI$1),FALSE)</f>
        <v>3.3141657069999999</v>
      </c>
      <c r="I668" s="325">
        <f>+VLOOKUP($E668,Emissions!$1:$1048576,MATCH(DATE(I$2,1,1),Emissions!$A$1:$LI$1),FALSE)</f>
        <v>3.3502490379999998</v>
      </c>
      <c r="J668" s="325">
        <f>+VLOOKUP($E668,Emissions!$1:$1048576,MATCH(DATE(J$2,1,1),Emissions!$A$1:$LI$1),FALSE)</f>
        <v>3.388989386</v>
      </c>
      <c r="K668" s="325">
        <f>+VLOOKUP($E668,Emissions!$1:$1048576,MATCH(DATE(K$2,1,1),Emissions!$A$1:$LI$1),FALSE)</f>
        <v>3.4297807050000002</v>
      </c>
      <c r="L668" s="325">
        <f>+VLOOKUP($E668,Emissions!$1:$1048576,MATCH(DATE(L$2,1,1),Emissions!$A$1:$LI$1),FALSE)</f>
        <v>3.4700920220000002</v>
      </c>
      <c r="M668" s="325">
        <f>+VLOOKUP($E668,Emissions!$1:$1048576,MATCH(DATE(M$2,1,1),Emissions!$A$1:$LI$1),FALSE)</f>
        <v>3.5113614040000001</v>
      </c>
      <c r="N668" s="325">
        <f>+VLOOKUP($E668,Emissions!$1:$1048576,MATCH(DATE(N$2,1,1),Emissions!$A$1:$LI$1),FALSE)</f>
        <v>3.5538241959999999</v>
      </c>
      <c r="O668" s="325">
        <f>+VLOOKUP($E668,Emissions!$1:$1048576,MATCH(DATE(O$2,1,1),Emissions!$A$1:$LI$1),FALSE)</f>
        <v>3.5974315319999999</v>
      </c>
      <c r="P668" s="325">
        <f>+VLOOKUP($E668,Emissions!$1:$1048576,MATCH(DATE(P$2,1,1),Emissions!$A$1:$LI$1),FALSE)</f>
        <v>3.6383440519999999</v>
      </c>
      <c r="Q668" s="325">
        <f>+VLOOKUP($E668,Emissions!$1:$1048576,MATCH(DATE(Q$2,1,1),Emissions!$A$1:$LI$1),FALSE)</f>
        <v>3.688155793</v>
      </c>
      <c r="R668" s="325">
        <f>+VLOOKUP($E668,Emissions!$1:$1048576,MATCH(DATE(R$2,1,1),Emissions!$A$1:$LI$1),FALSE)</f>
        <v>3.7404929519999999</v>
      </c>
      <c r="S668" s="325">
        <f>+VLOOKUP($E668,Emissions!$1:$1048576,MATCH(DATE(S$2,1,1),Emissions!$A$1:$LI$1),FALSE)</f>
        <v>3.7940378379999999</v>
      </c>
      <c r="T668" s="325">
        <f>+VLOOKUP($E668,Emissions!$1:$1048576,MATCH(DATE(T$2,1,1),Emissions!$A$1:$LI$1),FALSE)</f>
        <v>3.8484706690000001</v>
      </c>
      <c r="U668" s="325">
        <f>+VLOOKUP($E668,Emissions!$1:$1048576,MATCH(DATE(U$2,1,1),Emissions!$A$1:$LI$1),FALSE)</f>
        <v>3.903691502</v>
      </c>
      <c r="V668" s="325">
        <f>+VLOOKUP($E668,Emissions!$1:$1048576,MATCH(DATE(V$2,1,1),Emissions!$A$1:$LI$1),FALSE)</f>
        <v>3.959325303</v>
      </c>
      <c r="W668" s="325">
        <f>+VLOOKUP($E668,Emissions!$1:$1048576,MATCH(DATE(W$2,1,1),Emissions!$A$1:$LI$1),FALSE)</f>
        <v>4.0156406220000003</v>
      </c>
      <c r="X668" s="325">
        <f>+VLOOKUP($E668,Emissions!$1:$1048576,MATCH(DATE(X$2,1,1),Emissions!$A$1:$LI$1),FALSE)</f>
        <v>4.0726913729999996</v>
      </c>
      <c r="Y668" s="325">
        <f>+VLOOKUP($E668,Emissions!$1:$1048576,MATCH(DATE(Y$2,1,1),Emissions!$A$1:$LI$1),FALSE)</f>
        <v>4.1304966749999998</v>
      </c>
      <c r="Z668" s="325">
        <f>+VLOOKUP($E668,Emissions!$1:$1048576,MATCH(DATE(Z$2,1,1),Emissions!$A$1:$LI$1),FALSE)</f>
        <v>4.1863066509999998</v>
      </c>
      <c r="AA668" s="325">
        <f>+VLOOKUP($E668,Emissions!$1:$1048576,MATCH(DATE(AA$2,1,1),Emissions!$A$1:$LI$1),FALSE)</f>
        <v>4.2447538829999996</v>
      </c>
      <c r="AB668" s="325">
        <f>+VLOOKUP($E668,Emissions!$1:$1048576,MATCH(DATE(AB$2,1,1),Emissions!$A$1:$LI$1),FALSE)</f>
        <v>4.3044724700000003</v>
      </c>
      <c r="AC668" s="325">
        <f>+VLOOKUP($E668,Emissions!$1:$1048576,MATCH(DATE(AC$2,1,1),Emissions!$A$1:$LI$1),FALSE)</f>
        <v>4.3651975319999998</v>
      </c>
      <c r="AD668" s="325">
        <f>+VLOOKUP($E668,Emissions!$1:$1048576,MATCH(DATE(AD$2,1,1),Emissions!$A$1:$LI$1),FALSE)</f>
        <v>4.4268962050000003</v>
      </c>
      <c r="AE668" s="325">
        <f>+VLOOKUP($E668,Emissions!$1:$1048576,MATCH(DATE(AE$2,1,1),Emissions!$A$1:$LI$1),FALSE)</f>
        <v>4.4816434349999996</v>
      </c>
      <c r="AF668" s="325">
        <f>+VLOOKUP($E668,Emissions!$1:$1048576,MATCH(DATE(AF$2,1,1),Emissions!$A$1:$LI$1),FALSE)</f>
        <v>4.5390512340000004</v>
      </c>
      <c r="AG668" s="325">
        <f>+VLOOKUP($E668,Emissions!$1:$1048576,MATCH(DATE(AG$2,1,1),Emissions!$A$1:$LI$1),FALSE)</f>
        <v>4.5974480790000003</v>
      </c>
      <c r="AH668" s="325">
        <f>+VLOOKUP($E668,Emissions!$1:$1048576,MATCH(DATE(AH$2,1,1),Emissions!$A$1:$LI$1),FALSE)</f>
        <v>4.6565602820000001</v>
      </c>
      <c r="AI668" s="325">
        <f>+VLOOKUP($E668,Emissions!$1:$1048576,MATCH(DATE(AI$2,1,1),Emissions!$A$1:$LI$1),FALSE)</f>
        <v>4.7163947249999998</v>
      </c>
      <c r="AJ668" s="325">
        <f>+VLOOKUP($E668,Emissions!$1:$1048576,MATCH(DATE(AJ$2,1,1),Emissions!$A$1:$LI$1),FALSE)</f>
        <v>4.777003605</v>
      </c>
      <c r="AK668" s="325">
        <f>+VLOOKUP($E668,Emissions!$1:$1048576,MATCH(DATE(AK$2,1,1),Emissions!$A$1:$LI$1),FALSE)</f>
        <v>4.8385364270000002</v>
      </c>
      <c r="AL668" s="325">
        <f>+VLOOKUP($E668,Emissions!$1:$1048576,MATCH(DATE(AL$2,1,1),Emissions!$A$1:$LI$1),FALSE)</f>
        <v>4.9009442160000001</v>
      </c>
      <c r="AM668" s="325">
        <f>+VLOOKUP($E668,Emissions!$1:$1048576,MATCH(DATE(AM$2,1,1),Emissions!$A$1:$LI$1),FALSE)</f>
        <v>4.9642310189999996</v>
      </c>
      <c r="AN668" s="325">
        <f>+VLOOKUP($E668,Emissions!$1:$1048576,MATCH(DATE(AN$2,1,1),Emissions!$A$1:$LI$1),FALSE)</f>
        <v>5.0284005929999998</v>
      </c>
      <c r="AO668" s="325">
        <f>+VLOOKUP($E668,Emissions!$1:$1048576,MATCH(DATE(AO$2,1,1),Emissions!$A$1:$LI$1),FALSE)</f>
        <v>5.0934485860000001</v>
      </c>
      <c r="AP668" s="325">
        <f>+VLOOKUP($E668,Emissions!$1:$1048576,MATCH(DATE(AP$2,1,1),Emissions!$A$1:$LI$1),FALSE)</f>
        <v>5.1584292950000004</v>
      </c>
      <c r="AQ668" s="325">
        <f>+VLOOKUP($E668,Emissions!$1:$1048576,MATCH(DATE(AQ$2,1,1),Emissions!$A$1:$LI$1),FALSE)</f>
        <v>5.223757408</v>
      </c>
      <c r="AR668" s="325">
        <f>+VLOOKUP($E668,Emissions!$1:$1048576,MATCH(DATE(AR$2,1,1),Emissions!$A$1:$LI$1),FALSE)</f>
        <v>5.2895733619999996</v>
      </c>
      <c r="AS668" s="325">
        <f>+VLOOKUP($E668,Emissions!$1:$1048576,MATCH(DATE(AS$2,1,1),Emissions!$A$1:$LI$1),FALSE)</f>
        <v>5.3559435820000001</v>
      </c>
      <c r="AT668" s="325">
        <f>+VLOOKUP($E668,Emissions!$1:$1048576,MATCH(DATE(AT$2,1,1),Emissions!$A$1:$LI$1),FALSE)</f>
        <v>5.4229092650000004</v>
      </c>
      <c r="AU668" s="325">
        <f>+VLOOKUP($E668,Emissions!$1:$1048576,MATCH(DATE(AU$2,1,1),Emissions!$A$1:$LI$1),FALSE)</f>
        <v>5.4906621539999998</v>
      </c>
      <c r="AV668" s="325">
        <f>+VLOOKUP($E668,Emissions!$1:$1048576,MATCH(DATE(AV$2,1,1),Emissions!$A$1:$LI$1),FALSE)</f>
        <v>5.5590872029999998</v>
      </c>
      <c r="AW668" s="325">
        <f>+VLOOKUP($E668,Emissions!$1:$1048576,MATCH(DATE(AW$2,1,1),Emissions!$A$1:$LI$1),FALSE)</f>
        <v>5.6281726320000001</v>
      </c>
      <c r="AX668" s="325">
        <f>+VLOOKUP($E668,Emissions!$1:$1048576,MATCH(DATE(AX$2,1,1),Emissions!$A$1:$LI$1),FALSE)</f>
        <v>5.6979220259999996</v>
      </c>
      <c r="AY668" s="325">
        <f>+VLOOKUP($E668,Emissions!$1:$1048576,MATCH(DATE(AY$2,1,1),Emissions!$A$1:$LI$1),FALSE)</f>
        <v>5.7683382480000001</v>
      </c>
      <c r="AZ668" s="325">
        <f>+VLOOKUP($E668,Emissions!$1:$1048576,MATCH(DATE(AZ$2,1,1),Emissions!$A$1:$LI$1),FALSE)</f>
        <v>5.8401793570000002</v>
      </c>
      <c r="BA668" s="325">
        <f>+VLOOKUP($E668,Emissions!$1:$1048576,MATCH(DATE(BA$2,1,1),Emissions!$A$1:$LI$1),FALSE)</f>
        <v>5.9128556970000004</v>
      </c>
      <c r="BB668" s="325">
        <f>+VLOOKUP($E668,Emissions!$1:$1048576,MATCH(DATE(BB$2,1,1),Emissions!$A$1:$LI$1),FALSE)</f>
        <v>5.9862568009999997</v>
      </c>
      <c r="BC668" s="325">
        <f>+VLOOKUP($E668,Emissions!$1:$1048576,MATCH(DATE(BC$2,1,1),Emissions!$A$1:$LI$1),FALSE)</f>
        <v>6.0603662849999997</v>
      </c>
      <c r="BD668" s="325">
        <f>+VLOOKUP($E668,Emissions!$1:$1048576,MATCH(DATE(BD$2,1,1),Emissions!$A$1:$LI$1),FALSE)</f>
        <v>6.1351852920000001</v>
      </c>
      <c r="BE668" s="325">
        <f>+VLOOKUP($E668,Emissions!$1:$1048576,MATCH(DATE(BE$2,1,1),Emissions!$A$1:$LI$1),FALSE)</f>
        <v>7.7930131029999998</v>
      </c>
      <c r="BF668" s="325">
        <f>+VLOOKUP($E668,Emissions!$1:$1048576,MATCH(DATE(BF$2,1,1),Emissions!$A$1:$LI$1),FALSE)</f>
        <v>7.9304323480000001</v>
      </c>
      <c r="BG668" s="325">
        <f>+VLOOKUP($E668,Emissions!$1:$1048576,MATCH(DATE(BG$2,1,1),Emissions!$A$1:$LI$1),FALSE)</f>
        <v>8.0699137570000001</v>
      </c>
      <c r="BH668" s="325">
        <f>+VLOOKUP($E668,Emissions!$1:$1048576,MATCH(DATE(BH$2,1,1),Emissions!$A$1:$LI$1),FALSE)</f>
        <v>8.211478048</v>
      </c>
      <c r="BI668" s="325">
        <f>+VLOOKUP($E668,Emissions!$1:$1048576,MATCH(DATE(BI$2,1,1),Emissions!$A$1:$LI$1),FALSE)</f>
        <v>8.3551472800000006</v>
      </c>
    </row>
    <row r="669" spans="1:61" ht="15" customHeight="1" x14ac:dyDescent="0.35">
      <c r="A669" s="409"/>
      <c r="B669" s="169"/>
      <c r="C669" s="138" t="s">
        <v>733</v>
      </c>
      <c r="D669" s="114" t="s">
        <v>1029</v>
      </c>
      <c r="E669" s="50" t="s">
        <v>2759</v>
      </c>
      <c r="F669" s="359">
        <f>+VLOOKUP($E669,Emissions!$1:$1048576,MATCH(DATE(F$2,1,1),Emissions!$A$1:$LI$1),FALSE)</f>
        <v>0.74468190150000002</v>
      </c>
      <c r="G669" s="359">
        <f>+VLOOKUP($E669,Emissions!$1:$1048576,MATCH(DATE(G$2,1,1),Emissions!$A$1:$LI$1),FALSE)</f>
        <v>0.74757791060000001</v>
      </c>
      <c r="H669" s="359">
        <f>+VLOOKUP($E669,Emissions!$1:$1048576,MATCH(DATE(H$2,1,1),Emissions!$A$1:$LI$1),FALSE)</f>
        <v>0.75378864140000001</v>
      </c>
      <c r="I669" s="359">
        <f>+VLOOKUP($E669,Emissions!$1:$1048576,MATCH(DATE(I$2,1,1),Emissions!$A$1:$LI$1),FALSE)</f>
        <v>0.76096186750000006</v>
      </c>
      <c r="J669" s="359">
        <f>+VLOOKUP($E669,Emissions!$1:$1048576,MATCH(DATE(J$2,1,1),Emissions!$A$1:$LI$1),FALSE)</f>
        <v>0.76907968159999995</v>
      </c>
      <c r="K669" s="359">
        <f>+VLOOKUP($E669,Emissions!$1:$1048576,MATCH(DATE(K$2,1,1),Emissions!$A$1:$LI$1),FALSE)</f>
        <v>0.77820337399999995</v>
      </c>
      <c r="L669" s="359">
        <f>+VLOOKUP($E669,Emissions!$1:$1048576,MATCH(DATE(L$2,1,1),Emissions!$A$1:$LI$1),FALSE)</f>
        <v>0.78758991030000003</v>
      </c>
      <c r="M669" s="359">
        <f>+VLOOKUP($E669,Emissions!$1:$1048576,MATCH(DATE(M$2,1,1),Emissions!$A$1:$LI$1),FALSE)</f>
        <v>0.79760663970000001</v>
      </c>
      <c r="N669" s="359">
        <f>+VLOOKUP($E669,Emissions!$1:$1048576,MATCH(DATE(N$2,1,1),Emissions!$A$1:$LI$1),FALSE)</f>
        <v>0.80814941650000005</v>
      </c>
      <c r="O669" s="359">
        <f>+VLOOKUP($E669,Emissions!$1:$1048576,MATCH(DATE(O$2,1,1),Emissions!$A$1:$LI$1),FALSE)</f>
        <v>0.81906829309999996</v>
      </c>
      <c r="P669" s="359">
        <f>+VLOOKUP($E669,Emissions!$1:$1048576,MATCH(DATE(P$2,1,1),Emissions!$A$1:$LI$1),FALSE)</f>
        <v>0.82887825709999996</v>
      </c>
      <c r="Q669" s="359">
        <f>+VLOOKUP($E669,Emissions!$1:$1048576,MATCH(DATE(Q$2,1,1),Emissions!$A$1:$LI$1),FALSE)</f>
        <v>0.8414953033</v>
      </c>
      <c r="R669" s="359">
        <f>+VLOOKUP($E669,Emissions!$1:$1048576,MATCH(DATE(R$2,1,1),Emissions!$A$1:$LI$1),FALSE)</f>
        <v>0.8546389311</v>
      </c>
      <c r="S669" s="359">
        <f>+VLOOKUP($E669,Emissions!$1:$1048576,MATCH(DATE(S$2,1,1),Emissions!$A$1:$LI$1),FALSE)</f>
        <v>0.86796741109999997</v>
      </c>
      <c r="T669" s="359">
        <f>+VLOOKUP($E669,Emissions!$1:$1048576,MATCH(DATE(T$2,1,1),Emissions!$A$1:$LI$1),FALSE)</f>
        <v>0.88137728019999995</v>
      </c>
      <c r="U669" s="359">
        <f>+VLOOKUP($E669,Emissions!$1:$1048576,MATCH(DATE(U$2,1,1),Emissions!$A$1:$LI$1),FALSE)</f>
        <v>0.89480125889999995</v>
      </c>
      <c r="V669" s="359">
        <f>+VLOOKUP($E669,Emissions!$1:$1048576,MATCH(DATE(V$2,1,1),Emissions!$A$1:$LI$1),FALSE)</f>
        <v>0.90807462829999996</v>
      </c>
      <c r="W669" s="359">
        <f>+VLOOKUP($E669,Emissions!$1:$1048576,MATCH(DATE(W$2,1,1),Emissions!$A$1:$LI$1),FALSE)</f>
        <v>0.92125875229999998</v>
      </c>
      <c r="X669" s="359">
        <f>+VLOOKUP($E669,Emissions!$1:$1048576,MATCH(DATE(X$2,1,1),Emissions!$A$1:$LI$1),FALSE)</f>
        <v>0.93434547810000002</v>
      </c>
      <c r="Y669" s="359">
        <f>+VLOOKUP($E669,Emissions!$1:$1048576,MATCH(DATE(Y$2,1,1),Emissions!$A$1:$LI$1),FALSE)</f>
        <v>0.94733040680000002</v>
      </c>
      <c r="Z669" s="359">
        <f>+VLOOKUP($E669,Emissions!$1:$1048576,MATCH(DATE(Z$2,1,1),Emissions!$A$1:$LI$1),FALSE)</f>
        <v>0.95942367080000002</v>
      </c>
      <c r="AA669" s="359">
        <f>+VLOOKUP($E669,Emissions!$1:$1048576,MATCH(DATE(AA$2,1,1),Emissions!$A$1:$LI$1),FALSE)</f>
        <v>0.97205924850000003</v>
      </c>
      <c r="AB669" s="359">
        <f>+VLOOKUP($E669,Emissions!$1:$1048576,MATCH(DATE(AB$2,1,1),Emissions!$A$1:$LI$1),FALSE)</f>
        <v>0.98472540040000001</v>
      </c>
      <c r="AC669" s="359">
        <f>+VLOOKUP($E669,Emissions!$1:$1048576,MATCH(DATE(AC$2,1,1),Emissions!$A$1:$LI$1),FALSE)</f>
        <v>0.99738299959999999</v>
      </c>
      <c r="AD669" s="359">
        <f>+VLOOKUP($E669,Emissions!$1:$1048576,MATCH(DATE(AD$2,1,1),Emissions!$A$1:$LI$1),FALSE)</f>
        <v>1.0100547099999999</v>
      </c>
      <c r="AE669" s="359">
        <f>+VLOOKUP($E669,Emissions!$1:$1048576,MATCH(DATE(AE$2,1,1),Emissions!$A$1:$LI$1),FALSE)</f>
        <v>1.020497494</v>
      </c>
      <c r="AF669" s="359">
        <f>+VLOOKUP($E669,Emissions!$1:$1048576,MATCH(DATE(AF$2,1,1),Emissions!$A$1:$LI$1),FALSE)</f>
        <v>1.0317711570000001</v>
      </c>
      <c r="AG669" s="359">
        <f>+VLOOKUP($E669,Emissions!$1:$1048576,MATCH(DATE(AG$2,1,1),Emissions!$A$1:$LI$1),FALSE)</f>
        <v>1.043157731</v>
      </c>
      <c r="AH669" s="359">
        <f>+VLOOKUP($E669,Emissions!$1:$1048576,MATCH(DATE(AH$2,1,1),Emissions!$A$1:$LI$1),FALSE)</f>
        <v>1.054608537</v>
      </c>
      <c r="AI669" s="359">
        <f>+VLOOKUP($E669,Emissions!$1:$1048576,MATCH(DATE(AI$2,1,1),Emissions!$A$1:$LI$1),FALSE)</f>
        <v>1.0661580610000001</v>
      </c>
      <c r="AJ669" s="359">
        <f>+VLOOKUP($E669,Emissions!$1:$1048576,MATCH(DATE(AJ$2,1,1),Emissions!$A$1:$LI$1),FALSE)</f>
        <v>1.0778469850000001</v>
      </c>
      <c r="AK669" s="359">
        <f>+VLOOKUP($E669,Emissions!$1:$1048576,MATCH(DATE(AK$2,1,1),Emissions!$A$1:$LI$1),FALSE)</f>
        <v>1.089745344</v>
      </c>
      <c r="AL669" s="359">
        <f>+VLOOKUP($E669,Emissions!$1:$1048576,MATCH(DATE(AL$2,1,1),Emissions!$A$1:$LI$1),FALSE)</f>
        <v>1.1018543700000001</v>
      </c>
      <c r="AM669" s="359">
        <f>+VLOOKUP($E669,Emissions!$1:$1048576,MATCH(DATE(AM$2,1,1),Emissions!$A$1:$LI$1),FALSE)</f>
        <v>1.114194243</v>
      </c>
      <c r="AN669" s="359">
        <f>+VLOOKUP($E669,Emissions!$1:$1048576,MATCH(DATE(AN$2,1,1),Emissions!$A$1:$LI$1),FALSE)</f>
        <v>1.126781708</v>
      </c>
      <c r="AO669" s="359">
        <f>+VLOOKUP($E669,Emissions!$1:$1048576,MATCH(DATE(AO$2,1,1),Emissions!$A$1:$LI$1),FALSE)</f>
        <v>1.1396277349999999</v>
      </c>
      <c r="AP669" s="359">
        <f>+VLOOKUP($E669,Emissions!$1:$1048576,MATCH(DATE(AP$2,1,1),Emissions!$A$1:$LI$1),FALSE)</f>
        <v>1.1525240640000001</v>
      </c>
      <c r="AQ669" s="359">
        <f>+VLOOKUP($E669,Emissions!$1:$1048576,MATCH(DATE(AQ$2,1,1),Emissions!$A$1:$LI$1),FALSE)</f>
        <v>1.165611304</v>
      </c>
      <c r="AR669" s="359">
        <f>+VLOOKUP($E669,Emissions!$1:$1048576,MATCH(DATE(AR$2,1,1),Emissions!$A$1:$LI$1),FALSE)</f>
        <v>1.1789160999999999</v>
      </c>
      <c r="AS669" s="359">
        <f>+VLOOKUP($E669,Emissions!$1:$1048576,MATCH(DATE(AS$2,1,1),Emissions!$A$1:$LI$1),FALSE)</f>
        <v>1.1924466</v>
      </c>
      <c r="AT669" s="359">
        <f>+VLOOKUP($E669,Emissions!$1:$1048576,MATCH(DATE(AT$2,1,1),Emissions!$A$1:$LI$1),FALSE)</f>
        <v>1.206205274</v>
      </c>
      <c r="AU669" s="359">
        <f>+VLOOKUP($E669,Emissions!$1:$1048576,MATCH(DATE(AU$2,1,1),Emissions!$A$1:$LI$1),FALSE)</f>
        <v>1.2202458920000001</v>
      </c>
      <c r="AV669" s="359">
        <f>+VLOOKUP($E669,Emissions!$1:$1048576,MATCH(DATE(AV$2,1,1),Emissions!$A$1:$LI$1),FALSE)</f>
        <v>1.2345198500000001</v>
      </c>
      <c r="AW669" s="359">
        <f>+VLOOKUP($E669,Emissions!$1:$1048576,MATCH(DATE(AW$2,1,1),Emissions!$A$1:$LI$1),FALSE)</f>
        <v>1.249017845</v>
      </c>
      <c r="AX669" s="359">
        <f>+VLOOKUP($E669,Emissions!$1:$1048576,MATCH(DATE(AX$2,1,1),Emissions!$A$1:$LI$1),FALSE)</f>
        <v>1.263734232</v>
      </c>
      <c r="AY669" s="359">
        <f>+VLOOKUP($E669,Emissions!$1:$1048576,MATCH(DATE(AY$2,1,1),Emissions!$A$1:$LI$1),FALSE)</f>
        <v>1.278662854</v>
      </c>
      <c r="AZ669" s="359">
        <f>+VLOOKUP($E669,Emissions!$1:$1048576,MATCH(DATE(AZ$2,1,1),Emissions!$A$1:$LI$1),FALSE)</f>
        <v>1.2940401509999999</v>
      </c>
      <c r="BA669" s="359">
        <f>+VLOOKUP($E669,Emissions!$1:$1048576,MATCH(DATE(BA$2,1,1),Emissions!$A$1:$LI$1),FALSE)</f>
        <v>1.3096593620000001</v>
      </c>
      <c r="BB669" s="359">
        <f>+VLOOKUP($E669,Emissions!$1:$1048576,MATCH(DATE(BB$2,1,1),Emissions!$A$1:$LI$1),FALSE)</f>
        <v>1.3254906849999999</v>
      </c>
      <c r="BC669" s="359">
        <f>+VLOOKUP($E669,Emissions!$1:$1048576,MATCH(DATE(BC$2,1,1),Emissions!$A$1:$LI$1),FALSE)</f>
        <v>1.341525071</v>
      </c>
      <c r="BD669" s="359">
        <f>+VLOOKUP($E669,Emissions!$1:$1048576,MATCH(DATE(BD$2,1,1),Emissions!$A$1:$LI$1),FALSE)</f>
        <v>1.357754959</v>
      </c>
      <c r="BE669" s="359">
        <f>+VLOOKUP($E669,Emissions!$1:$1048576,MATCH(DATE(BE$2,1,1),Emissions!$A$1:$LI$1),FALSE)</f>
        <v>1.7964535269999999</v>
      </c>
      <c r="BF669" s="359">
        <f>+VLOOKUP($E669,Emissions!$1:$1048576,MATCH(DATE(BF$2,1,1),Emissions!$A$1:$LI$1),FALSE)</f>
        <v>1.8276987410000001</v>
      </c>
      <c r="BG669" s="359">
        <f>+VLOOKUP($E669,Emissions!$1:$1048576,MATCH(DATE(BG$2,1,1),Emissions!$A$1:$LI$1),FALSE)</f>
        <v>1.8594900640000001</v>
      </c>
      <c r="BH669" s="359">
        <f>+VLOOKUP($E669,Emissions!$1:$1048576,MATCH(DATE(BH$2,1,1),Emissions!$A$1:$LI$1),FALSE)</f>
        <v>1.8918439090000001</v>
      </c>
      <c r="BI669" s="359">
        <f>+VLOOKUP($E669,Emissions!$1:$1048576,MATCH(DATE(BI$2,1,1),Emissions!$A$1:$LI$1),FALSE)</f>
        <v>1.924775267</v>
      </c>
    </row>
    <row r="670" spans="1:61" ht="15" customHeight="1" x14ac:dyDescent="0.35">
      <c r="A670" s="409"/>
      <c r="B670" s="169"/>
      <c r="C670" s="138" t="s">
        <v>734</v>
      </c>
      <c r="D670" s="114" t="s">
        <v>1029</v>
      </c>
      <c r="E670" s="50" t="s">
        <v>2760</v>
      </c>
      <c r="F670" s="359">
        <f>+VLOOKUP($E670,Emissions!$1:$1048576,MATCH(DATE(F$2,1,1),Emissions!$A$1:$LI$1),FALSE)</f>
        <v>0.89585215129999995</v>
      </c>
      <c r="G670" s="359">
        <f>+VLOOKUP($E670,Emissions!$1:$1048576,MATCH(DATE(G$2,1,1),Emissions!$A$1:$LI$1),FALSE)</f>
        <v>0.8957184198</v>
      </c>
      <c r="H670" s="359">
        <f>+VLOOKUP($E670,Emissions!$1:$1048576,MATCH(DATE(H$2,1,1),Emissions!$A$1:$LI$1),FALSE)</f>
        <v>0.89881739549999995</v>
      </c>
      <c r="I670" s="359">
        <f>+VLOOKUP($E670,Emissions!$1:$1048576,MATCH(DATE(I$2,1,1),Emissions!$A$1:$LI$1),FALSE)</f>
        <v>0.90424872739999995</v>
      </c>
      <c r="J670" s="359">
        <f>+VLOOKUP($E670,Emissions!$1:$1048576,MATCH(DATE(J$2,1,1),Emissions!$A$1:$LI$1),FALSE)</f>
        <v>0.91182902180000003</v>
      </c>
      <c r="K670" s="359">
        <f>+VLOOKUP($E670,Emissions!$1:$1048576,MATCH(DATE(K$2,1,1),Emissions!$A$1:$LI$1),FALSE)</f>
        <v>0.92134189889999996</v>
      </c>
      <c r="L670" s="359">
        <f>+VLOOKUP($E670,Emissions!$1:$1048576,MATCH(DATE(L$2,1,1),Emissions!$A$1:$LI$1),FALSE)</f>
        <v>0.93192043309999995</v>
      </c>
      <c r="M670" s="359">
        <f>+VLOOKUP($E670,Emissions!$1:$1048576,MATCH(DATE(M$2,1,1),Emissions!$A$1:$LI$1),FALSE)</f>
        <v>0.94354660980000005</v>
      </c>
      <c r="N670" s="359">
        <f>+VLOOKUP($E670,Emissions!$1:$1048576,MATCH(DATE(N$2,1,1),Emissions!$A$1:$LI$1),FALSE)</f>
        <v>0.95602884119999998</v>
      </c>
      <c r="O670" s="359">
        <f>+VLOOKUP($E670,Emissions!$1:$1048576,MATCH(DATE(O$2,1,1),Emissions!$A$1:$LI$1),FALSE)</f>
        <v>0.96917141500000004</v>
      </c>
      <c r="P670" s="359">
        <f>+VLOOKUP($E670,Emissions!$1:$1048576,MATCH(DATE(P$2,1,1),Emissions!$A$1:$LI$1),FALSE)</f>
        <v>0.98224043500000002</v>
      </c>
      <c r="Q670" s="359">
        <f>+VLOOKUP($E670,Emissions!$1:$1048576,MATCH(DATE(Q$2,1,1),Emissions!$A$1:$LI$1),FALSE)</f>
        <v>0.99709133729999999</v>
      </c>
      <c r="R670" s="359">
        <f>+VLOOKUP($E670,Emissions!$1:$1048576,MATCH(DATE(R$2,1,1),Emissions!$A$1:$LI$1),FALSE)</f>
        <v>1.01265655</v>
      </c>
      <c r="S670" s="359">
        <f>+VLOOKUP($E670,Emissions!$1:$1048576,MATCH(DATE(S$2,1,1),Emissions!$A$1:$LI$1),FALSE)</f>
        <v>1.0286660700000001</v>
      </c>
      <c r="T670" s="359">
        <f>+VLOOKUP($E670,Emissions!$1:$1048576,MATCH(DATE(T$2,1,1),Emissions!$A$1:$LI$1),FALSE)</f>
        <v>1.0449895069999999</v>
      </c>
      <c r="U670" s="359">
        <f>+VLOOKUP($E670,Emissions!$1:$1048576,MATCH(DATE(U$2,1,1),Emissions!$A$1:$LI$1),FALSE)</f>
        <v>1.0615307030000001</v>
      </c>
      <c r="V670" s="359">
        <f>+VLOOKUP($E670,Emissions!$1:$1048576,MATCH(DATE(V$2,1,1),Emissions!$A$1:$LI$1),FALSE)</f>
        <v>1.0781420020000001</v>
      </c>
      <c r="W670" s="359">
        <f>+VLOOKUP($E670,Emissions!$1:$1048576,MATCH(DATE(W$2,1,1),Emissions!$A$1:$LI$1),FALSE)</f>
        <v>1.0948078059999999</v>
      </c>
      <c r="X670" s="359">
        <f>+VLOOKUP($E670,Emissions!$1:$1048576,MATCH(DATE(X$2,1,1),Emissions!$A$1:$LI$1),FALSE)</f>
        <v>1.1114987519999999</v>
      </c>
      <c r="Y670" s="359">
        <f>+VLOOKUP($E670,Emissions!$1:$1048576,MATCH(DATE(Y$2,1,1),Emissions!$A$1:$LI$1),FALSE)</f>
        <v>1.1281962940000001</v>
      </c>
      <c r="Z670" s="359">
        <f>+VLOOKUP($E670,Emissions!$1:$1048576,MATCH(DATE(Z$2,1,1),Emissions!$A$1:$LI$1),FALSE)</f>
        <v>1.144192901</v>
      </c>
      <c r="AA670" s="359">
        <f>+VLOOKUP($E670,Emissions!$1:$1048576,MATCH(DATE(AA$2,1,1),Emissions!$A$1:$LI$1),FALSE)</f>
        <v>1.1605428499999999</v>
      </c>
      <c r="AB670" s="359">
        <f>+VLOOKUP($E670,Emissions!$1:$1048576,MATCH(DATE(AB$2,1,1),Emissions!$A$1:$LI$1),FALSE)</f>
        <v>1.1770200660000001</v>
      </c>
      <c r="AC670" s="359">
        <f>+VLOOKUP($E670,Emissions!$1:$1048576,MATCH(DATE(AC$2,1,1),Emissions!$A$1:$LI$1),FALSE)</f>
        <v>1.1935862180000001</v>
      </c>
      <c r="AD670" s="359">
        <f>+VLOOKUP($E670,Emissions!$1:$1048576,MATCH(DATE(AD$2,1,1),Emissions!$A$1:$LI$1),FALSE)</f>
        <v>1.2102467640000001</v>
      </c>
      <c r="AE670" s="359">
        <f>+VLOOKUP($E670,Emissions!$1:$1048576,MATCH(DATE(AE$2,1,1),Emissions!$A$1:$LI$1),FALSE)</f>
        <v>1.225008101</v>
      </c>
      <c r="AF670" s="359">
        <f>+VLOOKUP($E670,Emissions!$1:$1048576,MATCH(DATE(AF$2,1,1),Emissions!$A$1:$LI$1),FALSE)</f>
        <v>1.2399807309999999</v>
      </c>
      <c r="AG670" s="359">
        <f>+VLOOKUP($E670,Emissions!$1:$1048576,MATCH(DATE(AG$2,1,1),Emissions!$A$1:$LI$1),FALSE)</f>
        <v>1.2549500119999999</v>
      </c>
      <c r="AH670" s="359">
        <f>+VLOOKUP($E670,Emissions!$1:$1048576,MATCH(DATE(AH$2,1,1),Emissions!$A$1:$LI$1),FALSE)</f>
        <v>1.269924048</v>
      </c>
      <c r="AI670" s="359">
        <f>+VLOOKUP($E670,Emissions!$1:$1048576,MATCH(DATE(AI$2,1,1),Emissions!$A$1:$LI$1),FALSE)</f>
        <v>1.284954806</v>
      </c>
      <c r="AJ670" s="359">
        <f>+VLOOKUP($E670,Emissions!$1:$1048576,MATCH(DATE(AJ$2,1,1),Emissions!$A$1:$LI$1),FALSE)</f>
        <v>1.3000959519999999</v>
      </c>
      <c r="AK670" s="359">
        <f>+VLOOKUP($E670,Emissions!$1:$1048576,MATCH(DATE(AK$2,1,1),Emissions!$A$1:$LI$1),FALSE)</f>
        <v>1.3154152889999999</v>
      </c>
      <c r="AL670" s="359">
        <f>+VLOOKUP($E670,Emissions!$1:$1048576,MATCH(DATE(AL$2,1,1),Emissions!$A$1:$LI$1),FALSE)</f>
        <v>1.3309378629999999</v>
      </c>
      <c r="AM670" s="359">
        <f>+VLOOKUP($E670,Emissions!$1:$1048576,MATCH(DATE(AM$2,1,1),Emissions!$A$1:$LI$1),FALSE)</f>
        <v>1.3466889390000001</v>
      </c>
      <c r="AN670" s="359">
        <f>+VLOOKUP($E670,Emissions!$1:$1048576,MATCH(DATE(AN$2,1,1),Emissions!$A$1:$LI$1),FALSE)</f>
        <v>1.3626869420000001</v>
      </c>
      <c r="AO670" s="359">
        <f>+VLOOKUP($E670,Emissions!$1:$1048576,MATCH(DATE(AO$2,1,1),Emissions!$A$1:$LI$1),FALSE)</f>
        <v>1.378943517</v>
      </c>
      <c r="AP670" s="359">
        <f>+VLOOKUP($E670,Emissions!$1:$1048576,MATCH(DATE(AP$2,1,1),Emissions!$A$1:$LI$1),FALSE)</f>
        <v>1.3951952270000001</v>
      </c>
      <c r="AQ670" s="359">
        <f>+VLOOKUP($E670,Emissions!$1:$1048576,MATCH(DATE(AQ$2,1,1),Emissions!$A$1:$LI$1),FALSE)</f>
        <v>1.411560997</v>
      </c>
      <c r="AR670" s="359">
        <f>+VLOOKUP($E670,Emissions!$1:$1048576,MATCH(DATE(AR$2,1,1),Emissions!$A$1:$LI$1),FALSE)</f>
        <v>1.428088279</v>
      </c>
      <c r="AS670" s="359">
        <f>+VLOOKUP($E670,Emissions!$1:$1048576,MATCH(DATE(AS$2,1,1),Emissions!$A$1:$LI$1),FALSE)</f>
        <v>1.4447982399999999</v>
      </c>
      <c r="AT670" s="359">
        <f>+VLOOKUP($E670,Emissions!$1:$1048576,MATCH(DATE(AT$2,1,1),Emissions!$A$1:$LI$1),FALSE)</f>
        <v>1.4617026790000001</v>
      </c>
      <c r="AU670" s="359">
        <f>+VLOOKUP($E670,Emissions!$1:$1048576,MATCH(DATE(AU$2,1,1),Emissions!$A$1:$LI$1),FALSE)</f>
        <v>1.478844415</v>
      </c>
      <c r="AV670" s="359">
        <f>+VLOOKUP($E670,Emissions!$1:$1048576,MATCH(DATE(AV$2,1,1),Emissions!$A$1:$LI$1),FALSE)</f>
        <v>1.4962097640000001</v>
      </c>
      <c r="AW670" s="359">
        <f>+VLOOKUP($E670,Emissions!$1:$1048576,MATCH(DATE(AW$2,1,1),Emissions!$A$1:$LI$1),FALSE)</f>
        <v>1.5137973499999999</v>
      </c>
      <c r="AX670" s="359">
        <f>+VLOOKUP($E670,Emissions!$1:$1048576,MATCH(DATE(AX$2,1,1),Emissions!$A$1:$LI$1),FALSE)</f>
        <v>1.5316057219999999</v>
      </c>
      <c r="AY670" s="359">
        <f>+VLOOKUP($E670,Emissions!$1:$1048576,MATCH(DATE(AY$2,1,1),Emissions!$A$1:$LI$1),FALSE)</f>
        <v>1.549631913</v>
      </c>
      <c r="AZ670" s="359">
        <f>+VLOOKUP($E670,Emissions!$1:$1048576,MATCH(DATE(AZ$2,1,1),Emissions!$A$1:$LI$1),FALSE)</f>
        <v>1.5680405559999999</v>
      </c>
      <c r="BA670" s="359">
        <f>+VLOOKUP($E670,Emissions!$1:$1048576,MATCH(DATE(BA$2,1,1),Emissions!$A$1:$LI$1),FALSE)</f>
        <v>1.5867394889999999</v>
      </c>
      <c r="BB670" s="359">
        <f>+VLOOKUP($E670,Emissions!$1:$1048576,MATCH(DATE(BB$2,1,1),Emissions!$A$1:$LI$1),FALSE)</f>
        <v>1.6057013259999999</v>
      </c>
      <c r="BC670" s="359">
        <f>+VLOOKUP($E670,Emissions!$1:$1048576,MATCH(DATE(BC$2,1,1),Emissions!$A$1:$LI$1),FALSE)</f>
        <v>1.6249086880000001</v>
      </c>
      <c r="BD670" s="359">
        <f>+VLOOKUP($E670,Emissions!$1:$1048576,MATCH(DATE(BD$2,1,1),Emissions!$A$1:$LI$1),FALSE)</f>
        <v>1.644346485</v>
      </c>
      <c r="BE670" s="359">
        <f>+VLOOKUP($E670,Emissions!$1:$1048576,MATCH(DATE(BE$2,1,1),Emissions!$A$1:$LI$1),FALSE)</f>
        <v>2.1150793000000001</v>
      </c>
      <c r="BF670" s="359">
        <f>+VLOOKUP($E670,Emissions!$1:$1048576,MATCH(DATE(BF$2,1,1),Emissions!$A$1:$LI$1),FALSE)</f>
        <v>2.151140056</v>
      </c>
      <c r="BG670" s="359">
        <f>+VLOOKUP($E670,Emissions!$1:$1048576,MATCH(DATE(BG$2,1,1),Emissions!$A$1:$LI$1),FALSE)</f>
        <v>2.1877362219999998</v>
      </c>
      <c r="BH670" s="359">
        <f>+VLOOKUP($E670,Emissions!$1:$1048576,MATCH(DATE(BH$2,1,1),Emissions!$A$1:$LI$1),FALSE)</f>
        <v>2.2248830810000002</v>
      </c>
      <c r="BI670" s="359">
        <f>+VLOOKUP($E670,Emissions!$1:$1048576,MATCH(DATE(BI$2,1,1),Emissions!$A$1:$LI$1),FALSE)</f>
        <v>2.262595235</v>
      </c>
    </row>
    <row r="671" spans="1:61" ht="15" customHeight="1" x14ac:dyDescent="0.35">
      <c r="A671" s="409"/>
      <c r="B671" s="169"/>
      <c r="C671" s="138" t="s">
        <v>735</v>
      </c>
      <c r="D671" s="114" t="s">
        <v>1029</v>
      </c>
      <c r="E671" s="50" t="s">
        <v>2761</v>
      </c>
      <c r="F671" s="359">
        <f>+VLOOKUP($E671,Emissions!$1:$1048576,MATCH(DATE(F$2,1,1),Emissions!$A$1:$LI$1),FALSE)</f>
        <v>1.3473936580000001</v>
      </c>
      <c r="G671" s="359">
        <f>+VLOOKUP($E671,Emissions!$1:$1048576,MATCH(DATE(G$2,1,1),Emissions!$A$1:$LI$1),FALSE)</f>
        <v>1.3399964339999999</v>
      </c>
      <c r="H671" s="359">
        <f>+VLOOKUP($E671,Emissions!$1:$1048576,MATCH(DATE(H$2,1,1),Emissions!$A$1:$LI$1),FALSE)</f>
        <v>1.330627859</v>
      </c>
      <c r="I671" s="359">
        <f>+VLOOKUP($E671,Emissions!$1:$1048576,MATCH(DATE(I$2,1,1),Emissions!$A$1:$LI$1),FALSE)</f>
        <v>1.324004958</v>
      </c>
      <c r="J671" s="359">
        <f>+VLOOKUP($E671,Emissions!$1:$1048576,MATCH(DATE(J$2,1,1),Emissions!$A$1:$LI$1),FALSE)</f>
        <v>1.3227506170000001</v>
      </c>
      <c r="K671" s="359">
        <f>+VLOOKUP($E671,Emissions!$1:$1048576,MATCH(DATE(K$2,1,1),Emissions!$A$1:$LI$1),FALSE)</f>
        <v>1.327672521</v>
      </c>
      <c r="L671" s="359">
        <f>+VLOOKUP($E671,Emissions!$1:$1048576,MATCH(DATE(L$2,1,1),Emissions!$A$1:$LI$1),FALSE)</f>
        <v>1.337924946</v>
      </c>
      <c r="M671" s="359">
        <f>+VLOOKUP($E671,Emissions!$1:$1048576,MATCH(DATE(M$2,1,1),Emissions!$A$1:$LI$1),FALSE)</f>
        <v>1.352682793</v>
      </c>
      <c r="N671" s="359">
        <f>+VLOOKUP($E671,Emissions!$1:$1048576,MATCH(DATE(N$2,1,1),Emissions!$A$1:$LI$1),FALSE)</f>
        <v>1.3711130840000001</v>
      </c>
      <c r="O671" s="359">
        <f>+VLOOKUP($E671,Emissions!$1:$1048576,MATCH(DATE(O$2,1,1),Emissions!$A$1:$LI$1),FALSE)</f>
        <v>1.3924828199999999</v>
      </c>
      <c r="P671" s="359">
        <f>+VLOOKUP($E671,Emissions!$1:$1048576,MATCH(DATE(P$2,1,1),Emissions!$A$1:$LI$1),FALSE)</f>
        <v>1.415968978</v>
      </c>
      <c r="Q671" s="359">
        <f>+VLOOKUP($E671,Emissions!$1:$1048576,MATCH(DATE(Q$2,1,1),Emissions!$A$1:$LI$1),FALSE)</f>
        <v>1.441822368</v>
      </c>
      <c r="R671" s="359">
        <f>+VLOOKUP($E671,Emissions!$1:$1048576,MATCH(DATE(R$2,1,1),Emissions!$A$1:$LI$1),FALSE)</f>
        <v>1.4701049230000001</v>
      </c>
      <c r="S671" s="359">
        <f>+VLOOKUP($E671,Emissions!$1:$1048576,MATCH(DATE(S$2,1,1),Emissions!$A$1:$LI$1),FALSE)</f>
        <v>1.500617018</v>
      </c>
      <c r="T671" s="359">
        <f>+VLOOKUP($E671,Emissions!$1:$1048576,MATCH(DATE(T$2,1,1),Emissions!$A$1:$LI$1),FALSE)</f>
        <v>1.5329926110000001</v>
      </c>
      <c r="U671" s="359">
        <f>+VLOOKUP($E671,Emissions!$1:$1048576,MATCH(DATE(U$2,1,1),Emissions!$A$1:$LI$1),FALSE)</f>
        <v>1.5668158759999999</v>
      </c>
      <c r="V671" s="359">
        <f>+VLOOKUP($E671,Emissions!$1:$1048576,MATCH(DATE(V$2,1,1),Emissions!$A$1:$LI$1),FALSE)</f>
        <v>1.6016674280000001</v>
      </c>
      <c r="W671" s="359">
        <f>+VLOOKUP($E671,Emissions!$1:$1048576,MATCH(DATE(W$2,1,1),Emissions!$A$1:$LI$1),FALSE)</f>
        <v>1.6372046339999999</v>
      </c>
      <c r="X671" s="359">
        <f>+VLOOKUP($E671,Emissions!$1:$1048576,MATCH(DATE(X$2,1,1),Emissions!$A$1:$LI$1),FALSE)</f>
        <v>1.6731620899999999</v>
      </c>
      <c r="Y671" s="359">
        <f>+VLOOKUP($E671,Emissions!$1:$1048576,MATCH(DATE(Y$2,1,1),Emissions!$A$1:$LI$1),FALSE)</f>
        <v>1.7093462079999999</v>
      </c>
      <c r="Z671" s="359">
        <f>+VLOOKUP($E671,Emissions!$1:$1048576,MATCH(DATE(Z$2,1,1),Emissions!$A$1:$LI$1),FALSE)</f>
        <v>1.7448785840000001</v>
      </c>
      <c r="AA671" s="359">
        <f>+VLOOKUP($E671,Emissions!$1:$1048576,MATCH(DATE(AA$2,1,1),Emissions!$A$1:$LI$1),FALSE)</f>
        <v>1.7803099019999999</v>
      </c>
      <c r="AB671" s="359">
        <f>+VLOOKUP($E671,Emissions!$1:$1048576,MATCH(DATE(AB$2,1,1),Emissions!$A$1:$LI$1),FALSE)</f>
        <v>1.8157071</v>
      </c>
      <c r="AC671" s="359">
        <f>+VLOOKUP($E671,Emissions!$1:$1048576,MATCH(DATE(AC$2,1,1),Emissions!$A$1:$LI$1),FALSE)</f>
        <v>1.8510872599999999</v>
      </c>
      <c r="AD671" s="359">
        <f>+VLOOKUP($E671,Emissions!$1:$1048576,MATCH(DATE(AD$2,1,1),Emissions!$A$1:$LI$1),FALSE)</f>
        <v>1.886468093</v>
      </c>
      <c r="AE671" s="359">
        <f>+VLOOKUP($E671,Emissions!$1:$1048576,MATCH(DATE(AE$2,1,1),Emissions!$A$1:$LI$1),FALSE)</f>
        <v>1.9196882749999999</v>
      </c>
      <c r="AF671" s="359">
        <f>+VLOOKUP($E671,Emissions!$1:$1048576,MATCH(DATE(AF$2,1,1),Emissions!$A$1:$LI$1),FALSE)</f>
        <v>1.9516372710000001</v>
      </c>
      <c r="AG671" s="359">
        <f>+VLOOKUP($E671,Emissions!$1:$1048576,MATCH(DATE(AG$2,1,1),Emissions!$A$1:$LI$1),FALSE)</f>
        <v>1.982554122</v>
      </c>
      <c r="AH671" s="359">
        <f>+VLOOKUP($E671,Emissions!$1:$1048576,MATCH(DATE(AH$2,1,1),Emissions!$A$1:$LI$1),FALSE)</f>
        <v>2.0126131140000001</v>
      </c>
      <c r="AI671" s="359">
        <f>+VLOOKUP($E671,Emissions!$1:$1048576,MATCH(DATE(AI$2,1,1),Emissions!$A$1:$LI$1),FALSE)</f>
        <v>2.0419760560000002</v>
      </c>
      <c r="AJ671" s="359">
        <f>+VLOOKUP($E671,Emissions!$1:$1048576,MATCH(DATE(AJ$2,1,1),Emissions!$A$1:$LI$1),FALSE)</f>
        <v>2.0707936120000001</v>
      </c>
      <c r="AK671" s="359">
        <f>+VLOOKUP($E671,Emissions!$1:$1048576,MATCH(DATE(AK$2,1,1),Emissions!$A$1:$LI$1),FALSE)</f>
        <v>2.099216368</v>
      </c>
      <c r="AL671" s="359">
        <f>+VLOOKUP($E671,Emissions!$1:$1048576,MATCH(DATE(AL$2,1,1),Emissions!$A$1:$LI$1),FALSE)</f>
        <v>2.1273785909999998</v>
      </c>
      <c r="AM671" s="359">
        <f>+VLOOKUP($E671,Emissions!$1:$1048576,MATCH(DATE(AM$2,1,1),Emissions!$A$1:$LI$1),FALSE)</f>
        <v>2.1553975529999998</v>
      </c>
      <c r="AN671" s="359">
        <f>+VLOOKUP($E671,Emissions!$1:$1048576,MATCH(DATE(AN$2,1,1),Emissions!$A$1:$LI$1),FALSE)</f>
        <v>2.183369828</v>
      </c>
      <c r="AO671" s="359">
        <f>+VLOOKUP($E671,Emissions!$1:$1048576,MATCH(DATE(AO$2,1,1),Emissions!$A$1:$LI$1),FALSE)</f>
        <v>2.2113693969999999</v>
      </c>
      <c r="AP671" s="359">
        <f>+VLOOKUP($E671,Emissions!$1:$1048576,MATCH(DATE(AP$2,1,1),Emissions!$A$1:$LI$1),FALSE)</f>
        <v>2.2390194569999999</v>
      </c>
      <c r="AQ671" s="359">
        <f>+VLOOKUP($E671,Emissions!$1:$1048576,MATCH(DATE(AQ$2,1,1),Emissions!$A$1:$LI$1),FALSE)</f>
        <v>2.266325615</v>
      </c>
      <c r="AR671" s="359">
        <f>+VLOOKUP($E671,Emissions!$1:$1048576,MATCH(DATE(AR$2,1,1),Emissions!$A$1:$LI$1),FALSE)</f>
        <v>2.2933371</v>
      </c>
      <c r="AS671" s="359">
        <f>+VLOOKUP($E671,Emissions!$1:$1048576,MATCH(DATE(AS$2,1,1),Emissions!$A$1:$LI$1),FALSE)</f>
        <v>2.3200924870000001</v>
      </c>
      <c r="AT671" s="359">
        <f>+VLOOKUP($E671,Emissions!$1:$1048576,MATCH(DATE(AT$2,1,1),Emissions!$A$1:$LI$1),FALSE)</f>
        <v>2.346612447</v>
      </c>
      <c r="AU671" s="359">
        <f>+VLOOKUP($E671,Emissions!$1:$1048576,MATCH(DATE(AU$2,1,1),Emissions!$A$1:$LI$1),FALSE)</f>
        <v>2.3729207209999998</v>
      </c>
      <c r="AV671" s="359">
        <f>+VLOOKUP($E671,Emissions!$1:$1048576,MATCH(DATE(AV$2,1,1),Emissions!$A$1:$LI$1),FALSE)</f>
        <v>2.3990245520000002</v>
      </c>
      <c r="AW671" s="359">
        <f>+VLOOKUP($E671,Emissions!$1:$1048576,MATCH(DATE(AW$2,1,1),Emissions!$A$1:$LI$1),FALSE)</f>
        <v>2.4249231930000001</v>
      </c>
      <c r="AX671" s="359">
        <f>+VLOOKUP($E671,Emissions!$1:$1048576,MATCH(DATE(AX$2,1,1),Emissions!$A$1:$LI$1),FALSE)</f>
        <v>2.4506104049999999</v>
      </c>
      <c r="AY671" s="359">
        <f>+VLOOKUP($E671,Emissions!$1:$1048576,MATCH(DATE(AY$2,1,1),Emissions!$A$1:$LI$1),FALSE)</f>
        <v>2.4760767239999999</v>
      </c>
      <c r="AZ671" s="359">
        <f>+VLOOKUP($E671,Emissions!$1:$1048576,MATCH(DATE(AZ$2,1,1),Emissions!$A$1:$LI$1),FALSE)</f>
        <v>2.5014205239999998</v>
      </c>
      <c r="BA671" s="359">
        <f>+VLOOKUP($E671,Emissions!$1:$1048576,MATCH(DATE(BA$2,1,1),Emissions!$A$1:$LI$1),FALSE)</f>
        <v>2.5266699699999999</v>
      </c>
      <c r="BB671" s="359">
        <f>+VLOOKUP($E671,Emissions!$1:$1048576,MATCH(DATE(BB$2,1,1),Emissions!$A$1:$LI$1),FALSE)</f>
        <v>2.5518310039999998</v>
      </c>
      <c r="BC671" s="359">
        <f>+VLOOKUP($E671,Emissions!$1:$1048576,MATCH(DATE(BC$2,1,1),Emissions!$A$1:$LI$1),FALSE)</f>
        <v>2.57689367</v>
      </c>
      <c r="BD671" s="359">
        <f>+VLOOKUP($E671,Emissions!$1:$1048576,MATCH(DATE(BD$2,1,1),Emissions!$A$1:$LI$1),FALSE)</f>
        <v>2.601839102</v>
      </c>
      <c r="BE671" s="359">
        <f>+VLOOKUP($E671,Emissions!$1:$1048576,MATCH(DATE(BE$2,1,1),Emissions!$A$1:$LI$1),FALSE)</f>
        <v>4.0990991880000003</v>
      </c>
      <c r="BF671" s="359">
        <f>+VLOOKUP($E671,Emissions!$1:$1048576,MATCH(DATE(BF$2,1,1),Emissions!$A$1:$LI$1),FALSE)</f>
        <v>4.1704336470000003</v>
      </c>
      <c r="BG671" s="359">
        <f>+VLOOKUP($E671,Emissions!$1:$1048576,MATCH(DATE(BG$2,1,1),Emissions!$A$1:$LI$1),FALSE)</f>
        <v>4.2411156620000003</v>
      </c>
      <c r="BH671" s="359">
        <f>+VLOOKUP($E671,Emissions!$1:$1048576,MATCH(DATE(BH$2,1,1),Emissions!$A$1:$LI$1),FALSE)</f>
        <v>4.311176895</v>
      </c>
      <c r="BI671" s="359">
        <f>+VLOOKUP($E671,Emissions!$1:$1048576,MATCH(DATE(BI$2,1,1),Emissions!$A$1:$LI$1),FALSE)</f>
        <v>4.3806503530000001</v>
      </c>
    </row>
    <row r="672" spans="1:61" ht="15" customHeight="1" x14ac:dyDescent="0.35">
      <c r="A672" s="409"/>
      <c r="B672" s="169"/>
      <c r="C672" s="138" t="s">
        <v>736</v>
      </c>
      <c r="D672" s="114" t="s">
        <v>1029</v>
      </c>
      <c r="E672" s="50" t="s">
        <v>2762</v>
      </c>
      <c r="F672" s="359">
        <f>+VLOOKUP($E672,Emissions!$1:$1048576,MATCH(DATE(F$2,1,1),Emissions!$A$1:$LI$1),FALSE)</f>
        <v>0.17241713450000001</v>
      </c>
      <c r="G672" s="359">
        <f>+VLOOKUP($E672,Emissions!$1:$1048576,MATCH(DATE(G$2,1,1),Emissions!$A$1:$LI$1),FALSE)</f>
        <v>0.1729943015</v>
      </c>
      <c r="H672" s="359">
        <f>+VLOOKUP($E672,Emissions!$1:$1048576,MATCH(DATE(H$2,1,1),Emissions!$A$1:$LI$1),FALSE)</f>
        <v>0.174295539</v>
      </c>
      <c r="I672" s="359">
        <f>+VLOOKUP($E672,Emissions!$1:$1048576,MATCH(DATE(I$2,1,1),Emissions!$A$1:$LI$1),FALSE)</f>
        <v>0.1760024721</v>
      </c>
      <c r="J672" s="359">
        <f>+VLOOKUP($E672,Emissions!$1:$1048576,MATCH(DATE(J$2,1,1),Emissions!$A$1:$LI$1),FALSE)</f>
        <v>0.1780074676</v>
      </c>
      <c r="K672" s="359">
        <f>+VLOOKUP($E672,Emissions!$1:$1048576,MATCH(DATE(K$2,1,1),Emissions!$A$1:$LI$1),FALSE)</f>
        <v>0.1802462521</v>
      </c>
      <c r="L672" s="359">
        <f>+VLOOKUP($E672,Emissions!$1:$1048576,MATCH(DATE(L$2,1,1),Emissions!$A$1:$LI$1),FALSE)</f>
        <v>0.18256194340000001</v>
      </c>
      <c r="M672" s="359">
        <f>+VLOOKUP($E672,Emissions!$1:$1048576,MATCH(DATE(M$2,1,1),Emissions!$A$1:$LI$1),FALSE)</f>
        <v>0.1849676026</v>
      </c>
      <c r="N672" s="359">
        <f>+VLOOKUP($E672,Emissions!$1:$1048576,MATCH(DATE(N$2,1,1),Emissions!$A$1:$LI$1),FALSE)</f>
        <v>0.18744971069999999</v>
      </c>
      <c r="O672" s="359">
        <f>+VLOOKUP($E672,Emissions!$1:$1048576,MATCH(DATE(O$2,1,1),Emissions!$A$1:$LI$1),FALSE)</f>
        <v>0.18999032490000001</v>
      </c>
      <c r="P672" s="359">
        <f>+VLOOKUP($E672,Emissions!$1:$1048576,MATCH(DATE(P$2,1,1),Emissions!$A$1:$LI$1),FALSE)</f>
        <v>0.19247237079999999</v>
      </c>
      <c r="Q672" s="359">
        <f>+VLOOKUP($E672,Emissions!$1:$1048576,MATCH(DATE(Q$2,1,1),Emissions!$A$1:$LI$1),FALSE)</f>
        <v>0.19525856350000001</v>
      </c>
      <c r="R672" s="359">
        <f>+VLOOKUP($E672,Emissions!$1:$1048576,MATCH(DATE(R$2,1,1),Emissions!$A$1:$LI$1),FALSE)</f>
        <v>0.19813970710000001</v>
      </c>
      <c r="S672" s="359">
        <f>+VLOOKUP($E672,Emissions!$1:$1048576,MATCH(DATE(S$2,1,1),Emissions!$A$1:$LI$1),FALSE)</f>
        <v>0.2010585255</v>
      </c>
      <c r="T672" s="359">
        <f>+VLOOKUP($E672,Emissions!$1:$1048576,MATCH(DATE(T$2,1,1),Emissions!$A$1:$LI$1),FALSE)</f>
        <v>0.20399740490000001</v>
      </c>
      <c r="U672" s="359">
        <f>+VLOOKUP($E672,Emissions!$1:$1048576,MATCH(DATE(U$2,1,1),Emissions!$A$1:$LI$1),FALSE)</f>
        <v>0.20694972449999999</v>
      </c>
      <c r="V672" s="359">
        <f>+VLOOKUP($E672,Emissions!$1:$1048576,MATCH(DATE(V$2,1,1),Emissions!$A$1:$LI$1),FALSE)</f>
        <v>0.2099000748</v>
      </c>
      <c r="W672" s="359">
        <f>+VLOOKUP($E672,Emissions!$1:$1048576,MATCH(DATE(W$2,1,1),Emissions!$A$1:$LI$1),FALSE)</f>
        <v>0.21285684129999999</v>
      </c>
      <c r="X672" s="359">
        <f>+VLOOKUP($E672,Emissions!$1:$1048576,MATCH(DATE(X$2,1,1),Emissions!$A$1:$LI$1),FALSE)</f>
        <v>0.21582366820000001</v>
      </c>
      <c r="Y672" s="359">
        <f>+VLOOKUP($E672,Emissions!$1:$1048576,MATCH(DATE(Y$2,1,1),Emissions!$A$1:$LI$1),FALSE)</f>
        <v>0.21880376530000001</v>
      </c>
      <c r="Z672" s="359">
        <f>+VLOOKUP($E672,Emissions!$1:$1048576,MATCH(DATE(Z$2,1,1),Emissions!$A$1:$LI$1),FALSE)</f>
        <v>0.2216735463</v>
      </c>
      <c r="AA672" s="359">
        <f>+VLOOKUP($E672,Emissions!$1:$1048576,MATCH(DATE(AA$2,1,1),Emissions!$A$1:$LI$1),FALSE)</f>
        <v>0.22463125719999999</v>
      </c>
      <c r="AB672" s="359">
        <f>+VLOOKUP($E672,Emissions!$1:$1048576,MATCH(DATE(AB$2,1,1),Emissions!$A$1:$LI$1),FALSE)</f>
        <v>0.22764010649999999</v>
      </c>
      <c r="AC672" s="359">
        <f>+VLOOKUP($E672,Emissions!$1:$1048576,MATCH(DATE(AC$2,1,1),Emissions!$A$1:$LI$1),FALSE)</f>
        <v>0.23069123150000001</v>
      </c>
      <c r="AD672" s="359">
        <f>+VLOOKUP($E672,Emissions!$1:$1048576,MATCH(DATE(AD$2,1,1),Emissions!$A$1:$LI$1),FALSE)</f>
        <v>0.23378481409999999</v>
      </c>
      <c r="AE672" s="359">
        <f>+VLOOKUP($E672,Emissions!$1:$1048576,MATCH(DATE(AE$2,1,1),Emissions!$A$1:$LI$1),FALSE)</f>
        <v>0.23655914289999999</v>
      </c>
      <c r="AF672" s="359">
        <f>+VLOOKUP($E672,Emissions!$1:$1048576,MATCH(DATE(AF$2,1,1),Emissions!$A$1:$LI$1),FALSE)</f>
        <v>0.23940511810000001</v>
      </c>
      <c r="AG672" s="359">
        <f>+VLOOKUP($E672,Emissions!$1:$1048576,MATCH(DATE(AG$2,1,1),Emissions!$A$1:$LI$1),FALSE)</f>
        <v>0.24229190489999999</v>
      </c>
      <c r="AH672" s="359">
        <f>+VLOOKUP($E672,Emissions!$1:$1048576,MATCH(DATE(AH$2,1,1),Emissions!$A$1:$LI$1),FALSE)</f>
        <v>0.2452164094</v>
      </c>
      <c r="AI672" s="359">
        <f>+VLOOKUP($E672,Emissions!$1:$1048576,MATCH(DATE(AI$2,1,1),Emissions!$A$1:$LI$1),FALSE)</f>
        <v>0.24818417579999999</v>
      </c>
      <c r="AJ672" s="359">
        <f>+VLOOKUP($E672,Emissions!$1:$1048576,MATCH(DATE(AJ$2,1,1),Emissions!$A$1:$LI$1),FALSE)</f>
        <v>0.25120143519999999</v>
      </c>
      <c r="AK672" s="359">
        <f>+VLOOKUP($E672,Emissions!$1:$1048576,MATCH(DATE(AK$2,1,1),Emissions!$A$1:$LI$1),FALSE)</f>
        <v>0.25427683880000002</v>
      </c>
      <c r="AL672" s="359">
        <f>+VLOOKUP($E672,Emissions!$1:$1048576,MATCH(DATE(AL$2,1,1),Emissions!$A$1:$LI$1),FALSE)</f>
        <v>0.25741095190000002</v>
      </c>
      <c r="AM672" s="359">
        <f>+VLOOKUP($E672,Emissions!$1:$1048576,MATCH(DATE(AM$2,1,1),Emissions!$A$1:$LI$1),FALSE)</f>
        <v>0.26060463119999999</v>
      </c>
      <c r="AN672" s="359">
        <f>+VLOOKUP($E672,Emissions!$1:$1048576,MATCH(DATE(AN$2,1,1),Emissions!$A$1:$LI$1),FALSE)</f>
        <v>0.26385795299999998</v>
      </c>
      <c r="AO672" s="359">
        <f>+VLOOKUP($E672,Emissions!$1:$1048576,MATCH(DATE(AO$2,1,1),Emissions!$A$1:$LI$1),FALSE)</f>
        <v>0.26717022280000002</v>
      </c>
      <c r="AP672" s="359">
        <f>+VLOOKUP($E672,Emissions!$1:$1048576,MATCH(DATE(AP$2,1,1),Emissions!$A$1:$LI$1),FALSE)</f>
        <v>0.2704898885</v>
      </c>
      <c r="AQ672" s="359">
        <f>+VLOOKUP($E672,Emissions!$1:$1048576,MATCH(DATE(AQ$2,1,1),Emissions!$A$1:$LI$1),FALSE)</f>
        <v>0.27383547889999998</v>
      </c>
      <c r="AR672" s="359">
        <f>+VLOOKUP($E672,Emissions!$1:$1048576,MATCH(DATE(AR$2,1,1),Emissions!$A$1:$LI$1),FALSE)</f>
        <v>0.27721602610000001</v>
      </c>
      <c r="AS672" s="359">
        <f>+VLOOKUP($E672,Emissions!$1:$1048576,MATCH(DATE(AS$2,1,1),Emissions!$A$1:$LI$1),FALSE)</f>
        <v>0.28063590760000001</v>
      </c>
      <c r="AT672" s="359">
        <f>+VLOOKUP($E672,Emissions!$1:$1048576,MATCH(DATE(AT$2,1,1),Emissions!$A$1:$LI$1),FALSE)</f>
        <v>0.2840976985</v>
      </c>
      <c r="AU672" s="359">
        <f>+VLOOKUP($E672,Emissions!$1:$1048576,MATCH(DATE(AU$2,1,1),Emissions!$A$1:$LI$1),FALSE)</f>
        <v>0.28760928130000002</v>
      </c>
      <c r="AV672" s="359">
        <f>+VLOOKUP($E672,Emissions!$1:$1048576,MATCH(DATE(AV$2,1,1),Emissions!$A$1:$LI$1),FALSE)</f>
        <v>0.29116768980000002</v>
      </c>
      <c r="AW672" s="359">
        <f>+VLOOKUP($E672,Emissions!$1:$1048576,MATCH(DATE(AW$2,1,1),Emissions!$A$1:$LI$1),FALSE)</f>
        <v>0.29477237220000002</v>
      </c>
      <c r="AX672" s="359">
        <f>+VLOOKUP($E672,Emissions!$1:$1048576,MATCH(DATE(AX$2,1,1),Emissions!$A$1:$LI$1),FALSE)</f>
        <v>0.29842301640000002</v>
      </c>
      <c r="AY672" s="359">
        <f>+VLOOKUP($E672,Emissions!$1:$1048576,MATCH(DATE(AY$2,1,1),Emissions!$A$1:$LI$1),FALSE)</f>
        <v>0.3021191245</v>
      </c>
      <c r="AZ672" s="359">
        <f>+VLOOKUP($E672,Emissions!$1:$1048576,MATCH(DATE(AZ$2,1,1),Emissions!$A$1:$LI$1),FALSE)</f>
        <v>0.30589004240000001</v>
      </c>
      <c r="BA672" s="359">
        <f>+VLOOKUP($E672,Emissions!$1:$1048576,MATCH(DATE(BA$2,1,1),Emissions!$A$1:$LI$1),FALSE)</f>
        <v>0.30971665570000001</v>
      </c>
      <c r="BB672" s="359">
        <f>+VLOOKUP($E672,Emissions!$1:$1048576,MATCH(DATE(BB$2,1,1),Emissions!$A$1:$LI$1),FALSE)</f>
        <v>0.31359288120000001</v>
      </c>
      <c r="BC672" s="359">
        <f>+VLOOKUP($E672,Emissions!$1:$1048576,MATCH(DATE(BC$2,1,1),Emissions!$A$1:$LI$1),FALSE)</f>
        <v>0.31751603779999998</v>
      </c>
      <c r="BD672" s="359">
        <f>+VLOOKUP($E672,Emissions!$1:$1048576,MATCH(DATE(BD$2,1,1),Emissions!$A$1:$LI$1),FALSE)</f>
        <v>0.32148445390000002</v>
      </c>
      <c r="BE672" s="359">
        <f>+VLOOKUP($E672,Emissions!$1:$1048576,MATCH(DATE(BE$2,1,1),Emissions!$A$1:$LI$1),FALSE)</f>
        <v>0.38732230680000002</v>
      </c>
      <c r="BF672" s="359">
        <f>+VLOOKUP($E672,Emissions!$1:$1048576,MATCH(DATE(BF$2,1,1),Emissions!$A$1:$LI$1),FALSE)</f>
        <v>0.39388607650000002</v>
      </c>
      <c r="BG672" s="359">
        <f>+VLOOKUP($E672,Emissions!$1:$1048576,MATCH(DATE(BG$2,1,1),Emissions!$A$1:$LI$1),FALSE)</f>
        <v>0.40056180429999999</v>
      </c>
      <c r="BH672" s="359">
        <f>+VLOOKUP($E672,Emissions!$1:$1048576,MATCH(DATE(BH$2,1,1),Emissions!$A$1:$LI$1),FALSE)</f>
        <v>0.40735106970000001</v>
      </c>
      <c r="BI672" s="359">
        <f>+VLOOKUP($E672,Emissions!$1:$1048576,MATCH(DATE(BI$2,1,1),Emissions!$A$1:$LI$1),FALSE)</f>
        <v>0.41425544419999999</v>
      </c>
    </row>
    <row r="673" spans="1:61" s="92" customFormat="1" ht="15" customHeight="1" x14ac:dyDescent="0.35">
      <c r="A673" s="409"/>
      <c r="B673" s="169"/>
      <c r="C673" s="137" t="s">
        <v>1089</v>
      </c>
      <c r="D673" s="147" t="s">
        <v>1029</v>
      </c>
      <c r="E673" s="136" t="s">
        <v>2763</v>
      </c>
      <c r="F673" s="325">
        <f>+VLOOKUP($E673,Emissions!$1:$1048576,MATCH(DATE(F$2,1,1),Emissions!$A$1:$LI$1),FALSE)</f>
        <v>0.28849477400000001</v>
      </c>
      <c r="G673" s="325">
        <f>+VLOOKUP($E673,Emissions!$1:$1048576,MATCH(DATE(G$2,1,1),Emissions!$A$1:$LI$1),FALSE)</f>
        <v>0.29045534830000003</v>
      </c>
      <c r="H673" s="325">
        <f>+VLOOKUP($E673,Emissions!$1:$1048576,MATCH(DATE(H$2,1,1),Emissions!$A$1:$LI$1),FALSE)</f>
        <v>0.29329097799999998</v>
      </c>
      <c r="I673" s="325">
        <f>+VLOOKUP($E673,Emissions!$1:$1048576,MATCH(DATE(I$2,1,1),Emissions!$A$1:$LI$1),FALSE)</f>
        <v>0.29652859349999999</v>
      </c>
      <c r="J673" s="325">
        <f>+VLOOKUP($E673,Emissions!$1:$1048576,MATCH(DATE(J$2,1,1),Emissions!$A$1:$LI$1),FALSE)</f>
        <v>0.30009804890000003</v>
      </c>
      <c r="K673" s="325">
        <f>+VLOOKUP($E673,Emissions!$1:$1048576,MATCH(DATE(K$2,1,1),Emissions!$A$1:$LI$1),FALSE)</f>
        <v>0.30396994040000003</v>
      </c>
      <c r="L673" s="325">
        <f>+VLOOKUP($E673,Emissions!$1:$1048576,MATCH(DATE(L$2,1,1),Emissions!$A$1:$LI$1),FALSE)</f>
        <v>0.30791307690000003</v>
      </c>
      <c r="M673" s="325">
        <f>+VLOOKUP($E673,Emissions!$1:$1048576,MATCH(DATE(M$2,1,1),Emissions!$A$1:$LI$1),FALSE)</f>
        <v>0.31200588759999998</v>
      </c>
      <c r="N673" s="325">
        <f>+VLOOKUP($E673,Emissions!$1:$1048576,MATCH(DATE(N$2,1,1),Emissions!$A$1:$LI$1),FALSE)</f>
        <v>0.31624039040000002</v>
      </c>
      <c r="O673" s="325">
        <f>+VLOOKUP($E673,Emissions!$1:$1048576,MATCH(DATE(O$2,1,1),Emissions!$A$1:$LI$1),FALSE)</f>
        <v>0.32059362130000002</v>
      </c>
      <c r="P673" s="325">
        <f>+VLOOKUP($E673,Emissions!$1:$1048576,MATCH(DATE(P$2,1,1),Emissions!$A$1:$LI$1),FALSE)</f>
        <v>0.32488914839999999</v>
      </c>
      <c r="Q673" s="325">
        <f>+VLOOKUP($E673,Emissions!$1:$1048576,MATCH(DATE(Q$2,1,1),Emissions!$A$1:$LI$1),FALSE)</f>
        <v>0.32972810390000001</v>
      </c>
      <c r="R673" s="325">
        <f>+VLOOKUP($E673,Emissions!$1:$1048576,MATCH(DATE(R$2,1,1),Emissions!$A$1:$LI$1),FALSE)</f>
        <v>0.33472148909999999</v>
      </c>
      <c r="S673" s="325">
        <f>+VLOOKUP($E673,Emissions!$1:$1048576,MATCH(DATE(S$2,1,1),Emissions!$A$1:$LI$1),FALSE)</f>
        <v>0.33980089489999998</v>
      </c>
      <c r="T673" s="325">
        <f>+VLOOKUP($E673,Emissions!$1:$1048576,MATCH(DATE(T$2,1,1),Emissions!$A$1:$LI$1),FALSE)</f>
        <v>0.34494544970000002</v>
      </c>
      <c r="U673" s="325">
        <f>+VLOOKUP($E673,Emissions!$1:$1048576,MATCH(DATE(U$2,1,1),Emissions!$A$1:$LI$1),FALSE)</f>
        <v>0.3501437</v>
      </c>
      <c r="V673" s="325">
        <f>+VLOOKUP($E673,Emissions!$1:$1048576,MATCH(DATE(V$2,1,1),Emissions!$A$1:$LI$1),FALSE)</f>
        <v>0.35536468139999999</v>
      </c>
      <c r="W673" s="325">
        <f>+VLOOKUP($E673,Emissions!$1:$1048576,MATCH(DATE(W$2,1,1),Emissions!$A$1:$LI$1),FALSE)</f>
        <v>0.36062015609999998</v>
      </c>
      <c r="X673" s="325">
        <f>+VLOOKUP($E673,Emissions!$1:$1048576,MATCH(DATE(X$2,1,1),Emissions!$A$1:$LI$1),FALSE)</f>
        <v>0.36591000470000001</v>
      </c>
      <c r="Y673" s="325">
        <f>+VLOOKUP($E673,Emissions!$1:$1048576,MATCH(DATE(Y$2,1,1),Emissions!$A$1:$LI$1),FALSE)</f>
        <v>0.37123397629999999</v>
      </c>
      <c r="Z673" s="325">
        <f>+VLOOKUP($E673,Emissions!$1:$1048576,MATCH(DATE(Z$2,1,1),Emissions!$A$1:$LI$1),FALSE)</f>
        <v>0.37635003659999999</v>
      </c>
      <c r="AA673" s="325">
        <f>+VLOOKUP($E673,Emissions!$1:$1048576,MATCH(DATE(AA$2,1,1),Emissions!$A$1:$LI$1),FALSE)</f>
        <v>0.38164491039999998</v>
      </c>
      <c r="AB673" s="325">
        <f>+VLOOKUP($E673,Emissions!$1:$1048576,MATCH(DATE(AB$2,1,1),Emissions!$A$1:$LI$1),FALSE)</f>
        <v>0.38702055860000001</v>
      </c>
      <c r="AC673" s="325">
        <f>+VLOOKUP($E673,Emissions!$1:$1048576,MATCH(DATE(AC$2,1,1),Emissions!$A$1:$LI$1),FALSE)</f>
        <v>0.39246164480000001</v>
      </c>
      <c r="AD673" s="325">
        <f>+VLOOKUP($E673,Emissions!$1:$1048576,MATCH(DATE(AD$2,1,1),Emissions!$A$1:$LI$1),FALSE)</f>
        <v>0.39796795410000002</v>
      </c>
      <c r="AE673" s="325">
        <f>+VLOOKUP($E673,Emissions!$1:$1048576,MATCH(DATE(AE$2,1,1),Emissions!$A$1:$LI$1),FALSE)</f>
        <v>0.40284148930000002</v>
      </c>
      <c r="AF673" s="325">
        <f>+VLOOKUP($E673,Emissions!$1:$1048576,MATCH(DATE(AF$2,1,1),Emissions!$A$1:$LI$1),FALSE)</f>
        <v>0.4078679784</v>
      </c>
      <c r="AG673" s="325">
        <f>+VLOOKUP($E673,Emissions!$1:$1048576,MATCH(DATE(AG$2,1,1),Emissions!$A$1:$LI$1),FALSE)</f>
        <v>0.41293880649999998</v>
      </c>
      <c r="AH673" s="325">
        <f>+VLOOKUP($E673,Emissions!$1:$1048576,MATCH(DATE(AH$2,1,1),Emissions!$A$1:$LI$1),FALSE)</f>
        <v>0.41805119039999999</v>
      </c>
      <c r="AI673" s="325">
        <f>+VLOOKUP($E673,Emissions!$1:$1048576,MATCH(DATE(AI$2,1,1),Emissions!$A$1:$LI$1),FALSE)</f>
        <v>0.42321881010000001</v>
      </c>
      <c r="AJ673" s="325">
        <f>+VLOOKUP($E673,Emissions!$1:$1048576,MATCH(DATE(AJ$2,1,1),Emissions!$A$1:$LI$1),FALSE)</f>
        <v>0.42845540469999999</v>
      </c>
      <c r="AK673" s="325">
        <f>+VLOOKUP($E673,Emissions!$1:$1048576,MATCH(DATE(AK$2,1,1),Emissions!$A$1:$LI$1),FALSE)</f>
        <v>0.43377862690000002</v>
      </c>
      <c r="AL673" s="325">
        <f>+VLOOKUP($E673,Emissions!$1:$1048576,MATCH(DATE(AL$2,1,1),Emissions!$A$1:$LI$1),FALSE)</f>
        <v>0.43919104990000002</v>
      </c>
      <c r="AM673" s="325">
        <f>+VLOOKUP($E673,Emissions!$1:$1048576,MATCH(DATE(AM$2,1,1),Emissions!$A$1:$LI$1),FALSE)</f>
        <v>0.44469672129999999</v>
      </c>
      <c r="AN673" s="325">
        <f>+VLOOKUP($E673,Emissions!$1:$1048576,MATCH(DATE(AN$2,1,1),Emissions!$A$1:$LI$1),FALSE)</f>
        <v>0.45029826109999999</v>
      </c>
      <c r="AO673" s="325">
        <f>+VLOOKUP($E673,Emissions!$1:$1048576,MATCH(DATE(AO$2,1,1),Emissions!$A$1:$LI$1),FALSE)</f>
        <v>0.45599696839999998</v>
      </c>
      <c r="AP673" s="325">
        <f>+VLOOKUP($E673,Emissions!$1:$1048576,MATCH(DATE(AP$2,1,1),Emissions!$A$1:$LI$1),FALSE)</f>
        <v>0.46169020999999999</v>
      </c>
      <c r="AQ673" s="325">
        <f>+VLOOKUP($E673,Emissions!$1:$1048576,MATCH(DATE(AQ$2,1,1),Emissions!$A$1:$LI$1),FALSE)</f>
        <v>0.4674238651</v>
      </c>
      <c r="AR673" s="325">
        <f>+VLOOKUP($E673,Emissions!$1:$1048576,MATCH(DATE(AR$2,1,1),Emissions!$A$1:$LI$1),FALSE)</f>
        <v>0.47321593220000002</v>
      </c>
      <c r="AS673" s="325">
        <f>+VLOOKUP($E673,Emissions!$1:$1048576,MATCH(DATE(AS$2,1,1),Emissions!$A$1:$LI$1),FALSE)</f>
        <v>0.47907686199999999</v>
      </c>
      <c r="AT673" s="325">
        <f>+VLOOKUP($E673,Emissions!$1:$1048576,MATCH(DATE(AT$2,1,1),Emissions!$A$1:$LI$1),FALSE)</f>
        <v>0.48501449320000001</v>
      </c>
      <c r="AU673" s="325">
        <f>+VLOOKUP($E673,Emissions!$1:$1048576,MATCH(DATE(AU$2,1,1),Emissions!$A$1:$LI$1),FALSE)</f>
        <v>0.49104615359999998</v>
      </c>
      <c r="AV673" s="325">
        <f>+VLOOKUP($E673,Emissions!$1:$1048576,MATCH(DATE(AV$2,1,1),Emissions!$A$1:$LI$1),FALSE)</f>
        <v>0.49716844240000002</v>
      </c>
      <c r="AW673" s="325">
        <f>+VLOOKUP($E673,Emissions!$1:$1048576,MATCH(DATE(AW$2,1,1),Emissions!$A$1:$LI$1),FALSE)</f>
        <v>0.50338322820000003</v>
      </c>
      <c r="AX673" s="325">
        <f>+VLOOKUP($E673,Emissions!$1:$1048576,MATCH(DATE(AX$2,1,1),Emissions!$A$1:$LI$1),FALSE)</f>
        <v>0.50969213150000003</v>
      </c>
      <c r="AY673" s="325">
        <f>+VLOOKUP($E673,Emissions!$1:$1048576,MATCH(DATE(AY$2,1,1),Emissions!$A$1:$LI$1),FALSE)</f>
        <v>0.51609598249999999</v>
      </c>
      <c r="AZ673" s="325">
        <f>+VLOOKUP($E673,Emissions!$1:$1048576,MATCH(DATE(AZ$2,1,1),Emissions!$A$1:$LI$1),FALSE)</f>
        <v>0.52265025440000001</v>
      </c>
      <c r="BA673" s="325">
        <f>+VLOOKUP($E673,Emissions!$1:$1048576,MATCH(DATE(BA$2,1,1),Emissions!$A$1:$LI$1),FALSE)</f>
        <v>0.5293174195</v>
      </c>
      <c r="BB673" s="325">
        <f>+VLOOKUP($E673,Emissions!$1:$1048576,MATCH(DATE(BB$2,1,1),Emissions!$A$1:$LI$1),FALSE)</f>
        <v>0.53608975420000005</v>
      </c>
      <c r="BC673" s="325">
        <f>+VLOOKUP($E673,Emissions!$1:$1048576,MATCH(DATE(BC$2,1,1),Emissions!$A$1:$LI$1),FALSE)</f>
        <v>0.54296420960000003</v>
      </c>
      <c r="BD673" s="325">
        <f>+VLOOKUP($E673,Emissions!$1:$1048576,MATCH(DATE(BD$2,1,1),Emissions!$A$1:$LI$1),FALSE)</f>
        <v>0.54993876259999996</v>
      </c>
      <c r="BE673" s="325">
        <f>+VLOOKUP($E673,Emissions!$1:$1048576,MATCH(DATE(BE$2,1,1),Emissions!$A$1:$LI$1),FALSE)</f>
        <v>0.66330730159999995</v>
      </c>
      <c r="BF673" s="325">
        <f>+VLOOKUP($E673,Emissions!$1:$1048576,MATCH(DATE(BF$2,1,1),Emissions!$A$1:$LI$1),FALSE)</f>
        <v>0.67469143460000003</v>
      </c>
      <c r="BG673" s="325">
        <f>+VLOOKUP($E673,Emissions!$1:$1048576,MATCH(DATE(BG$2,1,1),Emissions!$A$1:$LI$1),FALSE)</f>
        <v>0.68628391010000001</v>
      </c>
      <c r="BH673" s="325">
        <f>+VLOOKUP($E673,Emissions!$1:$1048576,MATCH(DATE(BH$2,1,1),Emissions!$A$1:$LI$1),FALSE)</f>
        <v>0.69808959510000002</v>
      </c>
      <c r="BI673" s="325">
        <f>+VLOOKUP($E673,Emissions!$1:$1048576,MATCH(DATE(BI$2,1,1),Emissions!$A$1:$LI$1),FALSE)</f>
        <v>0.71011351140000001</v>
      </c>
    </row>
    <row r="674" spans="1:61" ht="15" customHeight="1" x14ac:dyDescent="0.35">
      <c r="A674" s="409"/>
      <c r="B674" s="169"/>
      <c r="C674" s="138" t="s">
        <v>602</v>
      </c>
      <c r="D674" s="114" t="s">
        <v>1029</v>
      </c>
      <c r="E674" s="50" t="s">
        <v>2764</v>
      </c>
      <c r="F674" s="359">
        <f>+VLOOKUP($E674,Emissions!$1:$1048576,MATCH(DATE(F$2,1,1),Emissions!$A$1:$LI$1),FALSE)</f>
        <v>1.49712009E-2</v>
      </c>
      <c r="G674" s="359">
        <f>+VLOOKUP($E674,Emissions!$1:$1048576,MATCH(DATE(G$2,1,1),Emissions!$A$1:$LI$1),FALSE)</f>
        <v>1.50541405E-2</v>
      </c>
      <c r="H674" s="359">
        <f>+VLOOKUP($E674,Emissions!$1:$1048576,MATCH(DATE(H$2,1,1),Emissions!$A$1:$LI$1),FALSE)</f>
        <v>1.5169131400000001E-2</v>
      </c>
      <c r="I674" s="359">
        <f>+VLOOKUP($E674,Emissions!$1:$1048576,MATCH(DATE(I$2,1,1),Emissions!$A$1:$LI$1),FALSE)</f>
        <v>1.5303380599999999E-2</v>
      </c>
      <c r="J674" s="359">
        <f>+VLOOKUP($E674,Emissions!$1:$1048576,MATCH(DATE(J$2,1,1),Emissions!$A$1:$LI$1),FALSE)</f>
        <v>1.54549691E-2</v>
      </c>
      <c r="K674" s="359">
        <f>+VLOOKUP($E674,Emissions!$1:$1048576,MATCH(DATE(K$2,1,1),Emissions!$A$1:$LI$1),FALSE)</f>
        <v>1.56226149E-2</v>
      </c>
      <c r="L674" s="359">
        <f>+VLOOKUP($E674,Emissions!$1:$1048576,MATCH(DATE(L$2,1,1),Emissions!$A$1:$LI$1),FALSE)</f>
        <v>1.5796062900000001E-2</v>
      </c>
      <c r="M674" s="359">
        <f>+VLOOKUP($E674,Emissions!$1:$1048576,MATCH(DATE(M$2,1,1),Emissions!$A$1:$LI$1),FALSE)</f>
        <v>1.59779325E-2</v>
      </c>
      <c r="N674" s="359">
        <f>+VLOOKUP($E674,Emissions!$1:$1048576,MATCH(DATE(N$2,1,1),Emissions!$A$1:$LI$1),FALSE)</f>
        <v>1.6167671599999999E-2</v>
      </c>
      <c r="O674" s="359">
        <f>+VLOOKUP($E674,Emissions!$1:$1048576,MATCH(DATE(O$2,1,1),Emissions!$A$1:$LI$1),FALSE)</f>
        <v>1.6364059800000001E-2</v>
      </c>
      <c r="P674" s="359">
        <f>+VLOOKUP($E674,Emissions!$1:$1048576,MATCH(DATE(P$2,1,1),Emissions!$A$1:$LI$1),FALSE)</f>
        <v>1.6562475E-2</v>
      </c>
      <c r="Q674" s="359">
        <f>+VLOOKUP($E674,Emissions!$1:$1048576,MATCH(DATE(Q$2,1,1),Emissions!$A$1:$LI$1),FALSE)</f>
        <v>1.67802996E-2</v>
      </c>
      <c r="R674" s="359">
        <f>+VLOOKUP($E674,Emissions!$1:$1048576,MATCH(DATE(R$2,1,1),Emissions!$A$1:$LI$1),FALSE)</f>
        <v>1.7005743199999999E-2</v>
      </c>
      <c r="S674" s="359">
        <f>+VLOOKUP($E674,Emissions!$1:$1048576,MATCH(DATE(S$2,1,1),Emissions!$A$1:$LI$1),FALSE)</f>
        <v>1.7235926700000001E-2</v>
      </c>
      <c r="T674" s="359">
        <f>+VLOOKUP($E674,Emissions!$1:$1048576,MATCH(DATE(T$2,1,1),Emissions!$A$1:$LI$1),FALSE)</f>
        <v>1.7469706500000001E-2</v>
      </c>
      <c r="U674" s="359">
        <f>+VLOOKUP($E674,Emissions!$1:$1048576,MATCH(DATE(U$2,1,1),Emissions!$A$1:$LI$1),FALSE)</f>
        <v>1.7706382499999999E-2</v>
      </c>
      <c r="V674" s="359">
        <f>+VLOOKUP($E674,Emissions!$1:$1048576,MATCH(DATE(V$2,1,1),Emissions!$A$1:$LI$1),FALSE)</f>
        <v>1.7944648699999999E-2</v>
      </c>
      <c r="W674" s="359">
        <f>+VLOOKUP($E674,Emissions!$1:$1048576,MATCH(DATE(W$2,1,1),Emissions!$A$1:$LI$1),FALSE)</f>
        <v>1.8184688399999999E-2</v>
      </c>
      <c r="X674" s="359">
        <f>+VLOOKUP($E674,Emissions!$1:$1048576,MATCH(DATE(X$2,1,1),Emissions!$A$1:$LI$1),FALSE)</f>
        <v>1.8426372399999998E-2</v>
      </c>
      <c r="Y674" s="359">
        <f>+VLOOKUP($E674,Emissions!$1:$1048576,MATCH(DATE(Y$2,1,1),Emissions!$A$1:$LI$1),FALSE)</f>
        <v>1.86695903E-2</v>
      </c>
      <c r="Z674" s="359">
        <f>+VLOOKUP($E674,Emissions!$1:$1048576,MATCH(DATE(Z$2,1,1),Emissions!$A$1:$LI$1),FALSE)</f>
        <v>1.8903897900000001E-2</v>
      </c>
      <c r="AA674" s="359">
        <f>+VLOOKUP($E674,Emissions!$1:$1048576,MATCH(DATE(AA$2,1,1),Emissions!$A$1:$LI$1),FALSE)</f>
        <v>1.9145395799999999E-2</v>
      </c>
      <c r="AB674" s="359">
        <f>+VLOOKUP($E674,Emissions!$1:$1048576,MATCH(DATE(AB$2,1,1),Emissions!$A$1:$LI$1),FALSE)</f>
        <v>1.9390345199999999E-2</v>
      </c>
      <c r="AC674" s="359">
        <f>+VLOOKUP($E674,Emissions!$1:$1048576,MATCH(DATE(AC$2,1,1),Emissions!$A$1:$LI$1),FALSE)</f>
        <v>1.96379442E-2</v>
      </c>
      <c r="AD674" s="359">
        <f>+VLOOKUP($E674,Emissions!$1:$1048576,MATCH(DATE(AD$2,1,1),Emissions!$A$1:$LI$1),FALSE)</f>
        <v>1.9888091600000001E-2</v>
      </c>
      <c r="AE674" s="359">
        <f>+VLOOKUP($E674,Emissions!$1:$1048576,MATCH(DATE(AE$2,1,1),Emissions!$A$1:$LI$1),FALSE)</f>
        <v>2.01109966E-2</v>
      </c>
      <c r="AF674" s="359">
        <f>+VLOOKUP($E674,Emissions!$1:$1048576,MATCH(DATE(AF$2,1,1),Emissions!$A$1:$LI$1),FALSE)</f>
        <v>2.0339065E-2</v>
      </c>
      <c r="AG674" s="359">
        <f>+VLOOKUP($E674,Emissions!$1:$1048576,MATCH(DATE(AG$2,1,1),Emissions!$A$1:$LI$1),FALSE)</f>
        <v>2.0568675000000002E-2</v>
      </c>
      <c r="AH674" s="359">
        <f>+VLOOKUP($E674,Emissions!$1:$1048576,MATCH(DATE(AH$2,1,1),Emissions!$A$1:$LI$1),FALSE)</f>
        <v>2.0799631400000001E-2</v>
      </c>
      <c r="AI674" s="359">
        <f>+VLOOKUP($E674,Emissions!$1:$1048576,MATCH(DATE(AI$2,1,1),Emissions!$A$1:$LI$1),FALSE)</f>
        <v>2.1032461999999998E-2</v>
      </c>
      <c r="AJ674" s="359">
        <f>+VLOOKUP($E674,Emissions!$1:$1048576,MATCH(DATE(AJ$2,1,1),Emissions!$A$1:$LI$1),FALSE)</f>
        <v>2.1267733099999998E-2</v>
      </c>
      <c r="AK674" s="359">
        <f>+VLOOKUP($E674,Emissions!$1:$1048576,MATCH(DATE(AK$2,1,1),Emissions!$A$1:$LI$1),FALSE)</f>
        <v>2.1506137299999999E-2</v>
      </c>
      <c r="AL674" s="359">
        <f>+VLOOKUP($E674,Emissions!$1:$1048576,MATCH(DATE(AL$2,1,1),Emissions!$A$1:$LI$1),FALSE)</f>
        <v>2.1747839500000001E-2</v>
      </c>
      <c r="AM674" s="359">
        <f>+VLOOKUP($E674,Emissions!$1:$1048576,MATCH(DATE(AM$2,1,1),Emissions!$A$1:$LI$1),FALSE)</f>
        <v>2.1993022000000001E-2</v>
      </c>
      <c r="AN674" s="359">
        <f>+VLOOKUP($E674,Emissions!$1:$1048576,MATCH(DATE(AN$2,1,1),Emissions!$A$1:$LI$1),FALSE)</f>
        <v>2.2241806199999999E-2</v>
      </c>
      <c r="AO674" s="359">
        <f>+VLOOKUP($E674,Emissions!$1:$1048576,MATCH(DATE(AO$2,1,1),Emissions!$A$1:$LI$1),FALSE)</f>
        <v>2.2494258499999999E-2</v>
      </c>
      <c r="AP674" s="359">
        <f>+VLOOKUP($E674,Emissions!$1:$1048576,MATCH(DATE(AP$2,1,1),Emissions!$A$1:$LI$1),FALSE)</f>
        <v>2.2745551199999998E-2</v>
      </c>
      <c r="AQ674" s="359">
        <f>+VLOOKUP($E674,Emissions!$1:$1048576,MATCH(DATE(AQ$2,1,1),Emissions!$A$1:$LI$1),FALSE)</f>
        <v>2.2997931199999998E-2</v>
      </c>
      <c r="AR674" s="359">
        <f>+VLOOKUP($E674,Emissions!$1:$1048576,MATCH(DATE(AR$2,1,1),Emissions!$A$1:$LI$1),FALSE)</f>
        <v>2.32522823E-2</v>
      </c>
      <c r="AS674" s="359">
        <f>+VLOOKUP($E674,Emissions!$1:$1048576,MATCH(DATE(AS$2,1,1),Emissions!$A$1:$LI$1),FALSE)</f>
        <v>2.3509083399999998E-2</v>
      </c>
      <c r="AT674" s="359">
        <f>+VLOOKUP($E674,Emissions!$1:$1048576,MATCH(DATE(AT$2,1,1),Emissions!$A$1:$LI$1),FALSE)</f>
        <v>2.37686761E-2</v>
      </c>
      <c r="AU674" s="359">
        <f>+VLOOKUP($E674,Emissions!$1:$1048576,MATCH(DATE(AU$2,1,1),Emissions!$A$1:$LI$1),FALSE)</f>
        <v>2.4031706399999998E-2</v>
      </c>
      <c r="AV674" s="359">
        <f>+VLOOKUP($E674,Emissions!$1:$1048576,MATCH(DATE(AV$2,1,1),Emissions!$A$1:$LI$1),FALSE)</f>
        <v>2.4298108799999999E-2</v>
      </c>
      <c r="AW674" s="359">
        <f>+VLOOKUP($E674,Emissions!$1:$1048576,MATCH(DATE(AW$2,1,1),Emissions!$A$1:$LI$1),FALSE)</f>
        <v>2.4567961100000001E-2</v>
      </c>
      <c r="AX674" s="359">
        <f>+VLOOKUP($E674,Emissions!$1:$1048576,MATCH(DATE(AX$2,1,1),Emissions!$A$1:$LI$1),FALSE)</f>
        <v>2.4841328400000001E-2</v>
      </c>
      <c r="AY674" s="359">
        <f>+VLOOKUP($E674,Emissions!$1:$1048576,MATCH(DATE(AY$2,1,1),Emissions!$A$1:$LI$1),FALSE)</f>
        <v>2.5118242799999999E-2</v>
      </c>
      <c r="AZ674" s="359">
        <f>+VLOOKUP($E674,Emissions!$1:$1048576,MATCH(DATE(AZ$2,1,1),Emissions!$A$1:$LI$1),FALSE)</f>
        <v>2.5400721800000001E-2</v>
      </c>
      <c r="BA674" s="359">
        <f>+VLOOKUP($E674,Emissions!$1:$1048576,MATCH(DATE(BA$2,1,1),Emissions!$A$1:$LI$1),FALSE)</f>
        <v>2.5687478499999999E-2</v>
      </c>
      <c r="BB674" s="359">
        <f>+VLOOKUP($E674,Emissions!$1:$1048576,MATCH(DATE(BB$2,1,1),Emissions!$A$1:$LI$1),FALSE)</f>
        <v>2.5978184800000002E-2</v>
      </c>
      <c r="BC674" s="359">
        <f>+VLOOKUP($E674,Emissions!$1:$1048576,MATCH(DATE(BC$2,1,1),Emissions!$A$1:$LI$1),FALSE)</f>
        <v>2.6272706699999999E-2</v>
      </c>
      <c r="BD674" s="359">
        <f>+VLOOKUP($E674,Emissions!$1:$1048576,MATCH(DATE(BD$2,1,1),Emissions!$A$1:$LI$1),FALSE)</f>
        <v>2.65709573E-2</v>
      </c>
      <c r="BE674" s="359">
        <f>+VLOOKUP($E674,Emissions!$1:$1048576,MATCH(DATE(BE$2,1,1),Emissions!$A$1:$LI$1),FALSE)</f>
        <v>3.1280420199999999E-2</v>
      </c>
      <c r="BF674" s="359">
        <f>+VLOOKUP($E674,Emissions!$1:$1048576,MATCH(DATE(BF$2,1,1),Emissions!$A$1:$LI$1),FALSE)</f>
        <v>3.1756936800000003E-2</v>
      </c>
      <c r="BG674" s="359">
        <f>+VLOOKUP($E674,Emissions!$1:$1048576,MATCH(DATE(BG$2,1,1),Emissions!$A$1:$LI$1),FALSE)</f>
        <v>3.2240956600000002E-2</v>
      </c>
      <c r="BH674" s="359">
        <f>+VLOOKUP($E674,Emissions!$1:$1048576,MATCH(DATE(BH$2,1,1),Emissions!$A$1:$LI$1),FALSE)</f>
        <v>3.2732644200000001E-2</v>
      </c>
      <c r="BI674" s="359">
        <f>+VLOOKUP($E674,Emissions!$1:$1048576,MATCH(DATE(BI$2,1,1),Emissions!$A$1:$LI$1),FALSE)</f>
        <v>3.3232168399999998E-2</v>
      </c>
    </row>
    <row r="675" spans="1:61" ht="15" customHeight="1" x14ac:dyDescent="0.35">
      <c r="A675" s="409"/>
      <c r="B675" s="169"/>
      <c r="C675" s="138" t="s">
        <v>603</v>
      </c>
      <c r="D675" s="114" t="s">
        <v>1029</v>
      </c>
      <c r="E675" s="50" t="s">
        <v>2765</v>
      </c>
      <c r="F675" s="359">
        <f>+VLOOKUP($E675,Emissions!$1:$1048576,MATCH(DATE(F$2,1,1),Emissions!$A$1:$LI$1),FALSE)</f>
        <v>0.1494745053</v>
      </c>
      <c r="G675" s="359">
        <f>+VLOOKUP($E675,Emissions!$1:$1048576,MATCH(DATE(G$2,1,1),Emissions!$A$1:$LI$1),FALSE)</f>
        <v>0.15032124569999999</v>
      </c>
      <c r="H675" s="359">
        <f>+VLOOKUP($E675,Emissions!$1:$1048576,MATCH(DATE(H$2,1,1),Emissions!$A$1:$LI$1),FALSE)</f>
        <v>0.151492131</v>
      </c>
      <c r="I675" s="359">
        <f>+VLOOKUP($E675,Emissions!$1:$1048576,MATCH(DATE(I$2,1,1),Emissions!$A$1:$LI$1),FALSE)</f>
        <v>0.15285398319999999</v>
      </c>
      <c r="J675" s="359">
        <f>+VLOOKUP($E675,Emissions!$1:$1048576,MATCH(DATE(J$2,1,1),Emissions!$A$1:$LI$1),FALSE)</f>
        <v>0.15438431899999999</v>
      </c>
      <c r="K675" s="359">
        <f>+VLOOKUP($E675,Emissions!$1:$1048576,MATCH(DATE(K$2,1,1),Emissions!$A$1:$LI$1),FALSE)</f>
        <v>0.1560691726</v>
      </c>
      <c r="L675" s="359">
        <f>+VLOOKUP($E675,Emissions!$1:$1048576,MATCH(DATE(L$2,1,1),Emissions!$A$1:$LI$1),FALSE)</f>
        <v>0.1578064971</v>
      </c>
      <c r="M675" s="359">
        <f>+VLOOKUP($E675,Emissions!$1:$1048576,MATCH(DATE(M$2,1,1),Emissions!$A$1:$LI$1),FALSE)</f>
        <v>0.1596235218</v>
      </c>
      <c r="N675" s="359">
        <f>+VLOOKUP($E675,Emissions!$1:$1048576,MATCH(DATE(N$2,1,1),Emissions!$A$1:$LI$1),FALSE)</f>
        <v>0.1615159042</v>
      </c>
      <c r="O675" s="359">
        <f>+VLOOKUP($E675,Emissions!$1:$1048576,MATCH(DATE(O$2,1,1),Emissions!$A$1:$LI$1),FALSE)</f>
        <v>0.16347248280000001</v>
      </c>
      <c r="P675" s="359">
        <f>+VLOOKUP($E675,Emissions!$1:$1048576,MATCH(DATE(P$2,1,1),Emissions!$A$1:$LI$1),FALSE)</f>
        <v>0.16544838270000001</v>
      </c>
      <c r="Q675" s="359">
        <f>+VLOOKUP($E675,Emissions!$1:$1048576,MATCH(DATE(Q$2,1,1),Emissions!$A$1:$LI$1),FALSE)</f>
        <v>0.1676172326</v>
      </c>
      <c r="R675" s="359">
        <f>+VLOOKUP($E675,Emissions!$1:$1048576,MATCH(DATE(R$2,1,1),Emissions!$A$1:$LI$1),FALSE)</f>
        <v>0.1698611616</v>
      </c>
      <c r="S675" s="359">
        <f>+VLOOKUP($E675,Emissions!$1:$1048576,MATCH(DATE(S$2,1,1),Emissions!$A$1:$LI$1),FALSE)</f>
        <v>0.17215159699999999</v>
      </c>
      <c r="T675" s="359">
        <f>+VLOOKUP($E675,Emissions!$1:$1048576,MATCH(DATE(T$2,1,1),Emissions!$A$1:$LI$1),FALSE)</f>
        <v>0.17447751540000001</v>
      </c>
      <c r="U675" s="359">
        <f>+VLOOKUP($E675,Emissions!$1:$1048576,MATCH(DATE(U$2,1,1),Emissions!$A$1:$LI$1),FALSE)</f>
        <v>0.17683238549999999</v>
      </c>
      <c r="V675" s="359">
        <f>+VLOOKUP($E675,Emissions!$1:$1048576,MATCH(DATE(V$2,1,1),Emissions!$A$1:$LI$1),FALSE)</f>
        <v>0.17920358089999999</v>
      </c>
      <c r="W675" s="359">
        <f>+VLOOKUP($E675,Emissions!$1:$1048576,MATCH(DATE(W$2,1,1),Emissions!$A$1:$LI$1),FALSE)</f>
        <v>0.181593273</v>
      </c>
      <c r="X675" s="359">
        <f>+VLOOKUP($E675,Emissions!$1:$1048576,MATCH(DATE(X$2,1,1),Emissions!$A$1:$LI$1),FALSE)</f>
        <v>0.1840004073</v>
      </c>
      <c r="Y675" s="359">
        <f>+VLOOKUP($E675,Emissions!$1:$1048576,MATCH(DATE(Y$2,1,1),Emissions!$A$1:$LI$1),FALSE)</f>
        <v>0.18642401680000001</v>
      </c>
      <c r="Z675" s="359">
        <f>+VLOOKUP($E675,Emissions!$1:$1048576,MATCH(DATE(Z$2,1,1),Emissions!$A$1:$LI$1),FALSE)</f>
        <v>0.18876003350000001</v>
      </c>
      <c r="AA675" s="359">
        <f>+VLOOKUP($E675,Emissions!$1:$1048576,MATCH(DATE(AA$2,1,1),Emissions!$A$1:$LI$1),FALSE)</f>
        <v>0.19116919460000001</v>
      </c>
      <c r="AB675" s="359">
        <f>+VLOOKUP($E675,Emissions!$1:$1048576,MATCH(DATE(AB$2,1,1),Emissions!$A$1:$LI$1),FALSE)</f>
        <v>0.1936140392</v>
      </c>
      <c r="AC675" s="359">
        <f>+VLOOKUP($E675,Emissions!$1:$1048576,MATCH(DATE(AC$2,1,1),Emissions!$A$1:$LI$1),FALSE)</f>
        <v>0.19608642539999999</v>
      </c>
      <c r="AD675" s="359">
        <f>+VLOOKUP($E675,Emissions!$1:$1048576,MATCH(DATE(AD$2,1,1),Emissions!$A$1:$LI$1),FALSE)</f>
        <v>0.1985852172</v>
      </c>
      <c r="AE675" s="359">
        <f>+VLOOKUP($E675,Emissions!$1:$1048576,MATCH(DATE(AE$2,1,1),Emissions!$A$1:$LI$1),FALSE)</f>
        <v>0.2008132862</v>
      </c>
      <c r="AF675" s="359">
        <f>+VLOOKUP($E675,Emissions!$1:$1048576,MATCH(DATE(AF$2,1,1),Emissions!$A$1:$LI$1),FALSE)</f>
        <v>0.20309421010000001</v>
      </c>
      <c r="AG675" s="359">
        <f>+VLOOKUP($E675,Emissions!$1:$1048576,MATCH(DATE(AG$2,1,1),Emissions!$A$1:$LI$1),FALSE)</f>
        <v>0.2053916405</v>
      </c>
      <c r="AH675" s="359">
        <f>+VLOOKUP($E675,Emissions!$1:$1048576,MATCH(DATE(AH$2,1,1),Emissions!$A$1:$LI$1),FALSE)</f>
        <v>0.20770339569999999</v>
      </c>
      <c r="AI675" s="359">
        <f>+VLOOKUP($E675,Emissions!$1:$1048576,MATCH(DATE(AI$2,1,1),Emissions!$A$1:$LI$1),FALSE)</f>
        <v>0.210034521</v>
      </c>
      <c r="AJ675" s="359">
        <f>+VLOOKUP($E675,Emissions!$1:$1048576,MATCH(DATE(AJ$2,1,1),Emissions!$A$1:$LI$1),FALSE)</f>
        <v>0.2123904717</v>
      </c>
      <c r="AK675" s="359">
        <f>+VLOOKUP($E675,Emissions!$1:$1048576,MATCH(DATE(AK$2,1,1),Emissions!$A$1:$LI$1),FALSE)</f>
        <v>0.2147779849</v>
      </c>
      <c r="AL675" s="359">
        <f>+VLOOKUP($E675,Emissions!$1:$1048576,MATCH(DATE(AL$2,1,1),Emissions!$A$1:$LI$1),FALSE)</f>
        <v>0.2171985451</v>
      </c>
      <c r="AM675" s="359">
        <f>+VLOOKUP($E675,Emissions!$1:$1048576,MATCH(DATE(AM$2,1,1),Emissions!$A$1:$LI$1),FALSE)</f>
        <v>0.21965383090000001</v>
      </c>
      <c r="AN675" s="359">
        <f>+VLOOKUP($E675,Emissions!$1:$1048576,MATCH(DATE(AN$2,1,1),Emissions!$A$1:$LI$1),FALSE)</f>
        <v>0.22214494339999999</v>
      </c>
      <c r="AO675" s="359">
        <f>+VLOOKUP($E675,Emissions!$1:$1048576,MATCH(DATE(AO$2,1,1),Emissions!$A$1:$LI$1),FALSE)</f>
        <v>0.22467245899999999</v>
      </c>
      <c r="AP675" s="359">
        <f>+VLOOKUP($E675,Emissions!$1:$1048576,MATCH(DATE(AP$2,1,1),Emissions!$A$1:$LI$1),FALSE)</f>
        <v>0.2271881892</v>
      </c>
      <c r="AQ675" s="359">
        <f>+VLOOKUP($E675,Emissions!$1:$1048576,MATCH(DATE(AQ$2,1,1),Emissions!$A$1:$LI$1),FALSE)</f>
        <v>0.2297145773</v>
      </c>
      <c r="AR675" s="359">
        <f>+VLOOKUP($E675,Emissions!$1:$1048576,MATCH(DATE(AR$2,1,1),Emissions!$A$1:$LI$1),FALSE)</f>
        <v>0.23226043129999999</v>
      </c>
      <c r="AS675" s="359">
        <f>+VLOOKUP($E675,Emissions!$1:$1048576,MATCH(DATE(AS$2,1,1),Emissions!$A$1:$LI$1),FALSE)</f>
        <v>0.23483051839999999</v>
      </c>
      <c r="AT675" s="359">
        <f>+VLOOKUP($E675,Emissions!$1:$1048576,MATCH(DATE(AT$2,1,1),Emissions!$A$1:$LI$1),FALSE)</f>
        <v>0.2374282482</v>
      </c>
      <c r="AU675" s="359">
        <f>+VLOOKUP($E675,Emissions!$1:$1048576,MATCH(DATE(AU$2,1,1),Emissions!$A$1:$LI$1),FALSE)</f>
        <v>0.24006008049999999</v>
      </c>
      <c r="AV675" s="359">
        <f>+VLOOKUP($E675,Emissions!$1:$1048576,MATCH(DATE(AV$2,1,1),Emissions!$A$1:$LI$1),FALSE)</f>
        <v>0.24272536719999999</v>
      </c>
      <c r="AW675" s="359">
        <f>+VLOOKUP($E675,Emissions!$1:$1048576,MATCH(DATE(AW$2,1,1),Emissions!$A$1:$LI$1),FALSE)</f>
        <v>0.24542490510000001</v>
      </c>
      <c r="AX675" s="359">
        <f>+VLOOKUP($E675,Emissions!$1:$1048576,MATCH(DATE(AX$2,1,1),Emissions!$A$1:$LI$1),FALSE)</f>
        <v>0.24815936390000001</v>
      </c>
      <c r="AY675" s="359">
        <f>+VLOOKUP($E675,Emissions!$1:$1048576,MATCH(DATE(AY$2,1,1),Emissions!$A$1:$LI$1),FALSE)</f>
        <v>0.25092909120000001</v>
      </c>
      <c r="AZ675" s="359">
        <f>+VLOOKUP($E675,Emissions!$1:$1048576,MATCH(DATE(AZ$2,1,1),Emissions!$A$1:$LI$1),FALSE)</f>
        <v>0.25375424870000002</v>
      </c>
      <c r="BA675" s="359">
        <f>+VLOOKUP($E675,Emissions!$1:$1048576,MATCH(DATE(BA$2,1,1),Emissions!$A$1:$LI$1),FALSE)</f>
        <v>0.25662197399999997</v>
      </c>
      <c r="BB675" s="359">
        <f>+VLOOKUP($E675,Emissions!$1:$1048576,MATCH(DATE(BB$2,1,1),Emissions!$A$1:$LI$1),FALSE)</f>
        <v>0.25952899400000001</v>
      </c>
      <c r="BC675" s="359">
        <f>+VLOOKUP($E675,Emissions!$1:$1048576,MATCH(DATE(BC$2,1,1),Emissions!$A$1:$LI$1),FALSE)</f>
        <v>0.26247399599999999</v>
      </c>
      <c r="BD675" s="359">
        <f>+VLOOKUP($E675,Emissions!$1:$1048576,MATCH(DATE(BD$2,1,1),Emissions!$A$1:$LI$1),FALSE)</f>
        <v>0.26545615210000001</v>
      </c>
      <c r="BE675" s="359">
        <f>+VLOOKUP($E675,Emissions!$1:$1048576,MATCH(DATE(BE$2,1,1),Emissions!$A$1:$LI$1),FALSE)</f>
        <v>0.31209321670000001</v>
      </c>
      <c r="BF675" s="359">
        <f>+VLOOKUP($E675,Emissions!$1:$1048576,MATCH(DATE(BF$2,1,1),Emissions!$A$1:$LI$1),FALSE)</f>
        <v>0.3168486552</v>
      </c>
      <c r="BG675" s="359">
        <f>+VLOOKUP($E675,Emissions!$1:$1048576,MATCH(DATE(BG$2,1,1),Emissions!$A$1:$LI$1),FALSE)</f>
        <v>0.32167914349999999</v>
      </c>
      <c r="BH675" s="359">
        <f>+VLOOKUP($E675,Emissions!$1:$1048576,MATCH(DATE(BH$2,1,1),Emissions!$A$1:$LI$1),FALSE)</f>
        <v>0.32658627579999999</v>
      </c>
      <c r="BI675" s="359">
        <f>+VLOOKUP($E675,Emissions!$1:$1048576,MATCH(DATE(BI$2,1,1),Emissions!$A$1:$LI$1),FALSE)</f>
        <v>0.33157169809999998</v>
      </c>
    </row>
    <row r="676" spans="1:61" ht="15" customHeight="1" x14ac:dyDescent="0.35">
      <c r="A676" s="409"/>
      <c r="B676" s="169"/>
      <c r="C676" s="138" t="s">
        <v>604</v>
      </c>
      <c r="D676" s="114" t="s">
        <v>1029</v>
      </c>
      <c r="E676" s="50" t="s">
        <v>2766</v>
      </c>
      <c r="F676" s="359">
        <f>+VLOOKUP($E676,Emissions!$1:$1048576,MATCH(DATE(F$2,1,1),Emissions!$A$1:$LI$1),FALSE)</f>
        <v>8.5113955100000003E-3</v>
      </c>
      <c r="G676" s="359">
        <f>+VLOOKUP($E676,Emissions!$1:$1048576,MATCH(DATE(G$2,1,1),Emissions!$A$1:$LI$1),FALSE)</f>
        <v>8.5720514200000007E-3</v>
      </c>
      <c r="H676" s="359">
        <f>+VLOOKUP($E676,Emissions!$1:$1048576,MATCH(DATE(H$2,1,1),Emissions!$A$1:$LI$1),FALSE)</f>
        <v>8.68082838E-3</v>
      </c>
      <c r="I676" s="359">
        <f>+VLOOKUP($E676,Emissions!$1:$1048576,MATCH(DATE(I$2,1,1),Emissions!$A$1:$LI$1),FALSE)</f>
        <v>8.7980541699999998E-3</v>
      </c>
      <c r="J676" s="359">
        <f>+VLOOKUP($E676,Emissions!$1:$1048576,MATCH(DATE(J$2,1,1),Emissions!$A$1:$LI$1),FALSE)</f>
        <v>8.91877724E-3</v>
      </c>
      <c r="K676" s="359">
        <f>+VLOOKUP($E676,Emissions!$1:$1048576,MATCH(DATE(K$2,1,1),Emissions!$A$1:$LI$1),FALSE)</f>
        <v>9.0417004399999997E-3</v>
      </c>
      <c r="L676" s="359">
        <f>+VLOOKUP($E676,Emissions!$1:$1048576,MATCH(DATE(L$2,1,1),Emissions!$A$1:$LI$1),FALSE)</f>
        <v>9.1572704499999994E-3</v>
      </c>
      <c r="M676" s="359">
        <f>+VLOOKUP($E676,Emissions!$1:$1048576,MATCH(DATE(M$2,1,1),Emissions!$A$1:$LI$1),FALSE)</f>
        <v>9.2722580400000001E-3</v>
      </c>
      <c r="N676" s="359">
        <f>+VLOOKUP($E676,Emissions!$1:$1048576,MATCH(DATE(N$2,1,1),Emissions!$A$1:$LI$1),FALSE)</f>
        <v>9.3869725300000009E-3</v>
      </c>
      <c r="O676" s="359">
        <f>+VLOOKUP($E676,Emissions!$1:$1048576,MATCH(DATE(O$2,1,1),Emissions!$A$1:$LI$1),FALSE)</f>
        <v>9.5011378999999997E-3</v>
      </c>
      <c r="P676" s="359">
        <f>+VLOOKUP($E676,Emissions!$1:$1048576,MATCH(DATE(P$2,1,1),Emissions!$A$1:$LI$1),FALSE)</f>
        <v>9.5956345200000001E-3</v>
      </c>
      <c r="Q676" s="359">
        <f>+VLOOKUP($E676,Emissions!$1:$1048576,MATCH(DATE(Q$2,1,1),Emissions!$A$1:$LI$1),FALSE)</f>
        <v>9.7267870200000005E-3</v>
      </c>
      <c r="R676" s="359">
        <f>+VLOOKUP($E676,Emissions!$1:$1048576,MATCH(DATE(R$2,1,1),Emissions!$A$1:$LI$1),FALSE)</f>
        <v>9.8615624699999998E-3</v>
      </c>
      <c r="S676" s="359">
        <f>+VLOOKUP($E676,Emissions!$1:$1048576,MATCH(DATE(S$2,1,1),Emissions!$A$1:$LI$1),FALSE)</f>
        <v>9.9960422300000001E-3</v>
      </c>
      <c r="T676" s="359">
        <f>+VLOOKUP($E676,Emissions!$1:$1048576,MATCH(DATE(T$2,1,1),Emissions!$A$1:$LI$1),FALSE)</f>
        <v>1.01297756E-2</v>
      </c>
      <c r="U676" s="359">
        <f>+VLOOKUP($E676,Emissions!$1:$1048576,MATCH(DATE(U$2,1,1),Emissions!$A$1:$LI$1),FALSE)</f>
        <v>1.0262796100000001E-2</v>
      </c>
      <c r="V676" s="359">
        <f>+VLOOKUP($E676,Emissions!$1:$1048576,MATCH(DATE(V$2,1,1),Emissions!$A$1:$LI$1),FALSE)</f>
        <v>1.0393657299999999E-2</v>
      </c>
      <c r="W676" s="359">
        <f>+VLOOKUP($E676,Emissions!$1:$1048576,MATCH(DATE(W$2,1,1),Emissions!$A$1:$LI$1),FALSE)</f>
        <v>1.0523989500000001E-2</v>
      </c>
      <c r="X676" s="359">
        <f>+VLOOKUP($E676,Emissions!$1:$1048576,MATCH(DATE(X$2,1,1),Emissions!$A$1:$LI$1),FALSE)</f>
        <v>1.06542071E-2</v>
      </c>
      <c r="Y676" s="359">
        <f>+VLOOKUP($E676,Emissions!$1:$1048576,MATCH(DATE(Y$2,1,1),Emissions!$A$1:$LI$1),FALSE)</f>
        <v>1.0784595900000001E-2</v>
      </c>
      <c r="Z676" s="359">
        <f>+VLOOKUP($E676,Emissions!$1:$1048576,MATCH(DATE(Z$2,1,1),Emissions!$A$1:$LI$1),FALSE)</f>
        <v>1.0905532500000001E-2</v>
      </c>
      <c r="AA676" s="359">
        <f>+VLOOKUP($E676,Emissions!$1:$1048576,MATCH(DATE(AA$2,1,1),Emissions!$A$1:$LI$1),FALSE)</f>
        <v>1.1036105900000001E-2</v>
      </c>
      <c r="AB676" s="359">
        <f>+VLOOKUP($E676,Emissions!$1:$1048576,MATCH(DATE(AB$2,1,1),Emissions!$A$1:$LI$1),FALSE)</f>
        <v>1.1168717700000001E-2</v>
      </c>
      <c r="AC676" s="359">
        <f>+VLOOKUP($E676,Emissions!$1:$1048576,MATCH(DATE(AC$2,1,1),Emissions!$A$1:$LI$1),FALSE)</f>
        <v>1.1302702099999999E-2</v>
      </c>
      <c r="AD676" s="359">
        <f>+VLOOKUP($E676,Emissions!$1:$1048576,MATCH(DATE(AD$2,1,1),Emissions!$A$1:$LI$1),FALSE)</f>
        <v>1.1438187400000001E-2</v>
      </c>
      <c r="AE676" s="359">
        <f>+VLOOKUP($E676,Emissions!$1:$1048576,MATCH(DATE(AE$2,1,1),Emissions!$A$1:$LI$1),FALSE)</f>
        <v>1.15471776E-2</v>
      </c>
      <c r="AF676" s="359">
        <f>+VLOOKUP($E676,Emissions!$1:$1048576,MATCH(DATE(AF$2,1,1),Emissions!$A$1:$LI$1),FALSE)</f>
        <v>1.16708587E-2</v>
      </c>
      <c r="AG676" s="359">
        <f>+VLOOKUP($E676,Emissions!$1:$1048576,MATCH(DATE(AG$2,1,1),Emissions!$A$1:$LI$1),FALSE)</f>
        <v>1.1798111700000001E-2</v>
      </c>
      <c r="AH676" s="359">
        <f>+VLOOKUP($E676,Emissions!$1:$1048576,MATCH(DATE(AH$2,1,1),Emissions!$A$1:$LI$1),FALSE)</f>
        <v>1.1927784300000001E-2</v>
      </c>
      <c r="AI676" s="359">
        <f>+VLOOKUP($E676,Emissions!$1:$1048576,MATCH(DATE(AI$2,1,1),Emissions!$A$1:$LI$1),FALSE)</f>
        <v>1.20598584E-2</v>
      </c>
      <c r="AJ676" s="359">
        <f>+VLOOKUP($E676,Emissions!$1:$1048576,MATCH(DATE(AJ$2,1,1),Emissions!$A$1:$LI$1),FALSE)</f>
        <v>1.21944189E-2</v>
      </c>
      <c r="AK676" s="359">
        <f>+VLOOKUP($E676,Emissions!$1:$1048576,MATCH(DATE(AK$2,1,1),Emissions!$A$1:$LI$1),FALSE)</f>
        <v>1.2332008300000001E-2</v>
      </c>
      <c r="AL676" s="359">
        <f>+VLOOKUP($E676,Emissions!$1:$1048576,MATCH(DATE(AL$2,1,1),Emissions!$A$1:$LI$1),FALSE)</f>
        <v>1.2472248300000001E-2</v>
      </c>
      <c r="AM676" s="359">
        <f>+VLOOKUP($E676,Emissions!$1:$1048576,MATCH(DATE(AM$2,1,1),Emissions!$A$1:$LI$1),FALSE)</f>
        <v>1.26151045E-2</v>
      </c>
      <c r="AN676" s="359">
        <f>+VLOOKUP($E676,Emissions!$1:$1048576,MATCH(DATE(AN$2,1,1),Emissions!$A$1:$LI$1),FALSE)</f>
        <v>1.2760561700000001E-2</v>
      </c>
      <c r="AO676" s="359">
        <f>+VLOOKUP($E676,Emissions!$1:$1048576,MATCH(DATE(AO$2,1,1),Emissions!$A$1:$LI$1),FALSE)</f>
        <v>1.2908589200000001E-2</v>
      </c>
      <c r="AP676" s="359">
        <f>+VLOOKUP($E676,Emissions!$1:$1048576,MATCH(DATE(AP$2,1,1),Emissions!$A$1:$LI$1),FALSE)</f>
        <v>1.3056970399999999E-2</v>
      </c>
      <c r="AQ676" s="359">
        <f>+VLOOKUP($E676,Emissions!$1:$1048576,MATCH(DATE(AQ$2,1,1),Emissions!$A$1:$LI$1),FALSE)</f>
        <v>1.3207557999999999E-2</v>
      </c>
      <c r="AR676" s="359">
        <f>+VLOOKUP($E676,Emissions!$1:$1048576,MATCH(DATE(AR$2,1,1),Emissions!$A$1:$LI$1),FALSE)</f>
        <v>1.33605371E-2</v>
      </c>
      <c r="AS676" s="359">
        <f>+VLOOKUP($E676,Emissions!$1:$1048576,MATCH(DATE(AS$2,1,1),Emissions!$A$1:$LI$1),FALSE)</f>
        <v>1.35158937E-2</v>
      </c>
      <c r="AT676" s="359">
        <f>+VLOOKUP($E676,Emissions!$1:$1048576,MATCH(DATE(AT$2,1,1),Emissions!$A$1:$LI$1),FALSE)</f>
        <v>1.36735859E-2</v>
      </c>
      <c r="AU676" s="359">
        <f>+VLOOKUP($E676,Emissions!$1:$1048576,MATCH(DATE(AU$2,1,1),Emissions!$A$1:$LI$1),FALSE)</f>
        <v>1.38343294E-2</v>
      </c>
      <c r="AV676" s="359">
        <f>+VLOOKUP($E676,Emissions!$1:$1048576,MATCH(DATE(AV$2,1,1),Emissions!$A$1:$LI$1),FALSE)</f>
        <v>1.3997400199999999E-2</v>
      </c>
      <c r="AW676" s="359">
        <f>+VLOOKUP($E676,Emissions!$1:$1048576,MATCH(DATE(AW$2,1,1),Emissions!$A$1:$LI$1),FALSE)</f>
        <v>1.41626726E-2</v>
      </c>
      <c r="AX676" s="359">
        <f>+VLOOKUP($E676,Emissions!$1:$1048576,MATCH(DATE(AX$2,1,1),Emissions!$A$1:$LI$1),FALSE)</f>
        <v>1.43300919E-2</v>
      </c>
      <c r="AY676" s="359">
        <f>+VLOOKUP($E676,Emissions!$1:$1048576,MATCH(DATE(AY$2,1,1),Emissions!$A$1:$LI$1),FALSE)</f>
        <v>1.4499613099999999E-2</v>
      </c>
      <c r="AZ676" s="359">
        <f>+VLOOKUP($E676,Emissions!$1:$1048576,MATCH(DATE(AZ$2,1,1),Emissions!$A$1:$LI$1),FALSE)</f>
        <v>1.4674528399999999E-2</v>
      </c>
      <c r="BA676" s="359">
        <f>+VLOOKUP($E676,Emissions!$1:$1048576,MATCH(DATE(BA$2,1,1),Emissions!$A$1:$LI$1),FALSE)</f>
        <v>1.4851861500000001E-2</v>
      </c>
      <c r="BB676" s="359">
        <f>+VLOOKUP($E676,Emissions!$1:$1048576,MATCH(DATE(BB$2,1,1),Emissions!$A$1:$LI$1),FALSE)</f>
        <v>1.5031245800000001E-2</v>
      </c>
      <c r="BC676" s="359">
        <f>+VLOOKUP($E676,Emissions!$1:$1048576,MATCH(DATE(BC$2,1,1),Emissions!$A$1:$LI$1),FALSE)</f>
        <v>1.52126238E-2</v>
      </c>
      <c r="BD676" s="359">
        <f>+VLOOKUP($E676,Emissions!$1:$1048576,MATCH(DATE(BD$2,1,1),Emissions!$A$1:$LI$1),FALSE)</f>
        <v>1.53959782E-2</v>
      </c>
      <c r="BE676" s="359">
        <f>+VLOOKUP($E676,Emissions!$1:$1048576,MATCH(DATE(BE$2,1,1),Emissions!$A$1:$LI$1),FALSE)</f>
        <v>2.0164743499999999E-2</v>
      </c>
      <c r="BF676" s="359">
        <f>+VLOOKUP($E676,Emissions!$1:$1048576,MATCH(DATE(BF$2,1,1),Emissions!$A$1:$LI$1),FALSE)</f>
        <v>2.05182444E-2</v>
      </c>
      <c r="BG676" s="359">
        <f>+VLOOKUP($E676,Emissions!$1:$1048576,MATCH(DATE(BG$2,1,1),Emissions!$A$1:$LI$1),FALSE)</f>
        <v>2.0878603799999999E-2</v>
      </c>
      <c r="BH676" s="359">
        <f>+VLOOKUP($E676,Emissions!$1:$1048576,MATCH(DATE(BH$2,1,1),Emissions!$A$1:$LI$1),FALSE)</f>
        <v>2.1245943999999999E-2</v>
      </c>
      <c r="BI676" s="359">
        <f>+VLOOKUP($E676,Emissions!$1:$1048576,MATCH(DATE(BI$2,1,1),Emissions!$A$1:$LI$1),FALSE)</f>
        <v>2.16203796E-2</v>
      </c>
    </row>
    <row r="677" spans="1:61" ht="15" customHeight="1" x14ac:dyDescent="0.35">
      <c r="A677" s="409"/>
      <c r="B677" s="169"/>
      <c r="C677" s="138" t="s">
        <v>605</v>
      </c>
      <c r="D677" s="114" t="s">
        <v>1029</v>
      </c>
      <c r="E677" s="50" t="s">
        <v>2767</v>
      </c>
      <c r="F677" s="359">
        <f>+VLOOKUP($E677,Emissions!$1:$1048576,MATCH(DATE(F$2,1,1),Emissions!$A$1:$LI$1),FALSE)</f>
        <v>0.1155376723</v>
      </c>
      <c r="G677" s="359">
        <f>+VLOOKUP($E677,Emissions!$1:$1048576,MATCH(DATE(G$2,1,1),Emissions!$A$1:$LI$1),FALSE)</f>
        <v>0.11650791069999999</v>
      </c>
      <c r="H677" s="359">
        <f>+VLOOKUP($E677,Emissions!$1:$1048576,MATCH(DATE(H$2,1,1),Emissions!$A$1:$LI$1),FALSE)</f>
        <v>0.1179488872</v>
      </c>
      <c r="I677" s="359">
        <f>+VLOOKUP($E677,Emissions!$1:$1048576,MATCH(DATE(I$2,1,1),Emissions!$A$1:$LI$1),FALSE)</f>
        <v>0.1195731756</v>
      </c>
      <c r="J677" s="359">
        <f>+VLOOKUP($E677,Emissions!$1:$1048576,MATCH(DATE(J$2,1,1),Emissions!$A$1:$LI$1),FALSE)</f>
        <v>0.1213399835</v>
      </c>
      <c r="K677" s="359">
        <f>+VLOOKUP($E677,Emissions!$1:$1048576,MATCH(DATE(K$2,1,1),Emissions!$A$1:$LI$1),FALSE)</f>
        <v>0.1232364525</v>
      </c>
      <c r="L677" s="359">
        <f>+VLOOKUP($E677,Emissions!$1:$1048576,MATCH(DATE(L$2,1,1),Emissions!$A$1:$LI$1),FALSE)</f>
        <v>0.1251532464</v>
      </c>
      <c r="M677" s="359">
        <f>+VLOOKUP($E677,Emissions!$1:$1048576,MATCH(DATE(M$2,1,1),Emissions!$A$1:$LI$1),FALSE)</f>
        <v>0.12713217530000001</v>
      </c>
      <c r="N677" s="359">
        <f>+VLOOKUP($E677,Emissions!$1:$1048576,MATCH(DATE(N$2,1,1),Emissions!$A$1:$LI$1),FALSE)</f>
        <v>0.1291698422</v>
      </c>
      <c r="O677" s="359">
        <f>+VLOOKUP($E677,Emissions!$1:$1048576,MATCH(DATE(O$2,1,1),Emissions!$A$1:$LI$1),FALSE)</f>
        <v>0.1312559408</v>
      </c>
      <c r="P677" s="359">
        <f>+VLOOKUP($E677,Emissions!$1:$1048576,MATCH(DATE(P$2,1,1),Emissions!$A$1:$LI$1),FALSE)</f>
        <v>0.13328265610000001</v>
      </c>
      <c r="Q677" s="359">
        <f>+VLOOKUP($E677,Emissions!$1:$1048576,MATCH(DATE(Q$2,1,1),Emissions!$A$1:$LI$1),FALSE)</f>
        <v>0.13560378479999999</v>
      </c>
      <c r="R677" s="359">
        <f>+VLOOKUP($E677,Emissions!$1:$1048576,MATCH(DATE(R$2,1,1),Emissions!$A$1:$LI$1),FALSE)</f>
        <v>0.1379930218</v>
      </c>
      <c r="S677" s="359">
        <f>+VLOOKUP($E677,Emissions!$1:$1048576,MATCH(DATE(S$2,1,1),Emissions!$A$1:$LI$1),FALSE)</f>
        <v>0.14041732900000001</v>
      </c>
      <c r="T677" s="359">
        <f>+VLOOKUP($E677,Emissions!$1:$1048576,MATCH(DATE(T$2,1,1),Emissions!$A$1:$LI$1),FALSE)</f>
        <v>0.1428684522</v>
      </c>
      <c r="U677" s="359">
        <f>+VLOOKUP($E677,Emissions!$1:$1048576,MATCH(DATE(U$2,1,1),Emissions!$A$1:$LI$1),FALSE)</f>
        <v>0.1453421359</v>
      </c>
      <c r="V677" s="359">
        <f>+VLOOKUP($E677,Emissions!$1:$1048576,MATCH(DATE(V$2,1,1),Emissions!$A$1:$LI$1),FALSE)</f>
        <v>0.14782279449999999</v>
      </c>
      <c r="W677" s="359">
        <f>+VLOOKUP($E677,Emissions!$1:$1048576,MATCH(DATE(W$2,1,1),Emissions!$A$1:$LI$1),FALSE)</f>
        <v>0.15031820509999999</v>
      </c>
      <c r="X677" s="359">
        <f>+VLOOKUP($E677,Emissions!$1:$1048576,MATCH(DATE(X$2,1,1),Emissions!$A$1:$LI$1),FALSE)</f>
        <v>0.1528290179</v>
      </c>
      <c r="Y677" s="359">
        <f>+VLOOKUP($E677,Emissions!$1:$1048576,MATCH(DATE(Y$2,1,1),Emissions!$A$1:$LI$1),FALSE)</f>
        <v>0.1553557733</v>
      </c>
      <c r="Z677" s="359">
        <f>+VLOOKUP($E677,Emissions!$1:$1048576,MATCH(DATE(Z$2,1,1),Emissions!$A$1:$LI$1),FALSE)</f>
        <v>0.15778057279999999</v>
      </c>
      <c r="AA677" s="359">
        <f>+VLOOKUP($E677,Emissions!$1:$1048576,MATCH(DATE(AA$2,1,1),Emissions!$A$1:$LI$1),FALSE)</f>
        <v>0.1602942141</v>
      </c>
      <c r="AB677" s="359">
        <f>+VLOOKUP($E677,Emissions!$1:$1048576,MATCH(DATE(AB$2,1,1),Emissions!$A$1:$LI$1),FALSE)</f>
        <v>0.16284745649999999</v>
      </c>
      <c r="AC677" s="359">
        <f>+VLOOKUP($E677,Emissions!$1:$1048576,MATCH(DATE(AC$2,1,1),Emissions!$A$1:$LI$1),FALSE)</f>
        <v>0.16543457310000001</v>
      </c>
      <c r="AD677" s="359">
        <f>+VLOOKUP($E677,Emissions!$1:$1048576,MATCH(DATE(AD$2,1,1),Emissions!$A$1:$LI$1),FALSE)</f>
        <v>0.16805645790000001</v>
      </c>
      <c r="AE677" s="359">
        <f>+VLOOKUP($E677,Emissions!$1:$1048576,MATCH(DATE(AE$2,1,1),Emissions!$A$1:$LI$1),FALSE)</f>
        <v>0.17037002879999999</v>
      </c>
      <c r="AF677" s="359">
        <f>+VLOOKUP($E677,Emissions!$1:$1048576,MATCH(DATE(AF$2,1,1),Emissions!$A$1:$LI$1),FALSE)</f>
        <v>0.17276384459999999</v>
      </c>
      <c r="AG677" s="359">
        <f>+VLOOKUP($E677,Emissions!$1:$1048576,MATCH(DATE(AG$2,1,1),Emissions!$A$1:$LI$1),FALSE)</f>
        <v>0.17518037929999999</v>
      </c>
      <c r="AH677" s="359">
        <f>+VLOOKUP($E677,Emissions!$1:$1048576,MATCH(DATE(AH$2,1,1),Emissions!$A$1:$LI$1),FALSE)</f>
        <v>0.17762037889999999</v>
      </c>
      <c r="AI677" s="359">
        <f>+VLOOKUP($E677,Emissions!$1:$1048576,MATCH(DATE(AI$2,1,1),Emissions!$A$1:$LI$1),FALSE)</f>
        <v>0.18009196860000001</v>
      </c>
      <c r="AJ677" s="359">
        <f>+VLOOKUP($E677,Emissions!$1:$1048576,MATCH(DATE(AJ$2,1,1),Emissions!$A$1:$LI$1),FALSE)</f>
        <v>0.18260278099999999</v>
      </c>
      <c r="AK677" s="359">
        <f>+VLOOKUP($E677,Emissions!$1:$1048576,MATCH(DATE(AK$2,1,1),Emissions!$A$1:$LI$1),FALSE)</f>
        <v>0.18516249639999999</v>
      </c>
      <c r="AL677" s="359">
        <f>+VLOOKUP($E677,Emissions!$1:$1048576,MATCH(DATE(AL$2,1,1),Emissions!$A$1:$LI$1),FALSE)</f>
        <v>0.187772417</v>
      </c>
      <c r="AM677" s="359">
        <f>+VLOOKUP($E677,Emissions!$1:$1048576,MATCH(DATE(AM$2,1,1),Emissions!$A$1:$LI$1),FALSE)</f>
        <v>0.1904347639</v>
      </c>
      <c r="AN677" s="359">
        <f>+VLOOKUP($E677,Emissions!$1:$1048576,MATCH(DATE(AN$2,1,1),Emissions!$A$1:$LI$1),FALSE)</f>
        <v>0.19315094990000001</v>
      </c>
      <c r="AO677" s="359">
        <f>+VLOOKUP($E677,Emissions!$1:$1048576,MATCH(DATE(AO$2,1,1),Emissions!$A$1:$LI$1),FALSE)</f>
        <v>0.1959216617</v>
      </c>
      <c r="AP677" s="359">
        <f>+VLOOKUP($E677,Emissions!$1:$1048576,MATCH(DATE(AP$2,1,1),Emissions!$A$1:$LI$1),FALSE)</f>
        <v>0.19869949919999999</v>
      </c>
      <c r="AQ677" s="359">
        <f>+VLOOKUP($E677,Emissions!$1:$1048576,MATCH(DATE(AQ$2,1,1),Emissions!$A$1:$LI$1),FALSE)</f>
        <v>0.20150379869999999</v>
      </c>
      <c r="AR677" s="359">
        <f>+VLOOKUP($E677,Emissions!$1:$1048576,MATCH(DATE(AR$2,1,1),Emissions!$A$1:$LI$1),FALSE)</f>
        <v>0.20434268150000001</v>
      </c>
      <c r="AS677" s="359">
        <f>+VLOOKUP($E677,Emissions!$1:$1048576,MATCH(DATE(AS$2,1,1),Emissions!$A$1:$LI$1),FALSE)</f>
        <v>0.2072213665</v>
      </c>
      <c r="AT677" s="359">
        <f>+VLOOKUP($E677,Emissions!$1:$1048576,MATCH(DATE(AT$2,1,1),Emissions!$A$1:$LI$1),FALSE)</f>
        <v>0.21014398300000001</v>
      </c>
      <c r="AU677" s="359">
        <f>+VLOOKUP($E677,Emissions!$1:$1048576,MATCH(DATE(AU$2,1,1),Emissions!$A$1:$LI$1),FALSE)</f>
        <v>0.21312003730000001</v>
      </c>
      <c r="AV677" s="359">
        <f>+VLOOKUP($E677,Emissions!$1:$1048576,MATCH(DATE(AV$2,1,1),Emissions!$A$1:$LI$1),FALSE)</f>
        <v>0.2161475662</v>
      </c>
      <c r="AW677" s="359">
        <f>+VLOOKUP($E677,Emissions!$1:$1048576,MATCH(DATE(AW$2,1,1),Emissions!$A$1:$LI$1),FALSE)</f>
        <v>0.21922768940000001</v>
      </c>
      <c r="AX677" s="359">
        <f>+VLOOKUP($E677,Emissions!$1:$1048576,MATCH(DATE(AX$2,1,1),Emissions!$A$1:$LI$1),FALSE)</f>
        <v>0.22236134730000001</v>
      </c>
      <c r="AY677" s="359">
        <f>+VLOOKUP($E677,Emissions!$1:$1048576,MATCH(DATE(AY$2,1,1),Emissions!$A$1:$LI$1),FALSE)</f>
        <v>0.22554903549999999</v>
      </c>
      <c r="AZ677" s="359">
        <f>+VLOOKUP($E677,Emissions!$1:$1048576,MATCH(DATE(AZ$2,1,1),Emissions!$A$1:$LI$1),FALSE)</f>
        <v>0.22882075560000001</v>
      </c>
      <c r="BA677" s="359">
        <f>+VLOOKUP($E677,Emissions!$1:$1048576,MATCH(DATE(BA$2,1,1),Emissions!$A$1:$LI$1),FALSE)</f>
        <v>0.2321561056</v>
      </c>
      <c r="BB677" s="359">
        <f>+VLOOKUP($E677,Emissions!$1:$1048576,MATCH(DATE(BB$2,1,1),Emissions!$A$1:$LI$1),FALSE)</f>
        <v>0.23555132970000001</v>
      </c>
      <c r="BC677" s="359">
        <f>+VLOOKUP($E677,Emissions!$1:$1048576,MATCH(DATE(BC$2,1,1),Emissions!$A$1:$LI$1),FALSE)</f>
        <v>0.23900488310000001</v>
      </c>
      <c r="BD677" s="359">
        <f>+VLOOKUP($E677,Emissions!$1:$1048576,MATCH(DATE(BD$2,1,1),Emissions!$A$1:$LI$1),FALSE)</f>
        <v>0.24251567490000001</v>
      </c>
      <c r="BE677" s="359">
        <f>+VLOOKUP($E677,Emissions!$1:$1048576,MATCH(DATE(BE$2,1,1),Emissions!$A$1:$LI$1),FALSE)</f>
        <v>0.29976892129999999</v>
      </c>
      <c r="BF677" s="359">
        <f>+VLOOKUP($E677,Emissions!$1:$1048576,MATCH(DATE(BF$2,1,1),Emissions!$A$1:$LI$1),FALSE)</f>
        <v>0.30556759830000002</v>
      </c>
      <c r="BG677" s="359">
        <f>+VLOOKUP($E677,Emissions!$1:$1048576,MATCH(DATE(BG$2,1,1),Emissions!$A$1:$LI$1),FALSE)</f>
        <v>0.31148520619999998</v>
      </c>
      <c r="BH677" s="359">
        <f>+VLOOKUP($E677,Emissions!$1:$1048576,MATCH(DATE(BH$2,1,1),Emissions!$A$1:$LI$1),FALSE)</f>
        <v>0.317524731</v>
      </c>
      <c r="BI677" s="359">
        <f>+VLOOKUP($E677,Emissions!$1:$1048576,MATCH(DATE(BI$2,1,1),Emissions!$A$1:$LI$1),FALSE)</f>
        <v>0.32368926520000002</v>
      </c>
    </row>
    <row r="678" spans="1:61" s="92" customFormat="1" ht="15" customHeight="1" x14ac:dyDescent="0.35">
      <c r="A678" s="409"/>
      <c r="B678" s="169"/>
      <c r="C678" s="137" t="s">
        <v>1090</v>
      </c>
      <c r="D678" s="147" t="s">
        <v>1029</v>
      </c>
      <c r="E678" s="136" t="s">
        <v>2768</v>
      </c>
      <c r="F678" s="325">
        <f>+VLOOKUP($E678,Emissions!$1:$1048576,MATCH(DATE(F$2,1,1),Emissions!$A$1:$LI$1),FALSE)</f>
        <v>22.99221691</v>
      </c>
      <c r="G678" s="325">
        <f>+VLOOKUP($E678,Emissions!$1:$1048576,MATCH(DATE(G$2,1,1),Emissions!$A$1:$LI$1),FALSE)</f>
        <v>23.119985119999999</v>
      </c>
      <c r="H678" s="325">
        <f>+VLOOKUP($E678,Emissions!$1:$1048576,MATCH(DATE(H$2,1,1),Emissions!$A$1:$LI$1),FALSE)</f>
        <v>23.28255403</v>
      </c>
      <c r="I678" s="325">
        <f>+VLOOKUP($E678,Emissions!$1:$1048576,MATCH(DATE(I$2,1,1),Emissions!$A$1:$LI$1),FALSE)</f>
        <v>23.475370080000001</v>
      </c>
      <c r="J678" s="325">
        <f>+VLOOKUP($E678,Emissions!$1:$1048576,MATCH(DATE(J$2,1,1),Emissions!$A$1:$LI$1),FALSE)</f>
        <v>23.704250890000001</v>
      </c>
      <c r="K678" s="325">
        <f>+VLOOKUP($E678,Emissions!$1:$1048576,MATCH(DATE(K$2,1,1),Emissions!$A$1:$LI$1),FALSE)</f>
        <v>23.971508360000001</v>
      </c>
      <c r="L678" s="325">
        <f>+VLOOKUP($E678,Emissions!$1:$1048576,MATCH(DATE(L$2,1,1),Emissions!$A$1:$LI$1),FALSE)</f>
        <v>24.259822079999999</v>
      </c>
      <c r="M678" s="325">
        <f>+VLOOKUP($E678,Emissions!$1:$1048576,MATCH(DATE(M$2,1,1),Emissions!$A$1:$LI$1),FALSE)</f>
        <v>24.57406941</v>
      </c>
      <c r="N678" s="325">
        <f>+VLOOKUP($E678,Emissions!$1:$1048576,MATCH(DATE(N$2,1,1),Emissions!$A$1:$LI$1),FALSE)</f>
        <v>24.91181469</v>
      </c>
      <c r="O678" s="325">
        <f>+VLOOKUP($E678,Emissions!$1:$1048576,MATCH(DATE(O$2,1,1),Emissions!$A$1:$LI$1),FALSE)</f>
        <v>25.26952678</v>
      </c>
      <c r="P678" s="325">
        <f>+VLOOKUP($E678,Emissions!$1:$1048576,MATCH(DATE(P$2,1,1),Emissions!$A$1:$LI$1),FALSE)</f>
        <v>25.650427629999999</v>
      </c>
      <c r="Q678" s="325">
        <f>+VLOOKUP($E678,Emissions!$1:$1048576,MATCH(DATE(Q$2,1,1),Emissions!$A$1:$LI$1),FALSE)</f>
        <v>26.051533729999999</v>
      </c>
      <c r="R678" s="325">
        <f>+VLOOKUP($E678,Emissions!$1:$1048576,MATCH(DATE(R$2,1,1),Emissions!$A$1:$LI$1),FALSE)</f>
        <v>26.470645050000002</v>
      </c>
      <c r="S678" s="325">
        <f>+VLOOKUP($E678,Emissions!$1:$1048576,MATCH(DATE(S$2,1,1),Emissions!$A$1:$LI$1),FALSE)</f>
        <v>26.90524499</v>
      </c>
      <c r="T678" s="325">
        <f>+VLOOKUP($E678,Emissions!$1:$1048576,MATCH(DATE(T$2,1,1),Emissions!$A$1:$LI$1),FALSE)</f>
        <v>27.352921779999999</v>
      </c>
      <c r="U678" s="325">
        <f>+VLOOKUP($E678,Emissions!$1:$1048576,MATCH(DATE(U$2,1,1),Emissions!$A$1:$LI$1),FALSE)</f>
        <v>27.81135059</v>
      </c>
      <c r="V678" s="325">
        <f>+VLOOKUP($E678,Emissions!$1:$1048576,MATCH(DATE(V$2,1,1),Emissions!$A$1:$LI$1),FALSE)</f>
        <v>28.277704589999999</v>
      </c>
      <c r="W678" s="325">
        <f>+VLOOKUP($E678,Emissions!$1:$1048576,MATCH(DATE(W$2,1,1),Emissions!$A$1:$LI$1),FALSE)</f>
        <v>28.750638120000001</v>
      </c>
      <c r="X678" s="325">
        <f>+VLOOKUP($E678,Emissions!$1:$1048576,MATCH(DATE(X$2,1,1),Emissions!$A$1:$LI$1),FALSE)</f>
        <v>29.228828960000001</v>
      </c>
      <c r="Y678" s="325">
        <f>+VLOOKUP($E678,Emissions!$1:$1048576,MATCH(DATE(Y$2,1,1),Emissions!$A$1:$LI$1),FALSE)</f>
        <v>29.71124172</v>
      </c>
      <c r="Z678" s="325">
        <f>+VLOOKUP($E678,Emissions!$1:$1048576,MATCH(DATE(Z$2,1,1),Emissions!$A$1:$LI$1),FALSE)</f>
        <v>30.177087119999999</v>
      </c>
      <c r="AA678" s="325">
        <f>+VLOOKUP($E678,Emissions!$1:$1048576,MATCH(DATE(AA$2,1,1),Emissions!$A$1:$LI$1),FALSE)</f>
        <v>30.656982710000001</v>
      </c>
      <c r="AB678" s="325">
        <f>+VLOOKUP($E678,Emissions!$1:$1048576,MATCH(DATE(AB$2,1,1),Emissions!$A$1:$LI$1),FALSE)</f>
        <v>31.142314500000001</v>
      </c>
      <c r="AC678" s="325">
        <f>+VLOOKUP($E678,Emissions!$1:$1048576,MATCH(DATE(AC$2,1,1),Emissions!$A$1:$LI$1),FALSE)</f>
        <v>31.631603900000002</v>
      </c>
      <c r="AD678" s="325">
        <f>+VLOOKUP($E678,Emissions!$1:$1048576,MATCH(DATE(AD$2,1,1),Emissions!$A$1:$LI$1),FALSE)</f>
        <v>32.124618580000003</v>
      </c>
      <c r="AE678" s="325">
        <f>+VLOOKUP($E678,Emissions!$1:$1048576,MATCH(DATE(AE$2,1,1),Emissions!$A$1:$LI$1),FALSE)</f>
        <v>32.563287150000001</v>
      </c>
      <c r="AF678" s="325">
        <f>+VLOOKUP($E678,Emissions!$1:$1048576,MATCH(DATE(AF$2,1,1),Emissions!$A$1:$LI$1),FALSE)</f>
        <v>33.010629229999999</v>
      </c>
      <c r="AG678" s="325">
        <f>+VLOOKUP($E678,Emissions!$1:$1048576,MATCH(DATE(AG$2,1,1),Emissions!$A$1:$LI$1),FALSE)</f>
        <v>33.457284260000002</v>
      </c>
      <c r="AH678" s="325">
        <f>+VLOOKUP($E678,Emissions!$1:$1048576,MATCH(DATE(AH$2,1,1),Emissions!$A$1:$LI$1),FALSE)</f>
        <v>33.903063299999999</v>
      </c>
      <c r="AI678" s="325">
        <f>+VLOOKUP($E678,Emissions!$1:$1048576,MATCH(DATE(AI$2,1,1),Emissions!$A$1:$LI$1),FALSE)</f>
        <v>34.349201999999998</v>
      </c>
      <c r="AJ678" s="325">
        <f>+VLOOKUP($E678,Emissions!$1:$1048576,MATCH(DATE(AJ$2,1,1),Emissions!$A$1:$LI$1),FALSE)</f>
        <v>34.797011949999998</v>
      </c>
      <c r="AK678" s="325">
        <f>+VLOOKUP($E678,Emissions!$1:$1048576,MATCH(DATE(AK$2,1,1),Emissions!$A$1:$LI$1),FALSE)</f>
        <v>35.247863150000001</v>
      </c>
      <c r="AL678" s="325">
        <f>+VLOOKUP($E678,Emissions!$1:$1048576,MATCH(DATE(AL$2,1,1),Emissions!$A$1:$LI$1),FALSE)</f>
        <v>35.702593530000001</v>
      </c>
      <c r="AM678" s="325">
        <f>+VLOOKUP($E678,Emissions!$1:$1048576,MATCH(DATE(AM$2,1,1),Emissions!$A$1:$LI$1),FALSE)</f>
        <v>36.161964959999999</v>
      </c>
      <c r="AN678" s="325">
        <f>+VLOOKUP($E678,Emissions!$1:$1048576,MATCH(DATE(AN$2,1,1),Emissions!$A$1:$LI$1),FALSE)</f>
        <v>36.626599290000001</v>
      </c>
      <c r="AO678" s="325">
        <f>+VLOOKUP($E678,Emissions!$1:$1048576,MATCH(DATE(AO$2,1,1),Emissions!$A$1:$LI$1),FALSE)</f>
        <v>37.096985510000003</v>
      </c>
      <c r="AP678" s="325">
        <f>+VLOOKUP($E678,Emissions!$1:$1048576,MATCH(DATE(AP$2,1,1),Emissions!$A$1:$LI$1),FALSE)</f>
        <v>37.561624989999999</v>
      </c>
      <c r="AQ678" s="325">
        <f>+VLOOKUP($E678,Emissions!$1:$1048576,MATCH(DATE(AQ$2,1,1),Emissions!$A$1:$LI$1),FALSE)</f>
        <v>38.027282960000001</v>
      </c>
      <c r="AR678" s="325">
        <f>+VLOOKUP($E678,Emissions!$1:$1048576,MATCH(DATE(AR$2,1,1),Emissions!$A$1:$LI$1),FALSE)</f>
        <v>38.495854170000001</v>
      </c>
      <c r="AS678" s="325">
        <f>+VLOOKUP($E678,Emissions!$1:$1048576,MATCH(DATE(AS$2,1,1),Emissions!$A$1:$LI$1),FALSE)</f>
        <v>38.968356810000003</v>
      </c>
      <c r="AT678" s="325">
        <f>+VLOOKUP($E678,Emissions!$1:$1048576,MATCH(DATE(AT$2,1,1),Emissions!$A$1:$LI$1),FALSE)</f>
        <v>39.445545080000002</v>
      </c>
      <c r="AU678" s="325">
        <f>+VLOOKUP($E678,Emissions!$1:$1048576,MATCH(DATE(AU$2,1,1),Emissions!$A$1:$LI$1),FALSE)</f>
        <v>39.928370170000001</v>
      </c>
      <c r="AV678" s="325">
        <f>+VLOOKUP($E678,Emissions!$1:$1048576,MATCH(DATE(AV$2,1,1),Emissions!$A$1:$LI$1),FALSE)</f>
        <v>40.417099219999997</v>
      </c>
      <c r="AW678" s="325">
        <f>+VLOOKUP($E678,Emissions!$1:$1048576,MATCH(DATE(AW$2,1,1),Emissions!$A$1:$LI$1),FALSE)</f>
        <v>40.912043799999999</v>
      </c>
      <c r="AX678" s="325">
        <f>+VLOOKUP($E678,Emissions!$1:$1048576,MATCH(DATE(AX$2,1,1),Emissions!$A$1:$LI$1),FALSE)</f>
        <v>41.413440020000003</v>
      </c>
      <c r="AY678" s="325">
        <f>+VLOOKUP($E678,Emissions!$1:$1048576,MATCH(DATE(AY$2,1,1),Emissions!$A$1:$LI$1),FALSE)</f>
        <v>41.92144278</v>
      </c>
      <c r="AZ678" s="325">
        <f>+VLOOKUP($E678,Emissions!$1:$1048576,MATCH(DATE(AZ$2,1,1),Emissions!$A$1:$LI$1),FALSE)</f>
        <v>42.438694640000001</v>
      </c>
      <c r="BA678" s="325">
        <f>+VLOOKUP($E678,Emissions!$1:$1048576,MATCH(DATE(BA$2,1,1),Emissions!$A$1:$LI$1),FALSE)</f>
        <v>42.963890110000001</v>
      </c>
      <c r="BB678" s="325">
        <f>+VLOOKUP($E678,Emissions!$1:$1048576,MATCH(DATE(BB$2,1,1),Emissions!$A$1:$LI$1),FALSE)</f>
        <v>43.496789540000002</v>
      </c>
      <c r="BC678" s="325">
        <f>+VLOOKUP($E678,Emissions!$1:$1048576,MATCH(DATE(BC$2,1,1),Emissions!$A$1:$LI$1),FALSE)</f>
        <v>44.037295999999998</v>
      </c>
      <c r="BD678" s="325">
        <f>+VLOOKUP($E678,Emissions!$1:$1048576,MATCH(DATE(BD$2,1,1),Emissions!$A$1:$LI$1),FALSE)</f>
        <v>44.585304610000001</v>
      </c>
      <c r="BE678" s="325">
        <f>+VLOOKUP($E678,Emissions!$1:$1048576,MATCH(DATE(BE$2,1,1),Emissions!$A$1:$LI$1),FALSE)</f>
        <v>54.211915769999997</v>
      </c>
      <c r="BF678" s="325">
        <f>+VLOOKUP($E678,Emissions!$1:$1048576,MATCH(DATE(BF$2,1,1),Emissions!$A$1:$LI$1),FALSE)</f>
        <v>55.111568439999999</v>
      </c>
      <c r="BG678" s="325">
        <f>+VLOOKUP($E678,Emissions!$1:$1048576,MATCH(DATE(BG$2,1,1),Emissions!$A$1:$LI$1),FALSE)</f>
        <v>56.023188789999999</v>
      </c>
      <c r="BH678" s="325">
        <f>+VLOOKUP($E678,Emissions!$1:$1048576,MATCH(DATE(BH$2,1,1),Emissions!$A$1:$LI$1),FALSE)</f>
        <v>56.947218820000003</v>
      </c>
      <c r="BI678" s="325">
        <f>+VLOOKUP($E678,Emissions!$1:$1048576,MATCH(DATE(BI$2,1,1),Emissions!$A$1:$LI$1),FALSE)</f>
        <v>57.88410597</v>
      </c>
    </row>
    <row r="679" spans="1:61" ht="15" customHeight="1" x14ac:dyDescent="0.35">
      <c r="A679" s="409"/>
      <c r="B679" s="169"/>
      <c r="C679" s="138" t="s">
        <v>606</v>
      </c>
      <c r="D679" s="114" t="s">
        <v>1029</v>
      </c>
      <c r="E679" s="50" t="s">
        <v>2769</v>
      </c>
      <c r="F679" s="359">
        <f>+VLOOKUP($E679,Emissions!$1:$1048576,MATCH(DATE(F$2,1,1),Emissions!$A$1:$LI$1),FALSE)</f>
        <v>15.650122720000001</v>
      </c>
      <c r="G679" s="359">
        <f>+VLOOKUP($E679,Emissions!$1:$1048576,MATCH(DATE(G$2,1,1),Emissions!$A$1:$LI$1),FALSE)</f>
        <v>15.69505461</v>
      </c>
      <c r="H679" s="359">
        <f>+VLOOKUP($E679,Emissions!$1:$1048576,MATCH(DATE(H$2,1,1),Emissions!$A$1:$LI$1),FALSE)</f>
        <v>15.77016847</v>
      </c>
      <c r="I679" s="359">
        <f>+VLOOKUP($E679,Emissions!$1:$1048576,MATCH(DATE(I$2,1,1),Emissions!$A$1:$LI$1),FALSE)</f>
        <v>15.87267626</v>
      </c>
      <c r="J679" s="359">
        <f>+VLOOKUP($E679,Emissions!$1:$1048576,MATCH(DATE(J$2,1,1),Emissions!$A$1:$LI$1),FALSE)</f>
        <v>16.00583194</v>
      </c>
      <c r="K679" s="359">
        <f>+VLOOKUP($E679,Emissions!$1:$1048576,MATCH(DATE(K$2,1,1),Emissions!$A$1:$LI$1),FALSE)</f>
        <v>16.170251189999998</v>
      </c>
      <c r="L679" s="359">
        <f>+VLOOKUP($E679,Emissions!$1:$1048576,MATCH(DATE(L$2,1,1),Emissions!$A$1:$LI$1),FALSE)</f>
        <v>16.354477249999999</v>
      </c>
      <c r="M679" s="359">
        <f>+VLOOKUP($E679,Emissions!$1:$1048576,MATCH(DATE(M$2,1,1),Emissions!$A$1:$LI$1),FALSE)</f>
        <v>16.558696210000001</v>
      </c>
      <c r="N679" s="359">
        <f>+VLOOKUP($E679,Emissions!$1:$1048576,MATCH(DATE(N$2,1,1),Emissions!$A$1:$LI$1),FALSE)</f>
        <v>16.780409349999999</v>
      </c>
      <c r="O679" s="359">
        <f>+VLOOKUP($E679,Emissions!$1:$1048576,MATCH(DATE(O$2,1,1),Emissions!$A$1:$LI$1),FALSE)</f>
        <v>17.016651270000001</v>
      </c>
      <c r="P679" s="359">
        <f>+VLOOKUP($E679,Emissions!$1:$1048576,MATCH(DATE(P$2,1,1),Emissions!$A$1:$LI$1),FALSE)</f>
        <v>17.262245870000001</v>
      </c>
      <c r="Q679" s="359">
        <f>+VLOOKUP($E679,Emissions!$1:$1048576,MATCH(DATE(Q$2,1,1),Emissions!$A$1:$LI$1),FALSE)</f>
        <v>17.530778690000002</v>
      </c>
      <c r="R679" s="359">
        <f>+VLOOKUP($E679,Emissions!$1:$1048576,MATCH(DATE(R$2,1,1),Emissions!$A$1:$LI$1),FALSE)</f>
        <v>17.813251019999999</v>
      </c>
      <c r="S679" s="359">
        <f>+VLOOKUP($E679,Emissions!$1:$1048576,MATCH(DATE(S$2,1,1),Emissions!$A$1:$LI$1),FALSE)</f>
        <v>18.106596639999999</v>
      </c>
      <c r="T679" s="359">
        <f>+VLOOKUP($E679,Emissions!$1:$1048576,MATCH(DATE(T$2,1,1),Emissions!$A$1:$LI$1),FALSE)</f>
        <v>18.408735650000001</v>
      </c>
      <c r="U679" s="359">
        <f>+VLOOKUP($E679,Emissions!$1:$1048576,MATCH(DATE(U$2,1,1),Emissions!$A$1:$LI$1),FALSE)</f>
        <v>18.717825950000002</v>
      </c>
      <c r="V679" s="359">
        <f>+VLOOKUP($E679,Emissions!$1:$1048576,MATCH(DATE(V$2,1,1),Emissions!$A$1:$LI$1),FALSE)</f>
        <v>19.031537549999999</v>
      </c>
      <c r="W679" s="359">
        <f>+VLOOKUP($E679,Emissions!$1:$1048576,MATCH(DATE(W$2,1,1),Emissions!$A$1:$LI$1),FALSE)</f>
        <v>19.348925909999998</v>
      </c>
      <c r="X679" s="359">
        <f>+VLOOKUP($E679,Emissions!$1:$1048576,MATCH(DATE(X$2,1,1),Emissions!$A$1:$LI$1),FALSE)</f>
        <v>19.66903018</v>
      </c>
      <c r="Y679" s="359">
        <f>+VLOOKUP($E679,Emissions!$1:$1048576,MATCH(DATE(Y$2,1,1),Emissions!$A$1:$LI$1),FALSE)</f>
        <v>19.991107889999999</v>
      </c>
      <c r="Z679" s="359">
        <f>+VLOOKUP($E679,Emissions!$1:$1048576,MATCH(DATE(Z$2,1,1),Emissions!$A$1:$LI$1),FALSE)</f>
        <v>20.302958329999999</v>
      </c>
      <c r="AA679" s="359">
        <f>+VLOOKUP($E679,Emissions!$1:$1048576,MATCH(DATE(AA$2,1,1),Emissions!$A$1:$LI$1),FALSE)</f>
        <v>20.620536309999999</v>
      </c>
      <c r="AB679" s="359">
        <f>+VLOOKUP($E679,Emissions!$1:$1048576,MATCH(DATE(AB$2,1,1),Emissions!$A$1:$LI$1),FALSE)</f>
        <v>20.940984</v>
      </c>
      <c r="AC679" s="359">
        <f>+VLOOKUP($E679,Emissions!$1:$1048576,MATCH(DATE(AC$2,1,1),Emissions!$A$1:$LI$1),FALSE)</f>
        <v>21.263570829999999</v>
      </c>
      <c r="AD679" s="359">
        <f>+VLOOKUP($E679,Emissions!$1:$1048576,MATCH(DATE(AD$2,1,1),Emissions!$A$1:$LI$1),FALSE)</f>
        <v>21.588164720000002</v>
      </c>
      <c r="AE679" s="359">
        <f>+VLOOKUP($E679,Emissions!$1:$1048576,MATCH(DATE(AE$2,1,1),Emissions!$A$1:$LI$1),FALSE)</f>
        <v>21.88103387</v>
      </c>
      <c r="AF679" s="359">
        <f>+VLOOKUP($E679,Emissions!$1:$1048576,MATCH(DATE(AF$2,1,1),Emissions!$A$1:$LI$1),FALSE)</f>
        <v>22.17356835</v>
      </c>
      <c r="AG679" s="359">
        <f>+VLOOKUP($E679,Emissions!$1:$1048576,MATCH(DATE(AG$2,1,1),Emissions!$A$1:$LI$1),FALSE)</f>
        <v>22.46401311</v>
      </c>
      <c r="AH679" s="359">
        <f>+VLOOKUP($E679,Emissions!$1:$1048576,MATCH(DATE(AH$2,1,1),Emissions!$A$1:$LI$1),FALSE)</f>
        <v>22.752957330000001</v>
      </c>
      <c r="AI679" s="359">
        <f>+VLOOKUP($E679,Emissions!$1:$1048576,MATCH(DATE(AI$2,1,1),Emissions!$A$1:$LI$1),FALSE)</f>
        <v>23.041533250000001</v>
      </c>
      <c r="AJ679" s="359">
        <f>+VLOOKUP($E679,Emissions!$1:$1048576,MATCH(DATE(AJ$2,1,1),Emissions!$A$1:$LI$1),FALSE)</f>
        <v>23.330841790000001</v>
      </c>
      <c r="AK679" s="359">
        <f>+VLOOKUP($E679,Emissions!$1:$1048576,MATCH(DATE(AK$2,1,1),Emissions!$A$1:$LI$1),FALSE)</f>
        <v>23.622034429999999</v>
      </c>
      <c r="AL679" s="359">
        <f>+VLOOKUP($E679,Emissions!$1:$1048576,MATCH(DATE(AL$2,1,1),Emissions!$A$1:$LI$1),FALSE)</f>
        <v>23.91575456</v>
      </c>
      <c r="AM679" s="359">
        <f>+VLOOKUP($E679,Emissions!$1:$1048576,MATCH(DATE(AM$2,1,1),Emissions!$A$1:$LI$1),FALSE)</f>
        <v>24.212575220000002</v>
      </c>
      <c r="AN679" s="359">
        <f>+VLOOKUP($E679,Emissions!$1:$1048576,MATCH(DATE(AN$2,1,1),Emissions!$A$1:$LI$1),FALSE)</f>
        <v>24.512945670000001</v>
      </c>
      <c r="AO679" s="359">
        <f>+VLOOKUP($E679,Emissions!$1:$1048576,MATCH(DATE(AO$2,1,1),Emissions!$A$1:$LI$1),FALSE)</f>
        <v>24.817201440000002</v>
      </c>
      <c r="AP679" s="359">
        <f>+VLOOKUP($E679,Emissions!$1:$1048576,MATCH(DATE(AP$2,1,1),Emissions!$A$1:$LI$1),FALSE)</f>
        <v>25.1195688</v>
      </c>
      <c r="AQ679" s="359">
        <f>+VLOOKUP($E679,Emissions!$1:$1048576,MATCH(DATE(AQ$2,1,1),Emissions!$A$1:$LI$1),FALSE)</f>
        <v>25.422219989999999</v>
      </c>
      <c r="AR679" s="359">
        <f>+VLOOKUP($E679,Emissions!$1:$1048576,MATCH(DATE(AR$2,1,1),Emissions!$A$1:$LI$1),FALSE)</f>
        <v>25.72633252</v>
      </c>
      <c r="AS679" s="359">
        <f>+VLOOKUP($E679,Emissions!$1:$1048576,MATCH(DATE(AS$2,1,1),Emissions!$A$1:$LI$1),FALSE)</f>
        <v>26.032691440000001</v>
      </c>
      <c r="AT679" s="359">
        <f>+VLOOKUP($E679,Emissions!$1:$1048576,MATCH(DATE(AT$2,1,1),Emissions!$A$1:$LI$1),FALSE)</f>
        <v>26.34189387</v>
      </c>
      <c r="AU679" s="359">
        <f>+VLOOKUP($E679,Emissions!$1:$1048576,MATCH(DATE(AU$2,1,1),Emissions!$A$1:$LI$1),FALSE)</f>
        <v>26.654753500000002</v>
      </c>
      <c r="AV679" s="359">
        <f>+VLOOKUP($E679,Emissions!$1:$1048576,MATCH(DATE(AV$2,1,1),Emissions!$A$1:$LI$1),FALSE)</f>
        <v>26.971440560000001</v>
      </c>
      <c r="AW679" s="359">
        <f>+VLOOKUP($E679,Emissions!$1:$1048576,MATCH(DATE(AW$2,1,1),Emissions!$A$1:$LI$1),FALSE)</f>
        <v>27.292173210000001</v>
      </c>
      <c r="AX679" s="359">
        <f>+VLOOKUP($E679,Emissions!$1:$1048576,MATCH(DATE(AX$2,1,1),Emissions!$A$1:$LI$1),FALSE)</f>
        <v>27.617109020000001</v>
      </c>
      <c r="AY679" s="359">
        <f>+VLOOKUP($E679,Emissions!$1:$1048576,MATCH(DATE(AY$2,1,1),Emissions!$A$1:$LI$1),FALSE)</f>
        <v>27.946339250000001</v>
      </c>
      <c r="AZ679" s="359">
        <f>+VLOOKUP($E679,Emissions!$1:$1048576,MATCH(DATE(AZ$2,1,1),Emissions!$A$1:$LI$1),FALSE)</f>
        <v>28.281882979999999</v>
      </c>
      <c r="BA679" s="359">
        <f>+VLOOKUP($E679,Emissions!$1:$1048576,MATCH(DATE(BA$2,1,1),Emissions!$A$1:$LI$1),FALSE)</f>
        <v>28.62282901</v>
      </c>
      <c r="BB679" s="359">
        <f>+VLOOKUP($E679,Emissions!$1:$1048576,MATCH(DATE(BB$2,1,1),Emissions!$A$1:$LI$1),FALSE)</f>
        <v>28.968927140000002</v>
      </c>
      <c r="BC679" s="359">
        <f>+VLOOKUP($E679,Emissions!$1:$1048576,MATCH(DATE(BC$2,1,1),Emissions!$A$1:$LI$1),FALSE)</f>
        <v>29.320032779999998</v>
      </c>
      <c r="BD679" s="359">
        <f>+VLOOKUP($E679,Emissions!$1:$1048576,MATCH(DATE(BD$2,1,1),Emissions!$A$1:$LI$1),FALSE)</f>
        <v>29.6760056</v>
      </c>
      <c r="BE679" s="359">
        <f>+VLOOKUP($E679,Emissions!$1:$1048576,MATCH(DATE(BE$2,1,1),Emissions!$A$1:$LI$1),FALSE)</f>
        <v>36.869877809999998</v>
      </c>
      <c r="BF679" s="359">
        <f>+VLOOKUP($E679,Emissions!$1:$1048576,MATCH(DATE(BF$2,1,1),Emissions!$A$1:$LI$1),FALSE)</f>
        <v>37.475006129999997</v>
      </c>
      <c r="BG679" s="359">
        <f>+VLOOKUP($E679,Emissions!$1:$1048576,MATCH(DATE(BG$2,1,1),Emissions!$A$1:$LI$1),FALSE)</f>
        <v>38.0880042</v>
      </c>
      <c r="BH679" s="359">
        <f>+VLOOKUP($E679,Emissions!$1:$1048576,MATCH(DATE(BH$2,1,1),Emissions!$A$1:$LI$1),FALSE)</f>
        <v>38.709181870000002</v>
      </c>
      <c r="BI679" s="359">
        <f>+VLOOKUP($E679,Emissions!$1:$1048576,MATCH(DATE(BI$2,1,1),Emissions!$A$1:$LI$1),FALSE)</f>
        <v>39.338851499999997</v>
      </c>
    </row>
    <row r="680" spans="1:61" ht="15" customHeight="1" x14ac:dyDescent="0.35">
      <c r="A680" s="409"/>
      <c r="B680" s="169"/>
      <c r="C680" s="138" t="s">
        <v>607</v>
      </c>
      <c r="D680" s="114" t="s">
        <v>1029</v>
      </c>
      <c r="E680" s="50" t="s">
        <v>2770</v>
      </c>
      <c r="F680" s="359">
        <f>+VLOOKUP($E680,Emissions!$1:$1048576,MATCH(DATE(F$2,1,1),Emissions!$A$1:$LI$1),FALSE)</f>
        <v>7.3420941810000002</v>
      </c>
      <c r="G680" s="359">
        <f>+VLOOKUP($E680,Emissions!$1:$1048576,MATCH(DATE(G$2,1,1),Emissions!$A$1:$LI$1),FALSE)</f>
        <v>7.424930507</v>
      </c>
      <c r="H680" s="359">
        <f>+VLOOKUP($E680,Emissions!$1:$1048576,MATCH(DATE(H$2,1,1),Emissions!$A$1:$LI$1),FALSE)</f>
        <v>7.5123855639999997</v>
      </c>
      <c r="I680" s="359">
        <f>+VLOOKUP($E680,Emissions!$1:$1048576,MATCH(DATE(I$2,1,1),Emissions!$A$1:$LI$1),FALSE)</f>
        <v>7.6026938250000002</v>
      </c>
      <c r="J680" s="359">
        <f>+VLOOKUP($E680,Emissions!$1:$1048576,MATCH(DATE(J$2,1,1),Emissions!$A$1:$LI$1),FALSE)</f>
        <v>7.6984189570000003</v>
      </c>
      <c r="K680" s="359">
        <f>+VLOOKUP($E680,Emissions!$1:$1048576,MATCH(DATE(K$2,1,1),Emissions!$A$1:$LI$1),FALSE)</f>
        <v>7.8012571719999997</v>
      </c>
      <c r="L680" s="359">
        <f>+VLOOKUP($E680,Emissions!$1:$1048576,MATCH(DATE(L$2,1,1),Emissions!$A$1:$LI$1),FALSE)</f>
        <v>7.9053448360000003</v>
      </c>
      <c r="M680" s="359">
        <f>+VLOOKUP($E680,Emissions!$1:$1048576,MATCH(DATE(M$2,1,1),Emissions!$A$1:$LI$1),FALSE)</f>
        <v>8.0153731970000006</v>
      </c>
      <c r="N680" s="359">
        <f>+VLOOKUP($E680,Emissions!$1:$1048576,MATCH(DATE(N$2,1,1),Emissions!$A$1:$LI$1),FALSE)</f>
        <v>8.1314053469999994</v>
      </c>
      <c r="O680" s="359">
        <f>+VLOOKUP($E680,Emissions!$1:$1048576,MATCH(DATE(O$2,1,1),Emissions!$A$1:$LI$1),FALSE)</f>
        <v>8.2528755179999997</v>
      </c>
      <c r="P680" s="359">
        <f>+VLOOKUP($E680,Emissions!$1:$1048576,MATCH(DATE(P$2,1,1),Emissions!$A$1:$LI$1),FALSE)</f>
        <v>8.3881817630000004</v>
      </c>
      <c r="Q680" s="359">
        <f>+VLOOKUP($E680,Emissions!$1:$1048576,MATCH(DATE(Q$2,1,1),Emissions!$A$1:$LI$1),FALSE)</f>
        <v>8.5207550399999992</v>
      </c>
      <c r="R680" s="359">
        <f>+VLOOKUP($E680,Emissions!$1:$1048576,MATCH(DATE(R$2,1,1),Emissions!$A$1:$LI$1),FALSE)</f>
        <v>8.6573940270000005</v>
      </c>
      <c r="S680" s="359">
        <f>+VLOOKUP($E680,Emissions!$1:$1048576,MATCH(DATE(S$2,1,1),Emissions!$A$1:$LI$1),FALSE)</f>
        <v>8.7986483460000002</v>
      </c>
      <c r="T680" s="359">
        <f>+VLOOKUP($E680,Emissions!$1:$1048576,MATCH(DATE(T$2,1,1),Emissions!$A$1:$LI$1),FALSE)</f>
        <v>8.9441861300000003</v>
      </c>
      <c r="U680" s="359">
        <f>+VLOOKUP($E680,Emissions!$1:$1048576,MATCH(DATE(U$2,1,1),Emissions!$A$1:$LI$1),FALSE)</f>
        <v>9.0935246359999997</v>
      </c>
      <c r="V680" s="359">
        <f>+VLOOKUP($E680,Emissions!$1:$1048576,MATCH(DATE(V$2,1,1),Emissions!$A$1:$LI$1),FALSE)</f>
        <v>9.2461670359999992</v>
      </c>
      <c r="W680" s="359">
        <f>+VLOOKUP($E680,Emissions!$1:$1048576,MATCH(DATE(W$2,1,1),Emissions!$A$1:$LI$1),FALSE)</f>
        <v>9.4017122069999992</v>
      </c>
      <c r="X680" s="359">
        <f>+VLOOKUP($E680,Emissions!$1:$1048576,MATCH(DATE(X$2,1,1),Emissions!$A$1:$LI$1),FALSE)</f>
        <v>9.5597987839999998</v>
      </c>
      <c r="Y680" s="359">
        <f>+VLOOKUP($E680,Emissions!$1:$1048576,MATCH(DATE(Y$2,1,1),Emissions!$A$1:$LI$1),FALSE)</f>
        <v>9.7201338259999996</v>
      </c>
      <c r="Z680" s="359">
        <f>+VLOOKUP($E680,Emissions!$1:$1048576,MATCH(DATE(Z$2,1,1),Emissions!$A$1:$LI$1),FALSE)</f>
        <v>9.8741287900000003</v>
      </c>
      <c r="AA680" s="359">
        <f>+VLOOKUP($E680,Emissions!$1:$1048576,MATCH(DATE(AA$2,1,1),Emissions!$A$1:$LI$1),FALSE)</f>
        <v>10.036446400000001</v>
      </c>
      <c r="AB680" s="359">
        <f>+VLOOKUP($E680,Emissions!$1:$1048576,MATCH(DATE(AB$2,1,1),Emissions!$A$1:$LI$1),FALSE)</f>
        <v>10.20133049</v>
      </c>
      <c r="AC680" s="359">
        <f>+VLOOKUP($E680,Emissions!$1:$1048576,MATCH(DATE(AC$2,1,1),Emissions!$A$1:$LI$1),FALSE)</f>
        <v>10.368033069999999</v>
      </c>
      <c r="AD680" s="359">
        <f>+VLOOKUP($E680,Emissions!$1:$1048576,MATCH(DATE(AD$2,1,1),Emissions!$A$1:$LI$1),FALSE)</f>
        <v>10.53645386</v>
      </c>
      <c r="AE680" s="359">
        <f>+VLOOKUP($E680,Emissions!$1:$1048576,MATCH(DATE(AE$2,1,1),Emissions!$A$1:$LI$1),FALSE)</f>
        <v>10.68225327</v>
      </c>
      <c r="AF680" s="359">
        <f>+VLOOKUP($E680,Emissions!$1:$1048576,MATCH(DATE(AF$2,1,1),Emissions!$A$1:$LI$1),FALSE)</f>
        <v>10.837060879999999</v>
      </c>
      <c r="AG680" s="359">
        <f>+VLOOKUP($E680,Emissions!$1:$1048576,MATCH(DATE(AG$2,1,1),Emissions!$A$1:$LI$1),FALSE)</f>
        <v>10.99327115</v>
      </c>
      <c r="AH680" s="359">
        <f>+VLOOKUP($E680,Emissions!$1:$1048576,MATCH(DATE(AH$2,1,1),Emissions!$A$1:$LI$1),FALSE)</f>
        <v>11.15010597</v>
      </c>
      <c r="AI680" s="359">
        <f>+VLOOKUP($E680,Emissions!$1:$1048576,MATCH(DATE(AI$2,1,1),Emissions!$A$1:$LI$1),FALSE)</f>
        <v>11.30766876</v>
      </c>
      <c r="AJ680" s="359">
        <f>+VLOOKUP($E680,Emissions!$1:$1048576,MATCH(DATE(AJ$2,1,1),Emissions!$A$1:$LI$1),FALSE)</f>
        <v>11.46617017</v>
      </c>
      <c r="AK680" s="359">
        <f>+VLOOKUP($E680,Emissions!$1:$1048576,MATCH(DATE(AK$2,1,1),Emissions!$A$1:$LI$1),FALSE)</f>
        <v>11.62582871</v>
      </c>
      <c r="AL680" s="359">
        <f>+VLOOKUP($E680,Emissions!$1:$1048576,MATCH(DATE(AL$2,1,1),Emissions!$A$1:$LI$1),FALSE)</f>
        <v>11.78683897</v>
      </c>
      <c r="AM680" s="359">
        <f>+VLOOKUP($E680,Emissions!$1:$1048576,MATCH(DATE(AM$2,1,1),Emissions!$A$1:$LI$1),FALSE)</f>
        <v>11.949389740000001</v>
      </c>
      <c r="AN680" s="359">
        <f>+VLOOKUP($E680,Emissions!$1:$1048576,MATCH(DATE(AN$2,1,1),Emissions!$A$1:$LI$1),FALSE)</f>
        <v>12.113653619999999</v>
      </c>
      <c r="AO680" s="359">
        <f>+VLOOKUP($E680,Emissions!$1:$1048576,MATCH(DATE(AO$2,1,1),Emissions!$A$1:$LI$1),FALSE)</f>
        <v>12.27978407</v>
      </c>
      <c r="AP680" s="359">
        <f>+VLOOKUP($E680,Emissions!$1:$1048576,MATCH(DATE(AP$2,1,1),Emissions!$A$1:$LI$1),FALSE)</f>
        <v>12.442056190000001</v>
      </c>
      <c r="AQ680" s="359">
        <f>+VLOOKUP($E680,Emissions!$1:$1048576,MATCH(DATE(AQ$2,1,1),Emissions!$A$1:$LI$1),FALSE)</f>
        <v>12.605062970000001</v>
      </c>
      <c r="AR680" s="359">
        <f>+VLOOKUP($E680,Emissions!$1:$1048576,MATCH(DATE(AR$2,1,1),Emissions!$A$1:$LI$1),FALSE)</f>
        <v>12.76952165</v>
      </c>
      <c r="AS680" s="359">
        <f>+VLOOKUP($E680,Emissions!$1:$1048576,MATCH(DATE(AS$2,1,1),Emissions!$A$1:$LI$1),FALSE)</f>
        <v>12.935665370000001</v>
      </c>
      <c r="AT680" s="359">
        <f>+VLOOKUP($E680,Emissions!$1:$1048576,MATCH(DATE(AT$2,1,1),Emissions!$A$1:$LI$1),FALSE)</f>
        <v>13.1036512</v>
      </c>
      <c r="AU680" s="359">
        <f>+VLOOKUP($E680,Emissions!$1:$1048576,MATCH(DATE(AU$2,1,1),Emissions!$A$1:$LI$1),FALSE)</f>
        <v>13.273616669999999</v>
      </c>
      <c r="AV680" s="359">
        <f>+VLOOKUP($E680,Emissions!$1:$1048576,MATCH(DATE(AV$2,1,1),Emissions!$A$1:$LI$1),FALSE)</f>
        <v>13.44565867</v>
      </c>
      <c r="AW680" s="359">
        <f>+VLOOKUP($E680,Emissions!$1:$1048576,MATCH(DATE(AW$2,1,1),Emissions!$A$1:$LI$1),FALSE)</f>
        <v>13.61987059</v>
      </c>
      <c r="AX680" s="359">
        <f>+VLOOKUP($E680,Emissions!$1:$1048576,MATCH(DATE(AX$2,1,1),Emissions!$A$1:$LI$1),FALSE)</f>
        <v>13.796331009999999</v>
      </c>
      <c r="AY680" s="359">
        <f>+VLOOKUP($E680,Emissions!$1:$1048576,MATCH(DATE(AY$2,1,1),Emissions!$A$1:$LI$1),FALSE)</f>
        <v>13.97510353</v>
      </c>
      <c r="AZ680" s="359">
        <f>+VLOOKUP($E680,Emissions!$1:$1048576,MATCH(DATE(AZ$2,1,1),Emissions!$A$1:$LI$1),FALSE)</f>
        <v>14.156811660000001</v>
      </c>
      <c r="BA680" s="359">
        <f>+VLOOKUP($E680,Emissions!$1:$1048576,MATCH(DATE(BA$2,1,1),Emissions!$A$1:$LI$1),FALSE)</f>
        <v>14.341061099999999</v>
      </c>
      <c r="BB680" s="359">
        <f>+VLOOKUP($E680,Emissions!$1:$1048576,MATCH(DATE(BB$2,1,1),Emissions!$A$1:$LI$1),FALSE)</f>
        <v>14.527862409999999</v>
      </c>
      <c r="BC680" s="359">
        <f>+VLOOKUP($E680,Emissions!$1:$1048576,MATCH(DATE(BC$2,1,1),Emissions!$A$1:$LI$1),FALSE)</f>
        <v>14.71726323</v>
      </c>
      <c r="BD680" s="359">
        <f>+VLOOKUP($E680,Emissions!$1:$1048576,MATCH(DATE(BD$2,1,1),Emissions!$A$1:$LI$1),FALSE)</f>
        <v>14.909299000000001</v>
      </c>
      <c r="BE680" s="359">
        <f>+VLOOKUP($E680,Emissions!$1:$1048576,MATCH(DATE(BE$2,1,1),Emissions!$A$1:$LI$1),FALSE)</f>
        <v>17.342037959999999</v>
      </c>
      <c r="BF680" s="359">
        <f>+VLOOKUP($E680,Emissions!$1:$1048576,MATCH(DATE(BF$2,1,1),Emissions!$A$1:$LI$1),FALSE)</f>
        <v>17.636562319999999</v>
      </c>
      <c r="BG680" s="359">
        <f>+VLOOKUP($E680,Emissions!$1:$1048576,MATCH(DATE(BG$2,1,1),Emissions!$A$1:$LI$1),FALSE)</f>
        <v>17.935184589999999</v>
      </c>
      <c r="BH680" s="359">
        <f>+VLOOKUP($E680,Emissions!$1:$1048576,MATCH(DATE(BH$2,1,1),Emissions!$A$1:$LI$1),FALSE)</f>
        <v>18.238036950000001</v>
      </c>
      <c r="BI680" s="359">
        <f>+VLOOKUP($E680,Emissions!$1:$1048576,MATCH(DATE(BI$2,1,1),Emissions!$A$1:$LI$1),FALSE)</f>
        <v>18.54525447</v>
      </c>
    </row>
    <row r="681" spans="1:61" s="92" customFormat="1" ht="15" customHeight="1" x14ac:dyDescent="0.35">
      <c r="A681" s="409"/>
      <c r="B681" s="169"/>
      <c r="C681" s="137" t="s">
        <v>1091</v>
      </c>
      <c r="D681" s="147" t="s">
        <v>1029</v>
      </c>
      <c r="E681" s="136" t="s">
        <v>2771</v>
      </c>
      <c r="F681" s="325">
        <f>+VLOOKUP($E681,Emissions!$1:$1048576,MATCH(DATE(F$2,1,1),Emissions!$A$1:$LI$1),FALSE)</f>
        <v>0.51556168150000004</v>
      </c>
      <c r="G681" s="325">
        <f>+VLOOKUP($E681,Emissions!$1:$1048576,MATCH(DATE(G$2,1,1),Emissions!$A$1:$LI$1),FALSE)</f>
        <v>0.5166594752</v>
      </c>
      <c r="H681" s="325">
        <f>+VLOOKUP($E681,Emissions!$1:$1048576,MATCH(DATE(H$2,1,1),Emissions!$A$1:$LI$1),FALSE)</f>
        <v>0.51855175899999995</v>
      </c>
      <c r="I681" s="325">
        <f>+VLOOKUP($E681,Emissions!$1:$1048576,MATCH(DATE(I$2,1,1),Emissions!$A$1:$LI$1),FALSE)</f>
        <v>0.52107761129999997</v>
      </c>
      <c r="J681" s="325">
        <f>+VLOOKUP($E681,Emissions!$1:$1048576,MATCH(DATE(J$2,1,1),Emissions!$A$1:$LI$1),FALSE)</f>
        <v>0.52434892909999997</v>
      </c>
      <c r="K681" s="325">
        <f>+VLOOKUP($E681,Emissions!$1:$1048576,MATCH(DATE(K$2,1,1),Emissions!$A$1:$LI$1),FALSE)</f>
        <v>0.52833836680000001</v>
      </c>
      <c r="L681" s="325">
        <f>+VLOOKUP($E681,Emissions!$1:$1048576,MATCH(DATE(L$2,1,1),Emissions!$A$1:$LI$1),FALSE)</f>
        <v>0.53265855279999996</v>
      </c>
      <c r="M681" s="325">
        <f>+VLOOKUP($E681,Emissions!$1:$1048576,MATCH(DATE(M$2,1,1),Emissions!$A$1:$LI$1),FALSE)</f>
        <v>0.53735873759999997</v>
      </c>
      <c r="N681" s="325">
        <f>+VLOOKUP($E681,Emissions!$1:$1048576,MATCH(DATE(N$2,1,1),Emissions!$A$1:$LI$1),FALSE)</f>
        <v>0.54237414220000002</v>
      </c>
      <c r="O681" s="325">
        <f>+VLOOKUP($E681,Emissions!$1:$1048576,MATCH(DATE(O$2,1,1),Emissions!$A$1:$LI$1),FALSE)</f>
        <v>0.54763131779999996</v>
      </c>
      <c r="P681" s="325">
        <f>+VLOOKUP($E681,Emissions!$1:$1048576,MATCH(DATE(P$2,1,1),Emissions!$A$1:$LI$1),FALSE)</f>
        <v>0.55269767660000002</v>
      </c>
      <c r="Q681" s="325">
        <f>+VLOOKUP($E681,Emissions!$1:$1048576,MATCH(DATE(Q$2,1,1),Emissions!$A$1:$LI$1),FALSE)</f>
        <v>0.5587619653</v>
      </c>
      <c r="R681" s="325">
        <f>+VLOOKUP($E681,Emissions!$1:$1048576,MATCH(DATE(R$2,1,1),Emissions!$A$1:$LI$1),FALSE)</f>
        <v>0.56512499810000005</v>
      </c>
      <c r="S681" s="325">
        <f>+VLOOKUP($E681,Emissions!$1:$1048576,MATCH(DATE(S$2,1,1),Emissions!$A$1:$LI$1),FALSE)</f>
        <v>0.57163329429999998</v>
      </c>
      <c r="T681" s="325">
        <f>+VLOOKUP($E681,Emissions!$1:$1048576,MATCH(DATE(T$2,1,1),Emissions!$A$1:$LI$1),FALSE)</f>
        <v>0.57824401260000002</v>
      </c>
      <c r="U681" s="325">
        <f>+VLOOKUP($E681,Emissions!$1:$1048576,MATCH(DATE(U$2,1,1),Emissions!$A$1:$LI$1),FALSE)</f>
        <v>0.58493724079999998</v>
      </c>
      <c r="V681" s="325">
        <f>+VLOOKUP($E681,Emissions!$1:$1048576,MATCH(DATE(V$2,1,1),Emissions!$A$1:$LI$1),FALSE)</f>
        <v>0.59166466600000001</v>
      </c>
      <c r="W681" s="325">
        <f>+VLOOKUP($E681,Emissions!$1:$1048576,MATCH(DATE(W$2,1,1),Emissions!$A$1:$LI$1),FALSE)</f>
        <v>0.59844301040000003</v>
      </c>
      <c r="X681" s="325">
        <f>+VLOOKUP($E681,Emissions!$1:$1048576,MATCH(DATE(X$2,1,1),Emissions!$A$1:$LI$1),FALSE)</f>
        <v>0.60527051880000005</v>
      </c>
      <c r="Y681" s="325">
        <f>+VLOOKUP($E681,Emissions!$1:$1048576,MATCH(DATE(Y$2,1,1),Emissions!$A$1:$LI$1),FALSE)</f>
        <v>0.61214414269999995</v>
      </c>
      <c r="Z681" s="325">
        <f>+VLOOKUP($E681,Emissions!$1:$1048576,MATCH(DATE(Z$2,1,1),Emissions!$A$1:$LI$1),FALSE)</f>
        <v>0.6187317322</v>
      </c>
      <c r="AA681" s="325">
        <f>+VLOOKUP($E681,Emissions!$1:$1048576,MATCH(DATE(AA$2,1,1),Emissions!$A$1:$LI$1),FALSE)</f>
        <v>0.62556951719999998</v>
      </c>
      <c r="AB681" s="325">
        <f>+VLOOKUP($E681,Emissions!$1:$1048576,MATCH(DATE(AB$2,1,1),Emissions!$A$1:$LI$1),FALSE)</f>
        <v>0.6325108814</v>
      </c>
      <c r="AC681" s="325">
        <f>+VLOOKUP($E681,Emissions!$1:$1048576,MATCH(DATE(AC$2,1,1),Emissions!$A$1:$LI$1),FALSE)</f>
        <v>0.63952419780000003</v>
      </c>
      <c r="AD681" s="325">
        <f>+VLOOKUP($E681,Emissions!$1:$1048576,MATCH(DATE(AD$2,1,1),Emissions!$A$1:$LI$1),FALSE)</f>
        <v>0.64660547209999997</v>
      </c>
      <c r="AE681" s="325">
        <f>+VLOOKUP($E681,Emissions!$1:$1048576,MATCH(DATE(AE$2,1,1),Emissions!$A$1:$LI$1),FALSE)</f>
        <v>0.65281197830000004</v>
      </c>
      <c r="AF681" s="325">
        <f>+VLOOKUP($E681,Emissions!$1:$1048576,MATCH(DATE(AF$2,1,1),Emissions!$A$1:$LI$1),FALSE)</f>
        <v>0.65924575370000005</v>
      </c>
      <c r="AG681" s="325">
        <f>+VLOOKUP($E681,Emissions!$1:$1048576,MATCH(DATE(AG$2,1,1),Emissions!$A$1:$LI$1),FALSE)</f>
        <v>0.66574397839999999</v>
      </c>
      <c r="AH681" s="325">
        <f>+VLOOKUP($E681,Emissions!$1:$1048576,MATCH(DATE(AH$2,1,1),Emissions!$A$1:$LI$1),FALSE)</f>
        <v>0.67228283379999998</v>
      </c>
      <c r="AI681" s="325">
        <f>+VLOOKUP($E681,Emissions!$1:$1048576,MATCH(DATE(AI$2,1,1),Emissions!$A$1:$LI$1),FALSE)</f>
        <v>0.67887060040000002</v>
      </c>
      <c r="AJ681" s="325">
        <f>+VLOOKUP($E681,Emissions!$1:$1048576,MATCH(DATE(AJ$2,1,1),Emissions!$A$1:$LI$1),FALSE)</f>
        <v>0.68552022459999995</v>
      </c>
      <c r="AK681" s="325">
        <f>+VLOOKUP($E681,Emissions!$1:$1048576,MATCH(DATE(AK$2,1,1),Emissions!$A$1:$LI$1),FALSE)</f>
        <v>0.69225366109999997</v>
      </c>
      <c r="AL681" s="325">
        <f>+VLOOKUP($E681,Emissions!$1:$1048576,MATCH(DATE(AL$2,1,1),Emissions!$A$1:$LI$1),FALSE)</f>
        <v>0.69907169189999996</v>
      </c>
      <c r="AM681" s="325">
        <f>+VLOOKUP($E681,Emissions!$1:$1048576,MATCH(DATE(AM$2,1,1),Emissions!$A$1:$LI$1),FALSE)</f>
        <v>0.70597928710000002</v>
      </c>
      <c r="AN681" s="325">
        <f>+VLOOKUP($E681,Emissions!$1:$1048576,MATCH(DATE(AN$2,1,1),Emissions!$A$1:$LI$1),FALSE)</f>
        <v>0.71298067399999998</v>
      </c>
      <c r="AO681" s="325">
        <f>+VLOOKUP($E681,Emissions!$1:$1048576,MATCH(DATE(AO$2,1,1),Emissions!$A$1:$LI$1),FALSE)</f>
        <v>0.72007872989999999</v>
      </c>
      <c r="AP681" s="325">
        <f>+VLOOKUP($E681,Emissions!$1:$1048576,MATCH(DATE(AP$2,1,1),Emissions!$A$1:$LI$1),FALSE)</f>
        <v>0.72715098119999999</v>
      </c>
      <c r="AQ681" s="325">
        <f>+VLOOKUP($E681,Emissions!$1:$1048576,MATCH(DATE(AQ$2,1,1),Emissions!$A$1:$LI$1),FALSE)</f>
        <v>0.7342599501</v>
      </c>
      <c r="AR681" s="325">
        <f>+VLOOKUP($E681,Emissions!$1:$1048576,MATCH(DATE(AR$2,1,1),Emissions!$A$1:$LI$1),FALSE)</f>
        <v>0.74142996989999999</v>
      </c>
      <c r="AS681" s="325">
        <f>+VLOOKUP($E681,Emissions!$1:$1048576,MATCH(DATE(AS$2,1,1),Emissions!$A$1:$LI$1),FALSE)</f>
        <v>0.74867279190000002</v>
      </c>
      <c r="AT681" s="325">
        <f>+VLOOKUP($E681,Emissions!$1:$1048576,MATCH(DATE(AT$2,1,1),Emissions!$A$1:$LI$1),FALSE)</f>
        <v>0.75599609229999998</v>
      </c>
      <c r="AU681" s="325">
        <f>+VLOOKUP($E681,Emissions!$1:$1048576,MATCH(DATE(AU$2,1,1),Emissions!$A$1:$LI$1),FALSE)</f>
        <v>0.76342254499999995</v>
      </c>
      <c r="AV681" s="325">
        <f>+VLOOKUP($E681,Emissions!$1:$1048576,MATCH(DATE(AV$2,1,1),Emissions!$A$1:$LI$1),FALSE)</f>
        <v>0.7709442393</v>
      </c>
      <c r="AW681" s="325">
        <f>+VLOOKUP($E681,Emissions!$1:$1048576,MATCH(DATE(AW$2,1,1),Emissions!$A$1:$LI$1),FALSE)</f>
        <v>0.77856246480000002</v>
      </c>
      <c r="AX681" s="325">
        <f>+VLOOKUP($E681,Emissions!$1:$1048576,MATCH(DATE(AX$2,1,1),Emissions!$A$1:$LI$1),FALSE)</f>
        <v>0.78627943499999997</v>
      </c>
      <c r="AY681" s="325">
        <f>+VLOOKUP($E681,Emissions!$1:$1048576,MATCH(DATE(AY$2,1,1),Emissions!$A$1:$LI$1),FALSE)</f>
        <v>0.79409689829999996</v>
      </c>
      <c r="AZ681" s="325">
        <f>+VLOOKUP($E681,Emissions!$1:$1048576,MATCH(DATE(AZ$2,1,1),Emissions!$A$1:$LI$1),FALSE)</f>
        <v>0.80209631780000001</v>
      </c>
      <c r="BA681" s="325">
        <f>+VLOOKUP($E681,Emissions!$1:$1048576,MATCH(DATE(BA$2,1,1),Emissions!$A$1:$LI$1),FALSE)</f>
        <v>0.81022186169999999</v>
      </c>
      <c r="BB681" s="325">
        <f>+VLOOKUP($E681,Emissions!$1:$1048576,MATCH(DATE(BB$2,1,1),Emissions!$A$1:$LI$1),FALSE)</f>
        <v>0.81846299249999999</v>
      </c>
      <c r="BC681" s="325">
        <f>+VLOOKUP($E681,Emissions!$1:$1048576,MATCH(DATE(BC$2,1,1),Emissions!$A$1:$LI$1),FALSE)</f>
        <v>0.82681775040000005</v>
      </c>
      <c r="BD681" s="325">
        <f>+VLOOKUP($E681,Emissions!$1:$1048576,MATCH(DATE(BD$2,1,1),Emissions!$A$1:$LI$1),FALSE)</f>
        <v>0.83528568709999995</v>
      </c>
      <c r="BE681" s="325">
        <f>+VLOOKUP($E681,Emissions!$1:$1048576,MATCH(DATE(BE$2,1,1),Emissions!$A$1:$LI$1),FALSE)</f>
        <v>1.004442031</v>
      </c>
      <c r="BF681" s="325">
        <f>+VLOOKUP($E681,Emissions!$1:$1048576,MATCH(DATE(BF$2,1,1),Emissions!$A$1:$LI$1),FALSE)</f>
        <v>1.0190755709999999</v>
      </c>
      <c r="BG681" s="325">
        <f>+VLOOKUP($E681,Emissions!$1:$1048576,MATCH(DATE(BG$2,1,1),Emissions!$A$1:$LI$1),FALSE)</f>
        <v>1.0339513199999999</v>
      </c>
      <c r="BH681" s="325">
        <f>+VLOOKUP($E681,Emissions!$1:$1048576,MATCH(DATE(BH$2,1,1),Emissions!$A$1:$LI$1),FALSE)</f>
        <v>1.0490750550000001</v>
      </c>
      <c r="BI681" s="325">
        <f>+VLOOKUP($E681,Emissions!$1:$1048576,MATCH(DATE(BI$2,1,1),Emissions!$A$1:$LI$1),FALSE)</f>
        <v>1.0644528849999999</v>
      </c>
    </row>
    <row r="682" spans="1:61" ht="15" customHeight="1" x14ac:dyDescent="0.35">
      <c r="A682" s="409"/>
      <c r="B682" s="169"/>
      <c r="C682" s="138" t="s">
        <v>455</v>
      </c>
      <c r="D682" s="114" t="s">
        <v>1029</v>
      </c>
      <c r="E682" s="50" t="s">
        <v>2772</v>
      </c>
      <c r="F682" s="359">
        <f>+VLOOKUP($E682,Emissions!$1:$1048576,MATCH(DATE(F$2,1,1),Emissions!$A$1:$LI$1),FALSE)</f>
        <v>0.51556168150000004</v>
      </c>
      <c r="G682" s="359">
        <f>+VLOOKUP($E682,Emissions!$1:$1048576,MATCH(DATE(G$2,1,1),Emissions!$A$1:$LI$1),FALSE)</f>
        <v>0.5166594752</v>
      </c>
      <c r="H682" s="359">
        <f>+VLOOKUP($E682,Emissions!$1:$1048576,MATCH(DATE(H$2,1,1),Emissions!$A$1:$LI$1),FALSE)</f>
        <v>0.51855175899999995</v>
      </c>
      <c r="I682" s="359">
        <f>+VLOOKUP($E682,Emissions!$1:$1048576,MATCH(DATE(I$2,1,1),Emissions!$A$1:$LI$1),FALSE)</f>
        <v>0.52107761129999997</v>
      </c>
      <c r="J682" s="359">
        <f>+VLOOKUP($E682,Emissions!$1:$1048576,MATCH(DATE(J$2,1,1),Emissions!$A$1:$LI$1),FALSE)</f>
        <v>0.52434892909999997</v>
      </c>
      <c r="K682" s="359">
        <f>+VLOOKUP($E682,Emissions!$1:$1048576,MATCH(DATE(K$2,1,1),Emissions!$A$1:$LI$1),FALSE)</f>
        <v>0.52833836680000001</v>
      </c>
      <c r="L682" s="359">
        <f>+VLOOKUP($E682,Emissions!$1:$1048576,MATCH(DATE(L$2,1,1),Emissions!$A$1:$LI$1),FALSE)</f>
        <v>0.53265855279999996</v>
      </c>
      <c r="M682" s="359">
        <f>+VLOOKUP($E682,Emissions!$1:$1048576,MATCH(DATE(M$2,1,1),Emissions!$A$1:$LI$1),FALSE)</f>
        <v>0.53735873759999997</v>
      </c>
      <c r="N682" s="359">
        <f>+VLOOKUP($E682,Emissions!$1:$1048576,MATCH(DATE(N$2,1,1),Emissions!$A$1:$LI$1),FALSE)</f>
        <v>0.54237414220000002</v>
      </c>
      <c r="O682" s="359">
        <f>+VLOOKUP($E682,Emissions!$1:$1048576,MATCH(DATE(O$2,1,1),Emissions!$A$1:$LI$1),FALSE)</f>
        <v>0.54763131779999996</v>
      </c>
      <c r="P682" s="359">
        <f>+VLOOKUP($E682,Emissions!$1:$1048576,MATCH(DATE(P$2,1,1),Emissions!$A$1:$LI$1),FALSE)</f>
        <v>0.55269767660000002</v>
      </c>
      <c r="Q682" s="359">
        <f>+VLOOKUP($E682,Emissions!$1:$1048576,MATCH(DATE(Q$2,1,1),Emissions!$A$1:$LI$1),FALSE)</f>
        <v>0.5587619653</v>
      </c>
      <c r="R682" s="359">
        <f>+VLOOKUP($E682,Emissions!$1:$1048576,MATCH(DATE(R$2,1,1),Emissions!$A$1:$LI$1),FALSE)</f>
        <v>0.56512499810000005</v>
      </c>
      <c r="S682" s="359">
        <f>+VLOOKUP($E682,Emissions!$1:$1048576,MATCH(DATE(S$2,1,1),Emissions!$A$1:$LI$1),FALSE)</f>
        <v>0.57163329429999998</v>
      </c>
      <c r="T682" s="359">
        <f>+VLOOKUP($E682,Emissions!$1:$1048576,MATCH(DATE(T$2,1,1),Emissions!$A$1:$LI$1),FALSE)</f>
        <v>0.57824401260000002</v>
      </c>
      <c r="U682" s="359">
        <f>+VLOOKUP($E682,Emissions!$1:$1048576,MATCH(DATE(U$2,1,1),Emissions!$A$1:$LI$1),FALSE)</f>
        <v>0.58493724079999998</v>
      </c>
      <c r="V682" s="359">
        <f>+VLOOKUP($E682,Emissions!$1:$1048576,MATCH(DATE(V$2,1,1),Emissions!$A$1:$LI$1),FALSE)</f>
        <v>0.59166466600000001</v>
      </c>
      <c r="W682" s="359">
        <f>+VLOOKUP($E682,Emissions!$1:$1048576,MATCH(DATE(W$2,1,1),Emissions!$A$1:$LI$1),FALSE)</f>
        <v>0.59844301040000003</v>
      </c>
      <c r="X682" s="359">
        <f>+VLOOKUP($E682,Emissions!$1:$1048576,MATCH(DATE(X$2,1,1),Emissions!$A$1:$LI$1),FALSE)</f>
        <v>0.60527051880000005</v>
      </c>
      <c r="Y682" s="359">
        <f>+VLOOKUP($E682,Emissions!$1:$1048576,MATCH(DATE(Y$2,1,1),Emissions!$A$1:$LI$1),FALSE)</f>
        <v>0.61214414269999995</v>
      </c>
      <c r="Z682" s="359">
        <f>+VLOOKUP($E682,Emissions!$1:$1048576,MATCH(DATE(Z$2,1,1),Emissions!$A$1:$LI$1),FALSE)</f>
        <v>0.6187317322</v>
      </c>
      <c r="AA682" s="359">
        <f>+VLOOKUP($E682,Emissions!$1:$1048576,MATCH(DATE(AA$2,1,1),Emissions!$A$1:$LI$1),FALSE)</f>
        <v>0.62556951719999998</v>
      </c>
      <c r="AB682" s="359">
        <f>+VLOOKUP($E682,Emissions!$1:$1048576,MATCH(DATE(AB$2,1,1),Emissions!$A$1:$LI$1),FALSE)</f>
        <v>0.6325108814</v>
      </c>
      <c r="AC682" s="359">
        <f>+VLOOKUP($E682,Emissions!$1:$1048576,MATCH(DATE(AC$2,1,1),Emissions!$A$1:$LI$1),FALSE)</f>
        <v>0.63952419780000003</v>
      </c>
      <c r="AD682" s="359">
        <f>+VLOOKUP($E682,Emissions!$1:$1048576,MATCH(DATE(AD$2,1,1),Emissions!$A$1:$LI$1),FALSE)</f>
        <v>0.64660547209999997</v>
      </c>
      <c r="AE682" s="359">
        <f>+VLOOKUP($E682,Emissions!$1:$1048576,MATCH(DATE(AE$2,1,1),Emissions!$A$1:$LI$1),FALSE)</f>
        <v>0.65281197830000004</v>
      </c>
      <c r="AF682" s="359">
        <f>+VLOOKUP($E682,Emissions!$1:$1048576,MATCH(DATE(AF$2,1,1),Emissions!$A$1:$LI$1),FALSE)</f>
        <v>0.65924575370000005</v>
      </c>
      <c r="AG682" s="359">
        <f>+VLOOKUP($E682,Emissions!$1:$1048576,MATCH(DATE(AG$2,1,1),Emissions!$A$1:$LI$1),FALSE)</f>
        <v>0.66574397839999999</v>
      </c>
      <c r="AH682" s="359">
        <f>+VLOOKUP($E682,Emissions!$1:$1048576,MATCH(DATE(AH$2,1,1),Emissions!$A$1:$LI$1),FALSE)</f>
        <v>0.67228283379999998</v>
      </c>
      <c r="AI682" s="359">
        <f>+VLOOKUP($E682,Emissions!$1:$1048576,MATCH(DATE(AI$2,1,1),Emissions!$A$1:$LI$1),FALSE)</f>
        <v>0.67887060040000002</v>
      </c>
      <c r="AJ682" s="359">
        <f>+VLOOKUP($E682,Emissions!$1:$1048576,MATCH(DATE(AJ$2,1,1),Emissions!$A$1:$LI$1),FALSE)</f>
        <v>0.68552022459999995</v>
      </c>
      <c r="AK682" s="359">
        <f>+VLOOKUP($E682,Emissions!$1:$1048576,MATCH(DATE(AK$2,1,1),Emissions!$A$1:$LI$1),FALSE)</f>
        <v>0.69225366109999997</v>
      </c>
      <c r="AL682" s="359">
        <f>+VLOOKUP($E682,Emissions!$1:$1048576,MATCH(DATE(AL$2,1,1),Emissions!$A$1:$LI$1),FALSE)</f>
        <v>0.69907169189999996</v>
      </c>
      <c r="AM682" s="359">
        <f>+VLOOKUP($E682,Emissions!$1:$1048576,MATCH(DATE(AM$2,1,1),Emissions!$A$1:$LI$1),FALSE)</f>
        <v>0.70597928710000002</v>
      </c>
      <c r="AN682" s="359">
        <f>+VLOOKUP($E682,Emissions!$1:$1048576,MATCH(DATE(AN$2,1,1),Emissions!$A$1:$LI$1),FALSE)</f>
        <v>0.71298067399999998</v>
      </c>
      <c r="AO682" s="359">
        <f>+VLOOKUP($E682,Emissions!$1:$1048576,MATCH(DATE(AO$2,1,1),Emissions!$A$1:$LI$1),FALSE)</f>
        <v>0.72007872989999999</v>
      </c>
      <c r="AP682" s="359">
        <f>+VLOOKUP($E682,Emissions!$1:$1048576,MATCH(DATE(AP$2,1,1),Emissions!$A$1:$LI$1),FALSE)</f>
        <v>0.72715098119999999</v>
      </c>
      <c r="AQ682" s="359">
        <f>+VLOOKUP($E682,Emissions!$1:$1048576,MATCH(DATE(AQ$2,1,1),Emissions!$A$1:$LI$1),FALSE)</f>
        <v>0.7342599501</v>
      </c>
      <c r="AR682" s="359">
        <f>+VLOOKUP($E682,Emissions!$1:$1048576,MATCH(DATE(AR$2,1,1),Emissions!$A$1:$LI$1),FALSE)</f>
        <v>0.74142996989999999</v>
      </c>
      <c r="AS682" s="359">
        <f>+VLOOKUP($E682,Emissions!$1:$1048576,MATCH(DATE(AS$2,1,1),Emissions!$A$1:$LI$1),FALSE)</f>
        <v>0.74867279190000002</v>
      </c>
      <c r="AT682" s="359">
        <f>+VLOOKUP($E682,Emissions!$1:$1048576,MATCH(DATE(AT$2,1,1),Emissions!$A$1:$LI$1),FALSE)</f>
        <v>0.75599609229999998</v>
      </c>
      <c r="AU682" s="359">
        <f>+VLOOKUP($E682,Emissions!$1:$1048576,MATCH(DATE(AU$2,1,1),Emissions!$A$1:$LI$1),FALSE)</f>
        <v>0.76342254499999995</v>
      </c>
      <c r="AV682" s="359">
        <f>+VLOOKUP($E682,Emissions!$1:$1048576,MATCH(DATE(AV$2,1,1),Emissions!$A$1:$LI$1),FALSE)</f>
        <v>0.7709442393</v>
      </c>
      <c r="AW682" s="359">
        <f>+VLOOKUP($E682,Emissions!$1:$1048576,MATCH(DATE(AW$2,1,1),Emissions!$A$1:$LI$1),FALSE)</f>
        <v>0.77856246480000002</v>
      </c>
      <c r="AX682" s="359">
        <f>+VLOOKUP($E682,Emissions!$1:$1048576,MATCH(DATE(AX$2,1,1),Emissions!$A$1:$LI$1),FALSE)</f>
        <v>0.78627943499999997</v>
      </c>
      <c r="AY682" s="359">
        <f>+VLOOKUP($E682,Emissions!$1:$1048576,MATCH(DATE(AY$2,1,1),Emissions!$A$1:$LI$1),FALSE)</f>
        <v>0.79409689829999996</v>
      </c>
      <c r="AZ682" s="359">
        <f>+VLOOKUP($E682,Emissions!$1:$1048576,MATCH(DATE(AZ$2,1,1),Emissions!$A$1:$LI$1),FALSE)</f>
        <v>0.80209631780000001</v>
      </c>
      <c r="BA682" s="359">
        <f>+VLOOKUP($E682,Emissions!$1:$1048576,MATCH(DATE(BA$2,1,1),Emissions!$A$1:$LI$1),FALSE)</f>
        <v>0.81022186169999999</v>
      </c>
      <c r="BB682" s="359">
        <f>+VLOOKUP($E682,Emissions!$1:$1048576,MATCH(DATE(BB$2,1,1),Emissions!$A$1:$LI$1),FALSE)</f>
        <v>0.81846299249999999</v>
      </c>
      <c r="BC682" s="359">
        <f>+VLOOKUP($E682,Emissions!$1:$1048576,MATCH(DATE(BC$2,1,1),Emissions!$A$1:$LI$1),FALSE)</f>
        <v>0.82681775040000005</v>
      </c>
      <c r="BD682" s="359">
        <f>+VLOOKUP($E682,Emissions!$1:$1048576,MATCH(DATE(BD$2,1,1),Emissions!$A$1:$LI$1),FALSE)</f>
        <v>0.83528568709999995</v>
      </c>
      <c r="BE682" s="359">
        <f>+VLOOKUP($E682,Emissions!$1:$1048576,MATCH(DATE(BE$2,1,1),Emissions!$A$1:$LI$1),FALSE)</f>
        <v>1.004442031</v>
      </c>
      <c r="BF682" s="359">
        <f>+VLOOKUP($E682,Emissions!$1:$1048576,MATCH(DATE(BF$2,1,1),Emissions!$A$1:$LI$1),FALSE)</f>
        <v>1.0190755709999999</v>
      </c>
      <c r="BG682" s="359">
        <f>+VLOOKUP($E682,Emissions!$1:$1048576,MATCH(DATE(BG$2,1,1),Emissions!$A$1:$LI$1),FALSE)</f>
        <v>1.0339513199999999</v>
      </c>
      <c r="BH682" s="359">
        <f>+VLOOKUP($E682,Emissions!$1:$1048576,MATCH(DATE(BH$2,1,1),Emissions!$A$1:$LI$1),FALSE)</f>
        <v>1.0490750550000001</v>
      </c>
      <c r="BI682" s="359">
        <f>+VLOOKUP($E682,Emissions!$1:$1048576,MATCH(DATE(BI$2,1,1),Emissions!$A$1:$LI$1),FALSE)</f>
        <v>1.0644528849999999</v>
      </c>
    </row>
    <row r="683" spans="1:61" ht="15" customHeight="1" x14ac:dyDescent="0.35">
      <c r="A683" s="409"/>
      <c r="B683" s="169"/>
      <c r="C683" s="138" t="s">
        <v>456</v>
      </c>
      <c r="D683" s="114" t="s">
        <v>1029</v>
      </c>
      <c r="E683" s="50" t="s">
        <v>2773</v>
      </c>
      <c r="F683" s="359">
        <f>+VLOOKUP($E683,Emissions!$1:$1048576,MATCH(DATE(F$2,1,1),Emissions!$A$1:$LI$1),FALSE)</f>
        <v>0</v>
      </c>
      <c r="G683" s="359">
        <f>+VLOOKUP($E683,Emissions!$1:$1048576,MATCH(DATE(G$2,1,1),Emissions!$A$1:$LI$1),FALSE)</f>
        <v>0</v>
      </c>
      <c r="H683" s="359">
        <f>+VLOOKUP($E683,Emissions!$1:$1048576,MATCH(DATE(H$2,1,1),Emissions!$A$1:$LI$1),FALSE)</f>
        <v>0</v>
      </c>
      <c r="I683" s="359">
        <f>+VLOOKUP($E683,Emissions!$1:$1048576,MATCH(DATE(I$2,1,1),Emissions!$A$1:$LI$1),FALSE)</f>
        <v>0</v>
      </c>
      <c r="J683" s="359">
        <f>+VLOOKUP($E683,Emissions!$1:$1048576,MATCH(DATE(J$2,1,1),Emissions!$A$1:$LI$1),FALSE)</f>
        <v>0</v>
      </c>
      <c r="K683" s="359">
        <f>+VLOOKUP($E683,Emissions!$1:$1048576,MATCH(DATE(K$2,1,1),Emissions!$A$1:$LI$1),FALSE)</f>
        <v>0</v>
      </c>
      <c r="L683" s="359">
        <f>+VLOOKUP($E683,Emissions!$1:$1048576,MATCH(DATE(L$2,1,1),Emissions!$A$1:$LI$1),FALSE)</f>
        <v>0</v>
      </c>
      <c r="M683" s="359">
        <f>+VLOOKUP($E683,Emissions!$1:$1048576,MATCH(DATE(M$2,1,1),Emissions!$A$1:$LI$1),FALSE)</f>
        <v>0</v>
      </c>
      <c r="N683" s="359">
        <f>+VLOOKUP($E683,Emissions!$1:$1048576,MATCH(DATE(N$2,1,1),Emissions!$A$1:$LI$1),FALSE)</f>
        <v>0</v>
      </c>
      <c r="O683" s="359">
        <f>+VLOOKUP($E683,Emissions!$1:$1048576,MATCH(DATE(O$2,1,1),Emissions!$A$1:$LI$1),FALSE)</f>
        <v>0</v>
      </c>
      <c r="P683" s="359">
        <f>+VLOOKUP($E683,Emissions!$1:$1048576,MATCH(DATE(P$2,1,1),Emissions!$A$1:$LI$1),FALSE)</f>
        <v>0</v>
      </c>
      <c r="Q683" s="359">
        <f>+VLOOKUP($E683,Emissions!$1:$1048576,MATCH(DATE(Q$2,1,1),Emissions!$A$1:$LI$1),FALSE)</f>
        <v>0</v>
      </c>
      <c r="R683" s="359">
        <f>+VLOOKUP($E683,Emissions!$1:$1048576,MATCH(DATE(R$2,1,1),Emissions!$A$1:$LI$1),FALSE)</f>
        <v>0</v>
      </c>
      <c r="S683" s="359">
        <f>+VLOOKUP($E683,Emissions!$1:$1048576,MATCH(DATE(S$2,1,1),Emissions!$A$1:$LI$1),FALSE)</f>
        <v>0</v>
      </c>
      <c r="T683" s="359">
        <f>+VLOOKUP($E683,Emissions!$1:$1048576,MATCH(DATE(T$2,1,1),Emissions!$A$1:$LI$1),FALSE)</f>
        <v>0</v>
      </c>
      <c r="U683" s="359">
        <f>+VLOOKUP($E683,Emissions!$1:$1048576,MATCH(DATE(U$2,1,1),Emissions!$A$1:$LI$1),FALSE)</f>
        <v>0</v>
      </c>
      <c r="V683" s="359">
        <f>+VLOOKUP($E683,Emissions!$1:$1048576,MATCH(DATE(V$2,1,1),Emissions!$A$1:$LI$1),FALSE)</f>
        <v>0</v>
      </c>
      <c r="W683" s="359">
        <f>+VLOOKUP($E683,Emissions!$1:$1048576,MATCH(DATE(W$2,1,1),Emissions!$A$1:$LI$1),FALSE)</f>
        <v>0</v>
      </c>
      <c r="X683" s="359">
        <f>+VLOOKUP($E683,Emissions!$1:$1048576,MATCH(DATE(X$2,1,1),Emissions!$A$1:$LI$1),FALSE)</f>
        <v>0</v>
      </c>
      <c r="Y683" s="359">
        <f>+VLOOKUP($E683,Emissions!$1:$1048576,MATCH(DATE(Y$2,1,1),Emissions!$A$1:$LI$1),FALSE)</f>
        <v>0</v>
      </c>
      <c r="Z683" s="359">
        <f>+VLOOKUP($E683,Emissions!$1:$1048576,MATCH(DATE(Z$2,1,1),Emissions!$A$1:$LI$1),FALSE)</f>
        <v>0</v>
      </c>
      <c r="AA683" s="359">
        <f>+VLOOKUP($E683,Emissions!$1:$1048576,MATCH(DATE(AA$2,1,1),Emissions!$A$1:$LI$1),FALSE)</f>
        <v>0</v>
      </c>
      <c r="AB683" s="359">
        <f>+VLOOKUP($E683,Emissions!$1:$1048576,MATCH(DATE(AB$2,1,1),Emissions!$A$1:$LI$1),FALSE)</f>
        <v>0</v>
      </c>
      <c r="AC683" s="359">
        <f>+VLOOKUP($E683,Emissions!$1:$1048576,MATCH(DATE(AC$2,1,1),Emissions!$A$1:$LI$1),FALSE)</f>
        <v>0</v>
      </c>
      <c r="AD683" s="359">
        <f>+VLOOKUP($E683,Emissions!$1:$1048576,MATCH(DATE(AD$2,1,1),Emissions!$A$1:$LI$1),FALSE)</f>
        <v>0</v>
      </c>
      <c r="AE683" s="359">
        <f>+VLOOKUP($E683,Emissions!$1:$1048576,MATCH(DATE(AE$2,1,1),Emissions!$A$1:$LI$1),FALSE)</f>
        <v>0</v>
      </c>
      <c r="AF683" s="359">
        <f>+VLOOKUP($E683,Emissions!$1:$1048576,MATCH(DATE(AF$2,1,1),Emissions!$A$1:$LI$1),FALSE)</f>
        <v>0</v>
      </c>
      <c r="AG683" s="359">
        <f>+VLOOKUP($E683,Emissions!$1:$1048576,MATCH(DATE(AG$2,1,1),Emissions!$A$1:$LI$1),FALSE)</f>
        <v>0</v>
      </c>
      <c r="AH683" s="359">
        <f>+VLOOKUP($E683,Emissions!$1:$1048576,MATCH(DATE(AH$2,1,1),Emissions!$A$1:$LI$1),FALSE)</f>
        <v>0</v>
      </c>
      <c r="AI683" s="359">
        <f>+VLOOKUP($E683,Emissions!$1:$1048576,MATCH(DATE(AI$2,1,1),Emissions!$A$1:$LI$1),FALSE)</f>
        <v>0</v>
      </c>
      <c r="AJ683" s="359">
        <f>+VLOOKUP($E683,Emissions!$1:$1048576,MATCH(DATE(AJ$2,1,1),Emissions!$A$1:$LI$1),FALSE)</f>
        <v>0</v>
      </c>
      <c r="AK683" s="359">
        <f>+VLOOKUP($E683,Emissions!$1:$1048576,MATCH(DATE(AK$2,1,1),Emissions!$A$1:$LI$1),FALSE)</f>
        <v>0</v>
      </c>
      <c r="AL683" s="359">
        <f>+VLOOKUP($E683,Emissions!$1:$1048576,MATCH(DATE(AL$2,1,1),Emissions!$A$1:$LI$1),FALSE)</f>
        <v>0</v>
      </c>
      <c r="AM683" s="359">
        <f>+VLOOKUP($E683,Emissions!$1:$1048576,MATCH(DATE(AM$2,1,1),Emissions!$A$1:$LI$1),FALSE)</f>
        <v>0</v>
      </c>
      <c r="AN683" s="359">
        <f>+VLOOKUP($E683,Emissions!$1:$1048576,MATCH(DATE(AN$2,1,1),Emissions!$A$1:$LI$1),FALSE)</f>
        <v>0</v>
      </c>
      <c r="AO683" s="359">
        <f>+VLOOKUP($E683,Emissions!$1:$1048576,MATCH(DATE(AO$2,1,1),Emissions!$A$1:$LI$1),FALSE)</f>
        <v>0</v>
      </c>
      <c r="AP683" s="359">
        <f>+VLOOKUP($E683,Emissions!$1:$1048576,MATCH(DATE(AP$2,1,1),Emissions!$A$1:$LI$1),FALSE)</f>
        <v>0</v>
      </c>
      <c r="AQ683" s="359">
        <f>+VLOOKUP($E683,Emissions!$1:$1048576,MATCH(DATE(AQ$2,1,1),Emissions!$A$1:$LI$1),FALSE)</f>
        <v>0</v>
      </c>
      <c r="AR683" s="359">
        <f>+VLOOKUP($E683,Emissions!$1:$1048576,MATCH(DATE(AR$2,1,1),Emissions!$A$1:$LI$1),FALSE)</f>
        <v>0</v>
      </c>
      <c r="AS683" s="359">
        <f>+VLOOKUP($E683,Emissions!$1:$1048576,MATCH(DATE(AS$2,1,1),Emissions!$A$1:$LI$1),FALSE)</f>
        <v>0</v>
      </c>
      <c r="AT683" s="359">
        <f>+VLOOKUP($E683,Emissions!$1:$1048576,MATCH(DATE(AT$2,1,1),Emissions!$A$1:$LI$1),FALSE)</f>
        <v>0</v>
      </c>
      <c r="AU683" s="359">
        <f>+VLOOKUP($E683,Emissions!$1:$1048576,MATCH(DATE(AU$2,1,1),Emissions!$A$1:$LI$1),FALSE)</f>
        <v>0</v>
      </c>
      <c r="AV683" s="359">
        <f>+VLOOKUP($E683,Emissions!$1:$1048576,MATCH(DATE(AV$2,1,1),Emissions!$A$1:$LI$1),FALSE)</f>
        <v>0</v>
      </c>
      <c r="AW683" s="359">
        <f>+VLOOKUP($E683,Emissions!$1:$1048576,MATCH(DATE(AW$2,1,1),Emissions!$A$1:$LI$1),FALSE)</f>
        <v>0</v>
      </c>
      <c r="AX683" s="359">
        <f>+VLOOKUP($E683,Emissions!$1:$1048576,MATCH(DATE(AX$2,1,1),Emissions!$A$1:$LI$1),FALSE)</f>
        <v>0</v>
      </c>
      <c r="AY683" s="359">
        <f>+VLOOKUP($E683,Emissions!$1:$1048576,MATCH(DATE(AY$2,1,1),Emissions!$A$1:$LI$1),FALSE)</f>
        <v>0</v>
      </c>
      <c r="AZ683" s="359">
        <f>+VLOOKUP($E683,Emissions!$1:$1048576,MATCH(DATE(AZ$2,1,1),Emissions!$A$1:$LI$1),FALSE)</f>
        <v>0</v>
      </c>
      <c r="BA683" s="359">
        <f>+VLOOKUP($E683,Emissions!$1:$1048576,MATCH(DATE(BA$2,1,1),Emissions!$A$1:$LI$1),FALSE)</f>
        <v>0</v>
      </c>
      <c r="BB683" s="359">
        <f>+VLOOKUP($E683,Emissions!$1:$1048576,MATCH(DATE(BB$2,1,1),Emissions!$A$1:$LI$1),FALSE)</f>
        <v>0</v>
      </c>
      <c r="BC683" s="359">
        <f>+VLOOKUP($E683,Emissions!$1:$1048576,MATCH(DATE(BC$2,1,1),Emissions!$A$1:$LI$1),FALSE)</f>
        <v>0</v>
      </c>
      <c r="BD683" s="359">
        <f>+VLOOKUP($E683,Emissions!$1:$1048576,MATCH(DATE(BD$2,1,1),Emissions!$A$1:$LI$1),FALSE)</f>
        <v>0</v>
      </c>
      <c r="BE683" s="359">
        <f>+VLOOKUP($E683,Emissions!$1:$1048576,MATCH(DATE(BE$2,1,1),Emissions!$A$1:$LI$1),FALSE)</f>
        <v>0</v>
      </c>
      <c r="BF683" s="359">
        <f>+VLOOKUP($E683,Emissions!$1:$1048576,MATCH(DATE(BF$2,1,1),Emissions!$A$1:$LI$1),FALSE)</f>
        <v>0</v>
      </c>
      <c r="BG683" s="359">
        <f>+VLOOKUP($E683,Emissions!$1:$1048576,MATCH(DATE(BG$2,1,1),Emissions!$A$1:$LI$1),FALSE)</f>
        <v>0</v>
      </c>
      <c r="BH683" s="359">
        <f>+VLOOKUP($E683,Emissions!$1:$1048576,MATCH(DATE(BH$2,1,1),Emissions!$A$1:$LI$1),FALSE)</f>
        <v>0</v>
      </c>
      <c r="BI683" s="359">
        <f>+VLOOKUP($E683,Emissions!$1:$1048576,MATCH(DATE(BI$2,1,1),Emissions!$A$1:$LI$1),FALSE)</f>
        <v>0</v>
      </c>
    </row>
    <row r="684" spans="1:61" ht="15" customHeight="1" x14ac:dyDescent="0.35">
      <c r="A684" s="409"/>
      <c r="B684" s="169"/>
      <c r="C684" s="138" t="s">
        <v>459</v>
      </c>
      <c r="D684" s="114" t="s">
        <v>1029</v>
      </c>
      <c r="E684" s="50" t="s">
        <v>2774</v>
      </c>
      <c r="F684" s="359">
        <f>+VLOOKUP($E684,Emissions!$1:$1048576,MATCH(DATE(F$2,1,1),Emissions!$A$1:$LI$1),FALSE)</f>
        <v>0</v>
      </c>
      <c r="G684" s="359">
        <f>+VLOOKUP($E684,Emissions!$1:$1048576,MATCH(DATE(G$2,1,1),Emissions!$A$1:$LI$1),FALSE)</f>
        <v>0</v>
      </c>
      <c r="H684" s="359">
        <f>+VLOOKUP($E684,Emissions!$1:$1048576,MATCH(DATE(H$2,1,1),Emissions!$A$1:$LI$1),FALSE)</f>
        <v>0</v>
      </c>
      <c r="I684" s="359">
        <f>+VLOOKUP($E684,Emissions!$1:$1048576,MATCH(DATE(I$2,1,1),Emissions!$A$1:$LI$1),FALSE)</f>
        <v>0</v>
      </c>
      <c r="J684" s="359">
        <f>+VLOOKUP($E684,Emissions!$1:$1048576,MATCH(DATE(J$2,1,1),Emissions!$A$1:$LI$1),FALSE)</f>
        <v>0</v>
      </c>
      <c r="K684" s="359">
        <f>+VLOOKUP($E684,Emissions!$1:$1048576,MATCH(DATE(K$2,1,1),Emissions!$A$1:$LI$1),FALSE)</f>
        <v>0</v>
      </c>
      <c r="L684" s="359">
        <f>+VLOOKUP($E684,Emissions!$1:$1048576,MATCH(DATE(L$2,1,1),Emissions!$A$1:$LI$1),FALSE)</f>
        <v>0</v>
      </c>
      <c r="M684" s="359">
        <f>+VLOOKUP($E684,Emissions!$1:$1048576,MATCH(DATE(M$2,1,1),Emissions!$A$1:$LI$1),FALSE)</f>
        <v>0</v>
      </c>
      <c r="N684" s="359">
        <f>+VLOOKUP($E684,Emissions!$1:$1048576,MATCH(DATE(N$2,1,1),Emissions!$A$1:$LI$1),FALSE)</f>
        <v>0</v>
      </c>
      <c r="O684" s="359">
        <f>+VLOOKUP($E684,Emissions!$1:$1048576,MATCH(DATE(O$2,1,1),Emissions!$A$1:$LI$1),FALSE)</f>
        <v>0</v>
      </c>
      <c r="P684" s="359">
        <f>+VLOOKUP($E684,Emissions!$1:$1048576,MATCH(DATE(P$2,1,1),Emissions!$A$1:$LI$1),FALSE)</f>
        <v>0</v>
      </c>
      <c r="Q684" s="359">
        <f>+VLOOKUP($E684,Emissions!$1:$1048576,MATCH(DATE(Q$2,1,1),Emissions!$A$1:$LI$1),FALSE)</f>
        <v>0</v>
      </c>
      <c r="R684" s="359">
        <f>+VLOOKUP($E684,Emissions!$1:$1048576,MATCH(DATE(R$2,1,1),Emissions!$A$1:$LI$1),FALSE)</f>
        <v>0</v>
      </c>
      <c r="S684" s="359">
        <f>+VLOOKUP($E684,Emissions!$1:$1048576,MATCH(DATE(S$2,1,1),Emissions!$A$1:$LI$1),FALSE)</f>
        <v>0</v>
      </c>
      <c r="T684" s="359">
        <f>+VLOOKUP($E684,Emissions!$1:$1048576,MATCH(DATE(T$2,1,1),Emissions!$A$1:$LI$1),FALSE)</f>
        <v>0</v>
      </c>
      <c r="U684" s="359">
        <f>+VLOOKUP($E684,Emissions!$1:$1048576,MATCH(DATE(U$2,1,1),Emissions!$A$1:$LI$1),FALSE)</f>
        <v>0</v>
      </c>
      <c r="V684" s="359">
        <f>+VLOOKUP($E684,Emissions!$1:$1048576,MATCH(DATE(V$2,1,1),Emissions!$A$1:$LI$1),FALSE)</f>
        <v>0</v>
      </c>
      <c r="W684" s="359">
        <f>+VLOOKUP($E684,Emissions!$1:$1048576,MATCH(DATE(W$2,1,1),Emissions!$A$1:$LI$1),FALSE)</f>
        <v>0</v>
      </c>
      <c r="X684" s="359">
        <f>+VLOOKUP($E684,Emissions!$1:$1048576,MATCH(DATE(X$2,1,1),Emissions!$A$1:$LI$1),FALSE)</f>
        <v>0</v>
      </c>
      <c r="Y684" s="359">
        <f>+VLOOKUP($E684,Emissions!$1:$1048576,MATCH(DATE(Y$2,1,1),Emissions!$A$1:$LI$1),FALSE)</f>
        <v>0</v>
      </c>
      <c r="Z684" s="359">
        <f>+VLOOKUP($E684,Emissions!$1:$1048576,MATCH(DATE(Z$2,1,1),Emissions!$A$1:$LI$1),FALSE)</f>
        <v>0</v>
      </c>
      <c r="AA684" s="359">
        <f>+VLOOKUP($E684,Emissions!$1:$1048576,MATCH(DATE(AA$2,1,1),Emissions!$A$1:$LI$1),FALSE)</f>
        <v>0</v>
      </c>
      <c r="AB684" s="359">
        <f>+VLOOKUP($E684,Emissions!$1:$1048576,MATCH(DATE(AB$2,1,1),Emissions!$A$1:$LI$1),FALSE)</f>
        <v>0</v>
      </c>
      <c r="AC684" s="359">
        <f>+VLOOKUP($E684,Emissions!$1:$1048576,MATCH(DATE(AC$2,1,1),Emissions!$A$1:$LI$1),FALSE)</f>
        <v>0</v>
      </c>
      <c r="AD684" s="359">
        <f>+VLOOKUP($E684,Emissions!$1:$1048576,MATCH(DATE(AD$2,1,1),Emissions!$A$1:$LI$1),FALSE)</f>
        <v>0</v>
      </c>
      <c r="AE684" s="359">
        <f>+VLOOKUP($E684,Emissions!$1:$1048576,MATCH(DATE(AE$2,1,1),Emissions!$A$1:$LI$1),FALSE)</f>
        <v>0</v>
      </c>
      <c r="AF684" s="359">
        <f>+VLOOKUP($E684,Emissions!$1:$1048576,MATCH(DATE(AF$2,1,1),Emissions!$A$1:$LI$1),FALSE)</f>
        <v>0</v>
      </c>
      <c r="AG684" s="359">
        <f>+VLOOKUP($E684,Emissions!$1:$1048576,MATCH(DATE(AG$2,1,1),Emissions!$A$1:$LI$1),FALSE)</f>
        <v>0</v>
      </c>
      <c r="AH684" s="359">
        <f>+VLOOKUP($E684,Emissions!$1:$1048576,MATCH(DATE(AH$2,1,1),Emissions!$A$1:$LI$1),FALSE)</f>
        <v>0</v>
      </c>
      <c r="AI684" s="359">
        <f>+VLOOKUP($E684,Emissions!$1:$1048576,MATCH(DATE(AI$2,1,1),Emissions!$A$1:$LI$1),FALSE)</f>
        <v>0</v>
      </c>
      <c r="AJ684" s="359">
        <f>+VLOOKUP($E684,Emissions!$1:$1048576,MATCH(DATE(AJ$2,1,1),Emissions!$A$1:$LI$1),FALSE)</f>
        <v>0</v>
      </c>
      <c r="AK684" s="359">
        <f>+VLOOKUP($E684,Emissions!$1:$1048576,MATCH(DATE(AK$2,1,1),Emissions!$A$1:$LI$1),FALSE)</f>
        <v>0</v>
      </c>
      <c r="AL684" s="359">
        <f>+VLOOKUP($E684,Emissions!$1:$1048576,MATCH(DATE(AL$2,1,1),Emissions!$A$1:$LI$1),FALSE)</f>
        <v>0</v>
      </c>
      <c r="AM684" s="359">
        <f>+VLOOKUP($E684,Emissions!$1:$1048576,MATCH(DATE(AM$2,1,1),Emissions!$A$1:$LI$1),FALSE)</f>
        <v>0</v>
      </c>
      <c r="AN684" s="359">
        <f>+VLOOKUP($E684,Emissions!$1:$1048576,MATCH(DATE(AN$2,1,1),Emissions!$A$1:$LI$1),FALSE)</f>
        <v>0</v>
      </c>
      <c r="AO684" s="359">
        <f>+VLOOKUP($E684,Emissions!$1:$1048576,MATCH(DATE(AO$2,1,1),Emissions!$A$1:$LI$1),FALSE)</f>
        <v>0</v>
      </c>
      <c r="AP684" s="359">
        <f>+VLOOKUP($E684,Emissions!$1:$1048576,MATCH(DATE(AP$2,1,1),Emissions!$A$1:$LI$1),FALSE)</f>
        <v>0</v>
      </c>
      <c r="AQ684" s="359">
        <f>+VLOOKUP($E684,Emissions!$1:$1048576,MATCH(DATE(AQ$2,1,1),Emissions!$A$1:$LI$1),FALSE)</f>
        <v>0</v>
      </c>
      <c r="AR684" s="359">
        <f>+VLOOKUP($E684,Emissions!$1:$1048576,MATCH(DATE(AR$2,1,1),Emissions!$A$1:$LI$1),FALSE)</f>
        <v>0</v>
      </c>
      <c r="AS684" s="359">
        <f>+VLOOKUP($E684,Emissions!$1:$1048576,MATCH(DATE(AS$2,1,1),Emissions!$A$1:$LI$1),FALSE)</f>
        <v>0</v>
      </c>
      <c r="AT684" s="359">
        <f>+VLOOKUP($E684,Emissions!$1:$1048576,MATCH(DATE(AT$2,1,1),Emissions!$A$1:$LI$1),FALSE)</f>
        <v>0</v>
      </c>
      <c r="AU684" s="359">
        <f>+VLOOKUP($E684,Emissions!$1:$1048576,MATCH(DATE(AU$2,1,1),Emissions!$A$1:$LI$1),FALSE)</f>
        <v>0</v>
      </c>
      <c r="AV684" s="359">
        <f>+VLOOKUP($E684,Emissions!$1:$1048576,MATCH(DATE(AV$2,1,1),Emissions!$A$1:$LI$1),FALSE)</f>
        <v>0</v>
      </c>
      <c r="AW684" s="359">
        <f>+VLOOKUP($E684,Emissions!$1:$1048576,MATCH(DATE(AW$2,1,1),Emissions!$A$1:$LI$1),FALSE)</f>
        <v>0</v>
      </c>
      <c r="AX684" s="359">
        <f>+VLOOKUP($E684,Emissions!$1:$1048576,MATCH(DATE(AX$2,1,1),Emissions!$A$1:$LI$1),FALSE)</f>
        <v>0</v>
      </c>
      <c r="AY684" s="359">
        <f>+VLOOKUP($E684,Emissions!$1:$1048576,MATCH(DATE(AY$2,1,1),Emissions!$A$1:$LI$1),FALSE)</f>
        <v>0</v>
      </c>
      <c r="AZ684" s="359">
        <f>+VLOOKUP($E684,Emissions!$1:$1048576,MATCH(DATE(AZ$2,1,1),Emissions!$A$1:$LI$1),FALSE)</f>
        <v>0</v>
      </c>
      <c r="BA684" s="359">
        <f>+VLOOKUP($E684,Emissions!$1:$1048576,MATCH(DATE(BA$2,1,1),Emissions!$A$1:$LI$1),FALSE)</f>
        <v>0</v>
      </c>
      <c r="BB684" s="359">
        <f>+VLOOKUP($E684,Emissions!$1:$1048576,MATCH(DATE(BB$2,1,1),Emissions!$A$1:$LI$1),FALSE)</f>
        <v>0</v>
      </c>
      <c r="BC684" s="359">
        <f>+VLOOKUP($E684,Emissions!$1:$1048576,MATCH(DATE(BC$2,1,1),Emissions!$A$1:$LI$1),FALSE)</f>
        <v>0</v>
      </c>
      <c r="BD684" s="359">
        <f>+VLOOKUP($E684,Emissions!$1:$1048576,MATCH(DATE(BD$2,1,1),Emissions!$A$1:$LI$1),FALSE)</f>
        <v>0</v>
      </c>
      <c r="BE684" s="359">
        <f>+VLOOKUP($E684,Emissions!$1:$1048576,MATCH(DATE(BE$2,1,1),Emissions!$A$1:$LI$1),FALSE)</f>
        <v>0</v>
      </c>
      <c r="BF684" s="359">
        <f>+VLOOKUP($E684,Emissions!$1:$1048576,MATCH(DATE(BF$2,1,1),Emissions!$A$1:$LI$1),FALSE)</f>
        <v>0</v>
      </c>
      <c r="BG684" s="359">
        <f>+VLOOKUP($E684,Emissions!$1:$1048576,MATCH(DATE(BG$2,1,1),Emissions!$A$1:$LI$1),FALSE)</f>
        <v>0</v>
      </c>
      <c r="BH684" s="359">
        <f>+VLOOKUP($E684,Emissions!$1:$1048576,MATCH(DATE(BH$2,1,1),Emissions!$A$1:$LI$1),FALSE)</f>
        <v>0</v>
      </c>
      <c r="BI684" s="359">
        <f>+VLOOKUP($E684,Emissions!$1:$1048576,MATCH(DATE(BI$2,1,1),Emissions!$A$1:$LI$1),FALSE)</f>
        <v>0</v>
      </c>
    </row>
    <row r="685" spans="1:61" ht="15" customHeight="1" x14ac:dyDescent="0.35">
      <c r="A685" s="409"/>
      <c r="B685" s="169"/>
      <c r="C685" s="138" t="s">
        <v>460</v>
      </c>
      <c r="D685" s="114" t="s">
        <v>1029</v>
      </c>
      <c r="E685" s="50" t="s">
        <v>2775</v>
      </c>
      <c r="F685" s="359">
        <f>+VLOOKUP($E685,Emissions!$1:$1048576,MATCH(DATE(F$2,1,1),Emissions!$A$1:$LI$1),FALSE)</f>
        <v>0</v>
      </c>
      <c r="G685" s="359">
        <f>+VLOOKUP($E685,Emissions!$1:$1048576,MATCH(DATE(G$2,1,1),Emissions!$A$1:$LI$1),FALSE)</f>
        <v>0</v>
      </c>
      <c r="H685" s="359">
        <f>+VLOOKUP($E685,Emissions!$1:$1048576,MATCH(DATE(H$2,1,1),Emissions!$A$1:$LI$1),FALSE)</f>
        <v>0</v>
      </c>
      <c r="I685" s="359">
        <f>+VLOOKUP($E685,Emissions!$1:$1048576,MATCH(DATE(I$2,1,1),Emissions!$A$1:$LI$1),FALSE)</f>
        <v>0</v>
      </c>
      <c r="J685" s="359">
        <f>+VLOOKUP($E685,Emissions!$1:$1048576,MATCH(DATE(J$2,1,1),Emissions!$A$1:$LI$1),FALSE)</f>
        <v>0</v>
      </c>
      <c r="K685" s="359">
        <f>+VLOOKUP($E685,Emissions!$1:$1048576,MATCH(DATE(K$2,1,1),Emissions!$A$1:$LI$1),FALSE)</f>
        <v>0</v>
      </c>
      <c r="L685" s="359">
        <f>+VLOOKUP($E685,Emissions!$1:$1048576,MATCH(DATE(L$2,1,1),Emissions!$A$1:$LI$1),FALSE)</f>
        <v>0</v>
      </c>
      <c r="M685" s="359">
        <f>+VLOOKUP($E685,Emissions!$1:$1048576,MATCH(DATE(M$2,1,1),Emissions!$A$1:$LI$1),FALSE)</f>
        <v>0</v>
      </c>
      <c r="N685" s="359">
        <f>+VLOOKUP($E685,Emissions!$1:$1048576,MATCH(DATE(N$2,1,1),Emissions!$A$1:$LI$1),FALSE)</f>
        <v>0</v>
      </c>
      <c r="O685" s="359">
        <f>+VLOOKUP($E685,Emissions!$1:$1048576,MATCH(DATE(O$2,1,1),Emissions!$A$1:$LI$1),FALSE)</f>
        <v>0</v>
      </c>
      <c r="P685" s="359">
        <f>+VLOOKUP($E685,Emissions!$1:$1048576,MATCH(DATE(P$2,1,1),Emissions!$A$1:$LI$1),FALSE)</f>
        <v>0</v>
      </c>
      <c r="Q685" s="359">
        <f>+VLOOKUP($E685,Emissions!$1:$1048576,MATCH(DATE(Q$2,1,1),Emissions!$A$1:$LI$1),FALSE)</f>
        <v>0</v>
      </c>
      <c r="R685" s="359">
        <f>+VLOOKUP($E685,Emissions!$1:$1048576,MATCH(DATE(R$2,1,1),Emissions!$A$1:$LI$1),FALSE)</f>
        <v>0</v>
      </c>
      <c r="S685" s="359">
        <f>+VLOOKUP($E685,Emissions!$1:$1048576,MATCH(DATE(S$2,1,1),Emissions!$A$1:$LI$1),FALSE)</f>
        <v>0</v>
      </c>
      <c r="T685" s="359">
        <f>+VLOOKUP($E685,Emissions!$1:$1048576,MATCH(DATE(T$2,1,1),Emissions!$A$1:$LI$1),FALSE)</f>
        <v>0</v>
      </c>
      <c r="U685" s="359">
        <f>+VLOOKUP($E685,Emissions!$1:$1048576,MATCH(DATE(U$2,1,1),Emissions!$A$1:$LI$1),FALSE)</f>
        <v>0</v>
      </c>
      <c r="V685" s="359">
        <f>+VLOOKUP($E685,Emissions!$1:$1048576,MATCH(DATE(V$2,1,1),Emissions!$A$1:$LI$1),FALSE)</f>
        <v>0</v>
      </c>
      <c r="W685" s="359">
        <f>+VLOOKUP($E685,Emissions!$1:$1048576,MATCH(DATE(W$2,1,1),Emissions!$A$1:$LI$1),FALSE)</f>
        <v>0</v>
      </c>
      <c r="X685" s="359">
        <f>+VLOOKUP($E685,Emissions!$1:$1048576,MATCH(DATE(X$2,1,1),Emissions!$A$1:$LI$1),FALSE)</f>
        <v>0</v>
      </c>
      <c r="Y685" s="359">
        <f>+VLOOKUP($E685,Emissions!$1:$1048576,MATCH(DATE(Y$2,1,1),Emissions!$A$1:$LI$1),FALSE)</f>
        <v>0</v>
      </c>
      <c r="Z685" s="359">
        <f>+VLOOKUP($E685,Emissions!$1:$1048576,MATCH(DATE(Z$2,1,1),Emissions!$A$1:$LI$1),FALSE)</f>
        <v>0</v>
      </c>
      <c r="AA685" s="359">
        <f>+VLOOKUP($E685,Emissions!$1:$1048576,MATCH(DATE(AA$2,1,1),Emissions!$A$1:$LI$1),FALSE)</f>
        <v>0</v>
      </c>
      <c r="AB685" s="359">
        <f>+VLOOKUP($E685,Emissions!$1:$1048576,MATCH(DATE(AB$2,1,1),Emissions!$A$1:$LI$1),FALSE)</f>
        <v>0</v>
      </c>
      <c r="AC685" s="359">
        <f>+VLOOKUP($E685,Emissions!$1:$1048576,MATCH(DATE(AC$2,1,1),Emissions!$A$1:$LI$1),FALSE)</f>
        <v>0</v>
      </c>
      <c r="AD685" s="359">
        <f>+VLOOKUP($E685,Emissions!$1:$1048576,MATCH(DATE(AD$2,1,1),Emissions!$A$1:$LI$1),FALSE)</f>
        <v>0</v>
      </c>
      <c r="AE685" s="359">
        <f>+VLOOKUP($E685,Emissions!$1:$1048576,MATCH(DATE(AE$2,1,1),Emissions!$A$1:$LI$1),FALSE)</f>
        <v>0</v>
      </c>
      <c r="AF685" s="359">
        <f>+VLOOKUP($E685,Emissions!$1:$1048576,MATCH(DATE(AF$2,1,1),Emissions!$A$1:$LI$1),FALSE)</f>
        <v>0</v>
      </c>
      <c r="AG685" s="359">
        <f>+VLOOKUP($E685,Emissions!$1:$1048576,MATCH(DATE(AG$2,1,1),Emissions!$A$1:$LI$1),FALSE)</f>
        <v>0</v>
      </c>
      <c r="AH685" s="359">
        <f>+VLOOKUP($E685,Emissions!$1:$1048576,MATCH(DATE(AH$2,1,1),Emissions!$A$1:$LI$1),FALSE)</f>
        <v>0</v>
      </c>
      <c r="AI685" s="359">
        <f>+VLOOKUP($E685,Emissions!$1:$1048576,MATCH(DATE(AI$2,1,1),Emissions!$A$1:$LI$1),FALSE)</f>
        <v>0</v>
      </c>
      <c r="AJ685" s="359">
        <f>+VLOOKUP($E685,Emissions!$1:$1048576,MATCH(DATE(AJ$2,1,1),Emissions!$A$1:$LI$1),FALSE)</f>
        <v>0</v>
      </c>
      <c r="AK685" s="359">
        <f>+VLOOKUP($E685,Emissions!$1:$1048576,MATCH(DATE(AK$2,1,1),Emissions!$A$1:$LI$1),FALSE)</f>
        <v>0</v>
      </c>
      <c r="AL685" s="359">
        <f>+VLOOKUP($E685,Emissions!$1:$1048576,MATCH(DATE(AL$2,1,1),Emissions!$A$1:$LI$1),FALSE)</f>
        <v>0</v>
      </c>
      <c r="AM685" s="359">
        <f>+VLOOKUP($E685,Emissions!$1:$1048576,MATCH(DATE(AM$2,1,1),Emissions!$A$1:$LI$1),FALSE)</f>
        <v>0</v>
      </c>
      <c r="AN685" s="359">
        <f>+VLOOKUP($E685,Emissions!$1:$1048576,MATCH(DATE(AN$2,1,1),Emissions!$A$1:$LI$1),FALSE)</f>
        <v>0</v>
      </c>
      <c r="AO685" s="359">
        <f>+VLOOKUP($E685,Emissions!$1:$1048576,MATCH(DATE(AO$2,1,1),Emissions!$A$1:$LI$1),FALSE)</f>
        <v>0</v>
      </c>
      <c r="AP685" s="359">
        <f>+VLOOKUP($E685,Emissions!$1:$1048576,MATCH(DATE(AP$2,1,1),Emissions!$A$1:$LI$1),FALSE)</f>
        <v>0</v>
      </c>
      <c r="AQ685" s="359">
        <f>+VLOOKUP($E685,Emissions!$1:$1048576,MATCH(DATE(AQ$2,1,1),Emissions!$A$1:$LI$1),FALSE)</f>
        <v>0</v>
      </c>
      <c r="AR685" s="359">
        <f>+VLOOKUP($E685,Emissions!$1:$1048576,MATCH(DATE(AR$2,1,1),Emissions!$A$1:$LI$1),FALSE)</f>
        <v>0</v>
      </c>
      <c r="AS685" s="359">
        <f>+VLOOKUP($E685,Emissions!$1:$1048576,MATCH(DATE(AS$2,1,1),Emissions!$A$1:$LI$1),FALSE)</f>
        <v>0</v>
      </c>
      <c r="AT685" s="359">
        <f>+VLOOKUP($E685,Emissions!$1:$1048576,MATCH(DATE(AT$2,1,1),Emissions!$A$1:$LI$1),FALSE)</f>
        <v>0</v>
      </c>
      <c r="AU685" s="359">
        <f>+VLOOKUP($E685,Emissions!$1:$1048576,MATCH(DATE(AU$2,1,1),Emissions!$A$1:$LI$1),FALSE)</f>
        <v>0</v>
      </c>
      <c r="AV685" s="359">
        <f>+VLOOKUP($E685,Emissions!$1:$1048576,MATCH(DATE(AV$2,1,1),Emissions!$A$1:$LI$1),FALSE)</f>
        <v>0</v>
      </c>
      <c r="AW685" s="359">
        <f>+VLOOKUP($E685,Emissions!$1:$1048576,MATCH(DATE(AW$2,1,1),Emissions!$A$1:$LI$1),FALSE)</f>
        <v>0</v>
      </c>
      <c r="AX685" s="359">
        <f>+VLOOKUP($E685,Emissions!$1:$1048576,MATCH(DATE(AX$2,1,1),Emissions!$A$1:$LI$1),FALSE)</f>
        <v>0</v>
      </c>
      <c r="AY685" s="359">
        <f>+VLOOKUP($E685,Emissions!$1:$1048576,MATCH(DATE(AY$2,1,1),Emissions!$A$1:$LI$1),FALSE)</f>
        <v>0</v>
      </c>
      <c r="AZ685" s="359">
        <f>+VLOOKUP($E685,Emissions!$1:$1048576,MATCH(DATE(AZ$2,1,1),Emissions!$A$1:$LI$1),FALSE)</f>
        <v>0</v>
      </c>
      <c r="BA685" s="359">
        <f>+VLOOKUP($E685,Emissions!$1:$1048576,MATCH(DATE(BA$2,1,1),Emissions!$A$1:$LI$1),FALSE)</f>
        <v>0</v>
      </c>
      <c r="BB685" s="359">
        <f>+VLOOKUP($E685,Emissions!$1:$1048576,MATCH(DATE(BB$2,1,1),Emissions!$A$1:$LI$1),FALSE)</f>
        <v>0</v>
      </c>
      <c r="BC685" s="359">
        <f>+VLOOKUP($E685,Emissions!$1:$1048576,MATCH(DATE(BC$2,1,1),Emissions!$A$1:$LI$1),FALSE)</f>
        <v>0</v>
      </c>
      <c r="BD685" s="359">
        <f>+VLOOKUP($E685,Emissions!$1:$1048576,MATCH(DATE(BD$2,1,1),Emissions!$A$1:$LI$1),FALSE)</f>
        <v>0</v>
      </c>
      <c r="BE685" s="359">
        <f>+VLOOKUP($E685,Emissions!$1:$1048576,MATCH(DATE(BE$2,1,1),Emissions!$A$1:$LI$1),FALSE)</f>
        <v>0</v>
      </c>
      <c r="BF685" s="359">
        <f>+VLOOKUP($E685,Emissions!$1:$1048576,MATCH(DATE(BF$2,1,1),Emissions!$A$1:$LI$1),FALSE)</f>
        <v>0</v>
      </c>
      <c r="BG685" s="359">
        <f>+VLOOKUP($E685,Emissions!$1:$1048576,MATCH(DATE(BG$2,1,1),Emissions!$A$1:$LI$1),FALSE)</f>
        <v>0</v>
      </c>
      <c r="BH685" s="359">
        <f>+VLOOKUP($E685,Emissions!$1:$1048576,MATCH(DATE(BH$2,1,1),Emissions!$A$1:$LI$1),FALSE)</f>
        <v>0</v>
      </c>
      <c r="BI685" s="359">
        <f>+VLOOKUP($E685,Emissions!$1:$1048576,MATCH(DATE(BI$2,1,1),Emissions!$A$1:$LI$1),FALSE)</f>
        <v>0</v>
      </c>
    </row>
    <row r="686" spans="1:61" s="92" customFormat="1" ht="15" customHeight="1" x14ac:dyDescent="0.35">
      <c r="A686" s="409"/>
      <c r="B686" s="169"/>
      <c r="C686" s="137" t="s">
        <v>1092</v>
      </c>
      <c r="D686" s="147" t="s">
        <v>1029</v>
      </c>
      <c r="E686" s="136" t="s">
        <v>2776</v>
      </c>
      <c r="F686" s="325">
        <f>+VLOOKUP($E686,Emissions!$1:$1048576,MATCH(DATE(F$2,1,1),Emissions!$A$1:$LI$1),FALSE)</f>
        <v>9.5615920019999994</v>
      </c>
      <c r="G686" s="325">
        <f>+VLOOKUP($E686,Emissions!$1:$1048576,MATCH(DATE(G$2,1,1),Emissions!$A$1:$LI$1),FALSE)</f>
        <v>9.6287936139999992</v>
      </c>
      <c r="H686" s="325">
        <f>+VLOOKUP($E686,Emissions!$1:$1048576,MATCH(DATE(H$2,1,1),Emissions!$A$1:$LI$1),FALSE)</f>
        <v>9.690295978</v>
      </c>
      <c r="I686" s="325">
        <f>+VLOOKUP($E686,Emissions!$1:$1048576,MATCH(DATE(I$2,1,1),Emissions!$A$1:$LI$1),FALSE)</f>
        <v>9.7598587089999995</v>
      </c>
      <c r="J686" s="325">
        <f>+VLOOKUP($E686,Emissions!$1:$1048576,MATCH(DATE(J$2,1,1),Emissions!$A$1:$LI$1),FALSE)</f>
        <v>9.8400706170000003</v>
      </c>
      <c r="K686" s="325">
        <f>+VLOOKUP($E686,Emissions!$1:$1048576,MATCH(DATE(K$2,1,1),Emissions!$A$1:$LI$1),FALSE)</f>
        <v>9.9307176760000004</v>
      </c>
      <c r="L686" s="325">
        <f>+VLOOKUP($E686,Emissions!$1:$1048576,MATCH(DATE(L$2,1,1),Emissions!$A$1:$LI$1),FALSE)</f>
        <v>10.02463522</v>
      </c>
      <c r="M686" s="325">
        <f>+VLOOKUP($E686,Emissions!$1:$1048576,MATCH(DATE(M$2,1,1),Emissions!$A$1:$LI$1),FALSE)</f>
        <v>10.122371619999999</v>
      </c>
      <c r="N686" s="325">
        <f>+VLOOKUP($E686,Emissions!$1:$1048576,MATCH(DATE(N$2,1,1),Emissions!$A$1:$LI$1),FALSE)</f>
        <v>10.22353187</v>
      </c>
      <c r="O686" s="325">
        <f>+VLOOKUP($E686,Emissions!$1:$1048576,MATCH(DATE(O$2,1,1),Emissions!$A$1:$LI$1),FALSE)</f>
        <v>10.327315370000001</v>
      </c>
      <c r="P686" s="325">
        <f>+VLOOKUP($E686,Emissions!$1:$1048576,MATCH(DATE(P$2,1,1),Emissions!$A$1:$LI$1),FALSE)</f>
        <v>10.435901019999999</v>
      </c>
      <c r="Q686" s="325">
        <f>+VLOOKUP($E686,Emissions!$1:$1048576,MATCH(DATE(Q$2,1,1),Emissions!$A$1:$LI$1),FALSE)</f>
        <v>10.55084703</v>
      </c>
      <c r="R686" s="325">
        <f>+VLOOKUP($E686,Emissions!$1:$1048576,MATCH(DATE(R$2,1,1),Emissions!$A$1:$LI$1),FALSE)</f>
        <v>10.6672607</v>
      </c>
      <c r="S686" s="325">
        <f>+VLOOKUP($E686,Emissions!$1:$1048576,MATCH(DATE(S$2,1,1),Emissions!$A$1:$LI$1),FALSE)</f>
        <v>10.784321350000001</v>
      </c>
      <c r="T686" s="325">
        <f>+VLOOKUP($E686,Emissions!$1:$1048576,MATCH(DATE(T$2,1,1),Emissions!$A$1:$LI$1),FALSE)</f>
        <v>10.901853389999999</v>
      </c>
      <c r="U686" s="325">
        <f>+VLOOKUP($E686,Emissions!$1:$1048576,MATCH(DATE(U$2,1,1),Emissions!$A$1:$LI$1),FALSE)</f>
        <v>11.019727659999999</v>
      </c>
      <c r="V686" s="325">
        <f>+VLOOKUP($E686,Emissions!$1:$1048576,MATCH(DATE(V$2,1,1),Emissions!$A$1:$LI$1),FALSE)</f>
        <v>11.138980289999999</v>
      </c>
      <c r="W686" s="325">
        <f>+VLOOKUP($E686,Emissions!$1:$1048576,MATCH(DATE(W$2,1,1),Emissions!$A$1:$LI$1),FALSE)</f>
        <v>11.25834669</v>
      </c>
      <c r="X686" s="325">
        <f>+VLOOKUP($E686,Emissions!$1:$1048576,MATCH(DATE(X$2,1,1),Emissions!$A$1:$LI$1),FALSE)</f>
        <v>11.377710670000001</v>
      </c>
      <c r="Y686" s="325">
        <f>+VLOOKUP($E686,Emissions!$1:$1048576,MATCH(DATE(Y$2,1,1),Emissions!$A$1:$LI$1),FALSE)</f>
        <v>11.49714603</v>
      </c>
      <c r="Z686" s="325">
        <f>+VLOOKUP($E686,Emissions!$1:$1048576,MATCH(DATE(Z$2,1,1),Emissions!$A$1:$LI$1),FALSE)</f>
        <v>11.609690820000001</v>
      </c>
      <c r="AA686" s="325">
        <f>+VLOOKUP($E686,Emissions!$1:$1048576,MATCH(DATE(AA$2,1,1),Emissions!$A$1:$LI$1),FALSE)</f>
        <v>11.726032050000001</v>
      </c>
      <c r="AB686" s="325">
        <f>+VLOOKUP($E686,Emissions!$1:$1048576,MATCH(DATE(AB$2,1,1),Emissions!$A$1:$LI$1),FALSE)</f>
        <v>11.844782589999999</v>
      </c>
      <c r="AC686" s="325">
        <f>+VLOOKUP($E686,Emissions!$1:$1048576,MATCH(DATE(AC$2,1,1),Emissions!$A$1:$LI$1),FALSE)</f>
        <v>11.96513036</v>
      </c>
      <c r="AD686" s="325">
        <f>+VLOOKUP($E686,Emissions!$1:$1048576,MATCH(DATE(AD$2,1,1),Emissions!$A$1:$LI$1),FALSE)</f>
        <v>12.086835900000001</v>
      </c>
      <c r="AE686" s="325">
        <f>+VLOOKUP($E686,Emissions!$1:$1048576,MATCH(DATE(AE$2,1,1),Emissions!$A$1:$LI$1),FALSE)</f>
        <v>12.189842970000001</v>
      </c>
      <c r="AF686" s="325">
        <f>+VLOOKUP($E686,Emissions!$1:$1048576,MATCH(DATE(AF$2,1,1),Emissions!$A$1:$LI$1),FALSE)</f>
        <v>12.29398533</v>
      </c>
      <c r="AG686" s="325">
        <f>+VLOOKUP($E686,Emissions!$1:$1048576,MATCH(DATE(AG$2,1,1),Emissions!$A$1:$LI$1),FALSE)</f>
        <v>12.40005206</v>
      </c>
      <c r="AH686" s="325">
        <f>+VLOOKUP($E686,Emissions!$1:$1048576,MATCH(DATE(AH$2,1,1),Emissions!$A$1:$LI$1),FALSE)</f>
        <v>12.507832329999999</v>
      </c>
      <c r="AI686" s="325">
        <f>+VLOOKUP($E686,Emissions!$1:$1048576,MATCH(DATE(AI$2,1,1),Emissions!$A$1:$LI$1),FALSE)</f>
        <v>12.6173418</v>
      </c>
      <c r="AJ686" s="325">
        <f>+VLOOKUP($E686,Emissions!$1:$1048576,MATCH(DATE(AJ$2,1,1),Emissions!$A$1:$LI$1),FALSE)</f>
        <v>12.728697990000001</v>
      </c>
      <c r="AK686" s="325">
        <f>+VLOOKUP($E686,Emissions!$1:$1048576,MATCH(DATE(AK$2,1,1),Emissions!$A$1:$LI$1),FALSE)</f>
        <v>12.841705729999999</v>
      </c>
      <c r="AL686" s="325">
        <f>+VLOOKUP($E686,Emissions!$1:$1048576,MATCH(DATE(AL$2,1,1),Emissions!$A$1:$LI$1),FALSE)</f>
        <v>12.95681224</v>
      </c>
      <c r="AM686" s="325">
        <f>+VLOOKUP($E686,Emissions!$1:$1048576,MATCH(DATE(AM$2,1,1),Emissions!$A$1:$LI$1),FALSE)</f>
        <v>13.07412119</v>
      </c>
      <c r="AN686" s="325">
        <f>+VLOOKUP($E686,Emissions!$1:$1048576,MATCH(DATE(AN$2,1,1),Emissions!$A$1:$LI$1),FALSE)</f>
        <v>13.193665599999999</v>
      </c>
      <c r="AO686" s="325">
        <f>+VLOOKUP($E686,Emissions!$1:$1048576,MATCH(DATE(AO$2,1,1),Emissions!$A$1:$LI$1),FALSE)</f>
        <v>13.3154468</v>
      </c>
      <c r="AP686" s="325">
        <f>+VLOOKUP($E686,Emissions!$1:$1048576,MATCH(DATE(AP$2,1,1),Emissions!$A$1:$LI$1),FALSE)</f>
        <v>13.431806419999999</v>
      </c>
      <c r="AQ686" s="325">
        <f>+VLOOKUP($E686,Emissions!$1:$1048576,MATCH(DATE(AQ$2,1,1),Emissions!$A$1:$LI$1),FALSE)</f>
        <v>13.548100829999999</v>
      </c>
      <c r="AR686" s="325">
        <f>+VLOOKUP($E686,Emissions!$1:$1048576,MATCH(DATE(AR$2,1,1),Emissions!$A$1:$LI$1),FALSE)</f>
        <v>13.665725999999999</v>
      </c>
      <c r="AS686" s="325">
        <f>+VLOOKUP($E686,Emissions!$1:$1048576,MATCH(DATE(AS$2,1,1),Emissions!$A$1:$LI$1),FALSE)</f>
        <v>13.78508214</v>
      </c>
      <c r="AT686" s="325">
        <f>+VLOOKUP($E686,Emissions!$1:$1048576,MATCH(DATE(AT$2,1,1),Emissions!$A$1:$LI$1),FALSE)</f>
        <v>13.906269480000001</v>
      </c>
      <c r="AU686" s="325">
        <f>+VLOOKUP($E686,Emissions!$1:$1048576,MATCH(DATE(AU$2,1,1),Emissions!$A$1:$LI$1),FALSE)</f>
        <v>14.028790649999999</v>
      </c>
      <c r="AV686" s="325">
        <f>+VLOOKUP($E686,Emissions!$1:$1048576,MATCH(DATE(AV$2,1,1),Emissions!$A$1:$LI$1),FALSE)</f>
        <v>14.15314966</v>
      </c>
      <c r="AW686" s="325">
        <f>+VLOOKUP($E686,Emissions!$1:$1048576,MATCH(DATE(AW$2,1,1),Emissions!$A$1:$LI$1),FALSE)</f>
        <v>14.27935772</v>
      </c>
      <c r="AX686" s="325">
        <f>+VLOOKUP($E686,Emissions!$1:$1048576,MATCH(DATE(AX$2,1,1),Emissions!$A$1:$LI$1),FALSE)</f>
        <v>14.4073636</v>
      </c>
      <c r="AY686" s="325">
        <f>+VLOOKUP($E686,Emissions!$1:$1048576,MATCH(DATE(AY$2,1,1),Emissions!$A$1:$LI$1),FALSE)</f>
        <v>14.53710796</v>
      </c>
      <c r="AZ686" s="325">
        <f>+VLOOKUP($E686,Emissions!$1:$1048576,MATCH(DATE(AZ$2,1,1),Emissions!$A$1:$LI$1),FALSE)</f>
        <v>14.66717396</v>
      </c>
      <c r="BA686" s="325">
        <f>+VLOOKUP($E686,Emissions!$1:$1048576,MATCH(DATE(BA$2,1,1),Emissions!$A$1:$LI$1),FALSE)</f>
        <v>14.79916706</v>
      </c>
      <c r="BB686" s="325">
        <f>+VLOOKUP($E686,Emissions!$1:$1048576,MATCH(DATE(BB$2,1,1),Emissions!$A$1:$LI$1),FALSE)</f>
        <v>14.93308081</v>
      </c>
      <c r="BC686" s="325">
        <f>+VLOOKUP($E686,Emissions!$1:$1048576,MATCH(DATE(BC$2,1,1),Emissions!$A$1:$LI$1),FALSE)</f>
        <v>15.06875859</v>
      </c>
      <c r="BD686" s="325">
        <f>+VLOOKUP($E686,Emissions!$1:$1048576,MATCH(DATE(BD$2,1,1),Emissions!$A$1:$LI$1),FALSE)</f>
        <v>15.206052550000001</v>
      </c>
      <c r="BE686" s="325">
        <f>+VLOOKUP($E686,Emissions!$1:$1048576,MATCH(DATE(BE$2,1,1),Emissions!$A$1:$LI$1),FALSE)</f>
        <v>14.9172352</v>
      </c>
      <c r="BF686" s="325">
        <f>+VLOOKUP($E686,Emissions!$1:$1048576,MATCH(DATE(BF$2,1,1),Emissions!$A$1:$LI$1),FALSE)</f>
        <v>15.082381720000001</v>
      </c>
      <c r="BG686" s="325">
        <f>+VLOOKUP($E686,Emissions!$1:$1048576,MATCH(DATE(BG$2,1,1),Emissions!$A$1:$LI$1),FALSE)</f>
        <v>15.250407190000001</v>
      </c>
      <c r="BH686" s="325">
        <f>+VLOOKUP($E686,Emissions!$1:$1048576,MATCH(DATE(BH$2,1,1),Emissions!$A$1:$LI$1),FALSE)</f>
        <v>15.42131077</v>
      </c>
      <c r="BI686" s="325">
        <f>+VLOOKUP($E686,Emissions!$1:$1048576,MATCH(DATE(BI$2,1,1),Emissions!$A$1:$LI$1),FALSE)</f>
        <v>15.59511008</v>
      </c>
    </row>
    <row r="687" spans="1:61" ht="15" customHeight="1" x14ac:dyDescent="0.35">
      <c r="A687" s="409"/>
      <c r="B687" s="169"/>
      <c r="C687" s="138" t="s">
        <v>463</v>
      </c>
      <c r="D687" s="114" t="s">
        <v>1029</v>
      </c>
      <c r="E687" s="50" t="s">
        <v>2777</v>
      </c>
      <c r="F687" s="359">
        <f>+VLOOKUP($E687,Emissions!$1:$1048576,MATCH(DATE(F$2,1,1),Emissions!$A$1:$LI$1),FALSE)</f>
        <v>0</v>
      </c>
      <c r="G687" s="359">
        <f>+VLOOKUP($E687,Emissions!$1:$1048576,MATCH(DATE(G$2,1,1),Emissions!$A$1:$LI$1),FALSE)</f>
        <v>0</v>
      </c>
      <c r="H687" s="359">
        <f>+VLOOKUP($E687,Emissions!$1:$1048576,MATCH(DATE(H$2,1,1),Emissions!$A$1:$LI$1),FALSE)</f>
        <v>0</v>
      </c>
      <c r="I687" s="359">
        <f>+VLOOKUP($E687,Emissions!$1:$1048576,MATCH(DATE(I$2,1,1),Emissions!$A$1:$LI$1),FALSE)</f>
        <v>0</v>
      </c>
      <c r="J687" s="359">
        <f>+VLOOKUP($E687,Emissions!$1:$1048576,MATCH(DATE(J$2,1,1),Emissions!$A$1:$LI$1),FALSE)</f>
        <v>0</v>
      </c>
      <c r="K687" s="359">
        <f>+VLOOKUP($E687,Emissions!$1:$1048576,MATCH(DATE(K$2,1,1),Emissions!$A$1:$LI$1),FALSE)</f>
        <v>0</v>
      </c>
      <c r="L687" s="359">
        <f>+VLOOKUP($E687,Emissions!$1:$1048576,MATCH(DATE(L$2,1,1),Emissions!$A$1:$LI$1),FALSE)</f>
        <v>0</v>
      </c>
      <c r="M687" s="359">
        <f>+VLOOKUP($E687,Emissions!$1:$1048576,MATCH(DATE(M$2,1,1),Emissions!$A$1:$LI$1),FALSE)</f>
        <v>0</v>
      </c>
      <c r="N687" s="359">
        <f>+VLOOKUP($E687,Emissions!$1:$1048576,MATCH(DATE(N$2,1,1),Emissions!$A$1:$LI$1),FALSE)</f>
        <v>0</v>
      </c>
      <c r="O687" s="359">
        <f>+VLOOKUP($E687,Emissions!$1:$1048576,MATCH(DATE(O$2,1,1),Emissions!$A$1:$LI$1),FALSE)</f>
        <v>0</v>
      </c>
      <c r="P687" s="359">
        <f>+VLOOKUP($E687,Emissions!$1:$1048576,MATCH(DATE(P$2,1,1),Emissions!$A$1:$LI$1),FALSE)</f>
        <v>0</v>
      </c>
      <c r="Q687" s="359">
        <f>+VLOOKUP($E687,Emissions!$1:$1048576,MATCH(DATE(Q$2,1,1),Emissions!$A$1:$LI$1),FALSE)</f>
        <v>0</v>
      </c>
      <c r="R687" s="359">
        <f>+VLOOKUP($E687,Emissions!$1:$1048576,MATCH(DATE(R$2,1,1),Emissions!$A$1:$LI$1),FALSE)</f>
        <v>0</v>
      </c>
      <c r="S687" s="359">
        <f>+VLOOKUP($E687,Emissions!$1:$1048576,MATCH(DATE(S$2,1,1),Emissions!$A$1:$LI$1),FALSE)</f>
        <v>0</v>
      </c>
      <c r="T687" s="359">
        <f>+VLOOKUP($E687,Emissions!$1:$1048576,MATCH(DATE(T$2,1,1),Emissions!$A$1:$LI$1),FALSE)</f>
        <v>0</v>
      </c>
      <c r="U687" s="359">
        <f>+VLOOKUP($E687,Emissions!$1:$1048576,MATCH(DATE(U$2,1,1),Emissions!$A$1:$LI$1),FALSE)</f>
        <v>0</v>
      </c>
      <c r="V687" s="359">
        <f>+VLOOKUP($E687,Emissions!$1:$1048576,MATCH(DATE(V$2,1,1),Emissions!$A$1:$LI$1),FALSE)</f>
        <v>0</v>
      </c>
      <c r="W687" s="359">
        <f>+VLOOKUP($E687,Emissions!$1:$1048576,MATCH(DATE(W$2,1,1),Emissions!$A$1:$LI$1),FALSE)</f>
        <v>0</v>
      </c>
      <c r="X687" s="359">
        <f>+VLOOKUP($E687,Emissions!$1:$1048576,MATCH(DATE(X$2,1,1),Emissions!$A$1:$LI$1),FALSE)</f>
        <v>0</v>
      </c>
      <c r="Y687" s="359">
        <f>+VLOOKUP($E687,Emissions!$1:$1048576,MATCH(DATE(Y$2,1,1),Emissions!$A$1:$LI$1),FALSE)</f>
        <v>0</v>
      </c>
      <c r="Z687" s="359">
        <f>+VLOOKUP($E687,Emissions!$1:$1048576,MATCH(DATE(Z$2,1,1),Emissions!$A$1:$LI$1),FALSE)</f>
        <v>0</v>
      </c>
      <c r="AA687" s="359">
        <f>+VLOOKUP($E687,Emissions!$1:$1048576,MATCH(DATE(AA$2,1,1),Emissions!$A$1:$LI$1),FALSE)</f>
        <v>0</v>
      </c>
      <c r="AB687" s="359">
        <f>+VLOOKUP($E687,Emissions!$1:$1048576,MATCH(DATE(AB$2,1,1),Emissions!$A$1:$LI$1),FALSE)</f>
        <v>0</v>
      </c>
      <c r="AC687" s="359">
        <f>+VLOOKUP($E687,Emissions!$1:$1048576,MATCH(DATE(AC$2,1,1),Emissions!$A$1:$LI$1),FALSE)</f>
        <v>0</v>
      </c>
      <c r="AD687" s="359">
        <f>+VLOOKUP($E687,Emissions!$1:$1048576,MATCH(DATE(AD$2,1,1),Emissions!$A$1:$LI$1),FALSE)</f>
        <v>0</v>
      </c>
      <c r="AE687" s="359">
        <f>+VLOOKUP($E687,Emissions!$1:$1048576,MATCH(DATE(AE$2,1,1),Emissions!$A$1:$LI$1),FALSE)</f>
        <v>0</v>
      </c>
      <c r="AF687" s="359">
        <f>+VLOOKUP($E687,Emissions!$1:$1048576,MATCH(DATE(AF$2,1,1),Emissions!$A$1:$LI$1),FALSE)</f>
        <v>0</v>
      </c>
      <c r="AG687" s="359">
        <f>+VLOOKUP($E687,Emissions!$1:$1048576,MATCH(DATE(AG$2,1,1),Emissions!$A$1:$LI$1),FALSE)</f>
        <v>0</v>
      </c>
      <c r="AH687" s="359">
        <f>+VLOOKUP($E687,Emissions!$1:$1048576,MATCH(DATE(AH$2,1,1),Emissions!$A$1:$LI$1),FALSE)</f>
        <v>0</v>
      </c>
      <c r="AI687" s="359">
        <f>+VLOOKUP($E687,Emissions!$1:$1048576,MATCH(DATE(AI$2,1,1),Emissions!$A$1:$LI$1),FALSE)</f>
        <v>0</v>
      </c>
      <c r="AJ687" s="359">
        <f>+VLOOKUP($E687,Emissions!$1:$1048576,MATCH(DATE(AJ$2,1,1),Emissions!$A$1:$LI$1),FALSE)</f>
        <v>0</v>
      </c>
      <c r="AK687" s="359">
        <f>+VLOOKUP($E687,Emissions!$1:$1048576,MATCH(DATE(AK$2,1,1),Emissions!$A$1:$LI$1),FALSE)</f>
        <v>0</v>
      </c>
      <c r="AL687" s="359">
        <f>+VLOOKUP($E687,Emissions!$1:$1048576,MATCH(DATE(AL$2,1,1),Emissions!$A$1:$LI$1),FALSE)</f>
        <v>0</v>
      </c>
      <c r="AM687" s="359">
        <f>+VLOOKUP($E687,Emissions!$1:$1048576,MATCH(DATE(AM$2,1,1),Emissions!$A$1:$LI$1),FALSE)</f>
        <v>0</v>
      </c>
      <c r="AN687" s="359">
        <f>+VLOOKUP($E687,Emissions!$1:$1048576,MATCH(DATE(AN$2,1,1),Emissions!$A$1:$LI$1),FALSE)</f>
        <v>0</v>
      </c>
      <c r="AO687" s="359">
        <f>+VLOOKUP($E687,Emissions!$1:$1048576,MATCH(DATE(AO$2,1,1),Emissions!$A$1:$LI$1),FALSE)</f>
        <v>0</v>
      </c>
      <c r="AP687" s="359">
        <f>+VLOOKUP($E687,Emissions!$1:$1048576,MATCH(DATE(AP$2,1,1),Emissions!$A$1:$LI$1),FALSE)</f>
        <v>0</v>
      </c>
      <c r="AQ687" s="359">
        <f>+VLOOKUP($E687,Emissions!$1:$1048576,MATCH(DATE(AQ$2,1,1),Emissions!$A$1:$LI$1),FALSE)</f>
        <v>0</v>
      </c>
      <c r="AR687" s="359">
        <f>+VLOOKUP($E687,Emissions!$1:$1048576,MATCH(DATE(AR$2,1,1),Emissions!$A$1:$LI$1),FALSE)</f>
        <v>0</v>
      </c>
      <c r="AS687" s="359">
        <f>+VLOOKUP($E687,Emissions!$1:$1048576,MATCH(DATE(AS$2,1,1),Emissions!$A$1:$LI$1),FALSE)</f>
        <v>0</v>
      </c>
      <c r="AT687" s="359">
        <f>+VLOOKUP($E687,Emissions!$1:$1048576,MATCH(DATE(AT$2,1,1),Emissions!$A$1:$LI$1),FALSE)</f>
        <v>0</v>
      </c>
      <c r="AU687" s="359">
        <f>+VLOOKUP($E687,Emissions!$1:$1048576,MATCH(DATE(AU$2,1,1),Emissions!$A$1:$LI$1),FALSE)</f>
        <v>0</v>
      </c>
      <c r="AV687" s="359">
        <f>+VLOOKUP($E687,Emissions!$1:$1048576,MATCH(DATE(AV$2,1,1),Emissions!$A$1:$LI$1),FALSE)</f>
        <v>0</v>
      </c>
      <c r="AW687" s="359">
        <f>+VLOOKUP($E687,Emissions!$1:$1048576,MATCH(DATE(AW$2,1,1),Emissions!$A$1:$LI$1),FALSE)</f>
        <v>0</v>
      </c>
      <c r="AX687" s="359">
        <f>+VLOOKUP($E687,Emissions!$1:$1048576,MATCH(DATE(AX$2,1,1),Emissions!$A$1:$LI$1),FALSE)</f>
        <v>0</v>
      </c>
      <c r="AY687" s="359">
        <f>+VLOOKUP($E687,Emissions!$1:$1048576,MATCH(DATE(AY$2,1,1),Emissions!$A$1:$LI$1),FALSE)</f>
        <v>0</v>
      </c>
      <c r="AZ687" s="359">
        <f>+VLOOKUP($E687,Emissions!$1:$1048576,MATCH(DATE(AZ$2,1,1),Emissions!$A$1:$LI$1),FALSE)</f>
        <v>0</v>
      </c>
      <c r="BA687" s="359">
        <f>+VLOOKUP($E687,Emissions!$1:$1048576,MATCH(DATE(BA$2,1,1),Emissions!$A$1:$LI$1),FALSE)</f>
        <v>0</v>
      </c>
      <c r="BB687" s="359">
        <f>+VLOOKUP($E687,Emissions!$1:$1048576,MATCH(DATE(BB$2,1,1),Emissions!$A$1:$LI$1),FALSE)</f>
        <v>0</v>
      </c>
      <c r="BC687" s="359">
        <f>+VLOOKUP($E687,Emissions!$1:$1048576,MATCH(DATE(BC$2,1,1),Emissions!$A$1:$LI$1),FALSE)</f>
        <v>0</v>
      </c>
      <c r="BD687" s="359">
        <f>+VLOOKUP($E687,Emissions!$1:$1048576,MATCH(DATE(BD$2,1,1),Emissions!$A$1:$LI$1),FALSE)</f>
        <v>0</v>
      </c>
      <c r="BE687" s="359">
        <f>+VLOOKUP($E687,Emissions!$1:$1048576,MATCH(DATE(BE$2,1,1),Emissions!$A$1:$LI$1),FALSE)</f>
        <v>0</v>
      </c>
      <c r="BF687" s="359">
        <f>+VLOOKUP($E687,Emissions!$1:$1048576,MATCH(DATE(BF$2,1,1),Emissions!$A$1:$LI$1),FALSE)</f>
        <v>0</v>
      </c>
      <c r="BG687" s="359">
        <f>+VLOOKUP($E687,Emissions!$1:$1048576,MATCH(DATE(BG$2,1,1),Emissions!$A$1:$LI$1),FALSE)</f>
        <v>0</v>
      </c>
      <c r="BH687" s="359">
        <f>+VLOOKUP($E687,Emissions!$1:$1048576,MATCH(DATE(BH$2,1,1),Emissions!$A$1:$LI$1),FALSE)</f>
        <v>0</v>
      </c>
      <c r="BI687" s="359">
        <f>+VLOOKUP($E687,Emissions!$1:$1048576,MATCH(DATE(BI$2,1,1),Emissions!$A$1:$LI$1),FALSE)</f>
        <v>0</v>
      </c>
    </row>
    <row r="688" spans="1:61" ht="15" customHeight="1" x14ac:dyDescent="0.35">
      <c r="A688" s="409"/>
      <c r="B688" s="169"/>
      <c r="C688" s="138" t="s">
        <v>464</v>
      </c>
      <c r="D688" s="114" t="s">
        <v>1029</v>
      </c>
      <c r="E688" s="50" t="s">
        <v>2778</v>
      </c>
      <c r="F688" s="359">
        <f>+VLOOKUP($E688,Emissions!$1:$1048576,MATCH(DATE(F$2,1,1),Emissions!$A$1:$LI$1),FALSE)</f>
        <v>7.7452839699999998E-2</v>
      </c>
      <c r="G688" s="359">
        <f>+VLOOKUP($E688,Emissions!$1:$1048576,MATCH(DATE(G$2,1,1),Emissions!$A$1:$LI$1),FALSE)</f>
        <v>7.7814839400000002E-2</v>
      </c>
      <c r="H688" s="359">
        <f>+VLOOKUP($E688,Emissions!$1:$1048576,MATCH(DATE(H$2,1,1),Emissions!$A$1:$LI$1),FALSE)</f>
        <v>7.8136445600000007E-2</v>
      </c>
      <c r="I688" s="359">
        <f>+VLOOKUP($E688,Emissions!$1:$1048576,MATCH(DATE(I$2,1,1),Emissions!$A$1:$LI$1),FALSE)</f>
        <v>7.8531438999999995E-2</v>
      </c>
      <c r="J688" s="359">
        <f>+VLOOKUP($E688,Emissions!$1:$1048576,MATCH(DATE(J$2,1,1),Emissions!$A$1:$LI$1),FALSE)</f>
        <v>7.9033036000000001E-2</v>
      </c>
      <c r="K688" s="359">
        <f>+VLOOKUP($E688,Emissions!$1:$1048576,MATCH(DATE(K$2,1,1),Emissions!$A$1:$LI$1),FALSE)</f>
        <v>7.9642350099999995E-2</v>
      </c>
      <c r="L688" s="359">
        <f>+VLOOKUP($E688,Emissions!$1:$1048576,MATCH(DATE(L$2,1,1),Emissions!$A$1:$LI$1),FALSE)</f>
        <v>8.0309302799999996E-2</v>
      </c>
      <c r="M688" s="359">
        <f>+VLOOKUP($E688,Emissions!$1:$1048576,MATCH(DATE(M$2,1,1),Emissions!$A$1:$LI$1),FALSE)</f>
        <v>8.10266439E-2</v>
      </c>
      <c r="N688" s="359">
        <f>+VLOOKUP($E688,Emissions!$1:$1048576,MATCH(DATE(N$2,1,1),Emissions!$A$1:$LI$1),FALSE)</f>
        <v>8.1780984599999995E-2</v>
      </c>
      <c r="O688" s="359">
        <f>+VLOOKUP($E688,Emissions!$1:$1048576,MATCH(DATE(O$2,1,1),Emissions!$A$1:$LI$1),FALSE)</f>
        <v>8.2559716399999997E-2</v>
      </c>
      <c r="P688" s="359">
        <f>+VLOOKUP($E688,Emissions!$1:$1048576,MATCH(DATE(P$2,1,1),Emissions!$A$1:$LI$1),FALSE)</f>
        <v>8.3340754899999994E-2</v>
      </c>
      <c r="Q688" s="359">
        <f>+VLOOKUP($E688,Emissions!$1:$1048576,MATCH(DATE(Q$2,1,1),Emissions!$A$1:$LI$1),FALSE)</f>
        <v>8.4204382100000003E-2</v>
      </c>
      <c r="R688" s="359">
        <f>+VLOOKUP($E688,Emissions!$1:$1048576,MATCH(DATE(R$2,1,1),Emissions!$A$1:$LI$1),FALSE)</f>
        <v>8.5093050000000003E-2</v>
      </c>
      <c r="S688" s="359">
        <f>+VLOOKUP($E688,Emissions!$1:$1048576,MATCH(DATE(S$2,1,1),Emissions!$A$1:$LI$1),FALSE)</f>
        <v>8.5991545000000003E-2</v>
      </c>
      <c r="T688" s="359">
        <f>+VLOOKUP($E688,Emissions!$1:$1048576,MATCH(DATE(T$2,1,1),Emissions!$A$1:$LI$1),FALSE)</f>
        <v>8.6895041899999997E-2</v>
      </c>
      <c r="U688" s="359">
        <f>+VLOOKUP($E688,Emissions!$1:$1048576,MATCH(DATE(U$2,1,1),Emissions!$A$1:$LI$1),FALSE)</f>
        <v>8.7801154399999998E-2</v>
      </c>
      <c r="V688" s="359">
        <f>+VLOOKUP($E688,Emissions!$1:$1048576,MATCH(DATE(V$2,1,1),Emissions!$A$1:$LI$1),FALSE)</f>
        <v>8.8717298799999997E-2</v>
      </c>
      <c r="W688" s="359">
        <f>+VLOOKUP($E688,Emissions!$1:$1048576,MATCH(DATE(W$2,1,1),Emissions!$A$1:$LI$1),FALSE)</f>
        <v>8.9633353700000001E-2</v>
      </c>
      <c r="X688" s="359">
        <f>+VLOOKUP($E688,Emissions!$1:$1048576,MATCH(DATE(X$2,1,1),Emissions!$A$1:$LI$1),FALSE)</f>
        <v>9.0548576800000002E-2</v>
      </c>
      <c r="Y688" s="359">
        <f>+VLOOKUP($E688,Emissions!$1:$1048576,MATCH(DATE(Y$2,1,1),Emissions!$A$1:$LI$1),FALSE)</f>
        <v>9.1463890899999997E-2</v>
      </c>
      <c r="Z688" s="359">
        <f>+VLOOKUP($E688,Emissions!$1:$1048576,MATCH(DATE(Z$2,1,1),Emissions!$A$1:$LI$1),FALSE)</f>
        <v>9.2335562699999998E-2</v>
      </c>
      <c r="AA688" s="359">
        <f>+VLOOKUP($E688,Emissions!$1:$1048576,MATCH(DATE(AA$2,1,1),Emissions!$A$1:$LI$1),FALSE)</f>
        <v>9.3232494299999996E-2</v>
      </c>
      <c r="AB688" s="359">
        <f>+VLOOKUP($E688,Emissions!$1:$1048576,MATCH(DATE(AB$2,1,1),Emissions!$A$1:$LI$1),FALSE)</f>
        <v>9.4145109099999999E-2</v>
      </c>
      <c r="AC688" s="359">
        <f>+VLOOKUP($E688,Emissions!$1:$1048576,MATCH(DATE(AC$2,1,1),Emissions!$A$1:$LI$1),FALSE)</f>
        <v>9.5069885899999998E-2</v>
      </c>
      <c r="AD688" s="359">
        <f>+VLOOKUP($E688,Emissions!$1:$1048576,MATCH(DATE(AD$2,1,1),Emissions!$A$1:$LI$1),FALSE)</f>
        <v>9.6006774700000005E-2</v>
      </c>
      <c r="AE688" s="359">
        <f>+VLOOKUP($E688,Emissions!$1:$1048576,MATCH(DATE(AE$2,1,1),Emissions!$A$1:$LI$1),FALSE)</f>
        <v>9.6827373499999994E-2</v>
      </c>
      <c r="AF688" s="359">
        <f>+VLOOKUP($E688,Emissions!$1:$1048576,MATCH(DATE(AF$2,1,1),Emissions!$A$1:$LI$1),FALSE)</f>
        <v>9.7659898999999994E-2</v>
      </c>
      <c r="AG688" s="359">
        <f>+VLOOKUP($E688,Emissions!$1:$1048576,MATCH(DATE(AG$2,1,1),Emissions!$A$1:$LI$1),FALSE)</f>
        <v>9.8506848199999997E-2</v>
      </c>
      <c r="AH688" s="359">
        <f>+VLOOKUP($E688,Emissions!$1:$1048576,MATCH(DATE(AH$2,1,1),Emissions!$A$1:$LI$1),FALSE)</f>
        <v>9.9368026400000004E-2</v>
      </c>
      <c r="AI688" s="359">
        <f>+VLOOKUP($E688,Emissions!$1:$1048576,MATCH(DATE(AI$2,1,1),Emissions!$A$1:$LI$1),FALSE)</f>
        <v>0.10024519210000001</v>
      </c>
      <c r="AJ688" s="359">
        <f>+VLOOKUP($E688,Emissions!$1:$1048576,MATCH(DATE(AJ$2,1,1),Emissions!$A$1:$LI$1),FALSE)</f>
        <v>0.10114046779999999</v>
      </c>
      <c r="AK688" s="359">
        <f>+VLOOKUP($E688,Emissions!$1:$1048576,MATCH(DATE(AK$2,1,1),Emissions!$A$1:$LI$1),FALSE)</f>
        <v>0.1020531968</v>
      </c>
      <c r="AL688" s="359">
        <f>+VLOOKUP($E688,Emissions!$1:$1048576,MATCH(DATE(AL$2,1,1),Emissions!$A$1:$LI$1),FALSE)</f>
        <v>0.10298739949999999</v>
      </c>
      <c r="AM688" s="359">
        <f>+VLOOKUP($E688,Emissions!$1:$1048576,MATCH(DATE(AM$2,1,1),Emissions!$A$1:$LI$1),FALSE)</f>
        <v>0.1039441447</v>
      </c>
      <c r="AN688" s="359">
        <f>+VLOOKUP($E688,Emissions!$1:$1048576,MATCH(DATE(AN$2,1,1),Emissions!$A$1:$LI$1),FALSE)</f>
        <v>0.104923771</v>
      </c>
      <c r="AO688" s="359">
        <f>+VLOOKUP($E688,Emissions!$1:$1048576,MATCH(DATE(AO$2,1,1),Emissions!$A$1:$LI$1),FALSE)</f>
        <v>0.1059262472</v>
      </c>
      <c r="AP688" s="359">
        <f>+VLOOKUP($E688,Emissions!$1:$1048576,MATCH(DATE(AP$2,1,1),Emissions!$A$1:$LI$1),FALSE)</f>
        <v>0.1068976942</v>
      </c>
      <c r="AQ688" s="359">
        <f>+VLOOKUP($E688,Emissions!$1:$1048576,MATCH(DATE(AQ$2,1,1),Emissions!$A$1:$LI$1),FALSE)</f>
        <v>0.1078774866</v>
      </c>
      <c r="AR688" s="359">
        <f>+VLOOKUP($E688,Emissions!$1:$1048576,MATCH(DATE(AR$2,1,1),Emissions!$A$1:$LI$1),FALSE)</f>
        <v>0.1088739524</v>
      </c>
      <c r="AS688" s="359">
        <f>+VLOOKUP($E688,Emissions!$1:$1048576,MATCH(DATE(AS$2,1,1),Emissions!$A$1:$LI$1),FALSE)</f>
        <v>0.1098888113</v>
      </c>
      <c r="AT688" s="359">
        <f>+VLOOKUP($E688,Emissions!$1:$1048576,MATCH(DATE(AT$2,1,1),Emissions!$A$1:$LI$1),FALSE)</f>
        <v>0.1109221848</v>
      </c>
      <c r="AU688" s="359">
        <f>+VLOOKUP($E688,Emissions!$1:$1048576,MATCH(DATE(AU$2,1,1),Emissions!$A$1:$LI$1),FALSE)</f>
        <v>0.1119699931</v>
      </c>
      <c r="AV688" s="359">
        <f>+VLOOKUP($E688,Emissions!$1:$1048576,MATCH(DATE(AV$2,1,1),Emissions!$A$1:$LI$1),FALSE)</f>
        <v>0.1130360804</v>
      </c>
      <c r="AW688" s="359">
        <f>+VLOOKUP($E688,Emissions!$1:$1048576,MATCH(DATE(AW$2,1,1),Emissions!$A$1:$LI$1),FALSE)</f>
        <v>0.1141204062</v>
      </c>
      <c r="AX688" s="359">
        <f>+VLOOKUP($E688,Emissions!$1:$1048576,MATCH(DATE(AX$2,1,1),Emissions!$A$1:$LI$1),FALSE)</f>
        <v>0.1152224139</v>
      </c>
      <c r="AY688" s="359">
        <f>+VLOOKUP($E688,Emissions!$1:$1048576,MATCH(DATE(AY$2,1,1),Emissions!$A$1:$LI$1),FALSE)</f>
        <v>0.1163414597</v>
      </c>
      <c r="AZ688" s="359">
        <f>+VLOOKUP($E688,Emissions!$1:$1048576,MATCH(DATE(AZ$2,1,1),Emissions!$A$1:$LI$1),FALSE)</f>
        <v>0.11746625870000001</v>
      </c>
      <c r="BA688" s="359">
        <f>+VLOOKUP($E688,Emissions!$1:$1048576,MATCH(DATE(BA$2,1,1),Emissions!$A$1:$LI$1),FALSE)</f>
        <v>0.1186096177</v>
      </c>
      <c r="BB688" s="359">
        <f>+VLOOKUP($E688,Emissions!$1:$1048576,MATCH(DATE(BB$2,1,1),Emissions!$A$1:$LI$1),FALSE)</f>
        <v>0.1197714216</v>
      </c>
      <c r="BC688" s="359">
        <f>+VLOOKUP($E688,Emissions!$1:$1048576,MATCH(DATE(BC$2,1,1),Emissions!$A$1:$LI$1),FALSE)</f>
        <v>0.12095018239999999</v>
      </c>
      <c r="BD688" s="359">
        <f>+VLOOKUP($E688,Emissions!$1:$1048576,MATCH(DATE(BD$2,1,1),Emissions!$A$1:$LI$1),FALSE)</f>
        <v>0.1221444071</v>
      </c>
      <c r="BE688" s="359">
        <f>+VLOOKUP($E688,Emissions!$1:$1048576,MATCH(DATE(BE$2,1,1),Emissions!$A$1:$LI$1),FALSE)</f>
        <v>0.12472079480000001</v>
      </c>
      <c r="BF688" s="359">
        <f>+VLOOKUP($E688,Emissions!$1:$1048576,MATCH(DATE(BF$2,1,1),Emissions!$A$1:$LI$1),FALSE)</f>
        <v>0.12629902239999999</v>
      </c>
      <c r="BG688" s="359">
        <f>+VLOOKUP($E688,Emissions!$1:$1048576,MATCH(DATE(BG$2,1,1),Emissions!$A$1:$LI$1),FALSE)</f>
        <v>0.12790674320000001</v>
      </c>
      <c r="BH688" s="359">
        <f>+VLOOKUP($E688,Emissions!$1:$1048576,MATCH(DATE(BH$2,1,1),Emissions!$A$1:$LI$1),FALSE)</f>
        <v>0.12954409650000001</v>
      </c>
      <c r="BI688" s="359">
        <f>+VLOOKUP($E688,Emissions!$1:$1048576,MATCH(DATE(BI$2,1,1),Emissions!$A$1:$LI$1),FALSE)</f>
        <v>0.13121126220000001</v>
      </c>
    </row>
    <row r="689" spans="1:61" ht="15" customHeight="1" x14ac:dyDescent="0.35">
      <c r="A689" s="409"/>
      <c r="B689" s="169"/>
      <c r="C689" s="138" t="s">
        <v>465</v>
      </c>
      <c r="D689" s="114" t="s">
        <v>1029</v>
      </c>
      <c r="E689" s="50" t="s">
        <v>2779</v>
      </c>
      <c r="F689" s="359">
        <f>+VLOOKUP($E689,Emissions!$1:$1048576,MATCH(DATE(F$2,1,1),Emissions!$A$1:$LI$1),FALSE)</f>
        <v>3.639583934</v>
      </c>
      <c r="G689" s="359">
        <f>+VLOOKUP($E689,Emissions!$1:$1048576,MATCH(DATE(G$2,1,1),Emissions!$A$1:$LI$1),FALSE)</f>
        <v>3.6565912260000002</v>
      </c>
      <c r="H689" s="359">
        <f>+VLOOKUP($E689,Emissions!$1:$1048576,MATCH(DATE(H$2,1,1),Emissions!$A$1:$LI$1),FALSE)</f>
        <v>3.6716986920000001</v>
      </c>
      <c r="I689" s="359">
        <f>+VLOOKUP($E689,Emissions!$1:$1048576,MATCH(DATE(I$2,1,1),Emissions!$A$1:$LI$1),FALSE)</f>
        <v>3.6902536449999999</v>
      </c>
      <c r="J689" s="359">
        <f>+VLOOKUP($E689,Emissions!$1:$1048576,MATCH(DATE(J$2,1,1),Emissions!$A$1:$LI$1),FALSE)</f>
        <v>3.7138173970000001</v>
      </c>
      <c r="K689" s="359">
        <f>+VLOOKUP($E689,Emissions!$1:$1048576,MATCH(DATE(K$2,1,1),Emissions!$A$1:$LI$1),FALSE)</f>
        <v>3.742442552</v>
      </c>
      <c r="L689" s="359">
        <f>+VLOOKUP($E689,Emissions!$1:$1048576,MATCH(DATE(L$2,1,1),Emissions!$A$1:$LI$1),FALSE)</f>
        <v>3.7737761239999998</v>
      </c>
      <c r="M689" s="359">
        <f>+VLOOKUP($E689,Emissions!$1:$1048576,MATCH(DATE(M$2,1,1),Emissions!$A$1:$LI$1),FALSE)</f>
        <v>3.807477563</v>
      </c>
      <c r="N689" s="359">
        <f>+VLOOKUP($E689,Emissions!$1:$1048576,MATCH(DATE(N$2,1,1),Emissions!$A$1:$LI$1),FALSE)</f>
        <v>3.8429178620000002</v>
      </c>
      <c r="O689" s="359">
        <f>+VLOOKUP($E689,Emissions!$1:$1048576,MATCH(DATE(O$2,1,1),Emissions!$A$1:$LI$1),FALSE)</f>
        <v>3.879504641</v>
      </c>
      <c r="P689" s="359">
        <f>+VLOOKUP($E689,Emissions!$1:$1048576,MATCH(DATE(P$2,1,1),Emissions!$A$1:$LI$1),FALSE)</f>
        <v>3.9162001630000001</v>
      </c>
      <c r="Q689" s="359">
        <f>+VLOOKUP($E689,Emissions!$1:$1048576,MATCH(DATE(Q$2,1,1),Emissions!$A$1:$LI$1),FALSE)</f>
        <v>3.9567769739999998</v>
      </c>
      <c r="R689" s="359">
        <f>+VLOOKUP($E689,Emissions!$1:$1048576,MATCH(DATE(R$2,1,1),Emissions!$A$1:$LI$1),FALSE)</f>
        <v>3.9985310740000002</v>
      </c>
      <c r="S689" s="359">
        <f>+VLOOKUP($E689,Emissions!$1:$1048576,MATCH(DATE(S$2,1,1),Emissions!$A$1:$LI$1),FALSE)</f>
        <v>4.0407477060000003</v>
      </c>
      <c r="T689" s="359">
        <f>+VLOOKUP($E689,Emissions!$1:$1048576,MATCH(DATE(T$2,1,1),Emissions!$A$1:$LI$1),FALSE)</f>
        <v>4.0832001760000001</v>
      </c>
      <c r="U689" s="359">
        <f>+VLOOKUP($E689,Emissions!$1:$1048576,MATCH(DATE(U$2,1,1),Emissions!$A$1:$LI$1),FALSE)</f>
        <v>4.1257763460000003</v>
      </c>
      <c r="V689" s="359">
        <f>+VLOOKUP($E689,Emissions!$1:$1048576,MATCH(DATE(V$2,1,1),Emissions!$A$1:$LI$1),FALSE)</f>
        <v>4.1688246639999997</v>
      </c>
      <c r="W689" s="359">
        <f>+VLOOKUP($E689,Emissions!$1:$1048576,MATCH(DATE(W$2,1,1),Emissions!$A$1:$LI$1),FALSE)</f>
        <v>4.2118694720000001</v>
      </c>
      <c r="X689" s="359">
        <f>+VLOOKUP($E689,Emissions!$1:$1048576,MATCH(DATE(X$2,1,1),Emissions!$A$1:$LI$1),FALSE)</f>
        <v>4.2548758299999996</v>
      </c>
      <c r="Y689" s="359">
        <f>+VLOOKUP($E689,Emissions!$1:$1048576,MATCH(DATE(Y$2,1,1),Emissions!$A$1:$LI$1),FALSE)</f>
        <v>4.2978870310000001</v>
      </c>
      <c r="Z689" s="359">
        <f>+VLOOKUP($E689,Emissions!$1:$1048576,MATCH(DATE(Z$2,1,1),Emissions!$A$1:$LI$1),FALSE)</f>
        <v>4.3388480009999997</v>
      </c>
      <c r="AA689" s="359">
        <f>+VLOOKUP($E689,Emissions!$1:$1048576,MATCH(DATE(AA$2,1,1),Emissions!$A$1:$LI$1),FALSE)</f>
        <v>4.3809963200000004</v>
      </c>
      <c r="AB689" s="359">
        <f>+VLOOKUP($E689,Emissions!$1:$1048576,MATCH(DATE(AB$2,1,1),Emissions!$A$1:$LI$1),FALSE)</f>
        <v>4.4238818990000004</v>
      </c>
      <c r="AC689" s="359">
        <f>+VLOOKUP($E689,Emissions!$1:$1048576,MATCH(DATE(AC$2,1,1),Emissions!$A$1:$LI$1),FALSE)</f>
        <v>4.467339215</v>
      </c>
      <c r="AD689" s="359">
        <f>+VLOOKUP($E689,Emissions!$1:$1048576,MATCH(DATE(AD$2,1,1),Emissions!$A$1:$LI$1),FALSE)</f>
        <v>4.5113658509999999</v>
      </c>
      <c r="AE689" s="359">
        <f>+VLOOKUP($E689,Emissions!$1:$1048576,MATCH(DATE(AE$2,1,1),Emissions!$A$1:$LI$1),FALSE)</f>
        <v>4.5499281829999996</v>
      </c>
      <c r="AF689" s="359">
        <f>+VLOOKUP($E689,Emissions!$1:$1048576,MATCH(DATE(AF$2,1,1),Emissions!$A$1:$LI$1),FALSE)</f>
        <v>4.5890509310000001</v>
      </c>
      <c r="AG689" s="359">
        <f>+VLOOKUP($E689,Emissions!$1:$1048576,MATCH(DATE(AG$2,1,1),Emissions!$A$1:$LI$1),FALSE)</f>
        <v>4.6288513069999997</v>
      </c>
      <c r="AH689" s="359">
        <f>+VLOOKUP($E689,Emissions!$1:$1048576,MATCH(DATE(AH$2,1,1),Emissions!$A$1:$LI$1),FALSE)</f>
        <v>4.6693200859999999</v>
      </c>
      <c r="AI689" s="359">
        <f>+VLOOKUP($E689,Emissions!$1:$1048576,MATCH(DATE(AI$2,1,1),Emissions!$A$1:$LI$1),FALSE)</f>
        <v>4.7105398579999997</v>
      </c>
      <c r="AJ689" s="359">
        <f>+VLOOKUP($E689,Emissions!$1:$1048576,MATCH(DATE(AJ$2,1,1),Emissions!$A$1:$LI$1),FALSE)</f>
        <v>4.7526103089999996</v>
      </c>
      <c r="AK689" s="359">
        <f>+VLOOKUP($E689,Emissions!$1:$1048576,MATCH(DATE(AK$2,1,1),Emissions!$A$1:$LI$1),FALSE)</f>
        <v>4.795500563</v>
      </c>
      <c r="AL689" s="359">
        <f>+VLOOKUP($E689,Emissions!$1:$1048576,MATCH(DATE(AL$2,1,1),Emissions!$A$1:$LI$1),FALSE)</f>
        <v>4.8393995079999996</v>
      </c>
      <c r="AM689" s="359">
        <f>+VLOOKUP($E689,Emissions!$1:$1048576,MATCH(DATE(AM$2,1,1),Emissions!$A$1:$LI$1),FALSE)</f>
        <v>4.8843573689999999</v>
      </c>
      <c r="AN689" s="359">
        <f>+VLOOKUP($E689,Emissions!$1:$1048576,MATCH(DATE(AN$2,1,1),Emissions!$A$1:$LI$1),FALSE)</f>
        <v>4.930390053</v>
      </c>
      <c r="AO689" s="359">
        <f>+VLOOKUP($E689,Emissions!$1:$1048576,MATCH(DATE(AO$2,1,1),Emissions!$A$1:$LI$1),FALSE)</f>
        <v>4.9774961180000004</v>
      </c>
      <c r="AP689" s="359">
        <f>+VLOOKUP($E689,Emissions!$1:$1048576,MATCH(DATE(AP$2,1,1),Emissions!$A$1:$LI$1),FALSE)</f>
        <v>5.023143782</v>
      </c>
      <c r="AQ689" s="359">
        <f>+VLOOKUP($E689,Emissions!$1:$1048576,MATCH(DATE(AQ$2,1,1),Emissions!$A$1:$LI$1),FALSE)</f>
        <v>5.0691832899999998</v>
      </c>
      <c r="AR689" s="359">
        <f>+VLOOKUP($E689,Emissions!$1:$1048576,MATCH(DATE(AR$2,1,1),Emissions!$A$1:$LI$1),FALSE)</f>
        <v>5.1160059740000001</v>
      </c>
      <c r="AS689" s="359">
        <f>+VLOOKUP($E689,Emissions!$1:$1048576,MATCH(DATE(AS$2,1,1),Emissions!$A$1:$LI$1),FALSE)</f>
        <v>5.1636926680000004</v>
      </c>
      <c r="AT689" s="359">
        <f>+VLOOKUP($E689,Emissions!$1:$1048576,MATCH(DATE(AT$2,1,1),Emissions!$A$1:$LI$1),FALSE)</f>
        <v>5.2122490990000001</v>
      </c>
      <c r="AU689" s="359">
        <f>+VLOOKUP($E689,Emissions!$1:$1048576,MATCH(DATE(AU$2,1,1),Emissions!$A$1:$LI$1),FALSE)</f>
        <v>5.2614835659999999</v>
      </c>
      <c r="AV689" s="359">
        <f>+VLOOKUP($E689,Emissions!$1:$1048576,MATCH(DATE(AV$2,1,1),Emissions!$A$1:$LI$1),FALSE)</f>
        <v>5.3115767390000004</v>
      </c>
      <c r="AW689" s="359">
        <f>+VLOOKUP($E689,Emissions!$1:$1048576,MATCH(DATE(AW$2,1,1),Emissions!$A$1:$LI$1),FALSE)</f>
        <v>5.3625267360000004</v>
      </c>
      <c r="AX689" s="359">
        <f>+VLOOKUP($E689,Emissions!$1:$1048576,MATCH(DATE(AX$2,1,1),Emissions!$A$1:$LI$1),FALSE)</f>
        <v>5.4143074179999999</v>
      </c>
      <c r="AY689" s="359">
        <f>+VLOOKUP($E689,Emissions!$1:$1048576,MATCH(DATE(AY$2,1,1),Emissions!$A$1:$LI$1),FALSE)</f>
        <v>5.4668885630000004</v>
      </c>
      <c r="AZ689" s="359">
        <f>+VLOOKUP($E689,Emissions!$1:$1048576,MATCH(DATE(AZ$2,1,1),Emissions!$A$1:$LI$1),FALSE)</f>
        <v>5.5197399039999997</v>
      </c>
      <c r="BA689" s="359">
        <f>+VLOOKUP($E689,Emissions!$1:$1048576,MATCH(DATE(BA$2,1,1),Emissions!$A$1:$LI$1),FALSE)</f>
        <v>5.5734632660000001</v>
      </c>
      <c r="BB689" s="359">
        <f>+VLOOKUP($E689,Emissions!$1:$1048576,MATCH(DATE(BB$2,1,1),Emissions!$A$1:$LI$1),FALSE)</f>
        <v>5.6280532609999998</v>
      </c>
      <c r="BC689" s="359">
        <f>+VLOOKUP($E689,Emissions!$1:$1048576,MATCH(DATE(BC$2,1,1),Emissions!$A$1:$LI$1),FALSE)</f>
        <v>5.6834400040000004</v>
      </c>
      <c r="BD689" s="359">
        <f>+VLOOKUP($E689,Emissions!$1:$1048576,MATCH(DATE(BD$2,1,1),Emissions!$A$1:$LI$1),FALSE)</f>
        <v>5.7395533500000004</v>
      </c>
      <c r="BE689" s="359">
        <f>+VLOOKUP($E689,Emissions!$1:$1048576,MATCH(DATE(BE$2,1,1),Emissions!$A$1:$LI$1),FALSE)</f>
        <v>5.8608189309999998</v>
      </c>
      <c r="BF689" s="359">
        <f>+VLOOKUP($E689,Emissions!$1:$1048576,MATCH(DATE(BF$2,1,1),Emissions!$A$1:$LI$1),FALSE)</f>
        <v>5.9349818890000003</v>
      </c>
      <c r="BG689" s="359">
        <f>+VLOOKUP($E689,Emissions!$1:$1048576,MATCH(DATE(BG$2,1,1),Emissions!$A$1:$LI$1),FALSE)</f>
        <v>6.010530524</v>
      </c>
      <c r="BH689" s="359">
        <f>+VLOOKUP($E689,Emissions!$1:$1048576,MATCH(DATE(BH$2,1,1),Emissions!$A$1:$LI$1),FALSE)</f>
        <v>6.0874713800000002</v>
      </c>
      <c r="BI689" s="359">
        <f>+VLOOKUP($E689,Emissions!$1:$1048576,MATCH(DATE(BI$2,1,1),Emissions!$A$1:$LI$1),FALSE)</f>
        <v>6.1658129070000003</v>
      </c>
    </row>
    <row r="690" spans="1:61" ht="15" customHeight="1" x14ac:dyDescent="0.35">
      <c r="A690" s="409"/>
      <c r="B690" s="169"/>
      <c r="C690" s="138" t="s">
        <v>466</v>
      </c>
      <c r="D690" s="114" t="s">
        <v>1029</v>
      </c>
      <c r="E690" s="50" t="s">
        <v>2780</v>
      </c>
      <c r="F690" s="359">
        <f>+VLOOKUP($E690,Emissions!$1:$1048576,MATCH(DATE(F$2,1,1),Emissions!$A$1:$LI$1),FALSE)</f>
        <v>0</v>
      </c>
      <c r="G690" s="359">
        <f>+VLOOKUP($E690,Emissions!$1:$1048576,MATCH(DATE(G$2,1,1),Emissions!$A$1:$LI$1),FALSE)</f>
        <v>0</v>
      </c>
      <c r="H690" s="359">
        <f>+VLOOKUP($E690,Emissions!$1:$1048576,MATCH(DATE(H$2,1,1),Emissions!$A$1:$LI$1),FALSE)</f>
        <v>0</v>
      </c>
      <c r="I690" s="359">
        <f>+VLOOKUP($E690,Emissions!$1:$1048576,MATCH(DATE(I$2,1,1),Emissions!$A$1:$LI$1),FALSE)</f>
        <v>0</v>
      </c>
      <c r="J690" s="359">
        <f>+VLOOKUP($E690,Emissions!$1:$1048576,MATCH(DATE(J$2,1,1),Emissions!$A$1:$LI$1),FALSE)</f>
        <v>0</v>
      </c>
      <c r="K690" s="359">
        <f>+VLOOKUP($E690,Emissions!$1:$1048576,MATCH(DATE(K$2,1,1),Emissions!$A$1:$LI$1),FALSE)</f>
        <v>0</v>
      </c>
      <c r="L690" s="359">
        <f>+VLOOKUP($E690,Emissions!$1:$1048576,MATCH(DATE(L$2,1,1),Emissions!$A$1:$LI$1),FALSE)</f>
        <v>0</v>
      </c>
      <c r="M690" s="359">
        <f>+VLOOKUP($E690,Emissions!$1:$1048576,MATCH(DATE(M$2,1,1),Emissions!$A$1:$LI$1),FALSE)</f>
        <v>0</v>
      </c>
      <c r="N690" s="359">
        <f>+VLOOKUP($E690,Emissions!$1:$1048576,MATCH(DATE(N$2,1,1),Emissions!$A$1:$LI$1),FALSE)</f>
        <v>0</v>
      </c>
      <c r="O690" s="359">
        <f>+VLOOKUP($E690,Emissions!$1:$1048576,MATCH(DATE(O$2,1,1),Emissions!$A$1:$LI$1),FALSE)</f>
        <v>0</v>
      </c>
      <c r="P690" s="359">
        <f>+VLOOKUP($E690,Emissions!$1:$1048576,MATCH(DATE(P$2,1,1),Emissions!$A$1:$LI$1),FALSE)</f>
        <v>0</v>
      </c>
      <c r="Q690" s="359">
        <f>+VLOOKUP($E690,Emissions!$1:$1048576,MATCH(DATE(Q$2,1,1),Emissions!$A$1:$LI$1),FALSE)</f>
        <v>0</v>
      </c>
      <c r="R690" s="359">
        <f>+VLOOKUP($E690,Emissions!$1:$1048576,MATCH(DATE(R$2,1,1),Emissions!$A$1:$LI$1),FALSE)</f>
        <v>0</v>
      </c>
      <c r="S690" s="359">
        <f>+VLOOKUP($E690,Emissions!$1:$1048576,MATCH(DATE(S$2,1,1),Emissions!$A$1:$LI$1),FALSE)</f>
        <v>0</v>
      </c>
      <c r="T690" s="359">
        <f>+VLOOKUP($E690,Emissions!$1:$1048576,MATCH(DATE(T$2,1,1),Emissions!$A$1:$LI$1),FALSE)</f>
        <v>0</v>
      </c>
      <c r="U690" s="359">
        <f>+VLOOKUP($E690,Emissions!$1:$1048576,MATCH(DATE(U$2,1,1),Emissions!$A$1:$LI$1),FALSE)</f>
        <v>0</v>
      </c>
      <c r="V690" s="359">
        <f>+VLOOKUP($E690,Emissions!$1:$1048576,MATCH(DATE(V$2,1,1),Emissions!$A$1:$LI$1),FALSE)</f>
        <v>0</v>
      </c>
      <c r="W690" s="359">
        <f>+VLOOKUP($E690,Emissions!$1:$1048576,MATCH(DATE(W$2,1,1),Emissions!$A$1:$LI$1),FALSE)</f>
        <v>0</v>
      </c>
      <c r="X690" s="359">
        <f>+VLOOKUP($E690,Emissions!$1:$1048576,MATCH(DATE(X$2,1,1),Emissions!$A$1:$LI$1),FALSE)</f>
        <v>0</v>
      </c>
      <c r="Y690" s="359">
        <f>+VLOOKUP($E690,Emissions!$1:$1048576,MATCH(DATE(Y$2,1,1),Emissions!$A$1:$LI$1),FALSE)</f>
        <v>0</v>
      </c>
      <c r="Z690" s="359">
        <f>+VLOOKUP($E690,Emissions!$1:$1048576,MATCH(DATE(Z$2,1,1),Emissions!$A$1:$LI$1),FALSE)</f>
        <v>0</v>
      </c>
      <c r="AA690" s="359">
        <f>+VLOOKUP($E690,Emissions!$1:$1048576,MATCH(DATE(AA$2,1,1),Emissions!$A$1:$LI$1),FALSE)</f>
        <v>0</v>
      </c>
      <c r="AB690" s="359">
        <f>+VLOOKUP($E690,Emissions!$1:$1048576,MATCH(DATE(AB$2,1,1),Emissions!$A$1:$LI$1),FALSE)</f>
        <v>0</v>
      </c>
      <c r="AC690" s="359">
        <f>+VLOOKUP($E690,Emissions!$1:$1048576,MATCH(DATE(AC$2,1,1),Emissions!$A$1:$LI$1),FALSE)</f>
        <v>0</v>
      </c>
      <c r="AD690" s="359">
        <f>+VLOOKUP($E690,Emissions!$1:$1048576,MATCH(DATE(AD$2,1,1),Emissions!$A$1:$LI$1),FALSE)</f>
        <v>0</v>
      </c>
      <c r="AE690" s="359">
        <f>+VLOOKUP($E690,Emissions!$1:$1048576,MATCH(DATE(AE$2,1,1),Emissions!$A$1:$LI$1),FALSE)</f>
        <v>0</v>
      </c>
      <c r="AF690" s="359">
        <f>+VLOOKUP($E690,Emissions!$1:$1048576,MATCH(DATE(AF$2,1,1),Emissions!$A$1:$LI$1),FALSE)</f>
        <v>0</v>
      </c>
      <c r="AG690" s="359">
        <f>+VLOOKUP($E690,Emissions!$1:$1048576,MATCH(DATE(AG$2,1,1),Emissions!$A$1:$LI$1),FALSE)</f>
        <v>0</v>
      </c>
      <c r="AH690" s="359">
        <f>+VLOOKUP($E690,Emissions!$1:$1048576,MATCH(DATE(AH$2,1,1),Emissions!$A$1:$LI$1),FALSE)</f>
        <v>0</v>
      </c>
      <c r="AI690" s="359">
        <f>+VLOOKUP($E690,Emissions!$1:$1048576,MATCH(DATE(AI$2,1,1),Emissions!$A$1:$LI$1),FALSE)</f>
        <v>0</v>
      </c>
      <c r="AJ690" s="359">
        <f>+VLOOKUP($E690,Emissions!$1:$1048576,MATCH(DATE(AJ$2,1,1),Emissions!$A$1:$LI$1),FALSE)</f>
        <v>0</v>
      </c>
      <c r="AK690" s="359">
        <f>+VLOOKUP($E690,Emissions!$1:$1048576,MATCH(DATE(AK$2,1,1),Emissions!$A$1:$LI$1),FALSE)</f>
        <v>0</v>
      </c>
      <c r="AL690" s="359">
        <f>+VLOOKUP($E690,Emissions!$1:$1048576,MATCH(DATE(AL$2,1,1),Emissions!$A$1:$LI$1),FALSE)</f>
        <v>0</v>
      </c>
      <c r="AM690" s="359">
        <f>+VLOOKUP($E690,Emissions!$1:$1048576,MATCH(DATE(AM$2,1,1),Emissions!$A$1:$LI$1),FALSE)</f>
        <v>0</v>
      </c>
      <c r="AN690" s="359">
        <f>+VLOOKUP($E690,Emissions!$1:$1048576,MATCH(DATE(AN$2,1,1),Emissions!$A$1:$LI$1),FALSE)</f>
        <v>0</v>
      </c>
      <c r="AO690" s="359">
        <f>+VLOOKUP($E690,Emissions!$1:$1048576,MATCH(DATE(AO$2,1,1),Emissions!$A$1:$LI$1),FALSE)</f>
        <v>0</v>
      </c>
      <c r="AP690" s="359">
        <f>+VLOOKUP($E690,Emissions!$1:$1048576,MATCH(DATE(AP$2,1,1),Emissions!$A$1:$LI$1),FALSE)</f>
        <v>0</v>
      </c>
      <c r="AQ690" s="359">
        <f>+VLOOKUP($E690,Emissions!$1:$1048576,MATCH(DATE(AQ$2,1,1),Emissions!$A$1:$LI$1),FALSE)</f>
        <v>0</v>
      </c>
      <c r="AR690" s="359">
        <f>+VLOOKUP($E690,Emissions!$1:$1048576,MATCH(DATE(AR$2,1,1),Emissions!$A$1:$LI$1),FALSE)</f>
        <v>0</v>
      </c>
      <c r="AS690" s="359">
        <f>+VLOOKUP($E690,Emissions!$1:$1048576,MATCH(DATE(AS$2,1,1),Emissions!$A$1:$LI$1),FALSE)</f>
        <v>0</v>
      </c>
      <c r="AT690" s="359">
        <f>+VLOOKUP($E690,Emissions!$1:$1048576,MATCH(DATE(AT$2,1,1),Emissions!$A$1:$LI$1),FALSE)</f>
        <v>0</v>
      </c>
      <c r="AU690" s="359">
        <f>+VLOOKUP($E690,Emissions!$1:$1048576,MATCH(DATE(AU$2,1,1),Emissions!$A$1:$LI$1),FALSE)</f>
        <v>0</v>
      </c>
      <c r="AV690" s="359">
        <f>+VLOOKUP($E690,Emissions!$1:$1048576,MATCH(DATE(AV$2,1,1),Emissions!$A$1:$LI$1),FALSE)</f>
        <v>0</v>
      </c>
      <c r="AW690" s="359">
        <f>+VLOOKUP($E690,Emissions!$1:$1048576,MATCH(DATE(AW$2,1,1),Emissions!$A$1:$LI$1),FALSE)</f>
        <v>0</v>
      </c>
      <c r="AX690" s="359">
        <f>+VLOOKUP($E690,Emissions!$1:$1048576,MATCH(DATE(AX$2,1,1),Emissions!$A$1:$LI$1),FALSE)</f>
        <v>0</v>
      </c>
      <c r="AY690" s="359">
        <f>+VLOOKUP($E690,Emissions!$1:$1048576,MATCH(DATE(AY$2,1,1),Emissions!$A$1:$LI$1),FALSE)</f>
        <v>0</v>
      </c>
      <c r="AZ690" s="359">
        <f>+VLOOKUP($E690,Emissions!$1:$1048576,MATCH(DATE(AZ$2,1,1),Emissions!$A$1:$LI$1),FALSE)</f>
        <v>0</v>
      </c>
      <c r="BA690" s="359">
        <f>+VLOOKUP($E690,Emissions!$1:$1048576,MATCH(DATE(BA$2,1,1),Emissions!$A$1:$LI$1),FALSE)</f>
        <v>0</v>
      </c>
      <c r="BB690" s="359">
        <f>+VLOOKUP($E690,Emissions!$1:$1048576,MATCH(DATE(BB$2,1,1),Emissions!$A$1:$LI$1),FALSE)</f>
        <v>0</v>
      </c>
      <c r="BC690" s="359">
        <f>+VLOOKUP($E690,Emissions!$1:$1048576,MATCH(DATE(BC$2,1,1),Emissions!$A$1:$LI$1),FALSE)</f>
        <v>0</v>
      </c>
      <c r="BD690" s="359">
        <f>+VLOOKUP($E690,Emissions!$1:$1048576,MATCH(DATE(BD$2,1,1),Emissions!$A$1:$LI$1),FALSE)</f>
        <v>0</v>
      </c>
      <c r="BE690" s="359">
        <f>+VLOOKUP($E690,Emissions!$1:$1048576,MATCH(DATE(BE$2,1,1),Emissions!$A$1:$LI$1),FALSE)</f>
        <v>0</v>
      </c>
      <c r="BF690" s="359">
        <f>+VLOOKUP($E690,Emissions!$1:$1048576,MATCH(DATE(BF$2,1,1),Emissions!$A$1:$LI$1),FALSE)</f>
        <v>0</v>
      </c>
      <c r="BG690" s="359">
        <f>+VLOOKUP($E690,Emissions!$1:$1048576,MATCH(DATE(BG$2,1,1),Emissions!$A$1:$LI$1),FALSE)</f>
        <v>0</v>
      </c>
      <c r="BH690" s="359">
        <f>+VLOOKUP($E690,Emissions!$1:$1048576,MATCH(DATE(BH$2,1,1),Emissions!$A$1:$LI$1),FALSE)</f>
        <v>0</v>
      </c>
      <c r="BI690" s="359">
        <f>+VLOOKUP($E690,Emissions!$1:$1048576,MATCH(DATE(BI$2,1,1),Emissions!$A$1:$LI$1),FALSE)</f>
        <v>0</v>
      </c>
    </row>
    <row r="691" spans="1:61" ht="15" customHeight="1" x14ac:dyDescent="0.35">
      <c r="A691" s="409"/>
      <c r="B691" s="169"/>
      <c r="C691" s="138" t="s">
        <v>467</v>
      </c>
      <c r="D691" s="114" t="s">
        <v>1029</v>
      </c>
      <c r="E691" s="50" t="s">
        <v>2781</v>
      </c>
      <c r="F691" s="359">
        <f>+VLOOKUP($E691,Emissions!$1:$1048576,MATCH(DATE(F$2,1,1),Emissions!$A$1:$LI$1),FALSE)</f>
        <v>0</v>
      </c>
      <c r="G691" s="359">
        <f>+VLOOKUP($E691,Emissions!$1:$1048576,MATCH(DATE(G$2,1,1),Emissions!$A$1:$LI$1),FALSE)</f>
        <v>0</v>
      </c>
      <c r="H691" s="359">
        <f>+VLOOKUP($E691,Emissions!$1:$1048576,MATCH(DATE(H$2,1,1),Emissions!$A$1:$LI$1),FALSE)</f>
        <v>0</v>
      </c>
      <c r="I691" s="359">
        <f>+VLOOKUP($E691,Emissions!$1:$1048576,MATCH(DATE(I$2,1,1),Emissions!$A$1:$LI$1),FALSE)</f>
        <v>0</v>
      </c>
      <c r="J691" s="359">
        <f>+VLOOKUP($E691,Emissions!$1:$1048576,MATCH(DATE(J$2,1,1),Emissions!$A$1:$LI$1),FALSE)</f>
        <v>0</v>
      </c>
      <c r="K691" s="359">
        <f>+VLOOKUP($E691,Emissions!$1:$1048576,MATCH(DATE(K$2,1,1),Emissions!$A$1:$LI$1),FALSE)</f>
        <v>0</v>
      </c>
      <c r="L691" s="359">
        <f>+VLOOKUP($E691,Emissions!$1:$1048576,MATCH(DATE(L$2,1,1),Emissions!$A$1:$LI$1),FALSE)</f>
        <v>0</v>
      </c>
      <c r="M691" s="359">
        <f>+VLOOKUP($E691,Emissions!$1:$1048576,MATCH(DATE(M$2,1,1),Emissions!$A$1:$LI$1),FALSE)</f>
        <v>0</v>
      </c>
      <c r="N691" s="359">
        <f>+VLOOKUP($E691,Emissions!$1:$1048576,MATCH(DATE(N$2,1,1),Emissions!$A$1:$LI$1),FALSE)</f>
        <v>0</v>
      </c>
      <c r="O691" s="359">
        <f>+VLOOKUP($E691,Emissions!$1:$1048576,MATCH(DATE(O$2,1,1),Emissions!$A$1:$LI$1),FALSE)</f>
        <v>0</v>
      </c>
      <c r="P691" s="359">
        <f>+VLOOKUP($E691,Emissions!$1:$1048576,MATCH(DATE(P$2,1,1),Emissions!$A$1:$LI$1),FALSE)</f>
        <v>0</v>
      </c>
      <c r="Q691" s="359">
        <f>+VLOOKUP($E691,Emissions!$1:$1048576,MATCH(DATE(Q$2,1,1),Emissions!$A$1:$LI$1),FALSE)</f>
        <v>0</v>
      </c>
      <c r="R691" s="359">
        <f>+VLOOKUP($E691,Emissions!$1:$1048576,MATCH(DATE(R$2,1,1),Emissions!$A$1:$LI$1),FALSE)</f>
        <v>0</v>
      </c>
      <c r="S691" s="359">
        <f>+VLOOKUP($E691,Emissions!$1:$1048576,MATCH(DATE(S$2,1,1),Emissions!$A$1:$LI$1),FALSE)</f>
        <v>0</v>
      </c>
      <c r="T691" s="359">
        <f>+VLOOKUP($E691,Emissions!$1:$1048576,MATCH(DATE(T$2,1,1),Emissions!$A$1:$LI$1),FALSE)</f>
        <v>0</v>
      </c>
      <c r="U691" s="359">
        <f>+VLOOKUP($E691,Emissions!$1:$1048576,MATCH(DATE(U$2,1,1),Emissions!$A$1:$LI$1),FALSE)</f>
        <v>0</v>
      </c>
      <c r="V691" s="359">
        <f>+VLOOKUP($E691,Emissions!$1:$1048576,MATCH(DATE(V$2,1,1),Emissions!$A$1:$LI$1),FALSE)</f>
        <v>0</v>
      </c>
      <c r="W691" s="359">
        <f>+VLOOKUP($E691,Emissions!$1:$1048576,MATCH(DATE(W$2,1,1),Emissions!$A$1:$LI$1),FALSE)</f>
        <v>0</v>
      </c>
      <c r="X691" s="359">
        <f>+VLOOKUP($E691,Emissions!$1:$1048576,MATCH(DATE(X$2,1,1),Emissions!$A$1:$LI$1),FALSE)</f>
        <v>0</v>
      </c>
      <c r="Y691" s="359">
        <f>+VLOOKUP($E691,Emissions!$1:$1048576,MATCH(DATE(Y$2,1,1),Emissions!$A$1:$LI$1),FALSE)</f>
        <v>0</v>
      </c>
      <c r="Z691" s="359">
        <f>+VLOOKUP($E691,Emissions!$1:$1048576,MATCH(DATE(Z$2,1,1),Emissions!$A$1:$LI$1),FALSE)</f>
        <v>0</v>
      </c>
      <c r="AA691" s="359">
        <f>+VLOOKUP($E691,Emissions!$1:$1048576,MATCH(DATE(AA$2,1,1),Emissions!$A$1:$LI$1),FALSE)</f>
        <v>0</v>
      </c>
      <c r="AB691" s="359">
        <f>+VLOOKUP($E691,Emissions!$1:$1048576,MATCH(DATE(AB$2,1,1),Emissions!$A$1:$LI$1),FALSE)</f>
        <v>0</v>
      </c>
      <c r="AC691" s="359">
        <f>+VLOOKUP($E691,Emissions!$1:$1048576,MATCH(DATE(AC$2,1,1),Emissions!$A$1:$LI$1),FALSE)</f>
        <v>0</v>
      </c>
      <c r="AD691" s="359">
        <f>+VLOOKUP($E691,Emissions!$1:$1048576,MATCH(DATE(AD$2,1,1),Emissions!$A$1:$LI$1),FALSE)</f>
        <v>0</v>
      </c>
      <c r="AE691" s="359">
        <f>+VLOOKUP($E691,Emissions!$1:$1048576,MATCH(DATE(AE$2,1,1),Emissions!$A$1:$LI$1),FALSE)</f>
        <v>0</v>
      </c>
      <c r="AF691" s="359">
        <f>+VLOOKUP($E691,Emissions!$1:$1048576,MATCH(DATE(AF$2,1,1),Emissions!$A$1:$LI$1),FALSE)</f>
        <v>0</v>
      </c>
      <c r="AG691" s="359">
        <f>+VLOOKUP($E691,Emissions!$1:$1048576,MATCH(DATE(AG$2,1,1),Emissions!$A$1:$LI$1),FALSE)</f>
        <v>0</v>
      </c>
      <c r="AH691" s="359">
        <f>+VLOOKUP($E691,Emissions!$1:$1048576,MATCH(DATE(AH$2,1,1),Emissions!$A$1:$LI$1),FALSE)</f>
        <v>0</v>
      </c>
      <c r="AI691" s="359">
        <f>+VLOOKUP($E691,Emissions!$1:$1048576,MATCH(DATE(AI$2,1,1),Emissions!$A$1:$LI$1),FALSE)</f>
        <v>0</v>
      </c>
      <c r="AJ691" s="359">
        <f>+VLOOKUP($E691,Emissions!$1:$1048576,MATCH(DATE(AJ$2,1,1),Emissions!$A$1:$LI$1),FALSE)</f>
        <v>0</v>
      </c>
      <c r="AK691" s="359">
        <f>+VLOOKUP($E691,Emissions!$1:$1048576,MATCH(DATE(AK$2,1,1),Emissions!$A$1:$LI$1),FALSE)</f>
        <v>0</v>
      </c>
      <c r="AL691" s="359">
        <f>+VLOOKUP($E691,Emissions!$1:$1048576,MATCH(DATE(AL$2,1,1),Emissions!$A$1:$LI$1),FALSE)</f>
        <v>0</v>
      </c>
      <c r="AM691" s="359">
        <f>+VLOOKUP($E691,Emissions!$1:$1048576,MATCH(DATE(AM$2,1,1),Emissions!$A$1:$LI$1),FALSE)</f>
        <v>0</v>
      </c>
      <c r="AN691" s="359">
        <f>+VLOOKUP($E691,Emissions!$1:$1048576,MATCH(DATE(AN$2,1,1),Emissions!$A$1:$LI$1),FALSE)</f>
        <v>0</v>
      </c>
      <c r="AO691" s="359">
        <f>+VLOOKUP($E691,Emissions!$1:$1048576,MATCH(DATE(AO$2,1,1),Emissions!$A$1:$LI$1),FALSE)</f>
        <v>0</v>
      </c>
      <c r="AP691" s="359">
        <f>+VLOOKUP($E691,Emissions!$1:$1048576,MATCH(DATE(AP$2,1,1),Emissions!$A$1:$LI$1),FALSE)</f>
        <v>0</v>
      </c>
      <c r="AQ691" s="359">
        <f>+VLOOKUP($E691,Emissions!$1:$1048576,MATCH(DATE(AQ$2,1,1),Emissions!$A$1:$LI$1),FALSE)</f>
        <v>0</v>
      </c>
      <c r="AR691" s="359">
        <f>+VLOOKUP($E691,Emissions!$1:$1048576,MATCH(DATE(AR$2,1,1),Emissions!$A$1:$LI$1),FALSE)</f>
        <v>0</v>
      </c>
      <c r="AS691" s="359">
        <f>+VLOOKUP($E691,Emissions!$1:$1048576,MATCH(DATE(AS$2,1,1),Emissions!$A$1:$LI$1),FALSE)</f>
        <v>0</v>
      </c>
      <c r="AT691" s="359">
        <f>+VLOOKUP($E691,Emissions!$1:$1048576,MATCH(DATE(AT$2,1,1),Emissions!$A$1:$LI$1),FALSE)</f>
        <v>0</v>
      </c>
      <c r="AU691" s="359">
        <f>+VLOOKUP($E691,Emissions!$1:$1048576,MATCH(DATE(AU$2,1,1),Emissions!$A$1:$LI$1),FALSE)</f>
        <v>0</v>
      </c>
      <c r="AV691" s="359">
        <f>+VLOOKUP($E691,Emissions!$1:$1048576,MATCH(DATE(AV$2,1,1),Emissions!$A$1:$LI$1),FALSE)</f>
        <v>0</v>
      </c>
      <c r="AW691" s="359">
        <f>+VLOOKUP($E691,Emissions!$1:$1048576,MATCH(DATE(AW$2,1,1),Emissions!$A$1:$LI$1),FALSE)</f>
        <v>0</v>
      </c>
      <c r="AX691" s="359">
        <f>+VLOOKUP($E691,Emissions!$1:$1048576,MATCH(DATE(AX$2,1,1),Emissions!$A$1:$LI$1),FALSE)</f>
        <v>0</v>
      </c>
      <c r="AY691" s="359">
        <f>+VLOOKUP($E691,Emissions!$1:$1048576,MATCH(DATE(AY$2,1,1),Emissions!$A$1:$LI$1),FALSE)</f>
        <v>0</v>
      </c>
      <c r="AZ691" s="359">
        <f>+VLOOKUP($E691,Emissions!$1:$1048576,MATCH(DATE(AZ$2,1,1),Emissions!$A$1:$LI$1),FALSE)</f>
        <v>0</v>
      </c>
      <c r="BA691" s="359">
        <f>+VLOOKUP($E691,Emissions!$1:$1048576,MATCH(DATE(BA$2,1,1),Emissions!$A$1:$LI$1),FALSE)</f>
        <v>0</v>
      </c>
      <c r="BB691" s="359">
        <f>+VLOOKUP($E691,Emissions!$1:$1048576,MATCH(DATE(BB$2,1,1),Emissions!$A$1:$LI$1),FALSE)</f>
        <v>0</v>
      </c>
      <c r="BC691" s="359">
        <f>+VLOOKUP($E691,Emissions!$1:$1048576,MATCH(DATE(BC$2,1,1),Emissions!$A$1:$LI$1),FALSE)</f>
        <v>0</v>
      </c>
      <c r="BD691" s="359">
        <f>+VLOOKUP($E691,Emissions!$1:$1048576,MATCH(DATE(BD$2,1,1),Emissions!$A$1:$LI$1),FALSE)</f>
        <v>0</v>
      </c>
      <c r="BE691" s="359">
        <f>+VLOOKUP($E691,Emissions!$1:$1048576,MATCH(DATE(BE$2,1,1),Emissions!$A$1:$LI$1),FALSE)</f>
        <v>0</v>
      </c>
      <c r="BF691" s="359">
        <f>+VLOOKUP($E691,Emissions!$1:$1048576,MATCH(DATE(BF$2,1,1),Emissions!$A$1:$LI$1),FALSE)</f>
        <v>0</v>
      </c>
      <c r="BG691" s="359">
        <f>+VLOOKUP($E691,Emissions!$1:$1048576,MATCH(DATE(BG$2,1,1),Emissions!$A$1:$LI$1),FALSE)</f>
        <v>0</v>
      </c>
      <c r="BH691" s="359">
        <f>+VLOOKUP($E691,Emissions!$1:$1048576,MATCH(DATE(BH$2,1,1),Emissions!$A$1:$LI$1),FALSE)</f>
        <v>0</v>
      </c>
      <c r="BI691" s="359">
        <f>+VLOOKUP($E691,Emissions!$1:$1048576,MATCH(DATE(BI$2,1,1),Emissions!$A$1:$LI$1),FALSE)</f>
        <v>0</v>
      </c>
    </row>
    <row r="692" spans="1:61" ht="15" customHeight="1" x14ac:dyDescent="0.35">
      <c r="A692" s="409"/>
      <c r="B692" s="169"/>
      <c r="C692" s="138" t="s">
        <v>468</v>
      </c>
      <c r="D692" s="114" t="s">
        <v>1029</v>
      </c>
      <c r="E692" s="50" t="s">
        <v>2782</v>
      </c>
      <c r="F692" s="359">
        <f>+VLOOKUP($E692,Emissions!$1:$1048576,MATCH(DATE(F$2,1,1),Emissions!$A$1:$LI$1),FALSE)</f>
        <v>0</v>
      </c>
      <c r="G692" s="359">
        <f>+VLOOKUP($E692,Emissions!$1:$1048576,MATCH(DATE(G$2,1,1),Emissions!$A$1:$LI$1),FALSE)</f>
        <v>0</v>
      </c>
      <c r="H692" s="359">
        <f>+VLOOKUP($E692,Emissions!$1:$1048576,MATCH(DATE(H$2,1,1),Emissions!$A$1:$LI$1),FALSE)</f>
        <v>0</v>
      </c>
      <c r="I692" s="359">
        <f>+VLOOKUP($E692,Emissions!$1:$1048576,MATCH(DATE(I$2,1,1),Emissions!$A$1:$LI$1),FALSE)</f>
        <v>0</v>
      </c>
      <c r="J692" s="359">
        <f>+VLOOKUP($E692,Emissions!$1:$1048576,MATCH(DATE(J$2,1,1),Emissions!$A$1:$LI$1),FALSE)</f>
        <v>0</v>
      </c>
      <c r="K692" s="359">
        <f>+VLOOKUP($E692,Emissions!$1:$1048576,MATCH(DATE(K$2,1,1),Emissions!$A$1:$LI$1),FALSE)</f>
        <v>0</v>
      </c>
      <c r="L692" s="359">
        <f>+VLOOKUP($E692,Emissions!$1:$1048576,MATCH(DATE(L$2,1,1),Emissions!$A$1:$LI$1),FALSE)</f>
        <v>0</v>
      </c>
      <c r="M692" s="359">
        <f>+VLOOKUP($E692,Emissions!$1:$1048576,MATCH(DATE(M$2,1,1),Emissions!$A$1:$LI$1),FALSE)</f>
        <v>0</v>
      </c>
      <c r="N692" s="359">
        <f>+VLOOKUP($E692,Emissions!$1:$1048576,MATCH(DATE(N$2,1,1),Emissions!$A$1:$LI$1),FALSE)</f>
        <v>0</v>
      </c>
      <c r="O692" s="359">
        <f>+VLOOKUP($E692,Emissions!$1:$1048576,MATCH(DATE(O$2,1,1),Emissions!$A$1:$LI$1),FALSE)</f>
        <v>0</v>
      </c>
      <c r="P692" s="359">
        <f>+VLOOKUP($E692,Emissions!$1:$1048576,MATCH(DATE(P$2,1,1),Emissions!$A$1:$LI$1),FALSE)</f>
        <v>0</v>
      </c>
      <c r="Q692" s="359">
        <f>+VLOOKUP($E692,Emissions!$1:$1048576,MATCH(DATE(Q$2,1,1),Emissions!$A$1:$LI$1),FALSE)</f>
        <v>0</v>
      </c>
      <c r="R692" s="359">
        <f>+VLOOKUP($E692,Emissions!$1:$1048576,MATCH(DATE(R$2,1,1),Emissions!$A$1:$LI$1),FALSE)</f>
        <v>0</v>
      </c>
      <c r="S692" s="359">
        <f>+VLOOKUP($E692,Emissions!$1:$1048576,MATCH(DATE(S$2,1,1),Emissions!$A$1:$LI$1),FALSE)</f>
        <v>0</v>
      </c>
      <c r="T692" s="359">
        <f>+VLOOKUP($E692,Emissions!$1:$1048576,MATCH(DATE(T$2,1,1),Emissions!$A$1:$LI$1),FALSE)</f>
        <v>0</v>
      </c>
      <c r="U692" s="359">
        <f>+VLOOKUP($E692,Emissions!$1:$1048576,MATCH(DATE(U$2,1,1),Emissions!$A$1:$LI$1),FALSE)</f>
        <v>0</v>
      </c>
      <c r="V692" s="359">
        <f>+VLOOKUP($E692,Emissions!$1:$1048576,MATCH(DATE(V$2,1,1),Emissions!$A$1:$LI$1),FALSE)</f>
        <v>0</v>
      </c>
      <c r="W692" s="359">
        <f>+VLOOKUP($E692,Emissions!$1:$1048576,MATCH(DATE(W$2,1,1),Emissions!$A$1:$LI$1),FALSE)</f>
        <v>0</v>
      </c>
      <c r="X692" s="359">
        <f>+VLOOKUP($E692,Emissions!$1:$1048576,MATCH(DATE(X$2,1,1),Emissions!$A$1:$LI$1),FALSE)</f>
        <v>0</v>
      </c>
      <c r="Y692" s="359">
        <f>+VLOOKUP($E692,Emissions!$1:$1048576,MATCH(DATE(Y$2,1,1),Emissions!$A$1:$LI$1),FALSE)</f>
        <v>0</v>
      </c>
      <c r="Z692" s="359">
        <f>+VLOOKUP($E692,Emissions!$1:$1048576,MATCH(DATE(Z$2,1,1),Emissions!$A$1:$LI$1),FALSE)</f>
        <v>0</v>
      </c>
      <c r="AA692" s="359">
        <f>+VLOOKUP($E692,Emissions!$1:$1048576,MATCH(DATE(AA$2,1,1),Emissions!$A$1:$LI$1),FALSE)</f>
        <v>0</v>
      </c>
      <c r="AB692" s="359">
        <f>+VLOOKUP($E692,Emissions!$1:$1048576,MATCH(DATE(AB$2,1,1),Emissions!$A$1:$LI$1),FALSE)</f>
        <v>0</v>
      </c>
      <c r="AC692" s="359">
        <f>+VLOOKUP($E692,Emissions!$1:$1048576,MATCH(DATE(AC$2,1,1),Emissions!$A$1:$LI$1),FALSE)</f>
        <v>0</v>
      </c>
      <c r="AD692" s="359">
        <f>+VLOOKUP($E692,Emissions!$1:$1048576,MATCH(DATE(AD$2,1,1),Emissions!$A$1:$LI$1),FALSE)</f>
        <v>0</v>
      </c>
      <c r="AE692" s="359">
        <f>+VLOOKUP($E692,Emissions!$1:$1048576,MATCH(DATE(AE$2,1,1),Emissions!$A$1:$LI$1),FALSE)</f>
        <v>0</v>
      </c>
      <c r="AF692" s="359">
        <f>+VLOOKUP($E692,Emissions!$1:$1048576,MATCH(DATE(AF$2,1,1),Emissions!$A$1:$LI$1),FALSE)</f>
        <v>0</v>
      </c>
      <c r="AG692" s="359">
        <f>+VLOOKUP($E692,Emissions!$1:$1048576,MATCH(DATE(AG$2,1,1),Emissions!$A$1:$LI$1),FALSE)</f>
        <v>0</v>
      </c>
      <c r="AH692" s="359">
        <f>+VLOOKUP($E692,Emissions!$1:$1048576,MATCH(DATE(AH$2,1,1),Emissions!$A$1:$LI$1),FALSE)</f>
        <v>0</v>
      </c>
      <c r="AI692" s="359">
        <f>+VLOOKUP($E692,Emissions!$1:$1048576,MATCH(DATE(AI$2,1,1),Emissions!$A$1:$LI$1),FALSE)</f>
        <v>0</v>
      </c>
      <c r="AJ692" s="359">
        <f>+VLOOKUP($E692,Emissions!$1:$1048576,MATCH(DATE(AJ$2,1,1),Emissions!$A$1:$LI$1),FALSE)</f>
        <v>0</v>
      </c>
      <c r="AK692" s="359">
        <f>+VLOOKUP($E692,Emissions!$1:$1048576,MATCH(DATE(AK$2,1,1),Emissions!$A$1:$LI$1),FALSE)</f>
        <v>0</v>
      </c>
      <c r="AL692" s="359">
        <f>+VLOOKUP($E692,Emissions!$1:$1048576,MATCH(DATE(AL$2,1,1),Emissions!$A$1:$LI$1),FALSE)</f>
        <v>0</v>
      </c>
      <c r="AM692" s="359">
        <f>+VLOOKUP($E692,Emissions!$1:$1048576,MATCH(DATE(AM$2,1,1),Emissions!$A$1:$LI$1),FALSE)</f>
        <v>0</v>
      </c>
      <c r="AN692" s="359">
        <f>+VLOOKUP($E692,Emissions!$1:$1048576,MATCH(DATE(AN$2,1,1),Emissions!$A$1:$LI$1),FALSE)</f>
        <v>0</v>
      </c>
      <c r="AO692" s="359">
        <f>+VLOOKUP($E692,Emissions!$1:$1048576,MATCH(DATE(AO$2,1,1),Emissions!$A$1:$LI$1),FALSE)</f>
        <v>0</v>
      </c>
      <c r="AP692" s="359">
        <f>+VLOOKUP($E692,Emissions!$1:$1048576,MATCH(DATE(AP$2,1,1),Emissions!$A$1:$LI$1),FALSE)</f>
        <v>0</v>
      </c>
      <c r="AQ692" s="359">
        <f>+VLOOKUP($E692,Emissions!$1:$1048576,MATCH(DATE(AQ$2,1,1),Emissions!$A$1:$LI$1),FALSE)</f>
        <v>0</v>
      </c>
      <c r="AR692" s="359">
        <f>+VLOOKUP($E692,Emissions!$1:$1048576,MATCH(DATE(AR$2,1,1),Emissions!$A$1:$LI$1),FALSE)</f>
        <v>0</v>
      </c>
      <c r="AS692" s="359">
        <f>+VLOOKUP($E692,Emissions!$1:$1048576,MATCH(DATE(AS$2,1,1),Emissions!$A$1:$LI$1),FALSE)</f>
        <v>0</v>
      </c>
      <c r="AT692" s="359">
        <f>+VLOOKUP($E692,Emissions!$1:$1048576,MATCH(DATE(AT$2,1,1),Emissions!$A$1:$LI$1),FALSE)</f>
        <v>0</v>
      </c>
      <c r="AU692" s="359">
        <f>+VLOOKUP($E692,Emissions!$1:$1048576,MATCH(DATE(AU$2,1,1),Emissions!$A$1:$LI$1),FALSE)</f>
        <v>0</v>
      </c>
      <c r="AV692" s="359">
        <f>+VLOOKUP($E692,Emissions!$1:$1048576,MATCH(DATE(AV$2,1,1),Emissions!$A$1:$LI$1),FALSE)</f>
        <v>0</v>
      </c>
      <c r="AW692" s="359">
        <f>+VLOOKUP($E692,Emissions!$1:$1048576,MATCH(DATE(AW$2,1,1),Emissions!$A$1:$LI$1),FALSE)</f>
        <v>0</v>
      </c>
      <c r="AX692" s="359">
        <f>+VLOOKUP($E692,Emissions!$1:$1048576,MATCH(DATE(AX$2,1,1),Emissions!$A$1:$LI$1),FALSE)</f>
        <v>0</v>
      </c>
      <c r="AY692" s="359">
        <f>+VLOOKUP($E692,Emissions!$1:$1048576,MATCH(DATE(AY$2,1,1),Emissions!$A$1:$LI$1),FALSE)</f>
        <v>0</v>
      </c>
      <c r="AZ692" s="359">
        <f>+VLOOKUP($E692,Emissions!$1:$1048576,MATCH(DATE(AZ$2,1,1),Emissions!$A$1:$LI$1),FALSE)</f>
        <v>0</v>
      </c>
      <c r="BA692" s="359">
        <f>+VLOOKUP($E692,Emissions!$1:$1048576,MATCH(DATE(BA$2,1,1),Emissions!$A$1:$LI$1),FALSE)</f>
        <v>0</v>
      </c>
      <c r="BB692" s="359">
        <f>+VLOOKUP($E692,Emissions!$1:$1048576,MATCH(DATE(BB$2,1,1),Emissions!$A$1:$LI$1),FALSE)</f>
        <v>0</v>
      </c>
      <c r="BC692" s="359">
        <f>+VLOOKUP($E692,Emissions!$1:$1048576,MATCH(DATE(BC$2,1,1),Emissions!$A$1:$LI$1),FALSE)</f>
        <v>0</v>
      </c>
      <c r="BD692" s="359">
        <f>+VLOOKUP($E692,Emissions!$1:$1048576,MATCH(DATE(BD$2,1,1),Emissions!$A$1:$LI$1),FALSE)</f>
        <v>0</v>
      </c>
      <c r="BE692" s="359">
        <f>+VLOOKUP($E692,Emissions!$1:$1048576,MATCH(DATE(BE$2,1,1),Emissions!$A$1:$LI$1),FALSE)</f>
        <v>0</v>
      </c>
      <c r="BF692" s="359">
        <f>+VLOOKUP($E692,Emissions!$1:$1048576,MATCH(DATE(BF$2,1,1),Emissions!$A$1:$LI$1),FALSE)</f>
        <v>0</v>
      </c>
      <c r="BG692" s="359">
        <f>+VLOOKUP($E692,Emissions!$1:$1048576,MATCH(DATE(BG$2,1,1),Emissions!$A$1:$LI$1),FALSE)</f>
        <v>0</v>
      </c>
      <c r="BH692" s="359">
        <f>+VLOOKUP($E692,Emissions!$1:$1048576,MATCH(DATE(BH$2,1,1),Emissions!$A$1:$LI$1),FALSE)</f>
        <v>0</v>
      </c>
      <c r="BI692" s="359">
        <f>+VLOOKUP($E692,Emissions!$1:$1048576,MATCH(DATE(BI$2,1,1),Emissions!$A$1:$LI$1),FALSE)</f>
        <v>0</v>
      </c>
    </row>
    <row r="693" spans="1:61" ht="15" customHeight="1" x14ac:dyDescent="0.35">
      <c r="A693" s="409"/>
      <c r="B693" s="169"/>
      <c r="C693" s="138" t="s">
        <v>469</v>
      </c>
      <c r="D693" s="114" t="s">
        <v>1029</v>
      </c>
      <c r="E693" s="50" t="s">
        <v>2783</v>
      </c>
      <c r="F693" s="359">
        <f>+VLOOKUP($E693,Emissions!$1:$1048576,MATCH(DATE(F$2,1,1),Emissions!$A$1:$LI$1),FALSE)</f>
        <v>0</v>
      </c>
      <c r="G693" s="359">
        <f>+VLOOKUP($E693,Emissions!$1:$1048576,MATCH(DATE(G$2,1,1),Emissions!$A$1:$LI$1),FALSE)</f>
        <v>0</v>
      </c>
      <c r="H693" s="359">
        <f>+VLOOKUP($E693,Emissions!$1:$1048576,MATCH(DATE(H$2,1,1),Emissions!$A$1:$LI$1),FALSE)</f>
        <v>0</v>
      </c>
      <c r="I693" s="359">
        <f>+VLOOKUP($E693,Emissions!$1:$1048576,MATCH(DATE(I$2,1,1),Emissions!$A$1:$LI$1),FALSE)</f>
        <v>0</v>
      </c>
      <c r="J693" s="359">
        <f>+VLOOKUP($E693,Emissions!$1:$1048576,MATCH(DATE(J$2,1,1),Emissions!$A$1:$LI$1),FALSE)</f>
        <v>0</v>
      </c>
      <c r="K693" s="359">
        <f>+VLOOKUP($E693,Emissions!$1:$1048576,MATCH(DATE(K$2,1,1),Emissions!$A$1:$LI$1),FALSE)</f>
        <v>0</v>
      </c>
      <c r="L693" s="359">
        <f>+VLOOKUP($E693,Emissions!$1:$1048576,MATCH(DATE(L$2,1,1),Emissions!$A$1:$LI$1),FALSE)</f>
        <v>0</v>
      </c>
      <c r="M693" s="359">
        <f>+VLOOKUP($E693,Emissions!$1:$1048576,MATCH(DATE(M$2,1,1),Emissions!$A$1:$LI$1),FALSE)</f>
        <v>0</v>
      </c>
      <c r="N693" s="359">
        <f>+VLOOKUP($E693,Emissions!$1:$1048576,MATCH(DATE(N$2,1,1),Emissions!$A$1:$LI$1),FALSE)</f>
        <v>0</v>
      </c>
      <c r="O693" s="359">
        <f>+VLOOKUP($E693,Emissions!$1:$1048576,MATCH(DATE(O$2,1,1),Emissions!$A$1:$LI$1),FALSE)</f>
        <v>0</v>
      </c>
      <c r="P693" s="359">
        <f>+VLOOKUP($E693,Emissions!$1:$1048576,MATCH(DATE(P$2,1,1),Emissions!$A$1:$LI$1),FALSE)</f>
        <v>0</v>
      </c>
      <c r="Q693" s="359">
        <f>+VLOOKUP($E693,Emissions!$1:$1048576,MATCH(DATE(Q$2,1,1),Emissions!$A$1:$LI$1),FALSE)</f>
        <v>0</v>
      </c>
      <c r="R693" s="359">
        <f>+VLOOKUP($E693,Emissions!$1:$1048576,MATCH(DATE(R$2,1,1),Emissions!$A$1:$LI$1),FALSE)</f>
        <v>0</v>
      </c>
      <c r="S693" s="359">
        <f>+VLOOKUP($E693,Emissions!$1:$1048576,MATCH(DATE(S$2,1,1),Emissions!$A$1:$LI$1),FALSE)</f>
        <v>0</v>
      </c>
      <c r="T693" s="359">
        <f>+VLOOKUP($E693,Emissions!$1:$1048576,MATCH(DATE(T$2,1,1),Emissions!$A$1:$LI$1),FALSE)</f>
        <v>0</v>
      </c>
      <c r="U693" s="359">
        <f>+VLOOKUP($E693,Emissions!$1:$1048576,MATCH(DATE(U$2,1,1),Emissions!$A$1:$LI$1),FALSE)</f>
        <v>0</v>
      </c>
      <c r="V693" s="359">
        <f>+VLOOKUP($E693,Emissions!$1:$1048576,MATCH(DATE(V$2,1,1),Emissions!$A$1:$LI$1),FALSE)</f>
        <v>0</v>
      </c>
      <c r="W693" s="359">
        <f>+VLOOKUP($E693,Emissions!$1:$1048576,MATCH(DATE(W$2,1,1),Emissions!$A$1:$LI$1),FALSE)</f>
        <v>0</v>
      </c>
      <c r="X693" s="359">
        <f>+VLOOKUP($E693,Emissions!$1:$1048576,MATCH(DATE(X$2,1,1),Emissions!$A$1:$LI$1),FALSE)</f>
        <v>0</v>
      </c>
      <c r="Y693" s="359">
        <f>+VLOOKUP($E693,Emissions!$1:$1048576,MATCH(DATE(Y$2,1,1),Emissions!$A$1:$LI$1),FALSE)</f>
        <v>0</v>
      </c>
      <c r="Z693" s="359">
        <f>+VLOOKUP($E693,Emissions!$1:$1048576,MATCH(DATE(Z$2,1,1),Emissions!$A$1:$LI$1),FALSE)</f>
        <v>0</v>
      </c>
      <c r="AA693" s="359">
        <f>+VLOOKUP($E693,Emissions!$1:$1048576,MATCH(DATE(AA$2,1,1),Emissions!$A$1:$LI$1),FALSE)</f>
        <v>0</v>
      </c>
      <c r="AB693" s="359">
        <f>+VLOOKUP($E693,Emissions!$1:$1048576,MATCH(DATE(AB$2,1,1),Emissions!$A$1:$LI$1),FALSE)</f>
        <v>0</v>
      </c>
      <c r="AC693" s="359">
        <f>+VLOOKUP($E693,Emissions!$1:$1048576,MATCH(DATE(AC$2,1,1),Emissions!$A$1:$LI$1),FALSE)</f>
        <v>0</v>
      </c>
      <c r="AD693" s="359">
        <f>+VLOOKUP($E693,Emissions!$1:$1048576,MATCH(DATE(AD$2,1,1),Emissions!$A$1:$LI$1),FALSE)</f>
        <v>0</v>
      </c>
      <c r="AE693" s="359">
        <f>+VLOOKUP($E693,Emissions!$1:$1048576,MATCH(DATE(AE$2,1,1),Emissions!$A$1:$LI$1),FALSE)</f>
        <v>0</v>
      </c>
      <c r="AF693" s="359">
        <f>+VLOOKUP($E693,Emissions!$1:$1048576,MATCH(DATE(AF$2,1,1),Emissions!$A$1:$LI$1),FALSE)</f>
        <v>0</v>
      </c>
      <c r="AG693" s="359">
        <f>+VLOOKUP($E693,Emissions!$1:$1048576,MATCH(DATE(AG$2,1,1),Emissions!$A$1:$LI$1),FALSE)</f>
        <v>0</v>
      </c>
      <c r="AH693" s="359">
        <f>+VLOOKUP($E693,Emissions!$1:$1048576,MATCH(DATE(AH$2,1,1),Emissions!$A$1:$LI$1),FALSE)</f>
        <v>0</v>
      </c>
      <c r="AI693" s="359">
        <f>+VLOOKUP($E693,Emissions!$1:$1048576,MATCH(DATE(AI$2,1,1),Emissions!$A$1:$LI$1),FALSE)</f>
        <v>0</v>
      </c>
      <c r="AJ693" s="359">
        <f>+VLOOKUP($E693,Emissions!$1:$1048576,MATCH(DATE(AJ$2,1,1),Emissions!$A$1:$LI$1),FALSE)</f>
        <v>0</v>
      </c>
      <c r="AK693" s="359">
        <f>+VLOOKUP($E693,Emissions!$1:$1048576,MATCH(DATE(AK$2,1,1),Emissions!$A$1:$LI$1),FALSE)</f>
        <v>0</v>
      </c>
      <c r="AL693" s="359">
        <f>+VLOOKUP($E693,Emissions!$1:$1048576,MATCH(DATE(AL$2,1,1),Emissions!$A$1:$LI$1),FALSE)</f>
        <v>0</v>
      </c>
      <c r="AM693" s="359">
        <f>+VLOOKUP($E693,Emissions!$1:$1048576,MATCH(DATE(AM$2,1,1),Emissions!$A$1:$LI$1),FALSE)</f>
        <v>0</v>
      </c>
      <c r="AN693" s="359">
        <f>+VLOOKUP($E693,Emissions!$1:$1048576,MATCH(DATE(AN$2,1,1),Emissions!$A$1:$LI$1),FALSE)</f>
        <v>0</v>
      </c>
      <c r="AO693" s="359">
        <f>+VLOOKUP($E693,Emissions!$1:$1048576,MATCH(DATE(AO$2,1,1),Emissions!$A$1:$LI$1),FALSE)</f>
        <v>0</v>
      </c>
      <c r="AP693" s="359">
        <f>+VLOOKUP($E693,Emissions!$1:$1048576,MATCH(DATE(AP$2,1,1),Emissions!$A$1:$LI$1),FALSE)</f>
        <v>0</v>
      </c>
      <c r="AQ693" s="359">
        <f>+VLOOKUP($E693,Emissions!$1:$1048576,MATCH(DATE(AQ$2,1,1),Emissions!$A$1:$LI$1),FALSE)</f>
        <v>0</v>
      </c>
      <c r="AR693" s="359">
        <f>+VLOOKUP($E693,Emissions!$1:$1048576,MATCH(DATE(AR$2,1,1),Emissions!$A$1:$LI$1),FALSE)</f>
        <v>0</v>
      </c>
      <c r="AS693" s="359">
        <f>+VLOOKUP($E693,Emissions!$1:$1048576,MATCH(DATE(AS$2,1,1),Emissions!$A$1:$LI$1),FALSE)</f>
        <v>0</v>
      </c>
      <c r="AT693" s="359">
        <f>+VLOOKUP($E693,Emissions!$1:$1048576,MATCH(DATE(AT$2,1,1),Emissions!$A$1:$LI$1),FALSE)</f>
        <v>0</v>
      </c>
      <c r="AU693" s="359">
        <f>+VLOOKUP($E693,Emissions!$1:$1048576,MATCH(DATE(AU$2,1,1),Emissions!$A$1:$LI$1),FALSE)</f>
        <v>0</v>
      </c>
      <c r="AV693" s="359">
        <f>+VLOOKUP($E693,Emissions!$1:$1048576,MATCH(DATE(AV$2,1,1),Emissions!$A$1:$LI$1),FALSE)</f>
        <v>0</v>
      </c>
      <c r="AW693" s="359">
        <f>+VLOOKUP($E693,Emissions!$1:$1048576,MATCH(DATE(AW$2,1,1),Emissions!$A$1:$LI$1),FALSE)</f>
        <v>0</v>
      </c>
      <c r="AX693" s="359">
        <f>+VLOOKUP($E693,Emissions!$1:$1048576,MATCH(DATE(AX$2,1,1),Emissions!$A$1:$LI$1),FALSE)</f>
        <v>0</v>
      </c>
      <c r="AY693" s="359">
        <f>+VLOOKUP($E693,Emissions!$1:$1048576,MATCH(DATE(AY$2,1,1),Emissions!$A$1:$LI$1),FALSE)</f>
        <v>0</v>
      </c>
      <c r="AZ693" s="359">
        <f>+VLOOKUP($E693,Emissions!$1:$1048576,MATCH(DATE(AZ$2,1,1),Emissions!$A$1:$LI$1),FALSE)</f>
        <v>0</v>
      </c>
      <c r="BA693" s="359">
        <f>+VLOOKUP($E693,Emissions!$1:$1048576,MATCH(DATE(BA$2,1,1),Emissions!$A$1:$LI$1),FALSE)</f>
        <v>0</v>
      </c>
      <c r="BB693" s="359">
        <f>+VLOOKUP($E693,Emissions!$1:$1048576,MATCH(DATE(BB$2,1,1),Emissions!$A$1:$LI$1),FALSE)</f>
        <v>0</v>
      </c>
      <c r="BC693" s="359">
        <f>+VLOOKUP($E693,Emissions!$1:$1048576,MATCH(DATE(BC$2,1,1),Emissions!$A$1:$LI$1),FALSE)</f>
        <v>0</v>
      </c>
      <c r="BD693" s="359">
        <f>+VLOOKUP($E693,Emissions!$1:$1048576,MATCH(DATE(BD$2,1,1),Emissions!$A$1:$LI$1),FALSE)</f>
        <v>0</v>
      </c>
      <c r="BE693" s="359">
        <f>+VLOOKUP($E693,Emissions!$1:$1048576,MATCH(DATE(BE$2,1,1),Emissions!$A$1:$LI$1),FALSE)</f>
        <v>0</v>
      </c>
      <c r="BF693" s="359">
        <f>+VLOOKUP($E693,Emissions!$1:$1048576,MATCH(DATE(BF$2,1,1),Emissions!$A$1:$LI$1),FALSE)</f>
        <v>0</v>
      </c>
      <c r="BG693" s="359">
        <f>+VLOOKUP($E693,Emissions!$1:$1048576,MATCH(DATE(BG$2,1,1),Emissions!$A$1:$LI$1),FALSE)</f>
        <v>0</v>
      </c>
      <c r="BH693" s="359">
        <f>+VLOOKUP($E693,Emissions!$1:$1048576,MATCH(DATE(BH$2,1,1),Emissions!$A$1:$LI$1),FALSE)</f>
        <v>0</v>
      </c>
      <c r="BI693" s="359">
        <f>+VLOOKUP($E693,Emissions!$1:$1048576,MATCH(DATE(BI$2,1,1),Emissions!$A$1:$LI$1),FALSE)</f>
        <v>0</v>
      </c>
    </row>
    <row r="694" spans="1:61" ht="15" customHeight="1" x14ac:dyDescent="0.35">
      <c r="A694" s="409"/>
      <c r="B694" s="169"/>
      <c r="C694" s="138" t="s">
        <v>470</v>
      </c>
      <c r="D694" s="114" t="s">
        <v>1029</v>
      </c>
      <c r="E694" s="50" t="s">
        <v>2784</v>
      </c>
      <c r="F694" s="359">
        <f>+VLOOKUP($E694,Emissions!$1:$1048576,MATCH(DATE(F$2,1,1),Emissions!$A$1:$LI$1),FALSE)</f>
        <v>5.844555229</v>
      </c>
      <c r="G694" s="359">
        <f>+VLOOKUP($E694,Emissions!$1:$1048576,MATCH(DATE(G$2,1,1),Emissions!$A$1:$LI$1),FALSE)</f>
        <v>5.8943875490000002</v>
      </c>
      <c r="H694" s="359">
        <f>+VLOOKUP($E694,Emissions!$1:$1048576,MATCH(DATE(H$2,1,1),Emissions!$A$1:$LI$1),FALSE)</f>
        <v>5.9404608410000002</v>
      </c>
      <c r="I694" s="359">
        <f>+VLOOKUP($E694,Emissions!$1:$1048576,MATCH(DATE(I$2,1,1),Emissions!$A$1:$LI$1),FALSE)</f>
        <v>5.9910736250000003</v>
      </c>
      <c r="J694" s="359">
        <f>+VLOOKUP($E694,Emissions!$1:$1048576,MATCH(DATE(J$2,1,1),Emissions!$A$1:$LI$1),FALSE)</f>
        <v>6.0472201840000004</v>
      </c>
      <c r="K694" s="359">
        <f>+VLOOKUP($E694,Emissions!$1:$1048576,MATCH(DATE(K$2,1,1),Emissions!$A$1:$LI$1),FALSE)</f>
        <v>6.1086327740000002</v>
      </c>
      <c r="L694" s="359">
        <f>+VLOOKUP($E694,Emissions!$1:$1048576,MATCH(DATE(L$2,1,1),Emissions!$A$1:$LI$1),FALSE)</f>
        <v>6.1705497940000003</v>
      </c>
      <c r="M694" s="359">
        <f>+VLOOKUP($E694,Emissions!$1:$1048576,MATCH(DATE(M$2,1,1),Emissions!$A$1:$LI$1),FALSE)</f>
        <v>6.233867418</v>
      </c>
      <c r="N694" s="359">
        <f>+VLOOKUP($E694,Emissions!$1:$1048576,MATCH(DATE(N$2,1,1),Emissions!$A$1:$LI$1),FALSE)</f>
        <v>6.2988330279999998</v>
      </c>
      <c r="O694" s="359">
        <f>+VLOOKUP($E694,Emissions!$1:$1048576,MATCH(DATE(O$2,1,1),Emissions!$A$1:$LI$1),FALSE)</f>
        <v>6.3652510150000001</v>
      </c>
      <c r="P694" s="359">
        <f>+VLOOKUP($E694,Emissions!$1:$1048576,MATCH(DATE(P$2,1,1),Emissions!$A$1:$LI$1),FALSE)</f>
        <v>6.4363601030000002</v>
      </c>
      <c r="Q694" s="359">
        <f>+VLOOKUP($E694,Emissions!$1:$1048576,MATCH(DATE(Q$2,1,1),Emissions!$A$1:$LI$1),FALSE)</f>
        <v>6.5098656720000001</v>
      </c>
      <c r="R694" s="359">
        <f>+VLOOKUP($E694,Emissions!$1:$1048576,MATCH(DATE(R$2,1,1),Emissions!$A$1:$LI$1),FALSE)</f>
        <v>6.5836365749999999</v>
      </c>
      <c r="S694" s="359">
        <f>+VLOOKUP($E694,Emissions!$1:$1048576,MATCH(DATE(S$2,1,1),Emissions!$A$1:$LI$1),FALSE)</f>
        <v>6.657582101</v>
      </c>
      <c r="T694" s="359">
        <f>+VLOOKUP($E694,Emissions!$1:$1048576,MATCH(DATE(T$2,1,1),Emissions!$A$1:$LI$1),FALSE)</f>
        <v>6.7317581759999996</v>
      </c>
      <c r="U694" s="359">
        <f>+VLOOKUP($E694,Emissions!$1:$1048576,MATCH(DATE(U$2,1,1),Emissions!$A$1:$LI$1),FALSE)</f>
        <v>6.8061501629999999</v>
      </c>
      <c r="V694" s="359">
        <f>+VLOOKUP($E694,Emissions!$1:$1048576,MATCH(DATE(V$2,1,1),Emissions!$A$1:$LI$1),FALSE)</f>
        <v>6.8814383250000004</v>
      </c>
      <c r="W694" s="359">
        <f>+VLOOKUP($E694,Emissions!$1:$1048576,MATCH(DATE(W$2,1,1),Emissions!$A$1:$LI$1),FALSE)</f>
        <v>6.9568438669999999</v>
      </c>
      <c r="X694" s="359">
        <f>+VLOOKUP($E694,Emissions!$1:$1048576,MATCH(DATE(X$2,1,1),Emissions!$A$1:$LI$1),FALSE)</f>
        <v>7.0322862629999996</v>
      </c>
      <c r="Y694" s="359">
        <f>+VLOOKUP($E694,Emissions!$1:$1048576,MATCH(DATE(Y$2,1,1),Emissions!$A$1:$LI$1),FALSE)</f>
        <v>7.1077951070000003</v>
      </c>
      <c r="Z694" s="359">
        <f>+VLOOKUP($E694,Emissions!$1:$1048576,MATCH(DATE(Z$2,1,1),Emissions!$A$1:$LI$1),FALSE)</f>
        <v>7.1785072579999998</v>
      </c>
      <c r="AA694" s="359">
        <f>+VLOOKUP($E694,Emissions!$1:$1048576,MATCH(DATE(AA$2,1,1),Emissions!$A$1:$LI$1),FALSE)</f>
        <v>7.2518032410000002</v>
      </c>
      <c r="AB694" s="359">
        <f>+VLOOKUP($E694,Emissions!$1:$1048576,MATCH(DATE(AB$2,1,1),Emissions!$A$1:$LI$1),FALSE)</f>
        <v>7.3267555770000001</v>
      </c>
      <c r="AC694" s="359">
        <f>+VLOOKUP($E694,Emissions!$1:$1048576,MATCH(DATE(AC$2,1,1),Emissions!$A$1:$LI$1),FALSE)</f>
        <v>7.4027212560000004</v>
      </c>
      <c r="AD694" s="359">
        <f>+VLOOKUP($E694,Emissions!$1:$1048576,MATCH(DATE(AD$2,1,1),Emissions!$A$1:$LI$1),FALSE)</f>
        <v>7.4794632720000003</v>
      </c>
      <c r="AE694" s="359">
        <f>+VLOOKUP($E694,Emissions!$1:$1048576,MATCH(DATE(AE$2,1,1),Emissions!$A$1:$LI$1),FALSE)</f>
        <v>7.543087409</v>
      </c>
      <c r="AF694" s="359">
        <f>+VLOOKUP($E694,Emissions!$1:$1048576,MATCH(DATE(AF$2,1,1),Emissions!$A$1:$LI$1),FALSE)</f>
        <v>7.6072744959999996</v>
      </c>
      <c r="AG694" s="359">
        <f>+VLOOKUP($E694,Emissions!$1:$1048576,MATCH(DATE(AG$2,1,1),Emissions!$A$1:$LI$1),FALSE)</f>
        <v>7.672693904</v>
      </c>
      <c r="AH694" s="359">
        <f>+VLOOKUP($E694,Emissions!$1:$1048576,MATCH(DATE(AH$2,1,1),Emissions!$A$1:$LI$1),FALSE)</f>
        <v>7.7391442149999996</v>
      </c>
      <c r="AI694" s="359">
        <f>+VLOOKUP($E694,Emissions!$1:$1048576,MATCH(DATE(AI$2,1,1),Emissions!$A$1:$LI$1),FALSE)</f>
        <v>7.8065567509999996</v>
      </c>
      <c r="AJ694" s="359">
        <f>+VLOOKUP($E694,Emissions!$1:$1048576,MATCH(DATE(AJ$2,1,1),Emissions!$A$1:$LI$1),FALSE)</f>
        <v>7.874947218</v>
      </c>
      <c r="AK694" s="359">
        <f>+VLOOKUP($E694,Emissions!$1:$1048576,MATCH(DATE(AK$2,1,1),Emissions!$A$1:$LI$1),FALSE)</f>
        <v>7.9441519730000003</v>
      </c>
      <c r="AL694" s="359">
        <f>+VLOOKUP($E694,Emissions!$1:$1048576,MATCH(DATE(AL$2,1,1),Emissions!$A$1:$LI$1),FALSE)</f>
        <v>8.0144253320000001</v>
      </c>
      <c r="AM694" s="359">
        <f>+VLOOKUP($E694,Emissions!$1:$1048576,MATCH(DATE(AM$2,1,1),Emissions!$A$1:$LI$1),FALSE)</f>
        <v>8.0858196769999999</v>
      </c>
      <c r="AN694" s="359">
        <f>+VLOOKUP($E694,Emissions!$1:$1048576,MATCH(DATE(AN$2,1,1),Emissions!$A$1:$LI$1),FALSE)</f>
        <v>8.1583517729999997</v>
      </c>
      <c r="AO694" s="359">
        <f>+VLOOKUP($E694,Emissions!$1:$1048576,MATCH(DATE(AO$2,1,1),Emissions!$A$1:$LI$1),FALSE)</f>
        <v>8.2320244369999998</v>
      </c>
      <c r="AP694" s="359">
        <f>+VLOOKUP($E694,Emissions!$1:$1048576,MATCH(DATE(AP$2,1,1),Emissions!$A$1:$LI$1),FALSE)</f>
        <v>8.3017649460000005</v>
      </c>
      <c r="AQ694" s="359">
        <f>+VLOOKUP($E694,Emissions!$1:$1048576,MATCH(DATE(AQ$2,1,1),Emissions!$A$1:$LI$1),FALSE)</f>
        <v>8.3710400539999998</v>
      </c>
      <c r="AR694" s="359">
        <f>+VLOOKUP($E694,Emissions!$1:$1048576,MATCH(DATE(AR$2,1,1),Emissions!$A$1:$LI$1),FALSE)</f>
        <v>8.4408460779999999</v>
      </c>
      <c r="AS694" s="359">
        <f>+VLOOKUP($E694,Emissions!$1:$1048576,MATCH(DATE(AS$2,1,1),Emissions!$A$1:$LI$1),FALSE)</f>
        <v>8.5115006560000008</v>
      </c>
      <c r="AT694" s="359">
        <f>+VLOOKUP($E694,Emissions!$1:$1048576,MATCH(DATE(AT$2,1,1),Emissions!$A$1:$LI$1),FALSE)</f>
        <v>8.5830981919999996</v>
      </c>
      <c r="AU694" s="359">
        <f>+VLOOKUP($E694,Emissions!$1:$1048576,MATCH(DATE(AU$2,1,1),Emissions!$A$1:$LI$1),FALSE)</f>
        <v>8.6553370879999996</v>
      </c>
      <c r="AV694" s="359">
        <f>+VLOOKUP($E694,Emissions!$1:$1048576,MATCH(DATE(AV$2,1,1),Emissions!$A$1:$LI$1),FALSE)</f>
        <v>8.7285368440000006</v>
      </c>
      <c r="AW694" s="359">
        <f>+VLOOKUP($E694,Emissions!$1:$1048576,MATCH(DATE(AW$2,1,1),Emissions!$A$1:$LI$1),FALSE)</f>
        <v>8.8027105730000006</v>
      </c>
      <c r="AX694" s="359">
        <f>+VLOOKUP($E694,Emissions!$1:$1048576,MATCH(DATE(AX$2,1,1),Emissions!$A$1:$LI$1),FALSE)</f>
        <v>8.877833764</v>
      </c>
      <c r="AY694" s="359">
        <f>+VLOOKUP($E694,Emissions!$1:$1048576,MATCH(DATE(AY$2,1,1),Emissions!$A$1:$LI$1),FALSE)</f>
        <v>8.9538779339999994</v>
      </c>
      <c r="AZ694" s="359">
        <f>+VLOOKUP($E694,Emissions!$1:$1048576,MATCH(DATE(AZ$2,1,1),Emissions!$A$1:$LI$1),FALSE)</f>
        <v>9.0299677979999995</v>
      </c>
      <c r="BA694" s="359">
        <f>+VLOOKUP($E694,Emissions!$1:$1048576,MATCH(DATE(BA$2,1,1),Emissions!$A$1:$LI$1),FALSE)</f>
        <v>9.1070941770000005</v>
      </c>
      <c r="BB694" s="359">
        <f>+VLOOKUP($E694,Emissions!$1:$1048576,MATCH(DATE(BB$2,1,1),Emissions!$A$1:$LI$1),FALSE)</f>
        <v>9.1852561230000003</v>
      </c>
      <c r="BC694" s="359">
        <f>+VLOOKUP($E694,Emissions!$1:$1048576,MATCH(DATE(BC$2,1,1),Emissions!$A$1:$LI$1),FALSE)</f>
        <v>9.2643684030000006</v>
      </c>
      <c r="BD694" s="359">
        <f>+VLOOKUP($E694,Emissions!$1:$1048576,MATCH(DATE(BD$2,1,1),Emissions!$A$1:$LI$1),FALSE)</f>
        <v>9.3443547910000007</v>
      </c>
      <c r="BE694" s="359">
        <f>+VLOOKUP($E694,Emissions!$1:$1048576,MATCH(DATE(BE$2,1,1),Emissions!$A$1:$LI$1),FALSE)</f>
        <v>8.9316954769999999</v>
      </c>
      <c r="BF694" s="359">
        <f>+VLOOKUP($E694,Emissions!$1:$1048576,MATCH(DATE(BF$2,1,1),Emissions!$A$1:$LI$1),FALSE)</f>
        <v>9.0211008049999997</v>
      </c>
      <c r="BG694" s="359">
        <f>+VLOOKUP($E694,Emissions!$1:$1048576,MATCH(DATE(BG$2,1,1),Emissions!$A$1:$LI$1),FALSE)</f>
        <v>9.1119699230000002</v>
      </c>
      <c r="BH694" s="359">
        <f>+VLOOKUP($E694,Emissions!$1:$1048576,MATCH(DATE(BH$2,1,1),Emissions!$A$1:$LI$1),FALSE)</f>
        <v>9.2042952979999999</v>
      </c>
      <c r="BI694" s="359">
        <f>+VLOOKUP($E694,Emissions!$1:$1048576,MATCH(DATE(BI$2,1,1),Emissions!$A$1:$LI$1),FALSE)</f>
        <v>9.2980859149999997</v>
      </c>
    </row>
    <row r="695" spans="1:61" ht="15" customHeight="1" x14ac:dyDescent="0.35">
      <c r="A695" s="409"/>
      <c r="B695" s="169"/>
      <c r="C695" s="167" t="s">
        <v>471</v>
      </c>
      <c r="D695" s="114" t="s">
        <v>1029</v>
      </c>
      <c r="E695" s="50" t="s">
        <v>2785</v>
      </c>
      <c r="F695" s="359">
        <f>+VLOOKUP($E695,Emissions!$1:$1048576,MATCH(DATE(F$2,1,1),Emissions!$A$1:$LI$1),FALSE)</f>
        <v>0</v>
      </c>
      <c r="G695" s="359">
        <f>+VLOOKUP($E695,Emissions!$1:$1048576,MATCH(DATE(G$2,1,1),Emissions!$A$1:$LI$1),FALSE)</f>
        <v>0</v>
      </c>
      <c r="H695" s="359">
        <f>+VLOOKUP($E695,Emissions!$1:$1048576,MATCH(DATE(H$2,1,1),Emissions!$A$1:$LI$1),FALSE)</f>
        <v>0</v>
      </c>
      <c r="I695" s="359">
        <f>+VLOOKUP($E695,Emissions!$1:$1048576,MATCH(DATE(I$2,1,1),Emissions!$A$1:$LI$1),FALSE)</f>
        <v>0</v>
      </c>
      <c r="J695" s="359">
        <f>+VLOOKUP($E695,Emissions!$1:$1048576,MATCH(DATE(J$2,1,1),Emissions!$A$1:$LI$1),FALSE)</f>
        <v>0</v>
      </c>
      <c r="K695" s="359">
        <f>+VLOOKUP($E695,Emissions!$1:$1048576,MATCH(DATE(K$2,1,1),Emissions!$A$1:$LI$1),FALSE)</f>
        <v>0</v>
      </c>
      <c r="L695" s="359">
        <f>+VLOOKUP($E695,Emissions!$1:$1048576,MATCH(DATE(L$2,1,1),Emissions!$A$1:$LI$1),FALSE)</f>
        <v>0</v>
      </c>
      <c r="M695" s="359">
        <f>+VLOOKUP($E695,Emissions!$1:$1048576,MATCH(DATE(M$2,1,1),Emissions!$A$1:$LI$1),FALSE)</f>
        <v>0</v>
      </c>
      <c r="N695" s="359">
        <f>+VLOOKUP($E695,Emissions!$1:$1048576,MATCH(DATE(N$2,1,1),Emissions!$A$1:$LI$1),FALSE)</f>
        <v>0</v>
      </c>
      <c r="O695" s="359">
        <f>+VLOOKUP($E695,Emissions!$1:$1048576,MATCH(DATE(O$2,1,1),Emissions!$A$1:$LI$1),FALSE)</f>
        <v>0</v>
      </c>
      <c r="P695" s="359">
        <f>+VLOOKUP($E695,Emissions!$1:$1048576,MATCH(DATE(P$2,1,1),Emissions!$A$1:$LI$1),FALSE)</f>
        <v>0</v>
      </c>
      <c r="Q695" s="359">
        <f>+VLOOKUP($E695,Emissions!$1:$1048576,MATCH(DATE(Q$2,1,1),Emissions!$A$1:$LI$1),FALSE)</f>
        <v>0</v>
      </c>
      <c r="R695" s="359">
        <f>+VLOOKUP($E695,Emissions!$1:$1048576,MATCH(DATE(R$2,1,1),Emissions!$A$1:$LI$1),FALSE)</f>
        <v>0</v>
      </c>
      <c r="S695" s="359">
        <f>+VLOOKUP($E695,Emissions!$1:$1048576,MATCH(DATE(S$2,1,1),Emissions!$A$1:$LI$1),FALSE)</f>
        <v>0</v>
      </c>
      <c r="T695" s="359">
        <f>+VLOOKUP($E695,Emissions!$1:$1048576,MATCH(DATE(T$2,1,1),Emissions!$A$1:$LI$1),FALSE)</f>
        <v>0</v>
      </c>
      <c r="U695" s="359">
        <f>+VLOOKUP($E695,Emissions!$1:$1048576,MATCH(DATE(U$2,1,1),Emissions!$A$1:$LI$1),FALSE)</f>
        <v>0</v>
      </c>
      <c r="V695" s="359">
        <f>+VLOOKUP($E695,Emissions!$1:$1048576,MATCH(DATE(V$2,1,1),Emissions!$A$1:$LI$1),FALSE)</f>
        <v>0</v>
      </c>
      <c r="W695" s="359">
        <f>+VLOOKUP($E695,Emissions!$1:$1048576,MATCH(DATE(W$2,1,1),Emissions!$A$1:$LI$1),FALSE)</f>
        <v>0</v>
      </c>
      <c r="X695" s="359">
        <f>+VLOOKUP($E695,Emissions!$1:$1048576,MATCH(DATE(X$2,1,1),Emissions!$A$1:$LI$1),FALSE)</f>
        <v>0</v>
      </c>
      <c r="Y695" s="359">
        <f>+VLOOKUP($E695,Emissions!$1:$1048576,MATCH(DATE(Y$2,1,1),Emissions!$A$1:$LI$1),FALSE)</f>
        <v>0</v>
      </c>
      <c r="Z695" s="359">
        <f>+VLOOKUP($E695,Emissions!$1:$1048576,MATCH(DATE(Z$2,1,1),Emissions!$A$1:$LI$1),FALSE)</f>
        <v>0</v>
      </c>
      <c r="AA695" s="359">
        <f>+VLOOKUP($E695,Emissions!$1:$1048576,MATCH(DATE(AA$2,1,1),Emissions!$A$1:$LI$1),FALSE)</f>
        <v>0</v>
      </c>
      <c r="AB695" s="359">
        <f>+VLOOKUP($E695,Emissions!$1:$1048576,MATCH(DATE(AB$2,1,1),Emissions!$A$1:$LI$1),FALSE)</f>
        <v>0</v>
      </c>
      <c r="AC695" s="359">
        <f>+VLOOKUP($E695,Emissions!$1:$1048576,MATCH(DATE(AC$2,1,1),Emissions!$A$1:$LI$1),FALSE)</f>
        <v>0</v>
      </c>
      <c r="AD695" s="359">
        <f>+VLOOKUP($E695,Emissions!$1:$1048576,MATCH(DATE(AD$2,1,1),Emissions!$A$1:$LI$1),FALSE)</f>
        <v>0</v>
      </c>
      <c r="AE695" s="359">
        <f>+VLOOKUP($E695,Emissions!$1:$1048576,MATCH(DATE(AE$2,1,1),Emissions!$A$1:$LI$1),FALSE)</f>
        <v>0</v>
      </c>
      <c r="AF695" s="359">
        <f>+VLOOKUP($E695,Emissions!$1:$1048576,MATCH(DATE(AF$2,1,1),Emissions!$A$1:$LI$1),FALSE)</f>
        <v>0</v>
      </c>
      <c r="AG695" s="359">
        <f>+VLOOKUP($E695,Emissions!$1:$1048576,MATCH(DATE(AG$2,1,1),Emissions!$A$1:$LI$1),FALSE)</f>
        <v>0</v>
      </c>
      <c r="AH695" s="359">
        <f>+VLOOKUP($E695,Emissions!$1:$1048576,MATCH(DATE(AH$2,1,1),Emissions!$A$1:$LI$1),FALSE)</f>
        <v>0</v>
      </c>
      <c r="AI695" s="359">
        <f>+VLOOKUP($E695,Emissions!$1:$1048576,MATCH(DATE(AI$2,1,1),Emissions!$A$1:$LI$1),FALSE)</f>
        <v>0</v>
      </c>
      <c r="AJ695" s="359">
        <f>+VLOOKUP($E695,Emissions!$1:$1048576,MATCH(DATE(AJ$2,1,1),Emissions!$A$1:$LI$1),FALSE)</f>
        <v>0</v>
      </c>
      <c r="AK695" s="359">
        <f>+VLOOKUP($E695,Emissions!$1:$1048576,MATCH(DATE(AK$2,1,1),Emissions!$A$1:$LI$1),FALSE)</f>
        <v>0</v>
      </c>
      <c r="AL695" s="359">
        <f>+VLOOKUP($E695,Emissions!$1:$1048576,MATCH(DATE(AL$2,1,1),Emissions!$A$1:$LI$1),FALSE)</f>
        <v>0</v>
      </c>
      <c r="AM695" s="359">
        <f>+VLOOKUP($E695,Emissions!$1:$1048576,MATCH(DATE(AM$2,1,1),Emissions!$A$1:$LI$1),FALSE)</f>
        <v>0</v>
      </c>
      <c r="AN695" s="359">
        <f>+VLOOKUP($E695,Emissions!$1:$1048576,MATCH(DATE(AN$2,1,1),Emissions!$A$1:$LI$1),FALSE)</f>
        <v>0</v>
      </c>
      <c r="AO695" s="359">
        <f>+VLOOKUP($E695,Emissions!$1:$1048576,MATCH(DATE(AO$2,1,1),Emissions!$A$1:$LI$1),FALSE)</f>
        <v>0</v>
      </c>
      <c r="AP695" s="359">
        <f>+VLOOKUP($E695,Emissions!$1:$1048576,MATCH(DATE(AP$2,1,1),Emissions!$A$1:$LI$1),FALSE)</f>
        <v>0</v>
      </c>
      <c r="AQ695" s="359">
        <f>+VLOOKUP($E695,Emissions!$1:$1048576,MATCH(DATE(AQ$2,1,1),Emissions!$A$1:$LI$1),FALSE)</f>
        <v>0</v>
      </c>
      <c r="AR695" s="359">
        <f>+VLOOKUP($E695,Emissions!$1:$1048576,MATCH(DATE(AR$2,1,1),Emissions!$A$1:$LI$1),FALSE)</f>
        <v>0</v>
      </c>
      <c r="AS695" s="359">
        <f>+VLOOKUP($E695,Emissions!$1:$1048576,MATCH(DATE(AS$2,1,1),Emissions!$A$1:$LI$1),FALSE)</f>
        <v>0</v>
      </c>
      <c r="AT695" s="359">
        <f>+VLOOKUP($E695,Emissions!$1:$1048576,MATCH(DATE(AT$2,1,1),Emissions!$A$1:$LI$1),FALSE)</f>
        <v>0</v>
      </c>
      <c r="AU695" s="359">
        <f>+VLOOKUP($E695,Emissions!$1:$1048576,MATCH(DATE(AU$2,1,1),Emissions!$A$1:$LI$1),FALSE)</f>
        <v>0</v>
      </c>
      <c r="AV695" s="359">
        <f>+VLOOKUP($E695,Emissions!$1:$1048576,MATCH(DATE(AV$2,1,1),Emissions!$A$1:$LI$1),FALSE)</f>
        <v>0</v>
      </c>
      <c r="AW695" s="359">
        <f>+VLOOKUP($E695,Emissions!$1:$1048576,MATCH(DATE(AW$2,1,1),Emissions!$A$1:$LI$1),FALSE)</f>
        <v>0</v>
      </c>
      <c r="AX695" s="359">
        <f>+VLOOKUP($E695,Emissions!$1:$1048576,MATCH(DATE(AX$2,1,1),Emissions!$A$1:$LI$1),FALSE)</f>
        <v>0</v>
      </c>
      <c r="AY695" s="359">
        <f>+VLOOKUP($E695,Emissions!$1:$1048576,MATCH(DATE(AY$2,1,1),Emissions!$A$1:$LI$1),FALSE)</f>
        <v>0</v>
      </c>
      <c r="AZ695" s="359">
        <f>+VLOOKUP($E695,Emissions!$1:$1048576,MATCH(DATE(AZ$2,1,1),Emissions!$A$1:$LI$1),FALSE)</f>
        <v>0</v>
      </c>
      <c r="BA695" s="359">
        <f>+VLOOKUP($E695,Emissions!$1:$1048576,MATCH(DATE(BA$2,1,1),Emissions!$A$1:$LI$1),FALSE)</f>
        <v>0</v>
      </c>
      <c r="BB695" s="359">
        <f>+VLOOKUP($E695,Emissions!$1:$1048576,MATCH(DATE(BB$2,1,1),Emissions!$A$1:$LI$1),FALSE)</f>
        <v>0</v>
      </c>
      <c r="BC695" s="359">
        <f>+VLOOKUP($E695,Emissions!$1:$1048576,MATCH(DATE(BC$2,1,1),Emissions!$A$1:$LI$1),FALSE)</f>
        <v>0</v>
      </c>
      <c r="BD695" s="359">
        <f>+VLOOKUP($E695,Emissions!$1:$1048576,MATCH(DATE(BD$2,1,1),Emissions!$A$1:$LI$1),FALSE)</f>
        <v>0</v>
      </c>
      <c r="BE695" s="359">
        <f>+VLOOKUP($E695,Emissions!$1:$1048576,MATCH(DATE(BE$2,1,1),Emissions!$A$1:$LI$1),FALSE)</f>
        <v>0</v>
      </c>
      <c r="BF695" s="359">
        <f>+VLOOKUP($E695,Emissions!$1:$1048576,MATCH(DATE(BF$2,1,1),Emissions!$A$1:$LI$1),FALSE)</f>
        <v>0</v>
      </c>
      <c r="BG695" s="359">
        <f>+VLOOKUP($E695,Emissions!$1:$1048576,MATCH(DATE(BG$2,1,1),Emissions!$A$1:$LI$1),FALSE)</f>
        <v>0</v>
      </c>
      <c r="BH695" s="359">
        <f>+VLOOKUP($E695,Emissions!$1:$1048576,MATCH(DATE(BH$2,1,1),Emissions!$A$1:$LI$1),FALSE)</f>
        <v>0</v>
      </c>
      <c r="BI695" s="359">
        <f>+VLOOKUP($E695,Emissions!$1:$1048576,MATCH(DATE(BI$2,1,1),Emissions!$A$1:$LI$1),FALSE)</f>
        <v>0</v>
      </c>
    </row>
    <row r="696" spans="1:61" ht="15" customHeight="1" x14ac:dyDescent="0.35">
      <c r="A696" s="409"/>
      <c r="B696" s="169"/>
      <c r="C696" s="166"/>
      <c r="D696" s="114"/>
      <c r="E696" s="166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  <c r="AG696" s="324"/>
      <c r="AH696" s="324"/>
      <c r="AI696" s="324"/>
      <c r="AJ696" s="324"/>
      <c r="AK696" s="324"/>
      <c r="AL696" s="324"/>
      <c r="AM696" s="324"/>
      <c r="AN696" s="324"/>
      <c r="AO696" s="324"/>
      <c r="AP696" s="324"/>
      <c r="AQ696" s="324"/>
      <c r="AR696" s="324"/>
      <c r="AS696" s="324"/>
      <c r="AT696" s="324"/>
      <c r="AU696" s="324"/>
      <c r="AV696" s="324"/>
      <c r="AW696" s="324"/>
      <c r="AX696" s="324"/>
      <c r="AY696" s="324"/>
      <c r="AZ696" s="324"/>
      <c r="BA696" s="324"/>
      <c r="BB696" s="324"/>
      <c r="BC696" s="324"/>
      <c r="BD696" s="324"/>
      <c r="BE696" s="324"/>
      <c r="BF696" s="324"/>
      <c r="BG696" s="324"/>
      <c r="BH696" s="324"/>
      <c r="BI696" s="324"/>
    </row>
    <row r="697" spans="1:61" s="92" customFormat="1" ht="15" customHeight="1" x14ac:dyDescent="0.35">
      <c r="A697" s="409"/>
      <c r="B697" s="169"/>
      <c r="C697" s="147" t="s">
        <v>1093</v>
      </c>
      <c r="D697" s="147" t="s">
        <v>1032</v>
      </c>
      <c r="E697" s="136" t="s">
        <v>2786</v>
      </c>
      <c r="F697" s="325">
        <f>+VLOOKUP($E697,Emissions!$1:$1048576,MATCH(DATE(F$2,1,1),Emissions!$A$1:$LI$1),FALSE)</f>
        <v>3.9032099979999999</v>
      </c>
      <c r="G697" s="325">
        <f>+VLOOKUP($E697,Emissions!$1:$1048576,MATCH(DATE(G$2,1,1),Emissions!$A$1:$LI$1),FALSE)</f>
        <v>3.9073887900000002</v>
      </c>
      <c r="H697" s="325">
        <f>+VLOOKUP($E697,Emissions!$1:$1048576,MATCH(DATE(H$2,1,1),Emissions!$A$1:$LI$1),FALSE)</f>
        <v>3.9250481929999999</v>
      </c>
      <c r="I697" s="325">
        <f>+VLOOKUP($E697,Emissions!$1:$1048576,MATCH(DATE(I$2,1,1),Emissions!$A$1:$LI$1),FALSE)</f>
        <v>3.9538408719999998</v>
      </c>
      <c r="J697" s="325">
        <f>+VLOOKUP($E697,Emissions!$1:$1048576,MATCH(DATE(J$2,1,1),Emissions!$A$1:$LI$1),FALSE)</f>
        <v>3.9926703450000001</v>
      </c>
      <c r="K697" s="325">
        <f>+VLOOKUP($E697,Emissions!$1:$1048576,MATCH(DATE(K$2,1,1),Emissions!$A$1:$LI$1),FALSE)</f>
        <v>4.0399183470000004</v>
      </c>
      <c r="L697" s="325">
        <f>+VLOOKUP($E697,Emissions!$1:$1048576,MATCH(DATE(L$2,1,1),Emissions!$A$1:$LI$1),FALSE)</f>
        <v>4.0911797090000004</v>
      </c>
      <c r="M697" s="325">
        <f>+VLOOKUP($E697,Emissions!$1:$1048576,MATCH(DATE(M$2,1,1),Emissions!$A$1:$LI$1),FALSE)</f>
        <v>4.1461768240000003</v>
      </c>
      <c r="N697" s="325">
        <f>+VLOOKUP($E697,Emissions!$1:$1048576,MATCH(DATE(N$2,1,1),Emissions!$A$1:$LI$1),FALSE)</f>
        <v>4.2039230969999997</v>
      </c>
      <c r="O697" s="325">
        <f>+VLOOKUP($E697,Emissions!$1:$1048576,MATCH(DATE(O$2,1,1),Emissions!$A$1:$LI$1),FALSE)</f>
        <v>4.2635442819999998</v>
      </c>
      <c r="P697" s="325">
        <f>+VLOOKUP($E697,Emissions!$1:$1048576,MATCH(DATE(P$2,1,1),Emissions!$A$1:$LI$1),FALSE)</f>
        <v>4.3231041550000002</v>
      </c>
      <c r="Q697" s="325">
        <f>+VLOOKUP($E697,Emissions!$1:$1048576,MATCH(DATE(Q$2,1,1),Emissions!$A$1:$LI$1),FALSE)</f>
        <v>4.3881966380000001</v>
      </c>
      <c r="R697" s="325">
        <f>+VLOOKUP($E697,Emissions!$1:$1048576,MATCH(DATE(R$2,1,1),Emissions!$A$1:$LI$1),FALSE)</f>
        <v>4.4550325590000002</v>
      </c>
      <c r="S697" s="325">
        <f>+VLOOKUP($E697,Emissions!$1:$1048576,MATCH(DATE(S$2,1,1),Emissions!$A$1:$LI$1),FALSE)</f>
        <v>4.5227493750000001</v>
      </c>
      <c r="T697" s="325">
        <f>+VLOOKUP($E697,Emissions!$1:$1048576,MATCH(DATE(T$2,1,1),Emissions!$A$1:$LI$1),FALSE)</f>
        <v>4.5909721320000001</v>
      </c>
      <c r="U697" s="325">
        <f>+VLOOKUP($E697,Emissions!$1:$1048576,MATCH(DATE(U$2,1,1),Emissions!$A$1:$LI$1),FALSE)</f>
        <v>4.659442189</v>
      </c>
      <c r="V697" s="325">
        <f>+VLOOKUP($E697,Emissions!$1:$1048576,MATCH(DATE(V$2,1,1),Emissions!$A$1:$LI$1),FALSE)</f>
        <v>4.7276779729999996</v>
      </c>
      <c r="W697" s="325">
        <f>+VLOOKUP($E697,Emissions!$1:$1048576,MATCH(DATE(W$2,1,1),Emissions!$A$1:$LI$1),FALSE)</f>
        <v>4.7956736900000001</v>
      </c>
      <c r="X697" s="325">
        <f>+VLOOKUP($E697,Emissions!$1:$1048576,MATCH(DATE(X$2,1,1),Emissions!$A$1:$LI$1),FALSE)</f>
        <v>4.8634032420000004</v>
      </c>
      <c r="Y697" s="325">
        <f>+VLOOKUP($E697,Emissions!$1:$1048576,MATCH(DATE(Y$2,1,1),Emissions!$A$1:$LI$1),FALSE)</f>
        <v>4.930882542</v>
      </c>
      <c r="Z697" s="325">
        <f>+VLOOKUP($E697,Emissions!$1:$1048576,MATCH(DATE(Z$2,1,1),Emissions!$A$1:$LI$1),FALSE)</f>
        <v>4.9950165929999999</v>
      </c>
      <c r="AA697" s="325">
        <f>+VLOOKUP($E697,Emissions!$1:$1048576,MATCH(DATE(AA$2,1,1),Emissions!$A$1:$LI$1),FALSE)</f>
        <v>5.0607691609999996</v>
      </c>
      <c r="AB697" s="325">
        <f>+VLOOKUP($E697,Emissions!$1:$1048576,MATCH(DATE(AB$2,1,1),Emissions!$A$1:$LI$1),FALSE)</f>
        <v>5.1270108670000001</v>
      </c>
      <c r="AC697" s="325">
        <f>+VLOOKUP($E697,Emissions!$1:$1048576,MATCH(DATE(AC$2,1,1),Emissions!$A$1:$LI$1),FALSE)</f>
        <v>5.1936065859999996</v>
      </c>
      <c r="AD697" s="325">
        <f>+VLOOKUP($E697,Emissions!$1:$1048576,MATCH(DATE(AD$2,1,1),Emissions!$A$1:$LI$1),FALSE)</f>
        <v>5.2606069270000004</v>
      </c>
      <c r="AE697" s="325">
        <f>+VLOOKUP($E697,Emissions!$1:$1048576,MATCH(DATE(AE$2,1,1),Emissions!$A$1:$LI$1),FALSE)</f>
        <v>5.3191036189999998</v>
      </c>
      <c r="AF697" s="325">
        <f>+VLOOKUP($E697,Emissions!$1:$1048576,MATCH(DATE(AF$2,1,1),Emissions!$A$1:$LI$1),FALSE)</f>
        <v>5.3790042549999999</v>
      </c>
      <c r="AG697" s="325">
        <f>+VLOOKUP($E697,Emissions!$1:$1048576,MATCH(DATE(AG$2,1,1),Emissions!$A$1:$LI$1),FALSE)</f>
        <v>5.4391301009999999</v>
      </c>
      <c r="AH697" s="325">
        <f>+VLOOKUP($E697,Emissions!$1:$1048576,MATCH(DATE(AH$2,1,1),Emissions!$A$1:$LI$1),FALSE)</f>
        <v>5.4995133330000003</v>
      </c>
      <c r="AI697" s="325">
        <f>+VLOOKUP($E697,Emissions!$1:$1048576,MATCH(DATE(AI$2,1,1),Emissions!$A$1:$LI$1),FALSE)</f>
        <v>5.5603762010000004</v>
      </c>
      <c r="AJ697" s="325">
        <f>+VLOOKUP($E697,Emissions!$1:$1048576,MATCH(DATE(AJ$2,1,1),Emissions!$A$1:$LI$1),FALSE)</f>
        <v>5.6219351419999999</v>
      </c>
      <c r="AK697" s="325">
        <f>+VLOOKUP($E697,Emissions!$1:$1048576,MATCH(DATE(AK$2,1,1),Emissions!$A$1:$LI$1),FALSE)</f>
        <v>5.6844514840000002</v>
      </c>
      <c r="AL697" s="325">
        <f>+VLOOKUP($E697,Emissions!$1:$1048576,MATCH(DATE(AL$2,1,1),Emissions!$A$1:$LI$1),FALSE)</f>
        <v>5.7480191439999997</v>
      </c>
      <c r="AM697" s="325">
        <f>+VLOOKUP($E697,Emissions!$1:$1048576,MATCH(DATE(AM$2,1,1),Emissions!$A$1:$LI$1),FALSE)</f>
        <v>5.8127124649999997</v>
      </c>
      <c r="AN697" s="325">
        <f>+VLOOKUP($E697,Emissions!$1:$1048576,MATCH(DATE(AN$2,1,1),Emissions!$A$1:$LI$1),FALSE)</f>
        <v>5.8785728099999996</v>
      </c>
      <c r="AO697" s="325">
        <f>+VLOOKUP($E697,Emissions!$1:$1048576,MATCH(DATE(AO$2,1,1),Emissions!$A$1:$LI$1),FALSE)</f>
        <v>5.9456148720000002</v>
      </c>
      <c r="AP697" s="325">
        <f>+VLOOKUP($E697,Emissions!$1:$1048576,MATCH(DATE(AP$2,1,1),Emissions!$A$1:$LI$1),FALSE)</f>
        <v>6.0125445040000001</v>
      </c>
      <c r="AQ697" s="325">
        <f>+VLOOKUP($E697,Emissions!$1:$1048576,MATCH(DATE(AQ$2,1,1),Emissions!$A$1:$LI$1),FALSE)</f>
        <v>6.0801608079999996</v>
      </c>
      <c r="AR697" s="325">
        <f>+VLOOKUP($E697,Emissions!$1:$1048576,MATCH(DATE(AR$2,1,1),Emissions!$A$1:$LI$1),FALSE)</f>
        <v>6.1486549950000002</v>
      </c>
      <c r="AS697" s="325">
        <f>+VLOOKUP($E697,Emissions!$1:$1048576,MATCH(DATE(AS$2,1,1),Emissions!$A$1:$LI$1),FALSE)</f>
        <v>6.2180716370000004</v>
      </c>
      <c r="AT697" s="325">
        <f>+VLOOKUP($E697,Emissions!$1:$1048576,MATCH(DATE(AT$2,1,1),Emissions!$A$1:$LI$1),FALSE)</f>
        <v>6.288421874</v>
      </c>
      <c r="AU697" s="325">
        <f>+VLOOKUP($E697,Emissions!$1:$1048576,MATCH(DATE(AU$2,1,1),Emissions!$A$1:$LI$1),FALSE)</f>
        <v>6.3598529199999998</v>
      </c>
      <c r="AV697" s="325">
        <f>+VLOOKUP($E697,Emissions!$1:$1048576,MATCH(DATE(AV$2,1,1),Emissions!$A$1:$LI$1),FALSE)</f>
        <v>6.4323159409999997</v>
      </c>
      <c r="AW697" s="325">
        <f>+VLOOKUP($E697,Emissions!$1:$1048576,MATCH(DATE(AW$2,1,1),Emissions!$A$1:$LI$1),FALSE)</f>
        <v>6.505793658</v>
      </c>
      <c r="AX697" s="325">
        <f>+VLOOKUP($E697,Emissions!$1:$1048576,MATCH(DATE(AX$2,1,1),Emissions!$A$1:$LI$1),FALSE)</f>
        <v>6.5802667469999996</v>
      </c>
      <c r="AY697" s="325">
        <f>+VLOOKUP($E697,Emissions!$1:$1048576,MATCH(DATE(AY$2,1,1),Emissions!$A$1:$LI$1),FALSE)</f>
        <v>6.6557118930000003</v>
      </c>
      <c r="AZ697" s="325">
        <f>+VLOOKUP($E697,Emissions!$1:$1048576,MATCH(DATE(AZ$2,1,1),Emissions!$A$1:$LI$1),FALSE)</f>
        <v>6.7328013740000001</v>
      </c>
      <c r="BA697" s="325">
        <f>+VLOOKUP($E697,Emissions!$1:$1048576,MATCH(DATE(BA$2,1,1),Emissions!$A$1:$LI$1),FALSE)</f>
        <v>6.8112176250000003</v>
      </c>
      <c r="BB697" s="325">
        <f>+VLOOKUP($E697,Emissions!$1:$1048576,MATCH(DATE(BB$2,1,1),Emissions!$A$1:$LI$1),FALSE)</f>
        <v>6.8908358679999999</v>
      </c>
      <c r="BC697" s="325">
        <f>+VLOOKUP($E697,Emissions!$1:$1048576,MATCH(DATE(BC$2,1,1),Emissions!$A$1:$LI$1),FALSE)</f>
        <v>6.9715562560000004</v>
      </c>
      <c r="BD697" s="325">
        <f>+VLOOKUP($E697,Emissions!$1:$1048576,MATCH(DATE(BD$2,1,1),Emissions!$A$1:$LI$1),FALSE)</f>
        <v>7.0532912830000001</v>
      </c>
      <c r="BE697" s="325">
        <f>+VLOOKUP($E697,Emissions!$1:$1048576,MATCH(DATE(BE$2,1,1),Emissions!$A$1:$LI$1),FALSE)</f>
        <v>8.8264010249999991</v>
      </c>
      <c r="BF697" s="325">
        <f>+VLOOKUP($E697,Emissions!$1:$1048576,MATCH(DATE(BF$2,1,1),Emissions!$A$1:$LI$1),FALSE)</f>
        <v>8.9725776810000006</v>
      </c>
      <c r="BG697" s="325">
        <f>+VLOOKUP($E697,Emissions!$1:$1048576,MATCH(DATE(BG$2,1,1),Emissions!$A$1:$LI$1),FALSE)</f>
        <v>9.1212294420000006</v>
      </c>
      <c r="BH697" s="325">
        <f>+VLOOKUP($E697,Emissions!$1:$1048576,MATCH(DATE(BH$2,1,1),Emissions!$A$1:$LI$1),FALSE)</f>
        <v>9.2724159329999996</v>
      </c>
      <c r="BI697" s="325">
        <f>+VLOOKUP($E697,Emissions!$1:$1048576,MATCH(DATE(BI$2,1,1),Emissions!$A$1:$LI$1),FALSE)</f>
        <v>9.4261940240000008</v>
      </c>
    </row>
    <row r="698" spans="1:61" s="92" customFormat="1" ht="15" customHeight="1" x14ac:dyDescent="0.35">
      <c r="A698" s="409"/>
      <c r="B698" s="169"/>
      <c r="C698" s="137" t="s">
        <v>1087</v>
      </c>
      <c r="D698" s="147" t="s">
        <v>1032</v>
      </c>
      <c r="E698" s="136" t="s">
        <v>2787</v>
      </c>
      <c r="F698" s="325">
        <f>+VLOOKUP($E698,Emissions!$1:$1048576,MATCH(DATE(F$2,1,1),Emissions!$A$1:$LI$1),FALSE)</f>
        <v>8.6475870699999999E-2</v>
      </c>
      <c r="G698" s="325">
        <f>+VLOOKUP($E698,Emissions!$1:$1048576,MATCH(DATE(G$2,1,1),Emissions!$A$1:$LI$1),FALSE)</f>
        <v>8.6450041800000002E-2</v>
      </c>
      <c r="H698" s="325">
        <f>+VLOOKUP($E698,Emissions!$1:$1048576,MATCH(DATE(H$2,1,1),Emissions!$A$1:$LI$1),FALSE)</f>
        <v>8.5796426300000006E-2</v>
      </c>
      <c r="I698" s="325">
        <f>+VLOOKUP($E698,Emissions!$1:$1048576,MATCH(DATE(I$2,1,1),Emissions!$A$1:$LI$1),FALSE)</f>
        <v>8.53248546E-2</v>
      </c>
      <c r="J698" s="325">
        <f>+VLOOKUP($E698,Emissions!$1:$1048576,MATCH(DATE(J$2,1,1),Emissions!$A$1:$LI$1),FALSE)</f>
        <v>8.5110342500000005E-2</v>
      </c>
      <c r="K698" s="325">
        <f>+VLOOKUP($E698,Emissions!$1:$1048576,MATCH(DATE(K$2,1,1),Emissions!$A$1:$LI$1),FALSE)</f>
        <v>8.5117709900000005E-2</v>
      </c>
      <c r="L698" s="325">
        <f>+VLOOKUP($E698,Emissions!$1:$1048576,MATCH(DATE(L$2,1,1),Emissions!$A$1:$LI$1),FALSE)</f>
        <v>8.52687419E-2</v>
      </c>
      <c r="M698" s="325">
        <f>+VLOOKUP($E698,Emissions!$1:$1048576,MATCH(DATE(M$2,1,1),Emissions!$A$1:$LI$1),FALSE)</f>
        <v>8.5525783499999994E-2</v>
      </c>
      <c r="N698" s="325">
        <f>+VLOOKUP($E698,Emissions!$1:$1048576,MATCH(DATE(N$2,1,1),Emissions!$A$1:$LI$1),FALSE)</f>
        <v>8.5854533100000005E-2</v>
      </c>
      <c r="O698" s="325">
        <f>+VLOOKUP($E698,Emissions!$1:$1048576,MATCH(DATE(O$2,1,1),Emissions!$A$1:$LI$1),FALSE)</f>
        <v>8.6231480999999999E-2</v>
      </c>
      <c r="P698" s="325">
        <f>+VLOOKUP($E698,Emissions!$1:$1048576,MATCH(DATE(P$2,1,1),Emissions!$A$1:$LI$1),FALSE)</f>
        <v>8.6651207999999993E-2</v>
      </c>
      <c r="Q698" s="325">
        <f>+VLOOKUP($E698,Emissions!$1:$1048576,MATCH(DATE(Q$2,1,1),Emissions!$A$1:$LI$1),FALSE)</f>
        <v>8.7158757500000003E-2</v>
      </c>
      <c r="R698" s="325">
        <f>+VLOOKUP($E698,Emissions!$1:$1048576,MATCH(DATE(R$2,1,1),Emissions!$A$1:$LI$1),FALSE)</f>
        <v>8.7690306699999998E-2</v>
      </c>
      <c r="S698" s="325">
        <f>+VLOOKUP($E698,Emissions!$1:$1048576,MATCH(DATE(S$2,1,1),Emissions!$A$1:$LI$1),FALSE)</f>
        <v>8.8239459699999995E-2</v>
      </c>
      <c r="T698" s="325">
        <f>+VLOOKUP($E698,Emissions!$1:$1048576,MATCH(DATE(T$2,1,1),Emissions!$A$1:$LI$1),FALSE)</f>
        <v>8.8805111199999995E-2</v>
      </c>
      <c r="U698" s="325">
        <f>+VLOOKUP($E698,Emissions!$1:$1048576,MATCH(DATE(U$2,1,1),Emissions!$A$1:$LI$1),FALSE)</f>
        <v>8.9385555699999994E-2</v>
      </c>
      <c r="V698" s="325">
        <f>+VLOOKUP($E698,Emissions!$1:$1048576,MATCH(DATE(V$2,1,1),Emissions!$A$1:$LI$1),FALSE)</f>
        <v>9.0009363699999997E-2</v>
      </c>
      <c r="W698" s="325">
        <f>+VLOOKUP($E698,Emissions!$1:$1048576,MATCH(DATE(W$2,1,1),Emissions!$A$1:$LI$1),FALSE)</f>
        <v>9.0644577599999998E-2</v>
      </c>
      <c r="X698" s="325">
        <f>+VLOOKUP($E698,Emissions!$1:$1048576,MATCH(DATE(X$2,1,1),Emissions!$A$1:$LI$1),FALSE)</f>
        <v>9.1287014999999999E-2</v>
      </c>
      <c r="Y698" s="325">
        <f>+VLOOKUP($E698,Emissions!$1:$1048576,MATCH(DATE(Y$2,1,1),Emissions!$A$1:$LI$1),FALSE)</f>
        <v>9.1936463499999996E-2</v>
      </c>
      <c r="Z698" s="325">
        <f>+VLOOKUP($E698,Emissions!$1:$1048576,MATCH(DATE(Z$2,1,1),Emissions!$A$1:$LI$1),FALSE)</f>
        <v>9.25513471E-2</v>
      </c>
      <c r="AA698" s="325">
        <f>+VLOOKUP($E698,Emissions!$1:$1048576,MATCH(DATE(AA$2,1,1),Emissions!$A$1:$LI$1),FALSE)</f>
        <v>9.31949839E-2</v>
      </c>
      <c r="AB698" s="325">
        <f>+VLOOKUP($E698,Emissions!$1:$1048576,MATCH(DATE(AB$2,1,1),Emissions!$A$1:$LI$1),FALSE)</f>
        <v>9.3857927699999996E-2</v>
      </c>
      <c r="AC698" s="325">
        <f>+VLOOKUP($E698,Emissions!$1:$1048576,MATCH(DATE(AC$2,1,1),Emissions!$A$1:$LI$1),FALSE)</f>
        <v>9.4535560599999999E-2</v>
      </c>
      <c r="AD698" s="325">
        <f>+VLOOKUP($E698,Emissions!$1:$1048576,MATCH(DATE(AD$2,1,1),Emissions!$A$1:$LI$1),FALSE)</f>
        <v>9.5226469300000005E-2</v>
      </c>
      <c r="AE698" s="325">
        <f>+VLOOKUP($E698,Emissions!$1:$1048576,MATCH(DATE(AE$2,1,1),Emissions!$A$1:$LI$1),FALSE)</f>
        <v>9.5810531800000001E-2</v>
      </c>
      <c r="AF698" s="325">
        <f>+VLOOKUP($E698,Emissions!$1:$1048576,MATCH(DATE(AF$2,1,1),Emissions!$A$1:$LI$1),FALSE)</f>
        <v>9.6396390600000006E-2</v>
      </c>
      <c r="AG698" s="325">
        <f>+VLOOKUP($E698,Emissions!$1:$1048576,MATCH(DATE(AG$2,1,1),Emissions!$A$1:$LI$1),FALSE)</f>
        <v>9.69984287E-2</v>
      </c>
      <c r="AH698" s="325">
        <f>+VLOOKUP($E698,Emissions!$1:$1048576,MATCH(DATE(AH$2,1,1),Emissions!$A$1:$LI$1),FALSE)</f>
        <v>9.7616653999999997E-2</v>
      </c>
      <c r="AI698" s="325">
        <f>+VLOOKUP($E698,Emissions!$1:$1048576,MATCH(DATE(AI$2,1,1),Emissions!$A$1:$LI$1),FALSE)</f>
        <v>9.8250822900000007E-2</v>
      </c>
      <c r="AJ698" s="325">
        <f>+VLOOKUP($E698,Emissions!$1:$1048576,MATCH(DATE(AJ$2,1,1),Emissions!$A$1:$LI$1),FALSE)</f>
        <v>9.8901334499999993E-2</v>
      </c>
      <c r="AK698" s="325">
        <f>+VLOOKUP($E698,Emissions!$1:$1048576,MATCH(DATE(AK$2,1,1),Emissions!$A$1:$LI$1),FALSE)</f>
        <v>9.9559970499999997E-2</v>
      </c>
      <c r="AL698" s="325">
        <f>+VLOOKUP($E698,Emissions!$1:$1048576,MATCH(DATE(AL$2,1,1),Emissions!$A$1:$LI$1),FALSE)</f>
        <v>0.100236361</v>
      </c>
      <c r="AM698" s="325">
        <f>+VLOOKUP($E698,Emissions!$1:$1048576,MATCH(DATE(AM$2,1,1),Emissions!$A$1:$LI$1),FALSE)</f>
        <v>0.1009321139</v>
      </c>
      <c r="AN698" s="325">
        <f>+VLOOKUP($E698,Emissions!$1:$1048576,MATCH(DATE(AN$2,1,1),Emissions!$A$1:$LI$1),FALSE)</f>
        <v>0.1016476918</v>
      </c>
      <c r="AO698" s="325">
        <f>+VLOOKUP($E698,Emissions!$1:$1048576,MATCH(DATE(AO$2,1,1),Emissions!$A$1:$LI$1),FALSE)</f>
        <v>0.10238331959999999</v>
      </c>
      <c r="AP698" s="325">
        <f>+VLOOKUP($E698,Emissions!$1:$1048576,MATCH(DATE(AP$2,1,1),Emissions!$A$1:$LI$1),FALSE)</f>
        <v>0.1030262009</v>
      </c>
      <c r="AQ698" s="325">
        <f>+VLOOKUP($E698,Emissions!$1:$1048576,MATCH(DATE(AQ$2,1,1),Emissions!$A$1:$LI$1),FALSE)</f>
        <v>0.1036740389</v>
      </c>
      <c r="AR698" s="325">
        <f>+VLOOKUP($E698,Emissions!$1:$1048576,MATCH(DATE(AR$2,1,1),Emissions!$A$1:$LI$1),FALSE)</f>
        <v>0.1043412405</v>
      </c>
      <c r="AS698" s="325">
        <f>+VLOOKUP($E698,Emissions!$1:$1048576,MATCH(DATE(AS$2,1,1),Emissions!$A$1:$LI$1),FALSE)</f>
        <v>0.1050289219</v>
      </c>
      <c r="AT698" s="325">
        <f>+VLOOKUP($E698,Emissions!$1:$1048576,MATCH(DATE(AT$2,1,1),Emissions!$A$1:$LI$1),FALSE)</f>
        <v>0.1057359672</v>
      </c>
      <c r="AU698" s="325">
        <f>+VLOOKUP($E698,Emissions!$1:$1048576,MATCH(DATE(AU$2,1,1),Emissions!$A$1:$LI$1),FALSE)</f>
        <v>0.1064468653</v>
      </c>
      <c r="AV698" s="325">
        <f>+VLOOKUP($E698,Emissions!$1:$1048576,MATCH(DATE(AV$2,1,1),Emissions!$A$1:$LI$1),FALSE)</f>
        <v>0.1071747961</v>
      </c>
      <c r="AW698" s="325">
        <f>+VLOOKUP($E698,Emissions!$1:$1048576,MATCH(DATE(AW$2,1,1),Emissions!$A$1:$LI$1),FALSE)</f>
        <v>0.1079205474</v>
      </c>
      <c r="AX698" s="325">
        <f>+VLOOKUP($E698,Emissions!$1:$1048576,MATCH(DATE(AX$2,1,1),Emissions!$A$1:$LI$1),FALSE)</f>
        <v>0.1086835187</v>
      </c>
      <c r="AY698" s="325">
        <f>+VLOOKUP($E698,Emissions!$1:$1048576,MATCH(DATE(AY$2,1,1),Emissions!$A$1:$LI$1),FALSE)</f>
        <v>0.10946312580000001</v>
      </c>
      <c r="AZ698" s="325">
        <f>+VLOOKUP($E698,Emissions!$1:$1048576,MATCH(DATE(AZ$2,1,1),Emissions!$A$1:$LI$1),FALSE)</f>
        <v>0.11021039000000001</v>
      </c>
      <c r="BA698" s="325">
        <f>+VLOOKUP($E698,Emissions!$1:$1048576,MATCH(DATE(BA$2,1,1),Emissions!$A$1:$LI$1),FALSE)</f>
        <v>0.1109738339</v>
      </c>
      <c r="BB698" s="325">
        <f>+VLOOKUP($E698,Emissions!$1:$1048576,MATCH(DATE(BB$2,1,1),Emissions!$A$1:$LI$1),FALSE)</f>
        <v>0.1117574368</v>
      </c>
      <c r="BC698" s="325">
        <f>+VLOOKUP($E698,Emissions!$1:$1048576,MATCH(DATE(BC$2,1,1),Emissions!$A$1:$LI$1),FALSE)</f>
        <v>0.11255979670000001</v>
      </c>
      <c r="BD698" s="325">
        <f>+VLOOKUP($E698,Emissions!$1:$1048576,MATCH(DATE(BD$2,1,1),Emissions!$A$1:$LI$1),FALSE)</f>
        <v>0.11337928830000001</v>
      </c>
      <c r="BE698" s="325">
        <f>+VLOOKUP($E698,Emissions!$1:$1048576,MATCH(DATE(BE$2,1,1),Emissions!$A$1:$LI$1),FALSE)</f>
        <v>9.7964890600000007E-2</v>
      </c>
      <c r="BF698" s="325">
        <f>+VLOOKUP($E698,Emissions!$1:$1048576,MATCH(DATE(BF$2,1,1),Emissions!$A$1:$LI$1),FALSE)</f>
        <v>9.8691142999999995E-2</v>
      </c>
      <c r="BG698" s="325">
        <f>+VLOOKUP($E698,Emissions!$1:$1048576,MATCH(DATE(BG$2,1,1),Emissions!$A$1:$LI$1),FALSE)</f>
        <v>9.9433351099999998E-2</v>
      </c>
      <c r="BH698" s="325">
        <f>+VLOOKUP($E698,Emissions!$1:$1048576,MATCH(DATE(BH$2,1,1),Emissions!$A$1:$LI$1),FALSE)</f>
        <v>0.1001918934</v>
      </c>
      <c r="BI698" s="325">
        <f>+VLOOKUP($E698,Emissions!$1:$1048576,MATCH(DATE(BI$2,1,1),Emissions!$A$1:$LI$1),FALSE)</f>
        <v>0.1009672745</v>
      </c>
    </row>
    <row r="699" spans="1:61" ht="15" customHeight="1" x14ac:dyDescent="0.35">
      <c r="A699" s="409"/>
      <c r="B699" s="169"/>
      <c r="C699" s="138" t="s">
        <v>724</v>
      </c>
      <c r="D699" s="114" t="s">
        <v>1032</v>
      </c>
      <c r="E699" s="50" t="s">
        <v>2788</v>
      </c>
      <c r="F699" s="359">
        <f>+VLOOKUP($E699,Emissions!$1:$1048576,MATCH(DATE(F$2,1,1),Emissions!$A$1:$LI$1),FALSE)</f>
        <v>0</v>
      </c>
      <c r="G699" s="359">
        <f>+VLOOKUP($E699,Emissions!$1:$1048576,MATCH(DATE(G$2,1,1),Emissions!$A$1:$LI$1),FALSE)</f>
        <v>0</v>
      </c>
      <c r="H699" s="359">
        <f>+VLOOKUP($E699,Emissions!$1:$1048576,MATCH(DATE(H$2,1,1),Emissions!$A$1:$LI$1),FALSE)</f>
        <v>0</v>
      </c>
      <c r="I699" s="359">
        <f>+VLOOKUP($E699,Emissions!$1:$1048576,MATCH(DATE(I$2,1,1),Emissions!$A$1:$LI$1),FALSE)</f>
        <v>0</v>
      </c>
      <c r="J699" s="359">
        <f>+VLOOKUP($E699,Emissions!$1:$1048576,MATCH(DATE(J$2,1,1),Emissions!$A$1:$LI$1),FALSE)</f>
        <v>0</v>
      </c>
      <c r="K699" s="359">
        <f>+VLOOKUP($E699,Emissions!$1:$1048576,MATCH(DATE(K$2,1,1),Emissions!$A$1:$LI$1),FALSE)</f>
        <v>0</v>
      </c>
      <c r="L699" s="359">
        <f>+VLOOKUP($E699,Emissions!$1:$1048576,MATCH(DATE(L$2,1,1),Emissions!$A$1:$LI$1),FALSE)</f>
        <v>0</v>
      </c>
      <c r="M699" s="359">
        <f>+VLOOKUP($E699,Emissions!$1:$1048576,MATCH(DATE(M$2,1,1),Emissions!$A$1:$LI$1),FALSE)</f>
        <v>0</v>
      </c>
      <c r="N699" s="359">
        <f>+VLOOKUP($E699,Emissions!$1:$1048576,MATCH(DATE(N$2,1,1),Emissions!$A$1:$LI$1),FALSE)</f>
        <v>0</v>
      </c>
      <c r="O699" s="359">
        <f>+VLOOKUP($E699,Emissions!$1:$1048576,MATCH(DATE(O$2,1,1),Emissions!$A$1:$LI$1),FALSE)</f>
        <v>0</v>
      </c>
      <c r="P699" s="359">
        <f>+VLOOKUP($E699,Emissions!$1:$1048576,MATCH(DATE(P$2,1,1),Emissions!$A$1:$LI$1),FALSE)</f>
        <v>0</v>
      </c>
      <c r="Q699" s="359">
        <f>+VLOOKUP($E699,Emissions!$1:$1048576,MATCH(DATE(Q$2,1,1),Emissions!$A$1:$LI$1),FALSE)</f>
        <v>0</v>
      </c>
      <c r="R699" s="359">
        <f>+VLOOKUP($E699,Emissions!$1:$1048576,MATCH(DATE(R$2,1,1),Emissions!$A$1:$LI$1),FALSE)</f>
        <v>0</v>
      </c>
      <c r="S699" s="359">
        <f>+VLOOKUP($E699,Emissions!$1:$1048576,MATCH(DATE(S$2,1,1),Emissions!$A$1:$LI$1),FALSE)</f>
        <v>0</v>
      </c>
      <c r="T699" s="359">
        <f>+VLOOKUP($E699,Emissions!$1:$1048576,MATCH(DATE(T$2,1,1),Emissions!$A$1:$LI$1),FALSE)</f>
        <v>0</v>
      </c>
      <c r="U699" s="359">
        <f>+VLOOKUP($E699,Emissions!$1:$1048576,MATCH(DATE(U$2,1,1),Emissions!$A$1:$LI$1),FALSE)</f>
        <v>0</v>
      </c>
      <c r="V699" s="359">
        <f>+VLOOKUP($E699,Emissions!$1:$1048576,MATCH(DATE(V$2,1,1),Emissions!$A$1:$LI$1),FALSE)</f>
        <v>0</v>
      </c>
      <c r="W699" s="359">
        <f>+VLOOKUP($E699,Emissions!$1:$1048576,MATCH(DATE(W$2,1,1),Emissions!$A$1:$LI$1),FALSE)</f>
        <v>0</v>
      </c>
      <c r="X699" s="359">
        <f>+VLOOKUP($E699,Emissions!$1:$1048576,MATCH(DATE(X$2,1,1),Emissions!$A$1:$LI$1),FALSE)</f>
        <v>0</v>
      </c>
      <c r="Y699" s="359">
        <f>+VLOOKUP($E699,Emissions!$1:$1048576,MATCH(DATE(Y$2,1,1),Emissions!$A$1:$LI$1),FALSE)</f>
        <v>0</v>
      </c>
      <c r="Z699" s="359">
        <f>+VLOOKUP($E699,Emissions!$1:$1048576,MATCH(DATE(Z$2,1,1),Emissions!$A$1:$LI$1),FALSE)</f>
        <v>0</v>
      </c>
      <c r="AA699" s="359">
        <f>+VLOOKUP($E699,Emissions!$1:$1048576,MATCH(DATE(AA$2,1,1),Emissions!$A$1:$LI$1),FALSE)</f>
        <v>0</v>
      </c>
      <c r="AB699" s="359">
        <f>+VLOOKUP($E699,Emissions!$1:$1048576,MATCH(DATE(AB$2,1,1),Emissions!$A$1:$LI$1),FALSE)</f>
        <v>0</v>
      </c>
      <c r="AC699" s="359">
        <f>+VLOOKUP($E699,Emissions!$1:$1048576,MATCH(DATE(AC$2,1,1),Emissions!$A$1:$LI$1),FALSE)</f>
        <v>0</v>
      </c>
      <c r="AD699" s="359">
        <f>+VLOOKUP($E699,Emissions!$1:$1048576,MATCH(DATE(AD$2,1,1),Emissions!$A$1:$LI$1),FALSE)</f>
        <v>0</v>
      </c>
      <c r="AE699" s="359">
        <f>+VLOOKUP($E699,Emissions!$1:$1048576,MATCH(DATE(AE$2,1,1),Emissions!$A$1:$LI$1),FALSE)</f>
        <v>0</v>
      </c>
      <c r="AF699" s="359">
        <f>+VLOOKUP($E699,Emissions!$1:$1048576,MATCH(DATE(AF$2,1,1),Emissions!$A$1:$LI$1),FALSE)</f>
        <v>0</v>
      </c>
      <c r="AG699" s="359">
        <f>+VLOOKUP($E699,Emissions!$1:$1048576,MATCH(DATE(AG$2,1,1),Emissions!$A$1:$LI$1),FALSE)</f>
        <v>0</v>
      </c>
      <c r="AH699" s="359">
        <f>+VLOOKUP($E699,Emissions!$1:$1048576,MATCH(DATE(AH$2,1,1),Emissions!$A$1:$LI$1),FALSE)</f>
        <v>0</v>
      </c>
      <c r="AI699" s="359">
        <f>+VLOOKUP($E699,Emissions!$1:$1048576,MATCH(DATE(AI$2,1,1),Emissions!$A$1:$LI$1),FALSE)</f>
        <v>0</v>
      </c>
      <c r="AJ699" s="359">
        <f>+VLOOKUP($E699,Emissions!$1:$1048576,MATCH(DATE(AJ$2,1,1),Emissions!$A$1:$LI$1),FALSE)</f>
        <v>0</v>
      </c>
      <c r="AK699" s="359">
        <f>+VLOOKUP($E699,Emissions!$1:$1048576,MATCH(DATE(AK$2,1,1),Emissions!$A$1:$LI$1),FALSE)</f>
        <v>0</v>
      </c>
      <c r="AL699" s="359">
        <f>+VLOOKUP($E699,Emissions!$1:$1048576,MATCH(DATE(AL$2,1,1),Emissions!$A$1:$LI$1),FALSE)</f>
        <v>0</v>
      </c>
      <c r="AM699" s="359">
        <f>+VLOOKUP($E699,Emissions!$1:$1048576,MATCH(DATE(AM$2,1,1),Emissions!$A$1:$LI$1),FALSE)</f>
        <v>0</v>
      </c>
      <c r="AN699" s="359">
        <f>+VLOOKUP($E699,Emissions!$1:$1048576,MATCH(DATE(AN$2,1,1),Emissions!$A$1:$LI$1),FALSE)</f>
        <v>0</v>
      </c>
      <c r="AO699" s="359">
        <f>+VLOOKUP($E699,Emissions!$1:$1048576,MATCH(DATE(AO$2,1,1),Emissions!$A$1:$LI$1),FALSE)</f>
        <v>0</v>
      </c>
      <c r="AP699" s="359">
        <f>+VLOOKUP($E699,Emissions!$1:$1048576,MATCH(DATE(AP$2,1,1),Emissions!$A$1:$LI$1),FALSE)</f>
        <v>0</v>
      </c>
      <c r="AQ699" s="359">
        <f>+VLOOKUP($E699,Emissions!$1:$1048576,MATCH(DATE(AQ$2,1,1),Emissions!$A$1:$LI$1),FALSE)</f>
        <v>0</v>
      </c>
      <c r="AR699" s="359">
        <f>+VLOOKUP($E699,Emissions!$1:$1048576,MATCH(DATE(AR$2,1,1),Emissions!$A$1:$LI$1),FALSE)</f>
        <v>0</v>
      </c>
      <c r="AS699" s="359">
        <f>+VLOOKUP($E699,Emissions!$1:$1048576,MATCH(DATE(AS$2,1,1),Emissions!$A$1:$LI$1),FALSE)</f>
        <v>0</v>
      </c>
      <c r="AT699" s="359">
        <f>+VLOOKUP($E699,Emissions!$1:$1048576,MATCH(DATE(AT$2,1,1),Emissions!$A$1:$LI$1),FALSE)</f>
        <v>0</v>
      </c>
      <c r="AU699" s="359">
        <f>+VLOOKUP($E699,Emissions!$1:$1048576,MATCH(DATE(AU$2,1,1),Emissions!$A$1:$LI$1),FALSE)</f>
        <v>0</v>
      </c>
      <c r="AV699" s="359">
        <f>+VLOOKUP($E699,Emissions!$1:$1048576,MATCH(DATE(AV$2,1,1),Emissions!$A$1:$LI$1),FALSE)</f>
        <v>0</v>
      </c>
      <c r="AW699" s="359">
        <f>+VLOOKUP($E699,Emissions!$1:$1048576,MATCH(DATE(AW$2,1,1),Emissions!$A$1:$LI$1),FALSE)</f>
        <v>0</v>
      </c>
      <c r="AX699" s="359">
        <f>+VLOOKUP($E699,Emissions!$1:$1048576,MATCH(DATE(AX$2,1,1),Emissions!$A$1:$LI$1),FALSE)</f>
        <v>0</v>
      </c>
      <c r="AY699" s="359">
        <f>+VLOOKUP($E699,Emissions!$1:$1048576,MATCH(DATE(AY$2,1,1),Emissions!$A$1:$LI$1),FALSE)</f>
        <v>0</v>
      </c>
      <c r="AZ699" s="359">
        <f>+VLOOKUP($E699,Emissions!$1:$1048576,MATCH(DATE(AZ$2,1,1),Emissions!$A$1:$LI$1),FALSE)</f>
        <v>0</v>
      </c>
      <c r="BA699" s="359">
        <f>+VLOOKUP($E699,Emissions!$1:$1048576,MATCH(DATE(BA$2,1,1),Emissions!$A$1:$LI$1),FALSE)</f>
        <v>0</v>
      </c>
      <c r="BB699" s="359">
        <f>+VLOOKUP($E699,Emissions!$1:$1048576,MATCH(DATE(BB$2,1,1),Emissions!$A$1:$LI$1),FALSE)</f>
        <v>0</v>
      </c>
      <c r="BC699" s="359">
        <f>+VLOOKUP($E699,Emissions!$1:$1048576,MATCH(DATE(BC$2,1,1),Emissions!$A$1:$LI$1),FALSE)</f>
        <v>0</v>
      </c>
      <c r="BD699" s="359">
        <f>+VLOOKUP($E699,Emissions!$1:$1048576,MATCH(DATE(BD$2,1,1),Emissions!$A$1:$LI$1),FALSE)</f>
        <v>0</v>
      </c>
      <c r="BE699" s="359">
        <f>+VLOOKUP($E699,Emissions!$1:$1048576,MATCH(DATE(BE$2,1,1),Emissions!$A$1:$LI$1),FALSE)</f>
        <v>0</v>
      </c>
      <c r="BF699" s="359">
        <f>+VLOOKUP($E699,Emissions!$1:$1048576,MATCH(DATE(BF$2,1,1),Emissions!$A$1:$LI$1),FALSE)</f>
        <v>0</v>
      </c>
      <c r="BG699" s="359">
        <f>+VLOOKUP($E699,Emissions!$1:$1048576,MATCH(DATE(BG$2,1,1),Emissions!$A$1:$LI$1),FALSE)</f>
        <v>0</v>
      </c>
      <c r="BH699" s="359">
        <f>+VLOOKUP($E699,Emissions!$1:$1048576,MATCH(DATE(BH$2,1,1),Emissions!$A$1:$LI$1),FALSE)</f>
        <v>0</v>
      </c>
      <c r="BI699" s="359">
        <f>+VLOOKUP($E699,Emissions!$1:$1048576,MATCH(DATE(BI$2,1,1),Emissions!$A$1:$LI$1),FALSE)</f>
        <v>0</v>
      </c>
    </row>
    <row r="700" spans="1:61" ht="15" customHeight="1" x14ac:dyDescent="0.35">
      <c r="A700" s="409"/>
      <c r="B700" s="169"/>
      <c r="C700" s="138" t="s">
        <v>725</v>
      </c>
      <c r="D700" s="114" t="s">
        <v>1032</v>
      </c>
      <c r="E700" s="50" t="s">
        <v>2789</v>
      </c>
      <c r="F700" s="359">
        <f>+VLOOKUP($E700,Emissions!$1:$1048576,MATCH(DATE(F$2,1,1),Emissions!$A$1:$LI$1),FALSE)</f>
        <v>8.6475870699999999E-2</v>
      </c>
      <c r="G700" s="359">
        <f>+VLOOKUP($E700,Emissions!$1:$1048576,MATCH(DATE(G$2,1,1),Emissions!$A$1:$LI$1),FALSE)</f>
        <v>8.6450041800000002E-2</v>
      </c>
      <c r="H700" s="359">
        <f>+VLOOKUP($E700,Emissions!$1:$1048576,MATCH(DATE(H$2,1,1),Emissions!$A$1:$LI$1),FALSE)</f>
        <v>8.5796426300000006E-2</v>
      </c>
      <c r="I700" s="359">
        <f>+VLOOKUP($E700,Emissions!$1:$1048576,MATCH(DATE(I$2,1,1),Emissions!$A$1:$LI$1),FALSE)</f>
        <v>8.53248546E-2</v>
      </c>
      <c r="J700" s="359">
        <f>+VLOOKUP($E700,Emissions!$1:$1048576,MATCH(DATE(J$2,1,1),Emissions!$A$1:$LI$1),FALSE)</f>
        <v>8.5110342500000005E-2</v>
      </c>
      <c r="K700" s="359">
        <f>+VLOOKUP($E700,Emissions!$1:$1048576,MATCH(DATE(K$2,1,1),Emissions!$A$1:$LI$1),FALSE)</f>
        <v>8.5117709900000005E-2</v>
      </c>
      <c r="L700" s="359">
        <f>+VLOOKUP($E700,Emissions!$1:$1048576,MATCH(DATE(L$2,1,1),Emissions!$A$1:$LI$1),FALSE)</f>
        <v>8.52687419E-2</v>
      </c>
      <c r="M700" s="359">
        <f>+VLOOKUP($E700,Emissions!$1:$1048576,MATCH(DATE(M$2,1,1),Emissions!$A$1:$LI$1),FALSE)</f>
        <v>8.5525783499999994E-2</v>
      </c>
      <c r="N700" s="359">
        <f>+VLOOKUP($E700,Emissions!$1:$1048576,MATCH(DATE(N$2,1,1),Emissions!$A$1:$LI$1),FALSE)</f>
        <v>8.5854533100000005E-2</v>
      </c>
      <c r="O700" s="359">
        <f>+VLOOKUP($E700,Emissions!$1:$1048576,MATCH(DATE(O$2,1,1),Emissions!$A$1:$LI$1),FALSE)</f>
        <v>8.6231480999999999E-2</v>
      </c>
      <c r="P700" s="359">
        <f>+VLOOKUP($E700,Emissions!$1:$1048576,MATCH(DATE(P$2,1,1),Emissions!$A$1:$LI$1),FALSE)</f>
        <v>8.6651207999999993E-2</v>
      </c>
      <c r="Q700" s="359">
        <f>+VLOOKUP($E700,Emissions!$1:$1048576,MATCH(DATE(Q$2,1,1),Emissions!$A$1:$LI$1),FALSE)</f>
        <v>8.7158757500000003E-2</v>
      </c>
      <c r="R700" s="359">
        <f>+VLOOKUP($E700,Emissions!$1:$1048576,MATCH(DATE(R$2,1,1),Emissions!$A$1:$LI$1),FALSE)</f>
        <v>8.7690306699999998E-2</v>
      </c>
      <c r="S700" s="359">
        <f>+VLOOKUP($E700,Emissions!$1:$1048576,MATCH(DATE(S$2,1,1),Emissions!$A$1:$LI$1),FALSE)</f>
        <v>8.8239459699999995E-2</v>
      </c>
      <c r="T700" s="359">
        <f>+VLOOKUP($E700,Emissions!$1:$1048576,MATCH(DATE(T$2,1,1),Emissions!$A$1:$LI$1),FALSE)</f>
        <v>8.8805111199999995E-2</v>
      </c>
      <c r="U700" s="359">
        <f>+VLOOKUP($E700,Emissions!$1:$1048576,MATCH(DATE(U$2,1,1),Emissions!$A$1:$LI$1),FALSE)</f>
        <v>8.9385555699999994E-2</v>
      </c>
      <c r="V700" s="359">
        <f>+VLOOKUP($E700,Emissions!$1:$1048576,MATCH(DATE(V$2,1,1),Emissions!$A$1:$LI$1),FALSE)</f>
        <v>9.0009363699999997E-2</v>
      </c>
      <c r="W700" s="359">
        <f>+VLOOKUP($E700,Emissions!$1:$1048576,MATCH(DATE(W$2,1,1),Emissions!$A$1:$LI$1),FALSE)</f>
        <v>9.0644577599999998E-2</v>
      </c>
      <c r="X700" s="359">
        <f>+VLOOKUP($E700,Emissions!$1:$1048576,MATCH(DATE(X$2,1,1),Emissions!$A$1:$LI$1),FALSE)</f>
        <v>9.1287014999999999E-2</v>
      </c>
      <c r="Y700" s="359">
        <f>+VLOOKUP($E700,Emissions!$1:$1048576,MATCH(DATE(Y$2,1,1),Emissions!$A$1:$LI$1),FALSE)</f>
        <v>9.1936463499999996E-2</v>
      </c>
      <c r="Z700" s="359">
        <f>+VLOOKUP($E700,Emissions!$1:$1048576,MATCH(DATE(Z$2,1,1),Emissions!$A$1:$LI$1),FALSE)</f>
        <v>9.25513471E-2</v>
      </c>
      <c r="AA700" s="359">
        <f>+VLOOKUP($E700,Emissions!$1:$1048576,MATCH(DATE(AA$2,1,1),Emissions!$A$1:$LI$1),FALSE)</f>
        <v>9.31949839E-2</v>
      </c>
      <c r="AB700" s="359">
        <f>+VLOOKUP($E700,Emissions!$1:$1048576,MATCH(DATE(AB$2,1,1),Emissions!$A$1:$LI$1),FALSE)</f>
        <v>9.3857927699999996E-2</v>
      </c>
      <c r="AC700" s="359">
        <f>+VLOOKUP($E700,Emissions!$1:$1048576,MATCH(DATE(AC$2,1,1),Emissions!$A$1:$LI$1),FALSE)</f>
        <v>9.4535560599999999E-2</v>
      </c>
      <c r="AD700" s="359">
        <f>+VLOOKUP($E700,Emissions!$1:$1048576,MATCH(DATE(AD$2,1,1),Emissions!$A$1:$LI$1),FALSE)</f>
        <v>9.5226469300000005E-2</v>
      </c>
      <c r="AE700" s="359">
        <f>+VLOOKUP($E700,Emissions!$1:$1048576,MATCH(DATE(AE$2,1,1),Emissions!$A$1:$LI$1),FALSE)</f>
        <v>9.5810531800000001E-2</v>
      </c>
      <c r="AF700" s="359">
        <f>+VLOOKUP($E700,Emissions!$1:$1048576,MATCH(DATE(AF$2,1,1),Emissions!$A$1:$LI$1),FALSE)</f>
        <v>9.6396390600000006E-2</v>
      </c>
      <c r="AG700" s="359">
        <f>+VLOOKUP($E700,Emissions!$1:$1048576,MATCH(DATE(AG$2,1,1),Emissions!$A$1:$LI$1),FALSE)</f>
        <v>9.69984287E-2</v>
      </c>
      <c r="AH700" s="359">
        <f>+VLOOKUP($E700,Emissions!$1:$1048576,MATCH(DATE(AH$2,1,1),Emissions!$A$1:$LI$1),FALSE)</f>
        <v>9.7616653999999997E-2</v>
      </c>
      <c r="AI700" s="359">
        <f>+VLOOKUP($E700,Emissions!$1:$1048576,MATCH(DATE(AI$2,1,1),Emissions!$A$1:$LI$1),FALSE)</f>
        <v>9.8250822900000007E-2</v>
      </c>
      <c r="AJ700" s="359">
        <f>+VLOOKUP($E700,Emissions!$1:$1048576,MATCH(DATE(AJ$2,1,1),Emissions!$A$1:$LI$1),FALSE)</f>
        <v>9.8901334499999993E-2</v>
      </c>
      <c r="AK700" s="359">
        <f>+VLOOKUP($E700,Emissions!$1:$1048576,MATCH(DATE(AK$2,1,1),Emissions!$A$1:$LI$1),FALSE)</f>
        <v>9.9559970499999997E-2</v>
      </c>
      <c r="AL700" s="359">
        <f>+VLOOKUP($E700,Emissions!$1:$1048576,MATCH(DATE(AL$2,1,1),Emissions!$A$1:$LI$1),FALSE)</f>
        <v>0.100236361</v>
      </c>
      <c r="AM700" s="359">
        <f>+VLOOKUP($E700,Emissions!$1:$1048576,MATCH(DATE(AM$2,1,1),Emissions!$A$1:$LI$1),FALSE)</f>
        <v>0.1009321139</v>
      </c>
      <c r="AN700" s="359">
        <f>+VLOOKUP($E700,Emissions!$1:$1048576,MATCH(DATE(AN$2,1,1),Emissions!$A$1:$LI$1),FALSE)</f>
        <v>0.1016476918</v>
      </c>
      <c r="AO700" s="359">
        <f>+VLOOKUP($E700,Emissions!$1:$1048576,MATCH(DATE(AO$2,1,1),Emissions!$A$1:$LI$1),FALSE)</f>
        <v>0.10238331959999999</v>
      </c>
      <c r="AP700" s="359">
        <f>+VLOOKUP($E700,Emissions!$1:$1048576,MATCH(DATE(AP$2,1,1),Emissions!$A$1:$LI$1),FALSE)</f>
        <v>0.1030262009</v>
      </c>
      <c r="AQ700" s="359">
        <f>+VLOOKUP($E700,Emissions!$1:$1048576,MATCH(DATE(AQ$2,1,1),Emissions!$A$1:$LI$1),FALSE)</f>
        <v>0.1036740389</v>
      </c>
      <c r="AR700" s="359">
        <f>+VLOOKUP($E700,Emissions!$1:$1048576,MATCH(DATE(AR$2,1,1),Emissions!$A$1:$LI$1),FALSE)</f>
        <v>0.1043412405</v>
      </c>
      <c r="AS700" s="359">
        <f>+VLOOKUP($E700,Emissions!$1:$1048576,MATCH(DATE(AS$2,1,1),Emissions!$A$1:$LI$1),FALSE)</f>
        <v>0.1050289219</v>
      </c>
      <c r="AT700" s="359">
        <f>+VLOOKUP($E700,Emissions!$1:$1048576,MATCH(DATE(AT$2,1,1),Emissions!$A$1:$LI$1),FALSE)</f>
        <v>0.1057359672</v>
      </c>
      <c r="AU700" s="359">
        <f>+VLOOKUP($E700,Emissions!$1:$1048576,MATCH(DATE(AU$2,1,1),Emissions!$A$1:$LI$1),FALSE)</f>
        <v>0.1064468653</v>
      </c>
      <c r="AV700" s="359">
        <f>+VLOOKUP($E700,Emissions!$1:$1048576,MATCH(DATE(AV$2,1,1),Emissions!$A$1:$LI$1),FALSE)</f>
        <v>0.1071747961</v>
      </c>
      <c r="AW700" s="359">
        <f>+VLOOKUP($E700,Emissions!$1:$1048576,MATCH(DATE(AW$2,1,1),Emissions!$A$1:$LI$1),FALSE)</f>
        <v>0.1079205474</v>
      </c>
      <c r="AX700" s="359">
        <f>+VLOOKUP($E700,Emissions!$1:$1048576,MATCH(DATE(AX$2,1,1),Emissions!$A$1:$LI$1),FALSE)</f>
        <v>0.1086835187</v>
      </c>
      <c r="AY700" s="359">
        <f>+VLOOKUP($E700,Emissions!$1:$1048576,MATCH(DATE(AY$2,1,1),Emissions!$A$1:$LI$1),FALSE)</f>
        <v>0.10946312580000001</v>
      </c>
      <c r="AZ700" s="359">
        <f>+VLOOKUP($E700,Emissions!$1:$1048576,MATCH(DATE(AZ$2,1,1),Emissions!$A$1:$LI$1),FALSE)</f>
        <v>0.11021039000000001</v>
      </c>
      <c r="BA700" s="359">
        <f>+VLOOKUP($E700,Emissions!$1:$1048576,MATCH(DATE(BA$2,1,1),Emissions!$A$1:$LI$1),FALSE)</f>
        <v>0.1109738339</v>
      </c>
      <c r="BB700" s="359">
        <f>+VLOOKUP($E700,Emissions!$1:$1048576,MATCH(DATE(BB$2,1,1),Emissions!$A$1:$LI$1),FALSE)</f>
        <v>0.1117574368</v>
      </c>
      <c r="BC700" s="359">
        <f>+VLOOKUP($E700,Emissions!$1:$1048576,MATCH(DATE(BC$2,1,1),Emissions!$A$1:$LI$1),FALSE)</f>
        <v>0.11255979670000001</v>
      </c>
      <c r="BD700" s="359">
        <f>+VLOOKUP($E700,Emissions!$1:$1048576,MATCH(DATE(BD$2,1,1),Emissions!$A$1:$LI$1),FALSE)</f>
        <v>0.11337928830000001</v>
      </c>
      <c r="BE700" s="359">
        <f>+VLOOKUP($E700,Emissions!$1:$1048576,MATCH(DATE(BE$2,1,1),Emissions!$A$1:$LI$1),FALSE)</f>
        <v>9.7964890600000007E-2</v>
      </c>
      <c r="BF700" s="359">
        <f>+VLOOKUP($E700,Emissions!$1:$1048576,MATCH(DATE(BF$2,1,1),Emissions!$A$1:$LI$1),FALSE)</f>
        <v>9.8691142999999995E-2</v>
      </c>
      <c r="BG700" s="359">
        <f>+VLOOKUP($E700,Emissions!$1:$1048576,MATCH(DATE(BG$2,1,1),Emissions!$A$1:$LI$1),FALSE)</f>
        <v>9.9433351099999998E-2</v>
      </c>
      <c r="BH700" s="359">
        <f>+VLOOKUP($E700,Emissions!$1:$1048576,MATCH(DATE(BH$2,1,1),Emissions!$A$1:$LI$1),FALSE)</f>
        <v>0.1001918934</v>
      </c>
      <c r="BI700" s="359">
        <f>+VLOOKUP($E700,Emissions!$1:$1048576,MATCH(DATE(BI$2,1,1),Emissions!$A$1:$LI$1),FALSE)</f>
        <v>0.1009672745</v>
      </c>
    </row>
    <row r="701" spans="1:61" s="92" customFormat="1" ht="15" customHeight="1" x14ac:dyDescent="0.35">
      <c r="A701" s="409"/>
      <c r="B701" s="169"/>
      <c r="C701" s="137" t="s">
        <v>1088</v>
      </c>
      <c r="D701" s="147" t="s">
        <v>1032</v>
      </c>
      <c r="E701" s="136" t="s">
        <v>2790</v>
      </c>
      <c r="F701" s="325">
        <f>+VLOOKUP($E701,Emissions!$1:$1048576,MATCH(DATE(F$2,1,1),Emissions!$A$1:$LI$1),FALSE)</f>
        <v>2.5397577309999999</v>
      </c>
      <c r="G701" s="325">
        <f>+VLOOKUP($E701,Emissions!$1:$1048576,MATCH(DATE(G$2,1,1),Emissions!$A$1:$LI$1),FALSE)</f>
        <v>2.540595471</v>
      </c>
      <c r="H701" s="325">
        <f>+VLOOKUP($E701,Emissions!$1:$1048576,MATCH(DATE(H$2,1,1),Emissions!$A$1:$LI$1),FALSE)</f>
        <v>2.552094855</v>
      </c>
      <c r="I701" s="325">
        <f>+VLOOKUP($E701,Emissions!$1:$1048576,MATCH(DATE(I$2,1,1),Emissions!$A$1:$LI$1),FALSE)</f>
        <v>2.5712157850000001</v>
      </c>
      <c r="J701" s="325">
        <f>+VLOOKUP($E701,Emissions!$1:$1048576,MATCH(DATE(J$2,1,1),Emissions!$A$1:$LI$1),FALSE)</f>
        <v>2.5968643220000001</v>
      </c>
      <c r="K701" s="325">
        <f>+VLOOKUP($E701,Emissions!$1:$1048576,MATCH(DATE(K$2,1,1),Emissions!$A$1:$LI$1),FALSE)</f>
        <v>2.6278528360000002</v>
      </c>
      <c r="L701" s="325">
        <f>+VLOOKUP($E701,Emissions!$1:$1048576,MATCH(DATE(L$2,1,1),Emissions!$A$1:$LI$1),FALSE)</f>
        <v>2.6612579799999998</v>
      </c>
      <c r="M701" s="325">
        <f>+VLOOKUP($E701,Emissions!$1:$1048576,MATCH(DATE(M$2,1,1),Emissions!$A$1:$LI$1),FALSE)</f>
        <v>2.69692424</v>
      </c>
      <c r="N701" s="325">
        <f>+VLOOKUP($E701,Emissions!$1:$1048576,MATCH(DATE(N$2,1,1),Emissions!$A$1:$LI$1),FALSE)</f>
        <v>2.7342381840000001</v>
      </c>
      <c r="O701" s="325">
        <f>+VLOOKUP($E701,Emissions!$1:$1048576,MATCH(DATE(O$2,1,1),Emissions!$A$1:$LI$1),FALSE)</f>
        <v>2.7726525070000001</v>
      </c>
      <c r="P701" s="325">
        <f>+VLOOKUP($E701,Emissions!$1:$1048576,MATCH(DATE(P$2,1,1),Emissions!$A$1:$LI$1),FALSE)</f>
        <v>2.8101579170000002</v>
      </c>
      <c r="Q701" s="325">
        <f>+VLOOKUP($E701,Emissions!$1:$1048576,MATCH(DATE(Q$2,1,1),Emissions!$A$1:$LI$1),FALSE)</f>
        <v>2.8523324579999998</v>
      </c>
      <c r="R701" s="325">
        <f>+VLOOKUP($E701,Emissions!$1:$1048576,MATCH(DATE(R$2,1,1),Emissions!$A$1:$LI$1),FALSE)</f>
        <v>2.895686392</v>
      </c>
      <c r="S701" s="325">
        <f>+VLOOKUP($E701,Emissions!$1:$1048576,MATCH(DATE(S$2,1,1),Emissions!$A$1:$LI$1),FALSE)</f>
        <v>2.9395182969999998</v>
      </c>
      <c r="T701" s="325">
        <f>+VLOOKUP($E701,Emissions!$1:$1048576,MATCH(DATE(T$2,1,1),Emissions!$A$1:$LI$1),FALSE)</f>
        <v>2.9835756600000001</v>
      </c>
      <c r="U701" s="325">
        <f>+VLOOKUP($E701,Emissions!$1:$1048576,MATCH(DATE(U$2,1,1),Emissions!$A$1:$LI$1),FALSE)</f>
        <v>3.0277055329999998</v>
      </c>
      <c r="V701" s="325">
        <f>+VLOOKUP($E701,Emissions!$1:$1048576,MATCH(DATE(V$2,1,1),Emissions!$A$1:$LI$1),FALSE)</f>
        <v>3.0715561230000001</v>
      </c>
      <c r="W701" s="325">
        <f>+VLOOKUP($E701,Emissions!$1:$1048576,MATCH(DATE(W$2,1,1),Emissions!$A$1:$LI$1),FALSE)</f>
        <v>3.1151954910000001</v>
      </c>
      <c r="X701" s="325">
        <f>+VLOOKUP($E701,Emissions!$1:$1048576,MATCH(DATE(X$2,1,1),Emissions!$A$1:$LI$1),FALSE)</f>
        <v>3.1586293329999999</v>
      </c>
      <c r="Y701" s="325">
        <f>+VLOOKUP($E701,Emissions!$1:$1048576,MATCH(DATE(Y$2,1,1),Emissions!$A$1:$LI$1),FALSE)</f>
        <v>3.2018816449999998</v>
      </c>
      <c r="Z701" s="325">
        <f>+VLOOKUP($E701,Emissions!$1:$1048576,MATCH(DATE(Z$2,1,1),Emissions!$A$1:$LI$1),FALSE)</f>
        <v>3.2429642030000001</v>
      </c>
      <c r="AA701" s="325">
        <f>+VLOOKUP($E701,Emissions!$1:$1048576,MATCH(DATE(AA$2,1,1),Emissions!$A$1:$LI$1),FALSE)</f>
        <v>3.2850969220000001</v>
      </c>
      <c r="AB701" s="325">
        <f>+VLOOKUP($E701,Emissions!$1:$1048576,MATCH(DATE(AB$2,1,1),Emissions!$A$1:$LI$1),FALSE)</f>
        <v>3.3275607119999999</v>
      </c>
      <c r="AC701" s="325">
        <f>+VLOOKUP($E701,Emissions!$1:$1048576,MATCH(DATE(AC$2,1,1),Emissions!$A$1:$LI$1),FALSE)</f>
        <v>3.3702703359999999</v>
      </c>
      <c r="AD701" s="325">
        <f>+VLOOKUP($E701,Emissions!$1:$1048576,MATCH(DATE(AD$2,1,1),Emissions!$A$1:$LI$1),FALSE)</f>
        <v>3.413261737</v>
      </c>
      <c r="AE701" s="325">
        <f>+VLOOKUP($E701,Emissions!$1:$1048576,MATCH(DATE(AE$2,1,1),Emissions!$A$1:$LI$1),FALSE)</f>
        <v>3.4507957899999999</v>
      </c>
      <c r="AF701" s="325">
        <f>+VLOOKUP($E701,Emissions!$1:$1048576,MATCH(DATE(AF$2,1,1),Emissions!$A$1:$LI$1),FALSE)</f>
        <v>3.4892980730000001</v>
      </c>
      <c r="AG701" s="325">
        <f>+VLOOKUP($E701,Emissions!$1:$1048576,MATCH(DATE(AG$2,1,1),Emissions!$A$1:$LI$1),FALSE)</f>
        <v>3.5279991100000001</v>
      </c>
      <c r="AH701" s="325">
        <f>+VLOOKUP($E701,Emissions!$1:$1048576,MATCH(DATE(AH$2,1,1),Emissions!$A$1:$LI$1),FALSE)</f>
        <v>3.5669153910000002</v>
      </c>
      <c r="AI701" s="325">
        <f>+VLOOKUP($E701,Emissions!$1:$1048576,MATCH(DATE(AI$2,1,1),Emissions!$A$1:$LI$1),FALSE)</f>
        <v>3.6061898559999999</v>
      </c>
      <c r="AJ701" s="325">
        <f>+VLOOKUP($E701,Emissions!$1:$1048576,MATCH(DATE(AJ$2,1,1),Emissions!$A$1:$LI$1),FALSE)</f>
        <v>3.6459612990000001</v>
      </c>
      <c r="AK701" s="325">
        <f>+VLOOKUP($E701,Emissions!$1:$1048576,MATCH(DATE(AK$2,1,1),Emissions!$A$1:$LI$1),FALSE)</f>
        <v>3.686413274</v>
      </c>
      <c r="AL701" s="325">
        <f>+VLOOKUP($E701,Emissions!$1:$1048576,MATCH(DATE(AL$2,1,1),Emissions!$A$1:$LI$1),FALSE)</f>
        <v>3.7275866839999998</v>
      </c>
      <c r="AM701" s="325">
        <f>+VLOOKUP($E701,Emissions!$1:$1048576,MATCH(DATE(AM$2,1,1),Emissions!$A$1:$LI$1),FALSE)</f>
        <v>3.769522319</v>
      </c>
      <c r="AN701" s="325">
        <f>+VLOOKUP($E701,Emissions!$1:$1048576,MATCH(DATE(AN$2,1,1),Emissions!$A$1:$LI$1),FALSE)</f>
        <v>3.8122408609999998</v>
      </c>
      <c r="AO701" s="325">
        <f>+VLOOKUP($E701,Emissions!$1:$1048576,MATCH(DATE(AO$2,1,1),Emissions!$A$1:$LI$1),FALSE)</f>
        <v>3.8557458520000001</v>
      </c>
      <c r="AP701" s="325">
        <f>+VLOOKUP($E701,Emissions!$1:$1048576,MATCH(DATE(AP$2,1,1),Emissions!$A$1:$LI$1),FALSE)</f>
        <v>3.89936492</v>
      </c>
      <c r="AQ701" s="325">
        <f>+VLOOKUP($E701,Emissions!$1:$1048576,MATCH(DATE(AQ$2,1,1),Emissions!$A$1:$LI$1),FALSE)</f>
        <v>3.9434559990000002</v>
      </c>
      <c r="AR701" s="325">
        <f>+VLOOKUP($E701,Emissions!$1:$1048576,MATCH(DATE(AR$2,1,1),Emissions!$A$1:$LI$1),FALSE)</f>
        <v>3.9881236859999998</v>
      </c>
      <c r="AS701" s="325">
        <f>+VLOOKUP($E701,Emissions!$1:$1048576,MATCH(DATE(AS$2,1,1),Emissions!$A$1:$LI$1),FALSE)</f>
        <v>4.0333941339999999</v>
      </c>
      <c r="AT701" s="325">
        <f>+VLOOKUP($E701,Emissions!$1:$1048576,MATCH(DATE(AT$2,1,1),Emissions!$A$1:$LI$1),FALSE)</f>
        <v>4.0792739640000004</v>
      </c>
      <c r="AU701" s="325">
        <f>+VLOOKUP($E701,Emissions!$1:$1048576,MATCH(DATE(AU$2,1,1),Emissions!$A$1:$LI$1),FALSE)</f>
        <v>4.1258855150000002</v>
      </c>
      <c r="AV701" s="325">
        <f>+VLOOKUP($E701,Emissions!$1:$1048576,MATCH(DATE(AV$2,1,1),Emissions!$A$1:$LI$1),FALSE)</f>
        <v>4.1731715019999998</v>
      </c>
      <c r="AW701" s="325">
        <f>+VLOOKUP($E701,Emissions!$1:$1048576,MATCH(DATE(AW$2,1,1),Emissions!$A$1:$LI$1),FALSE)</f>
        <v>4.2211164989999999</v>
      </c>
      <c r="AX701" s="325">
        <f>+VLOOKUP($E701,Emissions!$1:$1048576,MATCH(DATE(AX$2,1,1),Emissions!$A$1:$LI$1),FALSE)</f>
        <v>4.2697063880000004</v>
      </c>
      <c r="AY701" s="325">
        <f>+VLOOKUP($E701,Emissions!$1:$1048576,MATCH(DATE(AY$2,1,1),Emissions!$A$1:$LI$1),FALSE)</f>
        <v>4.3189246570000002</v>
      </c>
      <c r="AZ701" s="325">
        <f>+VLOOKUP($E701,Emissions!$1:$1048576,MATCH(DATE(AZ$2,1,1),Emissions!$A$1:$LI$1),FALSE)</f>
        <v>4.3693024390000001</v>
      </c>
      <c r="BA701" s="325">
        <f>+VLOOKUP($E701,Emissions!$1:$1048576,MATCH(DATE(BA$2,1,1),Emissions!$A$1:$LI$1),FALSE)</f>
        <v>4.420544188</v>
      </c>
      <c r="BB701" s="325">
        <f>+VLOOKUP($E701,Emissions!$1:$1048576,MATCH(DATE(BB$2,1,1),Emissions!$A$1:$LI$1),FALSE)</f>
        <v>4.472555925</v>
      </c>
      <c r="BC701" s="325">
        <f>+VLOOKUP($E701,Emissions!$1:$1048576,MATCH(DATE(BC$2,1,1),Emissions!$A$1:$LI$1),FALSE)</f>
        <v>4.5252706570000001</v>
      </c>
      <c r="BD701" s="325">
        <f>+VLOOKUP($E701,Emissions!$1:$1048576,MATCH(DATE(BD$2,1,1),Emissions!$A$1:$LI$1),FALSE)</f>
        <v>4.5786311179999997</v>
      </c>
      <c r="BE701" s="325">
        <f>+VLOOKUP($E701,Emissions!$1:$1048576,MATCH(DATE(BE$2,1,1),Emissions!$A$1:$LI$1),FALSE)</f>
        <v>5.7963339639999996</v>
      </c>
      <c r="BF701" s="325">
        <f>+VLOOKUP($E701,Emissions!$1:$1048576,MATCH(DATE(BF$2,1,1),Emissions!$A$1:$LI$1),FALSE)</f>
        <v>5.893333363</v>
      </c>
      <c r="BG701" s="325">
        <f>+VLOOKUP($E701,Emissions!$1:$1048576,MATCH(DATE(BG$2,1,1),Emissions!$A$1:$LI$1),FALSE)</f>
        <v>5.9920180859999999</v>
      </c>
      <c r="BH701" s="325">
        <f>+VLOOKUP($E701,Emissions!$1:$1048576,MATCH(DATE(BH$2,1,1),Emissions!$A$1:$LI$1),FALSE)</f>
        <v>6.0924255970000001</v>
      </c>
      <c r="BI701" s="325">
        <f>+VLOOKUP($E701,Emissions!$1:$1048576,MATCH(DATE(BI$2,1,1),Emissions!$A$1:$LI$1),FALSE)</f>
        <v>6.1945914970000002</v>
      </c>
    </row>
    <row r="702" spans="1:61" ht="15" customHeight="1" x14ac:dyDescent="0.35">
      <c r="A702" s="409"/>
      <c r="B702" s="169"/>
      <c r="C702" s="138" t="s">
        <v>726</v>
      </c>
      <c r="D702" s="114" t="s">
        <v>1032</v>
      </c>
      <c r="E702" s="50" t="s">
        <v>2791</v>
      </c>
      <c r="F702" s="359">
        <f>+VLOOKUP($E702,Emissions!$1:$1048576,MATCH(DATE(F$2,1,1),Emissions!$A$1:$LI$1),FALSE)</f>
        <v>0.63808897450000002</v>
      </c>
      <c r="G702" s="359">
        <f>+VLOOKUP($E702,Emissions!$1:$1048576,MATCH(DATE(G$2,1,1),Emissions!$A$1:$LI$1),FALSE)</f>
        <v>0.63756408470000003</v>
      </c>
      <c r="H702" s="359">
        <f>+VLOOKUP($E702,Emissions!$1:$1048576,MATCH(DATE(H$2,1,1),Emissions!$A$1:$LI$1),FALSE)</f>
        <v>0.63878288900000002</v>
      </c>
      <c r="I702" s="359">
        <f>+VLOOKUP($E702,Emissions!$1:$1048576,MATCH(DATE(I$2,1,1),Emissions!$A$1:$LI$1),FALSE)</f>
        <v>0.64199347110000005</v>
      </c>
      <c r="J702" s="359">
        <f>+VLOOKUP($E702,Emissions!$1:$1048576,MATCH(DATE(J$2,1,1),Emissions!$A$1:$LI$1),FALSE)</f>
        <v>0.64719611759999995</v>
      </c>
      <c r="K702" s="359">
        <f>+VLOOKUP($E702,Emissions!$1:$1048576,MATCH(DATE(K$2,1,1),Emissions!$A$1:$LI$1),FALSE)</f>
        <v>0.65414590039999998</v>
      </c>
      <c r="L702" s="359">
        <f>+VLOOKUP($E702,Emissions!$1:$1048576,MATCH(DATE(L$2,1,1),Emissions!$A$1:$LI$1),FALSE)</f>
        <v>0.66213780700000002</v>
      </c>
      <c r="M702" s="359">
        <f>+VLOOKUP($E702,Emissions!$1:$1048576,MATCH(DATE(M$2,1,1),Emissions!$A$1:$LI$1),FALSE)</f>
        <v>0.67098843819999998</v>
      </c>
      <c r="N702" s="359">
        <f>+VLOOKUP($E702,Emissions!$1:$1048576,MATCH(DATE(N$2,1,1),Emissions!$A$1:$LI$1),FALSE)</f>
        <v>0.68047809429999995</v>
      </c>
      <c r="O702" s="359">
        <f>+VLOOKUP($E702,Emissions!$1:$1048576,MATCH(DATE(O$2,1,1),Emissions!$A$1:$LI$1),FALSE)</f>
        <v>0.69042394900000004</v>
      </c>
      <c r="P702" s="359">
        <f>+VLOOKUP($E702,Emissions!$1:$1048576,MATCH(DATE(P$2,1,1),Emissions!$A$1:$LI$1),FALSE)</f>
        <v>0.70056000119999995</v>
      </c>
      <c r="Q702" s="359">
        <f>+VLOOKUP($E702,Emissions!$1:$1048576,MATCH(DATE(Q$2,1,1),Emissions!$A$1:$LI$1),FALSE)</f>
        <v>0.71153546990000005</v>
      </c>
      <c r="R702" s="359">
        <f>+VLOOKUP($E702,Emissions!$1:$1048576,MATCH(DATE(R$2,1,1),Emissions!$A$1:$LI$1),FALSE)</f>
        <v>0.72285186589999995</v>
      </c>
      <c r="S702" s="359">
        <f>+VLOOKUP($E702,Emissions!$1:$1048576,MATCH(DATE(S$2,1,1),Emissions!$A$1:$LI$1),FALSE)</f>
        <v>0.73439653709999997</v>
      </c>
      <c r="T702" s="359">
        <f>+VLOOKUP($E702,Emissions!$1:$1048576,MATCH(DATE(T$2,1,1),Emissions!$A$1:$LI$1),FALSE)</f>
        <v>0.74609999839999996</v>
      </c>
      <c r="U702" s="359">
        <f>+VLOOKUP($E702,Emissions!$1:$1048576,MATCH(DATE(U$2,1,1),Emissions!$A$1:$LI$1),FALSE)</f>
        <v>0.75790143629999995</v>
      </c>
      <c r="V702" s="359">
        <f>+VLOOKUP($E702,Emissions!$1:$1048576,MATCH(DATE(V$2,1,1),Emissions!$A$1:$LI$1),FALSE)</f>
        <v>0.76970480529999996</v>
      </c>
      <c r="W702" s="359">
        <f>+VLOOKUP($E702,Emissions!$1:$1048576,MATCH(DATE(W$2,1,1),Emissions!$A$1:$LI$1),FALSE)</f>
        <v>0.78148514030000005</v>
      </c>
      <c r="X702" s="359">
        <f>+VLOOKUP($E702,Emissions!$1:$1048576,MATCH(DATE(X$2,1,1),Emissions!$A$1:$LI$1),FALSE)</f>
        <v>0.79322055970000005</v>
      </c>
      <c r="Y702" s="359">
        <f>+VLOOKUP($E702,Emissions!$1:$1048576,MATCH(DATE(Y$2,1,1),Emissions!$A$1:$LI$1),FALSE)</f>
        <v>0.8049005373</v>
      </c>
      <c r="Z702" s="359">
        <f>+VLOOKUP($E702,Emissions!$1:$1048576,MATCH(DATE(Z$2,1,1),Emissions!$A$1:$LI$1),FALSE)</f>
        <v>0.81606884089999998</v>
      </c>
      <c r="AA702" s="359">
        <f>+VLOOKUP($E702,Emissions!$1:$1048576,MATCH(DATE(AA$2,1,1),Emissions!$A$1:$LI$1),FALSE)</f>
        <v>0.82735722209999996</v>
      </c>
      <c r="AB702" s="359">
        <f>+VLOOKUP($E702,Emissions!$1:$1048576,MATCH(DATE(AB$2,1,1),Emissions!$A$1:$LI$1),FALSE)</f>
        <v>0.83867826690000002</v>
      </c>
      <c r="AC702" s="359">
        <f>+VLOOKUP($E702,Emissions!$1:$1048576,MATCH(DATE(AC$2,1,1),Emissions!$A$1:$LI$1),FALSE)</f>
        <v>0.8500247232</v>
      </c>
      <c r="AD702" s="359">
        <f>+VLOOKUP($E702,Emissions!$1:$1048576,MATCH(DATE(AD$2,1,1),Emissions!$A$1:$LI$1),FALSE)</f>
        <v>0.86140484409999996</v>
      </c>
      <c r="AE702" s="359">
        <f>+VLOOKUP($E702,Emissions!$1:$1048576,MATCH(DATE(AE$2,1,1),Emissions!$A$1:$LI$1),FALSE)</f>
        <v>0.87152885940000002</v>
      </c>
      <c r="AF702" s="359">
        <f>+VLOOKUP($E702,Emissions!$1:$1048576,MATCH(DATE(AF$2,1,1),Emissions!$A$1:$LI$1),FALSE)</f>
        <v>0.88160361450000002</v>
      </c>
      <c r="AG702" s="359">
        <f>+VLOOKUP($E702,Emissions!$1:$1048576,MATCH(DATE(AG$2,1,1),Emissions!$A$1:$LI$1),FALSE)</f>
        <v>0.89158340650000001</v>
      </c>
      <c r="AH702" s="359">
        <f>+VLOOKUP($E702,Emissions!$1:$1048576,MATCH(DATE(AH$2,1,1),Emissions!$A$1:$LI$1),FALSE)</f>
        <v>0.90151686819999999</v>
      </c>
      <c r="AI702" s="359">
        <f>+VLOOKUP($E702,Emissions!$1:$1048576,MATCH(DATE(AI$2,1,1),Emissions!$A$1:$LI$1),FALSE)</f>
        <v>0.91146341190000002</v>
      </c>
      <c r="AJ702" s="359">
        <f>+VLOOKUP($E702,Emissions!$1:$1048576,MATCH(DATE(AJ$2,1,1),Emissions!$A$1:$LI$1),FALSE)</f>
        <v>0.92147446570000002</v>
      </c>
      <c r="AK702" s="359">
        <f>+VLOOKUP($E702,Emissions!$1:$1048576,MATCH(DATE(AK$2,1,1),Emissions!$A$1:$LI$1),FALSE)</f>
        <v>0.9316038915</v>
      </c>
      <c r="AL702" s="359">
        <f>+VLOOKUP($E702,Emissions!$1:$1048576,MATCH(DATE(AL$2,1,1),Emissions!$A$1:$LI$1),FALSE)</f>
        <v>0.94187765310000005</v>
      </c>
      <c r="AM702" s="359">
        <f>+VLOOKUP($E702,Emissions!$1:$1048576,MATCH(DATE(AM$2,1,1),Emissions!$A$1:$LI$1),FALSE)</f>
        <v>0.95231517929999998</v>
      </c>
      <c r="AN702" s="359">
        <f>+VLOOKUP($E702,Emissions!$1:$1048576,MATCH(DATE(AN$2,1,1),Emissions!$A$1:$LI$1),FALSE)</f>
        <v>0.96292844099999997</v>
      </c>
      <c r="AO702" s="359">
        <f>+VLOOKUP($E702,Emissions!$1:$1048576,MATCH(DATE(AO$2,1,1),Emissions!$A$1:$LI$1),FALSE)</f>
        <v>0.97372385110000004</v>
      </c>
      <c r="AP702" s="359">
        <f>+VLOOKUP($E702,Emissions!$1:$1048576,MATCH(DATE(AP$2,1,1),Emissions!$A$1:$LI$1),FALSE)</f>
        <v>0.98452662719999995</v>
      </c>
      <c r="AQ702" s="359">
        <f>+VLOOKUP($E702,Emissions!$1:$1048576,MATCH(DATE(AQ$2,1,1),Emissions!$A$1:$LI$1),FALSE)</f>
        <v>0.9954110477</v>
      </c>
      <c r="AR702" s="359">
        <f>+VLOOKUP($E702,Emissions!$1:$1048576,MATCH(DATE(AR$2,1,1),Emissions!$A$1:$LI$1),FALSE)</f>
        <v>1.006409616</v>
      </c>
      <c r="AS702" s="359">
        <f>+VLOOKUP($E702,Emissions!$1:$1048576,MATCH(DATE(AS$2,1,1),Emissions!$A$1:$LI$1),FALSE)</f>
        <v>1.0175379529999999</v>
      </c>
      <c r="AT702" s="359">
        <f>+VLOOKUP($E702,Emissions!$1:$1048576,MATCH(DATE(AT$2,1,1),Emissions!$A$1:$LI$1),FALSE)</f>
        <v>1.0288064530000001</v>
      </c>
      <c r="AU702" s="359">
        <f>+VLOOKUP($E702,Emissions!$1:$1048576,MATCH(DATE(AU$2,1,1),Emissions!$A$1:$LI$1),FALSE)</f>
        <v>1.040245485</v>
      </c>
      <c r="AV702" s="359">
        <f>+VLOOKUP($E702,Emissions!$1:$1048576,MATCH(DATE(AV$2,1,1),Emissions!$A$1:$LI$1),FALSE)</f>
        <v>1.051855904</v>
      </c>
      <c r="AW702" s="359">
        <f>+VLOOKUP($E702,Emissions!$1:$1048576,MATCH(DATE(AW$2,1,1),Emissions!$A$1:$LI$1),FALSE)</f>
        <v>1.06364039</v>
      </c>
      <c r="AX702" s="359">
        <f>+VLOOKUP($E702,Emissions!$1:$1048576,MATCH(DATE(AX$2,1,1),Emissions!$A$1:$LI$1),FALSE)</f>
        <v>1.075599118</v>
      </c>
      <c r="AY702" s="359">
        <f>+VLOOKUP($E702,Emissions!$1:$1048576,MATCH(DATE(AY$2,1,1),Emissions!$A$1:$LI$1),FALSE)</f>
        <v>1.087730283</v>
      </c>
      <c r="AZ702" s="359">
        <f>+VLOOKUP($E702,Emissions!$1:$1048576,MATCH(DATE(AZ$2,1,1),Emissions!$A$1:$LI$1),FALSE)</f>
        <v>1.10013666</v>
      </c>
      <c r="BA702" s="359">
        <f>+VLOOKUP($E702,Emissions!$1:$1048576,MATCH(DATE(BA$2,1,1),Emissions!$A$1:$LI$1),FALSE)</f>
        <v>1.112783101</v>
      </c>
      <c r="BB702" s="359">
        <f>+VLOOKUP($E702,Emissions!$1:$1048576,MATCH(DATE(BB$2,1,1),Emissions!$A$1:$LI$1),FALSE)</f>
        <v>1.1256523549999999</v>
      </c>
      <c r="BC702" s="359">
        <f>+VLOOKUP($E702,Emissions!$1:$1048576,MATCH(DATE(BC$2,1,1),Emissions!$A$1:$LI$1),FALSE)</f>
        <v>1.138726543</v>
      </c>
      <c r="BD702" s="359">
        <f>+VLOOKUP($E702,Emissions!$1:$1048576,MATCH(DATE(BD$2,1,1),Emissions!$A$1:$LI$1),FALSE)</f>
        <v>1.151988486</v>
      </c>
      <c r="BE702" s="359">
        <f>+VLOOKUP($E702,Emissions!$1:$1048576,MATCH(DATE(BE$2,1,1),Emissions!$A$1:$LI$1),FALSE)</f>
        <v>1.442367382</v>
      </c>
      <c r="BF702" s="359">
        <f>+VLOOKUP($E702,Emissions!$1:$1048576,MATCH(DATE(BF$2,1,1),Emissions!$A$1:$LI$1),FALSE)</f>
        <v>1.465536304</v>
      </c>
      <c r="BG702" s="359">
        <f>+VLOOKUP($E702,Emissions!$1:$1048576,MATCH(DATE(BG$2,1,1),Emissions!$A$1:$LI$1),FALSE)</f>
        <v>1.489079008</v>
      </c>
      <c r="BH702" s="359">
        <f>+VLOOKUP($E702,Emissions!$1:$1048576,MATCH(DATE(BH$2,1,1),Emissions!$A$1:$LI$1),FALSE)</f>
        <v>1.5130072429999999</v>
      </c>
      <c r="BI702" s="359">
        <f>+VLOOKUP($E702,Emissions!$1:$1048576,MATCH(DATE(BI$2,1,1),Emissions!$A$1:$LI$1),FALSE)</f>
        <v>1.537332455</v>
      </c>
    </row>
    <row r="703" spans="1:61" ht="15" customHeight="1" x14ac:dyDescent="0.35">
      <c r="A703" s="409"/>
      <c r="B703" s="169"/>
      <c r="C703" s="138" t="s">
        <v>727</v>
      </c>
      <c r="D703" s="114" t="s">
        <v>1032</v>
      </c>
      <c r="E703" s="50" t="s">
        <v>2792</v>
      </c>
      <c r="F703" s="359">
        <f>+VLOOKUP($E703,Emissions!$1:$1048576,MATCH(DATE(F$2,1,1),Emissions!$A$1:$LI$1),FALSE)</f>
        <v>0</v>
      </c>
      <c r="G703" s="359">
        <f>+VLOOKUP($E703,Emissions!$1:$1048576,MATCH(DATE(G$2,1,1),Emissions!$A$1:$LI$1),FALSE)</f>
        <v>0</v>
      </c>
      <c r="H703" s="359">
        <f>+VLOOKUP($E703,Emissions!$1:$1048576,MATCH(DATE(H$2,1,1),Emissions!$A$1:$LI$1),FALSE)</f>
        <v>0</v>
      </c>
      <c r="I703" s="359">
        <f>+VLOOKUP($E703,Emissions!$1:$1048576,MATCH(DATE(I$2,1,1),Emissions!$A$1:$LI$1),FALSE)</f>
        <v>0</v>
      </c>
      <c r="J703" s="359">
        <f>+VLOOKUP($E703,Emissions!$1:$1048576,MATCH(DATE(J$2,1,1),Emissions!$A$1:$LI$1),FALSE)</f>
        <v>0</v>
      </c>
      <c r="K703" s="359">
        <f>+VLOOKUP($E703,Emissions!$1:$1048576,MATCH(DATE(K$2,1,1),Emissions!$A$1:$LI$1),FALSE)</f>
        <v>0</v>
      </c>
      <c r="L703" s="359">
        <f>+VLOOKUP($E703,Emissions!$1:$1048576,MATCH(DATE(L$2,1,1),Emissions!$A$1:$LI$1),FALSE)</f>
        <v>0</v>
      </c>
      <c r="M703" s="359">
        <f>+VLOOKUP($E703,Emissions!$1:$1048576,MATCH(DATE(M$2,1,1),Emissions!$A$1:$LI$1),FALSE)</f>
        <v>0</v>
      </c>
      <c r="N703" s="359">
        <f>+VLOOKUP($E703,Emissions!$1:$1048576,MATCH(DATE(N$2,1,1),Emissions!$A$1:$LI$1),FALSE)</f>
        <v>0</v>
      </c>
      <c r="O703" s="359">
        <f>+VLOOKUP($E703,Emissions!$1:$1048576,MATCH(DATE(O$2,1,1),Emissions!$A$1:$LI$1),FALSE)</f>
        <v>0</v>
      </c>
      <c r="P703" s="359">
        <f>+VLOOKUP($E703,Emissions!$1:$1048576,MATCH(DATE(P$2,1,1),Emissions!$A$1:$LI$1),FALSE)</f>
        <v>0</v>
      </c>
      <c r="Q703" s="359">
        <f>+VLOOKUP($E703,Emissions!$1:$1048576,MATCH(DATE(Q$2,1,1),Emissions!$A$1:$LI$1),FALSE)</f>
        <v>0</v>
      </c>
      <c r="R703" s="359">
        <f>+VLOOKUP($E703,Emissions!$1:$1048576,MATCH(DATE(R$2,1,1),Emissions!$A$1:$LI$1),FALSE)</f>
        <v>0</v>
      </c>
      <c r="S703" s="359">
        <f>+VLOOKUP($E703,Emissions!$1:$1048576,MATCH(DATE(S$2,1,1),Emissions!$A$1:$LI$1),FALSE)</f>
        <v>0</v>
      </c>
      <c r="T703" s="359">
        <f>+VLOOKUP($E703,Emissions!$1:$1048576,MATCH(DATE(T$2,1,1),Emissions!$A$1:$LI$1),FALSE)</f>
        <v>0</v>
      </c>
      <c r="U703" s="359">
        <f>+VLOOKUP($E703,Emissions!$1:$1048576,MATCH(DATE(U$2,1,1),Emissions!$A$1:$LI$1),FALSE)</f>
        <v>0</v>
      </c>
      <c r="V703" s="359">
        <f>+VLOOKUP($E703,Emissions!$1:$1048576,MATCH(DATE(V$2,1,1),Emissions!$A$1:$LI$1),FALSE)</f>
        <v>0</v>
      </c>
      <c r="W703" s="359">
        <f>+VLOOKUP($E703,Emissions!$1:$1048576,MATCH(DATE(W$2,1,1),Emissions!$A$1:$LI$1),FALSE)</f>
        <v>0</v>
      </c>
      <c r="X703" s="359">
        <f>+VLOOKUP($E703,Emissions!$1:$1048576,MATCH(DATE(X$2,1,1),Emissions!$A$1:$LI$1),FALSE)</f>
        <v>0</v>
      </c>
      <c r="Y703" s="359">
        <f>+VLOOKUP($E703,Emissions!$1:$1048576,MATCH(DATE(Y$2,1,1),Emissions!$A$1:$LI$1),FALSE)</f>
        <v>0</v>
      </c>
      <c r="Z703" s="359">
        <f>+VLOOKUP($E703,Emissions!$1:$1048576,MATCH(DATE(Z$2,1,1),Emissions!$A$1:$LI$1),FALSE)</f>
        <v>0</v>
      </c>
      <c r="AA703" s="359">
        <f>+VLOOKUP($E703,Emissions!$1:$1048576,MATCH(DATE(AA$2,1,1),Emissions!$A$1:$LI$1),FALSE)</f>
        <v>0</v>
      </c>
      <c r="AB703" s="359">
        <f>+VLOOKUP($E703,Emissions!$1:$1048576,MATCH(DATE(AB$2,1,1),Emissions!$A$1:$LI$1),FALSE)</f>
        <v>0</v>
      </c>
      <c r="AC703" s="359">
        <f>+VLOOKUP($E703,Emissions!$1:$1048576,MATCH(DATE(AC$2,1,1),Emissions!$A$1:$LI$1),FALSE)</f>
        <v>0</v>
      </c>
      <c r="AD703" s="359">
        <f>+VLOOKUP($E703,Emissions!$1:$1048576,MATCH(DATE(AD$2,1,1),Emissions!$A$1:$LI$1),FALSE)</f>
        <v>0</v>
      </c>
      <c r="AE703" s="359">
        <f>+VLOOKUP($E703,Emissions!$1:$1048576,MATCH(DATE(AE$2,1,1),Emissions!$A$1:$LI$1),FALSE)</f>
        <v>0</v>
      </c>
      <c r="AF703" s="359">
        <f>+VLOOKUP($E703,Emissions!$1:$1048576,MATCH(DATE(AF$2,1,1),Emissions!$A$1:$LI$1),FALSE)</f>
        <v>0</v>
      </c>
      <c r="AG703" s="359">
        <f>+VLOOKUP($E703,Emissions!$1:$1048576,MATCH(DATE(AG$2,1,1),Emissions!$A$1:$LI$1),FALSE)</f>
        <v>0</v>
      </c>
      <c r="AH703" s="359">
        <f>+VLOOKUP($E703,Emissions!$1:$1048576,MATCH(DATE(AH$2,1,1),Emissions!$A$1:$LI$1),FALSE)</f>
        <v>0</v>
      </c>
      <c r="AI703" s="359">
        <f>+VLOOKUP($E703,Emissions!$1:$1048576,MATCH(DATE(AI$2,1,1),Emissions!$A$1:$LI$1),FALSE)</f>
        <v>0</v>
      </c>
      <c r="AJ703" s="359">
        <f>+VLOOKUP($E703,Emissions!$1:$1048576,MATCH(DATE(AJ$2,1,1),Emissions!$A$1:$LI$1),FALSE)</f>
        <v>0</v>
      </c>
      <c r="AK703" s="359">
        <f>+VLOOKUP($E703,Emissions!$1:$1048576,MATCH(DATE(AK$2,1,1),Emissions!$A$1:$LI$1),FALSE)</f>
        <v>0</v>
      </c>
      <c r="AL703" s="359">
        <f>+VLOOKUP($E703,Emissions!$1:$1048576,MATCH(DATE(AL$2,1,1),Emissions!$A$1:$LI$1),FALSE)</f>
        <v>0</v>
      </c>
      <c r="AM703" s="359">
        <f>+VLOOKUP($E703,Emissions!$1:$1048576,MATCH(DATE(AM$2,1,1),Emissions!$A$1:$LI$1),FALSE)</f>
        <v>0</v>
      </c>
      <c r="AN703" s="359">
        <f>+VLOOKUP($E703,Emissions!$1:$1048576,MATCH(DATE(AN$2,1,1),Emissions!$A$1:$LI$1),FALSE)</f>
        <v>0</v>
      </c>
      <c r="AO703" s="359">
        <f>+VLOOKUP($E703,Emissions!$1:$1048576,MATCH(DATE(AO$2,1,1),Emissions!$A$1:$LI$1),FALSE)</f>
        <v>0</v>
      </c>
      <c r="AP703" s="359">
        <f>+VLOOKUP($E703,Emissions!$1:$1048576,MATCH(DATE(AP$2,1,1),Emissions!$A$1:$LI$1),FALSE)</f>
        <v>0</v>
      </c>
      <c r="AQ703" s="359">
        <f>+VLOOKUP($E703,Emissions!$1:$1048576,MATCH(DATE(AQ$2,1,1),Emissions!$A$1:$LI$1),FALSE)</f>
        <v>0</v>
      </c>
      <c r="AR703" s="359">
        <f>+VLOOKUP($E703,Emissions!$1:$1048576,MATCH(DATE(AR$2,1,1),Emissions!$A$1:$LI$1),FALSE)</f>
        <v>0</v>
      </c>
      <c r="AS703" s="359">
        <f>+VLOOKUP($E703,Emissions!$1:$1048576,MATCH(DATE(AS$2,1,1),Emissions!$A$1:$LI$1),FALSE)</f>
        <v>0</v>
      </c>
      <c r="AT703" s="359">
        <f>+VLOOKUP($E703,Emissions!$1:$1048576,MATCH(DATE(AT$2,1,1),Emissions!$A$1:$LI$1),FALSE)</f>
        <v>0</v>
      </c>
      <c r="AU703" s="359">
        <f>+VLOOKUP($E703,Emissions!$1:$1048576,MATCH(DATE(AU$2,1,1),Emissions!$A$1:$LI$1),FALSE)</f>
        <v>0</v>
      </c>
      <c r="AV703" s="359">
        <f>+VLOOKUP($E703,Emissions!$1:$1048576,MATCH(DATE(AV$2,1,1),Emissions!$A$1:$LI$1),FALSE)</f>
        <v>0</v>
      </c>
      <c r="AW703" s="359">
        <f>+VLOOKUP($E703,Emissions!$1:$1048576,MATCH(DATE(AW$2,1,1),Emissions!$A$1:$LI$1),FALSE)</f>
        <v>0</v>
      </c>
      <c r="AX703" s="359">
        <f>+VLOOKUP($E703,Emissions!$1:$1048576,MATCH(DATE(AX$2,1,1),Emissions!$A$1:$LI$1),FALSE)</f>
        <v>0</v>
      </c>
      <c r="AY703" s="359">
        <f>+VLOOKUP($E703,Emissions!$1:$1048576,MATCH(DATE(AY$2,1,1),Emissions!$A$1:$LI$1),FALSE)</f>
        <v>0</v>
      </c>
      <c r="AZ703" s="359">
        <f>+VLOOKUP($E703,Emissions!$1:$1048576,MATCH(DATE(AZ$2,1,1),Emissions!$A$1:$LI$1),FALSE)</f>
        <v>0</v>
      </c>
      <c r="BA703" s="359">
        <f>+VLOOKUP($E703,Emissions!$1:$1048576,MATCH(DATE(BA$2,1,1),Emissions!$A$1:$LI$1),FALSE)</f>
        <v>0</v>
      </c>
      <c r="BB703" s="359">
        <f>+VLOOKUP($E703,Emissions!$1:$1048576,MATCH(DATE(BB$2,1,1),Emissions!$A$1:$LI$1),FALSE)</f>
        <v>0</v>
      </c>
      <c r="BC703" s="359">
        <f>+VLOOKUP($E703,Emissions!$1:$1048576,MATCH(DATE(BC$2,1,1),Emissions!$A$1:$LI$1),FALSE)</f>
        <v>0</v>
      </c>
      <c r="BD703" s="359">
        <f>+VLOOKUP($E703,Emissions!$1:$1048576,MATCH(DATE(BD$2,1,1),Emissions!$A$1:$LI$1),FALSE)</f>
        <v>0</v>
      </c>
      <c r="BE703" s="359">
        <f>+VLOOKUP($E703,Emissions!$1:$1048576,MATCH(DATE(BE$2,1,1),Emissions!$A$1:$LI$1),FALSE)</f>
        <v>0</v>
      </c>
      <c r="BF703" s="359">
        <f>+VLOOKUP($E703,Emissions!$1:$1048576,MATCH(DATE(BF$2,1,1),Emissions!$A$1:$LI$1),FALSE)</f>
        <v>0</v>
      </c>
      <c r="BG703" s="359">
        <f>+VLOOKUP($E703,Emissions!$1:$1048576,MATCH(DATE(BG$2,1,1),Emissions!$A$1:$LI$1),FALSE)</f>
        <v>0</v>
      </c>
      <c r="BH703" s="359">
        <f>+VLOOKUP($E703,Emissions!$1:$1048576,MATCH(DATE(BH$2,1,1),Emissions!$A$1:$LI$1),FALSE)</f>
        <v>0</v>
      </c>
      <c r="BI703" s="359">
        <f>+VLOOKUP($E703,Emissions!$1:$1048576,MATCH(DATE(BI$2,1,1),Emissions!$A$1:$LI$1),FALSE)</f>
        <v>0</v>
      </c>
    </row>
    <row r="704" spans="1:61" ht="15" customHeight="1" x14ac:dyDescent="0.35">
      <c r="A704" s="409"/>
      <c r="B704" s="169"/>
      <c r="C704" s="138" t="s">
        <v>728</v>
      </c>
      <c r="D704" s="114" t="s">
        <v>1032</v>
      </c>
      <c r="E704" s="50" t="s">
        <v>2793</v>
      </c>
      <c r="F704" s="359">
        <f>+VLOOKUP($E704,Emissions!$1:$1048576,MATCH(DATE(F$2,1,1),Emissions!$A$1:$LI$1),FALSE)</f>
        <v>0</v>
      </c>
      <c r="G704" s="359">
        <f>+VLOOKUP($E704,Emissions!$1:$1048576,MATCH(DATE(G$2,1,1),Emissions!$A$1:$LI$1),FALSE)</f>
        <v>0</v>
      </c>
      <c r="H704" s="359">
        <f>+VLOOKUP($E704,Emissions!$1:$1048576,MATCH(DATE(H$2,1,1),Emissions!$A$1:$LI$1),FALSE)</f>
        <v>0</v>
      </c>
      <c r="I704" s="359">
        <f>+VLOOKUP($E704,Emissions!$1:$1048576,MATCH(DATE(I$2,1,1),Emissions!$A$1:$LI$1),FALSE)</f>
        <v>0</v>
      </c>
      <c r="J704" s="359">
        <f>+VLOOKUP($E704,Emissions!$1:$1048576,MATCH(DATE(J$2,1,1),Emissions!$A$1:$LI$1),FALSE)</f>
        <v>0</v>
      </c>
      <c r="K704" s="359">
        <f>+VLOOKUP($E704,Emissions!$1:$1048576,MATCH(DATE(K$2,1,1),Emissions!$A$1:$LI$1),FALSE)</f>
        <v>0</v>
      </c>
      <c r="L704" s="359">
        <f>+VLOOKUP($E704,Emissions!$1:$1048576,MATCH(DATE(L$2,1,1),Emissions!$A$1:$LI$1),FALSE)</f>
        <v>0</v>
      </c>
      <c r="M704" s="359">
        <f>+VLOOKUP($E704,Emissions!$1:$1048576,MATCH(DATE(M$2,1,1),Emissions!$A$1:$LI$1),FALSE)</f>
        <v>0</v>
      </c>
      <c r="N704" s="359">
        <f>+VLOOKUP($E704,Emissions!$1:$1048576,MATCH(DATE(N$2,1,1),Emissions!$A$1:$LI$1),FALSE)</f>
        <v>0</v>
      </c>
      <c r="O704" s="359">
        <f>+VLOOKUP($E704,Emissions!$1:$1048576,MATCH(DATE(O$2,1,1),Emissions!$A$1:$LI$1),FALSE)</f>
        <v>0</v>
      </c>
      <c r="P704" s="359">
        <f>+VLOOKUP($E704,Emissions!$1:$1048576,MATCH(DATE(P$2,1,1),Emissions!$A$1:$LI$1),FALSE)</f>
        <v>0</v>
      </c>
      <c r="Q704" s="359">
        <f>+VLOOKUP($E704,Emissions!$1:$1048576,MATCH(DATE(Q$2,1,1),Emissions!$A$1:$LI$1),FALSE)</f>
        <v>0</v>
      </c>
      <c r="R704" s="359">
        <f>+VLOOKUP($E704,Emissions!$1:$1048576,MATCH(DATE(R$2,1,1),Emissions!$A$1:$LI$1),FALSE)</f>
        <v>0</v>
      </c>
      <c r="S704" s="359">
        <f>+VLOOKUP($E704,Emissions!$1:$1048576,MATCH(DATE(S$2,1,1),Emissions!$A$1:$LI$1),FALSE)</f>
        <v>0</v>
      </c>
      <c r="T704" s="359">
        <f>+VLOOKUP($E704,Emissions!$1:$1048576,MATCH(DATE(T$2,1,1),Emissions!$A$1:$LI$1),FALSE)</f>
        <v>0</v>
      </c>
      <c r="U704" s="359">
        <f>+VLOOKUP($E704,Emissions!$1:$1048576,MATCH(DATE(U$2,1,1),Emissions!$A$1:$LI$1),FALSE)</f>
        <v>0</v>
      </c>
      <c r="V704" s="359">
        <f>+VLOOKUP($E704,Emissions!$1:$1048576,MATCH(DATE(V$2,1,1),Emissions!$A$1:$LI$1),FALSE)</f>
        <v>0</v>
      </c>
      <c r="W704" s="359">
        <f>+VLOOKUP($E704,Emissions!$1:$1048576,MATCH(DATE(W$2,1,1),Emissions!$A$1:$LI$1),FALSE)</f>
        <v>0</v>
      </c>
      <c r="X704" s="359">
        <f>+VLOOKUP($E704,Emissions!$1:$1048576,MATCH(DATE(X$2,1,1),Emissions!$A$1:$LI$1),FALSE)</f>
        <v>0</v>
      </c>
      <c r="Y704" s="359">
        <f>+VLOOKUP($E704,Emissions!$1:$1048576,MATCH(DATE(Y$2,1,1),Emissions!$A$1:$LI$1),FALSE)</f>
        <v>0</v>
      </c>
      <c r="Z704" s="359">
        <f>+VLOOKUP($E704,Emissions!$1:$1048576,MATCH(DATE(Z$2,1,1),Emissions!$A$1:$LI$1),FALSE)</f>
        <v>0</v>
      </c>
      <c r="AA704" s="359">
        <f>+VLOOKUP($E704,Emissions!$1:$1048576,MATCH(DATE(AA$2,1,1),Emissions!$A$1:$LI$1),FALSE)</f>
        <v>0</v>
      </c>
      <c r="AB704" s="359">
        <f>+VLOOKUP($E704,Emissions!$1:$1048576,MATCH(DATE(AB$2,1,1),Emissions!$A$1:$LI$1),FALSE)</f>
        <v>0</v>
      </c>
      <c r="AC704" s="359">
        <f>+VLOOKUP($E704,Emissions!$1:$1048576,MATCH(DATE(AC$2,1,1),Emissions!$A$1:$LI$1),FALSE)</f>
        <v>0</v>
      </c>
      <c r="AD704" s="359">
        <f>+VLOOKUP($E704,Emissions!$1:$1048576,MATCH(DATE(AD$2,1,1),Emissions!$A$1:$LI$1),FALSE)</f>
        <v>0</v>
      </c>
      <c r="AE704" s="359">
        <f>+VLOOKUP($E704,Emissions!$1:$1048576,MATCH(DATE(AE$2,1,1),Emissions!$A$1:$LI$1),FALSE)</f>
        <v>0</v>
      </c>
      <c r="AF704" s="359">
        <f>+VLOOKUP($E704,Emissions!$1:$1048576,MATCH(DATE(AF$2,1,1),Emissions!$A$1:$LI$1),FALSE)</f>
        <v>0</v>
      </c>
      <c r="AG704" s="359">
        <f>+VLOOKUP($E704,Emissions!$1:$1048576,MATCH(DATE(AG$2,1,1),Emissions!$A$1:$LI$1),FALSE)</f>
        <v>0</v>
      </c>
      <c r="AH704" s="359">
        <f>+VLOOKUP($E704,Emissions!$1:$1048576,MATCH(DATE(AH$2,1,1),Emissions!$A$1:$LI$1),FALSE)</f>
        <v>0</v>
      </c>
      <c r="AI704" s="359">
        <f>+VLOOKUP($E704,Emissions!$1:$1048576,MATCH(DATE(AI$2,1,1),Emissions!$A$1:$LI$1),FALSE)</f>
        <v>0</v>
      </c>
      <c r="AJ704" s="359">
        <f>+VLOOKUP($E704,Emissions!$1:$1048576,MATCH(DATE(AJ$2,1,1),Emissions!$A$1:$LI$1),FALSE)</f>
        <v>0</v>
      </c>
      <c r="AK704" s="359">
        <f>+VLOOKUP($E704,Emissions!$1:$1048576,MATCH(DATE(AK$2,1,1),Emissions!$A$1:$LI$1),FALSE)</f>
        <v>0</v>
      </c>
      <c r="AL704" s="359">
        <f>+VLOOKUP($E704,Emissions!$1:$1048576,MATCH(DATE(AL$2,1,1),Emissions!$A$1:$LI$1),FALSE)</f>
        <v>0</v>
      </c>
      <c r="AM704" s="359">
        <f>+VLOOKUP($E704,Emissions!$1:$1048576,MATCH(DATE(AM$2,1,1),Emissions!$A$1:$LI$1),FALSE)</f>
        <v>0</v>
      </c>
      <c r="AN704" s="359">
        <f>+VLOOKUP($E704,Emissions!$1:$1048576,MATCH(DATE(AN$2,1,1),Emissions!$A$1:$LI$1),FALSE)</f>
        <v>0</v>
      </c>
      <c r="AO704" s="359">
        <f>+VLOOKUP($E704,Emissions!$1:$1048576,MATCH(DATE(AO$2,1,1),Emissions!$A$1:$LI$1),FALSE)</f>
        <v>0</v>
      </c>
      <c r="AP704" s="359">
        <f>+VLOOKUP($E704,Emissions!$1:$1048576,MATCH(DATE(AP$2,1,1),Emissions!$A$1:$LI$1),FALSE)</f>
        <v>0</v>
      </c>
      <c r="AQ704" s="359">
        <f>+VLOOKUP($E704,Emissions!$1:$1048576,MATCH(DATE(AQ$2,1,1),Emissions!$A$1:$LI$1),FALSE)</f>
        <v>0</v>
      </c>
      <c r="AR704" s="359">
        <f>+VLOOKUP($E704,Emissions!$1:$1048576,MATCH(DATE(AR$2,1,1),Emissions!$A$1:$LI$1),FALSE)</f>
        <v>0</v>
      </c>
      <c r="AS704" s="359">
        <f>+VLOOKUP($E704,Emissions!$1:$1048576,MATCH(DATE(AS$2,1,1),Emissions!$A$1:$LI$1),FALSE)</f>
        <v>0</v>
      </c>
      <c r="AT704" s="359">
        <f>+VLOOKUP($E704,Emissions!$1:$1048576,MATCH(DATE(AT$2,1,1),Emissions!$A$1:$LI$1),FALSE)</f>
        <v>0</v>
      </c>
      <c r="AU704" s="359">
        <f>+VLOOKUP($E704,Emissions!$1:$1048576,MATCH(DATE(AU$2,1,1),Emissions!$A$1:$LI$1),FALSE)</f>
        <v>0</v>
      </c>
      <c r="AV704" s="359">
        <f>+VLOOKUP($E704,Emissions!$1:$1048576,MATCH(DATE(AV$2,1,1),Emissions!$A$1:$LI$1),FALSE)</f>
        <v>0</v>
      </c>
      <c r="AW704" s="359">
        <f>+VLOOKUP($E704,Emissions!$1:$1048576,MATCH(DATE(AW$2,1,1),Emissions!$A$1:$LI$1),FALSE)</f>
        <v>0</v>
      </c>
      <c r="AX704" s="359">
        <f>+VLOOKUP($E704,Emissions!$1:$1048576,MATCH(DATE(AX$2,1,1),Emissions!$A$1:$LI$1),FALSE)</f>
        <v>0</v>
      </c>
      <c r="AY704" s="359">
        <f>+VLOOKUP($E704,Emissions!$1:$1048576,MATCH(DATE(AY$2,1,1),Emissions!$A$1:$LI$1),FALSE)</f>
        <v>0</v>
      </c>
      <c r="AZ704" s="359">
        <f>+VLOOKUP($E704,Emissions!$1:$1048576,MATCH(DATE(AZ$2,1,1),Emissions!$A$1:$LI$1),FALSE)</f>
        <v>0</v>
      </c>
      <c r="BA704" s="359">
        <f>+VLOOKUP($E704,Emissions!$1:$1048576,MATCH(DATE(BA$2,1,1),Emissions!$A$1:$LI$1),FALSE)</f>
        <v>0</v>
      </c>
      <c r="BB704" s="359">
        <f>+VLOOKUP($E704,Emissions!$1:$1048576,MATCH(DATE(BB$2,1,1),Emissions!$A$1:$LI$1),FALSE)</f>
        <v>0</v>
      </c>
      <c r="BC704" s="359">
        <f>+VLOOKUP($E704,Emissions!$1:$1048576,MATCH(DATE(BC$2,1,1),Emissions!$A$1:$LI$1),FALSE)</f>
        <v>0</v>
      </c>
      <c r="BD704" s="359">
        <f>+VLOOKUP($E704,Emissions!$1:$1048576,MATCH(DATE(BD$2,1,1),Emissions!$A$1:$LI$1),FALSE)</f>
        <v>0</v>
      </c>
      <c r="BE704" s="359">
        <f>+VLOOKUP($E704,Emissions!$1:$1048576,MATCH(DATE(BE$2,1,1),Emissions!$A$1:$LI$1),FALSE)</f>
        <v>0</v>
      </c>
      <c r="BF704" s="359">
        <f>+VLOOKUP($E704,Emissions!$1:$1048576,MATCH(DATE(BF$2,1,1),Emissions!$A$1:$LI$1),FALSE)</f>
        <v>0</v>
      </c>
      <c r="BG704" s="359">
        <f>+VLOOKUP($E704,Emissions!$1:$1048576,MATCH(DATE(BG$2,1,1),Emissions!$A$1:$LI$1),FALSE)</f>
        <v>0</v>
      </c>
      <c r="BH704" s="359">
        <f>+VLOOKUP($E704,Emissions!$1:$1048576,MATCH(DATE(BH$2,1,1),Emissions!$A$1:$LI$1),FALSE)</f>
        <v>0</v>
      </c>
      <c r="BI704" s="359">
        <f>+VLOOKUP($E704,Emissions!$1:$1048576,MATCH(DATE(BI$2,1,1),Emissions!$A$1:$LI$1),FALSE)</f>
        <v>0</v>
      </c>
    </row>
    <row r="705" spans="1:61" ht="15" customHeight="1" x14ac:dyDescent="0.35">
      <c r="A705" s="409"/>
      <c r="B705" s="169"/>
      <c r="C705" s="138" t="s">
        <v>729</v>
      </c>
      <c r="D705" s="114" t="s">
        <v>1032</v>
      </c>
      <c r="E705" s="50" t="s">
        <v>2794</v>
      </c>
      <c r="F705" s="359">
        <f>+VLOOKUP($E705,Emissions!$1:$1048576,MATCH(DATE(F$2,1,1),Emissions!$A$1:$LI$1),FALSE)</f>
        <v>1.072477117</v>
      </c>
      <c r="G705" s="359">
        <f>+VLOOKUP($E705,Emissions!$1:$1048576,MATCH(DATE(G$2,1,1),Emissions!$A$1:$LI$1),FALSE)</f>
        <v>1.074623471</v>
      </c>
      <c r="H705" s="359">
        <f>+VLOOKUP($E705,Emissions!$1:$1048576,MATCH(DATE(H$2,1,1),Emissions!$A$1:$LI$1),FALSE)</f>
        <v>1.081802148</v>
      </c>
      <c r="I705" s="359">
        <f>+VLOOKUP($E705,Emissions!$1:$1048576,MATCH(DATE(I$2,1,1),Emissions!$A$1:$LI$1),FALSE)</f>
        <v>1.091917035</v>
      </c>
      <c r="J705" s="359">
        <f>+VLOOKUP($E705,Emissions!$1:$1048576,MATCH(DATE(J$2,1,1),Emissions!$A$1:$LI$1),FALSE)</f>
        <v>1.1042889819999999</v>
      </c>
      <c r="K705" s="359">
        <f>+VLOOKUP($E705,Emissions!$1:$1048576,MATCH(DATE(K$2,1,1),Emissions!$A$1:$LI$1),FALSE)</f>
        <v>1.1184006479999999</v>
      </c>
      <c r="L705" s="359">
        <f>+VLOOKUP($E705,Emissions!$1:$1048576,MATCH(DATE(L$2,1,1),Emissions!$A$1:$LI$1),FALSE)</f>
        <v>1.133042941</v>
      </c>
      <c r="M705" s="359">
        <f>+VLOOKUP($E705,Emissions!$1:$1048576,MATCH(DATE(M$2,1,1),Emissions!$A$1:$LI$1),FALSE)</f>
        <v>1.148306512</v>
      </c>
      <c r="N705" s="359">
        <f>+VLOOKUP($E705,Emissions!$1:$1048576,MATCH(DATE(N$2,1,1),Emissions!$A$1:$LI$1),FALSE)</f>
        <v>1.164025463</v>
      </c>
      <c r="O705" s="359">
        <f>+VLOOKUP($E705,Emissions!$1:$1048576,MATCH(DATE(O$2,1,1),Emissions!$A$1:$LI$1),FALSE)</f>
        <v>1.1800359330000001</v>
      </c>
      <c r="P705" s="359">
        <f>+VLOOKUP($E705,Emissions!$1:$1048576,MATCH(DATE(P$2,1,1),Emissions!$A$1:$LI$1),FALSE)</f>
        <v>1.195388388</v>
      </c>
      <c r="Q705" s="359">
        <f>+VLOOKUP($E705,Emissions!$1:$1048576,MATCH(DATE(Q$2,1,1),Emissions!$A$1:$LI$1),FALSE)</f>
        <v>1.2129233619999999</v>
      </c>
      <c r="R705" s="359">
        <f>+VLOOKUP($E705,Emissions!$1:$1048576,MATCH(DATE(R$2,1,1),Emissions!$A$1:$LI$1),FALSE)</f>
        <v>1.2308912489999999</v>
      </c>
      <c r="S705" s="359">
        <f>+VLOOKUP($E705,Emissions!$1:$1048576,MATCH(DATE(S$2,1,1),Emissions!$A$1:$LI$1),FALSE)</f>
        <v>1.248966502</v>
      </c>
      <c r="T705" s="359">
        <f>+VLOOKUP($E705,Emissions!$1:$1048576,MATCH(DATE(T$2,1,1),Emissions!$A$1:$LI$1),FALSE)</f>
        <v>1.2670640559999999</v>
      </c>
      <c r="U705" s="359">
        <f>+VLOOKUP($E705,Emissions!$1:$1048576,MATCH(DATE(U$2,1,1),Emissions!$A$1:$LI$1),FALSE)</f>
        <v>1.285151065</v>
      </c>
      <c r="V705" s="359">
        <f>+VLOOKUP($E705,Emissions!$1:$1048576,MATCH(DATE(V$2,1,1),Emissions!$A$1:$LI$1),FALSE)</f>
        <v>1.303100315</v>
      </c>
      <c r="W705" s="359">
        <f>+VLOOKUP($E705,Emissions!$1:$1048576,MATCH(DATE(W$2,1,1),Emissions!$A$1:$LI$1),FALSE)</f>
        <v>1.3209812729999999</v>
      </c>
      <c r="X705" s="359">
        <f>+VLOOKUP($E705,Emissions!$1:$1048576,MATCH(DATE(X$2,1,1),Emissions!$A$1:$LI$1),FALSE)</f>
        <v>1.338817868</v>
      </c>
      <c r="Y705" s="359">
        <f>+VLOOKUP($E705,Emissions!$1:$1048576,MATCH(DATE(Y$2,1,1),Emissions!$A$1:$LI$1),FALSE)</f>
        <v>1.356633274</v>
      </c>
      <c r="Z705" s="359">
        <f>+VLOOKUP($E705,Emissions!$1:$1048576,MATCH(DATE(Z$2,1,1),Emissions!$A$1:$LI$1),FALSE)</f>
        <v>1.373556912</v>
      </c>
      <c r="AA705" s="359">
        <f>+VLOOKUP($E705,Emissions!$1:$1048576,MATCH(DATE(AA$2,1,1),Emissions!$A$1:$LI$1),FALSE)</f>
        <v>1.3910726499999999</v>
      </c>
      <c r="AB705" s="359">
        <f>+VLOOKUP($E705,Emissions!$1:$1048576,MATCH(DATE(AB$2,1,1),Emissions!$A$1:$LI$1),FALSE)</f>
        <v>1.4088074820000001</v>
      </c>
      <c r="AC705" s="359">
        <f>+VLOOKUP($E705,Emissions!$1:$1048576,MATCH(DATE(AC$2,1,1),Emissions!$A$1:$LI$1),FALSE)</f>
        <v>1.426710076</v>
      </c>
      <c r="AD705" s="359">
        <f>+VLOOKUP($E705,Emissions!$1:$1048576,MATCH(DATE(AD$2,1,1),Emissions!$A$1:$LI$1),FALSE)</f>
        <v>1.4447909839999999</v>
      </c>
      <c r="AE705" s="359">
        <f>+VLOOKUP($E705,Emissions!$1:$1048576,MATCH(DATE(AE$2,1,1),Emissions!$A$1:$LI$1),FALSE)</f>
        <v>1.460513256</v>
      </c>
      <c r="AF705" s="359">
        <f>+VLOOKUP($E705,Emissions!$1:$1048576,MATCH(DATE(AF$2,1,1),Emissions!$A$1:$LI$1),FALSE)</f>
        <v>1.476878436</v>
      </c>
      <c r="AG705" s="359">
        <f>+VLOOKUP($E705,Emissions!$1:$1048576,MATCH(DATE(AG$2,1,1),Emissions!$A$1:$LI$1),FALSE)</f>
        <v>1.493454829</v>
      </c>
      <c r="AH705" s="359">
        <f>+VLOOKUP($E705,Emissions!$1:$1048576,MATCH(DATE(AH$2,1,1),Emissions!$A$1:$LI$1),FALSE)</f>
        <v>1.5102138000000001</v>
      </c>
      <c r="AI705" s="359">
        <f>+VLOOKUP($E705,Emissions!$1:$1048576,MATCH(DATE(AI$2,1,1),Emissions!$A$1:$LI$1),FALSE)</f>
        <v>1.527195847</v>
      </c>
      <c r="AJ705" s="359">
        <f>+VLOOKUP($E705,Emissions!$1:$1048576,MATCH(DATE(AJ$2,1,1),Emissions!$A$1:$LI$1),FALSE)</f>
        <v>1.544444567</v>
      </c>
      <c r="AK705" s="359">
        <f>+VLOOKUP($E705,Emissions!$1:$1048576,MATCH(DATE(AK$2,1,1),Emissions!$A$1:$LI$1),FALSE)</f>
        <v>1.5620274409999999</v>
      </c>
      <c r="AL705" s="359">
        <f>+VLOOKUP($E705,Emissions!$1:$1048576,MATCH(DATE(AL$2,1,1),Emissions!$A$1:$LI$1),FALSE)</f>
        <v>1.5799463170000001</v>
      </c>
      <c r="AM705" s="359">
        <f>+VLOOKUP($E705,Emissions!$1:$1048576,MATCH(DATE(AM$2,1,1),Emissions!$A$1:$LI$1),FALSE)</f>
        <v>1.598208574</v>
      </c>
      <c r="AN705" s="359">
        <f>+VLOOKUP($E705,Emissions!$1:$1048576,MATCH(DATE(AN$2,1,1),Emissions!$A$1:$LI$1),FALSE)</f>
        <v>1.616815603</v>
      </c>
      <c r="AO705" s="359">
        <f>+VLOOKUP($E705,Emissions!$1:$1048576,MATCH(DATE(AO$2,1,1),Emissions!$A$1:$LI$1),FALSE)</f>
        <v>1.635763292</v>
      </c>
      <c r="AP705" s="359">
        <f>+VLOOKUP($E705,Emissions!$1:$1048576,MATCH(DATE(AP$2,1,1),Emissions!$A$1:$LI$1),FALSE)</f>
        <v>1.654760475</v>
      </c>
      <c r="AQ705" s="359">
        <f>+VLOOKUP($E705,Emissions!$1:$1048576,MATCH(DATE(AQ$2,1,1),Emissions!$A$1:$LI$1),FALSE)</f>
        <v>1.6739659330000001</v>
      </c>
      <c r="AR705" s="359">
        <f>+VLOOKUP($E705,Emissions!$1:$1048576,MATCH(DATE(AR$2,1,1),Emissions!$A$1:$LI$1),FALSE)</f>
        <v>1.693423455</v>
      </c>
      <c r="AS705" s="359">
        <f>+VLOOKUP($E705,Emissions!$1:$1048576,MATCH(DATE(AS$2,1,1),Emissions!$A$1:$LI$1),FALSE)</f>
        <v>1.7131432660000001</v>
      </c>
      <c r="AT705" s="359">
        <f>+VLOOKUP($E705,Emissions!$1:$1048576,MATCH(DATE(AT$2,1,1),Emissions!$A$1:$LI$1),FALSE)</f>
        <v>1.73312764</v>
      </c>
      <c r="AU705" s="359">
        <f>+VLOOKUP($E705,Emissions!$1:$1048576,MATCH(DATE(AU$2,1,1),Emissions!$A$1:$LI$1),FALSE)</f>
        <v>1.7534320400000001</v>
      </c>
      <c r="AV705" s="359">
        <f>+VLOOKUP($E705,Emissions!$1:$1048576,MATCH(DATE(AV$2,1,1),Emissions!$A$1:$LI$1),FALSE)</f>
        <v>1.774024469</v>
      </c>
      <c r="AW705" s="359">
        <f>+VLOOKUP($E705,Emissions!$1:$1048576,MATCH(DATE(AW$2,1,1),Emissions!$A$1:$LI$1),FALSE)</f>
        <v>1.794897092</v>
      </c>
      <c r="AX705" s="359">
        <f>+VLOOKUP($E705,Emissions!$1:$1048576,MATCH(DATE(AX$2,1,1),Emissions!$A$1:$LI$1),FALSE)</f>
        <v>1.8160442290000001</v>
      </c>
      <c r="AY705" s="359">
        <f>+VLOOKUP($E705,Emissions!$1:$1048576,MATCH(DATE(AY$2,1,1),Emissions!$A$1:$LI$1),FALSE)</f>
        <v>1.837459674</v>
      </c>
      <c r="AZ705" s="359">
        <f>+VLOOKUP($E705,Emissions!$1:$1048576,MATCH(DATE(AZ$2,1,1),Emissions!$A$1:$LI$1),FALSE)</f>
        <v>1.8593863879999999</v>
      </c>
      <c r="BA705" s="359">
        <f>+VLOOKUP($E705,Emissions!$1:$1048576,MATCH(DATE(BA$2,1,1),Emissions!$A$1:$LI$1),FALSE)</f>
        <v>1.881669281</v>
      </c>
      <c r="BB705" s="359">
        <f>+VLOOKUP($E705,Emissions!$1:$1048576,MATCH(DATE(BB$2,1,1),Emissions!$A$1:$LI$1),FALSE)</f>
        <v>1.904266062</v>
      </c>
      <c r="BC705" s="359">
        <f>+VLOOKUP($E705,Emissions!$1:$1048576,MATCH(DATE(BC$2,1,1),Emissions!$A$1:$LI$1),FALSE)</f>
        <v>1.927152274</v>
      </c>
      <c r="BD705" s="359">
        <f>+VLOOKUP($E705,Emissions!$1:$1048576,MATCH(DATE(BD$2,1,1),Emissions!$A$1:$LI$1),FALSE)</f>
        <v>1.950308809</v>
      </c>
      <c r="BE705" s="359">
        <f>+VLOOKUP($E705,Emissions!$1:$1048576,MATCH(DATE(BE$2,1,1),Emissions!$A$1:$LI$1),FALSE)</f>
        <v>2.437501358</v>
      </c>
      <c r="BF705" s="359">
        <f>+VLOOKUP($E705,Emissions!$1:$1048576,MATCH(DATE(BF$2,1,1),Emissions!$A$1:$LI$1),FALSE)</f>
        <v>2.4786634699999999</v>
      </c>
      <c r="BG705" s="359">
        <f>+VLOOKUP($E705,Emissions!$1:$1048576,MATCH(DATE(BG$2,1,1),Emissions!$A$1:$LI$1),FALSE)</f>
        <v>2.5205725299999999</v>
      </c>
      <c r="BH705" s="359">
        <f>+VLOOKUP($E705,Emissions!$1:$1048576,MATCH(DATE(BH$2,1,1),Emissions!$A$1:$LI$1),FALSE)</f>
        <v>2.5632419409999998</v>
      </c>
      <c r="BI705" s="359">
        <f>+VLOOKUP($E705,Emissions!$1:$1048576,MATCH(DATE(BI$2,1,1),Emissions!$A$1:$LI$1),FALSE)</f>
        <v>2.6066846209999999</v>
      </c>
    </row>
    <row r="706" spans="1:61" ht="15" customHeight="1" x14ac:dyDescent="0.35">
      <c r="A706" s="409"/>
      <c r="B706" s="169"/>
      <c r="C706" s="138" t="s">
        <v>730</v>
      </c>
      <c r="D706" s="114" t="s">
        <v>1032</v>
      </c>
      <c r="E706" s="50" t="s">
        <v>2795</v>
      </c>
      <c r="F706" s="359">
        <f>+VLOOKUP($E706,Emissions!$1:$1048576,MATCH(DATE(F$2,1,1),Emissions!$A$1:$LI$1),FALSE)</f>
        <v>0.20762217899999999</v>
      </c>
      <c r="G706" s="359">
        <f>+VLOOKUP($E706,Emissions!$1:$1048576,MATCH(DATE(G$2,1,1),Emissions!$A$1:$LI$1),FALSE)</f>
        <v>0.2081781499</v>
      </c>
      <c r="H706" s="359">
        <f>+VLOOKUP($E706,Emissions!$1:$1048576,MATCH(DATE(H$2,1,1),Emissions!$A$1:$LI$1),FALSE)</f>
        <v>0.20985170510000001</v>
      </c>
      <c r="I706" s="359">
        <f>+VLOOKUP($E706,Emissions!$1:$1048576,MATCH(DATE(I$2,1,1),Emissions!$A$1:$LI$1),FALSE)</f>
        <v>0.21203405580000001</v>
      </c>
      <c r="J706" s="359">
        <f>+VLOOKUP($E706,Emissions!$1:$1048576,MATCH(DATE(J$2,1,1),Emissions!$A$1:$LI$1),FALSE)</f>
        <v>0.21457834649999999</v>
      </c>
      <c r="K706" s="359">
        <f>+VLOOKUP($E706,Emissions!$1:$1048576,MATCH(DATE(K$2,1,1),Emissions!$A$1:$LI$1),FALSE)</f>
        <v>0.21739237319999999</v>
      </c>
      <c r="L706" s="359">
        <f>+VLOOKUP($E706,Emissions!$1:$1048576,MATCH(DATE(L$2,1,1),Emissions!$A$1:$LI$1),FALSE)</f>
        <v>0.2202281938</v>
      </c>
      <c r="M706" s="359">
        <f>+VLOOKUP($E706,Emissions!$1:$1048576,MATCH(DATE(M$2,1,1),Emissions!$A$1:$LI$1),FALSE)</f>
        <v>0.22314825099999999</v>
      </c>
      <c r="N706" s="359">
        <f>+VLOOKUP($E706,Emissions!$1:$1048576,MATCH(DATE(N$2,1,1),Emissions!$A$1:$LI$1),FALSE)</f>
        <v>0.2261271346</v>
      </c>
      <c r="O706" s="359">
        <f>+VLOOKUP($E706,Emissions!$1:$1048576,MATCH(DATE(O$2,1,1),Emissions!$A$1:$LI$1),FALSE)</f>
        <v>0.22913628999999999</v>
      </c>
      <c r="P706" s="359">
        <f>+VLOOKUP($E706,Emissions!$1:$1048576,MATCH(DATE(P$2,1,1),Emissions!$A$1:$LI$1),FALSE)</f>
        <v>0.2319004268</v>
      </c>
      <c r="Q706" s="359">
        <f>+VLOOKUP($E706,Emissions!$1:$1048576,MATCH(DATE(Q$2,1,1),Emissions!$A$1:$LI$1),FALSE)</f>
        <v>0.2352278626</v>
      </c>
      <c r="R706" s="359">
        <f>+VLOOKUP($E706,Emissions!$1:$1048576,MATCH(DATE(R$2,1,1),Emissions!$A$1:$LI$1),FALSE)</f>
        <v>0.23863084570000001</v>
      </c>
      <c r="S706" s="359">
        <f>+VLOOKUP($E706,Emissions!$1:$1048576,MATCH(DATE(S$2,1,1),Emissions!$A$1:$LI$1),FALSE)</f>
        <v>0.24203289059999999</v>
      </c>
      <c r="T706" s="359">
        <f>+VLOOKUP($E706,Emissions!$1:$1048576,MATCH(DATE(T$2,1,1),Emissions!$A$1:$LI$1),FALSE)</f>
        <v>0.2454197696</v>
      </c>
      <c r="U706" s="359">
        <f>+VLOOKUP($E706,Emissions!$1:$1048576,MATCH(DATE(U$2,1,1),Emissions!$A$1:$LI$1),FALSE)</f>
        <v>0.2487887161</v>
      </c>
      <c r="V706" s="359">
        <f>+VLOOKUP($E706,Emissions!$1:$1048576,MATCH(DATE(V$2,1,1),Emissions!$A$1:$LI$1),FALSE)</f>
        <v>0.25211270429999999</v>
      </c>
      <c r="W706" s="359">
        <f>+VLOOKUP($E706,Emissions!$1:$1048576,MATCH(DATE(W$2,1,1),Emissions!$A$1:$LI$1),FALSE)</f>
        <v>0.2554141922</v>
      </c>
      <c r="X706" s="359">
        <f>+VLOOKUP($E706,Emissions!$1:$1048576,MATCH(DATE(X$2,1,1),Emissions!$A$1:$LI$1),FALSE)</f>
        <v>0.25870078899999999</v>
      </c>
      <c r="Y706" s="359">
        <f>+VLOOKUP($E706,Emissions!$1:$1048576,MATCH(DATE(Y$2,1,1),Emissions!$A$1:$LI$1),FALSE)</f>
        <v>0.26197913</v>
      </c>
      <c r="Z706" s="359">
        <f>+VLOOKUP($E706,Emissions!$1:$1048576,MATCH(DATE(Z$2,1,1),Emissions!$A$1:$LI$1),FALSE)</f>
        <v>0.26505643899999998</v>
      </c>
      <c r="AA706" s="359">
        <f>+VLOOKUP($E706,Emissions!$1:$1048576,MATCH(DATE(AA$2,1,1),Emissions!$A$1:$LI$1),FALSE)</f>
        <v>0.26829044889999998</v>
      </c>
      <c r="AB706" s="359">
        <f>+VLOOKUP($E706,Emissions!$1:$1048576,MATCH(DATE(AB$2,1,1),Emissions!$A$1:$LI$1),FALSE)</f>
        <v>0.27156638059999999</v>
      </c>
      <c r="AC706" s="359">
        <f>+VLOOKUP($E706,Emissions!$1:$1048576,MATCH(DATE(AC$2,1,1),Emissions!$A$1:$LI$1),FALSE)</f>
        <v>0.27487271419999998</v>
      </c>
      <c r="AD706" s="359">
        <f>+VLOOKUP($E706,Emissions!$1:$1048576,MATCH(DATE(AD$2,1,1),Emissions!$A$1:$LI$1),FALSE)</f>
        <v>0.27821302809999998</v>
      </c>
      <c r="AE706" s="359">
        <f>+VLOOKUP($E706,Emissions!$1:$1048576,MATCH(DATE(AE$2,1,1),Emissions!$A$1:$LI$1),FALSE)</f>
        <v>0.28102423949999999</v>
      </c>
      <c r="AF706" s="359">
        <f>+VLOOKUP($E706,Emissions!$1:$1048576,MATCH(DATE(AF$2,1,1),Emissions!$A$1:$LI$1),FALSE)</f>
        <v>0.28405097950000002</v>
      </c>
      <c r="AG706" s="359">
        <f>+VLOOKUP($E706,Emissions!$1:$1048576,MATCH(DATE(AG$2,1,1),Emissions!$A$1:$LI$1),FALSE)</f>
        <v>0.28713934419999998</v>
      </c>
      <c r="AH706" s="359">
        <f>+VLOOKUP($E706,Emissions!$1:$1048576,MATCH(DATE(AH$2,1,1),Emissions!$A$1:$LI$1),FALSE)</f>
        <v>0.29027493970000001</v>
      </c>
      <c r="AI706" s="359">
        <f>+VLOOKUP($E706,Emissions!$1:$1048576,MATCH(DATE(AI$2,1,1),Emissions!$A$1:$LI$1),FALSE)</f>
        <v>0.29346266869999998</v>
      </c>
      <c r="AJ706" s="359">
        <f>+VLOOKUP($E706,Emissions!$1:$1048576,MATCH(DATE(AJ$2,1,1),Emissions!$A$1:$LI$1),FALSE)</f>
        <v>0.29670879309999998</v>
      </c>
      <c r="AK706" s="359">
        <f>+VLOOKUP($E706,Emissions!$1:$1048576,MATCH(DATE(AK$2,1,1),Emissions!$A$1:$LI$1),FALSE)</f>
        <v>0.30002628790000002</v>
      </c>
      <c r="AL706" s="359">
        <f>+VLOOKUP($E706,Emissions!$1:$1048576,MATCH(DATE(AL$2,1,1),Emissions!$A$1:$LI$1),FALSE)</f>
        <v>0.30341240260000002</v>
      </c>
      <c r="AM706" s="359">
        <f>+VLOOKUP($E706,Emissions!$1:$1048576,MATCH(DATE(AM$2,1,1),Emissions!$A$1:$LI$1),FALSE)</f>
        <v>0.30686746069999998</v>
      </c>
      <c r="AN706" s="359">
        <f>+VLOOKUP($E706,Emissions!$1:$1048576,MATCH(DATE(AN$2,1,1),Emissions!$A$1:$LI$1),FALSE)</f>
        <v>0.31039102969999999</v>
      </c>
      <c r="AO706" s="359">
        <f>+VLOOKUP($E706,Emissions!$1:$1048576,MATCH(DATE(AO$2,1,1),Emissions!$A$1:$LI$1),FALSE)</f>
        <v>0.31398178240000002</v>
      </c>
      <c r="AP706" s="359">
        <f>+VLOOKUP($E706,Emissions!$1:$1048576,MATCH(DATE(AP$2,1,1),Emissions!$A$1:$LI$1),FALSE)</f>
        <v>0.31758144399999999</v>
      </c>
      <c r="AQ706" s="359">
        <f>+VLOOKUP($E706,Emissions!$1:$1048576,MATCH(DATE(AQ$2,1,1),Emissions!$A$1:$LI$1),FALSE)</f>
        <v>0.32123164230000001</v>
      </c>
      <c r="AR706" s="359">
        <f>+VLOOKUP($E706,Emissions!$1:$1048576,MATCH(DATE(AR$2,1,1),Emissions!$A$1:$LI$1),FALSE)</f>
        <v>0.32493867170000001</v>
      </c>
      <c r="AS706" s="359">
        <f>+VLOOKUP($E706,Emissions!$1:$1048576,MATCH(DATE(AS$2,1,1),Emissions!$A$1:$LI$1),FALSE)</f>
        <v>0.32870206210000003</v>
      </c>
      <c r="AT706" s="359">
        <f>+VLOOKUP($E706,Emissions!$1:$1048576,MATCH(DATE(AT$2,1,1),Emissions!$A$1:$LI$1),FALSE)</f>
        <v>0.3325202994</v>
      </c>
      <c r="AU706" s="359">
        <f>+VLOOKUP($E706,Emissions!$1:$1048576,MATCH(DATE(AU$2,1,1),Emissions!$A$1:$LI$1),FALSE)</f>
        <v>0.3364051757</v>
      </c>
      <c r="AV706" s="359">
        <f>+VLOOKUP($E706,Emissions!$1:$1048576,MATCH(DATE(AV$2,1,1),Emissions!$A$1:$LI$1),FALSE)</f>
        <v>0.34034638760000002</v>
      </c>
      <c r="AW706" s="359">
        <f>+VLOOKUP($E706,Emissions!$1:$1048576,MATCH(DATE(AW$2,1,1),Emissions!$A$1:$LI$1),FALSE)</f>
        <v>0.34434125319999997</v>
      </c>
      <c r="AX706" s="359">
        <f>+VLOOKUP($E706,Emissions!$1:$1048576,MATCH(DATE(AX$2,1,1),Emissions!$A$1:$LI$1),FALSE)</f>
        <v>0.34838800990000002</v>
      </c>
      <c r="AY706" s="359">
        <f>+VLOOKUP($E706,Emissions!$1:$1048576,MATCH(DATE(AY$2,1,1),Emissions!$A$1:$LI$1),FALSE)</f>
        <v>0.35248501659999998</v>
      </c>
      <c r="AZ706" s="359">
        <f>+VLOOKUP($E706,Emissions!$1:$1048576,MATCH(DATE(AZ$2,1,1),Emissions!$A$1:$LI$1),FALSE)</f>
        <v>0.35668996209999998</v>
      </c>
      <c r="BA706" s="359">
        <f>+VLOOKUP($E706,Emissions!$1:$1048576,MATCH(DATE(BA$2,1,1),Emissions!$A$1:$LI$1),FALSE)</f>
        <v>0.36096002440000002</v>
      </c>
      <c r="BB706" s="359">
        <f>+VLOOKUP($E706,Emissions!$1:$1048576,MATCH(DATE(BB$2,1,1),Emissions!$A$1:$LI$1),FALSE)</f>
        <v>0.36528639439999999</v>
      </c>
      <c r="BC706" s="359">
        <f>+VLOOKUP($E706,Emissions!$1:$1048576,MATCH(DATE(BC$2,1,1),Emissions!$A$1:$LI$1),FALSE)</f>
        <v>0.36966482090000002</v>
      </c>
      <c r="BD706" s="359">
        <f>+VLOOKUP($E706,Emissions!$1:$1048576,MATCH(DATE(BD$2,1,1),Emissions!$A$1:$LI$1),FALSE)</f>
        <v>0.37409211260000003</v>
      </c>
      <c r="BE706" s="359">
        <f>+VLOOKUP($E706,Emissions!$1:$1048576,MATCH(DATE(BE$2,1,1),Emissions!$A$1:$LI$1),FALSE)</f>
        <v>0.47576936289999999</v>
      </c>
      <c r="BF706" s="359">
        <f>+VLOOKUP($E706,Emissions!$1:$1048576,MATCH(DATE(BF$2,1,1),Emissions!$A$1:$LI$1),FALSE)</f>
        <v>0.48392683749999998</v>
      </c>
      <c r="BG706" s="359">
        <f>+VLOOKUP($E706,Emissions!$1:$1048576,MATCH(DATE(BG$2,1,1),Emissions!$A$1:$LI$1),FALSE)</f>
        <v>0.49223939770000003</v>
      </c>
      <c r="BH706" s="359">
        <f>+VLOOKUP($E706,Emissions!$1:$1048576,MATCH(DATE(BH$2,1,1),Emissions!$A$1:$LI$1),FALSE)</f>
        <v>0.50070962860000001</v>
      </c>
      <c r="BI706" s="359">
        <f>+VLOOKUP($E706,Emissions!$1:$1048576,MATCH(DATE(BI$2,1,1),Emissions!$A$1:$LI$1),FALSE)</f>
        <v>0.50933996599999998</v>
      </c>
    </row>
    <row r="707" spans="1:61" ht="15" customHeight="1" x14ac:dyDescent="0.35">
      <c r="A707" s="409"/>
      <c r="B707" s="169"/>
      <c r="C707" s="138" t="s">
        <v>731</v>
      </c>
      <c r="D707" s="114" t="s">
        <v>1032</v>
      </c>
      <c r="E707" s="50" t="s">
        <v>2796</v>
      </c>
      <c r="F707" s="359">
        <f>+VLOOKUP($E707,Emissions!$1:$1048576,MATCH(DATE(F$2,1,1),Emissions!$A$1:$LI$1),FALSE)</f>
        <v>0</v>
      </c>
      <c r="G707" s="359">
        <f>+VLOOKUP($E707,Emissions!$1:$1048576,MATCH(DATE(G$2,1,1),Emissions!$A$1:$LI$1),FALSE)</f>
        <v>0</v>
      </c>
      <c r="H707" s="359">
        <f>+VLOOKUP($E707,Emissions!$1:$1048576,MATCH(DATE(H$2,1,1),Emissions!$A$1:$LI$1),FALSE)</f>
        <v>0</v>
      </c>
      <c r="I707" s="359">
        <f>+VLOOKUP($E707,Emissions!$1:$1048576,MATCH(DATE(I$2,1,1),Emissions!$A$1:$LI$1),FALSE)</f>
        <v>0</v>
      </c>
      <c r="J707" s="359">
        <f>+VLOOKUP($E707,Emissions!$1:$1048576,MATCH(DATE(J$2,1,1),Emissions!$A$1:$LI$1),FALSE)</f>
        <v>0</v>
      </c>
      <c r="K707" s="359">
        <f>+VLOOKUP($E707,Emissions!$1:$1048576,MATCH(DATE(K$2,1,1),Emissions!$A$1:$LI$1),FALSE)</f>
        <v>0</v>
      </c>
      <c r="L707" s="359">
        <f>+VLOOKUP($E707,Emissions!$1:$1048576,MATCH(DATE(L$2,1,1),Emissions!$A$1:$LI$1),FALSE)</f>
        <v>0</v>
      </c>
      <c r="M707" s="359">
        <f>+VLOOKUP($E707,Emissions!$1:$1048576,MATCH(DATE(M$2,1,1),Emissions!$A$1:$LI$1),FALSE)</f>
        <v>0</v>
      </c>
      <c r="N707" s="359">
        <f>+VLOOKUP($E707,Emissions!$1:$1048576,MATCH(DATE(N$2,1,1),Emissions!$A$1:$LI$1),FALSE)</f>
        <v>0</v>
      </c>
      <c r="O707" s="359">
        <f>+VLOOKUP($E707,Emissions!$1:$1048576,MATCH(DATE(O$2,1,1),Emissions!$A$1:$LI$1),FALSE)</f>
        <v>0</v>
      </c>
      <c r="P707" s="359">
        <f>+VLOOKUP($E707,Emissions!$1:$1048576,MATCH(DATE(P$2,1,1),Emissions!$A$1:$LI$1),FALSE)</f>
        <v>0</v>
      </c>
      <c r="Q707" s="359">
        <f>+VLOOKUP($E707,Emissions!$1:$1048576,MATCH(DATE(Q$2,1,1),Emissions!$A$1:$LI$1),FALSE)</f>
        <v>0</v>
      </c>
      <c r="R707" s="359">
        <f>+VLOOKUP($E707,Emissions!$1:$1048576,MATCH(DATE(R$2,1,1),Emissions!$A$1:$LI$1),FALSE)</f>
        <v>0</v>
      </c>
      <c r="S707" s="359">
        <f>+VLOOKUP($E707,Emissions!$1:$1048576,MATCH(DATE(S$2,1,1),Emissions!$A$1:$LI$1),FALSE)</f>
        <v>0</v>
      </c>
      <c r="T707" s="359">
        <f>+VLOOKUP($E707,Emissions!$1:$1048576,MATCH(DATE(T$2,1,1),Emissions!$A$1:$LI$1),FALSE)</f>
        <v>0</v>
      </c>
      <c r="U707" s="359">
        <f>+VLOOKUP($E707,Emissions!$1:$1048576,MATCH(DATE(U$2,1,1),Emissions!$A$1:$LI$1),FALSE)</f>
        <v>0</v>
      </c>
      <c r="V707" s="359">
        <f>+VLOOKUP($E707,Emissions!$1:$1048576,MATCH(DATE(V$2,1,1),Emissions!$A$1:$LI$1),FALSE)</f>
        <v>0</v>
      </c>
      <c r="W707" s="359">
        <f>+VLOOKUP($E707,Emissions!$1:$1048576,MATCH(DATE(W$2,1,1),Emissions!$A$1:$LI$1),FALSE)</f>
        <v>0</v>
      </c>
      <c r="X707" s="359">
        <f>+VLOOKUP($E707,Emissions!$1:$1048576,MATCH(DATE(X$2,1,1),Emissions!$A$1:$LI$1),FALSE)</f>
        <v>0</v>
      </c>
      <c r="Y707" s="359">
        <f>+VLOOKUP($E707,Emissions!$1:$1048576,MATCH(DATE(Y$2,1,1),Emissions!$A$1:$LI$1),FALSE)</f>
        <v>0</v>
      </c>
      <c r="Z707" s="359">
        <f>+VLOOKUP($E707,Emissions!$1:$1048576,MATCH(DATE(Z$2,1,1),Emissions!$A$1:$LI$1),FALSE)</f>
        <v>0</v>
      </c>
      <c r="AA707" s="359">
        <f>+VLOOKUP($E707,Emissions!$1:$1048576,MATCH(DATE(AA$2,1,1),Emissions!$A$1:$LI$1),FALSE)</f>
        <v>0</v>
      </c>
      <c r="AB707" s="359">
        <f>+VLOOKUP($E707,Emissions!$1:$1048576,MATCH(DATE(AB$2,1,1),Emissions!$A$1:$LI$1),FALSE)</f>
        <v>0</v>
      </c>
      <c r="AC707" s="359">
        <f>+VLOOKUP($E707,Emissions!$1:$1048576,MATCH(DATE(AC$2,1,1),Emissions!$A$1:$LI$1),FALSE)</f>
        <v>0</v>
      </c>
      <c r="AD707" s="359">
        <f>+VLOOKUP($E707,Emissions!$1:$1048576,MATCH(DATE(AD$2,1,1),Emissions!$A$1:$LI$1),FALSE)</f>
        <v>0</v>
      </c>
      <c r="AE707" s="359">
        <f>+VLOOKUP($E707,Emissions!$1:$1048576,MATCH(DATE(AE$2,1,1),Emissions!$A$1:$LI$1),FALSE)</f>
        <v>0</v>
      </c>
      <c r="AF707" s="359">
        <f>+VLOOKUP($E707,Emissions!$1:$1048576,MATCH(DATE(AF$2,1,1),Emissions!$A$1:$LI$1),FALSE)</f>
        <v>0</v>
      </c>
      <c r="AG707" s="359">
        <f>+VLOOKUP($E707,Emissions!$1:$1048576,MATCH(DATE(AG$2,1,1),Emissions!$A$1:$LI$1),FALSE)</f>
        <v>0</v>
      </c>
      <c r="AH707" s="359">
        <f>+VLOOKUP($E707,Emissions!$1:$1048576,MATCH(DATE(AH$2,1,1),Emissions!$A$1:$LI$1),FALSE)</f>
        <v>0</v>
      </c>
      <c r="AI707" s="359">
        <f>+VLOOKUP($E707,Emissions!$1:$1048576,MATCH(DATE(AI$2,1,1),Emissions!$A$1:$LI$1),FALSE)</f>
        <v>0</v>
      </c>
      <c r="AJ707" s="359">
        <f>+VLOOKUP($E707,Emissions!$1:$1048576,MATCH(DATE(AJ$2,1,1),Emissions!$A$1:$LI$1),FALSE)</f>
        <v>0</v>
      </c>
      <c r="AK707" s="359">
        <f>+VLOOKUP($E707,Emissions!$1:$1048576,MATCH(DATE(AK$2,1,1),Emissions!$A$1:$LI$1),FALSE)</f>
        <v>0</v>
      </c>
      <c r="AL707" s="359">
        <f>+VLOOKUP($E707,Emissions!$1:$1048576,MATCH(DATE(AL$2,1,1),Emissions!$A$1:$LI$1),FALSE)</f>
        <v>0</v>
      </c>
      <c r="AM707" s="359">
        <f>+VLOOKUP($E707,Emissions!$1:$1048576,MATCH(DATE(AM$2,1,1),Emissions!$A$1:$LI$1),FALSE)</f>
        <v>0</v>
      </c>
      <c r="AN707" s="359">
        <f>+VLOOKUP($E707,Emissions!$1:$1048576,MATCH(DATE(AN$2,1,1),Emissions!$A$1:$LI$1),FALSE)</f>
        <v>0</v>
      </c>
      <c r="AO707" s="359">
        <f>+VLOOKUP($E707,Emissions!$1:$1048576,MATCH(DATE(AO$2,1,1),Emissions!$A$1:$LI$1),FALSE)</f>
        <v>0</v>
      </c>
      <c r="AP707" s="359">
        <f>+VLOOKUP($E707,Emissions!$1:$1048576,MATCH(DATE(AP$2,1,1),Emissions!$A$1:$LI$1),FALSE)</f>
        <v>0</v>
      </c>
      <c r="AQ707" s="359">
        <f>+VLOOKUP($E707,Emissions!$1:$1048576,MATCH(DATE(AQ$2,1,1),Emissions!$A$1:$LI$1),FALSE)</f>
        <v>0</v>
      </c>
      <c r="AR707" s="359">
        <f>+VLOOKUP($E707,Emissions!$1:$1048576,MATCH(DATE(AR$2,1,1),Emissions!$A$1:$LI$1),FALSE)</f>
        <v>0</v>
      </c>
      <c r="AS707" s="359">
        <f>+VLOOKUP($E707,Emissions!$1:$1048576,MATCH(DATE(AS$2,1,1),Emissions!$A$1:$LI$1),FALSE)</f>
        <v>0</v>
      </c>
      <c r="AT707" s="359">
        <f>+VLOOKUP($E707,Emissions!$1:$1048576,MATCH(DATE(AT$2,1,1),Emissions!$A$1:$LI$1),FALSE)</f>
        <v>0</v>
      </c>
      <c r="AU707" s="359">
        <f>+VLOOKUP($E707,Emissions!$1:$1048576,MATCH(DATE(AU$2,1,1),Emissions!$A$1:$LI$1),FALSE)</f>
        <v>0</v>
      </c>
      <c r="AV707" s="359">
        <f>+VLOOKUP($E707,Emissions!$1:$1048576,MATCH(DATE(AV$2,1,1),Emissions!$A$1:$LI$1),FALSE)</f>
        <v>0</v>
      </c>
      <c r="AW707" s="359">
        <f>+VLOOKUP($E707,Emissions!$1:$1048576,MATCH(DATE(AW$2,1,1),Emissions!$A$1:$LI$1),FALSE)</f>
        <v>0</v>
      </c>
      <c r="AX707" s="359">
        <f>+VLOOKUP($E707,Emissions!$1:$1048576,MATCH(DATE(AX$2,1,1),Emissions!$A$1:$LI$1),FALSE)</f>
        <v>0</v>
      </c>
      <c r="AY707" s="359">
        <f>+VLOOKUP($E707,Emissions!$1:$1048576,MATCH(DATE(AY$2,1,1),Emissions!$A$1:$LI$1),FALSE)</f>
        <v>0</v>
      </c>
      <c r="AZ707" s="359">
        <f>+VLOOKUP($E707,Emissions!$1:$1048576,MATCH(DATE(AZ$2,1,1),Emissions!$A$1:$LI$1),FALSE)</f>
        <v>0</v>
      </c>
      <c r="BA707" s="359">
        <f>+VLOOKUP($E707,Emissions!$1:$1048576,MATCH(DATE(BA$2,1,1),Emissions!$A$1:$LI$1),FALSE)</f>
        <v>0</v>
      </c>
      <c r="BB707" s="359">
        <f>+VLOOKUP($E707,Emissions!$1:$1048576,MATCH(DATE(BB$2,1,1),Emissions!$A$1:$LI$1),FALSE)</f>
        <v>0</v>
      </c>
      <c r="BC707" s="359">
        <f>+VLOOKUP($E707,Emissions!$1:$1048576,MATCH(DATE(BC$2,1,1),Emissions!$A$1:$LI$1),FALSE)</f>
        <v>0</v>
      </c>
      <c r="BD707" s="359">
        <f>+VLOOKUP($E707,Emissions!$1:$1048576,MATCH(DATE(BD$2,1,1),Emissions!$A$1:$LI$1),FALSE)</f>
        <v>0</v>
      </c>
      <c r="BE707" s="359">
        <f>+VLOOKUP($E707,Emissions!$1:$1048576,MATCH(DATE(BE$2,1,1),Emissions!$A$1:$LI$1),FALSE)</f>
        <v>0</v>
      </c>
      <c r="BF707" s="359">
        <f>+VLOOKUP($E707,Emissions!$1:$1048576,MATCH(DATE(BF$2,1,1),Emissions!$A$1:$LI$1),FALSE)</f>
        <v>0</v>
      </c>
      <c r="BG707" s="359">
        <f>+VLOOKUP($E707,Emissions!$1:$1048576,MATCH(DATE(BG$2,1,1),Emissions!$A$1:$LI$1),FALSE)</f>
        <v>0</v>
      </c>
      <c r="BH707" s="359">
        <f>+VLOOKUP($E707,Emissions!$1:$1048576,MATCH(DATE(BH$2,1,1),Emissions!$A$1:$LI$1),FALSE)</f>
        <v>0</v>
      </c>
      <c r="BI707" s="359">
        <f>+VLOOKUP($E707,Emissions!$1:$1048576,MATCH(DATE(BI$2,1,1),Emissions!$A$1:$LI$1),FALSE)</f>
        <v>0</v>
      </c>
    </row>
    <row r="708" spans="1:61" ht="15" customHeight="1" x14ac:dyDescent="0.35">
      <c r="A708" s="409"/>
      <c r="B708" s="169"/>
      <c r="C708" s="138" t="s">
        <v>732</v>
      </c>
      <c r="D708" s="114" t="s">
        <v>1032</v>
      </c>
      <c r="E708" s="50" t="s">
        <v>2797</v>
      </c>
      <c r="F708" s="325">
        <f>+VLOOKUP($E708,Emissions!$1:$1048576,MATCH(DATE(F$2,1,1),Emissions!$A$1:$LI$1),FALSE)</f>
        <v>0</v>
      </c>
      <c r="G708" s="325">
        <f>+VLOOKUP($E708,Emissions!$1:$1048576,MATCH(DATE(G$2,1,1),Emissions!$A$1:$LI$1),FALSE)</f>
        <v>0</v>
      </c>
      <c r="H708" s="325">
        <f>+VLOOKUP($E708,Emissions!$1:$1048576,MATCH(DATE(H$2,1,1),Emissions!$A$1:$LI$1),FALSE)</f>
        <v>0</v>
      </c>
      <c r="I708" s="325">
        <f>+VLOOKUP($E708,Emissions!$1:$1048576,MATCH(DATE(I$2,1,1),Emissions!$A$1:$LI$1),FALSE)</f>
        <v>0</v>
      </c>
      <c r="J708" s="325">
        <f>+VLOOKUP($E708,Emissions!$1:$1048576,MATCH(DATE(J$2,1,1),Emissions!$A$1:$LI$1),FALSE)</f>
        <v>0</v>
      </c>
      <c r="K708" s="325">
        <f>+VLOOKUP($E708,Emissions!$1:$1048576,MATCH(DATE(K$2,1,1),Emissions!$A$1:$LI$1),FALSE)</f>
        <v>0</v>
      </c>
      <c r="L708" s="325">
        <f>+VLOOKUP($E708,Emissions!$1:$1048576,MATCH(DATE(L$2,1,1),Emissions!$A$1:$LI$1),FALSE)</f>
        <v>0</v>
      </c>
      <c r="M708" s="325">
        <f>+VLOOKUP($E708,Emissions!$1:$1048576,MATCH(DATE(M$2,1,1),Emissions!$A$1:$LI$1),FALSE)</f>
        <v>0</v>
      </c>
      <c r="N708" s="325">
        <f>+VLOOKUP($E708,Emissions!$1:$1048576,MATCH(DATE(N$2,1,1),Emissions!$A$1:$LI$1),FALSE)</f>
        <v>0</v>
      </c>
      <c r="O708" s="325">
        <f>+VLOOKUP($E708,Emissions!$1:$1048576,MATCH(DATE(O$2,1,1),Emissions!$A$1:$LI$1),FALSE)</f>
        <v>0</v>
      </c>
      <c r="P708" s="325">
        <f>+VLOOKUP($E708,Emissions!$1:$1048576,MATCH(DATE(P$2,1,1),Emissions!$A$1:$LI$1),FALSE)</f>
        <v>0</v>
      </c>
      <c r="Q708" s="325">
        <f>+VLOOKUP($E708,Emissions!$1:$1048576,MATCH(DATE(Q$2,1,1),Emissions!$A$1:$LI$1),FALSE)</f>
        <v>0</v>
      </c>
      <c r="R708" s="325">
        <f>+VLOOKUP($E708,Emissions!$1:$1048576,MATCH(DATE(R$2,1,1),Emissions!$A$1:$LI$1),FALSE)</f>
        <v>0</v>
      </c>
      <c r="S708" s="325">
        <f>+VLOOKUP($E708,Emissions!$1:$1048576,MATCH(DATE(S$2,1,1),Emissions!$A$1:$LI$1),FALSE)</f>
        <v>0</v>
      </c>
      <c r="T708" s="325">
        <f>+VLOOKUP($E708,Emissions!$1:$1048576,MATCH(DATE(T$2,1,1),Emissions!$A$1:$LI$1),FALSE)</f>
        <v>0</v>
      </c>
      <c r="U708" s="325">
        <f>+VLOOKUP($E708,Emissions!$1:$1048576,MATCH(DATE(U$2,1,1),Emissions!$A$1:$LI$1),FALSE)</f>
        <v>0</v>
      </c>
      <c r="V708" s="325">
        <f>+VLOOKUP($E708,Emissions!$1:$1048576,MATCH(DATE(V$2,1,1),Emissions!$A$1:$LI$1),FALSE)</f>
        <v>0</v>
      </c>
      <c r="W708" s="325">
        <f>+VLOOKUP($E708,Emissions!$1:$1048576,MATCH(DATE(W$2,1,1),Emissions!$A$1:$LI$1),FALSE)</f>
        <v>0</v>
      </c>
      <c r="X708" s="325">
        <f>+VLOOKUP($E708,Emissions!$1:$1048576,MATCH(DATE(X$2,1,1),Emissions!$A$1:$LI$1),FALSE)</f>
        <v>0</v>
      </c>
      <c r="Y708" s="325">
        <f>+VLOOKUP($E708,Emissions!$1:$1048576,MATCH(DATE(Y$2,1,1),Emissions!$A$1:$LI$1),FALSE)</f>
        <v>0</v>
      </c>
      <c r="Z708" s="325">
        <f>+VLOOKUP($E708,Emissions!$1:$1048576,MATCH(DATE(Z$2,1,1),Emissions!$A$1:$LI$1),FALSE)</f>
        <v>0</v>
      </c>
      <c r="AA708" s="325">
        <f>+VLOOKUP($E708,Emissions!$1:$1048576,MATCH(DATE(AA$2,1,1),Emissions!$A$1:$LI$1),FALSE)</f>
        <v>0</v>
      </c>
      <c r="AB708" s="325">
        <f>+VLOOKUP($E708,Emissions!$1:$1048576,MATCH(DATE(AB$2,1,1),Emissions!$A$1:$LI$1),FALSE)</f>
        <v>0</v>
      </c>
      <c r="AC708" s="325">
        <f>+VLOOKUP($E708,Emissions!$1:$1048576,MATCH(DATE(AC$2,1,1),Emissions!$A$1:$LI$1),FALSE)</f>
        <v>0</v>
      </c>
      <c r="AD708" s="325">
        <f>+VLOOKUP($E708,Emissions!$1:$1048576,MATCH(DATE(AD$2,1,1),Emissions!$A$1:$LI$1),FALSE)</f>
        <v>0</v>
      </c>
      <c r="AE708" s="325">
        <f>+VLOOKUP($E708,Emissions!$1:$1048576,MATCH(DATE(AE$2,1,1),Emissions!$A$1:$LI$1),FALSE)</f>
        <v>0</v>
      </c>
      <c r="AF708" s="325">
        <f>+VLOOKUP($E708,Emissions!$1:$1048576,MATCH(DATE(AF$2,1,1),Emissions!$A$1:$LI$1),FALSE)</f>
        <v>0</v>
      </c>
      <c r="AG708" s="325">
        <f>+VLOOKUP($E708,Emissions!$1:$1048576,MATCH(DATE(AG$2,1,1),Emissions!$A$1:$LI$1),FALSE)</f>
        <v>0</v>
      </c>
      <c r="AH708" s="325">
        <f>+VLOOKUP($E708,Emissions!$1:$1048576,MATCH(DATE(AH$2,1,1),Emissions!$A$1:$LI$1),FALSE)</f>
        <v>0</v>
      </c>
      <c r="AI708" s="325">
        <f>+VLOOKUP($E708,Emissions!$1:$1048576,MATCH(DATE(AI$2,1,1),Emissions!$A$1:$LI$1),FALSE)</f>
        <v>0</v>
      </c>
      <c r="AJ708" s="325">
        <f>+VLOOKUP($E708,Emissions!$1:$1048576,MATCH(DATE(AJ$2,1,1),Emissions!$A$1:$LI$1),FALSE)</f>
        <v>0</v>
      </c>
      <c r="AK708" s="325">
        <f>+VLOOKUP($E708,Emissions!$1:$1048576,MATCH(DATE(AK$2,1,1),Emissions!$A$1:$LI$1),FALSE)</f>
        <v>0</v>
      </c>
      <c r="AL708" s="325">
        <f>+VLOOKUP($E708,Emissions!$1:$1048576,MATCH(DATE(AL$2,1,1),Emissions!$A$1:$LI$1),FALSE)</f>
        <v>0</v>
      </c>
      <c r="AM708" s="325">
        <f>+VLOOKUP($E708,Emissions!$1:$1048576,MATCH(DATE(AM$2,1,1),Emissions!$A$1:$LI$1),FALSE)</f>
        <v>0</v>
      </c>
      <c r="AN708" s="325">
        <f>+VLOOKUP($E708,Emissions!$1:$1048576,MATCH(DATE(AN$2,1,1),Emissions!$A$1:$LI$1),FALSE)</f>
        <v>0</v>
      </c>
      <c r="AO708" s="325">
        <f>+VLOOKUP($E708,Emissions!$1:$1048576,MATCH(DATE(AO$2,1,1),Emissions!$A$1:$LI$1),FALSE)</f>
        <v>0</v>
      </c>
      <c r="AP708" s="325">
        <f>+VLOOKUP($E708,Emissions!$1:$1048576,MATCH(DATE(AP$2,1,1),Emissions!$A$1:$LI$1),FALSE)</f>
        <v>0</v>
      </c>
      <c r="AQ708" s="325">
        <f>+VLOOKUP($E708,Emissions!$1:$1048576,MATCH(DATE(AQ$2,1,1),Emissions!$A$1:$LI$1),FALSE)</f>
        <v>0</v>
      </c>
      <c r="AR708" s="325">
        <f>+VLOOKUP($E708,Emissions!$1:$1048576,MATCH(DATE(AR$2,1,1),Emissions!$A$1:$LI$1),FALSE)</f>
        <v>0</v>
      </c>
      <c r="AS708" s="325">
        <f>+VLOOKUP($E708,Emissions!$1:$1048576,MATCH(DATE(AS$2,1,1),Emissions!$A$1:$LI$1),FALSE)</f>
        <v>0</v>
      </c>
      <c r="AT708" s="325">
        <f>+VLOOKUP($E708,Emissions!$1:$1048576,MATCH(DATE(AT$2,1,1),Emissions!$A$1:$LI$1),FALSE)</f>
        <v>0</v>
      </c>
      <c r="AU708" s="325">
        <f>+VLOOKUP($E708,Emissions!$1:$1048576,MATCH(DATE(AU$2,1,1),Emissions!$A$1:$LI$1),FALSE)</f>
        <v>0</v>
      </c>
      <c r="AV708" s="325">
        <f>+VLOOKUP($E708,Emissions!$1:$1048576,MATCH(DATE(AV$2,1,1),Emissions!$A$1:$LI$1),FALSE)</f>
        <v>0</v>
      </c>
      <c r="AW708" s="325">
        <f>+VLOOKUP($E708,Emissions!$1:$1048576,MATCH(DATE(AW$2,1,1),Emissions!$A$1:$LI$1),FALSE)</f>
        <v>0</v>
      </c>
      <c r="AX708" s="325">
        <f>+VLOOKUP($E708,Emissions!$1:$1048576,MATCH(DATE(AX$2,1,1),Emissions!$A$1:$LI$1),FALSE)</f>
        <v>0</v>
      </c>
      <c r="AY708" s="325">
        <f>+VLOOKUP($E708,Emissions!$1:$1048576,MATCH(DATE(AY$2,1,1),Emissions!$A$1:$LI$1),FALSE)</f>
        <v>0</v>
      </c>
      <c r="AZ708" s="325">
        <f>+VLOOKUP($E708,Emissions!$1:$1048576,MATCH(DATE(AZ$2,1,1),Emissions!$A$1:$LI$1),FALSE)</f>
        <v>0</v>
      </c>
      <c r="BA708" s="325">
        <f>+VLOOKUP($E708,Emissions!$1:$1048576,MATCH(DATE(BA$2,1,1),Emissions!$A$1:$LI$1),FALSE)</f>
        <v>0</v>
      </c>
      <c r="BB708" s="325">
        <f>+VLOOKUP($E708,Emissions!$1:$1048576,MATCH(DATE(BB$2,1,1),Emissions!$A$1:$LI$1),FALSE)</f>
        <v>0</v>
      </c>
      <c r="BC708" s="325">
        <f>+VLOOKUP($E708,Emissions!$1:$1048576,MATCH(DATE(BC$2,1,1),Emissions!$A$1:$LI$1),FALSE)</f>
        <v>0</v>
      </c>
      <c r="BD708" s="325">
        <f>+VLOOKUP($E708,Emissions!$1:$1048576,MATCH(DATE(BD$2,1,1),Emissions!$A$1:$LI$1),FALSE)</f>
        <v>0</v>
      </c>
      <c r="BE708" s="325">
        <f>+VLOOKUP($E708,Emissions!$1:$1048576,MATCH(DATE(BE$2,1,1),Emissions!$A$1:$LI$1),FALSE)</f>
        <v>0</v>
      </c>
      <c r="BF708" s="325">
        <f>+VLOOKUP($E708,Emissions!$1:$1048576,MATCH(DATE(BF$2,1,1),Emissions!$A$1:$LI$1),FALSE)</f>
        <v>0</v>
      </c>
      <c r="BG708" s="325">
        <f>+VLOOKUP($E708,Emissions!$1:$1048576,MATCH(DATE(BG$2,1,1),Emissions!$A$1:$LI$1),FALSE)</f>
        <v>0</v>
      </c>
      <c r="BH708" s="325">
        <f>+VLOOKUP($E708,Emissions!$1:$1048576,MATCH(DATE(BH$2,1,1),Emissions!$A$1:$LI$1),FALSE)</f>
        <v>0</v>
      </c>
      <c r="BI708" s="325">
        <f>+VLOOKUP($E708,Emissions!$1:$1048576,MATCH(DATE(BI$2,1,1),Emissions!$A$1:$LI$1),FALSE)</f>
        <v>0</v>
      </c>
    </row>
    <row r="709" spans="1:61" ht="15" customHeight="1" x14ac:dyDescent="0.35">
      <c r="A709" s="409"/>
      <c r="B709" s="169"/>
      <c r="C709" s="138" t="s">
        <v>733</v>
      </c>
      <c r="D709" s="114" t="s">
        <v>1032</v>
      </c>
      <c r="E709" s="50" t="s">
        <v>2798</v>
      </c>
      <c r="F709" s="359">
        <f>+VLOOKUP($E709,Emissions!$1:$1048576,MATCH(DATE(F$2,1,1),Emissions!$A$1:$LI$1),FALSE)</f>
        <v>2.9400189400000001E-3</v>
      </c>
      <c r="G709" s="359">
        <f>+VLOOKUP($E709,Emissions!$1:$1048576,MATCH(DATE(G$2,1,1),Emissions!$A$1:$LI$1),FALSE)</f>
        <v>2.9437112399999998E-3</v>
      </c>
      <c r="H709" s="359">
        <f>+VLOOKUP($E709,Emissions!$1:$1048576,MATCH(DATE(H$2,1,1),Emissions!$A$1:$LI$1),FALSE)</f>
        <v>2.9636216799999999E-3</v>
      </c>
      <c r="I709" s="359">
        <f>+VLOOKUP($E709,Emissions!$1:$1048576,MATCH(DATE(I$2,1,1),Emissions!$A$1:$LI$1),FALSE)</f>
        <v>2.9908322300000001E-3</v>
      </c>
      <c r="J709" s="359">
        <f>+VLOOKUP($E709,Emissions!$1:$1048576,MATCH(DATE(J$2,1,1),Emissions!$A$1:$LI$1),FALSE)</f>
        <v>3.0244366700000001E-3</v>
      </c>
      <c r="K709" s="359">
        <f>+VLOOKUP($E709,Emissions!$1:$1048576,MATCH(DATE(K$2,1,1),Emissions!$A$1:$LI$1),FALSE)</f>
        <v>3.0635450700000001E-3</v>
      </c>
      <c r="L709" s="359">
        <f>+VLOOKUP($E709,Emissions!$1:$1048576,MATCH(DATE(L$2,1,1),Emissions!$A$1:$LI$1),FALSE)</f>
        <v>3.1042289700000001E-3</v>
      </c>
      <c r="M709" s="359">
        <f>+VLOOKUP($E709,Emissions!$1:$1048576,MATCH(DATE(M$2,1,1),Emissions!$A$1:$LI$1),FALSE)</f>
        <v>3.14721914E-3</v>
      </c>
      <c r="N709" s="359">
        <f>+VLOOKUP($E709,Emissions!$1:$1048576,MATCH(DATE(N$2,1,1),Emissions!$A$1:$LI$1),FALSE)</f>
        <v>3.1916671800000002E-3</v>
      </c>
      <c r="O709" s="359">
        <f>+VLOOKUP($E709,Emissions!$1:$1048576,MATCH(DATE(O$2,1,1),Emissions!$A$1:$LI$1),FALSE)</f>
        <v>3.23675348E-3</v>
      </c>
      <c r="P709" s="359">
        <f>+VLOOKUP($E709,Emissions!$1:$1048576,MATCH(DATE(P$2,1,1),Emissions!$A$1:$LI$1),FALSE)</f>
        <v>3.2765744900000002E-3</v>
      </c>
      <c r="Q709" s="359">
        <f>+VLOOKUP($E709,Emissions!$1:$1048576,MATCH(DATE(Q$2,1,1),Emissions!$A$1:$LI$1),FALSE)</f>
        <v>3.3264992200000001E-3</v>
      </c>
      <c r="R709" s="359">
        <f>+VLOOKUP($E709,Emissions!$1:$1048576,MATCH(DATE(R$2,1,1),Emissions!$A$1:$LI$1),FALSE)</f>
        <v>3.3774719999999999E-3</v>
      </c>
      <c r="S709" s="359">
        <f>+VLOOKUP($E709,Emissions!$1:$1048576,MATCH(DATE(S$2,1,1),Emissions!$A$1:$LI$1),FALSE)</f>
        <v>3.4281510500000002E-3</v>
      </c>
      <c r="T709" s="359">
        <f>+VLOOKUP($E709,Emissions!$1:$1048576,MATCH(DATE(T$2,1,1),Emissions!$A$1:$LI$1),FALSE)</f>
        <v>3.4781723800000001E-3</v>
      </c>
      <c r="U709" s="359">
        <f>+VLOOKUP($E709,Emissions!$1:$1048576,MATCH(DATE(U$2,1,1),Emissions!$A$1:$LI$1),FALSE)</f>
        <v>3.52733726E-3</v>
      </c>
      <c r="V709" s="359">
        <f>+VLOOKUP($E709,Emissions!$1:$1048576,MATCH(DATE(V$2,1,1),Emissions!$A$1:$LI$1),FALSE)</f>
        <v>3.5750062600000002E-3</v>
      </c>
      <c r="W709" s="359">
        <f>+VLOOKUP($E709,Emissions!$1:$1048576,MATCH(DATE(W$2,1,1),Emissions!$A$1:$LI$1),FALSE)</f>
        <v>3.6214980500000001E-3</v>
      </c>
      <c r="X709" s="359">
        <f>+VLOOKUP($E709,Emissions!$1:$1048576,MATCH(DATE(X$2,1,1),Emissions!$A$1:$LI$1),FALSE)</f>
        <v>3.6668862700000001E-3</v>
      </c>
      <c r="Y709" s="359">
        <f>+VLOOKUP($E709,Emissions!$1:$1048576,MATCH(DATE(Y$2,1,1),Emissions!$A$1:$LI$1),FALSE)</f>
        <v>3.71126621E-3</v>
      </c>
      <c r="Z709" s="359">
        <f>+VLOOKUP($E709,Emissions!$1:$1048576,MATCH(DATE(Z$2,1,1),Emissions!$A$1:$LI$1),FALSE)</f>
        <v>3.75167366E-3</v>
      </c>
      <c r="AA709" s="359">
        <f>+VLOOKUP($E709,Emissions!$1:$1048576,MATCH(DATE(AA$2,1,1),Emissions!$A$1:$LI$1),FALSE)</f>
        <v>3.79383189E-3</v>
      </c>
      <c r="AB709" s="359">
        <f>+VLOOKUP($E709,Emissions!$1:$1048576,MATCH(DATE(AB$2,1,1),Emissions!$A$1:$LI$1),FALSE)</f>
        <v>3.8358203899999999E-3</v>
      </c>
      <c r="AC709" s="359">
        <f>+VLOOKUP($E709,Emissions!$1:$1048576,MATCH(DATE(AC$2,1,1),Emissions!$A$1:$LI$1),FALSE)</f>
        <v>3.8775572899999999E-3</v>
      </c>
      <c r="AD709" s="359">
        <f>+VLOOKUP($E709,Emissions!$1:$1048576,MATCH(DATE(AD$2,1,1),Emissions!$A$1:$LI$1),FALSE)</f>
        <v>3.91919161E-3</v>
      </c>
      <c r="AE709" s="359">
        <f>+VLOOKUP($E709,Emissions!$1:$1048576,MATCH(DATE(AE$2,1,1),Emissions!$A$1:$LI$1),FALSE)</f>
        <v>3.9521358000000001E-3</v>
      </c>
      <c r="AF709" s="359">
        <f>+VLOOKUP($E709,Emissions!$1:$1048576,MATCH(DATE(AF$2,1,1),Emissions!$A$1:$LI$1),FALSE)</f>
        <v>3.9883936599999998E-3</v>
      </c>
      <c r="AG709" s="359">
        <f>+VLOOKUP($E709,Emissions!$1:$1048576,MATCH(DATE(AG$2,1,1),Emissions!$A$1:$LI$1),FALSE)</f>
        <v>4.0252428000000003E-3</v>
      </c>
      <c r="AH709" s="359">
        <f>+VLOOKUP($E709,Emissions!$1:$1048576,MATCH(DATE(AH$2,1,1),Emissions!$A$1:$LI$1),FALSE)</f>
        <v>4.0625258400000001E-3</v>
      </c>
      <c r="AI709" s="359">
        <f>+VLOOKUP($E709,Emissions!$1:$1048576,MATCH(DATE(AI$2,1,1),Emissions!$A$1:$LI$1),FALSE)</f>
        <v>4.1003895899999997E-3</v>
      </c>
      <c r="AJ709" s="359">
        <f>+VLOOKUP($E709,Emissions!$1:$1048576,MATCH(DATE(AJ$2,1,1),Emissions!$A$1:$LI$1),FALSE)</f>
        <v>4.13899401E-3</v>
      </c>
      <c r="AK709" s="359">
        <f>+VLOOKUP($E709,Emissions!$1:$1048576,MATCH(DATE(AK$2,1,1),Emissions!$A$1:$LI$1),FALSE)</f>
        <v>4.1786248699999997E-3</v>
      </c>
      <c r="AL709" s="359">
        <f>+VLOOKUP($E709,Emissions!$1:$1048576,MATCH(DATE(AL$2,1,1),Emissions!$A$1:$LI$1),FALSE)</f>
        <v>4.2192781100000003E-3</v>
      </c>
      <c r="AM709" s="359">
        <f>+VLOOKUP($E709,Emissions!$1:$1048576,MATCH(DATE(AM$2,1,1),Emissions!$A$1:$LI$1),FALSE)</f>
        <v>4.2610081199999997E-3</v>
      </c>
      <c r="AN709" s="359">
        <f>+VLOOKUP($E709,Emissions!$1:$1048576,MATCH(DATE(AN$2,1,1),Emissions!$A$1:$LI$1),FALSE)</f>
        <v>4.30384861E-3</v>
      </c>
      <c r="AO709" s="359">
        <f>+VLOOKUP($E709,Emissions!$1:$1048576,MATCH(DATE(AO$2,1,1),Emissions!$A$1:$LI$1),FALSE)</f>
        <v>4.3478079200000002E-3</v>
      </c>
      <c r="AP709" s="359">
        <f>+VLOOKUP($E709,Emissions!$1:$1048576,MATCH(DATE(AP$2,1,1),Emissions!$A$1:$LI$1),FALSE)</f>
        <v>4.3922748999999997E-3</v>
      </c>
      <c r="AQ709" s="359">
        <f>+VLOOKUP($E709,Emissions!$1:$1048576,MATCH(DATE(AQ$2,1,1),Emissions!$A$1:$LI$1),FALSE)</f>
        <v>4.4378015900000001E-3</v>
      </c>
      <c r="AR709" s="359">
        <f>+VLOOKUP($E709,Emissions!$1:$1048576,MATCH(DATE(AR$2,1,1),Emissions!$A$1:$LI$1),FALSE)</f>
        <v>4.4844272899999997E-3</v>
      </c>
      <c r="AS709" s="359">
        <f>+VLOOKUP($E709,Emissions!$1:$1048576,MATCH(DATE(AS$2,1,1),Emissions!$A$1:$LI$1),FALSE)</f>
        <v>4.5320996900000002E-3</v>
      </c>
      <c r="AT709" s="359">
        <f>+VLOOKUP($E709,Emissions!$1:$1048576,MATCH(DATE(AT$2,1,1),Emissions!$A$1:$LI$1),FALSE)</f>
        <v>4.5807512599999999E-3</v>
      </c>
      <c r="AU709" s="359">
        <f>+VLOOKUP($E709,Emissions!$1:$1048576,MATCH(DATE(AU$2,1,1),Emissions!$A$1:$LI$1),FALSE)</f>
        <v>4.6305601699999999E-3</v>
      </c>
      <c r="AV709" s="359">
        <f>+VLOOKUP($E709,Emissions!$1:$1048576,MATCH(DATE(AV$2,1,1),Emissions!$A$1:$LI$1),FALSE)</f>
        <v>4.6813019700000002E-3</v>
      </c>
      <c r="AW709" s="359">
        <f>+VLOOKUP($E709,Emissions!$1:$1048576,MATCH(DATE(AW$2,1,1),Emissions!$A$1:$LI$1),FALSE)</f>
        <v>4.7329006599999999E-3</v>
      </c>
      <c r="AX709" s="359">
        <f>+VLOOKUP($E709,Emissions!$1:$1048576,MATCH(DATE(AX$2,1,1),Emissions!$A$1:$LI$1),FALSE)</f>
        <v>4.7852989799999999E-3</v>
      </c>
      <c r="AY709" s="359">
        <f>+VLOOKUP($E709,Emissions!$1:$1048576,MATCH(DATE(AY$2,1,1),Emissions!$A$1:$LI$1),FALSE)</f>
        <v>4.8384439200000002E-3</v>
      </c>
      <c r="AZ709" s="359">
        <f>+VLOOKUP($E709,Emissions!$1:$1048576,MATCH(DATE(AZ$2,1,1),Emissions!$A$1:$LI$1),FALSE)</f>
        <v>4.8933329699999998E-3</v>
      </c>
      <c r="BA709" s="359">
        <f>+VLOOKUP($E709,Emissions!$1:$1048576,MATCH(DATE(BA$2,1,1),Emissions!$A$1:$LI$1),FALSE)</f>
        <v>4.9491834600000001E-3</v>
      </c>
      <c r="BB709" s="359">
        <f>+VLOOKUP($E709,Emissions!$1:$1048576,MATCH(DATE(BB$2,1,1),Emissions!$A$1:$LI$1),FALSE)</f>
        <v>5.0058387399999999E-3</v>
      </c>
      <c r="BC709" s="359">
        <f>+VLOOKUP($E709,Emissions!$1:$1048576,MATCH(DATE(BC$2,1,1),Emissions!$A$1:$LI$1),FALSE)</f>
        <v>5.0632110199999997E-3</v>
      </c>
      <c r="BD709" s="359">
        <f>+VLOOKUP($E709,Emissions!$1:$1048576,MATCH(DATE(BD$2,1,1),Emissions!$A$1:$LI$1),FALSE)</f>
        <v>5.1212246699999997E-3</v>
      </c>
      <c r="BE709" s="359">
        <f>+VLOOKUP($E709,Emissions!$1:$1048576,MATCH(DATE(BE$2,1,1),Emissions!$A$1:$LI$1),FALSE)</f>
        <v>6.9214422299999998E-3</v>
      </c>
      <c r="BF709" s="359">
        <f>+VLOOKUP($E709,Emissions!$1:$1048576,MATCH(DATE(BF$2,1,1),Emissions!$A$1:$LI$1),FALSE)</f>
        <v>7.0414361200000003E-3</v>
      </c>
      <c r="BG709" s="359">
        <f>+VLOOKUP($E709,Emissions!$1:$1048576,MATCH(DATE(BG$2,1,1),Emissions!$A$1:$LI$1),FALSE)</f>
        <v>7.1638092699999999E-3</v>
      </c>
      <c r="BH709" s="359">
        <f>+VLOOKUP($E709,Emissions!$1:$1048576,MATCH(DATE(BH$2,1,1),Emissions!$A$1:$LI$1),FALSE)</f>
        <v>7.2886206799999999E-3</v>
      </c>
      <c r="BI709" s="359">
        <f>+VLOOKUP($E709,Emissions!$1:$1048576,MATCH(DATE(BI$2,1,1),Emissions!$A$1:$LI$1),FALSE)</f>
        <v>7.4159211300000001E-3</v>
      </c>
    </row>
    <row r="710" spans="1:61" ht="15" customHeight="1" x14ac:dyDescent="0.35">
      <c r="A710" s="409"/>
      <c r="B710" s="169"/>
      <c r="C710" s="138" t="s">
        <v>734</v>
      </c>
      <c r="D710" s="114" t="s">
        <v>1032</v>
      </c>
      <c r="E710" s="50" t="s">
        <v>2799</v>
      </c>
      <c r="F710" s="359">
        <f>+VLOOKUP($E710,Emissions!$1:$1048576,MATCH(DATE(F$2,1,1),Emissions!$A$1:$LI$1),FALSE)</f>
        <v>0.61861032439999997</v>
      </c>
      <c r="G710" s="359">
        <f>+VLOOKUP($E710,Emissions!$1:$1048576,MATCH(DATE(G$2,1,1),Emissions!$A$1:$LI$1),FALSE)</f>
        <v>0.61726707889999999</v>
      </c>
      <c r="H710" s="359">
        <f>+VLOOKUP($E710,Emissions!$1:$1048576,MATCH(DATE(H$2,1,1),Emissions!$A$1:$LI$1),FALSE)</f>
        <v>0.61867566860000001</v>
      </c>
      <c r="I710" s="359">
        <f>+VLOOKUP($E710,Emissions!$1:$1048576,MATCH(DATE(I$2,1,1),Emissions!$A$1:$LI$1),FALSE)</f>
        <v>0.62226166500000002</v>
      </c>
      <c r="J710" s="359">
        <f>+VLOOKUP($E710,Emissions!$1:$1048576,MATCH(DATE(J$2,1,1),Emissions!$A$1:$LI$1),FALSE)</f>
        <v>0.62775772220000003</v>
      </c>
      <c r="K710" s="359">
        <f>+VLOOKUP($E710,Emissions!$1:$1048576,MATCH(DATE(K$2,1,1),Emissions!$A$1:$LI$1),FALSE)</f>
        <v>0.63483156590000001</v>
      </c>
      <c r="L710" s="359">
        <f>+VLOOKUP($E710,Emissions!$1:$1048576,MATCH(DATE(L$2,1,1),Emissions!$A$1:$LI$1),FALSE)</f>
        <v>0.64272584060000004</v>
      </c>
      <c r="M710" s="359">
        <f>+VLOOKUP($E710,Emissions!$1:$1048576,MATCH(DATE(M$2,1,1),Emissions!$A$1:$LI$1),FALSE)</f>
        <v>0.65131462439999999</v>
      </c>
      <c r="N710" s="359">
        <f>+VLOOKUP($E710,Emissions!$1:$1048576,MATCH(DATE(N$2,1,1),Emissions!$A$1:$LI$1),FALSE)</f>
        <v>0.66039635399999996</v>
      </c>
      <c r="O710" s="359">
        <f>+VLOOKUP($E710,Emissions!$1:$1048576,MATCH(DATE(O$2,1,1),Emissions!$A$1:$LI$1),FALSE)</f>
        <v>0.66979979550000002</v>
      </c>
      <c r="P710" s="359">
        <f>+VLOOKUP($E710,Emissions!$1:$1048576,MATCH(DATE(P$2,1,1),Emissions!$A$1:$LI$1),FALSE)</f>
        <v>0.67901239960000004</v>
      </c>
      <c r="Q710" s="359">
        <f>+VLOOKUP($E710,Emissions!$1:$1048576,MATCH(DATE(Q$2,1,1),Emissions!$A$1:$LI$1),FALSE)</f>
        <v>0.68929876830000003</v>
      </c>
      <c r="R710" s="359">
        <f>+VLOOKUP($E710,Emissions!$1:$1048576,MATCH(DATE(R$2,1,1),Emissions!$A$1:$LI$1),FALSE)</f>
        <v>0.69991406300000003</v>
      </c>
      <c r="S710" s="359">
        <f>+VLOOKUP($E710,Emissions!$1:$1048576,MATCH(DATE(S$2,1,1),Emissions!$A$1:$LI$1),FALSE)</f>
        <v>0.71067289379999998</v>
      </c>
      <c r="T710" s="359">
        <f>+VLOOKUP($E710,Emissions!$1:$1048576,MATCH(DATE(T$2,1,1),Emissions!$A$1:$LI$1),FALSE)</f>
        <v>0.72149189290000004</v>
      </c>
      <c r="U710" s="359">
        <f>+VLOOKUP($E710,Emissions!$1:$1048576,MATCH(DATE(U$2,1,1),Emissions!$A$1:$LI$1),FALSE)</f>
        <v>0.73231474249999995</v>
      </c>
      <c r="V710" s="359">
        <f>+VLOOKUP($E710,Emissions!$1:$1048576,MATCH(DATE(V$2,1,1),Emissions!$A$1:$LI$1),FALSE)</f>
        <v>0.7430405819</v>
      </c>
      <c r="W710" s="359">
        <f>+VLOOKUP($E710,Emissions!$1:$1048576,MATCH(DATE(W$2,1,1),Emissions!$A$1:$LI$1),FALSE)</f>
        <v>0.75367019680000003</v>
      </c>
      <c r="X710" s="359">
        <f>+VLOOKUP($E710,Emissions!$1:$1048576,MATCH(DATE(X$2,1,1),Emissions!$A$1:$LI$1),FALSE)</f>
        <v>0.7641995586</v>
      </c>
      <c r="Y710" s="359">
        <f>+VLOOKUP($E710,Emissions!$1:$1048576,MATCH(DATE(Y$2,1,1),Emissions!$A$1:$LI$1),FALSE)</f>
        <v>0.77463328399999998</v>
      </c>
      <c r="Z710" s="359">
        <f>+VLOOKUP($E710,Emissions!$1:$1048576,MATCH(DATE(Z$2,1,1),Emissions!$A$1:$LI$1),FALSE)</f>
        <v>0.78450571359999999</v>
      </c>
      <c r="AA710" s="359">
        <f>+VLOOKUP($E710,Emissions!$1:$1048576,MATCH(DATE(AA$2,1,1),Emissions!$A$1:$LI$1),FALSE)</f>
        <v>0.79455768019999995</v>
      </c>
      <c r="AB710" s="359">
        <f>+VLOOKUP($E710,Emissions!$1:$1048576,MATCH(DATE(AB$2,1,1),Emissions!$A$1:$LI$1),FALSE)</f>
        <v>0.80464720860000005</v>
      </c>
      <c r="AC710" s="359">
        <f>+VLOOKUP($E710,Emissions!$1:$1048576,MATCH(DATE(AC$2,1,1),Emissions!$A$1:$LI$1),FALSE)</f>
        <v>0.8147592508</v>
      </c>
      <c r="AD710" s="359">
        <f>+VLOOKUP($E710,Emissions!$1:$1048576,MATCH(DATE(AD$2,1,1),Emissions!$A$1:$LI$1),FALSE)</f>
        <v>0.82490721410000001</v>
      </c>
      <c r="AE710" s="359">
        <f>+VLOOKUP($E710,Emissions!$1:$1048576,MATCH(DATE(AE$2,1,1),Emissions!$A$1:$LI$1),FALSE)</f>
        <v>0.83375039569999998</v>
      </c>
      <c r="AF710" s="359">
        <f>+VLOOKUP($E710,Emissions!$1:$1048576,MATCH(DATE(AF$2,1,1),Emissions!$A$1:$LI$1),FALSE)</f>
        <v>0.84274933320000001</v>
      </c>
      <c r="AG710" s="359">
        <f>+VLOOKUP($E710,Emissions!$1:$1048576,MATCH(DATE(AG$2,1,1),Emissions!$A$1:$LI$1),FALSE)</f>
        <v>0.85176857380000004</v>
      </c>
      <c r="AH710" s="359">
        <f>+VLOOKUP($E710,Emissions!$1:$1048576,MATCH(DATE(AH$2,1,1),Emissions!$A$1:$LI$1),FALSE)</f>
        <v>0.86081915740000003</v>
      </c>
      <c r="AI710" s="359">
        <f>+VLOOKUP($E710,Emissions!$1:$1048576,MATCH(DATE(AI$2,1,1),Emissions!$A$1:$LI$1),FALSE)</f>
        <v>0.86993906170000002</v>
      </c>
      <c r="AJ710" s="359">
        <f>+VLOOKUP($E710,Emissions!$1:$1048576,MATCH(DATE(AJ$2,1,1),Emissions!$A$1:$LI$1),FALSE)</f>
        <v>0.87916563160000005</v>
      </c>
      <c r="AK710" s="359">
        <f>+VLOOKUP($E710,Emissions!$1:$1048576,MATCH(DATE(AK$2,1,1),Emissions!$A$1:$LI$1),FALSE)</f>
        <v>0.8885478148</v>
      </c>
      <c r="AL710" s="359">
        <f>+VLOOKUP($E710,Emissions!$1:$1048576,MATCH(DATE(AL$2,1,1),Emissions!$A$1:$LI$1),FALSE)</f>
        <v>0.89810145669999997</v>
      </c>
      <c r="AM710" s="359">
        <f>+VLOOKUP($E710,Emissions!$1:$1048576,MATCH(DATE(AM$2,1,1),Emissions!$A$1:$LI$1),FALSE)</f>
        <v>0.90784015760000003</v>
      </c>
      <c r="AN710" s="359">
        <f>+VLOOKUP($E710,Emissions!$1:$1048576,MATCH(DATE(AN$2,1,1),Emissions!$A$1:$LI$1),FALSE)</f>
        <v>0.91777163660000005</v>
      </c>
      <c r="AO710" s="359">
        <f>+VLOOKUP($E710,Emissions!$1:$1048576,MATCH(DATE(AO$2,1,1),Emissions!$A$1:$LI$1),FALSE)</f>
        <v>0.92789845199999998</v>
      </c>
      <c r="AP710" s="359">
        <f>+VLOOKUP($E710,Emissions!$1:$1048576,MATCH(DATE(AP$2,1,1),Emissions!$A$1:$LI$1),FALSE)</f>
        <v>0.93807307240000004</v>
      </c>
      <c r="AQ710" s="359">
        <f>+VLOOKUP($E710,Emissions!$1:$1048576,MATCH(DATE(AQ$2,1,1),Emissions!$A$1:$LI$1),FALSE)</f>
        <v>0.94837819089999997</v>
      </c>
      <c r="AR710" s="359">
        <f>+VLOOKUP($E710,Emissions!$1:$1048576,MATCH(DATE(AR$2,1,1),Emissions!$A$1:$LI$1),FALSE)</f>
        <v>0.95883577679999998</v>
      </c>
      <c r="AS710" s="359">
        <f>+VLOOKUP($E710,Emissions!$1:$1048576,MATCH(DATE(AS$2,1,1),Emissions!$A$1:$LI$1),FALSE)</f>
        <v>0.96944666329999996</v>
      </c>
      <c r="AT710" s="359">
        <f>+VLOOKUP($E710,Emissions!$1:$1048576,MATCH(DATE(AT$2,1,1),Emissions!$A$1:$LI$1),FALSE)</f>
        <v>0.98020637919999998</v>
      </c>
      <c r="AU710" s="359">
        <f>+VLOOKUP($E710,Emissions!$1:$1048576,MATCH(DATE(AU$2,1,1),Emissions!$A$1:$LI$1),FALSE)</f>
        <v>0.99113946639999995</v>
      </c>
      <c r="AV710" s="359">
        <f>+VLOOKUP($E710,Emissions!$1:$1048576,MATCH(DATE(AV$2,1,1),Emissions!$A$1:$LI$1),FALSE)</f>
        <v>1.002230307</v>
      </c>
      <c r="AW710" s="359">
        <f>+VLOOKUP($E710,Emissions!$1:$1048576,MATCH(DATE(AW$2,1,1),Emissions!$A$1:$LI$1),FALSE)</f>
        <v>1.013471389</v>
      </c>
      <c r="AX710" s="359">
        <f>+VLOOKUP($E710,Emissions!$1:$1048576,MATCH(DATE(AX$2,1,1),Emissions!$A$1:$LI$1),FALSE)</f>
        <v>1.0248559189999999</v>
      </c>
      <c r="AY710" s="359">
        <f>+VLOOKUP($E710,Emissions!$1:$1048576,MATCH(DATE(AY$2,1,1),Emissions!$A$1:$LI$1),FALSE)</f>
        <v>1.03637709</v>
      </c>
      <c r="AZ710" s="359">
        <f>+VLOOKUP($E710,Emissions!$1:$1048576,MATCH(DATE(AZ$2,1,1),Emissions!$A$1:$LI$1),FALSE)</f>
        <v>1.048161613</v>
      </c>
      <c r="BA710" s="359">
        <f>+VLOOKUP($E710,Emissions!$1:$1048576,MATCH(DATE(BA$2,1,1),Emissions!$A$1:$LI$1),FALSE)</f>
        <v>1.060147782</v>
      </c>
      <c r="BB710" s="359">
        <f>+VLOOKUP($E710,Emissions!$1:$1048576,MATCH(DATE(BB$2,1,1),Emissions!$A$1:$LI$1),FALSE)</f>
        <v>1.072310128</v>
      </c>
      <c r="BC710" s="359">
        <f>+VLOOKUP($E710,Emissions!$1:$1048576,MATCH(DATE(BC$2,1,1),Emissions!$A$1:$LI$1),FALSE)</f>
        <v>1.0846283299999999</v>
      </c>
      <c r="BD710" s="359">
        <f>+VLOOKUP($E710,Emissions!$1:$1048576,MATCH(DATE(BD$2,1,1),Emissions!$A$1:$LI$1),FALSE)</f>
        <v>1.0970846809999999</v>
      </c>
      <c r="BE710" s="359">
        <f>+VLOOKUP($E710,Emissions!$1:$1048576,MATCH(DATE(BE$2,1,1),Emissions!$A$1:$LI$1),FALSE)</f>
        <v>1.4337171559999999</v>
      </c>
      <c r="BF710" s="359">
        <f>+VLOOKUP($E710,Emissions!$1:$1048576,MATCH(DATE(BF$2,1,1),Emissions!$A$1:$LI$1),FALSE)</f>
        <v>1.4581070549999999</v>
      </c>
      <c r="BG710" s="359">
        <f>+VLOOKUP($E710,Emissions!$1:$1048576,MATCH(DATE(BG$2,1,1),Emissions!$A$1:$LI$1),FALSE)</f>
        <v>1.4829040929999999</v>
      </c>
      <c r="BH710" s="359">
        <f>+VLOOKUP($E710,Emissions!$1:$1048576,MATCH(DATE(BH$2,1,1),Emissions!$A$1:$LI$1),FALSE)</f>
        <v>1.5081179339999999</v>
      </c>
      <c r="BI710" s="359">
        <f>+VLOOKUP($E710,Emissions!$1:$1048576,MATCH(DATE(BI$2,1,1),Emissions!$A$1:$LI$1),FALSE)</f>
        <v>1.5337573280000001</v>
      </c>
    </row>
    <row r="711" spans="1:61" ht="15" customHeight="1" x14ac:dyDescent="0.35">
      <c r="A711" s="409"/>
      <c r="B711" s="169"/>
      <c r="C711" s="138" t="s">
        <v>735</v>
      </c>
      <c r="D711" s="114" t="s">
        <v>1032</v>
      </c>
      <c r="E711" s="50" t="s">
        <v>2800</v>
      </c>
      <c r="F711" s="359">
        <f>+VLOOKUP($E711,Emissions!$1:$1048576,MATCH(DATE(F$2,1,1),Emissions!$A$1:$LI$1),FALSE)</f>
        <v>1.9117338400000001E-5</v>
      </c>
      <c r="G711" s="359">
        <f>+VLOOKUP($E711,Emissions!$1:$1048576,MATCH(DATE(G$2,1,1),Emissions!$A$1:$LI$1),FALSE)</f>
        <v>1.89755443E-5</v>
      </c>
      <c r="H711" s="359">
        <f>+VLOOKUP($E711,Emissions!$1:$1048576,MATCH(DATE(H$2,1,1),Emissions!$A$1:$LI$1),FALSE)</f>
        <v>1.8822390699999998E-5</v>
      </c>
      <c r="I711" s="359">
        <f>+VLOOKUP($E711,Emissions!$1:$1048576,MATCH(DATE(I$2,1,1),Emissions!$A$1:$LI$1),FALSE)</f>
        <v>1.8725554700000001E-5</v>
      </c>
      <c r="J711" s="359">
        <f>+VLOOKUP($E711,Emissions!$1:$1048576,MATCH(DATE(J$2,1,1),Emissions!$A$1:$LI$1),FALSE)</f>
        <v>1.8717355400000001E-5</v>
      </c>
      <c r="K711" s="359">
        <f>+VLOOKUP($E711,Emissions!$1:$1048576,MATCH(DATE(K$2,1,1),Emissions!$A$1:$LI$1),FALSE)</f>
        <v>1.8803585700000001E-5</v>
      </c>
      <c r="L711" s="359">
        <f>+VLOOKUP($E711,Emissions!$1:$1048576,MATCH(DATE(L$2,1,1),Emissions!$A$1:$LI$1),FALSE)</f>
        <v>1.8967680700000001E-5</v>
      </c>
      <c r="M711" s="359">
        <f>+VLOOKUP($E711,Emissions!$1:$1048576,MATCH(DATE(M$2,1,1),Emissions!$A$1:$LI$1),FALSE)</f>
        <v>1.9194833000000002E-5</v>
      </c>
      <c r="N711" s="359">
        <f>+VLOOKUP($E711,Emissions!$1:$1048576,MATCH(DATE(N$2,1,1),Emissions!$A$1:$LI$1),FALSE)</f>
        <v>1.94713632E-5</v>
      </c>
      <c r="O711" s="359">
        <f>+VLOOKUP($E711,Emissions!$1:$1048576,MATCH(DATE(O$2,1,1),Emissions!$A$1:$LI$1),FALSE)</f>
        <v>1.9785895999999999E-5</v>
      </c>
      <c r="P711" s="359">
        <f>+VLOOKUP($E711,Emissions!$1:$1048576,MATCH(DATE(P$2,1,1),Emissions!$A$1:$LI$1),FALSE)</f>
        <v>2.0126608100000002E-5</v>
      </c>
      <c r="Q711" s="359">
        <f>+VLOOKUP($E711,Emissions!$1:$1048576,MATCH(DATE(Q$2,1,1),Emissions!$A$1:$LI$1),FALSE)</f>
        <v>2.0496488700000001E-5</v>
      </c>
      <c r="R711" s="359">
        <f>+VLOOKUP($E711,Emissions!$1:$1048576,MATCH(DATE(R$2,1,1),Emissions!$A$1:$LI$1),FALSE)</f>
        <v>2.0896159999999999E-5</v>
      </c>
      <c r="S711" s="359">
        <f>+VLOOKUP($E711,Emissions!$1:$1048576,MATCH(DATE(S$2,1,1),Emissions!$A$1:$LI$1),FALSE)</f>
        <v>2.1322745000000001E-5</v>
      </c>
      <c r="T711" s="359">
        <f>+VLOOKUP($E711,Emissions!$1:$1048576,MATCH(DATE(T$2,1,1),Emissions!$A$1:$LI$1),FALSE)</f>
        <v>2.1771135499999999E-5</v>
      </c>
      <c r="U711" s="359">
        <f>+VLOOKUP($E711,Emissions!$1:$1048576,MATCH(DATE(U$2,1,1),Emissions!$A$1:$LI$1),FALSE)</f>
        <v>2.2235603999999999E-5</v>
      </c>
      <c r="V711" s="359">
        <f>+VLOOKUP($E711,Emissions!$1:$1048576,MATCH(DATE(V$2,1,1),Emissions!$A$1:$LI$1),FALSE)</f>
        <v>2.2710133200000001E-5</v>
      </c>
      <c r="W711" s="359">
        <f>+VLOOKUP($E711,Emissions!$1:$1048576,MATCH(DATE(W$2,1,1),Emissions!$A$1:$LI$1),FALSE)</f>
        <v>2.3190098400000001E-5</v>
      </c>
      <c r="X711" s="359">
        <f>+VLOOKUP($E711,Emissions!$1:$1048576,MATCH(DATE(X$2,1,1),Emissions!$A$1:$LI$1),FALSE)</f>
        <v>2.3672125600000001E-5</v>
      </c>
      <c r="Y711" s="359">
        <f>+VLOOKUP($E711,Emissions!$1:$1048576,MATCH(DATE(Y$2,1,1),Emissions!$A$1:$LI$1),FALSE)</f>
        <v>2.41539206E-5</v>
      </c>
      <c r="Z711" s="359">
        <f>+VLOOKUP($E711,Emissions!$1:$1048576,MATCH(DATE(Z$2,1,1),Emissions!$A$1:$LI$1),FALSE)</f>
        <v>2.46236351E-5</v>
      </c>
      <c r="AA711" s="359">
        <f>+VLOOKUP($E711,Emissions!$1:$1048576,MATCH(DATE(AA$2,1,1),Emissions!$A$1:$LI$1),FALSE)</f>
        <v>2.50895402E-5</v>
      </c>
      <c r="AB711" s="359">
        <f>+VLOOKUP($E711,Emissions!$1:$1048576,MATCH(DATE(AB$2,1,1),Emissions!$A$1:$LI$1),FALSE)</f>
        <v>2.55529879E-5</v>
      </c>
      <c r="AC711" s="359">
        <f>+VLOOKUP($E711,Emissions!$1:$1048576,MATCH(DATE(AC$2,1,1),Emissions!$A$1:$LI$1),FALSE)</f>
        <v>2.6014581400000001E-5</v>
      </c>
      <c r="AD711" s="359">
        <f>+VLOOKUP($E711,Emissions!$1:$1048576,MATCH(DATE(AD$2,1,1),Emissions!$A$1:$LI$1),FALSE)</f>
        <v>2.6474895799999999E-5</v>
      </c>
      <c r="AE711" s="359">
        <f>+VLOOKUP($E711,Emissions!$1:$1048576,MATCH(DATE(AE$2,1,1),Emissions!$A$1:$LI$1),FALSE)</f>
        <v>2.6904215300000002E-5</v>
      </c>
      <c r="AF711" s="359">
        <f>+VLOOKUP($E711,Emissions!$1:$1048576,MATCH(DATE(AF$2,1,1),Emissions!$A$1:$LI$1),FALSE)</f>
        <v>2.73157411E-5</v>
      </c>
      <c r="AG711" s="359">
        <f>+VLOOKUP($E711,Emissions!$1:$1048576,MATCH(DATE(AG$2,1,1),Emissions!$A$1:$LI$1),FALSE)</f>
        <v>2.77132373E-5</v>
      </c>
      <c r="AH711" s="359">
        <f>+VLOOKUP($E711,Emissions!$1:$1048576,MATCH(DATE(AH$2,1,1),Emissions!$A$1:$LI$1),FALSE)</f>
        <v>2.8099396300000001E-5</v>
      </c>
      <c r="AI711" s="359">
        <f>+VLOOKUP($E711,Emissions!$1:$1048576,MATCH(DATE(AI$2,1,1),Emissions!$A$1:$LI$1),FALSE)</f>
        <v>2.8476642100000001E-5</v>
      </c>
      <c r="AJ711" s="359">
        <f>+VLOOKUP($E711,Emissions!$1:$1048576,MATCH(DATE(AJ$2,1,1),Emissions!$A$1:$LI$1),FALSE)</f>
        <v>2.8847178299999998E-5</v>
      </c>
      <c r="AK711" s="359">
        <f>+VLOOKUP($E711,Emissions!$1:$1048576,MATCH(DATE(AK$2,1,1),Emissions!$A$1:$LI$1),FALSE)</f>
        <v>2.92132566E-5</v>
      </c>
      <c r="AL711" s="359">
        <f>+VLOOKUP($E711,Emissions!$1:$1048576,MATCH(DATE(AL$2,1,1),Emissions!$A$1:$LI$1),FALSE)</f>
        <v>2.9576760400000001E-5</v>
      </c>
      <c r="AM711" s="359">
        <f>+VLOOKUP($E711,Emissions!$1:$1048576,MATCH(DATE(AM$2,1,1),Emissions!$A$1:$LI$1),FALSE)</f>
        <v>2.99392494E-5</v>
      </c>
      <c r="AN711" s="359">
        <f>+VLOOKUP($E711,Emissions!$1:$1048576,MATCH(DATE(AN$2,1,1),Emissions!$A$1:$LI$1),FALSE)</f>
        <v>3.0301944100000001E-5</v>
      </c>
      <c r="AO711" s="359">
        <f>+VLOOKUP($E711,Emissions!$1:$1048576,MATCH(DATE(AO$2,1,1),Emissions!$A$1:$LI$1),FALSE)</f>
        <v>3.0665722E-5</v>
      </c>
      <c r="AP711" s="359">
        <f>+VLOOKUP($E711,Emissions!$1:$1048576,MATCH(DATE(AP$2,1,1),Emissions!$A$1:$LI$1),FALSE)</f>
        <v>3.10262906E-5</v>
      </c>
      <c r="AQ711" s="359">
        <f>+VLOOKUP($E711,Emissions!$1:$1048576,MATCH(DATE(AQ$2,1,1),Emissions!$A$1:$LI$1),FALSE)</f>
        <v>3.1383813799999998E-5</v>
      </c>
      <c r="AR711" s="359">
        <f>+VLOOKUP($E711,Emissions!$1:$1048576,MATCH(DATE(AR$2,1,1),Emissions!$A$1:$LI$1),FALSE)</f>
        <v>3.17386665E-5</v>
      </c>
      <c r="AS711" s="359">
        <f>+VLOOKUP($E711,Emissions!$1:$1048576,MATCH(DATE(AS$2,1,1),Emissions!$A$1:$LI$1),FALSE)</f>
        <v>3.2090966599999998E-5</v>
      </c>
      <c r="AT711" s="359">
        <f>+VLOOKUP($E711,Emissions!$1:$1048576,MATCH(DATE(AT$2,1,1),Emissions!$A$1:$LI$1),FALSE)</f>
        <v>3.2440613699999999E-5</v>
      </c>
      <c r="AU711" s="359">
        <f>+VLOOKUP($E711,Emissions!$1:$1048576,MATCH(DATE(AU$2,1,1),Emissions!$A$1:$LI$1),FALSE)</f>
        <v>3.2787804199999999E-5</v>
      </c>
      <c r="AV711" s="359">
        <f>+VLOOKUP($E711,Emissions!$1:$1048576,MATCH(DATE(AV$2,1,1),Emissions!$A$1:$LI$1),FALSE)</f>
        <v>3.3132435500000002E-5</v>
      </c>
      <c r="AW711" s="359">
        <f>+VLOOKUP($E711,Emissions!$1:$1048576,MATCH(DATE(AW$2,1,1),Emissions!$A$1:$LI$1),FALSE)</f>
        <v>3.3474289299999997E-5</v>
      </c>
      <c r="AX711" s="359">
        <f>+VLOOKUP($E711,Emissions!$1:$1048576,MATCH(DATE(AX$2,1,1),Emissions!$A$1:$LI$1),FALSE)</f>
        <v>3.3813095800000002E-5</v>
      </c>
      <c r="AY711" s="359">
        <f>+VLOOKUP($E711,Emissions!$1:$1048576,MATCH(DATE(AY$2,1,1),Emissions!$A$1:$LI$1),FALSE)</f>
        <v>3.4148572800000003E-5</v>
      </c>
      <c r="AZ711" s="359">
        <f>+VLOOKUP($E711,Emissions!$1:$1048576,MATCH(DATE(AZ$2,1,1),Emissions!$A$1:$LI$1),FALSE)</f>
        <v>3.4482593000000002E-5</v>
      </c>
      <c r="BA711" s="359">
        <f>+VLOOKUP($E711,Emissions!$1:$1048576,MATCH(DATE(BA$2,1,1),Emissions!$A$1:$LI$1),FALSE)</f>
        <v>3.48155409E-5</v>
      </c>
      <c r="BB711" s="359">
        <f>+VLOOKUP($E711,Emissions!$1:$1048576,MATCH(DATE(BB$2,1,1),Emissions!$A$1:$LI$1),FALSE)</f>
        <v>3.5147273499999999E-5</v>
      </c>
      <c r="BC711" s="359">
        <f>+VLOOKUP($E711,Emissions!$1:$1048576,MATCH(DATE(BC$2,1,1),Emissions!$A$1:$LI$1),FALSE)</f>
        <v>3.5477382500000002E-5</v>
      </c>
      <c r="BD711" s="359">
        <f>+VLOOKUP($E711,Emissions!$1:$1048576,MATCH(DATE(BD$2,1,1),Emissions!$A$1:$LI$1),FALSE)</f>
        <v>3.5805371800000001E-5</v>
      </c>
      <c r="BE711" s="359">
        <f>+VLOOKUP($E711,Emissions!$1:$1048576,MATCH(DATE(BE$2,1,1),Emissions!$A$1:$LI$1),FALSE)</f>
        <v>5.7263335099999998E-5</v>
      </c>
      <c r="BF711" s="359">
        <f>+VLOOKUP($E711,Emissions!$1:$1048576,MATCH(DATE(BF$2,1,1),Emissions!$A$1:$LI$1),FALSE)</f>
        <v>5.8259695499999998E-5</v>
      </c>
      <c r="BG711" s="359">
        <f>+VLOOKUP($E711,Emissions!$1:$1048576,MATCH(DATE(BG$2,1,1),Emissions!$A$1:$LI$1),FALSE)</f>
        <v>5.9248632300000003E-5</v>
      </c>
      <c r="BH711" s="359">
        <f>+VLOOKUP($E711,Emissions!$1:$1048576,MATCH(DATE(BH$2,1,1),Emissions!$A$1:$LI$1),FALSE)</f>
        <v>6.02305656E-5</v>
      </c>
      <c r="BI711" s="359">
        <f>+VLOOKUP($E711,Emissions!$1:$1048576,MATCH(DATE(BI$2,1,1),Emissions!$A$1:$LI$1),FALSE)</f>
        <v>6.1205913200000002E-5</v>
      </c>
    </row>
    <row r="712" spans="1:61" ht="15" customHeight="1" x14ac:dyDescent="0.35">
      <c r="A712" s="409"/>
      <c r="B712" s="169"/>
      <c r="C712" s="138" t="s">
        <v>736</v>
      </c>
      <c r="D712" s="114" t="s">
        <v>1032</v>
      </c>
      <c r="E712" s="50" t="s">
        <v>2801</v>
      </c>
      <c r="F712" s="359">
        <f>+VLOOKUP($E712,Emissions!$1:$1048576,MATCH(DATE(F$2,1,1),Emissions!$A$1:$LI$1),FALSE)</f>
        <v>0</v>
      </c>
      <c r="G712" s="359">
        <f>+VLOOKUP($E712,Emissions!$1:$1048576,MATCH(DATE(G$2,1,1),Emissions!$A$1:$LI$1),FALSE)</f>
        <v>0</v>
      </c>
      <c r="H712" s="359">
        <f>+VLOOKUP($E712,Emissions!$1:$1048576,MATCH(DATE(H$2,1,1),Emissions!$A$1:$LI$1),FALSE)</f>
        <v>0</v>
      </c>
      <c r="I712" s="359">
        <f>+VLOOKUP($E712,Emissions!$1:$1048576,MATCH(DATE(I$2,1,1),Emissions!$A$1:$LI$1),FALSE)</f>
        <v>0</v>
      </c>
      <c r="J712" s="359">
        <f>+VLOOKUP($E712,Emissions!$1:$1048576,MATCH(DATE(J$2,1,1),Emissions!$A$1:$LI$1),FALSE)</f>
        <v>0</v>
      </c>
      <c r="K712" s="359">
        <f>+VLOOKUP($E712,Emissions!$1:$1048576,MATCH(DATE(K$2,1,1),Emissions!$A$1:$LI$1),FALSE)</f>
        <v>0</v>
      </c>
      <c r="L712" s="359">
        <f>+VLOOKUP($E712,Emissions!$1:$1048576,MATCH(DATE(L$2,1,1),Emissions!$A$1:$LI$1),FALSE)</f>
        <v>0</v>
      </c>
      <c r="M712" s="359">
        <f>+VLOOKUP($E712,Emissions!$1:$1048576,MATCH(DATE(M$2,1,1),Emissions!$A$1:$LI$1),FALSE)</f>
        <v>0</v>
      </c>
      <c r="N712" s="359">
        <f>+VLOOKUP($E712,Emissions!$1:$1048576,MATCH(DATE(N$2,1,1),Emissions!$A$1:$LI$1),FALSE)</f>
        <v>0</v>
      </c>
      <c r="O712" s="359">
        <f>+VLOOKUP($E712,Emissions!$1:$1048576,MATCH(DATE(O$2,1,1),Emissions!$A$1:$LI$1),FALSE)</f>
        <v>0</v>
      </c>
      <c r="P712" s="359">
        <f>+VLOOKUP($E712,Emissions!$1:$1048576,MATCH(DATE(P$2,1,1),Emissions!$A$1:$LI$1),FALSE)</f>
        <v>0</v>
      </c>
      <c r="Q712" s="359">
        <f>+VLOOKUP($E712,Emissions!$1:$1048576,MATCH(DATE(Q$2,1,1),Emissions!$A$1:$LI$1),FALSE)</f>
        <v>0</v>
      </c>
      <c r="R712" s="359">
        <f>+VLOOKUP($E712,Emissions!$1:$1048576,MATCH(DATE(R$2,1,1),Emissions!$A$1:$LI$1),FALSE)</f>
        <v>0</v>
      </c>
      <c r="S712" s="359">
        <f>+VLOOKUP($E712,Emissions!$1:$1048576,MATCH(DATE(S$2,1,1),Emissions!$A$1:$LI$1),FALSE)</f>
        <v>0</v>
      </c>
      <c r="T712" s="359">
        <f>+VLOOKUP($E712,Emissions!$1:$1048576,MATCH(DATE(T$2,1,1),Emissions!$A$1:$LI$1),FALSE)</f>
        <v>0</v>
      </c>
      <c r="U712" s="359">
        <f>+VLOOKUP($E712,Emissions!$1:$1048576,MATCH(DATE(U$2,1,1),Emissions!$A$1:$LI$1),FALSE)</f>
        <v>0</v>
      </c>
      <c r="V712" s="359">
        <f>+VLOOKUP($E712,Emissions!$1:$1048576,MATCH(DATE(V$2,1,1),Emissions!$A$1:$LI$1),FALSE)</f>
        <v>0</v>
      </c>
      <c r="W712" s="359">
        <f>+VLOOKUP($E712,Emissions!$1:$1048576,MATCH(DATE(W$2,1,1),Emissions!$A$1:$LI$1),FALSE)</f>
        <v>0</v>
      </c>
      <c r="X712" s="359">
        <f>+VLOOKUP($E712,Emissions!$1:$1048576,MATCH(DATE(X$2,1,1),Emissions!$A$1:$LI$1),FALSE)</f>
        <v>0</v>
      </c>
      <c r="Y712" s="359">
        <f>+VLOOKUP($E712,Emissions!$1:$1048576,MATCH(DATE(Y$2,1,1),Emissions!$A$1:$LI$1),FALSE)</f>
        <v>0</v>
      </c>
      <c r="Z712" s="359">
        <f>+VLOOKUP($E712,Emissions!$1:$1048576,MATCH(DATE(Z$2,1,1),Emissions!$A$1:$LI$1),FALSE)</f>
        <v>0</v>
      </c>
      <c r="AA712" s="359">
        <f>+VLOOKUP($E712,Emissions!$1:$1048576,MATCH(DATE(AA$2,1,1),Emissions!$A$1:$LI$1),FALSE)</f>
        <v>0</v>
      </c>
      <c r="AB712" s="359">
        <f>+VLOOKUP($E712,Emissions!$1:$1048576,MATCH(DATE(AB$2,1,1),Emissions!$A$1:$LI$1),FALSE)</f>
        <v>0</v>
      </c>
      <c r="AC712" s="359">
        <f>+VLOOKUP($E712,Emissions!$1:$1048576,MATCH(DATE(AC$2,1,1),Emissions!$A$1:$LI$1),FALSE)</f>
        <v>0</v>
      </c>
      <c r="AD712" s="359">
        <f>+VLOOKUP($E712,Emissions!$1:$1048576,MATCH(DATE(AD$2,1,1),Emissions!$A$1:$LI$1),FALSE)</f>
        <v>0</v>
      </c>
      <c r="AE712" s="359">
        <f>+VLOOKUP($E712,Emissions!$1:$1048576,MATCH(DATE(AE$2,1,1),Emissions!$A$1:$LI$1),FALSE)</f>
        <v>0</v>
      </c>
      <c r="AF712" s="359">
        <f>+VLOOKUP($E712,Emissions!$1:$1048576,MATCH(DATE(AF$2,1,1),Emissions!$A$1:$LI$1),FALSE)</f>
        <v>0</v>
      </c>
      <c r="AG712" s="359">
        <f>+VLOOKUP($E712,Emissions!$1:$1048576,MATCH(DATE(AG$2,1,1),Emissions!$A$1:$LI$1),FALSE)</f>
        <v>0</v>
      </c>
      <c r="AH712" s="359">
        <f>+VLOOKUP($E712,Emissions!$1:$1048576,MATCH(DATE(AH$2,1,1),Emissions!$A$1:$LI$1),FALSE)</f>
        <v>0</v>
      </c>
      <c r="AI712" s="359">
        <f>+VLOOKUP($E712,Emissions!$1:$1048576,MATCH(DATE(AI$2,1,1),Emissions!$A$1:$LI$1),FALSE)</f>
        <v>0</v>
      </c>
      <c r="AJ712" s="359">
        <f>+VLOOKUP($E712,Emissions!$1:$1048576,MATCH(DATE(AJ$2,1,1),Emissions!$A$1:$LI$1),FALSE)</f>
        <v>0</v>
      </c>
      <c r="AK712" s="359">
        <f>+VLOOKUP($E712,Emissions!$1:$1048576,MATCH(DATE(AK$2,1,1),Emissions!$A$1:$LI$1),FALSE)</f>
        <v>0</v>
      </c>
      <c r="AL712" s="359">
        <f>+VLOOKUP($E712,Emissions!$1:$1048576,MATCH(DATE(AL$2,1,1),Emissions!$A$1:$LI$1),FALSE)</f>
        <v>0</v>
      </c>
      <c r="AM712" s="359">
        <f>+VLOOKUP($E712,Emissions!$1:$1048576,MATCH(DATE(AM$2,1,1),Emissions!$A$1:$LI$1),FALSE)</f>
        <v>0</v>
      </c>
      <c r="AN712" s="359">
        <f>+VLOOKUP($E712,Emissions!$1:$1048576,MATCH(DATE(AN$2,1,1),Emissions!$A$1:$LI$1),FALSE)</f>
        <v>0</v>
      </c>
      <c r="AO712" s="359">
        <f>+VLOOKUP($E712,Emissions!$1:$1048576,MATCH(DATE(AO$2,1,1),Emissions!$A$1:$LI$1),FALSE)</f>
        <v>0</v>
      </c>
      <c r="AP712" s="359">
        <f>+VLOOKUP($E712,Emissions!$1:$1048576,MATCH(DATE(AP$2,1,1),Emissions!$A$1:$LI$1),FALSE)</f>
        <v>0</v>
      </c>
      <c r="AQ712" s="359">
        <f>+VLOOKUP($E712,Emissions!$1:$1048576,MATCH(DATE(AQ$2,1,1),Emissions!$A$1:$LI$1),FALSE)</f>
        <v>0</v>
      </c>
      <c r="AR712" s="359">
        <f>+VLOOKUP($E712,Emissions!$1:$1048576,MATCH(DATE(AR$2,1,1),Emissions!$A$1:$LI$1),FALSE)</f>
        <v>0</v>
      </c>
      <c r="AS712" s="359">
        <f>+VLOOKUP($E712,Emissions!$1:$1048576,MATCH(DATE(AS$2,1,1),Emissions!$A$1:$LI$1),FALSE)</f>
        <v>0</v>
      </c>
      <c r="AT712" s="359">
        <f>+VLOOKUP($E712,Emissions!$1:$1048576,MATCH(DATE(AT$2,1,1),Emissions!$A$1:$LI$1),FALSE)</f>
        <v>0</v>
      </c>
      <c r="AU712" s="359">
        <f>+VLOOKUP($E712,Emissions!$1:$1048576,MATCH(DATE(AU$2,1,1),Emissions!$A$1:$LI$1),FALSE)</f>
        <v>0</v>
      </c>
      <c r="AV712" s="359">
        <f>+VLOOKUP($E712,Emissions!$1:$1048576,MATCH(DATE(AV$2,1,1),Emissions!$A$1:$LI$1),FALSE)</f>
        <v>0</v>
      </c>
      <c r="AW712" s="359">
        <f>+VLOOKUP($E712,Emissions!$1:$1048576,MATCH(DATE(AW$2,1,1),Emissions!$A$1:$LI$1),FALSE)</f>
        <v>0</v>
      </c>
      <c r="AX712" s="359">
        <f>+VLOOKUP($E712,Emissions!$1:$1048576,MATCH(DATE(AX$2,1,1),Emissions!$A$1:$LI$1),FALSE)</f>
        <v>0</v>
      </c>
      <c r="AY712" s="359">
        <f>+VLOOKUP($E712,Emissions!$1:$1048576,MATCH(DATE(AY$2,1,1),Emissions!$A$1:$LI$1),FALSE)</f>
        <v>0</v>
      </c>
      <c r="AZ712" s="359">
        <f>+VLOOKUP($E712,Emissions!$1:$1048576,MATCH(DATE(AZ$2,1,1),Emissions!$A$1:$LI$1),FALSE)</f>
        <v>0</v>
      </c>
      <c r="BA712" s="359">
        <f>+VLOOKUP($E712,Emissions!$1:$1048576,MATCH(DATE(BA$2,1,1),Emissions!$A$1:$LI$1),FALSE)</f>
        <v>0</v>
      </c>
      <c r="BB712" s="359">
        <f>+VLOOKUP($E712,Emissions!$1:$1048576,MATCH(DATE(BB$2,1,1),Emissions!$A$1:$LI$1),FALSE)</f>
        <v>0</v>
      </c>
      <c r="BC712" s="359">
        <f>+VLOOKUP($E712,Emissions!$1:$1048576,MATCH(DATE(BC$2,1,1),Emissions!$A$1:$LI$1),FALSE)</f>
        <v>0</v>
      </c>
      <c r="BD712" s="359">
        <f>+VLOOKUP($E712,Emissions!$1:$1048576,MATCH(DATE(BD$2,1,1),Emissions!$A$1:$LI$1),FALSE)</f>
        <v>0</v>
      </c>
      <c r="BE712" s="359">
        <f>+VLOOKUP($E712,Emissions!$1:$1048576,MATCH(DATE(BE$2,1,1),Emissions!$A$1:$LI$1),FALSE)</f>
        <v>0</v>
      </c>
      <c r="BF712" s="359">
        <f>+VLOOKUP($E712,Emissions!$1:$1048576,MATCH(DATE(BF$2,1,1),Emissions!$A$1:$LI$1),FALSE)</f>
        <v>0</v>
      </c>
      <c r="BG712" s="359">
        <f>+VLOOKUP($E712,Emissions!$1:$1048576,MATCH(DATE(BG$2,1,1),Emissions!$A$1:$LI$1),FALSE)</f>
        <v>0</v>
      </c>
      <c r="BH712" s="359">
        <f>+VLOOKUP($E712,Emissions!$1:$1048576,MATCH(DATE(BH$2,1,1),Emissions!$A$1:$LI$1),FALSE)</f>
        <v>0</v>
      </c>
      <c r="BI712" s="359">
        <f>+VLOOKUP($E712,Emissions!$1:$1048576,MATCH(DATE(BI$2,1,1),Emissions!$A$1:$LI$1),FALSE)</f>
        <v>0</v>
      </c>
    </row>
    <row r="713" spans="1:61" s="92" customFormat="1" ht="15" customHeight="1" x14ac:dyDescent="0.35">
      <c r="A713" s="409"/>
      <c r="B713" s="169"/>
      <c r="C713" s="137" t="s">
        <v>1089</v>
      </c>
      <c r="D713" s="147" t="s">
        <v>1032</v>
      </c>
      <c r="E713" s="136" t="s">
        <v>2802</v>
      </c>
      <c r="F713" s="325">
        <f>+VLOOKUP($E713,Emissions!$1:$1048576,MATCH(DATE(F$2,1,1),Emissions!$A$1:$LI$1),FALSE)</f>
        <v>0</v>
      </c>
      <c r="G713" s="325">
        <f>+VLOOKUP($E713,Emissions!$1:$1048576,MATCH(DATE(G$2,1,1),Emissions!$A$1:$LI$1),FALSE)</f>
        <v>0</v>
      </c>
      <c r="H713" s="325">
        <f>+VLOOKUP($E713,Emissions!$1:$1048576,MATCH(DATE(H$2,1,1),Emissions!$A$1:$LI$1),FALSE)</f>
        <v>0</v>
      </c>
      <c r="I713" s="325">
        <f>+VLOOKUP($E713,Emissions!$1:$1048576,MATCH(DATE(I$2,1,1),Emissions!$A$1:$LI$1),FALSE)</f>
        <v>0</v>
      </c>
      <c r="J713" s="325">
        <f>+VLOOKUP($E713,Emissions!$1:$1048576,MATCH(DATE(J$2,1,1),Emissions!$A$1:$LI$1),FALSE)</f>
        <v>0</v>
      </c>
      <c r="K713" s="325">
        <f>+VLOOKUP($E713,Emissions!$1:$1048576,MATCH(DATE(K$2,1,1),Emissions!$A$1:$LI$1),FALSE)</f>
        <v>0</v>
      </c>
      <c r="L713" s="325">
        <f>+VLOOKUP($E713,Emissions!$1:$1048576,MATCH(DATE(L$2,1,1),Emissions!$A$1:$LI$1),FALSE)</f>
        <v>0</v>
      </c>
      <c r="M713" s="325">
        <f>+VLOOKUP($E713,Emissions!$1:$1048576,MATCH(DATE(M$2,1,1),Emissions!$A$1:$LI$1),FALSE)</f>
        <v>0</v>
      </c>
      <c r="N713" s="325">
        <f>+VLOOKUP($E713,Emissions!$1:$1048576,MATCH(DATE(N$2,1,1),Emissions!$A$1:$LI$1),FALSE)</f>
        <v>0</v>
      </c>
      <c r="O713" s="325">
        <f>+VLOOKUP($E713,Emissions!$1:$1048576,MATCH(DATE(O$2,1,1),Emissions!$A$1:$LI$1),FALSE)</f>
        <v>0</v>
      </c>
      <c r="P713" s="325">
        <f>+VLOOKUP($E713,Emissions!$1:$1048576,MATCH(DATE(P$2,1,1),Emissions!$A$1:$LI$1),FALSE)</f>
        <v>0</v>
      </c>
      <c r="Q713" s="325">
        <f>+VLOOKUP($E713,Emissions!$1:$1048576,MATCH(DATE(Q$2,1,1),Emissions!$A$1:$LI$1),FALSE)</f>
        <v>0</v>
      </c>
      <c r="R713" s="325">
        <f>+VLOOKUP($E713,Emissions!$1:$1048576,MATCH(DATE(R$2,1,1),Emissions!$A$1:$LI$1),FALSE)</f>
        <v>0</v>
      </c>
      <c r="S713" s="325">
        <f>+VLOOKUP($E713,Emissions!$1:$1048576,MATCH(DATE(S$2,1,1),Emissions!$A$1:$LI$1),FALSE)</f>
        <v>0</v>
      </c>
      <c r="T713" s="325">
        <f>+VLOOKUP($E713,Emissions!$1:$1048576,MATCH(DATE(T$2,1,1),Emissions!$A$1:$LI$1),FALSE)</f>
        <v>0</v>
      </c>
      <c r="U713" s="325">
        <f>+VLOOKUP($E713,Emissions!$1:$1048576,MATCH(DATE(U$2,1,1),Emissions!$A$1:$LI$1),FALSE)</f>
        <v>0</v>
      </c>
      <c r="V713" s="325">
        <f>+VLOOKUP($E713,Emissions!$1:$1048576,MATCH(DATE(V$2,1,1),Emissions!$A$1:$LI$1),FALSE)</f>
        <v>0</v>
      </c>
      <c r="W713" s="325">
        <f>+VLOOKUP($E713,Emissions!$1:$1048576,MATCH(DATE(W$2,1,1),Emissions!$A$1:$LI$1),FALSE)</f>
        <v>0</v>
      </c>
      <c r="X713" s="325">
        <f>+VLOOKUP($E713,Emissions!$1:$1048576,MATCH(DATE(X$2,1,1),Emissions!$A$1:$LI$1),FALSE)</f>
        <v>0</v>
      </c>
      <c r="Y713" s="325">
        <f>+VLOOKUP($E713,Emissions!$1:$1048576,MATCH(DATE(Y$2,1,1),Emissions!$A$1:$LI$1),FALSE)</f>
        <v>0</v>
      </c>
      <c r="Z713" s="325">
        <f>+VLOOKUP($E713,Emissions!$1:$1048576,MATCH(DATE(Z$2,1,1),Emissions!$A$1:$LI$1),FALSE)</f>
        <v>0</v>
      </c>
      <c r="AA713" s="325">
        <f>+VLOOKUP($E713,Emissions!$1:$1048576,MATCH(DATE(AA$2,1,1),Emissions!$A$1:$LI$1),FALSE)</f>
        <v>0</v>
      </c>
      <c r="AB713" s="325">
        <f>+VLOOKUP($E713,Emissions!$1:$1048576,MATCH(DATE(AB$2,1,1),Emissions!$A$1:$LI$1),FALSE)</f>
        <v>0</v>
      </c>
      <c r="AC713" s="325">
        <f>+VLOOKUP($E713,Emissions!$1:$1048576,MATCH(DATE(AC$2,1,1),Emissions!$A$1:$LI$1),FALSE)</f>
        <v>0</v>
      </c>
      <c r="AD713" s="325">
        <f>+VLOOKUP($E713,Emissions!$1:$1048576,MATCH(DATE(AD$2,1,1),Emissions!$A$1:$LI$1),FALSE)</f>
        <v>0</v>
      </c>
      <c r="AE713" s="325">
        <f>+VLOOKUP($E713,Emissions!$1:$1048576,MATCH(DATE(AE$2,1,1),Emissions!$A$1:$LI$1),FALSE)</f>
        <v>0</v>
      </c>
      <c r="AF713" s="325">
        <f>+VLOOKUP($E713,Emissions!$1:$1048576,MATCH(DATE(AF$2,1,1),Emissions!$A$1:$LI$1),FALSE)</f>
        <v>0</v>
      </c>
      <c r="AG713" s="325">
        <f>+VLOOKUP($E713,Emissions!$1:$1048576,MATCH(DATE(AG$2,1,1),Emissions!$A$1:$LI$1),FALSE)</f>
        <v>0</v>
      </c>
      <c r="AH713" s="325">
        <f>+VLOOKUP($E713,Emissions!$1:$1048576,MATCH(DATE(AH$2,1,1),Emissions!$A$1:$LI$1),FALSE)</f>
        <v>0</v>
      </c>
      <c r="AI713" s="325">
        <f>+VLOOKUP($E713,Emissions!$1:$1048576,MATCH(DATE(AI$2,1,1),Emissions!$A$1:$LI$1),FALSE)</f>
        <v>0</v>
      </c>
      <c r="AJ713" s="325">
        <f>+VLOOKUP($E713,Emissions!$1:$1048576,MATCH(DATE(AJ$2,1,1),Emissions!$A$1:$LI$1),FALSE)</f>
        <v>0</v>
      </c>
      <c r="AK713" s="325">
        <f>+VLOOKUP($E713,Emissions!$1:$1048576,MATCH(DATE(AK$2,1,1),Emissions!$A$1:$LI$1),FALSE)</f>
        <v>0</v>
      </c>
      <c r="AL713" s="325">
        <f>+VLOOKUP($E713,Emissions!$1:$1048576,MATCH(DATE(AL$2,1,1),Emissions!$A$1:$LI$1),FALSE)</f>
        <v>0</v>
      </c>
      <c r="AM713" s="325">
        <f>+VLOOKUP($E713,Emissions!$1:$1048576,MATCH(DATE(AM$2,1,1),Emissions!$A$1:$LI$1),FALSE)</f>
        <v>0</v>
      </c>
      <c r="AN713" s="325">
        <f>+VLOOKUP($E713,Emissions!$1:$1048576,MATCH(DATE(AN$2,1,1),Emissions!$A$1:$LI$1),FALSE)</f>
        <v>0</v>
      </c>
      <c r="AO713" s="325">
        <f>+VLOOKUP($E713,Emissions!$1:$1048576,MATCH(DATE(AO$2,1,1),Emissions!$A$1:$LI$1),FALSE)</f>
        <v>0</v>
      </c>
      <c r="AP713" s="325">
        <f>+VLOOKUP($E713,Emissions!$1:$1048576,MATCH(DATE(AP$2,1,1),Emissions!$A$1:$LI$1),FALSE)</f>
        <v>0</v>
      </c>
      <c r="AQ713" s="325">
        <f>+VLOOKUP($E713,Emissions!$1:$1048576,MATCH(DATE(AQ$2,1,1),Emissions!$A$1:$LI$1),FALSE)</f>
        <v>0</v>
      </c>
      <c r="AR713" s="325">
        <f>+VLOOKUP($E713,Emissions!$1:$1048576,MATCH(DATE(AR$2,1,1),Emissions!$A$1:$LI$1),FALSE)</f>
        <v>0</v>
      </c>
      <c r="AS713" s="325">
        <f>+VLOOKUP($E713,Emissions!$1:$1048576,MATCH(DATE(AS$2,1,1),Emissions!$A$1:$LI$1),FALSE)</f>
        <v>0</v>
      </c>
      <c r="AT713" s="325">
        <f>+VLOOKUP($E713,Emissions!$1:$1048576,MATCH(DATE(AT$2,1,1),Emissions!$A$1:$LI$1),FALSE)</f>
        <v>0</v>
      </c>
      <c r="AU713" s="325">
        <f>+VLOOKUP($E713,Emissions!$1:$1048576,MATCH(DATE(AU$2,1,1),Emissions!$A$1:$LI$1),FALSE)</f>
        <v>0</v>
      </c>
      <c r="AV713" s="325">
        <f>+VLOOKUP($E713,Emissions!$1:$1048576,MATCH(DATE(AV$2,1,1),Emissions!$A$1:$LI$1),FALSE)</f>
        <v>0</v>
      </c>
      <c r="AW713" s="325">
        <f>+VLOOKUP($E713,Emissions!$1:$1048576,MATCH(DATE(AW$2,1,1),Emissions!$A$1:$LI$1),FALSE)</f>
        <v>0</v>
      </c>
      <c r="AX713" s="325">
        <f>+VLOOKUP($E713,Emissions!$1:$1048576,MATCH(DATE(AX$2,1,1),Emissions!$A$1:$LI$1),FALSE)</f>
        <v>0</v>
      </c>
      <c r="AY713" s="325">
        <f>+VLOOKUP($E713,Emissions!$1:$1048576,MATCH(DATE(AY$2,1,1),Emissions!$A$1:$LI$1),FALSE)</f>
        <v>0</v>
      </c>
      <c r="AZ713" s="325">
        <f>+VLOOKUP($E713,Emissions!$1:$1048576,MATCH(DATE(AZ$2,1,1),Emissions!$A$1:$LI$1),FALSE)</f>
        <v>0</v>
      </c>
      <c r="BA713" s="325">
        <f>+VLOOKUP($E713,Emissions!$1:$1048576,MATCH(DATE(BA$2,1,1),Emissions!$A$1:$LI$1),FALSE)</f>
        <v>0</v>
      </c>
      <c r="BB713" s="325">
        <f>+VLOOKUP($E713,Emissions!$1:$1048576,MATCH(DATE(BB$2,1,1),Emissions!$A$1:$LI$1),FALSE)</f>
        <v>0</v>
      </c>
      <c r="BC713" s="325">
        <f>+VLOOKUP($E713,Emissions!$1:$1048576,MATCH(DATE(BC$2,1,1),Emissions!$A$1:$LI$1),FALSE)</f>
        <v>0</v>
      </c>
      <c r="BD713" s="325">
        <f>+VLOOKUP($E713,Emissions!$1:$1048576,MATCH(DATE(BD$2,1,1),Emissions!$A$1:$LI$1),FALSE)</f>
        <v>0</v>
      </c>
      <c r="BE713" s="325">
        <f>+VLOOKUP($E713,Emissions!$1:$1048576,MATCH(DATE(BE$2,1,1),Emissions!$A$1:$LI$1),FALSE)</f>
        <v>0</v>
      </c>
      <c r="BF713" s="325">
        <f>+VLOOKUP($E713,Emissions!$1:$1048576,MATCH(DATE(BF$2,1,1),Emissions!$A$1:$LI$1),FALSE)</f>
        <v>0</v>
      </c>
      <c r="BG713" s="325">
        <f>+VLOOKUP($E713,Emissions!$1:$1048576,MATCH(DATE(BG$2,1,1),Emissions!$A$1:$LI$1),FALSE)</f>
        <v>0</v>
      </c>
      <c r="BH713" s="325">
        <f>+VLOOKUP($E713,Emissions!$1:$1048576,MATCH(DATE(BH$2,1,1),Emissions!$A$1:$LI$1),FALSE)</f>
        <v>0</v>
      </c>
      <c r="BI713" s="325">
        <f>+VLOOKUP($E713,Emissions!$1:$1048576,MATCH(DATE(BI$2,1,1),Emissions!$A$1:$LI$1),FALSE)</f>
        <v>0</v>
      </c>
    </row>
    <row r="714" spans="1:61" ht="15" customHeight="1" x14ac:dyDescent="0.35">
      <c r="A714" s="409"/>
      <c r="B714" s="169"/>
      <c r="C714" s="138" t="s">
        <v>602</v>
      </c>
      <c r="D714" s="114" t="s">
        <v>1032</v>
      </c>
      <c r="E714" s="50" t="s">
        <v>2803</v>
      </c>
      <c r="F714" s="359">
        <f>+VLOOKUP($E714,Emissions!$1:$1048576,MATCH(DATE(F$2,1,1),Emissions!$A$1:$LI$1),FALSE)</f>
        <v>0</v>
      </c>
      <c r="G714" s="359">
        <f>+VLOOKUP($E714,Emissions!$1:$1048576,MATCH(DATE(G$2,1,1),Emissions!$A$1:$LI$1),FALSE)</f>
        <v>0</v>
      </c>
      <c r="H714" s="359">
        <f>+VLOOKUP($E714,Emissions!$1:$1048576,MATCH(DATE(H$2,1,1),Emissions!$A$1:$LI$1),FALSE)</f>
        <v>0</v>
      </c>
      <c r="I714" s="359">
        <f>+VLOOKUP($E714,Emissions!$1:$1048576,MATCH(DATE(I$2,1,1),Emissions!$A$1:$LI$1),FALSE)</f>
        <v>0</v>
      </c>
      <c r="J714" s="359">
        <f>+VLOOKUP($E714,Emissions!$1:$1048576,MATCH(DATE(J$2,1,1),Emissions!$A$1:$LI$1),FALSE)</f>
        <v>0</v>
      </c>
      <c r="K714" s="359">
        <f>+VLOOKUP($E714,Emissions!$1:$1048576,MATCH(DATE(K$2,1,1),Emissions!$A$1:$LI$1),FALSE)</f>
        <v>0</v>
      </c>
      <c r="L714" s="359">
        <f>+VLOOKUP($E714,Emissions!$1:$1048576,MATCH(DATE(L$2,1,1),Emissions!$A$1:$LI$1),FALSE)</f>
        <v>0</v>
      </c>
      <c r="M714" s="359">
        <f>+VLOOKUP($E714,Emissions!$1:$1048576,MATCH(DATE(M$2,1,1),Emissions!$A$1:$LI$1),FALSE)</f>
        <v>0</v>
      </c>
      <c r="N714" s="359">
        <f>+VLOOKUP($E714,Emissions!$1:$1048576,MATCH(DATE(N$2,1,1),Emissions!$A$1:$LI$1),FALSE)</f>
        <v>0</v>
      </c>
      <c r="O714" s="359">
        <f>+VLOOKUP($E714,Emissions!$1:$1048576,MATCH(DATE(O$2,1,1),Emissions!$A$1:$LI$1),FALSE)</f>
        <v>0</v>
      </c>
      <c r="P714" s="359">
        <f>+VLOOKUP($E714,Emissions!$1:$1048576,MATCH(DATE(P$2,1,1),Emissions!$A$1:$LI$1),FALSE)</f>
        <v>0</v>
      </c>
      <c r="Q714" s="359">
        <f>+VLOOKUP($E714,Emissions!$1:$1048576,MATCH(DATE(Q$2,1,1),Emissions!$A$1:$LI$1),FALSE)</f>
        <v>0</v>
      </c>
      <c r="R714" s="359">
        <f>+VLOOKUP($E714,Emissions!$1:$1048576,MATCH(DATE(R$2,1,1),Emissions!$A$1:$LI$1),FALSE)</f>
        <v>0</v>
      </c>
      <c r="S714" s="359">
        <f>+VLOOKUP($E714,Emissions!$1:$1048576,MATCH(DATE(S$2,1,1),Emissions!$A$1:$LI$1),FALSE)</f>
        <v>0</v>
      </c>
      <c r="T714" s="359">
        <f>+VLOOKUP($E714,Emissions!$1:$1048576,MATCH(DATE(T$2,1,1),Emissions!$A$1:$LI$1),FALSE)</f>
        <v>0</v>
      </c>
      <c r="U714" s="359">
        <f>+VLOOKUP($E714,Emissions!$1:$1048576,MATCH(DATE(U$2,1,1),Emissions!$A$1:$LI$1),FALSE)</f>
        <v>0</v>
      </c>
      <c r="V714" s="359">
        <f>+VLOOKUP($E714,Emissions!$1:$1048576,MATCH(DATE(V$2,1,1),Emissions!$A$1:$LI$1),FALSE)</f>
        <v>0</v>
      </c>
      <c r="W714" s="359">
        <f>+VLOOKUP($E714,Emissions!$1:$1048576,MATCH(DATE(W$2,1,1),Emissions!$A$1:$LI$1),FALSE)</f>
        <v>0</v>
      </c>
      <c r="X714" s="359">
        <f>+VLOOKUP($E714,Emissions!$1:$1048576,MATCH(DATE(X$2,1,1),Emissions!$A$1:$LI$1),FALSE)</f>
        <v>0</v>
      </c>
      <c r="Y714" s="359">
        <f>+VLOOKUP($E714,Emissions!$1:$1048576,MATCH(DATE(Y$2,1,1),Emissions!$A$1:$LI$1),FALSE)</f>
        <v>0</v>
      </c>
      <c r="Z714" s="359">
        <f>+VLOOKUP($E714,Emissions!$1:$1048576,MATCH(DATE(Z$2,1,1),Emissions!$A$1:$LI$1),FALSE)</f>
        <v>0</v>
      </c>
      <c r="AA714" s="359">
        <f>+VLOOKUP($E714,Emissions!$1:$1048576,MATCH(DATE(AA$2,1,1),Emissions!$A$1:$LI$1),FALSE)</f>
        <v>0</v>
      </c>
      <c r="AB714" s="359">
        <f>+VLOOKUP($E714,Emissions!$1:$1048576,MATCH(DATE(AB$2,1,1),Emissions!$A$1:$LI$1),FALSE)</f>
        <v>0</v>
      </c>
      <c r="AC714" s="359">
        <f>+VLOOKUP($E714,Emissions!$1:$1048576,MATCH(DATE(AC$2,1,1),Emissions!$A$1:$LI$1),FALSE)</f>
        <v>0</v>
      </c>
      <c r="AD714" s="359">
        <f>+VLOOKUP($E714,Emissions!$1:$1048576,MATCH(DATE(AD$2,1,1),Emissions!$A$1:$LI$1),FALSE)</f>
        <v>0</v>
      </c>
      <c r="AE714" s="359">
        <f>+VLOOKUP($E714,Emissions!$1:$1048576,MATCH(DATE(AE$2,1,1),Emissions!$A$1:$LI$1),FALSE)</f>
        <v>0</v>
      </c>
      <c r="AF714" s="359">
        <f>+VLOOKUP($E714,Emissions!$1:$1048576,MATCH(DATE(AF$2,1,1),Emissions!$A$1:$LI$1),FALSE)</f>
        <v>0</v>
      </c>
      <c r="AG714" s="359">
        <f>+VLOOKUP($E714,Emissions!$1:$1048576,MATCH(DATE(AG$2,1,1),Emissions!$A$1:$LI$1),FALSE)</f>
        <v>0</v>
      </c>
      <c r="AH714" s="359">
        <f>+VLOOKUP($E714,Emissions!$1:$1048576,MATCH(DATE(AH$2,1,1),Emissions!$A$1:$LI$1),FALSE)</f>
        <v>0</v>
      </c>
      <c r="AI714" s="359">
        <f>+VLOOKUP($E714,Emissions!$1:$1048576,MATCH(DATE(AI$2,1,1),Emissions!$A$1:$LI$1),FALSE)</f>
        <v>0</v>
      </c>
      <c r="AJ714" s="359">
        <f>+VLOOKUP($E714,Emissions!$1:$1048576,MATCH(DATE(AJ$2,1,1),Emissions!$A$1:$LI$1),FALSE)</f>
        <v>0</v>
      </c>
      <c r="AK714" s="359">
        <f>+VLOOKUP($E714,Emissions!$1:$1048576,MATCH(DATE(AK$2,1,1),Emissions!$A$1:$LI$1),FALSE)</f>
        <v>0</v>
      </c>
      <c r="AL714" s="359">
        <f>+VLOOKUP($E714,Emissions!$1:$1048576,MATCH(DATE(AL$2,1,1),Emissions!$A$1:$LI$1),FALSE)</f>
        <v>0</v>
      </c>
      <c r="AM714" s="359">
        <f>+VLOOKUP($E714,Emissions!$1:$1048576,MATCH(DATE(AM$2,1,1),Emissions!$A$1:$LI$1),FALSE)</f>
        <v>0</v>
      </c>
      <c r="AN714" s="359">
        <f>+VLOOKUP($E714,Emissions!$1:$1048576,MATCH(DATE(AN$2,1,1),Emissions!$A$1:$LI$1),FALSE)</f>
        <v>0</v>
      </c>
      <c r="AO714" s="359">
        <f>+VLOOKUP($E714,Emissions!$1:$1048576,MATCH(DATE(AO$2,1,1),Emissions!$A$1:$LI$1),FALSE)</f>
        <v>0</v>
      </c>
      <c r="AP714" s="359">
        <f>+VLOOKUP($E714,Emissions!$1:$1048576,MATCH(DATE(AP$2,1,1),Emissions!$A$1:$LI$1),FALSE)</f>
        <v>0</v>
      </c>
      <c r="AQ714" s="359">
        <f>+VLOOKUP($E714,Emissions!$1:$1048576,MATCH(DATE(AQ$2,1,1),Emissions!$A$1:$LI$1),FALSE)</f>
        <v>0</v>
      </c>
      <c r="AR714" s="359">
        <f>+VLOOKUP($E714,Emissions!$1:$1048576,MATCH(DATE(AR$2,1,1),Emissions!$A$1:$LI$1),FALSE)</f>
        <v>0</v>
      </c>
      <c r="AS714" s="359">
        <f>+VLOOKUP($E714,Emissions!$1:$1048576,MATCH(DATE(AS$2,1,1),Emissions!$A$1:$LI$1),FALSE)</f>
        <v>0</v>
      </c>
      <c r="AT714" s="359">
        <f>+VLOOKUP($E714,Emissions!$1:$1048576,MATCH(DATE(AT$2,1,1),Emissions!$A$1:$LI$1),FALSE)</f>
        <v>0</v>
      </c>
      <c r="AU714" s="359">
        <f>+VLOOKUP($E714,Emissions!$1:$1048576,MATCH(DATE(AU$2,1,1),Emissions!$A$1:$LI$1),FALSE)</f>
        <v>0</v>
      </c>
      <c r="AV714" s="359">
        <f>+VLOOKUP($E714,Emissions!$1:$1048576,MATCH(DATE(AV$2,1,1),Emissions!$A$1:$LI$1),FALSE)</f>
        <v>0</v>
      </c>
      <c r="AW714" s="359">
        <f>+VLOOKUP($E714,Emissions!$1:$1048576,MATCH(DATE(AW$2,1,1),Emissions!$A$1:$LI$1),FALSE)</f>
        <v>0</v>
      </c>
      <c r="AX714" s="359">
        <f>+VLOOKUP($E714,Emissions!$1:$1048576,MATCH(DATE(AX$2,1,1),Emissions!$A$1:$LI$1),FALSE)</f>
        <v>0</v>
      </c>
      <c r="AY714" s="359">
        <f>+VLOOKUP($E714,Emissions!$1:$1048576,MATCH(DATE(AY$2,1,1),Emissions!$A$1:$LI$1),FALSE)</f>
        <v>0</v>
      </c>
      <c r="AZ714" s="359">
        <f>+VLOOKUP($E714,Emissions!$1:$1048576,MATCH(DATE(AZ$2,1,1),Emissions!$A$1:$LI$1),FALSE)</f>
        <v>0</v>
      </c>
      <c r="BA714" s="359">
        <f>+VLOOKUP($E714,Emissions!$1:$1048576,MATCH(DATE(BA$2,1,1),Emissions!$A$1:$LI$1),FALSE)</f>
        <v>0</v>
      </c>
      <c r="BB714" s="359">
        <f>+VLOOKUP($E714,Emissions!$1:$1048576,MATCH(DATE(BB$2,1,1),Emissions!$A$1:$LI$1),FALSE)</f>
        <v>0</v>
      </c>
      <c r="BC714" s="359">
        <f>+VLOOKUP($E714,Emissions!$1:$1048576,MATCH(DATE(BC$2,1,1),Emissions!$A$1:$LI$1),FALSE)</f>
        <v>0</v>
      </c>
      <c r="BD714" s="359">
        <f>+VLOOKUP($E714,Emissions!$1:$1048576,MATCH(DATE(BD$2,1,1),Emissions!$A$1:$LI$1),FALSE)</f>
        <v>0</v>
      </c>
      <c r="BE714" s="359">
        <f>+VLOOKUP($E714,Emissions!$1:$1048576,MATCH(DATE(BE$2,1,1),Emissions!$A$1:$LI$1),FALSE)</f>
        <v>0</v>
      </c>
      <c r="BF714" s="359">
        <f>+VLOOKUP($E714,Emissions!$1:$1048576,MATCH(DATE(BF$2,1,1),Emissions!$A$1:$LI$1),FALSE)</f>
        <v>0</v>
      </c>
      <c r="BG714" s="359">
        <f>+VLOOKUP($E714,Emissions!$1:$1048576,MATCH(DATE(BG$2,1,1),Emissions!$A$1:$LI$1),FALSE)</f>
        <v>0</v>
      </c>
      <c r="BH714" s="359">
        <f>+VLOOKUP($E714,Emissions!$1:$1048576,MATCH(DATE(BH$2,1,1),Emissions!$A$1:$LI$1),FALSE)</f>
        <v>0</v>
      </c>
      <c r="BI714" s="359">
        <f>+VLOOKUP($E714,Emissions!$1:$1048576,MATCH(DATE(BI$2,1,1),Emissions!$A$1:$LI$1),FALSE)</f>
        <v>0</v>
      </c>
    </row>
    <row r="715" spans="1:61" ht="15" customHeight="1" x14ac:dyDescent="0.35">
      <c r="A715" s="409"/>
      <c r="B715" s="169"/>
      <c r="C715" s="138" t="s">
        <v>603</v>
      </c>
      <c r="D715" s="114" t="s">
        <v>1032</v>
      </c>
      <c r="E715" s="50" t="s">
        <v>2804</v>
      </c>
      <c r="F715" s="359">
        <f>+VLOOKUP($E715,Emissions!$1:$1048576,MATCH(DATE(F$2,1,1),Emissions!$A$1:$LI$1),FALSE)</f>
        <v>0</v>
      </c>
      <c r="G715" s="359">
        <f>+VLOOKUP($E715,Emissions!$1:$1048576,MATCH(DATE(G$2,1,1),Emissions!$A$1:$LI$1),FALSE)</f>
        <v>0</v>
      </c>
      <c r="H715" s="359">
        <f>+VLOOKUP($E715,Emissions!$1:$1048576,MATCH(DATE(H$2,1,1),Emissions!$A$1:$LI$1),FALSE)</f>
        <v>0</v>
      </c>
      <c r="I715" s="359">
        <f>+VLOOKUP($E715,Emissions!$1:$1048576,MATCH(DATE(I$2,1,1),Emissions!$A$1:$LI$1),FALSE)</f>
        <v>0</v>
      </c>
      <c r="J715" s="359">
        <f>+VLOOKUP($E715,Emissions!$1:$1048576,MATCH(DATE(J$2,1,1),Emissions!$A$1:$LI$1),FALSE)</f>
        <v>0</v>
      </c>
      <c r="K715" s="359">
        <f>+VLOOKUP($E715,Emissions!$1:$1048576,MATCH(DATE(K$2,1,1),Emissions!$A$1:$LI$1),FALSE)</f>
        <v>0</v>
      </c>
      <c r="L715" s="359">
        <f>+VLOOKUP($E715,Emissions!$1:$1048576,MATCH(DATE(L$2,1,1),Emissions!$A$1:$LI$1),FALSE)</f>
        <v>0</v>
      </c>
      <c r="M715" s="359">
        <f>+VLOOKUP($E715,Emissions!$1:$1048576,MATCH(DATE(M$2,1,1),Emissions!$A$1:$LI$1),FALSE)</f>
        <v>0</v>
      </c>
      <c r="N715" s="359">
        <f>+VLOOKUP($E715,Emissions!$1:$1048576,MATCH(DATE(N$2,1,1),Emissions!$A$1:$LI$1),FALSE)</f>
        <v>0</v>
      </c>
      <c r="O715" s="359">
        <f>+VLOOKUP($E715,Emissions!$1:$1048576,MATCH(DATE(O$2,1,1),Emissions!$A$1:$LI$1),FALSE)</f>
        <v>0</v>
      </c>
      <c r="P715" s="359">
        <f>+VLOOKUP($E715,Emissions!$1:$1048576,MATCH(DATE(P$2,1,1),Emissions!$A$1:$LI$1),FALSE)</f>
        <v>0</v>
      </c>
      <c r="Q715" s="359">
        <f>+VLOOKUP($E715,Emissions!$1:$1048576,MATCH(DATE(Q$2,1,1),Emissions!$A$1:$LI$1),FALSE)</f>
        <v>0</v>
      </c>
      <c r="R715" s="359">
        <f>+VLOOKUP($E715,Emissions!$1:$1048576,MATCH(DATE(R$2,1,1),Emissions!$A$1:$LI$1),FALSE)</f>
        <v>0</v>
      </c>
      <c r="S715" s="359">
        <f>+VLOOKUP($E715,Emissions!$1:$1048576,MATCH(DATE(S$2,1,1),Emissions!$A$1:$LI$1),FALSE)</f>
        <v>0</v>
      </c>
      <c r="T715" s="359">
        <f>+VLOOKUP($E715,Emissions!$1:$1048576,MATCH(DATE(T$2,1,1),Emissions!$A$1:$LI$1),FALSE)</f>
        <v>0</v>
      </c>
      <c r="U715" s="359">
        <f>+VLOOKUP($E715,Emissions!$1:$1048576,MATCH(DATE(U$2,1,1),Emissions!$A$1:$LI$1),FALSE)</f>
        <v>0</v>
      </c>
      <c r="V715" s="359">
        <f>+VLOOKUP($E715,Emissions!$1:$1048576,MATCH(DATE(V$2,1,1),Emissions!$A$1:$LI$1),FALSE)</f>
        <v>0</v>
      </c>
      <c r="W715" s="359">
        <f>+VLOOKUP($E715,Emissions!$1:$1048576,MATCH(DATE(W$2,1,1),Emissions!$A$1:$LI$1),FALSE)</f>
        <v>0</v>
      </c>
      <c r="X715" s="359">
        <f>+VLOOKUP($E715,Emissions!$1:$1048576,MATCH(DATE(X$2,1,1),Emissions!$A$1:$LI$1),FALSE)</f>
        <v>0</v>
      </c>
      <c r="Y715" s="359">
        <f>+VLOOKUP($E715,Emissions!$1:$1048576,MATCH(DATE(Y$2,1,1),Emissions!$A$1:$LI$1),FALSE)</f>
        <v>0</v>
      </c>
      <c r="Z715" s="359">
        <f>+VLOOKUP($E715,Emissions!$1:$1048576,MATCH(DATE(Z$2,1,1),Emissions!$A$1:$LI$1),FALSE)</f>
        <v>0</v>
      </c>
      <c r="AA715" s="359">
        <f>+VLOOKUP($E715,Emissions!$1:$1048576,MATCH(DATE(AA$2,1,1),Emissions!$A$1:$LI$1),FALSE)</f>
        <v>0</v>
      </c>
      <c r="AB715" s="359">
        <f>+VLOOKUP($E715,Emissions!$1:$1048576,MATCH(DATE(AB$2,1,1),Emissions!$A$1:$LI$1),FALSE)</f>
        <v>0</v>
      </c>
      <c r="AC715" s="359">
        <f>+VLOOKUP($E715,Emissions!$1:$1048576,MATCH(DATE(AC$2,1,1),Emissions!$A$1:$LI$1),FALSE)</f>
        <v>0</v>
      </c>
      <c r="AD715" s="359">
        <f>+VLOOKUP($E715,Emissions!$1:$1048576,MATCH(DATE(AD$2,1,1),Emissions!$A$1:$LI$1),FALSE)</f>
        <v>0</v>
      </c>
      <c r="AE715" s="359">
        <f>+VLOOKUP($E715,Emissions!$1:$1048576,MATCH(DATE(AE$2,1,1),Emissions!$A$1:$LI$1),FALSE)</f>
        <v>0</v>
      </c>
      <c r="AF715" s="359">
        <f>+VLOOKUP($E715,Emissions!$1:$1048576,MATCH(DATE(AF$2,1,1),Emissions!$A$1:$LI$1),FALSE)</f>
        <v>0</v>
      </c>
      <c r="AG715" s="359">
        <f>+VLOOKUP($E715,Emissions!$1:$1048576,MATCH(DATE(AG$2,1,1),Emissions!$A$1:$LI$1),FALSE)</f>
        <v>0</v>
      </c>
      <c r="AH715" s="359">
        <f>+VLOOKUP($E715,Emissions!$1:$1048576,MATCH(DATE(AH$2,1,1),Emissions!$A$1:$LI$1),FALSE)</f>
        <v>0</v>
      </c>
      <c r="AI715" s="359">
        <f>+VLOOKUP($E715,Emissions!$1:$1048576,MATCH(DATE(AI$2,1,1),Emissions!$A$1:$LI$1),FALSE)</f>
        <v>0</v>
      </c>
      <c r="AJ715" s="359">
        <f>+VLOOKUP($E715,Emissions!$1:$1048576,MATCH(DATE(AJ$2,1,1),Emissions!$A$1:$LI$1),FALSE)</f>
        <v>0</v>
      </c>
      <c r="AK715" s="359">
        <f>+VLOOKUP($E715,Emissions!$1:$1048576,MATCH(DATE(AK$2,1,1),Emissions!$A$1:$LI$1),FALSE)</f>
        <v>0</v>
      </c>
      <c r="AL715" s="359">
        <f>+VLOOKUP($E715,Emissions!$1:$1048576,MATCH(DATE(AL$2,1,1),Emissions!$A$1:$LI$1),FALSE)</f>
        <v>0</v>
      </c>
      <c r="AM715" s="359">
        <f>+VLOOKUP($E715,Emissions!$1:$1048576,MATCH(DATE(AM$2,1,1),Emissions!$A$1:$LI$1),FALSE)</f>
        <v>0</v>
      </c>
      <c r="AN715" s="359">
        <f>+VLOOKUP($E715,Emissions!$1:$1048576,MATCH(DATE(AN$2,1,1),Emissions!$A$1:$LI$1),FALSE)</f>
        <v>0</v>
      </c>
      <c r="AO715" s="359">
        <f>+VLOOKUP($E715,Emissions!$1:$1048576,MATCH(DATE(AO$2,1,1),Emissions!$A$1:$LI$1),FALSE)</f>
        <v>0</v>
      </c>
      <c r="AP715" s="359">
        <f>+VLOOKUP($E715,Emissions!$1:$1048576,MATCH(DATE(AP$2,1,1),Emissions!$A$1:$LI$1),FALSE)</f>
        <v>0</v>
      </c>
      <c r="AQ715" s="359">
        <f>+VLOOKUP($E715,Emissions!$1:$1048576,MATCH(DATE(AQ$2,1,1),Emissions!$A$1:$LI$1),FALSE)</f>
        <v>0</v>
      </c>
      <c r="AR715" s="359">
        <f>+VLOOKUP($E715,Emissions!$1:$1048576,MATCH(DATE(AR$2,1,1),Emissions!$A$1:$LI$1),FALSE)</f>
        <v>0</v>
      </c>
      <c r="AS715" s="359">
        <f>+VLOOKUP($E715,Emissions!$1:$1048576,MATCH(DATE(AS$2,1,1),Emissions!$A$1:$LI$1),FALSE)</f>
        <v>0</v>
      </c>
      <c r="AT715" s="359">
        <f>+VLOOKUP($E715,Emissions!$1:$1048576,MATCH(DATE(AT$2,1,1),Emissions!$A$1:$LI$1),FALSE)</f>
        <v>0</v>
      </c>
      <c r="AU715" s="359">
        <f>+VLOOKUP($E715,Emissions!$1:$1048576,MATCH(DATE(AU$2,1,1),Emissions!$A$1:$LI$1),FALSE)</f>
        <v>0</v>
      </c>
      <c r="AV715" s="359">
        <f>+VLOOKUP($E715,Emissions!$1:$1048576,MATCH(DATE(AV$2,1,1),Emissions!$A$1:$LI$1),FALSE)</f>
        <v>0</v>
      </c>
      <c r="AW715" s="359">
        <f>+VLOOKUP($E715,Emissions!$1:$1048576,MATCH(DATE(AW$2,1,1),Emissions!$A$1:$LI$1),FALSE)</f>
        <v>0</v>
      </c>
      <c r="AX715" s="359">
        <f>+VLOOKUP($E715,Emissions!$1:$1048576,MATCH(DATE(AX$2,1,1),Emissions!$A$1:$LI$1),FALSE)</f>
        <v>0</v>
      </c>
      <c r="AY715" s="359">
        <f>+VLOOKUP($E715,Emissions!$1:$1048576,MATCH(DATE(AY$2,1,1),Emissions!$A$1:$LI$1),FALSE)</f>
        <v>0</v>
      </c>
      <c r="AZ715" s="359">
        <f>+VLOOKUP($E715,Emissions!$1:$1048576,MATCH(DATE(AZ$2,1,1),Emissions!$A$1:$LI$1),FALSE)</f>
        <v>0</v>
      </c>
      <c r="BA715" s="359">
        <f>+VLOOKUP($E715,Emissions!$1:$1048576,MATCH(DATE(BA$2,1,1),Emissions!$A$1:$LI$1),FALSE)</f>
        <v>0</v>
      </c>
      <c r="BB715" s="359">
        <f>+VLOOKUP($E715,Emissions!$1:$1048576,MATCH(DATE(BB$2,1,1),Emissions!$A$1:$LI$1),FALSE)</f>
        <v>0</v>
      </c>
      <c r="BC715" s="359">
        <f>+VLOOKUP($E715,Emissions!$1:$1048576,MATCH(DATE(BC$2,1,1),Emissions!$A$1:$LI$1),FALSE)</f>
        <v>0</v>
      </c>
      <c r="BD715" s="359">
        <f>+VLOOKUP($E715,Emissions!$1:$1048576,MATCH(DATE(BD$2,1,1),Emissions!$A$1:$LI$1),FALSE)</f>
        <v>0</v>
      </c>
      <c r="BE715" s="359">
        <f>+VLOOKUP($E715,Emissions!$1:$1048576,MATCH(DATE(BE$2,1,1),Emissions!$A$1:$LI$1),FALSE)</f>
        <v>0</v>
      </c>
      <c r="BF715" s="359">
        <f>+VLOOKUP($E715,Emissions!$1:$1048576,MATCH(DATE(BF$2,1,1),Emissions!$A$1:$LI$1),FALSE)</f>
        <v>0</v>
      </c>
      <c r="BG715" s="359">
        <f>+VLOOKUP($E715,Emissions!$1:$1048576,MATCH(DATE(BG$2,1,1),Emissions!$A$1:$LI$1),FALSE)</f>
        <v>0</v>
      </c>
      <c r="BH715" s="359">
        <f>+VLOOKUP($E715,Emissions!$1:$1048576,MATCH(DATE(BH$2,1,1),Emissions!$A$1:$LI$1),FALSE)</f>
        <v>0</v>
      </c>
      <c r="BI715" s="359">
        <f>+VLOOKUP($E715,Emissions!$1:$1048576,MATCH(DATE(BI$2,1,1),Emissions!$A$1:$LI$1),FALSE)</f>
        <v>0</v>
      </c>
    </row>
    <row r="716" spans="1:61" ht="15" customHeight="1" x14ac:dyDescent="0.35">
      <c r="A716" s="409"/>
      <c r="B716" s="169"/>
      <c r="C716" s="138" t="s">
        <v>604</v>
      </c>
      <c r="D716" s="114" t="s">
        <v>1032</v>
      </c>
      <c r="E716" s="50" t="s">
        <v>2805</v>
      </c>
      <c r="F716" s="359">
        <f>+VLOOKUP($E716,Emissions!$1:$1048576,MATCH(DATE(F$2,1,1),Emissions!$A$1:$LI$1),FALSE)</f>
        <v>0</v>
      </c>
      <c r="G716" s="359">
        <f>+VLOOKUP($E716,Emissions!$1:$1048576,MATCH(DATE(G$2,1,1),Emissions!$A$1:$LI$1),FALSE)</f>
        <v>0</v>
      </c>
      <c r="H716" s="359">
        <f>+VLOOKUP($E716,Emissions!$1:$1048576,MATCH(DATE(H$2,1,1),Emissions!$A$1:$LI$1),FALSE)</f>
        <v>0</v>
      </c>
      <c r="I716" s="359">
        <f>+VLOOKUP($E716,Emissions!$1:$1048576,MATCH(DATE(I$2,1,1),Emissions!$A$1:$LI$1),FALSE)</f>
        <v>0</v>
      </c>
      <c r="J716" s="359">
        <f>+VLOOKUP($E716,Emissions!$1:$1048576,MATCH(DATE(J$2,1,1),Emissions!$A$1:$LI$1),FALSE)</f>
        <v>0</v>
      </c>
      <c r="K716" s="359">
        <f>+VLOOKUP($E716,Emissions!$1:$1048576,MATCH(DATE(K$2,1,1),Emissions!$A$1:$LI$1),FALSE)</f>
        <v>0</v>
      </c>
      <c r="L716" s="359">
        <f>+VLOOKUP($E716,Emissions!$1:$1048576,MATCH(DATE(L$2,1,1),Emissions!$A$1:$LI$1),FALSE)</f>
        <v>0</v>
      </c>
      <c r="M716" s="359">
        <f>+VLOOKUP($E716,Emissions!$1:$1048576,MATCH(DATE(M$2,1,1),Emissions!$A$1:$LI$1),FALSE)</f>
        <v>0</v>
      </c>
      <c r="N716" s="359">
        <f>+VLOOKUP($E716,Emissions!$1:$1048576,MATCH(DATE(N$2,1,1),Emissions!$A$1:$LI$1),FALSE)</f>
        <v>0</v>
      </c>
      <c r="O716" s="359">
        <f>+VLOOKUP($E716,Emissions!$1:$1048576,MATCH(DATE(O$2,1,1),Emissions!$A$1:$LI$1),FALSE)</f>
        <v>0</v>
      </c>
      <c r="P716" s="359">
        <f>+VLOOKUP($E716,Emissions!$1:$1048576,MATCH(DATE(P$2,1,1),Emissions!$A$1:$LI$1),FALSE)</f>
        <v>0</v>
      </c>
      <c r="Q716" s="359">
        <f>+VLOOKUP($E716,Emissions!$1:$1048576,MATCH(DATE(Q$2,1,1),Emissions!$A$1:$LI$1),FALSE)</f>
        <v>0</v>
      </c>
      <c r="R716" s="359">
        <f>+VLOOKUP($E716,Emissions!$1:$1048576,MATCH(DATE(R$2,1,1),Emissions!$A$1:$LI$1),FALSE)</f>
        <v>0</v>
      </c>
      <c r="S716" s="359">
        <f>+VLOOKUP($E716,Emissions!$1:$1048576,MATCH(DATE(S$2,1,1),Emissions!$A$1:$LI$1),FALSE)</f>
        <v>0</v>
      </c>
      <c r="T716" s="359">
        <f>+VLOOKUP($E716,Emissions!$1:$1048576,MATCH(DATE(T$2,1,1),Emissions!$A$1:$LI$1),FALSE)</f>
        <v>0</v>
      </c>
      <c r="U716" s="359">
        <f>+VLOOKUP($E716,Emissions!$1:$1048576,MATCH(DATE(U$2,1,1),Emissions!$A$1:$LI$1),FALSE)</f>
        <v>0</v>
      </c>
      <c r="V716" s="359">
        <f>+VLOOKUP($E716,Emissions!$1:$1048576,MATCH(DATE(V$2,1,1),Emissions!$A$1:$LI$1),FALSE)</f>
        <v>0</v>
      </c>
      <c r="W716" s="359">
        <f>+VLOOKUP($E716,Emissions!$1:$1048576,MATCH(DATE(W$2,1,1),Emissions!$A$1:$LI$1),FALSE)</f>
        <v>0</v>
      </c>
      <c r="X716" s="359">
        <f>+VLOOKUP($E716,Emissions!$1:$1048576,MATCH(DATE(X$2,1,1),Emissions!$A$1:$LI$1),FALSE)</f>
        <v>0</v>
      </c>
      <c r="Y716" s="359">
        <f>+VLOOKUP($E716,Emissions!$1:$1048576,MATCH(DATE(Y$2,1,1),Emissions!$A$1:$LI$1),FALSE)</f>
        <v>0</v>
      </c>
      <c r="Z716" s="359">
        <f>+VLOOKUP($E716,Emissions!$1:$1048576,MATCH(DATE(Z$2,1,1),Emissions!$A$1:$LI$1),FALSE)</f>
        <v>0</v>
      </c>
      <c r="AA716" s="359">
        <f>+VLOOKUP($E716,Emissions!$1:$1048576,MATCH(DATE(AA$2,1,1),Emissions!$A$1:$LI$1),FALSE)</f>
        <v>0</v>
      </c>
      <c r="AB716" s="359">
        <f>+VLOOKUP($E716,Emissions!$1:$1048576,MATCH(DATE(AB$2,1,1),Emissions!$A$1:$LI$1),FALSE)</f>
        <v>0</v>
      </c>
      <c r="AC716" s="359">
        <f>+VLOOKUP($E716,Emissions!$1:$1048576,MATCH(DATE(AC$2,1,1),Emissions!$A$1:$LI$1),FALSE)</f>
        <v>0</v>
      </c>
      <c r="AD716" s="359">
        <f>+VLOOKUP($E716,Emissions!$1:$1048576,MATCH(DATE(AD$2,1,1),Emissions!$A$1:$LI$1),FALSE)</f>
        <v>0</v>
      </c>
      <c r="AE716" s="359">
        <f>+VLOOKUP($E716,Emissions!$1:$1048576,MATCH(DATE(AE$2,1,1),Emissions!$A$1:$LI$1),FALSE)</f>
        <v>0</v>
      </c>
      <c r="AF716" s="359">
        <f>+VLOOKUP($E716,Emissions!$1:$1048576,MATCH(DATE(AF$2,1,1),Emissions!$A$1:$LI$1),FALSE)</f>
        <v>0</v>
      </c>
      <c r="AG716" s="359">
        <f>+VLOOKUP($E716,Emissions!$1:$1048576,MATCH(DATE(AG$2,1,1),Emissions!$A$1:$LI$1),FALSE)</f>
        <v>0</v>
      </c>
      <c r="AH716" s="359">
        <f>+VLOOKUP($E716,Emissions!$1:$1048576,MATCH(DATE(AH$2,1,1),Emissions!$A$1:$LI$1),FALSE)</f>
        <v>0</v>
      </c>
      <c r="AI716" s="359">
        <f>+VLOOKUP($E716,Emissions!$1:$1048576,MATCH(DATE(AI$2,1,1),Emissions!$A$1:$LI$1),FALSE)</f>
        <v>0</v>
      </c>
      <c r="AJ716" s="359">
        <f>+VLOOKUP($E716,Emissions!$1:$1048576,MATCH(DATE(AJ$2,1,1),Emissions!$A$1:$LI$1),FALSE)</f>
        <v>0</v>
      </c>
      <c r="AK716" s="359">
        <f>+VLOOKUP($E716,Emissions!$1:$1048576,MATCH(DATE(AK$2,1,1),Emissions!$A$1:$LI$1),FALSE)</f>
        <v>0</v>
      </c>
      <c r="AL716" s="359">
        <f>+VLOOKUP($E716,Emissions!$1:$1048576,MATCH(DATE(AL$2,1,1),Emissions!$A$1:$LI$1),FALSE)</f>
        <v>0</v>
      </c>
      <c r="AM716" s="359">
        <f>+VLOOKUP($E716,Emissions!$1:$1048576,MATCH(DATE(AM$2,1,1),Emissions!$A$1:$LI$1),FALSE)</f>
        <v>0</v>
      </c>
      <c r="AN716" s="359">
        <f>+VLOOKUP($E716,Emissions!$1:$1048576,MATCH(DATE(AN$2,1,1),Emissions!$A$1:$LI$1),FALSE)</f>
        <v>0</v>
      </c>
      <c r="AO716" s="359">
        <f>+VLOOKUP($E716,Emissions!$1:$1048576,MATCH(DATE(AO$2,1,1),Emissions!$A$1:$LI$1),FALSE)</f>
        <v>0</v>
      </c>
      <c r="AP716" s="359">
        <f>+VLOOKUP($E716,Emissions!$1:$1048576,MATCH(DATE(AP$2,1,1),Emissions!$A$1:$LI$1),FALSE)</f>
        <v>0</v>
      </c>
      <c r="AQ716" s="359">
        <f>+VLOOKUP($E716,Emissions!$1:$1048576,MATCH(DATE(AQ$2,1,1),Emissions!$A$1:$LI$1),FALSE)</f>
        <v>0</v>
      </c>
      <c r="AR716" s="359">
        <f>+VLOOKUP($E716,Emissions!$1:$1048576,MATCH(DATE(AR$2,1,1),Emissions!$A$1:$LI$1),FALSE)</f>
        <v>0</v>
      </c>
      <c r="AS716" s="359">
        <f>+VLOOKUP($E716,Emissions!$1:$1048576,MATCH(DATE(AS$2,1,1),Emissions!$A$1:$LI$1),FALSE)</f>
        <v>0</v>
      </c>
      <c r="AT716" s="359">
        <f>+VLOOKUP($E716,Emissions!$1:$1048576,MATCH(DATE(AT$2,1,1),Emissions!$A$1:$LI$1),FALSE)</f>
        <v>0</v>
      </c>
      <c r="AU716" s="359">
        <f>+VLOOKUP($E716,Emissions!$1:$1048576,MATCH(DATE(AU$2,1,1),Emissions!$A$1:$LI$1),FALSE)</f>
        <v>0</v>
      </c>
      <c r="AV716" s="359">
        <f>+VLOOKUP($E716,Emissions!$1:$1048576,MATCH(DATE(AV$2,1,1),Emissions!$A$1:$LI$1),FALSE)</f>
        <v>0</v>
      </c>
      <c r="AW716" s="359">
        <f>+VLOOKUP($E716,Emissions!$1:$1048576,MATCH(DATE(AW$2,1,1),Emissions!$A$1:$LI$1),FALSE)</f>
        <v>0</v>
      </c>
      <c r="AX716" s="359">
        <f>+VLOOKUP($E716,Emissions!$1:$1048576,MATCH(DATE(AX$2,1,1),Emissions!$A$1:$LI$1),FALSE)</f>
        <v>0</v>
      </c>
      <c r="AY716" s="359">
        <f>+VLOOKUP($E716,Emissions!$1:$1048576,MATCH(DATE(AY$2,1,1),Emissions!$A$1:$LI$1),FALSE)</f>
        <v>0</v>
      </c>
      <c r="AZ716" s="359">
        <f>+VLOOKUP($E716,Emissions!$1:$1048576,MATCH(DATE(AZ$2,1,1),Emissions!$A$1:$LI$1),FALSE)</f>
        <v>0</v>
      </c>
      <c r="BA716" s="359">
        <f>+VLOOKUP($E716,Emissions!$1:$1048576,MATCH(DATE(BA$2,1,1),Emissions!$A$1:$LI$1),FALSE)</f>
        <v>0</v>
      </c>
      <c r="BB716" s="359">
        <f>+VLOOKUP($E716,Emissions!$1:$1048576,MATCH(DATE(BB$2,1,1),Emissions!$A$1:$LI$1),FALSE)</f>
        <v>0</v>
      </c>
      <c r="BC716" s="359">
        <f>+VLOOKUP($E716,Emissions!$1:$1048576,MATCH(DATE(BC$2,1,1),Emissions!$A$1:$LI$1),FALSE)</f>
        <v>0</v>
      </c>
      <c r="BD716" s="359">
        <f>+VLOOKUP($E716,Emissions!$1:$1048576,MATCH(DATE(BD$2,1,1),Emissions!$A$1:$LI$1),FALSE)</f>
        <v>0</v>
      </c>
      <c r="BE716" s="359">
        <f>+VLOOKUP($E716,Emissions!$1:$1048576,MATCH(DATE(BE$2,1,1),Emissions!$A$1:$LI$1),FALSE)</f>
        <v>0</v>
      </c>
      <c r="BF716" s="359">
        <f>+VLOOKUP($E716,Emissions!$1:$1048576,MATCH(DATE(BF$2,1,1),Emissions!$A$1:$LI$1),FALSE)</f>
        <v>0</v>
      </c>
      <c r="BG716" s="359">
        <f>+VLOOKUP($E716,Emissions!$1:$1048576,MATCH(DATE(BG$2,1,1),Emissions!$A$1:$LI$1),FALSE)</f>
        <v>0</v>
      </c>
      <c r="BH716" s="359">
        <f>+VLOOKUP($E716,Emissions!$1:$1048576,MATCH(DATE(BH$2,1,1),Emissions!$A$1:$LI$1),FALSE)</f>
        <v>0</v>
      </c>
      <c r="BI716" s="359">
        <f>+VLOOKUP($E716,Emissions!$1:$1048576,MATCH(DATE(BI$2,1,1),Emissions!$A$1:$LI$1),FALSE)</f>
        <v>0</v>
      </c>
    </row>
    <row r="717" spans="1:61" ht="15" customHeight="1" x14ac:dyDescent="0.35">
      <c r="A717" s="409"/>
      <c r="B717" s="169"/>
      <c r="C717" s="138" t="s">
        <v>605</v>
      </c>
      <c r="D717" s="114" t="s">
        <v>1032</v>
      </c>
      <c r="E717" s="50" t="s">
        <v>2806</v>
      </c>
      <c r="F717" s="359">
        <f>+VLOOKUP($E717,Emissions!$1:$1048576,MATCH(DATE(F$2,1,1),Emissions!$A$1:$LI$1),FALSE)</f>
        <v>0</v>
      </c>
      <c r="G717" s="359">
        <f>+VLOOKUP($E717,Emissions!$1:$1048576,MATCH(DATE(G$2,1,1),Emissions!$A$1:$LI$1),FALSE)</f>
        <v>0</v>
      </c>
      <c r="H717" s="359">
        <f>+VLOOKUP($E717,Emissions!$1:$1048576,MATCH(DATE(H$2,1,1),Emissions!$A$1:$LI$1),FALSE)</f>
        <v>0</v>
      </c>
      <c r="I717" s="359">
        <f>+VLOOKUP($E717,Emissions!$1:$1048576,MATCH(DATE(I$2,1,1),Emissions!$A$1:$LI$1),FALSE)</f>
        <v>0</v>
      </c>
      <c r="J717" s="359">
        <f>+VLOOKUP($E717,Emissions!$1:$1048576,MATCH(DATE(J$2,1,1),Emissions!$A$1:$LI$1),FALSE)</f>
        <v>0</v>
      </c>
      <c r="K717" s="359">
        <f>+VLOOKUP($E717,Emissions!$1:$1048576,MATCH(DATE(K$2,1,1),Emissions!$A$1:$LI$1),FALSE)</f>
        <v>0</v>
      </c>
      <c r="L717" s="359">
        <f>+VLOOKUP($E717,Emissions!$1:$1048576,MATCH(DATE(L$2,1,1),Emissions!$A$1:$LI$1),FALSE)</f>
        <v>0</v>
      </c>
      <c r="M717" s="359">
        <f>+VLOOKUP($E717,Emissions!$1:$1048576,MATCH(DATE(M$2,1,1),Emissions!$A$1:$LI$1),FALSE)</f>
        <v>0</v>
      </c>
      <c r="N717" s="359">
        <f>+VLOOKUP($E717,Emissions!$1:$1048576,MATCH(DATE(N$2,1,1),Emissions!$A$1:$LI$1),FALSE)</f>
        <v>0</v>
      </c>
      <c r="O717" s="359">
        <f>+VLOOKUP($E717,Emissions!$1:$1048576,MATCH(DATE(O$2,1,1),Emissions!$A$1:$LI$1),FALSE)</f>
        <v>0</v>
      </c>
      <c r="P717" s="359">
        <f>+VLOOKUP($E717,Emissions!$1:$1048576,MATCH(DATE(P$2,1,1),Emissions!$A$1:$LI$1),FALSE)</f>
        <v>0</v>
      </c>
      <c r="Q717" s="359">
        <f>+VLOOKUP($E717,Emissions!$1:$1048576,MATCH(DATE(Q$2,1,1),Emissions!$A$1:$LI$1),FALSE)</f>
        <v>0</v>
      </c>
      <c r="R717" s="359">
        <f>+VLOOKUP($E717,Emissions!$1:$1048576,MATCH(DATE(R$2,1,1),Emissions!$A$1:$LI$1),FALSE)</f>
        <v>0</v>
      </c>
      <c r="S717" s="359">
        <f>+VLOOKUP($E717,Emissions!$1:$1048576,MATCH(DATE(S$2,1,1),Emissions!$A$1:$LI$1),FALSE)</f>
        <v>0</v>
      </c>
      <c r="T717" s="359">
        <f>+VLOOKUP($E717,Emissions!$1:$1048576,MATCH(DATE(T$2,1,1),Emissions!$A$1:$LI$1),FALSE)</f>
        <v>0</v>
      </c>
      <c r="U717" s="359">
        <f>+VLOOKUP($E717,Emissions!$1:$1048576,MATCH(DATE(U$2,1,1),Emissions!$A$1:$LI$1),FALSE)</f>
        <v>0</v>
      </c>
      <c r="V717" s="359">
        <f>+VLOOKUP($E717,Emissions!$1:$1048576,MATCH(DATE(V$2,1,1),Emissions!$A$1:$LI$1),FALSE)</f>
        <v>0</v>
      </c>
      <c r="W717" s="359">
        <f>+VLOOKUP($E717,Emissions!$1:$1048576,MATCH(DATE(W$2,1,1),Emissions!$A$1:$LI$1),FALSE)</f>
        <v>0</v>
      </c>
      <c r="X717" s="359">
        <f>+VLOOKUP($E717,Emissions!$1:$1048576,MATCH(DATE(X$2,1,1),Emissions!$A$1:$LI$1),FALSE)</f>
        <v>0</v>
      </c>
      <c r="Y717" s="359">
        <f>+VLOOKUP($E717,Emissions!$1:$1048576,MATCH(DATE(Y$2,1,1),Emissions!$A$1:$LI$1),FALSE)</f>
        <v>0</v>
      </c>
      <c r="Z717" s="359">
        <f>+VLOOKUP($E717,Emissions!$1:$1048576,MATCH(DATE(Z$2,1,1),Emissions!$A$1:$LI$1),FALSE)</f>
        <v>0</v>
      </c>
      <c r="AA717" s="359">
        <f>+VLOOKUP($E717,Emissions!$1:$1048576,MATCH(DATE(AA$2,1,1),Emissions!$A$1:$LI$1),FALSE)</f>
        <v>0</v>
      </c>
      <c r="AB717" s="359">
        <f>+VLOOKUP($E717,Emissions!$1:$1048576,MATCH(DATE(AB$2,1,1),Emissions!$A$1:$LI$1),FALSE)</f>
        <v>0</v>
      </c>
      <c r="AC717" s="359">
        <f>+VLOOKUP($E717,Emissions!$1:$1048576,MATCH(DATE(AC$2,1,1),Emissions!$A$1:$LI$1),FALSE)</f>
        <v>0</v>
      </c>
      <c r="AD717" s="359">
        <f>+VLOOKUP($E717,Emissions!$1:$1048576,MATCH(DATE(AD$2,1,1),Emissions!$A$1:$LI$1),FALSE)</f>
        <v>0</v>
      </c>
      <c r="AE717" s="359">
        <f>+VLOOKUP($E717,Emissions!$1:$1048576,MATCH(DATE(AE$2,1,1),Emissions!$A$1:$LI$1),FALSE)</f>
        <v>0</v>
      </c>
      <c r="AF717" s="359">
        <f>+VLOOKUP($E717,Emissions!$1:$1048576,MATCH(DATE(AF$2,1,1),Emissions!$A$1:$LI$1),FALSE)</f>
        <v>0</v>
      </c>
      <c r="AG717" s="359">
        <f>+VLOOKUP($E717,Emissions!$1:$1048576,MATCH(DATE(AG$2,1,1),Emissions!$A$1:$LI$1),FALSE)</f>
        <v>0</v>
      </c>
      <c r="AH717" s="359">
        <f>+VLOOKUP($E717,Emissions!$1:$1048576,MATCH(DATE(AH$2,1,1),Emissions!$A$1:$LI$1),FALSE)</f>
        <v>0</v>
      </c>
      <c r="AI717" s="359">
        <f>+VLOOKUP($E717,Emissions!$1:$1048576,MATCH(DATE(AI$2,1,1),Emissions!$A$1:$LI$1),FALSE)</f>
        <v>0</v>
      </c>
      <c r="AJ717" s="359">
        <f>+VLOOKUP($E717,Emissions!$1:$1048576,MATCH(DATE(AJ$2,1,1),Emissions!$A$1:$LI$1),FALSE)</f>
        <v>0</v>
      </c>
      <c r="AK717" s="359">
        <f>+VLOOKUP($E717,Emissions!$1:$1048576,MATCH(DATE(AK$2,1,1),Emissions!$A$1:$LI$1),FALSE)</f>
        <v>0</v>
      </c>
      <c r="AL717" s="359">
        <f>+VLOOKUP($E717,Emissions!$1:$1048576,MATCH(DATE(AL$2,1,1),Emissions!$A$1:$LI$1),FALSE)</f>
        <v>0</v>
      </c>
      <c r="AM717" s="359">
        <f>+VLOOKUP($E717,Emissions!$1:$1048576,MATCH(DATE(AM$2,1,1),Emissions!$A$1:$LI$1),FALSE)</f>
        <v>0</v>
      </c>
      <c r="AN717" s="359">
        <f>+VLOOKUP($E717,Emissions!$1:$1048576,MATCH(DATE(AN$2,1,1),Emissions!$A$1:$LI$1),FALSE)</f>
        <v>0</v>
      </c>
      <c r="AO717" s="359">
        <f>+VLOOKUP($E717,Emissions!$1:$1048576,MATCH(DATE(AO$2,1,1),Emissions!$A$1:$LI$1),FALSE)</f>
        <v>0</v>
      </c>
      <c r="AP717" s="359">
        <f>+VLOOKUP($E717,Emissions!$1:$1048576,MATCH(DATE(AP$2,1,1),Emissions!$A$1:$LI$1),FALSE)</f>
        <v>0</v>
      </c>
      <c r="AQ717" s="359">
        <f>+VLOOKUP($E717,Emissions!$1:$1048576,MATCH(DATE(AQ$2,1,1),Emissions!$A$1:$LI$1),FALSE)</f>
        <v>0</v>
      </c>
      <c r="AR717" s="359">
        <f>+VLOOKUP($E717,Emissions!$1:$1048576,MATCH(DATE(AR$2,1,1),Emissions!$A$1:$LI$1),FALSE)</f>
        <v>0</v>
      </c>
      <c r="AS717" s="359">
        <f>+VLOOKUP($E717,Emissions!$1:$1048576,MATCH(DATE(AS$2,1,1),Emissions!$A$1:$LI$1),FALSE)</f>
        <v>0</v>
      </c>
      <c r="AT717" s="359">
        <f>+VLOOKUP($E717,Emissions!$1:$1048576,MATCH(DATE(AT$2,1,1),Emissions!$A$1:$LI$1),FALSE)</f>
        <v>0</v>
      </c>
      <c r="AU717" s="359">
        <f>+VLOOKUP($E717,Emissions!$1:$1048576,MATCH(DATE(AU$2,1,1),Emissions!$A$1:$LI$1),FALSE)</f>
        <v>0</v>
      </c>
      <c r="AV717" s="359">
        <f>+VLOOKUP($E717,Emissions!$1:$1048576,MATCH(DATE(AV$2,1,1),Emissions!$A$1:$LI$1),FALSE)</f>
        <v>0</v>
      </c>
      <c r="AW717" s="359">
        <f>+VLOOKUP($E717,Emissions!$1:$1048576,MATCH(DATE(AW$2,1,1),Emissions!$A$1:$LI$1),FALSE)</f>
        <v>0</v>
      </c>
      <c r="AX717" s="359">
        <f>+VLOOKUP($E717,Emissions!$1:$1048576,MATCH(DATE(AX$2,1,1),Emissions!$A$1:$LI$1),FALSE)</f>
        <v>0</v>
      </c>
      <c r="AY717" s="359">
        <f>+VLOOKUP($E717,Emissions!$1:$1048576,MATCH(DATE(AY$2,1,1),Emissions!$A$1:$LI$1),FALSE)</f>
        <v>0</v>
      </c>
      <c r="AZ717" s="359">
        <f>+VLOOKUP($E717,Emissions!$1:$1048576,MATCH(DATE(AZ$2,1,1),Emissions!$A$1:$LI$1),FALSE)</f>
        <v>0</v>
      </c>
      <c r="BA717" s="359">
        <f>+VLOOKUP($E717,Emissions!$1:$1048576,MATCH(DATE(BA$2,1,1),Emissions!$A$1:$LI$1),FALSE)</f>
        <v>0</v>
      </c>
      <c r="BB717" s="359">
        <f>+VLOOKUP($E717,Emissions!$1:$1048576,MATCH(DATE(BB$2,1,1),Emissions!$A$1:$LI$1),FALSE)</f>
        <v>0</v>
      </c>
      <c r="BC717" s="359">
        <f>+VLOOKUP($E717,Emissions!$1:$1048576,MATCH(DATE(BC$2,1,1),Emissions!$A$1:$LI$1),FALSE)</f>
        <v>0</v>
      </c>
      <c r="BD717" s="359">
        <f>+VLOOKUP($E717,Emissions!$1:$1048576,MATCH(DATE(BD$2,1,1),Emissions!$A$1:$LI$1),FALSE)</f>
        <v>0</v>
      </c>
      <c r="BE717" s="359">
        <f>+VLOOKUP($E717,Emissions!$1:$1048576,MATCH(DATE(BE$2,1,1),Emissions!$A$1:$LI$1),FALSE)</f>
        <v>0</v>
      </c>
      <c r="BF717" s="359">
        <f>+VLOOKUP($E717,Emissions!$1:$1048576,MATCH(DATE(BF$2,1,1),Emissions!$A$1:$LI$1),FALSE)</f>
        <v>0</v>
      </c>
      <c r="BG717" s="359">
        <f>+VLOOKUP($E717,Emissions!$1:$1048576,MATCH(DATE(BG$2,1,1),Emissions!$A$1:$LI$1),FALSE)</f>
        <v>0</v>
      </c>
      <c r="BH717" s="359">
        <f>+VLOOKUP($E717,Emissions!$1:$1048576,MATCH(DATE(BH$2,1,1),Emissions!$A$1:$LI$1),FALSE)</f>
        <v>0</v>
      </c>
      <c r="BI717" s="359">
        <f>+VLOOKUP($E717,Emissions!$1:$1048576,MATCH(DATE(BI$2,1,1),Emissions!$A$1:$LI$1),FALSE)</f>
        <v>0</v>
      </c>
    </row>
    <row r="718" spans="1:61" s="92" customFormat="1" ht="15" customHeight="1" x14ac:dyDescent="0.35">
      <c r="A718" s="409"/>
      <c r="B718" s="169"/>
      <c r="C718" s="137" t="s">
        <v>1090</v>
      </c>
      <c r="D718" s="147" t="s">
        <v>1032</v>
      </c>
      <c r="E718" s="136" t="s">
        <v>2807</v>
      </c>
      <c r="F718" s="325">
        <f>+VLOOKUP($E718,Emissions!$1:$1048576,MATCH(DATE(F$2,1,1),Emissions!$A$1:$LI$1),FALSE)</f>
        <v>1.276976396</v>
      </c>
      <c r="G718" s="325">
        <f>+VLOOKUP($E718,Emissions!$1:$1048576,MATCH(DATE(G$2,1,1),Emissions!$A$1:$LI$1),FALSE)</f>
        <v>1.280343276</v>
      </c>
      <c r="H718" s="325">
        <f>+VLOOKUP($E718,Emissions!$1:$1048576,MATCH(DATE(H$2,1,1),Emissions!$A$1:$LI$1),FALSE)</f>
        <v>1.2871569119999999</v>
      </c>
      <c r="I718" s="325">
        <f>+VLOOKUP($E718,Emissions!$1:$1048576,MATCH(DATE(I$2,1,1),Emissions!$A$1:$LI$1),FALSE)</f>
        <v>1.2973002330000001</v>
      </c>
      <c r="J718" s="325">
        <f>+VLOOKUP($E718,Emissions!$1:$1048576,MATCH(DATE(J$2,1,1),Emissions!$A$1:$LI$1),FALSE)</f>
        <v>1.3106956809999999</v>
      </c>
      <c r="K718" s="325">
        <f>+VLOOKUP($E718,Emissions!$1:$1048576,MATCH(DATE(K$2,1,1),Emissions!$A$1:$LI$1),FALSE)</f>
        <v>1.326947801</v>
      </c>
      <c r="L718" s="325">
        <f>+VLOOKUP($E718,Emissions!$1:$1048576,MATCH(DATE(L$2,1,1),Emissions!$A$1:$LI$1),FALSE)</f>
        <v>1.3446529869999999</v>
      </c>
      <c r="M718" s="325">
        <f>+VLOOKUP($E718,Emissions!$1:$1048576,MATCH(DATE(M$2,1,1),Emissions!$A$1:$LI$1),FALSE)</f>
        <v>1.3637268</v>
      </c>
      <c r="N718" s="325">
        <f>+VLOOKUP($E718,Emissions!$1:$1048576,MATCH(DATE(N$2,1,1),Emissions!$A$1:$LI$1),FALSE)</f>
        <v>1.38383038</v>
      </c>
      <c r="O718" s="325">
        <f>+VLOOKUP($E718,Emissions!$1:$1048576,MATCH(DATE(O$2,1,1),Emissions!$A$1:$LI$1),FALSE)</f>
        <v>1.4046602930000001</v>
      </c>
      <c r="P718" s="325">
        <f>+VLOOKUP($E718,Emissions!$1:$1048576,MATCH(DATE(P$2,1,1),Emissions!$A$1:$LI$1),FALSE)</f>
        <v>1.426295031</v>
      </c>
      <c r="Q718" s="325">
        <f>+VLOOKUP($E718,Emissions!$1:$1048576,MATCH(DATE(Q$2,1,1),Emissions!$A$1:$LI$1),FALSE)</f>
        <v>1.448705422</v>
      </c>
      <c r="R718" s="325">
        <f>+VLOOKUP($E718,Emissions!$1:$1048576,MATCH(DATE(R$2,1,1),Emissions!$A$1:$LI$1),FALSE)</f>
        <v>1.47165586</v>
      </c>
      <c r="S718" s="325">
        <f>+VLOOKUP($E718,Emissions!$1:$1048576,MATCH(DATE(S$2,1,1),Emissions!$A$1:$LI$1),FALSE)</f>
        <v>1.494991618</v>
      </c>
      <c r="T718" s="325">
        <f>+VLOOKUP($E718,Emissions!$1:$1048576,MATCH(DATE(T$2,1,1),Emissions!$A$1:$LI$1),FALSE)</f>
        <v>1.5185913609999999</v>
      </c>
      <c r="U718" s="325">
        <f>+VLOOKUP($E718,Emissions!$1:$1048576,MATCH(DATE(U$2,1,1),Emissions!$A$1:$LI$1),FALSE)</f>
        <v>1.5423511000000001</v>
      </c>
      <c r="V718" s="325">
        <f>+VLOOKUP($E718,Emissions!$1:$1048576,MATCH(DATE(V$2,1,1),Emissions!$A$1:$LI$1),FALSE)</f>
        <v>1.566112486</v>
      </c>
      <c r="W718" s="325">
        <f>+VLOOKUP($E718,Emissions!$1:$1048576,MATCH(DATE(W$2,1,1),Emissions!$A$1:$LI$1),FALSE)</f>
        <v>1.589833622</v>
      </c>
      <c r="X718" s="325">
        <f>+VLOOKUP($E718,Emissions!$1:$1048576,MATCH(DATE(X$2,1,1),Emissions!$A$1:$LI$1),FALSE)</f>
        <v>1.613486894</v>
      </c>
      <c r="Y718" s="325">
        <f>+VLOOKUP($E718,Emissions!$1:$1048576,MATCH(DATE(Y$2,1,1),Emissions!$A$1:$LI$1),FALSE)</f>
        <v>1.6370644329999999</v>
      </c>
      <c r="Z718" s="325">
        <f>+VLOOKUP($E718,Emissions!$1:$1048576,MATCH(DATE(Z$2,1,1),Emissions!$A$1:$LI$1),FALSE)</f>
        <v>1.6595010429999999</v>
      </c>
      <c r="AA718" s="325">
        <f>+VLOOKUP($E718,Emissions!$1:$1048576,MATCH(DATE(AA$2,1,1),Emissions!$A$1:$LI$1),FALSE)</f>
        <v>1.682477255</v>
      </c>
      <c r="AB718" s="325">
        <f>+VLOOKUP($E718,Emissions!$1:$1048576,MATCH(DATE(AB$2,1,1),Emissions!$A$1:$LI$1),FALSE)</f>
        <v>1.705592228</v>
      </c>
      <c r="AC718" s="325">
        <f>+VLOOKUP($E718,Emissions!$1:$1048576,MATCH(DATE(AC$2,1,1),Emissions!$A$1:$LI$1),FALSE)</f>
        <v>1.7288006899999999</v>
      </c>
      <c r="AD718" s="325">
        <f>+VLOOKUP($E718,Emissions!$1:$1048576,MATCH(DATE(AD$2,1,1),Emissions!$A$1:$LI$1),FALSE)</f>
        <v>1.752118721</v>
      </c>
      <c r="AE718" s="325">
        <f>+VLOOKUP($E718,Emissions!$1:$1048576,MATCH(DATE(AE$2,1,1),Emissions!$A$1:$LI$1),FALSE)</f>
        <v>1.7724972969999999</v>
      </c>
      <c r="AF718" s="325">
        <f>+VLOOKUP($E718,Emissions!$1:$1048576,MATCH(DATE(AF$2,1,1),Emissions!$A$1:$LI$1),FALSE)</f>
        <v>1.793309791</v>
      </c>
      <c r="AG718" s="325">
        <f>+VLOOKUP($E718,Emissions!$1:$1048576,MATCH(DATE(AG$2,1,1),Emissions!$A$1:$LI$1),FALSE)</f>
        <v>1.814132563</v>
      </c>
      <c r="AH718" s="325">
        <f>+VLOOKUP($E718,Emissions!$1:$1048576,MATCH(DATE(AH$2,1,1),Emissions!$A$1:$LI$1),FALSE)</f>
        <v>1.834981288</v>
      </c>
      <c r="AI718" s="325">
        <f>+VLOOKUP($E718,Emissions!$1:$1048576,MATCH(DATE(AI$2,1,1),Emissions!$A$1:$LI$1),FALSE)</f>
        <v>1.855935522</v>
      </c>
      <c r="AJ718" s="325">
        <f>+VLOOKUP($E718,Emissions!$1:$1048576,MATCH(DATE(AJ$2,1,1),Emissions!$A$1:$LI$1),FALSE)</f>
        <v>1.877072509</v>
      </c>
      <c r="AK718" s="325">
        <f>+VLOOKUP($E718,Emissions!$1:$1048576,MATCH(DATE(AK$2,1,1),Emissions!$A$1:$LI$1),FALSE)</f>
        <v>1.89847824</v>
      </c>
      <c r="AL718" s="325">
        <f>+VLOOKUP($E718,Emissions!$1:$1048576,MATCH(DATE(AL$2,1,1),Emissions!$A$1:$LI$1),FALSE)</f>
        <v>1.920196099</v>
      </c>
      <c r="AM718" s="325">
        <f>+VLOOKUP($E718,Emissions!$1:$1048576,MATCH(DATE(AM$2,1,1),Emissions!$A$1:$LI$1),FALSE)</f>
        <v>1.9422580330000001</v>
      </c>
      <c r="AN718" s="325">
        <f>+VLOOKUP($E718,Emissions!$1:$1048576,MATCH(DATE(AN$2,1,1),Emissions!$A$1:$LI$1),FALSE)</f>
        <v>1.964684257</v>
      </c>
      <c r="AO718" s="325">
        <f>+VLOOKUP($E718,Emissions!$1:$1048576,MATCH(DATE(AO$2,1,1),Emissions!$A$1:$LI$1),FALSE)</f>
        <v>1.987485701</v>
      </c>
      <c r="AP718" s="325">
        <f>+VLOOKUP($E718,Emissions!$1:$1048576,MATCH(DATE(AP$2,1,1),Emissions!$A$1:$LI$1),FALSE)</f>
        <v>2.010153383</v>
      </c>
      <c r="AQ718" s="325">
        <f>+VLOOKUP($E718,Emissions!$1:$1048576,MATCH(DATE(AQ$2,1,1),Emissions!$A$1:$LI$1),FALSE)</f>
        <v>2.0330307689999998</v>
      </c>
      <c r="AR718" s="325">
        <f>+VLOOKUP($E718,Emissions!$1:$1048576,MATCH(DATE(AR$2,1,1),Emissions!$A$1:$LI$1),FALSE)</f>
        <v>2.0561900679999998</v>
      </c>
      <c r="AS718" s="325">
        <f>+VLOOKUP($E718,Emissions!$1:$1048576,MATCH(DATE(AS$2,1,1),Emissions!$A$1:$LI$1),FALSE)</f>
        <v>2.0796485800000002</v>
      </c>
      <c r="AT718" s="325">
        <f>+VLOOKUP($E718,Emissions!$1:$1048576,MATCH(DATE(AT$2,1,1),Emissions!$A$1:$LI$1),FALSE)</f>
        <v>2.1034119420000001</v>
      </c>
      <c r="AU718" s="325">
        <f>+VLOOKUP($E718,Emissions!$1:$1048576,MATCH(DATE(AU$2,1,1),Emissions!$A$1:$LI$1),FALSE)</f>
        <v>2.1275205399999999</v>
      </c>
      <c r="AV718" s="325">
        <f>+VLOOKUP($E718,Emissions!$1:$1048576,MATCH(DATE(AV$2,1,1),Emissions!$A$1:$LI$1),FALSE)</f>
        <v>2.1519696430000002</v>
      </c>
      <c r="AW718" s="325">
        <f>+VLOOKUP($E718,Emissions!$1:$1048576,MATCH(DATE(AW$2,1,1),Emissions!$A$1:$LI$1),FALSE)</f>
        <v>2.1767566110000001</v>
      </c>
      <c r="AX718" s="325">
        <f>+VLOOKUP($E718,Emissions!$1:$1048576,MATCH(DATE(AX$2,1,1),Emissions!$A$1:$LI$1),FALSE)</f>
        <v>2.2018768400000002</v>
      </c>
      <c r="AY718" s="325">
        <f>+VLOOKUP($E718,Emissions!$1:$1048576,MATCH(DATE(AY$2,1,1),Emissions!$A$1:$LI$1),FALSE)</f>
        <v>2.2273241100000001</v>
      </c>
      <c r="AZ718" s="325">
        <f>+VLOOKUP($E718,Emissions!$1:$1048576,MATCH(DATE(AZ$2,1,1),Emissions!$A$1:$LI$1),FALSE)</f>
        <v>2.2532885450000002</v>
      </c>
      <c r="BA718" s="325">
        <f>+VLOOKUP($E718,Emissions!$1:$1048576,MATCH(DATE(BA$2,1,1),Emissions!$A$1:$LI$1),FALSE)</f>
        <v>2.2796996030000001</v>
      </c>
      <c r="BB718" s="325">
        <f>+VLOOKUP($E718,Emissions!$1:$1048576,MATCH(DATE(BB$2,1,1),Emissions!$A$1:$LI$1),FALSE)</f>
        <v>2.3065225059999999</v>
      </c>
      <c r="BC718" s="325">
        <f>+VLOOKUP($E718,Emissions!$1:$1048576,MATCH(DATE(BC$2,1,1),Emissions!$A$1:$LI$1),FALSE)</f>
        <v>2.3337258030000001</v>
      </c>
      <c r="BD718" s="325">
        <f>+VLOOKUP($E718,Emissions!$1:$1048576,MATCH(DATE(BD$2,1,1),Emissions!$A$1:$LI$1),FALSE)</f>
        <v>2.361280877</v>
      </c>
      <c r="BE718" s="325">
        <f>+VLOOKUP($E718,Emissions!$1:$1048576,MATCH(DATE(BE$2,1,1),Emissions!$A$1:$LI$1),FALSE)</f>
        <v>2.9321021699999998</v>
      </c>
      <c r="BF718" s="325">
        <f>+VLOOKUP($E718,Emissions!$1:$1048576,MATCH(DATE(BF$2,1,1),Emissions!$A$1:$LI$1),FALSE)</f>
        <v>2.9805531749999998</v>
      </c>
      <c r="BG718" s="325">
        <f>+VLOOKUP($E718,Emissions!$1:$1048576,MATCH(DATE(BG$2,1,1),Emissions!$A$1:$LI$1),FALSE)</f>
        <v>3.0297780049999998</v>
      </c>
      <c r="BH718" s="325">
        <f>+VLOOKUP($E718,Emissions!$1:$1048576,MATCH(DATE(BH$2,1,1),Emissions!$A$1:$LI$1),FALSE)</f>
        <v>3.0797984430000001</v>
      </c>
      <c r="BI718" s="325">
        <f>+VLOOKUP($E718,Emissions!$1:$1048576,MATCH(DATE(BI$2,1,1),Emissions!$A$1:$LI$1),FALSE)</f>
        <v>3.1306352529999999</v>
      </c>
    </row>
    <row r="719" spans="1:61" ht="15" customHeight="1" x14ac:dyDescent="0.35">
      <c r="A719" s="409"/>
      <c r="B719" s="169"/>
      <c r="C719" s="138" t="s">
        <v>606</v>
      </c>
      <c r="D719" s="114" t="s">
        <v>1032</v>
      </c>
      <c r="E719" s="50" t="s">
        <v>2808</v>
      </c>
      <c r="F719" s="359">
        <f>+VLOOKUP($E719,Emissions!$1:$1048576,MATCH(DATE(F$2,1,1),Emissions!$A$1:$LI$1),FALSE)</f>
        <v>0.92939918340000005</v>
      </c>
      <c r="G719" s="359">
        <f>+VLOOKUP($E719,Emissions!$1:$1048576,MATCH(DATE(G$2,1,1),Emissions!$A$1:$LI$1),FALSE)</f>
        <v>0.92969827039999997</v>
      </c>
      <c r="H719" s="359">
        <f>+VLOOKUP($E719,Emissions!$1:$1048576,MATCH(DATE(H$2,1,1),Emissions!$A$1:$LI$1),FALSE)</f>
        <v>0.93285969000000002</v>
      </c>
      <c r="I719" s="359">
        <f>+VLOOKUP($E719,Emissions!$1:$1048576,MATCH(DATE(I$2,1,1),Emissions!$A$1:$LI$1),FALSE)</f>
        <v>0.93880673479999999</v>
      </c>
      <c r="J719" s="359">
        <f>+VLOOKUP($E719,Emissions!$1:$1048576,MATCH(DATE(J$2,1,1),Emissions!$A$1:$LI$1),FALSE)</f>
        <v>0.94743823039999997</v>
      </c>
      <c r="K719" s="359">
        <f>+VLOOKUP($E719,Emissions!$1:$1048576,MATCH(DATE(K$2,1,1),Emissions!$A$1:$LI$1),FALSE)</f>
        <v>0.95841139980000001</v>
      </c>
      <c r="L719" s="359">
        <f>+VLOOKUP($E719,Emissions!$1:$1048576,MATCH(DATE(L$2,1,1),Emissions!$A$1:$LI$1),FALSE)</f>
        <v>0.97071772050000005</v>
      </c>
      <c r="M719" s="359">
        <f>+VLOOKUP($E719,Emissions!$1:$1048576,MATCH(DATE(M$2,1,1),Emissions!$A$1:$LI$1),FALSE)</f>
        <v>0.98413545869999997</v>
      </c>
      <c r="N719" s="359">
        <f>+VLOOKUP($E719,Emissions!$1:$1048576,MATCH(DATE(N$2,1,1),Emissions!$A$1:$LI$1),FALSE)</f>
        <v>0.99837445520000001</v>
      </c>
      <c r="O719" s="359">
        <f>+VLOOKUP($E719,Emissions!$1:$1048576,MATCH(DATE(O$2,1,1),Emissions!$A$1:$LI$1),FALSE)</f>
        <v>1.013185056</v>
      </c>
      <c r="P719" s="359">
        <f>+VLOOKUP($E719,Emissions!$1:$1048576,MATCH(DATE(P$2,1,1),Emissions!$A$1:$LI$1),FALSE)</f>
        <v>1.0282508189999999</v>
      </c>
      <c r="Q719" s="359">
        <f>+VLOOKUP($E719,Emissions!$1:$1048576,MATCH(DATE(Q$2,1,1),Emissions!$A$1:$LI$1),FALSE)</f>
        <v>1.044342745</v>
      </c>
      <c r="R719" s="359">
        <f>+VLOOKUP($E719,Emissions!$1:$1048576,MATCH(DATE(R$2,1,1),Emissions!$A$1:$LI$1),FALSE)</f>
        <v>1.0609086219999999</v>
      </c>
      <c r="S719" s="359">
        <f>+VLOOKUP($E719,Emissions!$1:$1048576,MATCH(DATE(S$2,1,1),Emissions!$A$1:$LI$1),FALSE)</f>
        <v>1.0777670660000001</v>
      </c>
      <c r="T719" s="359">
        <f>+VLOOKUP($E719,Emissions!$1:$1048576,MATCH(DATE(T$2,1,1),Emissions!$A$1:$LI$1),FALSE)</f>
        <v>1.094807622</v>
      </c>
      <c r="U719" s="359">
        <f>+VLOOKUP($E719,Emissions!$1:$1048576,MATCH(DATE(U$2,1,1),Emissions!$A$1:$LI$1),FALSE)</f>
        <v>1.1119417069999999</v>
      </c>
      <c r="V719" s="359">
        <f>+VLOOKUP($E719,Emissions!$1:$1048576,MATCH(DATE(V$2,1,1),Emissions!$A$1:$LI$1),FALSE)</f>
        <v>1.129033774</v>
      </c>
      <c r="W719" s="359">
        <f>+VLOOKUP($E719,Emissions!$1:$1048576,MATCH(DATE(W$2,1,1),Emissions!$A$1:$LI$1),FALSE)</f>
        <v>1.1460524459999999</v>
      </c>
      <c r="X719" s="359">
        <f>+VLOOKUP($E719,Emissions!$1:$1048576,MATCH(DATE(X$2,1,1),Emissions!$A$1:$LI$1),FALSE)</f>
        <v>1.1629752710000001</v>
      </c>
      <c r="Y719" s="359">
        <f>+VLOOKUP($E719,Emissions!$1:$1048576,MATCH(DATE(Y$2,1,1),Emissions!$A$1:$LI$1),FALSE)</f>
        <v>1.1797954079999999</v>
      </c>
      <c r="Z719" s="359">
        <f>+VLOOKUP($E719,Emissions!$1:$1048576,MATCH(DATE(Z$2,1,1),Emissions!$A$1:$LI$1),FALSE)</f>
        <v>1.1958364379999999</v>
      </c>
      <c r="AA719" s="359">
        <f>+VLOOKUP($E719,Emissions!$1:$1048576,MATCH(DATE(AA$2,1,1),Emissions!$A$1:$LI$1),FALSE)</f>
        <v>1.212076876</v>
      </c>
      <c r="AB719" s="359">
        <f>+VLOOKUP($E719,Emissions!$1:$1048576,MATCH(DATE(AB$2,1,1),Emissions!$A$1:$LI$1),FALSE)</f>
        <v>1.2283768289999999</v>
      </c>
      <c r="AC719" s="359">
        <f>+VLOOKUP($E719,Emissions!$1:$1048576,MATCH(DATE(AC$2,1,1),Emissions!$A$1:$LI$1),FALSE)</f>
        <v>1.2447177110000001</v>
      </c>
      <c r="AD719" s="359">
        <f>+VLOOKUP($E719,Emissions!$1:$1048576,MATCH(DATE(AD$2,1,1),Emissions!$A$1:$LI$1),FALSE)</f>
        <v>1.2611129720000001</v>
      </c>
      <c r="AE719" s="359">
        <f>+VLOOKUP($E719,Emissions!$1:$1048576,MATCH(DATE(AE$2,1,1),Emissions!$A$1:$LI$1),FALSE)</f>
        <v>1.275632901</v>
      </c>
      <c r="AF719" s="359">
        <f>+VLOOKUP($E719,Emissions!$1:$1048576,MATCH(DATE(AF$2,1,1),Emissions!$A$1:$LI$1),FALSE)</f>
        <v>1.2901602190000001</v>
      </c>
      <c r="AG719" s="359">
        <f>+VLOOKUP($E719,Emissions!$1:$1048576,MATCH(DATE(AG$2,1,1),Emissions!$A$1:$LI$1),FALSE)</f>
        <v>1.304617285</v>
      </c>
      <c r="AH719" s="359">
        <f>+VLOOKUP($E719,Emissions!$1:$1048576,MATCH(DATE(AH$2,1,1),Emissions!$A$1:$LI$1),FALSE)</f>
        <v>1.3190514719999999</v>
      </c>
      <c r="AI719" s="359">
        <f>+VLOOKUP($E719,Emissions!$1:$1048576,MATCH(DATE(AI$2,1,1),Emissions!$A$1:$LI$1),FALSE)</f>
        <v>1.3335352149999999</v>
      </c>
      <c r="AJ719" s="359">
        <f>+VLOOKUP($E719,Emissions!$1:$1048576,MATCH(DATE(AJ$2,1,1),Emissions!$A$1:$LI$1),FALSE)</f>
        <v>1.3481350050000001</v>
      </c>
      <c r="AK719" s="359">
        <f>+VLOOKUP($E719,Emissions!$1:$1048576,MATCH(DATE(AK$2,1,1),Emissions!$A$1:$LI$1),FALSE)</f>
        <v>1.3629241400000001</v>
      </c>
      <c r="AL719" s="359">
        <f>+VLOOKUP($E719,Emissions!$1:$1048576,MATCH(DATE(AL$2,1,1),Emissions!$A$1:$LI$1),FALSE)</f>
        <v>1.3779376109999999</v>
      </c>
      <c r="AM719" s="359">
        <f>+VLOOKUP($E719,Emissions!$1:$1048576,MATCH(DATE(AM$2,1,1),Emissions!$A$1:$LI$1),FALSE)</f>
        <v>1.3932011289999999</v>
      </c>
      <c r="AN719" s="359">
        <f>+VLOOKUP($E719,Emissions!$1:$1048576,MATCH(DATE(AN$2,1,1),Emissions!$A$1:$LI$1),FALSE)</f>
        <v>1.4087304490000001</v>
      </c>
      <c r="AO719" s="359">
        <f>+VLOOKUP($E719,Emissions!$1:$1048576,MATCH(DATE(AO$2,1,1),Emissions!$A$1:$LI$1),FALSE)</f>
        <v>1.4245334329999999</v>
      </c>
      <c r="AP719" s="359">
        <f>+VLOOKUP($E719,Emissions!$1:$1048576,MATCH(DATE(AP$2,1,1),Emissions!$A$1:$LI$1),FALSE)</f>
        <v>1.4403403400000001</v>
      </c>
      <c r="AQ719" s="359">
        <f>+VLOOKUP($E719,Emissions!$1:$1048576,MATCH(DATE(AQ$2,1,1),Emissions!$A$1:$LI$1),FALSE)</f>
        <v>1.4562816160000001</v>
      </c>
      <c r="AR719" s="359">
        <f>+VLOOKUP($E719,Emissions!$1:$1048576,MATCH(DATE(AR$2,1,1),Emissions!$A$1:$LI$1),FALSE)</f>
        <v>1.4724041379999999</v>
      </c>
      <c r="AS719" s="359">
        <f>+VLOOKUP($E719,Emissions!$1:$1048576,MATCH(DATE(AS$2,1,1),Emissions!$A$1:$LI$1),FALSE)</f>
        <v>1.4887248209999999</v>
      </c>
      <c r="AT719" s="359">
        <f>+VLOOKUP($E719,Emissions!$1:$1048576,MATCH(DATE(AT$2,1,1),Emissions!$A$1:$LI$1),FALSE)</f>
        <v>1.5052517110000001</v>
      </c>
      <c r="AU719" s="359">
        <f>+VLOOKUP($E719,Emissions!$1:$1048576,MATCH(DATE(AU$2,1,1),Emissions!$A$1:$LI$1),FALSE)</f>
        <v>1.5220221839999999</v>
      </c>
      <c r="AV719" s="359">
        <f>+VLOOKUP($E719,Emissions!$1:$1048576,MATCH(DATE(AV$2,1,1),Emissions!$A$1:$LI$1),FALSE)</f>
        <v>1.5390321259999999</v>
      </c>
      <c r="AW719" s="359">
        <f>+VLOOKUP($E719,Emissions!$1:$1048576,MATCH(DATE(AW$2,1,1),Emissions!$A$1:$LI$1),FALSE)</f>
        <v>1.556279824</v>
      </c>
      <c r="AX719" s="359">
        <f>+VLOOKUP($E719,Emissions!$1:$1048576,MATCH(DATE(AX$2,1,1),Emissions!$A$1:$LI$1),FALSE)</f>
        <v>1.573761706</v>
      </c>
      <c r="AY719" s="359">
        <f>+VLOOKUP($E719,Emissions!$1:$1048576,MATCH(DATE(AY$2,1,1),Emissions!$A$1:$LI$1),FALSE)</f>
        <v>1.5914725089999999</v>
      </c>
      <c r="AZ719" s="359">
        <f>+VLOOKUP($E719,Emissions!$1:$1048576,MATCH(DATE(AZ$2,1,1),Emissions!$A$1:$LI$1),FALSE)</f>
        <v>1.609561172</v>
      </c>
      <c r="BA719" s="359">
        <f>+VLOOKUP($E719,Emissions!$1:$1048576,MATCH(DATE(BA$2,1,1),Emissions!$A$1:$LI$1),FALSE)</f>
        <v>1.627975194</v>
      </c>
      <c r="BB719" s="359">
        <f>+VLOOKUP($E719,Emissions!$1:$1048576,MATCH(DATE(BB$2,1,1),Emissions!$A$1:$LI$1),FALSE)</f>
        <v>1.6466849800000001</v>
      </c>
      <c r="BC719" s="359">
        <f>+VLOOKUP($E719,Emissions!$1:$1048576,MATCH(DATE(BC$2,1,1),Emissions!$A$1:$LI$1),FALSE)</f>
        <v>1.6656638050000001</v>
      </c>
      <c r="BD719" s="359">
        <f>+VLOOKUP($E719,Emissions!$1:$1048576,MATCH(DATE(BD$2,1,1),Emissions!$A$1:$LI$1),FALSE)</f>
        <v>1.6848875059999999</v>
      </c>
      <c r="BE719" s="359">
        <f>+VLOOKUP($E719,Emissions!$1:$1048576,MATCH(DATE(BE$2,1,1),Emissions!$A$1:$LI$1),FALSE)</f>
        <v>2.131192693</v>
      </c>
      <c r="BF719" s="359">
        <f>+VLOOKUP($E719,Emissions!$1:$1048576,MATCH(DATE(BF$2,1,1),Emissions!$A$1:$LI$1),FALSE)</f>
        <v>2.1660771099999998</v>
      </c>
      <c r="BG719" s="359">
        <f>+VLOOKUP($E719,Emissions!$1:$1048576,MATCH(DATE(BG$2,1,1),Emissions!$A$1:$LI$1),FALSE)</f>
        <v>2.2015129830000002</v>
      </c>
      <c r="BH719" s="359">
        <f>+VLOOKUP($E719,Emissions!$1:$1048576,MATCH(DATE(BH$2,1,1),Emissions!$A$1:$LI$1),FALSE)</f>
        <v>2.2375165209999999</v>
      </c>
      <c r="BI719" s="359">
        <f>+VLOOKUP($E719,Emissions!$1:$1048576,MATCH(DATE(BI$2,1,1),Emissions!$A$1:$LI$1),FALSE)</f>
        <v>2.2741031139999999</v>
      </c>
    </row>
    <row r="720" spans="1:61" ht="15" customHeight="1" x14ac:dyDescent="0.35">
      <c r="A720" s="409"/>
      <c r="B720" s="169"/>
      <c r="C720" s="138" t="s">
        <v>607</v>
      </c>
      <c r="D720" s="114" t="s">
        <v>1032</v>
      </c>
      <c r="E720" s="50" t="s">
        <v>2809</v>
      </c>
      <c r="F720" s="359">
        <f>+VLOOKUP($E720,Emissions!$1:$1048576,MATCH(DATE(F$2,1,1),Emissions!$A$1:$LI$1),FALSE)</f>
        <v>0.34757721289999999</v>
      </c>
      <c r="G720" s="359">
        <f>+VLOOKUP($E720,Emissions!$1:$1048576,MATCH(DATE(G$2,1,1),Emissions!$A$1:$LI$1),FALSE)</f>
        <v>0.35064500599999998</v>
      </c>
      <c r="H720" s="359">
        <f>+VLOOKUP($E720,Emissions!$1:$1048576,MATCH(DATE(H$2,1,1),Emissions!$A$1:$LI$1),FALSE)</f>
        <v>0.35429722219999998</v>
      </c>
      <c r="I720" s="359">
        <f>+VLOOKUP($E720,Emissions!$1:$1048576,MATCH(DATE(I$2,1,1),Emissions!$A$1:$LI$1),FALSE)</f>
        <v>0.35849349790000001</v>
      </c>
      <c r="J720" s="359">
        <f>+VLOOKUP($E720,Emissions!$1:$1048576,MATCH(DATE(J$2,1,1),Emissions!$A$1:$LI$1),FALSE)</f>
        <v>0.3632574502</v>
      </c>
      <c r="K720" s="359">
        <f>+VLOOKUP($E720,Emissions!$1:$1048576,MATCH(DATE(K$2,1,1),Emissions!$A$1:$LI$1),FALSE)</f>
        <v>0.36853640100000001</v>
      </c>
      <c r="L720" s="359">
        <f>+VLOOKUP($E720,Emissions!$1:$1048576,MATCH(DATE(L$2,1,1),Emissions!$A$1:$LI$1),FALSE)</f>
        <v>0.37393526700000002</v>
      </c>
      <c r="M720" s="359">
        <f>+VLOOKUP($E720,Emissions!$1:$1048576,MATCH(DATE(M$2,1,1),Emissions!$A$1:$LI$1),FALSE)</f>
        <v>0.37959134150000001</v>
      </c>
      <c r="N720" s="359">
        <f>+VLOOKUP($E720,Emissions!$1:$1048576,MATCH(DATE(N$2,1,1),Emissions!$A$1:$LI$1),FALSE)</f>
        <v>0.38545592490000002</v>
      </c>
      <c r="O720" s="359">
        <f>+VLOOKUP($E720,Emissions!$1:$1048576,MATCH(DATE(O$2,1,1),Emissions!$A$1:$LI$1),FALSE)</f>
        <v>0.39147523690000002</v>
      </c>
      <c r="P720" s="359">
        <f>+VLOOKUP($E720,Emissions!$1:$1048576,MATCH(DATE(P$2,1,1),Emissions!$A$1:$LI$1),FALSE)</f>
        <v>0.39804421140000001</v>
      </c>
      <c r="Q720" s="359">
        <f>+VLOOKUP($E720,Emissions!$1:$1048576,MATCH(DATE(Q$2,1,1),Emissions!$A$1:$LI$1),FALSE)</f>
        <v>0.40436267739999998</v>
      </c>
      <c r="R720" s="359">
        <f>+VLOOKUP($E720,Emissions!$1:$1048576,MATCH(DATE(R$2,1,1),Emissions!$A$1:$LI$1),FALSE)</f>
        <v>0.41074723829999998</v>
      </c>
      <c r="S720" s="359">
        <f>+VLOOKUP($E720,Emissions!$1:$1048576,MATCH(DATE(S$2,1,1),Emissions!$A$1:$LI$1),FALSE)</f>
        <v>0.41722455159999999</v>
      </c>
      <c r="T720" s="359">
        <f>+VLOOKUP($E720,Emissions!$1:$1048576,MATCH(DATE(T$2,1,1),Emissions!$A$1:$LI$1),FALSE)</f>
        <v>0.42378373940000003</v>
      </c>
      <c r="U720" s="359">
        <f>+VLOOKUP($E720,Emissions!$1:$1048576,MATCH(DATE(U$2,1,1),Emissions!$A$1:$LI$1),FALSE)</f>
        <v>0.43040939280000001</v>
      </c>
      <c r="V720" s="359">
        <f>+VLOOKUP($E720,Emissions!$1:$1048576,MATCH(DATE(V$2,1,1),Emissions!$A$1:$LI$1),FALSE)</f>
        <v>0.43707871240000001</v>
      </c>
      <c r="W720" s="359">
        <f>+VLOOKUP($E720,Emissions!$1:$1048576,MATCH(DATE(W$2,1,1),Emissions!$A$1:$LI$1),FALSE)</f>
        <v>0.44378117589999999</v>
      </c>
      <c r="X720" s="359">
        <f>+VLOOKUP($E720,Emissions!$1:$1048576,MATCH(DATE(X$2,1,1),Emissions!$A$1:$LI$1),FALSE)</f>
        <v>0.45051162350000001</v>
      </c>
      <c r="Y720" s="359">
        <f>+VLOOKUP($E720,Emissions!$1:$1048576,MATCH(DATE(Y$2,1,1),Emissions!$A$1:$LI$1),FALSE)</f>
        <v>0.457269025</v>
      </c>
      <c r="Z720" s="359">
        <f>+VLOOKUP($E720,Emissions!$1:$1048576,MATCH(DATE(Z$2,1,1),Emissions!$A$1:$LI$1),FALSE)</f>
        <v>0.46366460520000002</v>
      </c>
      <c r="AA720" s="359">
        <f>+VLOOKUP($E720,Emissions!$1:$1048576,MATCH(DATE(AA$2,1,1),Emissions!$A$1:$LI$1),FALSE)</f>
        <v>0.47040037870000001</v>
      </c>
      <c r="AB720" s="359">
        <f>+VLOOKUP($E720,Emissions!$1:$1048576,MATCH(DATE(AB$2,1,1),Emissions!$A$1:$LI$1),FALSE)</f>
        <v>0.47721539870000002</v>
      </c>
      <c r="AC720" s="359">
        <f>+VLOOKUP($E720,Emissions!$1:$1048576,MATCH(DATE(AC$2,1,1),Emissions!$A$1:$LI$1),FALSE)</f>
        <v>0.48408297859999999</v>
      </c>
      <c r="AD720" s="359">
        <f>+VLOOKUP($E720,Emissions!$1:$1048576,MATCH(DATE(AD$2,1,1),Emissions!$A$1:$LI$1),FALSE)</f>
        <v>0.49100574850000001</v>
      </c>
      <c r="AE720" s="359">
        <f>+VLOOKUP($E720,Emissions!$1:$1048576,MATCH(DATE(AE$2,1,1),Emissions!$A$1:$LI$1),FALSE)</f>
        <v>0.49686439599999999</v>
      </c>
      <c r="AF720" s="359">
        <f>+VLOOKUP($E720,Emissions!$1:$1048576,MATCH(DATE(AF$2,1,1),Emissions!$A$1:$LI$1),FALSE)</f>
        <v>0.50314957189999998</v>
      </c>
      <c r="AG720" s="359">
        <f>+VLOOKUP($E720,Emissions!$1:$1048576,MATCH(DATE(AG$2,1,1),Emissions!$A$1:$LI$1),FALSE)</f>
        <v>0.50951527829999999</v>
      </c>
      <c r="AH720" s="359">
        <f>+VLOOKUP($E720,Emissions!$1:$1048576,MATCH(DATE(AH$2,1,1),Emissions!$A$1:$LI$1),FALSE)</f>
        <v>0.5159298162</v>
      </c>
      <c r="AI720" s="359">
        <f>+VLOOKUP($E720,Emissions!$1:$1048576,MATCH(DATE(AI$2,1,1),Emissions!$A$1:$LI$1),FALSE)</f>
        <v>0.52240030670000004</v>
      </c>
      <c r="AJ720" s="359">
        <f>+VLOOKUP($E720,Emissions!$1:$1048576,MATCH(DATE(AJ$2,1,1),Emissions!$A$1:$LI$1),FALSE)</f>
        <v>0.52893750429999997</v>
      </c>
      <c r="AK720" s="359">
        <f>+VLOOKUP($E720,Emissions!$1:$1048576,MATCH(DATE(AK$2,1,1),Emissions!$A$1:$LI$1),FALSE)</f>
        <v>0.53555410049999996</v>
      </c>
      <c r="AL720" s="359">
        <f>+VLOOKUP($E720,Emissions!$1:$1048576,MATCH(DATE(AL$2,1,1),Emissions!$A$1:$LI$1),FALSE)</f>
        <v>0.54225848789999997</v>
      </c>
      <c r="AM720" s="359">
        <f>+VLOOKUP($E720,Emissions!$1:$1048576,MATCH(DATE(AM$2,1,1),Emissions!$A$1:$LI$1),FALSE)</f>
        <v>0.54905690370000004</v>
      </c>
      <c r="AN720" s="359">
        <f>+VLOOKUP($E720,Emissions!$1:$1048576,MATCH(DATE(AN$2,1,1),Emissions!$A$1:$LI$1),FALSE)</f>
        <v>0.55595380780000003</v>
      </c>
      <c r="AO720" s="359">
        <f>+VLOOKUP($E720,Emissions!$1:$1048576,MATCH(DATE(AO$2,1,1),Emissions!$A$1:$LI$1),FALSE)</f>
        <v>0.56295226819999999</v>
      </c>
      <c r="AP720" s="359">
        <f>+VLOOKUP($E720,Emissions!$1:$1048576,MATCH(DATE(AP$2,1,1),Emissions!$A$1:$LI$1),FALSE)</f>
        <v>0.56981304349999995</v>
      </c>
      <c r="AQ720" s="359">
        <f>+VLOOKUP($E720,Emissions!$1:$1048576,MATCH(DATE(AQ$2,1,1),Emissions!$A$1:$LI$1),FALSE)</f>
        <v>0.57674915309999997</v>
      </c>
      <c r="AR720" s="359">
        <f>+VLOOKUP($E720,Emissions!$1:$1048576,MATCH(DATE(AR$2,1,1),Emissions!$A$1:$LI$1),FALSE)</f>
        <v>0.58378593010000002</v>
      </c>
      <c r="AS720" s="359">
        <f>+VLOOKUP($E720,Emissions!$1:$1048576,MATCH(DATE(AS$2,1,1),Emissions!$A$1:$LI$1),FALSE)</f>
        <v>0.59092375890000004</v>
      </c>
      <c r="AT720" s="359">
        <f>+VLOOKUP($E720,Emissions!$1:$1048576,MATCH(DATE(AT$2,1,1),Emissions!$A$1:$LI$1),FALSE)</f>
        <v>0.59816023129999996</v>
      </c>
      <c r="AU720" s="359">
        <f>+VLOOKUP($E720,Emissions!$1:$1048576,MATCH(DATE(AU$2,1,1),Emissions!$A$1:$LI$1),FALSE)</f>
        <v>0.60549835559999998</v>
      </c>
      <c r="AV720" s="359">
        <f>+VLOOKUP($E720,Emissions!$1:$1048576,MATCH(DATE(AV$2,1,1),Emissions!$A$1:$LI$1),FALSE)</f>
        <v>0.61293751699999999</v>
      </c>
      <c r="AW720" s="359">
        <f>+VLOOKUP($E720,Emissions!$1:$1048576,MATCH(DATE(AW$2,1,1),Emissions!$A$1:$LI$1),FALSE)</f>
        <v>0.62047678740000001</v>
      </c>
      <c r="AX720" s="359">
        <f>+VLOOKUP($E720,Emissions!$1:$1048576,MATCH(DATE(AX$2,1,1),Emissions!$A$1:$LI$1),FALSE)</f>
        <v>0.6281151344</v>
      </c>
      <c r="AY720" s="359">
        <f>+VLOOKUP($E720,Emissions!$1:$1048576,MATCH(DATE(AY$2,1,1),Emissions!$A$1:$LI$1),FALSE)</f>
        <v>0.63585160060000001</v>
      </c>
      <c r="AZ720" s="359">
        <f>+VLOOKUP($E720,Emissions!$1:$1048576,MATCH(DATE(AZ$2,1,1),Emissions!$A$1:$LI$1),FALSE)</f>
        <v>0.64372737319999995</v>
      </c>
      <c r="BA720" s="359">
        <f>+VLOOKUP($E720,Emissions!$1:$1048576,MATCH(DATE(BA$2,1,1),Emissions!$A$1:$LI$1),FALSE)</f>
        <v>0.65172440929999997</v>
      </c>
      <c r="BB720" s="359">
        <f>+VLOOKUP($E720,Emissions!$1:$1048576,MATCH(DATE(BB$2,1,1),Emissions!$A$1:$LI$1),FALSE)</f>
        <v>0.65983752620000002</v>
      </c>
      <c r="BC720" s="359">
        <f>+VLOOKUP($E720,Emissions!$1:$1048576,MATCH(DATE(BC$2,1,1),Emissions!$A$1:$LI$1),FALSE)</f>
        <v>0.6680619981</v>
      </c>
      <c r="BD720" s="359">
        <f>+VLOOKUP($E720,Emissions!$1:$1048576,MATCH(DATE(BD$2,1,1),Emissions!$A$1:$LI$1),FALSE)</f>
        <v>0.67639337079999995</v>
      </c>
      <c r="BE720" s="359">
        <f>+VLOOKUP($E720,Emissions!$1:$1048576,MATCH(DATE(BE$2,1,1),Emissions!$A$1:$LI$1),FALSE)</f>
        <v>0.80090947729999995</v>
      </c>
      <c r="BF720" s="359">
        <f>+VLOOKUP($E720,Emissions!$1:$1048576,MATCH(DATE(BF$2,1,1),Emissions!$A$1:$LI$1),FALSE)</f>
        <v>0.81447606530000005</v>
      </c>
      <c r="BG720" s="359">
        <f>+VLOOKUP($E720,Emissions!$1:$1048576,MATCH(DATE(BG$2,1,1),Emissions!$A$1:$LI$1),FALSE)</f>
        <v>0.82826502189999995</v>
      </c>
      <c r="BH720" s="359">
        <f>+VLOOKUP($E720,Emissions!$1:$1048576,MATCH(DATE(BH$2,1,1),Emissions!$A$1:$LI$1),FALSE)</f>
        <v>0.84228192199999996</v>
      </c>
      <c r="BI720" s="359">
        <f>+VLOOKUP($E720,Emissions!$1:$1048576,MATCH(DATE(BI$2,1,1),Emissions!$A$1:$LI$1),FALSE)</f>
        <v>0.85653213930000005</v>
      </c>
    </row>
    <row r="721" spans="1:61" s="92" customFormat="1" ht="15" customHeight="1" x14ac:dyDescent="0.35">
      <c r="A721" s="409"/>
      <c r="B721" s="169"/>
      <c r="C721" s="137" t="s">
        <v>1091</v>
      </c>
      <c r="D721" s="147" t="s">
        <v>1032</v>
      </c>
      <c r="E721" s="136" t="s">
        <v>2810</v>
      </c>
      <c r="F721" s="325">
        <f>+VLOOKUP($E721,Emissions!$1:$1048576,MATCH(DATE(F$2,1,1),Emissions!$A$1:$LI$1),FALSE)</f>
        <v>0</v>
      </c>
      <c r="G721" s="325">
        <f>+VLOOKUP($E721,Emissions!$1:$1048576,MATCH(DATE(G$2,1,1),Emissions!$A$1:$LI$1),FALSE)</f>
        <v>0</v>
      </c>
      <c r="H721" s="325">
        <f>+VLOOKUP($E721,Emissions!$1:$1048576,MATCH(DATE(H$2,1,1),Emissions!$A$1:$LI$1),FALSE)</f>
        <v>0</v>
      </c>
      <c r="I721" s="325">
        <f>+VLOOKUP($E721,Emissions!$1:$1048576,MATCH(DATE(I$2,1,1),Emissions!$A$1:$LI$1),FALSE)</f>
        <v>0</v>
      </c>
      <c r="J721" s="325">
        <f>+VLOOKUP($E721,Emissions!$1:$1048576,MATCH(DATE(J$2,1,1),Emissions!$A$1:$LI$1),FALSE)</f>
        <v>0</v>
      </c>
      <c r="K721" s="325">
        <f>+VLOOKUP($E721,Emissions!$1:$1048576,MATCH(DATE(K$2,1,1),Emissions!$A$1:$LI$1),FALSE)</f>
        <v>0</v>
      </c>
      <c r="L721" s="325">
        <f>+VLOOKUP($E721,Emissions!$1:$1048576,MATCH(DATE(L$2,1,1),Emissions!$A$1:$LI$1),FALSE)</f>
        <v>0</v>
      </c>
      <c r="M721" s="325">
        <f>+VLOOKUP($E721,Emissions!$1:$1048576,MATCH(DATE(M$2,1,1),Emissions!$A$1:$LI$1),FALSE)</f>
        <v>0</v>
      </c>
      <c r="N721" s="325">
        <f>+VLOOKUP($E721,Emissions!$1:$1048576,MATCH(DATE(N$2,1,1),Emissions!$A$1:$LI$1),FALSE)</f>
        <v>0</v>
      </c>
      <c r="O721" s="325">
        <f>+VLOOKUP($E721,Emissions!$1:$1048576,MATCH(DATE(O$2,1,1),Emissions!$A$1:$LI$1),FALSE)</f>
        <v>0</v>
      </c>
      <c r="P721" s="325">
        <f>+VLOOKUP($E721,Emissions!$1:$1048576,MATCH(DATE(P$2,1,1),Emissions!$A$1:$LI$1),FALSE)</f>
        <v>0</v>
      </c>
      <c r="Q721" s="325">
        <f>+VLOOKUP($E721,Emissions!$1:$1048576,MATCH(DATE(Q$2,1,1),Emissions!$A$1:$LI$1),FALSE)</f>
        <v>0</v>
      </c>
      <c r="R721" s="325">
        <f>+VLOOKUP($E721,Emissions!$1:$1048576,MATCH(DATE(R$2,1,1),Emissions!$A$1:$LI$1),FALSE)</f>
        <v>0</v>
      </c>
      <c r="S721" s="325">
        <f>+VLOOKUP($E721,Emissions!$1:$1048576,MATCH(DATE(S$2,1,1),Emissions!$A$1:$LI$1),FALSE)</f>
        <v>0</v>
      </c>
      <c r="T721" s="325">
        <f>+VLOOKUP($E721,Emissions!$1:$1048576,MATCH(DATE(T$2,1,1),Emissions!$A$1:$LI$1),FALSE)</f>
        <v>0</v>
      </c>
      <c r="U721" s="325">
        <f>+VLOOKUP($E721,Emissions!$1:$1048576,MATCH(DATE(U$2,1,1),Emissions!$A$1:$LI$1),FALSE)</f>
        <v>0</v>
      </c>
      <c r="V721" s="325">
        <f>+VLOOKUP($E721,Emissions!$1:$1048576,MATCH(DATE(V$2,1,1),Emissions!$A$1:$LI$1),FALSE)</f>
        <v>0</v>
      </c>
      <c r="W721" s="325">
        <f>+VLOOKUP($E721,Emissions!$1:$1048576,MATCH(DATE(W$2,1,1),Emissions!$A$1:$LI$1),FALSE)</f>
        <v>0</v>
      </c>
      <c r="X721" s="325">
        <f>+VLOOKUP($E721,Emissions!$1:$1048576,MATCH(DATE(X$2,1,1),Emissions!$A$1:$LI$1),FALSE)</f>
        <v>0</v>
      </c>
      <c r="Y721" s="325">
        <f>+VLOOKUP($E721,Emissions!$1:$1048576,MATCH(DATE(Y$2,1,1),Emissions!$A$1:$LI$1),FALSE)</f>
        <v>0</v>
      </c>
      <c r="Z721" s="325">
        <f>+VLOOKUP($E721,Emissions!$1:$1048576,MATCH(DATE(Z$2,1,1),Emissions!$A$1:$LI$1),FALSE)</f>
        <v>0</v>
      </c>
      <c r="AA721" s="325">
        <f>+VLOOKUP($E721,Emissions!$1:$1048576,MATCH(DATE(AA$2,1,1),Emissions!$A$1:$LI$1),FALSE)</f>
        <v>0</v>
      </c>
      <c r="AB721" s="325">
        <f>+VLOOKUP($E721,Emissions!$1:$1048576,MATCH(DATE(AB$2,1,1),Emissions!$A$1:$LI$1),FALSE)</f>
        <v>0</v>
      </c>
      <c r="AC721" s="325">
        <f>+VLOOKUP($E721,Emissions!$1:$1048576,MATCH(DATE(AC$2,1,1),Emissions!$A$1:$LI$1),FALSE)</f>
        <v>0</v>
      </c>
      <c r="AD721" s="325">
        <f>+VLOOKUP($E721,Emissions!$1:$1048576,MATCH(DATE(AD$2,1,1),Emissions!$A$1:$LI$1),FALSE)</f>
        <v>0</v>
      </c>
      <c r="AE721" s="325">
        <f>+VLOOKUP($E721,Emissions!$1:$1048576,MATCH(DATE(AE$2,1,1),Emissions!$A$1:$LI$1),FALSE)</f>
        <v>0</v>
      </c>
      <c r="AF721" s="325">
        <f>+VLOOKUP($E721,Emissions!$1:$1048576,MATCH(DATE(AF$2,1,1),Emissions!$A$1:$LI$1),FALSE)</f>
        <v>0</v>
      </c>
      <c r="AG721" s="325">
        <f>+VLOOKUP($E721,Emissions!$1:$1048576,MATCH(DATE(AG$2,1,1),Emissions!$A$1:$LI$1),FALSE)</f>
        <v>0</v>
      </c>
      <c r="AH721" s="325">
        <f>+VLOOKUP($E721,Emissions!$1:$1048576,MATCH(DATE(AH$2,1,1),Emissions!$A$1:$LI$1),FALSE)</f>
        <v>0</v>
      </c>
      <c r="AI721" s="325">
        <f>+VLOOKUP($E721,Emissions!$1:$1048576,MATCH(DATE(AI$2,1,1),Emissions!$A$1:$LI$1),FALSE)</f>
        <v>0</v>
      </c>
      <c r="AJ721" s="325">
        <f>+VLOOKUP($E721,Emissions!$1:$1048576,MATCH(DATE(AJ$2,1,1),Emissions!$A$1:$LI$1),FALSE)</f>
        <v>0</v>
      </c>
      <c r="AK721" s="325">
        <f>+VLOOKUP($E721,Emissions!$1:$1048576,MATCH(DATE(AK$2,1,1),Emissions!$A$1:$LI$1),FALSE)</f>
        <v>0</v>
      </c>
      <c r="AL721" s="325">
        <f>+VLOOKUP($E721,Emissions!$1:$1048576,MATCH(DATE(AL$2,1,1),Emissions!$A$1:$LI$1),FALSE)</f>
        <v>0</v>
      </c>
      <c r="AM721" s="325">
        <f>+VLOOKUP($E721,Emissions!$1:$1048576,MATCH(DATE(AM$2,1,1),Emissions!$A$1:$LI$1),FALSE)</f>
        <v>0</v>
      </c>
      <c r="AN721" s="325">
        <f>+VLOOKUP($E721,Emissions!$1:$1048576,MATCH(DATE(AN$2,1,1),Emissions!$A$1:$LI$1),FALSE)</f>
        <v>0</v>
      </c>
      <c r="AO721" s="325">
        <f>+VLOOKUP($E721,Emissions!$1:$1048576,MATCH(DATE(AO$2,1,1),Emissions!$A$1:$LI$1),FALSE)</f>
        <v>0</v>
      </c>
      <c r="AP721" s="325">
        <f>+VLOOKUP($E721,Emissions!$1:$1048576,MATCH(DATE(AP$2,1,1),Emissions!$A$1:$LI$1),FALSE)</f>
        <v>0</v>
      </c>
      <c r="AQ721" s="325">
        <f>+VLOOKUP($E721,Emissions!$1:$1048576,MATCH(DATE(AQ$2,1,1),Emissions!$A$1:$LI$1),FALSE)</f>
        <v>0</v>
      </c>
      <c r="AR721" s="325">
        <f>+VLOOKUP($E721,Emissions!$1:$1048576,MATCH(DATE(AR$2,1,1),Emissions!$A$1:$LI$1),FALSE)</f>
        <v>0</v>
      </c>
      <c r="AS721" s="325">
        <f>+VLOOKUP($E721,Emissions!$1:$1048576,MATCH(DATE(AS$2,1,1),Emissions!$A$1:$LI$1),FALSE)</f>
        <v>0</v>
      </c>
      <c r="AT721" s="325">
        <f>+VLOOKUP($E721,Emissions!$1:$1048576,MATCH(DATE(AT$2,1,1),Emissions!$A$1:$LI$1),FALSE)</f>
        <v>0</v>
      </c>
      <c r="AU721" s="325">
        <f>+VLOOKUP($E721,Emissions!$1:$1048576,MATCH(DATE(AU$2,1,1),Emissions!$A$1:$LI$1),FALSE)</f>
        <v>0</v>
      </c>
      <c r="AV721" s="325">
        <f>+VLOOKUP($E721,Emissions!$1:$1048576,MATCH(DATE(AV$2,1,1),Emissions!$A$1:$LI$1),FALSE)</f>
        <v>0</v>
      </c>
      <c r="AW721" s="325">
        <f>+VLOOKUP($E721,Emissions!$1:$1048576,MATCH(DATE(AW$2,1,1),Emissions!$A$1:$LI$1),FALSE)</f>
        <v>0</v>
      </c>
      <c r="AX721" s="325">
        <f>+VLOOKUP($E721,Emissions!$1:$1048576,MATCH(DATE(AX$2,1,1),Emissions!$A$1:$LI$1),FALSE)</f>
        <v>0</v>
      </c>
      <c r="AY721" s="325">
        <f>+VLOOKUP($E721,Emissions!$1:$1048576,MATCH(DATE(AY$2,1,1),Emissions!$A$1:$LI$1),FALSE)</f>
        <v>0</v>
      </c>
      <c r="AZ721" s="325">
        <f>+VLOOKUP($E721,Emissions!$1:$1048576,MATCH(DATE(AZ$2,1,1),Emissions!$A$1:$LI$1),FALSE)</f>
        <v>0</v>
      </c>
      <c r="BA721" s="325">
        <f>+VLOOKUP($E721,Emissions!$1:$1048576,MATCH(DATE(BA$2,1,1),Emissions!$A$1:$LI$1),FALSE)</f>
        <v>0</v>
      </c>
      <c r="BB721" s="325">
        <f>+VLOOKUP($E721,Emissions!$1:$1048576,MATCH(DATE(BB$2,1,1),Emissions!$A$1:$LI$1),FALSE)</f>
        <v>0</v>
      </c>
      <c r="BC721" s="325">
        <f>+VLOOKUP($E721,Emissions!$1:$1048576,MATCH(DATE(BC$2,1,1),Emissions!$A$1:$LI$1),FALSE)</f>
        <v>0</v>
      </c>
      <c r="BD721" s="325">
        <f>+VLOOKUP($E721,Emissions!$1:$1048576,MATCH(DATE(BD$2,1,1),Emissions!$A$1:$LI$1),FALSE)</f>
        <v>0</v>
      </c>
      <c r="BE721" s="325">
        <f>+VLOOKUP($E721,Emissions!$1:$1048576,MATCH(DATE(BE$2,1,1),Emissions!$A$1:$LI$1),FALSE)</f>
        <v>0</v>
      </c>
      <c r="BF721" s="325">
        <f>+VLOOKUP($E721,Emissions!$1:$1048576,MATCH(DATE(BF$2,1,1),Emissions!$A$1:$LI$1),FALSE)</f>
        <v>0</v>
      </c>
      <c r="BG721" s="325">
        <f>+VLOOKUP($E721,Emissions!$1:$1048576,MATCH(DATE(BG$2,1,1),Emissions!$A$1:$LI$1),FALSE)</f>
        <v>0</v>
      </c>
      <c r="BH721" s="325">
        <f>+VLOOKUP($E721,Emissions!$1:$1048576,MATCH(DATE(BH$2,1,1),Emissions!$A$1:$LI$1),FALSE)</f>
        <v>0</v>
      </c>
      <c r="BI721" s="325">
        <f>+VLOOKUP($E721,Emissions!$1:$1048576,MATCH(DATE(BI$2,1,1),Emissions!$A$1:$LI$1),FALSE)</f>
        <v>0</v>
      </c>
    </row>
    <row r="722" spans="1:61" ht="15" customHeight="1" x14ac:dyDescent="0.35">
      <c r="A722" s="409"/>
      <c r="B722" s="169"/>
      <c r="C722" s="138" t="s">
        <v>455</v>
      </c>
      <c r="D722" s="114" t="s">
        <v>1032</v>
      </c>
      <c r="E722" s="50" t="s">
        <v>2811</v>
      </c>
      <c r="F722" s="359">
        <f>+VLOOKUP($E722,Emissions!$1:$1048576,MATCH(DATE(F$2,1,1),Emissions!$A$1:$LI$1),FALSE)</f>
        <v>0</v>
      </c>
      <c r="G722" s="359">
        <f>+VLOOKUP($E722,Emissions!$1:$1048576,MATCH(DATE(G$2,1,1),Emissions!$A$1:$LI$1),FALSE)</f>
        <v>0</v>
      </c>
      <c r="H722" s="359">
        <f>+VLOOKUP($E722,Emissions!$1:$1048576,MATCH(DATE(H$2,1,1),Emissions!$A$1:$LI$1),FALSE)</f>
        <v>0</v>
      </c>
      <c r="I722" s="359">
        <f>+VLOOKUP($E722,Emissions!$1:$1048576,MATCH(DATE(I$2,1,1),Emissions!$A$1:$LI$1),FALSE)</f>
        <v>0</v>
      </c>
      <c r="J722" s="359">
        <f>+VLOOKUP($E722,Emissions!$1:$1048576,MATCH(DATE(J$2,1,1),Emissions!$A$1:$LI$1),FALSE)</f>
        <v>0</v>
      </c>
      <c r="K722" s="359">
        <f>+VLOOKUP($E722,Emissions!$1:$1048576,MATCH(DATE(K$2,1,1),Emissions!$A$1:$LI$1),FALSE)</f>
        <v>0</v>
      </c>
      <c r="L722" s="359">
        <f>+VLOOKUP($E722,Emissions!$1:$1048576,MATCH(DATE(L$2,1,1),Emissions!$A$1:$LI$1),FALSE)</f>
        <v>0</v>
      </c>
      <c r="M722" s="359">
        <f>+VLOOKUP($E722,Emissions!$1:$1048576,MATCH(DATE(M$2,1,1),Emissions!$A$1:$LI$1),FALSE)</f>
        <v>0</v>
      </c>
      <c r="N722" s="359">
        <f>+VLOOKUP($E722,Emissions!$1:$1048576,MATCH(DATE(N$2,1,1),Emissions!$A$1:$LI$1),FALSE)</f>
        <v>0</v>
      </c>
      <c r="O722" s="359">
        <f>+VLOOKUP($E722,Emissions!$1:$1048576,MATCH(DATE(O$2,1,1),Emissions!$A$1:$LI$1),FALSE)</f>
        <v>0</v>
      </c>
      <c r="P722" s="359">
        <f>+VLOOKUP($E722,Emissions!$1:$1048576,MATCH(DATE(P$2,1,1),Emissions!$A$1:$LI$1),FALSE)</f>
        <v>0</v>
      </c>
      <c r="Q722" s="359">
        <f>+VLOOKUP($E722,Emissions!$1:$1048576,MATCH(DATE(Q$2,1,1),Emissions!$A$1:$LI$1),FALSE)</f>
        <v>0</v>
      </c>
      <c r="R722" s="359">
        <f>+VLOOKUP($E722,Emissions!$1:$1048576,MATCH(DATE(R$2,1,1),Emissions!$A$1:$LI$1),FALSE)</f>
        <v>0</v>
      </c>
      <c r="S722" s="359">
        <f>+VLOOKUP($E722,Emissions!$1:$1048576,MATCH(DATE(S$2,1,1),Emissions!$A$1:$LI$1),FALSE)</f>
        <v>0</v>
      </c>
      <c r="T722" s="359">
        <f>+VLOOKUP($E722,Emissions!$1:$1048576,MATCH(DATE(T$2,1,1),Emissions!$A$1:$LI$1),FALSE)</f>
        <v>0</v>
      </c>
      <c r="U722" s="359">
        <f>+VLOOKUP($E722,Emissions!$1:$1048576,MATCH(DATE(U$2,1,1),Emissions!$A$1:$LI$1),FALSE)</f>
        <v>0</v>
      </c>
      <c r="V722" s="359">
        <f>+VLOOKUP($E722,Emissions!$1:$1048576,MATCH(DATE(V$2,1,1),Emissions!$A$1:$LI$1),FALSE)</f>
        <v>0</v>
      </c>
      <c r="W722" s="359">
        <f>+VLOOKUP($E722,Emissions!$1:$1048576,MATCH(DATE(W$2,1,1),Emissions!$A$1:$LI$1),FALSE)</f>
        <v>0</v>
      </c>
      <c r="X722" s="359">
        <f>+VLOOKUP($E722,Emissions!$1:$1048576,MATCH(DATE(X$2,1,1),Emissions!$A$1:$LI$1),FALSE)</f>
        <v>0</v>
      </c>
      <c r="Y722" s="359">
        <f>+VLOOKUP($E722,Emissions!$1:$1048576,MATCH(DATE(Y$2,1,1),Emissions!$A$1:$LI$1),FALSE)</f>
        <v>0</v>
      </c>
      <c r="Z722" s="359">
        <f>+VLOOKUP($E722,Emissions!$1:$1048576,MATCH(DATE(Z$2,1,1),Emissions!$A$1:$LI$1),FALSE)</f>
        <v>0</v>
      </c>
      <c r="AA722" s="359">
        <f>+VLOOKUP($E722,Emissions!$1:$1048576,MATCH(DATE(AA$2,1,1),Emissions!$A$1:$LI$1),FALSE)</f>
        <v>0</v>
      </c>
      <c r="AB722" s="359">
        <f>+VLOOKUP($E722,Emissions!$1:$1048576,MATCH(DATE(AB$2,1,1),Emissions!$A$1:$LI$1),FALSE)</f>
        <v>0</v>
      </c>
      <c r="AC722" s="359">
        <f>+VLOOKUP($E722,Emissions!$1:$1048576,MATCH(DATE(AC$2,1,1),Emissions!$A$1:$LI$1),FALSE)</f>
        <v>0</v>
      </c>
      <c r="AD722" s="359">
        <f>+VLOOKUP($E722,Emissions!$1:$1048576,MATCH(DATE(AD$2,1,1),Emissions!$A$1:$LI$1),FALSE)</f>
        <v>0</v>
      </c>
      <c r="AE722" s="359">
        <f>+VLOOKUP($E722,Emissions!$1:$1048576,MATCH(DATE(AE$2,1,1),Emissions!$A$1:$LI$1),FALSE)</f>
        <v>0</v>
      </c>
      <c r="AF722" s="359">
        <f>+VLOOKUP($E722,Emissions!$1:$1048576,MATCH(DATE(AF$2,1,1),Emissions!$A$1:$LI$1),FALSE)</f>
        <v>0</v>
      </c>
      <c r="AG722" s="359">
        <f>+VLOOKUP($E722,Emissions!$1:$1048576,MATCH(DATE(AG$2,1,1),Emissions!$A$1:$LI$1),FALSE)</f>
        <v>0</v>
      </c>
      <c r="AH722" s="359">
        <f>+VLOOKUP($E722,Emissions!$1:$1048576,MATCH(DATE(AH$2,1,1),Emissions!$A$1:$LI$1),FALSE)</f>
        <v>0</v>
      </c>
      <c r="AI722" s="359">
        <f>+VLOOKUP($E722,Emissions!$1:$1048576,MATCH(DATE(AI$2,1,1),Emissions!$A$1:$LI$1),FALSE)</f>
        <v>0</v>
      </c>
      <c r="AJ722" s="359">
        <f>+VLOOKUP($E722,Emissions!$1:$1048576,MATCH(DATE(AJ$2,1,1),Emissions!$A$1:$LI$1),FALSE)</f>
        <v>0</v>
      </c>
      <c r="AK722" s="359">
        <f>+VLOOKUP($E722,Emissions!$1:$1048576,MATCH(DATE(AK$2,1,1),Emissions!$A$1:$LI$1),FALSE)</f>
        <v>0</v>
      </c>
      <c r="AL722" s="359">
        <f>+VLOOKUP($E722,Emissions!$1:$1048576,MATCH(DATE(AL$2,1,1),Emissions!$A$1:$LI$1),FALSE)</f>
        <v>0</v>
      </c>
      <c r="AM722" s="359">
        <f>+VLOOKUP($E722,Emissions!$1:$1048576,MATCH(DATE(AM$2,1,1),Emissions!$A$1:$LI$1),FALSE)</f>
        <v>0</v>
      </c>
      <c r="AN722" s="359">
        <f>+VLOOKUP($E722,Emissions!$1:$1048576,MATCH(DATE(AN$2,1,1),Emissions!$A$1:$LI$1),FALSE)</f>
        <v>0</v>
      </c>
      <c r="AO722" s="359">
        <f>+VLOOKUP($E722,Emissions!$1:$1048576,MATCH(DATE(AO$2,1,1),Emissions!$A$1:$LI$1),FALSE)</f>
        <v>0</v>
      </c>
      <c r="AP722" s="359">
        <f>+VLOOKUP($E722,Emissions!$1:$1048576,MATCH(DATE(AP$2,1,1),Emissions!$A$1:$LI$1),FALSE)</f>
        <v>0</v>
      </c>
      <c r="AQ722" s="359">
        <f>+VLOOKUP($E722,Emissions!$1:$1048576,MATCH(DATE(AQ$2,1,1),Emissions!$A$1:$LI$1),FALSE)</f>
        <v>0</v>
      </c>
      <c r="AR722" s="359">
        <f>+VLOOKUP($E722,Emissions!$1:$1048576,MATCH(DATE(AR$2,1,1),Emissions!$A$1:$LI$1),FALSE)</f>
        <v>0</v>
      </c>
      <c r="AS722" s="359">
        <f>+VLOOKUP($E722,Emissions!$1:$1048576,MATCH(DATE(AS$2,1,1),Emissions!$A$1:$LI$1),FALSE)</f>
        <v>0</v>
      </c>
      <c r="AT722" s="359">
        <f>+VLOOKUP($E722,Emissions!$1:$1048576,MATCH(DATE(AT$2,1,1),Emissions!$A$1:$LI$1),FALSE)</f>
        <v>0</v>
      </c>
      <c r="AU722" s="359">
        <f>+VLOOKUP($E722,Emissions!$1:$1048576,MATCH(DATE(AU$2,1,1),Emissions!$A$1:$LI$1),FALSE)</f>
        <v>0</v>
      </c>
      <c r="AV722" s="359">
        <f>+VLOOKUP($E722,Emissions!$1:$1048576,MATCH(DATE(AV$2,1,1),Emissions!$A$1:$LI$1),FALSE)</f>
        <v>0</v>
      </c>
      <c r="AW722" s="359">
        <f>+VLOOKUP($E722,Emissions!$1:$1048576,MATCH(DATE(AW$2,1,1),Emissions!$A$1:$LI$1),FALSE)</f>
        <v>0</v>
      </c>
      <c r="AX722" s="359">
        <f>+VLOOKUP($E722,Emissions!$1:$1048576,MATCH(DATE(AX$2,1,1),Emissions!$A$1:$LI$1),FALSE)</f>
        <v>0</v>
      </c>
      <c r="AY722" s="359">
        <f>+VLOOKUP($E722,Emissions!$1:$1048576,MATCH(DATE(AY$2,1,1),Emissions!$A$1:$LI$1),FALSE)</f>
        <v>0</v>
      </c>
      <c r="AZ722" s="359">
        <f>+VLOOKUP($E722,Emissions!$1:$1048576,MATCH(DATE(AZ$2,1,1),Emissions!$A$1:$LI$1),FALSE)</f>
        <v>0</v>
      </c>
      <c r="BA722" s="359">
        <f>+VLOOKUP($E722,Emissions!$1:$1048576,MATCH(DATE(BA$2,1,1),Emissions!$A$1:$LI$1),FALSE)</f>
        <v>0</v>
      </c>
      <c r="BB722" s="359">
        <f>+VLOOKUP($E722,Emissions!$1:$1048576,MATCH(DATE(BB$2,1,1),Emissions!$A$1:$LI$1),FALSE)</f>
        <v>0</v>
      </c>
      <c r="BC722" s="359">
        <f>+VLOOKUP($E722,Emissions!$1:$1048576,MATCH(DATE(BC$2,1,1),Emissions!$A$1:$LI$1),FALSE)</f>
        <v>0</v>
      </c>
      <c r="BD722" s="359">
        <f>+VLOOKUP($E722,Emissions!$1:$1048576,MATCH(DATE(BD$2,1,1),Emissions!$A$1:$LI$1),FALSE)</f>
        <v>0</v>
      </c>
      <c r="BE722" s="359">
        <f>+VLOOKUP($E722,Emissions!$1:$1048576,MATCH(DATE(BE$2,1,1),Emissions!$A$1:$LI$1),FALSE)</f>
        <v>0</v>
      </c>
      <c r="BF722" s="359">
        <f>+VLOOKUP($E722,Emissions!$1:$1048576,MATCH(DATE(BF$2,1,1),Emissions!$A$1:$LI$1),FALSE)</f>
        <v>0</v>
      </c>
      <c r="BG722" s="359">
        <f>+VLOOKUP($E722,Emissions!$1:$1048576,MATCH(DATE(BG$2,1,1),Emissions!$A$1:$LI$1),FALSE)</f>
        <v>0</v>
      </c>
      <c r="BH722" s="359">
        <f>+VLOOKUP($E722,Emissions!$1:$1048576,MATCH(DATE(BH$2,1,1),Emissions!$A$1:$LI$1),FALSE)</f>
        <v>0</v>
      </c>
      <c r="BI722" s="359">
        <f>+VLOOKUP($E722,Emissions!$1:$1048576,MATCH(DATE(BI$2,1,1),Emissions!$A$1:$LI$1),FALSE)</f>
        <v>0</v>
      </c>
    </row>
    <row r="723" spans="1:61" ht="15" customHeight="1" x14ac:dyDescent="0.35">
      <c r="A723" s="409"/>
      <c r="B723" s="169"/>
      <c r="C723" s="138" t="s">
        <v>456</v>
      </c>
      <c r="D723" s="114" t="s">
        <v>1032</v>
      </c>
      <c r="E723" s="50" t="s">
        <v>2812</v>
      </c>
      <c r="F723" s="359">
        <f>+VLOOKUP($E723,Emissions!$1:$1048576,MATCH(DATE(F$2,1,1),Emissions!$A$1:$LI$1),FALSE)</f>
        <v>0</v>
      </c>
      <c r="G723" s="359">
        <f>+VLOOKUP($E723,Emissions!$1:$1048576,MATCH(DATE(G$2,1,1),Emissions!$A$1:$LI$1),FALSE)</f>
        <v>0</v>
      </c>
      <c r="H723" s="359">
        <f>+VLOOKUP($E723,Emissions!$1:$1048576,MATCH(DATE(H$2,1,1),Emissions!$A$1:$LI$1),FALSE)</f>
        <v>0</v>
      </c>
      <c r="I723" s="359">
        <f>+VLOOKUP($E723,Emissions!$1:$1048576,MATCH(DATE(I$2,1,1),Emissions!$A$1:$LI$1),FALSE)</f>
        <v>0</v>
      </c>
      <c r="J723" s="359">
        <f>+VLOOKUP($E723,Emissions!$1:$1048576,MATCH(DATE(J$2,1,1),Emissions!$A$1:$LI$1),FALSE)</f>
        <v>0</v>
      </c>
      <c r="K723" s="359">
        <f>+VLOOKUP($E723,Emissions!$1:$1048576,MATCH(DATE(K$2,1,1),Emissions!$A$1:$LI$1),FALSE)</f>
        <v>0</v>
      </c>
      <c r="L723" s="359">
        <f>+VLOOKUP($E723,Emissions!$1:$1048576,MATCH(DATE(L$2,1,1),Emissions!$A$1:$LI$1),FALSE)</f>
        <v>0</v>
      </c>
      <c r="M723" s="359">
        <f>+VLOOKUP($E723,Emissions!$1:$1048576,MATCH(DATE(M$2,1,1),Emissions!$A$1:$LI$1),FALSE)</f>
        <v>0</v>
      </c>
      <c r="N723" s="359">
        <f>+VLOOKUP($E723,Emissions!$1:$1048576,MATCH(DATE(N$2,1,1),Emissions!$A$1:$LI$1),FALSE)</f>
        <v>0</v>
      </c>
      <c r="O723" s="359">
        <f>+VLOOKUP($E723,Emissions!$1:$1048576,MATCH(DATE(O$2,1,1),Emissions!$A$1:$LI$1),FALSE)</f>
        <v>0</v>
      </c>
      <c r="P723" s="359">
        <f>+VLOOKUP($E723,Emissions!$1:$1048576,MATCH(DATE(P$2,1,1),Emissions!$A$1:$LI$1),FALSE)</f>
        <v>0</v>
      </c>
      <c r="Q723" s="359">
        <f>+VLOOKUP($E723,Emissions!$1:$1048576,MATCH(DATE(Q$2,1,1),Emissions!$A$1:$LI$1),FALSE)</f>
        <v>0</v>
      </c>
      <c r="R723" s="359">
        <f>+VLOOKUP($E723,Emissions!$1:$1048576,MATCH(DATE(R$2,1,1),Emissions!$A$1:$LI$1),FALSE)</f>
        <v>0</v>
      </c>
      <c r="S723" s="359">
        <f>+VLOOKUP($E723,Emissions!$1:$1048576,MATCH(DATE(S$2,1,1),Emissions!$A$1:$LI$1),FALSE)</f>
        <v>0</v>
      </c>
      <c r="T723" s="359">
        <f>+VLOOKUP($E723,Emissions!$1:$1048576,MATCH(DATE(T$2,1,1),Emissions!$A$1:$LI$1),FALSE)</f>
        <v>0</v>
      </c>
      <c r="U723" s="359">
        <f>+VLOOKUP($E723,Emissions!$1:$1048576,MATCH(DATE(U$2,1,1),Emissions!$A$1:$LI$1),FALSE)</f>
        <v>0</v>
      </c>
      <c r="V723" s="359">
        <f>+VLOOKUP($E723,Emissions!$1:$1048576,MATCH(DATE(V$2,1,1),Emissions!$A$1:$LI$1),FALSE)</f>
        <v>0</v>
      </c>
      <c r="W723" s="359">
        <f>+VLOOKUP($E723,Emissions!$1:$1048576,MATCH(DATE(W$2,1,1),Emissions!$A$1:$LI$1),FALSE)</f>
        <v>0</v>
      </c>
      <c r="X723" s="359">
        <f>+VLOOKUP($E723,Emissions!$1:$1048576,MATCH(DATE(X$2,1,1),Emissions!$A$1:$LI$1),FALSE)</f>
        <v>0</v>
      </c>
      <c r="Y723" s="359">
        <f>+VLOOKUP($E723,Emissions!$1:$1048576,MATCH(DATE(Y$2,1,1),Emissions!$A$1:$LI$1),FALSE)</f>
        <v>0</v>
      </c>
      <c r="Z723" s="359">
        <f>+VLOOKUP($E723,Emissions!$1:$1048576,MATCH(DATE(Z$2,1,1),Emissions!$A$1:$LI$1),FALSE)</f>
        <v>0</v>
      </c>
      <c r="AA723" s="359">
        <f>+VLOOKUP($E723,Emissions!$1:$1048576,MATCH(DATE(AA$2,1,1),Emissions!$A$1:$LI$1),FALSE)</f>
        <v>0</v>
      </c>
      <c r="AB723" s="359">
        <f>+VLOOKUP($E723,Emissions!$1:$1048576,MATCH(DATE(AB$2,1,1),Emissions!$A$1:$LI$1),FALSE)</f>
        <v>0</v>
      </c>
      <c r="AC723" s="359">
        <f>+VLOOKUP($E723,Emissions!$1:$1048576,MATCH(DATE(AC$2,1,1),Emissions!$A$1:$LI$1),FALSE)</f>
        <v>0</v>
      </c>
      <c r="AD723" s="359">
        <f>+VLOOKUP($E723,Emissions!$1:$1048576,MATCH(DATE(AD$2,1,1),Emissions!$A$1:$LI$1),FALSE)</f>
        <v>0</v>
      </c>
      <c r="AE723" s="359">
        <f>+VLOOKUP($E723,Emissions!$1:$1048576,MATCH(DATE(AE$2,1,1),Emissions!$A$1:$LI$1),FALSE)</f>
        <v>0</v>
      </c>
      <c r="AF723" s="359">
        <f>+VLOOKUP($E723,Emissions!$1:$1048576,MATCH(DATE(AF$2,1,1),Emissions!$A$1:$LI$1),FALSE)</f>
        <v>0</v>
      </c>
      <c r="AG723" s="359">
        <f>+VLOOKUP($E723,Emissions!$1:$1048576,MATCH(DATE(AG$2,1,1),Emissions!$A$1:$LI$1),FALSE)</f>
        <v>0</v>
      </c>
      <c r="AH723" s="359">
        <f>+VLOOKUP($E723,Emissions!$1:$1048576,MATCH(DATE(AH$2,1,1),Emissions!$A$1:$LI$1),FALSE)</f>
        <v>0</v>
      </c>
      <c r="AI723" s="359">
        <f>+VLOOKUP($E723,Emissions!$1:$1048576,MATCH(DATE(AI$2,1,1),Emissions!$A$1:$LI$1),FALSE)</f>
        <v>0</v>
      </c>
      <c r="AJ723" s="359">
        <f>+VLOOKUP($E723,Emissions!$1:$1048576,MATCH(DATE(AJ$2,1,1),Emissions!$A$1:$LI$1),FALSE)</f>
        <v>0</v>
      </c>
      <c r="AK723" s="359">
        <f>+VLOOKUP($E723,Emissions!$1:$1048576,MATCH(DATE(AK$2,1,1),Emissions!$A$1:$LI$1),FALSE)</f>
        <v>0</v>
      </c>
      <c r="AL723" s="359">
        <f>+VLOOKUP($E723,Emissions!$1:$1048576,MATCH(DATE(AL$2,1,1),Emissions!$A$1:$LI$1),FALSE)</f>
        <v>0</v>
      </c>
      <c r="AM723" s="359">
        <f>+VLOOKUP($E723,Emissions!$1:$1048576,MATCH(DATE(AM$2,1,1),Emissions!$A$1:$LI$1),FALSE)</f>
        <v>0</v>
      </c>
      <c r="AN723" s="359">
        <f>+VLOOKUP($E723,Emissions!$1:$1048576,MATCH(DATE(AN$2,1,1),Emissions!$A$1:$LI$1),FALSE)</f>
        <v>0</v>
      </c>
      <c r="AO723" s="359">
        <f>+VLOOKUP($E723,Emissions!$1:$1048576,MATCH(DATE(AO$2,1,1),Emissions!$A$1:$LI$1),FALSE)</f>
        <v>0</v>
      </c>
      <c r="AP723" s="359">
        <f>+VLOOKUP($E723,Emissions!$1:$1048576,MATCH(DATE(AP$2,1,1),Emissions!$A$1:$LI$1),FALSE)</f>
        <v>0</v>
      </c>
      <c r="AQ723" s="359">
        <f>+VLOOKUP($E723,Emissions!$1:$1048576,MATCH(DATE(AQ$2,1,1),Emissions!$A$1:$LI$1),FALSE)</f>
        <v>0</v>
      </c>
      <c r="AR723" s="359">
        <f>+VLOOKUP($E723,Emissions!$1:$1048576,MATCH(DATE(AR$2,1,1),Emissions!$A$1:$LI$1),FALSE)</f>
        <v>0</v>
      </c>
      <c r="AS723" s="359">
        <f>+VLOOKUP($E723,Emissions!$1:$1048576,MATCH(DATE(AS$2,1,1),Emissions!$A$1:$LI$1),FALSE)</f>
        <v>0</v>
      </c>
      <c r="AT723" s="359">
        <f>+VLOOKUP($E723,Emissions!$1:$1048576,MATCH(DATE(AT$2,1,1),Emissions!$A$1:$LI$1),FALSE)</f>
        <v>0</v>
      </c>
      <c r="AU723" s="359">
        <f>+VLOOKUP($E723,Emissions!$1:$1048576,MATCH(DATE(AU$2,1,1),Emissions!$A$1:$LI$1),FALSE)</f>
        <v>0</v>
      </c>
      <c r="AV723" s="359">
        <f>+VLOOKUP($E723,Emissions!$1:$1048576,MATCH(DATE(AV$2,1,1),Emissions!$A$1:$LI$1),FALSE)</f>
        <v>0</v>
      </c>
      <c r="AW723" s="359">
        <f>+VLOOKUP($E723,Emissions!$1:$1048576,MATCH(DATE(AW$2,1,1),Emissions!$A$1:$LI$1),FALSE)</f>
        <v>0</v>
      </c>
      <c r="AX723" s="359">
        <f>+VLOOKUP($E723,Emissions!$1:$1048576,MATCH(DATE(AX$2,1,1),Emissions!$A$1:$LI$1),FALSE)</f>
        <v>0</v>
      </c>
      <c r="AY723" s="359">
        <f>+VLOOKUP($E723,Emissions!$1:$1048576,MATCH(DATE(AY$2,1,1),Emissions!$A$1:$LI$1),FALSE)</f>
        <v>0</v>
      </c>
      <c r="AZ723" s="359">
        <f>+VLOOKUP($E723,Emissions!$1:$1048576,MATCH(DATE(AZ$2,1,1),Emissions!$A$1:$LI$1),FALSE)</f>
        <v>0</v>
      </c>
      <c r="BA723" s="359">
        <f>+VLOOKUP($E723,Emissions!$1:$1048576,MATCH(DATE(BA$2,1,1),Emissions!$A$1:$LI$1),FALSE)</f>
        <v>0</v>
      </c>
      <c r="BB723" s="359">
        <f>+VLOOKUP($E723,Emissions!$1:$1048576,MATCH(DATE(BB$2,1,1),Emissions!$A$1:$LI$1),FALSE)</f>
        <v>0</v>
      </c>
      <c r="BC723" s="359">
        <f>+VLOOKUP($E723,Emissions!$1:$1048576,MATCH(DATE(BC$2,1,1),Emissions!$A$1:$LI$1),FALSE)</f>
        <v>0</v>
      </c>
      <c r="BD723" s="359">
        <f>+VLOOKUP($E723,Emissions!$1:$1048576,MATCH(DATE(BD$2,1,1),Emissions!$A$1:$LI$1),FALSE)</f>
        <v>0</v>
      </c>
      <c r="BE723" s="359">
        <f>+VLOOKUP($E723,Emissions!$1:$1048576,MATCH(DATE(BE$2,1,1),Emissions!$A$1:$LI$1),FALSE)</f>
        <v>0</v>
      </c>
      <c r="BF723" s="359">
        <f>+VLOOKUP($E723,Emissions!$1:$1048576,MATCH(DATE(BF$2,1,1),Emissions!$A$1:$LI$1),FALSE)</f>
        <v>0</v>
      </c>
      <c r="BG723" s="359">
        <f>+VLOOKUP($E723,Emissions!$1:$1048576,MATCH(DATE(BG$2,1,1),Emissions!$A$1:$LI$1),FALSE)</f>
        <v>0</v>
      </c>
      <c r="BH723" s="359">
        <f>+VLOOKUP($E723,Emissions!$1:$1048576,MATCH(DATE(BH$2,1,1),Emissions!$A$1:$LI$1),FALSE)</f>
        <v>0</v>
      </c>
      <c r="BI723" s="359">
        <f>+VLOOKUP($E723,Emissions!$1:$1048576,MATCH(DATE(BI$2,1,1),Emissions!$A$1:$LI$1),FALSE)</f>
        <v>0</v>
      </c>
    </row>
    <row r="724" spans="1:61" ht="15" customHeight="1" x14ac:dyDescent="0.35">
      <c r="A724" s="409"/>
      <c r="B724" s="169"/>
      <c r="C724" s="138" t="s">
        <v>459</v>
      </c>
      <c r="D724" s="114" t="s">
        <v>1032</v>
      </c>
      <c r="E724" s="50" t="s">
        <v>2813</v>
      </c>
      <c r="F724" s="359">
        <f>+VLOOKUP($E724,Emissions!$1:$1048576,MATCH(DATE(F$2,1,1),Emissions!$A$1:$LI$1),FALSE)</f>
        <v>0</v>
      </c>
      <c r="G724" s="359">
        <f>+VLOOKUP($E724,Emissions!$1:$1048576,MATCH(DATE(G$2,1,1),Emissions!$A$1:$LI$1),FALSE)</f>
        <v>0</v>
      </c>
      <c r="H724" s="359">
        <f>+VLOOKUP($E724,Emissions!$1:$1048576,MATCH(DATE(H$2,1,1),Emissions!$A$1:$LI$1),FALSE)</f>
        <v>0</v>
      </c>
      <c r="I724" s="359">
        <f>+VLOOKUP($E724,Emissions!$1:$1048576,MATCH(DATE(I$2,1,1),Emissions!$A$1:$LI$1),FALSE)</f>
        <v>0</v>
      </c>
      <c r="J724" s="359">
        <f>+VLOOKUP($E724,Emissions!$1:$1048576,MATCH(DATE(J$2,1,1),Emissions!$A$1:$LI$1),FALSE)</f>
        <v>0</v>
      </c>
      <c r="K724" s="359">
        <f>+VLOOKUP($E724,Emissions!$1:$1048576,MATCH(DATE(K$2,1,1),Emissions!$A$1:$LI$1),FALSE)</f>
        <v>0</v>
      </c>
      <c r="L724" s="359">
        <f>+VLOOKUP($E724,Emissions!$1:$1048576,MATCH(DATE(L$2,1,1),Emissions!$A$1:$LI$1),FALSE)</f>
        <v>0</v>
      </c>
      <c r="M724" s="359">
        <f>+VLOOKUP($E724,Emissions!$1:$1048576,MATCH(DATE(M$2,1,1),Emissions!$A$1:$LI$1),FALSE)</f>
        <v>0</v>
      </c>
      <c r="N724" s="359">
        <f>+VLOOKUP($E724,Emissions!$1:$1048576,MATCH(DATE(N$2,1,1),Emissions!$A$1:$LI$1),FALSE)</f>
        <v>0</v>
      </c>
      <c r="O724" s="359">
        <f>+VLOOKUP($E724,Emissions!$1:$1048576,MATCH(DATE(O$2,1,1),Emissions!$A$1:$LI$1),FALSE)</f>
        <v>0</v>
      </c>
      <c r="P724" s="359">
        <f>+VLOOKUP($E724,Emissions!$1:$1048576,MATCH(DATE(P$2,1,1),Emissions!$A$1:$LI$1),FALSE)</f>
        <v>0</v>
      </c>
      <c r="Q724" s="359">
        <f>+VLOOKUP($E724,Emissions!$1:$1048576,MATCH(DATE(Q$2,1,1),Emissions!$A$1:$LI$1),FALSE)</f>
        <v>0</v>
      </c>
      <c r="R724" s="359">
        <f>+VLOOKUP($E724,Emissions!$1:$1048576,MATCH(DATE(R$2,1,1),Emissions!$A$1:$LI$1),FALSE)</f>
        <v>0</v>
      </c>
      <c r="S724" s="359">
        <f>+VLOOKUP($E724,Emissions!$1:$1048576,MATCH(DATE(S$2,1,1),Emissions!$A$1:$LI$1),FALSE)</f>
        <v>0</v>
      </c>
      <c r="T724" s="359">
        <f>+VLOOKUP($E724,Emissions!$1:$1048576,MATCH(DATE(T$2,1,1),Emissions!$A$1:$LI$1),FALSE)</f>
        <v>0</v>
      </c>
      <c r="U724" s="359">
        <f>+VLOOKUP($E724,Emissions!$1:$1048576,MATCH(DATE(U$2,1,1),Emissions!$A$1:$LI$1),FALSE)</f>
        <v>0</v>
      </c>
      <c r="V724" s="359">
        <f>+VLOOKUP($E724,Emissions!$1:$1048576,MATCH(DATE(V$2,1,1),Emissions!$A$1:$LI$1),FALSE)</f>
        <v>0</v>
      </c>
      <c r="W724" s="359">
        <f>+VLOOKUP($E724,Emissions!$1:$1048576,MATCH(DATE(W$2,1,1),Emissions!$A$1:$LI$1),FALSE)</f>
        <v>0</v>
      </c>
      <c r="X724" s="359">
        <f>+VLOOKUP($E724,Emissions!$1:$1048576,MATCH(DATE(X$2,1,1),Emissions!$A$1:$LI$1),FALSE)</f>
        <v>0</v>
      </c>
      <c r="Y724" s="359">
        <f>+VLOOKUP($E724,Emissions!$1:$1048576,MATCH(DATE(Y$2,1,1),Emissions!$A$1:$LI$1),FALSE)</f>
        <v>0</v>
      </c>
      <c r="Z724" s="359">
        <f>+VLOOKUP($E724,Emissions!$1:$1048576,MATCH(DATE(Z$2,1,1),Emissions!$A$1:$LI$1),FALSE)</f>
        <v>0</v>
      </c>
      <c r="AA724" s="359">
        <f>+VLOOKUP($E724,Emissions!$1:$1048576,MATCH(DATE(AA$2,1,1),Emissions!$A$1:$LI$1),FALSE)</f>
        <v>0</v>
      </c>
      <c r="AB724" s="359">
        <f>+VLOOKUP($E724,Emissions!$1:$1048576,MATCH(DATE(AB$2,1,1),Emissions!$A$1:$LI$1),FALSE)</f>
        <v>0</v>
      </c>
      <c r="AC724" s="359">
        <f>+VLOOKUP($E724,Emissions!$1:$1048576,MATCH(DATE(AC$2,1,1),Emissions!$A$1:$LI$1),FALSE)</f>
        <v>0</v>
      </c>
      <c r="AD724" s="359">
        <f>+VLOOKUP($E724,Emissions!$1:$1048576,MATCH(DATE(AD$2,1,1),Emissions!$A$1:$LI$1),FALSE)</f>
        <v>0</v>
      </c>
      <c r="AE724" s="359">
        <f>+VLOOKUP($E724,Emissions!$1:$1048576,MATCH(DATE(AE$2,1,1),Emissions!$A$1:$LI$1),FALSE)</f>
        <v>0</v>
      </c>
      <c r="AF724" s="359">
        <f>+VLOOKUP($E724,Emissions!$1:$1048576,MATCH(DATE(AF$2,1,1),Emissions!$A$1:$LI$1),FALSE)</f>
        <v>0</v>
      </c>
      <c r="AG724" s="359">
        <f>+VLOOKUP($E724,Emissions!$1:$1048576,MATCH(DATE(AG$2,1,1),Emissions!$A$1:$LI$1),FALSE)</f>
        <v>0</v>
      </c>
      <c r="AH724" s="359">
        <f>+VLOOKUP($E724,Emissions!$1:$1048576,MATCH(DATE(AH$2,1,1),Emissions!$A$1:$LI$1),FALSE)</f>
        <v>0</v>
      </c>
      <c r="AI724" s="359">
        <f>+VLOOKUP($E724,Emissions!$1:$1048576,MATCH(DATE(AI$2,1,1),Emissions!$A$1:$LI$1),FALSE)</f>
        <v>0</v>
      </c>
      <c r="AJ724" s="359">
        <f>+VLOOKUP($E724,Emissions!$1:$1048576,MATCH(DATE(AJ$2,1,1),Emissions!$A$1:$LI$1),FALSE)</f>
        <v>0</v>
      </c>
      <c r="AK724" s="359">
        <f>+VLOOKUP($E724,Emissions!$1:$1048576,MATCH(DATE(AK$2,1,1),Emissions!$A$1:$LI$1),FALSE)</f>
        <v>0</v>
      </c>
      <c r="AL724" s="359">
        <f>+VLOOKUP($E724,Emissions!$1:$1048576,MATCH(DATE(AL$2,1,1),Emissions!$A$1:$LI$1),FALSE)</f>
        <v>0</v>
      </c>
      <c r="AM724" s="359">
        <f>+VLOOKUP($E724,Emissions!$1:$1048576,MATCH(DATE(AM$2,1,1),Emissions!$A$1:$LI$1),FALSE)</f>
        <v>0</v>
      </c>
      <c r="AN724" s="359">
        <f>+VLOOKUP($E724,Emissions!$1:$1048576,MATCH(DATE(AN$2,1,1),Emissions!$A$1:$LI$1),FALSE)</f>
        <v>0</v>
      </c>
      <c r="AO724" s="359">
        <f>+VLOOKUP($E724,Emissions!$1:$1048576,MATCH(DATE(AO$2,1,1),Emissions!$A$1:$LI$1),FALSE)</f>
        <v>0</v>
      </c>
      <c r="AP724" s="359">
        <f>+VLOOKUP($E724,Emissions!$1:$1048576,MATCH(DATE(AP$2,1,1),Emissions!$A$1:$LI$1),FALSE)</f>
        <v>0</v>
      </c>
      <c r="AQ724" s="359">
        <f>+VLOOKUP($E724,Emissions!$1:$1048576,MATCH(DATE(AQ$2,1,1),Emissions!$A$1:$LI$1),FALSE)</f>
        <v>0</v>
      </c>
      <c r="AR724" s="359">
        <f>+VLOOKUP($E724,Emissions!$1:$1048576,MATCH(DATE(AR$2,1,1),Emissions!$A$1:$LI$1),FALSE)</f>
        <v>0</v>
      </c>
      <c r="AS724" s="359">
        <f>+VLOOKUP($E724,Emissions!$1:$1048576,MATCH(DATE(AS$2,1,1),Emissions!$A$1:$LI$1),FALSE)</f>
        <v>0</v>
      </c>
      <c r="AT724" s="359">
        <f>+VLOOKUP($E724,Emissions!$1:$1048576,MATCH(DATE(AT$2,1,1),Emissions!$A$1:$LI$1),FALSE)</f>
        <v>0</v>
      </c>
      <c r="AU724" s="359">
        <f>+VLOOKUP($E724,Emissions!$1:$1048576,MATCH(DATE(AU$2,1,1),Emissions!$A$1:$LI$1),FALSE)</f>
        <v>0</v>
      </c>
      <c r="AV724" s="359">
        <f>+VLOOKUP($E724,Emissions!$1:$1048576,MATCH(DATE(AV$2,1,1),Emissions!$A$1:$LI$1),FALSE)</f>
        <v>0</v>
      </c>
      <c r="AW724" s="359">
        <f>+VLOOKUP($E724,Emissions!$1:$1048576,MATCH(DATE(AW$2,1,1),Emissions!$A$1:$LI$1),FALSE)</f>
        <v>0</v>
      </c>
      <c r="AX724" s="359">
        <f>+VLOOKUP($E724,Emissions!$1:$1048576,MATCH(DATE(AX$2,1,1),Emissions!$A$1:$LI$1),FALSE)</f>
        <v>0</v>
      </c>
      <c r="AY724" s="359">
        <f>+VLOOKUP($E724,Emissions!$1:$1048576,MATCH(DATE(AY$2,1,1),Emissions!$A$1:$LI$1),FALSE)</f>
        <v>0</v>
      </c>
      <c r="AZ724" s="359">
        <f>+VLOOKUP($E724,Emissions!$1:$1048576,MATCH(DATE(AZ$2,1,1),Emissions!$A$1:$LI$1),FALSE)</f>
        <v>0</v>
      </c>
      <c r="BA724" s="359">
        <f>+VLOOKUP($E724,Emissions!$1:$1048576,MATCH(DATE(BA$2,1,1),Emissions!$A$1:$LI$1),FALSE)</f>
        <v>0</v>
      </c>
      <c r="BB724" s="359">
        <f>+VLOOKUP($E724,Emissions!$1:$1048576,MATCH(DATE(BB$2,1,1),Emissions!$A$1:$LI$1),FALSE)</f>
        <v>0</v>
      </c>
      <c r="BC724" s="359">
        <f>+VLOOKUP($E724,Emissions!$1:$1048576,MATCH(DATE(BC$2,1,1),Emissions!$A$1:$LI$1),FALSE)</f>
        <v>0</v>
      </c>
      <c r="BD724" s="359">
        <f>+VLOOKUP($E724,Emissions!$1:$1048576,MATCH(DATE(BD$2,1,1),Emissions!$A$1:$LI$1),FALSE)</f>
        <v>0</v>
      </c>
      <c r="BE724" s="359">
        <f>+VLOOKUP($E724,Emissions!$1:$1048576,MATCH(DATE(BE$2,1,1),Emissions!$A$1:$LI$1),FALSE)</f>
        <v>0</v>
      </c>
      <c r="BF724" s="359">
        <f>+VLOOKUP($E724,Emissions!$1:$1048576,MATCH(DATE(BF$2,1,1),Emissions!$A$1:$LI$1),FALSE)</f>
        <v>0</v>
      </c>
      <c r="BG724" s="359">
        <f>+VLOOKUP($E724,Emissions!$1:$1048576,MATCH(DATE(BG$2,1,1),Emissions!$A$1:$LI$1),FALSE)</f>
        <v>0</v>
      </c>
      <c r="BH724" s="359">
        <f>+VLOOKUP($E724,Emissions!$1:$1048576,MATCH(DATE(BH$2,1,1),Emissions!$A$1:$LI$1),FALSE)</f>
        <v>0</v>
      </c>
      <c r="BI724" s="359">
        <f>+VLOOKUP($E724,Emissions!$1:$1048576,MATCH(DATE(BI$2,1,1),Emissions!$A$1:$LI$1),FALSE)</f>
        <v>0</v>
      </c>
    </row>
    <row r="725" spans="1:61" ht="15" customHeight="1" x14ac:dyDescent="0.35">
      <c r="A725" s="409"/>
      <c r="B725" s="169"/>
      <c r="C725" s="138" t="s">
        <v>460</v>
      </c>
      <c r="D725" s="114" t="s">
        <v>1032</v>
      </c>
      <c r="E725" s="50" t="s">
        <v>2814</v>
      </c>
      <c r="F725" s="359">
        <f>+VLOOKUP($E725,Emissions!$1:$1048576,MATCH(DATE(F$2,1,1),Emissions!$A$1:$LI$1),FALSE)</f>
        <v>0</v>
      </c>
      <c r="G725" s="359">
        <f>+VLOOKUP($E725,Emissions!$1:$1048576,MATCH(DATE(G$2,1,1),Emissions!$A$1:$LI$1),FALSE)</f>
        <v>0</v>
      </c>
      <c r="H725" s="359">
        <f>+VLOOKUP($E725,Emissions!$1:$1048576,MATCH(DATE(H$2,1,1),Emissions!$A$1:$LI$1),FALSE)</f>
        <v>0</v>
      </c>
      <c r="I725" s="359">
        <f>+VLOOKUP($E725,Emissions!$1:$1048576,MATCH(DATE(I$2,1,1),Emissions!$A$1:$LI$1),FALSE)</f>
        <v>0</v>
      </c>
      <c r="J725" s="359">
        <f>+VLOOKUP($E725,Emissions!$1:$1048576,MATCH(DATE(J$2,1,1),Emissions!$A$1:$LI$1),FALSE)</f>
        <v>0</v>
      </c>
      <c r="K725" s="359">
        <f>+VLOOKUP($E725,Emissions!$1:$1048576,MATCH(DATE(K$2,1,1),Emissions!$A$1:$LI$1),FALSE)</f>
        <v>0</v>
      </c>
      <c r="L725" s="359">
        <f>+VLOOKUP($E725,Emissions!$1:$1048576,MATCH(DATE(L$2,1,1),Emissions!$A$1:$LI$1),FALSE)</f>
        <v>0</v>
      </c>
      <c r="M725" s="359">
        <f>+VLOOKUP($E725,Emissions!$1:$1048576,MATCH(DATE(M$2,1,1),Emissions!$A$1:$LI$1),FALSE)</f>
        <v>0</v>
      </c>
      <c r="N725" s="359">
        <f>+VLOOKUP($E725,Emissions!$1:$1048576,MATCH(DATE(N$2,1,1),Emissions!$A$1:$LI$1),FALSE)</f>
        <v>0</v>
      </c>
      <c r="O725" s="359">
        <f>+VLOOKUP($E725,Emissions!$1:$1048576,MATCH(DATE(O$2,1,1),Emissions!$A$1:$LI$1),FALSE)</f>
        <v>0</v>
      </c>
      <c r="P725" s="359">
        <f>+VLOOKUP($E725,Emissions!$1:$1048576,MATCH(DATE(P$2,1,1),Emissions!$A$1:$LI$1),FALSE)</f>
        <v>0</v>
      </c>
      <c r="Q725" s="359">
        <f>+VLOOKUP($E725,Emissions!$1:$1048576,MATCH(DATE(Q$2,1,1),Emissions!$A$1:$LI$1),FALSE)</f>
        <v>0</v>
      </c>
      <c r="R725" s="359">
        <f>+VLOOKUP($E725,Emissions!$1:$1048576,MATCH(DATE(R$2,1,1),Emissions!$A$1:$LI$1),FALSE)</f>
        <v>0</v>
      </c>
      <c r="S725" s="359">
        <f>+VLOOKUP($E725,Emissions!$1:$1048576,MATCH(DATE(S$2,1,1),Emissions!$A$1:$LI$1),FALSE)</f>
        <v>0</v>
      </c>
      <c r="T725" s="359">
        <f>+VLOOKUP($E725,Emissions!$1:$1048576,MATCH(DATE(T$2,1,1),Emissions!$A$1:$LI$1),FALSE)</f>
        <v>0</v>
      </c>
      <c r="U725" s="359">
        <f>+VLOOKUP($E725,Emissions!$1:$1048576,MATCH(DATE(U$2,1,1),Emissions!$A$1:$LI$1),FALSE)</f>
        <v>0</v>
      </c>
      <c r="V725" s="359">
        <f>+VLOOKUP($E725,Emissions!$1:$1048576,MATCH(DATE(V$2,1,1),Emissions!$A$1:$LI$1),FALSE)</f>
        <v>0</v>
      </c>
      <c r="W725" s="359">
        <f>+VLOOKUP($E725,Emissions!$1:$1048576,MATCH(DATE(W$2,1,1),Emissions!$A$1:$LI$1),FALSE)</f>
        <v>0</v>
      </c>
      <c r="X725" s="359">
        <f>+VLOOKUP($E725,Emissions!$1:$1048576,MATCH(DATE(X$2,1,1),Emissions!$A$1:$LI$1),FALSE)</f>
        <v>0</v>
      </c>
      <c r="Y725" s="359">
        <f>+VLOOKUP($E725,Emissions!$1:$1048576,MATCH(DATE(Y$2,1,1),Emissions!$A$1:$LI$1),FALSE)</f>
        <v>0</v>
      </c>
      <c r="Z725" s="359">
        <f>+VLOOKUP($E725,Emissions!$1:$1048576,MATCH(DATE(Z$2,1,1),Emissions!$A$1:$LI$1),FALSE)</f>
        <v>0</v>
      </c>
      <c r="AA725" s="359">
        <f>+VLOOKUP($E725,Emissions!$1:$1048576,MATCH(DATE(AA$2,1,1),Emissions!$A$1:$LI$1),FALSE)</f>
        <v>0</v>
      </c>
      <c r="AB725" s="359">
        <f>+VLOOKUP($E725,Emissions!$1:$1048576,MATCH(DATE(AB$2,1,1),Emissions!$A$1:$LI$1),FALSE)</f>
        <v>0</v>
      </c>
      <c r="AC725" s="359">
        <f>+VLOOKUP($E725,Emissions!$1:$1048576,MATCH(DATE(AC$2,1,1),Emissions!$A$1:$LI$1),FALSE)</f>
        <v>0</v>
      </c>
      <c r="AD725" s="359">
        <f>+VLOOKUP($E725,Emissions!$1:$1048576,MATCH(DATE(AD$2,1,1),Emissions!$A$1:$LI$1),FALSE)</f>
        <v>0</v>
      </c>
      <c r="AE725" s="359">
        <f>+VLOOKUP($E725,Emissions!$1:$1048576,MATCH(DATE(AE$2,1,1),Emissions!$A$1:$LI$1),FALSE)</f>
        <v>0</v>
      </c>
      <c r="AF725" s="359">
        <f>+VLOOKUP($E725,Emissions!$1:$1048576,MATCH(DATE(AF$2,1,1),Emissions!$A$1:$LI$1),FALSE)</f>
        <v>0</v>
      </c>
      <c r="AG725" s="359">
        <f>+VLOOKUP($E725,Emissions!$1:$1048576,MATCH(DATE(AG$2,1,1),Emissions!$A$1:$LI$1),FALSE)</f>
        <v>0</v>
      </c>
      <c r="AH725" s="359">
        <f>+VLOOKUP($E725,Emissions!$1:$1048576,MATCH(DATE(AH$2,1,1),Emissions!$A$1:$LI$1),FALSE)</f>
        <v>0</v>
      </c>
      <c r="AI725" s="359">
        <f>+VLOOKUP($E725,Emissions!$1:$1048576,MATCH(DATE(AI$2,1,1),Emissions!$A$1:$LI$1),FALSE)</f>
        <v>0</v>
      </c>
      <c r="AJ725" s="359">
        <f>+VLOOKUP($E725,Emissions!$1:$1048576,MATCH(DATE(AJ$2,1,1),Emissions!$A$1:$LI$1),FALSE)</f>
        <v>0</v>
      </c>
      <c r="AK725" s="359">
        <f>+VLOOKUP($E725,Emissions!$1:$1048576,MATCH(DATE(AK$2,1,1),Emissions!$A$1:$LI$1),FALSE)</f>
        <v>0</v>
      </c>
      <c r="AL725" s="359">
        <f>+VLOOKUP($E725,Emissions!$1:$1048576,MATCH(DATE(AL$2,1,1),Emissions!$A$1:$LI$1),FALSE)</f>
        <v>0</v>
      </c>
      <c r="AM725" s="359">
        <f>+VLOOKUP($E725,Emissions!$1:$1048576,MATCH(DATE(AM$2,1,1),Emissions!$A$1:$LI$1),FALSE)</f>
        <v>0</v>
      </c>
      <c r="AN725" s="359">
        <f>+VLOOKUP($E725,Emissions!$1:$1048576,MATCH(DATE(AN$2,1,1),Emissions!$A$1:$LI$1),FALSE)</f>
        <v>0</v>
      </c>
      <c r="AO725" s="359">
        <f>+VLOOKUP($E725,Emissions!$1:$1048576,MATCH(DATE(AO$2,1,1),Emissions!$A$1:$LI$1),FALSE)</f>
        <v>0</v>
      </c>
      <c r="AP725" s="359">
        <f>+VLOOKUP($E725,Emissions!$1:$1048576,MATCH(DATE(AP$2,1,1),Emissions!$A$1:$LI$1),FALSE)</f>
        <v>0</v>
      </c>
      <c r="AQ725" s="359">
        <f>+VLOOKUP($E725,Emissions!$1:$1048576,MATCH(DATE(AQ$2,1,1),Emissions!$A$1:$LI$1),FALSE)</f>
        <v>0</v>
      </c>
      <c r="AR725" s="359">
        <f>+VLOOKUP($E725,Emissions!$1:$1048576,MATCH(DATE(AR$2,1,1),Emissions!$A$1:$LI$1),FALSE)</f>
        <v>0</v>
      </c>
      <c r="AS725" s="359">
        <f>+VLOOKUP($E725,Emissions!$1:$1048576,MATCH(DATE(AS$2,1,1),Emissions!$A$1:$LI$1),FALSE)</f>
        <v>0</v>
      </c>
      <c r="AT725" s="359">
        <f>+VLOOKUP($E725,Emissions!$1:$1048576,MATCH(DATE(AT$2,1,1),Emissions!$A$1:$LI$1),FALSE)</f>
        <v>0</v>
      </c>
      <c r="AU725" s="359">
        <f>+VLOOKUP($E725,Emissions!$1:$1048576,MATCH(DATE(AU$2,1,1),Emissions!$A$1:$LI$1),FALSE)</f>
        <v>0</v>
      </c>
      <c r="AV725" s="359">
        <f>+VLOOKUP($E725,Emissions!$1:$1048576,MATCH(DATE(AV$2,1,1),Emissions!$A$1:$LI$1),FALSE)</f>
        <v>0</v>
      </c>
      <c r="AW725" s="359">
        <f>+VLOOKUP($E725,Emissions!$1:$1048576,MATCH(DATE(AW$2,1,1),Emissions!$A$1:$LI$1),FALSE)</f>
        <v>0</v>
      </c>
      <c r="AX725" s="359">
        <f>+VLOOKUP($E725,Emissions!$1:$1048576,MATCH(DATE(AX$2,1,1),Emissions!$A$1:$LI$1),FALSE)</f>
        <v>0</v>
      </c>
      <c r="AY725" s="359">
        <f>+VLOOKUP($E725,Emissions!$1:$1048576,MATCH(DATE(AY$2,1,1),Emissions!$A$1:$LI$1),FALSE)</f>
        <v>0</v>
      </c>
      <c r="AZ725" s="359">
        <f>+VLOOKUP($E725,Emissions!$1:$1048576,MATCH(DATE(AZ$2,1,1),Emissions!$A$1:$LI$1),FALSE)</f>
        <v>0</v>
      </c>
      <c r="BA725" s="359">
        <f>+VLOOKUP($E725,Emissions!$1:$1048576,MATCH(DATE(BA$2,1,1),Emissions!$A$1:$LI$1),FALSE)</f>
        <v>0</v>
      </c>
      <c r="BB725" s="359">
        <f>+VLOOKUP($E725,Emissions!$1:$1048576,MATCH(DATE(BB$2,1,1),Emissions!$A$1:$LI$1),FALSE)</f>
        <v>0</v>
      </c>
      <c r="BC725" s="359">
        <f>+VLOOKUP($E725,Emissions!$1:$1048576,MATCH(DATE(BC$2,1,1),Emissions!$A$1:$LI$1),FALSE)</f>
        <v>0</v>
      </c>
      <c r="BD725" s="359">
        <f>+VLOOKUP($E725,Emissions!$1:$1048576,MATCH(DATE(BD$2,1,1),Emissions!$A$1:$LI$1),FALSE)</f>
        <v>0</v>
      </c>
      <c r="BE725" s="359">
        <f>+VLOOKUP($E725,Emissions!$1:$1048576,MATCH(DATE(BE$2,1,1),Emissions!$A$1:$LI$1),FALSE)</f>
        <v>0</v>
      </c>
      <c r="BF725" s="359">
        <f>+VLOOKUP($E725,Emissions!$1:$1048576,MATCH(DATE(BF$2,1,1),Emissions!$A$1:$LI$1),FALSE)</f>
        <v>0</v>
      </c>
      <c r="BG725" s="359">
        <f>+VLOOKUP($E725,Emissions!$1:$1048576,MATCH(DATE(BG$2,1,1),Emissions!$A$1:$LI$1),FALSE)</f>
        <v>0</v>
      </c>
      <c r="BH725" s="359">
        <f>+VLOOKUP($E725,Emissions!$1:$1048576,MATCH(DATE(BH$2,1,1),Emissions!$A$1:$LI$1),FALSE)</f>
        <v>0</v>
      </c>
      <c r="BI725" s="359">
        <f>+VLOOKUP($E725,Emissions!$1:$1048576,MATCH(DATE(BI$2,1,1),Emissions!$A$1:$LI$1),FALSE)</f>
        <v>0</v>
      </c>
    </row>
    <row r="726" spans="1:61" s="92" customFormat="1" ht="15" customHeight="1" x14ac:dyDescent="0.35">
      <c r="A726" s="409"/>
      <c r="B726" s="169"/>
      <c r="C726" s="137" t="s">
        <v>1092</v>
      </c>
      <c r="D726" s="147" t="s">
        <v>1032</v>
      </c>
      <c r="E726" s="136" t="s">
        <v>2815</v>
      </c>
      <c r="F726" s="325">
        <f>+VLOOKUP($E726,Emissions!$1:$1048576,MATCH(DATE(F$2,1,1),Emissions!$A$1:$LI$1),FALSE)</f>
        <v>0</v>
      </c>
      <c r="G726" s="325">
        <f>+VLOOKUP($E726,Emissions!$1:$1048576,MATCH(DATE(G$2,1,1),Emissions!$A$1:$LI$1),FALSE)</f>
        <v>0</v>
      </c>
      <c r="H726" s="325">
        <f>+VLOOKUP($E726,Emissions!$1:$1048576,MATCH(DATE(H$2,1,1),Emissions!$A$1:$LI$1),FALSE)</f>
        <v>0</v>
      </c>
      <c r="I726" s="325">
        <f>+VLOOKUP($E726,Emissions!$1:$1048576,MATCH(DATE(I$2,1,1),Emissions!$A$1:$LI$1),FALSE)</f>
        <v>0</v>
      </c>
      <c r="J726" s="325">
        <f>+VLOOKUP($E726,Emissions!$1:$1048576,MATCH(DATE(J$2,1,1),Emissions!$A$1:$LI$1),FALSE)</f>
        <v>0</v>
      </c>
      <c r="K726" s="325">
        <f>+VLOOKUP($E726,Emissions!$1:$1048576,MATCH(DATE(K$2,1,1),Emissions!$A$1:$LI$1),FALSE)</f>
        <v>0</v>
      </c>
      <c r="L726" s="325">
        <f>+VLOOKUP($E726,Emissions!$1:$1048576,MATCH(DATE(L$2,1,1),Emissions!$A$1:$LI$1),FALSE)</f>
        <v>0</v>
      </c>
      <c r="M726" s="325">
        <f>+VLOOKUP($E726,Emissions!$1:$1048576,MATCH(DATE(M$2,1,1),Emissions!$A$1:$LI$1),FALSE)</f>
        <v>0</v>
      </c>
      <c r="N726" s="325">
        <f>+VLOOKUP($E726,Emissions!$1:$1048576,MATCH(DATE(N$2,1,1),Emissions!$A$1:$LI$1),FALSE)</f>
        <v>0</v>
      </c>
      <c r="O726" s="325">
        <f>+VLOOKUP($E726,Emissions!$1:$1048576,MATCH(DATE(O$2,1,1),Emissions!$A$1:$LI$1),FALSE)</f>
        <v>0</v>
      </c>
      <c r="P726" s="325">
        <f>+VLOOKUP($E726,Emissions!$1:$1048576,MATCH(DATE(P$2,1,1),Emissions!$A$1:$LI$1),FALSE)</f>
        <v>0</v>
      </c>
      <c r="Q726" s="325">
        <f>+VLOOKUP($E726,Emissions!$1:$1048576,MATCH(DATE(Q$2,1,1),Emissions!$A$1:$LI$1),FALSE)</f>
        <v>0</v>
      </c>
      <c r="R726" s="325">
        <f>+VLOOKUP($E726,Emissions!$1:$1048576,MATCH(DATE(R$2,1,1),Emissions!$A$1:$LI$1),FALSE)</f>
        <v>0</v>
      </c>
      <c r="S726" s="325">
        <f>+VLOOKUP($E726,Emissions!$1:$1048576,MATCH(DATE(S$2,1,1),Emissions!$A$1:$LI$1),FALSE)</f>
        <v>0</v>
      </c>
      <c r="T726" s="325">
        <f>+VLOOKUP($E726,Emissions!$1:$1048576,MATCH(DATE(T$2,1,1),Emissions!$A$1:$LI$1),FALSE)</f>
        <v>0</v>
      </c>
      <c r="U726" s="325">
        <f>+VLOOKUP($E726,Emissions!$1:$1048576,MATCH(DATE(U$2,1,1),Emissions!$A$1:$LI$1),FALSE)</f>
        <v>0</v>
      </c>
      <c r="V726" s="325">
        <f>+VLOOKUP($E726,Emissions!$1:$1048576,MATCH(DATE(V$2,1,1),Emissions!$A$1:$LI$1),FALSE)</f>
        <v>0</v>
      </c>
      <c r="W726" s="325">
        <f>+VLOOKUP($E726,Emissions!$1:$1048576,MATCH(DATE(W$2,1,1),Emissions!$A$1:$LI$1),FALSE)</f>
        <v>0</v>
      </c>
      <c r="X726" s="325">
        <f>+VLOOKUP($E726,Emissions!$1:$1048576,MATCH(DATE(X$2,1,1),Emissions!$A$1:$LI$1),FALSE)</f>
        <v>0</v>
      </c>
      <c r="Y726" s="325">
        <f>+VLOOKUP($E726,Emissions!$1:$1048576,MATCH(DATE(Y$2,1,1),Emissions!$A$1:$LI$1),FALSE)</f>
        <v>0</v>
      </c>
      <c r="Z726" s="325">
        <f>+VLOOKUP($E726,Emissions!$1:$1048576,MATCH(DATE(Z$2,1,1),Emissions!$A$1:$LI$1),FALSE)</f>
        <v>0</v>
      </c>
      <c r="AA726" s="325">
        <f>+VLOOKUP($E726,Emissions!$1:$1048576,MATCH(DATE(AA$2,1,1),Emissions!$A$1:$LI$1),FALSE)</f>
        <v>0</v>
      </c>
      <c r="AB726" s="325">
        <f>+VLOOKUP($E726,Emissions!$1:$1048576,MATCH(DATE(AB$2,1,1),Emissions!$A$1:$LI$1),FALSE)</f>
        <v>0</v>
      </c>
      <c r="AC726" s="325">
        <f>+VLOOKUP($E726,Emissions!$1:$1048576,MATCH(DATE(AC$2,1,1),Emissions!$A$1:$LI$1),FALSE)</f>
        <v>0</v>
      </c>
      <c r="AD726" s="325">
        <f>+VLOOKUP($E726,Emissions!$1:$1048576,MATCH(DATE(AD$2,1,1),Emissions!$A$1:$LI$1),FALSE)</f>
        <v>0</v>
      </c>
      <c r="AE726" s="325">
        <f>+VLOOKUP($E726,Emissions!$1:$1048576,MATCH(DATE(AE$2,1,1),Emissions!$A$1:$LI$1),FALSE)</f>
        <v>0</v>
      </c>
      <c r="AF726" s="325">
        <f>+VLOOKUP($E726,Emissions!$1:$1048576,MATCH(DATE(AF$2,1,1),Emissions!$A$1:$LI$1),FALSE)</f>
        <v>0</v>
      </c>
      <c r="AG726" s="325">
        <f>+VLOOKUP($E726,Emissions!$1:$1048576,MATCH(DATE(AG$2,1,1),Emissions!$A$1:$LI$1),FALSE)</f>
        <v>0</v>
      </c>
      <c r="AH726" s="325">
        <f>+VLOOKUP($E726,Emissions!$1:$1048576,MATCH(DATE(AH$2,1,1),Emissions!$A$1:$LI$1),FALSE)</f>
        <v>0</v>
      </c>
      <c r="AI726" s="325">
        <f>+VLOOKUP($E726,Emissions!$1:$1048576,MATCH(DATE(AI$2,1,1),Emissions!$A$1:$LI$1),FALSE)</f>
        <v>0</v>
      </c>
      <c r="AJ726" s="325">
        <f>+VLOOKUP($E726,Emissions!$1:$1048576,MATCH(DATE(AJ$2,1,1),Emissions!$A$1:$LI$1),FALSE)</f>
        <v>0</v>
      </c>
      <c r="AK726" s="325">
        <f>+VLOOKUP($E726,Emissions!$1:$1048576,MATCH(DATE(AK$2,1,1),Emissions!$A$1:$LI$1),FALSE)</f>
        <v>0</v>
      </c>
      <c r="AL726" s="325">
        <f>+VLOOKUP($E726,Emissions!$1:$1048576,MATCH(DATE(AL$2,1,1),Emissions!$A$1:$LI$1),FALSE)</f>
        <v>0</v>
      </c>
      <c r="AM726" s="325">
        <f>+VLOOKUP($E726,Emissions!$1:$1048576,MATCH(DATE(AM$2,1,1),Emissions!$A$1:$LI$1),FALSE)</f>
        <v>0</v>
      </c>
      <c r="AN726" s="325">
        <f>+VLOOKUP($E726,Emissions!$1:$1048576,MATCH(DATE(AN$2,1,1),Emissions!$A$1:$LI$1),FALSE)</f>
        <v>0</v>
      </c>
      <c r="AO726" s="325">
        <f>+VLOOKUP($E726,Emissions!$1:$1048576,MATCH(DATE(AO$2,1,1),Emissions!$A$1:$LI$1),FALSE)</f>
        <v>0</v>
      </c>
      <c r="AP726" s="325">
        <f>+VLOOKUP($E726,Emissions!$1:$1048576,MATCH(DATE(AP$2,1,1),Emissions!$A$1:$LI$1),FALSE)</f>
        <v>0</v>
      </c>
      <c r="AQ726" s="325">
        <f>+VLOOKUP($E726,Emissions!$1:$1048576,MATCH(DATE(AQ$2,1,1),Emissions!$A$1:$LI$1),FALSE)</f>
        <v>0</v>
      </c>
      <c r="AR726" s="325">
        <f>+VLOOKUP($E726,Emissions!$1:$1048576,MATCH(DATE(AR$2,1,1),Emissions!$A$1:$LI$1),FALSE)</f>
        <v>0</v>
      </c>
      <c r="AS726" s="325">
        <f>+VLOOKUP($E726,Emissions!$1:$1048576,MATCH(DATE(AS$2,1,1),Emissions!$A$1:$LI$1),FALSE)</f>
        <v>0</v>
      </c>
      <c r="AT726" s="325">
        <f>+VLOOKUP($E726,Emissions!$1:$1048576,MATCH(DATE(AT$2,1,1),Emissions!$A$1:$LI$1),FALSE)</f>
        <v>0</v>
      </c>
      <c r="AU726" s="325">
        <f>+VLOOKUP($E726,Emissions!$1:$1048576,MATCH(DATE(AU$2,1,1),Emissions!$A$1:$LI$1),FALSE)</f>
        <v>0</v>
      </c>
      <c r="AV726" s="325">
        <f>+VLOOKUP($E726,Emissions!$1:$1048576,MATCH(DATE(AV$2,1,1),Emissions!$A$1:$LI$1),FALSE)</f>
        <v>0</v>
      </c>
      <c r="AW726" s="325">
        <f>+VLOOKUP($E726,Emissions!$1:$1048576,MATCH(DATE(AW$2,1,1),Emissions!$A$1:$LI$1),FALSE)</f>
        <v>0</v>
      </c>
      <c r="AX726" s="325">
        <f>+VLOOKUP($E726,Emissions!$1:$1048576,MATCH(DATE(AX$2,1,1),Emissions!$A$1:$LI$1),FALSE)</f>
        <v>0</v>
      </c>
      <c r="AY726" s="325">
        <f>+VLOOKUP($E726,Emissions!$1:$1048576,MATCH(DATE(AY$2,1,1),Emissions!$A$1:$LI$1),FALSE)</f>
        <v>0</v>
      </c>
      <c r="AZ726" s="325">
        <f>+VLOOKUP($E726,Emissions!$1:$1048576,MATCH(DATE(AZ$2,1,1),Emissions!$A$1:$LI$1),FALSE)</f>
        <v>0</v>
      </c>
      <c r="BA726" s="325">
        <f>+VLOOKUP($E726,Emissions!$1:$1048576,MATCH(DATE(BA$2,1,1),Emissions!$A$1:$LI$1),FALSE)</f>
        <v>0</v>
      </c>
      <c r="BB726" s="325">
        <f>+VLOOKUP($E726,Emissions!$1:$1048576,MATCH(DATE(BB$2,1,1),Emissions!$A$1:$LI$1),FALSE)</f>
        <v>0</v>
      </c>
      <c r="BC726" s="325">
        <f>+VLOOKUP($E726,Emissions!$1:$1048576,MATCH(DATE(BC$2,1,1),Emissions!$A$1:$LI$1),FALSE)</f>
        <v>0</v>
      </c>
      <c r="BD726" s="325">
        <f>+VLOOKUP($E726,Emissions!$1:$1048576,MATCH(DATE(BD$2,1,1),Emissions!$A$1:$LI$1),FALSE)</f>
        <v>0</v>
      </c>
      <c r="BE726" s="325">
        <f>+VLOOKUP($E726,Emissions!$1:$1048576,MATCH(DATE(BE$2,1,1),Emissions!$A$1:$LI$1),FALSE)</f>
        <v>0</v>
      </c>
      <c r="BF726" s="325">
        <f>+VLOOKUP($E726,Emissions!$1:$1048576,MATCH(DATE(BF$2,1,1),Emissions!$A$1:$LI$1),FALSE)</f>
        <v>0</v>
      </c>
      <c r="BG726" s="325">
        <f>+VLOOKUP($E726,Emissions!$1:$1048576,MATCH(DATE(BG$2,1,1),Emissions!$A$1:$LI$1),FALSE)</f>
        <v>0</v>
      </c>
      <c r="BH726" s="325">
        <f>+VLOOKUP($E726,Emissions!$1:$1048576,MATCH(DATE(BH$2,1,1),Emissions!$A$1:$LI$1),FALSE)</f>
        <v>0</v>
      </c>
      <c r="BI726" s="325">
        <f>+VLOOKUP($E726,Emissions!$1:$1048576,MATCH(DATE(BI$2,1,1),Emissions!$A$1:$LI$1),FALSE)</f>
        <v>0</v>
      </c>
    </row>
    <row r="727" spans="1:61" ht="15" customHeight="1" x14ac:dyDescent="0.35">
      <c r="A727" s="409"/>
      <c r="B727" s="169"/>
      <c r="C727" s="138" t="s">
        <v>463</v>
      </c>
      <c r="D727" s="114" t="s">
        <v>1032</v>
      </c>
      <c r="E727" s="50" t="s">
        <v>2816</v>
      </c>
      <c r="F727" s="359">
        <f>+VLOOKUP($E727,Emissions!$1:$1048576,MATCH(DATE(F$2,1,1),Emissions!$A$1:$LI$1),FALSE)</f>
        <v>0</v>
      </c>
      <c r="G727" s="359">
        <f>+VLOOKUP($E727,Emissions!$1:$1048576,MATCH(DATE(G$2,1,1),Emissions!$A$1:$LI$1),FALSE)</f>
        <v>0</v>
      </c>
      <c r="H727" s="359">
        <f>+VLOOKUP($E727,Emissions!$1:$1048576,MATCH(DATE(H$2,1,1),Emissions!$A$1:$LI$1),FALSE)</f>
        <v>0</v>
      </c>
      <c r="I727" s="359">
        <f>+VLOOKUP($E727,Emissions!$1:$1048576,MATCH(DATE(I$2,1,1),Emissions!$A$1:$LI$1),FALSE)</f>
        <v>0</v>
      </c>
      <c r="J727" s="359">
        <f>+VLOOKUP($E727,Emissions!$1:$1048576,MATCH(DATE(J$2,1,1),Emissions!$A$1:$LI$1),FALSE)</f>
        <v>0</v>
      </c>
      <c r="K727" s="359">
        <f>+VLOOKUP($E727,Emissions!$1:$1048576,MATCH(DATE(K$2,1,1),Emissions!$A$1:$LI$1),FALSE)</f>
        <v>0</v>
      </c>
      <c r="L727" s="359">
        <f>+VLOOKUP($E727,Emissions!$1:$1048576,MATCH(DATE(L$2,1,1),Emissions!$A$1:$LI$1),FALSE)</f>
        <v>0</v>
      </c>
      <c r="M727" s="359">
        <f>+VLOOKUP($E727,Emissions!$1:$1048576,MATCH(DATE(M$2,1,1),Emissions!$A$1:$LI$1),FALSE)</f>
        <v>0</v>
      </c>
      <c r="N727" s="359">
        <f>+VLOOKUP($E727,Emissions!$1:$1048576,MATCH(DATE(N$2,1,1),Emissions!$A$1:$LI$1),FALSE)</f>
        <v>0</v>
      </c>
      <c r="O727" s="359">
        <f>+VLOOKUP($E727,Emissions!$1:$1048576,MATCH(DATE(O$2,1,1),Emissions!$A$1:$LI$1),FALSE)</f>
        <v>0</v>
      </c>
      <c r="P727" s="359">
        <f>+VLOOKUP($E727,Emissions!$1:$1048576,MATCH(DATE(P$2,1,1),Emissions!$A$1:$LI$1),FALSE)</f>
        <v>0</v>
      </c>
      <c r="Q727" s="359">
        <f>+VLOOKUP($E727,Emissions!$1:$1048576,MATCH(DATE(Q$2,1,1),Emissions!$A$1:$LI$1),FALSE)</f>
        <v>0</v>
      </c>
      <c r="R727" s="359">
        <f>+VLOOKUP($E727,Emissions!$1:$1048576,MATCH(DATE(R$2,1,1),Emissions!$A$1:$LI$1),FALSE)</f>
        <v>0</v>
      </c>
      <c r="S727" s="359">
        <f>+VLOOKUP($E727,Emissions!$1:$1048576,MATCH(DATE(S$2,1,1),Emissions!$A$1:$LI$1),FALSE)</f>
        <v>0</v>
      </c>
      <c r="T727" s="359">
        <f>+VLOOKUP($E727,Emissions!$1:$1048576,MATCH(DATE(T$2,1,1),Emissions!$A$1:$LI$1),FALSE)</f>
        <v>0</v>
      </c>
      <c r="U727" s="359">
        <f>+VLOOKUP($E727,Emissions!$1:$1048576,MATCH(DATE(U$2,1,1),Emissions!$A$1:$LI$1),FALSE)</f>
        <v>0</v>
      </c>
      <c r="V727" s="359">
        <f>+VLOOKUP($E727,Emissions!$1:$1048576,MATCH(DATE(V$2,1,1),Emissions!$A$1:$LI$1),FALSE)</f>
        <v>0</v>
      </c>
      <c r="W727" s="359">
        <f>+VLOOKUP($E727,Emissions!$1:$1048576,MATCH(DATE(W$2,1,1),Emissions!$A$1:$LI$1),FALSE)</f>
        <v>0</v>
      </c>
      <c r="X727" s="359">
        <f>+VLOOKUP($E727,Emissions!$1:$1048576,MATCH(DATE(X$2,1,1),Emissions!$A$1:$LI$1),FALSE)</f>
        <v>0</v>
      </c>
      <c r="Y727" s="359">
        <f>+VLOOKUP($E727,Emissions!$1:$1048576,MATCH(DATE(Y$2,1,1),Emissions!$A$1:$LI$1),FALSE)</f>
        <v>0</v>
      </c>
      <c r="Z727" s="359">
        <f>+VLOOKUP($E727,Emissions!$1:$1048576,MATCH(DATE(Z$2,1,1),Emissions!$A$1:$LI$1),FALSE)</f>
        <v>0</v>
      </c>
      <c r="AA727" s="359">
        <f>+VLOOKUP($E727,Emissions!$1:$1048576,MATCH(DATE(AA$2,1,1),Emissions!$A$1:$LI$1),FALSE)</f>
        <v>0</v>
      </c>
      <c r="AB727" s="359">
        <f>+VLOOKUP($E727,Emissions!$1:$1048576,MATCH(DATE(AB$2,1,1),Emissions!$A$1:$LI$1),FALSE)</f>
        <v>0</v>
      </c>
      <c r="AC727" s="359">
        <f>+VLOOKUP($E727,Emissions!$1:$1048576,MATCH(DATE(AC$2,1,1),Emissions!$A$1:$LI$1),FALSE)</f>
        <v>0</v>
      </c>
      <c r="AD727" s="359">
        <f>+VLOOKUP($E727,Emissions!$1:$1048576,MATCH(DATE(AD$2,1,1),Emissions!$A$1:$LI$1),FALSE)</f>
        <v>0</v>
      </c>
      <c r="AE727" s="359">
        <f>+VLOOKUP($E727,Emissions!$1:$1048576,MATCH(DATE(AE$2,1,1),Emissions!$A$1:$LI$1),FALSE)</f>
        <v>0</v>
      </c>
      <c r="AF727" s="359">
        <f>+VLOOKUP($E727,Emissions!$1:$1048576,MATCH(DATE(AF$2,1,1),Emissions!$A$1:$LI$1),FALSE)</f>
        <v>0</v>
      </c>
      <c r="AG727" s="359">
        <f>+VLOOKUP($E727,Emissions!$1:$1048576,MATCH(DATE(AG$2,1,1),Emissions!$A$1:$LI$1),FALSE)</f>
        <v>0</v>
      </c>
      <c r="AH727" s="359">
        <f>+VLOOKUP($E727,Emissions!$1:$1048576,MATCH(DATE(AH$2,1,1),Emissions!$A$1:$LI$1),FALSE)</f>
        <v>0</v>
      </c>
      <c r="AI727" s="359">
        <f>+VLOOKUP($E727,Emissions!$1:$1048576,MATCH(DATE(AI$2,1,1),Emissions!$A$1:$LI$1),FALSE)</f>
        <v>0</v>
      </c>
      <c r="AJ727" s="359">
        <f>+VLOOKUP($E727,Emissions!$1:$1048576,MATCH(DATE(AJ$2,1,1),Emissions!$A$1:$LI$1),FALSE)</f>
        <v>0</v>
      </c>
      <c r="AK727" s="359">
        <f>+VLOOKUP($E727,Emissions!$1:$1048576,MATCH(DATE(AK$2,1,1),Emissions!$A$1:$LI$1),FALSE)</f>
        <v>0</v>
      </c>
      <c r="AL727" s="359">
        <f>+VLOOKUP($E727,Emissions!$1:$1048576,MATCH(DATE(AL$2,1,1),Emissions!$A$1:$LI$1),FALSE)</f>
        <v>0</v>
      </c>
      <c r="AM727" s="359">
        <f>+VLOOKUP($E727,Emissions!$1:$1048576,MATCH(DATE(AM$2,1,1),Emissions!$A$1:$LI$1),FALSE)</f>
        <v>0</v>
      </c>
      <c r="AN727" s="359">
        <f>+VLOOKUP($E727,Emissions!$1:$1048576,MATCH(DATE(AN$2,1,1),Emissions!$A$1:$LI$1),FALSE)</f>
        <v>0</v>
      </c>
      <c r="AO727" s="359">
        <f>+VLOOKUP($E727,Emissions!$1:$1048576,MATCH(DATE(AO$2,1,1),Emissions!$A$1:$LI$1),FALSE)</f>
        <v>0</v>
      </c>
      <c r="AP727" s="359">
        <f>+VLOOKUP($E727,Emissions!$1:$1048576,MATCH(DATE(AP$2,1,1),Emissions!$A$1:$LI$1),FALSE)</f>
        <v>0</v>
      </c>
      <c r="AQ727" s="359">
        <f>+VLOOKUP($E727,Emissions!$1:$1048576,MATCH(DATE(AQ$2,1,1),Emissions!$A$1:$LI$1),FALSE)</f>
        <v>0</v>
      </c>
      <c r="AR727" s="359">
        <f>+VLOOKUP($E727,Emissions!$1:$1048576,MATCH(DATE(AR$2,1,1),Emissions!$A$1:$LI$1),FALSE)</f>
        <v>0</v>
      </c>
      <c r="AS727" s="359">
        <f>+VLOOKUP($E727,Emissions!$1:$1048576,MATCH(DATE(AS$2,1,1),Emissions!$A$1:$LI$1),FALSE)</f>
        <v>0</v>
      </c>
      <c r="AT727" s="359">
        <f>+VLOOKUP($E727,Emissions!$1:$1048576,MATCH(DATE(AT$2,1,1),Emissions!$A$1:$LI$1),FALSE)</f>
        <v>0</v>
      </c>
      <c r="AU727" s="359">
        <f>+VLOOKUP($E727,Emissions!$1:$1048576,MATCH(DATE(AU$2,1,1),Emissions!$A$1:$LI$1),FALSE)</f>
        <v>0</v>
      </c>
      <c r="AV727" s="359">
        <f>+VLOOKUP($E727,Emissions!$1:$1048576,MATCH(DATE(AV$2,1,1),Emissions!$A$1:$LI$1),FALSE)</f>
        <v>0</v>
      </c>
      <c r="AW727" s="359">
        <f>+VLOOKUP($E727,Emissions!$1:$1048576,MATCH(DATE(AW$2,1,1),Emissions!$A$1:$LI$1),FALSE)</f>
        <v>0</v>
      </c>
      <c r="AX727" s="359">
        <f>+VLOOKUP($E727,Emissions!$1:$1048576,MATCH(DATE(AX$2,1,1),Emissions!$A$1:$LI$1),FALSE)</f>
        <v>0</v>
      </c>
      <c r="AY727" s="359">
        <f>+VLOOKUP($E727,Emissions!$1:$1048576,MATCH(DATE(AY$2,1,1),Emissions!$A$1:$LI$1),FALSE)</f>
        <v>0</v>
      </c>
      <c r="AZ727" s="359">
        <f>+VLOOKUP($E727,Emissions!$1:$1048576,MATCH(DATE(AZ$2,1,1),Emissions!$A$1:$LI$1),FALSE)</f>
        <v>0</v>
      </c>
      <c r="BA727" s="359">
        <f>+VLOOKUP($E727,Emissions!$1:$1048576,MATCH(DATE(BA$2,1,1),Emissions!$A$1:$LI$1),FALSE)</f>
        <v>0</v>
      </c>
      <c r="BB727" s="359">
        <f>+VLOOKUP($E727,Emissions!$1:$1048576,MATCH(DATE(BB$2,1,1),Emissions!$A$1:$LI$1),FALSE)</f>
        <v>0</v>
      </c>
      <c r="BC727" s="359">
        <f>+VLOOKUP($E727,Emissions!$1:$1048576,MATCH(DATE(BC$2,1,1),Emissions!$A$1:$LI$1),FALSE)</f>
        <v>0</v>
      </c>
      <c r="BD727" s="359">
        <f>+VLOOKUP($E727,Emissions!$1:$1048576,MATCH(DATE(BD$2,1,1),Emissions!$A$1:$LI$1),FALSE)</f>
        <v>0</v>
      </c>
      <c r="BE727" s="359">
        <f>+VLOOKUP($E727,Emissions!$1:$1048576,MATCH(DATE(BE$2,1,1),Emissions!$A$1:$LI$1),FALSE)</f>
        <v>0</v>
      </c>
      <c r="BF727" s="359">
        <f>+VLOOKUP($E727,Emissions!$1:$1048576,MATCH(DATE(BF$2,1,1),Emissions!$A$1:$LI$1),FALSE)</f>
        <v>0</v>
      </c>
      <c r="BG727" s="359">
        <f>+VLOOKUP($E727,Emissions!$1:$1048576,MATCH(DATE(BG$2,1,1),Emissions!$A$1:$LI$1),FALSE)</f>
        <v>0</v>
      </c>
      <c r="BH727" s="359">
        <f>+VLOOKUP($E727,Emissions!$1:$1048576,MATCH(DATE(BH$2,1,1),Emissions!$A$1:$LI$1),FALSE)</f>
        <v>0</v>
      </c>
      <c r="BI727" s="359">
        <f>+VLOOKUP($E727,Emissions!$1:$1048576,MATCH(DATE(BI$2,1,1),Emissions!$A$1:$LI$1),FALSE)</f>
        <v>0</v>
      </c>
    </row>
    <row r="728" spans="1:61" ht="15" customHeight="1" x14ac:dyDescent="0.35">
      <c r="A728" s="409"/>
      <c r="B728" s="169"/>
      <c r="C728" s="138" t="s">
        <v>464</v>
      </c>
      <c r="D728" s="114" t="s">
        <v>1032</v>
      </c>
      <c r="E728" s="50" t="s">
        <v>2817</v>
      </c>
      <c r="F728" s="359">
        <f>+VLOOKUP($E728,Emissions!$1:$1048576,MATCH(DATE(F$2,1,1),Emissions!$A$1:$LI$1),FALSE)</f>
        <v>0</v>
      </c>
      <c r="G728" s="359">
        <f>+VLOOKUP($E728,Emissions!$1:$1048576,MATCH(DATE(G$2,1,1),Emissions!$A$1:$LI$1),FALSE)</f>
        <v>0</v>
      </c>
      <c r="H728" s="359">
        <f>+VLOOKUP($E728,Emissions!$1:$1048576,MATCH(DATE(H$2,1,1),Emissions!$A$1:$LI$1),FALSE)</f>
        <v>0</v>
      </c>
      <c r="I728" s="359">
        <f>+VLOOKUP($E728,Emissions!$1:$1048576,MATCH(DATE(I$2,1,1),Emissions!$A$1:$LI$1),FALSE)</f>
        <v>0</v>
      </c>
      <c r="J728" s="359">
        <f>+VLOOKUP($E728,Emissions!$1:$1048576,MATCH(DATE(J$2,1,1),Emissions!$A$1:$LI$1),FALSE)</f>
        <v>0</v>
      </c>
      <c r="K728" s="359">
        <f>+VLOOKUP($E728,Emissions!$1:$1048576,MATCH(DATE(K$2,1,1),Emissions!$A$1:$LI$1),FALSE)</f>
        <v>0</v>
      </c>
      <c r="L728" s="359">
        <f>+VLOOKUP($E728,Emissions!$1:$1048576,MATCH(DATE(L$2,1,1),Emissions!$A$1:$LI$1),FALSE)</f>
        <v>0</v>
      </c>
      <c r="M728" s="359">
        <f>+VLOOKUP($E728,Emissions!$1:$1048576,MATCH(DATE(M$2,1,1),Emissions!$A$1:$LI$1),FALSE)</f>
        <v>0</v>
      </c>
      <c r="N728" s="359">
        <f>+VLOOKUP($E728,Emissions!$1:$1048576,MATCH(DATE(N$2,1,1),Emissions!$A$1:$LI$1),FALSE)</f>
        <v>0</v>
      </c>
      <c r="O728" s="359">
        <f>+VLOOKUP($E728,Emissions!$1:$1048576,MATCH(DATE(O$2,1,1),Emissions!$A$1:$LI$1),FALSE)</f>
        <v>0</v>
      </c>
      <c r="P728" s="359">
        <f>+VLOOKUP($E728,Emissions!$1:$1048576,MATCH(DATE(P$2,1,1),Emissions!$A$1:$LI$1),FALSE)</f>
        <v>0</v>
      </c>
      <c r="Q728" s="359">
        <f>+VLOOKUP($E728,Emissions!$1:$1048576,MATCH(DATE(Q$2,1,1),Emissions!$A$1:$LI$1),FALSE)</f>
        <v>0</v>
      </c>
      <c r="R728" s="359">
        <f>+VLOOKUP($E728,Emissions!$1:$1048576,MATCH(DATE(R$2,1,1),Emissions!$A$1:$LI$1),FALSE)</f>
        <v>0</v>
      </c>
      <c r="S728" s="359">
        <f>+VLOOKUP($E728,Emissions!$1:$1048576,MATCH(DATE(S$2,1,1),Emissions!$A$1:$LI$1),FALSE)</f>
        <v>0</v>
      </c>
      <c r="T728" s="359">
        <f>+VLOOKUP($E728,Emissions!$1:$1048576,MATCH(DATE(T$2,1,1),Emissions!$A$1:$LI$1),FALSE)</f>
        <v>0</v>
      </c>
      <c r="U728" s="359">
        <f>+VLOOKUP($E728,Emissions!$1:$1048576,MATCH(DATE(U$2,1,1),Emissions!$A$1:$LI$1),FALSE)</f>
        <v>0</v>
      </c>
      <c r="V728" s="359">
        <f>+VLOOKUP($E728,Emissions!$1:$1048576,MATCH(DATE(V$2,1,1),Emissions!$A$1:$LI$1),FALSE)</f>
        <v>0</v>
      </c>
      <c r="W728" s="359">
        <f>+VLOOKUP($E728,Emissions!$1:$1048576,MATCH(DATE(W$2,1,1),Emissions!$A$1:$LI$1),FALSE)</f>
        <v>0</v>
      </c>
      <c r="X728" s="359">
        <f>+VLOOKUP($E728,Emissions!$1:$1048576,MATCH(DATE(X$2,1,1),Emissions!$A$1:$LI$1),FALSE)</f>
        <v>0</v>
      </c>
      <c r="Y728" s="359">
        <f>+VLOOKUP($E728,Emissions!$1:$1048576,MATCH(DATE(Y$2,1,1),Emissions!$A$1:$LI$1),FALSE)</f>
        <v>0</v>
      </c>
      <c r="Z728" s="359">
        <f>+VLOOKUP($E728,Emissions!$1:$1048576,MATCH(DATE(Z$2,1,1),Emissions!$A$1:$LI$1),FALSE)</f>
        <v>0</v>
      </c>
      <c r="AA728" s="359">
        <f>+VLOOKUP($E728,Emissions!$1:$1048576,MATCH(DATE(AA$2,1,1),Emissions!$A$1:$LI$1),FALSE)</f>
        <v>0</v>
      </c>
      <c r="AB728" s="359">
        <f>+VLOOKUP($E728,Emissions!$1:$1048576,MATCH(DATE(AB$2,1,1),Emissions!$A$1:$LI$1),FALSE)</f>
        <v>0</v>
      </c>
      <c r="AC728" s="359">
        <f>+VLOOKUP($E728,Emissions!$1:$1048576,MATCH(DATE(AC$2,1,1),Emissions!$A$1:$LI$1),FALSE)</f>
        <v>0</v>
      </c>
      <c r="AD728" s="359">
        <f>+VLOOKUP($E728,Emissions!$1:$1048576,MATCH(DATE(AD$2,1,1),Emissions!$A$1:$LI$1),FALSE)</f>
        <v>0</v>
      </c>
      <c r="AE728" s="359">
        <f>+VLOOKUP($E728,Emissions!$1:$1048576,MATCH(DATE(AE$2,1,1),Emissions!$A$1:$LI$1),FALSE)</f>
        <v>0</v>
      </c>
      <c r="AF728" s="359">
        <f>+VLOOKUP($E728,Emissions!$1:$1048576,MATCH(DATE(AF$2,1,1),Emissions!$A$1:$LI$1),FALSE)</f>
        <v>0</v>
      </c>
      <c r="AG728" s="359">
        <f>+VLOOKUP($E728,Emissions!$1:$1048576,MATCH(DATE(AG$2,1,1),Emissions!$A$1:$LI$1),FALSE)</f>
        <v>0</v>
      </c>
      <c r="AH728" s="359">
        <f>+VLOOKUP($E728,Emissions!$1:$1048576,MATCH(DATE(AH$2,1,1),Emissions!$A$1:$LI$1),FALSE)</f>
        <v>0</v>
      </c>
      <c r="AI728" s="359">
        <f>+VLOOKUP($E728,Emissions!$1:$1048576,MATCH(DATE(AI$2,1,1),Emissions!$A$1:$LI$1),FALSE)</f>
        <v>0</v>
      </c>
      <c r="AJ728" s="359">
        <f>+VLOOKUP($E728,Emissions!$1:$1048576,MATCH(DATE(AJ$2,1,1),Emissions!$A$1:$LI$1),FALSE)</f>
        <v>0</v>
      </c>
      <c r="AK728" s="359">
        <f>+VLOOKUP($E728,Emissions!$1:$1048576,MATCH(DATE(AK$2,1,1),Emissions!$A$1:$LI$1),FALSE)</f>
        <v>0</v>
      </c>
      <c r="AL728" s="359">
        <f>+VLOOKUP($E728,Emissions!$1:$1048576,MATCH(DATE(AL$2,1,1),Emissions!$A$1:$LI$1),FALSE)</f>
        <v>0</v>
      </c>
      <c r="AM728" s="359">
        <f>+VLOOKUP($E728,Emissions!$1:$1048576,MATCH(DATE(AM$2,1,1),Emissions!$A$1:$LI$1),FALSE)</f>
        <v>0</v>
      </c>
      <c r="AN728" s="359">
        <f>+VLOOKUP($E728,Emissions!$1:$1048576,MATCH(DATE(AN$2,1,1),Emissions!$A$1:$LI$1),FALSE)</f>
        <v>0</v>
      </c>
      <c r="AO728" s="359">
        <f>+VLOOKUP($E728,Emissions!$1:$1048576,MATCH(DATE(AO$2,1,1),Emissions!$A$1:$LI$1),FALSE)</f>
        <v>0</v>
      </c>
      <c r="AP728" s="359">
        <f>+VLOOKUP($E728,Emissions!$1:$1048576,MATCH(DATE(AP$2,1,1),Emissions!$A$1:$LI$1),FALSE)</f>
        <v>0</v>
      </c>
      <c r="AQ728" s="359">
        <f>+VLOOKUP($E728,Emissions!$1:$1048576,MATCH(DATE(AQ$2,1,1),Emissions!$A$1:$LI$1),FALSE)</f>
        <v>0</v>
      </c>
      <c r="AR728" s="359">
        <f>+VLOOKUP($E728,Emissions!$1:$1048576,MATCH(DATE(AR$2,1,1),Emissions!$A$1:$LI$1),FALSE)</f>
        <v>0</v>
      </c>
      <c r="AS728" s="359">
        <f>+VLOOKUP($E728,Emissions!$1:$1048576,MATCH(DATE(AS$2,1,1),Emissions!$A$1:$LI$1),FALSE)</f>
        <v>0</v>
      </c>
      <c r="AT728" s="359">
        <f>+VLOOKUP($E728,Emissions!$1:$1048576,MATCH(DATE(AT$2,1,1),Emissions!$A$1:$LI$1),FALSE)</f>
        <v>0</v>
      </c>
      <c r="AU728" s="359">
        <f>+VLOOKUP($E728,Emissions!$1:$1048576,MATCH(DATE(AU$2,1,1),Emissions!$A$1:$LI$1),FALSE)</f>
        <v>0</v>
      </c>
      <c r="AV728" s="359">
        <f>+VLOOKUP($E728,Emissions!$1:$1048576,MATCH(DATE(AV$2,1,1),Emissions!$A$1:$LI$1),FALSE)</f>
        <v>0</v>
      </c>
      <c r="AW728" s="359">
        <f>+VLOOKUP($E728,Emissions!$1:$1048576,MATCH(DATE(AW$2,1,1),Emissions!$A$1:$LI$1),FALSE)</f>
        <v>0</v>
      </c>
      <c r="AX728" s="359">
        <f>+VLOOKUP($E728,Emissions!$1:$1048576,MATCH(DATE(AX$2,1,1),Emissions!$A$1:$LI$1),FALSE)</f>
        <v>0</v>
      </c>
      <c r="AY728" s="359">
        <f>+VLOOKUP($E728,Emissions!$1:$1048576,MATCH(DATE(AY$2,1,1),Emissions!$A$1:$LI$1),FALSE)</f>
        <v>0</v>
      </c>
      <c r="AZ728" s="359">
        <f>+VLOOKUP($E728,Emissions!$1:$1048576,MATCH(DATE(AZ$2,1,1),Emissions!$A$1:$LI$1),FALSE)</f>
        <v>0</v>
      </c>
      <c r="BA728" s="359">
        <f>+VLOOKUP($E728,Emissions!$1:$1048576,MATCH(DATE(BA$2,1,1),Emissions!$A$1:$LI$1),FALSE)</f>
        <v>0</v>
      </c>
      <c r="BB728" s="359">
        <f>+VLOOKUP($E728,Emissions!$1:$1048576,MATCH(DATE(BB$2,1,1),Emissions!$A$1:$LI$1),FALSE)</f>
        <v>0</v>
      </c>
      <c r="BC728" s="359">
        <f>+VLOOKUP($E728,Emissions!$1:$1048576,MATCH(DATE(BC$2,1,1),Emissions!$A$1:$LI$1),FALSE)</f>
        <v>0</v>
      </c>
      <c r="BD728" s="359">
        <f>+VLOOKUP($E728,Emissions!$1:$1048576,MATCH(DATE(BD$2,1,1),Emissions!$A$1:$LI$1),FALSE)</f>
        <v>0</v>
      </c>
      <c r="BE728" s="359">
        <f>+VLOOKUP($E728,Emissions!$1:$1048576,MATCH(DATE(BE$2,1,1),Emissions!$A$1:$LI$1),FALSE)</f>
        <v>0</v>
      </c>
      <c r="BF728" s="359">
        <f>+VLOOKUP($E728,Emissions!$1:$1048576,MATCH(DATE(BF$2,1,1),Emissions!$A$1:$LI$1),FALSE)</f>
        <v>0</v>
      </c>
      <c r="BG728" s="359">
        <f>+VLOOKUP($E728,Emissions!$1:$1048576,MATCH(DATE(BG$2,1,1),Emissions!$A$1:$LI$1),FALSE)</f>
        <v>0</v>
      </c>
      <c r="BH728" s="359">
        <f>+VLOOKUP($E728,Emissions!$1:$1048576,MATCH(DATE(BH$2,1,1),Emissions!$A$1:$LI$1),FALSE)</f>
        <v>0</v>
      </c>
      <c r="BI728" s="359">
        <f>+VLOOKUP($E728,Emissions!$1:$1048576,MATCH(DATE(BI$2,1,1),Emissions!$A$1:$LI$1),FALSE)</f>
        <v>0</v>
      </c>
    </row>
    <row r="729" spans="1:61" ht="15" customHeight="1" x14ac:dyDescent="0.35">
      <c r="A729" s="409"/>
      <c r="B729" s="169"/>
      <c r="C729" s="138" t="s">
        <v>465</v>
      </c>
      <c r="D729" s="114" t="s">
        <v>1032</v>
      </c>
      <c r="E729" s="50" t="s">
        <v>2818</v>
      </c>
      <c r="F729" s="359">
        <f>+VLOOKUP($E729,Emissions!$1:$1048576,MATCH(DATE(F$2,1,1),Emissions!$A$1:$LI$1),FALSE)</f>
        <v>0</v>
      </c>
      <c r="G729" s="359">
        <f>+VLOOKUP($E729,Emissions!$1:$1048576,MATCH(DATE(G$2,1,1),Emissions!$A$1:$LI$1),FALSE)</f>
        <v>0</v>
      </c>
      <c r="H729" s="359">
        <f>+VLOOKUP($E729,Emissions!$1:$1048576,MATCH(DATE(H$2,1,1),Emissions!$A$1:$LI$1),FALSE)</f>
        <v>0</v>
      </c>
      <c r="I729" s="359">
        <f>+VLOOKUP($E729,Emissions!$1:$1048576,MATCH(DATE(I$2,1,1),Emissions!$A$1:$LI$1),FALSE)</f>
        <v>0</v>
      </c>
      <c r="J729" s="359">
        <f>+VLOOKUP($E729,Emissions!$1:$1048576,MATCH(DATE(J$2,1,1),Emissions!$A$1:$LI$1),FALSE)</f>
        <v>0</v>
      </c>
      <c r="K729" s="359">
        <f>+VLOOKUP($E729,Emissions!$1:$1048576,MATCH(DATE(K$2,1,1),Emissions!$A$1:$LI$1),FALSE)</f>
        <v>0</v>
      </c>
      <c r="L729" s="359">
        <f>+VLOOKUP($E729,Emissions!$1:$1048576,MATCH(DATE(L$2,1,1),Emissions!$A$1:$LI$1),FALSE)</f>
        <v>0</v>
      </c>
      <c r="M729" s="359">
        <f>+VLOOKUP($E729,Emissions!$1:$1048576,MATCH(DATE(M$2,1,1),Emissions!$A$1:$LI$1),FALSE)</f>
        <v>0</v>
      </c>
      <c r="N729" s="359">
        <f>+VLOOKUP($E729,Emissions!$1:$1048576,MATCH(DATE(N$2,1,1),Emissions!$A$1:$LI$1),FALSE)</f>
        <v>0</v>
      </c>
      <c r="O729" s="359">
        <f>+VLOOKUP($E729,Emissions!$1:$1048576,MATCH(DATE(O$2,1,1),Emissions!$A$1:$LI$1),FALSE)</f>
        <v>0</v>
      </c>
      <c r="P729" s="359">
        <f>+VLOOKUP($E729,Emissions!$1:$1048576,MATCH(DATE(P$2,1,1),Emissions!$A$1:$LI$1),FALSE)</f>
        <v>0</v>
      </c>
      <c r="Q729" s="359">
        <f>+VLOOKUP($E729,Emissions!$1:$1048576,MATCH(DATE(Q$2,1,1),Emissions!$A$1:$LI$1),FALSE)</f>
        <v>0</v>
      </c>
      <c r="R729" s="359">
        <f>+VLOOKUP($E729,Emissions!$1:$1048576,MATCH(DATE(R$2,1,1),Emissions!$A$1:$LI$1),FALSE)</f>
        <v>0</v>
      </c>
      <c r="S729" s="359">
        <f>+VLOOKUP($E729,Emissions!$1:$1048576,MATCH(DATE(S$2,1,1),Emissions!$A$1:$LI$1),FALSE)</f>
        <v>0</v>
      </c>
      <c r="T729" s="359">
        <f>+VLOOKUP($E729,Emissions!$1:$1048576,MATCH(DATE(T$2,1,1),Emissions!$A$1:$LI$1),FALSE)</f>
        <v>0</v>
      </c>
      <c r="U729" s="359">
        <f>+VLOOKUP($E729,Emissions!$1:$1048576,MATCH(DATE(U$2,1,1),Emissions!$A$1:$LI$1),FALSE)</f>
        <v>0</v>
      </c>
      <c r="V729" s="359">
        <f>+VLOOKUP($E729,Emissions!$1:$1048576,MATCH(DATE(V$2,1,1),Emissions!$A$1:$LI$1),FALSE)</f>
        <v>0</v>
      </c>
      <c r="W729" s="359">
        <f>+VLOOKUP($E729,Emissions!$1:$1048576,MATCH(DATE(W$2,1,1),Emissions!$A$1:$LI$1),FALSE)</f>
        <v>0</v>
      </c>
      <c r="X729" s="359">
        <f>+VLOOKUP($E729,Emissions!$1:$1048576,MATCH(DATE(X$2,1,1),Emissions!$A$1:$LI$1),FALSE)</f>
        <v>0</v>
      </c>
      <c r="Y729" s="359">
        <f>+VLOOKUP($E729,Emissions!$1:$1048576,MATCH(DATE(Y$2,1,1),Emissions!$A$1:$LI$1),FALSE)</f>
        <v>0</v>
      </c>
      <c r="Z729" s="359">
        <f>+VLOOKUP($E729,Emissions!$1:$1048576,MATCH(DATE(Z$2,1,1),Emissions!$A$1:$LI$1),FALSE)</f>
        <v>0</v>
      </c>
      <c r="AA729" s="359">
        <f>+VLOOKUP($E729,Emissions!$1:$1048576,MATCH(DATE(AA$2,1,1),Emissions!$A$1:$LI$1),FALSE)</f>
        <v>0</v>
      </c>
      <c r="AB729" s="359">
        <f>+VLOOKUP($E729,Emissions!$1:$1048576,MATCH(DATE(AB$2,1,1),Emissions!$A$1:$LI$1),FALSE)</f>
        <v>0</v>
      </c>
      <c r="AC729" s="359">
        <f>+VLOOKUP($E729,Emissions!$1:$1048576,MATCH(DATE(AC$2,1,1),Emissions!$A$1:$LI$1),FALSE)</f>
        <v>0</v>
      </c>
      <c r="AD729" s="359">
        <f>+VLOOKUP($E729,Emissions!$1:$1048576,MATCH(DATE(AD$2,1,1),Emissions!$A$1:$LI$1),FALSE)</f>
        <v>0</v>
      </c>
      <c r="AE729" s="359">
        <f>+VLOOKUP($E729,Emissions!$1:$1048576,MATCH(DATE(AE$2,1,1),Emissions!$A$1:$LI$1),FALSE)</f>
        <v>0</v>
      </c>
      <c r="AF729" s="359">
        <f>+VLOOKUP($E729,Emissions!$1:$1048576,MATCH(DATE(AF$2,1,1),Emissions!$A$1:$LI$1),FALSE)</f>
        <v>0</v>
      </c>
      <c r="AG729" s="359">
        <f>+VLOOKUP($E729,Emissions!$1:$1048576,MATCH(DATE(AG$2,1,1),Emissions!$A$1:$LI$1),FALSE)</f>
        <v>0</v>
      </c>
      <c r="AH729" s="359">
        <f>+VLOOKUP($E729,Emissions!$1:$1048576,MATCH(DATE(AH$2,1,1),Emissions!$A$1:$LI$1),FALSE)</f>
        <v>0</v>
      </c>
      <c r="AI729" s="359">
        <f>+VLOOKUP($E729,Emissions!$1:$1048576,MATCH(DATE(AI$2,1,1),Emissions!$A$1:$LI$1),FALSE)</f>
        <v>0</v>
      </c>
      <c r="AJ729" s="359">
        <f>+VLOOKUP($E729,Emissions!$1:$1048576,MATCH(DATE(AJ$2,1,1),Emissions!$A$1:$LI$1),FALSE)</f>
        <v>0</v>
      </c>
      <c r="AK729" s="359">
        <f>+VLOOKUP($E729,Emissions!$1:$1048576,MATCH(DATE(AK$2,1,1),Emissions!$A$1:$LI$1),FALSE)</f>
        <v>0</v>
      </c>
      <c r="AL729" s="359">
        <f>+VLOOKUP($E729,Emissions!$1:$1048576,MATCH(DATE(AL$2,1,1),Emissions!$A$1:$LI$1),FALSE)</f>
        <v>0</v>
      </c>
      <c r="AM729" s="359">
        <f>+VLOOKUP($E729,Emissions!$1:$1048576,MATCH(DATE(AM$2,1,1),Emissions!$A$1:$LI$1),FALSE)</f>
        <v>0</v>
      </c>
      <c r="AN729" s="359">
        <f>+VLOOKUP($E729,Emissions!$1:$1048576,MATCH(DATE(AN$2,1,1),Emissions!$A$1:$LI$1),FALSE)</f>
        <v>0</v>
      </c>
      <c r="AO729" s="359">
        <f>+VLOOKUP($E729,Emissions!$1:$1048576,MATCH(DATE(AO$2,1,1),Emissions!$A$1:$LI$1),FALSE)</f>
        <v>0</v>
      </c>
      <c r="AP729" s="359">
        <f>+VLOOKUP($E729,Emissions!$1:$1048576,MATCH(DATE(AP$2,1,1),Emissions!$A$1:$LI$1),FALSE)</f>
        <v>0</v>
      </c>
      <c r="AQ729" s="359">
        <f>+VLOOKUP($E729,Emissions!$1:$1048576,MATCH(DATE(AQ$2,1,1),Emissions!$A$1:$LI$1),FALSE)</f>
        <v>0</v>
      </c>
      <c r="AR729" s="359">
        <f>+VLOOKUP($E729,Emissions!$1:$1048576,MATCH(DATE(AR$2,1,1),Emissions!$A$1:$LI$1),FALSE)</f>
        <v>0</v>
      </c>
      <c r="AS729" s="359">
        <f>+VLOOKUP($E729,Emissions!$1:$1048576,MATCH(DATE(AS$2,1,1),Emissions!$A$1:$LI$1),FALSE)</f>
        <v>0</v>
      </c>
      <c r="AT729" s="359">
        <f>+VLOOKUP($E729,Emissions!$1:$1048576,MATCH(DATE(AT$2,1,1),Emissions!$A$1:$LI$1),FALSE)</f>
        <v>0</v>
      </c>
      <c r="AU729" s="359">
        <f>+VLOOKUP($E729,Emissions!$1:$1048576,MATCH(DATE(AU$2,1,1),Emissions!$A$1:$LI$1),FALSE)</f>
        <v>0</v>
      </c>
      <c r="AV729" s="359">
        <f>+VLOOKUP($E729,Emissions!$1:$1048576,MATCH(DATE(AV$2,1,1),Emissions!$A$1:$LI$1),FALSE)</f>
        <v>0</v>
      </c>
      <c r="AW729" s="359">
        <f>+VLOOKUP($E729,Emissions!$1:$1048576,MATCH(DATE(AW$2,1,1),Emissions!$A$1:$LI$1),FALSE)</f>
        <v>0</v>
      </c>
      <c r="AX729" s="359">
        <f>+VLOOKUP($E729,Emissions!$1:$1048576,MATCH(DATE(AX$2,1,1),Emissions!$A$1:$LI$1),FALSE)</f>
        <v>0</v>
      </c>
      <c r="AY729" s="359">
        <f>+VLOOKUP($E729,Emissions!$1:$1048576,MATCH(DATE(AY$2,1,1),Emissions!$A$1:$LI$1),FALSE)</f>
        <v>0</v>
      </c>
      <c r="AZ729" s="359">
        <f>+VLOOKUP($E729,Emissions!$1:$1048576,MATCH(DATE(AZ$2,1,1),Emissions!$A$1:$LI$1),FALSE)</f>
        <v>0</v>
      </c>
      <c r="BA729" s="359">
        <f>+VLOOKUP($E729,Emissions!$1:$1048576,MATCH(DATE(BA$2,1,1),Emissions!$A$1:$LI$1),FALSE)</f>
        <v>0</v>
      </c>
      <c r="BB729" s="359">
        <f>+VLOOKUP($E729,Emissions!$1:$1048576,MATCH(DATE(BB$2,1,1),Emissions!$A$1:$LI$1),FALSE)</f>
        <v>0</v>
      </c>
      <c r="BC729" s="359">
        <f>+VLOOKUP($E729,Emissions!$1:$1048576,MATCH(DATE(BC$2,1,1),Emissions!$A$1:$LI$1),FALSE)</f>
        <v>0</v>
      </c>
      <c r="BD729" s="359">
        <f>+VLOOKUP($E729,Emissions!$1:$1048576,MATCH(DATE(BD$2,1,1),Emissions!$A$1:$LI$1),FALSE)</f>
        <v>0</v>
      </c>
      <c r="BE729" s="359">
        <f>+VLOOKUP($E729,Emissions!$1:$1048576,MATCH(DATE(BE$2,1,1),Emissions!$A$1:$LI$1),FALSE)</f>
        <v>0</v>
      </c>
      <c r="BF729" s="359">
        <f>+VLOOKUP($E729,Emissions!$1:$1048576,MATCH(DATE(BF$2,1,1),Emissions!$A$1:$LI$1),FALSE)</f>
        <v>0</v>
      </c>
      <c r="BG729" s="359">
        <f>+VLOOKUP($E729,Emissions!$1:$1048576,MATCH(DATE(BG$2,1,1),Emissions!$A$1:$LI$1),FALSE)</f>
        <v>0</v>
      </c>
      <c r="BH729" s="359">
        <f>+VLOOKUP($E729,Emissions!$1:$1048576,MATCH(DATE(BH$2,1,1),Emissions!$A$1:$LI$1),FALSE)</f>
        <v>0</v>
      </c>
      <c r="BI729" s="359">
        <f>+VLOOKUP($E729,Emissions!$1:$1048576,MATCH(DATE(BI$2,1,1),Emissions!$A$1:$LI$1),FALSE)</f>
        <v>0</v>
      </c>
    </row>
    <row r="730" spans="1:61" ht="15" customHeight="1" x14ac:dyDescent="0.35">
      <c r="A730" s="409"/>
      <c r="B730" s="169"/>
      <c r="C730" s="138" t="s">
        <v>466</v>
      </c>
      <c r="D730" s="114" t="s">
        <v>1032</v>
      </c>
      <c r="E730" s="50" t="s">
        <v>2819</v>
      </c>
      <c r="F730" s="359">
        <f>+VLOOKUP($E730,Emissions!$1:$1048576,MATCH(DATE(F$2,1,1),Emissions!$A$1:$LI$1),FALSE)</f>
        <v>0</v>
      </c>
      <c r="G730" s="359">
        <f>+VLOOKUP($E730,Emissions!$1:$1048576,MATCH(DATE(G$2,1,1),Emissions!$A$1:$LI$1),FALSE)</f>
        <v>0</v>
      </c>
      <c r="H730" s="359">
        <f>+VLOOKUP($E730,Emissions!$1:$1048576,MATCH(DATE(H$2,1,1),Emissions!$A$1:$LI$1),FALSE)</f>
        <v>0</v>
      </c>
      <c r="I730" s="359">
        <f>+VLOOKUP($E730,Emissions!$1:$1048576,MATCH(DATE(I$2,1,1),Emissions!$A$1:$LI$1),FALSE)</f>
        <v>0</v>
      </c>
      <c r="J730" s="359">
        <f>+VLOOKUP($E730,Emissions!$1:$1048576,MATCH(DATE(J$2,1,1),Emissions!$A$1:$LI$1),FALSE)</f>
        <v>0</v>
      </c>
      <c r="K730" s="359">
        <f>+VLOOKUP($E730,Emissions!$1:$1048576,MATCH(DATE(K$2,1,1),Emissions!$A$1:$LI$1),FALSE)</f>
        <v>0</v>
      </c>
      <c r="L730" s="359">
        <f>+VLOOKUP($E730,Emissions!$1:$1048576,MATCH(DATE(L$2,1,1),Emissions!$A$1:$LI$1),FALSE)</f>
        <v>0</v>
      </c>
      <c r="M730" s="359">
        <f>+VLOOKUP($E730,Emissions!$1:$1048576,MATCH(DATE(M$2,1,1),Emissions!$A$1:$LI$1),FALSE)</f>
        <v>0</v>
      </c>
      <c r="N730" s="359">
        <f>+VLOOKUP($E730,Emissions!$1:$1048576,MATCH(DATE(N$2,1,1),Emissions!$A$1:$LI$1),FALSE)</f>
        <v>0</v>
      </c>
      <c r="O730" s="359">
        <f>+VLOOKUP($E730,Emissions!$1:$1048576,MATCH(DATE(O$2,1,1),Emissions!$A$1:$LI$1),FALSE)</f>
        <v>0</v>
      </c>
      <c r="P730" s="359">
        <f>+VLOOKUP($E730,Emissions!$1:$1048576,MATCH(DATE(P$2,1,1),Emissions!$A$1:$LI$1),FALSE)</f>
        <v>0</v>
      </c>
      <c r="Q730" s="359">
        <f>+VLOOKUP($E730,Emissions!$1:$1048576,MATCH(DATE(Q$2,1,1),Emissions!$A$1:$LI$1),FALSE)</f>
        <v>0</v>
      </c>
      <c r="R730" s="359">
        <f>+VLOOKUP($E730,Emissions!$1:$1048576,MATCH(DATE(R$2,1,1),Emissions!$A$1:$LI$1),FALSE)</f>
        <v>0</v>
      </c>
      <c r="S730" s="359">
        <f>+VLOOKUP($E730,Emissions!$1:$1048576,MATCH(DATE(S$2,1,1),Emissions!$A$1:$LI$1),FALSE)</f>
        <v>0</v>
      </c>
      <c r="T730" s="359">
        <f>+VLOOKUP($E730,Emissions!$1:$1048576,MATCH(DATE(T$2,1,1),Emissions!$A$1:$LI$1),FALSE)</f>
        <v>0</v>
      </c>
      <c r="U730" s="359">
        <f>+VLOOKUP($E730,Emissions!$1:$1048576,MATCH(DATE(U$2,1,1),Emissions!$A$1:$LI$1),FALSE)</f>
        <v>0</v>
      </c>
      <c r="V730" s="359">
        <f>+VLOOKUP($E730,Emissions!$1:$1048576,MATCH(DATE(V$2,1,1),Emissions!$A$1:$LI$1),FALSE)</f>
        <v>0</v>
      </c>
      <c r="W730" s="359">
        <f>+VLOOKUP($E730,Emissions!$1:$1048576,MATCH(DATE(W$2,1,1),Emissions!$A$1:$LI$1),FALSE)</f>
        <v>0</v>
      </c>
      <c r="X730" s="359">
        <f>+VLOOKUP($E730,Emissions!$1:$1048576,MATCH(DATE(X$2,1,1),Emissions!$A$1:$LI$1),FALSE)</f>
        <v>0</v>
      </c>
      <c r="Y730" s="359">
        <f>+VLOOKUP($E730,Emissions!$1:$1048576,MATCH(DATE(Y$2,1,1),Emissions!$A$1:$LI$1),FALSE)</f>
        <v>0</v>
      </c>
      <c r="Z730" s="359">
        <f>+VLOOKUP($E730,Emissions!$1:$1048576,MATCH(DATE(Z$2,1,1),Emissions!$A$1:$LI$1),FALSE)</f>
        <v>0</v>
      </c>
      <c r="AA730" s="359">
        <f>+VLOOKUP($E730,Emissions!$1:$1048576,MATCH(DATE(AA$2,1,1),Emissions!$A$1:$LI$1),FALSE)</f>
        <v>0</v>
      </c>
      <c r="AB730" s="359">
        <f>+VLOOKUP($E730,Emissions!$1:$1048576,MATCH(DATE(AB$2,1,1),Emissions!$A$1:$LI$1),FALSE)</f>
        <v>0</v>
      </c>
      <c r="AC730" s="359">
        <f>+VLOOKUP($E730,Emissions!$1:$1048576,MATCH(DATE(AC$2,1,1),Emissions!$A$1:$LI$1),FALSE)</f>
        <v>0</v>
      </c>
      <c r="AD730" s="359">
        <f>+VLOOKUP($E730,Emissions!$1:$1048576,MATCH(DATE(AD$2,1,1),Emissions!$A$1:$LI$1),FALSE)</f>
        <v>0</v>
      </c>
      <c r="AE730" s="359">
        <f>+VLOOKUP($E730,Emissions!$1:$1048576,MATCH(DATE(AE$2,1,1),Emissions!$A$1:$LI$1),FALSE)</f>
        <v>0</v>
      </c>
      <c r="AF730" s="359">
        <f>+VLOOKUP($E730,Emissions!$1:$1048576,MATCH(DATE(AF$2,1,1),Emissions!$A$1:$LI$1),FALSE)</f>
        <v>0</v>
      </c>
      <c r="AG730" s="359">
        <f>+VLOOKUP($E730,Emissions!$1:$1048576,MATCH(DATE(AG$2,1,1),Emissions!$A$1:$LI$1),FALSE)</f>
        <v>0</v>
      </c>
      <c r="AH730" s="359">
        <f>+VLOOKUP($E730,Emissions!$1:$1048576,MATCH(DATE(AH$2,1,1),Emissions!$A$1:$LI$1),FALSE)</f>
        <v>0</v>
      </c>
      <c r="AI730" s="359">
        <f>+VLOOKUP($E730,Emissions!$1:$1048576,MATCH(DATE(AI$2,1,1),Emissions!$A$1:$LI$1),FALSE)</f>
        <v>0</v>
      </c>
      <c r="AJ730" s="359">
        <f>+VLOOKUP($E730,Emissions!$1:$1048576,MATCH(DATE(AJ$2,1,1),Emissions!$A$1:$LI$1),FALSE)</f>
        <v>0</v>
      </c>
      <c r="AK730" s="359">
        <f>+VLOOKUP($E730,Emissions!$1:$1048576,MATCH(DATE(AK$2,1,1),Emissions!$A$1:$LI$1),FALSE)</f>
        <v>0</v>
      </c>
      <c r="AL730" s="359">
        <f>+VLOOKUP($E730,Emissions!$1:$1048576,MATCH(DATE(AL$2,1,1),Emissions!$A$1:$LI$1),FALSE)</f>
        <v>0</v>
      </c>
      <c r="AM730" s="359">
        <f>+VLOOKUP($E730,Emissions!$1:$1048576,MATCH(DATE(AM$2,1,1),Emissions!$A$1:$LI$1),FALSE)</f>
        <v>0</v>
      </c>
      <c r="AN730" s="359">
        <f>+VLOOKUP($E730,Emissions!$1:$1048576,MATCH(DATE(AN$2,1,1),Emissions!$A$1:$LI$1),FALSE)</f>
        <v>0</v>
      </c>
      <c r="AO730" s="359">
        <f>+VLOOKUP($E730,Emissions!$1:$1048576,MATCH(DATE(AO$2,1,1),Emissions!$A$1:$LI$1),FALSE)</f>
        <v>0</v>
      </c>
      <c r="AP730" s="359">
        <f>+VLOOKUP($E730,Emissions!$1:$1048576,MATCH(DATE(AP$2,1,1),Emissions!$A$1:$LI$1),FALSE)</f>
        <v>0</v>
      </c>
      <c r="AQ730" s="359">
        <f>+VLOOKUP($E730,Emissions!$1:$1048576,MATCH(DATE(AQ$2,1,1),Emissions!$A$1:$LI$1),FALSE)</f>
        <v>0</v>
      </c>
      <c r="AR730" s="359">
        <f>+VLOOKUP($E730,Emissions!$1:$1048576,MATCH(DATE(AR$2,1,1),Emissions!$A$1:$LI$1),FALSE)</f>
        <v>0</v>
      </c>
      <c r="AS730" s="359">
        <f>+VLOOKUP($E730,Emissions!$1:$1048576,MATCH(DATE(AS$2,1,1),Emissions!$A$1:$LI$1),FALSE)</f>
        <v>0</v>
      </c>
      <c r="AT730" s="359">
        <f>+VLOOKUP($E730,Emissions!$1:$1048576,MATCH(DATE(AT$2,1,1),Emissions!$A$1:$LI$1),FALSE)</f>
        <v>0</v>
      </c>
      <c r="AU730" s="359">
        <f>+VLOOKUP($E730,Emissions!$1:$1048576,MATCH(DATE(AU$2,1,1),Emissions!$A$1:$LI$1),FALSE)</f>
        <v>0</v>
      </c>
      <c r="AV730" s="359">
        <f>+VLOOKUP($E730,Emissions!$1:$1048576,MATCH(DATE(AV$2,1,1),Emissions!$A$1:$LI$1),FALSE)</f>
        <v>0</v>
      </c>
      <c r="AW730" s="359">
        <f>+VLOOKUP($E730,Emissions!$1:$1048576,MATCH(DATE(AW$2,1,1),Emissions!$A$1:$LI$1),FALSE)</f>
        <v>0</v>
      </c>
      <c r="AX730" s="359">
        <f>+VLOOKUP($E730,Emissions!$1:$1048576,MATCH(DATE(AX$2,1,1),Emissions!$A$1:$LI$1),FALSE)</f>
        <v>0</v>
      </c>
      <c r="AY730" s="359">
        <f>+VLOOKUP($E730,Emissions!$1:$1048576,MATCH(DATE(AY$2,1,1),Emissions!$A$1:$LI$1),FALSE)</f>
        <v>0</v>
      </c>
      <c r="AZ730" s="359">
        <f>+VLOOKUP($E730,Emissions!$1:$1048576,MATCH(DATE(AZ$2,1,1),Emissions!$A$1:$LI$1),FALSE)</f>
        <v>0</v>
      </c>
      <c r="BA730" s="359">
        <f>+VLOOKUP($E730,Emissions!$1:$1048576,MATCH(DATE(BA$2,1,1),Emissions!$A$1:$LI$1),FALSE)</f>
        <v>0</v>
      </c>
      <c r="BB730" s="359">
        <f>+VLOOKUP($E730,Emissions!$1:$1048576,MATCH(DATE(BB$2,1,1),Emissions!$A$1:$LI$1),FALSE)</f>
        <v>0</v>
      </c>
      <c r="BC730" s="359">
        <f>+VLOOKUP($E730,Emissions!$1:$1048576,MATCH(DATE(BC$2,1,1),Emissions!$A$1:$LI$1),FALSE)</f>
        <v>0</v>
      </c>
      <c r="BD730" s="359">
        <f>+VLOOKUP($E730,Emissions!$1:$1048576,MATCH(DATE(BD$2,1,1),Emissions!$A$1:$LI$1),FALSE)</f>
        <v>0</v>
      </c>
      <c r="BE730" s="359">
        <f>+VLOOKUP($E730,Emissions!$1:$1048576,MATCH(DATE(BE$2,1,1),Emissions!$A$1:$LI$1),FALSE)</f>
        <v>0</v>
      </c>
      <c r="BF730" s="359">
        <f>+VLOOKUP($E730,Emissions!$1:$1048576,MATCH(DATE(BF$2,1,1),Emissions!$A$1:$LI$1),FALSE)</f>
        <v>0</v>
      </c>
      <c r="BG730" s="359">
        <f>+VLOOKUP($E730,Emissions!$1:$1048576,MATCH(DATE(BG$2,1,1),Emissions!$A$1:$LI$1),FALSE)</f>
        <v>0</v>
      </c>
      <c r="BH730" s="359">
        <f>+VLOOKUP($E730,Emissions!$1:$1048576,MATCH(DATE(BH$2,1,1),Emissions!$A$1:$LI$1),FALSE)</f>
        <v>0</v>
      </c>
      <c r="BI730" s="359">
        <f>+VLOOKUP($E730,Emissions!$1:$1048576,MATCH(DATE(BI$2,1,1),Emissions!$A$1:$LI$1),FALSE)</f>
        <v>0</v>
      </c>
    </row>
    <row r="731" spans="1:61" ht="15" customHeight="1" x14ac:dyDescent="0.35">
      <c r="A731" s="409"/>
      <c r="B731" s="169"/>
      <c r="C731" s="138" t="s">
        <v>467</v>
      </c>
      <c r="D731" s="114" t="s">
        <v>1032</v>
      </c>
      <c r="E731" s="50" t="s">
        <v>2820</v>
      </c>
      <c r="F731" s="359">
        <f>+VLOOKUP($E731,Emissions!$1:$1048576,MATCH(DATE(F$2,1,1),Emissions!$A$1:$LI$1),FALSE)</f>
        <v>0</v>
      </c>
      <c r="G731" s="359">
        <f>+VLOOKUP($E731,Emissions!$1:$1048576,MATCH(DATE(G$2,1,1),Emissions!$A$1:$LI$1),FALSE)</f>
        <v>0</v>
      </c>
      <c r="H731" s="359">
        <f>+VLOOKUP($E731,Emissions!$1:$1048576,MATCH(DATE(H$2,1,1),Emissions!$A$1:$LI$1),FALSE)</f>
        <v>0</v>
      </c>
      <c r="I731" s="359">
        <f>+VLOOKUP($E731,Emissions!$1:$1048576,MATCH(DATE(I$2,1,1),Emissions!$A$1:$LI$1),FALSE)</f>
        <v>0</v>
      </c>
      <c r="J731" s="359">
        <f>+VLOOKUP($E731,Emissions!$1:$1048576,MATCH(DATE(J$2,1,1),Emissions!$A$1:$LI$1),FALSE)</f>
        <v>0</v>
      </c>
      <c r="K731" s="359">
        <f>+VLOOKUP($E731,Emissions!$1:$1048576,MATCH(DATE(K$2,1,1),Emissions!$A$1:$LI$1),FALSE)</f>
        <v>0</v>
      </c>
      <c r="L731" s="359">
        <f>+VLOOKUP($E731,Emissions!$1:$1048576,MATCH(DATE(L$2,1,1),Emissions!$A$1:$LI$1),FALSE)</f>
        <v>0</v>
      </c>
      <c r="M731" s="359">
        <f>+VLOOKUP($E731,Emissions!$1:$1048576,MATCH(DATE(M$2,1,1),Emissions!$A$1:$LI$1),FALSE)</f>
        <v>0</v>
      </c>
      <c r="N731" s="359">
        <f>+VLOOKUP($E731,Emissions!$1:$1048576,MATCH(DATE(N$2,1,1),Emissions!$A$1:$LI$1),FALSE)</f>
        <v>0</v>
      </c>
      <c r="O731" s="359">
        <f>+VLOOKUP($E731,Emissions!$1:$1048576,MATCH(DATE(O$2,1,1),Emissions!$A$1:$LI$1),FALSE)</f>
        <v>0</v>
      </c>
      <c r="P731" s="359">
        <f>+VLOOKUP($E731,Emissions!$1:$1048576,MATCH(DATE(P$2,1,1),Emissions!$A$1:$LI$1),FALSE)</f>
        <v>0</v>
      </c>
      <c r="Q731" s="359">
        <f>+VLOOKUP($E731,Emissions!$1:$1048576,MATCH(DATE(Q$2,1,1),Emissions!$A$1:$LI$1),FALSE)</f>
        <v>0</v>
      </c>
      <c r="R731" s="359">
        <f>+VLOOKUP($E731,Emissions!$1:$1048576,MATCH(DATE(R$2,1,1),Emissions!$A$1:$LI$1),FALSE)</f>
        <v>0</v>
      </c>
      <c r="S731" s="359">
        <f>+VLOOKUP($E731,Emissions!$1:$1048576,MATCH(DATE(S$2,1,1),Emissions!$A$1:$LI$1),FALSE)</f>
        <v>0</v>
      </c>
      <c r="T731" s="359">
        <f>+VLOOKUP($E731,Emissions!$1:$1048576,MATCH(DATE(T$2,1,1),Emissions!$A$1:$LI$1),FALSE)</f>
        <v>0</v>
      </c>
      <c r="U731" s="359">
        <f>+VLOOKUP($E731,Emissions!$1:$1048576,MATCH(DATE(U$2,1,1),Emissions!$A$1:$LI$1),FALSE)</f>
        <v>0</v>
      </c>
      <c r="V731" s="359">
        <f>+VLOOKUP($E731,Emissions!$1:$1048576,MATCH(DATE(V$2,1,1),Emissions!$A$1:$LI$1),FALSE)</f>
        <v>0</v>
      </c>
      <c r="W731" s="359">
        <f>+VLOOKUP($E731,Emissions!$1:$1048576,MATCH(DATE(W$2,1,1),Emissions!$A$1:$LI$1),FALSE)</f>
        <v>0</v>
      </c>
      <c r="X731" s="359">
        <f>+VLOOKUP($E731,Emissions!$1:$1048576,MATCH(DATE(X$2,1,1),Emissions!$A$1:$LI$1),FALSE)</f>
        <v>0</v>
      </c>
      <c r="Y731" s="359">
        <f>+VLOOKUP($E731,Emissions!$1:$1048576,MATCH(DATE(Y$2,1,1),Emissions!$A$1:$LI$1),FALSE)</f>
        <v>0</v>
      </c>
      <c r="Z731" s="359">
        <f>+VLOOKUP($E731,Emissions!$1:$1048576,MATCH(DATE(Z$2,1,1),Emissions!$A$1:$LI$1),FALSE)</f>
        <v>0</v>
      </c>
      <c r="AA731" s="359">
        <f>+VLOOKUP($E731,Emissions!$1:$1048576,MATCH(DATE(AA$2,1,1),Emissions!$A$1:$LI$1),FALSE)</f>
        <v>0</v>
      </c>
      <c r="AB731" s="359">
        <f>+VLOOKUP($E731,Emissions!$1:$1048576,MATCH(DATE(AB$2,1,1),Emissions!$A$1:$LI$1),FALSE)</f>
        <v>0</v>
      </c>
      <c r="AC731" s="359">
        <f>+VLOOKUP($E731,Emissions!$1:$1048576,MATCH(DATE(AC$2,1,1),Emissions!$A$1:$LI$1),FALSE)</f>
        <v>0</v>
      </c>
      <c r="AD731" s="359">
        <f>+VLOOKUP($E731,Emissions!$1:$1048576,MATCH(DATE(AD$2,1,1),Emissions!$A$1:$LI$1),FALSE)</f>
        <v>0</v>
      </c>
      <c r="AE731" s="359">
        <f>+VLOOKUP($E731,Emissions!$1:$1048576,MATCH(DATE(AE$2,1,1),Emissions!$A$1:$LI$1),FALSE)</f>
        <v>0</v>
      </c>
      <c r="AF731" s="359">
        <f>+VLOOKUP($E731,Emissions!$1:$1048576,MATCH(DATE(AF$2,1,1),Emissions!$A$1:$LI$1),FALSE)</f>
        <v>0</v>
      </c>
      <c r="AG731" s="359">
        <f>+VLOOKUP($E731,Emissions!$1:$1048576,MATCH(DATE(AG$2,1,1),Emissions!$A$1:$LI$1),FALSE)</f>
        <v>0</v>
      </c>
      <c r="AH731" s="359">
        <f>+VLOOKUP($E731,Emissions!$1:$1048576,MATCH(DATE(AH$2,1,1),Emissions!$A$1:$LI$1),FALSE)</f>
        <v>0</v>
      </c>
      <c r="AI731" s="359">
        <f>+VLOOKUP($E731,Emissions!$1:$1048576,MATCH(DATE(AI$2,1,1),Emissions!$A$1:$LI$1),FALSE)</f>
        <v>0</v>
      </c>
      <c r="AJ731" s="359">
        <f>+VLOOKUP($E731,Emissions!$1:$1048576,MATCH(DATE(AJ$2,1,1),Emissions!$A$1:$LI$1),FALSE)</f>
        <v>0</v>
      </c>
      <c r="AK731" s="359">
        <f>+VLOOKUP($E731,Emissions!$1:$1048576,MATCH(DATE(AK$2,1,1),Emissions!$A$1:$LI$1),FALSE)</f>
        <v>0</v>
      </c>
      <c r="AL731" s="359">
        <f>+VLOOKUP($E731,Emissions!$1:$1048576,MATCH(DATE(AL$2,1,1),Emissions!$A$1:$LI$1),FALSE)</f>
        <v>0</v>
      </c>
      <c r="AM731" s="359">
        <f>+VLOOKUP($E731,Emissions!$1:$1048576,MATCH(DATE(AM$2,1,1),Emissions!$A$1:$LI$1),FALSE)</f>
        <v>0</v>
      </c>
      <c r="AN731" s="359">
        <f>+VLOOKUP($E731,Emissions!$1:$1048576,MATCH(DATE(AN$2,1,1),Emissions!$A$1:$LI$1),FALSE)</f>
        <v>0</v>
      </c>
      <c r="AO731" s="359">
        <f>+VLOOKUP($E731,Emissions!$1:$1048576,MATCH(DATE(AO$2,1,1),Emissions!$A$1:$LI$1),FALSE)</f>
        <v>0</v>
      </c>
      <c r="AP731" s="359">
        <f>+VLOOKUP($E731,Emissions!$1:$1048576,MATCH(DATE(AP$2,1,1),Emissions!$A$1:$LI$1),FALSE)</f>
        <v>0</v>
      </c>
      <c r="AQ731" s="359">
        <f>+VLOOKUP($E731,Emissions!$1:$1048576,MATCH(DATE(AQ$2,1,1),Emissions!$A$1:$LI$1),FALSE)</f>
        <v>0</v>
      </c>
      <c r="AR731" s="359">
        <f>+VLOOKUP($E731,Emissions!$1:$1048576,MATCH(DATE(AR$2,1,1),Emissions!$A$1:$LI$1),FALSE)</f>
        <v>0</v>
      </c>
      <c r="AS731" s="359">
        <f>+VLOOKUP($E731,Emissions!$1:$1048576,MATCH(DATE(AS$2,1,1),Emissions!$A$1:$LI$1),FALSE)</f>
        <v>0</v>
      </c>
      <c r="AT731" s="359">
        <f>+VLOOKUP($E731,Emissions!$1:$1048576,MATCH(DATE(AT$2,1,1),Emissions!$A$1:$LI$1),FALSE)</f>
        <v>0</v>
      </c>
      <c r="AU731" s="359">
        <f>+VLOOKUP($E731,Emissions!$1:$1048576,MATCH(DATE(AU$2,1,1),Emissions!$A$1:$LI$1),FALSE)</f>
        <v>0</v>
      </c>
      <c r="AV731" s="359">
        <f>+VLOOKUP($E731,Emissions!$1:$1048576,MATCH(DATE(AV$2,1,1),Emissions!$A$1:$LI$1),FALSE)</f>
        <v>0</v>
      </c>
      <c r="AW731" s="359">
        <f>+VLOOKUP($E731,Emissions!$1:$1048576,MATCH(DATE(AW$2,1,1),Emissions!$A$1:$LI$1),FALSE)</f>
        <v>0</v>
      </c>
      <c r="AX731" s="359">
        <f>+VLOOKUP($E731,Emissions!$1:$1048576,MATCH(DATE(AX$2,1,1),Emissions!$A$1:$LI$1),FALSE)</f>
        <v>0</v>
      </c>
      <c r="AY731" s="359">
        <f>+VLOOKUP($E731,Emissions!$1:$1048576,MATCH(DATE(AY$2,1,1),Emissions!$A$1:$LI$1),FALSE)</f>
        <v>0</v>
      </c>
      <c r="AZ731" s="359">
        <f>+VLOOKUP($E731,Emissions!$1:$1048576,MATCH(DATE(AZ$2,1,1),Emissions!$A$1:$LI$1),FALSE)</f>
        <v>0</v>
      </c>
      <c r="BA731" s="359">
        <f>+VLOOKUP($E731,Emissions!$1:$1048576,MATCH(DATE(BA$2,1,1),Emissions!$A$1:$LI$1),FALSE)</f>
        <v>0</v>
      </c>
      <c r="BB731" s="359">
        <f>+VLOOKUP($E731,Emissions!$1:$1048576,MATCH(DATE(BB$2,1,1),Emissions!$A$1:$LI$1),FALSE)</f>
        <v>0</v>
      </c>
      <c r="BC731" s="359">
        <f>+VLOOKUP($E731,Emissions!$1:$1048576,MATCH(DATE(BC$2,1,1),Emissions!$A$1:$LI$1),FALSE)</f>
        <v>0</v>
      </c>
      <c r="BD731" s="359">
        <f>+VLOOKUP($E731,Emissions!$1:$1048576,MATCH(DATE(BD$2,1,1),Emissions!$A$1:$LI$1),FALSE)</f>
        <v>0</v>
      </c>
      <c r="BE731" s="359">
        <f>+VLOOKUP($E731,Emissions!$1:$1048576,MATCH(DATE(BE$2,1,1),Emissions!$A$1:$LI$1),FALSE)</f>
        <v>0</v>
      </c>
      <c r="BF731" s="359">
        <f>+VLOOKUP($E731,Emissions!$1:$1048576,MATCH(DATE(BF$2,1,1),Emissions!$A$1:$LI$1),FALSE)</f>
        <v>0</v>
      </c>
      <c r="BG731" s="359">
        <f>+VLOOKUP($E731,Emissions!$1:$1048576,MATCH(DATE(BG$2,1,1),Emissions!$A$1:$LI$1),FALSE)</f>
        <v>0</v>
      </c>
      <c r="BH731" s="359">
        <f>+VLOOKUP($E731,Emissions!$1:$1048576,MATCH(DATE(BH$2,1,1),Emissions!$A$1:$LI$1),FALSE)</f>
        <v>0</v>
      </c>
      <c r="BI731" s="359">
        <f>+VLOOKUP($E731,Emissions!$1:$1048576,MATCH(DATE(BI$2,1,1),Emissions!$A$1:$LI$1),FALSE)</f>
        <v>0</v>
      </c>
    </row>
    <row r="732" spans="1:61" ht="15" customHeight="1" x14ac:dyDescent="0.35">
      <c r="A732" s="409"/>
      <c r="B732" s="169"/>
      <c r="C732" s="138" t="s">
        <v>468</v>
      </c>
      <c r="D732" s="114" t="s">
        <v>1032</v>
      </c>
      <c r="E732" s="50" t="s">
        <v>2821</v>
      </c>
      <c r="F732" s="359">
        <f>+VLOOKUP($E732,Emissions!$1:$1048576,MATCH(DATE(F$2,1,1),Emissions!$A$1:$LI$1),FALSE)</f>
        <v>0</v>
      </c>
      <c r="G732" s="359">
        <f>+VLOOKUP($E732,Emissions!$1:$1048576,MATCH(DATE(G$2,1,1),Emissions!$A$1:$LI$1),FALSE)</f>
        <v>0</v>
      </c>
      <c r="H732" s="359">
        <f>+VLOOKUP($E732,Emissions!$1:$1048576,MATCH(DATE(H$2,1,1),Emissions!$A$1:$LI$1),FALSE)</f>
        <v>0</v>
      </c>
      <c r="I732" s="359">
        <f>+VLOOKUP($E732,Emissions!$1:$1048576,MATCH(DATE(I$2,1,1),Emissions!$A$1:$LI$1),FALSE)</f>
        <v>0</v>
      </c>
      <c r="J732" s="359">
        <f>+VLOOKUP($E732,Emissions!$1:$1048576,MATCH(DATE(J$2,1,1),Emissions!$A$1:$LI$1),FALSE)</f>
        <v>0</v>
      </c>
      <c r="K732" s="359">
        <f>+VLOOKUP($E732,Emissions!$1:$1048576,MATCH(DATE(K$2,1,1),Emissions!$A$1:$LI$1),FALSE)</f>
        <v>0</v>
      </c>
      <c r="L732" s="359">
        <f>+VLOOKUP($E732,Emissions!$1:$1048576,MATCH(DATE(L$2,1,1),Emissions!$A$1:$LI$1),FALSE)</f>
        <v>0</v>
      </c>
      <c r="M732" s="359">
        <f>+VLOOKUP($E732,Emissions!$1:$1048576,MATCH(DATE(M$2,1,1),Emissions!$A$1:$LI$1),FALSE)</f>
        <v>0</v>
      </c>
      <c r="N732" s="359">
        <f>+VLOOKUP($E732,Emissions!$1:$1048576,MATCH(DATE(N$2,1,1),Emissions!$A$1:$LI$1),FALSE)</f>
        <v>0</v>
      </c>
      <c r="O732" s="359">
        <f>+VLOOKUP($E732,Emissions!$1:$1048576,MATCH(DATE(O$2,1,1),Emissions!$A$1:$LI$1),FALSE)</f>
        <v>0</v>
      </c>
      <c r="P732" s="359">
        <f>+VLOOKUP($E732,Emissions!$1:$1048576,MATCH(DATE(P$2,1,1),Emissions!$A$1:$LI$1),FALSE)</f>
        <v>0</v>
      </c>
      <c r="Q732" s="359">
        <f>+VLOOKUP($E732,Emissions!$1:$1048576,MATCH(DATE(Q$2,1,1),Emissions!$A$1:$LI$1),FALSE)</f>
        <v>0</v>
      </c>
      <c r="R732" s="359">
        <f>+VLOOKUP($E732,Emissions!$1:$1048576,MATCH(DATE(R$2,1,1),Emissions!$A$1:$LI$1),FALSE)</f>
        <v>0</v>
      </c>
      <c r="S732" s="359">
        <f>+VLOOKUP($E732,Emissions!$1:$1048576,MATCH(DATE(S$2,1,1),Emissions!$A$1:$LI$1),FALSE)</f>
        <v>0</v>
      </c>
      <c r="T732" s="359">
        <f>+VLOOKUP($E732,Emissions!$1:$1048576,MATCH(DATE(T$2,1,1),Emissions!$A$1:$LI$1),FALSE)</f>
        <v>0</v>
      </c>
      <c r="U732" s="359">
        <f>+VLOOKUP($E732,Emissions!$1:$1048576,MATCH(DATE(U$2,1,1),Emissions!$A$1:$LI$1),FALSE)</f>
        <v>0</v>
      </c>
      <c r="V732" s="359">
        <f>+VLOOKUP($E732,Emissions!$1:$1048576,MATCH(DATE(V$2,1,1),Emissions!$A$1:$LI$1),FALSE)</f>
        <v>0</v>
      </c>
      <c r="W732" s="359">
        <f>+VLOOKUP($E732,Emissions!$1:$1048576,MATCH(DATE(W$2,1,1),Emissions!$A$1:$LI$1),FALSE)</f>
        <v>0</v>
      </c>
      <c r="X732" s="359">
        <f>+VLOOKUP($E732,Emissions!$1:$1048576,MATCH(DATE(X$2,1,1),Emissions!$A$1:$LI$1),FALSE)</f>
        <v>0</v>
      </c>
      <c r="Y732" s="359">
        <f>+VLOOKUP($E732,Emissions!$1:$1048576,MATCH(DATE(Y$2,1,1),Emissions!$A$1:$LI$1),FALSE)</f>
        <v>0</v>
      </c>
      <c r="Z732" s="359">
        <f>+VLOOKUP($E732,Emissions!$1:$1048576,MATCH(DATE(Z$2,1,1),Emissions!$A$1:$LI$1),FALSE)</f>
        <v>0</v>
      </c>
      <c r="AA732" s="359">
        <f>+VLOOKUP($E732,Emissions!$1:$1048576,MATCH(DATE(AA$2,1,1),Emissions!$A$1:$LI$1),FALSE)</f>
        <v>0</v>
      </c>
      <c r="AB732" s="359">
        <f>+VLOOKUP($E732,Emissions!$1:$1048576,MATCH(DATE(AB$2,1,1),Emissions!$A$1:$LI$1),FALSE)</f>
        <v>0</v>
      </c>
      <c r="AC732" s="359">
        <f>+VLOOKUP($E732,Emissions!$1:$1048576,MATCH(DATE(AC$2,1,1),Emissions!$A$1:$LI$1),FALSE)</f>
        <v>0</v>
      </c>
      <c r="AD732" s="359">
        <f>+VLOOKUP($E732,Emissions!$1:$1048576,MATCH(DATE(AD$2,1,1),Emissions!$A$1:$LI$1),FALSE)</f>
        <v>0</v>
      </c>
      <c r="AE732" s="359">
        <f>+VLOOKUP($E732,Emissions!$1:$1048576,MATCH(DATE(AE$2,1,1),Emissions!$A$1:$LI$1),FALSE)</f>
        <v>0</v>
      </c>
      <c r="AF732" s="359">
        <f>+VLOOKUP($E732,Emissions!$1:$1048576,MATCH(DATE(AF$2,1,1),Emissions!$A$1:$LI$1),FALSE)</f>
        <v>0</v>
      </c>
      <c r="AG732" s="359">
        <f>+VLOOKUP($E732,Emissions!$1:$1048576,MATCH(DATE(AG$2,1,1),Emissions!$A$1:$LI$1),FALSE)</f>
        <v>0</v>
      </c>
      <c r="AH732" s="359">
        <f>+VLOOKUP($E732,Emissions!$1:$1048576,MATCH(DATE(AH$2,1,1),Emissions!$A$1:$LI$1),FALSE)</f>
        <v>0</v>
      </c>
      <c r="AI732" s="359">
        <f>+VLOOKUP($E732,Emissions!$1:$1048576,MATCH(DATE(AI$2,1,1),Emissions!$A$1:$LI$1),FALSE)</f>
        <v>0</v>
      </c>
      <c r="AJ732" s="359">
        <f>+VLOOKUP($E732,Emissions!$1:$1048576,MATCH(DATE(AJ$2,1,1),Emissions!$A$1:$LI$1),FALSE)</f>
        <v>0</v>
      </c>
      <c r="AK732" s="359">
        <f>+VLOOKUP($E732,Emissions!$1:$1048576,MATCH(DATE(AK$2,1,1),Emissions!$A$1:$LI$1),FALSE)</f>
        <v>0</v>
      </c>
      <c r="AL732" s="359">
        <f>+VLOOKUP($E732,Emissions!$1:$1048576,MATCH(DATE(AL$2,1,1),Emissions!$A$1:$LI$1),FALSE)</f>
        <v>0</v>
      </c>
      <c r="AM732" s="359">
        <f>+VLOOKUP($E732,Emissions!$1:$1048576,MATCH(DATE(AM$2,1,1),Emissions!$A$1:$LI$1),FALSE)</f>
        <v>0</v>
      </c>
      <c r="AN732" s="359">
        <f>+VLOOKUP($E732,Emissions!$1:$1048576,MATCH(DATE(AN$2,1,1),Emissions!$A$1:$LI$1),FALSE)</f>
        <v>0</v>
      </c>
      <c r="AO732" s="359">
        <f>+VLOOKUP($E732,Emissions!$1:$1048576,MATCH(DATE(AO$2,1,1),Emissions!$A$1:$LI$1),FALSE)</f>
        <v>0</v>
      </c>
      <c r="AP732" s="359">
        <f>+VLOOKUP($E732,Emissions!$1:$1048576,MATCH(DATE(AP$2,1,1),Emissions!$A$1:$LI$1),FALSE)</f>
        <v>0</v>
      </c>
      <c r="AQ732" s="359">
        <f>+VLOOKUP($E732,Emissions!$1:$1048576,MATCH(DATE(AQ$2,1,1),Emissions!$A$1:$LI$1),FALSE)</f>
        <v>0</v>
      </c>
      <c r="AR732" s="359">
        <f>+VLOOKUP($E732,Emissions!$1:$1048576,MATCH(DATE(AR$2,1,1),Emissions!$A$1:$LI$1),FALSE)</f>
        <v>0</v>
      </c>
      <c r="AS732" s="359">
        <f>+VLOOKUP($E732,Emissions!$1:$1048576,MATCH(DATE(AS$2,1,1),Emissions!$A$1:$LI$1),FALSE)</f>
        <v>0</v>
      </c>
      <c r="AT732" s="359">
        <f>+VLOOKUP($E732,Emissions!$1:$1048576,MATCH(DATE(AT$2,1,1),Emissions!$A$1:$LI$1),FALSE)</f>
        <v>0</v>
      </c>
      <c r="AU732" s="359">
        <f>+VLOOKUP($E732,Emissions!$1:$1048576,MATCH(DATE(AU$2,1,1),Emissions!$A$1:$LI$1),FALSE)</f>
        <v>0</v>
      </c>
      <c r="AV732" s="359">
        <f>+VLOOKUP($E732,Emissions!$1:$1048576,MATCH(DATE(AV$2,1,1),Emissions!$A$1:$LI$1),FALSE)</f>
        <v>0</v>
      </c>
      <c r="AW732" s="359">
        <f>+VLOOKUP($E732,Emissions!$1:$1048576,MATCH(DATE(AW$2,1,1),Emissions!$A$1:$LI$1),FALSE)</f>
        <v>0</v>
      </c>
      <c r="AX732" s="359">
        <f>+VLOOKUP($E732,Emissions!$1:$1048576,MATCH(DATE(AX$2,1,1),Emissions!$A$1:$LI$1),FALSE)</f>
        <v>0</v>
      </c>
      <c r="AY732" s="359">
        <f>+VLOOKUP($E732,Emissions!$1:$1048576,MATCH(DATE(AY$2,1,1),Emissions!$A$1:$LI$1),FALSE)</f>
        <v>0</v>
      </c>
      <c r="AZ732" s="359">
        <f>+VLOOKUP($E732,Emissions!$1:$1048576,MATCH(DATE(AZ$2,1,1),Emissions!$A$1:$LI$1),FALSE)</f>
        <v>0</v>
      </c>
      <c r="BA732" s="359">
        <f>+VLOOKUP($E732,Emissions!$1:$1048576,MATCH(DATE(BA$2,1,1),Emissions!$A$1:$LI$1),FALSE)</f>
        <v>0</v>
      </c>
      <c r="BB732" s="359">
        <f>+VLOOKUP($E732,Emissions!$1:$1048576,MATCH(DATE(BB$2,1,1),Emissions!$A$1:$LI$1),FALSE)</f>
        <v>0</v>
      </c>
      <c r="BC732" s="359">
        <f>+VLOOKUP($E732,Emissions!$1:$1048576,MATCH(DATE(BC$2,1,1),Emissions!$A$1:$LI$1),FALSE)</f>
        <v>0</v>
      </c>
      <c r="BD732" s="359">
        <f>+VLOOKUP($E732,Emissions!$1:$1048576,MATCH(DATE(BD$2,1,1),Emissions!$A$1:$LI$1),FALSE)</f>
        <v>0</v>
      </c>
      <c r="BE732" s="359">
        <f>+VLOOKUP($E732,Emissions!$1:$1048576,MATCH(DATE(BE$2,1,1),Emissions!$A$1:$LI$1),FALSE)</f>
        <v>0</v>
      </c>
      <c r="BF732" s="359">
        <f>+VLOOKUP($E732,Emissions!$1:$1048576,MATCH(DATE(BF$2,1,1),Emissions!$A$1:$LI$1),FALSE)</f>
        <v>0</v>
      </c>
      <c r="BG732" s="359">
        <f>+VLOOKUP($E732,Emissions!$1:$1048576,MATCH(DATE(BG$2,1,1),Emissions!$A$1:$LI$1),FALSE)</f>
        <v>0</v>
      </c>
      <c r="BH732" s="359">
        <f>+VLOOKUP($E732,Emissions!$1:$1048576,MATCH(DATE(BH$2,1,1),Emissions!$A$1:$LI$1),FALSE)</f>
        <v>0</v>
      </c>
      <c r="BI732" s="359">
        <f>+VLOOKUP($E732,Emissions!$1:$1048576,MATCH(DATE(BI$2,1,1),Emissions!$A$1:$LI$1),FALSE)</f>
        <v>0</v>
      </c>
    </row>
    <row r="733" spans="1:61" ht="15" customHeight="1" x14ac:dyDescent="0.35">
      <c r="A733" s="409"/>
      <c r="B733" s="169"/>
      <c r="C733" s="138" t="s">
        <v>469</v>
      </c>
      <c r="D733" s="114" t="s">
        <v>1032</v>
      </c>
      <c r="E733" s="50" t="s">
        <v>2822</v>
      </c>
      <c r="F733" s="359">
        <f>+VLOOKUP($E733,Emissions!$1:$1048576,MATCH(DATE(F$2,1,1),Emissions!$A$1:$LI$1),FALSE)</f>
        <v>0</v>
      </c>
      <c r="G733" s="359">
        <f>+VLOOKUP($E733,Emissions!$1:$1048576,MATCH(DATE(G$2,1,1),Emissions!$A$1:$LI$1),FALSE)</f>
        <v>0</v>
      </c>
      <c r="H733" s="359">
        <f>+VLOOKUP($E733,Emissions!$1:$1048576,MATCH(DATE(H$2,1,1),Emissions!$A$1:$LI$1),FALSE)</f>
        <v>0</v>
      </c>
      <c r="I733" s="359">
        <f>+VLOOKUP($E733,Emissions!$1:$1048576,MATCH(DATE(I$2,1,1),Emissions!$A$1:$LI$1),FALSE)</f>
        <v>0</v>
      </c>
      <c r="J733" s="359">
        <f>+VLOOKUP($E733,Emissions!$1:$1048576,MATCH(DATE(J$2,1,1),Emissions!$A$1:$LI$1),FALSE)</f>
        <v>0</v>
      </c>
      <c r="K733" s="359">
        <f>+VLOOKUP($E733,Emissions!$1:$1048576,MATCH(DATE(K$2,1,1),Emissions!$A$1:$LI$1),FALSE)</f>
        <v>0</v>
      </c>
      <c r="L733" s="359">
        <f>+VLOOKUP($E733,Emissions!$1:$1048576,MATCH(DATE(L$2,1,1),Emissions!$A$1:$LI$1),FALSE)</f>
        <v>0</v>
      </c>
      <c r="M733" s="359">
        <f>+VLOOKUP($E733,Emissions!$1:$1048576,MATCH(DATE(M$2,1,1),Emissions!$A$1:$LI$1),FALSE)</f>
        <v>0</v>
      </c>
      <c r="N733" s="359">
        <f>+VLOOKUP($E733,Emissions!$1:$1048576,MATCH(DATE(N$2,1,1),Emissions!$A$1:$LI$1),FALSE)</f>
        <v>0</v>
      </c>
      <c r="O733" s="359">
        <f>+VLOOKUP($E733,Emissions!$1:$1048576,MATCH(DATE(O$2,1,1),Emissions!$A$1:$LI$1),FALSE)</f>
        <v>0</v>
      </c>
      <c r="P733" s="359">
        <f>+VLOOKUP($E733,Emissions!$1:$1048576,MATCH(DATE(P$2,1,1),Emissions!$A$1:$LI$1),FALSE)</f>
        <v>0</v>
      </c>
      <c r="Q733" s="359">
        <f>+VLOOKUP($E733,Emissions!$1:$1048576,MATCH(DATE(Q$2,1,1),Emissions!$A$1:$LI$1),FALSE)</f>
        <v>0</v>
      </c>
      <c r="R733" s="359">
        <f>+VLOOKUP($E733,Emissions!$1:$1048576,MATCH(DATE(R$2,1,1),Emissions!$A$1:$LI$1),FALSE)</f>
        <v>0</v>
      </c>
      <c r="S733" s="359">
        <f>+VLOOKUP($E733,Emissions!$1:$1048576,MATCH(DATE(S$2,1,1),Emissions!$A$1:$LI$1),FALSE)</f>
        <v>0</v>
      </c>
      <c r="T733" s="359">
        <f>+VLOOKUP($E733,Emissions!$1:$1048576,MATCH(DATE(T$2,1,1),Emissions!$A$1:$LI$1),FALSE)</f>
        <v>0</v>
      </c>
      <c r="U733" s="359">
        <f>+VLOOKUP($E733,Emissions!$1:$1048576,MATCH(DATE(U$2,1,1),Emissions!$A$1:$LI$1),FALSE)</f>
        <v>0</v>
      </c>
      <c r="V733" s="359">
        <f>+VLOOKUP($E733,Emissions!$1:$1048576,MATCH(DATE(V$2,1,1),Emissions!$A$1:$LI$1),FALSE)</f>
        <v>0</v>
      </c>
      <c r="W733" s="359">
        <f>+VLOOKUP($E733,Emissions!$1:$1048576,MATCH(DATE(W$2,1,1),Emissions!$A$1:$LI$1),FALSE)</f>
        <v>0</v>
      </c>
      <c r="X733" s="359">
        <f>+VLOOKUP($E733,Emissions!$1:$1048576,MATCH(DATE(X$2,1,1),Emissions!$A$1:$LI$1),FALSE)</f>
        <v>0</v>
      </c>
      <c r="Y733" s="359">
        <f>+VLOOKUP($E733,Emissions!$1:$1048576,MATCH(DATE(Y$2,1,1),Emissions!$A$1:$LI$1),FALSE)</f>
        <v>0</v>
      </c>
      <c r="Z733" s="359">
        <f>+VLOOKUP($E733,Emissions!$1:$1048576,MATCH(DATE(Z$2,1,1),Emissions!$A$1:$LI$1),FALSE)</f>
        <v>0</v>
      </c>
      <c r="AA733" s="359">
        <f>+VLOOKUP($E733,Emissions!$1:$1048576,MATCH(DATE(AA$2,1,1),Emissions!$A$1:$LI$1),FALSE)</f>
        <v>0</v>
      </c>
      <c r="AB733" s="359">
        <f>+VLOOKUP($E733,Emissions!$1:$1048576,MATCH(DATE(AB$2,1,1),Emissions!$A$1:$LI$1),FALSE)</f>
        <v>0</v>
      </c>
      <c r="AC733" s="359">
        <f>+VLOOKUP($E733,Emissions!$1:$1048576,MATCH(DATE(AC$2,1,1),Emissions!$A$1:$LI$1),FALSE)</f>
        <v>0</v>
      </c>
      <c r="AD733" s="359">
        <f>+VLOOKUP($E733,Emissions!$1:$1048576,MATCH(DATE(AD$2,1,1),Emissions!$A$1:$LI$1),FALSE)</f>
        <v>0</v>
      </c>
      <c r="AE733" s="359">
        <f>+VLOOKUP($E733,Emissions!$1:$1048576,MATCH(DATE(AE$2,1,1),Emissions!$A$1:$LI$1),FALSE)</f>
        <v>0</v>
      </c>
      <c r="AF733" s="359">
        <f>+VLOOKUP($E733,Emissions!$1:$1048576,MATCH(DATE(AF$2,1,1),Emissions!$A$1:$LI$1),FALSE)</f>
        <v>0</v>
      </c>
      <c r="AG733" s="359">
        <f>+VLOOKUP($E733,Emissions!$1:$1048576,MATCH(DATE(AG$2,1,1),Emissions!$A$1:$LI$1),FALSE)</f>
        <v>0</v>
      </c>
      <c r="AH733" s="359">
        <f>+VLOOKUP($E733,Emissions!$1:$1048576,MATCH(DATE(AH$2,1,1),Emissions!$A$1:$LI$1),FALSE)</f>
        <v>0</v>
      </c>
      <c r="AI733" s="359">
        <f>+VLOOKUP($E733,Emissions!$1:$1048576,MATCH(DATE(AI$2,1,1),Emissions!$A$1:$LI$1),FALSE)</f>
        <v>0</v>
      </c>
      <c r="AJ733" s="359">
        <f>+VLOOKUP($E733,Emissions!$1:$1048576,MATCH(DATE(AJ$2,1,1),Emissions!$A$1:$LI$1),FALSE)</f>
        <v>0</v>
      </c>
      <c r="AK733" s="359">
        <f>+VLOOKUP($E733,Emissions!$1:$1048576,MATCH(DATE(AK$2,1,1),Emissions!$A$1:$LI$1),FALSE)</f>
        <v>0</v>
      </c>
      <c r="AL733" s="359">
        <f>+VLOOKUP($E733,Emissions!$1:$1048576,MATCH(DATE(AL$2,1,1),Emissions!$A$1:$LI$1),FALSE)</f>
        <v>0</v>
      </c>
      <c r="AM733" s="359">
        <f>+VLOOKUP($E733,Emissions!$1:$1048576,MATCH(DATE(AM$2,1,1),Emissions!$A$1:$LI$1),FALSE)</f>
        <v>0</v>
      </c>
      <c r="AN733" s="359">
        <f>+VLOOKUP($E733,Emissions!$1:$1048576,MATCH(DATE(AN$2,1,1),Emissions!$A$1:$LI$1),FALSE)</f>
        <v>0</v>
      </c>
      <c r="AO733" s="359">
        <f>+VLOOKUP($E733,Emissions!$1:$1048576,MATCH(DATE(AO$2,1,1),Emissions!$A$1:$LI$1),FALSE)</f>
        <v>0</v>
      </c>
      <c r="AP733" s="359">
        <f>+VLOOKUP($E733,Emissions!$1:$1048576,MATCH(DATE(AP$2,1,1),Emissions!$A$1:$LI$1),FALSE)</f>
        <v>0</v>
      </c>
      <c r="AQ733" s="359">
        <f>+VLOOKUP($E733,Emissions!$1:$1048576,MATCH(DATE(AQ$2,1,1),Emissions!$A$1:$LI$1),FALSE)</f>
        <v>0</v>
      </c>
      <c r="AR733" s="359">
        <f>+VLOOKUP($E733,Emissions!$1:$1048576,MATCH(DATE(AR$2,1,1),Emissions!$A$1:$LI$1),FALSE)</f>
        <v>0</v>
      </c>
      <c r="AS733" s="359">
        <f>+VLOOKUP($E733,Emissions!$1:$1048576,MATCH(DATE(AS$2,1,1),Emissions!$A$1:$LI$1),FALSE)</f>
        <v>0</v>
      </c>
      <c r="AT733" s="359">
        <f>+VLOOKUP($E733,Emissions!$1:$1048576,MATCH(DATE(AT$2,1,1),Emissions!$A$1:$LI$1),FALSE)</f>
        <v>0</v>
      </c>
      <c r="AU733" s="359">
        <f>+VLOOKUP($E733,Emissions!$1:$1048576,MATCH(DATE(AU$2,1,1),Emissions!$A$1:$LI$1),FALSE)</f>
        <v>0</v>
      </c>
      <c r="AV733" s="359">
        <f>+VLOOKUP($E733,Emissions!$1:$1048576,MATCH(DATE(AV$2,1,1),Emissions!$A$1:$LI$1),FALSE)</f>
        <v>0</v>
      </c>
      <c r="AW733" s="359">
        <f>+VLOOKUP($E733,Emissions!$1:$1048576,MATCH(DATE(AW$2,1,1),Emissions!$A$1:$LI$1),FALSE)</f>
        <v>0</v>
      </c>
      <c r="AX733" s="359">
        <f>+VLOOKUP($E733,Emissions!$1:$1048576,MATCH(DATE(AX$2,1,1),Emissions!$A$1:$LI$1),FALSE)</f>
        <v>0</v>
      </c>
      <c r="AY733" s="359">
        <f>+VLOOKUP($E733,Emissions!$1:$1048576,MATCH(DATE(AY$2,1,1),Emissions!$A$1:$LI$1),FALSE)</f>
        <v>0</v>
      </c>
      <c r="AZ733" s="359">
        <f>+VLOOKUP($E733,Emissions!$1:$1048576,MATCH(DATE(AZ$2,1,1),Emissions!$A$1:$LI$1),FALSE)</f>
        <v>0</v>
      </c>
      <c r="BA733" s="359">
        <f>+VLOOKUP($E733,Emissions!$1:$1048576,MATCH(DATE(BA$2,1,1),Emissions!$A$1:$LI$1),FALSE)</f>
        <v>0</v>
      </c>
      <c r="BB733" s="359">
        <f>+VLOOKUP($E733,Emissions!$1:$1048576,MATCH(DATE(BB$2,1,1),Emissions!$A$1:$LI$1),FALSE)</f>
        <v>0</v>
      </c>
      <c r="BC733" s="359">
        <f>+VLOOKUP($E733,Emissions!$1:$1048576,MATCH(DATE(BC$2,1,1),Emissions!$A$1:$LI$1),FALSE)</f>
        <v>0</v>
      </c>
      <c r="BD733" s="359">
        <f>+VLOOKUP($E733,Emissions!$1:$1048576,MATCH(DATE(BD$2,1,1),Emissions!$A$1:$LI$1),FALSE)</f>
        <v>0</v>
      </c>
      <c r="BE733" s="359">
        <f>+VLOOKUP($E733,Emissions!$1:$1048576,MATCH(DATE(BE$2,1,1),Emissions!$A$1:$LI$1),FALSE)</f>
        <v>0</v>
      </c>
      <c r="BF733" s="359">
        <f>+VLOOKUP($E733,Emissions!$1:$1048576,MATCH(DATE(BF$2,1,1),Emissions!$A$1:$LI$1),FALSE)</f>
        <v>0</v>
      </c>
      <c r="BG733" s="359">
        <f>+VLOOKUP($E733,Emissions!$1:$1048576,MATCH(DATE(BG$2,1,1),Emissions!$A$1:$LI$1),FALSE)</f>
        <v>0</v>
      </c>
      <c r="BH733" s="359">
        <f>+VLOOKUP($E733,Emissions!$1:$1048576,MATCH(DATE(BH$2,1,1),Emissions!$A$1:$LI$1),FALSE)</f>
        <v>0</v>
      </c>
      <c r="BI733" s="359">
        <f>+VLOOKUP($E733,Emissions!$1:$1048576,MATCH(DATE(BI$2,1,1),Emissions!$A$1:$LI$1),FALSE)</f>
        <v>0</v>
      </c>
    </row>
    <row r="734" spans="1:61" ht="15" customHeight="1" x14ac:dyDescent="0.35">
      <c r="A734" s="409"/>
      <c r="B734" s="169"/>
      <c r="C734" s="138" t="s">
        <v>470</v>
      </c>
      <c r="D734" s="114" t="s">
        <v>1032</v>
      </c>
      <c r="E734" s="50" t="s">
        <v>2823</v>
      </c>
      <c r="F734" s="359">
        <f>+VLOOKUP($E734,Emissions!$1:$1048576,MATCH(DATE(F$2,1,1),Emissions!$A$1:$LI$1),FALSE)</f>
        <v>0</v>
      </c>
      <c r="G734" s="359">
        <f>+VLOOKUP($E734,Emissions!$1:$1048576,MATCH(DATE(G$2,1,1),Emissions!$A$1:$LI$1),FALSE)</f>
        <v>0</v>
      </c>
      <c r="H734" s="359">
        <f>+VLOOKUP($E734,Emissions!$1:$1048576,MATCH(DATE(H$2,1,1),Emissions!$A$1:$LI$1),FALSE)</f>
        <v>0</v>
      </c>
      <c r="I734" s="359">
        <f>+VLOOKUP($E734,Emissions!$1:$1048576,MATCH(DATE(I$2,1,1),Emissions!$A$1:$LI$1),FALSE)</f>
        <v>0</v>
      </c>
      <c r="J734" s="359">
        <f>+VLOOKUP($E734,Emissions!$1:$1048576,MATCH(DATE(J$2,1,1),Emissions!$A$1:$LI$1),FALSE)</f>
        <v>0</v>
      </c>
      <c r="K734" s="359">
        <f>+VLOOKUP($E734,Emissions!$1:$1048576,MATCH(DATE(K$2,1,1),Emissions!$A$1:$LI$1),FALSE)</f>
        <v>0</v>
      </c>
      <c r="L734" s="359">
        <f>+VLOOKUP($E734,Emissions!$1:$1048576,MATCH(DATE(L$2,1,1),Emissions!$A$1:$LI$1),FALSE)</f>
        <v>0</v>
      </c>
      <c r="M734" s="359">
        <f>+VLOOKUP($E734,Emissions!$1:$1048576,MATCH(DATE(M$2,1,1),Emissions!$A$1:$LI$1),FALSE)</f>
        <v>0</v>
      </c>
      <c r="N734" s="359">
        <f>+VLOOKUP($E734,Emissions!$1:$1048576,MATCH(DATE(N$2,1,1),Emissions!$A$1:$LI$1),FALSE)</f>
        <v>0</v>
      </c>
      <c r="O734" s="359">
        <f>+VLOOKUP($E734,Emissions!$1:$1048576,MATCH(DATE(O$2,1,1),Emissions!$A$1:$LI$1),FALSE)</f>
        <v>0</v>
      </c>
      <c r="P734" s="359">
        <f>+VLOOKUP($E734,Emissions!$1:$1048576,MATCH(DATE(P$2,1,1),Emissions!$A$1:$LI$1),FALSE)</f>
        <v>0</v>
      </c>
      <c r="Q734" s="359">
        <f>+VLOOKUP($E734,Emissions!$1:$1048576,MATCH(DATE(Q$2,1,1),Emissions!$A$1:$LI$1),FALSE)</f>
        <v>0</v>
      </c>
      <c r="R734" s="359">
        <f>+VLOOKUP($E734,Emissions!$1:$1048576,MATCH(DATE(R$2,1,1),Emissions!$A$1:$LI$1),FALSE)</f>
        <v>0</v>
      </c>
      <c r="S734" s="359">
        <f>+VLOOKUP($E734,Emissions!$1:$1048576,MATCH(DATE(S$2,1,1),Emissions!$A$1:$LI$1),FALSE)</f>
        <v>0</v>
      </c>
      <c r="T734" s="359">
        <f>+VLOOKUP($E734,Emissions!$1:$1048576,MATCH(DATE(T$2,1,1),Emissions!$A$1:$LI$1),FALSE)</f>
        <v>0</v>
      </c>
      <c r="U734" s="359">
        <f>+VLOOKUP($E734,Emissions!$1:$1048576,MATCH(DATE(U$2,1,1),Emissions!$A$1:$LI$1),FALSE)</f>
        <v>0</v>
      </c>
      <c r="V734" s="359">
        <f>+VLOOKUP($E734,Emissions!$1:$1048576,MATCH(DATE(V$2,1,1),Emissions!$A$1:$LI$1),FALSE)</f>
        <v>0</v>
      </c>
      <c r="W734" s="359">
        <f>+VLOOKUP($E734,Emissions!$1:$1048576,MATCH(DATE(W$2,1,1),Emissions!$A$1:$LI$1),FALSE)</f>
        <v>0</v>
      </c>
      <c r="X734" s="359">
        <f>+VLOOKUP($E734,Emissions!$1:$1048576,MATCH(DATE(X$2,1,1),Emissions!$A$1:$LI$1),FALSE)</f>
        <v>0</v>
      </c>
      <c r="Y734" s="359">
        <f>+VLOOKUP($E734,Emissions!$1:$1048576,MATCH(DATE(Y$2,1,1),Emissions!$A$1:$LI$1),FALSE)</f>
        <v>0</v>
      </c>
      <c r="Z734" s="359">
        <f>+VLOOKUP($E734,Emissions!$1:$1048576,MATCH(DATE(Z$2,1,1),Emissions!$A$1:$LI$1),FALSE)</f>
        <v>0</v>
      </c>
      <c r="AA734" s="359">
        <f>+VLOOKUP($E734,Emissions!$1:$1048576,MATCH(DATE(AA$2,1,1),Emissions!$A$1:$LI$1),FALSE)</f>
        <v>0</v>
      </c>
      <c r="AB734" s="359">
        <f>+VLOOKUP($E734,Emissions!$1:$1048576,MATCH(DATE(AB$2,1,1),Emissions!$A$1:$LI$1),FALSE)</f>
        <v>0</v>
      </c>
      <c r="AC734" s="359">
        <f>+VLOOKUP($E734,Emissions!$1:$1048576,MATCH(DATE(AC$2,1,1),Emissions!$A$1:$LI$1),FALSE)</f>
        <v>0</v>
      </c>
      <c r="AD734" s="359">
        <f>+VLOOKUP($E734,Emissions!$1:$1048576,MATCH(DATE(AD$2,1,1),Emissions!$A$1:$LI$1),FALSE)</f>
        <v>0</v>
      </c>
      <c r="AE734" s="359">
        <f>+VLOOKUP($E734,Emissions!$1:$1048576,MATCH(DATE(AE$2,1,1),Emissions!$A$1:$LI$1),FALSE)</f>
        <v>0</v>
      </c>
      <c r="AF734" s="359">
        <f>+VLOOKUP($E734,Emissions!$1:$1048576,MATCH(DATE(AF$2,1,1),Emissions!$A$1:$LI$1),FALSE)</f>
        <v>0</v>
      </c>
      <c r="AG734" s="359">
        <f>+VLOOKUP($E734,Emissions!$1:$1048576,MATCH(DATE(AG$2,1,1),Emissions!$A$1:$LI$1),FALSE)</f>
        <v>0</v>
      </c>
      <c r="AH734" s="359">
        <f>+VLOOKUP($E734,Emissions!$1:$1048576,MATCH(DATE(AH$2,1,1),Emissions!$A$1:$LI$1),FALSE)</f>
        <v>0</v>
      </c>
      <c r="AI734" s="359">
        <f>+VLOOKUP($E734,Emissions!$1:$1048576,MATCH(DATE(AI$2,1,1),Emissions!$A$1:$LI$1),FALSE)</f>
        <v>0</v>
      </c>
      <c r="AJ734" s="359">
        <f>+VLOOKUP($E734,Emissions!$1:$1048576,MATCH(DATE(AJ$2,1,1),Emissions!$A$1:$LI$1),FALSE)</f>
        <v>0</v>
      </c>
      <c r="AK734" s="359">
        <f>+VLOOKUP($E734,Emissions!$1:$1048576,MATCH(DATE(AK$2,1,1),Emissions!$A$1:$LI$1),FALSE)</f>
        <v>0</v>
      </c>
      <c r="AL734" s="359">
        <f>+VLOOKUP($E734,Emissions!$1:$1048576,MATCH(DATE(AL$2,1,1),Emissions!$A$1:$LI$1),FALSE)</f>
        <v>0</v>
      </c>
      <c r="AM734" s="359">
        <f>+VLOOKUP($E734,Emissions!$1:$1048576,MATCH(DATE(AM$2,1,1),Emissions!$A$1:$LI$1),FALSE)</f>
        <v>0</v>
      </c>
      <c r="AN734" s="359">
        <f>+VLOOKUP($E734,Emissions!$1:$1048576,MATCH(DATE(AN$2,1,1),Emissions!$A$1:$LI$1),FALSE)</f>
        <v>0</v>
      </c>
      <c r="AO734" s="359">
        <f>+VLOOKUP($E734,Emissions!$1:$1048576,MATCH(DATE(AO$2,1,1),Emissions!$A$1:$LI$1),FALSE)</f>
        <v>0</v>
      </c>
      <c r="AP734" s="359">
        <f>+VLOOKUP($E734,Emissions!$1:$1048576,MATCH(DATE(AP$2,1,1),Emissions!$A$1:$LI$1),FALSE)</f>
        <v>0</v>
      </c>
      <c r="AQ734" s="359">
        <f>+VLOOKUP($E734,Emissions!$1:$1048576,MATCH(DATE(AQ$2,1,1),Emissions!$A$1:$LI$1),FALSE)</f>
        <v>0</v>
      </c>
      <c r="AR734" s="359">
        <f>+VLOOKUP($E734,Emissions!$1:$1048576,MATCH(DATE(AR$2,1,1),Emissions!$A$1:$LI$1),FALSE)</f>
        <v>0</v>
      </c>
      <c r="AS734" s="359">
        <f>+VLOOKUP($E734,Emissions!$1:$1048576,MATCH(DATE(AS$2,1,1),Emissions!$A$1:$LI$1),FALSE)</f>
        <v>0</v>
      </c>
      <c r="AT734" s="359">
        <f>+VLOOKUP($E734,Emissions!$1:$1048576,MATCH(DATE(AT$2,1,1),Emissions!$A$1:$LI$1),FALSE)</f>
        <v>0</v>
      </c>
      <c r="AU734" s="359">
        <f>+VLOOKUP($E734,Emissions!$1:$1048576,MATCH(DATE(AU$2,1,1),Emissions!$A$1:$LI$1),FALSE)</f>
        <v>0</v>
      </c>
      <c r="AV734" s="359">
        <f>+VLOOKUP($E734,Emissions!$1:$1048576,MATCH(DATE(AV$2,1,1),Emissions!$A$1:$LI$1),FALSE)</f>
        <v>0</v>
      </c>
      <c r="AW734" s="359">
        <f>+VLOOKUP($E734,Emissions!$1:$1048576,MATCH(DATE(AW$2,1,1),Emissions!$A$1:$LI$1),FALSE)</f>
        <v>0</v>
      </c>
      <c r="AX734" s="359">
        <f>+VLOOKUP($E734,Emissions!$1:$1048576,MATCH(DATE(AX$2,1,1),Emissions!$A$1:$LI$1),FALSE)</f>
        <v>0</v>
      </c>
      <c r="AY734" s="359">
        <f>+VLOOKUP($E734,Emissions!$1:$1048576,MATCH(DATE(AY$2,1,1),Emissions!$A$1:$LI$1),FALSE)</f>
        <v>0</v>
      </c>
      <c r="AZ734" s="359">
        <f>+VLOOKUP($E734,Emissions!$1:$1048576,MATCH(DATE(AZ$2,1,1),Emissions!$A$1:$LI$1),FALSE)</f>
        <v>0</v>
      </c>
      <c r="BA734" s="359">
        <f>+VLOOKUP($E734,Emissions!$1:$1048576,MATCH(DATE(BA$2,1,1),Emissions!$A$1:$LI$1),FALSE)</f>
        <v>0</v>
      </c>
      <c r="BB734" s="359">
        <f>+VLOOKUP($E734,Emissions!$1:$1048576,MATCH(DATE(BB$2,1,1),Emissions!$A$1:$LI$1),FALSE)</f>
        <v>0</v>
      </c>
      <c r="BC734" s="359">
        <f>+VLOOKUP($E734,Emissions!$1:$1048576,MATCH(DATE(BC$2,1,1),Emissions!$A$1:$LI$1),FALSE)</f>
        <v>0</v>
      </c>
      <c r="BD734" s="359">
        <f>+VLOOKUP($E734,Emissions!$1:$1048576,MATCH(DATE(BD$2,1,1),Emissions!$A$1:$LI$1),FALSE)</f>
        <v>0</v>
      </c>
      <c r="BE734" s="359">
        <f>+VLOOKUP($E734,Emissions!$1:$1048576,MATCH(DATE(BE$2,1,1),Emissions!$A$1:$LI$1),FALSE)</f>
        <v>0</v>
      </c>
      <c r="BF734" s="359">
        <f>+VLOOKUP($E734,Emissions!$1:$1048576,MATCH(DATE(BF$2,1,1),Emissions!$A$1:$LI$1),FALSE)</f>
        <v>0</v>
      </c>
      <c r="BG734" s="359">
        <f>+VLOOKUP($E734,Emissions!$1:$1048576,MATCH(DATE(BG$2,1,1),Emissions!$A$1:$LI$1),FALSE)</f>
        <v>0</v>
      </c>
      <c r="BH734" s="359">
        <f>+VLOOKUP($E734,Emissions!$1:$1048576,MATCH(DATE(BH$2,1,1),Emissions!$A$1:$LI$1),FALSE)</f>
        <v>0</v>
      </c>
      <c r="BI734" s="359">
        <f>+VLOOKUP($E734,Emissions!$1:$1048576,MATCH(DATE(BI$2,1,1),Emissions!$A$1:$LI$1),FALSE)</f>
        <v>0</v>
      </c>
    </row>
    <row r="735" spans="1:61" ht="15" customHeight="1" x14ac:dyDescent="0.35">
      <c r="A735" s="409"/>
      <c r="B735" s="169"/>
      <c r="C735" s="167" t="s">
        <v>471</v>
      </c>
      <c r="D735" s="114" t="s">
        <v>1032</v>
      </c>
      <c r="E735" s="50" t="s">
        <v>2824</v>
      </c>
      <c r="F735" s="359">
        <f>+VLOOKUP($E735,Emissions!$1:$1048576,MATCH(DATE(F$2,1,1),Emissions!$A$1:$LI$1),FALSE)</f>
        <v>0</v>
      </c>
      <c r="G735" s="359">
        <f>+VLOOKUP($E735,Emissions!$1:$1048576,MATCH(DATE(G$2,1,1),Emissions!$A$1:$LI$1),FALSE)</f>
        <v>0</v>
      </c>
      <c r="H735" s="359">
        <f>+VLOOKUP($E735,Emissions!$1:$1048576,MATCH(DATE(H$2,1,1),Emissions!$A$1:$LI$1),FALSE)</f>
        <v>0</v>
      </c>
      <c r="I735" s="359">
        <f>+VLOOKUP($E735,Emissions!$1:$1048576,MATCH(DATE(I$2,1,1),Emissions!$A$1:$LI$1),FALSE)</f>
        <v>0</v>
      </c>
      <c r="J735" s="359">
        <f>+VLOOKUP($E735,Emissions!$1:$1048576,MATCH(DATE(J$2,1,1),Emissions!$A$1:$LI$1),FALSE)</f>
        <v>0</v>
      </c>
      <c r="K735" s="359">
        <f>+VLOOKUP($E735,Emissions!$1:$1048576,MATCH(DATE(K$2,1,1),Emissions!$A$1:$LI$1),FALSE)</f>
        <v>0</v>
      </c>
      <c r="L735" s="359">
        <f>+VLOOKUP($E735,Emissions!$1:$1048576,MATCH(DATE(L$2,1,1),Emissions!$A$1:$LI$1),FALSE)</f>
        <v>0</v>
      </c>
      <c r="M735" s="359">
        <f>+VLOOKUP($E735,Emissions!$1:$1048576,MATCH(DATE(M$2,1,1),Emissions!$A$1:$LI$1),FALSE)</f>
        <v>0</v>
      </c>
      <c r="N735" s="359">
        <f>+VLOOKUP($E735,Emissions!$1:$1048576,MATCH(DATE(N$2,1,1),Emissions!$A$1:$LI$1),FALSE)</f>
        <v>0</v>
      </c>
      <c r="O735" s="359">
        <f>+VLOOKUP($E735,Emissions!$1:$1048576,MATCH(DATE(O$2,1,1),Emissions!$A$1:$LI$1),FALSE)</f>
        <v>0</v>
      </c>
      <c r="P735" s="359">
        <f>+VLOOKUP($E735,Emissions!$1:$1048576,MATCH(DATE(P$2,1,1),Emissions!$A$1:$LI$1),FALSE)</f>
        <v>0</v>
      </c>
      <c r="Q735" s="359">
        <f>+VLOOKUP($E735,Emissions!$1:$1048576,MATCH(DATE(Q$2,1,1),Emissions!$A$1:$LI$1),FALSE)</f>
        <v>0</v>
      </c>
      <c r="R735" s="359">
        <f>+VLOOKUP($E735,Emissions!$1:$1048576,MATCH(DATE(R$2,1,1),Emissions!$A$1:$LI$1),FALSE)</f>
        <v>0</v>
      </c>
      <c r="S735" s="359">
        <f>+VLOOKUP($E735,Emissions!$1:$1048576,MATCH(DATE(S$2,1,1),Emissions!$A$1:$LI$1),FALSE)</f>
        <v>0</v>
      </c>
      <c r="T735" s="359">
        <f>+VLOOKUP($E735,Emissions!$1:$1048576,MATCH(DATE(T$2,1,1),Emissions!$A$1:$LI$1),FALSE)</f>
        <v>0</v>
      </c>
      <c r="U735" s="359">
        <f>+VLOOKUP($E735,Emissions!$1:$1048576,MATCH(DATE(U$2,1,1),Emissions!$A$1:$LI$1),FALSE)</f>
        <v>0</v>
      </c>
      <c r="V735" s="359">
        <f>+VLOOKUP($E735,Emissions!$1:$1048576,MATCH(DATE(V$2,1,1),Emissions!$A$1:$LI$1),FALSE)</f>
        <v>0</v>
      </c>
      <c r="W735" s="359">
        <f>+VLOOKUP($E735,Emissions!$1:$1048576,MATCH(DATE(W$2,1,1),Emissions!$A$1:$LI$1),FALSE)</f>
        <v>0</v>
      </c>
      <c r="X735" s="359">
        <f>+VLOOKUP($E735,Emissions!$1:$1048576,MATCH(DATE(X$2,1,1),Emissions!$A$1:$LI$1),FALSE)</f>
        <v>0</v>
      </c>
      <c r="Y735" s="359">
        <f>+VLOOKUP($E735,Emissions!$1:$1048576,MATCH(DATE(Y$2,1,1),Emissions!$A$1:$LI$1),FALSE)</f>
        <v>0</v>
      </c>
      <c r="Z735" s="359">
        <f>+VLOOKUP($E735,Emissions!$1:$1048576,MATCH(DATE(Z$2,1,1),Emissions!$A$1:$LI$1),FALSE)</f>
        <v>0</v>
      </c>
      <c r="AA735" s="359">
        <f>+VLOOKUP($E735,Emissions!$1:$1048576,MATCH(DATE(AA$2,1,1),Emissions!$A$1:$LI$1),FALSE)</f>
        <v>0</v>
      </c>
      <c r="AB735" s="359">
        <f>+VLOOKUP($E735,Emissions!$1:$1048576,MATCH(DATE(AB$2,1,1),Emissions!$A$1:$LI$1),FALSE)</f>
        <v>0</v>
      </c>
      <c r="AC735" s="359">
        <f>+VLOOKUP($E735,Emissions!$1:$1048576,MATCH(DATE(AC$2,1,1),Emissions!$A$1:$LI$1),FALSE)</f>
        <v>0</v>
      </c>
      <c r="AD735" s="359">
        <f>+VLOOKUP($E735,Emissions!$1:$1048576,MATCH(DATE(AD$2,1,1),Emissions!$A$1:$LI$1),FALSE)</f>
        <v>0</v>
      </c>
      <c r="AE735" s="359">
        <f>+VLOOKUP($E735,Emissions!$1:$1048576,MATCH(DATE(AE$2,1,1),Emissions!$A$1:$LI$1),FALSE)</f>
        <v>0</v>
      </c>
      <c r="AF735" s="359">
        <f>+VLOOKUP($E735,Emissions!$1:$1048576,MATCH(DATE(AF$2,1,1),Emissions!$A$1:$LI$1),FALSE)</f>
        <v>0</v>
      </c>
      <c r="AG735" s="359">
        <f>+VLOOKUP($E735,Emissions!$1:$1048576,MATCH(DATE(AG$2,1,1),Emissions!$A$1:$LI$1),FALSE)</f>
        <v>0</v>
      </c>
      <c r="AH735" s="359">
        <f>+VLOOKUP($E735,Emissions!$1:$1048576,MATCH(DATE(AH$2,1,1),Emissions!$A$1:$LI$1),FALSE)</f>
        <v>0</v>
      </c>
      <c r="AI735" s="359">
        <f>+VLOOKUP($E735,Emissions!$1:$1048576,MATCH(DATE(AI$2,1,1),Emissions!$A$1:$LI$1),FALSE)</f>
        <v>0</v>
      </c>
      <c r="AJ735" s="359">
        <f>+VLOOKUP($E735,Emissions!$1:$1048576,MATCH(DATE(AJ$2,1,1),Emissions!$A$1:$LI$1),FALSE)</f>
        <v>0</v>
      </c>
      <c r="AK735" s="359">
        <f>+VLOOKUP($E735,Emissions!$1:$1048576,MATCH(DATE(AK$2,1,1),Emissions!$A$1:$LI$1),FALSE)</f>
        <v>0</v>
      </c>
      <c r="AL735" s="359">
        <f>+VLOOKUP($E735,Emissions!$1:$1048576,MATCH(DATE(AL$2,1,1),Emissions!$A$1:$LI$1),FALSE)</f>
        <v>0</v>
      </c>
      <c r="AM735" s="359">
        <f>+VLOOKUP($E735,Emissions!$1:$1048576,MATCH(DATE(AM$2,1,1),Emissions!$A$1:$LI$1),FALSE)</f>
        <v>0</v>
      </c>
      <c r="AN735" s="359">
        <f>+VLOOKUP($E735,Emissions!$1:$1048576,MATCH(DATE(AN$2,1,1),Emissions!$A$1:$LI$1),FALSE)</f>
        <v>0</v>
      </c>
      <c r="AO735" s="359">
        <f>+VLOOKUP($E735,Emissions!$1:$1048576,MATCH(DATE(AO$2,1,1),Emissions!$A$1:$LI$1),FALSE)</f>
        <v>0</v>
      </c>
      <c r="AP735" s="359">
        <f>+VLOOKUP($E735,Emissions!$1:$1048576,MATCH(DATE(AP$2,1,1),Emissions!$A$1:$LI$1),FALSE)</f>
        <v>0</v>
      </c>
      <c r="AQ735" s="359">
        <f>+VLOOKUP($E735,Emissions!$1:$1048576,MATCH(DATE(AQ$2,1,1),Emissions!$A$1:$LI$1),FALSE)</f>
        <v>0</v>
      </c>
      <c r="AR735" s="359">
        <f>+VLOOKUP($E735,Emissions!$1:$1048576,MATCH(DATE(AR$2,1,1),Emissions!$A$1:$LI$1),FALSE)</f>
        <v>0</v>
      </c>
      <c r="AS735" s="359">
        <f>+VLOOKUP($E735,Emissions!$1:$1048576,MATCH(DATE(AS$2,1,1),Emissions!$A$1:$LI$1),FALSE)</f>
        <v>0</v>
      </c>
      <c r="AT735" s="359">
        <f>+VLOOKUP($E735,Emissions!$1:$1048576,MATCH(DATE(AT$2,1,1),Emissions!$A$1:$LI$1),FALSE)</f>
        <v>0</v>
      </c>
      <c r="AU735" s="359">
        <f>+VLOOKUP($E735,Emissions!$1:$1048576,MATCH(DATE(AU$2,1,1),Emissions!$A$1:$LI$1),FALSE)</f>
        <v>0</v>
      </c>
      <c r="AV735" s="359">
        <f>+VLOOKUP($E735,Emissions!$1:$1048576,MATCH(DATE(AV$2,1,1),Emissions!$A$1:$LI$1),FALSE)</f>
        <v>0</v>
      </c>
      <c r="AW735" s="359">
        <f>+VLOOKUP($E735,Emissions!$1:$1048576,MATCH(DATE(AW$2,1,1),Emissions!$A$1:$LI$1),FALSE)</f>
        <v>0</v>
      </c>
      <c r="AX735" s="359">
        <f>+VLOOKUP($E735,Emissions!$1:$1048576,MATCH(DATE(AX$2,1,1),Emissions!$A$1:$LI$1),FALSE)</f>
        <v>0</v>
      </c>
      <c r="AY735" s="359">
        <f>+VLOOKUP($E735,Emissions!$1:$1048576,MATCH(DATE(AY$2,1,1),Emissions!$A$1:$LI$1),FALSE)</f>
        <v>0</v>
      </c>
      <c r="AZ735" s="359">
        <f>+VLOOKUP($E735,Emissions!$1:$1048576,MATCH(DATE(AZ$2,1,1),Emissions!$A$1:$LI$1),FALSE)</f>
        <v>0</v>
      </c>
      <c r="BA735" s="359">
        <f>+VLOOKUP($E735,Emissions!$1:$1048576,MATCH(DATE(BA$2,1,1),Emissions!$A$1:$LI$1),FALSE)</f>
        <v>0</v>
      </c>
      <c r="BB735" s="359">
        <f>+VLOOKUP($E735,Emissions!$1:$1048576,MATCH(DATE(BB$2,1,1),Emissions!$A$1:$LI$1),FALSE)</f>
        <v>0</v>
      </c>
      <c r="BC735" s="359">
        <f>+VLOOKUP($E735,Emissions!$1:$1048576,MATCH(DATE(BC$2,1,1),Emissions!$A$1:$LI$1),FALSE)</f>
        <v>0</v>
      </c>
      <c r="BD735" s="359">
        <f>+VLOOKUP($E735,Emissions!$1:$1048576,MATCH(DATE(BD$2,1,1),Emissions!$A$1:$LI$1),FALSE)</f>
        <v>0</v>
      </c>
      <c r="BE735" s="359">
        <f>+VLOOKUP($E735,Emissions!$1:$1048576,MATCH(DATE(BE$2,1,1),Emissions!$A$1:$LI$1),FALSE)</f>
        <v>0</v>
      </c>
      <c r="BF735" s="359">
        <f>+VLOOKUP($E735,Emissions!$1:$1048576,MATCH(DATE(BF$2,1,1),Emissions!$A$1:$LI$1),FALSE)</f>
        <v>0</v>
      </c>
      <c r="BG735" s="359">
        <f>+VLOOKUP($E735,Emissions!$1:$1048576,MATCH(DATE(BG$2,1,1),Emissions!$A$1:$LI$1),FALSE)</f>
        <v>0</v>
      </c>
      <c r="BH735" s="359">
        <f>+VLOOKUP($E735,Emissions!$1:$1048576,MATCH(DATE(BH$2,1,1),Emissions!$A$1:$LI$1),FALSE)</f>
        <v>0</v>
      </c>
      <c r="BI735" s="359">
        <f>+VLOOKUP($E735,Emissions!$1:$1048576,MATCH(DATE(BI$2,1,1),Emissions!$A$1:$LI$1),FALSE)</f>
        <v>0</v>
      </c>
    </row>
    <row r="736" spans="1:61" ht="15" customHeight="1" x14ac:dyDescent="0.35">
      <c r="A736" s="409"/>
      <c r="B736" s="169"/>
      <c r="C736" s="167"/>
      <c r="D736" s="114"/>
      <c r="E736" s="50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  <c r="AG736" s="324"/>
      <c r="AH736" s="324"/>
      <c r="AI736" s="324"/>
      <c r="AJ736" s="324"/>
      <c r="AK736" s="324"/>
      <c r="AL736" s="324"/>
      <c r="AM736" s="324"/>
      <c r="AN736" s="324"/>
      <c r="AO736" s="324"/>
      <c r="AP736" s="324"/>
      <c r="AQ736" s="324"/>
      <c r="AR736" s="324"/>
      <c r="AS736" s="324"/>
      <c r="AT736" s="324"/>
      <c r="AU736" s="324"/>
      <c r="AV736" s="324"/>
      <c r="AW736" s="324"/>
      <c r="AX736" s="324"/>
      <c r="AY736" s="324"/>
      <c r="AZ736" s="324"/>
      <c r="BA736" s="324"/>
      <c r="BB736" s="324"/>
      <c r="BC736" s="324"/>
      <c r="BD736" s="324"/>
      <c r="BE736" s="324"/>
      <c r="BF736" s="324"/>
      <c r="BG736" s="324"/>
      <c r="BH736" s="324"/>
      <c r="BI736" s="324"/>
    </row>
    <row r="737" spans="1:61" s="92" customFormat="1" ht="15" customHeight="1" x14ac:dyDescent="0.35">
      <c r="A737" s="409"/>
      <c r="B737" s="169"/>
      <c r="C737" s="147" t="s">
        <v>1093</v>
      </c>
      <c r="D737" s="147" t="s">
        <v>2746</v>
      </c>
      <c r="E737" s="136" t="s">
        <v>2825</v>
      </c>
      <c r="F737" s="325">
        <f>+VLOOKUP($E737,Emissions!$1:$1048576,MATCH(DATE(F$2,1,1),Emissions!$A$1:$LI$1),FALSE)</f>
        <v>18.183638240000001</v>
      </c>
      <c r="G737" s="325">
        <f>+VLOOKUP($E737,Emissions!$1:$1048576,MATCH(DATE(G$2,1,1),Emissions!$A$1:$LI$1),FALSE)</f>
        <v>18.280730649999999</v>
      </c>
      <c r="H737" s="325">
        <f>+VLOOKUP($E737,Emissions!$1:$1048576,MATCH(DATE(H$2,1,1),Emissions!$A$1:$LI$1),FALSE)</f>
        <v>18.436146279999999</v>
      </c>
      <c r="I737" s="325">
        <f>+VLOOKUP($E737,Emissions!$1:$1048576,MATCH(DATE(I$2,1,1),Emissions!$A$1:$LI$1),FALSE)</f>
        <v>18.619776649999999</v>
      </c>
      <c r="J737" s="325">
        <f>+VLOOKUP($E737,Emissions!$1:$1048576,MATCH(DATE(J$2,1,1),Emissions!$A$1:$LI$1),FALSE)</f>
        <v>18.826155499999999</v>
      </c>
      <c r="K737" s="325">
        <f>+VLOOKUP($E737,Emissions!$1:$1048576,MATCH(DATE(K$2,1,1),Emissions!$A$1:$LI$1),FALSE)</f>
        <v>19.052083119999999</v>
      </c>
      <c r="L737" s="325">
        <f>+VLOOKUP($E737,Emissions!$1:$1048576,MATCH(DATE(L$2,1,1),Emissions!$A$1:$LI$1),FALSE)</f>
        <v>19.281402320000002</v>
      </c>
      <c r="M737" s="325">
        <f>+VLOOKUP($E737,Emissions!$1:$1048576,MATCH(DATE(M$2,1,1),Emissions!$A$1:$LI$1),FALSE)</f>
        <v>19.518943060000002</v>
      </c>
      <c r="N737" s="325">
        <f>+VLOOKUP($E737,Emissions!$1:$1048576,MATCH(DATE(N$2,1,1),Emissions!$A$1:$LI$1),FALSE)</f>
        <v>19.763793190000001</v>
      </c>
      <c r="O737" s="325">
        <f>+VLOOKUP($E737,Emissions!$1:$1048576,MATCH(DATE(O$2,1,1),Emissions!$A$1:$LI$1),FALSE)</f>
        <v>20.014293389999999</v>
      </c>
      <c r="P737" s="325">
        <f>+VLOOKUP($E737,Emissions!$1:$1048576,MATCH(DATE(P$2,1,1),Emissions!$A$1:$LI$1),FALSE)</f>
        <v>20.255275309999998</v>
      </c>
      <c r="Q737" s="325">
        <f>+VLOOKUP($E737,Emissions!$1:$1048576,MATCH(DATE(Q$2,1,1),Emissions!$A$1:$LI$1),FALSE)</f>
        <v>20.535329659999999</v>
      </c>
      <c r="R737" s="325">
        <f>+VLOOKUP($E737,Emissions!$1:$1048576,MATCH(DATE(R$2,1,1),Emissions!$A$1:$LI$1),FALSE)</f>
        <v>20.82410788</v>
      </c>
      <c r="S737" s="325">
        <f>+VLOOKUP($E737,Emissions!$1:$1048576,MATCH(DATE(S$2,1,1),Emissions!$A$1:$LI$1),FALSE)</f>
        <v>21.116438219999999</v>
      </c>
      <c r="T737" s="325">
        <f>+VLOOKUP($E737,Emissions!$1:$1048576,MATCH(DATE(T$2,1,1),Emissions!$A$1:$LI$1),FALSE)</f>
        <v>21.4110929</v>
      </c>
      <c r="U737" s="325">
        <f>+VLOOKUP($E737,Emissions!$1:$1048576,MATCH(DATE(U$2,1,1),Emissions!$A$1:$LI$1),FALSE)</f>
        <v>21.70759133</v>
      </c>
      <c r="V737" s="325">
        <f>+VLOOKUP($E737,Emissions!$1:$1048576,MATCH(DATE(V$2,1,1),Emissions!$A$1:$LI$1),FALSE)</f>
        <v>22.004587319999999</v>
      </c>
      <c r="W737" s="325">
        <f>+VLOOKUP($E737,Emissions!$1:$1048576,MATCH(DATE(W$2,1,1),Emissions!$A$1:$LI$1),FALSE)</f>
        <v>22.30278191</v>
      </c>
      <c r="X737" s="325">
        <f>+VLOOKUP($E737,Emissions!$1:$1048576,MATCH(DATE(X$2,1,1),Emissions!$A$1:$LI$1),FALSE)</f>
        <v>22.60238769</v>
      </c>
      <c r="Y737" s="325">
        <f>+VLOOKUP($E737,Emissions!$1:$1048576,MATCH(DATE(Y$2,1,1),Emissions!$A$1:$LI$1),FALSE)</f>
        <v>22.903626070000001</v>
      </c>
      <c r="Z737" s="325">
        <f>+VLOOKUP($E737,Emissions!$1:$1048576,MATCH(DATE(Z$2,1,1),Emissions!$A$1:$LI$1),FALSE)</f>
        <v>23.191366080000002</v>
      </c>
      <c r="AA737" s="325">
        <f>+VLOOKUP($E737,Emissions!$1:$1048576,MATCH(DATE(AA$2,1,1),Emissions!$A$1:$LI$1),FALSE)</f>
        <v>23.491260929999999</v>
      </c>
      <c r="AB737" s="325">
        <f>+VLOOKUP($E737,Emissions!$1:$1048576,MATCH(DATE(AB$2,1,1),Emissions!$A$1:$LI$1),FALSE)</f>
        <v>23.796327099999999</v>
      </c>
      <c r="AC737" s="325">
        <f>+VLOOKUP($E737,Emissions!$1:$1048576,MATCH(DATE(AC$2,1,1),Emissions!$A$1:$LI$1),FALSE)</f>
        <v>24.105466459999999</v>
      </c>
      <c r="AD737" s="325">
        <f>+VLOOKUP($E737,Emissions!$1:$1048576,MATCH(DATE(AD$2,1,1),Emissions!$A$1:$LI$1),FALSE)</f>
        <v>24.418687210000002</v>
      </c>
      <c r="AE737" s="325">
        <f>+VLOOKUP($E737,Emissions!$1:$1048576,MATCH(DATE(AE$2,1,1),Emissions!$A$1:$LI$1),FALSE)</f>
        <v>24.69213937</v>
      </c>
      <c r="AF737" s="325">
        <f>+VLOOKUP($E737,Emissions!$1:$1048576,MATCH(DATE(AF$2,1,1),Emissions!$A$1:$LI$1),FALSE)</f>
        <v>24.977988620000001</v>
      </c>
      <c r="AG737" s="325">
        <f>+VLOOKUP($E737,Emissions!$1:$1048576,MATCH(DATE(AG$2,1,1),Emissions!$A$1:$LI$1),FALSE)</f>
        <v>25.268218529999999</v>
      </c>
      <c r="AH737" s="325">
        <f>+VLOOKUP($E737,Emissions!$1:$1048576,MATCH(DATE(AH$2,1,1),Emissions!$A$1:$LI$1),FALSE)</f>
        <v>25.562069000000001</v>
      </c>
      <c r="AI737" s="325">
        <f>+VLOOKUP($E737,Emissions!$1:$1048576,MATCH(DATE(AI$2,1,1),Emissions!$A$1:$LI$1),FALSE)</f>
        <v>25.859968760000001</v>
      </c>
      <c r="AJ737" s="325">
        <f>+VLOOKUP($E737,Emissions!$1:$1048576,MATCH(DATE(AJ$2,1,1),Emissions!$A$1:$LI$1),FALSE)</f>
        <v>26.162450669999998</v>
      </c>
      <c r="AK737" s="325">
        <f>+VLOOKUP($E737,Emissions!$1:$1048576,MATCH(DATE(AK$2,1,1),Emissions!$A$1:$LI$1),FALSE)</f>
        <v>26.470282099999999</v>
      </c>
      <c r="AL737" s="325">
        <f>+VLOOKUP($E737,Emissions!$1:$1048576,MATCH(DATE(AL$2,1,1),Emissions!$A$1:$LI$1),FALSE)</f>
        <v>26.783528749999999</v>
      </c>
      <c r="AM737" s="325">
        <f>+VLOOKUP($E737,Emissions!$1:$1048576,MATCH(DATE(AM$2,1,1),Emissions!$A$1:$LI$1),FALSE)</f>
        <v>27.102318069999999</v>
      </c>
      <c r="AN737" s="325">
        <f>+VLOOKUP($E737,Emissions!$1:$1048576,MATCH(DATE(AN$2,1,1),Emissions!$A$1:$LI$1),FALSE)</f>
        <v>27.42670339</v>
      </c>
      <c r="AO737" s="325">
        <f>+VLOOKUP($E737,Emissions!$1:$1048576,MATCH(DATE(AO$2,1,1),Emissions!$A$1:$LI$1),FALSE)</f>
        <v>27.75666579</v>
      </c>
      <c r="AP737" s="325">
        <f>+VLOOKUP($E737,Emissions!$1:$1048576,MATCH(DATE(AP$2,1,1),Emissions!$A$1:$LI$1),FALSE)</f>
        <v>28.084892369999999</v>
      </c>
      <c r="AQ737" s="325">
        <f>+VLOOKUP($E737,Emissions!$1:$1048576,MATCH(DATE(AQ$2,1,1),Emissions!$A$1:$LI$1),FALSE)</f>
        <v>28.41559745</v>
      </c>
      <c r="AR737" s="325">
        <f>+VLOOKUP($E737,Emissions!$1:$1048576,MATCH(DATE(AR$2,1,1),Emissions!$A$1:$LI$1),FALSE)</f>
        <v>28.74990803</v>
      </c>
      <c r="AS737" s="325">
        <f>+VLOOKUP($E737,Emissions!$1:$1048576,MATCH(DATE(AS$2,1,1),Emissions!$A$1:$LI$1),FALSE)</f>
        <v>29.088233859999999</v>
      </c>
      <c r="AT737" s="325">
        <f>+VLOOKUP($E737,Emissions!$1:$1048576,MATCH(DATE(AT$2,1,1),Emissions!$A$1:$LI$1),FALSE)</f>
        <v>29.430777679999998</v>
      </c>
      <c r="AU737" s="325">
        <f>+VLOOKUP($E737,Emissions!$1:$1048576,MATCH(DATE(AU$2,1,1),Emissions!$A$1:$LI$1),FALSE)</f>
        <v>29.77821063</v>
      </c>
      <c r="AV737" s="325">
        <f>+VLOOKUP($E737,Emissions!$1:$1048576,MATCH(DATE(AV$2,1,1),Emissions!$A$1:$LI$1),FALSE)</f>
        <v>30.130229320000002</v>
      </c>
      <c r="AW737" s="325">
        <f>+VLOOKUP($E737,Emissions!$1:$1048576,MATCH(DATE(AW$2,1,1),Emissions!$A$1:$LI$1),FALSE)</f>
        <v>30.486796330000001</v>
      </c>
      <c r="AX737" s="325">
        <f>+VLOOKUP($E737,Emissions!$1:$1048576,MATCH(DATE(AX$2,1,1),Emissions!$A$1:$LI$1),FALSE)</f>
        <v>30.84788773</v>
      </c>
      <c r="AY737" s="325">
        <f>+VLOOKUP($E737,Emissions!$1:$1048576,MATCH(DATE(AY$2,1,1),Emissions!$A$1:$LI$1),FALSE)</f>
        <v>31.21346235</v>
      </c>
      <c r="AZ737" s="325">
        <f>+VLOOKUP($E737,Emissions!$1:$1048576,MATCH(DATE(AZ$2,1,1),Emissions!$A$1:$LI$1),FALSE)</f>
        <v>31.586391720000002</v>
      </c>
      <c r="BA737" s="325">
        <f>+VLOOKUP($E737,Emissions!$1:$1048576,MATCH(DATE(BA$2,1,1),Emissions!$A$1:$LI$1),FALSE)</f>
        <v>31.964677819999999</v>
      </c>
      <c r="BB737" s="325">
        <f>+VLOOKUP($E737,Emissions!$1:$1048576,MATCH(DATE(BB$2,1,1),Emissions!$A$1:$LI$1),FALSE)</f>
        <v>32.34785771</v>
      </c>
      <c r="BC737" s="325">
        <f>+VLOOKUP($E737,Emissions!$1:$1048576,MATCH(DATE(BC$2,1,1),Emissions!$A$1:$LI$1),FALSE)</f>
        <v>32.73572643</v>
      </c>
      <c r="BD737" s="325">
        <f>+VLOOKUP($E737,Emissions!$1:$1048576,MATCH(DATE(BD$2,1,1),Emissions!$A$1:$LI$1),FALSE)</f>
        <v>33.128140909999999</v>
      </c>
      <c r="BE737" s="325">
        <f>+VLOOKUP($E737,Emissions!$1:$1048576,MATCH(DATE(BE$2,1,1),Emissions!$A$1:$LI$1),FALSE)</f>
        <v>39.770873719999997</v>
      </c>
      <c r="BF737" s="325">
        <f>+VLOOKUP($E737,Emissions!$1:$1048576,MATCH(DATE(BF$2,1,1),Emissions!$A$1:$LI$1),FALSE)</f>
        <v>40.429964310000003</v>
      </c>
      <c r="BG737" s="325">
        <f>+VLOOKUP($E737,Emissions!$1:$1048576,MATCH(DATE(BG$2,1,1),Emissions!$A$1:$LI$1),FALSE)</f>
        <v>41.100366219999998</v>
      </c>
      <c r="BH737" s="325">
        <f>+VLOOKUP($E737,Emissions!$1:$1048576,MATCH(DATE(BH$2,1,1),Emissions!$A$1:$LI$1),FALSE)</f>
        <v>41.782240690000002</v>
      </c>
      <c r="BI737" s="325">
        <f>+VLOOKUP($E737,Emissions!$1:$1048576,MATCH(DATE(BI$2,1,1),Emissions!$A$1:$LI$1),FALSE)</f>
        <v>42.475755849999999</v>
      </c>
    </row>
    <row r="738" spans="1:61" s="92" customFormat="1" ht="15" customHeight="1" x14ac:dyDescent="0.35">
      <c r="A738" s="409"/>
      <c r="B738" s="169"/>
      <c r="C738" s="137" t="s">
        <v>1087</v>
      </c>
      <c r="D738" s="147" t="s">
        <v>2746</v>
      </c>
      <c r="E738" s="136" t="s">
        <v>2826</v>
      </c>
      <c r="F738" s="325">
        <f>+VLOOKUP($E738,Emissions!$1:$1048576,MATCH(DATE(F$2,1,1),Emissions!$A$1:$LI$1),FALSE)</f>
        <v>0</v>
      </c>
      <c r="G738" s="325">
        <f>+VLOOKUP($E738,Emissions!$1:$1048576,MATCH(DATE(G$2,1,1),Emissions!$A$1:$LI$1),FALSE)</f>
        <v>0</v>
      </c>
      <c r="H738" s="325">
        <f>+VLOOKUP($E738,Emissions!$1:$1048576,MATCH(DATE(H$2,1,1),Emissions!$A$1:$LI$1),FALSE)</f>
        <v>0</v>
      </c>
      <c r="I738" s="325">
        <f>+VLOOKUP($E738,Emissions!$1:$1048576,MATCH(DATE(I$2,1,1),Emissions!$A$1:$LI$1),FALSE)</f>
        <v>0</v>
      </c>
      <c r="J738" s="325">
        <f>+VLOOKUP($E738,Emissions!$1:$1048576,MATCH(DATE(J$2,1,1),Emissions!$A$1:$LI$1),FALSE)</f>
        <v>0</v>
      </c>
      <c r="K738" s="325">
        <f>+VLOOKUP($E738,Emissions!$1:$1048576,MATCH(DATE(K$2,1,1),Emissions!$A$1:$LI$1),FALSE)</f>
        <v>0</v>
      </c>
      <c r="L738" s="325">
        <f>+VLOOKUP($E738,Emissions!$1:$1048576,MATCH(DATE(L$2,1,1),Emissions!$A$1:$LI$1),FALSE)</f>
        <v>0</v>
      </c>
      <c r="M738" s="325">
        <f>+VLOOKUP($E738,Emissions!$1:$1048576,MATCH(DATE(M$2,1,1),Emissions!$A$1:$LI$1),FALSE)</f>
        <v>0</v>
      </c>
      <c r="N738" s="325">
        <f>+VLOOKUP($E738,Emissions!$1:$1048576,MATCH(DATE(N$2,1,1),Emissions!$A$1:$LI$1),FALSE)</f>
        <v>0</v>
      </c>
      <c r="O738" s="325">
        <f>+VLOOKUP($E738,Emissions!$1:$1048576,MATCH(DATE(O$2,1,1),Emissions!$A$1:$LI$1),FALSE)</f>
        <v>0</v>
      </c>
      <c r="P738" s="325">
        <f>+VLOOKUP($E738,Emissions!$1:$1048576,MATCH(DATE(P$2,1,1),Emissions!$A$1:$LI$1),FALSE)</f>
        <v>0</v>
      </c>
      <c r="Q738" s="325">
        <f>+VLOOKUP($E738,Emissions!$1:$1048576,MATCH(DATE(Q$2,1,1),Emissions!$A$1:$LI$1),FALSE)</f>
        <v>0</v>
      </c>
      <c r="R738" s="325">
        <f>+VLOOKUP($E738,Emissions!$1:$1048576,MATCH(DATE(R$2,1,1),Emissions!$A$1:$LI$1),FALSE)</f>
        <v>0</v>
      </c>
      <c r="S738" s="325">
        <f>+VLOOKUP($E738,Emissions!$1:$1048576,MATCH(DATE(S$2,1,1),Emissions!$A$1:$LI$1),FALSE)</f>
        <v>0</v>
      </c>
      <c r="T738" s="325">
        <f>+VLOOKUP($E738,Emissions!$1:$1048576,MATCH(DATE(T$2,1,1),Emissions!$A$1:$LI$1),FALSE)</f>
        <v>0</v>
      </c>
      <c r="U738" s="325">
        <f>+VLOOKUP($E738,Emissions!$1:$1048576,MATCH(DATE(U$2,1,1),Emissions!$A$1:$LI$1),FALSE)</f>
        <v>0</v>
      </c>
      <c r="V738" s="325">
        <f>+VLOOKUP($E738,Emissions!$1:$1048576,MATCH(DATE(V$2,1,1),Emissions!$A$1:$LI$1),FALSE)</f>
        <v>0</v>
      </c>
      <c r="W738" s="325">
        <f>+VLOOKUP($E738,Emissions!$1:$1048576,MATCH(DATE(W$2,1,1),Emissions!$A$1:$LI$1),FALSE)</f>
        <v>0</v>
      </c>
      <c r="X738" s="325">
        <f>+VLOOKUP($E738,Emissions!$1:$1048576,MATCH(DATE(X$2,1,1),Emissions!$A$1:$LI$1),FALSE)</f>
        <v>0</v>
      </c>
      <c r="Y738" s="325">
        <f>+VLOOKUP($E738,Emissions!$1:$1048576,MATCH(DATE(Y$2,1,1),Emissions!$A$1:$LI$1),FALSE)</f>
        <v>0</v>
      </c>
      <c r="Z738" s="325">
        <f>+VLOOKUP($E738,Emissions!$1:$1048576,MATCH(DATE(Z$2,1,1),Emissions!$A$1:$LI$1),FALSE)</f>
        <v>0</v>
      </c>
      <c r="AA738" s="325">
        <f>+VLOOKUP($E738,Emissions!$1:$1048576,MATCH(DATE(AA$2,1,1),Emissions!$A$1:$LI$1),FALSE)</f>
        <v>0</v>
      </c>
      <c r="AB738" s="325">
        <f>+VLOOKUP($E738,Emissions!$1:$1048576,MATCH(DATE(AB$2,1,1),Emissions!$A$1:$LI$1),FALSE)</f>
        <v>0</v>
      </c>
      <c r="AC738" s="325">
        <f>+VLOOKUP($E738,Emissions!$1:$1048576,MATCH(DATE(AC$2,1,1),Emissions!$A$1:$LI$1),FALSE)</f>
        <v>0</v>
      </c>
      <c r="AD738" s="325">
        <f>+VLOOKUP($E738,Emissions!$1:$1048576,MATCH(DATE(AD$2,1,1),Emissions!$A$1:$LI$1),FALSE)</f>
        <v>0</v>
      </c>
      <c r="AE738" s="325">
        <f>+VLOOKUP($E738,Emissions!$1:$1048576,MATCH(DATE(AE$2,1,1),Emissions!$A$1:$LI$1),FALSE)</f>
        <v>0</v>
      </c>
      <c r="AF738" s="325">
        <f>+VLOOKUP($E738,Emissions!$1:$1048576,MATCH(DATE(AF$2,1,1),Emissions!$A$1:$LI$1),FALSE)</f>
        <v>0</v>
      </c>
      <c r="AG738" s="325">
        <f>+VLOOKUP($E738,Emissions!$1:$1048576,MATCH(DATE(AG$2,1,1),Emissions!$A$1:$LI$1),FALSE)</f>
        <v>0</v>
      </c>
      <c r="AH738" s="325">
        <f>+VLOOKUP($E738,Emissions!$1:$1048576,MATCH(DATE(AH$2,1,1),Emissions!$A$1:$LI$1),FALSE)</f>
        <v>0</v>
      </c>
      <c r="AI738" s="325">
        <f>+VLOOKUP($E738,Emissions!$1:$1048576,MATCH(DATE(AI$2,1,1),Emissions!$A$1:$LI$1),FALSE)</f>
        <v>0</v>
      </c>
      <c r="AJ738" s="325">
        <f>+VLOOKUP($E738,Emissions!$1:$1048576,MATCH(DATE(AJ$2,1,1),Emissions!$A$1:$LI$1),FALSE)</f>
        <v>0</v>
      </c>
      <c r="AK738" s="325">
        <f>+VLOOKUP($E738,Emissions!$1:$1048576,MATCH(DATE(AK$2,1,1),Emissions!$A$1:$LI$1),FALSE)</f>
        <v>0</v>
      </c>
      <c r="AL738" s="325">
        <f>+VLOOKUP($E738,Emissions!$1:$1048576,MATCH(DATE(AL$2,1,1),Emissions!$A$1:$LI$1),FALSE)</f>
        <v>0</v>
      </c>
      <c r="AM738" s="325">
        <f>+VLOOKUP($E738,Emissions!$1:$1048576,MATCH(DATE(AM$2,1,1),Emissions!$A$1:$LI$1),FALSE)</f>
        <v>0</v>
      </c>
      <c r="AN738" s="325">
        <f>+VLOOKUP($E738,Emissions!$1:$1048576,MATCH(DATE(AN$2,1,1),Emissions!$A$1:$LI$1),FALSE)</f>
        <v>0</v>
      </c>
      <c r="AO738" s="325">
        <f>+VLOOKUP($E738,Emissions!$1:$1048576,MATCH(DATE(AO$2,1,1),Emissions!$A$1:$LI$1),FALSE)</f>
        <v>0</v>
      </c>
      <c r="AP738" s="325">
        <f>+VLOOKUP($E738,Emissions!$1:$1048576,MATCH(DATE(AP$2,1,1),Emissions!$A$1:$LI$1),FALSE)</f>
        <v>0</v>
      </c>
      <c r="AQ738" s="325">
        <f>+VLOOKUP($E738,Emissions!$1:$1048576,MATCH(DATE(AQ$2,1,1),Emissions!$A$1:$LI$1),FALSE)</f>
        <v>0</v>
      </c>
      <c r="AR738" s="325">
        <f>+VLOOKUP($E738,Emissions!$1:$1048576,MATCH(DATE(AR$2,1,1),Emissions!$A$1:$LI$1),FALSE)</f>
        <v>0</v>
      </c>
      <c r="AS738" s="325">
        <f>+VLOOKUP($E738,Emissions!$1:$1048576,MATCH(DATE(AS$2,1,1),Emissions!$A$1:$LI$1),FALSE)</f>
        <v>0</v>
      </c>
      <c r="AT738" s="325">
        <f>+VLOOKUP($E738,Emissions!$1:$1048576,MATCH(DATE(AT$2,1,1),Emissions!$A$1:$LI$1),FALSE)</f>
        <v>0</v>
      </c>
      <c r="AU738" s="325">
        <f>+VLOOKUP($E738,Emissions!$1:$1048576,MATCH(DATE(AU$2,1,1),Emissions!$A$1:$LI$1),FALSE)</f>
        <v>0</v>
      </c>
      <c r="AV738" s="325">
        <f>+VLOOKUP($E738,Emissions!$1:$1048576,MATCH(DATE(AV$2,1,1),Emissions!$A$1:$LI$1),FALSE)</f>
        <v>0</v>
      </c>
      <c r="AW738" s="325">
        <f>+VLOOKUP($E738,Emissions!$1:$1048576,MATCH(DATE(AW$2,1,1),Emissions!$A$1:$LI$1),FALSE)</f>
        <v>0</v>
      </c>
      <c r="AX738" s="325">
        <f>+VLOOKUP($E738,Emissions!$1:$1048576,MATCH(DATE(AX$2,1,1),Emissions!$A$1:$LI$1),FALSE)</f>
        <v>0</v>
      </c>
      <c r="AY738" s="325">
        <f>+VLOOKUP($E738,Emissions!$1:$1048576,MATCH(DATE(AY$2,1,1),Emissions!$A$1:$LI$1),FALSE)</f>
        <v>0</v>
      </c>
      <c r="AZ738" s="325">
        <f>+VLOOKUP($E738,Emissions!$1:$1048576,MATCH(DATE(AZ$2,1,1),Emissions!$A$1:$LI$1),FALSE)</f>
        <v>0</v>
      </c>
      <c r="BA738" s="325">
        <f>+VLOOKUP($E738,Emissions!$1:$1048576,MATCH(DATE(BA$2,1,1),Emissions!$A$1:$LI$1),FALSE)</f>
        <v>0</v>
      </c>
      <c r="BB738" s="325">
        <f>+VLOOKUP($E738,Emissions!$1:$1048576,MATCH(DATE(BB$2,1,1),Emissions!$A$1:$LI$1),FALSE)</f>
        <v>0</v>
      </c>
      <c r="BC738" s="325">
        <f>+VLOOKUP($E738,Emissions!$1:$1048576,MATCH(DATE(BC$2,1,1),Emissions!$A$1:$LI$1),FALSE)</f>
        <v>0</v>
      </c>
      <c r="BD738" s="325">
        <f>+VLOOKUP($E738,Emissions!$1:$1048576,MATCH(DATE(BD$2,1,1),Emissions!$A$1:$LI$1),FALSE)</f>
        <v>0</v>
      </c>
      <c r="BE738" s="325">
        <f>+VLOOKUP($E738,Emissions!$1:$1048576,MATCH(DATE(BE$2,1,1),Emissions!$A$1:$LI$1),FALSE)</f>
        <v>0</v>
      </c>
      <c r="BF738" s="325">
        <f>+VLOOKUP($E738,Emissions!$1:$1048576,MATCH(DATE(BF$2,1,1),Emissions!$A$1:$LI$1),FALSE)</f>
        <v>0</v>
      </c>
      <c r="BG738" s="325">
        <f>+VLOOKUP($E738,Emissions!$1:$1048576,MATCH(DATE(BG$2,1,1),Emissions!$A$1:$LI$1),FALSE)</f>
        <v>0</v>
      </c>
      <c r="BH738" s="325">
        <f>+VLOOKUP($E738,Emissions!$1:$1048576,MATCH(DATE(BH$2,1,1),Emissions!$A$1:$LI$1),FALSE)</f>
        <v>0</v>
      </c>
      <c r="BI738" s="325">
        <f>+VLOOKUP($E738,Emissions!$1:$1048576,MATCH(DATE(BI$2,1,1),Emissions!$A$1:$LI$1),FALSE)</f>
        <v>0</v>
      </c>
    </row>
    <row r="739" spans="1:61" ht="15" customHeight="1" x14ac:dyDescent="0.35">
      <c r="A739" s="409"/>
      <c r="B739" s="169"/>
      <c r="C739" s="138" t="s">
        <v>724</v>
      </c>
      <c r="D739" s="114" t="s">
        <v>2746</v>
      </c>
      <c r="E739" s="50" t="s">
        <v>2827</v>
      </c>
      <c r="F739" s="359">
        <f>+VLOOKUP($E739,Emissions!$1:$1048576,MATCH(DATE(F$2,1,1),Emissions!$A$1:$LI$1),FALSE)</f>
        <v>0</v>
      </c>
      <c r="G739" s="359">
        <f>+VLOOKUP($E739,Emissions!$1:$1048576,MATCH(DATE(G$2,1,1),Emissions!$A$1:$LI$1),FALSE)</f>
        <v>0</v>
      </c>
      <c r="H739" s="359">
        <f>+VLOOKUP($E739,Emissions!$1:$1048576,MATCH(DATE(H$2,1,1),Emissions!$A$1:$LI$1),FALSE)</f>
        <v>0</v>
      </c>
      <c r="I739" s="359">
        <f>+VLOOKUP($E739,Emissions!$1:$1048576,MATCH(DATE(I$2,1,1),Emissions!$A$1:$LI$1),FALSE)</f>
        <v>0</v>
      </c>
      <c r="J739" s="359">
        <f>+VLOOKUP($E739,Emissions!$1:$1048576,MATCH(DATE(J$2,1,1),Emissions!$A$1:$LI$1),FALSE)</f>
        <v>0</v>
      </c>
      <c r="K739" s="359">
        <f>+VLOOKUP($E739,Emissions!$1:$1048576,MATCH(DATE(K$2,1,1),Emissions!$A$1:$LI$1),FALSE)</f>
        <v>0</v>
      </c>
      <c r="L739" s="359">
        <f>+VLOOKUP($E739,Emissions!$1:$1048576,MATCH(DATE(L$2,1,1),Emissions!$A$1:$LI$1),FALSE)</f>
        <v>0</v>
      </c>
      <c r="M739" s="359">
        <f>+VLOOKUP($E739,Emissions!$1:$1048576,MATCH(DATE(M$2,1,1),Emissions!$A$1:$LI$1),FALSE)</f>
        <v>0</v>
      </c>
      <c r="N739" s="359">
        <f>+VLOOKUP($E739,Emissions!$1:$1048576,MATCH(DATE(N$2,1,1),Emissions!$A$1:$LI$1),FALSE)</f>
        <v>0</v>
      </c>
      <c r="O739" s="359">
        <f>+VLOOKUP($E739,Emissions!$1:$1048576,MATCH(DATE(O$2,1,1),Emissions!$A$1:$LI$1),FALSE)</f>
        <v>0</v>
      </c>
      <c r="P739" s="359">
        <f>+VLOOKUP($E739,Emissions!$1:$1048576,MATCH(DATE(P$2,1,1),Emissions!$A$1:$LI$1),FALSE)</f>
        <v>0</v>
      </c>
      <c r="Q739" s="359">
        <f>+VLOOKUP($E739,Emissions!$1:$1048576,MATCH(DATE(Q$2,1,1),Emissions!$A$1:$LI$1),FALSE)</f>
        <v>0</v>
      </c>
      <c r="R739" s="359">
        <f>+VLOOKUP($E739,Emissions!$1:$1048576,MATCH(DATE(R$2,1,1),Emissions!$A$1:$LI$1),FALSE)</f>
        <v>0</v>
      </c>
      <c r="S739" s="359">
        <f>+VLOOKUP($E739,Emissions!$1:$1048576,MATCH(DATE(S$2,1,1),Emissions!$A$1:$LI$1),FALSE)</f>
        <v>0</v>
      </c>
      <c r="T739" s="359">
        <f>+VLOOKUP($E739,Emissions!$1:$1048576,MATCH(DATE(T$2,1,1),Emissions!$A$1:$LI$1),FALSE)</f>
        <v>0</v>
      </c>
      <c r="U739" s="359">
        <f>+VLOOKUP($E739,Emissions!$1:$1048576,MATCH(DATE(U$2,1,1),Emissions!$A$1:$LI$1),FALSE)</f>
        <v>0</v>
      </c>
      <c r="V739" s="359">
        <f>+VLOOKUP($E739,Emissions!$1:$1048576,MATCH(DATE(V$2,1,1),Emissions!$A$1:$LI$1),FALSE)</f>
        <v>0</v>
      </c>
      <c r="W739" s="359">
        <f>+VLOOKUP($E739,Emissions!$1:$1048576,MATCH(DATE(W$2,1,1),Emissions!$A$1:$LI$1),FALSE)</f>
        <v>0</v>
      </c>
      <c r="X739" s="359">
        <f>+VLOOKUP($E739,Emissions!$1:$1048576,MATCH(DATE(X$2,1,1),Emissions!$A$1:$LI$1),FALSE)</f>
        <v>0</v>
      </c>
      <c r="Y739" s="359">
        <f>+VLOOKUP($E739,Emissions!$1:$1048576,MATCH(DATE(Y$2,1,1),Emissions!$A$1:$LI$1),FALSE)</f>
        <v>0</v>
      </c>
      <c r="Z739" s="359">
        <f>+VLOOKUP($E739,Emissions!$1:$1048576,MATCH(DATE(Z$2,1,1),Emissions!$A$1:$LI$1),FALSE)</f>
        <v>0</v>
      </c>
      <c r="AA739" s="359">
        <f>+VLOOKUP($E739,Emissions!$1:$1048576,MATCH(DATE(AA$2,1,1),Emissions!$A$1:$LI$1),FALSE)</f>
        <v>0</v>
      </c>
      <c r="AB739" s="359">
        <f>+VLOOKUP($E739,Emissions!$1:$1048576,MATCH(DATE(AB$2,1,1),Emissions!$A$1:$LI$1),FALSE)</f>
        <v>0</v>
      </c>
      <c r="AC739" s="359">
        <f>+VLOOKUP($E739,Emissions!$1:$1048576,MATCH(DATE(AC$2,1,1),Emissions!$A$1:$LI$1),FALSE)</f>
        <v>0</v>
      </c>
      <c r="AD739" s="359">
        <f>+VLOOKUP($E739,Emissions!$1:$1048576,MATCH(DATE(AD$2,1,1),Emissions!$A$1:$LI$1),FALSE)</f>
        <v>0</v>
      </c>
      <c r="AE739" s="359">
        <f>+VLOOKUP($E739,Emissions!$1:$1048576,MATCH(DATE(AE$2,1,1),Emissions!$A$1:$LI$1),FALSE)</f>
        <v>0</v>
      </c>
      <c r="AF739" s="359">
        <f>+VLOOKUP($E739,Emissions!$1:$1048576,MATCH(DATE(AF$2,1,1),Emissions!$A$1:$LI$1),FALSE)</f>
        <v>0</v>
      </c>
      <c r="AG739" s="359">
        <f>+VLOOKUP($E739,Emissions!$1:$1048576,MATCH(DATE(AG$2,1,1),Emissions!$A$1:$LI$1),FALSE)</f>
        <v>0</v>
      </c>
      <c r="AH739" s="359">
        <f>+VLOOKUP($E739,Emissions!$1:$1048576,MATCH(DATE(AH$2,1,1),Emissions!$A$1:$LI$1),FALSE)</f>
        <v>0</v>
      </c>
      <c r="AI739" s="359">
        <f>+VLOOKUP($E739,Emissions!$1:$1048576,MATCH(DATE(AI$2,1,1),Emissions!$A$1:$LI$1),FALSE)</f>
        <v>0</v>
      </c>
      <c r="AJ739" s="359">
        <f>+VLOOKUP($E739,Emissions!$1:$1048576,MATCH(DATE(AJ$2,1,1),Emissions!$A$1:$LI$1),FALSE)</f>
        <v>0</v>
      </c>
      <c r="AK739" s="359">
        <f>+VLOOKUP($E739,Emissions!$1:$1048576,MATCH(DATE(AK$2,1,1),Emissions!$A$1:$LI$1),FALSE)</f>
        <v>0</v>
      </c>
      <c r="AL739" s="359">
        <f>+VLOOKUP($E739,Emissions!$1:$1048576,MATCH(DATE(AL$2,1,1),Emissions!$A$1:$LI$1),FALSE)</f>
        <v>0</v>
      </c>
      <c r="AM739" s="359">
        <f>+VLOOKUP($E739,Emissions!$1:$1048576,MATCH(DATE(AM$2,1,1),Emissions!$A$1:$LI$1),FALSE)</f>
        <v>0</v>
      </c>
      <c r="AN739" s="359">
        <f>+VLOOKUP($E739,Emissions!$1:$1048576,MATCH(DATE(AN$2,1,1),Emissions!$A$1:$LI$1),FALSE)</f>
        <v>0</v>
      </c>
      <c r="AO739" s="359">
        <f>+VLOOKUP($E739,Emissions!$1:$1048576,MATCH(DATE(AO$2,1,1),Emissions!$A$1:$LI$1),FALSE)</f>
        <v>0</v>
      </c>
      <c r="AP739" s="359">
        <f>+VLOOKUP($E739,Emissions!$1:$1048576,MATCH(DATE(AP$2,1,1),Emissions!$A$1:$LI$1),FALSE)</f>
        <v>0</v>
      </c>
      <c r="AQ739" s="359">
        <f>+VLOOKUP($E739,Emissions!$1:$1048576,MATCH(DATE(AQ$2,1,1),Emissions!$A$1:$LI$1),FALSE)</f>
        <v>0</v>
      </c>
      <c r="AR739" s="359">
        <f>+VLOOKUP($E739,Emissions!$1:$1048576,MATCH(DATE(AR$2,1,1),Emissions!$A$1:$LI$1),FALSE)</f>
        <v>0</v>
      </c>
      <c r="AS739" s="359">
        <f>+VLOOKUP($E739,Emissions!$1:$1048576,MATCH(DATE(AS$2,1,1),Emissions!$A$1:$LI$1),FALSE)</f>
        <v>0</v>
      </c>
      <c r="AT739" s="359">
        <f>+VLOOKUP($E739,Emissions!$1:$1048576,MATCH(DATE(AT$2,1,1),Emissions!$A$1:$LI$1),FALSE)</f>
        <v>0</v>
      </c>
      <c r="AU739" s="359">
        <f>+VLOOKUP($E739,Emissions!$1:$1048576,MATCH(DATE(AU$2,1,1),Emissions!$A$1:$LI$1),FALSE)</f>
        <v>0</v>
      </c>
      <c r="AV739" s="359">
        <f>+VLOOKUP($E739,Emissions!$1:$1048576,MATCH(DATE(AV$2,1,1),Emissions!$A$1:$LI$1),FALSE)</f>
        <v>0</v>
      </c>
      <c r="AW739" s="359">
        <f>+VLOOKUP($E739,Emissions!$1:$1048576,MATCH(DATE(AW$2,1,1),Emissions!$A$1:$LI$1),FALSE)</f>
        <v>0</v>
      </c>
      <c r="AX739" s="359">
        <f>+VLOOKUP($E739,Emissions!$1:$1048576,MATCH(DATE(AX$2,1,1),Emissions!$A$1:$LI$1),FALSE)</f>
        <v>0</v>
      </c>
      <c r="AY739" s="359">
        <f>+VLOOKUP($E739,Emissions!$1:$1048576,MATCH(DATE(AY$2,1,1),Emissions!$A$1:$LI$1),FALSE)</f>
        <v>0</v>
      </c>
      <c r="AZ739" s="359">
        <f>+VLOOKUP($E739,Emissions!$1:$1048576,MATCH(DATE(AZ$2,1,1),Emissions!$A$1:$LI$1),FALSE)</f>
        <v>0</v>
      </c>
      <c r="BA739" s="359">
        <f>+VLOOKUP($E739,Emissions!$1:$1048576,MATCH(DATE(BA$2,1,1),Emissions!$A$1:$LI$1),FALSE)</f>
        <v>0</v>
      </c>
      <c r="BB739" s="359">
        <f>+VLOOKUP($E739,Emissions!$1:$1048576,MATCH(DATE(BB$2,1,1),Emissions!$A$1:$LI$1),FALSE)</f>
        <v>0</v>
      </c>
      <c r="BC739" s="359">
        <f>+VLOOKUP($E739,Emissions!$1:$1048576,MATCH(DATE(BC$2,1,1),Emissions!$A$1:$LI$1),FALSE)</f>
        <v>0</v>
      </c>
      <c r="BD739" s="359">
        <f>+VLOOKUP($E739,Emissions!$1:$1048576,MATCH(DATE(BD$2,1,1),Emissions!$A$1:$LI$1),FALSE)</f>
        <v>0</v>
      </c>
      <c r="BE739" s="359">
        <f>+VLOOKUP($E739,Emissions!$1:$1048576,MATCH(DATE(BE$2,1,1),Emissions!$A$1:$LI$1),FALSE)</f>
        <v>0</v>
      </c>
      <c r="BF739" s="359">
        <f>+VLOOKUP($E739,Emissions!$1:$1048576,MATCH(DATE(BF$2,1,1),Emissions!$A$1:$LI$1),FALSE)</f>
        <v>0</v>
      </c>
      <c r="BG739" s="359">
        <f>+VLOOKUP($E739,Emissions!$1:$1048576,MATCH(DATE(BG$2,1,1),Emissions!$A$1:$LI$1),FALSE)</f>
        <v>0</v>
      </c>
      <c r="BH739" s="359">
        <f>+VLOOKUP($E739,Emissions!$1:$1048576,MATCH(DATE(BH$2,1,1),Emissions!$A$1:$LI$1),FALSE)</f>
        <v>0</v>
      </c>
      <c r="BI739" s="359">
        <f>+VLOOKUP($E739,Emissions!$1:$1048576,MATCH(DATE(BI$2,1,1),Emissions!$A$1:$LI$1),FALSE)</f>
        <v>0</v>
      </c>
    </row>
    <row r="740" spans="1:61" ht="15" customHeight="1" x14ac:dyDescent="0.35">
      <c r="A740" s="409"/>
      <c r="B740" s="169"/>
      <c r="C740" s="138" t="s">
        <v>725</v>
      </c>
      <c r="D740" s="114" t="s">
        <v>2746</v>
      </c>
      <c r="E740" s="50" t="s">
        <v>2828</v>
      </c>
      <c r="F740" s="359">
        <f>+VLOOKUP($E740,Emissions!$1:$1048576,MATCH(DATE(F$2,1,1),Emissions!$A$1:$LI$1),FALSE)</f>
        <v>0</v>
      </c>
      <c r="G740" s="359">
        <f>+VLOOKUP($E740,Emissions!$1:$1048576,MATCH(DATE(G$2,1,1),Emissions!$A$1:$LI$1),FALSE)</f>
        <v>0</v>
      </c>
      <c r="H740" s="359">
        <f>+VLOOKUP($E740,Emissions!$1:$1048576,MATCH(DATE(H$2,1,1),Emissions!$A$1:$LI$1),FALSE)</f>
        <v>0</v>
      </c>
      <c r="I740" s="359">
        <f>+VLOOKUP($E740,Emissions!$1:$1048576,MATCH(DATE(I$2,1,1),Emissions!$A$1:$LI$1),FALSE)</f>
        <v>0</v>
      </c>
      <c r="J740" s="359">
        <f>+VLOOKUP($E740,Emissions!$1:$1048576,MATCH(DATE(J$2,1,1),Emissions!$A$1:$LI$1),FALSE)</f>
        <v>0</v>
      </c>
      <c r="K740" s="359">
        <f>+VLOOKUP($E740,Emissions!$1:$1048576,MATCH(DATE(K$2,1,1),Emissions!$A$1:$LI$1),FALSE)</f>
        <v>0</v>
      </c>
      <c r="L740" s="359">
        <f>+VLOOKUP($E740,Emissions!$1:$1048576,MATCH(DATE(L$2,1,1),Emissions!$A$1:$LI$1),FALSE)</f>
        <v>0</v>
      </c>
      <c r="M740" s="359">
        <f>+VLOOKUP($E740,Emissions!$1:$1048576,MATCH(DATE(M$2,1,1),Emissions!$A$1:$LI$1),FALSE)</f>
        <v>0</v>
      </c>
      <c r="N740" s="359">
        <f>+VLOOKUP($E740,Emissions!$1:$1048576,MATCH(DATE(N$2,1,1),Emissions!$A$1:$LI$1),FALSE)</f>
        <v>0</v>
      </c>
      <c r="O740" s="359">
        <f>+VLOOKUP($E740,Emissions!$1:$1048576,MATCH(DATE(O$2,1,1),Emissions!$A$1:$LI$1),FALSE)</f>
        <v>0</v>
      </c>
      <c r="P740" s="359">
        <f>+VLOOKUP($E740,Emissions!$1:$1048576,MATCH(DATE(P$2,1,1),Emissions!$A$1:$LI$1),FALSE)</f>
        <v>0</v>
      </c>
      <c r="Q740" s="359">
        <f>+VLOOKUP($E740,Emissions!$1:$1048576,MATCH(DATE(Q$2,1,1),Emissions!$A$1:$LI$1),FALSE)</f>
        <v>0</v>
      </c>
      <c r="R740" s="359">
        <f>+VLOOKUP($E740,Emissions!$1:$1048576,MATCH(DATE(R$2,1,1),Emissions!$A$1:$LI$1),FALSE)</f>
        <v>0</v>
      </c>
      <c r="S740" s="359">
        <f>+VLOOKUP($E740,Emissions!$1:$1048576,MATCH(DATE(S$2,1,1),Emissions!$A$1:$LI$1),FALSE)</f>
        <v>0</v>
      </c>
      <c r="T740" s="359">
        <f>+VLOOKUP($E740,Emissions!$1:$1048576,MATCH(DATE(T$2,1,1),Emissions!$A$1:$LI$1),FALSE)</f>
        <v>0</v>
      </c>
      <c r="U740" s="359">
        <f>+VLOOKUP($E740,Emissions!$1:$1048576,MATCH(DATE(U$2,1,1),Emissions!$A$1:$LI$1),FALSE)</f>
        <v>0</v>
      </c>
      <c r="V740" s="359">
        <f>+VLOOKUP($E740,Emissions!$1:$1048576,MATCH(DATE(V$2,1,1),Emissions!$A$1:$LI$1),FALSE)</f>
        <v>0</v>
      </c>
      <c r="W740" s="359">
        <f>+VLOOKUP($E740,Emissions!$1:$1048576,MATCH(DATE(W$2,1,1),Emissions!$A$1:$LI$1),FALSE)</f>
        <v>0</v>
      </c>
      <c r="X740" s="359">
        <f>+VLOOKUP($E740,Emissions!$1:$1048576,MATCH(DATE(X$2,1,1),Emissions!$A$1:$LI$1),FALSE)</f>
        <v>0</v>
      </c>
      <c r="Y740" s="359">
        <f>+VLOOKUP($E740,Emissions!$1:$1048576,MATCH(DATE(Y$2,1,1),Emissions!$A$1:$LI$1),FALSE)</f>
        <v>0</v>
      </c>
      <c r="Z740" s="359">
        <f>+VLOOKUP($E740,Emissions!$1:$1048576,MATCH(DATE(Z$2,1,1),Emissions!$A$1:$LI$1),FALSE)</f>
        <v>0</v>
      </c>
      <c r="AA740" s="359">
        <f>+VLOOKUP($E740,Emissions!$1:$1048576,MATCH(DATE(AA$2,1,1),Emissions!$A$1:$LI$1),FALSE)</f>
        <v>0</v>
      </c>
      <c r="AB740" s="359">
        <f>+VLOOKUP($E740,Emissions!$1:$1048576,MATCH(DATE(AB$2,1,1),Emissions!$A$1:$LI$1),FALSE)</f>
        <v>0</v>
      </c>
      <c r="AC740" s="359">
        <f>+VLOOKUP($E740,Emissions!$1:$1048576,MATCH(DATE(AC$2,1,1),Emissions!$A$1:$LI$1),FALSE)</f>
        <v>0</v>
      </c>
      <c r="AD740" s="359">
        <f>+VLOOKUP($E740,Emissions!$1:$1048576,MATCH(DATE(AD$2,1,1),Emissions!$A$1:$LI$1),FALSE)</f>
        <v>0</v>
      </c>
      <c r="AE740" s="359">
        <f>+VLOOKUP($E740,Emissions!$1:$1048576,MATCH(DATE(AE$2,1,1),Emissions!$A$1:$LI$1),FALSE)</f>
        <v>0</v>
      </c>
      <c r="AF740" s="359">
        <f>+VLOOKUP($E740,Emissions!$1:$1048576,MATCH(DATE(AF$2,1,1),Emissions!$A$1:$LI$1),FALSE)</f>
        <v>0</v>
      </c>
      <c r="AG740" s="359">
        <f>+VLOOKUP($E740,Emissions!$1:$1048576,MATCH(DATE(AG$2,1,1),Emissions!$A$1:$LI$1),FALSE)</f>
        <v>0</v>
      </c>
      <c r="AH740" s="359">
        <f>+VLOOKUP($E740,Emissions!$1:$1048576,MATCH(DATE(AH$2,1,1),Emissions!$A$1:$LI$1),FALSE)</f>
        <v>0</v>
      </c>
      <c r="AI740" s="359">
        <f>+VLOOKUP($E740,Emissions!$1:$1048576,MATCH(DATE(AI$2,1,1),Emissions!$A$1:$LI$1),FALSE)</f>
        <v>0</v>
      </c>
      <c r="AJ740" s="359">
        <f>+VLOOKUP($E740,Emissions!$1:$1048576,MATCH(DATE(AJ$2,1,1),Emissions!$A$1:$LI$1),FALSE)</f>
        <v>0</v>
      </c>
      <c r="AK740" s="359">
        <f>+VLOOKUP($E740,Emissions!$1:$1048576,MATCH(DATE(AK$2,1,1),Emissions!$A$1:$LI$1),FALSE)</f>
        <v>0</v>
      </c>
      <c r="AL740" s="359">
        <f>+VLOOKUP($E740,Emissions!$1:$1048576,MATCH(DATE(AL$2,1,1),Emissions!$A$1:$LI$1),FALSE)</f>
        <v>0</v>
      </c>
      <c r="AM740" s="359">
        <f>+VLOOKUP($E740,Emissions!$1:$1048576,MATCH(DATE(AM$2,1,1),Emissions!$A$1:$LI$1),FALSE)</f>
        <v>0</v>
      </c>
      <c r="AN740" s="359">
        <f>+VLOOKUP($E740,Emissions!$1:$1048576,MATCH(DATE(AN$2,1,1),Emissions!$A$1:$LI$1),FALSE)</f>
        <v>0</v>
      </c>
      <c r="AO740" s="359">
        <f>+VLOOKUP($E740,Emissions!$1:$1048576,MATCH(DATE(AO$2,1,1),Emissions!$A$1:$LI$1),FALSE)</f>
        <v>0</v>
      </c>
      <c r="AP740" s="359">
        <f>+VLOOKUP($E740,Emissions!$1:$1048576,MATCH(DATE(AP$2,1,1),Emissions!$A$1:$LI$1),FALSE)</f>
        <v>0</v>
      </c>
      <c r="AQ740" s="359">
        <f>+VLOOKUP($E740,Emissions!$1:$1048576,MATCH(DATE(AQ$2,1,1),Emissions!$A$1:$LI$1),FALSE)</f>
        <v>0</v>
      </c>
      <c r="AR740" s="359">
        <f>+VLOOKUP($E740,Emissions!$1:$1048576,MATCH(DATE(AR$2,1,1),Emissions!$A$1:$LI$1),FALSE)</f>
        <v>0</v>
      </c>
      <c r="AS740" s="359">
        <f>+VLOOKUP($E740,Emissions!$1:$1048576,MATCH(DATE(AS$2,1,1),Emissions!$A$1:$LI$1),FALSE)</f>
        <v>0</v>
      </c>
      <c r="AT740" s="359">
        <f>+VLOOKUP($E740,Emissions!$1:$1048576,MATCH(DATE(AT$2,1,1),Emissions!$A$1:$LI$1),FALSE)</f>
        <v>0</v>
      </c>
      <c r="AU740" s="359">
        <f>+VLOOKUP($E740,Emissions!$1:$1048576,MATCH(DATE(AU$2,1,1),Emissions!$A$1:$LI$1),FALSE)</f>
        <v>0</v>
      </c>
      <c r="AV740" s="359">
        <f>+VLOOKUP($E740,Emissions!$1:$1048576,MATCH(DATE(AV$2,1,1),Emissions!$A$1:$LI$1),FALSE)</f>
        <v>0</v>
      </c>
      <c r="AW740" s="359">
        <f>+VLOOKUP($E740,Emissions!$1:$1048576,MATCH(DATE(AW$2,1,1),Emissions!$A$1:$LI$1),FALSE)</f>
        <v>0</v>
      </c>
      <c r="AX740" s="359">
        <f>+VLOOKUP($E740,Emissions!$1:$1048576,MATCH(DATE(AX$2,1,1),Emissions!$A$1:$LI$1),FALSE)</f>
        <v>0</v>
      </c>
      <c r="AY740" s="359">
        <f>+VLOOKUP($E740,Emissions!$1:$1048576,MATCH(DATE(AY$2,1,1),Emissions!$A$1:$LI$1),FALSE)</f>
        <v>0</v>
      </c>
      <c r="AZ740" s="359">
        <f>+VLOOKUP($E740,Emissions!$1:$1048576,MATCH(DATE(AZ$2,1,1),Emissions!$A$1:$LI$1),FALSE)</f>
        <v>0</v>
      </c>
      <c r="BA740" s="359">
        <f>+VLOOKUP($E740,Emissions!$1:$1048576,MATCH(DATE(BA$2,1,1),Emissions!$A$1:$LI$1),FALSE)</f>
        <v>0</v>
      </c>
      <c r="BB740" s="359">
        <f>+VLOOKUP($E740,Emissions!$1:$1048576,MATCH(DATE(BB$2,1,1),Emissions!$A$1:$LI$1),FALSE)</f>
        <v>0</v>
      </c>
      <c r="BC740" s="359">
        <f>+VLOOKUP($E740,Emissions!$1:$1048576,MATCH(DATE(BC$2,1,1),Emissions!$A$1:$LI$1),FALSE)</f>
        <v>0</v>
      </c>
      <c r="BD740" s="359">
        <f>+VLOOKUP($E740,Emissions!$1:$1048576,MATCH(DATE(BD$2,1,1),Emissions!$A$1:$LI$1),FALSE)</f>
        <v>0</v>
      </c>
      <c r="BE740" s="359">
        <f>+VLOOKUP($E740,Emissions!$1:$1048576,MATCH(DATE(BE$2,1,1),Emissions!$A$1:$LI$1),FALSE)</f>
        <v>0</v>
      </c>
      <c r="BF740" s="359">
        <f>+VLOOKUP($E740,Emissions!$1:$1048576,MATCH(DATE(BF$2,1,1),Emissions!$A$1:$LI$1),FALSE)</f>
        <v>0</v>
      </c>
      <c r="BG740" s="359">
        <f>+VLOOKUP($E740,Emissions!$1:$1048576,MATCH(DATE(BG$2,1,1),Emissions!$A$1:$LI$1),FALSE)</f>
        <v>0</v>
      </c>
      <c r="BH740" s="359">
        <f>+VLOOKUP($E740,Emissions!$1:$1048576,MATCH(DATE(BH$2,1,1),Emissions!$A$1:$LI$1),FALSE)</f>
        <v>0</v>
      </c>
      <c r="BI740" s="359">
        <f>+VLOOKUP($E740,Emissions!$1:$1048576,MATCH(DATE(BI$2,1,1),Emissions!$A$1:$LI$1),FALSE)</f>
        <v>0</v>
      </c>
    </row>
    <row r="741" spans="1:61" s="92" customFormat="1" ht="15" customHeight="1" x14ac:dyDescent="0.35">
      <c r="A741" s="409"/>
      <c r="B741" s="169"/>
      <c r="C741" s="137" t="s">
        <v>1088</v>
      </c>
      <c r="D741" s="147" t="s">
        <v>2746</v>
      </c>
      <c r="E741" s="136" t="s">
        <v>2829</v>
      </c>
      <c r="F741" s="325">
        <f>+VLOOKUP($E741,Emissions!$1:$1048576,MATCH(DATE(F$2,1,1),Emissions!$A$1:$LI$1),FALSE)</f>
        <v>11.318371669999999</v>
      </c>
      <c r="G741" s="325">
        <f>+VLOOKUP($E741,Emissions!$1:$1048576,MATCH(DATE(G$2,1,1),Emissions!$A$1:$LI$1),FALSE)</f>
        <v>11.37338782</v>
      </c>
      <c r="H741" s="325">
        <f>+VLOOKUP($E741,Emissions!$1:$1048576,MATCH(DATE(H$2,1,1),Emissions!$A$1:$LI$1),FALSE)</f>
        <v>11.47835796</v>
      </c>
      <c r="I741" s="325">
        <f>+VLOOKUP($E741,Emissions!$1:$1048576,MATCH(DATE(I$2,1,1),Emissions!$A$1:$LI$1),FALSE)</f>
        <v>11.60417516</v>
      </c>
      <c r="J741" s="325">
        <f>+VLOOKUP($E741,Emissions!$1:$1048576,MATCH(DATE(J$2,1,1),Emissions!$A$1:$LI$1),FALSE)</f>
        <v>11.744705720000001</v>
      </c>
      <c r="K741" s="325">
        <f>+VLOOKUP($E741,Emissions!$1:$1048576,MATCH(DATE(K$2,1,1),Emissions!$A$1:$LI$1),FALSE)</f>
        <v>11.89701247</v>
      </c>
      <c r="L741" s="325">
        <f>+VLOOKUP($E741,Emissions!$1:$1048576,MATCH(DATE(L$2,1,1),Emissions!$A$1:$LI$1),FALSE)</f>
        <v>12.050369359999999</v>
      </c>
      <c r="M741" s="325">
        <f>+VLOOKUP($E741,Emissions!$1:$1048576,MATCH(DATE(M$2,1,1),Emissions!$A$1:$LI$1),FALSE)</f>
        <v>12.208438839999999</v>
      </c>
      <c r="N741" s="325">
        <f>+VLOOKUP($E741,Emissions!$1:$1048576,MATCH(DATE(N$2,1,1),Emissions!$A$1:$LI$1),FALSE)</f>
        <v>12.370691799999999</v>
      </c>
      <c r="O741" s="325">
        <f>+VLOOKUP($E741,Emissions!$1:$1048576,MATCH(DATE(O$2,1,1),Emissions!$A$1:$LI$1),FALSE)</f>
        <v>12.53613925</v>
      </c>
      <c r="P741" s="325">
        <f>+VLOOKUP($E741,Emissions!$1:$1048576,MATCH(DATE(P$2,1,1),Emissions!$A$1:$LI$1),FALSE)</f>
        <v>12.692512109999999</v>
      </c>
      <c r="Q741" s="325">
        <f>+VLOOKUP($E741,Emissions!$1:$1048576,MATCH(DATE(Q$2,1,1),Emissions!$A$1:$LI$1),FALSE)</f>
        <v>12.87705208</v>
      </c>
      <c r="R741" s="325">
        <f>+VLOOKUP($E741,Emissions!$1:$1048576,MATCH(DATE(R$2,1,1),Emissions!$A$1:$LI$1),FALSE)</f>
        <v>13.06761478</v>
      </c>
      <c r="S741" s="325">
        <f>+VLOOKUP($E741,Emissions!$1:$1048576,MATCH(DATE(S$2,1,1),Emissions!$A$1:$LI$1),FALSE)</f>
        <v>13.26042449</v>
      </c>
      <c r="T741" s="325">
        <f>+VLOOKUP($E741,Emissions!$1:$1048576,MATCH(DATE(T$2,1,1),Emissions!$A$1:$LI$1),FALSE)</f>
        <v>13.454600259999999</v>
      </c>
      <c r="U741" s="325">
        <f>+VLOOKUP($E741,Emissions!$1:$1048576,MATCH(DATE(U$2,1,1),Emissions!$A$1:$LI$1),FALSE)</f>
        <v>13.649842700000001</v>
      </c>
      <c r="V741" s="325">
        <f>+VLOOKUP($E741,Emissions!$1:$1048576,MATCH(DATE(V$2,1,1),Emissions!$A$1:$LI$1),FALSE)</f>
        <v>13.844870589999999</v>
      </c>
      <c r="W741" s="325">
        <f>+VLOOKUP($E741,Emissions!$1:$1048576,MATCH(DATE(W$2,1,1),Emissions!$A$1:$LI$1),FALSE)</f>
        <v>14.04062036</v>
      </c>
      <c r="X741" s="325">
        <f>+VLOOKUP($E741,Emissions!$1:$1048576,MATCH(DATE(X$2,1,1),Emissions!$A$1:$LI$1),FALSE)</f>
        <v>14.23734013</v>
      </c>
      <c r="Y741" s="325">
        <f>+VLOOKUP($E741,Emissions!$1:$1048576,MATCH(DATE(Y$2,1,1),Emissions!$A$1:$LI$1),FALSE)</f>
        <v>14.43523027</v>
      </c>
      <c r="Z741" s="325">
        <f>+VLOOKUP($E741,Emissions!$1:$1048576,MATCH(DATE(Z$2,1,1),Emissions!$A$1:$LI$1),FALSE)</f>
        <v>14.62455548</v>
      </c>
      <c r="AA741" s="325">
        <f>+VLOOKUP($E741,Emissions!$1:$1048576,MATCH(DATE(AA$2,1,1),Emissions!$A$1:$LI$1),FALSE)</f>
        <v>14.82235335</v>
      </c>
      <c r="AB741" s="325">
        <f>+VLOOKUP($E741,Emissions!$1:$1048576,MATCH(DATE(AB$2,1,1),Emissions!$A$1:$LI$1),FALSE)</f>
        <v>15.02352525</v>
      </c>
      <c r="AC741" s="325">
        <f>+VLOOKUP($E741,Emissions!$1:$1048576,MATCH(DATE(AC$2,1,1),Emissions!$A$1:$LI$1),FALSE)</f>
        <v>15.22745321</v>
      </c>
      <c r="AD741" s="325">
        <f>+VLOOKUP($E741,Emissions!$1:$1048576,MATCH(DATE(AD$2,1,1),Emissions!$A$1:$LI$1),FALSE)</f>
        <v>15.43422382</v>
      </c>
      <c r="AE741" s="325">
        <f>+VLOOKUP($E741,Emissions!$1:$1048576,MATCH(DATE(AE$2,1,1),Emissions!$A$1:$LI$1),FALSE)</f>
        <v>15.615527609999999</v>
      </c>
      <c r="AF741" s="325">
        <f>+VLOOKUP($E741,Emissions!$1:$1048576,MATCH(DATE(AF$2,1,1),Emissions!$A$1:$LI$1),FALSE)</f>
        <v>15.806520020000001</v>
      </c>
      <c r="AG741" s="325">
        <f>+VLOOKUP($E741,Emissions!$1:$1048576,MATCH(DATE(AG$2,1,1),Emissions!$A$1:$LI$1),FALSE)</f>
        <v>16.000615570000001</v>
      </c>
      <c r="AH741" s="325">
        <f>+VLOOKUP($E741,Emissions!$1:$1048576,MATCH(DATE(AH$2,1,1),Emissions!$A$1:$LI$1),FALSE)</f>
        <v>16.19722947</v>
      </c>
      <c r="AI741" s="325">
        <f>+VLOOKUP($E741,Emissions!$1:$1048576,MATCH(DATE(AI$2,1,1),Emissions!$A$1:$LI$1),FALSE)</f>
        <v>16.396641670000001</v>
      </c>
      <c r="AJ741" s="325">
        <f>+VLOOKUP($E741,Emissions!$1:$1048576,MATCH(DATE(AJ$2,1,1),Emissions!$A$1:$LI$1),FALSE)</f>
        <v>16.59918987</v>
      </c>
      <c r="AK741" s="325">
        <f>+VLOOKUP($E741,Emissions!$1:$1048576,MATCH(DATE(AK$2,1,1),Emissions!$A$1:$LI$1),FALSE)</f>
        <v>16.805485300000001</v>
      </c>
      <c r="AL741" s="325">
        <f>+VLOOKUP($E741,Emissions!$1:$1048576,MATCH(DATE(AL$2,1,1),Emissions!$A$1:$LI$1),FALSE)</f>
        <v>17.015426900000001</v>
      </c>
      <c r="AM741" s="325">
        <f>+VLOOKUP($E741,Emissions!$1:$1048576,MATCH(DATE(AM$2,1,1),Emissions!$A$1:$LI$1),FALSE)</f>
        <v>17.229057040000001</v>
      </c>
      <c r="AN741" s="325">
        <f>+VLOOKUP($E741,Emissions!$1:$1048576,MATCH(DATE(AN$2,1,1),Emissions!$A$1:$LI$1),FALSE)</f>
        <v>17.446381479999999</v>
      </c>
      <c r="AO741" s="325">
        <f>+VLOOKUP($E741,Emissions!$1:$1048576,MATCH(DATE(AO$2,1,1),Emissions!$A$1:$LI$1),FALSE)</f>
        <v>17.66735976</v>
      </c>
      <c r="AP741" s="325">
        <f>+VLOOKUP($E741,Emissions!$1:$1048576,MATCH(DATE(AP$2,1,1),Emissions!$A$1:$LI$1),FALSE)</f>
        <v>17.888454400000001</v>
      </c>
      <c r="AQ741" s="325">
        <f>+VLOOKUP($E741,Emissions!$1:$1048576,MATCH(DATE(AQ$2,1,1),Emissions!$A$1:$LI$1),FALSE)</f>
        <v>18.11150022</v>
      </c>
      <c r="AR741" s="325">
        <f>+VLOOKUP($E741,Emissions!$1:$1048576,MATCH(DATE(AR$2,1,1),Emissions!$A$1:$LI$1),FALSE)</f>
        <v>18.336947739999999</v>
      </c>
      <c r="AS741" s="325">
        <f>+VLOOKUP($E741,Emissions!$1:$1048576,MATCH(DATE(AS$2,1,1),Emissions!$A$1:$LI$1),FALSE)</f>
        <v>18.564956590000001</v>
      </c>
      <c r="AT741" s="325">
        <f>+VLOOKUP($E741,Emissions!$1:$1048576,MATCH(DATE(AT$2,1,1),Emissions!$A$1:$LI$1),FALSE)</f>
        <v>18.795609949999999</v>
      </c>
      <c r="AU741" s="325">
        <f>+VLOOKUP($E741,Emissions!$1:$1048576,MATCH(DATE(AU$2,1,1),Emissions!$A$1:$LI$1),FALSE)</f>
        <v>19.02952273</v>
      </c>
      <c r="AV741" s="325">
        <f>+VLOOKUP($E741,Emissions!$1:$1048576,MATCH(DATE(AV$2,1,1),Emissions!$A$1:$LI$1),FALSE)</f>
        <v>19.266288769999999</v>
      </c>
      <c r="AW741" s="325">
        <f>+VLOOKUP($E741,Emissions!$1:$1048576,MATCH(DATE(AW$2,1,1),Emissions!$A$1:$LI$1),FALSE)</f>
        <v>19.505847849999999</v>
      </c>
      <c r="AX741" s="325">
        <f>+VLOOKUP($E741,Emissions!$1:$1048576,MATCH(DATE(AX$2,1,1),Emissions!$A$1:$LI$1),FALSE)</f>
        <v>19.74817268</v>
      </c>
      <c r="AY741" s="325">
        <f>+VLOOKUP($E741,Emissions!$1:$1048576,MATCH(DATE(AY$2,1,1),Emissions!$A$1:$LI$1),FALSE)</f>
        <v>19.993229589999999</v>
      </c>
      <c r="AZ741" s="325">
        <f>+VLOOKUP($E741,Emissions!$1:$1048576,MATCH(DATE(AZ$2,1,1),Emissions!$A$1:$LI$1),FALSE)</f>
        <v>20.243609249999999</v>
      </c>
      <c r="BA741" s="325">
        <f>+VLOOKUP($E741,Emissions!$1:$1048576,MATCH(DATE(BA$2,1,1),Emissions!$A$1:$LI$1),FALSE)</f>
        <v>20.497311230000001</v>
      </c>
      <c r="BB741" s="325">
        <f>+VLOOKUP($E741,Emissions!$1:$1048576,MATCH(DATE(BB$2,1,1),Emissions!$A$1:$LI$1),FALSE)</f>
        <v>20.753968350000001</v>
      </c>
      <c r="BC741" s="325">
        <f>+VLOOKUP($E741,Emissions!$1:$1048576,MATCH(DATE(BC$2,1,1),Emissions!$A$1:$LI$1),FALSE)</f>
        <v>21.013455740000001</v>
      </c>
      <c r="BD741" s="325">
        <f>+VLOOKUP($E741,Emissions!$1:$1048576,MATCH(DATE(BD$2,1,1),Emissions!$A$1:$LI$1),FALSE)</f>
        <v>21.275696069999999</v>
      </c>
      <c r="BE741" s="325">
        <f>+VLOOKUP($E741,Emissions!$1:$1048576,MATCH(DATE(BE$2,1,1),Emissions!$A$1:$LI$1),FALSE)</f>
        <v>26.505493940000001</v>
      </c>
      <c r="BF741" s="325">
        <f>+VLOOKUP($E741,Emissions!$1:$1048576,MATCH(DATE(BF$2,1,1),Emissions!$A$1:$LI$1),FALSE)</f>
        <v>26.96705927</v>
      </c>
      <c r="BG741" s="325">
        <f>+VLOOKUP($E741,Emissions!$1:$1048576,MATCH(DATE(BG$2,1,1),Emissions!$A$1:$LI$1),FALSE)</f>
        <v>27.436292139999999</v>
      </c>
      <c r="BH741" s="325">
        <f>+VLOOKUP($E741,Emissions!$1:$1048576,MATCH(DATE(BH$2,1,1),Emissions!$A$1:$LI$1),FALSE)</f>
        <v>27.913289219999999</v>
      </c>
      <c r="BI741" s="325">
        <f>+VLOOKUP($E741,Emissions!$1:$1048576,MATCH(DATE(BI$2,1,1),Emissions!$A$1:$LI$1),FALSE)</f>
        <v>28.398145570000001</v>
      </c>
    </row>
    <row r="742" spans="1:61" ht="15" customHeight="1" x14ac:dyDescent="0.35">
      <c r="A742" s="409"/>
      <c r="B742" s="169"/>
      <c r="C742" s="138" t="s">
        <v>726</v>
      </c>
      <c r="D742" s="114" t="s">
        <v>2746</v>
      </c>
      <c r="E742" s="50" t="s">
        <v>2830</v>
      </c>
      <c r="F742" s="359">
        <f>+VLOOKUP($E742,Emissions!$1:$1048576,MATCH(DATE(F$2,1,1),Emissions!$A$1:$LI$1),FALSE)</f>
        <v>5.9482124300000005E-4</v>
      </c>
      <c r="G742" s="359">
        <f>+VLOOKUP($E742,Emissions!$1:$1048576,MATCH(DATE(G$2,1,1),Emissions!$A$1:$LI$1),FALSE)</f>
        <v>5.9556038199999996E-4</v>
      </c>
      <c r="H742" s="359">
        <f>+VLOOKUP($E742,Emissions!$1:$1048576,MATCH(DATE(H$2,1,1),Emissions!$A$1:$LI$1),FALSE)</f>
        <v>5.97601681E-4</v>
      </c>
      <c r="I742" s="359">
        <f>+VLOOKUP($E742,Emissions!$1:$1048576,MATCH(DATE(I$2,1,1),Emissions!$A$1:$LI$1),FALSE)</f>
        <v>6.01110914E-4</v>
      </c>
      <c r="J742" s="359">
        <f>+VLOOKUP($E742,Emissions!$1:$1048576,MATCH(DATE(J$2,1,1),Emissions!$A$1:$LI$1),FALSE)</f>
        <v>6.0616976100000004E-4</v>
      </c>
      <c r="K742" s="359">
        <f>+VLOOKUP($E742,Emissions!$1:$1048576,MATCH(DATE(K$2,1,1),Emissions!$A$1:$LI$1),FALSE)</f>
        <v>6.126657E-4</v>
      </c>
      <c r="L742" s="359">
        <f>+VLOOKUP($E742,Emissions!$1:$1048576,MATCH(DATE(L$2,1,1),Emissions!$A$1:$LI$1),FALSE)</f>
        <v>6.2004326600000005E-4</v>
      </c>
      <c r="M742" s="359">
        <f>+VLOOKUP($E742,Emissions!$1:$1048576,MATCH(DATE(M$2,1,1),Emissions!$A$1:$LI$1),FALSE)</f>
        <v>6.2820567199999998E-4</v>
      </c>
      <c r="N742" s="359">
        <f>+VLOOKUP($E742,Emissions!$1:$1048576,MATCH(DATE(N$2,1,1),Emissions!$A$1:$LI$1),FALSE)</f>
        <v>6.36993891E-4</v>
      </c>
      <c r="O742" s="359">
        <f>+VLOOKUP($E742,Emissions!$1:$1048576,MATCH(DATE(O$2,1,1),Emissions!$A$1:$LI$1),FALSE)</f>
        <v>6.4626207300000002E-4</v>
      </c>
      <c r="P742" s="359">
        <f>+VLOOKUP($E742,Emissions!$1:$1048576,MATCH(DATE(P$2,1,1),Emissions!$A$1:$LI$1),FALSE)</f>
        <v>6.5577024399999996E-4</v>
      </c>
      <c r="Q742" s="359">
        <f>+VLOOKUP($E742,Emissions!$1:$1048576,MATCH(DATE(Q$2,1,1),Emissions!$A$1:$LI$1),FALSE)</f>
        <v>6.6613672900000002E-4</v>
      </c>
      <c r="R742" s="359">
        <f>+VLOOKUP($E742,Emissions!$1:$1048576,MATCH(DATE(R$2,1,1),Emissions!$A$1:$LI$1),FALSE)</f>
        <v>6.7689727799999995E-4</v>
      </c>
      <c r="S742" s="359">
        <f>+VLOOKUP($E742,Emissions!$1:$1048576,MATCH(DATE(S$2,1,1),Emissions!$A$1:$LI$1),FALSE)</f>
        <v>6.8794466299999996E-4</v>
      </c>
      <c r="T742" s="359">
        <f>+VLOOKUP($E742,Emissions!$1:$1048576,MATCH(DATE(T$2,1,1),Emissions!$A$1:$LI$1),FALSE)</f>
        <v>6.9921038999999998E-4</v>
      </c>
      <c r="U742" s="359">
        <f>+VLOOKUP($E742,Emissions!$1:$1048576,MATCH(DATE(U$2,1,1),Emissions!$A$1:$LI$1),FALSE)</f>
        <v>7.1063358399999995E-4</v>
      </c>
      <c r="V742" s="359">
        <f>+VLOOKUP($E742,Emissions!$1:$1048576,MATCH(DATE(V$2,1,1),Emissions!$A$1:$LI$1),FALSE)</f>
        <v>7.22128149E-4</v>
      </c>
      <c r="W742" s="359">
        <f>+VLOOKUP($E742,Emissions!$1:$1048576,MATCH(DATE(W$2,1,1),Emissions!$A$1:$LI$1),FALSE)</f>
        <v>7.3366793599999997E-4</v>
      </c>
      <c r="X742" s="359">
        <f>+VLOOKUP($E742,Emissions!$1:$1048576,MATCH(DATE(X$2,1,1),Emissions!$A$1:$LI$1),FALSE)</f>
        <v>7.4522668900000005E-4</v>
      </c>
      <c r="Y742" s="359">
        <f>+VLOOKUP($E742,Emissions!$1:$1048576,MATCH(DATE(Y$2,1,1),Emissions!$A$1:$LI$1),FALSE)</f>
        <v>7.5678792599999996E-4</v>
      </c>
      <c r="Z742" s="359">
        <f>+VLOOKUP($E742,Emissions!$1:$1048576,MATCH(DATE(Z$2,1,1),Emissions!$A$1:$LI$1),FALSE)</f>
        <v>7.6791577700000002E-4</v>
      </c>
      <c r="AA742" s="359">
        <f>+VLOOKUP($E742,Emissions!$1:$1048576,MATCH(DATE(AA$2,1,1),Emissions!$A$1:$LI$1),FALSE)</f>
        <v>7.7919723699999995E-4</v>
      </c>
      <c r="AB742" s="359">
        <f>+VLOOKUP($E742,Emissions!$1:$1048576,MATCH(DATE(AB$2,1,1),Emissions!$A$1:$LI$1),FALSE)</f>
        <v>7.9054471599999997E-4</v>
      </c>
      <c r="AC742" s="359">
        <f>+VLOOKUP($E742,Emissions!$1:$1048576,MATCH(DATE(AC$2,1,1),Emissions!$A$1:$LI$1),FALSE)</f>
        <v>8.0194684999999996E-4</v>
      </c>
      <c r="AD742" s="359">
        <f>+VLOOKUP($E742,Emissions!$1:$1048576,MATCH(DATE(AD$2,1,1),Emissions!$A$1:$LI$1),FALSE)</f>
        <v>8.13407499E-4</v>
      </c>
      <c r="AE742" s="359">
        <f>+VLOOKUP($E742,Emissions!$1:$1048576,MATCH(DATE(AE$2,1,1),Emissions!$A$1:$LI$1),FALSE)</f>
        <v>8.2370385000000003E-4</v>
      </c>
      <c r="AF742" s="359">
        <f>+VLOOKUP($E742,Emissions!$1:$1048576,MATCH(DATE(AF$2,1,1),Emissions!$A$1:$LI$1),FALSE)</f>
        <v>8.3396432299999998E-4</v>
      </c>
      <c r="AG742" s="359">
        <f>+VLOOKUP($E742,Emissions!$1:$1048576,MATCH(DATE(AG$2,1,1),Emissions!$A$1:$LI$1),FALSE)</f>
        <v>8.4414064699999997E-4</v>
      </c>
      <c r="AH742" s="359">
        <f>+VLOOKUP($E742,Emissions!$1:$1048576,MATCH(DATE(AH$2,1,1),Emissions!$A$1:$LI$1),FALSE)</f>
        <v>8.5427635800000004E-4</v>
      </c>
      <c r="AI742" s="359">
        <f>+VLOOKUP($E742,Emissions!$1:$1048576,MATCH(DATE(AI$2,1,1),Emissions!$A$1:$LI$1),FALSE)</f>
        <v>8.6442641100000005E-4</v>
      </c>
      <c r="AJ742" s="359">
        <f>+VLOOKUP($E742,Emissions!$1:$1048576,MATCH(DATE(AJ$2,1,1),Emissions!$A$1:$LI$1),FALSE)</f>
        <v>8.7463880899999998E-4</v>
      </c>
      <c r="AK742" s="359">
        <f>+VLOOKUP($E742,Emissions!$1:$1048576,MATCH(DATE(AK$2,1,1),Emissions!$A$1:$LI$1),FALSE)</f>
        <v>8.8496170699999997E-4</v>
      </c>
      <c r="AL742" s="359">
        <f>+VLOOKUP($E742,Emissions!$1:$1048576,MATCH(DATE(AL$2,1,1),Emissions!$A$1:$LI$1),FALSE)</f>
        <v>8.9541948099999998E-4</v>
      </c>
      <c r="AM742" s="359">
        <f>+VLOOKUP($E742,Emissions!$1:$1048576,MATCH(DATE(AM$2,1,1),Emissions!$A$1:$LI$1),FALSE)</f>
        <v>9.0603176900000003E-4</v>
      </c>
      <c r="AN742" s="359">
        <f>+VLOOKUP($E742,Emissions!$1:$1048576,MATCH(DATE(AN$2,1,1),Emissions!$A$1:$LI$1),FALSE)</f>
        <v>9.1681185900000005E-4</v>
      </c>
      <c r="AO742" s="359">
        <f>+VLOOKUP($E742,Emissions!$1:$1048576,MATCH(DATE(AO$2,1,1),Emissions!$A$1:$LI$1),FALSE)</f>
        <v>9.2776810399999995E-4</v>
      </c>
      <c r="AP742" s="359">
        <f>+VLOOKUP($E742,Emissions!$1:$1048576,MATCH(DATE(AP$2,1,1),Emissions!$A$1:$LI$1),FALSE)</f>
        <v>9.3871019100000004E-4</v>
      </c>
      <c r="AQ742" s="359">
        <f>+VLOOKUP($E742,Emissions!$1:$1048576,MATCH(DATE(AQ$2,1,1),Emissions!$A$1:$LI$1),FALSE)</f>
        <v>9.49706062E-4</v>
      </c>
      <c r="AR742" s="359">
        <f>+VLOOKUP($E742,Emissions!$1:$1048576,MATCH(DATE(AR$2,1,1),Emissions!$A$1:$LI$1),FALSE)</f>
        <v>9.6079332500000004E-4</v>
      </c>
      <c r="AS742" s="359">
        <f>+VLOOKUP($E742,Emissions!$1:$1048576,MATCH(DATE(AS$2,1,1),Emissions!$A$1:$LI$1),FALSE)</f>
        <v>9.7199597900000001E-4</v>
      </c>
      <c r="AT742" s="359">
        <f>+VLOOKUP($E742,Emissions!$1:$1048576,MATCH(DATE(AT$2,1,1),Emissions!$A$1:$LI$1),FALSE)</f>
        <v>9.8333225100000004E-4</v>
      </c>
      <c r="AU742" s="359">
        <f>+VLOOKUP($E742,Emissions!$1:$1048576,MATCH(DATE(AU$2,1,1),Emissions!$A$1:$LI$1),FALSE)</f>
        <v>9.9483306700000004E-4</v>
      </c>
      <c r="AV742" s="359">
        <f>+VLOOKUP($E742,Emissions!$1:$1048576,MATCH(DATE(AV$2,1,1),Emissions!$A$1:$LI$1),FALSE)</f>
        <v>1.0065030599999999E-3</v>
      </c>
      <c r="AW742" s="359">
        <f>+VLOOKUP($E742,Emissions!$1:$1048576,MATCH(DATE(AW$2,1,1),Emissions!$A$1:$LI$1),FALSE)</f>
        <v>1.0183488700000001E-3</v>
      </c>
      <c r="AX742" s="359">
        <f>+VLOOKUP($E742,Emissions!$1:$1048576,MATCH(DATE(AX$2,1,1),Emissions!$A$1:$LI$1),FALSE)</f>
        <v>1.0303742199999999E-3</v>
      </c>
      <c r="AY742" s="359">
        <f>+VLOOKUP($E742,Emissions!$1:$1048576,MATCH(DATE(AY$2,1,1),Emissions!$A$1:$LI$1),FALSE)</f>
        <v>1.0425803399999999E-3</v>
      </c>
      <c r="AZ742" s="359">
        <f>+VLOOKUP($E742,Emissions!$1:$1048576,MATCH(DATE(AZ$2,1,1),Emissions!$A$1:$LI$1),FALSE)</f>
        <v>1.05505137E-3</v>
      </c>
      <c r="BA742" s="359">
        <f>+VLOOKUP($E742,Emissions!$1:$1048576,MATCH(DATE(BA$2,1,1),Emissions!$A$1:$LI$1),FALSE)</f>
        <v>1.0677526499999999E-3</v>
      </c>
      <c r="BB742" s="359">
        <f>+VLOOKUP($E742,Emissions!$1:$1048576,MATCH(DATE(BB$2,1,1),Emissions!$A$1:$LI$1),FALSE)</f>
        <v>1.0806724399999999E-3</v>
      </c>
      <c r="BC742" s="359">
        <f>+VLOOKUP($E742,Emissions!$1:$1048576,MATCH(DATE(BC$2,1,1),Emissions!$A$1:$LI$1),FALSE)</f>
        <v>1.0937998200000001E-3</v>
      </c>
      <c r="BD742" s="359">
        <f>+VLOOKUP($E742,Emissions!$1:$1048576,MATCH(DATE(BD$2,1,1),Emissions!$A$1:$LI$1),FALSE)</f>
        <v>1.10712393E-3</v>
      </c>
      <c r="BE742" s="359">
        <f>+VLOOKUP($E742,Emissions!$1:$1048576,MATCH(DATE(BE$2,1,1),Emissions!$A$1:$LI$1),FALSE)</f>
        <v>1.3525785500000001E-3</v>
      </c>
      <c r="BF742" s="359">
        <f>+VLOOKUP($E742,Emissions!$1:$1048576,MATCH(DATE(BF$2,1,1),Emissions!$A$1:$LI$1),FALSE)</f>
        <v>1.3743712200000001E-3</v>
      </c>
      <c r="BG742" s="359">
        <f>+VLOOKUP($E742,Emissions!$1:$1048576,MATCH(DATE(BG$2,1,1),Emissions!$A$1:$LI$1),FALSE)</f>
        <v>1.3965015400000001E-3</v>
      </c>
      <c r="BH742" s="359">
        <f>+VLOOKUP($E742,Emissions!$1:$1048576,MATCH(DATE(BH$2,1,1),Emissions!$A$1:$LI$1),FALSE)</f>
        <v>1.41898066E-3</v>
      </c>
      <c r="BI742" s="359">
        <f>+VLOOKUP($E742,Emissions!$1:$1048576,MATCH(DATE(BI$2,1,1),Emissions!$A$1:$LI$1),FALSE)</f>
        <v>1.44181966E-3</v>
      </c>
    </row>
    <row r="743" spans="1:61" ht="15" customHeight="1" x14ac:dyDescent="0.35">
      <c r="A743" s="409"/>
      <c r="B743" s="169"/>
      <c r="C743" s="138" t="s">
        <v>727</v>
      </c>
      <c r="D743" s="114" t="s">
        <v>2746</v>
      </c>
      <c r="E743" s="50" t="s">
        <v>2831</v>
      </c>
      <c r="F743" s="359">
        <f>+VLOOKUP($E743,Emissions!$1:$1048576,MATCH(DATE(F$2,1,1),Emissions!$A$1:$LI$1),FALSE)</f>
        <v>1.4007106E-4</v>
      </c>
      <c r="G743" s="359">
        <f>+VLOOKUP($E743,Emissions!$1:$1048576,MATCH(DATE(G$2,1,1),Emissions!$A$1:$LI$1),FALSE)</f>
        <v>1.3862900899999999E-4</v>
      </c>
      <c r="H743" s="359">
        <f>+VLOOKUP($E743,Emissions!$1:$1048576,MATCH(DATE(H$2,1,1),Emissions!$A$1:$LI$1),FALSE)</f>
        <v>1.37897467E-4</v>
      </c>
      <c r="I743" s="359">
        <f>+VLOOKUP($E743,Emissions!$1:$1048576,MATCH(DATE(I$2,1,1),Emissions!$A$1:$LI$1),FALSE)</f>
        <v>1.37788235E-4</v>
      </c>
      <c r="J743" s="359">
        <f>+VLOOKUP($E743,Emissions!$1:$1048576,MATCH(DATE(J$2,1,1),Emissions!$A$1:$LI$1),FALSE)</f>
        <v>1.3846833400000001E-4</v>
      </c>
      <c r="K743" s="359">
        <f>+VLOOKUP($E743,Emissions!$1:$1048576,MATCH(DATE(K$2,1,1),Emissions!$A$1:$LI$1),FALSE)</f>
        <v>1.3995441499999999E-4</v>
      </c>
      <c r="L743" s="359">
        <f>+VLOOKUP($E743,Emissions!$1:$1048576,MATCH(DATE(L$2,1,1),Emissions!$A$1:$LI$1),FALSE)</f>
        <v>1.4199836600000001E-4</v>
      </c>
      <c r="M743" s="359">
        <f>+VLOOKUP($E743,Emissions!$1:$1048576,MATCH(DATE(M$2,1,1),Emissions!$A$1:$LI$1),FALSE)</f>
        <v>1.4452111900000001E-4</v>
      </c>
      <c r="N743" s="359">
        <f>+VLOOKUP($E743,Emissions!$1:$1048576,MATCH(DATE(N$2,1,1),Emissions!$A$1:$LI$1),FALSE)</f>
        <v>1.4736986100000001E-4</v>
      </c>
      <c r="O743" s="359">
        <f>+VLOOKUP($E743,Emissions!$1:$1048576,MATCH(DATE(O$2,1,1),Emissions!$A$1:$LI$1),FALSE)</f>
        <v>1.5040568800000001E-4</v>
      </c>
      <c r="P743" s="359">
        <f>+VLOOKUP($E743,Emissions!$1:$1048576,MATCH(DATE(P$2,1,1),Emissions!$A$1:$LI$1),FALSE)</f>
        <v>1.53244447E-4</v>
      </c>
      <c r="Q743" s="359">
        <f>+VLOOKUP($E743,Emissions!$1:$1048576,MATCH(DATE(Q$2,1,1),Emissions!$A$1:$LI$1),FALSE)</f>
        <v>1.56550431E-4</v>
      </c>
      <c r="R743" s="359">
        <f>+VLOOKUP($E743,Emissions!$1:$1048576,MATCH(DATE(R$2,1,1),Emissions!$A$1:$LI$1),FALSE)</f>
        <v>1.59931633E-4</v>
      </c>
      <c r="S743" s="359">
        <f>+VLOOKUP($E743,Emissions!$1:$1048576,MATCH(DATE(S$2,1,1),Emissions!$A$1:$LI$1),FALSE)</f>
        <v>1.6329903599999999E-4</v>
      </c>
      <c r="T743" s="359">
        <f>+VLOOKUP($E743,Emissions!$1:$1048576,MATCH(DATE(T$2,1,1),Emissions!$A$1:$LI$1),FALSE)</f>
        <v>1.6658621700000001E-4</v>
      </c>
      <c r="U743" s="359">
        <f>+VLOOKUP($E743,Emissions!$1:$1048576,MATCH(DATE(U$2,1,1),Emissions!$A$1:$LI$1),FALSE)</f>
        <v>1.6973026399999999E-4</v>
      </c>
      <c r="V743" s="359">
        <f>+VLOOKUP($E743,Emissions!$1:$1048576,MATCH(DATE(V$2,1,1),Emissions!$A$1:$LI$1),FALSE)</f>
        <v>1.7265026700000001E-4</v>
      </c>
      <c r="W743" s="359">
        <f>+VLOOKUP($E743,Emissions!$1:$1048576,MATCH(DATE(W$2,1,1),Emissions!$A$1:$LI$1),FALSE)</f>
        <v>1.75323594E-4</v>
      </c>
      <c r="X743" s="359">
        <f>+VLOOKUP($E743,Emissions!$1:$1048576,MATCH(DATE(X$2,1,1),Emissions!$A$1:$LI$1),FALSE)</f>
        <v>1.77732794E-4</v>
      </c>
      <c r="Y743" s="359">
        <f>+VLOOKUP($E743,Emissions!$1:$1048576,MATCH(DATE(Y$2,1,1),Emissions!$A$1:$LI$1),FALSE)</f>
        <v>1.79875189E-4</v>
      </c>
      <c r="Z743" s="359">
        <f>+VLOOKUP($E743,Emissions!$1:$1048576,MATCH(DATE(Z$2,1,1),Emissions!$A$1:$LI$1),FALSE)</f>
        <v>1.8158740000000001E-4</v>
      </c>
      <c r="AA743" s="359">
        <f>+VLOOKUP($E743,Emissions!$1:$1048576,MATCH(DATE(AA$2,1,1),Emissions!$A$1:$LI$1),FALSE)</f>
        <v>1.8317387700000001E-4</v>
      </c>
      <c r="AB743" s="359">
        <f>+VLOOKUP($E743,Emissions!$1:$1048576,MATCH(DATE(AB$2,1,1),Emissions!$A$1:$LI$1),FALSE)</f>
        <v>1.8456834899999999E-4</v>
      </c>
      <c r="AC743" s="359">
        <f>+VLOOKUP($E743,Emissions!$1:$1048576,MATCH(DATE(AC$2,1,1),Emissions!$A$1:$LI$1),FALSE)</f>
        <v>1.8578916800000001E-4</v>
      </c>
      <c r="AD743" s="359">
        <f>+VLOOKUP($E743,Emissions!$1:$1048576,MATCH(DATE(AD$2,1,1),Emissions!$A$1:$LI$1),FALSE)</f>
        <v>1.86865525E-4</v>
      </c>
      <c r="AE743" s="359">
        <f>+VLOOKUP($E743,Emissions!$1:$1048576,MATCH(DATE(AE$2,1,1),Emissions!$A$1:$LI$1),FALSE)</f>
        <v>1.87347653E-4</v>
      </c>
      <c r="AF743" s="359">
        <f>+VLOOKUP($E743,Emissions!$1:$1048576,MATCH(DATE(AF$2,1,1),Emissions!$A$1:$LI$1),FALSE)</f>
        <v>1.8785037199999999E-4</v>
      </c>
      <c r="AG743" s="359">
        <f>+VLOOKUP($E743,Emissions!$1:$1048576,MATCH(DATE(AG$2,1,1),Emissions!$A$1:$LI$1),FALSE)</f>
        <v>1.8828724099999999E-4</v>
      </c>
      <c r="AH743" s="359">
        <f>+VLOOKUP($E743,Emissions!$1:$1048576,MATCH(DATE(AH$2,1,1),Emissions!$A$1:$LI$1),FALSE)</f>
        <v>1.8868423199999999E-4</v>
      </c>
      <c r="AI743" s="359">
        <f>+VLOOKUP($E743,Emissions!$1:$1048576,MATCH(DATE(AI$2,1,1),Emissions!$A$1:$LI$1),FALSE)</f>
        <v>1.8907671199999999E-4</v>
      </c>
      <c r="AJ743" s="359">
        <f>+VLOOKUP($E743,Emissions!$1:$1048576,MATCH(DATE(AJ$2,1,1),Emissions!$A$1:$LI$1),FALSE)</f>
        <v>1.8949590600000001E-4</v>
      </c>
      <c r="AK743" s="359">
        <f>+VLOOKUP($E743,Emissions!$1:$1048576,MATCH(DATE(AK$2,1,1),Emissions!$A$1:$LI$1),FALSE)</f>
        <v>1.8997584299999999E-4</v>
      </c>
      <c r="AL743" s="359">
        <f>+VLOOKUP($E743,Emissions!$1:$1048576,MATCH(DATE(AL$2,1,1),Emissions!$A$1:$LI$1),FALSE)</f>
        <v>1.90533529E-4</v>
      </c>
      <c r="AM743" s="359">
        <f>+VLOOKUP($E743,Emissions!$1:$1048576,MATCH(DATE(AM$2,1,1),Emissions!$A$1:$LI$1),FALSE)</f>
        <v>1.91184489E-4</v>
      </c>
      <c r="AN743" s="359">
        <f>+VLOOKUP($E743,Emissions!$1:$1048576,MATCH(DATE(AN$2,1,1),Emissions!$A$1:$LI$1),FALSE)</f>
        <v>1.9193964700000001E-4</v>
      </c>
      <c r="AO743" s="359">
        <f>+VLOOKUP($E743,Emissions!$1:$1048576,MATCH(DATE(AO$2,1,1),Emissions!$A$1:$LI$1),FALSE)</f>
        <v>1.9280550600000001E-4</v>
      </c>
      <c r="AP743" s="359">
        <f>+VLOOKUP($E743,Emissions!$1:$1048576,MATCH(DATE(AP$2,1,1),Emissions!$A$1:$LI$1),FALSE)</f>
        <v>1.9375465700000001E-4</v>
      </c>
      <c r="AQ743" s="359">
        <f>+VLOOKUP($E743,Emissions!$1:$1048576,MATCH(DATE(AQ$2,1,1),Emissions!$A$1:$LI$1),FALSE)</f>
        <v>1.9481805699999999E-4</v>
      </c>
      <c r="AR743" s="359">
        <f>+VLOOKUP($E743,Emissions!$1:$1048576,MATCH(DATE(AR$2,1,1),Emissions!$A$1:$LI$1),FALSE)</f>
        <v>1.9599919299999999E-4</v>
      </c>
      <c r="AS743" s="359">
        <f>+VLOOKUP($E743,Emissions!$1:$1048576,MATCH(DATE(AS$2,1,1),Emissions!$A$1:$LI$1),FALSE)</f>
        <v>1.97293677E-4</v>
      </c>
      <c r="AT743" s="359">
        <f>+VLOOKUP($E743,Emissions!$1:$1048576,MATCH(DATE(AT$2,1,1),Emissions!$A$1:$LI$1),FALSE)</f>
        <v>1.9869431E-4</v>
      </c>
      <c r="AU743" s="359">
        <f>+VLOOKUP($E743,Emissions!$1:$1048576,MATCH(DATE(AU$2,1,1),Emissions!$A$1:$LI$1),FALSE)</f>
        <v>2.00205377E-4</v>
      </c>
      <c r="AV743" s="359">
        <f>+VLOOKUP($E743,Emissions!$1:$1048576,MATCH(DATE(AV$2,1,1),Emissions!$A$1:$LI$1),FALSE)</f>
        <v>2.01813072E-4</v>
      </c>
      <c r="AW743" s="359">
        <f>+VLOOKUP($E743,Emissions!$1:$1048576,MATCH(DATE(AW$2,1,1),Emissions!$A$1:$LI$1),FALSE)</f>
        <v>2.03508957E-4</v>
      </c>
      <c r="AX743" s="359">
        <f>+VLOOKUP($E743,Emissions!$1:$1048576,MATCH(DATE(AX$2,1,1),Emissions!$A$1:$LI$1),FALSE)</f>
        <v>2.0528501099999999E-4</v>
      </c>
      <c r="AY743" s="359">
        <f>+VLOOKUP($E743,Emissions!$1:$1048576,MATCH(DATE(AY$2,1,1),Emissions!$A$1:$LI$1),FALSE)</f>
        <v>2.0713335399999999E-4</v>
      </c>
      <c r="AZ743" s="359">
        <f>+VLOOKUP($E743,Emissions!$1:$1048576,MATCH(DATE(AZ$2,1,1),Emissions!$A$1:$LI$1),FALSE)</f>
        <v>2.09098863E-4</v>
      </c>
      <c r="BA743" s="359">
        <f>+VLOOKUP($E743,Emissions!$1:$1048576,MATCH(DATE(BA$2,1,1),Emissions!$A$1:$LI$1),FALSE)</f>
        <v>2.1114769199999999E-4</v>
      </c>
      <c r="BB743" s="359">
        <f>+VLOOKUP($E743,Emissions!$1:$1048576,MATCH(DATE(BB$2,1,1),Emissions!$A$1:$LI$1),FALSE)</f>
        <v>2.1326833500000001E-4</v>
      </c>
      <c r="BC743" s="359">
        <f>+VLOOKUP($E743,Emissions!$1:$1048576,MATCH(DATE(BC$2,1,1),Emissions!$A$1:$LI$1),FALSE)</f>
        <v>2.1545005300000001E-4</v>
      </c>
      <c r="BD743" s="359">
        <f>+VLOOKUP($E743,Emissions!$1:$1048576,MATCH(DATE(BD$2,1,1),Emissions!$A$1:$LI$1),FALSE)</f>
        <v>2.1768200099999999E-4</v>
      </c>
      <c r="BE743" s="359">
        <f>+VLOOKUP($E743,Emissions!$1:$1048576,MATCH(DATE(BE$2,1,1),Emissions!$A$1:$LI$1),FALSE)</f>
        <v>3.1749412199999998E-4</v>
      </c>
      <c r="BF743" s="359">
        <f>+VLOOKUP($E743,Emissions!$1:$1048576,MATCH(DATE(BF$2,1,1),Emissions!$A$1:$LI$1),FALSE)</f>
        <v>3.2253443900000001E-4</v>
      </c>
      <c r="BG743" s="359">
        <f>+VLOOKUP($E743,Emissions!$1:$1048576,MATCH(DATE(BG$2,1,1),Emissions!$A$1:$LI$1),FALSE)</f>
        <v>3.277094E-4</v>
      </c>
      <c r="BH743" s="359">
        <f>+VLOOKUP($E743,Emissions!$1:$1048576,MATCH(DATE(BH$2,1,1),Emissions!$A$1:$LI$1),FALSE)</f>
        <v>3.3302744299999997E-4</v>
      </c>
      <c r="BI743" s="359">
        <f>+VLOOKUP($E743,Emissions!$1:$1048576,MATCH(DATE(BI$2,1,1),Emissions!$A$1:$LI$1),FALSE)</f>
        <v>3.3849539200000002E-4</v>
      </c>
    </row>
    <row r="744" spans="1:61" ht="15" customHeight="1" x14ac:dyDescent="0.35">
      <c r="A744" s="409"/>
      <c r="B744" s="169"/>
      <c r="C744" s="138" t="s">
        <v>728</v>
      </c>
      <c r="D744" s="114" t="s">
        <v>2746</v>
      </c>
      <c r="E744" s="50" t="s">
        <v>2832</v>
      </c>
      <c r="F744" s="359">
        <f>+VLOOKUP($E744,Emissions!$1:$1048576,MATCH(DATE(F$2,1,1),Emissions!$A$1:$LI$1),FALSE)</f>
        <v>2.9427164939999999</v>
      </c>
      <c r="G744" s="359">
        <f>+VLOOKUP($E744,Emissions!$1:$1048576,MATCH(DATE(G$2,1,1),Emissions!$A$1:$LI$1),FALSE)</f>
        <v>2.9581583849999999</v>
      </c>
      <c r="H744" s="359">
        <f>+VLOOKUP($E744,Emissions!$1:$1048576,MATCH(DATE(H$2,1,1),Emissions!$A$1:$LI$1),FALSE)</f>
        <v>2.9825215379999999</v>
      </c>
      <c r="I744" s="359">
        <f>+VLOOKUP($E744,Emissions!$1:$1048576,MATCH(DATE(I$2,1,1),Emissions!$A$1:$LI$1),FALSE)</f>
        <v>3.012486966</v>
      </c>
      <c r="J744" s="359">
        <f>+VLOOKUP($E744,Emissions!$1:$1048576,MATCH(DATE(J$2,1,1),Emissions!$A$1:$LI$1),FALSE)</f>
        <v>3.0470020240000002</v>
      </c>
      <c r="K744" s="359">
        <f>+VLOOKUP($E744,Emissions!$1:$1048576,MATCH(DATE(K$2,1,1),Emissions!$A$1:$LI$1),FALSE)</f>
        <v>3.08531924</v>
      </c>
      <c r="L744" s="359">
        <f>+VLOOKUP($E744,Emissions!$1:$1048576,MATCH(DATE(L$2,1,1),Emissions!$A$1:$LI$1),FALSE)</f>
        <v>3.1252169350000001</v>
      </c>
      <c r="M744" s="359">
        <f>+VLOOKUP($E744,Emissions!$1:$1048576,MATCH(DATE(M$2,1,1),Emissions!$A$1:$LI$1),FALSE)</f>
        <v>3.1668048369999999</v>
      </c>
      <c r="N744" s="359">
        <f>+VLOOKUP($E744,Emissions!$1:$1048576,MATCH(DATE(N$2,1,1),Emissions!$A$1:$LI$1),FALSE)</f>
        <v>3.2098768390000001</v>
      </c>
      <c r="O744" s="359">
        <f>+VLOOKUP($E744,Emissions!$1:$1048576,MATCH(DATE(O$2,1,1),Emissions!$A$1:$LI$1),FALSE)</f>
        <v>3.2542062899999999</v>
      </c>
      <c r="P744" s="359">
        <f>+VLOOKUP($E744,Emissions!$1:$1048576,MATCH(DATE(P$2,1,1),Emissions!$A$1:$LI$1),FALSE)</f>
        <v>3.298461997</v>
      </c>
      <c r="Q744" s="359">
        <f>+VLOOKUP($E744,Emissions!$1:$1048576,MATCH(DATE(Q$2,1,1),Emissions!$A$1:$LI$1),FALSE)</f>
        <v>3.3472238760000002</v>
      </c>
      <c r="R744" s="359">
        <f>+VLOOKUP($E744,Emissions!$1:$1048576,MATCH(DATE(R$2,1,1),Emissions!$A$1:$LI$1),FALSE)</f>
        <v>3.3978459600000002</v>
      </c>
      <c r="S744" s="359">
        <f>+VLOOKUP($E744,Emissions!$1:$1048576,MATCH(DATE(S$2,1,1),Emissions!$A$1:$LI$1),FALSE)</f>
        <v>3.4497021389999998</v>
      </c>
      <c r="T744" s="359">
        <f>+VLOOKUP($E744,Emissions!$1:$1048576,MATCH(DATE(T$2,1,1),Emissions!$A$1:$LI$1),FALSE)</f>
        <v>3.50255312</v>
      </c>
      <c r="U744" s="359">
        <f>+VLOOKUP($E744,Emissions!$1:$1048576,MATCH(DATE(U$2,1,1),Emissions!$A$1:$LI$1),FALSE)</f>
        <v>3.556271819</v>
      </c>
      <c r="V744" s="359">
        <f>+VLOOKUP($E744,Emissions!$1:$1048576,MATCH(DATE(V$2,1,1),Emissions!$A$1:$LI$1),FALSE)</f>
        <v>3.6106124620000002</v>
      </c>
      <c r="W744" s="359">
        <f>+VLOOKUP($E744,Emissions!$1:$1048576,MATCH(DATE(W$2,1,1),Emissions!$A$1:$LI$1),FALSE)</f>
        <v>3.6656458860000001</v>
      </c>
      <c r="X744" s="359">
        <f>+VLOOKUP($E744,Emissions!$1:$1048576,MATCH(DATE(X$2,1,1),Emissions!$A$1:$LI$1),FALSE)</f>
        <v>3.7213885009999998</v>
      </c>
      <c r="Y744" s="359">
        <f>+VLOOKUP($E744,Emissions!$1:$1048576,MATCH(DATE(Y$2,1,1),Emissions!$A$1:$LI$1),FALSE)</f>
        <v>3.7778611049999999</v>
      </c>
      <c r="Z744" s="359">
        <f>+VLOOKUP($E744,Emissions!$1:$1048576,MATCH(DATE(Z$2,1,1),Emissions!$A$1:$LI$1),FALSE)</f>
        <v>3.8331915049999998</v>
      </c>
      <c r="AA744" s="359">
        <f>+VLOOKUP($E744,Emissions!$1:$1048576,MATCH(DATE(AA$2,1,1),Emissions!$A$1:$LI$1),FALSE)</f>
        <v>3.8901242090000001</v>
      </c>
      <c r="AB744" s="359">
        <f>+VLOOKUP($E744,Emissions!$1:$1048576,MATCH(DATE(AB$2,1,1),Emissions!$A$1:$LI$1),FALSE)</f>
        <v>3.9482051770000002</v>
      </c>
      <c r="AC744" s="359">
        <f>+VLOOKUP($E744,Emissions!$1:$1048576,MATCH(DATE(AC$2,1,1),Emissions!$A$1:$LI$1),FALSE)</f>
        <v>4.0073485959999999</v>
      </c>
      <c r="AD744" s="359">
        <f>+VLOOKUP($E744,Emissions!$1:$1048576,MATCH(DATE(AD$2,1,1),Emissions!$A$1:$LI$1),FALSE)</f>
        <v>4.067552171</v>
      </c>
      <c r="AE744" s="359">
        <f>+VLOOKUP($E744,Emissions!$1:$1048576,MATCH(DATE(AE$2,1,1),Emissions!$A$1:$LI$1),FALSE)</f>
        <v>4.1233675500000002</v>
      </c>
      <c r="AF744" s="359">
        <f>+VLOOKUP($E744,Emissions!$1:$1048576,MATCH(DATE(AF$2,1,1),Emissions!$A$1:$LI$1),FALSE)</f>
        <v>4.1800570009999998</v>
      </c>
      <c r="AG744" s="359">
        <f>+VLOOKUP($E744,Emissions!$1:$1048576,MATCH(DATE(AG$2,1,1),Emissions!$A$1:$LI$1),FALSE)</f>
        <v>4.2372277739999999</v>
      </c>
      <c r="AH744" s="359">
        <f>+VLOOKUP($E744,Emissions!$1:$1048576,MATCH(DATE(AH$2,1,1),Emissions!$A$1:$LI$1),FALSE)</f>
        <v>4.2949116199999997</v>
      </c>
      <c r="AI744" s="359">
        <f>+VLOOKUP($E744,Emissions!$1:$1048576,MATCH(DATE(AI$2,1,1),Emissions!$A$1:$LI$1),FALSE)</f>
        <v>4.3532095179999999</v>
      </c>
      <c r="AJ744" s="359">
        <f>+VLOOKUP($E744,Emissions!$1:$1048576,MATCH(DATE(AJ$2,1,1),Emissions!$A$1:$LI$1),FALSE)</f>
        <v>4.4122156229999998</v>
      </c>
      <c r="AK744" s="359">
        <f>+VLOOKUP($E744,Emissions!$1:$1048576,MATCH(DATE(AK$2,1,1),Emissions!$A$1:$LI$1),FALSE)</f>
        <v>4.4720531650000002</v>
      </c>
      <c r="AL744" s="359">
        <f>+VLOOKUP($E744,Emissions!$1:$1048576,MATCH(DATE(AL$2,1,1),Emissions!$A$1:$LI$1),FALSE)</f>
        <v>4.5327375009999997</v>
      </c>
      <c r="AM744" s="359">
        <f>+VLOOKUP($E744,Emissions!$1:$1048576,MATCH(DATE(AM$2,1,1),Emissions!$A$1:$LI$1),FALSE)</f>
        <v>4.5942841760000004</v>
      </c>
      <c r="AN744" s="359">
        <f>+VLOOKUP($E744,Emissions!$1:$1048576,MATCH(DATE(AN$2,1,1),Emissions!$A$1:$LI$1),FALSE)</f>
        <v>4.656693035</v>
      </c>
      <c r="AO744" s="359">
        <f>+VLOOKUP($E744,Emissions!$1:$1048576,MATCH(DATE(AO$2,1,1),Emissions!$A$1:$LI$1),FALSE)</f>
        <v>4.719949808</v>
      </c>
      <c r="AP744" s="359">
        <f>+VLOOKUP($E744,Emissions!$1:$1048576,MATCH(DATE(AP$2,1,1),Emissions!$A$1:$LI$1),FALSE)</f>
        <v>4.7832165309999999</v>
      </c>
      <c r="AQ744" s="359">
        <f>+VLOOKUP($E744,Emissions!$1:$1048576,MATCH(DATE(AQ$2,1,1),Emissions!$A$1:$LI$1),FALSE)</f>
        <v>4.8466945189999997</v>
      </c>
      <c r="AR744" s="359">
        <f>+VLOOKUP($E744,Emissions!$1:$1048576,MATCH(DATE(AR$2,1,1),Emissions!$A$1:$LI$1),FALSE)</f>
        <v>4.9104862929999999</v>
      </c>
      <c r="AS744" s="359">
        <f>+VLOOKUP($E744,Emissions!$1:$1048576,MATCH(DATE(AS$2,1,1),Emissions!$A$1:$LI$1),FALSE)</f>
        <v>4.9746459930000002</v>
      </c>
      <c r="AT744" s="359">
        <f>+VLOOKUP($E744,Emissions!$1:$1048576,MATCH(DATE(AT$2,1,1),Emissions!$A$1:$LI$1),FALSE)</f>
        <v>5.0392062070000003</v>
      </c>
      <c r="AU744" s="359">
        <f>+VLOOKUP($E744,Emissions!$1:$1048576,MATCH(DATE(AU$2,1,1),Emissions!$A$1:$LI$1),FALSE)</f>
        <v>5.1042726529999998</v>
      </c>
      <c r="AV744" s="359">
        <f>+VLOOKUP($E744,Emissions!$1:$1048576,MATCH(DATE(AV$2,1,1),Emissions!$A$1:$LI$1),FALSE)</f>
        <v>5.16981044</v>
      </c>
      <c r="AW744" s="359">
        <f>+VLOOKUP($E744,Emissions!$1:$1048576,MATCH(DATE(AW$2,1,1),Emissions!$A$1:$LI$1),FALSE)</f>
        <v>5.2358162909999999</v>
      </c>
      <c r="AX744" s="359">
        <f>+VLOOKUP($E744,Emissions!$1:$1048576,MATCH(DATE(AX$2,1,1),Emissions!$A$1:$LI$1),FALSE)</f>
        <v>5.3022876669999999</v>
      </c>
      <c r="AY744" s="359">
        <f>+VLOOKUP($E744,Emissions!$1:$1048576,MATCH(DATE(AY$2,1,1),Emissions!$A$1:$LI$1),FALSE)</f>
        <v>5.3692191349999998</v>
      </c>
      <c r="AZ744" s="359">
        <f>+VLOOKUP($E744,Emissions!$1:$1048576,MATCH(DATE(AZ$2,1,1),Emissions!$A$1:$LI$1),FALSE)</f>
        <v>5.437023677</v>
      </c>
      <c r="BA744" s="359">
        <f>+VLOOKUP($E744,Emissions!$1:$1048576,MATCH(DATE(BA$2,1,1),Emissions!$A$1:$LI$1),FALSE)</f>
        <v>5.5054717670000004</v>
      </c>
      <c r="BB744" s="359">
        <f>+VLOOKUP($E744,Emissions!$1:$1048576,MATCH(DATE(BB$2,1,1),Emissions!$A$1:$LI$1),FALSE)</f>
        <v>5.574498631</v>
      </c>
      <c r="BC744" s="359">
        <f>+VLOOKUP($E744,Emissions!$1:$1048576,MATCH(DATE(BC$2,1,1),Emissions!$A$1:$LI$1),FALSE)</f>
        <v>5.6440707400000001</v>
      </c>
      <c r="BD744" s="359">
        <f>+VLOOKUP($E744,Emissions!$1:$1048576,MATCH(DATE(BD$2,1,1),Emissions!$A$1:$LI$1),FALSE)</f>
        <v>5.7141649799999996</v>
      </c>
      <c r="BE744" s="359">
        <f>+VLOOKUP($E744,Emissions!$1:$1048576,MATCH(DATE(BE$2,1,1),Emissions!$A$1:$LI$1),FALSE)</f>
        <v>7.1752356930000003</v>
      </c>
      <c r="BF744" s="359">
        <f>+VLOOKUP($E744,Emissions!$1:$1048576,MATCH(DATE(BF$2,1,1),Emissions!$A$1:$LI$1),FALSE)</f>
        <v>7.3037663559999997</v>
      </c>
      <c r="BG744" s="359">
        <f>+VLOOKUP($E744,Emissions!$1:$1048576,MATCH(DATE(BG$2,1,1),Emissions!$A$1:$LI$1),FALSE)</f>
        <v>7.4338742389999997</v>
      </c>
      <c r="BH744" s="359">
        <f>+VLOOKUP($E744,Emissions!$1:$1048576,MATCH(DATE(BH$2,1,1),Emissions!$A$1:$LI$1),FALSE)</f>
        <v>7.5655539850000002</v>
      </c>
      <c r="BI744" s="359">
        <f>+VLOOKUP($E744,Emissions!$1:$1048576,MATCH(DATE(BI$2,1,1),Emissions!$A$1:$LI$1),FALSE)</f>
        <v>7.698802165</v>
      </c>
    </row>
    <row r="745" spans="1:61" ht="15" customHeight="1" x14ac:dyDescent="0.35">
      <c r="A745" s="409"/>
      <c r="B745" s="169"/>
      <c r="C745" s="138" t="s">
        <v>729</v>
      </c>
      <c r="D745" s="114" t="s">
        <v>2746</v>
      </c>
      <c r="E745" s="50" t="s">
        <v>2833</v>
      </c>
      <c r="F745" s="359">
        <f>+VLOOKUP($E745,Emissions!$1:$1048576,MATCH(DATE(F$2,1,1),Emissions!$A$1:$LI$1),FALSE)</f>
        <v>3.8689004500000001E-3</v>
      </c>
      <c r="G745" s="359">
        <f>+VLOOKUP($E745,Emissions!$1:$1048576,MATCH(DATE(G$2,1,1),Emissions!$A$1:$LI$1),FALSE)</f>
        <v>3.8841410799999999E-3</v>
      </c>
      <c r="H745" s="359">
        <f>+VLOOKUP($E745,Emissions!$1:$1048576,MATCH(DATE(H$2,1,1),Emissions!$A$1:$LI$1),FALSE)</f>
        <v>3.91562475E-3</v>
      </c>
      <c r="I745" s="359">
        <f>+VLOOKUP($E745,Emissions!$1:$1048576,MATCH(DATE(I$2,1,1),Emissions!$A$1:$LI$1),FALSE)</f>
        <v>3.9553535399999996E-3</v>
      </c>
      <c r="J745" s="359">
        <f>+VLOOKUP($E745,Emissions!$1:$1048576,MATCH(DATE(J$2,1,1),Emissions!$A$1:$LI$1),FALSE)</f>
        <v>4.0013340700000002E-3</v>
      </c>
      <c r="K745" s="359">
        <f>+VLOOKUP($E745,Emissions!$1:$1048576,MATCH(DATE(K$2,1,1),Emissions!$A$1:$LI$1),FALSE)</f>
        <v>4.0523917300000004E-3</v>
      </c>
      <c r="L745" s="359">
        <f>+VLOOKUP($E745,Emissions!$1:$1048576,MATCH(DATE(L$2,1,1),Emissions!$A$1:$LI$1),FALSE)</f>
        <v>4.1047867900000003E-3</v>
      </c>
      <c r="M745" s="359">
        <f>+VLOOKUP($E745,Emissions!$1:$1048576,MATCH(DATE(M$2,1,1),Emissions!$A$1:$LI$1),FALSE)</f>
        <v>4.1593116899999996E-3</v>
      </c>
      <c r="N745" s="359">
        <f>+VLOOKUP($E745,Emissions!$1:$1048576,MATCH(DATE(N$2,1,1),Emissions!$A$1:$LI$1),FALSE)</f>
        <v>4.2156557300000001E-3</v>
      </c>
      <c r="O745" s="359">
        <f>+VLOOKUP($E745,Emissions!$1:$1048576,MATCH(DATE(O$2,1,1),Emissions!$A$1:$LI$1),FALSE)</f>
        <v>4.2733825499999996E-3</v>
      </c>
      <c r="P745" s="359">
        <f>+VLOOKUP($E745,Emissions!$1:$1048576,MATCH(DATE(P$2,1,1),Emissions!$A$1:$LI$1),FALSE)</f>
        <v>4.3291086699999998E-3</v>
      </c>
      <c r="Q745" s="359">
        <f>+VLOOKUP($E745,Emissions!$1:$1048576,MATCH(DATE(Q$2,1,1),Emissions!$A$1:$LI$1),FALSE)</f>
        <v>4.3931850699999997E-3</v>
      </c>
      <c r="R745" s="359">
        <f>+VLOOKUP($E745,Emissions!$1:$1048576,MATCH(DATE(R$2,1,1),Emissions!$A$1:$LI$1),FALSE)</f>
        <v>4.4592886700000004E-3</v>
      </c>
      <c r="S745" s="359">
        <f>+VLOOKUP($E745,Emissions!$1:$1048576,MATCH(DATE(S$2,1,1),Emissions!$A$1:$LI$1),FALSE)</f>
        <v>4.5262274399999998E-3</v>
      </c>
      <c r="T745" s="359">
        <f>+VLOOKUP($E745,Emissions!$1:$1048576,MATCH(DATE(T$2,1,1),Emissions!$A$1:$LI$1),FALSE)</f>
        <v>4.5936696599999998E-3</v>
      </c>
      <c r="U745" s="359">
        <f>+VLOOKUP($E745,Emissions!$1:$1048576,MATCH(DATE(U$2,1,1),Emissions!$A$1:$LI$1),FALSE)</f>
        <v>4.6614698699999997E-3</v>
      </c>
      <c r="V745" s="359">
        <f>+VLOOKUP($E745,Emissions!$1:$1048576,MATCH(DATE(V$2,1,1),Emissions!$A$1:$LI$1),FALSE)</f>
        <v>4.7291884099999997E-3</v>
      </c>
      <c r="W745" s="359">
        <f>+VLOOKUP($E745,Emissions!$1:$1048576,MATCH(DATE(W$2,1,1),Emissions!$A$1:$LI$1),FALSE)</f>
        <v>4.7970584199999999E-3</v>
      </c>
      <c r="X745" s="359">
        <f>+VLOOKUP($E745,Emissions!$1:$1048576,MATCH(DATE(X$2,1,1),Emissions!$A$1:$LI$1),FALSE)</f>
        <v>4.8651303000000002E-3</v>
      </c>
      <c r="Y745" s="359">
        <f>+VLOOKUP($E745,Emissions!$1:$1048576,MATCH(DATE(Y$2,1,1),Emissions!$A$1:$LI$1),FALSE)</f>
        <v>4.9334471899999998E-3</v>
      </c>
      <c r="Z745" s="359">
        <f>+VLOOKUP($E745,Emissions!$1:$1048576,MATCH(DATE(Z$2,1,1),Emissions!$A$1:$LI$1),FALSE)</f>
        <v>4.9988004500000002E-3</v>
      </c>
      <c r="AA745" s="359">
        <f>+VLOOKUP($E745,Emissions!$1:$1048576,MATCH(DATE(AA$2,1,1),Emissions!$A$1:$LI$1),FALSE)</f>
        <v>5.0665450600000002E-3</v>
      </c>
      <c r="AB745" s="359">
        <f>+VLOOKUP($E745,Emissions!$1:$1048576,MATCH(DATE(AB$2,1,1),Emissions!$A$1:$LI$1),FALSE)</f>
        <v>5.1352927300000002E-3</v>
      </c>
      <c r="AC745" s="359">
        <f>+VLOOKUP($E745,Emissions!$1:$1048576,MATCH(DATE(AC$2,1,1),Emissions!$A$1:$LI$1),FALSE)</f>
        <v>5.20482993E-3</v>
      </c>
      <c r="AD745" s="359">
        <f>+VLOOKUP($E745,Emissions!$1:$1048576,MATCH(DATE(AD$2,1,1),Emissions!$A$1:$LI$1),FALSE)</f>
        <v>5.2751722799999996E-3</v>
      </c>
      <c r="AE745" s="359">
        <f>+VLOOKUP($E745,Emissions!$1:$1048576,MATCH(DATE(AE$2,1,1),Emissions!$A$1:$LI$1),FALSE)</f>
        <v>5.3370271900000004E-3</v>
      </c>
      <c r="AF745" s="359">
        <f>+VLOOKUP($E745,Emissions!$1:$1048576,MATCH(DATE(AF$2,1,1),Emissions!$A$1:$LI$1),FALSE)</f>
        <v>5.4012898400000002E-3</v>
      </c>
      <c r="AG745" s="359">
        <f>+VLOOKUP($E745,Emissions!$1:$1048576,MATCH(DATE(AG$2,1,1),Emissions!$A$1:$LI$1),FALSE)</f>
        <v>5.4663565499999999E-3</v>
      </c>
      <c r="AH745" s="359">
        <f>+VLOOKUP($E745,Emissions!$1:$1048576,MATCH(DATE(AH$2,1,1),Emissions!$A$1:$LI$1),FALSE)</f>
        <v>5.5321103999999999E-3</v>
      </c>
      <c r="AI745" s="359">
        <f>+VLOOKUP($E745,Emissions!$1:$1048576,MATCH(DATE(AI$2,1,1),Emissions!$A$1:$LI$1),FALSE)</f>
        <v>5.5986936999999999E-3</v>
      </c>
      <c r="AJ745" s="359">
        <f>+VLOOKUP($E745,Emissions!$1:$1048576,MATCH(DATE(AJ$2,1,1),Emissions!$A$1:$LI$1),FALSE)</f>
        <v>5.6662631999999996E-3</v>
      </c>
      <c r="AK745" s="359">
        <f>+VLOOKUP($E745,Emissions!$1:$1048576,MATCH(DATE(AK$2,1,1),Emissions!$A$1:$LI$1),FALSE)</f>
        <v>5.7350497600000003E-3</v>
      </c>
      <c r="AL745" s="359">
        <f>+VLOOKUP($E745,Emissions!$1:$1048576,MATCH(DATE(AL$2,1,1),Emissions!$A$1:$LI$1),FALSE)</f>
        <v>5.8050593000000001E-3</v>
      </c>
      <c r="AM745" s="359">
        <f>+VLOOKUP($E745,Emissions!$1:$1048576,MATCH(DATE(AM$2,1,1),Emissions!$A$1:$LI$1),FALSE)</f>
        <v>5.8763265399999999E-3</v>
      </c>
      <c r="AN745" s="359">
        <f>+VLOOKUP($E745,Emissions!$1:$1048576,MATCH(DATE(AN$2,1,1),Emissions!$A$1:$LI$1),FALSE)</f>
        <v>5.9488684500000003E-3</v>
      </c>
      <c r="AO745" s="359">
        <f>+VLOOKUP($E745,Emissions!$1:$1048576,MATCH(DATE(AO$2,1,1),Emissions!$A$1:$LI$1),FALSE)</f>
        <v>6.02268367E-3</v>
      </c>
      <c r="AP745" s="359">
        <f>+VLOOKUP($E745,Emissions!$1:$1048576,MATCH(DATE(AP$2,1,1),Emissions!$A$1:$LI$1),FALSE)</f>
        <v>6.0965565499999999E-3</v>
      </c>
      <c r="AQ745" s="359">
        <f>+VLOOKUP($E745,Emissions!$1:$1048576,MATCH(DATE(AQ$2,1,1),Emissions!$A$1:$LI$1),FALSE)</f>
        <v>6.1710547500000001E-3</v>
      </c>
      <c r="AR745" s="359">
        <f>+VLOOKUP($E745,Emissions!$1:$1048576,MATCH(DATE(AR$2,1,1),Emissions!$A$1:$LI$1),FALSE)</f>
        <v>6.2463797400000003E-3</v>
      </c>
      <c r="AS745" s="359">
        <f>+VLOOKUP($E745,Emissions!$1:$1048576,MATCH(DATE(AS$2,1,1),Emissions!$A$1:$LI$1),FALSE)</f>
        <v>6.3226243500000001E-3</v>
      </c>
      <c r="AT745" s="359">
        <f>+VLOOKUP($E745,Emissions!$1:$1048576,MATCH(DATE(AT$2,1,1),Emissions!$A$1:$LI$1),FALSE)</f>
        <v>6.39984725E-3</v>
      </c>
      <c r="AU745" s="359">
        <f>+VLOOKUP($E745,Emissions!$1:$1048576,MATCH(DATE(AU$2,1,1),Emissions!$A$1:$LI$1),FALSE)</f>
        <v>6.4782648200000003E-3</v>
      </c>
      <c r="AV745" s="359">
        <f>+VLOOKUP($E745,Emissions!$1:$1048576,MATCH(DATE(AV$2,1,1),Emissions!$A$1:$LI$1),FALSE)</f>
        <v>6.5577819799999999E-3</v>
      </c>
      <c r="AW745" s="359">
        <f>+VLOOKUP($E745,Emissions!$1:$1048576,MATCH(DATE(AW$2,1,1),Emissions!$A$1:$LI$1),FALSE)</f>
        <v>6.6383942900000003E-3</v>
      </c>
      <c r="AX745" s="359">
        <f>+VLOOKUP($E745,Emissions!$1:$1048576,MATCH(DATE(AX$2,1,1),Emissions!$A$1:$LI$1),FALSE)</f>
        <v>6.72010232E-3</v>
      </c>
      <c r="AY745" s="359">
        <f>+VLOOKUP($E745,Emissions!$1:$1048576,MATCH(DATE(AY$2,1,1),Emissions!$A$1:$LI$1),FALSE)</f>
        <v>6.8029007100000004E-3</v>
      </c>
      <c r="AZ745" s="359">
        <f>+VLOOKUP($E745,Emissions!$1:$1048576,MATCH(DATE(AZ$2,1,1),Emissions!$A$1:$LI$1),FALSE)</f>
        <v>6.88760191E-3</v>
      </c>
      <c r="BA745" s="359">
        <f>+VLOOKUP($E745,Emissions!$1:$1048576,MATCH(DATE(BA$2,1,1),Emissions!$A$1:$LI$1),FALSE)</f>
        <v>6.9736255800000001E-3</v>
      </c>
      <c r="BB745" s="359">
        <f>+VLOOKUP($E745,Emissions!$1:$1048576,MATCH(DATE(BB$2,1,1),Emissions!$A$1:$LI$1),FALSE)</f>
        <v>7.0608437800000002E-3</v>
      </c>
      <c r="BC745" s="359">
        <f>+VLOOKUP($E745,Emissions!$1:$1048576,MATCH(DATE(BC$2,1,1),Emissions!$A$1:$LI$1),FALSE)</f>
        <v>7.1492033500000001E-3</v>
      </c>
      <c r="BD745" s="359">
        <f>+VLOOKUP($E745,Emissions!$1:$1048576,MATCH(DATE(BD$2,1,1),Emissions!$A$1:$LI$1),FALSE)</f>
        <v>7.2386673400000002E-3</v>
      </c>
      <c r="BE745" s="359">
        <f>+VLOOKUP($E745,Emissions!$1:$1048576,MATCH(DATE(BE$2,1,1),Emissions!$A$1:$LI$1),FALSE)</f>
        <v>8.8421278000000002E-3</v>
      </c>
      <c r="BF745" s="359">
        <f>+VLOOKUP($E745,Emissions!$1:$1048576,MATCH(DATE(BF$2,1,1),Emissions!$A$1:$LI$1),FALSE)</f>
        <v>8.9918498900000005E-3</v>
      </c>
      <c r="BG745" s="359">
        <f>+VLOOKUP($E745,Emissions!$1:$1048576,MATCH(DATE(BG$2,1,1),Emissions!$A$1:$LI$1),FALSE)</f>
        <v>9.1442035500000005E-3</v>
      </c>
      <c r="BH745" s="359">
        <f>+VLOOKUP($E745,Emissions!$1:$1048576,MATCH(DATE(BH$2,1,1),Emissions!$A$1:$LI$1),FALSE)</f>
        <v>9.2992381600000007E-3</v>
      </c>
      <c r="BI745" s="359">
        <f>+VLOOKUP($E745,Emissions!$1:$1048576,MATCH(DATE(BI$2,1,1),Emissions!$A$1:$LI$1),FALSE)</f>
        <v>9.4570023900000001E-3</v>
      </c>
    </row>
    <row r="746" spans="1:61" ht="15" customHeight="1" x14ac:dyDescent="0.35">
      <c r="A746" s="409"/>
      <c r="B746" s="169"/>
      <c r="C746" s="138" t="s">
        <v>730</v>
      </c>
      <c r="D746" s="114" t="s">
        <v>2746</v>
      </c>
      <c r="E746" s="50" t="s">
        <v>2834</v>
      </c>
      <c r="F746" s="359">
        <f>+VLOOKUP($E746,Emissions!$1:$1048576,MATCH(DATE(F$2,1,1),Emissions!$A$1:$LI$1),FALSE)</f>
        <v>7.7740523279999998</v>
      </c>
      <c r="G746" s="359">
        <f>+VLOOKUP($E746,Emissions!$1:$1048576,MATCH(DATE(G$2,1,1),Emissions!$A$1:$LI$1),FALSE)</f>
        <v>7.8111001279999996</v>
      </c>
      <c r="H746" s="359">
        <f>+VLOOKUP($E746,Emissions!$1:$1048576,MATCH(DATE(H$2,1,1),Emissions!$A$1:$LI$1),FALSE)</f>
        <v>7.8859794909999996</v>
      </c>
      <c r="I746" s="359">
        <f>+VLOOKUP($E746,Emissions!$1:$1048576,MATCH(DATE(I$2,1,1),Emissions!$A$1:$LI$1),FALSE)</f>
        <v>7.9749058540000002</v>
      </c>
      <c r="J746" s="359">
        <f>+VLOOKUP($E746,Emissions!$1:$1048576,MATCH(DATE(J$2,1,1),Emissions!$A$1:$LI$1),FALSE)</f>
        <v>8.0733211029999996</v>
      </c>
      <c r="K746" s="359">
        <f>+VLOOKUP($E746,Emissions!$1:$1048576,MATCH(DATE(K$2,1,1),Emissions!$A$1:$LI$1),FALSE)</f>
        <v>8.1792401120000005</v>
      </c>
      <c r="L746" s="359">
        <f>+VLOOKUP($E746,Emissions!$1:$1048576,MATCH(DATE(L$2,1,1),Emissions!$A$1:$LI$1),FALSE)</f>
        <v>8.2847055659999995</v>
      </c>
      <c r="M746" s="359">
        <f>+VLOOKUP($E746,Emissions!$1:$1048576,MATCH(DATE(M$2,1,1),Emissions!$A$1:$LI$1),FALSE)</f>
        <v>8.3930621070000004</v>
      </c>
      <c r="N746" s="359">
        <f>+VLOOKUP($E746,Emissions!$1:$1048576,MATCH(DATE(N$2,1,1),Emissions!$A$1:$LI$1),FALSE)</f>
        <v>8.5039772540000005</v>
      </c>
      <c r="O746" s="359">
        <f>+VLOOKUP($E746,Emissions!$1:$1048576,MATCH(DATE(O$2,1,1),Emissions!$A$1:$LI$1),FALSE)</f>
        <v>8.6167143799999995</v>
      </c>
      <c r="P746" s="359">
        <f>+VLOOKUP($E746,Emissions!$1:$1048576,MATCH(DATE(P$2,1,1),Emissions!$A$1:$LI$1),FALSE)</f>
        <v>8.7210415000000001</v>
      </c>
      <c r="Q746" s="359">
        <f>+VLOOKUP($E746,Emissions!$1:$1048576,MATCH(DATE(Q$2,1,1),Emissions!$A$1:$LI$1),FALSE)</f>
        <v>8.8474905509999999</v>
      </c>
      <c r="R746" s="359">
        <f>+VLOOKUP($E746,Emissions!$1:$1048576,MATCH(DATE(R$2,1,1),Emissions!$A$1:$LI$1),FALSE)</f>
        <v>8.9777448559999993</v>
      </c>
      <c r="S746" s="359">
        <f>+VLOOKUP($E746,Emissions!$1:$1048576,MATCH(DATE(S$2,1,1),Emissions!$A$1:$LI$1),FALSE)</f>
        <v>9.1088980910000004</v>
      </c>
      <c r="T746" s="359">
        <f>+VLOOKUP($E746,Emissions!$1:$1048576,MATCH(DATE(T$2,1,1),Emissions!$A$1:$LI$1),FALSE)</f>
        <v>9.2403634639999996</v>
      </c>
      <c r="U746" s="359">
        <f>+VLOOKUP($E746,Emissions!$1:$1048576,MATCH(DATE(U$2,1,1),Emissions!$A$1:$LI$1),FALSE)</f>
        <v>9.3719798890000003</v>
      </c>
      <c r="V746" s="359">
        <f>+VLOOKUP($E746,Emissions!$1:$1048576,MATCH(DATE(V$2,1,1),Emissions!$A$1:$LI$1),FALSE)</f>
        <v>9.5027767680000004</v>
      </c>
      <c r="W746" s="359">
        <f>+VLOOKUP($E746,Emissions!$1:$1048576,MATCH(DATE(W$2,1,1),Emissions!$A$1:$LI$1),FALSE)</f>
        <v>9.6335606630000008</v>
      </c>
      <c r="X746" s="359">
        <f>+VLOOKUP($E746,Emissions!$1:$1048576,MATCH(DATE(X$2,1,1),Emissions!$A$1:$LI$1),FALSE)</f>
        <v>9.7645416310000002</v>
      </c>
      <c r="Y746" s="359">
        <f>+VLOOKUP($E746,Emissions!$1:$1048576,MATCH(DATE(Y$2,1,1),Emissions!$A$1:$LI$1),FALSE)</f>
        <v>9.8958836209999994</v>
      </c>
      <c r="Z746" s="359">
        <f>+VLOOKUP($E746,Emissions!$1:$1048576,MATCH(DATE(Z$2,1,1),Emissions!$A$1:$LI$1),FALSE)</f>
        <v>10.020215650000001</v>
      </c>
      <c r="AA746" s="359">
        <f>+VLOOKUP($E746,Emissions!$1:$1048576,MATCH(DATE(AA$2,1,1),Emissions!$A$1:$LI$1),FALSE)</f>
        <v>10.15096587</v>
      </c>
      <c r="AB746" s="359">
        <f>+VLOOKUP($E746,Emissions!$1:$1048576,MATCH(DATE(AB$2,1,1),Emissions!$A$1:$LI$1),FALSE)</f>
        <v>10.283732260000001</v>
      </c>
      <c r="AC746" s="359">
        <f>+VLOOKUP($E746,Emissions!$1:$1048576,MATCH(DATE(AC$2,1,1),Emissions!$A$1:$LI$1),FALSE)</f>
        <v>10.41802378</v>
      </c>
      <c r="AD746" s="359">
        <f>+VLOOKUP($E746,Emissions!$1:$1048576,MATCH(DATE(AD$2,1,1),Emissions!$A$1:$LI$1),FALSE)</f>
        <v>10.55392878</v>
      </c>
      <c r="AE746" s="359">
        <f>+VLOOKUP($E746,Emissions!$1:$1048576,MATCH(DATE(AE$2,1,1),Emissions!$A$1:$LI$1),FALSE)</f>
        <v>10.670026139999999</v>
      </c>
      <c r="AF746" s="359">
        <f>+VLOOKUP($E746,Emissions!$1:$1048576,MATCH(DATE(AF$2,1,1),Emissions!$A$1:$LI$1),FALSE)</f>
        <v>10.794431960000001</v>
      </c>
      <c r="AG746" s="359">
        <f>+VLOOKUP($E746,Emissions!$1:$1048576,MATCH(DATE(AG$2,1,1),Emissions!$A$1:$LI$1),FALSE)</f>
        <v>10.921252600000001</v>
      </c>
      <c r="AH746" s="359">
        <f>+VLOOKUP($E746,Emissions!$1:$1048576,MATCH(DATE(AH$2,1,1),Emissions!$A$1:$LI$1),FALSE)</f>
        <v>11.049917519999999</v>
      </c>
      <c r="AI746" s="359">
        <f>+VLOOKUP($E746,Emissions!$1:$1048576,MATCH(DATE(AI$2,1,1),Emissions!$A$1:$LI$1),FALSE)</f>
        <v>11.180602309999999</v>
      </c>
      <c r="AJ746" s="359">
        <f>+VLOOKUP($E746,Emissions!$1:$1048576,MATCH(DATE(AJ$2,1,1),Emissions!$A$1:$LI$1),FALSE)</f>
        <v>11.313540209999999</v>
      </c>
      <c r="AK746" s="359">
        <f>+VLOOKUP($E746,Emissions!$1:$1048576,MATCH(DATE(AK$2,1,1),Emissions!$A$1:$LI$1),FALSE)</f>
        <v>11.44919082</v>
      </c>
      <c r="AL746" s="359">
        <f>+VLOOKUP($E746,Emissions!$1:$1048576,MATCH(DATE(AL$2,1,1),Emissions!$A$1:$LI$1),FALSE)</f>
        <v>11.58744768</v>
      </c>
      <c r="AM746" s="359">
        <f>+VLOOKUP($E746,Emissions!$1:$1048576,MATCH(DATE(AM$2,1,1),Emissions!$A$1:$LI$1),FALSE)</f>
        <v>11.72833928</v>
      </c>
      <c r="AN746" s="359">
        <f>+VLOOKUP($E746,Emissions!$1:$1048576,MATCH(DATE(AN$2,1,1),Emissions!$A$1:$LI$1),FALSE)</f>
        <v>11.871873989999999</v>
      </c>
      <c r="AO746" s="359">
        <f>+VLOOKUP($E746,Emissions!$1:$1048576,MATCH(DATE(AO$2,1,1),Emissions!$A$1:$LI$1),FALSE)</f>
        <v>12.018029950000001</v>
      </c>
      <c r="AP746" s="359">
        <f>+VLOOKUP($E746,Emissions!$1:$1048576,MATCH(DATE(AP$2,1,1),Emissions!$A$1:$LI$1),FALSE)</f>
        <v>12.16426852</v>
      </c>
      <c r="AQ746" s="359">
        <f>+VLOOKUP($E746,Emissions!$1:$1048576,MATCH(DATE(AQ$2,1,1),Emissions!$A$1:$LI$1),FALSE)</f>
        <v>12.31214664</v>
      </c>
      <c r="AR746" s="359">
        <f>+VLOOKUP($E746,Emissions!$1:$1048576,MATCH(DATE(AR$2,1,1),Emissions!$A$1:$LI$1),FALSE)</f>
        <v>12.461991469999999</v>
      </c>
      <c r="AS746" s="359">
        <f>+VLOOKUP($E746,Emissions!$1:$1048576,MATCH(DATE(AS$2,1,1),Emissions!$A$1:$LI$1),FALSE)</f>
        <v>12.61390278</v>
      </c>
      <c r="AT746" s="359">
        <f>+VLOOKUP($E746,Emissions!$1:$1048576,MATCH(DATE(AT$2,1,1),Emissions!$A$1:$LI$1),FALSE)</f>
        <v>12.767929820000001</v>
      </c>
      <c r="AU746" s="359">
        <f>+VLOOKUP($E746,Emissions!$1:$1048576,MATCH(DATE(AU$2,1,1),Emissions!$A$1:$LI$1),FALSE)</f>
        <v>12.924549649999999</v>
      </c>
      <c r="AV746" s="359">
        <f>+VLOOKUP($E746,Emissions!$1:$1048576,MATCH(DATE(AV$2,1,1),Emissions!$A$1:$LI$1),FALSE)</f>
        <v>13.08341555</v>
      </c>
      <c r="AW746" s="359">
        <f>+VLOOKUP($E746,Emissions!$1:$1048576,MATCH(DATE(AW$2,1,1),Emissions!$A$1:$LI$1),FALSE)</f>
        <v>13.244476369999999</v>
      </c>
      <c r="AX746" s="359">
        <f>+VLOOKUP($E746,Emissions!$1:$1048576,MATCH(DATE(AX$2,1,1),Emissions!$A$1:$LI$1),FALSE)</f>
        <v>13.407709990000001</v>
      </c>
      <c r="AY746" s="359">
        <f>+VLOOKUP($E746,Emissions!$1:$1048576,MATCH(DATE(AY$2,1,1),Emissions!$A$1:$LI$1),FALSE)</f>
        <v>13.573090430000001</v>
      </c>
      <c r="AZ746" s="359">
        <f>+VLOOKUP($E746,Emissions!$1:$1048576,MATCH(DATE(AZ$2,1,1),Emissions!$A$1:$LI$1),FALSE)</f>
        <v>13.74265162</v>
      </c>
      <c r="BA746" s="359">
        <f>+VLOOKUP($E746,Emissions!$1:$1048576,MATCH(DATE(BA$2,1,1),Emissions!$A$1:$LI$1),FALSE)</f>
        <v>13.914730840000001</v>
      </c>
      <c r="BB746" s="359">
        <f>+VLOOKUP($E746,Emissions!$1:$1048576,MATCH(DATE(BB$2,1,1),Emissions!$A$1:$LI$1),FALSE)</f>
        <v>14.08904955</v>
      </c>
      <c r="BC746" s="359">
        <f>+VLOOKUP($E746,Emissions!$1:$1048576,MATCH(DATE(BC$2,1,1),Emissions!$A$1:$LI$1),FALSE)</f>
        <v>14.265523679999999</v>
      </c>
      <c r="BD746" s="359">
        <f>+VLOOKUP($E746,Emissions!$1:$1048576,MATCH(DATE(BD$2,1,1),Emissions!$A$1:$LI$1),FALSE)</f>
        <v>14.44410246</v>
      </c>
      <c r="BE746" s="359">
        <f>+VLOOKUP($E746,Emissions!$1:$1048576,MATCH(DATE(BE$2,1,1),Emissions!$A$1:$LI$1),FALSE)</f>
        <v>17.917011500000001</v>
      </c>
      <c r="BF746" s="359">
        <f>+VLOOKUP($E746,Emissions!$1:$1048576,MATCH(DATE(BF$2,1,1),Emissions!$A$1:$LI$1),FALSE)</f>
        <v>18.225132469999998</v>
      </c>
      <c r="BG746" s="359">
        <f>+VLOOKUP($E746,Emissions!$1:$1048576,MATCH(DATE(BG$2,1,1),Emissions!$A$1:$LI$1),FALSE)</f>
        <v>18.538934260000001</v>
      </c>
      <c r="BH746" s="359">
        <f>+VLOOKUP($E746,Emissions!$1:$1048576,MATCH(DATE(BH$2,1,1),Emissions!$A$1:$LI$1),FALSE)</f>
        <v>18.858515650000001</v>
      </c>
      <c r="BI746" s="359">
        <f>+VLOOKUP($E746,Emissions!$1:$1048576,MATCH(DATE(BI$2,1,1),Emissions!$A$1:$LI$1),FALSE)</f>
        <v>19.183971970000002</v>
      </c>
    </row>
    <row r="747" spans="1:61" ht="15" customHeight="1" x14ac:dyDescent="0.35">
      <c r="A747" s="409"/>
      <c r="B747" s="169"/>
      <c r="C747" s="138" t="s">
        <v>731</v>
      </c>
      <c r="D747" s="114" t="s">
        <v>2746</v>
      </c>
      <c r="E747" s="50" t="s">
        <v>2835</v>
      </c>
      <c r="F747" s="359">
        <f>+VLOOKUP($E747,Emissions!$1:$1048576,MATCH(DATE(F$2,1,1),Emissions!$A$1:$LI$1),FALSE)</f>
        <v>5.17839781E-4</v>
      </c>
      <c r="G747" s="359">
        <f>+VLOOKUP($E747,Emissions!$1:$1048576,MATCH(DATE(G$2,1,1),Emissions!$A$1:$LI$1),FALSE)</f>
        <v>5.1912073199999998E-4</v>
      </c>
      <c r="H747" s="359">
        <f>+VLOOKUP($E747,Emissions!$1:$1048576,MATCH(DATE(H$2,1,1),Emissions!$A$1:$LI$1),FALSE)</f>
        <v>5.2289437799999999E-4</v>
      </c>
      <c r="I747" s="359">
        <f>+VLOOKUP($E747,Emissions!$1:$1048576,MATCH(DATE(I$2,1,1),Emissions!$A$1:$LI$1),FALSE)</f>
        <v>5.2781304199999996E-4</v>
      </c>
      <c r="J747" s="359">
        <f>+VLOOKUP($E747,Emissions!$1:$1048576,MATCH(DATE(J$2,1,1),Emissions!$A$1:$LI$1),FALSE)</f>
        <v>5.3362032900000004E-4</v>
      </c>
      <c r="K747" s="359">
        <f>+VLOOKUP($E747,Emissions!$1:$1048576,MATCH(DATE(K$2,1,1),Emissions!$A$1:$LI$1),FALSE)</f>
        <v>5.4018087899999998E-4</v>
      </c>
      <c r="L747" s="359">
        <f>+VLOOKUP($E747,Emissions!$1:$1048576,MATCH(DATE(L$2,1,1),Emissions!$A$1:$LI$1),FALSE)</f>
        <v>5.4697226299999999E-4</v>
      </c>
      <c r="M747" s="359">
        <f>+VLOOKUP($E747,Emissions!$1:$1048576,MATCH(DATE(M$2,1,1),Emissions!$A$1:$LI$1),FALSE)</f>
        <v>5.5410436799999997E-4</v>
      </c>
      <c r="N747" s="359">
        <f>+VLOOKUP($E747,Emissions!$1:$1048576,MATCH(DATE(N$2,1,1),Emissions!$A$1:$LI$1),FALSE)</f>
        <v>5.6150780199999998E-4</v>
      </c>
      <c r="O747" s="359">
        <f>+VLOOKUP($E747,Emissions!$1:$1048576,MATCH(DATE(O$2,1,1),Emissions!$A$1:$LI$1),FALSE)</f>
        <v>5.6909615099999999E-4</v>
      </c>
      <c r="P747" s="359">
        <f>+VLOOKUP($E747,Emissions!$1:$1048576,MATCH(DATE(P$2,1,1),Emissions!$A$1:$LI$1),FALSE)</f>
        <v>5.76208063E-4</v>
      </c>
      <c r="Q747" s="359">
        <f>+VLOOKUP($E747,Emissions!$1:$1048576,MATCH(DATE(Q$2,1,1),Emissions!$A$1:$LI$1),FALSE)</f>
        <v>5.8465631199999997E-4</v>
      </c>
      <c r="R747" s="359">
        <f>+VLOOKUP($E747,Emissions!$1:$1048576,MATCH(DATE(R$2,1,1),Emissions!$A$1:$LI$1),FALSE)</f>
        <v>5.9338823599999996E-4</v>
      </c>
      <c r="S747" s="359">
        <f>+VLOOKUP($E747,Emissions!$1:$1048576,MATCH(DATE(S$2,1,1),Emissions!$A$1:$LI$1),FALSE)</f>
        <v>6.0219774600000001E-4</v>
      </c>
      <c r="T747" s="359">
        <f>+VLOOKUP($E747,Emissions!$1:$1048576,MATCH(DATE(T$2,1,1),Emissions!$A$1:$LI$1),FALSE)</f>
        <v>6.1102679700000004E-4</v>
      </c>
      <c r="U747" s="359">
        <f>+VLOOKUP($E747,Emissions!$1:$1048576,MATCH(DATE(U$2,1,1),Emissions!$A$1:$LI$1),FALSE)</f>
        <v>6.1984868499999997E-4</v>
      </c>
      <c r="V747" s="359">
        <f>+VLOOKUP($E747,Emissions!$1:$1048576,MATCH(DATE(V$2,1,1),Emissions!$A$1:$LI$1),FALSE)</f>
        <v>6.2858840600000002E-4</v>
      </c>
      <c r="W747" s="359">
        <f>+VLOOKUP($E747,Emissions!$1:$1048576,MATCH(DATE(W$2,1,1),Emissions!$A$1:$LI$1),FALSE)</f>
        <v>6.3728283599999999E-4</v>
      </c>
      <c r="X747" s="359">
        <f>+VLOOKUP($E747,Emissions!$1:$1048576,MATCH(DATE(X$2,1,1),Emissions!$A$1:$LI$1),FALSE)</f>
        <v>6.4594118500000005E-4</v>
      </c>
      <c r="Y747" s="359">
        <f>+VLOOKUP($E747,Emissions!$1:$1048576,MATCH(DATE(Y$2,1,1),Emissions!$A$1:$LI$1),FALSE)</f>
        <v>6.5457305899999996E-4</v>
      </c>
      <c r="Z747" s="359">
        <f>+VLOOKUP($E747,Emissions!$1:$1048576,MATCH(DATE(Z$2,1,1),Emissions!$A$1:$LI$1),FALSE)</f>
        <v>6.6273873600000005E-4</v>
      </c>
      <c r="AA747" s="359">
        <f>+VLOOKUP($E747,Emissions!$1:$1048576,MATCH(DATE(AA$2,1,1),Emissions!$A$1:$LI$1),FALSE)</f>
        <v>6.7120682599999999E-4</v>
      </c>
      <c r="AB747" s="359">
        <f>+VLOOKUP($E747,Emissions!$1:$1048576,MATCH(DATE(AB$2,1,1),Emissions!$A$1:$LI$1),FALSE)</f>
        <v>6.7976716700000005E-4</v>
      </c>
      <c r="AC747" s="359">
        <f>+VLOOKUP($E747,Emissions!$1:$1048576,MATCH(DATE(AC$2,1,1),Emissions!$A$1:$LI$1),FALSE)</f>
        <v>6.8839501799999999E-4</v>
      </c>
      <c r="AD747" s="359">
        <f>+VLOOKUP($E747,Emissions!$1:$1048576,MATCH(DATE(AD$2,1,1),Emissions!$A$1:$LI$1),FALSE)</f>
        <v>6.9709997099999998E-4</v>
      </c>
      <c r="AE747" s="359">
        <f>+VLOOKUP($E747,Emissions!$1:$1048576,MATCH(DATE(AE$2,1,1),Emissions!$A$1:$LI$1),FALSE)</f>
        <v>7.0460661000000004E-4</v>
      </c>
      <c r="AF747" s="359">
        <f>+VLOOKUP($E747,Emissions!$1:$1048576,MATCH(DATE(AF$2,1,1),Emissions!$A$1:$LI$1),FALSE)</f>
        <v>7.1248902699999996E-4</v>
      </c>
      <c r="AG747" s="359">
        <f>+VLOOKUP($E747,Emissions!$1:$1048576,MATCH(DATE(AG$2,1,1),Emissions!$A$1:$LI$1),FALSE)</f>
        <v>7.2048583400000001E-4</v>
      </c>
      <c r="AH747" s="359">
        <f>+VLOOKUP($E747,Emissions!$1:$1048576,MATCH(DATE(AH$2,1,1),Emissions!$A$1:$LI$1),FALSE)</f>
        <v>7.2857481700000005E-4</v>
      </c>
      <c r="AI747" s="359">
        <f>+VLOOKUP($E747,Emissions!$1:$1048576,MATCH(DATE(AI$2,1,1),Emissions!$A$1:$LI$1),FALSE)</f>
        <v>7.36774444E-4</v>
      </c>
      <c r="AJ747" s="359">
        <f>+VLOOKUP($E747,Emissions!$1:$1048576,MATCH(DATE(AJ$2,1,1),Emissions!$A$1:$LI$1),FALSE)</f>
        <v>7.4510637499999996E-4</v>
      </c>
      <c r="AK747" s="359">
        <f>+VLOOKUP($E747,Emissions!$1:$1048576,MATCH(DATE(AK$2,1,1),Emissions!$A$1:$LI$1),FALSE)</f>
        <v>7.5360620200000004E-4</v>
      </c>
      <c r="AL747" s="359">
        <f>+VLOOKUP($E747,Emissions!$1:$1048576,MATCH(DATE(AL$2,1,1),Emissions!$A$1:$LI$1),FALSE)</f>
        <v>7.6227409600000001E-4</v>
      </c>
      <c r="AM747" s="359">
        <f>+VLOOKUP($E747,Emissions!$1:$1048576,MATCH(DATE(AM$2,1,1),Emissions!$A$1:$LI$1),FALSE)</f>
        <v>7.7111557900000002E-4</v>
      </c>
      <c r="AN747" s="359">
        <f>+VLOOKUP($E747,Emissions!$1:$1048576,MATCH(DATE(AN$2,1,1),Emissions!$A$1:$LI$1),FALSE)</f>
        <v>7.8013348900000002E-4</v>
      </c>
      <c r="AO747" s="359">
        <f>+VLOOKUP($E747,Emissions!$1:$1048576,MATCH(DATE(AO$2,1,1),Emissions!$A$1:$LI$1),FALSE)</f>
        <v>7.8932747599999998E-4</v>
      </c>
      <c r="AP747" s="359">
        <f>+VLOOKUP($E747,Emissions!$1:$1048576,MATCH(DATE(AP$2,1,1),Emissions!$A$1:$LI$1),FALSE)</f>
        <v>7.9855944199999998E-4</v>
      </c>
      <c r="AQ747" s="359">
        <f>+VLOOKUP($E747,Emissions!$1:$1048576,MATCH(DATE(AQ$2,1,1),Emissions!$A$1:$LI$1),FALSE)</f>
        <v>8.0790152099999995E-4</v>
      </c>
      <c r="AR747" s="359">
        <f>+VLOOKUP($E747,Emissions!$1:$1048576,MATCH(DATE(AR$2,1,1),Emissions!$A$1:$LI$1),FALSE)</f>
        <v>8.1737286800000002E-4</v>
      </c>
      <c r="AS747" s="359">
        <f>+VLOOKUP($E747,Emissions!$1:$1048576,MATCH(DATE(AS$2,1,1),Emissions!$A$1:$LI$1),FALSE)</f>
        <v>8.2697804299999996E-4</v>
      </c>
      <c r="AT747" s="359">
        <f>+VLOOKUP($E747,Emissions!$1:$1048576,MATCH(DATE(AT$2,1,1),Emissions!$A$1:$LI$1),FALSE)</f>
        <v>8.3671730500000003E-4</v>
      </c>
      <c r="AU747" s="359">
        <f>+VLOOKUP($E747,Emissions!$1:$1048576,MATCH(DATE(AU$2,1,1),Emissions!$A$1:$LI$1),FALSE)</f>
        <v>8.4661816800000002E-4</v>
      </c>
      <c r="AV747" s="359">
        <f>+VLOOKUP($E747,Emissions!$1:$1048576,MATCH(DATE(AV$2,1,1),Emissions!$A$1:$LI$1),FALSE)</f>
        <v>8.5665885200000001E-4</v>
      </c>
      <c r="AW747" s="359">
        <f>+VLOOKUP($E747,Emissions!$1:$1048576,MATCH(DATE(AW$2,1,1),Emissions!$A$1:$LI$1),FALSE)</f>
        <v>8.6683341399999999E-4</v>
      </c>
      <c r="AX747" s="359">
        <f>+VLOOKUP($E747,Emissions!$1:$1048576,MATCH(DATE(AX$2,1,1),Emissions!$A$1:$LI$1),FALSE)</f>
        <v>8.7713788499999999E-4</v>
      </c>
      <c r="AY747" s="359">
        <f>+VLOOKUP($E747,Emissions!$1:$1048576,MATCH(DATE(AY$2,1,1),Emissions!$A$1:$LI$1),FALSE)</f>
        <v>8.8756826099999997E-4</v>
      </c>
      <c r="AZ747" s="359">
        <f>+VLOOKUP($E747,Emissions!$1:$1048576,MATCH(DATE(AZ$2,1,1),Emissions!$A$1:$LI$1),FALSE)</f>
        <v>8.9825038800000004E-4</v>
      </c>
      <c r="BA747" s="359">
        <f>+VLOOKUP($E747,Emissions!$1:$1048576,MATCH(DATE(BA$2,1,1),Emissions!$A$1:$LI$1),FALSE)</f>
        <v>9.0909151000000002E-4</v>
      </c>
      <c r="BB747" s="359">
        <f>+VLOOKUP($E747,Emissions!$1:$1048576,MATCH(DATE(BB$2,1,1),Emissions!$A$1:$LI$1),FALSE)</f>
        <v>9.2007065200000004E-4</v>
      </c>
      <c r="BC747" s="359">
        <f>+VLOOKUP($E747,Emissions!$1:$1048576,MATCH(DATE(BC$2,1,1),Emissions!$A$1:$LI$1),FALSE)</f>
        <v>9.3117844300000003E-4</v>
      </c>
      <c r="BD747" s="359">
        <f>+VLOOKUP($E747,Emissions!$1:$1048576,MATCH(DATE(BD$2,1,1),Emissions!$A$1:$LI$1),FALSE)</f>
        <v>9.4240782699999998E-4</v>
      </c>
      <c r="BE747" s="359">
        <f>+VLOOKUP($E747,Emissions!$1:$1048576,MATCH(DATE(BE$2,1,1),Emissions!$A$1:$LI$1),FALSE)</f>
        <v>1.20258959E-3</v>
      </c>
      <c r="BF747" s="359">
        <f>+VLOOKUP($E747,Emissions!$1:$1048576,MATCH(DATE(BF$2,1,1),Emissions!$A$1:$LI$1),FALSE)</f>
        <v>1.22327469E-3</v>
      </c>
      <c r="BG747" s="359">
        <f>+VLOOKUP($E747,Emissions!$1:$1048576,MATCH(DATE(BG$2,1,1),Emissions!$A$1:$LI$1),FALSE)</f>
        <v>1.2443189699999999E-3</v>
      </c>
      <c r="BH747" s="359">
        <f>+VLOOKUP($E747,Emissions!$1:$1048576,MATCH(DATE(BH$2,1,1),Emissions!$A$1:$LI$1),FALSE)</f>
        <v>1.2657289999999999E-3</v>
      </c>
      <c r="BI747" s="359">
        <f>+VLOOKUP($E747,Emissions!$1:$1048576,MATCH(DATE(BI$2,1,1),Emissions!$A$1:$LI$1),FALSE)</f>
        <v>1.2875108199999999E-3</v>
      </c>
    </row>
    <row r="748" spans="1:61" ht="15" customHeight="1" x14ac:dyDescent="0.35">
      <c r="A748" s="409"/>
      <c r="B748" s="169"/>
      <c r="C748" s="138" t="s">
        <v>732</v>
      </c>
      <c r="D748" s="114" t="s">
        <v>2746</v>
      </c>
      <c r="E748" s="50" t="s">
        <v>2836</v>
      </c>
      <c r="F748" s="325">
        <f>+VLOOKUP($E748,Emissions!$1:$1048576,MATCH(DATE(F$2,1,1),Emissions!$A$1:$LI$1),FALSE)</f>
        <v>0.59595789909999997</v>
      </c>
      <c r="G748" s="325">
        <f>+VLOOKUP($E748,Emissions!$1:$1048576,MATCH(DATE(G$2,1,1),Emissions!$A$1:$LI$1),FALSE)</f>
        <v>0.59846857720000002</v>
      </c>
      <c r="H748" s="325">
        <f>+VLOOKUP($E748,Emissions!$1:$1048576,MATCH(DATE(H$2,1,1),Emissions!$A$1:$LI$1),FALSE)</f>
        <v>0.60415752810000001</v>
      </c>
      <c r="I748" s="325">
        <f>+VLOOKUP($E748,Emissions!$1:$1048576,MATCH(DATE(I$2,1,1),Emissions!$A$1:$LI$1),FALSE)</f>
        <v>0.61103128100000004</v>
      </c>
      <c r="J748" s="325">
        <f>+VLOOKUP($E748,Emissions!$1:$1048576,MATCH(DATE(J$2,1,1),Emissions!$A$1:$LI$1),FALSE)</f>
        <v>0.61856905409999996</v>
      </c>
      <c r="K748" s="325">
        <f>+VLOOKUP($E748,Emissions!$1:$1048576,MATCH(DATE(K$2,1,1),Emissions!$A$1:$LI$1),FALSE)</f>
        <v>0.62656787570000005</v>
      </c>
      <c r="L748" s="325">
        <f>+VLOOKUP($E748,Emissions!$1:$1048576,MATCH(DATE(L$2,1,1),Emissions!$A$1:$LI$1),FALSE)</f>
        <v>0.63448631519999998</v>
      </c>
      <c r="M748" s="325">
        <f>+VLOOKUP($E748,Emissions!$1:$1048576,MATCH(DATE(M$2,1,1),Emissions!$A$1:$LI$1),FALSE)</f>
        <v>0.64253176840000004</v>
      </c>
      <c r="N748" s="325">
        <f>+VLOOKUP($E748,Emissions!$1:$1048576,MATCH(DATE(N$2,1,1),Emissions!$A$1:$LI$1),FALSE)</f>
        <v>0.65071452819999998</v>
      </c>
      <c r="O748" s="325">
        <f>+VLOOKUP($E748,Emissions!$1:$1048576,MATCH(DATE(O$2,1,1),Emissions!$A$1:$LI$1),FALSE)</f>
        <v>0.6590098244</v>
      </c>
      <c r="P748" s="325">
        <f>+VLOOKUP($E748,Emissions!$1:$1048576,MATCH(DATE(P$2,1,1),Emissions!$A$1:$LI$1),FALSE)</f>
        <v>0.66671691119999998</v>
      </c>
      <c r="Q748" s="325">
        <f>+VLOOKUP($E748,Emissions!$1:$1048576,MATCH(DATE(Q$2,1,1),Emissions!$A$1:$LI$1),FALSE)</f>
        <v>0.67595094060000005</v>
      </c>
      <c r="R748" s="325">
        <f>+VLOOKUP($E748,Emissions!$1:$1048576,MATCH(DATE(R$2,1,1),Emissions!$A$1:$LI$1),FALSE)</f>
        <v>0.68553913040000003</v>
      </c>
      <c r="S748" s="325">
        <f>+VLOOKUP($E748,Emissions!$1:$1048576,MATCH(DATE(S$2,1,1),Emissions!$A$1:$LI$1),FALSE)</f>
        <v>0.69523996249999997</v>
      </c>
      <c r="T748" s="325">
        <f>+VLOOKUP($E748,Emissions!$1:$1048576,MATCH(DATE(T$2,1,1),Emissions!$A$1:$LI$1),FALSE)</f>
        <v>0.70499917420000002</v>
      </c>
      <c r="U748" s="325">
        <f>+VLOOKUP($E748,Emissions!$1:$1048576,MATCH(DATE(U$2,1,1),Emissions!$A$1:$LI$1),FALSE)</f>
        <v>0.71480587790000005</v>
      </c>
      <c r="V748" s="325">
        <f>+VLOOKUP($E748,Emissions!$1:$1048576,MATCH(DATE(V$2,1,1),Emissions!$A$1:$LI$1),FALSE)</f>
        <v>0.72459600909999999</v>
      </c>
      <c r="W748" s="325">
        <f>+VLOOKUP($E748,Emissions!$1:$1048576,MATCH(DATE(W$2,1,1),Emissions!$A$1:$LI$1),FALSE)</f>
        <v>0.73442837579999998</v>
      </c>
      <c r="X748" s="325">
        <f>+VLOOKUP($E748,Emissions!$1:$1048576,MATCH(DATE(X$2,1,1),Emissions!$A$1:$LI$1),FALSE)</f>
        <v>0.74432459920000005</v>
      </c>
      <c r="Y748" s="325">
        <f>+VLOOKUP($E748,Emissions!$1:$1048576,MATCH(DATE(Y$2,1,1),Emissions!$A$1:$LI$1),FALSE)</f>
        <v>0.75430029259999998</v>
      </c>
      <c r="Z748" s="325">
        <f>+VLOOKUP($E748,Emissions!$1:$1048576,MATCH(DATE(Z$2,1,1),Emissions!$A$1:$LI$1),FALSE)</f>
        <v>0.76386797920000005</v>
      </c>
      <c r="AA748" s="325">
        <f>+VLOOKUP($E748,Emissions!$1:$1048576,MATCH(DATE(AA$2,1,1),Emissions!$A$1:$LI$1),FALSE)</f>
        <v>0.77388490499999996</v>
      </c>
      <c r="AB748" s="325">
        <f>+VLOOKUP($E748,Emissions!$1:$1048576,MATCH(DATE(AB$2,1,1),Emissions!$A$1:$LI$1),FALSE)</f>
        <v>0.78411041069999998</v>
      </c>
      <c r="AC748" s="325">
        <f>+VLOOKUP($E748,Emissions!$1:$1048576,MATCH(DATE(AC$2,1,1),Emissions!$A$1:$LI$1),FALSE)</f>
        <v>0.79450363049999995</v>
      </c>
      <c r="AD748" s="325">
        <f>+VLOOKUP($E748,Emissions!$1:$1048576,MATCH(DATE(AD$2,1,1),Emissions!$A$1:$LI$1),FALSE)</f>
        <v>0.80506502930000001</v>
      </c>
      <c r="AE748" s="325">
        <f>+VLOOKUP($E748,Emissions!$1:$1048576,MATCH(DATE(AE$2,1,1),Emissions!$A$1:$LI$1),FALSE)</f>
        <v>0.81436803170000005</v>
      </c>
      <c r="AF748" s="325">
        <f>+VLOOKUP($E748,Emissions!$1:$1048576,MATCH(DATE(AF$2,1,1),Emissions!$A$1:$LI$1),FALSE)</f>
        <v>0.82417416330000004</v>
      </c>
      <c r="AG748" s="325">
        <f>+VLOOKUP($E748,Emissions!$1:$1048576,MATCH(DATE(AG$2,1,1),Emissions!$A$1:$LI$1),FALSE)</f>
        <v>0.83418649629999997</v>
      </c>
      <c r="AH748" s="325">
        <f>+VLOOKUP($E748,Emissions!$1:$1048576,MATCH(DATE(AH$2,1,1),Emissions!$A$1:$LI$1),FALSE)</f>
        <v>0.84435909419999999</v>
      </c>
      <c r="AI748" s="325">
        <f>+VLOOKUP($E748,Emissions!$1:$1048576,MATCH(DATE(AI$2,1,1),Emissions!$A$1:$LI$1),FALSE)</f>
        <v>0.85469505300000004</v>
      </c>
      <c r="AJ748" s="325">
        <f>+VLOOKUP($E748,Emissions!$1:$1048576,MATCH(DATE(AJ$2,1,1),Emissions!$A$1:$LI$1),FALSE)</f>
        <v>0.86520439179999997</v>
      </c>
      <c r="AK748" s="325">
        <f>+VLOOKUP($E748,Emissions!$1:$1048576,MATCH(DATE(AK$2,1,1),Emissions!$A$1:$LI$1),FALSE)</f>
        <v>0.87591513089999995</v>
      </c>
      <c r="AL748" s="325">
        <f>+VLOOKUP($E748,Emissions!$1:$1048576,MATCH(DATE(AL$2,1,1),Emissions!$A$1:$LI$1),FALSE)</f>
        <v>0.88681723130000001</v>
      </c>
      <c r="AM748" s="325">
        <f>+VLOOKUP($E748,Emissions!$1:$1048576,MATCH(DATE(AM$2,1,1),Emissions!$A$1:$LI$1),FALSE)</f>
        <v>0.89790895950000005</v>
      </c>
      <c r="AN748" s="325">
        <f>+VLOOKUP($E748,Emissions!$1:$1048576,MATCH(DATE(AN$2,1,1),Emissions!$A$1:$LI$1),FALSE)</f>
        <v>0.90918779319999998</v>
      </c>
      <c r="AO748" s="325">
        <f>+VLOOKUP($E748,Emissions!$1:$1048576,MATCH(DATE(AO$2,1,1),Emissions!$A$1:$LI$1),FALSE)</f>
        <v>0.92064938559999998</v>
      </c>
      <c r="AP748" s="325">
        <f>+VLOOKUP($E748,Emissions!$1:$1048576,MATCH(DATE(AP$2,1,1),Emissions!$A$1:$LI$1),FALSE)</f>
        <v>0.93213460370000001</v>
      </c>
      <c r="AQ748" s="325">
        <f>+VLOOKUP($E748,Emissions!$1:$1048576,MATCH(DATE(AQ$2,1,1),Emissions!$A$1:$LI$1),FALSE)</f>
        <v>0.94371915230000003</v>
      </c>
      <c r="AR748" s="325">
        <f>+VLOOKUP($E748,Emissions!$1:$1048576,MATCH(DATE(AR$2,1,1),Emissions!$A$1:$LI$1),FALSE)</f>
        <v>0.95542364300000004</v>
      </c>
      <c r="AS748" s="325">
        <f>+VLOOKUP($E748,Emissions!$1:$1048576,MATCH(DATE(AS$2,1,1),Emissions!$A$1:$LI$1),FALSE)</f>
        <v>0.96725362209999999</v>
      </c>
      <c r="AT748" s="325">
        <f>+VLOOKUP($E748,Emissions!$1:$1048576,MATCH(DATE(AT$2,1,1),Emissions!$A$1:$LI$1),FALSE)</f>
        <v>0.97921038699999996</v>
      </c>
      <c r="AU748" s="325">
        <f>+VLOOKUP($E748,Emissions!$1:$1048576,MATCH(DATE(AU$2,1,1),Emissions!$A$1:$LI$1),FALSE)</f>
        <v>0.99132576859999999</v>
      </c>
      <c r="AV748" s="325">
        <f>+VLOOKUP($E748,Emissions!$1:$1048576,MATCH(DATE(AV$2,1,1),Emissions!$A$1:$LI$1),FALSE)</f>
        <v>1.003575345</v>
      </c>
      <c r="AW748" s="325">
        <f>+VLOOKUP($E748,Emissions!$1:$1048576,MATCH(DATE(AW$2,1,1),Emissions!$A$1:$LI$1),FALSE)</f>
        <v>1.0159533439999999</v>
      </c>
      <c r="AX748" s="325">
        <f>+VLOOKUP($E748,Emissions!$1:$1048576,MATCH(DATE(AX$2,1,1),Emissions!$A$1:$LI$1),FALSE)</f>
        <v>1.028457154</v>
      </c>
      <c r="AY748" s="325">
        <f>+VLOOKUP($E748,Emissions!$1:$1048576,MATCH(DATE(AY$2,1,1),Emissions!$A$1:$LI$1),FALSE)</f>
        <v>1.0410845280000001</v>
      </c>
      <c r="AZ748" s="325">
        <f>+VLOOKUP($E748,Emissions!$1:$1048576,MATCH(DATE(AZ$2,1,1),Emissions!$A$1:$LI$1),FALSE)</f>
        <v>1.0539780409999999</v>
      </c>
      <c r="BA748" s="325">
        <f>+VLOOKUP($E748,Emissions!$1:$1048576,MATCH(DATE(BA$2,1,1),Emissions!$A$1:$LI$1),FALSE)</f>
        <v>1.0670303370000001</v>
      </c>
      <c r="BB748" s="325">
        <f>+VLOOKUP($E748,Emissions!$1:$1048576,MATCH(DATE(BB$2,1,1),Emissions!$A$1:$LI$1),FALSE)</f>
        <v>1.080217736</v>
      </c>
      <c r="BC748" s="325">
        <f>+VLOOKUP($E748,Emissions!$1:$1048576,MATCH(DATE(BC$2,1,1),Emissions!$A$1:$LI$1),FALSE)</f>
        <v>1.0935330599999999</v>
      </c>
      <c r="BD748" s="325">
        <f>+VLOOKUP($E748,Emissions!$1:$1048576,MATCH(DATE(BD$2,1,1),Emissions!$A$1:$LI$1),FALSE)</f>
        <v>1.106972931</v>
      </c>
      <c r="BE748" s="325">
        <f>+VLOOKUP($E748,Emissions!$1:$1048576,MATCH(DATE(BE$2,1,1),Emissions!$A$1:$LI$1),FALSE)</f>
        <v>1.400310986</v>
      </c>
      <c r="BF748" s="325">
        <f>+VLOOKUP($E748,Emissions!$1:$1048576,MATCH(DATE(BF$2,1,1),Emissions!$A$1:$LI$1),FALSE)</f>
        <v>1.425006588</v>
      </c>
      <c r="BG748" s="325">
        <f>+VLOOKUP($E748,Emissions!$1:$1048576,MATCH(DATE(BG$2,1,1),Emissions!$A$1:$LI$1),FALSE)</f>
        <v>1.450107875</v>
      </c>
      <c r="BH748" s="325">
        <f>+VLOOKUP($E748,Emissions!$1:$1048576,MATCH(DATE(BH$2,1,1),Emissions!$A$1:$LI$1),FALSE)</f>
        <v>1.475618015</v>
      </c>
      <c r="BI748" s="325">
        <f>+VLOOKUP($E748,Emissions!$1:$1048576,MATCH(DATE(BI$2,1,1),Emissions!$A$1:$LI$1),FALSE)</f>
        <v>1.5015400910000001</v>
      </c>
    </row>
    <row r="749" spans="1:61" ht="15" customHeight="1" x14ac:dyDescent="0.35">
      <c r="A749" s="409"/>
      <c r="B749" s="169"/>
      <c r="C749" s="138" t="s">
        <v>733</v>
      </c>
      <c r="D749" s="114" t="s">
        <v>2746</v>
      </c>
      <c r="E749" s="50" t="s">
        <v>2837</v>
      </c>
      <c r="F749" s="359">
        <f>+VLOOKUP($E749,Emissions!$1:$1048576,MATCH(DATE(F$2,1,1),Emissions!$A$1:$LI$1),FALSE)</f>
        <v>5.71461088E-5</v>
      </c>
      <c r="G749" s="359">
        <f>+VLOOKUP($E749,Emissions!$1:$1048576,MATCH(DATE(G$2,1,1),Emissions!$A$1:$LI$1),FALSE)</f>
        <v>5.7336187399999999E-5</v>
      </c>
      <c r="H749" s="359">
        <f>+VLOOKUP($E749,Emissions!$1:$1048576,MATCH(DATE(H$2,1,1),Emissions!$A$1:$LI$1),FALSE)</f>
        <v>5.7811362500000001E-5</v>
      </c>
      <c r="I749" s="359">
        <f>+VLOOKUP($E749,Emissions!$1:$1048576,MATCH(DATE(I$2,1,1),Emissions!$A$1:$LI$1),FALSE)</f>
        <v>5.8391294999999997E-5</v>
      </c>
      <c r="J749" s="359">
        <f>+VLOOKUP($E749,Emissions!$1:$1048576,MATCH(DATE(J$2,1,1),Emissions!$A$1:$LI$1),FALSE)</f>
        <v>5.9065647899999999E-5</v>
      </c>
      <c r="K749" s="359">
        <f>+VLOOKUP($E749,Emissions!$1:$1048576,MATCH(DATE(K$2,1,1),Emissions!$A$1:$LI$1),FALSE)</f>
        <v>5.9828116999999997E-5</v>
      </c>
      <c r="L749" s="359">
        <f>+VLOOKUP($E749,Emissions!$1:$1048576,MATCH(DATE(L$2,1,1),Emissions!$A$1:$LI$1),FALSE)</f>
        <v>6.0612117199999998E-5</v>
      </c>
      <c r="M749" s="359">
        <f>+VLOOKUP($E749,Emissions!$1:$1048576,MATCH(DATE(M$2,1,1),Emissions!$A$1:$LI$1),FALSE)</f>
        <v>6.1439245199999999E-5</v>
      </c>
      <c r="N749" s="359">
        <f>+VLOOKUP($E749,Emissions!$1:$1048576,MATCH(DATE(N$2,1,1),Emissions!$A$1:$LI$1),FALSE)</f>
        <v>6.2297521700000003E-5</v>
      </c>
      <c r="O749" s="359">
        <f>+VLOOKUP($E749,Emissions!$1:$1048576,MATCH(DATE(O$2,1,1),Emissions!$A$1:$LI$1),FALSE)</f>
        <v>6.3173435200000006E-5</v>
      </c>
      <c r="P749" s="359">
        <f>+VLOOKUP($E749,Emissions!$1:$1048576,MATCH(DATE(P$2,1,1),Emissions!$A$1:$LI$1),FALSE)</f>
        <v>6.3952639299999996E-5</v>
      </c>
      <c r="Q749" s="359">
        <f>+VLOOKUP($E749,Emissions!$1:$1048576,MATCH(DATE(Q$2,1,1),Emissions!$A$1:$LI$1),FALSE)</f>
        <v>6.4936120100000003E-5</v>
      </c>
      <c r="R749" s="359">
        <f>+VLOOKUP($E749,Emissions!$1:$1048576,MATCH(DATE(R$2,1,1),Emissions!$A$1:$LI$1),FALSE)</f>
        <v>6.5947349600000002E-5</v>
      </c>
      <c r="S749" s="359">
        <f>+VLOOKUP($E749,Emissions!$1:$1048576,MATCH(DATE(S$2,1,1),Emissions!$A$1:$LI$1),FALSE)</f>
        <v>6.6959934600000005E-5</v>
      </c>
      <c r="T749" s="359">
        <f>+VLOOKUP($E749,Emissions!$1:$1048576,MATCH(DATE(T$2,1,1),Emissions!$A$1:$LI$1),FALSE)</f>
        <v>6.7966388699999995E-5</v>
      </c>
      <c r="U749" s="359">
        <f>+VLOOKUP($E749,Emissions!$1:$1048576,MATCH(DATE(U$2,1,1),Emissions!$A$1:$LI$1),FALSE)</f>
        <v>6.8962393599999999E-5</v>
      </c>
      <c r="V749" s="359">
        <f>+VLOOKUP($E749,Emissions!$1:$1048576,MATCH(DATE(V$2,1,1),Emissions!$A$1:$LI$1),FALSE)</f>
        <v>6.99357638E-5</v>
      </c>
      <c r="W749" s="359">
        <f>+VLOOKUP($E749,Emissions!$1:$1048576,MATCH(DATE(W$2,1,1),Emissions!$A$1:$LI$1),FALSE)</f>
        <v>7.0892390199999995E-5</v>
      </c>
      <c r="X749" s="359">
        <f>+VLOOKUP($E749,Emissions!$1:$1048576,MATCH(DATE(X$2,1,1),Emissions!$A$1:$LI$1),FALSE)</f>
        <v>7.1833089400000005E-5</v>
      </c>
      <c r="Y749" s="359">
        <f>+VLOOKUP($E749,Emissions!$1:$1048576,MATCH(DATE(Y$2,1,1),Emissions!$A$1:$LI$1),FALSE)</f>
        <v>7.2759026399999997E-5</v>
      </c>
      <c r="Z749" s="359">
        <f>+VLOOKUP($E749,Emissions!$1:$1048576,MATCH(DATE(Z$2,1,1),Emissions!$A$1:$LI$1),FALSE)</f>
        <v>7.3611348999999998E-5</v>
      </c>
      <c r="AA749" s="359">
        <f>+VLOOKUP($E749,Emissions!$1:$1048576,MATCH(DATE(AA$2,1,1),Emissions!$A$1:$LI$1),FALSE)</f>
        <v>7.4501581599999996E-5</v>
      </c>
      <c r="AB749" s="359">
        <f>+VLOOKUP($E749,Emissions!$1:$1048576,MATCH(DATE(AB$2,1,1),Emissions!$A$1:$LI$1),FALSE)</f>
        <v>7.5391524599999993E-5</v>
      </c>
      <c r="AC749" s="359">
        <f>+VLOOKUP($E749,Emissions!$1:$1048576,MATCH(DATE(AC$2,1,1),Emissions!$A$1:$LI$1),FALSE)</f>
        <v>7.6279108599999998E-5</v>
      </c>
      <c r="AD749" s="359">
        <f>+VLOOKUP($E749,Emissions!$1:$1048576,MATCH(DATE(AD$2,1,1),Emissions!$A$1:$LI$1),FALSE)</f>
        <v>7.7166866400000002E-5</v>
      </c>
      <c r="AE749" s="359">
        <f>+VLOOKUP($E749,Emissions!$1:$1048576,MATCH(DATE(AE$2,1,1),Emissions!$A$1:$LI$1),FALSE)</f>
        <v>7.7885181699999993E-5</v>
      </c>
      <c r="AF749" s="359">
        <f>+VLOOKUP($E749,Emissions!$1:$1048576,MATCH(DATE(AF$2,1,1),Emissions!$A$1:$LI$1),FALSE)</f>
        <v>7.8669416700000001E-5</v>
      </c>
      <c r="AG749" s="359">
        <f>+VLOOKUP($E749,Emissions!$1:$1048576,MATCH(DATE(AG$2,1,1),Emissions!$A$1:$LI$1),FALSE)</f>
        <v>7.9465545399999996E-5</v>
      </c>
      <c r="AH749" s="359">
        <f>+VLOOKUP($E749,Emissions!$1:$1048576,MATCH(DATE(AH$2,1,1),Emissions!$A$1:$LI$1),FALSE)</f>
        <v>8.0270277299999995E-5</v>
      </c>
      <c r="AI749" s="359">
        <f>+VLOOKUP($E749,Emissions!$1:$1048576,MATCH(DATE(AI$2,1,1),Emissions!$A$1:$LI$1),FALSE)</f>
        <v>8.1086424199999999E-5</v>
      </c>
      <c r="AJ749" s="359">
        <f>+VLOOKUP($E749,Emissions!$1:$1048576,MATCH(DATE(AJ$2,1,1),Emissions!$A$1:$LI$1),FALSE)</f>
        <v>8.1917108999999993E-5</v>
      </c>
      <c r="AK749" s="359">
        <f>+VLOOKUP($E749,Emissions!$1:$1048576,MATCH(DATE(AK$2,1,1),Emissions!$A$1:$LI$1),FALSE)</f>
        <v>8.2767738500000006E-5</v>
      </c>
      <c r="AL749" s="359">
        <f>+VLOOKUP($E749,Emissions!$1:$1048576,MATCH(DATE(AL$2,1,1),Emissions!$A$1:$LI$1),FALSE)</f>
        <v>8.3638234000000001E-5</v>
      </c>
      <c r="AM749" s="359">
        <f>+VLOOKUP($E749,Emissions!$1:$1048576,MATCH(DATE(AM$2,1,1),Emissions!$A$1:$LI$1),FALSE)</f>
        <v>8.4529805400000005E-5</v>
      </c>
      <c r="AN749" s="359">
        <f>+VLOOKUP($E749,Emissions!$1:$1048576,MATCH(DATE(AN$2,1,1),Emissions!$A$1:$LI$1),FALSE)</f>
        <v>8.54433198E-5</v>
      </c>
      <c r="AO749" s="359">
        <f>+VLOOKUP($E749,Emissions!$1:$1048576,MATCH(DATE(AO$2,1,1),Emissions!$A$1:$LI$1),FALSE)</f>
        <v>8.6379170099999997E-5</v>
      </c>
      <c r="AP749" s="359">
        <f>+VLOOKUP($E749,Emissions!$1:$1048576,MATCH(DATE(AP$2,1,1),Emissions!$A$1:$LI$1),FALSE)</f>
        <v>8.7323020800000005E-5</v>
      </c>
      <c r="AQ749" s="359">
        <f>+VLOOKUP($E749,Emissions!$1:$1048576,MATCH(DATE(AQ$2,1,1),Emissions!$A$1:$LI$1),FALSE)</f>
        <v>8.8285610100000006E-5</v>
      </c>
      <c r="AR749" s="359">
        <f>+VLOOKUP($E749,Emissions!$1:$1048576,MATCH(DATE(AR$2,1,1),Emissions!$A$1:$LI$1),FALSE)</f>
        <v>8.9268365699999999E-5</v>
      </c>
      <c r="AS749" s="359">
        <f>+VLOOKUP($E749,Emissions!$1:$1048576,MATCH(DATE(AS$2,1,1),Emissions!$A$1:$LI$1),FALSE)</f>
        <v>9.0271115899999996E-5</v>
      </c>
      <c r="AT749" s="359">
        <f>+VLOOKUP($E749,Emissions!$1:$1048576,MATCH(DATE(AT$2,1,1),Emissions!$A$1:$LI$1),FALSE)</f>
        <v>9.1293303599999993E-5</v>
      </c>
      <c r="AU749" s="359">
        <f>+VLOOKUP($E749,Emissions!$1:$1048576,MATCH(DATE(AU$2,1,1),Emissions!$A$1:$LI$1),FALSE)</f>
        <v>9.2338670800000002E-5</v>
      </c>
      <c r="AV749" s="359">
        <f>+VLOOKUP($E749,Emissions!$1:$1048576,MATCH(DATE(AV$2,1,1),Emissions!$A$1:$LI$1),FALSE)</f>
        <v>9.3403107500000004E-5</v>
      </c>
      <c r="AW749" s="359">
        <f>+VLOOKUP($E749,Emissions!$1:$1048576,MATCH(DATE(AW$2,1,1),Emissions!$A$1:$LI$1),FALSE)</f>
        <v>9.4485479600000001E-5</v>
      </c>
      <c r="AX749" s="359">
        <f>+VLOOKUP($E749,Emissions!$1:$1048576,MATCH(DATE(AX$2,1,1),Emissions!$A$1:$LI$1),FALSE)</f>
        <v>9.55849784E-5</v>
      </c>
      <c r="AY749" s="359">
        <f>+VLOOKUP($E749,Emissions!$1:$1048576,MATCH(DATE(AY$2,1,1),Emissions!$A$1:$LI$1),FALSE)</f>
        <v>9.6700817299999995E-5</v>
      </c>
      <c r="AZ749" s="359">
        <f>+VLOOKUP($E749,Emissions!$1:$1048576,MATCH(DATE(AZ$2,1,1),Emissions!$A$1:$LI$1),FALSE)</f>
        <v>9.7851606499999998E-5</v>
      </c>
      <c r="BA749" s="359">
        <f>+VLOOKUP($E749,Emissions!$1:$1048576,MATCH(DATE(BA$2,1,1),Emissions!$A$1:$LI$1),FALSE)</f>
        <v>9.9021616599999994E-5</v>
      </c>
      <c r="BB749" s="359">
        <f>+VLOOKUP($E749,Emissions!$1:$1048576,MATCH(DATE(BB$2,1,1),Emissions!$A$1:$LI$1),FALSE)</f>
        <v>1.00208156E-4</v>
      </c>
      <c r="BC749" s="359">
        <f>+VLOOKUP($E749,Emissions!$1:$1048576,MATCH(DATE(BC$2,1,1),Emissions!$A$1:$LI$1),FALSE)</f>
        <v>1.01410039E-4</v>
      </c>
      <c r="BD749" s="359">
        <f>+VLOOKUP($E749,Emissions!$1:$1048576,MATCH(DATE(BD$2,1,1),Emissions!$A$1:$LI$1),FALSE)</f>
        <v>1.0262626999999999E-4</v>
      </c>
      <c r="BE749" s="359">
        <f>+VLOOKUP($E749,Emissions!$1:$1048576,MATCH(DATE(BE$2,1,1),Emissions!$A$1:$LI$1),FALSE)</f>
        <v>1.35336645E-4</v>
      </c>
      <c r="BF749" s="359">
        <f>+VLOOKUP($E749,Emissions!$1:$1048576,MATCH(DATE(BF$2,1,1),Emissions!$A$1:$LI$1),FALSE)</f>
        <v>1.3768953299999999E-4</v>
      </c>
      <c r="BG749" s="359">
        <f>+VLOOKUP($E749,Emissions!$1:$1048576,MATCH(DATE(BG$2,1,1),Emissions!$A$1:$LI$1),FALSE)</f>
        <v>1.4008766900000001E-4</v>
      </c>
      <c r="BH749" s="359">
        <f>+VLOOKUP($E749,Emissions!$1:$1048576,MATCH(DATE(BH$2,1,1),Emissions!$A$1:$LI$1),FALSE)</f>
        <v>1.4253221800000001E-4</v>
      </c>
      <c r="BI749" s="359">
        <f>+VLOOKUP($E749,Emissions!$1:$1048576,MATCH(DATE(BI$2,1,1),Emissions!$A$1:$LI$1),FALSE)</f>
        <v>1.4502420000000001E-4</v>
      </c>
    </row>
    <row r="750" spans="1:61" ht="15" customHeight="1" x14ac:dyDescent="0.35">
      <c r="A750" s="409"/>
      <c r="B750" s="169"/>
      <c r="C750" s="138" t="s">
        <v>734</v>
      </c>
      <c r="D750" s="114" t="s">
        <v>2746</v>
      </c>
      <c r="E750" s="50" t="s">
        <v>2838</v>
      </c>
      <c r="F750" s="359">
        <f>+VLOOKUP($E750,Emissions!$1:$1048576,MATCH(DATE(F$2,1,1),Emissions!$A$1:$LI$1),FALSE)</f>
        <v>4.6617211399999997E-4</v>
      </c>
      <c r="G750" s="359">
        <f>+VLOOKUP($E750,Emissions!$1:$1048576,MATCH(DATE(G$2,1,1),Emissions!$A$1:$LI$1),FALSE)</f>
        <v>4.6593767699999999E-4</v>
      </c>
      <c r="H750" s="359">
        <f>+VLOOKUP($E750,Emissions!$1:$1048576,MATCH(DATE(H$2,1,1),Emissions!$A$1:$LI$1),FALSE)</f>
        <v>4.6757253799999999E-4</v>
      </c>
      <c r="I750" s="359">
        <f>+VLOOKUP($E750,Emissions!$1:$1048576,MATCH(DATE(I$2,1,1),Emissions!$A$1:$LI$1),FALSE)</f>
        <v>4.70603569E-4</v>
      </c>
      <c r="J750" s="359">
        <f>+VLOOKUP($E750,Emissions!$1:$1048576,MATCH(DATE(J$2,1,1),Emissions!$A$1:$LI$1),FALSE)</f>
        <v>4.7487999199999998E-4</v>
      </c>
      <c r="K750" s="359">
        <f>+VLOOKUP($E750,Emissions!$1:$1048576,MATCH(DATE(K$2,1,1),Emissions!$A$1:$LI$1),FALSE)</f>
        <v>4.8022390600000001E-4</v>
      </c>
      <c r="L750" s="359">
        <f>+VLOOKUP($E750,Emissions!$1:$1048576,MATCH(DATE(L$2,1,1),Emissions!$A$1:$LI$1),FALSE)</f>
        <v>4.8612850799999998E-4</v>
      </c>
      <c r="M750" s="359">
        <f>+VLOOKUP($E750,Emissions!$1:$1048576,MATCH(DATE(M$2,1,1),Emissions!$A$1:$LI$1),FALSE)</f>
        <v>4.92545988E-4</v>
      </c>
      <c r="N750" s="359">
        <f>+VLOOKUP($E750,Emissions!$1:$1048576,MATCH(DATE(N$2,1,1),Emissions!$A$1:$LI$1),FALSE)</f>
        <v>4.9935350800000004E-4</v>
      </c>
      <c r="O750" s="359">
        <f>+VLOOKUP($E750,Emissions!$1:$1048576,MATCH(DATE(O$2,1,1),Emissions!$A$1:$LI$1),FALSE)</f>
        <v>5.0643763499999995E-4</v>
      </c>
      <c r="P750" s="359">
        <f>+VLOOKUP($E750,Emissions!$1:$1048576,MATCH(DATE(P$2,1,1),Emissions!$A$1:$LI$1),FALSE)</f>
        <v>5.1341652000000003E-4</v>
      </c>
      <c r="Q750" s="359">
        <f>+VLOOKUP($E750,Emissions!$1:$1048576,MATCH(DATE(Q$2,1,1),Emissions!$A$1:$LI$1),FALSE)</f>
        <v>5.2125298000000003E-4</v>
      </c>
      <c r="R750" s="359">
        <f>+VLOOKUP($E750,Emissions!$1:$1048576,MATCH(DATE(R$2,1,1),Emissions!$A$1:$LI$1),FALSE)</f>
        <v>5.2938524700000004E-4</v>
      </c>
      <c r="S750" s="359">
        <f>+VLOOKUP($E750,Emissions!$1:$1048576,MATCH(DATE(S$2,1,1),Emissions!$A$1:$LI$1),FALSE)</f>
        <v>5.3767190299999995E-4</v>
      </c>
      <c r="T750" s="359">
        <f>+VLOOKUP($E750,Emissions!$1:$1048576,MATCH(DATE(T$2,1,1),Emissions!$A$1:$LI$1),FALSE)</f>
        <v>5.4604758299999997E-4</v>
      </c>
      <c r="U750" s="359">
        <f>+VLOOKUP($E750,Emissions!$1:$1048576,MATCH(DATE(U$2,1,1),Emissions!$A$1:$LI$1),FALSE)</f>
        <v>5.5446703899999995E-4</v>
      </c>
      <c r="V750" s="359">
        <f>+VLOOKUP($E750,Emissions!$1:$1048576,MATCH(DATE(V$2,1,1),Emissions!$A$1:$LI$1),FALSE)</f>
        <v>5.6285618199999996E-4</v>
      </c>
      <c r="W750" s="359">
        <f>+VLOOKUP($E750,Emissions!$1:$1048576,MATCH(DATE(W$2,1,1),Emissions!$A$1:$LI$1),FALSE)</f>
        <v>5.7121366199999995E-4</v>
      </c>
      <c r="X750" s="359">
        <f>+VLOOKUP($E750,Emissions!$1:$1048576,MATCH(DATE(X$2,1,1),Emissions!$A$1:$LI$1),FALSE)</f>
        <v>5.7953262300000001E-4</v>
      </c>
      <c r="Y750" s="359">
        <f>+VLOOKUP($E750,Emissions!$1:$1048576,MATCH(DATE(Y$2,1,1),Emissions!$A$1:$LI$1),FALSE)</f>
        <v>5.8781224900000004E-4</v>
      </c>
      <c r="Z750" s="359">
        <f>+VLOOKUP($E750,Emissions!$1:$1048576,MATCH(DATE(Z$2,1,1),Emissions!$A$1:$LI$1),FALSE)</f>
        <v>5.9569468799999998E-4</v>
      </c>
      <c r="AA750" s="359">
        <f>+VLOOKUP($E750,Emissions!$1:$1048576,MATCH(DATE(AA$2,1,1),Emissions!$A$1:$LI$1),FALSE)</f>
        <v>6.0373768100000001E-4</v>
      </c>
      <c r="AB750" s="359">
        <f>+VLOOKUP($E750,Emissions!$1:$1048576,MATCH(DATE(AB$2,1,1),Emissions!$A$1:$LI$1),FALSE)</f>
        <v>6.11830069E-4</v>
      </c>
      <c r="AC750" s="359">
        <f>+VLOOKUP($E750,Emissions!$1:$1048576,MATCH(DATE(AC$2,1,1),Emissions!$A$1:$LI$1),FALSE)</f>
        <v>6.1995754699999996E-4</v>
      </c>
      <c r="AD750" s="359">
        <f>+VLOOKUP($E750,Emissions!$1:$1048576,MATCH(DATE(AD$2,1,1),Emissions!$A$1:$LI$1),FALSE)</f>
        <v>6.2812783900000003E-4</v>
      </c>
      <c r="AE750" s="359">
        <f>+VLOOKUP($E750,Emissions!$1:$1048576,MATCH(DATE(AE$2,1,1),Emissions!$A$1:$LI$1),FALSE)</f>
        <v>6.3531694700000004E-4</v>
      </c>
      <c r="AF750" s="359">
        <f>+VLOOKUP($E750,Emissions!$1:$1048576,MATCH(DATE(AF$2,1,1),Emissions!$A$1:$LI$1),FALSE)</f>
        <v>6.4263024099999995E-4</v>
      </c>
      <c r="AG750" s="359">
        <f>+VLOOKUP($E750,Emissions!$1:$1048576,MATCH(DATE(AG$2,1,1),Emissions!$A$1:$LI$1),FALSE)</f>
        <v>6.4996161500000004E-4</v>
      </c>
      <c r="AH750" s="359">
        <f>+VLOOKUP($E750,Emissions!$1:$1048576,MATCH(DATE(AH$2,1,1),Emissions!$A$1:$LI$1),FALSE)</f>
        <v>6.5731811600000002E-4</v>
      </c>
      <c r="AI750" s="359">
        <f>+VLOOKUP($E750,Emissions!$1:$1048576,MATCH(DATE(AI$2,1,1),Emissions!$A$1:$LI$1),FALSE)</f>
        <v>6.6472803900000002E-4</v>
      </c>
      <c r="AJ750" s="359">
        <f>+VLOOKUP($E750,Emissions!$1:$1048576,MATCH(DATE(AJ$2,1,1),Emissions!$A$1:$LI$1),FALSE)</f>
        <v>6.7221954300000005E-4</v>
      </c>
      <c r="AK750" s="359">
        <f>+VLOOKUP($E750,Emissions!$1:$1048576,MATCH(DATE(AK$2,1,1),Emissions!$A$1:$LI$1),FALSE)</f>
        <v>6.7982831299999999E-4</v>
      </c>
      <c r="AL750" s="359">
        <f>+VLOOKUP($E750,Emissions!$1:$1048576,MATCH(DATE(AL$2,1,1),Emissions!$A$1:$LI$1),FALSE)</f>
        <v>6.8756637099999995E-4</v>
      </c>
      <c r="AM750" s="359">
        <f>+VLOOKUP($E750,Emissions!$1:$1048576,MATCH(DATE(AM$2,1,1),Emissions!$A$1:$LI$1),FALSE)</f>
        <v>6.9544490499999999E-4</v>
      </c>
      <c r="AN750" s="359">
        <f>+VLOOKUP($E750,Emissions!$1:$1048576,MATCH(DATE(AN$2,1,1),Emissions!$A$1:$LI$1),FALSE)</f>
        <v>7.0347104200000005E-4</v>
      </c>
      <c r="AO750" s="359">
        <f>+VLOOKUP($E750,Emissions!$1:$1048576,MATCH(DATE(AO$2,1,1),Emissions!$A$1:$LI$1),FALSE)</f>
        <v>7.1164816199999995E-4</v>
      </c>
      <c r="AP750" s="359">
        <f>+VLOOKUP($E750,Emissions!$1:$1048576,MATCH(DATE(AP$2,1,1),Emissions!$A$1:$LI$1),FALSE)</f>
        <v>7.1984863499999999E-4</v>
      </c>
      <c r="AQ750" s="359">
        <f>+VLOOKUP($E750,Emissions!$1:$1048576,MATCH(DATE(AQ$2,1,1),Emissions!$A$1:$LI$1),FALSE)</f>
        <v>7.2813424900000005E-4</v>
      </c>
      <c r="AR750" s="359">
        <f>+VLOOKUP($E750,Emissions!$1:$1048576,MATCH(DATE(AR$2,1,1),Emissions!$A$1:$LI$1),FALSE)</f>
        <v>7.3652598699999999E-4</v>
      </c>
      <c r="AS750" s="359">
        <f>+VLOOKUP($E750,Emissions!$1:$1048576,MATCH(DATE(AS$2,1,1),Emissions!$A$1:$LI$1),FALSE)</f>
        <v>7.4503009599999998E-4</v>
      </c>
      <c r="AT750" s="359">
        <f>+VLOOKUP($E750,Emissions!$1:$1048576,MATCH(DATE(AT$2,1,1),Emissions!$A$1:$LI$1),FALSE)</f>
        <v>7.5364823600000002E-4</v>
      </c>
      <c r="AU750" s="359">
        <f>+VLOOKUP($E750,Emissions!$1:$1048576,MATCH(DATE(AU$2,1,1),Emissions!$A$1:$LI$1),FALSE)</f>
        <v>7.6240045600000001E-4</v>
      </c>
      <c r="AV750" s="359">
        <f>+VLOOKUP($E750,Emissions!$1:$1048576,MATCH(DATE(AV$2,1,1),Emissions!$A$1:$LI$1),FALSE)</f>
        <v>7.7127707500000003E-4</v>
      </c>
      <c r="AW750" s="359">
        <f>+VLOOKUP($E750,Emissions!$1:$1048576,MATCH(DATE(AW$2,1,1),Emissions!$A$1:$LI$1),FALSE)</f>
        <v>7.8027477600000001E-4</v>
      </c>
      <c r="AX750" s="359">
        <f>+VLOOKUP($E750,Emissions!$1:$1048576,MATCH(DATE(AX$2,1,1),Emissions!$A$1:$LI$1),FALSE)</f>
        <v>7.8939048399999997E-4</v>
      </c>
      <c r="AY750" s="359">
        <f>+VLOOKUP($E750,Emissions!$1:$1048576,MATCH(DATE(AY$2,1,1),Emissions!$A$1:$LI$1),FALSE)</f>
        <v>7.9862070599999999E-4</v>
      </c>
      <c r="AZ750" s="359">
        <f>+VLOOKUP($E750,Emissions!$1:$1048576,MATCH(DATE(AZ$2,1,1),Emissions!$A$1:$LI$1),FALSE)</f>
        <v>8.0805434400000003E-4</v>
      </c>
      <c r="BA750" s="359">
        <f>+VLOOKUP($E750,Emissions!$1:$1048576,MATCH(DATE(BA$2,1,1),Emissions!$A$1:$LI$1),FALSE)</f>
        <v>8.1764323899999997E-4</v>
      </c>
      <c r="BB750" s="359">
        <f>+VLOOKUP($E750,Emissions!$1:$1048576,MATCH(DATE(BB$2,1,1),Emissions!$A$1:$LI$1),FALSE)</f>
        <v>8.2737064200000005E-4</v>
      </c>
      <c r="BC750" s="359">
        <f>+VLOOKUP($E750,Emissions!$1:$1048576,MATCH(DATE(BC$2,1,1),Emissions!$A$1:$LI$1),FALSE)</f>
        <v>8.37224628E-4</v>
      </c>
      <c r="BD750" s="359">
        <f>+VLOOKUP($E750,Emissions!$1:$1048576,MATCH(DATE(BD$2,1,1),Emissions!$A$1:$LI$1),FALSE)</f>
        <v>8.4719490199999998E-4</v>
      </c>
      <c r="BE750" s="359">
        <f>+VLOOKUP($E750,Emissions!$1:$1048576,MATCH(DATE(BE$2,1,1),Emissions!$A$1:$LI$1),FALSE)</f>
        <v>1.0856253100000001E-3</v>
      </c>
      <c r="BF750" s="359">
        <f>+VLOOKUP($E750,Emissions!$1:$1048576,MATCH(DATE(BF$2,1,1),Emissions!$A$1:$LI$1),FALSE)</f>
        <v>1.10413653E-3</v>
      </c>
      <c r="BG750" s="359">
        <f>+VLOOKUP($E750,Emissions!$1:$1048576,MATCH(DATE(BG$2,1,1),Emissions!$A$1:$LI$1),FALSE)</f>
        <v>1.12294777E-3</v>
      </c>
      <c r="BH750" s="359">
        <f>+VLOOKUP($E750,Emissions!$1:$1048576,MATCH(DATE(BH$2,1,1),Emissions!$A$1:$LI$1),FALSE)</f>
        <v>1.1420664100000001E-3</v>
      </c>
      <c r="BI750" s="359">
        <f>+VLOOKUP($E750,Emissions!$1:$1048576,MATCH(DATE(BI$2,1,1),Emissions!$A$1:$LI$1),FALSE)</f>
        <v>1.16149928E-3</v>
      </c>
    </row>
    <row r="751" spans="1:61" ht="15" customHeight="1" x14ac:dyDescent="0.35">
      <c r="A751" s="409"/>
      <c r="B751" s="169"/>
      <c r="C751" s="138" t="s">
        <v>735</v>
      </c>
      <c r="D751" s="114" t="s">
        <v>2746</v>
      </c>
      <c r="E751" s="50" t="s">
        <v>2839</v>
      </c>
      <c r="F751" s="359">
        <f>+VLOOKUP($E751,Emissions!$1:$1048576,MATCH(DATE(F$2,1,1),Emissions!$A$1:$LI$1),FALSE)</f>
        <v>0</v>
      </c>
      <c r="G751" s="359">
        <f>+VLOOKUP($E751,Emissions!$1:$1048576,MATCH(DATE(G$2,1,1),Emissions!$A$1:$LI$1),FALSE)</f>
        <v>0</v>
      </c>
      <c r="H751" s="359">
        <f>+VLOOKUP($E751,Emissions!$1:$1048576,MATCH(DATE(H$2,1,1),Emissions!$A$1:$LI$1),FALSE)</f>
        <v>0</v>
      </c>
      <c r="I751" s="359">
        <f>+VLOOKUP($E751,Emissions!$1:$1048576,MATCH(DATE(I$2,1,1),Emissions!$A$1:$LI$1),FALSE)</f>
        <v>0</v>
      </c>
      <c r="J751" s="359">
        <f>+VLOOKUP($E751,Emissions!$1:$1048576,MATCH(DATE(J$2,1,1),Emissions!$A$1:$LI$1),FALSE)</f>
        <v>0</v>
      </c>
      <c r="K751" s="359">
        <f>+VLOOKUP($E751,Emissions!$1:$1048576,MATCH(DATE(K$2,1,1),Emissions!$A$1:$LI$1),FALSE)</f>
        <v>0</v>
      </c>
      <c r="L751" s="359">
        <f>+VLOOKUP($E751,Emissions!$1:$1048576,MATCH(DATE(L$2,1,1),Emissions!$A$1:$LI$1),FALSE)</f>
        <v>0</v>
      </c>
      <c r="M751" s="359">
        <f>+VLOOKUP($E751,Emissions!$1:$1048576,MATCH(DATE(M$2,1,1),Emissions!$A$1:$LI$1),FALSE)</f>
        <v>0</v>
      </c>
      <c r="N751" s="359">
        <f>+VLOOKUP($E751,Emissions!$1:$1048576,MATCH(DATE(N$2,1,1),Emissions!$A$1:$LI$1),FALSE)</f>
        <v>0</v>
      </c>
      <c r="O751" s="359">
        <f>+VLOOKUP($E751,Emissions!$1:$1048576,MATCH(DATE(O$2,1,1),Emissions!$A$1:$LI$1),FALSE)</f>
        <v>0</v>
      </c>
      <c r="P751" s="359">
        <f>+VLOOKUP($E751,Emissions!$1:$1048576,MATCH(DATE(P$2,1,1),Emissions!$A$1:$LI$1),FALSE)</f>
        <v>0</v>
      </c>
      <c r="Q751" s="359">
        <f>+VLOOKUP($E751,Emissions!$1:$1048576,MATCH(DATE(Q$2,1,1),Emissions!$A$1:$LI$1),FALSE)</f>
        <v>0</v>
      </c>
      <c r="R751" s="359">
        <f>+VLOOKUP($E751,Emissions!$1:$1048576,MATCH(DATE(R$2,1,1),Emissions!$A$1:$LI$1),FALSE)</f>
        <v>0</v>
      </c>
      <c r="S751" s="359">
        <f>+VLOOKUP($E751,Emissions!$1:$1048576,MATCH(DATE(S$2,1,1),Emissions!$A$1:$LI$1),FALSE)</f>
        <v>0</v>
      </c>
      <c r="T751" s="359">
        <f>+VLOOKUP($E751,Emissions!$1:$1048576,MATCH(DATE(T$2,1,1),Emissions!$A$1:$LI$1),FALSE)</f>
        <v>0</v>
      </c>
      <c r="U751" s="359">
        <f>+VLOOKUP($E751,Emissions!$1:$1048576,MATCH(DATE(U$2,1,1),Emissions!$A$1:$LI$1),FALSE)</f>
        <v>0</v>
      </c>
      <c r="V751" s="359">
        <f>+VLOOKUP($E751,Emissions!$1:$1048576,MATCH(DATE(V$2,1,1),Emissions!$A$1:$LI$1),FALSE)</f>
        <v>0</v>
      </c>
      <c r="W751" s="359">
        <f>+VLOOKUP($E751,Emissions!$1:$1048576,MATCH(DATE(W$2,1,1),Emissions!$A$1:$LI$1),FALSE)</f>
        <v>0</v>
      </c>
      <c r="X751" s="359">
        <f>+VLOOKUP($E751,Emissions!$1:$1048576,MATCH(DATE(X$2,1,1),Emissions!$A$1:$LI$1),FALSE)</f>
        <v>0</v>
      </c>
      <c r="Y751" s="359">
        <f>+VLOOKUP($E751,Emissions!$1:$1048576,MATCH(DATE(Y$2,1,1),Emissions!$A$1:$LI$1),FALSE)</f>
        <v>0</v>
      </c>
      <c r="Z751" s="359">
        <f>+VLOOKUP($E751,Emissions!$1:$1048576,MATCH(DATE(Z$2,1,1),Emissions!$A$1:$LI$1),FALSE)</f>
        <v>0</v>
      </c>
      <c r="AA751" s="359">
        <f>+VLOOKUP($E751,Emissions!$1:$1048576,MATCH(DATE(AA$2,1,1),Emissions!$A$1:$LI$1),FALSE)</f>
        <v>0</v>
      </c>
      <c r="AB751" s="359">
        <f>+VLOOKUP($E751,Emissions!$1:$1048576,MATCH(DATE(AB$2,1,1),Emissions!$A$1:$LI$1),FALSE)</f>
        <v>0</v>
      </c>
      <c r="AC751" s="359">
        <f>+VLOOKUP($E751,Emissions!$1:$1048576,MATCH(DATE(AC$2,1,1),Emissions!$A$1:$LI$1),FALSE)</f>
        <v>0</v>
      </c>
      <c r="AD751" s="359">
        <f>+VLOOKUP($E751,Emissions!$1:$1048576,MATCH(DATE(AD$2,1,1),Emissions!$A$1:$LI$1),FALSE)</f>
        <v>0</v>
      </c>
      <c r="AE751" s="359">
        <f>+VLOOKUP($E751,Emissions!$1:$1048576,MATCH(DATE(AE$2,1,1),Emissions!$A$1:$LI$1),FALSE)</f>
        <v>0</v>
      </c>
      <c r="AF751" s="359">
        <f>+VLOOKUP($E751,Emissions!$1:$1048576,MATCH(DATE(AF$2,1,1),Emissions!$A$1:$LI$1),FALSE)</f>
        <v>0</v>
      </c>
      <c r="AG751" s="359">
        <f>+VLOOKUP($E751,Emissions!$1:$1048576,MATCH(DATE(AG$2,1,1),Emissions!$A$1:$LI$1),FALSE)</f>
        <v>0</v>
      </c>
      <c r="AH751" s="359">
        <f>+VLOOKUP($E751,Emissions!$1:$1048576,MATCH(DATE(AH$2,1,1),Emissions!$A$1:$LI$1),FALSE)</f>
        <v>0</v>
      </c>
      <c r="AI751" s="359">
        <f>+VLOOKUP($E751,Emissions!$1:$1048576,MATCH(DATE(AI$2,1,1),Emissions!$A$1:$LI$1),FALSE)</f>
        <v>0</v>
      </c>
      <c r="AJ751" s="359">
        <f>+VLOOKUP($E751,Emissions!$1:$1048576,MATCH(DATE(AJ$2,1,1),Emissions!$A$1:$LI$1),FALSE)</f>
        <v>0</v>
      </c>
      <c r="AK751" s="359">
        <f>+VLOOKUP($E751,Emissions!$1:$1048576,MATCH(DATE(AK$2,1,1),Emissions!$A$1:$LI$1),FALSE)</f>
        <v>0</v>
      </c>
      <c r="AL751" s="359">
        <f>+VLOOKUP($E751,Emissions!$1:$1048576,MATCH(DATE(AL$2,1,1),Emissions!$A$1:$LI$1),FALSE)</f>
        <v>0</v>
      </c>
      <c r="AM751" s="359">
        <f>+VLOOKUP($E751,Emissions!$1:$1048576,MATCH(DATE(AM$2,1,1),Emissions!$A$1:$LI$1),FALSE)</f>
        <v>0</v>
      </c>
      <c r="AN751" s="359">
        <f>+VLOOKUP($E751,Emissions!$1:$1048576,MATCH(DATE(AN$2,1,1),Emissions!$A$1:$LI$1),FALSE)</f>
        <v>0</v>
      </c>
      <c r="AO751" s="359">
        <f>+VLOOKUP($E751,Emissions!$1:$1048576,MATCH(DATE(AO$2,1,1),Emissions!$A$1:$LI$1),FALSE)</f>
        <v>0</v>
      </c>
      <c r="AP751" s="359">
        <f>+VLOOKUP($E751,Emissions!$1:$1048576,MATCH(DATE(AP$2,1,1),Emissions!$A$1:$LI$1),FALSE)</f>
        <v>0</v>
      </c>
      <c r="AQ751" s="359">
        <f>+VLOOKUP($E751,Emissions!$1:$1048576,MATCH(DATE(AQ$2,1,1),Emissions!$A$1:$LI$1),FALSE)</f>
        <v>0</v>
      </c>
      <c r="AR751" s="359">
        <f>+VLOOKUP($E751,Emissions!$1:$1048576,MATCH(DATE(AR$2,1,1),Emissions!$A$1:$LI$1),FALSE)</f>
        <v>0</v>
      </c>
      <c r="AS751" s="359">
        <f>+VLOOKUP($E751,Emissions!$1:$1048576,MATCH(DATE(AS$2,1,1),Emissions!$A$1:$LI$1),FALSE)</f>
        <v>0</v>
      </c>
      <c r="AT751" s="359">
        <f>+VLOOKUP($E751,Emissions!$1:$1048576,MATCH(DATE(AT$2,1,1),Emissions!$A$1:$LI$1),FALSE)</f>
        <v>0</v>
      </c>
      <c r="AU751" s="359">
        <f>+VLOOKUP($E751,Emissions!$1:$1048576,MATCH(DATE(AU$2,1,1),Emissions!$A$1:$LI$1),FALSE)</f>
        <v>0</v>
      </c>
      <c r="AV751" s="359">
        <f>+VLOOKUP($E751,Emissions!$1:$1048576,MATCH(DATE(AV$2,1,1),Emissions!$A$1:$LI$1),FALSE)</f>
        <v>0</v>
      </c>
      <c r="AW751" s="359">
        <f>+VLOOKUP($E751,Emissions!$1:$1048576,MATCH(DATE(AW$2,1,1),Emissions!$A$1:$LI$1),FALSE)</f>
        <v>0</v>
      </c>
      <c r="AX751" s="359">
        <f>+VLOOKUP($E751,Emissions!$1:$1048576,MATCH(DATE(AX$2,1,1),Emissions!$A$1:$LI$1),FALSE)</f>
        <v>0</v>
      </c>
      <c r="AY751" s="359">
        <f>+VLOOKUP($E751,Emissions!$1:$1048576,MATCH(DATE(AY$2,1,1),Emissions!$A$1:$LI$1),FALSE)</f>
        <v>0</v>
      </c>
      <c r="AZ751" s="359">
        <f>+VLOOKUP($E751,Emissions!$1:$1048576,MATCH(DATE(AZ$2,1,1),Emissions!$A$1:$LI$1),FALSE)</f>
        <v>0</v>
      </c>
      <c r="BA751" s="359">
        <f>+VLOOKUP($E751,Emissions!$1:$1048576,MATCH(DATE(BA$2,1,1),Emissions!$A$1:$LI$1),FALSE)</f>
        <v>0</v>
      </c>
      <c r="BB751" s="359">
        <f>+VLOOKUP($E751,Emissions!$1:$1048576,MATCH(DATE(BB$2,1,1),Emissions!$A$1:$LI$1),FALSE)</f>
        <v>0</v>
      </c>
      <c r="BC751" s="359">
        <f>+VLOOKUP($E751,Emissions!$1:$1048576,MATCH(DATE(BC$2,1,1),Emissions!$A$1:$LI$1),FALSE)</f>
        <v>0</v>
      </c>
      <c r="BD751" s="359">
        <f>+VLOOKUP($E751,Emissions!$1:$1048576,MATCH(DATE(BD$2,1,1),Emissions!$A$1:$LI$1),FALSE)</f>
        <v>0</v>
      </c>
      <c r="BE751" s="359">
        <f>+VLOOKUP($E751,Emissions!$1:$1048576,MATCH(DATE(BE$2,1,1),Emissions!$A$1:$LI$1),FALSE)</f>
        <v>0</v>
      </c>
      <c r="BF751" s="359">
        <f>+VLOOKUP($E751,Emissions!$1:$1048576,MATCH(DATE(BF$2,1,1),Emissions!$A$1:$LI$1),FALSE)</f>
        <v>0</v>
      </c>
      <c r="BG751" s="359">
        <f>+VLOOKUP($E751,Emissions!$1:$1048576,MATCH(DATE(BG$2,1,1),Emissions!$A$1:$LI$1),FALSE)</f>
        <v>0</v>
      </c>
      <c r="BH751" s="359">
        <f>+VLOOKUP($E751,Emissions!$1:$1048576,MATCH(DATE(BH$2,1,1),Emissions!$A$1:$LI$1),FALSE)</f>
        <v>0</v>
      </c>
      <c r="BI751" s="359">
        <f>+VLOOKUP($E751,Emissions!$1:$1048576,MATCH(DATE(BI$2,1,1),Emissions!$A$1:$LI$1),FALSE)</f>
        <v>0</v>
      </c>
    </row>
    <row r="752" spans="1:61" ht="15" customHeight="1" x14ac:dyDescent="0.35">
      <c r="A752" s="409"/>
      <c r="B752" s="169"/>
      <c r="C752" s="138" t="s">
        <v>736</v>
      </c>
      <c r="D752" s="114" t="s">
        <v>2746</v>
      </c>
      <c r="E752" s="50" t="s">
        <v>2840</v>
      </c>
      <c r="F752" s="359">
        <f>+VLOOKUP($E752,Emissions!$1:$1048576,MATCH(DATE(F$2,1,1),Emissions!$A$1:$LI$1),FALSE)</f>
        <v>0</v>
      </c>
      <c r="G752" s="359">
        <f>+VLOOKUP($E752,Emissions!$1:$1048576,MATCH(DATE(G$2,1,1),Emissions!$A$1:$LI$1),FALSE)</f>
        <v>0</v>
      </c>
      <c r="H752" s="359">
        <f>+VLOOKUP($E752,Emissions!$1:$1048576,MATCH(DATE(H$2,1,1),Emissions!$A$1:$LI$1),FALSE)</f>
        <v>0</v>
      </c>
      <c r="I752" s="359">
        <f>+VLOOKUP($E752,Emissions!$1:$1048576,MATCH(DATE(I$2,1,1),Emissions!$A$1:$LI$1),FALSE)</f>
        <v>0</v>
      </c>
      <c r="J752" s="359">
        <f>+VLOOKUP($E752,Emissions!$1:$1048576,MATCH(DATE(J$2,1,1),Emissions!$A$1:$LI$1),FALSE)</f>
        <v>0</v>
      </c>
      <c r="K752" s="359">
        <f>+VLOOKUP($E752,Emissions!$1:$1048576,MATCH(DATE(K$2,1,1),Emissions!$A$1:$LI$1),FALSE)</f>
        <v>0</v>
      </c>
      <c r="L752" s="359">
        <f>+VLOOKUP($E752,Emissions!$1:$1048576,MATCH(DATE(L$2,1,1),Emissions!$A$1:$LI$1),FALSE)</f>
        <v>0</v>
      </c>
      <c r="M752" s="359">
        <f>+VLOOKUP($E752,Emissions!$1:$1048576,MATCH(DATE(M$2,1,1),Emissions!$A$1:$LI$1),FALSE)</f>
        <v>0</v>
      </c>
      <c r="N752" s="359">
        <f>+VLOOKUP($E752,Emissions!$1:$1048576,MATCH(DATE(N$2,1,1),Emissions!$A$1:$LI$1),FALSE)</f>
        <v>0</v>
      </c>
      <c r="O752" s="359">
        <f>+VLOOKUP($E752,Emissions!$1:$1048576,MATCH(DATE(O$2,1,1),Emissions!$A$1:$LI$1),FALSE)</f>
        <v>0</v>
      </c>
      <c r="P752" s="359">
        <f>+VLOOKUP($E752,Emissions!$1:$1048576,MATCH(DATE(P$2,1,1),Emissions!$A$1:$LI$1),FALSE)</f>
        <v>0</v>
      </c>
      <c r="Q752" s="359">
        <f>+VLOOKUP($E752,Emissions!$1:$1048576,MATCH(DATE(Q$2,1,1),Emissions!$A$1:$LI$1),FALSE)</f>
        <v>0</v>
      </c>
      <c r="R752" s="359">
        <f>+VLOOKUP($E752,Emissions!$1:$1048576,MATCH(DATE(R$2,1,1),Emissions!$A$1:$LI$1),FALSE)</f>
        <v>0</v>
      </c>
      <c r="S752" s="359">
        <f>+VLOOKUP($E752,Emissions!$1:$1048576,MATCH(DATE(S$2,1,1),Emissions!$A$1:$LI$1),FALSE)</f>
        <v>0</v>
      </c>
      <c r="T752" s="359">
        <f>+VLOOKUP($E752,Emissions!$1:$1048576,MATCH(DATE(T$2,1,1),Emissions!$A$1:$LI$1),FALSE)</f>
        <v>0</v>
      </c>
      <c r="U752" s="359">
        <f>+VLOOKUP($E752,Emissions!$1:$1048576,MATCH(DATE(U$2,1,1),Emissions!$A$1:$LI$1),FALSE)</f>
        <v>0</v>
      </c>
      <c r="V752" s="359">
        <f>+VLOOKUP($E752,Emissions!$1:$1048576,MATCH(DATE(V$2,1,1),Emissions!$A$1:$LI$1),FALSE)</f>
        <v>0</v>
      </c>
      <c r="W752" s="359">
        <f>+VLOOKUP($E752,Emissions!$1:$1048576,MATCH(DATE(W$2,1,1),Emissions!$A$1:$LI$1),FALSE)</f>
        <v>0</v>
      </c>
      <c r="X752" s="359">
        <f>+VLOOKUP($E752,Emissions!$1:$1048576,MATCH(DATE(X$2,1,1),Emissions!$A$1:$LI$1),FALSE)</f>
        <v>0</v>
      </c>
      <c r="Y752" s="359">
        <f>+VLOOKUP($E752,Emissions!$1:$1048576,MATCH(DATE(Y$2,1,1),Emissions!$A$1:$LI$1),FALSE)</f>
        <v>0</v>
      </c>
      <c r="Z752" s="359">
        <f>+VLOOKUP($E752,Emissions!$1:$1048576,MATCH(DATE(Z$2,1,1),Emissions!$A$1:$LI$1),FALSE)</f>
        <v>0</v>
      </c>
      <c r="AA752" s="359">
        <f>+VLOOKUP($E752,Emissions!$1:$1048576,MATCH(DATE(AA$2,1,1),Emissions!$A$1:$LI$1),FALSE)</f>
        <v>0</v>
      </c>
      <c r="AB752" s="359">
        <f>+VLOOKUP($E752,Emissions!$1:$1048576,MATCH(DATE(AB$2,1,1),Emissions!$A$1:$LI$1),FALSE)</f>
        <v>0</v>
      </c>
      <c r="AC752" s="359">
        <f>+VLOOKUP($E752,Emissions!$1:$1048576,MATCH(DATE(AC$2,1,1),Emissions!$A$1:$LI$1),FALSE)</f>
        <v>0</v>
      </c>
      <c r="AD752" s="359">
        <f>+VLOOKUP($E752,Emissions!$1:$1048576,MATCH(DATE(AD$2,1,1),Emissions!$A$1:$LI$1),FALSE)</f>
        <v>0</v>
      </c>
      <c r="AE752" s="359">
        <f>+VLOOKUP($E752,Emissions!$1:$1048576,MATCH(DATE(AE$2,1,1),Emissions!$A$1:$LI$1),FALSE)</f>
        <v>0</v>
      </c>
      <c r="AF752" s="359">
        <f>+VLOOKUP($E752,Emissions!$1:$1048576,MATCH(DATE(AF$2,1,1),Emissions!$A$1:$LI$1),FALSE)</f>
        <v>0</v>
      </c>
      <c r="AG752" s="359">
        <f>+VLOOKUP($E752,Emissions!$1:$1048576,MATCH(DATE(AG$2,1,1),Emissions!$A$1:$LI$1),FALSE)</f>
        <v>0</v>
      </c>
      <c r="AH752" s="359">
        <f>+VLOOKUP($E752,Emissions!$1:$1048576,MATCH(DATE(AH$2,1,1),Emissions!$A$1:$LI$1),FALSE)</f>
        <v>0</v>
      </c>
      <c r="AI752" s="359">
        <f>+VLOOKUP($E752,Emissions!$1:$1048576,MATCH(DATE(AI$2,1,1),Emissions!$A$1:$LI$1),FALSE)</f>
        <v>0</v>
      </c>
      <c r="AJ752" s="359">
        <f>+VLOOKUP($E752,Emissions!$1:$1048576,MATCH(DATE(AJ$2,1,1),Emissions!$A$1:$LI$1),FALSE)</f>
        <v>0</v>
      </c>
      <c r="AK752" s="359">
        <f>+VLOOKUP($E752,Emissions!$1:$1048576,MATCH(DATE(AK$2,1,1),Emissions!$A$1:$LI$1),FALSE)</f>
        <v>0</v>
      </c>
      <c r="AL752" s="359">
        <f>+VLOOKUP($E752,Emissions!$1:$1048576,MATCH(DATE(AL$2,1,1),Emissions!$A$1:$LI$1),FALSE)</f>
        <v>0</v>
      </c>
      <c r="AM752" s="359">
        <f>+VLOOKUP($E752,Emissions!$1:$1048576,MATCH(DATE(AM$2,1,1),Emissions!$A$1:$LI$1),FALSE)</f>
        <v>0</v>
      </c>
      <c r="AN752" s="359">
        <f>+VLOOKUP($E752,Emissions!$1:$1048576,MATCH(DATE(AN$2,1,1),Emissions!$A$1:$LI$1),FALSE)</f>
        <v>0</v>
      </c>
      <c r="AO752" s="359">
        <f>+VLOOKUP($E752,Emissions!$1:$1048576,MATCH(DATE(AO$2,1,1),Emissions!$A$1:$LI$1),FALSE)</f>
        <v>0</v>
      </c>
      <c r="AP752" s="359">
        <f>+VLOOKUP($E752,Emissions!$1:$1048576,MATCH(DATE(AP$2,1,1),Emissions!$A$1:$LI$1),FALSE)</f>
        <v>0</v>
      </c>
      <c r="AQ752" s="359">
        <f>+VLOOKUP($E752,Emissions!$1:$1048576,MATCH(DATE(AQ$2,1,1),Emissions!$A$1:$LI$1),FALSE)</f>
        <v>0</v>
      </c>
      <c r="AR752" s="359">
        <f>+VLOOKUP($E752,Emissions!$1:$1048576,MATCH(DATE(AR$2,1,1),Emissions!$A$1:$LI$1),FALSE)</f>
        <v>0</v>
      </c>
      <c r="AS752" s="359">
        <f>+VLOOKUP($E752,Emissions!$1:$1048576,MATCH(DATE(AS$2,1,1),Emissions!$A$1:$LI$1),FALSE)</f>
        <v>0</v>
      </c>
      <c r="AT752" s="359">
        <f>+VLOOKUP($E752,Emissions!$1:$1048576,MATCH(DATE(AT$2,1,1),Emissions!$A$1:$LI$1),FALSE)</f>
        <v>0</v>
      </c>
      <c r="AU752" s="359">
        <f>+VLOOKUP($E752,Emissions!$1:$1048576,MATCH(DATE(AU$2,1,1),Emissions!$A$1:$LI$1),FALSE)</f>
        <v>0</v>
      </c>
      <c r="AV752" s="359">
        <f>+VLOOKUP($E752,Emissions!$1:$1048576,MATCH(DATE(AV$2,1,1),Emissions!$A$1:$LI$1),FALSE)</f>
        <v>0</v>
      </c>
      <c r="AW752" s="359">
        <f>+VLOOKUP($E752,Emissions!$1:$1048576,MATCH(DATE(AW$2,1,1),Emissions!$A$1:$LI$1),FALSE)</f>
        <v>0</v>
      </c>
      <c r="AX752" s="359">
        <f>+VLOOKUP($E752,Emissions!$1:$1048576,MATCH(DATE(AX$2,1,1),Emissions!$A$1:$LI$1),FALSE)</f>
        <v>0</v>
      </c>
      <c r="AY752" s="359">
        <f>+VLOOKUP($E752,Emissions!$1:$1048576,MATCH(DATE(AY$2,1,1),Emissions!$A$1:$LI$1),FALSE)</f>
        <v>0</v>
      </c>
      <c r="AZ752" s="359">
        <f>+VLOOKUP($E752,Emissions!$1:$1048576,MATCH(DATE(AZ$2,1,1),Emissions!$A$1:$LI$1),FALSE)</f>
        <v>0</v>
      </c>
      <c r="BA752" s="359">
        <f>+VLOOKUP($E752,Emissions!$1:$1048576,MATCH(DATE(BA$2,1,1),Emissions!$A$1:$LI$1),FALSE)</f>
        <v>0</v>
      </c>
      <c r="BB752" s="359">
        <f>+VLOOKUP($E752,Emissions!$1:$1048576,MATCH(DATE(BB$2,1,1),Emissions!$A$1:$LI$1),FALSE)</f>
        <v>0</v>
      </c>
      <c r="BC752" s="359">
        <f>+VLOOKUP($E752,Emissions!$1:$1048576,MATCH(DATE(BC$2,1,1),Emissions!$A$1:$LI$1),FALSE)</f>
        <v>0</v>
      </c>
      <c r="BD752" s="359">
        <f>+VLOOKUP($E752,Emissions!$1:$1048576,MATCH(DATE(BD$2,1,1),Emissions!$A$1:$LI$1),FALSE)</f>
        <v>0</v>
      </c>
      <c r="BE752" s="359">
        <f>+VLOOKUP($E752,Emissions!$1:$1048576,MATCH(DATE(BE$2,1,1),Emissions!$A$1:$LI$1),FALSE)</f>
        <v>0</v>
      </c>
      <c r="BF752" s="359">
        <f>+VLOOKUP($E752,Emissions!$1:$1048576,MATCH(DATE(BF$2,1,1),Emissions!$A$1:$LI$1),FALSE)</f>
        <v>0</v>
      </c>
      <c r="BG752" s="359">
        <f>+VLOOKUP($E752,Emissions!$1:$1048576,MATCH(DATE(BG$2,1,1),Emissions!$A$1:$LI$1),FALSE)</f>
        <v>0</v>
      </c>
      <c r="BH752" s="359">
        <f>+VLOOKUP($E752,Emissions!$1:$1048576,MATCH(DATE(BH$2,1,1),Emissions!$A$1:$LI$1),FALSE)</f>
        <v>0</v>
      </c>
      <c r="BI752" s="359">
        <f>+VLOOKUP($E752,Emissions!$1:$1048576,MATCH(DATE(BI$2,1,1),Emissions!$A$1:$LI$1),FALSE)</f>
        <v>0</v>
      </c>
    </row>
    <row r="753" spans="1:61" s="92" customFormat="1" ht="15" customHeight="1" x14ac:dyDescent="0.35">
      <c r="A753" s="409"/>
      <c r="B753" s="169"/>
      <c r="C753" s="137" t="s">
        <v>1089</v>
      </c>
      <c r="D753" s="147" t="s">
        <v>2746</v>
      </c>
      <c r="E753" s="136" t="s">
        <v>2841</v>
      </c>
      <c r="F753" s="325">
        <f>+VLOOKUP($E753,Emissions!$1:$1048576,MATCH(DATE(F$2,1,1),Emissions!$A$1:$LI$1),FALSE)</f>
        <v>1.9041677530000001</v>
      </c>
      <c r="G753" s="325">
        <f>+VLOOKUP($E753,Emissions!$1:$1048576,MATCH(DATE(G$2,1,1),Emissions!$A$1:$LI$1),FALSE)</f>
        <v>1.919590184</v>
      </c>
      <c r="H753" s="325">
        <f>+VLOOKUP($E753,Emissions!$1:$1048576,MATCH(DATE(H$2,1,1),Emissions!$A$1:$LI$1),FALSE)</f>
        <v>1.9431124769999999</v>
      </c>
      <c r="I753" s="325">
        <f>+VLOOKUP($E753,Emissions!$1:$1048576,MATCH(DATE(I$2,1,1),Emissions!$A$1:$LI$1),FALSE)</f>
        <v>1.96947216</v>
      </c>
      <c r="J753" s="325">
        <f>+VLOOKUP($E753,Emissions!$1:$1048576,MATCH(DATE(J$2,1,1),Emissions!$A$1:$LI$1),FALSE)</f>
        <v>1.9979487709999999</v>
      </c>
      <c r="K753" s="325">
        <f>+VLOOKUP($E753,Emissions!$1:$1048576,MATCH(DATE(K$2,1,1),Emissions!$A$1:$LI$1),FALSE)</f>
        <v>2.0283222529999998</v>
      </c>
      <c r="L753" s="325">
        <f>+VLOOKUP($E753,Emissions!$1:$1048576,MATCH(DATE(L$2,1,1),Emissions!$A$1:$LI$1),FALSE)</f>
        <v>2.058753335</v>
      </c>
      <c r="M753" s="325">
        <f>+VLOOKUP($E753,Emissions!$1:$1048576,MATCH(DATE(M$2,1,1),Emissions!$A$1:$LI$1),FALSE)</f>
        <v>2.0900440759999999</v>
      </c>
      <c r="N753" s="325">
        <f>+VLOOKUP($E753,Emissions!$1:$1048576,MATCH(DATE(N$2,1,1),Emissions!$A$1:$LI$1),FALSE)</f>
        <v>2.1221562930000002</v>
      </c>
      <c r="O753" s="325">
        <f>+VLOOKUP($E753,Emissions!$1:$1048576,MATCH(DATE(O$2,1,1),Emissions!$A$1:$LI$1),FALSE)</f>
        <v>2.1549363370000001</v>
      </c>
      <c r="P753" s="325">
        <f>+VLOOKUP($E753,Emissions!$1:$1048576,MATCH(DATE(P$2,1,1),Emissions!$A$1:$LI$1),FALSE)</f>
        <v>2.1862649190000001</v>
      </c>
      <c r="Q753" s="325">
        <f>+VLOOKUP($E753,Emissions!$1:$1048576,MATCH(DATE(Q$2,1,1),Emissions!$A$1:$LI$1),FALSE)</f>
        <v>2.2228876030000002</v>
      </c>
      <c r="R753" s="325">
        <f>+VLOOKUP($E753,Emissions!$1:$1048576,MATCH(DATE(R$2,1,1),Emissions!$A$1:$LI$1),FALSE)</f>
        <v>2.260589349</v>
      </c>
      <c r="S753" s="325">
        <f>+VLOOKUP($E753,Emissions!$1:$1048576,MATCH(DATE(S$2,1,1),Emissions!$A$1:$LI$1),FALSE)</f>
        <v>2.2987825480000001</v>
      </c>
      <c r="T753" s="325">
        <f>+VLOOKUP($E753,Emissions!$1:$1048576,MATCH(DATE(T$2,1,1),Emissions!$A$1:$LI$1),FALSE)</f>
        <v>2.3373366889999998</v>
      </c>
      <c r="U753" s="325">
        <f>+VLOOKUP($E753,Emissions!$1:$1048576,MATCH(DATE(U$2,1,1),Emissions!$A$1:$LI$1),FALSE)</f>
        <v>2.376192445</v>
      </c>
      <c r="V753" s="325">
        <f>+VLOOKUP($E753,Emissions!$1:$1048576,MATCH(DATE(V$2,1,1),Emissions!$A$1:$LI$1),FALSE)</f>
        <v>2.4150844079999998</v>
      </c>
      <c r="W753" s="325">
        <f>+VLOOKUP($E753,Emissions!$1:$1048576,MATCH(DATE(W$2,1,1),Emissions!$A$1:$LI$1),FALSE)</f>
        <v>2.4541724199999999</v>
      </c>
      <c r="X753" s="325">
        <f>+VLOOKUP($E753,Emissions!$1:$1048576,MATCH(DATE(X$2,1,1),Emissions!$A$1:$LI$1),FALSE)</f>
        <v>2.4934779740000002</v>
      </c>
      <c r="Y753" s="325">
        <f>+VLOOKUP($E753,Emissions!$1:$1048576,MATCH(DATE(Y$2,1,1),Emissions!$A$1:$LI$1),FALSE)</f>
        <v>2.5330169269999998</v>
      </c>
      <c r="Z753" s="325">
        <f>+VLOOKUP($E753,Emissions!$1:$1048576,MATCH(DATE(Z$2,1,1),Emissions!$A$1:$LI$1),FALSE)</f>
        <v>2.5708293549999999</v>
      </c>
      <c r="AA753" s="325">
        <f>+VLOOKUP($E753,Emissions!$1:$1048576,MATCH(DATE(AA$2,1,1),Emissions!$A$1:$LI$1),FALSE)</f>
        <v>2.6101980829999998</v>
      </c>
      <c r="AB753" s="325">
        <f>+VLOOKUP($E753,Emissions!$1:$1048576,MATCH(DATE(AB$2,1,1),Emissions!$A$1:$LI$1),FALSE)</f>
        <v>2.650188016</v>
      </c>
      <c r="AC753" s="325">
        <f>+VLOOKUP($E753,Emissions!$1:$1048576,MATCH(DATE(AC$2,1,1),Emissions!$A$1:$LI$1),FALSE)</f>
        <v>2.6906960120000001</v>
      </c>
      <c r="AD753" s="325">
        <f>+VLOOKUP($E753,Emissions!$1:$1048576,MATCH(DATE(AD$2,1,1),Emissions!$A$1:$LI$1),FALSE)</f>
        <v>2.7317375250000002</v>
      </c>
      <c r="AE753" s="325">
        <f>+VLOOKUP($E753,Emissions!$1:$1048576,MATCH(DATE(AE$2,1,1),Emissions!$A$1:$LI$1),FALSE)</f>
        <v>2.7676122749999998</v>
      </c>
      <c r="AF753" s="325">
        <f>+VLOOKUP($E753,Emissions!$1:$1048576,MATCH(DATE(AF$2,1,1),Emissions!$A$1:$LI$1),FALSE)</f>
        <v>2.805080748</v>
      </c>
      <c r="AG753" s="325">
        <f>+VLOOKUP($E753,Emissions!$1:$1048576,MATCH(DATE(AG$2,1,1),Emissions!$A$1:$LI$1),FALSE)</f>
        <v>2.8429784250000001</v>
      </c>
      <c r="AH753" s="325">
        <f>+VLOOKUP($E753,Emissions!$1:$1048576,MATCH(DATE(AH$2,1,1),Emissions!$A$1:$LI$1),FALSE)</f>
        <v>2.881276266</v>
      </c>
      <c r="AI753" s="325">
        <f>+VLOOKUP($E753,Emissions!$1:$1048576,MATCH(DATE(AI$2,1,1),Emissions!$A$1:$LI$1),FALSE)</f>
        <v>2.920085721</v>
      </c>
      <c r="AJ753" s="325">
        <f>+VLOOKUP($E753,Emissions!$1:$1048576,MATCH(DATE(AJ$2,1,1),Emissions!$A$1:$LI$1),FALSE)</f>
        <v>2.959515085</v>
      </c>
      <c r="AK753" s="325">
        <f>+VLOOKUP($E753,Emissions!$1:$1048576,MATCH(DATE(AK$2,1,1),Emissions!$A$1:$LI$1),FALSE)</f>
        <v>2.9997163040000001</v>
      </c>
      <c r="AL753" s="325">
        <f>+VLOOKUP($E753,Emissions!$1:$1048576,MATCH(DATE(AL$2,1,1),Emissions!$A$1:$LI$1),FALSE)</f>
        <v>3.04069499</v>
      </c>
      <c r="AM753" s="325">
        <f>+VLOOKUP($E753,Emissions!$1:$1048576,MATCH(DATE(AM$2,1,1),Emissions!$A$1:$LI$1),FALSE)</f>
        <v>3.0824808140000002</v>
      </c>
      <c r="AN753" s="325">
        <f>+VLOOKUP($E753,Emissions!$1:$1048576,MATCH(DATE(AN$2,1,1),Emissions!$A$1:$LI$1),FALSE)</f>
        <v>3.1250929649999999</v>
      </c>
      <c r="AO753" s="325">
        <f>+VLOOKUP($E753,Emissions!$1:$1048576,MATCH(DATE(AO$2,1,1),Emissions!$A$1:$LI$1),FALSE)</f>
        <v>3.1685401359999998</v>
      </c>
      <c r="AP753" s="325">
        <f>+VLOOKUP($E753,Emissions!$1:$1048576,MATCH(DATE(AP$2,1,1),Emissions!$A$1:$LI$1),FALSE)</f>
        <v>3.212088396</v>
      </c>
      <c r="AQ753" s="325">
        <f>+VLOOKUP($E753,Emissions!$1:$1048576,MATCH(DATE(AQ$2,1,1),Emissions!$A$1:$LI$1),FALSE)</f>
        <v>3.256069782</v>
      </c>
      <c r="AR753" s="325">
        <f>+VLOOKUP($E753,Emissions!$1:$1048576,MATCH(DATE(AR$2,1,1),Emissions!$A$1:$LI$1),FALSE)</f>
        <v>3.3006039149999999</v>
      </c>
      <c r="AS753" s="325">
        <f>+VLOOKUP($E753,Emissions!$1:$1048576,MATCH(DATE(AS$2,1,1),Emissions!$A$1:$LI$1),FALSE)</f>
        <v>3.3457630100000002</v>
      </c>
      <c r="AT753" s="325">
        <f>+VLOOKUP($E753,Emissions!$1:$1048576,MATCH(DATE(AT$2,1,1),Emissions!$A$1:$LI$1),FALSE)</f>
        <v>3.3916031270000002</v>
      </c>
      <c r="AU753" s="325">
        <f>+VLOOKUP($E753,Emissions!$1:$1048576,MATCH(DATE(AU$2,1,1),Emissions!$A$1:$LI$1),FALSE)</f>
        <v>3.4382798939999999</v>
      </c>
      <c r="AV753" s="325">
        <f>+VLOOKUP($E753,Emissions!$1:$1048576,MATCH(DATE(AV$2,1,1),Emissions!$A$1:$LI$1),FALSE)</f>
        <v>3.4857426199999999</v>
      </c>
      <c r="AW753" s="325">
        <f>+VLOOKUP($E753,Emissions!$1:$1048576,MATCH(DATE(AW$2,1,1),Emissions!$A$1:$LI$1),FALSE)</f>
        <v>3.5340028609999998</v>
      </c>
      <c r="AX753" s="325">
        <f>+VLOOKUP($E753,Emissions!$1:$1048576,MATCH(DATE(AX$2,1,1),Emissions!$A$1:$LI$1),FALSE)</f>
        <v>3.5830720359999999</v>
      </c>
      <c r="AY753" s="325">
        <f>+VLOOKUP($E753,Emissions!$1:$1048576,MATCH(DATE(AY$2,1,1),Emissions!$A$1:$LI$1),FALSE)</f>
        <v>3.6329557320000001</v>
      </c>
      <c r="AZ753" s="325">
        <f>+VLOOKUP($E753,Emissions!$1:$1048576,MATCH(DATE(AZ$2,1,1),Emissions!$A$1:$LI$1),FALSE)</f>
        <v>3.6841792029999998</v>
      </c>
      <c r="BA753" s="325">
        <f>+VLOOKUP($E753,Emissions!$1:$1048576,MATCH(DATE(BA$2,1,1),Emissions!$A$1:$LI$1),FALSE)</f>
        <v>3.7363622849999998</v>
      </c>
      <c r="BB753" s="325">
        <f>+VLOOKUP($E753,Emissions!$1:$1048576,MATCH(DATE(BB$2,1,1),Emissions!$A$1:$LI$1),FALSE)</f>
        <v>3.7894408799999999</v>
      </c>
      <c r="BC753" s="325">
        <f>+VLOOKUP($E753,Emissions!$1:$1048576,MATCH(DATE(BC$2,1,1),Emissions!$A$1:$LI$1),FALSE)</f>
        <v>3.843391719</v>
      </c>
      <c r="BD753" s="325">
        <f>+VLOOKUP($E753,Emissions!$1:$1048576,MATCH(DATE(BD$2,1,1),Emissions!$A$1:$LI$1),FALSE)</f>
        <v>3.8981991169999999</v>
      </c>
      <c r="BE753" s="325">
        <f>+VLOOKUP($E753,Emissions!$1:$1048576,MATCH(DATE(BE$2,1,1),Emissions!$A$1:$LI$1),FALSE)</f>
        <v>4.8572819300000001</v>
      </c>
      <c r="BF753" s="325">
        <f>+VLOOKUP($E753,Emissions!$1:$1048576,MATCH(DATE(BF$2,1,1),Emissions!$A$1:$LI$1),FALSE)</f>
        <v>4.9496609989999998</v>
      </c>
      <c r="BG753" s="325">
        <f>+VLOOKUP($E753,Emissions!$1:$1048576,MATCH(DATE(BG$2,1,1),Emissions!$A$1:$LI$1),FALSE)</f>
        <v>5.0439098869999999</v>
      </c>
      <c r="BH753" s="325">
        <f>+VLOOKUP($E753,Emissions!$1:$1048576,MATCH(DATE(BH$2,1,1),Emissions!$A$1:$LI$1),FALSE)</f>
        <v>5.1400738109999997</v>
      </c>
      <c r="BI753" s="325">
        <f>+VLOOKUP($E753,Emissions!$1:$1048576,MATCH(DATE(BI$2,1,1),Emissions!$A$1:$LI$1),FALSE)</f>
        <v>5.2381992229999996</v>
      </c>
    </row>
    <row r="754" spans="1:61" ht="15" customHeight="1" x14ac:dyDescent="0.35">
      <c r="A754" s="409"/>
      <c r="B754" s="169"/>
      <c r="C754" s="138" t="s">
        <v>602</v>
      </c>
      <c r="D754" s="114" t="s">
        <v>2746</v>
      </c>
      <c r="E754" s="50" t="s">
        <v>2842</v>
      </c>
      <c r="F754" s="359">
        <f>+VLOOKUP($E754,Emissions!$1:$1048576,MATCH(DATE(F$2,1,1),Emissions!$A$1:$LI$1),FALSE)</f>
        <v>3.8568365500000002E-3</v>
      </c>
      <c r="G754" s="359">
        <f>+VLOOKUP($E754,Emissions!$1:$1048576,MATCH(DATE(G$2,1,1),Emissions!$A$1:$LI$1),FALSE)</f>
        <v>3.87828261E-3</v>
      </c>
      <c r="H754" s="359">
        <f>+VLOOKUP($E754,Emissions!$1:$1048576,MATCH(DATE(H$2,1,1),Emissions!$A$1:$LI$1),FALSE)</f>
        <v>3.9086493099999998E-3</v>
      </c>
      <c r="I754" s="359">
        <f>+VLOOKUP($E754,Emissions!$1:$1048576,MATCH(DATE(I$2,1,1),Emissions!$A$1:$LI$1),FALSE)</f>
        <v>3.9445751799999998E-3</v>
      </c>
      <c r="J754" s="359">
        <f>+VLOOKUP($E754,Emissions!$1:$1048576,MATCH(DATE(J$2,1,1),Emissions!$A$1:$LI$1),FALSE)</f>
        <v>3.9853569199999996E-3</v>
      </c>
      <c r="K754" s="359">
        <f>+VLOOKUP($E754,Emissions!$1:$1048576,MATCH(DATE(K$2,1,1),Emissions!$A$1:$LI$1),FALSE)</f>
        <v>4.0304345799999997E-3</v>
      </c>
      <c r="L754" s="359">
        <f>+VLOOKUP($E754,Emissions!$1:$1048576,MATCH(DATE(L$2,1,1),Emissions!$A$1:$LI$1),FALSE)</f>
        <v>4.0769790800000002E-3</v>
      </c>
      <c r="M754" s="359">
        <f>+VLOOKUP($E754,Emissions!$1:$1048576,MATCH(DATE(M$2,1,1),Emissions!$A$1:$LI$1),FALSE)</f>
        <v>4.1255398100000003E-3</v>
      </c>
      <c r="N754" s="359">
        <f>+VLOOKUP($E754,Emissions!$1:$1048576,MATCH(DATE(N$2,1,1),Emissions!$A$1:$LI$1),FALSE)</f>
        <v>4.1759006699999997E-3</v>
      </c>
      <c r="O754" s="359">
        <f>+VLOOKUP($E754,Emissions!$1:$1048576,MATCH(DATE(O$2,1,1),Emissions!$A$1:$LI$1),FALSE)</f>
        <v>4.2277117799999998E-3</v>
      </c>
      <c r="P754" s="359">
        <f>+VLOOKUP($E754,Emissions!$1:$1048576,MATCH(DATE(P$2,1,1),Emissions!$A$1:$LI$1),FALSE)</f>
        <v>4.2797920599999999E-3</v>
      </c>
      <c r="Q754" s="359">
        <f>+VLOOKUP($E754,Emissions!$1:$1048576,MATCH(DATE(Q$2,1,1),Emissions!$A$1:$LI$1),FALSE)</f>
        <v>4.3366059000000002E-3</v>
      </c>
      <c r="R754" s="359">
        <f>+VLOOKUP($E754,Emissions!$1:$1048576,MATCH(DATE(R$2,1,1),Emissions!$A$1:$LI$1),FALSE)</f>
        <v>4.39509389E-3</v>
      </c>
      <c r="S754" s="359">
        <f>+VLOOKUP($E754,Emissions!$1:$1048576,MATCH(DATE(S$2,1,1),Emissions!$A$1:$LI$1),FALSE)</f>
        <v>4.4545120800000004E-3</v>
      </c>
      <c r="T754" s="359">
        <f>+VLOOKUP($E754,Emissions!$1:$1048576,MATCH(DATE(T$2,1,1),Emissions!$A$1:$LI$1),FALSE)</f>
        <v>4.51457584E-3</v>
      </c>
      <c r="U754" s="359">
        <f>+VLOOKUP($E754,Emissions!$1:$1048576,MATCH(DATE(U$2,1,1),Emissions!$A$1:$LI$1),FALSE)</f>
        <v>4.5751235999999997E-3</v>
      </c>
      <c r="V754" s="359">
        <f>+VLOOKUP($E754,Emissions!$1:$1048576,MATCH(DATE(V$2,1,1),Emissions!$A$1:$LI$1),FALSE)</f>
        <v>4.6358358299999998E-3</v>
      </c>
      <c r="W754" s="359">
        <f>+VLOOKUP($E754,Emissions!$1:$1048576,MATCH(DATE(W$2,1,1),Emissions!$A$1:$LI$1),FALSE)</f>
        <v>4.6967881499999998E-3</v>
      </c>
      <c r="X754" s="359">
        <f>+VLOOKUP($E754,Emissions!$1:$1048576,MATCH(DATE(X$2,1,1),Emissions!$A$1:$LI$1),FALSE)</f>
        <v>4.7579803099999998E-3</v>
      </c>
      <c r="Y754" s="359">
        <f>+VLOOKUP($E754,Emissions!$1:$1048576,MATCH(DATE(Y$2,1,1),Emissions!$A$1:$LI$1),FALSE)</f>
        <v>4.8194181000000003E-3</v>
      </c>
      <c r="Z754" s="359">
        <f>+VLOOKUP($E754,Emissions!$1:$1048576,MATCH(DATE(Z$2,1,1),Emissions!$A$1:$LI$1),FALSE)</f>
        <v>4.87845007E-3</v>
      </c>
      <c r="AA754" s="359">
        <f>+VLOOKUP($E754,Emissions!$1:$1048576,MATCH(DATE(AA$2,1,1),Emissions!$A$1:$LI$1),FALSE)</f>
        <v>4.93926238E-3</v>
      </c>
      <c r="AB754" s="359">
        <f>+VLOOKUP($E754,Emissions!$1:$1048576,MATCH(DATE(AB$2,1,1),Emissions!$A$1:$LI$1),FALSE)</f>
        <v>5.0009156399999999E-3</v>
      </c>
      <c r="AC754" s="359">
        <f>+VLOOKUP($E754,Emissions!$1:$1048576,MATCH(DATE(AC$2,1,1),Emissions!$A$1:$LI$1),FALSE)</f>
        <v>5.0632262199999997E-3</v>
      </c>
      <c r="AD754" s="359">
        <f>+VLOOKUP($E754,Emissions!$1:$1048576,MATCH(DATE(AD$2,1,1),Emissions!$A$1:$LI$1),FALSE)</f>
        <v>5.12618851E-3</v>
      </c>
      <c r="AE754" s="359">
        <f>+VLOOKUP($E754,Emissions!$1:$1048576,MATCH(DATE(AE$2,1,1),Emissions!$A$1:$LI$1),FALSE)</f>
        <v>5.1821739199999998E-3</v>
      </c>
      <c r="AF754" s="359">
        <f>+VLOOKUP($E754,Emissions!$1:$1048576,MATCH(DATE(AF$2,1,1),Emissions!$A$1:$LI$1),FALSE)</f>
        <v>5.2395652900000004E-3</v>
      </c>
      <c r="AG754" s="359">
        <f>+VLOOKUP($E754,Emissions!$1:$1048576,MATCH(DATE(AG$2,1,1),Emissions!$A$1:$LI$1),FALSE)</f>
        <v>5.2974467099999997E-3</v>
      </c>
      <c r="AH754" s="359">
        <f>+VLOOKUP($E754,Emissions!$1:$1048576,MATCH(DATE(AH$2,1,1),Emissions!$A$1:$LI$1),FALSE)</f>
        <v>5.35577915E-3</v>
      </c>
      <c r="AI754" s="359">
        <f>+VLOOKUP($E754,Emissions!$1:$1048576,MATCH(DATE(AI$2,1,1),Emissions!$A$1:$LI$1),FALSE)</f>
        <v>5.41470492E-3</v>
      </c>
      <c r="AJ754" s="359">
        <f>+VLOOKUP($E754,Emissions!$1:$1048576,MATCH(DATE(AJ$2,1,1),Emissions!$A$1:$LI$1),FALSE)</f>
        <v>5.4743723100000004E-3</v>
      </c>
      <c r="AK754" s="359">
        <f>+VLOOKUP($E754,Emissions!$1:$1048576,MATCH(DATE(AK$2,1,1),Emissions!$A$1:$LI$1),FALSE)</f>
        <v>5.5349607899999997E-3</v>
      </c>
      <c r="AL754" s="359">
        <f>+VLOOKUP($E754,Emissions!$1:$1048576,MATCH(DATE(AL$2,1,1),Emissions!$A$1:$LI$1),FALSE)</f>
        <v>5.5965091499999998E-3</v>
      </c>
      <c r="AM754" s="359">
        <f>+VLOOKUP($E754,Emissions!$1:$1048576,MATCH(DATE(AM$2,1,1),Emissions!$A$1:$LI$1),FALSE)</f>
        <v>5.6590572700000001E-3</v>
      </c>
      <c r="AN754" s="359">
        <f>+VLOOKUP($E754,Emissions!$1:$1048576,MATCH(DATE(AN$2,1,1),Emissions!$A$1:$LI$1),FALSE)</f>
        <v>5.7226273700000004E-3</v>
      </c>
      <c r="AO754" s="359">
        <f>+VLOOKUP($E754,Emissions!$1:$1048576,MATCH(DATE(AO$2,1,1),Emissions!$A$1:$LI$1),FALSE)</f>
        <v>5.7872263E-3</v>
      </c>
      <c r="AP754" s="359">
        <f>+VLOOKUP($E754,Emissions!$1:$1048576,MATCH(DATE(AP$2,1,1),Emissions!$A$1:$LI$1),FALSE)</f>
        <v>5.8516291200000001E-3</v>
      </c>
      <c r="AQ754" s="359">
        <f>+VLOOKUP($E754,Emissions!$1:$1048576,MATCH(DATE(AQ$2,1,1),Emissions!$A$1:$LI$1),FALSE)</f>
        <v>5.9164117299999996E-3</v>
      </c>
      <c r="AR754" s="359">
        <f>+VLOOKUP($E754,Emissions!$1:$1048576,MATCH(DATE(AR$2,1,1),Emissions!$A$1:$LI$1),FALSE)</f>
        <v>5.9817896099999997E-3</v>
      </c>
      <c r="AS754" s="359">
        <f>+VLOOKUP($E754,Emissions!$1:$1048576,MATCH(DATE(AS$2,1,1),Emissions!$A$1:$LI$1),FALSE)</f>
        <v>6.0478711999999999E-3</v>
      </c>
      <c r="AT754" s="359">
        <f>+VLOOKUP($E754,Emissions!$1:$1048576,MATCH(DATE(AT$2,1,1),Emissions!$A$1:$LI$1),FALSE)</f>
        <v>6.1147303200000001E-3</v>
      </c>
      <c r="AU754" s="359">
        <f>+VLOOKUP($E754,Emissions!$1:$1048576,MATCH(DATE(AU$2,1,1),Emissions!$A$1:$LI$1),FALSE)</f>
        <v>6.1825245299999996E-3</v>
      </c>
      <c r="AV754" s="359">
        <f>+VLOOKUP($E754,Emissions!$1:$1048576,MATCH(DATE(AV$2,1,1),Emissions!$A$1:$LI$1),FALSE)</f>
        <v>6.2512272900000004E-3</v>
      </c>
      <c r="AW754" s="359">
        <f>+VLOOKUP($E754,Emissions!$1:$1048576,MATCH(DATE(AW$2,1,1),Emissions!$A$1:$LI$1),FALSE)</f>
        <v>6.3208494299999999E-3</v>
      </c>
      <c r="AX754" s="359">
        <f>+VLOOKUP($E754,Emissions!$1:$1048576,MATCH(DATE(AX$2,1,1),Emissions!$A$1:$LI$1),FALSE)</f>
        <v>6.3913992699999997E-3</v>
      </c>
      <c r="AY754" s="359">
        <f>+VLOOKUP($E754,Emissions!$1:$1048576,MATCH(DATE(AY$2,1,1),Emissions!$A$1:$LI$1),FALSE)</f>
        <v>6.4628778099999999E-3</v>
      </c>
      <c r="AZ754" s="359">
        <f>+VLOOKUP($E754,Emissions!$1:$1048576,MATCH(DATE(AZ$2,1,1),Emissions!$A$1:$LI$1),FALSE)</f>
        <v>6.5358097199999998E-3</v>
      </c>
      <c r="BA754" s="359">
        <f>+VLOOKUP($E754,Emissions!$1:$1048576,MATCH(DATE(BA$2,1,1),Emissions!$A$1:$LI$1),FALSE)</f>
        <v>6.6098596100000002E-3</v>
      </c>
      <c r="BB754" s="359">
        <f>+VLOOKUP($E754,Emissions!$1:$1048576,MATCH(DATE(BB$2,1,1),Emissions!$A$1:$LI$1),FALSE)</f>
        <v>6.6849346999999998E-3</v>
      </c>
      <c r="BC754" s="359">
        <f>+VLOOKUP($E754,Emissions!$1:$1048576,MATCH(DATE(BC$2,1,1),Emissions!$A$1:$LI$1),FALSE)</f>
        <v>6.7609918400000002E-3</v>
      </c>
      <c r="BD754" s="359">
        <f>+VLOOKUP($E754,Emissions!$1:$1048576,MATCH(DATE(BD$2,1,1),Emissions!$A$1:$LI$1),FALSE)</f>
        <v>6.83800138E-3</v>
      </c>
      <c r="BE754" s="359">
        <f>+VLOOKUP($E754,Emissions!$1:$1048576,MATCH(DATE(BE$2,1,1),Emissions!$A$1:$LI$1),FALSE)</f>
        <v>8.0139980599999994E-3</v>
      </c>
      <c r="BF754" s="359">
        <f>+VLOOKUP($E754,Emissions!$1:$1048576,MATCH(DATE(BF$2,1,1),Emissions!$A$1:$LI$1),FALSE)</f>
        <v>8.1362623200000005E-3</v>
      </c>
      <c r="BG754" s="359">
        <f>+VLOOKUP($E754,Emissions!$1:$1048576,MATCH(DATE(BG$2,1,1),Emissions!$A$1:$LI$1),FALSE)</f>
        <v>8.2605352600000001E-3</v>
      </c>
      <c r="BH754" s="359">
        <f>+VLOOKUP($E754,Emissions!$1:$1048576,MATCH(DATE(BH$2,1,1),Emissions!$A$1:$LI$1),FALSE)</f>
        <v>8.3868571400000005E-3</v>
      </c>
      <c r="BI754" s="359">
        <f>+VLOOKUP($E754,Emissions!$1:$1048576,MATCH(DATE(BI$2,1,1),Emissions!$A$1:$LI$1),FALSE)</f>
        <v>8.5152685699999998E-3</v>
      </c>
    </row>
    <row r="755" spans="1:61" ht="15" customHeight="1" x14ac:dyDescent="0.35">
      <c r="A755" s="409"/>
      <c r="B755" s="169"/>
      <c r="C755" s="138" t="s">
        <v>603</v>
      </c>
      <c r="D755" s="114" t="s">
        <v>2746</v>
      </c>
      <c r="E755" s="50" t="s">
        <v>2843</v>
      </c>
      <c r="F755" s="359">
        <f>+VLOOKUP($E755,Emissions!$1:$1048576,MATCH(DATE(F$2,1,1),Emissions!$A$1:$LI$1),FALSE)</f>
        <v>3.85071819E-2</v>
      </c>
      <c r="G755" s="359">
        <f>+VLOOKUP($E755,Emissions!$1:$1048576,MATCH(DATE(G$2,1,1),Emissions!$A$1:$LI$1),FALSE)</f>
        <v>3.8726109500000001E-2</v>
      </c>
      <c r="H755" s="359">
        <f>+VLOOKUP($E755,Emissions!$1:$1048576,MATCH(DATE(H$2,1,1),Emissions!$A$1:$LI$1),FALSE)</f>
        <v>3.9035170700000003E-2</v>
      </c>
      <c r="I755" s="359">
        <f>+VLOOKUP($E755,Emissions!$1:$1048576,MATCH(DATE(I$2,1,1),Emissions!$A$1:$LI$1),FALSE)</f>
        <v>3.9399402299999997E-2</v>
      </c>
      <c r="J755" s="359">
        <f>+VLOOKUP($E755,Emissions!$1:$1048576,MATCH(DATE(J$2,1,1),Emissions!$A$1:$LI$1),FALSE)</f>
        <v>3.9810926400000002E-2</v>
      </c>
      <c r="K755" s="359">
        <f>+VLOOKUP($E755,Emissions!$1:$1048576,MATCH(DATE(K$2,1,1),Emissions!$A$1:$LI$1),FALSE)</f>
        <v>4.0263849300000001E-2</v>
      </c>
      <c r="L755" s="359">
        <f>+VLOOKUP($E755,Emissions!$1:$1048576,MATCH(DATE(L$2,1,1),Emissions!$A$1:$LI$1),FALSE)</f>
        <v>4.0730010599999998E-2</v>
      </c>
      <c r="M755" s="359">
        <f>+VLOOKUP($E755,Emissions!$1:$1048576,MATCH(DATE(M$2,1,1),Emissions!$A$1:$LI$1),FALSE)</f>
        <v>4.12151709E-2</v>
      </c>
      <c r="N755" s="359">
        <f>+VLOOKUP($E755,Emissions!$1:$1048576,MATCH(DATE(N$2,1,1),Emissions!$A$1:$LI$1),FALSE)</f>
        <v>4.17174726E-2</v>
      </c>
      <c r="O755" s="359">
        <f>+VLOOKUP($E755,Emissions!$1:$1048576,MATCH(DATE(O$2,1,1),Emissions!$A$1:$LI$1),FALSE)</f>
        <v>4.2233686100000001E-2</v>
      </c>
      <c r="P755" s="359">
        <f>+VLOOKUP($E755,Emissions!$1:$1048576,MATCH(DATE(P$2,1,1),Emissions!$A$1:$LI$1),FALSE)</f>
        <v>4.2752348199999998E-2</v>
      </c>
      <c r="Q755" s="359">
        <f>+VLOOKUP($E755,Emissions!$1:$1048576,MATCH(DATE(Q$2,1,1),Emissions!$A$1:$LI$1),FALSE)</f>
        <v>4.3318053000000002E-2</v>
      </c>
      <c r="R755" s="359">
        <f>+VLOOKUP($E755,Emissions!$1:$1048576,MATCH(DATE(R$2,1,1),Emissions!$A$1:$LI$1),FALSE)</f>
        <v>4.3900214799999997E-2</v>
      </c>
      <c r="S755" s="359">
        <f>+VLOOKUP($E755,Emissions!$1:$1048576,MATCH(DATE(S$2,1,1),Emissions!$A$1:$LI$1),FALSE)</f>
        <v>4.4491451299999998E-2</v>
      </c>
      <c r="T755" s="359">
        <f>+VLOOKUP($E755,Emissions!$1:$1048576,MATCH(DATE(T$2,1,1),Emissions!$A$1:$LI$1),FALSE)</f>
        <v>4.5089023399999997E-2</v>
      </c>
      <c r="U755" s="359">
        <f>+VLOOKUP($E755,Emissions!$1:$1048576,MATCH(DATE(U$2,1,1),Emissions!$A$1:$LI$1),FALSE)</f>
        <v>4.5691436299999999E-2</v>
      </c>
      <c r="V755" s="359">
        <f>+VLOOKUP($E755,Emissions!$1:$1048576,MATCH(DATE(V$2,1,1),Emissions!$A$1:$LI$1),FALSE)</f>
        <v>4.6295607199999998E-2</v>
      </c>
      <c r="W755" s="359">
        <f>+VLOOKUP($E755,Emissions!$1:$1048576,MATCH(DATE(W$2,1,1),Emissions!$A$1:$LI$1),FALSE)</f>
        <v>4.6902379799999998E-2</v>
      </c>
      <c r="X755" s="359">
        <f>+VLOOKUP($E755,Emissions!$1:$1048576,MATCH(DATE(X$2,1,1),Emissions!$A$1:$LI$1),FALSE)</f>
        <v>4.7511812200000003E-2</v>
      </c>
      <c r="Y755" s="359">
        <f>+VLOOKUP($E755,Emissions!$1:$1048576,MATCH(DATE(Y$2,1,1),Emissions!$A$1:$LI$1),FALSE)</f>
        <v>4.8123997199999997E-2</v>
      </c>
      <c r="Z755" s="359">
        <f>+VLOOKUP($E755,Emissions!$1:$1048576,MATCH(DATE(Z$2,1,1),Emissions!$A$1:$LI$1),FALSE)</f>
        <v>4.87125162E-2</v>
      </c>
      <c r="AA755" s="359">
        <f>+VLOOKUP($E755,Emissions!$1:$1048576,MATCH(DATE(AA$2,1,1),Emissions!$A$1:$LI$1),FALSE)</f>
        <v>4.9319160299999998E-2</v>
      </c>
      <c r="AB755" s="359">
        <f>+VLOOKUP($E755,Emissions!$1:$1048576,MATCH(DATE(AB$2,1,1),Emissions!$A$1:$LI$1),FALSE)</f>
        <v>4.9934516499999998E-2</v>
      </c>
      <c r="AC755" s="359">
        <f>+VLOOKUP($E755,Emissions!$1:$1048576,MATCH(DATE(AC$2,1,1),Emissions!$A$1:$LI$1),FALSE)</f>
        <v>5.05567159E-2</v>
      </c>
      <c r="AD755" s="359">
        <f>+VLOOKUP($E755,Emissions!$1:$1048576,MATCH(DATE(AD$2,1,1),Emissions!$A$1:$LI$1),FALSE)</f>
        <v>5.1185670000000003E-2</v>
      </c>
      <c r="AE755" s="359">
        <f>+VLOOKUP($E755,Emissions!$1:$1048576,MATCH(DATE(AE$2,1,1),Emissions!$A$1:$LI$1),FALSE)</f>
        <v>5.1745292800000002E-2</v>
      </c>
      <c r="AF755" s="359">
        <f>+VLOOKUP($E755,Emissions!$1:$1048576,MATCH(DATE(AF$2,1,1),Emissions!$A$1:$LI$1),FALSE)</f>
        <v>5.23192886E-2</v>
      </c>
      <c r="AG755" s="359">
        <f>+VLOOKUP($E755,Emissions!$1:$1048576,MATCH(DATE(AG$2,1,1),Emissions!$A$1:$LI$1),FALSE)</f>
        <v>5.2898463799999997E-2</v>
      </c>
      <c r="AH755" s="359">
        <f>+VLOOKUP($E755,Emissions!$1:$1048576,MATCH(DATE(AH$2,1,1),Emissions!$A$1:$LI$1),FALSE)</f>
        <v>5.3482368600000003E-2</v>
      </c>
      <c r="AI755" s="359">
        <f>+VLOOKUP($E755,Emissions!$1:$1048576,MATCH(DATE(AI$2,1,1),Emissions!$A$1:$LI$1),FALSE)</f>
        <v>5.4072366500000003E-2</v>
      </c>
      <c r="AJ755" s="359">
        <f>+VLOOKUP($E755,Emissions!$1:$1048576,MATCH(DATE(AJ$2,1,1),Emissions!$A$1:$LI$1),FALSE)</f>
        <v>5.4669886600000002E-2</v>
      </c>
      <c r="AK755" s="359">
        <f>+VLOOKUP($E755,Emissions!$1:$1048576,MATCH(DATE(AK$2,1,1),Emissions!$A$1:$LI$1),FALSE)</f>
        <v>5.5276675300000001E-2</v>
      </c>
      <c r="AL755" s="359">
        <f>+VLOOKUP($E755,Emissions!$1:$1048576,MATCH(DATE(AL$2,1,1),Emissions!$A$1:$LI$1),FALSE)</f>
        <v>5.5893077899999997E-2</v>
      </c>
      <c r="AM755" s="359">
        <f>+VLOOKUP($E755,Emissions!$1:$1048576,MATCH(DATE(AM$2,1,1),Emissions!$A$1:$LI$1),FALSE)</f>
        <v>5.6519456699999998E-2</v>
      </c>
      <c r="AN755" s="359">
        <f>+VLOOKUP($E755,Emissions!$1:$1048576,MATCH(DATE(AN$2,1,1),Emissions!$A$1:$LI$1),FALSE)</f>
        <v>5.7156004699999999E-2</v>
      </c>
      <c r="AO755" s="359">
        <f>+VLOOKUP($E755,Emissions!$1:$1048576,MATCH(DATE(AO$2,1,1),Emissions!$A$1:$LI$1),FALSE)</f>
        <v>5.7802768099999999E-2</v>
      </c>
      <c r="AP755" s="359">
        <f>+VLOOKUP($E755,Emissions!$1:$1048576,MATCH(DATE(AP$2,1,1),Emissions!$A$1:$LI$1),FALSE)</f>
        <v>5.8447520599999997E-2</v>
      </c>
      <c r="AQ755" s="359">
        <f>+VLOOKUP($E755,Emissions!$1:$1048576,MATCH(DATE(AQ$2,1,1),Emissions!$A$1:$LI$1),FALSE)</f>
        <v>5.9096014199999998E-2</v>
      </c>
      <c r="AR755" s="359">
        <f>+VLOOKUP($E755,Emissions!$1:$1048576,MATCH(DATE(AR$2,1,1),Emissions!$A$1:$LI$1),FALSE)</f>
        <v>5.9750396300000001E-2</v>
      </c>
      <c r="AS755" s="359">
        <f>+VLOOKUP($E755,Emissions!$1:$1048576,MATCH(DATE(AS$2,1,1),Emissions!$A$1:$LI$1),FALSE)</f>
        <v>6.0411746299999999E-2</v>
      </c>
      <c r="AT755" s="359">
        <f>+VLOOKUP($E755,Emissions!$1:$1048576,MATCH(DATE(AT$2,1,1),Emissions!$A$1:$LI$1),FALSE)</f>
        <v>6.1080800400000003E-2</v>
      </c>
      <c r="AU755" s="359">
        <f>+VLOOKUP($E755,Emissions!$1:$1048576,MATCH(DATE(AU$2,1,1),Emissions!$A$1:$LI$1),FALSE)</f>
        <v>6.1759134399999999E-2</v>
      </c>
      <c r="AV755" s="359">
        <f>+VLOOKUP($E755,Emissions!$1:$1048576,MATCH(DATE(AV$2,1,1),Emissions!$A$1:$LI$1),FALSE)</f>
        <v>6.2446485400000001E-2</v>
      </c>
      <c r="AW755" s="359">
        <f>+VLOOKUP($E755,Emissions!$1:$1048576,MATCH(DATE(AW$2,1,1),Emissions!$A$1:$LI$1),FALSE)</f>
        <v>6.3142965699999998E-2</v>
      </c>
      <c r="AX755" s="359">
        <f>+VLOOKUP($E755,Emissions!$1:$1048576,MATCH(DATE(AX$2,1,1),Emissions!$A$1:$LI$1),FALSE)</f>
        <v>6.3848663999999999E-2</v>
      </c>
      <c r="AY755" s="359">
        <f>+VLOOKUP($E755,Emissions!$1:$1048576,MATCH(DATE(AY$2,1,1),Emissions!$A$1:$LI$1),FALSE)</f>
        <v>6.4563597200000003E-2</v>
      </c>
      <c r="AZ755" s="359">
        <f>+VLOOKUP($E755,Emissions!$1:$1048576,MATCH(DATE(AZ$2,1,1),Emissions!$A$1:$LI$1),FALSE)</f>
        <v>6.5293008599999994E-2</v>
      </c>
      <c r="BA755" s="359">
        <f>+VLOOKUP($E755,Emissions!$1:$1048576,MATCH(DATE(BA$2,1,1),Emissions!$A$1:$LI$1),FALSE)</f>
        <v>6.6033545499999999E-2</v>
      </c>
      <c r="BB755" s="359">
        <f>+VLOOKUP($E755,Emissions!$1:$1048576,MATCH(DATE(BB$2,1,1),Emissions!$A$1:$LI$1),FALSE)</f>
        <v>6.6784282799999997E-2</v>
      </c>
      <c r="BC755" s="359">
        <f>+VLOOKUP($E755,Emissions!$1:$1048576,MATCH(DATE(BC$2,1,1),Emissions!$A$1:$LI$1),FALSE)</f>
        <v>6.7544795699999993E-2</v>
      </c>
      <c r="BD755" s="359">
        <f>+VLOOKUP($E755,Emissions!$1:$1048576,MATCH(DATE(BD$2,1,1),Emissions!$A$1:$LI$1),FALSE)</f>
        <v>6.8314798699999998E-2</v>
      </c>
      <c r="BE755" s="359">
        <f>+VLOOKUP($E755,Emissions!$1:$1048576,MATCH(DATE(BE$2,1,1),Emissions!$A$1:$LI$1),FALSE)</f>
        <v>7.9957829999999994E-2</v>
      </c>
      <c r="BF755" s="359">
        <f>+VLOOKUP($E755,Emissions!$1:$1048576,MATCH(DATE(BF$2,1,1),Emissions!$A$1:$LI$1),FALSE)</f>
        <v>8.1177976499999999E-2</v>
      </c>
      <c r="BG755" s="359">
        <f>+VLOOKUP($E755,Emissions!$1:$1048576,MATCH(DATE(BG$2,1,1),Emissions!$A$1:$LI$1),FALSE)</f>
        <v>8.2418212099999999E-2</v>
      </c>
      <c r="BH755" s="359">
        <f>+VLOOKUP($E755,Emissions!$1:$1048576,MATCH(DATE(BH$2,1,1),Emissions!$A$1:$LI$1),FALSE)</f>
        <v>8.3678926599999995E-2</v>
      </c>
      <c r="BI755" s="359">
        <f>+VLOOKUP($E755,Emissions!$1:$1048576,MATCH(DATE(BI$2,1,1),Emissions!$A$1:$LI$1),FALSE)</f>
        <v>8.49605155E-2</v>
      </c>
    </row>
    <row r="756" spans="1:61" ht="15" customHeight="1" x14ac:dyDescent="0.35">
      <c r="A756" s="409"/>
      <c r="B756" s="169"/>
      <c r="C756" s="138" t="s">
        <v>604</v>
      </c>
      <c r="D756" s="114" t="s">
        <v>2746</v>
      </c>
      <c r="E756" s="50" t="s">
        <v>2844</v>
      </c>
      <c r="F756" s="359">
        <f>+VLOOKUP($E756,Emissions!$1:$1048576,MATCH(DATE(F$2,1,1),Emissions!$A$1:$LI$1),FALSE)</f>
        <v>0.27954481530000003</v>
      </c>
      <c r="G756" s="359">
        <f>+VLOOKUP($E756,Emissions!$1:$1048576,MATCH(DATE(G$2,1,1),Emissions!$A$1:$LI$1),FALSE)</f>
        <v>0.28159865719999999</v>
      </c>
      <c r="H756" s="359">
        <f>+VLOOKUP($E756,Emissions!$1:$1048576,MATCH(DATE(H$2,1,1),Emissions!$A$1:$LI$1),FALSE)</f>
        <v>0.28526521690000001</v>
      </c>
      <c r="I756" s="359">
        <f>+VLOOKUP($E756,Emissions!$1:$1048576,MATCH(DATE(I$2,1,1),Emissions!$A$1:$LI$1),FALSE)</f>
        <v>0.28923362920000001</v>
      </c>
      <c r="J756" s="359">
        <f>+VLOOKUP($E756,Emissions!$1:$1048576,MATCH(DATE(J$2,1,1),Emissions!$A$1:$LI$1),FALSE)</f>
        <v>0.29333036969999998</v>
      </c>
      <c r="K756" s="359">
        <f>+VLOOKUP($E756,Emissions!$1:$1048576,MATCH(DATE(K$2,1,1),Emissions!$A$1:$LI$1),FALSE)</f>
        <v>0.29750242539999999</v>
      </c>
      <c r="L756" s="359">
        <f>+VLOOKUP($E756,Emissions!$1:$1048576,MATCH(DATE(L$2,1,1),Emissions!$A$1:$LI$1),FALSE)</f>
        <v>0.3014278748</v>
      </c>
      <c r="M756" s="359">
        <f>+VLOOKUP($E756,Emissions!$1:$1048576,MATCH(DATE(M$2,1,1),Emissions!$A$1:$LI$1),FALSE)</f>
        <v>0.30532428690000002</v>
      </c>
      <c r="N756" s="359">
        <f>+VLOOKUP($E756,Emissions!$1:$1048576,MATCH(DATE(N$2,1,1),Emissions!$A$1:$LI$1),FALSE)</f>
        <v>0.30919884219999999</v>
      </c>
      <c r="O756" s="359">
        <f>+VLOOKUP($E756,Emissions!$1:$1048576,MATCH(DATE(O$2,1,1),Emissions!$A$1:$LI$1),FALSE)</f>
        <v>0.31304100099999999</v>
      </c>
      <c r="P756" s="359">
        <f>+VLOOKUP($E756,Emissions!$1:$1048576,MATCH(DATE(P$2,1,1),Emissions!$A$1:$LI$1),FALSE)</f>
        <v>0.31622169680000001</v>
      </c>
      <c r="Q756" s="359">
        <f>+VLOOKUP($E756,Emissions!$1:$1048576,MATCH(DATE(Q$2,1,1),Emissions!$A$1:$LI$1),FALSE)</f>
        <v>0.3205953721</v>
      </c>
      <c r="R756" s="359">
        <f>+VLOOKUP($E756,Emissions!$1:$1048576,MATCH(DATE(R$2,1,1),Emissions!$A$1:$LI$1),FALSE)</f>
        <v>0.3250727866</v>
      </c>
      <c r="S756" s="359">
        <f>+VLOOKUP($E756,Emissions!$1:$1048576,MATCH(DATE(S$2,1,1),Emissions!$A$1:$LI$1),FALSE)</f>
        <v>0.32952460030000003</v>
      </c>
      <c r="T756" s="359">
        <f>+VLOOKUP($E756,Emissions!$1:$1048576,MATCH(DATE(T$2,1,1),Emissions!$A$1:$LI$1),FALSE)</f>
        <v>0.33393635510000003</v>
      </c>
      <c r="U756" s="359">
        <f>+VLOOKUP($E756,Emissions!$1:$1048576,MATCH(DATE(U$2,1,1),Emissions!$A$1:$LI$1),FALSE)</f>
        <v>0.33831006819999998</v>
      </c>
      <c r="V756" s="359">
        <f>+VLOOKUP($E756,Emissions!$1:$1048576,MATCH(DATE(V$2,1,1),Emissions!$A$1:$LI$1),FALSE)</f>
        <v>0.34259945920000001</v>
      </c>
      <c r="W756" s="359">
        <f>+VLOOKUP($E756,Emissions!$1:$1048576,MATCH(DATE(W$2,1,1),Emissions!$A$1:$LI$1),FALSE)</f>
        <v>0.34685995920000001</v>
      </c>
      <c r="X756" s="359">
        <f>+VLOOKUP($E756,Emissions!$1:$1048576,MATCH(DATE(X$2,1,1),Emissions!$A$1:$LI$1),FALSE)</f>
        <v>0.35110707190000001</v>
      </c>
      <c r="Y756" s="359">
        <f>+VLOOKUP($E756,Emissions!$1:$1048576,MATCH(DATE(Y$2,1,1),Emissions!$A$1:$LI$1),FALSE)</f>
        <v>0.3553521476</v>
      </c>
      <c r="Z756" s="359">
        <f>+VLOOKUP($E756,Emissions!$1:$1048576,MATCH(DATE(Z$2,1,1),Emissions!$A$1:$LI$1),FALSE)</f>
        <v>0.35928081880000001</v>
      </c>
      <c r="AA756" s="359">
        <f>+VLOOKUP($E756,Emissions!$1:$1048576,MATCH(DATE(AA$2,1,1),Emissions!$A$1:$LI$1),FALSE)</f>
        <v>0.36352357289999998</v>
      </c>
      <c r="AB756" s="359">
        <f>+VLOOKUP($E756,Emissions!$1:$1048576,MATCH(DATE(AB$2,1,1),Emissions!$A$1:$LI$1),FALSE)</f>
        <v>0.36783154880000002</v>
      </c>
      <c r="AC756" s="359">
        <f>+VLOOKUP($E756,Emissions!$1:$1048576,MATCH(DATE(AC$2,1,1),Emissions!$A$1:$LI$1),FALSE)</f>
        <v>0.37218427160000001</v>
      </c>
      <c r="AD756" s="359">
        <f>+VLOOKUP($E756,Emissions!$1:$1048576,MATCH(DATE(AD$2,1,1),Emissions!$A$1:$LI$1),FALSE)</f>
        <v>0.37658728019999999</v>
      </c>
      <c r="AE756" s="359">
        <f>+VLOOKUP($E756,Emissions!$1:$1048576,MATCH(DATE(AE$2,1,1),Emissions!$A$1:$LI$1),FALSE)</f>
        <v>0.38012228219999999</v>
      </c>
      <c r="AF756" s="359">
        <f>+VLOOKUP($E756,Emissions!$1:$1048576,MATCH(DATE(AF$2,1,1),Emissions!$A$1:$LI$1),FALSE)</f>
        <v>0.38414638290000003</v>
      </c>
      <c r="AG756" s="359">
        <f>+VLOOKUP($E756,Emissions!$1:$1048576,MATCH(DATE(AG$2,1,1),Emissions!$A$1:$LI$1),FALSE)</f>
        <v>0.388294325</v>
      </c>
      <c r="AH756" s="359">
        <f>+VLOOKUP($E756,Emissions!$1:$1048576,MATCH(DATE(AH$2,1,1),Emissions!$A$1:$LI$1),FALSE)</f>
        <v>0.39252886679999999</v>
      </c>
      <c r="AI756" s="359">
        <f>+VLOOKUP($E756,Emissions!$1:$1048576,MATCH(DATE(AI$2,1,1),Emissions!$A$1:$LI$1),FALSE)</f>
        <v>0.39684990399999998</v>
      </c>
      <c r="AJ756" s="359">
        <f>+VLOOKUP($E756,Emissions!$1:$1048576,MATCH(DATE(AJ$2,1,1),Emissions!$A$1:$LI$1),FALSE)</f>
        <v>0.40126048250000002</v>
      </c>
      <c r="AK756" s="359">
        <f>+VLOOKUP($E756,Emissions!$1:$1048576,MATCH(DATE(AK$2,1,1),Emissions!$A$1:$LI$1),FALSE)</f>
        <v>0.40577846649999999</v>
      </c>
      <c r="AL756" s="359">
        <f>+VLOOKUP($E756,Emissions!$1:$1048576,MATCH(DATE(AL$2,1,1),Emissions!$A$1:$LI$1),FALSE)</f>
        <v>0.41039122630000002</v>
      </c>
      <c r="AM756" s="359">
        <f>+VLOOKUP($E756,Emissions!$1:$1048576,MATCH(DATE(AM$2,1,1),Emissions!$A$1:$LI$1),FALSE)</f>
        <v>0.41509729099999998</v>
      </c>
      <c r="AN756" s="359">
        <f>+VLOOKUP($E756,Emissions!$1:$1048576,MATCH(DATE(AN$2,1,1),Emissions!$A$1:$LI$1),FALSE)</f>
        <v>0.41989568910000002</v>
      </c>
      <c r="AO756" s="359">
        <f>+VLOOKUP($E756,Emissions!$1:$1048576,MATCH(DATE(AO$2,1,1),Emissions!$A$1:$LI$1),FALSE)</f>
        <v>0.42478486009999999</v>
      </c>
      <c r="AP756" s="359">
        <f>+VLOOKUP($E756,Emissions!$1:$1048576,MATCH(DATE(AP$2,1,1),Emissions!$A$1:$LI$1),FALSE)</f>
        <v>0.4296915851</v>
      </c>
      <c r="AQ756" s="359">
        <f>+VLOOKUP($E756,Emissions!$1:$1048576,MATCH(DATE(AQ$2,1,1),Emissions!$A$1:$LI$1),FALSE)</f>
        <v>0.43467642400000001</v>
      </c>
      <c r="AR756" s="359">
        <f>+VLOOKUP($E756,Emissions!$1:$1048576,MATCH(DATE(AR$2,1,1),Emissions!$A$1:$LI$1),FALSE)</f>
        <v>0.43974496299999999</v>
      </c>
      <c r="AS756" s="359">
        <f>+VLOOKUP($E756,Emissions!$1:$1048576,MATCH(DATE(AS$2,1,1),Emissions!$A$1:$LI$1),FALSE)</f>
        <v>0.44489621550000003</v>
      </c>
      <c r="AT756" s="359">
        <f>+VLOOKUP($E756,Emissions!$1:$1048576,MATCH(DATE(AT$2,1,1),Emissions!$A$1:$LI$1),FALSE)</f>
        <v>0.45012828360000001</v>
      </c>
      <c r="AU756" s="359">
        <f>+VLOOKUP($E756,Emissions!$1:$1048576,MATCH(DATE(AU$2,1,1),Emissions!$A$1:$LI$1),FALSE)</f>
        <v>0.4554642022</v>
      </c>
      <c r="AV756" s="359">
        <f>+VLOOKUP($E756,Emissions!$1:$1048576,MATCH(DATE(AV$2,1,1),Emissions!$A$1:$LI$1),FALSE)</f>
        <v>0.46087966359999999</v>
      </c>
      <c r="AW756" s="359">
        <f>+VLOOKUP($E756,Emissions!$1:$1048576,MATCH(DATE(AW$2,1,1),Emissions!$A$1:$LI$1),FALSE)</f>
        <v>0.4663700831</v>
      </c>
      <c r="AX756" s="359">
        <f>+VLOOKUP($E756,Emissions!$1:$1048576,MATCH(DATE(AX$2,1,1),Emissions!$A$1:$LI$1),FALSE)</f>
        <v>0.4719332416</v>
      </c>
      <c r="AY756" s="359">
        <f>+VLOOKUP($E756,Emissions!$1:$1048576,MATCH(DATE(AY$2,1,1),Emissions!$A$1:$LI$1),FALSE)</f>
        <v>0.47756727780000002</v>
      </c>
      <c r="AZ756" s="359">
        <f>+VLOOKUP($E756,Emissions!$1:$1048576,MATCH(DATE(AZ$2,1,1),Emissions!$A$1:$LI$1),FALSE)</f>
        <v>0.48338013699999999</v>
      </c>
      <c r="BA756" s="359">
        <f>+VLOOKUP($E756,Emissions!$1:$1048576,MATCH(DATE(BA$2,1,1),Emissions!$A$1:$LI$1),FALSE)</f>
        <v>0.48927339910000001</v>
      </c>
      <c r="BB756" s="359">
        <f>+VLOOKUP($E756,Emissions!$1:$1048576,MATCH(DATE(BB$2,1,1),Emissions!$A$1:$LI$1),FALSE)</f>
        <v>0.49523466160000001</v>
      </c>
      <c r="BC756" s="359">
        <f>+VLOOKUP($E756,Emissions!$1:$1048576,MATCH(DATE(BC$2,1,1),Emissions!$A$1:$LI$1),FALSE)</f>
        <v>0.50126175559999997</v>
      </c>
      <c r="BD756" s="359">
        <f>+VLOOKUP($E756,Emissions!$1:$1048576,MATCH(DATE(BD$2,1,1),Emissions!$A$1:$LI$1),FALSE)</f>
        <v>0.50735388059999997</v>
      </c>
      <c r="BE756" s="359">
        <f>+VLOOKUP($E756,Emissions!$1:$1048576,MATCH(DATE(BE$2,1,1),Emissions!$A$1:$LI$1),FALSE)</f>
        <v>0.66018389300000002</v>
      </c>
      <c r="BF756" s="359">
        <f>+VLOOKUP($E756,Emissions!$1:$1048576,MATCH(DATE(BF$2,1,1),Emissions!$A$1:$LI$1),FALSE)</f>
        <v>0.67178356480000001</v>
      </c>
      <c r="BG756" s="359">
        <f>+VLOOKUP($E756,Emissions!$1:$1048576,MATCH(DATE(BG$2,1,1),Emissions!$A$1:$LI$1),FALSE)</f>
        <v>0.68361333199999996</v>
      </c>
      <c r="BH756" s="359">
        <f>+VLOOKUP($E756,Emissions!$1:$1048576,MATCH(DATE(BH$2,1,1),Emissions!$A$1:$LI$1),FALSE)</f>
        <v>0.6956771531</v>
      </c>
      <c r="BI756" s="359">
        <f>+VLOOKUP($E756,Emissions!$1:$1048576,MATCH(DATE(BI$2,1,1),Emissions!$A$1:$LI$1),FALSE)</f>
        <v>0.70797867510000001</v>
      </c>
    </row>
    <row r="757" spans="1:61" ht="15" customHeight="1" x14ac:dyDescent="0.35">
      <c r="A757" s="409"/>
      <c r="B757" s="169"/>
      <c r="C757" s="138" t="s">
        <v>605</v>
      </c>
      <c r="D757" s="114" t="s">
        <v>2746</v>
      </c>
      <c r="E757" s="50" t="s">
        <v>2845</v>
      </c>
      <c r="F757" s="359">
        <f>+VLOOKUP($E757,Emissions!$1:$1048576,MATCH(DATE(F$2,1,1),Emissions!$A$1:$LI$1),FALSE)</f>
        <v>1.582258919</v>
      </c>
      <c r="G757" s="359">
        <f>+VLOOKUP($E757,Emissions!$1:$1048576,MATCH(DATE(G$2,1,1),Emissions!$A$1:$LI$1),FALSE)</f>
        <v>1.5953871340000001</v>
      </c>
      <c r="H757" s="359">
        <f>+VLOOKUP($E757,Emissions!$1:$1048576,MATCH(DATE(H$2,1,1),Emissions!$A$1:$LI$1),FALSE)</f>
        <v>1.61490344</v>
      </c>
      <c r="I757" s="359">
        <f>+VLOOKUP($E757,Emissions!$1:$1048576,MATCH(DATE(I$2,1,1),Emissions!$A$1:$LI$1),FALSE)</f>
        <v>1.6368945530000001</v>
      </c>
      <c r="J757" s="359">
        <f>+VLOOKUP($E757,Emissions!$1:$1048576,MATCH(DATE(J$2,1,1),Emissions!$A$1:$LI$1),FALSE)</f>
        <v>1.6608221190000001</v>
      </c>
      <c r="K757" s="359">
        <f>+VLOOKUP($E757,Emissions!$1:$1048576,MATCH(DATE(K$2,1,1),Emissions!$A$1:$LI$1),FALSE)</f>
        <v>1.686525544</v>
      </c>
      <c r="L757" s="359">
        <f>+VLOOKUP($E757,Emissions!$1:$1048576,MATCH(DATE(L$2,1,1),Emissions!$A$1:$LI$1),FALSE)</f>
        <v>1.71251847</v>
      </c>
      <c r="M757" s="359">
        <f>+VLOOKUP($E757,Emissions!$1:$1048576,MATCH(DATE(M$2,1,1),Emissions!$A$1:$LI$1),FALSE)</f>
        <v>1.739379078</v>
      </c>
      <c r="N757" s="359">
        <f>+VLOOKUP($E757,Emissions!$1:$1048576,MATCH(DATE(N$2,1,1),Emissions!$A$1:$LI$1),FALSE)</f>
        <v>1.7670640769999999</v>
      </c>
      <c r="O757" s="359">
        <f>+VLOOKUP($E757,Emissions!$1:$1048576,MATCH(DATE(O$2,1,1),Emissions!$A$1:$LI$1),FALSE)</f>
        <v>1.795433938</v>
      </c>
      <c r="P757" s="359">
        <f>+VLOOKUP($E757,Emissions!$1:$1048576,MATCH(DATE(P$2,1,1),Emissions!$A$1:$LI$1),FALSE)</f>
        <v>1.8230110820000001</v>
      </c>
      <c r="Q757" s="359">
        <f>+VLOOKUP($E757,Emissions!$1:$1048576,MATCH(DATE(Q$2,1,1),Emissions!$A$1:$LI$1),FALSE)</f>
        <v>1.8546375719999999</v>
      </c>
      <c r="R757" s="359">
        <f>+VLOOKUP($E757,Emissions!$1:$1048576,MATCH(DATE(R$2,1,1),Emissions!$A$1:$LI$1),FALSE)</f>
        <v>1.8872212530000001</v>
      </c>
      <c r="S757" s="359">
        <f>+VLOOKUP($E757,Emissions!$1:$1048576,MATCH(DATE(S$2,1,1),Emissions!$A$1:$LI$1),FALSE)</f>
        <v>1.9203119850000001</v>
      </c>
      <c r="T757" s="359">
        <f>+VLOOKUP($E757,Emissions!$1:$1048576,MATCH(DATE(T$2,1,1),Emissions!$A$1:$LI$1),FALSE)</f>
        <v>1.953796734</v>
      </c>
      <c r="U757" s="359">
        <f>+VLOOKUP($E757,Emissions!$1:$1048576,MATCH(DATE(U$2,1,1),Emissions!$A$1:$LI$1),FALSE)</f>
        <v>1.987615817</v>
      </c>
      <c r="V757" s="359">
        <f>+VLOOKUP($E757,Emissions!$1:$1048576,MATCH(DATE(V$2,1,1),Emissions!$A$1:$LI$1),FALSE)</f>
        <v>2.021553505</v>
      </c>
      <c r="W757" s="359">
        <f>+VLOOKUP($E757,Emissions!$1:$1048576,MATCH(DATE(W$2,1,1),Emissions!$A$1:$LI$1),FALSE)</f>
        <v>2.0557132930000002</v>
      </c>
      <c r="X757" s="359">
        <f>+VLOOKUP($E757,Emissions!$1:$1048576,MATCH(DATE(X$2,1,1),Emissions!$A$1:$LI$1),FALSE)</f>
        <v>2.09010111</v>
      </c>
      <c r="Y757" s="359">
        <f>+VLOOKUP($E757,Emissions!$1:$1048576,MATCH(DATE(Y$2,1,1),Emissions!$A$1:$LI$1),FALSE)</f>
        <v>2.124721364</v>
      </c>
      <c r="Z757" s="359">
        <f>+VLOOKUP($E757,Emissions!$1:$1048576,MATCH(DATE(Z$2,1,1),Emissions!$A$1:$LI$1),FALSE)</f>
        <v>2.1579575700000002</v>
      </c>
      <c r="AA757" s="359">
        <f>+VLOOKUP($E757,Emissions!$1:$1048576,MATCH(DATE(AA$2,1,1),Emissions!$A$1:$LI$1),FALSE)</f>
        <v>2.1924160879999999</v>
      </c>
      <c r="AB757" s="359">
        <f>+VLOOKUP($E757,Emissions!$1:$1048576,MATCH(DATE(AB$2,1,1),Emissions!$A$1:$LI$1),FALSE)</f>
        <v>2.2274210349999999</v>
      </c>
      <c r="AC757" s="359">
        <f>+VLOOKUP($E757,Emissions!$1:$1048576,MATCH(DATE(AC$2,1,1),Emissions!$A$1:$LI$1),FALSE)</f>
        <v>2.2628917980000001</v>
      </c>
      <c r="AD757" s="359">
        <f>+VLOOKUP($E757,Emissions!$1:$1048576,MATCH(DATE(AD$2,1,1),Emissions!$A$1:$LI$1),FALSE)</f>
        <v>2.298838387</v>
      </c>
      <c r="AE757" s="359">
        <f>+VLOOKUP($E757,Emissions!$1:$1048576,MATCH(DATE(AE$2,1,1),Emissions!$A$1:$LI$1),FALSE)</f>
        <v>2.330562526</v>
      </c>
      <c r="AF757" s="359">
        <f>+VLOOKUP($E757,Emissions!$1:$1048576,MATCH(DATE(AF$2,1,1),Emissions!$A$1:$LI$1),FALSE)</f>
        <v>2.3633755110000001</v>
      </c>
      <c r="AG757" s="359">
        <f>+VLOOKUP($E757,Emissions!$1:$1048576,MATCH(DATE(AG$2,1,1),Emissions!$A$1:$LI$1),FALSE)</f>
        <v>2.3964881899999999</v>
      </c>
      <c r="AH757" s="359">
        <f>+VLOOKUP($E757,Emissions!$1:$1048576,MATCH(DATE(AH$2,1,1),Emissions!$A$1:$LI$1),FALSE)</f>
        <v>2.4299092510000002</v>
      </c>
      <c r="AI757" s="359">
        <f>+VLOOKUP($E757,Emissions!$1:$1048576,MATCH(DATE(AI$2,1,1),Emissions!$A$1:$LI$1),FALSE)</f>
        <v>2.4637487450000002</v>
      </c>
      <c r="AJ757" s="359">
        <f>+VLOOKUP($E757,Emissions!$1:$1048576,MATCH(DATE(AJ$2,1,1),Emissions!$A$1:$LI$1),FALSE)</f>
        <v>2.498110343</v>
      </c>
      <c r="AK757" s="359">
        <f>+VLOOKUP($E757,Emissions!$1:$1048576,MATCH(DATE(AK$2,1,1),Emissions!$A$1:$LI$1),FALSE)</f>
        <v>2.533126201</v>
      </c>
      <c r="AL757" s="359">
        <f>+VLOOKUP($E757,Emissions!$1:$1048576,MATCH(DATE(AL$2,1,1),Emissions!$A$1:$LI$1),FALSE)</f>
        <v>2.5688141770000001</v>
      </c>
      <c r="AM757" s="359">
        <f>+VLOOKUP($E757,Emissions!$1:$1048576,MATCH(DATE(AM$2,1,1),Emissions!$A$1:$LI$1),FALSE)</f>
        <v>2.6052050090000001</v>
      </c>
      <c r="AN757" s="359">
        <f>+VLOOKUP($E757,Emissions!$1:$1048576,MATCH(DATE(AN$2,1,1),Emissions!$A$1:$LI$1),FALSE)</f>
        <v>2.6423186429999999</v>
      </c>
      <c r="AO757" s="359">
        <f>+VLOOKUP($E757,Emissions!$1:$1048576,MATCH(DATE(AO$2,1,1),Emissions!$A$1:$LI$1),FALSE)</f>
        <v>2.6801652819999999</v>
      </c>
      <c r="AP757" s="359">
        <f>+VLOOKUP($E757,Emissions!$1:$1048576,MATCH(DATE(AP$2,1,1),Emissions!$A$1:$LI$1),FALSE)</f>
        <v>2.7180976609999998</v>
      </c>
      <c r="AQ757" s="359">
        <f>+VLOOKUP($E757,Emissions!$1:$1048576,MATCH(DATE(AQ$2,1,1),Emissions!$A$1:$LI$1),FALSE)</f>
        <v>2.7563809319999999</v>
      </c>
      <c r="AR757" s="359">
        <f>+VLOOKUP($E757,Emissions!$1:$1048576,MATCH(DATE(AR$2,1,1),Emissions!$A$1:$LI$1),FALSE)</f>
        <v>2.7951267660000001</v>
      </c>
      <c r="AS757" s="359">
        <f>+VLOOKUP($E757,Emissions!$1:$1048576,MATCH(DATE(AS$2,1,1),Emissions!$A$1:$LI$1),FALSE)</f>
        <v>2.8344071770000001</v>
      </c>
      <c r="AT757" s="359">
        <f>+VLOOKUP($E757,Emissions!$1:$1048576,MATCH(DATE(AT$2,1,1),Emissions!$A$1:$LI$1),FALSE)</f>
        <v>2.8742793120000001</v>
      </c>
      <c r="AU757" s="359">
        <f>+VLOOKUP($E757,Emissions!$1:$1048576,MATCH(DATE(AU$2,1,1),Emissions!$A$1:$LI$1),FALSE)</f>
        <v>2.9148740329999998</v>
      </c>
      <c r="AV757" s="359">
        <f>+VLOOKUP($E757,Emissions!$1:$1048576,MATCH(DATE(AV$2,1,1),Emissions!$A$1:$LI$1),FALSE)</f>
        <v>2.9561652430000001</v>
      </c>
      <c r="AW757" s="359">
        <f>+VLOOKUP($E757,Emissions!$1:$1048576,MATCH(DATE(AW$2,1,1),Emissions!$A$1:$LI$1),FALSE)</f>
        <v>2.9981689629999999</v>
      </c>
      <c r="AX757" s="359">
        <f>+VLOOKUP($E757,Emissions!$1:$1048576,MATCH(DATE(AX$2,1,1),Emissions!$A$1:$LI$1),FALSE)</f>
        <v>3.040898731</v>
      </c>
      <c r="AY757" s="359">
        <f>+VLOOKUP($E757,Emissions!$1:$1048576,MATCH(DATE(AY$2,1,1),Emissions!$A$1:$LI$1),FALSE)</f>
        <v>3.0843619790000001</v>
      </c>
      <c r="AZ757" s="359">
        <f>+VLOOKUP($E757,Emissions!$1:$1048576,MATCH(DATE(AZ$2,1,1),Emissions!$A$1:$LI$1),FALSE)</f>
        <v>3.1289702479999999</v>
      </c>
      <c r="BA757" s="359">
        <f>+VLOOKUP($E757,Emissions!$1:$1048576,MATCH(DATE(BA$2,1,1),Emissions!$A$1:$LI$1),FALSE)</f>
        <v>3.1744454809999998</v>
      </c>
      <c r="BB757" s="359">
        <f>+VLOOKUP($E757,Emissions!$1:$1048576,MATCH(DATE(BB$2,1,1),Emissions!$A$1:$LI$1),FALSE)</f>
        <v>3.2207370009999998</v>
      </c>
      <c r="BC757" s="359">
        <f>+VLOOKUP($E757,Emissions!$1:$1048576,MATCH(DATE(BC$2,1,1),Emissions!$A$1:$LI$1),FALSE)</f>
        <v>3.2678241749999999</v>
      </c>
      <c r="BD757" s="359">
        <f>+VLOOKUP($E757,Emissions!$1:$1048576,MATCH(DATE(BD$2,1,1),Emissions!$A$1:$LI$1),FALSE)</f>
        <v>3.315692437</v>
      </c>
      <c r="BE757" s="359">
        <f>+VLOOKUP($E757,Emissions!$1:$1048576,MATCH(DATE(BE$2,1,1),Emissions!$A$1:$LI$1),FALSE)</f>
        <v>4.1091262090000003</v>
      </c>
      <c r="BF757" s="359">
        <f>+VLOOKUP($E757,Emissions!$1:$1048576,MATCH(DATE(BF$2,1,1),Emissions!$A$1:$LI$1),FALSE)</f>
        <v>4.1885631950000004</v>
      </c>
      <c r="BG757" s="359">
        <f>+VLOOKUP($E757,Emissions!$1:$1048576,MATCH(DATE(BG$2,1,1),Emissions!$A$1:$LI$1),FALSE)</f>
        <v>4.2696178079999996</v>
      </c>
      <c r="BH757" s="359">
        <f>+VLOOKUP($E757,Emissions!$1:$1048576,MATCH(DATE(BH$2,1,1),Emissions!$A$1:$LI$1),FALSE)</f>
        <v>4.3523308749999998</v>
      </c>
      <c r="BI757" s="359">
        <f>+VLOOKUP($E757,Emissions!$1:$1048576,MATCH(DATE(BI$2,1,1),Emissions!$A$1:$LI$1),FALSE)</f>
        <v>4.4367447630000001</v>
      </c>
    </row>
    <row r="758" spans="1:61" s="92" customFormat="1" ht="15" customHeight="1" x14ac:dyDescent="0.35">
      <c r="A758" s="409"/>
      <c r="B758" s="169"/>
      <c r="C758" s="137" t="s">
        <v>1090</v>
      </c>
      <c r="D758" s="147" t="s">
        <v>2746</v>
      </c>
      <c r="E758" s="136" t="s">
        <v>2846</v>
      </c>
      <c r="F758" s="325">
        <f>+VLOOKUP($E758,Emissions!$1:$1048576,MATCH(DATE(F$2,1,1),Emissions!$A$1:$LI$1),FALSE)</f>
        <v>0</v>
      </c>
      <c r="G758" s="325">
        <f>+VLOOKUP($E758,Emissions!$1:$1048576,MATCH(DATE(G$2,1,1),Emissions!$A$1:$LI$1),FALSE)</f>
        <v>0</v>
      </c>
      <c r="H758" s="325">
        <f>+VLOOKUP($E758,Emissions!$1:$1048576,MATCH(DATE(H$2,1,1),Emissions!$A$1:$LI$1),FALSE)</f>
        <v>0</v>
      </c>
      <c r="I758" s="325">
        <f>+VLOOKUP($E758,Emissions!$1:$1048576,MATCH(DATE(I$2,1,1),Emissions!$A$1:$LI$1),FALSE)</f>
        <v>0</v>
      </c>
      <c r="J758" s="325">
        <f>+VLOOKUP($E758,Emissions!$1:$1048576,MATCH(DATE(J$2,1,1),Emissions!$A$1:$LI$1),FALSE)</f>
        <v>0</v>
      </c>
      <c r="K758" s="325">
        <f>+VLOOKUP($E758,Emissions!$1:$1048576,MATCH(DATE(K$2,1,1),Emissions!$A$1:$LI$1),FALSE)</f>
        <v>0</v>
      </c>
      <c r="L758" s="325">
        <f>+VLOOKUP($E758,Emissions!$1:$1048576,MATCH(DATE(L$2,1,1),Emissions!$A$1:$LI$1),FALSE)</f>
        <v>0</v>
      </c>
      <c r="M758" s="325">
        <f>+VLOOKUP($E758,Emissions!$1:$1048576,MATCH(DATE(M$2,1,1),Emissions!$A$1:$LI$1),FALSE)</f>
        <v>0</v>
      </c>
      <c r="N758" s="325">
        <f>+VLOOKUP($E758,Emissions!$1:$1048576,MATCH(DATE(N$2,1,1),Emissions!$A$1:$LI$1),FALSE)</f>
        <v>0</v>
      </c>
      <c r="O758" s="325">
        <f>+VLOOKUP($E758,Emissions!$1:$1048576,MATCH(DATE(O$2,1,1),Emissions!$A$1:$LI$1),FALSE)</f>
        <v>0</v>
      </c>
      <c r="P758" s="325">
        <f>+VLOOKUP($E758,Emissions!$1:$1048576,MATCH(DATE(P$2,1,1),Emissions!$A$1:$LI$1),FALSE)</f>
        <v>0</v>
      </c>
      <c r="Q758" s="325">
        <f>+VLOOKUP($E758,Emissions!$1:$1048576,MATCH(DATE(Q$2,1,1),Emissions!$A$1:$LI$1),FALSE)</f>
        <v>0</v>
      </c>
      <c r="R758" s="325">
        <f>+VLOOKUP($E758,Emissions!$1:$1048576,MATCH(DATE(R$2,1,1),Emissions!$A$1:$LI$1),FALSE)</f>
        <v>0</v>
      </c>
      <c r="S758" s="325">
        <f>+VLOOKUP($E758,Emissions!$1:$1048576,MATCH(DATE(S$2,1,1),Emissions!$A$1:$LI$1),FALSE)</f>
        <v>0</v>
      </c>
      <c r="T758" s="325">
        <f>+VLOOKUP($E758,Emissions!$1:$1048576,MATCH(DATE(T$2,1,1),Emissions!$A$1:$LI$1),FALSE)</f>
        <v>0</v>
      </c>
      <c r="U758" s="325">
        <f>+VLOOKUP($E758,Emissions!$1:$1048576,MATCH(DATE(U$2,1,1),Emissions!$A$1:$LI$1),FALSE)</f>
        <v>0</v>
      </c>
      <c r="V758" s="325">
        <f>+VLOOKUP($E758,Emissions!$1:$1048576,MATCH(DATE(V$2,1,1),Emissions!$A$1:$LI$1),FALSE)</f>
        <v>0</v>
      </c>
      <c r="W758" s="325">
        <f>+VLOOKUP($E758,Emissions!$1:$1048576,MATCH(DATE(W$2,1,1),Emissions!$A$1:$LI$1),FALSE)</f>
        <v>0</v>
      </c>
      <c r="X758" s="325">
        <f>+VLOOKUP($E758,Emissions!$1:$1048576,MATCH(DATE(X$2,1,1),Emissions!$A$1:$LI$1),FALSE)</f>
        <v>0</v>
      </c>
      <c r="Y758" s="325">
        <f>+VLOOKUP($E758,Emissions!$1:$1048576,MATCH(DATE(Y$2,1,1),Emissions!$A$1:$LI$1),FALSE)</f>
        <v>0</v>
      </c>
      <c r="Z758" s="325">
        <f>+VLOOKUP($E758,Emissions!$1:$1048576,MATCH(DATE(Z$2,1,1),Emissions!$A$1:$LI$1),FALSE)</f>
        <v>0</v>
      </c>
      <c r="AA758" s="325">
        <f>+VLOOKUP($E758,Emissions!$1:$1048576,MATCH(DATE(AA$2,1,1),Emissions!$A$1:$LI$1),FALSE)</f>
        <v>0</v>
      </c>
      <c r="AB758" s="325">
        <f>+VLOOKUP($E758,Emissions!$1:$1048576,MATCH(DATE(AB$2,1,1),Emissions!$A$1:$LI$1),FALSE)</f>
        <v>0</v>
      </c>
      <c r="AC758" s="325">
        <f>+VLOOKUP($E758,Emissions!$1:$1048576,MATCH(DATE(AC$2,1,1),Emissions!$A$1:$LI$1),FALSE)</f>
        <v>0</v>
      </c>
      <c r="AD758" s="325">
        <f>+VLOOKUP($E758,Emissions!$1:$1048576,MATCH(DATE(AD$2,1,1),Emissions!$A$1:$LI$1),FALSE)</f>
        <v>0</v>
      </c>
      <c r="AE758" s="325">
        <f>+VLOOKUP($E758,Emissions!$1:$1048576,MATCH(DATE(AE$2,1,1),Emissions!$A$1:$LI$1),FALSE)</f>
        <v>0</v>
      </c>
      <c r="AF758" s="325">
        <f>+VLOOKUP($E758,Emissions!$1:$1048576,MATCH(DATE(AF$2,1,1),Emissions!$A$1:$LI$1),FALSE)</f>
        <v>0</v>
      </c>
      <c r="AG758" s="325">
        <f>+VLOOKUP($E758,Emissions!$1:$1048576,MATCH(DATE(AG$2,1,1),Emissions!$A$1:$LI$1),FALSE)</f>
        <v>0</v>
      </c>
      <c r="AH758" s="325">
        <f>+VLOOKUP($E758,Emissions!$1:$1048576,MATCH(DATE(AH$2,1,1),Emissions!$A$1:$LI$1),FALSE)</f>
        <v>0</v>
      </c>
      <c r="AI758" s="325">
        <f>+VLOOKUP($E758,Emissions!$1:$1048576,MATCH(DATE(AI$2,1,1),Emissions!$A$1:$LI$1),FALSE)</f>
        <v>0</v>
      </c>
      <c r="AJ758" s="325">
        <f>+VLOOKUP($E758,Emissions!$1:$1048576,MATCH(DATE(AJ$2,1,1),Emissions!$A$1:$LI$1),FALSE)</f>
        <v>0</v>
      </c>
      <c r="AK758" s="325">
        <f>+VLOOKUP($E758,Emissions!$1:$1048576,MATCH(DATE(AK$2,1,1),Emissions!$A$1:$LI$1),FALSE)</f>
        <v>0</v>
      </c>
      <c r="AL758" s="325">
        <f>+VLOOKUP($E758,Emissions!$1:$1048576,MATCH(DATE(AL$2,1,1),Emissions!$A$1:$LI$1),FALSE)</f>
        <v>0</v>
      </c>
      <c r="AM758" s="325">
        <f>+VLOOKUP($E758,Emissions!$1:$1048576,MATCH(DATE(AM$2,1,1),Emissions!$A$1:$LI$1),FALSE)</f>
        <v>0</v>
      </c>
      <c r="AN758" s="325">
        <f>+VLOOKUP($E758,Emissions!$1:$1048576,MATCH(DATE(AN$2,1,1),Emissions!$A$1:$LI$1),FALSE)</f>
        <v>0</v>
      </c>
      <c r="AO758" s="325">
        <f>+VLOOKUP($E758,Emissions!$1:$1048576,MATCH(DATE(AO$2,1,1),Emissions!$A$1:$LI$1),FALSE)</f>
        <v>0</v>
      </c>
      <c r="AP758" s="325">
        <f>+VLOOKUP($E758,Emissions!$1:$1048576,MATCH(DATE(AP$2,1,1),Emissions!$A$1:$LI$1),FALSE)</f>
        <v>0</v>
      </c>
      <c r="AQ758" s="325">
        <f>+VLOOKUP($E758,Emissions!$1:$1048576,MATCH(DATE(AQ$2,1,1),Emissions!$A$1:$LI$1),FALSE)</f>
        <v>0</v>
      </c>
      <c r="AR758" s="325">
        <f>+VLOOKUP($E758,Emissions!$1:$1048576,MATCH(DATE(AR$2,1,1),Emissions!$A$1:$LI$1),FALSE)</f>
        <v>0</v>
      </c>
      <c r="AS758" s="325">
        <f>+VLOOKUP($E758,Emissions!$1:$1048576,MATCH(DATE(AS$2,1,1),Emissions!$A$1:$LI$1),FALSE)</f>
        <v>0</v>
      </c>
      <c r="AT758" s="325">
        <f>+VLOOKUP($E758,Emissions!$1:$1048576,MATCH(DATE(AT$2,1,1),Emissions!$A$1:$LI$1),FALSE)</f>
        <v>0</v>
      </c>
      <c r="AU758" s="325">
        <f>+VLOOKUP($E758,Emissions!$1:$1048576,MATCH(DATE(AU$2,1,1),Emissions!$A$1:$LI$1),FALSE)</f>
        <v>0</v>
      </c>
      <c r="AV758" s="325">
        <f>+VLOOKUP($E758,Emissions!$1:$1048576,MATCH(DATE(AV$2,1,1),Emissions!$A$1:$LI$1),FALSE)</f>
        <v>0</v>
      </c>
      <c r="AW758" s="325">
        <f>+VLOOKUP($E758,Emissions!$1:$1048576,MATCH(DATE(AW$2,1,1),Emissions!$A$1:$LI$1),FALSE)</f>
        <v>0</v>
      </c>
      <c r="AX758" s="325">
        <f>+VLOOKUP($E758,Emissions!$1:$1048576,MATCH(DATE(AX$2,1,1),Emissions!$A$1:$LI$1),FALSE)</f>
        <v>0</v>
      </c>
      <c r="AY758" s="325">
        <f>+VLOOKUP($E758,Emissions!$1:$1048576,MATCH(DATE(AY$2,1,1),Emissions!$A$1:$LI$1),FALSE)</f>
        <v>0</v>
      </c>
      <c r="AZ758" s="325">
        <f>+VLOOKUP($E758,Emissions!$1:$1048576,MATCH(DATE(AZ$2,1,1),Emissions!$A$1:$LI$1),FALSE)</f>
        <v>0</v>
      </c>
      <c r="BA758" s="325">
        <f>+VLOOKUP($E758,Emissions!$1:$1048576,MATCH(DATE(BA$2,1,1),Emissions!$A$1:$LI$1),FALSE)</f>
        <v>0</v>
      </c>
      <c r="BB758" s="325">
        <f>+VLOOKUP($E758,Emissions!$1:$1048576,MATCH(DATE(BB$2,1,1),Emissions!$A$1:$LI$1),FALSE)</f>
        <v>0</v>
      </c>
      <c r="BC758" s="325">
        <f>+VLOOKUP($E758,Emissions!$1:$1048576,MATCH(DATE(BC$2,1,1),Emissions!$A$1:$LI$1),FALSE)</f>
        <v>0</v>
      </c>
      <c r="BD758" s="325">
        <f>+VLOOKUP($E758,Emissions!$1:$1048576,MATCH(DATE(BD$2,1,1),Emissions!$A$1:$LI$1),FALSE)</f>
        <v>0</v>
      </c>
      <c r="BE758" s="325">
        <f>+VLOOKUP($E758,Emissions!$1:$1048576,MATCH(DATE(BE$2,1,1),Emissions!$A$1:$LI$1),FALSE)</f>
        <v>0</v>
      </c>
      <c r="BF758" s="325">
        <f>+VLOOKUP($E758,Emissions!$1:$1048576,MATCH(DATE(BF$2,1,1),Emissions!$A$1:$LI$1),FALSE)</f>
        <v>0</v>
      </c>
      <c r="BG758" s="325">
        <f>+VLOOKUP($E758,Emissions!$1:$1048576,MATCH(DATE(BG$2,1,1),Emissions!$A$1:$LI$1),FALSE)</f>
        <v>0</v>
      </c>
      <c r="BH758" s="325">
        <f>+VLOOKUP($E758,Emissions!$1:$1048576,MATCH(DATE(BH$2,1,1),Emissions!$A$1:$LI$1),FALSE)</f>
        <v>0</v>
      </c>
      <c r="BI758" s="325">
        <f>+VLOOKUP($E758,Emissions!$1:$1048576,MATCH(DATE(BI$2,1,1),Emissions!$A$1:$LI$1),FALSE)</f>
        <v>0</v>
      </c>
    </row>
    <row r="759" spans="1:61" ht="15" customHeight="1" x14ac:dyDescent="0.35">
      <c r="A759" s="409"/>
      <c r="B759" s="169"/>
      <c r="C759" s="138" t="s">
        <v>606</v>
      </c>
      <c r="D759" s="114" t="s">
        <v>2746</v>
      </c>
      <c r="E759" s="50" t="s">
        <v>2847</v>
      </c>
      <c r="F759" s="359">
        <f>+VLOOKUP($E759,Emissions!$1:$1048576,MATCH(DATE(F$2,1,1),Emissions!$A$1:$LI$1),FALSE)</f>
        <v>0</v>
      </c>
      <c r="G759" s="359">
        <f>+VLOOKUP($E759,Emissions!$1:$1048576,MATCH(DATE(G$2,1,1),Emissions!$A$1:$LI$1),FALSE)</f>
        <v>0</v>
      </c>
      <c r="H759" s="359">
        <f>+VLOOKUP($E759,Emissions!$1:$1048576,MATCH(DATE(H$2,1,1),Emissions!$A$1:$LI$1),FALSE)</f>
        <v>0</v>
      </c>
      <c r="I759" s="359">
        <f>+VLOOKUP($E759,Emissions!$1:$1048576,MATCH(DATE(I$2,1,1),Emissions!$A$1:$LI$1),FALSE)</f>
        <v>0</v>
      </c>
      <c r="J759" s="359">
        <f>+VLOOKUP($E759,Emissions!$1:$1048576,MATCH(DATE(J$2,1,1),Emissions!$A$1:$LI$1),FALSE)</f>
        <v>0</v>
      </c>
      <c r="K759" s="359">
        <f>+VLOOKUP($E759,Emissions!$1:$1048576,MATCH(DATE(K$2,1,1),Emissions!$A$1:$LI$1),FALSE)</f>
        <v>0</v>
      </c>
      <c r="L759" s="359">
        <f>+VLOOKUP($E759,Emissions!$1:$1048576,MATCH(DATE(L$2,1,1),Emissions!$A$1:$LI$1),FALSE)</f>
        <v>0</v>
      </c>
      <c r="M759" s="359">
        <f>+VLOOKUP($E759,Emissions!$1:$1048576,MATCH(DATE(M$2,1,1),Emissions!$A$1:$LI$1),FALSE)</f>
        <v>0</v>
      </c>
      <c r="N759" s="359">
        <f>+VLOOKUP($E759,Emissions!$1:$1048576,MATCH(DATE(N$2,1,1),Emissions!$A$1:$LI$1),FALSE)</f>
        <v>0</v>
      </c>
      <c r="O759" s="359">
        <f>+VLOOKUP($E759,Emissions!$1:$1048576,MATCH(DATE(O$2,1,1),Emissions!$A$1:$LI$1),FALSE)</f>
        <v>0</v>
      </c>
      <c r="P759" s="359">
        <f>+VLOOKUP($E759,Emissions!$1:$1048576,MATCH(DATE(P$2,1,1),Emissions!$A$1:$LI$1),FALSE)</f>
        <v>0</v>
      </c>
      <c r="Q759" s="359">
        <f>+VLOOKUP($E759,Emissions!$1:$1048576,MATCH(DATE(Q$2,1,1),Emissions!$A$1:$LI$1),FALSE)</f>
        <v>0</v>
      </c>
      <c r="R759" s="359">
        <f>+VLOOKUP($E759,Emissions!$1:$1048576,MATCH(DATE(R$2,1,1),Emissions!$A$1:$LI$1),FALSE)</f>
        <v>0</v>
      </c>
      <c r="S759" s="359">
        <f>+VLOOKUP($E759,Emissions!$1:$1048576,MATCH(DATE(S$2,1,1),Emissions!$A$1:$LI$1),FALSE)</f>
        <v>0</v>
      </c>
      <c r="T759" s="359">
        <f>+VLOOKUP($E759,Emissions!$1:$1048576,MATCH(DATE(T$2,1,1),Emissions!$A$1:$LI$1),FALSE)</f>
        <v>0</v>
      </c>
      <c r="U759" s="359">
        <f>+VLOOKUP($E759,Emissions!$1:$1048576,MATCH(DATE(U$2,1,1),Emissions!$A$1:$LI$1),FALSE)</f>
        <v>0</v>
      </c>
      <c r="V759" s="359">
        <f>+VLOOKUP($E759,Emissions!$1:$1048576,MATCH(DATE(V$2,1,1),Emissions!$A$1:$LI$1),FALSE)</f>
        <v>0</v>
      </c>
      <c r="W759" s="359">
        <f>+VLOOKUP($E759,Emissions!$1:$1048576,MATCH(DATE(W$2,1,1),Emissions!$A$1:$LI$1),FALSE)</f>
        <v>0</v>
      </c>
      <c r="X759" s="359">
        <f>+VLOOKUP($E759,Emissions!$1:$1048576,MATCH(DATE(X$2,1,1),Emissions!$A$1:$LI$1),FALSE)</f>
        <v>0</v>
      </c>
      <c r="Y759" s="359">
        <f>+VLOOKUP($E759,Emissions!$1:$1048576,MATCH(DATE(Y$2,1,1),Emissions!$A$1:$LI$1),FALSE)</f>
        <v>0</v>
      </c>
      <c r="Z759" s="359">
        <f>+VLOOKUP($E759,Emissions!$1:$1048576,MATCH(DATE(Z$2,1,1),Emissions!$A$1:$LI$1),FALSE)</f>
        <v>0</v>
      </c>
      <c r="AA759" s="359">
        <f>+VLOOKUP($E759,Emissions!$1:$1048576,MATCH(DATE(AA$2,1,1),Emissions!$A$1:$LI$1),FALSE)</f>
        <v>0</v>
      </c>
      <c r="AB759" s="359">
        <f>+VLOOKUP($E759,Emissions!$1:$1048576,MATCH(DATE(AB$2,1,1),Emissions!$A$1:$LI$1),FALSE)</f>
        <v>0</v>
      </c>
      <c r="AC759" s="359">
        <f>+VLOOKUP($E759,Emissions!$1:$1048576,MATCH(DATE(AC$2,1,1),Emissions!$A$1:$LI$1),FALSE)</f>
        <v>0</v>
      </c>
      <c r="AD759" s="359">
        <f>+VLOOKUP($E759,Emissions!$1:$1048576,MATCH(DATE(AD$2,1,1),Emissions!$A$1:$LI$1),FALSE)</f>
        <v>0</v>
      </c>
      <c r="AE759" s="359">
        <f>+VLOOKUP($E759,Emissions!$1:$1048576,MATCH(DATE(AE$2,1,1),Emissions!$A$1:$LI$1),FALSE)</f>
        <v>0</v>
      </c>
      <c r="AF759" s="359">
        <f>+VLOOKUP($E759,Emissions!$1:$1048576,MATCH(DATE(AF$2,1,1),Emissions!$A$1:$LI$1),FALSE)</f>
        <v>0</v>
      </c>
      <c r="AG759" s="359">
        <f>+VLOOKUP($E759,Emissions!$1:$1048576,MATCH(DATE(AG$2,1,1),Emissions!$A$1:$LI$1),FALSE)</f>
        <v>0</v>
      </c>
      <c r="AH759" s="359">
        <f>+VLOOKUP($E759,Emissions!$1:$1048576,MATCH(DATE(AH$2,1,1),Emissions!$A$1:$LI$1),FALSE)</f>
        <v>0</v>
      </c>
      <c r="AI759" s="359">
        <f>+VLOOKUP($E759,Emissions!$1:$1048576,MATCH(DATE(AI$2,1,1),Emissions!$A$1:$LI$1),FALSE)</f>
        <v>0</v>
      </c>
      <c r="AJ759" s="359">
        <f>+VLOOKUP($E759,Emissions!$1:$1048576,MATCH(DATE(AJ$2,1,1),Emissions!$A$1:$LI$1),FALSE)</f>
        <v>0</v>
      </c>
      <c r="AK759" s="359">
        <f>+VLOOKUP($E759,Emissions!$1:$1048576,MATCH(DATE(AK$2,1,1),Emissions!$A$1:$LI$1),FALSE)</f>
        <v>0</v>
      </c>
      <c r="AL759" s="359">
        <f>+VLOOKUP($E759,Emissions!$1:$1048576,MATCH(DATE(AL$2,1,1),Emissions!$A$1:$LI$1),FALSE)</f>
        <v>0</v>
      </c>
      <c r="AM759" s="359">
        <f>+VLOOKUP($E759,Emissions!$1:$1048576,MATCH(DATE(AM$2,1,1),Emissions!$A$1:$LI$1),FALSE)</f>
        <v>0</v>
      </c>
      <c r="AN759" s="359">
        <f>+VLOOKUP($E759,Emissions!$1:$1048576,MATCH(DATE(AN$2,1,1),Emissions!$A$1:$LI$1),FALSE)</f>
        <v>0</v>
      </c>
      <c r="AO759" s="359">
        <f>+VLOOKUP($E759,Emissions!$1:$1048576,MATCH(DATE(AO$2,1,1),Emissions!$A$1:$LI$1),FALSE)</f>
        <v>0</v>
      </c>
      <c r="AP759" s="359">
        <f>+VLOOKUP($E759,Emissions!$1:$1048576,MATCH(DATE(AP$2,1,1),Emissions!$A$1:$LI$1),FALSE)</f>
        <v>0</v>
      </c>
      <c r="AQ759" s="359">
        <f>+VLOOKUP($E759,Emissions!$1:$1048576,MATCH(DATE(AQ$2,1,1),Emissions!$A$1:$LI$1),FALSE)</f>
        <v>0</v>
      </c>
      <c r="AR759" s="359">
        <f>+VLOOKUP($E759,Emissions!$1:$1048576,MATCH(DATE(AR$2,1,1),Emissions!$A$1:$LI$1),FALSE)</f>
        <v>0</v>
      </c>
      <c r="AS759" s="359">
        <f>+VLOOKUP($E759,Emissions!$1:$1048576,MATCH(DATE(AS$2,1,1),Emissions!$A$1:$LI$1),FALSE)</f>
        <v>0</v>
      </c>
      <c r="AT759" s="359">
        <f>+VLOOKUP($E759,Emissions!$1:$1048576,MATCH(DATE(AT$2,1,1),Emissions!$A$1:$LI$1),FALSE)</f>
        <v>0</v>
      </c>
      <c r="AU759" s="359">
        <f>+VLOOKUP($E759,Emissions!$1:$1048576,MATCH(DATE(AU$2,1,1),Emissions!$A$1:$LI$1),FALSE)</f>
        <v>0</v>
      </c>
      <c r="AV759" s="359">
        <f>+VLOOKUP($E759,Emissions!$1:$1048576,MATCH(DATE(AV$2,1,1),Emissions!$A$1:$LI$1),FALSE)</f>
        <v>0</v>
      </c>
      <c r="AW759" s="359">
        <f>+VLOOKUP($E759,Emissions!$1:$1048576,MATCH(DATE(AW$2,1,1),Emissions!$A$1:$LI$1),FALSE)</f>
        <v>0</v>
      </c>
      <c r="AX759" s="359">
        <f>+VLOOKUP($E759,Emissions!$1:$1048576,MATCH(DATE(AX$2,1,1),Emissions!$A$1:$LI$1),FALSE)</f>
        <v>0</v>
      </c>
      <c r="AY759" s="359">
        <f>+VLOOKUP($E759,Emissions!$1:$1048576,MATCH(DATE(AY$2,1,1),Emissions!$A$1:$LI$1),FALSE)</f>
        <v>0</v>
      </c>
      <c r="AZ759" s="359">
        <f>+VLOOKUP($E759,Emissions!$1:$1048576,MATCH(DATE(AZ$2,1,1),Emissions!$A$1:$LI$1),FALSE)</f>
        <v>0</v>
      </c>
      <c r="BA759" s="359">
        <f>+VLOOKUP($E759,Emissions!$1:$1048576,MATCH(DATE(BA$2,1,1),Emissions!$A$1:$LI$1),FALSE)</f>
        <v>0</v>
      </c>
      <c r="BB759" s="359">
        <f>+VLOOKUP($E759,Emissions!$1:$1048576,MATCH(DATE(BB$2,1,1),Emissions!$A$1:$LI$1),FALSE)</f>
        <v>0</v>
      </c>
      <c r="BC759" s="359">
        <f>+VLOOKUP($E759,Emissions!$1:$1048576,MATCH(DATE(BC$2,1,1),Emissions!$A$1:$LI$1),FALSE)</f>
        <v>0</v>
      </c>
      <c r="BD759" s="359">
        <f>+VLOOKUP($E759,Emissions!$1:$1048576,MATCH(DATE(BD$2,1,1),Emissions!$A$1:$LI$1),FALSE)</f>
        <v>0</v>
      </c>
      <c r="BE759" s="359">
        <f>+VLOOKUP($E759,Emissions!$1:$1048576,MATCH(DATE(BE$2,1,1),Emissions!$A$1:$LI$1),FALSE)</f>
        <v>0</v>
      </c>
      <c r="BF759" s="359">
        <f>+VLOOKUP($E759,Emissions!$1:$1048576,MATCH(DATE(BF$2,1,1),Emissions!$A$1:$LI$1),FALSE)</f>
        <v>0</v>
      </c>
      <c r="BG759" s="359">
        <f>+VLOOKUP($E759,Emissions!$1:$1048576,MATCH(DATE(BG$2,1,1),Emissions!$A$1:$LI$1),FALSE)</f>
        <v>0</v>
      </c>
      <c r="BH759" s="359">
        <f>+VLOOKUP($E759,Emissions!$1:$1048576,MATCH(DATE(BH$2,1,1),Emissions!$A$1:$LI$1),FALSE)</f>
        <v>0</v>
      </c>
      <c r="BI759" s="359">
        <f>+VLOOKUP($E759,Emissions!$1:$1048576,MATCH(DATE(BI$2,1,1),Emissions!$A$1:$LI$1),FALSE)</f>
        <v>0</v>
      </c>
    </row>
    <row r="760" spans="1:61" ht="15" customHeight="1" x14ac:dyDescent="0.35">
      <c r="A760" s="409"/>
      <c r="B760" s="169"/>
      <c r="C760" s="138" t="s">
        <v>607</v>
      </c>
      <c r="D760" s="114" t="s">
        <v>2746</v>
      </c>
      <c r="E760" s="50" t="s">
        <v>2848</v>
      </c>
      <c r="F760" s="359">
        <f>+VLOOKUP($E760,Emissions!$1:$1048576,MATCH(DATE(F$2,1,1),Emissions!$A$1:$LI$1),FALSE)</f>
        <v>0</v>
      </c>
      <c r="G760" s="359">
        <f>+VLOOKUP($E760,Emissions!$1:$1048576,MATCH(DATE(G$2,1,1),Emissions!$A$1:$LI$1),FALSE)</f>
        <v>0</v>
      </c>
      <c r="H760" s="359">
        <f>+VLOOKUP($E760,Emissions!$1:$1048576,MATCH(DATE(H$2,1,1),Emissions!$A$1:$LI$1),FALSE)</f>
        <v>0</v>
      </c>
      <c r="I760" s="359">
        <f>+VLOOKUP($E760,Emissions!$1:$1048576,MATCH(DATE(I$2,1,1),Emissions!$A$1:$LI$1),FALSE)</f>
        <v>0</v>
      </c>
      <c r="J760" s="359">
        <f>+VLOOKUP($E760,Emissions!$1:$1048576,MATCH(DATE(J$2,1,1),Emissions!$A$1:$LI$1),FALSE)</f>
        <v>0</v>
      </c>
      <c r="K760" s="359">
        <f>+VLOOKUP($E760,Emissions!$1:$1048576,MATCH(DATE(K$2,1,1),Emissions!$A$1:$LI$1),FALSE)</f>
        <v>0</v>
      </c>
      <c r="L760" s="359">
        <f>+VLOOKUP($E760,Emissions!$1:$1048576,MATCH(DATE(L$2,1,1),Emissions!$A$1:$LI$1),FALSE)</f>
        <v>0</v>
      </c>
      <c r="M760" s="359">
        <f>+VLOOKUP($E760,Emissions!$1:$1048576,MATCH(DATE(M$2,1,1),Emissions!$A$1:$LI$1),FALSE)</f>
        <v>0</v>
      </c>
      <c r="N760" s="359">
        <f>+VLOOKUP($E760,Emissions!$1:$1048576,MATCH(DATE(N$2,1,1),Emissions!$A$1:$LI$1),FALSE)</f>
        <v>0</v>
      </c>
      <c r="O760" s="359">
        <f>+VLOOKUP($E760,Emissions!$1:$1048576,MATCH(DATE(O$2,1,1),Emissions!$A$1:$LI$1),FALSE)</f>
        <v>0</v>
      </c>
      <c r="P760" s="359">
        <f>+VLOOKUP($E760,Emissions!$1:$1048576,MATCH(DATE(P$2,1,1),Emissions!$A$1:$LI$1),FALSE)</f>
        <v>0</v>
      </c>
      <c r="Q760" s="359">
        <f>+VLOOKUP($E760,Emissions!$1:$1048576,MATCH(DATE(Q$2,1,1),Emissions!$A$1:$LI$1),FALSE)</f>
        <v>0</v>
      </c>
      <c r="R760" s="359">
        <f>+VLOOKUP($E760,Emissions!$1:$1048576,MATCH(DATE(R$2,1,1),Emissions!$A$1:$LI$1),FALSE)</f>
        <v>0</v>
      </c>
      <c r="S760" s="359">
        <f>+VLOOKUP($E760,Emissions!$1:$1048576,MATCH(DATE(S$2,1,1),Emissions!$A$1:$LI$1),FALSE)</f>
        <v>0</v>
      </c>
      <c r="T760" s="359">
        <f>+VLOOKUP($E760,Emissions!$1:$1048576,MATCH(DATE(T$2,1,1),Emissions!$A$1:$LI$1),FALSE)</f>
        <v>0</v>
      </c>
      <c r="U760" s="359">
        <f>+VLOOKUP($E760,Emissions!$1:$1048576,MATCH(DATE(U$2,1,1),Emissions!$A$1:$LI$1),FALSE)</f>
        <v>0</v>
      </c>
      <c r="V760" s="359">
        <f>+VLOOKUP($E760,Emissions!$1:$1048576,MATCH(DATE(V$2,1,1),Emissions!$A$1:$LI$1),FALSE)</f>
        <v>0</v>
      </c>
      <c r="W760" s="359">
        <f>+VLOOKUP($E760,Emissions!$1:$1048576,MATCH(DATE(W$2,1,1),Emissions!$A$1:$LI$1),FALSE)</f>
        <v>0</v>
      </c>
      <c r="X760" s="359">
        <f>+VLOOKUP($E760,Emissions!$1:$1048576,MATCH(DATE(X$2,1,1),Emissions!$A$1:$LI$1),FALSE)</f>
        <v>0</v>
      </c>
      <c r="Y760" s="359">
        <f>+VLOOKUP($E760,Emissions!$1:$1048576,MATCH(DATE(Y$2,1,1),Emissions!$A$1:$LI$1),FALSE)</f>
        <v>0</v>
      </c>
      <c r="Z760" s="359">
        <f>+VLOOKUP($E760,Emissions!$1:$1048576,MATCH(DATE(Z$2,1,1),Emissions!$A$1:$LI$1),FALSE)</f>
        <v>0</v>
      </c>
      <c r="AA760" s="359">
        <f>+VLOOKUP($E760,Emissions!$1:$1048576,MATCH(DATE(AA$2,1,1),Emissions!$A$1:$LI$1),FALSE)</f>
        <v>0</v>
      </c>
      <c r="AB760" s="359">
        <f>+VLOOKUP($E760,Emissions!$1:$1048576,MATCH(DATE(AB$2,1,1),Emissions!$A$1:$LI$1),FALSE)</f>
        <v>0</v>
      </c>
      <c r="AC760" s="359">
        <f>+VLOOKUP($E760,Emissions!$1:$1048576,MATCH(DATE(AC$2,1,1),Emissions!$A$1:$LI$1),FALSE)</f>
        <v>0</v>
      </c>
      <c r="AD760" s="359">
        <f>+VLOOKUP($E760,Emissions!$1:$1048576,MATCH(DATE(AD$2,1,1),Emissions!$A$1:$LI$1),FALSE)</f>
        <v>0</v>
      </c>
      <c r="AE760" s="359">
        <f>+VLOOKUP($E760,Emissions!$1:$1048576,MATCH(DATE(AE$2,1,1),Emissions!$A$1:$LI$1),FALSE)</f>
        <v>0</v>
      </c>
      <c r="AF760" s="359">
        <f>+VLOOKUP($E760,Emissions!$1:$1048576,MATCH(DATE(AF$2,1,1),Emissions!$A$1:$LI$1),FALSE)</f>
        <v>0</v>
      </c>
      <c r="AG760" s="359">
        <f>+VLOOKUP($E760,Emissions!$1:$1048576,MATCH(DATE(AG$2,1,1),Emissions!$A$1:$LI$1),FALSE)</f>
        <v>0</v>
      </c>
      <c r="AH760" s="359">
        <f>+VLOOKUP($E760,Emissions!$1:$1048576,MATCH(DATE(AH$2,1,1),Emissions!$A$1:$LI$1),FALSE)</f>
        <v>0</v>
      </c>
      <c r="AI760" s="359">
        <f>+VLOOKUP($E760,Emissions!$1:$1048576,MATCH(DATE(AI$2,1,1),Emissions!$A$1:$LI$1),FALSE)</f>
        <v>0</v>
      </c>
      <c r="AJ760" s="359">
        <f>+VLOOKUP($E760,Emissions!$1:$1048576,MATCH(DATE(AJ$2,1,1),Emissions!$A$1:$LI$1),FALSE)</f>
        <v>0</v>
      </c>
      <c r="AK760" s="359">
        <f>+VLOOKUP($E760,Emissions!$1:$1048576,MATCH(DATE(AK$2,1,1),Emissions!$A$1:$LI$1),FALSE)</f>
        <v>0</v>
      </c>
      <c r="AL760" s="359">
        <f>+VLOOKUP($E760,Emissions!$1:$1048576,MATCH(DATE(AL$2,1,1),Emissions!$A$1:$LI$1),FALSE)</f>
        <v>0</v>
      </c>
      <c r="AM760" s="359">
        <f>+VLOOKUP($E760,Emissions!$1:$1048576,MATCH(DATE(AM$2,1,1),Emissions!$A$1:$LI$1),FALSE)</f>
        <v>0</v>
      </c>
      <c r="AN760" s="359">
        <f>+VLOOKUP($E760,Emissions!$1:$1048576,MATCH(DATE(AN$2,1,1),Emissions!$A$1:$LI$1),FALSE)</f>
        <v>0</v>
      </c>
      <c r="AO760" s="359">
        <f>+VLOOKUP($E760,Emissions!$1:$1048576,MATCH(DATE(AO$2,1,1),Emissions!$A$1:$LI$1),FALSE)</f>
        <v>0</v>
      </c>
      <c r="AP760" s="359">
        <f>+VLOOKUP($E760,Emissions!$1:$1048576,MATCH(DATE(AP$2,1,1),Emissions!$A$1:$LI$1),FALSE)</f>
        <v>0</v>
      </c>
      <c r="AQ760" s="359">
        <f>+VLOOKUP($E760,Emissions!$1:$1048576,MATCH(DATE(AQ$2,1,1),Emissions!$A$1:$LI$1),FALSE)</f>
        <v>0</v>
      </c>
      <c r="AR760" s="359">
        <f>+VLOOKUP($E760,Emissions!$1:$1048576,MATCH(DATE(AR$2,1,1),Emissions!$A$1:$LI$1),FALSE)</f>
        <v>0</v>
      </c>
      <c r="AS760" s="359">
        <f>+VLOOKUP($E760,Emissions!$1:$1048576,MATCH(DATE(AS$2,1,1),Emissions!$A$1:$LI$1),FALSE)</f>
        <v>0</v>
      </c>
      <c r="AT760" s="359">
        <f>+VLOOKUP($E760,Emissions!$1:$1048576,MATCH(DATE(AT$2,1,1),Emissions!$A$1:$LI$1),FALSE)</f>
        <v>0</v>
      </c>
      <c r="AU760" s="359">
        <f>+VLOOKUP($E760,Emissions!$1:$1048576,MATCH(DATE(AU$2,1,1),Emissions!$A$1:$LI$1),FALSE)</f>
        <v>0</v>
      </c>
      <c r="AV760" s="359">
        <f>+VLOOKUP($E760,Emissions!$1:$1048576,MATCH(DATE(AV$2,1,1),Emissions!$A$1:$LI$1),FALSE)</f>
        <v>0</v>
      </c>
      <c r="AW760" s="359">
        <f>+VLOOKUP($E760,Emissions!$1:$1048576,MATCH(DATE(AW$2,1,1),Emissions!$A$1:$LI$1),FALSE)</f>
        <v>0</v>
      </c>
      <c r="AX760" s="359">
        <f>+VLOOKUP($E760,Emissions!$1:$1048576,MATCH(DATE(AX$2,1,1),Emissions!$A$1:$LI$1),FALSE)</f>
        <v>0</v>
      </c>
      <c r="AY760" s="359">
        <f>+VLOOKUP($E760,Emissions!$1:$1048576,MATCH(DATE(AY$2,1,1),Emissions!$A$1:$LI$1),FALSE)</f>
        <v>0</v>
      </c>
      <c r="AZ760" s="359">
        <f>+VLOOKUP($E760,Emissions!$1:$1048576,MATCH(DATE(AZ$2,1,1),Emissions!$A$1:$LI$1),FALSE)</f>
        <v>0</v>
      </c>
      <c r="BA760" s="359">
        <f>+VLOOKUP($E760,Emissions!$1:$1048576,MATCH(DATE(BA$2,1,1),Emissions!$A$1:$LI$1),FALSE)</f>
        <v>0</v>
      </c>
      <c r="BB760" s="359">
        <f>+VLOOKUP($E760,Emissions!$1:$1048576,MATCH(DATE(BB$2,1,1),Emissions!$A$1:$LI$1),FALSE)</f>
        <v>0</v>
      </c>
      <c r="BC760" s="359">
        <f>+VLOOKUP($E760,Emissions!$1:$1048576,MATCH(DATE(BC$2,1,1),Emissions!$A$1:$LI$1),FALSE)</f>
        <v>0</v>
      </c>
      <c r="BD760" s="359">
        <f>+VLOOKUP($E760,Emissions!$1:$1048576,MATCH(DATE(BD$2,1,1),Emissions!$A$1:$LI$1),FALSE)</f>
        <v>0</v>
      </c>
      <c r="BE760" s="359">
        <f>+VLOOKUP($E760,Emissions!$1:$1048576,MATCH(DATE(BE$2,1,1),Emissions!$A$1:$LI$1),FALSE)</f>
        <v>0</v>
      </c>
      <c r="BF760" s="359">
        <f>+VLOOKUP($E760,Emissions!$1:$1048576,MATCH(DATE(BF$2,1,1),Emissions!$A$1:$LI$1),FALSE)</f>
        <v>0</v>
      </c>
      <c r="BG760" s="359">
        <f>+VLOOKUP($E760,Emissions!$1:$1048576,MATCH(DATE(BG$2,1,1),Emissions!$A$1:$LI$1),FALSE)</f>
        <v>0</v>
      </c>
      <c r="BH760" s="359">
        <f>+VLOOKUP($E760,Emissions!$1:$1048576,MATCH(DATE(BH$2,1,1),Emissions!$A$1:$LI$1),FALSE)</f>
        <v>0</v>
      </c>
      <c r="BI760" s="359">
        <f>+VLOOKUP($E760,Emissions!$1:$1048576,MATCH(DATE(BI$2,1,1),Emissions!$A$1:$LI$1),FALSE)</f>
        <v>0</v>
      </c>
    </row>
    <row r="761" spans="1:61" s="92" customFormat="1" ht="15" customHeight="1" x14ac:dyDescent="0.35">
      <c r="A761" s="409"/>
      <c r="B761" s="169"/>
      <c r="C761" s="137" t="s">
        <v>1091</v>
      </c>
      <c r="D761" s="147" t="s">
        <v>2746</v>
      </c>
      <c r="E761" s="136" t="s">
        <v>2849</v>
      </c>
      <c r="F761" s="325">
        <f>+VLOOKUP($E761,Emissions!$1:$1048576,MATCH(DATE(F$2,1,1),Emissions!$A$1:$LI$1),FALSE)</f>
        <v>1.636256449</v>
      </c>
      <c r="G761" s="325">
        <f>+VLOOKUP($E761,Emissions!$1:$1048576,MATCH(DATE(G$2,1,1),Emissions!$A$1:$LI$1),FALSE)</f>
        <v>1.639725772</v>
      </c>
      <c r="H761" s="325">
        <f>+VLOOKUP($E761,Emissions!$1:$1048576,MATCH(DATE(H$2,1,1),Emissions!$A$1:$LI$1),FALSE)</f>
        <v>1.6457088090000001</v>
      </c>
      <c r="I761" s="325">
        <f>+VLOOKUP($E761,Emissions!$1:$1048576,MATCH(DATE(I$2,1,1),Emissions!$A$1:$LI$1),FALSE)</f>
        <v>1.6536978120000001</v>
      </c>
      <c r="J761" s="325">
        <f>+VLOOKUP($E761,Emissions!$1:$1048576,MATCH(DATE(J$2,1,1),Emissions!$A$1:$LI$1),FALSE)</f>
        <v>1.6640495340000001</v>
      </c>
      <c r="K761" s="325">
        <f>+VLOOKUP($E761,Emissions!$1:$1048576,MATCH(DATE(K$2,1,1),Emissions!$A$1:$LI$1),FALSE)</f>
        <v>1.6766780210000001</v>
      </c>
      <c r="L761" s="325">
        <f>+VLOOKUP($E761,Emissions!$1:$1048576,MATCH(DATE(L$2,1,1),Emissions!$A$1:$LI$1),FALSE)</f>
        <v>1.690354822</v>
      </c>
      <c r="M761" s="325">
        <f>+VLOOKUP($E761,Emissions!$1:$1048576,MATCH(DATE(M$2,1,1),Emissions!$A$1:$LI$1),FALSE)</f>
        <v>1.7052368840000001</v>
      </c>
      <c r="N761" s="325">
        <f>+VLOOKUP($E761,Emissions!$1:$1048576,MATCH(DATE(N$2,1,1),Emissions!$A$1:$LI$1),FALSE)</f>
        <v>1.7211192850000001</v>
      </c>
      <c r="O761" s="325">
        <f>+VLOOKUP($E761,Emissions!$1:$1048576,MATCH(DATE(O$2,1,1),Emissions!$A$1:$LI$1),FALSE)</f>
        <v>1.737769619</v>
      </c>
      <c r="P761" s="325">
        <f>+VLOOKUP($E761,Emissions!$1:$1048576,MATCH(DATE(P$2,1,1),Emissions!$A$1:$LI$1),FALSE)</f>
        <v>1.7538154370000001</v>
      </c>
      <c r="Q761" s="325">
        <f>+VLOOKUP($E761,Emissions!$1:$1048576,MATCH(DATE(Q$2,1,1),Emissions!$A$1:$LI$1),FALSE)</f>
        <v>1.773029285</v>
      </c>
      <c r="R761" s="325">
        <f>+VLOOKUP($E761,Emissions!$1:$1048576,MATCH(DATE(R$2,1,1),Emissions!$A$1:$LI$1),FALSE)</f>
        <v>1.793193606</v>
      </c>
      <c r="S761" s="325">
        <f>+VLOOKUP($E761,Emissions!$1:$1048576,MATCH(DATE(S$2,1,1),Emissions!$A$1:$LI$1),FALSE)</f>
        <v>1.8138222260000001</v>
      </c>
      <c r="T761" s="325">
        <f>+VLOOKUP($E761,Emissions!$1:$1048576,MATCH(DATE(T$2,1,1),Emissions!$A$1:$LI$1),FALSE)</f>
        <v>1.8347795769999999</v>
      </c>
      <c r="U761" s="325">
        <f>+VLOOKUP($E761,Emissions!$1:$1048576,MATCH(DATE(U$2,1,1),Emissions!$A$1:$LI$1),FALSE)</f>
        <v>1.8560025360000001</v>
      </c>
      <c r="V761" s="325">
        <f>+VLOOKUP($E761,Emissions!$1:$1048576,MATCH(DATE(V$2,1,1),Emissions!$A$1:$LI$1),FALSE)</f>
        <v>1.8773377490000001</v>
      </c>
      <c r="W761" s="325">
        <f>+VLOOKUP($E761,Emissions!$1:$1048576,MATCH(DATE(W$2,1,1),Emissions!$A$1:$LI$1),FALSE)</f>
        <v>1.898838107</v>
      </c>
      <c r="X761" s="325">
        <f>+VLOOKUP($E761,Emissions!$1:$1048576,MATCH(DATE(X$2,1,1),Emissions!$A$1:$LI$1),FALSE)</f>
        <v>1.920497825</v>
      </c>
      <c r="Y761" s="325">
        <f>+VLOOKUP($E761,Emissions!$1:$1048576,MATCH(DATE(Y$2,1,1),Emissions!$A$1:$LI$1),FALSE)</f>
        <v>1.942306986</v>
      </c>
      <c r="Z761" s="325">
        <f>+VLOOKUP($E761,Emissions!$1:$1048576,MATCH(DATE(Z$2,1,1),Emissions!$A$1:$LI$1),FALSE)</f>
        <v>1.963211641</v>
      </c>
      <c r="AA761" s="325">
        <f>+VLOOKUP($E761,Emissions!$1:$1048576,MATCH(DATE(AA$2,1,1),Emissions!$A$1:$LI$1),FALSE)</f>
        <v>1.984912523</v>
      </c>
      <c r="AB761" s="325">
        <f>+VLOOKUP($E761,Emissions!$1:$1048576,MATCH(DATE(AB$2,1,1),Emissions!$A$1:$LI$1),FALSE)</f>
        <v>2.0069440030000001</v>
      </c>
      <c r="AC761" s="325">
        <f>+VLOOKUP($E761,Emissions!$1:$1048576,MATCH(DATE(AC$2,1,1),Emissions!$A$1:$LI$1),FALSE)</f>
        <v>2.0292054070000001</v>
      </c>
      <c r="AD761" s="325">
        <f>+VLOOKUP($E761,Emissions!$1:$1048576,MATCH(DATE(AD$2,1,1),Emissions!$A$1:$LI$1),FALSE)</f>
        <v>2.0516837300000001</v>
      </c>
      <c r="AE761" s="325">
        <f>+VLOOKUP($E761,Emissions!$1:$1048576,MATCH(DATE(AE$2,1,1),Emissions!$A$1:$LI$1),FALSE)</f>
        <v>2.071387986</v>
      </c>
      <c r="AF761" s="325">
        <f>+VLOOKUP($E761,Emissions!$1:$1048576,MATCH(DATE(AF$2,1,1),Emissions!$A$1:$LI$1),FALSE)</f>
        <v>2.091813787</v>
      </c>
      <c r="AG761" s="325">
        <f>+VLOOKUP($E761,Emissions!$1:$1048576,MATCH(DATE(AG$2,1,1),Emissions!$A$1:$LI$1),FALSE)</f>
        <v>2.1124437760000001</v>
      </c>
      <c r="AH761" s="325">
        <f>+VLOOKUP($E761,Emissions!$1:$1048576,MATCH(DATE(AH$2,1,1),Emissions!$A$1:$LI$1),FALSE)</f>
        <v>2.1332019409999998</v>
      </c>
      <c r="AI761" s="325">
        <f>+VLOOKUP($E761,Emissions!$1:$1048576,MATCH(DATE(AI$2,1,1),Emissions!$A$1:$LI$1),FALSE)</f>
        <v>2.154114232</v>
      </c>
      <c r="AJ761" s="325">
        <f>+VLOOKUP($E761,Emissions!$1:$1048576,MATCH(DATE(AJ$2,1,1),Emissions!$A$1:$LI$1),FALSE)</f>
        <v>2.175221461</v>
      </c>
      <c r="AK761" s="325">
        <f>+VLOOKUP($E761,Emissions!$1:$1048576,MATCH(DATE(AK$2,1,1),Emissions!$A$1:$LI$1),FALSE)</f>
        <v>2.196593064</v>
      </c>
      <c r="AL761" s="325">
        <f>+VLOOKUP($E761,Emissions!$1:$1048576,MATCH(DATE(AL$2,1,1),Emissions!$A$1:$LI$1),FALSE)</f>
        <v>2.2182313749999998</v>
      </c>
      <c r="AM761" s="325">
        <f>+VLOOKUP($E761,Emissions!$1:$1048576,MATCH(DATE(AM$2,1,1),Emissions!$A$1:$LI$1),FALSE)</f>
        <v>2.240152079</v>
      </c>
      <c r="AN761" s="325">
        <f>+VLOOKUP($E761,Emissions!$1:$1048576,MATCH(DATE(AN$2,1,1),Emissions!$A$1:$LI$1),FALSE)</f>
        <v>2.2623685629999999</v>
      </c>
      <c r="AO761" s="325">
        <f>+VLOOKUP($E761,Emissions!$1:$1048576,MATCH(DATE(AO$2,1,1),Emissions!$A$1:$LI$1),FALSE)</f>
        <v>2.2848899760000001</v>
      </c>
      <c r="AP761" s="325">
        <f>+VLOOKUP($E761,Emissions!$1:$1048576,MATCH(DATE(AP$2,1,1),Emissions!$A$1:$LI$1),FALSE)</f>
        <v>2.3073278250000002</v>
      </c>
      <c r="AQ761" s="325">
        <f>+VLOOKUP($E761,Emissions!$1:$1048576,MATCH(DATE(AQ$2,1,1),Emissions!$A$1:$LI$1),FALSE)</f>
        <v>2.3298805389999999</v>
      </c>
      <c r="AR761" s="325">
        <f>+VLOOKUP($E761,Emissions!$1:$1048576,MATCH(DATE(AR$2,1,1),Emissions!$A$1:$LI$1),FALSE)</f>
        <v>2.3526253640000001</v>
      </c>
      <c r="AS761" s="325">
        <f>+VLOOKUP($E761,Emissions!$1:$1048576,MATCH(DATE(AS$2,1,1),Emissions!$A$1:$LI$1),FALSE)</f>
        <v>2.3755996430000001</v>
      </c>
      <c r="AT761" s="325">
        <f>+VLOOKUP($E761,Emissions!$1:$1048576,MATCH(DATE(AT$2,1,1),Emissions!$A$1:$LI$1),FALSE)</f>
        <v>2.3988278109999999</v>
      </c>
      <c r="AU761" s="325">
        <f>+VLOOKUP($E761,Emissions!$1:$1048576,MATCH(DATE(AU$2,1,1),Emissions!$A$1:$LI$1),FALSE)</f>
        <v>2.422381884</v>
      </c>
      <c r="AV761" s="325">
        <f>+VLOOKUP($E761,Emissions!$1:$1048576,MATCH(DATE(AV$2,1,1),Emissions!$A$1:$LI$1),FALSE)</f>
        <v>2.4462368649999999</v>
      </c>
      <c r="AW761" s="325">
        <f>+VLOOKUP($E761,Emissions!$1:$1048576,MATCH(DATE(AW$2,1,1),Emissions!$A$1:$LI$1),FALSE)</f>
        <v>2.4703969629999998</v>
      </c>
      <c r="AX761" s="325">
        <f>+VLOOKUP($E761,Emissions!$1:$1048576,MATCH(DATE(AX$2,1,1),Emissions!$A$1:$LI$1),FALSE)</f>
        <v>2.4948693180000001</v>
      </c>
      <c r="AY761" s="325">
        <f>+VLOOKUP($E761,Emissions!$1:$1048576,MATCH(DATE(AY$2,1,1),Emissions!$A$1:$LI$1),FALSE)</f>
        <v>2.5196596009999999</v>
      </c>
      <c r="AZ761" s="325">
        <f>+VLOOKUP($E761,Emissions!$1:$1048576,MATCH(DATE(AZ$2,1,1),Emissions!$A$1:$LI$1),FALSE)</f>
        <v>2.5450263479999999</v>
      </c>
      <c r="BA761" s="325">
        <f>+VLOOKUP($E761,Emissions!$1:$1048576,MATCH(DATE(BA$2,1,1),Emissions!$A$1:$LI$1),FALSE)</f>
        <v>2.570792559</v>
      </c>
      <c r="BB761" s="325">
        <f>+VLOOKUP($E761,Emissions!$1:$1048576,MATCH(DATE(BB$2,1,1),Emissions!$A$1:$LI$1),FALSE)</f>
        <v>2.596924966</v>
      </c>
      <c r="BC761" s="325">
        <f>+VLOOKUP($E761,Emissions!$1:$1048576,MATCH(DATE(BC$2,1,1),Emissions!$A$1:$LI$1),FALSE)</f>
        <v>2.6234174889999999</v>
      </c>
      <c r="BD761" s="325">
        <f>+VLOOKUP($E761,Emissions!$1:$1048576,MATCH(DATE(BD$2,1,1),Emissions!$A$1:$LI$1),FALSE)</f>
        <v>2.6502688110000001</v>
      </c>
      <c r="BE761" s="325">
        <f>+VLOOKUP($E761,Emissions!$1:$1048576,MATCH(DATE(BE$2,1,1),Emissions!$A$1:$LI$1),FALSE)</f>
        <v>3.1881853869999999</v>
      </c>
      <c r="BF761" s="325">
        <f>+VLOOKUP($E761,Emissions!$1:$1048576,MATCH(DATE(BF$2,1,1),Emissions!$A$1:$LI$1),FALSE)</f>
        <v>3.23463272</v>
      </c>
      <c r="BG761" s="325">
        <f>+VLOOKUP($E761,Emissions!$1:$1048576,MATCH(DATE(BG$2,1,1),Emissions!$A$1:$LI$1),FALSE)</f>
        <v>3.2818473209999999</v>
      </c>
      <c r="BH761" s="325">
        <f>+VLOOKUP($E761,Emissions!$1:$1048576,MATCH(DATE(BH$2,1,1),Emissions!$A$1:$LI$1),FALSE)</f>
        <v>3.3298474749999998</v>
      </c>
      <c r="BI761" s="325">
        <f>+VLOOKUP($E761,Emissions!$1:$1048576,MATCH(DATE(BI$2,1,1),Emissions!$A$1:$LI$1),FALSE)</f>
        <v>3.378652518</v>
      </c>
    </row>
    <row r="762" spans="1:61" ht="15" customHeight="1" x14ac:dyDescent="0.35">
      <c r="A762" s="409"/>
      <c r="B762" s="169"/>
      <c r="C762" s="138" t="s">
        <v>455</v>
      </c>
      <c r="D762" s="114" t="s">
        <v>2746</v>
      </c>
      <c r="E762" s="50" t="s">
        <v>2850</v>
      </c>
      <c r="F762" s="359">
        <f>+VLOOKUP($E762,Emissions!$1:$1048576,MATCH(DATE(F$2,1,1),Emissions!$A$1:$LI$1),FALSE)</f>
        <v>1.636256449</v>
      </c>
      <c r="G762" s="359">
        <f>+VLOOKUP($E762,Emissions!$1:$1048576,MATCH(DATE(G$2,1,1),Emissions!$A$1:$LI$1),FALSE)</f>
        <v>1.639725772</v>
      </c>
      <c r="H762" s="359">
        <f>+VLOOKUP($E762,Emissions!$1:$1048576,MATCH(DATE(H$2,1,1),Emissions!$A$1:$LI$1),FALSE)</f>
        <v>1.6457088090000001</v>
      </c>
      <c r="I762" s="359">
        <f>+VLOOKUP($E762,Emissions!$1:$1048576,MATCH(DATE(I$2,1,1),Emissions!$A$1:$LI$1),FALSE)</f>
        <v>1.6536978120000001</v>
      </c>
      <c r="J762" s="359">
        <f>+VLOOKUP($E762,Emissions!$1:$1048576,MATCH(DATE(J$2,1,1),Emissions!$A$1:$LI$1),FALSE)</f>
        <v>1.6640495340000001</v>
      </c>
      <c r="K762" s="359">
        <f>+VLOOKUP($E762,Emissions!$1:$1048576,MATCH(DATE(K$2,1,1),Emissions!$A$1:$LI$1),FALSE)</f>
        <v>1.6766780210000001</v>
      </c>
      <c r="L762" s="359">
        <f>+VLOOKUP($E762,Emissions!$1:$1048576,MATCH(DATE(L$2,1,1),Emissions!$A$1:$LI$1),FALSE)</f>
        <v>1.690354822</v>
      </c>
      <c r="M762" s="359">
        <f>+VLOOKUP($E762,Emissions!$1:$1048576,MATCH(DATE(M$2,1,1),Emissions!$A$1:$LI$1),FALSE)</f>
        <v>1.7052368840000001</v>
      </c>
      <c r="N762" s="359">
        <f>+VLOOKUP($E762,Emissions!$1:$1048576,MATCH(DATE(N$2,1,1),Emissions!$A$1:$LI$1),FALSE)</f>
        <v>1.7211192850000001</v>
      </c>
      <c r="O762" s="359">
        <f>+VLOOKUP($E762,Emissions!$1:$1048576,MATCH(DATE(O$2,1,1),Emissions!$A$1:$LI$1),FALSE)</f>
        <v>1.737769619</v>
      </c>
      <c r="P762" s="359">
        <f>+VLOOKUP($E762,Emissions!$1:$1048576,MATCH(DATE(P$2,1,1),Emissions!$A$1:$LI$1),FALSE)</f>
        <v>1.7538154370000001</v>
      </c>
      <c r="Q762" s="359">
        <f>+VLOOKUP($E762,Emissions!$1:$1048576,MATCH(DATE(Q$2,1,1),Emissions!$A$1:$LI$1),FALSE)</f>
        <v>1.773029285</v>
      </c>
      <c r="R762" s="359">
        <f>+VLOOKUP($E762,Emissions!$1:$1048576,MATCH(DATE(R$2,1,1),Emissions!$A$1:$LI$1),FALSE)</f>
        <v>1.793193606</v>
      </c>
      <c r="S762" s="359">
        <f>+VLOOKUP($E762,Emissions!$1:$1048576,MATCH(DATE(S$2,1,1),Emissions!$A$1:$LI$1),FALSE)</f>
        <v>1.8138222260000001</v>
      </c>
      <c r="T762" s="359">
        <f>+VLOOKUP($E762,Emissions!$1:$1048576,MATCH(DATE(T$2,1,1),Emissions!$A$1:$LI$1),FALSE)</f>
        <v>1.8347795769999999</v>
      </c>
      <c r="U762" s="359">
        <f>+VLOOKUP($E762,Emissions!$1:$1048576,MATCH(DATE(U$2,1,1),Emissions!$A$1:$LI$1),FALSE)</f>
        <v>1.8560025360000001</v>
      </c>
      <c r="V762" s="359">
        <f>+VLOOKUP($E762,Emissions!$1:$1048576,MATCH(DATE(V$2,1,1),Emissions!$A$1:$LI$1),FALSE)</f>
        <v>1.8773377490000001</v>
      </c>
      <c r="W762" s="359">
        <f>+VLOOKUP($E762,Emissions!$1:$1048576,MATCH(DATE(W$2,1,1),Emissions!$A$1:$LI$1),FALSE)</f>
        <v>1.898838107</v>
      </c>
      <c r="X762" s="359">
        <f>+VLOOKUP($E762,Emissions!$1:$1048576,MATCH(DATE(X$2,1,1),Emissions!$A$1:$LI$1),FALSE)</f>
        <v>1.920497825</v>
      </c>
      <c r="Y762" s="359">
        <f>+VLOOKUP($E762,Emissions!$1:$1048576,MATCH(DATE(Y$2,1,1),Emissions!$A$1:$LI$1),FALSE)</f>
        <v>1.942306986</v>
      </c>
      <c r="Z762" s="359">
        <f>+VLOOKUP($E762,Emissions!$1:$1048576,MATCH(DATE(Z$2,1,1),Emissions!$A$1:$LI$1),FALSE)</f>
        <v>1.963211641</v>
      </c>
      <c r="AA762" s="359">
        <f>+VLOOKUP($E762,Emissions!$1:$1048576,MATCH(DATE(AA$2,1,1),Emissions!$A$1:$LI$1),FALSE)</f>
        <v>1.984912523</v>
      </c>
      <c r="AB762" s="359">
        <f>+VLOOKUP($E762,Emissions!$1:$1048576,MATCH(DATE(AB$2,1,1),Emissions!$A$1:$LI$1),FALSE)</f>
        <v>2.0069440030000001</v>
      </c>
      <c r="AC762" s="359">
        <f>+VLOOKUP($E762,Emissions!$1:$1048576,MATCH(DATE(AC$2,1,1),Emissions!$A$1:$LI$1),FALSE)</f>
        <v>2.0292054070000001</v>
      </c>
      <c r="AD762" s="359">
        <f>+VLOOKUP($E762,Emissions!$1:$1048576,MATCH(DATE(AD$2,1,1),Emissions!$A$1:$LI$1),FALSE)</f>
        <v>2.0516837300000001</v>
      </c>
      <c r="AE762" s="359">
        <f>+VLOOKUP($E762,Emissions!$1:$1048576,MATCH(DATE(AE$2,1,1),Emissions!$A$1:$LI$1),FALSE)</f>
        <v>2.071387986</v>
      </c>
      <c r="AF762" s="359">
        <f>+VLOOKUP($E762,Emissions!$1:$1048576,MATCH(DATE(AF$2,1,1),Emissions!$A$1:$LI$1),FALSE)</f>
        <v>2.091813787</v>
      </c>
      <c r="AG762" s="359">
        <f>+VLOOKUP($E762,Emissions!$1:$1048576,MATCH(DATE(AG$2,1,1),Emissions!$A$1:$LI$1),FALSE)</f>
        <v>2.1124437760000001</v>
      </c>
      <c r="AH762" s="359">
        <f>+VLOOKUP($E762,Emissions!$1:$1048576,MATCH(DATE(AH$2,1,1),Emissions!$A$1:$LI$1),FALSE)</f>
        <v>2.1332019409999998</v>
      </c>
      <c r="AI762" s="359">
        <f>+VLOOKUP($E762,Emissions!$1:$1048576,MATCH(DATE(AI$2,1,1),Emissions!$A$1:$LI$1),FALSE)</f>
        <v>2.154114232</v>
      </c>
      <c r="AJ762" s="359">
        <f>+VLOOKUP($E762,Emissions!$1:$1048576,MATCH(DATE(AJ$2,1,1),Emissions!$A$1:$LI$1),FALSE)</f>
        <v>2.175221461</v>
      </c>
      <c r="AK762" s="359">
        <f>+VLOOKUP($E762,Emissions!$1:$1048576,MATCH(DATE(AK$2,1,1),Emissions!$A$1:$LI$1),FALSE)</f>
        <v>2.196593064</v>
      </c>
      <c r="AL762" s="359">
        <f>+VLOOKUP($E762,Emissions!$1:$1048576,MATCH(DATE(AL$2,1,1),Emissions!$A$1:$LI$1),FALSE)</f>
        <v>2.2182313749999998</v>
      </c>
      <c r="AM762" s="359">
        <f>+VLOOKUP($E762,Emissions!$1:$1048576,MATCH(DATE(AM$2,1,1),Emissions!$A$1:$LI$1),FALSE)</f>
        <v>2.240152079</v>
      </c>
      <c r="AN762" s="359">
        <f>+VLOOKUP($E762,Emissions!$1:$1048576,MATCH(DATE(AN$2,1,1),Emissions!$A$1:$LI$1),FALSE)</f>
        <v>2.2623685629999999</v>
      </c>
      <c r="AO762" s="359">
        <f>+VLOOKUP($E762,Emissions!$1:$1048576,MATCH(DATE(AO$2,1,1),Emissions!$A$1:$LI$1),FALSE)</f>
        <v>2.2848899760000001</v>
      </c>
      <c r="AP762" s="359">
        <f>+VLOOKUP($E762,Emissions!$1:$1048576,MATCH(DATE(AP$2,1,1),Emissions!$A$1:$LI$1),FALSE)</f>
        <v>2.3073278250000002</v>
      </c>
      <c r="AQ762" s="359">
        <f>+VLOOKUP($E762,Emissions!$1:$1048576,MATCH(DATE(AQ$2,1,1),Emissions!$A$1:$LI$1),FALSE)</f>
        <v>2.3298805389999999</v>
      </c>
      <c r="AR762" s="359">
        <f>+VLOOKUP($E762,Emissions!$1:$1048576,MATCH(DATE(AR$2,1,1),Emissions!$A$1:$LI$1),FALSE)</f>
        <v>2.3526253640000001</v>
      </c>
      <c r="AS762" s="359">
        <f>+VLOOKUP($E762,Emissions!$1:$1048576,MATCH(DATE(AS$2,1,1),Emissions!$A$1:$LI$1),FALSE)</f>
        <v>2.3755996430000001</v>
      </c>
      <c r="AT762" s="359">
        <f>+VLOOKUP($E762,Emissions!$1:$1048576,MATCH(DATE(AT$2,1,1),Emissions!$A$1:$LI$1),FALSE)</f>
        <v>2.3988278109999999</v>
      </c>
      <c r="AU762" s="359">
        <f>+VLOOKUP($E762,Emissions!$1:$1048576,MATCH(DATE(AU$2,1,1),Emissions!$A$1:$LI$1),FALSE)</f>
        <v>2.422381884</v>
      </c>
      <c r="AV762" s="359">
        <f>+VLOOKUP($E762,Emissions!$1:$1048576,MATCH(DATE(AV$2,1,1),Emissions!$A$1:$LI$1),FALSE)</f>
        <v>2.4462368649999999</v>
      </c>
      <c r="AW762" s="359">
        <f>+VLOOKUP($E762,Emissions!$1:$1048576,MATCH(DATE(AW$2,1,1),Emissions!$A$1:$LI$1),FALSE)</f>
        <v>2.4703969629999998</v>
      </c>
      <c r="AX762" s="359">
        <f>+VLOOKUP($E762,Emissions!$1:$1048576,MATCH(DATE(AX$2,1,1),Emissions!$A$1:$LI$1),FALSE)</f>
        <v>2.4948693180000001</v>
      </c>
      <c r="AY762" s="359">
        <f>+VLOOKUP($E762,Emissions!$1:$1048576,MATCH(DATE(AY$2,1,1),Emissions!$A$1:$LI$1),FALSE)</f>
        <v>2.5196596009999999</v>
      </c>
      <c r="AZ762" s="359">
        <f>+VLOOKUP($E762,Emissions!$1:$1048576,MATCH(DATE(AZ$2,1,1),Emissions!$A$1:$LI$1),FALSE)</f>
        <v>2.5450263479999999</v>
      </c>
      <c r="BA762" s="359">
        <f>+VLOOKUP($E762,Emissions!$1:$1048576,MATCH(DATE(BA$2,1,1),Emissions!$A$1:$LI$1),FALSE)</f>
        <v>2.570792559</v>
      </c>
      <c r="BB762" s="359">
        <f>+VLOOKUP($E762,Emissions!$1:$1048576,MATCH(DATE(BB$2,1,1),Emissions!$A$1:$LI$1),FALSE)</f>
        <v>2.596924966</v>
      </c>
      <c r="BC762" s="359">
        <f>+VLOOKUP($E762,Emissions!$1:$1048576,MATCH(DATE(BC$2,1,1),Emissions!$A$1:$LI$1),FALSE)</f>
        <v>2.6234174889999999</v>
      </c>
      <c r="BD762" s="359">
        <f>+VLOOKUP($E762,Emissions!$1:$1048576,MATCH(DATE(BD$2,1,1),Emissions!$A$1:$LI$1),FALSE)</f>
        <v>2.6502688110000001</v>
      </c>
      <c r="BE762" s="359">
        <f>+VLOOKUP($E762,Emissions!$1:$1048576,MATCH(DATE(BE$2,1,1),Emissions!$A$1:$LI$1),FALSE)</f>
        <v>3.1881853869999999</v>
      </c>
      <c r="BF762" s="359">
        <f>+VLOOKUP($E762,Emissions!$1:$1048576,MATCH(DATE(BF$2,1,1),Emissions!$A$1:$LI$1),FALSE)</f>
        <v>3.23463272</v>
      </c>
      <c r="BG762" s="359">
        <f>+VLOOKUP($E762,Emissions!$1:$1048576,MATCH(DATE(BG$2,1,1),Emissions!$A$1:$LI$1),FALSE)</f>
        <v>3.2818473209999999</v>
      </c>
      <c r="BH762" s="359">
        <f>+VLOOKUP($E762,Emissions!$1:$1048576,MATCH(DATE(BH$2,1,1),Emissions!$A$1:$LI$1),FALSE)</f>
        <v>3.3298474749999998</v>
      </c>
      <c r="BI762" s="359">
        <f>+VLOOKUP($E762,Emissions!$1:$1048576,MATCH(DATE(BI$2,1,1),Emissions!$A$1:$LI$1),FALSE)</f>
        <v>3.378652518</v>
      </c>
    </row>
    <row r="763" spans="1:61" ht="15" customHeight="1" x14ac:dyDescent="0.35">
      <c r="A763" s="409"/>
      <c r="B763" s="169"/>
      <c r="C763" s="138" t="s">
        <v>456</v>
      </c>
      <c r="D763" s="114" t="s">
        <v>2746</v>
      </c>
      <c r="E763" s="50" t="s">
        <v>2851</v>
      </c>
      <c r="F763" s="359">
        <f>+VLOOKUP($E763,Emissions!$1:$1048576,MATCH(DATE(F$2,1,1),Emissions!$A$1:$LI$1),FALSE)</f>
        <v>0</v>
      </c>
      <c r="G763" s="359">
        <f>+VLOOKUP($E763,Emissions!$1:$1048576,MATCH(DATE(G$2,1,1),Emissions!$A$1:$LI$1),FALSE)</f>
        <v>0</v>
      </c>
      <c r="H763" s="359">
        <f>+VLOOKUP($E763,Emissions!$1:$1048576,MATCH(DATE(H$2,1,1),Emissions!$A$1:$LI$1),FALSE)</f>
        <v>0</v>
      </c>
      <c r="I763" s="359">
        <f>+VLOOKUP($E763,Emissions!$1:$1048576,MATCH(DATE(I$2,1,1),Emissions!$A$1:$LI$1),FALSE)</f>
        <v>0</v>
      </c>
      <c r="J763" s="359">
        <f>+VLOOKUP($E763,Emissions!$1:$1048576,MATCH(DATE(J$2,1,1),Emissions!$A$1:$LI$1),FALSE)</f>
        <v>0</v>
      </c>
      <c r="K763" s="359">
        <f>+VLOOKUP($E763,Emissions!$1:$1048576,MATCH(DATE(K$2,1,1),Emissions!$A$1:$LI$1),FALSE)</f>
        <v>0</v>
      </c>
      <c r="L763" s="359">
        <f>+VLOOKUP($E763,Emissions!$1:$1048576,MATCH(DATE(L$2,1,1),Emissions!$A$1:$LI$1),FALSE)</f>
        <v>0</v>
      </c>
      <c r="M763" s="359">
        <f>+VLOOKUP($E763,Emissions!$1:$1048576,MATCH(DATE(M$2,1,1),Emissions!$A$1:$LI$1),FALSE)</f>
        <v>0</v>
      </c>
      <c r="N763" s="359">
        <f>+VLOOKUP($E763,Emissions!$1:$1048576,MATCH(DATE(N$2,1,1),Emissions!$A$1:$LI$1),FALSE)</f>
        <v>0</v>
      </c>
      <c r="O763" s="359">
        <f>+VLOOKUP($E763,Emissions!$1:$1048576,MATCH(DATE(O$2,1,1),Emissions!$A$1:$LI$1),FALSE)</f>
        <v>0</v>
      </c>
      <c r="P763" s="359">
        <f>+VLOOKUP($E763,Emissions!$1:$1048576,MATCH(DATE(P$2,1,1),Emissions!$A$1:$LI$1),FALSE)</f>
        <v>0</v>
      </c>
      <c r="Q763" s="359">
        <f>+VLOOKUP($E763,Emissions!$1:$1048576,MATCH(DATE(Q$2,1,1),Emissions!$A$1:$LI$1),FALSE)</f>
        <v>0</v>
      </c>
      <c r="R763" s="359">
        <f>+VLOOKUP($E763,Emissions!$1:$1048576,MATCH(DATE(R$2,1,1),Emissions!$A$1:$LI$1),FALSE)</f>
        <v>0</v>
      </c>
      <c r="S763" s="359">
        <f>+VLOOKUP($E763,Emissions!$1:$1048576,MATCH(DATE(S$2,1,1),Emissions!$A$1:$LI$1),FALSE)</f>
        <v>0</v>
      </c>
      <c r="T763" s="359">
        <f>+VLOOKUP($E763,Emissions!$1:$1048576,MATCH(DATE(T$2,1,1),Emissions!$A$1:$LI$1),FALSE)</f>
        <v>0</v>
      </c>
      <c r="U763" s="359">
        <f>+VLOOKUP($E763,Emissions!$1:$1048576,MATCH(DATE(U$2,1,1),Emissions!$A$1:$LI$1),FALSE)</f>
        <v>0</v>
      </c>
      <c r="V763" s="359">
        <f>+VLOOKUP($E763,Emissions!$1:$1048576,MATCH(DATE(V$2,1,1),Emissions!$A$1:$LI$1),FALSE)</f>
        <v>0</v>
      </c>
      <c r="W763" s="359">
        <f>+VLOOKUP($E763,Emissions!$1:$1048576,MATCH(DATE(W$2,1,1),Emissions!$A$1:$LI$1),FALSE)</f>
        <v>0</v>
      </c>
      <c r="X763" s="359">
        <f>+VLOOKUP($E763,Emissions!$1:$1048576,MATCH(DATE(X$2,1,1),Emissions!$A$1:$LI$1),FALSE)</f>
        <v>0</v>
      </c>
      <c r="Y763" s="359">
        <f>+VLOOKUP($E763,Emissions!$1:$1048576,MATCH(DATE(Y$2,1,1),Emissions!$A$1:$LI$1),FALSE)</f>
        <v>0</v>
      </c>
      <c r="Z763" s="359">
        <f>+VLOOKUP($E763,Emissions!$1:$1048576,MATCH(DATE(Z$2,1,1),Emissions!$A$1:$LI$1),FALSE)</f>
        <v>0</v>
      </c>
      <c r="AA763" s="359">
        <f>+VLOOKUP($E763,Emissions!$1:$1048576,MATCH(DATE(AA$2,1,1),Emissions!$A$1:$LI$1),FALSE)</f>
        <v>0</v>
      </c>
      <c r="AB763" s="359">
        <f>+VLOOKUP($E763,Emissions!$1:$1048576,MATCH(DATE(AB$2,1,1),Emissions!$A$1:$LI$1),FALSE)</f>
        <v>0</v>
      </c>
      <c r="AC763" s="359">
        <f>+VLOOKUP($E763,Emissions!$1:$1048576,MATCH(DATE(AC$2,1,1),Emissions!$A$1:$LI$1),FALSE)</f>
        <v>0</v>
      </c>
      <c r="AD763" s="359">
        <f>+VLOOKUP($E763,Emissions!$1:$1048576,MATCH(DATE(AD$2,1,1),Emissions!$A$1:$LI$1),FALSE)</f>
        <v>0</v>
      </c>
      <c r="AE763" s="359">
        <f>+VLOOKUP($E763,Emissions!$1:$1048576,MATCH(DATE(AE$2,1,1),Emissions!$A$1:$LI$1),FALSE)</f>
        <v>0</v>
      </c>
      <c r="AF763" s="359">
        <f>+VLOOKUP($E763,Emissions!$1:$1048576,MATCH(DATE(AF$2,1,1),Emissions!$A$1:$LI$1),FALSE)</f>
        <v>0</v>
      </c>
      <c r="AG763" s="359">
        <f>+VLOOKUP($E763,Emissions!$1:$1048576,MATCH(DATE(AG$2,1,1),Emissions!$A$1:$LI$1),FALSE)</f>
        <v>0</v>
      </c>
      <c r="AH763" s="359">
        <f>+VLOOKUP($E763,Emissions!$1:$1048576,MATCH(DATE(AH$2,1,1),Emissions!$A$1:$LI$1),FALSE)</f>
        <v>0</v>
      </c>
      <c r="AI763" s="359">
        <f>+VLOOKUP($E763,Emissions!$1:$1048576,MATCH(DATE(AI$2,1,1),Emissions!$A$1:$LI$1),FALSE)</f>
        <v>0</v>
      </c>
      <c r="AJ763" s="359">
        <f>+VLOOKUP($E763,Emissions!$1:$1048576,MATCH(DATE(AJ$2,1,1),Emissions!$A$1:$LI$1),FALSE)</f>
        <v>0</v>
      </c>
      <c r="AK763" s="359">
        <f>+VLOOKUP($E763,Emissions!$1:$1048576,MATCH(DATE(AK$2,1,1),Emissions!$A$1:$LI$1),FALSE)</f>
        <v>0</v>
      </c>
      <c r="AL763" s="359">
        <f>+VLOOKUP($E763,Emissions!$1:$1048576,MATCH(DATE(AL$2,1,1),Emissions!$A$1:$LI$1),FALSE)</f>
        <v>0</v>
      </c>
      <c r="AM763" s="359">
        <f>+VLOOKUP($E763,Emissions!$1:$1048576,MATCH(DATE(AM$2,1,1),Emissions!$A$1:$LI$1),FALSE)</f>
        <v>0</v>
      </c>
      <c r="AN763" s="359">
        <f>+VLOOKUP($E763,Emissions!$1:$1048576,MATCH(DATE(AN$2,1,1),Emissions!$A$1:$LI$1),FALSE)</f>
        <v>0</v>
      </c>
      <c r="AO763" s="359">
        <f>+VLOOKUP($E763,Emissions!$1:$1048576,MATCH(DATE(AO$2,1,1),Emissions!$A$1:$LI$1),FALSE)</f>
        <v>0</v>
      </c>
      <c r="AP763" s="359">
        <f>+VLOOKUP($E763,Emissions!$1:$1048576,MATCH(DATE(AP$2,1,1),Emissions!$A$1:$LI$1),FALSE)</f>
        <v>0</v>
      </c>
      <c r="AQ763" s="359">
        <f>+VLOOKUP($E763,Emissions!$1:$1048576,MATCH(DATE(AQ$2,1,1),Emissions!$A$1:$LI$1),FALSE)</f>
        <v>0</v>
      </c>
      <c r="AR763" s="359">
        <f>+VLOOKUP($E763,Emissions!$1:$1048576,MATCH(DATE(AR$2,1,1),Emissions!$A$1:$LI$1),FALSE)</f>
        <v>0</v>
      </c>
      <c r="AS763" s="359">
        <f>+VLOOKUP($E763,Emissions!$1:$1048576,MATCH(DATE(AS$2,1,1),Emissions!$A$1:$LI$1),FALSE)</f>
        <v>0</v>
      </c>
      <c r="AT763" s="359">
        <f>+VLOOKUP($E763,Emissions!$1:$1048576,MATCH(DATE(AT$2,1,1),Emissions!$A$1:$LI$1),FALSE)</f>
        <v>0</v>
      </c>
      <c r="AU763" s="359">
        <f>+VLOOKUP($E763,Emissions!$1:$1048576,MATCH(DATE(AU$2,1,1),Emissions!$A$1:$LI$1),FALSE)</f>
        <v>0</v>
      </c>
      <c r="AV763" s="359">
        <f>+VLOOKUP($E763,Emissions!$1:$1048576,MATCH(DATE(AV$2,1,1),Emissions!$A$1:$LI$1),FALSE)</f>
        <v>0</v>
      </c>
      <c r="AW763" s="359">
        <f>+VLOOKUP($E763,Emissions!$1:$1048576,MATCH(DATE(AW$2,1,1),Emissions!$A$1:$LI$1),FALSE)</f>
        <v>0</v>
      </c>
      <c r="AX763" s="359">
        <f>+VLOOKUP($E763,Emissions!$1:$1048576,MATCH(DATE(AX$2,1,1),Emissions!$A$1:$LI$1),FALSE)</f>
        <v>0</v>
      </c>
      <c r="AY763" s="359">
        <f>+VLOOKUP($E763,Emissions!$1:$1048576,MATCH(DATE(AY$2,1,1),Emissions!$A$1:$LI$1),FALSE)</f>
        <v>0</v>
      </c>
      <c r="AZ763" s="359">
        <f>+VLOOKUP($E763,Emissions!$1:$1048576,MATCH(DATE(AZ$2,1,1),Emissions!$A$1:$LI$1),FALSE)</f>
        <v>0</v>
      </c>
      <c r="BA763" s="359">
        <f>+VLOOKUP($E763,Emissions!$1:$1048576,MATCH(DATE(BA$2,1,1),Emissions!$A$1:$LI$1),FALSE)</f>
        <v>0</v>
      </c>
      <c r="BB763" s="359">
        <f>+VLOOKUP($E763,Emissions!$1:$1048576,MATCH(DATE(BB$2,1,1),Emissions!$A$1:$LI$1),FALSE)</f>
        <v>0</v>
      </c>
      <c r="BC763" s="359">
        <f>+VLOOKUP($E763,Emissions!$1:$1048576,MATCH(DATE(BC$2,1,1),Emissions!$A$1:$LI$1),FALSE)</f>
        <v>0</v>
      </c>
      <c r="BD763" s="359">
        <f>+VLOOKUP($E763,Emissions!$1:$1048576,MATCH(DATE(BD$2,1,1),Emissions!$A$1:$LI$1),FALSE)</f>
        <v>0</v>
      </c>
      <c r="BE763" s="359">
        <f>+VLOOKUP($E763,Emissions!$1:$1048576,MATCH(DATE(BE$2,1,1),Emissions!$A$1:$LI$1),FALSE)</f>
        <v>0</v>
      </c>
      <c r="BF763" s="359">
        <f>+VLOOKUP($E763,Emissions!$1:$1048576,MATCH(DATE(BF$2,1,1),Emissions!$A$1:$LI$1),FALSE)</f>
        <v>0</v>
      </c>
      <c r="BG763" s="359">
        <f>+VLOOKUP($E763,Emissions!$1:$1048576,MATCH(DATE(BG$2,1,1),Emissions!$A$1:$LI$1),FALSE)</f>
        <v>0</v>
      </c>
      <c r="BH763" s="359">
        <f>+VLOOKUP($E763,Emissions!$1:$1048576,MATCH(DATE(BH$2,1,1),Emissions!$A$1:$LI$1),FALSE)</f>
        <v>0</v>
      </c>
      <c r="BI763" s="359">
        <f>+VLOOKUP($E763,Emissions!$1:$1048576,MATCH(DATE(BI$2,1,1),Emissions!$A$1:$LI$1),FALSE)</f>
        <v>0</v>
      </c>
    </row>
    <row r="764" spans="1:61" ht="15" customHeight="1" x14ac:dyDescent="0.35">
      <c r="A764" s="409"/>
      <c r="B764" s="169"/>
      <c r="C764" s="138" t="s">
        <v>459</v>
      </c>
      <c r="D764" s="114" t="s">
        <v>2746</v>
      </c>
      <c r="E764" s="50" t="s">
        <v>2852</v>
      </c>
      <c r="F764" s="359">
        <f>+VLOOKUP($E764,Emissions!$1:$1048576,MATCH(DATE(F$2,1,1),Emissions!$A$1:$LI$1),FALSE)</f>
        <v>0</v>
      </c>
      <c r="G764" s="359">
        <f>+VLOOKUP($E764,Emissions!$1:$1048576,MATCH(DATE(G$2,1,1),Emissions!$A$1:$LI$1),FALSE)</f>
        <v>0</v>
      </c>
      <c r="H764" s="359">
        <f>+VLOOKUP($E764,Emissions!$1:$1048576,MATCH(DATE(H$2,1,1),Emissions!$A$1:$LI$1),FALSE)</f>
        <v>0</v>
      </c>
      <c r="I764" s="359">
        <f>+VLOOKUP($E764,Emissions!$1:$1048576,MATCH(DATE(I$2,1,1),Emissions!$A$1:$LI$1),FALSE)</f>
        <v>0</v>
      </c>
      <c r="J764" s="359">
        <f>+VLOOKUP($E764,Emissions!$1:$1048576,MATCH(DATE(J$2,1,1),Emissions!$A$1:$LI$1),FALSE)</f>
        <v>0</v>
      </c>
      <c r="K764" s="359">
        <f>+VLOOKUP($E764,Emissions!$1:$1048576,MATCH(DATE(K$2,1,1),Emissions!$A$1:$LI$1),FALSE)</f>
        <v>0</v>
      </c>
      <c r="L764" s="359">
        <f>+VLOOKUP($E764,Emissions!$1:$1048576,MATCH(DATE(L$2,1,1),Emissions!$A$1:$LI$1),FALSE)</f>
        <v>0</v>
      </c>
      <c r="M764" s="359">
        <f>+VLOOKUP($E764,Emissions!$1:$1048576,MATCH(DATE(M$2,1,1),Emissions!$A$1:$LI$1),FALSE)</f>
        <v>0</v>
      </c>
      <c r="N764" s="359">
        <f>+VLOOKUP($E764,Emissions!$1:$1048576,MATCH(DATE(N$2,1,1),Emissions!$A$1:$LI$1),FALSE)</f>
        <v>0</v>
      </c>
      <c r="O764" s="359">
        <f>+VLOOKUP($E764,Emissions!$1:$1048576,MATCH(DATE(O$2,1,1),Emissions!$A$1:$LI$1),FALSE)</f>
        <v>0</v>
      </c>
      <c r="P764" s="359">
        <f>+VLOOKUP($E764,Emissions!$1:$1048576,MATCH(DATE(P$2,1,1),Emissions!$A$1:$LI$1),FALSE)</f>
        <v>0</v>
      </c>
      <c r="Q764" s="359">
        <f>+VLOOKUP($E764,Emissions!$1:$1048576,MATCH(DATE(Q$2,1,1),Emissions!$A$1:$LI$1),FALSE)</f>
        <v>0</v>
      </c>
      <c r="R764" s="359">
        <f>+VLOOKUP($E764,Emissions!$1:$1048576,MATCH(DATE(R$2,1,1),Emissions!$A$1:$LI$1),FALSE)</f>
        <v>0</v>
      </c>
      <c r="S764" s="359">
        <f>+VLOOKUP($E764,Emissions!$1:$1048576,MATCH(DATE(S$2,1,1),Emissions!$A$1:$LI$1),FALSE)</f>
        <v>0</v>
      </c>
      <c r="T764" s="359">
        <f>+VLOOKUP($E764,Emissions!$1:$1048576,MATCH(DATE(T$2,1,1),Emissions!$A$1:$LI$1),FALSE)</f>
        <v>0</v>
      </c>
      <c r="U764" s="359">
        <f>+VLOOKUP($E764,Emissions!$1:$1048576,MATCH(DATE(U$2,1,1),Emissions!$A$1:$LI$1),FALSE)</f>
        <v>0</v>
      </c>
      <c r="V764" s="359">
        <f>+VLOOKUP($E764,Emissions!$1:$1048576,MATCH(DATE(V$2,1,1),Emissions!$A$1:$LI$1),FALSE)</f>
        <v>0</v>
      </c>
      <c r="W764" s="359">
        <f>+VLOOKUP($E764,Emissions!$1:$1048576,MATCH(DATE(W$2,1,1),Emissions!$A$1:$LI$1),FALSE)</f>
        <v>0</v>
      </c>
      <c r="X764" s="359">
        <f>+VLOOKUP($E764,Emissions!$1:$1048576,MATCH(DATE(X$2,1,1),Emissions!$A$1:$LI$1),FALSE)</f>
        <v>0</v>
      </c>
      <c r="Y764" s="359">
        <f>+VLOOKUP($E764,Emissions!$1:$1048576,MATCH(DATE(Y$2,1,1),Emissions!$A$1:$LI$1),FALSE)</f>
        <v>0</v>
      </c>
      <c r="Z764" s="359">
        <f>+VLOOKUP($E764,Emissions!$1:$1048576,MATCH(DATE(Z$2,1,1),Emissions!$A$1:$LI$1),FALSE)</f>
        <v>0</v>
      </c>
      <c r="AA764" s="359">
        <f>+VLOOKUP($E764,Emissions!$1:$1048576,MATCH(DATE(AA$2,1,1),Emissions!$A$1:$LI$1),FALSE)</f>
        <v>0</v>
      </c>
      <c r="AB764" s="359">
        <f>+VLOOKUP($E764,Emissions!$1:$1048576,MATCH(DATE(AB$2,1,1),Emissions!$A$1:$LI$1),FALSE)</f>
        <v>0</v>
      </c>
      <c r="AC764" s="359">
        <f>+VLOOKUP($E764,Emissions!$1:$1048576,MATCH(DATE(AC$2,1,1),Emissions!$A$1:$LI$1),FALSE)</f>
        <v>0</v>
      </c>
      <c r="AD764" s="359">
        <f>+VLOOKUP($E764,Emissions!$1:$1048576,MATCH(DATE(AD$2,1,1),Emissions!$A$1:$LI$1),FALSE)</f>
        <v>0</v>
      </c>
      <c r="AE764" s="359">
        <f>+VLOOKUP($E764,Emissions!$1:$1048576,MATCH(DATE(AE$2,1,1),Emissions!$A$1:$LI$1),FALSE)</f>
        <v>0</v>
      </c>
      <c r="AF764" s="359">
        <f>+VLOOKUP($E764,Emissions!$1:$1048576,MATCH(DATE(AF$2,1,1),Emissions!$A$1:$LI$1),FALSE)</f>
        <v>0</v>
      </c>
      <c r="AG764" s="359">
        <f>+VLOOKUP($E764,Emissions!$1:$1048576,MATCH(DATE(AG$2,1,1),Emissions!$A$1:$LI$1),FALSE)</f>
        <v>0</v>
      </c>
      <c r="AH764" s="359">
        <f>+VLOOKUP($E764,Emissions!$1:$1048576,MATCH(DATE(AH$2,1,1),Emissions!$A$1:$LI$1),FALSE)</f>
        <v>0</v>
      </c>
      <c r="AI764" s="359">
        <f>+VLOOKUP($E764,Emissions!$1:$1048576,MATCH(DATE(AI$2,1,1),Emissions!$A$1:$LI$1),FALSE)</f>
        <v>0</v>
      </c>
      <c r="AJ764" s="359">
        <f>+VLOOKUP($E764,Emissions!$1:$1048576,MATCH(DATE(AJ$2,1,1),Emissions!$A$1:$LI$1),FALSE)</f>
        <v>0</v>
      </c>
      <c r="AK764" s="359">
        <f>+VLOOKUP($E764,Emissions!$1:$1048576,MATCH(DATE(AK$2,1,1),Emissions!$A$1:$LI$1),FALSE)</f>
        <v>0</v>
      </c>
      <c r="AL764" s="359">
        <f>+VLOOKUP($E764,Emissions!$1:$1048576,MATCH(DATE(AL$2,1,1),Emissions!$A$1:$LI$1),FALSE)</f>
        <v>0</v>
      </c>
      <c r="AM764" s="359">
        <f>+VLOOKUP($E764,Emissions!$1:$1048576,MATCH(DATE(AM$2,1,1),Emissions!$A$1:$LI$1),FALSE)</f>
        <v>0</v>
      </c>
      <c r="AN764" s="359">
        <f>+VLOOKUP($E764,Emissions!$1:$1048576,MATCH(DATE(AN$2,1,1),Emissions!$A$1:$LI$1),FALSE)</f>
        <v>0</v>
      </c>
      <c r="AO764" s="359">
        <f>+VLOOKUP($E764,Emissions!$1:$1048576,MATCH(DATE(AO$2,1,1),Emissions!$A$1:$LI$1),FALSE)</f>
        <v>0</v>
      </c>
      <c r="AP764" s="359">
        <f>+VLOOKUP($E764,Emissions!$1:$1048576,MATCH(DATE(AP$2,1,1),Emissions!$A$1:$LI$1),FALSE)</f>
        <v>0</v>
      </c>
      <c r="AQ764" s="359">
        <f>+VLOOKUP($E764,Emissions!$1:$1048576,MATCH(DATE(AQ$2,1,1),Emissions!$A$1:$LI$1),FALSE)</f>
        <v>0</v>
      </c>
      <c r="AR764" s="359">
        <f>+VLOOKUP($E764,Emissions!$1:$1048576,MATCH(DATE(AR$2,1,1),Emissions!$A$1:$LI$1),FALSE)</f>
        <v>0</v>
      </c>
      <c r="AS764" s="359">
        <f>+VLOOKUP($E764,Emissions!$1:$1048576,MATCH(DATE(AS$2,1,1),Emissions!$A$1:$LI$1),FALSE)</f>
        <v>0</v>
      </c>
      <c r="AT764" s="359">
        <f>+VLOOKUP($E764,Emissions!$1:$1048576,MATCH(DATE(AT$2,1,1),Emissions!$A$1:$LI$1),FALSE)</f>
        <v>0</v>
      </c>
      <c r="AU764" s="359">
        <f>+VLOOKUP($E764,Emissions!$1:$1048576,MATCH(DATE(AU$2,1,1),Emissions!$A$1:$LI$1),FALSE)</f>
        <v>0</v>
      </c>
      <c r="AV764" s="359">
        <f>+VLOOKUP($E764,Emissions!$1:$1048576,MATCH(DATE(AV$2,1,1),Emissions!$A$1:$LI$1),FALSE)</f>
        <v>0</v>
      </c>
      <c r="AW764" s="359">
        <f>+VLOOKUP($E764,Emissions!$1:$1048576,MATCH(DATE(AW$2,1,1),Emissions!$A$1:$LI$1),FALSE)</f>
        <v>0</v>
      </c>
      <c r="AX764" s="359">
        <f>+VLOOKUP($E764,Emissions!$1:$1048576,MATCH(DATE(AX$2,1,1),Emissions!$A$1:$LI$1),FALSE)</f>
        <v>0</v>
      </c>
      <c r="AY764" s="359">
        <f>+VLOOKUP($E764,Emissions!$1:$1048576,MATCH(DATE(AY$2,1,1),Emissions!$A$1:$LI$1),FALSE)</f>
        <v>0</v>
      </c>
      <c r="AZ764" s="359">
        <f>+VLOOKUP($E764,Emissions!$1:$1048576,MATCH(DATE(AZ$2,1,1),Emissions!$A$1:$LI$1),FALSE)</f>
        <v>0</v>
      </c>
      <c r="BA764" s="359">
        <f>+VLOOKUP($E764,Emissions!$1:$1048576,MATCH(DATE(BA$2,1,1),Emissions!$A$1:$LI$1),FALSE)</f>
        <v>0</v>
      </c>
      <c r="BB764" s="359">
        <f>+VLOOKUP($E764,Emissions!$1:$1048576,MATCH(DATE(BB$2,1,1),Emissions!$A$1:$LI$1),FALSE)</f>
        <v>0</v>
      </c>
      <c r="BC764" s="359">
        <f>+VLOOKUP($E764,Emissions!$1:$1048576,MATCH(DATE(BC$2,1,1),Emissions!$A$1:$LI$1),FALSE)</f>
        <v>0</v>
      </c>
      <c r="BD764" s="359">
        <f>+VLOOKUP($E764,Emissions!$1:$1048576,MATCH(DATE(BD$2,1,1),Emissions!$A$1:$LI$1),FALSE)</f>
        <v>0</v>
      </c>
      <c r="BE764" s="359">
        <f>+VLOOKUP($E764,Emissions!$1:$1048576,MATCH(DATE(BE$2,1,1),Emissions!$A$1:$LI$1),FALSE)</f>
        <v>0</v>
      </c>
      <c r="BF764" s="359">
        <f>+VLOOKUP($E764,Emissions!$1:$1048576,MATCH(DATE(BF$2,1,1),Emissions!$A$1:$LI$1),FALSE)</f>
        <v>0</v>
      </c>
      <c r="BG764" s="359">
        <f>+VLOOKUP($E764,Emissions!$1:$1048576,MATCH(DATE(BG$2,1,1),Emissions!$A$1:$LI$1),FALSE)</f>
        <v>0</v>
      </c>
      <c r="BH764" s="359">
        <f>+VLOOKUP($E764,Emissions!$1:$1048576,MATCH(DATE(BH$2,1,1),Emissions!$A$1:$LI$1),FALSE)</f>
        <v>0</v>
      </c>
      <c r="BI764" s="359">
        <f>+VLOOKUP($E764,Emissions!$1:$1048576,MATCH(DATE(BI$2,1,1),Emissions!$A$1:$LI$1),FALSE)</f>
        <v>0</v>
      </c>
    </row>
    <row r="765" spans="1:61" ht="15" customHeight="1" x14ac:dyDescent="0.35">
      <c r="A765" s="409"/>
      <c r="B765" s="169"/>
      <c r="C765" s="138" t="s">
        <v>460</v>
      </c>
      <c r="D765" s="114" t="s">
        <v>2746</v>
      </c>
      <c r="E765" s="50" t="s">
        <v>2853</v>
      </c>
      <c r="F765" s="359">
        <f>+VLOOKUP($E765,Emissions!$1:$1048576,MATCH(DATE(F$2,1,1),Emissions!$A$1:$LI$1),FALSE)</f>
        <v>0</v>
      </c>
      <c r="G765" s="359">
        <f>+VLOOKUP($E765,Emissions!$1:$1048576,MATCH(DATE(G$2,1,1),Emissions!$A$1:$LI$1),FALSE)</f>
        <v>0</v>
      </c>
      <c r="H765" s="359">
        <f>+VLOOKUP($E765,Emissions!$1:$1048576,MATCH(DATE(H$2,1,1),Emissions!$A$1:$LI$1),FALSE)</f>
        <v>0</v>
      </c>
      <c r="I765" s="359">
        <f>+VLOOKUP($E765,Emissions!$1:$1048576,MATCH(DATE(I$2,1,1),Emissions!$A$1:$LI$1),FALSE)</f>
        <v>0</v>
      </c>
      <c r="J765" s="359">
        <f>+VLOOKUP($E765,Emissions!$1:$1048576,MATCH(DATE(J$2,1,1),Emissions!$A$1:$LI$1),FALSE)</f>
        <v>0</v>
      </c>
      <c r="K765" s="359">
        <f>+VLOOKUP($E765,Emissions!$1:$1048576,MATCH(DATE(K$2,1,1),Emissions!$A$1:$LI$1),FALSE)</f>
        <v>0</v>
      </c>
      <c r="L765" s="359">
        <f>+VLOOKUP($E765,Emissions!$1:$1048576,MATCH(DATE(L$2,1,1),Emissions!$A$1:$LI$1),FALSE)</f>
        <v>0</v>
      </c>
      <c r="M765" s="359">
        <f>+VLOOKUP($E765,Emissions!$1:$1048576,MATCH(DATE(M$2,1,1),Emissions!$A$1:$LI$1),FALSE)</f>
        <v>0</v>
      </c>
      <c r="N765" s="359">
        <f>+VLOOKUP($E765,Emissions!$1:$1048576,MATCH(DATE(N$2,1,1),Emissions!$A$1:$LI$1),FALSE)</f>
        <v>0</v>
      </c>
      <c r="O765" s="359">
        <f>+VLOOKUP($E765,Emissions!$1:$1048576,MATCH(DATE(O$2,1,1),Emissions!$A$1:$LI$1),FALSE)</f>
        <v>0</v>
      </c>
      <c r="P765" s="359">
        <f>+VLOOKUP($E765,Emissions!$1:$1048576,MATCH(DATE(P$2,1,1),Emissions!$A$1:$LI$1),FALSE)</f>
        <v>0</v>
      </c>
      <c r="Q765" s="359">
        <f>+VLOOKUP($E765,Emissions!$1:$1048576,MATCH(DATE(Q$2,1,1),Emissions!$A$1:$LI$1),FALSE)</f>
        <v>0</v>
      </c>
      <c r="R765" s="359">
        <f>+VLOOKUP($E765,Emissions!$1:$1048576,MATCH(DATE(R$2,1,1),Emissions!$A$1:$LI$1),FALSE)</f>
        <v>0</v>
      </c>
      <c r="S765" s="359">
        <f>+VLOOKUP($E765,Emissions!$1:$1048576,MATCH(DATE(S$2,1,1),Emissions!$A$1:$LI$1),FALSE)</f>
        <v>0</v>
      </c>
      <c r="T765" s="359">
        <f>+VLOOKUP($E765,Emissions!$1:$1048576,MATCH(DATE(T$2,1,1),Emissions!$A$1:$LI$1),FALSE)</f>
        <v>0</v>
      </c>
      <c r="U765" s="359">
        <f>+VLOOKUP($E765,Emissions!$1:$1048576,MATCH(DATE(U$2,1,1),Emissions!$A$1:$LI$1),FALSE)</f>
        <v>0</v>
      </c>
      <c r="V765" s="359">
        <f>+VLOOKUP($E765,Emissions!$1:$1048576,MATCH(DATE(V$2,1,1),Emissions!$A$1:$LI$1),FALSE)</f>
        <v>0</v>
      </c>
      <c r="W765" s="359">
        <f>+VLOOKUP($E765,Emissions!$1:$1048576,MATCH(DATE(W$2,1,1),Emissions!$A$1:$LI$1),FALSE)</f>
        <v>0</v>
      </c>
      <c r="X765" s="359">
        <f>+VLOOKUP($E765,Emissions!$1:$1048576,MATCH(DATE(X$2,1,1),Emissions!$A$1:$LI$1),FALSE)</f>
        <v>0</v>
      </c>
      <c r="Y765" s="359">
        <f>+VLOOKUP($E765,Emissions!$1:$1048576,MATCH(DATE(Y$2,1,1),Emissions!$A$1:$LI$1),FALSE)</f>
        <v>0</v>
      </c>
      <c r="Z765" s="359">
        <f>+VLOOKUP($E765,Emissions!$1:$1048576,MATCH(DATE(Z$2,1,1),Emissions!$A$1:$LI$1),FALSE)</f>
        <v>0</v>
      </c>
      <c r="AA765" s="359">
        <f>+VLOOKUP($E765,Emissions!$1:$1048576,MATCH(DATE(AA$2,1,1),Emissions!$A$1:$LI$1),FALSE)</f>
        <v>0</v>
      </c>
      <c r="AB765" s="359">
        <f>+VLOOKUP($E765,Emissions!$1:$1048576,MATCH(DATE(AB$2,1,1),Emissions!$A$1:$LI$1),FALSE)</f>
        <v>0</v>
      </c>
      <c r="AC765" s="359">
        <f>+VLOOKUP($E765,Emissions!$1:$1048576,MATCH(DATE(AC$2,1,1),Emissions!$A$1:$LI$1),FALSE)</f>
        <v>0</v>
      </c>
      <c r="AD765" s="359">
        <f>+VLOOKUP($E765,Emissions!$1:$1048576,MATCH(DATE(AD$2,1,1),Emissions!$A$1:$LI$1),FALSE)</f>
        <v>0</v>
      </c>
      <c r="AE765" s="359">
        <f>+VLOOKUP($E765,Emissions!$1:$1048576,MATCH(DATE(AE$2,1,1),Emissions!$A$1:$LI$1),FALSE)</f>
        <v>0</v>
      </c>
      <c r="AF765" s="359">
        <f>+VLOOKUP($E765,Emissions!$1:$1048576,MATCH(DATE(AF$2,1,1),Emissions!$A$1:$LI$1),FALSE)</f>
        <v>0</v>
      </c>
      <c r="AG765" s="359">
        <f>+VLOOKUP($E765,Emissions!$1:$1048576,MATCH(DATE(AG$2,1,1),Emissions!$A$1:$LI$1),FALSE)</f>
        <v>0</v>
      </c>
      <c r="AH765" s="359">
        <f>+VLOOKUP($E765,Emissions!$1:$1048576,MATCH(DATE(AH$2,1,1),Emissions!$A$1:$LI$1),FALSE)</f>
        <v>0</v>
      </c>
      <c r="AI765" s="359">
        <f>+VLOOKUP($E765,Emissions!$1:$1048576,MATCH(DATE(AI$2,1,1),Emissions!$A$1:$LI$1),FALSE)</f>
        <v>0</v>
      </c>
      <c r="AJ765" s="359">
        <f>+VLOOKUP($E765,Emissions!$1:$1048576,MATCH(DATE(AJ$2,1,1),Emissions!$A$1:$LI$1),FALSE)</f>
        <v>0</v>
      </c>
      <c r="AK765" s="359">
        <f>+VLOOKUP($E765,Emissions!$1:$1048576,MATCH(DATE(AK$2,1,1),Emissions!$A$1:$LI$1),FALSE)</f>
        <v>0</v>
      </c>
      <c r="AL765" s="359">
        <f>+VLOOKUP($E765,Emissions!$1:$1048576,MATCH(DATE(AL$2,1,1),Emissions!$A$1:$LI$1),FALSE)</f>
        <v>0</v>
      </c>
      <c r="AM765" s="359">
        <f>+VLOOKUP($E765,Emissions!$1:$1048576,MATCH(DATE(AM$2,1,1),Emissions!$A$1:$LI$1),FALSE)</f>
        <v>0</v>
      </c>
      <c r="AN765" s="359">
        <f>+VLOOKUP($E765,Emissions!$1:$1048576,MATCH(DATE(AN$2,1,1),Emissions!$A$1:$LI$1),FALSE)</f>
        <v>0</v>
      </c>
      <c r="AO765" s="359">
        <f>+VLOOKUP($E765,Emissions!$1:$1048576,MATCH(DATE(AO$2,1,1),Emissions!$A$1:$LI$1),FALSE)</f>
        <v>0</v>
      </c>
      <c r="AP765" s="359">
        <f>+VLOOKUP($E765,Emissions!$1:$1048576,MATCH(DATE(AP$2,1,1),Emissions!$A$1:$LI$1),FALSE)</f>
        <v>0</v>
      </c>
      <c r="AQ765" s="359">
        <f>+VLOOKUP($E765,Emissions!$1:$1048576,MATCH(DATE(AQ$2,1,1),Emissions!$A$1:$LI$1),FALSE)</f>
        <v>0</v>
      </c>
      <c r="AR765" s="359">
        <f>+VLOOKUP($E765,Emissions!$1:$1048576,MATCH(DATE(AR$2,1,1),Emissions!$A$1:$LI$1),FALSE)</f>
        <v>0</v>
      </c>
      <c r="AS765" s="359">
        <f>+VLOOKUP($E765,Emissions!$1:$1048576,MATCH(DATE(AS$2,1,1),Emissions!$A$1:$LI$1),FALSE)</f>
        <v>0</v>
      </c>
      <c r="AT765" s="359">
        <f>+VLOOKUP($E765,Emissions!$1:$1048576,MATCH(DATE(AT$2,1,1),Emissions!$A$1:$LI$1),FALSE)</f>
        <v>0</v>
      </c>
      <c r="AU765" s="359">
        <f>+VLOOKUP($E765,Emissions!$1:$1048576,MATCH(DATE(AU$2,1,1),Emissions!$A$1:$LI$1),FALSE)</f>
        <v>0</v>
      </c>
      <c r="AV765" s="359">
        <f>+VLOOKUP($E765,Emissions!$1:$1048576,MATCH(DATE(AV$2,1,1),Emissions!$A$1:$LI$1),FALSE)</f>
        <v>0</v>
      </c>
      <c r="AW765" s="359">
        <f>+VLOOKUP($E765,Emissions!$1:$1048576,MATCH(DATE(AW$2,1,1),Emissions!$A$1:$LI$1),FALSE)</f>
        <v>0</v>
      </c>
      <c r="AX765" s="359">
        <f>+VLOOKUP($E765,Emissions!$1:$1048576,MATCH(DATE(AX$2,1,1),Emissions!$A$1:$LI$1),FALSE)</f>
        <v>0</v>
      </c>
      <c r="AY765" s="359">
        <f>+VLOOKUP($E765,Emissions!$1:$1048576,MATCH(DATE(AY$2,1,1),Emissions!$A$1:$LI$1),FALSE)</f>
        <v>0</v>
      </c>
      <c r="AZ765" s="359">
        <f>+VLOOKUP($E765,Emissions!$1:$1048576,MATCH(DATE(AZ$2,1,1),Emissions!$A$1:$LI$1),FALSE)</f>
        <v>0</v>
      </c>
      <c r="BA765" s="359">
        <f>+VLOOKUP($E765,Emissions!$1:$1048576,MATCH(DATE(BA$2,1,1),Emissions!$A$1:$LI$1),FALSE)</f>
        <v>0</v>
      </c>
      <c r="BB765" s="359">
        <f>+VLOOKUP($E765,Emissions!$1:$1048576,MATCH(DATE(BB$2,1,1),Emissions!$A$1:$LI$1),FALSE)</f>
        <v>0</v>
      </c>
      <c r="BC765" s="359">
        <f>+VLOOKUP($E765,Emissions!$1:$1048576,MATCH(DATE(BC$2,1,1),Emissions!$A$1:$LI$1),FALSE)</f>
        <v>0</v>
      </c>
      <c r="BD765" s="359">
        <f>+VLOOKUP($E765,Emissions!$1:$1048576,MATCH(DATE(BD$2,1,1),Emissions!$A$1:$LI$1),FALSE)</f>
        <v>0</v>
      </c>
      <c r="BE765" s="359">
        <f>+VLOOKUP($E765,Emissions!$1:$1048576,MATCH(DATE(BE$2,1,1),Emissions!$A$1:$LI$1),FALSE)</f>
        <v>0</v>
      </c>
      <c r="BF765" s="359">
        <f>+VLOOKUP($E765,Emissions!$1:$1048576,MATCH(DATE(BF$2,1,1),Emissions!$A$1:$LI$1),FALSE)</f>
        <v>0</v>
      </c>
      <c r="BG765" s="359">
        <f>+VLOOKUP($E765,Emissions!$1:$1048576,MATCH(DATE(BG$2,1,1),Emissions!$A$1:$LI$1),FALSE)</f>
        <v>0</v>
      </c>
      <c r="BH765" s="359">
        <f>+VLOOKUP($E765,Emissions!$1:$1048576,MATCH(DATE(BH$2,1,1),Emissions!$A$1:$LI$1),FALSE)</f>
        <v>0</v>
      </c>
      <c r="BI765" s="359">
        <f>+VLOOKUP($E765,Emissions!$1:$1048576,MATCH(DATE(BI$2,1,1),Emissions!$A$1:$LI$1),FALSE)</f>
        <v>0</v>
      </c>
    </row>
    <row r="766" spans="1:61" s="92" customFormat="1" ht="15" customHeight="1" x14ac:dyDescent="0.35">
      <c r="A766" s="409"/>
      <c r="B766" s="169"/>
      <c r="C766" s="137" t="s">
        <v>1092</v>
      </c>
      <c r="D766" s="147" t="s">
        <v>2746</v>
      </c>
      <c r="E766" s="136" t="s">
        <v>2854</v>
      </c>
      <c r="F766" s="325">
        <f>+VLOOKUP($E766,Emissions!$1:$1048576,MATCH(DATE(F$2,1,1),Emissions!$A$1:$LI$1),FALSE)</f>
        <v>3.3248423699999998</v>
      </c>
      <c r="G766" s="325">
        <f>+VLOOKUP($E766,Emissions!$1:$1048576,MATCH(DATE(G$2,1,1),Emissions!$A$1:$LI$1),FALSE)</f>
        <v>3.348026881</v>
      </c>
      <c r="H766" s="325">
        <f>+VLOOKUP($E766,Emissions!$1:$1048576,MATCH(DATE(H$2,1,1),Emissions!$A$1:$LI$1),FALSE)</f>
        <v>3.3689670390000002</v>
      </c>
      <c r="I766" s="325">
        <f>+VLOOKUP($E766,Emissions!$1:$1048576,MATCH(DATE(I$2,1,1),Emissions!$A$1:$LI$1),FALSE)</f>
        <v>3.3924315200000001</v>
      </c>
      <c r="J766" s="325">
        <f>+VLOOKUP($E766,Emissions!$1:$1048576,MATCH(DATE(J$2,1,1),Emissions!$A$1:$LI$1),FALSE)</f>
        <v>3.419451472</v>
      </c>
      <c r="K766" s="325">
        <f>+VLOOKUP($E766,Emissions!$1:$1048576,MATCH(DATE(K$2,1,1),Emissions!$A$1:$LI$1),FALSE)</f>
        <v>3.4500703740000001</v>
      </c>
      <c r="L766" s="325">
        <f>+VLOOKUP($E766,Emissions!$1:$1048576,MATCH(DATE(L$2,1,1),Emissions!$A$1:$LI$1),FALSE)</f>
        <v>3.4819248040000002</v>
      </c>
      <c r="M766" s="325">
        <f>+VLOOKUP($E766,Emissions!$1:$1048576,MATCH(DATE(M$2,1,1),Emissions!$A$1:$LI$1),FALSE)</f>
        <v>3.5152232620000001</v>
      </c>
      <c r="N766" s="325">
        <f>+VLOOKUP($E766,Emissions!$1:$1048576,MATCH(DATE(N$2,1,1),Emissions!$A$1:$LI$1),FALSE)</f>
        <v>3.549825813</v>
      </c>
      <c r="O766" s="325">
        <f>+VLOOKUP($E766,Emissions!$1:$1048576,MATCH(DATE(O$2,1,1),Emissions!$A$1:$LI$1),FALSE)</f>
        <v>3.5854481869999999</v>
      </c>
      <c r="P766" s="325">
        <f>+VLOOKUP($E766,Emissions!$1:$1048576,MATCH(DATE(P$2,1,1),Emissions!$A$1:$LI$1),FALSE)</f>
        <v>3.6226828420000001</v>
      </c>
      <c r="Q766" s="325">
        <f>+VLOOKUP($E766,Emissions!$1:$1048576,MATCH(DATE(Q$2,1,1),Emissions!$A$1:$LI$1),FALSE)</f>
        <v>3.6623606899999999</v>
      </c>
      <c r="R766" s="325">
        <f>+VLOOKUP($E766,Emissions!$1:$1048576,MATCH(DATE(R$2,1,1),Emissions!$A$1:$LI$1),FALSE)</f>
        <v>3.7027101419999999</v>
      </c>
      <c r="S766" s="325">
        <f>+VLOOKUP($E766,Emissions!$1:$1048576,MATCH(DATE(S$2,1,1),Emissions!$A$1:$LI$1),FALSE)</f>
        <v>3.7434089570000002</v>
      </c>
      <c r="T766" s="325">
        <f>+VLOOKUP($E766,Emissions!$1:$1048576,MATCH(DATE(T$2,1,1),Emissions!$A$1:$LI$1),FALSE)</f>
        <v>3.7843763670000001</v>
      </c>
      <c r="U766" s="325">
        <f>+VLOOKUP($E766,Emissions!$1:$1048576,MATCH(DATE(U$2,1,1),Emissions!$A$1:$LI$1),FALSE)</f>
        <v>3.825553652</v>
      </c>
      <c r="V766" s="325">
        <f>+VLOOKUP($E766,Emissions!$1:$1048576,MATCH(DATE(V$2,1,1),Emissions!$A$1:$LI$1),FALSE)</f>
        <v>3.8672945730000001</v>
      </c>
      <c r="W766" s="325">
        <f>+VLOOKUP($E766,Emissions!$1:$1048576,MATCH(DATE(W$2,1,1),Emissions!$A$1:$LI$1),FALSE)</f>
        <v>3.9091510139999999</v>
      </c>
      <c r="X766" s="325">
        <f>+VLOOKUP($E766,Emissions!$1:$1048576,MATCH(DATE(X$2,1,1),Emissions!$A$1:$LI$1),FALSE)</f>
        <v>3.951071765</v>
      </c>
      <c r="Y766" s="325">
        <f>+VLOOKUP($E766,Emissions!$1:$1048576,MATCH(DATE(Y$2,1,1),Emissions!$A$1:$LI$1),FALSE)</f>
        <v>3.99307188</v>
      </c>
      <c r="Z766" s="325">
        <f>+VLOOKUP($E766,Emissions!$1:$1048576,MATCH(DATE(Z$2,1,1),Emissions!$A$1:$LI$1),FALSE)</f>
        <v>4.0327696040000003</v>
      </c>
      <c r="AA766" s="325">
        <f>+VLOOKUP($E766,Emissions!$1:$1048576,MATCH(DATE(AA$2,1,1),Emissions!$A$1:$LI$1),FALSE)</f>
        <v>4.0737969749999996</v>
      </c>
      <c r="AB766" s="325">
        <f>+VLOOKUP($E766,Emissions!$1:$1048576,MATCH(DATE(AB$2,1,1),Emissions!$A$1:$LI$1),FALSE)</f>
        <v>4.1156698330000001</v>
      </c>
      <c r="AC766" s="325">
        <f>+VLOOKUP($E766,Emissions!$1:$1048576,MATCH(DATE(AC$2,1,1),Emissions!$A$1:$LI$1),FALSE)</f>
        <v>4.1581118359999998</v>
      </c>
      <c r="AD766" s="325">
        <f>+VLOOKUP($E766,Emissions!$1:$1048576,MATCH(DATE(AD$2,1,1),Emissions!$A$1:$LI$1),FALSE)</f>
        <v>4.2010421349999998</v>
      </c>
      <c r="AE766" s="325">
        <f>+VLOOKUP($E766,Emissions!$1:$1048576,MATCH(DATE(AE$2,1,1),Emissions!$A$1:$LI$1),FALSE)</f>
        <v>4.2376114940000003</v>
      </c>
      <c r="AF766" s="325">
        <f>+VLOOKUP($E766,Emissions!$1:$1048576,MATCH(DATE(AF$2,1,1),Emissions!$A$1:$LI$1),FALSE)</f>
        <v>4.2745740740000002</v>
      </c>
      <c r="AG766" s="325">
        <f>+VLOOKUP($E766,Emissions!$1:$1048576,MATCH(DATE(AG$2,1,1),Emissions!$A$1:$LI$1),FALSE)</f>
        <v>4.312180755</v>
      </c>
      <c r="AH766" s="325">
        <f>+VLOOKUP($E766,Emissions!$1:$1048576,MATCH(DATE(AH$2,1,1),Emissions!$A$1:$LI$1),FALSE)</f>
        <v>4.3503613220000004</v>
      </c>
      <c r="AI766" s="325">
        <f>+VLOOKUP($E766,Emissions!$1:$1048576,MATCH(DATE(AI$2,1,1),Emissions!$A$1:$LI$1),FALSE)</f>
        <v>4.3891271349999998</v>
      </c>
      <c r="AJ766" s="325">
        <f>+VLOOKUP($E766,Emissions!$1:$1048576,MATCH(DATE(AJ$2,1,1),Emissions!$A$1:$LI$1),FALSE)</f>
        <v>4.428524254</v>
      </c>
      <c r="AK766" s="325">
        <f>+VLOOKUP($E766,Emissions!$1:$1048576,MATCH(DATE(AK$2,1,1),Emissions!$A$1:$LI$1),FALSE)</f>
        <v>4.4684874309999998</v>
      </c>
      <c r="AL766" s="325">
        <f>+VLOOKUP($E766,Emissions!$1:$1048576,MATCH(DATE(AL$2,1,1),Emissions!$A$1:$LI$1),FALSE)</f>
        <v>4.5091754899999996</v>
      </c>
      <c r="AM766" s="325">
        <f>+VLOOKUP($E766,Emissions!$1:$1048576,MATCH(DATE(AM$2,1,1),Emissions!$A$1:$LI$1),FALSE)</f>
        <v>4.5506281340000001</v>
      </c>
      <c r="AN766" s="325">
        <f>+VLOOKUP($E766,Emissions!$1:$1048576,MATCH(DATE(AN$2,1,1),Emissions!$A$1:$LI$1),FALSE)</f>
        <v>4.5928603790000002</v>
      </c>
      <c r="AO766" s="325">
        <f>+VLOOKUP($E766,Emissions!$1:$1048576,MATCH(DATE(AO$2,1,1),Emissions!$A$1:$LI$1),FALSE)</f>
        <v>4.635875918</v>
      </c>
      <c r="AP766" s="325">
        <f>+VLOOKUP($E766,Emissions!$1:$1048576,MATCH(DATE(AP$2,1,1),Emissions!$A$1:$LI$1),FALSE)</f>
        <v>4.6770217450000002</v>
      </c>
      <c r="AQ766" s="325">
        <f>+VLOOKUP($E766,Emissions!$1:$1048576,MATCH(DATE(AQ$2,1,1),Emissions!$A$1:$LI$1),FALSE)</f>
        <v>4.7181469119999999</v>
      </c>
      <c r="AR766" s="325">
        <f>+VLOOKUP($E766,Emissions!$1:$1048576,MATCH(DATE(AR$2,1,1),Emissions!$A$1:$LI$1),FALSE)</f>
        <v>4.7597310019999997</v>
      </c>
      <c r="AS766" s="325">
        <f>+VLOOKUP($E766,Emissions!$1:$1048576,MATCH(DATE(AS$2,1,1),Emissions!$A$1:$LI$1),FALSE)</f>
        <v>4.8019146189999997</v>
      </c>
      <c r="AT766" s="325">
        <f>+VLOOKUP($E766,Emissions!$1:$1048576,MATCH(DATE(AT$2,1,1),Emissions!$A$1:$LI$1),FALSE)</f>
        <v>4.8447367970000004</v>
      </c>
      <c r="AU766" s="325">
        <f>+VLOOKUP($E766,Emissions!$1:$1048576,MATCH(DATE(AU$2,1,1),Emissions!$A$1:$LI$1),FALSE)</f>
        <v>4.8880261239999996</v>
      </c>
      <c r="AV766" s="325">
        <f>+VLOOKUP($E766,Emissions!$1:$1048576,MATCH(DATE(AV$2,1,1),Emissions!$A$1:$LI$1),FALSE)</f>
        <v>4.9319610579999997</v>
      </c>
      <c r="AW766" s="325">
        <f>+VLOOKUP($E766,Emissions!$1:$1048576,MATCH(DATE(AW$2,1,1),Emissions!$A$1:$LI$1),FALSE)</f>
        <v>4.9765486560000003</v>
      </c>
      <c r="AX766" s="325">
        <f>+VLOOKUP($E766,Emissions!$1:$1048576,MATCH(DATE(AX$2,1,1),Emissions!$A$1:$LI$1),FALSE)</f>
        <v>5.0217736960000003</v>
      </c>
      <c r="AY766" s="325">
        <f>+VLOOKUP($E766,Emissions!$1:$1048576,MATCH(DATE(AY$2,1,1),Emissions!$A$1:$LI$1),FALSE)</f>
        <v>5.0676174229999997</v>
      </c>
      <c r="AZ766" s="325">
        <f>+VLOOKUP($E766,Emissions!$1:$1048576,MATCH(DATE(AZ$2,1,1),Emissions!$A$1:$LI$1),FALSE)</f>
        <v>5.1135769169999996</v>
      </c>
      <c r="BA766" s="325">
        <f>+VLOOKUP($E766,Emissions!$1:$1048576,MATCH(DATE(BA$2,1,1),Emissions!$A$1:$LI$1),FALSE)</f>
        <v>5.1602117529999996</v>
      </c>
      <c r="BB766" s="325">
        <f>+VLOOKUP($E766,Emissions!$1:$1048576,MATCH(DATE(BB$2,1,1),Emissions!$A$1:$LI$1),FALSE)</f>
        <v>5.2075235150000001</v>
      </c>
      <c r="BC766" s="325">
        <f>+VLOOKUP($E766,Emissions!$1:$1048576,MATCH(DATE(BC$2,1,1),Emissions!$A$1:$LI$1),FALSE)</f>
        <v>5.255461478</v>
      </c>
      <c r="BD766" s="325">
        <f>+VLOOKUP($E766,Emissions!$1:$1048576,MATCH(DATE(BD$2,1,1),Emissions!$A$1:$LI$1),FALSE)</f>
        <v>5.3039769129999996</v>
      </c>
      <c r="BE766" s="325">
        <f>+VLOOKUP($E766,Emissions!$1:$1048576,MATCH(DATE(BE$2,1,1),Emissions!$A$1:$LI$1),FALSE)</f>
        <v>5.2199124640000001</v>
      </c>
      <c r="BF766" s="325">
        <f>+VLOOKUP($E766,Emissions!$1:$1048576,MATCH(DATE(BF$2,1,1),Emissions!$A$1:$LI$1),FALSE)</f>
        <v>5.2786113219999997</v>
      </c>
      <c r="BG766" s="325">
        <f>+VLOOKUP($E766,Emissions!$1:$1048576,MATCH(DATE(BG$2,1,1),Emissions!$A$1:$LI$1),FALSE)</f>
        <v>5.3383168650000004</v>
      </c>
      <c r="BH766" s="325">
        <f>+VLOOKUP($E766,Emissions!$1:$1048576,MATCH(DATE(BH$2,1,1),Emissions!$A$1:$LI$1),FALSE)</f>
        <v>5.3990301839999999</v>
      </c>
      <c r="BI766" s="325">
        <f>+VLOOKUP($E766,Emissions!$1:$1048576,MATCH(DATE(BI$2,1,1),Emissions!$A$1:$LI$1),FALSE)</f>
        <v>5.4607585350000001</v>
      </c>
    </row>
    <row r="767" spans="1:61" ht="15" customHeight="1" x14ac:dyDescent="0.35">
      <c r="A767" s="409"/>
      <c r="B767" s="169"/>
      <c r="C767" s="138" t="s">
        <v>463</v>
      </c>
      <c r="D767" s="114" t="s">
        <v>2746</v>
      </c>
      <c r="E767" s="50" t="s">
        <v>2855</v>
      </c>
      <c r="F767" s="359">
        <f>+VLOOKUP($E767,Emissions!$1:$1048576,MATCH(DATE(F$2,1,1),Emissions!$A$1:$LI$1),FALSE)</f>
        <v>0</v>
      </c>
      <c r="G767" s="359">
        <f>+VLOOKUP($E767,Emissions!$1:$1048576,MATCH(DATE(G$2,1,1),Emissions!$A$1:$LI$1),FALSE)</f>
        <v>0</v>
      </c>
      <c r="H767" s="359">
        <f>+VLOOKUP($E767,Emissions!$1:$1048576,MATCH(DATE(H$2,1,1),Emissions!$A$1:$LI$1),FALSE)</f>
        <v>0</v>
      </c>
      <c r="I767" s="359">
        <f>+VLOOKUP($E767,Emissions!$1:$1048576,MATCH(DATE(I$2,1,1),Emissions!$A$1:$LI$1),FALSE)</f>
        <v>0</v>
      </c>
      <c r="J767" s="359">
        <f>+VLOOKUP($E767,Emissions!$1:$1048576,MATCH(DATE(J$2,1,1),Emissions!$A$1:$LI$1),FALSE)</f>
        <v>0</v>
      </c>
      <c r="K767" s="359">
        <f>+VLOOKUP($E767,Emissions!$1:$1048576,MATCH(DATE(K$2,1,1),Emissions!$A$1:$LI$1),FALSE)</f>
        <v>0</v>
      </c>
      <c r="L767" s="359">
        <f>+VLOOKUP($E767,Emissions!$1:$1048576,MATCH(DATE(L$2,1,1),Emissions!$A$1:$LI$1),FALSE)</f>
        <v>0</v>
      </c>
      <c r="M767" s="359">
        <f>+VLOOKUP($E767,Emissions!$1:$1048576,MATCH(DATE(M$2,1,1),Emissions!$A$1:$LI$1),FALSE)</f>
        <v>0</v>
      </c>
      <c r="N767" s="359">
        <f>+VLOOKUP($E767,Emissions!$1:$1048576,MATCH(DATE(N$2,1,1),Emissions!$A$1:$LI$1),FALSE)</f>
        <v>0</v>
      </c>
      <c r="O767" s="359">
        <f>+VLOOKUP($E767,Emissions!$1:$1048576,MATCH(DATE(O$2,1,1),Emissions!$A$1:$LI$1),FALSE)</f>
        <v>0</v>
      </c>
      <c r="P767" s="359">
        <f>+VLOOKUP($E767,Emissions!$1:$1048576,MATCH(DATE(P$2,1,1),Emissions!$A$1:$LI$1),FALSE)</f>
        <v>0</v>
      </c>
      <c r="Q767" s="359">
        <f>+VLOOKUP($E767,Emissions!$1:$1048576,MATCH(DATE(Q$2,1,1),Emissions!$A$1:$LI$1),FALSE)</f>
        <v>0</v>
      </c>
      <c r="R767" s="359">
        <f>+VLOOKUP($E767,Emissions!$1:$1048576,MATCH(DATE(R$2,1,1),Emissions!$A$1:$LI$1),FALSE)</f>
        <v>0</v>
      </c>
      <c r="S767" s="359">
        <f>+VLOOKUP($E767,Emissions!$1:$1048576,MATCH(DATE(S$2,1,1),Emissions!$A$1:$LI$1),FALSE)</f>
        <v>0</v>
      </c>
      <c r="T767" s="359">
        <f>+VLOOKUP($E767,Emissions!$1:$1048576,MATCH(DATE(T$2,1,1),Emissions!$A$1:$LI$1),FALSE)</f>
        <v>0</v>
      </c>
      <c r="U767" s="359">
        <f>+VLOOKUP($E767,Emissions!$1:$1048576,MATCH(DATE(U$2,1,1),Emissions!$A$1:$LI$1),FALSE)</f>
        <v>0</v>
      </c>
      <c r="V767" s="359">
        <f>+VLOOKUP($E767,Emissions!$1:$1048576,MATCH(DATE(V$2,1,1),Emissions!$A$1:$LI$1),FALSE)</f>
        <v>0</v>
      </c>
      <c r="W767" s="359">
        <f>+VLOOKUP($E767,Emissions!$1:$1048576,MATCH(DATE(W$2,1,1),Emissions!$A$1:$LI$1),FALSE)</f>
        <v>0</v>
      </c>
      <c r="X767" s="359">
        <f>+VLOOKUP($E767,Emissions!$1:$1048576,MATCH(DATE(X$2,1,1),Emissions!$A$1:$LI$1),FALSE)</f>
        <v>0</v>
      </c>
      <c r="Y767" s="359">
        <f>+VLOOKUP($E767,Emissions!$1:$1048576,MATCH(DATE(Y$2,1,1),Emissions!$A$1:$LI$1),FALSE)</f>
        <v>0</v>
      </c>
      <c r="Z767" s="359">
        <f>+VLOOKUP($E767,Emissions!$1:$1048576,MATCH(DATE(Z$2,1,1),Emissions!$A$1:$LI$1),FALSE)</f>
        <v>0</v>
      </c>
      <c r="AA767" s="359">
        <f>+VLOOKUP($E767,Emissions!$1:$1048576,MATCH(DATE(AA$2,1,1),Emissions!$A$1:$LI$1),FALSE)</f>
        <v>0</v>
      </c>
      <c r="AB767" s="359">
        <f>+VLOOKUP($E767,Emissions!$1:$1048576,MATCH(DATE(AB$2,1,1),Emissions!$A$1:$LI$1),FALSE)</f>
        <v>0</v>
      </c>
      <c r="AC767" s="359">
        <f>+VLOOKUP($E767,Emissions!$1:$1048576,MATCH(DATE(AC$2,1,1),Emissions!$A$1:$LI$1),FALSE)</f>
        <v>0</v>
      </c>
      <c r="AD767" s="359">
        <f>+VLOOKUP($E767,Emissions!$1:$1048576,MATCH(DATE(AD$2,1,1),Emissions!$A$1:$LI$1),FALSE)</f>
        <v>0</v>
      </c>
      <c r="AE767" s="359">
        <f>+VLOOKUP($E767,Emissions!$1:$1048576,MATCH(DATE(AE$2,1,1),Emissions!$A$1:$LI$1),FALSE)</f>
        <v>0</v>
      </c>
      <c r="AF767" s="359">
        <f>+VLOOKUP($E767,Emissions!$1:$1048576,MATCH(DATE(AF$2,1,1),Emissions!$A$1:$LI$1),FALSE)</f>
        <v>0</v>
      </c>
      <c r="AG767" s="359">
        <f>+VLOOKUP($E767,Emissions!$1:$1048576,MATCH(DATE(AG$2,1,1),Emissions!$A$1:$LI$1),FALSE)</f>
        <v>0</v>
      </c>
      <c r="AH767" s="359">
        <f>+VLOOKUP($E767,Emissions!$1:$1048576,MATCH(DATE(AH$2,1,1),Emissions!$A$1:$LI$1),FALSE)</f>
        <v>0</v>
      </c>
      <c r="AI767" s="359">
        <f>+VLOOKUP($E767,Emissions!$1:$1048576,MATCH(DATE(AI$2,1,1),Emissions!$A$1:$LI$1),FALSE)</f>
        <v>0</v>
      </c>
      <c r="AJ767" s="359">
        <f>+VLOOKUP($E767,Emissions!$1:$1048576,MATCH(DATE(AJ$2,1,1),Emissions!$A$1:$LI$1),FALSE)</f>
        <v>0</v>
      </c>
      <c r="AK767" s="359">
        <f>+VLOOKUP($E767,Emissions!$1:$1048576,MATCH(DATE(AK$2,1,1),Emissions!$A$1:$LI$1),FALSE)</f>
        <v>0</v>
      </c>
      <c r="AL767" s="359">
        <f>+VLOOKUP($E767,Emissions!$1:$1048576,MATCH(DATE(AL$2,1,1),Emissions!$A$1:$LI$1),FALSE)</f>
        <v>0</v>
      </c>
      <c r="AM767" s="359">
        <f>+VLOOKUP($E767,Emissions!$1:$1048576,MATCH(DATE(AM$2,1,1),Emissions!$A$1:$LI$1),FALSE)</f>
        <v>0</v>
      </c>
      <c r="AN767" s="359">
        <f>+VLOOKUP($E767,Emissions!$1:$1048576,MATCH(DATE(AN$2,1,1),Emissions!$A$1:$LI$1),FALSE)</f>
        <v>0</v>
      </c>
      <c r="AO767" s="359">
        <f>+VLOOKUP($E767,Emissions!$1:$1048576,MATCH(DATE(AO$2,1,1),Emissions!$A$1:$LI$1),FALSE)</f>
        <v>0</v>
      </c>
      <c r="AP767" s="359">
        <f>+VLOOKUP($E767,Emissions!$1:$1048576,MATCH(DATE(AP$2,1,1),Emissions!$A$1:$LI$1),FALSE)</f>
        <v>0</v>
      </c>
      <c r="AQ767" s="359">
        <f>+VLOOKUP($E767,Emissions!$1:$1048576,MATCH(DATE(AQ$2,1,1),Emissions!$A$1:$LI$1),FALSE)</f>
        <v>0</v>
      </c>
      <c r="AR767" s="359">
        <f>+VLOOKUP($E767,Emissions!$1:$1048576,MATCH(DATE(AR$2,1,1),Emissions!$A$1:$LI$1),FALSE)</f>
        <v>0</v>
      </c>
      <c r="AS767" s="359">
        <f>+VLOOKUP($E767,Emissions!$1:$1048576,MATCH(DATE(AS$2,1,1),Emissions!$A$1:$LI$1),FALSE)</f>
        <v>0</v>
      </c>
      <c r="AT767" s="359">
        <f>+VLOOKUP($E767,Emissions!$1:$1048576,MATCH(DATE(AT$2,1,1),Emissions!$A$1:$LI$1),FALSE)</f>
        <v>0</v>
      </c>
      <c r="AU767" s="359">
        <f>+VLOOKUP($E767,Emissions!$1:$1048576,MATCH(DATE(AU$2,1,1),Emissions!$A$1:$LI$1),FALSE)</f>
        <v>0</v>
      </c>
      <c r="AV767" s="359">
        <f>+VLOOKUP($E767,Emissions!$1:$1048576,MATCH(DATE(AV$2,1,1),Emissions!$A$1:$LI$1),FALSE)</f>
        <v>0</v>
      </c>
      <c r="AW767" s="359">
        <f>+VLOOKUP($E767,Emissions!$1:$1048576,MATCH(DATE(AW$2,1,1),Emissions!$A$1:$LI$1),FALSE)</f>
        <v>0</v>
      </c>
      <c r="AX767" s="359">
        <f>+VLOOKUP($E767,Emissions!$1:$1048576,MATCH(DATE(AX$2,1,1),Emissions!$A$1:$LI$1),FALSE)</f>
        <v>0</v>
      </c>
      <c r="AY767" s="359">
        <f>+VLOOKUP($E767,Emissions!$1:$1048576,MATCH(DATE(AY$2,1,1),Emissions!$A$1:$LI$1),FALSE)</f>
        <v>0</v>
      </c>
      <c r="AZ767" s="359">
        <f>+VLOOKUP($E767,Emissions!$1:$1048576,MATCH(DATE(AZ$2,1,1),Emissions!$A$1:$LI$1),FALSE)</f>
        <v>0</v>
      </c>
      <c r="BA767" s="359">
        <f>+VLOOKUP($E767,Emissions!$1:$1048576,MATCH(DATE(BA$2,1,1),Emissions!$A$1:$LI$1),FALSE)</f>
        <v>0</v>
      </c>
      <c r="BB767" s="359">
        <f>+VLOOKUP($E767,Emissions!$1:$1048576,MATCH(DATE(BB$2,1,1),Emissions!$A$1:$LI$1),FALSE)</f>
        <v>0</v>
      </c>
      <c r="BC767" s="359">
        <f>+VLOOKUP($E767,Emissions!$1:$1048576,MATCH(DATE(BC$2,1,1),Emissions!$A$1:$LI$1),FALSE)</f>
        <v>0</v>
      </c>
      <c r="BD767" s="359">
        <f>+VLOOKUP($E767,Emissions!$1:$1048576,MATCH(DATE(BD$2,1,1),Emissions!$A$1:$LI$1),FALSE)</f>
        <v>0</v>
      </c>
      <c r="BE767" s="359">
        <f>+VLOOKUP($E767,Emissions!$1:$1048576,MATCH(DATE(BE$2,1,1),Emissions!$A$1:$LI$1),FALSE)</f>
        <v>0</v>
      </c>
      <c r="BF767" s="359">
        <f>+VLOOKUP($E767,Emissions!$1:$1048576,MATCH(DATE(BF$2,1,1),Emissions!$A$1:$LI$1),FALSE)</f>
        <v>0</v>
      </c>
      <c r="BG767" s="359">
        <f>+VLOOKUP($E767,Emissions!$1:$1048576,MATCH(DATE(BG$2,1,1),Emissions!$A$1:$LI$1),FALSE)</f>
        <v>0</v>
      </c>
      <c r="BH767" s="359">
        <f>+VLOOKUP($E767,Emissions!$1:$1048576,MATCH(DATE(BH$2,1,1),Emissions!$A$1:$LI$1),FALSE)</f>
        <v>0</v>
      </c>
      <c r="BI767" s="359">
        <f>+VLOOKUP($E767,Emissions!$1:$1048576,MATCH(DATE(BI$2,1,1),Emissions!$A$1:$LI$1),FALSE)</f>
        <v>0</v>
      </c>
    </row>
    <row r="768" spans="1:61" ht="15" customHeight="1" x14ac:dyDescent="0.35">
      <c r="A768" s="409"/>
      <c r="B768" s="169"/>
      <c r="C768" s="138" t="s">
        <v>464</v>
      </c>
      <c r="D768" s="114" t="s">
        <v>2746</v>
      </c>
      <c r="E768" s="50" t="s">
        <v>2856</v>
      </c>
      <c r="F768" s="359">
        <f>+VLOOKUP($E768,Emissions!$1:$1048576,MATCH(DATE(F$2,1,1),Emissions!$A$1:$LI$1),FALSE)</f>
        <v>0.14964831789999999</v>
      </c>
      <c r="G768" s="359">
        <f>+VLOOKUP($E768,Emissions!$1:$1048576,MATCH(DATE(G$2,1,1),Emissions!$A$1:$LI$1),FALSE)</f>
        <v>0.15034828619999999</v>
      </c>
      <c r="H768" s="359">
        <f>+VLOOKUP($E768,Emissions!$1:$1048576,MATCH(DATE(H$2,1,1),Emissions!$A$1:$LI$1),FALSE)</f>
        <v>0.1509702154</v>
      </c>
      <c r="I768" s="359">
        <f>+VLOOKUP($E768,Emissions!$1:$1048576,MATCH(DATE(I$2,1,1),Emissions!$A$1:$LI$1),FALSE)</f>
        <v>0.15173379000000001</v>
      </c>
      <c r="J768" s="359">
        <f>+VLOOKUP($E768,Emissions!$1:$1048576,MATCH(DATE(J$2,1,1),Emissions!$A$1:$LI$1),FALSE)</f>
        <v>0.15270304879999999</v>
      </c>
      <c r="K768" s="359">
        <f>+VLOOKUP($E768,Emissions!$1:$1048576,MATCH(DATE(K$2,1,1),Emissions!$A$1:$LI$1),FALSE)</f>
        <v>0.15388005809999999</v>
      </c>
      <c r="L768" s="359">
        <f>+VLOOKUP($E768,Emissions!$1:$1048576,MATCH(DATE(L$2,1,1),Emissions!$A$1:$LI$1),FALSE)</f>
        <v>0.15516806350000001</v>
      </c>
      <c r="M768" s="359">
        <f>+VLOOKUP($E768,Emissions!$1:$1048576,MATCH(DATE(M$2,1,1),Emissions!$A$1:$LI$1),FALSE)</f>
        <v>0.1565531007</v>
      </c>
      <c r="N768" s="359">
        <f>+VLOOKUP($E768,Emissions!$1:$1048576,MATCH(DATE(N$2,1,1),Emissions!$A$1:$LI$1),FALSE)</f>
        <v>0.15800937030000001</v>
      </c>
      <c r="O768" s="359">
        <f>+VLOOKUP($E768,Emissions!$1:$1048576,MATCH(DATE(O$2,1,1),Emissions!$A$1:$LI$1),FALSE)</f>
        <v>0.1595125885</v>
      </c>
      <c r="P768" s="359">
        <f>+VLOOKUP($E768,Emissions!$1:$1048576,MATCH(DATE(P$2,1,1),Emissions!$A$1:$LI$1),FALSE)</f>
        <v>0.1610201755</v>
      </c>
      <c r="Q768" s="359">
        <f>+VLOOKUP($E768,Emissions!$1:$1048576,MATCH(DATE(Q$2,1,1),Emissions!$A$1:$LI$1),FALSE)</f>
        <v>0.16268726310000001</v>
      </c>
      <c r="R768" s="359">
        <f>+VLOOKUP($E768,Emissions!$1:$1048576,MATCH(DATE(R$2,1,1),Emissions!$A$1:$LI$1),FALSE)</f>
        <v>0.16440270730000001</v>
      </c>
      <c r="S768" s="359">
        <f>+VLOOKUP($E768,Emissions!$1:$1048576,MATCH(DATE(S$2,1,1),Emissions!$A$1:$LI$1),FALSE)</f>
        <v>0.1661371633</v>
      </c>
      <c r="T768" s="359">
        <f>+VLOOKUP($E768,Emissions!$1:$1048576,MATCH(DATE(T$2,1,1),Emissions!$A$1:$LI$1),FALSE)</f>
        <v>0.16788135300000001</v>
      </c>
      <c r="U768" s="359">
        <f>+VLOOKUP($E768,Emissions!$1:$1048576,MATCH(DATE(U$2,1,1),Emissions!$A$1:$LI$1),FALSE)</f>
        <v>0.16963070429999999</v>
      </c>
      <c r="V768" s="359">
        <f>+VLOOKUP($E768,Emissions!$1:$1048576,MATCH(DATE(V$2,1,1),Emissions!$A$1:$LI$1),FALSE)</f>
        <v>0.171399577</v>
      </c>
      <c r="W768" s="359">
        <f>+VLOOKUP($E768,Emissions!$1:$1048576,MATCH(DATE(W$2,1,1),Emissions!$A$1:$LI$1),FALSE)</f>
        <v>0.1731684386</v>
      </c>
      <c r="X768" s="359">
        <f>+VLOOKUP($E768,Emissions!$1:$1048576,MATCH(DATE(X$2,1,1),Emissions!$A$1:$LI$1),FALSE)</f>
        <v>0.17493586750000001</v>
      </c>
      <c r="Y768" s="359">
        <f>+VLOOKUP($E768,Emissions!$1:$1048576,MATCH(DATE(Y$2,1,1),Emissions!$A$1:$LI$1),FALSE)</f>
        <v>0.17670364990000001</v>
      </c>
      <c r="Z768" s="359">
        <f>+VLOOKUP($E768,Emissions!$1:$1048576,MATCH(DATE(Z$2,1,1),Emissions!$A$1:$LI$1),FALSE)</f>
        <v>0.1783873161</v>
      </c>
      <c r="AA768" s="359">
        <f>+VLOOKUP($E768,Emissions!$1:$1048576,MATCH(DATE(AA$2,1,1),Emissions!$A$1:$LI$1),FALSE)</f>
        <v>0.18011995250000001</v>
      </c>
      <c r="AB768" s="359">
        <f>+VLOOKUP($E768,Emissions!$1:$1048576,MATCH(DATE(AB$2,1,1),Emissions!$A$1:$LI$1),FALSE)</f>
        <v>0.18188302980000001</v>
      </c>
      <c r="AC768" s="359">
        <f>+VLOOKUP($E768,Emissions!$1:$1048576,MATCH(DATE(AC$2,1,1),Emissions!$A$1:$LI$1),FALSE)</f>
        <v>0.1836697219</v>
      </c>
      <c r="AD768" s="359">
        <f>+VLOOKUP($E768,Emissions!$1:$1048576,MATCH(DATE(AD$2,1,1),Emissions!$A$1:$LI$1),FALSE)</f>
        <v>0.18547991019999999</v>
      </c>
      <c r="AE768" s="359">
        <f>+VLOOKUP($E768,Emissions!$1:$1048576,MATCH(DATE(AE$2,1,1),Emissions!$A$1:$LI$1),FALSE)</f>
        <v>0.18706557970000001</v>
      </c>
      <c r="AF768" s="359">
        <f>+VLOOKUP($E768,Emissions!$1:$1048576,MATCH(DATE(AF$2,1,1),Emissions!$A$1:$LI$1),FALSE)</f>
        <v>0.1886743998</v>
      </c>
      <c r="AG768" s="359">
        <f>+VLOOKUP($E768,Emissions!$1:$1048576,MATCH(DATE(AG$2,1,1),Emissions!$A$1:$LI$1),FALSE)</f>
        <v>0.19031115370000001</v>
      </c>
      <c r="AH768" s="359">
        <f>+VLOOKUP($E768,Emissions!$1:$1048576,MATCH(DATE(AH$2,1,1),Emissions!$A$1:$LI$1),FALSE)</f>
        <v>0.19197543049999999</v>
      </c>
      <c r="AI768" s="359">
        <f>+VLOOKUP($E768,Emissions!$1:$1048576,MATCH(DATE(AI$2,1,1),Emissions!$A$1:$LI$1),FALSE)</f>
        <v>0.19367059859999999</v>
      </c>
      <c r="AJ768" s="359">
        <f>+VLOOKUP($E768,Emissions!$1:$1048576,MATCH(DATE(AJ$2,1,1),Emissions!$A$1:$LI$1),FALSE)</f>
        <v>0.19540073420000001</v>
      </c>
      <c r="AK768" s="359">
        <f>+VLOOKUP($E768,Emissions!$1:$1048576,MATCH(DATE(AK$2,1,1),Emissions!$A$1:$LI$1),FALSE)</f>
        <v>0.19716454889999999</v>
      </c>
      <c r="AL768" s="359">
        <f>+VLOOKUP($E768,Emissions!$1:$1048576,MATCH(DATE(AL$2,1,1),Emissions!$A$1:$LI$1),FALSE)</f>
        <v>0.19896979400000001</v>
      </c>
      <c r="AM768" s="359">
        <f>+VLOOKUP($E768,Emissions!$1:$1048576,MATCH(DATE(AM$2,1,1),Emissions!$A$1:$LI$1),FALSE)</f>
        <v>0.2008185234</v>
      </c>
      <c r="AN768" s="359">
        <f>+VLOOKUP($E768,Emissions!$1:$1048576,MATCH(DATE(AN$2,1,1),Emissions!$A$1:$LI$1),FALSE)</f>
        <v>0.2027113837</v>
      </c>
      <c r="AO768" s="359">
        <f>+VLOOKUP($E768,Emissions!$1:$1048576,MATCH(DATE(AO$2,1,1),Emissions!$A$1:$LI$1),FALSE)</f>
        <v>0.20464831080000001</v>
      </c>
      <c r="AP768" s="359">
        <f>+VLOOKUP($E768,Emissions!$1:$1048576,MATCH(DATE(AP$2,1,1),Emissions!$A$1:$LI$1),FALSE)</f>
        <v>0.20652522179999999</v>
      </c>
      <c r="AQ768" s="359">
        <f>+VLOOKUP($E768,Emissions!$1:$1048576,MATCH(DATE(AQ$2,1,1),Emissions!$A$1:$LI$1),FALSE)</f>
        <v>0.20841819449999999</v>
      </c>
      <c r="AR768" s="359">
        <f>+VLOOKUP($E768,Emissions!$1:$1048576,MATCH(DATE(AR$2,1,1),Emissions!$A$1:$LI$1),FALSE)</f>
        <v>0.21034331989999999</v>
      </c>
      <c r="AS768" s="359">
        <f>+VLOOKUP($E768,Emissions!$1:$1048576,MATCH(DATE(AS$2,1,1),Emissions!$A$1:$LI$1),FALSE)</f>
        <v>0.21230392109999999</v>
      </c>
      <c r="AT768" s="359">
        <f>+VLOOKUP($E768,Emissions!$1:$1048576,MATCH(DATE(AT$2,1,1),Emissions!$A$1:$LI$1),FALSE)</f>
        <v>0.21430023419999999</v>
      </c>
      <c r="AU768" s="359">
        <f>+VLOOKUP($E768,Emissions!$1:$1048576,MATCH(DATE(AU$2,1,1),Emissions!$A$1:$LI$1),FALSE)</f>
        <v>0.21632437860000001</v>
      </c>
      <c r="AV768" s="359">
        <f>+VLOOKUP($E768,Emissions!$1:$1048576,MATCH(DATE(AV$2,1,1),Emissions!$A$1:$LI$1),FALSE)</f>
        <v>0.21838378559999999</v>
      </c>
      <c r="AW768" s="359">
        <f>+VLOOKUP($E768,Emissions!$1:$1048576,MATCH(DATE(AW$2,1,1),Emissions!$A$1:$LI$1),FALSE)</f>
        <v>0.22047838189999999</v>
      </c>
      <c r="AX768" s="359">
        <f>+VLOOKUP($E768,Emissions!$1:$1048576,MATCH(DATE(AX$2,1,1),Emissions!$A$1:$LI$1),FALSE)</f>
        <v>0.22260709749999999</v>
      </c>
      <c r="AY768" s="359">
        <f>+VLOOKUP($E768,Emissions!$1:$1048576,MATCH(DATE(AY$2,1,1),Emissions!$A$1:$LI$1),FALSE)</f>
        <v>0.22476869469999999</v>
      </c>
      <c r="AZ768" s="359">
        <f>+VLOOKUP($E768,Emissions!$1:$1048576,MATCH(DATE(AZ$2,1,1),Emissions!$A$1:$LI$1),FALSE)</f>
        <v>0.22694137310000001</v>
      </c>
      <c r="BA768" s="359">
        <f>+VLOOKUP($E768,Emissions!$1:$1048576,MATCH(DATE(BA$2,1,1),Emissions!$A$1:$LI$1),FALSE)</f>
        <v>0.22914988040000001</v>
      </c>
      <c r="BB768" s="359">
        <f>+VLOOKUP($E768,Emissions!$1:$1048576,MATCH(DATE(BB$2,1,1),Emissions!$A$1:$LI$1),FALSE)</f>
        <v>0.23139399960000001</v>
      </c>
      <c r="BC768" s="359">
        <f>+VLOOKUP($E768,Emissions!$1:$1048576,MATCH(DATE(BC$2,1,1),Emissions!$A$1:$LI$1),FALSE)</f>
        <v>0.23367086209999999</v>
      </c>
      <c r="BD768" s="359">
        <f>+VLOOKUP($E768,Emissions!$1:$1048576,MATCH(DATE(BD$2,1,1),Emissions!$A$1:$LI$1),FALSE)</f>
        <v>0.23597758860000001</v>
      </c>
      <c r="BE768" s="359">
        <f>+VLOOKUP($E768,Emissions!$1:$1048576,MATCH(DATE(BE$2,1,1),Emissions!$A$1:$LI$1),FALSE)</f>
        <v>0.24096898620000001</v>
      </c>
      <c r="BF768" s="359">
        <f>+VLOOKUP($E768,Emissions!$1:$1048576,MATCH(DATE(BF$2,1,1),Emissions!$A$1:$LI$1),FALSE)</f>
        <v>0.24401831030000001</v>
      </c>
      <c r="BG768" s="359">
        <f>+VLOOKUP($E768,Emissions!$1:$1048576,MATCH(DATE(BG$2,1,1),Emissions!$A$1:$LI$1),FALSE)</f>
        <v>0.24712460080000001</v>
      </c>
      <c r="BH768" s="359">
        <f>+VLOOKUP($E768,Emissions!$1:$1048576,MATCH(DATE(BH$2,1,1),Emissions!$A$1:$LI$1),FALSE)</f>
        <v>0.2502881233</v>
      </c>
      <c r="BI768" s="359">
        <f>+VLOOKUP($E768,Emissions!$1:$1048576,MATCH(DATE(BI$2,1,1),Emissions!$A$1:$LI$1),FALSE)</f>
        <v>0.25350922180000002</v>
      </c>
    </row>
    <row r="769" spans="1:61" ht="15" customHeight="1" x14ac:dyDescent="0.35">
      <c r="A769" s="409"/>
      <c r="B769" s="169"/>
      <c r="C769" s="138" t="s">
        <v>465</v>
      </c>
      <c r="D769" s="114" t="s">
        <v>2746</v>
      </c>
      <c r="E769" s="50" t="s">
        <v>2857</v>
      </c>
      <c r="F769" s="359">
        <f>+VLOOKUP($E769,Emissions!$1:$1048576,MATCH(DATE(F$2,1,1),Emissions!$A$1:$LI$1),FALSE)</f>
        <v>0</v>
      </c>
      <c r="G769" s="359">
        <f>+VLOOKUP($E769,Emissions!$1:$1048576,MATCH(DATE(G$2,1,1),Emissions!$A$1:$LI$1),FALSE)</f>
        <v>0</v>
      </c>
      <c r="H769" s="359">
        <f>+VLOOKUP($E769,Emissions!$1:$1048576,MATCH(DATE(H$2,1,1),Emissions!$A$1:$LI$1),FALSE)</f>
        <v>0</v>
      </c>
      <c r="I769" s="359">
        <f>+VLOOKUP($E769,Emissions!$1:$1048576,MATCH(DATE(I$2,1,1),Emissions!$A$1:$LI$1),FALSE)</f>
        <v>0</v>
      </c>
      <c r="J769" s="359">
        <f>+VLOOKUP($E769,Emissions!$1:$1048576,MATCH(DATE(J$2,1,1),Emissions!$A$1:$LI$1),FALSE)</f>
        <v>0</v>
      </c>
      <c r="K769" s="359">
        <f>+VLOOKUP($E769,Emissions!$1:$1048576,MATCH(DATE(K$2,1,1),Emissions!$A$1:$LI$1),FALSE)</f>
        <v>0</v>
      </c>
      <c r="L769" s="359">
        <f>+VLOOKUP($E769,Emissions!$1:$1048576,MATCH(DATE(L$2,1,1),Emissions!$A$1:$LI$1),FALSE)</f>
        <v>0</v>
      </c>
      <c r="M769" s="359">
        <f>+VLOOKUP($E769,Emissions!$1:$1048576,MATCH(DATE(M$2,1,1),Emissions!$A$1:$LI$1),FALSE)</f>
        <v>0</v>
      </c>
      <c r="N769" s="359">
        <f>+VLOOKUP($E769,Emissions!$1:$1048576,MATCH(DATE(N$2,1,1),Emissions!$A$1:$LI$1),FALSE)</f>
        <v>0</v>
      </c>
      <c r="O769" s="359">
        <f>+VLOOKUP($E769,Emissions!$1:$1048576,MATCH(DATE(O$2,1,1),Emissions!$A$1:$LI$1),FALSE)</f>
        <v>0</v>
      </c>
      <c r="P769" s="359">
        <f>+VLOOKUP($E769,Emissions!$1:$1048576,MATCH(DATE(P$2,1,1),Emissions!$A$1:$LI$1),FALSE)</f>
        <v>0</v>
      </c>
      <c r="Q769" s="359">
        <f>+VLOOKUP($E769,Emissions!$1:$1048576,MATCH(DATE(Q$2,1,1),Emissions!$A$1:$LI$1),FALSE)</f>
        <v>0</v>
      </c>
      <c r="R769" s="359">
        <f>+VLOOKUP($E769,Emissions!$1:$1048576,MATCH(DATE(R$2,1,1),Emissions!$A$1:$LI$1),FALSE)</f>
        <v>0</v>
      </c>
      <c r="S769" s="359">
        <f>+VLOOKUP($E769,Emissions!$1:$1048576,MATCH(DATE(S$2,1,1),Emissions!$A$1:$LI$1),FALSE)</f>
        <v>0</v>
      </c>
      <c r="T769" s="359">
        <f>+VLOOKUP($E769,Emissions!$1:$1048576,MATCH(DATE(T$2,1,1),Emissions!$A$1:$LI$1),FALSE)</f>
        <v>0</v>
      </c>
      <c r="U769" s="359">
        <f>+VLOOKUP($E769,Emissions!$1:$1048576,MATCH(DATE(U$2,1,1),Emissions!$A$1:$LI$1),FALSE)</f>
        <v>0</v>
      </c>
      <c r="V769" s="359">
        <f>+VLOOKUP($E769,Emissions!$1:$1048576,MATCH(DATE(V$2,1,1),Emissions!$A$1:$LI$1),FALSE)</f>
        <v>0</v>
      </c>
      <c r="W769" s="359">
        <f>+VLOOKUP($E769,Emissions!$1:$1048576,MATCH(DATE(W$2,1,1),Emissions!$A$1:$LI$1),FALSE)</f>
        <v>0</v>
      </c>
      <c r="X769" s="359">
        <f>+VLOOKUP($E769,Emissions!$1:$1048576,MATCH(DATE(X$2,1,1),Emissions!$A$1:$LI$1),FALSE)</f>
        <v>0</v>
      </c>
      <c r="Y769" s="359">
        <f>+VLOOKUP($E769,Emissions!$1:$1048576,MATCH(DATE(Y$2,1,1),Emissions!$A$1:$LI$1),FALSE)</f>
        <v>0</v>
      </c>
      <c r="Z769" s="359">
        <f>+VLOOKUP($E769,Emissions!$1:$1048576,MATCH(DATE(Z$2,1,1),Emissions!$A$1:$LI$1),FALSE)</f>
        <v>0</v>
      </c>
      <c r="AA769" s="359">
        <f>+VLOOKUP($E769,Emissions!$1:$1048576,MATCH(DATE(AA$2,1,1),Emissions!$A$1:$LI$1),FALSE)</f>
        <v>0</v>
      </c>
      <c r="AB769" s="359">
        <f>+VLOOKUP($E769,Emissions!$1:$1048576,MATCH(DATE(AB$2,1,1),Emissions!$A$1:$LI$1),FALSE)</f>
        <v>0</v>
      </c>
      <c r="AC769" s="359">
        <f>+VLOOKUP($E769,Emissions!$1:$1048576,MATCH(DATE(AC$2,1,1),Emissions!$A$1:$LI$1),FALSE)</f>
        <v>0</v>
      </c>
      <c r="AD769" s="359">
        <f>+VLOOKUP($E769,Emissions!$1:$1048576,MATCH(DATE(AD$2,1,1),Emissions!$A$1:$LI$1),FALSE)</f>
        <v>0</v>
      </c>
      <c r="AE769" s="359">
        <f>+VLOOKUP($E769,Emissions!$1:$1048576,MATCH(DATE(AE$2,1,1),Emissions!$A$1:$LI$1),FALSE)</f>
        <v>0</v>
      </c>
      <c r="AF769" s="359">
        <f>+VLOOKUP($E769,Emissions!$1:$1048576,MATCH(DATE(AF$2,1,1),Emissions!$A$1:$LI$1),FALSE)</f>
        <v>0</v>
      </c>
      <c r="AG769" s="359">
        <f>+VLOOKUP($E769,Emissions!$1:$1048576,MATCH(DATE(AG$2,1,1),Emissions!$A$1:$LI$1),FALSE)</f>
        <v>0</v>
      </c>
      <c r="AH769" s="359">
        <f>+VLOOKUP($E769,Emissions!$1:$1048576,MATCH(DATE(AH$2,1,1),Emissions!$A$1:$LI$1),FALSE)</f>
        <v>0</v>
      </c>
      <c r="AI769" s="359">
        <f>+VLOOKUP($E769,Emissions!$1:$1048576,MATCH(DATE(AI$2,1,1),Emissions!$A$1:$LI$1),FALSE)</f>
        <v>0</v>
      </c>
      <c r="AJ769" s="359">
        <f>+VLOOKUP($E769,Emissions!$1:$1048576,MATCH(DATE(AJ$2,1,1),Emissions!$A$1:$LI$1),FALSE)</f>
        <v>0</v>
      </c>
      <c r="AK769" s="359">
        <f>+VLOOKUP($E769,Emissions!$1:$1048576,MATCH(DATE(AK$2,1,1),Emissions!$A$1:$LI$1),FALSE)</f>
        <v>0</v>
      </c>
      <c r="AL769" s="359">
        <f>+VLOOKUP($E769,Emissions!$1:$1048576,MATCH(DATE(AL$2,1,1),Emissions!$A$1:$LI$1),FALSE)</f>
        <v>0</v>
      </c>
      <c r="AM769" s="359">
        <f>+VLOOKUP($E769,Emissions!$1:$1048576,MATCH(DATE(AM$2,1,1),Emissions!$A$1:$LI$1),FALSE)</f>
        <v>0</v>
      </c>
      <c r="AN769" s="359">
        <f>+VLOOKUP($E769,Emissions!$1:$1048576,MATCH(DATE(AN$2,1,1),Emissions!$A$1:$LI$1),FALSE)</f>
        <v>0</v>
      </c>
      <c r="AO769" s="359">
        <f>+VLOOKUP($E769,Emissions!$1:$1048576,MATCH(DATE(AO$2,1,1),Emissions!$A$1:$LI$1),FALSE)</f>
        <v>0</v>
      </c>
      <c r="AP769" s="359">
        <f>+VLOOKUP($E769,Emissions!$1:$1048576,MATCH(DATE(AP$2,1,1),Emissions!$A$1:$LI$1),FALSE)</f>
        <v>0</v>
      </c>
      <c r="AQ769" s="359">
        <f>+VLOOKUP($E769,Emissions!$1:$1048576,MATCH(DATE(AQ$2,1,1),Emissions!$A$1:$LI$1),FALSE)</f>
        <v>0</v>
      </c>
      <c r="AR769" s="359">
        <f>+VLOOKUP($E769,Emissions!$1:$1048576,MATCH(DATE(AR$2,1,1),Emissions!$A$1:$LI$1),FALSE)</f>
        <v>0</v>
      </c>
      <c r="AS769" s="359">
        <f>+VLOOKUP($E769,Emissions!$1:$1048576,MATCH(DATE(AS$2,1,1),Emissions!$A$1:$LI$1),FALSE)</f>
        <v>0</v>
      </c>
      <c r="AT769" s="359">
        <f>+VLOOKUP($E769,Emissions!$1:$1048576,MATCH(DATE(AT$2,1,1),Emissions!$A$1:$LI$1),FALSE)</f>
        <v>0</v>
      </c>
      <c r="AU769" s="359">
        <f>+VLOOKUP($E769,Emissions!$1:$1048576,MATCH(DATE(AU$2,1,1),Emissions!$A$1:$LI$1),FALSE)</f>
        <v>0</v>
      </c>
      <c r="AV769" s="359">
        <f>+VLOOKUP($E769,Emissions!$1:$1048576,MATCH(DATE(AV$2,1,1),Emissions!$A$1:$LI$1),FALSE)</f>
        <v>0</v>
      </c>
      <c r="AW769" s="359">
        <f>+VLOOKUP($E769,Emissions!$1:$1048576,MATCH(DATE(AW$2,1,1),Emissions!$A$1:$LI$1),FALSE)</f>
        <v>0</v>
      </c>
      <c r="AX769" s="359">
        <f>+VLOOKUP($E769,Emissions!$1:$1048576,MATCH(DATE(AX$2,1,1),Emissions!$A$1:$LI$1),FALSE)</f>
        <v>0</v>
      </c>
      <c r="AY769" s="359">
        <f>+VLOOKUP($E769,Emissions!$1:$1048576,MATCH(DATE(AY$2,1,1),Emissions!$A$1:$LI$1),FALSE)</f>
        <v>0</v>
      </c>
      <c r="AZ769" s="359">
        <f>+VLOOKUP($E769,Emissions!$1:$1048576,MATCH(DATE(AZ$2,1,1),Emissions!$A$1:$LI$1),FALSE)</f>
        <v>0</v>
      </c>
      <c r="BA769" s="359">
        <f>+VLOOKUP($E769,Emissions!$1:$1048576,MATCH(DATE(BA$2,1,1),Emissions!$A$1:$LI$1),FALSE)</f>
        <v>0</v>
      </c>
      <c r="BB769" s="359">
        <f>+VLOOKUP($E769,Emissions!$1:$1048576,MATCH(DATE(BB$2,1,1),Emissions!$A$1:$LI$1),FALSE)</f>
        <v>0</v>
      </c>
      <c r="BC769" s="359">
        <f>+VLOOKUP($E769,Emissions!$1:$1048576,MATCH(DATE(BC$2,1,1),Emissions!$A$1:$LI$1),FALSE)</f>
        <v>0</v>
      </c>
      <c r="BD769" s="359">
        <f>+VLOOKUP($E769,Emissions!$1:$1048576,MATCH(DATE(BD$2,1,1),Emissions!$A$1:$LI$1),FALSE)</f>
        <v>0</v>
      </c>
      <c r="BE769" s="359">
        <f>+VLOOKUP($E769,Emissions!$1:$1048576,MATCH(DATE(BE$2,1,1),Emissions!$A$1:$LI$1),FALSE)</f>
        <v>0</v>
      </c>
      <c r="BF769" s="359">
        <f>+VLOOKUP($E769,Emissions!$1:$1048576,MATCH(DATE(BF$2,1,1),Emissions!$A$1:$LI$1),FALSE)</f>
        <v>0</v>
      </c>
      <c r="BG769" s="359">
        <f>+VLOOKUP($E769,Emissions!$1:$1048576,MATCH(DATE(BG$2,1,1),Emissions!$A$1:$LI$1),FALSE)</f>
        <v>0</v>
      </c>
      <c r="BH769" s="359">
        <f>+VLOOKUP($E769,Emissions!$1:$1048576,MATCH(DATE(BH$2,1,1),Emissions!$A$1:$LI$1),FALSE)</f>
        <v>0</v>
      </c>
      <c r="BI769" s="359">
        <f>+VLOOKUP($E769,Emissions!$1:$1048576,MATCH(DATE(BI$2,1,1),Emissions!$A$1:$LI$1),FALSE)</f>
        <v>0</v>
      </c>
    </row>
    <row r="770" spans="1:61" ht="15" customHeight="1" x14ac:dyDescent="0.35">
      <c r="A770" s="409"/>
      <c r="B770" s="169"/>
      <c r="C770" s="138" t="s">
        <v>466</v>
      </c>
      <c r="D770" s="114" t="s">
        <v>2746</v>
      </c>
      <c r="E770" s="50" t="s">
        <v>2858</v>
      </c>
      <c r="F770" s="359">
        <f>+VLOOKUP($E770,Emissions!$1:$1048576,MATCH(DATE(F$2,1,1),Emissions!$A$1:$LI$1),FALSE)</f>
        <v>0</v>
      </c>
      <c r="G770" s="359">
        <f>+VLOOKUP($E770,Emissions!$1:$1048576,MATCH(DATE(G$2,1,1),Emissions!$A$1:$LI$1),FALSE)</f>
        <v>0</v>
      </c>
      <c r="H770" s="359">
        <f>+VLOOKUP($E770,Emissions!$1:$1048576,MATCH(DATE(H$2,1,1),Emissions!$A$1:$LI$1),FALSE)</f>
        <v>0</v>
      </c>
      <c r="I770" s="359">
        <f>+VLOOKUP($E770,Emissions!$1:$1048576,MATCH(DATE(I$2,1,1),Emissions!$A$1:$LI$1),FALSE)</f>
        <v>0</v>
      </c>
      <c r="J770" s="359">
        <f>+VLOOKUP($E770,Emissions!$1:$1048576,MATCH(DATE(J$2,1,1),Emissions!$A$1:$LI$1),FALSE)</f>
        <v>0</v>
      </c>
      <c r="K770" s="359">
        <f>+VLOOKUP($E770,Emissions!$1:$1048576,MATCH(DATE(K$2,1,1),Emissions!$A$1:$LI$1),FALSE)</f>
        <v>0</v>
      </c>
      <c r="L770" s="359">
        <f>+VLOOKUP($E770,Emissions!$1:$1048576,MATCH(DATE(L$2,1,1),Emissions!$A$1:$LI$1),FALSE)</f>
        <v>0</v>
      </c>
      <c r="M770" s="359">
        <f>+VLOOKUP($E770,Emissions!$1:$1048576,MATCH(DATE(M$2,1,1),Emissions!$A$1:$LI$1),FALSE)</f>
        <v>0</v>
      </c>
      <c r="N770" s="359">
        <f>+VLOOKUP($E770,Emissions!$1:$1048576,MATCH(DATE(N$2,1,1),Emissions!$A$1:$LI$1),FALSE)</f>
        <v>0</v>
      </c>
      <c r="O770" s="359">
        <f>+VLOOKUP($E770,Emissions!$1:$1048576,MATCH(DATE(O$2,1,1),Emissions!$A$1:$LI$1),FALSE)</f>
        <v>0</v>
      </c>
      <c r="P770" s="359">
        <f>+VLOOKUP($E770,Emissions!$1:$1048576,MATCH(DATE(P$2,1,1),Emissions!$A$1:$LI$1),FALSE)</f>
        <v>0</v>
      </c>
      <c r="Q770" s="359">
        <f>+VLOOKUP($E770,Emissions!$1:$1048576,MATCH(DATE(Q$2,1,1),Emissions!$A$1:$LI$1),FALSE)</f>
        <v>0</v>
      </c>
      <c r="R770" s="359">
        <f>+VLOOKUP($E770,Emissions!$1:$1048576,MATCH(DATE(R$2,1,1),Emissions!$A$1:$LI$1),FALSE)</f>
        <v>0</v>
      </c>
      <c r="S770" s="359">
        <f>+VLOOKUP($E770,Emissions!$1:$1048576,MATCH(DATE(S$2,1,1),Emissions!$A$1:$LI$1),FALSE)</f>
        <v>0</v>
      </c>
      <c r="T770" s="359">
        <f>+VLOOKUP($E770,Emissions!$1:$1048576,MATCH(DATE(T$2,1,1),Emissions!$A$1:$LI$1),FALSE)</f>
        <v>0</v>
      </c>
      <c r="U770" s="359">
        <f>+VLOOKUP($E770,Emissions!$1:$1048576,MATCH(DATE(U$2,1,1),Emissions!$A$1:$LI$1),FALSE)</f>
        <v>0</v>
      </c>
      <c r="V770" s="359">
        <f>+VLOOKUP($E770,Emissions!$1:$1048576,MATCH(DATE(V$2,1,1),Emissions!$A$1:$LI$1),FALSE)</f>
        <v>0</v>
      </c>
      <c r="W770" s="359">
        <f>+VLOOKUP($E770,Emissions!$1:$1048576,MATCH(DATE(W$2,1,1),Emissions!$A$1:$LI$1),FALSE)</f>
        <v>0</v>
      </c>
      <c r="X770" s="359">
        <f>+VLOOKUP($E770,Emissions!$1:$1048576,MATCH(DATE(X$2,1,1),Emissions!$A$1:$LI$1),FALSE)</f>
        <v>0</v>
      </c>
      <c r="Y770" s="359">
        <f>+VLOOKUP($E770,Emissions!$1:$1048576,MATCH(DATE(Y$2,1,1),Emissions!$A$1:$LI$1),FALSE)</f>
        <v>0</v>
      </c>
      <c r="Z770" s="359">
        <f>+VLOOKUP($E770,Emissions!$1:$1048576,MATCH(DATE(Z$2,1,1),Emissions!$A$1:$LI$1),FALSE)</f>
        <v>0</v>
      </c>
      <c r="AA770" s="359">
        <f>+VLOOKUP($E770,Emissions!$1:$1048576,MATCH(DATE(AA$2,1,1),Emissions!$A$1:$LI$1),FALSE)</f>
        <v>0</v>
      </c>
      <c r="AB770" s="359">
        <f>+VLOOKUP($E770,Emissions!$1:$1048576,MATCH(DATE(AB$2,1,1),Emissions!$A$1:$LI$1),FALSE)</f>
        <v>0</v>
      </c>
      <c r="AC770" s="359">
        <f>+VLOOKUP($E770,Emissions!$1:$1048576,MATCH(DATE(AC$2,1,1),Emissions!$A$1:$LI$1),FALSE)</f>
        <v>0</v>
      </c>
      <c r="AD770" s="359">
        <f>+VLOOKUP($E770,Emissions!$1:$1048576,MATCH(DATE(AD$2,1,1),Emissions!$A$1:$LI$1),FALSE)</f>
        <v>0</v>
      </c>
      <c r="AE770" s="359">
        <f>+VLOOKUP($E770,Emissions!$1:$1048576,MATCH(DATE(AE$2,1,1),Emissions!$A$1:$LI$1),FALSE)</f>
        <v>0</v>
      </c>
      <c r="AF770" s="359">
        <f>+VLOOKUP($E770,Emissions!$1:$1048576,MATCH(DATE(AF$2,1,1),Emissions!$A$1:$LI$1),FALSE)</f>
        <v>0</v>
      </c>
      <c r="AG770" s="359">
        <f>+VLOOKUP($E770,Emissions!$1:$1048576,MATCH(DATE(AG$2,1,1),Emissions!$A$1:$LI$1),FALSE)</f>
        <v>0</v>
      </c>
      <c r="AH770" s="359">
        <f>+VLOOKUP($E770,Emissions!$1:$1048576,MATCH(DATE(AH$2,1,1),Emissions!$A$1:$LI$1),FALSE)</f>
        <v>0</v>
      </c>
      <c r="AI770" s="359">
        <f>+VLOOKUP($E770,Emissions!$1:$1048576,MATCH(DATE(AI$2,1,1),Emissions!$A$1:$LI$1),FALSE)</f>
        <v>0</v>
      </c>
      <c r="AJ770" s="359">
        <f>+VLOOKUP($E770,Emissions!$1:$1048576,MATCH(DATE(AJ$2,1,1),Emissions!$A$1:$LI$1),FALSE)</f>
        <v>0</v>
      </c>
      <c r="AK770" s="359">
        <f>+VLOOKUP($E770,Emissions!$1:$1048576,MATCH(DATE(AK$2,1,1),Emissions!$A$1:$LI$1),FALSE)</f>
        <v>0</v>
      </c>
      <c r="AL770" s="359">
        <f>+VLOOKUP($E770,Emissions!$1:$1048576,MATCH(DATE(AL$2,1,1),Emissions!$A$1:$LI$1),FALSE)</f>
        <v>0</v>
      </c>
      <c r="AM770" s="359">
        <f>+VLOOKUP($E770,Emissions!$1:$1048576,MATCH(DATE(AM$2,1,1),Emissions!$A$1:$LI$1),FALSE)</f>
        <v>0</v>
      </c>
      <c r="AN770" s="359">
        <f>+VLOOKUP($E770,Emissions!$1:$1048576,MATCH(DATE(AN$2,1,1),Emissions!$A$1:$LI$1),FALSE)</f>
        <v>0</v>
      </c>
      <c r="AO770" s="359">
        <f>+VLOOKUP($E770,Emissions!$1:$1048576,MATCH(DATE(AO$2,1,1),Emissions!$A$1:$LI$1),FALSE)</f>
        <v>0</v>
      </c>
      <c r="AP770" s="359">
        <f>+VLOOKUP($E770,Emissions!$1:$1048576,MATCH(DATE(AP$2,1,1),Emissions!$A$1:$LI$1),FALSE)</f>
        <v>0</v>
      </c>
      <c r="AQ770" s="359">
        <f>+VLOOKUP($E770,Emissions!$1:$1048576,MATCH(DATE(AQ$2,1,1),Emissions!$A$1:$LI$1),FALSE)</f>
        <v>0</v>
      </c>
      <c r="AR770" s="359">
        <f>+VLOOKUP($E770,Emissions!$1:$1048576,MATCH(DATE(AR$2,1,1),Emissions!$A$1:$LI$1),FALSE)</f>
        <v>0</v>
      </c>
      <c r="AS770" s="359">
        <f>+VLOOKUP($E770,Emissions!$1:$1048576,MATCH(DATE(AS$2,1,1),Emissions!$A$1:$LI$1),FALSE)</f>
        <v>0</v>
      </c>
      <c r="AT770" s="359">
        <f>+VLOOKUP($E770,Emissions!$1:$1048576,MATCH(DATE(AT$2,1,1),Emissions!$A$1:$LI$1),FALSE)</f>
        <v>0</v>
      </c>
      <c r="AU770" s="359">
        <f>+VLOOKUP($E770,Emissions!$1:$1048576,MATCH(DATE(AU$2,1,1),Emissions!$A$1:$LI$1),FALSE)</f>
        <v>0</v>
      </c>
      <c r="AV770" s="359">
        <f>+VLOOKUP($E770,Emissions!$1:$1048576,MATCH(DATE(AV$2,1,1),Emissions!$A$1:$LI$1),FALSE)</f>
        <v>0</v>
      </c>
      <c r="AW770" s="359">
        <f>+VLOOKUP($E770,Emissions!$1:$1048576,MATCH(DATE(AW$2,1,1),Emissions!$A$1:$LI$1),FALSE)</f>
        <v>0</v>
      </c>
      <c r="AX770" s="359">
        <f>+VLOOKUP($E770,Emissions!$1:$1048576,MATCH(DATE(AX$2,1,1),Emissions!$A$1:$LI$1),FALSE)</f>
        <v>0</v>
      </c>
      <c r="AY770" s="359">
        <f>+VLOOKUP($E770,Emissions!$1:$1048576,MATCH(DATE(AY$2,1,1),Emissions!$A$1:$LI$1),FALSE)</f>
        <v>0</v>
      </c>
      <c r="AZ770" s="359">
        <f>+VLOOKUP($E770,Emissions!$1:$1048576,MATCH(DATE(AZ$2,1,1),Emissions!$A$1:$LI$1),FALSE)</f>
        <v>0</v>
      </c>
      <c r="BA770" s="359">
        <f>+VLOOKUP($E770,Emissions!$1:$1048576,MATCH(DATE(BA$2,1,1),Emissions!$A$1:$LI$1),FALSE)</f>
        <v>0</v>
      </c>
      <c r="BB770" s="359">
        <f>+VLOOKUP($E770,Emissions!$1:$1048576,MATCH(DATE(BB$2,1,1),Emissions!$A$1:$LI$1),FALSE)</f>
        <v>0</v>
      </c>
      <c r="BC770" s="359">
        <f>+VLOOKUP($E770,Emissions!$1:$1048576,MATCH(DATE(BC$2,1,1),Emissions!$A$1:$LI$1),FALSE)</f>
        <v>0</v>
      </c>
      <c r="BD770" s="359">
        <f>+VLOOKUP($E770,Emissions!$1:$1048576,MATCH(DATE(BD$2,1,1),Emissions!$A$1:$LI$1),FALSE)</f>
        <v>0</v>
      </c>
      <c r="BE770" s="359">
        <f>+VLOOKUP($E770,Emissions!$1:$1048576,MATCH(DATE(BE$2,1,1),Emissions!$A$1:$LI$1),FALSE)</f>
        <v>0</v>
      </c>
      <c r="BF770" s="359">
        <f>+VLOOKUP($E770,Emissions!$1:$1048576,MATCH(DATE(BF$2,1,1),Emissions!$A$1:$LI$1),FALSE)</f>
        <v>0</v>
      </c>
      <c r="BG770" s="359">
        <f>+VLOOKUP($E770,Emissions!$1:$1048576,MATCH(DATE(BG$2,1,1),Emissions!$A$1:$LI$1),FALSE)</f>
        <v>0</v>
      </c>
      <c r="BH770" s="359">
        <f>+VLOOKUP($E770,Emissions!$1:$1048576,MATCH(DATE(BH$2,1,1),Emissions!$A$1:$LI$1),FALSE)</f>
        <v>0</v>
      </c>
      <c r="BI770" s="359">
        <f>+VLOOKUP($E770,Emissions!$1:$1048576,MATCH(DATE(BI$2,1,1),Emissions!$A$1:$LI$1),FALSE)</f>
        <v>0</v>
      </c>
    </row>
    <row r="771" spans="1:61" ht="15" customHeight="1" x14ac:dyDescent="0.35">
      <c r="A771" s="409"/>
      <c r="B771" s="169"/>
      <c r="C771" s="138" t="s">
        <v>467</v>
      </c>
      <c r="D771" s="114" t="s">
        <v>2746</v>
      </c>
      <c r="E771" s="50" t="s">
        <v>2859</v>
      </c>
      <c r="F771" s="359">
        <f>+VLOOKUP($E771,Emissions!$1:$1048576,MATCH(DATE(F$2,1,1),Emissions!$A$1:$LI$1),FALSE)</f>
        <v>0</v>
      </c>
      <c r="G771" s="359">
        <f>+VLOOKUP($E771,Emissions!$1:$1048576,MATCH(DATE(G$2,1,1),Emissions!$A$1:$LI$1),FALSE)</f>
        <v>0</v>
      </c>
      <c r="H771" s="359">
        <f>+VLOOKUP($E771,Emissions!$1:$1048576,MATCH(DATE(H$2,1,1),Emissions!$A$1:$LI$1),FALSE)</f>
        <v>0</v>
      </c>
      <c r="I771" s="359">
        <f>+VLOOKUP($E771,Emissions!$1:$1048576,MATCH(DATE(I$2,1,1),Emissions!$A$1:$LI$1),FALSE)</f>
        <v>0</v>
      </c>
      <c r="J771" s="359">
        <f>+VLOOKUP($E771,Emissions!$1:$1048576,MATCH(DATE(J$2,1,1),Emissions!$A$1:$LI$1),FALSE)</f>
        <v>0</v>
      </c>
      <c r="K771" s="359">
        <f>+VLOOKUP($E771,Emissions!$1:$1048576,MATCH(DATE(K$2,1,1),Emissions!$A$1:$LI$1),FALSE)</f>
        <v>0</v>
      </c>
      <c r="L771" s="359">
        <f>+VLOOKUP($E771,Emissions!$1:$1048576,MATCH(DATE(L$2,1,1),Emissions!$A$1:$LI$1),FALSE)</f>
        <v>0</v>
      </c>
      <c r="M771" s="359">
        <f>+VLOOKUP($E771,Emissions!$1:$1048576,MATCH(DATE(M$2,1,1),Emissions!$A$1:$LI$1),FALSE)</f>
        <v>0</v>
      </c>
      <c r="N771" s="359">
        <f>+VLOOKUP($E771,Emissions!$1:$1048576,MATCH(DATE(N$2,1,1),Emissions!$A$1:$LI$1),FALSE)</f>
        <v>0</v>
      </c>
      <c r="O771" s="359">
        <f>+VLOOKUP($E771,Emissions!$1:$1048576,MATCH(DATE(O$2,1,1),Emissions!$A$1:$LI$1),FALSE)</f>
        <v>0</v>
      </c>
      <c r="P771" s="359">
        <f>+VLOOKUP($E771,Emissions!$1:$1048576,MATCH(DATE(P$2,1,1),Emissions!$A$1:$LI$1),FALSE)</f>
        <v>0</v>
      </c>
      <c r="Q771" s="359">
        <f>+VLOOKUP($E771,Emissions!$1:$1048576,MATCH(DATE(Q$2,1,1),Emissions!$A$1:$LI$1),FALSE)</f>
        <v>0</v>
      </c>
      <c r="R771" s="359">
        <f>+VLOOKUP($E771,Emissions!$1:$1048576,MATCH(DATE(R$2,1,1),Emissions!$A$1:$LI$1),FALSE)</f>
        <v>0</v>
      </c>
      <c r="S771" s="359">
        <f>+VLOOKUP($E771,Emissions!$1:$1048576,MATCH(DATE(S$2,1,1),Emissions!$A$1:$LI$1),FALSE)</f>
        <v>0</v>
      </c>
      <c r="T771" s="359">
        <f>+VLOOKUP($E771,Emissions!$1:$1048576,MATCH(DATE(T$2,1,1),Emissions!$A$1:$LI$1),FALSE)</f>
        <v>0</v>
      </c>
      <c r="U771" s="359">
        <f>+VLOOKUP($E771,Emissions!$1:$1048576,MATCH(DATE(U$2,1,1),Emissions!$A$1:$LI$1),FALSE)</f>
        <v>0</v>
      </c>
      <c r="V771" s="359">
        <f>+VLOOKUP($E771,Emissions!$1:$1048576,MATCH(DATE(V$2,1,1),Emissions!$A$1:$LI$1),FALSE)</f>
        <v>0</v>
      </c>
      <c r="W771" s="359">
        <f>+VLOOKUP($E771,Emissions!$1:$1048576,MATCH(DATE(W$2,1,1),Emissions!$A$1:$LI$1),FALSE)</f>
        <v>0</v>
      </c>
      <c r="X771" s="359">
        <f>+VLOOKUP($E771,Emissions!$1:$1048576,MATCH(DATE(X$2,1,1),Emissions!$A$1:$LI$1),FALSE)</f>
        <v>0</v>
      </c>
      <c r="Y771" s="359">
        <f>+VLOOKUP($E771,Emissions!$1:$1048576,MATCH(DATE(Y$2,1,1),Emissions!$A$1:$LI$1),FALSE)</f>
        <v>0</v>
      </c>
      <c r="Z771" s="359">
        <f>+VLOOKUP($E771,Emissions!$1:$1048576,MATCH(DATE(Z$2,1,1),Emissions!$A$1:$LI$1),FALSE)</f>
        <v>0</v>
      </c>
      <c r="AA771" s="359">
        <f>+VLOOKUP($E771,Emissions!$1:$1048576,MATCH(DATE(AA$2,1,1),Emissions!$A$1:$LI$1),FALSE)</f>
        <v>0</v>
      </c>
      <c r="AB771" s="359">
        <f>+VLOOKUP($E771,Emissions!$1:$1048576,MATCH(DATE(AB$2,1,1),Emissions!$A$1:$LI$1),FALSE)</f>
        <v>0</v>
      </c>
      <c r="AC771" s="359">
        <f>+VLOOKUP($E771,Emissions!$1:$1048576,MATCH(DATE(AC$2,1,1),Emissions!$A$1:$LI$1),FALSE)</f>
        <v>0</v>
      </c>
      <c r="AD771" s="359">
        <f>+VLOOKUP($E771,Emissions!$1:$1048576,MATCH(DATE(AD$2,1,1),Emissions!$A$1:$LI$1),FALSE)</f>
        <v>0</v>
      </c>
      <c r="AE771" s="359">
        <f>+VLOOKUP($E771,Emissions!$1:$1048576,MATCH(DATE(AE$2,1,1),Emissions!$A$1:$LI$1),FALSE)</f>
        <v>0</v>
      </c>
      <c r="AF771" s="359">
        <f>+VLOOKUP($E771,Emissions!$1:$1048576,MATCH(DATE(AF$2,1,1),Emissions!$A$1:$LI$1),FALSE)</f>
        <v>0</v>
      </c>
      <c r="AG771" s="359">
        <f>+VLOOKUP($E771,Emissions!$1:$1048576,MATCH(DATE(AG$2,1,1),Emissions!$A$1:$LI$1),FALSE)</f>
        <v>0</v>
      </c>
      <c r="AH771" s="359">
        <f>+VLOOKUP($E771,Emissions!$1:$1048576,MATCH(DATE(AH$2,1,1),Emissions!$A$1:$LI$1),FALSE)</f>
        <v>0</v>
      </c>
      <c r="AI771" s="359">
        <f>+VLOOKUP($E771,Emissions!$1:$1048576,MATCH(DATE(AI$2,1,1),Emissions!$A$1:$LI$1),FALSE)</f>
        <v>0</v>
      </c>
      <c r="AJ771" s="359">
        <f>+VLOOKUP($E771,Emissions!$1:$1048576,MATCH(DATE(AJ$2,1,1),Emissions!$A$1:$LI$1),FALSE)</f>
        <v>0</v>
      </c>
      <c r="AK771" s="359">
        <f>+VLOOKUP($E771,Emissions!$1:$1048576,MATCH(DATE(AK$2,1,1),Emissions!$A$1:$LI$1),FALSE)</f>
        <v>0</v>
      </c>
      <c r="AL771" s="359">
        <f>+VLOOKUP($E771,Emissions!$1:$1048576,MATCH(DATE(AL$2,1,1),Emissions!$A$1:$LI$1),FALSE)</f>
        <v>0</v>
      </c>
      <c r="AM771" s="359">
        <f>+VLOOKUP($E771,Emissions!$1:$1048576,MATCH(DATE(AM$2,1,1),Emissions!$A$1:$LI$1),FALSE)</f>
        <v>0</v>
      </c>
      <c r="AN771" s="359">
        <f>+VLOOKUP($E771,Emissions!$1:$1048576,MATCH(DATE(AN$2,1,1),Emissions!$A$1:$LI$1),FALSE)</f>
        <v>0</v>
      </c>
      <c r="AO771" s="359">
        <f>+VLOOKUP($E771,Emissions!$1:$1048576,MATCH(DATE(AO$2,1,1),Emissions!$A$1:$LI$1),FALSE)</f>
        <v>0</v>
      </c>
      <c r="AP771" s="359">
        <f>+VLOOKUP($E771,Emissions!$1:$1048576,MATCH(DATE(AP$2,1,1),Emissions!$A$1:$LI$1),FALSE)</f>
        <v>0</v>
      </c>
      <c r="AQ771" s="359">
        <f>+VLOOKUP($E771,Emissions!$1:$1048576,MATCH(DATE(AQ$2,1,1),Emissions!$A$1:$LI$1),FALSE)</f>
        <v>0</v>
      </c>
      <c r="AR771" s="359">
        <f>+VLOOKUP($E771,Emissions!$1:$1048576,MATCH(DATE(AR$2,1,1),Emissions!$A$1:$LI$1),FALSE)</f>
        <v>0</v>
      </c>
      <c r="AS771" s="359">
        <f>+VLOOKUP($E771,Emissions!$1:$1048576,MATCH(DATE(AS$2,1,1),Emissions!$A$1:$LI$1),FALSE)</f>
        <v>0</v>
      </c>
      <c r="AT771" s="359">
        <f>+VLOOKUP($E771,Emissions!$1:$1048576,MATCH(DATE(AT$2,1,1),Emissions!$A$1:$LI$1),FALSE)</f>
        <v>0</v>
      </c>
      <c r="AU771" s="359">
        <f>+VLOOKUP($E771,Emissions!$1:$1048576,MATCH(DATE(AU$2,1,1),Emissions!$A$1:$LI$1),FALSE)</f>
        <v>0</v>
      </c>
      <c r="AV771" s="359">
        <f>+VLOOKUP($E771,Emissions!$1:$1048576,MATCH(DATE(AV$2,1,1),Emissions!$A$1:$LI$1),FALSE)</f>
        <v>0</v>
      </c>
      <c r="AW771" s="359">
        <f>+VLOOKUP($E771,Emissions!$1:$1048576,MATCH(DATE(AW$2,1,1),Emissions!$A$1:$LI$1),FALSE)</f>
        <v>0</v>
      </c>
      <c r="AX771" s="359">
        <f>+VLOOKUP($E771,Emissions!$1:$1048576,MATCH(DATE(AX$2,1,1),Emissions!$A$1:$LI$1),FALSE)</f>
        <v>0</v>
      </c>
      <c r="AY771" s="359">
        <f>+VLOOKUP($E771,Emissions!$1:$1048576,MATCH(DATE(AY$2,1,1),Emissions!$A$1:$LI$1),FALSE)</f>
        <v>0</v>
      </c>
      <c r="AZ771" s="359">
        <f>+VLOOKUP($E771,Emissions!$1:$1048576,MATCH(DATE(AZ$2,1,1),Emissions!$A$1:$LI$1),FALSE)</f>
        <v>0</v>
      </c>
      <c r="BA771" s="359">
        <f>+VLOOKUP($E771,Emissions!$1:$1048576,MATCH(DATE(BA$2,1,1),Emissions!$A$1:$LI$1),FALSE)</f>
        <v>0</v>
      </c>
      <c r="BB771" s="359">
        <f>+VLOOKUP($E771,Emissions!$1:$1048576,MATCH(DATE(BB$2,1,1),Emissions!$A$1:$LI$1),FALSE)</f>
        <v>0</v>
      </c>
      <c r="BC771" s="359">
        <f>+VLOOKUP($E771,Emissions!$1:$1048576,MATCH(DATE(BC$2,1,1),Emissions!$A$1:$LI$1),FALSE)</f>
        <v>0</v>
      </c>
      <c r="BD771" s="359">
        <f>+VLOOKUP($E771,Emissions!$1:$1048576,MATCH(DATE(BD$2,1,1),Emissions!$A$1:$LI$1),FALSE)</f>
        <v>0</v>
      </c>
      <c r="BE771" s="359">
        <f>+VLOOKUP($E771,Emissions!$1:$1048576,MATCH(DATE(BE$2,1,1),Emissions!$A$1:$LI$1),FALSE)</f>
        <v>0</v>
      </c>
      <c r="BF771" s="359">
        <f>+VLOOKUP($E771,Emissions!$1:$1048576,MATCH(DATE(BF$2,1,1),Emissions!$A$1:$LI$1),FALSE)</f>
        <v>0</v>
      </c>
      <c r="BG771" s="359">
        <f>+VLOOKUP($E771,Emissions!$1:$1048576,MATCH(DATE(BG$2,1,1),Emissions!$A$1:$LI$1),FALSE)</f>
        <v>0</v>
      </c>
      <c r="BH771" s="359">
        <f>+VLOOKUP($E771,Emissions!$1:$1048576,MATCH(DATE(BH$2,1,1),Emissions!$A$1:$LI$1),FALSE)</f>
        <v>0</v>
      </c>
      <c r="BI771" s="359">
        <f>+VLOOKUP($E771,Emissions!$1:$1048576,MATCH(DATE(BI$2,1,1),Emissions!$A$1:$LI$1),FALSE)</f>
        <v>0</v>
      </c>
    </row>
    <row r="772" spans="1:61" ht="15" customHeight="1" x14ac:dyDescent="0.35">
      <c r="A772" s="409"/>
      <c r="B772" s="169"/>
      <c r="C772" s="138" t="s">
        <v>468</v>
      </c>
      <c r="D772" s="114" t="s">
        <v>2746</v>
      </c>
      <c r="E772" s="50" t="s">
        <v>2860</v>
      </c>
      <c r="F772" s="359">
        <f>+VLOOKUP($E772,Emissions!$1:$1048576,MATCH(DATE(F$2,1,1),Emissions!$A$1:$LI$1),FALSE)</f>
        <v>0</v>
      </c>
      <c r="G772" s="359">
        <f>+VLOOKUP($E772,Emissions!$1:$1048576,MATCH(DATE(G$2,1,1),Emissions!$A$1:$LI$1),FALSE)</f>
        <v>0</v>
      </c>
      <c r="H772" s="359">
        <f>+VLOOKUP($E772,Emissions!$1:$1048576,MATCH(DATE(H$2,1,1),Emissions!$A$1:$LI$1),FALSE)</f>
        <v>0</v>
      </c>
      <c r="I772" s="359">
        <f>+VLOOKUP($E772,Emissions!$1:$1048576,MATCH(DATE(I$2,1,1),Emissions!$A$1:$LI$1),FALSE)</f>
        <v>0</v>
      </c>
      <c r="J772" s="359">
        <f>+VLOOKUP($E772,Emissions!$1:$1048576,MATCH(DATE(J$2,1,1),Emissions!$A$1:$LI$1),FALSE)</f>
        <v>0</v>
      </c>
      <c r="K772" s="359">
        <f>+VLOOKUP($E772,Emissions!$1:$1048576,MATCH(DATE(K$2,1,1),Emissions!$A$1:$LI$1),FALSE)</f>
        <v>0</v>
      </c>
      <c r="L772" s="359">
        <f>+VLOOKUP($E772,Emissions!$1:$1048576,MATCH(DATE(L$2,1,1),Emissions!$A$1:$LI$1),FALSE)</f>
        <v>0</v>
      </c>
      <c r="M772" s="359">
        <f>+VLOOKUP($E772,Emissions!$1:$1048576,MATCH(DATE(M$2,1,1),Emissions!$A$1:$LI$1),FALSE)</f>
        <v>0</v>
      </c>
      <c r="N772" s="359">
        <f>+VLOOKUP($E772,Emissions!$1:$1048576,MATCH(DATE(N$2,1,1),Emissions!$A$1:$LI$1),FALSE)</f>
        <v>0</v>
      </c>
      <c r="O772" s="359">
        <f>+VLOOKUP($E772,Emissions!$1:$1048576,MATCH(DATE(O$2,1,1),Emissions!$A$1:$LI$1),FALSE)</f>
        <v>0</v>
      </c>
      <c r="P772" s="359">
        <f>+VLOOKUP($E772,Emissions!$1:$1048576,MATCH(DATE(P$2,1,1),Emissions!$A$1:$LI$1),FALSE)</f>
        <v>0</v>
      </c>
      <c r="Q772" s="359">
        <f>+VLOOKUP($E772,Emissions!$1:$1048576,MATCH(DATE(Q$2,1,1),Emissions!$A$1:$LI$1),FALSE)</f>
        <v>0</v>
      </c>
      <c r="R772" s="359">
        <f>+VLOOKUP($E772,Emissions!$1:$1048576,MATCH(DATE(R$2,1,1),Emissions!$A$1:$LI$1),FALSE)</f>
        <v>0</v>
      </c>
      <c r="S772" s="359">
        <f>+VLOOKUP($E772,Emissions!$1:$1048576,MATCH(DATE(S$2,1,1),Emissions!$A$1:$LI$1),FALSE)</f>
        <v>0</v>
      </c>
      <c r="T772" s="359">
        <f>+VLOOKUP($E772,Emissions!$1:$1048576,MATCH(DATE(T$2,1,1),Emissions!$A$1:$LI$1),FALSE)</f>
        <v>0</v>
      </c>
      <c r="U772" s="359">
        <f>+VLOOKUP($E772,Emissions!$1:$1048576,MATCH(DATE(U$2,1,1),Emissions!$A$1:$LI$1),FALSE)</f>
        <v>0</v>
      </c>
      <c r="V772" s="359">
        <f>+VLOOKUP($E772,Emissions!$1:$1048576,MATCH(DATE(V$2,1,1),Emissions!$A$1:$LI$1),FALSE)</f>
        <v>0</v>
      </c>
      <c r="W772" s="359">
        <f>+VLOOKUP($E772,Emissions!$1:$1048576,MATCH(DATE(W$2,1,1),Emissions!$A$1:$LI$1),FALSE)</f>
        <v>0</v>
      </c>
      <c r="X772" s="359">
        <f>+VLOOKUP($E772,Emissions!$1:$1048576,MATCH(DATE(X$2,1,1),Emissions!$A$1:$LI$1),FALSE)</f>
        <v>0</v>
      </c>
      <c r="Y772" s="359">
        <f>+VLOOKUP($E772,Emissions!$1:$1048576,MATCH(DATE(Y$2,1,1),Emissions!$A$1:$LI$1),FALSE)</f>
        <v>0</v>
      </c>
      <c r="Z772" s="359">
        <f>+VLOOKUP($E772,Emissions!$1:$1048576,MATCH(DATE(Z$2,1,1),Emissions!$A$1:$LI$1),FALSE)</f>
        <v>0</v>
      </c>
      <c r="AA772" s="359">
        <f>+VLOOKUP($E772,Emissions!$1:$1048576,MATCH(DATE(AA$2,1,1),Emissions!$A$1:$LI$1),FALSE)</f>
        <v>0</v>
      </c>
      <c r="AB772" s="359">
        <f>+VLOOKUP($E772,Emissions!$1:$1048576,MATCH(DATE(AB$2,1,1),Emissions!$A$1:$LI$1),FALSE)</f>
        <v>0</v>
      </c>
      <c r="AC772" s="359">
        <f>+VLOOKUP($E772,Emissions!$1:$1048576,MATCH(DATE(AC$2,1,1),Emissions!$A$1:$LI$1),FALSE)</f>
        <v>0</v>
      </c>
      <c r="AD772" s="359">
        <f>+VLOOKUP($E772,Emissions!$1:$1048576,MATCH(DATE(AD$2,1,1),Emissions!$A$1:$LI$1),FALSE)</f>
        <v>0</v>
      </c>
      <c r="AE772" s="359">
        <f>+VLOOKUP($E772,Emissions!$1:$1048576,MATCH(DATE(AE$2,1,1),Emissions!$A$1:$LI$1),FALSE)</f>
        <v>0</v>
      </c>
      <c r="AF772" s="359">
        <f>+VLOOKUP($E772,Emissions!$1:$1048576,MATCH(DATE(AF$2,1,1),Emissions!$A$1:$LI$1),FALSE)</f>
        <v>0</v>
      </c>
      <c r="AG772" s="359">
        <f>+VLOOKUP($E772,Emissions!$1:$1048576,MATCH(DATE(AG$2,1,1),Emissions!$A$1:$LI$1),FALSE)</f>
        <v>0</v>
      </c>
      <c r="AH772" s="359">
        <f>+VLOOKUP($E772,Emissions!$1:$1048576,MATCH(DATE(AH$2,1,1),Emissions!$A$1:$LI$1),FALSE)</f>
        <v>0</v>
      </c>
      <c r="AI772" s="359">
        <f>+VLOOKUP($E772,Emissions!$1:$1048576,MATCH(DATE(AI$2,1,1),Emissions!$A$1:$LI$1),FALSE)</f>
        <v>0</v>
      </c>
      <c r="AJ772" s="359">
        <f>+VLOOKUP($E772,Emissions!$1:$1048576,MATCH(DATE(AJ$2,1,1),Emissions!$A$1:$LI$1),FALSE)</f>
        <v>0</v>
      </c>
      <c r="AK772" s="359">
        <f>+VLOOKUP($E772,Emissions!$1:$1048576,MATCH(DATE(AK$2,1,1),Emissions!$A$1:$LI$1),FALSE)</f>
        <v>0</v>
      </c>
      <c r="AL772" s="359">
        <f>+VLOOKUP($E772,Emissions!$1:$1048576,MATCH(DATE(AL$2,1,1),Emissions!$A$1:$LI$1),FALSE)</f>
        <v>0</v>
      </c>
      <c r="AM772" s="359">
        <f>+VLOOKUP($E772,Emissions!$1:$1048576,MATCH(DATE(AM$2,1,1),Emissions!$A$1:$LI$1),FALSE)</f>
        <v>0</v>
      </c>
      <c r="AN772" s="359">
        <f>+VLOOKUP($E772,Emissions!$1:$1048576,MATCH(DATE(AN$2,1,1),Emissions!$A$1:$LI$1),FALSE)</f>
        <v>0</v>
      </c>
      <c r="AO772" s="359">
        <f>+VLOOKUP($E772,Emissions!$1:$1048576,MATCH(DATE(AO$2,1,1),Emissions!$A$1:$LI$1),FALSE)</f>
        <v>0</v>
      </c>
      <c r="AP772" s="359">
        <f>+VLOOKUP($E772,Emissions!$1:$1048576,MATCH(DATE(AP$2,1,1),Emissions!$A$1:$LI$1),FALSE)</f>
        <v>0</v>
      </c>
      <c r="AQ772" s="359">
        <f>+VLOOKUP($E772,Emissions!$1:$1048576,MATCH(DATE(AQ$2,1,1),Emissions!$A$1:$LI$1),FALSE)</f>
        <v>0</v>
      </c>
      <c r="AR772" s="359">
        <f>+VLOOKUP($E772,Emissions!$1:$1048576,MATCH(DATE(AR$2,1,1),Emissions!$A$1:$LI$1),FALSE)</f>
        <v>0</v>
      </c>
      <c r="AS772" s="359">
        <f>+VLOOKUP($E772,Emissions!$1:$1048576,MATCH(DATE(AS$2,1,1),Emissions!$A$1:$LI$1),FALSE)</f>
        <v>0</v>
      </c>
      <c r="AT772" s="359">
        <f>+VLOOKUP($E772,Emissions!$1:$1048576,MATCH(DATE(AT$2,1,1),Emissions!$A$1:$LI$1),FALSE)</f>
        <v>0</v>
      </c>
      <c r="AU772" s="359">
        <f>+VLOOKUP($E772,Emissions!$1:$1048576,MATCH(DATE(AU$2,1,1),Emissions!$A$1:$LI$1),FALSE)</f>
        <v>0</v>
      </c>
      <c r="AV772" s="359">
        <f>+VLOOKUP($E772,Emissions!$1:$1048576,MATCH(DATE(AV$2,1,1),Emissions!$A$1:$LI$1),FALSE)</f>
        <v>0</v>
      </c>
      <c r="AW772" s="359">
        <f>+VLOOKUP($E772,Emissions!$1:$1048576,MATCH(DATE(AW$2,1,1),Emissions!$A$1:$LI$1),FALSE)</f>
        <v>0</v>
      </c>
      <c r="AX772" s="359">
        <f>+VLOOKUP($E772,Emissions!$1:$1048576,MATCH(DATE(AX$2,1,1),Emissions!$A$1:$LI$1),FALSE)</f>
        <v>0</v>
      </c>
      <c r="AY772" s="359">
        <f>+VLOOKUP($E772,Emissions!$1:$1048576,MATCH(DATE(AY$2,1,1),Emissions!$A$1:$LI$1),FALSE)</f>
        <v>0</v>
      </c>
      <c r="AZ772" s="359">
        <f>+VLOOKUP($E772,Emissions!$1:$1048576,MATCH(DATE(AZ$2,1,1),Emissions!$A$1:$LI$1),FALSE)</f>
        <v>0</v>
      </c>
      <c r="BA772" s="359">
        <f>+VLOOKUP($E772,Emissions!$1:$1048576,MATCH(DATE(BA$2,1,1),Emissions!$A$1:$LI$1),FALSE)</f>
        <v>0</v>
      </c>
      <c r="BB772" s="359">
        <f>+VLOOKUP($E772,Emissions!$1:$1048576,MATCH(DATE(BB$2,1,1),Emissions!$A$1:$LI$1),FALSE)</f>
        <v>0</v>
      </c>
      <c r="BC772" s="359">
        <f>+VLOOKUP($E772,Emissions!$1:$1048576,MATCH(DATE(BC$2,1,1),Emissions!$A$1:$LI$1),FALSE)</f>
        <v>0</v>
      </c>
      <c r="BD772" s="359">
        <f>+VLOOKUP($E772,Emissions!$1:$1048576,MATCH(DATE(BD$2,1,1),Emissions!$A$1:$LI$1),FALSE)</f>
        <v>0</v>
      </c>
      <c r="BE772" s="359">
        <f>+VLOOKUP($E772,Emissions!$1:$1048576,MATCH(DATE(BE$2,1,1),Emissions!$A$1:$LI$1),FALSE)</f>
        <v>0</v>
      </c>
      <c r="BF772" s="359">
        <f>+VLOOKUP($E772,Emissions!$1:$1048576,MATCH(DATE(BF$2,1,1),Emissions!$A$1:$LI$1),FALSE)</f>
        <v>0</v>
      </c>
      <c r="BG772" s="359">
        <f>+VLOOKUP($E772,Emissions!$1:$1048576,MATCH(DATE(BG$2,1,1),Emissions!$A$1:$LI$1),FALSE)</f>
        <v>0</v>
      </c>
      <c r="BH772" s="359">
        <f>+VLOOKUP($E772,Emissions!$1:$1048576,MATCH(DATE(BH$2,1,1),Emissions!$A$1:$LI$1),FALSE)</f>
        <v>0</v>
      </c>
      <c r="BI772" s="359">
        <f>+VLOOKUP($E772,Emissions!$1:$1048576,MATCH(DATE(BI$2,1,1),Emissions!$A$1:$LI$1),FALSE)</f>
        <v>0</v>
      </c>
    </row>
    <row r="773" spans="1:61" ht="15" customHeight="1" x14ac:dyDescent="0.35">
      <c r="A773" s="409"/>
      <c r="B773" s="169"/>
      <c r="C773" s="138" t="s">
        <v>469</v>
      </c>
      <c r="D773" s="114" t="s">
        <v>2746</v>
      </c>
      <c r="E773" s="50" t="s">
        <v>2861</v>
      </c>
      <c r="F773" s="359">
        <f>+VLOOKUP($E773,Emissions!$1:$1048576,MATCH(DATE(F$2,1,1),Emissions!$A$1:$LI$1),FALSE)</f>
        <v>0</v>
      </c>
      <c r="G773" s="359">
        <f>+VLOOKUP($E773,Emissions!$1:$1048576,MATCH(DATE(G$2,1,1),Emissions!$A$1:$LI$1),FALSE)</f>
        <v>0</v>
      </c>
      <c r="H773" s="359">
        <f>+VLOOKUP($E773,Emissions!$1:$1048576,MATCH(DATE(H$2,1,1),Emissions!$A$1:$LI$1),FALSE)</f>
        <v>0</v>
      </c>
      <c r="I773" s="359">
        <f>+VLOOKUP($E773,Emissions!$1:$1048576,MATCH(DATE(I$2,1,1),Emissions!$A$1:$LI$1),FALSE)</f>
        <v>0</v>
      </c>
      <c r="J773" s="359">
        <f>+VLOOKUP($E773,Emissions!$1:$1048576,MATCH(DATE(J$2,1,1),Emissions!$A$1:$LI$1),FALSE)</f>
        <v>0</v>
      </c>
      <c r="K773" s="359">
        <f>+VLOOKUP($E773,Emissions!$1:$1048576,MATCH(DATE(K$2,1,1),Emissions!$A$1:$LI$1),FALSE)</f>
        <v>0</v>
      </c>
      <c r="L773" s="359">
        <f>+VLOOKUP($E773,Emissions!$1:$1048576,MATCH(DATE(L$2,1,1),Emissions!$A$1:$LI$1),FALSE)</f>
        <v>0</v>
      </c>
      <c r="M773" s="359">
        <f>+VLOOKUP($E773,Emissions!$1:$1048576,MATCH(DATE(M$2,1,1),Emissions!$A$1:$LI$1),FALSE)</f>
        <v>0</v>
      </c>
      <c r="N773" s="359">
        <f>+VLOOKUP($E773,Emissions!$1:$1048576,MATCH(DATE(N$2,1,1),Emissions!$A$1:$LI$1),FALSE)</f>
        <v>0</v>
      </c>
      <c r="O773" s="359">
        <f>+VLOOKUP($E773,Emissions!$1:$1048576,MATCH(DATE(O$2,1,1),Emissions!$A$1:$LI$1),FALSE)</f>
        <v>0</v>
      </c>
      <c r="P773" s="359">
        <f>+VLOOKUP($E773,Emissions!$1:$1048576,MATCH(DATE(P$2,1,1),Emissions!$A$1:$LI$1),FALSE)</f>
        <v>0</v>
      </c>
      <c r="Q773" s="359">
        <f>+VLOOKUP($E773,Emissions!$1:$1048576,MATCH(DATE(Q$2,1,1),Emissions!$A$1:$LI$1),FALSE)</f>
        <v>0</v>
      </c>
      <c r="R773" s="359">
        <f>+VLOOKUP($E773,Emissions!$1:$1048576,MATCH(DATE(R$2,1,1),Emissions!$A$1:$LI$1),FALSE)</f>
        <v>0</v>
      </c>
      <c r="S773" s="359">
        <f>+VLOOKUP($E773,Emissions!$1:$1048576,MATCH(DATE(S$2,1,1),Emissions!$A$1:$LI$1),FALSE)</f>
        <v>0</v>
      </c>
      <c r="T773" s="359">
        <f>+VLOOKUP($E773,Emissions!$1:$1048576,MATCH(DATE(T$2,1,1),Emissions!$A$1:$LI$1),FALSE)</f>
        <v>0</v>
      </c>
      <c r="U773" s="359">
        <f>+VLOOKUP($E773,Emissions!$1:$1048576,MATCH(DATE(U$2,1,1),Emissions!$A$1:$LI$1),FALSE)</f>
        <v>0</v>
      </c>
      <c r="V773" s="359">
        <f>+VLOOKUP($E773,Emissions!$1:$1048576,MATCH(DATE(V$2,1,1),Emissions!$A$1:$LI$1),FALSE)</f>
        <v>0</v>
      </c>
      <c r="W773" s="359">
        <f>+VLOOKUP($E773,Emissions!$1:$1048576,MATCH(DATE(W$2,1,1),Emissions!$A$1:$LI$1),FALSE)</f>
        <v>0</v>
      </c>
      <c r="X773" s="359">
        <f>+VLOOKUP($E773,Emissions!$1:$1048576,MATCH(DATE(X$2,1,1),Emissions!$A$1:$LI$1),FALSE)</f>
        <v>0</v>
      </c>
      <c r="Y773" s="359">
        <f>+VLOOKUP($E773,Emissions!$1:$1048576,MATCH(DATE(Y$2,1,1),Emissions!$A$1:$LI$1),FALSE)</f>
        <v>0</v>
      </c>
      <c r="Z773" s="359">
        <f>+VLOOKUP($E773,Emissions!$1:$1048576,MATCH(DATE(Z$2,1,1),Emissions!$A$1:$LI$1),FALSE)</f>
        <v>0</v>
      </c>
      <c r="AA773" s="359">
        <f>+VLOOKUP($E773,Emissions!$1:$1048576,MATCH(DATE(AA$2,1,1),Emissions!$A$1:$LI$1),FALSE)</f>
        <v>0</v>
      </c>
      <c r="AB773" s="359">
        <f>+VLOOKUP($E773,Emissions!$1:$1048576,MATCH(DATE(AB$2,1,1),Emissions!$A$1:$LI$1),FALSE)</f>
        <v>0</v>
      </c>
      <c r="AC773" s="359">
        <f>+VLOOKUP($E773,Emissions!$1:$1048576,MATCH(DATE(AC$2,1,1),Emissions!$A$1:$LI$1),FALSE)</f>
        <v>0</v>
      </c>
      <c r="AD773" s="359">
        <f>+VLOOKUP($E773,Emissions!$1:$1048576,MATCH(DATE(AD$2,1,1),Emissions!$A$1:$LI$1),FALSE)</f>
        <v>0</v>
      </c>
      <c r="AE773" s="359">
        <f>+VLOOKUP($E773,Emissions!$1:$1048576,MATCH(DATE(AE$2,1,1),Emissions!$A$1:$LI$1),FALSE)</f>
        <v>0</v>
      </c>
      <c r="AF773" s="359">
        <f>+VLOOKUP($E773,Emissions!$1:$1048576,MATCH(DATE(AF$2,1,1),Emissions!$A$1:$LI$1),FALSE)</f>
        <v>0</v>
      </c>
      <c r="AG773" s="359">
        <f>+VLOOKUP($E773,Emissions!$1:$1048576,MATCH(DATE(AG$2,1,1),Emissions!$A$1:$LI$1),FALSE)</f>
        <v>0</v>
      </c>
      <c r="AH773" s="359">
        <f>+VLOOKUP($E773,Emissions!$1:$1048576,MATCH(DATE(AH$2,1,1),Emissions!$A$1:$LI$1),FALSE)</f>
        <v>0</v>
      </c>
      <c r="AI773" s="359">
        <f>+VLOOKUP($E773,Emissions!$1:$1048576,MATCH(DATE(AI$2,1,1),Emissions!$A$1:$LI$1),FALSE)</f>
        <v>0</v>
      </c>
      <c r="AJ773" s="359">
        <f>+VLOOKUP($E773,Emissions!$1:$1048576,MATCH(DATE(AJ$2,1,1),Emissions!$A$1:$LI$1),FALSE)</f>
        <v>0</v>
      </c>
      <c r="AK773" s="359">
        <f>+VLOOKUP($E773,Emissions!$1:$1048576,MATCH(DATE(AK$2,1,1),Emissions!$A$1:$LI$1),FALSE)</f>
        <v>0</v>
      </c>
      <c r="AL773" s="359">
        <f>+VLOOKUP($E773,Emissions!$1:$1048576,MATCH(DATE(AL$2,1,1),Emissions!$A$1:$LI$1),FALSE)</f>
        <v>0</v>
      </c>
      <c r="AM773" s="359">
        <f>+VLOOKUP($E773,Emissions!$1:$1048576,MATCH(DATE(AM$2,1,1),Emissions!$A$1:$LI$1),FALSE)</f>
        <v>0</v>
      </c>
      <c r="AN773" s="359">
        <f>+VLOOKUP($E773,Emissions!$1:$1048576,MATCH(DATE(AN$2,1,1),Emissions!$A$1:$LI$1),FALSE)</f>
        <v>0</v>
      </c>
      <c r="AO773" s="359">
        <f>+VLOOKUP($E773,Emissions!$1:$1048576,MATCH(DATE(AO$2,1,1),Emissions!$A$1:$LI$1),FALSE)</f>
        <v>0</v>
      </c>
      <c r="AP773" s="359">
        <f>+VLOOKUP($E773,Emissions!$1:$1048576,MATCH(DATE(AP$2,1,1),Emissions!$A$1:$LI$1),FALSE)</f>
        <v>0</v>
      </c>
      <c r="AQ773" s="359">
        <f>+VLOOKUP($E773,Emissions!$1:$1048576,MATCH(DATE(AQ$2,1,1),Emissions!$A$1:$LI$1),FALSE)</f>
        <v>0</v>
      </c>
      <c r="AR773" s="359">
        <f>+VLOOKUP($E773,Emissions!$1:$1048576,MATCH(DATE(AR$2,1,1),Emissions!$A$1:$LI$1),FALSE)</f>
        <v>0</v>
      </c>
      <c r="AS773" s="359">
        <f>+VLOOKUP($E773,Emissions!$1:$1048576,MATCH(DATE(AS$2,1,1),Emissions!$A$1:$LI$1),FALSE)</f>
        <v>0</v>
      </c>
      <c r="AT773" s="359">
        <f>+VLOOKUP($E773,Emissions!$1:$1048576,MATCH(DATE(AT$2,1,1),Emissions!$A$1:$LI$1),FALSE)</f>
        <v>0</v>
      </c>
      <c r="AU773" s="359">
        <f>+VLOOKUP($E773,Emissions!$1:$1048576,MATCH(DATE(AU$2,1,1),Emissions!$A$1:$LI$1),FALSE)</f>
        <v>0</v>
      </c>
      <c r="AV773" s="359">
        <f>+VLOOKUP($E773,Emissions!$1:$1048576,MATCH(DATE(AV$2,1,1),Emissions!$A$1:$LI$1),FALSE)</f>
        <v>0</v>
      </c>
      <c r="AW773" s="359">
        <f>+VLOOKUP($E773,Emissions!$1:$1048576,MATCH(DATE(AW$2,1,1),Emissions!$A$1:$LI$1),FALSE)</f>
        <v>0</v>
      </c>
      <c r="AX773" s="359">
        <f>+VLOOKUP($E773,Emissions!$1:$1048576,MATCH(DATE(AX$2,1,1),Emissions!$A$1:$LI$1),FALSE)</f>
        <v>0</v>
      </c>
      <c r="AY773" s="359">
        <f>+VLOOKUP($E773,Emissions!$1:$1048576,MATCH(DATE(AY$2,1,1),Emissions!$A$1:$LI$1),FALSE)</f>
        <v>0</v>
      </c>
      <c r="AZ773" s="359">
        <f>+VLOOKUP($E773,Emissions!$1:$1048576,MATCH(DATE(AZ$2,1,1),Emissions!$A$1:$LI$1),FALSE)</f>
        <v>0</v>
      </c>
      <c r="BA773" s="359">
        <f>+VLOOKUP($E773,Emissions!$1:$1048576,MATCH(DATE(BA$2,1,1),Emissions!$A$1:$LI$1),FALSE)</f>
        <v>0</v>
      </c>
      <c r="BB773" s="359">
        <f>+VLOOKUP($E773,Emissions!$1:$1048576,MATCH(DATE(BB$2,1,1),Emissions!$A$1:$LI$1),FALSE)</f>
        <v>0</v>
      </c>
      <c r="BC773" s="359">
        <f>+VLOOKUP($E773,Emissions!$1:$1048576,MATCH(DATE(BC$2,1,1),Emissions!$A$1:$LI$1),FALSE)</f>
        <v>0</v>
      </c>
      <c r="BD773" s="359">
        <f>+VLOOKUP($E773,Emissions!$1:$1048576,MATCH(DATE(BD$2,1,1),Emissions!$A$1:$LI$1),FALSE)</f>
        <v>0</v>
      </c>
      <c r="BE773" s="359">
        <f>+VLOOKUP($E773,Emissions!$1:$1048576,MATCH(DATE(BE$2,1,1),Emissions!$A$1:$LI$1),FALSE)</f>
        <v>0</v>
      </c>
      <c r="BF773" s="359">
        <f>+VLOOKUP($E773,Emissions!$1:$1048576,MATCH(DATE(BF$2,1,1),Emissions!$A$1:$LI$1),FALSE)</f>
        <v>0</v>
      </c>
      <c r="BG773" s="359">
        <f>+VLOOKUP($E773,Emissions!$1:$1048576,MATCH(DATE(BG$2,1,1),Emissions!$A$1:$LI$1),FALSE)</f>
        <v>0</v>
      </c>
      <c r="BH773" s="359">
        <f>+VLOOKUP($E773,Emissions!$1:$1048576,MATCH(DATE(BH$2,1,1),Emissions!$A$1:$LI$1),FALSE)</f>
        <v>0</v>
      </c>
      <c r="BI773" s="359">
        <f>+VLOOKUP($E773,Emissions!$1:$1048576,MATCH(DATE(BI$2,1,1),Emissions!$A$1:$LI$1),FALSE)</f>
        <v>0</v>
      </c>
    </row>
    <row r="774" spans="1:61" ht="15" customHeight="1" x14ac:dyDescent="0.35">
      <c r="A774" s="409"/>
      <c r="B774" s="169"/>
      <c r="C774" s="138" t="s">
        <v>470</v>
      </c>
      <c r="D774" s="114" t="s">
        <v>2746</v>
      </c>
      <c r="E774" s="50" t="s">
        <v>2862</v>
      </c>
      <c r="F774" s="359">
        <f>+VLOOKUP($E774,Emissions!$1:$1048576,MATCH(DATE(F$2,1,1),Emissions!$A$1:$LI$1),FALSE)</f>
        <v>1.834073412</v>
      </c>
      <c r="G774" s="359">
        <f>+VLOOKUP($E774,Emissions!$1:$1048576,MATCH(DATE(G$2,1,1),Emissions!$A$1:$LI$1),FALSE)</f>
        <v>1.8498499180000001</v>
      </c>
      <c r="H774" s="359">
        <f>+VLOOKUP($E774,Emissions!$1:$1048576,MATCH(DATE(H$2,1,1),Emissions!$A$1:$LI$1),FALSE)</f>
        <v>1.8644324990000001</v>
      </c>
      <c r="I774" s="359">
        <f>+VLOOKUP($E774,Emissions!$1:$1048576,MATCH(DATE(I$2,1,1),Emissions!$A$1:$LI$1),FALSE)</f>
        <v>1.880413272</v>
      </c>
      <c r="J774" s="359">
        <f>+VLOOKUP($E774,Emissions!$1:$1048576,MATCH(DATE(J$2,1,1),Emissions!$A$1:$LI$1),FALSE)</f>
        <v>1.8981056789999999</v>
      </c>
      <c r="K774" s="359">
        <f>+VLOOKUP($E774,Emissions!$1:$1048576,MATCH(DATE(K$2,1,1),Emissions!$A$1:$LI$1),FALSE)</f>
        <v>1.91743211</v>
      </c>
      <c r="L774" s="359">
        <f>+VLOOKUP($E774,Emissions!$1:$1048576,MATCH(DATE(L$2,1,1),Emissions!$A$1:$LI$1),FALSE)</f>
        <v>1.9369057940000001</v>
      </c>
      <c r="M774" s="359">
        <f>+VLOOKUP($E774,Emissions!$1:$1048576,MATCH(DATE(M$2,1,1),Emissions!$A$1:$LI$1),FALSE)</f>
        <v>1.956813981</v>
      </c>
      <c r="N774" s="359">
        <f>+VLOOKUP($E774,Emissions!$1:$1048576,MATCH(DATE(N$2,1,1),Emissions!$A$1:$LI$1),FALSE)</f>
        <v>1.9772382340000001</v>
      </c>
      <c r="O774" s="359">
        <f>+VLOOKUP($E774,Emissions!$1:$1048576,MATCH(DATE(O$2,1,1),Emissions!$A$1:$LI$1),FALSE)</f>
        <v>1.998119365</v>
      </c>
      <c r="P774" s="359">
        <f>+VLOOKUP($E774,Emissions!$1:$1048576,MATCH(DATE(P$2,1,1),Emissions!$A$1:$LI$1),FALSE)</f>
        <v>2.0204755240000001</v>
      </c>
      <c r="Q774" s="359">
        <f>+VLOOKUP($E774,Emissions!$1:$1048576,MATCH(DATE(Q$2,1,1),Emissions!$A$1:$LI$1),FALSE)</f>
        <v>2.0435863959999998</v>
      </c>
      <c r="R774" s="359">
        <f>+VLOOKUP($E774,Emissions!$1:$1048576,MATCH(DATE(R$2,1,1),Emissions!$A$1:$LI$1),FALSE)</f>
        <v>2.0667830450000002</v>
      </c>
      <c r="S774" s="359">
        <f>+VLOOKUP($E774,Emissions!$1:$1048576,MATCH(DATE(S$2,1,1),Emissions!$A$1:$LI$1),FALSE)</f>
        <v>2.0900369529999998</v>
      </c>
      <c r="T774" s="359">
        <f>+VLOOKUP($E774,Emissions!$1:$1048576,MATCH(DATE(T$2,1,1),Emissions!$A$1:$LI$1),FALSE)</f>
        <v>2.1133655149999999</v>
      </c>
      <c r="U774" s="359">
        <f>+VLOOKUP($E774,Emissions!$1:$1048576,MATCH(DATE(U$2,1,1),Emissions!$A$1:$LI$1),FALSE)</f>
        <v>2.1367639829999998</v>
      </c>
      <c r="V774" s="359">
        <f>+VLOOKUP($E774,Emissions!$1:$1048576,MATCH(DATE(V$2,1,1),Emissions!$A$1:$LI$1),FALSE)</f>
        <v>2.1604469559999999</v>
      </c>
      <c r="W774" s="359">
        <f>+VLOOKUP($E774,Emissions!$1:$1048576,MATCH(DATE(W$2,1,1),Emissions!$A$1:$LI$1),FALSE)</f>
        <v>2.184170183</v>
      </c>
      <c r="X774" s="359">
        <f>+VLOOKUP($E774,Emissions!$1:$1048576,MATCH(DATE(X$2,1,1),Emissions!$A$1:$LI$1),FALSE)</f>
        <v>2.2079083060000002</v>
      </c>
      <c r="Y774" s="359">
        <f>+VLOOKUP($E774,Emissions!$1:$1048576,MATCH(DATE(Y$2,1,1),Emissions!$A$1:$LI$1),FALSE)</f>
        <v>2.2316704820000002</v>
      </c>
      <c r="Z774" s="359">
        <f>+VLOOKUP($E774,Emissions!$1:$1048576,MATCH(DATE(Z$2,1,1),Emissions!$A$1:$LI$1),FALSE)</f>
        <v>2.25393022</v>
      </c>
      <c r="AA774" s="359">
        <f>+VLOOKUP($E774,Emissions!$1:$1048576,MATCH(DATE(AA$2,1,1),Emissions!$A$1:$LI$1),FALSE)</f>
        <v>2.2770042020000001</v>
      </c>
      <c r="AB774" s="359">
        <f>+VLOOKUP($E774,Emissions!$1:$1048576,MATCH(DATE(AB$2,1,1),Emissions!$A$1:$LI$1),FALSE)</f>
        <v>2.300601066</v>
      </c>
      <c r="AC774" s="359">
        <f>+VLOOKUP($E774,Emissions!$1:$1048576,MATCH(DATE(AC$2,1,1),Emissions!$A$1:$LI$1),FALSE)</f>
        <v>2.3245189919999998</v>
      </c>
      <c r="AD774" s="359">
        <f>+VLOOKUP($E774,Emissions!$1:$1048576,MATCH(DATE(AD$2,1,1),Emissions!$A$1:$LI$1),FALSE)</f>
        <v>2.348683683</v>
      </c>
      <c r="AE774" s="359">
        <f>+VLOOKUP($E774,Emissions!$1:$1048576,MATCH(DATE(AE$2,1,1),Emissions!$A$1:$LI$1),FALSE)</f>
        <v>2.3687335969999999</v>
      </c>
      <c r="AF774" s="359">
        <f>+VLOOKUP($E774,Emissions!$1:$1048576,MATCH(DATE(AF$2,1,1),Emissions!$A$1:$LI$1),FALSE)</f>
        <v>2.3889632180000002</v>
      </c>
      <c r="AG774" s="359">
        <f>+VLOOKUP($E774,Emissions!$1:$1048576,MATCH(DATE(AG$2,1,1),Emissions!$A$1:$LI$1),FALSE)</f>
        <v>2.409582103</v>
      </c>
      <c r="AH774" s="359">
        <f>+VLOOKUP($E774,Emissions!$1:$1048576,MATCH(DATE(AH$2,1,1),Emissions!$A$1:$LI$1),FALSE)</f>
        <v>2.43052687</v>
      </c>
      <c r="AI774" s="359">
        <f>+VLOOKUP($E774,Emissions!$1:$1048576,MATCH(DATE(AI$2,1,1),Emissions!$A$1:$LI$1),FALSE)</f>
        <v>2.4517759899999998</v>
      </c>
      <c r="AJ774" s="359">
        <f>+VLOOKUP($E774,Emissions!$1:$1048576,MATCH(DATE(AJ$2,1,1),Emissions!$A$1:$LI$1),FALSE)</f>
        <v>2.4733344370000001</v>
      </c>
      <c r="AK774" s="359">
        <f>+VLOOKUP($E774,Emissions!$1:$1048576,MATCH(DATE(AK$2,1,1),Emissions!$A$1:$LI$1),FALSE)</f>
        <v>2.4951505009999999</v>
      </c>
      <c r="AL774" s="359">
        <f>+VLOOKUP($E774,Emissions!$1:$1048576,MATCH(DATE(AL$2,1,1),Emissions!$A$1:$LI$1),FALSE)</f>
        <v>2.5173039660000001</v>
      </c>
      <c r="AM774" s="359">
        <f>+VLOOKUP($E774,Emissions!$1:$1048576,MATCH(DATE(AM$2,1,1),Emissions!$A$1:$LI$1),FALSE)</f>
        <v>2.539811292</v>
      </c>
      <c r="AN774" s="359">
        <f>+VLOOKUP($E774,Emissions!$1:$1048576,MATCH(DATE(AN$2,1,1),Emissions!$A$1:$LI$1),FALSE)</f>
        <v>2.5626777650000001</v>
      </c>
      <c r="AO774" s="359">
        <f>+VLOOKUP($E774,Emissions!$1:$1048576,MATCH(DATE(AO$2,1,1),Emissions!$A$1:$LI$1),FALSE)</f>
        <v>2.5859042790000002</v>
      </c>
      <c r="AP774" s="359">
        <f>+VLOOKUP($E774,Emissions!$1:$1048576,MATCH(DATE(AP$2,1,1),Emissions!$A$1:$LI$1),FALSE)</f>
        <v>2.6078946620000001</v>
      </c>
      <c r="AQ774" s="359">
        <f>+VLOOKUP($E774,Emissions!$1:$1048576,MATCH(DATE(AQ$2,1,1),Emissions!$A$1:$LI$1),FALSE)</f>
        <v>2.6297372810000001</v>
      </c>
      <c r="AR774" s="359">
        <f>+VLOOKUP($E774,Emissions!$1:$1048576,MATCH(DATE(AR$2,1,1),Emissions!$A$1:$LI$1),FALSE)</f>
        <v>2.6517454969999998</v>
      </c>
      <c r="AS774" s="359">
        <f>+VLOOKUP($E774,Emissions!$1:$1048576,MATCH(DATE(AS$2,1,1),Emissions!$A$1:$LI$1),FALSE)</f>
        <v>2.6740197719999999</v>
      </c>
      <c r="AT774" s="359">
        <f>+VLOOKUP($E774,Emissions!$1:$1048576,MATCH(DATE(AT$2,1,1),Emissions!$A$1:$LI$1),FALSE)</f>
        <v>2.69659038</v>
      </c>
      <c r="AU774" s="359">
        <f>+VLOOKUP($E774,Emissions!$1:$1048576,MATCH(DATE(AU$2,1,1),Emissions!$A$1:$LI$1),FALSE)</f>
        <v>2.7193625039999998</v>
      </c>
      <c r="AV774" s="359">
        <f>+VLOOKUP($E774,Emissions!$1:$1048576,MATCH(DATE(AV$2,1,1),Emissions!$A$1:$LI$1),FALSE)</f>
        <v>2.7424366899999999</v>
      </c>
      <c r="AW774" s="359">
        <f>+VLOOKUP($E774,Emissions!$1:$1048576,MATCH(DATE(AW$2,1,1),Emissions!$A$1:$LI$1),FALSE)</f>
        <v>2.7658172730000001</v>
      </c>
      <c r="AX774" s="359">
        <f>+VLOOKUP($E774,Emissions!$1:$1048576,MATCH(DATE(AX$2,1,1),Emissions!$A$1:$LI$1),FALSE)</f>
        <v>2.7894967309999998</v>
      </c>
      <c r="AY774" s="359">
        <f>+VLOOKUP($E774,Emissions!$1:$1048576,MATCH(DATE(AY$2,1,1),Emissions!$A$1:$LI$1),FALSE)</f>
        <v>2.8134662349999999</v>
      </c>
      <c r="AZ774" s="359">
        <f>+VLOOKUP($E774,Emissions!$1:$1048576,MATCH(DATE(AZ$2,1,1),Emissions!$A$1:$LI$1),FALSE)</f>
        <v>2.8374490419999998</v>
      </c>
      <c r="BA774" s="359">
        <f>+VLOOKUP($E774,Emissions!$1:$1048576,MATCH(DATE(BA$2,1,1),Emissions!$A$1:$LI$1),FALSE)</f>
        <v>2.8617562200000002</v>
      </c>
      <c r="BB774" s="359">
        <f>+VLOOKUP($E774,Emissions!$1:$1048576,MATCH(DATE(BB$2,1,1),Emissions!$A$1:$LI$1),FALSE)</f>
        <v>2.8863878509999998</v>
      </c>
      <c r="BC774" s="359">
        <f>+VLOOKUP($E774,Emissions!$1:$1048576,MATCH(DATE(BC$2,1,1),Emissions!$A$1:$LI$1),FALSE)</f>
        <v>2.9113176840000001</v>
      </c>
      <c r="BD774" s="359">
        <f>+VLOOKUP($E774,Emissions!$1:$1048576,MATCH(DATE(BD$2,1,1),Emissions!$A$1:$LI$1),FALSE)</f>
        <v>2.9365222339999999</v>
      </c>
      <c r="BE774" s="359">
        <f>+VLOOKUP($E774,Emissions!$1:$1048576,MATCH(DATE(BE$2,1,1),Emissions!$A$1:$LI$1),FALSE)</f>
        <v>2.803938998</v>
      </c>
      <c r="BF774" s="359">
        <f>+VLOOKUP($E774,Emissions!$1:$1048576,MATCH(DATE(BF$2,1,1),Emissions!$A$1:$LI$1),FALSE)</f>
        <v>2.832028824</v>
      </c>
      <c r="BG774" s="359">
        <f>+VLOOKUP($E774,Emissions!$1:$1048576,MATCH(DATE(BG$2,1,1),Emissions!$A$1:$LI$1),FALSE)</f>
        <v>2.8605775599999999</v>
      </c>
      <c r="BH774" s="359">
        <f>+VLOOKUP($E774,Emissions!$1:$1048576,MATCH(DATE(BH$2,1,1),Emissions!$A$1:$LI$1),FALSE)</f>
        <v>2.8895828680000002</v>
      </c>
      <c r="BI774" s="359">
        <f>+VLOOKUP($E774,Emissions!$1:$1048576,MATCH(DATE(BI$2,1,1),Emissions!$A$1:$LI$1),FALSE)</f>
        <v>2.9190476009999999</v>
      </c>
    </row>
    <row r="775" spans="1:61" ht="15" customHeight="1" x14ac:dyDescent="0.35">
      <c r="A775" s="409"/>
      <c r="B775" s="169"/>
      <c r="C775" s="167" t="s">
        <v>471</v>
      </c>
      <c r="D775" s="114" t="s">
        <v>2746</v>
      </c>
      <c r="E775" s="50" t="s">
        <v>2863</v>
      </c>
      <c r="F775" s="359">
        <f>+VLOOKUP($E775,Emissions!$1:$1048576,MATCH(DATE(F$2,1,1),Emissions!$A$1:$LI$1),FALSE)</f>
        <v>1.34112064</v>
      </c>
      <c r="G775" s="359">
        <f>+VLOOKUP($E775,Emissions!$1:$1048576,MATCH(DATE(G$2,1,1),Emissions!$A$1:$LI$1),FALSE)</f>
        <v>1.3478286770000001</v>
      </c>
      <c r="H775" s="359">
        <f>+VLOOKUP($E775,Emissions!$1:$1048576,MATCH(DATE(H$2,1,1),Emissions!$A$1:$LI$1),FALSE)</f>
        <v>1.3535643239999999</v>
      </c>
      <c r="I775" s="359">
        <f>+VLOOKUP($E775,Emissions!$1:$1048576,MATCH(DATE(I$2,1,1),Emissions!$A$1:$LI$1),FALSE)</f>
        <v>1.360284458</v>
      </c>
      <c r="J775" s="359">
        <f>+VLOOKUP($E775,Emissions!$1:$1048576,MATCH(DATE(J$2,1,1),Emissions!$A$1:$LI$1),FALSE)</f>
        <v>1.368642745</v>
      </c>
      <c r="K775" s="359">
        <f>+VLOOKUP($E775,Emissions!$1:$1048576,MATCH(DATE(K$2,1,1),Emissions!$A$1:$LI$1),FALSE)</f>
        <v>1.3787582060000001</v>
      </c>
      <c r="L775" s="359">
        <f>+VLOOKUP($E775,Emissions!$1:$1048576,MATCH(DATE(L$2,1,1),Emissions!$A$1:$LI$1),FALSE)</f>
        <v>1.389850947</v>
      </c>
      <c r="M775" s="359">
        <f>+VLOOKUP($E775,Emissions!$1:$1048576,MATCH(DATE(M$2,1,1),Emissions!$A$1:$LI$1),FALSE)</f>
        <v>1.40185618</v>
      </c>
      <c r="N775" s="359">
        <f>+VLOOKUP($E775,Emissions!$1:$1048576,MATCH(DATE(N$2,1,1),Emissions!$A$1:$LI$1),FALSE)</f>
        <v>1.4145782090000001</v>
      </c>
      <c r="O775" s="359">
        <f>+VLOOKUP($E775,Emissions!$1:$1048576,MATCH(DATE(O$2,1,1),Emissions!$A$1:$LI$1),FALSE)</f>
        <v>1.4278162329999999</v>
      </c>
      <c r="P775" s="359">
        <f>+VLOOKUP($E775,Emissions!$1:$1048576,MATCH(DATE(P$2,1,1),Emissions!$A$1:$LI$1),FALSE)</f>
        <v>1.4411871430000001</v>
      </c>
      <c r="Q775" s="359">
        <f>+VLOOKUP($E775,Emissions!$1:$1048576,MATCH(DATE(Q$2,1,1),Emissions!$A$1:$LI$1),FALSE)</f>
        <v>1.456087031</v>
      </c>
      <c r="R775" s="359">
        <f>+VLOOKUP($E775,Emissions!$1:$1048576,MATCH(DATE(R$2,1,1),Emissions!$A$1:$LI$1),FALSE)</f>
        <v>1.4715243899999999</v>
      </c>
      <c r="S775" s="359">
        <f>+VLOOKUP($E775,Emissions!$1:$1048576,MATCH(DATE(S$2,1,1),Emissions!$A$1:$LI$1),FALSE)</f>
        <v>1.487234841</v>
      </c>
      <c r="T775" s="359">
        <f>+VLOOKUP($E775,Emissions!$1:$1048576,MATCH(DATE(T$2,1,1),Emissions!$A$1:$LI$1),FALSE)</f>
        <v>1.5031294989999999</v>
      </c>
      <c r="U775" s="359">
        <f>+VLOOKUP($E775,Emissions!$1:$1048576,MATCH(DATE(U$2,1,1),Emissions!$A$1:$LI$1),FALSE)</f>
        <v>1.5191589640000001</v>
      </c>
      <c r="V775" s="359">
        <f>+VLOOKUP($E775,Emissions!$1:$1048576,MATCH(DATE(V$2,1,1),Emissions!$A$1:$LI$1),FALSE)</f>
        <v>1.5354480399999999</v>
      </c>
      <c r="W775" s="359">
        <f>+VLOOKUP($E775,Emissions!$1:$1048576,MATCH(DATE(W$2,1,1),Emissions!$A$1:$LI$1),FALSE)</f>
        <v>1.5518123930000001</v>
      </c>
      <c r="X775" s="359">
        <f>+VLOOKUP($E775,Emissions!$1:$1048576,MATCH(DATE(X$2,1,1),Emissions!$A$1:$LI$1),FALSE)</f>
        <v>1.5682275910000001</v>
      </c>
      <c r="Y775" s="359">
        <f>+VLOOKUP($E775,Emissions!$1:$1048576,MATCH(DATE(Y$2,1,1),Emissions!$A$1:$LI$1),FALSE)</f>
        <v>1.584697749</v>
      </c>
      <c r="Z775" s="359">
        <f>+VLOOKUP($E775,Emissions!$1:$1048576,MATCH(DATE(Z$2,1,1),Emissions!$A$1:$LI$1),FALSE)</f>
        <v>1.6004520680000001</v>
      </c>
      <c r="AA775" s="359">
        <f>+VLOOKUP($E775,Emissions!$1:$1048576,MATCH(DATE(AA$2,1,1),Emissions!$A$1:$LI$1),FALSE)</f>
        <v>1.6166728210000001</v>
      </c>
      <c r="AB775" s="359">
        <f>+VLOOKUP($E775,Emissions!$1:$1048576,MATCH(DATE(AB$2,1,1),Emissions!$A$1:$LI$1),FALSE)</f>
        <v>1.633185737</v>
      </c>
      <c r="AC775" s="359">
        <f>+VLOOKUP($E775,Emissions!$1:$1048576,MATCH(DATE(AC$2,1,1),Emissions!$A$1:$LI$1),FALSE)</f>
        <v>1.6499231219999999</v>
      </c>
      <c r="AD775" s="359">
        <f>+VLOOKUP($E775,Emissions!$1:$1048576,MATCH(DATE(AD$2,1,1),Emissions!$A$1:$LI$1),FALSE)</f>
        <v>1.6668785429999999</v>
      </c>
      <c r="AE775" s="359">
        <f>+VLOOKUP($E775,Emissions!$1:$1048576,MATCH(DATE(AE$2,1,1),Emissions!$A$1:$LI$1),FALSE)</f>
        <v>1.6818123169999999</v>
      </c>
      <c r="AF775" s="359">
        <f>+VLOOKUP($E775,Emissions!$1:$1048576,MATCH(DATE(AF$2,1,1),Emissions!$A$1:$LI$1),FALSE)</f>
        <v>1.696936456</v>
      </c>
      <c r="AG775" s="359">
        <f>+VLOOKUP($E775,Emissions!$1:$1048576,MATCH(DATE(AG$2,1,1),Emissions!$A$1:$LI$1),FALSE)</f>
        <v>1.712287498</v>
      </c>
      <c r="AH775" s="359">
        <f>+VLOOKUP($E775,Emissions!$1:$1048576,MATCH(DATE(AH$2,1,1),Emissions!$A$1:$LI$1),FALSE)</f>
        <v>1.727859021</v>
      </c>
      <c r="AI775" s="359">
        <f>+VLOOKUP($E775,Emissions!$1:$1048576,MATCH(DATE(AI$2,1,1),Emissions!$A$1:$LI$1),FALSE)</f>
        <v>1.743680546</v>
      </c>
      <c r="AJ775" s="359">
        <f>+VLOOKUP($E775,Emissions!$1:$1048576,MATCH(DATE(AJ$2,1,1),Emissions!$A$1:$LI$1),FALSE)</f>
        <v>1.759789083</v>
      </c>
      <c r="AK775" s="359">
        <f>+VLOOKUP($E775,Emissions!$1:$1048576,MATCH(DATE(AK$2,1,1),Emissions!$A$1:$LI$1),FALSE)</f>
        <v>1.7761723810000001</v>
      </c>
      <c r="AL775" s="359">
        <f>+VLOOKUP($E775,Emissions!$1:$1048576,MATCH(DATE(AL$2,1,1),Emissions!$A$1:$LI$1),FALSE)</f>
        <v>1.7929017300000001</v>
      </c>
      <c r="AM775" s="359">
        <f>+VLOOKUP($E775,Emissions!$1:$1048576,MATCH(DATE(AM$2,1,1),Emissions!$A$1:$LI$1),FALSE)</f>
        <v>1.809998319</v>
      </c>
      <c r="AN775" s="359">
        <f>+VLOOKUP($E775,Emissions!$1:$1048576,MATCH(DATE(AN$2,1,1),Emissions!$A$1:$LI$1),FALSE)</f>
        <v>1.82747123</v>
      </c>
      <c r="AO775" s="359">
        <f>+VLOOKUP($E775,Emissions!$1:$1048576,MATCH(DATE(AO$2,1,1),Emissions!$A$1:$LI$1),FALSE)</f>
        <v>1.8453233280000001</v>
      </c>
      <c r="AP775" s="359">
        <f>+VLOOKUP($E775,Emissions!$1:$1048576,MATCH(DATE(AP$2,1,1),Emissions!$A$1:$LI$1),FALSE)</f>
        <v>1.8626018609999999</v>
      </c>
      <c r="AQ775" s="359">
        <f>+VLOOKUP($E775,Emissions!$1:$1048576,MATCH(DATE(AQ$2,1,1),Emissions!$A$1:$LI$1),FALSE)</f>
        <v>1.8799914369999999</v>
      </c>
      <c r="AR775" s="359">
        <f>+VLOOKUP($E775,Emissions!$1:$1048576,MATCH(DATE(AR$2,1,1),Emissions!$A$1:$LI$1),FALSE)</f>
        <v>1.897642185</v>
      </c>
      <c r="AS775" s="359">
        <f>+VLOOKUP($E775,Emissions!$1:$1048576,MATCH(DATE(AS$2,1,1),Emissions!$A$1:$LI$1),FALSE)</f>
        <v>1.915590927</v>
      </c>
      <c r="AT775" s="359">
        <f>+VLOOKUP($E775,Emissions!$1:$1048576,MATCH(DATE(AT$2,1,1),Emissions!$A$1:$LI$1),FALSE)</f>
        <v>1.933846183</v>
      </c>
      <c r="AU775" s="359">
        <f>+VLOOKUP($E775,Emissions!$1:$1048576,MATCH(DATE(AU$2,1,1),Emissions!$A$1:$LI$1),FALSE)</f>
        <v>1.952339241</v>
      </c>
      <c r="AV775" s="359">
        <f>+VLOOKUP($E775,Emissions!$1:$1048576,MATCH(DATE(AV$2,1,1),Emissions!$A$1:$LI$1),FALSE)</f>
        <v>1.9711405829999999</v>
      </c>
      <c r="AW775" s="359">
        <f>+VLOOKUP($E775,Emissions!$1:$1048576,MATCH(DATE(AW$2,1,1),Emissions!$A$1:$LI$1),FALSE)</f>
        <v>1.990253002</v>
      </c>
      <c r="AX775" s="359">
        <f>+VLOOKUP($E775,Emissions!$1:$1048576,MATCH(DATE(AX$2,1,1),Emissions!$A$1:$LI$1),FALSE)</f>
        <v>2.009669868</v>
      </c>
      <c r="AY775" s="359">
        <f>+VLOOKUP($E775,Emissions!$1:$1048576,MATCH(DATE(AY$2,1,1),Emissions!$A$1:$LI$1),FALSE)</f>
        <v>2.029382493</v>
      </c>
      <c r="AZ775" s="359">
        <f>+VLOOKUP($E775,Emissions!$1:$1048576,MATCH(DATE(AZ$2,1,1),Emissions!$A$1:$LI$1),FALSE)</f>
        <v>2.049186502</v>
      </c>
      <c r="BA775" s="359">
        <f>+VLOOKUP($E775,Emissions!$1:$1048576,MATCH(DATE(BA$2,1,1),Emissions!$A$1:$LI$1),FALSE)</f>
        <v>2.0693056529999998</v>
      </c>
      <c r="BB775" s="359">
        <f>+VLOOKUP($E775,Emissions!$1:$1048576,MATCH(DATE(BB$2,1,1),Emissions!$A$1:$LI$1),FALSE)</f>
        <v>2.089741665</v>
      </c>
      <c r="BC775" s="359">
        <f>+VLOOKUP($E775,Emissions!$1:$1048576,MATCH(DATE(BC$2,1,1),Emissions!$A$1:$LI$1),FALSE)</f>
        <v>2.1104729309999999</v>
      </c>
      <c r="BD775" s="359">
        <f>+VLOOKUP($E775,Emissions!$1:$1048576,MATCH(DATE(BD$2,1,1),Emissions!$A$1:$LI$1),FALSE)</f>
        <v>2.1314770909999998</v>
      </c>
      <c r="BE775" s="359">
        <f>+VLOOKUP($E775,Emissions!$1:$1048576,MATCH(DATE(BE$2,1,1),Emissions!$A$1:$LI$1),FALSE)</f>
        <v>2.175004479</v>
      </c>
      <c r="BF775" s="359">
        <f>+VLOOKUP($E775,Emissions!$1:$1048576,MATCH(DATE(BF$2,1,1),Emissions!$A$1:$LI$1),FALSE)</f>
        <v>2.2025641870000001</v>
      </c>
      <c r="BG775" s="359">
        <f>+VLOOKUP($E775,Emissions!$1:$1048576,MATCH(DATE(BG$2,1,1),Emissions!$A$1:$LI$1),FALSE)</f>
        <v>2.2306147049999998</v>
      </c>
      <c r="BH775" s="359">
        <f>+VLOOKUP($E775,Emissions!$1:$1048576,MATCH(DATE(BH$2,1,1),Emissions!$A$1:$LI$1),FALSE)</f>
        <v>2.2591591929999999</v>
      </c>
      <c r="BI775" s="359">
        <f>+VLOOKUP($E775,Emissions!$1:$1048576,MATCH(DATE(BI$2,1,1),Emissions!$A$1:$LI$1),FALSE)</f>
        <v>2.2882017120000002</v>
      </c>
    </row>
    <row r="776" spans="1:61" ht="15" customHeight="1" x14ac:dyDescent="0.35">
      <c r="A776" s="409"/>
      <c r="B776" s="169"/>
      <c r="C776" s="167"/>
      <c r="D776" s="114"/>
      <c r="E776" s="50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  <c r="AG776" s="324"/>
      <c r="AH776" s="324"/>
      <c r="AI776" s="324"/>
      <c r="AJ776" s="324"/>
      <c r="AK776" s="324"/>
      <c r="AL776" s="324"/>
      <c r="AM776" s="324"/>
      <c r="AN776" s="324"/>
      <c r="AO776" s="324"/>
      <c r="AP776" s="324"/>
      <c r="AQ776" s="324"/>
      <c r="AR776" s="324"/>
      <c r="AS776" s="324"/>
      <c r="AT776" s="324"/>
      <c r="AU776" s="324"/>
      <c r="AV776" s="324"/>
      <c r="AW776" s="324"/>
      <c r="AX776" s="324"/>
      <c r="AY776" s="324"/>
      <c r="AZ776" s="324"/>
      <c r="BA776" s="324"/>
      <c r="BB776" s="324"/>
      <c r="BC776" s="324"/>
      <c r="BD776" s="324"/>
      <c r="BE776" s="324"/>
      <c r="BF776" s="324"/>
      <c r="BG776" s="324"/>
      <c r="BH776" s="324"/>
      <c r="BI776" s="324"/>
    </row>
    <row r="777" spans="1:61" s="92" customFormat="1" ht="15" customHeight="1" x14ac:dyDescent="0.35">
      <c r="A777" s="409"/>
      <c r="B777" s="169"/>
      <c r="C777" s="147" t="s">
        <v>3087</v>
      </c>
      <c r="D777" s="147"/>
      <c r="E777" s="136" t="s">
        <v>3048</v>
      </c>
      <c r="F777" s="325">
        <f>+VLOOKUP($E777,Emissions!$1:$1048576,MATCH(DATE(F$2,1,1),Emissions!$A$1:$LI$1),FALSE)</f>
        <v>27.80152296</v>
      </c>
      <c r="G777" s="325">
        <f>+VLOOKUP($E777,Emissions!$1:$1048576,MATCH(DATE(G$2,1,1),Emissions!$A$1:$LI$1),FALSE)</f>
        <v>28.09281537</v>
      </c>
      <c r="H777" s="325">
        <f>+VLOOKUP($E777,Emissions!$1:$1048576,MATCH(DATE(H$2,1,1),Emissions!$A$1:$LI$1),FALSE)</f>
        <v>28.44635607</v>
      </c>
      <c r="I777" s="325">
        <f>+VLOOKUP($E777,Emissions!$1:$1048576,MATCH(DATE(I$2,1,1),Emissions!$A$1:$LI$1),FALSE)</f>
        <v>28.83283342</v>
      </c>
      <c r="J777" s="325">
        <f>+VLOOKUP($E777,Emissions!$1:$1048576,MATCH(DATE(J$2,1,1),Emissions!$A$1:$LI$1),FALSE)</f>
        <v>29.244294180000001</v>
      </c>
      <c r="K777" s="325">
        <f>+VLOOKUP($E777,Emissions!$1:$1048576,MATCH(DATE(K$2,1,1),Emissions!$A$1:$LI$1),FALSE)</f>
        <v>29.676316929999999</v>
      </c>
      <c r="L777" s="325">
        <f>+VLOOKUP($E777,Emissions!$1:$1048576,MATCH(DATE(L$2,1,1),Emissions!$A$1:$LI$1),FALSE)</f>
        <v>30.105114929999999</v>
      </c>
      <c r="M777" s="325">
        <f>+VLOOKUP($E777,Emissions!$1:$1048576,MATCH(DATE(M$2,1,1),Emissions!$A$1:$LI$1),FALSE)</f>
        <v>30.542492190000001</v>
      </c>
      <c r="N777" s="325">
        <f>+VLOOKUP($E777,Emissions!$1:$1048576,MATCH(DATE(N$2,1,1),Emissions!$A$1:$LI$1),FALSE)</f>
        <v>30.98919201</v>
      </c>
      <c r="O777" s="325">
        <f>+VLOOKUP($E777,Emissions!$1:$1048576,MATCH(DATE(O$2,1,1),Emissions!$A$1:$LI$1),FALSE)</f>
        <v>31.44462819</v>
      </c>
      <c r="P777" s="325">
        <f>+VLOOKUP($E777,Emissions!$1:$1048576,MATCH(DATE(P$2,1,1),Emissions!$A$1:$LI$1),FALSE)</f>
        <v>31.926634409999998</v>
      </c>
      <c r="Q777" s="325">
        <f>+VLOOKUP($E777,Emissions!$1:$1048576,MATCH(DATE(Q$2,1,1),Emissions!$A$1:$LI$1),FALSE)</f>
        <v>32.412486459999997</v>
      </c>
      <c r="R777" s="325">
        <f>+VLOOKUP($E777,Emissions!$1:$1048576,MATCH(DATE(R$2,1,1),Emissions!$A$1:$LI$1),FALSE)</f>
        <v>32.907851219999998</v>
      </c>
      <c r="S777" s="325">
        <f>+VLOOKUP($E777,Emissions!$1:$1048576,MATCH(DATE(S$2,1,1),Emissions!$A$1:$LI$1),FALSE)</f>
        <v>33.412008149999998</v>
      </c>
      <c r="T777" s="325">
        <f>+VLOOKUP($E777,Emissions!$1:$1048576,MATCH(DATE(T$2,1,1),Emissions!$A$1:$LI$1),FALSE)</f>
        <v>33.92425635</v>
      </c>
      <c r="U777" s="325">
        <f>+VLOOKUP($E777,Emissions!$1:$1048576,MATCH(DATE(U$2,1,1),Emissions!$A$1:$LI$1),FALSE)</f>
        <v>34.444239179999997</v>
      </c>
      <c r="V777" s="325">
        <f>+VLOOKUP($E777,Emissions!$1:$1048576,MATCH(DATE(V$2,1,1),Emissions!$A$1:$LI$1),FALSE)</f>
        <v>34.971023240000001</v>
      </c>
      <c r="W777" s="325">
        <f>+VLOOKUP($E777,Emissions!$1:$1048576,MATCH(DATE(W$2,1,1),Emissions!$A$1:$LI$1),FALSE)</f>
        <v>35.505092640000001</v>
      </c>
      <c r="X777" s="325">
        <f>+VLOOKUP($E777,Emissions!$1:$1048576,MATCH(DATE(X$2,1,1),Emissions!$A$1:$LI$1),FALSE)</f>
        <v>36.04667268</v>
      </c>
      <c r="Y777" s="325">
        <f>+VLOOKUP($E777,Emissions!$1:$1048576,MATCH(DATE(Y$2,1,1),Emissions!$A$1:$LI$1),FALSE)</f>
        <v>36.595974589999997</v>
      </c>
      <c r="Z777" s="325">
        <f>+VLOOKUP($E777,Emissions!$1:$1048576,MATCH(DATE(Z$2,1,1),Emissions!$A$1:$LI$1),FALSE)</f>
        <v>37.127110080000001</v>
      </c>
      <c r="AA777" s="325">
        <f>+VLOOKUP($E777,Emissions!$1:$1048576,MATCH(DATE(AA$2,1,1),Emissions!$A$1:$LI$1),FALSE)</f>
        <v>37.684941889999997</v>
      </c>
      <c r="AB777" s="325">
        <f>+VLOOKUP($E777,Emissions!$1:$1048576,MATCH(DATE(AB$2,1,1),Emissions!$A$1:$LI$1),FALSE)</f>
        <v>38.254580130000001</v>
      </c>
      <c r="AC777" s="325">
        <f>+VLOOKUP($E777,Emissions!$1:$1048576,MATCH(DATE(AC$2,1,1),Emissions!$A$1:$LI$1),FALSE)</f>
        <v>38.83407863</v>
      </c>
      <c r="AD777" s="325">
        <f>+VLOOKUP($E777,Emissions!$1:$1048576,MATCH(DATE(AD$2,1,1),Emissions!$A$1:$LI$1),FALSE)</f>
        <v>39.423269849999997</v>
      </c>
      <c r="AE777" s="325">
        <f>+VLOOKUP($E777,Emissions!$1:$1048576,MATCH(DATE(AE$2,1,1),Emissions!$A$1:$LI$1),FALSE)</f>
        <v>39.946788959999999</v>
      </c>
      <c r="AF777" s="325">
        <f>+VLOOKUP($E777,Emissions!$1:$1048576,MATCH(DATE(AF$2,1,1),Emissions!$A$1:$LI$1),FALSE)</f>
        <v>40.498168440000001</v>
      </c>
      <c r="AG777" s="325">
        <f>+VLOOKUP($E777,Emissions!$1:$1048576,MATCH(DATE(AG$2,1,1),Emissions!$A$1:$LI$1),FALSE)</f>
        <v>41.05840851</v>
      </c>
      <c r="AH777" s="325">
        <f>+VLOOKUP($E777,Emissions!$1:$1048576,MATCH(DATE(AH$2,1,1),Emissions!$A$1:$LI$1),FALSE)</f>
        <v>41.625651689999998</v>
      </c>
      <c r="AI777" s="325">
        <f>+VLOOKUP($E777,Emissions!$1:$1048576,MATCH(DATE(AI$2,1,1),Emissions!$A$1:$LI$1),FALSE)</f>
        <v>42.200240950000001</v>
      </c>
      <c r="AJ777" s="325">
        <f>+VLOOKUP($E777,Emissions!$1:$1048576,MATCH(DATE(AJ$2,1,1),Emissions!$A$1:$LI$1),FALSE)</f>
        <v>42.782697110000001</v>
      </c>
      <c r="AK777" s="325">
        <f>+VLOOKUP($E777,Emissions!$1:$1048576,MATCH(DATE(AK$2,1,1),Emissions!$A$1:$LI$1),FALSE)</f>
        <v>43.37366823</v>
      </c>
      <c r="AL777" s="325">
        <f>+VLOOKUP($E777,Emissions!$1:$1048576,MATCH(DATE(AL$2,1,1),Emissions!$A$1:$LI$1),FALSE)</f>
        <v>43.973281659999998</v>
      </c>
      <c r="AM777" s="325">
        <f>+VLOOKUP($E777,Emissions!$1:$1048576,MATCH(DATE(AM$2,1,1),Emissions!$A$1:$LI$1),FALSE)</f>
        <v>44.581638959999999</v>
      </c>
      <c r="AN777" s="325">
        <f>+VLOOKUP($E777,Emissions!$1:$1048576,MATCH(DATE(AN$2,1,1),Emissions!$A$1:$LI$1),FALSE)</f>
        <v>45.198764670000003</v>
      </c>
      <c r="AO777" s="325">
        <f>+VLOOKUP($E777,Emissions!$1:$1048576,MATCH(DATE(AO$2,1,1),Emissions!$A$1:$LI$1),FALSE)</f>
        <v>45.824624210000003</v>
      </c>
      <c r="AP777" s="325">
        <f>+VLOOKUP($E777,Emissions!$1:$1048576,MATCH(DATE(AP$2,1,1),Emissions!$A$1:$LI$1),FALSE)</f>
        <v>46.443163769999998</v>
      </c>
      <c r="AQ777" s="325">
        <f>+VLOOKUP($E777,Emissions!$1:$1048576,MATCH(DATE(AQ$2,1,1),Emissions!$A$1:$LI$1),FALSE)</f>
        <v>47.065689570000004</v>
      </c>
      <c r="AR777" s="325">
        <f>+VLOOKUP($E777,Emissions!$1:$1048576,MATCH(DATE(AR$2,1,1),Emissions!$A$1:$LI$1),FALSE)</f>
        <v>47.694042860000003</v>
      </c>
      <c r="AS777" s="325">
        <f>+VLOOKUP($E777,Emissions!$1:$1048576,MATCH(DATE(AS$2,1,1),Emissions!$A$1:$LI$1),FALSE)</f>
        <v>48.328751410000002</v>
      </c>
      <c r="AT777" s="325">
        <f>+VLOOKUP($E777,Emissions!$1:$1048576,MATCH(DATE(AT$2,1,1),Emissions!$A$1:$LI$1),FALSE)</f>
        <v>48.970124249999998</v>
      </c>
      <c r="AU777" s="325">
        <f>+VLOOKUP($E777,Emissions!$1:$1048576,MATCH(DATE(AU$2,1,1),Emissions!$A$1:$LI$1),FALSE)</f>
        <v>49.618793740000001</v>
      </c>
      <c r="AV777" s="325">
        <f>+VLOOKUP($E777,Emissions!$1:$1048576,MATCH(DATE(AV$2,1,1),Emissions!$A$1:$LI$1),FALSE)</f>
        <v>50.274738409999998</v>
      </c>
      <c r="AW777" s="325">
        <f>+VLOOKUP($E777,Emissions!$1:$1048576,MATCH(DATE(AW$2,1,1),Emissions!$A$1:$LI$1),FALSE)</f>
        <v>50.938054280000003</v>
      </c>
      <c r="AX777" s="325">
        <f>+VLOOKUP($E777,Emissions!$1:$1048576,MATCH(DATE(AX$2,1,1),Emissions!$A$1:$LI$1),FALSE)</f>
        <v>51.608826790000002</v>
      </c>
      <c r="AY777" s="325">
        <f>+VLOOKUP($E777,Emissions!$1:$1048576,MATCH(DATE(AY$2,1,1),Emissions!$A$1:$LI$1),FALSE)</f>
        <v>52.28711749</v>
      </c>
      <c r="AZ777" s="325">
        <f>+VLOOKUP($E777,Emissions!$1:$1048576,MATCH(DATE(AZ$2,1,1),Emissions!$A$1:$LI$1),FALSE)</f>
        <v>52.976016880000003</v>
      </c>
      <c r="BA777" s="325">
        <f>+VLOOKUP($E777,Emissions!$1:$1048576,MATCH(DATE(BA$2,1,1),Emissions!$A$1:$LI$1),FALSE)</f>
        <v>53.673622090000002</v>
      </c>
      <c r="BB777" s="325">
        <f>+VLOOKUP($E777,Emissions!$1:$1048576,MATCH(DATE(BB$2,1,1),Emissions!$A$1:$LI$1),FALSE)</f>
        <v>54.379558359999997</v>
      </c>
      <c r="BC777" s="325">
        <f>+VLOOKUP($E777,Emissions!$1:$1048576,MATCH(DATE(BC$2,1,1),Emissions!$A$1:$LI$1),FALSE)</f>
        <v>55.093705229999998</v>
      </c>
      <c r="BD777" s="325">
        <f>+VLOOKUP($E777,Emissions!$1:$1048576,MATCH(DATE(BD$2,1,1),Emissions!$A$1:$LI$1),FALSE)</f>
        <v>55.816014180000003</v>
      </c>
      <c r="BE777" s="325">
        <f>+VLOOKUP($E777,Emissions!$1:$1048576,MATCH(DATE(BE$2,1,1),Emissions!$A$1:$LI$1),FALSE)</f>
        <v>65.026600349999995</v>
      </c>
      <c r="BF777" s="325">
        <f>+VLOOKUP($E777,Emissions!$1:$1048576,MATCH(DATE(BF$2,1,1),Emissions!$A$1:$LI$1),FALSE)</f>
        <v>66.16253682</v>
      </c>
      <c r="BG777" s="325">
        <f>+VLOOKUP($E777,Emissions!$1:$1048576,MATCH(DATE(BG$2,1,1),Emissions!$A$1:$LI$1),FALSE)</f>
        <v>67.315856839999995</v>
      </c>
      <c r="BH777" s="325">
        <f>+VLOOKUP($E777,Emissions!$1:$1048576,MATCH(DATE(BH$2,1,1),Emissions!$A$1:$LI$1),FALSE)</f>
        <v>68.486723019999999</v>
      </c>
      <c r="BI777" s="325">
        <f>+VLOOKUP($E777,Emissions!$1:$1048576,MATCH(DATE(BI$2,1,1),Emissions!$A$1:$LI$1),FALSE)</f>
        <v>69.675314290000003</v>
      </c>
    </row>
    <row r="778" spans="1:61" s="92" customFormat="1" ht="15" customHeight="1" x14ac:dyDescent="0.35">
      <c r="A778" s="409"/>
      <c r="B778" s="169"/>
      <c r="C778" s="137" t="s">
        <v>1087</v>
      </c>
      <c r="D778" s="147"/>
      <c r="E778" s="136" t="s">
        <v>3049</v>
      </c>
      <c r="F778" s="325">
        <f>+VLOOKUP($E778,Emissions!$1:$1048576,MATCH(DATE(F$2,1,1),Emissions!$A$1:$LI$1),FALSE)</f>
        <v>0</v>
      </c>
      <c r="G778" s="325">
        <f>+VLOOKUP($E778,Emissions!$1:$1048576,MATCH(DATE(G$2,1,1),Emissions!$A$1:$LI$1),FALSE)</f>
        <v>0</v>
      </c>
      <c r="H778" s="325">
        <f>+VLOOKUP($E778,Emissions!$1:$1048576,MATCH(DATE(H$2,1,1),Emissions!$A$1:$LI$1),FALSE)</f>
        <v>0</v>
      </c>
      <c r="I778" s="325">
        <f>+VLOOKUP($E778,Emissions!$1:$1048576,MATCH(DATE(I$2,1,1),Emissions!$A$1:$LI$1),FALSE)</f>
        <v>0</v>
      </c>
      <c r="J778" s="325">
        <f>+VLOOKUP($E778,Emissions!$1:$1048576,MATCH(DATE(J$2,1,1),Emissions!$A$1:$LI$1),FALSE)</f>
        <v>0</v>
      </c>
      <c r="K778" s="325">
        <f>+VLOOKUP($E778,Emissions!$1:$1048576,MATCH(DATE(K$2,1,1),Emissions!$A$1:$LI$1),FALSE)</f>
        <v>0</v>
      </c>
      <c r="L778" s="325">
        <f>+VLOOKUP($E778,Emissions!$1:$1048576,MATCH(DATE(L$2,1,1),Emissions!$A$1:$LI$1),FALSE)</f>
        <v>0</v>
      </c>
      <c r="M778" s="325">
        <f>+VLOOKUP($E778,Emissions!$1:$1048576,MATCH(DATE(M$2,1,1),Emissions!$A$1:$LI$1),FALSE)</f>
        <v>0</v>
      </c>
      <c r="N778" s="325">
        <f>+VLOOKUP($E778,Emissions!$1:$1048576,MATCH(DATE(N$2,1,1),Emissions!$A$1:$LI$1),FALSE)</f>
        <v>0</v>
      </c>
      <c r="O778" s="325">
        <f>+VLOOKUP($E778,Emissions!$1:$1048576,MATCH(DATE(O$2,1,1),Emissions!$A$1:$LI$1),FALSE)</f>
        <v>0</v>
      </c>
      <c r="P778" s="325">
        <f>+VLOOKUP($E778,Emissions!$1:$1048576,MATCH(DATE(P$2,1,1),Emissions!$A$1:$LI$1),FALSE)</f>
        <v>0</v>
      </c>
      <c r="Q778" s="325">
        <f>+VLOOKUP($E778,Emissions!$1:$1048576,MATCH(DATE(Q$2,1,1),Emissions!$A$1:$LI$1),FALSE)</f>
        <v>0</v>
      </c>
      <c r="R778" s="325">
        <f>+VLOOKUP($E778,Emissions!$1:$1048576,MATCH(DATE(R$2,1,1),Emissions!$A$1:$LI$1),FALSE)</f>
        <v>0</v>
      </c>
      <c r="S778" s="325">
        <f>+VLOOKUP($E778,Emissions!$1:$1048576,MATCH(DATE(S$2,1,1),Emissions!$A$1:$LI$1),FALSE)</f>
        <v>0</v>
      </c>
      <c r="T778" s="325">
        <f>+VLOOKUP($E778,Emissions!$1:$1048576,MATCH(DATE(T$2,1,1),Emissions!$A$1:$LI$1),FALSE)</f>
        <v>0</v>
      </c>
      <c r="U778" s="325">
        <f>+VLOOKUP($E778,Emissions!$1:$1048576,MATCH(DATE(U$2,1,1),Emissions!$A$1:$LI$1),FALSE)</f>
        <v>0</v>
      </c>
      <c r="V778" s="325">
        <f>+VLOOKUP($E778,Emissions!$1:$1048576,MATCH(DATE(V$2,1,1),Emissions!$A$1:$LI$1),FALSE)</f>
        <v>0</v>
      </c>
      <c r="W778" s="325">
        <f>+VLOOKUP($E778,Emissions!$1:$1048576,MATCH(DATE(W$2,1,1),Emissions!$A$1:$LI$1),FALSE)</f>
        <v>0</v>
      </c>
      <c r="X778" s="325">
        <f>+VLOOKUP($E778,Emissions!$1:$1048576,MATCH(DATE(X$2,1,1),Emissions!$A$1:$LI$1),FALSE)</f>
        <v>0</v>
      </c>
      <c r="Y778" s="325">
        <f>+VLOOKUP($E778,Emissions!$1:$1048576,MATCH(DATE(Y$2,1,1),Emissions!$A$1:$LI$1),FALSE)</f>
        <v>0</v>
      </c>
      <c r="Z778" s="325">
        <f>+VLOOKUP($E778,Emissions!$1:$1048576,MATCH(DATE(Z$2,1,1),Emissions!$A$1:$LI$1),FALSE)</f>
        <v>0</v>
      </c>
      <c r="AA778" s="325">
        <f>+VLOOKUP($E778,Emissions!$1:$1048576,MATCH(DATE(AA$2,1,1),Emissions!$A$1:$LI$1),FALSE)</f>
        <v>0</v>
      </c>
      <c r="AB778" s="325">
        <f>+VLOOKUP($E778,Emissions!$1:$1048576,MATCH(DATE(AB$2,1,1),Emissions!$A$1:$LI$1),FALSE)</f>
        <v>0</v>
      </c>
      <c r="AC778" s="325">
        <f>+VLOOKUP($E778,Emissions!$1:$1048576,MATCH(DATE(AC$2,1,1),Emissions!$A$1:$LI$1),FALSE)</f>
        <v>0</v>
      </c>
      <c r="AD778" s="325">
        <f>+VLOOKUP($E778,Emissions!$1:$1048576,MATCH(DATE(AD$2,1,1),Emissions!$A$1:$LI$1),FALSE)</f>
        <v>0</v>
      </c>
      <c r="AE778" s="325">
        <f>+VLOOKUP($E778,Emissions!$1:$1048576,MATCH(DATE(AE$2,1,1),Emissions!$A$1:$LI$1),FALSE)</f>
        <v>0</v>
      </c>
      <c r="AF778" s="325">
        <f>+VLOOKUP($E778,Emissions!$1:$1048576,MATCH(DATE(AF$2,1,1),Emissions!$A$1:$LI$1),FALSE)</f>
        <v>0</v>
      </c>
      <c r="AG778" s="325">
        <f>+VLOOKUP($E778,Emissions!$1:$1048576,MATCH(DATE(AG$2,1,1),Emissions!$A$1:$LI$1),FALSE)</f>
        <v>0</v>
      </c>
      <c r="AH778" s="325">
        <f>+VLOOKUP($E778,Emissions!$1:$1048576,MATCH(DATE(AH$2,1,1),Emissions!$A$1:$LI$1),FALSE)</f>
        <v>0</v>
      </c>
      <c r="AI778" s="325">
        <f>+VLOOKUP($E778,Emissions!$1:$1048576,MATCH(DATE(AI$2,1,1),Emissions!$A$1:$LI$1),FALSE)</f>
        <v>0</v>
      </c>
      <c r="AJ778" s="325">
        <f>+VLOOKUP($E778,Emissions!$1:$1048576,MATCH(DATE(AJ$2,1,1),Emissions!$A$1:$LI$1),FALSE)</f>
        <v>0</v>
      </c>
      <c r="AK778" s="325">
        <f>+VLOOKUP($E778,Emissions!$1:$1048576,MATCH(DATE(AK$2,1,1),Emissions!$A$1:$LI$1),FALSE)</f>
        <v>0</v>
      </c>
      <c r="AL778" s="325">
        <f>+VLOOKUP($E778,Emissions!$1:$1048576,MATCH(DATE(AL$2,1,1),Emissions!$A$1:$LI$1),FALSE)</f>
        <v>0</v>
      </c>
      <c r="AM778" s="325">
        <f>+VLOOKUP($E778,Emissions!$1:$1048576,MATCH(DATE(AM$2,1,1),Emissions!$A$1:$LI$1),FALSE)</f>
        <v>0</v>
      </c>
      <c r="AN778" s="325">
        <f>+VLOOKUP($E778,Emissions!$1:$1048576,MATCH(DATE(AN$2,1,1),Emissions!$A$1:$LI$1),FALSE)</f>
        <v>0</v>
      </c>
      <c r="AO778" s="325">
        <f>+VLOOKUP($E778,Emissions!$1:$1048576,MATCH(DATE(AO$2,1,1),Emissions!$A$1:$LI$1),FALSE)</f>
        <v>0</v>
      </c>
      <c r="AP778" s="325">
        <f>+VLOOKUP($E778,Emissions!$1:$1048576,MATCH(DATE(AP$2,1,1),Emissions!$A$1:$LI$1),FALSE)</f>
        <v>0</v>
      </c>
      <c r="AQ778" s="325">
        <f>+VLOOKUP($E778,Emissions!$1:$1048576,MATCH(DATE(AQ$2,1,1),Emissions!$A$1:$LI$1),FALSE)</f>
        <v>0</v>
      </c>
      <c r="AR778" s="325">
        <f>+VLOOKUP($E778,Emissions!$1:$1048576,MATCH(DATE(AR$2,1,1),Emissions!$A$1:$LI$1),FALSE)</f>
        <v>0</v>
      </c>
      <c r="AS778" s="325">
        <f>+VLOOKUP($E778,Emissions!$1:$1048576,MATCH(DATE(AS$2,1,1),Emissions!$A$1:$LI$1),FALSE)</f>
        <v>0</v>
      </c>
      <c r="AT778" s="325">
        <f>+VLOOKUP($E778,Emissions!$1:$1048576,MATCH(DATE(AT$2,1,1),Emissions!$A$1:$LI$1),FALSE)</f>
        <v>0</v>
      </c>
      <c r="AU778" s="325">
        <f>+VLOOKUP($E778,Emissions!$1:$1048576,MATCH(DATE(AU$2,1,1),Emissions!$A$1:$LI$1),FALSE)</f>
        <v>0</v>
      </c>
      <c r="AV778" s="325">
        <f>+VLOOKUP($E778,Emissions!$1:$1048576,MATCH(DATE(AV$2,1,1),Emissions!$A$1:$LI$1),FALSE)</f>
        <v>0</v>
      </c>
      <c r="AW778" s="325">
        <f>+VLOOKUP($E778,Emissions!$1:$1048576,MATCH(DATE(AW$2,1,1),Emissions!$A$1:$LI$1),FALSE)</f>
        <v>0</v>
      </c>
      <c r="AX778" s="325">
        <f>+VLOOKUP($E778,Emissions!$1:$1048576,MATCH(DATE(AX$2,1,1),Emissions!$A$1:$LI$1),FALSE)</f>
        <v>0</v>
      </c>
      <c r="AY778" s="325">
        <f>+VLOOKUP($E778,Emissions!$1:$1048576,MATCH(DATE(AY$2,1,1),Emissions!$A$1:$LI$1),FALSE)</f>
        <v>0</v>
      </c>
      <c r="AZ778" s="325">
        <f>+VLOOKUP($E778,Emissions!$1:$1048576,MATCH(DATE(AZ$2,1,1),Emissions!$A$1:$LI$1),FALSE)</f>
        <v>0</v>
      </c>
      <c r="BA778" s="325">
        <f>+VLOOKUP($E778,Emissions!$1:$1048576,MATCH(DATE(BA$2,1,1),Emissions!$A$1:$LI$1),FALSE)</f>
        <v>0</v>
      </c>
      <c r="BB778" s="325">
        <f>+VLOOKUP($E778,Emissions!$1:$1048576,MATCH(DATE(BB$2,1,1),Emissions!$A$1:$LI$1),FALSE)</f>
        <v>0</v>
      </c>
      <c r="BC778" s="325">
        <f>+VLOOKUP($E778,Emissions!$1:$1048576,MATCH(DATE(BC$2,1,1),Emissions!$A$1:$LI$1),FALSE)</f>
        <v>0</v>
      </c>
      <c r="BD778" s="325">
        <f>+VLOOKUP($E778,Emissions!$1:$1048576,MATCH(DATE(BD$2,1,1),Emissions!$A$1:$LI$1),FALSE)</f>
        <v>0</v>
      </c>
      <c r="BE778" s="325">
        <f>+VLOOKUP($E778,Emissions!$1:$1048576,MATCH(DATE(BE$2,1,1),Emissions!$A$1:$LI$1),FALSE)</f>
        <v>0</v>
      </c>
      <c r="BF778" s="325">
        <f>+VLOOKUP($E778,Emissions!$1:$1048576,MATCH(DATE(BF$2,1,1),Emissions!$A$1:$LI$1),FALSE)</f>
        <v>0</v>
      </c>
      <c r="BG778" s="325">
        <f>+VLOOKUP($E778,Emissions!$1:$1048576,MATCH(DATE(BG$2,1,1),Emissions!$A$1:$LI$1),FALSE)</f>
        <v>0</v>
      </c>
      <c r="BH778" s="325">
        <f>+VLOOKUP($E778,Emissions!$1:$1048576,MATCH(DATE(BH$2,1,1),Emissions!$A$1:$LI$1),FALSE)</f>
        <v>0</v>
      </c>
      <c r="BI778" s="325">
        <f>+VLOOKUP($E778,Emissions!$1:$1048576,MATCH(DATE(BI$2,1,1),Emissions!$A$1:$LI$1),FALSE)</f>
        <v>0</v>
      </c>
    </row>
    <row r="779" spans="1:61" ht="15" customHeight="1" x14ac:dyDescent="0.35">
      <c r="A779" s="409"/>
      <c r="B779" s="169"/>
      <c r="C779" s="138" t="s">
        <v>724</v>
      </c>
      <c r="D779" s="114"/>
      <c r="E779" s="50" t="s">
        <v>3050</v>
      </c>
      <c r="F779" s="359">
        <f>+VLOOKUP($E779,Emissions!$1:$1048576,MATCH(DATE(F$2,1,1),Emissions!$A$1:$LI$1),FALSE)</f>
        <v>0</v>
      </c>
      <c r="G779" s="359">
        <f>+VLOOKUP($E779,Emissions!$1:$1048576,MATCH(DATE(G$2,1,1),Emissions!$A$1:$LI$1),FALSE)</f>
        <v>0</v>
      </c>
      <c r="H779" s="359">
        <f>+VLOOKUP($E779,Emissions!$1:$1048576,MATCH(DATE(H$2,1,1),Emissions!$A$1:$LI$1),FALSE)</f>
        <v>0</v>
      </c>
      <c r="I779" s="359">
        <f>+VLOOKUP($E779,Emissions!$1:$1048576,MATCH(DATE(I$2,1,1),Emissions!$A$1:$LI$1),FALSE)</f>
        <v>0</v>
      </c>
      <c r="J779" s="359">
        <f>+VLOOKUP($E779,Emissions!$1:$1048576,MATCH(DATE(J$2,1,1),Emissions!$A$1:$LI$1),FALSE)</f>
        <v>0</v>
      </c>
      <c r="K779" s="359">
        <f>+VLOOKUP($E779,Emissions!$1:$1048576,MATCH(DATE(K$2,1,1),Emissions!$A$1:$LI$1),FALSE)</f>
        <v>0</v>
      </c>
      <c r="L779" s="359">
        <f>+VLOOKUP($E779,Emissions!$1:$1048576,MATCH(DATE(L$2,1,1),Emissions!$A$1:$LI$1),FALSE)</f>
        <v>0</v>
      </c>
      <c r="M779" s="359">
        <f>+VLOOKUP($E779,Emissions!$1:$1048576,MATCH(DATE(M$2,1,1),Emissions!$A$1:$LI$1),FALSE)</f>
        <v>0</v>
      </c>
      <c r="N779" s="359">
        <f>+VLOOKUP($E779,Emissions!$1:$1048576,MATCH(DATE(N$2,1,1),Emissions!$A$1:$LI$1),FALSE)</f>
        <v>0</v>
      </c>
      <c r="O779" s="359">
        <f>+VLOOKUP($E779,Emissions!$1:$1048576,MATCH(DATE(O$2,1,1),Emissions!$A$1:$LI$1),FALSE)</f>
        <v>0</v>
      </c>
      <c r="P779" s="359">
        <f>+VLOOKUP($E779,Emissions!$1:$1048576,MATCH(DATE(P$2,1,1),Emissions!$A$1:$LI$1),FALSE)</f>
        <v>0</v>
      </c>
      <c r="Q779" s="359">
        <f>+VLOOKUP($E779,Emissions!$1:$1048576,MATCH(DATE(Q$2,1,1),Emissions!$A$1:$LI$1),FALSE)</f>
        <v>0</v>
      </c>
      <c r="R779" s="359">
        <f>+VLOOKUP($E779,Emissions!$1:$1048576,MATCH(DATE(R$2,1,1),Emissions!$A$1:$LI$1),FALSE)</f>
        <v>0</v>
      </c>
      <c r="S779" s="359">
        <f>+VLOOKUP($E779,Emissions!$1:$1048576,MATCH(DATE(S$2,1,1),Emissions!$A$1:$LI$1),FALSE)</f>
        <v>0</v>
      </c>
      <c r="T779" s="359">
        <f>+VLOOKUP($E779,Emissions!$1:$1048576,MATCH(DATE(T$2,1,1),Emissions!$A$1:$LI$1),FALSE)</f>
        <v>0</v>
      </c>
      <c r="U779" s="359">
        <f>+VLOOKUP($E779,Emissions!$1:$1048576,MATCH(DATE(U$2,1,1),Emissions!$A$1:$LI$1),FALSE)</f>
        <v>0</v>
      </c>
      <c r="V779" s="359">
        <f>+VLOOKUP($E779,Emissions!$1:$1048576,MATCH(DATE(V$2,1,1),Emissions!$A$1:$LI$1),FALSE)</f>
        <v>0</v>
      </c>
      <c r="W779" s="359">
        <f>+VLOOKUP($E779,Emissions!$1:$1048576,MATCH(DATE(W$2,1,1),Emissions!$A$1:$LI$1),FALSE)</f>
        <v>0</v>
      </c>
      <c r="X779" s="359">
        <f>+VLOOKUP($E779,Emissions!$1:$1048576,MATCH(DATE(X$2,1,1),Emissions!$A$1:$LI$1),FALSE)</f>
        <v>0</v>
      </c>
      <c r="Y779" s="359">
        <f>+VLOOKUP($E779,Emissions!$1:$1048576,MATCH(DATE(Y$2,1,1),Emissions!$A$1:$LI$1),FALSE)</f>
        <v>0</v>
      </c>
      <c r="Z779" s="359">
        <f>+VLOOKUP($E779,Emissions!$1:$1048576,MATCH(DATE(Z$2,1,1),Emissions!$A$1:$LI$1),FALSE)</f>
        <v>0</v>
      </c>
      <c r="AA779" s="359">
        <f>+VLOOKUP($E779,Emissions!$1:$1048576,MATCH(DATE(AA$2,1,1),Emissions!$A$1:$LI$1),FALSE)</f>
        <v>0</v>
      </c>
      <c r="AB779" s="359">
        <f>+VLOOKUP($E779,Emissions!$1:$1048576,MATCH(DATE(AB$2,1,1),Emissions!$A$1:$LI$1),FALSE)</f>
        <v>0</v>
      </c>
      <c r="AC779" s="359">
        <f>+VLOOKUP($E779,Emissions!$1:$1048576,MATCH(DATE(AC$2,1,1),Emissions!$A$1:$LI$1),FALSE)</f>
        <v>0</v>
      </c>
      <c r="AD779" s="359">
        <f>+VLOOKUP($E779,Emissions!$1:$1048576,MATCH(DATE(AD$2,1,1),Emissions!$A$1:$LI$1),FALSE)</f>
        <v>0</v>
      </c>
      <c r="AE779" s="359">
        <f>+VLOOKUP($E779,Emissions!$1:$1048576,MATCH(DATE(AE$2,1,1),Emissions!$A$1:$LI$1),FALSE)</f>
        <v>0</v>
      </c>
      <c r="AF779" s="359">
        <f>+VLOOKUP($E779,Emissions!$1:$1048576,MATCH(DATE(AF$2,1,1),Emissions!$A$1:$LI$1),FALSE)</f>
        <v>0</v>
      </c>
      <c r="AG779" s="359">
        <f>+VLOOKUP($E779,Emissions!$1:$1048576,MATCH(DATE(AG$2,1,1),Emissions!$A$1:$LI$1),FALSE)</f>
        <v>0</v>
      </c>
      <c r="AH779" s="359">
        <f>+VLOOKUP($E779,Emissions!$1:$1048576,MATCH(DATE(AH$2,1,1),Emissions!$A$1:$LI$1),FALSE)</f>
        <v>0</v>
      </c>
      <c r="AI779" s="359">
        <f>+VLOOKUP($E779,Emissions!$1:$1048576,MATCH(DATE(AI$2,1,1),Emissions!$A$1:$LI$1),FALSE)</f>
        <v>0</v>
      </c>
      <c r="AJ779" s="359">
        <f>+VLOOKUP($E779,Emissions!$1:$1048576,MATCH(DATE(AJ$2,1,1),Emissions!$A$1:$LI$1),FALSE)</f>
        <v>0</v>
      </c>
      <c r="AK779" s="359">
        <f>+VLOOKUP($E779,Emissions!$1:$1048576,MATCH(DATE(AK$2,1,1),Emissions!$A$1:$LI$1),FALSE)</f>
        <v>0</v>
      </c>
      <c r="AL779" s="359">
        <f>+VLOOKUP($E779,Emissions!$1:$1048576,MATCH(DATE(AL$2,1,1),Emissions!$A$1:$LI$1),FALSE)</f>
        <v>0</v>
      </c>
      <c r="AM779" s="359">
        <f>+VLOOKUP($E779,Emissions!$1:$1048576,MATCH(DATE(AM$2,1,1),Emissions!$A$1:$LI$1),FALSE)</f>
        <v>0</v>
      </c>
      <c r="AN779" s="359">
        <f>+VLOOKUP($E779,Emissions!$1:$1048576,MATCH(DATE(AN$2,1,1),Emissions!$A$1:$LI$1),FALSE)</f>
        <v>0</v>
      </c>
      <c r="AO779" s="359">
        <f>+VLOOKUP($E779,Emissions!$1:$1048576,MATCH(DATE(AO$2,1,1),Emissions!$A$1:$LI$1),FALSE)</f>
        <v>0</v>
      </c>
      <c r="AP779" s="359">
        <f>+VLOOKUP($E779,Emissions!$1:$1048576,MATCH(DATE(AP$2,1,1),Emissions!$A$1:$LI$1),FALSE)</f>
        <v>0</v>
      </c>
      <c r="AQ779" s="359">
        <f>+VLOOKUP($E779,Emissions!$1:$1048576,MATCH(DATE(AQ$2,1,1),Emissions!$A$1:$LI$1),FALSE)</f>
        <v>0</v>
      </c>
      <c r="AR779" s="359">
        <f>+VLOOKUP($E779,Emissions!$1:$1048576,MATCH(DATE(AR$2,1,1),Emissions!$A$1:$LI$1),FALSE)</f>
        <v>0</v>
      </c>
      <c r="AS779" s="359">
        <f>+VLOOKUP($E779,Emissions!$1:$1048576,MATCH(DATE(AS$2,1,1),Emissions!$A$1:$LI$1),FALSE)</f>
        <v>0</v>
      </c>
      <c r="AT779" s="359">
        <f>+VLOOKUP($E779,Emissions!$1:$1048576,MATCH(DATE(AT$2,1,1),Emissions!$A$1:$LI$1),FALSE)</f>
        <v>0</v>
      </c>
      <c r="AU779" s="359">
        <f>+VLOOKUP($E779,Emissions!$1:$1048576,MATCH(DATE(AU$2,1,1),Emissions!$A$1:$LI$1),FALSE)</f>
        <v>0</v>
      </c>
      <c r="AV779" s="359">
        <f>+VLOOKUP($E779,Emissions!$1:$1048576,MATCH(DATE(AV$2,1,1),Emissions!$A$1:$LI$1),FALSE)</f>
        <v>0</v>
      </c>
      <c r="AW779" s="359">
        <f>+VLOOKUP($E779,Emissions!$1:$1048576,MATCH(DATE(AW$2,1,1),Emissions!$A$1:$LI$1),FALSE)</f>
        <v>0</v>
      </c>
      <c r="AX779" s="359">
        <f>+VLOOKUP($E779,Emissions!$1:$1048576,MATCH(DATE(AX$2,1,1),Emissions!$A$1:$LI$1),FALSE)</f>
        <v>0</v>
      </c>
      <c r="AY779" s="359">
        <f>+VLOOKUP($E779,Emissions!$1:$1048576,MATCH(DATE(AY$2,1,1),Emissions!$A$1:$LI$1),FALSE)</f>
        <v>0</v>
      </c>
      <c r="AZ779" s="359">
        <f>+VLOOKUP($E779,Emissions!$1:$1048576,MATCH(DATE(AZ$2,1,1),Emissions!$A$1:$LI$1),FALSE)</f>
        <v>0</v>
      </c>
      <c r="BA779" s="359">
        <f>+VLOOKUP($E779,Emissions!$1:$1048576,MATCH(DATE(BA$2,1,1),Emissions!$A$1:$LI$1),FALSE)</f>
        <v>0</v>
      </c>
      <c r="BB779" s="359">
        <f>+VLOOKUP($E779,Emissions!$1:$1048576,MATCH(DATE(BB$2,1,1),Emissions!$A$1:$LI$1),FALSE)</f>
        <v>0</v>
      </c>
      <c r="BC779" s="359">
        <f>+VLOOKUP($E779,Emissions!$1:$1048576,MATCH(DATE(BC$2,1,1),Emissions!$A$1:$LI$1),FALSE)</f>
        <v>0</v>
      </c>
      <c r="BD779" s="359">
        <f>+VLOOKUP($E779,Emissions!$1:$1048576,MATCH(DATE(BD$2,1,1),Emissions!$A$1:$LI$1),FALSE)</f>
        <v>0</v>
      </c>
      <c r="BE779" s="359">
        <f>+VLOOKUP($E779,Emissions!$1:$1048576,MATCH(DATE(BE$2,1,1),Emissions!$A$1:$LI$1),FALSE)</f>
        <v>0</v>
      </c>
      <c r="BF779" s="359">
        <f>+VLOOKUP($E779,Emissions!$1:$1048576,MATCH(DATE(BF$2,1,1),Emissions!$A$1:$LI$1),FALSE)</f>
        <v>0</v>
      </c>
      <c r="BG779" s="359">
        <f>+VLOOKUP($E779,Emissions!$1:$1048576,MATCH(DATE(BG$2,1,1),Emissions!$A$1:$LI$1),FALSE)</f>
        <v>0</v>
      </c>
      <c r="BH779" s="359">
        <f>+VLOOKUP($E779,Emissions!$1:$1048576,MATCH(DATE(BH$2,1,1),Emissions!$A$1:$LI$1),FALSE)</f>
        <v>0</v>
      </c>
      <c r="BI779" s="359">
        <f>+VLOOKUP($E779,Emissions!$1:$1048576,MATCH(DATE(BI$2,1,1),Emissions!$A$1:$LI$1),FALSE)</f>
        <v>0</v>
      </c>
    </row>
    <row r="780" spans="1:61" ht="15" customHeight="1" x14ac:dyDescent="0.35">
      <c r="A780" s="409"/>
      <c r="B780" s="169"/>
      <c r="C780" s="138" t="s">
        <v>725</v>
      </c>
      <c r="D780" s="114"/>
      <c r="E780" s="50" t="s">
        <v>3051</v>
      </c>
      <c r="F780" s="359">
        <f>+VLOOKUP($E780,Emissions!$1:$1048576,MATCH(DATE(F$2,1,1),Emissions!$A$1:$LI$1),FALSE)</f>
        <v>0</v>
      </c>
      <c r="G780" s="359">
        <f>+VLOOKUP($E780,Emissions!$1:$1048576,MATCH(DATE(G$2,1,1),Emissions!$A$1:$LI$1),FALSE)</f>
        <v>0</v>
      </c>
      <c r="H780" s="359">
        <f>+VLOOKUP($E780,Emissions!$1:$1048576,MATCH(DATE(H$2,1,1),Emissions!$A$1:$LI$1),FALSE)</f>
        <v>0</v>
      </c>
      <c r="I780" s="359">
        <f>+VLOOKUP($E780,Emissions!$1:$1048576,MATCH(DATE(I$2,1,1),Emissions!$A$1:$LI$1),FALSE)</f>
        <v>0</v>
      </c>
      <c r="J780" s="359">
        <f>+VLOOKUP($E780,Emissions!$1:$1048576,MATCH(DATE(J$2,1,1),Emissions!$A$1:$LI$1),FALSE)</f>
        <v>0</v>
      </c>
      <c r="K780" s="359">
        <f>+VLOOKUP($E780,Emissions!$1:$1048576,MATCH(DATE(K$2,1,1),Emissions!$A$1:$LI$1),FALSE)</f>
        <v>0</v>
      </c>
      <c r="L780" s="359">
        <f>+VLOOKUP($E780,Emissions!$1:$1048576,MATCH(DATE(L$2,1,1),Emissions!$A$1:$LI$1),FALSE)</f>
        <v>0</v>
      </c>
      <c r="M780" s="359">
        <f>+VLOOKUP($E780,Emissions!$1:$1048576,MATCH(DATE(M$2,1,1),Emissions!$A$1:$LI$1),FALSE)</f>
        <v>0</v>
      </c>
      <c r="N780" s="359">
        <f>+VLOOKUP($E780,Emissions!$1:$1048576,MATCH(DATE(N$2,1,1),Emissions!$A$1:$LI$1),FALSE)</f>
        <v>0</v>
      </c>
      <c r="O780" s="359">
        <f>+VLOOKUP($E780,Emissions!$1:$1048576,MATCH(DATE(O$2,1,1),Emissions!$A$1:$LI$1),FALSE)</f>
        <v>0</v>
      </c>
      <c r="P780" s="359">
        <f>+VLOOKUP($E780,Emissions!$1:$1048576,MATCH(DATE(P$2,1,1),Emissions!$A$1:$LI$1),FALSE)</f>
        <v>0</v>
      </c>
      <c r="Q780" s="359">
        <f>+VLOOKUP($E780,Emissions!$1:$1048576,MATCH(DATE(Q$2,1,1),Emissions!$A$1:$LI$1),FALSE)</f>
        <v>0</v>
      </c>
      <c r="R780" s="359">
        <f>+VLOOKUP($E780,Emissions!$1:$1048576,MATCH(DATE(R$2,1,1),Emissions!$A$1:$LI$1),FALSE)</f>
        <v>0</v>
      </c>
      <c r="S780" s="359">
        <f>+VLOOKUP($E780,Emissions!$1:$1048576,MATCH(DATE(S$2,1,1),Emissions!$A$1:$LI$1),FALSE)</f>
        <v>0</v>
      </c>
      <c r="T780" s="359">
        <f>+VLOOKUP($E780,Emissions!$1:$1048576,MATCH(DATE(T$2,1,1),Emissions!$A$1:$LI$1),FALSE)</f>
        <v>0</v>
      </c>
      <c r="U780" s="359">
        <f>+VLOOKUP($E780,Emissions!$1:$1048576,MATCH(DATE(U$2,1,1),Emissions!$A$1:$LI$1),FALSE)</f>
        <v>0</v>
      </c>
      <c r="V780" s="359">
        <f>+VLOOKUP($E780,Emissions!$1:$1048576,MATCH(DATE(V$2,1,1),Emissions!$A$1:$LI$1),FALSE)</f>
        <v>0</v>
      </c>
      <c r="W780" s="359">
        <f>+VLOOKUP($E780,Emissions!$1:$1048576,MATCH(DATE(W$2,1,1),Emissions!$A$1:$LI$1),FALSE)</f>
        <v>0</v>
      </c>
      <c r="X780" s="359">
        <f>+VLOOKUP($E780,Emissions!$1:$1048576,MATCH(DATE(X$2,1,1),Emissions!$A$1:$LI$1),FALSE)</f>
        <v>0</v>
      </c>
      <c r="Y780" s="359">
        <f>+VLOOKUP($E780,Emissions!$1:$1048576,MATCH(DATE(Y$2,1,1),Emissions!$A$1:$LI$1),FALSE)</f>
        <v>0</v>
      </c>
      <c r="Z780" s="359">
        <f>+VLOOKUP($E780,Emissions!$1:$1048576,MATCH(DATE(Z$2,1,1),Emissions!$A$1:$LI$1),FALSE)</f>
        <v>0</v>
      </c>
      <c r="AA780" s="359">
        <f>+VLOOKUP($E780,Emissions!$1:$1048576,MATCH(DATE(AA$2,1,1),Emissions!$A$1:$LI$1),FALSE)</f>
        <v>0</v>
      </c>
      <c r="AB780" s="359">
        <f>+VLOOKUP($E780,Emissions!$1:$1048576,MATCH(DATE(AB$2,1,1),Emissions!$A$1:$LI$1),FALSE)</f>
        <v>0</v>
      </c>
      <c r="AC780" s="359">
        <f>+VLOOKUP($E780,Emissions!$1:$1048576,MATCH(DATE(AC$2,1,1),Emissions!$A$1:$LI$1),FALSE)</f>
        <v>0</v>
      </c>
      <c r="AD780" s="359">
        <f>+VLOOKUP($E780,Emissions!$1:$1048576,MATCH(DATE(AD$2,1,1),Emissions!$A$1:$LI$1),FALSE)</f>
        <v>0</v>
      </c>
      <c r="AE780" s="359">
        <f>+VLOOKUP($E780,Emissions!$1:$1048576,MATCH(DATE(AE$2,1,1),Emissions!$A$1:$LI$1),FALSE)</f>
        <v>0</v>
      </c>
      <c r="AF780" s="359">
        <f>+VLOOKUP($E780,Emissions!$1:$1048576,MATCH(DATE(AF$2,1,1),Emissions!$A$1:$LI$1),FALSE)</f>
        <v>0</v>
      </c>
      <c r="AG780" s="359">
        <f>+VLOOKUP($E780,Emissions!$1:$1048576,MATCH(DATE(AG$2,1,1),Emissions!$A$1:$LI$1),FALSE)</f>
        <v>0</v>
      </c>
      <c r="AH780" s="359">
        <f>+VLOOKUP($E780,Emissions!$1:$1048576,MATCH(DATE(AH$2,1,1),Emissions!$A$1:$LI$1),FALSE)</f>
        <v>0</v>
      </c>
      <c r="AI780" s="359">
        <f>+VLOOKUP($E780,Emissions!$1:$1048576,MATCH(DATE(AI$2,1,1),Emissions!$A$1:$LI$1),FALSE)</f>
        <v>0</v>
      </c>
      <c r="AJ780" s="359">
        <f>+VLOOKUP($E780,Emissions!$1:$1048576,MATCH(DATE(AJ$2,1,1),Emissions!$A$1:$LI$1),FALSE)</f>
        <v>0</v>
      </c>
      <c r="AK780" s="359">
        <f>+VLOOKUP($E780,Emissions!$1:$1048576,MATCH(DATE(AK$2,1,1),Emissions!$A$1:$LI$1),FALSE)</f>
        <v>0</v>
      </c>
      <c r="AL780" s="359">
        <f>+VLOOKUP($E780,Emissions!$1:$1048576,MATCH(DATE(AL$2,1,1),Emissions!$A$1:$LI$1),FALSE)</f>
        <v>0</v>
      </c>
      <c r="AM780" s="359">
        <f>+VLOOKUP($E780,Emissions!$1:$1048576,MATCH(DATE(AM$2,1,1),Emissions!$A$1:$LI$1),FALSE)</f>
        <v>0</v>
      </c>
      <c r="AN780" s="359">
        <f>+VLOOKUP($E780,Emissions!$1:$1048576,MATCH(DATE(AN$2,1,1),Emissions!$A$1:$LI$1),FALSE)</f>
        <v>0</v>
      </c>
      <c r="AO780" s="359">
        <f>+VLOOKUP($E780,Emissions!$1:$1048576,MATCH(DATE(AO$2,1,1),Emissions!$A$1:$LI$1),FALSE)</f>
        <v>0</v>
      </c>
      <c r="AP780" s="359">
        <f>+VLOOKUP($E780,Emissions!$1:$1048576,MATCH(DATE(AP$2,1,1),Emissions!$A$1:$LI$1),FALSE)</f>
        <v>0</v>
      </c>
      <c r="AQ780" s="359">
        <f>+VLOOKUP($E780,Emissions!$1:$1048576,MATCH(DATE(AQ$2,1,1),Emissions!$A$1:$LI$1),FALSE)</f>
        <v>0</v>
      </c>
      <c r="AR780" s="359">
        <f>+VLOOKUP($E780,Emissions!$1:$1048576,MATCH(DATE(AR$2,1,1),Emissions!$A$1:$LI$1),FALSE)</f>
        <v>0</v>
      </c>
      <c r="AS780" s="359">
        <f>+VLOOKUP($E780,Emissions!$1:$1048576,MATCH(DATE(AS$2,1,1),Emissions!$A$1:$LI$1),FALSE)</f>
        <v>0</v>
      </c>
      <c r="AT780" s="359">
        <f>+VLOOKUP($E780,Emissions!$1:$1048576,MATCH(DATE(AT$2,1,1),Emissions!$A$1:$LI$1),FALSE)</f>
        <v>0</v>
      </c>
      <c r="AU780" s="359">
        <f>+VLOOKUP($E780,Emissions!$1:$1048576,MATCH(DATE(AU$2,1,1),Emissions!$A$1:$LI$1),FALSE)</f>
        <v>0</v>
      </c>
      <c r="AV780" s="359">
        <f>+VLOOKUP($E780,Emissions!$1:$1048576,MATCH(DATE(AV$2,1,1),Emissions!$A$1:$LI$1),FALSE)</f>
        <v>0</v>
      </c>
      <c r="AW780" s="359">
        <f>+VLOOKUP($E780,Emissions!$1:$1048576,MATCH(DATE(AW$2,1,1),Emissions!$A$1:$LI$1),FALSE)</f>
        <v>0</v>
      </c>
      <c r="AX780" s="359">
        <f>+VLOOKUP($E780,Emissions!$1:$1048576,MATCH(DATE(AX$2,1,1),Emissions!$A$1:$LI$1),FALSE)</f>
        <v>0</v>
      </c>
      <c r="AY780" s="359">
        <f>+VLOOKUP($E780,Emissions!$1:$1048576,MATCH(DATE(AY$2,1,1),Emissions!$A$1:$LI$1),FALSE)</f>
        <v>0</v>
      </c>
      <c r="AZ780" s="359">
        <f>+VLOOKUP($E780,Emissions!$1:$1048576,MATCH(DATE(AZ$2,1,1),Emissions!$A$1:$LI$1),FALSE)</f>
        <v>0</v>
      </c>
      <c r="BA780" s="359">
        <f>+VLOOKUP($E780,Emissions!$1:$1048576,MATCH(DATE(BA$2,1,1),Emissions!$A$1:$LI$1),FALSE)</f>
        <v>0</v>
      </c>
      <c r="BB780" s="359">
        <f>+VLOOKUP($E780,Emissions!$1:$1048576,MATCH(DATE(BB$2,1,1),Emissions!$A$1:$LI$1),FALSE)</f>
        <v>0</v>
      </c>
      <c r="BC780" s="359">
        <f>+VLOOKUP($E780,Emissions!$1:$1048576,MATCH(DATE(BC$2,1,1),Emissions!$A$1:$LI$1),FALSE)</f>
        <v>0</v>
      </c>
      <c r="BD780" s="359">
        <f>+VLOOKUP($E780,Emissions!$1:$1048576,MATCH(DATE(BD$2,1,1),Emissions!$A$1:$LI$1),FALSE)</f>
        <v>0</v>
      </c>
      <c r="BE780" s="359">
        <f>+VLOOKUP($E780,Emissions!$1:$1048576,MATCH(DATE(BE$2,1,1),Emissions!$A$1:$LI$1),FALSE)</f>
        <v>0</v>
      </c>
      <c r="BF780" s="359">
        <f>+VLOOKUP($E780,Emissions!$1:$1048576,MATCH(DATE(BF$2,1,1),Emissions!$A$1:$LI$1),FALSE)</f>
        <v>0</v>
      </c>
      <c r="BG780" s="359">
        <f>+VLOOKUP($E780,Emissions!$1:$1048576,MATCH(DATE(BG$2,1,1),Emissions!$A$1:$LI$1),FALSE)</f>
        <v>0</v>
      </c>
      <c r="BH780" s="359">
        <f>+VLOOKUP($E780,Emissions!$1:$1048576,MATCH(DATE(BH$2,1,1),Emissions!$A$1:$LI$1),FALSE)</f>
        <v>0</v>
      </c>
      <c r="BI780" s="359">
        <f>+VLOOKUP($E780,Emissions!$1:$1048576,MATCH(DATE(BI$2,1,1),Emissions!$A$1:$LI$1),FALSE)</f>
        <v>0</v>
      </c>
    </row>
    <row r="781" spans="1:61" s="92" customFormat="1" ht="15" customHeight="1" x14ac:dyDescent="0.35">
      <c r="A781" s="409"/>
      <c r="B781" s="169"/>
      <c r="C781" s="137" t="s">
        <v>1088</v>
      </c>
      <c r="D781" s="147"/>
      <c r="E781" s="136" t="s">
        <v>3052</v>
      </c>
      <c r="F781" s="325">
        <f>+VLOOKUP($E781,Emissions!$1:$1048576,MATCH(DATE(F$2,1,1),Emissions!$A$1:$LI$1),FALSE)</f>
        <v>10.80336825</v>
      </c>
      <c r="G781" s="325">
        <f>+VLOOKUP($E781,Emissions!$1:$1048576,MATCH(DATE(G$2,1,1),Emissions!$A$1:$LI$1),FALSE)</f>
        <v>10.87054199</v>
      </c>
      <c r="H781" s="325">
        <f>+VLOOKUP($E781,Emissions!$1:$1048576,MATCH(DATE(H$2,1,1),Emissions!$A$1:$LI$1),FALSE)</f>
        <v>10.97307831</v>
      </c>
      <c r="I781" s="325">
        <f>+VLOOKUP($E781,Emissions!$1:$1048576,MATCH(DATE(I$2,1,1),Emissions!$A$1:$LI$1),FALSE)</f>
        <v>11.09599459</v>
      </c>
      <c r="J781" s="325">
        <f>+VLOOKUP($E781,Emissions!$1:$1048576,MATCH(DATE(J$2,1,1),Emissions!$A$1:$LI$1),FALSE)</f>
        <v>11.233690299999999</v>
      </c>
      <c r="K781" s="325">
        <f>+VLOOKUP($E781,Emissions!$1:$1048576,MATCH(DATE(K$2,1,1),Emissions!$A$1:$LI$1),FALSE)</f>
        <v>11.38273298</v>
      </c>
      <c r="L781" s="325">
        <f>+VLOOKUP($E781,Emissions!$1:$1048576,MATCH(DATE(L$2,1,1),Emissions!$A$1:$LI$1),FALSE)</f>
        <v>11.53498314</v>
      </c>
      <c r="M781" s="325">
        <f>+VLOOKUP($E781,Emissions!$1:$1048576,MATCH(DATE(M$2,1,1),Emissions!$A$1:$LI$1),FALSE)</f>
        <v>11.691251810000001</v>
      </c>
      <c r="N781" s="325">
        <f>+VLOOKUP($E781,Emissions!$1:$1048576,MATCH(DATE(N$2,1,1),Emissions!$A$1:$LI$1),FALSE)</f>
        <v>11.85126324</v>
      </c>
      <c r="O781" s="325">
        <f>+VLOOKUP($E781,Emissions!$1:$1048576,MATCH(DATE(O$2,1,1),Emissions!$A$1:$LI$1),FALSE)</f>
        <v>12.01461909</v>
      </c>
      <c r="P781" s="325">
        <f>+VLOOKUP($E781,Emissions!$1:$1048576,MATCH(DATE(P$2,1,1),Emissions!$A$1:$LI$1),FALSE)</f>
        <v>12.177054030000001</v>
      </c>
      <c r="Q781" s="325">
        <f>+VLOOKUP($E781,Emissions!$1:$1048576,MATCH(DATE(Q$2,1,1),Emissions!$A$1:$LI$1),FALSE)</f>
        <v>12.355391170000001</v>
      </c>
      <c r="R781" s="325">
        <f>+VLOOKUP($E781,Emissions!$1:$1048576,MATCH(DATE(R$2,1,1),Emissions!$A$1:$LI$1),FALSE)</f>
        <v>12.53975638</v>
      </c>
      <c r="S781" s="325">
        <f>+VLOOKUP($E781,Emissions!$1:$1048576,MATCH(DATE(S$2,1,1),Emissions!$A$1:$LI$1),FALSE)</f>
        <v>12.72789671</v>
      </c>
      <c r="T781" s="325">
        <f>+VLOOKUP($E781,Emissions!$1:$1048576,MATCH(DATE(T$2,1,1),Emissions!$A$1:$LI$1),FALSE)</f>
        <v>12.919111920000001</v>
      </c>
      <c r="U781" s="325">
        <f>+VLOOKUP($E781,Emissions!$1:$1048576,MATCH(DATE(U$2,1,1),Emissions!$A$1:$LI$1),FALSE)</f>
        <v>13.1131619</v>
      </c>
      <c r="V781" s="325">
        <f>+VLOOKUP($E781,Emissions!$1:$1048576,MATCH(DATE(V$2,1,1),Emissions!$A$1:$LI$1),FALSE)</f>
        <v>13.309359369999999</v>
      </c>
      <c r="W781" s="325">
        <f>+VLOOKUP($E781,Emissions!$1:$1048576,MATCH(DATE(W$2,1,1),Emissions!$A$1:$LI$1),FALSE)</f>
        <v>13.508159859999999</v>
      </c>
      <c r="X781" s="325">
        <f>+VLOOKUP($E781,Emissions!$1:$1048576,MATCH(DATE(X$2,1,1),Emissions!$A$1:$LI$1),FALSE)</f>
        <v>13.70977229</v>
      </c>
      <c r="Y781" s="325">
        <f>+VLOOKUP($E781,Emissions!$1:$1048576,MATCH(DATE(Y$2,1,1),Emissions!$A$1:$LI$1),FALSE)</f>
        <v>13.914377010000001</v>
      </c>
      <c r="Z781" s="325">
        <f>+VLOOKUP($E781,Emissions!$1:$1048576,MATCH(DATE(Z$2,1,1),Emissions!$A$1:$LI$1),FALSE)</f>
        <v>14.11520249</v>
      </c>
      <c r="AA781" s="325">
        <f>+VLOOKUP($E781,Emissions!$1:$1048576,MATCH(DATE(AA$2,1,1),Emissions!$A$1:$LI$1),FALSE)</f>
        <v>14.322413149999999</v>
      </c>
      <c r="AB781" s="325">
        <f>+VLOOKUP($E781,Emissions!$1:$1048576,MATCH(DATE(AB$2,1,1),Emissions!$A$1:$LI$1),FALSE)</f>
        <v>14.534329120000001</v>
      </c>
      <c r="AC781" s="325">
        <f>+VLOOKUP($E781,Emissions!$1:$1048576,MATCH(DATE(AC$2,1,1),Emissions!$A$1:$LI$1),FALSE)</f>
        <v>14.75060891</v>
      </c>
      <c r="AD781" s="325">
        <f>+VLOOKUP($E781,Emissions!$1:$1048576,MATCH(DATE(AD$2,1,1),Emissions!$A$1:$LI$1),FALSE)</f>
        <v>14.97121542</v>
      </c>
      <c r="AE781" s="325">
        <f>+VLOOKUP($E781,Emissions!$1:$1048576,MATCH(DATE(AE$2,1,1),Emissions!$A$1:$LI$1),FALSE)</f>
        <v>15.176221630000001</v>
      </c>
      <c r="AF781" s="325">
        <f>+VLOOKUP($E781,Emissions!$1:$1048576,MATCH(DATE(AF$2,1,1),Emissions!$A$1:$LI$1),FALSE)</f>
        <v>15.38508672</v>
      </c>
      <c r="AG781" s="325">
        <f>+VLOOKUP($E781,Emissions!$1:$1048576,MATCH(DATE(AG$2,1,1),Emissions!$A$1:$LI$1),FALSE)</f>
        <v>15.596348020000001</v>
      </c>
      <c r="AH781" s="325">
        <f>+VLOOKUP($E781,Emissions!$1:$1048576,MATCH(DATE(AH$2,1,1),Emissions!$A$1:$LI$1),FALSE)</f>
        <v>15.810061899999999</v>
      </c>
      <c r="AI781" s="325">
        <f>+VLOOKUP($E781,Emissions!$1:$1048576,MATCH(DATE(AI$2,1,1),Emissions!$A$1:$LI$1),FALSE)</f>
        <v>16.026527810000001</v>
      </c>
      <c r="AJ781" s="325">
        <f>+VLOOKUP($E781,Emissions!$1:$1048576,MATCH(DATE(AJ$2,1,1),Emissions!$A$1:$LI$1),FALSE)</f>
        <v>16.24601797</v>
      </c>
      <c r="AK781" s="325">
        <f>+VLOOKUP($E781,Emissions!$1:$1048576,MATCH(DATE(AK$2,1,1),Emissions!$A$1:$LI$1),FALSE)</f>
        <v>16.468911460000001</v>
      </c>
      <c r="AL781" s="325">
        <f>+VLOOKUP($E781,Emissions!$1:$1048576,MATCH(DATE(AL$2,1,1),Emissions!$A$1:$LI$1),FALSE)</f>
        <v>16.695189030000002</v>
      </c>
      <c r="AM781" s="325">
        <f>+VLOOKUP($E781,Emissions!$1:$1048576,MATCH(DATE(AM$2,1,1),Emissions!$A$1:$LI$1),FALSE)</f>
        <v>16.92483773</v>
      </c>
      <c r="AN781" s="325">
        <f>+VLOOKUP($E781,Emissions!$1:$1048576,MATCH(DATE(AN$2,1,1),Emissions!$A$1:$LI$1),FALSE)</f>
        <v>17.15779598</v>
      </c>
      <c r="AO781" s="325">
        <f>+VLOOKUP($E781,Emissions!$1:$1048576,MATCH(DATE(AO$2,1,1),Emissions!$A$1:$LI$1),FALSE)</f>
        <v>17.393961229999999</v>
      </c>
      <c r="AP781" s="325">
        <f>+VLOOKUP($E781,Emissions!$1:$1048576,MATCH(DATE(AP$2,1,1),Emissions!$A$1:$LI$1),FALSE)</f>
        <v>17.630238609999999</v>
      </c>
      <c r="AQ781" s="325">
        <f>+VLOOKUP($E781,Emissions!$1:$1048576,MATCH(DATE(AQ$2,1,1),Emissions!$A$1:$LI$1),FALSE)</f>
        <v>17.86735663</v>
      </c>
      <c r="AR781" s="325">
        <f>+VLOOKUP($E781,Emissions!$1:$1048576,MATCH(DATE(AR$2,1,1),Emissions!$A$1:$LI$1),FALSE)</f>
        <v>18.105682040000001</v>
      </c>
      <c r="AS781" s="325">
        <f>+VLOOKUP($E781,Emissions!$1:$1048576,MATCH(DATE(AS$2,1,1),Emissions!$A$1:$LI$1),FALSE)</f>
        <v>18.345408249999998</v>
      </c>
      <c r="AT781" s="325">
        <f>+VLOOKUP($E781,Emissions!$1:$1048576,MATCH(DATE(AT$2,1,1),Emissions!$A$1:$LI$1),FALSE)</f>
        <v>18.586654589999998</v>
      </c>
      <c r="AU781" s="325">
        <f>+VLOOKUP($E781,Emissions!$1:$1048576,MATCH(DATE(AU$2,1,1),Emissions!$A$1:$LI$1),FALSE)</f>
        <v>18.829812369999999</v>
      </c>
      <c r="AV781" s="325">
        <f>+VLOOKUP($E781,Emissions!$1:$1048576,MATCH(DATE(AV$2,1,1),Emissions!$A$1:$LI$1),FALSE)</f>
        <v>19.074750680000001</v>
      </c>
      <c r="AW781" s="325">
        <f>+VLOOKUP($E781,Emissions!$1:$1048576,MATCH(DATE(AW$2,1,1),Emissions!$A$1:$LI$1),FALSE)</f>
        <v>19.32145654</v>
      </c>
      <c r="AX781" s="325">
        <f>+VLOOKUP($E781,Emissions!$1:$1048576,MATCH(DATE(AX$2,1,1),Emissions!$A$1:$LI$1),FALSE)</f>
        <v>19.56992181</v>
      </c>
      <c r="AY781" s="325">
        <f>+VLOOKUP($E781,Emissions!$1:$1048576,MATCH(DATE(AY$2,1,1),Emissions!$A$1:$LI$1),FALSE)</f>
        <v>19.82012954</v>
      </c>
      <c r="AZ781" s="325">
        <f>+VLOOKUP($E781,Emissions!$1:$1048576,MATCH(DATE(AZ$2,1,1),Emissions!$A$1:$LI$1),FALSE)</f>
        <v>20.073600330000001</v>
      </c>
      <c r="BA781" s="325">
        <f>+VLOOKUP($E781,Emissions!$1:$1048576,MATCH(DATE(BA$2,1,1),Emissions!$A$1:$LI$1),FALSE)</f>
        <v>20.329466979999999</v>
      </c>
      <c r="BB781" s="325">
        <f>+VLOOKUP($E781,Emissions!$1:$1048576,MATCH(DATE(BB$2,1,1),Emissions!$A$1:$LI$1),FALSE)</f>
        <v>20.587479699999999</v>
      </c>
      <c r="BC781" s="325">
        <f>+VLOOKUP($E781,Emissions!$1:$1048576,MATCH(DATE(BC$2,1,1),Emissions!$A$1:$LI$1),FALSE)</f>
        <v>20.847517060000001</v>
      </c>
      <c r="BD781" s="325">
        <f>+VLOOKUP($E781,Emissions!$1:$1048576,MATCH(DATE(BD$2,1,1),Emissions!$A$1:$LI$1),FALSE)</f>
        <v>21.109505540000001</v>
      </c>
      <c r="BE781" s="325">
        <f>+VLOOKUP($E781,Emissions!$1:$1048576,MATCH(DATE(BE$2,1,1),Emissions!$A$1:$LI$1),FALSE)</f>
        <v>26.151007839999998</v>
      </c>
      <c r="BF781" s="325">
        <f>+VLOOKUP($E781,Emissions!$1:$1048576,MATCH(DATE(BF$2,1,1),Emissions!$A$1:$LI$1),FALSE)</f>
        <v>26.62064466</v>
      </c>
      <c r="BG781" s="325">
        <f>+VLOOKUP($E781,Emissions!$1:$1048576,MATCH(DATE(BG$2,1,1),Emissions!$A$1:$LI$1),FALSE)</f>
        <v>27.0963384</v>
      </c>
      <c r="BH781" s="325">
        <f>+VLOOKUP($E781,Emissions!$1:$1048576,MATCH(DATE(BH$2,1,1),Emissions!$A$1:$LI$1),FALSE)</f>
        <v>27.578048559999999</v>
      </c>
      <c r="BI781" s="325">
        <f>+VLOOKUP($E781,Emissions!$1:$1048576,MATCH(DATE(BI$2,1,1),Emissions!$A$1:$LI$1),FALSE)</f>
        <v>28.065744420000001</v>
      </c>
    </row>
    <row r="782" spans="1:61" ht="15" customHeight="1" x14ac:dyDescent="0.35">
      <c r="A782" s="409"/>
      <c r="B782" s="169"/>
      <c r="C782" s="138" t="s">
        <v>726</v>
      </c>
      <c r="D782" s="114"/>
      <c r="E782" s="50" t="s">
        <v>3053</v>
      </c>
      <c r="F782" s="359">
        <f>+VLOOKUP($E782,Emissions!$1:$1048576,MATCH(DATE(F$2,1,1),Emissions!$A$1:$LI$1),FALSE)</f>
        <v>0</v>
      </c>
      <c r="G782" s="359">
        <f>+VLOOKUP($E782,Emissions!$1:$1048576,MATCH(DATE(G$2,1,1),Emissions!$A$1:$LI$1),FALSE)</f>
        <v>0</v>
      </c>
      <c r="H782" s="359">
        <f>+VLOOKUP($E782,Emissions!$1:$1048576,MATCH(DATE(H$2,1,1),Emissions!$A$1:$LI$1),FALSE)</f>
        <v>0</v>
      </c>
      <c r="I782" s="359">
        <f>+VLOOKUP($E782,Emissions!$1:$1048576,MATCH(DATE(I$2,1,1),Emissions!$A$1:$LI$1),FALSE)</f>
        <v>0</v>
      </c>
      <c r="J782" s="359">
        <f>+VLOOKUP($E782,Emissions!$1:$1048576,MATCH(DATE(J$2,1,1),Emissions!$A$1:$LI$1),FALSE)</f>
        <v>0</v>
      </c>
      <c r="K782" s="359">
        <f>+VLOOKUP($E782,Emissions!$1:$1048576,MATCH(DATE(K$2,1,1),Emissions!$A$1:$LI$1),FALSE)</f>
        <v>0</v>
      </c>
      <c r="L782" s="359">
        <f>+VLOOKUP($E782,Emissions!$1:$1048576,MATCH(DATE(L$2,1,1),Emissions!$A$1:$LI$1),FALSE)</f>
        <v>0</v>
      </c>
      <c r="M782" s="359">
        <f>+VLOOKUP($E782,Emissions!$1:$1048576,MATCH(DATE(M$2,1,1),Emissions!$A$1:$LI$1),FALSE)</f>
        <v>0</v>
      </c>
      <c r="N782" s="359">
        <f>+VLOOKUP($E782,Emissions!$1:$1048576,MATCH(DATE(N$2,1,1),Emissions!$A$1:$LI$1),FALSE)</f>
        <v>0</v>
      </c>
      <c r="O782" s="359">
        <f>+VLOOKUP($E782,Emissions!$1:$1048576,MATCH(DATE(O$2,1,1),Emissions!$A$1:$LI$1),FALSE)</f>
        <v>0</v>
      </c>
      <c r="P782" s="359">
        <f>+VLOOKUP($E782,Emissions!$1:$1048576,MATCH(DATE(P$2,1,1),Emissions!$A$1:$LI$1),FALSE)</f>
        <v>0</v>
      </c>
      <c r="Q782" s="359">
        <f>+VLOOKUP($E782,Emissions!$1:$1048576,MATCH(DATE(Q$2,1,1),Emissions!$A$1:$LI$1),FALSE)</f>
        <v>0</v>
      </c>
      <c r="R782" s="359">
        <f>+VLOOKUP($E782,Emissions!$1:$1048576,MATCH(DATE(R$2,1,1),Emissions!$A$1:$LI$1),FALSE)</f>
        <v>0</v>
      </c>
      <c r="S782" s="359">
        <f>+VLOOKUP($E782,Emissions!$1:$1048576,MATCH(DATE(S$2,1,1),Emissions!$A$1:$LI$1),FALSE)</f>
        <v>0</v>
      </c>
      <c r="T782" s="359">
        <f>+VLOOKUP($E782,Emissions!$1:$1048576,MATCH(DATE(T$2,1,1),Emissions!$A$1:$LI$1),FALSE)</f>
        <v>0</v>
      </c>
      <c r="U782" s="359">
        <f>+VLOOKUP($E782,Emissions!$1:$1048576,MATCH(DATE(U$2,1,1),Emissions!$A$1:$LI$1),FALSE)</f>
        <v>0</v>
      </c>
      <c r="V782" s="359">
        <f>+VLOOKUP($E782,Emissions!$1:$1048576,MATCH(DATE(V$2,1,1),Emissions!$A$1:$LI$1),FALSE)</f>
        <v>0</v>
      </c>
      <c r="W782" s="359">
        <f>+VLOOKUP($E782,Emissions!$1:$1048576,MATCH(DATE(W$2,1,1),Emissions!$A$1:$LI$1),FALSE)</f>
        <v>0</v>
      </c>
      <c r="X782" s="359">
        <f>+VLOOKUP($E782,Emissions!$1:$1048576,MATCH(DATE(X$2,1,1),Emissions!$A$1:$LI$1),FALSE)</f>
        <v>0</v>
      </c>
      <c r="Y782" s="359">
        <f>+VLOOKUP($E782,Emissions!$1:$1048576,MATCH(DATE(Y$2,1,1),Emissions!$A$1:$LI$1),FALSE)</f>
        <v>0</v>
      </c>
      <c r="Z782" s="359">
        <f>+VLOOKUP($E782,Emissions!$1:$1048576,MATCH(DATE(Z$2,1,1),Emissions!$A$1:$LI$1),FALSE)</f>
        <v>0</v>
      </c>
      <c r="AA782" s="359">
        <f>+VLOOKUP($E782,Emissions!$1:$1048576,MATCH(DATE(AA$2,1,1),Emissions!$A$1:$LI$1),FALSE)</f>
        <v>0</v>
      </c>
      <c r="AB782" s="359">
        <f>+VLOOKUP($E782,Emissions!$1:$1048576,MATCH(DATE(AB$2,1,1),Emissions!$A$1:$LI$1),FALSE)</f>
        <v>0</v>
      </c>
      <c r="AC782" s="359">
        <f>+VLOOKUP($E782,Emissions!$1:$1048576,MATCH(DATE(AC$2,1,1),Emissions!$A$1:$LI$1),FALSE)</f>
        <v>0</v>
      </c>
      <c r="AD782" s="359">
        <f>+VLOOKUP($E782,Emissions!$1:$1048576,MATCH(DATE(AD$2,1,1),Emissions!$A$1:$LI$1),FALSE)</f>
        <v>0</v>
      </c>
      <c r="AE782" s="359">
        <f>+VLOOKUP($E782,Emissions!$1:$1048576,MATCH(DATE(AE$2,1,1),Emissions!$A$1:$LI$1),FALSE)</f>
        <v>0</v>
      </c>
      <c r="AF782" s="359">
        <f>+VLOOKUP($E782,Emissions!$1:$1048576,MATCH(DATE(AF$2,1,1),Emissions!$A$1:$LI$1),FALSE)</f>
        <v>0</v>
      </c>
      <c r="AG782" s="359">
        <f>+VLOOKUP($E782,Emissions!$1:$1048576,MATCH(DATE(AG$2,1,1),Emissions!$A$1:$LI$1),FALSE)</f>
        <v>0</v>
      </c>
      <c r="AH782" s="359">
        <f>+VLOOKUP($E782,Emissions!$1:$1048576,MATCH(DATE(AH$2,1,1),Emissions!$A$1:$LI$1),FALSE)</f>
        <v>0</v>
      </c>
      <c r="AI782" s="359">
        <f>+VLOOKUP($E782,Emissions!$1:$1048576,MATCH(DATE(AI$2,1,1),Emissions!$A$1:$LI$1),FALSE)</f>
        <v>0</v>
      </c>
      <c r="AJ782" s="359">
        <f>+VLOOKUP($E782,Emissions!$1:$1048576,MATCH(DATE(AJ$2,1,1),Emissions!$A$1:$LI$1),FALSE)</f>
        <v>0</v>
      </c>
      <c r="AK782" s="359">
        <f>+VLOOKUP($E782,Emissions!$1:$1048576,MATCH(DATE(AK$2,1,1),Emissions!$A$1:$LI$1),FALSE)</f>
        <v>0</v>
      </c>
      <c r="AL782" s="359">
        <f>+VLOOKUP($E782,Emissions!$1:$1048576,MATCH(DATE(AL$2,1,1),Emissions!$A$1:$LI$1),FALSE)</f>
        <v>0</v>
      </c>
      <c r="AM782" s="359">
        <f>+VLOOKUP($E782,Emissions!$1:$1048576,MATCH(DATE(AM$2,1,1),Emissions!$A$1:$LI$1),FALSE)</f>
        <v>0</v>
      </c>
      <c r="AN782" s="359">
        <f>+VLOOKUP($E782,Emissions!$1:$1048576,MATCH(DATE(AN$2,1,1),Emissions!$A$1:$LI$1),FALSE)</f>
        <v>0</v>
      </c>
      <c r="AO782" s="359">
        <f>+VLOOKUP($E782,Emissions!$1:$1048576,MATCH(DATE(AO$2,1,1),Emissions!$A$1:$LI$1),FALSE)</f>
        <v>0</v>
      </c>
      <c r="AP782" s="359">
        <f>+VLOOKUP($E782,Emissions!$1:$1048576,MATCH(DATE(AP$2,1,1),Emissions!$A$1:$LI$1),FALSE)</f>
        <v>0</v>
      </c>
      <c r="AQ782" s="359">
        <f>+VLOOKUP($E782,Emissions!$1:$1048576,MATCH(DATE(AQ$2,1,1),Emissions!$A$1:$LI$1),FALSE)</f>
        <v>0</v>
      </c>
      <c r="AR782" s="359">
        <f>+VLOOKUP($E782,Emissions!$1:$1048576,MATCH(DATE(AR$2,1,1),Emissions!$A$1:$LI$1),FALSE)</f>
        <v>0</v>
      </c>
      <c r="AS782" s="359">
        <f>+VLOOKUP($E782,Emissions!$1:$1048576,MATCH(DATE(AS$2,1,1),Emissions!$A$1:$LI$1),FALSE)</f>
        <v>0</v>
      </c>
      <c r="AT782" s="359">
        <f>+VLOOKUP($E782,Emissions!$1:$1048576,MATCH(DATE(AT$2,1,1),Emissions!$A$1:$LI$1),FALSE)</f>
        <v>0</v>
      </c>
      <c r="AU782" s="359">
        <f>+VLOOKUP($E782,Emissions!$1:$1048576,MATCH(DATE(AU$2,1,1),Emissions!$A$1:$LI$1),FALSE)</f>
        <v>0</v>
      </c>
      <c r="AV782" s="359">
        <f>+VLOOKUP($E782,Emissions!$1:$1048576,MATCH(DATE(AV$2,1,1),Emissions!$A$1:$LI$1),FALSE)</f>
        <v>0</v>
      </c>
      <c r="AW782" s="359">
        <f>+VLOOKUP($E782,Emissions!$1:$1048576,MATCH(DATE(AW$2,1,1),Emissions!$A$1:$LI$1),FALSE)</f>
        <v>0</v>
      </c>
      <c r="AX782" s="359">
        <f>+VLOOKUP($E782,Emissions!$1:$1048576,MATCH(DATE(AX$2,1,1),Emissions!$A$1:$LI$1),FALSE)</f>
        <v>0</v>
      </c>
      <c r="AY782" s="359">
        <f>+VLOOKUP($E782,Emissions!$1:$1048576,MATCH(DATE(AY$2,1,1),Emissions!$A$1:$LI$1),FALSE)</f>
        <v>0</v>
      </c>
      <c r="AZ782" s="359">
        <f>+VLOOKUP($E782,Emissions!$1:$1048576,MATCH(DATE(AZ$2,1,1),Emissions!$A$1:$LI$1),FALSE)</f>
        <v>0</v>
      </c>
      <c r="BA782" s="359">
        <f>+VLOOKUP($E782,Emissions!$1:$1048576,MATCH(DATE(BA$2,1,1),Emissions!$A$1:$LI$1),FALSE)</f>
        <v>0</v>
      </c>
      <c r="BB782" s="359">
        <f>+VLOOKUP($E782,Emissions!$1:$1048576,MATCH(DATE(BB$2,1,1),Emissions!$A$1:$LI$1),FALSE)</f>
        <v>0</v>
      </c>
      <c r="BC782" s="359">
        <f>+VLOOKUP($E782,Emissions!$1:$1048576,MATCH(DATE(BC$2,1,1),Emissions!$A$1:$LI$1),FALSE)</f>
        <v>0</v>
      </c>
      <c r="BD782" s="359">
        <f>+VLOOKUP($E782,Emissions!$1:$1048576,MATCH(DATE(BD$2,1,1),Emissions!$A$1:$LI$1),FALSE)</f>
        <v>0</v>
      </c>
      <c r="BE782" s="359">
        <f>+VLOOKUP($E782,Emissions!$1:$1048576,MATCH(DATE(BE$2,1,1),Emissions!$A$1:$LI$1),FALSE)</f>
        <v>0</v>
      </c>
      <c r="BF782" s="359">
        <f>+VLOOKUP($E782,Emissions!$1:$1048576,MATCH(DATE(BF$2,1,1),Emissions!$A$1:$LI$1),FALSE)</f>
        <v>0</v>
      </c>
      <c r="BG782" s="359">
        <f>+VLOOKUP($E782,Emissions!$1:$1048576,MATCH(DATE(BG$2,1,1),Emissions!$A$1:$LI$1),FALSE)</f>
        <v>0</v>
      </c>
      <c r="BH782" s="359">
        <f>+VLOOKUP($E782,Emissions!$1:$1048576,MATCH(DATE(BH$2,1,1),Emissions!$A$1:$LI$1),FALSE)</f>
        <v>0</v>
      </c>
      <c r="BI782" s="359">
        <f>+VLOOKUP($E782,Emissions!$1:$1048576,MATCH(DATE(BI$2,1,1),Emissions!$A$1:$LI$1),FALSE)</f>
        <v>0</v>
      </c>
    </row>
    <row r="783" spans="1:61" ht="15" customHeight="1" x14ac:dyDescent="0.35">
      <c r="A783" s="409"/>
      <c r="B783" s="169"/>
      <c r="C783" s="138" t="s">
        <v>727</v>
      </c>
      <c r="D783" s="114"/>
      <c r="E783" s="50" t="s">
        <v>3054</v>
      </c>
      <c r="F783" s="359">
        <f>+VLOOKUP($E783,Emissions!$1:$1048576,MATCH(DATE(F$2,1,1),Emissions!$A$1:$LI$1),FALSE)</f>
        <v>0</v>
      </c>
      <c r="G783" s="359">
        <f>+VLOOKUP($E783,Emissions!$1:$1048576,MATCH(DATE(G$2,1,1),Emissions!$A$1:$LI$1),FALSE)</f>
        <v>0</v>
      </c>
      <c r="H783" s="359">
        <f>+VLOOKUP($E783,Emissions!$1:$1048576,MATCH(DATE(H$2,1,1),Emissions!$A$1:$LI$1),FALSE)</f>
        <v>0</v>
      </c>
      <c r="I783" s="359">
        <f>+VLOOKUP($E783,Emissions!$1:$1048576,MATCH(DATE(I$2,1,1),Emissions!$A$1:$LI$1),FALSE)</f>
        <v>0</v>
      </c>
      <c r="J783" s="359">
        <f>+VLOOKUP($E783,Emissions!$1:$1048576,MATCH(DATE(J$2,1,1),Emissions!$A$1:$LI$1),FALSE)</f>
        <v>0</v>
      </c>
      <c r="K783" s="359">
        <f>+VLOOKUP($E783,Emissions!$1:$1048576,MATCH(DATE(K$2,1,1),Emissions!$A$1:$LI$1),FALSE)</f>
        <v>0</v>
      </c>
      <c r="L783" s="359">
        <f>+VLOOKUP($E783,Emissions!$1:$1048576,MATCH(DATE(L$2,1,1),Emissions!$A$1:$LI$1),FALSE)</f>
        <v>0</v>
      </c>
      <c r="M783" s="359">
        <f>+VLOOKUP($E783,Emissions!$1:$1048576,MATCH(DATE(M$2,1,1),Emissions!$A$1:$LI$1),FALSE)</f>
        <v>0</v>
      </c>
      <c r="N783" s="359">
        <f>+VLOOKUP($E783,Emissions!$1:$1048576,MATCH(DATE(N$2,1,1),Emissions!$A$1:$LI$1),FALSE)</f>
        <v>0</v>
      </c>
      <c r="O783" s="359">
        <f>+VLOOKUP($E783,Emissions!$1:$1048576,MATCH(DATE(O$2,1,1),Emissions!$A$1:$LI$1),FALSE)</f>
        <v>0</v>
      </c>
      <c r="P783" s="359">
        <f>+VLOOKUP($E783,Emissions!$1:$1048576,MATCH(DATE(P$2,1,1),Emissions!$A$1:$LI$1),FALSE)</f>
        <v>0</v>
      </c>
      <c r="Q783" s="359">
        <f>+VLOOKUP($E783,Emissions!$1:$1048576,MATCH(DATE(Q$2,1,1),Emissions!$A$1:$LI$1),FALSE)</f>
        <v>0</v>
      </c>
      <c r="R783" s="359">
        <f>+VLOOKUP($E783,Emissions!$1:$1048576,MATCH(DATE(R$2,1,1),Emissions!$A$1:$LI$1),FALSE)</f>
        <v>0</v>
      </c>
      <c r="S783" s="359">
        <f>+VLOOKUP($E783,Emissions!$1:$1048576,MATCH(DATE(S$2,1,1),Emissions!$A$1:$LI$1),FALSE)</f>
        <v>0</v>
      </c>
      <c r="T783" s="359">
        <f>+VLOOKUP($E783,Emissions!$1:$1048576,MATCH(DATE(T$2,1,1),Emissions!$A$1:$LI$1),FALSE)</f>
        <v>0</v>
      </c>
      <c r="U783" s="359">
        <f>+VLOOKUP($E783,Emissions!$1:$1048576,MATCH(DATE(U$2,1,1),Emissions!$A$1:$LI$1),FALSE)</f>
        <v>0</v>
      </c>
      <c r="V783" s="359">
        <f>+VLOOKUP($E783,Emissions!$1:$1048576,MATCH(DATE(V$2,1,1),Emissions!$A$1:$LI$1),FALSE)</f>
        <v>0</v>
      </c>
      <c r="W783" s="359">
        <f>+VLOOKUP($E783,Emissions!$1:$1048576,MATCH(DATE(W$2,1,1),Emissions!$A$1:$LI$1),FALSE)</f>
        <v>0</v>
      </c>
      <c r="X783" s="359">
        <f>+VLOOKUP($E783,Emissions!$1:$1048576,MATCH(DATE(X$2,1,1),Emissions!$A$1:$LI$1),FALSE)</f>
        <v>0</v>
      </c>
      <c r="Y783" s="359">
        <f>+VLOOKUP($E783,Emissions!$1:$1048576,MATCH(DATE(Y$2,1,1),Emissions!$A$1:$LI$1),FALSE)</f>
        <v>0</v>
      </c>
      <c r="Z783" s="359">
        <f>+VLOOKUP($E783,Emissions!$1:$1048576,MATCH(DATE(Z$2,1,1),Emissions!$A$1:$LI$1),FALSE)</f>
        <v>0</v>
      </c>
      <c r="AA783" s="359">
        <f>+VLOOKUP($E783,Emissions!$1:$1048576,MATCH(DATE(AA$2,1,1),Emissions!$A$1:$LI$1),FALSE)</f>
        <v>0</v>
      </c>
      <c r="AB783" s="359">
        <f>+VLOOKUP($E783,Emissions!$1:$1048576,MATCH(DATE(AB$2,1,1),Emissions!$A$1:$LI$1),FALSE)</f>
        <v>0</v>
      </c>
      <c r="AC783" s="359">
        <f>+VLOOKUP($E783,Emissions!$1:$1048576,MATCH(DATE(AC$2,1,1),Emissions!$A$1:$LI$1),FALSE)</f>
        <v>0</v>
      </c>
      <c r="AD783" s="359">
        <f>+VLOOKUP($E783,Emissions!$1:$1048576,MATCH(DATE(AD$2,1,1),Emissions!$A$1:$LI$1),FALSE)</f>
        <v>0</v>
      </c>
      <c r="AE783" s="359">
        <f>+VLOOKUP($E783,Emissions!$1:$1048576,MATCH(DATE(AE$2,1,1),Emissions!$A$1:$LI$1),FALSE)</f>
        <v>0</v>
      </c>
      <c r="AF783" s="359">
        <f>+VLOOKUP($E783,Emissions!$1:$1048576,MATCH(DATE(AF$2,1,1),Emissions!$A$1:$LI$1),FALSE)</f>
        <v>0</v>
      </c>
      <c r="AG783" s="359">
        <f>+VLOOKUP($E783,Emissions!$1:$1048576,MATCH(DATE(AG$2,1,1),Emissions!$A$1:$LI$1),FALSE)</f>
        <v>0</v>
      </c>
      <c r="AH783" s="359">
        <f>+VLOOKUP($E783,Emissions!$1:$1048576,MATCH(DATE(AH$2,1,1),Emissions!$A$1:$LI$1),FALSE)</f>
        <v>0</v>
      </c>
      <c r="AI783" s="359">
        <f>+VLOOKUP($E783,Emissions!$1:$1048576,MATCH(DATE(AI$2,1,1),Emissions!$A$1:$LI$1),FALSE)</f>
        <v>0</v>
      </c>
      <c r="AJ783" s="359">
        <f>+VLOOKUP($E783,Emissions!$1:$1048576,MATCH(DATE(AJ$2,1,1),Emissions!$A$1:$LI$1),FALSE)</f>
        <v>0</v>
      </c>
      <c r="AK783" s="359">
        <f>+VLOOKUP($E783,Emissions!$1:$1048576,MATCH(DATE(AK$2,1,1),Emissions!$A$1:$LI$1),FALSE)</f>
        <v>0</v>
      </c>
      <c r="AL783" s="359">
        <f>+VLOOKUP($E783,Emissions!$1:$1048576,MATCH(DATE(AL$2,1,1),Emissions!$A$1:$LI$1),FALSE)</f>
        <v>0</v>
      </c>
      <c r="AM783" s="359">
        <f>+VLOOKUP($E783,Emissions!$1:$1048576,MATCH(DATE(AM$2,1,1),Emissions!$A$1:$LI$1),FALSE)</f>
        <v>0</v>
      </c>
      <c r="AN783" s="359">
        <f>+VLOOKUP($E783,Emissions!$1:$1048576,MATCH(DATE(AN$2,1,1),Emissions!$A$1:$LI$1),FALSE)</f>
        <v>0</v>
      </c>
      <c r="AO783" s="359">
        <f>+VLOOKUP($E783,Emissions!$1:$1048576,MATCH(DATE(AO$2,1,1),Emissions!$A$1:$LI$1),FALSE)</f>
        <v>0</v>
      </c>
      <c r="AP783" s="359">
        <f>+VLOOKUP($E783,Emissions!$1:$1048576,MATCH(DATE(AP$2,1,1),Emissions!$A$1:$LI$1),FALSE)</f>
        <v>0</v>
      </c>
      <c r="AQ783" s="359">
        <f>+VLOOKUP($E783,Emissions!$1:$1048576,MATCH(DATE(AQ$2,1,1),Emissions!$A$1:$LI$1),FALSE)</f>
        <v>0</v>
      </c>
      <c r="AR783" s="359">
        <f>+VLOOKUP($E783,Emissions!$1:$1048576,MATCH(DATE(AR$2,1,1),Emissions!$A$1:$LI$1),FALSE)</f>
        <v>0</v>
      </c>
      <c r="AS783" s="359">
        <f>+VLOOKUP($E783,Emissions!$1:$1048576,MATCH(DATE(AS$2,1,1),Emissions!$A$1:$LI$1),FALSE)</f>
        <v>0</v>
      </c>
      <c r="AT783" s="359">
        <f>+VLOOKUP($E783,Emissions!$1:$1048576,MATCH(DATE(AT$2,1,1),Emissions!$A$1:$LI$1),FALSE)</f>
        <v>0</v>
      </c>
      <c r="AU783" s="359">
        <f>+VLOOKUP($E783,Emissions!$1:$1048576,MATCH(DATE(AU$2,1,1),Emissions!$A$1:$LI$1),FALSE)</f>
        <v>0</v>
      </c>
      <c r="AV783" s="359">
        <f>+VLOOKUP($E783,Emissions!$1:$1048576,MATCH(DATE(AV$2,1,1),Emissions!$A$1:$LI$1),FALSE)</f>
        <v>0</v>
      </c>
      <c r="AW783" s="359">
        <f>+VLOOKUP($E783,Emissions!$1:$1048576,MATCH(DATE(AW$2,1,1),Emissions!$A$1:$LI$1),FALSE)</f>
        <v>0</v>
      </c>
      <c r="AX783" s="359">
        <f>+VLOOKUP($E783,Emissions!$1:$1048576,MATCH(DATE(AX$2,1,1),Emissions!$A$1:$LI$1),FALSE)</f>
        <v>0</v>
      </c>
      <c r="AY783" s="359">
        <f>+VLOOKUP($E783,Emissions!$1:$1048576,MATCH(DATE(AY$2,1,1),Emissions!$A$1:$LI$1),FALSE)</f>
        <v>0</v>
      </c>
      <c r="AZ783" s="359">
        <f>+VLOOKUP($E783,Emissions!$1:$1048576,MATCH(DATE(AZ$2,1,1),Emissions!$A$1:$LI$1),FALSE)</f>
        <v>0</v>
      </c>
      <c r="BA783" s="359">
        <f>+VLOOKUP($E783,Emissions!$1:$1048576,MATCH(DATE(BA$2,1,1),Emissions!$A$1:$LI$1),FALSE)</f>
        <v>0</v>
      </c>
      <c r="BB783" s="359">
        <f>+VLOOKUP($E783,Emissions!$1:$1048576,MATCH(DATE(BB$2,1,1),Emissions!$A$1:$LI$1),FALSE)</f>
        <v>0</v>
      </c>
      <c r="BC783" s="359">
        <f>+VLOOKUP($E783,Emissions!$1:$1048576,MATCH(DATE(BC$2,1,1),Emissions!$A$1:$LI$1),FALSE)</f>
        <v>0</v>
      </c>
      <c r="BD783" s="359">
        <f>+VLOOKUP($E783,Emissions!$1:$1048576,MATCH(DATE(BD$2,1,1),Emissions!$A$1:$LI$1),FALSE)</f>
        <v>0</v>
      </c>
      <c r="BE783" s="359">
        <f>+VLOOKUP($E783,Emissions!$1:$1048576,MATCH(DATE(BE$2,1,1),Emissions!$A$1:$LI$1),FALSE)</f>
        <v>0</v>
      </c>
      <c r="BF783" s="359">
        <f>+VLOOKUP($E783,Emissions!$1:$1048576,MATCH(DATE(BF$2,1,1),Emissions!$A$1:$LI$1),FALSE)</f>
        <v>0</v>
      </c>
      <c r="BG783" s="359">
        <f>+VLOOKUP($E783,Emissions!$1:$1048576,MATCH(DATE(BG$2,1,1),Emissions!$A$1:$LI$1),FALSE)</f>
        <v>0</v>
      </c>
      <c r="BH783" s="359">
        <f>+VLOOKUP($E783,Emissions!$1:$1048576,MATCH(DATE(BH$2,1,1),Emissions!$A$1:$LI$1),FALSE)</f>
        <v>0</v>
      </c>
      <c r="BI783" s="359">
        <f>+VLOOKUP($E783,Emissions!$1:$1048576,MATCH(DATE(BI$2,1,1),Emissions!$A$1:$LI$1),FALSE)</f>
        <v>0</v>
      </c>
    </row>
    <row r="784" spans="1:61" ht="15" customHeight="1" x14ac:dyDescent="0.35">
      <c r="A784" s="409"/>
      <c r="B784" s="169"/>
      <c r="C784" s="138" t="s">
        <v>728</v>
      </c>
      <c r="D784" s="114"/>
      <c r="E784" s="50" t="s">
        <v>3055</v>
      </c>
      <c r="F784" s="359">
        <f>+VLOOKUP($E784,Emissions!$1:$1048576,MATCH(DATE(F$2,1,1),Emissions!$A$1:$LI$1),FALSE)</f>
        <v>10.80336825</v>
      </c>
      <c r="G784" s="359">
        <f>+VLOOKUP($E784,Emissions!$1:$1048576,MATCH(DATE(G$2,1,1),Emissions!$A$1:$LI$1),FALSE)</f>
        <v>10.87054199</v>
      </c>
      <c r="H784" s="359">
        <f>+VLOOKUP($E784,Emissions!$1:$1048576,MATCH(DATE(H$2,1,1),Emissions!$A$1:$LI$1),FALSE)</f>
        <v>10.97307831</v>
      </c>
      <c r="I784" s="359">
        <f>+VLOOKUP($E784,Emissions!$1:$1048576,MATCH(DATE(I$2,1,1),Emissions!$A$1:$LI$1),FALSE)</f>
        <v>11.09599459</v>
      </c>
      <c r="J784" s="359">
        <f>+VLOOKUP($E784,Emissions!$1:$1048576,MATCH(DATE(J$2,1,1),Emissions!$A$1:$LI$1),FALSE)</f>
        <v>11.233690299999999</v>
      </c>
      <c r="K784" s="359">
        <f>+VLOOKUP($E784,Emissions!$1:$1048576,MATCH(DATE(K$2,1,1),Emissions!$A$1:$LI$1),FALSE)</f>
        <v>11.38273298</v>
      </c>
      <c r="L784" s="359">
        <f>+VLOOKUP($E784,Emissions!$1:$1048576,MATCH(DATE(L$2,1,1),Emissions!$A$1:$LI$1),FALSE)</f>
        <v>11.53498314</v>
      </c>
      <c r="M784" s="359">
        <f>+VLOOKUP($E784,Emissions!$1:$1048576,MATCH(DATE(M$2,1,1),Emissions!$A$1:$LI$1),FALSE)</f>
        <v>11.691251810000001</v>
      </c>
      <c r="N784" s="359">
        <f>+VLOOKUP($E784,Emissions!$1:$1048576,MATCH(DATE(N$2,1,1),Emissions!$A$1:$LI$1),FALSE)</f>
        <v>11.85126324</v>
      </c>
      <c r="O784" s="359">
        <f>+VLOOKUP($E784,Emissions!$1:$1048576,MATCH(DATE(O$2,1,1),Emissions!$A$1:$LI$1),FALSE)</f>
        <v>12.01461909</v>
      </c>
      <c r="P784" s="359">
        <f>+VLOOKUP($E784,Emissions!$1:$1048576,MATCH(DATE(P$2,1,1),Emissions!$A$1:$LI$1),FALSE)</f>
        <v>12.177054030000001</v>
      </c>
      <c r="Q784" s="359">
        <f>+VLOOKUP($E784,Emissions!$1:$1048576,MATCH(DATE(Q$2,1,1),Emissions!$A$1:$LI$1),FALSE)</f>
        <v>12.355391170000001</v>
      </c>
      <c r="R784" s="359">
        <f>+VLOOKUP($E784,Emissions!$1:$1048576,MATCH(DATE(R$2,1,1),Emissions!$A$1:$LI$1),FALSE)</f>
        <v>12.53975638</v>
      </c>
      <c r="S784" s="359">
        <f>+VLOOKUP($E784,Emissions!$1:$1048576,MATCH(DATE(S$2,1,1),Emissions!$A$1:$LI$1),FALSE)</f>
        <v>12.72789671</v>
      </c>
      <c r="T784" s="359">
        <f>+VLOOKUP($E784,Emissions!$1:$1048576,MATCH(DATE(T$2,1,1),Emissions!$A$1:$LI$1),FALSE)</f>
        <v>12.919111920000001</v>
      </c>
      <c r="U784" s="359">
        <f>+VLOOKUP($E784,Emissions!$1:$1048576,MATCH(DATE(U$2,1,1),Emissions!$A$1:$LI$1),FALSE)</f>
        <v>13.1131619</v>
      </c>
      <c r="V784" s="359">
        <f>+VLOOKUP($E784,Emissions!$1:$1048576,MATCH(DATE(V$2,1,1),Emissions!$A$1:$LI$1),FALSE)</f>
        <v>13.309359369999999</v>
      </c>
      <c r="W784" s="359">
        <f>+VLOOKUP($E784,Emissions!$1:$1048576,MATCH(DATE(W$2,1,1),Emissions!$A$1:$LI$1),FALSE)</f>
        <v>13.508159859999999</v>
      </c>
      <c r="X784" s="359">
        <f>+VLOOKUP($E784,Emissions!$1:$1048576,MATCH(DATE(X$2,1,1),Emissions!$A$1:$LI$1),FALSE)</f>
        <v>13.70977229</v>
      </c>
      <c r="Y784" s="359">
        <f>+VLOOKUP($E784,Emissions!$1:$1048576,MATCH(DATE(Y$2,1,1),Emissions!$A$1:$LI$1),FALSE)</f>
        <v>13.914377010000001</v>
      </c>
      <c r="Z784" s="359">
        <f>+VLOOKUP($E784,Emissions!$1:$1048576,MATCH(DATE(Z$2,1,1),Emissions!$A$1:$LI$1),FALSE)</f>
        <v>14.11520249</v>
      </c>
      <c r="AA784" s="359">
        <f>+VLOOKUP($E784,Emissions!$1:$1048576,MATCH(DATE(AA$2,1,1),Emissions!$A$1:$LI$1),FALSE)</f>
        <v>14.322413149999999</v>
      </c>
      <c r="AB784" s="359">
        <f>+VLOOKUP($E784,Emissions!$1:$1048576,MATCH(DATE(AB$2,1,1),Emissions!$A$1:$LI$1),FALSE)</f>
        <v>14.534329120000001</v>
      </c>
      <c r="AC784" s="359">
        <f>+VLOOKUP($E784,Emissions!$1:$1048576,MATCH(DATE(AC$2,1,1),Emissions!$A$1:$LI$1),FALSE)</f>
        <v>14.75060891</v>
      </c>
      <c r="AD784" s="359">
        <f>+VLOOKUP($E784,Emissions!$1:$1048576,MATCH(DATE(AD$2,1,1),Emissions!$A$1:$LI$1),FALSE)</f>
        <v>14.97121542</v>
      </c>
      <c r="AE784" s="359">
        <f>+VLOOKUP($E784,Emissions!$1:$1048576,MATCH(DATE(AE$2,1,1),Emissions!$A$1:$LI$1),FALSE)</f>
        <v>15.176221630000001</v>
      </c>
      <c r="AF784" s="359">
        <f>+VLOOKUP($E784,Emissions!$1:$1048576,MATCH(DATE(AF$2,1,1),Emissions!$A$1:$LI$1),FALSE)</f>
        <v>15.38508672</v>
      </c>
      <c r="AG784" s="359">
        <f>+VLOOKUP($E784,Emissions!$1:$1048576,MATCH(DATE(AG$2,1,1),Emissions!$A$1:$LI$1),FALSE)</f>
        <v>15.596348020000001</v>
      </c>
      <c r="AH784" s="359">
        <f>+VLOOKUP($E784,Emissions!$1:$1048576,MATCH(DATE(AH$2,1,1),Emissions!$A$1:$LI$1),FALSE)</f>
        <v>15.810061899999999</v>
      </c>
      <c r="AI784" s="359">
        <f>+VLOOKUP($E784,Emissions!$1:$1048576,MATCH(DATE(AI$2,1,1),Emissions!$A$1:$LI$1),FALSE)</f>
        <v>16.026527810000001</v>
      </c>
      <c r="AJ784" s="359">
        <f>+VLOOKUP($E784,Emissions!$1:$1048576,MATCH(DATE(AJ$2,1,1),Emissions!$A$1:$LI$1),FALSE)</f>
        <v>16.24601797</v>
      </c>
      <c r="AK784" s="359">
        <f>+VLOOKUP($E784,Emissions!$1:$1048576,MATCH(DATE(AK$2,1,1),Emissions!$A$1:$LI$1),FALSE)</f>
        <v>16.468911460000001</v>
      </c>
      <c r="AL784" s="359">
        <f>+VLOOKUP($E784,Emissions!$1:$1048576,MATCH(DATE(AL$2,1,1),Emissions!$A$1:$LI$1),FALSE)</f>
        <v>16.695189030000002</v>
      </c>
      <c r="AM784" s="359">
        <f>+VLOOKUP($E784,Emissions!$1:$1048576,MATCH(DATE(AM$2,1,1),Emissions!$A$1:$LI$1),FALSE)</f>
        <v>16.92483773</v>
      </c>
      <c r="AN784" s="359">
        <f>+VLOOKUP($E784,Emissions!$1:$1048576,MATCH(DATE(AN$2,1,1),Emissions!$A$1:$LI$1),FALSE)</f>
        <v>17.15779598</v>
      </c>
      <c r="AO784" s="359">
        <f>+VLOOKUP($E784,Emissions!$1:$1048576,MATCH(DATE(AO$2,1,1),Emissions!$A$1:$LI$1),FALSE)</f>
        <v>17.393961229999999</v>
      </c>
      <c r="AP784" s="359">
        <f>+VLOOKUP($E784,Emissions!$1:$1048576,MATCH(DATE(AP$2,1,1),Emissions!$A$1:$LI$1),FALSE)</f>
        <v>17.630238609999999</v>
      </c>
      <c r="AQ784" s="359">
        <f>+VLOOKUP($E784,Emissions!$1:$1048576,MATCH(DATE(AQ$2,1,1),Emissions!$A$1:$LI$1),FALSE)</f>
        <v>17.86735663</v>
      </c>
      <c r="AR784" s="359">
        <f>+VLOOKUP($E784,Emissions!$1:$1048576,MATCH(DATE(AR$2,1,1),Emissions!$A$1:$LI$1),FALSE)</f>
        <v>18.105682040000001</v>
      </c>
      <c r="AS784" s="359">
        <f>+VLOOKUP($E784,Emissions!$1:$1048576,MATCH(DATE(AS$2,1,1),Emissions!$A$1:$LI$1),FALSE)</f>
        <v>18.345408249999998</v>
      </c>
      <c r="AT784" s="359">
        <f>+VLOOKUP($E784,Emissions!$1:$1048576,MATCH(DATE(AT$2,1,1),Emissions!$A$1:$LI$1),FALSE)</f>
        <v>18.586654589999998</v>
      </c>
      <c r="AU784" s="359">
        <f>+VLOOKUP($E784,Emissions!$1:$1048576,MATCH(DATE(AU$2,1,1),Emissions!$A$1:$LI$1),FALSE)</f>
        <v>18.829812369999999</v>
      </c>
      <c r="AV784" s="359">
        <f>+VLOOKUP($E784,Emissions!$1:$1048576,MATCH(DATE(AV$2,1,1),Emissions!$A$1:$LI$1),FALSE)</f>
        <v>19.074750680000001</v>
      </c>
      <c r="AW784" s="359">
        <f>+VLOOKUP($E784,Emissions!$1:$1048576,MATCH(DATE(AW$2,1,1),Emissions!$A$1:$LI$1),FALSE)</f>
        <v>19.32145654</v>
      </c>
      <c r="AX784" s="359">
        <f>+VLOOKUP($E784,Emissions!$1:$1048576,MATCH(DATE(AX$2,1,1),Emissions!$A$1:$LI$1),FALSE)</f>
        <v>19.56992181</v>
      </c>
      <c r="AY784" s="359">
        <f>+VLOOKUP($E784,Emissions!$1:$1048576,MATCH(DATE(AY$2,1,1),Emissions!$A$1:$LI$1),FALSE)</f>
        <v>19.82012954</v>
      </c>
      <c r="AZ784" s="359">
        <f>+VLOOKUP($E784,Emissions!$1:$1048576,MATCH(DATE(AZ$2,1,1),Emissions!$A$1:$LI$1),FALSE)</f>
        <v>20.073600330000001</v>
      </c>
      <c r="BA784" s="359">
        <f>+VLOOKUP($E784,Emissions!$1:$1048576,MATCH(DATE(BA$2,1,1),Emissions!$A$1:$LI$1),FALSE)</f>
        <v>20.329466979999999</v>
      </c>
      <c r="BB784" s="359">
        <f>+VLOOKUP($E784,Emissions!$1:$1048576,MATCH(DATE(BB$2,1,1),Emissions!$A$1:$LI$1),FALSE)</f>
        <v>20.587479699999999</v>
      </c>
      <c r="BC784" s="359">
        <f>+VLOOKUP($E784,Emissions!$1:$1048576,MATCH(DATE(BC$2,1,1),Emissions!$A$1:$LI$1),FALSE)</f>
        <v>20.847517060000001</v>
      </c>
      <c r="BD784" s="359">
        <f>+VLOOKUP($E784,Emissions!$1:$1048576,MATCH(DATE(BD$2,1,1),Emissions!$A$1:$LI$1),FALSE)</f>
        <v>21.109505540000001</v>
      </c>
      <c r="BE784" s="359">
        <f>+VLOOKUP($E784,Emissions!$1:$1048576,MATCH(DATE(BE$2,1,1),Emissions!$A$1:$LI$1),FALSE)</f>
        <v>26.151007839999998</v>
      </c>
      <c r="BF784" s="359">
        <f>+VLOOKUP($E784,Emissions!$1:$1048576,MATCH(DATE(BF$2,1,1),Emissions!$A$1:$LI$1),FALSE)</f>
        <v>26.62064466</v>
      </c>
      <c r="BG784" s="359">
        <f>+VLOOKUP($E784,Emissions!$1:$1048576,MATCH(DATE(BG$2,1,1),Emissions!$A$1:$LI$1),FALSE)</f>
        <v>27.0963384</v>
      </c>
      <c r="BH784" s="359">
        <f>+VLOOKUP($E784,Emissions!$1:$1048576,MATCH(DATE(BH$2,1,1),Emissions!$A$1:$LI$1),FALSE)</f>
        <v>27.578048559999999</v>
      </c>
      <c r="BI784" s="359">
        <f>+VLOOKUP($E784,Emissions!$1:$1048576,MATCH(DATE(BI$2,1,1),Emissions!$A$1:$LI$1),FALSE)</f>
        <v>28.065744420000001</v>
      </c>
    </row>
    <row r="785" spans="1:61" ht="15" customHeight="1" x14ac:dyDescent="0.35">
      <c r="A785" s="409"/>
      <c r="B785" s="169"/>
      <c r="C785" s="138" t="s">
        <v>729</v>
      </c>
      <c r="D785" s="114"/>
      <c r="E785" s="50" t="s">
        <v>3056</v>
      </c>
      <c r="F785" s="359">
        <f>+VLOOKUP($E785,Emissions!$1:$1048576,MATCH(DATE(F$2,1,1),Emissions!$A$1:$LI$1),FALSE)</f>
        <v>0</v>
      </c>
      <c r="G785" s="359">
        <f>+VLOOKUP($E785,Emissions!$1:$1048576,MATCH(DATE(G$2,1,1),Emissions!$A$1:$LI$1),FALSE)</f>
        <v>0</v>
      </c>
      <c r="H785" s="359">
        <f>+VLOOKUP($E785,Emissions!$1:$1048576,MATCH(DATE(H$2,1,1),Emissions!$A$1:$LI$1),FALSE)</f>
        <v>0</v>
      </c>
      <c r="I785" s="359">
        <f>+VLOOKUP($E785,Emissions!$1:$1048576,MATCH(DATE(I$2,1,1),Emissions!$A$1:$LI$1),FALSE)</f>
        <v>0</v>
      </c>
      <c r="J785" s="359">
        <f>+VLOOKUP($E785,Emissions!$1:$1048576,MATCH(DATE(J$2,1,1),Emissions!$A$1:$LI$1),FALSE)</f>
        <v>0</v>
      </c>
      <c r="K785" s="359">
        <f>+VLOOKUP($E785,Emissions!$1:$1048576,MATCH(DATE(K$2,1,1),Emissions!$A$1:$LI$1),FALSE)</f>
        <v>0</v>
      </c>
      <c r="L785" s="359">
        <f>+VLOOKUP($E785,Emissions!$1:$1048576,MATCH(DATE(L$2,1,1),Emissions!$A$1:$LI$1),FALSE)</f>
        <v>0</v>
      </c>
      <c r="M785" s="359">
        <f>+VLOOKUP($E785,Emissions!$1:$1048576,MATCH(DATE(M$2,1,1),Emissions!$A$1:$LI$1),FALSE)</f>
        <v>0</v>
      </c>
      <c r="N785" s="359">
        <f>+VLOOKUP($E785,Emissions!$1:$1048576,MATCH(DATE(N$2,1,1),Emissions!$A$1:$LI$1),FALSE)</f>
        <v>0</v>
      </c>
      <c r="O785" s="359">
        <f>+VLOOKUP($E785,Emissions!$1:$1048576,MATCH(DATE(O$2,1,1),Emissions!$A$1:$LI$1),FALSE)</f>
        <v>0</v>
      </c>
      <c r="P785" s="359">
        <f>+VLOOKUP($E785,Emissions!$1:$1048576,MATCH(DATE(P$2,1,1),Emissions!$A$1:$LI$1),FALSE)</f>
        <v>0</v>
      </c>
      <c r="Q785" s="359">
        <f>+VLOOKUP($E785,Emissions!$1:$1048576,MATCH(DATE(Q$2,1,1),Emissions!$A$1:$LI$1),FALSE)</f>
        <v>0</v>
      </c>
      <c r="R785" s="359">
        <f>+VLOOKUP($E785,Emissions!$1:$1048576,MATCH(DATE(R$2,1,1),Emissions!$A$1:$LI$1),FALSE)</f>
        <v>0</v>
      </c>
      <c r="S785" s="359">
        <f>+VLOOKUP($E785,Emissions!$1:$1048576,MATCH(DATE(S$2,1,1),Emissions!$A$1:$LI$1),FALSE)</f>
        <v>0</v>
      </c>
      <c r="T785" s="359">
        <f>+VLOOKUP($E785,Emissions!$1:$1048576,MATCH(DATE(T$2,1,1),Emissions!$A$1:$LI$1),FALSE)</f>
        <v>0</v>
      </c>
      <c r="U785" s="359">
        <f>+VLOOKUP($E785,Emissions!$1:$1048576,MATCH(DATE(U$2,1,1),Emissions!$A$1:$LI$1),FALSE)</f>
        <v>0</v>
      </c>
      <c r="V785" s="359">
        <f>+VLOOKUP($E785,Emissions!$1:$1048576,MATCH(DATE(V$2,1,1),Emissions!$A$1:$LI$1),FALSE)</f>
        <v>0</v>
      </c>
      <c r="W785" s="359">
        <f>+VLOOKUP($E785,Emissions!$1:$1048576,MATCH(DATE(W$2,1,1),Emissions!$A$1:$LI$1),FALSE)</f>
        <v>0</v>
      </c>
      <c r="X785" s="359">
        <f>+VLOOKUP($E785,Emissions!$1:$1048576,MATCH(DATE(X$2,1,1),Emissions!$A$1:$LI$1),FALSE)</f>
        <v>0</v>
      </c>
      <c r="Y785" s="359">
        <f>+VLOOKUP($E785,Emissions!$1:$1048576,MATCH(DATE(Y$2,1,1),Emissions!$A$1:$LI$1),FALSE)</f>
        <v>0</v>
      </c>
      <c r="Z785" s="359">
        <f>+VLOOKUP($E785,Emissions!$1:$1048576,MATCH(DATE(Z$2,1,1),Emissions!$A$1:$LI$1),FALSE)</f>
        <v>0</v>
      </c>
      <c r="AA785" s="359">
        <f>+VLOOKUP($E785,Emissions!$1:$1048576,MATCH(DATE(AA$2,1,1),Emissions!$A$1:$LI$1),FALSE)</f>
        <v>0</v>
      </c>
      <c r="AB785" s="359">
        <f>+VLOOKUP($E785,Emissions!$1:$1048576,MATCH(DATE(AB$2,1,1),Emissions!$A$1:$LI$1),FALSE)</f>
        <v>0</v>
      </c>
      <c r="AC785" s="359">
        <f>+VLOOKUP($E785,Emissions!$1:$1048576,MATCH(DATE(AC$2,1,1),Emissions!$A$1:$LI$1),FALSE)</f>
        <v>0</v>
      </c>
      <c r="AD785" s="359">
        <f>+VLOOKUP($E785,Emissions!$1:$1048576,MATCH(DATE(AD$2,1,1),Emissions!$A$1:$LI$1),FALSE)</f>
        <v>0</v>
      </c>
      <c r="AE785" s="359">
        <f>+VLOOKUP($E785,Emissions!$1:$1048576,MATCH(DATE(AE$2,1,1),Emissions!$A$1:$LI$1),FALSE)</f>
        <v>0</v>
      </c>
      <c r="AF785" s="359">
        <f>+VLOOKUP($E785,Emissions!$1:$1048576,MATCH(DATE(AF$2,1,1),Emissions!$A$1:$LI$1),FALSE)</f>
        <v>0</v>
      </c>
      <c r="AG785" s="359">
        <f>+VLOOKUP($E785,Emissions!$1:$1048576,MATCH(DATE(AG$2,1,1),Emissions!$A$1:$LI$1),FALSE)</f>
        <v>0</v>
      </c>
      <c r="AH785" s="359">
        <f>+VLOOKUP($E785,Emissions!$1:$1048576,MATCH(DATE(AH$2,1,1),Emissions!$A$1:$LI$1),FALSE)</f>
        <v>0</v>
      </c>
      <c r="AI785" s="359">
        <f>+VLOOKUP($E785,Emissions!$1:$1048576,MATCH(DATE(AI$2,1,1),Emissions!$A$1:$LI$1),FALSE)</f>
        <v>0</v>
      </c>
      <c r="AJ785" s="359">
        <f>+VLOOKUP($E785,Emissions!$1:$1048576,MATCH(DATE(AJ$2,1,1),Emissions!$A$1:$LI$1),FALSE)</f>
        <v>0</v>
      </c>
      <c r="AK785" s="359">
        <f>+VLOOKUP($E785,Emissions!$1:$1048576,MATCH(DATE(AK$2,1,1),Emissions!$A$1:$LI$1),FALSE)</f>
        <v>0</v>
      </c>
      <c r="AL785" s="359">
        <f>+VLOOKUP($E785,Emissions!$1:$1048576,MATCH(DATE(AL$2,1,1),Emissions!$A$1:$LI$1),FALSE)</f>
        <v>0</v>
      </c>
      <c r="AM785" s="359">
        <f>+VLOOKUP($E785,Emissions!$1:$1048576,MATCH(DATE(AM$2,1,1),Emissions!$A$1:$LI$1),FALSE)</f>
        <v>0</v>
      </c>
      <c r="AN785" s="359">
        <f>+VLOOKUP($E785,Emissions!$1:$1048576,MATCH(DATE(AN$2,1,1),Emissions!$A$1:$LI$1),FALSE)</f>
        <v>0</v>
      </c>
      <c r="AO785" s="359">
        <f>+VLOOKUP($E785,Emissions!$1:$1048576,MATCH(DATE(AO$2,1,1),Emissions!$A$1:$LI$1),FALSE)</f>
        <v>0</v>
      </c>
      <c r="AP785" s="359">
        <f>+VLOOKUP($E785,Emissions!$1:$1048576,MATCH(DATE(AP$2,1,1),Emissions!$A$1:$LI$1),FALSE)</f>
        <v>0</v>
      </c>
      <c r="AQ785" s="359">
        <f>+VLOOKUP($E785,Emissions!$1:$1048576,MATCH(DATE(AQ$2,1,1),Emissions!$A$1:$LI$1),FALSE)</f>
        <v>0</v>
      </c>
      <c r="AR785" s="359">
        <f>+VLOOKUP($E785,Emissions!$1:$1048576,MATCH(DATE(AR$2,1,1),Emissions!$A$1:$LI$1),FALSE)</f>
        <v>0</v>
      </c>
      <c r="AS785" s="359">
        <f>+VLOOKUP($E785,Emissions!$1:$1048576,MATCH(DATE(AS$2,1,1),Emissions!$A$1:$LI$1),FALSE)</f>
        <v>0</v>
      </c>
      <c r="AT785" s="359">
        <f>+VLOOKUP($E785,Emissions!$1:$1048576,MATCH(DATE(AT$2,1,1),Emissions!$A$1:$LI$1),FALSE)</f>
        <v>0</v>
      </c>
      <c r="AU785" s="359">
        <f>+VLOOKUP($E785,Emissions!$1:$1048576,MATCH(DATE(AU$2,1,1),Emissions!$A$1:$LI$1),FALSE)</f>
        <v>0</v>
      </c>
      <c r="AV785" s="359">
        <f>+VLOOKUP($E785,Emissions!$1:$1048576,MATCH(DATE(AV$2,1,1),Emissions!$A$1:$LI$1),FALSE)</f>
        <v>0</v>
      </c>
      <c r="AW785" s="359">
        <f>+VLOOKUP($E785,Emissions!$1:$1048576,MATCH(DATE(AW$2,1,1),Emissions!$A$1:$LI$1),FALSE)</f>
        <v>0</v>
      </c>
      <c r="AX785" s="359">
        <f>+VLOOKUP($E785,Emissions!$1:$1048576,MATCH(DATE(AX$2,1,1),Emissions!$A$1:$LI$1),FALSE)</f>
        <v>0</v>
      </c>
      <c r="AY785" s="359">
        <f>+VLOOKUP($E785,Emissions!$1:$1048576,MATCH(DATE(AY$2,1,1),Emissions!$A$1:$LI$1),FALSE)</f>
        <v>0</v>
      </c>
      <c r="AZ785" s="359">
        <f>+VLOOKUP($E785,Emissions!$1:$1048576,MATCH(DATE(AZ$2,1,1),Emissions!$A$1:$LI$1),FALSE)</f>
        <v>0</v>
      </c>
      <c r="BA785" s="359">
        <f>+VLOOKUP($E785,Emissions!$1:$1048576,MATCH(DATE(BA$2,1,1),Emissions!$A$1:$LI$1),FALSE)</f>
        <v>0</v>
      </c>
      <c r="BB785" s="359">
        <f>+VLOOKUP($E785,Emissions!$1:$1048576,MATCH(DATE(BB$2,1,1),Emissions!$A$1:$LI$1),FALSE)</f>
        <v>0</v>
      </c>
      <c r="BC785" s="359">
        <f>+VLOOKUP($E785,Emissions!$1:$1048576,MATCH(DATE(BC$2,1,1),Emissions!$A$1:$LI$1),FALSE)</f>
        <v>0</v>
      </c>
      <c r="BD785" s="359">
        <f>+VLOOKUP($E785,Emissions!$1:$1048576,MATCH(DATE(BD$2,1,1),Emissions!$A$1:$LI$1),FALSE)</f>
        <v>0</v>
      </c>
      <c r="BE785" s="359">
        <f>+VLOOKUP($E785,Emissions!$1:$1048576,MATCH(DATE(BE$2,1,1),Emissions!$A$1:$LI$1),FALSE)</f>
        <v>0</v>
      </c>
      <c r="BF785" s="359">
        <f>+VLOOKUP($E785,Emissions!$1:$1048576,MATCH(DATE(BF$2,1,1),Emissions!$A$1:$LI$1),FALSE)</f>
        <v>0</v>
      </c>
      <c r="BG785" s="359">
        <f>+VLOOKUP($E785,Emissions!$1:$1048576,MATCH(DATE(BG$2,1,1),Emissions!$A$1:$LI$1),FALSE)</f>
        <v>0</v>
      </c>
      <c r="BH785" s="359">
        <f>+VLOOKUP($E785,Emissions!$1:$1048576,MATCH(DATE(BH$2,1,1),Emissions!$A$1:$LI$1),FALSE)</f>
        <v>0</v>
      </c>
      <c r="BI785" s="359">
        <f>+VLOOKUP($E785,Emissions!$1:$1048576,MATCH(DATE(BI$2,1,1),Emissions!$A$1:$LI$1),FALSE)</f>
        <v>0</v>
      </c>
    </row>
    <row r="786" spans="1:61" ht="15" customHeight="1" x14ac:dyDescent="0.35">
      <c r="A786" s="409"/>
      <c r="B786" s="169"/>
      <c r="C786" s="138" t="s">
        <v>730</v>
      </c>
      <c r="D786" s="114"/>
      <c r="E786" s="50" t="s">
        <v>3057</v>
      </c>
      <c r="F786" s="359">
        <f>+VLOOKUP($E786,Emissions!$1:$1048576,MATCH(DATE(F$2,1,1),Emissions!$A$1:$LI$1),FALSE)</f>
        <v>0</v>
      </c>
      <c r="G786" s="359">
        <f>+VLOOKUP($E786,Emissions!$1:$1048576,MATCH(DATE(G$2,1,1),Emissions!$A$1:$LI$1),FALSE)</f>
        <v>0</v>
      </c>
      <c r="H786" s="359">
        <f>+VLOOKUP($E786,Emissions!$1:$1048576,MATCH(DATE(H$2,1,1),Emissions!$A$1:$LI$1),FALSE)</f>
        <v>0</v>
      </c>
      <c r="I786" s="359">
        <f>+VLOOKUP($E786,Emissions!$1:$1048576,MATCH(DATE(I$2,1,1),Emissions!$A$1:$LI$1),FALSE)</f>
        <v>0</v>
      </c>
      <c r="J786" s="359">
        <f>+VLOOKUP($E786,Emissions!$1:$1048576,MATCH(DATE(J$2,1,1),Emissions!$A$1:$LI$1),FALSE)</f>
        <v>0</v>
      </c>
      <c r="K786" s="359">
        <f>+VLOOKUP($E786,Emissions!$1:$1048576,MATCH(DATE(K$2,1,1),Emissions!$A$1:$LI$1),FALSE)</f>
        <v>0</v>
      </c>
      <c r="L786" s="359">
        <f>+VLOOKUP($E786,Emissions!$1:$1048576,MATCH(DATE(L$2,1,1),Emissions!$A$1:$LI$1),FALSE)</f>
        <v>0</v>
      </c>
      <c r="M786" s="359">
        <f>+VLOOKUP($E786,Emissions!$1:$1048576,MATCH(DATE(M$2,1,1),Emissions!$A$1:$LI$1),FALSE)</f>
        <v>0</v>
      </c>
      <c r="N786" s="359">
        <f>+VLOOKUP($E786,Emissions!$1:$1048576,MATCH(DATE(N$2,1,1),Emissions!$A$1:$LI$1),FALSE)</f>
        <v>0</v>
      </c>
      <c r="O786" s="359">
        <f>+VLOOKUP($E786,Emissions!$1:$1048576,MATCH(DATE(O$2,1,1),Emissions!$A$1:$LI$1),FALSE)</f>
        <v>0</v>
      </c>
      <c r="P786" s="359">
        <f>+VLOOKUP($E786,Emissions!$1:$1048576,MATCH(DATE(P$2,1,1),Emissions!$A$1:$LI$1),FALSE)</f>
        <v>0</v>
      </c>
      <c r="Q786" s="359">
        <f>+VLOOKUP($E786,Emissions!$1:$1048576,MATCH(DATE(Q$2,1,1),Emissions!$A$1:$LI$1),FALSE)</f>
        <v>0</v>
      </c>
      <c r="R786" s="359">
        <f>+VLOOKUP($E786,Emissions!$1:$1048576,MATCH(DATE(R$2,1,1),Emissions!$A$1:$LI$1),FALSE)</f>
        <v>0</v>
      </c>
      <c r="S786" s="359">
        <f>+VLOOKUP($E786,Emissions!$1:$1048576,MATCH(DATE(S$2,1,1),Emissions!$A$1:$LI$1),FALSE)</f>
        <v>0</v>
      </c>
      <c r="T786" s="359">
        <f>+VLOOKUP($E786,Emissions!$1:$1048576,MATCH(DATE(T$2,1,1),Emissions!$A$1:$LI$1),FALSE)</f>
        <v>0</v>
      </c>
      <c r="U786" s="359">
        <f>+VLOOKUP($E786,Emissions!$1:$1048576,MATCH(DATE(U$2,1,1),Emissions!$A$1:$LI$1),FALSE)</f>
        <v>0</v>
      </c>
      <c r="V786" s="359">
        <f>+VLOOKUP($E786,Emissions!$1:$1048576,MATCH(DATE(V$2,1,1),Emissions!$A$1:$LI$1),FALSE)</f>
        <v>0</v>
      </c>
      <c r="W786" s="359">
        <f>+VLOOKUP($E786,Emissions!$1:$1048576,MATCH(DATE(W$2,1,1),Emissions!$A$1:$LI$1),FALSE)</f>
        <v>0</v>
      </c>
      <c r="X786" s="359">
        <f>+VLOOKUP($E786,Emissions!$1:$1048576,MATCH(DATE(X$2,1,1),Emissions!$A$1:$LI$1),FALSE)</f>
        <v>0</v>
      </c>
      <c r="Y786" s="359">
        <f>+VLOOKUP($E786,Emissions!$1:$1048576,MATCH(DATE(Y$2,1,1),Emissions!$A$1:$LI$1),FALSE)</f>
        <v>0</v>
      </c>
      <c r="Z786" s="359">
        <f>+VLOOKUP($E786,Emissions!$1:$1048576,MATCH(DATE(Z$2,1,1),Emissions!$A$1:$LI$1),FALSE)</f>
        <v>0</v>
      </c>
      <c r="AA786" s="359">
        <f>+VLOOKUP($E786,Emissions!$1:$1048576,MATCH(DATE(AA$2,1,1),Emissions!$A$1:$LI$1),FALSE)</f>
        <v>0</v>
      </c>
      <c r="AB786" s="359">
        <f>+VLOOKUP($E786,Emissions!$1:$1048576,MATCH(DATE(AB$2,1,1),Emissions!$A$1:$LI$1),FALSE)</f>
        <v>0</v>
      </c>
      <c r="AC786" s="359">
        <f>+VLOOKUP($E786,Emissions!$1:$1048576,MATCH(DATE(AC$2,1,1),Emissions!$A$1:$LI$1),FALSE)</f>
        <v>0</v>
      </c>
      <c r="AD786" s="359">
        <f>+VLOOKUP($E786,Emissions!$1:$1048576,MATCH(DATE(AD$2,1,1),Emissions!$A$1:$LI$1),FALSE)</f>
        <v>0</v>
      </c>
      <c r="AE786" s="359">
        <f>+VLOOKUP($E786,Emissions!$1:$1048576,MATCH(DATE(AE$2,1,1),Emissions!$A$1:$LI$1),FALSE)</f>
        <v>0</v>
      </c>
      <c r="AF786" s="359">
        <f>+VLOOKUP($E786,Emissions!$1:$1048576,MATCH(DATE(AF$2,1,1),Emissions!$A$1:$LI$1),FALSE)</f>
        <v>0</v>
      </c>
      <c r="AG786" s="359">
        <f>+VLOOKUP($E786,Emissions!$1:$1048576,MATCH(DATE(AG$2,1,1),Emissions!$A$1:$LI$1),FALSE)</f>
        <v>0</v>
      </c>
      <c r="AH786" s="359">
        <f>+VLOOKUP($E786,Emissions!$1:$1048576,MATCH(DATE(AH$2,1,1),Emissions!$A$1:$LI$1),FALSE)</f>
        <v>0</v>
      </c>
      <c r="AI786" s="359">
        <f>+VLOOKUP($E786,Emissions!$1:$1048576,MATCH(DATE(AI$2,1,1),Emissions!$A$1:$LI$1),FALSE)</f>
        <v>0</v>
      </c>
      <c r="AJ786" s="359">
        <f>+VLOOKUP($E786,Emissions!$1:$1048576,MATCH(DATE(AJ$2,1,1),Emissions!$A$1:$LI$1),FALSE)</f>
        <v>0</v>
      </c>
      <c r="AK786" s="359">
        <f>+VLOOKUP($E786,Emissions!$1:$1048576,MATCH(DATE(AK$2,1,1),Emissions!$A$1:$LI$1),FALSE)</f>
        <v>0</v>
      </c>
      <c r="AL786" s="359">
        <f>+VLOOKUP($E786,Emissions!$1:$1048576,MATCH(DATE(AL$2,1,1),Emissions!$A$1:$LI$1),FALSE)</f>
        <v>0</v>
      </c>
      <c r="AM786" s="359">
        <f>+VLOOKUP($E786,Emissions!$1:$1048576,MATCH(DATE(AM$2,1,1),Emissions!$A$1:$LI$1),FALSE)</f>
        <v>0</v>
      </c>
      <c r="AN786" s="359">
        <f>+VLOOKUP($E786,Emissions!$1:$1048576,MATCH(DATE(AN$2,1,1),Emissions!$A$1:$LI$1),FALSE)</f>
        <v>0</v>
      </c>
      <c r="AO786" s="359">
        <f>+VLOOKUP($E786,Emissions!$1:$1048576,MATCH(DATE(AO$2,1,1),Emissions!$A$1:$LI$1),FALSE)</f>
        <v>0</v>
      </c>
      <c r="AP786" s="359">
        <f>+VLOOKUP($E786,Emissions!$1:$1048576,MATCH(DATE(AP$2,1,1),Emissions!$A$1:$LI$1),FALSE)</f>
        <v>0</v>
      </c>
      <c r="AQ786" s="359">
        <f>+VLOOKUP($E786,Emissions!$1:$1048576,MATCH(DATE(AQ$2,1,1),Emissions!$A$1:$LI$1),FALSE)</f>
        <v>0</v>
      </c>
      <c r="AR786" s="359">
        <f>+VLOOKUP($E786,Emissions!$1:$1048576,MATCH(DATE(AR$2,1,1),Emissions!$A$1:$LI$1),FALSE)</f>
        <v>0</v>
      </c>
      <c r="AS786" s="359">
        <f>+VLOOKUP($E786,Emissions!$1:$1048576,MATCH(DATE(AS$2,1,1),Emissions!$A$1:$LI$1),FALSE)</f>
        <v>0</v>
      </c>
      <c r="AT786" s="359">
        <f>+VLOOKUP($E786,Emissions!$1:$1048576,MATCH(DATE(AT$2,1,1),Emissions!$A$1:$LI$1),FALSE)</f>
        <v>0</v>
      </c>
      <c r="AU786" s="359">
        <f>+VLOOKUP($E786,Emissions!$1:$1048576,MATCH(DATE(AU$2,1,1),Emissions!$A$1:$LI$1),FALSE)</f>
        <v>0</v>
      </c>
      <c r="AV786" s="359">
        <f>+VLOOKUP($E786,Emissions!$1:$1048576,MATCH(DATE(AV$2,1,1),Emissions!$A$1:$LI$1),FALSE)</f>
        <v>0</v>
      </c>
      <c r="AW786" s="359">
        <f>+VLOOKUP($E786,Emissions!$1:$1048576,MATCH(DATE(AW$2,1,1),Emissions!$A$1:$LI$1),FALSE)</f>
        <v>0</v>
      </c>
      <c r="AX786" s="359">
        <f>+VLOOKUP($E786,Emissions!$1:$1048576,MATCH(DATE(AX$2,1,1),Emissions!$A$1:$LI$1),FALSE)</f>
        <v>0</v>
      </c>
      <c r="AY786" s="359">
        <f>+VLOOKUP($E786,Emissions!$1:$1048576,MATCH(DATE(AY$2,1,1),Emissions!$A$1:$LI$1),FALSE)</f>
        <v>0</v>
      </c>
      <c r="AZ786" s="359">
        <f>+VLOOKUP($E786,Emissions!$1:$1048576,MATCH(DATE(AZ$2,1,1),Emissions!$A$1:$LI$1),FALSE)</f>
        <v>0</v>
      </c>
      <c r="BA786" s="359">
        <f>+VLOOKUP($E786,Emissions!$1:$1048576,MATCH(DATE(BA$2,1,1),Emissions!$A$1:$LI$1),FALSE)</f>
        <v>0</v>
      </c>
      <c r="BB786" s="359">
        <f>+VLOOKUP($E786,Emissions!$1:$1048576,MATCH(DATE(BB$2,1,1),Emissions!$A$1:$LI$1),FALSE)</f>
        <v>0</v>
      </c>
      <c r="BC786" s="359">
        <f>+VLOOKUP($E786,Emissions!$1:$1048576,MATCH(DATE(BC$2,1,1),Emissions!$A$1:$LI$1),FALSE)</f>
        <v>0</v>
      </c>
      <c r="BD786" s="359">
        <f>+VLOOKUP($E786,Emissions!$1:$1048576,MATCH(DATE(BD$2,1,1),Emissions!$A$1:$LI$1),FALSE)</f>
        <v>0</v>
      </c>
      <c r="BE786" s="359">
        <f>+VLOOKUP($E786,Emissions!$1:$1048576,MATCH(DATE(BE$2,1,1),Emissions!$A$1:$LI$1),FALSE)</f>
        <v>0</v>
      </c>
      <c r="BF786" s="359">
        <f>+VLOOKUP($E786,Emissions!$1:$1048576,MATCH(DATE(BF$2,1,1),Emissions!$A$1:$LI$1),FALSE)</f>
        <v>0</v>
      </c>
      <c r="BG786" s="359">
        <f>+VLOOKUP($E786,Emissions!$1:$1048576,MATCH(DATE(BG$2,1,1),Emissions!$A$1:$LI$1),FALSE)</f>
        <v>0</v>
      </c>
      <c r="BH786" s="359">
        <f>+VLOOKUP($E786,Emissions!$1:$1048576,MATCH(DATE(BH$2,1,1),Emissions!$A$1:$LI$1),FALSE)</f>
        <v>0</v>
      </c>
      <c r="BI786" s="359">
        <f>+VLOOKUP($E786,Emissions!$1:$1048576,MATCH(DATE(BI$2,1,1),Emissions!$A$1:$LI$1),FALSE)</f>
        <v>0</v>
      </c>
    </row>
    <row r="787" spans="1:61" ht="15" customHeight="1" x14ac:dyDescent="0.35">
      <c r="A787" s="409"/>
      <c r="B787" s="169"/>
      <c r="C787" s="138" t="s">
        <v>731</v>
      </c>
      <c r="D787" s="114"/>
      <c r="E787" s="50" t="s">
        <v>3058</v>
      </c>
      <c r="F787" s="359">
        <f>+VLOOKUP($E787,Emissions!$1:$1048576,MATCH(DATE(F$2,1,1),Emissions!$A$1:$LI$1),FALSE)</f>
        <v>0</v>
      </c>
      <c r="G787" s="359">
        <f>+VLOOKUP($E787,Emissions!$1:$1048576,MATCH(DATE(G$2,1,1),Emissions!$A$1:$LI$1),FALSE)</f>
        <v>0</v>
      </c>
      <c r="H787" s="359">
        <f>+VLOOKUP($E787,Emissions!$1:$1048576,MATCH(DATE(H$2,1,1),Emissions!$A$1:$LI$1),FALSE)</f>
        <v>0</v>
      </c>
      <c r="I787" s="359">
        <f>+VLOOKUP($E787,Emissions!$1:$1048576,MATCH(DATE(I$2,1,1),Emissions!$A$1:$LI$1),FALSE)</f>
        <v>0</v>
      </c>
      <c r="J787" s="359">
        <f>+VLOOKUP($E787,Emissions!$1:$1048576,MATCH(DATE(J$2,1,1),Emissions!$A$1:$LI$1),FALSE)</f>
        <v>0</v>
      </c>
      <c r="K787" s="359">
        <f>+VLOOKUP($E787,Emissions!$1:$1048576,MATCH(DATE(K$2,1,1),Emissions!$A$1:$LI$1),FALSE)</f>
        <v>0</v>
      </c>
      <c r="L787" s="359">
        <f>+VLOOKUP($E787,Emissions!$1:$1048576,MATCH(DATE(L$2,1,1),Emissions!$A$1:$LI$1),FALSE)</f>
        <v>0</v>
      </c>
      <c r="M787" s="359">
        <f>+VLOOKUP($E787,Emissions!$1:$1048576,MATCH(DATE(M$2,1,1),Emissions!$A$1:$LI$1),FALSE)</f>
        <v>0</v>
      </c>
      <c r="N787" s="359">
        <f>+VLOOKUP($E787,Emissions!$1:$1048576,MATCH(DATE(N$2,1,1),Emissions!$A$1:$LI$1),FALSE)</f>
        <v>0</v>
      </c>
      <c r="O787" s="359">
        <f>+VLOOKUP($E787,Emissions!$1:$1048576,MATCH(DATE(O$2,1,1),Emissions!$A$1:$LI$1),FALSE)</f>
        <v>0</v>
      </c>
      <c r="P787" s="359">
        <f>+VLOOKUP($E787,Emissions!$1:$1048576,MATCH(DATE(P$2,1,1),Emissions!$A$1:$LI$1),FALSE)</f>
        <v>0</v>
      </c>
      <c r="Q787" s="359">
        <f>+VLOOKUP($E787,Emissions!$1:$1048576,MATCH(DATE(Q$2,1,1),Emissions!$A$1:$LI$1),FALSE)</f>
        <v>0</v>
      </c>
      <c r="R787" s="359">
        <f>+VLOOKUP($E787,Emissions!$1:$1048576,MATCH(DATE(R$2,1,1),Emissions!$A$1:$LI$1),FALSE)</f>
        <v>0</v>
      </c>
      <c r="S787" s="359">
        <f>+VLOOKUP($E787,Emissions!$1:$1048576,MATCH(DATE(S$2,1,1),Emissions!$A$1:$LI$1),FALSE)</f>
        <v>0</v>
      </c>
      <c r="T787" s="359">
        <f>+VLOOKUP($E787,Emissions!$1:$1048576,MATCH(DATE(T$2,1,1),Emissions!$A$1:$LI$1),FALSE)</f>
        <v>0</v>
      </c>
      <c r="U787" s="359">
        <f>+VLOOKUP($E787,Emissions!$1:$1048576,MATCH(DATE(U$2,1,1),Emissions!$A$1:$LI$1),FALSE)</f>
        <v>0</v>
      </c>
      <c r="V787" s="359">
        <f>+VLOOKUP($E787,Emissions!$1:$1048576,MATCH(DATE(V$2,1,1),Emissions!$A$1:$LI$1),FALSE)</f>
        <v>0</v>
      </c>
      <c r="W787" s="359">
        <f>+VLOOKUP($E787,Emissions!$1:$1048576,MATCH(DATE(W$2,1,1),Emissions!$A$1:$LI$1),FALSE)</f>
        <v>0</v>
      </c>
      <c r="X787" s="359">
        <f>+VLOOKUP($E787,Emissions!$1:$1048576,MATCH(DATE(X$2,1,1),Emissions!$A$1:$LI$1),FALSE)</f>
        <v>0</v>
      </c>
      <c r="Y787" s="359">
        <f>+VLOOKUP($E787,Emissions!$1:$1048576,MATCH(DATE(Y$2,1,1),Emissions!$A$1:$LI$1),FALSE)</f>
        <v>0</v>
      </c>
      <c r="Z787" s="359">
        <f>+VLOOKUP($E787,Emissions!$1:$1048576,MATCH(DATE(Z$2,1,1),Emissions!$A$1:$LI$1),FALSE)</f>
        <v>0</v>
      </c>
      <c r="AA787" s="359">
        <f>+VLOOKUP($E787,Emissions!$1:$1048576,MATCH(DATE(AA$2,1,1),Emissions!$A$1:$LI$1),FALSE)</f>
        <v>0</v>
      </c>
      <c r="AB787" s="359">
        <f>+VLOOKUP($E787,Emissions!$1:$1048576,MATCH(DATE(AB$2,1,1),Emissions!$A$1:$LI$1),FALSE)</f>
        <v>0</v>
      </c>
      <c r="AC787" s="359">
        <f>+VLOOKUP($E787,Emissions!$1:$1048576,MATCH(DATE(AC$2,1,1),Emissions!$A$1:$LI$1),FALSE)</f>
        <v>0</v>
      </c>
      <c r="AD787" s="359">
        <f>+VLOOKUP($E787,Emissions!$1:$1048576,MATCH(DATE(AD$2,1,1),Emissions!$A$1:$LI$1),FALSE)</f>
        <v>0</v>
      </c>
      <c r="AE787" s="359">
        <f>+VLOOKUP($E787,Emissions!$1:$1048576,MATCH(DATE(AE$2,1,1),Emissions!$A$1:$LI$1),FALSE)</f>
        <v>0</v>
      </c>
      <c r="AF787" s="359">
        <f>+VLOOKUP($E787,Emissions!$1:$1048576,MATCH(DATE(AF$2,1,1),Emissions!$A$1:$LI$1),FALSE)</f>
        <v>0</v>
      </c>
      <c r="AG787" s="359">
        <f>+VLOOKUP($E787,Emissions!$1:$1048576,MATCH(DATE(AG$2,1,1),Emissions!$A$1:$LI$1),FALSE)</f>
        <v>0</v>
      </c>
      <c r="AH787" s="359">
        <f>+VLOOKUP($E787,Emissions!$1:$1048576,MATCH(DATE(AH$2,1,1),Emissions!$A$1:$LI$1),FALSE)</f>
        <v>0</v>
      </c>
      <c r="AI787" s="359">
        <f>+VLOOKUP($E787,Emissions!$1:$1048576,MATCH(DATE(AI$2,1,1),Emissions!$A$1:$LI$1),FALSE)</f>
        <v>0</v>
      </c>
      <c r="AJ787" s="359">
        <f>+VLOOKUP($E787,Emissions!$1:$1048576,MATCH(DATE(AJ$2,1,1),Emissions!$A$1:$LI$1),FALSE)</f>
        <v>0</v>
      </c>
      <c r="AK787" s="359">
        <f>+VLOOKUP($E787,Emissions!$1:$1048576,MATCH(DATE(AK$2,1,1),Emissions!$A$1:$LI$1),FALSE)</f>
        <v>0</v>
      </c>
      <c r="AL787" s="359">
        <f>+VLOOKUP($E787,Emissions!$1:$1048576,MATCH(DATE(AL$2,1,1),Emissions!$A$1:$LI$1),FALSE)</f>
        <v>0</v>
      </c>
      <c r="AM787" s="359">
        <f>+VLOOKUP($E787,Emissions!$1:$1048576,MATCH(DATE(AM$2,1,1),Emissions!$A$1:$LI$1),FALSE)</f>
        <v>0</v>
      </c>
      <c r="AN787" s="359">
        <f>+VLOOKUP($E787,Emissions!$1:$1048576,MATCH(DATE(AN$2,1,1),Emissions!$A$1:$LI$1),FALSE)</f>
        <v>0</v>
      </c>
      <c r="AO787" s="359">
        <f>+VLOOKUP($E787,Emissions!$1:$1048576,MATCH(DATE(AO$2,1,1),Emissions!$A$1:$LI$1),FALSE)</f>
        <v>0</v>
      </c>
      <c r="AP787" s="359">
        <f>+VLOOKUP($E787,Emissions!$1:$1048576,MATCH(DATE(AP$2,1,1),Emissions!$A$1:$LI$1),FALSE)</f>
        <v>0</v>
      </c>
      <c r="AQ787" s="359">
        <f>+VLOOKUP($E787,Emissions!$1:$1048576,MATCH(DATE(AQ$2,1,1),Emissions!$A$1:$LI$1),FALSE)</f>
        <v>0</v>
      </c>
      <c r="AR787" s="359">
        <f>+VLOOKUP($E787,Emissions!$1:$1048576,MATCH(DATE(AR$2,1,1),Emissions!$A$1:$LI$1),FALSE)</f>
        <v>0</v>
      </c>
      <c r="AS787" s="359">
        <f>+VLOOKUP($E787,Emissions!$1:$1048576,MATCH(DATE(AS$2,1,1),Emissions!$A$1:$LI$1),FALSE)</f>
        <v>0</v>
      </c>
      <c r="AT787" s="359">
        <f>+VLOOKUP($E787,Emissions!$1:$1048576,MATCH(DATE(AT$2,1,1),Emissions!$A$1:$LI$1),FALSE)</f>
        <v>0</v>
      </c>
      <c r="AU787" s="359">
        <f>+VLOOKUP($E787,Emissions!$1:$1048576,MATCH(DATE(AU$2,1,1),Emissions!$A$1:$LI$1),FALSE)</f>
        <v>0</v>
      </c>
      <c r="AV787" s="359">
        <f>+VLOOKUP($E787,Emissions!$1:$1048576,MATCH(DATE(AV$2,1,1),Emissions!$A$1:$LI$1),FALSE)</f>
        <v>0</v>
      </c>
      <c r="AW787" s="359">
        <f>+VLOOKUP($E787,Emissions!$1:$1048576,MATCH(DATE(AW$2,1,1),Emissions!$A$1:$LI$1),FALSE)</f>
        <v>0</v>
      </c>
      <c r="AX787" s="359">
        <f>+VLOOKUP($E787,Emissions!$1:$1048576,MATCH(DATE(AX$2,1,1),Emissions!$A$1:$LI$1),FALSE)</f>
        <v>0</v>
      </c>
      <c r="AY787" s="359">
        <f>+VLOOKUP($E787,Emissions!$1:$1048576,MATCH(DATE(AY$2,1,1),Emissions!$A$1:$LI$1),FALSE)</f>
        <v>0</v>
      </c>
      <c r="AZ787" s="359">
        <f>+VLOOKUP($E787,Emissions!$1:$1048576,MATCH(DATE(AZ$2,1,1),Emissions!$A$1:$LI$1),FALSE)</f>
        <v>0</v>
      </c>
      <c r="BA787" s="359">
        <f>+VLOOKUP($E787,Emissions!$1:$1048576,MATCH(DATE(BA$2,1,1),Emissions!$A$1:$LI$1),FALSE)</f>
        <v>0</v>
      </c>
      <c r="BB787" s="359">
        <f>+VLOOKUP($E787,Emissions!$1:$1048576,MATCH(DATE(BB$2,1,1),Emissions!$A$1:$LI$1),FALSE)</f>
        <v>0</v>
      </c>
      <c r="BC787" s="359">
        <f>+VLOOKUP($E787,Emissions!$1:$1048576,MATCH(DATE(BC$2,1,1),Emissions!$A$1:$LI$1),FALSE)</f>
        <v>0</v>
      </c>
      <c r="BD787" s="359">
        <f>+VLOOKUP($E787,Emissions!$1:$1048576,MATCH(DATE(BD$2,1,1),Emissions!$A$1:$LI$1),FALSE)</f>
        <v>0</v>
      </c>
      <c r="BE787" s="359">
        <f>+VLOOKUP($E787,Emissions!$1:$1048576,MATCH(DATE(BE$2,1,1),Emissions!$A$1:$LI$1),FALSE)</f>
        <v>0</v>
      </c>
      <c r="BF787" s="359">
        <f>+VLOOKUP($E787,Emissions!$1:$1048576,MATCH(DATE(BF$2,1,1),Emissions!$A$1:$LI$1),FALSE)</f>
        <v>0</v>
      </c>
      <c r="BG787" s="359">
        <f>+VLOOKUP($E787,Emissions!$1:$1048576,MATCH(DATE(BG$2,1,1),Emissions!$A$1:$LI$1),FALSE)</f>
        <v>0</v>
      </c>
      <c r="BH787" s="359">
        <f>+VLOOKUP($E787,Emissions!$1:$1048576,MATCH(DATE(BH$2,1,1),Emissions!$A$1:$LI$1),FALSE)</f>
        <v>0</v>
      </c>
      <c r="BI787" s="359">
        <f>+VLOOKUP($E787,Emissions!$1:$1048576,MATCH(DATE(BI$2,1,1),Emissions!$A$1:$LI$1),FALSE)</f>
        <v>0</v>
      </c>
    </row>
    <row r="788" spans="1:61" ht="15" customHeight="1" x14ac:dyDescent="0.35">
      <c r="A788" s="409"/>
      <c r="B788" s="169"/>
      <c r="C788" s="138" t="s">
        <v>732</v>
      </c>
      <c r="D788" s="114"/>
      <c r="E788" s="50" t="s">
        <v>3059</v>
      </c>
      <c r="F788" s="325">
        <f>+VLOOKUP($E788,Emissions!$1:$1048576,MATCH(DATE(F$2,1,1),Emissions!$A$1:$LI$1),FALSE)</f>
        <v>0</v>
      </c>
      <c r="G788" s="325">
        <f>+VLOOKUP($E788,Emissions!$1:$1048576,MATCH(DATE(G$2,1,1),Emissions!$A$1:$LI$1),FALSE)</f>
        <v>0</v>
      </c>
      <c r="H788" s="325">
        <f>+VLOOKUP($E788,Emissions!$1:$1048576,MATCH(DATE(H$2,1,1),Emissions!$A$1:$LI$1),FALSE)</f>
        <v>0</v>
      </c>
      <c r="I788" s="325">
        <f>+VLOOKUP($E788,Emissions!$1:$1048576,MATCH(DATE(I$2,1,1),Emissions!$A$1:$LI$1),FALSE)</f>
        <v>0</v>
      </c>
      <c r="J788" s="325">
        <f>+VLOOKUP($E788,Emissions!$1:$1048576,MATCH(DATE(J$2,1,1),Emissions!$A$1:$LI$1),FALSE)</f>
        <v>0</v>
      </c>
      <c r="K788" s="325">
        <f>+VLOOKUP($E788,Emissions!$1:$1048576,MATCH(DATE(K$2,1,1),Emissions!$A$1:$LI$1),FALSE)</f>
        <v>0</v>
      </c>
      <c r="L788" s="325">
        <f>+VLOOKUP($E788,Emissions!$1:$1048576,MATCH(DATE(L$2,1,1),Emissions!$A$1:$LI$1),FALSE)</f>
        <v>0</v>
      </c>
      <c r="M788" s="325">
        <f>+VLOOKUP($E788,Emissions!$1:$1048576,MATCH(DATE(M$2,1,1),Emissions!$A$1:$LI$1),FALSE)</f>
        <v>0</v>
      </c>
      <c r="N788" s="325">
        <f>+VLOOKUP($E788,Emissions!$1:$1048576,MATCH(DATE(N$2,1,1),Emissions!$A$1:$LI$1),FALSE)</f>
        <v>0</v>
      </c>
      <c r="O788" s="325">
        <f>+VLOOKUP($E788,Emissions!$1:$1048576,MATCH(DATE(O$2,1,1),Emissions!$A$1:$LI$1),FALSE)</f>
        <v>0</v>
      </c>
      <c r="P788" s="325">
        <f>+VLOOKUP($E788,Emissions!$1:$1048576,MATCH(DATE(P$2,1,1),Emissions!$A$1:$LI$1),FALSE)</f>
        <v>0</v>
      </c>
      <c r="Q788" s="325">
        <f>+VLOOKUP($E788,Emissions!$1:$1048576,MATCH(DATE(Q$2,1,1),Emissions!$A$1:$LI$1),FALSE)</f>
        <v>0</v>
      </c>
      <c r="R788" s="325">
        <f>+VLOOKUP($E788,Emissions!$1:$1048576,MATCH(DATE(R$2,1,1),Emissions!$A$1:$LI$1),FALSE)</f>
        <v>0</v>
      </c>
      <c r="S788" s="325">
        <f>+VLOOKUP($E788,Emissions!$1:$1048576,MATCH(DATE(S$2,1,1),Emissions!$A$1:$LI$1),FALSE)</f>
        <v>0</v>
      </c>
      <c r="T788" s="325">
        <f>+VLOOKUP($E788,Emissions!$1:$1048576,MATCH(DATE(T$2,1,1),Emissions!$A$1:$LI$1),FALSE)</f>
        <v>0</v>
      </c>
      <c r="U788" s="325">
        <f>+VLOOKUP($E788,Emissions!$1:$1048576,MATCH(DATE(U$2,1,1),Emissions!$A$1:$LI$1),FALSE)</f>
        <v>0</v>
      </c>
      <c r="V788" s="325">
        <f>+VLOOKUP($E788,Emissions!$1:$1048576,MATCH(DATE(V$2,1,1),Emissions!$A$1:$LI$1),FALSE)</f>
        <v>0</v>
      </c>
      <c r="W788" s="325">
        <f>+VLOOKUP($E788,Emissions!$1:$1048576,MATCH(DATE(W$2,1,1),Emissions!$A$1:$LI$1),FALSE)</f>
        <v>0</v>
      </c>
      <c r="X788" s="325">
        <f>+VLOOKUP($E788,Emissions!$1:$1048576,MATCH(DATE(X$2,1,1),Emissions!$A$1:$LI$1),FALSE)</f>
        <v>0</v>
      </c>
      <c r="Y788" s="325">
        <f>+VLOOKUP($E788,Emissions!$1:$1048576,MATCH(DATE(Y$2,1,1),Emissions!$A$1:$LI$1),FALSE)</f>
        <v>0</v>
      </c>
      <c r="Z788" s="325">
        <f>+VLOOKUP($E788,Emissions!$1:$1048576,MATCH(DATE(Z$2,1,1),Emissions!$A$1:$LI$1),FALSE)</f>
        <v>0</v>
      </c>
      <c r="AA788" s="325">
        <f>+VLOOKUP($E788,Emissions!$1:$1048576,MATCH(DATE(AA$2,1,1),Emissions!$A$1:$LI$1),FALSE)</f>
        <v>0</v>
      </c>
      <c r="AB788" s="325">
        <f>+VLOOKUP($E788,Emissions!$1:$1048576,MATCH(DATE(AB$2,1,1),Emissions!$A$1:$LI$1),FALSE)</f>
        <v>0</v>
      </c>
      <c r="AC788" s="325">
        <f>+VLOOKUP($E788,Emissions!$1:$1048576,MATCH(DATE(AC$2,1,1),Emissions!$A$1:$LI$1),FALSE)</f>
        <v>0</v>
      </c>
      <c r="AD788" s="325">
        <f>+VLOOKUP($E788,Emissions!$1:$1048576,MATCH(DATE(AD$2,1,1),Emissions!$A$1:$LI$1),FALSE)</f>
        <v>0</v>
      </c>
      <c r="AE788" s="325">
        <f>+VLOOKUP($E788,Emissions!$1:$1048576,MATCH(DATE(AE$2,1,1),Emissions!$A$1:$LI$1),FALSE)</f>
        <v>0</v>
      </c>
      <c r="AF788" s="325">
        <f>+VLOOKUP($E788,Emissions!$1:$1048576,MATCH(DATE(AF$2,1,1),Emissions!$A$1:$LI$1),FALSE)</f>
        <v>0</v>
      </c>
      <c r="AG788" s="325">
        <f>+VLOOKUP($E788,Emissions!$1:$1048576,MATCH(DATE(AG$2,1,1),Emissions!$A$1:$LI$1),FALSE)</f>
        <v>0</v>
      </c>
      <c r="AH788" s="325">
        <f>+VLOOKUP($E788,Emissions!$1:$1048576,MATCH(DATE(AH$2,1,1),Emissions!$A$1:$LI$1),FALSE)</f>
        <v>0</v>
      </c>
      <c r="AI788" s="325">
        <f>+VLOOKUP($E788,Emissions!$1:$1048576,MATCH(DATE(AI$2,1,1),Emissions!$A$1:$LI$1),FALSE)</f>
        <v>0</v>
      </c>
      <c r="AJ788" s="325">
        <f>+VLOOKUP($E788,Emissions!$1:$1048576,MATCH(DATE(AJ$2,1,1),Emissions!$A$1:$LI$1),FALSE)</f>
        <v>0</v>
      </c>
      <c r="AK788" s="325">
        <f>+VLOOKUP($E788,Emissions!$1:$1048576,MATCH(DATE(AK$2,1,1),Emissions!$A$1:$LI$1),FALSE)</f>
        <v>0</v>
      </c>
      <c r="AL788" s="325">
        <f>+VLOOKUP($E788,Emissions!$1:$1048576,MATCH(DATE(AL$2,1,1),Emissions!$A$1:$LI$1),FALSE)</f>
        <v>0</v>
      </c>
      <c r="AM788" s="325">
        <f>+VLOOKUP($E788,Emissions!$1:$1048576,MATCH(DATE(AM$2,1,1),Emissions!$A$1:$LI$1),FALSE)</f>
        <v>0</v>
      </c>
      <c r="AN788" s="325">
        <f>+VLOOKUP($E788,Emissions!$1:$1048576,MATCH(DATE(AN$2,1,1),Emissions!$A$1:$LI$1),FALSE)</f>
        <v>0</v>
      </c>
      <c r="AO788" s="325">
        <f>+VLOOKUP($E788,Emissions!$1:$1048576,MATCH(DATE(AO$2,1,1),Emissions!$A$1:$LI$1),FALSE)</f>
        <v>0</v>
      </c>
      <c r="AP788" s="325">
        <f>+VLOOKUP($E788,Emissions!$1:$1048576,MATCH(DATE(AP$2,1,1),Emissions!$A$1:$LI$1),FALSE)</f>
        <v>0</v>
      </c>
      <c r="AQ788" s="325">
        <f>+VLOOKUP($E788,Emissions!$1:$1048576,MATCH(DATE(AQ$2,1,1),Emissions!$A$1:$LI$1),FALSE)</f>
        <v>0</v>
      </c>
      <c r="AR788" s="325">
        <f>+VLOOKUP($E788,Emissions!$1:$1048576,MATCH(DATE(AR$2,1,1),Emissions!$A$1:$LI$1),FALSE)</f>
        <v>0</v>
      </c>
      <c r="AS788" s="325">
        <f>+VLOOKUP($E788,Emissions!$1:$1048576,MATCH(DATE(AS$2,1,1),Emissions!$A$1:$LI$1),FALSE)</f>
        <v>0</v>
      </c>
      <c r="AT788" s="325">
        <f>+VLOOKUP($E788,Emissions!$1:$1048576,MATCH(DATE(AT$2,1,1),Emissions!$A$1:$LI$1),FALSE)</f>
        <v>0</v>
      </c>
      <c r="AU788" s="325">
        <f>+VLOOKUP($E788,Emissions!$1:$1048576,MATCH(DATE(AU$2,1,1),Emissions!$A$1:$LI$1),FALSE)</f>
        <v>0</v>
      </c>
      <c r="AV788" s="325">
        <f>+VLOOKUP($E788,Emissions!$1:$1048576,MATCH(DATE(AV$2,1,1),Emissions!$A$1:$LI$1),FALSE)</f>
        <v>0</v>
      </c>
      <c r="AW788" s="325">
        <f>+VLOOKUP($E788,Emissions!$1:$1048576,MATCH(DATE(AW$2,1,1),Emissions!$A$1:$LI$1),FALSE)</f>
        <v>0</v>
      </c>
      <c r="AX788" s="325">
        <f>+VLOOKUP($E788,Emissions!$1:$1048576,MATCH(DATE(AX$2,1,1),Emissions!$A$1:$LI$1),FALSE)</f>
        <v>0</v>
      </c>
      <c r="AY788" s="325">
        <f>+VLOOKUP($E788,Emissions!$1:$1048576,MATCH(DATE(AY$2,1,1),Emissions!$A$1:$LI$1),FALSE)</f>
        <v>0</v>
      </c>
      <c r="AZ788" s="325">
        <f>+VLOOKUP($E788,Emissions!$1:$1048576,MATCH(DATE(AZ$2,1,1),Emissions!$A$1:$LI$1),FALSE)</f>
        <v>0</v>
      </c>
      <c r="BA788" s="325">
        <f>+VLOOKUP($E788,Emissions!$1:$1048576,MATCH(DATE(BA$2,1,1),Emissions!$A$1:$LI$1),FALSE)</f>
        <v>0</v>
      </c>
      <c r="BB788" s="325">
        <f>+VLOOKUP($E788,Emissions!$1:$1048576,MATCH(DATE(BB$2,1,1),Emissions!$A$1:$LI$1),FALSE)</f>
        <v>0</v>
      </c>
      <c r="BC788" s="325">
        <f>+VLOOKUP($E788,Emissions!$1:$1048576,MATCH(DATE(BC$2,1,1),Emissions!$A$1:$LI$1),FALSE)</f>
        <v>0</v>
      </c>
      <c r="BD788" s="325">
        <f>+VLOOKUP($E788,Emissions!$1:$1048576,MATCH(DATE(BD$2,1,1),Emissions!$A$1:$LI$1),FALSE)</f>
        <v>0</v>
      </c>
      <c r="BE788" s="325">
        <f>+VLOOKUP($E788,Emissions!$1:$1048576,MATCH(DATE(BE$2,1,1),Emissions!$A$1:$LI$1),FALSE)</f>
        <v>0</v>
      </c>
      <c r="BF788" s="325">
        <f>+VLOOKUP($E788,Emissions!$1:$1048576,MATCH(DATE(BF$2,1,1),Emissions!$A$1:$LI$1),FALSE)</f>
        <v>0</v>
      </c>
      <c r="BG788" s="325">
        <f>+VLOOKUP($E788,Emissions!$1:$1048576,MATCH(DATE(BG$2,1,1),Emissions!$A$1:$LI$1),FALSE)</f>
        <v>0</v>
      </c>
      <c r="BH788" s="325">
        <f>+VLOOKUP($E788,Emissions!$1:$1048576,MATCH(DATE(BH$2,1,1),Emissions!$A$1:$LI$1),FALSE)</f>
        <v>0</v>
      </c>
      <c r="BI788" s="325">
        <f>+VLOOKUP($E788,Emissions!$1:$1048576,MATCH(DATE(BI$2,1,1),Emissions!$A$1:$LI$1),FALSE)</f>
        <v>0</v>
      </c>
    </row>
    <row r="789" spans="1:61" ht="15" customHeight="1" x14ac:dyDescent="0.35">
      <c r="A789" s="409"/>
      <c r="B789" s="169"/>
      <c r="C789" s="138" t="s">
        <v>733</v>
      </c>
      <c r="D789" s="114"/>
      <c r="E789" s="50" t="s">
        <v>3060</v>
      </c>
      <c r="F789" s="359">
        <f>+VLOOKUP($E789,Emissions!$1:$1048576,MATCH(DATE(F$2,1,1),Emissions!$A$1:$LI$1),FALSE)</f>
        <v>0</v>
      </c>
      <c r="G789" s="359">
        <f>+VLOOKUP($E789,Emissions!$1:$1048576,MATCH(DATE(G$2,1,1),Emissions!$A$1:$LI$1),FALSE)</f>
        <v>0</v>
      </c>
      <c r="H789" s="359">
        <f>+VLOOKUP($E789,Emissions!$1:$1048576,MATCH(DATE(H$2,1,1),Emissions!$A$1:$LI$1),FALSE)</f>
        <v>0</v>
      </c>
      <c r="I789" s="359">
        <f>+VLOOKUP($E789,Emissions!$1:$1048576,MATCH(DATE(I$2,1,1),Emissions!$A$1:$LI$1),FALSE)</f>
        <v>0</v>
      </c>
      <c r="J789" s="359">
        <f>+VLOOKUP($E789,Emissions!$1:$1048576,MATCH(DATE(J$2,1,1),Emissions!$A$1:$LI$1),FALSE)</f>
        <v>0</v>
      </c>
      <c r="K789" s="359">
        <f>+VLOOKUP($E789,Emissions!$1:$1048576,MATCH(DATE(K$2,1,1),Emissions!$A$1:$LI$1),FALSE)</f>
        <v>0</v>
      </c>
      <c r="L789" s="359">
        <f>+VLOOKUP($E789,Emissions!$1:$1048576,MATCH(DATE(L$2,1,1),Emissions!$A$1:$LI$1),FALSE)</f>
        <v>0</v>
      </c>
      <c r="M789" s="359">
        <f>+VLOOKUP($E789,Emissions!$1:$1048576,MATCH(DATE(M$2,1,1),Emissions!$A$1:$LI$1),FALSE)</f>
        <v>0</v>
      </c>
      <c r="N789" s="359">
        <f>+VLOOKUP($E789,Emissions!$1:$1048576,MATCH(DATE(N$2,1,1),Emissions!$A$1:$LI$1),FALSE)</f>
        <v>0</v>
      </c>
      <c r="O789" s="359">
        <f>+VLOOKUP($E789,Emissions!$1:$1048576,MATCH(DATE(O$2,1,1),Emissions!$A$1:$LI$1),FALSE)</f>
        <v>0</v>
      </c>
      <c r="P789" s="359">
        <f>+VLOOKUP($E789,Emissions!$1:$1048576,MATCH(DATE(P$2,1,1),Emissions!$A$1:$LI$1),FALSE)</f>
        <v>0</v>
      </c>
      <c r="Q789" s="359">
        <f>+VLOOKUP($E789,Emissions!$1:$1048576,MATCH(DATE(Q$2,1,1),Emissions!$A$1:$LI$1),FALSE)</f>
        <v>0</v>
      </c>
      <c r="R789" s="359">
        <f>+VLOOKUP($E789,Emissions!$1:$1048576,MATCH(DATE(R$2,1,1),Emissions!$A$1:$LI$1),FALSE)</f>
        <v>0</v>
      </c>
      <c r="S789" s="359">
        <f>+VLOOKUP($E789,Emissions!$1:$1048576,MATCH(DATE(S$2,1,1),Emissions!$A$1:$LI$1),FALSE)</f>
        <v>0</v>
      </c>
      <c r="T789" s="359">
        <f>+VLOOKUP($E789,Emissions!$1:$1048576,MATCH(DATE(T$2,1,1),Emissions!$A$1:$LI$1),FALSE)</f>
        <v>0</v>
      </c>
      <c r="U789" s="359">
        <f>+VLOOKUP($E789,Emissions!$1:$1048576,MATCH(DATE(U$2,1,1),Emissions!$A$1:$LI$1),FALSE)</f>
        <v>0</v>
      </c>
      <c r="V789" s="359">
        <f>+VLOOKUP($E789,Emissions!$1:$1048576,MATCH(DATE(V$2,1,1),Emissions!$A$1:$LI$1),FALSE)</f>
        <v>0</v>
      </c>
      <c r="W789" s="359">
        <f>+VLOOKUP($E789,Emissions!$1:$1048576,MATCH(DATE(W$2,1,1),Emissions!$A$1:$LI$1),FALSE)</f>
        <v>0</v>
      </c>
      <c r="X789" s="359">
        <f>+VLOOKUP($E789,Emissions!$1:$1048576,MATCH(DATE(X$2,1,1),Emissions!$A$1:$LI$1),FALSE)</f>
        <v>0</v>
      </c>
      <c r="Y789" s="359">
        <f>+VLOOKUP($E789,Emissions!$1:$1048576,MATCH(DATE(Y$2,1,1),Emissions!$A$1:$LI$1),FALSE)</f>
        <v>0</v>
      </c>
      <c r="Z789" s="359">
        <f>+VLOOKUP($E789,Emissions!$1:$1048576,MATCH(DATE(Z$2,1,1),Emissions!$A$1:$LI$1),FALSE)</f>
        <v>0</v>
      </c>
      <c r="AA789" s="359">
        <f>+VLOOKUP($E789,Emissions!$1:$1048576,MATCH(DATE(AA$2,1,1),Emissions!$A$1:$LI$1),FALSE)</f>
        <v>0</v>
      </c>
      <c r="AB789" s="359">
        <f>+VLOOKUP($E789,Emissions!$1:$1048576,MATCH(DATE(AB$2,1,1),Emissions!$A$1:$LI$1),FALSE)</f>
        <v>0</v>
      </c>
      <c r="AC789" s="359">
        <f>+VLOOKUP($E789,Emissions!$1:$1048576,MATCH(DATE(AC$2,1,1),Emissions!$A$1:$LI$1),FALSE)</f>
        <v>0</v>
      </c>
      <c r="AD789" s="359">
        <f>+VLOOKUP($E789,Emissions!$1:$1048576,MATCH(DATE(AD$2,1,1),Emissions!$A$1:$LI$1),FALSE)</f>
        <v>0</v>
      </c>
      <c r="AE789" s="359">
        <f>+VLOOKUP($E789,Emissions!$1:$1048576,MATCH(DATE(AE$2,1,1),Emissions!$A$1:$LI$1),FALSE)</f>
        <v>0</v>
      </c>
      <c r="AF789" s="359">
        <f>+VLOOKUP($E789,Emissions!$1:$1048576,MATCH(DATE(AF$2,1,1),Emissions!$A$1:$LI$1),FALSE)</f>
        <v>0</v>
      </c>
      <c r="AG789" s="359">
        <f>+VLOOKUP($E789,Emissions!$1:$1048576,MATCH(DATE(AG$2,1,1),Emissions!$A$1:$LI$1),FALSE)</f>
        <v>0</v>
      </c>
      <c r="AH789" s="359">
        <f>+VLOOKUP($E789,Emissions!$1:$1048576,MATCH(DATE(AH$2,1,1),Emissions!$A$1:$LI$1),FALSE)</f>
        <v>0</v>
      </c>
      <c r="AI789" s="359">
        <f>+VLOOKUP($E789,Emissions!$1:$1048576,MATCH(DATE(AI$2,1,1),Emissions!$A$1:$LI$1),FALSE)</f>
        <v>0</v>
      </c>
      <c r="AJ789" s="359">
        <f>+VLOOKUP($E789,Emissions!$1:$1048576,MATCH(DATE(AJ$2,1,1),Emissions!$A$1:$LI$1),FALSE)</f>
        <v>0</v>
      </c>
      <c r="AK789" s="359">
        <f>+VLOOKUP($E789,Emissions!$1:$1048576,MATCH(DATE(AK$2,1,1),Emissions!$A$1:$LI$1),FALSE)</f>
        <v>0</v>
      </c>
      <c r="AL789" s="359">
        <f>+VLOOKUP($E789,Emissions!$1:$1048576,MATCH(DATE(AL$2,1,1),Emissions!$A$1:$LI$1),FALSE)</f>
        <v>0</v>
      </c>
      <c r="AM789" s="359">
        <f>+VLOOKUP($E789,Emissions!$1:$1048576,MATCH(DATE(AM$2,1,1),Emissions!$A$1:$LI$1),FALSE)</f>
        <v>0</v>
      </c>
      <c r="AN789" s="359">
        <f>+VLOOKUP($E789,Emissions!$1:$1048576,MATCH(DATE(AN$2,1,1),Emissions!$A$1:$LI$1),FALSE)</f>
        <v>0</v>
      </c>
      <c r="AO789" s="359">
        <f>+VLOOKUP($E789,Emissions!$1:$1048576,MATCH(DATE(AO$2,1,1),Emissions!$A$1:$LI$1),FALSE)</f>
        <v>0</v>
      </c>
      <c r="AP789" s="359">
        <f>+VLOOKUP($E789,Emissions!$1:$1048576,MATCH(DATE(AP$2,1,1),Emissions!$A$1:$LI$1),FALSE)</f>
        <v>0</v>
      </c>
      <c r="AQ789" s="359">
        <f>+VLOOKUP($E789,Emissions!$1:$1048576,MATCH(DATE(AQ$2,1,1),Emissions!$A$1:$LI$1),FALSE)</f>
        <v>0</v>
      </c>
      <c r="AR789" s="359">
        <f>+VLOOKUP($E789,Emissions!$1:$1048576,MATCH(DATE(AR$2,1,1),Emissions!$A$1:$LI$1),FALSE)</f>
        <v>0</v>
      </c>
      <c r="AS789" s="359">
        <f>+VLOOKUP($E789,Emissions!$1:$1048576,MATCH(DATE(AS$2,1,1),Emissions!$A$1:$LI$1),FALSE)</f>
        <v>0</v>
      </c>
      <c r="AT789" s="359">
        <f>+VLOOKUP($E789,Emissions!$1:$1048576,MATCH(DATE(AT$2,1,1),Emissions!$A$1:$LI$1),FALSE)</f>
        <v>0</v>
      </c>
      <c r="AU789" s="359">
        <f>+VLOOKUP($E789,Emissions!$1:$1048576,MATCH(DATE(AU$2,1,1),Emissions!$A$1:$LI$1),FALSE)</f>
        <v>0</v>
      </c>
      <c r="AV789" s="359">
        <f>+VLOOKUP($E789,Emissions!$1:$1048576,MATCH(DATE(AV$2,1,1),Emissions!$A$1:$LI$1),FALSE)</f>
        <v>0</v>
      </c>
      <c r="AW789" s="359">
        <f>+VLOOKUP($E789,Emissions!$1:$1048576,MATCH(DATE(AW$2,1,1),Emissions!$A$1:$LI$1),FALSE)</f>
        <v>0</v>
      </c>
      <c r="AX789" s="359">
        <f>+VLOOKUP($E789,Emissions!$1:$1048576,MATCH(DATE(AX$2,1,1),Emissions!$A$1:$LI$1),FALSE)</f>
        <v>0</v>
      </c>
      <c r="AY789" s="359">
        <f>+VLOOKUP($E789,Emissions!$1:$1048576,MATCH(DATE(AY$2,1,1),Emissions!$A$1:$LI$1),FALSE)</f>
        <v>0</v>
      </c>
      <c r="AZ789" s="359">
        <f>+VLOOKUP($E789,Emissions!$1:$1048576,MATCH(DATE(AZ$2,1,1),Emissions!$A$1:$LI$1),FALSE)</f>
        <v>0</v>
      </c>
      <c r="BA789" s="359">
        <f>+VLOOKUP($E789,Emissions!$1:$1048576,MATCH(DATE(BA$2,1,1),Emissions!$A$1:$LI$1),FALSE)</f>
        <v>0</v>
      </c>
      <c r="BB789" s="359">
        <f>+VLOOKUP($E789,Emissions!$1:$1048576,MATCH(DATE(BB$2,1,1),Emissions!$A$1:$LI$1),FALSE)</f>
        <v>0</v>
      </c>
      <c r="BC789" s="359">
        <f>+VLOOKUP($E789,Emissions!$1:$1048576,MATCH(DATE(BC$2,1,1),Emissions!$A$1:$LI$1),FALSE)</f>
        <v>0</v>
      </c>
      <c r="BD789" s="359">
        <f>+VLOOKUP($E789,Emissions!$1:$1048576,MATCH(DATE(BD$2,1,1),Emissions!$A$1:$LI$1),FALSE)</f>
        <v>0</v>
      </c>
      <c r="BE789" s="359">
        <f>+VLOOKUP($E789,Emissions!$1:$1048576,MATCH(DATE(BE$2,1,1),Emissions!$A$1:$LI$1),FALSE)</f>
        <v>0</v>
      </c>
      <c r="BF789" s="359">
        <f>+VLOOKUP($E789,Emissions!$1:$1048576,MATCH(DATE(BF$2,1,1),Emissions!$A$1:$LI$1),FALSE)</f>
        <v>0</v>
      </c>
      <c r="BG789" s="359">
        <f>+VLOOKUP($E789,Emissions!$1:$1048576,MATCH(DATE(BG$2,1,1),Emissions!$A$1:$LI$1),FALSE)</f>
        <v>0</v>
      </c>
      <c r="BH789" s="359">
        <f>+VLOOKUP($E789,Emissions!$1:$1048576,MATCH(DATE(BH$2,1,1),Emissions!$A$1:$LI$1),FALSE)</f>
        <v>0</v>
      </c>
      <c r="BI789" s="359">
        <f>+VLOOKUP($E789,Emissions!$1:$1048576,MATCH(DATE(BI$2,1,1),Emissions!$A$1:$LI$1),FALSE)</f>
        <v>0</v>
      </c>
    </row>
    <row r="790" spans="1:61" ht="15" customHeight="1" x14ac:dyDescent="0.35">
      <c r="A790" s="409"/>
      <c r="B790" s="169"/>
      <c r="C790" s="138" t="s">
        <v>734</v>
      </c>
      <c r="D790" s="114"/>
      <c r="E790" s="50" t="s">
        <v>3061</v>
      </c>
      <c r="F790" s="359">
        <f>+VLOOKUP($E790,Emissions!$1:$1048576,MATCH(DATE(F$2,1,1),Emissions!$A$1:$LI$1),FALSE)</f>
        <v>0</v>
      </c>
      <c r="G790" s="359">
        <f>+VLOOKUP($E790,Emissions!$1:$1048576,MATCH(DATE(G$2,1,1),Emissions!$A$1:$LI$1),FALSE)</f>
        <v>0</v>
      </c>
      <c r="H790" s="359">
        <f>+VLOOKUP($E790,Emissions!$1:$1048576,MATCH(DATE(H$2,1,1),Emissions!$A$1:$LI$1),FALSE)</f>
        <v>0</v>
      </c>
      <c r="I790" s="359">
        <f>+VLOOKUP($E790,Emissions!$1:$1048576,MATCH(DATE(I$2,1,1),Emissions!$A$1:$LI$1),FALSE)</f>
        <v>0</v>
      </c>
      <c r="J790" s="359">
        <f>+VLOOKUP($E790,Emissions!$1:$1048576,MATCH(DATE(J$2,1,1),Emissions!$A$1:$LI$1),FALSE)</f>
        <v>0</v>
      </c>
      <c r="K790" s="359">
        <f>+VLOOKUP($E790,Emissions!$1:$1048576,MATCH(DATE(K$2,1,1),Emissions!$A$1:$LI$1),FALSE)</f>
        <v>0</v>
      </c>
      <c r="L790" s="359">
        <f>+VLOOKUP($E790,Emissions!$1:$1048576,MATCH(DATE(L$2,1,1),Emissions!$A$1:$LI$1),FALSE)</f>
        <v>0</v>
      </c>
      <c r="M790" s="359">
        <f>+VLOOKUP($E790,Emissions!$1:$1048576,MATCH(DATE(M$2,1,1),Emissions!$A$1:$LI$1),FALSE)</f>
        <v>0</v>
      </c>
      <c r="N790" s="359">
        <f>+VLOOKUP($E790,Emissions!$1:$1048576,MATCH(DATE(N$2,1,1),Emissions!$A$1:$LI$1),FALSE)</f>
        <v>0</v>
      </c>
      <c r="O790" s="359">
        <f>+VLOOKUP($E790,Emissions!$1:$1048576,MATCH(DATE(O$2,1,1),Emissions!$A$1:$LI$1),FALSE)</f>
        <v>0</v>
      </c>
      <c r="P790" s="359">
        <f>+VLOOKUP($E790,Emissions!$1:$1048576,MATCH(DATE(P$2,1,1),Emissions!$A$1:$LI$1),FALSE)</f>
        <v>0</v>
      </c>
      <c r="Q790" s="359">
        <f>+VLOOKUP($E790,Emissions!$1:$1048576,MATCH(DATE(Q$2,1,1),Emissions!$A$1:$LI$1),FALSE)</f>
        <v>0</v>
      </c>
      <c r="R790" s="359">
        <f>+VLOOKUP($E790,Emissions!$1:$1048576,MATCH(DATE(R$2,1,1),Emissions!$A$1:$LI$1),FALSE)</f>
        <v>0</v>
      </c>
      <c r="S790" s="359">
        <f>+VLOOKUP($E790,Emissions!$1:$1048576,MATCH(DATE(S$2,1,1),Emissions!$A$1:$LI$1),FALSE)</f>
        <v>0</v>
      </c>
      <c r="T790" s="359">
        <f>+VLOOKUP($E790,Emissions!$1:$1048576,MATCH(DATE(T$2,1,1),Emissions!$A$1:$LI$1),FALSE)</f>
        <v>0</v>
      </c>
      <c r="U790" s="359">
        <f>+VLOOKUP($E790,Emissions!$1:$1048576,MATCH(DATE(U$2,1,1),Emissions!$A$1:$LI$1),FALSE)</f>
        <v>0</v>
      </c>
      <c r="V790" s="359">
        <f>+VLOOKUP($E790,Emissions!$1:$1048576,MATCH(DATE(V$2,1,1),Emissions!$A$1:$LI$1),FALSE)</f>
        <v>0</v>
      </c>
      <c r="W790" s="359">
        <f>+VLOOKUP($E790,Emissions!$1:$1048576,MATCH(DATE(W$2,1,1),Emissions!$A$1:$LI$1),FALSE)</f>
        <v>0</v>
      </c>
      <c r="X790" s="359">
        <f>+VLOOKUP($E790,Emissions!$1:$1048576,MATCH(DATE(X$2,1,1),Emissions!$A$1:$LI$1),FALSE)</f>
        <v>0</v>
      </c>
      <c r="Y790" s="359">
        <f>+VLOOKUP($E790,Emissions!$1:$1048576,MATCH(DATE(Y$2,1,1),Emissions!$A$1:$LI$1),FALSE)</f>
        <v>0</v>
      </c>
      <c r="Z790" s="359">
        <f>+VLOOKUP($E790,Emissions!$1:$1048576,MATCH(DATE(Z$2,1,1),Emissions!$A$1:$LI$1),FALSE)</f>
        <v>0</v>
      </c>
      <c r="AA790" s="359">
        <f>+VLOOKUP($E790,Emissions!$1:$1048576,MATCH(DATE(AA$2,1,1),Emissions!$A$1:$LI$1),FALSE)</f>
        <v>0</v>
      </c>
      <c r="AB790" s="359">
        <f>+VLOOKUP($E790,Emissions!$1:$1048576,MATCH(DATE(AB$2,1,1),Emissions!$A$1:$LI$1),FALSE)</f>
        <v>0</v>
      </c>
      <c r="AC790" s="359">
        <f>+VLOOKUP($E790,Emissions!$1:$1048576,MATCH(DATE(AC$2,1,1),Emissions!$A$1:$LI$1),FALSE)</f>
        <v>0</v>
      </c>
      <c r="AD790" s="359">
        <f>+VLOOKUP($E790,Emissions!$1:$1048576,MATCH(DATE(AD$2,1,1),Emissions!$A$1:$LI$1),FALSE)</f>
        <v>0</v>
      </c>
      <c r="AE790" s="359">
        <f>+VLOOKUP($E790,Emissions!$1:$1048576,MATCH(DATE(AE$2,1,1),Emissions!$A$1:$LI$1),FALSE)</f>
        <v>0</v>
      </c>
      <c r="AF790" s="359">
        <f>+VLOOKUP($E790,Emissions!$1:$1048576,MATCH(DATE(AF$2,1,1),Emissions!$A$1:$LI$1),FALSE)</f>
        <v>0</v>
      </c>
      <c r="AG790" s="359">
        <f>+VLOOKUP($E790,Emissions!$1:$1048576,MATCH(DATE(AG$2,1,1),Emissions!$A$1:$LI$1),FALSE)</f>
        <v>0</v>
      </c>
      <c r="AH790" s="359">
        <f>+VLOOKUP($E790,Emissions!$1:$1048576,MATCH(DATE(AH$2,1,1),Emissions!$A$1:$LI$1),FALSE)</f>
        <v>0</v>
      </c>
      <c r="AI790" s="359">
        <f>+VLOOKUP($E790,Emissions!$1:$1048576,MATCH(DATE(AI$2,1,1),Emissions!$A$1:$LI$1),FALSE)</f>
        <v>0</v>
      </c>
      <c r="AJ790" s="359">
        <f>+VLOOKUP($E790,Emissions!$1:$1048576,MATCH(DATE(AJ$2,1,1),Emissions!$A$1:$LI$1),FALSE)</f>
        <v>0</v>
      </c>
      <c r="AK790" s="359">
        <f>+VLOOKUP($E790,Emissions!$1:$1048576,MATCH(DATE(AK$2,1,1),Emissions!$A$1:$LI$1),FALSE)</f>
        <v>0</v>
      </c>
      <c r="AL790" s="359">
        <f>+VLOOKUP($E790,Emissions!$1:$1048576,MATCH(DATE(AL$2,1,1),Emissions!$A$1:$LI$1),FALSE)</f>
        <v>0</v>
      </c>
      <c r="AM790" s="359">
        <f>+VLOOKUP($E790,Emissions!$1:$1048576,MATCH(DATE(AM$2,1,1),Emissions!$A$1:$LI$1),FALSE)</f>
        <v>0</v>
      </c>
      <c r="AN790" s="359">
        <f>+VLOOKUP($E790,Emissions!$1:$1048576,MATCH(DATE(AN$2,1,1),Emissions!$A$1:$LI$1),FALSE)</f>
        <v>0</v>
      </c>
      <c r="AO790" s="359">
        <f>+VLOOKUP($E790,Emissions!$1:$1048576,MATCH(DATE(AO$2,1,1),Emissions!$A$1:$LI$1),FALSE)</f>
        <v>0</v>
      </c>
      <c r="AP790" s="359">
        <f>+VLOOKUP($E790,Emissions!$1:$1048576,MATCH(DATE(AP$2,1,1),Emissions!$A$1:$LI$1),FALSE)</f>
        <v>0</v>
      </c>
      <c r="AQ790" s="359">
        <f>+VLOOKUP($E790,Emissions!$1:$1048576,MATCH(DATE(AQ$2,1,1),Emissions!$A$1:$LI$1),FALSE)</f>
        <v>0</v>
      </c>
      <c r="AR790" s="359">
        <f>+VLOOKUP($E790,Emissions!$1:$1048576,MATCH(DATE(AR$2,1,1),Emissions!$A$1:$LI$1),FALSE)</f>
        <v>0</v>
      </c>
      <c r="AS790" s="359">
        <f>+VLOOKUP($E790,Emissions!$1:$1048576,MATCH(DATE(AS$2,1,1),Emissions!$A$1:$LI$1),FALSE)</f>
        <v>0</v>
      </c>
      <c r="AT790" s="359">
        <f>+VLOOKUP($E790,Emissions!$1:$1048576,MATCH(DATE(AT$2,1,1),Emissions!$A$1:$LI$1),FALSE)</f>
        <v>0</v>
      </c>
      <c r="AU790" s="359">
        <f>+VLOOKUP($E790,Emissions!$1:$1048576,MATCH(DATE(AU$2,1,1),Emissions!$A$1:$LI$1),FALSE)</f>
        <v>0</v>
      </c>
      <c r="AV790" s="359">
        <f>+VLOOKUP($E790,Emissions!$1:$1048576,MATCH(DATE(AV$2,1,1),Emissions!$A$1:$LI$1),FALSE)</f>
        <v>0</v>
      </c>
      <c r="AW790" s="359">
        <f>+VLOOKUP($E790,Emissions!$1:$1048576,MATCH(DATE(AW$2,1,1),Emissions!$A$1:$LI$1),FALSE)</f>
        <v>0</v>
      </c>
      <c r="AX790" s="359">
        <f>+VLOOKUP($E790,Emissions!$1:$1048576,MATCH(DATE(AX$2,1,1),Emissions!$A$1:$LI$1),FALSE)</f>
        <v>0</v>
      </c>
      <c r="AY790" s="359">
        <f>+VLOOKUP($E790,Emissions!$1:$1048576,MATCH(DATE(AY$2,1,1),Emissions!$A$1:$LI$1),FALSE)</f>
        <v>0</v>
      </c>
      <c r="AZ790" s="359">
        <f>+VLOOKUP($E790,Emissions!$1:$1048576,MATCH(DATE(AZ$2,1,1),Emissions!$A$1:$LI$1),FALSE)</f>
        <v>0</v>
      </c>
      <c r="BA790" s="359">
        <f>+VLOOKUP($E790,Emissions!$1:$1048576,MATCH(DATE(BA$2,1,1),Emissions!$A$1:$LI$1),FALSE)</f>
        <v>0</v>
      </c>
      <c r="BB790" s="359">
        <f>+VLOOKUP($E790,Emissions!$1:$1048576,MATCH(DATE(BB$2,1,1),Emissions!$A$1:$LI$1),FALSE)</f>
        <v>0</v>
      </c>
      <c r="BC790" s="359">
        <f>+VLOOKUP($E790,Emissions!$1:$1048576,MATCH(DATE(BC$2,1,1),Emissions!$A$1:$LI$1),FALSE)</f>
        <v>0</v>
      </c>
      <c r="BD790" s="359">
        <f>+VLOOKUP($E790,Emissions!$1:$1048576,MATCH(DATE(BD$2,1,1),Emissions!$A$1:$LI$1),FALSE)</f>
        <v>0</v>
      </c>
      <c r="BE790" s="359">
        <f>+VLOOKUP($E790,Emissions!$1:$1048576,MATCH(DATE(BE$2,1,1),Emissions!$A$1:$LI$1),FALSE)</f>
        <v>0</v>
      </c>
      <c r="BF790" s="359">
        <f>+VLOOKUP($E790,Emissions!$1:$1048576,MATCH(DATE(BF$2,1,1),Emissions!$A$1:$LI$1),FALSE)</f>
        <v>0</v>
      </c>
      <c r="BG790" s="359">
        <f>+VLOOKUP($E790,Emissions!$1:$1048576,MATCH(DATE(BG$2,1,1),Emissions!$A$1:$LI$1),FALSE)</f>
        <v>0</v>
      </c>
      <c r="BH790" s="359">
        <f>+VLOOKUP($E790,Emissions!$1:$1048576,MATCH(DATE(BH$2,1,1),Emissions!$A$1:$LI$1),FALSE)</f>
        <v>0</v>
      </c>
      <c r="BI790" s="359">
        <f>+VLOOKUP($E790,Emissions!$1:$1048576,MATCH(DATE(BI$2,1,1),Emissions!$A$1:$LI$1),FALSE)</f>
        <v>0</v>
      </c>
    </row>
    <row r="791" spans="1:61" ht="15" customHeight="1" x14ac:dyDescent="0.35">
      <c r="A791" s="409"/>
      <c r="B791" s="169"/>
      <c r="C791" s="138" t="s">
        <v>735</v>
      </c>
      <c r="D791" s="114"/>
      <c r="E791" s="50" t="s">
        <v>3062</v>
      </c>
      <c r="F791" s="359">
        <f>+VLOOKUP($E791,Emissions!$1:$1048576,MATCH(DATE(F$2,1,1),Emissions!$A$1:$LI$1),FALSE)</f>
        <v>0</v>
      </c>
      <c r="G791" s="359">
        <f>+VLOOKUP($E791,Emissions!$1:$1048576,MATCH(DATE(G$2,1,1),Emissions!$A$1:$LI$1),FALSE)</f>
        <v>0</v>
      </c>
      <c r="H791" s="359">
        <f>+VLOOKUP($E791,Emissions!$1:$1048576,MATCH(DATE(H$2,1,1),Emissions!$A$1:$LI$1),FALSE)</f>
        <v>0</v>
      </c>
      <c r="I791" s="359">
        <f>+VLOOKUP($E791,Emissions!$1:$1048576,MATCH(DATE(I$2,1,1),Emissions!$A$1:$LI$1),FALSE)</f>
        <v>0</v>
      </c>
      <c r="J791" s="359">
        <f>+VLOOKUP($E791,Emissions!$1:$1048576,MATCH(DATE(J$2,1,1),Emissions!$A$1:$LI$1),FALSE)</f>
        <v>0</v>
      </c>
      <c r="K791" s="359">
        <f>+VLOOKUP($E791,Emissions!$1:$1048576,MATCH(DATE(K$2,1,1),Emissions!$A$1:$LI$1),FALSE)</f>
        <v>0</v>
      </c>
      <c r="L791" s="359">
        <f>+VLOOKUP($E791,Emissions!$1:$1048576,MATCH(DATE(L$2,1,1),Emissions!$A$1:$LI$1),FALSE)</f>
        <v>0</v>
      </c>
      <c r="M791" s="359">
        <f>+VLOOKUP($E791,Emissions!$1:$1048576,MATCH(DATE(M$2,1,1),Emissions!$A$1:$LI$1),FALSE)</f>
        <v>0</v>
      </c>
      <c r="N791" s="359">
        <f>+VLOOKUP($E791,Emissions!$1:$1048576,MATCH(DATE(N$2,1,1),Emissions!$A$1:$LI$1),FALSE)</f>
        <v>0</v>
      </c>
      <c r="O791" s="359">
        <f>+VLOOKUP($E791,Emissions!$1:$1048576,MATCH(DATE(O$2,1,1),Emissions!$A$1:$LI$1),FALSE)</f>
        <v>0</v>
      </c>
      <c r="P791" s="359">
        <f>+VLOOKUP($E791,Emissions!$1:$1048576,MATCH(DATE(P$2,1,1),Emissions!$A$1:$LI$1),FALSE)</f>
        <v>0</v>
      </c>
      <c r="Q791" s="359">
        <f>+VLOOKUP($E791,Emissions!$1:$1048576,MATCH(DATE(Q$2,1,1),Emissions!$A$1:$LI$1),FALSE)</f>
        <v>0</v>
      </c>
      <c r="R791" s="359">
        <f>+VLOOKUP($E791,Emissions!$1:$1048576,MATCH(DATE(R$2,1,1),Emissions!$A$1:$LI$1),FALSE)</f>
        <v>0</v>
      </c>
      <c r="S791" s="359">
        <f>+VLOOKUP($E791,Emissions!$1:$1048576,MATCH(DATE(S$2,1,1),Emissions!$A$1:$LI$1),FALSE)</f>
        <v>0</v>
      </c>
      <c r="T791" s="359">
        <f>+VLOOKUP($E791,Emissions!$1:$1048576,MATCH(DATE(T$2,1,1),Emissions!$A$1:$LI$1),FALSE)</f>
        <v>0</v>
      </c>
      <c r="U791" s="359">
        <f>+VLOOKUP($E791,Emissions!$1:$1048576,MATCH(DATE(U$2,1,1),Emissions!$A$1:$LI$1),FALSE)</f>
        <v>0</v>
      </c>
      <c r="V791" s="359">
        <f>+VLOOKUP($E791,Emissions!$1:$1048576,MATCH(DATE(V$2,1,1),Emissions!$A$1:$LI$1),FALSE)</f>
        <v>0</v>
      </c>
      <c r="W791" s="359">
        <f>+VLOOKUP($E791,Emissions!$1:$1048576,MATCH(DATE(W$2,1,1),Emissions!$A$1:$LI$1),FALSE)</f>
        <v>0</v>
      </c>
      <c r="X791" s="359">
        <f>+VLOOKUP($E791,Emissions!$1:$1048576,MATCH(DATE(X$2,1,1),Emissions!$A$1:$LI$1),FALSE)</f>
        <v>0</v>
      </c>
      <c r="Y791" s="359">
        <f>+VLOOKUP($E791,Emissions!$1:$1048576,MATCH(DATE(Y$2,1,1),Emissions!$A$1:$LI$1),FALSE)</f>
        <v>0</v>
      </c>
      <c r="Z791" s="359">
        <f>+VLOOKUP($E791,Emissions!$1:$1048576,MATCH(DATE(Z$2,1,1),Emissions!$A$1:$LI$1),FALSE)</f>
        <v>0</v>
      </c>
      <c r="AA791" s="359">
        <f>+VLOOKUP($E791,Emissions!$1:$1048576,MATCH(DATE(AA$2,1,1),Emissions!$A$1:$LI$1),FALSE)</f>
        <v>0</v>
      </c>
      <c r="AB791" s="359">
        <f>+VLOOKUP($E791,Emissions!$1:$1048576,MATCH(DATE(AB$2,1,1),Emissions!$A$1:$LI$1),FALSE)</f>
        <v>0</v>
      </c>
      <c r="AC791" s="359">
        <f>+VLOOKUP($E791,Emissions!$1:$1048576,MATCH(DATE(AC$2,1,1),Emissions!$A$1:$LI$1),FALSE)</f>
        <v>0</v>
      </c>
      <c r="AD791" s="359">
        <f>+VLOOKUP($E791,Emissions!$1:$1048576,MATCH(DATE(AD$2,1,1),Emissions!$A$1:$LI$1),FALSE)</f>
        <v>0</v>
      </c>
      <c r="AE791" s="359">
        <f>+VLOOKUP($E791,Emissions!$1:$1048576,MATCH(DATE(AE$2,1,1),Emissions!$A$1:$LI$1),FALSE)</f>
        <v>0</v>
      </c>
      <c r="AF791" s="359">
        <f>+VLOOKUP($E791,Emissions!$1:$1048576,MATCH(DATE(AF$2,1,1),Emissions!$A$1:$LI$1),FALSE)</f>
        <v>0</v>
      </c>
      <c r="AG791" s="359">
        <f>+VLOOKUP($E791,Emissions!$1:$1048576,MATCH(DATE(AG$2,1,1),Emissions!$A$1:$LI$1),FALSE)</f>
        <v>0</v>
      </c>
      <c r="AH791" s="359">
        <f>+VLOOKUP($E791,Emissions!$1:$1048576,MATCH(DATE(AH$2,1,1),Emissions!$A$1:$LI$1),FALSE)</f>
        <v>0</v>
      </c>
      <c r="AI791" s="359">
        <f>+VLOOKUP($E791,Emissions!$1:$1048576,MATCH(DATE(AI$2,1,1),Emissions!$A$1:$LI$1),FALSE)</f>
        <v>0</v>
      </c>
      <c r="AJ791" s="359">
        <f>+VLOOKUP($E791,Emissions!$1:$1048576,MATCH(DATE(AJ$2,1,1),Emissions!$A$1:$LI$1),FALSE)</f>
        <v>0</v>
      </c>
      <c r="AK791" s="359">
        <f>+VLOOKUP($E791,Emissions!$1:$1048576,MATCH(DATE(AK$2,1,1),Emissions!$A$1:$LI$1),FALSE)</f>
        <v>0</v>
      </c>
      <c r="AL791" s="359">
        <f>+VLOOKUP($E791,Emissions!$1:$1048576,MATCH(DATE(AL$2,1,1),Emissions!$A$1:$LI$1),FALSE)</f>
        <v>0</v>
      </c>
      <c r="AM791" s="359">
        <f>+VLOOKUP($E791,Emissions!$1:$1048576,MATCH(DATE(AM$2,1,1),Emissions!$A$1:$LI$1),FALSE)</f>
        <v>0</v>
      </c>
      <c r="AN791" s="359">
        <f>+VLOOKUP($E791,Emissions!$1:$1048576,MATCH(DATE(AN$2,1,1),Emissions!$A$1:$LI$1),FALSE)</f>
        <v>0</v>
      </c>
      <c r="AO791" s="359">
        <f>+VLOOKUP($E791,Emissions!$1:$1048576,MATCH(DATE(AO$2,1,1),Emissions!$A$1:$LI$1),FALSE)</f>
        <v>0</v>
      </c>
      <c r="AP791" s="359">
        <f>+VLOOKUP($E791,Emissions!$1:$1048576,MATCH(DATE(AP$2,1,1),Emissions!$A$1:$LI$1),FALSE)</f>
        <v>0</v>
      </c>
      <c r="AQ791" s="359">
        <f>+VLOOKUP($E791,Emissions!$1:$1048576,MATCH(DATE(AQ$2,1,1),Emissions!$A$1:$LI$1),FALSE)</f>
        <v>0</v>
      </c>
      <c r="AR791" s="359">
        <f>+VLOOKUP($E791,Emissions!$1:$1048576,MATCH(DATE(AR$2,1,1),Emissions!$A$1:$LI$1),FALSE)</f>
        <v>0</v>
      </c>
      <c r="AS791" s="359">
        <f>+VLOOKUP($E791,Emissions!$1:$1048576,MATCH(DATE(AS$2,1,1),Emissions!$A$1:$LI$1),FALSE)</f>
        <v>0</v>
      </c>
      <c r="AT791" s="359">
        <f>+VLOOKUP($E791,Emissions!$1:$1048576,MATCH(DATE(AT$2,1,1),Emissions!$A$1:$LI$1),FALSE)</f>
        <v>0</v>
      </c>
      <c r="AU791" s="359">
        <f>+VLOOKUP($E791,Emissions!$1:$1048576,MATCH(DATE(AU$2,1,1),Emissions!$A$1:$LI$1),FALSE)</f>
        <v>0</v>
      </c>
      <c r="AV791" s="359">
        <f>+VLOOKUP($E791,Emissions!$1:$1048576,MATCH(DATE(AV$2,1,1),Emissions!$A$1:$LI$1),FALSE)</f>
        <v>0</v>
      </c>
      <c r="AW791" s="359">
        <f>+VLOOKUP($E791,Emissions!$1:$1048576,MATCH(DATE(AW$2,1,1),Emissions!$A$1:$LI$1),FALSE)</f>
        <v>0</v>
      </c>
      <c r="AX791" s="359">
        <f>+VLOOKUP($E791,Emissions!$1:$1048576,MATCH(DATE(AX$2,1,1),Emissions!$A$1:$LI$1),FALSE)</f>
        <v>0</v>
      </c>
      <c r="AY791" s="359">
        <f>+VLOOKUP($E791,Emissions!$1:$1048576,MATCH(DATE(AY$2,1,1),Emissions!$A$1:$LI$1),FALSE)</f>
        <v>0</v>
      </c>
      <c r="AZ791" s="359">
        <f>+VLOOKUP($E791,Emissions!$1:$1048576,MATCH(DATE(AZ$2,1,1),Emissions!$A$1:$LI$1),FALSE)</f>
        <v>0</v>
      </c>
      <c r="BA791" s="359">
        <f>+VLOOKUP($E791,Emissions!$1:$1048576,MATCH(DATE(BA$2,1,1),Emissions!$A$1:$LI$1),FALSE)</f>
        <v>0</v>
      </c>
      <c r="BB791" s="359">
        <f>+VLOOKUP($E791,Emissions!$1:$1048576,MATCH(DATE(BB$2,1,1),Emissions!$A$1:$LI$1),FALSE)</f>
        <v>0</v>
      </c>
      <c r="BC791" s="359">
        <f>+VLOOKUP($E791,Emissions!$1:$1048576,MATCH(DATE(BC$2,1,1),Emissions!$A$1:$LI$1),FALSE)</f>
        <v>0</v>
      </c>
      <c r="BD791" s="359">
        <f>+VLOOKUP($E791,Emissions!$1:$1048576,MATCH(DATE(BD$2,1,1),Emissions!$A$1:$LI$1),FALSE)</f>
        <v>0</v>
      </c>
      <c r="BE791" s="359">
        <f>+VLOOKUP($E791,Emissions!$1:$1048576,MATCH(DATE(BE$2,1,1),Emissions!$A$1:$LI$1),FALSE)</f>
        <v>0</v>
      </c>
      <c r="BF791" s="359">
        <f>+VLOOKUP($E791,Emissions!$1:$1048576,MATCH(DATE(BF$2,1,1),Emissions!$A$1:$LI$1),FALSE)</f>
        <v>0</v>
      </c>
      <c r="BG791" s="359">
        <f>+VLOOKUP($E791,Emissions!$1:$1048576,MATCH(DATE(BG$2,1,1),Emissions!$A$1:$LI$1),FALSE)</f>
        <v>0</v>
      </c>
      <c r="BH791" s="359">
        <f>+VLOOKUP($E791,Emissions!$1:$1048576,MATCH(DATE(BH$2,1,1),Emissions!$A$1:$LI$1),FALSE)</f>
        <v>0</v>
      </c>
      <c r="BI791" s="359">
        <f>+VLOOKUP($E791,Emissions!$1:$1048576,MATCH(DATE(BI$2,1,1),Emissions!$A$1:$LI$1),FALSE)</f>
        <v>0</v>
      </c>
    </row>
    <row r="792" spans="1:61" ht="15" customHeight="1" x14ac:dyDescent="0.35">
      <c r="A792" s="409"/>
      <c r="B792" s="169"/>
      <c r="C792" s="138" t="s">
        <v>736</v>
      </c>
      <c r="D792" s="114"/>
      <c r="E792" s="50" t="s">
        <v>3063</v>
      </c>
      <c r="F792" s="359">
        <f>+VLOOKUP($E792,Emissions!$1:$1048576,MATCH(DATE(F$2,1,1),Emissions!$A$1:$LI$1),FALSE)</f>
        <v>0</v>
      </c>
      <c r="G792" s="359">
        <f>+VLOOKUP($E792,Emissions!$1:$1048576,MATCH(DATE(G$2,1,1),Emissions!$A$1:$LI$1),FALSE)</f>
        <v>0</v>
      </c>
      <c r="H792" s="359">
        <f>+VLOOKUP($E792,Emissions!$1:$1048576,MATCH(DATE(H$2,1,1),Emissions!$A$1:$LI$1),FALSE)</f>
        <v>0</v>
      </c>
      <c r="I792" s="359">
        <f>+VLOOKUP($E792,Emissions!$1:$1048576,MATCH(DATE(I$2,1,1),Emissions!$A$1:$LI$1),FALSE)</f>
        <v>0</v>
      </c>
      <c r="J792" s="359">
        <f>+VLOOKUP($E792,Emissions!$1:$1048576,MATCH(DATE(J$2,1,1),Emissions!$A$1:$LI$1),FALSE)</f>
        <v>0</v>
      </c>
      <c r="K792" s="359">
        <f>+VLOOKUP($E792,Emissions!$1:$1048576,MATCH(DATE(K$2,1,1),Emissions!$A$1:$LI$1),FALSE)</f>
        <v>0</v>
      </c>
      <c r="L792" s="359">
        <f>+VLOOKUP($E792,Emissions!$1:$1048576,MATCH(DATE(L$2,1,1),Emissions!$A$1:$LI$1),FALSE)</f>
        <v>0</v>
      </c>
      <c r="M792" s="359">
        <f>+VLOOKUP($E792,Emissions!$1:$1048576,MATCH(DATE(M$2,1,1),Emissions!$A$1:$LI$1),FALSE)</f>
        <v>0</v>
      </c>
      <c r="N792" s="359">
        <f>+VLOOKUP($E792,Emissions!$1:$1048576,MATCH(DATE(N$2,1,1),Emissions!$A$1:$LI$1),FALSE)</f>
        <v>0</v>
      </c>
      <c r="O792" s="359">
        <f>+VLOOKUP($E792,Emissions!$1:$1048576,MATCH(DATE(O$2,1,1),Emissions!$A$1:$LI$1),FALSE)</f>
        <v>0</v>
      </c>
      <c r="P792" s="359">
        <f>+VLOOKUP($E792,Emissions!$1:$1048576,MATCH(DATE(P$2,1,1),Emissions!$A$1:$LI$1),FALSE)</f>
        <v>0</v>
      </c>
      <c r="Q792" s="359">
        <f>+VLOOKUP($E792,Emissions!$1:$1048576,MATCH(DATE(Q$2,1,1),Emissions!$A$1:$LI$1),FALSE)</f>
        <v>0</v>
      </c>
      <c r="R792" s="359">
        <f>+VLOOKUP($E792,Emissions!$1:$1048576,MATCH(DATE(R$2,1,1),Emissions!$A$1:$LI$1),FALSE)</f>
        <v>0</v>
      </c>
      <c r="S792" s="359">
        <f>+VLOOKUP($E792,Emissions!$1:$1048576,MATCH(DATE(S$2,1,1),Emissions!$A$1:$LI$1),FALSE)</f>
        <v>0</v>
      </c>
      <c r="T792" s="359">
        <f>+VLOOKUP($E792,Emissions!$1:$1048576,MATCH(DATE(T$2,1,1),Emissions!$A$1:$LI$1),FALSE)</f>
        <v>0</v>
      </c>
      <c r="U792" s="359">
        <f>+VLOOKUP($E792,Emissions!$1:$1048576,MATCH(DATE(U$2,1,1),Emissions!$A$1:$LI$1),FALSE)</f>
        <v>0</v>
      </c>
      <c r="V792" s="359">
        <f>+VLOOKUP($E792,Emissions!$1:$1048576,MATCH(DATE(V$2,1,1),Emissions!$A$1:$LI$1),FALSE)</f>
        <v>0</v>
      </c>
      <c r="W792" s="359">
        <f>+VLOOKUP($E792,Emissions!$1:$1048576,MATCH(DATE(W$2,1,1),Emissions!$A$1:$LI$1),FALSE)</f>
        <v>0</v>
      </c>
      <c r="X792" s="359">
        <f>+VLOOKUP($E792,Emissions!$1:$1048576,MATCH(DATE(X$2,1,1),Emissions!$A$1:$LI$1),FALSE)</f>
        <v>0</v>
      </c>
      <c r="Y792" s="359">
        <f>+VLOOKUP($E792,Emissions!$1:$1048576,MATCH(DATE(Y$2,1,1),Emissions!$A$1:$LI$1),FALSE)</f>
        <v>0</v>
      </c>
      <c r="Z792" s="359">
        <f>+VLOOKUP($E792,Emissions!$1:$1048576,MATCH(DATE(Z$2,1,1),Emissions!$A$1:$LI$1),FALSE)</f>
        <v>0</v>
      </c>
      <c r="AA792" s="359">
        <f>+VLOOKUP($E792,Emissions!$1:$1048576,MATCH(DATE(AA$2,1,1),Emissions!$A$1:$LI$1),FALSE)</f>
        <v>0</v>
      </c>
      <c r="AB792" s="359">
        <f>+VLOOKUP($E792,Emissions!$1:$1048576,MATCH(DATE(AB$2,1,1),Emissions!$A$1:$LI$1),FALSE)</f>
        <v>0</v>
      </c>
      <c r="AC792" s="359">
        <f>+VLOOKUP($E792,Emissions!$1:$1048576,MATCH(DATE(AC$2,1,1),Emissions!$A$1:$LI$1),FALSE)</f>
        <v>0</v>
      </c>
      <c r="AD792" s="359">
        <f>+VLOOKUP($E792,Emissions!$1:$1048576,MATCH(DATE(AD$2,1,1),Emissions!$A$1:$LI$1),FALSE)</f>
        <v>0</v>
      </c>
      <c r="AE792" s="359">
        <f>+VLOOKUP($E792,Emissions!$1:$1048576,MATCH(DATE(AE$2,1,1),Emissions!$A$1:$LI$1),FALSE)</f>
        <v>0</v>
      </c>
      <c r="AF792" s="359">
        <f>+VLOOKUP($E792,Emissions!$1:$1048576,MATCH(DATE(AF$2,1,1),Emissions!$A$1:$LI$1),FALSE)</f>
        <v>0</v>
      </c>
      <c r="AG792" s="359">
        <f>+VLOOKUP($E792,Emissions!$1:$1048576,MATCH(DATE(AG$2,1,1),Emissions!$A$1:$LI$1),FALSE)</f>
        <v>0</v>
      </c>
      <c r="AH792" s="359">
        <f>+VLOOKUP($E792,Emissions!$1:$1048576,MATCH(DATE(AH$2,1,1),Emissions!$A$1:$LI$1),FALSE)</f>
        <v>0</v>
      </c>
      <c r="AI792" s="359">
        <f>+VLOOKUP($E792,Emissions!$1:$1048576,MATCH(DATE(AI$2,1,1),Emissions!$A$1:$LI$1),FALSE)</f>
        <v>0</v>
      </c>
      <c r="AJ792" s="359">
        <f>+VLOOKUP($E792,Emissions!$1:$1048576,MATCH(DATE(AJ$2,1,1),Emissions!$A$1:$LI$1),FALSE)</f>
        <v>0</v>
      </c>
      <c r="AK792" s="359">
        <f>+VLOOKUP($E792,Emissions!$1:$1048576,MATCH(DATE(AK$2,1,1),Emissions!$A$1:$LI$1),FALSE)</f>
        <v>0</v>
      </c>
      <c r="AL792" s="359">
        <f>+VLOOKUP($E792,Emissions!$1:$1048576,MATCH(DATE(AL$2,1,1),Emissions!$A$1:$LI$1),FALSE)</f>
        <v>0</v>
      </c>
      <c r="AM792" s="359">
        <f>+VLOOKUP($E792,Emissions!$1:$1048576,MATCH(DATE(AM$2,1,1),Emissions!$A$1:$LI$1),FALSE)</f>
        <v>0</v>
      </c>
      <c r="AN792" s="359">
        <f>+VLOOKUP($E792,Emissions!$1:$1048576,MATCH(DATE(AN$2,1,1),Emissions!$A$1:$LI$1),FALSE)</f>
        <v>0</v>
      </c>
      <c r="AO792" s="359">
        <f>+VLOOKUP($E792,Emissions!$1:$1048576,MATCH(DATE(AO$2,1,1),Emissions!$A$1:$LI$1),FALSE)</f>
        <v>0</v>
      </c>
      <c r="AP792" s="359">
        <f>+VLOOKUP($E792,Emissions!$1:$1048576,MATCH(DATE(AP$2,1,1),Emissions!$A$1:$LI$1),FALSE)</f>
        <v>0</v>
      </c>
      <c r="AQ792" s="359">
        <f>+VLOOKUP($E792,Emissions!$1:$1048576,MATCH(DATE(AQ$2,1,1),Emissions!$A$1:$LI$1),FALSE)</f>
        <v>0</v>
      </c>
      <c r="AR792" s="359">
        <f>+VLOOKUP($E792,Emissions!$1:$1048576,MATCH(DATE(AR$2,1,1),Emissions!$A$1:$LI$1),FALSE)</f>
        <v>0</v>
      </c>
      <c r="AS792" s="359">
        <f>+VLOOKUP($E792,Emissions!$1:$1048576,MATCH(DATE(AS$2,1,1),Emissions!$A$1:$LI$1),FALSE)</f>
        <v>0</v>
      </c>
      <c r="AT792" s="359">
        <f>+VLOOKUP($E792,Emissions!$1:$1048576,MATCH(DATE(AT$2,1,1),Emissions!$A$1:$LI$1),FALSE)</f>
        <v>0</v>
      </c>
      <c r="AU792" s="359">
        <f>+VLOOKUP($E792,Emissions!$1:$1048576,MATCH(DATE(AU$2,1,1),Emissions!$A$1:$LI$1),FALSE)</f>
        <v>0</v>
      </c>
      <c r="AV792" s="359">
        <f>+VLOOKUP($E792,Emissions!$1:$1048576,MATCH(DATE(AV$2,1,1),Emissions!$A$1:$LI$1),FALSE)</f>
        <v>0</v>
      </c>
      <c r="AW792" s="359">
        <f>+VLOOKUP($E792,Emissions!$1:$1048576,MATCH(DATE(AW$2,1,1),Emissions!$A$1:$LI$1),FALSE)</f>
        <v>0</v>
      </c>
      <c r="AX792" s="359">
        <f>+VLOOKUP($E792,Emissions!$1:$1048576,MATCH(DATE(AX$2,1,1),Emissions!$A$1:$LI$1),FALSE)</f>
        <v>0</v>
      </c>
      <c r="AY792" s="359">
        <f>+VLOOKUP($E792,Emissions!$1:$1048576,MATCH(DATE(AY$2,1,1),Emissions!$A$1:$LI$1),FALSE)</f>
        <v>0</v>
      </c>
      <c r="AZ792" s="359">
        <f>+VLOOKUP($E792,Emissions!$1:$1048576,MATCH(DATE(AZ$2,1,1),Emissions!$A$1:$LI$1),FALSE)</f>
        <v>0</v>
      </c>
      <c r="BA792" s="359">
        <f>+VLOOKUP($E792,Emissions!$1:$1048576,MATCH(DATE(BA$2,1,1),Emissions!$A$1:$LI$1),FALSE)</f>
        <v>0</v>
      </c>
      <c r="BB792" s="359">
        <f>+VLOOKUP($E792,Emissions!$1:$1048576,MATCH(DATE(BB$2,1,1),Emissions!$A$1:$LI$1),FALSE)</f>
        <v>0</v>
      </c>
      <c r="BC792" s="359">
        <f>+VLOOKUP($E792,Emissions!$1:$1048576,MATCH(DATE(BC$2,1,1),Emissions!$A$1:$LI$1),FALSE)</f>
        <v>0</v>
      </c>
      <c r="BD792" s="359">
        <f>+VLOOKUP($E792,Emissions!$1:$1048576,MATCH(DATE(BD$2,1,1),Emissions!$A$1:$LI$1),FALSE)</f>
        <v>0</v>
      </c>
      <c r="BE792" s="359">
        <f>+VLOOKUP($E792,Emissions!$1:$1048576,MATCH(DATE(BE$2,1,1),Emissions!$A$1:$LI$1),FALSE)</f>
        <v>0</v>
      </c>
      <c r="BF792" s="359">
        <f>+VLOOKUP($E792,Emissions!$1:$1048576,MATCH(DATE(BF$2,1,1),Emissions!$A$1:$LI$1),FALSE)</f>
        <v>0</v>
      </c>
      <c r="BG792" s="359">
        <f>+VLOOKUP($E792,Emissions!$1:$1048576,MATCH(DATE(BG$2,1,1),Emissions!$A$1:$LI$1),FALSE)</f>
        <v>0</v>
      </c>
      <c r="BH792" s="359">
        <f>+VLOOKUP($E792,Emissions!$1:$1048576,MATCH(DATE(BH$2,1,1),Emissions!$A$1:$LI$1),FALSE)</f>
        <v>0</v>
      </c>
      <c r="BI792" s="359">
        <f>+VLOOKUP($E792,Emissions!$1:$1048576,MATCH(DATE(BI$2,1,1),Emissions!$A$1:$LI$1),FALSE)</f>
        <v>0</v>
      </c>
    </row>
    <row r="793" spans="1:61" s="92" customFormat="1" ht="15" customHeight="1" x14ac:dyDescent="0.35">
      <c r="A793" s="409"/>
      <c r="B793" s="169"/>
      <c r="C793" s="137" t="s">
        <v>1089</v>
      </c>
      <c r="D793" s="147"/>
      <c r="E793" s="136" t="s">
        <v>3064</v>
      </c>
      <c r="F793" s="325">
        <f>+VLOOKUP($E793,Emissions!$1:$1048576,MATCH(DATE(F$2,1,1),Emissions!$A$1:$LI$1),FALSE)</f>
        <v>0</v>
      </c>
      <c r="G793" s="325">
        <f>+VLOOKUP($E793,Emissions!$1:$1048576,MATCH(DATE(G$2,1,1),Emissions!$A$1:$LI$1),FALSE)</f>
        <v>0</v>
      </c>
      <c r="H793" s="325">
        <f>+VLOOKUP($E793,Emissions!$1:$1048576,MATCH(DATE(H$2,1,1),Emissions!$A$1:$LI$1),FALSE)</f>
        <v>0</v>
      </c>
      <c r="I793" s="325">
        <f>+VLOOKUP($E793,Emissions!$1:$1048576,MATCH(DATE(I$2,1,1),Emissions!$A$1:$LI$1),FALSE)</f>
        <v>0</v>
      </c>
      <c r="J793" s="325">
        <f>+VLOOKUP($E793,Emissions!$1:$1048576,MATCH(DATE(J$2,1,1),Emissions!$A$1:$LI$1),FALSE)</f>
        <v>0</v>
      </c>
      <c r="K793" s="325">
        <f>+VLOOKUP($E793,Emissions!$1:$1048576,MATCH(DATE(K$2,1,1),Emissions!$A$1:$LI$1),FALSE)</f>
        <v>0</v>
      </c>
      <c r="L793" s="325">
        <f>+VLOOKUP($E793,Emissions!$1:$1048576,MATCH(DATE(L$2,1,1),Emissions!$A$1:$LI$1),FALSE)</f>
        <v>0</v>
      </c>
      <c r="M793" s="325">
        <f>+VLOOKUP($E793,Emissions!$1:$1048576,MATCH(DATE(M$2,1,1),Emissions!$A$1:$LI$1),FALSE)</f>
        <v>0</v>
      </c>
      <c r="N793" s="325">
        <f>+VLOOKUP($E793,Emissions!$1:$1048576,MATCH(DATE(N$2,1,1),Emissions!$A$1:$LI$1),FALSE)</f>
        <v>0</v>
      </c>
      <c r="O793" s="325">
        <f>+VLOOKUP($E793,Emissions!$1:$1048576,MATCH(DATE(O$2,1,1),Emissions!$A$1:$LI$1),FALSE)</f>
        <v>0</v>
      </c>
      <c r="P793" s="325">
        <f>+VLOOKUP($E793,Emissions!$1:$1048576,MATCH(DATE(P$2,1,1),Emissions!$A$1:$LI$1),FALSE)</f>
        <v>0</v>
      </c>
      <c r="Q793" s="325">
        <f>+VLOOKUP($E793,Emissions!$1:$1048576,MATCH(DATE(Q$2,1,1),Emissions!$A$1:$LI$1),FALSE)</f>
        <v>0</v>
      </c>
      <c r="R793" s="325">
        <f>+VLOOKUP($E793,Emissions!$1:$1048576,MATCH(DATE(R$2,1,1),Emissions!$A$1:$LI$1),FALSE)</f>
        <v>0</v>
      </c>
      <c r="S793" s="325">
        <f>+VLOOKUP($E793,Emissions!$1:$1048576,MATCH(DATE(S$2,1,1),Emissions!$A$1:$LI$1),FALSE)</f>
        <v>0</v>
      </c>
      <c r="T793" s="325">
        <f>+VLOOKUP($E793,Emissions!$1:$1048576,MATCH(DATE(T$2,1,1),Emissions!$A$1:$LI$1),FALSE)</f>
        <v>0</v>
      </c>
      <c r="U793" s="325">
        <f>+VLOOKUP($E793,Emissions!$1:$1048576,MATCH(DATE(U$2,1,1),Emissions!$A$1:$LI$1),FALSE)</f>
        <v>0</v>
      </c>
      <c r="V793" s="325">
        <f>+VLOOKUP($E793,Emissions!$1:$1048576,MATCH(DATE(V$2,1,1),Emissions!$A$1:$LI$1),FALSE)</f>
        <v>0</v>
      </c>
      <c r="W793" s="325">
        <f>+VLOOKUP($E793,Emissions!$1:$1048576,MATCH(DATE(W$2,1,1),Emissions!$A$1:$LI$1),FALSE)</f>
        <v>0</v>
      </c>
      <c r="X793" s="325">
        <f>+VLOOKUP($E793,Emissions!$1:$1048576,MATCH(DATE(X$2,1,1),Emissions!$A$1:$LI$1),FALSE)</f>
        <v>0</v>
      </c>
      <c r="Y793" s="325">
        <f>+VLOOKUP($E793,Emissions!$1:$1048576,MATCH(DATE(Y$2,1,1),Emissions!$A$1:$LI$1),FALSE)</f>
        <v>0</v>
      </c>
      <c r="Z793" s="325">
        <f>+VLOOKUP($E793,Emissions!$1:$1048576,MATCH(DATE(Z$2,1,1),Emissions!$A$1:$LI$1),FALSE)</f>
        <v>0</v>
      </c>
      <c r="AA793" s="325">
        <f>+VLOOKUP($E793,Emissions!$1:$1048576,MATCH(DATE(AA$2,1,1),Emissions!$A$1:$LI$1),FALSE)</f>
        <v>0</v>
      </c>
      <c r="AB793" s="325">
        <f>+VLOOKUP($E793,Emissions!$1:$1048576,MATCH(DATE(AB$2,1,1),Emissions!$A$1:$LI$1),FALSE)</f>
        <v>0</v>
      </c>
      <c r="AC793" s="325">
        <f>+VLOOKUP($E793,Emissions!$1:$1048576,MATCH(DATE(AC$2,1,1),Emissions!$A$1:$LI$1),FALSE)</f>
        <v>0</v>
      </c>
      <c r="AD793" s="325">
        <f>+VLOOKUP($E793,Emissions!$1:$1048576,MATCH(DATE(AD$2,1,1),Emissions!$A$1:$LI$1),FALSE)</f>
        <v>0</v>
      </c>
      <c r="AE793" s="325">
        <f>+VLOOKUP($E793,Emissions!$1:$1048576,MATCH(DATE(AE$2,1,1),Emissions!$A$1:$LI$1),FALSE)</f>
        <v>0</v>
      </c>
      <c r="AF793" s="325">
        <f>+VLOOKUP($E793,Emissions!$1:$1048576,MATCH(DATE(AF$2,1,1),Emissions!$A$1:$LI$1),FALSE)</f>
        <v>0</v>
      </c>
      <c r="AG793" s="325">
        <f>+VLOOKUP($E793,Emissions!$1:$1048576,MATCH(DATE(AG$2,1,1),Emissions!$A$1:$LI$1),FALSE)</f>
        <v>0</v>
      </c>
      <c r="AH793" s="325">
        <f>+VLOOKUP($E793,Emissions!$1:$1048576,MATCH(DATE(AH$2,1,1),Emissions!$A$1:$LI$1),FALSE)</f>
        <v>0</v>
      </c>
      <c r="AI793" s="325">
        <f>+VLOOKUP($E793,Emissions!$1:$1048576,MATCH(DATE(AI$2,1,1),Emissions!$A$1:$LI$1),FALSE)</f>
        <v>0</v>
      </c>
      <c r="AJ793" s="325">
        <f>+VLOOKUP($E793,Emissions!$1:$1048576,MATCH(DATE(AJ$2,1,1),Emissions!$A$1:$LI$1),FALSE)</f>
        <v>0</v>
      </c>
      <c r="AK793" s="325">
        <f>+VLOOKUP($E793,Emissions!$1:$1048576,MATCH(DATE(AK$2,1,1),Emissions!$A$1:$LI$1),FALSE)</f>
        <v>0</v>
      </c>
      <c r="AL793" s="325">
        <f>+VLOOKUP($E793,Emissions!$1:$1048576,MATCH(DATE(AL$2,1,1),Emissions!$A$1:$LI$1),FALSE)</f>
        <v>0</v>
      </c>
      <c r="AM793" s="325">
        <f>+VLOOKUP($E793,Emissions!$1:$1048576,MATCH(DATE(AM$2,1,1),Emissions!$A$1:$LI$1),FALSE)</f>
        <v>0</v>
      </c>
      <c r="AN793" s="325">
        <f>+VLOOKUP($E793,Emissions!$1:$1048576,MATCH(DATE(AN$2,1,1),Emissions!$A$1:$LI$1),FALSE)</f>
        <v>0</v>
      </c>
      <c r="AO793" s="325">
        <f>+VLOOKUP($E793,Emissions!$1:$1048576,MATCH(DATE(AO$2,1,1),Emissions!$A$1:$LI$1),FALSE)</f>
        <v>0</v>
      </c>
      <c r="AP793" s="325">
        <f>+VLOOKUP($E793,Emissions!$1:$1048576,MATCH(DATE(AP$2,1,1),Emissions!$A$1:$LI$1),FALSE)</f>
        <v>0</v>
      </c>
      <c r="AQ793" s="325">
        <f>+VLOOKUP($E793,Emissions!$1:$1048576,MATCH(DATE(AQ$2,1,1),Emissions!$A$1:$LI$1),FALSE)</f>
        <v>0</v>
      </c>
      <c r="AR793" s="325">
        <f>+VLOOKUP($E793,Emissions!$1:$1048576,MATCH(DATE(AR$2,1,1),Emissions!$A$1:$LI$1),FALSE)</f>
        <v>0</v>
      </c>
      <c r="AS793" s="325">
        <f>+VLOOKUP($E793,Emissions!$1:$1048576,MATCH(DATE(AS$2,1,1),Emissions!$A$1:$LI$1),FALSE)</f>
        <v>0</v>
      </c>
      <c r="AT793" s="325">
        <f>+VLOOKUP($E793,Emissions!$1:$1048576,MATCH(DATE(AT$2,1,1),Emissions!$A$1:$LI$1),FALSE)</f>
        <v>0</v>
      </c>
      <c r="AU793" s="325">
        <f>+VLOOKUP($E793,Emissions!$1:$1048576,MATCH(DATE(AU$2,1,1),Emissions!$A$1:$LI$1),FALSE)</f>
        <v>0</v>
      </c>
      <c r="AV793" s="325">
        <f>+VLOOKUP($E793,Emissions!$1:$1048576,MATCH(DATE(AV$2,1,1),Emissions!$A$1:$LI$1),FALSE)</f>
        <v>0</v>
      </c>
      <c r="AW793" s="325">
        <f>+VLOOKUP($E793,Emissions!$1:$1048576,MATCH(DATE(AW$2,1,1),Emissions!$A$1:$LI$1),FALSE)</f>
        <v>0</v>
      </c>
      <c r="AX793" s="325">
        <f>+VLOOKUP($E793,Emissions!$1:$1048576,MATCH(DATE(AX$2,1,1),Emissions!$A$1:$LI$1),FALSE)</f>
        <v>0</v>
      </c>
      <c r="AY793" s="325">
        <f>+VLOOKUP($E793,Emissions!$1:$1048576,MATCH(DATE(AY$2,1,1),Emissions!$A$1:$LI$1),FALSE)</f>
        <v>0</v>
      </c>
      <c r="AZ793" s="325">
        <f>+VLOOKUP($E793,Emissions!$1:$1048576,MATCH(DATE(AZ$2,1,1),Emissions!$A$1:$LI$1),FALSE)</f>
        <v>0</v>
      </c>
      <c r="BA793" s="325">
        <f>+VLOOKUP($E793,Emissions!$1:$1048576,MATCH(DATE(BA$2,1,1),Emissions!$A$1:$LI$1),FALSE)</f>
        <v>0</v>
      </c>
      <c r="BB793" s="325">
        <f>+VLOOKUP($E793,Emissions!$1:$1048576,MATCH(DATE(BB$2,1,1),Emissions!$A$1:$LI$1),FALSE)</f>
        <v>0</v>
      </c>
      <c r="BC793" s="325">
        <f>+VLOOKUP($E793,Emissions!$1:$1048576,MATCH(DATE(BC$2,1,1),Emissions!$A$1:$LI$1),FALSE)</f>
        <v>0</v>
      </c>
      <c r="BD793" s="325">
        <f>+VLOOKUP($E793,Emissions!$1:$1048576,MATCH(DATE(BD$2,1,1),Emissions!$A$1:$LI$1),FALSE)</f>
        <v>0</v>
      </c>
      <c r="BE793" s="325">
        <f>+VLOOKUP($E793,Emissions!$1:$1048576,MATCH(DATE(BE$2,1,1),Emissions!$A$1:$LI$1),FALSE)</f>
        <v>0</v>
      </c>
      <c r="BF793" s="325">
        <f>+VLOOKUP($E793,Emissions!$1:$1048576,MATCH(DATE(BF$2,1,1),Emissions!$A$1:$LI$1),FALSE)</f>
        <v>0</v>
      </c>
      <c r="BG793" s="325">
        <f>+VLOOKUP($E793,Emissions!$1:$1048576,MATCH(DATE(BG$2,1,1),Emissions!$A$1:$LI$1),FALSE)</f>
        <v>0</v>
      </c>
      <c r="BH793" s="325">
        <f>+VLOOKUP($E793,Emissions!$1:$1048576,MATCH(DATE(BH$2,1,1),Emissions!$A$1:$LI$1),FALSE)</f>
        <v>0</v>
      </c>
      <c r="BI793" s="325">
        <f>+VLOOKUP($E793,Emissions!$1:$1048576,MATCH(DATE(BI$2,1,1),Emissions!$A$1:$LI$1),FALSE)</f>
        <v>0</v>
      </c>
    </row>
    <row r="794" spans="1:61" ht="15" customHeight="1" x14ac:dyDescent="0.35">
      <c r="A794" s="409"/>
      <c r="B794" s="169"/>
      <c r="C794" s="138" t="s">
        <v>602</v>
      </c>
      <c r="D794" s="114"/>
      <c r="E794" s="50" t="s">
        <v>3065</v>
      </c>
      <c r="F794" s="359">
        <f>+VLOOKUP($E794,Emissions!$1:$1048576,MATCH(DATE(F$2,1,1),Emissions!$A$1:$LI$1),FALSE)</f>
        <v>0</v>
      </c>
      <c r="G794" s="359">
        <f>+VLOOKUP($E794,Emissions!$1:$1048576,MATCH(DATE(G$2,1,1),Emissions!$A$1:$LI$1),FALSE)</f>
        <v>0</v>
      </c>
      <c r="H794" s="359">
        <f>+VLOOKUP($E794,Emissions!$1:$1048576,MATCH(DATE(H$2,1,1),Emissions!$A$1:$LI$1),FALSE)</f>
        <v>0</v>
      </c>
      <c r="I794" s="359">
        <f>+VLOOKUP($E794,Emissions!$1:$1048576,MATCH(DATE(I$2,1,1),Emissions!$A$1:$LI$1),FALSE)</f>
        <v>0</v>
      </c>
      <c r="J794" s="359">
        <f>+VLOOKUP($E794,Emissions!$1:$1048576,MATCH(DATE(J$2,1,1),Emissions!$A$1:$LI$1),FALSE)</f>
        <v>0</v>
      </c>
      <c r="K794" s="359">
        <f>+VLOOKUP($E794,Emissions!$1:$1048576,MATCH(DATE(K$2,1,1),Emissions!$A$1:$LI$1),FALSE)</f>
        <v>0</v>
      </c>
      <c r="L794" s="359">
        <f>+VLOOKUP($E794,Emissions!$1:$1048576,MATCH(DATE(L$2,1,1),Emissions!$A$1:$LI$1),FALSE)</f>
        <v>0</v>
      </c>
      <c r="M794" s="359">
        <f>+VLOOKUP($E794,Emissions!$1:$1048576,MATCH(DATE(M$2,1,1),Emissions!$A$1:$LI$1),FALSE)</f>
        <v>0</v>
      </c>
      <c r="N794" s="359">
        <f>+VLOOKUP($E794,Emissions!$1:$1048576,MATCH(DATE(N$2,1,1),Emissions!$A$1:$LI$1),FALSE)</f>
        <v>0</v>
      </c>
      <c r="O794" s="359">
        <f>+VLOOKUP($E794,Emissions!$1:$1048576,MATCH(DATE(O$2,1,1),Emissions!$A$1:$LI$1),FALSE)</f>
        <v>0</v>
      </c>
      <c r="P794" s="359">
        <f>+VLOOKUP($E794,Emissions!$1:$1048576,MATCH(DATE(P$2,1,1),Emissions!$A$1:$LI$1),FALSE)</f>
        <v>0</v>
      </c>
      <c r="Q794" s="359">
        <f>+VLOOKUP($E794,Emissions!$1:$1048576,MATCH(DATE(Q$2,1,1),Emissions!$A$1:$LI$1),FALSE)</f>
        <v>0</v>
      </c>
      <c r="R794" s="359">
        <f>+VLOOKUP($E794,Emissions!$1:$1048576,MATCH(DATE(R$2,1,1),Emissions!$A$1:$LI$1),FALSE)</f>
        <v>0</v>
      </c>
      <c r="S794" s="359">
        <f>+VLOOKUP($E794,Emissions!$1:$1048576,MATCH(DATE(S$2,1,1),Emissions!$A$1:$LI$1),FALSE)</f>
        <v>0</v>
      </c>
      <c r="T794" s="359">
        <f>+VLOOKUP($E794,Emissions!$1:$1048576,MATCH(DATE(T$2,1,1),Emissions!$A$1:$LI$1),FALSE)</f>
        <v>0</v>
      </c>
      <c r="U794" s="359">
        <f>+VLOOKUP($E794,Emissions!$1:$1048576,MATCH(DATE(U$2,1,1),Emissions!$A$1:$LI$1),FALSE)</f>
        <v>0</v>
      </c>
      <c r="V794" s="359">
        <f>+VLOOKUP($E794,Emissions!$1:$1048576,MATCH(DATE(V$2,1,1),Emissions!$A$1:$LI$1),FALSE)</f>
        <v>0</v>
      </c>
      <c r="W794" s="359">
        <f>+VLOOKUP($E794,Emissions!$1:$1048576,MATCH(DATE(W$2,1,1),Emissions!$A$1:$LI$1),FALSE)</f>
        <v>0</v>
      </c>
      <c r="X794" s="359">
        <f>+VLOOKUP($E794,Emissions!$1:$1048576,MATCH(DATE(X$2,1,1),Emissions!$A$1:$LI$1),FALSE)</f>
        <v>0</v>
      </c>
      <c r="Y794" s="359">
        <f>+VLOOKUP($E794,Emissions!$1:$1048576,MATCH(DATE(Y$2,1,1),Emissions!$A$1:$LI$1),FALSE)</f>
        <v>0</v>
      </c>
      <c r="Z794" s="359">
        <f>+VLOOKUP($E794,Emissions!$1:$1048576,MATCH(DATE(Z$2,1,1),Emissions!$A$1:$LI$1),FALSE)</f>
        <v>0</v>
      </c>
      <c r="AA794" s="359">
        <f>+VLOOKUP($E794,Emissions!$1:$1048576,MATCH(DATE(AA$2,1,1),Emissions!$A$1:$LI$1),FALSE)</f>
        <v>0</v>
      </c>
      <c r="AB794" s="359">
        <f>+VLOOKUP($E794,Emissions!$1:$1048576,MATCH(DATE(AB$2,1,1),Emissions!$A$1:$LI$1),FALSE)</f>
        <v>0</v>
      </c>
      <c r="AC794" s="359">
        <f>+VLOOKUP($E794,Emissions!$1:$1048576,MATCH(DATE(AC$2,1,1),Emissions!$A$1:$LI$1),FALSE)</f>
        <v>0</v>
      </c>
      <c r="AD794" s="359">
        <f>+VLOOKUP($E794,Emissions!$1:$1048576,MATCH(DATE(AD$2,1,1),Emissions!$A$1:$LI$1),FALSE)</f>
        <v>0</v>
      </c>
      <c r="AE794" s="359">
        <f>+VLOOKUP($E794,Emissions!$1:$1048576,MATCH(DATE(AE$2,1,1),Emissions!$A$1:$LI$1),FALSE)</f>
        <v>0</v>
      </c>
      <c r="AF794" s="359">
        <f>+VLOOKUP($E794,Emissions!$1:$1048576,MATCH(DATE(AF$2,1,1),Emissions!$A$1:$LI$1),FALSE)</f>
        <v>0</v>
      </c>
      <c r="AG794" s="359">
        <f>+VLOOKUP($E794,Emissions!$1:$1048576,MATCH(DATE(AG$2,1,1),Emissions!$A$1:$LI$1),FALSE)</f>
        <v>0</v>
      </c>
      <c r="AH794" s="359">
        <f>+VLOOKUP($E794,Emissions!$1:$1048576,MATCH(DATE(AH$2,1,1),Emissions!$A$1:$LI$1),FALSE)</f>
        <v>0</v>
      </c>
      <c r="AI794" s="359">
        <f>+VLOOKUP($E794,Emissions!$1:$1048576,MATCH(DATE(AI$2,1,1),Emissions!$A$1:$LI$1),FALSE)</f>
        <v>0</v>
      </c>
      <c r="AJ794" s="359">
        <f>+VLOOKUP($E794,Emissions!$1:$1048576,MATCH(DATE(AJ$2,1,1),Emissions!$A$1:$LI$1),FALSE)</f>
        <v>0</v>
      </c>
      <c r="AK794" s="359">
        <f>+VLOOKUP($E794,Emissions!$1:$1048576,MATCH(DATE(AK$2,1,1),Emissions!$A$1:$LI$1),FALSE)</f>
        <v>0</v>
      </c>
      <c r="AL794" s="359">
        <f>+VLOOKUP($E794,Emissions!$1:$1048576,MATCH(DATE(AL$2,1,1),Emissions!$A$1:$LI$1),FALSE)</f>
        <v>0</v>
      </c>
      <c r="AM794" s="359">
        <f>+VLOOKUP($E794,Emissions!$1:$1048576,MATCH(DATE(AM$2,1,1),Emissions!$A$1:$LI$1),FALSE)</f>
        <v>0</v>
      </c>
      <c r="AN794" s="359">
        <f>+VLOOKUP($E794,Emissions!$1:$1048576,MATCH(DATE(AN$2,1,1),Emissions!$A$1:$LI$1),FALSE)</f>
        <v>0</v>
      </c>
      <c r="AO794" s="359">
        <f>+VLOOKUP($E794,Emissions!$1:$1048576,MATCH(DATE(AO$2,1,1),Emissions!$A$1:$LI$1),FALSE)</f>
        <v>0</v>
      </c>
      <c r="AP794" s="359">
        <f>+VLOOKUP($E794,Emissions!$1:$1048576,MATCH(DATE(AP$2,1,1),Emissions!$A$1:$LI$1),FALSE)</f>
        <v>0</v>
      </c>
      <c r="AQ794" s="359">
        <f>+VLOOKUP($E794,Emissions!$1:$1048576,MATCH(DATE(AQ$2,1,1),Emissions!$A$1:$LI$1),FALSE)</f>
        <v>0</v>
      </c>
      <c r="AR794" s="359">
        <f>+VLOOKUP($E794,Emissions!$1:$1048576,MATCH(DATE(AR$2,1,1),Emissions!$A$1:$LI$1),FALSE)</f>
        <v>0</v>
      </c>
      <c r="AS794" s="359">
        <f>+VLOOKUP($E794,Emissions!$1:$1048576,MATCH(DATE(AS$2,1,1),Emissions!$A$1:$LI$1),FALSE)</f>
        <v>0</v>
      </c>
      <c r="AT794" s="359">
        <f>+VLOOKUP($E794,Emissions!$1:$1048576,MATCH(DATE(AT$2,1,1),Emissions!$A$1:$LI$1),FALSE)</f>
        <v>0</v>
      </c>
      <c r="AU794" s="359">
        <f>+VLOOKUP($E794,Emissions!$1:$1048576,MATCH(DATE(AU$2,1,1),Emissions!$A$1:$LI$1),FALSE)</f>
        <v>0</v>
      </c>
      <c r="AV794" s="359">
        <f>+VLOOKUP($E794,Emissions!$1:$1048576,MATCH(DATE(AV$2,1,1),Emissions!$A$1:$LI$1),FALSE)</f>
        <v>0</v>
      </c>
      <c r="AW794" s="359">
        <f>+VLOOKUP($E794,Emissions!$1:$1048576,MATCH(DATE(AW$2,1,1),Emissions!$A$1:$LI$1),FALSE)</f>
        <v>0</v>
      </c>
      <c r="AX794" s="359">
        <f>+VLOOKUP($E794,Emissions!$1:$1048576,MATCH(DATE(AX$2,1,1),Emissions!$A$1:$LI$1),FALSE)</f>
        <v>0</v>
      </c>
      <c r="AY794" s="359">
        <f>+VLOOKUP($E794,Emissions!$1:$1048576,MATCH(DATE(AY$2,1,1),Emissions!$A$1:$LI$1),FALSE)</f>
        <v>0</v>
      </c>
      <c r="AZ794" s="359">
        <f>+VLOOKUP($E794,Emissions!$1:$1048576,MATCH(DATE(AZ$2,1,1),Emissions!$A$1:$LI$1),FALSE)</f>
        <v>0</v>
      </c>
      <c r="BA794" s="359">
        <f>+VLOOKUP($E794,Emissions!$1:$1048576,MATCH(DATE(BA$2,1,1),Emissions!$A$1:$LI$1),FALSE)</f>
        <v>0</v>
      </c>
      <c r="BB794" s="359">
        <f>+VLOOKUP($E794,Emissions!$1:$1048576,MATCH(DATE(BB$2,1,1),Emissions!$A$1:$LI$1),FALSE)</f>
        <v>0</v>
      </c>
      <c r="BC794" s="359">
        <f>+VLOOKUP($E794,Emissions!$1:$1048576,MATCH(DATE(BC$2,1,1),Emissions!$A$1:$LI$1),FALSE)</f>
        <v>0</v>
      </c>
      <c r="BD794" s="359">
        <f>+VLOOKUP($E794,Emissions!$1:$1048576,MATCH(DATE(BD$2,1,1),Emissions!$A$1:$LI$1),FALSE)</f>
        <v>0</v>
      </c>
      <c r="BE794" s="359">
        <f>+VLOOKUP($E794,Emissions!$1:$1048576,MATCH(DATE(BE$2,1,1),Emissions!$A$1:$LI$1),FALSE)</f>
        <v>0</v>
      </c>
      <c r="BF794" s="359">
        <f>+VLOOKUP($E794,Emissions!$1:$1048576,MATCH(DATE(BF$2,1,1),Emissions!$A$1:$LI$1),FALSE)</f>
        <v>0</v>
      </c>
      <c r="BG794" s="359">
        <f>+VLOOKUP($E794,Emissions!$1:$1048576,MATCH(DATE(BG$2,1,1),Emissions!$A$1:$LI$1),FALSE)</f>
        <v>0</v>
      </c>
      <c r="BH794" s="359">
        <f>+VLOOKUP($E794,Emissions!$1:$1048576,MATCH(DATE(BH$2,1,1),Emissions!$A$1:$LI$1),FALSE)</f>
        <v>0</v>
      </c>
      <c r="BI794" s="359">
        <f>+VLOOKUP($E794,Emissions!$1:$1048576,MATCH(DATE(BI$2,1,1),Emissions!$A$1:$LI$1),FALSE)</f>
        <v>0</v>
      </c>
    </row>
    <row r="795" spans="1:61" ht="15" customHeight="1" x14ac:dyDescent="0.35">
      <c r="A795" s="409"/>
      <c r="B795" s="169"/>
      <c r="C795" s="138" t="s">
        <v>603</v>
      </c>
      <c r="D795" s="114"/>
      <c r="E795" s="50" t="s">
        <v>3066</v>
      </c>
      <c r="F795" s="359">
        <f>+VLOOKUP($E795,Emissions!$1:$1048576,MATCH(DATE(F$2,1,1),Emissions!$A$1:$LI$1),FALSE)</f>
        <v>0</v>
      </c>
      <c r="G795" s="359">
        <f>+VLOOKUP($E795,Emissions!$1:$1048576,MATCH(DATE(G$2,1,1),Emissions!$A$1:$LI$1),FALSE)</f>
        <v>0</v>
      </c>
      <c r="H795" s="359">
        <f>+VLOOKUP($E795,Emissions!$1:$1048576,MATCH(DATE(H$2,1,1),Emissions!$A$1:$LI$1),FALSE)</f>
        <v>0</v>
      </c>
      <c r="I795" s="359">
        <f>+VLOOKUP($E795,Emissions!$1:$1048576,MATCH(DATE(I$2,1,1),Emissions!$A$1:$LI$1),FALSE)</f>
        <v>0</v>
      </c>
      <c r="J795" s="359">
        <f>+VLOOKUP($E795,Emissions!$1:$1048576,MATCH(DATE(J$2,1,1),Emissions!$A$1:$LI$1),FALSE)</f>
        <v>0</v>
      </c>
      <c r="K795" s="359">
        <f>+VLOOKUP($E795,Emissions!$1:$1048576,MATCH(DATE(K$2,1,1),Emissions!$A$1:$LI$1),FALSE)</f>
        <v>0</v>
      </c>
      <c r="L795" s="359">
        <f>+VLOOKUP($E795,Emissions!$1:$1048576,MATCH(DATE(L$2,1,1),Emissions!$A$1:$LI$1),FALSE)</f>
        <v>0</v>
      </c>
      <c r="M795" s="359">
        <f>+VLOOKUP($E795,Emissions!$1:$1048576,MATCH(DATE(M$2,1,1),Emissions!$A$1:$LI$1),FALSE)</f>
        <v>0</v>
      </c>
      <c r="N795" s="359">
        <f>+VLOOKUP($E795,Emissions!$1:$1048576,MATCH(DATE(N$2,1,1),Emissions!$A$1:$LI$1),FALSE)</f>
        <v>0</v>
      </c>
      <c r="O795" s="359">
        <f>+VLOOKUP($E795,Emissions!$1:$1048576,MATCH(DATE(O$2,1,1),Emissions!$A$1:$LI$1),FALSE)</f>
        <v>0</v>
      </c>
      <c r="P795" s="359">
        <f>+VLOOKUP($E795,Emissions!$1:$1048576,MATCH(DATE(P$2,1,1),Emissions!$A$1:$LI$1),FALSE)</f>
        <v>0</v>
      </c>
      <c r="Q795" s="359">
        <f>+VLOOKUP($E795,Emissions!$1:$1048576,MATCH(DATE(Q$2,1,1),Emissions!$A$1:$LI$1),FALSE)</f>
        <v>0</v>
      </c>
      <c r="R795" s="359">
        <f>+VLOOKUP($E795,Emissions!$1:$1048576,MATCH(DATE(R$2,1,1),Emissions!$A$1:$LI$1),FALSE)</f>
        <v>0</v>
      </c>
      <c r="S795" s="359">
        <f>+VLOOKUP($E795,Emissions!$1:$1048576,MATCH(DATE(S$2,1,1),Emissions!$A$1:$LI$1),FALSE)</f>
        <v>0</v>
      </c>
      <c r="T795" s="359">
        <f>+VLOOKUP($E795,Emissions!$1:$1048576,MATCH(DATE(T$2,1,1),Emissions!$A$1:$LI$1),FALSE)</f>
        <v>0</v>
      </c>
      <c r="U795" s="359">
        <f>+VLOOKUP($E795,Emissions!$1:$1048576,MATCH(DATE(U$2,1,1),Emissions!$A$1:$LI$1),FALSE)</f>
        <v>0</v>
      </c>
      <c r="V795" s="359">
        <f>+VLOOKUP($E795,Emissions!$1:$1048576,MATCH(DATE(V$2,1,1),Emissions!$A$1:$LI$1),FALSE)</f>
        <v>0</v>
      </c>
      <c r="W795" s="359">
        <f>+VLOOKUP($E795,Emissions!$1:$1048576,MATCH(DATE(W$2,1,1),Emissions!$A$1:$LI$1),FALSE)</f>
        <v>0</v>
      </c>
      <c r="X795" s="359">
        <f>+VLOOKUP($E795,Emissions!$1:$1048576,MATCH(DATE(X$2,1,1),Emissions!$A$1:$LI$1),FALSE)</f>
        <v>0</v>
      </c>
      <c r="Y795" s="359">
        <f>+VLOOKUP($E795,Emissions!$1:$1048576,MATCH(DATE(Y$2,1,1),Emissions!$A$1:$LI$1),FALSE)</f>
        <v>0</v>
      </c>
      <c r="Z795" s="359">
        <f>+VLOOKUP($E795,Emissions!$1:$1048576,MATCH(DATE(Z$2,1,1),Emissions!$A$1:$LI$1),FALSE)</f>
        <v>0</v>
      </c>
      <c r="AA795" s="359">
        <f>+VLOOKUP($E795,Emissions!$1:$1048576,MATCH(DATE(AA$2,1,1),Emissions!$A$1:$LI$1),FALSE)</f>
        <v>0</v>
      </c>
      <c r="AB795" s="359">
        <f>+VLOOKUP($E795,Emissions!$1:$1048576,MATCH(DATE(AB$2,1,1),Emissions!$A$1:$LI$1),FALSE)</f>
        <v>0</v>
      </c>
      <c r="AC795" s="359">
        <f>+VLOOKUP($E795,Emissions!$1:$1048576,MATCH(DATE(AC$2,1,1),Emissions!$A$1:$LI$1),FALSE)</f>
        <v>0</v>
      </c>
      <c r="AD795" s="359">
        <f>+VLOOKUP($E795,Emissions!$1:$1048576,MATCH(DATE(AD$2,1,1),Emissions!$A$1:$LI$1),FALSE)</f>
        <v>0</v>
      </c>
      <c r="AE795" s="359">
        <f>+VLOOKUP($E795,Emissions!$1:$1048576,MATCH(DATE(AE$2,1,1),Emissions!$A$1:$LI$1),FALSE)</f>
        <v>0</v>
      </c>
      <c r="AF795" s="359">
        <f>+VLOOKUP($E795,Emissions!$1:$1048576,MATCH(DATE(AF$2,1,1),Emissions!$A$1:$LI$1),FALSE)</f>
        <v>0</v>
      </c>
      <c r="AG795" s="359">
        <f>+VLOOKUP($E795,Emissions!$1:$1048576,MATCH(DATE(AG$2,1,1),Emissions!$A$1:$LI$1),FALSE)</f>
        <v>0</v>
      </c>
      <c r="AH795" s="359">
        <f>+VLOOKUP($E795,Emissions!$1:$1048576,MATCH(DATE(AH$2,1,1),Emissions!$A$1:$LI$1),FALSE)</f>
        <v>0</v>
      </c>
      <c r="AI795" s="359">
        <f>+VLOOKUP($E795,Emissions!$1:$1048576,MATCH(DATE(AI$2,1,1),Emissions!$A$1:$LI$1),FALSE)</f>
        <v>0</v>
      </c>
      <c r="AJ795" s="359">
        <f>+VLOOKUP($E795,Emissions!$1:$1048576,MATCH(DATE(AJ$2,1,1),Emissions!$A$1:$LI$1),FALSE)</f>
        <v>0</v>
      </c>
      <c r="AK795" s="359">
        <f>+VLOOKUP($E795,Emissions!$1:$1048576,MATCH(DATE(AK$2,1,1),Emissions!$A$1:$LI$1),FALSE)</f>
        <v>0</v>
      </c>
      <c r="AL795" s="359">
        <f>+VLOOKUP($E795,Emissions!$1:$1048576,MATCH(DATE(AL$2,1,1),Emissions!$A$1:$LI$1),FALSE)</f>
        <v>0</v>
      </c>
      <c r="AM795" s="359">
        <f>+VLOOKUP($E795,Emissions!$1:$1048576,MATCH(DATE(AM$2,1,1),Emissions!$A$1:$LI$1),FALSE)</f>
        <v>0</v>
      </c>
      <c r="AN795" s="359">
        <f>+VLOOKUP($E795,Emissions!$1:$1048576,MATCH(DATE(AN$2,1,1),Emissions!$A$1:$LI$1),FALSE)</f>
        <v>0</v>
      </c>
      <c r="AO795" s="359">
        <f>+VLOOKUP($E795,Emissions!$1:$1048576,MATCH(DATE(AO$2,1,1),Emissions!$A$1:$LI$1),FALSE)</f>
        <v>0</v>
      </c>
      <c r="AP795" s="359">
        <f>+VLOOKUP($E795,Emissions!$1:$1048576,MATCH(DATE(AP$2,1,1),Emissions!$A$1:$LI$1),FALSE)</f>
        <v>0</v>
      </c>
      <c r="AQ795" s="359">
        <f>+VLOOKUP($E795,Emissions!$1:$1048576,MATCH(DATE(AQ$2,1,1),Emissions!$A$1:$LI$1),FALSE)</f>
        <v>0</v>
      </c>
      <c r="AR795" s="359">
        <f>+VLOOKUP($E795,Emissions!$1:$1048576,MATCH(DATE(AR$2,1,1),Emissions!$A$1:$LI$1),FALSE)</f>
        <v>0</v>
      </c>
      <c r="AS795" s="359">
        <f>+VLOOKUP($E795,Emissions!$1:$1048576,MATCH(DATE(AS$2,1,1),Emissions!$A$1:$LI$1),FALSE)</f>
        <v>0</v>
      </c>
      <c r="AT795" s="359">
        <f>+VLOOKUP($E795,Emissions!$1:$1048576,MATCH(DATE(AT$2,1,1),Emissions!$A$1:$LI$1),FALSE)</f>
        <v>0</v>
      </c>
      <c r="AU795" s="359">
        <f>+VLOOKUP($E795,Emissions!$1:$1048576,MATCH(DATE(AU$2,1,1),Emissions!$A$1:$LI$1),FALSE)</f>
        <v>0</v>
      </c>
      <c r="AV795" s="359">
        <f>+VLOOKUP($E795,Emissions!$1:$1048576,MATCH(DATE(AV$2,1,1),Emissions!$A$1:$LI$1),FALSE)</f>
        <v>0</v>
      </c>
      <c r="AW795" s="359">
        <f>+VLOOKUP($E795,Emissions!$1:$1048576,MATCH(DATE(AW$2,1,1),Emissions!$A$1:$LI$1),FALSE)</f>
        <v>0</v>
      </c>
      <c r="AX795" s="359">
        <f>+VLOOKUP($E795,Emissions!$1:$1048576,MATCH(DATE(AX$2,1,1),Emissions!$A$1:$LI$1),FALSE)</f>
        <v>0</v>
      </c>
      <c r="AY795" s="359">
        <f>+VLOOKUP($E795,Emissions!$1:$1048576,MATCH(DATE(AY$2,1,1),Emissions!$A$1:$LI$1),FALSE)</f>
        <v>0</v>
      </c>
      <c r="AZ795" s="359">
        <f>+VLOOKUP($E795,Emissions!$1:$1048576,MATCH(DATE(AZ$2,1,1),Emissions!$A$1:$LI$1),FALSE)</f>
        <v>0</v>
      </c>
      <c r="BA795" s="359">
        <f>+VLOOKUP($E795,Emissions!$1:$1048576,MATCH(DATE(BA$2,1,1),Emissions!$A$1:$LI$1),FALSE)</f>
        <v>0</v>
      </c>
      <c r="BB795" s="359">
        <f>+VLOOKUP($E795,Emissions!$1:$1048576,MATCH(DATE(BB$2,1,1),Emissions!$A$1:$LI$1),FALSE)</f>
        <v>0</v>
      </c>
      <c r="BC795" s="359">
        <f>+VLOOKUP($E795,Emissions!$1:$1048576,MATCH(DATE(BC$2,1,1),Emissions!$A$1:$LI$1),FALSE)</f>
        <v>0</v>
      </c>
      <c r="BD795" s="359">
        <f>+VLOOKUP($E795,Emissions!$1:$1048576,MATCH(DATE(BD$2,1,1),Emissions!$A$1:$LI$1),FALSE)</f>
        <v>0</v>
      </c>
      <c r="BE795" s="359">
        <f>+VLOOKUP($E795,Emissions!$1:$1048576,MATCH(DATE(BE$2,1,1),Emissions!$A$1:$LI$1),FALSE)</f>
        <v>0</v>
      </c>
      <c r="BF795" s="359">
        <f>+VLOOKUP($E795,Emissions!$1:$1048576,MATCH(DATE(BF$2,1,1),Emissions!$A$1:$LI$1),FALSE)</f>
        <v>0</v>
      </c>
      <c r="BG795" s="359">
        <f>+VLOOKUP($E795,Emissions!$1:$1048576,MATCH(DATE(BG$2,1,1),Emissions!$A$1:$LI$1),FALSE)</f>
        <v>0</v>
      </c>
      <c r="BH795" s="359">
        <f>+VLOOKUP($E795,Emissions!$1:$1048576,MATCH(DATE(BH$2,1,1),Emissions!$A$1:$LI$1),FALSE)</f>
        <v>0</v>
      </c>
      <c r="BI795" s="359">
        <f>+VLOOKUP($E795,Emissions!$1:$1048576,MATCH(DATE(BI$2,1,1),Emissions!$A$1:$LI$1),FALSE)</f>
        <v>0</v>
      </c>
    </row>
    <row r="796" spans="1:61" ht="15" customHeight="1" x14ac:dyDescent="0.35">
      <c r="A796" s="409"/>
      <c r="B796" s="169"/>
      <c r="C796" s="138" t="s">
        <v>604</v>
      </c>
      <c r="D796" s="114"/>
      <c r="E796" s="50" t="s">
        <v>3067</v>
      </c>
      <c r="F796" s="359">
        <f>+VLOOKUP($E796,Emissions!$1:$1048576,MATCH(DATE(F$2,1,1),Emissions!$A$1:$LI$1),FALSE)</f>
        <v>0</v>
      </c>
      <c r="G796" s="359">
        <f>+VLOOKUP($E796,Emissions!$1:$1048576,MATCH(DATE(G$2,1,1),Emissions!$A$1:$LI$1),FALSE)</f>
        <v>0</v>
      </c>
      <c r="H796" s="359">
        <f>+VLOOKUP($E796,Emissions!$1:$1048576,MATCH(DATE(H$2,1,1),Emissions!$A$1:$LI$1),FALSE)</f>
        <v>0</v>
      </c>
      <c r="I796" s="359">
        <f>+VLOOKUP($E796,Emissions!$1:$1048576,MATCH(DATE(I$2,1,1),Emissions!$A$1:$LI$1),FALSE)</f>
        <v>0</v>
      </c>
      <c r="J796" s="359">
        <f>+VLOOKUP($E796,Emissions!$1:$1048576,MATCH(DATE(J$2,1,1),Emissions!$A$1:$LI$1),FALSE)</f>
        <v>0</v>
      </c>
      <c r="K796" s="359">
        <f>+VLOOKUP($E796,Emissions!$1:$1048576,MATCH(DATE(K$2,1,1),Emissions!$A$1:$LI$1),FALSE)</f>
        <v>0</v>
      </c>
      <c r="L796" s="359">
        <f>+VLOOKUP($E796,Emissions!$1:$1048576,MATCH(DATE(L$2,1,1),Emissions!$A$1:$LI$1),FALSE)</f>
        <v>0</v>
      </c>
      <c r="M796" s="359">
        <f>+VLOOKUP($E796,Emissions!$1:$1048576,MATCH(DATE(M$2,1,1),Emissions!$A$1:$LI$1),FALSE)</f>
        <v>0</v>
      </c>
      <c r="N796" s="359">
        <f>+VLOOKUP($E796,Emissions!$1:$1048576,MATCH(DATE(N$2,1,1),Emissions!$A$1:$LI$1),FALSE)</f>
        <v>0</v>
      </c>
      <c r="O796" s="359">
        <f>+VLOOKUP($E796,Emissions!$1:$1048576,MATCH(DATE(O$2,1,1),Emissions!$A$1:$LI$1),FALSE)</f>
        <v>0</v>
      </c>
      <c r="P796" s="359">
        <f>+VLOOKUP($E796,Emissions!$1:$1048576,MATCH(DATE(P$2,1,1),Emissions!$A$1:$LI$1),FALSE)</f>
        <v>0</v>
      </c>
      <c r="Q796" s="359">
        <f>+VLOOKUP($E796,Emissions!$1:$1048576,MATCH(DATE(Q$2,1,1),Emissions!$A$1:$LI$1),FALSE)</f>
        <v>0</v>
      </c>
      <c r="R796" s="359">
        <f>+VLOOKUP($E796,Emissions!$1:$1048576,MATCH(DATE(R$2,1,1),Emissions!$A$1:$LI$1),FALSE)</f>
        <v>0</v>
      </c>
      <c r="S796" s="359">
        <f>+VLOOKUP($E796,Emissions!$1:$1048576,MATCH(DATE(S$2,1,1),Emissions!$A$1:$LI$1),FALSE)</f>
        <v>0</v>
      </c>
      <c r="T796" s="359">
        <f>+VLOOKUP($E796,Emissions!$1:$1048576,MATCH(DATE(T$2,1,1),Emissions!$A$1:$LI$1),FALSE)</f>
        <v>0</v>
      </c>
      <c r="U796" s="359">
        <f>+VLOOKUP($E796,Emissions!$1:$1048576,MATCH(DATE(U$2,1,1),Emissions!$A$1:$LI$1),FALSE)</f>
        <v>0</v>
      </c>
      <c r="V796" s="359">
        <f>+VLOOKUP($E796,Emissions!$1:$1048576,MATCH(DATE(V$2,1,1),Emissions!$A$1:$LI$1),FALSE)</f>
        <v>0</v>
      </c>
      <c r="W796" s="359">
        <f>+VLOOKUP($E796,Emissions!$1:$1048576,MATCH(DATE(W$2,1,1),Emissions!$A$1:$LI$1),FALSE)</f>
        <v>0</v>
      </c>
      <c r="X796" s="359">
        <f>+VLOOKUP($E796,Emissions!$1:$1048576,MATCH(DATE(X$2,1,1),Emissions!$A$1:$LI$1),FALSE)</f>
        <v>0</v>
      </c>
      <c r="Y796" s="359">
        <f>+VLOOKUP($E796,Emissions!$1:$1048576,MATCH(DATE(Y$2,1,1),Emissions!$A$1:$LI$1),FALSE)</f>
        <v>0</v>
      </c>
      <c r="Z796" s="359">
        <f>+VLOOKUP($E796,Emissions!$1:$1048576,MATCH(DATE(Z$2,1,1),Emissions!$A$1:$LI$1),FALSE)</f>
        <v>0</v>
      </c>
      <c r="AA796" s="359">
        <f>+VLOOKUP($E796,Emissions!$1:$1048576,MATCH(DATE(AA$2,1,1),Emissions!$A$1:$LI$1),FALSE)</f>
        <v>0</v>
      </c>
      <c r="AB796" s="359">
        <f>+VLOOKUP($E796,Emissions!$1:$1048576,MATCH(DATE(AB$2,1,1),Emissions!$A$1:$LI$1),FALSE)</f>
        <v>0</v>
      </c>
      <c r="AC796" s="359">
        <f>+VLOOKUP($E796,Emissions!$1:$1048576,MATCH(DATE(AC$2,1,1),Emissions!$A$1:$LI$1),FALSE)</f>
        <v>0</v>
      </c>
      <c r="AD796" s="359">
        <f>+VLOOKUP($E796,Emissions!$1:$1048576,MATCH(DATE(AD$2,1,1),Emissions!$A$1:$LI$1),FALSE)</f>
        <v>0</v>
      </c>
      <c r="AE796" s="359">
        <f>+VLOOKUP($E796,Emissions!$1:$1048576,MATCH(DATE(AE$2,1,1),Emissions!$A$1:$LI$1),FALSE)</f>
        <v>0</v>
      </c>
      <c r="AF796" s="359">
        <f>+VLOOKUP($E796,Emissions!$1:$1048576,MATCH(DATE(AF$2,1,1),Emissions!$A$1:$LI$1),FALSE)</f>
        <v>0</v>
      </c>
      <c r="AG796" s="359">
        <f>+VLOOKUP($E796,Emissions!$1:$1048576,MATCH(DATE(AG$2,1,1),Emissions!$A$1:$LI$1),FALSE)</f>
        <v>0</v>
      </c>
      <c r="AH796" s="359">
        <f>+VLOOKUP($E796,Emissions!$1:$1048576,MATCH(DATE(AH$2,1,1),Emissions!$A$1:$LI$1),FALSE)</f>
        <v>0</v>
      </c>
      <c r="AI796" s="359">
        <f>+VLOOKUP($E796,Emissions!$1:$1048576,MATCH(DATE(AI$2,1,1),Emissions!$A$1:$LI$1),FALSE)</f>
        <v>0</v>
      </c>
      <c r="AJ796" s="359">
        <f>+VLOOKUP($E796,Emissions!$1:$1048576,MATCH(DATE(AJ$2,1,1),Emissions!$A$1:$LI$1),FALSE)</f>
        <v>0</v>
      </c>
      <c r="AK796" s="359">
        <f>+VLOOKUP($E796,Emissions!$1:$1048576,MATCH(DATE(AK$2,1,1),Emissions!$A$1:$LI$1),FALSE)</f>
        <v>0</v>
      </c>
      <c r="AL796" s="359">
        <f>+VLOOKUP($E796,Emissions!$1:$1048576,MATCH(DATE(AL$2,1,1),Emissions!$A$1:$LI$1),FALSE)</f>
        <v>0</v>
      </c>
      <c r="AM796" s="359">
        <f>+VLOOKUP($E796,Emissions!$1:$1048576,MATCH(DATE(AM$2,1,1),Emissions!$A$1:$LI$1),FALSE)</f>
        <v>0</v>
      </c>
      <c r="AN796" s="359">
        <f>+VLOOKUP($E796,Emissions!$1:$1048576,MATCH(DATE(AN$2,1,1),Emissions!$A$1:$LI$1),FALSE)</f>
        <v>0</v>
      </c>
      <c r="AO796" s="359">
        <f>+VLOOKUP($E796,Emissions!$1:$1048576,MATCH(DATE(AO$2,1,1),Emissions!$A$1:$LI$1),FALSE)</f>
        <v>0</v>
      </c>
      <c r="AP796" s="359">
        <f>+VLOOKUP($E796,Emissions!$1:$1048576,MATCH(DATE(AP$2,1,1),Emissions!$A$1:$LI$1),FALSE)</f>
        <v>0</v>
      </c>
      <c r="AQ796" s="359">
        <f>+VLOOKUP($E796,Emissions!$1:$1048576,MATCH(DATE(AQ$2,1,1),Emissions!$A$1:$LI$1),FALSE)</f>
        <v>0</v>
      </c>
      <c r="AR796" s="359">
        <f>+VLOOKUP($E796,Emissions!$1:$1048576,MATCH(DATE(AR$2,1,1),Emissions!$A$1:$LI$1),FALSE)</f>
        <v>0</v>
      </c>
      <c r="AS796" s="359">
        <f>+VLOOKUP($E796,Emissions!$1:$1048576,MATCH(DATE(AS$2,1,1),Emissions!$A$1:$LI$1),FALSE)</f>
        <v>0</v>
      </c>
      <c r="AT796" s="359">
        <f>+VLOOKUP($E796,Emissions!$1:$1048576,MATCH(DATE(AT$2,1,1),Emissions!$A$1:$LI$1),FALSE)</f>
        <v>0</v>
      </c>
      <c r="AU796" s="359">
        <f>+VLOOKUP($E796,Emissions!$1:$1048576,MATCH(DATE(AU$2,1,1),Emissions!$A$1:$LI$1),FALSE)</f>
        <v>0</v>
      </c>
      <c r="AV796" s="359">
        <f>+VLOOKUP($E796,Emissions!$1:$1048576,MATCH(DATE(AV$2,1,1),Emissions!$A$1:$LI$1),FALSE)</f>
        <v>0</v>
      </c>
      <c r="AW796" s="359">
        <f>+VLOOKUP($E796,Emissions!$1:$1048576,MATCH(DATE(AW$2,1,1),Emissions!$A$1:$LI$1),FALSE)</f>
        <v>0</v>
      </c>
      <c r="AX796" s="359">
        <f>+VLOOKUP($E796,Emissions!$1:$1048576,MATCH(DATE(AX$2,1,1),Emissions!$A$1:$LI$1),FALSE)</f>
        <v>0</v>
      </c>
      <c r="AY796" s="359">
        <f>+VLOOKUP($E796,Emissions!$1:$1048576,MATCH(DATE(AY$2,1,1),Emissions!$A$1:$LI$1),FALSE)</f>
        <v>0</v>
      </c>
      <c r="AZ796" s="359">
        <f>+VLOOKUP($E796,Emissions!$1:$1048576,MATCH(DATE(AZ$2,1,1),Emissions!$A$1:$LI$1),FALSE)</f>
        <v>0</v>
      </c>
      <c r="BA796" s="359">
        <f>+VLOOKUP($E796,Emissions!$1:$1048576,MATCH(DATE(BA$2,1,1),Emissions!$A$1:$LI$1),FALSE)</f>
        <v>0</v>
      </c>
      <c r="BB796" s="359">
        <f>+VLOOKUP($E796,Emissions!$1:$1048576,MATCH(DATE(BB$2,1,1),Emissions!$A$1:$LI$1),FALSE)</f>
        <v>0</v>
      </c>
      <c r="BC796" s="359">
        <f>+VLOOKUP($E796,Emissions!$1:$1048576,MATCH(DATE(BC$2,1,1),Emissions!$A$1:$LI$1),FALSE)</f>
        <v>0</v>
      </c>
      <c r="BD796" s="359">
        <f>+VLOOKUP($E796,Emissions!$1:$1048576,MATCH(DATE(BD$2,1,1),Emissions!$A$1:$LI$1),FALSE)</f>
        <v>0</v>
      </c>
      <c r="BE796" s="359">
        <f>+VLOOKUP($E796,Emissions!$1:$1048576,MATCH(DATE(BE$2,1,1),Emissions!$A$1:$LI$1),FALSE)</f>
        <v>0</v>
      </c>
      <c r="BF796" s="359">
        <f>+VLOOKUP($E796,Emissions!$1:$1048576,MATCH(DATE(BF$2,1,1),Emissions!$A$1:$LI$1),FALSE)</f>
        <v>0</v>
      </c>
      <c r="BG796" s="359">
        <f>+VLOOKUP($E796,Emissions!$1:$1048576,MATCH(DATE(BG$2,1,1),Emissions!$A$1:$LI$1),FALSE)</f>
        <v>0</v>
      </c>
      <c r="BH796" s="359">
        <f>+VLOOKUP($E796,Emissions!$1:$1048576,MATCH(DATE(BH$2,1,1),Emissions!$A$1:$LI$1),FALSE)</f>
        <v>0</v>
      </c>
      <c r="BI796" s="359">
        <f>+VLOOKUP($E796,Emissions!$1:$1048576,MATCH(DATE(BI$2,1,1),Emissions!$A$1:$LI$1),FALSE)</f>
        <v>0</v>
      </c>
    </row>
    <row r="797" spans="1:61" ht="15" customHeight="1" x14ac:dyDescent="0.35">
      <c r="A797" s="409"/>
      <c r="B797" s="169"/>
      <c r="C797" s="138" t="s">
        <v>605</v>
      </c>
      <c r="D797" s="114"/>
      <c r="E797" s="50" t="s">
        <v>3068</v>
      </c>
      <c r="F797" s="359">
        <f>+VLOOKUP($E797,Emissions!$1:$1048576,MATCH(DATE(F$2,1,1),Emissions!$A$1:$LI$1),FALSE)</f>
        <v>0</v>
      </c>
      <c r="G797" s="359">
        <f>+VLOOKUP($E797,Emissions!$1:$1048576,MATCH(DATE(G$2,1,1),Emissions!$A$1:$LI$1),FALSE)</f>
        <v>0</v>
      </c>
      <c r="H797" s="359">
        <f>+VLOOKUP($E797,Emissions!$1:$1048576,MATCH(DATE(H$2,1,1),Emissions!$A$1:$LI$1),FALSE)</f>
        <v>0</v>
      </c>
      <c r="I797" s="359">
        <f>+VLOOKUP($E797,Emissions!$1:$1048576,MATCH(DATE(I$2,1,1),Emissions!$A$1:$LI$1),FALSE)</f>
        <v>0</v>
      </c>
      <c r="J797" s="359">
        <f>+VLOOKUP($E797,Emissions!$1:$1048576,MATCH(DATE(J$2,1,1),Emissions!$A$1:$LI$1),FALSE)</f>
        <v>0</v>
      </c>
      <c r="K797" s="359">
        <f>+VLOOKUP($E797,Emissions!$1:$1048576,MATCH(DATE(K$2,1,1),Emissions!$A$1:$LI$1),FALSE)</f>
        <v>0</v>
      </c>
      <c r="L797" s="359">
        <f>+VLOOKUP($E797,Emissions!$1:$1048576,MATCH(DATE(L$2,1,1),Emissions!$A$1:$LI$1),FALSE)</f>
        <v>0</v>
      </c>
      <c r="M797" s="359">
        <f>+VLOOKUP($E797,Emissions!$1:$1048576,MATCH(DATE(M$2,1,1),Emissions!$A$1:$LI$1),FALSE)</f>
        <v>0</v>
      </c>
      <c r="N797" s="359">
        <f>+VLOOKUP($E797,Emissions!$1:$1048576,MATCH(DATE(N$2,1,1),Emissions!$A$1:$LI$1),FALSE)</f>
        <v>0</v>
      </c>
      <c r="O797" s="359">
        <f>+VLOOKUP($E797,Emissions!$1:$1048576,MATCH(DATE(O$2,1,1),Emissions!$A$1:$LI$1),FALSE)</f>
        <v>0</v>
      </c>
      <c r="P797" s="359">
        <f>+VLOOKUP($E797,Emissions!$1:$1048576,MATCH(DATE(P$2,1,1),Emissions!$A$1:$LI$1),FALSE)</f>
        <v>0</v>
      </c>
      <c r="Q797" s="359">
        <f>+VLOOKUP($E797,Emissions!$1:$1048576,MATCH(DATE(Q$2,1,1),Emissions!$A$1:$LI$1),FALSE)</f>
        <v>0</v>
      </c>
      <c r="R797" s="359">
        <f>+VLOOKUP($E797,Emissions!$1:$1048576,MATCH(DATE(R$2,1,1),Emissions!$A$1:$LI$1),FALSE)</f>
        <v>0</v>
      </c>
      <c r="S797" s="359">
        <f>+VLOOKUP($E797,Emissions!$1:$1048576,MATCH(DATE(S$2,1,1),Emissions!$A$1:$LI$1),FALSE)</f>
        <v>0</v>
      </c>
      <c r="T797" s="359">
        <f>+VLOOKUP($E797,Emissions!$1:$1048576,MATCH(DATE(T$2,1,1),Emissions!$A$1:$LI$1),FALSE)</f>
        <v>0</v>
      </c>
      <c r="U797" s="359">
        <f>+VLOOKUP($E797,Emissions!$1:$1048576,MATCH(DATE(U$2,1,1),Emissions!$A$1:$LI$1),FALSE)</f>
        <v>0</v>
      </c>
      <c r="V797" s="359">
        <f>+VLOOKUP($E797,Emissions!$1:$1048576,MATCH(DATE(V$2,1,1),Emissions!$A$1:$LI$1),FALSE)</f>
        <v>0</v>
      </c>
      <c r="W797" s="359">
        <f>+VLOOKUP($E797,Emissions!$1:$1048576,MATCH(DATE(W$2,1,1),Emissions!$A$1:$LI$1),FALSE)</f>
        <v>0</v>
      </c>
      <c r="X797" s="359">
        <f>+VLOOKUP($E797,Emissions!$1:$1048576,MATCH(DATE(X$2,1,1),Emissions!$A$1:$LI$1),FALSE)</f>
        <v>0</v>
      </c>
      <c r="Y797" s="359">
        <f>+VLOOKUP($E797,Emissions!$1:$1048576,MATCH(DATE(Y$2,1,1),Emissions!$A$1:$LI$1),FALSE)</f>
        <v>0</v>
      </c>
      <c r="Z797" s="359">
        <f>+VLOOKUP($E797,Emissions!$1:$1048576,MATCH(DATE(Z$2,1,1),Emissions!$A$1:$LI$1),FALSE)</f>
        <v>0</v>
      </c>
      <c r="AA797" s="359">
        <f>+VLOOKUP($E797,Emissions!$1:$1048576,MATCH(DATE(AA$2,1,1),Emissions!$A$1:$LI$1),FALSE)</f>
        <v>0</v>
      </c>
      <c r="AB797" s="359">
        <f>+VLOOKUP($E797,Emissions!$1:$1048576,MATCH(DATE(AB$2,1,1),Emissions!$A$1:$LI$1),FALSE)</f>
        <v>0</v>
      </c>
      <c r="AC797" s="359">
        <f>+VLOOKUP($E797,Emissions!$1:$1048576,MATCH(DATE(AC$2,1,1),Emissions!$A$1:$LI$1),FALSE)</f>
        <v>0</v>
      </c>
      <c r="AD797" s="359">
        <f>+VLOOKUP($E797,Emissions!$1:$1048576,MATCH(DATE(AD$2,1,1),Emissions!$A$1:$LI$1),FALSE)</f>
        <v>0</v>
      </c>
      <c r="AE797" s="359">
        <f>+VLOOKUP($E797,Emissions!$1:$1048576,MATCH(DATE(AE$2,1,1),Emissions!$A$1:$LI$1),FALSE)</f>
        <v>0</v>
      </c>
      <c r="AF797" s="359">
        <f>+VLOOKUP($E797,Emissions!$1:$1048576,MATCH(DATE(AF$2,1,1),Emissions!$A$1:$LI$1),FALSE)</f>
        <v>0</v>
      </c>
      <c r="AG797" s="359">
        <f>+VLOOKUP($E797,Emissions!$1:$1048576,MATCH(DATE(AG$2,1,1),Emissions!$A$1:$LI$1),FALSE)</f>
        <v>0</v>
      </c>
      <c r="AH797" s="359">
        <f>+VLOOKUP($E797,Emissions!$1:$1048576,MATCH(DATE(AH$2,1,1),Emissions!$A$1:$LI$1),FALSE)</f>
        <v>0</v>
      </c>
      <c r="AI797" s="359">
        <f>+VLOOKUP($E797,Emissions!$1:$1048576,MATCH(DATE(AI$2,1,1),Emissions!$A$1:$LI$1),FALSE)</f>
        <v>0</v>
      </c>
      <c r="AJ797" s="359">
        <f>+VLOOKUP($E797,Emissions!$1:$1048576,MATCH(DATE(AJ$2,1,1),Emissions!$A$1:$LI$1),FALSE)</f>
        <v>0</v>
      </c>
      <c r="AK797" s="359">
        <f>+VLOOKUP($E797,Emissions!$1:$1048576,MATCH(DATE(AK$2,1,1),Emissions!$A$1:$LI$1),FALSE)</f>
        <v>0</v>
      </c>
      <c r="AL797" s="359">
        <f>+VLOOKUP($E797,Emissions!$1:$1048576,MATCH(DATE(AL$2,1,1),Emissions!$A$1:$LI$1),FALSE)</f>
        <v>0</v>
      </c>
      <c r="AM797" s="359">
        <f>+VLOOKUP($E797,Emissions!$1:$1048576,MATCH(DATE(AM$2,1,1),Emissions!$A$1:$LI$1),FALSE)</f>
        <v>0</v>
      </c>
      <c r="AN797" s="359">
        <f>+VLOOKUP($E797,Emissions!$1:$1048576,MATCH(DATE(AN$2,1,1),Emissions!$A$1:$LI$1),FALSE)</f>
        <v>0</v>
      </c>
      <c r="AO797" s="359">
        <f>+VLOOKUP($E797,Emissions!$1:$1048576,MATCH(DATE(AO$2,1,1),Emissions!$A$1:$LI$1),FALSE)</f>
        <v>0</v>
      </c>
      <c r="AP797" s="359">
        <f>+VLOOKUP($E797,Emissions!$1:$1048576,MATCH(DATE(AP$2,1,1),Emissions!$A$1:$LI$1),FALSE)</f>
        <v>0</v>
      </c>
      <c r="AQ797" s="359">
        <f>+VLOOKUP($E797,Emissions!$1:$1048576,MATCH(DATE(AQ$2,1,1),Emissions!$A$1:$LI$1),FALSE)</f>
        <v>0</v>
      </c>
      <c r="AR797" s="359">
        <f>+VLOOKUP($E797,Emissions!$1:$1048576,MATCH(DATE(AR$2,1,1),Emissions!$A$1:$LI$1),FALSE)</f>
        <v>0</v>
      </c>
      <c r="AS797" s="359">
        <f>+VLOOKUP($E797,Emissions!$1:$1048576,MATCH(DATE(AS$2,1,1),Emissions!$A$1:$LI$1),FALSE)</f>
        <v>0</v>
      </c>
      <c r="AT797" s="359">
        <f>+VLOOKUP($E797,Emissions!$1:$1048576,MATCH(DATE(AT$2,1,1),Emissions!$A$1:$LI$1),FALSE)</f>
        <v>0</v>
      </c>
      <c r="AU797" s="359">
        <f>+VLOOKUP($E797,Emissions!$1:$1048576,MATCH(DATE(AU$2,1,1),Emissions!$A$1:$LI$1),FALSE)</f>
        <v>0</v>
      </c>
      <c r="AV797" s="359">
        <f>+VLOOKUP($E797,Emissions!$1:$1048576,MATCH(DATE(AV$2,1,1),Emissions!$A$1:$LI$1),FALSE)</f>
        <v>0</v>
      </c>
      <c r="AW797" s="359">
        <f>+VLOOKUP($E797,Emissions!$1:$1048576,MATCH(DATE(AW$2,1,1),Emissions!$A$1:$LI$1),FALSE)</f>
        <v>0</v>
      </c>
      <c r="AX797" s="359">
        <f>+VLOOKUP($E797,Emissions!$1:$1048576,MATCH(DATE(AX$2,1,1),Emissions!$A$1:$LI$1),FALSE)</f>
        <v>0</v>
      </c>
      <c r="AY797" s="359">
        <f>+VLOOKUP($E797,Emissions!$1:$1048576,MATCH(DATE(AY$2,1,1),Emissions!$A$1:$LI$1),FALSE)</f>
        <v>0</v>
      </c>
      <c r="AZ797" s="359">
        <f>+VLOOKUP($E797,Emissions!$1:$1048576,MATCH(DATE(AZ$2,1,1),Emissions!$A$1:$LI$1),FALSE)</f>
        <v>0</v>
      </c>
      <c r="BA797" s="359">
        <f>+VLOOKUP($E797,Emissions!$1:$1048576,MATCH(DATE(BA$2,1,1),Emissions!$A$1:$LI$1),FALSE)</f>
        <v>0</v>
      </c>
      <c r="BB797" s="359">
        <f>+VLOOKUP($E797,Emissions!$1:$1048576,MATCH(DATE(BB$2,1,1),Emissions!$A$1:$LI$1),FALSE)</f>
        <v>0</v>
      </c>
      <c r="BC797" s="359">
        <f>+VLOOKUP($E797,Emissions!$1:$1048576,MATCH(DATE(BC$2,1,1),Emissions!$A$1:$LI$1),FALSE)</f>
        <v>0</v>
      </c>
      <c r="BD797" s="359">
        <f>+VLOOKUP($E797,Emissions!$1:$1048576,MATCH(DATE(BD$2,1,1),Emissions!$A$1:$LI$1),FALSE)</f>
        <v>0</v>
      </c>
      <c r="BE797" s="359">
        <f>+VLOOKUP($E797,Emissions!$1:$1048576,MATCH(DATE(BE$2,1,1),Emissions!$A$1:$LI$1),FALSE)</f>
        <v>0</v>
      </c>
      <c r="BF797" s="359">
        <f>+VLOOKUP($E797,Emissions!$1:$1048576,MATCH(DATE(BF$2,1,1),Emissions!$A$1:$LI$1),FALSE)</f>
        <v>0</v>
      </c>
      <c r="BG797" s="359">
        <f>+VLOOKUP($E797,Emissions!$1:$1048576,MATCH(DATE(BG$2,1,1),Emissions!$A$1:$LI$1),FALSE)</f>
        <v>0</v>
      </c>
      <c r="BH797" s="359">
        <f>+VLOOKUP($E797,Emissions!$1:$1048576,MATCH(DATE(BH$2,1,1),Emissions!$A$1:$LI$1),FALSE)</f>
        <v>0</v>
      </c>
      <c r="BI797" s="359">
        <f>+VLOOKUP($E797,Emissions!$1:$1048576,MATCH(DATE(BI$2,1,1),Emissions!$A$1:$LI$1),FALSE)</f>
        <v>0</v>
      </c>
    </row>
    <row r="798" spans="1:61" s="92" customFormat="1" ht="15" customHeight="1" x14ac:dyDescent="0.35">
      <c r="A798" s="409"/>
      <c r="B798" s="169"/>
      <c r="C798" s="137" t="s">
        <v>1090</v>
      </c>
      <c r="D798" s="147"/>
      <c r="E798" s="136" t="s">
        <v>3069</v>
      </c>
      <c r="F798" s="325">
        <f>+VLOOKUP($E798,Emissions!$1:$1048576,MATCH(DATE(F$2,1,1),Emissions!$A$1:$LI$1),FALSE)</f>
        <v>16.998154719999999</v>
      </c>
      <c r="G798" s="325">
        <f>+VLOOKUP($E798,Emissions!$1:$1048576,MATCH(DATE(G$2,1,1),Emissions!$A$1:$LI$1),FALSE)</f>
        <v>17.222273380000001</v>
      </c>
      <c r="H798" s="325">
        <f>+VLOOKUP($E798,Emissions!$1:$1048576,MATCH(DATE(H$2,1,1),Emissions!$A$1:$LI$1),FALSE)</f>
        <v>17.473277759999998</v>
      </c>
      <c r="I798" s="325">
        <f>+VLOOKUP($E798,Emissions!$1:$1048576,MATCH(DATE(I$2,1,1),Emissions!$A$1:$LI$1),FALSE)</f>
        <v>17.73683883</v>
      </c>
      <c r="J798" s="325">
        <f>+VLOOKUP($E798,Emissions!$1:$1048576,MATCH(DATE(J$2,1,1),Emissions!$A$1:$LI$1),FALSE)</f>
        <v>18.010603870000001</v>
      </c>
      <c r="K798" s="325">
        <f>+VLOOKUP($E798,Emissions!$1:$1048576,MATCH(DATE(K$2,1,1),Emissions!$A$1:$LI$1),FALSE)</f>
        <v>18.293583949999999</v>
      </c>
      <c r="L798" s="325">
        <f>+VLOOKUP($E798,Emissions!$1:$1048576,MATCH(DATE(L$2,1,1),Emissions!$A$1:$LI$1),FALSE)</f>
        <v>18.570131790000001</v>
      </c>
      <c r="M798" s="325">
        <f>+VLOOKUP($E798,Emissions!$1:$1048576,MATCH(DATE(M$2,1,1),Emissions!$A$1:$LI$1),FALSE)</f>
        <v>18.85124038</v>
      </c>
      <c r="N798" s="325">
        <f>+VLOOKUP($E798,Emissions!$1:$1048576,MATCH(DATE(N$2,1,1),Emissions!$A$1:$LI$1),FALSE)</f>
        <v>19.137928769999998</v>
      </c>
      <c r="O798" s="325">
        <f>+VLOOKUP($E798,Emissions!$1:$1048576,MATCH(DATE(O$2,1,1),Emissions!$A$1:$LI$1),FALSE)</f>
        <v>19.430009099999999</v>
      </c>
      <c r="P798" s="325">
        <f>+VLOOKUP($E798,Emissions!$1:$1048576,MATCH(DATE(P$2,1,1),Emissions!$A$1:$LI$1),FALSE)</f>
        <v>19.74958037</v>
      </c>
      <c r="Q798" s="325">
        <f>+VLOOKUP($E798,Emissions!$1:$1048576,MATCH(DATE(Q$2,1,1),Emissions!$A$1:$LI$1),FALSE)</f>
        <v>20.057095289999999</v>
      </c>
      <c r="R798" s="325">
        <f>+VLOOKUP($E798,Emissions!$1:$1048576,MATCH(DATE(R$2,1,1),Emissions!$A$1:$LI$1),FALSE)</f>
        <v>20.368094840000001</v>
      </c>
      <c r="S798" s="325">
        <f>+VLOOKUP($E798,Emissions!$1:$1048576,MATCH(DATE(S$2,1,1),Emissions!$A$1:$LI$1),FALSE)</f>
        <v>20.684111439999999</v>
      </c>
      <c r="T798" s="325">
        <f>+VLOOKUP($E798,Emissions!$1:$1048576,MATCH(DATE(T$2,1,1),Emissions!$A$1:$LI$1),FALSE)</f>
        <v>21.005144430000001</v>
      </c>
      <c r="U798" s="325">
        <f>+VLOOKUP($E798,Emissions!$1:$1048576,MATCH(DATE(U$2,1,1),Emissions!$A$1:$LI$1),FALSE)</f>
        <v>21.33107729</v>
      </c>
      <c r="V798" s="325">
        <f>+VLOOKUP($E798,Emissions!$1:$1048576,MATCH(DATE(V$2,1,1),Emissions!$A$1:$LI$1),FALSE)</f>
        <v>21.661663870000002</v>
      </c>
      <c r="W798" s="325">
        <f>+VLOOKUP($E798,Emissions!$1:$1048576,MATCH(DATE(W$2,1,1),Emissions!$A$1:$LI$1),FALSE)</f>
        <v>21.996932780000002</v>
      </c>
      <c r="X798" s="325">
        <f>+VLOOKUP($E798,Emissions!$1:$1048576,MATCH(DATE(X$2,1,1),Emissions!$A$1:$LI$1),FALSE)</f>
        <v>22.33690039</v>
      </c>
      <c r="Y798" s="325">
        <f>+VLOOKUP($E798,Emissions!$1:$1048576,MATCH(DATE(Y$2,1,1),Emissions!$A$1:$LI$1),FALSE)</f>
        <v>22.681597579999998</v>
      </c>
      <c r="Z798" s="325">
        <f>+VLOOKUP($E798,Emissions!$1:$1048576,MATCH(DATE(Z$2,1,1),Emissions!$A$1:$LI$1),FALSE)</f>
        <v>23.01190759</v>
      </c>
      <c r="AA798" s="325">
        <f>+VLOOKUP($E798,Emissions!$1:$1048576,MATCH(DATE(AA$2,1,1),Emissions!$A$1:$LI$1),FALSE)</f>
        <v>23.362528749999999</v>
      </c>
      <c r="AB798" s="325">
        <f>+VLOOKUP($E798,Emissions!$1:$1048576,MATCH(DATE(AB$2,1,1),Emissions!$A$1:$LI$1),FALSE)</f>
        <v>23.720251009999998</v>
      </c>
      <c r="AC798" s="325">
        <f>+VLOOKUP($E798,Emissions!$1:$1048576,MATCH(DATE(AC$2,1,1),Emissions!$A$1:$LI$1),FALSE)</f>
        <v>24.083469730000001</v>
      </c>
      <c r="AD798" s="325">
        <f>+VLOOKUP($E798,Emissions!$1:$1048576,MATCH(DATE(AD$2,1,1),Emissions!$A$1:$LI$1),FALSE)</f>
        <v>24.45205443</v>
      </c>
      <c r="AE798" s="325">
        <f>+VLOOKUP($E798,Emissions!$1:$1048576,MATCH(DATE(AE$2,1,1),Emissions!$A$1:$LI$1),FALSE)</f>
        <v>24.770567329999999</v>
      </c>
      <c r="AF798" s="325">
        <f>+VLOOKUP($E798,Emissions!$1:$1048576,MATCH(DATE(AF$2,1,1),Emissions!$A$1:$LI$1),FALSE)</f>
        <v>25.11308172</v>
      </c>
      <c r="AG798" s="325">
        <f>+VLOOKUP($E798,Emissions!$1:$1048576,MATCH(DATE(AG$2,1,1),Emissions!$A$1:$LI$1),FALSE)</f>
        <v>25.462060489999999</v>
      </c>
      <c r="AH798" s="325">
        <f>+VLOOKUP($E798,Emissions!$1:$1048576,MATCH(DATE(AH$2,1,1),Emissions!$A$1:$LI$1),FALSE)</f>
        <v>25.815589790000001</v>
      </c>
      <c r="AI798" s="325">
        <f>+VLOOKUP($E798,Emissions!$1:$1048576,MATCH(DATE(AI$2,1,1),Emissions!$A$1:$LI$1),FALSE)</f>
        <v>26.17371314</v>
      </c>
      <c r="AJ798" s="325">
        <f>+VLOOKUP($E798,Emissions!$1:$1048576,MATCH(DATE(AJ$2,1,1),Emissions!$A$1:$LI$1),FALSE)</f>
        <v>26.53667914</v>
      </c>
      <c r="AK798" s="325">
        <f>+VLOOKUP($E798,Emissions!$1:$1048576,MATCH(DATE(AK$2,1,1),Emissions!$A$1:$LI$1),FALSE)</f>
        <v>26.904756769999999</v>
      </c>
      <c r="AL798" s="325">
        <f>+VLOOKUP($E798,Emissions!$1:$1048576,MATCH(DATE(AL$2,1,1),Emissions!$A$1:$LI$1),FALSE)</f>
        <v>27.278092640000001</v>
      </c>
      <c r="AM798" s="325">
        <f>+VLOOKUP($E798,Emissions!$1:$1048576,MATCH(DATE(AM$2,1,1),Emissions!$A$1:$LI$1),FALSE)</f>
        <v>27.656801229999999</v>
      </c>
      <c r="AN798" s="325">
        <f>+VLOOKUP($E798,Emissions!$1:$1048576,MATCH(DATE(AN$2,1,1),Emissions!$A$1:$LI$1),FALSE)</f>
        <v>28.040968679999999</v>
      </c>
      <c r="AO798" s="325">
        <f>+VLOOKUP($E798,Emissions!$1:$1048576,MATCH(DATE(AO$2,1,1),Emissions!$A$1:$LI$1),FALSE)</f>
        <v>28.430662980000001</v>
      </c>
      <c r="AP798" s="325">
        <f>+VLOOKUP($E798,Emissions!$1:$1048576,MATCH(DATE(AP$2,1,1),Emissions!$A$1:$LI$1),FALSE)</f>
        <v>28.812925159999999</v>
      </c>
      <c r="AQ798" s="325">
        <f>+VLOOKUP($E798,Emissions!$1:$1048576,MATCH(DATE(AQ$2,1,1),Emissions!$A$1:$LI$1),FALSE)</f>
        <v>29.19833294</v>
      </c>
      <c r="AR798" s="325">
        <f>+VLOOKUP($E798,Emissions!$1:$1048576,MATCH(DATE(AR$2,1,1),Emissions!$A$1:$LI$1),FALSE)</f>
        <v>29.588360819999998</v>
      </c>
      <c r="AS798" s="325">
        <f>+VLOOKUP($E798,Emissions!$1:$1048576,MATCH(DATE(AS$2,1,1),Emissions!$A$1:$LI$1),FALSE)</f>
        <v>29.98334316</v>
      </c>
      <c r="AT798" s="325">
        <f>+VLOOKUP($E798,Emissions!$1:$1048576,MATCH(DATE(AT$2,1,1),Emissions!$A$1:$LI$1),FALSE)</f>
        <v>30.38346967</v>
      </c>
      <c r="AU798" s="325">
        <f>+VLOOKUP($E798,Emissions!$1:$1048576,MATCH(DATE(AU$2,1,1),Emissions!$A$1:$LI$1),FALSE)</f>
        <v>30.788981360000001</v>
      </c>
      <c r="AV798" s="325">
        <f>+VLOOKUP($E798,Emissions!$1:$1048576,MATCH(DATE(AV$2,1,1),Emissions!$A$1:$LI$1),FALSE)</f>
        <v>31.19998773</v>
      </c>
      <c r="AW798" s="325">
        <f>+VLOOKUP($E798,Emissions!$1:$1048576,MATCH(DATE(AW$2,1,1),Emissions!$A$1:$LI$1),FALSE)</f>
        <v>31.61659774</v>
      </c>
      <c r="AX798" s="325">
        <f>+VLOOKUP($E798,Emissions!$1:$1048576,MATCH(DATE(AX$2,1,1),Emissions!$A$1:$LI$1),FALSE)</f>
        <v>32.038904979999998</v>
      </c>
      <c r="AY798" s="325">
        <f>+VLOOKUP($E798,Emissions!$1:$1048576,MATCH(DATE(AY$2,1,1),Emissions!$A$1:$LI$1),FALSE)</f>
        <v>32.466987949999996</v>
      </c>
      <c r="AZ798" s="325">
        <f>+VLOOKUP($E798,Emissions!$1:$1048576,MATCH(DATE(AZ$2,1,1),Emissions!$A$1:$LI$1),FALSE)</f>
        <v>32.902416549999998</v>
      </c>
      <c r="BA798" s="325">
        <f>+VLOOKUP($E798,Emissions!$1:$1048576,MATCH(DATE(BA$2,1,1),Emissions!$A$1:$LI$1),FALSE)</f>
        <v>33.344155120000003</v>
      </c>
      <c r="BB798" s="325">
        <f>+VLOOKUP($E798,Emissions!$1:$1048576,MATCH(DATE(BB$2,1,1),Emissions!$A$1:$LI$1),FALSE)</f>
        <v>33.792078660000001</v>
      </c>
      <c r="BC798" s="325">
        <f>+VLOOKUP($E798,Emissions!$1:$1048576,MATCH(DATE(BC$2,1,1),Emissions!$A$1:$LI$1),FALSE)</f>
        <v>34.246188170000003</v>
      </c>
      <c r="BD798" s="325">
        <f>+VLOOKUP($E798,Emissions!$1:$1048576,MATCH(DATE(BD$2,1,1),Emissions!$A$1:$LI$1),FALSE)</f>
        <v>34.706508650000004</v>
      </c>
      <c r="BE798" s="325">
        <f>+VLOOKUP($E798,Emissions!$1:$1048576,MATCH(DATE(BE$2,1,1),Emissions!$A$1:$LI$1),FALSE)</f>
        <v>38.875592509999997</v>
      </c>
      <c r="BF798" s="325">
        <f>+VLOOKUP($E798,Emissions!$1:$1048576,MATCH(DATE(BF$2,1,1),Emissions!$A$1:$LI$1),FALSE)</f>
        <v>39.541892160000003</v>
      </c>
      <c r="BG798" s="325">
        <f>+VLOOKUP($E798,Emissions!$1:$1048576,MATCH(DATE(BG$2,1,1),Emissions!$A$1:$LI$1),FALSE)</f>
        <v>40.219518440000002</v>
      </c>
      <c r="BH798" s="325">
        <f>+VLOOKUP($E798,Emissions!$1:$1048576,MATCH(DATE(BH$2,1,1),Emissions!$A$1:$LI$1),FALSE)</f>
        <v>40.908674449999999</v>
      </c>
      <c r="BI798" s="325">
        <f>+VLOOKUP($E798,Emissions!$1:$1048576,MATCH(DATE(BI$2,1,1),Emissions!$A$1:$LI$1),FALSE)</f>
        <v>41.609569870000001</v>
      </c>
    </row>
    <row r="799" spans="1:61" ht="15" customHeight="1" x14ac:dyDescent="0.35">
      <c r="A799" s="409"/>
      <c r="B799" s="169"/>
      <c r="C799" s="138" t="s">
        <v>606</v>
      </c>
      <c r="D799" s="114"/>
      <c r="E799" s="50" t="s">
        <v>3070</v>
      </c>
      <c r="F799" s="359">
        <f>+VLOOKUP($E799,Emissions!$1:$1048576,MATCH(DATE(F$2,1,1),Emissions!$A$1:$LI$1),FALSE)</f>
        <v>0</v>
      </c>
      <c r="G799" s="359">
        <f>+VLOOKUP($E799,Emissions!$1:$1048576,MATCH(DATE(G$2,1,1),Emissions!$A$1:$LI$1),FALSE)</f>
        <v>0</v>
      </c>
      <c r="H799" s="359">
        <f>+VLOOKUP($E799,Emissions!$1:$1048576,MATCH(DATE(H$2,1,1),Emissions!$A$1:$LI$1),FALSE)</f>
        <v>0</v>
      </c>
      <c r="I799" s="359">
        <f>+VLOOKUP($E799,Emissions!$1:$1048576,MATCH(DATE(I$2,1,1),Emissions!$A$1:$LI$1),FALSE)</f>
        <v>0</v>
      </c>
      <c r="J799" s="359">
        <f>+VLOOKUP($E799,Emissions!$1:$1048576,MATCH(DATE(J$2,1,1),Emissions!$A$1:$LI$1),FALSE)</f>
        <v>0</v>
      </c>
      <c r="K799" s="359">
        <f>+VLOOKUP($E799,Emissions!$1:$1048576,MATCH(DATE(K$2,1,1),Emissions!$A$1:$LI$1),FALSE)</f>
        <v>0</v>
      </c>
      <c r="L799" s="359">
        <f>+VLOOKUP($E799,Emissions!$1:$1048576,MATCH(DATE(L$2,1,1),Emissions!$A$1:$LI$1),FALSE)</f>
        <v>0</v>
      </c>
      <c r="M799" s="359">
        <f>+VLOOKUP($E799,Emissions!$1:$1048576,MATCH(DATE(M$2,1,1),Emissions!$A$1:$LI$1),FALSE)</f>
        <v>0</v>
      </c>
      <c r="N799" s="359">
        <f>+VLOOKUP($E799,Emissions!$1:$1048576,MATCH(DATE(N$2,1,1),Emissions!$A$1:$LI$1),FALSE)</f>
        <v>0</v>
      </c>
      <c r="O799" s="359">
        <f>+VLOOKUP($E799,Emissions!$1:$1048576,MATCH(DATE(O$2,1,1),Emissions!$A$1:$LI$1),FALSE)</f>
        <v>0</v>
      </c>
      <c r="P799" s="359">
        <f>+VLOOKUP($E799,Emissions!$1:$1048576,MATCH(DATE(P$2,1,1),Emissions!$A$1:$LI$1),FALSE)</f>
        <v>0</v>
      </c>
      <c r="Q799" s="359">
        <f>+VLOOKUP($E799,Emissions!$1:$1048576,MATCH(DATE(Q$2,1,1),Emissions!$A$1:$LI$1),FALSE)</f>
        <v>0</v>
      </c>
      <c r="R799" s="359">
        <f>+VLOOKUP($E799,Emissions!$1:$1048576,MATCH(DATE(R$2,1,1),Emissions!$A$1:$LI$1),FALSE)</f>
        <v>0</v>
      </c>
      <c r="S799" s="359">
        <f>+VLOOKUP($E799,Emissions!$1:$1048576,MATCH(DATE(S$2,1,1),Emissions!$A$1:$LI$1),FALSE)</f>
        <v>0</v>
      </c>
      <c r="T799" s="359">
        <f>+VLOOKUP($E799,Emissions!$1:$1048576,MATCH(DATE(T$2,1,1),Emissions!$A$1:$LI$1),FALSE)</f>
        <v>0</v>
      </c>
      <c r="U799" s="359">
        <f>+VLOOKUP($E799,Emissions!$1:$1048576,MATCH(DATE(U$2,1,1),Emissions!$A$1:$LI$1),FALSE)</f>
        <v>0</v>
      </c>
      <c r="V799" s="359">
        <f>+VLOOKUP($E799,Emissions!$1:$1048576,MATCH(DATE(V$2,1,1),Emissions!$A$1:$LI$1),FALSE)</f>
        <v>0</v>
      </c>
      <c r="W799" s="359">
        <f>+VLOOKUP($E799,Emissions!$1:$1048576,MATCH(DATE(W$2,1,1),Emissions!$A$1:$LI$1),FALSE)</f>
        <v>0</v>
      </c>
      <c r="X799" s="359">
        <f>+VLOOKUP($E799,Emissions!$1:$1048576,MATCH(DATE(X$2,1,1),Emissions!$A$1:$LI$1),FALSE)</f>
        <v>0</v>
      </c>
      <c r="Y799" s="359">
        <f>+VLOOKUP($E799,Emissions!$1:$1048576,MATCH(DATE(Y$2,1,1),Emissions!$A$1:$LI$1),FALSE)</f>
        <v>0</v>
      </c>
      <c r="Z799" s="359">
        <f>+VLOOKUP($E799,Emissions!$1:$1048576,MATCH(DATE(Z$2,1,1),Emissions!$A$1:$LI$1),FALSE)</f>
        <v>0</v>
      </c>
      <c r="AA799" s="359">
        <f>+VLOOKUP($E799,Emissions!$1:$1048576,MATCH(DATE(AA$2,1,1),Emissions!$A$1:$LI$1),FALSE)</f>
        <v>0</v>
      </c>
      <c r="AB799" s="359">
        <f>+VLOOKUP($E799,Emissions!$1:$1048576,MATCH(DATE(AB$2,1,1),Emissions!$A$1:$LI$1),FALSE)</f>
        <v>0</v>
      </c>
      <c r="AC799" s="359">
        <f>+VLOOKUP($E799,Emissions!$1:$1048576,MATCH(DATE(AC$2,1,1),Emissions!$A$1:$LI$1),FALSE)</f>
        <v>0</v>
      </c>
      <c r="AD799" s="359">
        <f>+VLOOKUP($E799,Emissions!$1:$1048576,MATCH(DATE(AD$2,1,1),Emissions!$A$1:$LI$1),FALSE)</f>
        <v>0</v>
      </c>
      <c r="AE799" s="359">
        <f>+VLOOKUP($E799,Emissions!$1:$1048576,MATCH(DATE(AE$2,1,1),Emissions!$A$1:$LI$1),FALSE)</f>
        <v>0</v>
      </c>
      <c r="AF799" s="359">
        <f>+VLOOKUP($E799,Emissions!$1:$1048576,MATCH(DATE(AF$2,1,1),Emissions!$A$1:$LI$1),FALSE)</f>
        <v>0</v>
      </c>
      <c r="AG799" s="359">
        <f>+VLOOKUP($E799,Emissions!$1:$1048576,MATCH(DATE(AG$2,1,1),Emissions!$A$1:$LI$1),FALSE)</f>
        <v>0</v>
      </c>
      <c r="AH799" s="359">
        <f>+VLOOKUP($E799,Emissions!$1:$1048576,MATCH(DATE(AH$2,1,1),Emissions!$A$1:$LI$1),FALSE)</f>
        <v>0</v>
      </c>
      <c r="AI799" s="359">
        <f>+VLOOKUP($E799,Emissions!$1:$1048576,MATCH(DATE(AI$2,1,1),Emissions!$A$1:$LI$1),FALSE)</f>
        <v>0</v>
      </c>
      <c r="AJ799" s="359">
        <f>+VLOOKUP($E799,Emissions!$1:$1048576,MATCH(DATE(AJ$2,1,1),Emissions!$A$1:$LI$1),FALSE)</f>
        <v>0</v>
      </c>
      <c r="AK799" s="359">
        <f>+VLOOKUP($E799,Emissions!$1:$1048576,MATCH(DATE(AK$2,1,1),Emissions!$A$1:$LI$1),FALSE)</f>
        <v>0</v>
      </c>
      <c r="AL799" s="359">
        <f>+VLOOKUP($E799,Emissions!$1:$1048576,MATCH(DATE(AL$2,1,1),Emissions!$A$1:$LI$1),FALSE)</f>
        <v>0</v>
      </c>
      <c r="AM799" s="359">
        <f>+VLOOKUP($E799,Emissions!$1:$1048576,MATCH(DATE(AM$2,1,1),Emissions!$A$1:$LI$1),FALSE)</f>
        <v>0</v>
      </c>
      <c r="AN799" s="359">
        <f>+VLOOKUP($E799,Emissions!$1:$1048576,MATCH(DATE(AN$2,1,1),Emissions!$A$1:$LI$1),FALSE)</f>
        <v>0</v>
      </c>
      <c r="AO799" s="359">
        <f>+VLOOKUP($E799,Emissions!$1:$1048576,MATCH(DATE(AO$2,1,1),Emissions!$A$1:$LI$1),FALSE)</f>
        <v>0</v>
      </c>
      <c r="AP799" s="359">
        <f>+VLOOKUP($E799,Emissions!$1:$1048576,MATCH(DATE(AP$2,1,1),Emissions!$A$1:$LI$1),FALSE)</f>
        <v>0</v>
      </c>
      <c r="AQ799" s="359">
        <f>+VLOOKUP($E799,Emissions!$1:$1048576,MATCH(DATE(AQ$2,1,1),Emissions!$A$1:$LI$1),FALSE)</f>
        <v>0</v>
      </c>
      <c r="AR799" s="359">
        <f>+VLOOKUP($E799,Emissions!$1:$1048576,MATCH(DATE(AR$2,1,1),Emissions!$A$1:$LI$1),FALSE)</f>
        <v>0</v>
      </c>
      <c r="AS799" s="359">
        <f>+VLOOKUP($E799,Emissions!$1:$1048576,MATCH(DATE(AS$2,1,1),Emissions!$A$1:$LI$1),FALSE)</f>
        <v>0</v>
      </c>
      <c r="AT799" s="359">
        <f>+VLOOKUP($E799,Emissions!$1:$1048576,MATCH(DATE(AT$2,1,1),Emissions!$A$1:$LI$1),FALSE)</f>
        <v>0</v>
      </c>
      <c r="AU799" s="359">
        <f>+VLOOKUP($E799,Emissions!$1:$1048576,MATCH(DATE(AU$2,1,1),Emissions!$A$1:$LI$1),FALSE)</f>
        <v>0</v>
      </c>
      <c r="AV799" s="359">
        <f>+VLOOKUP($E799,Emissions!$1:$1048576,MATCH(DATE(AV$2,1,1),Emissions!$A$1:$LI$1),FALSE)</f>
        <v>0</v>
      </c>
      <c r="AW799" s="359">
        <f>+VLOOKUP($E799,Emissions!$1:$1048576,MATCH(DATE(AW$2,1,1),Emissions!$A$1:$LI$1),FALSE)</f>
        <v>0</v>
      </c>
      <c r="AX799" s="359">
        <f>+VLOOKUP($E799,Emissions!$1:$1048576,MATCH(DATE(AX$2,1,1),Emissions!$A$1:$LI$1),FALSE)</f>
        <v>0</v>
      </c>
      <c r="AY799" s="359">
        <f>+VLOOKUP($E799,Emissions!$1:$1048576,MATCH(DATE(AY$2,1,1),Emissions!$A$1:$LI$1),FALSE)</f>
        <v>0</v>
      </c>
      <c r="AZ799" s="359">
        <f>+VLOOKUP($E799,Emissions!$1:$1048576,MATCH(DATE(AZ$2,1,1),Emissions!$A$1:$LI$1),FALSE)</f>
        <v>0</v>
      </c>
      <c r="BA799" s="359">
        <f>+VLOOKUP($E799,Emissions!$1:$1048576,MATCH(DATE(BA$2,1,1),Emissions!$A$1:$LI$1),FALSE)</f>
        <v>0</v>
      </c>
      <c r="BB799" s="359">
        <f>+VLOOKUP($E799,Emissions!$1:$1048576,MATCH(DATE(BB$2,1,1),Emissions!$A$1:$LI$1),FALSE)</f>
        <v>0</v>
      </c>
      <c r="BC799" s="359">
        <f>+VLOOKUP($E799,Emissions!$1:$1048576,MATCH(DATE(BC$2,1,1),Emissions!$A$1:$LI$1),FALSE)</f>
        <v>0</v>
      </c>
      <c r="BD799" s="359">
        <f>+VLOOKUP($E799,Emissions!$1:$1048576,MATCH(DATE(BD$2,1,1),Emissions!$A$1:$LI$1),FALSE)</f>
        <v>0</v>
      </c>
      <c r="BE799" s="359">
        <f>+VLOOKUP($E799,Emissions!$1:$1048576,MATCH(DATE(BE$2,1,1),Emissions!$A$1:$LI$1),FALSE)</f>
        <v>0</v>
      </c>
      <c r="BF799" s="359">
        <f>+VLOOKUP($E799,Emissions!$1:$1048576,MATCH(DATE(BF$2,1,1),Emissions!$A$1:$LI$1),FALSE)</f>
        <v>0</v>
      </c>
      <c r="BG799" s="359">
        <f>+VLOOKUP($E799,Emissions!$1:$1048576,MATCH(DATE(BG$2,1,1),Emissions!$A$1:$LI$1),FALSE)</f>
        <v>0</v>
      </c>
      <c r="BH799" s="359">
        <f>+VLOOKUP($E799,Emissions!$1:$1048576,MATCH(DATE(BH$2,1,1),Emissions!$A$1:$LI$1),FALSE)</f>
        <v>0</v>
      </c>
      <c r="BI799" s="359">
        <f>+VLOOKUP($E799,Emissions!$1:$1048576,MATCH(DATE(BI$2,1,1),Emissions!$A$1:$LI$1),FALSE)</f>
        <v>0</v>
      </c>
    </row>
    <row r="800" spans="1:61" ht="15" customHeight="1" x14ac:dyDescent="0.35">
      <c r="A800" s="409"/>
      <c r="B800" s="169"/>
      <c r="C800" s="138" t="s">
        <v>607</v>
      </c>
      <c r="D800" s="114"/>
      <c r="E800" s="50" t="s">
        <v>3071</v>
      </c>
      <c r="F800" s="359">
        <f>+VLOOKUP($E800,Emissions!$1:$1048576,MATCH(DATE(F$2,1,1),Emissions!$A$1:$LI$1),FALSE)</f>
        <v>16.998154719999999</v>
      </c>
      <c r="G800" s="359">
        <f>+VLOOKUP($E800,Emissions!$1:$1048576,MATCH(DATE(G$2,1,1),Emissions!$A$1:$LI$1),FALSE)</f>
        <v>17.222273380000001</v>
      </c>
      <c r="H800" s="359">
        <f>+VLOOKUP($E800,Emissions!$1:$1048576,MATCH(DATE(H$2,1,1),Emissions!$A$1:$LI$1),FALSE)</f>
        <v>17.473277759999998</v>
      </c>
      <c r="I800" s="359">
        <f>+VLOOKUP($E800,Emissions!$1:$1048576,MATCH(DATE(I$2,1,1),Emissions!$A$1:$LI$1),FALSE)</f>
        <v>17.73683883</v>
      </c>
      <c r="J800" s="359">
        <f>+VLOOKUP($E800,Emissions!$1:$1048576,MATCH(DATE(J$2,1,1),Emissions!$A$1:$LI$1),FALSE)</f>
        <v>18.010603870000001</v>
      </c>
      <c r="K800" s="359">
        <f>+VLOOKUP($E800,Emissions!$1:$1048576,MATCH(DATE(K$2,1,1),Emissions!$A$1:$LI$1),FALSE)</f>
        <v>18.293583949999999</v>
      </c>
      <c r="L800" s="359">
        <f>+VLOOKUP($E800,Emissions!$1:$1048576,MATCH(DATE(L$2,1,1),Emissions!$A$1:$LI$1),FALSE)</f>
        <v>18.570131790000001</v>
      </c>
      <c r="M800" s="359">
        <f>+VLOOKUP($E800,Emissions!$1:$1048576,MATCH(DATE(M$2,1,1),Emissions!$A$1:$LI$1),FALSE)</f>
        <v>18.85124038</v>
      </c>
      <c r="N800" s="359">
        <f>+VLOOKUP($E800,Emissions!$1:$1048576,MATCH(DATE(N$2,1,1),Emissions!$A$1:$LI$1),FALSE)</f>
        <v>19.137928769999998</v>
      </c>
      <c r="O800" s="359">
        <f>+VLOOKUP($E800,Emissions!$1:$1048576,MATCH(DATE(O$2,1,1),Emissions!$A$1:$LI$1),FALSE)</f>
        <v>19.430009099999999</v>
      </c>
      <c r="P800" s="359">
        <f>+VLOOKUP($E800,Emissions!$1:$1048576,MATCH(DATE(P$2,1,1),Emissions!$A$1:$LI$1),FALSE)</f>
        <v>19.74958037</v>
      </c>
      <c r="Q800" s="359">
        <f>+VLOOKUP($E800,Emissions!$1:$1048576,MATCH(DATE(Q$2,1,1),Emissions!$A$1:$LI$1),FALSE)</f>
        <v>20.057095289999999</v>
      </c>
      <c r="R800" s="359">
        <f>+VLOOKUP($E800,Emissions!$1:$1048576,MATCH(DATE(R$2,1,1),Emissions!$A$1:$LI$1),FALSE)</f>
        <v>20.368094840000001</v>
      </c>
      <c r="S800" s="359">
        <f>+VLOOKUP($E800,Emissions!$1:$1048576,MATCH(DATE(S$2,1,1),Emissions!$A$1:$LI$1),FALSE)</f>
        <v>20.684111439999999</v>
      </c>
      <c r="T800" s="359">
        <f>+VLOOKUP($E800,Emissions!$1:$1048576,MATCH(DATE(T$2,1,1),Emissions!$A$1:$LI$1),FALSE)</f>
        <v>21.005144430000001</v>
      </c>
      <c r="U800" s="359">
        <f>+VLOOKUP($E800,Emissions!$1:$1048576,MATCH(DATE(U$2,1,1),Emissions!$A$1:$LI$1),FALSE)</f>
        <v>21.33107729</v>
      </c>
      <c r="V800" s="359">
        <f>+VLOOKUP($E800,Emissions!$1:$1048576,MATCH(DATE(V$2,1,1),Emissions!$A$1:$LI$1),FALSE)</f>
        <v>21.661663870000002</v>
      </c>
      <c r="W800" s="359">
        <f>+VLOOKUP($E800,Emissions!$1:$1048576,MATCH(DATE(W$2,1,1),Emissions!$A$1:$LI$1),FALSE)</f>
        <v>21.996932780000002</v>
      </c>
      <c r="X800" s="359">
        <f>+VLOOKUP($E800,Emissions!$1:$1048576,MATCH(DATE(X$2,1,1),Emissions!$A$1:$LI$1),FALSE)</f>
        <v>22.33690039</v>
      </c>
      <c r="Y800" s="359">
        <f>+VLOOKUP($E800,Emissions!$1:$1048576,MATCH(DATE(Y$2,1,1),Emissions!$A$1:$LI$1),FALSE)</f>
        <v>22.681597579999998</v>
      </c>
      <c r="Z800" s="359">
        <f>+VLOOKUP($E800,Emissions!$1:$1048576,MATCH(DATE(Z$2,1,1),Emissions!$A$1:$LI$1),FALSE)</f>
        <v>23.01190759</v>
      </c>
      <c r="AA800" s="359">
        <f>+VLOOKUP($E800,Emissions!$1:$1048576,MATCH(DATE(AA$2,1,1),Emissions!$A$1:$LI$1),FALSE)</f>
        <v>23.362528749999999</v>
      </c>
      <c r="AB800" s="359">
        <f>+VLOOKUP($E800,Emissions!$1:$1048576,MATCH(DATE(AB$2,1,1),Emissions!$A$1:$LI$1),FALSE)</f>
        <v>23.720251009999998</v>
      </c>
      <c r="AC800" s="359">
        <f>+VLOOKUP($E800,Emissions!$1:$1048576,MATCH(DATE(AC$2,1,1),Emissions!$A$1:$LI$1),FALSE)</f>
        <v>24.083469730000001</v>
      </c>
      <c r="AD800" s="359">
        <f>+VLOOKUP($E800,Emissions!$1:$1048576,MATCH(DATE(AD$2,1,1),Emissions!$A$1:$LI$1),FALSE)</f>
        <v>24.45205443</v>
      </c>
      <c r="AE800" s="359">
        <f>+VLOOKUP($E800,Emissions!$1:$1048576,MATCH(DATE(AE$2,1,1),Emissions!$A$1:$LI$1),FALSE)</f>
        <v>24.770567329999999</v>
      </c>
      <c r="AF800" s="359">
        <f>+VLOOKUP($E800,Emissions!$1:$1048576,MATCH(DATE(AF$2,1,1),Emissions!$A$1:$LI$1),FALSE)</f>
        <v>25.11308172</v>
      </c>
      <c r="AG800" s="359">
        <f>+VLOOKUP($E800,Emissions!$1:$1048576,MATCH(DATE(AG$2,1,1),Emissions!$A$1:$LI$1),FALSE)</f>
        <v>25.462060489999999</v>
      </c>
      <c r="AH800" s="359">
        <f>+VLOOKUP($E800,Emissions!$1:$1048576,MATCH(DATE(AH$2,1,1),Emissions!$A$1:$LI$1),FALSE)</f>
        <v>25.815589790000001</v>
      </c>
      <c r="AI800" s="359">
        <f>+VLOOKUP($E800,Emissions!$1:$1048576,MATCH(DATE(AI$2,1,1),Emissions!$A$1:$LI$1),FALSE)</f>
        <v>26.17371314</v>
      </c>
      <c r="AJ800" s="359">
        <f>+VLOOKUP($E800,Emissions!$1:$1048576,MATCH(DATE(AJ$2,1,1),Emissions!$A$1:$LI$1),FALSE)</f>
        <v>26.53667914</v>
      </c>
      <c r="AK800" s="359">
        <f>+VLOOKUP($E800,Emissions!$1:$1048576,MATCH(DATE(AK$2,1,1),Emissions!$A$1:$LI$1),FALSE)</f>
        <v>26.904756769999999</v>
      </c>
      <c r="AL800" s="359">
        <f>+VLOOKUP($E800,Emissions!$1:$1048576,MATCH(DATE(AL$2,1,1),Emissions!$A$1:$LI$1),FALSE)</f>
        <v>27.278092640000001</v>
      </c>
      <c r="AM800" s="359">
        <f>+VLOOKUP($E800,Emissions!$1:$1048576,MATCH(DATE(AM$2,1,1),Emissions!$A$1:$LI$1),FALSE)</f>
        <v>27.656801229999999</v>
      </c>
      <c r="AN800" s="359">
        <f>+VLOOKUP($E800,Emissions!$1:$1048576,MATCH(DATE(AN$2,1,1),Emissions!$A$1:$LI$1),FALSE)</f>
        <v>28.040968679999999</v>
      </c>
      <c r="AO800" s="359">
        <f>+VLOOKUP($E800,Emissions!$1:$1048576,MATCH(DATE(AO$2,1,1),Emissions!$A$1:$LI$1),FALSE)</f>
        <v>28.430662980000001</v>
      </c>
      <c r="AP800" s="359">
        <f>+VLOOKUP($E800,Emissions!$1:$1048576,MATCH(DATE(AP$2,1,1),Emissions!$A$1:$LI$1),FALSE)</f>
        <v>28.812925159999999</v>
      </c>
      <c r="AQ800" s="359">
        <f>+VLOOKUP($E800,Emissions!$1:$1048576,MATCH(DATE(AQ$2,1,1),Emissions!$A$1:$LI$1),FALSE)</f>
        <v>29.19833294</v>
      </c>
      <c r="AR800" s="359">
        <f>+VLOOKUP($E800,Emissions!$1:$1048576,MATCH(DATE(AR$2,1,1),Emissions!$A$1:$LI$1),FALSE)</f>
        <v>29.588360819999998</v>
      </c>
      <c r="AS800" s="359">
        <f>+VLOOKUP($E800,Emissions!$1:$1048576,MATCH(DATE(AS$2,1,1),Emissions!$A$1:$LI$1),FALSE)</f>
        <v>29.98334316</v>
      </c>
      <c r="AT800" s="359">
        <f>+VLOOKUP($E800,Emissions!$1:$1048576,MATCH(DATE(AT$2,1,1),Emissions!$A$1:$LI$1),FALSE)</f>
        <v>30.38346967</v>
      </c>
      <c r="AU800" s="359">
        <f>+VLOOKUP($E800,Emissions!$1:$1048576,MATCH(DATE(AU$2,1,1),Emissions!$A$1:$LI$1),FALSE)</f>
        <v>30.788981360000001</v>
      </c>
      <c r="AV800" s="359">
        <f>+VLOOKUP($E800,Emissions!$1:$1048576,MATCH(DATE(AV$2,1,1),Emissions!$A$1:$LI$1),FALSE)</f>
        <v>31.19998773</v>
      </c>
      <c r="AW800" s="359">
        <f>+VLOOKUP($E800,Emissions!$1:$1048576,MATCH(DATE(AW$2,1,1),Emissions!$A$1:$LI$1),FALSE)</f>
        <v>31.61659774</v>
      </c>
      <c r="AX800" s="359">
        <f>+VLOOKUP($E800,Emissions!$1:$1048576,MATCH(DATE(AX$2,1,1),Emissions!$A$1:$LI$1),FALSE)</f>
        <v>32.038904979999998</v>
      </c>
      <c r="AY800" s="359">
        <f>+VLOOKUP($E800,Emissions!$1:$1048576,MATCH(DATE(AY$2,1,1),Emissions!$A$1:$LI$1),FALSE)</f>
        <v>32.466987949999996</v>
      </c>
      <c r="AZ800" s="359">
        <f>+VLOOKUP($E800,Emissions!$1:$1048576,MATCH(DATE(AZ$2,1,1),Emissions!$A$1:$LI$1),FALSE)</f>
        <v>32.902416549999998</v>
      </c>
      <c r="BA800" s="359">
        <f>+VLOOKUP($E800,Emissions!$1:$1048576,MATCH(DATE(BA$2,1,1),Emissions!$A$1:$LI$1),FALSE)</f>
        <v>33.344155120000003</v>
      </c>
      <c r="BB800" s="359">
        <f>+VLOOKUP($E800,Emissions!$1:$1048576,MATCH(DATE(BB$2,1,1),Emissions!$A$1:$LI$1),FALSE)</f>
        <v>33.792078660000001</v>
      </c>
      <c r="BC800" s="359">
        <f>+VLOOKUP($E800,Emissions!$1:$1048576,MATCH(DATE(BC$2,1,1),Emissions!$A$1:$LI$1),FALSE)</f>
        <v>34.246188170000003</v>
      </c>
      <c r="BD800" s="359">
        <f>+VLOOKUP($E800,Emissions!$1:$1048576,MATCH(DATE(BD$2,1,1),Emissions!$A$1:$LI$1),FALSE)</f>
        <v>34.706508650000004</v>
      </c>
      <c r="BE800" s="359">
        <f>+VLOOKUP($E800,Emissions!$1:$1048576,MATCH(DATE(BE$2,1,1),Emissions!$A$1:$LI$1),FALSE)</f>
        <v>38.875592509999997</v>
      </c>
      <c r="BF800" s="359">
        <f>+VLOOKUP($E800,Emissions!$1:$1048576,MATCH(DATE(BF$2,1,1),Emissions!$A$1:$LI$1),FALSE)</f>
        <v>39.541892160000003</v>
      </c>
      <c r="BG800" s="359">
        <f>+VLOOKUP($E800,Emissions!$1:$1048576,MATCH(DATE(BG$2,1,1),Emissions!$A$1:$LI$1),FALSE)</f>
        <v>40.219518440000002</v>
      </c>
      <c r="BH800" s="359">
        <f>+VLOOKUP($E800,Emissions!$1:$1048576,MATCH(DATE(BH$2,1,1),Emissions!$A$1:$LI$1),FALSE)</f>
        <v>40.908674449999999</v>
      </c>
      <c r="BI800" s="359">
        <f>+VLOOKUP($E800,Emissions!$1:$1048576,MATCH(DATE(BI$2,1,1),Emissions!$A$1:$LI$1),FALSE)</f>
        <v>41.609569870000001</v>
      </c>
    </row>
    <row r="801" spans="1:61" s="92" customFormat="1" ht="15" customHeight="1" x14ac:dyDescent="0.35">
      <c r="A801" s="409"/>
      <c r="B801" s="169"/>
      <c r="C801" s="137" t="s">
        <v>1091</v>
      </c>
      <c r="D801" s="147"/>
      <c r="E801" s="136" t="s">
        <v>3072</v>
      </c>
      <c r="F801" s="325">
        <f>+VLOOKUP($E801,Emissions!$1:$1048576,MATCH(DATE(F$2,1,1),Emissions!$A$1:$LI$1),FALSE)</f>
        <v>0</v>
      </c>
      <c r="G801" s="325">
        <f>+VLOOKUP($E801,Emissions!$1:$1048576,MATCH(DATE(G$2,1,1),Emissions!$A$1:$LI$1),FALSE)</f>
        <v>0</v>
      </c>
      <c r="H801" s="325">
        <f>+VLOOKUP($E801,Emissions!$1:$1048576,MATCH(DATE(H$2,1,1),Emissions!$A$1:$LI$1),FALSE)</f>
        <v>0</v>
      </c>
      <c r="I801" s="325">
        <f>+VLOOKUP($E801,Emissions!$1:$1048576,MATCH(DATE(I$2,1,1),Emissions!$A$1:$LI$1),FALSE)</f>
        <v>0</v>
      </c>
      <c r="J801" s="325">
        <f>+VLOOKUP($E801,Emissions!$1:$1048576,MATCH(DATE(J$2,1,1),Emissions!$A$1:$LI$1),FALSE)</f>
        <v>0</v>
      </c>
      <c r="K801" s="325">
        <f>+VLOOKUP($E801,Emissions!$1:$1048576,MATCH(DATE(K$2,1,1),Emissions!$A$1:$LI$1),FALSE)</f>
        <v>0</v>
      </c>
      <c r="L801" s="325">
        <f>+VLOOKUP($E801,Emissions!$1:$1048576,MATCH(DATE(L$2,1,1),Emissions!$A$1:$LI$1),FALSE)</f>
        <v>0</v>
      </c>
      <c r="M801" s="325">
        <f>+VLOOKUP($E801,Emissions!$1:$1048576,MATCH(DATE(M$2,1,1),Emissions!$A$1:$LI$1),FALSE)</f>
        <v>0</v>
      </c>
      <c r="N801" s="325">
        <f>+VLOOKUP($E801,Emissions!$1:$1048576,MATCH(DATE(N$2,1,1),Emissions!$A$1:$LI$1),FALSE)</f>
        <v>0</v>
      </c>
      <c r="O801" s="325">
        <f>+VLOOKUP($E801,Emissions!$1:$1048576,MATCH(DATE(O$2,1,1),Emissions!$A$1:$LI$1),FALSE)</f>
        <v>0</v>
      </c>
      <c r="P801" s="325">
        <f>+VLOOKUP($E801,Emissions!$1:$1048576,MATCH(DATE(P$2,1,1),Emissions!$A$1:$LI$1),FALSE)</f>
        <v>0</v>
      </c>
      <c r="Q801" s="325">
        <f>+VLOOKUP($E801,Emissions!$1:$1048576,MATCH(DATE(Q$2,1,1),Emissions!$A$1:$LI$1),FALSE)</f>
        <v>0</v>
      </c>
      <c r="R801" s="325">
        <f>+VLOOKUP($E801,Emissions!$1:$1048576,MATCH(DATE(R$2,1,1),Emissions!$A$1:$LI$1),FALSE)</f>
        <v>0</v>
      </c>
      <c r="S801" s="325">
        <f>+VLOOKUP($E801,Emissions!$1:$1048576,MATCH(DATE(S$2,1,1),Emissions!$A$1:$LI$1),FALSE)</f>
        <v>0</v>
      </c>
      <c r="T801" s="325">
        <f>+VLOOKUP($E801,Emissions!$1:$1048576,MATCH(DATE(T$2,1,1),Emissions!$A$1:$LI$1),FALSE)</f>
        <v>0</v>
      </c>
      <c r="U801" s="325">
        <f>+VLOOKUP($E801,Emissions!$1:$1048576,MATCH(DATE(U$2,1,1),Emissions!$A$1:$LI$1),FALSE)</f>
        <v>0</v>
      </c>
      <c r="V801" s="325">
        <f>+VLOOKUP($E801,Emissions!$1:$1048576,MATCH(DATE(V$2,1,1),Emissions!$A$1:$LI$1),FALSE)</f>
        <v>0</v>
      </c>
      <c r="W801" s="325">
        <f>+VLOOKUP($E801,Emissions!$1:$1048576,MATCH(DATE(W$2,1,1),Emissions!$A$1:$LI$1),FALSE)</f>
        <v>0</v>
      </c>
      <c r="X801" s="325">
        <f>+VLOOKUP($E801,Emissions!$1:$1048576,MATCH(DATE(X$2,1,1),Emissions!$A$1:$LI$1),FALSE)</f>
        <v>0</v>
      </c>
      <c r="Y801" s="325">
        <f>+VLOOKUP($E801,Emissions!$1:$1048576,MATCH(DATE(Y$2,1,1),Emissions!$A$1:$LI$1),FALSE)</f>
        <v>0</v>
      </c>
      <c r="Z801" s="325">
        <f>+VLOOKUP($E801,Emissions!$1:$1048576,MATCH(DATE(Z$2,1,1),Emissions!$A$1:$LI$1),FALSE)</f>
        <v>0</v>
      </c>
      <c r="AA801" s="325">
        <f>+VLOOKUP($E801,Emissions!$1:$1048576,MATCH(DATE(AA$2,1,1),Emissions!$A$1:$LI$1),FALSE)</f>
        <v>0</v>
      </c>
      <c r="AB801" s="325">
        <f>+VLOOKUP($E801,Emissions!$1:$1048576,MATCH(DATE(AB$2,1,1),Emissions!$A$1:$LI$1),FALSE)</f>
        <v>0</v>
      </c>
      <c r="AC801" s="325">
        <f>+VLOOKUP($E801,Emissions!$1:$1048576,MATCH(DATE(AC$2,1,1),Emissions!$A$1:$LI$1),FALSE)</f>
        <v>0</v>
      </c>
      <c r="AD801" s="325">
        <f>+VLOOKUP($E801,Emissions!$1:$1048576,MATCH(DATE(AD$2,1,1),Emissions!$A$1:$LI$1),FALSE)</f>
        <v>0</v>
      </c>
      <c r="AE801" s="325">
        <f>+VLOOKUP($E801,Emissions!$1:$1048576,MATCH(DATE(AE$2,1,1),Emissions!$A$1:$LI$1),FALSE)</f>
        <v>0</v>
      </c>
      <c r="AF801" s="325">
        <f>+VLOOKUP($E801,Emissions!$1:$1048576,MATCH(DATE(AF$2,1,1),Emissions!$A$1:$LI$1),FALSE)</f>
        <v>0</v>
      </c>
      <c r="AG801" s="325">
        <f>+VLOOKUP($E801,Emissions!$1:$1048576,MATCH(DATE(AG$2,1,1),Emissions!$A$1:$LI$1),FALSE)</f>
        <v>0</v>
      </c>
      <c r="AH801" s="325">
        <f>+VLOOKUP($E801,Emissions!$1:$1048576,MATCH(DATE(AH$2,1,1),Emissions!$A$1:$LI$1),FALSE)</f>
        <v>0</v>
      </c>
      <c r="AI801" s="325">
        <f>+VLOOKUP($E801,Emissions!$1:$1048576,MATCH(DATE(AI$2,1,1),Emissions!$A$1:$LI$1),FALSE)</f>
        <v>0</v>
      </c>
      <c r="AJ801" s="325">
        <f>+VLOOKUP($E801,Emissions!$1:$1048576,MATCH(DATE(AJ$2,1,1),Emissions!$A$1:$LI$1),FALSE)</f>
        <v>0</v>
      </c>
      <c r="AK801" s="325">
        <f>+VLOOKUP($E801,Emissions!$1:$1048576,MATCH(DATE(AK$2,1,1),Emissions!$A$1:$LI$1),FALSE)</f>
        <v>0</v>
      </c>
      <c r="AL801" s="325">
        <f>+VLOOKUP($E801,Emissions!$1:$1048576,MATCH(DATE(AL$2,1,1),Emissions!$A$1:$LI$1),FALSE)</f>
        <v>0</v>
      </c>
      <c r="AM801" s="325">
        <f>+VLOOKUP($E801,Emissions!$1:$1048576,MATCH(DATE(AM$2,1,1),Emissions!$A$1:$LI$1),FALSE)</f>
        <v>0</v>
      </c>
      <c r="AN801" s="325">
        <f>+VLOOKUP($E801,Emissions!$1:$1048576,MATCH(DATE(AN$2,1,1),Emissions!$A$1:$LI$1),FALSE)</f>
        <v>0</v>
      </c>
      <c r="AO801" s="325">
        <f>+VLOOKUP($E801,Emissions!$1:$1048576,MATCH(DATE(AO$2,1,1),Emissions!$A$1:$LI$1),FALSE)</f>
        <v>0</v>
      </c>
      <c r="AP801" s="325">
        <f>+VLOOKUP($E801,Emissions!$1:$1048576,MATCH(DATE(AP$2,1,1),Emissions!$A$1:$LI$1),FALSE)</f>
        <v>0</v>
      </c>
      <c r="AQ801" s="325">
        <f>+VLOOKUP($E801,Emissions!$1:$1048576,MATCH(DATE(AQ$2,1,1),Emissions!$A$1:$LI$1),FALSE)</f>
        <v>0</v>
      </c>
      <c r="AR801" s="325">
        <f>+VLOOKUP($E801,Emissions!$1:$1048576,MATCH(DATE(AR$2,1,1),Emissions!$A$1:$LI$1),FALSE)</f>
        <v>0</v>
      </c>
      <c r="AS801" s="325">
        <f>+VLOOKUP($E801,Emissions!$1:$1048576,MATCH(DATE(AS$2,1,1),Emissions!$A$1:$LI$1),FALSE)</f>
        <v>0</v>
      </c>
      <c r="AT801" s="325">
        <f>+VLOOKUP($E801,Emissions!$1:$1048576,MATCH(DATE(AT$2,1,1),Emissions!$A$1:$LI$1),FALSE)</f>
        <v>0</v>
      </c>
      <c r="AU801" s="325">
        <f>+VLOOKUP($E801,Emissions!$1:$1048576,MATCH(DATE(AU$2,1,1),Emissions!$A$1:$LI$1),FALSE)</f>
        <v>0</v>
      </c>
      <c r="AV801" s="325">
        <f>+VLOOKUP($E801,Emissions!$1:$1048576,MATCH(DATE(AV$2,1,1),Emissions!$A$1:$LI$1),FALSE)</f>
        <v>0</v>
      </c>
      <c r="AW801" s="325">
        <f>+VLOOKUP($E801,Emissions!$1:$1048576,MATCH(DATE(AW$2,1,1),Emissions!$A$1:$LI$1),FALSE)</f>
        <v>0</v>
      </c>
      <c r="AX801" s="325">
        <f>+VLOOKUP($E801,Emissions!$1:$1048576,MATCH(DATE(AX$2,1,1),Emissions!$A$1:$LI$1),FALSE)</f>
        <v>0</v>
      </c>
      <c r="AY801" s="325">
        <f>+VLOOKUP($E801,Emissions!$1:$1048576,MATCH(DATE(AY$2,1,1),Emissions!$A$1:$LI$1),FALSE)</f>
        <v>0</v>
      </c>
      <c r="AZ801" s="325">
        <f>+VLOOKUP($E801,Emissions!$1:$1048576,MATCH(DATE(AZ$2,1,1),Emissions!$A$1:$LI$1),FALSE)</f>
        <v>0</v>
      </c>
      <c r="BA801" s="325">
        <f>+VLOOKUP($E801,Emissions!$1:$1048576,MATCH(DATE(BA$2,1,1),Emissions!$A$1:$LI$1),FALSE)</f>
        <v>0</v>
      </c>
      <c r="BB801" s="325">
        <f>+VLOOKUP($E801,Emissions!$1:$1048576,MATCH(DATE(BB$2,1,1),Emissions!$A$1:$LI$1),FALSE)</f>
        <v>0</v>
      </c>
      <c r="BC801" s="325">
        <f>+VLOOKUP($E801,Emissions!$1:$1048576,MATCH(DATE(BC$2,1,1),Emissions!$A$1:$LI$1),FALSE)</f>
        <v>0</v>
      </c>
      <c r="BD801" s="325">
        <f>+VLOOKUP($E801,Emissions!$1:$1048576,MATCH(DATE(BD$2,1,1),Emissions!$A$1:$LI$1),FALSE)</f>
        <v>0</v>
      </c>
      <c r="BE801" s="325">
        <f>+VLOOKUP($E801,Emissions!$1:$1048576,MATCH(DATE(BE$2,1,1),Emissions!$A$1:$LI$1),FALSE)</f>
        <v>0</v>
      </c>
      <c r="BF801" s="325">
        <f>+VLOOKUP($E801,Emissions!$1:$1048576,MATCH(DATE(BF$2,1,1),Emissions!$A$1:$LI$1),FALSE)</f>
        <v>0</v>
      </c>
      <c r="BG801" s="325">
        <f>+VLOOKUP($E801,Emissions!$1:$1048576,MATCH(DATE(BG$2,1,1),Emissions!$A$1:$LI$1),FALSE)</f>
        <v>0</v>
      </c>
      <c r="BH801" s="325">
        <f>+VLOOKUP($E801,Emissions!$1:$1048576,MATCH(DATE(BH$2,1,1),Emissions!$A$1:$LI$1),FALSE)</f>
        <v>0</v>
      </c>
      <c r="BI801" s="325">
        <f>+VLOOKUP($E801,Emissions!$1:$1048576,MATCH(DATE(BI$2,1,1),Emissions!$A$1:$LI$1),FALSE)</f>
        <v>0</v>
      </c>
    </row>
    <row r="802" spans="1:61" ht="15" customHeight="1" x14ac:dyDescent="0.35">
      <c r="A802" s="409"/>
      <c r="B802" s="169"/>
      <c r="C802" s="138" t="s">
        <v>455</v>
      </c>
      <c r="D802" s="114"/>
      <c r="E802" s="50" t="s">
        <v>3073</v>
      </c>
      <c r="F802" s="359">
        <f>+VLOOKUP($E802,Emissions!$1:$1048576,MATCH(DATE(F$2,1,1),Emissions!$A$1:$LI$1),FALSE)</f>
        <v>0</v>
      </c>
      <c r="G802" s="359">
        <f>+VLOOKUP($E802,Emissions!$1:$1048576,MATCH(DATE(G$2,1,1),Emissions!$A$1:$LI$1),FALSE)</f>
        <v>0</v>
      </c>
      <c r="H802" s="359">
        <f>+VLOOKUP($E802,Emissions!$1:$1048576,MATCH(DATE(H$2,1,1),Emissions!$A$1:$LI$1),FALSE)</f>
        <v>0</v>
      </c>
      <c r="I802" s="359">
        <f>+VLOOKUP($E802,Emissions!$1:$1048576,MATCH(DATE(I$2,1,1),Emissions!$A$1:$LI$1),FALSE)</f>
        <v>0</v>
      </c>
      <c r="J802" s="359">
        <f>+VLOOKUP($E802,Emissions!$1:$1048576,MATCH(DATE(J$2,1,1),Emissions!$A$1:$LI$1),FALSE)</f>
        <v>0</v>
      </c>
      <c r="K802" s="359">
        <f>+VLOOKUP($E802,Emissions!$1:$1048576,MATCH(DATE(K$2,1,1),Emissions!$A$1:$LI$1),FALSE)</f>
        <v>0</v>
      </c>
      <c r="L802" s="359">
        <f>+VLOOKUP($E802,Emissions!$1:$1048576,MATCH(DATE(L$2,1,1),Emissions!$A$1:$LI$1),FALSE)</f>
        <v>0</v>
      </c>
      <c r="M802" s="359">
        <f>+VLOOKUP($E802,Emissions!$1:$1048576,MATCH(DATE(M$2,1,1),Emissions!$A$1:$LI$1),FALSE)</f>
        <v>0</v>
      </c>
      <c r="N802" s="359">
        <f>+VLOOKUP($E802,Emissions!$1:$1048576,MATCH(DATE(N$2,1,1),Emissions!$A$1:$LI$1),FALSE)</f>
        <v>0</v>
      </c>
      <c r="O802" s="359">
        <f>+VLOOKUP($E802,Emissions!$1:$1048576,MATCH(DATE(O$2,1,1),Emissions!$A$1:$LI$1),FALSE)</f>
        <v>0</v>
      </c>
      <c r="P802" s="359">
        <f>+VLOOKUP($E802,Emissions!$1:$1048576,MATCH(DATE(P$2,1,1),Emissions!$A$1:$LI$1),FALSE)</f>
        <v>0</v>
      </c>
      <c r="Q802" s="359">
        <f>+VLOOKUP($E802,Emissions!$1:$1048576,MATCH(DATE(Q$2,1,1),Emissions!$A$1:$LI$1),FALSE)</f>
        <v>0</v>
      </c>
      <c r="R802" s="359">
        <f>+VLOOKUP($E802,Emissions!$1:$1048576,MATCH(DATE(R$2,1,1),Emissions!$A$1:$LI$1),FALSE)</f>
        <v>0</v>
      </c>
      <c r="S802" s="359">
        <f>+VLOOKUP($E802,Emissions!$1:$1048576,MATCH(DATE(S$2,1,1),Emissions!$A$1:$LI$1),FALSE)</f>
        <v>0</v>
      </c>
      <c r="T802" s="359">
        <f>+VLOOKUP($E802,Emissions!$1:$1048576,MATCH(DATE(T$2,1,1),Emissions!$A$1:$LI$1),FALSE)</f>
        <v>0</v>
      </c>
      <c r="U802" s="359">
        <f>+VLOOKUP($E802,Emissions!$1:$1048576,MATCH(DATE(U$2,1,1),Emissions!$A$1:$LI$1),FALSE)</f>
        <v>0</v>
      </c>
      <c r="V802" s="359">
        <f>+VLOOKUP($E802,Emissions!$1:$1048576,MATCH(DATE(V$2,1,1),Emissions!$A$1:$LI$1),FALSE)</f>
        <v>0</v>
      </c>
      <c r="W802" s="359">
        <f>+VLOOKUP($E802,Emissions!$1:$1048576,MATCH(DATE(W$2,1,1),Emissions!$A$1:$LI$1),FALSE)</f>
        <v>0</v>
      </c>
      <c r="X802" s="359">
        <f>+VLOOKUP($E802,Emissions!$1:$1048576,MATCH(DATE(X$2,1,1),Emissions!$A$1:$LI$1),FALSE)</f>
        <v>0</v>
      </c>
      <c r="Y802" s="359">
        <f>+VLOOKUP($E802,Emissions!$1:$1048576,MATCH(DATE(Y$2,1,1),Emissions!$A$1:$LI$1),FALSE)</f>
        <v>0</v>
      </c>
      <c r="Z802" s="359">
        <f>+VLOOKUP($E802,Emissions!$1:$1048576,MATCH(DATE(Z$2,1,1),Emissions!$A$1:$LI$1),FALSE)</f>
        <v>0</v>
      </c>
      <c r="AA802" s="359">
        <f>+VLOOKUP($E802,Emissions!$1:$1048576,MATCH(DATE(AA$2,1,1),Emissions!$A$1:$LI$1),FALSE)</f>
        <v>0</v>
      </c>
      <c r="AB802" s="359">
        <f>+VLOOKUP($E802,Emissions!$1:$1048576,MATCH(DATE(AB$2,1,1),Emissions!$A$1:$LI$1),FALSE)</f>
        <v>0</v>
      </c>
      <c r="AC802" s="359">
        <f>+VLOOKUP($E802,Emissions!$1:$1048576,MATCH(DATE(AC$2,1,1),Emissions!$A$1:$LI$1),FALSE)</f>
        <v>0</v>
      </c>
      <c r="AD802" s="359">
        <f>+VLOOKUP($E802,Emissions!$1:$1048576,MATCH(DATE(AD$2,1,1),Emissions!$A$1:$LI$1),FALSE)</f>
        <v>0</v>
      </c>
      <c r="AE802" s="359">
        <f>+VLOOKUP($E802,Emissions!$1:$1048576,MATCH(DATE(AE$2,1,1),Emissions!$A$1:$LI$1),FALSE)</f>
        <v>0</v>
      </c>
      <c r="AF802" s="359">
        <f>+VLOOKUP($E802,Emissions!$1:$1048576,MATCH(DATE(AF$2,1,1),Emissions!$A$1:$LI$1),FALSE)</f>
        <v>0</v>
      </c>
      <c r="AG802" s="359">
        <f>+VLOOKUP($E802,Emissions!$1:$1048576,MATCH(DATE(AG$2,1,1),Emissions!$A$1:$LI$1),FALSE)</f>
        <v>0</v>
      </c>
      <c r="AH802" s="359">
        <f>+VLOOKUP($E802,Emissions!$1:$1048576,MATCH(DATE(AH$2,1,1),Emissions!$A$1:$LI$1),FALSE)</f>
        <v>0</v>
      </c>
      <c r="AI802" s="359">
        <f>+VLOOKUP($E802,Emissions!$1:$1048576,MATCH(DATE(AI$2,1,1),Emissions!$A$1:$LI$1),FALSE)</f>
        <v>0</v>
      </c>
      <c r="AJ802" s="359">
        <f>+VLOOKUP($E802,Emissions!$1:$1048576,MATCH(DATE(AJ$2,1,1),Emissions!$A$1:$LI$1),FALSE)</f>
        <v>0</v>
      </c>
      <c r="AK802" s="359">
        <f>+VLOOKUP($E802,Emissions!$1:$1048576,MATCH(DATE(AK$2,1,1),Emissions!$A$1:$LI$1),FALSE)</f>
        <v>0</v>
      </c>
      <c r="AL802" s="359">
        <f>+VLOOKUP($E802,Emissions!$1:$1048576,MATCH(DATE(AL$2,1,1),Emissions!$A$1:$LI$1),FALSE)</f>
        <v>0</v>
      </c>
      <c r="AM802" s="359">
        <f>+VLOOKUP($E802,Emissions!$1:$1048576,MATCH(DATE(AM$2,1,1),Emissions!$A$1:$LI$1),FALSE)</f>
        <v>0</v>
      </c>
      <c r="AN802" s="359">
        <f>+VLOOKUP($E802,Emissions!$1:$1048576,MATCH(DATE(AN$2,1,1),Emissions!$A$1:$LI$1),FALSE)</f>
        <v>0</v>
      </c>
      <c r="AO802" s="359">
        <f>+VLOOKUP($E802,Emissions!$1:$1048576,MATCH(DATE(AO$2,1,1),Emissions!$A$1:$LI$1),FALSE)</f>
        <v>0</v>
      </c>
      <c r="AP802" s="359">
        <f>+VLOOKUP($E802,Emissions!$1:$1048576,MATCH(DATE(AP$2,1,1),Emissions!$A$1:$LI$1),FALSE)</f>
        <v>0</v>
      </c>
      <c r="AQ802" s="359">
        <f>+VLOOKUP($E802,Emissions!$1:$1048576,MATCH(DATE(AQ$2,1,1),Emissions!$A$1:$LI$1),FALSE)</f>
        <v>0</v>
      </c>
      <c r="AR802" s="359">
        <f>+VLOOKUP($E802,Emissions!$1:$1048576,MATCH(DATE(AR$2,1,1),Emissions!$A$1:$LI$1),FALSE)</f>
        <v>0</v>
      </c>
      <c r="AS802" s="359">
        <f>+VLOOKUP($E802,Emissions!$1:$1048576,MATCH(DATE(AS$2,1,1),Emissions!$A$1:$LI$1),FALSE)</f>
        <v>0</v>
      </c>
      <c r="AT802" s="359">
        <f>+VLOOKUP($E802,Emissions!$1:$1048576,MATCH(DATE(AT$2,1,1),Emissions!$A$1:$LI$1),FALSE)</f>
        <v>0</v>
      </c>
      <c r="AU802" s="359">
        <f>+VLOOKUP($E802,Emissions!$1:$1048576,MATCH(DATE(AU$2,1,1),Emissions!$A$1:$LI$1),FALSE)</f>
        <v>0</v>
      </c>
      <c r="AV802" s="359">
        <f>+VLOOKUP($E802,Emissions!$1:$1048576,MATCH(DATE(AV$2,1,1),Emissions!$A$1:$LI$1),FALSE)</f>
        <v>0</v>
      </c>
      <c r="AW802" s="359">
        <f>+VLOOKUP($E802,Emissions!$1:$1048576,MATCH(DATE(AW$2,1,1),Emissions!$A$1:$LI$1),FALSE)</f>
        <v>0</v>
      </c>
      <c r="AX802" s="359">
        <f>+VLOOKUP($E802,Emissions!$1:$1048576,MATCH(DATE(AX$2,1,1),Emissions!$A$1:$LI$1),FALSE)</f>
        <v>0</v>
      </c>
      <c r="AY802" s="359">
        <f>+VLOOKUP($E802,Emissions!$1:$1048576,MATCH(DATE(AY$2,1,1),Emissions!$A$1:$LI$1),FALSE)</f>
        <v>0</v>
      </c>
      <c r="AZ802" s="359">
        <f>+VLOOKUP($E802,Emissions!$1:$1048576,MATCH(DATE(AZ$2,1,1),Emissions!$A$1:$LI$1),FALSE)</f>
        <v>0</v>
      </c>
      <c r="BA802" s="359">
        <f>+VLOOKUP($E802,Emissions!$1:$1048576,MATCH(DATE(BA$2,1,1),Emissions!$A$1:$LI$1),FALSE)</f>
        <v>0</v>
      </c>
      <c r="BB802" s="359">
        <f>+VLOOKUP($E802,Emissions!$1:$1048576,MATCH(DATE(BB$2,1,1),Emissions!$A$1:$LI$1),FALSE)</f>
        <v>0</v>
      </c>
      <c r="BC802" s="359">
        <f>+VLOOKUP($E802,Emissions!$1:$1048576,MATCH(DATE(BC$2,1,1),Emissions!$A$1:$LI$1),FALSE)</f>
        <v>0</v>
      </c>
      <c r="BD802" s="359">
        <f>+VLOOKUP($E802,Emissions!$1:$1048576,MATCH(DATE(BD$2,1,1),Emissions!$A$1:$LI$1),FALSE)</f>
        <v>0</v>
      </c>
      <c r="BE802" s="359">
        <f>+VLOOKUP($E802,Emissions!$1:$1048576,MATCH(DATE(BE$2,1,1),Emissions!$A$1:$LI$1),FALSE)</f>
        <v>0</v>
      </c>
      <c r="BF802" s="359">
        <f>+VLOOKUP($E802,Emissions!$1:$1048576,MATCH(DATE(BF$2,1,1),Emissions!$A$1:$LI$1),FALSE)</f>
        <v>0</v>
      </c>
      <c r="BG802" s="359">
        <f>+VLOOKUP($E802,Emissions!$1:$1048576,MATCH(DATE(BG$2,1,1),Emissions!$A$1:$LI$1),FALSE)</f>
        <v>0</v>
      </c>
      <c r="BH802" s="359">
        <f>+VLOOKUP($E802,Emissions!$1:$1048576,MATCH(DATE(BH$2,1,1),Emissions!$A$1:$LI$1),FALSE)</f>
        <v>0</v>
      </c>
      <c r="BI802" s="359">
        <f>+VLOOKUP($E802,Emissions!$1:$1048576,MATCH(DATE(BI$2,1,1),Emissions!$A$1:$LI$1),FALSE)</f>
        <v>0</v>
      </c>
    </row>
    <row r="803" spans="1:61" ht="15" customHeight="1" x14ac:dyDescent="0.35">
      <c r="A803" s="409"/>
      <c r="B803" s="169"/>
      <c r="C803" s="138" t="s">
        <v>456</v>
      </c>
      <c r="D803" s="114"/>
      <c r="E803" s="50" t="s">
        <v>3074</v>
      </c>
      <c r="F803" s="359">
        <f>+VLOOKUP($E803,Emissions!$1:$1048576,MATCH(DATE(F$2,1,1),Emissions!$A$1:$LI$1),FALSE)</f>
        <v>0</v>
      </c>
      <c r="G803" s="359">
        <f>+VLOOKUP($E803,Emissions!$1:$1048576,MATCH(DATE(G$2,1,1),Emissions!$A$1:$LI$1),FALSE)</f>
        <v>0</v>
      </c>
      <c r="H803" s="359">
        <f>+VLOOKUP($E803,Emissions!$1:$1048576,MATCH(DATE(H$2,1,1),Emissions!$A$1:$LI$1),FALSE)</f>
        <v>0</v>
      </c>
      <c r="I803" s="359">
        <f>+VLOOKUP($E803,Emissions!$1:$1048576,MATCH(DATE(I$2,1,1),Emissions!$A$1:$LI$1),FALSE)</f>
        <v>0</v>
      </c>
      <c r="J803" s="359">
        <f>+VLOOKUP($E803,Emissions!$1:$1048576,MATCH(DATE(J$2,1,1),Emissions!$A$1:$LI$1),FALSE)</f>
        <v>0</v>
      </c>
      <c r="K803" s="359">
        <f>+VLOOKUP($E803,Emissions!$1:$1048576,MATCH(DATE(K$2,1,1),Emissions!$A$1:$LI$1),FALSE)</f>
        <v>0</v>
      </c>
      <c r="L803" s="359">
        <f>+VLOOKUP($E803,Emissions!$1:$1048576,MATCH(DATE(L$2,1,1),Emissions!$A$1:$LI$1),FALSE)</f>
        <v>0</v>
      </c>
      <c r="M803" s="359">
        <f>+VLOOKUP($E803,Emissions!$1:$1048576,MATCH(DATE(M$2,1,1),Emissions!$A$1:$LI$1),FALSE)</f>
        <v>0</v>
      </c>
      <c r="N803" s="359">
        <f>+VLOOKUP($E803,Emissions!$1:$1048576,MATCH(DATE(N$2,1,1),Emissions!$A$1:$LI$1),FALSE)</f>
        <v>0</v>
      </c>
      <c r="O803" s="359">
        <f>+VLOOKUP($E803,Emissions!$1:$1048576,MATCH(DATE(O$2,1,1),Emissions!$A$1:$LI$1),FALSE)</f>
        <v>0</v>
      </c>
      <c r="P803" s="359">
        <f>+VLOOKUP($E803,Emissions!$1:$1048576,MATCH(DATE(P$2,1,1),Emissions!$A$1:$LI$1),FALSE)</f>
        <v>0</v>
      </c>
      <c r="Q803" s="359">
        <f>+VLOOKUP($E803,Emissions!$1:$1048576,MATCH(DATE(Q$2,1,1),Emissions!$A$1:$LI$1),FALSE)</f>
        <v>0</v>
      </c>
      <c r="R803" s="359">
        <f>+VLOOKUP($E803,Emissions!$1:$1048576,MATCH(DATE(R$2,1,1),Emissions!$A$1:$LI$1),FALSE)</f>
        <v>0</v>
      </c>
      <c r="S803" s="359">
        <f>+VLOOKUP($E803,Emissions!$1:$1048576,MATCH(DATE(S$2,1,1),Emissions!$A$1:$LI$1),FALSE)</f>
        <v>0</v>
      </c>
      <c r="T803" s="359">
        <f>+VLOOKUP($E803,Emissions!$1:$1048576,MATCH(DATE(T$2,1,1),Emissions!$A$1:$LI$1),FALSE)</f>
        <v>0</v>
      </c>
      <c r="U803" s="359">
        <f>+VLOOKUP($E803,Emissions!$1:$1048576,MATCH(DATE(U$2,1,1),Emissions!$A$1:$LI$1),FALSE)</f>
        <v>0</v>
      </c>
      <c r="V803" s="359">
        <f>+VLOOKUP($E803,Emissions!$1:$1048576,MATCH(DATE(V$2,1,1),Emissions!$A$1:$LI$1),FALSE)</f>
        <v>0</v>
      </c>
      <c r="W803" s="359">
        <f>+VLOOKUP($E803,Emissions!$1:$1048576,MATCH(DATE(W$2,1,1),Emissions!$A$1:$LI$1),FALSE)</f>
        <v>0</v>
      </c>
      <c r="X803" s="359">
        <f>+VLOOKUP($E803,Emissions!$1:$1048576,MATCH(DATE(X$2,1,1),Emissions!$A$1:$LI$1),FALSE)</f>
        <v>0</v>
      </c>
      <c r="Y803" s="359">
        <f>+VLOOKUP($E803,Emissions!$1:$1048576,MATCH(DATE(Y$2,1,1),Emissions!$A$1:$LI$1),FALSE)</f>
        <v>0</v>
      </c>
      <c r="Z803" s="359">
        <f>+VLOOKUP($E803,Emissions!$1:$1048576,MATCH(DATE(Z$2,1,1),Emissions!$A$1:$LI$1),FALSE)</f>
        <v>0</v>
      </c>
      <c r="AA803" s="359">
        <f>+VLOOKUP($E803,Emissions!$1:$1048576,MATCH(DATE(AA$2,1,1),Emissions!$A$1:$LI$1),FALSE)</f>
        <v>0</v>
      </c>
      <c r="AB803" s="359">
        <f>+VLOOKUP($E803,Emissions!$1:$1048576,MATCH(DATE(AB$2,1,1),Emissions!$A$1:$LI$1),FALSE)</f>
        <v>0</v>
      </c>
      <c r="AC803" s="359">
        <f>+VLOOKUP($E803,Emissions!$1:$1048576,MATCH(DATE(AC$2,1,1),Emissions!$A$1:$LI$1),FALSE)</f>
        <v>0</v>
      </c>
      <c r="AD803" s="359">
        <f>+VLOOKUP($E803,Emissions!$1:$1048576,MATCH(DATE(AD$2,1,1),Emissions!$A$1:$LI$1),FALSE)</f>
        <v>0</v>
      </c>
      <c r="AE803" s="359">
        <f>+VLOOKUP($E803,Emissions!$1:$1048576,MATCH(DATE(AE$2,1,1),Emissions!$A$1:$LI$1),FALSE)</f>
        <v>0</v>
      </c>
      <c r="AF803" s="359">
        <f>+VLOOKUP($E803,Emissions!$1:$1048576,MATCH(DATE(AF$2,1,1),Emissions!$A$1:$LI$1),FALSE)</f>
        <v>0</v>
      </c>
      <c r="AG803" s="359">
        <f>+VLOOKUP($E803,Emissions!$1:$1048576,MATCH(DATE(AG$2,1,1),Emissions!$A$1:$LI$1),FALSE)</f>
        <v>0</v>
      </c>
      <c r="AH803" s="359">
        <f>+VLOOKUP($E803,Emissions!$1:$1048576,MATCH(DATE(AH$2,1,1),Emissions!$A$1:$LI$1),FALSE)</f>
        <v>0</v>
      </c>
      <c r="AI803" s="359">
        <f>+VLOOKUP($E803,Emissions!$1:$1048576,MATCH(DATE(AI$2,1,1),Emissions!$A$1:$LI$1),FALSE)</f>
        <v>0</v>
      </c>
      <c r="AJ803" s="359">
        <f>+VLOOKUP($E803,Emissions!$1:$1048576,MATCH(DATE(AJ$2,1,1),Emissions!$A$1:$LI$1),FALSE)</f>
        <v>0</v>
      </c>
      <c r="AK803" s="359">
        <f>+VLOOKUP($E803,Emissions!$1:$1048576,MATCH(DATE(AK$2,1,1),Emissions!$A$1:$LI$1),FALSE)</f>
        <v>0</v>
      </c>
      <c r="AL803" s="359">
        <f>+VLOOKUP($E803,Emissions!$1:$1048576,MATCH(DATE(AL$2,1,1),Emissions!$A$1:$LI$1),FALSE)</f>
        <v>0</v>
      </c>
      <c r="AM803" s="359">
        <f>+VLOOKUP($E803,Emissions!$1:$1048576,MATCH(DATE(AM$2,1,1),Emissions!$A$1:$LI$1),FALSE)</f>
        <v>0</v>
      </c>
      <c r="AN803" s="359">
        <f>+VLOOKUP($E803,Emissions!$1:$1048576,MATCH(DATE(AN$2,1,1),Emissions!$A$1:$LI$1),FALSE)</f>
        <v>0</v>
      </c>
      <c r="AO803" s="359">
        <f>+VLOOKUP($E803,Emissions!$1:$1048576,MATCH(DATE(AO$2,1,1),Emissions!$A$1:$LI$1),FALSE)</f>
        <v>0</v>
      </c>
      <c r="AP803" s="359">
        <f>+VLOOKUP($E803,Emissions!$1:$1048576,MATCH(DATE(AP$2,1,1),Emissions!$A$1:$LI$1),FALSE)</f>
        <v>0</v>
      </c>
      <c r="AQ803" s="359">
        <f>+VLOOKUP($E803,Emissions!$1:$1048576,MATCH(DATE(AQ$2,1,1),Emissions!$A$1:$LI$1),FALSE)</f>
        <v>0</v>
      </c>
      <c r="AR803" s="359">
        <f>+VLOOKUP($E803,Emissions!$1:$1048576,MATCH(DATE(AR$2,1,1),Emissions!$A$1:$LI$1),FALSE)</f>
        <v>0</v>
      </c>
      <c r="AS803" s="359">
        <f>+VLOOKUP($E803,Emissions!$1:$1048576,MATCH(DATE(AS$2,1,1),Emissions!$A$1:$LI$1),FALSE)</f>
        <v>0</v>
      </c>
      <c r="AT803" s="359">
        <f>+VLOOKUP($E803,Emissions!$1:$1048576,MATCH(DATE(AT$2,1,1),Emissions!$A$1:$LI$1),FALSE)</f>
        <v>0</v>
      </c>
      <c r="AU803" s="359">
        <f>+VLOOKUP($E803,Emissions!$1:$1048576,MATCH(DATE(AU$2,1,1),Emissions!$A$1:$LI$1),FALSE)</f>
        <v>0</v>
      </c>
      <c r="AV803" s="359">
        <f>+VLOOKUP($E803,Emissions!$1:$1048576,MATCH(DATE(AV$2,1,1),Emissions!$A$1:$LI$1),FALSE)</f>
        <v>0</v>
      </c>
      <c r="AW803" s="359">
        <f>+VLOOKUP($E803,Emissions!$1:$1048576,MATCH(DATE(AW$2,1,1),Emissions!$A$1:$LI$1),FALSE)</f>
        <v>0</v>
      </c>
      <c r="AX803" s="359">
        <f>+VLOOKUP($E803,Emissions!$1:$1048576,MATCH(DATE(AX$2,1,1),Emissions!$A$1:$LI$1),FALSE)</f>
        <v>0</v>
      </c>
      <c r="AY803" s="359">
        <f>+VLOOKUP($E803,Emissions!$1:$1048576,MATCH(DATE(AY$2,1,1),Emissions!$A$1:$LI$1),FALSE)</f>
        <v>0</v>
      </c>
      <c r="AZ803" s="359">
        <f>+VLOOKUP($E803,Emissions!$1:$1048576,MATCH(DATE(AZ$2,1,1),Emissions!$A$1:$LI$1),FALSE)</f>
        <v>0</v>
      </c>
      <c r="BA803" s="359">
        <f>+VLOOKUP($E803,Emissions!$1:$1048576,MATCH(DATE(BA$2,1,1),Emissions!$A$1:$LI$1),FALSE)</f>
        <v>0</v>
      </c>
      <c r="BB803" s="359">
        <f>+VLOOKUP($E803,Emissions!$1:$1048576,MATCH(DATE(BB$2,1,1),Emissions!$A$1:$LI$1),FALSE)</f>
        <v>0</v>
      </c>
      <c r="BC803" s="359">
        <f>+VLOOKUP($E803,Emissions!$1:$1048576,MATCH(DATE(BC$2,1,1),Emissions!$A$1:$LI$1),FALSE)</f>
        <v>0</v>
      </c>
      <c r="BD803" s="359">
        <f>+VLOOKUP($E803,Emissions!$1:$1048576,MATCH(DATE(BD$2,1,1),Emissions!$A$1:$LI$1),FALSE)</f>
        <v>0</v>
      </c>
      <c r="BE803" s="359">
        <f>+VLOOKUP($E803,Emissions!$1:$1048576,MATCH(DATE(BE$2,1,1),Emissions!$A$1:$LI$1),FALSE)</f>
        <v>0</v>
      </c>
      <c r="BF803" s="359">
        <f>+VLOOKUP($E803,Emissions!$1:$1048576,MATCH(DATE(BF$2,1,1),Emissions!$A$1:$LI$1),FALSE)</f>
        <v>0</v>
      </c>
      <c r="BG803" s="359">
        <f>+VLOOKUP($E803,Emissions!$1:$1048576,MATCH(DATE(BG$2,1,1),Emissions!$A$1:$LI$1),FALSE)</f>
        <v>0</v>
      </c>
      <c r="BH803" s="359">
        <f>+VLOOKUP($E803,Emissions!$1:$1048576,MATCH(DATE(BH$2,1,1),Emissions!$A$1:$LI$1),FALSE)</f>
        <v>0</v>
      </c>
      <c r="BI803" s="359">
        <f>+VLOOKUP($E803,Emissions!$1:$1048576,MATCH(DATE(BI$2,1,1),Emissions!$A$1:$LI$1),FALSE)</f>
        <v>0</v>
      </c>
    </row>
    <row r="804" spans="1:61" ht="15" customHeight="1" x14ac:dyDescent="0.35">
      <c r="A804" s="409"/>
      <c r="B804" s="169"/>
      <c r="C804" s="138" t="s">
        <v>459</v>
      </c>
      <c r="D804" s="114"/>
      <c r="E804" s="50" t="s">
        <v>3075</v>
      </c>
      <c r="F804" s="359">
        <f>+VLOOKUP($E804,Emissions!$1:$1048576,MATCH(DATE(F$2,1,1),Emissions!$A$1:$LI$1),FALSE)</f>
        <v>0</v>
      </c>
      <c r="G804" s="359">
        <f>+VLOOKUP($E804,Emissions!$1:$1048576,MATCH(DATE(G$2,1,1),Emissions!$A$1:$LI$1),FALSE)</f>
        <v>0</v>
      </c>
      <c r="H804" s="359">
        <f>+VLOOKUP($E804,Emissions!$1:$1048576,MATCH(DATE(H$2,1,1),Emissions!$A$1:$LI$1),FALSE)</f>
        <v>0</v>
      </c>
      <c r="I804" s="359">
        <f>+VLOOKUP($E804,Emissions!$1:$1048576,MATCH(DATE(I$2,1,1),Emissions!$A$1:$LI$1),FALSE)</f>
        <v>0</v>
      </c>
      <c r="J804" s="359">
        <f>+VLOOKUP($E804,Emissions!$1:$1048576,MATCH(DATE(J$2,1,1),Emissions!$A$1:$LI$1),FALSE)</f>
        <v>0</v>
      </c>
      <c r="K804" s="359">
        <f>+VLOOKUP($E804,Emissions!$1:$1048576,MATCH(DATE(K$2,1,1),Emissions!$A$1:$LI$1),FALSE)</f>
        <v>0</v>
      </c>
      <c r="L804" s="359">
        <f>+VLOOKUP($E804,Emissions!$1:$1048576,MATCH(DATE(L$2,1,1),Emissions!$A$1:$LI$1),FALSE)</f>
        <v>0</v>
      </c>
      <c r="M804" s="359">
        <f>+VLOOKUP($E804,Emissions!$1:$1048576,MATCH(DATE(M$2,1,1),Emissions!$A$1:$LI$1),FALSE)</f>
        <v>0</v>
      </c>
      <c r="N804" s="359">
        <f>+VLOOKUP($E804,Emissions!$1:$1048576,MATCH(DATE(N$2,1,1),Emissions!$A$1:$LI$1),FALSE)</f>
        <v>0</v>
      </c>
      <c r="O804" s="359">
        <f>+VLOOKUP($E804,Emissions!$1:$1048576,MATCH(DATE(O$2,1,1),Emissions!$A$1:$LI$1),FALSE)</f>
        <v>0</v>
      </c>
      <c r="P804" s="359">
        <f>+VLOOKUP($E804,Emissions!$1:$1048576,MATCH(DATE(P$2,1,1),Emissions!$A$1:$LI$1),FALSE)</f>
        <v>0</v>
      </c>
      <c r="Q804" s="359">
        <f>+VLOOKUP($E804,Emissions!$1:$1048576,MATCH(DATE(Q$2,1,1),Emissions!$A$1:$LI$1),FALSE)</f>
        <v>0</v>
      </c>
      <c r="R804" s="359">
        <f>+VLOOKUP($E804,Emissions!$1:$1048576,MATCH(DATE(R$2,1,1),Emissions!$A$1:$LI$1),FALSE)</f>
        <v>0</v>
      </c>
      <c r="S804" s="359">
        <f>+VLOOKUP($E804,Emissions!$1:$1048576,MATCH(DATE(S$2,1,1),Emissions!$A$1:$LI$1),FALSE)</f>
        <v>0</v>
      </c>
      <c r="T804" s="359">
        <f>+VLOOKUP($E804,Emissions!$1:$1048576,MATCH(DATE(T$2,1,1),Emissions!$A$1:$LI$1),FALSE)</f>
        <v>0</v>
      </c>
      <c r="U804" s="359">
        <f>+VLOOKUP($E804,Emissions!$1:$1048576,MATCH(DATE(U$2,1,1),Emissions!$A$1:$LI$1),FALSE)</f>
        <v>0</v>
      </c>
      <c r="V804" s="359">
        <f>+VLOOKUP($E804,Emissions!$1:$1048576,MATCH(DATE(V$2,1,1),Emissions!$A$1:$LI$1),FALSE)</f>
        <v>0</v>
      </c>
      <c r="W804" s="359">
        <f>+VLOOKUP($E804,Emissions!$1:$1048576,MATCH(DATE(W$2,1,1),Emissions!$A$1:$LI$1),FALSE)</f>
        <v>0</v>
      </c>
      <c r="X804" s="359">
        <f>+VLOOKUP($E804,Emissions!$1:$1048576,MATCH(DATE(X$2,1,1),Emissions!$A$1:$LI$1),FALSE)</f>
        <v>0</v>
      </c>
      <c r="Y804" s="359">
        <f>+VLOOKUP($E804,Emissions!$1:$1048576,MATCH(DATE(Y$2,1,1),Emissions!$A$1:$LI$1),FALSE)</f>
        <v>0</v>
      </c>
      <c r="Z804" s="359">
        <f>+VLOOKUP($E804,Emissions!$1:$1048576,MATCH(DATE(Z$2,1,1),Emissions!$A$1:$LI$1),FALSE)</f>
        <v>0</v>
      </c>
      <c r="AA804" s="359">
        <f>+VLOOKUP($E804,Emissions!$1:$1048576,MATCH(DATE(AA$2,1,1),Emissions!$A$1:$LI$1),FALSE)</f>
        <v>0</v>
      </c>
      <c r="AB804" s="359">
        <f>+VLOOKUP($E804,Emissions!$1:$1048576,MATCH(DATE(AB$2,1,1),Emissions!$A$1:$LI$1),FALSE)</f>
        <v>0</v>
      </c>
      <c r="AC804" s="359">
        <f>+VLOOKUP($E804,Emissions!$1:$1048576,MATCH(DATE(AC$2,1,1),Emissions!$A$1:$LI$1),FALSE)</f>
        <v>0</v>
      </c>
      <c r="AD804" s="359">
        <f>+VLOOKUP($E804,Emissions!$1:$1048576,MATCH(DATE(AD$2,1,1),Emissions!$A$1:$LI$1),FALSE)</f>
        <v>0</v>
      </c>
      <c r="AE804" s="359">
        <f>+VLOOKUP($E804,Emissions!$1:$1048576,MATCH(DATE(AE$2,1,1),Emissions!$A$1:$LI$1),FALSE)</f>
        <v>0</v>
      </c>
      <c r="AF804" s="359">
        <f>+VLOOKUP($E804,Emissions!$1:$1048576,MATCH(DATE(AF$2,1,1),Emissions!$A$1:$LI$1),FALSE)</f>
        <v>0</v>
      </c>
      <c r="AG804" s="359">
        <f>+VLOOKUP($E804,Emissions!$1:$1048576,MATCH(DATE(AG$2,1,1),Emissions!$A$1:$LI$1),FALSE)</f>
        <v>0</v>
      </c>
      <c r="AH804" s="359">
        <f>+VLOOKUP($E804,Emissions!$1:$1048576,MATCH(DATE(AH$2,1,1),Emissions!$A$1:$LI$1),FALSE)</f>
        <v>0</v>
      </c>
      <c r="AI804" s="359">
        <f>+VLOOKUP($E804,Emissions!$1:$1048576,MATCH(DATE(AI$2,1,1),Emissions!$A$1:$LI$1),FALSE)</f>
        <v>0</v>
      </c>
      <c r="AJ804" s="359">
        <f>+VLOOKUP($E804,Emissions!$1:$1048576,MATCH(DATE(AJ$2,1,1),Emissions!$A$1:$LI$1),FALSE)</f>
        <v>0</v>
      </c>
      <c r="AK804" s="359">
        <f>+VLOOKUP($E804,Emissions!$1:$1048576,MATCH(DATE(AK$2,1,1),Emissions!$A$1:$LI$1),FALSE)</f>
        <v>0</v>
      </c>
      <c r="AL804" s="359">
        <f>+VLOOKUP($E804,Emissions!$1:$1048576,MATCH(DATE(AL$2,1,1),Emissions!$A$1:$LI$1),FALSE)</f>
        <v>0</v>
      </c>
      <c r="AM804" s="359">
        <f>+VLOOKUP($E804,Emissions!$1:$1048576,MATCH(DATE(AM$2,1,1),Emissions!$A$1:$LI$1),FALSE)</f>
        <v>0</v>
      </c>
      <c r="AN804" s="359">
        <f>+VLOOKUP($E804,Emissions!$1:$1048576,MATCH(DATE(AN$2,1,1),Emissions!$A$1:$LI$1),FALSE)</f>
        <v>0</v>
      </c>
      <c r="AO804" s="359">
        <f>+VLOOKUP($E804,Emissions!$1:$1048576,MATCH(DATE(AO$2,1,1),Emissions!$A$1:$LI$1),FALSE)</f>
        <v>0</v>
      </c>
      <c r="AP804" s="359">
        <f>+VLOOKUP($E804,Emissions!$1:$1048576,MATCH(DATE(AP$2,1,1),Emissions!$A$1:$LI$1),FALSE)</f>
        <v>0</v>
      </c>
      <c r="AQ804" s="359">
        <f>+VLOOKUP($E804,Emissions!$1:$1048576,MATCH(DATE(AQ$2,1,1),Emissions!$A$1:$LI$1),FALSE)</f>
        <v>0</v>
      </c>
      <c r="AR804" s="359">
        <f>+VLOOKUP($E804,Emissions!$1:$1048576,MATCH(DATE(AR$2,1,1),Emissions!$A$1:$LI$1),FALSE)</f>
        <v>0</v>
      </c>
      <c r="AS804" s="359">
        <f>+VLOOKUP($E804,Emissions!$1:$1048576,MATCH(DATE(AS$2,1,1),Emissions!$A$1:$LI$1),FALSE)</f>
        <v>0</v>
      </c>
      <c r="AT804" s="359">
        <f>+VLOOKUP($E804,Emissions!$1:$1048576,MATCH(DATE(AT$2,1,1),Emissions!$A$1:$LI$1),FALSE)</f>
        <v>0</v>
      </c>
      <c r="AU804" s="359">
        <f>+VLOOKUP($E804,Emissions!$1:$1048576,MATCH(DATE(AU$2,1,1),Emissions!$A$1:$LI$1),FALSE)</f>
        <v>0</v>
      </c>
      <c r="AV804" s="359">
        <f>+VLOOKUP($E804,Emissions!$1:$1048576,MATCH(DATE(AV$2,1,1),Emissions!$A$1:$LI$1),FALSE)</f>
        <v>0</v>
      </c>
      <c r="AW804" s="359">
        <f>+VLOOKUP($E804,Emissions!$1:$1048576,MATCH(DATE(AW$2,1,1),Emissions!$A$1:$LI$1),FALSE)</f>
        <v>0</v>
      </c>
      <c r="AX804" s="359">
        <f>+VLOOKUP($E804,Emissions!$1:$1048576,MATCH(DATE(AX$2,1,1),Emissions!$A$1:$LI$1),FALSE)</f>
        <v>0</v>
      </c>
      <c r="AY804" s="359">
        <f>+VLOOKUP($E804,Emissions!$1:$1048576,MATCH(DATE(AY$2,1,1),Emissions!$A$1:$LI$1),FALSE)</f>
        <v>0</v>
      </c>
      <c r="AZ804" s="359">
        <f>+VLOOKUP($E804,Emissions!$1:$1048576,MATCH(DATE(AZ$2,1,1),Emissions!$A$1:$LI$1),FALSE)</f>
        <v>0</v>
      </c>
      <c r="BA804" s="359">
        <f>+VLOOKUP($E804,Emissions!$1:$1048576,MATCH(DATE(BA$2,1,1),Emissions!$A$1:$LI$1),FALSE)</f>
        <v>0</v>
      </c>
      <c r="BB804" s="359">
        <f>+VLOOKUP($E804,Emissions!$1:$1048576,MATCH(DATE(BB$2,1,1),Emissions!$A$1:$LI$1),FALSE)</f>
        <v>0</v>
      </c>
      <c r="BC804" s="359">
        <f>+VLOOKUP($E804,Emissions!$1:$1048576,MATCH(DATE(BC$2,1,1),Emissions!$A$1:$LI$1),FALSE)</f>
        <v>0</v>
      </c>
      <c r="BD804" s="359">
        <f>+VLOOKUP($E804,Emissions!$1:$1048576,MATCH(DATE(BD$2,1,1),Emissions!$A$1:$LI$1),FALSE)</f>
        <v>0</v>
      </c>
      <c r="BE804" s="359">
        <f>+VLOOKUP($E804,Emissions!$1:$1048576,MATCH(DATE(BE$2,1,1),Emissions!$A$1:$LI$1),FALSE)</f>
        <v>0</v>
      </c>
      <c r="BF804" s="359">
        <f>+VLOOKUP($E804,Emissions!$1:$1048576,MATCH(DATE(BF$2,1,1),Emissions!$A$1:$LI$1),FALSE)</f>
        <v>0</v>
      </c>
      <c r="BG804" s="359">
        <f>+VLOOKUP($E804,Emissions!$1:$1048576,MATCH(DATE(BG$2,1,1),Emissions!$A$1:$LI$1),FALSE)</f>
        <v>0</v>
      </c>
      <c r="BH804" s="359">
        <f>+VLOOKUP($E804,Emissions!$1:$1048576,MATCH(DATE(BH$2,1,1),Emissions!$A$1:$LI$1),FALSE)</f>
        <v>0</v>
      </c>
      <c r="BI804" s="359">
        <f>+VLOOKUP($E804,Emissions!$1:$1048576,MATCH(DATE(BI$2,1,1),Emissions!$A$1:$LI$1),FALSE)</f>
        <v>0</v>
      </c>
    </row>
    <row r="805" spans="1:61" ht="15" customHeight="1" x14ac:dyDescent="0.35">
      <c r="A805" s="409"/>
      <c r="B805" s="169"/>
      <c r="C805" s="138" t="s">
        <v>460</v>
      </c>
      <c r="D805" s="114"/>
      <c r="E805" s="50" t="s">
        <v>3076</v>
      </c>
      <c r="F805" s="359">
        <f>+VLOOKUP($E805,Emissions!$1:$1048576,MATCH(DATE(F$2,1,1),Emissions!$A$1:$LI$1),FALSE)</f>
        <v>0</v>
      </c>
      <c r="G805" s="359">
        <f>+VLOOKUP($E805,Emissions!$1:$1048576,MATCH(DATE(G$2,1,1),Emissions!$A$1:$LI$1),FALSE)</f>
        <v>0</v>
      </c>
      <c r="H805" s="359">
        <f>+VLOOKUP($E805,Emissions!$1:$1048576,MATCH(DATE(H$2,1,1),Emissions!$A$1:$LI$1),FALSE)</f>
        <v>0</v>
      </c>
      <c r="I805" s="359">
        <f>+VLOOKUP($E805,Emissions!$1:$1048576,MATCH(DATE(I$2,1,1),Emissions!$A$1:$LI$1),FALSE)</f>
        <v>0</v>
      </c>
      <c r="J805" s="359">
        <f>+VLOOKUP($E805,Emissions!$1:$1048576,MATCH(DATE(J$2,1,1),Emissions!$A$1:$LI$1),FALSE)</f>
        <v>0</v>
      </c>
      <c r="K805" s="359">
        <f>+VLOOKUP($E805,Emissions!$1:$1048576,MATCH(DATE(K$2,1,1),Emissions!$A$1:$LI$1),FALSE)</f>
        <v>0</v>
      </c>
      <c r="L805" s="359">
        <f>+VLOOKUP($E805,Emissions!$1:$1048576,MATCH(DATE(L$2,1,1),Emissions!$A$1:$LI$1),FALSE)</f>
        <v>0</v>
      </c>
      <c r="M805" s="359">
        <f>+VLOOKUP($E805,Emissions!$1:$1048576,MATCH(DATE(M$2,1,1),Emissions!$A$1:$LI$1),FALSE)</f>
        <v>0</v>
      </c>
      <c r="N805" s="359">
        <f>+VLOOKUP($E805,Emissions!$1:$1048576,MATCH(DATE(N$2,1,1),Emissions!$A$1:$LI$1),FALSE)</f>
        <v>0</v>
      </c>
      <c r="O805" s="359">
        <f>+VLOOKUP($E805,Emissions!$1:$1048576,MATCH(DATE(O$2,1,1),Emissions!$A$1:$LI$1),FALSE)</f>
        <v>0</v>
      </c>
      <c r="P805" s="359">
        <f>+VLOOKUP($E805,Emissions!$1:$1048576,MATCH(DATE(P$2,1,1),Emissions!$A$1:$LI$1),FALSE)</f>
        <v>0</v>
      </c>
      <c r="Q805" s="359">
        <f>+VLOOKUP($E805,Emissions!$1:$1048576,MATCH(DATE(Q$2,1,1),Emissions!$A$1:$LI$1),FALSE)</f>
        <v>0</v>
      </c>
      <c r="R805" s="359">
        <f>+VLOOKUP($E805,Emissions!$1:$1048576,MATCH(DATE(R$2,1,1),Emissions!$A$1:$LI$1),FALSE)</f>
        <v>0</v>
      </c>
      <c r="S805" s="359">
        <f>+VLOOKUP($E805,Emissions!$1:$1048576,MATCH(DATE(S$2,1,1),Emissions!$A$1:$LI$1),FALSE)</f>
        <v>0</v>
      </c>
      <c r="T805" s="359">
        <f>+VLOOKUP($E805,Emissions!$1:$1048576,MATCH(DATE(T$2,1,1),Emissions!$A$1:$LI$1),FALSE)</f>
        <v>0</v>
      </c>
      <c r="U805" s="359">
        <f>+VLOOKUP($E805,Emissions!$1:$1048576,MATCH(DATE(U$2,1,1),Emissions!$A$1:$LI$1),FALSE)</f>
        <v>0</v>
      </c>
      <c r="V805" s="359">
        <f>+VLOOKUP($E805,Emissions!$1:$1048576,MATCH(DATE(V$2,1,1),Emissions!$A$1:$LI$1),FALSE)</f>
        <v>0</v>
      </c>
      <c r="W805" s="359">
        <f>+VLOOKUP($E805,Emissions!$1:$1048576,MATCH(DATE(W$2,1,1),Emissions!$A$1:$LI$1),FALSE)</f>
        <v>0</v>
      </c>
      <c r="X805" s="359">
        <f>+VLOOKUP($E805,Emissions!$1:$1048576,MATCH(DATE(X$2,1,1),Emissions!$A$1:$LI$1),FALSE)</f>
        <v>0</v>
      </c>
      <c r="Y805" s="359">
        <f>+VLOOKUP($E805,Emissions!$1:$1048576,MATCH(DATE(Y$2,1,1),Emissions!$A$1:$LI$1),FALSE)</f>
        <v>0</v>
      </c>
      <c r="Z805" s="359">
        <f>+VLOOKUP($E805,Emissions!$1:$1048576,MATCH(DATE(Z$2,1,1),Emissions!$A$1:$LI$1),FALSE)</f>
        <v>0</v>
      </c>
      <c r="AA805" s="359">
        <f>+VLOOKUP($E805,Emissions!$1:$1048576,MATCH(DATE(AA$2,1,1),Emissions!$A$1:$LI$1),FALSE)</f>
        <v>0</v>
      </c>
      <c r="AB805" s="359">
        <f>+VLOOKUP($E805,Emissions!$1:$1048576,MATCH(DATE(AB$2,1,1),Emissions!$A$1:$LI$1),FALSE)</f>
        <v>0</v>
      </c>
      <c r="AC805" s="359">
        <f>+VLOOKUP($E805,Emissions!$1:$1048576,MATCH(DATE(AC$2,1,1),Emissions!$A$1:$LI$1),FALSE)</f>
        <v>0</v>
      </c>
      <c r="AD805" s="359">
        <f>+VLOOKUP($E805,Emissions!$1:$1048576,MATCH(DATE(AD$2,1,1),Emissions!$A$1:$LI$1),FALSE)</f>
        <v>0</v>
      </c>
      <c r="AE805" s="359">
        <f>+VLOOKUP($E805,Emissions!$1:$1048576,MATCH(DATE(AE$2,1,1),Emissions!$A$1:$LI$1),FALSE)</f>
        <v>0</v>
      </c>
      <c r="AF805" s="359">
        <f>+VLOOKUP($E805,Emissions!$1:$1048576,MATCH(DATE(AF$2,1,1),Emissions!$A$1:$LI$1),FALSE)</f>
        <v>0</v>
      </c>
      <c r="AG805" s="359">
        <f>+VLOOKUP($E805,Emissions!$1:$1048576,MATCH(DATE(AG$2,1,1),Emissions!$A$1:$LI$1),FALSE)</f>
        <v>0</v>
      </c>
      <c r="AH805" s="359">
        <f>+VLOOKUP($E805,Emissions!$1:$1048576,MATCH(DATE(AH$2,1,1),Emissions!$A$1:$LI$1),FALSE)</f>
        <v>0</v>
      </c>
      <c r="AI805" s="359">
        <f>+VLOOKUP($E805,Emissions!$1:$1048576,MATCH(DATE(AI$2,1,1),Emissions!$A$1:$LI$1),FALSE)</f>
        <v>0</v>
      </c>
      <c r="AJ805" s="359">
        <f>+VLOOKUP($E805,Emissions!$1:$1048576,MATCH(DATE(AJ$2,1,1),Emissions!$A$1:$LI$1),FALSE)</f>
        <v>0</v>
      </c>
      <c r="AK805" s="359">
        <f>+VLOOKUP($E805,Emissions!$1:$1048576,MATCH(DATE(AK$2,1,1),Emissions!$A$1:$LI$1),FALSE)</f>
        <v>0</v>
      </c>
      <c r="AL805" s="359">
        <f>+VLOOKUP($E805,Emissions!$1:$1048576,MATCH(DATE(AL$2,1,1),Emissions!$A$1:$LI$1),FALSE)</f>
        <v>0</v>
      </c>
      <c r="AM805" s="359">
        <f>+VLOOKUP($E805,Emissions!$1:$1048576,MATCH(DATE(AM$2,1,1),Emissions!$A$1:$LI$1),FALSE)</f>
        <v>0</v>
      </c>
      <c r="AN805" s="359">
        <f>+VLOOKUP($E805,Emissions!$1:$1048576,MATCH(DATE(AN$2,1,1),Emissions!$A$1:$LI$1),FALSE)</f>
        <v>0</v>
      </c>
      <c r="AO805" s="359">
        <f>+VLOOKUP($E805,Emissions!$1:$1048576,MATCH(DATE(AO$2,1,1),Emissions!$A$1:$LI$1),FALSE)</f>
        <v>0</v>
      </c>
      <c r="AP805" s="359">
        <f>+VLOOKUP($E805,Emissions!$1:$1048576,MATCH(DATE(AP$2,1,1),Emissions!$A$1:$LI$1),FALSE)</f>
        <v>0</v>
      </c>
      <c r="AQ805" s="359">
        <f>+VLOOKUP($E805,Emissions!$1:$1048576,MATCH(DATE(AQ$2,1,1),Emissions!$A$1:$LI$1),FALSE)</f>
        <v>0</v>
      </c>
      <c r="AR805" s="359">
        <f>+VLOOKUP($E805,Emissions!$1:$1048576,MATCH(DATE(AR$2,1,1),Emissions!$A$1:$LI$1),FALSE)</f>
        <v>0</v>
      </c>
      <c r="AS805" s="359">
        <f>+VLOOKUP($E805,Emissions!$1:$1048576,MATCH(DATE(AS$2,1,1),Emissions!$A$1:$LI$1),FALSE)</f>
        <v>0</v>
      </c>
      <c r="AT805" s="359">
        <f>+VLOOKUP($E805,Emissions!$1:$1048576,MATCH(DATE(AT$2,1,1),Emissions!$A$1:$LI$1),FALSE)</f>
        <v>0</v>
      </c>
      <c r="AU805" s="359">
        <f>+VLOOKUP($E805,Emissions!$1:$1048576,MATCH(DATE(AU$2,1,1),Emissions!$A$1:$LI$1),FALSE)</f>
        <v>0</v>
      </c>
      <c r="AV805" s="359">
        <f>+VLOOKUP($E805,Emissions!$1:$1048576,MATCH(DATE(AV$2,1,1),Emissions!$A$1:$LI$1),FALSE)</f>
        <v>0</v>
      </c>
      <c r="AW805" s="359">
        <f>+VLOOKUP($E805,Emissions!$1:$1048576,MATCH(DATE(AW$2,1,1),Emissions!$A$1:$LI$1),FALSE)</f>
        <v>0</v>
      </c>
      <c r="AX805" s="359">
        <f>+VLOOKUP($E805,Emissions!$1:$1048576,MATCH(DATE(AX$2,1,1),Emissions!$A$1:$LI$1),FALSE)</f>
        <v>0</v>
      </c>
      <c r="AY805" s="359">
        <f>+VLOOKUP($E805,Emissions!$1:$1048576,MATCH(DATE(AY$2,1,1),Emissions!$A$1:$LI$1),FALSE)</f>
        <v>0</v>
      </c>
      <c r="AZ805" s="359">
        <f>+VLOOKUP($E805,Emissions!$1:$1048576,MATCH(DATE(AZ$2,1,1),Emissions!$A$1:$LI$1),FALSE)</f>
        <v>0</v>
      </c>
      <c r="BA805" s="359">
        <f>+VLOOKUP($E805,Emissions!$1:$1048576,MATCH(DATE(BA$2,1,1),Emissions!$A$1:$LI$1),FALSE)</f>
        <v>0</v>
      </c>
      <c r="BB805" s="359">
        <f>+VLOOKUP($E805,Emissions!$1:$1048576,MATCH(DATE(BB$2,1,1),Emissions!$A$1:$LI$1),FALSE)</f>
        <v>0</v>
      </c>
      <c r="BC805" s="359">
        <f>+VLOOKUP($E805,Emissions!$1:$1048576,MATCH(DATE(BC$2,1,1),Emissions!$A$1:$LI$1),FALSE)</f>
        <v>0</v>
      </c>
      <c r="BD805" s="359">
        <f>+VLOOKUP($E805,Emissions!$1:$1048576,MATCH(DATE(BD$2,1,1),Emissions!$A$1:$LI$1),FALSE)</f>
        <v>0</v>
      </c>
      <c r="BE805" s="359">
        <f>+VLOOKUP($E805,Emissions!$1:$1048576,MATCH(DATE(BE$2,1,1),Emissions!$A$1:$LI$1),FALSE)</f>
        <v>0</v>
      </c>
      <c r="BF805" s="359">
        <f>+VLOOKUP($E805,Emissions!$1:$1048576,MATCH(DATE(BF$2,1,1),Emissions!$A$1:$LI$1),FALSE)</f>
        <v>0</v>
      </c>
      <c r="BG805" s="359">
        <f>+VLOOKUP($E805,Emissions!$1:$1048576,MATCH(DATE(BG$2,1,1),Emissions!$A$1:$LI$1),FALSE)</f>
        <v>0</v>
      </c>
      <c r="BH805" s="359">
        <f>+VLOOKUP($E805,Emissions!$1:$1048576,MATCH(DATE(BH$2,1,1),Emissions!$A$1:$LI$1),FALSE)</f>
        <v>0</v>
      </c>
      <c r="BI805" s="359">
        <f>+VLOOKUP($E805,Emissions!$1:$1048576,MATCH(DATE(BI$2,1,1),Emissions!$A$1:$LI$1),FALSE)</f>
        <v>0</v>
      </c>
    </row>
    <row r="806" spans="1:61" s="92" customFormat="1" ht="15" customHeight="1" x14ac:dyDescent="0.35">
      <c r="A806" s="409"/>
      <c r="B806" s="169"/>
      <c r="C806" s="137" t="s">
        <v>1092</v>
      </c>
      <c r="D806" s="147"/>
      <c r="E806" s="136" t="s">
        <v>3077</v>
      </c>
      <c r="F806" s="325">
        <f>+VLOOKUP($E806,Emissions!$1:$1048576,MATCH(DATE(F$2,1,1),Emissions!$A$1:$LI$1),FALSE)</f>
        <v>0</v>
      </c>
      <c r="G806" s="325">
        <f>+VLOOKUP($E806,Emissions!$1:$1048576,MATCH(DATE(G$2,1,1),Emissions!$A$1:$LI$1),FALSE)</f>
        <v>0</v>
      </c>
      <c r="H806" s="325">
        <f>+VLOOKUP($E806,Emissions!$1:$1048576,MATCH(DATE(H$2,1,1),Emissions!$A$1:$LI$1),FALSE)</f>
        <v>0</v>
      </c>
      <c r="I806" s="325">
        <f>+VLOOKUP($E806,Emissions!$1:$1048576,MATCH(DATE(I$2,1,1),Emissions!$A$1:$LI$1),FALSE)</f>
        <v>0</v>
      </c>
      <c r="J806" s="325">
        <f>+VLOOKUP($E806,Emissions!$1:$1048576,MATCH(DATE(J$2,1,1),Emissions!$A$1:$LI$1),FALSE)</f>
        <v>0</v>
      </c>
      <c r="K806" s="325">
        <f>+VLOOKUP($E806,Emissions!$1:$1048576,MATCH(DATE(K$2,1,1),Emissions!$A$1:$LI$1),FALSE)</f>
        <v>0</v>
      </c>
      <c r="L806" s="325">
        <f>+VLOOKUP($E806,Emissions!$1:$1048576,MATCH(DATE(L$2,1,1),Emissions!$A$1:$LI$1),FALSE)</f>
        <v>0</v>
      </c>
      <c r="M806" s="325">
        <f>+VLOOKUP($E806,Emissions!$1:$1048576,MATCH(DATE(M$2,1,1),Emissions!$A$1:$LI$1),FALSE)</f>
        <v>0</v>
      </c>
      <c r="N806" s="325">
        <f>+VLOOKUP($E806,Emissions!$1:$1048576,MATCH(DATE(N$2,1,1),Emissions!$A$1:$LI$1),FALSE)</f>
        <v>0</v>
      </c>
      <c r="O806" s="325">
        <f>+VLOOKUP($E806,Emissions!$1:$1048576,MATCH(DATE(O$2,1,1),Emissions!$A$1:$LI$1),FALSE)</f>
        <v>0</v>
      </c>
      <c r="P806" s="325">
        <f>+VLOOKUP($E806,Emissions!$1:$1048576,MATCH(DATE(P$2,1,1),Emissions!$A$1:$LI$1),FALSE)</f>
        <v>0</v>
      </c>
      <c r="Q806" s="325">
        <f>+VLOOKUP($E806,Emissions!$1:$1048576,MATCH(DATE(Q$2,1,1),Emissions!$A$1:$LI$1),FALSE)</f>
        <v>0</v>
      </c>
      <c r="R806" s="325">
        <f>+VLOOKUP($E806,Emissions!$1:$1048576,MATCH(DATE(R$2,1,1),Emissions!$A$1:$LI$1),FALSE)</f>
        <v>0</v>
      </c>
      <c r="S806" s="325">
        <f>+VLOOKUP($E806,Emissions!$1:$1048576,MATCH(DATE(S$2,1,1),Emissions!$A$1:$LI$1),FALSE)</f>
        <v>0</v>
      </c>
      <c r="T806" s="325">
        <f>+VLOOKUP($E806,Emissions!$1:$1048576,MATCH(DATE(T$2,1,1),Emissions!$A$1:$LI$1),FALSE)</f>
        <v>0</v>
      </c>
      <c r="U806" s="325">
        <f>+VLOOKUP($E806,Emissions!$1:$1048576,MATCH(DATE(U$2,1,1),Emissions!$A$1:$LI$1),FALSE)</f>
        <v>0</v>
      </c>
      <c r="V806" s="325">
        <f>+VLOOKUP($E806,Emissions!$1:$1048576,MATCH(DATE(V$2,1,1),Emissions!$A$1:$LI$1),FALSE)</f>
        <v>0</v>
      </c>
      <c r="W806" s="325">
        <f>+VLOOKUP($E806,Emissions!$1:$1048576,MATCH(DATE(W$2,1,1),Emissions!$A$1:$LI$1),FALSE)</f>
        <v>0</v>
      </c>
      <c r="X806" s="325">
        <f>+VLOOKUP($E806,Emissions!$1:$1048576,MATCH(DATE(X$2,1,1),Emissions!$A$1:$LI$1),FALSE)</f>
        <v>0</v>
      </c>
      <c r="Y806" s="325">
        <f>+VLOOKUP($E806,Emissions!$1:$1048576,MATCH(DATE(Y$2,1,1),Emissions!$A$1:$LI$1),FALSE)</f>
        <v>0</v>
      </c>
      <c r="Z806" s="325">
        <f>+VLOOKUP($E806,Emissions!$1:$1048576,MATCH(DATE(Z$2,1,1),Emissions!$A$1:$LI$1),FALSE)</f>
        <v>0</v>
      </c>
      <c r="AA806" s="325">
        <f>+VLOOKUP($E806,Emissions!$1:$1048576,MATCH(DATE(AA$2,1,1),Emissions!$A$1:$LI$1),FALSE)</f>
        <v>0</v>
      </c>
      <c r="AB806" s="325">
        <f>+VLOOKUP($E806,Emissions!$1:$1048576,MATCH(DATE(AB$2,1,1),Emissions!$A$1:$LI$1),FALSE)</f>
        <v>0</v>
      </c>
      <c r="AC806" s="325">
        <f>+VLOOKUP($E806,Emissions!$1:$1048576,MATCH(DATE(AC$2,1,1),Emissions!$A$1:$LI$1),FALSE)</f>
        <v>0</v>
      </c>
      <c r="AD806" s="325">
        <f>+VLOOKUP($E806,Emissions!$1:$1048576,MATCH(DATE(AD$2,1,1),Emissions!$A$1:$LI$1),FALSE)</f>
        <v>0</v>
      </c>
      <c r="AE806" s="325">
        <f>+VLOOKUP($E806,Emissions!$1:$1048576,MATCH(DATE(AE$2,1,1),Emissions!$A$1:$LI$1),FALSE)</f>
        <v>0</v>
      </c>
      <c r="AF806" s="325">
        <f>+VLOOKUP($E806,Emissions!$1:$1048576,MATCH(DATE(AF$2,1,1),Emissions!$A$1:$LI$1),FALSE)</f>
        <v>0</v>
      </c>
      <c r="AG806" s="325">
        <f>+VLOOKUP($E806,Emissions!$1:$1048576,MATCH(DATE(AG$2,1,1),Emissions!$A$1:$LI$1),FALSE)</f>
        <v>0</v>
      </c>
      <c r="AH806" s="325">
        <f>+VLOOKUP($E806,Emissions!$1:$1048576,MATCH(DATE(AH$2,1,1),Emissions!$A$1:$LI$1),FALSE)</f>
        <v>0</v>
      </c>
      <c r="AI806" s="325">
        <f>+VLOOKUP($E806,Emissions!$1:$1048576,MATCH(DATE(AI$2,1,1),Emissions!$A$1:$LI$1),FALSE)</f>
        <v>0</v>
      </c>
      <c r="AJ806" s="325">
        <f>+VLOOKUP($E806,Emissions!$1:$1048576,MATCH(DATE(AJ$2,1,1),Emissions!$A$1:$LI$1),FALSE)</f>
        <v>0</v>
      </c>
      <c r="AK806" s="325">
        <f>+VLOOKUP($E806,Emissions!$1:$1048576,MATCH(DATE(AK$2,1,1),Emissions!$A$1:$LI$1),FALSE)</f>
        <v>0</v>
      </c>
      <c r="AL806" s="325">
        <f>+VLOOKUP($E806,Emissions!$1:$1048576,MATCH(DATE(AL$2,1,1),Emissions!$A$1:$LI$1),FALSE)</f>
        <v>0</v>
      </c>
      <c r="AM806" s="325">
        <f>+VLOOKUP($E806,Emissions!$1:$1048576,MATCH(DATE(AM$2,1,1),Emissions!$A$1:$LI$1),FALSE)</f>
        <v>0</v>
      </c>
      <c r="AN806" s="325">
        <f>+VLOOKUP($E806,Emissions!$1:$1048576,MATCH(DATE(AN$2,1,1),Emissions!$A$1:$LI$1),FALSE)</f>
        <v>0</v>
      </c>
      <c r="AO806" s="325">
        <f>+VLOOKUP($E806,Emissions!$1:$1048576,MATCH(DATE(AO$2,1,1),Emissions!$A$1:$LI$1),FALSE)</f>
        <v>0</v>
      </c>
      <c r="AP806" s="325">
        <f>+VLOOKUP($E806,Emissions!$1:$1048576,MATCH(DATE(AP$2,1,1),Emissions!$A$1:$LI$1),FALSE)</f>
        <v>0</v>
      </c>
      <c r="AQ806" s="325">
        <f>+VLOOKUP($E806,Emissions!$1:$1048576,MATCH(DATE(AQ$2,1,1),Emissions!$A$1:$LI$1),FALSE)</f>
        <v>0</v>
      </c>
      <c r="AR806" s="325">
        <f>+VLOOKUP($E806,Emissions!$1:$1048576,MATCH(DATE(AR$2,1,1),Emissions!$A$1:$LI$1),FALSE)</f>
        <v>0</v>
      </c>
      <c r="AS806" s="325">
        <f>+VLOOKUP($E806,Emissions!$1:$1048576,MATCH(DATE(AS$2,1,1),Emissions!$A$1:$LI$1),FALSE)</f>
        <v>0</v>
      </c>
      <c r="AT806" s="325">
        <f>+VLOOKUP($E806,Emissions!$1:$1048576,MATCH(DATE(AT$2,1,1),Emissions!$A$1:$LI$1),FALSE)</f>
        <v>0</v>
      </c>
      <c r="AU806" s="325">
        <f>+VLOOKUP($E806,Emissions!$1:$1048576,MATCH(DATE(AU$2,1,1),Emissions!$A$1:$LI$1),FALSE)</f>
        <v>0</v>
      </c>
      <c r="AV806" s="325">
        <f>+VLOOKUP($E806,Emissions!$1:$1048576,MATCH(DATE(AV$2,1,1),Emissions!$A$1:$LI$1),FALSE)</f>
        <v>0</v>
      </c>
      <c r="AW806" s="325">
        <f>+VLOOKUP($E806,Emissions!$1:$1048576,MATCH(DATE(AW$2,1,1),Emissions!$A$1:$LI$1),FALSE)</f>
        <v>0</v>
      </c>
      <c r="AX806" s="325">
        <f>+VLOOKUP($E806,Emissions!$1:$1048576,MATCH(DATE(AX$2,1,1),Emissions!$A$1:$LI$1),FALSE)</f>
        <v>0</v>
      </c>
      <c r="AY806" s="325">
        <f>+VLOOKUP($E806,Emissions!$1:$1048576,MATCH(DATE(AY$2,1,1),Emissions!$A$1:$LI$1),FALSE)</f>
        <v>0</v>
      </c>
      <c r="AZ806" s="325">
        <f>+VLOOKUP($E806,Emissions!$1:$1048576,MATCH(DATE(AZ$2,1,1),Emissions!$A$1:$LI$1),FALSE)</f>
        <v>0</v>
      </c>
      <c r="BA806" s="325">
        <f>+VLOOKUP($E806,Emissions!$1:$1048576,MATCH(DATE(BA$2,1,1),Emissions!$A$1:$LI$1),FALSE)</f>
        <v>0</v>
      </c>
      <c r="BB806" s="325">
        <f>+VLOOKUP($E806,Emissions!$1:$1048576,MATCH(DATE(BB$2,1,1),Emissions!$A$1:$LI$1),FALSE)</f>
        <v>0</v>
      </c>
      <c r="BC806" s="325">
        <f>+VLOOKUP($E806,Emissions!$1:$1048576,MATCH(DATE(BC$2,1,1),Emissions!$A$1:$LI$1),FALSE)</f>
        <v>0</v>
      </c>
      <c r="BD806" s="325">
        <f>+VLOOKUP($E806,Emissions!$1:$1048576,MATCH(DATE(BD$2,1,1),Emissions!$A$1:$LI$1),FALSE)</f>
        <v>0</v>
      </c>
      <c r="BE806" s="325">
        <f>+VLOOKUP($E806,Emissions!$1:$1048576,MATCH(DATE(BE$2,1,1),Emissions!$A$1:$LI$1),FALSE)</f>
        <v>0</v>
      </c>
      <c r="BF806" s="325">
        <f>+VLOOKUP($E806,Emissions!$1:$1048576,MATCH(DATE(BF$2,1,1),Emissions!$A$1:$LI$1),FALSE)</f>
        <v>0</v>
      </c>
      <c r="BG806" s="325">
        <f>+VLOOKUP($E806,Emissions!$1:$1048576,MATCH(DATE(BG$2,1,1),Emissions!$A$1:$LI$1),FALSE)</f>
        <v>0</v>
      </c>
      <c r="BH806" s="325">
        <f>+VLOOKUP($E806,Emissions!$1:$1048576,MATCH(DATE(BH$2,1,1),Emissions!$A$1:$LI$1),FALSE)</f>
        <v>0</v>
      </c>
      <c r="BI806" s="325">
        <f>+VLOOKUP($E806,Emissions!$1:$1048576,MATCH(DATE(BI$2,1,1),Emissions!$A$1:$LI$1),FALSE)</f>
        <v>0</v>
      </c>
    </row>
    <row r="807" spans="1:61" ht="15" customHeight="1" x14ac:dyDescent="0.35">
      <c r="A807" s="409"/>
      <c r="B807" s="169"/>
      <c r="C807" s="138" t="s">
        <v>463</v>
      </c>
      <c r="D807" s="114"/>
      <c r="E807" s="50" t="s">
        <v>3078</v>
      </c>
      <c r="F807" s="359">
        <f>+VLOOKUP($E807,Emissions!$1:$1048576,MATCH(DATE(F$2,1,1),Emissions!$A$1:$LI$1),FALSE)</f>
        <v>0</v>
      </c>
      <c r="G807" s="359">
        <f>+VLOOKUP($E807,Emissions!$1:$1048576,MATCH(DATE(G$2,1,1),Emissions!$A$1:$LI$1),FALSE)</f>
        <v>0</v>
      </c>
      <c r="H807" s="359">
        <f>+VLOOKUP($E807,Emissions!$1:$1048576,MATCH(DATE(H$2,1,1),Emissions!$A$1:$LI$1),FALSE)</f>
        <v>0</v>
      </c>
      <c r="I807" s="359">
        <f>+VLOOKUP($E807,Emissions!$1:$1048576,MATCH(DATE(I$2,1,1),Emissions!$A$1:$LI$1),FALSE)</f>
        <v>0</v>
      </c>
      <c r="J807" s="359">
        <f>+VLOOKUP($E807,Emissions!$1:$1048576,MATCH(DATE(J$2,1,1),Emissions!$A$1:$LI$1),FALSE)</f>
        <v>0</v>
      </c>
      <c r="K807" s="359">
        <f>+VLOOKUP($E807,Emissions!$1:$1048576,MATCH(DATE(K$2,1,1),Emissions!$A$1:$LI$1),FALSE)</f>
        <v>0</v>
      </c>
      <c r="L807" s="359">
        <f>+VLOOKUP($E807,Emissions!$1:$1048576,MATCH(DATE(L$2,1,1),Emissions!$A$1:$LI$1),FALSE)</f>
        <v>0</v>
      </c>
      <c r="M807" s="359">
        <f>+VLOOKUP($E807,Emissions!$1:$1048576,MATCH(DATE(M$2,1,1),Emissions!$A$1:$LI$1),FALSE)</f>
        <v>0</v>
      </c>
      <c r="N807" s="359">
        <f>+VLOOKUP($E807,Emissions!$1:$1048576,MATCH(DATE(N$2,1,1),Emissions!$A$1:$LI$1),FALSE)</f>
        <v>0</v>
      </c>
      <c r="O807" s="359">
        <f>+VLOOKUP($E807,Emissions!$1:$1048576,MATCH(DATE(O$2,1,1),Emissions!$A$1:$LI$1),FALSE)</f>
        <v>0</v>
      </c>
      <c r="P807" s="359">
        <f>+VLOOKUP($E807,Emissions!$1:$1048576,MATCH(DATE(P$2,1,1),Emissions!$A$1:$LI$1),FALSE)</f>
        <v>0</v>
      </c>
      <c r="Q807" s="359">
        <f>+VLOOKUP($E807,Emissions!$1:$1048576,MATCH(DATE(Q$2,1,1),Emissions!$A$1:$LI$1),FALSE)</f>
        <v>0</v>
      </c>
      <c r="R807" s="359">
        <f>+VLOOKUP($E807,Emissions!$1:$1048576,MATCH(DATE(R$2,1,1),Emissions!$A$1:$LI$1),FALSE)</f>
        <v>0</v>
      </c>
      <c r="S807" s="359">
        <f>+VLOOKUP($E807,Emissions!$1:$1048576,MATCH(DATE(S$2,1,1),Emissions!$A$1:$LI$1),FALSE)</f>
        <v>0</v>
      </c>
      <c r="T807" s="359">
        <f>+VLOOKUP($E807,Emissions!$1:$1048576,MATCH(DATE(T$2,1,1),Emissions!$A$1:$LI$1),FALSE)</f>
        <v>0</v>
      </c>
      <c r="U807" s="359">
        <f>+VLOOKUP($E807,Emissions!$1:$1048576,MATCH(DATE(U$2,1,1),Emissions!$A$1:$LI$1),FALSE)</f>
        <v>0</v>
      </c>
      <c r="V807" s="359">
        <f>+VLOOKUP($E807,Emissions!$1:$1048576,MATCH(DATE(V$2,1,1),Emissions!$A$1:$LI$1),FALSE)</f>
        <v>0</v>
      </c>
      <c r="W807" s="359">
        <f>+VLOOKUP($E807,Emissions!$1:$1048576,MATCH(DATE(W$2,1,1),Emissions!$A$1:$LI$1),FALSE)</f>
        <v>0</v>
      </c>
      <c r="X807" s="359">
        <f>+VLOOKUP($E807,Emissions!$1:$1048576,MATCH(DATE(X$2,1,1),Emissions!$A$1:$LI$1),FALSE)</f>
        <v>0</v>
      </c>
      <c r="Y807" s="359">
        <f>+VLOOKUP($E807,Emissions!$1:$1048576,MATCH(DATE(Y$2,1,1),Emissions!$A$1:$LI$1),FALSE)</f>
        <v>0</v>
      </c>
      <c r="Z807" s="359">
        <f>+VLOOKUP($E807,Emissions!$1:$1048576,MATCH(DATE(Z$2,1,1),Emissions!$A$1:$LI$1),FALSE)</f>
        <v>0</v>
      </c>
      <c r="AA807" s="359">
        <f>+VLOOKUP($E807,Emissions!$1:$1048576,MATCH(DATE(AA$2,1,1),Emissions!$A$1:$LI$1),FALSE)</f>
        <v>0</v>
      </c>
      <c r="AB807" s="359">
        <f>+VLOOKUP($E807,Emissions!$1:$1048576,MATCH(DATE(AB$2,1,1),Emissions!$A$1:$LI$1),FALSE)</f>
        <v>0</v>
      </c>
      <c r="AC807" s="359">
        <f>+VLOOKUP($E807,Emissions!$1:$1048576,MATCH(DATE(AC$2,1,1),Emissions!$A$1:$LI$1),FALSE)</f>
        <v>0</v>
      </c>
      <c r="AD807" s="359">
        <f>+VLOOKUP($E807,Emissions!$1:$1048576,MATCH(DATE(AD$2,1,1),Emissions!$A$1:$LI$1),FALSE)</f>
        <v>0</v>
      </c>
      <c r="AE807" s="359">
        <f>+VLOOKUP($E807,Emissions!$1:$1048576,MATCH(DATE(AE$2,1,1),Emissions!$A$1:$LI$1),FALSE)</f>
        <v>0</v>
      </c>
      <c r="AF807" s="359">
        <f>+VLOOKUP($E807,Emissions!$1:$1048576,MATCH(DATE(AF$2,1,1),Emissions!$A$1:$LI$1),FALSE)</f>
        <v>0</v>
      </c>
      <c r="AG807" s="359">
        <f>+VLOOKUP($E807,Emissions!$1:$1048576,MATCH(DATE(AG$2,1,1),Emissions!$A$1:$LI$1),FALSE)</f>
        <v>0</v>
      </c>
      <c r="AH807" s="359">
        <f>+VLOOKUP($E807,Emissions!$1:$1048576,MATCH(DATE(AH$2,1,1),Emissions!$A$1:$LI$1),FALSE)</f>
        <v>0</v>
      </c>
      <c r="AI807" s="359">
        <f>+VLOOKUP($E807,Emissions!$1:$1048576,MATCH(DATE(AI$2,1,1),Emissions!$A$1:$LI$1),FALSE)</f>
        <v>0</v>
      </c>
      <c r="AJ807" s="359">
        <f>+VLOOKUP($E807,Emissions!$1:$1048576,MATCH(DATE(AJ$2,1,1),Emissions!$A$1:$LI$1),FALSE)</f>
        <v>0</v>
      </c>
      <c r="AK807" s="359">
        <f>+VLOOKUP($E807,Emissions!$1:$1048576,MATCH(DATE(AK$2,1,1),Emissions!$A$1:$LI$1),FALSE)</f>
        <v>0</v>
      </c>
      <c r="AL807" s="359">
        <f>+VLOOKUP($E807,Emissions!$1:$1048576,MATCH(DATE(AL$2,1,1),Emissions!$A$1:$LI$1),FALSE)</f>
        <v>0</v>
      </c>
      <c r="AM807" s="359">
        <f>+VLOOKUP($E807,Emissions!$1:$1048576,MATCH(DATE(AM$2,1,1),Emissions!$A$1:$LI$1),FALSE)</f>
        <v>0</v>
      </c>
      <c r="AN807" s="359">
        <f>+VLOOKUP($E807,Emissions!$1:$1048576,MATCH(DATE(AN$2,1,1),Emissions!$A$1:$LI$1),FALSE)</f>
        <v>0</v>
      </c>
      <c r="AO807" s="359">
        <f>+VLOOKUP($E807,Emissions!$1:$1048576,MATCH(DATE(AO$2,1,1),Emissions!$A$1:$LI$1),FALSE)</f>
        <v>0</v>
      </c>
      <c r="AP807" s="359">
        <f>+VLOOKUP($E807,Emissions!$1:$1048576,MATCH(DATE(AP$2,1,1),Emissions!$A$1:$LI$1),FALSE)</f>
        <v>0</v>
      </c>
      <c r="AQ807" s="359">
        <f>+VLOOKUP($E807,Emissions!$1:$1048576,MATCH(DATE(AQ$2,1,1),Emissions!$A$1:$LI$1),FALSE)</f>
        <v>0</v>
      </c>
      <c r="AR807" s="359">
        <f>+VLOOKUP($E807,Emissions!$1:$1048576,MATCH(DATE(AR$2,1,1),Emissions!$A$1:$LI$1),FALSE)</f>
        <v>0</v>
      </c>
      <c r="AS807" s="359">
        <f>+VLOOKUP($E807,Emissions!$1:$1048576,MATCH(DATE(AS$2,1,1),Emissions!$A$1:$LI$1),FALSE)</f>
        <v>0</v>
      </c>
      <c r="AT807" s="359">
        <f>+VLOOKUP($E807,Emissions!$1:$1048576,MATCH(DATE(AT$2,1,1),Emissions!$A$1:$LI$1),FALSE)</f>
        <v>0</v>
      </c>
      <c r="AU807" s="359">
        <f>+VLOOKUP($E807,Emissions!$1:$1048576,MATCH(DATE(AU$2,1,1),Emissions!$A$1:$LI$1),FALSE)</f>
        <v>0</v>
      </c>
      <c r="AV807" s="359">
        <f>+VLOOKUP($E807,Emissions!$1:$1048576,MATCH(DATE(AV$2,1,1),Emissions!$A$1:$LI$1),FALSE)</f>
        <v>0</v>
      </c>
      <c r="AW807" s="359">
        <f>+VLOOKUP($E807,Emissions!$1:$1048576,MATCH(DATE(AW$2,1,1),Emissions!$A$1:$LI$1),FALSE)</f>
        <v>0</v>
      </c>
      <c r="AX807" s="359">
        <f>+VLOOKUP($E807,Emissions!$1:$1048576,MATCH(DATE(AX$2,1,1),Emissions!$A$1:$LI$1),FALSE)</f>
        <v>0</v>
      </c>
      <c r="AY807" s="359">
        <f>+VLOOKUP($E807,Emissions!$1:$1048576,MATCH(DATE(AY$2,1,1),Emissions!$A$1:$LI$1),FALSE)</f>
        <v>0</v>
      </c>
      <c r="AZ807" s="359">
        <f>+VLOOKUP($E807,Emissions!$1:$1048576,MATCH(DATE(AZ$2,1,1),Emissions!$A$1:$LI$1),FALSE)</f>
        <v>0</v>
      </c>
      <c r="BA807" s="359">
        <f>+VLOOKUP($E807,Emissions!$1:$1048576,MATCH(DATE(BA$2,1,1),Emissions!$A$1:$LI$1),FALSE)</f>
        <v>0</v>
      </c>
      <c r="BB807" s="359">
        <f>+VLOOKUP($E807,Emissions!$1:$1048576,MATCH(DATE(BB$2,1,1),Emissions!$A$1:$LI$1),FALSE)</f>
        <v>0</v>
      </c>
      <c r="BC807" s="359">
        <f>+VLOOKUP($E807,Emissions!$1:$1048576,MATCH(DATE(BC$2,1,1),Emissions!$A$1:$LI$1),FALSE)</f>
        <v>0</v>
      </c>
      <c r="BD807" s="359">
        <f>+VLOOKUP($E807,Emissions!$1:$1048576,MATCH(DATE(BD$2,1,1),Emissions!$A$1:$LI$1),FALSE)</f>
        <v>0</v>
      </c>
      <c r="BE807" s="359">
        <f>+VLOOKUP($E807,Emissions!$1:$1048576,MATCH(DATE(BE$2,1,1),Emissions!$A$1:$LI$1),FALSE)</f>
        <v>0</v>
      </c>
      <c r="BF807" s="359">
        <f>+VLOOKUP($E807,Emissions!$1:$1048576,MATCH(DATE(BF$2,1,1),Emissions!$A$1:$LI$1),FALSE)</f>
        <v>0</v>
      </c>
      <c r="BG807" s="359">
        <f>+VLOOKUP($E807,Emissions!$1:$1048576,MATCH(DATE(BG$2,1,1),Emissions!$A$1:$LI$1),FALSE)</f>
        <v>0</v>
      </c>
      <c r="BH807" s="359">
        <f>+VLOOKUP($E807,Emissions!$1:$1048576,MATCH(DATE(BH$2,1,1),Emissions!$A$1:$LI$1),FALSE)</f>
        <v>0</v>
      </c>
      <c r="BI807" s="359">
        <f>+VLOOKUP($E807,Emissions!$1:$1048576,MATCH(DATE(BI$2,1,1),Emissions!$A$1:$LI$1),FALSE)</f>
        <v>0</v>
      </c>
    </row>
    <row r="808" spans="1:61" ht="15" customHeight="1" x14ac:dyDescent="0.35">
      <c r="A808" s="409"/>
      <c r="B808" s="169"/>
      <c r="C808" s="138" t="s">
        <v>464</v>
      </c>
      <c r="D808" s="114"/>
      <c r="E808" s="50" t="s">
        <v>3079</v>
      </c>
      <c r="F808" s="359">
        <f>+VLOOKUP($E808,Emissions!$1:$1048576,MATCH(DATE(F$2,1,1),Emissions!$A$1:$LI$1),FALSE)</f>
        <v>0</v>
      </c>
      <c r="G808" s="359">
        <f>+VLOOKUP($E808,Emissions!$1:$1048576,MATCH(DATE(G$2,1,1),Emissions!$A$1:$LI$1),FALSE)</f>
        <v>0</v>
      </c>
      <c r="H808" s="359">
        <f>+VLOOKUP($E808,Emissions!$1:$1048576,MATCH(DATE(H$2,1,1),Emissions!$A$1:$LI$1),FALSE)</f>
        <v>0</v>
      </c>
      <c r="I808" s="359">
        <f>+VLOOKUP($E808,Emissions!$1:$1048576,MATCH(DATE(I$2,1,1),Emissions!$A$1:$LI$1),FALSE)</f>
        <v>0</v>
      </c>
      <c r="J808" s="359">
        <f>+VLOOKUP($E808,Emissions!$1:$1048576,MATCH(DATE(J$2,1,1),Emissions!$A$1:$LI$1),FALSE)</f>
        <v>0</v>
      </c>
      <c r="K808" s="359">
        <f>+VLOOKUP($E808,Emissions!$1:$1048576,MATCH(DATE(K$2,1,1),Emissions!$A$1:$LI$1),FALSE)</f>
        <v>0</v>
      </c>
      <c r="L808" s="359">
        <f>+VLOOKUP($E808,Emissions!$1:$1048576,MATCH(DATE(L$2,1,1),Emissions!$A$1:$LI$1),FALSE)</f>
        <v>0</v>
      </c>
      <c r="M808" s="359">
        <f>+VLOOKUP($E808,Emissions!$1:$1048576,MATCH(DATE(M$2,1,1),Emissions!$A$1:$LI$1),FALSE)</f>
        <v>0</v>
      </c>
      <c r="N808" s="359">
        <f>+VLOOKUP($E808,Emissions!$1:$1048576,MATCH(DATE(N$2,1,1),Emissions!$A$1:$LI$1),FALSE)</f>
        <v>0</v>
      </c>
      <c r="O808" s="359">
        <f>+VLOOKUP($E808,Emissions!$1:$1048576,MATCH(DATE(O$2,1,1),Emissions!$A$1:$LI$1),FALSE)</f>
        <v>0</v>
      </c>
      <c r="P808" s="359">
        <f>+VLOOKUP($E808,Emissions!$1:$1048576,MATCH(DATE(P$2,1,1),Emissions!$A$1:$LI$1),FALSE)</f>
        <v>0</v>
      </c>
      <c r="Q808" s="359">
        <f>+VLOOKUP($E808,Emissions!$1:$1048576,MATCH(DATE(Q$2,1,1),Emissions!$A$1:$LI$1),FALSE)</f>
        <v>0</v>
      </c>
      <c r="R808" s="359">
        <f>+VLOOKUP($E808,Emissions!$1:$1048576,MATCH(DATE(R$2,1,1),Emissions!$A$1:$LI$1),FALSE)</f>
        <v>0</v>
      </c>
      <c r="S808" s="359">
        <f>+VLOOKUP($E808,Emissions!$1:$1048576,MATCH(DATE(S$2,1,1),Emissions!$A$1:$LI$1),FALSE)</f>
        <v>0</v>
      </c>
      <c r="T808" s="359">
        <f>+VLOOKUP($E808,Emissions!$1:$1048576,MATCH(DATE(T$2,1,1),Emissions!$A$1:$LI$1),FALSE)</f>
        <v>0</v>
      </c>
      <c r="U808" s="359">
        <f>+VLOOKUP($E808,Emissions!$1:$1048576,MATCH(DATE(U$2,1,1),Emissions!$A$1:$LI$1),FALSE)</f>
        <v>0</v>
      </c>
      <c r="V808" s="359">
        <f>+VLOOKUP($E808,Emissions!$1:$1048576,MATCH(DATE(V$2,1,1),Emissions!$A$1:$LI$1),FALSE)</f>
        <v>0</v>
      </c>
      <c r="W808" s="359">
        <f>+VLOOKUP($E808,Emissions!$1:$1048576,MATCH(DATE(W$2,1,1),Emissions!$A$1:$LI$1),FALSE)</f>
        <v>0</v>
      </c>
      <c r="X808" s="359">
        <f>+VLOOKUP($E808,Emissions!$1:$1048576,MATCH(DATE(X$2,1,1),Emissions!$A$1:$LI$1),FALSE)</f>
        <v>0</v>
      </c>
      <c r="Y808" s="359">
        <f>+VLOOKUP($E808,Emissions!$1:$1048576,MATCH(DATE(Y$2,1,1),Emissions!$A$1:$LI$1),FALSE)</f>
        <v>0</v>
      </c>
      <c r="Z808" s="359">
        <f>+VLOOKUP($E808,Emissions!$1:$1048576,MATCH(DATE(Z$2,1,1),Emissions!$A$1:$LI$1),FALSE)</f>
        <v>0</v>
      </c>
      <c r="AA808" s="359">
        <f>+VLOOKUP($E808,Emissions!$1:$1048576,MATCH(DATE(AA$2,1,1),Emissions!$A$1:$LI$1),FALSE)</f>
        <v>0</v>
      </c>
      <c r="AB808" s="359">
        <f>+VLOOKUP($E808,Emissions!$1:$1048576,MATCH(DATE(AB$2,1,1),Emissions!$A$1:$LI$1),FALSE)</f>
        <v>0</v>
      </c>
      <c r="AC808" s="359">
        <f>+VLOOKUP($E808,Emissions!$1:$1048576,MATCH(DATE(AC$2,1,1),Emissions!$A$1:$LI$1),FALSE)</f>
        <v>0</v>
      </c>
      <c r="AD808" s="359">
        <f>+VLOOKUP($E808,Emissions!$1:$1048576,MATCH(DATE(AD$2,1,1),Emissions!$A$1:$LI$1),FALSE)</f>
        <v>0</v>
      </c>
      <c r="AE808" s="359">
        <f>+VLOOKUP($E808,Emissions!$1:$1048576,MATCH(DATE(AE$2,1,1),Emissions!$A$1:$LI$1),FALSE)</f>
        <v>0</v>
      </c>
      <c r="AF808" s="359">
        <f>+VLOOKUP($E808,Emissions!$1:$1048576,MATCH(DATE(AF$2,1,1),Emissions!$A$1:$LI$1),FALSE)</f>
        <v>0</v>
      </c>
      <c r="AG808" s="359">
        <f>+VLOOKUP($E808,Emissions!$1:$1048576,MATCH(DATE(AG$2,1,1),Emissions!$A$1:$LI$1),FALSE)</f>
        <v>0</v>
      </c>
      <c r="AH808" s="359">
        <f>+VLOOKUP($E808,Emissions!$1:$1048576,MATCH(DATE(AH$2,1,1),Emissions!$A$1:$LI$1),FALSE)</f>
        <v>0</v>
      </c>
      <c r="AI808" s="359">
        <f>+VLOOKUP($E808,Emissions!$1:$1048576,MATCH(DATE(AI$2,1,1),Emissions!$A$1:$LI$1),FALSE)</f>
        <v>0</v>
      </c>
      <c r="AJ808" s="359">
        <f>+VLOOKUP($E808,Emissions!$1:$1048576,MATCH(DATE(AJ$2,1,1),Emissions!$A$1:$LI$1),FALSE)</f>
        <v>0</v>
      </c>
      <c r="AK808" s="359">
        <f>+VLOOKUP($E808,Emissions!$1:$1048576,MATCH(DATE(AK$2,1,1),Emissions!$A$1:$LI$1),FALSE)</f>
        <v>0</v>
      </c>
      <c r="AL808" s="359">
        <f>+VLOOKUP($E808,Emissions!$1:$1048576,MATCH(DATE(AL$2,1,1),Emissions!$A$1:$LI$1),FALSE)</f>
        <v>0</v>
      </c>
      <c r="AM808" s="359">
        <f>+VLOOKUP($E808,Emissions!$1:$1048576,MATCH(DATE(AM$2,1,1),Emissions!$A$1:$LI$1),FALSE)</f>
        <v>0</v>
      </c>
      <c r="AN808" s="359">
        <f>+VLOOKUP($E808,Emissions!$1:$1048576,MATCH(DATE(AN$2,1,1),Emissions!$A$1:$LI$1),FALSE)</f>
        <v>0</v>
      </c>
      <c r="AO808" s="359">
        <f>+VLOOKUP($E808,Emissions!$1:$1048576,MATCH(DATE(AO$2,1,1),Emissions!$A$1:$LI$1),FALSE)</f>
        <v>0</v>
      </c>
      <c r="AP808" s="359">
        <f>+VLOOKUP($E808,Emissions!$1:$1048576,MATCH(DATE(AP$2,1,1),Emissions!$A$1:$LI$1),FALSE)</f>
        <v>0</v>
      </c>
      <c r="AQ808" s="359">
        <f>+VLOOKUP($E808,Emissions!$1:$1048576,MATCH(DATE(AQ$2,1,1),Emissions!$A$1:$LI$1),FALSE)</f>
        <v>0</v>
      </c>
      <c r="AR808" s="359">
        <f>+VLOOKUP($E808,Emissions!$1:$1048576,MATCH(DATE(AR$2,1,1),Emissions!$A$1:$LI$1),FALSE)</f>
        <v>0</v>
      </c>
      <c r="AS808" s="359">
        <f>+VLOOKUP($E808,Emissions!$1:$1048576,MATCH(DATE(AS$2,1,1),Emissions!$A$1:$LI$1),FALSE)</f>
        <v>0</v>
      </c>
      <c r="AT808" s="359">
        <f>+VLOOKUP($E808,Emissions!$1:$1048576,MATCH(DATE(AT$2,1,1),Emissions!$A$1:$LI$1),FALSE)</f>
        <v>0</v>
      </c>
      <c r="AU808" s="359">
        <f>+VLOOKUP($E808,Emissions!$1:$1048576,MATCH(DATE(AU$2,1,1),Emissions!$A$1:$LI$1),FALSE)</f>
        <v>0</v>
      </c>
      <c r="AV808" s="359">
        <f>+VLOOKUP($E808,Emissions!$1:$1048576,MATCH(DATE(AV$2,1,1),Emissions!$A$1:$LI$1),FALSE)</f>
        <v>0</v>
      </c>
      <c r="AW808" s="359">
        <f>+VLOOKUP($E808,Emissions!$1:$1048576,MATCH(DATE(AW$2,1,1),Emissions!$A$1:$LI$1),FALSE)</f>
        <v>0</v>
      </c>
      <c r="AX808" s="359">
        <f>+VLOOKUP($E808,Emissions!$1:$1048576,MATCH(DATE(AX$2,1,1),Emissions!$A$1:$LI$1),FALSE)</f>
        <v>0</v>
      </c>
      <c r="AY808" s="359">
        <f>+VLOOKUP($E808,Emissions!$1:$1048576,MATCH(DATE(AY$2,1,1),Emissions!$A$1:$LI$1),FALSE)</f>
        <v>0</v>
      </c>
      <c r="AZ808" s="359">
        <f>+VLOOKUP($E808,Emissions!$1:$1048576,MATCH(DATE(AZ$2,1,1),Emissions!$A$1:$LI$1),FALSE)</f>
        <v>0</v>
      </c>
      <c r="BA808" s="359">
        <f>+VLOOKUP($E808,Emissions!$1:$1048576,MATCH(DATE(BA$2,1,1),Emissions!$A$1:$LI$1),FALSE)</f>
        <v>0</v>
      </c>
      <c r="BB808" s="359">
        <f>+VLOOKUP($E808,Emissions!$1:$1048576,MATCH(DATE(BB$2,1,1),Emissions!$A$1:$LI$1),FALSE)</f>
        <v>0</v>
      </c>
      <c r="BC808" s="359">
        <f>+VLOOKUP($E808,Emissions!$1:$1048576,MATCH(DATE(BC$2,1,1),Emissions!$A$1:$LI$1),FALSE)</f>
        <v>0</v>
      </c>
      <c r="BD808" s="359">
        <f>+VLOOKUP($E808,Emissions!$1:$1048576,MATCH(DATE(BD$2,1,1),Emissions!$A$1:$LI$1),FALSE)</f>
        <v>0</v>
      </c>
      <c r="BE808" s="359">
        <f>+VLOOKUP($E808,Emissions!$1:$1048576,MATCH(DATE(BE$2,1,1),Emissions!$A$1:$LI$1),FALSE)</f>
        <v>0</v>
      </c>
      <c r="BF808" s="359">
        <f>+VLOOKUP($E808,Emissions!$1:$1048576,MATCH(DATE(BF$2,1,1),Emissions!$A$1:$LI$1),FALSE)</f>
        <v>0</v>
      </c>
      <c r="BG808" s="359">
        <f>+VLOOKUP($E808,Emissions!$1:$1048576,MATCH(DATE(BG$2,1,1),Emissions!$A$1:$LI$1),FALSE)</f>
        <v>0</v>
      </c>
      <c r="BH808" s="359">
        <f>+VLOOKUP($E808,Emissions!$1:$1048576,MATCH(DATE(BH$2,1,1),Emissions!$A$1:$LI$1),FALSE)</f>
        <v>0</v>
      </c>
      <c r="BI808" s="359">
        <f>+VLOOKUP($E808,Emissions!$1:$1048576,MATCH(DATE(BI$2,1,1),Emissions!$A$1:$LI$1),FALSE)</f>
        <v>0</v>
      </c>
    </row>
    <row r="809" spans="1:61" ht="15" customHeight="1" x14ac:dyDescent="0.35">
      <c r="A809" s="409"/>
      <c r="B809" s="169"/>
      <c r="C809" s="138" t="s">
        <v>465</v>
      </c>
      <c r="D809" s="114"/>
      <c r="E809" s="50" t="s">
        <v>3080</v>
      </c>
      <c r="F809" s="359">
        <f>+VLOOKUP($E809,Emissions!$1:$1048576,MATCH(DATE(F$2,1,1),Emissions!$A$1:$LI$1),FALSE)</f>
        <v>0</v>
      </c>
      <c r="G809" s="359">
        <f>+VLOOKUP($E809,Emissions!$1:$1048576,MATCH(DATE(G$2,1,1),Emissions!$A$1:$LI$1),FALSE)</f>
        <v>0</v>
      </c>
      <c r="H809" s="359">
        <f>+VLOOKUP($E809,Emissions!$1:$1048576,MATCH(DATE(H$2,1,1),Emissions!$A$1:$LI$1),FALSE)</f>
        <v>0</v>
      </c>
      <c r="I809" s="359">
        <f>+VLOOKUP($E809,Emissions!$1:$1048576,MATCH(DATE(I$2,1,1),Emissions!$A$1:$LI$1),FALSE)</f>
        <v>0</v>
      </c>
      <c r="J809" s="359">
        <f>+VLOOKUP($E809,Emissions!$1:$1048576,MATCH(DATE(J$2,1,1),Emissions!$A$1:$LI$1),FALSE)</f>
        <v>0</v>
      </c>
      <c r="K809" s="359">
        <f>+VLOOKUP($E809,Emissions!$1:$1048576,MATCH(DATE(K$2,1,1),Emissions!$A$1:$LI$1),FALSE)</f>
        <v>0</v>
      </c>
      <c r="L809" s="359">
        <f>+VLOOKUP($E809,Emissions!$1:$1048576,MATCH(DATE(L$2,1,1),Emissions!$A$1:$LI$1),FALSE)</f>
        <v>0</v>
      </c>
      <c r="M809" s="359">
        <f>+VLOOKUP($E809,Emissions!$1:$1048576,MATCH(DATE(M$2,1,1),Emissions!$A$1:$LI$1),FALSE)</f>
        <v>0</v>
      </c>
      <c r="N809" s="359">
        <f>+VLOOKUP($E809,Emissions!$1:$1048576,MATCH(DATE(N$2,1,1),Emissions!$A$1:$LI$1),FALSE)</f>
        <v>0</v>
      </c>
      <c r="O809" s="359">
        <f>+VLOOKUP($E809,Emissions!$1:$1048576,MATCH(DATE(O$2,1,1),Emissions!$A$1:$LI$1),FALSE)</f>
        <v>0</v>
      </c>
      <c r="P809" s="359">
        <f>+VLOOKUP($E809,Emissions!$1:$1048576,MATCH(DATE(P$2,1,1),Emissions!$A$1:$LI$1),FALSE)</f>
        <v>0</v>
      </c>
      <c r="Q809" s="359">
        <f>+VLOOKUP($E809,Emissions!$1:$1048576,MATCH(DATE(Q$2,1,1),Emissions!$A$1:$LI$1),FALSE)</f>
        <v>0</v>
      </c>
      <c r="R809" s="359">
        <f>+VLOOKUP($E809,Emissions!$1:$1048576,MATCH(DATE(R$2,1,1),Emissions!$A$1:$LI$1),FALSE)</f>
        <v>0</v>
      </c>
      <c r="S809" s="359">
        <f>+VLOOKUP($E809,Emissions!$1:$1048576,MATCH(DATE(S$2,1,1),Emissions!$A$1:$LI$1),FALSE)</f>
        <v>0</v>
      </c>
      <c r="T809" s="359">
        <f>+VLOOKUP($E809,Emissions!$1:$1048576,MATCH(DATE(T$2,1,1),Emissions!$A$1:$LI$1),FALSE)</f>
        <v>0</v>
      </c>
      <c r="U809" s="359">
        <f>+VLOOKUP($E809,Emissions!$1:$1048576,MATCH(DATE(U$2,1,1),Emissions!$A$1:$LI$1),FALSE)</f>
        <v>0</v>
      </c>
      <c r="V809" s="359">
        <f>+VLOOKUP($E809,Emissions!$1:$1048576,MATCH(DATE(V$2,1,1),Emissions!$A$1:$LI$1),FALSE)</f>
        <v>0</v>
      </c>
      <c r="W809" s="359">
        <f>+VLOOKUP($E809,Emissions!$1:$1048576,MATCH(DATE(W$2,1,1),Emissions!$A$1:$LI$1),FALSE)</f>
        <v>0</v>
      </c>
      <c r="X809" s="359">
        <f>+VLOOKUP($E809,Emissions!$1:$1048576,MATCH(DATE(X$2,1,1),Emissions!$A$1:$LI$1),FALSE)</f>
        <v>0</v>
      </c>
      <c r="Y809" s="359">
        <f>+VLOOKUP($E809,Emissions!$1:$1048576,MATCH(DATE(Y$2,1,1),Emissions!$A$1:$LI$1),FALSE)</f>
        <v>0</v>
      </c>
      <c r="Z809" s="359">
        <f>+VLOOKUP($E809,Emissions!$1:$1048576,MATCH(DATE(Z$2,1,1),Emissions!$A$1:$LI$1),FALSE)</f>
        <v>0</v>
      </c>
      <c r="AA809" s="359">
        <f>+VLOOKUP($E809,Emissions!$1:$1048576,MATCH(DATE(AA$2,1,1),Emissions!$A$1:$LI$1),FALSE)</f>
        <v>0</v>
      </c>
      <c r="AB809" s="359">
        <f>+VLOOKUP($E809,Emissions!$1:$1048576,MATCH(DATE(AB$2,1,1),Emissions!$A$1:$LI$1),FALSE)</f>
        <v>0</v>
      </c>
      <c r="AC809" s="359">
        <f>+VLOOKUP($E809,Emissions!$1:$1048576,MATCH(DATE(AC$2,1,1),Emissions!$A$1:$LI$1),FALSE)</f>
        <v>0</v>
      </c>
      <c r="AD809" s="359">
        <f>+VLOOKUP($E809,Emissions!$1:$1048576,MATCH(DATE(AD$2,1,1),Emissions!$A$1:$LI$1),FALSE)</f>
        <v>0</v>
      </c>
      <c r="AE809" s="359">
        <f>+VLOOKUP($E809,Emissions!$1:$1048576,MATCH(DATE(AE$2,1,1),Emissions!$A$1:$LI$1),FALSE)</f>
        <v>0</v>
      </c>
      <c r="AF809" s="359">
        <f>+VLOOKUP($E809,Emissions!$1:$1048576,MATCH(DATE(AF$2,1,1),Emissions!$A$1:$LI$1),FALSE)</f>
        <v>0</v>
      </c>
      <c r="AG809" s="359">
        <f>+VLOOKUP($E809,Emissions!$1:$1048576,MATCH(DATE(AG$2,1,1),Emissions!$A$1:$LI$1),FALSE)</f>
        <v>0</v>
      </c>
      <c r="AH809" s="359">
        <f>+VLOOKUP($E809,Emissions!$1:$1048576,MATCH(DATE(AH$2,1,1),Emissions!$A$1:$LI$1),FALSE)</f>
        <v>0</v>
      </c>
      <c r="AI809" s="359">
        <f>+VLOOKUP($E809,Emissions!$1:$1048576,MATCH(DATE(AI$2,1,1),Emissions!$A$1:$LI$1),FALSE)</f>
        <v>0</v>
      </c>
      <c r="AJ809" s="359">
        <f>+VLOOKUP($E809,Emissions!$1:$1048576,MATCH(DATE(AJ$2,1,1),Emissions!$A$1:$LI$1),FALSE)</f>
        <v>0</v>
      </c>
      <c r="AK809" s="359">
        <f>+VLOOKUP($E809,Emissions!$1:$1048576,MATCH(DATE(AK$2,1,1),Emissions!$A$1:$LI$1),FALSE)</f>
        <v>0</v>
      </c>
      <c r="AL809" s="359">
        <f>+VLOOKUP($E809,Emissions!$1:$1048576,MATCH(DATE(AL$2,1,1),Emissions!$A$1:$LI$1),FALSE)</f>
        <v>0</v>
      </c>
      <c r="AM809" s="359">
        <f>+VLOOKUP($E809,Emissions!$1:$1048576,MATCH(DATE(AM$2,1,1),Emissions!$A$1:$LI$1),FALSE)</f>
        <v>0</v>
      </c>
      <c r="AN809" s="359">
        <f>+VLOOKUP($E809,Emissions!$1:$1048576,MATCH(DATE(AN$2,1,1),Emissions!$A$1:$LI$1),FALSE)</f>
        <v>0</v>
      </c>
      <c r="AO809" s="359">
        <f>+VLOOKUP($E809,Emissions!$1:$1048576,MATCH(DATE(AO$2,1,1),Emissions!$A$1:$LI$1),FALSE)</f>
        <v>0</v>
      </c>
      <c r="AP809" s="359">
        <f>+VLOOKUP($E809,Emissions!$1:$1048576,MATCH(DATE(AP$2,1,1),Emissions!$A$1:$LI$1),FALSE)</f>
        <v>0</v>
      </c>
      <c r="AQ809" s="359">
        <f>+VLOOKUP($E809,Emissions!$1:$1048576,MATCH(DATE(AQ$2,1,1),Emissions!$A$1:$LI$1),FALSE)</f>
        <v>0</v>
      </c>
      <c r="AR809" s="359">
        <f>+VLOOKUP($E809,Emissions!$1:$1048576,MATCH(DATE(AR$2,1,1),Emissions!$A$1:$LI$1),FALSE)</f>
        <v>0</v>
      </c>
      <c r="AS809" s="359">
        <f>+VLOOKUP($E809,Emissions!$1:$1048576,MATCH(DATE(AS$2,1,1),Emissions!$A$1:$LI$1),FALSE)</f>
        <v>0</v>
      </c>
      <c r="AT809" s="359">
        <f>+VLOOKUP($E809,Emissions!$1:$1048576,MATCH(DATE(AT$2,1,1),Emissions!$A$1:$LI$1),FALSE)</f>
        <v>0</v>
      </c>
      <c r="AU809" s="359">
        <f>+VLOOKUP($E809,Emissions!$1:$1048576,MATCH(DATE(AU$2,1,1),Emissions!$A$1:$LI$1),FALSE)</f>
        <v>0</v>
      </c>
      <c r="AV809" s="359">
        <f>+VLOOKUP($E809,Emissions!$1:$1048576,MATCH(DATE(AV$2,1,1),Emissions!$A$1:$LI$1),FALSE)</f>
        <v>0</v>
      </c>
      <c r="AW809" s="359">
        <f>+VLOOKUP($E809,Emissions!$1:$1048576,MATCH(DATE(AW$2,1,1),Emissions!$A$1:$LI$1),FALSE)</f>
        <v>0</v>
      </c>
      <c r="AX809" s="359">
        <f>+VLOOKUP($E809,Emissions!$1:$1048576,MATCH(DATE(AX$2,1,1),Emissions!$A$1:$LI$1),FALSE)</f>
        <v>0</v>
      </c>
      <c r="AY809" s="359">
        <f>+VLOOKUP($E809,Emissions!$1:$1048576,MATCH(DATE(AY$2,1,1),Emissions!$A$1:$LI$1),FALSE)</f>
        <v>0</v>
      </c>
      <c r="AZ809" s="359">
        <f>+VLOOKUP($E809,Emissions!$1:$1048576,MATCH(DATE(AZ$2,1,1),Emissions!$A$1:$LI$1),FALSE)</f>
        <v>0</v>
      </c>
      <c r="BA809" s="359">
        <f>+VLOOKUP($E809,Emissions!$1:$1048576,MATCH(DATE(BA$2,1,1),Emissions!$A$1:$LI$1),FALSE)</f>
        <v>0</v>
      </c>
      <c r="BB809" s="359">
        <f>+VLOOKUP($E809,Emissions!$1:$1048576,MATCH(DATE(BB$2,1,1),Emissions!$A$1:$LI$1),FALSE)</f>
        <v>0</v>
      </c>
      <c r="BC809" s="359">
        <f>+VLOOKUP($E809,Emissions!$1:$1048576,MATCH(DATE(BC$2,1,1),Emissions!$A$1:$LI$1),FALSE)</f>
        <v>0</v>
      </c>
      <c r="BD809" s="359">
        <f>+VLOOKUP($E809,Emissions!$1:$1048576,MATCH(DATE(BD$2,1,1),Emissions!$A$1:$LI$1),FALSE)</f>
        <v>0</v>
      </c>
      <c r="BE809" s="359">
        <f>+VLOOKUP($E809,Emissions!$1:$1048576,MATCH(DATE(BE$2,1,1),Emissions!$A$1:$LI$1),FALSE)</f>
        <v>0</v>
      </c>
      <c r="BF809" s="359">
        <f>+VLOOKUP($E809,Emissions!$1:$1048576,MATCH(DATE(BF$2,1,1),Emissions!$A$1:$LI$1),FALSE)</f>
        <v>0</v>
      </c>
      <c r="BG809" s="359">
        <f>+VLOOKUP($E809,Emissions!$1:$1048576,MATCH(DATE(BG$2,1,1),Emissions!$A$1:$LI$1),FALSE)</f>
        <v>0</v>
      </c>
      <c r="BH809" s="359">
        <f>+VLOOKUP($E809,Emissions!$1:$1048576,MATCH(DATE(BH$2,1,1),Emissions!$A$1:$LI$1),FALSE)</f>
        <v>0</v>
      </c>
      <c r="BI809" s="359">
        <f>+VLOOKUP($E809,Emissions!$1:$1048576,MATCH(DATE(BI$2,1,1),Emissions!$A$1:$LI$1),FALSE)</f>
        <v>0</v>
      </c>
    </row>
    <row r="810" spans="1:61" ht="15" customHeight="1" x14ac:dyDescent="0.35">
      <c r="A810" s="409"/>
      <c r="B810" s="169"/>
      <c r="C810" s="138" t="s">
        <v>466</v>
      </c>
      <c r="D810" s="114"/>
      <c r="E810" s="50" t="s">
        <v>3081</v>
      </c>
      <c r="F810" s="359">
        <f>+VLOOKUP($E810,Emissions!$1:$1048576,MATCH(DATE(F$2,1,1),Emissions!$A$1:$LI$1),FALSE)</f>
        <v>0</v>
      </c>
      <c r="G810" s="359">
        <f>+VLOOKUP($E810,Emissions!$1:$1048576,MATCH(DATE(G$2,1,1),Emissions!$A$1:$LI$1),FALSE)</f>
        <v>0</v>
      </c>
      <c r="H810" s="359">
        <f>+VLOOKUP($E810,Emissions!$1:$1048576,MATCH(DATE(H$2,1,1),Emissions!$A$1:$LI$1),FALSE)</f>
        <v>0</v>
      </c>
      <c r="I810" s="359">
        <f>+VLOOKUP($E810,Emissions!$1:$1048576,MATCH(DATE(I$2,1,1),Emissions!$A$1:$LI$1),FALSE)</f>
        <v>0</v>
      </c>
      <c r="J810" s="359">
        <f>+VLOOKUP($E810,Emissions!$1:$1048576,MATCH(DATE(J$2,1,1),Emissions!$A$1:$LI$1),FALSE)</f>
        <v>0</v>
      </c>
      <c r="K810" s="359">
        <f>+VLOOKUP($E810,Emissions!$1:$1048576,MATCH(DATE(K$2,1,1),Emissions!$A$1:$LI$1),FALSE)</f>
        <v>0</v>
      </c>
      <c r="L810" s="359">
        <f>+VLOOKUP($E810,Emissions!$1:$1048576,MATCH(DATE(L$2,1,1),Emissions!$A$1:$LI$1),FALSE)</f>
        <v>0</v>
      </c>
      <c r="M810" s="359">
        <f>+VLOOKUP($E810,Emissions!$1:$1048576,MATCH(DATE(M$2,1,1),Emissions!$A$1:$LI$1),FALSE)</f>
        <v>0</v>
      </c>
      <c r="N810" s="359">
        <f>+VLOOKUP($E810,Emissions!$1:$1048576,MATCH(DATE(N$2,1,1),Emissions!$A$1:$LI$1),FALSE)</f>
        <v>0</v>
      </c>
      <c r="O810" s="359">
        <f>+VLOOKUP($E810,Emissions!$1:$1048576,MATCH(DATE(O$2,1,1),Emissions!$A$1:$LI$1),FALSE)</f>
        <v>0</v>
      </c>
      <c r="P810" s="359">
        <f>+VLOOKUP($E810,Emissions!$1:$1048576,MATCH(DATE(P$2,1,1),Emissions!$A$1:$LI$1),FALSE)</f>
        <v>0</v>
      </c>
      <c r="Q810" s="359">
        <f>+VLOOKUP($E810,Emissions!$1:$1048576,MATCH(DATE(Q$2,1,1),Emissions!$A$1:$LI$1),FALSE)</f>
        <v>0</v>
      </c>
      <c r="R810" s="359">
        <f>+VLOOKUP($E810,Emissions!$1:$1048576,MATCH(DATE(R$2,1,1),Emissions!$A$1:$LI$1),FALSE)</f>
        <v>0</v>
      </c>
      <c r="S810" s="359">
        <f>+VLOOKUP($E810,Emissions!$1:$1048576,MATCH(DATE(S$2,1,1),Emissions!$A$1:$LI$1),FALSE)</f>
        <v>0</v>
      </c>
      <c r="T810" s="359">
        <f>+VLOOKUP($E810,Emissions!$1:$1048576,MATCH(DATE(T$2,1,1),Emissions!$A$1:$LI$1),FALSE)</f>
        <v>0</v>
      </c>
      <c r="U810" s="359">
        <f>+VLOOKUP($E810,Emissions!$1:$1048576,MATCH(DATE(U$2,1,1),Emissions!$A$1:$LI$1),FALSE)</f>
        <v>0</v>
      </c>
      <c r="V810" s="359">
        <f>+VLOOKUP($E810,Emissions!$1:$1048576,MATCH(DATE(V$2,1,1),Emissions!$A$1:$LI$1),FALSE)</f>
        <v>0</v>
      </c>
      <c r="W810" s="359">
        <f>+VLOOKUP($E810,Emissions!$1:$1048576,MATCH(DATE(W$2,1,1),Emissions!$A$1:$LI$1),FALSE)</f>
        <v>0</v>
      </c>
      <c r="X810" s="359">
        <f>+VLOOKUP($E810,Emissions!$1:$1048576,MATCH(DATE(X$2,1,1),Emissions!$A$1:$LI$1),FALSE)</f>
        <v>0</v>
      </c>
      <c r="Y810" s="359">
        <f>+VLOOKUP($E810,Emissions!$1:$1048576,MATCH(DATE(Y$2,1,1),Emissions!$A$1:$LI$1),FALSE)</f>
        <v>0</v>
      </c>
      <c r="Z810" s="359">
        <f>+VLOOKUP($E810,Emissions!$1:$1048576,MATCH(DATE(Z$2,1,1),Emissions!$A$1:$LI$1),FALSE)</f>
        <v>0</v>
      </c>
      <c r="AA810" s="359">
        <f>+VLOOKUP($E810,Emissions!$1:$1048576,MATCH(DATE(AA$2,1,1),Emissions!$A$1:$LI$1),FALSE)</f>
        <v>0</v>
      </c>
      <c r="AB810" s="359">
        <f>+VLOOKUP($E810,Emissions!$1:$1048576,MATCH(DATE(AB$2,1,1),Emissions!$A$1:$LI$1),FALSE)</f>
        <v>0</v>
      </c>
      <c r="AC810" s="359">
        <f>+VLOOKUP($E810,Emissions!$1:$1048576,MATCH(DATE(AC$2,1,1),Emissions!$A$1:$LI$1),FALSE)</f>
        <v>0</v>
      </c>
      <c r="AD810" s="359">
        <f>+VLOOKUP($E810,Emissions!$1:$1048576,MATCH(DATE(AD$2,1,1),Emissions!$A$1:$LI$1),FALSE)</f>
        <v>0</v>
      </c>
      <c r="AE810" s="359">
        <f>+VLOOKUP($E810,Emissions!$1:$1048576,MATCH(DATE(AE$2,1,1),Emissions!$A$1:$LI$1),FALSE)</f>
        <v>0</v>
      </c>
      <c r="AF810" s="359">
        <f>+VLOOKUP($E810,Emissions!$1:$1048576,MATCH(DATE(AF$2,1,1),Emissions!$A$1:$LI$1),FALSE)</f>
        <v>0</v>
      </c>
      <c r="AG810" s="359">
        <f>+VLOOKUP($E810,Emissions!$1:$1048576,MATCH(DATE(AG$2,1,1),Emissions!$A$1:$LI$1),FALSE)</f>
        <v>0</v>
      </c>
      <c r="AH810" s="359">
        <f>+VLOOKUP($E810,Emissions!$1:$1048576,MATCH(DATE(AH$2,1,1),Emissions!$A$1:$LI$1),FALSE)</f>
        <v>0</v>
      </c>
      <c r="AI810" s="359">
        <f>+VLOOKUP($E810,Emissions!$1:$1048576,MATCH(DATE(AI$2,1,1),Emissions!$A$1:$LI$1),FALSE)</f>
        <v>0</v>
      </c>
      <c r="AJ810" s="359">
        <f>+VLOOKUP($E810,Emissions!$1:$1048576,MATCH(DATE(AJ$2,1,1),Emissions!$A$1:$LI$1),FALSE)</f>
        <v>0</v>
      </c>
      <c r="AK810" s="359">
        <f>+VLOOKUP($E810,Emissions!$1:$1048576,MATCH(DATE(AK$2,1,1),Emissions!$A$1:$LI$1),FALSE)</f>
        <v>0</v>
      </c>
      <c r="AL810" s="359">
        <f>+VLOOKUP($E810,Emissions!$1:$1048576,MATCH(DATE(AL$2,1,1),Emissions!$A$1:$LI$1),FALSE)</f>
        <v>0</v>
      </c>
      <c r="AM810" s="359">
        <f>+VLOOKUP($E810,Emissions!$1:$1048576,MATCH(DATE(AM$2,1,1),Emissions!$A$1:$LI$1),FALSE)</f>
        <v>0</v>
      </c>
      <c r="AN810" s="359">
        <f>+VLOOKUP($E810,Emissions!$1:$1048576,MATCH(DATE(AN$2,1,1),Emissions!$A$1:$LI$1),FALSE)</f>
        <v>0</v>
      </c>
      <c r="AO810" s="359">
        <f>+VLOOKUP($E810,Emissions!$1:$1048576,MATCH(DATE(AO$2,1,1),Emissions!$A$1:$LI$1),FALSE)</f>
        <v>0</v>
      </c>
      <c r="AP810" s="359">
        <f>+VLOOKUP($E810,Emissions!$1:$1048576,MATCH(DATE(AP$2,1,1),Emissions!$A$1:$LI$1),FALSE)</f>
        <v>0</v>
      </c>
      <c r="AQ810" s="359">
        <f>+VLOOKUP($E810,Emissions!$1:$1048576,MATCH(DATE(AQ$2,1,1),Emissions!$A$1:$LI$1),FALSE)</f>
        <v>0</v>
      </c>
      <c r="AR810" s="359">
        <f>+VLOOKUP($E810,Emissions!$1:$1048576,MATCH(DATE(AR$2,1,1),Emissions!$A$1:$LI$1),FALSE)</f>
        <v>0</v>
      </c>
      <c r="AS810" s="359">
        <f>+VLOOKUP($E810,Emissions!$1:$1048576,MATCH(DATE(AS$2,1,1),Emissions!$A$1:$LI$1),FALSE)</f>
        <v>0</v>
      </c>
      <c r="AT810" s="359">
        <f>+VLOOKUP($E810,Emissions!$1:$1048576,MATCH(DATE(AT$2,1,1),Emissions!$A$1:$LI$1),FALSE)</f>
        <v>0</v>
      </c>
      <c r="AU810" s="359">
        <f>+VLOOKUP($E810,Emissions!$1:$1048576,MATCH(DATE(AU$2,1,1),Emissions!$A$1:$LI$1),FALSE)</f>
        <v>0</v>
      </c>
      <c r="AV810" s="359">
        <f>+VLOOKUP($E810,Emissions!$1:$1048576,MATCH(DATE(AV$2,1,1),Emissions!$A$1:$LI$1),FALSE)</f>
        <v>0</v>
      </c>
      <c r="AW810" s="359">
        <f>+VLOOKUP($E810,Emissions!$1:$1048576,MATCH(DATE(AW$2,1,1),Emissions!$A$1:$LI$1),FALSE)</f>
        <v>0</v>
      </c>
      <c r="AX810" s="359">
        <f>+VLOOKUP($E810,Emissions!$1:$1048576,MATCH(DATE(AX$2,1,1),Emissions!$A$1:$LI$1),FALSE)</f>
        <v>0</v>
      </c>
      <c r="AY810" s="359">
        <f>+VLOOKUP($E810,Emissions!$1:$1048576,MATCH(DATE(AY$2,1,1),Emissions!$A$1:$LI$1),FALSE)</f>
        <v>0</v>
      </c>
      <c r="AZ810" s="359">
        <f>+VLOOKUP($E810,Emissions!$1:$1048576,MATCH(DATE(AZ$2,1,1),Emissions!$A$1:$LI$1),FALSE)</f>
        <v>0</v>
      </c>
      <c r="BA810" s="359">
        <f>+VLOOKUP($E810,Emissions!$1:$1048576,MATCH(DATE(BA$2,1,1),Emissions!$A$1:$LI$1),FALSE)</f>
        <v>0</v>
      </c>
      <c r="BB810" s="359">
        <f>+VLOOKUP($E810,Emissions!$1:$1048576,MATCH(DATE(BB$2,1,1),Emissions!$A$1:$LI$1),FALSE)</f>
        <v>0</v>
      </c>
      <c r="BC810" s="359">
        <f>+VLOOKUP($E810,Emissions!$1:$1048576,MATCH(DATE(BC$2,1,1),Emissions!$A$1:$LI$1),FALSE)</f>
        <v>0</v>
      </c>
      <c r="BD810" s="359">
        <f>+VLOOKUP($E810,Emissions!$1:$1048576,MATCH(DATE(BD$2,1,1),Emissions!$A$1:$LI$1),FALSE)</f>
        <v>0</v>
      </c>
      <c r="BE810" s="359">
        <f>+VLOOKUP($E810,Emissions!$1:$1048576,MATCH(DATE(BE$2,1,1),Emissions!$A$1:$LI$1),FALSE)</f>
        <v>0</v>
      </c>
      <c r="BF810" s="359">
        <f>+VLOOKUP($E810,Emissions!$1:$1048576,MATCH(DATE(BF$2,1,1),Emissions!$A$1:$LI$1),FALSE)</f>
        <v>0</v>
      </c>
      <c r="BG810" s="359">
        <f>+VLOOKUP($E810,Emissions!$1:$1048576,MATCH(DATE(BG$2,1,1),Emissions!$A$1:$LI$1),FALSE)</f>
        <v>0</v>
      </c>
      <c r="BH810" s="359">
        <f>+VLOOKUP($E810,Emissions!$1:$1048576,MATCH(DATE(BH$2,1,1),Emissions!$A$1:$LI$1),FALSE)</f>
        <v>0</v>
      </c>
      <c r="BI810" s="359">
        <f>+VLOOKUP($E810,Emissions!$1:$1048576,MATCH(DATE(BI$2,1,1),Emissions!$A$1:$LI$1),FALSE)</f>
        <v>0</v>
      </c>
    </row>
    <row r="811" spans="1:61" ht="15" customHeight="1" x14ac:dyDescent="0.35">
      <c r="A811" s="409"/>
      <c r="B811" s="169"/>
      <c r="C811" s="138" t="s">
        <v>467</v>
      </c>
      <c r="D811" s="114"/>
      <c r="E811" s="50" t="s">
        <v>3082</v>
      </c>
      <c r="F811" s="359">
        <f>+VLOOKUP($E811,Emissions!$1:$1048576,MATCH(DATE(F$2,1,1),Emissions!$A$1:$LI$1),FALSE)</f>
        <v>0</v>
      </c>
      <c r="G811" s="359">
        <f>+VLOOKUP($E811,Emissions!$1:$1048576,MATCH(DATE(G$2,1,1),Emissions!$A$1:$LI$1),FALSE)</f>
        <v>0</v>
      </c>
      <c r="H811" s="359">
        <f>+VLOOKUP($E811,Emissions!$1:$1048576,MATCH(DATE(H$2,1,1),Emissions!$A$1:$LI$1),FALSE)</f>
        <v>0</v>
      </c>
      <c r="I811" s="359">
        <f>+VLOOKUP($E811,Emissions!$1:$1048576,MATCH(DATE(I$2,1,1),Emissions!$A$1:$LI$1),FALSE)</f>
        <v>0</v>
      </c>
      <c r="J811" s="359">
        <f>+VLOOKUP($E811,Emissions!$1:$1048576,MATCH(DATE(J$2,1,1),Emissions!$A$1:$LI$1),FALSE)</f>
        <v>0</v>
      </c>
      <c r="K811" s="359">
        <f>+VLOOKUP($E811,Emissions!$1:$1048576,MATCH(DATE(K$2,1,1),Emissions!$A$1:$LI$1),FALSE)</f>
        <v>0</v>
      </c>
      <c r="L811" s="359">
        <f>+VLOOKUP($E811,Emissions!$1:$1048576,MATCH(DATE(L$2,1,1),Emissions!$A$1:$LI$1),FALSE)</f>
        <v>0</v>
      </c>
      <c r="M811" s="359">
        <f>+VLOOKUP($E811,Emissions!$1:$1048576,MATCH(DATE(M$2,1,1),Emissions!$A$1:$LI$1),FALSE)</f>
        <v>0</v>
      </c>
      <c r="N811" s="359">
        <f>+VLOOKUP($E811,Emissions!$1:$1048576,MATCH(DATE(N$2,1,1),Emissions!$A$1:$LI$1),FALSE)</f>
        <v>0</v>
      </c>
      <c r="O811" s="359">
        <f>+VLOOKUP($E811,Emissions!$1:$1048576,MATCH(DATE(O$2,1,1),Emissions!$A$1:$LI$1),FALSE)</f>
        <v>0</v>
      </c>
      <c r="P811" s="359">
        <f>+VLOOKUP($E811,Emissions!$1:$1048576,MATCH(DATE(P$2,1,1),Emissions!$A$1:$LI$1),FALSE)</f>
        <v>0</v>
      </c>
      <c r="Q811" s="359">
        <f>+VLOOKUP($E811,Emissions!$1:$1048576,MATCH(DATE(Q$2,1,1),Emissions!$A$1:$LI$1),FALSE)</f>
        <v>0</v>
      </c>
      <c r="R811" s="359">
        <f>+VLOOKUP($E811,Emissions!$1:$1048576,MATCH(DATE(R$2,1,1),Emissions!$A$1:$LI$1),FALSE)</f>
        <v>0</v>
      </c>
      <c r="S811" s="359">
        <f>+VLOOKUP($E811,Emissions!$1:$1048576,MATCH(DATE(S$2,1,1),Emissions!$A$1:$LI$1),FALSE)</f>
        <v>0</v>
      </c>
      <c r="T811" s="359">
        <f>+VLOOKUP($E811,Emissions!$1:$1048576,MATCH(DATE(T$2,1,1),Emissions!$A$1:$LI$1),FALSE)</f>
        <v>0</v>
      </c>
      <c r="U811" s="359">
        <f>+VLOOKUP($E811,Emissions!$1:$1048576,MATCH(DATE(U$2,1,1),Emissions!$A$1:$LI$1),FALSE)</f>
        <v>0</v>
      </c>
      <c r="V811" s="359">
        <f>+VLOOKUP($E811,Emissions!$1:$1048576,MATCH(DATE(V$2,1,1),Emissions!$A$1:$LI$1),FALSE)</f>
        <v>0</v>
      </c>
      <c r="W811" s="359">
        <f>+VLOOKUP($E811,Emissions!$1:$1048576,MATCH(DATE(W$2,1,1),Emissions!$A$1:$LI$1),FALSE)</f>
        <v>0</v>
      </c>
      <c r="X811" s="359">
        <f>+VLOOKUP($E811,Emissions!$1:$1048576,MATCH(DATE(X$2,1,1),Emissions!$A$1:$LI$1),FALSE)</f>
        <v>0</v>
      </c>
      <c r="Y811" s="359">
        <f>+VLOOKUP($E811,Emissions!$1:$1048576,MATCH(DATE(Y$2,1,1),Emissions!$A$1:$LI$1),FALSE)</f>
        <v>0</v>
      </c>
      <c r="Z811" s="359">
        <f>+VLOOKUP($E811,Emissions!$1:$1048576,MATCH(DATE(Z$2,1,1),Emissions!$A$1:$LI$1),FALSE)</f>
        <v>0</v>
      </c>
      <c r="AA811" s="359">
        <f>+VLOOKUP($E811,Emissions!$1:$1048576,MATCH(DATE(AA$2,1,1),Emissions!$A$1:$LI$1),FALSE)</f>
        <v>0</v>
      </c>
      <c r="AB811" s="359">
        <f>+VLOOKUP($E811,Emissions!$1:$1048576,MATCH(DATE(AB$2,1,1),Emissions!$A$1:$LI$1),FALSE)</f>
        <v>0</v>
      </c>
      <c r="AC811" s="359">
        <f>+VLOOKUP($E811,Emissions!$1:$1048576,MATCH(DATE(AC$2,1,1),Emissions!$A$1:$LI$1),FALSE)</f>
        <v>0</v>
      </c>
      <c r="AD811" s="359">
        <f>+VLOOKUP($E811,Emissions!$1:$1048576,MATCH(DATE(AD$2,1,1),Emissions!$A$1:$LI$1),FALSE)</f>
        <v>0</v>
      </c>
      <c r="AE811" s="359">
        <f>+VLOOKUP($E811,Emissions!$1:$1048576,MATCH(DATE(AE$2,1,1),Emissions!$A$1:$LI$1),FALSE)</f>
        <v>0</v>
      </c>
      <c r="AF811" s="359">
        <f>+VLOOKUP($E811,Emissions!$1:$1048576,MATCH(DATE(AF$2,1,1),Emissions!$A$1:$LI$1),FALSE)</f>
        <v>0</v>
      </c>
      <c r="AG811" s="359">
        <f>+VLOOKUP($E811,Emissions!$1:$1048576,MATCH(DATE(AG$2,1,1),Emissions!$A$1:$LI$1),FALSE)</f>
        <v>0</v>
      </c>
      <c r="AH811" s="359">
        <f>+VLOOKUP($E811,Emissions!$1:$1048576,MATCH(DATE(AH$2,1,1),Emissions!$A$1:$LI$1),FALSE)</f>
        <v>0</v>
      </c>
      <c r="AI811" s="359">
        <f>+VLOOKUP($E811,Emissions!$1:$1048576,MATCH(DATE(AI$2,1,1),Emissions!$A$1:$LI$1),FALSE)</f>
        <v>0</v>
      </c>
      <c r="AJ811" s="359">
        <f>+VLOOKUP($E811,Emissions!$1:$1048576,MATCH(DATE(AJ$2,1,1),Emissions!$A$1:$LI$1),FALSE)</f>
        <v>0</v>
      </c>
      <c r="AK811" s="359">
        <f>+VLOOKUP($E811,Emissions!$1:$1048576,MATCH(DATE(AK$2,1,1),Emissions!$A$1:$LI$1),FALSE)</f>
        <v>0</v>
      </c>
      <c r="AL811" s="359">
        <f>+VLOOKUP($E811,Emissions!$1:$1048576,MATCH(DATE(AL$2,1,1),Emissions!$A$1:$LI$1),FALSE)</f>
        <v>0</v>
      </c>
      <c r="AM811" s="359">
        <f>+VLOOKUP($E811,Emissions!$1:$1048576,MATCH(DATE(AM$2,1,1),Emissions!$A$1:$LI$1),FALSE)</f>
        <v>0</v>
      </c>
      <c r="AN811" s="359">
        <f>+VLOOKUP($E811,Emissions!$1:$1048576,MATCH(DATE(AN$2,1,1),Emissions!$A$1:$LI$1),FALSE)</f>
        <v>0</v>
      </c>
      <c r="AO811" s="359">
        <f>+VLOOKUP($E811,Emissions!$1:$1048576,MATCH(DATE(AO$2,1,1),Emissions!$A$1:$LI$1),FALSE)</f>
        <v>0</v>
      </c>
      <c r="AP811" s="359">
        <f>+VLOOKUP($E811,Emissions!$1:$1048576,MATCH(DATE(AP$2,1,1),Emissions!$A$1:$LI$1),FALSE)</f>
        <v>0</v>
      </c>
      <c r="AQ811" s="359">
        <f>+VLOOKUP($E811,Emissions!$1:$1048576,MATCH(DATE(AQ$2,1,1),Emissions!$A$1:$LI$1),FALSE)</f>
        <v>0</v>
      </c>
      <c r="AR811" s="359">
        <f>+VLOOKUP($E811,Emissions!$1:$1048576,MATCH(DATE(AR$2,1,1),Emissions!$A$1:$LI$1),FALSE)</f>
        <v>0</v>
      </c>
      <c r="AS811" s="359">
        <f>+VLOOKUP($E811,Emissions!$1:$1048576,MATCH(DATE(AS$2,1,1),Emissions!$A$1:$LI$1),FALSE)</f>
        <v>0</v>
      </c>
      <c r="AT811" s="359">
        <f>+VLOOKUP($E811,Emissions!$1:$1048576,MATCH(DATE(AT$2,1,1),Emissions!$A$1:$LI$1),FALSE)</f>
        <v>0</v>
      </c>
      <c r="AU811" s="359">
        <f>+VLOOKUP($E811,Emissions!$1:$1048576,MATCH(DATE(AU$2,1,1),Emissions!$A$1:$LI$1),FALSE)</f>
        <v>0</v>
      </c>
      <c r="AV811" s="359">
        <f>+VLOOKUP($E811,Emissions!$1:$1048576,MATCH(DATE(AV$2,1,1),Emissions!$A$1:$LI$1),FALSE)</f>
        <v>0</v>
      </c>
      <c r="AW811" s="359">
        <f>+VLOOKUP($E811,Emissions!$1:$1048576,MATCH(DATE(AW$2,1,1),Emissions!$A$1:$LI$1),FALSE)</f>
        <v>0</v>
      </c>
      <c r="AX811" s="359">
        <f>+VLOOKUP($E811,Emissions!$1:$1048576,MATCH(DATE(AX$2,1,1),Emissions!$A$1:$LI$1),FALSE)</f>
        <v>0</v>
      </c>
      <c r="AY811" s="359">
        <f>+VLOOKUP($E811,Emissions!$1:$1048576,MATCH(DATE(AY$2,1,1),Emissions!$A$1:$LI$1),FALSE)</f>
        <v>0</v>
      </c>
      <c r="AZ811" s="359">
        <f>+VLOOKUP($E811,Emissions!$1:$1048576,MATCH(DATE(AZ$2,1,1),Emissions!$A$1:$LI$1),FALSE)</f>
        <v>0</v>
      </c>
      <c r="BA811" s="359">
        <f>+VLOOKUP($E811,Emissions!$1:$1048576,MATCH(DATE(BA$2,1,1),Emissions!$A$1:$LI$1),FALSE)</f>
        <v>0</v>
      </c>
      <c r="BB811" s="359">
        <f>+VLOOKUP($E811,Emissions!$1:$1048576,MATCH(DATE(BB$2,1,1),Emissions!$A$1:$LI$1),FALSE)</f>
        <v>0</v>
      </c>
      <c r="BC811" s="359">
        <f>+VLOOKUP($E811,Emissions!$1:$1048576,MATCH(DATE(BC$2,1,1),Emissions!$A$1:$LI$1),FALSE)</f>
        <v>0</v>
      </c>
      <c r="BD811" s="359">
        <f>+VLOOKUP($E811,Emissions!$1:$1048576,MATCH(DATE(BD$2,1,1),Emissions!$A$1:$LI$1),FALSE)</f>
        <v>0</v>
      </c>
      <c r="BE811" s="359">
        <f>+VLOOKUP($E811,Emissions!$1:$1048576,MATCH(DATE(BE$2,1,1),Emissions!$A$1:$LI$1),FALSE)</f>
        <v>0</v>
      </c>
      <c r="BF811" s="359">
        <f>+VLOOKUP($E811,Emissions!$1:$1048576,MATCH(DATE(BF$2,1,1),Emissions!$A$1:$LI$1),FALSE)</f>
        <v>0</v>
      </c>
      <c r="BG811" s="359">
        <f>+VLOOKUP($E811,Emissions!$1:$1048576,MATCH(DATE(BG$2,1,1),Emissions!$A$1:$LI$1),FALSE)</f>
        <v>0</v>
      </c>
      <c r="BH811" s="359">
        <f>+VLOOKUP($E811,Emissions!$1:$1048576,MATCH(DATE(BH$2,1,1),Emissions!$A$1:$LI$1),FALSE)</f>
        <v>0</v>
      </c>
      <c r="BI811" s="359">
        <f>+VLOOKUP($E811,Emissions!$1:$1048576,MATCH(DATE(BI$2,1,1),Emissions!$A$1:$LI$1),FALSE)</f>
        <v>0</v>
      </c>
    </row>
    <row r="812" spans="1:61" ht="15" customHeight="1" x14ac:dyDescent="0.35">
      <c r="A812" s="409"/>
      <c r="B812" s="169"/>
      <c r="C812" s="138" t="s">
        <v>468</v>
      </c>
      <c r="D812" s="114"/>
      <c r="E812" s="50" t="s">
        <v>3083</v>
      </c>
      <c r="F812" s="359">
        <f>+VLOOKUP($E812,Emissions!$1:$1048576,MATCH(DATE(F$2,1,1),Emissions!$A$1:$LI$1),FALSE)</f>
        <v>0</v>
      </c>
      <c r="G812" s="359">
        <f>+VLOOKUP($E812,Emissions!$1:$1048576,MATCH(DATE(G$2,1,1),Emissions!$A$1:$LI$1),FALSE)</f>
        <v>0</v>
      </c>
      <c r="H812" s="359">
        <f>+VLOOKUP($E812,Emissions!$1:$1048576,MATCH(DATE(H$2,1,1),Emissions!$A$1:$LI$1),FALSE)</f>
        <v>0</v>
      </c>
      <c r="I812" s="359">
        <f>+VLOOKUP($E812,Emissions!$1:$1048576,MATCH(DATE(I$2,1,1),Emissions!$A$1:$LI$1),FALSE)</f>
        <v>0</v>
      </c>
      <c r="J812" s="359">
        <f>+VLOOKUP($E812,Emissions!$1:$1048576,MATCH(DATE(J$2,1,1),Emissions!$A$1:$LI$1),FALSE)</f>
        <v>0</v>
      </c>
      <c r="K812" s="359">
        <f>+VLOOKUP($E812,Emissions!$1:$1048576,MATCH(DATE(K$2,1,1),Emissions!$A$1:$LI$1),FALSE)</f>
        <v>0</v>
      </c>
      <c r="L812" s="359">
        <f>+VLOOKUP($E812,Emissions!$1:$1048576,MATCH(DATE(L$2,1,1),Emissions!$A$1:$LI$1),FALSE)</f>
        <v>0</v>
      </c>
      <c r="M812" s="359">
        <f>+VLOOKUP($E812,Emissions!$1:$1048576,MATCH(DATE(M$2,1,1),Emissions!$A$1:$LI$1),FALSE)</f>
        <v>0</v>
      </c>
      <c r="N812" s="359">
        <f>+VLOOKUP($E812,Emissions!$1:$1048576,MATCH(DATE(N$2,1,1),Emissions!$A$1:$LI$1),FALSE)</f>
        <v>0</v>
      </c>
      <c r="O812" s="359">
        <f>+VLOOKUP($E812,Emissions!$1:$1048576,MATCH(DATE(O$2,1,1),Emissions!$A$1:$LI$1),FALSE)</f>
        <v>0</v>
      </c>
      <c r="P812" s="359">
        <f>+VLOOKUP($E812,Emissions!$1:$1048576,MATCH(DATE(P$2,1,1),Emissions!$A$1:$LI$1),FALSE)</f>
        <v>0</v>
      </c>
      <c r="Q812" s="359">
        <f>+VLOOKUP($E812,Emissions!$1:$1048576,MATCH(DATE(Q$2,1,1),Emissions!$A$1:$LI$1),FALSE)</f>
        <v>0</v>
      </c>
      <c r="R812" s="359">
        <f>+VLOOKUP($E812,Emissions!$1:$1048576,MATCH(DATE(R$2,1,1),Emissions!$A$1:$LI$1),FALSE)</f>
        <v>0</v>
      </c>
      <c r="S812" s="359">
        <f>+VLOOKUP($E812,Emissions!$1:$1048576,MATCH(DATE(S$2,1,1),Emissions!$A$1:$LI$1),FALSE)</f>
        <v>0</v>
      </c>
      <c r="T812" s="359">
        <f>+VLOOKUP($E812,Emissions!$1:$1048576,MATCH(DATE(T$2,1,1),Emissions!$A$1:$LI$1),FALSE)</f>
        <v>0</v>
      </c>
      <c r="U812" s="359">
        <f>+VLOOKUP($E812,Emissions!$1:$1048576,MATCH(DATE(U$2,1,1),Emissions!$A$1:$LI$1),FALSE)</f>
        <v>0</v>
      </c>
      <c r="V812" s="359">
        <f>+VLOOKUP($E812,Emissions!$1:$1048576,MATCH(DATE(V$2,1,1),Emissions!$A$1:$LI$1),FALSE)</f>
        <v>0</v>
      </c>
      <c r="W812" s="359">
        <f>+VLOOKUP($E812,Emissions!$1:$1048576,MATCH(DATE(W$2,1,1),Emissions!$A$1:$LI$1),FALSE)</f>
        <v>0</v>
      </c>
      <c r="X812" s="359">
        <f>+VLOOKUP($E812,Emissions!$1:$1048576,MATCH(DATE(X$2,1,1),Emissions!$A$1:$LI$1),FALSE)</f>
        <v>0</v>
      </c>
      <c r="Y812" s="359">
        <f>+VLOOKUP($E812,Emissions!$1:$1048576,MATCH(DATE(Y$2,1,1),Emissions!$A$1:$LI$1),FALSE)</f>
        <v>0</v>
      </c>
      <c r="Z812" s="359">
        <f>+VLOOKUP($E812,Emissions!$1:$1048576,MATCH(DATE(Z$2,1,1),Emissions!$A$1:$LI$1),FALSE)</f>
        <v>0</v>
      </c>
      <c r="AA812" s="359">
        <f>+VLOOKUP($E812,Emissions!$1:$1048576,MATCH(DATE(AA$2,1,1),Emissions!$A$1:$LI$1),FALSE)</f>
        <v>0</v>
      </c>
      <c r="AB812" s="359">
        <f>+VLOOKUP($E812,Emissions!$1:$1048576,MATCH(DATE(AB$2,1,1),Emissions!$A$1:$LI$1),FALSE)</f>
        <v>0</v>
      </c>
      <c r="AC812" s="359">
        <f>+VLOOKUP($E812,Emissions!$1:$1048576,MATCH(DATE(AC$2,1,1),Emissions!$A$1:$LI$1),FALSE)</f>
        <v>0</v>
      </c>
      <c r="AD812" s="359">
        <f>+VLOOKUP($E812,Emissions!$1:$1048576,MATCH(DATE(AD$2,1,1),Emissions!$A$1:$LI$1),FALSE)</f>
        <v>0</v>
      </c>
      <c r="AE812" s="359">
        <f>+VLOOKUP($E812,Emissions!$1:$1048576,MATCH(DATE(AE$2,1,1),Emissions!$A$1:$LI$1),FALSE)</f>
        <v>0</v>
      </c>
      <c r="AF812" s="359">
        <f>+VLOOKUP($E812,Emissions!$1:$1048576,MATCH(DATE(AF$2,1,1),Emissions!$A$1:$LI$1),FALSE)</f>
        <v>0</v>
      </c>
      <c r="AG812" s="359">
        <f>+VLOOKUP($E812,Emissions!$1:$1048576,MATCH(DATE(AG$2,1,1),Emissions!$A$1:$LI$1),FALSE)</f>
        <v>0</v>
      </c>
      <c r="AH812" s="359">
        <f>+VLOOKUP($E812,Emissions!$1:$1048576,MATCH(DATE(AH$2,1,1),Emissions!$A$1:$LI$1),FALSE)</f>
        <v>0</v>
      </c>
      <c r="AI812" s="359">
        <f>+VLOOKUP($E812,Emissions!$1:$1048576,MATCH(DATE(AI$2,1,1),Emissions!$A$1:$LI$1),FALSE)</f>
        <v>0</v>
      </c>
      <c r="AJ812" s="359">
        <f>+VLOOKUP($E812,Emissions!$1:$1048576,MATCH(DATE(AJ$2,1,1),Emissions!$A$1:$LI$1),FALSE)</f>
        <v>0</v>
      </c>
      <c r="AK812" s="359">
        <f>+VLOOKUP($E812,Emissions!$1:$1048576,MATCH(DATE(AK$2,1,1),Emissions!$A$1:$LI$1),FALSE)</f>
        <v>0</v>
      </c>
      <c r="AL812" s="359">
        <f>+VLOOKUP($E812,Emissions!$1:$1048576,MATCH(DATE(AL$2,1,1),Emissions!$A$1:$LI$1),FALSE)</f>
        <v>0</v>
      </c>
      <c r="AM812" s="359">
        <f>+VLOOKUP($E812,Emissions!$1:$1048576,MATCH(DATE(AM$2,1,1),Emissions!$A$1:$LI$1),FALSE)</f>
        <v>0</v>
      </c>
      <c r="AN812" s="359">
        <f>+VLOOKUP($E812,Emissions!$1:$1048576,MATCH(DATE(AN$2,1,1),Emissions!$A$1:$LI$1),FALSE)</f>
        <v>0</v>
      </c>
      <c r="AO812" s="359">
        <f>+VLOOKUP($E812,Emissions!$1:$1048576,MATCH(DATE(AO$2,1,1),Emissions!$A$1:$LI$1),FALSE)</f>
        <v>0</v>
      </c>
      <c r="AP812" s="359">
        <f>+VLOOKUP($E812,Emissions!$1:$1048576,MATCH(DATE(AP$2,1,1),Emissions!$A$1:$LI$1),FALSE)</f>
        <v>0</v>
      </c>
      <c r="AQ812" s="359">
        <f>+VLOOKUP($E812,Emissions!$1:$1048576,MATCH(DATE(AQ$2,1,1),Emissions!$A$1:$LI$1),FALSE)</f>
        <v>0</v>
      </c>
      <c r="AR812" s="359">
        <f>+VLOOKUP($E812,Emissions!$1:$1048576,MATCH(DATE(AR$2,1,1),Emissions!$A$1:$LI$1),FALSE)</f>
        <v>0</v>
      </c>
      <c r="AS812" s="359">
        <f>+VLOOKUP($E812,Emissions!$1:$1048576,MATCH(DATE(AS$2,1,1),Emissions!$A$1:$LI$1),FALSE)</f>
        <v>0</v>
      </c>
      <c r="AT812" s="359">
        <f>+VLOOKUP($E812,Emissions!$1:$1048576,MATCH(DATE(AT$2,1,1),Emissions!$A$1:$LI$1),FALSE)</f>
        <v>0</v>
      </c>
      <c r="AU812" s="359">
        <f>+VLOOKUP($E812,Emissions!$1:$1048576,MATCH(DATE(AU$2,1,1),Emissions!$A$1:$LI$1),FALSE)</f>
        <v>0</v>
      </c>
      <c r="AV812" s="359">
        <f>+VLOOKUP($E812,Emissions!$1:$1048576,MATCH(DATE(AV$2,1,1),Emissions!$A$1:$LI$1),FALSE)</f>
        <v>0</v>
      </c>
      <c r="AW812" s="359">
        <f>+VLOOKUP($E812,Emissions!$1:$1048576,MATCH(DATE(AW$2,1,1),Emissions!$A$1:$LI$1),FALSE)</f>
        <v>0</v>
      </c>
      <c r="AX812" s="359">
        <f>+VLOOKUP($E812,Emissions!$1:$1048576,MATCH(DATE(AX$2,1,1),Emissions!$A$1:$LI$1),FALSE)</f>
        <v>0</v>
      </c>
      <c r="AY812" s="359">
        <f>+VLOOKUP($E812,Emissions!$1:$1048576,MATCH(DATE(AY$2,1,1),Emissions!$A$1:$LI$1),FALSE)</f>
        <v>0</v>
      </c>
      <c r="AZ812" s="359">
        <f>+VLOOKUP($E812,Emissions!$1:$1048576,MATCH(DATE(AZ$2,1,1),Emissions!$A$1:$LI$1),FALSE)</f>
        <v>0</v>
      </c>
      <c r="BA812" s="359">
        <f>+VLOOKUP($E812,Emissions!$1:$1048576,MATCH(DATE(BA$2,1,1),Emissions!$A$1:$LI$1),FALSE)</f>
        <v>0</v>
      </c>
      <c r="BB812" s="359">
        <f>+VLOOKUP($E812,Emissions!$1:$1048576,MATCH(DATE(BB$2,1,1),Emissions!$A$1:$LI$1),FALSE)</f>
        <v>0</v>
      </c>
      <c r="BC812" s="359">
        <f>+VLOOKUP($E812,Emissions!$1:$1048576,MATCH(DATE(BC$2,1,1),Emissions!$A$1:$LI$1),FALSE)</f>
        <v>0</v>
      </c>
      <c r="BD812" s="359">
        <f>+VLOOKUP($E812,Emissions!$1:$1048576,MATCH(DATE(BD$2,1,1),Emissions!$A$1:$LI$1),FALSE)</f>
        <v>0</v>
      </c>
      <c r="BE812" s="359">
        <f>+VLOOKUP($E812,Emissions!$1:$1048576,MATCH(DATE(BE$2,1,1),Emissions!$A$1:$LI$1),FALSE)</f>
        <v>0</v>
      </c>
      <c r="BF812" s="359">
        <f>+VLOOKUP($E812,Emissions!$1:$1048576,MATCH(DATE(BF$2,1,1),Emissions!$A$1:$LI$1),FALSE)</f>
        <v>0</v>
      </c>
      <c r="BG812" s="359">
        <f>+VLOOKUP($E812,Emissions!$1:$1048576,MATCH(DATE(BG$2,1,1),Emissions!$A$1:$LI$1),FALSE)</f>
        <v>0</v>
      </c>
      <c r="BH812" s="359">
        <f>+VLOOKUP($E812,Emissions!$1:$1048576,MATCH(DATE(BH$2,1,1),Emissions!$A$1:$LI$1),FALSE)</f>
        <v>0</v>
      </c>
      <c r="BI812" s="359">
        <f>+VLOOKUP($E812,Emissions!$1:$1048576,MATCH(DATE(BI$2,1,1),Emissions!$A$1:$LI$1),FALSE)</f>
        <v>0</v>
      </c>
    </row>
    <row r="813" spans="1:61" ht="15" customHeight="1" x14ac:dyDescent="0.35">
      <c r="A813" s="409"/>
      <c r="B813" s="169"/>
      <c r="C813" s="138" t="s">
        <v>469</v>
      </c>
      <c r="D813" s="114"/>
      <c r="E813" s="50" t="s">
        <v>3084</v>
      </c>
      <c r="F813" s="359">
        <f>+VLOOKUP($E813,Emissions!$1:$1048576,MATCH(DATE(F$2,1,1),Emissions!$A$1:$LI$1),FALSE)</f>
        <v>0</v>
      </c>
      <c r="G813" s="359">
        <f>+VLOOKUP($E813,Emissions!$1:$1048576,MATCH(DATE(G$2,1,1),Emissions!$A$1:$LI$1),FALSE)</f>
        <v>0</v>
      </c>
      <c r="H813" s="359">
        <f>+VLOOKUP($E813,Emissions!$1:$1048576,MATCH(DATE(H$2,1,1),Emissions!$A$1:$LI$1),FALSE)</f>
        <v>0</v>
      </c>
      <c r="I813" s="359">
        <f>+VLOOKUP($E813,Emissions!$1:$1048576,MATCH(DATE(I$2,1,1),Emissions!$A$1:$LI$1),FALSE)</f>
        <v>0</v>
      </c>
      <c r="J813" s="359">
        <f>+VLOOKUP($E813,Emissions!$1:$1048576,MATCH(DATE(J$2,1,1),Emissions!$A$1:$LI$1),FALSE)</f>
        <v>0</v>
      </c>
      <c r="K813" s="359">
        <f>+VLOOKUP($E813,Emissions!$1:$1048576,MATCH(DATE(K$2,1,1),Emissions!$A$1:$LI$1),FALSE)</f>
        <v>0</v>
      </c>
      <c r="L813" s="359">
        <f>+VLOOKUP($E813,Emissions!$1:$1048576,MATCH(DATE(L$2,1,1),Emissions!$A$1:$LI$1),FALSE)</f>
        <v>0</v>
      </c>
      <c r="M813" s="359">
        <f>+VLOOKUP($E813,Emissions!$1:$1048576,MATCH(DATE(M$2,1,1),Emissions!$A$1:$LI$1),FALSE)</f>
        <v>0</v>
      </c>
      <c r="N813" s="359">
        <f>+VLOOKUP($E813,Emissions!$1:$1048576,MATCH(DATE(N$2,1,1),Emissions!$A$1:$LI$1),FALSE)</f>
        <v>0</v>
      </c>
      <c r="O813" s="359">
        <f>+VLOOKUP($E813,Emissions!$1:$1048576,MATCH(DATE(O$2,1,1),Emissions!$A$1:$LI$1),FALSE)</f>
        <v>0</v>
      </c>
      <c r="P813" s="359">
        <f>+VLOOKUP($E813,Emissions!$1:$1048576,MATCH(DATE(P$2,1,1),Emissions!$A$1:$LI$1),FALSE)</f>
        <v>0</v>
      </c>
      <c r="Q813" s="359">
        <f>+VLOOKUP($E813,Emissions!$1:$1048576,MATCH(DATE(Q$2,1,1),Emissions!$A$1:$LI$1),FALSE)</f>
        <v>0</v>
      </c>
      <c r="R813" s="359">
        <f>+VLOOKUP($E813,Emissions!$1:$1048576,MATCH(DATE(R$2,1,1),Emissions!$A$1:$LI$1),FALSE)</f>
        <v>0</v>
      </c>
      <c r="S813" s="359">
        <f>+VLOOKUP($E813,Emissions!$1:$1048576,MATCH(DATE(S$2,1,1),Emissions!$A$1:$LI$1),FALSE)</f>
        <v>0</v>
      </c>
      <c r="T813" s="359">
        <f>+VLOOKUP($E813,Emissions!$1:$1048576,MATCH(DATE(T$2,1,1),Emissions!$A$1:$LI$1),FALSE)</f>
        <v>0</v>
      </c>
      <c r="U813" s="359">
        <f>+VLOOKUP($E813,Emissions!$1:$1048576,MATCH(DATE(U$2,1,1),Emissions!$A$1:$LI$1),FALSE)</f>
        <v>0</v>
      </c>
      <c r="V813" s="359">
        <f>+VLOOKUP($E813,Emissions!$1:$1048576,MATCH(DATE(V$2,1,1),Emissions!$A$1:$LI$1),FALSE)</f>
        <v>0</v>
      </c>
      <c r="W813" s="359">
        <f>+VLOOKUP($E813,Emissions!$1:$1048576,MATCH(DATE(W$2,1,1),Emissions!$A$1:$LI$1),FALSE)</f>
        <v>0</v>
      </c>
      <c r="X813" s="359">
        <f>+VLOOKUP($E813,Emissions!$1:$1048576,MATCH(DATE(X$2,1,1),Emissions!$A$1:$LI$1),FALSE)</f>
        <v>0</v>
      </c>
      <c r="Y813" s="359">
        <f>+VLOOKUP($E813,Emissions!$1:$1048576,MATCH(DATE(Y$2,1,1),Emissions!$A$1:$LI$1),FALSE)</f>
        <v>0</v>
      </c>
      <c r="Z813" s="359">
        <f>+VLOOKUP($E813,Emissions!$1:$1048576,MATCH(DATE(Z$2,1,1),Emissions!$A$1:$LI$1),FALSE)</f>
        <v>0</v>
      </c>
      <c r="AA813" s="359">
        <f>+VLOOKUP($E813,Emissions!$1:$1048576,MATCH(DATE(AA$2,1,1),Emissions!$A$1:$LI$1),FALSE)</f>
        <v>0</v>
      </c>
      <c r="AB813" s="359">
        <f>+VLOOKUP($E813,Emissions!$1:$1048576,MATCH(DATE(AB$2,1,1),Emissions!$A$1:$LI$1),FALSE)</f>
        <v>0</v>
      </c>
      <c r="AC813" s="359">
        <f>+VLOOKUP($E813,Emissions!$1:$1048576,MATCH(DATE(AC$2,1,1),Emissions!$A$1:$LI$1),FALSE)</f>
        <v>0</v>
      </c>
      <c r="AD813" s="359">
        <f>+VLOOKUP($E813,Emissions!$1:$1048576,MATCH(DATE(AD$2,1,1),Emissions!$A$1:$LI$1),FALSE)</f>
        <v>0</v>
      </c>
      <c r="AE813" s="359">
        <f>+VLOOKUP($E813,Emissions!$1:$1048576,MATCH(DATE(AE$2,1,1),Emissions!$A$1:$LI$1),FALSE)</f>
        <v>0</v>
      </c>
      <c r="AF813" s="359">
        <f>+VLOOKUP($E813,Emissions!$1:$1048576,MATCH(DATE(AF$2,1,1),Emissions!$A$1:$LI$1),FALSE)</f>
        <v>0</v>
      </c>
      <c r="AG813" s="359">
        <f>+VLOOKUP($E813,Emissions!$1:$1048576,MATCH(DATE(AG$2,1,1),Emissions!$A$1:$LI$1),FALSE)</f>
        <v>0</v>
      </c>
      <c r="AH813" s="359">
        <f>+VLOOKUP($E813,Emissions!$1:$1048576,MATCH(DATE(AH$2,1,1),Emissions!$A$1:$LI$1),FALSE)</f>
        <v>0</v>
      </c>
      <c r="AI813" s="359">
        <f>+VLOOKUP($E813,Emissions!$1:$1048576,MATCH(DATE(AI$2,1,1),Emissions!$A$1:$LI$1),FALSE)</f>
        <v>0</v>
      </c>
      <c r="AJ813" s="359">
        <f>+VLOOKUP($E813,Emissions!$1:$1048576,MATCH(DATE(AJ$2,1,1),Emissions!$A$1:$LI$1),FALSE)</f>
        <v>0</v>
      </c>
      <c r="AK813" s="359">
        <f>+VLOOKUP($E813,Emissions!$1:$1048576,MATCH(DATE(AK$2,1,1),Emissions!$A$1:$LI$1),FALSE)</f>
        <v>0</v>
      </c>
      <c r="AL813" s="359">
        <f>+VLOOKUP($E813,Emissions!$1:$1048576,MATCH(DATE(AL$2,1,1),Emissions!$A$1:$LI$1),FALSE)</f>
        <v>0</v>
      </c>
      <c r="AM813" s="359">
        <f>+VLOOKUP($E813,Emissions!$1:$1048576,MATCH(DATE(AM$2,1,1),Emissions!$A$1:$LI$1),FALSE)</f>
        <v>0</v>
      </c>
      <c r="AN813" s="359">
        <f>+VLOOKUP($E813,Emissions!$1:$1048576,MATCH(DATE(AN$2,1,1),Emissions!$A$1:$LI$1),FALSE)</f>
        <v>0</v>
      </c>
      <c r="AO813" s="359">
        <f>+VLOOKUP($E813,Emissions!$1:$1048576,MATCH(DATE(AO$2,1,1),Emissions!$A$1:$LI$1),FALSE)</f>
        <v>0</v>
      </c>
      <c r="AP813" s="359">
        <f>+VLOOKUP($E813,Emissions!$1:$1048576,MATCH(DATE(AP$2,1,1),Emissions!$A$1:$LI$1),FALSE)</f>
        <v>0</v>
      </c>
      <c r="AQ813" s="359">
        <f>+VLOOKUP($E813,Emissions!$1:$1048576,MATCH(DATE(AQ$2,1,1),Emissions!$A$1:$LI$1),FALSE)</f>
        <v>0</v>
      </c>
      <c r="AR813" s="359">
        <f>+VLOOKUP($E813,Emissions!$1:$1048576,MATCH(DATE(AR$2,1,1),Emissions!$A$1:$LI$1),FALSE)</f>
        <v>0</v>
      </c>
      <c r="AS813" s="359">
        <f>+VLOOKUP($E813,Emissions!$1:$1048576,MATCH(DATE(AS$2,1,1),Emissions!$A$1:$LI$1),FALSE)</f>
        <v>0</v>
      </c>
      <c r="AT813" s="359">
        <f>+VLOOKUP($E813,Emissions!$1:$1048576,MATCH(DATE(AT$2,1,1),Emissions!$A$1:$LI$1),FALSE)</f>
        <v>0</v>
      </c>
      <c r="AU813" s="359">
        <f>+VLOOKUP($E813,Emissions!$1:$1048576,MATCH(DATE(AU$2,1,1),Emissions!$A$1:$LI$1),FALSE)</f>
        <v>0</v>
      </c>
      <c r="AV813" s="359">
        <f>+VLOOKUP($E813,Emissions!$1:$1048576,MATCH(DATE(AV$2,1,1),Emissions!$A$1:$LI$1),FALSE)</f>
        <v>0</v>
      </c>
      <c r="AW813" s="359">
        <f>+VLOOKUP($E813,Emissions!$1:$1048576,MATCH(DATE(AW$2,1,1),Emissions!$A$1:$LI$1),FALSE)</f>
        <v>0</v>
      </c>
      <c r="AX813" s="359">
        <f>+VLOOKUP($E813,Emissions!$1:$1048576,MATCH(DATE(AX$2,1,1),Emissions!$A$1:$LI$1),FALSE)</f>
        <v>0</v>
      </c>
      <c r="AY813" s="359">
        <f>+VLOOKUP($E813,Emissions!$1:$1048576,MATCH(DATE(AY$2,1,1),Emissions!$A$1:$LI$1),FALSE)</f>
        <v>0</v>
      </c>
      <c r="AZ813" s="359">
        <f>+VLOOKUP($E813,Emissions!$1:$1048576,MATCH(DATE(AZ$2,1,1),Emissions!$A$1:$LI$1),FALSE)</f>
        <v>0</v>
      </c>
      <c r="BA813" s="359">
        <f>+VLOOKUP($E813,Emissions!$1:$1048576,MATCH(DATE(BA$2,1,1),Emissions!$A$1:$LI$1),FALSE)</f>
        <v>0</v>
      </c>
      <c r="BB813" s="359">
        <f>+VLOOKUP($E813,Emissions!$1:$1048576,MATCH(DATE(BB$2,1,1),Emissions!$A$1:$LI$1),FALSE)</f>
        <v>0</v>
      </c>
      <c r="BC813" s="359">
        <f>+VLOOKUP($E813,Emissions!$1:$1048576,MATCH(DATE(BC$2,1,1),Emissions!$A$1:$LI$1),FALSE)</f>
        <v>0</v>
      </c>
      <c r="BD813" s="359">
        <f>+VLOOKUP($E813,Emissions!$1:$1048576,MATCH(DATE(BD$2,1,1),Emissions!$A$1:$LI$1),FALSE)</f>
        <v>0</v>
      </c>
      <c r="BE813" s="359">
        <f>+VLOOKUP($E813,Emissions!$1:$1048576,MATCH(DATE(BE$2,1,1),Emissions!$A$1:$LI$1),FALSE)</f>
        <v>0</v>
      </c>
      <c r="BF813" s="359">
        <f>+VLOOKUP($E813,Emissions!$1:$1048576,MATCH(DATE(BF$2,1,1),Emissions!$A$1:$LI$1),FALSE)</f>
        <v>0</v>
      </c>
      <c r="BG813" s="359">
        <f>+VLOOKUP($E813,Emissions!$1:$1048576,MATCH(DATE(BG$2,1,1),Emissions!$A$1:$LI$1),FALSE)</f>
        <v>0</v>
      </c>
      <c r="BH813" s="359">
        <f>+VLOOKUP($E813,Emissions!$1:$1048576,MATCH(DATE(BH$2,1,1),Emissions!$A$1:$LI$1),FALSE)</f>
        <v>0</v>
      </c>
      <c r="BI813" s="359">
        <f>+VLOOKUP($E813,Emissions!$1:$1048576,MATCH(DATE(BI$2,1,1),Emissions!$A$1:$LI$1),FALSE)</f>
        <v>0</v>
      </c>
    </row>
    <row r="814" spans="1:61" ht="15" customHeight="1" x14ac:dyDescent="0.35">
      <c r="A814" s="409"/>
      <c r="B814" s="169"/>
      <c r="C814" s="138" t="s">
        <v>470</v>
      </c>
      <c r="D814" s="114"/>
      <c r="E814" s="50" t="s">
        <v>3085</v>
      </c>
      <c r="F814" s="359">
        <f>+VLOOKUP($E814,Emissions!$1:$1048576,MATCH(DATE(F$2,1,1),Emissions!$A$1:$LI$1),FALSE)</f>
        <v>0</v>
      </c>
      <c r="G814" s="359">
        <f>+VLOOKUP($E814,Emissions!$1:$1048576,MATCH(DATE(G$2,1,1),Emissions!$A$1:$LI$1),FALSE)</f>
        <v>0</v>
      </c>
      <c r="H814" s="359">
        <f>+VLOOKUP($E814,Emissions!$1:$1048576,MATCH(DATE(H$2,1,1),Emissions!$A$1:$LI$1),FALSE)</f>
        <v>0</v>
      </c>
      <c r="I814" s="359">
        <f>+VLOOKUP($E814,Emissions!$1:$1048576,MATCH(DATE(I$2,1,1),Emissions!$A$1:$LI$1),FALSE)</f>
        <v>0</v>
      </c>
      <c r="J814" s="359">
        <f>+VLOOKUP($E814,Emissions!$1:$1048576,MATCH(DATE(J$2,1,1),Emissions!$A$1:$LI$1),FALSE)</f>
        <v>0</v>
      </c>
      <c r="K814" s="359">
        <f>+VLOOKUP($E814,Emissions!$1:$1048576,MATCH(DATE(K$2,1,1),Emissions!$A$1:$LI$1),FALSE)</f>
        <v>0</v>
      </c>
      <c r="L814" s="359">
        <f>+VLOOKUP($E814,Emissions!$1:$1048576,MATCH(DATE(L$2,1,1),Emissions!$A$1:$LI$1),FALSE)</f>
        <v>0</v>
      </c>
      <c r="M814" s="359">
        <f>+VLOOKUP($E814,Emissions!$1:$1048576,MATCH(DATE(M$2,1,1),Emissions!$A$1:$LI$1),FALSE)</f>
        <v>0</v>
      </c>
      <c r="N814" s="359">
        <f>+VLOOKUP($E814,Emissions!$1:$1048576,MATCH(DATE(N$2,1,1),Emissions!$A$1:$LI$1),FALSE)</f>
        <v>0</v>
      </c>
      <c r="O814" s="359">
        <f>+VLOOKUP($E814,Emissions!$1:$1048576,MATCH(DATE(O$2,1,1),Emissions!$A$1:$LI$1),FALSE)</f>
        <v>0</v>
      </c>
      <c r="P814" s="359">
        <f>+VLOOKUP($E814,Emissions!$1:$1048576,MATCH(DATE(P$2,1,1),Emissions!$A$1:$LI$1),FALSE)</f>
        <v>0</v>
      </c>
      <c r="Q814" s="359">
        <f>+VLOOKUP($E814,Emissions!$1:$1048576,MATCH(DATE(Q$2,1,1),Emissions!$A$1:$LI$1),FALSE)</f>
        <v>0</v>
      </c>
      <c r="R814" s="359">
        <f>+VLOOKUP($E814,Emissions!$1:$1048576,MATCH(DATE(R$2,1,1),Emissions!$A$1:$LI$1),FALSE)</f>
        <v>0</v>
      </c>
      <c r="S814" s="359">
        <f>+VLOOKUP($E814,Emissions!$1:$1048576,MATCH(DATE(S$2,1,1),Emissions!$A$1:$LI$1),FALSE)</f>
        <v>0</v>
      </c>
      <c r="T814" s="359">
        <f>+VLOOKUP($E814,Emissions!$1:$1048576,MATCH(DATE(T$2,1,1),Emissions!$A$1:$LI$1),FALSE)</f>
        <v>0</v>
      </c>
      <c r="U814" s="359">
        <f>+VLOOKUP($E814,Emissions!$1:$1048576,MATCH(DATE(U$2,1,1),Emissions!$A$1:$LI$1),FALSE)</f>
        <v>0</v>
      </c>
      <c r="V814" s="359">
        <f>+VLOOKUP($E814,Emissions!$1:$1048576,MATCH(DATE(V$2,1,1),Emissions!$A$1:$LI$1),FALSE)</f>
        <v>0</v>
      </c>
      <c r="W814" s="359">
        <f>+VLOOKUP($E814,Emissions!$1:$1048576,MATCH(DATE(W$2,1,1),Emissions!$A$1:$LI$1),FALSE)</f>
        <v>0</v>
      </c>
      <c r="X814" s="359">
        <f>+VLOOKUP($E814,Emissions!$1:$1048576,MATCH(DATE(X$2,1,1),Emissions!$A$1:$LI$1),FALSE)</f>
        <v>0</v>
      </c>
      <c r="Y814" s="359">
        <f>+VLOOKUP($E814,Emissions!$1:$1048576,MATCH(DATE(Y$2,1,1),Emissions!$A$1:$LI$1),FALSE)</f>
        <v>0</v>
      </c>
      <c r="Z814" s="359">
        <f>+VLOOKUP($E814,Emissions!$1:$1048576,MATCH(DATE(Z$2,1,1),Emissions!$A$1:$LI$1),FALSE)</f>
        <v>0</v>
      </c>
      <c r="AA814" s="359">
        <f>+VLOOKUP($E814,Emissions!$1:$1048576,MATCH(DATE(AA$2,1,1),Emissions!$A$1:$LI$1),FALSE)</f>
        <v>0</v>
      </c>
      <c r="AB814" s="359">
        <f>+VLOOKUP($E814,Emissions!$1:$1048576,MATCH(DATE(AB$2,1,1),Emissions!$A$1:$LI$1),FALSE)</f>
        <v>0</v>
      </c>
      <c r="AC814" s="359">
        <f>+VLOOKUP($E814,Emissions!$1:$1048576,MATCH(DATE(AC$2,1,1),Emissions!$A$1:$LI$1),FALSE)</f>
        <v>0</v>
      </c>
      <c r="AD814" s="359">
        <f>+VLOOKUP($E814,Emissions!$1:$1048576,MATCH(DATE(AD$2,1,1),Emissions!$A$1:$LI$1),FALSE)</f>
        <v>0</v>
      </c>
      <c r="AE814" s="359">
        <f>+VLOOKUP($E814,Emissions!$1:$1048576,MATCH(DATE(AE$2,1,1),Emissions!$A$1:$LI$1),FALSE)</f>
        <v>0</v>
      </c>
      <c r="AF814" s="359">
        <f>+VLOOKUP($E814,Emissions!$1:$1048576,MATCH(DATE(AF$2,1,1),Emissions!$A$1:$LI$1),FALSE)</f>
        <v>0</v>
      </c>
      <c r="AG814" s="359">
        <f>+VLOOKUP($E814,Emissions!$1:$1048576,MATCH(DATE(AG$2,1,1),Emissions!$A$1:$LI$1),FALSE)</f>
        <v>0</v>
      </c>
      <c r="AH814" s="359">
        <f>+VLOOKUP($E814,Emissions!$1:$1048576,MATCH(DATE(AH$2,1,1),Emissions!$A$1:$LI$1),FALSE)</f>
        <v>0</v>
      </c>
      <c r="AI814" s="359">
        <f>+VLOOKUP($E814,Emissions!$1:$1048576,MATCH(DATE(AI$2,1,1),Emissions!$A$1:$LI$1),FALSE)</f>
        <v>0</v>
      </c>
      <c r="AJ814" s="359">
        <f>+VLOOKUP($E814,Emissions!$1:$1048576,MATCH(DATE(AJ$2,1,1),Emissions!$A$1:$LI$1),FALSE)</f>
        <v>0</v>
      </c>
      <c r="AK814" s="359">
        <f>+VLOOKUP($E814,Emissions!$1:$1048576,MATCH(DATE(AK$2,1,1),Emissions!$A$1:$LI$1),FALSE)</f>
        <v>0</v>
      </c>
      <c r="AL814" s="359">
        <f>+VLOOKUP($E814,Emissions!$1:$1048576,MATCH(DATE(AL$2,1,1),Emissions!$A$1:$LI$1),FALSE)</f>
        <v>0</v>
      </c>
      <c r="AM814" s="359">
        <f>+VLOOKUP($E814,Emissions!$1:$1048576,MATCH(DATE(AM$2,1,1),Emissions!$A$1:$LI$1),FALSE)</f>
        <v>0</v>
      </c>
      <c r="AN814" s="359">
        <f>+VLOOKUP($E814,Emissions!$1:$1048576,MATCH(DATE(AN$2,1,1),Emissions!$A$1:$LI$1),FALSE)</f>
        <v>0</v>
      </c>
      <c r="AO814" s="359">
        <f>+VLOOKUP($E814,Emissions!$1:$1048576,MATCH(DATE(AO$2,1,1),Emissions!$A$1:$LI$1),FALSE)</f>
        <v>0</v>
      </c>
      <c r="AP814" s="359">
        <f>+VLOOKUP($E814,Emissions!$1:$1048576,MATCH(DATE(AP$2,1,1),Emissions!$A$1:$LI$1),FALSE)</f>
        <v>0</v>
      </c>
      <c r="AQ814" s="359">
        <f>+VLOOKUP($E814,Emissions!$1:$1048576,MATCH(DATE(AQ$2,1,1),Emissions!$A$1:$LI$1),FALSE)</f>
        <v>0</v>
      </c>
      <c r="AR814" s="359">
        <f>+VLOOKUP($E814,Emissions!$1:$1048576,MATCH(DATE(AR$2,1,1),Emissions!$A$1:$LI$1),FALSE)</f>
        <v>0</v>
      </c>
      <c r="AS814" s="359">
        <f>+VLOOKUP($E814,Emissions!$1:$1048576,MATCH(DATE(AS$2,1,1),Emissions!$A$1:$LI$1),FALSE)</f>
        <v>0</v>
      </c>
      <c r="AT814" s="359">
        <f>+VLOOKUP($E814,Emissions!$1:$1048576,MATCH(DATE(AT$2,1,1),Emissions!$A$1:$LI$1),FALSE)</f>
        <v>0</v>
      </c>
      <c r="AU814" s="359">
        <f>+VLOOKUP($E814,Emissions!$1:$1048576,MATCH(DATE(AU$2,1,1),Emissions!$A$1:$LI$1),FALSE)</f>
        <v>0</v>
      </c>
      <c r="AV814" s="359">
        <f>+VLOOKUP($E814,Emissions!$1:$1048576,MATCH(DATE(AV$2,1,1),Emissions!$A$1:$LI$1),FALSE)</f>
        <v>0</v>
      </c>
      <c r="AW814" s="359">
        <f>+VLOOKUP($E814,Emissions!$1:$1048576,MATCH(DATE(AW$2,1,1),Emissions!$A$1:$LI$1),FALSE)</f>
        <v>0</v>
      </c>
      <c r="AX814" s="359">
        <f>+VLOOKUP($E814,Emissions!$1:$1048576,MATCH(DATE(AX$2,1,1),Emissions!$A$1:$LI$1),FALSE)</f>
        <v>0</v>
      </c>
      <c r="AY814" s="359">
        <f>+VLOOKUP($E814,Emissions!$1:$1048576,MATCH(DATE(AY$2,1,1),Emissions!$A$1:$LI$1),FALSE)</f>
        <v>0</v>
      </c>
      <c r="AZ814" s="359">
        <f>+VLOOKUP($E814,Emissions!$1:$1048576,MATCH(DATE(AZ$2,1,1),Emissions!$A$1:$LI$1),FALSE)</f>
        <v>0</v>
      </c>
      <c r="BA814" s="359">
        <f>+VLOOKUP($E814,Emissions!$1:$1048576,MATCH(DATE(BA$2,1,1),Emissions!$A$1:$LI$1),FALSE)</f>
        <v>0</v>
      </c>
      <c r="BB814" s="359">
        <f>+VLOOKUP($E814,Emissions!$1:$1048576,MATCH(DATE(BB$2,1,1),Emissions!$A$1:$LI$1),FALSE)</f>
        <v>0</v>
      </c>
      <c r="BC814" s="359">
        <f>+VLOOKUP($E814,Emissions!$1:$1048576,MATCH(DATE(BC$2,1,1),Emissions!$A$1:$LI$1),FALSE)</f>
        <v>0</v>
      </c>
      <c r="BD814" s="359">
        <f>+VLOOKUP($E814,Emissions!$1:$1048576,MATCH(DATE(BD$2,1,1),Emissions!$A$1:$LI$1),FALSE)</f>
        <v>0</v>
      </c>
      <c r="BE814" s="359">
        <f>+VLOOKUP($E814,Emissions!$1:$1048576,MATCH(DATE(BE$2,1,1),Emissions!$A$1:$LI$1),FALSE)</f>
        <v>0</v>
      </c>
      <c r="BF814" s="359">
        <f>+VLOOKUP($E814,Emissions!$1:$1048576,MATCH(DATE(BF$2,1,1),Emissions!$A$1:$LI$1),FALSE)</f>
        <v>0</v>
      </c>
      <c r="BG814" s="359">
        <f>+VLOOKUP($E814,Emissions!$1:$1048576,MATCH(DATE(BG$2,1,1),Emissions!$A$1:$LI$1),FALSE)</f>
        <v>0</v>
      </c>
      <c r="BH814" s="359">
        <f>+VLOOKUP($E814,Emissions!$1:$1048576,MATCH(DATE(BH$2,1,1),Emissions!$A$1:$LI$1),FALSE)</f>
        <v>0</v>
      </c>
      <c r="BI814" s="359">
        <f>+VLOOKUP($E814,Emissions!$1:$1048576,MATCH(DATE(BI$2,1,1),Emissions!$A$1:$LI$1),FALSE)</f>
        <v>0</v>
      </c>
    </row>
    <row r="815" spans="1:61" ht="15" customHeight="1" x14ac:dyDescent="0.35">
      <c r="A815" s="409"/>
      <c r="B815" s="169"/>
      <c r="C815" s="167" t="s">
        <v>471</v>
      </c>
      <c r="D815" s="114"/>
      <c r="E815" s="50" t="s">
        <v>3086</v>
      </c>
      <c r="F815" s="359">
        <f>+VLOOKUP($E815,Emissions!$1:$1048576,MATCH(DATE(F$2,1,1),Emissions!$A$1:$LI$1),FALSE)</f>
        <v>0</v>
      </c>
      <c r="G815" s="359">
        <f>+VLOOKUP($E815,Emissions!$1:$1048576,MATCH(DATE(G$2,1,1),Emissions!$A$1:$LI$1),FALSE)</f>
        <v>0</v>
      </c>
      <c r="H815" s="359">
        <f>+VLOOKUP($E815,Emissions!$1:$1048576,MATCH(DATE(H$2,1,1),Emissions!$A$1:$LI$1),FALSE)</f>
        <v>0</v>
      </c>
      <c r="I815" s="359">
        <f>+VLOOKUP($E815,Emissions!$1:$1048576,MATCH(DATE(I$2,1,1),Emissions!$A$1:$LI$1),FALSE)</f>
        <v>0</v>
      </c>
      <c r="J815" s="359">
        <f>+VLOOKUP($E815,Emissions!$1:$1048576,MATCH(DATE(J$2,1,1),Emissions!$A$1:$LI$1),FALSE)</f>
        <v>0</v>
      </c>
      <c r="K815" s="359">
        <f>+VLOOKUP($E815,Emissions!$1:$1048576,MATCH(DATE(K$2,1,1),Emissions!$A$1:$LI$1),FALSE)</f>
        <v>0</v>
      </c>
      <c r="L815" s="359">
        <f>+VLOOKUP($E815,Emissions!$1:$1048576,MATCH(DATE(L$2,1,1),Emissions!$A$1:$LI$1),FALSE)</f>
        <v>0</v>
      </c>
      <c r="M815" s="359">
        <f>+VLOOKUP($E815,Emissions!$1:$1048576,MATCH(DATE(M$2,1,1),Emissions!$A$1:$LI$1),FALSE)</f>
        <v>0</v>
      </c>
      <c r="N815" s="359">
        <f>+VLOOKUP($E815,Emissions!$1:$1048576,MATCH(DATE(N$2,1,1),Emissions!$A$1:$LI$1),FALSE)</f>
        <v>0</v>
      </c>
      <c r="O815" s="359">
        <f>+VLOOKUP($E815,Emissions!$1:$1048576,MATCH(DATE(O$2,1,1),Emissions!$A$1:$LI$1),FALSE)</f>
        <v>0</v>
      </c>
      <c r="P815" s="359">
        <f>+VLOOKUP($E815,Emissions!$1:$1048576,MATCH(DATE(P$2,1,1),Emissions!$A$1:$LI$1),FALSE)</f>
        <v>0</v>
      </c>
      <c r="Q815" s="359">
        <f>+VLOOKUP($E815,Emissions!$1:$1048576,MATCH(DATE(Q$2,1,1),Emissions!$A$1:$LI$1),FALSE)</f>
        <v>0</v>
      </c>
      <c r="R815" s="359">
        <f>+VLOOKUP($E815,Emissions!$1:$1048576,MATCH(DATE(R$2,1,1),Emissions!$A$1:$LI$1),FALSE)</f>
        <v>0</v>
      </c>
      <c r="S815" s="359">
        <f>+VLOOKUP($E815,Emissions!$1:$1048576,MATCH(DATE(S$2,1,1),Emissions!$A$1:$LI$1),FALSE)</f>
        <v>0</v>
      </c>
      <c r="T815" s="359">
        <f>+VLOOKUP($E815,Emissions!$1:$1048576,MATCH(DATE(T$2,1,1),Emissions!$A$1:$LI$1),FALSE)</f>
        <v>0</v>
      </c>
      <c r="U815" s="359">
        <f>+VLOOKUP($E815,Emissions!$1:$1048576,MATCH(DATE(U$2,1,1),Emissions!$A$1:$LI$1),FALSE)</f>
        <v>0</v>
      </c>
      <c r="V815" s="359">
        <f>+VLOOKUP($E815,Emissions!$1:$1048576,MATCH(DATE(V$2,1,1),Emissions!$A$1:$LI$1),FALSE)</f>
        <v>0</v>
      </c>
      <c r="W815" s="359">
        <f>+VLOOKUP($E815,Emissions!$1:$1048576,MATCH(DATE(W$2,1,1),Emissions!$A$1:$LI$1),FALSE)</f>
        <v>0</v>
      </c>
      <c r="X815" s="359">
        <f>+VLOOKUP($E815,Emissions!$1:$1048576,MATCH(DATE(X$2,1,1),Emissions!$A$1:$LI$1),FALSE)</f>
        <v>0</v>
      </c>
      <c r="Y815" s="359">
        <f>+VLOOKUP($E815,Emissions!$1:$1048576,MATCH(DATE(Y$2,1,1),Emissions!$A$1:$LI$1),FALSE)</f>
        <v>0</v>
      </c>
      <c r="Z815" s="359">
        <f>+VLOOKUP($E815,Emissions!$1:$1048576,MATCH(DATE(Z$2,1,1),Emissions!$A$1:$LI$1),FALSE)</f>
        <v>0</v>
      </c>
      <c r="AA815" s="359">
        <f>+VLOOKUP($E815,Emissions!$1:$1048576,MATCH(DATE(AA$2,1,1),Emissions!$A$1:$LI$1),FALSE)</f>
        <v>0</v>
      </c>
      <c r="AB815" s="359">
        <f>+VLOOKUP($E815,Emissions!$1:$1048576,MATCH(DATE(AB$2,1,1),Emissions!$A$1:$LI$1),FALSE)</f>
        <v>0</v>
      </c>
      <c r="AC815" s="359">
        <f>+VLOOKUP($E815,Emissions!$1:$1048576,MATCH(DATE(AC$2,1,1),Emissions!$A$1:$LI$1),FALSE)</f>
        <v>0</v>
      </c>
      <c r="AD815" s="359">
        <f>+VLOOKUP($E815,Emissions!$1:$1048576,MATCH(DATE(AD$2,1,1),Emissions!$A$1:$LI$1),FALSE)</f>
        <v>0</v>
      </c>
      <c r="AE815" s="359">
        <f>+VLOOKUP($E815,Emissions!$1:$1048576,MATCH(DATE(AE$2,1,1),Emissions!$A$1:$LI$1),FALSE)</f>
        <v>0</v>
      </c>
      <c r="AF815" s="359">
        <f>+VLOOKUP($E815,Emissions!$1:$1048576,MATCH(DATE(AF$2,1,1),Emissions!$A$1:$LI$1),FALSE)</f>
        <v>0</v>
      </c>
      <c r="AG815" s="359">
        <f>+VLOOKUP($E815,Emissions!$1:$1048576,MATCH(DATE(AG$2,1,1),Emissions!$A$1:$LI$1),FALSE)</f>
        <v>0</v>
      </c>
      <c r="AH815" s="359">
        <f>+VLOOKUP($E815,Emissions!$1:$1048576,MATCH(DATE(AH$2,1,1),Emissions!$A$1:$LI$1),FALSE)</f>
        <v>0</v>
      </c>
      <c r="AI815" s="359">
        <f>+VLOOKUP($E815,Emissions!$1:$1048576,MATCH(DATE(AI$2,1,1),Emissions!$A$1:$LI$1),FALSE)</f>
        <v>0</v>
      </c>
      <c r="AJ815" s="359">
        <f>+VLOOKUP($E815,Emissions!$1:$1048576,MATCH(DATE(AJ$2,1,1),Emissions!$A$1:$LI$1),FALSE)</f>
        <v>0</v>
      </c>
      <c r="AK815" s="359">
        <f>+VLOOKUP($E815,Emissions!$1:$1048576,MATCH(DATE(AK$2,1,1),Emissions!$A$1:$LI$1),FALSE)</f>
        <v>0</v>
      </c>
      <c r="AL815" s="359">
        <f>+VLOOKUP($E815,Emissions!$1:$1048576,MATCH(DATE(AL$2,1,1),Emissions!$A$1:$LI$1),FALSE)</f>
        <v>0</v>
      </c>
      <c r="AM815" s="359">
        <f>+VLOOKUP($E815,Emissions!$1:$1048576,MATCH(DATE(AM$2,1,1),Emissions!$A$1:$LI$1),FALSE)</f>
        <v>0</v>
      </c>
      <c r="AN815" s="359">
        <f>+VLOOKUP($E815,Emissions!$1:$1048576,MATCH(DATE(AN$2,1,1),Emissions!$A$1:$LI$1),FALSE)</f>
        <v>0</v>
      </c>
      <c r="AO815" s="359">
        <f>+VLOOKUP($E815,Emissions!$1:$1048576,MATCH(DATE(AO$2,1,1),Emissions!$A$1:$LI$1),FALSE)</f>
        <v>0</v>
      </c>
      <c r="AP815" s="359">
        <f>+VLOOKUP($E815,Emissions!$1:$1048576,MATCH(DATE(AP$2,1,1),Emissions!$A$1:$LI$1),FALSE)</f>
        <v>0</v>
      </c>
      <c r="AQ815" s="359">
        <f>+VLOOKUP($E815,Emissions!$1:$1048576,MATCH(DATE(AQ$2,1,1),Emissions!$A$1:$LI$1),FALSE)</f>
        <v>0</v>
      </c>
      <c r="AR815" s="359">
        <f>+VLOOKUP($E815,Emissions!$1:$1048576,MATCH(DATE(AR$2,1,1),Emissions!$A$1:$LI$1),FALSE)</f>
        <v>0</v>
      </c>
      <c r="AS815" s="359">
        <f>+VLOOKUP($E815,Emissions!$1:$1048576,MATCH(DATE(AS$2,1,1),Emissions!$A$1:$LI$1),FALSE)</f>
        <v>0</v>
      </c>
      <c r="AT815" s="359">
        <f>+VLOOKUP($E815,Emissions!$1:$1048576,MATCH(DATE(AT$2,1,1),Emissions!$A$1:$LI$1),FALSE)</f>
        <v>0</v>
      </c>
      <c r="AU815" s="359">
        <f>+VLOOKUP($E815,Emissions!$1:$1048576,MATCH(DATE(AU$2,1,1),Emissions!$A$1:$LI$1),FALSE)</f>
        <v>0</v>
      </c>
      <c r="AV815" s="359">
        <f>+VLOOKUP($E815,Emissions!$1:$1048576,MATCH(DATE(AV$2,1,1),Emissions!$A$1:$LI$1),FALSE)</f>
        <v>0</v>
      </c>
      <c r="AW815" s="359">
        <f>+VLOOKUP($E815,Emissions!$1:$1048576,MATCH(DATE(AW$2,1,1),Emissions!$A$1:$LI$1),FALSE)</f>
        <v>0</v>
      </c>
      <c r="AX815" s="359">
        <f>+VLOOKUP($E815,Emissions!$1:$1048576,MATCH(DATE(AX$2,1,1),Emissions!$A$1:$LI$1),FALSE)</f>
        <v>0</v>
      </c>
      <c r="AY815" s="359">
        <f>+VLOOKUP($E815,Emissions!$1:$1048576,MATCH(DATE(AY$2,1,1),Emissions!$A$1:$LI$1),FALSE)</f>
        <v>0</v>
      </c>
      <c r="AZ815" s="359">
        <f>+VLOOKUP($E815,Emissions!$1:$1048576,MATCH(DATE(AZ$2,1,1),Emissions!$A$1:$LI$1),FALSE)</f>
        <v>0</v>
      </c>
      <c r="BA815" s="359">
        <f>+VLOOKUP($E815,Emissions!$1:$1048576,MATCH(DATE(BA$2,1,1),Emissions!$A$1:$LI$1),FALSE)</f>
        <v>0</v>
      </c>
      <c r="BB815" s="359">
        <f>+VLOOKUP($E815,Emissions!$1:$1048576,MATCH(DATE(BB$2,1,1),Emissions!$A$1:$LI$1),FALSE)</f>
        <v>0</v>
      </c>
      <c r="BC815" s="359">
        <f>+VLOOKUP($E815,Emissions!$1:$1048576,MATCH(DATE(BC$2,1,1),Emissions!$A$1:$LI$1),FALSE)</f>
        <v>0</v>
      </c>
      <c r="BD815" s="359">
        <f>+VLOOKUP($E815,Emissions!$1:$1048576,MATCH(DATE(BD$2,1,1),Emissions!$A$1:$LI$1),FALSE)</f>
        <v>0</v>
      </c>
      <c r="BE815" s="359">
        <f>+VLOOKUP($E815,Emissions!$1:$1048576,MATCH(DATE(BE$2,1,1),Emissions!$A$1:$LI$1),FALSE)</f>
        <v>0</v>
      </c>
      <c r="BF815" s="359">
        <f>+VLOOKUP($E815,Emissions!$1:$1048576,MATCH(DATE(BF$2,1,1),Emissions!$A$1:$LI$1),FALSE)</f>
        <v>0</v>
      </c>
      <c r="BG815" s="359">
        <f>+VLOOKUP($E815,Emissions!$1:$1048576,MATCH(DATE(BG$2,1,1),Emissions!$A$1:$LI$1),FALSE)</f>
        <v>0</v>
      </c>
      <c r="BH815" s="359">
        <f>+VLOOKUP($E815,Emissions!$1:$1048576,MATCH(DATE(BH$2,1,1),Emissions!$A$1:$LI$1),FALSE)</f>
        <v>0</v>
      </c>
      <c r="BI815" s="359">
        <f>+VLOOKUP($E815,Emissions!$1:$1048576,MATCH(DATE(BI$2,1,1),Emissions!$A$1:$LI$1),FALSE)</f>
        <v>0</v>
      </c>
    </row>
    <row r="816" spans="1:61" ht="15" customHeight="1" x14ac:dyDescent="0.35">
      <c r="A816" s="409"/>
      <c r="B816" s="169"/>
      <c r="C816" s="167"/>
      <c r="D816" s="114"/>
      <c r="E816" s="50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  <c r="AP816" s="305"/>
      <c r="AQ816" s="305"/>
      <c r="AR816" s="305"/>
      <c r="AS816" s="305"/>
      <c r="AT816" s="305"/>
      <c r="AU816" s="305"/>
      <c r="AV816" s="305"/>
      <c r="AW816" s="305"/>
      <c r="AX816" s="305"/>
      <c r="AY816" s="305"/>
      <c r="AZ816" s="305"/>
      <c r="BA816" s="305"/>
      <c r="BB816" s="305"/>
      <c r="BC816" s="305"/>
      <c r="BD816" s="305"/>
      <c r="BE816" s="305"/>
      <c r="BF816" s="305"/>
      <c r="BG816" s="305"/>
      <c r="BH816" s="305"/>
      <c r="BI816" s="305"/>
    </row>
    <row r="817" spans="1:61" s="92" customFormat="1" ht="15" customHeight="1" x14ac:dyDescent="0.35">
      <c r="A817" s="409"/>
      <c r="B817" s="169"/>
      <c r="C817" s="147" t="s">
        <v>3088</v>
      </c>
      <c r="D817" s="147"/>
      <c r="E817" s="136" t="s">
        <v>3047</v>
      </c>
      <c r="F817" s="325">
        <f>+VLOOKUP($E817,Emissions!$1:$1048576,MATCH(DATE(F$2,1,1),Emissions!$A$1:$LI$1),FALSE)</f>
        <v>90.679677220000002</v>
      </c>
      <c r="G817" s="325">
        <f>+VLOOKUP($E817,Emissions!$1:$1048576,MATCH(DATE(G$2,1,1),Emissions!$A$1:$LI$1),FALSE)</f>
        <v>90.963233239999994</v>
      </c>
      <c r="H817" s="325">
        <f>+VLOOKUP($E817,Emissions!$1:$1048576,MATCH(DATE(H$2,1,1),Emissions!$A$1:$LI$1),FALSE)</f>
        <v>91.488709869999994</v>
      </c>
      <c r="I817" s="325">
        <f>+VLOOKUP($E817,Emissions!$1:$1048576,MATCH(DATE(I$2,1,1),Emissions!$A$1:$LI$1),FALSE)</f>
        <v>92.219565919999994</v>
      </c>
      <c r="J817" s="325">
        <f>+VLOOKUP($E817,Emissions!$1:$1048576,MATCH(DATE(J$2,1,1),Emissions!$A$1:$LI$1),FALSE)</f>
        <v>93.131776049999999</v>
      </c>
      <c r="K817" s="325">
        <f>+VLOOKUP($E817,Emissions!$1:$1048576,MATCH(DATE(K$2,1,1),Emissions!$A$1:$LI$1),FALSE)</f>
        <v>94.196525179999995</v>
      </c>
      <c r="L817" s="325">
        <f>+VLOOKUP($E817,Emissions!$1:$1048576,MATCH(DATE(L$2,1,1),Emissions!$A$1:$LI$1),FALSE)</f>
        <v>95.326925020000004</v>
      </c>
      <c r="M817" s="325">
        <f>+VLOOKUP($E817,Emissions!$1:$1048576,MATCH(DATE(M$2,1,1),Emissions!$A$1:$LI$1),FALSE)</f>
        <v>96.532637739999998</v>
      </c>
      <c r="N817" s="325">
        <f>+VLOOKUP($E817,Emissions!$1:$1048576,MATCH(DATE(N$2,1,1),Emissions!$A$1:$LI$1),FALSE)</f>
        <v>97.800116700000004</v>
      </c>
      <c r="O817" s="325">
        <f>+VLOOKUP($E817,Emissions!$1:$1048576,MATCH(DATE(O$2,1,1),Emissions!$A$1:$LI$1),FALSE)</f>
        <v>99.116976649999998</v>
      </c>
      <c r="P817" s="325">
        <f>+VLOOKUP($E817,Emissions!$1:$1048576,MATCH(DATE(P$2,1,1),Emissions!$A$1:$LI$1),FALSE)</f>
        <v>100.4357761</v>
      </c>
      <c r="Q817" s="325">
        <f>+VLOOKUP($E817,Emissions!$1:$1048576,MATCH(DATE(Q$2,1,1),Emissions!$A$1:$LI$1),FALSE)</f>
        <v>101.92050089999999</v>
      </c>
      <c r="R817" s="325">
        <f>+VLOOKUP($E817,Emissions!$1:$1048576,MATCH(DATE(R$2,1,1),Emissions!$A$1:$LI$1),FALSE)</f>
        <v>103.4463605</v>
      </c>
      <c r="S817" s="325">
        <f>+VLOOKUP($E817,Emissions!$1:$1048576,MATCH(DATE(S$2,1,1),Emissions!$A$1:$LI$1),FALSE)</f>
        <v>105.0018118</v>
      </c>
      <c r="T817" s="325">
        <f>+VLOOKUP($E817,Emissions!$1:$1048576,MATCH(DATE(T$2,1,1),Emissions!$A$1:$LI$1),FALSE)</f>
        <v>106.5807902</v>
      </c>
      <c r="U817" s="325">
        <f>+VLOOKUP($E817,Emissions!$1:$1048576,MATCH(DATE(U$2,1,1),Emissions!$A$1:$LI$1),FALSE)</f>
        <v>108.17904009999999</v>
      </c>
      <c r="V817" s="325">
        <f>+VLOOKUP($E817,Emissions!$1:$1048576,MATCH(DATE(V$2,1,1),Emissions!$A$1:$LI$1),FALSE)</f>
        <v>109.78755339999999</v>
      </c>
      <c r="W817" s="325">
        <f>+VLOOKUP($E817,Emissions!$1:$1048576,MATCH(DATE(W$2,1,1),Emissions!$A$1:$LI$1),FALSE)</f>
        <v>111.40748139999999</v>
      </c>
      <c r="X817" s="325">
        <f>+VLOOKUP($E817,Emissions!$1:$1048576,MATCH(DATE(X$2,1,1),Emissions!$A$1:$LI$1),FALSE)</f>
        <v>113.0377067</v>
      </c>
      <c r="Y817" s="325">
        <f>+VLOOKUP($E817,Emissions!$1:$1048576,MATCH(DATE(Y$2,1,1),Emissions!$A$1:$LI$1),FALSE)</f>
        <v>114.6778379</v>
      </c>
      <c r="Z817" s="325">
        <f>+VLOOKUP($E817,Emissions!$1:$1048576,MATCH(DATE(Z$2,1,1),Emissions!$A$1:$LI$1),FALSE)</f>
        <v>116.2562283</v>
      </c>
      <c r="AA817" s="325">
        <f>+VLOOKUP($E817,Emissions!$1:$1048576,MATCH(DATE(AA$2,1,1),Emissions!$A$1:$LI$1),FALSE)</f>
        <v>117.8857371</v>
      </c>
      <c r="AB817" s="325">
        <f>+VLOOKUP($E817,Emissions!$1:$1048576,MATCH(DATE(AB$2,1,1),Emissions!$A$1:$LI$1),FALSE)</f>
        <v>119.5353842</v>
      </c>
      <c r="AC817" s="325">
        <f>+VLOOKUP($E817,Emissions!$1:$1048576,MATCH(DATE(AC$2,1,1),Emissions!$A$1:$LI$1),FALSE)</f>
        <v>121.2037899</v>
      </c>
      <c r="AD817" s="325">
        <f>+VLOOKUP($E817,Emissions!$1:$1048576,MATCH(DATE(AD$2,1,1),Emissions!$A$1:$LI$1),FALSE)</f>
        <v>122.8910504</v>
      </c>
      <c r="AE817" s="325">
        <f>+VLOOKUP($E817,Emissions!$1:$1048576,MATCH(DATE(AE$2,1,1),Emissions!$A$1:$LI$1),FALSE)</f>
        <v>124.39189330000001</v>
      </c>
      <c r="AF817" s="325">
        <f>+VLOOKUP($E817,Emissions!$1:$1048576,MATCH(DATE(AF$2,1,1),Emissions!$A$1:$LI$1),FALSE)</f>
        <v>125.9332057</v>
      </c>
      <c r="AG817" s="325">
        <f>+VLOOKUP($E817,Emissions!$1:$1048576,MATCH(DATE(AG$2,1,1),Emissions!$A$1:$LI$1),FALSE)</f>
        <v>127.47716699999999</v>
      </c>
      <c r="AH817" s="325">
        <f>+VLOOKUP($E817,Emissions!$1:$1048576,MATCH(DATE(AH$2,1,1),Emissions!$A$1:$LI$1),FALSE)</f>
        <v>129.0287941</v>
      </c>
      <c r="AI817" s="325">
        <f>+VLOOKUP($E817,Emissions!$1:$1048576,MATCH(DATE(AI$2,1,1),Emissions!$A$1:$LI$1),FALSE)</f>
        <v>130.5937624</v>
      </c>
      <c r="AJ817" s="325">
        <f>+VLOOKUP($E817,Emissions!$1:$1048576,MATCH(DATE(AJ$2,1,1),Emissions!$A$1:$LI$1),FALSE)</f>
        <v>132.17676700000001</v>
      </c>
      <c r="AK817" s="325">
        <f>+VLOOKUP($E817,Emissions!$1:$1048576,MATCH(DATE(AK$2,1,1),Emissions!$A$1:$LI$1),FALSE)</f>
        <v>133.78296359999999</v>
      </c>
      <c r="AL817" s="325">
        <f>+VLOOKUP($E817,Emissions!$1:$1048576,MATCH(DATE(AL$2,1,1),Emissions!$A$1:$LI$1),FALSE)</f>
        <v>135.41369649999999</v>
      </c>
      <c r="AM817" s="325">
        <f>+VLOOKUP($E817,Emissions!$1:$1048576,MATCH(DATE(AM$2,1,1),Emissions!$A$1:$LI$1),FALSE)</f>
        <v>137.0702478</v>
      </c>
      <c r="AN817" s="325">
        <f>+VLOOKUP($E817,Emissions!$1:$1048576,MATCH(DATE(AN$2,1,1),Emissions!$A$1:$LI$1),FALSE)</f>
        <v>138.75319949999999</v>
      </c>
      <c r="AO817" s="325">
        <f>+VLOOKUP($E817,Emissions!$1:$1048576,MATCH(DATE(AO$2,1,1),Emissions!$A$1:$LI$1),FALSE)</f>
        <v>140.46270089999999</v>
      </c>
      <c r="AP817" s="325">
        <f>+VLOOKUP($E817,Emissions!$1:$1048576,MATCH(DATE(AP$2,1,1),Emissions!$A$1:$LI$1),FALSE)</f>
        <v>142.1659516</v>
      </c>
      <c r="AQ817" s="325">
        <f>+VLOOKUP($E817,Emissions!$1:$1048576,MATCH(DATE(AQ$2,1,1),Emissions!$A$1:$LI$1),FALSE)</f>
        <v>143.88032269999999</v>
      </c>
      <c r="AR817" s="325">
        <f>+VLOOKUP($E817,Emissions!$1:$1048576,MATCH(DATE(AR$2,1,1),Emissions!$A$1:$LI$1),FALSE)</f>
        <v>145.61036189999999</v>
      </c>
      <c r="AS817" s="325">
        <f>+VLOOKUP($E817,Emissions!$1:$1048576,MATCH(DATE(AS$2,1,1),Emissions!$A$1:$LI$1),FALSE)</f>
        <v>147.35870410000001</v>
      </c>
      <c r="AT817" s="325">
        <f>+VLOOKUP($E817,Emissions!$1:$1048576,MATCH(DATE(AT$2,1,1),Emissions!$A$1:$LI$1),FALSE)</f>
        <v>149.12740529999999</v>
      </c>
      <c r="AU817" s="325">
        <f>+VLOOKUP($E817,Emissions!$1:$1048576,MATCH(DATE(AU$2,1,1),Emissions!$A$1:$LI$1),FALSE)</f>
        <v>150.9209219</v>
      </c>
      <c r="AV817" s="325">
        <f>+VLOOKUP($E817,Emissions!$1:$1048576,MATCH(DATE(AV$2,1,1),Emissions!$A$1:$LI$1),FALSE)</f>
        <v>152.73908940000001</v>
      </c>
      <c r="AW817" s="325">
        <f>+VLOOKUP($E817,Emissions!$1:$1048576,MATCH(DATE(AW$2,1,1),Emissions!$A$1:$LI$1),FALSE)</f>
        <v>154.58272550000001</v>
      </c>
      <c r="AX817" s="325">
        <f>+VLOOKUP($E817,Emissions!$1:$1048576,MATCH(DATE(AX$2,1,1),Emissions!$A$1:$LI$1),FALSE)</f>
        <v>156.4522418</v>
      </c>
      <c r="AY817" s="325">
        <f>+VLOOKUP($E817,Emissions!$1:$1048576,MATCH(DATE(AY$2,1,1),Emissions!$A$1:$LI$1),FALSE)</f>
        <v>158.3477757</v>
      </c>
      <c r="AZ817" s="325">
        <f>+VLOOKUP($E817,Emissions!$1:$1048576,MATCH(DATE(AZ$2,1,1),Emissions!$A$1:$LI$1),FALSE)</f>
        <v>160.2834569</v>
      </c>
      <c r="BA817" s="325">
        <f>+VLOOKUP($E817,Emissions!$1:$1048576,MATCH(DATE(BA$2,1,1),Emissions!$A$1:$LI$1),FALSE)</f>
        <v>162.25129440000001</v>
      </c>
      <c r="BB817" s="325">
        <f>+VLOOKUP($E817,Emissions!$1:$1048576,MATCH(DATE(BB$2,1,1),Emissions!$A$1:$LI$1),FALSE)</f>
        <v>164.2499272</v>
      </c>
      <c r="BC817" s="325">
        <f>+VLOOKUP($E817,Emissions!$1:$1048576,MATCH(DATE(BC$2,1,1),Emissions!$A$1:$LI$1),FALSE)</f>
        <v>166.27793399999999</v>
      </c>
      <c r="BD817" s="325">
        <f>+VLOOKUP($E817,Emissions!$1:$1048576,MATCH(DATE(BD$2,1,1),Emissions!$A$1:$LI$1),FALSE)</f>
        <v>168.334058</v>
      </c>
      <c r="BE817" s="325">
        <f>+VLOOKUP($E817,Emissions!$1:$1048576,MATCH(DATE(BE$2,1,1),Emissions!$A$1:$LI$1),FALSE)</f>
        <v>202.67572939999999</v>
      </c>
      <c r="BF817" s="325">
        <f>+VLOOKUP($E817,Emissions!$1:$1048576,MATCH(DATE(BF$2,1,1),Emissions!$A$1:$LI$1),FALSE)</f>
        <v>206.00301329999999</v>
      </c>
      <c r="BG817" s="325">
        <f>+VLOOKUP($E817,Emissions!$1:$1048576,MATCH(DATE(BG$2,1,1),Emissions!$A$1:$LI$1),FALSE)</f>
        <v>209.38584650000001</v>
      </c>
      <c r="BH817" s="325">
        <f>+VLOOKUP($E817,Emissions!$1:$1048576,MATCH(DATE(BH$2,1,1),Emissions!$A$1:$LI$1),FALSE)</f>
        <v>212.82536039999999</v>
      </c>
      <c r="BI817" s="325">
        <f>+VLOOKUP($E817,Emissions!$1:$1048576,MATCH(DATE(BI$2,1,1),Emissions!$A$1:$LI$1),FALSE)</f>
        <v>216.3227378</v>
      </c>
    </row>
    <row r="818" spans="1:61" s="92" customFormat="1" ht="15" customHeight="1" x14ac:dyDescent="0.35">
      <c r="A818" s="409"/>
      <c r="B818" s="169"/>
      <c r="C818" s="137" t="s">
        <v>1087</v>
      </c>
      <c r="D818" s="147"/>
      <c r="E818" s="136" t="s">
        <v>3009</v>
      </c>
      <c r="F818" s="325">
        <f>+VLOOKUP($E818,Emissions!$1:$1048576,MATCH(DATE(F$2,1,1),Emissions!$A$1:$LI$1),FALSE)</f>
        <v>75.527828409999998</v>
      </c>
      <c r="G818" s="325">
        <f>+VLOOKUP($E818,Emissions!$1:$1048576,MATCH(DATE(G$2,1,1),Emissions!$A$1:$LI$1),FALSE)</f>
        <v>75.703426109999995</v>
      </c>
      <c r="H818" s="325">
        <f>+VLOOKUP($E818,Emissions!$1:$1048576,MATCH(DATE(H$2,1,1),Emissions!$A$1:$LI$1),FALSE)</f>
        <v>76.084352460000005</v>
      </c>
      <c r="I818" s="325">
        <f>+VLOOKUP($E818,Emissions!$1:$1048576,MATCH(DATE(I$2,1,1),Emissions!$A$1:$LI$1),FALSE)</f>
        <v>76.646529310000005</v>
      </c>
      <c r="J818" s="325">
        <f>+VLOOKUP($E818,Emissions!$1:$1048576,MATCH(DATE(J$2,1,1),Emissions!$A$1:$LI$1),FALSE)</f>
        <v>77.370230539999994</v>
      </c>
      <c r="K818" s="325">
        <f>+VLOOKUP($E818,Emissions!$1:$1048576,MATCH(DATE(K$2,1,1),Emissions!$A$1:$LI$1),FALSE)</f>
        <v>78.230037999999993</v>
      </c>
      <c r="L818" s="325">
        <f>+VLOOKUP($E818,Emissions!$1:$1048576,MATCH(DATE(L$2,1,1),Emissions!$A$1:$LI$1),FALSE)</f>
        <v>79.152623739999996</v>
      </c>
      <c r="M818" s="325">
        <f>+VLOOKUP($E818,Emissions!$1:$1048576,MATCH(DATE(M$2,1,1),Emissions!$A$1:$LI$1),FALSE)</f>
        <v>80.142945470000001</v>
      </c>
      <c r="N818" s="325">
        <f>+VLOOKUP($E818,Emissions!$1:$1048576,MATCH(DATE(N$2,1,1),Emissions!$A$1:$LI$1),FALSE)</f>
        <v>81.188426309999997</v>
      </c>
      <c r="O818" s="325">
        <f>+VLOOKUP($E818,Emissions!$1:$1048576,MATCH(DATE(O$2,1,1),Emissions!$A$1:$LI$1),FALSE)</f>
        <v>82.277777659999998</v>
      </c>
      <c r="P818" s="325">
        <f>+VLOOKUP($E818,Emissions!$1:$1048576,MATCH(DATE(P$2,1,1),Emissions!$A$1:$LI$1),FALSE)</f>
        <v>83.370427629999995</v>
      </c>
      <c r="Q818" s="325">
        <f>+VLOOKUP($E818,Emissions!$1:$1048576,MATCH(DATE(Q$2,1,1),Emissions!$A$1:$LI$1),FALSE)</f>
        <v>84.602749299999999</v>
      </c>
      <c r="R818" s="325">
        <f>+VLOOKUP($E818,Emissions!$1:$1048576,MATCH(DATE(R$2,1,1),Emissions!$A$1:$LI$1),FALSE)</f>
        <v>85.870549179999998</v>
      </c>
      <c r="S818" s="325">
        <f>+VLOOKUP($E818,Emissions!$1:$1048576,MATCH(DATE(S$2,1,1),Emissions!$A$1:$LI$1),FALSE)</f>
        <v>87.163890960000003</v>
      </c>
      <c r="T818" s="325">
        <f>+VLOOKUP($E818,Emissions!$1:$1048576,MATCH(DATE(T$2,1,1),Emissions!$A$1:$LI$1),FALSE)</f>
        <v>88.477484259999997</v>
      </c>
      <c r="U818" s="325">
        <f>+VLOOKUP($E818,Emissions!$1:$1048576,MATCH(DATE(U$2,1,1),Emissions!$A$1:$LI$1),FALSE)</f>
        <v>89.807528640000001</v>
      </c>
      <c r="V818" s="325">
        <f>+VLOOKUP($E818,Emissions!$1:$1048576,MATCH(DATE(V$2,1,1),Emissions!$A$1:$LI$1),FALSE)</f>
        <v>91.146449259999997</v>
      </c>
      <c r="W818" s="325">
        <f>+VLOOKUP($E818,Emissions!$1:$1048576,MATCH(DATE(W$2,1,1),Emissions!$A$1:$LI$1),FALSE)</f>
        <v>92.494670319999997</v>
      </c>
      <c r="X818" s="325">
        <f>+VLOOKUP($E818,Emissions!$1:$1048576,MATCH(DATE(X$2,1,1),Emissions!$A$1:$LI$1),FALSE)</f>
        <v>93.851074089999997</v>
      </c>
      <c r="Y818" s="325">
        <f>+VLOOKUP($E818,Emissions!$1:$1048576,MATCH(DATE(Y$2,1,1),Emissions!$A$1:$LI$1),FALSE)</f>
        <v>95.215224180000007</v>
      </c>
      <c r="Z818" s="325">
        <f>+VLOOKUP($E818,Emissions!$1:$1048576,MATCH(DATE(Z$2,1,1),Emissions!$A$1:$LI$1),FALSE)</f>
        <v>96.528416859999993</v>
      </c>
      <c r="AA818" s="325">
        <f>+VLOOKUP($E818,Emissions!$1:$1048576,MATCH(DATE(AA$2,1,1),Emissions!$A$1:$LI$1),FALSE)</f>
        <v>97.881719439999998</v>
      </c>
      <c r="AB818" s="325">
        <f>+VLOOKUP($E818,Emissions!$1:$1048576,MATCH(DATE(AB$2,1,1),Emissions!$A$1:$LI$1),FALSE)</f>
        <v>99.251245139999995</v>
      </c>
      <c r="AC818" s="325">
        <f>+VLOOKUP($E818,Emissions!$1:$1048576,MATCH(DATE(AC$2,1,1),Emissions!$A$1:$LI$1),FALSE)</f>
        <v>100.6358785</v>
      </c>
      <c r="AD818" s="325">
        <f>+VLOOKUP($E818,Emissions!$1:$1048576,MATCH(DATE(AD$2,1,1),Emissions!$A$1:$LI$1),FALSE)</f>
        <v>102.0356874</v>
      </c>
      <c r="AE818" s="325">
        <f>+VLOOKUP($E818,Emissions!$1:$1048576,MATCH(DATE(AE$2,1,1),Emissions!$A$1:$LI$1),FALSE)</f>
        <v>103.2827286</v>
      </c>
      <c r="AF818" s="325">
        <f>+VLOOKUP($E818,Emissions!$1:$1048576,MATCH(DATE(AF$2,1,1),Emissions!$A$1:$LI$1),FALSE)</f>
        <v>104.5589433</v>
      </c>
      <c r="AG818" s="325">
        <f>+VLOOKUP($E818,Emissions!$1:$1048576,MATCH(DATE(AG$2,1,1),Emissions!$A$1:$LI$1),FALSE)</f>
        <v>105.8361621</v>
      </c>
      <c r="AH818" s="325">
        <f>+VLOOKUP($E818,Emissions!$1:$1048576,MATCH(DATE(AH$2,1,1),Emissions!$A$1:$LI$1),FALSE)</f>
        <v>107.1188856</v>
      </c>
      <c r="AI818" s="325">
        <f>+VLOOKUP($E818,Emissions!$1:$1048576,MATCH(DATE(AI$2,1,1),Emissions!$A$1:$LI$1),FALSE)</f>
        <v>108.4120704</v>
      </c>
      <c r="AJ818" s="325">
        <f>+VLOOKUP($E818,Emissions!$1:$1048576,MATCH(DATE(AJ$2,1,1),Emissions!$A$1:$LI$1),FALSE)</f>
        <v>109.7197966</v>
      </c>
      <c r="AK818" s="325">
        <f>+VLOOKUP($E818,Emissions!$1:$1048576,MATCH(DATE(AK$2,1,1),Emissions!$A$1:$LI$1),FALSE)</f>
        <v>111.0464262</v>
      </c>
      <c r="AL818" s="325">
        <f>+VLOOKUP($E818,Emissions!$1:$1048576,MATCH(DATE(AL$2,1,1),Emissions!$A$1:$LI$1),FALSE)</f>
        <v>112.3932664</v>
      </c>
      <c r="AM818" s="325">
        <f>+VLOOKUP($E818,Emissions!$1:$1048576,MATCH(DATE(AM$2,1,1),Emissions!$A$1:$LI$1),FALSE)</f>
        <v>113.7614488</v>
      </c>
      <c r="AN818" s="325">
        <f>+VLOOKUP($E818,Emissions!$1:$1048576,MATCH(DATE(AN$2,1,1),Emissions!$A$1:$LI$1),FALSE)</f>
        <v>115.15149150000001</v>
      </c>
      <c r="AO818" s="325">
        <f>+VLOOKUP($E818,Emissions!$1:$1048576,MATCH(DATE(AO$2,1,1),Emissions!$A$1:$LI$1),FALSE)</f>
        <v>116.5635384</v>
      </c>
      <c r="AP818" s="325">
        <f>+VLOOKUP($E818,Emissions!$1:$1048576,MATCH(DATE(AP$2,1,1),Emissions!$A$1:$LI$1),FALSE)</f>
        <v>117.97051999999999</v>
      </c>
      <c r="AQ818" s="325">
        <f>+VLOOKUP($E818,Emissions!$1:$1048576,MATCH(DATE(AQ$2,1,1),Emissions!$A$1:$LI$1),FALSE)</f>
        <v>119.3865895</v>
      </c>
      <c r="AR818" s="325">
        <f>+VLOOKUP($E818,Emissions!$1:$1048576,MATCH(DATE(AR$2,1,1),Emissions!$A$1:$LI$1),FALSE)</f>
        <v>120.8156499</v>
      </c>
      <c r="AS818" s="325">
        <f>+VLOOKUP($E818,Emissions!$1:$1048576,MATCH(DATE(AS$2,1,1),Emissions!$A$1:$LI$1),FALSE)</f>
        <v>122.2599268</v>
      </c>
      <c r="AT818" s="325">
        <f>+VLOOKUP($E818,Emissions!$1:$1048576,MATCH(DATE(AT$2,1,1),Emissions!$A$1:$LI$1),FALSE)</f>
        <v>123.7211538</v>
      </c>
      <c r="AU818" s="325">
        <f>+VLOOKUP($E818,Emissions!$1:$1048576,MATCH(DATE(AU$2,1,1),Emissions!$A$1:$LI$1),FALSE)</f>
        <v>125.202975</v>
      </c>
      <c r="AV818" s="325">
        <f>+VLOOKUP($E818,Emissions!$1:$1048576,MATCH(DATE(AV$2,1,1),Emissions!$A$1:$LI$1),FALSE)</f>
        <v>126.7054454</v>
      </c>
      <c r="AW818" s="325">
        <f>+VLOOKUP($E818,Emissions!$1:$1048576,MATCH(DATE(AW$2,1,1),Emissions!$A$1:$LI$1),FALSE)</f>
        <v>128.22927490000001</v>
      </c>
      <c r="AX818" s="325">
        <f>+VLOOKUP($E818,Emissions!$1:$1048576,MATCH(DATE(AX$2,1,1),Emissions!$A$1:$LI$1),FALSE)</f>
        <v>129.77480940000001</v>
      </c>
      <c r="AY818" s="325">
        <f>+VLOOKUP($E818,Emissions!$1:$1048576,MATCH(DATE(AY$2,1,1),Emissions!$A$1:$LI$1),FALSE)</f>
        <v>131.34215710000001</v>
      </c>
      <c r="AZ818" s="325">
        <f>+VLOOKUP($E818,Emissions!$1:$1048576,MATCH(DATE(AZ$2,1,1),Emissions!$A$1:$LI$1),FALSE)</f>
        <v>132.942668</v>
      </c>
      <c r="BA818" s="325">
        <f>+VLOOKUP($E818,Emissions!$1:$1048576,MATCH(DATE(BA$2,1,1),Emissions!$A$1:$LI$1),FALSE)</f>
        <v>134.5703877</v>
      </c>
      <c r="BB818" s="325">
        <f>+VLOOKUP($E818,Emissions!$1:$1048576,MATCH(DATE(BB$2,1,1),Emissions!$A$1:$LI$1),FALSE)</f>
        <v>136.22417799999999</v>
      </c>
      <c r="BC818" s="325">
        <f>+VLOOKUP($E818,Emissions!$1:$1048576,MATCH(DATE(BC$2,1,1),Emissions!$A$1:$LI$1),FALSE)</f>
        <v>137.90276940000001</v>
      </c>
      <c r="BD818" s="325">
        <f>+VLOOKUP($E818,Emissions!$1:$1048576,MATCH(DATE(BD$2,1,1),Emissions!$A$1:$LI$1),FALSE)</f>
        <v>139.6050214</v>
      </c>
      <c r="BE818" s="325">
        <f>+VLOOKUP($E818,Emissions!$1:$1048576,MATCH(DATE(BE$2,1,1),Emissions!$A$1:$LI$1),FALSE)</f>
        <v>168.2538357</v>
      </c>
      <c r="BF818" s="325">
        <f>+VLOOKUP($E818,Emissions!$1:$1048576,MATCH(DATE(BF$2,1,1),Emissions!$A$1:$LI$1),FALSE)</f>
        <v>171.00709069999999</v>
      </c>
      <c r="BG818" s="325">
        <f>+VLOOKUP($E818,Emissions!$1:$1048576,MATCH(DATE(BG$2,1,1),Emissions!$A$1:$LI$1),FALSE)</f>
        <v>173.80634330000001</v>
      </c>
      <c r="BH818" s="325">
        <f>+VLOOKUP($E818,Emissions!$1:$1048576,MATCH(DATE(BH$2,1,1),Emissions!$A$1:$LI$1),FALSE)</f>
        <v>176.65255980000001</v>
      </c>
      <c r="BI818" s="325">
        <f>+VLOOKUP($E818,Emissions!$1:$1048576,MATCH(DATE(BI$2,1,1),Emissions!$A$1:$LI$1),FALSE)</f>
        <v>179.54675040000001</v>
      </c>
    </row>
    <row r="819" spans="1:61" ht="15" customHeight="1" x14ac:dyDescent="0.35">
      <c r="A819" s="409"/>
      <c r="B819" s="169"/>
      <c r="C819" s="138" t="s">
        <v>724</v>
      </c>
      <c r="D819" s="114"/>
      <c r="E819" s="50" t="s">
        <v>3010</v>
      </c>
      <c r="F819" s="359">
        <f>+VLOOKUP($E819,Emissions!$1:$1048576,MATCH(DATE(F$2,1,1),Emissions!$A$1:$LI$1),FALSE)</f>
        <v>75.527759430000003</v>
      </c>
      <c r="G819" s="359">
        <f>+VLOOKUP($E819,Emissions!$1:$1048576,MATCH(DATE(G$2,1,1),Emissions!$A$1:$LI$1),FALSE)</f>
        <v>75.703357710000006</v>
      </c>
      <c r="H819" s="359">
        <f>+VLOOKUP($E819,Emissions!$1:$1048576,MATCH(DATE(H$2,1,1),Emissions!$A$1:$LI$1),FALSE)</f>
        <v>76.084284569999994</v>
      </c>
      <c r="I819" s="359">
        <f>+VLOOKUP($E819,Emissions!$1:$1048576,MATCH(DATE(I$2,1,1),Emissions!$A$1:$LI$1),FALSE)</f>
        <v>76.646461790000004</v>
      </c>
      <c r="J819" s="359">
        <f>+VLOOKUP($E819,Emissions!$1:$1048576,MATCH(DATE(J$2,1,1),Emissions!$A$1:$LI$1),FALSE)</f>
        <v>77.370163250000004</v>
      </c>
      <c r="K819" s="359">
        <f>+VLOOKUP($E819,Emissions!$1:$1048576,MATCH(DATE(K$2,1,1),Emissions!$A$1:$LI$1),FALSE)</f>
        <v>78.229970850000001</v>
      </c>
      <c r="L819" s="359">
        <f>+VLOOKUP($E819,Emissions!$1:$1048576,MATCH(DATE(L$2,1,1),Emissions!$A$1:$LI$1),FALSE)</f>
        <v>79.152556660000002</v>
      </c>
      <c r="M819" s="359">
        <f>+VLOOKUP($E819,Emissions!$1:$1048576,MATCH(DATE(M$2,1,1),Emissions!$A$1:$LI$1),FALSE)</f>
        <v>80.142878429999996</v>
      </c>
      <c r="N819" s="359">
        <f>+VLOOKUP($E819,Emissions!$1:$1048576,MATCH(DATE(N$2,1,1),Emissions!$A$1:$LI$1),FALSE)</f>
        <v>81.18835928</v>
      </c>
      <c r="O819" s="359">
        <f>+VLOOKUP($E819,Emissions!$1:$1048576,MATCH(DATE(O$2,1,1),Emissions!$A$1:$LI$1),FALSE)</f>
        <v>82.277710619999993</v>
      </c>
      <c r="P819" s="359">
        <f>+VLOOKUP($E819,Emissions!$1:$1048576,MATCH(DATE(P$2,1,1),Emissions!$A$1:$LI$1),FALSE)</f>
        <v>83.370360539999993</v>
      </c>
      <c r="Q819" s="359">
        <f>+VLOOKUP($E819,Emissions!$1:$1048576,MATCH(DATE(Q$2,1,1),Emissions!$A$1:$LI$1),FALSE)</f>
        <v>84.602682139999999</v>
      </c>
      <c r="R819" s="359">
        <f>+VLOOKUP($E819,Emissions!$1:$1048576,MATCH(DATE(R$2,1,1),Emissions!$A$1:$LI$1),FALSE)</f>
        <v>85.870481940000005</v>
      </c>
      <c r="S819" s="359">
        <f>+VLOOKUP($E819,Emissions!$1:$1048576,MATCH(DATE(S$2,1,1),Emissions!$A$1:$LI$1),FALSE)</f>
        <v>87.163823620000002</v>
      </c>
      <c r="T819" s="359">
        <f>+VLOOKUP($E819,Emissions!$1:$1048576,MATCH(DATE(T$2,1,1),Emissions!$A$1:$LI$1),FALSE)</f>
        <v>88.477416820000002</v>
      </c>
      <c r="U819" s="359">
        <f>+VLOOKUP($E819,Emissions!$1:$1048576,MATCH(DATE(U$2,1,1),Emissions!$A$1:$LI$1),FALSE)</f>
        <v>89.807461090000004</v>
      </c>
      <c r="V819" s="359">
        <f>+VLOOKUP($E819,Emissions!$1:$1048576,MATCH(DATE(V$2,1,1),Emissions!$A$1:$LI$1),FALSE)</f>
        <v>91.146381610000006</v>
      </c>
      <c r="W819" s="359">
        <f>+VLOOKUP($E819,Emissions!$1:$1048576,MATCH(DATE(W$2,1,1),Emissions!$A$1:$LI$1),FALSE)</f>
        <v>92.494602549999996</v>
      </c>
      <c r="X819" s="359">
        <f>+VLOOKUP($E819,Emissions!$1:$1048576,MATCH(DATE(X$2,1,1),Emissions!$A$1:$LI$1),FALSE)</f>
        <v>93.851006179999999</v>
      </c>
      <c r="Y819" s="359">
        <f>+VLOOKUP($E819,Emissions!$1:$1048576,MATCH(DATE(Y$2,1,1),Emissions!$A$1:$LI$1),FALSE)</f>
        <v>95.215156140000005</v>
      </c>
      <c r="Z819" s="359">
        <f>+VLOOKUP($E819,Emissions!$1:$1048576,MATCH(DATE(Z$2,1,1),Emissions!$A$1:$LI$1),FALSE)</f>
        <v>96.528348730000005</v>
      </c>
      <c r="AA819" s="359">
        <f>+VLOOKUP($E819,Emissions!$1:$1048576,MATCH(DATE(AA$2,1,1),Emissions!$A$1:$LI$1),FALSE)</f>
        <v>97.881651180000006</v>
      </c>
      <c r="AB819" s="359">
        <f>+VLOOKUP($E819,Emissions!$1:$1048576,MATCH(DATE(AB$2,1,1),Emissions!$A$1:$LI$1),FALSE)</f>
        <v>99.251176740000005</v>
      </c>
      <c r="AC819" s="359">
        <f>+VLOOKUP($E819,Emissions!$1:$1048576,MATCH(DATE(AC$2,1,1),Emissions!$A$1:$LI$1),FALSE)</f>
        <v>100.6358099</v>
      </c>
      <c r="AD819" s="359">
        <f>+VLOOKUP($E819,Emissions!$1:$1048576,MATCH(DATE(AD$2,1,1),Emissions!$A$1:$LI$1),FALSE)</f>
        <v>102.0356187</v>
      </c>
      <c r="AE819" s="359">
        <f>+VLOOKUP($E819,Emissions!$1:$1048576,MATCH(DATE(AE$2,1,1),Emissions!$A$1:$LI$1),FALSE)</f>
        <v>103.2826599</v>
      </c>
      <c r="AF819" s="359">
        <f>+VLOOKUP($E819,Emissions!$1:$1048576,MATCH(DATE(AF$2,1,1),Emissions!$A$1:$LI$1),FALSE)</f>
        <v>104.55887439999999</v>
      </c>
      <c r="AG819" s="359">
        <f>+VLOOKUP($E819,Emissions!$1:$1048576,MATCH(DATE(AG$2,1,1),Emissions!$A$1:$LI$1),FALSE)</f>
        <v>105.83609319999999</v>
      </c>
      <c r="AH819" s="359">
        <f>+VLOOKUP($E819,Emissions!$1:$1048576,MATCH(DATE(AH$2,1,1),Emissions!$A$1:$LI$1),FALSE)</f>
        <v>107.1188166</v>
      </c>
      <c r="AI819" s="359">
        <f>+VLOOKUP($E819,Emissions!$1:$1048576,MATCH(DATE(AI$2,1,1),Emissions!$A$1:$LI$1),FALSE)</f>
        <v>108.41200120000001</v>
      </c>
      <c r="AJ819" s="359">
        <f>+VLOOKUP($E819,Emissions!$1:$1048576,MATCH(DATE(AJ$2,1,1),Emissions!$A$1:$LI$1),FALSE)</f>
        <v>109.7197273</v>
      </c>
      <c r="AK819" s="359">
        <f>+VLOOKUP($E819,Emissions!$1:$1048576,MATCH(DATE(AK$2,1,1),Emissions!$A$1:$LI$1),FALSE)</f>
        <v>111.0463568</v>
      </c>
      <c r="AL819" s="359">
        <f>+VLOOKUP($E819,Emissions!$1:$1048576,MATCH(DATE(AL$2,1,1),Emissions!$A$1:$LI$1),FALSE)</f>
        <v>112.3931968</v>
      </c>
      <c r="AM819" s="359">
        <f>+VLOOKUP($E819,Emissions!$1:$1048576,MATCH(DATE(AM$2,1,1),Emissions!$A$1:$LI$1),FALSE)</f>
        <v>113.7613791</v>
      </c>
      <c r="AN819" s="359">
        <f>+VLOOKUP($E819,Emissions!$1:$1048576,MATCH(DATE(AN$2,1,1),Emissions!$A$1:$LI$1),FALSE)</f>
        <v>115.1514217</v>
      </c>
      <c r="AO819" s="359">
        <f>+VLOOKUP($E819,Emissions!$1:$1048576,MATCH(DATE(AO$2,1,1),Emissions!$A$1:$LI$1),FALSE)</f>
        <v>116.5634684</v>
      </c>
      <c r="AP819" s="359">
        <f>+VLOOKUP($E819,Emissions!$1:$1048576,MATCH(DATE(AP$2,1,1),Emissions!$A$1:$LI$1),FALSE)</f>
        <v>117.9704498</v>
      </c>
      <c r="AQ819" s="359">
        <f>+VLOOKUP($E819,Emissions!$1:$1048576,MATCH(DATE(AQ$2,1,1),Emissions!$A$1:$LI$1),FALSE)</f>
        <v>119.3865192</v>
      </c>
      <c r="AR819" s="359">
        <f>+VLOOKUP($E819,Emissions!$1:$1048576,MATCH(DATE(AR$2,1,1),Emissions!$A$1:$LI$1),FALSE)</f>
        <v>120.8155795</v>
      </c>
      <c r="AS819" s="359">
        <f>+VLOOKUP($E819,Emissions!$1:$1048576,MATCH(DATE(AS$2,1,1),Emissions!$A$1:$LI$1),FALSE)</f>
        <v>122.2598563</v>
      </c>
      <c r="AT819" s="359">
        <f>+VLOOKUP($E819,Emissions!$1:$1048576,MATCH(DATE(AT$2,1,1),Emissions!$A$1:$LI$1),FALSE)</f>
        <v>123.7210831</v>
      </c>
      <c r="AU819" s="359">
        <f>+VLOOKUP($E819,Emissions!$1:$1048576,MATCH(DATE(AU$2,1,1),Emissions!$A$1:$LI$1),FALSE)</f>
        <v>125.20290420000001</v>
      </c>
      <c r="AV819" s="359">
        <f>+VLOOKUP($E819,Emissions!$1:$1048576,MATCH(DATE(AV$2,1,1),Emissions!$A$1:$LI$1),FALSE)</f>
        <v>126.7053744</v>
      </c>
      <c r="AW819" s="359">
        <f>+VLOOKUP($E819,Emissions!$1:$1048576,MATCH(DATE(AW$2,1,1),Emissions!$A$1:$LI$1),FALSE)</f>
        <v>128.22920379999999</v>
      </c>
      <c r="AX819" s="359">
        <f>+VLOOKUP($E819,Emissions!$1:$1048576,MATCH(DATE(AX$2,1,1),Emissions!$A$1:$LI$1),FALSE)</f>
        <v>129.77473810000001</v>
      </c>
      <c r="AY819" s="359">
        <f>+VLOOKUP($E819,Emissions!$1:$1048576,MATCH(DATE(AY$2,1,1),Emissions!$A$1:$LI$1),FALSE)</f>
        <v>131.3420855</v>
      </c>
      <c r="AZ819" s="359">
        <f>+VLOOKUP($E819,Emissions!$1:$1048576,MATCH(DATE(AZ$2,1,1),Emissions!$A$1:$LI$1),FALSE)</f>
        <v>132.94259629999999</v>
      </c>
      <c r="BA819" s="359">
        <f>+VLOOKUP($E819,Emissions!$1:$1048576,MATCH(DATE(BA$2,1,1),Emissions!$A$1:$LI$1),FALSE)</f>
        <v>134.5703158</v>
      </c>
      <c r="BB819" s="359">
        <f>+VLOOKUP($E819,Emissions!$1:$1048576,MATCH(DATE(BB$2,1,1),Emissions!$A$1:$LI$1),FALSE)</f>
        <v>136.22410590000001</v>
      </c>
      <c r="BC819" s="359">
        <f>+VLOOKUP($E819,Emissions!$1:$1048576,MATCH(DATE(BC$2,1,1),Emissions!$A$1:$LI$1),FALSE)</f>
        <v>137.90269710000001</v>
      </c>
      <c r="BD819" s="359">
        <f>+VLOOKUP($E819,Emissions!$1:$1048576,MATCH(DATE(BD$2,1,1),Emissions!$A$1:$LI$1),FALSE)</f>
        <v>139.60494890000001</v>
      </c>
      <c r="BE819" s="359">
        <f>+VLOOKUP($E819,Emissions!$1:$1048576,MATCH(DATE(BE$2,1,1),Emissions!$A$1:$LI$1),FALSE)</f>
        <v>168.25375880000001</v>
      </c>
      <c r="BF819" s="359">
        <f>+VLOOKUP($E819,Emissions!$1:$1048576,MATCH(DATE(BF$2,1,1),Emissions!$A$1:$LI$1),FALSE)</f>
        <v>171.00701319999999</v>
      </c>
      <c r="BG819" s="359">
        <f>+VLOOKUP($E819,Emissions!$1:$1048576,MATCH(DATE(BG$2,1,1),Emissions!$A$1:$LI$1),FALSE)</f>
        <v>173.80626530000001</v>
      </c>
      <c r="BH819" s="359">
        <f>+VLOOKUP($E819,Emissions!$1:$1048576,MATCH(DATE(BH$2,1,1),Emissions!$A$1:$LI$1),FALSE)</f>
        <v>176.6524814</v>
      </c>
      <c r="BI819" s="359">
        <f>+VLOOKUP($E819,Emissions!$1:$1048576,MATCH(DATE(BI$2,1,1),Emissions!$A$1:$LI$1),FALSE)</f>
        <v>179.5466715</v>
      </c>
    </row>
    <row r="820" spans="1:61" ht="15" customHeight="1" x14ac:dyDescent="0.35">
      <c r="A820" s="409"/>
      <c r="B820" s="169"/>
      <c r="C820" s="138" t="s">
        <v>725</v>
      </c>
      <c r="D820" s="114"/>
      <c r="E820" s="50" t="s">
        <v>3011</v>
      </c>
      <c r="F820" s="359">
        <f>+VLOOKUP($E820,Emissions!$1:$1048576,MATCH(DATE(F$2,1,1),Emissions!$A$1:$LI$1),FALSE)</f>
        <v>6.8975907699999998E-5</v>
      </c>
      <c r="G820" s="359">
        <f>+VLOOKUP($E820,Emissions!$1:$1048576,MATCH(DATE(G$2,1,1),Emissions!$A$1:$LI$1),FALSE)</f>
        <v>6.8401722199999996E-5</v>
      </c>
      <c r="H820" s="359">
        <f>+VLOOKUP($E820,Emissions!$1:$1048576,MATCH(DATE(H$2,1,1),Emissions!$A$1:$LI$1),FALSE)</f>
        <v>6.7891902099999997E-5</v>
      </c>
      <c r="I820" s="359">
        <f>+VLOOKUP($E820,Emissions!$1:$1048576,MATCH(DATE(I$2,1,1),Emissions!$A$1:$LI$1),FALSE)</f>
        <v>6.7525171599999999E-5</v>
      </c>
      <c r="J820" s="359">
        <f>+VLOOKUP($E820,Emissions!$1:$1048576,MATCH(DATE(J$2,1,1),Emissions!$A$1:$LI$1),FALSE)</f>
        <v>6.7287927599999993E-5</v>
      </c>
      <c r="K820" s="359">
        <f>+VLOOKUP($E820,Emissions!$1:$1048576,MATCH(DATE(K$2,1,1),Emissions!$A$1:$LI$1),FALSE)</f>
        <v>6.7155419799999996E-5</v>
      </c>
      <c r="L820" s="359">
        <f>+VLOOKUP($E820,Emissions!$1:$1048576,MATCH(DATE(L$2,1,1),Emissions!$A$1:$LI$1),FALSE)</f>
        <v>6.7073490099999998E-5</v>
      </c>
      <c r="M820" s="359">
        <f>+VLOOKUP($E820,Emissions!$1:$1048576,MATCH(DATE(M$2,1,1),Emissions!$A$1:$LI$1),FALSE)</f>
        <v>6.7037118800000004E-5</v>
      </c>
      <c r="N820" s="359">
        <f>+VLOOKUP($E820,Emissions!$1:$1048576,MATCH(DATE(N$2,1,1),Emissions!$A$1:$LI$1),FALSE)</f>
        <v>6.7030870099999998E-5</v>
      </c>
      <c r="O820" s="359">
        <f>+VLOOKUP($E820,Emissions!$1:$1048576,MATCH(DATE(O$2,1,1),Emissions!$A$1:$LI$1),FALSE)</f>
        <v>6.7045082899999995E-5</v>
      </c>
      <c r="P820" s="359">
        <f>+VLOOKUP($E820,Emissions!$1:$1048576,MATCH(DATE(P$2,1,1),Emissions!$A$1:$LI$1),FALSE)</f>
        <v>6.7084194400000001E-5</v>
      </c>
      <c r="Q820" s="359">
        <f>+VLOOKUP($E820,Emissions!$1:$1048576,MATCH(DATE(Q$2,1,1),Emissions!$A$1:$LI$1),FALSE)</f>
        <v>6.7161665800000002E-5</v>
      </c>
      <c r="R820" s="359">
        <f>+VLOOKUP($E820,Emissions!$1:$1048576,MATCH(DATE(R$2,1,1),Emissions!$A$1:$LI$1),FALSE)</f>
        <v>6.7245261199999995E-5</v>
      </c>
      <c r="S820" s="359">
        <f>+VLOOKUP($E820,Emissions!$1:$1048576,MATCH(DATE(S$2,1,1),Emissions!$A$1:$LI$1),FALSE)</f>
        <v>6.7336375199999996E-5</v>
      </c>
      <c r="T820" s="359">
        <f>+VLOOKUP($E820,Emissions!$1:$1048576,MATCH(DATE(T$2,1,1),Emissions!$A$1:$LI$1),FALSE)</f>
        <v>6.7435794599999996E-5</v>
      </c>
      <c r="U820" s="359">
        <f>+VLOOKUP($E820,Emissions!$1:$1048576,MATCH(DATE(U$2,1,1),Emissions!$A$1:$LI$1),FALSE)</f>
        <v>6.7543382500000003E-5</v>
      </c>
      <c r="V820" s="359">
        <f>+VLOOKUP($E820,Emissions!$1:$1048576,MATCH(DATE(V$2,1,1),Emissions!$A$1:$LI$1),FALSE)</f>
        <v>6.7657417899999998E-5</v>
      </c>
      <c r="W820" s="359">
        <f>+VLOOKUP($E820,Emissions!$1:$1048576,MATCH(DATE(W$2,1,1),Emissions!$A$1:$LI$1),FALSE)</f>
        <v>6.7776993699999994E-5</v>
      </c>
      <c r="X820" s="359">
        <f>+VLOOKUP($E820,Emissions!$1:$1048576,MATCH(DATE(X$2,1,1),Emissions!$A$1:$LI$1),FALSE)</f>
        <v>6.7901802299999995E-5</v>
      </c>
      <c r="Y820" s="359">
        <f>+VLOOKUP($E820,Emissions!$1:$1048576,MATCH(DATE(Y$2,1,1),Emissions!$A$1:$LI$1),FALSE)</f>
        <v>6.8031763E-5</v>
      </c>
      <c r="Z820" s="359">
        <f>+VLOOKUP($E820,Emissions!$1:$1048576,MATCH(DATE(Z$2,1,1),Emissions!$A$1:$LI$1),FALSE)</f>
        <v>6.8133403400000002E-5</v>
      </c>
      <c r="AA820" s="359">
        <f>+VLOOKUP($E820,Emissions!$1:$1048576,MATCH(DATE(AA$2,1,1),Emissions!$A$1:$LI$1),FALSE)</f>
        <v>6.8261879999999996E-5</v>
      </c>
      <c r="AB820" s="359">
        <f>+VLOOKUP($E820,Emissions!$1:$1048576,MATCH(DATE(AB$2,1,1),Emissions!$A$1:$LI$1),FALSE)</f>
        <v>6.8401797799999998E-5</v>
      </c>
      <c r="AC820" s="359">
        <f>+VLOOKUP($E820,Emissions!$1:$1048576,MATCH(DATE(AC$2,1,1),Emissions!$A$1:$LI$1),FALSE)</f>
        <v>6.8549533400000002E-5</v>
      </c>
      <c r="AD820" s="359">
        <f>+VLOOKUP($E820,Emissions!$1:$1048576,MATCH(DATE(AD$2,1,1),Emissions!$A$1:$LI$1),FALSE)</f>
        <v>6.8703591599999996E-5</v>
      </c>
      <c r="AE820" s="359">
        <f>+VLOOKUP($E820,Emissions!$1:$1048576,MATCH(DATE(AE$2,1,1),Emissions!$A$1:$LI$1),FALSE)</f>
        <v>6.8770365600000002E-5</v>
      </c>
      <c r="AF820" s="359">
        <f>+VLOOKUP($E820,Emissions!$1:$1048576,MATCH(DATE(AF$2,1,1),Emissions!$A$1:$LI$1),FALSE)</f>
        <v>6.8860328800000005E-5</v>
      </c>
      <c r="AG820" s="359">
        <f>+VLOOKUP($E820,Emissions!$1:$1048576,MATCH(DATE(AG$2,1,1),Emissions!$A$1:$LI$1),FALSE)</f>
        <v>6.8958914200000003E-5</v>
      </c>
      <c r="AH820" s="359">
        <f>+VLOOKUP($E820,Emissions!$1:$1048576,MATCH(DATE(AH$2,1,1),Emissions!$A$1:$LI$1),FALSE)</f>
        <v>6.9064339300000004E-5</v>
      </c>
      <c r="AI820" s="359">
        <f>+VLOOKUP($E820,Emissions!$1:$1048576,MATCH(DATE(AI$2,1,1),Emissions!$A$1:$LI$1),FALSE)</f>
        <v>6.9175882100000005E-5</v>
      </c>
      <c r="AJ820" s="359">
        <f>+VLOOKUP($E820,Emissions!$1:$1048576,MATCH(DATE(AJ$2,1,1),Emissions!$A$1:$LI$1),FALSE)</f>
        <v>6.9293317799999995E-5</v>
      </c>
      <c r="AK820" s="359">
        <f>+VLOOKUP($E820,Emissions!$1:$1048576,MATCH(DATE(AK$2,1,1),Emissions!$A$1:$LI$1),FALSE)</f>
        <v>6.94169241E-5</v>
      </c>
      <c r="AL820" s="359">
        <f>+VLOOKUP($E820,Emissions!$1:$1048576,MATCH(DATE(AL$2,1,1),Emissions!$A$1:$LI$1),FALSE)</f>
        <v>6.9546791400000005E-5</v>
      </c>
      <c r="AM820" s="359">
        <f>+VLOOKUP($E820,Emissions!$1:$1048576,MATCH(DATE(AM$2,1,1),Emissions!$A$1:$LI$1),FALSE)</f>
        <v>6.9682856200000006E-5</v>
      </c>
      <c r="AN820" s="359">
        <f>+VLOOKUP($E820,Emissions!$1:$1048576,MATCH(DATE(AN$2,1,1),Emissions!$A$1:$LI$1),FALSE)</f>
        <v>6.9824981799999997E-5</v>
      </c>
      <c r="AO820" s="359">
        <f>+VLOOKUP($E820,Emissions!$1:$1048576,MATCH(DATE(AO$2,1,1),Emissions!$A$1:$LI$1),FALSE)</f>
        <v>6.9973019500000006E-5</v>
      </c>
      <c r="AP820" s="359">
        <f>+VLOOKUP($E820,Emissions!$1:$1048576,MATCH(DATE(AP$2,1,1),Emissions!$A$1:$LI$1),FALSE)</f>
        <v>7.0108739399999995E-5</v>
      </c>
      <c r="AQ820" s="359">
        <f>+VLOOKUP($E820,Emissions!$1:$1048576,MATCH(DATE(AQ$2,1,1),Emissions!$A$1:$LI$1),FALSE)</f>
        <v>7.0246112200000001E-5</v>
      </c>
      <c r="AR820" s="359">
        <f>+VLOOKUP($E820,Emissions!$1:$1048576,MATCH(DATE(AR$2,1,1),Emissions!$A$1:$LI$1),FALSE)</f>
        <v>7.03880636E-5</v>
      </c>
      <c r="AS820" s="359">
        <f>+VLOOKUP($E820,Emissions!$1:$1048576,MATCH(DATE(AS$2,1,1),Emissions!$A$1:$LI$1),FALSE)</f>
        <v>7.0535042900000001E-5</v>
      </c>
      <c r="AT820" s="359">
        <f>+VLOOKUP($E820,Emissions!$1:$1048576,MATCH(DATE(AT$2,1,1),Emissions!$A$1:$LI$1),FALSE)</f>
        <v>7.06869075E-5</v>
      </c>
      <c r="AU820" s="359">
        <f>+VLOOKUP($E820,Emissions!$1:$1048576,MATCH(DATE(AU$2,1,1),Emissions!$A$1:$LI$1),FALSE)</f>
        <v>7.0843916900000003E-5</v>
      </c>
      <c r="AV820" s="359">
        <f>+VLOOKUP($E820,Emissions!$1:$1048576,MATCH(DATE(AV$2,1,1),Emissions!$A$1:$LI$1),FALSE)</f>
        <v>7.1006033599999997E-5</v>
      </c>
      <c r="AW820" s="359">
        <f>+VLOOKUP($E820,Emissions!$1:$1048576,MATCH(DATE(AW$2,1,1),Emissions!$A$1:$LI$1),FALSE)</f>
        <v>7.1173063499999995E-5</v>
      </c>
      <c r="AX820" s="359">
        <f>+VLOOKUP($E820,Emissions!$1:$1048576,MATCH(DATE(AX$2,1,1),Emissions!$A$1:$LI$1),FALSE)</f>
        <v>7.134478E-5</v>
      </c>
      <c r="AY820" s="359">
        <f>+VLOOKUP($E820,Emissions!$1:$1048576,MATCH(DATE(AY$2,1,1),Emissions!$A$1:$LI$1),FALSE)</f>
        <v>7.1521005399999995E-5</v>
      </c>
      <c r="AZ820" s="359">
        <f>+VLOOKUP($E820,Emissions!$1:$1048576,MATCH(DATE(AZ$2,1,1),Emissions!$A$1:$LI$1),FALSE)</f>
        <v>7.1704950800000002E-5</v>
      </c>
      <c r="BA820" s="359">
        <f>+VLOOKUP($E820,Emissions!$1:$1048576,MATCH(DATE(BA$2,1,1),Emissions!$A$1:$LI$1),FALSE)</f>
        <v>7.1895684099999998E-5</v>
      </c>
      <c r="BB820" s="359">
        <f>+VLOOKUP($E820,Emissions!$1:$1048576,MATCH(DATE(BB$2,1,1),Emissions!$A$1:$LI$1),FALSE)</f>
        <v>7.20923881E-5</v>
      </c>
      <c r="BC820" s="359">
        <f>+VLOOKUP($E820,Emissions!$1:$1048576,MATCH(DATE(BC$2,1,1),Emissions!$A$1:$LI$1),FALSE)</f>
        <v>7.2294227700000005E-5</v>
      </c>
      <c r="BD820" s="359">
        <f>+VLOOKUP($E820,Emissions!$1:$1048576,MATCH(DATE(BD$2,1,1),Emissions!$A$1:$LI$1),FALSE)</f>
        <v>7.2500618299999999E-5</v>
      </c>
      <c r="BE820" s="359">
        <f>+VLOOKUP($E820,Emissions!$1:$1048576,MATCH(DATE(BE$2,1,1),Emissions!$A$1:$LI$1),FALSE)</f>
        <v>7.6980441700000006E-5</v>
      </c>
      <c r="BF820" s="359">
        <f>+VLOOKUP($E820,Emissions!$1:$1048576,MATCH(DATE(BF$2,1,1),Emissions!$A$1:$LI$1),FALSE)</f>
        <v>7.7446381799999999E-5</v>
      </c>
      <c r="BG820" s="359">
        <f>+VLOOKUP($E820,Emissions!$1:$1048576,MATCH(DATE(BG$2,1,1),Emissions!$A$1:$LI$1),FALSE)</f>
        <v>7.7924153700000001E-5</v>
      </c>
      <c r="BH820" s="359">
        <f>+VLOOKUP($E820,Emissions!$1:$1048576,MATCH(DATE(BH$2,1,1),Emissions!$A$1:$LI$1),FALSE)</f>
        <v>7.8413597200000006E-5</v>
      </c>
      <c r="BI820" s="359">
        <f>+VLOOKUP($E820,Emissions!$1:$1048576,MATCH(DATE(BI$2,1,1),Emissions!$A$1:$LI$1),FALSE)</f>
        <v>7.8914744800000005E-5</v>
      </c>
    </row>
    <row r="821" spans="1:61" s="92" customFormat="1" ht="15" customHeight="1" x14ac:dyDescent="0.35">
      <c r="A821" s="409"/>
      <c r="B821" s="169"/>
      <c r="C821" s="137" t="s">
        <v>1088</v>
      </c>
      <c r="D821" s="147"/>
      <c r="E821" s="136" t="s">
        <v>3012</v>
      </c>
      <c r="F821" s="325">
        <f>+VLOOKUP($E821,Emissions!$1:$1048576,MATCH(DATE(F$2,1,1),Emissions!$A$1:$LI$1),FALSE)</f>
        <v>5.9313810509999998</v>
      </c>
      <c r="G821" s="325">
        <f>+VLOOKUP($E821,Emissions!$1:$1048576,MATCH(DATE(G$2,1,1),Emissions!$A$1:$LI$1),FALSE)</f>
        <v>5.9724960500000002</v>
      </c>
      <c r="H821" s="325">
        <f>+VLOOKUP($E821,Emissions!$1:$1048576,MATCH(DATE(H$2,1,1),Emissions!$A$1:$LI$1),FALSE)</f>
        <v>6.0289199829999998</v>
      </c>
      <c r="I821" s="325">
        <f>+VLOOKUP($E821,Emissions!$1:$1048576,MATCH(DATE(I$2,1,1),Emissions!$A$1:$LI$1),FALSE)</f>
        <v>6.095021976</v>
      </c>
      <c r="J821" s="325">
        <f>+VLOOKUP($E821,Emissions!$1:$1048576,MATCH(DATE(J$2,1,1),Emissions!$A$1:$LI$1),FALSE)</f>
        <v>6.1689083870000001</v>
      </c>
      <c r="K821" s="325">
        <f>+VLOOKUP($E821,Emissions!$1:$1048576,MATCH(DATE(K$2,1,1),Emissions!$A$1:$LI$1),FALSE)</f>
        <v>6.2491094909999996</v>
      </c>
      <c r="L821" s="325">
        <f>+VLOOKUP($E821,Emissions!$1:$1048576,MATCH(DATE(L$2,1,1),Emissions!$A$1:$LI$1),FALSE)</f>
        <v>6.3299300770000002</v>
      </c>
      <c r="M821" s="325">
        <f>+VLOOKUP($E821,Emissions!$1:$1048576,MATCH(DATE(M$2,1,1),Emissions!$A$1:$LI$1),FALSE)</f>
        <v>6.4135858639999999</v>
      </c>
      <c r="N821" s="325">
        <f>+VLOOKUP($E821,Emissions!$1:$1048576,MATCH(DATE(N$2,1,1),Emissions!$A$1:$LI$1),FALSE)</f>
        <v>6.4996121220000003</v>
      </c>
      <c r="O821" s="325">
        <f>+VLOOKUP($E821,Emissions!$1:$1048576,MATCH(DATE(O$2,1,1),Emissions!$A$1:$LI$1),FALSE)</f>
        <v>6.58753134</v>
      </c>
      <c r="P821" s="325">
        <f>+VLOOKUP($E821,Emissions!$1:$1048576,MATCH(DATE(P$2,1,1),Emissions!$A$1:$LI$1),FALSE)</f>
        <v>6.6722187589999997</v>
      </c>
      <c r="Q821" s="325">
        <f>+VLOOKUP($E821,Emissions!$1:$1048576,MATCH(DATE(Q$2,1,1),Emissions!$A$1:$LI$1),FALSE)</f>
        <v>6.7710122009999996</v>
      </c>
      <c r="R821" s="325">
        <f>+VLOOKUP($E821,Emissions!$1:$1048576,MATCH(DATE(R$2,1,1),Emissions!$A$1:$LI$1),FALSE)</f>
        <v>6.8716430879999999</v>
      </c>
      <c r="S821" s="325">
        <f>+VLOOKUP($E821,Emissions!$1:$1048576,MATCH(DATE(S$2,1,1),Emissions!$A$1:$LI$1),FALSE)</f>
        <v>6.973493167</v>
      </c>
      <c r="T821" s="325">
        <f>+VLOOKUP($E821,Emissions!$1:$1048576,MATCH(DATE(T$2,1,1),Emissions!$A$1:$LI$1),FALSE)</f>
        <v>7.0762752850000004</v>
      </c>
      <c r="U821" s="325">
        <f>+VLOOKUP($E821,Emissions!$1:$1048576,MATCH(DATE(U$2,1,1),Emissions!$A$1:$LI$1),FALSE)</f>
        <v>7.1798334300000004</v>
      </c>
      <c r="V821" s="325">
        <f>+VLOOKUP($E821,Emissions!$1:$1048576,MATCH(DATE(V$2,1,1),Emissions!$A$1:$LI$1),FALSE)</f>
        <v>7.2834986329999998</v>
      </c>
      <c r="W821" s="325">
        <f>+VLOOKUP($E821,Emissions!$1:$1048576,MATCH(DATE(W$2,1,1),Emissions!$A$1:$LI$1),FALSE)</f>
        <v>7.3877275410000003</v>
      </c>
      <c r="X821" s="325">
        <f>+VLOOKUP($E821,Emissions!$1:$1048576,MATCH(DATE(X$2,1,1),Emissions!$A$1:$LI$1),FALSE)</f>
        <v>7.4925537069999999</v>
      </c>
      <c r="Y821" s="325">
        <f>+VLOOKUP($E821,Emissions!$1:$1048576,MATCH(DATE(Y$2,1,1),Emissions!$A$1:$LI$1),FALSE)</f>
        <v>7.5980320859999999</v>
      </c>
      <c r="Z821" s="325">
        <f>+VLOOKUP($E821,Emissions!$1:$1048576,MATCH(DATE(Z$2,1,1),Emissions!$A$1:$LI$1),FALSE)</f>
        <v>7.6988613130000001</v>
      </c>
      <c r="AA821" s="325">
        <f>+VLOOKUP($E821,Emissions!$1:$1048576,MATCH(DATE(AA$2,1,1),Emissions!$A$1:$LI$1),FALSE)</f>
        <v>7.8043474760000002</v>
      </c>
      <c r="AB821" s="325">
        <f>+VLOOKUP($E821,Emissions!$1:$1048576,MATCH(DATE(AB$2,1,1),Emissions!$A$1:$LI$1),FALSE)</f>
        <v>7.911225666</v>
      </c>
      <c r="AC821" s="325">
        <f>+VLOOKUP($E821,Emissions!$1:$1048576,MATCH(DATE(AC$2,1,1),Emissions!$A$1:$LI$1),FALSE)</f>
        <v>8.0194495480000008</v>
      </c>
      <c r="AD821" s="325">
        <f>+VLOOKUP($E821,Emissions!$1:$1048576,MATCH(DATE(AD$2,1,1),Emissions!$A$1:$LI$1),FALSE)</f>
        <v>8.1290664110000002</v>
      </c>
      <c r="AE821" s="325">
        <f>+VLOOKUP($E821,Emissions!$1:$1048576,MATCH(DATE(AE$2,1,1),Emissions!$A$1:$LI$1),FALSE)</f>
        <v>8.2247494759999995</v>
      </c>
      <c r="AF821" s="325">
        <f>+VLOOKUP($E821,Emissions!$1:$1048576,MATCH(DATE(AF$2,1,1),Emissions!$A$1:$LI$1),FALSE)</f>
        <v>8.3258726010000004</v>
      </c>
      <c r="AG821" s="325">
        <f>+VLOOKUP($E821,Emissions!$1:$1048576,MATCH(DATE(AG$2,1,1),Emissions!$A$1:$LI$1),FALSE)</f>
        <v>8.4277518899999997</v>
      </c>
      <c r="AH821" s="325">
        <f>+VLOOKUP($E821,Emissions!$1:$1048576,MATCH(DATE(AH$2,1,1),Emissions!$A$1:$LI$1),FALSE)</f>
        <v>8.5306062520000001</v>
      </c>
      <c r="AI821" s="325">
        <f>+VLOOKUP($E821,Emissions!$1:$1048576,MATCH(DATE(AI$2,1,1),Emissions!$A$1:$LI$1),FALSE)</f>
        <v>8.6347133009999997</v>
      </c>
      <c r="AJ821" s="325">
        <f>+VLOOKUP($E821,Emissions!$1:$1048576,MATCH(DATE(AJ$2,1,1),Emissions!$A$1:$LI$1),FALSE)</f>
        <v>8.7403039939999996</v>
      </c>
      <c r="AK821" s="325">
        <f>+VLOOKUP($E821,Emissions!$1:$1048576,MATCH(DATE(AK$2,1,1),Emissions!$A$1:$LI$1),FALSE)</f>
        <v>8.8477183089999993</v>
      </c>
      <c r="AL821" s="325">
        <f>+VLOOKUP($E821,Emissions!$1:$1048576,MATCH(DATE(AL$2,1,1),Emissions!$A$1:$LI$1),FALSE)</f>
        <v>8.9569192760000007</v>
      </c>
      <c r="AM821" s="325">
        <f>+VLOOKUP($E821,Emissions!$1:$1048576,MATCH(DATE(AM$2,1,1),Emissions!$A$1:$LI$1),FALSE)</f>
        <v>9.0679554670000009</v>
      </c>
      <c r="AN821" s="325">
        <f>+VLOOKUP($E821,Emissions!$1:$1048576,MATCH(DATE(AN$2,1,1),Emissions!$A$1:$LI$1),FALSE)</f>
        <v>9.1808403589999994</v>
      </c>
      <c r="AO821" s="325">
        <f>+VLOOKUP($E821,Emissions!$1:$1048576,MATCH(DATE(AO$2,1,1),Emissions!$A$1:$LI$1),FALSE)</f>
        <v>9.2955632850000001</v>
      </c>
      <c r="AP821" s="325">
        <f>+VLOOKUP($E821,Emissions!$1:$1048576,MATCH(DATE(AP$2,1,1),Emissions!$A$1:$LI$1),FALSE)</f>
        <v>9.4100847499999993</v>
      </c>
      <c r="AQ821" s="325">
        <f>+VLOOKUP($E821,Emissions!$1:$1048576,MATCH(DATE(AQ$2,1,1),Emissions!$A$1:$LI$1),FALSE)</f>
        <v>9.5255574339999995</v>
      </c>
      <c r="AR821" s="325">
        <f>+VLOOKUP($E821,Emissions!$1:$1048576,MATCH(DATE(AR$2,1,1),Emissions!$A$1:$LI$1),FALSE)</f>
        <v>9.6421915140000003</v>
      </c>
      <c r="AS821" s="325">
        <f>+VLOOKUP($E821,Emissions!$1:$1048576,MATCH(DATE(AS$2,1,1),Emissions!$A$1:$LI$1),FALSE)</f>
        <v>9.760114111</v>
      </c>
      <c r="AT821" s="325">
        <f>+VLOOKUP($E821,Emissions!$1:$1048576,MATCH(DATE(AT$2,1,1),Emissions!$A$1:$LI$1),FALSE)</f>
        <v>9.8794222400000002</v>
      </c>
      <c r="AU821" s="325">
        <f>+VLOOKUP($E821,Emissions!$1:$1048576,MATCH(DATE(AU$2,1,1),Emissions!$A$1:$LI$1),FALSE)</f>
        <v>10.00047253</v>
      </c>
      <c r="AV821" s="325">
        <f>+VLOOKUP($E821,Emissions!$1:$1048576,MATCH(DATE(AV$2,1,1),Emissions!$A$1:$LI$1),FALSE)</f>
        <v>10.12309172</v>
      </c>
      <c r="AW821" s="325">
        <f>+VLOOKUP($E821,Emissions!$1:$1048576,MATCH(DATE(AW$2,1,1),Emissions!$A$1:$LI$1),FALSE)</f>
        <v>10.247304890000001</v>
      </c>
      <c r="AX821" s="325">
        <f>+VLOOKUP($E821,Emissions!$1:$1048576,MATCH(DATE(AX$2,1,1),Emissions!$A$1:$LI$1),FALSE)</f>
        <v>10.3731227</v>
      </c>
      <c r="AY821" s="325">
        <f>+VLOOKUP($E821,Emissions!$1:$1048576,MATCH(DATE(AY$2,1,1),Emissions!$A$1:$LI$1),FALSE)</f>
        <v>10.50054358</v>
      </c>
      <c r="AZ821" s="325">
        <f>+VLOOKUP($E821,Emissions!$1:$1048576,MATCH(DATE(AZ$2,1,1),Emissions!$A$1:$LI$1),FALSE)</f>
        <v>10.6308908</v>
      </c>
      <c r="BA821" s="325">
        <f>+VLOOKUP($E821,Emissions!$1:$1048576,MATCH(DATE(BA$2,1,1),Emissions!$A$1:$LI$1),FALSE)</f>
        <v>10.7630993</v>
      </c>
      <c r="BB821" s="325">
        <f>+VLOOKUP($E821,Emissions!$1:$1048576,MATCH(DATE(BB$2,1,1),Emissions!$A$1:$LI$1),FALSE)</f>
        <v>10.897083909999999</v>
      </c>
      <c r="BC821" s="325">
        <f>+VLOOKUP($E821,Emissions!$1:$1048576,MATCH(DATE(BC$2,1,1),Emissions!$A$1:$LI$1),FALSE)</f>
        <v>11.032781419999999</v>
      </c>
      <c r="BD821" s="325">
        <f>+VLOOKUP($E821,Emissions!$1:$1048576,MATCH(DATE(BD$2,1,1),Emissions!$A$1:$LI$1),FALSE)</f>
        <v>11.17014148</v>
      </c>
      <c r="BE821" s="325">
        <f>+VLOOKUP($E821,Emissions!$1:$1048576,MATCH(DATE(BE$2,1,1),Emissions!$A$1:$LI$1),FALSE)</f>
        <v>13.6225649</v>
      </c>
      <c r="BF821" s="325">
        <f>+VLOOKUP($E821,Emissions!$1:$1048576,MATCH(DATE(BF$2,1,1),Emissions!$A$1:$LI$1),FALSE)</f>
        <v>13.85272599</v>
      </c>
      <c r="BG821" s="325">
        <f>+VLOOKUP($E821,Emissions!$1:$1048576,MATCH(DATE(BG$2,1,1),Emissions!$A$1:$LI$1),FALSE)</f>
        <v>14.08681294</v>
      </c>
      <c r="BH821" s="325">
        <f>+VLOOKUP($E821,Emissions!$1:$1048576,MATCH(DATE(BH$2,1,1),Emissions!$A$1:$LI$1),FALSE)</f>
        <v>14.32488948</v>
      </c>
      <c r="BI821" s="325">
        <f>+VLOOKUP($E821,Emissions!$1:$1048576,MATCH(DATE(BI$2,1,1),Emissions!$A$1:$LI$1),FALSE)</f>
        <v>14.567020919999999</v>
      </c>
    </row>
    <row r="822" spans="1:61" ht="15" customHeight="1" x14ac:dyDescent="0.35">
      <c r="A822" s="409"/>
      <c r="B822" s="169"/>
      <c r="C822" s="138" t="s">
        <v>726</v>
      </c>
      <c r="D822" s="114"/>
      <c r="E822" s="50" t="s">
        <v>3013</v>
      </c>
      <c r="F822" s="359">
        <f>+VLOOKUP($E822,Emissions!$1:$1048576,MATCH(DATE(F$2,1,1),Emissions!$A$1:$LI$1),FALSE)</f>
        <v>2.4345189079999998</v>
      </c>
      <c r="G822" s="359">
        <f>+VLOOKUP($E822,Emissions!$1:$1048576,MATCH(DATE(G$2,1,1),Emissions!$A$1:$LI$1),FALSE)</f>
        <v>2.4457115790000001</v>
      </c>
      <c r="H822" s="359">
        <f>+VLOOKUP($E822,Emissions!$1:$1048576,MATCH(DATE(H$2,1,1),Emissions!$A$1:$LI$1),FALSE)</f>
        <v>2.4622085149999999</v>
      </c>
      <c r="I822" s="359">
        <f>+VLOOKUP($E822,Emissions!$1:$1048576,MATCH(DATE(I$2,1,1),Emissions!$A$1:$LI$1),FALSE)</f>
        <v>2.483824093</v>
      </c>
      <c r="J822" s="359">
        <f>+VLOOKUP($E822,Emissions!$1:$1048576,MATCH(DATE(J$2,1,1),Emissions!$A$1:$LI$1),FALSE)</f>
        <v>2.5101529949999999</v>
      </c>
      <c r="K822" s="359">
        <f>+VLOOKUP($E822,Emissions!$1:$1048576,MATCH(DATE(K$2,1,1),Emissions!$A$1:$LI$1),FALSE)</f>
        <v>2.5405424999999999</v>
      </c>
      <c r="L822" s="359">
        <f>+VLOOKUP($E822,Emissions!$1:$1048576,MATCH(DATE(L$2,1,1),Emissions!$A$1:$LI$1),FALSE)</f>
        <v>2.5727908080000002</v>
      </c>
      <c r="M822" s="359">
        <f>+VLOOKUP($E822,Emissions!$1:$1048576,MATCH(DATE(M$2,1,1),Emissions!$A$1:$LI$1),FALSE)</f>
        <v>2.6070840639999999</v>
      </c>
      <c r="N822" s="359">
        <f>+VLOOKUP($E822,Emissions!$1:$1048576,MATCH(DATE(N$2,1,1),Emissions!$A$1:$LI$1),FALSE)</f>
        <v>2.643078386</v>
      </c>
      <c r="O822" s="359">
        <f>+VLOOKUP($E822,Emissions!$1:$1048576,MATCH(DATE(O$2,1,1),Emissions!$A$1:$LI$1),FALSE)</f>
        <v>2.6804576309999999</v>
      </c>
      <c r="P822" s="359">
        <f>+VLOOKUP($E822,Emissions!$1:$1048576,MATCH(DATE(P$2,1,1),Emissions!$A$1:$LI$1),FALSE)</f>
        <v>2.7185697480000002</v>
      </c>
      <c r="Q822" s="359">
        <f>+VLOOKUP($E822,Emissions!$1:$1048576,MATCH(DATE(Q$2,1,1),Emissions!$A$1:$LI$1),FALSE)</f>
        <v>2.7602353590000002</v>
      </c>
      <c r="R822" s="359">
        <f>+VLOOKUP($E822,Emissions!$1:$1048576,MATCH(DATE(R$2,1,1),Emissions!$A$1:$LI$1),FALSE)</f>
        <v>2.8030137320000001</v>
      </c>
      <c r="S822" s="359">
        <f>+VLOOKUP($E822,Emissions!$1:$1048576,MATCH(DATE(S$2,1,1),Emissions!$A$1:$LI$1),FALSE)</f>
        <v>2.8467018319999999</v>
      </c>
      <c r="T822" s="359">
        <f>+VLOOKUP($E822,Emissions!$1:$1048576,MATCH(DATE(T$2,1,1),Emissions!$A$1:$LI$1),FALSE)</f>
        <v>2.8911422299999998</v>
      </c>
      <c r="U822" s="359">
        <f>+VLOOKUP($E822,Emissions!$1:$1048576,MATCH(DATE(U$2,1,1),Emissions!$A$1:$LI$1),FALSE)</f>
        <v>2.9362070560000002</v>
      </c>
      <c r="V822" s="359">
        <f>+VLOOKUP($E822,Emissions!$1:$1048576,MATCH(DATE(V$2,1,1),Emissions!$A$1:$LI$1),FALSE)</f>
        <v>2.9816483169999999</v>
      </c>
      <c r="W822" s="359">
        <f>+VLOOKUP($E822,Emissions!$1:$1048576,MATCH(DATE(W$2,1,1),Emissions!$A$1:$LI$1),FALSE)</f>
        <v>3.027475806</v>
      </c>
      <c r="X822" s="359">
        <f>+VLOOKUP($E822,Emissions!$1:$1048576,MATCH(DATE(X$2,1,1),Emissions!$A$1:$LI$1),FALSE)</f>
        <v>3.0736396780000002</v>
      </c>
      <c r="Y822" s="359">
        <f>+VLOOKUP($E822,Emissions!$1:$1048576,MATCH(DATE(Y$2,1,1),Emissions!$A$1:$LI$1),FALSE)</f>
        <v>3.1201098979999999</v>
      </c>
      <c r="Z822" s="359">
        <f>+VLOOKUP($E822,Emissions!$1:$1048576,MATCH(DATE(Z$2,1,1),Emissions!$A$1:$LI$1),FALSE)</f>
        <v>3.1649928919999999</v>
      </c>
      <c r="AA822" s="359">
        <f>+VLOOKUP($E822,Emissions!$1:$1048576,MATCH(DATE(AA$2,1,1),Emissions!$A$1:$LI$1),FALSE)</f>
        <v>3.211121291</v>
      </c>
      <c r="AB822" s="359">
        <f>+VLOOKUP($E822,Emissions!$1:$1048576,MATCH(DATE(AB$2,1,1),Emissions!$A$1:$LI$1),FALSE)</f>
        <v>3.2577847379999998</v>
      </c>
      <c r="AC822" s="359">
        <f>+VLOOKUP($E822,Emissions!$1:$1048576,MATCH(DATE(AC$2,1,1),Emissions!$A$1:$LI$1),FALSE)</f>
        <v>3.304952466</v>
      </c>
      <c r="AD822" s="359">
        <f>+VLOOKUP($E822,Emissions!$1:$1048576,MATCH(DATE(AD$2,1,1),Emissions!$A$1:$LI$1),FALSE)</f>
        <v>3.3526225599999999</v>
      </c>
      <c r="AE822" s="359">
        <f>+VLOOKUP($E822,Emissions!$1:$1048576,MATCH(DATE(AE$2,1,1),Emissions!$A$1:$LI$1),FALSE)</f>
        <v>3.3953965259999999</v>
      </c>
      <c r="AF822" s="359">
        <f>+VLOOKUP($E822,Emissions!$1:$1048576,MATCH(DATE(AF$2,1,1),Emissions!$A$1:$LI$1),FALSE)</f>
        <v>3.4389157109999999</v>
      </c>
      <c r="AG822" s="359">
        <f>+VLOOKUP($E822,Emissions!$1:$1048576,MATCH(DATE(AG$2,1,1),Emissions!$A$1:$LI$1),FALSE)</f>
        <v>3.4823571200000001</v>
      </c>
      <c r="AH822" s="359">
        <f>+VLOOKUP($E822,Emissions!$1:$1048576,MATCH(DATE(AH$2,1,1),Emissions!$A$1:$LI$1),FALSE)</f>
        <v>3.5258971149999998</v>
      </c>
      <c r="AI822" s="359">
        <f>+VLOOKUP($E822,Emissions!$1:$1048576,MATCH(DATE(AI$2,1,1),Emissions!$A$1:$LI$1),FALSE)</f>
        <v>3.5697168079999999</v>
      </c>
      <c r="AJ822" s="359">
        <f>+VLOOKUP($E822,Emissions!$1:$1048576,MATCH(DATE(AJ$2,1,1),Emissions!$A$1:$LI$1),FALSE)</f>
        <v>3.6139636039999998</v>
      </c>
      <c r="AK822" s="359">
        <f>+VLOOKUP($E822,Emissions!$1:$1048576,MATCH(DATE(AK$2,1,1),Emissions!$A$1:$LI$1),FALSE)</f>
        <v>3.658789327</v>
      </c>
      <c r="AL822" s="359">
        <f>+VLOOKUP($E822,Emissions!$1:$1048576,MATCH(DATE(AL$2,1,1),Emissions!$A$1:$LI$1),FALSE)</f>
        <v>3.7042426669999999</v>
      </c>
      <c r="AM822" s="359">
        <f>+VLOOKUP($E822,Emissions!$1:$1048576,MATCH(DATE(AM$2,1,1),Emissions!$A$1:$LI$1),FALSE)</f>
        <v>3.7503682509999998</v>
      </c>
      <c r="AN822" s="359">
        <f>+VLOOKUP($E822,Emissions!$1:$1048576,MATCH(DATE(AN$2,1,1),Emissions!$A$1:$LI$1),FALSE)</f>
        <v>3.7971904250000001</v>
      </c>
      <c r="AO822" s="359">
        <f>+VLOOKUP($E822,Emissions!$1:$1048576,MATCH(DATE(AO$2,1,1),Emissions!$A$1:$LI$1),FALSE)</f>
        <v>3.8447206349999998</v>
      </c>
      <c r="AP822" s="359">
        <f>+VLOOKUP($E822,Emissions!$1:$1048576,MATCH(DATE(AP$2,1,1),Emissions!$A$1:$LI$1),FALSE)</f>
        <v>3.892083033</v>
      </c>
      <c r="AQ822" s="359">
        <f>+VLOOKUP($E822,Emissions!$1:$1048576,MATCH(DATE(AQ$2,1,1),Emissions!$A$1:$LI$1),FALSE)</f>
        <v>3.939666559</v>
      </c>
      <c r="AR822" s="359">
        <f>+VLOOKUP($E822,Emissions!$1:$1048576,MATCH(DATE(AR$2,1,1),Emissions!$A$1:$LI$1),FALSE)</f>
        <v>3.9876032640000001</v>
      </c>
      <c r="AS822" s="359">
        <f>+VLOOKUP($E822,Emissions!$1:$1048576,MATCH(DATE(AS$2,1,1),Emissions!$A$1:$LI$1),FALSE)</f>
        <v>4.0359866210000002</v>
      </c>
      <c r="AT822" s="359">
        <f>+VLOOKUP($E822,Emissions!$1:$1048576,MATCH(DATE(AT$2,1,1),Emissions!$A$1:$LI$1),FALSE)</f>
        <v>4.0848946369999997</v>
      </c>
      <c r="AU822" s="359">
        <f>+VLOOKUP($E822,Emissions!$1:$1048576,MATCH(DATE(AU$2,1,1),Emissions!$A$1:$LI$1),FALSE)</f>
        <v>4.1344621559999997</v>
      </c>
      <c r="AV822" s="359">
        <f>+VLOOKUP($E822,Emissions!$1:$1048576,MATCH(DATE(AV$2,1,1),Emissions!$A$1:$LI$1),FALSE)</f>
        <v>4.1846996799999996</v>
      </c>
      <c r="AW822" s="359">
        <f>+VLOOKUP($E822,Emissions!$1:$1048576,MATCH(DATE(AW$2,1,1),Emissions!$A$1:$LI$1),FALSE)</f>
        <v>4.2356411639999996</v>
      </c>
      <c r="AX822" s="359">
        <f>+VLOOKUP($E822,Emissions!$1:$1048576,MATCH(DATE(AX$2,1,1),Emissions!$A$1:$LI$1),FALSE)</f>
        <v>4.2873070689999997</v>
      </c>
      <c r="AY822" s="359">
        <f>+VLOOKUP($E822,Emissions!$1:$1048576,MATCH(DATE(AY$2,1,1),Emissions!$A$1:$LI$1),FALSE)</f>
        <v>4.3397078689999997</v>
      </c>
      <c r="AZ822" s="359">
        <f>+VLOOKUP($E822,Emissions!$1:$1048576,MATCH(DATE(AZ$2,1,1),Emissions!$A$1:$LI$1),FALSE)</f>
        <v>4.3932118039999999</v>
      </c>
      <c r="BA822" s="359">
        <f>+VLOOKUP($E822,Emissions!$1:$1048576,MATCH(DATE(BA$2,1,1),Emissions!$A$1:$LI$1),FALSE)</f>
        <v>4.4476135980000002</v>
      </c>
      <c r="BB822" s="359">
        <f>+VLOOKUP($E822,Emissions!$1:$1048576,MATCH(DATE(BB$2,1,1),Emissions!$A$1:$LI$1),FALSE)</f>
        <v>4.5028813579999998</v>
      </c>
      <c r="BC822" s="359">
        <f>+VLOOKUP($E822,Emissions!$1:$1048576,MATCH(DATE(BC$2,1,1),Emissions!$A$1:$LI$1),FALSE)</f>
        <v>4.5589817029999997</v>
      </c>
      <c r="BD822" s="359">
        <f>+VLOOKUP($E822,Emissions!$1:$1048576,MATCH(DATE(BD$2,1,1),Emissions!$A$1:$LI$1),FALSE)</f>
        <v>4.6158840989999996</v>
      </c>
      <c r="BE822" s="359">
        <f>+VLOOKUP($E822,Emissions!$1:$1048576,MATCH(DATE(BE$2,1,1),Emissions!$A$1:$LI$1),FALSE)</f>
        <v>5.4852247089999997</v>
      </c>
      <c r="BF822" s="359">
        <f>+VLOOKUP($E822,Emissions!$1:$1048576,MATCH(DATE(BF$2,1,1),Emissions!$A$1:$LI$1),FALSE)</f>
        <v>5.5742970649999997</v>
      </c>
      <c r="BG822" s="359">
        <f>+VLOOKUP($E822,Emissions!$1:$1048576,MATCH(DATE(BG$2,1,1),Emissions!$A$1:$LI$1),FALSE)</f>
        <v>5.664805307</v>
      </c>
      <c r="BH822" s="359">
        <f>+VLOOKUP($E822,Emissions!$1:$1048576,MATCH(DATE(BH$2,1,1),Emissions!$A$1:$LI$1),FALSE)</f>
        <v>5.7567820860000003</v>
      </c>
      <c r="BI822" s="359">
        <f>+VLOOKUP($E822,Emissions!$1:$1048576,MATCH(DATE(BI$2,1,1),Emissions!$A$1:$LI$1),FALSE)</f>
        <v>5.8502620009999999</v>
      </c>
    </row>
    <row r="823" spans="1:61" ht="15" customHeight="1" x14ac:dyDescent="0.35">
      <c r="A823" s="409"/>
      <c r="B823" s="169"/>
      <c r="C823" s="138" t="s">
        <v>727</v>
      </c>
      <c r="D823" s="114"/>
      <c r="E823" s="50" t="s">
        <v>3014</v>
      </c>
      <c r="F823" s="359">
        <f>+VLOOKUP($E823,Emissions!$1:$1048576,MATCH(DATE(F$2,1,1),Emissions!$A$1:$LI$1),FALSE)</f>
        <v>0.34146036019999998</v>
      </c>
      <c r="G823" s="359">
        <f>+VLOOKUP($E823,Emissions!$1:$1048576,MATCH(DATE(G$2,1,1),Emissions!$A$1:$LI$1),FALSE)</f>
        <v>0.34669383110000002</v>
      </c>
      <c r="H823" s="359">
        <f>+VLOOKUP($E823,Emissions!$1:$1048576,MATCH(DATE(H$2,1,1),Emissions!$A$1:$LI$1),FALSE)</f>
        <v>0.35305146170000001</v>
      </c>
      <c r="I823" s="359">
        <f>+VLOOKUP($E823,Emissions!$1:$1048576,MATCH(DATE(I$2,1,1),Emissions!$A$1:$LI$1),FALSE)</f>
        <v>0.35934484719999998</v>
      </c>
      <c r="J823" s="359">
        <f>+VLOOKUP($E823,Emissions!$1:$1048576,MATCH(DATE(J$2,1,1),Emissions!$A$1:$LI$1),FALSE)</f>
        <v>0.36528579010000001</v>
      </c>
      <c r="K823" s="359">
        <f>+VLOOKUP($E823,Emissions!$1:$1048576,MATCH(DATE(K$2,1,1),Emissions!$A$1:$LI$1),FALSE)</f>
        <v>0.37085499150000001</v>
      </c>
      <c r="L823" s="359">
        <f>+VLOOKUP($E823,Emissions!$1:$1048576,MATCH(DATE(L$2,1,1),Emissions!$A$1:$LI$1),FALSE)</f>
        <v>0.37577547820000001</v>
      </c>
      <c r="M823" s="359">
        <f>+VLOOKUP($E823,Emissions!$1:$1048576,MATCH(DATE(M$2,1,1),Emissions!$A$1:$LI$1),FALSE)</f>
        <v>0.38045236589999998</v>
      </c>
      <c r="N823" s="359">
        <f>+VLOOKUP($E823,Emissions!$1:$1048576,MATCH(DATE(N$2,1,1),Emissions!$A$1:$LI$1),FALSE)</f>
        <v>0.38497732270000001</v>
      </c>
      <c r="O823" s="359">
        <f>+VLOOKUP($E823,Emissions!$1:$1048576,MATCH(DATE(O$2,1,1),Emissions!$A$1:$LI$1),FALSE)</f>
        <v>0.38940802400000002</v>
      </c>
      <c r="P823" s="359">
        <f>+VLOOKUP($E823,Emissions!$1:$1048576,MATCH(DATE(P$2,1,1),Emissions!$A$1:$LI$1),FALSE)</f>
        <v>0.3931817601</v>
      </c>
      <c r="Q823" s="359">
        <f>+VLOOKUP($E823,Emissions!$1:$1048576,MATCH(DATE(Q$2,1,1),Emissions!$A$1:$LI$1),FALSE)</f>
        <v>0.39826022579999998</v>
      </c>
      <c r="R823" s="359">
        <f>+VLOOKUP($E823,Emissions!$1:$1048576,MATCH(DATE(R$2,1,1),Emissions!$A$1:$LI$1),FALSE)</f>
        <v>0.40334117800000002</v>
      </c>
      <c r="S823" s="359">
        <f>+VLOOKUP($E823,Emissions!$1:$1048576,MATCH(DATE(S$2,1,1),Emissions!$A$1:$LI$1),FALSE)</f>
        <v>0.40839863630000001</v>
      </c>
      <c r="T823" s="359">
        <f>+VLOOKUP($E823,Emissions!$1:$1048576,MATCH(DATE(T$2,1,1),Emissions!$A$1:$LI$1),FALSE)</f>
        <v>0.41342819870000003</v>
      </c>
      <c r="U823" s="359">
        <f>+VLOOKUP($E823,Emissions!$1:$1048576,MATCH(DATE(U$2,1,1),Emissions!$A$1:$LI$1),FALSE)</f>
        <v>0.4184356736</v>
      </c>
      <c r="V823" s="359">
        <f>+VLOOKUP($E823,Emissions!$1:$1048576,MATCH(DATE(V$2,1,1),Emissions!$A$1:$LI$1),FALSE)</f>
        <v>0.4233741727</v>
      </c>
      <c r="W823" s="359">
        <f>+VLOOKUP($E823,Emissions!$1:$1048576,MATCH(DATE(W$2,1,1),Emissions!$A$1:$LI$1),FALSE)</f>
        <v>0.428310776</v>
      </c>
      <c r="X823" s="359">
        <f>+VLOOKUP($E823,Emissions!$1:$1048576,MATCH(DATE(X$2,1,1),Emissions!$A$1:$LI$1),FALSE)</f>
        <v>0.43326011609999998</v>
      </c>
      <c r="Y823" s="359">
        <f>+VLOOKUP($E823,Emissions!$1:$1048576,MATCH(DATE(Y$2,1,1),Emissions!$A$1:$LI$1),FALSE)</f>
        <v>0.43823493530000002</v>
      </c>
      <c r="Z823" s="359">
        <f>+VLOOKUP($E823,Emissions!$1:$1048576,MATCH(DATE(Z$2,1,1),Emissions!$A$1:$LI$1),FALSE)</f>
        <v>0.4428425292</v>
      </c>
      <c r="AA823" s="359">
        <f>+VLOOKUP($E823,Emissions!$1:$1048576,MATCH(DATE(AA$2,1,1),Emissions!$A$1:$LI$1),FALSE)</f>
        <v>0.4478750715</v>
      </c>
      <c r="AB823" s="359">
        <f>+VLOOKUP($E823,Emissions!$1:$1048576,MATCH(DATE(AB$2,1,1),Emissions!$A$1:$LI$1),FALSE)</f>
        <v>0.45299022750000001</v>
      </c>
      <c r="AC823" s="359">
        <f>+VLOOKUP($E823,Emissions!$1:$1048576,MATCH(DATE(AC$2,1,1),Emissions!$A$1:$LI$1),FALSE)</f>
        <v>0.45818048459999999</v>
      </c>
      <c r="AD823" s="359">
        <f>+VLOOKUP($E823,Emissions!$1:$1048576,MATCH(DATE(AD$2,1,1),Emissions!$A$1:$LI$1),FALSE)</f>
        <v>0.46344603029999998</v>
      </c>
      <c r="AE823" s="359">
        <f>+VLOOKUP($E823,Emissions!$1:$1048576,MATCH(DATE(AE$2,1,1),Emissions!$A$1:$LI$1),FALSE)</f>
        <v>0.46764015320000002</v>
      </c>
      <c r="AF823" s="359">
        <f>+VLOOKUP($E823,Emissions!$1:$1048576,MATCH(DATE(AF$2,1,1),Emissions!$A$1:$LI$1),FALSE)</f>
        <v>0.4724746917</v>
      </c>
      <c r="AG823" s="359">
        <f>+VLOOKUP($E823,Emissions!$1:$1048576,MATCH(DATE(AG$2,1,1),Emissions!$A$1:$LI$1),FALSE)</f>
        <v>0.47742777860000002</v>
      </c>
      <c r="AH823" s="359">
        <f>+VLOOKUP($E823,Emissions!$1:$1048576,MATCH(DATE(AH$2,1,1),Emissions!$A$1:$LI$1),FALSE)</f>
        <v>0.48249312719999998</v>
      </c>
      <c r="AI823" s="359">
        <f>+VLOOKUP($E823,Emissions!$1:$1048576,MATCH(DATE(AI$2,1,1),Emissions!$A$1:$LI$1),FALSE)</f>
        <v>0.48766855809999998</v>
      </c>
      <c r="AJ823" s="359">
        <f>+VLOOKUP($E823,Emissions!$1:$1048576,MATCH(DATE(AJ$2,1,1),Emissions!$A$1:$LI$1),FALSE)</f>
        <v>0.49295177550000002</v>
      </c>
      <c r="AK823" s="359">
        <f>+VLOOKUP($E823,Emissions!$1:$1048576,MATCH(DATE(AK$2,1,1),Emissions!$A$1:$LI$1),FALSE)</f>
        <v>0.49835678620000001</v>
      </c>
      <c r="AL823" s="359">
        <f>+VLOOKUP($E823,Emissions!$1:$1048576,MATCH(DATE(AL$2,1,1),Emissions!$A$1:$LI$1),FALSE)</f>
        <v>0.50386388240000002</v>
      </c>
      <c r="AM823" s="359">
        <f>+VLOOKUP($E823,Emissions!$1:$1048576,MATCH(DATE(AM$2,1,1),Emissions!$A$1:$LI$1),FALSE)</f>
        <v>0.50946860900000002</v>
      </c>
      <c r="AN823" s="359">
        <f>+VLOOKUP($E823,Emissions!$1:$1048576,MATCH(DATE(AN$2,1,1),Emissions!$A$1:$LI$1),FALSE)</f>
        <v>0.51516683149999998</v>
      </c>
      <c r="AO823" s="359">
        <f>+VLOOKUP($E823,Emissions!$1:$1048576,MATCH(DATE(AO$2,1,1),Emissions!$A$1:$LI$1),FALSE)</f>
        <v>0.52095476500000004</v>
      </c>
      <c r="AP823" s="359">
        <f>+VLOOKUP($E823,Emissions!$1:$1048576,MATCH(DATE(AP$2,1,1),Emissions!$A$1:$LI$1),FALSE)</f>
        <v>0.5267189873</v>
      </c>
      <c r="AQ823" s="359">
        <f>+VLOOKUP($E823,Emissions!$1:$1048576,MATCH(DATE(AQ$2,1,1),Emissions!$A$1:$LI$1),FALSE)</f>
        <v>0.53255310369999997</v>
      </c>
      <c r="AR823" s="359">
        <f>+VLOOKUP($E823,Emissions!$1:$1048576,MATCH(DATE(AR$2,1,1),Emissions!$A$1:$LI$1),FALSE)</f>
        <v>0.53846661610000002</v>
      </c>
      <c r="AS823" s="359">
        <f>+VLOOKUP($E823,Emissions!$1:$1048576,MATCH(DATE(AS$2,1,1),Emissions!$A$1:$LI$1),FALSE)</f>
        <v>0.54446268580000001</v>
      </c>
      <c r="AT823" s="359">
        <f>+VLOOKUP($E823,Emissions!$1:$1048576,MATCH(DATE(AT$2,1,1),Emissions!$A$1:$LI$1),FALSE)</f>
        <v>0.55054192339999997</v>
      </c>
      <c r="AU823" s="359">
        <f>+VLOOKUP($E823,Emissions!$1:$1048576,MATCH(DATE(AU$2,1,1),Emissions!$A$1:$LI$1),FALSE)</f>
        <v>0.5567311144</v>
      </c>
      <c r="AV823" s="359">
        <f>+VLOOKUP($E823,Emissions!$1:$1048576,MATCH(DATE(AV$2,1,1),Emissions!$A$1:$LI$1),FALSE)</f>
        <v>0.5630029312</v>
      </c>
      <c r="AW823" s="359">
        <f>+VLOOKUP($E823,Emissions!$1:$1048576,MATCH(DATE(AW$2,1,1),Emissions!$A$1:$LI$1),FALSE)</f>
        <v>0.56935484879999998</v>
      </c>
      <c r="AX823" s="359">
        <f>+VLOOKUP($E823,Emissions!$1:$1048576,MATCH(DATE(AX$2,1,1),Emissions!$A$1:$LI$1),FALSE)</f>
        <v>0.57578481910000001</v>
      </c>
      <c r="AY823" s="359">
        <f>+VLOOKUP($E823,Emissions!$1:$1048576,MATCH(DATE(AY$2,1,1),Emissions!$A$1:$LI$1),FALSE)</f>
        <v>0.58229114199999998</v>
      </c>
      <c r="AZ823" s="359">
        <f>+VLOOKUP($E823,Emissions!$1:$1048576,MATCH(DATE(AZ$2,1,1),Emissions!$A$1:$LI$1),FALSE)</f>
        <v>0.58899476790000005</v>
      </c>
      <c r="BA823" s="359">
        <f>+VLOOKUP($E823,Emissions!$1:$1048576,MATCH(DATE(BA$2,1,1),Emissions!$A$1:$LI$1),FALSE)</f>
        <v>0.59577898269999996</v>
      </c>
      <c r="BB823" s="359">
        <f>+VLOOKUP($E823,Emissions!$1:$1048576,MATCH(DATE(BB$2,1,1),Emissions!$A$1:$LI$1),FALSE)</f>
        <v>0.60263833030000002</v>
      </c>
      <c r="BC823" s="359">
        <f>+VLOOKUP($E823,Emissions!$1:$1048576,MATCH(DATE(BC$2,1,1),Emissions!$A$1:$LI$1),FALSE)</f>
        <v>0.60957068780000001</v>
      </c>
      <c r="BD823" s="359">
        <f>+VLOOKUP($E823,Emissions!$1:$1048576,MATCH(DATE(BD$2,1,1),Emissions!$A$1:$LI$1),FALSE)</f>
        <v>0.61657563299999996</v>
      </c>
      <c r="BE823" s="359">
        <f>+VLOOKUP($E823,Emissions!$1:$1048576,MATCH(DATE(BE$2,1,1),Emissions!$A$1:$LI$1),FALSE)</f>
        <v>0.77672121090000001</v>
      </c>
      <c r="BF823" s="359">
        <f>+VLOOKUP($E823,Emissions!$1:$1048576,MATCH(DATE(BF$2,1,1),Emissions!$A$1:$LI$1),FALSE)</f>
        <v>0.78964851179999995</v>
      </c>
      <c r="BG823" s="359">
        <f>+VLOOKUP($E823,Emissions!$1:$1048576,MATCH(DATE(BG$2,1,1),Emissions!$A$1:$LI$1),FALSE)</f>
        <v>0.80282482590000004</v>
      </c>
      <c r="BH823" s="359">
        <f>+VLOOKUP($E823,Emissions!$1:$1048576,MATCH(DATE(BH$2,1,1),Emissions!$A$1:$LI$1),FALSE)</f>
        <v>0.81625367940000004</v>
      </c>
      <c r="BI823" s="359">
        <f>+VLOOKUP($E823,Emissions!$1:$1048576,MATCH(DATE(BI$2,1,1),Emissions!$A$1:$LI$1),FALSE)</f>
        <v>0.82993851210000003</v>
      </c>
    </row>
    <row r="824" spans="1:61" ht="15" customHeight="1" x14ac:dyDescent="0.35">
      <c r="A824" s="409"/>
      <c r="B824" s="169"/>
      <c r="C824" s="138" t="s">
        <v>728</v>
      </c>
      <c r="D824" s="114"/>
      <c r="E824" s="50" t="s">
        <v>3015</v>
      </c>
      <c r="F824" s="359">
        <f>+VLOOKUP($E824,Emissions!$1:$1048576,MATCH(DATE(F$2,1,1),Emissions!$A$1:$LI$1),FALSE)</f>
        <v>0.12094937090000001</v>
      </c>
      <c r="G824" s="359">
        <f>+VLOOKUP($E824,Emissions!$1:$1048576,MATCH(DATE(G$2,1,1),Emissions!$A$1:$LI$1),FALSE)</f>
        <v>0.1218313551</v>
      </c>
      <c r="H824" s="359">
        <f>+VLOOKUP($E824,Emissions!$1:$1048576,MATCH(DATE(H$2,1,1),Emissions!$A$1:$LI$1),FALSE)</f>
        <v>0.12301866409999999</v>
      </c>
      <c r="I824" s="359">
        <f>+VLOOKUP($E824,Emissions!$1:$1048576,MATCH(DATE(I$2,1,1),Emissions!$A$1:$LI$1),FALSE)</f>
        <v>0.1244083612</v>
      </c>
      <c r="J824" s="359">
        <f>+VLOOKUP($E824,Emissions!$1:$1048576,MATCH(DATE(J$2,1,1),Emissions!$A$1:$LI$1),FALSE)</f>
        <v>0.12595446390000001</v>
      </c>
      <c r="K824" s="359">
        <f>+VLOOKUP($E824,Emissions!$1:$1048576,MATCH(DATE(K$2,1,1),Emissions!$A$1:$LI$1),FALSE)</f>
        <v>0.12762333000000001</v>
      </c>
      <c r="L824" s="359">
        <f>+VLOOKUP($E824,Emissions!$1:$1048576,MATCH(DATE(L$2,1,1),Emissions!$A$1:$LI$1),FALSE)</f>
        <v>0.1293204362</v>
      </c>
      <c r="M824" s="359">
        <f>+VLOOKUP($E824,Emissions!$1:$1048576,MATCH(DATE(M$2,1,1),Emissions!$A$1:$LI$1),FALSE)</f>
        <v>0.13106599839999999</v>
      </c>
      <c r="N824" s="359">
        <f>+VLOOKUP($E824,Emissions!$1:$1048576,MATCH(DATE(N$2,1,1),Emissions!$A$1:$LI$1),FALSE)</f>
        <v>0.13285487360000001</v>
      </c>
      <c r="O824" s="359">
        <f>+VLOOKUP($E824,Emissions!$1:$1048576,MATCH(DATE(O$2,1,1),Emissions!$A$1:$LI$1),FALSE)</f>
        <v>0.1346820966</v>
      </c>
      <c r="P824" s="359">
        <f>+VLOOKUP($E824,Emissions!$1:$1048576,MATCH(DATE(P$2,1,1),Emissions!$A$1:$LI$1),FALSE)</f>
        <v>0.13649585249999999</v>
      </c>
      <c r="Q824" s="359">
        <f>+VLOOKUP($E824,Emissions!$1:$1048576,MATCH(DATE(Q$2,1,1),Emissions!$A$1:$LI$1),FALSE)</f>
        <v>0.13850628500000001</v>
      </c>
      <c r="R824" s="359">
        <f>+VLOOKUP($E824,Emissions!$1:$1048576,MATCH(DATE(R$2,1,1),Emissions!$A$1:$LI$1),FALSE)</f>
        <v>0.14057099470000001</v>
      </c>
      <c r="S824" s="359">
        <f>+VLOOKUP($E824,Emissions!$1:$1048576,MATCH(DATE(S$2,1,1),Emissions!$A$1:$LI$1),FALSE)</f>
        <v>0.14267619370000001</v>
      </c>
      <c r="T824" s="359">
        <f>+VLOOKUP($E824,Emissions!$1:$1048576,MATCH(DATE(T$2,1,1),Emissions!$A$1:$LI$1),FALSE)</f>
        <v>0.14481612830000001</v>
      </c>
      <c r="U824" s="359">
        <f>+VLOOKUP($E824,Emissions!$1:$1048576,MATCH(DATE(U$2,1,1),Emissions!$A$1:$LI$1),FALSE)</f>
        <v>0.1469885004</v>
      </c>
      <c r="V824" s="359">
        <f>+VLOOKUP($E824,Emissions!$1:$1048576,MATCH(DATE(V$2,1,1),Emissions!$A$1:$LI$1),FALSE)</f>
        <v>0.14918499039999999</v>
      </c>
      <c r="W824" s="359">
        <f>+VLOOKUP($E824,Emissions!$1:$1048576,MATCH(DATE(W$2,1,1),Emissions!$A$1:$LI$1),FALSE)</f>
        <v>0.15141182559999999</v>
      </c>
      <c r="X824" s="359">
        <f>+VLOOKUP($E824,Emissions!$1:$1048576,MATCH(DATE(X$2,1,1),Emissions!$A$1:$LI$1),FALSE)</f>
        <v>0.1536707641</v>
      </c>
      <c r="Y824" s="359">
        <f>+VLOOKUP($E824,Emissions!$1:$1048576,MATCH(DATE(Y$2,1,1),Emissions!$A$1:$LI$1),FALSE)</f>
        <v>0.15596362850000001</v>
      </c>
      <c r="Z824" s="359">
        <f>+VLOOKUP($E824,Emissions!$1:$1048576,MATCH(DATE(Z$2,1,1),Emissions!$A$1:$LI$1),FALSE)</f>
        <v>0.1582076301</v>
      </c>
      <c r="AA824" s="359">
        <f>+VLOOKUP($E824,Emissions!$1:$1048576,MATCH(DATE(AA$2,1,1),Emissions!$A$1:$LI$1),FALSE)</f>
        <v>0.16053523889999999</v>
      </c>
      <c r="AB824" s="359">
        <f>+VLOOKUP($E824,Emissions!$1:$1048576,MATCH(DATE(AB$2,1,1),Emissions!$A$1:$LI$1),FALSE)</f>
        <v>0.1629123838</v>
      </c>
      <c r="AC824" s="359">
        <f>+VLOOKUP($E824,Emissions!$1:$1048576,MATCH(DATE(AC$2,1,1),Emissions!$A$1:$LI$1),FALSE)</f>
        <v>0.16533749740000001</v>
      </c>
      <c r="AD824" s="359">
        <f>+VLOOKUP($E824,Emissions!$1:$1048576,MATCH(DATE(AD$2,1,1),Emissions!$A$1:$LI$1),FALSE)</f>
        <v>0.16781073869999999</v>
      </c>
      <c r="AE824" s="359">
        <f>+VLOOKUP($E824,Emissions!$1:$1048576,MATCH(DATE(AE$2,1,1),Emissions!$A$1:$LI$1),FALSE)</f>
        <v>0.1700894811</v>
      </c>
      <c r="AF824" s="359">
        <f>+VLOOKUP($E824,Emissions!$1:$1048576,MATCH(DATE(AF$2,1,1),Emissions!$A$1:$LI$1),FALSE)</f>
        <v>0.17243633459999999</v>
      </c>
      <c r="AG824" s="359">
        <f>+VLOOKUP($E824,Emissions!$1:$1048576,MATCH(DATE(AG$2,1,1),Emissions!$A$1:$LI$1),FALSE)</f>
        <v>0.17480692640000001</v>
      </c>
      <c r="AH824" s="359">
        <f>+VLOOKUP($E824,Emissions!$1:$1048576,MATCH(DATE(AH$2,1,1),Emissions!$A$1:$LI$1),FALSE)</f>
        <v>0.1772042938</v>
      </c>
      <c r="AI824" s="359">
        <f>+VLOOKUP($E824,Emissions!$1:$1048576,MATCH(DATE(AI$2,1,1),Emissions!$A$1:$LI$1),FALSE)</f>
        <v>0.17963223179999999</v>
      </c>
      <c r="AJ824" s="359">
        <f>+VLOOKUP($E824,Emissions!$1:$1048576,MATCH(DATE(AJ$2,1,1),Emissions!$A$1:$LI$1),FALSE)</f>
        <v>0.1820938359</v>
      </c>
      <c r="AK824" s="359">
        <f>+VLOOKUP($E824,Emissions!$1:$1048576,MATCH(DATE(AK$2,1,1),Emissions!$A$1:$LI$1),FALSE)</f>
        <v>0.18459351809999999</v>
      </c>
      <c r="AL824" s="359">
        <f>+VLOOKUP($E824,Emissions!$1:$1048576,MATCH(DATE(AL$2,1,1),Emissions!$A$1:$LI$1),FALSE)</f>
        <v>0.18713068450000001</v>
      </c>
      <c r="AM824" s="359">
        <f>+VLOOKUP($E824,Emissions!$1:$1048576,MATCH(DATE(AM$2,1,1),Emissions!$A$1:$LI$1),FALSE)</f>
        <v>0.18970532409999999</v>
      </c>
      <c r="AN824" s="359">
        <f>+VLOOKUP($E824,Emissions!$1:$1048576,MATCH(DATE(AN$2,1,1),Emissions!$A$1:$LI$1),FALSE)</f>
        <v>0.1923167891</v>
      </c>
      <c r="AO824" s="359">
        <f>+VLOOKUP($E824,Emissions!$1:$1048576,MATCH(DATE(AO$2,1,1),Emissions!$A$1:$LI$1),FALSE)</f>
        <v>0.19496396890000001</v>
      </c>
      <c r="AP824" s="359">
        <f>+VLOOKUP($E824,Emissions!$1:$1048576,MATCH(DATE(AP$2,1,1),Emissions!$A$1:$LI$1),FALSE)</f>
        <v>0.19760932710000001</v>
      </c>
      <c r="AQ824" s="359">
        <f>+VLOOKUP($E824,Emissions!$1:$1048576,MATCH(DATE(AQ$2,1,1),Emissions!$A$1:$LI$1),FALSE)</f>
        <v>0.20026571260000001</v>
      </c>
      <c r="AR824" s="359">
        <f>+VLOOKUP($E824,Emissions!$1:$1048576,MATCH(DATE(AR$2,1,1),Emissions!$A$1:$LI$1),FALSE)</f>
        <v>0.20293640809999999</v>
      </c>
      <c r="AS824" s="359">
        <f>+VLOOKUP($E824,Emissions!$1:$1048576,MATCH(DATE(AS$2,1,1),Emissions!$A$1:$LI$1),FALSE)</f>
        <v>0.20562318230000001</v>
      </c>
      <c r="AT824" s="359">
        <f>+VLOOKUP($E824,Emissions!$1:$1048576,MATCH(DATE(AT$2,1,1),Emissions!$A$1:$LI$1),FALSE)</f>
        <v>0.2083271877</v>
      </c>
      <c r="AU824" s="359">
        <f>+VLOOKUP($E824,Emissions!$1:$1048576,MATCH(DATE(AU$2,1,1),Emissions!$A$1:$LI$1),FALSE)</f>
        <v>0.21105301800000001</v>
      </c>
      <c r="AV824" s="359">
        <f>+VLOOKUP($E824,Emissions!$1:$1048576,MATCH(DATE(AV$2,1,1),Emissions!$A$1:$LI$1),FALSE)</f>
        <v>0.21379857290000001</v>
      </c>
      <c r="AW824" s="359">
        <f>+VLOOKUP($E824,Emissions!$1:$1048576,MATCH(DATE(AW$2,1,1),Emissions!$A$1:$LI$1),FALSE)</f>
        <v>0.2165638916</v>
      </c>
      <c r="AX824" s="359">
        <f>+VLOOKUP($E824,Emissions!$1:$1048576,MATCH(DATE(AX$2,1,1),Emissions!$A$1:$LI$1),FALSE)</f>
        <v>0.21934890169999999</v>
      </c>
      <c r="AY824" s="359">
        <f>+VLOOKUP($E824,Emissions!$1:$1048576,MATCH(DATE(AY$2,1,1),Emissions!$A$1:$LI$1),FALSE)</f>
        <v>0.22215341320000001</v>
      </c>
      <c r="AZ824" s="359">
        <f>+VLOOKUP($E824,Emissions!$1:$1048576,MATCH(DATE(AZ$2,1,1),Emissions!$A$1:$LI$1),FALSE)</f>
        <v>0.2249959772</v>
      </c>
      <c r="BA824" s="359">
        <f>+VLOOKUP($E824,Emissions!$1:$1048576,MATCH(DATE(BA$2,1,1),Emissions!$A$1:$LI$1),FALSE)</f>
        <v>0.22786408829999999</v>
      </c>
      <c r="BB824" s="359">
        <f>+VLOOKUP($E824,Emissions!$1:$1048576,MATCH(DATE(BB$2,1,1),Emissions!$A$1:$LI$1),FALSE)</f>
        <v>0.23075594260000001</v>
      </c>
      <c r="BC824" s="359">
        <f>+VLOOKUP($E824,Emissions!$1:$1048576,MATCH(DATE(BC$2,1,1),Emissions!$A$1:$LI$1),FALSE)</f>
        <v>0.23367039910000001</v>
      </c>
      <c r="BD824" s="359">
        <f>+VLOOKUP($E824,Emissions!$1:$1048576,MATCH(DATE(BD$2,1,1),Emissions!$A$1:$LI$1),FALSE)</f>
        <v>0.23660670980000001</v>
      </c>
      <c r="BE824" s="359">
        <f>+VLOOKUP($E824,Emissions!$1:$1048576,MATCH(DATE(BE$2,1,1),Emissions!$A$1:$LI$1),FALSE)</f>
        <v>0.29311309140000003</v>
      </c>
      <c r="BF824" s="359">
        <f>+VLOOKUP($E824,Emissions!$1:$1048576,MATCH(DATE(BF$2,1,1),Emissions!$A$1:$LI$1),FALSE)</f>
        <v>0.29837670830000002</v>
      </c>
      <c r="BG824" s="359">
        <f>+VLOOKUP($E824,Emissions!$1:$1048576,MATCH(DATE(BG$2,1,1),Emissions!$A$1:$LI$1),FALSE)</f>
        <v>0.30370822060000002</v>
      </c>
      <c r="BH824" s="359">
        <f>+VLOOKUP($E824,Emissions!$1:$1048576,MATCH(DATE(BH$2,1,1),Emissions!$A$1:$LI$1),FALSE)</f>
        <v>0.30910718040000001</v>
      </c>
      <c r="BI824" s="359">
        <f>+VLOOKUP($E824,Emissions!$1:$1048576,MATCH(DATE(BI$2,1,1),Emissions!$A$1:$LI$1),FALSE)</f>
        <v>0.31457325269999997</v>
      </c>
    </row>
    <row r="825" spans="1:61" ht="15" customHeight="1" x14ac:dyDescent="0.35">
      <c r="A825" s="409"/>
      <c r="B825" s="169"/>
      <c r="C825" s="138" t="s">
        <v>729</v>
      </c>
      <c r="D825" s="114"/>
      <c r="E825" s="50" t="s">
        <v>3016</v>
      </c>
      <c r="F825" s="359">
        <f>+VLOOKUP($E825,Emissions!$1:$1048576,MATCH(DATE(F$2,1,1),Emissions!$A$1:$LI$1),FALSE)</f>
        <v>9.8938452199999992E-3</v>
      </c>
      <c r="G825" s="359">
        <f>+VLOOKUP($E825,Emissions!$1:$1048576,MATCH(DATE(G$2,1,1),Emissions!$A$1:$LI$1),FALSE)</f>
        <v>9.9569763500000005E-3</v>
      </c>
      <c r="H825" s="359">
        <f>+VLOOKUP($E825,Emissions!$1:$1048576,MATCH(DATE(H$2,1,1),Emissions!$A$1:$LI$1),FALSE)</f>
        <v>1.0049493099999999E-2</v>
      </c>
      <c r="I825" s="359">
        <f>+VLOOKUP($E825,Emissions!$1:$1048576,MATCH(DATE(I$2,1,1),Emissions!$A$1:$LI$1),FALSE)</f>
        <v>1.01602368E-2</v>
      </c>
      <c r="J825" s="359">
        <f>+VLOOKUP($E825,Emissions!$1:$1048576,MATCH(DATE(J$2,1,1),Emissions!$A$1:$LI$1),FALSE)</f>
        <v>1.0285483200000001E-2</v>
      </c>
      <c r="K825" s="359">
        <f>+VLOOKUP($E825,Emissions!$1:$1048576,MATCH(DATE(K$2,1,1),Emissions!$A$1:$LI$1),FALSE)</f>
        <v>1.0422293399999999E-2</v>
      </c>
      <c r="L825" s="359">
        <f>+VLOOKUP($E825,Emissions!$1:$1048576,MATCH(DATE(L$2,1,1),Emissions!$A$1:$LI$1),FALSE)</f>
        <v>1.05605527E-2</v>
      </c>
      <c r="M825" s="359">
        <f>+VLOOKUP($E825,Emissions!$1:$1048576,MATCH(DATE(M$2,1,1),Emissions!$A$1:$LI$1),FALSE)</f>
        <v>1.0703699000000001E-2</v>
      </c>
      <c r="N825" s="359">
        <f>+VLOOKUP($E825,Emissions!$1:$1048576,MATCH(DATE(N$2,1,1),Emissions!$A$1:$LI$1),FALSE)</f>
        <v>1.0850720899999999E-2</v>
      </c>
      <c r="O825" s="359">
        <f>+VLOOKUP($E825,Emissions!$1:$1048576,MATCH(DATE(O$2,1,1),Emissions!$A$1:$LI$1),FALSE)</f>
        <v>1.1000599999999999E-2</v>
      </c>
      <c r="P825" s="359">
        <f>+VLOOKUP($E825,Emissions!$1:$1048576,MATCH(DATE(P$2,1,1),Emissions!$A$1:$LI$1),FALSE)</f>
        <v>1.1144285300000001E-2</v>
      </c>
      <c r="Q825" s="359">
        <f>+VLOOKUP($E825,Emissions!$1:$1048576,MATCH(DATE(Q$2,1,1),Emissions!$A$1:$LI$1),FALSE)</f>
        <v>1.1311554099999999E-2</v>
      </c>
      <c r="R825" s="359">
        <f>+VLOOKUP($E825,Emissions!$1:$1048576,MATCH(DATE(R$2,1,1),Emissions!$A$1:$LI$1),FALSE)</f>
        <v>1.1481495600000001E-2</v>
      </c>
      <c r="S825" s="359">
        <f>+VLOOKUP($E825,Emissions!$1:$1048576,MATCH(DATE(S$2,1,1),Emissions!$A$1:$LI$1),FALSE)</f>
        <v>1.1652784500000001E-2</v>
      </c>
      <c r="T825" s="359">
        <f>+VLOOKUP($E825,Emissions!$1:$1048576,MATCH(DATE(T$2,1,1),Emissions!$A$1:$LI$1),FALSE)</f>
        <v>1.1824902E-2</v>
      </c>
      <c r="U825" s="359">
        <f>+VLOOKUP($E825,Emissions!$1:$1048576,MATCH(DATE(U$2,1,1),Emissions!$A$1:$LI$1),FALSE)</f>
        <v>1.19976089E-2</v>
      </c>
      <c r="V825" s="359">
        <f>+VLOOKUP($E825,Emissions!$1:$1048576,MATCH(DATE(V$2,1,1),Emissions!$A$1:$LI$1),FALSE)</f>
        <v>1.2169793200000001E-2</v>
      </c>
      <c r="W825" s="359">
        <f>+VLOOKUP($E825,Emissions!$1:$1048576,MATCH(DATE(W$2,1,1),Emissions!$A$1:$LI$1),FALSE)</f>
        <v>1.2342319500000001E-2</v>
      </c>
      <c r="X825" s="359">
        <f>+VLOOKUP($E825,Emissions!$1:$1048576,MATCH(DATE(X$2,1,1),Emissions!$A$1:$LI$1),FALSE)</f>
        <v>1.2515324499999999E-2</v>
      </c>
      <c r="Y825" s="359">
        <f>+VLOOKUP($E825,Emissions!$1:$1048576,MATCH(DATE(Y$2,1,1),Emissions!$A$1:$LI$1),FALSE)</f>
        <v>1.26889733E-2</v>
      </c>
      <c r="Z825" s="359">
        <f>+VLOOKUP($E825,Emissions!$1:$1048576,MATCH(DATE(Z$2,1,1),Emissions!$A$1:$LI$1),FALSE)</f>
        <v>1.2854344E-2</v>
      </c>
      <c r="AA825" s="359">
        <f>+VLOOKUP($E825,Emissions!$1:$1048576,MATCH(DATE(AA$2,1,1),Emissions!$A$1:$LI$1),FALSE)</f>
        <v>1.3027420600000001E-2</v>
      </c>
      <c r="AB825" s="359">
        <f>+VLOOKUP($E825,Emissions!$1:$1048576,MATCH(DATE(AB$2,1,1),Emissions!$A$1:$LI$1),FALSE)</f>
        <v>1.3202715699999999E-2</v>
      </c>
      <c r="AC825" s="359">
        <f>+VLOOKUP($E825,Emissions!$1:$1048576,MATCH(DATE(AC$2,1,1),Emissions!$A$1:$LI$1),FALSE)</f>
        <v>1.3380112499999999E-2</v>
      </c>
      <c r="AD825" s="359">
        <f>+VLOOKUP($E825,Emissions!$1:$1048576,MATCH(DATE(AD$2,1,1),Emissions!$A$1:$LI$1),FALSE)</f>
        <v>1.3559741300000001E-2</v>
      </c>
      <c r="AE825" s="359">
        <f>+VLOOKUP($E825,Emissions!$1:$1048576,MATCH(DATE(AE$2,1,1),Emissions!$A$1:$LI$1),FALSE)</f>
        <v>1.37156749E-2</v>
      </c>
      <c r="AF825" s="359">
        <f>+VLOOKUP($E825,Emissions!$1:$1048576,MATCH(DATE(AF$2,1,1),Emissions!$A$1:$LI$1),FALSE)</f>
        <v>1.38811842E-2</v>
      </c>
      <c r="AG825" s="359">
        <f>+VLOOKUP($E825,Emissions!$1:$1048576,MATCH(DATE(AG$2,1,1),Emissions!$A$1:$LI$1),FALSE)</f>
        <v>1.40484519E-2</v>
      </c>
      <c r="AH825" s="359">
        <f>+VLOOKUP($E825,Emissions!$1:$1048576,MATCH(DATE(AH$2,1,1),Emissions!$A$1:$LI$1),FALSE)</f>
        <v>1.4217708399999999E-2</v>
      </c>
      <c r="AI825" s="359">
        <f>+VLOOKUP($E825,Emissions!$1:$1048576,MATCH(DATE(AI$2,1,1),Emissions!$A$1:$LI$1),FALSE)</f>
        <v>1.43894026E-2</v>
      </c>
      <c r="AJ825" s="359">
        <f>+VLOOKUP($E825,Emissions!$1:$1048576,MATCH(DATE(AJ$2,1,1),Emissions!$A$1:$LI$1),FALSE)</f>
        <v>1.4563927799999999E-2</v>
      </c>
      <c r="AK825" s="359">
        <f>+VLOOKUP($E825,Emissions!$1:$1048576,MATCH(DATE(AK$2,1,1),Emissions!$A$1:$LI$1),FALSE)</f>
        <v>1.4741870900000001E-2</v>
      </c>
      <c r="AL825" s="359">
        <f>+VLOOKUP($E825,Emissions!$1:$1048576,MATCH(DATE(AL$2,1,1),Emissions!$A$1:$LI$1),FALSE)</f>
        <v>1.4923160099999999E-2</v>
      </c>
      <c r="AM825" s="359">
        <f>+VLOOKUP($E825,Emissions!$1:$1048576,MATCH(DATE(AM$2,1,1),Emissions!$A$1:$LI$1),FALSE)</f>
        <v>1.5107870299999999E-2</v>
      </c>
      <c r="AN825" s="359">
        <f>+VLOOKUP($E825,Emissions!$1:$1048576,MATCH(DATE(AN$2,1,1),Emissions!$A$1:$LI$1),FALSE)</f>
        <v>1.5296015899999999E-2</v>
      </c>
      <c r="AO825" s="359">
        <f>+VLOOKUP($E825,Emissions!$1:$1048576,MATCH(DATE(AO$2,1,1),Emissions!$A$1:$LI$1),FALSE)</f>
        <v>1.5487566899999999E-2</v>
      </c>
      <c r="AP825" s="359">
        <f>+VLOOKUP($E825,Emissions!$1:$1048576,MATCH(DATE(AP$2,1,1),Emissions!$A$1:$LI$1),FALSE)</f>
        <v>1.5679113799999998E-2</v>
      </c>
      <c r="AQ825" s="359">
        <f>+VLOOKUP($E825,Emissions!$1:$1048576,MATCH(DATE(AQ$2,1,1),Emissions!$A$1:$LI$1),FALSE)</f>
        <v>1.58725831E-2</v>
      </c>
      <c r="AR825" s="359">
        <f>+VLOOKUP($E825,Emissions!$1:$1048576,MATCH(DATE(AR$2,1,1),Emissions!$A$1:$LI$1),FALSE)</f>
        <v>1.6068342699999998E-2</v>
      </c>
      <c r="AS825" s="359">
        <f>+VLOOKUP($E825,Emissions!$1:$1048576,MATCH(DATE(AS$2,1,1),Emissions!$A$1:$LI$1),FALSE)</f>
        <v>1.6266586199999999E-2</v>
      </c>
      <c r="AT825" s="359">
        <f>+VLOOKUP($E825,Emissions!$1:$1048576,MATCH(DATE(AT$2,1,1),Emissions!$A$1:$LI$1),FALSE)</f>
        <v>1.6467450200000001E-2</v>
      </c>
      <c r="AU825" s="359">
        <f>+VLOOKUP($E825,Emissions!$1:$1048576,MATCH(DATE(AU$2,1,1),Emissions!$A$1:$LI$1),FALSE)</f>
        <v>1.6671522899999999E-2</v>
      </c>
      <c r="AV825" s="359">
        <f>+VLOOKUP($E825,Emissions!$1:$1048576,MATCH(DATE(AV$2,1,1),Emissions!$A$1:$LI$1),FALSE)</f>
        <v>1.6878469699999999E-2</v>
      </c>
      <c r="AW825" s="359">
        <f>+VLOOKUP($E825,Emissions!$1:$1048576,MATCH(DATE(AW$2,1,1),Emissions!$A$1:$LI$1),FALSE)</f>
        <v>1.7088304200000001E-2</v>
      </c>
      <c r="AX825" s="359">
        <f>+VLOOKUP($E825,Emissions!$1:$1048576,MATCH(DATE(AX$2,1,1),Emissions!$A$1:$LI$1),FALSE)</f>
        <v>1.7301024599999999E-2</v>
      </c>
      <c r="AY825" s="359">
        <f>+VLOOKUP($E825,Emissions!$1:$1048576,MATCH(DATE(AY$2,1,1),Emissions!$A$1:$LI$1),FALSE)</f>
        <v>1.7516611099999999E-2</v>
      </c>
      <c r="AZ825" s="359">
        <f>+VLOOKUP($E825,Emissions!$1:$1048576,MATCH(DATE(AZ$2,1,1),Emissions!$A$1:$LI$1),FALSE)</f>
        <v>1.7737334E-2</v>
      </c>
      <c r="BA825" s="359">
        <f>+VLOOKUP($E825,Emissions!$1:$1048576,MATCH(DATE(BA$2,1,1),Emissions!$A$1:$LI$1),FALSE)</f>
        <v>1.79613086E-2</v>
      </c>
      <c r="BB825" s="359">
        <f>+VLOOKUP($E825,Emissions!$1:$1048576,MATCH(DATE(BB$2,1,1),Emissions!$A$1:$LI$1),FALSE)</f>
        <v>1.81883501E-2</v>
      </c>
      <c r="BC825" s="359">
        <f>+VLOOKUP($E825,Emissions!$1:$1048576,MATCH(DATE(BC$2,1,1),Emissions!$A$1:$LI$1),FALSE)</f>
        <v>1.8418342800000001E-2</v>
      </c>
      <c r="BD825" s="359">
        <f>+VLOOKUP($E825,Emissions!$1:$1048576,MATCH(DATE(BD$2,1,1),Emissions!$A$1:$LI$1),FALSE)</f>
        <v>1.86511977E-2</v>
      </c>
      <c r="BE825" s="359">
        <f>+VLOOKUP($E825,Emissions!$1:$1048576,MATCH(DATE(BE$2,1,1),Emissions!$A$1:$LI$1),FALSE)</f>
        <v>2.2544007299999998E-2</v>
      </c>
      <c r="BF825" s="359">
        <f>+VLOOKUP($E825,Emissions!$1:$1048576,MATCH(DATE(BF$2,1,1),Emissions!$A$1:$LI$1),FALSE)</f>
        <v>2.29264229E-2</v>
      </c>
      <c r="BG825" s="359">
        <f>+VLOOKUP($E825,Emissions!$1:$1048576,MATCH(DATE(BG$2,1,1),Emissions!$A$1:$LI$1),FALSE)</f>
        <v>2.3315750699999999E-2</v>
      </c>
      <c r="BH825" s="359">
        <f>+VLOOKUP($E825,Emissions!$1:$1048576,MATCH(DATE(BH$2,1,1),Emissions!$A$1:$LI$1),FALSE)</f>
        <v>2.3712108199999998E-2</v>
      </c>
      <c r="BI825" s="359">
        <f>+VLOOKUP($E825,Emissions!$1:$1048576,MATCH(DATE(BI$2,1,1),Emissions!$A$1:$LI$1),FALSE)</f>
        <v>2.4115612099999999E-2</v>
      </c>
    </row>
    <row r="826" spans="1:61" ht="15" customHeight="1" x14ac:dyDescent="0.35">
      <c r="A826" s="409"/>
      <c r="B826" s="169"/>
      <c r="C826" s="138" t="s">
        <v>730</v>
      </c>
      <c r="D826" s="114"/>
      <c r="E826" s="50" t="s">
        <v>3017</v>
      </c>
      <c r="F826" s="359">
        <f>+VLOOKUP($E826,Emissions!$1:$1048576,MATCH(DATE(F$2,1,1),Emissions!$A$1:$LI$1),FALSE)</f>
        <v>1.4777361630000001</v>
      </c>
      <c r="G826" s="359">
        <f>+VLOOKUP($E826,Emissions!$1:$1048576,MATCH(DATE(G$2,1,1),Emissions!$A$1:$LI$1),FALSE)</f>
        <v>1.489000149</v>
      </c>
      <c r="H826" s="359">
        <f>+VLOOKUP($E826,Emissions!$1:$1048576,MATCH(DATE(H$2,1,1),Emissions!$A$1:$LI$1),FALSE)</f>
        <v>1.504332102</v>
      </c>
      <c r="I826" s="359">
        <f>+VLOOKUP($E826,Emissions!$1:$1048576,MATCH(DATE(I$2,1,1),Emissions!$A$1:$LI$1),FALSE)</f>
        <v>1.5218339860000001</v>
      </c>
      <c r="J826" s="359">
        <f>+VLOOKUP($E826,Emissions!$1:$1048576,MATCH(DATE(J$2,1,1),Emissions!$A$1:$LI$1),FALSE)</f>
        <v>1.541055608</v>
      </c>
      <c r="K826" s="359">
        <f>+VLOOKUP($E826,Emissions!$1:$1048576,MATCH(DATE(K$2,1,1),Emissions!$A$1:$LI$1),FALSE)</f>
        <v>1.5616461639999999</v>
      </c>
      <c r="L826" s="359">
        <f>+VLOOKUP($E826,Emissions!$1:$1048576,MATCH(DATE(L$2,1,1),Emissions!$A$1:$LI$1),FALSE)</f>
        <v>1.5819737199999999</v>
      </c>
      <c r="M826" s="359">
        <f>+VLOOKUP($E826,Emissions!$1:$1048576,MATCH(DATE(M$2,1,1),Emissions!$A$1:$LI$1),FALSE)</f>
        <v>1.602896066</v>
      </c>
      <c r="N826" s="359">
        <f>+VLOOKUP($E826,Emissions!$1:$1048576,MATCH(DATE(N$2,1,1),Emissions!$A$1:$LI$1),FALSE)</f>
        <v>1.624258794</v>
      </c>
      <c r="O826" s="359">
        <f>+VLOOKUP($E826,Emissions!$1:$1048576,MATCH(DATE(O$2,1,1),Emissions!$A$1:$LI$1),FALSE)</f>
        <v>1.6459152749999999</v>
      </c>
      <c r="P826" s="359">
        <f>+VLOOKUP($E826,Emissions!$1:$1048576,MATCH(DATE(P$2,1,1),Emissions!$A$1:$LI$1),FALSE)</f>
        <v>1.6657734449999999</v>
      </c>
      <c r="Q826" s="359">
        <f>+VLOOKUP($E826,Emissions!$1:$1048576,MATCH(DATE(Q$2,1,1),Emissions!$A$1:$LI$1),FALSE)</f>
        <v>1.69037755</v>
      </c>
      <c r="R826" s="359">
        <f>+VLOOKUP($E826,Emissions!$1:$1048576,MATCH(DATE(R$2,1,1),Emissions!$A$1:$LI$1),FALSE)</f>
        <v>1.7152335910000001</v>
      </c>
      <c r="S826" s="359">
        <f>+VLOOKUP($E826,Emissions!$1:$1048576,MATCH(DATE(S$2,1,1),Emissions!$A$1:$LI$1),FALSE)</f>
        <v>1.74016876</v>
      </c>
      <c r="T826" s="359">
        <f>+VLOOKUP($E826,Emissions!$1:$1048576,MATCH(DATE(T$2,1,1),Emissions!$A$1:$LI$1),FALSE)</f>
        <v>1.765126188</v>
      </c>
      <c r="U826" s="359">
        <f>+VLOOKUP($E826,Emissions!$1:$1048576,MATCH(DATE(U$2,1,1),Emissions!$A$1:$LI$1),FALSE)</f>
        <v>1.7900861509999999</v>
      </c>
      <c r="V826" s="359">
        <f>+VLOOKUP($E826,Emissions!$1:$1048576,MATCH(DATE(V$2,1,1),Emissions!$A$1:$LI$1),FALSE)</f>
        <v>1.814852052</v>
      </c>
      <c r="W826" s="359">
        <f>+VLOOKUP($E826,Emissions!$1:$1048576,MATCH(DATE(W$2,1,1),Emissions!$A$1:$LI$1),FALSE)</f>
        <v>1.8396163839999999</v>
      </c>
      <c r="X826" s="359">
        <f>+VLOOKUP($E826,Emissions!$1:$1048576,MATCH(DATE(X$2,1,1),Emissions!$A$1:$LI$1),FALSE)</f>
        <v>1.864408251</v>
      </c>
      <c r="Y826" s="359">
        <f>+VLOOKUP($E826,Emissions!$1:$1048576,MATCH(DATE(Y$2,1,1),Emissions!$A$1:$LI$1),FALSE)</f>
        <v>1.8892616870000001</v>
      </c>
      <c r="Z826" s="359">
        <f>+VLOOKUP($E826,Emissions!$1:$1048576,MATCH(DATE(Z$2,1,1),Emissions!$A$1:$LI$1),FALSE)</f>
        <v>1.9126482359999999</v>
      </c>
      <c r="AA826" s="359">
        <f>+VLOOKUP($E826,Emissions!$1:$1048576,MATCH(DATE(AA$2,1,1),Emissions!$A$1:$LI$1),FALSE)</f>
        <v>1.937522014</v>
      </c>
      <c r="AB826" s="359">
        <f>+VLOOKUP($E826,Emissions!$1:$1048576,MATCH(DATE(AB$2,1,1),Emissions!$A$1:$LI$1),FALSE)</f>
        <v>1.962670213</v>
      </c>
      <c r="AC826" s="359">
        <f>+VLOOKUP($E826,Emissions!$1:$1048576,MATCH(DATE(AC$2,1,1),Emissions!$A$1:$LI$1),FALSE)</f>
        <v>1.9881007159999999</v>
      </c>
      <c r="AD826" s="359">
        <f>+VLOOKUP($E826,Emissions!$1:$1048576,MATCH(DATE(AD$2,1,1),Emissions!$A$1:$LI$1),FALSE)</f>
        <v>2.0138461699999999</v>
      </c>
      <c r="AE826" s="359">
        <f>+VLOOKUP($E826,Emissions!$1:$1048576,MATCH(DATE(AE$2,1,1),Emissions!$A$1:$LI$1),FALSE)</f>
        <v>2.0354642709999999</v>
      </c>
      <c r="AF826" s="359">
        <f>+VLOOKUP($E826,Emissions!$1:$1048576,MATCH(DATE(AF$2,1,1),Emissions!$A$1:$LI$1),FALSE)</f>
        <v>2.0592625349999998</v>
      </c>
      <c r="AG826" s="359">
        <f>+VLOOKUP($E826,Emissions!$1:$1048576,MATCH(DATE(AG$2,1,1),Emissions!$A$1:$LI$1),FALSE)</f>
        <v>2.0833818599999998</v>
      </c>
      <c r="AH826" s="359">
        <f>+VLOOKUP($E826,Emissions!$1:$1048576,MATCH(DATE(AH$2,1,1),Emissions!$A$1:$LI$1),FALSE)</f>
        <v>2.1078523109999998</v>
      </c>
      <c r="AI826" s="359">
        <f>+VLOOKUP($E826,Emissions!$1:$1048576,MATCH(DATE(AI$2,1,1),Emissions!$A$1:$LI$1),FALSE)</f>
        <v>2.1327275960000001</v>
      </c>
      <c r="AJ826" s="359">
        <f>+VLOOKUP($E826,Emissions!$1:$1048576,MATCH(DATE(AJ$2,1,1),Emissions!$A$1:$LI$1),FALSE)</f>
        <v>2.1580539430000001</v>
      </c>
      <c r="AK826" s="359">
        <f>+VLOOKUP($E826,Emissions!$1:$1048576,MATCH(DATE(AK$2,1,1),Emissions!$A$1:$LI$1),FALSE)</f>
        <v>2.1839223849999998</v>
      </c>
      <c r="AL826" s="359">
        <f>+VLOOKUP($E826,Emissions!$1:$1048576,MATCH(DATE(AL$2,1,1),Emissions!$A$1:$LI$1),FALSE)</f>
        <v>2.2103004689999999</v>
      </c>
      <c r="AM826" s="359">
        <f>+VLOOKUP($E826,Emissions!$1:$1048576,MATCH(DATE(AM$2,1,1),Emissions!$A$1:$LI$1),FALSE)</f>
        <v>2.237195839</v>
      </c>
      <c r="AN826" s="359">
        <f>+VLOOKUP($E826,Emissions!$1:$1048576,MATCH(DATE(AN$2,1,1),Emissions!$A$1:$LI$1),FALSE)</f>
        <v>2.2646082970000001</v>
      </c>
      <c r="AO826" s="359">
        <f>+VLOOKUP($E826,Emissions!$1:$1048576,MATCH(DATE(AO$2,1,1),Emissions!$A$1:$LI$1),FALSE)</f>
        <v>2.2925316470000001</v>
      </c>
      <c r="AP826" s="359">
        <f>+VLOOKUP($E826,Emissions!$1:$1048576,MATCH(DATE(AP$2,1,1),Emissions!$A$1:$LI$1),FALSE)</f>
        <v>2.3204416280000002</v>
      </c>
      <c r="AQ826" s="359">
        <f>+VLOOKUP($E826,Emissions!$1:$1048576,MATCH(DATE(AQ$2,1,1),Emissions!$A$1:$LI$1),FALSE)</f>
        <v>2.348715748</v>
      </c>
      <c r="AR826" s="359">
        <f>+VLOOKUP($E826,Emissions!$1:$1048576,MATCH(DATE(AR$2,1,1),Emissions!$A$1:$LI$1),FALSE)</f>
        <v>2.377383375</v>
      </c>
      <c r="AS826" s="359">
        <f>+VLOOKUP($E826,Emissions!$1:$1048576,MATCH(DATE(AS$2,1,1),Emissions!$A$1:$LI$1),FALSE)</f>
        <v>2.406456661</v>
      </c>
      <c r="AT826" s="359">
        <f>+VLOOKUP($E826,Emissions!$1:$1048576,MATCH(DATE(AT$2,1,1),Emissions!$A$1:$LI$1),FALSE)</f>
        <v>2.4359428580000002</v>
      </c>
      <c r="AU826" s="359">
        <f>+VLOOKUP($E826,Emissions!$1:$1048576,MATCH(DATE(AU$2,1,1),Emissions!$A$1:$LI$1),FALSE)</f>
        <v>2.4659397429999999</v>
      </c>
      <c r="AV826" s="359">
        <f>+VLOOKUP($E826,Emissions!$1:$1048576,MATCH(DATE(AV$2,1,1),Emissions!$A$1:$LI$1),FALSE)</f>
        <v>2.4963642620000002</v>
      </c>
      <c r="AW826" s="359">
        <f>+VLOOKUP($E826,Emissions!$1:$1048576,MATCH(DATE(AW$2,1,1),Emissions!$A$1:$LI$1),FALSE)</f>
        <v>2.5272130650000002</v>
      </c>
      <c r="AX826" s="359">
        <f>+VLOOKUP($E826,Emissions!$1:$1048576,MATCH(DATE(AX$2,1,1),Emissions!$A$1:$LI$1),FALSE)</f>
        <v>2.558481708</v>
      </c>
      <c r="AY826" s="359">
        <f>+VLOOKUP($E826,Emissions!$1:$1048576,MATCH(DATE(AY$2,1,1),Emissions!$A$1:$LI$1),FALSE)</f>
        <v>2.5901643330000002</v>
      </c>
      <c r="AZ826" s="359">
        <f>+VLOOKUP($E826,Emissions!$1:$1048576,MATCH(DATE(AZ$2,1,1),Emissions!$A$1:$LI$1),FALSE)</f>
        <v>2.6226844919999999</v>
      </c>
      <c r="BA826" s="359">
        <f>+VLOOKUP($E826,Emissions!$1:$1048576,MATCH(DATE(BA$2,1,1),Emissions!$A$1:$LI$1),FALSE)</f>
        <v>2.6556514920000001</v>
      </c>
      <c r="BB826" s="359">
        <f>+VLOOKUP($E826,Emissions!$1:$1048576,MATCH(DATE(BB$2,1,1),Emissions!$A$1:$LI$1),FALSE)</f>
        <v>2.6890448889999998</v>
      </c>
      <c r="BC826" s="359">
        <f>+VLOOKUP($E826,Emissions!$1:$1048576,MATCH(DATE(BC$2,1,1),Emissions!$A$1:$LI$1),FALSE)</f>
        <v>2.7228516360000001</v>
      </c>
      <c r="BD826" s="359">
        <f>+VLOOKUP($E826,Emissions!$1:$1048576,MATCH(DATE(BD$2,1,1),Emissions!$A$1:$LI$1),FALSE)</f>
        <v>2.7570615809999999</v>
      </c>
      <c r="BE826" s="359">
        <f>+VLOOKUP($E826,Emissions!$1:$1048576,MATCH(DATE(BE$2,1,1),Emissions!$A$1:$LI$1),FALSE)</f>
        <v>3.4038490100000001</v>
      </c>
      <c r="BF826" s="359">
        <f>+VLOOKUP($E826,Emissions!$1:$1048576,MATCH(DATE(BF$2,1,1),Emissions!$A$1:$LI$1),FALSE)</f>
        <v>3.4624210500000001</v>
      </c>
      <c r="BG826" s="359">
        <f>+VLOOKUP($E826,Emissions!$1:$1048576,MATCH(DATE(BG$2,1,1),Emissions!$A$1:$LI$1),FALSE)</f>
        <v>3.5220912769999999</v>
      </c>
      <c r="BH826" s="359">
        <f>+VLOOKUP($E826,Emissions!$1:$1048576,MATCH(DATE(BH$2,1,1),Emissions!$A$1:$LI$1),FALSE)</f>
        <v>3.582877914</v>
      </c>
      <c r="BI826" s="359">
        <f>+VLOOKUP($E826,Emissions!$1:$1048576,MATCH(DATE(BI$2,1,1),Emissions!$A$1:$LI$1),FALSE)</f>
        <v>3.644798583</v>
      </c>
    </row>
    <row r="827" spans="1:61" ht="15" customHeight="1" x14ac:dyDescent="0.35">
      <c r="A827" s="409"/>
      <c r="B827" s="169"/>
      <c r="C827" s="138" t="s">
        <v>731</v>
      </c>
      <c r="D827" s="114"/>
      <c r="E827" s="50" t="s">
        <v>3018</v>
      </c>
      <c r="F827" s="359">
        <f>+VLOOKUP($E827,Emissions!$1:$1048576,MATCH(DATE(F$2,1,1),Emissions!$A$1:$LI$1),FALSE)</f>
        <v>7.1353735299999999E-2</v>
      </c>
      <c r="G827" s="359">
        <f>+VLOOKUP($E827,Emissions!$1:$1048576,MATCH(DATE(G$2,1,1),Emissions!$A$1:$LI$1),FALSE)</f>
        <v>7.1875356700000004E-2</v>
      </c>
      <c r="H827" s="359">
        <f>+VLOOKUP($E827,Emissions!$1:$1048576,MATCH(DATE(H$2,1,1),Emissions!$A$1:$LI$1),FALSE)</f>
        <v>7.2627288799999995E-2</v>
      </c>
      <c r="I827" s="359">
        <f>+VLOOKUP($E827,Emissions!$1:$1048576,MATCH(DATE(I$2,1,1),Emissions!$A$1:$LI$1),FALSE)</f>
        <v>7.3489808899999995E-2</v>
      </c>
      <c r="J827" s="359">
        <f>+VLOOKUP($E827,Emissions!$1:$1048576,MATCH(DATE(J$2,1,1),Emissions!$A$1:$LI$1),FALSE)</f>
        <v>7.4431911000000003E-2</v>
      </c>
      <c r="K827" s="359">
        <f>+VLOOKUP($E827,Emissions!$1:$1048576,MATCH(DATE(K$2,1,1),Emissions!$A$1:$LI$1),FALSE)</f>
        <v>7.5435830400000001E-2</v>
      </c>
      <c r="L827" s="359">
        <f>+VLOOKUP($E827,Emissions!$1:$1048576,MATCH(DATE(L$2,1,1),Emissions!$A$1:$LI$1),FALSE)</f>
        <v>7.6430745600000002E-2</v>
      </c>
      <c r="M827" s="359">
        <f>+VLOOKUP($E827,Emissions!$1:$1048576,MATCH(DATE(M$2,1,1),Emissions!$A$1:$LI$1),FALSE)</f>
        <v>7.7450319399999995E-2</v>
      </c>
      <c r="N827" s="359">
        <f>+VLOOKUP($E827,Emissions!$1:$1048576,MATCH(DATE(N$2,1,1),Emissions!$A$1:$LI$1),FALSE)</f>
        <v>7.8489832499999995E-2</v>
      </c>
      <c r="O827" s="359">
        <f>+VLOOKUP($E827,Emissions!$1:$1048576,MATCH(DATE(O$2,1,1),Emissions!$A$1:$LI$1),FALSE)</f>
        <v>7.9543462300000006E-2</v>
      </c>
      <c r="P827" s="359">
        <f>+VLOOKUP($E827,Emissions!$1:$1048576,MATCH(DATE(P$2,1,1),Emissions!$A$1:$LI$1),FALSE)</f>
        <v>8.0520290199999997E-2</v>
      </c>
      <c r="Q827" s="359">
        <f>+VLOOKUP($E827,Emissions!$1:$1048576,MATCH(DATE(Q$2,1,1),Emissions!$A$1:$LI$1),FALSE)</f>
        <v>8.1704735099999995E-2</v>
      </c>
      <c r="R827" s="359">
        <f>+VLOOKUP($E827,Emissions!$1:$1048576,MATCH(DATE(R$2,1,1),Emissions!$A$1:$LI$1),FALSE)</f>
        <v>8.2906241699999994E-2</v>
      </c>
      <c r="S827" s="359">
        <f>+VLOOKUP($E827,Emissions!$1:$1048576,MATCH(DATE(S$2,1,1),Emissions!$A$1:$LI$1),FALSE)</f>
        <v>8.4112547199999999E-2</v>
      </c>
      <c r="T827" s="359">
        <f>+VLOOKUP($E827,Emissions!$1:$1048576,MATCH(DATE(T$2,1,1),Emissions!$A$1:$LI$1),FALSE)</f>
        <v>8.5320070299999995E-2</v>
      </c>
      <c r="U827" s="359">
        <f>+VLOOKUP($E827,Emissions!$1:$1048576,MATCH(DATE(U$2,1,1),Emissions!$A$1:$LI$1),FALSE)</f>
        <v>8.6527769399999996E-2</v>
      </c>
      <c r="V827" s="359">
        <f>+VLOOKUP($E827,Emissions!$1:$1048576,MATCH(DATE(V$2,1,1),Emissions!$A$1:$LI$1),FALSE)</f>
        <v>8.7727007900000001E-2</v>
      </c>
      <c r="W827" s="359">
        <f>+VLOOKUP($E827,Emissions!$1:$1048576,MATCH(DATE(W$2,1,1),Emissions!$A$1:$LI$1),FALSE)</f>
        <v>8.8926282699999998E-2</v>
      </c>
      <c r="X827" s="359">
        <f>+VLOOKUP($E827,Emissions!$1:$1048576,MATCH(DATE(X$2,1,1),Emissions!$A$1:$LI$1),FALSE)</f>
        <v>9.0127387099999998E-2</v>
      </c>
      <c r="Y827" s="359">
        <f>+VLOOKUP($E827,Emissions!$1:$1048576,MATCH(DATE(Y$2,1,1),Emissions!$A$1:$LI$1),FALSE)</f>
        <v>9.1332169300000002E-2</v>
      </c>
      <c r="Z827" s="359">
        <f>+VLOOKUP($E827,Emissions!$1:$1048576,MATCH(DATE(Z$2,1,1),Emissions!$A$1:$LI$1),FALSE)</f>
        <v>9.2474588999999996E-2</v>
      </c>
      <c r="AA827" s="359">
        <f>+VLOOKUP($E827,Emissions!$1:$1048576,MATCH(DATE(AA$2,1,1),Emissions!$A$1:$LI$1),FALSE)</f>
        <v>9.3678209200000001E-2</v>
      </c>
      <c r="AB827" s="359">
        <f>+VLOOKUP($E827,Emissions!$1:$1048576,MATCH(DATE(AB$2,1,1),Emissions!$A$1:$LI$1),FALSE)</f>
        <v>9.4897931899999996E-2</v>
      </c>
      <c r="AC827" s="359">
        <f>+VLOOKUP($E827,Emissions!$1:$1048576,MATCH(DATE(AC$2,1,1),Emissions!$A$1:$LI$1),FALSE)</f>
        <v>9.6133209299999994E-2</v>
      </c>
      <c r="AD827" s="359">
        <f>+VLOOKUP($E827,Emissions!$1:$1048576,MATCH(DATE(AD$2,1,1),Emissions!$A$1:$LI$1),FALSE)</f>
        <v>9.7385404999999994E-2</v>
      </c>
      <c r="AE827" s="359">
        <f>+VLOOKUP($E827,Emissions!$1:$1048576,MATCH(DATE(AE$2,1,1),Emissions!$A$1:$LI$1),FALSE)</f>
        <v>9.8461805599999994E-2</v>
      </c>
      <c r="AF827" s="359">
        <f>+VLOOKUP($E827,Emissions!$1:$1048576,MATCH(DATE(AF$2,1,1),Emissions!$A$1:$LI$1),FALSE)</f>
        <v>9.9621888800000002E-2</v>
      </c>
      <c r="AG827" s="359">
        <f>+VLOOKUP($E827,Emissions!$1:$1048576,MATCH(DATE(AG$2,1,1),Emissions!$A$1:$LI$1),FALSE)</f>
        <v>0.10079892460000001</v>
      </c>
      <c r="AH827" s="359">
        <f>+VLOOKUP($E827,Emissions!$1:$1048576,MATCH(DATE(AH$2,1,1),Emissions!$A$1:$LI$1),FALSE)</f>
        <v>0.1019935246</v>
      </c>
      <c r="AI827" s="359">
        <f>+VLOOKUP($E827,Emissions!$1:$1048576,MATCH(DATE(AI$2,1,1),Emissions!$A$1:$LI$1),FALSE)</f>
        <v>0.1032081827</v>
      </c>
      <c r="AJ827" s="359">
        <f>+VLOOKUP($E827,Emissions!$1:$1048576,MATCH(DATE(AJ$2,1,1),Emissions!$A$1:$LI$1),FALSE)</f>
        <v>0.1044451629</v>
      </c>
      <c r="AK827" s="359">
        <f>+VLOOKUP($E827,Emissions!$1:$1048576,MATCH(DATE(AK$2,1,1),Emissions!$A$1:$LI$1),FALSE)</f>
        <v>0.1057086777</v>
      </c>
      <c r="AL827" s="359">
        <f>+VLOOKUP($E827,Emissions!$1:$1048576,MATCH(DATE(AL$2,1,1),Emissions!$A$1:$LI$1),FALSE)</f>
        <v>0.1069974308</v>
      </c>
      <c r="AM827" s="359">
        <f>+VLOOKUP($E827,Emissions!$1:$1048576,MATCH(DATE(AM$2,1,1),Emissions!$A$1:$LI$1),FALSE)</f>
        <v>0.1083116623</v>
      </c>
      <c r="AN827" s="359">
        <f>+VLOOKUP($E827,Emissions!$1:$1048576,MATCH(DATE(AN$2,1,1),Emissions!$A$1:$LI$1),FALSE)</f>
        <v>0.1096512368</v>
      </c>
      <c r="AO827" s="359">
        <f>+VLOOKUP($E827,Emissions!$1:$1048576,MATCH(DATE(AO$2,1,1),Emissions!$A$1:$LI$1),FALSE)</f>
        <v>0.11101570519999999</v>
      </c>
      <c r="AP827" s="359">
        <f>+VLOOKUP($E827,Emissions!$1:$1048576,MATCH(DATE(AP$2,1,1),Emissions!$A$1:$LI$1),FALSE)</f>
        <v>0.11238281460000001</v>
      </c>
      <c r="AQ827" s="359">
        <f>+VLOOKUP($E827,Emissions!$1:$1048576,MATCH(DATE(AQ$2,1,1),Emissions!$A$1:$LI$1),FALSE)</f>
        <v>0.11376546</v>
      </c>
      <c r="AR827" s="359">
        <f>+VLOOKUP($E827,Emissions!$1:$1048576,MATCH(DATE(AR$2,1,1),Emissions!$A$1:$LI$1),FALSE)</f>
        <v>0.1151654243</v>
      </c>
      <c r="AS827" s="359">
        <f>+VLOOKUP($E827,Emissions!$1:$1048576,MATCH(DATE(AS$2,1,1),Emissions!$A$1:$LI$1),FALSE)</f>
        <v>0.1165834466</v>
      </c>
      <c r="AT827" s="359">
        <f>+VLOOKUP($E827,Emissions!$1:$1048576,MATCH(DATE(AT$2,1,1),Emissions!$A$1:$LI$1),FALSE)</f>
        <v>0.1180199229</v>
      </c>
      <c r="AU827" s="359">
        <f>+VLOOKUP($E827,Emissions!$1:$1048576,MATCH(DATE(AU$2,1,1),Emissions!$A$1:$LI$1),FALSE)</f>
        <v>0.1194792373</v>
      </c>
      <c r="AV827" s="359">
        <f>+VLOOKUP($E827,Emissions!$1:$1048576,MATCH(DATE(AV$2,1,1),Emissions!$A$1:$LI$1),FALSE)</f>
        <v>0.12095781360000001</v>
      </c>
      <c r="AW827" s="359">
        <f>+VLOOKUP($E827,Emissions!$1:$1048576,MATCH(DATE(AW$2,1,1),Emissions!$A$1:$LI$1),FALSE)</f>
        <v>0.1224553483</v>
      </c>
      <c r="AX827" s="359">
        <f>+VLOOKUP($E827,Emissions!$1:$1048576,MATCH(DATE(AX$2,1,1),Emissions!$A$1:$LI$1),FALSE)</f>
        <v>0.12397155260000001</v>
      </c>
      <c r="AY827" s="359">
        <f>+VLOOKUP($E827,Emissions!$1:$1048576,MATCH(DATE(AY$2,1,1),Emissions!$A$1:$LI$1),FALSE)</f>
        <v>0.12550608029999999</v>
      </c>
      <c r="AZ827" s="359">
        <f>+VLOOKUP($E827,Emissions!$1:$1048576,MATCH(DATE(AZ$2,1,1),Emissions!$A$1:$LI$1),FALSE)</f>
        <v>0.1270776636</v>
      </c>
      <c r="BA827" s="359">
        <f>+VLOOKUP($E827,Emissions!$1:$1048576,MATCH(DATE(BA$2,1,1),Emissions!$A$1:$LI$1),FALSE)</f>
        <v>0.128669744</v>
      </c>
      <c r="BB827" s="359">
        <f>+VLOOKUP($E827,Emissions!$1:$1048576,MATCH(DATE(BB$2,1,1),Emissions!$A$1:$LI$1),FALSE)</f>
        <v>0.13028084009999999</v>
      </c>
      <c r="BC827" s="359">
        <f>+VLOOKUP($E827,Emissions!$1:$1048576,MATCH(DATE(BC$2,1,1),Emissions!$A$1:$LI$1),FALSE)</f>
        <v>0.1319101832</v>
      </c>
      <c r="BD827" s="359">
        <f>+VLOOKUP($E827,Emissions!$1:$1048576,MATCH(DATE(BD$2,1,1),Emissions!$A$1:$LI$1),FALSE)</f>
        <v>0.13355723420000001</v>
      </c>
      <c r="BE827" s="359">
        <f>+VLOOKUP($E827,Emissions!$1:$1048576,MATCH(DATE(BE$2,1,1),Emissions!$A$1:$LI$1),FALSE)</f>
        <v>0.16492861789999999</v>
      </c>
      <c r="BF827" s="359">
        <f>+VLOOKUP($E827,Emissions!$1:$1048576,MATCH(DATE(BF$2,1,1),Emissions!$A$1:$LI$1),FALSE)</f>
        <v>0.16778079830000001</v>
      </c>
      <c r="BG827" s="359">
        <f>+VLOOKUP($E827,Emissions!$1:$1048576,MATCH(DATE(BG$2,1,1),Emissions!$A$1:$LI$1),FALSE)</f>
        <v>0.17068390920000001</v>
      </c>
      <c r="BH827" s="359">
        <f>+VLOOKUP($E827,Emissions!$1:$1048576,MATCH(DATE(BH$2,1,1),Emissions!$A$1:$LI$1),FALSE)</f>
        <v>0.17363862090000001</v>
      </c>
      <c r="BI827" s="359">
        <f>+VLOOKUP($E827,Emissions!$1:$1048576,MATCH(DATE(BI$2,1,1),Emissions!$A$1:$LI$1),FALSE)</f>
        <v>0.1766455847</v>
      </c>
    </row>
    <row r="828" spans="1:61" ht="15" customHeight="1" x14ac:dyDescent="0.35">
      <c r="A828" s="409"/>
      <c r="B828" s="169"/>
      <c r="C828" s="138" t="s">
        <v>732</v>
      </c>
      <c r="D828" s="114"/>
      <c r="E828" s="50" t="s">
        <v>3019</v>
      </c>
      <c r="F828" s="325">
        <f>+VLOOKUP($E828,Emissions!$1:$1048576,MATCH(DATE(F$2,1,1),Emissions!$A$1:$LI$1),FALSE)</f>
        <v>0.25926992589999998</v>
      </c>
      <c r="G828" s="325">
        <f>+VLOOKUP($E828,Emissions!$1:$1048576,MATCH(DATE(G$2,1,1),Emissions!$A$1:$LI$1),FALSE)</f>
        <v>0.26109364390000001</v>
      </c>
      <c r="H828" s="325">
        <f>+VLOOKUP($E828,Emissions!$1:$1048576,MATCH(DATE(H$2,1,1),Emissions!$A$1:$LI$1),FALSE)</f>
        <v>0.26388415669999998</v>
      </c>
      <c r="I828" s="325">
        <f>+VLOOKUP($E828,Emissions!$1:$1048576,MATCH(DATE(I$2,1,1),Emissions!$A$1:$LI$1),FALSE)</f>
        <v>0.26709531330000003</v>
      </c>
      <c r="J828" s="325">
        <f>+VLOOKUP($E828,Emissions!$1:$1048576,MATCH(DATE(J$2,1,1),Emissions!$A$1:$LI$1),FALSE)</f>
        <v>0.27057193750000003</v>
      </c>
      <c r="K828" s="325">
        <f>+VLOOKUP($E828,Emissions!$1:$1048576,MATCH(DATE(K$2,1,1),Emissions!$A$1:$LI$1),FALSE)</f>
        <v>0.27423569640000001</v>
      </c>
      <c r="L828" s="325">
        <f>+VLOOKUP($E828,Emissions!$1:$1048576,MATCH(DATE(L$2,1,1),Emissions!$A$1:$LI$1),FALSE)</f>
        <v>0.27783334380000002</v>
      </c>
      <c r="M828" s="325">
        <f>+VLOOKUP($E828,Emissions!$1:$1048576,MATCH(DATE(M$2,1,1),Emissions!$A$1:$LI$1),FALSE)</f>
        <v>0.28148801600000001</v>
      </c>
      <c r="N828" s="325">
        <f>+VLOOKUP($E828,Emissions!$1:$1048576,MATCH(DATE(N$2,1,1),Emissions!$A$1:$LI$1),FALSE)</f>
        <v>0.28519152790000002</v>
      </c>
      <c r="O828" s="325">
        <f>+VLOOKUP($E828,Emissions!$1:$1048576,MATCH(DATE(O$2,1,1),Emissions!$A$1:$LI$1),FALSE)</f>
        <v>0.28893057329999999</v>
      </c>
      <c r="P828" s="325">
        <f>+VLOOKUP($E828,Emissions!$1:$1048576,MATCH(DATE(P$2,1,1),Emissions!$A$1:$LI$1),FALSE)</f>
        <v>0.29237733290000001</v>
      </c>
      <c r="Q828" s="325">
        <f>+VLOOKUP($E828,Emissions!$1:$1048576,MATCH(DATE(Q$2,1,1),Emissions!$A$1:$LI$1),FALSE)</f>
        <v>0.29656873560000002</v>
      </c>
      <c r="R828" s="325">
        <f>+VLOOKUP($E828,Emissions!$1:$1048576,MATCH(DATE(R$2,1,1),Emissions!$A$1:$LI$1),FALSE)</f>
        <v>0.30083406200000001</v>
      </c>
      <c r="S828" s="325">
        <f>+VLOOKUP($E828,Emissions!$1:$1048576,MATCH(DATE(S$2,1,1),Emissions!$A$1:$LI$1),FALSE)</f>
        <v>0.30512100850000001</v>
      </c>
      <c r="T828" s="325">
        <f>+VLOOKUP($E828,Emissions!$1:$1048576,MATCH(DATE(T$2,1,1),Emissions!$A$1:$LI$1),FALSE)</f>
        <v>0.30941636090000002</v>
      </c>
      <c r="U828" s="325">
        <f>+VLOOKUP($E828,Emissions!$1:$1048576,MATCH(DATE(U$2,1,1),Emissions!$A$1:$LI$1),FALSE)</f>
        <v>0.31371836310000001</v>
      </c>
      <c r="V828" s="325">
        <f>+VLOOKUP($E828,Emissions!$1:$1048576,MATCH(DATE(V$2,1,1),Emissions!$A$1:$LI$1),FALSE)</f>
        <v>0.31799817990000001</v>
      </c>
      <c r="W828" s="325">
        <f>+VLOOKUP($E828,Emissions!$1:$1048576,MATCH(DATE(W$2,1,1),Emissions!$A$1:$LI$1),FALSE)</f>
        <v>0.32228878659999999</v>
      </c>
      <c r="X828" s="325">
        <f>+VLOOKUP($E828,Emissions!$1:$1048576,MATCH(DATE(X$2,1,1),Emissions!$A$1:$LI$1),FALSE)</f>
        <v>0.32659913930000001</v>
      </c>
      <c r="Y828" s="325">
        <f>+VLOOKUP($E828,Emissions!$1:$1048576,MATCH(DATE(Y$2,1,1),Emissions!$A$1:$LI$1),FALSE)</f>
        <v>0.3309374424</v>
      </c>
      <c r="Z828" s="325">
        <f>+VLOOKUP($E828,Emissions!$1:$1048576,MATCH(DATE(Z$2,1,1),Emissions!$A$1:$LI$1),FALSE)</f>
        <v>0.33507143299999997</v>
      </c>
      <c r="AA828" s="325">
        <f>+VLOOKUP($E828,Emissions!$1:$1048576,MATCH(DATE(AA$2,1,1),Emissions!$A$1:$LI$1),FALSE)</f>
        <v>0.33943788800000002</v>
      </c>
      <c r="AB828" s="325">
        <f>+VLOOKUP($E828,Emissions!$1:$1048576,MATCH(DATE(AB$2,1,1),Emissions!$A$1:$LI$1),FALSE)</f>
        <v>0.34387956739999997</v>
      </c>
      <c r="AC828" s="325">
        <f>+VLOOKUP($E828,Emissions!$1:$1048576,MATCH(DATE(AC$2,1,1),Emissions!$A$1:$LI$1),FALSE)</f>
        <v>0.34839208329999999</v>
      </c>
      <c r="AD828" s="325">
        <f>+VLOOKUP($E828,Emissions!$1:$1048576,MATCH(DATE(AD$2,1,1),Emissions!$A$1:$LI$1),FALSE)</f>
        <v>0.35297917290000003</v>
      </c>
      <c r="AE828" s="325">
        <f>+VLOOKUP($E828,Emissions!$1:$1048576,MATCH(DATE(AE$2,1,1),Emissions!$A$1:$LI$1),FALSE)</f>
        <v>0.35695946499999998</v>
      </c>
      <c r="AF828" s="325">
        <f>+VLOOKUP($E828,Emissions!$1:$1048576,MATCH(DATE(AF$2,1,1),Emissions!$A$1:$LI$1),FALSE)</f>
        <v>0.36124843740000001</v>
      </c>
      <c r="AG828" s="325">
        <f>+VLOOKUP($E828,Emissions!$1:$1048576,MATCH(DATE(AG$2,1,1),Emissions!$A$1:$LI$1),FALSE)</f>
        <v>0.36561464980000002</v>
      </c>
      <c r="AH828" s="325">
        <f>+VLOOKUP($E828,Emissions!$1:$1048576,MATCH(DATE(AH$2,1,1),Emissions!$A$1:$LI$1),FALSE)</f>
        <v>0.37005517440000002</v>
      </c>
      <c r="AI828" s="325">
        <f>+VLOOKUP($E828,Emissions!$1:$1048576,MATCH(DATE(AI$2,1,1),Emissions!$A$1:$LI$1),FALSE)</f>
        <v>0.37457547619999998</v>
      </c>
      <c r="AJ828" s="325">
        <f>+VLOOKUP($E828,Emissions!$1:$1048576,MATCH(DATE(AJ$2,1,1),Emissions!$A$1:$LI$1),FALSE)</f>
        <v>0.37918094149999998</v>
      </c>
      <c r="AK828" s="325">
        <f>+VLOOKUP($E828,Emissions!$1:$1048576,MATCH(DATE(AK$2,1,1),Emissions!$A$1:$LI$1),FALSE)</f>
        <v>0.38388466240000002</v>
      </c>
      <c r="AL828" s="325">
        <f>+VLOOKUP($E828,Emissions!$1:$1048576,MATCH(DATE(AL$2,1,1),Emissions!$A$1:$LI$1),FALSE)</f>
        <v>0.38868029510000002</v>
      </c>
      <c r="AM828" s="325">
        <f>+VLOOKUP($E828,Emissions!$1:$1048576,MATCH(DATE(AM$2,1,1),Emissions!$A$1:$LI$1),FALSE)</f>
        <v>0.39356721420000002</v>
      </c>
      <c r="AN828" s="325">
        <f>+VLOOKUP($E828,Emissions!$1:$1048576,MATCH(DATE(AN$2,1,1),Emissions!$A$1:$LI$1),FALSE)</f>
        <v>0.39854381639999997</v>
      </c>
      <c r="AO828" s="325">
        <f>+VLOOKUP($E828,Emissions!$1:$1048576,MATCH(DATE(AO$2,1,1),Emissions!$A$1:$LI$1),FALSE)</f>
        <v>0.40360759530000001</v>
      </c>
      <c r="AP828" s="325">
        <f>+VLOOKUP($E828,Emissions!$1:$1048576,MATCH(DATE(AP$2,1,1),Emissions!$A$1:$LI$1),FALSE)</f>
        <v>0.40868168329999999</v>
      </c>
      <c r="AQ828" s="325">
        <f>+VLOOKUP($E828,Emissions!$1:$1048576,MATCH(DATE(AQ$2,1,1),Emissions!$A$1:$LI$1),FALSE)</f>
        <v>0.41380949140000001</v>
      </c>
      <c r="AR828" s="325">
        <f>+VLOOKUP($E828,Emissions!$1:$1048576,MATCH(DATE(AR$2,1,1),Emissions!$A$1:$LI$1),FALSE)</f>
        <v>0.41899643399999997</v>
      </c>
      <c r="AS828" s="325">
        <f>+VLOOKUP($E828,Emissions!$1:$1048576,MATCH(DATE(AS$2,1,1),Emissions!$A$1:$LI$1),FALSE)</f>
        <v>0.42424403970000002</v>
      </c>
      <c r="AT828" s="325">
        <f>+VLOOKUP($E828,Emissions!$1:$1048576,MATCH(DATE(AT$2,1,1),Emissions!$A$1:$LI$1),FALSE)</f>
        <v>0.42955262459999999</v>
      </c>
      <c r="AU828" s="325">
        <f>+VLOOKUP($E828,Emissions!$1:$1048576,MATCH(DATE(AU$2,1,1),Emissions!$A$1:$LI$1),FALSE)</f>
        <v>0.43493717700000001</v>
      </c>
      <c r="AV828" s="325">
        <f>+VLOOKUP($E828,Emissions!$1:$1048576,MATCH(DATE(AV$2,1,1),Emissions!$A$1:$LI$1),FALSE)</f>
        <v>0.44038411399999999</v>
      </c>
      <c r="AW828" s="325">
        <f>+VLOOKUP($E828,Emissions!$1:$1048576,MATCH(DATE(AW$2,1,1),Emissions!$A$1:$LI$1),FALSE)</f>
        <v>0.44589159439999998</v>
      </c>
      <c r="AX828" s="325">
        <f>+VLOOKUP($E828,Emissions!$1:$1048576,MATCH(DATE(AX$2,1,1),Emissions!$A$1:$LI$1),FALSE)</f>
        <v>0.45145821159999999</v>
      </c>
      <c r="AY828" s="325">
        <f>+VLOOKUP($E828,Emissions!$1:$1048576,MATCH(DATE(AY$2,1,1),Emissions!$A$1:$LI$1),FALSE)</f>
        <v>0.45708255720000002</v>
      </c>
      <c r="AZ828" s="325">
        <f>+VLOOKUP($E828,Emissions!$1:$1048576,MATCH(DATE(AZ$2,1,1),Emissions!$A$1:$LI$1),FALSE)</f>
        <v>0.46283238249999997</v>
      </c>
      <c r="BA828" s="325">
        <f>+VLOOKUP($E828,Emissions!$1:$1048576,MATCH(DATE(BA$2,1,1),Emissions!$A$1:$LI$1),FALSE)</f>
        <v>0.46864851639999999</v>
      </c>
      <c r="BB828" s="325">
        <f>+VLOOKUP($E828,Emissions!$1:$1048576,MATCH(DATE(BB$2,1,1),Emissions!$A$1:$LI$1),FALSE)</f>
        <v>0.47452487310000002</v>
      </c>
      <c r="BC828" s="325">
        <f>+VLOOKUP($E828,Emissions!$1:$1048576,MATCH(DATE(BC$2,1,1),Emissions!$A$1:$LI$1),FALSE)</f>
        <v>0.48045876450000002</v>
      </c>
      <c r="BD828" s="325">
        <f>+VLOOKUP($E828,Emissions!$1:$1048576,MATCH(DATE(BD$2,1,1),Emissions!$A$1:$LI$1),FALSE)</f>
        <v>0.48644858060000001</v>
      </c>
      <c r="BE828" s="325">
        <f>+VLOOKUP($E828,Emissions!$1:$1048576,MATCH(DATE(BE$2,1,1),Emissions!$A$1:$LI$1),FALSE)</f>
        <v>0.60794062910000002</v>
      </c>
      <c r="BF828" s="325">
        <f>+VLOOKUP($E828,Emissions!$1:$1048576,MATCH(DATE(BF$2,1,1),Emissions!$A$1:$LI$1),FALSE)</f>
        <v>0.61868475069999995</v>
      </c>
      <c r="BG828" s="325">
        <f>+VLOOKUP($E828,Emissions!$1:$1048576,MATCH(DATE(BG$2,1,1),Emissions!$A$1:$LI$1),FALSE)</f>
        <v>0.62961209929999995</v>
      </c>
      <c r="BH828" s="325">
        <f>+VLOOKUP($E828,Emissions!$1:$1048576,MATCH(DATE(BH$2,1,1),Emissions!$A$1:$LI$1),FALSE)</f>
        <v>0.64072406640000001</v>
      </c>
      <c r="BI828" s="325">
        <f>+VLOOKUP($E828,Emissions!$1:$1048576,MATCH(DATE(BI$2,1,1),Emissions!$A$1:$LI$1),FALSE)</f>
        <v>0.65202200219999995</v>
      </c>
    </row>
    <row r="829" spans="1:61" ht="15" customHeight="1" x14ac:dyDescent="0.35">
      <c r="A829" s="409"/>
      <c r="B829" s="169"/>
      <c r="C829" s="138" t="s">
        <v>733</v>
      </c>
      <c r="D829" s="114"/>
      <c r="E829" s="50" t="s">
        <v>3020</v>
      </c>
      <c r="F829" s="359">
        <f>+VLOOKUP($E829,Emissions!$1:$1048576,MATCH(DATE(F$2,1,1),Emissions!$A$1:$LI$1),FALSE)</f>
        <v>0.51377943260000003</v>
      </c>
      <c r="G829" s="359">
        <f>+VLOOKUP($E829,Emissions!$1:$1048576,MATCH(DATE(G$2,1,1),Emissions!$A$1:$LI$1),FALSE)</f>
        <v>0.51960467809999999</v>
      </c>
      <c r="H829" s="359">
        <f>+VLOOKUP($E829,Emissions!$1:$1048576,MATCH(DATE(H$2,1,1),Emissions!$A$1:$LI$1),FALSE)</f>
        <v>0.52659228250000001</v>
      </c>
      <c r="I829" s="359">
        <f>+VLOOKUP($E829,Emissions!$1:$1048576,MATCH(DATE(I$2,1,1),Emissions!$A$1:$LI$1),FALSE)</f>
        <v>0.53399311100000002</v>
      </c>
      <c r="J829" s="359">
        <f>+VLOOKUP($E829,Emissions!$1:$1048576,MATCH(DATE(J$2,1,1),Emissions!$A$1:$LI$1),FALSE)</f>
        <v>0.54163802220000001</v>
      </c>
      <c r="K829" s="359">
        <f>+VLOOKUP($E829,Emissions!$1:$1048576,MATCH(DATE(K$2,1,1),Emissions!$A$1:$LI$1),FALSE)</f>
        <v>0.54942827500000002</v>
      </c>
      <c r="L829" s="359">
        <f>+VLOOKUP($E829,Emissions!$1:$1048576,MATCH(DATE(L$2,1,1),Emissions!$A$1:$LI$1),FALSE)</f>
        <v>0.55679734260000002</v>
      </c>
      <c r="M829" s="359">
        <f>+VLOOKUP($E829,Emissions!$1:$1048576,MATCH(DATE(M$2,1,1),Emissions!$A$1:$LI$1),FALSE)</f>
        <v>0.56416696070000005</v>
      </c>
      <c r="N829" s="359">
        <f>+VLOOKUP($E829,Emissions!$1:$1048576,MATCH(DATE(N$2,1,1),Emissions!$A$1:$LI$1),FALSE)</f>
        <v>0.57152185909999997</v>
      </c>
      <c r="O829" s="359">
        <f>+VLOOKUP($E829,Emissions!$1:$1048576,MATCH(DATE(O$2,1,1),Emissions!$A$1:$LI$1),FALSE)</f>
        <v>0.5788464257</v>
      </c>
      <c r="P829" s="359">
        <f>+VLOOKUP($E829,Emissions!$1:$1048576,MATCH(DATE(P$2,1,1),Emissions!$A$1:$LI$1),FALSE)</f>
        <v>0.58515272389999995</v>
      </c>
      <c r="Q829" s="359">
        <f>+VLOOKUP($E829,Emissions!$1:$1048576,MATCH(DATE(Q$2,1,1),Emissions!$A$1:$LI$1),FALSE)</f>
        <v>0.59353926020000003</v>
      </c>
      <c r="R829" s="359">
        <f>+VLOOKUP($E829,Emissions!$1:$1048576,MATCH(DATE(R$2,1,1),Emissions!$A$1:$LI$1),FALSE)</f>
        <v>0.60191863670000001</v>
      </c>
      <c r="S829" s="359">
        <f>+VLOOKUP($E829,Emissions!$1:$1048576,MATCH(DATE(S$2,1,1),Emissions!$A$1:$LI$1),FALSE)</f>
        <v>0.61025191720000005</v>
      </c>
      <c r="T829" s="359">
        <f>+VLOOKUP($E829,Emissions!$1:$1048576,MATCH(DATE(T$2,1,1),Emissions!$A$1:$LI$1),FALSE)</f>
        <v>0.61853368949999998</v>
      </c>
      <c r="U829" s="359">
        <f>+VLOOKUP($E829,Emissions!$1:$1048576,MATCH(DATE(U$2,1,1),Emissions!$A$1:$LI$1),FALSE)</f>
        <v>0.62677245910000001</v>
      </c>
      <c r="V829" s="359">
        <f>+VLOOKUP($E829,Emissions!$1:$1048576,MATCH(DATE(V$2,1,1),Emissions!$A$1:$LI$1),FALSE)</f>
        <v>0.63489468950000005</v>
      </c>
      <c r="W829" s="359">
        <f>+VLOOKUP($E829,Emissions!$1:$1048576,MATCH(DATE(W$2,1,1),Emissions!$A$1:$LI$1),FALSE)</f>
        <v>0.64300259739999999</v>
      </c>
      <c r="X829" s="359">
        <f>+VLOOKUP($E829,Emissions!$1:$1048576,MATCH(DATE(X$2,1,1),Emissions!$A$1:$LI$1),FALSE)</f>
        <v>0.65111639239999997</v>
      </c>
      <c r="Y829" s="359">
        <f>+VLOOKUP($E829,Emissions!$1:$1048576,MATCH(DATE(Y$2,1,1),Emissions!$A$1:$LI$1),FALSE)</f>
        <v>0.65925544380000001</v>
      </c>
      <c r="Z829" s="359">
        <f>+VLOOKUP($E829,Emissions!$1:$1048576,MATCH(DATE(Z$2,1,1),Emissions!$A$1:$LI$1),FALSE)</f>
        <v>0.66685483199999995</v>
      </c>
      <c r="AA829" s="359">
        <f>+VLOOKUP($E829,Emissions!$1:$1048576,MATCH(DATE(AA$2,1,1),Emissions!$A$1:$LI$1),FALSE)</f>
        <v>0.67506527059999999</v>
      </c>
      <c r="AB829" s="359">
        <f>+VLOOKUP($E829,Emissions!$1:$1048576,MATCH(DATE(AB$2,1,1),Emissions!$A$1:$LI$1),FALSE)</f>
        <v>0.68337557270000004</v>
      </c>
      <c r="AC829" s="359">
        <f>+VLOOKUP($E829,Emissions!$1:$1048576,MATCH(DATE(AC$2,1,1),Emissions!$A$1:$LI$1),FALSE)</f>
        <v>0.69179331789999998</v>
      </c>
      <c r="AD829" s="359">
        <f>+VLOOKUP($E829,Emissions!$1:$1048576,MATCH(DATE(AD$2,1,1),Emissions!$A$1:$LI$1),FALSE)</f>
        <v>0.70033087679999995</v>
      </c>
      <c r="AE829" s="359">
        <f>+VLOOKUP($E829,Emissions!$1:$1048576,MATCH(DATE(AE$2,1,1),Emissions!$A$1:$LI$1),FALSE)</f>
        <v>0.70733730520000004</v>
      </c>
      <c r="AF829" s="359">
        <f>+VLOOKUP($E829,Emissions!$1:$1048576,MATCH(DATE(AF$2,1,1),Emissions!$A$1:$LI$1),FALSE)</f>
        <v>0.71530082029999997</v>
      </c>
      <c r="AG829" s="359">
        <f>+VLOOKUP($E829,Emissions!$1:$1048576,MATCH(DATE(AG$2,1,1),Emissions!$A$1:$LI$1),FALSE)</f>
        <v>0.72341108160000001</v>
      </c>
      <c r="AH829" s="359">
        <f>+VLOOKUP($E829,Emissions!$1:$1048576,MATCH(DATE(AH$2,1,1),Emissions!$A$1:$LI$1),FALSE)</f>
        <v>0.7316742879</v>
      </c>
      <c r="AI829" s="359">
        <f>+VLOOKUP($E829,Emissions!$1:$1048576,MATCH(DATE(AI$2,1,1),Emissions!$A$1:$LI$1),FALSE)</f>
        <v>0.74010044090000005</v>
      </c>
      <c r="AJ829" s="359">
        <f>+VLOOKUP($E829,Emissions!$1:$1048576,MATCH(DATE(AJ$2,1,1),Emissions!$A$1:$LI$1),FALSE)</f>
        <v>0.74869792069999996</v>
      </c>
      <c r="AK829" s="359">
        <f>+VLOOKUP($E829,Emissions!$1:$1048576,MATCH(DATE(AK$2,1,1),Emissions!$A$1:$LI$1),FALSE)</f>
        <v>0.75749820580000005</v>
      </c>
      <c r="AL829" s="359">
        <f>+VLOOKUP($E829,Emissions!$1:$1048576,MATCH(DATE(AL$2,1,1),Emissions!$A$1:$LI$1),FALSE)</f>
        <v>0.76647858339999997</v>
      </c>
      <c r="AM829" s="359">
        <f>+VLOOKUP($E829,Emissions!$1:$1048576,MATCH(DATE(AM$2,1,1),Emissions!$A$1:$LI$1),FALSE)</f>
        <v>0.77563807259999995</v>
      </c>
      <c r="AN829" s="359">
        <f>+VLOOKUP($E829,Emissions!$1:$1048576,MATCH(DATE(AN$2,1,1),Emissions!$A$1:$LI$1),FALSE)</f>
        <v>0.78497379300000003</v>
      </c>
      <c r="AO829" s="359">
        <f>+VLOOKUP($E829,Emissions!$1:$1048576,MATCH(DATE(AO$2,1,1),Emissions!$A$1:$LI$1),FALSE)</f>
        <v>0.79448140550000002</v>
      </c>
      <c r="AP829" s="359">
        <f>+VLOOKUP($E829,Emissions!$1:$1048576,MATCH(DATE(AP$2,1,1),Emissions!$A$1:$LI$1),FALSE)</f>
        <v>0.80400881179999995</v>
      </c>
      <c r="AQ829" s="359">
        <f>+VLOOKUP($E829,Emissions!$1:$1048576,MATCH(DATE(AQ$2,1,1),Emissions!$A$1:$LI$1),FALSE)</f>
        <v>0.81367517919999999</v>
      </c>
      <c r="AR829" s="359">
        <f>+VLOOKUP($E829,Emissions!$1:$1048576,MATCH(DATE(AR$2,1,1),Emissions!$A$1:$LI$1),FALSE)</f>
        <v>0.82348326279999995</v>
      </c>
      <c r="AS829" s="359">
        <f>+VLOOKUP($E829,Emissions!$1:$1048576,MATCH(DATE(AS$2,1,1),Emissions!$A$1:$LI$1),FALSE)</f>
        <v>0.83343284399999995</v>
      </c>
      <c r="AT829" s="359">
        <f>+VLOOKUP($E829,Emissions!$1:$1048576,MATCH(DATE(AT$2,1,1),Emissions!$A$1:$LI$1),FALSE)</f>
        <v>0.84352278329999997</v>
      </c>
      <c r="AU829" s="359">
        <f>+VLOOKUP($E829,Emissions!$1:$1048576,MATCH(DATE(AU$2,1,1),Emissions!$A$1:$LI$1),FALSE)</f>
        <v>0.85379357160000002</v>
      </c>
      <c r="AV829" s="359">
        <f>+VLOOKUP($E829,Emissions!$1:$1048576,MATCH(DATE(AV$2,1,1),Emissions!$A$1:$LI$1),FALSE)</f>
        <v>0.86420299430000003</v>
      </c>
      <c r="AW829" s="359">
        <f>+VLOOKUP($E829,Emissions!$1:$1048576,MATCH(DATE(AW$2,1,1),Emissions!$A$1:$LI$1),FALSE)</f>
        <v>0.87474803960000003</v>
      </c>
      <c r="AX829" s="359">
        <f>+VLOOKUP($E829,Emissions!$1:$1048576,MATCH(DATE(AX$2,1,1),Emissions!$A$1:$LI$1),FALSE)</f>
        <v>0.88542590180000003</v>
      </c>
      <c r="AY829" s="359">
        <f>+VLOOKUP($E829,Emissions!$1:$1048576,MATCH(DATE(AY$2,1,1),Emissions!$A$1:$LI$1),FALSE)</f>
        <v>0.8962337655</v>
      </c>
      <c r="AZ829" s="359">
        <f>+VLOOKUP($E829,Emissions!$1:$1048576,MATCH(DATE(AZ$2,1,1),Emissions!$A$1:$LI$1),FALSE)</f>
        <v>0.90735511499999999</v>
      </c>
      <c r="BA829" s="359">
        <f>+VLOOKUP($E829,Emissions!$1:$1048576,MATCH(DATE(BA$2,1,1),Emissions!$A$1:$LI$1),FALSE)</f>
        <v>0.91861050879999995</v>
      </c>
      <c r="BB829" s="359">
        <f>+VLOOKUP($E829,Emissions!$1:$1048576,MATCH(DATE(BB$2,1,1),Emissions!$A$1:$LI$1),FALSE)</f>
        <v>0.92999394189999995</v>
      </c>
      <c r="BC829" s="359">
        <f>+VLOOKUP($E829,Emissions!$1:$1048576,MATCH(DATE(BC$2,1,1),Emissions!$A$1:$LI$1),FALSE)</f>
        <v>0.94150217339999998</v>
      </c>
      <c r="BD829" s="359">
        <f>+VLOOKUP($E829,Emissions!$1:$1048576,MATCH(DATE(BD$2,1,1),Emissions!$A$1:$LI$1),FALSE)</f>
        <v>0.95313319780000005</v>
      </c>
      <c r="BE829" s="359">
        <f>+VLOOKUP($E829,Emissions!$1:$1048576,MATCH(DATE(BE$2,1,1),Emissions!$A$1:$LI$1),FALSE)</f>
        <v>1.208537594</v>
      </c>
      <c r="BF829" s="359">
        <f>+VLOOKUP($E829,Emissions!$1:$1048576,MATCH(DATE(BF$2,1,1),Emissions!$A$1:$LI$1),FALSE)</f>
        <v>1.2297580109999999</v>
      </c>
      <c r="BG829" s="359">
        <f>+VLOOKUP($E829,Emissions!$1:$1048576,MATCH(DATE(BG$2,1,1),Emissions!$A$1:$LI$1),FALSE)</f>
        <v>1.251386589</v>
      </c>
      <c r="BH829" s="359">
        <f>+VLOOKUP($E829,Emissions!$1:$1048576,MATCH(DATE(BH$2,1,1),Emissions!$A$1:$LI$1),FALSE)</f>
        <v>1.2734287609999999</v>
      </c>
      <c r="BI829" s="359">
        <f>+VLOOKUP($E829,Emissions!$1:$1048576,MATCH(DATE(BI$2,1,1),Emissions!$A$1:$LI$1),FALSE)</f>
        <v>1.2958896959999999</v>
      </c>
    </row>
    <row r="830" spans="1:61" ht="15" customHeight="1" x14ac:dyDescent="0.35">
      <c r="A830" s="409"/>
      <c r="B830" s="169"/>
      <c r="C830" s="138" t="s">
        <v>734</v>
      </c>
      <c r="D830" s="114"/>
      <c r="E830" s="50" t="s">
        <v>3021</v>
      </c>
      <c r="F830" s="359">
        <f>+VLOOKUP($E830,Emissions!$1:$1048576,MATCH(DATE(F$2,1,1),Emissions!$A$1:$LI$1),FALSE)</f>
        <v>0.56434253410000002</v>
      </c>
      <c r="G830" s="359">
        <f>+VLOOKUP($E830,Emissions!$1:$1048576,MATCH(DATE(G$2,1,1),Emissions!$A$1:$LI$1),FALSE)</f>
        <v>0.56755690859999997</v>
      </c>
      <c r="H830" s="359">
        <f>+VLOOKUP($E830,Emissions!$1:$1048576,MATCH(DATE(H$2,1,1),Emissions!$A$1:$LI$1),FALSE)</f>
        <v>0.57264950960000005</v>
      </c>
      <c r="I830" s="359">
        <f>+VLOOKUP($E830,Emissions!$1:$1048576,MATCH(DATE(I$2,1,1),Emissions!$A$1:$LI$1),FALSE)</f>
        <v>0.57883158089999998</v>
      </c>
      <c r="J830" s="359">
        <f>+VLOOKUP($E830,Emissions!$1:$1048576,MATCH(DATE(J$2,1,1),Emissions!$A$1:$LI$1),FALSE)</f>
        <v>0.58579730529999996</v>
      </c>
      <c r="K830" s="359">
        <f>+VLOOKUP($E830,Emissions!$1:$1048576,MATCH(DATE(K$2,1,1),Emissions!$A$1:$LI$1),FALSE)</f>
        <v>0.59336090860000001</v>
      </c>
      <c r="L830" s="359">
        <f>+VLOOKUP($E830,Emissions!$1:$1048576,MATCH(DATE(L$2,1,1),Emissions!$A$1:$LI$1),FALSE)</f>
        <v>0.60100589859999998</v>
      </c>
      <c r="M830" s="359">
        <f>+VLOOKUP($E830,Emissions!$1:$1048576,MATCH(DATE(M$2,1,1),Emissions!$A$1:$LI$1),FALSE)</f>
        <v>0.60889778520000004</v>
      </c>
      <c r="N830" s="359">
        <f>+VLOOKUP($E830,Emissions!$1:$1048576,MATCH(DATE(N$2,1,1),Emissions!$A$1:$LI$1),FALSE)</f>
        <v>0.61701133549999998</v>
      </c>
      <c r="O830" s="359">
        <f>+VLOOKUP($E830,Emissions!$1:$1048576,MATCH(DATE(O$2,1,1),Emissions!$A$1:$LI$1),FALSE)</f>
        <v>0.62531316449999996</v>
      </c>
      <c r="P830" s="359">
        <f>+VLOOKUP($E830,Emissions!$1:$1048576,MATCH(DATE(P$2,1,1),Emissions!$A$1:$LI$1),FALSE)</f>
        <v>0.63342947679999995</v>
      </c>
      <c r="Q830" s="359">
        <f>+VLOOKUP($E830,Emissions!$1:$1048576,MATCH(DATE(Q$2,1,1),Emissions!$A$1:$LI$1),FALSE)</f>
        <v>0.6426887698</v>
      </c>
      <c r="R830" s="359">
        <f>+VLOOKUP($E830,Emissions!$1:$1048576,MATCH(DATE(R$2,1,1),Emissions!$A$1:$LI$1),FALSE)</f>
        <v>0.65218553930000001</v>
      </c>
      <c r="S830" s="359">
        <f>+VLOOKUP($E830,Emissions!$1:$1048576,MATCH(DATE(S$2,1,1),Emissions!$A$1:$LI$1),FALSE)</f>
        <v>0.6618309859</v>
      </c>
      <c r="T830" s="359">
        <f>+VLOOKUP($E830,Emissions!$1:$1048576,MATCH(DATE(T$2,1,1),Emissions!$A$1:$LI$1),FALSE)</f>
        <v>0.67158996439999996</v>
      </c>
      <c r="U830" s="359">
        <f>+VLOOKUP($E830,Emissions!$1:$1048576,MATCH(DATE(U$2,1,1),Emissions!$A$1:$LI$1),FALSE)</f>
        <v>0.68144707260000004</v>
      </c>
      <c r="V830" s="359">
        <f>+VLOOKUP($E830,Emissions!$1:$1048576,MATCH(DATE(V$2,1,1),Emissions!$A$1:$LI$1),FALSE)</f>
        <v>0.69134918030000003</v>
      </c>
      <c r="W830" s="359">
        <f>+VLOOKUP($E830,Emissions!$1:$1048576,MATCH(DATE(W$2,1,1),Emissions!$A$1:$LI$1),FALSE)</f>
        <v>0.70133213729999999</v>
      </c>
      <c r="X830" s="359">
        <f>+VLOOKUP($E830,Emissions!$1:$1048576,MATCH(DATE(X$2,1,1),Emissions!$A$1:$LI$1),FALSE)</f>
        <v>0.71140208329999999</v>
      </c>
      <c r="Y830" s="359">
        <f>+VLOOKUP($E830,Emissions!$1:$1048576,MATCH(DATE(Y$2,1,1),Emissions!$A$1:$LI$1),FALSE)</f>
        <v>0.72156538429999995</v>
      </c>
      <c r="Z830" s="359">
        <f>+VLOOKUP($E830,Emissions!$1:$1048576,MATCH(DATE(Z$2,1,1),Emissions!$A$1:$LI$1),FALSE)</f>
        <v>0.73135748300000003</v>
      </c>
      <c r="AA830" s="359">
        <f>+VLOOKUP($E830,Emissions!$1:$1048576,MATCH(DATE(AA$2,1,1),Emissions!$A$1:$LI$1),FALSE)</f>
        <v>0.74156650970000004</v>
      </c>
      <c r="AB830" s="359">
        <f>+VLOOKUP($E830,Emissions!$1:$1048576,MATCH(DATE(AB$2,1,1),Emissions!$A$1:$LI$1),FALSE)</f>
        <v>0.75194945410000003</v>
      </c>
      <c r="AC830" s="359">
        <f>+VLOOKUP($E830,Emissions!$1:$1048576,MATCH(DATE(AC$2,1,1),Emissions!$A$1:$LI$1),FALSE)</f>
        <v>0.76249209809999996</v>
      </c>
      <c r="AD830" s="359">
        <f>+VLOOKUP($E830,Emissions!$1:$1048576,MATCH(DATE(AD$2,1,1),Emissions!$A$1:$LI$1),FALSE)</f>
        <v>0.77319507789999997</v>
      </c>
      <c r="AE830" s="359">
        <f>+VLOOKUP($E830,Emissions!$1:$1048576,MATCH(DATE(AE$2,1,1),Emissions!$A$1:$LI$1),FALSE)</f>
        <v>0.78270964570000001</v>
      </c>
      <c r="AF830" s="359">
        <f>+VLOOKUP($E830,Emissions!$1:$1048576,MATCH(DATE(AF$2,1,1),Emissions!$A$1:$LI$1),FALSE)</f>
        <v>0.79265252419999999</v>
      </c>
      <c r="AG830" s="359">
        <f>+VLOOKUP($E830,Emissions!$1:$1048576,MATCH(DATE(AG$2,1,1),Emissions!$A$1:$LI$1),FALSE)</f>
        <v>0.80269964039999997</v>
      </c>
      <c r="AH830" s="359">
        <f>+VLOOKUP($E830,Emissions!$1:$1048576,MATCH(DATE(AH$2,1,1),Emissions!$A$1:$LI$1),FALSE)</f>
        <v>0.81285941230000003</v>
      </c>
      <c r="AI830" s="359">
        <f>+VLOOKUP($E830,Emissions!$1:$1048576,MATCH(DATE(AI$2,1,1),Emissions!$A$1:$LI$1),FALSE)</f>
        <v>0.82315203120000002</v>
      </c>
      <c r="AJ830" s="359">
        <f>+VLOOKUP($E830,Emissions!$1:$1048576,MATCH(DATE(AJ$2,1,1),Emissions!$A$1:$LI$1),FALSE)</f>
        <v>0.83359570810000005</v>
      </c>
      <c r="AK830" s="359">
        <f>+VLOOKUP($E830,Emissions!$1:$1048576,MATCH(DATE(AK$2,1,1),Emissions!$A$1:$LI$1),FALSE)</f>
        <v>0.84421768239999995</v>
      </c>
      <c r="AL830" s="359">
        <f>+VLOOKUP($E830,Emissions!$1:$1048576,MATCH(DATE(AL$2,1,1),Emissions!$A$1:$LI$1),FALSE)</f>
        <v>0.85501544510000005</v>
      </c>
      <c r="AM830" s="359">
        <f>+VLOOKUP($E830,Emissions!$1:$1048576,MATCH(DATE(AM$2,1,1),Emissions!$A$1:$LI$1),FALSE)</f>
        <v>0.86599181599999997</v>
      </c>
      <c r="AN830" s="359">
        <f>+VLOOKUP($E830,Emissions!$1:$1048576,MATCH(DATE(AN$2,1,1),Emissions!$A$1:$LI$1),FALSE)</f>
        <v>0.87714688689999998</v>
      </c>
      <c r="AO830" s="359">
        <f>+VLOOKUP($E830,Emissions!$1:$1048576,MATCH(DATE(AO$2,1,1),Emissions!$A$1:$LI$1),FALSE)</f>
        <v>0.88847873889999995</v>
      </c>
      <c r="AP830" s="359">
        <f>+VLOOKUP($E830,Emissions!$1:$1048576,MATCH(DATE(AP$2,1,1),Emissions!$A$1:$LI$1),FALSE)</f>
        <v>0.89979332489999997</v>
      </c>
      <c r="AQ830" s="359">
        <f>+VLOOKUP($E830,Emissions!$1:$1048576,MATCH(DATE(AQ$2,1,1),Emissions!$A$1:$LI$1),FALSE)</f>
        <v>0.91118881529999995</v>
      </c>
      <c r="AR830" s="359">
        <f>+VLOOKUP($E830,Emissions!$1:$1048576,MATCH(DATE(AR$2,1,1),Emissions!$A$1:$LI$1),FALSE)</f>
        <v>0.92268822819999996</v>
      </c>
      <c r="AS830" s="359">
        <f>+VLOOKUP($E830,Emissions!$1:$1048576,MATCH(DATE(AS$2,1,1),Emissions!$A$1:$LI$1),FALSE)</f>
        <v>0.93430426369999997</v>
      </c>
      <c r="AT830" s="359">
        <f>+VLOOKUP($E830,Emissions!$1:$1048576,MATCH(DATE(AT$2,1,1),Emissions!$A$1:$LI$1),FALSE)</f>
        <v>0.94604602640000002</v>
      </c>
      <c r="AU830" s="359">
        <f>+VLOOKUP($E830,Emissions!$1:$1048576,MATCH(DATE(AU$2,1,1),Emissions!$A$1:$LI$1),FALSE)</f>
        <v>0.95794302210000004</v>
      </c>
      <c r="AV830" s="359">
        <f>+VLOOKUP($E830,Emissions!$1:$1048576,MATCH(DATE(AV$2,1,1),Emissions!$A$1:$LI$1),FALSE)</f>
        <v>0.96998307039999998</v>
      </c>
      <c r="AW830" s="359">
        <f>+VLOOKUP($E830,Emissions!$1:$1048576,MATCH(DATE(AW$2,1,1),Emissions!$A$1:$LI$1),FALSE)</f>
        <v>0.98216778810000005</v>
      </c>
      <c r="AX830" s="359">
        <f>+VLOOKUP($E830,Emissions!$1:$1048576,MATCH(DATE(AX$2,1,1),Emissions!$A$1:$LI$1),FALSE)</f>
        <v>0.99449809499999997</v>
      </c>
      <c r="AY830" s="359">
        <f>+VLOOKUP($E830,Emissions!$1:$1048576,MATCH(DATE(AY$2,1,1),Emissions!$A$1:$LI$1),FALSE)</f>
        <v>1.0069740089999999</v>
      </c>
      <c r="AZ830" s="359">
        <f>+VLOOKUP($E830,Emissions!$1:$1048576,MATCH(DATE(AZ$2,1,1),Emissions!$A$1:$LI$1),FALSE)</f>
        <v>1.0197046750000001</v>
      </c>
      <c r="BA830" s="359">
        <f>+VLOOKUP($E830,Emissions!$1:$1048576,MATCH(DATE(BA$2,1,1),Emissions!$A$1:$LI$1),FALSE)</f>
        <v>1.032608588</v>
      </c>
      <c r="BB830" s="359">
        <f>+VLOOKUP($E830,Emissions!$1:$1048576,MATCH(DATE(BB$2,1,1),Emissions!$A$1:$LI$1),FALSE)</f>
        <v>1.045674998</v>
      </c>
      <c r="BC830" s="359">
        <f>+VLOOKUP($E830,Emissions!$1:$1048576,MATCH(DATE(BC$2,1,1),Emissions!$A$1:$LI$1),FALSE)</f>
        <v>1.058897862</v>
      </c>
      <c r="BD830" s="359">
        <f>+VLOOKUP($E830,Emissions!$1:$1048576,MATCH(DATE(BD$2,1,1),Emissions!$A$1:$LI$1),FALSE)</f>
        <v>1.072273185</v>
      </c>
      <c r="BE830" s="359">
        <f>+VLOOKUP($E830,Emissions!$1:$1048576,MATCH(DATE(BE$2,1,1),Emissions!$A$1:$LI$1),FALSE)</f>
        <v>1.303699945</v>
      </c>
      <c r="BF830" s="359">
        <f>+VLOOKUP($E830,Emissions!$1:$1048576,MATCH(DATE(BF$2,1,1),Emissions!$A$1:$LI$1),FALSE)</f>
        <v>1.326162464</v>
      </c>
      <c r="BG830" s="359">
        <f>+VLOOKUP($E830,Emissions!$1:$1048576,MATCH(DATE(BG$2,1,1),Emissions!$A$1:$LI$1),FALSE)</f>
        <v>1.3489965269999999</v>
      </c>
      <c r="BH830" s="359">
        <f>+VLOOKUP($E830,Emissions!$1:$1048576,MATCH(DATE(BH$2,1,1),Emissions!$A$1:$LI$1),FALSE)</f>
        <v>1.3722068839999999</v>
      </c>
      <c r="BI830" s="359">
        <f>+VLOOKUP($E830,Emissions!$1:$1048576,MATCH(DATE(BI$2,1,1),Emissions!$A$1:$LI$1),FALSE)</f>
        <v>1.395798506</v>
      </c>
    </row>
    <row r="831" spans="1:61" ht="15" customHeight="1" x14ac:dyDescent="0.35">
      <c r="A831" s="409"/>
      <c r="B831" s="169"/>
      <c r="C831" s="138" t="s">
        <v>735</v>
      </c>
      <c r="D831" s="114"/>
      <c r="E831" s="50" t="s">
        <v>3022</v>
      </c>
      <c r="F831" s="359">
        <f>+VLOOKUP($E831,Emissions!$1:$1048576,MATCH(DATE(F$2,1,1),Emissions!$A$1:$LI$1),FALSE)</f>
        <v>0.1357816255</v>
      </c>
      <c r="G831" s="359">
        <f>+VLOOKUP($E831,Emissions!$1:$1048576,MATCH(DATE(G$2,1,1),Emissions!$A$1:$LI$1),FALSE)</f>
        <v>0.13686513089999999</v>
      </c>
      <c r="H831" s="359">
        <f>+VLOOKUP($E831,Emissions!$1:$1048576,MATCH(DATE(H$2,1,1),Emissions!$A$1:$LI$1),FALSE)</f>
        <v>0.1381809148</v>
      </c>
      <c r="I831" s="359">
        <f>+VLOOKUP($E831,Emissions!$1:$1048576,MATCH(DATE(I$2,1,1),Emissions!$A$1:$LI$1),FALSE)</f>
        <v>0.13969123580000001</v>
      </c>
      <c r="J831" s="359">
        <f>+VLOOKUP($E831,Emissions!$1:$1048576,MATCH(DATE(J$2,1,1),Emissions!$A$1:$LI$1),FALSE)</f>
        <v>0.14135809739999999</v>
      </c>
      <c r="K831" s="359">
        <f>+VLOOKUP($E831,Emissions!$1:$1048576,MATCH(DATE(K$2,1,1),Emissions!$A$1:$LI$1),FALSE)</f>
        <v>0.14315255900000001</v>
      </c>
      <c r="L831" s="359">
        <f>+VLOOKUP($E831,Emissions!$1:$1048576,MATCH(DATE(L$2,1,1),Emissions!$A$1:$LI$1),FALSE)</f>
        <v>0.14500398310000001</v>
      </c>
      <c r="M831" s="359">
        <f>+VLOOKUP($E831,Emissions!$1:$1048576,MATCH(DATE(M$2,1,1),Emissions!$A$1:$LI$1),FALSE)</f>
        <v>0.14691087259999999</v>
      </c>
      <c r="N831" s="359">
        <f>+VLOOKUP($E831,Emissions!$1:$1048576,MATCH(DATE(N$2,1,1),Emissions!$A$1:$LI$1),FALSE)</f>
        <v>0.1488748735</v>
      </c>
      <c r="O831" s="359">
        <f>+VLOOKUP($E831,Emissions!$1:$1048576,MATCH(DATE(O$2,1,1),Emissions!$A$1:$LI$1),FALSE)</f>
        <v>0.15089789349999999</v>
      </c>
      <c r="P831" s="359">
        <f>+VLOOKUP($E831,Emissions!$1:$1048576,MATCH(DATE(P$2,1,1),Emissions!$A$1:$LI$1),FALSE)</f>
        <v>0.15300497190000001</v>
      </c>
      <c r="Q831" s="359">
        <f>+VLOOKUP($E831,Emissions!$1:$1048576,MATCH(DATE(Q$2,1,1),Emissions!$A$1:$LI$1),FALSE)</f>
        <v>0.1552136643</v>
      </c>
      <c r="R831" s="359">
        <f>+VLOOKUP($E831,Emissions!$1:$1048576,MATCH(DATE(R$2,1,1),Emissions!$A$1:$LI$1),FALSE)</f>
        <v>0.15751346090000001</v>
      </c>
      <c r="S831" s="359">
        <f>+VLOOKUP($E831,Emissions!$1:$1048576,MATCH(DATE(S$2,1,1),Emissions!$A$1:$LI$1),FALSE)</f>
        <v>0.15989582769999999</v>
      </c>
      <c r="T831" s="359">
        <f>+VLOOKUP($E831,Emissions!$1:$1048576,MATCH(DATE(T$2,1,1),Emissions!$A$1:$LI$1),FALSE)</f>
        <v>0.16235609370000001</v>
      </c>
      <c r="U831" s="359">
        <f>+VLOOKUP($E831,Emissions!$1:$1048576,MATCH(DATE(U$2,1,1),Emissions!$A$1:$LI$1),FALSE)</f>
        <v>0.16489232700000001</v>
      </c>
      <c r="V831" s="359">
        <f>+VLOOKUP($E831,Emissions!$1:$1048576,MATCH(DATE(V$2,1,1),Emissions!$A$1:$LI$1),FALSE)</f>
        <v>0.167500813</v>
      </c>
      <c r="W831" s="359">
        <f>+VLOOKUP($E831,Emissions!$1:$1048576,MATCH(DATE(W$2,1,1),Emissions!$A$1:$LI$1),FALSE)</f>
        <v>0.17018205110000001</v>
      </c>
      <c r="X831" s="359">
        <f>+VLOOKUP($E831,Emissions!$1:$1048576,MATCH(DATE(X$2,1,1),Emissions!$A$1:$LI$1),FALSE)</f>
        <v>0.17293666760000001</v>
      </c>
      <c r="Y831" s="359">
        <f>+VLOOKUP($E831,Emissions!$1:$1048576,MATCH(DATE(Y$2,1,1),Emissions!$A$1:$LI$1),FALSE)</f>
        <v>0.1757650586</v>
      </c>
      <c r="Z831" s="359">
        <f>+VLOOKUP($E831,Emissions!$1:$1048576,MATCH(DATE(Z$2,1,1),Emissions!$A$1:$LI$1),FALSE)</f>
        <v>0.1786018747</v>
      </c>
      <c r="AA831" s="359">
        <f>+VLOOKUP($E831,Emissions!$1:$1048576,MATCH(DATE(AA$2,1,1),Emissions!$A$1:$LI$1),FALSE)</f>
        <v>0.1815235872</v>
      </c>
      <c r="AB831" s="359">
        <f>+VLOOKUP($E831,Emissions!$1:$1048576,MATCH(DATE(AB$2,1,1),Emissions!$A$1:$LI$1),FALSE)</f>
        <v>0.18452773489999999</v>
      </c>
      <c r="AC831" s="359">
        <f>+VLOOKUP($E831,Emissions!$1:$1048576,MATCH(DATE(AC$2,1,1),Emissions!$A$1:$LI$1),FALSE)</f>
        <v>0.18761170299999999</v>
      </c>
      <c r="AD831" s="359">
        <f>+VLOOKUP($E831,Emissions!$1:$1048576,MATCH(DATE(AD$2,1,1),Emissions!$A$1:$LI$1),FALSE)</f>
        <v>0.19077344809999999</v>
      </c>
      <c r="AE831" s="359">
        <f>+VLOOKUP($E831,Emissions!$1:$1048576,MATCH(DATE(AE$2,1,1),Emissions!$A$1:$LI$1),FALSE)</f>
        <v>0.19382125889999999</v>
      </c>
      <c r="AF831" s="359">
        <f>+VLOOKUP($E831,Emissions!$1:$1048576,MATCH(DATE(AF$2,1,1),Emissions!$A$1:$LI$1),FALSE)</f>
        <v>0.19688630330000001</v>
      </c>
      <c r="AG831" s="359">
        <f>+VLOOKUP($E831,Emissions!$1:$1048576,MATCH(DATE(AG$2,1,1),Emissions!$A$1:$LI$1),FALSE)</f>
        <v>0.19997450850000001</v>
      </c>
      <c r="AH831" s="359">
        <f>+VLOOKUP($E831,Emissions!$1:$1048576,MATCH(DATE(AH$2,1,1),Emissions!$A$1:$LI$1),FALSE)</f>
        <v>0.2030890642</v>
      </c>
      <c r="AI831" s="359">
        <f>+VLOOKUP($E831,Emissions!$1:$1048576,MATCH(DATE(AI$2,1,1),Emissions!$A$1:$LI$1),FALSE)</f>
        <v>0.20623246579999999</v>
      </c>
      <c r="AJ831" s="359">
        <f>+VLOOKUP($E831,Emissions!$1:$1048576,MATCH(DATE(AJ$2,1,1),Emissions!$A$1:$LI$1),FALSE)</f>
        <v>0.2094065225</v>
      </c>
      <c r="AK831" s="359">
        <f>+VLOOKUP($E831,Emissions!$1:$1048576,MATCH(DATE(AK$2,1,1),Emissions!$A$1:$LI$1),FALSE)</f>
        <v>0.2126132127</v>
      </c>
      <c r="AL831" s="359">
        <f>+VLOOKUP($E831,Emissions!$1:$1048576,MATCH(DATE(AL$2,1,1),Emissions!$A$1:$LI$1),FALSE)</f>
        <v>0.21585257250000001</v>
      </c>
      <c r="AM831" s="359">
        <f>+VLOOKUP($E831,Emissions!$1:$1048576,MATCH(DATE(AM$2,1,1),Emissions!$A$1:$LI$1),FALSE)</f>
        <v>0.21912383090000001</v>
      </c>
      <c r="AN831" s="359">
        <f>+VLOOKUP($E831,Emissions!$1:$1048576,MATCH(DATE(AN$2,1,1),Emissions!$A$1:$LI$1),FALSE)</f>
        <v>0.22242561459999999</v>
      </c>
      <c r="AO831" s="359">
        <f>+VLOOKUP($E831,Emissions!$1:$1048576,MATCH(DATE(AO$2,1,1),Emissions!$A$1:$LI$1),FALSE)</f>
        <v>0.22575615430000001</v>
      </c>
      <c r="AP831" s="359">
        <f>+VLOOKUP($E831,Emissions!$1:$1048576,MATCH(DATE(AP$2,1,1),Emissions!$A$1:$LI$1),FALSE)</f>
        <v>0.22907644599999999</v>
      </c>
      <c r="AQ831" s="359">
        <f>+VLOOKUP($E831,Emissions!$1:$1048576,MATCH(DATE(AQ$2,1,1),Emissions!$A$1:$LI$1),FALSE)</f>
        <v>0.23239034959999999</v>
      </c>
      <c r="AR831" s="359">
        <f>+VLOOKUP($E831,Emissions!$1:$1048576,MATCH(DATE(AR$2,1,1),Emissions!$A$1:$LI$1),FALSE)</f>
        <v>0.2357004026</v>
      </c>
      <c r="AS831" s="359">
        <f>+VLOOKUP($E831,Emissions!$1:$1048576,MATCH(DATE(AS$2,1,1),Emissions!$A$1:$LI$1),FALSE)</f>
        <v>0.2390081791</v>
      </c>
      <c r="AT831" s="359">
        <f>+VLOOKUP($E831,Emissions!$1:$1048576,MATCH(DATE(AT$2,1,1),Emissions!$A$1:$LI$1),FALSE)</f>
        <v>0.24231482739999999</v>
      </c>
      <c r="AU831" s="359">
        <f>+VLOOKUP($E831,Emissions!$1:$1048576,MATCH(DATE(AU$2,1,1),Emissions!$A$1:$LI$1),FALSE)</f>
        <v>0.2456229087</v>
      </c>
      <c r="AV831" s="359">
        <f>+VLOOKUP($E831,Emissions!$1:$1048576,MATCH(DATE(AV$2,1,1),Emissions!$A$1:$LI$1),FALSE)</f>
        <v>0.24893308510000001</v>
      </c>
      <c r="AW831" s="359">
        <f>+VLOOKUP($E831,Emissions!$1:$1048576,MATCH(DATE(AW$2,1,1),Emissions!$A$1:$LI$1),FALSE)</f>
        <v>0.25224583579999998</v>
      </c>
      <c r="AX831" s="359">
        <f>+VLOOKUP($E831,Emissions!$1:$1048576,MATCH(DATE(AX$2,1,1),Emissions!$A$1:$LI$1),FALSE)</f>
        <v>0.25556152090000001</v>
      </c>
      <c r="AY831" s="359">
        <f>+VLOOKUP($E831,Emissions!$1:$1048576,MATCH(DATE(AY$2,1,1),Emissions!$A$1:$LI$1),FALSE)</f>
        <v>0.25888041810000001</v>
      </c>
      <c r="AZ831" s="359">
        <f>+VLOOKUP($E831,Emissions!$1:$1048576,MATCH(DATE(AZ$2,1,1),Emissions!$A$1:$LI$1),FALSE)</f>
        <v>0.26221270209999997</v>
      </c>
      <c r="BA831" s="359">
        <f>+VLOOKUP($E831,Emissions!$1:$1048576,MATCH(DATE(BA$2,1,1),Emissions!$A$1:$LI$1),FALSE)</f>
        <v>0.26555736169999999</v>
      </c>
      <c r="BB831" s="359">
        <f>+VLOOKUP($E831,Emissions!$1:$1048576,MATCH(DATE(BB$2,1,1),Emissions!$A$1:$LI$1),FALSE)</f>
        <v>0.2689134098</v>
      </c>
      <c r="BC831" s="359">
        <f>+VLOOKUP($E831,Emissions!$1:$1048576,MATCH(DATE(BC$2,1,1),Emissions!$A$1:$LI$1),FALSE)</f>
        <v>0.27228020619999999</v>
      </c>
      <c r="BD831" s="359">
        <f>+VLOOKUP($E831,Emissions!$1:$1048576,MATCH(DATE(BD$2,1,1),Emissions!$A$1:$LI$1),FALSE)</f>
        <v>0.27565750620000001</v>
      </c>
      <c r="BE831" s="359">
        <f>+VLOOKUP($E831,Emissions!$1:$1048576,MATCH(DATE(BE$2,1,1),Emissions!$A$1:$LI$1),FALSE)</f>
        <v>0.35084989820000001</v>
      </c>
      <c r="BF831" s="359">
        <f>+VLOOKUP($E831,Emissions!$1:$1048576,MATCH(DATE(BF$2,1,1),Emissions!$A$1:$LI$1),FALSE)</f>
        <v>0.35742657030000002</v>
      </c>
      <c r="BG831" s="359">
        <f>+VLOOKUP($E831,Emissions!$1:$1048576,MATCH(DATE(BG$2,1,1),Emissions!$A$1:$LI$1),FALSE)</f>
        <v>0.36405585730000001</v>
      </c>
      <c r="BH831" s="359">
        <f>+VLOOKUP($E831,Emissions!$1:$1048576,MATCH(DATE(BH$2,1,1),Emissions!$A$1:$LI$1),FALSE)</f>
        <v>0.3707351424</v>
      </c>
      <c r="BI831" s="359">
        <f>+VLOOKUP($E831,Emissions!$1:$1048576,MATCH(DATE(BI$2,1,1),Emissions!$A$1:$LI$1),FALSE)</f>
        <v>0.3774621319</v>
      </c>
    </row>
    <row r="832" spans="1:61" ht="15" customHeight="1" x14ac:dyDescent="0.35">
      <c r="A832" s="409"/>
      <c r="B832" s="169"/>
      <c r="C832" s="138" t="s">
        <v>736</v>
      </c>
      <c r="D832" s="114"/>
      <c r="E832" s="50" t="s">
        <v>3023</v>
      </c>
      <c r="F832" s="359">
        <f>+VLOOKUP($E832,Emissions!$1:$1048576,MATCH(DATE(F$2,1,1),Emissions!$A$1:$LI$1),FALSE)</f>
        <v>2.2951499599999999E-3</v>
      </c>
      <c r="G832" s="359">
        <f>+VLOOKUP($E832,Emissions!$1:$1048576,MATCH(DATE(G$2,1,1),Emissions!$A$1:$LI$1),FALSE)</f>
        <v>2.3064402099999999E-3</v>
      </c>
      <c r="H832" s="359">
        <f>+VLOOKUP($E832,Emissions!$1:$1048576,MATCH(DATE(H$2,1,1),Emissions!$A$1:$LI$1),FALSE)</f>
        <v>2.3255948599999999E-3</v>
      </c>
      <c r="I832" s="359">
        <f>+VLOOKUP($E832,Emissions!$1:$1048576,MATCH(DATE(I$2,1,1),Emissions!$A$1:$LI$1),FALSE)</f>
        <v>2.3494023399999999E-3</v>
      </c>
      <c r="J832" s="359">
        <f>+VLOOKUP($E832,Emissions!$1:$1048576,MATCH(DATE(J$2,1,1),Emissions!$A$1:$LI$1),FALSE)</f>
        <v>2.3767732299999999E-3</v>
      </c>
      <c r="K832" s="359">
        <f>+VLOOKUP($E832,Emissions!$1:$1048576,MATCH(DATE(K$2,1,1),Emissions!$A$1:$LI$1),FALSE)</f>
        <v>2.4069437200000001E-3</v>
      </c>
      <c r="L832" s="359">
        <f>+VLOOKUP($E832,Emissions!$1:$1048576,MATCH(DATE(L$2,1,1),Emissions!$A$1:$LI$1),FALSE)</f>
        <v>2.4377682600000001E-3</v>
      </c>
      <c r="M832" s="359">
        <f>+VLOOKUP($E832,Emissions!$1:$1048576,MATCH(DATE(M$2,1,1),Emissions!$A$1:$LI$1),FALSE)</f>
        <v>2.46971617E-3</v>
      </c>
      <c r="N832" s="359">
        <f>+VLOOKUP($E832,Emissions!$1:$1048576,MATCH(DATE(N$2,1,1),Emissions!$A$1:$LI$1),FALSE)</f>
        <v>2.5025964500000001E-3</v>
      </c>
      <c r="O832" s="359">
        <f>+VLOOKUP($E832,Emissions!$1:$1048576,MATCH(DATE(O$2,1,1),Emissions!$A$1:$LI$1),FALSE)</f>
        <v>2.5361939400000001E-3</v>
      </c>
      <c r="P832" s="359">
        <f>+VLOOKUP($E832,Emissions!$1:$1048576,MATCH(DATE(P$2,1,1),Emissions!$A$1:$LI$1),FALSE)</f>
        <v>2.56887314E-3</v>
      </c>
      <c r="Q832" s="359">
        <f>+VLOOKUP($E832,Emissions!$1:$1048576,MATCH(DATE(Q$2,1,1),Emissions!$A$1:$LI$1),FALSE)</f>
        <v>2.6060629800000001E-3</v>
      </c>
      <c r="R832" s="359">
        <f>+VLOOKUP($E832,Emissions!$1:$1048576,MATCH(DATE(R$2,1,1),Emissions!$A$1:$LI$1),FALSE)</f>
        <v>2.6441565499999999E-3</v>
      </c>
      <c r="S832" s="359">
        <f>+VLOOKUP($E832,Emissions!$1:$1048576,MATCH(DATE(S$2,1,1),Emissions!$A$1:$LI$1),FALSE)</f>
        <v>2.6826742399999998E-3</v>
      </c>
      <c r="T832" s="359">
        <f>+VLOOKUP($E832,Emissions!$1:$1048576,MATCH(DATE(T$2,1,1),Emissions!$A$1:$LI$1),FALSE)</f>
        <v>2.7214587699999999E-3</v>
      </c>
      <c r="U832" s="359">
        <f>+VLOOKUP($E832,Emissions!$1:$1048576,MATCH(DATE(U$2,1,1),Emissions!$A$1:$LI$1),FALSE)</f>
        <v>2.7604484599999999E-3</v>
      </c>
      <c r="V832" s="359">
        <f>+VLOOKUP($E832,Emissions!$1:$1048576,MATCH(DATE(V$2,1,1),Emissions!$A$1:$LI$1),FALSE)</f>
        <v>2.7994370399999999E-3</v>
      </c>
      <c r="W832" s="359">
        <f>+VLOOKUP($E832,Emissions!$1:$1048576,MATCH(DATE(W$2,1,1),Emissions!$A$1:$LI$1),FALSE)</f>
        <v>2.8385749099999998E-3</v>
      </c>
      <c r="X832" s="359">
        <f>+VLOOKUP($E832,Emissions!$1:$1048576,MATCH(DATE(X$2,1,1),Emissions!$A$1:$LI$1),FALSE)</f>
        <v>2.87790382E-3</v>
      </c>
      <c r="Y832" s="359">
        <f>+VLOOKUP($E832,Emissions!$1:$1048576,MATCH(DATE(Y$2,1,1),Emissions!$A$1:$LI$1),FALSE)</f>
        <v>2.9174656700000001E-3</v>
      </c>
      <c r="Z832" s="359">
        <f>+VLOOKUP($E832,Emissions!$1:$1048576,MATCH(DATE(Z$2,1,1),Emissions!$A$1:$LI$1),FALSE)</f>
        <v>2.9554701199999999E-3</v>
      </c>
      <c r="AA832" s="359">
        <f>+VLOOKUP($E832,Emissions!$1:$1048576,MATCH(DATE(AA$2,1,1),Emissions!$A$1:$LI$1),FALSE)</f>
        <v>2.99497467E-3</v>
      </c>
      <c r="AB832" s="359">
        <f>+VLOOKUP($E832,Emissions!$1:$1048576,MATCH(DATE(AB$2,1,1),Emissions!$A$1:$LI$1),FALSE)</f>
        <v>3.0351268200000002E-3</v>
      </c>
      <c r="AC832" s="359">
        <f>+VLOOKUP($E832,Emissions!$1:$1048576,MATCH(DATE(AC$2,1,1),Emissions!$A$1:$LI$1),FALSE)</f>
        <v>3.0758601300000001E-3</v>
      </c>
      <c r="AD832" s="359">
        <f>+VLOOKUP($E832,Emissions!$1:$1048576,MATCH(DATE(AD$2,1,1),Emissions!$A$1:$LI$1),FALSE)</f>
        <v>3.1171902200000001E-3</v>
      </c>
      <c r="AE832" s="359">
        <f>+VLOOKUP($E832,Emissions!$1:$1048576,MATCH(DATE(AE$2,1,1),Emissions!$A$1:$LI$1),FALSE)</f>
        <v>3.1538891399999999E-3</v>
      </c>
      <c r="AF832" s="359">
        <f>+VLOOKUP($E832,Emissions!$1:$1048576,MATCH(DATE(AF$2,1,1),Emissions!$A$1:$LI$1),FALSE)</f>
        <v>3.1921698000000002E-3</v>
      </c>
      <c r="AG832" s="359">
        <f>+VLOOKUP($E832,Emissions!$1:$1048576,MATCH(DATE(AG$2,1,1),Emissions!$A$1:$LI$1),FALSE)</f>
        <v>3.2309483499999999E-3</v>
      </c>
      <c r="AH832" s="359">
        <f>+VLOOKUP($E832,Emissions!$1:$1048576,MATCH(DATE(AH$2,1,1),Emissions!$A$1:$LI$1),FALSE)</f>
        <v>3.27023278E-3</v>
      </c>
      <c r="AI832" s="359">
        <f>+VLOOKUP($E832,Emissions!$1:$1048576,MATCH(DATE(AI$2,1,1),Emissions!$A$1:$LI$1),FALSE)</f>
        <v>3.31010755E-3</v>
      </c>
      <c r="AJ832" s="359">
        <f>+VLOOKUP($E832,Emissions!$1:$1048576,MATCH(DATE(AJ$2,1,1),Emissions!$A$1:$LI$1),FALSE)</f>
        <v>3.3506524399999999E-3</v>
      </c>
      <c r="AK832" s="359">
        <f>+VLOOKUP($E832,Emissions!$1:$1048576,MATCH(DATE(AK$2,1,1),Emissions!$A$1:$LI$1),FALSE)</f>
        <v>3.39198092E-3</v>
      </c>
      <c r="AL832" s="359">
        <f>+VLOOKUP($E832,Emissions!$1:$1048576,MATCH(DATE(AL$2,1,1),Emissions!$A$1:$LI$1),FALSE)</f>
        <v>3.4340857799999998E-3</v>
      </c>
      <c r="AM832" s="359">
        <f>+VLOOKUP($E832,Emissions!$1:$1048576,MATCH(DATE(AM$2,1,1),Emissions!$A$1:$LI$1),FALSE)</f>
        <v>3.4769771000000001E-3</v>
      </c>
      <c r="AN832" s="359">
        <f>+VLOOKUP($E832,Emissions!$1:$1048576,MATCH(DATE(AN$2,1,1),Emissions!$A$1:$LI$1),FALSE)</f>
        <v>3.5206532199999999E-3</v>
      </c>
      <c r="AO832" s="359">
        <f>+VLOOKUP($E832,Emissions!$1:$1048576,MATCH(DATE(AO$2,1,1),Emissions!$A$1:$LI$1),FALSE)</f>
        <v>3.56510289E-3</v>
      </c>
      <c r="AP832" s="359">
        <f>+VLOOKUP($E832,Emissions!$1:$1048576,MATCH(DATE(AP$2,1,1),Emissions!$A$1:$LI$1),FALSE)</f>
        <v>3.6095800400000001E-3</v>
      </c>
      <c r="AQ832" s="359">
        <f>+VLOOKUP($E832,Emissions!$1:$1048576,MATCH(DATE(AQ$2,1,1),Emissions!$A$1:$LI$1),FALSE)</f>
        <v>3.6544319099999999E-3</v>
      </c>
      <c r="AR832" s="359">
        <f>+VLOOKUP($E832,Emissions!$1:$1048576,MATCH(DATE(AR$2,1,1),Emissions!$A$1:$LI$1),FALSE)</f>
        <v>3.6997562999999999E-3</v>
      </c>
      <c r="AS832" s="359">
        <f>+VLOOKUP($E832,Emissions!$1:$1048576,MATCH(DATE(AS$2,1,1),Emissions!$A$1:$LI$1),FALSE)</f>
        <v>3.74560161E-3</v>
      </c>
      <c r="AT832" s="359">
        <f>+VLOOKUP($E832,Emissions!$1:$1048576,MATCH(DATE(AT$2,1,1),Emissions!$A$1:$LI$1),FALSE)</f>
        <v>3.7919989899999999E-3</v>
      </c>
      <c r="AU832" s="359">
        <f>+VLOOKUP($E832,Emissions!$1:$1048576,MATCH(DATE(AU$2,1,1),Emissions!$A$1:$LI$1),FALSE)</f>
        <v>3.8390596700000001E-3</v>
      </c>
      <c r="AV832" s="359">
        <f>+VLOOKUP($E832,Emissions!$1:$1048576,MATCH(DATE(AV$2,1,1),Emissions!$A$1:$LI$1),FALSE)</f>
        <v>3.8867298399999999E-3</v>
      </c>
      <c r="AW832" s="359">
        <f>+VLOOKUP($E832,Emissions!$1:$1048576,MATCH(DATE(AW$2,1,1),Emissions!$A$1:$LI$1),FALSE)</f>
        <v>3.9350081299999997E-3</v>
      </c>
      <c r="AX832" s="359">
        <f>+VLOOKUP($E832,Emissions!$1:$1048576,MATCH(DATE(AX$2,1,1),Emissions!$A$1:$LI$1),FALSE)</f>
        <v>3.9838925099999999E-3</v>
      </c>
      <c r="AY832" s="359">
        <f>+VLOOKUP($E832,Emissions!$1:$1048576,MATCH(DATE(AY$2,1,1),Emissions!$A$1:$LI$1),FALSE)</f>
        <v>4.0333778299999996E-3</v>
      </c>
      <c r="AZ832" s="359">
        <f>+VLOOKUP($E832,Emissions!$1:$1048576,MATCH(DATE(AZ$2,1,1),Emissions!$A$1:$LI$1),FALSE)</f>
        <v>4.0838900700000003E-3</v>
      </c>
      <c r="BA832" s="359">
        <f>+VLOOKUP($E832,Emissions!$1:$1048576,MATCH(DATE(BA$2,1,1),Emissions!$A$1:$LI$1),FALSE)</f>
        <v>4.1351070499999996E-3</v>
      </c>
      <c r="BB832" s="359">
        <f>+VLOOKUP($E832,Emissions!$1:$1048576,MATCH(DATE(BB$2,1,1),Emissions!$A$1:$LI$1),FALSE)</f>
        <v>4.1869734000000002E-3</v>
      </c>
      <c r="BC832" s="359">
        <f>+VLOOKUP($E832,Emissions!$1:$1048576,MATCH(DATE(BC$2,1,1),Emissions!$A$1:$LI$1),FALSE)</f>
        <v>4.23946121E-3</v>
      </c>
      <c r="BD832" s="359">
        <f>+VLOOKUP($E832,Emissions!$1:$1048576,MATCH(DATE(BD$2,1,1),Emissions!$A$1:$LI$1),FALSE)</f>
        <v>4.2925517799999998E-3</v>
      </c>
      <c r="BE832" s="359">
        <f>+VLOOKUP($E832,Emissions!$1:$1048576,MATCH(DATE(BE$2,1,1),Emissions!$A$1:$LI$1),FALSE)</f>
        <v>5.1561881500000002E-3</v>
      </c>
      <c r="BF832" s="359">
        <f>+VLOOKUP($E832,Emissions!$1:$1048576,MATCH(DATE(BF$2,1,1),Emissions!$A$1:$LI$1),FALSE)</f>
        <v>5.2436344800000003E-3</v>
      </c>
      <c r="BG832" s="359">
        <f>+VLOOKUP($E832,Emissions!$1:$1048576,MATCH(DATE(BG$2,1,1),Emissions!$A$1:$LI$1),FALSE)</f>
        <v>5.3325786400000002E-3</v>
      </c>
      <c r="BH832" s="359">
        <f>+VLOOKUP($E832,Emissions!$1:$1048576,MATCH(DATE(BH$2,1,1),Emissions!$A$1:$LI$1),FALSE)</f>
        <v>5.4230399799999997E-3</v>
      </c>
      <c r="BI832" s="359">
        <f>+VLOOKUP($E832,Emissions!$1:$1048576,MATCH(DATE(BI$2,1,1),Emissions!$A$1:$LI$1),FALSE)</f>
        <v>5.5150380499999997E-3</v>
      </c>
    </row>
    <row r="833" spans="1:61" s="92" customFormat="1" ht="15" customHeight="1" x14ac:dyDescent="0.35">
      <c r="A833" s="409"/>
      <c r="B833" s="169"/>
      <c r="C833" s="137" t="s">
        <v>1089</v>
      </c>
      <c r="D833" s="147"/>
      <c r="E833" s="136" t="s">
        <v>3024</v>
      </c>
      <c r="F833" s="325">
        <f>+VLOOKUP($E833,Emissions!$1:$1048576,MATCH(DATE(F$2,1,1),Emissions!$A$1:$LI$1),FALSE)</f>
        <v>1.3024126439999999</v>
      </c>
      <c r="G833" s="325">
        <f>+VLOOKUP($E833,Emissions!$1:$1048576,MATCH(DATE(G$2,1,1),Emissions!$A$1:$LI$1),FALSE)</f>
        <v>1.3140091140000001</v>
      </c>
      <c r="H833" s="325">
        <f>+VLOOKUP($E833,Emissions!$1:$1048576,MATCH(DATE(H$2,1,1),Emissions!$A$1:$LI$1),FALSE)</f>
        <v>1.327971977</v>
      </c>
      <c r="I833" s="325">
        <f>+VLOOKUP($E833,Emissions!$1:$1048576,MATCH(DATE(I$2,1,1),Emissions!$A$1:$LI$1),FALSE)</f>
        <v>1.343301828</v>
      </c>
      <c r="J833" s="325">
        <f>+VLOOKUP($E833,Emissions!$1:$1048576,MATCH(DATE(J$2,1,1),Emissions!$A$1:$LI$1),FALSE)</f>
        <v>1.3597712479999999</v>
      </c>
      <c r="K833" s="325">
        <f>+VLOOKUP($E833,Emissions!$1:$1048576,MATCH(DATE(K$2,1,1),Emissions!$A$1:$LI$1),FALSE)</f>
        <v>1.377163975</v>
      </c>
      <c r="L833" s="325">
        <f>+VLOOKUP($E833,Emissions!$1:$1048576,MATCH(DATE(L$2,1,1),Emissions!$A$1:$LI$1),FALSE)</f>
        <v>1.3942535170000001</v>
      </c>
      <c r="M833" s="325">
        <f>+VLOOKUP($E833,Emissions!$1:$1048576,MATCH(DATE(M$2,1,1),Emissions!$A$1:$LI$1),FALSE)</f>
        <v>1.4117061500000001</v>
      </c>
      <c r="N833" s="325">
        <f>+VLOOKUP($E833,Emissions!$1:$1048576,MATCH(DATE(N$2,1,1),Emissions!$A$1:$LI$1),FALSE)</f>
        <v>1.429450036</v>
      </c>
      <c r="O833" s="325">
        <f>+VLOOKUP($E833,Emissions!$1:$1048576,MATCH(DATE(O$2,1,1),Emissions!$A$1:$LI$1),FALSE)</f>
        <v>1.4474104350000001</v>
      </c>
      <c r="P833" s="325">
        <f>+VLOOKUP($E833,Emissions!$1:$1048576,MATCH(DATE(P$2,1,1),Emissions!$A$1:$LI$1),FALSE)</f>
        <v>1.464267905</v>
      </c>
      <c r="Q833" s="325">
        <f>+VLOOKUP($E833,Emissions!$1:$1048576,MATCH(DATE(Q$2,1,1),Emissions!$A$1:$LI$1),FALSE)</f>
        <v>1.484453054</v>
      </c>
      <c r="R833" s="325">
        <f>+VLOOKUP($E833,Emissions!$1:$1048576,MATCH(DATE(R$2,1,1),Emissions!$A$1:$LI$1),FALSE)</f>
        <v>1.504860659</v>
      </c>
      <c r="S833" s="325">
        <f>+VLOOKUP($E833,Emissions!$1:$1048576,MATCH(DATE(S$2,1,1),Emissions!$A$1:$LI$1),FALSE)</f>
        <v>1.525392114</v>
      </c>
      <c r="T833" s="325">
        <f>+VLOOKUP($E833,Emissions!$1:$1048576,MATCH(DATE(T$2,1,1),Emissions!$A$1:$LI$1),FALSE)</f>
        <v>1.546006883</v>
      </c>
      <c r="U833" s="325">
        <f>+VLOOKUP($E833,Emissions!$1:$1048576,MATCH(DATE(U$2,1,1),Emissions!$A$1:$LI$1),FALSE)</f>
        <v>1.566689279</v>
      </c>
      <c r="V833" s="325">
        <f>+VLOOKUP($E833,Emissions!$1:$1048576,MATCH(DATE(V$2,1,1),Emissions!$A$1:$LI$1),FALSE)</f>
        <v>1.5872928070000001</v>
      </c>
      <c r="W833" s="325">
        <f>+VLOOKUP($E833,Emissions!$1:$1048576,MATCH(DATE(W$2,1,1),Emissions!$A$1:$LI$1),FALSE)</f>
        <v>1.6079558030000001</v>
      </c>
      <c r="X833" s="325">
        <f>+VLOOKUP($E833,Emissions!$1:$1048576,MATCH(DATE(X$2,1,1),Emissions!$A$1:$LI$1),FALSE)</f>
        <v>1.62869708</v>
      </c>
      <c r="Y833" s="325">
        <f>+VLOOKUP($E833,Emissions!$1:$1048576,MATCH(DATE(Y$2,1,1),Emissions!$A$1:$LI$1),FALSE)</f>
        <v>1.649537807</v>
      </c>
      <c r="Z833" s="325">
        <f>+VLOOKUP($E833,Emissions!$1:$1048576,MATCH(DATE(Z$2,1,1),Emissions!$A$1:$LI$1),FALSE)</f>
        <v>1.6692776469999999</v>
      </c>
      <c r="AA833" s="325">
        <f>+VLOOKUP($E833,Emissions!$1:$1048576,MATCH(DATE(AA$2,1,1),Emissions!$A$1:$LI$1),FALSE)</f>
        <v>1.6901639310000001</v>
      </c>
      <c r="AB833" s="325">
        <f>+VLOOKUP($E833,Emissions!$1:$1048576,MATCH(DATE(AB$2,1,1),Emissions!$A$1:$LI$1),FALSE)</f>
        <v>1.711308944</v>
      </c>
      <c r="AC833" s="325">
        <f>+VLOOKUP($E833,Emissions!$1:$1048576,MATCH(DATE(AC$2,1,1),Emissions!$A$1:$LI$1),FALSE)</f>
        <v>1.732706812</v>
      </c>
      <c r="AD833" s="325">
        <f>+VLOOKUP($E833,Emissions!$1:$1048576,MATCH(DATE(AD$2,1,1),Emissions!$A$1:$LI$1),FALSE)</f>
        <v>1.754372227</v>
      </c>
      <c r="AE833" s="325">
        <f>+VLOOKUP($E833,Emissions!$1:$1048576,MATCH(DATE(AE$2,1,1),Emissions!$A$1:$LI$1),FALSE)</f>
        <v>1.772823107</v>
      </c>
      <c r="AF833" s="325">
        <f>+VLOOKUP($E833,Emissions!$1:$1048576,MATCH(DATE(AF$2,1,1),Emissions!$A$1:$LI$1),FALSE)</f>
        <v>1.7928305710000001</v>
      </c>
      <c r="AG833" s="325">
        <f>+VLOOKUP($E833,Emissions!$1:$1048576,MATCH(DATE(AG$2,1,1),Emissions!$A$1:$LI$1),FALSE)</f>
        <v>1.8130631690000001</v>
      </c>
      <c r="AH833" s="325">
        <f>+VLOOKUP($E833,Emissions!$1:$1048576,MATCH(DATE(AH$2,1,1),Emissions!$A$1:$LI$1),FALSE)</f>
        <v>1.833547748</v>
      </c>
      <c r="AI833" s="325">
        <f>+VLOOKUP($E833,Emissions!$1:$1048576,MATCH(DATE(AI$2,1,1),Emissions!$A$1:$LI$1),FALSE)</f>
        <v>1.854327458</v>
      </c>
      <c r="AJ833" s="325">
        <f>+VLOOKUP($E833,Emissions!$1:$1048576,MATCH(DATE(AJ$2,1,1),Emissions!$A$1:$LI$1),FALSE)</f>
        <v>1.8754392360000001</v>
      </c>
      <c r="AK833" s="325">
        <f>+VLOOKUP($E833,Emissions!$1:$1048576,MATCH(DATE(AK$2,1,1),Emissions!$A$1:$LI$1),FALSE)</f>
        <v>1.8969523660000001</v>
      </c>
      <c r="AL833" s="325">
        <f>+VLOOKUP($E833,Emissions!$1:$1048576,MATCH(DATE(AL$2,1,1),Emissions!$A$1:$LI$1),FALSE)</f>
        <v>1.9188447230000001</v>
      </c>
      <c r="AM833" s="325">
        <f>+VLOOKUP($E833,Emissions!$1:$1048576,MATCH(DATE(AM$2,1,1),Emissions!$A$1:$LI$1),FALSE)</f>
        <v>1.9411229670000001</v>
      </c>
      <c r="AN833" s="325">
        <f>+VLOOKUP($E833,Emissions!$1:$1048576,MATCH(DATE(AN$2,1,1),Emissions!$A$1:$LI$1),FALSE)</f>
        <v>1.9637881109999999</v>
      </c>
      <c r="AO833" s="325">
        <f>+VLOOKUP($E833,Emissions!$1:$1048576,MATCH(DATE(AO$2,1,1),Emissions!$A$1:$LI$1),FALSE)</f>
        <v>1.986837124</v>
      </c>
      <c r="AP833" s="325">
        <f>+VLOOKUP($E833,Emissions!$1:$1048576,MATCH(DATE(AP$2,1,1),Emissions!$A$1:$LI$1),FALSE)</f>
        <v>2.0098380100000002</v>
      </c>
      <c r="AQ833" s="325">
        <f>+VLOOKUP($E833,Emissions!$1:$1048576,MATCH(DATE(AQ$2,1,1),Emissions!$A$1:$LI$1),FALSE)</f>
        <v>2.0330806460000002</v>
      </c>
      <c r="AR833" s="325">
        <f>+VLOOKUP($E833,Emissions!$1:$1048576,MATCH(DATE(AR$2,1,1),Emissions!$A$1:$LI$1),FALSE)</f>
        <v>2.0566003340000001</v>
      </c>
      <c r="AS833" s="325">
        <f>+VLOOKUP($E833,Emissions!$1:$1048576,MATCH(DATE(AS$2,1,1),Emissions!$A$1:$LI$1),FALSE)</f>
        <v>2.080416402</v>
      </c>
      <c r="AT833" s="325">
        <f>+VLOOKUP($E833,Emissions!$1:$1048576,MATCH(DATE(AT$2,1,1),Emissions!$A$1:$LI$1),FALSE)</f>
        <v>2.1045428909999999</v>
      </c>
      <c r="AU833" s="325">
        <f>+VLOOKUP($E833,Emissions!$1:$1048576,MATCH(DATE(AU$2,1,1),Emissions!$A$1:$LI$1),FALSE)</f>
        <v>2.1290595300000001</v>
      </c>
      <c r="AV833" s="325">
        <f>+VLOOKUP($E833,Emissions!$1:$1048576,MATCH(DATE(AV$2,1,1),Emissions!$A$1:$LI$1),FALSE)</f>
        <v>2.1539116580000002</v>
      </c>
      <c r="AW833" s="325">
        <f>+VLOOKUP($E833,Emissions!$1:$1048576,MATCH(DATE(AW$2,1,1),Emissions!$A$1:$LI$1),FALSE)</f>
        <v>2.1791013869999998</v>
      </c>
      <c r="AX833" s="325">
        <f>+VLOOKUP($E833,Emissions!$1:$1048576,MATCH(DATE(AX$2,1,1),Emissions!$A$1:$LI$1),FALSE)</f>
        <v>2.2046290869999998</v>
      </c>
      <c r="AY833" s="325">
        <f>+VLOOKUP($E833,Emissions!$1:$1048576,MATCH(DATE(AY$2,1,1),Emissions!$A$1:$LI$1),FALSE)</f>
        <v>2.2304934250000001</v>
      </c>
      <c r="AZ833" s="325">
        <f>+VLOOKUP($E833,Emissions!$1:$1048576,MATCH(DATE(AZ$2,1,1),Emissions!$A$1:$LI$1),FALSE)</f>
        <v>2.2570144459999999</v>
      </c>
      <c r="BA833" s="325">
        <f>+VLOOKUP($E833,Emissions!$1:$1048576,MATCH(DATE(BA$2,1,1),Emissions!$A$1:$LI$1),FALSE)</f>
        <v>2.2839071419999999</v>
      </c>
      <c r="BB833" s="325">
        <f>+VLOOKUP($E833,Emissions!$1:$1048576,MATCH(DATE(BB$2,1,1),Emissions!$A$1:$LI$1),FALSE)</f>
        <v>2.3111558159999999</v>
      </c>
      <c r="BC833" s="325">
        <f>+VLOOKUP($E833,Emissions!$1:$1048576,MATCH(DATE(BC$2,1,1),Emissions!$A$1:$LI$1),FALSE)</f>
        <v>2.3387507649999999</v>
      </c>
      <c r="BD833" s="325">
        <f>+VLOOKUP($E833,Emissions!$1:$1048576,MATCH(DATE(BD$2,1,1),Emissions!$A$1:$LI$1),FALSE)</f>
        <v>2.3666850909999999</v>
      </c>
      <c r="BE833" s="325">
        <f>+VLOOKUP($E833,Emissions!$1:$1048576,MATCH(DATE(BE$2,1,1),Emissions!$A$1:$LI$1),FALSE)</f>
        <v>2.869387423</v>
      </c>
      <c r="BF833" s="325">
        <f>+VLOOKUP($E833,Emissions!$1:$1048576,MATCH(DATE(BF$2,1,1),Emissions!$A$1:$LI$1),FALSE)</f>
        <v>2.9164924339999998</v>
      </c>
      <c r="BG833" s="325">
        <f>+VLOOKUP($E833,Emissions!$1:$1048576,MATCH(DATE(BG$2,1,1),Emissions!$A$1:$LI$1),FALSE)</f>
        <v>2.9644594249999998</v>
      </c>
      <c r="BH833" s="325">
        <f>+VLOOKUP($E833,Emissions!$1:$1048576,MATCH(DATE(BH$2,1,1),Emissions!$A$1:$LI$1),FALSE)</f>
        <v>3.013303332</v>
      </c>
      <c r="BI833" s="325">
        <f>+VLOOKUP($E833,Emissions!$1:$1048576,MATCH(DATE(BI$2,1,1),Emissions!$A$1:$LI$1),FALSE)</f>
        <v>3.063039072</v>
      </c>
    </row>
    <row r="834" spans="1:61" ht="15" customHeight="1" x14ac:dyDescent="0.35">
      <c r="A834" s="409"/>
      <c r="B834" s="169"/>
      <c r="C834" s="138" t="s">
        <v>602</v>
      </c>
      <c r="D834" s="114"/>
      <c r="E834" s="50" t="s">
        <v>3025</v>
      </c>
      <c r="F834" s="359">
        <f>+VLOOKUP($E834,Emissions!$1:$1048576,MATCH(DATE(F$2,1,1),Emissions!$A$1:$LI$1),FALSE)</f>
        <v>6.3467929500000006E-2</v>
      </c>
      <c r="G834" s="359">
        <f>+VLOOKUP($E834,Emissions!$1:$1048576,MATCH(DATE(G$2,1,1),Emissions!$A$1:$LI$1),FALSE)</f>
        <v>6.3895083000000005E-2</v>
      </c>
      <c r="H834" s="359">
        <f>+VLOOKUP($E834,Emissions!$1:$1048576,MATCH(DATE(H$2,1,1),Emissions!$A$1:$LI$1),FALSE)</f>
        <v>6.4435621600000006E-2</v>
      </c>
      <c r="I834" s="359">
        <f>+VLOOKUP($E834,Emissions!$1:$1048576,MATCH(DATE(I$2,1,1),Emissions!$A$1:$LI$1),FALSE)</f>
        <v>6.5057905099999994E-2</v>
      </c>
      <c r="J834" s="359">
        <f>+VLOOKUP($E834,Emissions!$1:$1048576,MATCH(DATE(J$2,1,1),Emissions!$A$1:$LI$1),FALSE)</f>
        <v>6.5753114799999998E-2</v>
      </c>
      <c r="K834" s="359">
        <f>+VLOOKUP($E834,Emissions!$1:$1048576,MATCH(DATE(K$2,1,1),Emissions!$A$1:$LI$1),FALSE)</f>
        <v>6.6511438300000003E-2</v>
      </c>
      <c r="L834" s="359">
        <f>+VLOOKUP($E834,Emissions!$1:$1048576,MATCH(DATE(L$2,1,1),Emissions!$A$1:$LI$1),FALSE)</f>
        <v>6.7283537800000001E-2</v>
      </c>
      <c r="M834" s="359">
        <f>+VLOOKUP($E834,Emissions!$1:$1048576,MATCH(DATE(M$2,1,1),Emissions!$A$1:$LI$1),FALSE)</f>
        <v>6.8085565599999995E-2</v>
      </c>
      <c r="N834" s="359">
        <f>+VLOOKUP($E834,Emissions!$1:$1048576,MATCH(DATE(N$2,1,1),Emissions!$A$1:$LI$1),FALSE)</f>
        <v>6.8913413600000001E-2</v>
      </c>
      <c r="O834" s="359">
        <f>+VLOOKUP($E834,Emissions!$1:$1048576,MATCH(DATE(O$2,1,1),Emissions!$A$1:$LI$1),FALSE)</f>
        <v>6.97620937E-2</v>
      </c>
      <c r="P834" s="359">
        <f>+VLOOKUP($E834,Emissions!$1:$1048576,MATCH(DATE(P$2,1,1),Emissions!$A$1:$LI$1),FALSE)</f>
        <v>7.0612438400000005E-2</v>
      </c>
      <c r="Q834" s="359">
        <f>+VLOOKUP($E834,Emissions!$1:$1048576,MATCH(DATE(Q$2,1,1),Emissions!$A$1:$LI$1),FALSE)</f>
        <v>7.1546382500000005E-2</v>
      </c>
      <c r="R834" s="359">
        <f>+VLOOKUP($E834,Emissions!$1:$1048576,MATCH(DATE(R$2,1,1),Emissions!$A$1:$LI$1),FALSE)</f>
        <v>7.25002971E-2</v>
      </c>
      <c r="S834" s="359">
        <f>+VLOOKUP($E834,Emissions!$1:$1048576,MATCH(DATE(S$2,1,1),Emissions!$A$1:$LI$1),FALSE)</f>
        <v>7.3467243799999998E-2</v>
      </c>
      <c r="T834" s="359">
        <f>+VLOOKUP($E834,Emissions!$1:$1048576,MATCH(DATE(T$2,1,1),Emissions!$A$1:$LI$1),FALSE)</f>
        <v>7.4443918299999995E-2</v>
      </c>
      <c r="U834" s="359">
        <f>+VLOOKUP($E834,Emissions!$1:$1048576,MATCH(DATE(U$2,1,1),Emissions!$A$1:$LI$1),FALSE)</f>
        <v>7.5428356500000002E-2</v>
      </c>
      <c r="V834" s="359">
        <f>+VLOOKUP($E834,Emissions!$1:$1048576,MATCH(DATE(V$2,1,1),Emissions!$A$1:$LI$1),FALSE)</f>
        <v>7.6415445400000004E-2</v>
      </c>
      <c r="W834" s="359">
        <f>+VLOOKUP($E834,Emissions!$1:$1048576,MATCH(DATE(W$2,1,1),Emissions!$A$1:$LI$1),FALSE)</f>
        <v>7.7407435999999996E-2</v>
      </c>
      <c r="X834" s="359">
        <f>+VLOOKUP($E834,Emissions!$1:$1048576,MATCH(DATE(X$2,1,1),Emissions!$A$1:$LI$1),FALSE)</f>
        <v>7.8404368500000002E-2</v>
      </c>
      <c r="Y834" s="359">
        <f>+VLOOKUP($E834,Emissions!$1:$1048576,MATCH(DATE(Y$2,1,1),Emissions!$A$1:$LI$1),FALSE)</f>
        <v>7.9406475899999995E-2</v>
      </c>
      <c r="Z834" s="359">
        <f>+VLOOKUP($E834,Emissions!$1:$1048576,MATCH(DATE(Z$2,1,1),Emissions!$A$1:$LI$1),FALSE)</f>
        <v>8.0366535200000006E-2</v>
      </c>
      <c r="AA834" s="359">
        <f>+VLOOKUP($E834,Emissions!$1:$1048576,MATCH(DATE(AA$2,1,1),Emissions!$A$1:$LI$1),FALSE)</f>
        <v>8.1364457000000001E-2</v>
      </c>
      <c r="AB834" s="359">
        <f>+VLOOKUP($E834,Emissions!$1:$1048576,MATCH(DATE(AB$2,1,1),Emissions!$A$1:$LI$1),FALSE)</f>
        <v>8.2375107000000003E-2</v>
      </c>
      <c r="AC834" s="359">
        <f>+VLOOKUP($E834,Emissions!$1:$1048576,MATCH(DATE(AC$2,1,1),Emissions!$A$1:$LI$1),FALSE)</f>
        <v>8.3397123000000004E-2</v>
      </c>
      <c r="AD834" s="359">
        <f>+VLOOKUP($E834,Emissions!$1:$1048576,MATCH(DATE(AD$2,1,1),Emissions!$A$1:$LI$1),FALSE)</f>
        <v>8.4430722E-2</v>
      </c>
      <c r="AE834" s="359">
        <f>+VLOOKUP($E834,Emissions!$1:$1048576,MATCH(DATE(AE$2,1,1),Emissions!$A$1:$LI$1),FALSE)</f>
        <v>8.5339852600000002E-2</v>
      </c>
      <c r="AF834" s="359">
        <f>+VLOOKUP($E834,Emissions!$1:$1048576,MATCH(DATE(AF$2,1,1),Emissions!$A$1:$LI$1),FALSE)</f>
        <v>8.62889607E-2</v>
      </c>
      <c r="AG834" s="359">
        <f>+VLOOKUP($E834,Emissions!$1:$1048576,MATCH(DATE(AG$2,1,1),Emissions!$A$1:$LI$1),FALSE)</f>
        <v>8.7244819900000006E-2</v>
      </c>
      <c r="AH834" s="359">
        <f>+VLOOKUP($E834,Emissions!$1:$1048576,MATCH(DATE(AH$2,1,1),Emissions!$A$1:$LI$1),FALSE)</f>
        <v>8.8208591899999994E-2</v>
      </c>
      <c r="AI834" s="359">
        <f>+VLOOKUP($E834,Emissions!$1:$1048576,MATCH(DATE(AI$2,1,1),Emissions!$A$1:$LI$1),FALSE)</f>
        <v>8.9182821699999998E-2</v>
      </c>
      <c r="AJ834" s="359">
        <f>+VLOOKUP($E834,Emissions!$1:$1048576,MATCH(DATE(AJ$2,1,1),Emissions!$A$1:$LI$1),FALSE)</f>
        <v>9.0169790099999994E-2</v>
      </c>
      <c r="AK834" s="359">
        <f>+VLOOKUP($E834,Emissions!$1:$1048576,MATCH(DATE(AK$2,1,1),Emissions!$A$1:$LI$1),FALSE)</f>
        <v>9.1172343399999994E-2</v>
      </c>
      <c r="AL834" s="359">
        <f>+VLOOKUP($E834,Emissions!$1:$1048576,MATCH(DATE(AL$2,1,1),Emissions!$A$1:$LI$1),FALSE)</f>
        <v>9.2190740199999996E-2</v>
      </c>
      <c r="AM834" s="359">
        <f>+VLOOKUP($E834,Emissions!$1:$1048576,MATCH(DATE(AM$2,1,1),Emissions!$A$1:$LI$1),FALSE)</f>
        <v>9.3225537999999997E-2</v>
      </c>
      <c r="AN834" s="359">
        <f>+VLOOKUP($E834,Emissions!$1:$1048576,MATCH(DATE(AN$2,1,1),Emissions!$A$1:$LI$1),FALSE)</f>
        <v>9.4276982600000003E-2</v>
      </c>
      <c r="AO834" s="359">
        <f>+VLOOKUP($E834,Emissions!$1:$1048576,MATCH(DATE(AO$2,1,1),Emissions!$A$1:$LI$1),FALSE)</f>
        <v>9.5345092000000006E-2</v>
      </c>
      <c r="AP834" s="359">
        <f>+VLOOKUP($E834,Emissions!$1:$1048576,MATCH(DATE(AP$2,1,1),Emissions!$A$1:$LI$1),FALSE)</f>
        <v>9.6408126299999994E-2</v>
      </c>
      <c r="AQ834" s="359">
        <f>+VLOOKUP($E834,Emissions!$1:$1048576,MATCH(DATE(AQ$2,1,1),Emissions!$A$1:$LI$1),FALSE)</f>
        <v>9.7478717000000006E-2</v>
      </c>
      <c r="AR834" s="359">
        <f>+VLOOKUP($E834,Emissions!$1:$1048576,MATCH(DATE(AR$2,1,1),Emissions!$A$1:$LI$1),FALSE)</f>
        <v>9.8559447300000005E-2</v>
      </c>
      <c r="AS834" s="359">
        <f>+VLOOKUP($E834,Emissions!$1:$1048576,MATCH(DATE(AS$2,1,1),Emissions!$A$1:$LI$1),FALSE)</f>
        <v>9.9651766500000002E-2</v>
      </c>
      <c r="AT834" s="359">
        <f>+VLOOKUP($E834,Emissions!$1:$1048576,MATCH(DATE(AT$2,1,1),Emissions!$A$1:$LI$1),FALSE)</f>
        <v>0.1007567578</v>
      </c>
      <c r="AU834" s="359">
        <f>+VLOOKUP($E834,Emissions!$1:$1048576,MATCH(DATE(AU$2,1,1),Emissions!$A$1:$LI$1),FALSE)</f>
        <v>0.10187712340000001</v>
      </c>
      <c r="AV834" s="359">
        <f>+VLOOKUP($E834,Emissions!$1:$1048576,MATCH(DATE(AV$2,1,1),Emissions!$A$1:$LI$1),FALSE)</f>
        <v>0.1030121026</v>
      </c>
      <c r="AW834" s="359">
        <f>+VLOOKUP($E834,Emissions!$1:$1048576,MATCH(DATE(AW$2,1,1),Emissions!$A$1:$LI$1),FALSE)</f>
        <v>0.1041619696</v>
      </c>
      <c r="AX834" s="359">
        <f>+VLOOKUP($E834,Emissions!$1:$1048576,MATCH(DATE(AX$2,1,1),Emissions!$A$1:$LI$1),FALSE)</f>
        <v>0.10532688</v>
      </c>
      <c r="AY834" s="359">
        <f>+VLOOKUP($E834,Emissions!$1:$1048576,MATCH(DATE(AY$2,1,1),Emissions!$A$1:$LI$1),FALSE)</f>
        <v>0.10650686650000001</v>
      </c>
      <c r="AZ834" s="359">
        <f>+VLOOKUP($E834,Emissions!$1:$1048576,MATCH(DATE(AZ$2,1,1),Emissions!$A$1:$LI$1),FALSE)</f>
        <v>0.1077114153</v>
      </c>
      <c r="BA834" s="359">
        <f>+VLOOKUP($E834,Emissions!$1:$1048576,MATCH(DATE(BA$2,1,1),Emissions!$A$1:$LI$1),FALSE)</f>
        <v>0.1089335261</v>
      </c>
      <c r="BB834" s="359">
        <f>+VLOOKUP($E834,Emissions!$1:$1048576,MATCH(DATE(BB$2,1,1),Emissions!$A$1:$LI$1),FALSE)</f>
        <v>0.110172218</v>
      </c>
      <c r="BC834" s="359">
        <f>+VLOOKUP($E834,Emissions!$1:$1048576,MATCH(DATE(BC$2,1,1),Emissions!$A$1:$LI$1),FALSE)</f>
        <v>0.1114268997</v>
      </c>
      <c r="BD834" s="359">
        <f>+VLOOKUP($E834,Emissions!$1:$1048576,MATCH(DATE(BD$2,1,1),Emissions!$A$1:$LI$1),FALSE)</f>
        <v>0.1126971349</v>
      </c>
      <c r="BE834" s="359">
        <f>+VLOOKUP($E834,Emissions!$1:$1048576,MATCH(DATE(BE$2,1,1),Emissions!$A$1:$LI$1),FALSE)</f>
        <v>0.13165204350000001</v>
      </c>
      <c r="BF834" s="359">
        <f>+VLOOKUP($E834,Emissions!$1:$1048576,MATCH(DATE(BF$2,1,1),Emissions!$A$1:$LI$1),FALSE)</f>
        <v>0.13366129639999999</v>
      </c>
      <c r="BG834" s="359">
        <f>+VLOOKUP($E834,Emissions!$1:$1048576,MATCH(DATE(BG$2,1,1),Emissions!$A$1:$LI$1),FALSE)</f>
        <v>0.13570393659999999</v>
      </c>
      <c r="BH834" s="359">
        <f>+VLOOKUP($E834,Emissions!$1:$1048576,MATCH(DATE(BH$2,1,1),Emissions!$A$1:$LI$1),FALSE)</f>
        <v>0.13778056990000001</v>
      </c>
      <c r="BI834" s="359">
        <f>+VLOOKUP($E834,Emissions!$1:$1048576,MATCH(DATE(BI$2,1,1),Emissions!$A$1:$LI$1),FALSE)</f>
        <v>0.13989181519999999</v>
      </c>
    </row>
    <row r="835" spans="1:61" ht="15" customHeight="1" x14ac:dyDescent="0.35">
      <c r="A835" s="409"/>
      <c r="B835" s="169"/>
      <c r="C835" s="138" t="s">
        <v>603</v>
      </c>
      <c r="D835" s="114"/>
      <c r="E835" s="50" t="s">
        <v>3026</v>
      </c>
      <c r="F835" s="359">
        <f>+VLOOKUP($E835,Emissions!$1:$1048576,MATCH(DATE(F$2,1,1),Emissions!$A$1:$LI$1),FALSE)</f>
        <v>0.73015111389999998</v>
      </c>
      <c r="G835" s="359">
        <f>+VLOOKUP($E835,Emissions!$1:$1048576,MATCH(DATE(G$2,1,1),Emissions!$A$1:$LI$1),FALSE)</f>
        <v>0.73506519560000005</v>
      </c>
      <c r="H835" s="359">
        <f>+VLOOKUP($E835,Emissions!$1:$1048576,MATCH(DATE(H$2,1,1),Emissions!$A$1:$LI$1),FALSE)</f>
        <v>0.74128368879999995</v>
      </c>
      <c r="I835" s="359">
        <f>+VLOOKUP($E835,Emissions!$1:$1048576,MATCH(DATE(I$2,1,1),Emissions!$A$1:$LI$1),FALSE)</f>
        <v>0.74844259540000002</v>
      </c>
      <c r="J835" s="359">
        <f>+VLOOKUP($E835,Emissions!$1:$1048576,MATCH(DATE(J$2,1,1),Emissions!$A$1:$LI$1),FALSE)</f>
        <v>0.75644046379999996</v>
      </c>
      <c r="K835" s="359">
        <f>+VLOOKUP($E835,Emissions!$1:$1048576,MATCH(DATE(K$2,1,1),Emissions!$A$1:$LI$1),FALSE)</f>
        <v>0.76516440870000002</v>
      </c>
      <c r="L835" s="359">
        <f>+VLOOKUP($E835,Emissions!$1:$1048576,MATCH(DATE(L$2,1,1),Emissions!$A$1:$LI$1),FALSE)</f>
        <v>0.7740468371</v>
      </c>
      <c r="M835" s="359">
        <f>+VLOOKUP($E835,Emissions!$1:$1048576,MATCH(DATE(M$2,1,1),Emissions!$A$1:$LI$1),FALSE)</f>
        <v>0.78327356800000003</v>
      </c>
      <c r="N835" s="359">
        <f>+VLOOKUP($E835,Emissions!$1:$1048576,MATCH(DATE(N$2,1,1),Emissions!$A$1:$LI$1),FALSE)</f>
        <v>0.79279734030000004</v>
      </c>
      <c r="O835" s="359">
        <f>+VLOOKUP($E835,Emissions!$1:$1048576,MATCH(DATE(O$2,1,1),Emissions!$A$1:$LI$1),FALSE)</f>
        <v>0.80256077100000001</v>
      </c>
      <c r="P835" s="359">
        <f>+VLOOKUP($E835,Emissions!$1:$1048576,MATCH(DATE(P$2,1,1),Emissions!$A$1:$LI$1),FALSE)</f>
        <v>0.81234335089999998</v>
      </c>
      <c r="Q835" s="359">
        <f>+VLOOKUP($E835,Emissions!$1:$1048576,MATCH(DATE(Q$2,1,1),Emissions!$A$1:$LI$1),FALSE)</f>
        <v>0.82308768099999996</v>
      </c>
      <c r="R835" s="359">
        <f>+VLOOKUP($E835,Emissions!$1:$1048576,MATCH(DATE(R$2,1,1),Emissions!$A$1:$LI$1),FALSE)</f>
        <v>0.83406175500000002</v>
      </c>
      <c r="S835" s="359">
        <f>+VLOOKUP($E835,Emissions!$1:$1048576,MATCH(DATE(S$2,1,1),Emissions!$A$1:$LI$1),FALSE)</f>
        <v>0.84518575460000001</v>
      </c>
      <c r="T835" s="359">
        <f>+VLOOKUP($E835,Emissions!$1:$1048576,MATCH(DATE(T$2,1,1),Emissions!$A$1:$LI$1),FALSE)</f>
        <v>0.85642166480000004</v>
      </c>
      <c r="U835" s="359">
        <f>+VLOOKUP($E835,Emissions!$1:$1048576,MATCH(DATE(U$2,1,1),Emissions!$A$1:$LI$1),FALSE)</f>
        <v>0.8677468907</v>
      </c>
      <c r="V835" s="359">
        <f>+VLOOKUP($E835,Emissions!$1:$1048576,MATCH(DATE(V$2,1,1),Emissions!$A$1:$LI$1),FALSE)</f>
        <v>0.87910261150000002</v>
      </c>
      <c r="W835" s="359">
        <f>+VLOOKUP($E835,Emissions!$1:$1048576,MATCH(DATE(W$2,1,1),Emissions!$A$1:$LI$1),FALSE)</f>
        <v>0.89051472190000003</v>
      </c>
      <c r="X835" s="359">
        <f>+VLOOKUP($E835,Emissions!$1:$1048576,MATCH(DATE(X$2,1,1),Emissions!$A$1:$LI$1),FALSE)</f>
        <v>0.90198368559999997</v>
      </c>
      <c r="Y835" s="359">
        <f>+VLOOKUP($E835,Emissions!$1:$1048576,MATCH(DATE(Y$2,1,1),Emissions!$A$1:$LI$1),FALSE)</f>
        <v>0.91351218300000003</v>
      </c>
      <c r="Z835" s="359">
        <f>+VLOOKUP($E835,Emissions!$1:$1048576,MATCH(DATE(Z$2,1,1),Emissions!$A$1:$LI$1),FALSE)</f>
        <v>0.92455694769999996</v>
      </c>
      <c r="AA835" s="359">
        <f>+VLOOKUP($E835,Emissions!$1:$1048576,MATCH(DATE(AA$2,1,1),Emissions!$A$1:$LI$1),FALSE)</f>
        <v>0.93603729300000005</v>
      </c>
      <c r="AB835" s="359">
        <f>+VLOOKUP($E835,Emissions!$1:$1048576,MATCH(DATE(AB$2,1,1),Emissions!$A$1:$LI$1),FALSE)</f>
        <v>0.94766406589999996</v>
      </c>
      <c r="AC835" s="359">
        <f>+VLOOKUP($E835,Emissions!$1:$1048576,MATCH(DATE(AC$2,1,1),Emissions!$A$1:$LI$1),FALSE)</f>
        <v>0.9594215962</v>
      </c>
      <c r="AD835" s="359">
        <f>+VLOOKUP($E835,Emissions!$1:$1048576,MATCH(DATE(AD$2,1,1),Emissions!$A$1:$LI$1),FALSE)</f>
        <v>0.97131238040000001</v>
      </c>
      <c r="AE835" s="359">
        <f>+VLOOKUP($E835,Emissions!$1:$1048576,MATCH(DATE(AE$2,1,1),Emissions!$A$1:$LI$1),FALSE)</f>
        <v>0.98177124959999995</v>
      </c>
      <c r="AF835" s="359">
        <f>+VLOOKUP($E835,Emissions!$1:$1048576,MATCH(DATE(AF$2,1,1),Emissions!$A$1:$LI$1),FALSE)</f>
        <v>0.99269002880000001</v>
      </c>
      <c r="AG835" s="359">
        <f>+VLOOKUP($E835,Emissions!$1:$1048576,MATCH(DATE(AG$2,1,1),Emissions!$A$1:$LI$1),FALSE)</f>
        <v>1.0036864750000001</v>
      </c>
      <c r="AH835" s="359">
        <f>+VLOOKUP($E835,Emissions!$1:$1048576,MATCH(DATE(AH$2,1,1),Emissions!$A$1:$LI$1),FALSE)</f>
        <v>1.014773951</v>
      </c>
      <c r="AI835" s="359">
        <f>+VLOOKUP($E835,Emissions!$1:$1048576,MATCH(DATE(AI$2,1,1),Emissions!$A$1:$LI$1),FALSE)</f>
        <v>1.025981738</v>
      </c>
      <c r="AJ835" s="359">
        <f>+VLOOKUP($E835,Emissions!$1:$1048576,MATCH(DATE(AJ$2,1,1),Emissions!$A$1:$LI$1),FALSE)</f>
        <v>1.037336072</v>
      </c>
      <c r="AK835" s="359">
        <f>+VLOOKUP($E835,Emissions!$1:$1048576,MATCH(DATE(AK$2,1,1),Emissions!$A$1:$LI$1),FALSE)</f>
        <v>1.0488696980000001</v>
      </c>
      <c r="AL835" s="359">
        <f>+VLOOKUP($E835,Emissions!$1:$1048576,MATCH(DATE(AL$2,1,1),Emissions!$A$1:$LI$1),FALSE)</f>
        <v>1.0605855930000001</v>
      </c>
      <c r="AM835" s="359">
        <f>+VLOOKUP($E835,Emissions!$1:$1048576,MATCH(DATE(AM$2,1,1),Emissions!$A$1:$LI$1),FALSE)</f>
        <v>1.0724901689999999</v>
      </c>
      <c r="AN835" s="359">
        <f>+VLOOKUP($E835,Emissions!$1:$1048576,MATCH(DATE(AN$2,1,1),Emissions!$A$1:$LI$1),FALSE)</f>
        <v>1.0845862529999999</v>
      </c>
      <c r="AO835" s="359">
        <f>+VLOOKUP($E835,Emissions!$1:$1048576,MATCH(DATE(AO$2,1,1),Emissions!$A$1:$LI$1),FALSE)</f>
        <v>1.0968740530000001</v>
      </c>
      <c r="AP835" s="359">
        <f>+VLOOKUP($E835,Emissions!$1:$1048576,MATCH(DATE(AP$2,1,1),Emissions!$A$1:$LI$1),FALSE)</f>
        <v>1.1091034689999999</v>
      </c>
      <c r="AQ835" s="359">
        <f>+VLOOKUP($E835,Emissions!$1:$1048576,MATCH(DATE(AQ$2,1,1),Emissions!$A$1:$LI$1),FALSE)</f>
        <v>1.121419816</v>
      </c>
      <c r="AR835" s="359">
        <f>+VLOOKUP($E835,Emissions!$1:$1048576,MATCH(DATE(AR$2,1,1),Emissions!$A$1:$LI$1),FALSE)</f>
        <v>1.13385281</v>
      </c>
      <c r="AS835" s="359">
        <f>+VLOOKUP($E835,Emissions!$1:$1048576,MATCH(DATE(AS$2,1,1),Emissions!$A$1:$LI$1),FALSE)</f>
        <v>1.1464191260000001</v>
      </c>
      <c r="AT835" s="359">
        <f>+VLOOKUP($E835,Emissions!$1:$1048576,MATCH(DATE(AT$2,1,1),Emissions!$A$1:$LI$1),FALSE)</f>
        <v>1.159131226</v>
      </c>
      <c r="AU835" s="359">
        <f>+VLOOKUP($E835,Emissions!$1:$1048576,MATCH(DATE(AU$2,1,1),Emissions!$A$1:$LI$1),FALSE)</f>
        <v>1.172020195</v>
      </c>
      <c r="AV835" s="359">
        <f>+VLOOKUP($E835,Emissions!$1:$1048576,MATCH(DATE(AV$2,1,1),Emissions!$A$1:$LI$1),FALSE)</f>
        <v>1.185077283</v>
      </c>
      <c r="AW835" s="359">
        <f>+VLOOKUP($E835,Emissions!$1:$1048576,MATCH(DATE(AW$2,1,1),Emissions!$A$1:$LI$1),FALSE)</f>
        <v>1.1983056430000001</v>
      </c>
      <c r="AX835" s="359">
        <f>+VLOOKUP($E835,Emissions!$1:$1048576,MATCH(DATE(AX$2,1,1),Emissions!$A$1:$LI$1),FALSE)</f>
        <v>1.2117070679999999</v>
      </c>
      <c r="AY835" s="359">
        <f>+VLOOKUP($E835,Emissions!$1:$1048576,MATCH(DATE(AY$2,1,1),Emissions!$A$1:$LI$1),FALSE)</f>
        <v>1.225281931</v>
      </c>
      <c r="AZ835" s="359">
        <f>+VLOOKUP($E835,Emissions!$1:$1048576,MATCH(DATE(AZ$2,1,1),Emissions!$A$1:$LI$1),FALSE)</f>
        <v>1.239139365</v>
      </c>
      <c r="BA835" s="359">
        <f>+VLOOKUP($E835,Emissions!$1:$1048576,MATCH(DATE(BA$2,1,1),Emissions!$A$1:$LI$1),FALSE)</f>
        <v>1.253198837</v>
      </c>
      <c r="BB835" s="359">
        <f>+VLOOKUP($E835,Emissions!$1:$1048576,MATCH(DATE(BB$2,1,1),Emissions!$A$1:$LI$1),FALSE)</f>
        <v>1.267449061</v>
      </c>
      <c r="BC835" s="359">
        <f>+VLOOKUP($E835,Emissions!$1:$1048576,MATCH(DATE(BC$2,1,1),Emissions!$A$1:$LI$1),FALSE)</f>
        <v>1.281883237</v>
      </c>
      <c r="BD835" s="359">
        <f>+VLOOKUP($E835,Emissions!$1:$1048576,MATCH(DATE(BD$2,1,1),Emissions!$A$1:$LI$1),FALSE)</f>
        <v>1.296496345</v>
      </c>
      <c r="BE835" s="359">
        <f>+VLOOKUP($E835,Emissions!$1:$1048576,MATCH(DATE(BE$2,1,1),Emissions!$A$1:$LI$1),FALSE)</f>
        <v>1.514558407</v>
      </c>
      <c r="BF835" s="359">
        <f>+VLOOKUP($E835,Emissions!$1:$1048576,MATCH(DATE(BF$2,1,1),Emissions!$A$1:$LI$1),FALSE)</f>
        <v>1.5376733600000001</v>
      </c>
      <c r="BG835" s="359">
        <f>+VLOOKUP($E835,Emissions!$1:$1048576,MATCH(DATE(BG$2,1,1),Emissions!$A$1:$LI$1),FALSE)</f>
        <v>1.561172411</v>
      </c>
      <c r="BH835" s="359">
        <f>+VLOOKUP($E835,Emissions!$1:$1048576,MATCH(DATE(BH$2,1,1),Emissions!$A$1:$LI$1),FALSE)</f>
        <v>1.585062524</v>
      </c>
      <c r="BI835" s="359">
        <f>+VLOOKUP($E835,Emissions!$1:$1048576,MATCH(DATE(BI$2,1,1),Emissions!$A$1:$LI$1),FALSE)</f>
        <v>1.6093508249999999</v>
      </c>
    </row>
    <row r="836" spans="1:61" ht="15" customHeight="1" x14ac:dyDescent="0.35">
      <c r="A836" s="409"/>
      <c r="B836" s="169"/>
      <c r="C836" s="138" t="s">
        <v>604</v>
      </c>
      <c r="D836" s="114"/>
      <c r="E836" s="50" t="s">
        <v>3027</v>
      </c>
      <c r="F836" s="359">
        <f>+VLOOKUP($E836,Emissions!$1:$1048576,MATCH(DATE(F$2,1,1),Emissions!$A$1:$LI$1),FALSE)</f>
        <v>0.406822346</v>
      </c>
      <c r="G836" s="359">
        <f>+VLOOKUP($E836,Emissions!$1:$1048576,MATCH(DATE(G$2,1,1),Emissions!$A$1:$LI$1),FALSE)</f>
        <v>0.41197045630000001</v>
      </c>
      <c r="H836" s="359">
        <f>+VLOOKUP($E836,Emissions!$1:$1048576,MATCH(DATE(H$2,1,1),Emissions!$A$1:$LI$1),FALSE)</f>
        <v>0.41785809099999999</v>
      </c>
      <c r="I836" s="359">
        <f>+VLOOKUP($E836,Emissions!$1:$1048576,MATCH(DATE(I$2,1,1),Emissions!$A$1:$LI$1),FALSE)</f>
        <v>0.4239647178</v>
      </c>
      <c r="J836" s="359">
        <f>+VLOOKUP($E836,Emissions!$1:$1048576,MATCH(DATE(J$2,1,1),Emissions!$A$1:$LI$1),FALSE)</f>
        <v>0.4301845239</v>
      </c>
      <c r="K836" s="359">
        <f>+VLOOKUP($E836,Emissions!$1:$1048576,MATCH(DATE(K$2,1,1),Emissions!$A$1:$LI$1),FALSE)</f>
        <v>0.4364327603</v>
      </c>
      <c r="L836" s="359">
        <f>+VLOOKUP($E836,Emissions!$1:$1048576,MATCH(DATE(L$2,1,1),Emissions!$A$1:$LI$1),FALSE)</f>
        <v>0.44220257229999999</v>
      </c>
      <c r="M836" s="359">
        <f>+VLOOKUP($E836,Emissions!$1:$1048576,MATCH(DATE(M$2,1,1),Emissions!$A$1:$LI$1),FALSE)</f>
        <v>0.44790513809999999</v>
      </c>
      <c r="N836" s="359">
        <f>+VLOOKUP($E836,Emissions!$1:$1048576,MATCH(DATE(N$2,1,1),Emissions!$A$1:$LI$1),FALSE)</f>
        <v>0.45352636909999999</v>
      </c>
      <c r="O836" s="359">
        <f>+VLOOKUP($E836,Emissions!$1:$1048576,MATCH(DATE(O$2,1,1),Emissions!$A$1:$LI$1),FALSE)</f>
        <v>0.4590621426</v>
      </c>
      <c r="P836" s="359">
        <f>+VLOOKUP($E836,Emissions!$1:$1048576,MATCH(DATE(P$2,1,1),Emissions!$A$1:$LI$1),FALSE)</f>
        <v>0.46353364819999998</v>
      </c>
      <c r="Q836" s="359">
        <f>+VLOOKUP($E836,Emissions!$1:$1048576,MATCH(DATE(Q$2,1,1),Emissions!$A$1:$LI$1),FALSE)</f>
        <v>0.46999642520000001</v>
      </c>
      <c r="R836" s="359">
        <f>+VLOOKUP($E836,Emissions!$1:$1048576,MATCH(DATE(R$2,1,1),Emissions!$A$1:$LI$1),FALSE)</f>
        <v>0.47639491649999999</v>
      </c>
      <c r="S836" s="359">
        <f>+VLOOKUP($E836,Emissions!$1:$1048576,MATCH(DATE(S$2,1,1),Emissions!$A$1:$LI$1),FALSE)</f>
        <v>0.4827239123</v>
      </c>
      <c r="T836" s="359">
        <f>+VLOOKUP($E836,Emissions!$1:$1048576,MATCH(DATE(T$2,1,1),Emissions!$A$1:$LI$1),FALSE)</f>
        <v>0.48898837630000003</v>
      </c>
      <c r="U836" s="359">
        <f>+VLOOKUP($E836,Emissions!$1:$1048576,MATCH(DATE(U$2,1,1),Emissions!$A$1:$LI$1),FALSE)</f>
        <v>0.49520019269999999</v>
      </c>
      <c r="V836" s="359">
        <f>+VLOOKUP($E836,Emissions!$1:$1048576,MATCH(DATE(V$2,1,1),Emissions!$A$1:$LI$1),FALSE)</f>
        <v>0.50129122130000003</v>
      </c>
      <c r="W836" s="359">
        <f>+VLOOKUP($E836,Emissions!$1:$1048576,MATCH(DATE(W$2,1,1),Emissions!$A$1:$LI$1),FALSE)</f>
        <v>0.50736256820000003</v>
      </c>
      <c r="X836" s="359">
        <f>+VLOOKUP($E836,Emissions!$1:$1048576,MATCH(DATE(X$2,1,1),Emissions!$A$1:$LI$1),FALSE)</f>
        <v>0.51343286749999995</v>
      </c>
      <c r="Y836" s="359">
        <f>+VLOOKUP($E836,Emissions!$1:$1048576,MATCH(DATE(Y$2,1,1),Emissions!$A$1:$LI$1),FALSE)</f>
        <v>0.51952011490000005</v>
      </c>
      <c r="Z836" s="359">
        <f>+VLOOKUP($E836,Emissions!$1:$1048576,MATCH(DATE(Z$2,1,1),Emissions!$A$1:$LI$1),FALSE)</f>
        <v>0.52512769510000001</v>
      </c>
      <c r="AA836" s="359">
        <f>+VLOOKUP($E836,Emissions!$1:$1048576,MATCH(DATE(AA$2,1,1),Emissions!$A$1:$LI$1),FALSE)</f>
        <v>0.53130920540000004</v>
      </c>
      <c r="AB836" s="359">
        <f>+VLOOKUP($E836,Emissions!$1:$1048576,MATCH(DATE(AB$2,1,1),Emissions!$A$1:$LI$1),FALSE)</f>
        <v>0.53755897379999995</v>
      </c>
      <c r="AC836" s="359">
        <f>+VLOOKUP($E836,Emissions!$1:$1048576,MATCH(DATE(AC$2,1,1),Emissions!$A$1:$LI$1),FALSE)</f>
        <v>0.5438884383</v>
      </c>
      <c r="AD836" s="359">
        <f>+VLOOKUP($E836,Emissions!$1:$1048576,MATCH(DATE(AD$2,1,1),Emissions!$A$1:$LI$1),FALSE)</f>
        <v>0.55030839990000002</v>
      </c>
      <c r="AE836" s="359">
        <f>+VLOOKUP($E836,Emissions!$1:$1048576,MATCH(DATE(AE$2,1,1),Emissions!$A$1:$LI$1),FALSE)</f>
        <v>0.55536701580000003</v>
      </c>
      <c r="AF836" s="359">
        <f>+VLOOKUP($E836,Emissions!$1:$1048576,MATCH(DATE(AF$2,1,1),Emissions!$A$1:$LI$1),FALSE)</f>
        <v>0.56137208849999998</v>
      </c>
      <c r="AG836" s="359">
        <f>+VLOOKUP($E836,Emissions!$1:$1048576,MATCH(DATE(AG$2,1,1),Emissions!$A$1:$LI$1),FALSE)</f>
        <v>0.56750474510000004</v>
      </c>
      <c r="AH836" s="359">
        <f>+VLOOKUP($E836,Emissions!$1:$1048576,MATCH(DATE(AH$2,1,1),Emissions!$A$1:$LI$1),FALSE)</f>
        <v>0.57377033990000004</v>
      </c>
      <c r="AI836" s="359">
        <f>+VLOOKUP($E836,Emissions!$1:$1048576,MATCH(DATE(AI$2,1,1),Emissions!$A$1:$LI$1),FALSE)</f>
        <v>0.58017263750000003</v>
      </c>
      <c r="AJ836" s="359">
        <f>+VLOOKUP($E836,Emissions!$1:$1048576,MATCH(DATE(AJ$2,1,1),Emissions!$A$1:$LI$1),FALSE)</f>
        <v>0.58671373289999995</v>
      </c>
      <c r="AK836" s="359">
        <f>+VLOOKUP($E836,Emissions!$1:$1048576,MATCH(DATE(AK$2,1,1),Emissions!$A$1:$LI$1),FALSE)</f>
        <v>0.59341890850000001</v>
      </c>
      <c r="AL836" s="359">
        <f>+VLOOKUP($E836,Emissions!$1:$1048576,MATCH(DATE(AL$2,1,1),Emissions!$A$1:$LI$1),FALSE)</f>
        <v>0.60026260600000003</v>
      </c>
      <c r="AM836" s="359">
        <f>+VLOOKUP($E836,Emissions!$1:$1048576,MATCH(DATE(AM$2,1,1),Emissions!$A$1:$LI$1),FALSE)</f>
        <v>0.60724252050000005</v>
      </c>
      <c r="AN836" s="359">
        <f>+VLOOKUP($E836,Emissions!$1:$1048576,MATCH(DATE(AN$2,1,1),Emissions!$A$1:$LI$1),FALSE)</f>
        <v>0.61435545049999996</v>
      </c>
      <c r="AO836" s="359">
        <f>+VLOOKUP($E836,Emissions!$1:$1048576,MATCH(DATE(AO$2,1,1),Emissions!$A$1:$LI$1),FALSE)</f>
        <v>0.62159757469999999</v>
      </c>
      <c r="AP836" s="359">
        <f>+VLOOKUP($E836,Emissions!$1:$1048576,MATCH(DATE(AP$2,1,1),Emissions!$A$1:$LI$1),FALSE)</f>
        <v>0.62885397899999995</v>
      </c>
      <c r="AQ836" s="359">
        <f>+VLOOKUP($E836,Emissions!$1:$1048576,MATCH(DATE(AQ$2,1,1),Emissions!$A$1:$LI$1),FALSE)</f>
        <v>0.63623312700000001</v>
      </c>
      <c r="AR836" s="359">
        <f>+VLOOKUP($E836,Emissions!$1:$1048576,MATCH(DATE(AR$2,1,1),Emissions!$A$1:$LI$1),FALSE)</f>
        <v>0.64373243459999996</v>
      </c>
      <c r="AS836" s="359">
        <f>+VLOOKUP($E836,Emissions!$1:$1048576,MATCH(DATE(AS$2,1,1),Emissions!$A$1:$LI$1),FALSE)</f>
        <v>0.65134895879999999</v>
      </c>
      <c r="AT836" s="359">
        <f>+VLOOKUP($E836,Emissions!$1:$1048576,MATCH(DATE(AT$2,1,1),Emissions!$A$1:$LI$1),FALSE)</f>
        <v>0.65907970100000002</v>
      </c>
      <c r="AU836" s="359">
        <f>+VLOOKUP($E836,Emissions!$1:$1048576,MATCH(DATE(AU$2,1,1),Emissions!$A$1:$LI$1),FALSE)</f>
        <v>0.66696175359999998</v>
      </c>
      <c r="AV836" s="359">
        <f>+VLOOKUP($E836,Emissions!$1:$1048576,MATCH(DATE(AV$2,1,1),Emissions!$A$1:$LI$1),FALSE)</f>
        <v>0.67495267029999995</v>
      </c>
      <c r="AW836" s="359">
        <f>+VLOOKUP($E836,Emissions!$1:$1048576,MATCH(DATE(AW$2,1,1),Emissions!$A$1:$LI$1),FALSE)</f>
        <v>0.68304966410000001</v>
      </c>
      <c r="AX836" s="359">
        <f>+VLOOKUP($E836,Emissions!$1:$1048576,MATCH(DATE(AX$2,1,1),Emissions!$A$1:$LI$1),FALSE)</f>
        <v>0.69125020940000004</v>
      </c>
      <c r="AY836" s="359">
        <f>+VLOOKUP($E836,Emissions!$1:$1048576,MATCH(DATE(AY$2,1,1),Emissions!$A$1:$LI$1),FALSE)</f>
        <v>0.69955202750000001</v>
      </c>
      <c r="AZ836" s="359">
        <f>+VLOOKUP($E836,Emissions!$1:$1048576,MATCH(DATE(AZ$2,1,1),Emissions!$A$1:$LI$1),FALSE)</f>
        <v>0.70812758180000002</v>
      </c>
      <c r="BA836" s="359">
        <f>+VLOOKUP($E836,Emissions!$1:$1048576,MATCH(DATE(BA$2,1,1),Emissions!$A$1:$LI$1),FALSE)</f>
        <v>0.71680190369999996</v>
      </c>
      <c r="BB836" s="359">
        <f>+VLOOKUP($E836,Emissions!$1:$1048576,MATCH(DATE(BB$2,1,1),Emissions!$A$1:$LI$1),FALSE)</f>
        <v>0.72557282469999995</v>
      </c>
      <c r="BC836" s="359">
        <f>+VLOOKUP($E836,Emissions!$1:$1048576,MATCH(DATE(BC$2,1,1),Emissions!$A$1:$LI$1),FALSE)</f>
        <v>0.73443903440000002</v>
      </c>
      <c r="BD836" s="359">
        <f>+VLOOKUP($E836,Emissions!$1:$1048576,MATCH(DATE(BD$2,1,1),Emissions!$A$1:$LI$1),FALSE)</f>
        <v>0.74339989399999995</v>
      </c>
      <c r="BE836" s="359">
        <f>+VLOOKUP($E836,Emissions!$1:$1048576,MATCH(DATE(BE$2,1,1),Emissions!$A$1:$LI$1),FALSE)</f>
        <v>0.95832527570000003</v>
      </c>
      <c r="BF836" s="359">
        <f>+VLOOKUP($E836,Emissions!$1:$1048576,MATCH(DATE(BF$2,1,1),Emissions!$A$1:$LI$1),FALSE)</f>
        <v>0.97518505789999999</v>
      </c>
      <c r="BG836" s="359">
        <f>+VLOOKUP($E836,Emissions!$1:$1048576,MATCH(DATE(BG$2,1,1),Emissions!$A$1:$LI$1),FALSE)</f>
        <v>0.9923849159</v>
      </c>
      <c r="BH836" s="359">
        <f>+VLOOKUP($E836,Emissions!$1:$1048576,MATCH(DATE(BH$2,1,1),Emissions!$A$1:$LI$1),FALSE)</f>
        <v>1.009929678</v>
      </c>
      <c r="BI836" s="359">
        <f>+VLOOKUP($E836,Emissions!$1:$1048576,MATCH(DATE(BI$2,1,1),Emissions!$A$1:$LI$1),FALSE)</f>
        <v>1.027823865</v>
      </c>
    </row>
    <row r="837" spans="1:61" ht="15" customHeight="1" x14ac:dyDescent="0.35">
      <c r="A837" s="409"/>
      <c r="B837" s="169"/>
      <c r="C837" s="138" t="s">
        <v>605</v>
      </c>
      <c r="D837" s="114"/>
      <c r="E837" s="50" t="s">
        <v>3028</v>
      </c>
      <c r="F837" s="359">
        <f>+VLOOKUP($E837,Emissions!$1:$1048576,MATCH(DATE(F$2,1,1),Emissions!$A$1:$LI$1),FALSE)</f>
        <v>0.10197125510000001</v>
      </c>
      <c r="G837" s="359">
        <f>+VLOOKUP($E837,Emissions!$1:$1048576,MATCH(DATE(G$2,1,1),Emissions!$A$1:$LI$1),FALSE)</f>
        <v>0.10307837960000001</v>
      </c>
      <c r="H837" s="359">
        <f>+VLOOKUP($E837,Emissions!$1:$1048576,MATCH(DATE(H$2,1,1),Emissions!$A$1:$LI$1),FALSE)</f>
        <v>0.10439457520000001</v>
      </c>
      <c r="I837" s="359">
        <f>+VLOOKUP($E837,Emissions!$1:$1048576,MATCH(DATE(I$2,1,1),Emissions!$A$1:$LI$1),FALSE)</f>
        <v>0.1058366097</v>
      </c>
      <c r="J837" s="359">
        <f>+VLOOKUP($E837,Emissions!$1:$1048576,MATCH(DATE(J$2,1,1),Emissions!$A$1:$LI$1),FALSE)</f>
        <v>0.1073931451</v>
      </c>
      <c r="K837" s="359">
        <f>+VLOOKUP($E837,Emissions!$1:$1048576,MATCH(DATE(K$2,1,1),Emissions!$A$1:$LI$1),FALSE)</f>
        <v>0.10905536809999999</v>
      </c>
      <c r="L837" s="359">
        <f>+VLOOKUP($E837,Emissions!$1:$1048576,MATCH(DATE(L$2,1,1),Emissions!$A$1:$LI$1),FALSE)</f>
        <v>0.1107205701</v>
      </c>
      <c r="M837" s="359">
        <f>+VLOOKUP($E837,Emissions!$1:$1048576,MATCH(DATE(M$2,1,1),Emissions!$A$1:$LI$1),FALSE)</f>
        <v>0.1124418781</v>
      </c>
      <c r="N837" s="359">
        <f>+VLOOKUP($E837,Emissions!$1:$1048576,MATCH(DATE(N$2,1,1),Emissions!$A$1:$LI$1),FALSE)</f>
        <v>0.114212913</v>
      </c>
      <c r="O837" s="359">
        <f>+VLOOKUP($E837,Emissions!$1:$1048576,MATCH(DATE(O$2,1,1),Emissions!$A$1:$LI$1),FALSE)</f>
        <v>0.1160254277</v>
      </c>
      <c r="P837" s="359">
        <f>+VLOOKUP($E837,Emissions!$1:$1048576,MATCH(DATE(P$2,1,1),Emissions!$A$1:$LI$1),FALSE)</f>
        <v>0.1177784677</v>
      </c>
      <c r="Q837" s="359">
        <f>+VLOOKUP($E837,Emissions!$1:$1048576,MATCH(DATE(Q$2,1,1),Emissions!$A$1:$LI$1),FALSE)</f>
        <v>0.11982256519999999</v>
      </c>
      <c r="R837" s="359">
        <f>+VLOOKUP($E837,Emissions!$1:$1048576,MATCH(DATE(R$2,1,1),Emissions!$A$1:$LI$1),FALSE)</f>
        <v>0.12190369</v>
      </c>
      <c r="S837" s="359">
        <f>+VLOOKUP($E837,Emissions!$1:$1048576,MATCH(DATE(S$2,1,1),Emissions!$A$1:$LI$1),FALSE)</f>
        <v>0.1240152034</v>
      </c>
      <c r="T837" s="359">
        <f>+VLOOKUP($E837,Emissions!$1:$1048576,MATCH(DATE(T$2,1,1),Emissions!$A$1:$LI$1),FALSE)</f>
        <v>0.1261529237</v>
      </c>
      <c r="U837" s="359">
        <f>+VLOOKUP($E837,Emissions!$1:$1048576,MATCH(DATE(U$2,1,1),Emissions!$A$1:$LI$1),FALSE)</f>
        <v>0.1283138392</v>
      </c>
      <c r="V837" s="359">
        <f>+VLOOKUP($E837,Emissions!$1:$1048576,MATCH(DATE(V$2,1,1),Emissions!$A$1:$LI$1),FALSE)</f>
        <v>0.13048352839999999</v>
      </c>
      <c r="W837" s="359">
        <f>+VLOOKUP($E837,Emissions!$1:$1048576,MATCH(DATE(W$2,1,1),Emissions!$A$1:$LI$1),FALSE)</f>
        <v>0.13267107659999999</v>
      </c>
      <c r="X837" s="359">
        <f>+VLOOKUP($E837,Emissions!$1:$1048576,MATCH(DATE(X$2,1,1),Emissions!$A$1:$LI$1),FALSE)</f>
        <v>0.134876158</v>
      </c>
      <c r="Y837" s="359">
        <f>+VLOOKUP($E837,Emissions!$1:$1048576,MATCH(DATE(Y$2,1,1),Emissions!$A$1:$LI$1),FALSE)</f>
        <v>0.1370990329</v>
      </c>
      <c r="Z837" s="359">
        <f>+VLOOKUP($E837,Emissions!$1:$1048576,MATCH(DATE(Z$2,1,1),Emissions!$A$1:$LI$1),FALSE)</f>
        <v>0.13922646929999999</v>
      </c>
      <c r="AA837" s="359">
        <f>+VLOOKUP($E837,Emissions!$1:$1048576,MATCH(DATE(AA$2,1,1),Emissions!$A$1:$LI$1),FALSE)</f>
        <v>0.14145297600000001</v>
      </c>
      <c r="AB837" s="359">
        <f>+VLOOKUP($E837,Emissions!$1:$1048576,MATCH(DATE(AB$2,1,1),Emissions!$A$1:$LI$1),FALSE)</f>
        <v>0.14371079719999999</v>
      </c>
      <c r="AC837" s="359">
        <f>+VLOOKUP($E837,Emissions!$1:$1048576,MATCH(DATE(AC$2,1,1),Emissions!$A$1:$LI$1),FALSE)</f>
        <v>0.1459996549</v>
      </c>
      <c r="AD837" s="359">
        <f>+VLOOKUP($E837,Emissions!$1:$1048576,MATCH(DATE(AD$2,1,1),Emissions!$A$1:$LI$1),FALSE)</f>
        <v>0.14832072499999999</v>
      </c>
      <c r="AE837" s="359">
        <f>+VLOOKUP($E837,Emissions!$1:$1048576,MATCH(DATE(AE$2,1,1),Emissions!$A$1:$LI$1),FALSE)</f>
        <v>0.1503449892</v>
      </c>
      <c r="AF837" s="359">
        <f>+VLOOKUP($E837,Emissions!$1:$1048576,MATCH(DATE(AF$2,1,1),Emissions!$A$1:$LI$1),FALSE)</f>
        <v>0.15247949259999999</v>
      </c>
      <c r="AG837" s="359">
        <f>+VLOOKUP($E837,Emissions!$1:$1048576,MATCH(DATE(AG$2,1,1),Emissions!$A$1:$LI$1),FALSE)</f>
        <v>0.1546271287</v>
      </c>
      <c r="AH837" s="359">
        <f>+VLOOKUP($E837,Emissions!$1:$1048576,MATCH(DATE(AH$2,1,1),Emissions!$A$1:$LI$1),FALSE)</f>
        <v>0.15679486540000001</v>
      </c>
      <c r="AI837" s="359">
        <f>+VLOOKUP($E837,Emissions!$1:$1048576,MATCH(DATE(AI$2,1,1),Emissions!$A$1:$LI$1),FALSE)</f>
        <v>0.1589902611</v>
      </c>
      <c r="AJ837" s="359">
        <f>+VLOOKUP($E837,Emissions!$1:$1048576,MATCH(DATE(AJ$2,1,1),Emissions!$A$1:$LI$1),FALSE)</f>
        <v>0.16121964089999999</v>
      </c>
      <c r="AK837" s="359">
        <f>+VLOOKUP($E837,Emissions!$1:$1048576,MATCH(DATE(AK$2,1,1),Emissions!$A$1:$LI$1),FALSE)</f>
        <v>0.1634914156</v>
      </c>
      <c r="AL837" s="359">
        <f>+VLOOKUP($E837,Emissions!$1:$1048576,MATCH(DATE(AL$2,1,1),Emissions!$A$1:$LI$1),FALSE)</f>
        <v>0.16580578369999999</v>
      </c>
      <c r="AM837" s="359">
        <f>+VLOOKUP($E837,Emissions!$1:$1048576,MATCH(DATE(AM$2,1,1),Emissions!$A$1:$LI$1),FALSE)</f>
        <v>0.16816473949999999</v>
      </c>
      <c r="AN837" s="359">
        <f>+VLOOKUP($E837,Emissions!$1:$1048576,MATCH(DATE(AN$2,1,1),Emissions!$A$1:$LI$1),FALSE)</f>
        <v>0.17056942559999999</v>
      </c>
      <c r="AO837" s="359">
        <f>+VLOOKUP($E837,Emissions!$1:$1048576,MATCH(DATE(AO$2,1,1),Emissions!$A$1:$LI$1),FALSE)</f>
        <v>0.17302040390000001</v>
      </c>
      <c r="AP837" s="359">
        <f>+VLOOKUP($E837,Emissions!$1:$1048576,MATCH(DATE(AP$2,1,1),Emissions!$A$1:$LI$1),FALSE)</f>
        <v>0.1754724352</v>
      </c>
      <c r="AQ837" s="359">
        <f>+VLOOKUP($E837,Emissions!$1:$1048576,MATCH(DATE(AQ$2,1,1),Emissions!$A$1:$LI$1),FALSE)</f>
        <v>0.17794898619999999</v>
      </c>
      <c r="AR837" s="359">
        <f>+VLOOKUP($E837,Emissions!$1:$1048576,MATCH(DATE(AR$2,1,1),Emissions!$A$1:$LI$1),FALSE)</f>
        <v>0.1804556424</v>
      </c>
      <c r="AS837" s="359">
        <f>+VLOOKUP($E837,Emissions!$1:$1048576,MATCH(DATE(AS$2,1,1),Emissions!$A$1:$LI$1),FALSE)</f>
        <v>0.1829965506</v>
      </c>
      <c r="AT837" s="359">
        <f>+VLOOKUP($E837,Emissions!$1:$1048576,MATCH(DATE(AT$2,1,1),Emissions!$A$1:$LI$1),FALSE)</f>
        <v>0.1855752064</v>
      </c>
      <c r="AU837" s="359">
        <f>+VLOOKUP($E837,Emissions!$1:$1048576,MATCH(DATE(AU$2,1,1),Emissions!$A$1:$LI$1),FALSE)</f>
        <v>0.1882004578</v>
      </c>
      <c r="AV837" s="359">
        <f>+VLOOKUP($E837,Emissions!$1:$1048576,MATCH(DATE(AV$2,1,1),Emissions!$A$1:$LI$1),FALSE)</f>
        <v>0.190869603</v>
      </c>
      <c r="AW837" s="359">
        <f>+VLOOKUP($E837,Emissions!$1:$1048576,MATCH(DATE(AW$2,1,1),Emissions!$A$1:$LI$1),FALSE)</f>
        <v>0.19358410970000001</v>
      </c>
      <c r="AX837" s="359">
        <f>+VLOOKUP($E837,Emissions!$1:$1048576,MATCH(DATE(AX$2,1,1),Emissions!$A$1:$LI$1),FALSE)</f>
        <v>0.19634492910000001</v>
      </c>
      <c r="AY837" s="359">
        <f>+VLOOKUP($E837,Emissions!$1:$1048576,MATCH(DATE(AY$2,1,1),Emissions!$A$1:$LI$1),FALSE)</f>
        <v>0.1991525999</v>
      </c>
      <c r="AZ837" s="359">
        <f>+VLOOKUP($E837,Emissions!$1:$1048576,MATCH(DATE(AZ$2,1,1),Emissions!$A$1:$LI$1),FALSE)</f>
        <v>0.2020360843</v>
      </c>
      <c r="BA837" s="359">
        <f>+VLOOKUP($E837,Emissions!$1:$1048576,MATCH(DATE(BA$2,1,1),Emissions!$A$1:$LI$1),FALSE)</f>
        <v>0.20497287559999999</v>
      </c>
      <c r="BB837" s="359">
        <f>+VLOOKUP($E837,Emissions!$1:$1048576,MATCH(DATE(BB$2,1,1),Emissions!$A$1:$LI$1),FALSE)</f>
        <v>0.2079617121</v>
      </c>
      <c r="BC837" s="359">
        <f>+VLOOKUP($E837,Emissions!$1:$1048576,MATCH(DATE(BC$2,1,1),Emissions!$A$1:$LI$1),FALSE)</f>
        <v>0.21100159390000001</v>
      </c>
      <c r="BD837" s="359">
        <f>+VLOOKUP($E837,Emissions!$1:$1048576,MATCH(DATE(BD$2,1,1),Emissions!$A$1:$LI$1),FALSE)</f>
        <v>0.21409171699999999</v>
      </c>
      <c r="BE837" s="359">
        <f>+VLOOKUP($E837,Emissions!$1:$1048576,MATCH(DATE(BE$2,1,1),Emissions!$A$1:$LI$1),FALSE)</f>
        <v>0.26485169670000003</v>
      </c>
      <c r="BF837" s="359">
        <f>+VLOOKUP($E837,Emissions!$1:$1048576,MATCH(DATE(BF$2,1,1),Emissions!$A$1:$LI$1),FALSE)</f>
        <v>0.26997271940000001</v>
      </c>
      <c r="BG837" s="359">
        <f>+VLOOKUP($E837,Emissions!$1:$1048576,MATCH(DATE(BG$2,1,1),Emissions!$A$1:$LI$1),FALSE)</f>
        <v>0.27519816180000001</v>
      </c>
      <c r="BH837" s="359">
        <f>+VLOOKUP($E837,Emissions!$1:$1048576,MATCH(DATE(BH$2,1,1),Emissions!$A$1:$LI$1),FALSE)</f>
        <v>0.28053056009999999</v>
      </c>
      <c r="BI837" s="359">
        <f>+VLOOKUP($E837,Emissions!$1:$1048576,MATCH(DATE(BI$2,1,1),Emissions!$A$1:$LI$1),FALSE)</f>
        <v>0.28597256729999998</v>
      </c>
    </row>
    <row r="838" spans="1:61" s="92" customFormat="1" ht="15" customHeight="1" x14ac:dyDescent="0.35">
      <c r="A838" s="409"/>
      <c r="B838" s="169"/>
      <c r="C838" s="137" t="s">
        <v>1090</v>
      </c>
      <c r="D838" s="147"/>
      <c r="E838" s="136" t="s">
        <v>3029</v>
      </c>
      <c r="F838" s="325">
        <f>+VLOOKUP($E838,Emissions!$1:$1048576,MATCH(DATE(F$2,1,1),Emissions!$A$1:$LI$1),FALSE)</f>
        <v>7.6550771500000003</v>
      </c>
      <c r="G838" s="325">
        <f>+VLOOKUP($E838,Emissions!$1:$1048576,MATCH(DATE(G$2,1,1),Emissions!$A$1:$LI$1),FALSE)</f>
        <v>7.7097850530000001</v>
      </c>
      <c r="H838" s="325">
        <f>+VLOOKUP($E838,Emissions!$1:$1048576,MATCH(DATE(H$2,1,1),Emissions!$A$1:$LI$1),FALSE)</f>
        <v>7.7832539680000004</v>
      </c>
      <c r="I838" s="325">
        <f>+VLOOKUP($E838,Emissions!$1:$1048576,MATCH(DATE(I$2,1,1),Emissions!$A$1:$LI$1),FALSE)</f>
        <v>7.8695152799999999</v>
      </c>
      <c r="J838" s="325">
        <f>+VLOOKUP($E838,Emissions!$1:$1048576,MATCH(DATE(J$2,1,1),Emissions!$A$1:$LI$1),FALSE)</f>
        <v>7.9663023390000003</v>
      </c>
      <c r="K838" s="325">
        <f>+VLOOKUP($E838,Emissions!$1:$1048576,MATCH(DATE(K$2,1,1),Emissions!$A$1:$LI$1),FALSE)</f>
        <v>8.0719183189999999</v>
      </c>
      <c r="L838" s="325">
        <f>+VLOOKUP($E838,Emissions!$1:$1048576,MATCH(DATE(L$2,1,1),Emissions!$A$1:$LI$1),FALSE)</f>
        <v>8.1799259079999995</v>
      </c>
      <c r="M838" s="325">
        <f>+VLOOKUP($E838,Emissions!$1:$1048576,MATCH(DATE(M$2,1,1),Emissions!$A$1:$LI$1),FALSE)</f>
        <v>8.2921261009999991</v>
      </c>
      <c r="N838" s="325">
        <f>+VLOOKUP($E838,Emissions!$1:$1048576,MATCH(DATE(N$2,1,1),Emissions!$A$1:$LI$1),FALSE)</f>
        <v>8.4081299650000005</v>
      </c>
      <c r="O838" s="325">
        <f>+VLOOKUP($E838,Emissions!$1:$1048576,MATCH(DATE(O$2,1,1),Emissions!$A$1:$LI$1),FALSE)</f>
        <v>8.5274329120000001</v>
      </c>
      <c r="P838" s="325">
        <f>+VLOOKUP($E838,Emissions!$1:$1048576,MATCH(DATE(P$2,1,1),Emissions!$A$1:$LI$1),FALSE)</f>
        <v>8.6497438469999999</v>
      </c>
      <c r="Q838" s="325">
        <f>+VLOOKUP($E838,Emissions!$1:$1048576,MATCH(DATE(Q$2,1,1),Emissions!$A$1:$LI$1),FALSE)</f>
        <v>8.7804916970000004</v>
      </c>
      <c r="R838" s="325">
        <f>+VLOOKUP($E838,Emissions!$1:$1048576,MATCH(DATE(R$2,1,1),Emissions!$A$1:$LI$1),FALSE)</f>
        <v>8.9147586140000001</v>
      </c>
      <c r="S838" s="325">
        <f>+VLOOKUP($E838,Emissions!$1:$1048576,MATCH(DATE(S$2,1,1),Emissions!$A$1:$LI$1),FALSE)</f>
        <v>9.0516860270000006</v>
      </c>
      <c r="T838" s="325">
        <f>+VLOOKUP($E838,Emissions!$1:$1048576,MATCH(DATE(T$2,1,1),Emissions!$A$1:$LI$1),FALSE)</f>
        <v>9.1908403589999992</v>
      </c>
      <c r="U838" s="325">
        <f>+VLOOKUP($E838,Emissions!$1:$1048576,MATCH(DATE(U$2,1,1),Emissions!$A$1:$LI$1),FALSE)</f>
        <v>9.3319467500000002</v>
      </c>
      <c r="V838" s="325">
        <f>+VLOOKUP($E838,Emissions!$1:$1048576,MATCH(DATE(V$2,1,1),Emissions!$A$1:$LI$1),FALSE)</f>
        <v>9.4744068509999995</v>
      </c>
      <c r="W838" s="325">
        <f>+VLOOKUP($E838,Emissions!$1:$1048576,MATCH(DATE(W$2,1,1),Emissions!$A$1:$LI$1),FALSE)</f>
        <v>9.6183490749999994</v>
      </c>
      <c r="X838" s="325">
        <f>+VLOOKUP($E838,Emissions!$1:$1048576,MATCH(DATE(X$2,1,1),Emissions!$A$1:$LI$1),FALSE)</f>
        <v>9.7637231460000002</v>
      </c>
      <c r="Y838" s="325">
        <f>+VLOOKUP($E838,Emissions!$1:$1048576,MATCH(DATE(Y$2,1,1),Emissions!$A$1:$LI$1),FALSE)</f>
        <v>9.9104980880000006</v>
      </c>
      <c r="Z838" s="325">
        <f>+VLOOKUP($E838,Emissions!$1:$1048576,MATCH(DATE(Z$2,1,1),Emissions!$A$1:$LI$1),FALSE)</f>
        <v>10.05240015</v>
      </c>
      <c r="AA838" s="325">
        <f>+VLOOKUP($E838,Emissions!$1:$1048576,MATCH(DATE(AA$2,1,1),Emissions!$A$1:$LI$1),FALSE)</f>
        <v>10.19938668</v>
      </c>
      <c r="AB838" s="325">
        <f>+VLOOKUP($E838,Emissions!$1:$1048576,MATCH(DATE(AB$2,1,1),Emissions!$A$1:$LI$1),FALSE)</f>
        <v>10.34860228</v>
      </c>
      <c r="AC838" s="325">
        <f>+VLOOKUP($E838,Emissions!$1:$1048576,MATCH(DATE(AC$2,1,1),Emissions!$A$1:$LI$1),FALSE)</f>
        <v>10.499843220000001</v>
      </c>
      <c r="AD838" s="325">
        <f>+VLOOKUP($E838,Emissions!$1:$1048576,MATCH(DATE(AD$2,1,1),Emissions!$A$1:$LI$1),FALSE)</f>
        <v>10.653076</v>
      </c>
      <c r="AE838" s="325">
        <f>+VLOOKUP($E838,Emissions!$1:$1048576,MATCH(DATE(AE$2,1,1),Emissions!$A$1:$LI$1),FALSE)</f>
        <v>10.7902571</v>
      </c>
      <c r="AF838" s="325">
        <f>+VLOOKUP($E838,Emissions!$1:$1048576,MATCH(DATE(AF$2,1,1),Emissions!$A$1:$LI$1),FALSE)</f>
        <v>10.93161244</v>
      </c>
      <c r="AG838" s="325">
        <f>+VLOOKUP($E838,Emissions!$1:$1048576,MATCH(DATE(AG$2,1,1),Emissions!$A$1:$LI$1),FALSE)</f>
        <v>11.073611339999999</v>
      </c>
      <c r="AH838" s="325">
        <f>+VLOOKUP($E838,Emissions!$1:$1048576,MATCH(DATE(AH$2,1,1),Emissions!$A$1:$LI$1),FALSE)</f>
        <v>11.216525300000001</v>
      </c>
      <c r="AI838" s="325">
        <f>+VLOOKUP($E838,Emissions!$1:$1048576,MATCH(DATE(AI$2,1,1),Emissions!$A$1:$LI$1),FALSE)</f>
        <v>11.360746130000001</v>
      </c>
      <c r="AJ838" s="325">
        <f>+VLOOKUP($E838,Emissions!$1:$1048576,MATCH(DATE(AJ$2,1,1),Emissions!$A$1:$LI$1),FALSE)</f>
        <v>11.506613919999999</v>
      </c>
      <c r="AK838" s="325">
        <f>+VLOOKUP($E838,Emissions!$1:$1048576,MATCH(DATE(AK$2,1,1),Emissions!$A$1:$LI$1),FALSE)</f>
        <v>11.654503610000001</v>
      </c>
      <c r="AL838" s="325">
        <f>+VLOOKUP($E838,Emissions!$1:$1048576,MATCH(DATE(AL$2,1,1),Emissions!$A$1:$LI$1),FALSE)</f>
        <v>11.804509700000001</v>
      </c>
      <c r="AM838" s="325">
        <f>+VLOOKUP($E838,Emissions!$1:$1048576,MATCH(DATE(AM$2,1,1),Emissions!$A$1:$LI$1),FALSE)</f>
        <v>11.95672444</v>
      </c>
      <c r="AN838" s="325">
        <f>+VLOOKUP($E838,Emissions!$1:$1048576,MATCH(DATE(AN$2,1,1),Emissions!$A$1:$LI$1),FALSE)</f>
        <v>12.11119596</v>
      </c>
      <c r="AO838" s="325">
        <f>+VLOOKUP($E838,Emissions!$1:$1048576,MATCH(DATE(AO$2,1,1),Emissions!$A$1:$LI$1),FALSE)</f>
        <v>12.2679423</v>
      </c>
      <c r="AP838" s="325">
        <f>+VLOOKUP($E838,Emissions!$1:$1048576,MATCH(DATE(AP$2,1,1),Emissions!$A$1:$LI$1),FALSE)</f>
        <v>12.42377932</v>
      </c>
      <c r="AQ838" s="325">
        <f>+VLOOKUP($E838,Emissions!$1:$1048576,MATCH(DATE(AQ$2,1,1),Emissions!$A$1:$LI$1),FALSE)</f>
        <v>12.58043382</v>
      </c>
      <c r="AR838" s="325">
        <f>+VLOOKUP($E838,Emissions!$1:$1048576,MATCH(DATE(AR$2,1,1),Emissions!$A$1:$LI$1),FALSE)</f>
        <v>12.738293759999999</v>
      </c>
      <c r="AS838" s="325">
        <f>+VLOOKUP($E838,Emissions!$1:$1048576,MATCH(DATE(AS$2,1,1),Emissions!$A$1:$LI$1),FALSE)</f>
        <v>12.897617690000001</v>
      </c>
      <c r="AT838" s="325">
        <f>+VLOOKUP($E838,Emissions!$1:$1048576,MATCH(DATE(AT$2,1,1),Emissions!$A$1:$LI$1),FALSE)</f>
        <v>13.058615039999999</v>
      </c>
      <c r="AU838" s="325">
        <f>+VLOOKUP($E838,Emissions!$1:$1048576,MATCH(DATE(AU$2,1,1),Emissions!$A$1:$LI$1),FALSE)</f>
        <v>13.22165416</v>
      </c>
      <c r="AV838" s="325">
        <f>+VLOOKUP($E838,Emissions!$1:$1048576,MATCH(DATE(AV$2,1,1),Emissions!$A$1:$LI$1),FALSE)</f>
        <v>13.38674692</v>
      </c>
      <c r="AW838" s="325">
        <f>+VLOOKUP($E838,Emissions!$1:$1048576,MATCH(DATE(AW$2,1,1),Emissions!$A$1:$LI$1),FALSE)</f>
        <v>13.55397352</v>
      </c>
      <c r="AX838" s="325">
        <f>+VLOOKUP($E838,Emissions!$1:$1048576,MATCH(DATE(AX$2,1,1),Emissions!$A$1:$LI$1),FALSE)</f>
        <v>13.723389109999999</v>
      </c>
      <c r="AY838" s="325">
        <f>+VLOOKUP($E838,Emissions!$1:$1048576,MATCH(DATE(AY$2,1,1),Emissions!$A$1:$LI$1),FALSE)</f>
        <v>13.895025929999999</v>
      </c>
      <c r="AZ838" s="325">
        <f>+VLOOKUP($E838,Emissions!$1:$1048576,MATCH(DATE(AZ$2,1,1),Emissions!$A$1:$LI$1),FALSE)</f>
        <v>14.069988820000001</v>
      </c>
      <c r="BA838" s="325">
        <f>+VLOOKUP($E838,Emissions!$1:$1048576,MATCH(DATE(BA$2,1,1),Emissions!$A$1:$LI$1),FALSE)</f>
        <v>14.247612719999999</v>
      </c>
      <c r="BB838" s="325">
        <f>+VLOOKUP($E838,Emissions!$1:$1048576,MATCH(DATE(BB$2,1,1),Emissions!$A$1:$LI$1),FALSE)</f>
        <v>14.427779190000001</v>
      </c>
      <c r="BC838" s="325">
        <f>+VLOOKUP($E838,Emissions!$1:$1048576,MATCH(DATE(BC$2,1,1),Emissions!$A$1:$LI$1),FALSE)</f>
        <v>14.61041172</v>
      </c>
      <c r="BD838" s="325">
        <f>+VLOOKUP($E838,Emissions!$1:$1048576,MATCH(DATE(BD$2,1,1),Emissions!$A$1:$LI$1),FALSE)</f>
        <v>14.795453630000001</v>
      </c>
      <c r="BE838" s="325">
        <f>+VLOOKUP($E838,Emissions!$1:$1048576,MATCH(DATE(BE$2,1,1),Emissions!$A$1:$LI$1),FALSE)</f>
        <v>17.463985340000001</v>
      </c>
      <c r="BF838" s="325">
        <f>+VLOOKUP($E838,Emissions!$1:$1048576,MATCH(DATE(BF$2,1,1),Emissions!$A$1:$LI$1),FALSE)</f>
        <v>17.754567340000001</v>
      </c>
      <c r="BG838" s="325">
        <f>+VLOOKUP($E838,Emissions!$1:$1048576,MATCH(DATE(BG$2,1,1),Emissions!$A$1:$LI$1),FALSE)</f>
        <v>18.049807550000001</v>
      </c>
      <c r="BH838" s="325">
        <f>+VLOOKUP($E838,Emissions!$1:$1048576,MATCH(DATE(BH$2,1,1),Emissions!$A$1:$LI$1),FALSE)</f>
        <v>18.34979062</v>
      </c>
      <c r="BI838" s="325">
        <f>+VLOOKUP($E838,Emissions!$1:$1048576,MATCH(DATE(BI$2,1,1),Emissions!$A$1:$LI$1),FALSE)</f>
        <v>18.65460715</v>
      </c>
    </row>
    <row r="839" spans="1:61" ht="15" customHeight="1" x14ac:dyDescent="0.35">
      <c r="A839" s="409"/>
      <c r="B839" s="169"/>
      <c r="C839" s="138" t="s">
        <v>606</v>
      </c>
      <c r="D839" s="114"/>
      <c r="E839" s="50" t="s">
        <v>3030</v>
      </c>
      <c r="F839" s="359">
        <f>+VLOOKUP($E839,Emissions!$1:$1048576,MATCH(DATE(F$2,1,1),Emissions!$A$1:$LI$1),FALSE)</f>
        <v>7.1581326340000002</v>
      </c>
      <c r="G839" s="359">
        <f>+VLOOKUP($E839,Emissions!$1:$1048576,MATCH(DATE(G$2,1,1),Emissions!$A$1:$LI$1),FALSE)</f>
        <v>7.2062119459999998</v>
      </c>
      <c r="H839" s="359">
        <f>+VLOOKUP($E839,Emissions!$1:$1048576,MATCH(DATE(H$2,1,1),Emissions!$A$1:$LI$1),FALSE)</f>
        <v>7.27230241</v>
      </c>
      <c r="I839" s="359">
        <f>+VLOOKUP($E839,Emissions!$1:$1048576,MATCH(DATE(I$2,1,1),Emissions!$A$1:$LI$1),FALSE)</f>
        <v>7.3508677840000001</v>
      </c>
      <c r="J839" s="359">
        <f>+VLOOKUP($E839,Emissions!$1:$1048576,MATCH(DATE(J$2,1,1),Emissions!$A$1:$LI$1),FALSE)</f>
        <v>7.4396647009999999</v>
      </c>
      <c r="K839" s="359">
        <f>+VLOOKUP($E839,Emissions!$1:$1048576,MATCH(DATE(K$2,1,1),Emissions!$A$1:$LI$1),FALSE)</f>
        <v>7.5370204550000004</v>
      </c>
      <c r="L839" s="359">
        <f>+VLOOKUP($E839,Emissions!$1:$1048576,MATCH(DATE(L$2,1,1),Emissions!$A$1:$LI$1),FALSE)</f>
        <v>7.6369926179999998</v>
      </c>
      <c r="M839" s="359">
        <f>+VLOOKUP($E839,Emissions!$1:$1048576,MATCH(DATE(M$2,1,1),Emissions!$A$1:$LI$1),FALSE)</f>
        <v>7.7409814170000004</v>
      </c>
      <c r="N839" s="359">
        <f>+VLOOKUP($E839,Emissions!$1:$1048576,MATCH(DATE(N$2,1,1),Emissions!$A$1:$LI$1),FALSE)</f>
        <v>7.8486063970000002</v>
      </c>
      <c r="O839" s="359">
        <f>+VLOOKUP($E839,Emissions!$1:$1048576,MATCH(DATE(O$2,1,1),Emissions!$A$1:$LI$1),FALSE)</f>
        <v>7.9593728419999996</v>
      </c>
      <c r="P839" s="359">
        <f>+VLOOKUP($E839,Emissions!$1:$1048576,MATCH(DATE(P$2,1,1),Emissions!$A$1:$LI$1),FALSE)</f>
        <v>8.0722868509999994</v>
      </c>
      <c r="Q839" s="359">
        <f>+VLOOKUP($E839,Emissions!$1:$1048576,MATCH(DATE(Q$2,1,1),Emissions!$A$1:$LI$1),FALSE)</f>
        <v>8.1941081380000007</v>
      </c>
      <c r="R839" s="359">
        <f>+VLOOKUP($E839,Emissions!$1:$1048576,MATCH(DATE(R$2,1,1),Emissions!$A$1:$LI$1),FALSE)</f>
        <v>8.3192879239999993</v>
      </c>
      <c r="S839" s="359">
        <f>+VLOOKUP($E839,Emissions!$1:$1048576,MATCH(DATE(S$2,1,1),Emissions!$A$1:$LI$1),FALSE)</f>
        <v>8.4469762910000004</v>
      </c>
      <c r="T839" s="359">
        <f>+VLOOKUP($E839,Emissions!$1:$1048576,MATCH(DATE(T$2,1,1),Emissions!$A$1:$LI$1),FALSE)</f>
        <v>8.5767451759999993</v>
      </c>
      <c r="U839" s="359">
        <f>+VLOOKUP($E839,Emissions!$1:$1048576,MATCH(DATE(U$2,1,1),Emissions!$A$1:$LI$1),FALSE)</f>
        <v>8.7083233440000001</v>
      </c>
      <c r="V839" s="359">
        <f>+VLOOKUP($E839,Emissions!$1:$1048576,MATCH(DATE(V$2,1,1),Emissions!$A$1:$LI$1),FALSE)</f>
        <v>8.8411198280000001</v>
      </c>
      <c r="W839" s="359">
        <f>+VLOOKUP($E839,Emissions!$1:$1048576,MATCH(DATE(W$2,1,1),Emissions!$A$1:$LI$1),FALSE)</f>
        <v>8.9752612959999993</v>
      </c>
      <c r="X839" s="359">
        <f>+VLOOKUP($E839,Emissions!$1:$1048576,MATCH(DATE(X$2,1,1),Emissions!$A$1:$LI$1),FALSE)</f>
        <v>9.1106970960000009</v>
      </c>
      <c r="Y839" s="359">
        <f>+VLOOKUP($E839,Emissions!$1:$1048576,MATCH(DATE(Y$2,1,1),Emissions!$A$1:$LI$1),FALSE)</f>
        <v>9.2473953499999997</v>
      </c>
      <c r="Z839" s="359">
        <f>+VLOOKUP($E839,Emissions!$1:$1048576,MATCH(DATE(Z$2,1,1),Emissions!$A$1:$LI$1),FALSE)</f>
        <v>9.3796898839999994</v>
      </c>
      <c r="AA839" s="359">
        <f>+VLOOKUP($E839,Emissions!$1:$1048576,MATCH(DATE(AA$2,1,1),Emissions!$A$1:$LI$1),FALSE)</f>
        <v>9.5163716780000005</v>
      </c>
      <c r="AB839" s="359">
        <f>+VLOOKUP($E839,Emissions!$1:$1048576,MATCH(DATE(AB$2,1,1),Emissions!$A$1:$LI$1),FALSE)</f>
        <v>9.6551252059999992</v>
      </c>
      <c r="AC839" s="359">
        <f>+VLOOKUP($E839,Emissions!$1:$1048576,MATCH(DATE(AC$2,1,1),Emissions!$A$1:$LI$1),FALSE)</f>
        <v>9.7957489120000005</v>
      </c>
      <c r="AD839" s="359">
        <f>+VLOOKUP($E839,Emissions!$1:$1048576,MATCH(DATE(AD$2,1,1),Emissions!$A$1:$LI$1),FALSE)</f>
        <v>9.9382076680000004</v>
      </c>
      <c r="AE839" s="359">
        <f>+VLOOKUP($E839,Emissions!$1:$1048576,MATCH(DATE(AE$2,1,1),Emissions!$A$1:$LI$1),FALSE)</f>
        <v>10.0662191</v>
      </c>
      <c r="AF839" s="359">
        <f>+VLOOKUP($E839,Emissions!$1:$1048576,MATCH(DATE(AF$2,1,1),Emissions!$A$1:$LI$1),FALSE)</f>
        <v>10.1974708</v>
      </c>
      <c r="AG839" s="359">
        <f>+VLOOKUP($E839,Emissions!$1:$1048576,MATCH(DATE(AG$2,1,1),Emissions!$A$1:$LI$1),FALSE)</f>
        <v>10.329248720000001</v>
      </c>
      <c r="AH839" s="359">
        <f>+VLOOKUP($E839,Emissions!$1:$1048576,MATCH(DATE(AH$2,1,1),Emissions!$A$1:$LI$1),FALSE)</f>
        <v>10.461819050000001</v>
      </c>
      <c r="AI839" s="359">
        <f>+VLOOKUP($E839,Emissions!$1:$1048576,MATCH(DATE(AI$2,1,1),Emissions!$A$1:$LI$1),FALSE)</f>
        <v>10.59556426</v>
      </c>
      <c r="AJ839" s="359">
        <f>+VLOOKUP($E839,Emissions!$1:$1048576,MATCH(DATE(AJ$2,1,1),Emissions!$A$1:$LI$1),FALSE)</f>
        <v>10.73081601</v>
      </c>
      <c r="AK839" s="359">
        <f>+VLOOKUP($E839,Emissions!$1:$1048576,MATCH(DATE(AK$2,1,1),Emissions!$A$1:$LI$1),FALSE)</f>
        <v>10.867940989999999</v>
      </c>
      <c r="AL839" s="359">
        <f>+VLOOKUP($E839,Emissions!$1:$1048576,MATCH(DATE(AL$2,1,1),Emissions!$A$1:$LI$1),FALSE)</f>
        <v>11.00702954</v>
      </c>
      <c r="AM839" s="359">
        <f>+VLOOKUP($E839,Emissions!$1:$1048576,MATCH(DATE(AM$2,1,1),Emissions!$A$1:$LI$1),FALSE)</f>
        <v>11.1481704</v>
      </c>
      <c r="AN839" s="359">
        <f>+VLOOKUP($E839,Emissions!$1:$1048576,MATCH(DATE(AN$2,1,1),Emissions!$A$1:$LI$1),FALSE)</f>
        <v>11.291409030000001</v>
      </c>
      <c r="AO839" s="359">
        <f>+VLOOKUP($E839,Emissions!$1:$1048576,MATCH(DATE(AO$2,1,1),Emissions!$A$1:$LI$1),FALSE)</f>
        <v>11.436761389999999</v>
      </c>
      <c r="AP839" s="359">
        <f>+VLOOKUP($E839,Emissions!$1:$1048576,MATCH(DATE(AP$2,1,1),Emissions!$A$1:$LI$1),FALSE)</f>
        <v>11.581455160000001</v>
      </c>
      <c r="AQ839" s="359">
        <f>+VLOOKUP($E839,Emissions!$1:$1048576,MATCH(DATE(AQ$2,1,1),Emissions!$A$1:$LI$1),FALSE)</f>
        <v>11.726837679999999</v>
      </c>
      <c r="AR839" s="359">
        <f>+VLOOKUP($E839,Emissions!$1:$1048576,MATCH(DATE(AR$2,1,1),Emissions!$A$1:$LI$1),FALSE)</f>
        <v>11.873288110000001</v>
      </c>
      <c r="AS839" s="359">
        <f>+VLOOKUP($E839,Emissions!$1:$1048576,MATCH(DATE(AS$2,1,1),Emissions!$A$1:$LI$1),FALSE)</f>
        <v>12.021058930000001</v>
      </c>
      <c r="AT839" s="359">
        <f>+VLOOKUP($E839,Emissions!$1:$1048576,MATCH(DATE(AT$2,1,1),Emissions!$A$1:$LI$1),FALSE)</f>
        <v>12.17035407</v>
      </c>
      <c r="AU839" s="359">
        <f>+VLOOKUP($E839,Emissions!$1:$1048576,MATCH(DATE(AU$2,1,1),Emissions!$A$1:$LI$1),FALSE)</f>
        <v>12.32153432</v>
      </c>
      <c r="AV839" s="359">
        <f>+VLOOKUP($E839,Emissions!$1:$1048576,MATCH(DATE(AV$2,1,1),Emissions!$A$1:$LI$1),FALSE)</f>
        <v>12.4746085</v>
      </c>
      <c r="AW839" s="359">
        <f>+VLOOKUP($E839,Emissions!$1:$1048576,MATCH(DATE(AW$2,1,1),Emissions!$A$1:$LI$1),FALSE)</f>
        <v>12.62965335</v>
      </c>
      <c r="AX839" s="359">
        <f>+VLOOKUP($E839,Emissions!$1:$1048576,MATCH(DATE(AX$2,1,1),Emissions!$A$1:$LI$1),FALSE)</f>
        <v>12.786721160000001</v>
      </c>
      <c r="AY839" s="359">
        <f>+VLOOKUP($E839,Emissions!$1:$1048576,MATCH(DATE(AY$2,1,1),Emissions!$A$1:$LI$1),FALSE)</f>
        <v>12.945841740000001</v>
      </c>
      <c r="AZ839" s="359">
        <f>+VLOOKUP($E839,Emissions!$1:$1048576,MATCH(DATE(AZ$2,1,1),Emissions!$A$1:$LI$1),FALSE)</f>
        <v>13.10807017</v>
      </c>
      <c r="BA839" s="359">
        <f>+VLOOKUP($E839,Emissions!$1:$1048576,MATCH(DATE(BA$2,1,1),Emissions!$A$1:$LI$1),FALSE)</f>
        <v>13.27277935</v>
      </c>
      <c r="BB839" s="359">
        <f>+VLOOKUP($E839,Emissions!$1:$1048576,MATCH(DATE(BB$2,1,1),Emissions!$A$1:$LI$1),FALSE)</f>
        <v>13.439850910000001</v>
      </c>
      <c r="BC839" s="359">
        <f>+VLOOKUP($E839,Emissions!$1:$1048576,MATCH(DATE(BC$2,1,1),Emissions!$A$1:$LI$1),FALSE)</f>
        <v>13.609207809999999</v>
      </c>
      <c r="BD839" s="359">
        <f>+VLOOKUP($E839,Emissions!$1:$1048576,MATCH(DATE(BD$2,1,1),Emissions!$A$1:$LI$1),FALSE)</f>
        <v>13.78079254</v>
      </c>
      <c r="BE839" s="359">
        <f>+VLOOKUP($E839,Emissions!$1:$1048576,MATCH(DATE(BE$2,1,1),Emissions!$A$1:$LI$1),FALSE)</f>
        <v>16.327441969999999</v>
      </c>
      <c r="BF839" s="359">
        <f>+VLOOKUP($E839,Emissions!$1:$1048576,MATCH(DATE(BF$2,1,1),Emissions!$A$1:$LI$1),FALSE)</f>
        <v>16.598544570000001</v>
      </c>
      <c r="BG839" s="359">
        <f>+VLOOKUP($E839,Emissions!$1:$1048576,MATCH(DATE(BG$2,1,1),Emissions!$A$1:$LI$1),FALSE)</f>
        <v>16.873974180000001</v>
      </c>
      <c r="BH839" s="359">
        <f>+VLOOKUP($E839,Emissions!$1:$1048576,MATCH(DATE(BH$2,1,1),Emissions!$A$1:$LI$1),FALSE)</f>
        <v>17.15380953</v>
      </c>
      <c r="BI839" s="359">
        <f>+VLOOKUP($E839,Emissions!$1:$1048576,MATCH(DATE(BI$2,1,1),Emissions!$A$1:$LI$1),FALSE)</f>
        <v>17.438135079999999</v>
      </c>
    </row>
    <row r="840" spans="1:61" ht="15" customHeight="1" x14ac:dyDescent="0.35">
      <c r="A840" s="409"/>
      <c r="B840" s="169"/>
      <c r="C840" s="138" t="s">
        <v>607</v>
      </c>
      <c r="D840" s="114"/>
      <c r="E840" s="50" t="s">
        <v>3031</v>
      </c>
      <c r="F840" s="359">
        <f>+VLOOKUP($E840,Emissions!$1:$1048576,MATCH(DATE(F$2,1,1),Emissions!$A$1:$LI$1),FALSE)</f>
        <v>0.49694451579999999</v>
      </c>
      <c r="G840" s="359">
        <f>+VLOOKUP($E840,Emissions!$1:$1048576,MATCH(DATE(G$2,1,1),Emissions!$A$1:$LI$1),FALSE)</f>
        <v>0.50357310730000004</v>
      </c>
      <c r="H840" s="359">
        <f>+VLOOKUP($E840,Emissions!$1:$1048576,MATCH(DATE(H$2,1,1),Emissions!$A$1:$LI$1),FALSE)</f>
        <v>0.51095155780000001</v>
      </c>
      <c r="I840" s="359">
        <f>+VLOOKUP($E840,Emissions!$1:$1048576,MATCH(DATE(I$2,1,1),Emissions!$A$1:$LI$1),FALSE)</f>
        <v>0.51864749619999995</v>
      </c>
      <c r="J840" s="359">
        <f>+VLOOKUP($E840,Emissions!$1:$1048576,MATCH(DATE(J$2,1,1),Emissions!$A$1:$LI$1),FALSE)</f>
        <v>0.52663763819999998</v>
      </c>
      <c r="K840" s="359">
        <f>+VLOOKUP($E840,Emissions!$1:$1048576,MATCH(DATE(K$2,1,1),Emissions!$A$1:$LI$1),FALSE)</f>
        <v>0.53489786419999996</v>
      </c>
      <c r="L840" s="359">
        <f>+VLOOKUP($E840,Emissions!$1:$1048576,MATCH(DATE(L$2,1,1),Emissions!$A$1:$LI$1),FALSE)</f>
        <v>0.5429332898</v>
      </c>
      <c r="M840" s="359">
        <f>+VLOOKUP($E840,Emissions!$1:$1048576,MATCH(DATE(M$2,1,1),Emissions!$A$1:$LI$1),FALSE)</f>
        <v>0.55114468409999995</v>
      </c>
      <c r="N840" s="359">
        <f>+VLOOKUP($E840,Emissions!$1:$1048576,MATCH(DATE(N$2,1,1),Emissions!$A$1:$LI$1),FALSE)</f>
        <v>0.5595235677</v>
      </c>
      <c r="O840" s="359">
        <f>+VLOOKUP($E840,Emissions!$1:$1048576,MATCH(DATE(O$2,1,1),Emissions!$A$1:$LI$1),FALSE)</f>
        <v>0.56806007049999996</v>
      </c>
      <c r="P840" s="359">
        <f>+VLOOKUP($E840,Emissions!$1:$1048576,MATCH(DATE(P$2,1,1),Emissions!$A$1:$LI$1),FALSE)</f>
        <v>0.57745699579999998</v>
      </c>
      <c r="Q840" s="359">
        <f>+VLOOKUP($E840,Emissions!$1:$1048576,MATCH(DATE(Q$2,1,1),Emissions!$A$1:$LI$1),FALSE)</f>
        <v>0.58638355909999995</v>
      </c>
      <c r="R840" s="359">
        <f>+VLOOKUP($E840,Emissions!$1:$1048576,MATCH(DATE(R$2,1,1),Emissions!$A$1:$LI$1),FALSE)</f>
        <v>0.59547068970000006</v>
      </c>
      <c r="S840" s="359">
        <f>+VLOOKUP($E840,Emissions!$1:$1048576,MATCH(DATE(S$2,1,1),Emissions!$A$1:$LI$1),FALSE)</f>
        <v>0.60470973669999994</v>
      </c>
      <c r="T840" s="359">
        <f>+VLOOKUP($E840,Emissions!$1:$1048576,MATCH(DATE(T$2,1,1),Emissions!$A$1:$LI$1),FALSE)</f>
        <v>0.61409518389999995</v>
      </c>
      <c r="U840" s="359">
        <f>+VLOOKUP($E840,Emissions!$1:$1048576,MATCH(DATE(U$2,1,1),Emissions!$A$1:$LI$1),FALSE)</f>
        <v>0.62362340569999997</v>
      </c>
      <c r="V840" s="359">
        <f>+VLOOKUP($E840,Emissions!$1:$1048576,MATCH(DATE(V$2,1,1),Emissions!$A$1:$LI$1),FALSE)</f>
        <v>0.63328702290000005</v>
      </c>
      <c r="W840" s="359">
        <f>+VLOOKUP($E840,Emissions!$1:$1048576,MATCH(DATE(W$2,1,1),Emissions!$A$1:$LI$1),FALSE)</f>
        <v>0.64308777849999998</v>
      </c>
      <c r="X840" s="359">
        <f>+VLOOKUP($E840,Emissions!$1:$1048576,MATCH(DATE(X$2,1,1),Emissions!$A$1:$LI$1),FALSE)</f>
        <v>0.65302605039999995</v>
      </c>
      <c r="Y840" s="359">
        <f>+VLOOKUP($E840,Emissions!$1:$1048576,MATCH(DATE(Y$2,1,1),Emissions!$A$1:$LI$1),FALSE)</f>
        <v>0.66310273779999995</v>
      </c>
      <c r="Z840" s="359">
        <f>+VLOOKUP($E840,Emissions!$1:$1048576,MATCH(DATE(Z$2,1,1),Emissions!$A$1:$LI$1),FALSE)</f>
        <v>0.67271026270000001</v>
      </c>
      <c r="AA840" s="359">
        <f>+VLOOKUP($E840,Emissions!$1:$1048576,MATCH(DATE(AA$2,1,1),Emissions!$A$1:$LI$1),FALSE)</f>
        <v>0.68301499889999995</v>
      </c>
      <c r="AB840" s="359">
        <f>+VLOOKUP($E840,Emissions!$1:$1048576,MATCH(DATE(AB$2,1,1),Emissions!$A$1:$LI$1),FALSE)</f>
        <v>0.69347707410000003</v>
      </c>
      <c r="AC840" s="359">
        <f>+VLOOKUP($E840,Emissions!$1:$1048576,MATCH(DATE(AC$2,1,1),Emissions!$A$1:$LI$1),FALSE)</f>
        <v>0.70409430949999996</v>
      </c>
      <c r="AD840" s="359">
        <f>+VLOOKUP($E840,Emissions!$1:$1048576,MATCH(DATE(AD$2,1,1),Emissions!$A$1:$LI$1),FALSE)</f>
        <v>0.71486833080000001</v>
      </c>
      <c r="AE840" s="359">
        <f>+VLOOKUP($E840,Emissions!$1:$1048576,MATCH(DATE(AE$2,1,1),Emissions!$A$1:$LI$1),FALSE)</f>
        <v>0.72403799670000002</v>
      </c>
      <c r="AF840" s="359">
        <f>+VLOOKUP($E840,Emissions!$1:$1048576,MATCH(DATE(AF$2,1,1),Emissions!$A$1:$LI$1),FALSE)</f>
        <v>0.73414163980000002</v>
      </c>
      <c r="AG840" s="359">
        <f>+VLOOKUP($E840,Emissions!$1:$1048576,MATCH(DATE(AG$2,1,1),Emissions!$A$1:$LI$1),FALSE)</f>
        <v>0.74436262019999999</v>
      </c>
      <c r="AH840" s="359">
        <f>+VLOOKUP($E840,Emissions!$1:$1048576,MATCH(DATE(AH$2,1,1),Emissions!$A$1:$LI$1),FALSE)</f>
        <v>0.75470625229999999</v>
      </c>
      <c r="AI840" s="359">
        <f>+VLOOKUP($E840,Emissions!$1:$1048576,MATCH(DATE(AI$2,1,1),Emissions!$A$1:$LI$1),FALSE)</f>
        <v>0.76518186799999999</v>
      </c>
      <c r="AJ840" s="359">
        <f>+VLOOKUP($E840,Emissions!$1:$1048576,MATCH(DATE(AJ$2,1,1),Emissions!$A$1:$LI$1),FALSE)</f>
        <v>0.77579791490000005</v>
      </c>
      <c r="AK840" s="359">
        <f>+VLOOKUP($E840,Emissions!$1:$1048576,MATCH(DATE(AK$2,1,1),Emissions!$A$1:$LI$1),FALSE)</f>
        <v>0.78656261849999998</v>
      </c>
      <c r="AL840" s="359">
        <f>+VLOOKUP($E840,Emissions!$1:$1048576,MATCH(DATE(AL$2,1,1),Emissions!$A$1:$LI$1),FALSE)</f>
        <v>0.79748015910000003</v>
      </c>
      <c r="AM840" s="359">
        <f>+VLOOKUP($E840,Emissions!$1:$1048576,MATCH(DATE(AM$2,1,1),Emissions!$A$1:$LI$1),FALSE)</f>
        <v>0.80855404730000002</v>
      </c>
      <c r="AN840" s="359">
        <f>+VLOOKUP($E840,Emissions!$1:$1048576,MATCH(DATE(AN$2,1,1),Emissions!$A$1:$LI$1),FALSE)</f>
        <v>0.81978692919999996</v>
      </c>
      <c r="AO840" s="359">
        <f>+VLOOKUP($E840,Emissions!$1:$1048576,MATCH(DATE(AO$2,1,1),Emissions!$A$1:$LI$1),FALSE)</f>
        <v>0.83118091270000005</v>
      </c>
      <c r="AP840" s="359">
        <f>+VLOOKUP($E840,Emissions!$1:$1048576,MATCH(DATE(AP$2,1,1),Emissions!$A$1:$LI$1),FALSE)</f>
        <v>0.84232416190000003</v>
      </c>
      <c r="AQ840" s="359">
        <f>+VLOOKUP($E840,Emissions!$1:$1048576,MATCH(DATE(AQ$2,1,1),Emissions!$A$1:$LI$1),FALSE)</f>
        <v>0.85359614449999999</v>
      </c>
      <c r="AR840" s="359">
        <f>+VLOOKUP($E840,Emissions!$1:$1048576,MATCH(DATE(AR$2,1,1),Emissions!$A$1:$LI$1),FALSE)</f>
        <v>0.86500564859999995</v>
      </c>
      <c r="AS840" s="359">
        <f>+VLOOKUP($E840,Emissions!$1:$1048576,MATCH(DATE(AS$2,1,1),Emissions!$A$1:$LI$1),FALSE)</f>
        <v>0.87655875510000003</v>
      </c>
      <c r="AT840" s="359">
        <f>+VLOOKUP($E840,Emissions!$1:$1048576,MATCH(DATE(AT$2,1,1),Emissions!$A$1:$LI$1),FALSE)</f>
        <v>0.88826097540000004</v>
      </c>
      <c r="AU840" s="359">
        <f>+VLOOKUP($E840,Emissions!$1:$1048576,MATCH(DATE(AU$2,1,1),Emissions!$A$1:$LI$1),FALSE)</f>
        <v>0.90011983809999996</v>
      </c>
      <c r="AV840" s="359">
        <f>+VLOOKUP($E840,Emissions!$1:$1048576,MATCH(DATE(AV$2,1,1),Emissions!$A$1:$LI$1),FALSE)</f>
        <v>0.91213842170000003</v>
      </c>
      <c r="AW840" s="359">
        <f>+VLOOKUP($E840,Emissions!$1:$1048576,MATCH(DATE(AW$2,1,1),Emissions!$A$1:$LI$1),FALSE)</f>
        <v>0.92432016660000005</v>
      </c>
      <c r="AX840" s="359">
        <f>+VLOOKUP($E840,Emissions!$1:$1048576,MATCH(DATE(AX$2,1,1),Emissions!$A$1:$LI$1),FALSE)</f>
        <v>0.93666795319999996</v>
      </c>
      <c r="AY840" s="359">
        <f>+VLOOKUP($E840,Emissions!$1:$1048576,MATCH(DATE(AY$2,1,1),Emissions!$A$1:$LI$1),FALSE)</f>
        <v>0.94918418179999997</v>
      </c>
      <c r="AZ840" s="359">
        <f>+VLOOKUP($E840,Emissions!$1:$1048576,MATCH(DATE(AZ$2,1,1),Emissions!$A$1:$LI$1),FALSE)</f>
        <v>0.96191865560000001</v>
      </c>
      <c r="BA840" s="359">
        <f>+VLOOKUP($E840,Emissions!$1:$1048576,MATCH(DATE(BA$2,1,1),Emissions!$A$1:$LI$1),FALSE)</f>
        <v>0.97483337609999998</v>
      </c>
      <c r="BB840" s="359">
        <f>+VLOOKUP($E840,Emissions!$1:$1048576,MATCH(DATE(BB$2,1,1),Emissions!$A$1:$LI$1),FALSE)</f>
        <v>0.98792827900000002</v>
      </c>
      <c r="BC840" s="359">
        <f>+VLOOKUP($E840,Emissions!$1:$1048576,MATCH(DATE(BC$2,1,1),Emissions!$A$1:$LI$1),FALSE)</f>
        <v>1.001203906</v>
      </c>
      <c r="BD840" s="359">
        <f>+VLOOKUP($E840,Emissions!$1:$1048576,MATCH(DATE(BD$2,1,1),Emissions!$A$1:$LI$1),FALSE)</f>
        <v>1.0146610869999999</v>
      </c>
      <c r="BE840" s="359">
        <f>+VLOOKUP($E840,Emissions!$1:$1048576,MATCH(DATE(BE$2,1,1),Emissions!$A$1:$LI$1),FALSE)</f>
        <v>1.1365433700000001</v>
      </c>
      <c r="BF840" s="359">
        <f>+VLOOKUP($E840,Emissions!$1:$1048576,MATCH(DATE(BF$2,1,1),Emissions!$A$1:$LI$1),FALSE)</f>
        <v>1.1560227700000001</v>
      </c>
      <c r="BG840" s="359">
        <f>+VLOOKUP($E840,Emissions!$1:$1048576,MATCH(DATE(BG$2,1,1),Emissions!$A$1:$LI$1),FALSE)</f>
        <v>1.175833369</v>
      </c>
      <c r="BH840" s="359">
        <f>+VLOOKUP($E840,Emissions!$1:$1048576,MATCH(DATE(BH$2,1,1),Emissions!$A$1:$LI$1),FALSE)</f>
        <v>1.195981095</v>
      </c>
      <c r="BI840" s="359">
        <f>+VLOOKUP($E840,Emissions!$1:$1048576,MATCH(DATE(BI$2,1,1),Emissions!$A$1:$LI$1),FALSE)</f>
        <v>1.2164720689999999</v>
      </c>
    </row>
    <row r="841" spans="1:61" s="92" customFormat="1" ht="15" customHeight="1" x14ac:dyDescent="0.35">
      <c r="A841" s="409"/>
      <c r="B841" s="169"/>
      <c r="C841" s="137" t="s">
        <v>1091</v>
      </c>
      <c r="D841" s="147"/>
      <c r="E841" s="136" t="s">
        <v>3032</v>
      </c>
      <c r="F841" s="325">
        <f>+VLOOKUP($E841,Emissions!$1:$1048576,MATCH(DATE(F$2,1,1),Emissions!$A$1:$LI$1),FALSE)</f>
        <v>0.123348522</v>
      </c>
      <c r="G841" s="325">
        <f>+VLOOKUP($E841,Emissions!$1:$1048576,MATCH(DATE(G$2,1,1),Emissions!$A$1:$LI$1),FALSE)</f>
        <v>0.12361684019999999</v>
      </c>
      <c r="H841" s="325">
        <f>+VLOOKUP($E841,Emissions!$1:$1048576,MATCH(DATE(H$2,1,1),Emissions!$A$1:$LI$1),FALSE)</f>
        <v>0.1239036245</v>
      </c>
      <c r="I841" s="325">
        <f>+VLOOKUP($E841,Emissions!$1:$1048576,MATCH(DATE(I$2,1,1),Emissions!$A$1:$LI$1),FALSE)</f>
        <v>0.1243445683</v>
      </c>
      <c r="J841" s="325">
        <f>+VLOOKUP($E841,Emissions!$1:$1048576,MATCH(DATE(J$2,1,1),Emissions!$A$1:$LI$1),FALSE)</f>
        <v>0.1249898924</v>
      </c>
      <c r="K841" s="325">
        <f>+VLOOKUP($E841,Emissions!$1:$1048576,MATCH(DATE(K$2,1,1),Emissions!$A$1:$LI$1),FALSE)</f>
        <v>0.12582866170000001</v>
      </c>
      <c r="L841" s="325">
        <f>+VLOOKUP($E841,Emissions!$1:$1048576,MATCH(DATE(L$2,1,1),Emissions!$A$1:$LI$1),FALSE)</f>
        <v>0.12676279009999999</v>
      </c>
      <c r="M841" s="325">
        <f>+VLOOKUP($E841,Emissions!$1:$1048576,MATCH(DATE(M$2,1,1),Emissions!$A$1:$LI$1),FALSE)</f>
        <v>0.12780717929999999</v>
      </c>
      <c r="N841" s="325">
        <f>+VLOOKUP($E841,Emissions!$1:$1048576,MATCH(DATE(N$2,1,1),Emissions!$A$1:$LI$1),FALSE)</f>
        <v>0.12893854739999999</v>
      </c>
      <c r="O841" s="325">
        <f>+VLOOKUP($E841,Emissions!$1:$1048576,MATCH(DATE(O$2,1,1),Emissions!$A$1:$LI$1),FALSE)</f>
        <v>0.13013679780000001</v>
      </c>
      <c r="P841" s="325">
        <f>+VLOOKUP($E841,Emissions!$1:$1048576,MATCH(DATE(P$2,1,1),Emissions!$A$1:$LI$1),FALSE)</f>
        <v>0.13129332939999999</v>
      </c>
      <c r="Q841" s="325">
        <f>+VLOOKUP($E841,Emissions!$1:$1048576,MATCH(DATE(Q$2,1,1),Emissions!$A$1:$LI$1),FALSE)</f>
        <v>0.1327112697</v>
      </c>
      <c r="R841" s="325">
        <f>+VLOOKUP($E841,Emissions!$1:$1048576,MATCH(DATE(R$2,1,1),Emissions!$A$1:$LI$1),FALSE)</f>
        <v>0.134184268</v>
      </c>
      <c r="S841" s="325">
        <f>+VLOOKUP($E841,Emissions!$1:$1048576,MATCH(DATE(S$2,1,1),Emissions!$A$1:$LI$1),FALSE)</f>
        <v>0.13569539880000001</v>
      </c>
      <c r="T841" s="325">
        <f>+VLOOKUP($E841,Emissions!$1:$1048576,MATCH(DATE(T$2,1,1),Emissions!$A$1:$LI$1),FALSE)</f>
        <v>0.1372374364</v>
      </c>
      <c r="U841" s="325">
        <f>+VLOOKUP($E841,Emissions!$1:$1048576,MATCH(DATE(U$2,1,1),Emissions!$A$1:$LI$1),FALSE)</f>
        <v>0.13880532270000001</v>
      </c>
      <c r="V841" s="325">
        <f>+VLOOKUP($E841,Emissions!$1:$1048576,MATCH(DATE(V$2,1,1),Emissions!$A$1:$LI$1),FALSE)</f>
        <v>0.1403862686</v>
      </c>
      <c r="W841" s="325">
        <f>+VLOOKUP($E841,Emissions!$1:$1048576,MATCH(DATE(W$2,1,1),Emissions!$A$1:$LI$1),FALSE)</f>
        <v>0.14198435919999999</v>
      </c>
      <c r="X841" s="325">
        <f>+VLOOKUP($E841,Emissions!$1:$1048576,MATCH(DATE(X$2,1,1),Emissions!$A$1:$LI$1),FALSE)</f>
        <v>0.1435973364</v>
      </c>
      <c r="Y841" s="325">
        <f>+VLOOKUP($E841,Emissions!$1:$1048576,MATCH(DATE(Y$2,1,1),Emissions!$A$1:$LI$1),FALSE)</f>
        <v>0.14522334119999999</v>
      </c>
      <c r="Z841" s="325">
        <f>+VLOOKUP($E841,Emissions!$1:$1048576,MATCH(DATE(Z$2,1,1),Emissions!$A$1:$LI$1),FALSE)</f>
        <v>0.14678214279999999</v>
      </c>
      <c r="AA841" s="325">
        <f>+VLOOKUP($E841,Emissions!$1:$1048576,MATCH(DATE(AA$2,1,1),Emissions!$A$1:$LI$1),FALSE)</f>
        <v>0.14840851990000001</v>
      </c>
      <c r="AB841" s="325">
        <f>+VLOOKUP($E841,Emissions!$1:$1048576,MATCH(DATE(AB$2,1,1),Emissions!$A$1:$LI$1),FALSE)</f>
        <v>0.15005199299999999</v>
      </c>
      <c r="AC841" s="325">
        <f>+VLOOKUP($E841,Emissions!$1:$1048576,MATCH(DATE(AC$2,1,1),Emissions!$A$1:$LI$1),FALSE)</f>
        <v>0.15170956820000001</v>
      </c>
      <c r="AD841" s="325">
        <f>+VLOOKUP($E841,Emissions!$1:$1048576,MATCH(DATE(AD$2,1,1),Emissions!$A$1:$LI$1),FALSE)</f>
        <v>0.15338095769999999</v>
      </c>
      <c r="AE841" s="325">
        <f>+VLOOKUP($E841,Emissions!$1:$1048576,MATCH(DATE(AE$2,1,1),Emissions!$A$1:$LI$1),FALSE)</f>
        <v>0.15484076190000001</v>
      </c>
      <c r="AF841" s="325">
        <f>+VLOOKUP($E841,Emissions!$1:$1048576,MATCH(DATE(AF$2,1,1),Emissions!$A$1:$LI$1),FALSE)</f>
        <v>0.15637407289999999</v>
      </c>
      <c r="AG841" s="325">
        <f>+VLOOKUP($E841,Emissions!$1:$1048576,MATCH(DATE(AG$2,1,1),Emissions!$A$1:$LI$1),FALSE)</f>
        <v>0.1579096797</v>
      </c>
      <c r="AH841" s="325">
        <f>+VLOOKUP($E841,Emissions!$1:$1048576,MATCH(DATE(AH$2,1,1),Emissions!$A$1:$LI$1),FALSE)</f>
        <v>0.15944787360000001</v>
      </c>
      <c r="AI841" s="325">
        <f>+VLOOKUP($E841,Emissions!$1:$1048576,MATCH(DATE(AI$2,1,1),Emissions!$A$1:$LI$1),FALSE)</f>
        <v>0.16099202909999999</v>
      </c>
      <c r="AJ841" s="325">
        <f>+VLOOKUP($E841,Emissions!$1:$1048576,MATCH(DATE(AJ$2,1,1),Emissions!$A$1:$LI$1),FALSE)</f>
        <v>0.1625456143</v>
      </c>
      <c r="AK841" s="325">
        <f>+VLOOKUP($E841,Emissions!$1:$1048576,MATCH(DATE(AK$2,1,1),Emissions!$A$1:$LI$1),FALSE)</f>
        <v>0.16411417780000001</v>
      </c>
      <c r="AL841" s="325">
        <f>+VLOOKUP($E841,Emissions!$1:$1048576,MATCH(DATE(AL$2,1,1),Emissions!$A$1:$LI$1),FALSE)</f>
        <v>0.1656978512</v>
      </c>
      <c r="AM841" s="325">
        <f>+VLOOKUP($E841,Emissions!$1:$1048576,MATCH(DATE(AM$2,1,1),Emissions!$A$1:$LI$1),FALSE)</f>
        <v>0.1672983539</v>
      </c>
      <c r="AN841" s="325">
        <f>+VLOOKUP($E841,Emissions!$1:$1048576,MATCH(DATE(AN$2,1,1),Emissions!$A$1:$LI$1),FALSE)</f>
        <v>0.16891704239999999</v>
      </c>
      <c r="AO841" s="325">
        <f>+VLOOKUP($E841,Emissions!$1:$1048576,MATCH(DATE(AO$2,1,1),Emissions!$A$1:$LI$1),FALSE)</f>
        <v>0.17055493629999999</v>
      </c>
      <c r="AP841" s="325">
        <f>+VLOOKUP($E841,Emissions!$1:$1048576,MATCH(DATE(AP$2,1,1),Emissions!$A$1:$LI$1),FALSE)</f>
        <v>0.17218395459999999</v>
      </c>
      <c r="AQ841" s="325">
        <f>+VLOOKUP($E841,Emissions!$1:$1048576,MATCH(DATE(AQ$2,1,1),Emissions!$A$1:$LI$1),FALSE)</f>
        <v>0.17382147710000001</v>
      </c>
      <c r="AR841" s="325">
        <f>+VLOOKUP($E841,Emissions!$1:$1048576,MATCH(DATE(AR$2,1,1),Emissions!$A$1:$LI$1),FALSE)</f>
        <v>0.17547132239999999</v>
      </c>
      <c r="AS841" s="325">
        <f>+VLOOKUP($E841,Emissions!$1:$1048576,MATCH(DATE(AS$2,1,1),Emissions!$A$1:$LI$1),FALSE)</f>
        <v>0.17713586519999999</v>
      </c>
      <c r="AT841" s="325">
        <f>+VLOOKUP($E841,Emissions!$1:$1048576,MATCH(DATE(AT$2,1,1),Emissions!$A$1:$LI$1),FALSE)</f>
        <v>0.17881703630000001</v>
      </c>
      <c r="AU841" s="325">
        <f>+VLOOKUP($E841,Emissions!$1:$1048576,MATCH(DATE(AU$2,1,1),Emissions!$A$1:$LI$1),FALSE)</f>
        <v>0.18052066629999999</v>
      </c>
      <c r="AV841" s="325">
        <f>+VLOOKUP($E841,Emissions!$1:$1048576,MATCH(DATE(AV$2,1,1),Emissions!$A$1:$LI$1),FALSE)</f>
        <v>0.18224464239999999</v>
      </c>
      <c r="AW841" s="325">
        <f>+VLOOKUP($E841,Emissions!$1:$1048576,MATCH(DATE(AW$2,1,1),Emissions!$A$1:$LI$1),FALSE)</f>
        <v>0.18398998059999999</v>
      </c>
      <c r="AX841" s="325">
        <f>+VLOOKUP($E841,Emissions!$1:$1048576,MATCH(DATE(AX$2,1,1),Emissions!$A$1:$LI$1),FALSE)</f>
        <v>0.18575758619999999</v>
      </c>
      <c r="AY841" s="325">
        <f>+VLOOKUP($E841,Emissions!$1:$1048576,MATCH(DATE(AY$2,1,1),Emissions!$A$1:$LI$1),FALSE)</f>
        <v>0.1875481846</v>
      </c>
      <c r="AZ841" s="325">
        <f>+VLOOKUP($E841,Emissions!$1:$1048576,MATCH(DATE(AZ$2,1,1),Emissions!$A$1:$LI$1),FALSE)</f>
        <v>0.18938202409999999</v>
      </c>
      <c r="BA841" s="325">
        <f>+VLOOKUP($E841,Emissions!$1:$1048576,MATCH(DATE(BA$2,1,1),Emissions!$A$1:$LI$1),FALSE)</f>
        <v>0.19124361500000001</v>
      </c>
      <c r="BB841" s="325">
        <f>+VLOOKUP($E841,Emissions!$1:$1048576,MATCH(DATE(BB$2,1,1),Emissions!$A$1:$LI$1),FALSE)</f>
        <v>0.19313245000000001</v>
      </c>
      <c r="BC841" s="325">
        <f>+VLOOKUP($E841,Emissions!$1:$1048576,MATCH(DATE(BC$2,1,1),Emissions!$A$1:$LI$1),FALSE)</f>
        <v>0.19504859359999999</v>
      </c>
      <c r="BD841" s="325">
        <f>+VLOOKUP($E841,Emissions!$1:$1048576,MATCH(DATE(BD$2,1,1),Emissions!$A$1:$LI$1),FALSE)</f>
        <v>0.19699219139999999</v>
      </c>
      <c r="BE841" s="325">
        <f>+VLOOKUP($E841,Emissions!$1:$1048576,MATCH(DATE(BE$2,1,1),Emissions!$A$1:$LI$1),FALSE)</f>
        <v>0.2369988361</v>
      </c>
      <c r="BF841" s="325">
        <f>+VLOOKUP($E841,Emissions!$1:$1048576,MATCH(DATE(BF$2,1,1),Emissions!$A$1:$LI$1),FALSE)</f>
        <v>0.24035030560000001</v>
      </c>
      <c r="BG841" s="325">
        <f>+VLOOKUP($E841,Emissions!$1:$1048576,MATCH(DATE(BG$2,1,1),Emissions!$A$1:$LI$1),FALSE)</f>
        <v>0.24375519030000001</v>
      </c>
      <c r="BH841" s="325">
        <f>+VLOOKUP($E841,Emissions!$1:$1048576,MATCH(DATE(BH$2,1,1),Emissions!$A$1:$LI$1),FALSE)</f>
        <v>0.24721500460000001</v>
      </c>
      <c r="BI841" s="325">
        <f>+VLOOKUP($E841,Emissions!$1:$1048576,MATCH(DATE(BI$2,1,1),Emissions!$A$1:$LI$1),FALSE)</f>
        <v>0.2507313431</v>
      </c>
    </row>
    <row r="842" spans="1:61" ht="15" customHeight="1" x14ac:dyDescent="0.35">
      <c r="A842" s="409"/>
      <c r="B842" s="169"/>
      <c r="C842" s="138" t="s">
        <v>455</v>
      </c>
      <c r="D842" s="114"/>
      <c r="E842" s="50" t="s">
        <v>3033</v>
      </c>
      <c r="F842" s="359">
        <f>+VLOOKUP($E842,Emissions!$1:$1048576,MATCH(DATE(F$2,1,1),Emissions!$A$1:$LI$1),FALSE)</f>
        <v>4.2566801199999997E-2</v>
      </c>
      <c r="G842" s="359">
        <f>+VLOOKUP($E842,Emissions!$1:$1048576,MATCH(DATE(G$2,1,1),Emissions!$A$1:$LI$1),FALSE)</f>
        <v>4.2701611899999999E-2</v>
      </c>
      <c r="H842" s="359">
        <f>+VLOOKUP($E842,Emissions!$1:$1048576,MATCH(DATE(H$2,1,1),Emissions!$A$1:$LI$1),FALSE)</f>
        <v>4.2862040999999997E-2</v>
      </c>
      <c r="I842" s="359">
        <f>+VLOOKUP($E842,Emissions!$1:$1048576,MATCH(DATE(I$2,1,1),Emissions!$A$1:$LI$1),FALSE)</f>
        <v>4.3069446099999999E-2</v>
      </c>
      <c r="J842" s="359">
        <f>+VLOOKUP($E842,Emissions!$1:$1048576,MATCH(DATE(J$2,1,1),Emissions!$A$1:$LI$1),FALSE)</f>
        <v>4.3336937399999997E-2</v>
      </c>
      <c r="K842" s="359">
        <f>+VLOOKUP($E842,Emissions!$1:$1048576,MATCH(DATE(K$2,1,1),Emissions!$A$1:$LI$1),FALSE)</f>
        <v>4.3662082300000002E-2</v>
      </c>
      <c r="L842" s="359">
        <f>+VLOOKUP($E842,Emissions!$1:$1048576,MATCH(DATE(L$2,1,1),Emissions!$A$1:$LI$1),FALSE)</f>
        <v>4.4011133500000001E-2</v>
      </c>
      <c r="M842" s="359">
        <f>+VLOOKUP($E842,Emissions!$1:$1048576,MATCH(DATE(M$2,1,1),Emissions!$A$1:$LI$1),FALSE)</f>
        <v>4.43926641E-2</v>
      </c>
      <c r="N842" s="359">
        <f>+VLOOKUP($E842,Emissions!$1:$1048576,MATCH(DATE(N$2,1,1),Emissions!$A$1:$LI$1),FALSE)</f>
        <v>4.4800485799999998E-2</v>
      </c>
      <c r="O842" s="359">
        <f>+VLOOKUP($E842,Emissions!$1:$1048576,MATCH(DATE(O$2,1,1),Emissions!$A$1:$LI$1),FALSE)</f>
        <v>4.5228673599999998E-2</v>
      </c>
      <c r="P842" s="359">
        <f>+VLOOKUP($E842,Emissions!$1:$1048576,MATCH(DATE(P$2,1,1),Emissions!$A$1:$LI$1),FALSE)</f>
        <v>4.5638960899999997E-2</v>
      </c>
      <c r="Q842" s="359">
        <f>+VLOOKUP($E842,Emissions!$1:$1048576,MATCH(DATE(Q$2,1,1),Emissions!$A$1:$LI$1),FALSE)</f>
        <v>4.61421479E-2</v>
      </c>
      <c r="R842" s="359">
        <f>+VLOOKUP($E842,Emissions!$1:$1048576,MATCH(DATE(R$2,1,1),Emissions!$A$1:$LI$1),FALSE)</f>
        <v>4.6664064900000003E-2</v>
      </c>
      <c r="S842" s="359">
        <f>+VLOOKUP($E842,Emissions!$1:$1048576,MATCH(DATE(S$2,1,1),Emissions!$A$1:$LI$1),FALSE)</f>
        <v>4.7198035300000003E-2</v>
      </c>
      <c r="T842" s="359">
        <f>+VLOOKUP($E842,Emissions!$1:$1048576,MATCH(DATE(T$2,1,1),Emissions!$A$1:$LI$1),FALSE)</f>
        <v>4.7741561600000003E-2</v>
      </c>
      <c r="U842" s="359">
        <f>+VLOOKUP($E842,Emissions!$1:$1048576,MATCH(DATE(U$2,1,1),Emissions!$A$1:$LI$1),FALSE)</f>
        <v>4.8293053900000001E-2</v>
      </c>
      <c r="V842" s="359">
        <f>+VLOOKUP($E842,Emissions!$1:$1048576,MATCH(DATE(V$2,1,1),Emissions!$A$1:$LI$1),FALSE)</f>
        <v>4.8848147199999997E-2</v>
      </c>
      <c r="W842" s="359">
        <f>+VLOOKUP($E842,Emissions!$1:$1048576,MATCH(DATE(W$2,1,1),Emissions!$A$1:$LI$1),FALSE)</f>
        <v>4.9408592100000003E-2</v>
      </c>
      <c r="X842" s="359">
        <f>+VLOOKUP($E842,Emissions!$1:$1048576,MATCH(DATE(X$2,1,1),Emissions!$A$1:$LI$1),FALSE)</f>
        <v>4.9973863899999998E-2</v>
      </c>
      <c r="Y842" s="359">
        <f>+VLOOKUP($E842,Emissions!$1:$1048576,MATCH(DATE(Y$2,1,1),Emissions!$A$1:$LI$1),FALSE)</f>
        <v>5.0543535399999999E-2</v>
      </c>
      <c r="Z842" s="359">
        <f>+VLOOKUP($E842,Emissions!$1:$1048576,MATCH(DATE(Z$2,1,1),Emissions!$A$1:$LI$1),FALSE)</f>
        <v>5.1087634399999998E-2</v>
      </c>
      <c r="AA842" s="359">
        <f>+VLOOKUP($E842,Emissions!$1:$1048576,MATCH(DATE(AA$2,1,1),Emissions!$A$1:$LI$1),FALSE)</f>
        <v>5.1657276199999998E-2</v>
      </c>
      <c r="AB842" s="359">
        <f>+VLOOKUP($E842,Emissions!$1:$1048576,MATCH(DATE(AB$2,1,1),Emissions!$A$1:$LI$1),FALSE)</f>
        <v>5.2233951000000001E-2</v>
      </c>
      <c r="AC842" s="359">
        <f>+VLOOKUP($E842,Emissions!$1:$1048576,MATCH(DATE(AC$2,1,1),Emissions!$A$1:$LI$1),FALSE)</f>
        <v>5.2816290000000002E-2</v>
      </c>
      <c r="AD842" s="359">
        <f>+VLOOKUP($E842,Emissions!$1:$1048576,MATCH(DATE(AD$2,1,1),Emissions!$A$1:$LI$1),FALSE)</f>
        <v>5.3404189400000003E-2</v>
      </c>
      <c r="AE842" s="359">
        <f>+VLOOKUP($E842,Emissions!$1:$1048576,MATCH(DATE(AE$2,1,1),Emissions!$A$1:$LI$1),FALSE)</f>
        <v>5.3912880599999997E-2</v>
      </c>
      <c r="AF842" s="359">
        <f>+VLOOKUP($E842,Emissions!$1:$1048576,MATCH(DATE(AF$2,1,1),Emissions!$A$1:$LI$1),FALSE)</f>
        <v>5.4450046000000002E-2</v>
      </c>
      <c r="AG842" s="359">
        <f>+VLOOKUP($E842,Emissions!$1:$1048576,MATCH(DATE(AG$2,1,1),Emissions!$A$1:$LI$1),FALSE)</f>
        <v>5.4990076800000003E-2</v>
      </c>
      <c r="AH842" s="359">
        <f>+VLOOKUP($E842,Emissions!$1:$1048576,MATCH(DATE(AH$2,1,1),Emissions!$A$1:$LI$1),FALSE)</f>
        <v>5.5532591300000003E-2</v>
      </c>
      <c r="AI842" s="359">
        <f>+VLOOKUP($E842,Emissions!$1:$1048576,MATCH(DATE(AI$2,1,1),Emissions!$A$1:$LI$1),FALSE)</f>
        <v>5.6078619099999998E-2</v>
      </c>
      <c r="AJ842" s="359">
        <f>+VLOOKUP($E842,Emissions!$1:$1048576,MATCH(DATE(AJ$2,1,1),Emissions!$A$1:$LI$1),FALSE)</f>
        <v>5.6629278700000001E-2</v>
      </c>
      <c r="AK842" s="359">
        <f>+VLOOKUP($E842,Emissions!$1:$1048576,MATCH(DATE(AK$2,1,1),Emissions!$A$1:$LI$1),FALSE)</f>
        <v>5.7186458199999998E-2</v>
      </c>
      <c r="AL842" s="359">
        <f>+VLOOKUP($E842,Emissions!$1:$1048576,MATCH(DATE(AL$2,1,1),Emissions!$A$1:$LI$1),FALSE)</f>
        <v>5.7750067299999999E-2</v>
      </c>
      <c r="AM842" s="359">
        <f>+VLOOKUP($E842,Emissions!$1:$1048576,MATCH(DATE(AM$2,1,1),Emissions!$A$1:$LI$1),FALSE)</f>
        <v>5.8320603200000001E-2</v>
      </c>
      <c r="AN842" s="359">
        <f>+VLOOKUP($E842,Emissions!$1:$1048576,MATCH(DATE(AN$2,1,1),Emissions!$A$1:$LI$1),FALSE)</f>
        <v>5.88984533E-2</v>
      </c>
      <c r="AO842" s="359">
        <f>+VLOOKUP($E842,Emissions!$1:$1048576,MATCH(DATE(AO$2,1,1),Emissions!$A$1:$LI$1),FALSE)</f>
        <v>5.9483890400000003E-2</v>
      </c>
      <c r="AP842" s="359">
        <f>+VLOOKUP($E842,Emissions!$1:$1048576,MATCH(DATE(AP$2,1,1),Emissions!$A$1:$LI$1),FALSE)</f>
        <v>6.0065927099999999E-2</v>
      </c>
      <c r="AQ842" s="359">
        <f>+VLOOKUP($E842,Emissions!$1:$1048576,MATCH(DATE(AQ$2,1,1),Emissions!$A$1:$LI$1),FALSE)</f>
        <v>6.0651363799999997E-2</v>
      </c>
      <c r="AR842" s="359">
        <f>+VLOOKUP($E842,Emissions!$1:$1048576,MATCH(DATE(AR$2,1,1),Emissions!$A$1:$LI$1),FALSE)</f>
        <v>6.1241759299999997E-2</v>
      </c>
      <c r="AS842" s="359">
        <f>+VLOOKUP($E842,Emissions!$1:$1048576,MATCH(DATE(AS$2,1,1),Emissions!$A$1:$LI$1),FALSE)</f>
        <v>6.1837961400000002E-2</v>
      </c>
      <c r="AT842" s="359">
        <f>+VLOOKUP($E842,Emissions!$1:$1048576,MATCH(DATE(AT$2,1,1),Emissions!$A$1:$LI$1),FALSE)</f>
        <v>6.2440587399999997E-2</v>
      </c>
      <c r="AU842" s="359">
        <f>+VLOOKUP($E842,Emissions!$1:$1048576,MATCH(DATE(AU$2,1,1),Emissions!$A$1:$LI$1),FALSE)</f>
        <v>6.3051644000000004E-2</v>
      </c>
      <c r="AV842" s="359">
        <f>+VLOOKUP($E842,Emissions!$1:$1048576,MATCH(DATE(AV$2,1,1),Emissions!$A$1:$LI$1),FALSE)</f>
        <v>6.3670250299999995E-2</v>
      </c>
      <c r="AW842" s="359">
        <f>+VLOOKUP($E842,Emissions!$1:$1048576,MATCH(DATE(AW$2,1,1),Emissions!$A$1:$LI$1),FALSE)</f>
        <v>6.4296646499999999E-2</v>
      </c>
      <c r="AX842" s="359">
        <f>+VLOOKUP($E842,Emissions!$1:$1048576,MATCH(DATE(AX$2,1,1),Emissions!$A$1:$LI$1),FALSE)</f>
        <v>6.4931055299999998E-2</v>
      </c>
      <c r="AY842" s="359">
        <f>+VLOOKUP($E842,Emissions!$1:$1048576,MATCH(DATE(AY$2,1,1),Emissions!$A$1:$LI$1),FALSE)</f>
        <v>6.55736445E-2</v>
      </c>
      <c r="AZ842" s="359">
        <f>+VLOOKUP($E842,Emissions!$1:$1048576,MATCH(DATE(AZ$2,1,1),Emissions!$A$1:$LI$1),FALSE)</f>
        <v>6.6231746100000002E-2</v>
      </c>
      <c r="BA842" s="359">
        <f>+VLOOKUP($E842,Emissions!$1:$1048576,MATCH(DATE(BA$2,1,1),Emissions!$A$1:$LI$1),FALSE)</f>
        <v>6.6899615600000004E-2</v>
      </c>
      <c r="BB842" s="359">
        <f>+VLOOKUP($E842,Emissions!$1:$1048576,MATCH(DATE(BB$2,1,1),Emissions!$A$1:$LI$1),FALSE)</f>
        <v>6.7576907800000002E-2</v>
      </c>
      <c r="BC842" s="359">
        <f>+VLOOKUP($E842,Emissions!$1:$1048576,MATCH(DATE(BC$2,1,1),Emissions!$A$1:$LI$1),FALSE)</f>
        <v>6.8263567299999994E-2</v>
      </c>
      <c r="BD842" s="359">
        <f>+VLOOKUP($E842,Emissions!$1:$1048576,MATCH(DATE(BD$2,1,1),Emissions!$A$1:$LI$1),FALSE)</f>
        <v>6.89595816E-2</v>
      </c>
      <c r="BE842" s="359">
        <f>+VLOOKUP($E842,Emissions!$1:$1048576,MATCH(DATE(BE$2,1,1),Emissions!$A$1:$LI$1),FALSE)</f>
        <v>8.31662559E-2</v>
      </c>
      <c r="BF842" s="359">
        <f>+VLOOKUP($E842,Emissions!$1:$1048576,MATCH(DATE(BF$2,1,1),Emissions!$A$1:$LI$1),FALSE)</f>
        <v>8.4376673900000004E-2</v>
      </c>
      <c r="BG842" s="359">
        <f>+VLOOKUP($E842,Emissions!$1:$1048576,MATCH(DATE(BG$2,1,1),Emissions!$A$1:$LI$1),FALSE)</f>
        <v>8.5606850799999995E-2</v>
      </c>
      <c r="BH842" s="359">
        <f>+VLOOKUP($E842,Emissions!$1:$1048576,MATCH(DATE(BH$2,1,1),Emissions!$A$1:$LI$1),FALSE)</f>
        <v>8.6857270599999994E-2</v>
      </c>
      <c r="BI842" s="359">
        <f>+VLOOKUP($E842,Emissions!$1:$1048576,MATCH(DATE(BI$2,1,1),Emissions!$A$1:$LI$1),FALSE)</f>
        <v>8.8128444599999994E-2</v>
      </c>
    </row>
    <row r="843" spans="1:61" ht="15" customHeight="1" x14ac:dyDescent="0.35">
      <c r="A843" s="409"/>
      <c r="B843" s="169"/>
      <c r="C843" s="138" t="s">
        <v>456</v>
      </c>
      <c r="D843" s="114"/>
      <c r="E843" s="50" t="s">
        <v>3034</v>
      </c>
      <c r="F843" s="359">
        <f>+VLOOKUP($E843,Emissions!$1:$1048576,MATCH(DATE(F$2,1,1),Emissions!$A$1:$LI$1),FALSE)</f>
        <v>7.9406069699999998E-2</v>
      </c>
      <c r="G843" s="359">
        <f>+VLOOKUP($E843,Emissions!$1:$1048576,MATCH(DATE(G$2,1,1),Emissions!$A$1:$LI$1),FALSE)</f>
        <v>7.95320058E-2</v>
      </c>
      <c r="H843" s="359">
        <f>+VLOOKUP($E843,Emissions!$1:$1048576,MATCH(DATE(H$2,1,1),Emissions!$A$1:$LI$1),FALSE)</f>
        <v>7.9649248199999995E-2</v>
      </c>
      <c r="I843" s="359">
        <f>+VLOOKUP($E843,Emissions!$1:$1048576,MATCH(DATE(I$2,1,1),Emissions!$A$1:$LI$1),FALSE)</f>
        <v>7.9872621399999996E-2</v>
      </c>
      <c r="J843" s="359">
        <f>+VLOOKUP($E843,Emissions!$1:$1048576,MATCH(DATE(J$2,1,1),Emissions!$A$1:$LI$1),FALSE)</f>
        <v>8.0238989999999996E-2</v>
      </c>
      <c r="K843" s="359">
        <f>+VLOOKUP($E843,Emissions!$1:$1048576,MATCH(DATE(K$2,1,1),Emissions!$A$1:$LI$1),FALSE)</f>
        <v>8.07397896E-2</v>
      </c>
      <c r="L843" s="359">
        <f>+VLOOKUP($E843,Emissions!$1:$1048576,MATCH(DATE(L$2,1,1),Emissions!$A$1:$LI$1),FALSE)</f>
        <v>8.1311729200000002E-2</v>
      </c>
      <c r="M843" s="359">
        <f>+VLOOKUP($E843,Emissions!$1:$1048576,MATCH(DATE(M$2,1,1),Emissions!$A$1:$LI$1),FALSE)</f>
        <v>8.1960691899999993E-2</v>
      </c>
      <c r="N843" s="359">
        <f>+VLOOKUP($E843,Emissions!$1:$1048576,MATCH(DATE(N$2,1,1),Emissions!$A$1:$LI$1),FALSE)</f>
        <v>8.2669652999999996E-2</v>
      </c>
      <c r="O843" s="359">
        <f>+VLOOKUP($E843,Emissions!$1:$1048576,MATCH(DATE(O$2,1,1),Emissions!$A$1:$LI$1),FALSE)</f>
        <v>8.3424568899999996E-2</v>
      </c>
      <c r="P843" s="359">
        <f>+VLOOKUP($E843,Emissions!$1:$1048576,MATCH(DATE(P$2,1,1),Emissions!$A$1:$LI$1),FALSE)</f>
        <v>8.4155972600000004E-2</v>
      </c>
      <c r="Q843" s="359">
        <f>+VLOOKUP($E843,Emissions!$1:$1048576,MATCH(DATE(Q$2,1,1),Emissions!$A$1:$LI$1),FALSE)</f>
        <v>8.5053257500000007E-2</v>
      </c>
      <c r="R843" s="359">
        <f>+VLOOKUP($E843,Emissions!$1:$1048576,MATCH(DATE(R$2,1,1),Emissions!$A$1:$LI$1),FALSE)</f>
        <v>8.5986281499999997E-2</v>
      </c>
      <c r="S843" s="359">
        <f>+VLOOKUP($E843,Emissions!$1:$1048576,MATCH(DATE(S$2,1,1),Emissions!$A$1:$LI$1),FALSE)</f>
        <v>8.6945025100000004E-2</v>
      </c>
      <c r="T843" s="359">
        <f>+VLOOKUP($E843,Emissions!$1:$1048576,MATCH(DATE(T$2,1,1),Emissions!$A$1:$LI$1),FALSE)</f>
        <v>8.79248433E-2</v>
      </c>
      <c r="U843" s="359">
        <f>+VLOOKUP($E843,Emissions!$1:$1048576,MATCH(DATE(U$2,1,1),Emissions!$A$1:$LI$1),FALSE)</f>
        <v>8.8922319900000005E-2</v>
      </c>
      <c r="V843" s="359">
        <f>+VLOOKUP($E843,Emissions!$1:$1048576,MATCH(DATE(V$2,1,1),Emissions!$A$1:$LI$1),FALSE)</f>
        <v>8.9929131300000006E-2</v>
      </c>
      <c r="W843" s="359">
        <f>+VLOOKUP($E843,Emissions!$1:$1048576,MATCH(DATE(W$2,1,1),Emissions!$A$1:$LI$1),FALSE)</f>
        <v>9.0947592999999993E-2</v>
      </c>
      <c r="X843" s="359">
        <f>+VLOOKUP($E843,Emissions!$1:$1048576,MATCH(DATE(X$2,1,1),Emissions!$A$1:$LI$1),FALSE)</f>
        <v>9.1975987300000006E-2</v>
      </c>
      <c r="Y843" s="359">
        <f>+VLOOKUP($E843,Emissions!$1:$1048576,MATCH(DATE(Y$2,1,1),Emissions!$A$1:$LI$1),FALSE)</f>
        <v>9.3012890599999995E-2</v>
      </c>
      <c r="Z843" s="359">
        <f>+VLOOKUP($E843,Emissions!$1:$1048576,MATCH(DATE(Z$2,1,1),Emissions!$A$1:$LI$1),FALSE)</f>
        <v>9.4009169700000006E-2</v>
      </c>
      <c r="AA843" s="359">
        <f>+VLOOKUP($E843,Emissions!$1:$1048576,MATCH(DATE(AA$2,1,1),Emissions!$A$1:$LI$1),FALSE)</f>
        <v>9.5046597100000005E-2</v>
      </c>
      <c r="AB843" s="359">
        <f>+VLOOKUP($E843,Emissions!$1:$1048576,MATCH(DATE(AB$2,1,1),Emissions!$A$1:$LI$1),FALSE)</f>
        <v>9.6093791600000006E-2</v>
      </c>
      <c r="AC843" s="359">
        <f>+VLOOKUP($E843,Emissions!$1:$1048576,MATCH(DATE(AC$2,1,1),Emissions!$A$1:$LI$1),FALSE)</f>
        <v>9.7149206700000004E-2</v>
      </c>
      <c r="AD843" s="359">
        <f>+VLOOKUP($E843,Emissions!$1:$1048576,MATCH(DATE(AD$2,1,1),Emissions!$A$1:$LI$1),FALSE)</f>
        <v>9.8212668899999994E-2</v>
      </c>
      <c r="AE843" s="359">
        <f>+VLOOKUP($E843,Emissions!$1:$1048576,MATCH(DATE(AE$2,1,1),Emissions!$A$1:$LI$1),FALSE)</f>
        <v>9.9146747600000001E-2</v>
      </c>
      <c r="AF843" s="359">
        <f>+VLOOKUP($E843,Emissions!$1:$1048576,MATCH(DATE(AF$2,1,1),Emissions!$A$1:$LI$1),FALSE)</f>
        <v>0.1001249572</v>
      </c>
      <c r="AG843" s="359">
        <f>+VLOOKUP($E843,Emissions!$1:$1048576,MATCH(DATE(AG$2,1,1),Emissions!$A$1:$LI$1),FALSE)</f>
        <v>0.10110240600000001</v>
      </c>
      <c r="AH843" s="359">
        <f>+VLOOKUP($E843,Emissions!$1:$1048576,MATCH(DATE(AH$2,1,1),Emissions!$A$1:$LI$1),FALSE)</f>
        <v>0.10207980480000001</v>
      </c>
      <c r="AI843" s="359">
        <f>+VLOOKUP($E843,Emissions!$1:$1048576,MATCH(DATE(AI$2,1,1),Emissions!$A$1:$LI$1),FALSE)</f>
        <v>0.10305947140000001</v>
      </c>
      <c r="AJ843" s="359">
        <f>+VLOOKUP($E843,Emissions!$1:$1048576,MATCH(DATE(AJ$2,1,1),Emissions!$A$1:$LI$1),FALSE)</f>
        <v>0.1040437206</v>
      </c>
      <c r="AK843" s="359">
        <f>+VLOOKUP($E843,Emissions!$1:$1048576,MATCH(DATE(AK$2,1,1),Emissions!$A$1:$LI$1),FALSE)</f>
        <v>0.10503616490000001</v>
      </c>
      <c r="AL843" s="359">
        <f>+VLOOKUP($E843,Emissions!$1:$1048576,MATCH(DATE(AL$2,1,1),Emissions!$A$1:$LI$1),FALSE)</f>
        <v>0.1060370207</v>
      </c>
      <c r="AM843" s="359">
        <f>+VLOOKUP($E843,Emissions!$1:$1048576,MATCH(DATE(AM$2,1,1),Emissions!$A$1:$LI$1),FALSE)</f>
        <v>0.1070474948</v>
      </c>
      <c r="AN843" s="359">
        <f>+VLOOKUP($E843,Emissions!$1:$1048576,MATCH(DATE(AN$2,1,1),Emissions!$A$1:$LI$1),FALSE)</f>
        <v>0.108068545</v>
      </c>
      <c r="AO843" s="359">
        <f>+VLOOKUP($E843,Emissions!$1:$1048576,MATCH(DATE(AO$2,1,1),Emissions!$A$1:$LI$1),FALSE)</f>
        <v>0.1091009107</v>
      </c>
      <c r="AP843" s="359">
        <f>+VLOOKUP($E843,Emissions!$1:$1048576,MATCH(DATE(AP$2,1,1),Emissions!$A$1:$LI$1),FALSE)</f>
        <v>0.1101280716</v>
      </c>
      <c r="AQ843" s="359">
        <f>+VLOOKUP($E843,Emissions!$1:$1048576,MATCH(DATE(AQ$2,1,1),Emissions!$A$1:$LI$1),FALSE)</f>
        <v>0.1111602411</v>
      </c>
      <c r="AR843" s="359">
        <f>+VLOOKUP($E843,Emissions!$1:$1048576,MATCH(DATE(AR$2,1,1),Emissions!$A$1:$LI$1),FALSE)</f>
        <v>0.11219958300000001</v>
      </c>
      <c r="AS843" s="359">
        <f>+VLOOKUP($E843,Emissions!$1:$1048576,MATCH(DATE(AS$2,1,1),Emissions!$A$1:$LI$1),FALSE)</f>
        <v>0.1132475843</v>
      </c>
      <c r="AT843" s="359">
        <f>+VLOOKUP($E843,Emissions!$1:$1048576,MATCH(DATE(AT$2,1,1),Emissions!$A$1:$LI$1),FALSE)</f>
        <v>0.1143055369</v>
      </c>
      <c r="AU843" s="359">
        <f>+VLOOKUP($E843,Emissions!$1:$1048576,MATCH(DATE(AU$2,1,1),Emissions!$A$1:$LI$1),FALSE)</f>
        <v>0.1153772208</v>
      </c>
      <c r="AV843" s="359">
        <f>+VLOOKUP($E843,Emissions!$1:$1048576,MATCH(DATE(AV$2,1,1),Emissions!$A$1:$LI$1),FALSE)</f>
        <v>0.1164614194</v>
      </c>
      <c r="AW843" s="359">
        <f>+VLOOKUP($E843,Emissions!$1:$1048576,MATCH(DATE(AW$2,1,1),Emissions!$A$1:$LI$1),FALSE)</f>
        <v>0.11755890469999999</v>
      </c>
      <c r="AX843" s="359">
        <f>+VLOOKUP($E843,Emissions!$1:$1048576,MATCH(DATE(AX$2,1,1),Emissions!$A$1:$LI$1),FALSE)</f>
        <v>0.1186703573</v>
      </c>
      <c r="AY843" s="359">
        <f>+VLOOKUP($E843,Emissions!$1:$1048576,MATCH(DATE(AY$2,1,1),Emissions!$A$1:$LI$1),FALSE)</f>
        <v>0.11979633470000001</v>
      </c>
      <c r="AZ843" s="359">
        <f>+VLOOKUP($E843,Emissions!$1:$1048576,MATCH(DATE(AZ$2,1,1),Emissions!$A$1:$LI$1),FALSE)</f>
        <v>0.1209495785</v>
      </c>
      <c r="BA843" s="359">
        <f>+VLOOKUP($E843,Emissions!$1:$1048576,MATCH(DATE(BA$2,1,1),Emissions!$A$1:$LI$1),FALSE)</f>
        <v>0.1221204734</v>
      </c>
      <c r="BB843" s="359">
        <f>+VLOOKUP($E843,Emissions!$1:$1048576,MATCH(DATE(BB$2,1,1),Emissions!$A$1:$LI$1),FALSE)</f>
        <v>0.1233088742</v>
      </c>
      <c r="BC843" s="359">
        <f>+VLOOKUP($E843,Emissions!$1:$1048576,MATCH(DATE(BC$2,1,1),Emissions!$A$1:$LI$1),FALSE)</f>
        <v>0.1245149092</v>
      </c>
      <c r="BD843" s="359">
        <f>+VLOOKUP($E843,Emissions!$1:$1048576,MATCH(DATE(BD$2,1,1),Emissions!$A$1:$LI$1),FALSE)</f>
        <v>0.12573874330000001</v>
      </c>
      <c r="BE843" s="359">
        <f>+VLOOKUP($E843,Emissions!$1:$1048576,MATCH(DATE(BE$2,1,1),Emissions!$A$1:$LI$1),FALSE)</f>
        <v>0.15115898990000001</v>
      </c>
      <c r="BF843" s="359">
        <f>+VLOOKUP($E843,Emissions!$1:$1048576,MATCH(DATE(BF$2,1,1),Emissions!$A$1:$LI$1),FALSE)</f>
        <v>0.15326075010000001</v>
      </c>
      <c r="BG843" s="359">
        <f>+VLOOKUP($E843,Emissions!$1:$1048576,MATCH(DATE(BG$2,1,1),Emissions!$A$1:$LI$1),FALSE)</f>
        <v>0.1553955051</v>
      </c>
      <c r="BH843" s="359">
        <f>+VLOOKUP($E843,Emissions!$1:$1048576,MATCH(DATE(BH$2,1,1),Emissions!$A$1:$LI$1),FALSE)</f>
        <v>0.15756427249999999</v>
      </c>
      <c r="BI843" s="359">
        <f>+VLOOKUP($E843,Emissions!$1:$1048576,MATCH(DATE(BI$2,1,1),Emissions!$A$1:$LI$1),FALSE)</f>
        <v>0.15976812160000001</v>
      </c>
    </row>
    <row r="844" spans="1:61" ht="15" customHeight="1" x14ac:dyDescent="0.35">
      <c r="A844" s="409"/>
      <c r="B844" s="169"/>
      <c r="C844" s="138" t="s">
        <v>459</v>
      </c>
      <c r="D844" s="114"/>
      <c r="E844" s="50" t="s">
        <v>3035</v>
      </c>
      <c r="F844" s="359">
        <f>+VLOOKUP($E844,Emissions!$1:$1048576,MATCH(DATE(F$2,1,1),Emissions!$A$1:$LI$1),FALSE)</f>
        <v>2.1831252999999999E-4</v>
      </c>
      <c r="G844" s="359">
        <f>+VLOOKUP($E844,Emissions!$1:$1048576,MATCH(DATE(G$2,1,1),Emissions!$A$1:$LI$1),FALSE)</f>
        <v>2.19514074E-4</v>
      </c>
      <c r="H844" s="359">
        <f>+VLOOKUP($E844,Emissions!$1:$1048576,MATCH(DATE(H$2,1,1),Emissions!$A$1:$LI$1),FALSE)</f>
        <v>2.2096025500000001E-4</v>
      </c>
      <c r="I844" s="359">
        <f>+VLOOKUP($E844,Emissions!$1:$1048576,MATCH(DATE(I$2,1,1),Emissions!$A$1:$LI$1),FALSE)</f>
        <v>2.2257350000000001E-4</v>
      </c>
      <c r="J844" s="359">
        <f>+VLOOKUP($E844,Emissions!$1:$1048576,MATCH(DATE(J$2,1,1),Emissions!$A$1:$LI$1),FALSE)</f>
        <v>2.24392846E-4</v>
      </c>
      <c r="K844" s="359">
        <f>+VLOOKUP($E844,Emissions!$1:$1048576,MATCH(DATE(K$2,1,1),Emissions!$A$1:$LI$1),FALSE)</f>
        <v>2.2642811199999999E-4</v>
      </c>
      <c r="L844" s="359">
        <f>+VLOOKUP($E844,Emissions!$1:$1048576,MATCH(DATE(L$2,1,1),Emissions!$A$1:$LI$1),FALSE)</f>
        <v>2.28513017E-4</v>
      </c>
      <c r="M844" s="359">
        <f>+VLOOKUP($E844,Emissions!$1:$1048576,MATCH(DATE(M$2,1,1),Emissions!$A$1:$LI$1),FALSE)</f>
        <v>2.30718268E-4</v>
      </c>
      <c r="N844" s="359">
        <f>+VLOOKUP($E844,Emissions!$1:$1048576,MATCH(DATE(N$2,1,1),Emissions!$A$1:$LI$1),FALSE)</f>
        <v>2.3303291100000001E-4</v>
      </c>
      <c r="O844" s="359">
        <f>+VLOOKUP($E844,Emissions!$1:$1048576,MATCH(DATE(O$2,1,1),Emissions!$A$1:$LI$1),FALSE)</f>
        <v>2.3543666200000001E-4</v>
      </c>
      <c r="P844" s="359">
        <f>+VLOOKUP($E844,Emissions!$1:$1048576,MATCH(DATE(P$2,1,1),Emissions!$A$1:$LI$1),FALSE)</f>
        <v>2.37791822E-4</v>
      </c>
      <c r="Q844" s="359">
        <f>+VLOOKUP($E844,Emissions!$1:$1048576,MATCH(DATE(Q$2,1,1),Emissions!$A$1:$LI$1),FALSE)</f>
        <v>2.4056403700000001E-4</v>
      </c>
      <c r="R844" s="359">
        <f>+VLOOKUP($E844,Emissions!$1:$1048576,MATCH(DATE(R$2,1,1),Emissions!$A$1:$LI$1),FALSE)</f>
        <v>2.4342967000000001E-4</v>
      </c>
      <c r="S844" s="359">
        <f>+VLOOKUP($E844,Emissions!$1:$1048576,MATCH(DATE(S$2,1,1),Emissions!$A$1:$LI$1),FALSE)</f>
        <v>2.4635237200000001E-4</v>
      </c>
      <c r="T844" s="359">
        <f>+VLOOKUP($E844,Emissions!$1:$1048576,MATCH(DATE(T$2,1,1),Emissions!$A$1:$LI$1),FALSE)</f>
        <v>2.49318923E-4</v>
      </c>
      <c r="U844" s="359">
        <f>+VLOOKUP($E844,Emissions!$1:$1048576,MATCH(DATE(U$2,1,1),Emissions!$A$1:$LI$1),FALSE)</f>
        <v>2.5232107299999999E-4</v>
      </c>
      <c r="V844" s="359">
        <f>+VLOOKUP($E844,Emissions!$1:$1048576,MATCH(DATE(V$2,1,1),Emissions!$A$1:$LI$1),FALSE)</f>
        <v>2.5534287100000003E-4</v>
      </c>
      <c r="W844" s="359">
        <f>+VLOOKUP($E844,Emissions!$1:$1048576,MATCH(DATE(W$2,1,1),Emissions!$A$1:$LI$1),FALSE)</f>
        <v>2.5838730700000002E-4</v>
      </c>
      <c r="X844" s="359">
        <f>+VLOOKUP($E844,Emissions!$1:$1048576,MATCH(DATE(X$2,1,1),Emissions!$A$1:$LI$1),FALSE)</f>
        <v>2.6145193999999999E-4</v>
      </c>
      <c r="Y844" s="359">
        <f>+VLOOKUP($E844,Emissions!$1:$1048576,MATCH(DATE(Y$2,1,1),Emissions!$A$1:$LI$1),FALSE)</f>
        <v>2.64535431E-4</v>
      </c>
      <c r="Z844" s="359">
        <f>+VLOOKUP($E844,Emissions!$1:$1048576,MATCH(DATE(Z$2,1,1),Emissions!$A$1:$LI$1),FALSE)</f>
        <v>2.6745919900000002E-4</v>
      </c>
      <c r="AA844" s="359">
        <f>+VLOOKUP($E844,Emissions!$1:$1048576,MATCH(DATE(AA$2,1,1),Emissions!$A$1:$LI$1),FALSE)</f>
        <v>2.7052331399999999E-4</v>
      </c>
      <c r="AB844" s="359">
        <f>+VLOOKUP($E844,Emissions!$1:$1048576,MATCH(DATE(AB$2,1,1),Emissions!$A$1:$LI$1),FALSE)</f>
        <v>2.7363439700000002E-4</v>
      </c>
      <c r="AC844" s="359">
        <f>+VLOOKUP($E844,Emissions!$1:$1048576,MATCH(DATE(AC$2,1,1),Emissions!$A$1:$LI$1),FALSE)</f>
        <v>2.7677996499999999E-4</v>
      </c>
      <c r="AD844" s="359">
        <f>+VLOOKUP($E844,Emissions!$1:$1048576,MATCH(DATE(AD$2,1,1),Emissions!$A$1:$LI$1),FALSE)</f>
        <v>2.7995832299999998E-4</v>
      </c>
      <c r="AE844" s="359">
        <f>+VLOOKUP($E844,Emissions!$1:$1048576,MATCH(DATE(AE$2,1,1),Emissions!$A$1:$LI$1),FALSE)</f>
        <v>2.8266163499999998E-4</v>
      </c>
      <c r="AF844" s="359">
        <f>+VLOOKUP($E844,Emissions!$1:$1048576,MATCH(DATE(AF$2,1,1),Emissions!$A$1:$LI$1),FALSE)</f>
        <v>2.85508031E-4</v>
      </c>
      <c r="AG844" s="359">
        <f>+VLOOKUP($E844,Emissions!$1:$1048576,MATCH(DATE(AG$2,1,1),Emissions!$A$1:$LI$1),FALSE)</f>
        <v>2.8838477199999999E-4</v>
      </c>
      <c r="AH844" s="359">
        <f>+VLOOKUP($E844,Emissions!$1:$1048576,MATCH(DATE(AH$2,1,1),Emissions!$A$1:$LI$1),FALSE)</f>
        <v>2.9128584999999998E-4</v>
      </c>
      <c r="AI844" s="359">
        <f>+VLOOKUP($E844,Emissions!$1:$1048576,MATCH(DATE(AI$2,1,1),Emissions!$A$1:$LI$1),FALSE)</f>
        <v>2.9421559400000003E-4</v>
      </c>
      <c r="AJ844" s="359">
        <f>+VLOOKUP($E844,Emissions!$1:$1048576,MATCH(DATE(AJ$2,1,1),Emissions!$A$1:$LI$1),FALSE)</f>
        <v>2.97179503E-4</v>
      </c>
      <c r="AK844" s="359">
        <f>+VLOOKUP($E844,Emissions!$1:$1048576,MATCH(DATE(AK$2,1,1),Emissions!$A$1:$LI$1),FALSE)</f>
        <v>3.0018517500000002E-4</v>
      </c>
      <c r="AL844" s="359">
        <f>+VLOOKUP($E844,Emissions!$1:$1048576,MATCH(DATE(AL$2,1,1),Emissions!$A$1:$LI$1),FALSE)</f>
        <v>3.03233524E-4</v>
      </c>
      <c r="AM844" s="359">
        <f>+VLOOKUP($E844,Emissions!$1:$1048576,MATCH(DATE(AM$2,1,1),Emissions!$A$1:$LI$1),FALSE)</f>
        <v>3.06326963E-4</v>
      </c>
      <c r="AN844" s="359">
        <f>+VLOOKUP($E844,Emissions!$1:$1048576,MATCH(DATE(AN$2,1,1),Emissions!$A$1:$LI$1),FALSE)</f>
        <v>3.09467301E-4</v>
      </c>
      <c r="AO844" s="359">
        <f>+VLOOKUP($E844,Emissions!$1:$1048576,MATCH(DATE(AO$2,1,1),Emissions!$A$1:$LI$1),FALSE)</f>
        <v>3.1265570500000001E-4</v>
      </c>
      <c r="AP844" s="359">
        <f>+VLOOKUP($E844,Emissions!$1:$1048576,MATCH(DATE(AP$2,1,1),Emissions!$A$1:$LI$1),FALSE)</f>
        <v>3.1580121100000002E-4</v>
      </c>
      <c r="AQ844" s="359">
        <f>+VLOOKUP($E844,Emissions!$1:$1048576,MATCH(DATE(AQ$2,1,1),Emissions!$A$1:$LI$1),FALSE)</f>
        <v>3.1896189299999999E-4</v>
      </c>
      <c r="AR844" s="359">
        <f>+VLOOKUP($E844,Emissions!$1:$1048576,MATCH(DATE(AR$2,1,1),Emissions!$A$1:$LI$1),FALSE)</f>
        <v>3.2215295300000002E-4</v>
      </c>
      <c r="AS844" s="359">
        <f>+VLOOKUP($E844,Emissions!$1:$1048576,MATCH(DATE(AS$2,1,1),Emissions!$A$1:$LI$1),FALSE)</f>
        <v>3.2538076399999999E-4</v>
      </c>
      <c r="AT844" s="359">
        <f>+VLOOKUP($E844,Emissions!$1:$1048576,MATCH(DATE(AT$2,1,1),Emissions!$A$1:$LI$1),FALSE)</f>
        <v>3.28648763E-4</v>
      </c>
      <c r="AU844" s="359">
        <f>+VLOOKUP($E844,Emissions!$1:$1048576,MATCH(DATE(AU$2,1,1),Emissions!$A$1:$LI$1),FALSE)</f>
        <v>3.31963856E-4</v>
      </c>
      <c r="AV844" s="359">
        <f>+VLOOKUP($E844,Emissions!$1:$1048576,MATCH(DATE(AV$2,1,1),Emissions!$A$1:$LI$1),FALSE)</f>
        <v>3.3532368700000002E-4</v>
      </c>
      <c r="AW844" s="359">
        <f>+VLOOKUP($E844,Emissions!$1:$1048576,MATCH(DATE(AW$2,1,1),Emissions!$A$1:$LI$1),FALSE)</f>
        <v>3.3872881899999998E-4</v>
      </c>
      <c r="AX844" s="359">
        <f>+VLOOKUP($E844,Emissions!$1:$1048576,MATCH(DATE(AX$2,1,1),Emissions!$A$1:$LI$1),FALSE)</f>
        <v>3.4217956900000002E-4</v>
      </c>
      <c r="AY844" s="359">
        <f>+VLOOKUP($E844,Emissions!$1:$1048576,MATCH(DATE(AY$2,1,1),Emissions!$A$1:$LI$1),FALSE)</f>
        <v>3.4567594899999999E-4</v>
      </c>
      <c r="AZ844" s="359">
        <f>+VLOOKUP($E844,Emissions!$1:$1048576,MATCH(DATE(AZ$2,1,1),Emissions!$A$1:$LI$1),FALSE)</f>
        <v>3.4924570900000002E-4</v>
      </c>
      <c r="BA844" s="359">
        <f>+VLOOKUP($E844,Emissions!$1:$1048576,MATCH(DATE(BA$2,1,1),Emissions!$A$1:$LI$1),FALSE)</f>
        <v>3.5286822500000002E-4</v>
      </c>
      <c r="BB844" s="359">
        <f>+VLOOKUP($E844,Emissions!$1:$1048576,MATCH(DATE(BB$2,1,1),Emissions!$A$1:$LI$1),FALSE)</f>
        <v>3.56540807E-4</v>
      </c>
      <c r="BC844" s="359">
        <f>+VLOOKUP($E844,Emissions!$1:$1048576,MATCH(DATE(BC$2,1,1),Emissions!$A$1:$LI$1),FALSE)</f>
        <v>3.6026213299999998E-4</v>
      </c>
      <c r="BD844" s="359">
        <f>+VLOOKUP($E844,Emissions!$1:$1048576,MATCH(DATE(BD$2,1,1),Emissions!$A$1:$LI$1),FALSE)</f>
        <v>3.6403109999999999E-4</v>
      </c>
      <c r="BE844" s="359">
        <f>+VLOOKUP($E844,Emissions!$1:$1048576,MATCH(DATE(BE$2,1,1),Emissions!$A$1:$LI$1),FALSE)</f>
        <v>4.2429233600000001E-4</v>
      </c>
      <c r="BF844" s="359">
        <f>+VLOOKUP($E844,Emissions!$1:$1048576,MATCH(DATE(BF$2,1,1),Emissions!$A$1:$LI$1),FALSE)</f>
        <v>4.3052778799999999E-4</v>
      </c>
      <c r="BG844" s="359">
        <f>+VLOOKUP($E844,Emissions!$1:$1048576,MATCH(DATE(BG$2,1,1),Emissions!$A$1:$LI$1),FALSE)</f>
        <v>4.36868197E-4</v>
      </c>
      <c r="BH844" s="359">
        <f>+VLOOKUP($E844,Emissions!$1:$1048576,MATCH(DATE(BH$2,1,1),Emissions!$A$1:$LI$1),FALSE)</f>
        <v>4.4331561399999999E-4</v>
      </c>
      <c r="BI844" s="359">
        <f>+VLOOKUP($E844,Emissions!$1:$1048576,MATCH(DATE(BI$2,1,1),Emissions!$A$1:$LI$1),FALSE)</f>
        <v>4.49872279E-4</v>
      </c>
    </row>
    <row r="845" spans="1:61" ht="15" customHeight="1" x14ac:dyDescent="0.35">
      <c r="A845" s="409"/>
      <c r="B845" s="169"/>
      <c r="C845" s="138" t="s">
        <v>460</v>
      </c>
      <c r="D845" s="114"/>
      <c r="E845" s="50" t="s">
        <v>3036</v>
      </c>
      <c r="F845" s="359">
        <f>+VLOOKUP($E845,Emissions!$1:$1048576,MATCH(DATE(F$2,1,1),Emissions!$A$1:$LI$1),FALSE)</f>
        <v>1.15733863E-3</v>
      </c>
      <c r="G845" s="359">
        <f>+VLOOKUP($E845,Emissions!$1:$1048576,MATCH(DATE(G$2,1,1),Emissions!$A$1:$LI$1),FALSE)</f>
        <v>1.1637083599999999E-3</v>
      </c>
      <c r="H845" s="359">
        <f>+VLOOKUP($E845,Emissions!$1:$1048576,MATCH(DATE(H$2,1,1),Emissions!$A$1:$LI$1),FALSE)</f>
        <v>1.1713749899999999E-3</v>
      </c>
      <c r="I845" s="359">
        <f>+VLOOKUP($E845,Emissions!$1:$1048576,MATCH(DATE(I$2,1,1),Emissions!$A$1:$LI$1),FALSE)</f>
        <v>1.1799272700000001E-3</v>
      </c>
      <c r="J845" s="359">
        <f>+VLOOKUP($E845,Emissions!$1:$1048576,MATCH(DATE(J$2,1,1),Emissions!$A$1:$LI$1),FALSE)</f>
        <v>1.1895721600000001E-3</v>
      </c>
      <c r="K845" s="359">
        <f>+VLOOKUP($E845,Emissions!$1:$1048576,MATCH(DATE(K$2,1,1),Emissions!$A$1:$LI$1),FALSE)</f>
        <v>1.2003617000000001E-3</v>
      </c>
      <c r="L845" s="359">
        <f>+VLOOKUP($E845,Emissions!$1:$1048576,MATCH(DATE(L$2,1,1),Emissions!$A$1:$LI$1),FALSE)</f>
        <v>1.21141439E-3</v>
      </c>
      <c r="M845" s="359">
        <f>+VLOOKUP($E845,Emissions!$1:$1048576,MATCH(DATE(M$2,1,1),Emissions!$A$1:$LI$1),FALSE)</f>
        <v>1.2231050700000001E-3</v>
      </c>
      <c r="N845" s="359">
        <f>+VLOOKUP($E845,Emissions!$1:$1048576,MATCH(DATE(N$2,1,1),Emissions!$A$1:$LI$1),FALSE)</f>
        <v>1.23537568E-3</v>
      </c>
      <c r="O845" s="359">
        <f>+VLOOKUP($E845,Emissions!$1:$1048576,MATCH(DATE(O$2,1,1),Emissions!$A$1:$LI$1),FALSE)</f>
        <v>1.2481186600000001E-3</v>
      </c>
      <c r="P845" s="359">
        <f>+VLOOKUP($E845,Emissions!$1:$1048576,MATCH(DATE(P$2,1,1),Emissions!$A$1:$LI$1),FALSE)</f>
        <v>1.26060405E-3</v>
      </c>
      <c r="Q845" s="359">
        <f>+VLOOKUP($E845,Emissions!$1:$1048576,MATCH(DATE(Q$2,1,1),Emissions!$A$1:$LI$1),FALSE)</f>
        <v>1.27530038E-3</v>
      </c>
      <c r="R845" s="359">
        <f>+VLOOKUP($E845,Emissions!$1:$1048576,MATCH(DATE(R$2,1,1),Emissions!$A$1:$LI$1),FALSE)</f>
        <v>1.2904919400000001E-3</v>
      </c>
      <c r="S845" s="359">
        <f>+VLOOKUP($E845,Emissions!$1:$1048576,MATCH(DATE(S$2,1,1),Emissions!$A$1:$LI$1),FALSE)</f>
        <v>1.3059860399999999E-3</v>
      </c>
      <c r="T845" s="359">
        <f>+VLOOKUP($E845,Emissions!$1:$1048576,MATCH(DATE(T$2,1,1),Emissions!$A$1:$LI$1),FALSE)</f>
        <v>1.3217125900000001E-3</v>
      </c>
      <c r="U845" s="359">
        <f>+VLOOKUP($E845,Emissions!$1:$1048576,MATCH(DATE(U$2,1,1),Emissions!$A$1:$LI$1),FALSE)</f>
        <v>1.3376278700000001E-3</v>
      </c>
      <c r="V845" s="359">
        <f>+VLOOKUP($E845,Emissions!$1:$1048576,MATCH(DATE(V$2,1,1),Emissions!$A$1:$LI$1),FALSE)</f>
        <v>1.35364731E-3</v>
      </c>
      <c r="W845" s="359">
        <f>+VLOOKUP($E845,Emissions!$1:$1048576,MATCH(DATE(W$2,1,1),Emissions!$A$1:$LI$1),FALSE)</f>
        <v>1.36978675E-3</v>
      </c>
      <c r="X845" s="359">
        <f>+VLOOKUP($E845,Emissions!$1:$1048576,MATCH(DATE(X$2,1,1),Emissions!$A$1:$LI$1),FALSE)</f>
        <v>1.3860332600000001E-3</v>
      </c>
      <c r="Y845" s="359">
        <f>+VLOOKUP($E845,Emissions!$1:$1048576,MATCH(DATE(Y$2,1,1),Emissions!$A$1:$LI$1),FALSE)</f>
        <v>1.40237976E-3</v>
      </c>
      <c r="Z845" s="359">
        <f>+VLOOKUP($E845,Emissions!$1:$1048576,MATCH(DATE(Z$2,1,1),Emissions!$A$1:$LI$1),FALSE)</f>
        <v>1.4178795100000001E-3</v>
      </c>
      <c r="AA845" s="359">
        <f>+VLOOKUP($E845,Emissions!$1:$1048576,MATCH(DATE(AA$2,1,1),Emissions!$A$1:$LI$1),FALSE)</f>
        <v>1.43412328E-3</v>
      </c>
      <c r="AB845" s="359">
        <f>+VLOOKUP($E845,Emissions!$1:$1048576,MATCH(DATE(AB$2,1,1),Emissions!$A$1:$LI$1),FALSE)</f>
        <v>1.4506160399999999E-3</v>
      </c>
      <c r="AC845" s="359">
        <f>+VLOOKUP($E845,Emissions!$1:$1048576,MATCH(DATE(AC$2,1,1),Emissions!$A$1:$LI$1),FALSE)</f>
        <v>1.46729162E-3</v>
      </c>
      <c r="AD845" s="359">
        <f>+VLOOKUP($E845,Emissions!$1:$1048576,MATCH(DATE(AD$2,1,1),Emissions!$A$1:$LI$1),FALSE)</f>
        <v>1.4841410199999999E-3</v>
      </c>
      <c r="AE845" s="359">
        <f>+VLOOKUP($E845,Emissions!$1:$1048576,MATCH(DATE(AE$2,1,1),Emissions!$A$1:$LI$1),FALSE)</f>
        <v>1.49847207E-3</v>
      </c>
      <c r="AF845" s="359">
        <f>+VLOOKUP($E845,Emissions!$1:$1048576,MATCH(DATE(AF$2,1,1),Emissions!$A$1:$LI$1),FALSE)</f>
        <v>1.5135616500000001E-3</v>
      </c>
      <c r="AG845" s="359">
        <f>+VLOOKUP($E845,Emissions!$1:$1048576,MATCH(DATE(AG$2,1,1),Emissions!$A$1:$LI$1),FALSE)</f>
        <v>1.5288120899999999E-3</v>
      </c>
      <c r="AH845" s="359">
        <f>+VLOOKUP($E845,Emissions!$1:$1048576,MATCH(DATE(AH$2,1,1),Emissions!$A$1:$LI$1),FALSE)</f>
        <v>1.54419156E-3</v>
      </c>
      <c r="AI845" s="359">
        <f>+VLOOKUP($E845,Emissions!$1:$1048576,MATCH(DATE(AI$2,1,1),Emissions!$A$1:$LI$1),FALSE)</f>
        <v>1.5597229900000001E-3</v>
      </c>
      <c r="AJ845" s="359">
        <f>+VLOOKUP($E845,Emissions!$1:$1048576,MATCH(DATE(AJ$2,1,1),Emissions!$A$1:$LI$1),FALSE)</f>
        <v>1.57543554E-3</v>
      </c>
      <c r="AK845" s="359">
        <f>+VLOOKUP($E845,Emissions!$1:$1048576,MATCH(DATE(AK$2,1,1),Emissions!$A$1:$LI$1),FALSE)</f>
        <v>1.59136949E-3</v>
      </c>
      <c r="AL845" s="359">
        <f>+VLOOKUP($E845,Emissions!$1:$1048576,MATCH(DATE(AL$2,1,1),Emissions!$A$1:$LI$1),FALSE)</f>
        <v>1.60752967E-3</v>
      </c>
      <c r="AM845" s="359">
        <f>+VLOOKUP($E845,Emissions!$1:$1048576,MATCH(DATE(AM$2,1,1),Emissions!$A$1:$LI$1),FALSE)</f>
        <v>1.6239289000000001E-3</v>
      </c>
      <c r="AN845" s="359">
        <f>+VLOOKUP($E845,Emissions!$1:$1048576,MATCH(DATE(AN$2,1,1),Emissions!$A$1:$LI$1),FALSE)</f>
        <v>1.64057675E-3</v>
      </c>
      <c r="AO845" s="359">
        <f>+VLOOKUP($E845,Emissions!$1:$1048576,MATCH(DATE(AO$2,1,1),Emissions!$A$1:$LI$1),FALSE)</f>
        <v>1.65747941E-3</v>
      </c>
      <c r="AP845" s="359">
        <f>+VLOOKUP($E845,Emissions!$1:$1048576,MATCH(DATE(AP$2,1,1),Emissions!$A$1:$LI$1),FALSE)</f>
        <v>1.6741546599999999E-3</v>
      </c>
      <c r="AQ845" s="359">
        <f>+VLOOKUP($E845,Emissions!$1:$1048576,MATCH(DATE(AQ$2,1,1),Emissions!$A$1:$LI$1),FALSE)</f>
        <v>1.69091036E-3</v>
      </c>
      <c r="AR845" s="359">
        <f>+VLOOKUP($E845,Emissions!$1:$1048576,MATCH(DATE(AR$2,1,1),Emissions!$A$1:$LI$1),FALSE)</f>
        <v>1.7078270999999999E-3</v>
      </c>
      <c r="AS845" s="359">
        <f>+VLOOKUP($E845,Emissions!$1:$1048576,MATCH(DATE(AS$2,1,1),Emissions!$A$1:$LI$1),FALSE)</f>
        <v>1.72493868E-3</v>
      </c>
      <c r="AT845" s="359">
        <f>+VLOOKUP($E845,Emissions!$1:$1048576,MATCH(DATE(AT$2,1,1),Emissions!$A$1:$LI$1),FALSE)</f>
        <v>1.7422632899999999E-3</v>
      </c>
      <c r="AU845" s="359">
        <f>+VLOOKUP($E845,Emissions!$1:$1048576,MATCH(DATE(AU$2,1,1),Emissions!$A$1:$LI$1),FALSE)</f>
        <v>1.7598375700000001E-3</v>
      </c>
      <c r="AV845" s="359">
        <f>+VLOOKUP($E845,Emissions!$1:$1048576,MATCH(DATE(AV$2,1,1),Emissions!$A$1:$LI$1),FALSE)</f>
        <v>1.77764902E-3</v>
      </c>
      <c r="AW845" s="359">
        <f>+VLOOKUP($E845,Emissions!$1:$1048576,MATCH(DATE(AW$2,1,1),Emissions!$A$1:$LI$1),FALSE)</f>
        <v>1.79570063E-3</v>
      </c>
      <c r="AX845" s="359">
        <f>+VLOOKUP($E845,Emissions!$1:$1048576,MATCH(DATE(AX$2,1,1),Emissions!$A$1:$LI$1),FALSE)</f>
        <v>1.81399406E-3</v>
      </c>
      <c r="AY845" s="359">
        <f>+VLOOKUP($E845,Emissions!$1:$1048576,MATCH(DATE(AY$2,1,1),Emissions!$A$1:$LI$1),FALSE)</f>
        <v>1.83252939E-3</v>
      </c>
      <c r="AZ845" s="359">
        <f>+VLOOKUP($E845,Emissions!$1:$1048576,MATCH(DATE(AZ$2,1,1),Emissions!$A$1:$LI$1),FALSE)</f>
        <v>1.8514537399999999E-3</v>
      </c>
      <c r="BA845" s="359">
        <f>+VLOOKUP($E845,Emissions!$1:$1048576,MATCH(DATE(BA$2,1,1),Emissions!$A$1:$LI$1),FALSE)</f>
        <v>1.87065775E-3</v>
      </c>
      <c r="BB845" s="359">
        <f>+VLOOKUP($E845,Emissions!$1:$1048576,MATCH(DATE(BB$2,1,1),Emissions!$A$1:$LI$1),FALSE)</f>
        <v>1.89012719E-3</v>
      </c>
      <c r="BC845" s="359">
        <f>+VLOOKUP($E845,Emissions!$1:$1048576,MATCH(DATE(BC$2,1,1),Emissions!$A$1:$LI$1),FALSE)</f>
        <v>1.9098550299999999E-3</v>
      </c>
      <c r="BD845" s="359">
        <f>+VLOOKUP($E845,Emissions!$1:$1048576,MATCH(DATE(BD$2,1,1),Emissions!$A$1:$LI$1),FALSE)</f>
        <v>1.92983542E-3</v>
      </c>
      <c r="BE845" s="359">
        <f>+VLOOKUP($E845,Emissions!$1:$1048576,MATCH(DATE(BE$2,1,1),Emissions!$A$1:$LI$1),FALSE)</f>
        <v>2.2492978699999999E-3</v>
      </c>
      <c r="BF845" s="359">
        <f>+VLOOKUP($E845,Emissions!$1:$1048576,MATCH(DATE(BF$2,1,1),Emissions!$A$1:$LI$1),FALSE)</f>
        <v>2.2823538300000001E-3</v>
      </c>
      <c r="BG845" s="359">
        <f>+VLOOKUP($E845,Emissions!$1:$1048576,MATCH(DATE(BG$2,1,1),Emissions!$A$1:$LI$1),FALSE)</f>
        <v>2.3159661900000001E-3</v>
      </c>
      <c r="BH845" s="359">
        <f>+VLOOKUP($E845,Emissions!$1:$1048576,MATCH(DATE(BH$2,1,1),Emissions!$A$1:$LI$1),FALSE)</f>
        <v>2.3501458400000002E-3</v>
      </c>
      <c r="BI845" s="359">
        <f>+VLOOKUP($E845,Emissions!$1:$1048576,MATCH(DATE(BI$2,1,1),Emissions!$A$1:$LI$1),FALSE)</f>
        <v>2.3849046399999998E-3</v>
      </c>
    </row>
    <row r="846" spans="1:61" s="92" customFormat="1" ht="15" customHeight="1" x14ac:dyDescent="0.35">
      <c r="A846" s="409"/>
      <c r="B846" s="169"/>
      <c r="C846" s="137" t="s">
        <v>1092</v>
      </c>
      <c r="D846" s="147"/>
      <c r="E846" s="136" t="s">
        <v>3037</v>
      </c>
      <c r="F846" s="325">
        <f>+VLOOKUP($E846,Emissions!$1:$1048576,MATCH(DATE(F$2,1,1),Emissions!$A$1:$LI$1),FALSE)</f>
        <v>0.13962945239999999</v>
      </c>
      <c r="G846" s="325">
        <f>+VLOOKUP($E846,Emissions!$1:$1048576,MATCH(DATE(G$2,1,1),Emissions!$A$1:$LI$1),FALSE)</f>
        <v>0.13990006820000001</v>
      </c>
      <c r="H846" s="325">
        <f>+VLOOKUP($E846,Emissions!$1:$1048576,MATCH(DATE(H$2,1,1),Emissions!$A$1:$LI$1),FALSE)</f>
        <v>0.14030785570000001</v>
      </c>
      <c r="I846" s="325">
        <f>+VLOOKUP($E846,Emissions!$1:$1048576,MATCH(DATE(I$2,1,1),Emissions!$A$1:$LI$1),FALSE)</f>
        <v>0.14085294840000001</v>
      </c>
      <c r="J846" s="325">
        <f>+VLOOKUP($E846,Emissions!$1:$1048576,MATCH(DATE(J$2,1,1),Emissions!$A$1:$LI$1),FALSE)</f>
        <v>0.141573644</v>
      </c>
      <c r="K846" s="325">
        <f>+VLOOKUP($E846,Emissions!$1:$1048576,MATCH(DATE(K$2,1,1),Emissions!$A$1:$LI$1),FALSE)</f>
        <v>0.1424667309</v>
      </c>
      <c r="L846" s="325">
        <f>+VLOOKUP($E846,Emissions!$1:$1048576,MATCH(DATE(L$2,1,1),Emissions!$A$1:$LI$1),FALSE)</f>
        <v>0.1434289869</v>
      </c>
      <c r="M846" s="325">
        <f>+VLOOKUP($E846,Emissions!$1:$1048576,MATCH(DATE(M$2,1,1),Emissions!$A$1:$LI$1),FALSE)</f>
        <v>0.14446697289999999</v>
      </c>
      <c r="N846" s="325">
        <f>+VLOOKUP($E846,Emissions!$1:$1048576,MATCH(DATE(N$2,1,1),Emissions!$A$1:$LI$1),FALSE)</f>
        <v>0.1455597246</v>
      </c>
      <c r="O846" s="325">
        <f>+VLOOKUP($E846,Emissions!$1:$1048576,MATCH(DATE(O$2,1,1),Emissions!$A$1:$LI$1),FALSE)</f>
        <v>0.1466875037</v>
      </c>
      <c r="P846" s="325">
        <f>+VLOOKUP($E846,Emissions!$1:$1048576,MATCH(DATE(P$2,1,1),Emissions!$A$1:$LI$1),FALSE)</f>
        <v>0.14782466329999999</v>
      </c>
      <c r="Q846" s="325">
        <f>+VLOOKUP($E846,Emissions!$1:$1048576,MATCH(DATE(Q$2,1,1),Emissions!$A$1:$LI$1),FALSE)</f>
        <v>0.1490833848</v>
      </c>
      <c r="R846" s="325">
        <f>+VLOOKUP($E846,Emissions!$1:$1048576,MATCH(DATE(R$2,1,1),Emissions!$A$1:$LI$1),FALSE)</f>
        <v>0.1503647233</v>
      </c>
      <c r="S846" s="325">
        <f>+VLOOKUP($E846,Emissions!$1:$1048576,MATCH(DATE(S$2,1,1),Emissions!$A$1:$LI$1),FALSE)</f>
        <v>0.15165409890000001</v>
      </c>
      <c r="T846" s="325">
        <f>+VLOOKUP($E846,Emissions!$1:$1048576,MATCH(DATE(T$2,1,1),Emissions!$A$1:$LI$1),FALSE)</f>
        <v>0.1529459625</v>
      </c>
      <c r="U846" s="325">
        <f>+VLOOKUP($E846,Emissions!$1:$1048576,MATCH(DATE(U$2,1,1),Emissions!$A$1:$LI$1),FALSE)</f>
        <v>0.154236706</v>
      </c>
      <c r="V846" s="325">
        <f>+VLOOKUP($E846,Emissions!$1:$1048576,MATCH(DATE(V$2,1,1),Emissions!$A$1:$LI$1),FALSE)</f>
        <v>0.15551955000000001</v>
      </c>
      <c r="W846" s="325">
        <f>+VLOOKUP($E846,Emissions!$1:$1048576,MATCH(DATE(W$2,1,1),Emissions!$A$1:$LI$1),FALSE)</f>
        <v>0.15679427639999999</v>
      </c>
      <c r="X846" s="325">
        <f>+VLOOKUP($E846,Emissions!$1:$1048576,MATCH(DATE(X$2,1,1),Emissions!$A$1:$LI$1),FALSE)</f>
        <v>0.15806135530000001</v>
      </c>
      <c r="Y846" s="325">
        <f>+VLOOKUP($E846,Emissions!$1:$1048576,MATCH(DATE(Y$2,1,1),Emissions!$A$1:$LI$1),FALSE)</f>
        <v>0.15932238579999999</v>
      </c>
      <c r="Z846" s="325">
        <f>+VLOOKUP($E846,Emissions!$1:$1048576,MATCH(DATE(Z$2,1,1),Emissions!$A$1:$LI$1),FALSE)</f>
        <v>0.16049014449999999</v>
      </c>
      <c r="AA846" s="325">
        <f>+VLOOKUP($E846,Emissions!$1:$1048576,MATCH(DATE(AA$2,1,1),Emissions!$A$1:$LI$1),FALSE)</f>
        <v>0.16171101800000001</v>
      </c>
      <c r="AB846" s="325">
        <f>+VLOOKUP($E846,Emissions!$1:$1048576,MATCH(DATE(AB$2,1,1),Emissions!$A$1:$LI$1),FALSE)</f>
        <v>0.16295021570000001</v>
      </c>
      <c r="AC846" s="325">
        <f>+VLOOKUP($E846,Emissions!$1:$1048576,MATCH(DATE(AC$2,1,1),Emissions!$A$1:$LI$1),FALSE)</f>
        <v>0.16420229450000001</v>
      </c>
      <c r="AD846" s="325">
        <f>+VLOOKUP($E846,Emissions!$1:$1048576,MATCH(DATE(AD$2,1,1),Emissions!$A$1:$LI$1),FALSE)</f>
        <v>0.16546736040000001</v>
      </c>
      <c r="AE846" s="325">
        <f>+VLOOKUP($E846,Emissions!$1:$1048576,MATCH(DATE(AE$2,1,1),Emissions!$A$1:$LI$1),FALSE)</f>
        <v>0.1664941925</v>
      </c>
      <c r="AF846" s="325">
        <f>+VLOOKUP($E846,Emissions!$1:$1048576,MATCH(DATE(AF$2,1,1),Emissions!$A$1:$LI$1),FALSE)</f>
        <v>0.1675727558</v>
      </c>
      <c r="AG846" s="325">
        <f>+VLOOKUP($E846,Emissions!$1:$1048576,MATCH(DATE(AG$2,1,1),Emissions!$A$1:$LI$1),FALSE)</f>
        <v>0.16866882699999999</v>
      </c>
      <c r="AH846" s="325">
        <f>+VLOOKUP($E846,Emissions!$1:$1048576,MATCH(DATE(AH$2,1,1),Emissions!$A$1:$LI$1),FALSE)</f>
        <v>0.1697812581</v>
      </c>
      <c r="AI846" s="325">
        <f>+VLOOKUP($E846,Emissions!$1:$1048576,MATCH(DATE(AI$2,1,1),Emissions!$A$1:$LI$1),FALSE)</f>
        <v>0.1709130834</v>
      </c>
      <c r="AJ846" s="325">
        <f>+VLOOKUP($E846,Emissions!$1:$1048576,MATCH(DATE(AJ$2,1,1),Emissions!$A$1:$LI$1),FALSE)</f>
        <v>0.1720676451</v>
      </c>
      <c r="AK846" s="325">
        <f>+VLOOKUP($E846,Emissions!$1:$1048576,MATCH(DATE(AK$2,1,1),Emissions!$A$1:$LI$1),FALSE)</f>
        <v>0.1732489522</v>
      </c>
      <c r="AL846" s="325">
        <f>+VLOOKUP($E846,Emissions!$1:$1048576,MATCH(DATE(AL$2,1,1),Emissions!$A$1:$LI$1),FALSE)</f>
        <v>0.17445864210000001</v>
      </c>
      <c r="AM846" s="325">
        <f>+VLOOKUP($E846,Emissions!$1:$1048576,MATCH(DATE(AM$2,1,1),Emissions!$A$1:$LI$1),FALSE)</f>
        <v>0.1756977341</v>
      </c>
      <c r="AN846" s="325">
        <f>+VLOOKUP($E846,Emissions!$1:$1048576,MATCH(DATE(AN$2,1,1),Emissions!$A$1:$LI$1),FALSE)</f>
        <v>0.1769665305</v>
      </c>
      <c r="AO846" s="325">
        <f>+VLOOKUP($E846,Emissions!$1:$1048576,MATCH(DATE(AO$2,1,1),Emissions!$A$1:$LI$1),FALSE)</f>
        <v>0.1782648023</v>
      </c>
      <c r="AP846" s="325">
        <f>+VLOOKUP($E846,Emissions!$1:$1048576,MATCH(DATE(AP$2,1,1),Emissions!$A$1:$LI$1),FALSE)</f>
        <v>0.17954565580000001</v>
      </c>
      <c r="AQ846" s="325">
        <f>+VLOOKUP($E846,Emissions!$1:$1048576,MATCH(DATE(AQ$2,1,1),Emissions!$A$1:$LI$1),FALSE)</f>
        <v>0.18083981569999999</v>
      </c>
      <c r="AR846" s="325">
        <f>+VLOOKUP($E846,Emissions!$1:$1048576,MATCH(DATE(AR$2,1,1),Emissions!$A$1:$LI$1),FALSE)</f>
        <v>0.1821550438</v>
      </c>
      <c r="AS846" s="325">
        <f>+VLOOKUP($E846,Emissions!$1:$1048576,MATCH(DATE(AS$2,1,1),Emissions!$A$1:$LI$1),FALSE)</f>
        <v>0.18349318619999999</v>
      </c>
      <c r="AT846" s="325">
        <f>+VLOOKUP($E846,Emissions!$1:$1048576,MATCH(DATE(AT$2,1,1),Emissions!$A$1:$LI$1),FALSE)</f>
        <v>0.18485430010000001</v>
      </c>
      <c r="AU846" s="325">
        <f>+VLOOKUP($E846,Emissions!$1:$1048576,MATCH(DATE(AU$2,1,1),Emissions!$A$1:$LI$1),FALSE)</f>
        <v>0.18623997610000001</v>
      </c>
      <c r="AV846" s="325">
        <f>+VLOOKUP($E846,Emissions!$1:$1048576,MATCH(DATE(AV$2,1,1),Emissions!$A$1:$LI$1),FALSE)</f>
        <v>0.18764910400000001</v>
      </c>
      <c r="AW846" s="325">
        <f>+VLOOKUP($E846,Emissions!$1:$1048576,MATCH(DATE(AW$2,1,1),Emissions!$A$1:$LI$1),FALSE)</f>
        <v>0.18908077870000001</v>
      </c>
      <c r="AX846" s="325">
        <f>+VLOOKUP($E846,Emissions!$1:$1048576,MATCH(DATE(AX$2,1,1),Emissions!$A$1:$LI$1),FALSE)</f>
        <v>0.19053395510000001</v>
      </c>
      <c r="AY846" s="325">
        <f>+VLOOKUP($E846,Emissions!$1:$1048576,MATCH(DATE(AY$2,1,1),Emissions!$A$1:$LI$1),FALSE)</f>
        <v>0.1920075252</v>
      </c>
      <c r="AZ846" s="325">
        <f>+VLOOKUP($E846,Emissions!$1:$1048576,MATCH(DATE(AZ$2,1,1),Emissions!$A$1:$LI$1),FALSE)</f>
        <v>0.1935128576</v>
      </c>
      <c r="BA846" s="325">
        <f>+VLOOKUP($E846,Emissions!$1:$1048576,MATCH(DATE(BA$2,1,1),Emissions!$A$1:$LI$1),FALSE)</f>
        <v>0.19504393950000001</v>
      </c>
      <c r="BB846" s="325">
        <f>+VLOOKUP($E846,Emissions!$1:$1048576,MATCH(DATE(BB$2,1,1),Emissions!$A$1:$LI$1),FALSE)</f>
        <v>0.1965979035</v>
      </c>
      <c r="BC846" s="325">
        <f>+VLOOKUP($E846,Emissions!$1:$1048576,MATCH(DATE(BC$2,1,1),Emissions!$A$1:$LI$1),FALSE)</f>
        <v>0.19817211709999999</v>
      </c>
      <c r="BD846" s="325">
        <f>+VLOOKUP($E846,Emissions!$1:$1048576,MATCH(DATE(BD$2,1,1),Emissions!$A$1:$LI$1),FALSE)</f>
        <v>0.19976421029999999</v>
      </c>
      <c r="BE846" s="325">
        <f>+VLOOKUP($E846,Emissions!$1:$1048576,MATCH(DATE(BE$2,1,1),Emissions!$A$1:$LI$1),FALSE)</f>
        <v>0.22895718349999999</v>
      </c>
      <c r="BF846" s="325">
        <f>+VLOOKUP($E846,Emissions!$1:$1048576,MATCH(DATE(BF$2,1,1),Emissions!$A$1:$LI$1),FALSE)</f>
        <v>0.23178656349999999</v>
      </c>
      <c r="BG846" s="325">
        <f>+VLOOKUP($E846,Emissions!$1:$1048576,MATCH(DATE(BG$2,1,1),Emissions!$A$1:$LI$1),FALSE)</f>
        <v>0.23466813140000001</v>
      </c>
      <c r="BH846" s="325">
        <f>+VLOOKUP($E846,Emissions!$1:$1048576,MATCH(DATE(BH$2,1,1),Emissions!$A$1:$LI$1),FALSE)</f>
        <v>0.23760214609999999</v>
      </c>
      <c r="BI846" s="325">
        <f>+VLOOKUP($E846,Emissions!$1:$1048576,MATCH(DATE(BI$2,1,1),Emissions!$A$1:$LI$1),FALSE)</f>
        <v>0.24058894580000001</v>
      </c>
    </row>
    <row r="847" spans="1:61" ht="15" customHeight="1" x14ac:dyDescent="0.35">
      <c r="A847" s="409"/>
      <c r="B847" s="169"/>
      <c r="C847" s="138" t="s">
        <v>463</v>
      </c>
      <c r="D847" s="114"/>
      <c r="E847" s="50" t="s">
        <v>3038</v>
      </c>
      <c r="F847" s="359">
        <f>+VLOOKUP($E847,Emissions!$1:$1048576,MATCH(DATE(F$2,1,1),Emissions!$A$1:$LI$1),FALSE)</f>
        <v>9.5289630099999995E-2</v>
      </c>
      <c r="G847" s="359">
        <f>+VLOOKUP($E847,Emissions!$1:$1048576,MATCH(DATE(G$2,1,1),Emissions!$A$1:$LI$1),FALSE)</f>
        <v>9.5436354099999995E-2</v>
      </c>
      <c r="H847" s="359">
        <f>+VLOOKUP($E847,Emissions!$1:$1048576,MATCH(DATE(H$2,1,1),Emissions!$A$1:$LI$1),FALSE)</f>
        <v>9.5673773700000006E-2</v>
      </c>
      <c r="I847" s="359">
        <f>+VLOOKUP($E847,Emissions!$1:$1048576,MATCH(DATE(I$2,1,1),Emissions!$A$1:$LI$1),FALSE)</f>
        <v>9.6006767600000001E-2</v>
      </c>
      <c r="J847" s="359">
        <f>+VLOOKUP($E847,Emissions!$1:$1048576,MATCH(DATE(J$2,1,1),Emissions!$A$1:$LI$1),FALSE)</f>
        <v>9.6464603499999996E-2</v>
      </c>
      <c r="K847" s="359">
        <f>+VLOOKUP($E847,Emissions!$1:$1048576,MATCH(DATE(K$2,1,1),Emissions!$A$1:$LI$1),FALSE)</f>
        <v>9.7045521300000007E-2</v>
      </c>
      <c r="L847" s="359">
        <f>+VLOOKUP($E847,Emissions!$1:$1048576,MATCH(DATE(L$2,1,1),Emissions!$A$1:$LI$1),FALSE)</f>
        <v>9.7681053899999995E-2</v>
      </c>
      <c r="M847" s="359">
        <f>+VLOOKUP($E847,Emissions!$1:$1048576,MATCH(DATE(M$2,1,1),Emissions!$A$1:$LI$1),FALSE)</f>
        <v>9.8372505200000002E-2</v>
      </c>
      <c r="N847" s="359">
        <f>+VLOOKUP($E847,Emissions!$1:$1048576,MATCH(DATE(N$2,1,1),Emissions!$A$1:$LI$1),FALSE)</f>
        <v>9.9103323100000001E-2</v>
      </c>
      <c r="O847" s="359">
        <f>+VLOOKUP($E847,Emissions!$1:$1048576,MATCH(DATE(O$2,1,1),Emissions!$A$1:$LI$1),FALSE)</f>
        <v>9.9858760800000002E-2</v>
      </c>
      <c r="P847" s="359">
        <f>+VLOOKUP($E847,Emissions!$1:$1048576,MATCH(DATE(P$2,1,1),Emissions!$A$1:$LI$1),FALSE)</f>
        <v>0.1006114506</v>
      </c>
      <c r="Q847" s="359">
        <f>+VLOOKUP($E847,Emissions!$1:$1048576,MATCH(DATE(Q$2,1,1),Emissions!$A$1:$LI$1),FALSE)</f>
        <v>0.1014560867</v>
      </c>
      <c r="R847" s="359">
        <f>+VLOOKUP($E847,Emissions!$1:$1048576,MATCH(DATE(R$2,1,1),Emissions!$A$1:$LI$1),FALSE)</f>
        <v>0.1023187025</v>
      </c>
      <c r="S847" s="359">
        <f>+VLOOKUP($E847,Emissions!$1:$1048576,MATCH(DATE(S$2,1,1),Emissions!$A$1:$LI$1),FALSE)</f>
        <v>0.103187716</v>
      </c>
      <c r="T847" s="359">
        <f>+VLOOKUP($E847,Emissions!$1:$1048576,MATCH(DATE(T$2,1,1),Emissions!$A$1:$LI$1),FALSE)</f>
        <v>0.1040587194</v>
      </c>
      <c r="U847" s="359">
        <f>+VLOOKUP($E847,Emissions!$1:$1048576,MATCH(DATE(U$2,1,1),Emissions!$A$1:$LI$1),FALSE)</f>
        <v>0.10492899529999999</v>
      </c>
      <c r="V847" s="359">
        <f>+VLOOKUP($E847,Emissions!$1:$1048576,MATCH(DATE(V$2,1,1),Emissions!$A$1:$LI$1),FALSE)</f>
        <v>0.1057937437</v>
      </c>
      <c r="W847" s="359">
        <f>+VLOOKUP($E847,Emissions!$1:$1048576,MATCH(DATE(W$2,1,1),Emissions!$A$1:$LI$1),FALSE)</f>
        <v>0.10665281679999999</v>
      </c>
      <c r="X847" s="359">
        <f>+VLOOKUP($E847,Emissions!$1:$1048576,MATCH(DATE(X$2,1,1),Emissions!$A$1:$LI$1),FALSE)</f>
        <v>0.1075065717</v>
      </c>
      <c r="Y847" s="359">
        <f>+VLOOKUP($E847,Emissions!$1:$1048576,MATCH(DATE(Y$2,1,1),Emissions!$A$1:$LI$1),FALSE)</f>
        <v>0.10835616789999999</v>
      </c>
      <c r="Z847" s="359">
        <f>+VLOOKUP($E847,Emissions!$1:$1048576,MATCH(DATE(Z$2,1,1),Emissions!$A$1:$LI$1),FALSE)</f>
        <v>0.1091451848</v>
      </c>
      <c r="AA847" s="359">
        <f>+VLOOKUP($E847,Emissions!$1:$1048576,MATCH(DATE(AA$2,1,1),Emissions!$A$1:$LI$1),FALSE)</f>
        <v>0.1099688291</v>
      </c>
      <c r="AB847" s="359">
        <f>+VLOOKUP($E847,Emissions!$1:$1048576,MATCH(DATE(AB$2,1,1),Emissions!$A$1:$LI$1),FALSE)</f>
        <v>0.1108042499</v>
      </c>
      <c r="AC847" s="359">
        <f>+VLOOKUP($E847,Emissions!$1:$1048576,MATCH(DATE(AC$2,1,1),Emissions!$A$1:$LI$1),FALSE)</f>
        <v>0.1116484267</v>
      </c>
      <c r="AD847" s="359">
        <f>+VLOOKUP($E847,Emissions!$1:$1048576,MATCH(DATE(AD$2,1,1),Emissions!$A$1:$LI$1),FALSE)</f>
        <v>0.1125018064</v>
      </c>
      <c r="AE847" s="359">
        <f>+VLOOKUP($E847,Emissions!$1:$1048576,MATCH(DATE(AE$2,1,1),Emissions!$A$1:$LI$1),FALSE)</f>
        <v>0.1132011884</v>
      </c>
      <c r="AF847" s="359">
        <f>+VLOOKUP($E847,Emissions!$1:$1048576,MATCH(DATE(AF$2,1,1),Emissions!$A$1:$LI$1),FALSE)</f>
        <v>0.11393561989999999</v>
      </c>
      <c r="AG847" s="359">
        <f>+VLOOKUP($E847,Emissions!$1:$1048576,MATCH(DATE(AG$2,1,1),Emissions!$A$1:$LI$1),FALSE)</f>
        <v>0.1146817133</v>
      </c>
      <c r="AH847" s="359">
        <f>+VLOOKUP($E847,Emissions!$1:$1048576,MATCH(DATE(AH$2,1,1),Emissions!$A$1:$LI$1),FALSE)</f>
        <v>0.115439139</v>
      </c>
      <c r="AI847" s="359">
        <f>+VLOOKUP($E847,Emissions!$1:$1048576,MATCH(DATE(AI$2,1,1),Emissions!$A$1:$LI$1),FALSE)</f>
        <v>0.116210307</v>
      </c>
      <c r="AJ847" s="359">
        <f>+VLOOKUP($E847,Emissions!$1:$1048576,MATCH(DATE(AJ$2,1,1),Emissions!$A$1:$LI$1),FALSE)</f>
        <v>0.1169977279</v>
      </c>
      <c r="AK847" s="359">
        <f>+VLOOKUP($E847,Emissions!$1:$1048576,MATCH(DATE(AK$2,1,1),Emissions!$A$1:$LI$1),FALSE)</f>
        <v>0.1178043082</v>
      </c>
      <c r="AL847" s="359">
        <f>+VLOOKUP($E847,Emissions!$1:$1048576,MATCH(DATE(AL$2,1,1),Emissions!$A$1:$LI$1),FALSE)</f>
        <v>0.1186312464</v>
      </c>
      <c r="AM847" s="359">
        <f>+VLOOKUP($E847,Emissions!$1:$1048576,MATCH(DATE(AM$2,1,1),Emissions!$A$1:$LI$1),FALSE)</f>
        <v>0.1194792786</v>
      </c>
      <c r="AN847" s="359">
        <f>+VLOOKUP($E847,Emissions!$1:$1048576,MATCH(DATE(AN$2,1,1),Emissions!$A$1:$LI$1),FALSE)</f>
        <v>0.1203486176</v>
      </c>
      <c r="AO847" s="359">
        <f>+VLOOKUP($E847,Emissions!$1:$1048576,MATCH(DATE(AO$2,1,1),Emissions!$A$1:$LI$1),FALSE)</f>
        <v>0.12123909099999999</v>
      </c>
      <c r="AP847" s="359">
        <f>+VLOOKUP($E847,Emissions!$1:$1048576,MATCH(DATE(AP$2,1,1),Emissions!$A$1:$LI$1),FALSE)</f>
        <v>0.122120508</v>
      </c>
      <c r="AQ847" s="359">
        <f>+VLOOKUP($E847,Emissions!$1:$1048576,MATCH(DATE(AQ$2,1,1),Emissions!$A$1:$LI$1),FALSE)</f>
        <v>0.1230127944</v>
      </c>
      <c r="AR847" s="359">
        <f>+VLOOKUP($E847,Emissions!$1:$1048576,MATCH(DATE(AR$2,1,1),Emissions!$A$1:$LI$1),FALSE)</f>
        <v>0.12392064360000001</v>
      </c>
      <c r="AS847" s="359">
        <f>+VLOOKUP($E847,Emissions!$1:$1048576,MATCH(DATE(AS$2,1,1),Emissions!$A$1:$LI$1),FALSE)</f>
        <v>0.1248450255</v>
      </c>
      <c r="AT847" s="359">
        <f>+VLOOKUP($E847,Emissions!$1:$1048576,MATCH(DATE(AT$2,1,1),Emissions!$A$1:$LI$1),FALSE)</f>
        <v>0.1257858462</v>
      </c>
      <c r="AU847" s="359">
        <f>+VLOOKUP($E847,Emissions!$1:$1048576,MATCH(DATE(AU$2,1,1),Emissions!$A$1:$LI$1),FALSE)</f>
        <v>0.12674417020000001</v>
      </c>
      <c r="AV847" s="359">
        <f>+VLOOKUP($E847,Emissions!$1:$1048576,MATCH(DATE(AV$2,1,1),Emissions!$A$1:$LI$1),FALSE)</f>
        <v>0.1277191956</v>
      </c>
      <c r="AW847" s="359">
        <f>+VLOOKUP($E847,Emissions!$1:$1048576,MATCH(DATE(AW$2,1,1),Emissions!$A$1:$LI$1),FALSE)</f>
        <v>0.12871027290000001</v>
      </c>
      <c r="AX847" s="359">
        <f>+VLOOKUP($E847,Emissions!$1:$1048576,MATCH(DATE(AX$2,1,1),Emissions!$A$1:$LI$1),FALSE)</f>
        <v>0.12971665269999999</v>
      </c>
      <c r="AY847" s="359">
        <f>+VLOOKUP($E847,Emissions!$1:$1048576,MATCH(DATE(AY$2,1,1),Emissions!$A$1:$LI$1),FALSE)</f>
        <v>0.13073753869999999</v>
      </c>
      <c r="AZ847" s="359">
        <f>+VLOOKUP($E847,Emissions!$1:$1048576,MATCH(DATE(AZ$2,1,1),Emissions!$A$1:$LI$1),FALSE)</f>
        <v>0.13178068679999999</v>
      </c>
      <c r="BA847" s="359">
        <f>+VLOOKUP($E847,Emissions!$1:$1048576,MATCH(DATE(BA$2,1,1),Emissions!$A$1:$LI$1),FALSE)</f>
        <v>0.13284199029999999</v>
      </c>
      <c r="BB847" s="359">
        <f>+VLOOKUP($E847,Emissions!$1:$1048576,MATCH(DATE(BB$2,1,1),Emissions!$A$1:$LI$1),FALSE)</f>
        <v>0.13391947849999999</v>
      </c>
      <c r="BC847" s="359">
        <f>+VLOOKUP($E847,Emissions!$1:$1048576,MATCH(DATE(BC$2,1,1),Emissions!$A$1:$LI$1),FALSE)</f>
        <v>0.13501130159999999</v>
      </c>
      <c r="BD847" s="359">
        <f>+VLOOKUP($E847,Emissions!$1:$1048576,MATCH(DATE(BD$2,1,1),Emissions!$A$1:$LI$1),FALSE)</f>
        <v>0.1361157754</v>
      </c>
      <c r="BE847" s="359">
        <f>+VLOOKUP($E847,Emissions!$1:$1048576,MATCH(DATE(BE$2,1,1),Emissions!$A$1:$LI$1),FALSE)</f>
        <v>0.1572039445</v>
      </c>
      <c r="BF847" s="359">
        <f>+VLOOKUP($E847,Emissions!$1:$1048576,MATCH(DATE(BF$2,1,1),Emissions!$A$1:$LI$1),FALSE)</f>
        <v>0.1591931624</v>
      </c>
      <c r="BG847" s="359">
        <f>+VLOOKUP($E847,Emissions!$1:$1048576,MATCH(DATE(BG$2,1,1),Emissions!$A$1:$LI$1),FALSE)</f>
        <v>0.1612194921</v>
      </c>
      <c r="BH847" s="359">
        <f>+VLOOKUP($E847,Emissions!$1:$1048576,MATCH(DATE(BH$2,1,1),Emissions!$A$1:$LI$1),FALSE)</f>
        <v>0.16328314020000001</v>
      </c>
      <c r="BI847" s="359">
        <f>+VLOOKUP($E847,Emissions!$1:$1048576,MATCH(DATE(BI$2,1,1),Emissions!$A$1:$LI$1),FALSE)</f>
        <v>0.16538434460000001</v>
      </c>
    </row>
    <row r="848" spans="1:61" ht="15" customHeight="1" x14ac:dyDescent="0.35">
      <c r="A848" s="409"/>
      <c r="B848" s="169"/>
      <c r="C848" s="138" t="s">
        <v>464</v>
      </c>
      <c r="D848" s="114"/>
      <c r="E848" s="50" t="s">
        <v>3039</v>
      </c>
      <c r="F848" s="359">
        <f>+VLOOKUP($E848,Emissions!$1:$1048576,MATCH(DATE(F$2,1,1),Emissions!$A$1:$LI$1),FALSE)</f>
        <v>1.9171203600000001E-3</v>
      </c>
      <c r="G848" s="359">
        <f>+VLOOKUP($E848,Emissions!$1:$1048576,MATCH(DATE(G$2,1,1),Emissions!$A$1:$LI$1),FALSE)</f>
        <v>1.9200722800000001E-3</v>
      </c>
      <c r="H848" s="359">
        <f>+VLOOKUP($E848,Emissions!$1:$1048576,MATCH(DATE(H$2,1,1),Emissions!$A$1:$LI$1),FALSE)</f>
        <v>1.9248488999999999E-3</v>
      </c>
      <c r="I848" s="359">
        <f>+VLOOKUP($E848,Emissions!$1:$1048576,MATCH(DATE(I$2,1,1),Emissions!$A$1:$LI$1),FALSE)</f>
        <v>1.93154836E-3</v>
      </c>
      <c r="J848" s="359">
        <f>+VLOOKUP($E848,Emissions!$1:$1048576,MATCH(DATE(J$2,1,1),Emissions!$A$1:$LI$1),FALSE)</f>
        <v>1.9407595099999999E-3</v>
      </c>
      <c r="K848" s="359">
        <f>+VLOOKUP($E848,Emissions!$1:$1048576,MATCH(DATE(K$2,1,1),Emissions!$A$1:$LI$1),FALSE)</f>
        <v>1.9524469200000001E-3</v>
      </c>
      <c r="L848" s="359">
        <f>+VLOOKUP($E848,Emissions!$1:$1048576,MATCH(DATE(L$2,1,1),Emissions!$A$1:$LI$1),FALSE)</f>
        <v>1.9652331200000002E-3</v>
      </c>
      <c r="M848" s="359">
        <f>+VLOOKUP($E848,Emissions!$1:$1048576,MATCH(DATE(M$2,1,1),Emissions!$A$1:$LI$1),FALSE)</f>
        <v>1.9791443499999999E-3</v>
      </c>
      <c r="N848" s="359">
        <f>+VLOOKUP($E848,Emissions!$1:$1048576,MATCH(DATE(N$2,1,1),Emissions!$A$1:$LI$1),FALSE)</f>
        <v>1.9938475799999998E-3</v>
      </c>
      <c r="O848" s="359">
        <f>+VLOOKUP($E848,Emissions!$1:$1048576,MATCH(DATE(O$2,1,1),Emissions!$A$1:$LI$1),FALSE)</f>
        <v>2.0090461399999999E-3</v>
      </c>
      <c r="P848" s="359">
        <f>+VLOOKUP($E848,Emissions!$1:$1048576,MATCH(DATE(P$2,1,1),Emissions!$A$1:$LI$1),FALSE)</f>
        <v>2.0241894100000001E-3</v>
      </c>
      <c r="Q848" s="359">
        <f>+VLOOKUP($E848,Emissions!$1:$1048576,MATCH(DATE(Q$2,1,1),Emissions!$A$1:$LI$1),FALSE)</f>
        <v>2.0411825399999999E-3</v>
      </c>
      <c r="R848" s="359">
        <f>+VLOOKUP($E848,Emissions!$1:$1048576,MATCH(DATE(R$2,1,1),Emissions!$A$1:$LI$1),FALSE)</f>
        <v>2.0585374100000001E-3</v>
      </c>
      <c r="S848" s="359">
        <f>+VLOOKUP($E848,Emissions!$1:$1048576,MATCH(DATE(S$2,1,1),Emissions!$A$1:$LI$1),FALSE)</f>
        <v>2.07602098E-3</v>
      </c>
      <c r="T848" s="359">
        <f>+VLOOKUP($E848,Emissions!$1:$1048576,MATCH(DATE(T$2,1,1),Emissions!$A$1:$LI$1),FALSE)</f>
        <v>2.0935445899999999E-3</v>
      </c>
      <c r="U848" s="359">
        <f>+VLOOKUP($E848,Emissions!$1:$1048576,MATCH(DATE(U$2,1,1),Emissions!$A$1:$LI$1),FALSE)</f>
        <v>2.1110535700000002E-3</v>
      </c>
      <c r="V848" s="359">
        <f>+VLOOKUP($E848,Emissions!$1:$1048576,MATCH(DATE(V$2,1,1),Emissions!$A$1:$LI$1),FALSE)</f>
        <v>2.1284513299999999E-3</v>
      </c>
      <c r="W848" s="359">
        <f>+VLOOKUP($E848,Emissions!$1:$1048576,MATCH(DATE(W$2,1,1),Emissions!$A$1:$LI$1),FALSE)</f>
        <v>2.1457349200000001E-3</v>
      </c>
      <c r="X848" s="359">
        <f>+VLOOKUP($E848,Emissions!$1:$1048576,MATCH(DATE(X$2,1,1),Emissions!$A$1:$LI$1),FALSE)</f>
        <v>2.1629115100000001E-3</v>
      </c>
      <c r="Y848" s="359">
        <f>+VLOOKUP($E848,Emissions!$1:$1048576,MATCH(DATE(Y$2,1,1),Emissions!$A$1:$LI$1),FALSE)</f>
        <v>2.1800044300000002E-3</v>
      </c>
      <c r="Z848" s="359">
        <f>+VLOOKUP($E848,Emissions!$1:$1048576,MATCH(DATE(Z$2,1,1),Emissions!$A$1:$LI$1),FALSE)</f>
        <v>2.19587857E-3</v>
      </c>
      <c r="AA848" s="359">
        <f>+VLOOKUP($E848,Emissions!$1:$1048576,MATCH(DATE(AA$2,1,1),Emissions!$A$1:$LI$1),FALSE)</f>
        <v>2.2124493599999999E-3</v>
      </c>
      <c r="AB848" s="359">
        <f>+VLOOKUP($E848,Emissions!$1:$1048576,MATCH(DATE(AB$2,1,1),Emissions!$A$1:$LI$1),FALSE)</f>
        <v>2.2292570900000002E-3</v>
      </c>
      <c r="AC848" s="359">
        <f>+VLOOKUP($E848,Emissions!$1:$1048576,MATCH(DATE(AC$2,1,1),Emissions!$A$1:$LI$1),FALSE)</f>
        <v>2.24624098E-3</v>
      </c>
      <c r="AD848" s="359">
        <f>+VLOOKUP($E848,Emissions!$1:$1048576,MATCH(DATE(AD$2,1,1),Emissions!$A$1:$LI$1),FALSE)</f>
        <v>2.2634100199999999E-3</v>
      </c>
      <c r="AE848" s="359">
        <f>+VLOOKUP($E848,Emissions!$1:$1048576,MATCH(DATE(AE$2,1,1),Emissions!$A$1:$LI$1),FALSE)</f>
        <v>2.2774808E-3</v>
      </c>
      <c r="AF848" s="359">
        <f>+VLOOKUP($E848,Emissions!$1:$1048576,MATCH(DATE(AF$2,1,1),Emissions!$A$1:$LI$1),FALSE)</f>
        <v>2.29225674E-3</v>
      </c>
      <c r="AG848" s="359">
        <f>+VLOOKUP($E848,Emissions!$1:$1048576,MATCH(DATE(AG$2,1,1),Emissions!$A$1:$LI$1),FALSE)</f>
        <v>2.3072673000000001E-3</v>
      </c>
      <c r="AH848" s="359">
        <f>+VLOOKUP($E848,Emissions!$1:$1048576,MATCH(DATE(AH$2,1,1),Emissions!$A$1:$LI$1),FALSE)</f>
        <v>2.3225058599999999E-3</v>
      </c>
      <c r="AI848" s="359">
        <f>+VLOOKUP($E848,Emissions!$1:$1048576,MATCH(DATE(AI$2,1,1),Emissions!$A$1:$LI$1),FALSE)</f>
        <v>2.33802089E-3</v>
      </c>
      <c r="AJ848" s="359">
        <f>+VLOOKUP($E848,Emissions!$1:$1048576,MATCH(DATE(AJ$2,1,1),Emissions!$A$1:$LI$1),FALSE)</f>
        <v>2.3538629099999998E-3</v>
      </c>
      <c r="AK848" s="359">
        <f>+VLOOKUP($E848,Emissions!$1:$1048576,MATCH(DATE(AK$2,1,1),Emissions!$A$1:$LI$1),FALSE)</f>
        <v>2.3700904000000002E-3</v>
      </c>
      <c r="AL848" s="359">
        <f>+VLOOKUP($E848,Emissions!$1:$1048576,MATCH(DATE(AL$2,1,1),Emissions!$A$1:$LI$1),FALSE)</f>
        <v>2.3867274699999998E-3</v>
      </c>
      <c r="AM848" s="359">
        <f>+VLOOKUP($E848,Emissions!$1:$1048576,MATCH(DATE(AM$2,1,1),Emissions!$A$1:$LI$1),FALSE)</f>
        <v>2.4037889300000002E-3</v>
      </c>
      <c r="AN848" s="359">
        <f>+VLOOKUP($E848,Emissions!$1:$1048576,MATCH(DATE(AN$2,1,1),Emissions!$A$1:$LI$1),FALSE)</f>
        <v>2.4212790499999999E-3</v>
      </c>
      <c r="AO848" s="359">
        <f>+VLOOKUP($E848,Emissions!$1:$1048576,MATCH(DATE(AO$2,1,1),Emissions!$A$1:$LI$1),FALSE)</f>
        <v>2.4391943800000002E-3</v>
      </c>
      <c r="AP848" s="359">
        <f>+VLOOKUP($E848,Emissions!$1:$1048576,MATCH(DATE(AP$2,1,1),Emissions!$A$1:$LI$1),FALSE)</f>
        <v>2.4569275E-3</v>
      </c>
      <c r="AQ848" s="359">
        <f>+VLOOKUP($E848,Emissions!$1:$1048576,MATCH(DATE(AQ$2,1,1),Emissions!$A$1:$LI$1),FALSE)</f>
        <v>2.4748792999999998E-3</v>
      </c>
      <c r="AR848" s="359">
        <f>+VLOOKUP($E848,Emissions!$1:$1048576,MATCH(DATE(AR$2,1,1),Emissions!$A$1:$LI$1),FALSE)</f>
        <v>2.4931442000000002E-3</v>
      </c>
      <c r="AS848" s="359">
        <f>+VLOOKUP($E848,Emissions!$1:$1048576,MATCH(DATE(AS$2,1,1),Emissions!$A$1:$LI$1),FALSE)</f>
        <v>2.5117417300000002E-3</v>
      </c>
      <c r="AT848" s="359">
        <f>+VLOOKUP($E848,Emissions!$1:$1048576,MATCH(DATE(AT$2,1,1),Emissions!$A$1:$LI$1),FALSE)</f>
        <v>2.5306699900000001E-3</v>
      </c>
      <c r="AU848" s="359">
        <f>+VLOOKUP($E848,Emissions!$1:$1048576,MATCH(DATE(AU$2,1,1),Emissions!$A$1:$LI$1),FALSE)</f>
        <v>2.5499503899999998E-3</v>
      </c>
      <c r="AV848" s="359">
        <f>+VLOOKUP($E848,Emissions!$1:$1048576,MATCH(DATE(AV$2,1,1),Emissions!$A$1:$LI$1),FALSE)</f>
        <v>2.5695668099999999E-3</v>
      </c>
      <c r="AW848" s="359">
        <f>+VLOOKUP($E848,Emissions!$1:$1048576,MATCH(DATE(AW$2,1,1),Emissions!$A$1:$LI$1),FALSE)</f>
        <v>2.5895061699999999E-3</v>
      </c>
      <c r="AX848" s="359">
        <f>+VLOOKUP($E848,Emissions!$1:$1048576,MATCH(DATE(AX$2,1,1),Emissions!$A$1:$LI$1),FALSE)</f>
        <v>2.6097533999999999E-3</v>
      </c>
      <c r="AY848" s="359">
        <f>+VLOOKUP($E848,Emissions!$1:$1048576,MATCH(DATE(AY$2,1,1),Emissions!$A$1:$LI$1),FALSE)</f>
        <v>2.63029248E-3</v>
      </c>
      <c r="AZ848" s="359">
        <f>+VLOOKUP($E848,Emissions!$1:$1048576,MATCH(DATE(AZ$2,1,1),Emissions!$A$1:$LI$1),FALSE)</f>
        <v>2.6512794499999998E-3</v>
      </c>
      <c r="BA848" s="359">
        <f>+VLOOKUP($E848,Emissions!$1:$1048576,MATCH(DATE(BA$2,1,1),Emissions!$A$1:$LI$1),FALSE)</f>
        <v>2.6726316799999998E-3</v>
      </c>
      <c r="BB848" s="359">
        <f>+VLOOKUP($E848,Emissions!$1:$1048576,MATCH(DATE(BB$2,1,1),Emissions!$A$1:$LI$1),FALSE)</f>
        <v>2.6943095400000002E-3</v>
      </c>
      <c r="BC848" s="359">
        <f>+VLOOKUP($E848,Emissions!$1:$1048576,MATCH(DATE(BC$2,1,1),Emissions!$A$1:$LI$1),FALSE)</f>
        <v>2.7162757900000001E-3</v>
      </c>
      <c r="BD848" s="359">
        <f>+VLOOKUP($E848,Emissions!$1:$1048576,MATCH(DATE(BD$2,1,1),Emissions!$A$1:$LI$1),FALSE)</f>
        <v>2.7384965599999999E-3</v>
      </c>
      <c r="BE848" s="359">
        <f>+VLOOKUP($E848,Emissions!$1:$1048576,MATCH(DATE(BE$2,1,1),Emissions!$A$1:$LI$1),FALSE)</f>
        <v>3.1627668500000001E-3</v>
      </c>
      <c r="BF848" s="359">
        <f>+VLOOKUP($E848,Emissions!$1:$1048576,MATCH(DATE(BF$2,1,1),Emissions!$A$1:$LI$1),FALSE)</f>
        <v>3.2027876799999998E-3</v>
      </c>
      <c r="BG848" s="359">
        <f>+VLOOKUP($E848,Emissions!$1:$1048576,MATCH(DATE(BG$2,1,1),Emissions!$A$1:$LI$1),FALSE)</f>
        <v>3.2435551600000002E-3</v>
      </c>
      <c r="BH848" s="359">
        <f>+VLOOKUP($E848,Emissions!$1:$1048576,MATCH(DATE(BH$2,1,1),Emissions!$A$1:$LI$1),FALSE)</f>
        <v>3.2850734399999999E-3</v>
      </c>
      <c r="BI848" s="359">
        <f>+VLOOKUP($E848,Emissions!$1:$1048576,MATCH(DATE(BI$2,1,1),Emissions!$A$1:$LI$1),FALSE)</f>
        <v>3.3273473100000001E-3</v>
      </c>
    </row>
    <row r="849" spans="1:61" ht="15" customHeight="1" x14ac:dyDescent="0.35">
      <c r="A849" s="409"/>
      <c r="B849" s="169"/>
      <c r="C849" s="138" t="s">
        <v>465</v>
      </c>
      <c r="D849" s="114"/>
      <c r="E849" s="50" t="s">
        <v>3040</v>
      </c>
      <c r="F849" s="359">
        <f>+VLOOKUP($E849,Emissions!$1:$1048576,MATCH(DATE(F$2,1,1),Emissions!$A$1:$LI$1),FALSE)</f>
        <v>2.7597678900000001E-3</v>
      </c>
      <c r="G849" s="359">
        <f>+VLOOKUP($E849,Emissions!$1:$1048576,MATCH(DATE(G$2,1,1),Emissions!$A$1:$LI$1),FALSE)</f>
        <v>2.7640172999999998E-3</v>
      </c>
      <c r="H849" s="359">
        <f>+VLOOKUP($E849,Emissions!$1:$1048576,MATCH(DATE(H$2,1,1),Emissions!$A$1:$LI$1),FALSE)</f>
        <v>2.77089342E-3</v>
      </c>
      <c r="I849" s="359">
        <f>+VLOOKUP($E849,Emissions!$1:$1048576,MATCH(DATE(I$2,1,1),Emissions!$A$1:$LI$1),FALSE)</f>
        <v>2.78053755E-3</v>
      </c>
      <c r="J849" s="359">
        <f>+VLOOKUP($E849,Emissions!$1:$1048576,MATCH(DATE(J$2,1,1),Emissions!$A$1:$LI$1),FALSE)</f>
        <v>2.7937973400000001E-3</v>
      </c>
      <c r="K849" s="359">
        <f>+VLOOKUP($E849,Emissions!$1:$1048576,MATCH(DATE(K$2,1,1),Emissions!$A$1:$LI$1),FALSE)</f>
        <v>2.8106218199999999E-3</v>
      </c>
      <c r="L849" s="359">
        <f>+VLOOKUP($E849,Emissions!$1:$1048576,MATCH(DATE(L$2,1,1),Emissions!$A$1:$LI$1),FALSE)</f>
        <v>2.8290280500000002E-3</v>
      </c>
      <c r="M849" s="359">
        <f>+VLOOKUP($E849,Emissions!$1:$1048576,MATCH(DATE(M$2,1,1),Emissions!$A$1:$LI$1),FALSE)</f>
        <v>2.8490537800000002E-3</v>
      </c>
      <c r="N849" s="359">
        <f>+VLOOKUP($E849,Emissions!$1:$1048576,MATCH(DATE(N$2,1,1),Emissions!$A$1:$LI$1),FALSE)</f>
        <v>2.8702196499999998E-3</v>
      </c>
      <c r="O849" s="359">
        <f>+VLOOKUP($E849,Emissions!$1:$1048576,MATCH(DATE(O$2,1,1),Emissions!$A$1:$LI$1),FALSE)</f>
        <v>2.89209856E-3</v>
      </c>
      <c r="P849" s="359">
        <f>+VLOOKUP($E849,Emissions!$1:$1048576,MATCH(DATE(P$2,1,1),Emissions!$A$1:$LI$1),FALSE)</f>
        <v>2.9138978799999999E-3</v>
      </c>
      <c r="Q849" s="359">
        <f>+VLOOKUP($E849,Emissions!$1:$1048576,MATCH(DATE(Q$2,1,1),Emissions!$A$1:$LI$1),FALSE)</f>
        <v>2.93836014E-3</v>
      </c>
      <c r="R849" s="359">
        <f>+VLOOKUP($E849,Emissions!$1:$1048576,MATCH(DATE(R$2,1,1),Emissions!$A$1:$LI$1),FALSE)</f>
        <v>2.9633431200000002E-3</v>
      </c>
      <c r="S849" s="359">
        <f>+VLOOKUP($E849,Emissions!$1:$1048576,MATCH(DATE(S$2,1,1),Emissions!$A$1:$LI$1),FALSE)</f>
        <v>2.9885113999999998E-3</v>
      </c>
      <c r="T849" s="359">
        <f>+VLOOKUP($E849,Emissions!$1:$1048576,MATCH(DATE(T$2,1,1),Emissions!$A$1:$LI$1),FALSE)</f>
        <v>3.0137372999999999E-3</v>
      </c>
      <c r="U849" s="359">
        <f>+VLOOKUP($E849,Emissions!$1:$1048576,MATCH(DATE(U$2,1,1),Emissions!$A$1:$LI$1),FALSE)</f>
        <v>3.0389421400000001E-3</v>
      </c>
      <c r="V849" s="359">
        <f>+VLOOKUP($E849,Emissions!$1:$1048576,MATCH(DATE(V$2,1,1),Emissions!$A$1:$LI$1),FALSE)</f>
        <v>3.0639868899999998E-3</v>
      </c>
      <c r="W849" s="359">
        <f>+VLOOKUP($E849,Emissions!$1:$1048576,MATCH(DATE(W$2,1,1),Emissions!$A$1:$LI$1),FALSE)</f>
        <v>3.0888672700000001E-3</v>
      </c>
      <c r="X849" s="359">
        <f>+VLOOKUP($E849,Emissions!$1:$1048576,MATCH(DATE(X$2,1,1),Emissions!$A$1:$LI$1),FALSE)</f>
        <v>3.1135936200000001E-3</v>
      </c>
      <c r="Y849" s="359">
        <f>+VLOOKUP($E849,Emissions!$1:$1048576,MATCH(DATE(Y$2,1,1),Emissions!$A$1:$LI$1),FALSE)</f>
        <v>3.1381995399999999E-3</v>
      </c>
      <c r="Z849" s="359">
        <f>+VLOOKUP($E849,Emissions!$1:$1048576,MATCH(DATE(Z$2,1,1),Emissions!$A$1:$LI$1),FALSE)</f>
        <v>3.16105096E-3</v>
      </c>
      <c r="AA849" s="359">
        <f>+VLOOKUP($E849,Emissions!$1:$1048576,MATCH(DATE(AA$2,1,1),Emissions!$A$1:$LI$1),FALSE)</f>
        <v>3.1849052499999999E-3</v>
      </c>
      <c r="AB849" s="359">
        <f>+VLOOKUP($E849,Emissions!$1:$1048576,MATCH(DATE(AB$2,1,1),Emissions!$A$1:$LI$1),FALSE)</f>
        <v>3.20910062E-3</v>
      </c>
      <c r="AC849" s="359">
        <f>+VLOOKUP($E849,Emissions!$1:$1048576,MATCH(DATE(AC$2,1,1),Emissions!$A$1:$LI$1),FALSE)</f>
        <v>3.2335495799999999E-3</v>
      </c>
      <c r="AD849" s="359">
        <f>+VLOOKUP($E849,Emissions!$1:$1048576,MATCH(DATE(AD$2,1,1),Emissions!$A$1:$LI$1),FALSE)</f>
        <v>3.2582650699999999E-3</v>
      </c>
      <c r="AE849" s="359">
        <f>+VLOOKUP($E849,Emissions!$1:$1048576,MATCH(DATE(AE$2,1,1),Emissions!$A$1:$LI$1),FALSE)</f>
        <v>3.2785204899999998E-3</v>
      </c>
      <c r="AF849" s="359">
        <f>+VLOOKUP($E849,Emissions!$1:$1048576,MATCH(DATE(AF$2,1,1),Emissions!$A$1:$LI$1),FALSE)</f>
        <v>3.2997910200000002E-3</v>
      </c>
      <c r="AG849" s="359">
        <f>+VLOOKUP($E849,Emissions!$1:$1048576,MATCH(DATE(AG$2,1,1),Emissions!$A$1:$LI$1),FALSE)</f>
        <v>3.3213992900000002E-3</v>
      </c>
      <c r="AH849" s="359">
        <f>+VLOOKUP($E849,Emissions!$1:$1048576,MATCH(DATE(AH$2,1,1),Emissions!$A$1:$LI$1),FALSE)</f>
        <v>3.3433357700000002E-3</v>
      </c>
      <c r="AI849" s="359">
        <f>+VLOOKUP($E849,Emissions!$1:$1048576,MATCH(DATE(AI$2,1,1),Emissions!$A$1:$LI$1),FALSE)</f>
        <v>3.3656702600000001E-3</v>
      </c>
      <c r="AJ849" s="359">
        <f>+VLOOKUP($E849,Emissions!$1:$1048576,MATCH(DATE(AJ$2,1,1),Emissions!$A$1:$LI$1),FALSE)</f>
        <v>3.3884754600000001E-3</v>
      </c>
      <c r="AK849" s="359">
        <f>+VLOOKUP($E849,Emissions!$1:$1048576,MATCH(DATE(AK$2,1,1),Emissions!$A$1:$LI$1),FALSE)</f>
        <v>3.4118355500000002E-3</v>
      </c>
      <c r="AL849" s="359">
        <f>+VLOOKUP($E849,Emissions!$1:$1048576,MATCH(DATE(AL$2,1,1),Emissions!$A$1:$LI$1),FALSE)</f>
        <v>3.4357852400000001E-3</v>
      </c>
      <c r="AM849" s="359">
        <f>+VLOOKUP($E849,Emissions!$1:$1048576,MATCH(DATE(AM$2,1,1),Emissions!$A$1:$LI$1),FALSE)</f>
        <v>3.4603458600000001E-3</v>
      </c>
      <c r="AN849" s="359">
        <f>+VLOOKUP($E849,Emissions!$1:$1048576,MATCH(DATE(AN$2,1,1),Emissions!$A$1:$LI$1),FALSE)</f>
        <v>3.4855235599999999E-3</v>
      </c>
      <c r="AO849" s="359">
        <f>+VLOOKUP($E849,Emissions!$1:$1048576,MATCH(DATE(AO$2,1,1),Emissions!$A$1:$LI$1),FALSE)</f>
        <v>3.5113133500000002E-3</v>
      </c>
      <c r="AP849" s="359">
        <f>+VLOOKUP($E849,Emissions!$1:$1048576,MATCH(DATE(AP$2,1,1),Emissions!$A$1:$LI$1),FALSE)</f>
        <v>3.5368408499999999E-3</v>
      </c>
      <c r="AQ849" s="359">
        <f>+VLOOKUP($E849,Emissions!$1:$1048576,MATCH(DATE(AQ$2,1,1),Emissions!$A$1:$LI$1),FALSE)</f>
        <v>3.5626831599999999E-3</v>
      </c>
      <c r="AR849" s="359">
        <f>+VLOOKUP($E849,Emissions!$1:$1048576,MATCH(DATE(AR$2,1,1),Emissions!$A$1:$LI$1),FALSE)</f>
        <v>3.5889761899999999E-3</v>
      </c>
      <c r="AS849" s="359">
        <f>+VLOOKUP($E849,Emissions!$1:$1048576,MATCH(DATE(AS$2,1,1),Emissions!$A$1:$LI$1),FALSE)</f>
        <v>3.6157480400000001E-3</v>
      </c>
      <c r="AT849" s="359">
        <f>+VLOOKUP($E849,Emissions!$1:$1048576,MATCH(DATE(AT$2,1,1),Emissions!$A$1:$LI$1),FALSE)</f>
        <v>3.64299598E-3</v>
      </c>
      <c r="AU849" s="359">
        <f>+VLOOKUP($E849,Emissions!$1:$1048576,MATCH(DATE(AU$2,1,1),Emissions!$A$1:$LI$1),FALSE)</f>
        <v>3.67075086E-3</v>
      </c>
      <c r="AV849" s="359">
        <f>+VLOOKUP($E849,Emissions!$1:$1048576,MATCH(DATE(AV$2,1,1),Emissions!$A$1:$LI$1),FALSE)</f>
        <v>3.6989894400000002E-3</v>
      </c>
      <c r="AW849" s="359">
        <f>+VLOOKUP($E849,Emissions!$1:$1048576,MATCH(DATE(AW$2,1,1),Emissions!$A$1:$LI$1),FALSE)</f>
        <v>3.7276929100000002E-3</v>
      </c>
      <c r="AX849" s="359">
        <f>+VLOOKUP($E849,Emissions!$1:$1048576,MATCH(DATE(AX$2,1,1),Emissions!$A$1:$LI$1),FALSE)</f>
        <v>3.75683957E-3</v>
      </c>
      <c r="AY849" s="359">
        <f>+VLOOKUP($E849,Emissions!$1:$1048576,MATCH(DATE(AY$2,1,1),Emissions!$A$1:$LI$1),FALSE)</f>
        <v>3.7864063599999998E-3</v>
      </c>
      <c r="AZ849" s="359">
        <f>+VLOOKUP($E849,Emissions!$1:$1048576,MATCH(DATE(AZ$2,1,1),Emissions!$A$1:$LI$1),FALSE)</f>
        <v>3.8166178999999999E-3</v>
      </c>
      <c r="BA849" s="359">
        <f>+VLOOKUP($E849,Emissions!$1:$1048576,MATCH(DATE(BA$2,1,1),Emissions!$A$1:$LI$1),FALSE)</f>
        <v>3.84735526E-3</v>
      </c>
      <c r="BB849" s="359">
        <f>+VLOOKUP($E849,Emissions!$1:$1048576,MATCH(DATE(BB$2,1,1),Emissions!$A$1:$LI$1),FALSE)</f>
        <v>3.8785613599999999E-3</v>
      </c>
      <c r="BC849" s="359">
        <f>+VLOOKUP($E849,Emissions!$1:$1048576,MATCH(DATE(BC$2,1,1),Emissions!$A$1:$LI$1),FALSE)</f>
        <v>3.91018262E-3</v>
      </c>
      <c r="BD849" s="359">
        <f>+VLOOKUP($E849,Emissions!$1:$1048576,MATCH(DATE(BD$2,1,1),Emissions!$A$1:$LI$1),FALSE)</f>
        <v>3.9421702699999998E-3</v>
      </c>
      <c r="BE849" s="359">
        <f>+VLOOKUP($E849,Emissions!$1:$1048576,MATCH(DATE(BE$2,1,1),Emissions!$A$1:$LI$1),FALSE)</f>
        <v>4.55292352E-3</v>
      </c>
      <c r="BF849" s="359">
        <f>+VLOOKUP($E849,Emissions!$1:$1048576,MATCH(DATE(BF$2,1,1),Emissions!$A$1:$LI$1),FALSE)</f>
        <v>4.6105350399999996E-3</v>
      </c>
      <c r="BG849" s="359">
        <f>+VLOOKUP($E849,Emissions!$1:$1048576,MATCH(DATE(BG$2,1,1),Emissions!$A$1:$LI$1),FALSE)</f>
        <v>4.6692213799999997E-3</v>
      </c>
      <c r="BH849" s="359">
        <f>+VLOOKUP($E849,Emissions!$1:$1048576,MATCH(DATE(BH$2,1,1),Emissions!$A$1:$LI$1),FALSE)</f>
        <v>4.7289885300000004E-3</v>
      </c>
      <c r="BI849" s="359">
        <f>+VLOOKUP($E849,Emissions!$1:$1048576,MATCH(DATE(BI$2,1,1),Emissions!$A$1:$LI$1),FALSE)</f>
        <v>4.7898433799999996E-3</v>
      </c>
    </row>
    <row r="850" spans="1:61" ht="15" customHeight="1" x14ac:dyDescent="0.35">
      <c r="A850" s="409"/>
      <c r="B850" s="169"/>
      <c r="C850" s="138" t="s">
        <v>466</v>
      </c>
      <c r="D850" s="114"/>
      <c r="E850" s="50" t="s">
        <v>3041</v>
      </c>
      <c r="F850" s="359">
        <f>+VLOOKUP($E850,Emissions!$1:$1048576,MATCH(DATE(F$2,1,1),Emissions!$A$1:$LI$1),FALSE)</f>
        <v>2.5083629700000001E-3</v>
      </c>
      <c r="G850" s="359">
        <f>+VLOOKUP($E850,Emissions!$1:$1048576,MATCH(DATE(G$2,1,1),Emissions!$A$1:$LI$1),FALSE)</f>
        <v>2.5122252700000001E-3</v>
      </c>
      <c r="H850" s="359">
        <f>+VLOOKUP($E850,Emissions!$1:$1048576,MATCH(DATE(H$2,1,1),Emissions!$A$1:$LI$1),FALSE)</f>
        <v>2.5184750000000001E-3</v>
      </c>
      <c r="I850" s="359">
        <f>+VLOOKUP($E850,Emissions!$1:$1048576,MATCH(DATE(I$2,1,1),Emissions!$A$1:$LI$1),FALSE)</f>
        <v>2.5272405899999999E-3</v>
      </c>
      <c r="J850" s="359">
        <f>+VLOOKUP($E850,Emissions!$1:$1048576,MATCH(DATE(J$2,1,1),Emissions!$A$1:$LI$1),FALSE)</f>
        <v>2.5392924600000002E-3</v>
      </c>
      <c r="K850" s="359">
        <f>+VLOOKUP($E850,Emissions!$1:$1048576,MATCH(DATE(K$2,1,1),Emissions!$A$1:$LI$1),FALSE)</f>
        <v>2.5545842900000001E-3</v>
      </c>
      <c r="L850" s="359">
        <f>+VLOOKUP($E850,Emissions!$1:$1048576,MATCH(DATE(L$2,1,1),Emissions!$A$1:$LI$1),FALSE)</f>
        <v>2.5713137799999999E-3</v>
      </c>
      <c r="M850" s="359">
        <f>+VLOOKUP($E850,Emissions!$1:$1048576,MATCH(DATE(M$2,1,1),Emissions!$A$1:$LI$1),FALSE)</f>
        <v>2.58951524E-3</v>
      </c>
      <c r="N850" s="359">
        <f>+VLOOKUP($E850,Emissions!$1:$1048576,MATCH(DATE(N$2,1,1),Emissions!$A$1:$LI$1),FALSE)</f>
        <v>2.6087529800000002E-3</v>
      </c>
      <c r="O850" s="359">
        <f>+VLOOKUP($E850,Emissions!$1:$1048576,MATCH(DATE(O$2,1,1),Emissions!$A$1:$LI$1),FALSE)</f>
        <v>2.6286387899999999E-3</v>
      </c>
      <c r="P850" s="359">
        <f>+VLOOKUP($E850,Emissions!$1:$1048576,MATCH(DATE(P$2,1,1),Emissions!$A$1:$LI$1),FALSE)</f>
        <v>2.6484522700000001E-3</v>
      </c>
      <c r="Q850" s="359">
        <f>+VLOOKUP($E850,Emissions!$1:$1048576,MATCH(DATE(Q$2,1,1),Emissions!$A$1:$LI$1),FALSE)</f>
        <v>2.6706861099999998E-3</v>
      </c>
      <c r="R850" s="359">
        <f>+VLOOKUP($E850,Emissions!$1:$1048576,MATCH(DATE(R$2,1,1),Emissions!$A$1:$LI$1),FALSE)</f>
        <v>2.69339323E-3</v>
      </c>
      <c r="S850" s="359">
        <f>+VLOOKUP($E850,Emissions!$1:$1048576,MATCH(DATE(S$2,1,1),Emissions!$A$1:$LI$1),FALSE)</f>
        <v>2.7162687699999999E-3</v>
      </c>
      <c r="T850" s="359">
        <f>+VLOOKUP($E850,Emissions!$1:$1048576,MATCH(DATE(T$2,1,1),Emissions!$A$1:$LI$1),FALSE)</f>
        <v>2.7391966800000001E-3</v>
      </c>
      <c r="U850" s="359">
        <f>+VLOOKUP($E850,Emissions!$1:$1048576,MATCH(DATE(U$2,1,1),Emissions!$A$1:$LI$1),FALSE)</f>
        <v>2.7621054499999999E-3</v>
      </c>
      <c r="V850" s="359">
        <f>+VLOOKUP($E850,Emissions!$1:$1048576,MATCH(DATE(V$2,1,1),Emissions!$A$1:$LI$1),FALSE)</f>
        <v>2.78486871E-3</v>
      </c>
      <c r="W850" s="359">
        <f>+VLOOKUP($E850,Emissions!$1:$1048576,MATCH(DATE(W$2,1,1),Emissions!$A$1:$LI$1),FALSE)</f>
        <v>2.8074825799999999E-3</v>
      </c>
      <c r="X850" s="359">
        <f>+VLOOKUP($E850,Emissions!$1:$1048576,MATCH(DATE(X$2,1,1),Emissions!$A$1:$LI$1),FALSE)</f>
        <v>2.8299564600000001E-3</v>
      </c>
      <c r="Y850" s="359">
        <f>+VLOOKUP($E850,Emissions!$1:$1048576,MATCH(DATE(Y$2,1,1),Emissions!$A$1:$LI$1),FALSE)</f>
        <v>2.8523208599999998E-3</v>
      </c>
      <c r="Z850" s="359">
        <f>+VLOOKUP($E850,Emissions!$1:$1048576,MATCH(DATE(Z$2,1,1),Emissions!$A$1:$LI$1),FALSE)</f>
        <v>2.8730905999999998E-3</v>
      </c>
      <c r="AA850" s="359">
        <f>+VLOOKUP($E850,Emissions!$1:$1048576,MATCH(DATE(AA$2,1,1),Emissions!$A$1:$LI$1),FALSE)</f>
        <v>2.89477185E-3</v>
      </c>
      <c r="AB850" s="359">
        <f>+VLOOKUP($E850,Emissions!$1:$1048576,MATCH(DATE(AB$2,1,1),Emissions!$A$1:$LI$1),FALSE)</f>
        <v>2.9167631100000002E-3</v>
      </c>
      <c r="AC850" s="359">
        <f>+VLOOKUP($E850,Emissions!$1:$1048576,MATCH(DATE(AC$2,1,1),Emissions!$A$1:$LI$1),FALSE)</f>
        <v>2.93898485E-3</v>
      </c>
      <c r="AD850" s="359">
        <f>+VLOOKUP($E850,Emissions!$1:$1048576,MATCH(DATE(AD$2,1,1),Emissions!$A$1:$LI$1),FALSE)</f>
        <v>2.9614488499999998E-3</v>
      </c>
      <c r="AE850" s="359">
        <f>+VLOOKUP($E850,Emissions!$1:$1048576,MATCH(DATE(AE$2,1,1),Emissions!$A$1:$LI$1),FALSE)</f>
        <v>2.9798590800000002E-3</v>
      </c>
      <c r="AF850" s="359">
        <f>+VLOOKUP($E850,Emissions!$1:$1048576,MATCH(DATE(AF$2,1,1),Emissions!$A$1:$LI$1),FALSE)</f>
        <v>2.9991919400000002E-3</v>
      </c>
      <c r="AG850" s="359">
        <f>+VLOOKUP($E850,Emissions!$1:$1048576,MATCH(DATE(AG$2,1,1),Emissions!$A$1:$LI$1),FALSE)</f>
        <v>3.01883178E-3</v>
      </c>
      <c r="AH850" s="359">
        <f>+VLOOKUP($E850,Emissions!$1:$1048576,MATCH(DATE(AH$2,1,1),Emissions!$A$1:$LI$1),FALSE)</f>
        <v>3.03876992E-3</v>
      </c>
      <c r="AI850" s="359">
        <f>+VLOOKUP($E850,Emissions!$1:$1048576,MATCH(DATE(AI$2,1,1),Emissions!$A$1:$LI$1),FALSE)</f>
        <v>3.05906981E-3</v>
      </c>
      <c r="AJ850" s="359">
        <f>+VLOOKUP($E850,Emissions!$1:$1048576,MATCH(DATE(AJ$2,1,1),Emissions!$A$1:$LI$1),FALSE)</f>
        <v>3.07979754E-3</v>
      </c>
      <c r="AK850" s="359">
        <f>+VLOOKUP($E850,Emissions!$1:$1048576,MATCH(DATE(AK$2,1,1),Emissions!$A$1:$LI$1),FALSE)</f>
        <v>3.1010296100000001E-3</v>
      </c>
      <c r="AL850" s="359">
        <f>+VLOOKUP($E850,Emissions!$1:$1048576,MATCH(DATE(AL$2,1,1),Emissions!$A$1:$LI$1),FALSE)</f>
        <v>3.1227975799999999E-3</v>
      </c>
      <c r="AM850" s="359">
        <f>+VLOOKUP($E850,Emissions!$1:$1048576,MATCH(DATE(AM$2,1,1),Emissions!$A$1:$LI$1),FALSE)</f>
        <v>3.1451208100000002E-3</v>
      </c>
      <c r="AN850" s="359">
        <f>+VLOOKUP($E850,Emissions!$1:$1048576,MATCH(DATE(AN$2,1,1),Emissions!$A$1:$LI$1),FALSE)</f>
        <v>3.1680049100000001E-3</v>
      </c>
      <c r="AO850" s="359">
        <f>+VLOOKUP($E850,Emissions!$1:$1048576,MATCH(DATE(AO$2,1,1),Emissions!$A$1:$LI$1),FALSE)</f>
        <v>3.1914453500000001E-3</v>
      </c>
      <c r="AP850" s="359">
        <f>+VLOOKUP($E850,Emissions!$1:$1048576,MATCH(DATE(AP$2,1,1),Emissions!$A$1:$LI$1),FALSE)</f>
        <v>3.2146473899999999E-3</v>
      </c>
      <c r="AQ850" s="359">
        <f>+VLOOKUP($E850,Emissions!$1:$1048576,MATCH(DATE(AQ$2,1,1),Emissions!$A$1:$LI$1),FALSE)</f>
        <v>3.23813555E-3</v>
      </c>
      <c r="AR850" s="359">
        <f>+VLOOKUP($E850,Emissions!$1:$1048576,MATCH(DATE(AR$2,1,1),Emissions!$A$1:$LI$1),FALSE)</f>
        <v>3.2620333799999999E-3</v>
      </c>
      <c r="AS850" s="359">
        <f>+VLOOKUP($E850,Emissions!$1:$1048576,MATCH(DATE(AS$2,1,1),Emissions!$A$1:$LI$1),FALSE)</f>
        <v>3.2863664099999999E-3</v>
      </c>
      <c r="AT850" s="359">
        <f>+VLOOKUP($E850,Emissions!$1:$1048576,MATCH(DATE(AT$2,1,1),Emissions!$A$1:$LI$1),FALSE)</f>
        <v>3.3111321599999998E-3</v>
      </c>
      <c r="AU850" s="359">
        <f>+VLOOKUP($E850,Emissions!$1:$1048576,MATCH(DATE(AU$2,1,1),Emissions!$A$1:$LI$1),FALSE)</f>
        <v>3.3363586700000001E-3</v>
      </c>
      <c r="AV850" s="359">
        <f>+VLOOKUP($E850,Emissions!$1:$1048576,MATCH(DATE(AV$2,1,1),Emissions!$A$1:$LI$1),FALSE)</f>
        <v>3.3620248200000001E-3</v>
      </c>
      <c r="AW850" s="359">
        <f>+VLOOKUP($E850,Emissions!$1:$1048576,MATCH(DATE(AW$2,1,1),Emissions!$A$1:$LI$1),FALSE)</f>
        <v>3.38811351E-3</v>
      </c>
      <c r="AX850" s="359">
        <f>+VLOOKUP($E850,Emissions!$1:$1048576,MATCH(DATE(AX$2,1,1),Emissions!$A$1:$LI$1),FALSE)</f>
        <v>3.4146050100000002E-3</v>
      </c>
      <c r="AY850" s="359">
        <f>+VLOOKUP($E850,Emissions!$1:$1048576,MATCH(DATE(AY$2,1,1),Emissions!$A$1:$LI$1),FALSE)</f>
        <v>3.4414783699999998E-3</v>
      </c>
      <c r="AZ850" s="359">
        <f>+VLOOKUP($E850,Emissions!$1:$1048576,MATCH(DATE(AZ$2,1,1),Emissions!$A$1:$LI$1),FALSE)</f>
        <v>3.4689377500000001E-3</v>
      </c>
      <c r="BA850" s="359">
        <f>+VLOOKUP($E850,Emissions!$1:$1048576,MATCH(DATE(BA$2,1,1),Emissions!$A$1:$LI$1),FALSE)</f>
        <v>3.4968750499999998E-3</v>
      </c>
      <c r="BB850" s="359">
        <f>+VLOOKUP($E850,Emissions!$1:$1048576,MATCH(DATE(BB$2,1,1),Emissions!$A$1:$LI$1),FALSE)</f>
        <v>3.5252383800000002E-3</v>
      </c>
      <c r="BC850" s="359">
        <f>+VLOOKUP($E850,Emissions!$1:$1048576,MATCH(DATE(BC$2,1,1),Emissions!$A$1:$LI$1),FALSE)</f>
        <v>3.5539790599999998E-3</v>
      </c>
      <c r="BD850" s="359">
        <f>+VLOOKUP($E850,Emissions!$1:$1048576,MATCH(DATE(BD$2,1,1),Emissions!$A$1:$LI$1),FALSE)</f>
        <v>3.5830527499999998E-3</v>
      </c>
      <c r="BE850" s="359">
        <f>+VLOOKUP($E850,Emissions!$1:$1048576,MATCH(DATE(BE$2,1,1),Emissions!$A$1:$LI$1),FALSE)</f>
        <v>4.1381685799999996E-3</v>
      </c>
      <c r="BF850" s="359">
        <f>+VLOOKUP($E850,Emissions!$1:$1048576,MATCH(DATE(BF$2,1,1),Emissions!$A$1:$LI$1),FALSE)</f>
        <v>4.1905318899999999E-3</v>
      </c>
      <c r="BG850" s="359">
        <f>+VLOOKUP($E850,Emissions!$1:$1048576,MATCH(DATE(BG$2,1,1),Emissions!$A$1:$LI$1),FALSE)</f>
        <v>4.2438721199999996E-3</v>
      </c>
      <c r="BH850" s="359">
        <f>+VLOOKUP($E850,Emissions!$1:$1048576,MATCH(DATE(BH$2,1,1),Emissions!$A$1:$LI$1),FALSE)</f>
        <v>4.2981946999999998E-3</v>
      </c>
      <c r="BI850" s="359">
        <f>+VLOOKUP($E850,Emissions!$1:$1048576,MATCH(DATE(BI$2,1,1),Emissions!$A$1:$LI$1),FALSE)</f>
        <v>4.3535058899999996E-3</v>
      </c>
    </row>
    <row r="851" spans="1:61" ht="15" customHeight="1" x14ac:dyDescent="0.35">
      <c r="A851" s="409"/>
      <c r="B851" s="169"/>
      <c r="C851" s="138" t="s">
        <v>467</v>
      </c>
      <c r="D851" s="114"/>
      <c r="E851" s="50" t="s">
        <v>3042</v>
      </c>
      <c r="F851" s="359">
        <f>+VLOOKUP($E851,Emissions!$1:$1048576,MATCH(DATE(F$2,1,1),Emissions!$A$1:$LI$1),FALSE)</f>
        <v>4.9341678E-3</v>
      </c>
      <c r="G851" s="359">
        <f>+VLOOKUP($E851,Emissions!$1:$1048576,MATCH(DATE(G$2,1,1),Emissions!$A$1:$LI$1),FALSE)</f>
        <v>4.9417652799999996E-3</v>
      </c>
      <c r="H851" s="359">
        <f>+VLOOKUP($E851,Emissions!$1:$1048576,MATCH(DATE(H$2,1,1),Emissions!$A$1:$LI$1),FALSE)</f>
        <v>4.9540590400000001E-3</v>
      </c>
      <c r="I851" s="359">
        <f>+VLOOKUP($E851,Emissions!$1:$1048576,MATCH(DATE(I$2,1,1),Emissions!$A$1:$LI$1),FALSE)</f>
        <v>4.9713017099999998E-3</v>
      </c>
      <c r="J851" s="359">
        <f>+VLOOKUP($E851,Emissions!$1:$1048576,MATCH(DATE(J$2,1,1),Emissions!$A$1:$LI$1),FALSE)</f>
        <v>4.9950087999999998E-3</v>
      </c>
      <c r="K851" s="359">
        <f>+VLOOKUP($E851,Emissions!$1:$1048576,MATCH(DATE(K$2,1,1),Emissions!$A$1:$LI$1),FALSE)</f>
        <v>5.0250891500000002E-3</v>
      </c>
      <c r="L851" s="359">
        <f>+VLOOKUP($E851,Emissions!$1:$1048576,MATCH(DATE(L$2,1,1),Emissions!$A$1:$LI$1),FALSE)</f>
        <v>5.0579974999999996E-3</v>
      </c>
      <c r="M851" s="359">
        <f>+VLOOKUP($E851,Emissions!$1:$1048576,MATCH(DATE(M$2,1,1),Emissions!$A$1:$LI$1),FALSE)</f>
        <v>5.0938013599999997E-3</v>
      </c>
      <c r="N851" s="359">
        <f>+VLOOKUP($E851,Emissions!$1:$1048576,MATCH(DATE(N$2,1,1),Emissions!$A$1:$LI$1),FALSE)</f>
        <v>5.1316436599999999E-3</v>
      </c>
      <c r="O851" s="359">
        <f>+VLOOKUP($E851,Emissions!$1:$1048576,MATCH(DATE(O$2,1,1),Emissions!$A$1:$LI$1),FALSE)</f>
        <v>5.1707607800000003E-3</v>
      </c>
      <c r="P851" s="359">
        <f>+VLOOKUP($E851,Emissions!$1:$1048576,MATCH(DATE(P$2,1,1),Emissions!$A$1:$LI$1),FALSE)</f>
        <v>5.2097356200000002E-3</v>
      </c>
      <c r="Q851" s="359">
        <f>+VLOOKUP($E851,Emissions!$1:$1048576,MATCH(DATE(Q$2,1,1),Emissions!$A$1:$LI$1),FALSE)</f>
        <v>5.2534714999999997E-3</v>
      </c>
      <c r="R851" s="359">
        <f>+VLOOKUP($E851,Emissions!$1:$1048576,MATCH(DATE(R$2,1,1),Emissions!$A$1:$LI$1),FALSE)</f>
        <v>5.2981383900000002E-3</v>
      </c>
      <c r="S851" s="359">
        <f>+VLOOKUP($E851,Emissions!$1:$1048576,MATCH(DATE(S$2,1,1),Emissions!$A$1:$LI$1),FALSE)</f>
        <v>5.3431365499999996E-3</v>
      </c>
      <c r="T851" s="359">
        <f>+VLOOKUP($E851,Emissions!$1:$1048576,MATCH(DATE(T$2,1,1),Emissions!$A$1:$LI$1),FALSE)</f>
        <v>5.3882377600000001E-3</v>
      </c>
      <c r="U851" s="359">
        <f>+VLOOKUP($E851,Emissions!$1:$1048576,MATCH(DATE(U$2,1,1),Emissions!$A$1:$LI$1),FALSE)</f>
        <v>5.4333012900000003E-3</v>
      </c>
      <c r="V851" s="359">
        <f>+VLOOKUP($E851,Emissions!$1:$1048576,MATCH(DATE(V$2,1,1),Emissions!$A$1:$LI$1),FALSE)</f>
        <v>5.4780786000000001E-3</v>
      </c>
      <c r="W851" s="359">
        <f>+VLOOKUP($E851,Emissions!$1:$1048576,MATCH(DATE(W$2,1,1),Emissions!$A$1:$LI$1),FALSE)</f>
        <v>5.5225620399999998E-3</v>
      </c>
      <c r="X851" s="359">
        <f>+VLOOKUP($E851,Emissions!$1:$1048576,MATCH(DATE(X$2,1,1),Emissions!$A$1:$LI$1),FALSE)</f>
        <v>5.56677011E-3</v>
      </c>
      <c r="Y851" s="359">
        <f>+VLOOKUP($E851,Emissions!$1:$1048576,MATCH(DATE(Y$2,1,1),Emissions!$A$1:$LI$1),FALSE)</f>
        <v>5.6107628300000002E-3</v>
      </c>
      <c r="Z851" s="359">
        <f>+VLOOKUP($E851,Emissions!$1:$1048576,MATCH(DATE(Z$2,1,1),Emissions!$A$1:$LI$1),FALSE)</f>
        <v>5.6516187100000004E-3</v>
      </c>
      <c r="AA851" s="359">
        <f>+VLOOKUP($E851,Emissions!$1:$1048576,MATCH(DATE(AA$2,1,1),Emissions!$A$1:$LI$1),FALSE)</f>
        <v>5.6942676200000004E-3</v>
      </c>
      <c r="AB851" s="359">
        <f>+VLOOKUP($E851,Emissions!$1:$1048576,MATCH(DATE(AB$2,1,1),Emissions!$A$1:$LI$1),FALSE)</f>
        <v>5.7375263400000001E-3</v>
      </c>
      <c r="AC851" s="359">
        <f>+VLOOKUP($E851,Emissions!$1:$1048576,MATCH(DATE(AC$2,1,1),Emissions!$A$1:$LI$1),FALSE)</f>
        <v>5.7812384400000002E-3</v>
      </c>
      <c r="AD851" s="359">
        <f>+VLOOKUP($E851,Emissions!$1:$1048576,MATCH(DATE(AD$2,1,1),Emissions!$A$1:$LI$1),FALSE)</f>
        <v>5.8254270699999999E-3</v>
      </c>
      <c r="AE851" s="359">
        <f>+VLOOKUP($E851,Emissions!$1:$1048576,MATCH(DATE(AE$2,1,1),Emissions!$A$1:$LI$1),FALSE)</f>
        <v>5.8616415900000001E-3</v>
      </c>
      <c r="AF851" s="359">
        <f>+VLOOKUP($E851,Emissions!$1:$1048576,MATCH(DATE(AF$2,1,1),Emissions!$A$1:$LI$1),FALSE)</f>
        <v>5.8996710000000004E-3</v>
      </c>
      <c r="AG851" s="359">
        <f>+VLOOKUP($E851,Emissions!$1:$1048576,MATCH(DATE(AG$2,1,1),Emissions!$A$1:$LI$1),FALSE)</f>
        <v>5.9383042699999999E-3</v>
      </c>
      <c r="AH851" s="359">
        <f>+VLOOKUP($E851,Emissions!$1:$1048576,MATCH(DATE(AH$2,1,1),Emissions!$A$1:$LI$1),FALSE)</f>
        <v>5.9775243300000001E-3</v>
      </c>
      <c r="AI851" s="359">
        <f>+VLOOKUP($E851,Emissions!$1:$1048576,MATCH(DATE(AI$2,1,1),Emissions!$A$1:$LI$1),FALSE)</f>
        <v>6.0174559800000001E-3</v>
      </c>
      <c r="AJ851" s="359">
        <f>+VLOOKUP($E851,Emissions!$1:$1048576,MATCH(DATE(AJ$2,1,1),Emissions!$A$1:$LI$1),FALSE)</f>
        <v>6.05822922E-3</v>
      </c>
      <c r="AK851" s="359">
        <f>+VLOOKUP($E851,Emissions!$1:$1048576,MATCH(DATE(AK$2,1,1),Emissions!$A$1:$LI$1),FALSE)</f>
        <v>6.0999945499999996E-3</v>
      </c>
      <c r="AL851" s="359">
        <f>+VLOOKUP($E851,Emissions!$1:$1048576,MATCH(DATE(AL$2,1,1),Emissions!$A$1:$LI$1),FALSE)</f>
        <v>6.1428140299999998E-3</v>
      </c>
      <c r="AM851" s="359">
        <f>+VLOOKUP($E851,Emissions!$1:$1048576,MATCH(DATE(AM$2,1,1),Emissions!$A$1:$LI$1),FALSE)</f>
        <v>6.1867257600000001E-3</v>
      </c>
      <c r="AN851" s="359">
        <f>+VLOOKUP($E851,Emissions!$1:$1048576,MATCH(DATE(AN$2,1,1),Emissions!$A$1:$LI$1),FALSE)</f>
        <v>6.2317407799999999E-3</v>
      </c>
      <c r="AO851" s="359">
        <f>+VLOOKUP($E851,Emissions!$1:$1048576,MATCH(DATE(AO$2,1,1),Emissions!$A$1:$LI$1),FALSE)</f>
        <v>6.27785016E-3</v>
      </c>
      <c r="AP851" s="359">
        <f>+VLOOKUP($E851,Emissions!$1:$1048576,MATCH(DATE(AP$2,1,1),Emissions!$A$1:$LI$1),FALSE)</f>
        <v>6.3234905799999996E-3</v>
      </c>
      <c r="AQ851" s="359">
        <f>+VLOOKUP($E851,Emissions!$1:$1048576,MATCH(DATE(AQ$2,1,1),Emissions!$A$1:$LI$1),FALSE)</f>
        <v>6.3696938300000002E-3</v>
      </c>
      <c r="AR851" s="359">
        <f>+VLOOKUP($E851,Emissions!$1:$1048576,MATCH(DATE(AR$2,1,1),Emissions!$A$1:$LI$1),FALSE)</f>
        <v>6.4167029400000004E-3</v>
      </c>
      <c r="AS851" s="359">
        <f>+VLOOKUP($E851,Emissions!$1:$1048576,MATCH(DATE(AS$2,1,1),Emissions!$A$1:$LI$1),FALSE)</f>
        <v>6.4645681199999999E-3</v>
      </c>
      <c r="AT851" s="359">
        <f>+VLOOKUP($E851,Emissions!$1:$1048576,MATCH(DATE(AT$2,1,1),Emissions!$A$1:$LI$1),FALSE)</f>
        <v>6.51328451E-3</v>
      </c>
      <c r="AU851" s="359">
        <f>+VLOOKUP($E851,Emissions!$1:$1048576,MATCH(DATE(AU$2,1,1),Emissions!$A$1:$LI$1),FALSE)</f>
        <v>6.5629072399999997E-3</v>
      </c>
      <c r="AV851" s="359">
        <f>+VLOOKUP($E851,Emissions!$1:$1048576,MATCH(DATE(AV$2,1,1),Emissions!$A$1:$LI$1),FALSE)</f>
        <v>6.6133947800000002E-3</v>
      </c>
      <c r="AW851" s="359">
        <f>+VLOOKUP($E851,Emissions!$1:$1048576,MATCH(DATE(AW$2,1,1),Emissions!$A$1:$LI$1),FALSE)</f>
        <v>6.6647134999999998E-3</v>
      </c>
      <c r="AX851" s="359">
        <f>+VLOOKUP($E851,Emissions!$1:$1048576,MATCH(DATE(AX$2,1,1),Emissions!$A$1:$LI$1),FALSE)</f>
        <v>6.71682459E-3</v>
      </c>
      <c r="AY851" s="359">
        <f>+VLOOKUP($E851,Emissions!$1:$1048576,MATCH(DATE(AY$2,1,1),Emissions!$A$1:$LI$1),FALSE)</f>
        <v>6.7696868299999997E-3</v>
      </c>
      <c r="AZ851" s="359">
        <f>+VLOOKUP($E851,Emissions!$1:$1048576,MATCH(DATE(AZ$2,1,1),Emissions!$A$1:$LI$1),FALSE)</f>
        <v>6.82370181E-3</v>
      </c>
      <c r="BA851" s="359">
        <f>+VLOOKUP($E851,Emissions!$1:$1048576,MATCH(DATE(BA$2,1,1),Emissions!$A$1:$LI$1),FALSE)</f>
        <v>6.8786569000000002E-3</v>
      </c>
      <c r="BB851" s="359">
        <f>+VLOOKUP($E851,Emissions!$1:$1048576,MATCH(DATE(BB$2,1,1),Emissions!$A$1:$LI$1),FALSE)</f>
        <v>6.9344500399999998E-3</v>
      </c>
      <c r="BC851" s="359">
        <f>+VLOOKUP($E851,Emissions!$1:$1048576,MATCH(DATE(BC$2,1,1),Emissions!$A$1:$LI$1),FALSE)</f>
        <v>6.9909854499999998E-3</v>
      </c>
      <c r="BD851" s="359">
        <f>+VLOOKUP($E851,Emissions!$1:$1048576,MATCH(DATE(BD$2,1,1),Emissions!$A$1:$LI$1),FALSE)</f>
        <v>7.0481759200000001E-3</v>
      </c>
      <c r="BE851" s="359">
        <f>+VLOOKUP($E851,Emissions!$1:$1048576,MATCH(DATE(BE$2,1,1),Emissions!$A$1:$LI$1),FALSE)</f>
        <v>8.1401369699999997E-3</v>
      </c>
      <c r="BF851" s="359">
        <f>+VLOOKUP($E851,Emissions!$1:$1048576,MATCH(DATE(BF$2,1,1),Emissions!$A$1:$LI$1),FALSE)</f>
        <v>8.2431401499999998E-3</v>
      </c>
      <c r="BG851" s="359">
        <f>+VLOOKUP($E851,Emissions!$1:$1048576,MATCH(DATE(BG$2,1,1),Emissions!$A$1:$LI$1),FALSE)</f>
        <v>8.3480650100000008E-3</v>
      </c>
      <c r="BH851" s="359">
        <f>+VLOOKUP($E851,Emissions!$1:$1048576,MATCH(DATE(BH$2,1,1),Emissions!$A$1:$LI$1),FALSE)</f>
        <v>8.4549222399999992E-3</v>
      </c>
      <c r="BI851" s="359">
        <f>+VLOOKUP($E851,Emissions!$1:$1048576,MATCH(DATE(BI$2,1,1),Emissions!$A$1:$LI$1),FALSE)</f>
        <v>8.5637241599999993E-3</v>
      </c>
    </row>
    <row r="852" spans="1:61" ht="15" customHeight="1" x14ac:dyDescent="0.35">
      <c r="A852" s="409"/>
      <c r="B852" s="169"/>
      <c r="C852" s="138" t="s">
        <v>468</v>
      </c>
      <c r="D852" s="114"/>
      <c r="E852" s="50" t="s">
        <v>3043</v>
      </c>
      <c r="F852" s="359">
        <f>+VLOOKUP($E852,Emissions!$1:$1048576,MATCH(DATE(F$2,1,1),Emissions!$A$1:$LI$1),FALSE)</f>
        <v>1.79376122E-3</v>
      </c>
      <c r="G852" s="359">
        <f>+VLOOKUP($E852,Emissions!$1:$1048576,MATCH(DATE(G$2,1,1),Emissions!$A$1:$LI$1),FALSE)</f>
        <v>1.7965232E-3</v>
      </c>
      <c r="H852" s="359">
        <f>+VLOOKUP($E852,Emissions!$1:$1048576,MATCH(DATE(H$2,1,1),Emissions!$A$1:$LI$1),FALSE)</f>
        <v>1.8009924600000001E-3</v>
      </c>
      <c r="I852" s="359">
        <f>+VLOOKUP($E852,Emissions!$1:$1048576,MATCH(DATE(I$2,1,1),Emissions!$A$1:$LI$1),FALSE)</f>
        <v>1.8072608400000001E-3</v>
      </c>
      <c r="J852" s="359">
        <f>+VLOOKUP($E852,Emissions!$1:$1048576,MATCH(DATE(J$2,1,1),Emissions!$A$1:$LI$1),FALSE)</f>
        <v>1.81587928E-3</v>
      </c>
      <c r="K852" s="359">
        <f>+VLOOKUP($E852,Emissions!$1:$1048576,MATCH(DATE(K$2,1,1),Emissions!$A$1:$LI$1),FALSE)</f>
        <v>1.8268146599999999E-3</v>
      </c>
      <c r="L852" s="359">
        <f>+VLOOKUP($E852,Emissions!$1:$1048576,MATCH(DATE(L$2,1,1),Emissions!$A$1:$LI$1),FALSE)</f>
        <v>1.8387781200000001E-3</v>
      </c>
      <c r="M852" s="359">
        <f>+VLOOKUP($E852,Emissions!$1:$1048576,MATCH(DATE(M$2,1,1),Emissions!$A$1:$LI$1),FALSE)</f>
        <v>1.85179421E-3</v>
      </c>
      <c r="N852" s="359">
        <f>+VLOOKUP($E852,Emissions!$1:$1048576,MATCH(DATE(N$2,1,1),Emissions!$A$1:$LI$1),FALSE)</f>
        <v>1.8655513499999999E-3</v>
      </c>
      <c r="O852" s="359">
        <f>+VLOOKUP($E852,Emissions!$1:$1048576,MATCH(DATE(O$2,1,1),Emissions!$A$1:$LI$1),FALSE)</f>
        <v>1.8797719400000001E-3</v>
      </c>
      <c r="P852" s="359">
        <f>+VLOOKUP($E852,Emissions!$1:$1048576,MATCH(DATE(P$2,1,1),Emissions!$A$1:$LI$1),FALSE)</f>
        <v>1.89394081E-3</v>
      </c>
      <c r="Q852" s="359">
        <f>+VLOOKUP($E852,Emissions!$1:$1048576,MATCH(DATE(Q$2,1,1),Emissions!$A$1:$LI$1),FALSE)</f>
        <v>1.9098404900000001E-3</v>
      </c>
      <c r="R852" s="359">
        <f>+VLOOKUP($E852,Emissions!$1:$1048576,MATCH(DATE(R$2,1,1),Emissions!$A$1:$LI$1),FALSE)</f>
        <v>1.9260786399999999E-3</v>
      </c>
      <c r="S852" s="359">
        <f>+VLOOKUP($E852,Emissions!$1:$1048576,MATCH(DATE(S$2,1,1),Emissions!$A$1:$LI$1),FALSE)</f>
        <v>1.94243722E-3</v>
      </c>
      <c r="T852" s="359">
        <f>+VLOOKUP($E852,Emissions!$1:$1048576,MATCH(DATE(T$2,1,1),Emissions!$A$1:$LI$1),FALSE)</f>
        <v>1.95883325E-3</v>
      </c>
      <c r="U852" s="359">
        <f>+VLOOKUP($E852,Emissions!$1:$1048576,MATCH(DATE(U$2,1,1),Emissions!$A$1:$LI$1),FALSE)</f>
        <v>1.97521559E-3</v>
      </c>
      <c r="V852" s="359">
        <f>+VLOOKUP($E852,Emissions!$1:$1048576,MATCH(DATE(V$2,1,1),Emissions!$A$1:$LI$1),FALSE)</f>
        <v>1.9914938799999999E-3</v>
      </c>
      <c r="W852" s="359">
        <f>+VLOOKUP($E852,Emissions!$1:$1048576,MATCH(DATE(W$2,1,1),Emissions!$A$1:$LI$1),FALSE)</f>
        <v>2.00766534E-3</v>
      </c>
      <c r="X852" s="359">
        <f>+VLOOKUP($E852,Emissions!$1:$1048576,MATCH(DATE(X$2,1,1),Emissions!$A$1:$LI$1),FALSE)</f>
        <v>2.0237366799999998E-3</v>
      </c>
      <c r="Y852" s="359">
        <f>+VLOOKUP($E852,Emissions!$1:$1048576,MATCH(DATE(Y$2,1,1),Emissions!$A$1:$LI$1),FALSE)</f>
        <v>2.0397297400000002E-3</v>
      </c>
      <c r="Z852" s="359">
        <f>+VLOOKUP($E852,Emissions!$1:$1048576,MATCH(DATE(Z$2,1,1),Emissions!$A$1:$LI$1),FALSE)</f>
        <v>2.0545824400000001E-3</v>
      </c>
      <c r="AA852" s="359">
        <f>+VLOOKUP($E852,Emissions!$1:$1048576,MATCH(DATE(AA$2,1,1),Emissions!$A$1:$LI$1),FALSE)</f>
        <v>2.0700869700000001E-3</v>
      </c>
      <c r="AB852" s="359">
        <f>+VLOOKUP($E852,Emissions!$1:$1048576,MATCH(DATE(AB$2,1,1),Emissions!$A$1:$LI$1),FALSE)</f>
        <v>2.0858131899999998E-3</v>
      </c>
      <c r="AC852" s="359">
        <f>+VLOOKUP($E852,Emissions!$1:$1048576,MATCH(DATE(AC$2,1,1),Emissions!$A$1:$LI$1),FALSE)</f>
        <v>2.1017042300000002E-3</v>
      </c>
      <c r="AD852" s="359">
        <f>+VLOOKUP($E852,Emissions!$1:$1048576,MATCH(DATE(AD$2,1,1),Emissions!$A$1:$LI$1),FALSE)</f>
        <v>2.11776851E-3</v>
      </c>
      <c r="AE852" s="359">
        <f>+VLOOKUP($E852,Emissions!$1:$1048576,MATCH(DATE(AE$2,1,1),Emissions!$A$1:$LI$1),FALSE)</f>
        <v>2.1309338900000001E-3</v>
      </c>
      <c r="AF852" s="359">
        <f>+VLOOKUP($E852,Emissions!$1:$1048576,MATCH(DATE(AF$2,1,1),Emissions!$A$1:$LI$1),FALSE)</f>
        <v>2.1447590600000002E-3</v>
      </c>
      <c r="AG852" s="359">
        <f>+VLOOKUP($E852,Emissions!$1:$1048576,MATCH(DATE(AG$2,1,1),Emissions!$A$1:$LI$1),FALSE)</f>
        <v>2.15880375E-3</v>
      </c>
      <c r="AH852" s="359">
        <f>+VLOOKUP($E852,Emissions!$1:$1048576,MATCH(DATE(AH$2,1,1),Emissions!$A$1:$LI$1),FALSE)</f>
        <v>2.17306176E-3</v>
      </c>
      <c r="AI852" s="359">
        <f>+VLOOKUP($E852,Emissions!$1:$1048576,MATCH(DATE(AI$2,1,1),Emissions!$A$1:$LI$1),FALSE)</f>
        <v>2.1875784599999998E-3</v>
      </c>
      <c r="AJ852" s="359">
        <f>+VLOOKUP($E852,Emissions!$1:$1048576,MATCH(DATE(AJ$2,1,1),Emissions!$A$1:$LI$1),FALSE)</f>
        <v>2.2024011200000001E-3</v>
      </c>
      <c r="AK852" s="359">
        <f>+VLOOKUP($E852,Emissions!$1:$1048576,MATCH(DATE(AK$2,1,1),Emissions!$A$1:$LI$1),FALSE)</f>
        <v>2.2175844299999999E-3</v>
      </c>
      <c r="AL852" s="359">
        <f>+VLOOKUP($E852,Emissions!$1:$1048576,MATCH(DATE(AL$2,1,1),Emissions!$A$1:$LI$1),FALSE)</f>
        <v>2.2331509700000002E-3</v>
      </c>
      <c r="AM852" s="359">
        <f>+VLOOKUP($E852,Emissions!$1:$1048576,MATCH(DATE(AM$2,1,1),Emissions!$A$1:$LI$1),FALSE)</f>
        <v>2.2491145899999998E-3</v>
      </c>
      <c r="AN852" s="359">
        <f>+VLOOKUP($E852,Emissions!$1:$1048576,MATCH(DATE(AN$2,1,1),Emissions!$A$1:$LI$1),FALSE)</f>
        <v>2.2654792900000001E-3</v>
      </c>
      <c r="AO852" s="359">
        <f>+VLOOKUP($E852,Emissions!$1:$1048576,MATCH(DATE(AO$2,1,1),Emissions!$A$1:$LI$1),FALSE)</f>
        <v>2.2822418400000001E-3</v>
      </c>
      <c r="AP852" s="359">
        <f>+VLOOKUP($E852,Emissions!$1:$1048576,MATCH(DATE(AP$2,1,1),Emissions!$A$1:$LI$1),FALSE)</f>
        <v>2.2988339E-3</v>
      </c>
      <c r="AQ852" s="359">
        <f>+VLOOKUP($E852,Emissions!$1:$1048576,MATCH(DATE(AQ$2,1,1),Emissions!$A$1:$LI$1),FALSE)</f>
        <v>2.3156305699999998E-3</v>
      </c>
      <c r="AR852" s="359">
        <f>+VLOOKUP($E852,Emissions!$1:$1048576,MATCH(DATE(AR$2,1,1),Emissions!$A$1:$LI$1),FALSE)</f>
        <v>2.3327202E-3</v>
      </c>
      <c r="AS852" s="359">
        <f>+VLOOKUP($E852,Emissions!$1:$1048576,MATCH(DATE(AS$2,1,1),Emissions!$A$1:$LI$1),FALSE)</f>
        <v>2.35012105E-3</v>
      </c>
      <c r="AT852" s="359">
        <f>+VLOOKUP($E852,Emissions!$1:$1048576,MATCH(DATE(AT$2,1,1),Emissions!$A$1:$LI$1),FALSE)</f>
        <v>2.3678313499999998E-3</v>
      </c>
      <c r="AU852" s="359">
        <f>+VLOOKUP($E852,Emissions!$1:$1048576,MATCH(DATE(AU$2,1,1),Emissions!$A$1:$LI$1),FALSE)</f>
        <v>2.3858711399999998E-3</v>
      </c>
      <c r="AV852" s="359">
        <f>+VLOOKUP($E852,Emissions!$1:$1048576,MATCH(DATE(AV$2,1,1),Emissions!$A$1:$LI$1),FALSE)</f>
        <v>2.4042253099999999E-3</v>
      </c>
      <c r="AW852" s="359">
        <f>+VLOOKUP($E852,Emissions!$1:$1048576,MATCH(DATE(AW$2,1,1),Emissions!$A$1:$LI$1),FALSE)</f>
        <v>2.42288165E-3</v>
      </c>
      <c r="AX852" s="359">
        <f>+VLOOKUP($E852,Emissions!$1:$1048576,MATCH(DATE(AX$2,1,1),Emissions!$A$1:$LI$1),FALSE)</f>
        <v>2.44182606E-3</v>
      </c>
      <c r="AY852" s="359">
        <f>+VLOOKUP($E852,Emissions!$1:$1048576,MATCH(DATE(AY$2,1,1),Emissions!$A$1:$LI$1),FALSE)</f>
        <v>2.46104353E-3</v>
      </c>
      <c r="AZ852" s="359">
        <f>+VLOOKUP($E852,Emissions!$1:$1048576,MATCH(DATE(AZ$2,1,1),Emissions!$A$1:$LI$1),FALSE)</f>
        <v>2.48068007E-3</v>
      </c>
      <c r="BA852" s="359">
        <f>+VLOOKUP($E852,Emissions!$1:$1048576,MATCH(DATE(BA$2,1,1),Emissions!$A$1:$LI$1),FALSE)</f>
        <v>2.50065837E-3</v>
      </c>
      <c r="BB852" s="359">
        <f>+VLOOKUP($E852,Emissions!$1:$1048576,MATCH(DATE(BB$2,1,1),Emissions!$A$1:$LI$1),FALSE)</f>
        <v>2.52094134E-3</v>
      </c>
      <c r="BC852" s="359">
        <f>+VLOOKUP($E852,Emissions!$1:$1048576,MATCH(DATE(BC$2,1,1),Emissions!$A$1:$LI$1),FALSE)</f>
        <v>2.5414941499999999E-3</v>
      </c>
      <c r="BD852" s="359">
        <f>+VLOOKUP($E852,Emissions!$1:$1048576,MATCH(DATE(BD$2,1,1),Emissions!$A$1:$LI$1),FALSE)</f>
        <v>2.5622851100000001E-3</v>
      </c>
      <c r="BE852" s="359">
        <f>+VLOOKUP($E852,Emissions!$1:$1048576,MATCH(DATE(BE$2,1,1),Emissions!$A$1:$LI$1),FALSE)</f>
        <v>2.9592552699999998E-3</v>
      </c>
      <c r="BF852" s="359">
        <f>+VLOOKUP($E852,Emissions!$1:$1048576,MATCH(DATE(BF$2,1,1),Emissions!$A$1:$LI$1),FALSE)</f>
        <v>2.9967009199999999E-3</v>
      </c>
      <c r="BG852" s="359">
        <f>+VLOOKUP($E852,Emissions!$1:$1048576,MATCH(DATE(BG$2,1,1),Emissions!$A$1:$LI$1),FALSE)</f>
        <v>3.0348451700000002E-3</v>
      </c>
      <c r="BH852" s="359">
        <f>+VLOOKUP($E852,Emissions!$1:$1048576,MATCH(DATE(BH$2,1,1),Emissions!$A$1:$LI$1),FALSE)</f>
        <v>3.0736919100000002E-3</v>
      </c>
      <c r="BI852" s="359">
        <f>+VLOOKUP($E852,Emissions!$1:$1048576,MATCH(DATE(BI$2,1,1),Emissions!$A$1:$LI$1),FALSE)</f>
        <v>3.1132456299999998E-3</v>
      </c>
    </row>
    <row r="853" spans="1:61" ht="15" customHeight="1" x14ac:dyDescent="0.35">
      <c r="A853" s="409"/>
      <c r="B853" s="169"/>
      <c r="C853" s="138" t="s">
        <v>469</v>
      </c>
      <c r="D853" s="114"/>
      <c r="E853" s="50" t="s">
        <v>3044</v>
      </c>
      <c r="F853" s="359">
        <f>+VLOOKUP($E853,Emissions!$1:$1048576,MATCH(DATE(F$2,1,1),Emissions!$A$1:$LI$1),FALSE)</f>
        <v>1.38086453E-2</v>
      </c>
      <c r="G853" s="359">
        <f>+VLOOKUP($E853,Emissions!$1:$1048576,MATCH(DATE(G$2,1,1),Emissions!$A$1:$LI$1),FALSE)</f>
        <v>1.3829907400000001E-2</v>
      </c>
      <c r="H853" s="359">
        <f>+VLOOKUP($E853,Emissions!$1:$1048576,MATCH(DATE(H$2,1,1),Emissions!$A$1:$LI$1),FALSE)</f>
        <v>1.38643124E-2</v>
      </c>
      <c r="I853" s="359">
        <f>+VLOOKUP($E853,Emissions!$1:$1048576,MATCH(DATE(I$2,1,1),Emissions!$A$1:$LI$1),FALSE)</f>
        <v>1.3912567400000001E-2</v>
      </c>
      <c r="J853" s="359">
        <f>+VLOOKUP($E853,Emissions!$1:$1048576,MATCH(DATE(J$2,1,1),Emissions!$A$1:$LI$1),FALSE)</f>
        <v>1.3978913500000001E-2</v>
      </c>
      <c r="K853" s="359">
        <f>+VLOOKUP($E853,Emissions!$1:$1048576,MATCH(DATE(K$2,1,1),Emissions!$A$1:$LI$1),FALSE)</f>
        <v>1.40630956E-2</v>
      </c>
      <c r="L853" s="359">
        <f>+VLOOKUP($E853,Emissions!$1:$1048576,MATCH(DATE(L$2,1,1),Emissions!$A$1:$LI$1),FALSE)</f>
        <v>1.41551921E-2</v>
      </c>
      <c r="M853" s="359">
        <f>+VLOOKUP($E853,Emissions!$1:$1048576,MATCH(DATE(M$2,1,1),Emissions!$A$1:$LI$1),FALSE)</f>
        <v>1.4255392E-2</v>
      </c>
      <c r="N853" s="359">
        <f>+VLOOKUP($E853,Emissions!$1:$1048576,MATCH(DATE(N$2,1,1),Emissions!$A$1:$LI$1),FALSE)</f>
        <v>1.4361296500000001E-2</v>
      </c>
      <c r="O853" s="359">
        <f>+VLOOKUP($E853,Emissions!$1:$1048576,MATCH(DATE(O$2,1,1),Emissions!$A$1:$LI$1),FALSE)</f>
        <v>1.44707688E-2</v>
      </c>
      <c r="P853" s="359">
        <f>+VLOOKUP($E853,Emissions!$1:$1048576,MATCH(DATE(P$2,1,1),Emissions!$A$1:$LI$1),FALSE)</f>
        <v>1.4579842900000001E-2</v>
      </c>
      <c r="Q853" s="359">
        <f>+VLOOKUP($E853,Emissions!$1:$1048576,MATCH(DATE(Q$2,1,1),Emissions!$A$1:$LI$1),FALSE)</f>
        <v>1.4702241099999999E-2</v>
      </c>
      <c r="R853" s="359">
        <f>+VLOOKUP($E853,Emissions!$1:$1048576,MATCH(DATE(R$2,1,1),Emissions!$A$1:$LI$1),FALSE)</f>
        <v>1.48272448E-2</v>
      </c>
      <c r="S853" s="359">
        <f>+VLOOKUP($E853,Emissions!$1:$1048576,MATCH(DATE(S$2,1,1),Emissions!$A$1:$LI$1),FALSE)</f>
        <v>1.49531756E-2</v>
      </c>
      <c r="T853" s="359">
        <f>+VLOOKUP($E853,Emissions!$1:$1048576,MATCH(DATE(T$2,1,1),Emissions!$A$1:$LI$1),FALSE)</f>
        <v>1.50793947E-2</v>
      </c>
      <c r="U853" s="359">
        <f>+VLOOKUP($E853,Emissions!$1:$1048576,MATCH(DATE(U$2,1,1),Emissions!$A$1:$LI$1),FALSE)</f>
        <v>1.5205508499999999E-2</v>
      </c>
      <c r="V853" s="359">
        <f>+VLOOKUP($E853,Emissions!$1:$1048576,MATCH(DATE(V$2,1,1),Emissions!$A$1:$LI$1),FALSE)</f>
        <v>1.5330821200000001E-2</v>
      </c>
      <c r="W853" s="359">
        <f>+VLOOKUP($E853,Emissions!$1:$1048576,MATCH(DATE(W$2,1,1),Emissions!$A$1:$LI$1),FALSE)</f>
        <v>1.5455311500000001E-2</v>
      </c>
      <c r="X853" s="359">
        <f>+VLOOKUP($E853,Emissions!$1:$1048576,MATCH(DATE(X$2,1,1),Emissions!$A$1:$LI$1),FALSE)</f>
        <v>1.55790311E-2</v>
      </c>
      <c r="Y853" s="359">
        <f>+VLOOKUP($E853,Emissions!$1:$1048576,MATCH(DATE(Y$2,1,1),Emissions!$A$1:$LI$1),FALSE)</f>
        <v>1.57021481E-2</v>
      </c>
      <c r="Z853" s="359">
        <f>+VLOOKUP($E853,Emissions!$1:$1048576,MATCH(DATE(Z$2,1,1),Emissions!$A$1:$LI$1),FALSE)</f>
        <v>1.58164864E-2</v>
      </c>
      <c r="AA853" s="359">
        <f>+VLOOKUP($E853,Emissions!$1:$1048576,MATCH(DATE(AA$2,1,1),Emissions!$A$1:$LI$1),FALSE)</f>
        <v>1.5935842700000001E-2</v>
      </c>
      <c r="AB853" s="359">
        <f>+VLOOKUP($E853,Emissions!$1:$1048576,MATCH(DATE(AB$2,1,1),Emissions!$A$1:$LI$1),FALSE)</f>
        <v>1.60569055E-2</v>
      </c>
      <c r="AC853" s="359">
        <f>+VLOOKUP($E853,Emissions!$1:$1048576,MATCH(DATE(AC$2,1,1),Emissions!$A$1:$LI$1),FALSE)</f>
        <v>1.61792371E-2</v>
      </c>
      <c r="AD853" s="359">
        <f>+VLOOKUP($E853,Emissions!$1:$1048576,MATCH(DATE(AD$2,1,1),Emissions!$A$1:$LI$1),FALSE)</f>
        <v>1.6302902399999999E-2</v>
      </c>
      <c r="AE853" s="359">
        <f>+VLOOKUP($E853,Emissions!$1:$1048576,MATCH(DATE(AE$2,1,1),Emissions!$A$1:$LI$1),FALSE)</f>
        <v>1.6404251500000001E-2</v>
      </c>
      <c r="AF853" s="359">
        <f>+VLOOKUP($E853,Emissions!$1:$1048576,MATCH(DATE(AF$2,1,1),Emissions!$A$1:$LI$1),FALSE)</f>
        <v>1.6510679699999999E-2</v>
      </c>
      <c r="AG853" s="359">
        <f>+VLOOKUP($E853,Emissions!$1:$1048576,MATCH(DATE(AG$2,1,1),Emissions!$A$1:$LI$1),FALSE)</f>
        <v>1.6618797800000001E-2</v>
      </c>
      <c r="AH853" s="359">
        <f>+VLOOKUP($E853,Emissions!$1:$1048576,MATCH(DATE(AH$2,1,1),Emissions!$A$1:$LI$1),FALSE)</f>
        <v>1.67285582E-2</v>
      </c>
      <c r="AI853" s="359">
        <f>+VLOOKUP($E853,Emissions!$1:$1048576,MATCH(DATE(AI$2,1,1),Emissions!$A$1:$LI$1),FALSE)</f>
        <v>1.6840310000000001E-2</v>
      </c>
      <c r="AJ853" s="359">
        <f>+VLOOKUP($E853,Emissions!$1:$1048576,MATCH(DATE(AJ$2,1,1),Emissions!$A$1:$LI$1),FALSE)</f>
        <v>1.6954416999999999E-2</v>
      </c>
      <c r="AK853" s="359">
        <f>+VLOOKUP($E853,Emissions!$1:$1048576,MATCH(DATE(AK$2,1,1),Emissions!$A$1:$LI$1),FALSE)</f>
        <v>1.7071300399999999E-2</v>
      </c>
      <c r="AL853" s="359">
        <f>+VLOOKUP($E853,Emissions!$1:$1048576,MATCH(DATE(AL$2,1,1),Emissions!$A$1:$LI$1),FALSE)</f>
        <v>1.7191134E-2</v>
      </c>
      <c r="AM853" s="359">
        <f>+VLOOKUP($E853,Emissions!$1:$1048576,MATCH(DATE(AM$2,1,1),Emissions!$A$1:$LI$1),FALSE)</f>
        <v>1.7314024300000001E-2</v>
      </c>
      <c r="AN853" s="359">
        <f>+VLOOKUP($E853,Emissions!$1:$1048576,MATCH(DATE(AN$2,1,1),Emissions!$A$1:$LI$1),FALSE)</f>
        <v>1.74400023E-2</v>
      </c>
      <c r="AO853" s="359">
        <f>+VLOOKUP($E853,Emissions!$1:$1048576,MATCH(DATE(AO$2,1,1),Emissions!$A$1:$LI$1),FALSE)</f>
        <v>1.7569042900000002E-2</v>
      </c>
      <c r="AP853" s="359">
        <f>+VLOOKUP($E853,Emissions!$1:$1048576,MATCH(DATE(AP$2,1,1),Emissions!$A$1:$LI$1),FALSE)</f>
        <v>1.7696771100000001E-2</v>
      </c>
      <c r="AQ853" s="359">
        <f>+VLOOKUP($E853,Emissions!$1:$1048576,MATCH(DATE(AQ$2,1,1),Emissions!$A$1:$LI$1),FALSE)</f>
        <v>1.7826074500000001E-2</v>
      </c>
      <c r="AR853" s="359">
        <f>+VLOOKUP($E853,Emissions!$1:$1048576,MATCH(DATE(AR$2,1,1),Emissions!$A$1:$LI$1),FALSE)</f>
        <v>1.7957633000000001E-2</v>
      </c>
      <c r="AS853" s="359">
        <f>+VLOOKUP($E853,Emissions!$1:$1048576,MATCH(DATE(AS$2,1,1),Emissions!$A$1:$LI$1),FALSE)</f>
        <v>1.8091587400000001E-2</v>
      </c>
      <c r="AT853" s="359">
        <f>+VLOOKUP($E853,Emissions!$1:$1048576,MATCH(DATE(AT$2,1,1),Emissions!$A$1:$LI$1),FALSE)</f>
        <v>1.8227924E-2</v>
      </c>
      <c r="AU853" s="359">
        <f>+VLOOKUP($E853,Emissions!$1:$1048576,MATCH(DATE(AU$2,1,1),Emissions!$A$1:$LI$1),FALSE)</f>
        <v>1.8366796899999999E-2</v>
      </c>
      <c r="AV853" s="359">
        <f>+VLOOKUP($E853,Emissions!$1:$1048576,MATCH(DATE(AV$2,1,1),Emissions!$A$1:$LI$1),FALSE)</f>
        <v>1.8508090200000001E-2</v>
      </c>
      <c r="AW853" s="359">
        <f>+VLOOKUP($E853,Emissions!$1:$1048576,MATCH(DATE(AW$2,1,1),Emissions!$A$1:$LI$1),FALSE)</f>
        <v>1.8651709499999999E-2</v>
      </c>
      <c r="AX853" s="359">
        <f>+VLOOKUP($E853,Emissions!$1:$1048576,MATCH(DATE(AX$2,1,1),Emissions!$A$1:$LI$1),FALSE)</f>
        <v>1.87975464E-2</v>
      </c>
      <c r="AY853" s="359">
        <f>+VLOOKUP($E853,Emissions!$1:$1048576,MATCH(DATE(AY$2,1,1),Emissions!$A$1:$LI$1),FALSE)</f>
        <v>1.89454854E-2</v>
      </c>
      <c r="AZ853" s="359">
        <f>+VLOOKUP($E853,Emissions!$1:$1048576,MATCH(DATE(AZ$2,1,1),Emissions!$A$1:$LI$1),FALSE)</f>
        <v>1.9096650499999999E-2</v>
      </c>
      <c r="BA853" s="359">
        <f>+VLOOKUP($E853,Emissions!$1:$1048576,MATCH(DATE(BA$2,1,1),Emissions!$A$1:$LI$1),FALSE)</f>
        <v>1.9250446500000001E-2</v>
      </c>
      <c r="BB853" s="359">
        <f>+VLOOKUP($E853,Emissions!$1:$1048576,MATCH(DATE(BB$2,1,1),Emissions!$A$1:$LI$1),FALSE)</f>
        <v>1.94065878E-2</v>
      </c>
      <c r="BC853" s="359">
        <f>+VLOOKUP($E853,Emissions!$1:$1048576,MATCH(DATE(BC$2,1,1),Emissions!$A$1:$LI$1),FALSE)</f>
        <v>1.95648065E-2</v>
      </c>
      <c r="BD853" s="359">
        <f>+VLOOKUP($E853,Emissions!$1:$1048576,MATCH(DATE(BD$2,1,1),Emissions!$A$1:$LI$1),FALSE)</f>
        <v>1.97248584E-2</v>
      </c>
      <c r="BE853" s="359">
        <f>+VLOOKUP($E853,Emissions!$1:$1048576,MATCH(DATE(BE$2,1,1),Emissions!$A$1:$LI$1),FALSE)</f>
        <v>2.27807948E-2</v>
      </c>
      <c r="BF853" s="359">
        <f>+VLOOKUP($E853,Emissions!$1:$1048576,MATCH(DATE(BF$2,1,1),Emissions!$A$1:$LI$1),FALSE)</f>
        <v>2.3069057E-2</v>
      </c>
      <c r="BG853" s="359">
        <f>+VLOOKUP($E853,Emissions!$1:$1048576,MATCH(DATE(BG$2,1,1),Emissions!$A$1:$LI$1),FALSE)</f>
        <v>2.3362697299999999E-2</v>
      </c>
      <c r="BH853" s="359">
        <f>+VLOOKUP($E853,Emissions!$1:$1048576,MATCH(DATE(BH$2,1,1),Emissions!$A$1:$LI$1),FALSE)</f>
        <v>2.36617454E-2</v>
      </c>
      <c r="BI853" s="359">
        <f>+VLOOKUP($E853,Emissions!$1:$1048576,MATCH(DATE(BI$2,1,1),Emissions!$A$1:$LI$1),FALSE)</f>
        <v>2.3966235900000001E-2</v>
      </c>
    </row>
    <row r="854" spans="1:61" ht="15" customHeight="1" x14ac:dyDescent="0.35">
      <c r="A854" s="409"/>
      <c r="B854" s="169"/>
      <c r="C854" s="138" t="s">
        <v>470</v>
      </c>
      <c r="D854" s="114"/>
      <c r="E854" s="50" t="s">
        <v>3045</v>
      </c>
      <c r="F854" s="359">
        <f>+VLOOKUP($E854,Emissions!$1:$1048576,MATCH(DATE(F$2,1,1),Emissions!$A$1:$LI$1),FALSE)</f>
        <v>1.63923118E-2</v>
      </c>
      <c r="G854" s="359">
        <f>+VLOOKUP($E854,Emissions!$1:$1048576,MATCH(DATE(G$2,1,1),Emissions!$A$1:$LI$1),FALSE)</f>
        <v>1.64731709E-2</v>
      </c>
      <c r="H854" s="359">
        <f>+VLOOKUP($E854,Emissions!$1:$1048576,MATCH(DATE(H$2,1,1),Emissions!$A$1:$LI$1),FALSE)</f>
        <v>1.6573905999999999E-2</v>
      </c>
      <c r="I854" s="359">
        <f>+VLOOKUP($E854,Emissions!$1:$1048576,MATCH(DATE(I$2,1,1),Emissions!$A$1:$LI$1),FALSE)</f>
        <v>1.6688340999999999E-2</v>
      </c>
      <c r="J854" s="359">
        <f>+VLOOKUP($E854,Emissions!$1:$1048576,MATCH(DATE(J$2,1,1),Emissions!$A$1:$LI$1),FALSE)</f>
        <v>1.6816921799999999E-2</v>
      </c>
      <c r="K854" s="359">
        <f>+VLOOKUP($E854,Emissions!$1:$1048576,MATCH(DATE(K$2,1,1),Emissions!$A$1:$LI$1),FALSE)</f>
        <v>1.69587135E-2</v>
      </c>
      <c r="L854" s="359">
        <f>+VLOOKUP($E854,Emissions!$1:$1048576,MATCH(DATE(L$2,1,1),Emissions!$A$1:$LI$1),FALSE)</f>
        <v>1.7099041499999999E-2</v>
      </c>
      <c r="M854" s="359">
        <f>+VLOOKUP($E854,Emissions!$1:$1048576,MATCH(DATE(M$2,1,1),Emissions!$A$1:$LI$1),FALSE)</f>
        <v>1.7242780400000001E-2</v>
      </c>
      <c r="N854" s="359">
        <f>+VLOOKUP($E854,Emissions!$1:$1048576,MATCH(DATE(N$2,1,1),Emissions!$A$1:$LI$1),FALSE)</f>
        <v>1.73903724E-2</v>
      </c>
      <c r="O854" s="359">
        <f>+VLOOKUP($E854,Emissions!$1:$1048576,MATCH(DATE(O$2,1,1),Emissions!$A$1:$LI$1),FALSE)</f>
        <v>1.75411514E-2</v>
      </c>
      <c r="P854" s="359">
        <f>+VLOOKUP($E854,Emissions!$1:$1048576,MATCH(DATE(P$2,1,1),Emissions!$A$1:$LI$1),FALSE)</f>
        <v>1.7704864599999998E-2</v>
      </c>
      <c r="Q854" s="359">
        <f>+VLOOKUP($E854,Emissions!$1:$1048576,MATCH(DATE(Q$2,1,1),Emissions!$A$1:$LI$1),FALSE)</f>
        <v>1.7871226600000002E-2</v>
      </c>
      <c r="R854" s="359">
        <f>+VLOOKUP($E854,Emissions!$1:$1048576,MATCH(DATE(R$2,1,1),Emissions!$A$1:$LI$1),FALSE)</f>
        <v>1.80369526E-2</v>
      </c>
      <c r="S854" s="359">
        <f>+VLOOKUP($E854,Emissions!$1:$1048576,MATCH(DATE(S$2,1,1),Emissions!$A$1:$LI$1),FALSE)</f>
        <v>1.8202441499999999E-2</v>
      </c>
      <c r="T854" s="359">
        <f>+VLOOKUP($E854,Emissions!$1:$1048576,MATCH(DATE(T$2,1,1),Emissions!$A$1:$LI$1),FALSE)</f>
        <v>1.8367845000000001E-2</v>
      </c>
      <c r="U854" s="359">
        <f>+VLOOKUP($E854,Emissions!$1:$1048576,MATCH(DATE(U$2,1,1),Emissions!$A$1:$LI$1),FALSE)</f>
        <v>1.85330693E-2</v>
      </c>
      <c r="V854" s="359">
        <f>+VLOOKUP($E854,Emissions!$1:$1048576,MATCH(DATE(V$2,1,1),Emissions!$A$1:$LI$1),FALSE)</f>
        <v>1.86975427E-2</v>
      </c>
      <c r="W854" s="359">
        <f>+VLOOKUP($E854,Emissions!$1:$1048576,MATCH(DATE(W$2,1,1),Emissions!$A$1:$LI$1),FALSE)</f>
        <v>1.8861238299999999E-2</v>
      </c>
      <c r="X854" s="359">
        <f>+VLOOKUP($E854,Emissions!$1:$1048576,MATCH(DATE(X$2,1,1),Emissions!$A$1:$LI$1),FALSE)</f>
        <v>1.9024164400000002E-2</v>
      </c>
      <c r="Y854" s="359">
        <f>+VLOOKUP($E854,Emissions!$1:$1048576,MATCH(DATE(Y$2,1,1),Emissions!$A$1:$LI$1),FALSE)</f>
        <v>1.9186420499999999E-2</v>
      </c>
      <c r="Z854" s="359">
        <f>+VLOOKUP($E854,Emissions!$1:$1048576,MATCH(DATE(Z$2,1,1),Emissions!$A$1:$LI$1),FALSE)</f>
        <v>1.93337513E-2</v>
      </c>
      <c r="AA854" s="359">
        <f>+VLOOKUP($E854,Emissions!$1:$1048576,MATCH(DATE(AA$2,1,1),Emissions!$A$1:$LI$1),FALSE)</f>
        <v>1.9489413899999999E-2</v>
      </c>
      <c r="AB854" s="359">
        <f>+VLOOKUP($E854,Emissions!$1:$1048576,MATCH(DATE(AB$2,1,1),Emissions!$A$1:$LI$1),FALSE)</f>
        <v>1.9648170100000001E-2</v>
      </c>
      <c r="AC854" s="359">
        <f>+VLOOKUP($E854,Emissions!$1:$1048576,MATCH(DATE(AC$2,1,1),Emissions!$A$1:$LI$1),FALSE)</f>
        <v>1.9808483299999999E-2</v>
      </c>
      <c r="AD854" s="359">
        <f>+VLOOKUP($E854,Emissions!$1:$1048576,MATCH(DATE(AD$2,1,1),Emissions!$A$1:$LI$1),FALSE)</f>
        <v>1.9969881700000001E-2</v>
      </c>
      <c r="AE854" s="359">
        <f>+VLOOKUP($E854,Emissions!$1:$1048576,MATCH(DATE(AE$2,1,1),Emissions!$A$1:$LI$1),FALSE)</f>
        <v>2.0092209900000001E-2</v>
      </c>
      <c r="AF854" s="359">
        <f>+VLOOKUP($E854,Emissions!$1:$1048576,MATCH(DATE(AF$2,1,1),Emissions!$A$1:$LI$1),FALSE)</f>
        <v>2.0220940100000001E-2</v>
      </c>
      <c r="AG854" s="359">
        <f>+VLOOKUP($E854,Emissions!$1:$1048576,MATCH(DATE(AG$2,1,1),Emissions!$A$1:$LI$1),FALSE)</f>
        <v>2.0352096E-2</v>
      </c>
      <c r="AH854" s="359">
        <f>+VLOOKUP($E854,Emissions!$1:$1048576,MATCH(DATE(AH$2,1,1),Emissions!$A$1:$LI$1),FALSE)</f>
        <v>2.04849561E-2</v>
      </c>
      <c r="AI854" s="359">
        <f>+VLOOKUP($E854,Emissions!$1:$1048576,MATCH(DATE(AI$2,1,1),Emissions!$A$1:$LI$1),FALSE)</f>
        <v>2.0619437300000001E-2</v>
      </c>
      <c r="AJ854" s="359">
        <f>+VLOOKUP($E854,Emissions!$1:$1048576,MATCH(DATE(AJ$2,1,1),Emissions!$A$1:$LI$1),FALSE)</f>
        <v>2.0755635299999999E-2</v>
      </c>
      <c r="AK854" s="359">
        <f>+VLOOKUP($E854,Emissions!$1:$1048576,MATCH(DATE(AK$2,1,1),Emissions!$A$1:$LI$1),FALSE)</f>
        <v>2.0893800099999998E-2</v>
      </c>
      <c r="AL854" s="359">
        <f>+VLOOKUP($E854,Emissions!$1:$1048576,MATCH(DATE(AL$2,1,1),Emissions!$A$1:$LI$1),FALSE)</f>
        <v>2.10340189E-2</v>
      </c>
      <c r="AM854" s="359">
        <f>+VLOOKUP($E854,Emissions!$1:$1048576,MATCH(DATE(AM$2,1,1),Emissions!$A$1:$LI$1),FALSE)</f>
        <v>2.1176359299999999E-2</v>
      </c>
      <c r="AN854" s="359">
        <f>+VLOOKUP($E854,Emissions!$1:$1048576,MATCH(DATE(AN$2,1,1),Emissions!$A$1:$LI$1),FALSE)</f>
        <v>2.1320848E-2</v>
      </c>
      <c r="AO854" s="359">
        <f>+VLOOKUP($E854,Emissions!$1:$1048576,MATCH(DATE(AO$2,1,1),Emissions!$A$1:$LI$1),FALSE)</f>
        <v>2.14674794E-2</v>
      </c>
      <c r="AP854" s="359">
        <f>+VLOOKUP($E854,Emissions!$1:$1048576,MATCH(DATE(AP$2,1,1),Emissions!$A$1:$LI$1),FALSE)</f>
        <v>2.1608405000000001E-2</v>
      </c>
      <c r="AQ854" s="359">
        <f>+VLOOKUP($E854,Emissions!$1:$1048576,MATCH(DATE(AQ$2,1,1),Emissions!$A$1:$LI$1),FALSE)</f>
        <v>2.1748579699999999E-2</v>
      </c>
      <c r="AR854" s="359">
        <f>+VLOOKUP($E854,Emissions!$1:$1048576,MATCH(DATE(AR$2,1,1),Emissions!$A$1:$LI$1),FALSE)</f>
        <v>2.1889695300000001E-2</v>
      </c>
      <c r="AS854" s="359">
        <f>+VLOOKUP($E854,Emissions!$1:$1048576,MATCH(DATE(AS$2,1,1),Emissions!$A$1:$LI$1),FALSE)</f>
        <v>2.20323436E-2</v>
      </c>
      <c r="AT854" s="359">
        <f>+VLOOKUP($E854,Emissions!$1:$1048576,MATCH(DATE(AT$2,1,1),Emissions!$A$1:$LI$1),FALSE)</f>
        <v>2.2176703499999999E-2</v>
      </c>
      <c r="AU854" s="359">
        <f>+VLOOKUP($E854,Emissions!$1:$1048576,MATCH(DATE(AU$2,1,1),Emissions!$A$1:$LI$1),FALSE)</f>
        <v>2.2322988500000002E-2</v>
      </c>
      <c r="AV854" s="359">
        <f>+VLOOKUP($E854,Emissions!$1:$1048576,MATCH(DATE(AV$2,1,1),Emissions!$A$1:$LI$1),FALSE)</f>
        <v>2.24711257E-2</v>
      </c>
      <c r="AW854" s="359">
        <f>+VLOOKUP($E854,Emissions!$1:$1048576,MATCH(DATE(AW$2,1,1),Emissions!$A$1:$LI$1),FALSE)</f>
        <v>2.2621049800000001E-2</v>
      </c>
      <c r="AX854" s="359">
        <f>+VLOOKUP($E854,Emissions!$1:$1048576,MATCH(DATE(AX$2,1,1),Emissions!$A$1:$LI$1),FALSE)</f>
        <v>2.2772685099999999E-2</v>
      </c>
      <c r="AY854" s="359">
        <f>+VLOOKUP($E854,Emissions!$1:$1048576,MATCH(DATE(AY$2,1,1),Emissions!$A$1:$LI$1),FALSE)</f>
        <v>2.2925953400000001E-2</v>
      </c>
      <c r="AZ854" s="359">
        <f>+VLOOKUP($E854,Emissions!$1:$1048576,MATCH(DATE(AZ$2,1,1),Emissions!$A$1:$LI$1),FALSE)</f>
        <v>2.3082192599999999E-2</v>
      </c>
      <c r="BA854" s="359">
        <f>+VLOOKUP($E854,Emissions!$1:$1048576,MATCH(DATE(BA$2,1,1),Emissions!$A$1:$LI$1),FALSE)</f>
        <v>2.3240701200000002E-2</v>
      </c>
      <c r="BB854" s="359">
        <f>+VLOOKUP($E854,Emissions!$1:$1048576,MATCH(DATE(BB$2,1,1),Emissions!$A$1:$LI$1),FALSE)</f>
        <v>2.34011602E-2</v>
      </c>
      <c r="BC854" s="359">
        <f>+VLOOKUP($E854,Emissions!$1:$1048576,MATCH(DATE(BC$2,1,1),Emissions!$A$1:$LI$1),FALSE)</f>
        <v>2.3563329800000001E-2</v>
      </c>
      <c r="BD854" s="359">
        <f>+VLOOKUP($E854,Emissions!$1:$1048576,MATCH(DATE(BD$2,1,1),Emissions!$A$1:$LI$1),FALSE)</f>
        <v>2.37270178E-2</v>
      </c>
      <c r="BE854" s="359">
        <f>+VLOOKUP($E854,Emissions!$1:$1048576,MATCH(DATE(BE$2,1,1),Emissions!$A$1:$LI$1),FALSE)</f>
        <v>2.5646869499999999E-2</v>
      </c>
      <c r="BF854" s="359">
        <f>+VLOOKUP($E854,Emissions!$1:$1048576,MATCH(DATE(BF$2,1,1),Emissions!$A$1:$LI$1),FALSE)</f>
        <v>2.5903613700000001E-2</v>
      </c>
      <c r="BG854" s="359">
        <f>+VLOOKUP($E854,Emissions!$1:$1048576,MATCH(DATE(BG$2,1,1),Emissions!$A$1:$LI$1),FALSE)</f>
        <v>2.6164549299999999E-2</v>
      </c>
      <c r="BH854" s="359">
        <f>+VLOOKUP($E854,Emissions!$1:$1048576,MATCH(DATE(BH$2,1,1),Emissions!$A$1:$LI$1),FALSE)</f>
        <v>2.6429668199999999E-2</v>
      </c>
      <c r="BI854" s="359">
        <f>+VLOOKUP($E854,Emissions!$1:$1048576,MATCH(DATE(BI$2,1,1),Emissions!$A$1:$LI$1),FALSE)</f>
        <v>2.6699001E-2</v>
      </c>
    </row>
    <row r="855" spans="1:61" ht="15" customHeight="1" x14ac:dyDescent="0.35">
      <c r="A855" s="409"/>
      <c r="B855" s="169"/>
      <c r="C855" s="167" t="s">
        <v>471</v>
      </c>
      <c r="D855" s="114"/>
      <c r="E855" s="50" t="s">
        <v>3046</v>
      </c>
      <c r="F855" s="359">
        <f>+VLOOKUP($E855,Emissions!$1:$1048576,MATCH(DATE(F$2,1,1),Emissions!$A$1:$LI$1),FALSE)</f>
        <v>2.2568495E-4</v>
      </c>
      <c r="G855" s="359">
        <f>+VLOOKUP($E855,Emissions!$1:$1048576,MATCH(DATE(G$2,1,1),Emissions!$A$1:$LI$1),FALSE)</f>
        <v>2.2603245300000001E-4</v>
      </c>
      <c r="H855" s="359">
        <f>+VLOOKUP($E855,Emissions!$1:$1048576,MATCH(DATE(H$2,1,1),Emissions!$A$1:$LI$1),FALSE)</f>
        <v>2.2659475999999999E-4</v>
      </c>
      <c r="I855" s="359">
        <f>+VLOOKUP($E855,Emissions!$1:$1048576,MATCH(DATE(I$2,1,1),Emissions!$A$1:$LI$1),FALSE)</f>
        <v>2.2738342600000001E-4</v>
      </c>
      <c r="J855" s="359">
        <f>+VLOOKUP($E855,Emissions!$1:$1048576,MATCH(DATE(J$2,1,1),Emissions!$A$1:$LI$1),FALSE)</f>
        <v>2.2846776900000001E-4</v>
      </c>
      <c r="K855" s="359">
        <f>+VLOOKUP($E855,Emissions!$1:$1048576,MATCH(DATE(K$2,1,1),Emissions!$A$1:$LI$1),FALSE)</f>
        <v>2.2984362099999999E-4</v>
      </c>
      <c r="L855" s="359">
        <f>+VLOOKUP($E855,Emissions!$1:$1048576,MATCH(DATE(L$2,1,1),Emissions!$A$1:$LI$1),FALSE)</f>
        <v>2.31348823E-4</v>
      </c>
      <c r="M855" s="359">
        <f>+VLOOKUP($E855,Emissions!$1:$1048576,MATCH(DATE(M$2,1,1),Emissions!$A$1:$LI$1),FALSE)</f>
        <v>2.3298646299999999E-4</v>
      </c>
      <c r="N855" s="359">
        <f>+VLOOKUP($E855,Emissions!$1:$1048576,MATCH(DATE(N$2,1,1),Emissions!$A$1:$LI$1),FALSE)</f>
        <v>2.3471734000000001E-4</v>
      </c>
      <c r="O855" s="359">
        <f>+VLOOKUP($E855,Emissions!$1:$1048576,MATCH(DATE(O$2,1,1),Emissions!$A$1:$LI$1),FALSE)</f>
        <v>2.36506526E-4</v>
      </c>
      <c r="P855" s="359">
        <f>+VLOOKUP($E855,Emissions!$1:$1048576,MATCH(DATE(P$2,1,1),Emissions!$A$1:$LI$1),FALSE)</f>
        <v>2.38289205E-4</v>
      </c>
      <c r="Q855" s="359">
        <f>+VLOOKUP($E855,Emissions!$1:$1048576,MATCH(DATE(Q$2,1,1),Emissions!$A$1:$LI$1),FALSE)</f>
        <v>2.4028965000000001E-4</v>
      </c>
      <c r="R855" s="359">
        <f>+VLOOKUP($E855,Emissions!$1:$1048576,MATCH(DATE(R$2,1,1),Emissions!$A$1:$LI$1),FALSE)</f>
        <v>2.42332678E-4</v>
      </c>
      <c r="S855" s="359">
        <f>+VLOOKUP($E855,Emissions!$1:$1048576,MATCH(DATE(S$2,1,1),Emissions!$A$1:$LI$1),FALSE)</f>
        <v>2.4439085900000002E-4</v>
      </c>
      <c r="T855" s="359">
        <f>+VLOOKUP($E855,Emissions!$1:$1048576,MATCH(DATE(T$2,1,1),Emissions!$A$1:$LI$1),FALSE)</f>
        <v>2.4645375200000002E-4</v>
      </c>
      <c r="U855" s="359">
        <f>+VLOOKUP($E855,Emissions!$1:$1048576,MATCH(DATE(U$2,1,1),Emissions!$A$1:$LI$1),FALSE)</f>
        <v>2.4851492300000002E-4</v>
      </c>
      <c r="V855" s="359">
        <f>+VLOOKUP($E855,Emissions!$1:$1048576,MATCH(DATE(V$2,1,1),Emissions!$A$1:$LI$1),FALSE)</f>
        <v>2.5056300200000003E-4</v>
      </c>
      <c r="W855" s="359">
        <f>+VLOOKUP($E855,Emissions!$1:$1048576,MATCH(DATE(W$2,1,1),Emissions!$A$1:$LI$1),FALSE)</f>
        <v>2.5259763900000002E-4</v>
      </c>
      <c r="X855" s="359">
        <f>+VLOOKUP($E855,Emissions!$1:$1048576,MATCH(DATE(X$2,1,1),Emissions!$A$1:$LI$1),FALSE)</f>
        <v>2.5461968100000003E-4</v>
      </c>
      <c r="Y855" s="359">
        <f>+VLOOKUP($E855,Emissions!$1:$1048576,MATCH(DATE(Y$2,1,1),Emissions!$A$1:$LI$1),FALSE)</f>
        <v>2.5663187399999998E-4</v>
      </c>
      <c r="Z855" s="359">
        <f>+VLOOKUP($E855,Emissions!$1:$1048576,MATCH(DATE(Z$2,1,1),Emissions!$A$1:$LI$1),FALSE)</f>
        <v>2.5850059000000002E-4</v>
      </c>
      <c r="AA855" s="359">
        <f>+VLOOKUP($E855,Emissions!$1:$1048576,MATCH(DATE(AA$2,1,1),Emissions!$A$1:$LI$1),FALSE)</f>
        <v>2.6045131700000001E-4</v>
      </c>
      <c r="AB855" s="359">
        <f>+VLOOKUP($E855,Emissions!$1:$1048576,MATCH(DATE(AB$2,1,1),Emissions!$A$1:$LI$1),FALSE)</f>
        <v>2.62429937E-4</v>
      </c>
      <c r="AC855" s="359">
        <f>+VLOOKUP($E855,Emissions!$1:$1048576,MATCH(DATE(AC$2,1,1),Emissions!$A$1:$LI$1),FALSE)</f>
        <v>2.6442929400000002E-4</v>
      </c>
      <c r="AD855" s="359">
        <f>+VLOOKUP($E855,Emissions!$1:$1048576,MATCH(DATE(AD$2,1,1),Emissions!$A$1:$LI$1),FALSE)</f>
        <v>2.66450447E-4</v>
      </c>
      <c r="AE855" s="359">
        <f>+VLOOKUP($E855,Emissions!$1:$1048576,MATCH(DATE(AE$2,1,1),Emissions!$A$1:$LI$1),FALSE)</f>
        <v>2.6810687099999999E-4</v>
      </c>
      <c r="AF855" s="359">
        <f>+VLOOKUP($E855,Emissions!$1:$1048576,MATCH(DATE(AF$2,1,1),Emissions!$A$1:$LI$1),FALSE)</f>
        <v>2.6984630599999999E-4</v>
      </c>
      <c r="AG855" s="359">
        <f>+VLOOKUP($E855,Emissions!$1:$1048576,MATCH(DATE(AG$2,1,1),Emissions!$A$1:$LI$1),FALSE)</f>
        <v>2.71613361E-4</v>
      </c>
      <c r="AH855" s="359">
        <f>+VLOOKUP($E855,Emissions!$1:$1048576,MATCH(DATE(AH$2,1,1),Emissions!$A$1:$LI$1),FALSE)</f>
        <v>2.7340725599999999E-4</v>
      </c>
      <c r="AI855" s="359">
        <f>+VLOOKUP($E855,Emissions!$1:$1048576,MATCH(DATE(AI$2,1,1),Emissions!$A$1:$LI$1),FALSE)</f>
        <v>2.7523369799999997E-4</v>
      </c>
      <c r="AJ855" s="359">
        <f>+VLOOKUP($E855,Emissions!$1:$1048576,MATCH(DATE(AJ$2,1,1),Emissions!$A$1:$LI$1),FALSE)</f>
        <v>2.77098634E-4</v>
      </c>
      <c r="AK855" s="359">
        <f>+VLOOKUP($E855,Emissions!$1:$1048576,MATCH(DATE(AK$2,1,1),Emissions!$A$1:$LI$1),FALSE)</f>
        <v>2.7900894699999998E-4</v>
      </c>
      <c r="AL855" s="359">
        <f>+VLOOKUP($E855,Emissions!$1:$1048576,MATCH(DATE(AL$2,1,1),Emissions!$A$1:$LI$1),FALSE)</f>
        <v>2.8096747600000002E-4</v>
      </c>
      <c r="AM855" s="359">
        <f>+VLOOKUP($E855,Emissions!$1:$1048576,MATCH(DATE(AM$2,1,1),Emissions!$A$1:$LI$1),FALSE)</f>
        <v>2.8297596499999997E-4</v>
      </c>
      <c r="AN855" s="359">
        <f>+VLOOKUP($E855,Emissions!$1:$1048576,MATCH(DATE(AN$2,1,1),Emissions!$A$1:$LI$1),FALSE)</f>
        <v>2.8503491600000001E-4</v>
      </c>
      <c r="AO855" s="359">
        <f>+VLOOKUP($E855,Emissions!$1:$1048576,MATCH(DATE(AO$2,1,1),Emissions!$A$1:$LI$1),FALSE)</f>
        <v>2.8714392300000001E-4</v>
      </c>
      <c r="AP855" s="359">
        <f>+VLOOKUP($E855,Emissions!$1:$1048576,MATCH(DATE(AP$2,1,1),Emissions!$A$1:$LI$1),FALSE)</f>
        <v>2.8923148000000002E-4</v>
      </c>
      <c r="AQ855" s="359">
        <f>+VLOOKUP($E855,Emissions!$1:$1048576,MATCH(DATE(AQ$2,1,1),Emissions!$A$1:$LI$1),FALSE)</f>
        <v>2.9134477999999999E-4</v>
      </c>
      <c r="AR855" s="359">
        <f>+VLOOKUP($E855,Emissions!$1:$1048576,MATCH(DATE(AR$2,1,1),Emissions!$A$1:$LI$1),FALSE)</f>
        <v>2.9349493999999998E-4</v>
      </c>
      <c r="AS855" s="359">
        <f>+VLOOKUP($E855,Emissions!$1:$1048576,MATCH(DATE(AS$2,1,1),Emissions!$A$1:$LI$1),FALSE)</f>
        <v>2.9568425500000001E-4</v>
      </c>
      <c r="AT855" s="359">
        <f>+VLOOKUP($E855,Emissions!$1:$1048576,MATCH(DATE(AT$2,1,1),Emissions!$A$1:$LI$1),FALSE)</f>
        <v>2.9791250499999999E-4</v>
      </c>
      <c r="AU855" s="359">
        <f>+VLOOKUP($E855,Emissions!$1:$1048576,MATCH(DATE(AU$2,1,1),Emissions!$A$1:$LI$1),FALSE)</f>
        <v>3.00182209E-4</v>
      </c>
      <c r="AV855" s="359">
        <f>+VLOOKUP($E855,Emissions!$1:$1048576,MATCH(DATE(AV$2,1,1),Emissions!$A$1:$LI$1),FALSE)</f>
        <v>3.0249147000000002E-4</v>
      </c>
      <c r="AW855" s="359">
        <f>+VLOOKUP($E855,Emissions!$1:$1048576,MATCH(DATE(AW$2,1,1),Emissions!$A$1:$LI$1),FALSE)</f>
        <v>3.0483874699999998E-4</v>
      </c>
      <c r="AX855" s="359">
        <f>+VLOOKUP($E855,Emissions!$1:$1048576,MATCH(DATE(AX$2,1,1),Emissions!$A$1:$LI$1),FALSE)</f>
        <v>3.0722226800000002E-4</v>
      </c>
      <c r="AY855" s="359">
        <f>+VLOOKUP($E855,Emissions!$1:$1048576,MATCH(DATE(AY$2,1,1),Emissions!$A$1:$LI$1),FALSE)</f>
        <v>3.0964014499999999E-4</v>
      </c>
      <c r="AZ855" s="359">
        <f>+VLOOKUP($E855,Emissions!$1:$1048576,MATCH(DATE(AZ$2,1,1),Emissions!$A$1:$LI$1),FALSE)</f>
        <v>3.1211074799999998E-4</v>
      </c>
      <c r="BA855" s="359">
        <f>+VLOOKUP($E855,Emissions!$1:$1048576,MATCH(DATE(BA$2,1,1),Emissions!$A$1:$LI$1),FALSE)</f>
        <v>3.1462435000000001E-4</v>
      </c>
      <c r="BB855" s="359">
        <f>+VLOOKUP($E855,Emissions!$1:$1048576,MATCH(DATE(BB$2,1,1),Emissions!$A$1:$LI$1),FALSE)</f>
        <v>3.1717628400000002E-4</v>
      </c>
      <c r="BC855" s="359">
        <f>+VLOOKUP($E855,Emissions!$1:$1048576,MATCH(DATE(BC$2,1,1),Emissions!$A$1:$LI$1),FALSE)</f>
        <v>3.1976216899999999E-4</v>
      </c>
      <c r="BD855" s="359">
        <f>+VLOOKUP($E855,Emissions!$1:$1048576,MATCH(DATE(BD$2,1,1),Emissions!$A$1:$LI$1),FALSE)</f>
        <v>3.22378017E-4</v>
      </c>
      <c r="BE855" s="359">
        <f>+VLOOKUP($E855,Emissions!$1:$1048576,MATCH(DATE(BE$2,1,1),Emissions!$A$1:$LI$1),FALSE)</f>
        <v>3.72323455E-4</v>
      </c>
      <c r="BF855" s="359">
        <f>+VLOOKUP($E855,Emissions!$1:$1048576,MATCH(DATE(BF$2,1,1),Emissions!$A$1:$LI$1),FALSE)</f>
        <v>3.7703474000000002E-4</v>
      </c>
      <c r="BG855" s="359">
        <f>+VLOOKUP($E855,Emissions!$1:$1048576,MATCH(DATE(BG$2,1,1),Emissions!$A$1:$LI$1),FALSE)</f>
        <v>3.8183392E-4</v>
      </c>
      <c r="BH855" s="359">
        <f>+VLOOKUP($E855,Emissions!$1:$1048576,MATCH(DATE(BH$2,1,1),Emissions!$A$1:$LI$1),FALSE)</f>
        <v>3.8672148599999998E-4</v>
      </c>
      <c r="BI855" s="359">
        <f>+VLOOKUP($E855,Emissions!$1:$1048576,MATCH(DATE(BI$2,1,1),Emissions!$A$1:$LI$1),FALSE)</f>
        <v>3.91698E-4</v>
      </c>
    </row>
    <row r="856" spans="1:61" ht="15" customHeight="1" x14ac:dyDescent="0.35">
      <c r="A856" s="409"/>
      <c r="B856" s="169"/>
      <c r="C856" s="138"/>
      <c r="D856" s="114"/>
      <c r="E856" s="50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  <c r="AB856" s="305"/>
      <c r="AC856" s="305"/>
      <c r="AD856" s="305"/>
      <c r="AE856" s="305"/>
      <c r="AF856" s="305"/>
      <c r="AG856" s="305"/>
      <c r="AH856" s="305"/>
      <c r="AI856" s="305"/>
      <c r="AJ856" s="305"/>
      <c r="AK856" s="305"/>
      <c r="AL856" s="305"/>
      <c r="AM856" s="305"/>
      <c r="AN856" s="305"/>
      <c r="AO856" s="305"/>
      <c r="AP856" s="305"/>
      <c r="AQ856" s="305"/>
      <c r="AR856" s="305"/>
      <c r="AS856" s="305"/>
      <c r="AT856" s="305"/>
      <c r="AU856" s="305"/>
      <c r="AV856" s="305"/>
      <c r="AW856" s="305"/>
      <c r="AX856" s="305"/>
      <c r="AY856" s="305"/>
      <c r="AZ856" s="305"/>
      <c r="BA856" s="305"/>
      <c r="BB856" s="305"/>
      <c r="BC856" s="305"/>
      <c r="BD856" s="305"/>
      <c r="BE856" s="305"/>
      <c r="BF856" s="305"/>
      <c r="BG856" s="305"/>
      <c r="BH856" s="305"/>
      <c r="BI856" s="305"/>
    </row>
    <row r="857" spans="1:61" s="92" customFormat="1" ht="15" customHeight="1" x14ac:dyDescent="0.35">
      <c r="A857" s="409"/>
      <c r="B857" s="169"/>
      <c r="C857" s="147" t="s">
        <v>1086</v>
      </c>
      <c r="D857" s="147"/>
      <c r="E857" s="136" t="s">
        <v>1095</v>
      </c>
      <c r="F857" s="325">
        <f>+VLOOKUP($E857,Emissions!$1:$1048576,MATCH(DATE(F$2,1,1),Emissions!$A$1:$LI$1),FALSE)</f>
        <v>336.2326928</v>
      </c>
      <c r="G857" s="325">
        <f>+VLOOKUP($E857,Emissions!$1:$1048576,MATCH(DATE(G$2,1,1),Emissions!$A$1:$LI$1),FALSE)</f>
        <v>337.7842235</v>
      </c>
      <c r="H857" s="325">
        <f>+VLOOKUP($E857,Emissions!$1:$1048576,MATCH(DATE(H$2,1,1),Emissions!$A$1:$LI$1),FALSE)</f>
        <v>340.12947580000002</v>
      </c>
      <c r="I857" s="325">
        <f>+VLOOKUP($E857,Emissions!$1:$1048576,MATCH(DATE(I$2,1,1),Emissions!$A$1:$LI$1),FALSE)</f>
        <v>343.04814210000001</v>
      </c>
      <c r="J857" s="325">
        <f>+VLOOKUP($E857,Emissions!$1:$1048576,MATCH(DATE(J$2,1,1),Emissions!$A$1:$LI$1),FALSE)</f>
        <v>346.51127270000001</v>
      </c>
      <c r="K857" s="325">
        <f>+VLOOKUP($E857,Emissions!$1:$1048576,MATCH(DATE(K$2,1,1),Emissions!$A$1:$LI$1),FALSE)</f>
        <v>350.47327960000001</v>
      </c>
      <c r="L857" s="325">
        <f>+VLOOKUP($E857,Emissions!$1:$1048576,MATCH(DATE(L$2,1,1),Emissions!$A$1:$LI$1),FALSE)</f>
        <v>354.6475681</v>
      </c>
      <c r="M857" s="325">
        <f>+VLOOKUP($E857,Emissions!$1:$1048576,MATCH(DATE(M$2,1,1),Emissions!$A$1:$LI$1),FALSE)</f>
        <v>359.08887479999999</v>
      </c>
      <c r="N857" s="325">
        <f>+VLOOKUP($E857,Emissions!$1:$1048576,MATCH(DATE(N$2,1,1),Emissions!$A$1:$LI$1),FALSE)</f>
        <v>363.76108499999998</v>
      </c>
      <c r="O857" s="325">
        <f>+VLOOKUP($E857,Emissions!$1:$1048576,MATCH(DATE(O$2,1,1),Emissions!$A$1:$LI$1),FALSE)</f>
        <v>368.62077859999999</v>
      </c>
      <c r="P857" s="325">
        <f>+VLOOKUP($E857,Emissions!$1:$1048576,MATCH(DATE(P$2,1,1),Emissions!$A$1:$LI$1),FALSE)</f>
        <v>373.52372989999998</v>
      </c>
      <c r="Q857" s="325">
        <f>+VLOOKUP($E857,Emissions!$1:$1048576,MATCH(DATE(Q$2,1,1),Emissions!$A$1:$LI$1),FALSE)</f>
        <v>378.97082920000003</v>
      </c>
      <c r="R857" s="325">
        <f>+VLOOKUP($E857,Emissions!$1:$1048576,MATCH(DATE(R$2,1,1),Emissions!$A$1:$LI$1),FALSE)</f>
        <v>384.6094038</v>
      </c>
      <c r="S857" s="325">
        <f>+VLOOKUP($E857,Emissions!$1:$1048576,MATCH(DATE(S$2,1,1),Emissions!$A$1:$LI$1),FALSE)</f>
        <v>390.37708980000002</v>
      </c>
      <c r="T857" s="325">
        <f>+VLOOKUP($E857,Emissions!$1:$1048576,MATCH(DATE(T$2,1,1),Emissions!$A$1:$LI$1),FALSE)</f>
        <v>396.24675889999997</v>
      </c>
      <c r="U857" s="325">
        <f>+VLOOKUP($E857,Emissions!$1:$1048576,MATCH(DATE(U$2,1,1),Emissions!$A$1:$LI$1),FALSE)</f>
        <v>402.19939470000003</v>
      </c>
      <c r="V857" s="325">
        <f>+VLOOKUP($E857,Emissions!$1:$1048576,MATCH(DATE(V$2,1,1),Emissions!$A$1:$LI$1),FALSE)</f>
        <v>408.20533820000003</v>
      </c>
      <c r="W857" s="325">
        <f>+VLOOKUP($E857,Emissions!$1:$1048576,MATCH(DATE(W$2,1,1),Emissions!$A$1:$LI$1),FALSE)</f>
        <v>414.26193189999998</v>
      </c>
      <c r="X857" s="325">
        <f>+VLOOKUP($E857,Emissions!$1:$1048576,MATCH(DATE(X$2,1,1),Emissions!$A$1:$LI$1),FALSE)</f>
        <v>420.3633686</v>
      </c>
      <c r="Y857" s="325">
        <f>+VLOOKUP($E857,Emissions!$1:$1048576,MATCH(DATE(Y$2,1,1),Emissions!$A$1:$LI$1),FALSE)</f>
        <v>426.50635019999999</v>
      </c>
      <c r="Z857" s="325">
        <f>+VLOOKUP($E857,Emissions!$1:$1048576,MATCH(DATE(Z$2,1,1),Emissions!$A$1:$LI$1),FALSE)</f>
        <v>432.41801679999998</v>
      </c>
      <c r="AA857" s="325">
        <f>+VLOOKUP($E857,Emissions!$1:$1048576,MATCH(DATE(AA$2,1,1),Emissions!$A$1:$LI$1),FALSE)</f>
        <v>438.52744319999999</v>
      </c>
      <c r="AB857" s="325">
        <f>+VLOOKUP($E857,Emissions!$1:$1048576,MATCH(DATE(AB$2,1,1),Emissions!$A$1:$LI$1),FALSE)</f>
        <v>444.72111180000002</v>
      </c>
      <c r="AC857" s="325">
        <f>+VLOOKUP($E857,Emissions!$1:$1048576,MATCH(DATE(AC$2,1,1),Emissions!$A$1:$LI$1),FALSE)</f>
        <v>450.98391359999999</v>
      </c>
      <c r="AD857" s="325">
        <f>+VLOOKUP($E857,Emissions!$1:$1048576,MATCH(DATE(AD$2,1,1),Emissions!$A$1:$LI$1),FALSE)</f>
        <v>457.31531239999998</v>
      </c>
      <c r="AE857" s="325">
        <f>+VLOOKUP($E857,Emissions!$1:$1048576,MATCH(DATE(AE$2,1,1),Emissions!$A$1:$LI$1),FALSE)</f>
        <v>462.93591179999999</v>
      </c>
      <c r="AF857" s="325">
        <f>+VLOOKUP($E857,Emissions!$1:$1048576,MATCH(DATE(AF$2,1,1),Emissions!$A$1:$LI$1),FALSE)</f>
        <v>468.71325610000002</v>
      </c>
      <c r="AG857" s="325">
        <f>+VLOOKUP($E857,Emissions!$1:$1048576,MATCH(DATE(AG$2,1,1),Emissions!$A$1:$LI$1),FALSE)</f>
        <v>474.5213286</v>
      </c>
      <c r="AH857" s="325">
        <f>+VLOOKUP($E857,Emissions!$1:$1048576,MATCH(DATE(AH$2,1,1),Emissions!$A$1:$LI$1),FALSE)</f>
        <v>480.36086369999998</v>
      </c>
      <c r="AI857" s="325">
        <f>+VLOOKUP($E857,Emissions!$1:$1048576,MATCH(DATE(AI$2,1,1),Emissions!$A$1:$LI$1),FALSE)</f>
        <v>486.24714799999998</v>
      </c>
      <c r="AJ857" s="325">
        <f>+VLOOKUP($E857,Emissions!$1:$1048576,MATCH(DATE(AJ$2,1,1),Emissions!$A$1:$LI$1),FALSE)</f>
        <v>492.19530090000001</v>
      </c>
      <c r="AK857" s="325">
        <f>+VLOOKUP($E857,Emissions!$1:$1048576,MATCH(DATE(AK$2,1,1),Emissions!$A$1:$LI$1),FALSE)</f>
        <v>498.22197560000001</v>
      </c>
      <c r="AL857" s="325">
        <f>+VLOOKUP($E857,Emissions!$1:$1048576,MATCH(DATE(AL$2,1,1),Emissions!$A$1:$LI$1),FALSE)</f>
        <v>504.33382660000001</v>
      </c>
      <c r="AM857" s="325">
        <f>+VLOOKUP($E857,Emissions!$1:$1048576,MATCH(DATE(AM$2,1,1),Emissions!$A$1:$LI$1),FALSE)</f>
        <v>510.53668549999998</v>
      </c>
      <c r="AN857" s="325">
        <f>+VLOOKUP($E857,Emissions!$1:$1048576,MATCH(DATE(AN$2,1,1),Emissions!$A$1:$LI$1),FALSE)</f>
        <v>516.8343079</v>
      </c>
      <c r="AO857" s="325">
        <f>+VLOOKUP($E857,Emissions!$1:$1048576,MATCH(DATE(AO$2,1,1),Emissions!$A$1:$LI$1),FALSE)</f>
        <v>523.22879269999999</v>
      </c>
      <c r="AP857" s="325">
        <f>+VLOOKUP($E857,Emissions!$1:$1048576,MATCH(DATE(AP$2,1,1),Emissions!$A$1:$LI$1),FALSE)</f>
        <v>529.57680330000005</v>
      </c>
      <c r="AQ857" s="325">
        <f>+VLOOKUP($E857,Emissions!$1:$1048576,MATCH(DATE(AQ$2,1,1),Emissions!$A$1:$LI$1),FALSE)</f>
        <v>535.95968989999994</v>
      </c>
      <c r="AR857" s="325">
        <f>+VLOOKUP($E857,Emissions!$1:$1048576,MATCH(DATE(AR$2,1,1),Emissions!$A$1:$LI$1),FALSE)</f>
        <v>542.39922390000004</v>
      </c>
      <c r="AS857" s="325">
        <f>+VLOOKUP($E857,Emissions!$1:$1048576,MATCH(DATE(AS$2,1,1),Emissions!$A$1:$LI$1),FALSE)</f>
        <v>548.90558339999995</v>
      </c>
      <c r="AT857" s="325">
        <f>+VLOOKUP($E857,Emissions!$1:$1048576,MATCH(DATE(AT$2,1,1),Emissions!$A$1:$LI$1),FALSE)</f>
        <v>555.48556619999999</v>
      </c>
      <c r="AU857" s="325">
        <f>+VLOOKUP($E857,Emissions!$1:$1048576,MATCH(DATE(AU$2,1,1),Emissions!$A$1:$LI$1),FALSE)</f>
        <v>562.15152669999998</v>
      </c>
      <c r="AV857" s="325">
        <f>+VLOOKUP($E857,Emissions!$1:$1048576,MATCH(DATE(AV$2,1,1),Emissions!$A$1:$LI$1),FALSE)</f>
        <v>568.90343610000002</v>
      </c>
      <c r="AW857" s="325">
        <f>+VLOOKUP($E857,Emissions!$1:$1048576,MATCH(DATE(AW$2,1,1),Emissions!$A$1:$LI$1),FALSE)</f>
        <v>575.7432159</v>
      </c>
      <c r="AX857" s="325">
        <f>+VLOOKUP($E857,Emissions!$1:$1048576,MATCH(DATE(AX$2,1,1),Emissions!$A$1:$LI$1),FALSE)</f>
        <v>582.67200119999995</v>
      </c>
      <c r="AY857" s="325">
        <f>+VLOOKUP($E857,Emissions!$1:$1048576,MATCH(DATE(AY$2,1,1),Emissions!$A$1:$LI$1),FALSE)</f>
        <v>589.69015660000002</v>
      </c>
      <c r="AZ857" s="325">
        <f>+VLOOKUP($E857,Emissions!$1:$1048576,MATCH(DATE(AZ$2,1,1),Emissions!$A$1:$LI$1),FALSE)</f>
        <v>596.84030729999995</v>
      </c>
      <c r="BA857" s="325">
        <f>+VLOOKUP($E857,Emissions!$1:$1048576,MATCH(DATE(BA$2,1,1),Emissions!$A$1:$LI$1),FALSE)</f>
        <v>604.09884720000002</v>
      </c>
      <c r="BB857" s="325">
        <f>+VLOOKUP($E857,Emissions!$1:$1048576,MATCH(DATE(BB$2,1,1),Emissions!$A$1:$LI$1),FALSE)</f>
        <v>611.46017300000005</v>
      </c>
      <c r="BC857" s="325">
        <f>+VLOOKUP($E857,Emissions!$1:$1048576,MATCH(DATE(BC$2,1,1),Emissions!$A$1:$LI$1),FALSE)</f>
        <v>618.92063080000003</v>
      </c>
      <c r="BD857" s="325">
        <f>+VLOOKUP($E857,Emissions!$1:$1048576,MATCH(DATE(BD$2,1,1),Emissions!$A$1:$LI$1),FALSE)</f>
        <v>626.47715719999997</v>
      </c>
      <c r="BE857" s="325">
        <f>+VLOOKUP($E857,Emissions!$1:$1048576,MATCH(DATE(BE$2,1,1),Emissions!$A$1:$LI$1),FALSE)</f>
        <v>754.52869980000003</v>
      </c>
      <c r="BF857" s="325">
        <f>+VLOOKUP($E857,Emissions!$1:$1048576,MATCH(DATE(BF$2,1,1),Emissions!$A$1:$LI$1),FALSE)</f>
        <v>766.98106959999996</v>
      </c>
      <c r="BG857" s="325">
        <f>+VLOOKUP($E857,Emissions!$1:$1048576,MATCH(DATE(BG$2,1,1),Emissions!$A$1:$LI$1),FALSE)</f>
        <v>779.62443089999999</v>
      </c>
      <c r="BH857" s="325">
        <f>+VLOOKUP($E857,Emissions!$1:$1048576,MATCH(DATE(BH$2,1,1),Emissions!$A$1:$LI$1),FALSE)</f>
        <v>792.46309110000004</v>
      </c>
      <c r="BI857" s="325">
        <f>+VLOOKUP($E857,Emissions!$1:$1048576,MATCH(DATE(BI$2,1,1),Emissions!$A$1:$LI$1),FALSE)</f>
        <v>805.50149320000003</v>
      </c>
    </row>
    <row r="858" spans="1:61" s="92" customFormat="1" ht="15" customHeight="1" x14ac:dyDescent="0.35">
      <c r="A858" s="409"/>
      <c r="B858" s="169"/>
      <c r="C858" s="137" t="s">
        <v>1087</v>
      </c>
      <c r="D858" s="147"/>
      <c r="E858" s="136" t="s">
        <v>1099</v>
      </c>
      <c r="F858" s="325">
        <f>+VLOOKUP($E858,Emissions!$1:$1048576,MATCH(DATE(F$2,1,1),Emissions!$A$1:$LI$1),FALSE)</f>
        <v>90.372131629999998</v>
      </c>
      <c r="G858" s="325">
        <f>+VLOOKUP($E858,Emissions!$1:$1048576,MATCH(DATE(G$2,1,1),Emissions!$A$1:$LI$1),FALSE)</f>
        <v>90.580620760000002</v>
      </c>
      <c r="H858" s="325">
        <f>+VLOOKUP($E858,Emissions!$1:$1048576,MATCH(DATE(H$2,1,1),Emissions!$A$1:$LI$1),FALSE)</f>
        <v>91.02266195</v>
      </c>
      <c r="I858" s="325">
        <f>+VLOOKUP($E858,Emissions!$1:$1048576,MATCH(DATE(I$2,1,1),Emissions!$A$1:$LI$1),FALSE)</f>
        <v>91.680678</v>
      </c>
      <c r="J858" s="325">
        <f>+VLOOKUP($E858,Emissions!$1:$1048576,MATCH(DATE(J$2,1,1),Emissions!$A$1:$LI$1),FALSE)</f>
        <v>92.535317649999996</v>
      </c>
      <c r="K858" s="325">
        <f>+VLOOKUP($E858,Emissions!$1:$1048576,MATCH(DATE(K$2,1,1),Emissions!$A$1:$LI$1),FALSE)</f>
        <v>93.558267040000004</v>
      </c>
      <c r="L858" s="325">
        <f>+VLOOKUP($E858,Emissions!$1:$1048576,MATCH(DATE(L$2,1,1),Emissions!$A$1:$LI$1),FALSE)</f>
        <v>94.663569969999998</v>
      </c>
      <c r="M858" s="325">
        <f>+VLOOKUP($E858,Emissions!$1:$1048576,MATCH(DATE(M$2,1,1),Emissions!$A$1:$LI$1),FALSE)</f>
        <v>95.855020280000005</v>
      </c>
      <c r="N858" s="325">
        <f>+VLOOKUP($E858,Emissions!$1:$1048576,MATCH(DATE(N$2,1,1),Emissions!$A$1:$LI$1),FALSE)</f>
        <v>97.11716835</v>
      </c>
      <c r="O858" s="325">
        <f>+VLOOKUP($E858,Emissions!$1:$1048576,MATCH(DATE(O$2,1,1),Emissions!$A$1:$LI$1),FALSE)</f>
        <v>98.435874179999999</v>
      </c>
      <c r="P858" s="325">
        <f>+VLOOKUP($E858,Emissions!$1:$1048576,MATCH(DATE(P$2,1,1),Emissions!$A$1:$LI$1),FALSE)</f>
        <v>99.762218509999997</v>
      </c>
      <c r="Q858" s="325">
        <f>+VLOOKUP($E858,Emissions!$1:$1048576,MATCH(DATE(Q$2,1,1),Emissions!$A$1:$LI$1),FALSE)</f>
        <v>101.257678</v>
      </c>
      <c r="R858" s="325">
        <f>+VLOOKUP($E858,Emissions!$1:$1048576,MATCH(DATE(R$2,1,1),Emissions!$A$1:$LI$1),FALSE)</f>
        <v>102.8009435</v>
      </c>
      <c r="S858" s="325">
        <f>+VLOOKUP($E858,Emissions!$1:$1048576,MATCH(DATE(S$2,1,1),Emissions!$A$1:$LI$1),FALSE)</f>
        <v>104.3783272</v>
      </c>
      <c r="T858" s="325">
        <f>+VLOOKUP($E858,Emissions!$1:$1048576,MATCH(DATE(T$2,1,1),Emissions!$A$1:$LI$1),FALSE)</f>
        <v>105.9829137</v>
      </c>
      <c r="U858" s="325">
        <f>+VLOOKUP($E858,Emissions!$1:$1048576,MATCH(DATE(U$2,1,1),Emissions!$A$1:$LI$1),FALSE)</f>
        <v>107.6096792</v>
      </c>
      <c r="V858" s="325">
        <f>+VLOOKUP($E858,Emissions!$1:$1048576,MATCH(DATE(V$2,1,1),Emissions!$A$1:$LI$1),FALSE)</f>
        <v>109.2512222</v>
      </c>
      <c r="W858" s="325">
        <f>+VLOOKUP($E858,Emissions!$1:$1048576,MATCH(DATE(W$2,1,1),Emissions!$A$1:$LI$1),FALSE)</f>
        <v>110.90578379999999</v>
      </c>
      <c r="X858" s="325">
        <f>+VLOOKUP($E858,Emissions!$1:$1048576,MATCH(DATE(X$2,1,1),Emissions!$A$1:$LI$1),FALSE)</f>
        <v>112.5715038</v>
      </c>
      <c r="Y858" s="325">
        <f>+VLOOKUP($E858,Emissions!$1:$1048576,MATCH(DATE(Y$2,1,1),Emissions!$A$1:$LI$1),FALSE)</f>
        <v>114.2475542</v>
      </c>
      <c r="Z858" s="325">
        <f>+VLOOKUP($E858,Emissions!$1:$1048576,MATCH(DATE(Z$2,1,1),Emissions!$A$1:$LI$1),FALSE)</f>
        <v>115.8641171</v>
      </c>
      <c r="AA858" s="325">
        <f>+VLOOKUP($E858,Emissions!$1:$1048576,MATCH(DATE(AA$2,1,1),Emissions!$A$1:$LI$1),FALSE)</f>
        <v>117.527517</v>
      </c>
      <c r="AB858" s="325">
        <f>+VLOOKUP($E858,Emissions!$1:$1048576,MATCH(DATE(AB$2,1,1),Emissions!$A$1:$LI$1),FALSE)</f>
        <v>119.2112576</v>
      </c>
      <c r="AC858" s="325">
        <f>+VLOOKUP($E858,Emissions!$1:$1048576,MATCH(DATE(AC$2,1,1),Emissions!$A$1:$LI$1),FALSE)</f>
        <v>120.913674</v>
      </c>
      <c r="AD858" s="325">
        <f>+VLOOKUP($E858,Emissions!$1:$1048576,MATCH(DATE(AD$2,1,1),Emissions!$A$1:$LI$1),FALSE)</f>
        <v>122.6347722</v>
      </c>
      <c r="AE858" s="325">
        <f>+VLOOKUP($E858,Emissions!$1:$1048576,MATCH(DATE(AE$2,1,1),Emissions!$A$1:$LI$1),FALSE)</f>
        <v>124.175099</v>
      </c>
      <c r="AF858" s="325">
        <f>+VLOOKUP($E858,Emissions!$1:$1048576,MATCH(DATE(AF$2,1,1),Emissions!$A$1:$LI$1),FALSE)</f>
        <v>125.7454465</v>
      </c>
      <c r="AG858" s="325">
        <f>+VLOOKUP($E858,Emissions!$1:$1048576,MATCH(DATE(AG$2,1,1),Emissions!$A$1:$LI$1),FALSE)</f>
        <v>127.3169285</v>
      </c>
      <c r="AH858" s="325">
        <f>+VLOOKUP($E858,Emissions!$1:$1048576,MATCH(DATE(AH$2,1,1),Emissions!$A$1:$LI$1),FALSE)</f>
        <v>128.89481789999999</v>
      </c>
      <c r="AI858" s="325">
        <f>+VLOOKUP($E858,Emissions!$1:$1048576,MATCH(DATE(AI$2,1,1),Emissions!$A$1:$LI$1),FALSE)</f>
        <v>130.48514320000001</v>
      </c>
      <c r="AJ858" s="325">
        <f>+VLOOKUP($E858,Emissions!$1:$1048576,MATCH(DATE(AJ$2,1,1),Emissions!$A$1:$LI$1),FALSE)</f>
        <v>132.09295270000001</v>
      </c>
      <c r="AK858" s="325">
        <f>+VLOOKUP($E858,Emissions!$1:$1048576,MATCH(DATE(AK$2,1,1),Emissions!$A$1:$LI$1),FALSE)</f>
        <v>133.72300970000001</v>
      </c>
      <c r="AL858" s="325">
        <f>+VLOOKUP($E858,Emissions!$1:$1048576,MATCH(DATE(AL$2,1,1),Emissions!$A$1:$LI$1),FALSE)</f>
        <v>135.3776349</v>
      </c>
      <c r="AM858" s="325">
        <f>+VLOOKUP($E858,Emissions!$1:$1048576,MATCH(DATE(AM$2,1,1),Emissions!$A$1:$LI$1),FALSE)</f>
        <v>137.05842139999999</v>
      </c>
      <c r="AN858" s="325">
        <f>+VLOOKUP($E858,Emissions!$1:$1048576,MATCH(DATE(AN$2,1,1),Emissions!$A$1:$LI$1),FALSE)</f>
        <v>138.76616859999999</v>
      </c>
      <c r="AO858" s="325">
        <f>+VLOOKUP($E858,Emissions!$1:$1048576,MATCH(DATE(AO$2,1,1),Emissions!$A$1:$LI$1),FALSE)</f>
        <v>140.50120229999999</v>
      </c>
      <c r="AP858" s="325">
        <f>+VLOOKUP($E858,Emissions!$1:$1048576,MATCH(DATE(AP$2,1,1),Emissions!$A$1:$LI$1),FALSE)</f>
        <v>142.2254082</v>
      </c>
      <c r="AQ858" s="325">
        <f>+VLOOKUP($E858,Emissions!$1:$1048576,MATCH(DATE(AQ$2,1,1),Emissions!$A$1:$LI$1),FALSE)</f>
        <v>143.96014220000001</v>
      </c>
      <c r="AR858" s="325">
        <f>+VLOOKUP($E858,Emissions!$1:$1048576,MATCH(DATE(AR$2,1,1),Emissions!$A$1:$LI$1),FALSE)</f>
        <v>145.7109749</v>
      </c>
      <c r="AS858" s="325">
        <f>+VLOOKUP($E858,Emissions!$1:$1048576,MATCH(DATE(AS$2,1,1),Emissions!$A$1:$LI$1),FALSE)</f>
        <v>147.48082199999999</v>
      </c>
      <c r="AT858" s="325">
        <f>+VLOOKUP($E858,Emissions!$1:$1048576,MATCH(DATE(AT$2,1,1),Emissions!$A$1:$LI$1),FALSE)</f>
        <v>149.27188039999999</v>
      </c>
      <c r="AU858" s="325">
        <f>+VLOOKUP($E858,Emissions!$1:$1048576,MATCH(DATE(AU$2,1,1),Emissions!$A$1:$LI$1),FALSE)</f>
        <v>151.08755550000001</v>
      </c>
      <c r="AV858" s="325">
        <f>+VLOOKUP($E858,Emissions!$1:$1048576,MATCH(DATE(AV$2,1,1),Emissions!$A$1:$LI$1),FALSE)</f>
        <v>152.9288937</v>
      </c>
      <c r="AW858" s="325">
        <f>+VLOOKUP($E858,Emissions!$1:$1048576,MATCH(DATE(AW$2,1,1),Emissions!$A$1:$LI$1),FALSE)</f>
        <v>154.79688519999999</v>
      </c>
      <c r="AX858" s="325">
        <f>+VLOOKUP($E858,Emissions!$1:$1048576,MATCH(DATE(AX$2,1,1),Emissions!$A$1:$LI$1),FALSE)</f>
        <v>156.69200000000001</v>
      </c>
      <c r="AY858" s="325">
        <f>+VLOOKUP($E858,Emissions!$1:$1048576,MATCH(DATE(AY$2,1,1),Emissions!$A$1:$LI$1),FALSE)</f>
        <v>158.61440440000001</v>
      </c>
      <c r="AZ858" s="325">
        <f>+VLOOKUP($E858,Emissions!$1:$1048576,MATCH(DATE(AZ$2,1,1),Emissions!$A$1:$LI$1),FALSE)</f>
        <v>160.57398380000001</v>
      </c>
      <c r="BA858" s="325">
        <f>+VLOOKUP($E858,Emissions!$1:$1048576,MATCH(DATE(BA$2,1,1),Emissions!$A$1:$LI$1),FALSE)</f>
        <v>162.5670356</v>
      </c>
      <c r="BB858" s="325">
        <f>+VLOOKUP($E858,Emissions!$1:$1048576,MATCH(DATE(BB$2,1,1),Emissions!$A$1:$LI$1),FALSE)</f>
        <v>164.59252309999999</v>
      </c>
      <c r="BC858" s="325">
        <f>+VLOOKUP($E858,Emissions!$1:$1048576,MATCH(DATE(BC$2,1,1),Emissions!$A$1:$LI$1),FALSE)</f>
        <v>166.64899109999999</v>
      </c>
      <c r="BD858" s="325">
        <f>+VLOOKUP($E858,Emissions!$1:$1048576,MATCH(DATE(BD$2,1,1),Emissions!$A$1:$LI$1),FALSE)</f>
        <v>168.73508749999999</v>
      </c>
      <c r="BE858" s="325">
        <f>+VLOOKUP($E858,Emissions!$1:$1048576,MATCH(DATE(BE$2,1,1),Emissions!$A$1:$LI$1),FALSE)</f>
        <v>201.56526980000001</v>
      </c>
      <c r="BF858" s="325">
        <f>+VLOOKUP($E858,Emissions!$1:$1048576,MATCH(DATE(BF$2,1,1),Emissions!$A$1:$LI$1),FALSE)</f>
        <v>204.8648675</v>
      </c>
      <c r="BG858" s="325">
        <f>+VLOOKUP($E858,Emissions!$1:$1048576,MATCH(DATE(BG$2,1,1),Emissions!$A$1:$LI$1),FALSE)</f>
        <v>208.21885169999999</v>
      </c>
      <c r="BH858" s="325">
        <f>+VLOOKUP($E858,Emissions!$1:$1048576,MATCH(DATE(BH$2,1,1),Emissions!$A$1:$LI$1),FALSE)</f>
        <v>211.62847149999999</v>
      </c>
      <c r="BI858" s="325">
        <f>+VLOOKUP($E858,Emissions!$1:$1048576,MATCH(DATE(BI$2,1,1),Emissions!$A$1:$LI$1),FALSE)</f>
        <v>215.0950172</v>
      </c>
    </row>
    <row r="859" spans="1:61" ht="15" customHeight="1" x14ac:dyDescent="0.35">
      <c r="A859" s="409"/>
      <c r="B859" s="169"/>
      <c r="C859" s="138" t="s">
        <v>724</v>
      </c>
      <c r="D859" s="114"/>
      <c r="E859" s="50" t="s">
        <v>1096</v>
      </c>
      <c r="F859" s="359">
        <f>+VLOOKUP($E859,Emissions!$1:$1048576,MATCH(DATE(F$2,1,1),Emissions!$A$1:$LI$1),FALSE)</f>
        <v>89.726422549999995</v>
      </c>
      <c r="G859" s="359">
        <f>+VLOOKUP($E859,Emissions!$1:$1048576,MATCH(DATE(G$2,1,1),Emissions!$A$1:$LI$1),FALSE)</f>
        <v>89.933915490000004</v>
      </c>
      <c r="H859" s="359">
        <f>+VLOOKUP($E859,Emissions!$1:$1048576,MATCH(DATE(H$2,1,1),Emissions!$A$1:$LI$1),FALSE)</f>
        <v>90.380022990000001</v>
      </c>
      <c r="I859" s="359">
        <f>+VLOOKUP($E859,Emissions!$1:$1048576,MATCH(DATE(I$2,1,1),Emissions!$A$1:$LI$1),FALSE)</f>
        <v>91.041171439999999</v>
      </c>
      <c r="J859" s="359">
        <f>+VLOOKUP($E859,Emissions!$1:$1048576,MATCH(DATE(J$2,1,1),Emissions!$A$1:$LI$1),FALSE)</f>
        <v>91.897345549999997</v>
      </c>
      <c r="K859" s="359">
        <f>+VLOOKUP($E859,Emissions!$1:$1048576,MATCH(DATE(K$2,1,1),Emissions!$A$1:$LI$1),FALSE)</f>
        <v>92.920361670000005</v>
      </c>
      <c r="L859" s="359">
        <f>+VLOOKUP($E859,Emissions!$1:$1048576,MATCH(DATE(L$2,1,1),Emissions!$A$1:$LI$1),FALSE)</f>
        <v>94.024735399999997</v>
      </c>
      <c r="M859" s="359">
        <f>+VLOOKUP($E859,Emissions!$1:$1048576,MATCH(DATE(M$2,1,1),Emissions!$A$1:$LI$1),FALSE)</f>
        <v>95.214464030000002</v>
      </c>
      <c r="N859" s="359">
        <f>+VLOOKUP($E859,Emissions!$1:$1048576,MATCH(DATE(N$2,1,1),Emissions!$A$1:$LI$1),FALSE)</f>
        <v>96.474308250000007</v>
      </c>
      <c r="O859" s="359">
        <f>+VLOOKUP($E859,Emissions!$1:$1048576,MATCH(DATE(O$2,1,1),Emissions!$A$1:$LI$1),FALSE)</f>
        <v>97.790280949999996</v>
      </c>
      <c r="P859" s="359">
        <f>+VLOOKUP($E859,Emissions!$1:$1048576,MATCH(DATE(P$2,1,1),Emissions!$A$1:$LI$1),FALSE)</f>
        <v>99.1134986</v>
      </c>
      <c r="Q859" s="359">
        <f>+VLOOKUP($E859,Emissions!$1:$1048576,MATCH(DATE(Q$2,1,1),Emissions!$A$1:$LI$1),FALSE)</f>
        <v>100.6050922</v>
      </c>
      <c r="R859" s="359">
        <f>+VLOOKUP($E859,Emissions!$1:$1048576,MATCH(DATE(R$2,1,1),Emissions!$A$1:$LI$1),FALSE)</f>
        <v>102.1442296</v>
      </c>
      <c r="S859" s="359">
        <f>+VLOOKUP($E859,Emissions!$1:$1048576,MATCH(DATE(S$2,1,1),Emissions!$A$1:$LI$1),FALSE)</f>
        <v>103.71727490000001</v>
      </c>
      <c r="T859" s="359">
        <f>+VLOOKUP($E859,Emissions!$1:$1048576,MATCH(DATE(T$2,1,1),Emissions!$A$1:$LI$1),FALSE)</f>
        <v>105.3173266</v>
      </c>
      <c r="U859" s="359">
        <f>+VLOOKUP($E859,Emissions!$1:$1048576,MATCH(DATE(U$2,1,1),Emissions!$A$1:$LI$1),FALSE)</f>
        <v>106.9393803</v>
      </c>
      <c r="V859" s="359">
        <f>+VLOOKUP($E859,Emissions!$1:$1048576,MATCH(DATE(V$2,1,1),Emissions!$A$1:$LI$1),FALSE)</f>
        <v>108.57581930000001</v>
      </c>
      <c r="W859" s="359">
        <f>+VLOOKUP($E859,Emissions!$1:$1048576,MATCH(DATE(W$2,1,1),Emissions!$A$1:$LI$1),FALSE)</f>
        <v>110.2251296</v>
      </c>
      <c r="X859" s="359">
        <f>+VLOOKUP($E859,Emissions!$1:$1048576,MATCH(DATE(X$2,1,1),Emissions!$A$1:$LI$1),FALSE)</f>
        <v>111.8854903</v>
      </c>
      <c r="Y859" s="359">
        <f>+VLOOKUP($E859,Emissions!$1:$1048576,MATCH(DATE(Y$2,1,1),Emissions!$A$1:$LI$1),FALSE)</f>
        <v>113.5560832</v>
      </c>
      <c r="Z859" s="359">
        <f>+VLOOKUP($E859,Emissions!$1:$1048576,MATCH(DATE(Z$2,1,1),Emissions!$A$1:$LI$1),FALSE)</f>
        <v>115.1674119</v>
      </c>
      <c r="AA859" s="359">
        <f>+VLOOKUP($E859,Emissions!$1:$1048576,MATCH(DATE(AA$2,1,1),Emissions!$A$1:$LI$1),FALSE)</f>
        <v>116.82533239999999</v>
      </c>
      <c r="AB859" s="359">
        <f>+VLOOKUP($E859,Emissions!$1:$1048576,MATCH(DATE(AB$2,1,1),Emissions!$A$1:$LI$1),FALSE)</f>
        <v>118.5034253</v>
      </c>
      <c r="AC859" s="359">
        <f>+VLOOKUP($E859,Emissions!$1:$1048576,MATCH(DATE(AC$2,1,1),Emissions!$A$1:$LI$1),FALSE)</f>
        <v>120.20006530000001</v>
      </c>
      <c r="AD859" s="359">
        <f>+VLOOKUP($E859,Emissions!$1:$1048576,MATCH(DATE(AD$2,1,1),Emissions!$A$1:$LI$1),FALSE)</f>
        <v>121.915273</v>
      </c>
      <c r="AE859" s="359">
        <f>+VLOOKUP($E859,Emissions!$1:$1048576,MATCH(DATE(AE$2,1,1),Emissions!$A$1:$LI$1),FALSE)</f>
        <v>123.4505091</v>
      </c>
      <c r="AF859" s="359">
        <f>+VLOOKUP($E859,Emissions!$1:$1048576,MATCH(DATE(AF$2,1,1),Emissions!$A$1:$LI$1),FALSE)</f>
        <v>125.0157553</v>
      </c>
      <c r="AG859" s="359">
        <f>+VLOOKUP($E859,Emissions!$1:$1048576,MATCH(DATE(AG$2,1,1),Emissions!$A$1:$LI$1),FALSE)</f>
        <v>126.58202129999999</v>
      </c>
      <c r="AH859" s="359">
        <f>+VLOOKUP($E859,Emissions!$1:$1048576,MATCH(DATE(AH$2,1,1),Emissions!$A$1:$LI$1),FALSE)</f>
        <v>128.1545816</v>
      </c>
      <c r="AI859" s="359">
        <f>+VLOOKUP($E859,Emissions!$1:$1048576,MATCH(DATE(AI$2,1,1),Emissions!$A$1:$LI$1),FALSE)</f>
        <v>129.7394673</v>
      </c>
      <c r="AJ859" s="359">
        <f>+VLOOKUP($E859,Emissions!$1:$1048576,MATCH(DATE(AJ$2,1,1),Emissions!$A$1:$LI$1),FALSE)</f>
        <v>131.34172369999999</v>
      </c>
      <c r="AK859" s="359">
        <f>+VLOOKUP($E859,Emissions!$1:$1048576,MATCH(DATE(AK$2,1,1),Emissions!$A$1:$LI$1),FALSE)</f>
        <v>132.96617860000001</v>
      </c>
      <c r="AL859" s="359">
        <f>+VLOOKUP($E859,Emissions!$1:$1048576,MATCH(DATE(AL$2,1,1),Emissions!$A$1:$LI$1),FALSE)</f>
        <v>134.61507900000001</v>
      </c>
      <c r="AM859" s="359">
        <f>+VLOOKUP($E859,Emissions!$1:$1048576,MATCH(DATE(AM$2,1,1),Emissions!$A$1:$LI$1),FALSE)</f>
        <v>136.29000429999999</v>
      </c>
      <c r="AN859" s="359">
        <f>+VLOOKUP($E859,Emissions!$1:$1048576,MATCH(DATE(AN$2,1,1),Emissions!$A$1:$LI$1),FALSE)</f>
        <v>137.9917481</v>
      </c>
      <c r="AO859" s="359">
        <f>+VLOOKUP($E859,Emissions!$1:$1048576,MATCH(DATE(AO$2,1,1),Emissions!$A$1:$LI$1),FALSE)</f>
        <v>139.72063199999999</v>
      </c>
      <c r="AP859" s="359">
        <f>+VLOOKUP($E859,Emissions!$1:$1048576,MATCH(DATE(AP$2,1,1),Emissions!$A$1:$LI$1),FALSE)</f>
        <v>141.4394211</v>
      </c>
      <c r="AQ859" s="359">
        <f>+VLOOKUP($E859,Emissions!$1:$1048576,MATCH(DATE(AQ$2,1,1),Emissions!$A$1:$LI$1),FALSE)</f>
        <v>143.1687288</v>
      </c>
      <c r="AR859" s="359">
        <f>+VLOOKUP($E859,Emissions!$1:$1048576,MATCH(DATE(AR$2,1,1),Emissions!$A$1:$LI$1),FALSE)</f>
        <v>144.91400970000001</v>
      </c>
      <c r="AS859" s="359">
        <f>+VLOOKUP($E859,Emissions!$1:$1048576,MATCH(DATE(AS$2,1,1),Emissions!$A$1:$LI$1),FALSE)</f>
        <v>146.67816300000001</v>
      </c>
      <c r="AT859" s="359">
        <f>+VLOOKUP($E859,Emissions!$1:$1048576,MATCH(DATE(AT$2,1,1),Emissions!$A$1:$LI$1),FALSE)</f>
        <v>148.46338689999999</v>
      </c>
      <c r="AU859" s="359">
        <f>+VLOOKUP($E859,Emissions!$1:$1048576,MATCH(DATE(AU$2,1,1),Emissions!$A$1:$LI$1),FALSE)</f>
        <v>150.2732034</v>
      </c>
      <c r="AV859" s="359">
        <f>+VLOOKUP($E859,Emissions!$1:$1048576,MATCH(DATE(AV$2,1,1),Emissions!$A$1:$LI$1),FALSE)</f>
        <v>152.10855480000001</v>
      </c>
      <c r="AW859" s="359">
        <f>+VLOOKUP($E859,Emissions!$1:$1048576,MATCH(DATE(AW$2,1,1),Emissions!$A$1:$LI$1),FALSE)</f>
        <v>153.9704218</v>
      </c>
      <c r="AX859" s="359">
        <f>+VLOOKUP($E859,Emissions!$1:$1048576,MATCH(DATE(AX$2,1,1),Emissions!$A$1:$LI$1),FALSE)</f>
        <v>155.8592759</v>
      </c>
      <c r="AY859" s="359">
        <f>+VLOOKUP($E859,Emissions!$1:$1048576,MATCH(DATE(AY$2,1,1),Emissions!$A$1:$LI$1),FALSE)</f>
        <v>157.77528530000001</v>
      </c>
      <c r="AZ859" s="359">
        <f>+VLOOKUP($E859,Emissions!$1:$1048576,MATCH(DATE(AZ$2,1,1),Emissions!$A$1:$LI$1),FALSE)</f>
        <v>159.72872219999999</v>
      </c>
      <c r="BA859" s="359">
        <f>+VLOOKUP($E859,Emissions!$1:$1048576,MATCH(DATE(BA$2,1,1),Emissions!$A$1:$LI$1),FALSE)</f>
        <v>161.71551260000001</v>
      </c>
      <c r="BB859" s="359">
        <f>+VLOOKUP($E859,Emissions!$1:$1048576,MATCH(DATE(BB$2,1,1),Emissions!$A$1:$LI$1),FALSE)</f>
        <v>163.73458529999999</v>
      </c>
      <c r="BC859" s="359">
        <f>+VLOOKUP($E859,Emissions!$1:$1048576,MATCH(DATE(BC$2,1,1),Emissions!$A$1:$LI$1),FALSE)</f>
        <v>165.784491</v>
      </c>
      <c r="BD859" s="359">
        <f>+VLOOKUP($E859,Emissions!$1:$1048576,MATCH(DATE(BD$2,1,1),Emissions!$A$1:$LI$1),FALSE)</f>
        <v>167.8638857</v>
      </c>
      <c r="BE859" s="359">
        <f>+VLOOKUP($E859,Emissions!$1:$1048576,MATCH(DATE(BE$2,1,1),Emissions!$A$1:$LI$1),FALSE)</f>
        <v>200.8275707</v>
      </c>
      <c r="BF859" s="359">
        <f>+VLOOKUP($E859,Emissions!$1:$1048576,MATCH(DATE(BF$2,1,1),Emissions!$A$1:$LI$1),FALSE)</f>
        <v>204.12166640000001</v>
      </c>
      <c r="BG859" s="359">
        <f>+VLOOKUP($E859,Emissions!$1:$1048576,MATCH(DATE(BG$2,1,1),Emissions!$A$1:$LI$1),FALSE)</f>
        <v>207.4700388</v>
      </c>
      <c r="BH859" s="359">
        <f>+VLOOKUP($E859,Emissions!$1:$1048576,MATCH(DATE(BH$2,1,1),Emissions!$A$1:$LI$1),FALSE)</f>
        <v>210.87393349999999</v>
      </c>
      <c r="BI859" s="359">
        <f>+VLOOKUP($E859,Emissions!$1:$1048576,MATCH(DATE(BI$2,1,1),Emissions!$A$1:$LI$1),FALSE)</f>
        <v>214.3346367</v>
      </c>
    </row>
    <row r="860" spans="1:61" ht="15" customHeight="1" x14ac:dyDescent="0.35">
      <c r="A860" s="409"/>
      <c r="B860" s="169"/>
      <c r="C860" s="138" t="s">
        <v>725</v>
      </c>
      <c r="D860" s="114"/>
      <c r="E860" s="50" t="s">
        <v>1053</v>
      </c>
      <c r="F860" s="359">
        <f>+VLOOKUP($E860,Emissions!$1:$1048576,MATCH(DATE(F$2,1,1),Emissions!$A$1:$LI$1),FALSE)</f>
        <v>0.64570908400000004</v>
      </c>
      <c r="G860" s="359">
        <f>+VLOOKUP($E860,Emissions!$1:$1048576,MATCH(DATE(G$2,1,1),Emissions!$A$1:$LI$1),FALSE)</f>
        <v>0.6467052633</v>
      </c>
      <c r="H860" s="359">
        <f>+VLOOKUP($E860,Emissions!$1:$1048576,MATCH(DATE(H$2,1,1),Emissions!$A$1:$LI$1),FALSE)</f>
        <v>0.64263896870000004</v>
      </c>
      <c r="I860" s="359">
        <f>+VLOOKUP($E860,Emissions!$1:$1048576,MATCH(DATE(I$2,1,1),Emissions!$A$1:$LI$1),FALSE)</f>
        <v>0.63950655769999998</v>
      </c>
      <c r="J860" s="359">
        <f>+VLOOKUP($E860,Emissions!$1:$1048576,MATCH(DATE(J$2,1,1),Emissions!$A$1:$LI$1),FALSE)</f>
        <v>0.63797209600000004</v>
      </c>
      <c r="K860" s="359">
        <f>+VLOOKUP($E860,Emissions!$1:$1048576,MATCH(DATE(K$2,1,1),Emissions!$A$1:$LI$1),FALSE)</f>
        <v>0.63790537010000004</v>
      </c>
      <c r="L860" s="359">
        <f>+VLOOKUP($E860,Emissions!$1:$1048576,MATCH(DATE(L$2,1,1),Emissions!$A$1:$LI$1),FALSE)</f>
        <v>0.63883457789999998</v>
      </c>
      <c r="M860" s="359">
        <f>+VLOOKUP($E860,Emissions!$1:$1048576,MATCH(DATE(M$2,1,1),Emissions!$A$1:$LI$1),FALSE)</f>
        <v>0.64055625800000004</v>
      </c>
      <c r="N860" s="359">
        <f>+VLOOKUP($E860,Emissions!$1:$1048576,MATCH(DATE(N$2,1,1),Emissions!$A$1:$LI$1),FALSE)</f>
        <v>0.64286009720000004</v>
      </c>
      <c r="O860" s="359">
        <f>+VLOOKUP($E860,Emissions!$1:$1048576,MATCH(DATE(O$2,1,1),Emissions!$A$1:$LI$1),FALSE)</f>
        <v>0.64559322630000004</v>
      </c>
      <c r="P860" s="359">
        <f>+VLOOKUP($E860,Emissions!$1:$1048576,MATCH(DATE(P$2,1,1),Emissions!$A$1:$LI$1),FALSE)</f>
        <v>0.64871990840000004</v>
      </c>
      <c r="Q860" s="359">
        <f>+VLOOKUP($E860,Emissions!$1:$1048576,MATCH(DATE(Q$2,1,1),Emissions!$A$1:$LI$1),FALSE)</f>
        <v>0.65258585069999997</v>
      </c>
      <c r="R860" s="359">
        <f>+VLOOKUP($E860,Emissions!$1:$1048576,MATCH(DATE(R$2,1,1),Emissions!$A$1:$LI$1),FALSE)</f>
        <v>0.65671388330000002</v>
      </c>
      <c r="S860" s="359">
        <f>+VLOOKUP($E860,Emissions!$1:$1048576,MATCH(DATE(S$2,1,1),Emissions!$A$1:$LI$1),FALSE)</f>
        <v>0.66105233320000001</v>
      </c>
      <c r="T860" s="359">
        <f>+VLOOKUP($E860,Emissions!$1:$1048576,MATCH(DATE(T$2,1,1),Emissions!$A$1:$LI$1),FALSE)</f>
        <v>0.66558709940000005</v>
      </c>
      <c r="U860" s="359">
        <f>+VLOOKUP($E860,Emissions!$1:$1048576,MATCH(DATE(U$2,1,1),Emissions!$A$1:$LI$1),FALSE)</f>
        <v>0.67029889629999995</v>
      </c>
      <c r="V860" s="359">
        <f>+VLOOKUP($E860,Emissions!$1:$1048576,MATCH(DATE(V$2,1,1),Emissions!$A$1:$LI$1),FALSE)</f>
        <v>0.67540286169999997</v>
      </c>
      <c r="W860" s="359">
        <f>+VLOOKUP($E860,Emissions!$1:$1048576,MATCH(DATE(W$2,1,1),Emissions!$A$1:$LI$1),FALSE)</f>
        <v>0.68065414349999998</v>
      </c>
      <c r="X860" s="359">
        <f>+VLOOKUP($E860,Emissions!$1:$1048576,MATCH(DATE(X$2,1,1),Emissions!$A$1:$LI$1),FALSE)</f>
        <v>0.68601347670000001</v>
      </c>
      <c r="Y860" s="359">
        <f>+VLOOKUP($E860,Emissions!$1:$1048576,MATCH(DATE(Y$2,1,1),Emissions!$A$1:$LI$1),FALSE)</f>
        <v>0.69147094779999996</v>
      </c>
      <c r="Z860" s="359">
        <f>+VLOOKUP($E860,Emissions!$1:$1048576,MATCH(DATE(Z$2,1,1),Emissions!$A$1:$LI$1),FALSE)</f>
        <v>0.69670520820000004</v>
      </c>
      <c r="AA860" s="359">
        <f>+VLOOKUP($E860,Emissions!$1:$1048576,MATCH(DATE(AA$2,1,1),Emissions!$A$1:$LI$1),FALSE)</f>
        <v>0.70218464530000002</v>
      </c>
      <c r="AB860" s="359">
        <f>+VLOOKUP($E860,Emissions!$1:$1048576,MATCH(DATE(AB$2,1,1),Emissions!$A$1:$LI$1),FALSE)</f>
        <v>0.70783234829999997</v>
      </c>
      <c r="AC860" s="359">
        <f>+VLOOKUP($E860,Emissions!$1:$1048576,MATCH(DATE(AC$2,1,1),Emissions!$A$1:$LI$1),FALSE)</f>
        <v>0.71360874860000001</v>
      </c>
      <c r="AD860" s="359">
        <f>+VLOOKUP($E860,Emissions!$1:$1048576,MATCH(DATE(AD$2,1,1),Emissions!$A$1:$LI$1),FALSE)</f>
        <v>0.71949914699999995</v>
      </c>
      <c r="AE860" s="359">
        <f>+VLOOKUP($E860,Emissions!$1:$1048576,MATCH(DATE(AE$2,1,1),Emissions!$A$1:$LI$1),FALSE)</f>
        <v>0.72458991179999999</v>
      </c>
      <c r="AF860" s="359">
        <f>+VLOOKUP($E860,Emissions!$1:$1048576,MATCH(DATE(AF$2,1,1),Emissions!$A$1:$LI$1),FALSE)</f>
        <v>0.72969120679999999</v>
      </c>
      <c r="AG860" s="359">
        <f>+VLOOKUP($E860,Emissions!$1:$1048576,MATCH(DATE(AG$2,1,1),Emissions!$A$1:$LI$1),FALSE)</f>
        <v>0.73490724129999996</v>
      </c>
      <c r="AH860" s="359">
        <f>+VLOOKUP($E860,Emissions!$1:$1048576,MATCH(DATE(AH$2,1,1),Emissions!$A$1:$LI$1),FALSE)</f>
        <v>0.74023628990000001</v>
      </c>
      <c r="AI860" s="359">
        <f>+VLOOKUP($E860,Emissions!$1:$1048576,MATCH(DATE(AI$2,1,1),Emissions!$A$1:$LI$1),FALSE)</f>
        <v>0.74567587099999999</v>
      </c>
      <c r="AJ860" s="359">
        <f>+VLOOKUP($E860,Emissions!$1:$1048576,MATCH(DATE(AJ$2,1,1),Emissions!$A$1:$LI$1),FALSE)</f>
        <v>0.75122892900000005</v>
      </c>
      <c r="AK860" s="359">
        <f>+VLOOKUP($E860,Emissions!$1:$1048576,MATCH(DATE(AK$2,1,1),Emissions!$A$1:$LI$1),FALSE)</f>
        <v>0.7568310936</v>
      </c>
      <c r="AL860" s="359">
        <f>+VLOOKUP($E860,Emissions!$1:$1048576,MATCH(DATE(AL$2,1,1),Emissions!$A$1:$LI$1),FALSE)</f>
        <v>0.76255584899999995</v>
      </c>
      <c r="AM860" s="359">
        <f>+VLOOKUP($E860,Emissions!$1:$1048576,MATCH(DATE(AM$2,1,1),Emissions!$A$1:$LI$1),FALSE)</f>
        <v>0.76841706160000001</v>
      </c>
      <c r="AN860" s="359">
        <f>+VLOOKUP($E860,Emissions!$1:$1048576,MATCH(DATE(AN$2,1,1),Emissions!$A$1:$LI$1),FALSE)</f>
        <v>0.77442049219999998</v>
      </c>
      <c r="AO860" s="359">
        <f>+VLOOKUP($E860,Emissions!$1:$1048576,MATCH(DATE(AO$2,1,1),Emissions!$A$1:$LI$1),FALSE)</f>
        <v>0.78057033570000001</v>
      </c>
      <c r="AP860" s="359">
        <f>+VLOOKUP($E860,Emissions!$1:$1048576,MATCH(DATE(AP$2,1,1),Emissions!$A$1:$LI$1),FALSE)</f>
        <v>0.78598713389999997</v>
      </c>
      <c r="AQ860" s="359">
        <f>+VLOOKUP($E860,Emissions!$1:$1048576,MATCH(DATE(AQ$2,1,1),Emissions!$A$1:$LI$1),FALSE)</f>
        <v>0.79141344359999999</v>
      </c>
      <c r="AR860" s="359">
        <f>+VLOOKUP($E860,Emissions!$1:$1048576,MATCH(DATE(AR$2,1,1),Emissions!$A$1:$LI$1),FALSE)</f>
        <v>0.79696521310000001</v>
      </c>
      <c r="AS860" s="359">
        <f>+VLOOKUP($E860,Emissions!$1:$1048576,MATCH(DATE(AS$2,1,1),Emissions!$A$1:$LI$1),FALSE)</f>
        <v>0.80265899630000004</v>
      </c>
      <c r="AT860" s="359">
        <f>+VLOOKUP($E860,Emissions!$1:$1048576,MATCH(DATE(AT$2,1,1),Emissions!$A$1:$LI$1),FALSE)</f>
        <v>0.80849351140000003</v>
      </c>
      <c r="AU860" s="359">
        <f>+VLOOKUP($E860,Emissions!$1:$1048576,MATCH(DATE(AU$2,1,1),Emissions!$A$1:$LI$1),FALSE)</f>
        <v>0.81435210550000003</v>
      </c>
      <c r="AV860" s="359">
        <f>+VLOOKUP($E860,Emissions!$1:$1048576,MATCH(DATE(AV$2,1,1),Emissions!$A$1:$LI$1),FALSE)</f>
        <v>0.8203388962</v>
      </c>
      <c r="AW860" s="359">
        <f>+VLOOKUP($E860,Emissions!$1:$1048576,MATCH(DATE(AW$2,1,1),Emissions!$A$1:$LI$1),FALSE)</f>
        <v>0.82646342490000002</v>
      </c>
      <c r="AX860" s="359">
        <f>+VLOOKUP($E860,Emissions!$1:$1048576,MATCH(DATE(AX$2,1,1),Emissions!$A$1:$LI$1),FALSE)</f>
        <v>0.8327241501</v>
      </c>
      <c r="AY860" s="359">
        <f>+VLOOKUP($E860,Emissions!$1:$1048576,MATCH(DATE(AY$2,1,1),Emissions!$A$1:$LI$1),FALSE)</f>
        <v>0.83911905840000001</v>
      </c>
      <c r="AZ860" s="359">
        <f>+VLOOKUP($E860,Emissions!$1:$1048576,MATCH(DATE(AZ$2,1,1),Emissions!$A$1:$LI$1),FALSE)</f>
        <v>0.84526159249999999</v>
      </c>
      <c r="BA860" s="359">
        <f>+VLOOKUP($E860,Emissions!$1:$1048576,MATCH(DATE(BA$2,1,1),Emissions!$A$1:$LI$1),FALSE)</f>
        <v>0.85152298660000003</v>
      </c>
      <c r="BB860" s="359">
        <f>+VLOOKUP($E860,Emissions!$1:$1048576,MATCH(DATE(BB$2,1,1),Emissions!$A$1:$LI$1),FALSE)</f>
        <v>0.85793772779999999</v>
      </c>
      <c r="BC860" s="359">
        <f>+VLOOKUP($E860,Emissions!$1:$1048576,MATCH(DATE(BC$2,1,1),Emissions!$A$1:$LI$1),FALSE)</f>
        <v>0.86450003909999995</v>
      </c>
      <c r="BD860" s="359">
        <f>+VLOOKUP($E860,Emissions!$1:$1048576,MATCH(DATE(BD$2,1,1),Emissions!$A$1:$LI$1),FALSE)</f>
        <v>0.87120182390000001</v>
      </c>
      <c r="BE860" s="359">
        <f>+VLOOKUP($E860,Emissions!$1:$1048576,MATCH(DATE(BE$2,1,1),Emissions!$A$1:$LI$1),FALSE)</f>
        <v>0.73769909929999999</v>
      </c>
      <c r="BF860" s="359">
        <f>+VLOOKUP($E860,Emissions!$1:$1048576,MATCH(DATE(BF$2,1,1),Emissions!$A$1:$LI$1),FALSE)</f>
        <v>0.74320109089999997</v>
      </c>
      <c r="BG860" s="359">
        <f>+VLOOKUP($E860,Emissions!$1:$1048576,MATCH(DATE(BG$2,1,1),Emissions!$A$1:$LI$1),FALSE)</f>
        <v>0.74881297160000004</v>
      </c>
      <c r="BH860" s="359">
        <f>+VLOOKUP($E860,Emissions!$1:$1048576,MATCH(DATE(BH$2,1,1),Emissions!$A$1:$LI$1),FALSE)</f>
        <v>0.75453800969999996</v>
      </c>
      <c r="BI860" s="359">
        <f>+VLOOKUP($E860,Emissions!$1:$1048576,MATCH(DATE(BI$2,1,1),Emissions!$A$1:$LI$1),FALSE)</f>
        <v>0.76038051760000003</v>
      </c>
    </row>
    <row r="861" spans="1:61" s="92" customFormat="1" ht="15" customHeight="1" x14ac:dyDescent="0.35">
      <c r="A861" s="409"/>
      <c r="B861" s="169"/>
      <c r="C861" s="137" t="s">
        <v>1088</v>
      </c>
      <c r="D861" s="147"/>
      <c r="E861" s="136" t="s">
        <v>1103</v>
      </c>
      <c r="F861" s="325">
        <f>+VLOOKUP($E861,Emissions!$1:$1048576,MATCH(DATE(F$2,1,1),Emissions!$A$1:$LI$1),FALSE)</f>
        <v>84.286834580000004</v>
      </c>
      <c r="G861" s="325">
        <f>+VLOOKUP($E861,Emissions!$1:$1048576,MATCH(DATE(G$2,1,1),Emissions!$A$1:$LI$1),FALSE)</f>
        <v>84.578040549999997</v>
      </c>
      <c r="H861" s="325">
        <f>+VLOOKUP($E861,Emissions!$1:$1048576,MATCH(DATE(H$2,1,1),Emissions!$A$1:$LI$1),FALSE)</f>
        <v>85.154118490000002</v>
      </c>
      <c r="I861" s="325">
        <f>+VLOOKUP($E861,Emissions!$1:$1048576,MATCH(DATE(I$2,1,1),Emissions!$A$1:$LI$1),FALSE)</f>
        <v>85.889698600000003</v>
      </c>
      <c r="J861" s="325">
        <f>+VLOOKUP($E861,Emissions!$1:$1048576,MATCH(DATE(J$2,1,1),Emissions!$A$1:$LI$1),FALSE)</f>
        <v>86.766885040000005</v>
      </c>
      <c r="K861" s="325">
        <f>+VLOOKUP($E861,Emissions!$1:$1048576,MATCH(DATE(K$2,1,1),Emissions!$A$1:$LI$1),FALSE)</f>
        <v>87.773563350000003</v>
      </c>
      <c r="L861" s="325">
        <f>+VLOOKUP($E861,Emissions!$1:$1048576,MATCH(DATE(L$2,1,1),Emissions!$A$1:$LI$1),FALSE)</f>
        <v>88.837990079999997</v>
      </c>
      <c r="M861" s="325">
        <f>+VLOOKUP($E861,Emissions!$1:$1048576,MATCH(DATE(M$2,1,1),Emissions!$A$1:$LI$1),FALSE)</f>
        <v>89.973168610000002</v>
      </c>
      <c r="N861" s="325">
        <f>+VLOOKUP($E861,Emissions!$1:$1048576,MATCH(DATE(N$2,1,1),Emissions!$A$1:$LI$1),FALSE)</f>
        <v>91.169379939999999</v>
      </c>
      <c r="O861" s="325">
        <f>+VLOOKUP($E861,Emissions!$1:$1048576,MATCH(DATE(O$2,1,1),Emissions!$A$1:$LI$1),FALSE)</f>
        <v>92.414771310000006</v>
      </c>
      <c r="P861" s="325">
        <f>+VLOOKUP($E861,Emissions!$1:$1048576,MATCH(DATE(P$2,1,1),Emissions!$A$1:$LI$1),FALSE)</f>
        <v>93.634771979999996</v>
      </c>
      <c r="Q861" s="325">
        <f>+VLOOKUP($E861,Emissions!$1:$1048576,MATCH(DATE(Q$2,1,1),Emissions!$A$1:$LI$1),FALSE)</f>
        <v>95.040572440000005</v>
      </c>
      <c r="R861" s="325">
        <f>+VLOOKUP($E861,Emissions!$1:$1048576,MATCH(DATE(R$2,1,1),Emissions!$A$1:$LI$1),FALSE)</f>
        <v>96.507804429999993</v>
      </c>
      <c r="S861" s="325">
        <f>+VLOOKUP($E861,Emissions!$1:$1048576,MATCH(DATE(S$2,1,1),Emissions!$A$1:$LI$1),FALSE)</f>
        <v>98.012427360000004</v>
      </c>
      <c r="T861" s="325">
        <f>+VLOOKUP($E861,Emissions!$1:$1048576,MATCH(DATE(T$2,1,1),Emissions!$A$1:$LI$1),FALSE)</f>
        <v>99.545137479999994</v>
      </c>
      <c r="U861" s="325">
        <f>+VLOOKUP($E861,Emissions!$1:$1048576,MATCH(DATE(U$2,1,1),Emissions!$A$1:$LI$1),FALSE)</f>
        <v>101.0998553</v>
      </c>
      <c r="V861" s="325">
        <f>+VLOOKUP($E861,Emissions!$1:$1048576,MATCH(DATE(V$2,1,1),Emissions!$A$1:$LI$1),FALSE)</f>
        <v>102.6650209</v>
      </c>
      <c r="W861" s="325">
        <f>+VLOOKUP($E861,Emissions!$1:$1048576,MATCH(DATE(W$2,1,1),Emissions!$A$1:$LI$1),FALSE)</f>
        <v>104.24253109999999</v>
      </c>
      <c r="X861" s="325">
        <f>+VLOOKUP($E861,Emissions!$1:$1048576,MATCH(DATE(X$2,1,1),Emissions!$A$1:$LI$1),FALSE)</f>
        <v>105.83120649999999</v>
      </c>
      <c r="Y861" s="325">
        <f>+VLOOKUP($E861,Emissions!$1:$1048576,MATCH(DATE(Y$2,1,1),Emissions!$A$1:$LI$1),FALSE)</f>
        <v>107.43028839999999</v>
      </c>
      <c r="Z861" s="325">
        <f>+VLOOKUP($E861,Emissions!$1:$1048576,MATCH(DATE(Z$2,1,1),Emissions!$A$1:$LI$1),FALSE)</f>
        <v>108.9729711</v>
      </c>
      <c r="AA861" s="325">
        <f>+VLOOKUP($E861,Emissions!$1:$1048576,MATCH(DATE(AA$2,1,1),Emissions!$A$1:$LI$1),FALSE)</f>
        <v>110.563861</v>
      </c>
      <c r="AB861" s="325">
        <f>+VLOOKUP($E861,Emissions!$1:$1048576,MATCH(DATE(AB$2,1,1),Emissions!$A$1:$LI$1),FALSE)</f>
        <v>112.17616750000001</v>
      </c>
      <c r="AC861" s="325">
        <f>+VLOOKUP($E861,Emissions!$1:$1048576,MATCH(DATE(AC$2,1,1),Emissions!$A$1:$LI$1),FALSE)</f>
        <v>113.8064471</v>
      </c>
      <c r="AD861" s="325">
        <f>+VLOOKUP($E861,Emissions!$1:$1048576,MATCH(DATE(AD$2,1,1),Emissions!$A$1:$LI$1),FALSE)</f>
        <v>115.4551398</v>
      </c>
      <c r="AE861" s="325">
        <f>+VLOOKUP($E861,Emissions!$1:$1048576,MATCH(DATE(AE$2,1,1),Emissions!$A$1:$LI$1),FALSE)</f>
        <v>116.93183380000001</v>
      </c>
      <c r="AF861" s="325">
        <f>+VLOOKUP($E861,Emissions!$1:$1048576,MATCH(DATE(AF$2,1,1),Emissions!$A$1:$LI$1),FALSE)</f>
        <v>118.44809909999999</v>
      </c>
      <c r="AG861" s="325">
        <f>+VLOOKUP($E861,Emissions!$1:$1048576,MATCH(DATE(AG$2,1,1),Emissions!$A$1:$LI$1),FALSE)</f>
        <v>119.972478</v>
      </c>
      <c r="AH861" s="325">
        <f>+VLOOKUP($E861,Emissions!$1:$1048576,MATCH(DATE(AH$2,1,1),Emissions!$A$1:$LI$1),FALSE)</f>
        <v>121.504334</v>
      </c>
      <c r="AI861" s="325">
        <f>+VLOOKUP($E861,Emissions!$1:$1048576,MATCH(DATE(AI$2,1,1),Emissions!$A$1:$LI$1),FALSE)</f>
        <v>123.0473034</v>
      </c>
      <c r="AJ861" s="325">
        <f>+VLOOKUP($E861,Emissions!$1:$1048576,MATCH(DATE(AJ$2,1,1),Emissions!$A$1:$LI$1),FALSE)</f>
        <v>124.6051454</v>
      </c>
      <c r="AK861" s="325">
        <f>+VLOOKUP($E861,Emissions!$1:$1048576,MATCH(DATE(AK$2,1,1),Emissions!$A$1:$LI$1),FALSE)</f>
        <v>126.18308039999999</v>
      </c>
      <c r="AL861" s="325">
        <f>+VLOOKUP($E861,Emissions!$1:$1048576,MATCH(DATE(AL$2,1,1),Emissions!$A$1:$LI$1),FALSE)</f>
        <v>127.7819877</v>
      </c>
      <c r="AM861" s="325">
        <f>+VLOOKUP($E861,Emissions!$1:$1048576,MATCH(DATE(AM$2,1,1),Emissions!$A$1:$LI$1),FALSE)</f>
        <v>129.40329059999999</v>
      </c>
      <c r="AN861" s="325">
        <f>+VLOOKUP($E861,Emissions!$1:$1048576,MATCH(DATE(AN$2,1,1),Emissions!$A$1:$LI$1),FALSE)</f>
        <v>131.0479497</v>
      </c>
      <c r="AO861" s="325">
        <f>+VLOOKUP($E861,Emissions!$1:$1048576,MATCH(DATE(AO$2,1,1),Emissions!$A$1:$LI$1),FALSE)</f>
        <v>132.71642270000001</v>
      </c>
      <c r="AP861" s="325">
        <f>+VLOOKUP($E861,Emissions!$1:$1048576,MATCH(DATE(AP$2,1,1),Emissions!$A$1:$LI$1),FALSE)</f>
        <v>134.38312429999999</v>
      </c>
      <c r="AQ861" s="325">
        <f>+VLOOKUP($E861,Emissions!$1:$1048576,MATCH(DATE(AQ$2,1,1),Emissions!$A$1:$LI$1),FALSE)</f>
        <v>136.0582004</v>
      </c>
      <c r="AR861" s="325">
        <f>+VLOOKUP($E861,Emissions!$1:$1048576,MATCH(DATE(AR$2,1,1),Emissions!$A$1:$LI$1),FALSE)</f>
        <v>137.7452519</v>
      </c>
      <c r="AS861" s="325">
        <f>+VLOOKUP($E861,Emissions!$1:$1048576,MATCH(DATE(AS$2,1,1),Emissions!$A$1:$LI$1),FALSE)</f>
        <v>139.44610700000001</v>
      </c>
      <c r="AT861" s="325">
        <f>+VLOOKUP($E861,Emissions!$1:$1048576,MATCH(DATE(AT$2,1,1),Emissions!$A$1:$LI$1),FALSE)</f>
        <v>141.16189199999999</v>
      </c>
      <c r="AU861" s="325">
        <f>+VLOOKUP($E861,Emissions!$1:$1048576,MATCH(DATE(AU$2,1,1),Emissions!$A$1:$LI$1),FALSE)</f>
        <v>142.8967347</v>
      </c>
      <c r="AV861" s="325">
        <f>+VLOOKUP($E861,Emissions!$1:$1048576,MATCH(DATE(AV$2,1,1),Emissions!$A$1:$LI$1),FALSE)</f>
        <v>144.64869479999999</v>
      </c>
      <c r="AW861" s="325">
        <f>+VLOOKUP($E861,Emissions!$1:$1048576,MATCH(DATE(AW$2,1,1),Emissions!$A$1:$LI$1),FALSE)</f>
        <v>146.41761980000001</v>
      </c>
      <c r="AX861" s="325">
        <f>+VLOOKUP($E861,Emissions!$1:$1048576,MATCH(DATE(AX$2,1,1),Emissions!$A$1:$LI$1),FALSE)</f>
        <v>148.20343349999999</v>
      </c>
      <c r="AY861" s="325">
        <f>+VLOOKUP($E861,Emissions!$1:$1048576,MATCH(DATE(AY$2,1,1),Emissions!$A$1:$LI$1),FALSE)</f>
        <v>150.00594709999999</v>
      </c>
      <c r="AZ861" s="325">
        <f>+VLOOKUP($E861,Emissions!$1:$1048576,MATCH(DATE(AZ$2,1,1),Emissions!$A$1:$LI$1),FALSE)</f>
        <v>151.84118240000001</v>
      </c>
      <c r="BA861" s="325">
        <f>+VLOOKUP($E861,Emissions!$1:$1048576,MATCH(DATE(BA$2,1,1),Emissions!$A$1:$LI$1),FALSE)</f>
        <v>153.6981179</v>
      </c>
      <c r="BB861" s="325">
        <f>+VLOOKUP($E861,Emissions!$1:$1048576,MATCH(DATE(BB$2,1,1),Emissions!$A$1:$LI$1),FALSE)</f>
        <v>155.57458969999999</v>
      </c>
      <c r="BC861" s="325">
        <f>+VLOOKUP($E861,Emissions!$1:$1048576,MATCH(DATE(BC$2,1,1),Emissions!$A$1:$LI$1),FALSE)</f>
        <v>157.46967860000001</v>
      </c>
      <c r="BD861" s="325">
        <f>+VLOOKUP($E861,Emissions!$1:$1048576,MATCH(DATE(BD$2,1,1),Emissions!$A$1:$LI$1),FALSE)</f>
        <v>159.38269170000001</v>
      </c>
      <c r="BE861" s="325">
        <f>+VLOOKUP($E861,Emissions!$1:$1048576,MATCH(DATE(BE$2,1,1),Emissions!$A$1:$LI$1),FALSE)</f>
        <v>203.961187</v>
      </c>
      <c r="BF861" s="325">
        <f>+VLOOKUP($E861,Emissions!$1:$1048576,MATCH(DATE(BF$2,1,1),Emissions!$A$1:$LI$1),FALSE)</f>
        <v>207.49872310000001</v>
      </c>
      <c r="BG861" s="325">
        <f>+VLOOKUP($E861,Emissions!$1:$1048576,MATCH(DATE(BG$2,1,1),Emissions!$A$1:$LI$1),FALSE)</f>
        <v>211.08078280000001</v>
      </c>
      <c r="BH861" s="325">
        <f>+VLOOKUP($E861,Emissions!$1:$1048576,MATCH(DATE(BH$2,1,1),Emissions!$A$1:$LI$1),FALSE)</f>
        <v>214.70823050000001</v>
      </c>
      <c r="BI861" s="325">
        <f>+VLOOKUP($E861,Emissions!$1:$1048576,MATCH(DATE(BI$2,1,1),Emissions!$A$1:$LI$1),FALSE)</f>
        <v>218.38193670000001</v>
      </c>
    </row>
    <row r="862" spans="1:61" ht="15" customHeight="1" x14ac:dyDescent="0.35">
      <c r="A862" s="409"/>
      <c r="B862" s="169"/>
      <c r="C862" s="138" t="s">
        <v>726</v>
      </c>
      <c r="D862" s="114"/>
      <c r="E862" s="50" t="s">
        <v>1054</v>
      </c>
      <c r="F862" s="359">
        <f>+VLOOKUP($E862,Emissions!$1:$1048576,MATCH(DATE(F$2,1,1),Emissions!$A$1:$LI$1),FALSE)</f>
        <v>11.153035040000001</v>
      </c>
      <c r="G862" s="359">
        <f>+VLOOKUP($E862,Emissions!$1:$1048576,MATCH(DATE(G$2,1,1),Emissions!$A$1:$LI$1),FALSE)</f>
        <v>11.17697416</v>
      </c>
      <c r="H862" s="359">
        <f>+VLOOKUP($E862,Emissions!$1:$1048576,MATCH(DATE(H$2,1,1),Emissions!$A$1:$LI$1),FALSE)</f>
        <v>11.222437230000001</v>
      </c>
      <c r="I862" s="359">
        <f>+VLOOKUP($E862,Emissions!$1:$1048576,MATCH(DATE(I$2,1,1),Emissions!$A$1:$LI$1),FALSE)</f>
        <v>11.291784910000001</v>
      </c>
      <c r="J862" s="359">
        <f>+VLOOKUP($E862,Emissions!$1:$1048576,MATCH(DATE(J$2,1,1),Emissions!$A$1:$LI$1),FALSE)</f>
        <v>11.3866777</v>
      </c>
      <c r="K862" s="359">
        <f>+VLOOKUP($E862,Emissions!$1:$1048576,MATCH(DATE(K$2,1,1),Emissions!$A$1:$LI$1),FALSE)</f>
        <v>11.50582067</v>
      </c>
      <c r="L862" s="359">
        <f>+VLOOKUP($E862,Emissions!$1:$1048576,MATCH(DATE(L$2,1,1),Emissions!$A$1:$LI$1),FALSE)</f>
        <v>11.639721529999999</v>
      </c>
      <c r="M862" s="359">
        <f>+VLOOKUP($E862,Emissions!$1:$1048576,MATCH(DATE(M$2,1,1),Emissions!$A$1:$LI$1),FALSE)</f>
        <v>11.787729499999999</v>
      </c>
      <c r="N862" s="359">
        <f>+VLOOKUP($E862,Emissions!$1:$1048576,MATCH(DATE(N$2,1,1),Emissions!$A$1:$LI$1),FALSE)</f>
        <v>11.947516</v>
      </c>
      <c r="O862" s="359">
        <f>+VLOOKUP($E862,Emissions!$1:$1048576,MATCH(DATE(O$2,1,1),Emissions!$A$1:$LI$1),FALSE)</f>
        <v>12.11679693</v>
      </c>
      <c r="P862" s="359">
        <f>+VLOOKUP($E862,Emissions!$1:$1048576,MATCH(DATE(P$2,1,1),Emissions!$A$1:$LI$1),FALSE)</f>
        <v>12.291378269999999</v>
      </c>
      <c r="Q862" s="359">
        <f>+VLOOKUP($E862,Emissions!$1:$1048576,MATCH(DATE(Q$2,1,1),Emissions!$A$1:$LI$1),FALSE)</f>
        <v>12.48321222</v>
      </c>
      <c r="R862" s="359">
        <f>+VLOOKUP($E862,Emissions!$1:$1048576,MATCH(DATE(R$2,1,1),Emissions!$A$1:$LI$1),FALSE)</f>
        <v>12.68314391</v>
      </c>
      <c r="S862" s="359">
        <f>+VLOOKUP($E862,Emissions!$1:$1048576,MATCH(DATE(S$2,1,1),Emissions!$A$1:$LI$1),FALSE)</f>
        <v>12.889412829999999</v>
      </c>
      <c r="T862" s="359">
        <f>+VLOOKUP($E862,Emissions!$1:$1048576,MATCH(DATE(T$2,1,1),Emissions!$A$1:$LI$1),FALSE)</f>
        <v>13.100820049999999</v>
      </c>
      <c r="U862" s="359">
        <f>+VLOOKUP($E862,Emissions!$1:$1048576,MATCH(DATE(U$2,1,1),Emissions!$A$1:$LI$1),FALSE)</f>
        <v>13.3162714</v>
      </c>
      <c r="V862" s="359">
        <f>+VLOOKUP($E862,Emissions!$1:$1048576,MATCH(DATE(V$2,1,1),Emissions!$A$1:$LI$1),FALSE)</f>
        <v>13.53421393</v>
      </c>
      <c r="W862" s="359">
        <f>+VLOOKUP($E862,Emissions!$1:$1048576,MATCH(DATE(W$2,1,1),Emissions!$A$1:$LI$1),FALSE)</f>
        <v>13.75416955</v>
      </c>
      <c r="X862" s="359">
        <f>+VLOOKUP($E862,Emissions!$1:$1048576,MATCH(DATE(X$2,1,1),Emissions!$A$1:$LI$1),FALSE)</f>
        <v>13.97557215</v>
      </c>
      <c r="Y862" s="359">
        <f>+VLOOKUP($E862,Emissions!$1:$1048576,MATCH(DATE(Y$2,1,1),Emissions!$A$1:$LI$1),FALSE)</f>
        <v>14.19801172</v>
      </c>
      <c r="Z862" s="359">
        <f>+VLOOKUP($E862,Emissions!$1:$1048576,MATCH(DATE(Z$2,1,1),Emissions!$A$1:$LI$1),FALSE)</f>
        <v>14.413043650000001</v>
      </c>
      <c r="AA862" s="359">
        <f>+VLOOKUP($E862,Emissions!$1:$1048576,MATCH(DATE(AA$2,1,1),Emissions!$A$1:$LI$1),FALSE)</f>
        <v>14.63195666</v>
      </c>
      <c r="AB862" s="359">
        <f>+VLOOKUP($E862,Emissions!$1:$1048576,MATCH(DATE(AB$2,1,1),Emissions!$A$1:$LI$1),FALSE)</f>
        <v>14.8526525</v>
      </c>
      <c r="AC862" s="359">
        <f>+VLOOKUP($E862,Emissions!$1:$1048576,MATCH(DATE(AC$2,1,1),Emissions!$A$1:$LI$1),FALSE)</f>
        <v>15.07484431</v>
      </c>
      <c r="AD862" s="359">
        <f>+VLOOKUP($E862,Emissions!$1:$1048576,MATCH(DATE(AD$2,1,1),Emissions!$A$1:$LI$1),FALSE)</f>
        <v>15.29850882</v>
      </c>
      <c r="AE862" s="359">
        <f>+VLOOKUP($E862,Emissions!$1:$1048576,MATCH(DATE(AE$2,1,1),Emissions!$A$1:$LI$1),FALSE)</f>
        <v>15.500114999999999</v>
      </c>
      <c r="AF862" s="359">
        <f>+VLOOKUP($E862,Emissions!$1:$1048576,MATCH(DATE(AF$2,1,1),Emissions!$A$1:$LI$1),FALSE)</f>
        <v>15.70170658</v>
      </c>
      <c r="AG862" s="359">
        <f>+VLOOKUP($E862,Emissions!$1:$1048576,MATCH(DATE(AG$2,1,1),Emissions!$A$1:$LI$1),FALSE)</f>
        <v>15.901659929999999</v>
      </c>
      <c r="AH862" s="359">
        <f>+VLOOKUP($E862,Emissions!$1:$1048576,MATCH(DATE(AH$2,1,1),Emissions!$A$1:$LI$1),FALSE)</f>
        <v>16.100741859999999</v>
      </c>
      <c r="AI862" s="359">
        <f>+VLOOKUP($E862,Emissions!$1:$1048576,MATCH(DATE(AI$2,1,1),Emissions!$A$1:$LI$1),FALSE)</f>
        <v>16.299917700000002</v>
      </c>
      <c r="AJ862" s="359">
        <f>+VLOOKUP($E862,Emissions!$1:$1048576,MATCH(DATE(AJ$2,1,1),Emissions!$A$1:$LI$1),FALSE)</f>
        <v>16.500034280000001</v>
      </c>
      <c r="AK862" s="359">
        <f>+VLOOKUP($E862,Emissions!$1:$1048576,MATCH(DATE(AK$2,1,1),Emissions!$A$1:$LI$1),FALSE)</f>
        <v>16.701942370000001</v>
      </c>
      <c r="AL862" s="359">
        <f>+VLOOKUP($E862,Emissions!$1:$1048576,MATCH(DATE(AL$2,1,1),Emissions!$A$1:$LI$1),FALSE)</f>
        <v>16.906064579999999</v>
      </c>
      <c r="AM862" s="359">
        <f>+VLOOKUP($E862,Emissions!$1:$1048576,MATCH(DATE(AM$2,1,1),Emissions!$A$1:$LI$1),FALSE)</f>
        <v>17.112765230000001</v>
      </c>
      <c r="AN862" s="359">
        <f>+VLOOKUP($E862,Emissions!$1:$1048576,MATCH(DATE(AN$2,1,1),Emissions!$A$1:$LI$1),FALSE)</f>
        <v>17.322303460000001</v>
      </c>
      <c r="AO862" s="359">
        <f>+VLOOKUP($E862,Emissions!$1:$1048576,MATCH(DATE(AO$2,1,1),Emissions!$A$1:$LI$1),FALSE)</f>
        <v>17.534856829999999</v>
      </c>
      <c r="AP862" s="359">
        <f>+VLOOKUP($E862,Emissions!$1:$1048576,MATCH(DATE(AP$2,1,1),Emissions!$A$1:$LI$1),FALSE)</f>
        <v>17.74660772</v>
      </c>
      <c r="AQ862" s="359">
        <f>+VLOOKUP($E862,Emissions!$1:$1048576,MATCH(DATE(AQ$2,1,1),Emissions!$A$1:$LI$1),FALSE)</f>
        <v>17.958939130000001</v>
      </c>
      <c r="AR862" s="359">
        <f>+VLOOKUP($E862,Emissions!$1:$1048576,MATCH(DATE(AR$2,1,1),Emissions!$A$1:$LI$1),FALSE)</f>
        <v>18.172592909999999</v>
      </c>
      <c r="AS862" s="359">
        <f>+VLOOKUP($E862,Emissions!$1:$1048576,MATCH(DATE(AS$2,1,1),Emissions!$A$1:$LI$1),FALSE)</f>
        <v>18.388091280000001</v>
      </c>
      <c r="AT862" s="359">
        <f>+VLOOKUP($E862,Emissions!$1:$1048576,MATCH(DATE(AT$2,1,1),Emissions!$A$1:$LI$1),FALSE)</f>
        <v>18.605852349999999</v>
      </c>
      <c r="AU862" s="359">
        <f>+VLOOKUP($E862,Emissions!$1:$1048576,MATCH(DATE(AU$2,1,1),Emissions!$A$1:$LI$1),FALSE)</f>
        <v>18.826500599999999</v>
      </c>
      <c r="AV862" s="359">
        <f>+VLOOKUP($E862,Emissions!$1:$1048576,MATCH(DATE(AV$2,1,1),Emissions!$A$1:$LI$1),FALSE)</f>
        <v>19.050157410000001</v>
      </c>
      <c r="AW862" s="359">
        <f>+VLOOKUP($E862,Emissions!$1:$1048576,MATCH(DATE(AW$2,1,1),Emissions!$A$1:$LI$1),FALSE)</f>
        <v>19.27699685</v>
      </c>
      <c r="AX862" s="359">
        <f>+VLOOKUP($E862,Emissions!$1:$1048576,MATCH(DATE(AX$2,1,1),Emissions!$A$1:$LI$1),FALSE)</f>
        <v>19.507132370000001</v>
      </c>
      <c r="AY862" s="359">
        <f>+VLOOKUP($E862,Emissions!$1:$1048576,MATCH(DATE(AY$2,1,1),Emissions!$A$1:$LI$1),FALSE)</f>
        <v>19.740623979999999</v>
      </c>
      <c r="AZ862" s="359">
        <f>+VLOOKUP($E862,Emissions!$1:$1048576,MATCH(DATE(AZ$2,1,1),Emissions!$A$1:$LI$1),FALSE)</f>
        <v>19.97901916</v>
      </c>
      <c r="BA862" s="359">
        <f>+VLOOKUP($E862,Emissions!$1:$1048576,MATCH(DATE(BA$2,1,1),Emissions!$A$1:$LI$1),FALSE)</f>
        <v>20.221611849999999</v>
      </c>
      <c r="BB862" s="359">
        <f>+VLOOKUP($E862,Emissions!$1:$1048576,MATCH(DATE(BB$2,1,1),Emissions!$A$1:$LI$1),FALSE)</f>
        <v>20.468239650000001</v>
      </c>
      <c r="BC862" s="359">
        <f>+VLOOKUP($E862,Emissions!$1:$1048576,MATCH(DATE(BC$2,1,1),Emissions!$A$1:$LI$1),FALSE)</f>
        <v>20.718755900000001</v>
      </c>
      <c r="BD862" s="359">
        <f>+VLOOKUP($E862,Emissions!$1:$1048576,MATCH(DATE(BD$2,1,1),Emissions!$A$1:$LI$1),FALSE)</f>
        <v>20.973010200000001</v>
      </c>
      <c r="BE862" s="359">
        <f>+VLOOKUP($E862,Emissions!$1:$1048576,MATCH(DATE(BE$2,1,1),Emissions!$A$1:$LI$1),FALSE)</f>
        <v>25.553571250000001</v>
      </c>
      <c r="BF862" s="359">
        <f>+VLOOKUP($E862,Emissions!$1:$1048576,MATCH(DATE(BF$2,1,1),Emissions!$A$1:$LI$1),FALSE)</f>
        <v>25.966006790000002</v>
      </c>
      <c r="BG862" s="359">
        <f>+VLOOKUP($E862,Emissions!$1:$1048576,MATCH(DATE(BG$2,1,1),Emissions!$A$1:$LI$1),FALSE)</f>
        <v>26.384481699999998</v>
      </c>
      <c r="BH862" s="359">
        <f>+VLOOKUP($E862,Emissions!$1:$1048576,MATCH(DATE(BH$2,1,1),Emissions!$A$1:$LI$1),FALSE)</f>
        <v>26.80920304</v>
      </c>
      <c r="BI862" s="359">
        <f>+VLOOKUP($E862,Emissions!$1:$1048576,MATCH(DATE(BI$2,1,1),Emissions!$A$1:$LI$1),FALSE)</f>
        <v>27.240381760000002</v>
      </c>
    </row>
    <row r="863" spans="1:61" ht="15" customHeight="1" x14ac:dyDescent="0.35">
      <c r="A863" s="409"/>
      <c r="B863" s="169"/>
      <c r="C863" s="138" t="s">
        <v>727</v>
      </c>
      <c r="D863" s="114"/>
      <c r="E863" s="50" t="s">
        <v>1055</v>
      </c>
      <c r="F863" s="359">
        <f>+VLOOKUP($E863,Emissions!$1:$1048576,MATCH(DATE(F$2,1,1),Emissions!$A$1:$LI$1),FALSE)</f>
        <v>1.429749011</v>
      </c>
      <c r="G863" s="359">
        <f>+VLOOKUP($E863,Emissions!$1:$1048576,MATCH(DATE(G$2,1,1),Emissions!$A$1:$LI$1),FALSE)</f>
        <v>1.424438785</v>
      </c>
      <c r="H863" s="359">
        <f>+VLOOKUP($E863,Emissions!$1:$1048576,MATCH(DATE(H$2,1,1),Emissions!$A$1:$LI$1),FALSE)</f>
        <v>1.425127399</v>
      </c>
      <c r="I863" s="359">
        <f>+VLOOKUP($E863,Emissions!$1:$1048576,MATCH(DATE(I$2,1,1),Emissions!$A$1:$LI$1),FALSE)</f>
        <v>1.429965567</v>
      </c>
      <c r="J863" s="359">
        <f>+VLOOKUP($E863,Emissions!$1:$1048576,MATCH(DATE(J$2,1,1),Emissions!$A$1:$LI$1),FALSE)</f>
        <v>1.4401564</v>
      </c>
      <c r="K863" s="359">
        <f>+VLOOKUP($E863,Emissions!$1:$1048576,MATCH(DATE(K$2,1,1),Emissions!$A$1:$LI$1),FALSE)</f>
        <v>1.4560249620000001</v>
      </c>
      <c r="L863" s="359">
        <f>+VLOOKUP($E863,Emissions!$1:$1048576,MATCH(DATE(L$2,1,1),Emissions!$A$1:$LI$1),FALSE)</f>
        <v>1.475545602</v>
      </c>
      <c r="M863" s="359">
        <f>+VLOOKUP($E863,Emissions!$1:$1048576,MATCH(DATE(M$2,1,1),Emissions!$A$1:$LI$1),FALSE)</f>
        <v>1.4986321570000001</v>
      </c>
      <c r="N863" s="359">
        <f>+VLOOKUP($E863,Emissions!$1:$1048576,MATCH(DATE(N$2,1,1),Emissions!$A$1:$LI$1),FALSE)</f>
        <v>1.5242668859999999</v>
      </c>
      <c r="O863" s="359">
        <f>+VLOOKUP($E863,Emissions!$1:$1048576,MATCH(DATE(O$2,1,1),Emissions!$A$1:$LI$1),FALSE)</f>
        <v>1.5514721709999999</v>
      </c>
      <c r="P863" s="359">
        <f>+VLOOKUP($E863,Emissions!$1:$1048576,MATCH(DATE(P$2,1,1),Emissions!$A$1:$LI$1),FALSE)</f>
        <v>1.5767161110000001</v>
      </c>
      <c r="Q863" s="359">
        <f>+VLOOKUP($E863,Emissions!$1:$1048576,MATCH(DATE(Q$2,1,1),Emissions!$A$1:$LI$1),FALSE)</f>
        <v>1.607118678</v>
      </c>
      <c r="R863" s="359">
        <f>+VLOOKUP($E863,Emissions!$1:$1048576,MATCH(DATE(R$2,1,1),Emissions!$A$1:$LI$1),FALSE)</f>
        <v>1.6383670100000001</v>
      </c>
      <c r="S863" s="359">
        <f>+VLOOKUP($E863,Emissions!$1:$1048576,MATCH(DATE(S$2,1,1),Emissions!$A$1:$LI$1),FALSE)</f>
        <v>1.6697530679999999</v>
      </c>
      <c r="T863" s="359">
        <f>+VLOOKUP($E863,Emissions!$1:$1048576,MATCH(DATE(T$2,1,1),Emissions!$A$1:$LI$1),FALSE)</f>
        <v>1.700753154</v>
      </c>
      <c r="U863" s="359">
        <f>+VLOOKUP($E863,Emissions!$1:$1048576,MATCH(DATE(U$2,1,1),Emissions!$A$1:$LI$1),FALSE)</f>
        <v>1.7308713609999999</v>
      </c>
      <c r="V863" s="359">
        <f>+VLOOKUP($E863,Emissions!$1:$1048576,MATCH(DATE(V$2,1,1),Emissions!$A$1:$LI$1),FALSE)</f>
        <v>1.759425212</v>
      </c>
      <c r="W863" s="359">
        <f>+VLOOKUP($E863,Emissions!$1:$1048576,MATCH(DATE(W$2,1,1),Emissions!$A$1:$LI$1),FALSE)</f>
        <v>1.7862807730000001</v>
      </c>
      <c r="X863" s="359">
        <f>+VLOOKUP($E863,Emissions!$1:$1048576,MATCH(DATE(X$2,1,1),Emissions!$A$1:$LI$1),FALSE)</f>
        <v>1.8112836720000001</v>
      </c>
      <c r="Y863" s="359">
        <f>+VLOOKUP($E863,Emissions!$1:$1048576,MATCH(DATE(Y$2,1,1),Emissions!$A$1:$LI$1),FALSE)</f>
        <v>1.8343892509999999</v>
      </c>
      <c r="Z863" s="359">
        <f>+VLOOKUP($E863,Emissions!$1:$1048576,MATCH(DATE(Z$2,1,1),Emissions!$A$1:$LI$1),FALSE)</f>
        <v>1.8538926069999999</v>
      </c>
      <c r="AA863" s="359">
        <f>+VLOOKUP($E863,Emissions!$1:$1048576,MATCH(DATE(AA$2,1,1),Emissions!$A$1:$LI$1),FALSE)</f>
        <v>1.872913284</v>
      </c>
      <c r="AB863" s="359">
        <f>+VLOOKUP($E863,Emissions!$1:$1048576,MATCH(DATE(AB$2,1,1),Emissions!$A$1:$LI$1),FALSE)</f>
        <v>1.8905660689999999</v>
      </c>
      <c r="AC863" s="359">
        <f>+VLOOKUP($E863,Emissions!$1:$1048576,MATCH(DATE(AC$2,1,1),Emissions!$A$1:$LI$1),FALSE)</f>
        <v>1.906962026</v>
      </c>
      <c r="AD863" s="359">
        <f>+VLOOKUP($E863,Emissions!$1:$1048576,MATCH(DATE(AD$2,1,1),Emissions!$A$1:$LI$1),FALSE)</f>
        <v>1.9223081479999999</v>
      </c>
      <c r="AE863" s="359">
        <f>+VLOOKUP($E863,Emissions!$1:$1048576,MATCH(DATE(AE$2,1,1),Emissions!$A$1:$LI$1),FALSE)</f>
        <v>1.9319067130000001</v>
      </c>
      <c r="AF863" s="359">
        <f>+VLOOKUP($E863,Emissions!$1:$1048576,MATCH(DATE(AF$2,1,1),Emissions!$A$1:$LI$1),FALSE)</f>
        <v>1.942233138</v>
      </c>
      <c r="AG863" s="359">
        <f>+VLOOKUP($E863,Emissions!$1:$1048576,MATCH(DATE(AG$2,1,1),Emissions!$A$1:$LI$1),FALSE)</f>
        <v>1.9520731730000001</v>
      </c>
      <c r="AH863" s="359">
        <f>+VLOOKUP($E863,Emissions!$1:$1048576,MATCH(DATE(AH$2,1,1),Emissions!$A$1:$LI$1),FALSE)</f>
        <v>1.9616157489999999</v>
      </c>
      <c r="AI863" s="359">
        <f>+VLOOKUP($E863,Emissions!$1:$1048576,MATCH(DATE(AI$2,1,1),Emissions!$A$1:$LI$1),FALSE)</f>
        <v>1.971133507</v>
      </c>
      <c r="AJ863" s="359">
        <f>+VLOOKUP($E863,Emissions!$1:$1048576,MATCH(DATE(AJ$2,1,1),Emissions!$A$1:$LI$1),FALSE)</f>
        <v>1.9808705550000001</v>
      </c>
      <c r="AK863" s="359">
        <f>+VLOOKUP($E863,Emissions!$1:$1048576,MATCH(DATE(AK$2,1,1),Emissions!$A$1:$LI$1),FALSE)</f>
        <v>1.9911087789999999</v>
      </c>
      <c r="AL863" s="359">
        <f>+VLOOKUP($E863,Emissions!$1:$1048576,MATCH(DATE(AL$2,1,1),Emissions!$A$1:$LI$1),FALSE)</f>
        <v>2.0019681359999999</v>
      </c>
      <c r="AM863" s="359">
        <f>+VLOOKUP($E863,Emissions!$1:$1048576,MATCH(DATE(AM$2,1,1),Emissions!$A$1:$LI$1),FALSE)</f>
        <v>2.0135751869999998</v>
      </c>
      <c r="AN863" s="359">
        <f>+VLOOKUP($E863,Emissions!$1:$1048576,MATCH(DATE(AN$2,1,1),Emissions!$A$1:$LI$1),FALSE)</f>
        <v>2.0260221010000001</v>
      </c>
      <c r="AO863" s="359">
        <f>+VLOOKUP($E863,Emissions!$1:$1048576,MATCH(DATE(AO$2,1,1),Emissions!$A$1:$LI$1),FALSE)</f>
        <v>2.039367022</v>
      </c>
      <c r="AP863" s="359">
        <f>+VLOOKUP($E863,Emissions!$1:$1048576,MATCH(DATE(AP$2,1,1),Emissions!$A$1:$LI$1),FALSE)</f>
        <v>2.0532547480000001</v>
      </c>
      <c r="AQ863" s="359">
        <f>+VLOOKUP($E863,Emissions!$1:$1048576,MATCH(DATE(AQ$2,1,1),Emissions!$A$1:$LI$1),FALSE)</f>
        <v>2.068023422</v>
      </c>
      <c r="AR863" s="359">
        <f>+VLOOKUP($E863,Emissions!$1:$1048576,MATCH(DATE(AR$2,1,1),Emissions!$A$1:$LI$1),FALSE)</f>
        <v>2.083723403</v>
      </c>
      <c r="AS863" s="359">
        <f>+VLOOKUP($E863,Emissions!$1:$1048576,MATCH(DATE(AS$2,1,1),Emissions!$A$1:$LI$1),FALSE)</f>
        <v>2.100339918</v>
      </c>
      <c r="AT863" s="359">
        <f>+VLOOKUP($E863,Emissions!$1:$1048576,MATCH(DATE(AT$2,1,1),Emissions!$A$1:$LI$1),FALSE)</f>
        <v>2.1178321449999999</v>
      </c>
      <c r="AU863" s="359">
        <f>+VLOOKUP($E863,Emissions!$1:$1048576,MATCH(DATE(AU$2,1,1),Emissions!$A$1:$LI$1),FALSE)</f>
        <v>2.136267771</v>
      </c>
      <c r="AV863" s="359">
        <f>+VLOOKUP($E863,Emissions!$1:$1048576,MATCH(DATE(AV$2,1,1),Emissions!$A$1:$LI$1),FALSE)</f>
        <v>2.1555193840000002</v>
      </c>
      <c r="AW863" s="359">
        <f>+VLOOKUP($E863,Emissions!$1:$1048576,MATCH(DATE(AW$2,1,1),Emissions!$A$1:$LI$1),FALSE)</f>
        <v>2.1755264859999999</v>
      </c>
      <c r="AX863" s="359">
        <f>+VLOOKUP($E863,Emissions!$1:$1048576,MATCH(DATE(AX$2,1,1),Emissions!$A$1:$LI$1),FALSE)</f>
        <v>2.1962312480000001</v>
      </c>
      <c r="AY863" s="359">
        <f>+VLOOKUP($E863,Emissions!$1:$1048576,MATCH(DATE(AY$2,1,1),Emissions!$A$1:$LI$1),FALSE)</f>
        <v>2.2175760389999999</v>
      </c>
      <c r="AZ863" s="359">
        <f>+VLOOKUP($E863,Emissions!$1:$1048576,MATCH(DATE(AZ$2,1,1),Emissions!$A$1:$LI$1),FALSE)</f>
        <v>2.2400227180000001</v>
      </c>
      <c r="BA863" s="359">
        <f>+VLOOKUP($E863,Emissions!$1:$1048576,MATCH(DATE(BA$2,1,1),Emissions!$A$1:$LI$1),FALSE)</f>
        <v>2.2631894149999998</v>
      </c>
      <c r="BB863" s="359">
        <f>+VLOOKUP($E863,Emissions!$1:$1048576,MATCH(DATE(BB$2,1,1),Emissions!$A$1:$LI$1),FALSE)</f>
        <v>2.2869882160000001</v>
      </c>
      <c r="BC863" s="359">
        <f>+VLOOKUP($E863,Emissions!$1:$1048576,MATCH(DATE(BC$2,1,1),Emissions!$A$1:$LI$1),FALSE)</f>
        <v>2.311341648</v>
      </c>
      <c r="BD863" s="359">
        <f>+VLOOKUP($E863,Emissions!$1:$1048576,MATCH(DATE(BD$2,1,1),Emissions!$A$1:$LI$1),FALSE)</f>
        <v>2.3361715670000001</v>
      </c>
      <c r="BE863" s="359">
        <f>+VLOOKUP($E863,Emissions!$1:$1048576,MATCH(DATE(BE$2,1,1),Emissions!$A$1:$LI$1),FALSE)</f>
        <v>3.2942104109999999</v>
      </c>
      <c r="BF863" s="359">
        <f>+VLOOKUP($E863,Emissions!$1:$1048576,MATCH(DATE(BF$2,1,1),Emissions!$A$1:$LI$1),FALSE)</f>
        <v>3.3471274150000001</v>
      </c>
      <c r="BG863" s="359">
        <f>+VLOOKUP($E863,Emissions!$1:$1048576,MATCH(DATE(BG$2,1,1),Emissions!$A$1:$LI$1),FALSE)</f>
        <v>3.40127662</v>
      </c>
      <c r="BH863" s="359">
        <f>+VLOOKUP($E863,Emissions!$1:$1048576,MATCH(DATE(BH$2,1,1),Emissions!$A$1:$LI$1),FALSE)</f>
        <v>3.4567302039999999</v>
      </c>
      <c r="BI863" s="359">
        <f>+VLOOKUP($E863,Emissions!$1:$1048576,MATCH(DATE(BI$2,1,1),Emissions!$A$1:$LI$1),FALSE)</f>
        <v>3.5135481159999999</v>
      </c>
    </row>
    <row r="864" spans="1:61" ht="15" customHeight="1" x14ac:dyDescent="0.35">
      <c r="A864" s="409"/>
      <c r="B864" s="169"/>
      <c r="C864" s="138" t="s">
        <v>728</v>
      </c>
      <c r="D864" s="114"/>
      <c r="E864" s="50" t="s">
        <v>1056</v>
      </c>
      <c r="F864" s="359">
        <f>+VLOOKUP($E864,Emissions!$1:$1048576,MATCH(DATE(F$2,1,1),Emissions!$A$1:$LI$1),FALSE)</f>
        <v>18.724546530000001</v>
      </c>
      <c r="G864" s="359">
        <f>+VLOOKUP($E864,Emissions!$1:$1048576,MATCH(DATE(G$2,1,1),Emissions!$A$1:$LI$1),FALSE)</f>
        <v>18.83426888</v>
      </c>
      <c r="H864" s="359">
        <f>+VLOOKUP($E864,Emissions!$1:$1048576,MATCH(DATE(H$2,1,1),Emissions!$A$1:$LI$1),FALSE)</f>
        <v>19.002284490000001</v>
      </c>
      <c r="I864" s="359">
        <f>+VLOOKUP($E864,Emissions!$1:$1048576,MATCH(DATE(I$2,1,1),Emissions!$A$1:$LI$1),FALSE)</f>
        <v>19.20474123</v>
      </c>
      <c r="J864" s="359">
        <f>+VLOOKUP($E864,Emissions!$1:$1048576,MATCH(DATE(J$2,1,1),Emissions!$A$1:$LI$1),FALSE)</f>
        <v>19.433508639999999</v>
      </c>
      <c r="K864" s="359">
        <f>+VLOOKUP($E864,Emissions!$1:$1048576,MATCH(DATE(K$2,1,1),Emissions!$A$1:$LI$1),FALSE)</f>
        <v>19.683501029999999</v>
      </c>
      <c r="L864" s="359">
        <f>+VLOOKUP($E864,Emissions!$1:$1048576,MATCH(DATE(L$2,1,1),Emissions!$A$1:$LI$1),FALSE)</f>
        <v>19.940902000000001</v>
      </c>
      <c r="M864" s="359">
        <f>+VLOOKUP($E864,Emissions!$1:$1048576,MATCH(DATE(M$2,1,1),Emissions!$A$1:$LI$1),FALSE)</f>
        <v>20.20704379</v>
      </c>
      <c r="N864" s="359">
        <f>+VLOOKUP($E864,Emissions!$1:$1048576,MATCH(DATE(N$2,1,1),Emissions!$A$1:$LI$1),FALSE)</f>
        <v>20.481223709999998</v>
      </c>
      <c r="O864" s="359">
        <f>+VLOOKUP($E864,Emissions!$1:$1048576,MATCH(DATE(O$2,1,1),Emissions!$A$1:$LI$1),FALSE)</f>
        <v>20.7624979</v>
      </c>
      <c r="P864" s="359">
        <f>+VLOOKUP($E864,Emissions!$1:$1048576,MATCH(DATE(P$2,1,1),Emissions!$A$1:$LI$1),FALSE)</f>
        <v>21.043012999999998</v>
      </c>
      <c r="Q864" s="359">
        <f>+VLOOKUP($E864,Emissions!$1:$1048576,MATCH(DATE(Q$2,1,1),Emissions!$A$1:$LI$1),FALSE)</f>
        <v>21.351961190000001</v>
      </c>
      <c r="R864" s="359">
        <f>+VLOOKUP($E864,Emissions!$1:$1048576,MATCH(DATE(R$2,1,1),Emissions!$A$1:$LI$1),FALSE)</f>
        <v>21.672344240000001</v>
      </c>
      <c r="S864" s="359">
        <f>+VLOOKUP($E864,Emissions!$1:$1048576,MATCH(DATE(S$2,1,1),Emissions!$A$1:$LI$1),FALSE)</f>
        <v>22.000239650000001</v>
      </c>
      <c r="T864" s="359">
        <f>+VLOOKUP($E864,Emissions!$1:$1048576,MATCH(DATE(T$2,1,1),Emissions!$A$1:$LI$1),FALSE)</f>
        <v>22.33429229</v>
      </c>
      <c r="U864" s="359">
        <f>+VLOOKUP($E864,Emissions!$1:$1048576,MATCH(DATE(U$2,1,1),Emissions!$A$1:$LI$1),FALSE)</f>
        <v>22.67389545</v>
      </c>
      <c r="V864" s="359">
        <f>+VLOOKUP($E864,Emissions!$1:$1048576,MATCH(DATE(V$2,1,1),Emissions!$A$1:$LI$1),FALSE)</f>
        <v>23.01768538</v>
      </c>
      <c r="W864" s="359">
        <f>+VLOOKUP($E864,Emissions!$1:$1048576,MATCH(DATE(W$2,1,1),Emissions!$A$1:$LI$1),FALSE)</f>
        <v>23.36627447</v>
      </c>
      <c r="X864" s="359">
        <f>+VLOOKUP($E864,Emissions!$1:$1048576,MATCH(DATE(X$2,1,1),Emissions!$A$1:$LI$1),FALSE)</f>
        <v>23.719871619999999</v>
      </c>
      <c r="Y864" s="359">
        <f>+VLOOKUP($E864,Emissions!$1:$1048576,MATCH(DATE(Y$2,1,1),Emissions!$A$1:$LI$1),FALSE)</f>
        <v>24.07866718</v>
      </c>
      <c r="Z864" s="359">
        <f>+VLOOKUP($E864,Emissions!$1:$1048576,MATCH(DATE(Z$2,1,1),Emissions!$A$1:$LI$1),FALSE)</f>
        <v>24.430788939999999</v>
      </c>
      <c r="AA864" s="359">
        <f>+VLOOKUP($E864,Emissions!$1:$1048576,MATCH(DATE(AA$2,1,1),Emissions!$A$1:$LI$1),FALSE)</f>
        <v>24.793760039999999</v>
      </c>
      <c r="AB864" s="359">
        <f>+VLOOKUP($E864,Emissions!$1:$1048576,MATCH(DATE(AB$2,1,1),Emissions!$A$1:$LI$1),FALSE)</f>
        <v>25.164629040000001</v>
      </c>
      <c r="AC864" s="359">
        <f>+VLOOKUP($E864,Emissions!$1:$1048576,MATCH(DATE(AC$2,1,1),Emissions!$A$1:$LI$1),FALSE)</f>
        <v>25.542795859999998</v>
      </c>
      <c r="AD864" s="359">
        <f>+VLOOKUP($E864,Emissions!$1:$1048576,MATCH(DATE(AD$2,1,1),Emissions!$A$1:$LI$1),FALSE)</f>
        <v>25.928191609999999</v>
      </c>
      <c r="AE864" s="359">
        <f>+VLOOKUP($E864,Emissions!$1:$1048576,MATCH(DATE(AE$2,1,1),Emissions!$A$1:$LI$1),FALSE)</f>
        <v>26.286134180000001</v>
      </c>
      <c r="AF864" s="359">
        <f>+VLOOKUP($E864,Emissions!$1:$1048576,MATCH(DATE(AF$2,1,1),Emissions!$A$1:$LI$1),FALSE)</f>
        <v>26.65024786</v>
      </c>
      <c r="AG864" s="359">
        <f>+VLOOKUP($E864,Emissions!$1:$1048576,MATCH(DATE(AG$2,1,1),Emissions!$A$1:$LI$1),FALSE)</f>
        <v>27.017953819999999</v>
      </c>
      <c r="AH864" s="359">
        <f>+VLOOKUP($E864,Emissions!$1:$1048576,MATCH(DATE(AH$2,1,1),Emissions!$A$1:$LI$1),FALSE)</f>
        <v>27.389379099999999</v>
      </c>
      <c r="AI864" s="359">
        <f>+VLOOKUP($E864,Emissions!$1:$1048576,MATCH(DATE(AI$2,1,1),Emissions!$A$1:$LI$1),FALSE)</f>
        <v>27.765086329999999</v>
      </c>
      <c r="AJ864" s="359">
        <f>+VLOOKUP($E864,Emissions!$1:$1048576,MATCH(DATE(AJ$2,1,1),Emissions!$A$1:$LI$1),FALSE)</f>
        <v>28.145597599999999</v>
      </c>
      <c r="AK864" s="359">
        <f>+VLOOKUP($E864,Emissions!$1:$1048576,MATCH(DATE(AK$2,1,1),Emissions!$A$1:$LI$1),FALSE)</f>
        <v>28.53161918</v>
      </c>
      <c r="AL864" s="359">
        <f>+VLOOKUP($E864,Emissions!$1:$1048576,MATCH(DATE(AL$2,1,1),Emissions!$A$1:$LI$1),FALSE)</f>
        <v>28.92317619</v>
      </c>
      <c r="AM864" s="359">
        <f>+VLOOKUP($E864,Emissions!$1:$1048576,MATCH(DATE(AM$2,1,1),Emissions!$A$1:$LI$1),FALSE)</f>
        <v>29.32030658</v>
      </c>
      <c r="AN864" s="359">
        <f>+VLOOKUP($E864,Emissions!$1:$1048576,MATCH(DATE(AN$2,1,1),Emissions!$A$1:$LI$1),FALSE)</f>
        <v>29.722960440000001</v>
      </c>
      <c r="AO864" s="359">
        <f>+VLOOKUP($E864,Emissions!$1:$1048576,MATCH(DATE(AO$2,1,1),Emissions!$A$1:$LI$1),FALSE)</f>
        <v>30.131010549999999</v>
      </c>
      <c r="AP864" s="359">
        <f>+VLOOKUP($E864,Emissions!$1:$1048576,MATCH(DATE(AP$2,1,1),Emissions!$A$1:$LI$1),FALSE)</f>
        <v>30.539050419999999</v>
      </c>
      <c r="AQ864" s="359">
        <f>+VLOOKUP($E864,Emissions!$1:$1048576,MATCH(DATE(AQ$2,1,1),Emissions!$A$1:$LI$1),FALSE)</f>
        <v>30.948353040000001</v>
      </c>
      <c r="AR864" s="359">
        <f>+VLOOKUP($E864,Emissions!$1:$1048576,MATCH(DATE(AR$2,1,1),Emissions!$A$1:$LI$1),FALSE)</f>
        <v>31.359579830000001</v>
      </c>
      <c r="AS864" s="359">
        <f>+VLOOKUP($E864,Emissions!$1:$1048576,MATCH(DATE(AS$2,1,1),Emissions!$A$1:$LI$1),FALSE)</f>
        <v>31.773095860000002</v>
      </c>
      <c r="AT864" s="359">
        <f>+VLOOKUP($E864,Emissions!$1:$1048576,MATCH(DATE(AT$2,1,1),Emissions!$A$1:$LI$1),FALSE)</f>
        <v>32.18913302</v>
      </c>
      <c r="AU864" s="359">
        <f>+VLOOKUP($E864,Emissions!$1:$1048576,MATCH(DATE(AU$2,1,1),Emissions!$A$1:$LI$1),FALSE)</f>
        <v>32.608379810000002</v>
      </c>
      <c r="AV864" s="359">
        <f>+VLOOKUP($E864,Emissions!$1:$1048576,MATCH(DATE(AV$2,1,1),Emissions!$A$1:$LI$1),FALSE)</f>
        <v>33.03062542</v>
      </c>
      <c r="AW864" s="359">
        <f>+VLOOKUP($E864,Emissions!$1:$1048576,MATCH(DATE(AW$2,1,1),Emissions!$A$1:$LI$1),FALSE)</f>
        <v>33.455863190000002</v>
      </c>
      <c r="AX864" s="359">
        <f>+VLOOKUP($E864,Emissions!$1:$1048576,MATCH(DATE(AX$2,1,1),Emissions!$A$1:$LI$1),FALSE)</f>
        <v>33.884091570000002</v>
      </c>
      <c r="AY864" s="359">
        <f>+VLOOKUP($E864,Emissions!$1:$1048576,MATCH(DATE(AY$2,1,1),Emissions!$A$1:$LI$1),FALSE)</f>
        <v>34.315290419999997</v>
      </c>
      <c r="AZ864" s="359">
        <f>+VLOOKUP($E864,Emissions!$1:$1048576,MATCH(DATE(AZ$2,1,1),Emissions!$A$1:$LI$1),FALSE)</f>
        <v>34.752074129999997</v>
      </c>
      <c r="BA864" s="359">
        <f>+VLOOKUP($E864,Emissions!$1:$1048576,MATCH(DATE(BA$2,1,1),Emissions!$A$1:$LI$1),FALSE)</f>
        <v>35.192957010000001</v>
      </c>
      <c r="BB864" s="359">
        <f>+VLOOKUP($E864,Emissions!$1:$1048576,MATCH(DATE(BB$2,1,1),Emissions!$A$1:$LI$1),FALSE)</f>
        <v>35.637530660000003</v>
      </c>
      <c r="BC864" s="359">
        <f>+VLOOKUP($E864,Emissions!$1:$1048576,MATCH(DATE(BC$2,1,1),Emissions!$A$1:$LI$1),FALSE)</f>
        <v>36.085600630000002</v>
      </c>
      <c r="BD864" s="359">
        <f>+VLOOKUP($E864,Emissions!$1:$1048576,MATCH(DATE(BD$2,1,1),Emissions!$A$1:$LI$1),FALSE)</f>
        <v>36.537045800000001</v>
      </c>
      <c r="BE864" s="359">
        <f>+VLOOKUP($E864,Emissions!$1:$1048576,MATCH(DATE(BE$2,1,1),Emissions!$A$1:$LI$1),FALSE)</f>
        <v>45.548257419999999</v>
      </c>
      <c r="BF864" s="359">
        <f>+VLOOKUP($E864,Emissions!$1:$1048576,MATCH(DATE(BF$2,1,1),Emissions!$A$1:$LI$1),FALSE)</f>
        <v>46.365324780000002</v>
      </c>
      <c r="BG864" s="359">
        <f>+VLOOKUP($E864,Emissions!$1:$1048576,MATCH(DATE(BG$2,1,1),Emissions!$A$1:$LI$1),FALSE)</f>
        <v>47.192567599999997</v>
      </c>
      <c r="BH864" s="359">
        <f>+VLOOKUP($E864,Emissions!$1:$1048576,MATCH(DATE(BH$2,1,1),Emissions!$A$1:$LI$1),FALSE)</f>
        <v>48.029933</v>
      </c>
      <c r="BI864" s="359">
        <f>+VLOOKUP($E864,Emissions!$1:$1048576,MATCH(DATE(BI$2,1,1),Emissions!$A$1:$LI$1),FALSE)</f>
        <v>48.877384540000001</v>
      </c>
    </row>
    <row r="865" spans="1:61" ht="15" customHeight="1" x14ac:dyDescent="0.35">
      <c r="A865" s="409"/>
      <c r="B865" s="169"/>
      <c r="C865" s="138" t="s">
        <v>729</v>
      </c>
      <c r="D865" s="114"/>
      <c r="E865" s="50" t="s">
        <v>1057</v>
      </c>
      <c r="F865" s="359">
        <f>+VLOOKUP($E865,Emissions!$1:$1048576,MATCH(DATE(F$2,1,1),Emissions!$A$1:$LI$1),FALSE)</f>
        <v>2.5849249200000002</v>
      </c>
      <c r="G865" s="359">
        <f>+VLOOKUP($E865,Emissions!$1:$1048576,MATCH(DATE(G$2,1,1),Emissions!$A$1:$LI$1),FALSE)</f>
        <v>2.5937651659999998</v>
      </c>
      <c r="H865" s="359">
        <f>+VLOOKUP($E865,Emissions!$1:$1048576,MATCH(DATE(H$2,1,1),Emissions!$A$1:$LI$1),FALSE)</f>
        <v>2.613148383</v>
      </c>
      <c r="I865" s="359">
        <f>+VLOOKUP($E865,Emissions!$1:$1048576,MATCH(DATE(I$2,1,1),Emissions!$A$1:$LI$1),FALSE)</f>
        <v>2.6378741890000001</v>
      </c>
      <c r="J865" s="359">
        <f>+VLOOKUP($E865,Emissions!$1:$1048576,MATCH(DATE(J$2,1,1),Emissions!$A$1:$LI$1),FALSE)</f>
        <v>2.6667288490000001</v>
      </c>
      <c r="K865" s="359">
        <f>+VLOOKUP($E865,Emissions!$1:$1048576,MATCH(DATE(K$2,1,1),Emissions!$A$1:$LI$1),FALSE)</f>
        <v>2.6990288929999999</v>
      </c>
      <c r="L865" s="359">
        <f>+VLOOKUP($E865,Emissions!$1:$1048576,MATCH(DATE(L$2,1,1),Emissions!$A$1:$LI$1),FALSE)</f>
        <v>2.732354972</v>
      </c>
      <c r="M865" s="359">
        <f>+VLOOKUP($E865,Emissions!$1:$1048576,MATCH(DATE(M$2,1,1),Emissions!$A$1:$LI$1),FALSE)</f>
        <v>2.7672823200000001</v>
      </c>
      <c r="N865" s="359">
        <f>+VLOOKUP($E865,Emissions!$1:$1048576,MATCH(DATE(N$2,1,1),Emissions!$A$1:$LI$1),FALSE)</f>
        <v>2.8036270509999999</v>
      </c>
      <c r="O865" s="359">
        <f>+VLOOKUP($E865,Emissions!$1:$1048576,MATCH(DATE(O$2,1,1),Emissions!$A$1:$LI$1),FALSE)</f>
        <v>2.8411059139999999</v>
      </c>
      <c r="P865" s="359">
        <f>+VLOOKUP($E865,Emissions!$1:$1048576,MATCH(DATE(P$2,1,1),Emissions!$A$1:$LI$1),FALSE)</f>
        <v>2.8774459870000002</v>
      </c>
      <c r="Q865" s="359">
        <f>+VLOOKUP($E865,Emissions!$1:$1048576,MATCH(DATE(Q$2,1,1),Emissions!$A$1:$LI$1),FALSE)</f>
        <v>2.9195433629999998</v>
      </c>
      <c r="R865" s="359">
        <f>+VLOOKUP($E865,Emissions!$1:$1048576,MATCH(DATE(R$2,1,1),Emissions!$A$1:$LI$1),FALSE)</f>
        <v>2.9632036560000001</v>
      </c>
      <c r="S865" s="359">
        <f>+VLOOKUP($E865,Emissions!$1:$1048576,MATCH(DATE(S$2,1,1),Emissions!$A$1:$LI$1),FALSE)</f>
        <v>3.007641054</v>
      </c>
      <c r="T865" s="359">
        <f>+VLOOKUP($E865,Emissions!$1:$1048576,MATCH(DATE(T$2,1,1),Emissions!$A$1:$LI$1),FALSE)</f>
        <v>3.0526290299999999</v>
      </c>
      <c r="U865" s="359">
        <f>+VLOOKUP($E865,Emissions!$1:$1048576,MATCH(DATE(U$2,1,1),Emissions!$A$1:$LI$1),FALSE)</f>
        <v>3.098055478</v>
      </c>
      <c r="V865" s="359">
        <f>+VLOOKUP($E865,Emissions!$1:$1048576,MATCH(DATE(V$2,1,1),Emissions!$A$1:$LI$1),FALSE)</f>
        <v>3.1436082920000001</v>
      </c>
      <c r="W865" s="359">
        <f>+VLOOKUP($E865,Emissions!$1:$1048576,MATCH(DATE(W$2,1,1),Emissions!$A$1:$LI$1),FALSE)</f>
        <v>3.1894176949999999</v>
      </c>
      <c r="X865" s="359">
        <f>+VLOOKUP($E865,Emissions!$1:$1048576,MATCH(DATE(X$2,1,1),Emissions!$A$1:$LI$1),FALSE)</f>
        <v>3.2354900039999999</v>
      </c>
      <c r="Y865" s="359">
        <f>+VLOOKUP($E865,Emissions!$1:$1048576,MATCH(DATE(Y$2,1,1),Emissions!$A$1:$LI$1),FALSE)</f>
        <v>3.2818265850000001</v>
      </c>
      <c r="Z865" s="359">
        <f>+VLOOKUP($E865,Emissions!$1:$1048576,MATCH(DATE(Z$2,1,1),Emissions!$A$1:$LI$1),FALSE)</f>
        <v>3.326256995</v>
      </c>
      <c r="AA865" s="359">
        <f>+VLOOKUP($E865,Emissions!$1:$1048576,MATCH(DATE(AA$2,1,1),Emissions!$A$1:$LI$1),FALSE)</f>
        <v>3.3723203490000002</v>
      </c>
      <c r="AB865" s="359">
        <f>+VLOOKUP($E865,Emissions!$1:$1048576,MATCH(DATE(AB$2,1,1),Emissions!$A$1:$LI$1),FALSE)</f>
        <v>3.4190713979999998</v>
      </c>
      <c r="AC865" s="359">
        <f>+VLOOKUP($E865,Emissions!$1:$1048576,MATCH(DATE(AC$2,1,1),Emissions!$A$1:$LI$1),FALSE)</f>
        <v>3.4663514860000002</v>
      </c>
      <c r="AD865" s="359">
        <f>+VLOOKUP($E865,Emissions!$1:$1048576,MATCH(DATE(AD$2,1,1),Emissions!$A$1:$LI$1),FALSE)</f>
        <v>3.514156249</v>
      </c>
      <c r="AE865" s="359">
        <f>+VLOOKUP($E865,Emissions!$1:$1048576,MATCH(DATE(AE$2,1,1),Emissions!$A$1:$LI$1),FALSE)</f>
        <v>3.5562539869999998</v>
      </c>
      <c r="AF865" s="359">
        <f>+VLOOKUP($E865,Emissions!$1:$1048576,MATCH(DATE(AF$2,1,1),Emissions!$A$1:$LI$1),FALSE)</f>
        <v>3.5998807639999999</v>
      </c>
      <c r="AG865" s="359">
        <f>+VLOOKUP($E865,Emissions!$1:$1048576,MATCH(DATE(AG$2,1,1),Emissions!$A$1:$LI$1),FALSE)</f>
        <v>3.6439485380000001</v>
      </c>
      <c r="AH865" s="359">
        <f>+VLOOKUP($E865,Emissions!$1:$1048576,MATCH(DATE(AH$2,1,1),Emissions!$A$1:$LI$1),FALSE)</f>
        <v>3.6883706150000002</v>
      </c>
      <c r="AI865" s="359">
        <f>+VLOOKUP($E865,Emissions!$1:$1048576,MATCH(DATE(AI$2,1,1),Emissions!$A$1:$LI$1),FALSE)</f>
        <v>3.73323735</v>
      </c>
      <c r="AJ865" s="359">
        <f>+VLOOKUP($E865,Emissions!$1:$1048576,MATCH(DATE(AJ$2,1,1),Emissions!$A$1:$LI$1),FALSE)</f>
        <v>3.7786521579999999</v>
      </c>
      <c r="AK865" s="359">
        <f>+VLOOKUP($E865,Emissions!$1:$1048576,MATCH(DATE(AK$2,1,1),Emissions!$A$1:$LI$1),FALSE)</f>
        <v>3.8247704260000002</v>
      </c>
      <c r="AL865" s="359">
        <f>+VLOOKUP($E865,Emissions!$1:$1048576,MATCH(DATE(AL$2,1,1),Emissions!$A$1:$LI$1),FALSE)</f>
        <v>3.8716000689999999</v>
      </c>
      <c r="AM865" s="359">
        <f>+VLOOKUP($E865,Emissions!$1:$1048576,MATCH(DATE(AM$2,1,1),Emissions!$A$1:$LI$1),FALSE)</f>
        <v>3.9191702209999999</v>
      </c>
      <c r="AN865" s="359">
        <f>+VLOOKUP($E865,Emissions!$1:$1048576,MATCH(DATE(AN$2,1,1),Emissions!$A$1:$LI$1),FALSE)</f>
        <v>3.9674993999999999</v>
      </c>
      <c r="AO865" s="359">
        <f>+VLOOKUP($E865,Emissions!$1:$1048576,MATCH(DATE(AO$2,1,1),Emissions!$A$1:$LI$1),FALSE)</f>
        <v>4.0165945680000004</v>
      </c>
      <c r="AP865" s="359">
        <f>+VLOOKUP($E865,Emissions!$1:$1048576,MATCH(DATE(AP$2,1,1),Emissions!$A$1:$LI$1),FALSE)</f>
        <v>4.0656453690000003</v>
      </c>
      <c r="AQ865" s="359">
        <f>+VLOOKUP($E865,Emissions!$1:$1048576,MATCH(DATE(AQ$2,1,1),Emissions!$A$1:$LI$1),FALSE)</f>
        <v>4.1150330259999999</v>
      </c>
      <c r="AR865" s="359">
        <f>+VLOOKUP($E865,Emissions!$1:$1048576,MATCH(DATE(AR$2,1,1),Emissions!$A$1:$LI$1),FALSE)</f>
        <v>4.16489639</v>
      </c>
      <c r="AS865" s="359">
        <f>+VLOOKUP($E865,Emissions!$1:$1048576,MATCH(DATE(AS$2,1,1),Emissions!$A$1:$LI$1),FALSE)</f>
        <v>4.2153033850000003</v>
      </c>
      <c r="AT865" s="359">
        <f>+VLOOKUP($E865,Emissions!$1:$1048576,MATCH(DATE(AT$2,1,1),Emissions!$A$1:$LI$1),FALSE)</f>
        <v>4.2662995119999998</v>
      </c>
      <c r="AU865" s="359">
        <f>+VLOOKUP($E865,Emissions!$1:$1048576,MATCH(DATE(AU$2,1,1),Emissions!$A$1:$LI$1),FALSE)</f>
        <v>4.3180350140000003</v>
      </c>
      <c r="AV865" s="359">
        <f>+VLOOKUP($E865,Emissions!$1:$1048576,MATCH(DATE(AV$2,1,1),Emissions!$A$1:$LI$1),FALSE)</f>
        <v>4.3704520779999996</v>
      </c>
      <c r="AW865" s="359">
        <f>+VLOOKUP($E865,Emissions!$1:$1048576,MATCH(DATE(AW$2,1,1),Emissions!$A$1:$LI$1),FALSE)</f>
        <v>4.4235530189999999</v>
      </c>
      <c r="AX865" s="359">
        <f>+VLOOKUP($E865,Emissions!$1:$1048576,MATCH(DATE(AX$2,1,1),Emissions!$A$1:$LI$1),FALSE)</f>
        <v>4.4773430049999998</v>
      </c>
      <c r="AY865" s="359">
        <f>+VLOOKUP($E865,Emissions!$1:$1048576,MATCH(DATE(AY$2,1,1),Emissions!$A$1:$LI$1),FALSE)</f>
        <v>4.5318227169999998</v>
      </c>
      <c r="AZ865" s="359">
        <f>+VLOOKUP($E865,Emissions!$1:$1048576,MATCH(DATE(AZ$2,1,1),Emissions!$A$1:$LI$1),FALSE)</f>
        <v>4.5875383200000002</v>
      </c>
      <c r="BA865" s="359">
        <f>+VLOOKUP($E865,Emissions!$1:$1048576,MATCH(DATE(BA$2,1,1),Emissions!$A$1:$LI$1),FALSE)</f>
        <v>4.6441075280000002</v>
      </c>
      <c r="BB865" s="359">
        <f>+VLOOKUP($E865,Emissions!$1:$1048576,MATCH(DATE(BB$2,1,1),Emissions!$A$1:$LI$1),FALSE)</f>
        <v>4.7014497149999999</v>
      </c>
      <c r="BC865" s="359">
        <f>+VLOOKUP($E865,Emissions!$1:$1048576,MATCH(DATE(BC$2,1,1),Emissions!$A$1:$LI$1),FALSE)</f>
        <v>4.7595331349999999</v>
      </c>
      <c r="BD865" s="359">
        <f>+VLOOKUP($E865,Emissions!$1:$1048576,MATCH(DATE(BD$2,1,1),Emissions!$A$1:$LI$1),FALSE)</f>
        <v>4.8183357259999999</v>
      </c>
      <c r="BE865" s="359">
        <f>+VLOOKUP($E865,Emissions!$1:$1048576,MATCH(DATE(BE$2,1,1),Emissions!$A$1:$LI$1),FALSE)</f>
        <v>5.9589037469999999</v>
      </c>
      <c r="BF865" s="359">
        <f>+VLOOKUP($E865,Emissions!$1:$1048576,MATCH(DATE(BF$2,1,1),Emissions!$A$1:$LI$1),FALSE)</f>
        <v>6.0596860120000002</v>
      </c>
      <c r="BG865" s="359">
        <f>+VLOOKUP($E865,Emissions!$1:$1048576,MATCH(DATE(BG$2,1,1),Emissions!$A$1:$LI$1),FALSE)</f>
        <v>6.1621520490000004</v>
      </c>
      <c r="BH865" s="359">
        <f>+VLOOKUP($E865,Emissions!$1:$1048576,MATCH(DATE(BH$2,1,1),Emissions!$A$1:$LI$1),FALSE)</f>
        <v>6.2663368759999996</v>
      </c>
      <c r="BI865" s="359">
        <f>+VLOOKUP($E865,Emissions!$1:$1048576,MATCH(DATE(BI$2,1,1),Emissions!$A$1:$LI$1),FALSE)</f>
        <v>6.3722757359999997</v>
      </c>
    </row>
    <row r="866" spans="1:61" ht="15" customHeight="1" x14ac:dyDescent="0.35">
      <c r="A866" s="409"/>
      <c r="B866" s="169"/>
      <c r="C866" s="138" t="s">
        <v>730</v>
      </c>
      <c r="D866" s="114"/>
      <c r="E866" s="50" t="s">
        <v>1058</v>
      </c>
      <c r="F866" s="359">
        <f>+VLOOKUP($E866,Emissions!$1:$1048576,MATCH(DATE(F$2,1,1),Emissions!$A$1:$LI$1),FALSE)</f>
        <v>15.508207840000001</v>
      </c>
      <c r="G866" s="359">
        <f>+VLOOKUP($E866,Emissions!$1:$1048576,MATCH(DATE(G$2,1,1),Emissions!$A$1:$LI$1),FALSE)</f>
        <v>15.58674534</v>
      </c>
      <c r="H866" s="359">
        <f>+VLOOKUP($E866,Emissions!$1:$1048576,MATCH(DATE(H$2,1,1),Emissions!$A$1:$LI$1),FALSE)</f>
        <v>15.73697409</v>
      </c>
      <c r="I866" s="359">
        <f>+VLOOKUP($E866,Emissions!$1:$1048576,MATCH(DATE(I$2,1,1),Emissions!$A$1:$LI$1),FALSE)</f>
        <v>15.91408416</v>
      </c>
      <c r="J866" s="359">
        <f>+VLOOKUP($E866,Emissions!$1:$1048576,MATCH(DATE(J$2,1,1),Emissions!$A$1:$LI$1),FALSE)</f>
        <v>16.109597149999999</v>
      </c>
      <c r="K866" s="359">
        <f>+VLOOKUP($E866,Emissions!$1:$1048576,MATCH(DATE(K$2,1,1),Emissions!$A$1:$LI$1),FALSE)</f>
        <v>16.319819899999999</v>
      </c>
      <c r="L866" s="359">
        <f>+VLOOKUP($E866,Emissions!$1:$1048576,MATCH(DATE(L$2,1,1),Emissions!$A$1:$LI$1),FALSE)</f>
        <v>16.52896677</v>
      </c>
      <c r="M866" s="359">
        <f>+VLOOKUP($E866,Emissions!$1:$1048576,MATCH(DATE(M$2,1,1),Emissions!$A$1:$LI$1),FALSE)</f>
        <v>16.744072599999999</v>
      </c>
      <c r="N866" s="359">
        <f>+VLOOKUP($E866,Emissions!$1:$1048576,MATCH(DATE(N$2,1,1),Emissions!$A$1:$LI$1),FALSE)</f>
        <v>16.964465969999999</v>
      </c>
      <c r="O866" s="359">
        <f>+VLOOKUP($E866,Emissions!$1:$1048576,MATCH(DATE(O$2,1,1),Emissions!$A$1:$LI$1),FALSE)</f>
        <v>17.188709809999999</v>
      </c>
      <c r="P866" s="359">
        <f>+VLOOKUP($E866,Emissions!$1:$1048576,MATCH(DATE(P$2,1,1),Emissions!$A$1:$LI$1),FALSE)</f>
        <v>17.396245499999999</v>
      </c>
      <c r="Q866" s="359">
        <f>+VLOOKUP($E866,Emissions!$1:$1048576,MATCH(DATE(Q$2,1,1),Emissions!$A$1:$LI$1),FALSE)</f>
        <v>17.64871239</v>
      </c>
      <c r="R866" s="359">
        <f>+VLOOKUP($E866,Emissions!$1:$1048576,MATCH(DATE(R$2,1,1),Emissions!$A$1:$LI$1),FALSE)</f>
        <v>17.9085888</v>
      </c>
      <c r="S866" s="359">
        <f>+VLOOKUP($E866,Emissions!$1:$1048576,MATCH(DATE(S$2,1,1),Emissions!$A$1:$LI$1),FALSE)</f>
        <v>18.170458180000001</v>
      </c>
      <c r="T866" s="359">
        <f>+VLOOKUP($E866,Emissions!$1:$1048576,MATCH(DATE(T$2,1,1),Emissions!$A$1:$LI$1),FALSE)</f>
        <v>18.433192389999999</v>
      </c>
      <c r="U866" s="359">
        <f>+VLOOKUP($E866,Emissions!$1:$1048576,MATCH(DATE(U$2,1,1),Emissions!$A$1:$LI$1),FALSE)</f>
        <v>18.696460099999999</v>
      </c>
      <c r="V866" s="359">
        <f>+VLOOKUP($E866,Emissions!$1:$1048576,MATCH(DATE(V$2,1,1),Emissions!$A$1:$LI$1),FALSE)</f>
        <v>18.958299969999999</v>
      </c>
      <c r="W866" s="359">
        <f>+VLOOKUP($E866,Emissions!$1:$1048576,MATCH(DATE(W$2,1,1),Emissions!$A$1:$LI$1),FALSE)</f>
        <v>19.220332339999999</v>
      </c>
      <c r="X866" s="359">
        <f>+VLOOKUP($E866,Emissions!$1:$1048576,MATCH(DATE(X$2,1,1),Emissions!$A$1:$LI$1),FALSE)</f>
        <v>19.48293249</v>
      </c>
      <c r="Y866" s="359">
        <f>+VLOOKUP($E866,Emissions!$1:$1048576,MATCH(DATE(Y$2,1,1),Emissions!$A$1:$LI$1),FALSE)</f>
        <v>19.746396600000001</v>
      </c>
      <c r="Z866" s="359">
        <f>+VLOOKUP($E866,Emissions!$1:$1048576,MATCH(DATE(Z$2,1,1),Emissions!$A$1:$LI$1),FALSE)</f>
        <v>19.99585356</v>
      </c>
      <c r="AA866" s="359">
        <f>+VLOOKUP($E866,Emissions!$1:$1048576,MATCH(DATE(AA$2,1,1),Emissions!$A$1:$LI$1),FALSE)</f>
        <v>20.258458749999999</v>
      </c>
      <c r="AB866" s="359">
        <f>+VLOOKUP($E866,Emissions!$1:$1048576,MATCH(DATE(AB$2,1,1),Emissions!$A$1:$LI$1),FALSE)</f>
        <v>20.525032249999999</v>
      </c>
      <c r="AC866" s="359">
        <f>+VLOOKUP($E866,Emissions!$1:$1048576,MATCH(DATE(AC$2,1,1),Emissions!$A$1:$LI$1),FALSE)</f>
        <v>20.794675760000001</v>
      </c>
      <c r="AD866" s="359">
        <f>+VLOOKUP($E866,Emissions!$1:$1048576,MATCH(DATE(AD$2,1,1),Emissions!$A$1:$LI$1),FALSE)</f>
        <v>21.067564269999998</v>
      </c>
      <c r="AE866" s="359">
        <f>+VLOOKUP($E866,Emissions!$1:$1048576,MATCH(DATE(AE$2,1,1),Emissions!$A$1:$LI$1),FALSE)</f>
        <v>21.300539799999999</v>
      </c>
      <c r="AF866" s="359">
        <f>+VLOOKUP($E866,Emissions!$1:$1048576,MATCH(DATE(AF$2,1,1),Emissions!$A$1:$LI$1),FALSE)</f>
        <v>21.550634949999999</v>
      </c>
      <c r="AG866" s="359">
        <f>+VLOOKUP($E866,Emissions!$1:$1048576,MATCH(DATE(AG$2,1,1),Emissions!$A$1:$LI$1),FALSE)</f>
        <v>21.8053326</v>
      </c>
      <c r="AH866" s="359">
        <f>+VLOOKUP($E866,Emissions!$1:$1048576,MATCH(DATE(AH$2,1,1),Emissions!$A$1:$LI$1),FALSE)</f>
        <v>22.063623419999999</v>
      </c>
      <c r="AI866" s="359">
        <f>+VLOOKUP($E866,Emissions!$1:$1048576,MATCH(DATE(AI$2,1,1),Emissions!$A$1:$LI$1),FALSE)</f>
        <v>22.325874330000001</v>
      </c>
      <c r="AJ866" s="359">
        <f>+VLOOKUP($E866,Emissions!$1:$1048576,MATCH(DATE(AJ$2,1,1),Emissions!$A$1:$LI$1),FALSE)</f>
        <v>22.59255246</v>
      </c>
      <c r="AK866" s="359">
        <f>+VLOOKUP($E866,Emissions!$1:$1048576,MATCH(DATE(AK$2,1,1),Emissions!$A$1:$LI$1),FALSE)</f>
        <v>22.864577700000002</v>
      </c>
      <c r="AL866" s="359">
        <f>+VLOOKUP($E866,Emissions!$1:$1048576,MATCH(DATE(AL$2,1,1),Emissions!$A$1:$LI$1),FALSE)</f>
        <v>23.14172954</v>
      </c>
      <c r="AM866" s="359">
        <f>+VLOOKUP($E866,Emissions!$1:$1048576,MATCH(DATE(AM$2,1,1),Emissions!$A$1:$LI$1),FALSE)</f>
        <v>23.424074650000001</v>
      </c>
      <c r="AN866" s="359">
        <f>+VLOOKUP($E866,Emissions!$1:$1048576,MATCH(DATE(AN$2,1,1),Emissions!$A$1:$LI$1),FALSE)</f>
        <v>23.711637280000001</v>
      </c>
      <c r="AO866" s="359">
        <f>+VLOOKUP($E866,Emissions!$1:$1048576,MATCH(DATE(AO$2,1,1),Emissions!$A$1:$LI$1),FALSE)</f>
        <v>24.004381909999999</v>
      </c>
      <c r="AP866" s="359">
        <f>+VLOOKUP($E866,Emissions!$1:$1048576,MATCH(DATE(AP$2,1,1),Emissions!$A$1:$LI$1),FALSE)</f>
        <v>24.297166579999999</v>
      </c>
      <c r="AQ866" s="359">
        <f>+VLOOKUP($E866,Emissions!$1:$1048576,MATCH(DATE(AQ$2,1,1),Emissions!$A$1:$LI$1),FALSE)</f>
        <v>24.59317952</v>
      </c>
      <c r="AR866" s="359">
        <f>+VLOOKUP($E866,Emissions!$1:$1048576,MATCH(DATE(AR$2,1,1),Emissions!$A$1:$LI$1),FALSE)</f>
        <v>24.893053800000001</v>
      </c>
      <c r="AS866" s="359">
        <f>+VLOOKUP($E866,Emissions!$1:$1048576,MATCH(DATE(AS$2,1,1),Emissions!$A$1:$LI$1),FALSE)</f>
        <v>25.19699906</v>
      </c>
      <c r="AT866" s="359">
        <f>+VLOOKUP($E866,Emissions!$1:$1048576,MATCH(DATE(AT$2,1,1),Emissions!$A$1:$LI$1),FALSE)</f>
        <v>25.505127900000002</v>
      </c>
      <c r="AU866" s="359">
        <f>+VLOOKUP($E866,Emissions!$1:$1048576,MATCH(DATE(AU$2,1,1),Emissions!$A$1:$LI$1),FALSE)</f>
        <v>25.818407610000001</v>
      </c>
      <c r="AV866" s="359">
        <f>+VLOOKUP($E866,Emissions!$1:$1048576,MATCH(DATE(AV$2,1,1),Emissions!$A$1:$LI$1),FALSE)</f>
        <v>26.13613831</v>
      </c>
      <c r="AW866" s="359">
        <f>+VLOOKUP($E866,Emissions!$1:$1048576,MATCH(DATE(AW$2,1,1),Emissions!$A$1:$LI$1),FALSE)</f>
        <v>26.458233790000001</v>
      </c>
      <c r="AX866" s="359">
        <f>+VLOOKUP($E866,Emissions!$1:$1048576,MATCH(DATE(AX$2,1,1),Emissions!$A$1:$LI$1),FALSE)</f>
        <v>26.784658100000001</v>
      </c>
      <c r="AY866" s="359">
        <f>+VLOOKUP($E866,Emissions!$1:$1048576,MATCH(DATE(AY$2,1,1),Emissions!$A$1:$LI$1),FALSE)</f>
        <v>27.115365610000001</v>
      </c>
      <c r="AZ866" s="359">
        <f>+VLOOKUP($E866,Emissions!$1:$1048576,MATCH(DATE(AZ$2,1,1),Emissions!$A$1:$LI$1),FALSE)</f>
        <v>27.454440009999999</v>
      </c>
      <c r="BA866" s="359">
        <f>+VLOOKUP($E866,Emissions!$1:$1048576,MATCH(DATE(BA$2,1,1),Emissions!$A$1:$LI$1),FALSE)</f>
        <v>27.798488500000001</v>
      </c>
      <c r="BB866" s="359">
        <f>+VLOOKUP($E866,Emissions!$1:$1048576,MATCH(DATE(BB$2,1,1),Emissions!$A$1:$LI$1),FALSE)</f>
        <v>28.146996999999999</v>
      </c>
      <c r="BC866" s="359">
        <f>+VLOOKUP($E866,Emissions!$1:$1048576,MATCH(DATE(BC$2,1,1),Emissions!$A$1:$LI$1),FALSE)</f>
        <v>28.499811480000002</v>
      </c>
      <c r="BD866" s="359">
        <f>+VLOOKUP($E866,Emissions!$1:$1048576,MATCH(DATE(BD$2,1,1),Emissions!$A$1:$LI$1),FALSE)</f>
        <v>28.85683929</v>
      </c>
      <c r="BE866" s="359">
        <f>+VLOOKUP($E866,Emissions!$1:$1048576,MATCH(DATE(BE$2,1,1),Emissions!$A$1:$LI$1),FALSE)</f>
        <v>35.798504899999998</v>
      </c>
      <c r="BF866" s="359">
        <f>+VLOOKUP($E866,Emissions!$1:$1048576,MATCH(DATE(BF$2,1,1),Emissions!$A$1:$LI$1),FALSE)</f>
        <v>36.414184409999997</v>
      </c>
      <c r="BG866" s="359">
        <f>+VLOOKUP($E866,Emissions!$1:$1048576,MATCH(DATE(BG$2,1,1),Emissions!$A$1:$LI$1),FALSE)</f>
        <v>37.041138519999997</v>
      </c>
      <c r="BH866" s="359">
        <f>+VLOOKUP($E866,Emissions!$1:$1048576,MATCH(DATE(BH$2,1,1),Emissions!$A$1:$LI$1),FALSE)</f>
        <v>37.679566029999997</v>
      </c>
      <c r="BI866" s="359">
        <f>+VLOOKUP($E866,Emissions!$1:$1048576,MATCH(DATE(BI$2,1,1),Emissions!$A$1:$LI$1),FALSE)</f>
        <v>38.329659769999999</v>
      </c>
    </row>
    <row r="867" spans="1:61" ht="15" customHeight="1" x14ac:dyDescent="0.35">
      <c r="A867" s="409"/>
      <c r="B867" s="169"/>
      <c r="C867" s="138" t="s">
        <v>731</v>
      </c>
      <c r="D867" s="114"/>
      <c r="E867" s="50" t="s">
        <v>1059</v>
      </c>
      <c r="F867" s="359">
        <f>+VLOOKUP($E867,Emissions!$1:$1048576,MATCH(DATE(F$2,1,1),Emissions!$A$1:$LI$1),FALSE)</f>
        <v>1.542028698</v>
      </c>
      <c r="G867" s="359">
        <f>+VLOOKUP($E867,Emissions!$1:$1048576,MATCH(DATE(G$2,1,1),Emissions!$A$1:$LI$1),FALSE)</f>
        <v>1.5465231189999999</v>
      </c>
      <c r="H867" s="359">
        <f>+VLOOKUP($E867,Emissions!$1:$1048576,MATCH(DATE(H$2,1,1),Emissions!$A$1:$LI$1),FALSE)</f>
        <v>1.5580006280000001</v>
      </c>
      <c r="I867" s="359">
        <f>+VLOOKUP($E867,Emissions!$1:$1048576,MATCH(DATE(I$2,1,1),Emissions!$A$1:$LI$1),FALSE)</f>
        <v>1.5725150429999999</v>
      </c>
      <c r="J867" s="359">
        <f>+VLOOKUP($E867,Emissions!$1:$1048576,MATCH(DATE(J$2,1,1),Emissions!$A$1:$LI$1),FALSE)</f>
        <v>1.5894029300000001</v>
      </c>
      <c r="K867" s="359">
        <f>+VLOOKUP($E867,Emissions!$1:$1048576,MATCH(DATE(K$2,1,1),Emissions!$A$1:$LI$1),FALSE)</f>
        <v>1.6083786849999999</v>
      </c>
      <c r="L867" s="359">
        <f>+VLOOKUP($E867,Emissions!$1:$1048576,MATCH(DATE(L$2,1,1),Emissions!$A$1:$LI$1),FALSE)</f>
        <v>1.6279884149999999</v>
      </c>
      <c r="M867" s="359">
        <f>+VLOOKUP($E867,Emissions!$1:$1048576,MATCH(DATE(M$2,1,1),Emissions!$A$1:$LI$1),FALSE)</f>
        <v>1.648647269</v>
      </c>
      <c r="N867" s="359">
        <f>+VLOOKUP($E867,Emissions!$1:$1048576,MATCH(DATE(N$2,1,1),Emissions!$A$1:$LI$1),FALSE)</f>
        <v>1.6701949739999999</v>
      </c>
      <c r="O867" s="359">
        <f>+VLOOKUP($E867,Emissions!$1:$1048576,MATCH(DATE(O$2,1,1),Emissions!$A$1:$LI$1),FALSE)</f>
        <v>1.692400777</v>
      </c>
      <c r="P867" s="359">
        <f>+VLOOKUP($E867,Emissions!$1:$1048576,MATCH(DATE(P$2,1,1),Emissions!$A$1:$LI$1),FALSE)</f>
        <v>1.7132967720000001</v>
      </c>
      <c r="Q867" s="359">
        <f>+VLOOKUP($E867,Emissions!$1:$1048576,MATCH(DATE(Q$2,1,1),Emissions!$A$1:$LI$1),FALSE)</f>
        <v>1.7383158999999999</v>
      </c>
      <c r="R867" s="359">
        <f>+VLOOKUP($E867,Emissions!$1:$1048576,MATCH(DATE(R$2,1,1),Emissions!$A$1:$LI$1),FALSE)</f>
        <v>1.764290605</v>
      </c>
      <c r="S867" s="359">
        <f>+VLOOKUP($E867,Emissions!$1:$1048576,MATCH(DATE(S$2,1,1),Emissions!$A$1:$LI$1),FALSE)</f>
        <v>1.7906245750000001</v>
      </c>
      <c r="T867" s="359">
        <f>+VLOOKUP($E867,Emissions!$1:$1048576,MATCH(DATE(T$2,1,1),Emissions!$A$1:$LI$1),FALSE)</f>
        <v>1.8171442820000001</v>
      </c>
      <c r="U867" s="359">
        <f>+VLOOKUP($E867,Emissions!$1:$1048576,MATCH(DATE(U$2,1,1),Emissions!$A$1:$LI$1),FALSE)</f>
        <v>1.84376373</v>
      </c>
      <c r="V867" s="359">
        <f>+VLOOKUP($E867,Emissions!$1:$1048576,MATCH(DATE(V$2,1,1),Emissions!$A$1:$LI$1),FALSE)</f>
        <v>1.8702562629999999</v>
      </c>
      <c r="W867" s="359">
        <f>+VLOOKUP($E867,Emissions!$1:$1048576,MATCH(DATE(W$2,1,1),Emissions!$A$1:$LI$1),FALSE)</f>
        <v>1.8967229210000001</v>
      </c>
      <c r="X867" s="359">
        <f>+VLOOKUP($E867,Emissions!$1:$1048576,MATCH(DATE(X$2,1,1),Emissions!$A$1:$LI$1),FALSE)</f>
        <v>1.923176784</v>
      </c>
      <c r="Y867" s="359">
        <f>+VLOOKUP($E867,Emissions!$1:$1048576,MATCH(DATE(Y$2,1,1),Emissions!$A$1:$LI$1),FALSE)</f>
        <v>1.9496315900000001</v>
      </c>
      <c r="Z867" s="359">
        <f>+VLOOKUP($E867,Emissions!$1:$1048576,MATCH(DATE(Z$2,1,1),Emissions!$A$1:$LI$1),FALSE)</f>
        <v>1.9747544450000001</v>
      </c>
      <c r="AA867" s="359">
        <f>+VLOOKUP($E867,Emissions!$1:$1048576,MATCH(DATE(AA$2,1,1),Emissions!$A$1:$LI$1),FALSE)</f>
        <v>2.0008366359999998</v>
      </c>
      <c r="AB867" s="359">
        <f>+VLOOKUP($E867,Emissions!$1:$1048576,MATCH(DATE(AB$2,1,1),Emissions!$A$1:$LI$1),FALSE)</f>
        <v>2.0272253029999998</v>
      </c>
      <c r="AC867" s="359">
        <f>+VLOOKUP($E867,Emissions!$1:$1048576,MATCH(DATE(AC$2,1,1),Emissions!$A$1:$LI$1),FALSE)</f>
        <v>2.0538402480000002</v>
      </c>
      <c r="AD867" s="359">
        <f>+VLOOKUP($E867,Emissions!$1:$1048576,MATCH(DATE(AD$2,1,1),Emissions!$A$1:$LI$1),FALSE)</f>
        <v>2.0807020440000001</v>
      </c>
      <c r="AE867" s="359">
        <f>+VLOOKUP($E867,Emissions!$1:$1048576,MATCH(DATE(AE$2,1,1),Emissions!$A$1:$LI$1),FALSE)</f>
        <v>2.103971305</v>
      </c>
      <c r="AF867" s="359">
        <f>+VLOOKUP($E867,Emissions!$1:$1048576,MATCH(DATE(AF$2,1,1),Emissions!$A$1:$LI$1),FALSE)</f>
        <v>2.1283688970000001</v>
      </c>
      <c r="AG867" s="359">
        <f>+VLOOKUP($E867,Emissions!$1:$1048576,MATCH(DATE(AG$2,1,1),Emissions!$A$1:$LI$1),FALSE)</f>
        <v>2.1530756690000001</v>
      </c>
      <c r="AH867" s="359">
        <f>+VLOOKUP($E867,Emissions!$1:$1048576,MATCH(DATE(AH$2,1,1),Emissions!$A$1:$LI$1),FALSE)</f>
        <v>2.1780244999999998</v>
      </c>
      <c r="AI867" s="359">
        <f>+VLOOKUP($E867,Emissions!$1:$1048576,MATCH(DATE(AI$2,1,1),Emissions!$A$1:$LI$1),FALSE)</f>
        <v>2.2032684790000001</v>
      </c>
      <c r="AJ867" s="359">
        <f>+VLOOKUP($E867,Emissions!$1:$1048576,MATCH(DATE(AJ$2,1,1),Emissions!$A$1:$LI$1),FALSE)</f>
        <v>2.2288712099999999</v>
      </c>
      <c r="AK867" s="359">
        <f>+VLOOKUP($E867,Emissions!$1:$1048576,MATCH(DATE(AK$2,1,1),Emissions!$A$1:$LI$1),FALSE)</f>
        <v>2.254937376</v>
      </c>
      <c r="AL867" s="359">
        <f>+VLOOKUP($E867,Emissions!$1:$1048576,MATCH(DATE(AL$2,1,1),Emissions!$A$1:$LI$1),FALSE)</f>
        <v>2.2814678609999999</v>
      </c>
      <c r="AM867" s="359">
        <f>+VLOOKUP($E867,Emissions!$1:$1048576,MATCH(DATE(AM$2,1,1),Emissions!$A$1:$LI$1),FALSE)</f>
        <v>2.308481955</v>
      </c>
      <c r="AN867" s="359">
        <f>+VLOOKUP($E867,Emissions!$1:$1048576,MATCH(DATE(AN$2,1,1),Emissions!$A$1:$LI$1),FALSE)</f>
        <v>2.3359917929999998</v>
      </c>
      <c r="AO867" s="359">
        <f>+VLOOKUP($E867,Emissions!$1:$1048576,MATCH(DATE(AO$2,1,1),Emissions!$A$1:$LI$1),FALSE)</f>
        <v>2.3640004870000002</v>
      </c>
      <c r="AP867" s="359">
        <f>+VLOOKUP($E867,Emissions!$1:$1048576,MATCH(DATE(AP$2,1,1),Emissions!$A$1:$LI$1),FALSE)</f>
        <v>2.3920760190000001</v>
      </c>
      <c r="AQ867" s="359">
        <f>+VLOOKUP($E867,Emissions!$1:$1048576,MATCH(DATE(AQ$2,1,1),Emissions!$A$1:$LI$1),FALSE)</f>
        <v>2.4204361479999998</v>
      </c>
      <c r="AR867" s="359">
        <f>+VLOOKUP($E867,Emissions!$1:$1048576,MATCH(DATE(AR$2,1,1),Emissions!$A$1:$LI$1),FALSE)</f>
        <v>2.4491435099999999</v>
      </c>
      <c r="AS867" s="359">
        <f>+VLOOKUP($E867,Emissions!$1:$1048576,MATCH(DATE(AS$2,1,1),Emissions!$A$1:$LI$1),FALSE)</f>
        <v>2.4782202</v>
      </c>
      <c r="AT867" s="359">
        <f>+VLOOKUP($E867,Emissions!$1:$1048576,MATCH(DATE(AT$2,1,1),Emissions!$A$1:$LI$1),FALSE)</f>
        <v>2.5076752340000001</v>
      </c>
      <c r="AU867" s="359">
        <f>+VLOOKUP($E867,Emissions!$1:$1048576,MATCH(DATE(AU$2,1,1),Emissions!$A$1:$LI$1),FALSE)</f>
        <v>2.5375950270000001</v>
      </c>
      <c r="AV867" s="359">
        <f>+VLOOKUP($E867,Emissions!$1:$1048576,MATCH(DATE(AV$2,1,1),Emissions!$A$1:$LI$1),FALSE)</f>
        <v>2.5679183779999999</v>
      </c>
      <c r="AW867" s="359">
        <f>+VLOOKUP($E867,Emissions!$1:$1048576,MATCH(DATE(AW$2,1,1),Emissions!$A$1:$LI$1),FALSE)</f>
        <v>2.598632571</v>
      </c>
      <c r="AX867" s="359">
        <f>+VLOOKUP($E867,Emissions!$1:$1048576,MATCH(DATE(AX$2,1,1),Emissions!$A$1:$LI$1),FALSE)</f>
        <v>2.6297300450000001</v>
      </c>
      <c r="AY867" s="359">
        <f>+VLOOKUP($E867,Emissions!$1:$1048576,MATCH(DATE(AY$2,1,1),Emissions!$A$1:$LI$1),FALSE)</f>
        <v>2.661202421</v>
      </c>
      <c r="AZ867" s="359">
        <f>+VLOOKUP($E867,Emissions!$1:$1048576,MATCH(DATE(AZ$2,1,1),Emissions!$A$1:$LI$1),FALSE)</f>
        <v>2.6934201619999998</v>
      </c>
      <c r="BA867" s="359">
        <f>+VLOOKUP($E867,Emissions!$1:$1048576,MATCH(DATE(BA$2,1,1),Emissions!$A$1:$LI$1),FALSE)</f>
        <v>2.7261026959999999</v>
      </c>
      <c r="BB867" s="359">
        <f>+VLOOKUP($E867,Emissions!$1:$1048576,MATCH(DATE(BB$2,1,1),Emissions!$A$1:$LI$1),FALSE)</f>
        <v>2.7591933100000001</v>
      </c>
      <c r="BC867" s="359">
        <f>+VLOOKUP($E867,Emissions!$1:$1048576,MATCH(DATE(BC$2,1,1),Emissions!$A$1:$LI$1),FALSE)</f>
        <v>2.7926698079999999</v>
      </c>
      <c r="BD867" s="359">
        <f>+VLOOKUP($E867,Emissions!$1:$1048576,MATCH(DATE(BD$2,1,1),Emissions!$A$1:$LI$1),FALSE)</f>
        <v>2.8265160329999999</v>
      </c>
      <c r="BE867" s="359">
        <f>+VLOOKUP($E867,Emissions!$1:$1048576,MATCH(DATE(BE$2,1,1),Emissions!$A$1:$LI$1),FALSE)</f>
        <v>3.6066441089999999</v>
      </c>
      <c r="BF867" s="359">
        <f>+VLOOKUP($E867,Emissions!$1:$1048576,MATCH(DATE(BF$2,1,1),Emissions!$A$1:$LI$1),FALSE)</f>
        <v>3.6687054109999999</v>
      </c>
      <c r="BG867" s="359">
        <f>+VLOOKUP($E867,Emissions!$1:$1048576,MATCH(DATE(BG$2,1,1),Emissions!$A$1:$LI$1),FALSE)</f>
        <v>3.7318017669999999</v>
      </c>
      <c r="BH867" s="359">
        <f>+VLOOKUP($E867,Emissions!$1:$1048576,MATCH(DATE(BH$2,1,1),Emissions!$A$1:$LI$1),FALSE)</f>
        <v>3.7959534399999999</v>
      </c>
      <c r="BI867" s="359">
        <f>+VLOOKUP($E867,Emissions!$1:$1048576,MATCH(DATE(BI$2,1,1),Emissions!$A$1:$LI$1),FALSE)</f>
        <v>3.8611795899999999</v>
      </c>
    </row>
    <row r="868" spans="1:61" ht="15" customHeight="1" x14ac:dyDescent="0.35">
      <c r="A868" s="409"/>
      <c r="B868" s="169"/>
      <c r="C868" s="138" t="s">
        <v>732</v>
      </c>
      <c r="D868" s="114"/>
      <c r="E868" s="50" t="s">
        <v>1060</v>
      </c>
      <c r="F868" s="325">
        <f>+VLOOKUP($E868,Emissions!$1:$1048576,MATCH(DATE(F$2,1,1),Emissions!$A$1:$LI$1),FALSE)</f>
        <v>19.57027991</v>
      </c>
      <c r="G868" s="325">
        <f>+VLOOKUP($E868,Emissions!$1:$1048576,MATCH(DATE(G$2,1,1),Emissions!$A$1:$LI$1),FALSE)</f>
        <v>19.665422339999999</v>
      </c>
      <c r="H868" s="325">
        <f>+VLOOKUP($E868,Emissions!$1:$1048576,MATCH(DATE(H$2,1,1),Emissions!$A$1:$LI$1),FALSE)</f>
        <v>19.85877314</v>
      </c>
      <c r="I868" s="325">
        <f>+VLOOKUP($E868,Emissions!$1:$1048576,MATCH(DATE(I$2,1,1),Emissions!$A$1:$LI$1),FALSE)</f>
        <v>20.084540329999999</v>
      </c>
      <c r="J868" s="325">
        <f>+VLOOKUP($E868,Emissions!$1:$1048576,MATCH(DATE(J$2,1,1),Emissions!$A$1:$LI$1),FALSE)</f>
        <v>20.32723833</v>
      </c>
      <c r="K868" s="325">
        <f>+VLOOKUP($E868,Emissions!$1:$1048576,MATCH(DATE(K$2,1,1),Emissions!$A$1:$LI$1),FALSE)</f>
        <v>20.58239215</v>
      </c>
      <c r="L868" s="325">
        <f>+VLOOKUP($E868,Emissions!$1:$1048576,MATCH(DATE(L$2,1,1),Emissions!$A$1:$LI$1),FALSE)</f>
        <v>20.834193840000001</v>
      </c>
      <c r="M868" s="325">
        <f>+VLOOKUP($E868,Emissions!$1:$1048576,MATCH(DATE(M$2,1,1),Emissions!$A$1:$LI$1),FALSE)</f>
        <v>21.090913879999999</v>
      </c>
      <c r="N868" s="325">
        <f>+VLOOKUP($E868,Emissions!$1:$1048576,MATCH(DATE(N$2,1,1),Emissions!$A$1:$LI$1),FALSE)</f>
        <v>21.353735310000001</v>
      </c>
      <c r="O868" s="325">
        <f>+VLOOKUP($E868,Emissions!$1:$1048576,MATCH(DATE(O$2,1,1),Emissions!$A$1:$LI$1),FALSE)</f>
        <v>21.622263190000002</v>
      </c>
      <c r="P868" s="325">
        <f>+VLOOKUP($E868,Emissions!$1:$1048576,MATCH(DATE(P$2,1,1),Emissions!$A$1:$LI$1),FALSE)</f>
        <v>21.873499079999998</v>
      </c>
      <c r="Q868" s="325">
        <f>+VLOOKUP($E868,Emissions!$1:$1048576,MATCH(DATE(Q$2,1,1),Emissions!$A$1:$LI$1),FALSE)</f>
        <v>22.177121410000002</v>
      </c>
      <c r="R868" s="325">
        <f>+VLOOKUP($E868,Emissions!$1:$1048576,MATCH(DATE(R$2,1,1),Emissions!$A$1:$LI$1),FALSE)</f>
        <v>22.494566580000001</v>
      </c>
      <c r="S868" s="325">
        <f>+VLOOKUP($E868,Emissions!$1:$1048576,MATCH(DATE(S$2,1,1),Emissions!$A$1:$LI$1),FALSE)</f>
        <v>22.817933910000001</v>
      </c>
      <c r="T868" s="325">
        <f>+VLOOKUP($E868,Emissions!$1:$1048576,MATCH(DATE(T$2,1,1),Emissions!$A$1:$LI$1),FALSE)</f>
        <v>23.14534265</v>
      </c>
      <c r="U868" s="325">
        <f>+VLOOKUP($E868,Emissions!$1:$1048576,MATCH(DATE(U$2,1,1),Emissions!$A$1:$LI$1),FALSE)</f>
        <v>23.47627585</v>
      </c>
      <c r="V868" s="325">
        <f>+VLOOKUP($E868,Emissions!$1:$1048576,MATCH(DATE(V$2,1,1),Emissions!$A$1:$LI$1),FALSE)</f>
        <v>23.808590030000001</v>
      </c>
      <c r="W868" s="325">
        <f>+VLOOKUP($E868,Emissions!$1:$1048576,MATCH(DATE(W$2,1,1),Emissions!$A$1:$LI$1),FALSE)</f>
        <v>24.1440451</v>
      </c>
      <c r="X868" s="325">
        <f>+VLOOKUP($E868,Emissions!$1:$1048576,MATCH(DATE(X$2,1,1),Emissions!$A$1:$LI$1),FALSE)</f>
        <v>24.48311386</v>
      </c>
      <c r="Y868" s="325">
        <f>+VLOOKUP($E868,Emissions!$1:$1048576,MATCH(DATE(Y$2,1,1),Emissions!$A$1:$LI$1),FALSE)</f>
        <v>24.826064389999999</v>
      </c>
      <c r="Z868" s="325">
        <f>+VLOOKUP($E868,Emissions!$1:$1048576,MATCH(DATE(Z$2,1,1),Emissions!$A$1:$LI$1),FALSE)</f>
        <v>25.156558189999998</v>
      </c>
      <c r="AA868" s="325">
        <f>+VLOOKUP($E868,Emissions!$1:$1048576,MATCH(DATE(AA$2,1,1),Emissions!$A$1:$LI$1),FALSE)</f>
        <v>25.502632729999998</v>
      </c>
      <c r="AB868" s="325">
        <f>+VLOOKUP($E868,Emissions!$1:$1048576,MATCH(DATE(AB$2,1,1),Emissions!$A$1:$LI$1),FALSE)</f>
        <v>25.856143159999998</v>
      </c>
      <c r="AC868" s="325">
        <f>+VLOOKUP($E868,Emissions!$1:$1048576,MATCH(DATE(AC$2,1,1),Emissions!$A$1:$LI$1),FALSE)</f>
        <v>26.215620380000001</v>
      </c>
      <c r="AD868" s="325">
        <f>+VLOOKUP($E868,Emissions!$1:$1048576,MATCH(DATE(AD$2,1,1),Emissions!$A$1:$LI$1),FALSE)</f>
        <v>26.580970189999999</v>
      </c>
      <c r="AE868" s="325">
        <f>+VLOOKUP($E868,Emissions!$1:$1048576,MATCH(DATE(AE$2,1,1),Emissions!$A$1:$LI$1),FALSE)</f>
        <v>26.904809069999999</v>
      </c>
      <c r="AF868" s="325">
        <f>+VLOOKUP($E868,Emissions!$1:$1048576,MATCH(DATE(AF$2,1,1),Emissions!$A$1:$LI$1),FALSE)</f>
        <v>27.245128390000001</v>
      </c>
      <c r="AG868" s="325">
        <f>+VLOOKUP($E868,Emissions!$1:$1048576,MATCH(DATE(AG$2,1,1),Emissions!$A$1:$LI$1),FALSE)</f>
        <v>27.591874260000001</v>
      </c>
      <c r="AH868" s="325">
        <f>+VLOOKUP($E868,Emissions!$1:$1048576,MATCH(DATE(AH$2,1,1),Emissions!$A$1:$LI$1),FALSE)</f>
        <v>27.943480269999998</v>
      </c>
      <c r="AI868" s="325">
        <f>+VLOOKUP($E868,Emissions!$1:$1048576,MATCH(DATE(AI$2,1,1),Emissions!$A$1:$LI$1),FALSE)</f>
        <v>28.300030750000001</v>
      </c>
      <c r="AJ868" s="325">
        <f>+VLOOKUP($E868,Emissions!$1:$1048576,MATCH(DATE(AJ$2,1,1),Emissions!$A$1:$LI$1),FALSE)</f>
        <v>28.661860239999999</v>
      </c>
      <c r="AK868" s="325">
        <f>+VLOOKUP($E868,Emissions!$1:$1048576,MATCH(DATE(AK$2,1,1),Emissions!$A$1:$LI$1),FALSE)</f>
        <v>29.02987023</v>
      </c>
      <c r="AL868" s="325">
        <f>+VLOOKUP($E868,Emissions!$1:$1048576,MATCH(DATE(AL$2,1,1),Emissions!$A$1:$LI$1),FALSE)</f>
        <v>29.40375177</v>
      </c>
      <c r="AM868" s="325">
        <f>+VLOOKUP($E868,Emissions!$1:$1048576,MATCH(DATE(AM$2,1,1),Emissions!$A$1:$LI$1),FALSE)</f>
        <v>29.783502559999999</v>
      </c>
      <c r="AN868" s="325">
        <f>+VLOOKUP($E868,Emissions!$1:$1048576,MATCH(DATE(AN$2,1,1),Emissions!$A$1:$LI$1),FALSE)</f>
        <v>30.169107709999999</v>
      </c>
      <c r="AO868" s="325">
        <f>+VLOOKUP($E868,Emissions!$1:$1048576,MATCH(DATE(AO$2,1,1),Emissions!$A$1:$LI$1),FALSE)</f>
        <v>30.560496619999999</v>
      </c>
      <c r="AP868" s="325">
        <f>+VLOOKUP($E868,Emissions!$1:$1048576,MATCH(DATE(AP$2,1,1),Emissions!$A$1:$LI$1),FALSE)</f>
        <v>30.951984209999999</v>
      </c>
      <c r="AQ868" s="325">
        <f>+VLOOKUP($E868,Emissions!$1:$1048576,MATCH(DATE(AQ$2,1,1),Emissions!$A$1:$LI$1),FALSE)</f>
        <v>31.34604422</v>
      </c>
      <c r="AR868" s="325">
        <f>+VLOOKUP($E868,Emissions!$1:$1048576,MATCH(DATE(AR$2,1,1),Emissions!$A$1:$LI$1),FALSE)</f>
        <v>31.74347672</v>
      </c>
      <c r="AS868" s="325">
        <f>+VLOOKUP($E868,Emissions!$1:$1048576,MATCH(DATE(AS$2,1,1),Emissions!$A$1:$LI$1),FALSE)</f>
        <v>32.144634349999997</v>
      </c>
      <c r="AT868" s="325">
        <f>+VLOOKUP($E868,Emissions!$1:$1048576,MATCH(DATE(AT$2,1,1),Emissions!$A$1:$LI$1),FALSE)</f>
        <v>32.549718509999998</v>
      </c>
      <c r="AU868" s="325">
        <f>+VLOOKUP($E868,Emissions!$1:$1048576,MATCH(DATE(AU$2,1,1),Emissions!$A$1:$LI$1),FALSE)</f>
        <v>32.959838820000002</v>
      </c>
      <c r="AV868" s="325">
        <f>+VLOOKUP($E868,Emissions!$1:$1048576,MATCH(DATE(AV$2,1,1),Emissions!$A$1:$LI$1),FALSE)</f>
        <v>33.374260540000002</v>
      </c>
      <c r="AW868" s="325">
        <f>+VLOOKUP($E868,Emissions!$1:$1048576,MATCH(DATE(AW$2,1,1),Emissions!$A$1:$LI$1),FALSE)</f>
        <v>33.792874400000002</v>
      </c>
      <c r="AX868" s="325">
        <f>+VLOOKUP($E868,Emissions!$1:$1048576,MATCH(DATE(AX$2,1,1),Emissions!$A$1:$LI$1),FALSE)</f>
        <v>34.215665170000001</v>
      </c>
      <c r="AY868" s="325">
        <f>+VLOOKUP($E868,Emissions!$1:$1048576,MATCH(DATE(AY$2,1,1),Emissions!$A$1:$LI$1),FALSE)</f>
        <v>34.642616189999998</v>
      </c>
      <c r="AZ868" s="325">
        <f>+VLOOKUP($E868,Emissions!$1:$1048576,MATCH(DATE(AZ$2,1,1),Emissions!$A$1:$LI$1),FALSE)</f>
        <v>35.078255239999997</v>
      </c>
      <c r="BA868" s="325">
        <f>+VLOOKUP($E868,Emissions!$1:$1048576,MATCH(DATE(BA$2,1,1),Emissions!$A$1:$LI$1),FALSE)</f>
        <v>35.51899521</v>
      </c>
      <c r="BB868" s="325">
        <f>+VLOOKUP($E868,Emissions!$1:$1048576,MATCH(DATE(BB$2,1,1),Emissions!$A$1:$LI$1),FALSE)</f>
        <v>35.964144150000003</v>
      </c>
      <c r="BC868" s="325">
        <f>+VLOOKUP($E868,Emissions!$1:$1048576,MATCH(DATE(BC$2,1,1),Emissions!$A$1:$LI$1),FALSE)</f>
        <v>36.413575649999999</v>
      </c>
      <c r="BD868" s="325">
        <f>+VLOOKUP($E868,Emissions!$1:$1048576,MATCH(DATE(BD$2,1,1),Emissions!$A$1:$LI$1),FALSE)</f>
        <v>36.867273840000003</v>
      </c>
      <c r="BE868" s="325">
        <f>+VLOOKUP($E868,Emissions!$1:$1048576,MATCH(DATE(BE$2,1,1),Emissions!$A$1:$LI$1),FALSE)</f>
        <v>46.471863489999997</v>
      </c>
      <c r="BF868" s="325">
        <f>+VLOOKUP($E868,Emissions!$1:$1048576,MATCH(DATE(BF$2,1,1),Emissions!$A$1:$LI$1),FALSE)</f>
        <v>47.29336867</v>
      </c>
      <c r="BG868" s="325">
        <f>+VLOOKUP($E868,Emissions!$1:$1048576,MATCH(DATE(BG$2,1,1),Emissions!$A$1:$LI$1),FALSE)</f>
        <v>48.127663740000003</v>
      </c>
      <c r="BH868" s="325">
        <f>+VLOOKUP($E868,Emissions!$1:$1048576,MATCH(DATE(BH$2,1,1),Emissions!$A$1:$LI$1),FALSE)</f>
        <v>48.974868460000003</v>
      </c>
      <c r="BI868" s="325">
        <f>+VLOOKUP($E868,Emissions!$1:$1048576,MATCH(DATE(BI$2,1,1),Emissions!$A$1:$LI$1),FALSE)</f>
        <v>49.835106369999998</v>
      </c>
    </row>
    <row r="869" spans="1:61" ht="15" customHeight="1" x14ac:dyDescent="0.35">
      <c r="A869" s="409"/>
      <c r="B869" s="169"/>
      <c r="C869" s="138" t="s">
        <v>733</v>
      </c>
      <c r="D869" s="114"/>
      <c r="E869" s="50" t="s">
        <v>1061</v>
      </c>
      <c r="F869" s="359">
        <f>+VLOOKUP($E869,Emissions!$1:$1048576,MATCH(DATE(F$2,1,1),Emissions!$A$1:$LI$1),FALSE)</f>
        <v>1.7056589559999999</v>
      </c>
      <c r="G869" s="359">
        <f>+VLOOKUP($E869,Emissions!$1:$1048576,MATCH(DATE(G$2,1,1),Emissions!$A$1:$LI$1),FALSE)</f>
        <v>1.7161953089999999</v>
      </c>
      <c r="H869" s="359">
        <f>+VLOOKUP($E869,Emissions!$1:$1048576,MATCH(DATE(H$2,1,1),Emissions!$A$1:$LI$1),FALSE)</f>
        <v>1.733243568</v>
      </c>
      <c r="I869" s="359">
        <f>+VLOOKUP($E869,Emissions!$1:$1048576,MATCH(DATE(I$2,1,1),Emissions!$A$1:$LI$1),FALSE)</f>
        <v>1.7522793249999999</v>
      </c>
      <c r="J869" s="359">
        <f>+VLOOKUP($E869,Emissions!$1:$1048576,MATCH(DATE(J$2,1,1),Emissions!$A$1:$LI$1),FALSE)</f>
        <v>1.773090176</v>
      </c>
      <c r="K869" s="359">
        <f>+VLOOKUP($E869,Emissions!$1:$1048576,MATCH(DATE(K$2,1,1),Emissions!$A$1:$LI$1),FALSE)</f>
        <v>1.7956617269999999</v>
      </c>
      <c r="L869" s="359">
        <f>+VLOOKUP($E869,Emissions!$1:$1048576,MATCH(DATE(L$2,1,1),Emissions!$A$1:$LI$1),FALSE)</f>
        <v>1.818227552</v>
      </c>
      <c r="M869" s="359">
        <f>+VLOOKUP($E869,Emissions!$1:$1048576,MATCH(DATE(M$2,1,1),Emissions!$A$1:$LI$1),FALSE)</f>
        <v>1.841790824</v>
      </c>
      <c r="N869" s="359">
        <f>+VLOOKUP($E869,Emissions!$1:$1048576,MATCH(DATE(N$2,1,1),Emissions!$A$1:$LI$1),FALSE)</f>
        <v>1.866165453</v>
      </c>
      <c r="O869" s="359">
        <f>+VLOOKUP($E869,Emissions!$1:$1048576,MATCH(DATE(O$2,1,1),Emissions!$A$1:$LI$1),FALSE)</f>
        <v>1.8910935900000001</v>
      </c>
      <c r="P869" s="359">
        <f>+VLOOKUP($E869,Emissions!$1:$1048576,MATCH(DATE(P$2,1,1),Emissions!$A$1:$LI$1),FALSE)</f>
        <v>1.9132091609999999</v>
      </c>
      <c r="Q869" s="359">
        <f>+VLOOKUP($E869,Emissions!$1:$1048576,MATCH(DATE(Q$2,1,1),Emissions!$A$1:$LI$1),FALSE)</f>
        <v>1.9418825710000001</v>
      </c>
      <c r="R869" s="359">
        <f>+VLOOKUP($E869,Emissions!$1:$1048576,MATCH(DATE(R$2,1,1),Emissions!$A$1:$LI$1),FALSE)</f>
        <v>1.971371397</v>
      </c>
      <c r="S869" s="359">
        <f>+VLOOKUP($E869,Emissions!$1:$1048576,MATCH(DATE(S$2,1,1),Emissions!$A$1:$LI$1),FALSE)</f>
        <v>2.0010886870000002</v>
      </c>
      <c r="T869" s="359">
        <f>+VLOOKUP($E869,Emissions!$1:$1048576,MATCH(DATE(T$2,1,1),Emissions!$A$1:$LI$1),FALSE)</f>
        <v>2.0308635750000001</v>
      </c>
      <c r="U869" s="359">
        <f>+VLOOKUP($E869,Emissions!$1:$1048576,MATCH(DATE(U$2,1,1),Emissions!$A$1:$LI$1),FALSE)</f>
        <v>2.0605978129999998</v>
      </c>
      <c r="V869" s="359">
        <f>+VLOOKUP($E869,Emissions!$1:$1048576,MATCH(DATE(V$2,1,1),Emissions!$A$1:$LI$1),FALSE)</f>
        <v>2.0899556160000001</v>
      </c>
      <c r="W869" s="359">
        <f>+VLOOKUP($E869,Emissions!$1:$1048576,MATCH(DATE(W$2,1,1),Emissions!$A$1:$LI$1),FALSE)</f>
        <v>2.119139697</v>
      </c>
      <c r="X869" s="359">
        <f>+VLOOKUP($E869,Emissions!$1:$1048576,MATCH(DATE(X$2,1,1),Emissions!$A$1:$LI$1),FALSE)</f>
        <v>2.1481596669999998</v>
      </c>
      <c r="Y869" s="359">
        <f>+VLOOKUP($E869,Emissions!$1:$1048576,MATCH(DATE(Y$2,1,1),Emissions!$A$1:$LI$1),FALSE)</f>
        <v>2.1770304629999999</v>
      </c>
      <c r="Z869" s="359">
        <f>+VLOOKUP($E869,Emissions!$1:$1048576,MATCH(DATE(Z$2,1,1),Emissions!$A$1:$LI$1),FALSE)</f>
        <v>2.2039253630000002</v>
      </c>
      <c r="AA869" s="359">
        <f>+VLOOKUP($E869,Emissions!$1:$1048576,MATCH(DATE(AA$2,1,1),Emissions!$A$1:$LI$1),FALSE)</f>
        <v>2.2322947530000001</v>
      </c>
      <c r="AB869" s="359">
        <f>+VLOOKUP($E869,Emissions!$1:$1048576,MATCH(DATE(AB$2,1,1),Emissions!$A$1:$LI$1),FALSE)</f>
        <v>2.2608097360000001</v>
      </c>
      <c r="AC869" s="359">
        <f>+VLOOKUP($E869,Emissions!$1:$1048576,MATCH(DATE(AC$2,1,1),Emissions!$A$1:$LI$1),FALSE)</f>
        <v>2.2894173100000001</v>
      </c>
      <c r="AD869" s="359">
        <f>+VLOOKUP($E869,Emissions!$1:$1048576,MATCH(DATE(AD$2,1,1),Emissions!$A$1:$LI$1),FALSE)</f>
        <v>2.318168048</v>
      </c>
      <c r="AE869" s="359">
        <f>+VLOOKUP($E869,Emissions!$1:$1048576,MATCH(DATE(AE$2,1,1),Emissions!$A$1:$LI$1),FALSE)</f>
        <v>2.3418228889999999</v>
      </c>
      <c r="AF869" s="359">
        <f>+VLOOKUP($E869,Emissions!$1:$1048576,MATCH(DATE(AF$2,1,1),Emissions!$A$1:$LI$1),FALSE)</f>
        <v>2.3677728130000002</v>
      </c>
      <c r="AG869" s="359">
        <f>+VLOOKUP($E869,Emissions!$1:$1048576,MATCH(DATE(AG$2,1,1),Emissions!$A$1:$LI$1),FALSE)</f>
        <v>2.3940587949999999</v>
      </c>
      <c r="AH869" s="359">
        <f>+VLOOKUP($E869,Emissions!$1:$1048576,MATCH(DATE(AH$2,1,1),Emissions!$A$1:$LI$1),FALSE)</f>
        <v>2.4206101370000002</v>
      </c>
      <c r="AI869" s="359">
        <f>+VLOOKUP($E869,Emissions!$1:$1048576,MATCH(DATE(AI$2,1,1),Emissions!$A$1:$LI$1),FALSE)</f>
        <v>2.4474928220000001</v>
      </c>
      <c r="AJ869" s="359">
        <f>+VLOOKUP($E869,Emissions!$1:$1048576,MATCH(DATE(AJ$2,1,1),Emissions!$A$1:$LI$1),FALSE)</f>
        <v>2.474780779</v>
      </c>
      <c r="AK869" s="359">
        <f>+VLOOKUP($E869,Emissions!$1:$1048576,MATCH(DATE(AK$2,1,1),Emissions!$A$1:$LI$1),FALSE)</f>
        <v>2.5026177060000001</v>
      </c>
      <c r="AL869" s="359">
        <f>+VLOOKUP($E869,Emissions!$1:$1048576,MATCH(DATE(AL$2,1,1),Emissions!$A$1:$LI$1),FALSE)</f>
        <v>2.5309826329999998</v>
      </c>
      <c r="AM869" s="359">
        <f>+VLOOKUP($E869,Emissions!$1:$1048576,MATCH(DATE(AM$2,1,1),Emissions!$A$1:$LI$1),FALSE)</f>
        <v>2.559906432</v>
      </c>
      <c r="AN869" s="359">
        <f>+VLOOKUP($E869,Emissions!$1:$1048576,MATCH(DATE(AN$2,1,1),Emissions!$A$1:$LI$1),FALSE)</f>
        <v>2.5894123950000001</v>
      </c>
      <c r="AO869" s="359">
        <f>+VLOOKUP($E869,Emissions!$1:$1048576,MATCH(DATE(AO$2,1,1),Emissions!$A$1:$LI$1),FALSE)</f>
        <v>2.6195129829999999</v>
      </c>
      <c r="AP869" s="359">
        <f>+VLOOKUP($E869,Emissions!$1:$1048576,MATCH(DATE(AP$2,1,1),Emissions!$A$1:$LI$1),FALSE)</f>
        <v>2.6497223070000002</v>
      </c>
      <c r="AQ869" s="359">
        <f>+VLOOKUP($E869,Emissions!$1:$1048576,MATCH(DATE(AQ$2,1,1),Emissions!$A$1:$LI$1),FALSE)</f>
        <v>2.6803841469999998</v>
      </c>
      <c r="AR869" s="359">
        <f>+VLOOKUP($E869,Emissions!$1:$1048576,MATCH(DATE(AR$2,1,1),Emissions!$A$1:$LI$1),FALSE)</f>
        <v>2.711543211</v>
      </c>
      <c r="AS869" s="359">
        <f>+VLOOKUP($E869,Emissions!$1:$1048576,MATCH(DATE(AS$2,1,1),Emissions!$A$1:$LI$1),FALSE)</f>
        <v>2.7432115609999999</v>
      </c>
      <c r="AT869" s="359">
        <f>+VLOOKUP($E869,Emissions!$1:$1048576,MATCH(DATE(AT$2,1,1),Emissions!$A$1:$LI$1),FALSE)</f>
        <v>2.7753912610000002</v>
      </c>
      <c r="AU869" s="359">
        <f>+VLOOKUP($E869,Emissions!$1:$1048576,MATCH(DATE(AU$2,1,1),Emissions!$A$1:$LI$1),FALSE)</f>
        <v>2.8082081890000001</v>
      </c>
      <c r="AV869" s="359">
        <f>+VLOOKUP($E869,Emissions!$1:$1048576,MATCH(DATE(AV$2,1,1),Emissions!$A$1:$LI$1),FALSE)</f>
        <v>2.8415415980000001</v>
      </c>
      <c r="AW869" s="359">
        <f>+VLOOKUP($E869,Emissions!$1:$1048576,MATCH(DATE(AW$2,1,1),Emissions!$A$1:$LI$1),FALSE)</f>
        <v>2.8753729300000002</v>
      </c>
      <c r="AX869" s="359">
        <f>+VLOOKUP($E869,Emissions!$1:$1048576,MATCH(DATE(AX$2,1,1),Emissions!$A$1:$LI$1),FALSE)</f>
        <v>2.909689738</v>
      </c>
      <c r="AY869" s="359">
        <f>+VLOOKUP($E869,Emissions!$1:$1048576,MATCH(DATE(AY$2,1,1),Emissions!$A$1:$LI$1),FALSE)</f>
        <v>2.9444787950000002</v>
      </c>
      <c r="AZ869" s="359">
        <f>+VLOOKUP($E869,Emissions!$1:$1048576,MATCH(DATE(AZ$2,1,1),Emissions!$A$1:$LI$1),FALSE)</f>
        <v>2.9803017280000001</v>
      </c>
      <c r="BA869" s="359">
        <f>+VLOOKUP($E869,Emissions!$1:$1048576,MATCH(DATE(BA$2,1,1),Emissions!$A$1:$LI$1),FALSE)</f>
        <v>3.0166473530000002</v>
      </c>
      <c r="BB869" s="359">
        <f>+VLOOKUP($E869,Emissions!$1:$1048576,MATCH(DATE(BB$2,1,1),Emissions!$A$1:$LI$1),FALSE)</f>
        <v>3.0534614410000001</v>
      </c>
      <c r="BC869" s="359">
        <f>+VLOOKUP($E869,Emissions!$1:$1048576,MATCH(DATE(BC$2,1,1),Emissions!$A$1:$LI$1),FALSE)</f>
        <v>3.090725833</v>
      </c>
      <c r="BD869" s="359">
        <f>+VLOOKUP($E869,Emissions!$1:$1048576,MATCH(DATE(BD$2,1,1),Emissions!$A$1:$LI$1),FALSE)</f>
        <v>3.1284260650000002</v>
      </c>
      <c r="BE869" s="359">
        <f>+VLOOKUP($E869,Emissions!$1:$1048576,MATCH(DATE(BE$2,1,1),Emissions!$A$1:$LI$1),FALSE)</f>
        <v>4.0808362410000001</v>
      </c>
      <c r="BF869" s="359">
        <f>+VLOOKUP($E869,Emissions!$1:$1048576,MATCH(DATE(BF$2,1,1),Emissions!$A$1:$LI$1),FALSE)</f>
        <v>4.1520502400000003</v>
      </c>
      <c r="BG869" s="359">
        <f>+VLOOKUP($E869,Emissions!$1:$1048576,MATCH(DATE(BG$2,1,1),Emissions!$A$1:$LI$1),FALSE)</f>
        <v>4.2245533740000001</v>
      </c>
      <c r="BH869" s="359">
        <f>+VLOOKUP($E869,Emissions!$1:$1048576,MATCH(DATE(BH$2,1,1),Emissions!$A$1:$LI$1),FALSE)</f>
        <v>4.2983772489999996</v>
      </c>
      <c r="BI869" s="359">
        <f>+VLOOKUP($E869,Emissions!$1:$1048576,MATCH(DATE(BI$2,1,1),Emissions!$A$1:$LI$1),FALSE)</f>
        <v>4.3735508640000003</v>
      </c>
    </row>
    <row r="870" spans="1:61" ht="15" customHeight="1" x14ac:dyDescent="0.35">
      <c r="A870" s="409"/>
      <c r="B870" s="169"/>
      <c r="C870" s="138" t="s">
        <v>734</v>
      </c>
      <c r="D870" s="114"/>
      <c r="E870" s="50" t="s">
        <v>1062</v>
      </c>
      <c r="F870" s="359">
        <f>+VLOOKUP($E870,Emissions!$1:$1048576,MATCH(DATE(F$2,1,1),Emissions!$A$1:$LI$1),FALSE)</f>
        <v>2.8570171809999998</v>
      </c>
      <c r="G870" s="359">
        <f>+VLOOKUP($E870,Emissions!$1:$1048576,MATCH(DATE(G$2,1,1),Emissions!$A$1:$LI$1),FALSE)</f>
        <v>2.858772444</v>
      </c>
      <c r="H870" s="359">
        <f>+VLOOKUP($E870,Emissions!$1:$1048576,MATCH(DATE(H$2,1,1),Emissions!$A$1:$LI$1),FALSE)</f>
        <v>2.8712629220000001</v>
      </c>
      <c r="I870" s="359">
        <f>+VLOOKUP($E870,Emissions!$1:$1048576,MATCH(DATE(I$2,1,1),Emissions!$A$1:$LI$1),FALSE)</f>
        <v>2.8914256030000001</v>
      </c>
      <c r="J870" s="359">
        <f>+VLOOKUP($E870,Emissions!$1:$1048576,MATCH(DATE(J$2,1,1),Emissions!$A$1:$LI$1),FALSE)</f>
        <v>2.9183233400000002</v>
      </c>
      <c r="K870" s="359">
        <f>+VLOOKUP($E870,Emissions!$1:$1048576,MATCH(DATE(K$2,1,1),Emissions!$A$1:$LI$1),FALSE)</f>
        <v>2.9510143360000001</v>
      </c>
      <c r="L870" s="359">
        <f>+VLOOKUP($E870,Emissions!$1:$1048576,MATCH(DATE(L$2,1,1),Emissions!$A$1:$LI$1),FALSE)</f>
        <v>2.9865901539999999</v>
      </c>
      <c r="M870" s="359">
        <f>+VLOOKUP($E870,Emissions!$1:$1048576,MATCH(DATE(M$2,1,1),Emissions!$A$1:$LI$1),FALSE)</f>
        <v>3.0250474170000001</v>
      </c>
      <c r="N870" s="359">
        <f>+VLOOKUP($E870,Emissions!$1:$1048576,MATCH(DATE(N$2,1,1),Emissions!$A$1:$LI$1),FALSE)</f>
        <v>3.0657955600000002</v>
      </c>
      <c r="O870" s="359">
        <f>+VLOOKUP($E870,Emissions!$1:$1048576,MATCH(DATE(O$2,1,1),Emissions!$A$1:$LI$1),FALSE)</f>
        <v>3.1082611390000001</v>
      </c>
      <c r="P870" s="359">
        <f>+VLOOKUP($E870,Emissions!$1:$1048576,MATCH(DATE(P$2,1,1),Emissions!$A$1:$LI$1),FALSE)</f>
        <v>3.1501867200000002</v>
      </c>
      <c r="Q870" s="359">
        <f>+VLOOKUP($E870,Emissions!$1:$1048576,MATCH(DATE(Q$2,1,1),Emissions!$A$1:$LI$1),FALSE)</f>
        <v>3.1976333289999999</v>
      </c>
      <c r="R870" s="359">
        <f>+VLOOKUP($E870,Emissions!$1:$1048576,MATCH(DATE(R$2,1,1),Emissions!$A$1:$LI$1),FALSE)</f>
        <v>3.2469512489999999</v>
      </c>
      <c r="S870" s="359">
        <f>+VLOOKUP($E870,Emissions!$1:$1048576,MATCH(DATE(S$2,1,1),Emissions!$A$1:$LI$1),FALSE)</f>
        <v>3.29736034</v>
      </c>
      <c r="T870" s="359">
        <f>+VLOOKUP($E870,Emissions!$1:$1048576,MATCH(DATE(T$2,1,1),Emissions!$A$1:$LI$1),FALSE)</f>
        <v>3.3484985489999999</v>
      </c>
      <c r="U870" s="359">
        <f>+VLOOKUP($E870,Emissions!$1:$1048576,MATCH(DATE(U$2,1,1),Emissions!$A$1:$LI$1),FALSE)</f>
        <v>3.4001157260000001</v>
      </c>
      <c r="V870" s="359">
        <f>+VLOOKUP($E870,Emissions!$1:$1048576,MATCH(DATE(V$2,1,1),Emissions!$A$1:$LI$1),FALSE)</f>
        <v>3.4517841460000001</v>
      </c>
      <c r="W870" s="359">
        <f>+VLOOKUP($E870,Emissions!$1:$1048576,MATCH(DATE(W$2,1,1),Emissions!$A$1:$LI$1),FALSE)</f>
        <v>3.5035144439999999</v>
      </c>
      <c r="X870" s="359">
        <f>+VLOOKUP($E870,Emissions!$1:$1048576,MATCH(DATE(X$2,1,1),Emissions!$A$1:$LI$1),FALSE)</f>
        <v>3.5552573949999999</v>
      </c>
      <c r="Y870" s="359">
        <f>+VLOOKUP($E870,Emissions!$1:$1048576,MATCH(DATE(Y$2,1,1),Emissions!$A$1:$LI$1),FALSE)</f>
        <v>3.6069931180000001</v>
      </c>
      <c r="Z870" s="359">
        <f>+VLOOKUP($E870,Emissions!$1:$1048576,MATCH(DATE(Z$2,1,1),Emissions!$A$1:$LI$1),FALSE)</f>
        <v>3.656473101</v>
      </c>
      <c r="AA870" s="359">
        <f>+VLOOKUP($E870,Emissions!$1:$1048576,MATCH(DATE(AA$2,1,1),Emissions!$A$1:$LI$1),FALSE)</f>
        <v>3.70720216</v>
      </c>
      <c r="AB870" s="359">
        <f>+VLOOKUP($E870,Emissions!$1:$1048576,MATCH(DATE(AB$2,1,1),Emissions!$A$1:$LI$1),FALSE)</f>
        <v>3.7583756049999999</v>
      </c>
      <c r="AC870" s="359">
        <f>+VLOOKUP($E870,Emissions!$1:$1048576,MATCH(DATE(AC$2,1,1),Emissions!$A$1:$LI$1),FALSE)</f>
        <v>3.8098956359999998</v>
      </c>
      <c r="AD870" s="359">
        <f>+VLOOKUP($E870,Emissions!$1:$1048576,MATCH(DATE(AD$2,1,1),Emissions!$A$1:$LI$1),FALSE)</f>
        <v>3.8617894050000001</v>
      </c>
      <c r="AE870" s="359">
        <f>+VLOOKUP($E870,Emissions!$1:$1048576,MATCH(DATE(AE$2,1,1),Emissions!$A$1:$LI$1),FALSE)</f>
        <v>3.9076455370000001</v>
      </c>
      <c r="AF870" s="359">
        <f>+VLOOKUP($E870,Emissions!$1:$1048576,MATCH(DATE(AF$2,1,1),Emissions!$A$1:$LI$1),FALSE)</f>
        <v>3.954491682</v>
      </c>
      <c r="AG870" s="359">
        <f>+VLOOKUP($E870,Emissions!$1:$1048576,MATCH(DATE(AG$2,1,1),Emissions!$A$1:$LI$1),FALSE)</f>
        <v>4.0014689380000004</v>
      </c>
      <c r="AH870" s="359">
        <f>+VLOOKUP($E870,Emissions!$1:$1048576,MATCH(DATE(AH$2,1,1),Emissions!$A$1:$LI$1),FALSE)</f>
        <v>4.0486136549999996</v>
      </c>
      <c r="AI870" s="359">
        <f>+VLOOKUP($E870,Emissions!$1:$1048576,MATCH(DATE(AI$2,1,1),Emissions!$A$1:$LI$1),FALSE)</f>
        <v>4.0960824340000004</v>
      </c>
      <c r="AJ870" s="359">
        <f>+VLOOKUP($E870,Emissions!$1:$1048576,MATCH(DATE(AJ$2,1,1),Emissions!$A$1:$LI$1),FALSE)</f>
        <v>4.1440319030000001</v>
      </c>
      <c r="AK870" s="359">
        <f>+VLOOKUP($E870,Emissions!$1:$1048576,MATCH(DATE(AK$2,1,1),Emissions!$A$1:$LI$1),FALSE)</f>
        <v>4.1926651929999998</v>
      </c>
      <c r="AL870" s="359">
        <f>+VLOOKUP($E870,Emissions!$1:$1048576,MATCH(DATE(AL$2,1,1),Emissions!$A$1:$LI$1),FALSE)</f>
        <v>4.2420421910000004</v>
      </c>
      <c r="AM870" s="359">
        <f>+VLOOKUP($E870,Emissions!$1:$1048576,MATCH(DATE(AM$2,1,1),Emissions!$A$1:$LI$1),FALSE)</f>
        <v>4.2922259110000001</v>
      </c>
      <c r="AN870" s="359">
        <f>+VLOOKUP($E870,Emissions!$1:$1048576,MATCH(DATE(AN$2,1,1),Emissions!$A$1:$LI$1),FALSE)</f>
        <v>4.3432576799999998</v>
      </c>
      <c r="AO870" s="359">
        <f>+VLOOKUP($E870,Emissions!$1:$1048576,MATCH(DATE(AO$2,1,1),Emissions!$A$1:$LI$1),FALSE)</f>
        <v>4.3951587679999999</v>
      </c>
      <c r="AP870" s="359">
        <f>+VLOOKUP($E870,Emissions!$1:$1048576,MATCH(DATE(AP$2,1,1),Emissions!$A$1:$LI$1),FALSE)</f>
        <v>4.4470942170000001</v>
      </c>
      <c r="AQ870" s="359">
        <f>+VLOOKUP($E870,Emissions!$1:$1048576,MATCH(DATE(AQ$2,1,1),Emissions!$A$1:$LI$1),FALSE)</f>
        <v>4.4994663700000004</v>
      </c>
      <c r="AR870" s="359">
        <f>+VLOOKUP($E870,Emissions!$1:$1048576,MATCH(DATE(AR$2,1,1),Emissions!$A$1:$LI$1),FALSE)</f>
        <v>4.5524078960000001</v>
      </c>
      <c r="AS870" s="359">
        <f>+VLOOKUP($E870,Emissions!$1:$1048576,MATCH(DATE(AS$2,1,1),Emissions!$A$1:$LI$1),FALSE)</f>
        <v>4.6059708129999999</v>
      </c>
      <c r="AT870" s="359">
        <f>+VLOOKUP($E870,Emissions!$1:$1048576,MATCH(DATE(AT$2,1,1),Emissions!$A$1:$LI$1),FALSE)</f>
        <v>4.6601807280000003</v>
      </c>
      <c r="AU870" s="359">
        <f>+VLOOKUP($E870,Emissions!$1:$1048576,MATCH(DATE(AU$2,1,1),Emissions!$A$1:$LI$1),FALSE)</f>
        <v>4.7151706430000004</v>
      </c>
      <c r="AV870" s="359">
        <f>+VLOOKUP($E870,Emissions!$1:$1048576,MATCH(DATE(AV$2,1,1),Emissions!$A$1:$LI$1),FALSE)</f>
        <v>4.7708861230000004</v>
      </c>
      <c r="AW870" s="359">
        <f>+VLOOKUP($E870,Emissions!$1:$1048576,MATCH(DATE(AW$2,1,1),Emissions!$A$1:$LI$1),FALSE)</f>
        <v>4.8273177260000004</v>
      </c>
      <c r="AX870" s="359">
        <f>+VLOOKUP($E870,Emissions!$1:$1048576,MATCH(DATE(AX$2,1,1),Emissions!$A$1:$LI$1),FALSE)</f>
        <v>4.8844559570000001</v>
      </c>
      <c r="AY870" s="359">
        <f>+VLOOKUP($E870,Emissions!$1:$1048576,MATCH(DATE(AY$2,1,1),Emissions!$A$1:$LI$1),FALSE)</f>
        <v>4.9422876410000001</v>
      </c>
      <c r="AZ870" s="359">
        <f>+VLOOKUP($E870,Emissions!$1:$1048576,MATCH(DATE(AZ$2,1,1),Emissions!$A$1:$LI$1),FALSE)</f>
        <v>5.0013554930000002</v>
      </c>
      <c r="BA870" s="359">
        <f>+VLOOKUP($E870,Emissions!$1:$1048576,MATCH(DATE(BA$2,1,1),Emissions!$A$1:$LI$1),FALSE)</f>
        <v>5.0613430189999997</v>
      </c>
      <c r="BB870" s="359">
        <f>+VLOOKUP($E870,Emissions!$1:$1048576,MATCH(DATE(BB$2,1,1),Emissions!$A$1:$LI$1),FALSE)</f>
        <v>5.1221620540000004</v>
      </c>
      <c r="BC870" s="359">
        <f>+VLOOKUP($E870,Emissions!$1:$1048576,MATCH(DATE(BC$2,1,1),Emissions!$A$1:$LI$1),FALSE)</f>
        <v>5.1837531290000003</v>
      </c>
      <c r="BD870" s="359">
        <f>+VLOOKUP($E870,Emissions!$1:$1048576,MATCH(DATE(BD$2,1,1),Emissions!$A$1:$LI$1),FALSE)</f>
        <v>5.2460658259999997</v>
      </c>
      <c r="BE870" s="359">
        <f>+VLOOKUP($E870,Emissions!$1:$1048576,MATCH(DATE(BE$2,1,1),Emissions!$A$1:$LI$1),FALSE)</f>
        <v>6.6854414320000002</v>
      </c>
      <c r="BF870" s="359">
        <f>+VLOOKUP($E870,Emissions!$1:$1048576,MATCH(DATE(BF$2,1,1),Emissions!$A$1:$LI$1),FALSE)</f>
        <v>6.7996614720000004</v>
      </c>
      <c r="BG870" s="359">
        <f>+VLOOKUP($E870,Emissions!$1:$1048576,MATCH(DATE(BG$2,1,1),Emissions!$A$1:$LI$1),FALSE)</f>
        <v>6.9156715389999999</v>
      </c>
      <c r="BH870" s="359">
        <f>+VLOOKUP($E870,Emissions!$1:$1048576,MATCH(DATE(BH$2,1,1),Emissions!$A$1:$LI$1),FALSE)</f>
        <v>7.0335144669999998</v>
      </c>
      <c r="BI870" s="359">
        <f>+VLOOKUP($E870,Emissions!$1:$1048576,MATCH(DATE(BI$2,1,1),Emissions!$A$1:$LI$1),FALSE)</f>
        <v>7.1532310089999998</v>
      </c>
    </row>
    <row r="871" spans="1:61" ht="15" customHeight="1" x14ac:dyDescent="0.35">
      <c r="A871" s="409"/>
      <c r="B871" s="169"/>
      <c r="C871" s="138" t="s">
        <v>735</v>
      </c>
      <c r="D871" s="114"/>
      <c r="E871" s="50" t="s">
        <v>1063</v>
      </c>
      <c r="F871" s="359">
        <f>+VLOOKUP($E871,Emissions!$1:$1048576,MATCH(DATE(F$2,1,1),Emissions!$A$1:$LI$1),FALSE)</f>
        <v>8.0724715939999996</v>
      </c>
      <c r="G871" s="359">
        <f>+VLOOKUP($E871,Emissions!$1:$1048576,MATCH(DATE(G$2,1,1),Emissions!$A$1:$LI$1),FALSE)</f>
        <v>8.032204063</v>
      </c>
      <c r="H871" s="359">
        <f>+VLOOKUP($E871,Emissions!$1:$1048576,MATCH(DATE(H$2,1,1),Emissions!$A$1:$LI$1),FALSE)</f>
        <v>7.9815385440000002</v>
      </c>
      <c r="I871" s="359">
        <f>+VLOOKUP($E871,Emissions!$1:$1048576,MATCH(DATE(I$2,1,1),Emissions!$A$1:$LI$1),FALSE)</f>
        <v>7.9478839600000004</v>
      </c>
      <c r="J871" s="359">
        <f>+VLOOKUP($E871,Emissions!$1:$1048576,MATCH(DATE(J$2,1,1),Emissions!$A$1:$LI$1),FALSE)</f>
        <v>7.9463125659999996</v>
      </c>
      <c r="K871" s="359">
        <f>+VLOOKUP($E871,Emissions!$1:$1048576,MATCH(DATE(K$2,1,1),Emissions!$A$1:$LI$1),FALSE)</f>
        <v>7.9812833589999999</v>
      </c>
      <c r="L871" s="359">
        <f>+VLOOKUP($E871,Emissions!$1:$1048576,MATCH(DATE(L$2,1,1),Emissions!$A$1:$LI$1),FALSE)</f>
        <v>8.0475653099999995</v>
      </c>
      <c r="M871" s="359">
        <f>+VLOOKUP($E871,Emissions!$1:$1048576,MATCH(DATE(M$2,1,1),Emissions!$A$1:$LI$1),FALSE)</f>
        <v>8.1401843720000002</v>
      </c>
      <c r="N871" s="359">
        <f>+VLOOKUP($E871,Emissions!$1:$1048576,MATCH(DATE(N$2,1,1),Emissions!$A$1:$LI$1),FALSE)</f>
        <v>8.2541690990000003</v>
      </c>
      <c r="O871" s="359">
        <f>+VLOOKUP($E871,Emissions!$1:$1048576,MATCH(DATE(O$2,1,1),Emissions!$A$1:$LI$1),FALSE)</f>
        <v>8.3851680710000007</v>
      </c>
      <c r="P871" s="359">
        <f>+VLOOKUP($E871,Emissions!$1:$1048576,MATCH(DATE(P$2,1,1),Emissions!$A$1:$LI$1),FALSE)</f>
        <v>8.5283846669999992</v>
      </c>
      <c r="Q871" s="359">
        <f>+VLOOKUP($E871,Emissions!$1:$1048576,MATCH(DATE(Q$2,1,1),Emissions!$A$1:$LI$1),FALSE)</f>
        <v>8.6852702550000007</v>
      </c>
      <c r="R871" s="359">
        <f>+VLOOKUP($E871,Emissions!$1:$1048576,MATCH(DATE(R$2,1,1),Emissions!$A$1:$LI$1),FALSE)</f>
        <v>8.8561445689999996</v>
      </c>
      <c r="S871" s="359">
        <f>+VLOOKUP($E871,Emissions!$1:$1048576,MATCH(DATE(S$2,1,1),Emissions!$A$1:$LI$1),FALSE)</f>
        <v>9.0398025690000008</v>
      </c>
      <c r="T871" s="359">
        <f>+VLOOKUP($E871,Emissions!$1:$1048576,MATCH(DATE(T$2,1,1),Emissions!$A$1:$LI$1),FALSE)</f>
        <v>9.2340763880000001</v>
      </c>
      <c r="U871" s="359">
        <f>+VLOOKUP($E871,Emissions!$1:$1048576,MATCH(DATE(U$2,1,1),Emissions!$A$1:$LI$1),FALSE)</f>
        <v>9.4365218189999993</v>
      </c>
      <c r="V871" s="359">
        <f>+VLOOKUP($E871,Emissions!$1:$1048576,MATCH(DATE(V$2,1,1),Emissions!$A$1:$LI$1),FALSE)</f>
        <v>9.6446870059999998</v>
      </c>
      <c r="W871" s="359">
        <f>+VLOOKUP($E871,Emissions!$1:$1048576,MATCH(DATE(W$2,1,1),Emissions!$A$1:$LI$1),FALSE)</f>
        <v>9.8565880929999992</v>
      </c>
      <c r="X871" s="359">
        <f>+VLOOKUP($E871,Emissions!$1:$1048576,MATCH(DATE(X$2,1,1),Emissions!$A$1:$LI$1),FALSE)</f>
        <v>10.07070543</v>
      </c>
      <c r="Y871" s="359">
        <f>+VLOOKUP($E871,Emissions!$1:$1048576,MATCH(DATE(Y$2,1,1),Emissions!$A$1:$LI$1),FALSE)</f>
        <v>10.28594882</v>
      </c>
      <c r="Z871" s="359">
        <f>+VLOOKUP($E871,Emissions!$1:$1048576,MATCH(DATE(Z$2,1,1),Emissions!$A$1:$LI$1),FALSE)</f>
        <v>10.497139130000001</v>
      </c>
      <c r="AA871" s="359">
        <f>+VLOOKUP($E871,Emissions!$1:$1048576,MATCH(DATE(AA$2,1,1),Emissions!$A$1:$LI$1),FALSE)</f>
        <v>10.707663050000001</v>
      </c>
      <c r="AB871" s="359">
        <f>+VLOOKUP($E871,Emissions!$1:$1048576,MATCH(DATE(AB$2,1,1),Emissions!$A$1:$LI$1),FALSE)</f>
        <v>10.917964509999999</v>
      </c>
      <c r="AC871" s="359">
        <f>+VLOOKUP($E871,Emissions!$1:$1048576,MATCH(DATE(AC$2,1,1),Emissions!$A$1:$LI$1),FALSE)</f>
        <v>11.128191510000001</v>
      </c>
      <c r="AD871" s="359">
        <f>+VLOOKUP($E871,Emissions!$1:$1048576,MATCH(DATE(AD$2,1,1),Emissions!$A$1:$LI$1),FALSE)</f>
        <v>11.338493359999999</v>
      </c>
      <c r="AE871" s="359">
        <f>+VLOOKUP($E871,Emissions!$1:$1048576,MATCH(DATE(AE$2,1,1),Emissions!$A$1:$LI$1),FALSE)</f>
        <v>11.53602173</v>
      </c>
      <c r="AF871" s="359">
        <f>+VLOOKUP($E871,Emissions!$1:$1048576,MATCH(DATE(AF$2,1,1),Emissions!$A$1:$LI$1),FALSE)</f>
        <v>11.72622069</v>
      </c>
      <c r="AG871" s="359">
        <f>+VLOOKUP($E871,Emissions!$1:$1048576,MATCH(DATE(AG$2,1,1),Emissions!$A$1:$LI$1),FALSE)</f>
        <v>11.910549659999999</v>
      </c>
      <c r="AH871" s="359">
        <f>+VLOOKUP($E871,Emissions!$1:$1048576,MATCH(DATE(AH$2,1,1),Emissions!$A$1:$LI$1),FALSE)</f>
        <v>12.09007371</v>
      </c>
      <c r="AI871" s="359">
        <f>+VLOOKUP($E871,Emissions!$1:$1048576,MATCH(DATE(AI$2,1,1),Emissions!$A$1:$LI$1),FALSE)</f>
        <v>12.26577451</v>
      </c>
      <c r="AJ871" s="359">
        <f>+VLOOKUP($E871,Emissions!$1:$1048576,MATCH(DATE(AJ$2,1,1),Emissions!$A$1:$LI$1),FALSE)</f>
        <v>12.43855793</v>
      </c>
      <c r="AK871" s="359">
        <f>+VLOOKUP($E871,Emissions!$1:$1048576,MATCH(DATE(AK$2,1,1),Emissions!$A$1:$LI$1),FALSE)</f>
        <v>12.60931989</v>
      </c>
      <c r="AL871" s="359">
        <f>+VLOOKUP($E871,Emissions!$1:$1048576,MATCH(DATE(AL$2,1,1),Emissions!$A$1:$LI$1),FALSE)</f>
        <v>12.77885021</v>
      </c>
      <c r="AM871" s="359">
        <f>+VLOOKUP($E871,Emissions!$1:$1048576,MATCH(DATE(AM$2,1,1),Emissions!$A$1:$LI$1),FALSE)</f>
        <v>12.94783093</v>
      </c>
      <c r="AN871" s="359">
        <f>+VLOOKUP($E871,Emissions!$1:$1048576,MATCH(DATE(AN$2,1,1),Emissions!$A$1:$LI$1),FALSE)</f>
        <v>13.116816</v>
      </c>
      <c r="AO871" s="359">
        <f>+VLOOKUP($E871,Emissions!$1:$1048576,MATCH(DATE(AO$2,1,1),Emissions!$A$1:$LI$1),FALSE)</f>
        <v>13.28622184</v>
      </c>
      <c r="AP871" s="359">
        <f>+VLOOKUP($E871,Emissions!$1:$1048576,MATCH(DATE(AP$2,1,1),Emissions!$A$1:$LI$1),FALSE)</f>
        <v>13.453772949999999</v>
      </c>
      <c r="AQ871" s="359">
        <f>+VLOOKUP($E871,Emissions!$1:$1048576,MATCH(DATE(AQ$2,1,1),Emissions!$A$1:$LI$1),FALSE)</f>
        <v>13.61949179</v>
      </c>
      <c r="AR871" s="359">
        <f>+VLOOKUP($E871,Emissions!$1:$1048576,MATCH(DATE(AR$2,1,1),Emissions!$A$1:$LI$1),FALSE)</f>
        <v>13.78365397</v>
      </c>
      <c r="AS871" s="359">
        <f>+VLOOKUP($E871,Emissions!$1:$1048576,MATCH(DATE(AS$2,1,1),Emissions!$A$1:$LI$1),FALSE)</f>
        <v>13.94646977</v>
      </c>
      <c r="AT871" s="359">
        <f>+VLOOKUP($E871,Emissions!$1:$1048576,MATCH(DATE(AT$2,1,1),Emissions!$A$1:$LI$1),FALSE)</f>
        <v>14.108043110000001</v>
      </c>
      <c r="AU871" s="359">
        <f>+VLOOKUP($E871,Emissions!$1:$1048576,MATCH(DATE(AU$2,1,1),Emissions!$A$1:$LI$1),FALSE)</f>
        <v>14.26849678</v>
      </c>
      <c r="AV871" s="359">
        <f>+VLOOKUP($E871,Emissions!$1:$1048576,MATCH(DATE(AV$2,1,1),Emissions!$A$1:$LI$1),FALSE)</f>
        <v>14.427855470000001</v>
      </c>
      <c r="AW871" s="359">
        <f>+VLOOKUP($E871,Emissions!$1:$1048576,MATCH(DATE(AW$2,1,1),Emissions!$A$1:$LI$1),FALSE)</f>
        <v>14.58609762</v>
      </c>
      <c r="AX871" s="359">
        <f>+VLOOKUP($E871,Emissions!$1:$1048576,MATCH(DATE(AX$2,1,1),Emissions!$A$1:$LI$1),FALSE)</f>
        <v>14.743170170000001</v>
      </c>
      <c r="AY871" s="359">
        <f>+VLOOKUP($E871,Emissions!$1:$1048576,MATCH(DATE(AY$2,1,1),Emissions!$A$1:$LI$1),FALSE)</f>
        <v>14.899002039999999</v>
      </c>
      <c r="AZ871" s="359">
        <f>+VLOOKUP($E871,Emissions!$1:$1048576,MATCH(DATE(AZ$2,1,1),Emissions!$A$1:$LI$1),FALSE)</f>
        <v>15.05416488</v>
      </c>
      <c r="BA871" s="359">
        <f>+VLOOKUP($E871,Emissions!$1:$1048576,MATCH(DATE(BA$2,1,1),Emissions!$A$1:$LI$1),FALSE)</f>
        <v>15.20880766</v>
      </c>
      <c r="BB871" s="359">
        <f>+VLOOKUP($E871,Emissions!$1:$1048576,MATCH(DATE(BB$2,1,1),Emissions!$A$1:$LI$1),FALSE)</f>
        <v>15.362950919999999</v>
      </c>
      <c r="BC871" s="359">
        <f>+VLOOKUP($E871,Emissions!$1:$1048576,MATCH(DATE(BC$2,1,1),Emissions!$A$1:$LI$1),FALSE)</f>
        <v>15.51652397</v>
      </c>
      <c r="BD871" s="359">
        <f>+VLOOKUP($E871,Emissions!$1:$1048576,MATCH(DATE(BD$2,1,1),Emissions!$A$1:$LI$1),FALSE)</f>
        <v>15.669406029999999</v>
      </c>
      <c r="BE871" s="359">
        <f>+VLOOKUP($E871,Emissions!$1:$1048576,MATCH(DATE(BE$2,1,1),Emissions!$A$1:$LI$1),FALSE)</f>
        <v>24.40446322</v>
      </c>
      <c r="BF871" s="359">
        <f>+VLOOKUP($E871,Emissions!$1:$1048576,MATCH(DATE(BF$2,1,1),Emissions!$A$1:$LI$1),FALSE)</f>
        <v>24.83075959</v>
      </c>
      <c r="BG871" s="359">
        <f>+VLOOKUP($E871,Emissions!$1:$1048576,MATCH(DATE(BG$2,1,1),Emissions!$A$1:$LI$1),FALSE)</f>
        <v>25.253530420000001</v>
      </c>
      <c r="BH871" s="359">
        <f>+VLOOKUP($E871,Emissions!$1:$1048576,MATCH(DATE(BH$2,1,1),Emissions!$A$1:$LI$1),FALSE)</f>
        <v>25.672955179999999</v>
      </c>
      <c r="BI871" s="359">
        <f>+VLOOKUP($E871,Emissions!$1:$1048576,MATCH(DATE(BI$2,1,1),Emissions!$A$1:$LI$1),FALSE)</f>
        <v>26.08921887</v>
      </c>
    </row>
    <row r="872" spans="1:61" ht="15" customHeight="1" x14ac:dyDescent="0.35">
      <c r="A872" s="409"/>
      <c r="B872" s="169"/>
      <c r="C872" s="138" t="s">
        <v>736</v>
      </c>
      <c r="D872" s="114"/>
      <c r="E872" s="50" t="s">
        <v>1064</v>
      </c>
      <c r="F872" s="359">
        <f>+VLOOKUP($E872,Emissions!$1:$1048576,MATCH(DATE(F$2,1,1),Emissions!$A$1:$LI$1),FALSE)</f>
        <v>1.1389149089999999</v>
      </c>
      <c r="G872" s="359">
        <f>+VLOOKUP($E872,Emissions!$1:$1048576,MATCH(DATE(G$2,1,1),Emissions!$A$1:$LI$1),FALSE)</f>
        <v>1.1427309510000001</v>
      </c>
      <c r="H872" s="359">
        <f>+VLOOKUP($E872,Emissions!$1:$1048576,MATCH(DATE(H$2,1,1),Emissions!$A$1:$LI$1),FALSE)</f>
        <v>1.151328082</v>
      </c>
      <c r="I872" s="359">
        <f>+VLOOKUP($E872,Emissions!$1:$1048576,MATCH(DATE(I$2,1,1),Emissions!$A$1:$LI$1),FALSE)</f>
        <v>1.1626042919999999</v>
      </c>
      <c r="J872" s="359">
        <f>+VLOOKUP($E872,Emissions!$1:$1048576,MATCH(DATE(J$2,1,1),Emissions!$A$1:$LI$1),FALSE)</f>
        <v>1.1758489590000001</v>
      </c>
      <c r="K872" s="359">
        <f>+VLOOKUP($E872,Emissions!$1:$1048576,MATCH(DATE(K$2,1,1),Emissions!$A$1:$LI$1),FALSE)</f>
        <v>1.1906376219999999</v>
      </c>
      <c r="L872" s="359">
        <f>+VLOOKUP($E872,Emissions!$1:$1048576,MATCH(DATE(L$2,1,1),Emissions!$A$1:$LI$1),FALSE)</f>
        <v>1.2059339360000001</v>
      </c>
      <c r="M872" s="359">
        <f>+VLOOKUP($E872,Emissions!$1:$1048576,MATCH(DATE(M$2,1,1),Emissions!$A$1:$LI$1),FALSE)</f>
        <v>1.221824478</v>
      </c>
      <c r="N872" s="359">
        <f>+VLOOKUP($E872,Emissions!$1:$1048576,MATCH(DATE(N$2,1,1),Emissions!$A$1:$LI$1),FALSE)</f>
        <v>1.2382199380000001</v>
      </c>
      <c r="O872" s="359">
        <f>+VLOOKUP($E872,Emissions!$1:$1048576,MATCH(DATE(O$2,1,1),Emissions!$A$1:$LI$1),FALSE)</f>
        <v>1.2550018199999999</v>
      </c>
      <c r="P872" s="359">
        <f>+VLOOKUP($E872,Emissions!$1:$1048576,MATCH(DATE(P$2,1,1),Emissions!$A$1:$LI$1),FALSE)</f>
        <v>1.271396701</v>
      </c>
      <c r="Q872" s="359">
        <f>+VLOOKUP($E872,Emissions!$1:$1048576,MATCH(DATE(Q$2,1,1),Emissions!$A$1:$LI$1),FALSE)</f>
        <v>1.2898011229999999</v>
      </c>
      <c r="R872" s="359">
        <f>+VLOOKUP($E872,Emissions!$1:$1048576,MATCH(DATE(R$2,1,1),Emissions!$A$1:$LI$1),FALSE)</f>
        <v>1.3088324099999999</v>
      </c>
      <c r="S872" s="359">
        <f>+VLOOKUP($E872,Emissions!$1:$1048576,MATCH(DATE(S$2,1,1),Emissions!$A$1:$LI$1),FALSE)</f>
        <v>1.328112502</v>
      </c>
      <c r="T872" s="359">
        <f>+VLOOKUP($E872,Emissions!$1:$1048576,MATCH(DATE(T$2,1,1),Emissions!$A$1:$LI$1),FALSE)</f>
        <v>1.347525128</v>
      </c>
      <c r="U872" s="359">
        <f>+VLOOKUP($E872,Emissions!$1:$1048576,MATCH(DATE(U$2,1,1),Emissions!$A$1:$LI$1),FALSE)</f>
        <v>1.3670265779999999</v>
      </c>
      <c r="V872" s="359">
        <f>+VLOOKUP($E872,Emissions!$1:$1048576,MATCH(DATE(V$2,1,1),Emissions!$A$1:$LI$1),FALSE)</f>
        <v>1.3865150610000001</v>
      </c>
      <c r="W872" s="359">
        <f>+VLOOKUP($E872,Emissions!$1:$1048576,MATCH(DATE(W$2,1,1),Emissions!$A$1:$LI$1),FALSE)</f>
        <v>1.406046004</v>
      </c>
      <c r="X872" s="359">
        <f>+VLOOKUP($E872,Emissions!$1:$1048576,MATCH(DATE(X$2,1,1),Emissions!$A$1:$LI$1),FALSE)</f>
        <v>1.425643472</v>
      </c>
      <c r="Y872" s="359">
        <f>+VLOOKUP($E872,Emissions!$1:$1048576,MATCH(DATE(Y$2,1,1),Emissions!$A$1:$LI$1),FALSE)</f>
        <v>1.445328663</v>
      </c>
      <c r="Z872" s="359">
        <f>+VLOOKUP($E872,Emissions!$1:$1048576,MATCH(DATE(Z$2,1,1),Emissions!$A$1:$LI$1),FALSE)</f>
        <v>1.4642850700000001</v>
      </c>
      <c r="AA872" s="359">
        <f>+VLOOKUP($E872,Emissions!$1:$1048576,MATCH(DATE(AA$2,1,1),Emissions!$A$1:$LI$1),FALSE)</f>
        <v>1.4838226400000001</v>
      </c>
      <c r="AB872" s="359">
        <f>+VLOOKUP($E872,Emissions!$1:$1048576,MATCH(DATE(AB$2,1,1),Emissions!$A$1:$LI$1),FALSE)</f>
        <v>1.5036979770000001</v>
      </c>
      <c r="AC872" s="359">
        <f>+VLOOKUP($E872,Emissions!$1:$1048576,MATCH(DATE(AC$2,1,1),Emissions!$A$1:$LI$1),FALSE)</f>
        <v>1.52385259</v>
      </c>
      <c r="AD872" s="359">
        <f>+VLOOKUP($E872,Emissions!$1:$1048576,MATCH(DATE(AD$2,1,1),Emissions!$A$1:$LI$1),FALSE)</f>
        <v>1.54428769</v>
      </c>
      <c r="AE872" s="359">
        <f>+VLOOKUP($E872,Emissions!$1:$1048576,MATCH(DATE(AE$2,1,1),Emissions!$A$1:$LI$1),FALSE)</f>
        <v>1.5626135510000001</v>
      </c>
      <c r="AF872" s="359">
        <f>+VLOOKUP($E872,Emissions!$1:$1048576,MATCH(DATE(AF$2,1,1),Emissions!$A$1:$LI$1),FALSE)</f>
        <v>1.5814132999999999</v>
      </c>
      <c r="AG872" s="359">
        <f>+VLOOKUP($E872,Emissions!$1:$1048576,MATCH(DATE(AG$2,1,1),Emissions!$A$1:$LI$1),FALSE)</f>
        <v>1.6004825789999999</v>
      </c>
      <c r="AH872" s="359">
        <f>+VLOOKUP($E872,Emissions!$1:$1048576,MATCH(DATE(AH$2,1,1),Emissions!$A$1:$LI$1),FALSE)</f>
        <v>1.619801002</v>
      </c>
      <c r="AI872" s="359">
        <f>+VLOOKUP($E872,Emissions!$1:$1048576,MATCH(DATE(AI$2,1,1),Emissions!$A$1:$LI$1),FALSE)</f>
        <v>1.639405199</v>
      </c>
      <c r="AJ872" s="359">
        <f>+VLOOKUP($E872,Emissions!$1:$1048576,MATCH(DATE(AJ$2,1,1),Emissions!$A$1:$LI$1),FALSE)</f>
        <v>1.6593363290000001</v>
      </c>
      <c r="AK872" s="359">
        <f>+VLOOKUP($E872,Emissions!$1:$1048576,MATCH(DATE(AK$2,1,1),Emissions!$A$1:$LI$1),FALSE)</f>
        <v>1.679651534</v>
      </c>
      <c r="AL872" s="359">
        <f>+VLOOKUP($E872,Emissions!$1:$1048576,MATCH(DATE(AL$2,1,1),Emissions!$A$1:$LI$1),FALSE)</f>
        <v>1.7003545339999999</v>
      </c>
      <c r="AM872" s="359">
        <f>+VLOOKUP($E872,Emissions!$1:$1048576,MATCH(DATE(AM$2,1,1),Emissions!$A$1:$LI$1),FALSE)</f>
        <v>1.721450988</v>
      </c>
      <c r="AN872" s="359">
        <f>+VLOOKUP($E872,Emissions!$1:$1048576,MATCH(DATE(AN$2,1,1),Emissions!$A$1:$LI$1),FALSE)</f>
        <v>1.7429413979999999</v>
      </c>
      <c r="AO872" s="359">
        <f>+VLOOKUP($E872,Emissions!$1:$1048576,MATCH(DATE(AO$2,1,1),Emissions!$A$1:$LI$1),FALSE)</f>
        <v>1.7648211730000001</v>
      </c>
      <c r="AP872" s="359">
        <f>+VLOOKUP($E872,Emissions!$1:$1048576,MATCH(DATE(AP$2,1,1),Emissions!$A$1:$LI$1),FALSE)</f>
        <v>1.786749725</v>
      </c>
      <c r="AQ872" s="359">
        <f>+VLOOKUP($E872,Emissions!$1:$1048576,MATCH(DATE(AQ$2,1,1),Emissions!$A$1:$LI$1),FALSE)</f>
        <v>1.808849546</v>
      </c>
      <c r="AR872" s="359">
        <f>+VLOOKUP($E872,Emissions!$1:$1048576,MATCH(DATE(AR$2,1,1),Emissions!$A$1:$LI$1),FALSE)</f>
        <v>1.8311802779999999</v>
      </c>
      <c r="AS872" s="359">
        <f>+VLOOKUP($E872,Emissions!$1:$1048576,MATCH(DATE(AS$2,1,1),Emissions!$A$1:$LI$1),FALSE)</f>
        <v>1.853770827</v>
      </c>
      <c r="AT872" s="359">
        <f>+VLOOKUP($E872,Emissions!$1:$1048576,MATCH(DATE(AT$2,1,1),Emissions!$A$1:$LI$1),FALSE)</f>
        <v>1.8766381999999999</v>
      </c>
      <c r="AU872" s="359">
        <f>+VLOOKUP($E872,Emissions!$1:$1048576,MATCH(DATE(AU$2,1,1),Emissions!$A$1:$LI$1),FALSE)</f>
        <v>1.8998344739999999</v>
      </c>
      <c r="AV872" s="359">
        <f>+VLOOKUP($E872,Emissions!$1:$1048576,MATCH(DATE(AV$2,1,1),Emissions!$A$1:$LI$1),FALSE)</f>
        <v>1.92334004</v>
      </c>
      <c r="AW872" s="359">
        <f>+VLOOKUP($E872,Emissions!$1:$1048576,MATCH(DATE(AW$2,1,1),Emissions!$A$1:$LI$1),FALSE)</f>
        <v>1.947151259</v>
      </c>
      <c r="AX872" s="359">
        <f>+VLOOKUP($E872,Emissions!$1:$1048576,MATCH(DATE(AX$2,1,1),Emissions!$A$1:$LI$1),FALSE)</f>
        <v>1.9712660740000001</v>
      </c>
      <c r="AY872" s="359">
        <f>+VLOOKUP($E872,Emissions!$1:$1048576,MATCH(DATE(AY$2,1,1),Emissions!$A$1:$LI$1),FALSE)</f>
        <v>1.9956811969999999</v>
      </c>
      <c r="AZ872" s="359">
        <f>+VLOOKUP($E872,Emissions!$1:$1048576,MATCH(DATE(AZ$2,1,1),Emissions!$A$1:$LI$1),FALSE)</f>
        <v>2.0205905120000001</v>
      </c>
      <c r="BA872" s="359">
        <f>+VLOOKUP($E872,Emissions!$1:$1048576,MATCH(DATE(BA$2,1,1),Emissions!$A$1:$LI$1),FALSE)</f>
        <v>2.045867688</v>
      </c>
      <c r="BB872" s="359">
        <f>+VLOOKUP($E872,Emissions!$1:$1048576,MATCH(DATE(BB$2,1,1),Emissions!$A$1:$LI$1),FALSE)</f>
        <v>2.0714725679999999</v>
      </c>
      <c r="BC872" s="359">
        <f>+VLOOKUP($E872,Emissions!$1:$1048576,MATCH(DATE(BC$2,1,1),Emissions!$A$1:$LI$1),FALSE)</f>
        <v>2.0973874509999999</v>
      </c>
      <c r="BD872" s="359">
        <f>+VLOOKUP($E872,Emissions!$1:$1048576,MATCH(DATE(BD$2,1,1),Emissions!$A$1:$LI$1),FALSE)</f>
        <v>2.1236012999999998</v>
      </c>
      <c r="BE872" s="359">
        <f>+VLOOKUP($E872,Emissions!$1:$1048576,MATCH(DATE(BE$2,1,1),Emissions!$A$1:$LI$1),FALSE)</f>
        <v>2.558490741</v>
      </c>
      <c r="BF872" s="359">
        <f>+VLOOKUP($E872,Emissions!$1:$1048576,MATCH(DATE(BF$2,1,1),Emissions!$A$1:$LI$1),FALSE)</f>
        <v>2.6018483250000002</v>
      </c>
      <c r="BG872" s="359">
        <f>+VLOOKUP($E872,Emissions!$1:$1048576,MATCH(DATE(BG$2,1,1),Emissions!$A$1:$LI$1),FALSE)</f>
        <v>2.6459454569999998</v>
      </c>
      <c r="BH872" s="359">
        <f>+VLOOKUP($E872,Emissions!$1:$1048576,MATCH(DATE(BH$2,1,1),Emissions!$A$1:$LI$1),FALSE)</f>
        <v>2.6907925700000002</v>
      </c>
      <c r="BI872" s="359">
        <f>+VLOOKUP($E872,Emissions!$1:$1048576,MATCH(DATE(BI$2,1,1),Emissions!$A$1:$LI$1),FALSE)</f>
        <v>2.7364000430000002</v>
      </c>
    </row>
    <row r="873" spans="1:61" s="92" customFormat="1" ht="15" customHeight="1" x14ac:dyDescent="0.35">
      <c r="A873" s="409"/>
      <c r="B873" s="169"/>
      <c r="C873" s="137" t="s">
        <v>1089</v>
      </c>
      <c r="D873" s="147"/>
      <c r="E873" s="136" t="s">
        <v>1101</v>
      </c>
      <c r="F873" s="325">
        <f>+VLOOKUP($E873,Emissions!$1:$1048576,MATCH(DATE(F$2,1,1),Emissions!$A$1:$LI$1),FALSE)</f>
        <v>43.654911310000003</v>
      </c>
      <c r="G873" s="325">
        <f>+VLOOKUP($E873,Emissions!$1:$1048576,MATCH(DATE(G$2,1,1),Emissions!$A$1:$LI$1),FALSE)</f>
        <v>43.963896859999998</v>
      </c>
      <c r="H873" s="325">
        <f>+VLOOKUP($E873,Emissions!$1:$1048576,MATCH(DATE(H$2,1,1),Emissions!$A$1:$LI$1),FALSE)</f>
        <v>44.416487570000001</v>
      </c>
      <c r="I873" s="325">
        <f>+VLOOKUP($E873,Emissions!$1:$1048576,MATCH(DATE(I$2,1,1),Emissions!$A$1:$LI$1),FALSE)</f>
        <v>44.92968286</v>
      </c>
      <c r="J873" s="325">
        <f>+VLOOKUP($E873,Emissions!$1:$1048576,MATCH(DATE(J$2,1,1),Emissions!$A$1:$LI$1),FALSE)</f>
        <v>45.491391919999998</v>
      </c>
      <c r="K873" s="325">
        <f>+VLOOKUP($E873,Emissions!$1:$1048576,MATCH(DATE(K$2,1,1),Emissions!$A$1:$LI$1),FALSE)</f>
        <v>46.096774750000002</v>
      </c>
      <c r="L873" s="325">
        <f>+VLOOKUP($E873,Emissions!$1:$1048576,MATCH(DATE(L$2,1,1),Emissions!$A$1:$LI$1),FALSE)</f>
        <v>46.708939090000001</v>
      </c>
      <c r="M873" s="325">
        <f>+VLOOKUP($E873,Emissions!$1:$1048576,MATCH(DATE(M$2,1,1),Emissions!$A$1:$LI$1),FALSE)</f>
        <v>47.341862579999997</v>
      </c>
      <c r="N873" s="325">
        <f>+VLOOKUP($E873,Emissions!$1:$1048576,MATCH(DATE(N$2,1,1),Emissions!$A$1:$LI$1),FALSE)</f>
        <v>47.994405870000001</v>
      </c>
      <c r="O873" s="325">
        <f>+VLOOKUP($E873,Emissions!$1:$1048576,MATCH(DATE(O$2,1,1),Emissions!$A$1:$LI$1),FALSE)</f>
        <v>48.663165970000001</v>
      </c>
      <c r="P873" s="325">
        <f>+VLOOKUP($E873,Emissions!$1:$1048576,MATCH(DATE(P$2,1,1),Emissions!$A$1:$LI$1),FALSE)</f>
        <v>49.314810180000002</v>
      </c>
      <c r="Q873" s="325">
        <f>+VLOOKUP($E873,Emissions!$1:$1048576,MATCH(DATE(Q$2,1,1),Emissions!$A$1:$LI$1),FALSE)</f>
        <v>50.059351530000001</v>
      </c>
      <c r="R873" s="325">
        <f>+VLOOKUP($E873,Emissions!$1:$1048576,MATCH(DATE(R$2,1,1),Emissions!$A$1:$LI$1),FALSE)</f>
        <v>50.82657562</v>
      </c>
      <c r="S873" s="325">
        <f>+VLOOKUP($E873,Emissions!$1:$1048576,MATCH(DATE(S$2,1,1),Emissions!$A$1:$LI$1),FALSE)</f>
        <v>51.605498560000001</v>
      </c>
      <c r="T873" s="325">
        <f>+VLOOKUP($E873,Emissions!$1:$1048576,MATCH(DATE(T$2,1,1),Emissions!$A$1:$LI$1),FALSE)</f>
        <v>52.393079440000001</v>
      </c>
      <c r="U873" s="325">
        <f>+VLOOKUP($E873,Emissions!$1:$1048576,MATCH(DATE(U$2,1,1),Emissions!$A$1:$LI$1),FALSE)</f>
        <v>53.187759190000001</v>
      </c>
      <c r="V873" s="325">
        <f>+VLOOKUP($E873,Emissions!$1:$1048576,MATCH(DATE(V$2,1,1),Emissions!$A$1:$LI$1),FALSE)</f>
        <v>53.984545230000002</v>
      </c>
      <c r="W873" s="325">
        <f>+VLOOKUP($E873,Emissions!$1:$1048576,MATCH(DATE(W$2,1,1),Emissions!$A$1:$LI$1),FALSE)</f>
        <v>54.785865770000001</v>
      </c>
      <c r="X873" s="325">
        <f>+VLOOKUP($E873,Emissions!$1:$1048576,MATCH(DATE(X$2,1,1),Emissions!$A$1:$LI$1),FALSE)</f>
        <v>55.591909080000001</v>
      </c>
      <c r="Y873" s="325">
        <f>+VLOOKUP($E873,Emissions!$1:$1048576,MATCH(DATE(Y$2,1,1),Emissions!$A$1:$LI$1),FALSE)</f>
        <v>56.40280842</v>
      </c>
      <c r="Z873" s="325">
        <f>+VLOOKUP($E873,Emissions!$1:$1048576,MATCH(DATE(Z$2,1,1),Emissions!$A$1:$LI$1),FALSE)</f>
        <v>57.180141210000002</v>
      </c>
      <c r="AA873" s="325">
        <f>+VLOOKUP($E873,Emissions!$1:$1048576,MATCH(DATE(AA$2,1,1),Emissions!$A$1:$LI$1),FALSE)</f>
        <v>57.986997760000001</v>
      </c>
      <c r="AB873" s="325">
        <f>+VLOOKUP($E873,Emissions!$1:$1048576,MATCH(DATE(AB$2,1,1),Emissions!$A$1:$LI$1),FALSE)</f>
        <v>58.806175340000003</v>
      </c>
      <c r="AC873" s="325">
        <f>+VLOOKUP($E873,Emissions!$1:$1048576,MATCH(DATE(AC$2,1,1),Emissions!$A$1:$LI$1),FALSE)</f>
        <v>59.63539325</v>
      </c>
      <c r="AD873" s="325">
        <f>+VLOOKUP($E873,Emissions!$1:$1048576,MATCH(DATE(AD$2,1,1),Emissions!$A$1:$LI$1),FALSE)</f>
        <v>60.474742759999998</v>
      </c>
      <c r="AE873" s="325">
        <f>+VLOOKUP($E873,Emissions!$1:$1048576,MATCH(DATE(AE$2,1,1),Emissions!$A$1:$LI$1),FALSE)</f>
        <v>61.213116190000001</v>
      </c>
      <c r="AF873" s="325">
        <f>+VLOOKUP($E873,Emissions!$1:$1048576,MATCH(DATE(AF$2,1,1),Emissions!$A$1:$LI$1),FALSE)</f>
        <v>61.979659519999998</v>
      </c>
      <c r="AG873" s="325">
        <f>+VLOOKUP($E873,Emissions!$1:$1048576,MATCH(DATE(AG$2,1,1),Emissions!$A$1:$LI$1),FALSE)</f>
        <v>62.753946380000002</v>
      </c>
      <c r="AH873" s="325">
        <f>+VLOOKUP($E873,Emissions!$1:$1048576,MATCH(DATE(AH$2,1,1),Emissions!$A$1:$LI$1),FALSE)</f>
        <v>63.535346160000003</v>
      </c>
      <c r="AI873" s="325">
        <f>+VLOOKUP($E873,Emissions!$1:$1048576,MATCH(DATE(AI$2,1,1),Emissions!$A$1:$LI$1),FALSE)</f>
        <v>64.325901729999998</v>
      </c>
      <c r="AJ873" s="325">
        <f>+VLOOKUP($E873,Emissions!$1:$1048576,MATCH(DATE(AJ$2,1,1),Emissions!$A$1:$LI$1),FALSE)</f>
        <v>65.127662920000006</v>
      </c>
      <c r="AK873" s="325">
        <f>+VLOOKUP($E873,Emissions!$1:$1048576,MATCH(DATE(AK$2,1,1),Emissions!$A$1:$LI$1),FALSE)</f>
        <v>65.943412240000001</v>
      </c>
      <c r="AL873" s="325">
        <f>+VLOOKUP($E873,Emissions!$1:$1048576,MATCH(DATE(AL$2,1,1),Emissions!$A$1:$LI$1),FALSE)</f>
        <v>66.773368509999997</v>
      </c>
      <c r="AM873" s="325">
        <f>+VLOOKUP($E873,Emissions!$1:$1048576,MATCH(DATE(AM$2,1,1),Emissions!$A$1:$LI$1),FALSE)</f>
        <v>67.618104410000001</v>
      </c>
      <c r="AN873" s="325">
        <f>+VLOOKUP($E873,Emissions!$1:$1048576,MATCH(DATE(AN$2,1,1),Emissions!$A$1:$LI$1),FALSE)</f>
        <v>68.477984989999996</v>
      </c>
      <c r="AO873" s="325">
        <f>+VLOOKUP($E873,Emissions!$1:$1048576,MATCH(DATE(AO$2,1,1),Emissions!$A$1:$LI$1),FALSE)</f>
        <v>69.353174969999998</v>
      </c>
      <c r="AP873" s="325">
        <f>+VLOOKUP($E873,Emissions!$1:$1048576,MATCH(DATE(AP$2,1,1),Emissions!$A$1:$LI$1),FALSE)</f>
        <v>70.228144520000001</v>
      </c>
      <c r="AQ873" s="325">
        <f>+VLOOKUP($E873,Emissions!$1:$1048576,MATCH(DATE(AQ$2,1,1),Emissions!$A$1:$LI$1),FALSE)</f>
        <v>71.110109710000003</v>
      </c>
      <c r="AR873" s="325">
        <f>+VLOOKUP($E873,Emissions!$1:$1048576,MATCH(DATE(AR$2,1,1),Emissions!$A$1:$LI$1),FALSE)</f>
        <v>72.001668350000003</v>
      </c>
      <c r="AS873" s="325">
        <f>+VLOOKUP($E873,Emissions!$1:$1048576,MATCH(DATE(AS$2,1,1),Emissions!$A$1:$LI$1),FALSE)</f>
        <v>72.904308839999999</v>
      </c>
      <c r="AT873" s="325">
        <f>+VLOOKUP($E873,Emissions!$1:$1048576,MATCH(DATE(AT$2,1,1),Emissions!$A$1:$LI$1),FALSE)</f>
        <v>73.819145239999997</v>
      </c>
      <c r="AU873" s="325">
        <f>+VLOOKUP($E873,Emissions!$1:$1048576,MATCH(DATE(AU$2,1,1),Emissions!$A$1:$LI$1),FALSE)</f>
        <v>74.748972319999993</v>
      </c>
      <c r="AV873" s="325">
        <f>+VLOOKUP($E873,Emissions!$1:$1048576,MATCH(DATE(AV$2,1,1),Emissions!$A$1:$LI$1),FALSE)</f>
        <v>75.693003200000007</v>
      </c>
      <c r="AW873" s="325">
        <f>+VLOOKUP($E873,Emissions!$1:$1048576,MATCH(DATE(AW$2,1,1),Emissions!$A$1:$LI$1),FALSE)</f>
        <v>76.651466580000005</v>
      </c>
      <c r="AX873" s="325">
        <f>+VLOOKUP($E873,Emissions!$1:$1048576,MATCH(DATE(AX$2,1,1),Emissions!$A$1:$LI$1),FALSE)</f>
        <v>77.624575039999996</v>
      </c>
      <c r="AY873" s="325">
        <f>+VLOOKUP($E873,Emissions!$1:$1048576,MATCH(DATE(AY$2,1,1),Emissions!$A$1:$LI$1),FALSE)</f>
        <v>78.612429000000006</v>
      </c>
      <c r="AZ873" s="325">
        <f>+VLOOKUP($E873,Emissions!$1:$1048576,MATCH(DATE(AZ$2,1,1),Emissions!$A$1:$LI$1),FALSE)</f>
        <v>79.624359929999997</v>
      </c>
      <c r="BA873" s="325">
        <f>+VLOOKUP($E873,Emissions!$1:$1048576,MATCH(DATE(BA$2,1,1),Emissions!$A$1:$LI$1),FALSE)</f>
        <v>80.653735389999994</v>
      </c>
      <c r="BB873" s="325">
        <f>+VLOOKUP($E873,Emissions!$1:$1048576,MATCH(DATE(BB$2,1,1),Emissions!$A$1:$LI$1),FALSE)</f>
        <v>81.699331169999994</v>
      </c>
      <c r="BC873" s="325">
        <f>+VLOOKUP($E873,Emissions!$1:$1048576,MATCH(DATE(BC$2,1,1),Emissions!$A$1:$LI$1),FALSE)</f>
        <v>82.760684760000004</v>
      </c>
      <c r="BD873" s="325">
        <f>+VLOOKUP($E873,Emissions!$1:$1048576,MATCH(DATE(BD$2,1,1),Emissions!$A$1:$LI$1),FALSE)</f>
        <v>83.837491569999997</v>
      </c>
      <c r="BE873" s="325">
        <f>+VLOOKUP($E873,Emissions!$1:$1048576,MATCH(DATE(BE$2,1,1),Emissions!$A$1:$LI$1),FALSE)</f>
        <v>101.97174269999999</v>
      </c>
      <c r="BF873" s="325">
        <f>+VLOOKUP($E873,Emissions!$1:$1048576,MATCH(DATE(BF$2,1,1),Emissions!$A$1:$LI$1),FALSE)</f>
        <v>103.75210370000001</v>
      </c>
      <c r="BG873" s="325">
        <f>+VLOOKUP($E873,Emissions!$1:$1048576,MATCH(DATE(BG$2,1,1),Emissions!$A$1:$LI$1),FALSE)</f>
        <v>105.56572509999999</v>
      </c>
      <c r="BH873" s="325">
        <f>+VLOOKUP($E873,Emissions!$1:$1048576,MATCH(DATE(BH$2,1,1),Emissions!$A$1:$LI$1),FALSE)</f>
        <v>107.4133722</v>
      </c>
      <c r="BI873" s="325">
        <f>+VLOOKUP($E873,Emissions!$1:$1048576,MATCH(DATE(BI$2,1,1),Emissions!$A$1:$LI$1),FALSE)</f>
        <v>109.2958309</v>
      </c>
    </row>
    <row r="874" spans="1:61" ht="15" customHeight="1" x14ac:dyDescent="0.35">
      <c r="A874" s="409"/>
      <c r="B874" s="169"/>
      <c r="C874" s="138" t="s">
        <v>602</v>
      </c>
      <c r="D874" s="114"/>
      <c r="E874" s="50" t="s">
        <v>1065</v>
      </c>
      <c r="F874" s="359">
        <f>+VLOOKUP($E874,Emissions!$1:$1048576,MATCH(DATE(F$2,1,1),Emissions!$A$1:$LI$1),FALSE)</f>
        <v>1.851219486</v>
      </c>
      <c r="G874" s="359">
        <f>+VLOOKUP($E874,Emissions!$1:$1048576,MATCH(DATE(G$2,1,1),Emissions!$A$1:$LI$1),FALSE)</f>
        <v>1.8618171649999999</v>
      </c>
      <c r="H874" s="359">
        <f>+VLOOKUP($E874,Emissions!$1:$1048576,MATCH(DATE(H$2,1,1),Emissions!$A$1:$LI$1),FALSE)</f>
        <v>1.876487115</v>
      </c>
      <c r="I874" s="359">
        <f>+VLOOKUP($E874,Emissions!$1:$1048576,MATCH(DATE(I$2,1,1),Emissions!$A$1:$LI$1),FALSE)</f>
        <v>1.8936362069999999</v>
      </c>
      <c r="J874" s="359">
        <f>+VLOOKUP($E874,Emissions!$1:$1048576,MATCH(DATE(J$2,1,1),Emissions!$A$1:$LI$1),FALSE)</f>
        <v>1.9129818730000001</v>
      </c>
      <c r="K874" s="359">
        <f>+VLOOKUP($E874,Emissions!$1:$1048576,MATCH(DATE(K$2,1,1),Emissions!$A$1:$LI$1),FALSE)</f>
        <v>1.9343194669999999</v>
      </c>
      <c r="L874" s="359">
        <f>+VLOOKUP($E874,Emissions!$1:$1048576,MATCH(DATE(L$2,1,1),Emissions!$A$1:$LI$1),FALSE)</f>
        <v>1.9563439739999999</v>
      </c>
      <c r="M874" s="359">
        <f>+VLOOKUP($E874,Emissions!$1:$1048576,MATCH(DATE(M$2,1,1),Emissions!$A$1:$LI$1),FALSE)</f>
        <v>1.979364492</v>
      </c>
      <c r="N874" s="359">
        <f>+VLOOKUP($E874,Emissions!$1:$1048576,MATCH(DATE(N$2,1,1),Emissions!$A$1:$LI$1),FALSE)</f>
        <v>2.0032991760000001</v>
      </c>
      <c r="O874" s="359">
        <f>+VLOOKUP($E874,Emissions!$1:$1048576,MATCH(DATE(O$2,1,1),Emissions!$A$1:$LI$1),FALSE)</f>
        <v>2.0279913879999998</v>
      </c>
      <c r="P874" s="359">
        <f>+VLOOKUP($E874,Emissions!$1:$1048576,MATCH(DATE(P$2,1,1),Emissions!$A$1:$LI$1),FALSE)</f>
        <v>2.0528729289999998</v>
      </c>
      <c r="Q874" s="359">
        <f>+VLOOKUP($E874,Emissions!$1:$1048576,MATCH(DATE(Q$2,1,1),Emissions!$A$1:$LI$1),FALSE)</f>
        <v>2.0800991799999999</v>
      </c>
      <c r="R874" s="359">
        <f>+VLOOKUP($E874,Emissions!$1:$1048576,MATCH(DATE(R$2,1,1),Emissions!$A$1:$LI$1),FALSE)</f>
        <v>2.108192211</v>
      </c>
      <c r="S874" s="359">
        <f>+VLOOKUP($E874,Emissions!$1:$1048576,MATCH(DATE(S$2,1,1),Emissions!$A$1:$LI$1),FALSE)</f>
        <v>2.1367997929999998</v>
      </c>
      <c r="T874" s="359">
        <f>+VLOOKUP($E874,Emissions!$1:$1048576,MATCH(DATE(T$2,1,1),Emissions!$A$1:$LI$1),FALSE)</f>
        <v>2.165783233</v>
      </c>
      <c r="U874" s="359">
        <f>+VLOOKUP($E874,Emissions!$1:$1048576,MATCH(DATE(U$2,1,1),Emissions!$A$1:$LI$1),FALSE)</f>
        <v>2.195060271</v>
      </c>
      <c r="V874" s="359">
        <f>+VLOOKUP($E874,Emissions!$1:$1048576,MATCH(DATE(V$2,1,1),Emissions!$A$1:$LI$1),FALSE)</f>
        <v>2.2244750049999999</v>
      </c>
      <c r="W874" s="359">
        <f>+VLOOKUP($E874,Emissions!$1:$1048576,MATCH(DATE(W$2,1,1),Emissions!$A$1:$LI$1),FALSE)</f>
        <v>2.254058358</v>
      </c>
      <c r="X874" s="359">
        <f>+VLOOKUP($E874,Emissions!$1:$1048576,MATCH(DATE(X$2,1,1),Emissions!$A$1:$LI$1),FALSE)</f>
        <v>2.2838024149999998</v>
      </c>
      <c r="Y874" s="359">
        <f>+VLOOKUP($E874,Emissions!$1:$1048576,MATCH(DATE(Y$2,1,1),Emissions!$A$1:$LI$1),FALSE)</f>
        <v>2.3137020920000002</v>
      </c>
      <c r="Z874" s="359">
        <f>+VLOOKUP($E874,Emissions!$1:$1048576,MATCH(DATE(Z$2,1,1),Emissions!$A$1:$LI$1),FALSE)</f>
        <v>2.3424715150000002</v>
      </c>
      <c r="AA874" s="359">
        <f>+VLOOKUP($E874,Emissions!$1:$1048576,MATCH(DATE(AA$2,1,1),Emissions!$A$1:$LI$1),FALSE)</f>
        <v>2.372123894</v>
      </c>
      <c r="AB874" s="359">
        <f>+VLOOKUP($E874,Emissions!$1:$1048576,MATCH(DATE(AB$2,1,1),Emissions!$A$1:$LI$1),FALSE)</f>
        <v>2.4021931150000002</v>
      </c>
      <c r="AC874" s="359">
        <f>+VLOOKUP($E874,Emissions!$1:$1048576,MATCH(DATE(AC$2,1,1),Emissions!$A$1:$LI$1),FALSE)</f>
        <v>2.4325881850000002</v>
      </c>
      <c r="AD874" s="359">
        <f>+VLOOKUP($E874,Emissions!$1:$1048576,MATCH(DATE(AD$2,1,1),Emissions!$A$1:$LI$1),FALSE)</f>
        <v>2.4633029319999999</v>
      </c>
      <c r="AE874" s="359">
        <f>+VLOOKUP($E874,Emissions!$1:$1048576,MATCH(DATE(AE$2,1,1),Emissions!$A$1:$LI$1),FALSE)</f>
        <v>2.4906523539999998</v>
      </c>
      <c r="AF874" s="359">
        <f>+VLOOKUP($E874,Emissions!$1:$1048576,MATCH(DATE(AF$2,1,1),Emissions!$A$1:$LI$1),FALSE)</f>
        <v>2.518681843</v>
      </c>
      <c r="AG874" s="359">
        <f>+VLOOKUP($E874,Emissions!$1:$1048576,MATCH(DATE(AG$2,1,1),Emissions!$A$1:$LI$1),FALSE)</f>
        <v>2.5469286929999999</v>
      </c>
      <c r="AH874" s="359">
        <f>+VLOOKUP($E874,Emissions!$1:$1048576,MATCH(DATE(AH$2,1,1),Emissions!$A$1:$LI$1),FALSE)</f>
        <v>2.5753739599999999</v>
      </c>
      <c r="AI874" s="359">
        <f>+VLOOKUP($E874,Emissions!$1:$1048576,MATCH(DATE(AI$2,1,1),Emissions!$A$1:$LI$1),FALSE)</f>
        <v>2.6040855949999999</v>
      </c>
      <c r="AJ874" s="359">
        <f>+VLOOKUP($E874,Emissions!$1:$1048576,MATCH(DATE(AJ$2,1,1),Emissions!$A$1:$LI$1),FALSE)</f>
        <v>2.633134852</v>
      </c>
      <c r="AK874" s="359">
        <f>+VLOOKUP($E874,Emissions!$1:$1048576,MATCH(DATE(AK$2,1,1),Emissions!$A$1:$LI$1),FALSE)</f>
        <v>2.6626075249999999</v>
      </c>
      <c r="AL874" s="359">
        <f>+VLOOKUP($E874,Emissions!$1:$1048576,MATCH(DATE(AL$2,1,1),Emissions!$A$1:$LI$1),FALSE)</f>
        <v>2.692522893</v>
      </c>
      <c r="AM874" s="359">
        <f>+VLOOKUP($E874,Emissions!$1:$1048576,MATCH(DATE(AM$2,1,1),Emissions!$A$1:$LI$1),FALSE)</f>
        <v>2.7229018759999999</v>
      </c>
      <c r="AN874" s="359">
        <f>+VLOOKUP($E874,Emissions!$1:$1048576,MATCH(DATE(AN$2,1,1),Emissions!$A$1:$LI$1),FALSE)</f>
        <v>2.7537572940000001</v>
      </c>
      <c r="AO874" s="359">
        <f>+VLOOKUP($E874,Emissions!$1:$1048576,MATCH(DATE(AO$2,1,1),Emissions!$A$1:$LI$1),FALSE)</f>
        <v>2.7850947349999999</v>
      </c>
      <c r="AP874" s="359">
        <f>+VLOOKUP($E874,Emissions!$1:$1048576,MATCH(DATE(AP$2,1,1),Emissions!$A$1:$LI$1),FALSE)</f>
        <v>2.8163137429999998</v>
      </c>
      <c r="AQ874" s="359">
        <f>+VLOOKUP($E874,Emissions!$1:$1048576,MATCH(DATE(AQ$2,1,1),Emissions!$A$1:$LI$1),FALSE)</f>
        <v>2.8476937050000002</v>
      </c>
      <c r="AR874" s="359">
        <f>+VLOOKUP($E874,Emissions!$1:$1048576,MATCH(DATE(AR$2,1,1),Emissions!$A$1:$LI$1),FALSE)</f>
        <v>2.8793406859999999</v>
      </c>
      <c r="AS874" s="359">
        <f>+VLOOKUP($E874,Emissions!$1:$1048576,MATCH(DATE(AS$2,1,1),Emissions!$A$1:$LI$1),FALSE)</f>
        <v>2.9113111389999999</v>
      </c>
      <c r="AT874" s="359">
        <f>+VLOOKUP($E874,Emissions!$1:$1048576,MATCH(DATE(AT$2,1,1),Emissions!$A$1:$LI$1),FALSE)</f>
        <v>2.9436447819999998</v>
      </c>
      <c r="AU874" s="359">
        <f>+VLOOKUP($E874,Emissions!$1:$1048576,MATCH(DATE(AU$2,1,1),Emissions!$A$1:$LI$1),FALSE)</f>
        <v>2.9764192930000002</v>
      </c>
      <c r="AV874" s="359">
        <f>+VLOOKUP($E874,Emissions!$1:$1048576,MATCH(DATE(AV$2,1,1),Emissions!$A$1:$LI$1),FALSE)</f>
        <v>3.0096239429999998</v>
      </c>
      <c r="AW874" s="359">
        <f>+VLOOKUP($E874,Emissions!$1:$1048576,MATCH(DATE(AW$2,1,1),Emissions!$A$1:$LI$1),FALSE)</f>
        <v>3.0432664260000002</v>
      </c>
      <c r="AX874" s="359">
        <f>+VLOOKUP($E874,Emissions!$1:$1048576,MATCH(DATE(AX$2,1,1),Emissions!$A$1:$LI$1),FALSE)</f>
        <v>3.0773528649999999</v>
      </c>
      <c r="AY874" s="359">
        <f>+VLOOKUP($E874,Emissions!$1:$1048576,MATCH(DATE(AY$2,1,1),Emissions!$A$1:$LI$1),FALSE)</f>
        <v>3.1118854969999998</v>
      </c>
      <c r="AZ874" s="359">
        <f>+VLOOKUP($E874,Emissions!$1:$1048576,MATCH(DATE(AZ$2,1,1),Emissions!$A$1:$LI$1),FALSE)</f>
        <v>3.1471129250000001</v>
      </c>
      <c r="BA874" s="359">
        <f>+VLOOKUP($E874,Emissions!$1:$1048576,MATCH(DATE(BA$2,1,1),Emissions!$A$1:$LI$1),FALSE)</f>
        <v>3.1828725040000001</v>
      </c>
      <c r="BB874" s="359">
        <f>+VLOOKUP($E874,Emissions!$1:$1048576,MATCH(DATE(BB$2,1,1),Emissions!$A$1:$LI$1),FALSE)</f>
        <v>3.2191226340000001</v>
      </c>
      <c r="BC874" s="359">
        <f>+VLOOKUP($E874,Emissions!$1:$1048576,MATCH(DATE(BC$2,1,1),Emissions!$A$1:$LI$1),FALSE)</f>
        <v>3.2558455770000001</v>
      </c>
      <c r="BD874" s="359">
        <f>+VLOOKUP($E874,Emissions!$1:$1048576,MATCH(DATE(BD$2,1,1),Emissions!$A$1:$LI$1),FALSE)</f>
        <v>3.2930296010000002</v>
      </c>
      <c r="BE874" s="359">
        <f>+VLOOKUP($E874,Emissions!$1:$1048576,MATCH(DATE(BE$2,1,1),Emissions!$A$1:$LI$1),FALSE)</f>
        <v>3.8591927460000002</v>
      </c>
      <c r="BF874" s="359">
        <f>+VLOOKUP($E874,Emissions!$1:$1048576,MATCH(DATE(BF$2,1,1),Emissions!$A$1:$LI$1),FALSE)</f>
        <v>3.918089234</v>
      </c>
      <c r="BG874" s="359">
        <f>+VLOOKUP($E874,Emissions!$1:$1048576,MATCH(DATE(BG$2,1,1),Emissions!$A$1:$LI$1),FALSE)</f>
        <v>3.977933508</v>
      </c>
      <c r="BH874" s="359">
        <f>+VLOOKUP($E874,Emissions!$1:$1048576,MATCH(DATE(BH$2,1,1),Emissions!$A$1:$LI$1),FALSE)</f>
        <v>4.0387454319999998</v>
      </c>
      <c r="BI874" s="359">
        <f>+VLOOKUP($E874,Emissions!$1:$1048576,MATCH(DATE(BI$2,1,1),Emissions!$A$1:$LI$1),FALSE)</f>
        <v>4.1005452120000001</v>
      </c>
    </row>
    <row r="875" spans="1:61" ht="15" customHeight="1" x14ac:dyDescent="0.35">
      <c r="A875" s="409"/>
      <c r="B875" s="169"/>
      <c r="C875" s="138" t="s">
        <v>603</v>
      </c>
      <c r="D875" s="114"/>
      <c r="E875" s="50" t="s">
        <v>1066</v>
      </c>
      <c r="F875" s="359">
        <f>+VLOOKUP($E875,Emissions!$1:$1048576,MATCH(DATE(F$2,1,1),Emissions!$A$1:$LI$1),FALSE)</f>
        <v>18.579306330000001</v>
      </c>
      <c r="G875" s="359">
        <f>+VLOOKUP($E875,Emissions!$1:$1048576,MATCH(DATE(G$2,1,1),Emissions!$A$1:$LI$1),FALSE)</f>
        <v>18.687992919999999</v>
      </c>
      <c r="H875" s="359">
        <f>+VLOOKUP($E875,Emissions!$1:$1048576,MATCH(DATE(H$2,1,1),Emissions!$A$1:$LI$1),FALSE)</f>
        <v>18.838005540000001</v>
      </c>
      <c r="I875" s="359">
        <f>+VLOOKUP($E875,Emissions!$1:$1048576,MATCH(DATE(I$2,1,1),Emissions!$A$1:$LI$1),FALSE)</f>
        <v>19.01273947</v>
      </c>
      <c r="J875" s="359">
        <f>+VLOOKUP($E875,Emissions!$1:$1048576,MATCH(DATE(J$2,1,1),Emissions!$A$1:$LI$1),FALSE)</f>
        <v>19.208962929999998</v>
      </c>
      <c r="K875" s="359">
        <f>+VLOOKUP($E875,Emissions!$1:$1048576,MATCH(DATE(K$2,1,1),Emissions!$A$1:$LI$1),FALSE)</f>
        <v>19.424477570000001</v>
      </c>
      <c r="L875" s="359">
        <f>+VLOOKUP($E875,Emissions!$1:$1048576,MATCH(DATE(L$2,1,1),Emissions!$A$1:$LI$1),FALSE)</f>
        <v>19.646219110000001</v>
      </c>
      <c r="M875" s="359">
        <f>+VLOOKUP($E875,Emissions!$1:$1048576,MATCH(DATE(M$2,1,1),Emissions!$A$1:$LI$1),FALSE)</f>
        <v>19.877426400000001</v>
      </c>
      <c r="N875" s="359">
        <f>+VLOOKUP($E875,Emissions!$1:$1048576,MATCH(DATE(N$2,1,1),Emissions!$A$1:$LI$1),FALSE)</f>
        <v>20.11741529</v>
      </c>
      <c r="O875" s="359">
        <f>+VLOOKUP($E875,Emissions!$1:$1048576,MATCH(DATE(O$2,1,1),Emissions!$A$1:$LI$1),FALSE)</f>
        <v>20.364736650000001</v>
      </c>
      <c r="P875" s="359">
        <f>+VLOOKUP($E875,Emissions!$1:$1048576,MATCH(DATE(P$2,1,1),Emissions!$A$1:$LI$1),FALSE)</f>
        <v>20.613840580000002</v>
      </c>
      <c r="Q875" s="359">
        <f>+VLOOKUP($E875,Emissions!$1:$1048576,MATCH(DATE(Q$2,1,1),Emissions!$A$1:$LI$1),FALSE)</f>
        <v>20.886381069999999</v>
      </c>
      <c r="R875" s="359">
        <f>+VLOOKUP($E875,Emissions!$1:$1048576,MATCH(DATE(R$2,1,1),Emissions!$A$1:$LI$1),FALSE)</f>
        <v>21.167486820000001</v>
      </c>
      <c r="S875" s="359">
        <f>+VLOOKUP($E875,Emissions!$1:$1048576,MATCH(DATE(S$2,1,1),Emissions!$A$1:$LI$1),FALSE)</f>
        <v>21.453651539999999</v>
      </c>
      <c r="T875" s="359">
        <f>+VLOOKUP($E875,Emissions!$1:$1048576,MATCH(DATE(T$2,1,1),Emissions!$A$1:$LI$1),FALSE)</f>
        <v>21.74353279</v>
      </c>
      <c r="U875" s="359">
        <f>+VLOOKUP($E875,Emissions!$1:$1048576,MATCH(DATE(U$2,1,1),Emissions!$A$1:$LI$1),FALSE)</f>
        <v>22.036361100000001</v>
      </c>
      <c r="V875" s="359">
        <f>+VLOOKUP($E875,Emissions!$1:$1048576,MATCH(DATE(V$2,1,1),Emissions!$A$1:$LI$1),FALSE)</f>
        <v>22.33062189</v>
      </c>
      <c r="W875" s="359">
        <f>+VLOOKUP($E875,Emissions!$1:$1048576,MATCH(DATE(W$2,1,1),Emissions!$A$1:$LI$1),FALSE)</f>
        <v>22.62666823</v>
      </c>
      <c r="X875" s="359">
        <f>+VLOOKUP($E875,Emissions!$1:$1048576,MATCH(DATE(X$2,1,1),Emissions!$A$1:$LI$1),FALSE)</f>
        <v>22.924449289999998</v>
      </c>
      <c r="Y875" s="359">
        <f>+VLOOKUP($E875,Emissions!$1:$1048576,MATCH(DATE(Y$2,1,1),Emissions!$A$1:$LI$1),FALSE)</f>
        <v>23.223930939999999</v>
      </c>
      <c r="Z875" s="359">
        <f>+VLOOKUP($E875,Emissions!$1:$1048576,MATCH(DATE(Z$2,1,1),Emissions!$A$1:$LI$1),FALSE)</f>
        <v>23.512228</v>
      </c>
      <c r="AA875" s="359">
        <f>+VLOOKUP($E875,Emissions!$1:$1048576,MATCH(DATE(AA$2,1,1),Emissions!$A$1:$LI$1),FALSE)</f>
        <v>23.809560359999999</v>
      </c>
      <c r="AB875" s="359">
        <f>+VLOOKUP($E875,Emissions!$1:$1048576,MATCH(DATE(AB$2,1,1),Emissions!$A$1:$LI$1),FALSE)</f>
        <v>24.11122026</v>
      </c>
      <c r="AC875" s="359">
        <f>+VLOOKUP($E875,Emissions!$1:$1048576,MATCH(DATE(AC$2,1,1),Emissions!$A$1:$LI$1),FALSE)</f>
        <v>24.416280910000001</v>
      </c>
      <c r="AD875" s="359">
        <f>+VLOOKUP($E875,Emissions!$1:$1048576,MATCH(DATE(AD$2,1,1),Emissions!$A$1:$LI$1),FALSE)</f>
        <v>24.724665909999999</v>
      </c>
      <c r="AE875" s="359">
        <f>+VLOOKUP($E875,Emissions!$1:$1048576,MATCH(DATE(AE$2,1,1),Emissions!$A$1:$LI$1),FALSE)</f>
        <v>24.9994136</v>
      </c>
      <c r="AF875" s="359">
        <f>+VLOOKUP($E875,Emissions!$1:$1048576,MATCH(DATE(AF$2,1,1),Emissions!$A$1:$LI$1),FALSE)</f>
        <v>25.28116782</v>
      </c>
      <c r="AG875" s="359">
        <f>+VLOOKUP($E875,Emissions!$1:$1048576,MATCH(DATE(AG$2,1,1),Emissions!$A$1:$LI$1),FALSE)</f>
        <v>25.565235739999999</v>
      </c>
      <c r="AH875" s="359">
        <f>+VLOOKUP($E875,Emissions!$1:$1048576,MATCH(DATE(AH$2,1,1),Emissions!$A$1:$LI$1),FALSE)</f>
        <v>25.85140204</v>
      </c>
      <c r="AI875" s="359">
        <f>+VLOOKUP($E875,Emissions!$1:$1048576,MATCH(DATE(AI$2,1,1),Emissions!$A$1:$LI$1),FALSE)</f>
        <v>26.14032246</v>
      </c>
      <c r="AJ875" s="359">
        <f>+VLOOKUP($E875,Emissions!$1:$1048576,MATCH(DATE(AJ$2,1,1),Emissions!$A$1:$LI$1),FALSE)</f>
        <v>26.432688049999999</v>
      </c>
      <c r="AK875" s="359">
        <f>+VLOOKUP($E875,Emissions!$1:$1048576,MATCH(DATE(AK$2,1,1),Emissions!$A$1:$LI$1),FALSE)</f>
        <v>26.729338439999999</v>
      </c>
      <c r="AL875" s="359">
        <f>+VLOOKUP($E875,Emissions!$1:$1048576,MATCH(DATE(AL$2,1,1),Emissions!$A$1:$LI$1),FALSE)</f>
        <v>27.030447089999999</v>
      </c>
      <c r="AM875" s="359">
        <f>+VLOOKUP($E875,Emissions!$1:$1048576,MATCH(DATE(AM$2,1,1),Emissions!$A$1:$LI$1),FALSE)</f>
        <v>27.336207040000001</v>
      </c>
      <c r="AN875" s="359">
        <f>+VLOOKUP($E875,Emissions!$1:$1048576,MATCH(DATE(AN$2,1,1),Emissions!$A$1:$LI$1),FALSE)</f>
        <v>27.646733179999998</v>
      </c>
      <c r="AO875" s="359">
        <f>+VLOOKUP($E875,Emissions!$1:$1048576,MATCH(DATE(AO$2,1,1),Emissions!$A$1:$LI$1),FALSE)</f>
        <v>27.962071089999998</v>
      </c>
      <c r="AP875" s="359">
        <f>+VLOOKUP($E875,Emissions!$1:$1048576,MATCH(DATE(AP$2,1,1),Emissions!$A$1:$LI$1),FALSE)</f>
        <v>28.276194220000001</v>
      </c>
      <c r="AQ875" s="359">
        <f>+VLOOKUP($E875,Emissions!$1:$1048576,MATCH(DATE(AQ$2,1,1),Emissions!$A$1:$LI$1),FALSE)</f>
        <v>28.591912270000002</v>
      </c>
      <c r="AR875" s="359">
        <f>+VLOOKUP($E875,Emissions!$1:$1048576,MATCH(DATE(AR$2,1,1),Emissions!$A$1:$LI$1),FALSE)</f>
        <v>28.910286280000001</v>
      </c>
      <c r="AS875" s="359">
        <f>+VLOOKUP($E875,Emissions!$1:$1048576,MATCH(DATE(AS$2,1,1),Emissions!$A$1:$LI$1),FALSE)</f>
        <v>29.23188043</v>
      </c>
      <c r="AT875" s="359">
        <f>+VLOOKUP($E875,Emissions!$1:$1048576,MATCH(DATE(AT$2,1,1),Emissions!$A$1:$LI$1),FALSE)</f>
        <v>29.557092709999999</v>
      </c>
      <c r="AU875" s="359">
        <f>+VLOOKUP($E875,Emissions!$1:$1048576,MATCH(DATE(AU$2,1,1),Emissions!$A$1:$LI$1),FALSE)</f>
        <v>29.886703860000001</v>
      </c>
      <c r="AV875" s="359">
        <f>+VLOOKUP($E875,Emissions!$1:$1048576,MATCH(DATE(AV$2,1,1),Emissions!$A$1:$LI$1),FALSE)</f>
        <v>30.22060669</v>
      </c>
      <c r="AW875" s="359">
        <f>+VLOOKUP($E875,Emissions!$1:$1048576,MATCH(DATE(AW$2,1,1),Emissions!$A$1:$LI$1),FALSE)</f>
        <v>30.55888032</v>
      </c>
      <c r="AX875" s="359">
        <f>+VLOOKUP($E875,Emissions!$1:$1048576,MATCH(DATE(AX$2,1,1),Emissions!$A$1:$LI$1),FALSE)</f>
        <v>30.90158881</v>
      </c>
      <c r="AY875" s="359">
        <f>+VLOOKUP($E875,Emissions!$1:$1048576,MATCH(DATE(AY$2,1,1),Emissions!$A$1:$LI$1),FALSE)</f>
        <v>31.24875771</v>
      </c>
      <c r="AZ875" s="359">
        <f>+VLOOKUP($E875,Emissions!$1:$1048576,MATCH(DATE(AZ$2,1,1),Emissions!$A$1:$LI$1),FALSE)</f>
        <v>31.602885759999999</v>
      </c>
      <c r="BA875" s="359">
        <f>+VLOOKUP($E875,Emissions!$1:$1048576,MATCH(DATE(BA$2,1,1),Emissions!$A$1:$LI$1),FALSE)</f>
        <v>31.96233659</v>
      </c>
      <c r="BB875" s="359">
        <f>+VLOOKUP($E875,Emissions!$1:$1048576,MATCH(DATE(BB$2,1,1),Emissions!$A$1:$LI$1),FALSE)</f>
        <v>32.326693880000001</v>
      </c>
      <c r="BC875" s="359">
        <f>+VLOOKUP($E875,Emissions!$1:$1048576,MATCH(DATE(BC$2,1,1),Emissions!$A$1:$LI$1),FALSE)</f>
        <v>32.695782610000002</v>
      </c>
      <c r="BD875" s="359">
        <f>+VLOOKUP($E875,Emissions!$1:$1048576,MATCH(DATE(BD$2,1,1),Emissions!$A$1:$LI$1),FALSE)</f>
        <v>33.069489650000001</v>
      </c>
      <c r="BE875" s="359">
        <f>+VLOOKUP($E875,Emissions!$1:$1048576,MATCH(DATE(BE$2,1,1),Emissions!$A$1:$LI$1),FALSE)</f>
        <v>38.705241919999999</v>
      </c>
      <c r="BF875" s="359">
        <f>+VLOOKUP($E875,Emissions!$1:$1048576,MATCH(DATE(BF$2,1,1),Emissions!$A$1:$LI$1),FALSE)</f>
        <v>39.296067780000001</v>
      </c>
      <c r="BG875" s="359">
        <f>+VLOOKUP($E875,Emissions!$1:$1048576,MATCH(DATE(BG$2,1,1),Emissions!$A$1:$LI$1),FALSE)</f>
        <v>39.896423259999999</v>
      </c>
      <c r="BH875" s="359">
        <f>+VLOOKUP($E875,Emissions!$1:$1048576,MATCH(DATE(BH$2,1,1),Emissions!$A$1:$LI$1),FALSE)</f>
        <v>40.506501970000002</v>
      </c>
      <c r="BI875" s="359">
        <f>+VLOOKUP($E875,Emissions!$1:$1048576,MATCH(DATE(BI$2,1,1),Emissions!$A$1:$LI$1),FALSE)</f>
        <v>41.126501859999998</v>
      </c>
    </row>
    <row r="876" spans="1:61" ht="15" customHeight="1" x14ac:dyDescent="0.35">
      <c r="A876" s="409"/>
      <c r="B876" s="169"/>
      <c r="C876" s="138" t="s">
        <v>604</v>
      </c>
      <c r="D876" s="114"/>
      <c r="E876" s="50" t="s">
        <v>1067</v>
      </c>
      <c r="F876" s="359">
        <f>+VLOOKUP($E876,Emissions!$1:$1048576,MATCH(DATE(F$2,1,1),Emissions!$A$1:$LI$1),FALSE)</f>
        <v>4.1300526389999996</v>
      </c>
      <c r="G876" s="359">
        <f>+VLOOKUP($E876,Emissions!$1:$1048576,MATCH(DATE(G$2,1,1),Emissions!$A$1:$LI$1),FALSE)</f>
        <v>4.1626738459999997</v>
      </c>
      <c r="H876" s="359">
        <f>+VLOOKUP($E876,Emissions!$1:$1048576,MATCH(DATE(H$2,1,1),Emissions!$A$1:$LI$1),FALSE)</f>
        <v>4.2175605440000004</v>
      </c>
      <c r="I876" s="359">
        <f>+VLOOKUP($E876,Emissions!$1:$1048576,MATCH(DATE(I$2,1,1),Emissions!$A$1:$LI$1),FALSE)</f>
        <v>4.2767207200000001</v>
      </c>
      <c r="J876" s="359">
        <f>+VLOOKUP($E876,Emissions!$1:$1048576,MATCH(DATE(J$2,1,1),Emissions!$A$1:$LI$1),FALSE)</f>
        <v>4.3377243749999996</v>
      </c>
      <c r="K876" s="359">
        <f>+VLOOKUP($E876,Emissions!$1:$1048576,MATCH(DATE(K$2,1,1),Emissions!$A$1:$LI$1),FALSE)</f>
        <v>4.399768763</v>
      </c>
      <c r="L876" s="359">
        <f>+VLOOKUP($E876,Emissions!$1:$1048576,MATCH(DATE(L$2,1,1),Emissions!$A$1:$LI$1),FALSE)</f>
        <v>4.4580489310000004</v>
      </c>
      <c r="M876" s="359">
        <f>+VLOOKUP($E876,Emissions!$1:$1048576,MATCH(DATE(M$2,1,1),Emissions!$A$1:$LI$1),FALSE)</f>
        <v>4.5158671960000003</v>
      </c>
      <c r="N876" s="359">
        <f>+VLOOKUP($E876,Emissions!$1:$1048576,MATCH(DATE(N$2,1,1),Emissions!$A$1:$LI$1),FALSE)</f>
        <v>4.5732999630000002</v>
      </c>
      <c r="O876" s="359">
        <f>+VLOOKUP($E876,Emissions!$1:$1048576,MATCH(DATE(O$2,1,1),Emissions!$A$1:$LI$1),FALSE)</f>
        <v>4.6301991129999998</v>
      </c>
      <c r="P876" s="359">
        <f>+VLOOKUP($E876,Emissions!$1:$1048576,MATCH(DATE(P$2,1,1),Emissions!$A$1:$LI$1),FALSE)</f>
        <v>4.6772032460000004</v>
      </c>
      <c r="Q876" s="359">
        <f>+VLOOKUP($E876,Emissions!$1:$1048576,MATCH(DATE(Q$2,1,1),Emissions!$A$1:$LI$1),FALSE)</f>
        <v>4.7420752110000004</v>
      </c>
      <c r="R876" s="359">
        <f>+VLOOKUP($E876,Emissions!$1:$1048576,MATCH(DATE(R$2,1,1),Emissions!$A$1:$LI$1),FALSE)</f>
        <v>4.8082430770000002</v>
      </c>
      <c r="S876" s="359">
        <f>+VLOOKUP($E876,Emissions!$1:$1048576,MATCH(DATE(S$2,1,1),Emissions!$A$1:$LI$1),FALSE)</f>
        <v>4.8739763790000001</v>
      </c>
      <c r="T876" s="359">
        <f>+VLOOKUP($E876,Emissions!$1:$1048576,MATCH(DATE(T$2,1,1),Emissions!$A$1:$LI$1),FALSE)</f>
        <v>4.9390867409999997</v>
      </c>
      <c r="U876" s="359">
        <f>+VLOOKUP($E876,Emissions!$1:$1048576,MATCH(DATE(U$2,1,1),Emissions!$A$1:$LI$1),FALSE)</f>
        <v>5.0036132780000004</v>
      </c>
      <c r="V876" s="359">
        <f>+VLOOKUP($E876,Emissions!$1:$1048576,MATCH(DATE(V$2,1,1),Emissions!$A$1:$LI$1),FALSE)</f>
        <v>5.0668726480000004</v>
      </c>
      <c r="W876" s="359">
        <f>+VLOOKUP($E876,Emissions!$1:$1048576,MATCH(DATE(W$2,1,1),Emissions!$A$1:$LI$1),FALSE)</f>
        <v>5.1297066689999999</v>
      </c>
      <c r="X876" s="359">
        <f>+VLOOKUP($E876,Emissions!$1:$1048576,MATCH(DATE(X$2,1,1),Emissions!$A$1:$LI$1),FALSE)</f>
        <v>5.1923430130000003</v>
      </c>
      <c r="Y876" s="359">
        <f>+VLOOKUP($E876,Emissions!$1:$1048576,MATCH(DATE(Y$2,1,1),Emissions!$A$1:$LI$1),FALSE)</f>
        <v>5.2549536650000004</v>
      </c>
      <c r="Z876" s="359">
        <f>+VLOOKUP($E876,Emissions!$1:$1048576,MATCH(DATE(Z$2,1,1),Emissions!$A$1:$LI$1),FALSE)</f>
        <v>5.3128562810000002</v>
      </c>
      <c r="AA876" s="359">
        <f>+VLOOKUP($E876,Emissions!$1:$1048576,MATCH(DATE(AA$2,1,1),Emissions!$A$1:$LI$1),FALSE)</f>
        <v>5.3755093289999998</v>
      </c>
      <c r="AB876" s="359">
        <f>+VLOOKUP($E876,Emissions!$1:$1048576,MATCH(DATE(AB$2,1,1),Emissions!$A$1:$LI$1),FALSE)</f>
        <v>5.4390937140000002</v>
      </c>
      <c r="AC876" s="359">
        <f>+VLOOKUP($E876,Emissions!$1:$1048576,MATCH(DATE(AC$2,1,1),Emissions!$A$1:$LI$1),FALSE)</f>
        <v>5.5033508109999998</v>
      </c>
      <c r="AD876" s="359">
        <f>+VLOOKUP($E876,Emissions!$1:$1048576,MATCH(DATE(AD$2,1,1),Emissions!$A$1:$LI$1),FALSE)</f>
        <v>5.5683677850000004</v>
      </c>
      <c r="AE876" s="359">
        <f>+VLOOKUP($E876,Emissions!$1:$1048576,MATCH(DATE(AE$2,1,1),Emissions!$A$1:$LI$1),FALSE)</f>
        <v>5.6204605059999997</v>
      </c>
      <c r="AF876" s="359">
        <f>+VLOOKUP($E876,Emissions!$1:$1048576,MATCH(DATE(AF$2,1,1),Emissions!$A$1:$LI$1),FALSE)</f>
        <v>5.6800229030000002</v>
      </c>
      <c r="AG876" s="359">
        <f>+VLOOKUP($E876,Emissions!$1:$1048576,MATCH(DATE(AG$2,1,1),Emissions!$A$1:$LI$1),FALSE)</f>
        <v>5.7413712700000001</v>
      </c>
      <c r="AH876" s="359">
        <f>+VLOOKUP($E876,Emissions!$1:$1048576,MATCH(DATE(AH$2,1,1),Emissions!$A$1:$LI$1),FALSE)</f>
        <v>5.8040166649999998</v>
      </c>
      <c r="AI876" s="359">
        <f>+VLOOKUP($E876,Emissions!$1:$1048576,MATCH(DATE(AI$2,1,1),Emissions!$A$1:$LI$1),FALSE)</f>
        <v>5.8679629980000003</v>
      </c>
      <c r="AJ876" s="359">
        <f>+VLOOKUP($E876,Emissions!$1:$1048576,MATCH(DATE(AJ$2,1,1),Emissions!$A$1:$LI$1),FALSE)</f>
        <v>5.9332540189999996</v>
      </c>
      <c r="AK876" s="359">
        <f>+VLOOKUP($E876,Emissions!$1:$1048576,MATCH(DATE(AK$2,1,1),Emissions!$A$1:$LI$1),FALSE)</f>
        <v>6.0001535549999998</v>
      </c>
      <c r="AL876" s="359">
        <f>+VLOOKUP($E876,Emissions!$1:$1048576,MATCH(DATE(AL$2,1,1),Emissions!$A$1:$LI$1),FALSE)</f>
        <v>6.0684679250000002</v>
      </c>
      <c r="AM876" s="359">
        <f>+VLOOKUP($E876,Emissions!$1:$1048576,MATCH(DATE(AM$2,1,1),Emissions!$A$1:$LI$1),FALSE)</f>
        <v>6.1381750569999998</v>
      </c>
      <c r="AN876" s="359">
        <f>+VLOOKUP($E876,Emissions!$1:$1048576,MATCH(DATE(AN$2,1,1),Emissions!$A$1:$LI$1),FALSE)</f>
        <v>6.2092583469999996</v>
      </c>
      <c r="AO876" s="359">
        <f>+VLOOKUP($E876,Emissions!$1:$1048576,MATCH(DATE(AO$2,1,1),Emissions!$A$1:$LI$1),FALSE)</f>
        <v>6.2816924949999997</v>
      </c>
      <c r="AP876" s="359">
        <f>+VLOOKUP($E876,Emissions!$1:$1048576,MATCH(DATE(AP$2,1,1),Emissions!$A$1:$LI$1),FALSE)</f>
        <v>6.3543855530000002</v>
      </c>
      <c r="AQ876" s="359">
        <f>+VLOOKUP($E876,Emissions!$1:$1048576,MATCH(DATE(AQ$2,1,1),Emissions!$A$1:$LI$1),FALSE)</f>
        <v>6.4282520219999997</v>
      </c>
      <c r="AR876" s="359">
        <f>+VLOOKUP($E876,Emissions!$1:$1048576,MATCH(DATE(AR$2,1,1),Emissions!$A$1:$LI$1),FALSE)</f>
        <v>6.5033630999999996</v>
      </c>
      <c r="AS876" s="359">
        <f>+VLOOKUP($E876,Emissions!$1:$1048576,MATCH(DATE(AS$2,1,1),Emissions!$A$1:$LI$1),FALSE)</f>
        <v>6.579702105</v>
      </c>
      <c r="AT876" s="359">
        <f>+VLOOKUP($E876,Emissions!$1:$1048576,MATCH(DATE(AT$2,1,1),Emissions!$A$1:$LI$1),FALSE)</f>
        <v>6.6572401250000004</v>
      </c>
      <c r="AU876" s="359">
        <f>+VLOOKUP($E876,Emissions!$1:$1048576,MATCH(DATE(AU$2,1,1),Emissions!$A$1:$LI$1),FALSE)</f>
        <v>6.7363203800000004</v>
      </c>
      <c r="AV876" s="359">
        <f>+VLOOKUP($E876,Emissions!$1:$1048576,MATCH(DATE(AV$2,1,1),Emissions!$A$1:$LI$1),FALSE)</f>
        <v>6.8165757500000002</v>
      </c>
      <c r="AW876" s="359">
        <f>+VLOOKUP($E876,Emissions!$1:$1048576,MATCH(DATE(AW$2,1,1),Emissions!$A$1:$LI$1),FALSE)</f>
        <v>6.8979416130000004</v>
      </c>
      <c r="AX876" s="359">
        <f>+VLOOKUP($E876,Emissions!$1:$1048576,MATCH(DATE(AX$2,1,1),Emissions!$A$1:$LI$1),FALSE)</f>
        <v>6.9803851540000004</v>
      </c>
      <c r="AY876" s="359">
        <f>+VLOOKUP($E876,Emissions!$1:$1048576,MATCH(DATE(AY$2,1,1),Emissions!$A$1:$LI$1),FALSE)</f>
        <v>7.0638785950000003</v>
      </c>
      <c r="AZ876" s="359">
        <f>+VLOOKUP($E876,Emissions!$1:$1048576,MATCH(DATE(AZ$2,1,1),Emissions!$A$1:$LI$1),FALSE)</f>
        <v>7.1500316909999997</v>
      </c>
      <c r="BA876" s="359">
        <f>+VLOOKUP($E876,Emissions!$1:$1048576,MATCH(DATE(BA$2,1,1),Emissions!$A$1:$LI$1),FALSE)</f>
        <v>7.2373570620000001</v>
      </c>
      <c r="BB876" s="359">
        <f>+VLOOKUP($E876,Emissions!$1:$1048576,MATCH(DATE(BB$2,1,1),Emissions!$A$1:$LI$1),FALSE)</f>
        <v>7.3256866709999997</v>
      </c>
      <c r="BC876" s="359">
        <f>+VLOOKUP($E876,Emissions!$1:$1048576,MATCH(DATE(BC$2,1,1),Emissions!$A$1:$LI$1),FALSE)</f>
        <v>7.4149898529999998</v>
      </c>
      <c r="BD876" s="359">
        <f>+VLOOKUP($E876,Emissions!$1:$1048576,MATCH(DATE(BD$2,1,1),Emissions!$A$1:$LI$1),FALSE)</f>
        <v>7.5052549280000003</v>
      </c>
      <c r="BE876" s="359">
        <f>+VLOOKUP($E876,Emissions!$1:$1048576,MATCH(DATE(BE$2,1,1),Emissions!$A$1:$LI$1),FALSE)</f>
        <v>9.7487048569999999</v>
      </c>
      <c r="BF876" s="359">
        <f>+VLOOKUP($E876,Emissions!$1:$1048576,MATCH(DATE(BF$2,1,1),Emissions!$A$1:$LI$1),FALSE)</f>
        <v>9.9200586650000009</v>
      </c>
      <c r="BG876" s="359">
        <f>+VLOOKUP($E876,Emissions!$1:$1048576,MATCH(DATE(BG$2,1,1),Emissions!$A$1:$LI$1),FALSE)</f>
        <v>10.0948254</v>
      </c>
      <c r="BH876" s="359">
        <f>+VLOOKUP($E876,Emissions!$1:$1048576,MATCH(DATE(BH$2,1,1),Emissions!$A$1:$LI$1),FALSE)</f>
        <v>10.273062700000001</v>
      </c>
      <c r="BI876" s="359">
        <f>+VLOOKUP($E876,Emissions!$1:$1048576,MATCH(DATE(BI$2,1,1),Emissions!$A$1:$LI$1),FALSE)</f>
        <v>10.454823640000001</v>
      </c>
    </row>
    <row r="877" spans="1:61" ht="15" customHeight="1" x14ac:dyDescent="0.35">
      <c r="A877" s="409"/>
      <c r="B877" s="169"/>
      <c r="C877" s="138" t="s">
        <v>605</v>
      </c>
      <c r="D877" s="114"/>
      <c r="E877" s="50" t="s">
        <v>1068</v>
      </c>
      <c r="F877" s="359">
        <f>+VLOOKUP($E877,Emissions!$1:$1048576,MATCH(DATE(F$2,1,1),Emissions!$A$1:$LI$1),FALSE)</f>
        <v>19.094332860000002</v>
      </c>
      <c r="G877" s="359">
        <f>+VLOOKUP($E877,Emissions!$1:$1048576,MATCH(DATE(G$2,1,1),Emissions!$A$1:$LI$1),FALSE)</f>
        <v>19.251412930000001</v>
      </c>
      <c r="H877" s="359">
        <f>+VLOOKUP($E877,Emissions!$1:$1048576,MATCH(DATE(H$2,1,1),Emissions!$A$1:$LI$1),FALSE)</f>
        <v>19.484434369999999</v>
      </c>
      <c r="I877" s="359">
        <f>+VLOOKUP($E877,Emissions!$1:$1048576,MATCH(DATE(I$2,1,1),Emissions!$A$1:$LI$1),FALSE)</f>
        <v>19.74658646</v>
      </c>
      <c r="J877" s="359">
        <f>+VLOOKUP($E877,Emissions!$1:$1048576,MATCH(DATE(J$2,1,1),Emissions!$A$1:$LI$1),FALSE)</f>
        <v>20.031722739999999</v>
      </c>
      <c r="K877" s="359">
        <f>+VLOOKUP($E877,Emissions!$1:$1048576,MATCH(DATE(K$2,1,1),Emissions!$A$1:$LI$1),FALSE)</f>
        <v>20.338208949999999</v>
      </c>
      <c r="L877" s="359">
        <f>+VLOOKUP($E877,Emissions!$1:$1048576,MATCH(DATE(L$2,1,1),Emissions!$A$1:$LI$1),FALSE)</f>
        <v>20.648327080000001</v>
      </c>
      <c r="M877" s="359">
        <f>+VLOOKUP($E877,Emissions!$1:$1048576,MATCH(DATE(M$2,1,1),Emissions!$A$1:$LI$1),FALSE)</f>
        <v>20.969204489999999</v>
      </c>
      <c r="N877" s="359">
        <f>+VLOOKUP($E877,Emissions!$1:$1048576,MATCH(DATE(N$2,1,1),Emissions!$A$1:$LI$1),FALSE)</f>
        <v>21.300391439999999</v>
      </c>
      <c r="O877" s="359">
        <f>+VLOOKUP($E877,Emissions!$1:$1048576,MATCH(DATE(O$2,1,1),Emissions!$A$1:$LI$1),FALSE)</f>
        <v>21.64023882</v>
      </c>
      <c r="P877" s="359">
        <f>+VLOOKUP($E877,Emissions!$1:$1048576,MATCH(DATE(P$2,1,1),Emissions!$A$1:$LI$1),FALSE)</f>
        <v>21.970893419999999</v>
      </c>
      <c r="Q877" s="359">
        <f>+VLOOKUP($E877,Emissions!$1:$1048576,MATCH(DATE(Q$2,1,1),Emissions!$A$1:$LI$1),FALSE)</f>
        <v>22.350796070000001</v>
      </c>
      <c r="R877" s="359">
        <f>+VLOOKUP($E877,Emissions!$1:$1048576,MATCH(DATE(R$2,1,1),Emissions!$A$1:$LI$1),FALSE)</f>
        <v>22.74265351</v>
      </c>
      <c r="S877" s="359">
        <f>+VLOOKUP($E877,Emissions!$1:$1048576,MATCH(DATE(S$2,1,1),Emissions!$A$1:$LI$1),FALSE)</f>
        <v>23.141070849999998</v>
      </c>
      <c r="T877" s="359">
        <f>+VLOOKUP($E877,Emissions!$1:$1048576,MATCH(DATE(T$2,1,1),Emissions!$A$1:$LI$1),FALSE)</f>
        <v>23.544676679999998</v>
      </c>
      <c r="U877" s="359">
        <f>+VLOOKUP($E877,Emissions!$1:$1048576,MATCH(DATE(U$2,1,1),Emissions!$A$1:$LI$1),FALSE)</f>
        <v>23.952724549999999</v>
      </c>
      <c r="V877" s="359">
        <f>+VLOOKUP($E877,Emissions!$1:$1048576,MATCH(DATE(V$2,1,1),Emissions!$A$1:$LI$1),FALSE)</f>
        <v>24.36257569</v>
      </c>
      <c r="W877" s="359">
        <f>+VLOOKUP($E877,Emissions!$1:$1048576,MATCH(DATE(W$2,1,1),Emissions!$A$1:$LI$1),FALSE)</f>
        <v>24.775432510000002</v>
      </c>
      <c r="X877" s="359">
        <f>+VLOOKUP($E877,Emissions!$1:$1048576,MATCH(DATE(X$2,1,1),Emissions!$A$1:$LI$1),FALSE)</f>
        <v>25.19131436</v>
      </c>
      <c r="Y877" s="359">
        <f>+VLOOKUP($E877,Emissions!$1:$1048576,MATCH(DATE(Y$2,1,1),Emissions!$A$1:$LI$1),FALSE)</f>
        <v>25.610221729999999</v>
      </c>
      <c r="Z877" s="359">
        <f>+VLOOKUP($E877,Emissions!$1:$1048576,MATCH(DATE(Z$2,1,1),Emissions!$A$1:$LI$1),FALSE)</f>
        <v>26.012585420000001</v>
      </c>
      <c r="AA877" s="359">
        <f>+VLOOKUP($E877,Emissions!$1:$1048576,MATCH(DATE(AA$2,1,1),Emissions!$A$1:$LI$1),FALSE)</f>
        <v>26.429804180000001</v>
      </c>
      <c r="AB877" s="359">
        <f>+VLOOKUP($E877,Emissions!$1:$1048576,MATCH(DATE(AB$2,1,1),Emissions!$A$1:$LI$1),FALSE)</f>
        <v>26.853668249999998</v>
      </c>
      <c r="AC877" s="359">
        <f>+VLOOKUP($E877,Emissions!$1:$1048576,MATCH(DATE(AC$2,1,1),Emissions!$A$1:$LI$1),FALSE)</f>
        <v>27.283173349999998</v>
      </c>
      <c r="AD877" s="359">
        <f>+VLOOKUP($E877,Emissions!$1:$1048576,MATCH(DATE(AD$2,1,1),Emissions!$A$1:$LI$1),FALSE)</f>
        <v>27.718406139999999</v>
      </c>
      <c r="AE877" s="359">
        <f>+VLOOKUP($E877,Emissions!$1:$1048576,MATCH(DATE(AE$2,1,1),Emissions!$A$1:$LI$1),FALSE)</f>
        <v>28.102589729999998</v>
      </c>
      <c r="AF877" s="359">
        <f>+VLOOKUP($E877,Emissions!$1:$1048576,MATCH(DATE(AF$2,1,1),Emissions!$A$1:$LI$1),FALSE)</f>
        <v>28.499786950000001</v>
      </c>
      <c r="AG877" s="359">
        <f>+VLOOKUP($E877,Emissions!$1:$1048576,MATCH(DATE(AG$2,1,1),Emissions!$A$1:$LI$1),FALSE)</f>
        <v>28.900410669999999</v>
      </c>
      <c r="AH877" s="359">
        <f>+VLOOKUP($E877,Emissions!$1:$1048576,MATCH(DATE(AH$2,1,1),Emissions!$A$1:$LI$1),FALSE)</f>
        <v>29.30455349</v>
      </c>
      <c r="AI877" s="359">
        <f>+VLOOKUP($E877,Emissions!$1:$1048576,MATCH(DATE(AI$2,1,1),Emissions!$A$1:$LI$1),FALSE)</f>
        <v>29.713530680000002</v>
      </c>
      <c r="AJ877" s="359">
        <f>+VLOOKUP($E877,Emissions!$1:$1048576,MATCH(DATE(AJ$2,1,1),Emissions!$A$1:$LI$1),FALSE)</f>
        <v>30.128585990000001</v>
      </c>
      <c r="AK877" s="359">
        <f>+VLOOKUP($E877,Emissions!$1:$1048576,MATCH(DATE(AK$2,1,1),Emissions!$A$1:$LI$1),FALSE)</f>
        <v>30.551312710000001</v>
      </c>
      <c r="AL877" s="359">
        <f>+VLOOKUP($E877,Emissions!$1:$1048576,MATCH(DATE(AL$2,1,1),Emissions!$A$1:$LI$1),FALSE)</f>
        <v>30.981930599999998</v>
      </c>
      <c r="AM877" s="359">
        <f>+VLOOKUP($E877,Emissions!$1:$1048576,MATCH(DATE(AM$2,1,1),Emissions!$A$1:$LI$1),FALSE)</f>
        <v>31.42082044</v>
      </c>
      <c r="AN877" s="359">
        <f>+VLOOKUP($E877,Emissions!$1:$1048576,MATCH(DATE(AN$2,1,1),Emissions!$A$1:$LI$1),FALSE)</f>
        <v>31.86823618</v>
      </c>
      <c r="AO877" s="359">
        <f>+VLOOKUP($E877,Emissions!$1:$1048576,MATCH(DATE(AO$2,1,1),Emissions!$A$1:$LI$1),FALSE)</f>
        <v>32.32431665</v>
      </c>
      <c r="AP877" s="359">
        <f>+VLOOKUP($E877,Emissions!$1:$1048576,MATCH(DATE(AP$2,1,1),Emissions!$A$1:$LI$1),FALSE)</f>
        <v>32.781250999999997</v>
      </c>
      <c r="AQ877" s="359">
        <f>+VLOOKUP($E877,Emissions!$1:$1048576,MATCH(DATE(AQ$2,1,1),Emissions!$A$1:$LI$1),FALSE)</f>
        <v>33.242251719999999</v>
      </c>
      <c r="AR877" s="359">
        <f>+VLOOKUP($E877,Emissions!$1:$1048576,MATCH(DATE(AR$2,1,1),Emissions!$A$1:$LI$1),FALSE)</f>
        <v>33.708678280000001</v>
      </c>
      <c r="AS877" s="359">
        <f>+VLOOKUP($E877,Emissions!$1:$1048576,MATCH(DATE(AS$2,1,1),Emissions!$A$1:$LI$1),FALSE)</f>
        <v>34.18141516</v>
      </c>
      <c r="AT877" s="359">
        <f>+VLOOKUP($E877,Emissions!$1:$1048576,MATCH(DATE(AT$2,1,1),Emissions!$A$1:$LI$1),FALSE)</f>
        <v>34.661167630000001</v>
      </c>
      <c r="AU877" s="359">
        <f>+VLOOKUP($E877,Emissions!$1:$1048576,MATCH(DATE(AU$2,1,1),Emissions!$A$1:$LI$1),FALSE)</f>
        <v>35.149528789999998</v>
      </c>
      <c r="AV877" s="359">
        <f>+VLOOKUP($E877,Emissions!$1:$1048576,MATCH(DATE(AV$2,1,1),Emissions!$A$1:$LI$1),FALSE)</f>
        <v>35.646196809999999</v>
      </c>
      <c r="AW877" s="359">
        <f>+VLOOKUP($E877,Emissions!$1:$1048576,MATCH(DATE(AW$2,1,1),Emissions!$A$1:$LI$1),FALSE)</f>
        <v>36.151378229999999</v>
      </c>
      <c r="AX877" s="359">
        <f>+VLOOKUP($E877,Emissions!$1:$1048576,MATCH(DATE(AX$2,1,1),Emissions!$A$1:$LI$1),FALSE)</f>
        <v>36.665248210000001</v>
      </c>
      <c r="AY877" s="359">
        <f>+VLOOKUP($E877,Emissions!$1:$1048576,MATCH(DATE(AY$2,1,1),Emissions!$A$1:$LI$1),FALSE)</f>
        <v>37.187907199999998</v>
      </c>
      <c r="AZ877" s="359">
        <f>+VLOOKUP($E877,Emissions!$1:$1048576,MATCH(DATE(AZ$2,1,1),Emissions!$A$1:$LI$1),FALSE)</f>
        <v>37.72432955</v>
      </c>
      <c r="BA877" s="359">
        <f>+VLOOKUP($E877,Emissions!$1:$1048576,MATCH(DATE(BA$2,1,1),Emissions!$A$1:$LI$1),FALSE)</f>
        <v>38.271169229999998</v>
      </c>
      <c r="BB877" s="359">
        <f>+VLOOKUP($E877,Emissions!$1:$1048576,MATCH(DATE(BB$2,1,1),Emissions!$A$1:$LI$1),FALSE)</f>
        <v>38.827827980000002</v>
      </c>
      <c r="BC877" s="359">
        <f>+VLOOKUP($E877,Emissions!$1:$1048576,MATCH(DATE(BC$2,1,1),Emissions!$A$1:$LI$1),FALSE)</f>
        <v>39.394066729999999</v>
      </c>
      <c r="BD877" s="359">
        <f>+VLOOKUP($E877,Emissions!$1:$1048576,MATCH(DATE(BD$2,1,1),Emissions!$A$1:$LI$1),FALSE)</f>
        <v>39.96971739</v>
      </c>
      <c r="BE877" s="359">
        <f>+VLOOKUP($E877,Emissions!$1:$1048576,MATCH(DATE(BE$2,1,1),Emissions!$A$1:$LI$1),FALSE)</f>
        <v>49.65860318</v>
      </c>
      <c r="BF877" s="359">
        <f>+VLOOKUP($E877,Emissions!$1:$1048576,MATCH(DATE(BF$2,1,1),Emissions!$A$1:$LI$1),FALSE)</f>
        <v>50.617888059999999</v>
      </c>
      <c r="BG877" s="359">
        <f>+VLOOKUP($E877,Emissions!$1:$1048576,MATCH(DATE(BG$2,1,1),Emissions!$A$1:$LI$1),FALSE)</f>
        <v>51.596542900000003</v>
      </c>
      <c r="BH877" s="359">
        <f>+VLOOKUP($E877,Emissions!$1:$1048576,MATCH(DATE(BH$2,1,1),Emissions!$A$1:$LI$1),FALSE)</f>
        <v>52.595062089999999</v>
      </c>
      <c r="BI877" s="359">
        <f>+VLOOKUP($E877,Emissions!$1:$1048576,MATCH(DATE(BI$2,1,1),Emissions!$A$1:$LI$1),FALSE)</f>
        <v>53.613960140000003</v>
      </c>
    </row>
    <row r="878" spans="1:61" s="92" customFormat="1" ht="15" customHeight="1" x14ac:dyDescent="0.35">
      <c r="A878" s="409"/>
      <c r="B878" s="169"/>
      <c r="C878" s="137" t="s">
        <v>1090</v>
      </c>
      <c r="D878" s="147"/>
      <c r="E878" s="136" t="s">
        <v>1104</v>
      </c>
      <c r="F878" s="325">
        <f>+VLOOKUP($E878,Emissions!$1:$1048576,MATCH(DATE(F$2,1,1),Emissions!$A$1:$LI$1),FALSE)</f>
        <v>71.051745769999997</v>
      </c>
      <c r="G878" s="325">
        <f>+VLOOKUP($E878,Emissions!$1:$1048576,MATCH(DATE(G$2,1,1),Emissions!$A$1:$LI$1),FALSE)</f>
        <v>71.597148439999998</v>
      </c>
      <c r="H878" s="325">
        <f>+VLOOKUP($E878,Emissions!$1:$1048576,MATCH(DATE(H$2,1,1),Emissions!$A$1:$LI$1),FALSE)</f>
        <v>72.262128309999994</v>
      </c>
      <c r="I878" s="325">
        <f>+VLOOKUP($E878,Emissions!$1:$1048576,MATCH(DATE(I$2,1,1),Emissions!$A$1:$LI$1),FALSE)</f>
        <v>73.016267080000006</v>
      </c>
      <c r="J878" s="325">
        <f>+VLOOKUP($E878,Emissions!$1:$1048576,MATCH(DATE(J$2,1,1),Emissions!$A$1:$LI$1),FALSE)</f>
        <v>73.865367190000001</v>
      </c>
      <c r="K878" s="325">
        <f>+VLOOKUP($E878,Emissions!$1:$1048576,MATCH(DATE(K$2,1,1),Emissions!$A$1:$LI$1),FALSE)</f>
        <v>74.810177190000005</v>
      </c>
      <c r="L878" s="325">
        <f>+VLOOKUP($E878,Emissions!$1:$1048576,MATCH(DATE(L$2,1,1),Emissions!$A$1:$LI$1),FALSE)</f>
        <v>75.792630610000003</v>
      </c>
      <c r="M878" s="325">
        <f>+VLOOKUP($E878,Emissions!$1:$1048576,MATCH(DATE(M$2,1,1),Emissions!$A$1:$LI$1),FALSE)</f>
        <v>76.834993069999996</v>
      </c>
      <c r="N878" s="325">
        <f>+VLOOKUP($E878,Emissions!$1:$1048576,MATCH(DATE(N$2,1,1),Emissions!$A$1:$LI$1),FALSE)</f>
        <v>77.932665130000004</v>
      </c>
      <c r="O878" s="325">
        <f>+VLOOKUP($E878,Emissions!$1:$1048576,MATCH(DATE(O$2,1,1),Emissions!$A$1:$LI$1),FALSE)</f>
        <v>79.077675220000003</v>
      </c>
      <c r="P878" s="325">
        <f>+VLOOKUP($E878,Emissions!$1:$1048576,MATCH(DATE(P$2,1,1),Emissions!$A$1:$LI$1),FALSE)</f>
        <v>80.299089850000001</v>
      </c>
      <c r="Q878" s="325">
        <f>+VLOOKUP($E878,Emissions!$1:$1048576,MATCH(DATE(Q$2,1,1),Emissions!$A$1:$LI$1),FALSE)</f>
        <v>81.555209099999999</v>
      </c>
      <c r="R878" s="325">
        <f>+VLOOKUP($E878,Emissions!$1:$1048576,MATCH(DATE(R$2,1,1),Emissions!$A$1:$LI$1),FALSE)</f>
        <v>82.85271238</v>
      </c>
      <c r="S878" s="325">
        <f>+VLOOKUP($E878,Emissions!$1:$1048576,MATCH(DATE(S$2,1,1),Emissions!$A$1:$LI$1),FALSE)</f>
        <v>84.187256500000004</v>
      </c>
      <c r="T878" s="325">
        <f>+VLOOKUP($E878,Emissions!$1:$1048576,MATCH(DATE(T$2,1,1),Emissions!$A$1:$LI$1),FALSE)</f>
        <v>85.553600099999997</v>
      </c>
      <c r="U878" s="325">
        <f>+VLOOKUP($E878,Emissions!$1:$1048576,MATCH(DATE(U$2,1,1),Emissions!$A$1:$LI$1),FALSE)</f>
        <v>86.946767359999996</v>
      </c>
      <c r="V878" s="325">
        <f>+VLOOKUP($E878,Emissions!$1:$1048576,MATCH(DATE(V$2,1,1),Emissions!$A$1:$LI$1),FALSE)</f>
        <v>88.360368039999997</v>
      </c>
      <c r="W878" s="325">
        <f>+VLOOKUP($E878,Emissions!$1:$1048576,MATCH(DATE(W$2,1,1),Emissions!$A$1:$LI$1),FALSE)</f>
        <v>89.792022489999994</v>
      </c>
      <c r="X878" s="325">
        <f>+VLOOKUP($E878,Emissions!$1:$1048576,MATCH(DATE(X$2,1,1),Emissions!$A$1:$LI$1),FALSE)</f>
        <v>91.239236529999999</v>
      </c>
      <c r="Y878" s="325">
        <f>+VLOOKUP($E878,Emissions!$1:$1048576,MATCH(DATE(Y$2,1,1),Emissions!$A$1:$LI$1),FALSE)</f>
        <v>92.700140520000005</v>
      </c>
      <c r="Z878" s="325">
        <f>+VLOOKUP($E878,Emissions!$1:$1048576,MATCH(DATE(Z$2,1,1),Emissions!$A$1:$LI$1),FALSE)</f>
        <v>94.107446440000004</v>
      </c>
      <c r="AA878" s="325">
        <f>+VLOOKUP($E878,Emissions!$1:$1048576,MATCH(DATE(AA$2,1,1),Emissions!$A$1:$LI$1),FALSE)</f>
        <v>95.568343580000004</v>
      </c>
      <c r="AB878" s="325">
        <f>+VLOOKUP($E878,Emissions!$1:$1048576,MATCH(DATE(AB$2,1,1),Emissions!$A$1:$LI$1),FALSE)</f>
        <v>97.049275010000002</v>
      </c>
      <c r="AC878" s="325">
        <f>+VLOOKUP($E878,Emissions!$1:$1048576,MATCH(DATE(AC$2,1,1),Emissions!$A$1:$LI$1),FALSE)</f>
        <v>98.545598229999996</v>
      </c>
      <c r="AD878" s="325">
        <f>+VLOOKUP($E878,Emissions!$1:$1048576,MATCH(DATE(AD$2,1,1),Emissions!$A$1:$LI$1),FALSE)</f>
        <v>100.0568423</v>
      </c>
      <c r="AE878" s="325">
        <f>+VLOOKUP($E878,Emissions!$1:$1048576,MATCH(DATE(AE$2,1,1),Emissions!$A$1:$LI$1),FALSE)</f>
        <v>101.3920691</v>
      </c>
      <c r="AF878" s="325">
        <f>+VLOOKUP($E878,Emissions!$1:$1048576,MATCH(DATE(AF$2,1,1),Emissions!$A$1:$LI$1),FALSE)</f>
        <v>102.77411309999999</v>
      </c>
      <c r="AG878" s="325">
        <f>+VLOOKUP($E878,Emissions!$1:$1048576,MATCH(DATE(AG$2,1,1),Emissions!$A$1:$LI$1),FALSE)</f>
        <v>104.16272499999999</v>
      </c>
      <c r="AH878" s="325">
        <f>+VLOOKUP($E878,Emissions!$1:$1048576,MATCH(DATE(AH$2,1,1),Emissions!$A$1:$LI$1),FALSE)</f>
        <v>105.5559203</v>
      </c>
      <c r="AI878" s="325">
        <f>+VLOOKUP($E878,Emissions!$1:$1048576,MATCH(DATE(AI$2,1,1),Emissions!$A$1:$LI$1),FALSE)</f>
        <v>106.95667829999999</v>
      </c>
      <c r="AJ878" s="325">
        <f>+VLOOKUP($E878,Emissions!$1:$1048576,MATCH(DATE(AJ$2,1,1),Emissions!$A$1:$LI$1),FALSE)</f>
        <v>108.3682618</v>
      </c>
      <c r="AK878" s="325">
        <f>+VLOOKUP($E878,Emissions!$1:$1048576,MATCH(DATE(AK$2,1,1),Emissions!$A$1:$LI$1),FALSE)</f>
        <v>109.7940791</v>
      </c>
      <c r="AL878" s="325">
        <f>+VLOOKUP($E878,Emissions!$1:$1048576,MATCH(DATE(AL$2,1,1),Emissions!$A$1:$LI$1),FALSE)</f>
        <v>111.23604450000001</v>
      </c>
      <c r="AM878" s="325">
        <f>+VLOOKUP($E878,Emissions!$1:$1048576,MATCH(DATE(AM$2,1,1),Emissions!$A$1:$LI$1),FALSE)</f>
        <v>112.69586219999999</v>
      </c>
      <c r="AN878" s="325">
        <f>+VLOOKUP($E878,Emissions!$1:$1048576,MATCH(DATE(AN$2,1,1),Emissions!$A$1:$LI$1),FALSE)</f>
        <v>114.17486599999999</v>
      </c>
      <c r="AO878" s="325">
        <f>+VLOOKUP($E878,Emissions!$1:$1048576,MATCH(DATE(AO$2,1,1),Emissions!$A$1:$LI$1),FALSE)</f>
        <v>115.6740626</v>
      </c>
      <c r="AP878" s="325">
        <f>+VLOOKUP($E878,Emissions!$1:$1048576,MATCH(DATE(AP$2,1,1),Emissions!$A$1:$LI$1),FALSE)</f>
        <v>117.15391200000001</v>
      </c>
      <c r="AQ878" s="325">
        <f>+VLOOKUP($E878,Emissions!$1:$1048576,MATCH(DATE(AQ$2,1,1),Emissions!$A$1:$LI$1),FALSE)</f>
        <v>118.6405455</v>
      </c>
      <c r="AR878" s="325">
        <f>+VLOOKUP($E878,Emissions!$1:$1048576,MATCH(DATE(AR$2,1,1),Emissions!$A$1:$LI$1),FALSE)</f>
        <v>120.13959269999999</v>
      </c>
      <c r="AS878" s="325">
        <f>+VLOOKUP($E878,Emissions!$1:$1048576,MATCH(DATE(AS$2,1,1),Emissions!$A$1:$LI$1),FALSE)</f>
        <v>121.6536181</v>
      </c>
      <c r="AT878" s="325">
        <f>+VLOOKUP($E878,Emissions!$1:$1048576,MATCH(DATE(AT$2,1,1),Emissions!$A$1:$LI$1),FALSE)</f>
        <v>123.18446179999999</v>
      </c>
      <c r="AU878" s="325">
        <f>+VLOOKUP($E878,Emissions!$1:$1048576,MATCH(DATE(AU$2,1,1),Emissions!$A$1:$LI$1),FALSE)</f>
        <v>124.7345741</v>
      </c>
      <c r="AV878" s="325">
        <f>+VLOOKUP($E878,Emissions!$1:$1048576,MATCH(DATE(AV$2,1,1),Emissions!$A$1:$LI$1),FALSE)</f>
        <v>126.304552</v>
      </c>
      <c r="AW878" s="325">
        <f>+VLOOKUP($E878,Emissions!$1:$1048576,MATCH(DATE(AW$2,1,1),Emissions!$A$1:$LI$1),FALSE)</f>
        <v>127.8951522</v>
      </c>
      <c r="AX878" s="325">
        <f>+VLOOKUP($E878,Emissions!$1:$1048576,MATCH(DATE(AX$2,1,1),Emissions!$A$1:$LI$1),FALSE)</f>
        <v>129.506944</v>
      </c>
      <c r="AY878" s="325">
        <f>+VLOOKUP($E878,Emissions!$1:$1048576,MATCH(DATE(AY$2,1,1),Emissions!$A$1:$LI$1),FALSE)</f>
        <v>131.1403004</v>
      </c>
      <c r="AZ878" s="325">
        <f>+VLOOKUP($E878,Emissions!$1:$1048576,MATCH(DATE(AZ$2,1,1),Emissions!$A$1:$LI$1),FALSE)</f>
        <v>132.80317980000001</v>
      </c>
      <c r="BA878" s="325">
        <f>+VLOOKUP($E878,Emissions!$1:$1048576,MATCH(DATE(BA$2,1,1),Emissions!$A$1:$LI$1),FALSE)</f>
        <v>134.4911955</v>
      </c>
      <c r="BB878" s="325">
        <f>+VLOOKUP($E878,Emissions!$1:$1048576,MATCH(DATE(BB$2,1,1),Emissions!$A$1:$LI$1),FALSE)</f>
        <v>136.2035774</v>
      </c>
      <c r="BC878" s="325">
        <f>+VLOOKUP($E878,Emissions!$1:$1048576,MATCH(DATE(BC$2,1,1),Emissions!$A$1:$LI$1),FALSE)</f>
        <v>137.94001560000001</v>
      </c>
      <c r="BD878" s="325">
        <f>+VLOOKUP($E878,Emissions!$1:$1048576,MATCH(DATE(BD$2,1,1),Emissions!$A$1:$LI$1),FALSE)</f>
        <v>139.7002354</v>
      </c>
      <c r="BE878" s="325">
        <f>+VLOOKUP($E878,Emissions!$1:$1048576,MATCH(DATE(BE$2,1,1),Emissions!$A$1:$LI$1),FALSE)</f>
        <v>165.49077460000001</v>
      </c>
      <c r="BF878" s="325">
        <f>+VLOOKUP($E878,Emissions!$1:$1048576,MATCH(DATE(BF$2,1,1),Emissions!$A$1:$LI$1),FALSE)</f>
        <v>168.2624922</v>
      </c>
      <c r="BG878" s="325">
        <f>+VLOOKUP($E878,Emissions!$1:$1048576,MATCH(DATE(BG$2,1,1),Emissions!$A$1:$LI$1),FALSE)</f>
        <v>171.07497989999999</v>
      </c>
      <c r="BH878" s="325">
        <f>+VLOOKUP($E878,Emissions!$1:$1048576,MATCH(DATE(BH$2,1,1),Emissions!$A$1:$LI$1),FALSE)</f>
        <v>173.9294079</v>
      </c>
      <c r="BI878" s="325">
        <f>+VLOOKUP($E878,Emissions!$1:$1048576,MATCH(DATE(BI$2,1,1),Emissions!$A$1:$LI$1),FALSE)</f>
        <v>176.8269636</v>
      </c>
    </row>
    <row r="879" spans="1:61" ht="15" customHeight="1" x14ac:dyDescent="0.35">
      <c r="A879" s="409"/>
      <c r="B879" s="169"/>
      <c r="C879" s="138" t="s">
        <v>606</v>
      </c>
      <c r="D879" s="114"/>
      <c r="E879" s="50" t="s">
        <v>1069</v>
      </c>
      <c r="F879" s="359">
        <f>+VLOOKUP($E879,Emissions!$1:$1048576,MATCH(DATE(F$2,1,1),Emissions!$A$1:$LI$1),FALSE)</f>
        <v>38.318138930000003</v>
      </c>
      <c r="G879" s="359">
        <f>+VLOOKUP($E879,Emissions!$1:$1048576,MATCH(DATE(G$2,1,1),Emissions!$A$1:$LI$1),FALSE)</f>
        <v>38.459070509999997</v>
      </c>
      <c r="H879" s="359">
        <f>+VLOOKUP($E879,Emissions!$1:$1048576,MATCH(DATE(H$2,1,1),Emissions!$A$1:$LI$1),FALSE)</f>
        <v>38.680724840000003</v>
      </c>
      <c r="I879" s="359">
        <f>+VLOOKUP($E879,Emissions!$1:$1048576,MATCH(DATE(I$2,1,1),Emissions!$A$1:$LI$1),FALSE)</f>
        <v>38.971424980000002</v>
      </c>
      <c r="J879" s="359">
        <f>+VLOOKUP($E879,Emissions!$1:$1048576,MATCH(DATE(J$2,1,1),Emissions!$A$1:$LI$1),FALSE)</f>
        <v>39.33455301</v>
      </c>
      <c r="K879" s="359">
        <f>+VLOOKUP($E879,Emissions!$1:$1048576,MATCH(DATE(K$2,1,1),Emissions!$A$1:$LI$1),FALSE)</f>
        <v>39.768865089999998</v>
      </c>
      <c r="L879" s="359">
        <f>+VLOOKUP($E879,Emissions!$1:$1048576,MATCH(DATE(L$2,1,1),Emissions!$A$1:$LI$1),FALSE)</f>
        <v>40.2450112</v>
      </c>
      <c r="M879" s="359">
        <f>+VLOOKUP($E879,Emissions!$1:$1048576,MATCH(DATE(M$2,1,1),Emissions!$A$1:$LI$1),FALSE)</f>
        <v>40.764377199999998</v>
      </c>
      <c r="N879" s="359">
        <f>+VLOOKUP($E879,Emissions!$1:$1048576,MATCH(DATE(N$2,1,1),Emissions!$A$1:$LI$1),FALSE)</f>
        <v>41.321375340000003</v>
      </c>
      <c r="O879" s="359">
        <f>+VLOOKUP($E879,Emissions!$1:$1048576,MATCH(DATE(O$2,1,1),Emissions!$A$1:$LI$1),FALSE)</f>
        <v>41.909484720000002</v>
      </c>
      <c r="P879" s="359">
        <f>+VLOOKUP($E879,Emissions!$1:$1048576,MATCH(DATE(P$2,1,1),Emissions!$A$1:$LI$1),FALSE)</f>
        <v>42.517454350000001</v>
      </c>
      <c r="Q879" s="359">
        <f>+VLOOKUP($E879,Emissions!$1:$1048576,MATCH(DATE(Q$2,1,1),Emissions!$A$1:$LI$1),FALSE)</f>
        <v>43.179020049999998</v>
      </c>
      <c r="R879" s="359">
        <f>+VLOOKUP($E879,Emissions!$1:$1048576,MATCH(DATE(R$2,1,1),Emissions!$A$1:$LI$1),FALSE)</f>
        <v>43.870597510000003</v>
      </c>
      <c r="S879" s="359">
        <f>+VLOOKUP($E879,Emissions!$1:$1048576,MATCH(DATE(S$2,1,1),Emissions!$A$1:$LI$1),FALSE)</f>
        <v>44.585191880000004</v>
      </c>
      <c r="T879" s="359">
        <f>+VLOOKUP($E879,Emissions!$1:$1048576,MATCH(DATE(T$2,1,1),Emissions!$A$1:$LI$1),FALSE)</f>
        <v>45.318244409999998</v>
      </c>
      <c r="U879" s="359">
        <f>+VLOOKUP($E879,Emissions!$1:$1048576,MATCH(DATE(U$2,1,1),Emissions!$A$1:$LI$1),FALSE)</f>
        <v>46.065866010000001</v>
      </c>
      <c r="V879" s="359">
        <f>+VLOOKUP($E879,Emissions!$1:$1048576,MATCH(DATE(V$2,1,1),Emissions!$A$1:$LI$1),FALSE)</f>
        <v>46.822902509999999</v>
      </c>
      <c r="W879" s="359">
        <f>+VLOOKUP($E879,Emissions!$1:$1048576,MATCH(DATE(W$2,1,1),Emissions!$A$1:$LI$1),FALSE)</f>
        <v>47.587709140000001</v>
      </c>
      <c r="X879" s="359">
        <f>+VLOOKUP($E879,Emissions!$1:$1048576,MATCH(DATE(X$2,1,1),Emissions!$A$1:$LI$1),FALSE)</f>
        <v>48.35844711</v>
      </c>
      <c r="Y879" s="359">
        <f>+VLOOKUP($E879,Emissions!$1:$1048576,MATCH(DATE(Y$2,1,1),Emissions!$A$1:$LI$1),FALSE)</f>
        <v>49.133740269999997</v>
      </c>
      <c r="Z879" s="359">
        <f>+VLOOKUP($E879,Emissions!$1:$1048576,MATCH(DATE(Z$2,1,1),Emissions!$A$1:$LI$1),FALSE)</f>
        <v>49.883773589999997</v>
      </c>
      <c r="AA879" s="359">
        <f>+VLOOKUP($E879,Emissions!$1:$1048576,MATCH(DATE(AA$2,1,1),Emissions!$A$1:$LI$1),FALSE)</f>
        <v>50.649293159999999</v>
      </c>
      <c r="AB879" s="359">
        <f>+VLOOKUP($E879,Emissions!$1:$1048576,MATCH(DATE(AB$2,1,1),Emissions!$A$1:$LI$1),FALSE)</f>
        <v>51.422396970000001</v>
      </c>
      <c r="AC879" s="359">
        <f>+VLOOKUP($E879,Emissions!$1:$1048576,MATCH(DATE(AC$2,1,1),Emissions!$A$1:$LI$1),FALSE)</f>
        <v>52.201537819999999</v>
      </c>
      <c r="AD879" s="359">
        <f>+VLOOKUP($E879,Emissions!$1:$1048576,MATCH(DATE(AD$2,1,1),Emissions!$A$1:$LI$1),FALSE)</f>
        <v>52.986520040000002</v>
      </c>
      <c r="AE879" s="359">
        <f>+VLOOKUP($E879,Emissions!$1:$1048576,MATCH(DATE(AE$2,1,1),Emissions!$A$1:$LI$1),FALSE)</f>
        <v>53.694048090000003</v>
      </c>
      <c r="AF879" s="359">
        <f>+VLOOKUP($E879,Emissions!$1:$1048576,MATCH(DATE(AF$2,1,1),Emissions!$A$1:$LI$1),FALSE)</f>
        <v>54.404517669999997</v>
      </c>
      <c r="AG879" s="359">
        <f>+VLOOKUP($E879,Emissions!$1:$1048576,MATCH(DATE(AG$2,1,1),Emissions!$A$1:$LI$1),FALSE)</f>
        <v>55.111793370000001</v>
      </c>
      <c r="AH879" s="359">
        <f>+VLOOKUP($E879,Emissions!$1:$1048576,MATCH(DATE(AH$2,1,1),Emissions!$A$1:$LI$1),FALSE)</f>
        <v>55.817377800000003</v>
      </c>
      <c r="AI879" s="359">
        <f>+VLOOKUP($E879,Emissions!$1:$1048576,MATCH(DATE(AI$2,1,1),Emissions!$A$1:$LI$1),FALSE)</f>
        <v>56.523954689999997</v>
      </c>
      <c r="AJ879" s="359">
        <f>+VLOOKUP($E879,Emissions!$1:$1048576,MATCH(DATE(AJ$2,1,1),Emissions!$A$1:$LI$1),FALSE)</f>
        <v>57.234075799999999</v>
      </c>
      <c r="AK879" s="359">
        <f>+VLOOKUP($E879,Emissions!$1:$1048576,MATCH(DATE(AK$2,1,1),Emissions!$A$1:$LI$1),FALSE)</f>
        <v>57.95041123</v>
      </c>
      <c r="AL879" s="359">
        <f>+VLOOKUP($E879,Emissions!$1:$1048576,MATCH(DATE(AL$2,1,1),Emissions!$A$1:$LI$1),FALSE)</f>
        <v>58.674324540000001</v>
      </c>
      <c r="AM879" s="359">
        <f>+VLOOKUP($E879,Emissions!$1:$1048576,MATCH(DATE(AM$2,1,1),Emissions!$A$1:$LI$1),FALSE)</f>
        <v>59.407023479999999</v>
      </c>
      <c r="AN879" s="359">
        <f>+VLOOKUP($E879,Emissions!$1:$1048576,MATCH(DATE(AN$2,1,1),Emissions!$A$1:$LI$1),FALSE)</f>
        <v>60.149415019999999</v>
      </c>
      <c r="AO879" s="359">
        <f>+VLOOKUP($E879,Emissions!$1:$1048576,MATCH(DATE(AO$2,1,1),Emissions!$A$1:$LI$1),FALSE)</f>
        <v>60.90214237</v>
      </c>
      <c r="AP879" s="359">
        <f>+VLOOKUP($E879,Emissions!$1:$1048576,MATCH(DATE(AP$2,1,1),Emissions!$A$1:$LI$1),FALSE)</f>
        <v>61.650920149999997</v>
      </c>
      <c r="AQ879" s="359">
        <f>+VLOOKUP($E879,Emissions!$1:$1048576,MATCH(DATE(AQ$2,1,1),Emissions!$A$1:$LI$1),FALSE)</f>
        <v>62.401395610000002</v>
      </c>
      <c r="AR879" s="359">
        <f>+VLOOKUP($E879,Emissions!$1:$1048576,MATCH(DATE(AR$2,1,1),Emissions!$A$1:$LI$1),FALSE)</f>
        <v>63.156252180000003</v>
      </c>
      <c r="AS879" s="359">
        <f>+VLOOKUP($E879,Emissions!$1:$1048576,MATCH(DATE(AS$2,1,1),Emissions!$A$1:$LI$1),FALSE)</f>
        <v>63.917260640000002</v>
      </c>
      <c r="AT879" s="359">
        <f>+VLOOKUP($E879,Emissions!$1:$1048576,MATCH(DATE(AT$2,1,1),Emissions!$A$1:$LI$1),FALSE)</f>
        <v>64.685769800000003</v>
      </c>
      <c r="AU879" s="359">
        <f>+VLOOKUP($E879,Emissions!$1:$1048576,MATCH(DATE(AU$2,1,1),Emissions!$A$1:$LI$1),FALSE)</f>
        <v>65.463721160000006</v>
      </c>
      <c r="AV879" s="359">
        <f>+VLOOKUP($E879,Emissions!$1:$1048576,MATCH(DATE(AV$2,1,1),Emissions!$A$1:$LI$1),FALSE)</f>
        <v>66.251423110000005</v>
      </c>
      <c r="AW879" s="359">
        <f>+VLOOKUP($E879,Emissions!$1:$1048576,MATCH(DATE(AW$2,1,1),Emissions!$A$1:$LI$1),FALSE)</f>
        <v>67.049349939999999</v>
      </c>
      <c r="AX879" s="359">
        <f>+VLOOKUP($E879,Emissions!$1:$1048576,MATCH(DATE(AX$2,1,1),Emissions!$A$1:$LI$1),FALSE)</f>
        <v>67.857833499999998</v>
      </c>
      <c r="AY879" s="359">
        <f>+VLOOKUP($E879,Emissions!$1:$1048576,MATCH(DATE(AY$2,1,1),Emissions!$A$1:$LI$1),FALSE)</f>
        <v>68.677053939999993</v>
      </c>
      <c r="AZ879" s="359">
        <f>+VLOOKUP($E879,Emissions!$1:$1048576,MATCH(DATE(AZ$2,1,1),Emissions!$A$1:$LI$1),FALSE)</f>
        <v>69.512064710000004</v>
      </c>
      <c r="BA879" s="359">
        <f>+VLOOKUP($E879,Emissions!$1:$1048576,MATCH(DATE(BA$2,1,1),Emissions!$A$1:$LI$1),FALSE)</f>
        <v>70.360390809999998</v>
      </c>
      <c r="BB879" s="359">
        <f>+VLOOKUP($E879,Emissions!$1:$1048576,MATCH(DATE(BB$2,1,1),Emissions!$A$1:$LI$1),FALSE)</f>
        <v>71.221385380000001</v>
      </c>
      <c r="BC879" s="359">
        <f>+VLOOKUP($E879,Emissions!$1:$1048576,MATCH(DATE(BC$2,1,1),Emissions!$A$1:$LI$1),FALSE)</f>
        <v>72.094656979999996</v>
      </c>
      <c r="BD879" s="359">
        <f>+VLOOKUP($E879,Emissions!$1:$1048576,MATCH(DATE(BD$2,1,1),Emissions!$A$1:$LI$1),FALSE)</f>
        <v>72.979846879999997</v>
      </c>
      <c r="BE879" s="359">
        <f>+VLOOKUP($E879,Emissions!$1:$1048576,MATCH(DATE(BE$2,1,1),Emissions!$A$1:$LI$1),FALSE)</f>
        <v>89.58645319</v>
      </c>
      <c r="BF879" s="359">
        <f>+VLOOKUP($E879,Emissions!$1:$1048576,MATCH(DATE(BF$2,1,1),Emissions!$A$1:$LI$1),FALSE)</f>
        <v>91.061829180000004</v>
      </c>
      <c r="BG879" s="359">
        <f>+VLOOKUP($E879,Emissions!$1:$1048576,MATCH(DATE(BG$2,1,1),Emissions!$A$1:$LI$1),FALSE)</f>
        <v>92.5575805</v>
      </c>
      <c r="BH879" s="359">
        <f>+VLOOKUP($E879,Emissions!$1:$1048576,MATCH(DATE(BH$2,1,1),Emissions!$A$1:$LI$1),FALSE)</f>
        <v>94.074397329999996</v>
      </c>
      <c r="BI879" s="359">
        <f>+VLOOKUP($E879,Emissions!$1:$1048576,MATCH(DATE(BI$2,1,1),Emissions!$A$1:$LI$1),FALSE)</f>
        <v>95.612976770000003</v>
      </c>
    </row>
    <row r="880" spans="1:61" ht="15" customHeight="1" x14ac:dyDescent="0.35">
      <c r="A880" s="409"/>
      <c r="B880" s="169"/>
      <c r="C880" s="138" t="s">
        <v>607</v>
      </c>
      <c r="D880" s="114"/>
      <c r="E880" s="50" t="s">
        <v>1070</v>
      </c>
      <c r="F880" s="359">
        <f>+VLOOKUP($E880,Emissions!$1:$1048576,MATCH(DATE(F$2,1,1),Emissions!$A$1:$LI$1),FALSE)</f>
        <v>32.73360684</v>
      </c>
      <c r="G880" s="359">
        <f>+VLOOKUP($E880,Emissions!$1:$1048576,MATCH(DATE(G$2,1,1),Emissions!$A$1:$LI$1),FALSE)</f>
        <v>33.138077930000001</v>
      </c>
      <c r="H880" s="359">
        <f>+VLOOKUP($E880,Emissions!$1:$1048576,MATCH(DATE(H$2,1,1),Emissions!$A$1:$LI$1),FALSE)</f>
        <v>33.581403469999998</v>
      </c>
      <c r="I880" s="359">
        <f>+VLOOKUP($E880,Emissions!$1:$1048576,MATCH(DATE(I$2,1,1),Emissions!$A$1:$LI$1),FALSE)</f>
        <v>34.044842109999998</v>
      </c>
      <c r="J880" s="359">
        <f>+VLOOKUP($E880,Emissions!$1:$1048576,MATCH(DATE(J$2,1,1),Emissions!$A$1:$LI$1),FALSE)</f>
        <v>34.53081418</v>
      </c>
      <c r="K880" s="359">
        <f>+VLOOKUP($E880,Emissions!$1:$1048576,MATCH(DATE(K$2,1,1),Emissions!$A$1:$LI$1),FALSE)</f>
        <v>35.041312099999999</v>
      </c>
      <c r="L880" s="359">
        <f>+VLOOKUP($E880,Emissions!$1:$1048576,MATCH(DATE(L$2,1,1),Emissions!$A$1:$LI$1),FALSE)</f>
        <v>35.547619410000003</v>
      </c>
      <c r="M880" s="359">
        <f>+VLOOKUP($E880,Emissions!$1:$1048576,MATCH(DATE(M$2,1,1),Emissions!$A$1:$LI$1),FALSE)</f>
        <v>36.070615869999997</v>
      </c>
      <c r="N880" s="359">
        <f>+VLOOKUP($E880,Emissions!$1:$1048576,MATCH(DATE(N$2,1,1),Emissions!$A$1:$LI$1),FALSE)</f>
        <v>36.611289790000001</v>
      </c>
      <c r="O880" s="359">
        <f>+VLOOKUP($E880,Emissions!$1:$1048576,MATCH(DATE(O$2,1,1),Emissions!$A$1:$LI$1),FALSE)</f>
        <v>37.168190500000001</v>
      </c>
      <c r="P880" s="359">
        <f>+VLOOKUP($E880,Emissions!$1:$1048576,MATCH(DATE(P$2,1,1),Emissions!$A$1:$LI$1),FALSE)</f>
        <v>37.7816355</v>
      </c>
      <c r="Q880" s="359">
        <f>+VLOOKUP($E880,Emissions!$1:$1048576,MATCH(DATE(Q$2,1,1),Emissions!$A$1:$LI$1),FALSE)</f>
        <v>38.37618904</v>
      </c>
      <c r="R880" s="359">
        <f>+VLOOKUP($E880,Emissions!$1:$1048576,MATCH(DATE(R$2,1,1),Emissions!$A$1:$LI$1),FALSE)</f>
        <v>38.982114869999997</v>
      </c>
      <c r="S880" s="359">
        <f>+VLOOKUP($E880,Emissions!$1:$1048576,MATCH(DATE(S$2,1,1),Emissions!$A$1:$LI$1),FALSE)</f>
        <v>39.60206462</v>
      </c>
      <c r="T880" s="359">
        <f>+VLOOKUP($E880,Emissions!$1:$1048576,MATCH(DATE(T$2,1,1),Emissions!$A$1:$LI$1),FALSE)</f>
        <v>40.235355679999998</v>
      </c>
      <c r="U880" s="359">
        <f>+VLOOKUP($E880,Emissions!$1:$1048576,MATCH(DATE(U$2,1,1),Emissions!$A$1:$LI$1),FALSE)</f>
        <v>40.880901360000003</v>
      </c>
      <c r="V880" s="359">
        <f>+VLOOKUP($E880,Emissions!$1:$1048576,MATCH(DATE(V$2,1,1),Emissions!$A$1:$LI$1),FALSE)</f>
        <v>41.537465529999999</v>
      </c>
      <c r="W880" s="359">
        <f>+VLOOKUP($E880,Emissions!$1:$1048576,MATCH(DATE(W$2,1,1),Emissions!$A$1:$LI$1),FALSE)</f>
        <v>42.20431335</v>
      </c>
      <c r="X880" s="359">
        <f>+VLOOKUP($E880,Emissions!$1:$1048576,MATCH(DATE(X$2,1,1),Emissions!$A$1:$LI$1),FALSE)</f>
        <v>42.880789419999999</v>
      </c>
      <c r="Y880" s="359">
        <f>+VLOOKUP($E880,Emissions!$1:$1048576,MATCH(DATE(Y$2,1,1),Emissions!$A$1:$LI$1),FALSE)</f>
        <v>43.566400250000001</v>
      </c>
      <c r="Z880" s="359">
        <f>+VLOOKUP($E880,Emissions!$1:$1048576,MATCH(DATE(Z$2,1,1),Emissions!$A$1:$LI$1),FALSE)</f>
        <v>44.22367285</v>
      </c>
      <c r="AA880" s="359">
        <f>+VLOOKUP($E880,Emissions!$1:$1048576,MATCH(DATE(AA$2,1,1),Emissions!$A$1:$LI$1),FALSE)</f>
        <v>44.919050419999998</v>
      </c>
      <c r="AB880" s="359">
        <f>+VLOOKUP($E880,Emissions!$1:$1048576,MATCH(DATE(AB$2,1,1),Emissions!$A$1:$LI$1),FALSE)</f>
        <v>45.626878040000001</v>
      </c>
      <c r="AC880" s="359">
        <f>+VLOOKUP($E880,Emissions!$1:$1048576,MATCH(DATE(AC$2,1,1),Emissions!$A$1:$LI$1),FALSE)</f>
        <v>46.344060419999998</v>
      </c>
      <c r="AD880" s="359">
        <f>+VLOOKUP($E880,Emissions!$1:$1048576,MATCH(DATE(AD$2,1,1),Emissions!$A$1:$LI$1),FALSE)</f>
        <v>47.070322249999997</v>
      </c>
      <c r="AE880" s="359">
        <f>+VLOOKUP($E880,Emissions!$1:$1048576,MATCH(DATE(AE$2,1,1),Emissions!$A$1:$LI$1),FALSE)</f>
        <v>47.698021019999999</v>
      </c>
      <c r="AF880" s="359">
        <f>+VLOOKUP($E880,Emissions!$1:$1048576,MATCH(DATE(AF$2,1,1),Emissions!$A$1:$LI$1),FALSE)</f>
        <v>48.369595439999998</v>
      </c>
      <c r="AG880" s="359">
        <f>+VLOOKUP($E880,Emissions!$1:$1048576,MATCH(DATE(AG$2,1,1),Emissions!$A$1:$LI$1),FALSE)</f>
        <v>49.050931579999997</v>
      </c>
      <c r="AH880" s="359">
        <f>+VLOOKUP($E880,Emissions!$1:$1048576,MATCH(DATE(AH$2,1,1),Emissions!$A$1:$LI$1),FALSE)</f>
        <v>49.738542539999997</v>
      </c>
      <c r="AI880" s="359">
        <f>+VLOOKUP($E880,Emissions!$1:$1048576,MATCH(DATE(AI$2,1,1),Emissions!$A$1:$LI$1),FALSE)</f>
        <v>50.432723629999998</v>
      </c>
      <c r="AJ880" s="359">
        <f>+VLOOKUP($E880,Emissions!$1:$1048576,MATCH(DATE(AJ$2,1,1),Emissions!$A$1:$LI$1),FALSE)</f>
        <v>51.134185969999997</v>
      </c>
      <c r="AK880" s="359">
        <f>+VLOOKUP($E880,Emissions!$1:$1048576,MATCH(DATE(AK$2,1,1),Emissions!$A$1:$LI$1),FALSE)</f>
        <v>51.8436679</v>
      </c>
      <c r="AL880" s="359">
        <f>+VLOOKUP($E880,Emissions!$1:$1048576,MATCH(DATE(AL$2,1,1),Emissions!$A$1:$LI$1),FALSE)</f>
        <v>52.561719949999997</v>
      </c>
      <c r="AM880" s="359">
        <f>+VLOOKUP($E880,Emissions!$1:$1048576,MATCH(DATE(AM$2,1,1),Emissions!$A$1:$LI$1),FALSE)</f>
        <v>53.288838730000002</v>
      </c>
      <c r="AN880" s="359">
        <f>+VLOOKUP($E880,Emissions!$1:$1048576,MATCH(DATE(AN$2,1,1),Emissions!$A$1:$LI$1),FALSE)</f>
        <v>54.025450990000003</v>
      </c>
      <c r="AO880" s="359">
        <f>+VLOOKUP($E880,Emissions!$1:$1048576,MATCH(DATE(AO$2,1,1),Emissions!$A$1:$LI$1),FALSE)</f>
        <v>54.771920250000001</v>
      </c>
      <c r="AP880" s="359">
        <f>+VLOOKUP($E880,Emissions!$1:$1048576,MATCH(DATE(AP$2,1,1),Emissions!$A$1:$LI$1),FALSE)</f>
        <v>55.502991870000002</v>
      </c>
      <c r="AQ880" s="359">
        <f>+VLOOKUP($E880,Emissions!$1:$1048576,MATCH(DATE(AQ$2,1,1),Emissions!$A$1:$LI$1),FALSE)</f>
        <v>56.239149879999999</v>
      </c>
      <c r="AR880" s="359">
        <f>+VLOOKUP($E880,Emissions!$1:$1048576,MATCH(DATE(AR$2,1,1),Emissions!$A$1:$LI$1),FALSE)</f>
        <v>56.983340509999998</v>
      </c>
      <c r="AS880" s="359">
        <f>+VLOOKUP($E880,Emissions!$1:$1048576,MATCH(DATE(AS$2,1,1),Emissions!$A$1:$LI$1),FALSE)</f>
        <v>57.736357490000003</v>
      </c>
      <c r="AT880" s="359">
        <f>+VLOOKUP($E880,Emissions!$1:$1048576,MATCH(DATE(AT$2,1,1),Emissions!$A$1:$LI$1),FALSE)</f>
        <v>58.498691970000003</v>
      </c>
      <c r="AU880" s="359">
        <f>+VLOOKUP($E880,Emissions!$1:$1048576,MATCH(DATE(AU$2,1,1),Emissions!$A$1:$LI$1),FALSE)</f>
        <v>59.270852929999997</v>
      </c>
      <c r="AV880" s="359">
        <f>+VLOOKUP($E880,Emissions!$1:$1048576,MATCH(DATE(AV$2,1,1),Emissions!$A$1:$LI$1),FALSE)</f>
        <v>60.053128909999998</v>
      </c>
      <c r="AW880" s="359">
        <f>+VLOOKUP($E880,Emissions!$1:$1048576,MATCH(DATE(AW$2,1,1),Emissions!$A$1:$LI$1),FALSE)</f>
        <v>60.845802290000002</v>
      </c>
      <c r="AX880" s="359">
        <f>+VLOOKUP($E880,Emissions!$1:$1048576,MATCH(DATE(AX$2,1,1),Emissions!$A$1:$LI$1),FALSE)</f>
        <v>61.64911051</v>
      </c>
      <c r="AY880" s="359">
        <f>+VLOOKUP($E880,Emissions!$1:$1048576,MATCH(DATE(AY$2,1,1),Emissions!$A$1:$LI$1),FALSE)</f>
        <v>62.463246429999998</v>
      </c>
      <c r="AZ880" s="359">
        <f>+VLOOKUP($E880,Emissions!$1:$1048576,MATCH(DATE(AZ$2,1,1),Emissions!$A$1:$LI$1),FALSE)</f>
        <v>63.291115069999996</v>
      </c>
      <c r="BA880" s="359">
        <f>+VLOOKUP($E880,Emissions!$1:$1048576,MATCH(DATE(BA$2,1,1),Emissions!$A$1:$LI$1),FALSE)</f>
        <v>64.13080472</v>
      </c>
      <c r="BB880" s="359">
        <f>+VLOOKUP($E880,Emissions!$1:$1048576,MATCH(DATE(BB$2,1,1),Emissions!$A$1:$LI$1),FALSE)</f>
        <v>64.982191990000004</v>
      </c>
      <c r="BC880" s="359">
        <f>+VLOOKUP($E880,Emissions!$1:$1048576,MATCH(DATE(BC$2,1,1),Emissions!$A$1:$LI$1),FALSE)</f>
        <v>65.845358570000002</v>
      </c>
      <c r="BD880" s="359">
        <f>+VLOOKUP($E880,Emissions!$1:$1048576,MATCH(DATE(BD$2,1,1),Emissions!$A$1:$LI$1),FALSE)</f>
        <v>66.720388499999999</v>
      </c>
      <c r="BE880" s="359">
        <f>+VLOOKUP($E880,Emissions!$1:$1048576,MATCH(DATE(BE$2,1,1),Emissions!$A$1:$LI$1),FALSE)</f>
        <v>75.904321449999998</v>
      </c>
      <c r="BF880" s="359">
        <f>+VLOOKUP($E880,Emissions!$1:$1048576,MATCH(DATE(BF$2,1,1),Emissions!$A$1:$LI$1),FALSE)</f>
        <v>77.200663059999997</v>
      </c>
      <c r="BG880" s="359">
        <f>+VLOOKUP($E880,Emissions!$1:$1048576,MATCH(DATE(BG$2,1,1),Emissions!$A$1:$LI$1),FALSE)</f>
        <v>78.517399389999994</v>
      </c>
      <c r="BH880" s="359">
        <f>+VLOOKUP($E880,Emissions!$1:$1048576,MATCH(DATE(BH$2,1,1),Emissions!$A$1:$LI$1),FALSE)</f>
        <v>79.855010530000001</v>
      </c>
      <c r="BI880" s="359">
        <f>+VLOOKUP($E880,Emissions!$1:$1048576,MATCH(DATE(BI$2,1,1),Emissions!$A$1:$LI$1),FALSE)</f>
        <v>81.213986869999999</v>
      </c>
    </row>
    <row r="881" spans="1:61" s="92" customFormat="1" ht="15" customHeight="1" x14ac:dyDescent="0.35">
      <c r="A881" s="409"/>
      <c r="B881" s="169"/>
      <c r="C881" s="137" t="s">
        <v>1091</v>
      </c>
      <c r="D881" s="147"/>
      <c r="E881" s="136" t="s">
        <v>1105</v>
      </c>
      <c r="F881" s="325">
        <f>+VLOOKUP($E881,Emissions!$1:$1048576,MATCH(DATE(F$2,1,1),Emissions!$A$1:$LI$1),FALSE)</f>
        <v>20.777826229999999</v>
      </c>
      <c r="G881" s="325">
        <f>+VLOOKUP($E881,Emissions!$1:$1048576,MATCH(DATE(G$2,1,1),Emissions!$A$1:$LI$1),FALSE)</f>
        <v>20.814886189999999</v>
      </c>
      <c r="H881" s="325">
        <f>+VLOOKUP($E881,Emissions!$1:$1048576,MATCH(DATE(H$2,1,1),Emissions!$A$1:$LI$1),FALSE)</f>
        <v>20.878962600000001</v>
      </c>
      <c r="I881" s="325">
        <f>+VLOOKUP($E881,Emissions!$1:$1048576,MATCH(DATE(I$2,1,1),Emissions!$A$1:$LI$1),FALSE)</f>
        <v>20.968503259999999</v>
      </c>
      <c r="J881" s="325">
        <f>+VLOOKUP($E881,Emissions!$1:$1048576,MATCH(DATE(J$2,1,1),Emissions!$A$1:$LI$1),FALSE)</f>
        <v>21.089414550000001</v>
      </c>
      <c r="K881" s="325">
        <f>+VLOOKUP($E881,Emissions!$1:$1048576,MATCH(DATE(K$2,1,1),Emissions!$A$1:$LI$1),FALSE)</f>
        <v>21.24074847</v>
      </c>
      <c r="L881" s="325">
        <f>+VLOOKUP($E881,Emissions!$1:$1048576,MATCH(DATE(L$2,1,1),Emissions!$A$1:$LI$1),FALSE)</f>
        <v>21.40702417</v>
      </c>
      <c r="M881" s="325">
        <f>+VLOOKUP($E881,Emissions!$1:$1048576,MATCH(DATE(M$2,1,1),Emissions!$A$1:$LI$1),FALSE)</f>
        <v>21.589839430000001</v>
      </c>
      <c r="N881" s="325">
        <f>+VLOOKUP($E881,Emissions!$1:$1048576,MATCH(DATE(N$2,1,1),Emissions!$A$1:$LI$1),FALSE)</f>
        <v>21.786314900000001</v>
      </c>
      <c r="O881" s="325">
        <f>+VLOOKUP($E881,Emissions!$1:$1048576,MATCH(DATE(O$2,1,1),Emissions!$A$1:$LI$1),FALSE)</f>
        <v>21.993336920000001</v>
      </c>
      <c r="P881" s="325">
        <f>+VLOOKUP($E881,Emissions!$1:$1048576,MATCH(DATE(P$2,1,1),Emissions!$A$1:$LI$1),FALSE)</f>
        <v>22.193521459999999</v>
      </c>
      <c r="Q881" s="325">
        <f>+VLOOKUP($E881,Emissions!$1:$1048576,MATCH(DATE(Q$2,1,1),Emissions!$A$1:$LI$1),FALSE)</f>
        <v>22.433961350000001</v>
      </c>
      <c r="R881" s="325">
        <f>+VLOOKUP($E881,Emissions!$1:$1048576,MATCH(DATE(R$2,1,1),Emissions!$A$1:$LI$1),FALSE)</f>
        <v>22.686811070000001</v>
      </c>
      <c r="S881" s="325">
        <f>+VLOOKUP($E881,Emissions!$1:$1048576,MATCH(DATE(S$2,1,1),Emissions!$A$1:$LI$1),FALSE)</f>
        <v>22.946076990000002</v>
      </c>
      <c r="T881" s="325">
        <f>+VLOOKUP($E881,Emissions!$1:$1048576,MATCH(DATE(T$2,1,1),Emissions!$A$1:$LI$1),FALSE)</f>
        <v>23.21004572</v>
      </c>
      <c r="U881" s="325">
        <f>+VLOOKUP($E881,Emissions!$1:$1048576,MATCH(DATE(U$2,1,1),Emissions!$A$1:$LI$1),FALSE)</f>
        <v>23.477869380000001</v>
      </c>
      <c r="V881" s="325">
        <f>+VLOOKUP($E881,Emissions!$1:$1048576,MATCH(DATE(V$2,1,1),Emissions!$A$1:$LI$1),FALSE)</f>
        <v>23.74755291</v>
      </c>
      <c r="W881" s="325">
        <f>+VLOOKUP($E881,Emissions!$1:$1048576,MATCH(DATE(W$2,1,1),Emissions!$A$1:$LI$1),FALSE)</f>
        <v>24.019678379999998</v>
      </c>
      <c r="X881" s="325">
        <f>+VLOOKUP($E881,Emissions!$1:$1048576,MATCH(DATE(X$2,1,1),Emissions!$A$1:$LI$1),FALSE)</f>
        <v>24.294086100000001</v>
      </c>
      <c r="Y881" s="325">
        <f>+VLOOKUP($E881,Emissions!$1:$1048576,MATCH(DATE(Y$2,1,1),Emissions!$A$1:$LI$1),FALSE)</f>
        <v>24.570570920000002</v>
      </c>
      <c r="Z881" s="325">
        <f>+VLOOKUP($E881,Emissions!$1:$1048576,MATCH(DATE(Z$2,1,1),Emissions!$A$1:$LI$1),FALSE)</f>
        <v>24.836017399999999</v>
      </c>
      <c r="AA881" s="325">
        <f>+VLOOKUP($E881,Emissions!$1:$1048576,MATCH(DATE(AA$2,1,1),Emissions!$A$1:$LI$1),FALSE)</f>
        <v>25.11136205</v>
      </c>
      <c r="AB881" s="325">
        <f>+VLOOKUP($E881,Emissions!$1:$1048576,MATCH(DATE(AB$2,1,1),Emissions!$A$1:$LI$1),FALSE)</f>
        <v>25.39073471</v>
      </c>
      <c r="AC881" s="325">
        <f>+VLOOKUP($E881,Emissions!$1:$1048576,MATCH(DATE(AC$2,1,1),Emissions!$A$1:$LI$1),FALSE)</f>
        <v>25.672891589999999</v>
      </c>
      <c r="AD881" s="325">
        <f>+VLOOKUP($E881,Emissions!$1:$1048576,MATCH(DATE(AD$2,1,1),Emissions!$A$1:$LI$1),FALSE)</f>
        <v>25.95764913</v>
      </c>
      <c r="AE881" s="325">
        <f>+VLOOKUP($E881,Emissions!$1:$1048576,MATCH(DATE(AE$2,1,1),Emissions!$A$1:$LI$1),FALSE)</f>
        <v>26.207957740000001</v>
      </c>
      <c r="AF881" s="325">
        <f>+VLOOKUP($E881,Emissions!$1:$1048576,MATCH(DATE(AF$2,1,1),Emissions!$A$1:$LI$1),FALSE)</f>
        <v>26.466970889999999</v>
      </c>
      <c r="AG881" s="325">
        <f>+VLOOKUP($E881,Emissions!$1:$1048576,MATCH(DATE(AG$2,1,1),Emissions!$A$1:$LI$1),FALSE)</f>
        <v>26.728079659999999</v>
      </c>
      <c r="AH881" s="325">
        <f>+VLOOKUP($E881,Emissions!$1:$1048576,MATCH(DATE(AH$2,1,1),Emissions!$A$1:$LI$1),FALSE)</f>
        <v>26.990384089999999</v>
      </c>
      <c r="AI881" s="325">
        <f>+VLOOKUP($E881,Emissions!$1:$1048576,MATCH(DATE(AI$2,1,1),Emissions!$A$1:$LI$1),FALSE)</f>
        <v>27.254235489999999</v>
      </c>
      <c r="AJ881" s="325">
        <f>+VLOOKUP($E881,Emissions!$1:$1048576,MATCH(DATE(AJ$2,1,1),Emissions!$A$1:$LI$1),FALSE)</f>
        <v>27.520163870000001</v>
      </c>
      <c r="AK881" s="325">
        <f>+VLOOKUP($E881,Emissions!$1:$1048576,MATCH(DATE(AK$2,1,1),Emissions!$A$1:$LI$1),FALSE)</f>
        <v>27.789059170000002</v>
      </c>
      <c r="AL881" s="325">
        <f>+VLOOKUP($E881,Emissions!$1:$1048576,MATCH(DATE(AL$2,1,1),Emissions!$A$1:$LI$1),FALSE)</f>
        <v>28.060976100000001</v>
      </c>
      <c r="AM881" s="325">
        <f>+VLOOKUP($E881,Emissions!$1:$1048576,MATCH(DATE(AM$2,1,1),Emissions!$A$1:$LI$1),FALSE)</f>
        <v>28.336139039999999</v>
      </c>
      <c r="AN881" s="325">
        <f>+VLOOKUP($E881,Emissions!$1:$1048576,MATCH(DATE(AN$2,1,1),Emissions!$A$1:$LI$1),FALSE)</f>
        <v>28.614742870000001</v>
      </c>
      <c r="AO881" s="325">
        <f>+VLOOKUP($E881,Emissions!$1:$1048576,MATCH(DATE(AO$2,1,1),Emissions!$A$1:$LI$1),FALSE)</f>
        <v>28.896929759999999</v>
      </c>
      <c r="AP881" s="325">
        <f>+VLOOKUP($E881,Emissions!$1:$1048576,MATCH(DATE(AP$2,1,1),Emissions!$A$1:$LI$1),FALSE)</f>
        <v>29.17796689</v>
      </c>
      <c r="AQ881" s="325">
        <f>+VLOOKUP($E881,Emissions!$1:$1048576,MATCH(DATE(AQ$2,1,1),Emissions!$A$1:$LI$1),FALSE)</f>
        <v>29.460286549999999</v>
      </c>
      <c r="AR881" s="325">
        <f>+VLOOKUP($E881,Emissions!$1:$1048576,MATCH(DATE(AR$2,1,1),Emissions!$A$1:$LI$1),FALSE)</f>
        <v>29.74483154</v>
      </c>
      <c r="AS881" s="325">
        <f>+VLOOKUP($E881,Emissions!$1:$1048576,MATCH(DATE(AS$2,1,1),Emissions!$A$1:$LI$1),FALSE)</f>
        <v>30.032077739999998</v>
      </c>
      <c r="AT881" s="325">
        <f>+VLOOKUP($E881,Emissions!$1:$1048576,MATCH(DATE(AT$2,1,1),Emissions!$A$1:$LI$1),FALSE)</f>
        <v>30.322352930000001</v>
      </c>
      <c r="AU881" s="325">
        <f>+VLOOKUP($E881,Emissions!$1:$1048576,MATCH(DATE(AU$2,1,1),Emissions!$A$1:$LI$1),FALSE)</f>
        <v>30.616585789999998</v>
      </c>
      <c r="AV881" s="325">
        <f>+VLOOKUP($E881,Emissions!$1:$1048576,MATCH(DATE(AV$2,1,1),Emissions!$A$1:$LI$1),FALSE)</f>
        <v>30.914490239999999</v>
      </c>
      <c r="AW881" s="325">
        <f>+VLOOKUP($E881,Emissions!$1:$1048576,MATCH(DATE(AW$2,1,1),Emissions!$A$1:$LI$1),FALSE)</f>
        <v>31.21614778</v>
      </c>
      <c r="AX881" s="325">
        <f>+VLOOKUP($E881,Emissions!$1:$1048576,MATCH(DATE(AX$2,1,1),Emissions!$A$1:$LI$1),FALSE)</f>
        <v>31.52167266</v>
      </c>
      <c r="AY881" s="325">
        <f>+VLOOKUP($E881,Emissions!$1:$1048576,MATCH(DATE(AY$2,1,1),Emissions!$A$1:$LI$1),FALSE)</f>
        <v>31.831158169999998</v>
      </c>
      <c r="AZ881" s="325">
        <f>+VLOOKUP($E881,Emissions!$1:$1048576,MATCH(DATE(AZ$2,1,1),Emissions!$A$1:$LI$1),FALSE)</f>
        <v>32.147853130000001</v>
      </c>
      <c r="BA881" s="325">
        <f>+VLOOKUP($E881,Emissions!$1:$1048576,MATCH(DATE(BA$2,1,1),Emissions!$A$1:$LI$1),FALSE)</f>
        <v>32.469566299999997</v>
      </c>
      <c r="BB881" s="325">
        <f>+VLOOKUP($E881,Emissions!$1:$1048576,MATCH(DATE(BB$2,1,1),Emissions!$A$1:$LI$1),FALSE)</f>
        <v>32.795913560000002</v>
      </c>
      <c r="BC881" s="325">
        <f>+VLOOKUP($E881,Emissions!$1:$1048576,MATCH(DATE(BC$2,1,1),Emissions!$A$1:$LI$1),FALSE)</f>
        <v>33.126837770000002</v>
      </c>
      <c r="BD881" s="325">
        <f>+VLOOKUP($E881,Emissions!$1:$1048576,MATCH(DATE(BD$2,1,1),Emissions!$A$1:$LI$1),FALSE)</f>
        <v>33.462336800000003</v>
      </c>
      <c r="BE881" s="325">
        <f>+VLOOKUP($E881,Emissions!$1:$1048576,MATCH(DATE(BE$2,1,1),Emissions!$A$1:$LI$1),FALSE)</f>
        <v>40.323101059999999</v>
      </c>
      <c r="BF881" s="325">
        <f>+VLOOKUP($E881,Emissions!$1:$1048576,MATCH(DATE(BF$2,1,1),Emissions!$A$1:$LI$1),FALSE)</f>
        <v>40.904859459999997</v>
      </c>
      <c r="BG881" s="325">
        <f>+VLOOKUP($E881,Emissions!$1:$1048576,MATCH(DATE(BG$2,1,1),Emissions!$A$1:$LI$1),FALSE)</f>
        <v>41.496051919999999</v>
      </c>
      <c r="BH881" s="325">
        <f>+VLOOKUP($E881,Emissions!$1:$1048576,MATCH(DATE(BH$2,1,1),Emissions!$A$1:$LI$1),FALSE)</f>
        <v>42.096919419999999</v>
      </c>
      <c r="BI881" s="325">
        <f>+VLOOKUP($E881,Emissions!$1:$1048576,MATCH(DATE(BI$2,1,1),Emissions!$A$1:$LI$1),FALSE)</f>
        <v>42.707717170000002</v>
      </c>
    </row>
    <row r="882" spans="1:61" ht="15" customHeight="1" x14ac:dyDescent="0.35">
      <c r="A882" s="409"/>
      <c r="B882" s="169"/>
      <c r="C882" s="138" t="s">
        <v>455</v>
      </c>
      <c r="D882" s="114"/>
      <c r="E882" s="50" t="s">
        <v>1071</v>
      </c>
      <c r="F882" s="359">
        <f>+VLOOKUP($E882,Emissions!$1:$1048576,MATCH(DATE(F$2,1,1),Emissions!$A$1:$LI$1),FALSE)</f>
        <v>16.611808759999999</v>
      </c>
      <c r="G882" s="359">
        <f>+VLOOKUP($E882,Emissions!$1:$1048576,MATCH(DATE(G$2,1,1),Emissions!$A$1:$LI$1),FALSE)</f>
        <v>16.645697800000001</v>
      </c>
      <c r="H882" s="359">
        <f>+VLOOKUP($E882,Emissions!$1:$1048576,MATCH(DATE(H$2,1,1),Emissions!$A$1:$LI$1),FALSE)</f>
        <v>16.704445209999999</v>
      </c>
      <c r="I882" s="359">
        <f>+VLOOKUP($E882,Emissions!$1:$1048576,MATCH(DATE(I$2,1,1),Emissions!$A$1:$LI$1),FALSE)</f>
        <v>16.783137830000001</v>
      </c>
      <c r="J882" s="359">
        <f>+VLOOKUP($E882,Emissions!$1:$1048576,MATCH(DATE(J$2,1,1),Emissions!$A$1:$LI$1),FALSE)</f>
        <v>16.885631799999999</v>
      </c>
      <c r="K882" s="359">
        <f>+VLOOKUP($E882,Emissions!$1:$1048576,MATCH(DATE(K$2,1,1),Emissions!$A$1:$LI$1),FALSE)</f>
        <v>17.01125145</v>
      </c>
      <c r="L882" s="359">
        <f>+VLOOKUP($E882,Emissions!$1:$1048576,MATCH(DATE(L$2,1,1),Emissions!$A$1:$LI$1),FALSE)</f>
        <v>17.147659440000002</v>
      </c>
      <c r="M882" s="359">
        <f>+VLOOKUP($E882,Emissions!$1:$1048576,MATCH(DATE(M$2,1,1),Emissions!$A$1:$LI$1),FALSE)</f>
        <v>17.296531309999999</v>
      </c>
      <c r="N882" s="359">
        <f>+VLOOKUP($E882,Emissions!$1:$1048576,MATCH(DATE(N$2,1,1),Emissions!$A$1:$LI$1),FALSE)</f>
        <v>17.455826420000001</v>
      </c>
      <c r="O882" s="359">
        <f>+VLOOKUP($E882,Emissions!$1:$1048576,MATCH(DATE(O$2,1,1),Emissions!$A$1:$LI$1),FALSE)</f>
        <v>17.62320016</v>
      </c>
      <c r="P882" s="359">
        <f>+VLOOKUP($E882,Emissions!$1:$1048576,MATCH(DATE(P$2,1,1),Emissions!$A$1:$LI$1),FALSE)</f>
        <v>17.784698970000001</v>
      </c>
      <c r="Q882" s="359">
        <f>+VLOOKUP($E882,Emissions!$1:$1048576,MATCH(DATE(Q$2,1,1),Emissions!$A$1:$LI$1),FALSE)</f>
        <v>17.97861752</v>
      </c>
      <c r="R882" s="359">
        <f>+VLOOKUP($E882,Emissions!$1:$1048576,MATCH(DATE(R$2,1,1),Emissions!$A$1:$LI$1),FALSE)</f>
        <v>18.18246529</v>
      </c>
      <c r="S882" s="359">
        <f>+VLOOKUP($E882,Emissions!$1:$1048576,MATCH(DATE(S$2,1,1),Emissions!$A$1:$LI$1),FALSE)</f>
        <v>18.391318460000001</v>
      </c>
      <c r="T882" s="359">
        <f>+VLOOKUP($E882,Emissions!$1:$1048576,MATCH(DATE(T$2,1,1),Emissions!$A$1:$LI$1),FALSE)</f>
        <v>18.603791099999999</v>
      </c>
      <c r="U882" s="359">
        <f>+VLOOKUP($E882,Emissions!$1:$1048576,MATCH(DATE(U$2,1,1),Emissions!$A$1:$LI$1),FALSE)</f>
        <v>18.819221150000001</v>
      </c>
      <c r="V882" s="359">
        <f>+VLOOKUP($E882,Emissions!$1:$1048576,MATCH(DATE(V$2,1,1),Emissions!$A$1:$LI$1),FALSE)</f>
        <v>19.036023060000002</v>
      </c>
      <c r="W882" s="359">
        <f>+VLOOKUP($E882,Emissions!$1:$1048576,MATCH(DATE(W$2,1,1),Emissions!$A$1:$LI$1),FALSE)</f>
        <v>19.25469966</v>
      </c>
      <c r="X882" s="359">
        <f>+VLOOKUP($E882,Emissions!$1:$1048576,MATCH(DATE(X$2,1,1),Emissions!$A$1:$LI$1),FALSE)</f>
        <v>19.475156599999998</v>
      </c>
      <c r="Y882" s="359">
        <f>+VLOOKUP($E882,Emissions!$1:$1048576,MATCH(DATE(Y$2,1,1),Emissions!$A$1:$LI$1),FALSE)</f>
        <v>19.697257799999999</v>
      </c>
      <c r="Z882" s="359">
        <f>+VLOOKUP($E882,Emissions!$1:$1048576,MATCH(DATE(Z$2,1,1),Emissions!$A$1:$LI$1),FALSE)</f>
        <v>19.910262599999999</v>
      </c>
      <c r="AA882" s="359">
        <f>+VLOOKUP($E882,Emissions!$1:$1048576,MATCH(DATE(AA$2,1,1),Emissions!$A$1:$LI$1),FALSE)</f>
        <v>20.131397870000001</v>
      </c>
      <c r="AB882" s="359">
        <f>+VLOOKUP($E882,Emissions!$1:$1048576,MATCH(DATE(AB$2,1,1),Emissions!$A$1:$LI$1),FALSE)</f>
        <v>20.355910170000001</v>
      </c>
      <c r="AC882" s="359">
        <f>+VLOOKUP($E882,Emissions!$1:$1048576,MATCH(DATE(AC$2,1,1),Emissions!$A$1:$LI$1),FALSE)</f>
        <v>20.58275566</v>
      </c>
      <c r="AD882" s="359">
        <f>+VLOOKUP($E882,Emissions!$1:$1048576,MATCH(DATE(AD$2,1,1),Emissions!$A$1:$LI$1),FALSE)</f>
        <v>20.81178074</v>
      </c>
      <c r="AE882" s="359">
        <f>+VLOOKUP($E882,Emissions!$1:$1048576,MATCH(DATE(AE$2,1,1),Emissions!$A$1:$LI$1),FALSE)</f>
        <v>21.012575030000001</v>
      </c>
      <c r="AF882" s="359">
        <f>+VLOOKUP($E882,Emissions!$1:$1048576,MATCH(DATE(AF$2,1,1),Emissions!$A$1:$LI$1),FALSE)</f>
        <v>21.22059093</v>
      </c>
      <c r="AG882" s="359">
        <f>+VLOOKUP($E882,Emissions!$1:$1048576,MATCH(DATE(AG$2,1,1),Emissions!$A$1:$LI$1),FALSE)</f>
        <v>21.430554529999998</v>
      </c>
      <c r="AH882" s="359">
        <f>+VLOOKUP($E882,Emissions!$1:$1048576,MATCH(DATE(AH$2,1,1),Emissions!$A$1:$LI$1),FALSE)</f>
        <v>21.64168622</v>
      </c>
      <c r="AI882" s="359">
        <f>+VLOOKUP($E882,Emissions!$1:$1048576,MATCH(DATE(AI$2,1,1),Emissions!$A$1:$LI$1),FALSE)</f>
        <v>21.854243189999998</v>
      </c>
      <c r="AJ882" s="359">
        <f>+VLOOKUP($E882,Emissions!$1:$1048576,MATCH(DATE(AJ$2,1,1),Emissions!$A$1:$LI$1),FALSE)</f>
        <v>22.068636900000001</v>
      </c>
      <c r="AK882" s="359">
        <f>+VLOOKUP($E882,Emissions!$1:$1048576,MATCH(DATE(AK$2,1,1),Emissions!$A$1:$LI$1),FALSE)</f>
        <v>22.285573419999999</v>
      </c>
      <c r="AL882" s="359">
        <f>+VLOOKUP($E882,Emissions!$1:$1048576,MATCH(DATE(AL$2,1,1),Emissions!$A$1:$LI$1),FALSE)</f>
        <v>22.505080880000001</v>
      </c>
      <c r="AM882" s="359">
        <f>+VLOOKUP($E882,Emissions!$1:$1048576,MATCH(DATE(AM$2,1,1),Emissions!$A$1:$LI$1),FALSE)</f>
        <v>22.727325839999999</v>
      </c>
      <c r="AN882" s="359">
        <f>+VLOOKUP($E882,Emissions!$1:$1048576,MATCH(DATE(AN$2,1,1),Emissions!$A$1:$LI$1),FALSE)</f>
        <v>22.952453519999999</v>
      </c>
      <c r="AO882" s="359">
        <f>+VLOOKUP($E882,Emissions!$1:$1048576,MATCH(DATE(AO$2,1,1),Emissions!$A$1:$LI$1),FALSE)</f>
        <v>23.180567450000002</v>
      </c>
      <c r="AP882" s="359">
        <f>+VLOOKUP($E882,Emissions!$1:$1048576,MATCH(DATE(AP$2,1,1),Emissions!$A$1:$LI$1),FALSE)</f>
        <v>23.407730709999999</v>
      </c>
      <c r="AQ882" s="359">
        <f>+VLOOKUP($E882,Emissions!$1:$1048576,MATCH(DATE(AQ$2,1,1),Emissions!$A$1:$LI$1),FALSE)</f>
        <v>23.635965209999998</v>
      </c>
      <c r="AR882" s="359">
        <f>+VLOOKUP($E882,Emissions!$1:$1048576,MATCH(DATE(AR$2,1,1),Emissions!$A$1:$LI$1),FALSE)</f>
        <v>23.866063100000002</v>
      </c>
      <c r="AS882" s="359">
        <f>+VLOOKUP($E882,Emissions!$1:$1048576,MATCH(DATE(AS$2,1,1),Emissions!$A$1:$LI$1),FALSE)</f>
        <v>24.098412719999999</v>
      </c>
      <c r="AT882" s="359">
        <f>+VLOOKUP($E882,Emissions!$1:$1048576,MATCH(DATE(AT$2,1,1),Emissions!$A$1:$LI$1),FALSE)</f>
        <v>24.333271310000001</v>
      </c>
      <c r="AU882" s="359">
        <f>+VLOOKUP($E882,Emissions!$1:$1048576,MATCH(DATE(AU$2,1,1),Emissions!$A$1:$LI$1),FALSE)</f>
        <v>24.571379019999998</v>
      </c>
      <c r="AV882" s="359">
        <f>+VLOOKUP($E882,Emissions!$1:$1048576,MATCH(DATE(AV$2,1,1),Emissions!$A$1:$LI$1),FALSE)</f>
        <v>24.8124906</v>
      </c>
      <c r="AW882" s="359">
        <f>+VLOOKUP($E882,Emissions!$1:$1048576,MATCH(DATE(AW$2,1,1),Emissions!$A$1:$LI$1),FALSE)</f>
        <v>25.056656650000001</v>
      </c>
      <c r="AX882" s="359">
        <f>+VLOOKUP($E882,Emissions!$1:$1048576,MATCH(DATE(AX$2,1,1),Emissions!$A$1:$LI$1),FALSE)</f>
        <v>25.303956750000001</v>
      </c>
      <c r="AY882" s="359">
        <f>+VLOOKUP($E882,Emissions!$1:$1048576,MATCH(DATE(AY$2,1,1),Emissions!$A$1:$LI$1),FALSE)</f>
        <v>25.55445491</v>
      </c>
      <c r="AZ882" s="359">
        <f>+VLOOKUP($E882,Emissions!$1:$1048576,MATCH(DATE(AZ$2,1,1),Emissions!$A$1:$LI$1),FALSE)</f>
        <v>25.810782849999999</v>
      </c>
      <c r="BA882" s="359">
        <f>+VLOOKUP($E882,Emissions!$1:$1048576,MATCH(DATE(BA$2,1,1),Emissions!$A$1:$LI$1),FALSE)</f>
        <v>26.07115138</v>
      </c>
      <c r="BB882" s="359">
        <f>+VLOOKUP($E882,Emissions!$1:$1048576,MATCH(DATE(BB$2,1,1),Emissions!$A$1:$LI$1),FALSE)</f>
        <v>26.335229330000001</v>
      </c>
      <c r="BC882" s="359">
        <f>+VLOOKUP($E882,Emissions!$1:$1048576,MATCH(DATE(BC$2,1,1),Emissions!$A$1:$LI$1),FALSE)</f>
        <v>26.602959649999999</v>
      </c>
      <c r="BD882" s="359">
        <f>+VLOOKUP($E882,Emissions!$1:$1048576,MATCH(DATE(BD$2,1,1),Emissions!$A$1:$LI$1),FALSE)</f>
        <v>26.874332429999999</v>
      </c>
      <c r="BE882" s="359">
        <f>+VLOOKUP($E882,Emissions!$1:$1048576,MATCH(DATE(BE$2,1,1),Emissions!$A$1:$LI$1),FALSE)</f>
        <v>32.403223320000002</v>
      </c>
      <c r="BF882" s="359">
        <f>+VLOOKUP($E882,Emissions!$1:$1048576,MATCH(DATE(BF$2,1,1),Emissions!$A$1:$LI$1),FALSE)</f>
        <v>32.874862389999997</v>
      </c>
      <c r="BG882" s="359">
        <f>+VLOOKUP($E882,Emissions!$1:$1048576,MATCH(DATE(BG$2,1,1),Emissions!$A$1:$LI$1),FALSE)</f>
        <v>33.354207719999998</v>
      </c>
      <c r="BH882" s="359">
        <f>+VLOOKUP($E882,Emissions!$1:$1048576,MATCH(DATE(BH$2,1,1),Emissions!$A$1:$LI$1),FALSE)</f>
        <v>33.84144689</v>
      </c>
      <c r="BI882" s="359">
        <f>+VLOOKUP($E882,Emissions!$1:$1048576,MATCH(DATE(BI$2,1,1),Emissions!$A$1:$LI$1),FALSE)</f>
        <v>34.336778950000003</v>
      </c>
    </row>
    <row r="883" spans="1:61" ht="15" customHeight="1" x14ac:dyDescent="0.35">
      <c r="A883" s="409"/>
      <c r="B883" s="169"/>
      <c r="C883" s="138" t="s">
        <v>456</v>
      </c>
      <c r="D883" s="114"/>
      <c r="E883" s="50" t="s">
        <v>1072</v>
      </c>
      <c r="F883" s="359">
        <f>+VLOOKUP($E883,Emissions!$1:$1048576,MATCH(DATE(F$2,1,1),Emissions!$A$1:$LI$1),FALSE)</f>
        <v>4.1646418150000004</v>
      </c>
      <c r="G883" s="359">
        <f>+VLOOKUP($E883,Emissions!$1:$1048576,MATCH(DATE(G$2,1,1),Emissions!$A$1:$LI$1),FALSE)</f>
        <v>4.1678051690000002</v>
      </c>
      <c r="H883" s="359">
        <f>+VLOOKUP($E883,Emissions!$1:$1048576,MATCH(DATE(H$2,1,1),Emissions!$A$1:$LI$1),FALSE)</f>
        <v>4.1731250620000004</v>
      </c>
      <c r="I883" s="359">
        <f>+VLOOKUP($E883,Emissions!$1:$1048576,MATCH(DATE(I$2,1,1),Emissions!$A$1:$LI$1),FALSE)</f>
        <v>4.1839629370000004</v>
      </c>
      <c r="J883" s="359">
        <f>+VLOOKUP($E883,Emissions!$1:$1048576,MATCH(DATE(J$2,1,1),Emissions!$A$1:$LI$1),FALSE)</f>
        <v>4.2023687799999996</v>
      </c>
      <c r="K883" s="359">
        <f>+VLOOKUP($E883,Emissions!$1:$1048576,MATCH(DATE(K$2,1,1),Emissions!$A$1:$LI$1),FALSE)</f>
        <v>4.2280702269999999</v>
      </c>
      <c r="L883" s="359">
        <f>+VLOOKUP($E883,Emissions!$1:$1048576,MATCH(DATE(L$2,1,1),Emissions!$A$1:$LI$1),FALSE)</f>
        <v>4.2579248019999998</v>
      </c>
      <c r="M883" s="359">
        <f>+VLOOKUP($E883,Emissions!$1:$1048576,MATCH(DATE(M$2,1,1),Emissions!$A$1:$LI$1),FALSE)</f>
        <v>4.291854303</v>
      </c>
      <c r="N883" s="359">
        <f>+VLOOKUP($E883,Emissions!$1:$1048576,MATCH(DATE(N$2,1,1),Emissions!$A$1:$LI$1),FALSE)</f>
        <v>4.3290200700000003</v>
      </c>
      <c r="O883" s="359">
        <f>+VLOOKUP($E883,Emissions!$1:$1048576,MATCH(DATE(O$2,1,1),Emissions!$A$1:$LI$1),FALSE)</f>
        <v>4.3686531970000004</v>
      </c>
      <c r="P883" s="359">
        <f>+VLOOKUP($E883,Emissions!$1:$1048576,MATCH(DATE(P$2,1,1),Emissions!$A$1:$LI$1),FALSE)</f>
        <v>4.4073240939999998</v>
      </c>
      <c r="Q883" s="359">
        <f>+VLOOKUP($E883,Emissions!$1:$1048576,MATCH(DATE(Q$2,1,1),Emissions!$A$1:$LI$1),FALSE)</f>
        <v>4.4538279669999996</v>
      </c>
      <c r="R883" s="359">
        <f>+VLOOKUP($E883,Emissions!$1:$1048576,MATCH(DATE(R$2,1,1),Emissions!$A$1:$LI$1),FALSE)</f>
        <v>4.5028118570000002</v>
      </c>
      <c r="S883" s="359">
        <f>+VLOOKUP($E883,Emissions!$1:$1048576,MATCH(DATE(S$2,1,1),Emissions!$A$1:$LI$1),FALSE)</f>
        <v>4.5532061869999998</v>
      </c>
      <c r="T883" s="359">
        <f>+VLOOKUP($E883,Emissions!$1:$1048576,MATCH(DATE(T$2,1,1),Emissions!$A$1:$LI$1),FALSE)</f>
        <v>4.6046835939999999</v>
      </c>
      <c r="U883" s="359">
        <f>+VLOOKUP($E883,Emissions!$1:$1048576,MATCH(DATE(U$2,1,1),Emissions!$A$1:$LI$1),FALSE)</f>
        <v>4.6570582829999996</v>
      </c>
      <c r="V883" s="359">
        <f>+VLOOKUP($E883,Emissions!$1:$1048576,MATCH(DATE(V$2,1,1),Emissions!$A$1:$LI$1),FALSE)</f>
        <v>4.709920865</v>
      </c>
      <c r="W883" s="359">
        <f>+VLOOKUP($E883,Emissions!$1:$1048576,MATCH(DATE(W$2,1,1),Emissions!$A$1:$LI$1),FALSE)</f>
        <v>4.7633505429999996</v>
      </c>
      <c r="X883" s="359">
        <f>+VLOOKUP($E883,Emissions!$1:$1048576,MATCH(DATE(X$2,1,1),Emissions!$A$1:$LI$1),FALSE)</f>
        <v>4.8172820129999998</v>
      </c>
      <c r="Y883" s="359">
        <f>+VLOOKUP($E883,Emissions!$1:$1048576,MATCH(DATE(Y$2,1,1),Emissions!$A$1:$LI$1),FALSE)</f>
        <v>4.8716462060000003</v>
      </c>
      <c r="Z883" s="359">
        <f>+VLOOKUP($E883,Emissions!$1:$1048576,MATCH(DATE(Z$2,1,1),Emissions!$A$1:$LI$1),FALSE)</f>
        <v>4.9240694549999997</v>
      </c>
      <c r="AA883" s="359">
        <f>+VLOOKUP($E883,Emissions!$1:$1048576,MATCH(DATE(AA$2,1,1),Emissions!$A$1:$LI$1),FALSE)</f>
        <v>4.9782595279999997</v>
      </c>
      <c r="AB883" s="359">
        <f>+VLOOKUP($E883,Emissions!$1:$1048576,MATCH(DATE(AB$2,1,1),Emissions!$A$1:$LI$1),FALSE)</f>
        <v>5.0331002959999998</v>
      </c>
      <c r="AC883" s="359">
        <f>+VLOOKUP($E883,Emissions!$1:$1048576,MATCH(DATE(AC$2,1,1),Emissions!$A$1:$LI$1),FALSE)</f>
        <v>5.0883918530000001</v>
      </c>
      <c r="AD883" s="359">
        <f>+VLOOKUP($E883,Emissions!$1:$1048576,MATCH(DATE(AD$2,1,1),Emissions!$A$1:$LI$1),FALSE)</f>
        <v>5.1441042870000002</v>
      </c>
      <c r="AE883" s="359">
        <f>+VLOOKUP($E883,Emissions!$1:$1048576,MATCH(DATE(AE$2,1,1),Emissions!$A$1:$LI$1),FALSE)</f>
        <v>5.193601578</v>
      </c>
      <c r="AF883" s="359">
        <f>+VLOOKUP($E883,Emissions!$1:$1048576,MATCH(DATE(AF$2,1,1),Emissions!$A$1:$LI$1),FALSE)</f>
        <v>5.2445808940000003</v>
      </c>
      <c r="AG883" s="359">
        <f>+VLOOKUP($E883,Emissions!$1:$1048576,MATCH(DATE(AG$2,1,1),Emissions!$A$1:$LI$1),FALSE)</f>
        <v>5.2957079350000003</v>
      </c>
      <c r="AH883" s="359">
        <f>+VLOOKUP($E883,Emissions!$1:$1048576,MATCH(DATE(AH$2,1,1),Emissions!$A$1:$LI$1),FALSE)</f>
        <v>5.3468623900000001</v>
      </c>
      <c r="AI883" s="359">
        <f>+VLOOKUP($E883,Emissions!$1:$1048576,MATCH(DATE(AI$2,1,1),Emissions!$A$1:$LI$1),FALSE)</f>
        <v>5.398138361</v>
      </c>
      <c r="AJ883" s="359">
        <f>+VLOOKUP($E883,Emissions!$1:$1048576,MATCH(DATE(AJ$2,1,1),Emissions!$A$1:$LI$1),FALSE)</f>
        <v>5.4496543470000001</v>
      </c>
      <c r="AK883" s="359">
        <f>+VLOOKUP($E883,Emissions!$1:$1048576,MATCH(DATE(AK$2,1,1),Emissions!$A$1:$LI$1),FALSE)</f>
        <v>5.5015941980000003</v>
      </c>
      <c r="AL883" s="359">
        <f>+VLOOKUP($E883,Emissions!$1:$1048576,MATCH(DATE(AL$2,1,1),Emissions!$A$1:$LI$1),FALSE)</f>
        <v>5.5539844629999999</v>
      </c>
      <c r="AM883" s="359">
        <f>+VLOOKUP($E883,Emissions!$1:$1048576,MATCH(DATE(AM$2,1,1),Emissions!$A$1:$LI$1),FALSE)</f>
        <v>5.6068829429999996</v>
      </c>
      <c r="AN883" s="359">
        <f>+VLOOKUP($E883,Emissions!$1:$1048576,MATCH(DATE(AN$2,1,1),Emissions!$A$1:$LI$1),FALSE)</f>
        <v>5.6603393100000003</v>
      </c>
      <c r="AO883" s="359">
        <f>+VLOOKUP($E883,Emissions!$1:$1048576,MATCH(DATE(AO$2,1,1),Emissions!$A$1:$LI$1),FALSE)</f>
        <v>5.7143921769999997</v>
      </c>
      <c r="AP883" s="359">
        <f>+VLOOKUP($E883,Emissions!$1:$1048576,MATCH(DATE(AP$2,1,1),Emissions!$A$1:$LI$1),FALSE)</f>
        <v>5.7682462289999998</v>
      </c>
      <c r="AQ883" s="359">
        <f>+VLOOKUP($E883,Emissions!$1:$1048576,MATCH(DATE(AQ$2,1,1),Emissions!$A$1:$LI$1),FALSE)</f>
        <v>5.8223114730000001</v>
      </c>
      <c r="AR883" s="359">
        <f>+VLOOKUP($E883,Emissions!$1:$1048576,MATCH(DATE(AR$2,1,1),Emissions!$A$1:$LI$1),FALSE)</f>
        <v>5.8767384519999997</v>
      </c>
      <c r="AS883" s="359">
        <f>+VLOOKUP($E883,Emissions!$1:$1048576,MATCH(DATE(AS$2,1,1),Emissions!$A$1:$LI$1),FALSE)</f>
        <v>5.9316146959999996</v>
      </c>
      <c r="AT883" s="359">
        <f>+VLOOKUP($E883,Emissions!$1:$1048576,MATCH(DATE(AT$2,1,1),Emissions!$A$1:$LI$1),FALSE)</f>
        <v>5.9870107079999997</v>
      </c>
      <c r="AU883" s="359">
        <f>+VLOOKUP($E883,Emissions!$1:$1048576,MATCH(DATE(AU$2,1,1),Emissions!$A$1:$LI$1),FALSE)</f>
        <v>6.0431149619999998</v>
      </c>
      <c r="AV883" s="359">
        <f>+VLOOKUP($E883,Emissions!$1:$1048576,MATCH(DATE(AV$2,1,1),Emissions!$A$1:$LI$1),FALSE)</f>
        <v>6.0998866659999997</v>
      </c>
      <c r="AW883" s="359">
        <f>+VLOOKUP($E883,Emissions!$1:$1048576,MATCH(DATE(AW$2,1,1),Emissions!$A$1:$LI$1),FALSE)</f>
        <v>6.1573567049999998</v>
      </c>
      <c r="AX883" s="359">
        <f>+VLOOKUP($E883,Emissions!$1:$1048576,MATCH(DATE(AX$2,1,1),Emissions!$A$1:$LI$1),FALSE)</f>
        <v>6.215559732</v>
      </c>
      <c r="AY883" s="359">
        <f>+VLOOKUP($E883,Emissions!$1:$1048576,MATCH(DATE(AY$2,1,1),Emissions!$A$1:$LI$1),FALSE)</f>
        <v>6.2745250520000004</v>
      </c>
      <c r="AZ883" s="359">
        <f>+VLOOKUP($E883,Emissions!$1:$1048576,MATCH(DATE(AZ$2,1,1),Emissions!$A$1:$LI$1),FALSE)</f>
        <v>6.3348695839999998</v>
      </c>
      <c r="BA883" s="359">
        <f>+VLOOKUP($E883,Emissions!$1:$1048576,MATCH(DATE(BA$2,1,1),Emissions!$A$1:$LI$1),FALSE)</f>
        <v>6.3961913929999996</v>
      </c>
      <c r="BB883" s="359">
        <f>+VLOOKUP($E883,Emissions!$1:$1048576,MATCH(DATE(BB$2,1,1),Emissions!$A$1:$LI$1),FALSE)</f>
        <v>6.4584375610000002</v>
      </c>
      <c r="BC883" s="359">
        <f>+VLOOKUP($E883,Emissions!$1:$1048576,MATCH(DATE(BC$2,1,1),Emissions!$A$1:$LI$1),FALSE)</f>
        <v>6.5216080090000004</v>
      </c>
      <c r="BD883" s="359">
        <f>+VLOOKUP($E883,Emissions!$1:$1048576,MATCH(DATE(BD$2,1,1),Emissions!$A$1:$LI$1),FALSE)</f>
        <v>6.5857105020000004</v>
      </c>
      <c r="BE883" s="359">
        <f>+VLOOKUP($E883,Emissions!$1:$1048576,MATCH(DATE(BE$2,1,1),Emissions!$A$1:$LI$1),FALSE)</f>
        <v>7.9172041530000001</v>
      </c>
      <c r="BF883" s="359">
        <f>+VLOOKUP($E883,Emissions!$1:$1048576,MATCH(DATE(BF$2,1,1),Emissions!$A$1:$LI$1),FALSE)</f>
        <v>8.0272841939999999</v>
      </c>
      <c r="BG883" s="359">
        <f>+VLOOKUP($E883,Emissions!$1:$1048576,MATCH(DATE(BG$2,1,1),Emissions!$A$1:$LI$1),FALSE)</f>
        <v>8.1390913650000005</v>
      </c>
      <c r="BH883" s="359">
        <f>+VLOOKUP($E883,Emissions!$1:$1048576,MATCH(DATE(BH$2,1,1),Emissions!$A$1:$LI$1),FALSE)</f>
        <v>8.2526790660000007</v>
      </c>
      <c r="BI883" s="359">
        <f>+VLOOKUP($E883,Emissions!$1:$1048576,MATCH(DATE(BI$2,1,1),Emissions!$A$1:$LI$1),FALSE)</f>
        <v>8.3681034350000001</v>
      </c>
    </row>
    <row r="884" spans="1:61" ht="15" customHeight="1" x14ac:dyDescent="0.35">
      <c r="A884" s="409"/>
      <c r="B884" s="169"/>
      <c r="C884" s="138" t="s">
        <v>459</v>
      </c>
      <c r="D884" s="114"/>
      <c r="E884" s="50" t="s">
        <v>1073</v>
      </c>
      <c r="F884" s="359">
        <f>+VLOOKUP($E884,Emissions!$1:$1048576,MATCH(DATE(F$2,1,1),Emissions!$A$1:$LI$1),FALSE)</f>
        <v>2.1831252999999999E-4</v>
      </c>
      <c r="G884" s="359">
        <f>+VLOOKUP($E884,Emissions!$1:$1048576,MATCH(DATE(G$2,1,1),Emissions!$A$1:$LI$1),FALSE)</f>
        <v>2.19514074E-4</v>
      </c>
      <c r="H884" s="359">
        <f>+VLOOKUP($E884,Emissions!$1:$1048576,MATCH(DATE(H$2,1,1),Emissions!$A$1:$LI$1),FALSE)</f>
        <v>2.2096025500000001E-4</v>
      </c>
      <c r="I884" s="359">
        <f>+VLOOKUP($E884,Emissions!$1:$1048576,MATCH(DATE(I$2,1,1),Emissions!$A$1:$LI$1),FALSE)</f>
        <v>2.2257350000000001E-4</v>
      </c>
      <c r="J884" s="359">
        <f>+VLOOKUP($E884,Emissions!$1:$1048576,MATCH(DATE(J$2,1,1),Emissions!$A$1:$LI$1),FALSE)</f>
        <v>2.24392846E-4</v>
      </c>
      <c r="K884" s="359">
        <f>+VLOOKUP($E884,Emissions!$1:$1048576,MATCH(DATE(K$2,1,1),Emissions!$A$1:$LI$1),FALSE)</f>
        <v>2.2642811199999999E-4</v>
      </c>
      <c r="L884" s="359">
        <f>+VLOOKUP($E884,Emissions!$1:$1048576,MATCH(DATE(L$2,1,1),Emissions!$A$1:$LI$1),FALSE)</f>
        <v>2.28513017E-4</v>
      </c>
      <c r="M884" s="359">
        <f>+VLOOKUP($E884,Emissions!$1:$1048576,MATCH(DATE(M$2,1,1),Emissions!$A$1:$LI$1),FALSE)</f>
        <v>2.30718268E-4</v>
      </c>
      <c r="N884" s="359">
        <f>+VLOOKUP($E884,Emissions!$1:$1048576,MATCH(DATE(N$2,1,1),Emissions!$A$1:$LI$1),FALSE)</f>
        <v>2.3303291100000001E-4</v>
      </c>
      <c r="O884" s="359">
        <f>+VLOOKUP($E884,Emissions!$1:$1048576,MATCH(DATE(O$2,1,1),Emissions!$A$1:$LI$1),FALSE)</f>
        <v>2.3543666200000001E-4</v>
      </c>
      <c r="P884" s="359">
        <f>+VLOOKUP($E884,Emissions!$1:$1048576,MATCH(DATE(P$2,1,1),Emissions!$A$1:$LI$1),FALSE)</f>
        <v>2.37791822E-4</v>
      </c>
      <c r="Q884" s="359">
        <f>+VLOOKUP($E884,Emissions!$1:$1048576,MATCH(DATE(Q$2,1,1),Emissions!$A$1:$LI$1),FALSE)</f>
        <v>2.4056403700000001E-4</v>
      </c>
      <c r="R884" s="359">
        <f>+VLOOKUP($E884,Emissions!$1:$1048576,MATCH(DATE(R$2,1,1),Emissions!$A$1:$LI$1),FALSE)</f>
        <v>2.4342967000000001E-4</v>
      </c>
      <c r="S884" s="359">
        <f>+VLOOKUP($E884,Emissions!$1:$1048576,MATCH(DATE(S$2,1,1),Emissions!$A$1:$LI$1),FALSE)</f>
        <v>2.4635237200000001E-4</v>
      </c>
      <c r="T884" s="359">
        <f>+VLOOKUP($E884,Emissions!$1:$1048576,MATCH(DATE(T$2,1,1),Emissions!$A$1:$LI$1),FALSE)</f>
        <v>2.49318923E-4</v>
      </c>
      <c r="U884" s="359">
        <f>+VLOOKUP($E884,Emissions!$1:$1048576,MATCH(DATE(U$2,1,1),Emissions!$A$1:$LI$1),FALSE)</f>
        <v>2.5232107299999999E-4</v>
      </c>
      <c r="V884" s="359">
        <f>+VLOOKUP($E884,Emissions!$1:$1048576,MATCH(DATE(V$2,1,1),Emissions!$A$1:$LI$1),FALSE)</f>
        <v>2.5534287100000003E-4</v>
      </c>
      <c r="W884" s="359">
        <f>+VLOOKUP($E884,Emissions!$1:$1048576,MATCH(DATE(W$2,1,1),Emissions!$A$1:$LI$1),FALSE)</f>
        <v>2.5838730700000002E-4</v>
      </c>
      <c r="X884" s="359">
        <f>+VLOOKUP($E884,Emissions!$1:$1048576,MATCH(DATE(X$2,1,1),Emissions!$A$1:$LI$1),FALSE)</f>
        <v>2.6145193999999999E-4</v>
      </c>
      <c r="Y884" s="359">
        <f>+VLOOKUP($E884,Emissions!$1:$1048576,MATCH(DATE(Y$2,1,1),Emissions!$A$1:$LI$1),FALSE)</f>
        <v>2.64535431E-4</v>
      </c>
      <c r="Z884" s="359">
        <f>+VLOOKUP($E884,Emissions!$1:$1048576,MATCH(DATE(Z$2,1,1),Emissions!$A$1:$LI$1),FALSE)</f>
        <v>2.6745919900000002E-4</v>
      </c>
      <c r="AA884" s="359">
        <f>+VLOOKUP($E884,Emissions!$1:$1048576,MATCH(DATE(AA$2,1,1),Emissions!$A$1:$LI$1),FALSE)</f>
        <v>2.7052331399999999E-4</v>
      </c>
      <c r="AB884" s="359">
        <f>+VLOOKUP($E884,Emissions!$1:$1048576,MATCH(DATE(AB$2,1,1),Emissions!$A$1:$LI$1),FALSE)</f>
        <v>2.7363439700000002E-4</v>
      </c>
      <c r="AC884" s="359">
        <f>+VLOOKUP($E884,Emissions!$1:$1048576,MATCH(DATE(AC$2,1,1),Emissions!$A$1:$LI$1),FALSE)</f>
        <v>2.7677996499999999E-4</v>
      </c>
      <c r="AD884" s="359">
        <f>+VLOOKUP($E884,Emissions!$1:$1048576,MATCH(DATE(AD$2,1,1),Emissions!$A$1:$LI$1),FALSE)</f>
        <v>2.7995832299999998E-4</v>
      </c>
      <c r="AE884" s="359">
        <f>+VLOOKUP($E884,Emissions!$1:$1048576,MATCH(DATE(AE$2,1,1),Emissions!$A$1:$LI$1),FALSE)</f>
        <v>2.8266163499999998E-4</v>
      </c>
      <c r="AF884" s="359">
        <f>+VLOOKUP($E884,Emissions!$1:$1048576,MATCH(DATE(AF$2,1,1),Emissions!$A$1:$LI$1),FALSE)</f>
        <v>2.85508031E-4</v>
      </c>
      <c r="AG884" s="359">
        <f>+VLOOKUP($E884,Emissions!$1:$1048576,MATCH(DATE(AG$2,1,1),Emissions!$A$1:$LI$1),FALSE)</f>
        <v>2.8838477199999999E-4</v>
      </c>
      <c r="AH884" s="359">
        <f>+VLOOKUP($E884,Emissions!$1:$1048576,MATCH(DATE(AH$2,1,1),Emissions!$A$1:$LI$1),FALSE)</f>
        <v>2.9128584999999998E-4</v>
      </c>
      <c r="AI884" s="359">
        <f>+VLOOKUP($E884,Emissions!$1:$1048576,MATCH(DATE(AI$2,1,1),Emissions!$A$1:$LI$1),FALSE)</f>
        <v>2.9421559400000003E-4</v>
      </c>
      <c r="AJ884" s="359">
        <f>+VLOOKUP($E884,Emissions!$1:$1048576,MATCH(DATE(AJ$2,1,1),Emissions!$A$1:$LI$1),FALSE)</f>
        <v>2.97179503E-4</v>
      </c>
      <c r="AK884" s="359">
        <f>+VLOOKUP($E884,Emissions!$1:$1048576,MATCH(DATE(AK$2,1,1),Emissions!$A$1:$LI$1),FALSE)</f>
        <v>3.0018517500000002E-4</v>
      </c>
      <c r="AL884" s="359">
        <f>+VLOOKUP($E884,Emissions!$1:$1048576,MATCH(DATE(AL$2,1,1),Emissions!$A$1:$LI$1),FALSE)</f>
        <v>3.03233524E-4</v>
      </c>
      <c r="AM884" s="359">
        <f>+VLOOKUP($E884,Emissions!$1:$1048576,MATCH(DATE(AM$2,1,1),Emissions!$A$1:$LI$1),FALSE)</f>
        <v>3.06326963E-4</v>
      </c>
      <c r="AN884" s="359">
        <f>+VLOOKUP($E884,Emissions!$1:$1048576,MATCH(DATE(AN$2,1,1),Emissions!$A$1:$LI$1),FALSE)</f>
        <v>3.09467301E-4</v>
      </c>
      <c r="AO884" s="359">
        <f>+VLOOKUP($E884,Emissions!$1:$1048576,MATCH(DATE(AO$2,1,1),Emissions!$A$1:$LI$1),FALSE)</f>
        <v>3.1265570500000001E-4</v>
      </c>
      <c r="AP884" s="359">
        <f>+VLOOKUP($E884,Emissions!$1:$1048576,MATCH(DATE(AP$2,1,1),Emissions!$A$1:$LI$1),FALSE)</f>
        <v>3.1580121100000002E-4</v>
      </c>
      <c r="AQ884" s="359">
        <f>+VLOOKUP($E884,Emissions!$1:$1048576,MATCH(DATE(AQ$2,1,1),Emissions!$A$1:$LI$1),FALSE)</f>
        <v>3.1896189299999999E-4</v>
      </c>
      <c r="AR884" s="359">
        <f>+VLOOKUP($E884,Emissions!$1:$1048576,MATCH(DATE(AR$2,1,1),Emissions!$A$1:$LI$1),FALSE)</f>
        <v>3.2215295300000002E-4</v>
      </c>
      <c r="AS884" s="359">
        <f>+VLOOKUP($E884,Emissions!$1:$1048576,MATCH(DATE(AS$2,1,1),Emissions!$A$1:$LI$1),FALSE)</f>
        <v>3.2538076399999999E-4</v>
      </c>
      <c r="AT884" s="359">
        <f>+VLOOKUP($E884,Emissions!$1:$1048576,MATCH(DATE(AT$2,1,1),Emissions!$A$1:$LI$1),FALSE)</f>
        <v>3.28648763E-4</v>
      </c>
      <c r="AU884" s="359">
        <f>+VLOOKUP($E884,Emissions!$1:$1048576,MATCH(DATE(AU$2,1,1),Emissions!$A$1:$LI$1),FALSE)</f>
        <v>3.31963856E-4</v>
      </c>
      <c r="AV884" s="359">
        <f>+VLOOKUP($E884,Emissions!$1:$1048576,MATCH(DATE(AV$2,1,1),Emissions!$A$1:$LI$1),FALSE)</f>
        <v>3.3532368700000002E-4</v>
      </c>
      <c r="AW884" s="359">
        <f>+VLOOKUP($E884,Emissions!$1:$1048576,MATCH(DATE(AW$2,1,1),Emissions!$A$1:$LI$1),FALSE)</f>
        <v>3.3872881899999998E-4</v>
      </c>
      <c r="AX884" s="359">
        <f>+VLOOKUP($E884,Emissions!$1:$1048576,MATCH(DATE(AX$2,1,1),Emissions!$A$1:$LI$1),FALSE)</f>
        <v>3.4217956900000002E-4</v>
      </c>
      <c r="AY884" s="359">
        <f>+VLOOKUP($E884,Emissions!$1:$1048576,MATCH(DATE(AY$2,1,1),Emissions!$A$1:$LI$1),FALSE)</f>
        <v>3.4567594899999999E-4</v>
      </c>
      <c r="AZ884" s="359">
        <f>+VLOOKUP($E884,Emissions!$1:$1048576,MATCH(DATE(AZ$2,1,1),Emissions!$A$1:$LI$1),FALSE)</f>
        <v>3.4924570900000002E-4</v>
      </c>
      <c r="BA884" s="359">
        <f>+VLOOKUP($E884,Emissions!$1:$1048576,MATCH(DATE(BA$2,1,1),Emissions!$A$1:$LI$1),FALSE)</f>
        <v>3.5286822500000002E-4</v>
      </c>
      <c r="BB884" s="359">
        <f>+VLOOKUP($E884,Emissions!$1:$1048576,MATCH(DATE(BB$2,1,1),Emissions!$A$1:$LI$1),FALSE)</f>
        <v>3.56540807E-4</v>
      </c>
      <c r="BC884" s="359">
        <f>+VLOOKUP($E884,Emissions!$1:$1048576,MATCH(DATE(BC$2,1,1),Emissions!$A$1:$LI$1),FALSE)</f>
        <v>3.6026213299999998E-4</v>
      </c>
      <c r="BD884" s="359">
        <f>+VLOOKUP($E884,Emissions!$1:$1048576,MATCH(DATE(BD$2,1,1),Emissions!$A$1:$LI$1),FALSE)</f>
        <v>3.6403109999999999E-4</v>
      </c>
      <c r="BE884" s="359">
        <f>+VLOOKUP($E884,Emissions!$1:$1048576,MATCH(DATE(BE$2,1,1),Emissions!$A$1:$LI$1),FALSE)</f>
        <v>4.2429233600000001E-4</v>
      </c>
      <c r="BF884" s="359">
        <f>+VLOOKUP($E884,Emissions!$1:$1048576,MATCH(DATE(BF$2,1,1),Emissions!$A$1:$LI$1),FALSE)</f>
        <v>4.3052778799999999E-4</v>
      </c>
      <c r="BG884" s="359">
        <f>+VLOOKUP($E884,Emissions!$1:$1048576,MATCH(DATE(BG$2,1,1),Emissions!$A$1:$LI$1),FALSE)</f>
        <v>4.36868197E-4</v>
      </c>
      <c r="BH884" s="359">
        <f>+VLOOKUP($E884,Emissions!$1:$1048576,MATCH(DATE(BH$2,1,1),Emissions!$A$1:$LI$1),FALSE)</f>
        <v>4.4331561399999999E-4</v>
      </c>
      <c r="BI884" s="359">
        <f>+VLOOKUP($E884,Emissions!$1:$1048576,MATCH(DATE(BI$2,1,1),Emissions!$A$1:$LI$1),FALSE)</f>
        <v>4.49872279E-4</v>
      </c>
    </row>
    <row r="885" spans="1:61" ht="15" customHeight="1" x14ac:dyDescent="0.35">
      <c r="A885" s="409"/>
      <c r="B885" s="169"/>
      <c r="C885" s="138" t="s">
        <v>460</v>
      </c>
      <c r="D885" s="114"/>
      <c r="E885" s="50" t="s">
        <v>1074</v>
      </c>
      <c r="F885" s="359">
        <f>+VLOOKUP($E885,Emissions!$1:$1048576,MATCH(DATE(F$2,1,1),Emissions!$A$1:$LI$1),FALSE)</f>
        <v>1.15733863E-3</v>
      </c>
      <c r="G885" s="359">
        <f>+VLOOKUP($E885,Emissions!$1:$1048576,MATCH(DATE(G$2,1,1),Emissions!$A$1:$LI$1),FALSE)</f>
        <v>1.1637083599999999E-3</v>
      </c>
      <c r="H885" s="359">
        <f>+VLOOKUP($E885,Emissions!$1:$1048576,MATCH(DATE(H$2,1,1),Emissions!$A$1:$LI$1),FALSE)</f>
        <v>1.1713749899999999E-3</v>
      </c>
      <c r="I885" s="359">
        <f>+VLOOKUP($E885,Emissions!$1:$1048576,MATCH(DATE(I$2,1,1),Emissions!$A$1:$LI$1),FALSE)</f>
        <v>1.1799272700000001E-3</v>
      </c>
      <c r="J885" s="359">
        <f>+VLOOKUP($E885,Emissions!$1:$1048576,MATCH(DATE(J$2,1,1),Emissions!$A$1:$LI$1),FALSE)</f>
        <v>1.1895721600000001E-3</v>
      </c>
      <c r="K885" s="359">
        <f>+VLOOKUP($E885,Emissions!$1:$1048576,MATCH(DATE(K$2,1,1),Emissions!$A$1:$LI$1),FALSE)</f>
        <v>1.2003617000000001E-3</v>
      </c>
      <c r="L885" s="359">
        <f>+VLOOKUP($E885,Emissions!$1:$1048576,MATCH(DATE(L$2,1,1),Emissions!$A$1:$LI$1),FALSE)</f>
        <v>1.21141439E-3</v>
      </c>
      <c r="M885" s="359">
        <f>+VLOOKUP($E885,Emissions!$1:$1048576,MATCH(DATE(M$2,1,1),Emissions!$A$1:$LI$1),FALSE)</f>
        <v>1.2231050700000001E-3</v>
      </c>
      <c r="N885" s="359">
        <f>+VLOOKUP($E885,Emissions!$1:$1048576,MATCH(DATE(N$2,1,1),Emissions!$A$1:$LI$1),FALSE)</f>
        <v>1.23537568E-3</v>
      </c>
      <c r="O885" s="359">
        <f>+VLOOKUP($E885,Emissions!$1:$1048576,MATCH(DATE(O$2,1,1),Emissions!$A$1:$LI$1),FALSE)</f>
        <v>1.2481186600000001E-3</v>
      </c>
      <c r="P885" s="359">
        <f>+VLOOKUP($E885,Emissions!$1:$1048576,MATCH(DATE(P$2,1,1),Emissions!$A$1:$LI$1),FALSE)</f>
        <v>1.26060405E-3</v>
      </c>
      <c r="Q885" s="359">
        <f>+VLOOKUP($E885,Emissions!$1:$1048576,MATCH(DATE(Q$2,1,1),Emissions!$A$1:$LI$1),FALSE)</f>
        <v>1.27530038E-3</v>
      </c>
      <c r="R885" s="359">
        <f>+VLOOKUP($E885,Emissions!$1:$1048576,MATCH(DATE(R$2,1,1),Emissions!$A$1:$LI$1),FALSE)</f>
        <v>1.2904919400000001E-3</v>
      </c>
      <c r="S885" s="359">
        <f>+VLOOKUP($E885,Emissions!$1:$1048576,MATCH(DATE(S$2,1,1),Emissions!$A$1:$LI$1),FALSE)</f>
        <v>1.3059860399999999E-3</v>
      </c>
      <c r="T885" s="359">
        <f>+VLOOKUP($E885,Emissions!$1:$1048576,MATCH(DATE(T$2,1,1),Emissions!$A$1:$LI$1),FALSE)</f>
        <v>1.3217125900000001E-3</v>
      </c>
      <c r="U885" s="359">
        <f>+VLOOKUP($E885,Emissions!$1:$1048576,MATCH(DATE(U$2,1,1),Emissions!$A$1:$LI$1),FALSE)</f>
        <v>1.3376278700000001E-3</v>
      </c>
      <c r="V885" s="359">
        <f>+VLOOKUP($E885,Emissions!$1:$1048576,MATCH(DATE(V$2,1,1),Emissions!$A$1:$LI$1),FALSE)</f>
        <v>1.35364731E-3</v>
      </c>
      <c r="W885" s="359">
        <f>+VLOOKUP($E885,Emissions!$1:$1048576,MATCH(DATE(W$2,1,1),Emissions!$A$1:$LI$1),FALSE)</f>
        <v>1.36978675E-3</v>
      </c>
      <c r="X885" s="359">
        <f>+VLOOKUP($E885,Emissions!$1:$1048576,MATCH(DATE(X$2,1,1),Emissions!$A$1:$LI$1),FALSE)</f>
        <v>1.3860332600000001E-3</v>
      </c>
      <c r="Y885" s="359">
        <f>+VLOOKUP($E885,Emissions!$1:$1048576,MATCH(DATE(Y$2,1,1),Emissions!$A$1:$LI$1),FALSE)</f>
        <v>1.40237976E-3</v>
      </c>
      <c r="Z885" s="359">
        <f>+VLOOKUP($E885,Emissions!$1:$1048576,MATCH(DATE(Z$2,1,1),Emissions!$A$1:$LI$1),FALSE)</f>
        <v>1.4178795100000001E-3</v>
      </c>
      <c r="AA885" s="359">
        <f>+VLOOKUP($E885,Emissions!$1:$1048576,MATCH(DATE(AA$2,1,1),Emissions!$A$1:$LI$1),FALSE)</f>
        <v>1.43412328E-3</v>
      </c>
      <c r="AB885" s="359">
        <f>+VLOOKUP($E885,Emissions!$1:$1048576,MATCH(DATE(AB$2,1,1),Emissions!$A$1:$LI$1),FALSE)</f>
        <v>1.4506160399999999E-3</v>
      </c>
      <c r="AC885" s="359">
        <f>+VLOOKUP($E885,Emissions!$1:$1048576,MATCH(DATE(AC$2,1,1),Emissions!$A$1:$LI$1),FALSE)</f>
        <v>1.46729162E-3</v>
      </c>
      <c r="AD885" s="359">
        <f>+VLOOKUP($E885,Emissions!$1:$1048576,MATCH(DATE(AD$2,1,1),Emissions!$A$1:$LI$1),FALSE)</f>
        <v>1.4841410199999999E-3</v>
      </c>
      <c r="AE885" s="359">
        <f>+VLOOKUP($E885,Emissions!$1:$1048576,MATCH(DATE(AE$2,1,1),Emissions!$A$1:$LI$1),FALSE)</f>
        <v>1.49847207E-3</v>
      </c>
      <c r="AF885" s="359">
        <f>+VLOOKUP($E885,Emissions!$1:$1048576,MATCH(DATE(AF$2,1,1),Emissions!$A$1:$LI$1),FALSE)</f>
        <v>1.5135616500000001E-3</v>
      </c>
      <c r="AG885" s="359">
        <f>+VLOOKUP($E885,Emissions!$1:$1048576,MATCH(DATE(AG$2,1,1),Emissions!$A$1:$LI$1),FALSE)</f>
        <v>1.5288120899999999E-3</v>
      </c>
      <c r="AH885" s="359">
        <f>+VLOOKUP($E885,Emissions!$1:$1048576,MATCH(DATE(AH$2,1,1),Emissions!$A$1:$LI$1),FALSE)</f>
        <v>1.54419156E-3</v>
      </c>
      <c r="AI885" s="359">
        <f>+VLOOKUP($E885,Emissions!$1:$1048576,MATCH(DATE(AI$2,1,1),Emissions!$A$1:$LI$1),FALSE)</f>
        <v>1.5597229900000001E-3</v>
      </c>
      <c r="AJ885" s="359">
        <f>+VLOOKUP($E885,Emissions!$1:$1048576,MATCH(DATE(AJ$2,1,1),Emissions!$A$1:$LI$1),FALSE)</f>
        <v>1.57543554E-3</v>
      </c>
      <c r="AK885" s="359">
        <f>+VLOOKUP($E885,Emissions!$1:$1048576,MATCH(DATE(AK$2,1,1),Emissions!$A$1:$LI$1),FALSE)</f>
        <v>1.59136949E-3</v>
      </c>
      <c r="AL885" s="359">
        <f>+VLOOKUP($E885,Emissions!$1:$1048576,MATCH(DATE(AL$2,1,1),Emissions!$A$1:$LI$1),FALSE)</f>
        <v>1.60752967E-3</v>
      </c>
      <c r="AM885" s="359">
        <f>+VLOOKUP($E885,Emissions!$1:$1048576,MATCH(DATE(AM$2,1,1),Emissions!$A$1:$LI$1),FALSE)</f>
        <v>1.6239289000000001E-3</v>
      </c>
      <c r="AN885" s="359">
        <f>+VLOOKUP($E885,Emissions!$1:$1048576,MATCH(DATE(AN$2,1,1),Emissions!$A$1:$LI$1),FALSE)</f>
        <v>1.64057675E-3</v>
      </c>
      <c r="AO885" s="359">
        <f>+VLOOKUP($E885,Emissions!$1:$1048576,MATCH(DATE(AO$2,1,1),Emissions!$A$1:$LI$1),FALSE)</f>
        <v>1.65747941E-3</v>
      </c>
      <c r="AP885" s="359">
        <f>+VLOOKUP($E885,Emissions!$1:$1048576,MATCH(DATE(AP$2,1,1),Emissions!$A$1:$LI$1),FALSE)</f>
        <v>1.6741546599999999E-3</v>
      </c>
      <c r="AQ885" s="359">
        <f>+VLOOKUP($E885,Emissions!$1:$1048576,MATCH(DATE(AQ$2,1,1),Emissions!$A$1:$LI$1),FALSE)</f>
        <v>1.69091036E-3</v>
      </c>
      <c r="AR885" s="359">
        <f>+VLOOKUP($E885,Emissions!$1:$1048576,MATCH(DATE(AR$2,1,1),Emissions!$A$1:$LI$1),FALSE)</f>
        <v>1.7078270999999999E-3</v>
      </c>
      <c r="AS885" s="359">
        <f>+VLOOKUP($E885,Emissions!$1:$1048576,MATCH(DATE(AS$2,1,1),Emissions!$A$1:$LI$1),FALSE)</f>
        <v>1.72493868E-3</v>
      </c>
      <c r="AT885" s="359">
        <f>+VLOOKUP($E885,Emissions!$1:$1048576,MATCH(DATE(AT$2,1,1),Emissions!$A$1:$LI$1),FALSE)</f>
        <v>1.7422632899999999E-3</v>
      </c>
      <c r="AU885" s="359">
        <f>+VLOOKUP($E885,Emissions!$1:$1048576,MATCH(DATE(AU$2,1,1),Emissions!$A$1:$LI$1),FALSE)</f>
        <v>1.7598375700000001E-3</v>
      </c>
      <c r="AV885" s="359">
        <f>+VLOOKUP($E885,Emissions!$1:$1048576,MATCH(DATE(AV$2,1,1),Emissions!$A$1:$LI$1),FALSE)</f>
        <v>1.77764902E-3</v>
      </c>
      <c r="AW885" s="359">
        <f>+VLOOKUP($E885,Emissions!$1:$1048576,MATCH(DATE(AW$2,1,1),Emissions!$A$1:$LI$1),FALSE)</f>
        <v>1.79570063E-3</v>
      </c>
      <c r="AX885" s="359">
        <f>+VLOOKUP($E885,Emissions!$1:$1048576,MATCH(DATE(AX$2,1,1),Emissions!$A$1:$LI$1),FALSE)</f>
        <v>1.81399406E-3</v>
      </c>
      <c r="AY885" s="359">
        <f>+VLOOKUP($E885,Emissions!$1:$1048576,MATCH(DATE(AY$2,1,1),Emissions!$A$1:$LI$1),FALSE)</f>
        <v>1.83252939E-3</v>
      </c>
      <c r="AZ885" s="359">
        <f>+VLOOKUP($E885,Emissions!$1:$1048576,MATCH(DATE(AZ$2,1,1),Emissions!$A$1:$LI$1),FALSE)</f>
        <v>1.8514537399999999E-3</v>
      </c>
      <c r="BA885" s="359">
        <f>+VLOOKUP($E885,Emissions!$1:$1048576,MATCH(DATE(BA$2,1,1),Emissions!$A$1:$LI$1),FALSE)</f>
        <v>1.87065775E-3</v>
      </c>
      <c r="BB885" s="359">
        <f>+VLOOKUP($E885,Emissions!$1:$1048576,MATCH(DATE(BB$2,1,1),Emissions!$A$1:$LI$1),FALSE)</f>
        <v>1.89012719E-3</v>
      </c>
      <c r="BC885" s="359">
        <f>+VLOOKUP($E885,Emissions!$1:$1048576,MATCH(DATE(BC$2,1,1),Emissions!$A$1:$LI$1),FALSE)</f>
        <v>1.9098550299999999E-3</v>
      </c>
      <c r="BD885" s="359">
        <f>+VLOOKUP($E885,Emissions!$1:$1048576,MATCH(DATE(BD$2,1,1),Emissions!$A$1:$LI$1),FALSE)</f>
        <v>1.92983542E-3</v>
      </c>
      <c r="BE885" s="359">
        <f>+VLOOKUP($E885,Emissions!$1:$1048576,MATCH(DATE(BE$2,1,1),Emissions!$A$1:$LI$1),FALSE)</f>
        <v>2.2492978699999999E-3</v>
      </c>
      <c r="BF885" s="359">
        <f>+VLOOKUP($E885,Emissions!$1:$1048576,MATCH(DATE(BF$2,1,1),Emissions!$A$1:$LI$1),FALSE)</f>
        <v>2.2823538300000001E-3</v>
      </c>
      <c r="BG885" s="359">
        <f>+VLOOKUP($E885,Emissions!$1:$1048576,MATCH(DATE(BG$2,1,1),Emissions!$A$1:$LI$1),FALSE)</f>
        <v>2.3159661900000001E-3</v>
      </c>
      <c r="BH885" s="359">
        <f>+VLOOKUP($E885,Emissions!$1:$1048576,MATCH(DATE(BH$2,1,1),Emissions!$A$1:$LI$1),FALSE)</f>
        <v>2.3501458400000002E-3</v>
      </c>
      <c r="BI885" s="359">
        <f>+VLOOKUP($E885,Emissions!$1:$1048576,MATCH(DATE(BI$2,1,1),Emissions!$A$1:$LI$1),FALSE)</f>
        <v>2.3849046399999998E-3</v>
      </c>
    </row>
    <row r="886" spans="1:61" s="92" customFormat="1" ht="15" customHeight="1" x14ac:dyDescent="0.35">
      <c r="A886" s="409"/>
      <c r="B886" s="169"/>
      <c r="C886" s="137" t="s">
        <v>1092</v>
      </c>
      <c r="D886" s="147"/>
      <c r="E886" s="136" t="s">
        <v>1106</v>
      </c>
      <c r="F886" s="325">
        <f>+VLOOKUP($E886,Emissions!$1:$1048576,MATCH(DATE(F$2,1,1),Emissions!$A$1:$LI$1),FALSE)</f>
        <v>26.089243289999999</v>
      </c>
      <c r="G886" s="325">
        <f>+VLOOKUP($E886,Emissions!$1:$1048576,MATCH(DATE(G$2,1,1),Emissions!$A$1:$LI$1),FALSE)</f>
        <v>26.249630740000001</v>
      </c>
      <c r="H886" s="325">
        <f>+VLOOKUP($E886,Emissions!$1:$1048576,MATCH(DATE(H$2,1,1),Emissions!$A$1:$LI$1),FALSE)</f>
        <v>26.395116829999999</v>
      </c>
      <c r="I886" s="325">
        <f>+VLOOKUP($E886,Emissions!$1:$1048576,MATCH(DATE(I$2,1,1),Emissions!$A$1:$LI$1),FALSE)</f>
        <v>26.563312329999999</v>
      </c>
      <c r="J886" s="325">
        <f>+VLOOKUP($E886,Emissions!$1:$1048576,MATCH(DATE(J$2,1,1),Emissions!$A$1:$LI$1),FALSE)</f>
        <v>26.762896359999999</v>
      </c>
      <c r="K886" s="325">
        <f>+VLOOKUP($E886,Emissions!$1:$1048576,MATCH(DATE(K$2,1,1),Emissions!$A$1:$LI$1),FALSE)</f>
        <v>26.993748849999999</v>
      </c>
      <c r="L886" s="325">
        <f>+VLOOKUP($E886,Emissions!$1:$1048576,MATCH(DATE(L$2,1,1),Emissions!$A$1:$LI$1),FALSE)</f>
        <v>27.237414170000001</v>
      </c>
      <c r="M886" s="325">
        <f>+VLOOKUP($E886,Emissions!$1:$1048576,MATCH(DATE(M$2,1,1),Emissions!$A$1:$LI$1),FALSE)</f>
        <v>27.493990799999999</v>
      </c>
      <c r="N886" s="325">
        <f>+VLOOKUP($E886,Emissions!$1:$1048576,MATCH(DATE(N$2,1,1),Emissions!$A$1:$LI$1),FALSE)</f>
        <v>27.76115076</v>
      </c>
      <c r="O886" s="325">
        <f>+VLOOKUP($E886,Emissions!$1:$1048576,MATCH(DATE(O$2,1,1),Emissions!$A$1:$LI$1),FALSE)</f>
        <v>28.035954960000002</v>
      </c>
      <c r="P886" s="325">
        <f>+VLOOKUP($E886,Emissions!$1:$1048576,MATCH(DATE(P$2,1,1),Emissions!$A$1:$LI$1),FALSE)</f>
        <v>28.319317900000001</v>
      </c>
      <c r="Q886" s="325">
        <f>+VLOOKUP($E886,Emissions!$1:$1048576,MATCH(DATE(Q$2,1,1),Emissions!$A$1:$LI$1),FALSE)</f>
        <v>28.624056769999999</v>
      </c>
      <c r="R886" s="325">
        <f>+VLOOKUP($E886,Emissions!$1:$1048576,MATCH(DATE(R$2,1,1),Emissions!$A$1:$LI$1),FALSE)</f>
        <v>28.93455681</v>
      </c>
      <c r="S886" s="325">
        <f>+VLOOKUP($E886,Emissions!$1:$1048576,MATCH(DATE(S$2,1,1),Emissions!$A$1:$LI$1),FALSE)</f>
        <v>29.247503210000001</v>
      </c>
      <c r="T886" s="325">
        <f>+VLOOKUP($E886,Emissions!$1:$1048576,MATCH(DATE(T$2,1,1),Emissions!$A$1:$LI$1),FALSE)</f>
        <v>29.561982449999999</v>
      </c>
      <c r="U886" s="325">
        <f>+VLOOKUP($E886,Emissions!$1:$1048576,MATCH(DATE(U$2,1,1),Emissions!$A$1:$LI$1),FALSE)</f>
        <v>29.8774643</v>
      </c>
      <c r="V886" s="325">
        <f>+VLOOKUP($E886,Emissions!$1:$1048576,MATCH(DATE(V$2,1,1),Emissions!$A$1:$LI$1),FALSE)</f>
        <v>30.196628960000002</v>
      </c>
      <c r="W886" s="325">
        <f>+VLOOKUP($E886,Emissions!$1:$1048576,MATCH(DATE(W$2,1,1),Emissions!$A$1:$LI$1),FALSE)</f>
        <v>30.51605035</v>
      </c>
      <c r="X886" s="325">
        <f>+VLOOKUP($E886,Emissions!$1:$1048576,MATCH(DATE(X$2,1,1),Emissions!$A$1:$LI$1),FALSE)</f>
        <v>30.83542654</v>
      </c>
      <c r="Y886" s="325">
        <f>+VLOOKUP($E886,Emissions!$1:$1048576,MATCH(DATE(Y$2,1,1),Emissions!$A$1:$LI$1),FALSE)</f>
        <v>31.15498784</v>
      </c>
      <c r="Z886" s="325">
        <f>+VLOOKUP($E886,Emissions!$1:$1048576,MATCH(DATE(Z$2,1,1),Emissions!$A$1:$LI$1),FALSE)</f>
        <v>31.45732366</v>
      </c>
      <c r="AA886" s="325">
        <f>+VLOOKUP($E886,Emissions!$1:$1048576,MATCH(DATE(AA$2,1,1),Emissions!$A$1:$LI$1),FALSE)</f>
        <v>31.769361790000001</v>
      </c>
      <c r="AB886" s="325">
        <f>+VLOOKUP($E886,Emissions!$1:$1048576,MATCH(DATE(AB$2,1,1),Emissions!$A$1:$LI$1),FALSE)</f>
        <v>32.08750156</v>
      </c>
      <c r="AC886" s="325">
        <f>+VLOOKUP($E886,Emissions!$1:$1048576,MATCH(DATE(AC$2,1,1),Emissions!$A$1:$LI$1),FALSE)</f>
        <v>32.409909370000001</v>
      </c>
      <c r="AD886" s="325">
        <f>+VLOOKUP($E886,Emissions!$1:$1048576,MATCH(DATE(AD$2,1,1),Emissions!$A$1:$LI$1),FALSE)</f>
        <v>32.736166259999997</v>
      </c>
      <c r="AE886" s="325">
        <f>+VLOOKUP($E886,Emissions!$1:$1048576,MATCH(DATE(AE$2,1,1),Emissions!$A$1:$LI$1),FALSE)</f>
        <v>33.015836069999999</v>
      </c>
      <c r="AF886" s="325">
        <f>+VLOOKUP($E886,Emissions!$1:$1048576,MATCH(DATE(AF$2,1,1),Emissions!$A$1:$LI$1),FALSE)</f>
        <v>33.298966970000002</v>
      </c>
      <c r="AG886" s="325">
        <f>+VLOOKUP($E886,Emissions!$1:$1048576,MATCH(DATE(AG$2,1,1),Emissions!$A$1:$LI$1),FALSE)</f>
        <v>33.58717111</v>
      </c>
      <c r="AH886" s="325">
        <f>+VLOOKUP($E886,Emissions!$1:$1048576,MATCH(DATE(AH$2,1,1),Emissions!$A$1:$LI$1),FALSE)</f>
        <v>33.880061140000002</v>
      </c>
      <c r="AI886" s="325">
        <f>+VLOOKUP($E886,Emissions!$1:$1048576,MATCH(DATE(AI$2,1,1),Emissions!$A$1:$LI$1),FALSE)</f>
        <v>34.177885840000002</v>
      </c>
      <c r="AJ886" s="325">
        <f>+VLOOKUP($E886,Emissions!$1:$1048576,MATCH(DATE(AJ$2,1,1),Emissions!$A$1:$LI$1),FALSE)</f>
        <v>34.4811142</v>
      </c>
      <c r="AK886" s="325">
        <f>+VLOOKUP($E886,Emissions!$1:$1048576,MATCH(DATE(AK$2,1,1),Emissions!$A$1:$LI$1),FALSE)</f>
        <v>34.789334969999999</v>
      </c>
      <c r="AL886" s="325">
        <f>+VLOOKUP($E886,Emissions!$1:$1048576,MATCH(DATE(AL$2,1,1),Emissions!$A$1:$LI$1),FALSE)</f>
        <v>35.103814900000003</v>
      </c>
      <c r="AM886" s="325">
        <f>+VLOOKUP($E886,Emissions!$1:$1048576,MATCH(DATE(AM$2,1,1),Emissions!$A$1:$LI$1),FALSE)</f>
        <v>35.42486779</v>
      </c>
      <c r="AN886" s="325">
        <f>+VLOOKUP($E886,Emissions!$1:$1048576,MATCH(DATE(AN$2,1,1),Emissions!$A$1:$LI$1),FALSE)</f>
        <v>35.75259569</v>
      </c>
      <c r="AO886" s="325">
        <f>+VLOOKUP($E886,Emissions!$1:$1048576,MATCH(DATE(AO$2,1,1),Emissions!$A$1:$LI$1),FALSE)</f>
        <v>36.087000279999998</v>
      </c>
      <c r="AP886" s="325">
        <f>+VLOOKUP($E886,Emissions!$1:$1048576,MATCH(DATE(AP$2,1,1),Emissions!$A$1:$LI$1),FALSE)</f>
        <v>36.408247449999998</v>
      </c>
      <c r="AQ886" s="325">
        <f>+VLOOKUP($E886,Emissions!$1:$1048576,MATCH(DATE(AQ$2,1,1),Emissions!$A$1:$LI$1),FALSE)</f>
        <v>36.73040555</v>
      </c>
      <c r="AR886" s="325">
        <f>+VLOOKUP($E886,Emissions!$1:$1048576,MATCH(DATE(AR$2,1,1),Emissions!$A$1:$LI$1),FALSE)</f>
        <v>37.056904529999997</v>
      </c>
      <c r="AS886" s="325">
        <f>+VLOOKUP($E886,Emissions!$1:$1048576,MATCH(DATE(AS$2,1,1),Emissions!$A$1:$LI$1),FALSE)</f>
        <v>37.388649710000003</v>
      </c>
      <c r="AT886" s="325">
        <f>+VLOOKUP($E886,Emissions!$1:$1048576,MATCH(DATE(AT$2,1,1),Emissions!$A$1:$LI$1),FALSE)</f>
        <v>37.725833919999999</v>
      </c>
      <c r="AU886" s="325">
        <f>+VLOOKUP($E886,Emissions!$1:$1048576,MATCH(DATE(AU$2,1,1),Emissions!$A$1:$LI$1),FALSE)</f>
        <v>38.067104350000001</v>
      </c>
      <c r="AV886" s="325">
        <f>+VLOOKUP($E886,Emissions!$1:$1048576,MATCH(DATE(AV$2,1,1),Emissions!$A$1:$LI$1),FALSE)</f>
        <v>38.413802179999998</v>
      </c>
      <c r="AW886" s="325">
        <f>+VLOOKUP($E886,Emissions!$1:$1048576,MATCH(DATE(AW$2,1,1),Emissions!$A$1:$LI$1),FALSE)</f>
        <v>38.765944259999998</v>
      </c>
      <c r="AX886" s="325">
        <f>+VLOOKUP($E886,Emissions!$1:$1048576,MATCH(DATE(AX$2,1,1),Emissions!$A$1:$LI$1),FALSE)</f>
        <v>39.123376069999999</v>
      </c>
      <c r="AY886" s="325">
        <f>+VLOOKUP($E886,Emissions!$1:$1048576,MATCH(DATE(AY$2,1,1),Emissions!$A$1:$LI$1),FALSE)</f>
        <v>39.485917669999999</v>
      </c>
      <c r="AZ886" s="325">
        <f>+VLOOKUP($E886,Emissions!$1:$1048576,MATCH(DATE(AZ$2,1,1),Emissions!$A$1:$LI$1),FALSE)</f>
        <v>39.849748310000003</v>
      </c>
      <c r="BA886" s="325">
        <f>+VLOOKUP($E886,Emissions!$1:$1048576,MATCH(DATE(BA$2,1,1),Emissions!$A$1:$LI$1),FALSE)</f>
        <v>40.219196510000003</v>
      </c>
      <c r="BB886" s="325">
        <f>+VLOOKUP($E886,Emissions!$1:$1048576,MATCH(DATE(BB$2,1,1),Emissions!$A$1:$LI$1),FALSE)</f>
        <v>40.594238189999999</v>
      </c>
      <c r="BC886" s="325">
        <f>+VLOOKUP($E886,Emissions!$1:$1048576,MATCH(DATE(BC$2,1,1),Emissions!$A$1:$LI$1),FALSE)</f>
        <v>40.974422990000001</v>
      </c>
      <c r="BD886" s="325">
        <f>+VLOOKUP($E886,Emissions!$1:$1048576,MATCH(DATE(BD$2,1,1),Emissions!$A$1:$LI$1),FALSE)</f>
        <v>41.359314249999997</v>
      </c>
      <c r="BE886" s="325">
        <f>+VLOOKUP($E886,Emissions!$1:$1048576,MATCH(DATE(BE$2,1,1),Emissions!$A$1:$LI$1),FALSE)</f>
        <v>41.216624660000001</v>
      </c>
      <c r="BF886" s="325">
        <f>+VLOOKUP($E886,Emissions!$1:$1048576,MATCH(DATE(BF$2,1,1),Emissions!$A$1:$LI$1),FALSE)</f>
        <v>41.698023540000001</v>
      </c>
      <c r="BG886" s="325">
        <f>+VLOOKUP($E886,Emissions!$1:$1048576,MATCH(DATE(BG$2,1,1),Emissions!$A$1:$LI$1),FALSE)</f>
        <v>42.188039529999998</v>
      </c>
      <c r="BH886" s="325">
        <f>+VLOOKUP($E886,Emissions!$1:$1048576,MATCH(DATE(BH$2,1,1),Emissions!$A$1:$LI$1),FALSE)</f>
        <v>42.686689649999998</v>
      </c>
      <c r="BI886" s="325">
        <f>+VLOOKUP($E886,Emissions!$1:$1048576,MATCH(DATE(BI$2,1,1),Emissions!$A$1:$LI$1),FALSE)</f>
        <v>43.194027679999998</v>
      </c>
    </row>
    <row r="887" spans="1:61" ht="15" customHeight="1" x14ac:dyDescent="0.35">
      <c r="A887" s="409"/>
      <c r="B887" s="169"/>
      <c r="C887" s="138" t="s">
        <v>463</v>
      </c>
      <c r="D887" s="114"/>
      <c r="E887" s="50" t="s">
        <v>1075</v>
      </c>
      <c r="F887" s="359">
        <f>+VLOOKUP($E887,Emissions!$1:$1048576,MATCH(DATE(F$2,1,1),Emissions!$A$1:$LI$1),FALSE)</f>
        <v>9.5289630099999995E-2</v>
      </c>
      <c r="G887" s="359">
        <f>+VLOOKUP($E887,Emissions!$1:$1048576,MATCH(DATE(G$2,1,1),Emissions!$A$1:$LI$1),FALSE)</f>
        <v>9.5436354099999995E-2</v>
      </c>
      <c r="H887" s="359">
        <f>+VLOOKUP($E887,Emissions!$1:$1048576,MATCH(DATE(H$2,1,1),Emissions!$A$1:$LI$1),FALSE)</f>
        <v>9.5673773700000006E-2</v>
      </c>
      <c r="I887" s="359">
        <f>+VLOOKUP($E887,Emissions!$1:$1048576,MATCH(DATE(I$2,1,1),Emissions!$A$1:$LI$1),FALSE)</f>
        <v>9.6006767600000001E-2</v>
      </c>
      <c r="J887" s="359">
        <f>+VLOOKUP($E887,Emissions!$1:$1048576,MATCH(DATE(J$2,1,1),Emissions!$A$1:$LI$1),FALSE)</f>
        <v>9.6464603499999996E-2</v>
      </c>
      <c r="K887" s="359">
        <f>+VLOOKUP($E887,Emissions!$1:$1048576,MATCH(DATE(K$2,1,1),Emissions!$A$1:$LI$1),FALSE)</f>
        <v>9.7045521300000007E-2</v>
      </c>
      <c r="L887" s="359">
        <f>+VLOOKUP($E887,Emissions!$1:$1048576,MATCH(DATE(L$2,1,1),Emissions!$A$1:$LI$1),FALSE)</f>
        <v>9.7681053899999995E-2</v>
      </c>
      <c r="M887" s="359">
        <f>+VLOOKUP($E887,Emissions!$1:$1048576,MATCH(DATE(M$2,1,1),Emissions!$A$1:$LI$1),FALSE)</f>
        <v>9.8372505200000002E-2</v>
      </c>
      <c r="N887" s="359">
        <f>+VLOOKUP($E887,Emissions!$1:$1048576,MATCH(DATE(N$2,1,1),Emissions!$A$1:$LI$1),FALSE)</f>
        <v>9.9103323100000001E-2</v>
      </c>
      <c r="O887" s="359">
        <f>+VLOOKUP($E887,Emissions!$1:$1048576,MATCH(DATE(O$2,1,1),Emissions!$A$1:$LI$1),FALSE)</f>
        <v>9.9858760800000002E-2</v>
      </c>
      <c r="P887" s="359">
        <f>+VLOOKUP($E887,Emissions!$1:$1048576,MATCH(DATE(P$2,1,1),Emissions!$A$1:$LI$1),FALSE)</f>
        <v>0.1006114506</v>
      </c>
      <c r="Q887" s="359">
        <f>+VLOOKUP($E887,Emissions!$1:$1048576,MATCH(DATE(Q$2,1,1),Emissions!$A$1:$LI$1),FALSE)</f>
        <v>0.1014560867</v>
      </c>
      <c r="R887" s="359">
        <f>+VLOOKUP($E887,Emissions!$1:$1048576,MATCH(DATE(R$2,1,1),Emissions!$A$1:$LI$1),FALSE)</f>
        <v>0.1023187025</v>
      </c>
      <c r="S887" s="359">
        <f>+VLOOKUP($E887,Emissions!$1:$1048576,MATCH(DATE(S$2,1,1),Emissions!$A$1:$LI$1),FALSE)</f>
        <v>0.103187716</v>
      </c>
      <c r="T887" s="359">
        <f>+VLOOKUP($E887,Emissions!$1:$1048576,MATCH(DATE(T$2,1,1),Emissions!$A$1:$LI$1),FALSE)</f>
        <v>0.1040587194</v>
      </c>
      <c r="U887" s="359">
        <f>+VLOOKUP($E887,Emissions!$1:$1048576,MATCH(DATE(U$2,1,1),Emissions!$A$1:$LI$1),FALSE)</f>
        <v>0.10492899529999999</v>
      </c>
      <c r="V887" s="359">
        <f>+VLOOKUP($E887,Emissions!$1:$1048576,MATCH(DATE(V$2,1,1),Emissions!$A$1:$LI$1),FALSE)</f>
        <v>0.1057937437</v>
      </c>
      <c r="W887" s="359">
        <f>+VLOOKUP($E887,Emissions!$1:$1048576,MATCH(DATE(W$2,1,1),Emissions!$A$1:$LI$1),FALSE)</f>
        <v>0.10665281679999999</v>
      </c>
      <c r="X887" s="359">
        <f>+VLOOKUP($E887,Emissions!$1:$1048576,MATCH(DATE(X$2,1,1),Emissions!$A$1:$LI$1),FALSE)</f>
        <v>0.1075065717</v>
      </c>
      <c r="Y887" s="359">
        <f>+VLOOKUP($E887,Emissions!$1:$1048576,MATCH(DATE(Y$2,1,1),Emissions!$A$1:$LI$1),FALSE)</f>
        <v>0.10835616789999999</v>
      </c>
      <c r="Z887" s="359">
        <f>+VLOOKUP($E887,Emissions!$1:$1048576,MATCH(DATE(Z$2,1,1),Emissions!$A$1:$LI$1),FALSE)</f>
        <v>0.1091451848</v>
      </c>
      <c r="AA887" s="359">
        <f>+VLOOKUP($E887,Emissions!$1:$1048576,MATCH(DATE(AA$2,1,1),Emissions!$A$1:$LI$1),FALSE)</f>
        <v>0.1099688291</v>
      </c>
      <c r="AB887" s="359">
        <f>+VLOOKUP($E887,Emissions!$1:$1048576,MATCH(DATE(AB$2,1,1),Emissions!$A$1:$LI$1),FALSE)</f>
        <v>0.1108042499</v>
      </c>
      <c r="AC887" s="359">
        <f>+VLOOKUP($E887,Emissions!$1:$1048576,MATCH(DATE(AC$2,1,1),Emissions!$A$1:$LI$1),FALSE)</f>
        <v>0.1116484267</v>
      </c>
      <c r="AD887" s="359">
        <f>+VLOOKUP($E887,Emissions!$1:$1048576,MATCH(DATE(AD$2,1,1),Emissions!$A$1:$LI$1),FALSE)</f>
        <v>0.1125018064</v>
      </c>
      <c r="AE887" s="359">
        <f>+VLOOKUP($E887,Emissions!$1:$1048576,MATCH(DATE(AE$2,1,1),Emissions!$A$1:$LI$1),FALSE)</f>
        <v>0.1132011884</v>
      </c>
      <c r="AF887" s="359">
        <f>+VLOOKUP($E887,Emissions!$1:$1048576,MATCH(DATE(AF$2,1,1),Emissions!$A$1:$LI$1),FALSE)</f>
        <v>0.11393561989999999</v>
      </c>
      <c r="AG887" s="359">
        <f>+VLOOKUP($E887,Emissions!$1:$1048576,MATCH(DATE(AG$2,1,1),Emissions!$A$1:$LI$1),FALSE)</f>
        <v>0.1146817133</v>
      </c>
      <c r="AH887" s="359">
        <f>+VLOOKUP($E887,Emissions!$1:$1048576,MATCH(DATE(AH$2,1,1),Emissions!$A$1:$LI$1),FALSE)</f>
        <v>0.115439139</v>
      </c>
      <c r="AI887" s="359">
        <f>+VLOOKUP($E887,Emissions!$1:$1048576,MATCH(DATE(AI$2,1,1),Emissions!$A$1:$LI$1),FALSE)</f>
        <v>0.116210307</v>
      </c>
      <c r="AJ887" s="359">
        <f>+VLOOKUP($E887,Emissions!$1:$1048576,MATCH(DATE(AJ$2,1,1),Emissions!$A$1:$LI$1),FALSE)</f>
        <v>0.1169977279</v>
      </c>
      <c r="AK887" s="359">
        <f>+VLOOKUP($E887,Emissions!$1:$1048576,MATCH(DATE(AK$2,1,1),Emissions!$A$1:$LI$1),FALSE)</f>
        <v>0.1178043082</v>
      </c>
      <c r="AL887" s="359">
        <f>+VLOOKUP($E887,Emissions!$1:$1048576,MATCH(DATE(AL$2,1,1),Emissions!$A$1:$LI$1),FALSE)</f>
        <v>0.1186312464</v>
      </c>
      <c r="AM887" s="359">
        <f>+VLOOKUP($E887,Emissions!$1:$1048576,MATCH(DATE(AM$2,1,1),Emissions!$A$1:$LI$1),FALSE)</f>
        <v>0.1194792786</v>
      </c>
      <c r="AN887" s="359">
        <f>+VLOOKUP($E887,Emissions!$1:$1048576,MATCH(DATE(AN$2,1,1),Emissions!$A$1:$LI$1),FALSE)</f>
        <v>0.1203486176</v>
      </c>
      <c r="AO887" s="359">
        <f>+VLOOKUP($E887,Emissions!$1:$1048576,MATCH(DATE(AO$2,1,1),Emissions!$A$1:$LI$1),FALSE)</f>
        <v>0.12123909099999999</v>
      </c>
      <c r="AP887" s="359">
        <f>+VLOOKUP($E887,Emissions!$1:$1048576,MATCH(DATE(AP$2,1,1),Emissions!$A$1:$LI$1),FALSE)</f>
        <v>0.122120508</v>
      </c>
      <c r="AQ887" s="359">
        <f>+VLOOKUP($E887,Emissions!$1:$1048576,MATCH(DATE(AQ$2,1,1),Emissions!$A$1:$LI$1),FALSE)</f>
        <v>0.1230127944</v>
      </c>
      <c r="AR887" s="359">
        <f>+VLOOKUP($E887,Emissions!$1:$1048576,MATCH(DATE(AR$2,1,1),Emissions!$A$1:$LI$1),FALSE)</f>
        <v>0.12392064360000001</v>
      </c>
      <c r="AS887" s="359">
        <f>+VLOOKUP($E887,Emissions!$1:$1048576,MATCH(DATE(AS$2,1,1),Emissions!$A$1:$LI$1),FALSE)</f>
        <v>0.1248450255</v>
      </c>
      <c r="AT887" s="359">
        <f>+VLOOKUP($E887,Emissions!$1:$1048576,MATCH(DATE(AT$2,1,1),Emissions!$A$1:$LI$1),FALSE)</f>
        <v>0.1257858462</v>
      </c>
      <c r="AU887" s="359">
        <f>+VLOOKUP($E887,Emissions!$1:$1048576,MATCH(DATE(AU$2,1,1),Emissions!$A$1:$LI$1),FALSE)</f>
        <v>0.12674417020000001</v>
      </c>
      <c r="AV887" s="359">
        <f>+VLOOKUP($E887,Emissions!$1:$1048576,MATCH(DATE(AV$2,1,1),Emissions!$A$1:$LI$1),FALSE)</f>
        <v>0.1277191956</v>
      </c>
      <c r="AW887" s="359">
        <f>+VLOOKUP($E887,Emissions!$1:$1048576,MATCH(DATE(AW$2,1,1),Emissions!$A$1:$LI$1),FALSE)</f>
        <v>0.12871027290000001</v>
      </c>
      <c r="AX887" s="359">
        <f>+VLOOKUP($E887,Emissions!$1:$1048576,MATCH(DATE(AX$2,1,1),Emissions!$A$1:$LI$1),FALSE)</f>
        <v>0.12971665269999999</v>
      </c>
      <c r="AY887" s="359">
        <f>+VLOOKUP($E887,Emissions!$1:$1048576,MATCH(DATE(AY$2,1,1),Emissions!$A$1:$LI$1),FALSE)</f>
        <v>0.13073753869999999</v>
      </c>
      <c r="AZ887" s="359">
        <f>+VLOOKUP($E887,Emissions!$1:$1048576,MATCH(DATE(AZ$2,1,1),Emissions!$A$1:$LI$1),FALSE)</f>
        <v>0.13178068679999999</v>
      </c>
      <c r="BA887" s="359">
        <f>+VLOOKUP($E887,Emissions!$1:$1048576,MATCH(DATE(BA$2,1,1),Emissions!$A$1:$LI$1),FALSE)</f>
        <v>0.13284199029999999</v>
      </c>
      <c r="BB887" s="359">
        <f>+VLOOKUP($E887,Emissions!$1:$1048576,MATCH(DATE(BB$2,1,1),Emissions!$A$1:$LI$1),FALSE)</f>
        <v>0.13391947849999999</v>
      </c>
      <c r="BC887" s="359">
        <f>+VLOOKUP($E887,Emissions!$1:$1048576,MATCH(DATE(BC$2,1,1),Emissions!$A$1:$LI$1),FALSE)</f>
        <v>0.13501130159999999</v>
      </c>
      <c r="BD887" s="359">
        <f>+VLOOKUP($E887,Emissions!$1:$1048576,MATCH(DATE(BD$2,1,1),Emissions!$A$1:$LI$1),FALSE)</f>
        <v>0.1361157754</v>
      </c>
      <c r="BE887" s="359">
        <f>+VLOOKUP($E887,Emissions!$1:$1048576,MATCH(DATE(BE$2,1,1),Emissions!$A$1:$LI$1),FALSE)</f>
        <v>0.1572039445</v>
      </c>
      <c r="BF887" s="359">
        <f>+VLOOKUP($E887,Emissions!$1:$1048576,MATCH(DATE(BF$2,1,1),Emissions!$A$1:$LI$1),FALSE)</f>
        <v>0.1591931624</v>
      </c>
      <c r="BG887" s="359">
        <f>+VLOOKUP($E887,Emissions!$1:$1048576,MATCH(DATE(BG$2,1,1),Emissions!$A$1:$LI$1),FALSE)</f>
        <v>0.1612194921</v>
      </c>
      <c r="BH887" s="359">
        <f>+VLOOKUP($E887,Emissions!$1:$1048576,MATCH(DATE(BH$2,1,1),Emissions!$A$1:$LI$1),FALSE)</f>
        <v>0.16328314020000001</v>
      </c>
      <c r="BI887" s="359">
        <f>+VLOOKUP($E887,Emissions!$1:$1048576,MATCH(DATE(BI$2,1,1),Emissions!$A$1:$LI$1),FALSE)</f>
        <v>0.16538434460000001</v>
      </c>
    </row>
    <row r="888" spans="1:61" ht="15" customHeight="1" x14ac:dyDescent="0.35">
      <c r="A888" s="409"/>
      <c r="B888" s="169"/>
      <c r="C888" s="138" t="s">
        <v>464</v>
      </c>
      <c r="D888" s="114"/>
      <c r="E888" s="50" t="s">
        <v>1076</v>
      </c>
      <c r="F888" s="359">
        <f>+VLOOKUP($E888,Emissions!$1:$1048576,MATCH(DATE(F$2,1,1),Emissions!$A$1:$LI$1),FALSE)</f>
        <v>3.0904474980000001</v>
      </c>
      <c r="G888" s="359">
        <f>+VLOOKUP($E888,Emissions!$1:$1048576,MATCH(DATE(G$2,1,1),Emissions!$A$1:$LI$1),FALSE)</f>
        <v>3.1048823759999999</v>
      </c>
      <c r="H888" s="359">
        <f>+VLOOKUP($E888,Emissions!$1:$1048576,MATCH(DATE(H$2,1,1),Emissions!$A$1:$LI$1),FALSE)</f>
        <v>3.1177068399999999</v>
      </c>
      <c r="I888" s="359">
        <f>+VLOOKUP($E888,Emissions!$1:$1048576,MATCH(DATE(I$2,1,1),Emissions!$A$1:$LI$1),FALSE)</f>
        <v>3.1334587840000001</v>
      </c>
      <c r="J888" s="359">
        <f>+VLOOKUP($E888,Emissions!$1:$1048576,MATCH(DATE(J$2,1,1),Emissions!$A$1:$LI$1),FALSE)</f>
        <v>3.1534637970000001</v>
      </c>
      <c r="K888" s="359">
        <f>+VLOOKUP($E888,Emissions!$1:$1048576,MATCH(DATE(K$2,1,1),Emissions!$A$1:$LI$1),FALSE)</f>
        <v>3.1777665320000001</v>
      </c>
      <c r="L888" s="359">
        <f>+VLOOKUP($E888,Emissions!$1:$1048576,MATCH(DATE(L$2,1,1),Emissions!$A$1:$LI$1),FALSE)</f>
        <v>3.2043688879999999</v>
      </c>
      <c r="M888" s="359">
        <f>+VLOOKUP($E888,Emissions!$1:$1048576,MATCH(DATE(M$2,1,1),Emissions!$A$1:$LI$1),FALSE)</f>
        <v>3.2329818850000001</v>
      </c>
      <c r="N888" s="359">
        <f>+VLOOKUP($E888,Emissions!$1:$1048576,MATCH(DATE(N$2,1,1),Emissions!$A$1:$LI$1),FALSE)</f>
        <v>3.263071391</v>
      </c>
      <c r="O888" s="359">
        <f>+VLOOKUP($E888,Emissions!$1:$1048576,MATCH(DATE(O$2,1,1),Emissions!$A$1:$LI$1),FALSE)</f>
        <v>3.2941343839999999</v>
      </c>
      <c r="P888" s="359">
        <f>+VLOOKUP($E888,Emissions!$1:$1048576,MATCH(DATE(P$2,1,1),Emissions!$A$1:$LI$1),FALSE)</f>
        <v>3.3252896540000001</v>
      </c>
      <c r="Q888" s="359">
        <f>+VLOOKUP($E888,Emissions!$1:$1048576,MATCH(DATE(Q$2,1,1),Emissions!$A$1:$LI$1),FALSE)</f>
        <v>3.3597404599999998</v>
      </c>
      <c r="R888" s="359">
        <f>+VLOOKUP($E888,Emissions!$1:$1048576,MATCH(DATE(R$2,1,1),Emissions!$A$1:$LI$1),FALSE)</f>
        <v>3.3951906969999999</v>
      </c>
      <c r="S888" s="359">
        <f>+VLOOKUP($E888,Emissions!$1:$1048576,MATCH(DATE(S$2,1,1),Emissions!$A$1:$LI$1),FALSE)</f>
        <v>3.4310335780000001</v>
      </c>
      <c r="T888" s="359">
        <f>+VLOOKUP($E888,Emissions!$1:$1048576,MATCH(DATE(T$2,1,1),Emissions!$A$1:$LI$1),FALSE)</f>
        <v>3.467076622</v>
      </c>
      <c r="U888" s="359">
        <f>+VLOOKUP($E888,Emissions!$1:$1048576,MATCH(DATE(U$2,1,1),Emissions!$A$1:$LI$1),FALSE)</f>
        <v>3.5032245940000002</v>
      </c>
      <c r="V888" s="359">
        <f>+VLOOKUP($E888,Emissions!$1:$1048576,MATCH(DATE(V$2,1,1),Emissions!$A$1:$LI$1),FALSE)</f>
        <v>3.5397730740000002</v>
      </c>
      <c r="W888" s="359">
        <f>+VLOOKUP($E888,Emissions!$1:$1048576,MATCH(DATE(W$2,1,1),Emissions!$A$1:$LI$1),FALSE)</f>
        <v>3.5763184049999999</v>
      </c>
      <c r="X888" s="359">
        <f>+VLOOKUP($E888,Emissions!$1:$1048576,MATCH(DATE(X$2,1,1),Emissions!$A$1:$LI$1),FALSE)</f>
        <v>3.6128309359999999</v>
      </c>
      <c r="Y888" s="359">
        <f>+VLOOKUP($E888,Emissions!$1:$1048576,MATCH(DATE(Y$2,1,1),Emissions!$A$1:$LI$1),FALSE)</f>
        <v>3.6493474269999999</v>
      </c>
      <c r="Z888" s="359">
        <f>+VLOOKUP($E888,Emissions!$1:$1048576,MATCH(DATE(Z$2,1,1),Emissions!$A$1:$LI$1),FALSE)</f>
        <v>3.6841228020000001</v>
      </c>
      <c r="AA888" s="359">
        <f>+VLOOKUP($E888,Emissions!$1:$1048576,MATCH(DATE(AA$2,1,1),Emissions!$A$1:$LI$1),FALSE)</f>
        <v>3.7199063840000002</v>
      </c>
      <c r="AB888" s="359">
        <f>+VLOOKUP($E888,Emissions!$1:$1048576,MATCH(DATE(AB$2,1,1),Emissions!$A$1:$LI$1),FALSE)</f>
        <v>3.75631578</v>
      </c>
      <c r="AC888" s="359">
        <f>+VLOOKUP($E888,Emissions!$1:$1048576,MATCH(DATE(AC$2,1,1),Emissions!$A$1:$LI$1),FALSE)</f>
        <v>3.7932104760000001</v>
      </c>
      <c r="AD888" s="359">
        <f>+VLOOKUP($E888,Emissions!$1:$1048576,MATCH(DATE(AD$2,1,1),Emissions!$A$1:$LI$1),FALSE)</f>
        <v>3.8305884379999999</v>
      </c>
      <c r="AE888" s="359">
        <f>+VLOOKUP($E888,Emissions!$1:$1048576,MATCH(DATE(AE$2,1,1),Emissions!$A$1:$LI$1),FALSE)</f>
        <v>3.8633262529999999</v>
      </c>
      <c r="AF888" s="359">
        <f>+VLOOKUP($E888,Emissions!$1:$1048576,MATCH(DATE(AF$2,1,1),Emissions!$A$1:$LI$1),FALSE)</f>
        <v>3.8965402870000001</v>
      </c>
      <c r="AG888" s="359">
        <f>+VLOOKUP($E888,Emissions!$1:$1048576,MATCH(DATE(AG$2,1,1),Emissions!$A$1:$LI$1),FALSE)</f>
        <v>3.9303295500000002</v>
      </c>
      <c r="AH888" s="359">
        <f>+VLOOKUP($E888,Emissions!$1:$1048576,MATCH(DATE(AH$2,1,1),Emissions!$A$1:$LI$1),FALSE)</f>
        <v>3.9646862220000001</v>
      </c>
      <c r="AI888" s="359">
        <f>+VLOOKUP($E888,Emissions!$1:$1048576,MATCH(DATE(AI$2,1,1),Emissions!$A$1:$LI$1),FALSE)</f>
        <v>3.9996804500000001</v>
      </c>
      <c r="AJ888" s="359">
        <f>+VLOOKUP($E888,Emissions!$1:$1048576,MATCH(DATE(AJ$2,1,1),Emissions!$A$1:$LI$1),FALSE)</f>
        <v>4.0353968870000001</v>
      </c>
      <c r="AK888" s="359">
        <f>+VLOOKUP($E888,Emissions!$1:$1048576,MATCH(DATE(AK$2,1,1),Emissions!$A$1:$LI$1),FALSE)</f>
        <v>4.0718093990000002</v>
      </c>
      <c r="AL888" s="359">
        <f>+VLOOKUP($E888,Emissions!$1:$1048576,MATCH(DATE(AL$2,1,1),Emissions!$A$1:$LI$1),FALSE)</f>
        <v>4.109078308</v>
      </c>
      <c r="AM888" s="359">
        <f>+VLOOKUP($E888,Emissions!$1:$1048576,MATCH(DATE(AM$2,1,1),Emissions!$A$1:$LI$1),FALSE)</f>
        <v>4.1472462529999996</v>
      </c>
      <c r="AN888" s="359">
        <f>+VLOOKUP($E888,Emissions!$1:$1048576,MATCH(DATE(AN$2,1,1),Emissions!$A$1:$LI$1),FALSE)</f>
        <v>4.1863267410000002</v>
      </c>
      <c r="AO888" s="359">
        <f>+VLOOKUP($E888,Emissions!$1:$1048576,MATCH(DATE(AO$2,1,1),Emissions!$A$1:$LI$1),FALSE)</f>
        <v>4.2263185480000001</v>
      </c>
      <c r="AP888" s="359">
        <f>+VLOOKUP($E888,Emissions!$1:$1048576,MATCH(DATE(AP$2,1,1),Emissions!$A$1:$LI$1),FALSE)</f>
        <v>4.2650726030000001</v>
      </c>
      <c r="AQ888" s="359">
        <f>+VLOOKUP($E888,Emissions!$1:$1048576,MATCH(DATE(AQ$2,1,1),Emissions!$A$1:$LI$1),FALSE)</f>
        <v>4.3041594129999998</v>
      </c>
      <c r="AR888" s="359">
        <f>+VLOOKUP($E888,Emissions!$1:$1048576,MATCH(DATE(AR$2,1,1),Emissions!$A$1:$LI$1),FALSE)</f>
        <v>4.3439111539999997</v>
      </c>
      <c r="AS888" s="359">
        <f>+VLOOKUP($E888,Emissions!$1:$1048576,MATCH(DATE(AS$2,1,1),Emissions!$A$1:$LI$1),FALSE)</f>
        <v>4.384396443</v>
      </c>
      <c r="AT888" s="359">
        <f>+VLOOKUP($E888,Emissions!$1:$1048576,MATCH(DATE(AT$2,1,1),Emissions!$A$1:$LI$1),FALSE)</f>
        <v>4.4256201370000001</v>
      </c>
      <c r="AU888" s="359">
        <f>+VLOOKUP($E888,Emissions!$1:$1048576,MATCH(DATE(AU$2,1,1),Emissions!$A$1:$LI$1),FALSE)</f>
        <v>4.4674195809999997</v>
      </c>
      <c r="AV888" s="359">
        <f>+VLOOKUP($E888,Emissions!$1:$1048576,MATCH(DATE(AV$2,1,1),Emissions!$A$1:$LI$1),FALSE)</f>
        <v>4.5099480720000003</v>
      </c>
      <c r="AW888" s="359">
        <f>+VLOOKUP($E888,Emissions!$1:$1048576,MATCH(DATE(AW$2,1,1),Emissions!$A$1:$LI$1),FALSE)</f>
        <v>4.5532039979999999</v>
      </c>
      <c r="AX888" s="359">
        <f>+VLOOKUP($E888,Emissions!$1:$1048576,MATCH(DATE(AX$2,1,1),Emissions!$A$1:$LI$1),FALSE)</f>
        <v>4.5971651629999997</v>
      </c>
      <c r="AY888" s="359">
        <f>+VLOOKUP($E888,Emissions!$1:$1048576,MATCH(DATE(AY$2,1,1),Emissions!$A$1:$LI$1),FALSE)</f>
        <v>4.6418059009999997</v>
      </c>
      <c r="AZ888" s="359">
        <f>+VLOOKUP($E888,Emissions!$1:$1048576,MATCH(DATE(AZ$2,1,1),Emissions!$A$1:$LI$1),FALSE)</f>
        <v>4.6866763840000001</v>
      </c>
      <c r="BA888" s="359">
        <f>+VLOOKUP($E888,Emissions!$1:$1048576,MATCH(DATE(BA$2,1,1),Emissions!$A$1:$LI$1),FALSE)</f>
        <v>4.7322872360000003</v>
      </c>
      <c r="BB888" s="359">
        <f>+VLOOKUP($E888,Emissions!$1:$1048576,MATCH(DATE(BB$2,1,1),Emissions!$A$1:$LI$1),FALSE)</f>
        <v>4.7786338439999998</v>
      </c>
      <c r="BC888" s="359">
        <f>+VLOOKUP($E888,Emissions!$1:$1048576,MATCH(DATE(BC$2,1,1),Emissions!$A$1:$LI$1),FALSE)</f>
        <v>4.8256568619999998</v>
      </c>
      <c r="BD888" s="359">
        <f>+VLOOKUP($E888,Emissions!$1:$1048576,MATCH(DATE(BD$2,1,1),Emissions!$A$1:$LI$1),FALSE)</f>
        <v>4.8732967299999999</v>
      </c>
      <c r="BE888" s="359">
        <f>+VLOOKUP($E888,Emissions!$1:$1048576,MATCH(DATE(BE$2,1,1),Emissions!$A$1:$LI$1),FALSE)</f>
        <v>4.976626005</v>
      </c>
      <c r="BF888" s="359">
        <f>+VLOOKUP($E888,Emissions!$1:$1048576,MATCH(DATE(BF$2,1,1),Emissions!$A$1:$LI$1),FALSE)</f>
        <v>5.0396003110000001</v>
      </c>
      <c r="BG888" s="359">
        <f>+VLOOKUP($E888,Emissions!$1:$1048576,MATCH(DATE(BG$2,1,1),Emissions!$A$1:$LI$1),FALSE)</f>
        <v>5.1037512429999996</v>
      </c>
      <c r="BH888" s="359">
        <f>+VLOOKUP($E888,Emissions!$1:$1048576,MATCH(DATE(BH$2,1,1),Emissions!$A$1:$LI$1),FALSE)</f>
        <v>5.1690843590000002</v>
      </c>
      <c r="BI888" s="359">
        <f>+VLOOKUP($E888,Emissions!$1:$1048576,MATCH(DATE(BI$2,1,1),Emissions!$A$1:$LI$1),FALSE)</f>
        <v>5.2356068369999997</v>
      </c>
    </row>
    <row r="889" spans="1:61" ht="15" customHeight="1" x14ac:dyDescent="0.35">
      <c r="A889" s="409"/>
      <c r="B889" s="169"/>
      <c r="C889" s="138" t="s">
        <v>465</v>
      </c>
      <c r="D889" s="114"/>
      <c r="E889" s="50" t="s">
        <v>1077</v>
      </c>
      <c r="F889" s="359">
        <f>+VLOOKUP($E889,Emissions!$1:$1048576,MATCH(DATE(F$2,1,1),Emissions!$A$1:$LI$1),FALSE)</f>
        <v>3.6423437010000002</v>
      </c>
      <c r="G889" s="359">
        <f>+VLOOKUP($E889,Emissions!$1:$1048576,MATCH(DATE(G$2,1,1),Emissions!$A$1:$LI$1),FALSE)</f>
        <v>3.6593552429999998</v>
      </c>
      <c r="H889" s="359">
        <f>+VLOOKUP($E889,Emissions!$1:$1048576,MATCH(DATE(H$2,1,1),Emissions!$A$1:$LI$1),FALSE)</f>
        <v>3.6744695850000002</v>
      </c>
      <c r="I889" s="359">
        <f>+VLOOKUP($E889,Emissions!$1:$1048576,MATCH(DATE(I$2,1,1),Emissions!$A$1:$LI$1),FALSE)</f>
        <v>3.693034183</v>
      </c>
      <c r="J889" s="359">
        <f>+VLOOKUP($E889,Emissions!$1:$1048576,MATCH(DATE(J$2,1,1),Emissions!$A$1:$LI$1),FALSE)</f>
        <v>3.716611195</v>
      </c>
      <c r="K889" s="359">
        <f>+VLOOKUP($E889,Emissions!$1:$1048576,MATCH(DATE(K$2,1,1),Emissions!$A$1:$LI$1),FALSE)</f>
        <v>3.7452531740000001</v>
      </c>
      <c r="L889" s="359">
        <f>+VLOOKUP($E889,Emissions!$1:$1048576,MATCH(DATE(L$2,1,1),Emissions!$A$1:$LI$1),FALSE)</f>
        <v>3.7766051520000001</v>
      </c>
      <c r="M889" s="359">
        <f>+VLOOKUP($E889,Emissions!$1:$1048576,MATCH(DATE(M$2,1,1),Emissions!$A$1:$LI$1),FALSE)</f>
        <v>3.8103266169999999</v>
      </c>
      <c r="N889" s="359">
        <f>+VLOOKUP($E889,Emissions!$1:$1048576,MATCH(DATE(N$2,1,1),Emissions!$A$1:$LI$1),FALSE)</f>
        <v>3.8457880819999999</v>
      </c>
      <c r="O889" s="359">
        <f>+VLOOKUP($E889,Emissions!$1:$1048576,MATCH(DATE(O$2,1,1),Emissions!$A$1:$LI$1),FALSE)</f>
        <v>3.8823967399999999</v>
      </c>
      <c r="P889" s="359">
        <f>+VLOOKUP($E889,Emissions!$1:$1048576,MATCH(DATE(P$2,1,1),Emissions!$A$1:$LI$1),FALSE)</f>
        <v>3.9191140600000001</v>
      </c>
      <c r="Q889" s="359">
        <f>+VLOOKUP($E889,Emissions!$1:$1048576,MATCH(DATE(Q$2,1,1),Emissions!$A$1:$LI$1),FALSE)</f>
        <v>3.9597153349999998</v>
      </c>
      <c r="R889" s="359">
        <f>+VLOOKUP($E889,Emissions!$1:$1048576,MATCH(DATE(R$2,1,1),Emissions!$A$1:$LI$1),FALSE)</f>
        <v>4.001494417</v>
      </c>
      <c r="S889" s="359">
        <f>+VLOOKUP($E889,Emissions!$1:$1048576,MATCH(DATE(S$2,1,1),Emissions!$A$1:$LI$1),FALSE)</f>
        <v>4.0437362170000002</v>
      </c>
      <c r="T889" s="359">
        <f>+VLOOKUP($E889,Emissions!$1:$1048576,MATCH(DATE(T$2,1,1),Emissions!$A$1:$LI$1),FALSE)</f>
        <v>4.086213914</v>
      </c>
      <c r="U889" s="359">
        <f>+VLOOKUP($E889,Emissions!$1:$1048576,MATCH(DATE(U$2,1,1),Emissions!$A$1:$LI$1),FALSE)</f>
        <v>4.1288152880000002</v>
      </c>
      <c r="V889" s="359">
        <f>+VLOOKUP($E889,Emissions!$1:$1048576,MATCH(DATE(V$2,1,1),Emissions!$A$1:$LI$1),FALSE)</f>
        <v>4.1718886509999997</v>
      </c>
      <c r="W889" s="359">
        <f>+VLOOKUP($E889,Emissions!$1:$1048576,MATCH(DATE(W$2,1,1),Emissions!$A$1:$LI$1),FALSE)</f>
        <v>4.2149583389999998</v>
      </c>
      <c r="X889" s="359">
        <f>+VLOOKUP($E889,Emissions!$1:$1048576,MATCH(DATE(X$2,1,1),Emissions!$A$1:$LI$1),FALSE)</f>
        <v>4.2579894229999997</v>
      </c>
      <c r="Y889" s="359">
        <f>+VLOOKUP($E889,Emissions!$1:$1048576,MATCH(DATE(Y$2,1,1),Emissions!$A$1:$LI$1),FALSE)</f>
        <v>4.3010252309999997</v>
      </c>
      <c r="Z889" s="359">
        <f>+VLOOKUP($E889,Emissions!$1:$1048576,MATCH(DATE(Z$2,1,1),Emissions!$A$1:$LI$1),FALSE)</f>
        <v>4.3420090519999999</v>
      </c>
      <c r="AA889" s="359">
        <f>+VLOOKUP($E889,Emissions!$1:$1048576,MATCH(DATE(AA$2,1,1),Emissions!$A$1:$LI$1),FALSE)</f>
        <v>4.3841812249999998</v>
      </c>
      <c r="AB889" s="359">
        <f>+VLOOKUP($E889,Emissions!$1:$1048576,MATCH(DATE(AB$2,1,1),Emissions!$A$1:$LI$1),FALSE)</f>
        <v>4.4270909999999999</v>
      </c>
      <c r="AC889" s="359">
        <f>+VLOOKUP($E889,Emissions!$1:$1048576,MATCH(DATE(AC$2,1,1),Emissions!$A$1:$LI$1),FALSE)</f>
        <v>4.470572765</v>
      </c>
      <c r="AD889" s="359">
        <f>+VLOOKUP($E889,Emissions!$1:$1048576,MATCH(DATE(AD$2,1,1),Emissions!$A$1:$LI$1),FALSE)</f>
        <v>4.5146241160000002</v>
      </c>
      <c r="AE889" s="359">
        <f>+VLOOKUP($E889,Emissions!$1:$1048576,MATCH(DATE(AE$2,1,1),Emissions!$A$1:$LI$1),FALSE)</f>
        <v>4.5532067029999999</v>
      </c>
      <c r="AF889" s="359">
        <f>+VLOOKUP($E889,Emissions!$1:$1048576,MATCH(DATE(AF$2,1,1),Emissions!$A$1:$LI$1),FALSE)</f>
        <v>4.5923507219999999</v>
      </c>
      <c r="AG889" s="359">
        <f>+VLOOKUP($E889,Emissions!$1:$1048576,MATCH(DATE(AG$2,1,1),Emissions!$A$1:$LI$1),FALSE)</f>
        <v>4.6321727060000004</v>
      </c>
      <c r="AH889" s="359">
        <f>+VLOOKUP($E889,Emissions!$1:$1048576,MATCH(DATE(AH$2,1,1),Emissions!$A$1:$LI$1),FALSE)</f>
        <v>4.6726634220000003</v>
      </c>
      <c r="AI889" s="359">
        <f>+VLOOKUP($E889,Emissions!$1:$1048576,MATCH(DATE(AI$2,1,1),Emissions!$A$1:$LI$1),FALSE)</f>
        <v>4.7139055279999997</v>
      </c>
      <c r="AJ889" s="359">
        <f>+VLOOKUP($E889,Emissions!$1:$1048576,MATCH(DATE(AJ$2,1,1),Emissions!$A$1:$LI$1),FALSE)</f>
        <v>4.755998784</v>
      </c>
      <c r="AK889" s="359">
        <f>+VLOOKUP($E889,Emissions!$1:$1048576,MATCH(DATE(AK$2,1,1),Emissions!$A$1:$LI$1),FALSE)</f>
        <v>4.7989123979999997</v>
      </c>
      <c r="AL889" s="359">
        <f>+VLOOKUP($E889,Emissions!$1:$1048576,MATCH(DATE(AL$2,1,1),Emissions!$A$1:$LI$1),FALSE)</f>
        <v>4.8428352930000003</v>
      </c>
      <c r="AM889" s="359">
        <f>+VLOOKUP($E889,Emissions!$1:$1048576,MATCH(DATE(AM$2,1,1),Emissions!$A$1:$LI$1),FALSE)</f>
        <v>4.8878177139999996</v>
      </c>
      <c r="AN889" s="359">
        <f>+VLOOKUP($E889,Emissions!$1:$1048576,MATCH(DATE(AN$2,1,1),Emissions!$A$1:$LI$1),FALSE)</f>
        <v>4.9338755770000002</v>
      </c>
      <c r="AO889" s="359">
        <f>+VLOOKUP($E889,Emissions!$1:$1048576,MATCH(DATE(AO$2,1,1),Emissions!$A$1:$LI$1),FALSE)</f>
        <v>4.9810074310000001</v>
      </c>
      <c r="AP889" s="359">
        <f>+VLOOKUP($E889,Emissions!$1:$1048576,MATCH(DATE(AP$2,1,1),Emissions!$A$1:$LI$1),FALSE)</f>
        <v>5.0266806229999998</v>
      </c>
      <c r="AQ889" s="359">
        <f>+VLOOKUP($E889,Emissions!$1:$1048576,MATCH(DATE(AQ$2,1,1),Emissions!$A$1:$LI$1),FALSE)</f>
        <v>5.072745973</v>
      </c>
      <c r="AR889" s="359">
        <f>+VLOOKUP($E889,Emissions!$1:$1048576,MATCH(DATE(AR$2,1,1),Emissions!$A$1:$LI$1),FALSE)</f>
        <v>5.1195949499999998</v>
      </c>
      <c r="AS889" s="359">
        <f>+VLOOKUP($E889,Emissions!$1:$1048576,MATCH(DATE(AS$2,1,1),Emissions!$A$1:$LI$1),FALSE)</f>
        <v>5.167308416</v>
      </c>
      <c r="AT889" s="359">
        <f>+VLOOKUP($E889,Emissions!$1:$1048576,MATCH(DATE(AT$2,1,1),Emissions!$A$1:$LI$1),FALSE)</f>
        <v>5.2158920950000001</v>
      </c>
      <c r="AU889" s="359">
        <f>+VLOOKUP($E889,Emissions!$1:$1048576,MATCH(DATE(AU$2,1,1),Emissions!$A$1:$LI$1),FALSE)</f>
        <v>5.2651543170000004</v>
      </c>
      <c r="AV889" s="359">
        <f>+VLOOKUP($E889,Emissions!$1:$1048576,MATCH(DATE(AV$2,1,1),Emissions!$A$1:$LI$1),FALSE)</f>
        <v>5.3152757289999997</v>
      </c>
      <c r="AW889" s="359">
        <f>+VLOOKUP($E889,Emissions!$1:$1048576,MATCH(DATE(AW$2,1,1),Emissions!$A$1:$LI$1),FALSE)</f>
        <v>5.3662544289999996</v>
      </c>
      <c r="AX889" s="359">
        <f>+VLOOKUP($E889,Emissions!$1:$1048576,MATCH(DATE(AX$2,1,1),Emissions!$A$1:$LI$1),FALSE)</f>
        <v>5.4180642580000002</v>
      </c>
      <c r="AY889" s="359">
        <f>+VLOOKUP($E889,Emissions!$1:$1048576,MATCH(DATE(AY$2,1,1),Emissions!$A$1:$LI$1),FALSE)</f>
        <v>5.4706749700000001</v>
      </c>
      <c r="AZ889" s="359">
        <f>+VLOOKUP($E889,Emissions!$1:$1048576,MATCH(DATE(AZ$2,1,1),Emissions!$A$1:$LI$1),FALSE)</f>
        <v>5.5235565219999998</v>
      </c>
      <c r="BA889" s="359">
        <f>+VLOOKUP($E889,Emissions!$1:$1048576,MATCH(DATE(BA$2,1,1),Emissions!$A$1:$LI$1),FALSE)</f>
        <v>5.5773106209999996</v>
      </c>
      <c r="BB889" s="359">
        <f>+VLOOKUP($E889,Emissions!$1:$1048576,MATCH(DATE(BB$2,1,1),Emissions!$A$1:$LI$1),FALSE)</f>
        <v>5.6319318230000004</v>
      </c>
      <c r="BC889" s="359">
        <f>+VLOOKUP($E889,Emissions!$1:$1048576,MATCH(DATE(BC$2,1,1),Emissions!$A$1:$LI$1),FALSE)</f>
        <v>5.6873501859999998</v>
      </c>
      <c r="BD889" s="359">
        <f>+VLOOKUP($E889,Emissions!$1:$1048576,MATCH(DATE(BD$2,1,1),Emissions!$A$1:$LI$1),FALSE)</f>
        <v>5.7434955199999997</v>
      </c>
      <c r="BE889" s="359">
        <f>+VLOOKUP($E889,Emissions!$1:$1048576,MATCH(DATE(BE$2,1,1),Emissions!$A$1:$LI$1),FALSE)</f>
        <v>5.8653718550000002</v>
      </c>
      <c r="BF889" s="359">
        <f>+VLOOKUP($E889,Emissions!$1:$1048576,MATCH(DATE(BF$2,1,1),Emissions!$A$1:$LI$1),FALSE)</f>
        <v>5.9395924239999998</v>
      </c>
      <c r="BG889" s="359">
        <f>+VLOOKUP($E889,Emissions!$1:$1048576,MATCH(DATE(BG$2,1,1),Emissions!$A$1:$LI$1),FALSE)</f>
        <v>6.0151997450000003</v>
      </c>
      <c r="BH889" s="359">
        <f>+VLOOKUP($E889,Emissions!$1:$1048576,MATCH(DATE(BH$2,1,1),Emissions!$A$1:$LI$1),FALSE)</f>
        <v>6.0922003680000003</v>
      </c>
      <c r="BI889" s="359">
        <f>+VLOOKUP($E889,Emissions!$1:$1048576,MATCH(DATE(BI$2,1,1),Emissions!$A$1:$LI$1),FALSE)</f>
        <v>6.1706027499999996</v>
      </c>
    </row>
    <row r="890" spans="1:61" ht="15" customHeight="1" x14ac:dyDescent="0.35">
      <c r="A890" s="409"/>
      <c r="B890" s="169"/>
      <c r="C890" s="138" t="s">
        <v>466</v>
      </c>
      <c r="D890" s="114"/>
      <c r="E890" s="50" t="s">
        <v>1082</v>
      </c>
      <c r="F890" s="359">
        <f>+VLOOKUP($E890,Emissions!$1:$1048576,MATCH(DATE(F$2,1,1),Emissions!$A$1:$LI$1),FALSE)</f>
        <v>7.9479045419999999</v>
      </c>
      <c r="G890" s="359">
        <f>+VLOOKUP($E890,Emissions!$1:$1048576,MATCH(DATE(G$2,1,1),Emissions!$A$1:$LI$1),FALSE)</f>
        <v>7.9850361850000002</v>
      </c>
      <c r="H890" s="359">
        <f>+VLOOKUP($E890,Emissions!$1:$1048576,MATCH(DATE(H$2,1,1),Emissions!$A$1:$LI$1),FALSE)</f>
        <v>8.0180227980000005</v>
      </c>
      <c r="I890" s="359">
        <f>+VLOOKUP($E890,Emissions!$1:$1048576,MATCH(DATE(I$2,1,1),Emissions!$A$1:$LI$1),FALSE)</f>
        <v>8.0585379679999996</v>
      </c>
      <c r="J890" s="359">
        <f>+VLOOKUP($E890,Emissions!$1:$1048576,MATCH(DATE(J$2,1,1),Emissions!$A$1:$LI$1),FALSE)</f>
        <v>8.1099908850000002</v>
      </c>
      <c r="K890" s="359">
        <f>+VLOOKUP($E890,Emissions!$1:$1048576,MATCH(DATE(K$2,1,1),Emissions!$A$1:$LI$1),FALSE)</f>
        <v>8.1724963400000004</v>
      </c>
      <c r="L890" s="359">
        <f>+VLOOKUP($E890,Emissions!$1:$1048576,MATCH(DATE(L$2,1,1),Emissions!$A$1:$LI$1),FALSE)</f>
        <v>8.240915846</v>
      </c>
      <c r="M890" s="359">
        <f>+VLOOKUP($E890,Emissions!$1:$1048576,MATCH(DATE(M$2,1,1),Emissions!$A$1:$LI$1),FALSE)</f>
        <v>8.3145059959999994</v>
      </c>
      <c r="N890" s="359">
        <f>+VLOOKUP($E890,Emissions!$1:$1048576,MATCH(DATE(N$2,1,1),Emissions!$A$1:$LI$1),FALSE)</f>
        <v>8.3918932020000003</v>
      </c>
      <c r="O890" s="359">
        <f>+VLOOKUP($E890,Emissions!$1:$1048576,MATCH(DATE(O$2,1,1),Emissions!$A$1:$LI$1),FALSE)</f>
        <v>8.4717838810000003</v>
      </c>
      <c r="P890" s="359">
        <f>+VLOOKUP($E890,Emissions!$1:$1048576,MATCH(DATE(P$2,1,1),Emissions!$A$1:$LI$1),FALSE)</f>
        <v>8.5519118780000003</v>
      </c>
      <c r="Q890" s="359">
        <f>+VLOOKUP($E890,Emissions!$1:$1048576,MATCH(DATE(Q$2,1,1),Emissions!$A$1:$LI$1),FALSE)</f>
        <v>8.6405153489999993</v>
      </c>
      <c r="R890" s="359">
        <f>+VLOOKUP($E890,Emissions!$1:$1048576,MATCH(DATE(R$2,1,1),Emissions!$A$1:$LI$1),FALSE)</f>
        <v>8.7316893699999998</v>
      </c>
      <c r="S890" s="359">
        <f>+VLOOKUP($E890,Emissions!$1:$1048576,MATCH(DATE(S$2,1,1),Emissions!$A$1:$LI$1),FALSE)</f>
        <v>8.8238732930000001</v>
      </c>
      <c r="T890" s="359">
        <f>+VLOOKUP($E890,Emissions!$1:$1048576,MATCH(DATE(T$2,1,1),Emissions!$A$1:$LI$1),FALSE)</f>
        <v>8.9165721159999993</v>
      </c>
      <c r="U890" s="359">
        <f>+VLOOKUP($E890,Emissions!$1:$1048576,MATCH(DATE(U$2,1,1),Emissions!$A$1:$LI$1),FALSE)</f>
        <v>9.0095409600000007</v>
      </c>
      <c r="V890" s="359">
        <f>+VLOOKUP($E890,Emissions!$1:$1048576,MATCH(DATE(V$2,1,1),Emissions!$A$1:$LI$1),FALSE)</f>
        <v>9.1035403850000005</v>
      </c>
      <c r="W890" s="359">
        <f>+VLOOKUP($E890,Emissions!$1:$1048576,MATCH(DATE(W$2,1,1),Emissions!$A$1:$LI$1),FALSE)</f>
        <v>9.1975319950000003</v>
      </c>
      <c r="X890" s="359">
        <f>+VLOOKUP($E890,Emissions!$1:$1048576,MATCH(DATE(X$2,1,1),Emissions!$A$1:$LI$1),FALSE)</f>
        <v>9.2914395269999996</v>
      </c>
      <c r="Y890" s="359">
        <f>+VLOOKUP($E890,Emissions!$1:$1048576,MATCH(DATE(Y$2,1,1),Emissions!$A$1:$LI$1),FALSE)</f>
        <v>9.3853575249999999</v>
      </c>
      <c r="Z890" s="359">
        <f>+VLOOKUP($E890,Emissions!$1:$1048576,MATCH(DATE(Z$2,1,1),Emissions!$A$1:$LI$1),FALSE)</f>
        <v>9.4747981659999994</v>
      </c>
      <c r="AA890" s="359">
        <f>+VLOOKUP($E890,Emissions!$1:$1048576,MATCH(DATE(AA$2,1,1),Emissions!$A$1:$LI$1),FALSE)</f>
        <v>9.5668317639999998</v>
      </c>
      <c r="AB890" s="359">
        <f>+VLOOKUP($E890,Emissions!$1:$1048576,MATCH(DATE(AB$2,1,1),Emissions!$A$1:$LI$1),FALSE)</f>
        <v>9.6604751489999998</v>
      </c>
      <c r="AC890" s="359">
        <f>+VLOOKUP($E890,Emissions!$1:$1048576,MATCH(DATE(AC$2,1,1),Emissions!$A$1:$LI$1),FALSE)</f>
        <v>9.7553668939999998</v>
      </c>
      <c r="AD890" s="359">
        <f>+VLOOKUP($E890,Emissions!$1:$1048576,MATCH(DATE(AD$2,1,1),Emissions!$A$1:$LI$1),FALSE)</f>
        <v>9.8515017339999993</v>
      </c>
      <c r="AE890" s="359">
        <f>+VLOOKUP($E890,Emissions!$1:$1048576,MATCH(DATE(AE$2,1,1),Emissions!$A$1:$LI$1),FALSE)</f>
        <v>9.9357036700000005</v>
      </c>
      <c r="AF890" s="359">
        <f>+VLOOKUP($E890,Emissions!$1:$1048576,MATCH(DATE(AF$2,1,1),Emissions!$A$1:$LI$1),FALSE)</f>
        <v>10.02112994</v>
      </c>
      <c r="AG890" s="359">
        <f>+VLOOKUP($E890,Emissions!$1:$1048576,MATCH(DATE(AG$2,1,1),Emissions!$A$1:$LI$1),FALSE)</f>
        <v>10.10803582</v>
      </c>
      <c r="AH890" s="359">
        <f>+VLOOKUP($E890,Emissions!$1:$1048576,MATCH(DATE(AH$2,1,1),Emissions!$A$1:$LI$1),FALSE)</f>
        <v>10.196401160000001</v>
      </c>
      <c r="AI890" s="359">
        <f>+VLOOKUP($E890,Emissions!$1:$1048576,MATCH(DATE(AI$2,1,1),Emissions!$A$1:$LI$1),FALSE)</f>
        <v>10.28640631</v>
      </c>
      <c r="AJ890" s="359">
        <f>+VLOOKUP($E890,Emissions!$1:$1048576,MATCH(DATE(AJ$2,1,1),Emissions!$A$1:$LI$1),FALSE)</f>
        <v>10.37826896</v>
      </c>
      <c r="AK890" s="359">
        <f>+VLOOKUP($E890,Emissions!$1:$1048576,MATCH(DATE(AK$2,1,1),Emissions!$A$1:$LI$1),FALSE)</f>
        <v>10.47192179</v>
      </c>
      <c r="AL890" s="359">
        <f>+VLOOKUP($E890,Emissions!$1:$1048576,MATCH(DATE(AL$2,1,1),Emissions!$A$1:$LI$1),FALSE)</f>
        <v>10.56777718</v>
      </c>
      <c r="AM890" s="359">
        <f>+VLOOKUP($E890,Emissions!$1:$1048576,MATCH(DATE(AM$2,1,1),Emissions!$A$1:$LI$1),FALSE)</f>
        <v>10.665944789999999</v>
      </c>
      <c r="AN890" s="359">
        <f>+VLOOKUP($E890,Emissions!$1:$1048576,MATCH(DATE(AN$2,1,1),Emissions!$A$1:$LI$1),FALSE)</f>
        <v>10.766459360000001</v>
      </c>
      <c r="AO890" s="359">
        <f>+VLOOKUP($E890,Emissions!$1:$1048576,MATCH(DATE(AO$2,1,1),Emissions!$A$1:$LI$1),FALSE)</f>
        <v>10.869317730000001</v>
      </c>
      <c r="AP890" s="359">
        <f>+VLOOKUP($E890,Emissions!$1:$1048576,MATCH(DATE(AP$2,1,1),Emissions!$A$1:$LI$1),FALSE)</f>
        <v>10.96899209</v>
      </c>
      <c r="AQ890" s="359">
        <f>+VLOOKUP($E890,Emissions!$1:$1048576,MATCH(DATE(AQ$2,1,1),Emissions!$A$1:$LI$1),FALSE)</f>
        <v>11.06952216</v>
      </c>
      <c r="AR890" s="359">
        <f>+VLOOKUP($E890,Emissions!$1:$1048576,MATCH(DATE(AR$2,1,1),Emissions!$A$1:$LI$1),FALSE)</f>
        <v>11.17176235</v>
      </c>
      <c r="AS890" s="359">
        <f>+VLOOKUP($E890,Emissions!$1:$1048576,MATCH(DATE(AS$2,1,1),Emissions!$A$1:$LI$1),FALSE)</f>
        <v>11.275889149999999</v>
      </c>
      <c r="AT890" s="359">
        <f>+VLOOKUP($E890,Emissions!$1:$1048576,MATCH(DATE(AT$2,1,1),Emissions!$A$1:$LI$1),FALSE)</f>
        <v>11.38191507</v>
      </c>
      <c r="AU890" s="359">
        <f>+VLOOKUP($E890,Emissions!$1:$1048576,MATCH(DATE(AU$2,1,1),Emissions!$A$1:$LI$1),FALSE)</f>
        <v>11.489421630000001</v>
      </c>
      <c r="AV890" s="359">
        <f>+VLOOKUP($E890,Emissions!$1:$1048576,MATCH(DATE(AV$2,1,1),Emissions!$A$1:$LI$1),FALSE)</f>
        <v>11.59880323</v>
      </c>
      <c r="AW890" s="359">
        <f>+VLOOKUP($E890,Emissions!$1:$1048576,MATCH(DATE(AW$2,1,1),Emissions!$A$1:$LI$1),FALSE)</f>
        <v>11.71005575</v>
      </c>
      <c r="AX890" s="359">
        <f>+VLOOKUP($E890,Emissions!$1:$1048576,MATCH(DATE(AX$2,1,1),Emissions!$A$1:$LI$1),FALSE)</f>
        <v>11.82312209</v>
      </c>
      <c r="AY890" s="359">
        <f>+VLOOKUP($E890,Emissions!$1:$1048576,MATCH(DATE(AY$2,1,1),Emissions!$A$1:$LI$1),FALSE)</f>
        <v>11.93793627</v>
      </c>
      <c r="AZ890" s="359">
        <f>+VLOOKUP($E890,Emissions!$1:$1048576,MATCH(DATE(AZ$2,1,1),Emissions!$A$1:$LI$1),FALSE)</f>
        <v>12.05334088</v>
      </c>
      <c r="BA890" s="359">
        <f>+VLOOKUP($E890,Emissions!$1:$1048576,MATCH(DATE(BA$2,1,1),Emissions!$A$1:$LI$1),FALSE)</f>
        <v>12.170649640000001</v>
      </c>
      <c r="BB890" s="359">
        <f>+VLOOKUP($E890,Emissions!$1:$1048576,MATCH(DATE(BB$2,1,1),Emissions!$A$1:$LI$1),FALSE)</f>
        <v>12.28985073</v>
      </c>
      <c r="BC890" s="359">
        <f>+VLOOKUP($E890,Emissions!$1:$1048576,MATCH(DATE(BC$2,1,1),Emissions!$A$1:$LI$1),FALSE)</f>
        <v>12.41079154</v>
      </c>
      <c r="BD890" s="359">
        <f>+VLOOKUP($E890,Emissions!$1:$1048576,MATCH(DATE(BD$2,1,1),Emissions!$A$1:$LI$1),FALSE)</f>
        <v>12.53331889</v>
      </c>
      <c r="BE890" s="359">
        <f>+VLOOKUP($E890,Emissions!$1:$1048576,MATCH(DATE(BE$2,1,1),Emissions!$A$1:$LI$1),FALSE)</f>
        <v>12.79860292</v>
      </c>
      <c r="BF890" s="359">
        <f>+VLOOKUP($E890,Emissions!$1:$1048576,MATCH(DATE(BF$2,1,1),Emissions!$A$1:$LI$1),FALSE)</f>
        <v>12.960556779999999</v>
      </c>
      <c r="BG890" s="359">
        <f>+VLOOKUP($E890,Emissions!$1:$1048576,MATCH(DATE(BG$2,1,1),Emissions!$A$1:$LI$1),FALSE)</f>
        <v>13.12553662</v>
      </c>
      <c r="BH890" s="359">
        <f>+VLOOKUP($E890,Emissions!$1:$1048576,MATCH(DATE(BH$2,1,1),Emissions!$A$1:$LI$1),FALSE)</f>
        <v>13.293556730000001</v>
      </c>
      <c r="BI890" s="359">
        <f>+VLOOKUP($E890,Emissions!$1:$1048576,MATCH(DATE(BI$2,1,1),Emissions!$A$1:$LI$1),FALSE)</f>
        <v>13.46463556</v>
      </c>
    </row>
    <row r="891" spans="1:61" ht="15" customHeight="1" x14ac:dyDescent="0.35">
      <c r="A891" s="409"/>
      <c r="B891" s="169"/>
      <c r="C891" s="138" t="s">
        <v>467</v>
      </c>
      <c r="D891" s="114"/>
      <c r="E891" s="50" t="s">
        <v>1078</v>
      </c>
      <c r="F891" s="359">
        <f>+VLOOKUP($E891,Emissions!$1:$1048576,MATCH(DATE(F$2,1,1),Emissions!$A$1:$LI$1),FALSE)</f>
        <v>4.9341678E-3</v>
      </c>
      <c r="G891" s="359">
        <f>+VLOOKUP($E891,Emissions!$1:$1048576,MATCH(DATE(G$2,1,1),Emissions!$A$1:$LI$1),FALSE)</f>
        <v>4.9417652799999996E-3</v>
      </c>
      <c r="H891" s="359">
        <f>+VLOOKUP($E891,Emissions!$1:$1048576,MATCH(DATE(H$2,1,1),Emissions!$A$1:$LI$1),FALSE)</f>
        <v>4.9540590400000001E-3</v>
      </c>
      <c r="I891" s="359">
        <f>+VLOOKUP($E891,Emissions!$1:$1048576,MATCH(DATE(I$2,1,1),Emissions!$A$1:$LI$1),FALSE)</f>
        <v>4.9713017099999998E-3</v>
      </c>
      <c r="J891" s="359">
        <f>+VLOOKUP($E891,Emissions!$1:$1048576,MATCH(DATE(J$2,1,1),Emissions!$A$1:$LI$1),FALSE)</f>
        <v>4.9950087999999998E-3</v>
      </c>
      <c r="K891" s="359">
        <f>+VLOOKUP($E891,Emissions!$1:$1048576,MATCH(DATE(K$2,1,1),Emissions!$A$1:$LI$1),FALSE)</f>
        <v>5.0250891500000002E-3</v>
      </c>
      <c r="L891" s="359">
        <f>+VLOOKUP($E891,Emissions!$1:$1048576,MATCH(DATE(L$2,1,1),Emissions!$A$1:$LI$1),FALSE)</f>
        <v>5.0579974999999996E-3</v>
      </c>
      <c r="M891" s="359">
        <f>+VLOOKUP($E891,Emissions!$1:$1048576,MATCH(DATE(M$2,1,1),Emissions!$A$1:$LI$1),FALSE)</f>
        <v>5.0938013599999997E-3</v>
      </c>
      <c r="N891" s="359">
        <f>+VLOOKUP($E891,Emissions!$1:$1048576,MATCH(DATE(N$2,1,1),Emissions!$A$1:$LI$1),FALSE)</f>
        <v>5.1316436599999999E-3</v>
      </c>
      <c r="O891" s="359">
        <f>+VLOOKUP($E891,Emissions!$1:$1048576,MATCH(DATE(O$2,1,1),Emissions!$A$1:$LI$1),FALSE)</f>
        <v>5.1707607800000003E-3</v>
      </c>
      <c r="P891" s="359">
        <f>+VLOOKUP($E891,Emissions!$1:$1048576,MATCH(DATE(P$2,1,1),Emissions!$A$1:$LI$1),FALSE)</f>
        <v>5.2097356200000002E-3</v>
      </c>
      <c r="Q891" s="359">
        <f>+VLOOKUP($E891,Emissions!$1:$1048576,MATCH(DATE(Q$2,1,1),Emissions!$A$1:$LI$1),FALSE)</f>
        <v>5.2534714999999997E-3</v>
      </c>
      <c r="R891" s="359">
        <f>+VLOOKUP($E891,Emissions!$1:$1048576,MATCH(DATE(R$2,1,1),Emissions!$A$1:$LI$1),FALSE)</f>
        <v>5.2981383900000002E-3</v>
      </c>
      <c r="S891" s="359">
        <f>+VLOOKUP($E891,Emissions!$1:$1048576,MATCH(DATE(S$2,1,1),Emissions!$A$1:$LI$1),FALSE)</f>
        <v>5.3431365499999996E-3</v>
      </c>
      <c r="T891" s="359">
        <f>+VLOOKUP($E891,Emissions!$1:$1048576,MATCH(DATE(T$2,1,1),Emissions!$A$1:$LI$1),FALSE)</f>
        <v>5.3882377600000001E-3</v>
      </c>
      <c r="U891" s="359">
        <f>+VLOOKUP($E891,Emissions!$1:$1048576,MATCH(DATE(U$2,1,1),Emissions!$A$1:$LI$1),FALSE)</f>
        <v>5.4333012900000003E-3</v>
      </c>
      <c r="V891" s="359">
        <f>+VLOOKUP($E891,Emissions!$1:$1048576,MATCH(DATE(V$2,1,1),Emissions!$A$1:$LI$1),FALSE)</f>
        <v>5.4780786000000001E-3</v>
      </c>
      <c r="W891" s="359">
        <f>+VLOOKUP($E891,Emissions!$1:$1048576,MATCH(DATE(W$2,1,1),Emissions!$A$1:$LI$1),FALSE)</f>
        <v>5.5225620399999998E-3</v>
      </c>
      <c r="X891" s="359">
        <f>+VLOOKUP($E891,Emissions!$1:$1048576,MATCH(DATE(X$2,1,1),Emissions!$A$1:$LI$1),FALSE)</f>
        <v>5.56677011E-3</v>
      </c>
      <c r="Y891" s="359">
        <f>+VLOOKUP($E891,Emissions!$1:$1048576,MATCH(DATE(Y$2,1,1),Emissions!$A$1:$LI$1),FALSE)</f>
        <v>5.6107628300000002E-3</v>
      </c>
      <c r="Z891" s="359">
        <f>+VLOOKUP($E891,Emissions!$1:$1048576,MATCH(DATE(Z$2,1,1),Emissions!$A$1:$LI$1),FALSE)</f>
        <v>5.6516187100000004E-3</v>
      </c>
      <c r="AA891" s="359">
        <f>+VLOOKUP($E891,Emissions!$1:$1048576,MATCH(DATE(AA$2,1,1),Emissions!$A$1:$LI$1),FALSE)</f>
        <v>5.6942676200000004E-3</v>
      </c>
      <c r="AB891" s="359">
        <f>+VLOOKUP($E891,Emissions!$1:$1048576,MATCH(DATE(AB$2,1,1),Emissions!$A$1:$LI$1),FALSE)</f>
        <v>5.7375263400000001E-3</v>
      </c>
      <c r="AC891" s="359">
        <f>+VLOOKUP($E891,Emissions!$1:$1048576,MATCH(DATE(AC$2,1,1),Emissions!$A$1:$LI$1),FALSE)</f>
        <v>5.7812384400000002E-3</v>
      </c>
      <c r="AD891" s="359">
        <f>+VLOOKUP($E891,Emissions!$1:$1048576,MATCH(DATE(AD$2,1,1),Emissions!$A$1:$LI$1),FALSE)</f>
        <v>5.8254270699999999E-3</v>
      </c>
      <c r="AE891" s="359">
        <f>+VLOOKUP($E891,Emissions!$1:$1048576,MATCH(DATE(AE$2,1,1),Emissions!$A$1:$LI$1),FALSE)</f>
        <v>5.8616415900000001E-3</v>
      </c>
      <c r="AF891" s="359">
        <f>+VLOOKUP($E891,Emissions!$1:$1048576,MATCH(DATE(AF$2,1,1),Emissions!$A$1:$LI$1),FALSE)</f>
        <v>5.8996710000000004E-3</v>
      </c>
      <c r="AG891" s="359">
        <f>+VLOOKUP($E891,Emissions!$1:$1048576,MATCH(DATE(AG$2,1,1),Emissions!$A$1:$LI$1),FALSE)</f>
        <v>5.9383042699999999E-3</v>
      </c>
      <c r="AH891" s="359">
        <f>+VLOOKUP($E891,Emissions!$1:$1048576,MATCH(DATE(AH$2,1,1),Emissions!$A$1:$LI$1),FALSE)</f>
        <v>5.9775243300000001E-3</v>
      </c>
      <c r="AI891" s="359">
        <f>+VLOOKUP($E891,Emissions!$1:$1048576,MATCH(DATE(AI$2,1,1),Emissions!$A$1:$LI$1),FALSE)</f>
        <v>6.0174559800000001E-3</v>
      </c>
      <c r="AJ891" s="359">
        <f>+VLOOKUP($E891,Emissions!$1:$1048576,MATCH(DATE(AJ$2,1,1),Emissions!$A$1:$LI$1),FALSE)</f>
        <v>6.05822922E-3</v>
      </c>
      <c r="AK891" s="359">
        <f>+VLOOKUP($E891,Emissions!$1:$1048576,MATCH(DATE(AK$2,1,1),Emissions!$A$1:$LI$1),FALSE)</f>
        <v>6.0999945499999996E-3</v>
      </c>
      <c r="AL891" s="359">
        <f>+VLOOKUP($E891,Emissions!$1:$1048576,MATCH(DATE(AL$2,1,1),Emissions!$A$1:$LI$1),FALSE)</f>
        <v>6.1428140299999998E-3</v>
      </c>
      <c r="AM891" s="359">
        <f>+VLOOKUP($E891,Emissions!$1:$1048576,MATCH(DATE(AM$2,1,1),Emissions!$A$1:$LI$1),FALSE)</f>
        <v>6.1867257600000001E-3</v>
      </c>
      <c r="AN891" s="359">
        <f>+VLOOKUP($E891,Emissions!$1:$1048576,MATCH(DATE(AN$2,1,1),Emissions!$A$1:$LI$1),FALSE)</f>
        <v>6.2317407799999999E-3</v>
      </c>
      <c r="AO891" s="359">
        <f>+VLOOKUP($E891,Emissions!$1:$1048576,MATCH(DATE(AO$2,1,1),Emissions!$A$1:$LI$1),FALSE)</f>
        <v>6.27785016E-3</v>
      </c>
      <c r="AP891" s="359">
        <f>+VLOOKUP($E891,Emissions!$1:$1048576,MATCH(DATE(AP$2,1,1),Emissions!$A$1:$LI$1),FALSE)</f>
        <v>6.3234905799999996E-3</v>
      </c>
      <c r="AQ891" s="359">
        <f>+VLOOKUP($E891,Emissions!$1:$1048576,MATCH(DATE(AQ$2,1,1),Emissions!$A$1:$LI$1),FALSE)</f>
        <v>6.3696938300000002E-3</v>
      </c>
      <c r="AR891" s="359">
        <f>+VLOOKUP($E891,Emissions!$1:$1048576,MATCH(DATE(AR$2,1,1),Emissions!$A$1:$LI$1),FALSE)</f>
        <v>6.4167029400000004E-3</v>
      </c>
      <c r="AS891" s="359">
        <f>+VLOOKUP($E891,Emissions!$1:$1048576,MATCH(DATE(AS$2,1,1),Emissions!$A$1:$LI$1),FALSE)</f>
        <v>6.4645681199999999E-3</v>
      </c>
      <c r="AT891" s="359">
        <f>+VLOOKUP($E891,Emissions!$1:$1048576,MATCH(DATE(AT$2,1,1),Emissions!$A$1:$LI$1),FALSE)</f>
        <v>6.51328451E-3</v>
      </c>
      <c r="AU891" s="359">
        <f>+VLOOKUP($E891,Emissions!$1:$1048576,MATCH(DATE(AU$2,1,1),Emissions!$A$1:$LI$1),FALSE)</f>
        <v>6.5629072399999997E-3</v>
      </c>
      <c r="AV891" s="359">
        <f>+VLOOKUP($E891,Emissions!$1:$1048576,MATCH(DATE(AV$2,1,1),Emissions!$A$1:$LI$1),FALSE)</f>
        <v>6.6133947800000002E-3</v>
      </c>
      <c r="AW891" s="359">
        <f>+VLOOKUP($E891,Emissions!$1:$1048576,MATCH(DATE(AW$2,1,1),Emissions!$A$1:$LI$1),FALSE)</f>
        <v>6.6647134999999998E-3</v>
      </c>
      <c r="AX891" s="359">
        <f>+VLOOKUP($E891,Emissions!$1:$1048576,MATCH(DATE(AX$2,1,1),Emissions!$A$1:$LI$1),FALSE)</f>
        <v>6.71682459E-3</v>
      </c>
      <c r="AY891" s="359">
        <f>+VLOOKUP($E891,Emissions!$1:$1048576,MATCH(DATE(AY$2,1,1),Emissions!$A$1:$LI$1),FALSE)</f>
        <v>6.7696868299999997E-3</v>
      </c>
      <c r="AZ891" s="359">
        <f>+VLOOKUP($E891,Emissions!$1:$1048576,MATCH(DATE(AZ$2,1,1),Emissions!$A$1:$LI$1),FALSE)</f>
        <v>6.82370181E-3</v>
      </c>
      <c r="BA891" s="359">
        <f>+VLOOKUP($E891,Emissions!$1:$1048576,MATCH(DATE(BA$2,1,1),Emissions!$A$1:$LI$1),FALSE)</f>
        <v>6.8786569000000002E-3</v>
      </c>
      <c r="BB891" s="359">
        <f>+VLOOKUP($E891,Emissions!$1:$1048576,MATCH(DATE(BB$2,1,1),Emissions!$A$1:$LI$1),FALSE)</f>
        <v>6.9344500399999998E-3</v>
      </c>
      <c r="BC891" s="359">
        <f>+VLOOKUP($E891,Emissions!$1:$1048576,MATCH(DATE(BC$2,1,1),Emissions!$A$1:$LI$1),FALSE)</f>
        <v>6.9909854499999998E-3</v>
      </c>
      <c r="BD891" s="359">
        <f>+VLOOKUP($E891,Emissions!$1:$1048576,MATCH(DATE(BD$2,1,1),Emissions!$A$1:$LI$1),FALSE)</f>
        <v>7.0481759200000001E-3</v>
      </c>
      <c r="BE891" s="359">
        <f>+VLOOKUP($E891,Emissions!$1:$1048576,MATCH(DATE(BE$2,1,1),Emissions!$A$1:$LI$1),FALSE)</f>
        <v>8.1401369699999997E-3</v>
      </c>
      <c r="BF891" s="359">
        <f>+VLOOKUP($E891,Emissions!$1:$1048576,MATCH(DATE(BF$2,1,1),Emissions!$A$1:$LI$1),FALSE)</f>
        <v>8.2431401499999998E-3</v>
      </c>
      <c r="BG891" s="359">
        <f>+VLOOKUP($E891,Emissions!$1:$1048576,MATCH(DATE(BG$2,1,1),Emissions!$A$1:$LI$1),FALSE)</f>
        <v>8.3480650100000008E-3</v>
      </c>
      <c r="BH891" s="359">
        <f>+VLOOKUP($E891,Emissions!$1:$1048576,MATCH(DATE(BH$2,1,1),Emissions!$A$1:$LI$1),FALSE)</f>
        <v>8.4549222399999992E-3</v>
      </c>
      <c r="BI891" s="359">
        <f>+VLOOKUP($E891,Emissions!$1:$1048576,MATCH(DATE(BI$2,1,1),Emissions!$A$1:$LI$1),FALSE)</f>
        <v>8.5637241599999993E-3</v>
      </c>
    </row>
    <row r="892" spans="1:61" ht="15" customHeight="1" x14ac:dyDescent="0.35">
      <c r="A892" s="409"/>
      <c r="B892" s="169"/>
      <c r="C892" s="138" t="s">
        <v>468</v>
      </c>
      <c r="D892" s="114"/>
      <c r="E892" s="50" t="s">
        <v>1079</v>
      </c>
      <c r="F892" s="359">
        <f>+VLOOKUP($E892,Emissions!$1:$1048576,MATCH(DATE(F$2,1,1),Emissions!$A$1:$LI$1),FALSE)</f>
        <v>1.79376122E-3</v>
      </c>
      <c r="G892" s="359">
        <f>+VLOOKUP($E892,Emissions!$1:$1048576,MATCH(DATE(G$2,1,1),Emissions!$A$1:$LI$1),FALSE)</f>
        <v>1.7965232E-3</v>
      </c>
      <c r="H892" s="359">
        <f>+VLOOKUP($E892,Emissions!$1:$1048576,MATCH(DATE(H$2,1,1),Emissions!$A$1:$LI$1),FALSE)</f>
        <v>1.8009924600000001E-3</v>
      </c>
      <c r="I892" s="359">
        <f>+VLOOKUP($E892,Emissions!$1:$1048576,MATCH(DATE(I$2,1,1),Emissions!$A$1:$LI$1),FALSE)</f>
        <v>1.8072608400000001E-3</v>
      </c>
      <c r="J892" s="359">
        <f>+VLOOKUP($E892,Emissions!$1:$1048576,MATCH(DATE(J$2,1,1),Emissions!$A$1:$LI$1),FALSE)</f>
        <v>1.81587928E-3</v>
      </c>
      <c r="K892" s="359">
        <f>+VLOOKUP($E892,Emissions!$1:$1048576,MATCH(DATE(K$2,1,1),Emissions!$A$1:$LI$1),FALSE)</f>
        <v>1.8268146599999999E-3</v>
      </c>
      <c r="L892" s="359">
        <f>+VLOOKUP($E892,Emissions!$1:$1048576,MATCH(DATE(L$2,1,1),Emissions!$A$1:$LI$1),FALSE)</f>
        <v>1.8387781200000001E-3</v>
      </c>
      <c r="M892" s="359">
        <f>+VLOOKUP($E892,Emissions!$1:$1048576,MATCH(DATE(M$2,1,1),Emissions!$A$1:$LI$1),FALSE)</f>
        <v>1.85179421E-3</v>
      </c>
      <c r="N892" s="359">
        <f>+VLOOKUP($E892,Emissions!$1:$1048576,MATCH(DATE(N$2,1,1),Emissions!$A$1:$LI$1),FALSE)</f>
        <v>1.8655513499999999E-3</v>
      </c>
      <c r="O892" s="359">
        <f>+VLOOKUP($E892,Emissions!$1:$1048576,MATCH(DATE(O$2,1,1),Emissions!$A$1:$LI$1),FALSE)</f>
        <v>1.8797719400000001E-3</v>
      </c>
      <c r="P892" s="359">
        <f>+VLOOKUP($E892,Emissions!$1:$1048576,MATCH(DATE(P$2,1,1),Emissions!$A$1:$LI$1),FALSE)</f>
        <v>1.89394081E-3</v>
      </c>
      <c r="Q892" s="359">
        <f>+VLOOKUP($E892,Emissions!$1:$1048576,MATCH(DATE(Q$2,1,1),Emissions!$A$1:$LI$1),FALSE)</f>
        <v>1.9098404900000001E-3</v>
      </c>
      <c r="R892" s="359">
        <f>+VLOOKUP($E892,Emissions!$1:$1048576,MATCH(DATE(R$2,1,1),Emissions!$A$1:$LI$1),FALSE)</f>
        <v>1.9260786399999999E-3</v>
      </c>
      <c r="S892" s="359">
        <f>+VLOOKUP($E892,Emissions!$1:$1048576,MATCH(DATE(S$2,1,1),Emissions!$A$1:$LI$1),FALSE)</f>
        <v>1.94243722E-3</v>
      </c>
      <c r="T892" s="359">
        <f>+VLOOKUP($E892,Emissions!$1:$1048576,MATCH(DATE(T$2,1,1),Emissions!$A$1:$LI$1),FALSE)</f>
        <v>1.95883325E-3</v>
      </c>
      <c r="U892" s="359">
        <f>+VLOOKUP($E892,Emissions!$1:$1048576,MATCH(DATE(U$2,1,1),Emissions!$A$1:$LI$1),FALSE)</f>
        <v>1.97521559E-3</v>
      </c>
      <c r="V892" s="359">
        <f>+VLOOKUP($E892,Emissions!$1:$1048576,MATCH(DATE(V$2,1,1),Emissions!$A$1:$LI$1),FALSE)</f>
        <v>1.9914938799999999E-3</v>
      </c>
      <c r="W892" s="359">
        <f>+VLOOKUP($E892,Emissions!$1:$1048576,MATCH(DATE(W$2,1,1),Emissions!$A$1:$LI$1),FALSE)</f>
        <v>2.00766534E-3</v>
      </c>
      <c r="X892" s="359">
        <f>+VLOOKUP($E892,Emissions!$1:$1048576,MATCH(DATE(X$2,1,1),Emissions!$A$1:$LI$1),FALSE)</f>
        <v>2.0237366799999998E-3</v>
      </c>
      <c r="Y892" s="359">
        <f>+VLOOKUP($E892,Emissions!$1:$1048576,MATCH(DATE(Y$2,1,1),Emissions!$A$1:$LI$1),FALSE)</f>
        <v>2.0397297400000002E-3</v>
      </c>
      <c r="Z892" s="359">
        <f>+VLOOKUP($E892,Emissions!$1:$1048576,MATCH(DATE(Z$2,1,1),Emissions!$A$1:$LI$1),FALSE)</f>
        <v>2.0545824400000001E-3</v>
      </c>
      <c r="AA892" s="359">
        <f>+VLOOKUP($E892,Emissions!$1:$1048576,MATCH(DATE(AA$2,1,1),Emissions!$A$1:$LI$1),FALSE)</f>
        <v>2.0700869700000001E-3</v>
      </c>
      <c r="AB892" s="359">
        <f>+VLOOKUP($E892,Emissions!$1:$1048576,MATCH(DATE(AB$2,1,1),Emissions!$A$1:$LI$1),FALSE)</f>
        <v>2.0858131899999998E-3</v>
      </c>
      <c r="AC892" s="359">
        <f>+VLOOKUP($E892,Emissions!$1:$1048576,MATCH(DATE(AC$2,1,1),Emissions!$A$1:$LI$1),FALSE)</f>
        <v>2.1017042300000002E-3</v>
      </c>
      <c r="AD892" s="359">
        <f>+VLOOKUP($E892,Emissions!$1:$1048576,MATCH(DATE(AD$2,1,1),Emissions!$A$1:$LI$1),FALSE)</f>
        <v>2.11776851E-3</v>
      </c>
      <c r="AE892" s="359">
        <f>+VLOOKUP($E892,Emissions!$1:$1048576,MATCH(DATE(AE$2,1,1),Emissions!$A$1:$LI$1),FALSE)</f>
        <v>2.1309338900000001E-3</v>
      </c>
      <c r="AF892" s="359">
        <f>+VLOOKUP($E892,Emissions!$1:$1048576,MATCH(DATE(AF$2,1,1),Emissions!$A$1:$LI$1),FALSE)</f>
        <v>2.1447590600000002E-3</v>
      </c>
      <c r="AG892" s="359">
        <f>+VLOOKUP($E892,Emissions!$1:$1048576,MATCH(DATE(AG$2,1,1),Emissions!$A$1:$LI$1),FALSE)</f>
        <v>2.15880375E-3</v>
      </c>
      <c r="AH892" s="359">
        <f>+VLOOKUP($E892,Emissions!$1:$1048576,MATCH(DATE(AH$2,1,1),Emissions!$A$1:$LI$1),FALSE)</f>
        <v>2.17306176E-3</v>
      </c>
      <c r="AI892" s="359">
        <f>+VLOOKUP($E892,Emissions!$1:$1048576,MATCH(DATE(AI$2,1,1),Emissions!$A$1:$LI$1),FALSE)</f>
        <v>2.1875784599999998E-3</v>
      </c>
      <c r="AJ892" s="359">
        <f>+VLOOKUP($E892,Emissions!$1:$1048576,MATCH(DATE(AJ$2,1,1),Emissions!$A$1:$LI$1),FALSE)</f>
        <v>2.2024011200000001E-3</v>
      </c>
      <c r="AK892" s="359">
        <f>+VLOOKUP($E892,Emissions!$1:$1048576,MATCH(DATE(AK$2,1,1),Emissions!$A$1:$LI$1),FALSE)</f>
        <v>2.2175844299999999E-3</v>
      </c>
      <c r="AL892" s="359">
        <f>+VLOOKUP($E892,Emissions!$1:$1048576,MATCH(DATE(AL$2,1,1),Emissions!$A$1:$LI$1),FALSE)</f>
        <v>2.2331509700000002E-3</v>
      </c>
      <c r="AM892" s="359">
        <f>+VLOOKUP($E892,Emissions!$1:$1048576,MATCH(DATE(AM$2,1,1),Emissions!$A$1:$LI$1),FALSE)</f>
        <v>2.2491145899999998E-3</v>
      </c>
      <c r="AN892" s="359">
        <f>+VLOOKUP($E892,Emissions!$1:$1048576,MATCH(DATE(AN$2,1,1),Emissions!$A$1:$LI$1),FALSE)</f>
        <v>2.2654792900000001E-3</v>
      </c>
      <c r="AO892" s="359">
        <f>+VLOOKUP($E892,Emissions!$1:$1048576,MATCH(DATE(AO$2,1,1),Emissions!$A$1:$LI$1),FALSE)</f>
        <v>2.2822418400000001E-3</v>
      </c>
      <c r="AP892" s="359">
        <f>+VLOOKUP($E892,Emissions!$1:$1048576,MATCH(DATE(AP$2,1,1),Emissions!$A$1:$LI$1),FALSE)</f>
        <v>2.2988339E-3</v>
      </c>
      <c r="AQ892" s="359">
        <f>+VLOOKUP($E892,Emissions!$1:$1048576,MATCH(DATE(AQ$2,1,1),Emissions!$A$1:$LI$1),FALSE)</f>
        <v>2.3156305699999998E-3</v>
      </c>
      <c r="AR892" s="359">
        <f>+VLOOKUP($E892,Emissions!$1:$1048576,MATCH(DATE(AR$2,1,1),Emissions!$A$1:$LI$1),FALSE)</f>
        <v>2.3327202E-3</v>
      </c>
      <c r="AS892" s="359">
        <f>+VLOOKUP($E892,Emissions!$1:$1048576,MATCH(DATE(AS$2,1,1),Emissions!$A$1:$LI$1),FALSE)</f>
        <v>2.35012105E-3</v>
      </c>
      <c r="AT892" s="359">
        <f>+VLOOKUP($E892,Emissions!$1:$1048576,MATCH(DATE(AT$2,1,1),Emissions!$A$1:$LI$1),FALSE)</f>
        <v>2.3678313499999998E-3</v>
      </c>
      <c r="AU892" s="359">
        <f>+VLOOKUP($E892,Emissions!$1:$1048576,MATCH(DATE(AU$2,1,1),Emissions!$A$1:$LI$1),FALSE)</f>
        <v>2.3858711399999998E-3</v>
      </c>
      <c r="AV892" s="359">
        <f>+VLOOKUP($E892,Emissions!$1:$1048576,MATCH(DATE(AV$2,1,1),Emissions!$A$1:$LI$1),FALSE)</f>
        <v>2.4042253099999999E-3</v>
      </c>
      <c r="AW892" s="359">
        <f>+VLOOKUP($E892,Emissions!$1:$1048576,MATCH(DATE(AW$2,1,1),Emissions!$A$1:$LI$1),FALSE)</f>
        <v>2.42288165E-3</v>
      </c>
      <c r="AX892" s="359">
        <f>+VLOOKUP($E892,Emissions!$1:$1048576,MATCH(DATE(AX$2,1,1),Emissions!$A$1:$LI$1),FALSE)</f>
        <v>2.44182606E-3</v>
      </c>
      <c r="AY892" s="359">
        <f>+VLOOKUP($E892,Emissions!$1:$1048576,MATCH(DATE(AY$2,1,1),Emissions!$A$1:$LI$1),FALSE)</f>
        <v>2.46104353E-3</v>
      </c>
      <c r="AZ892" s="359">
        <f>+VLOOKUP($E892,Emissions!$1:$1048576,MATCH(DATE(AZ$2,1,1),Emissions!$A$1:$LI$1),FALSE)</f>
        <v>2.48068007E-3</v>
      </c>
      <c r="BA892" s="359">
        <f>+VLOOKUP($E892,Emissions!$1:$1048576,MATCH(DATE(BA$2,1,1),Emissions!$A$1:$LI$1),FALSE)</f>
        <v>2.50065837E-3</v>
      </c>
      <c r="BB892" s="359">
        <f>+VLOOKUP($E892,Emissions!$1:$1048576,MATCH(DATE(BB$2,1,1),Emissions!$A$1:$LI$1),FALSE)</f>
        <v>2.52094134E-3</v>
      </c>
      <c r="BC892" s="359">
        <f>+VLOOKUP($E892,Emissions!$1:$1048576,MATCH(DATE(BC$2,1,1),Emissions!$A$1:$LI$1),FALSE)</f>
        <v>2.5414941499999999E-3</v>
      </c>
      <c r="BD892" s="359">
        <f>+VLOOKUP($E892,Emissions!$1:$1048576,MATCH(DATE(BD$2,1,1),Emissions!$A$1:$LI$1),FALSE)</f>
        <v>2.5622851100000001E-3</v>
      </c>
      <c r="BE892" s="359">
        <f>+VLOOKUP($E892,Emissions!$1:$1048576,MATCH(DATE(BE$2,1,1),Emissions!$A$1:$LI$1),FALSE)</f>
        <v>2.9592552699999998E-3</v>
      </c>
      <c r="BF892" s="359">
        <f>+VLOOKUP($E892,Emissions!$1:$1048576,MATCH(DATE(BF$2,1,1),Emissions!$A$1:$LI$1),FALSE)</f>
        <v>2.9967009199999999E-3</v>
      </c>
      <c r="BG892" s="359">
        <f>+VLOOKUP($E892,Emissions!$1:$1048576,MATCH(DATE(BG$2,1,1),Emissions!$A$1:$LI$1),FALSE)</f>
        <v>3.0348451700000002E-3</v>
      </c>
      <c r="BH892" s="359">
        <f>+VLOOKUP($E892,Emissions!$1:$1048576,MATCH(DATE(BH$2,1,1),Emissions!$A$1:$LI$1),FALSE)</f>
        <v>3.0736919100000002E-3</v>
      </c>
      <c r="BI892" s="359">
        <f>+VLOOKUP($E892,Emissions!$1:$1048576,MATCH(DATE(BI$2,1,1),Emissions!$A$1:$LI$1),FALSE)</f>
        <v>3.1132456299999998E-3</v>
      </c>
    </row>
    <row r="893" spans="1:61" ht="15" customHeight="1" x14ac:dyDescent="0.35">
      <c r="A893" s="409"/>
      <c r="B893" s="169"/>
      <c r="C893" s="138" t="s">
        <v>469</v>
      </c>
      <c r="D893" s="114"/>
      <c r="E893" s="50" t="s">
        <v>1080</v>
      </c>
      <c r="F893" s="359">
        <f>+VLOOKUP($E893,Emissions!$1:$1048576,MATCH(DATE(F$2,1,1),Emissions!$A$1:$LI$1),FALSE)</f>
        <v>1.38086453E-2</v>
      </c>
      <c r="G893" s="359">
        <f>+VLOOKUP($E893,Emissions!$1:$1048576,MATCH(DATE(G$2,1,1),Emissions!$A$1:$LI$1),FALSE)</f>
        <v>1.3829907400000001E-2</v>
      </c>
      <c r="H893" s="359">
        <f>+VLOOKUP($E893,Emissions!$1:$1048576,MATCH(DATE(H$2,1,1),Emissions!$A$1:$LI$1),FALSE)</f>
        <v>1.38643124E-2</v>
      </c>
      <c r="I893" s="359">
        <f>+VLOOKUP($E893,Emissions!$1:$1048576,MATCH(DATE(I$2,1,1),Emissions!$A$1:$LI$1),FALSE)</f>
        <v>1.3912567400000001E-2</v>
      </c>
      <c r="J893" s="359">
        <f>+VLOOKUP($E893,Emissions!$1:$1048576,MATCH(DATE(J$2,1,1),Emissions!$A$1:$LI$1),FALSE)</f>
        <v>1.3978913500000001E-2</v>
      </c>
      <c r="K893" s="359">
        <f>+VLOOKUP($E893,Emissions!$1:$1048576,MATCH(DATE(K$2,1,1),Emissions!$A$1:$LI$1),FALSE)</f>
        <v>1.40630956E-2</v>
      </c>
      <c r="L893" s="359">
        <f>+VLOOKUP($E893,Emissions!$1:$1048576,MATCH(DATE(L$2,1,1),Emissions!$A$1:$LI$1),FALSE)</f>
        <v>1.41551921E-2</v>
      </c>
      <c r="M893" s="359">
        <f>+VLOOKUP($E893,Emissions!$1:$1048576,MATCH(DATE(M$2,1,1),Emissions!$A$1:$LI$1),FALSE)</f>
        <v>1.4255392E-2</v>
      </c>
      <c r="N893" s="359">
        <f>+VLOOKUP($E893,Emissions!$1:$1048576,MATCH(DATE(N$2,1,1),Emissions!$A$1:$LI$1),FALSE)</f>
        <v>1.4361296500000001E-2</v>
      </c>
      <c r="O893" s="359">
        <f>+VLOOKUP($E893,Emissions!$1:$1048576,MATCH(DATE(O$2,1,1),Emissions!$A$1:$LI$1),FALSE)</f>
        <v>1.44707688E-2</v>
      </c>
      <c r="P893" s="359">
        <f>+VLOOKUP($E893,Emissions!$1:$1048576,MATCH(DATE(P$2,1,1),Emissions!$A$1:$LI$1),FALSE)</f>
        <v>1.4579842900000001E-2</v>
      </c>
      <c r="Q893" s="359">
        <f>+VLOOKUP($E893,Emissions!$1:$1048576,MATCH(DATE(Q$2,1,1),Emissions!$A$1:$LI$1),FALSE)</f>
        <v>1.4702241099999999E-2</v>
      </c>
      <c r="R893" s="359">
        <f>+VLOOKUP($E893,Emissions!$1:$1048576,MATCH(DATE(R$2,1,1),Emissions!$A$1:$LI$1),FALSE)</f>
        <v>1.48272448E-2</v>
      </c>
      <c r="S893" s="359">
        <f>+VLOOKUP($E893,Emissions!$1:$1048576,MATCH(DATE(S$2,1,1),Emissions!$A$1:$LI$1),FALSE)</f>
        <v>1.49531756E-2</v>
      </c>
      <c r="T893" s="359">
        <f>+VLOOKUP($E893,Emissions!$1:$1048576,MATCH(DATE(T$2,1,1),Emissions!$A$1:$LI$1),FALSE)</f>
        <v>1.50793947E-2</v>
      </c>
      <c r="U893" s="359">
        <f>+VLOOKUP($E893,Emissions!$1:$1048576,MATCH(DATE(U$2,1,1),Emissions!$A$1:$LI$1),FALSE)</f>
        <v>1.5205508499999999E-2</v>
      </c>
      <c r="V893" s="359">
        <f>+VLOOKUP($E893,Emissions!$1:$1048576,MATCH(DATE(V$2,1,1),Emissions!$A$1:$LI$1),FALSE)</f>
        <v>1.5330821200000001E-2</v>
      </c>
      <c r="W893" s="359">
        <f>+VLOOKUP($E893,Emissions!$1:$1048576,MATCH(DATE(W$2,1,1),Emissions!$A$1:$LI$1),FALSE)</f>
        <v>1.5455311500000001E-2</v>
      </c>
      <c r="X893" s="359">
        <f>+VLOOKUP($E893,Emissions!$1:$1048576,MATCH(DATE(X$2,1,1),Emissions!$A$1:$LI$1),FALSE)</f>
        <v>1.55790311E-2</v>
      </c>
      <c r="Y893" s="359">
        <f>+VLOOKUP($E893,Emissions!$1:$1048576,MATCH(DATE(Y$2,1,1),Emissions!$A$1:$LI$1),FALSE)</f>
        <v>1.57021481E-2</v>
      </c>
      <c r="Z893" s="359">
        <f>+VLOOKUP($E893,Emissions!$1:$1048576,MATCH(DATE(Z$2,1,1),Emissions!$A$1:$LI$1),FALSE)</f>
        <v>1.58164864E-2</v>
      </c>
      <c r="AA893" s="359">
        <f>+VLOOKUP($E893,Emissions!$1:$1048576,MATCH(DATE(AA$2,1,1),Emissions!$A$1:$LI$1),FALSE)</f>
        <v>1.5935842700000001E-2</v>
      </c>
      <c r="AB893" s="359">
        <f>+VLOOKUP($E893,Emissions!$1:$1048576,MATCH(DATE(AB$2,1,1),Emissions!$A$1:$LI$1),FALSE)</f>
        <v>1.60569055E-2</v>
      </c>
      <c r="AC893" s="359">
        <f>+VLOOKUP($E893,Emissions!$1:$1048576,MATCH(DATE(AC$2,1,1),Emissions!$A$1:$LI$1),FALSE)</f>
        <v>1.61792371E-2</v>
      </c>
      <c r="AD893" s="359">
        <f>+VLOOKUP($E893,Emissions!$1:$1048576,MATCH(DATE(AD$2,1,1),Emissions!$A$1:$LI$1),FALSE)</f>
        <v>1.6302902399999999E-2</v>
      </c>
      <c r="AE893" s="359">
        <f>+VLOOKUP($E893,Emissions!$1:$1048576,MATCH(DATE(AE$2,1,1),Emissions!$A$1:$LI$1),FALSE)</f>
        <v>1.6404251500000001E-2</v>
      </c>
      <c r="AF893" s="359">
        <f>+VLOOKUP($E893,Emissions!$1:$1048576,MATCH(DATE(AF$2,1,1),Emissions!$A$1:$LI$1),FALSE)</f>
        <v>1.6510679699999999E-2</v>
      </c>
      <c r="AG893" s="359">
        <f>+VLOOKUP($E893,Emissions!$1:$1048576,MATCH(DATE(AG$2,1,1),Emissions!$A$1:$LI$1),FALSE)</f>
        <v>1.6618797800000001E-2</v>
      </c>
      <c r="AH893" s="359">
        <f>+VLOOKUP($E893,Emissions!$1:$1048576,MATCH(DATE(AH$2,1,1),Emissions!$A$1:$LI$1),FALSE)</f>
        <v>1.67285582E-2</v>
      </c>
      <c r="AI893" s="359">
        <f>+VLOOKUP($E893,Emissions!$1:$1048576,MATCH(DATE(AI$2,1,1),Emissions!$A$1:$LI$1),FALSE)</f>
        <v>1.6840310000000001E-2</v>
      </c>
      <c r="AJ893" s="359">
        <f>+VLOOKUP($E893,Emissions!$1:$1048576,MATCH(DATE(AJ$2,1,1),Emissions!$A$1:$LI$1),FALSE)</f>
        <v>1.6954416999999999E-2</v>
      </c>
      <c r="AK893" s="359">
        <f>+VLOOKUP($E893,Emissions!$1:$1048576,MATCH(DATE(AK$2,1,1),Emissions!$A$1:$LI$1),FALSE)</f>
        <v>1.7071300399999999E-2</v>
      </c>
      <c r="AL893" s="359">
        <f>+VLOOKUP($E893,Emissions!$1:$1048576,MATCH(DATE(AL$2,1,1),Emissions!$A$1:$LI$1),FALSE)</f>
        <v>1.7191134E-2</v>
      </c>
      <c r="AM893" s="359">
        <f>+VLOOKUP($E893,Emissions!$1:$1048576,MATCH(DATE(AM$2,1,1),Emissions!$A$1:$LI$1),FALSE)</f>
        <v>1.7314024300000001E-2</v>
      </c>
      <c r="AN893" s="359">
        <f>+VLOOKUP($E893,Emissions!$1:$1048576,MATCH(DATE(AN$2,1,1),Emissions!$A$1:$LI$1),FALSE)</f>
        <v>1.74400023E-2</v>
      </c>
      <c r="AO893" s="359">
        <f>+VLOOKUP($E893,Emissions!$1:$1048576,MATCH(DATE(AO$2,1,1),Emissions!$A$1:$LI$1),FALSE)</f>
        <v>1.7569042900000002E-2</v>
      </c>
      <c r="AP893" s="359">
        <f>+VLOOKUP($E893,Emissions!$1:$1048576,MATCH(DATE(AP$2,1,1),Emissions!$A$1:$LI$1),FALSE)</f>
        <v>1.7696771100000001E-2</v>
      </c>
      <c r="AQ893" s="359">
        <f>+VLOOKUP($E893,Emissions!$1:$1048576,MATCH(DATE(AQ$2,1,1),Emissions!$A$1:$LI$1),FALSE)</f>
        <v>1.7826074500000001E-2</v>
      </c>
      <c r="AR893" s="359">
        <f>+VLOOKUP($E893,Emissions!$1:$1048576,MATCH(DATE(AR$2,1,1),Emissions!$A$1:$LI$1),FALSE)</f>
        <v>1.7957633000000001E-2</v>
      </c>
      <c r="AS893" s="359">
        <f>+VLOOKUP($E893,Emissions!$1:$1048576,MATCH(DATE(AS$2,1,1),Emissions!$A$1:$LI$1),FALSE)</f>
        <v>1.8091587400000001E-2</v>
      </c>
      <c r="AT893" s="359">
        <f>+VLOOKUP($E893,Emissions!$1:$1048576,MATCH(DATE(AT$2,1,1),Emissions!$A$1:$LI$1),FALSE)</f>
        <v>1.8227924E-2</v>
      </c>
      <c r="AU893" s="359">
        <f>+VLOOKUP($E893,Emissions!$1:$1048576,MATCH(DATE(AU$2,1,1),Emissions!$A$1:$LI$1),FALSE)</f>
        <v>1.8366796899999999E-2</v>
      </c>
      <c r="AV893" s="359">
        <f>+VLOOKUP($E893,Emissions!$1:$1048576,MATCH(DATE(AV$2,1,1),Emissions!$A$1:$LI$1),FALSE)</f>
        <v>1.8508090200000001E-2</v>
      </c>
      <c r="AW893" s="359">
        <f>+VLOOKUP($E893,Emissions!$1:$1048576,MATCH(DATE(AW$2,1,1),Emissions!$A$1:$LI$1),FALSE)</f>
        <v>1.8651709499999999E-2</v>
      </c>
      <c r="AX893" s="359">
        <f>+VLOOKUP($E893,Emissions!$1:$1048576,MATCH(DATE(AX$2,1,1),Emissions!$A$1:$LI$1),FALSE)</f>
        <v>1.87975464E-2</v>
      </c>
      <c r="AY893" s="359">
        <f>+VLOOKUP($E893,Emissions!$1:$1048576,MATCH(DATE(AY$2,1,1),Emissions!$A$1:$LI$1),FALSE)</f>
        <v>1.89454854E-2</v>
      </c>
      <c r="AZ893" s="359">
        <f>+VLOOKUP($E893,Emissions!$1:$1048576,MATCH(DATE(AZ$2,1,1),Emissions!$A$1:$LI$1),FALSE)</f>
        <v>1.9096650499999999E-2</v>
      </c>
      <c r="BA893" s="359">
        <f>+VLOOKUP($E893,Emissions!$1:$1048576,MATCH(DATE(BA$2,1,1),Emissions!$A$1:$LI$1),FALSE)</f>
        <v>1.9250446500000001E-2</v>
      </c>
      <c r="BB893" s="359">
        <f>+VLOOKUP($E893,Emissions!$1:$1048576,MATCH(DATE(BB$2,1,1),Emissions!$A$1:$LI$1),FALSE)</f>
        <v>1.94065878E-2</v>
      </c>
      <c r="BC893" s="359">
        <f>+VLOOKUP($E893,Emissions!$1:$1048576,MATCH(DATE(BC$2,1,1),Emissions!$A$1:$LI$1),FALSE)</f>
        <v>1.95648065E-2</v>
      </c>
      <c r="BD893" s="359">
        <f>+VLOOKUP($E893,Emissions!$1:$1048576,MATCH(DATE(BD$2,1,1),Emissions!$A$1:$LI$1),FALSE)</f>
        <v>1.97248584E-2</v>
      </c>
      <c r="BE893" s="359">
        <f>+VLOOKUP($E893,Emissions!$1:$1048576,MATCH(DATE(BE$2,1,1),Emissions!$A$1:$LI$1),FALSE)</f>
        <v>2.27807948E-2</v>
      </c>
      <c r="BF893" s="359">
        <f>+VLOOKUP($E893,Emissions!$1:$1048576,MATCH(DATE(BF$2,1,1),Emissions!$A$1:$LI$1),FALSE)</f>
        <v>2.3069057E-2</v>
      </c>
      <c r="BG893" s="359">
        <f>+VLOOKUP($E893,Emissions!$1:$1048576,MATCH(DATE(BG$2,1,1),Emissions!$A$1:$LI$1),FALSE)</f>
        <v>2.3362697299999999E-2</v>
      </c>
      <c r="BH893" s="359">
        <f>+VLOOKUP($E893,Emissions!$1:$1048576,MATCH(DATE(BH$2,1,1),Emissions!$A$1:$LI$1),FALSE)</f>
        <v>2.36617454E-2</v>
      </c>
      <c r="BI893" s="359">
        <f>+VLOOKUP($E893,Emissions!$1:$1048576,MATCH(DATE(BI$2,1,1),Emissions!$A$1:$LI$1),FALSE)</f>
        <v>2.3966235900000001E-2</v>
      </c>
    </row>
    <row r="894" spans="1:61" ht="15" customHeight="1" x14ac:dyDescent="0.35">
      <c r="A894" s="409"/>
      <c r="B894" s="169"/>
      <c r="C894" s="138" t="s">
        <v>470</v>
      </c>
      <c r="D894" s="114"/>
      <c r="E894" s="50" t="s">
        <v>1083</v>
      </c>
      <c r="F894" s="359">
        <f>+VLOOKUP($E894,Emissions!$1:$1048576,MATCH(DATE(F$2,1,1),Emissions!$A$1:$LI$1),FALSE)</f>
        <v>9.9513750200000004</v>
      </c>
      <c r="G894" s="359">
        <f>+VLOOKUP($E894,Emissions!$1:$1048576,MATCH(DATE(G$2,1,1),Emissions!$A$1:$LI$1),FALSE)</f>
        <v>10.036297680000001</v>
      </c>
      <c r="H894" s="359">
        <f>+VLOOKUP($E894,Emissions!$1:$1048576,MATCH(DATE(H$2,1,1),Emissions!$A$1:$LI$1),FALSE)</f>
        <v>10.11483355</v>
      </c>
      <c r="I894" s="359">
        <f>+VLOOKUP($E894,Emissions!$1:$1048576,MATCH(DATE(I$2,1,1),Emissions!$A$1:$LI$1),FALSE)</f>
        <v>10.20107166</v>
      </c>
      <c r="J894" s="359">
        <f>+VLOOKUP($E894,Emissions!$1:$1048576,MATCH(DATE(J$2,1,1),Emissions!$A$1:$LI$1),FALSE)</f>
        <v>10.296704869999999</v>
      </c>
      <c r="K894" s="359">
        <f>+VLOOKUP($E894,Emissions!$1:$1048576,MATCH(DATE(K$2,1,1),Emissions!$A$1:$LI$1),FALSE)</f>
        <v>10.401284240000001</v>
      </c>
      <c r="L894" s="359">
        <f>+VLOOKUP($E894,Emissions!$1:$1048576,MATCH(DATE(L$2,1,1),Emissions!$A$1:$LI$1),FALSE)</f>
        <v>10.50670897</v>
      </c>
      <c r="M894" s="359">
        <f>+VLOOKUP($E894,Emissions!$1:$1048576,MATCH(DATE(M$2,1,1),Emissions!$A$1:$LI$1),FALSE)</f>
        <v>10.614513649999999</v>
      </c>
      <c r="N894" s="359">
        <f>+VLOOKUP($E894,Emissions!$1:$1048576,MATCH(DATE(N$2,1,1),Emissions!$A$1:$LI$1),FALSE)</f>
        <v>10.72512334</v>
      </c>
      <c r="O894" s="359">
        <f>+VLOOKUP($E894,Emissions!$1:$1048576,MATCH(DATE(O$2,1,1),Emissions!$A$1:$LI$1),FALSE)</f>
        <v>10.838207150000001</v>
      </c>
      <c r="P894" s="359">
        <f>+VLOOKUP($E894,Emissions!$1:$1048576,MATCH(DATE(P$2,1,1),Emissions!$A$1:$LI$1),FALSE)</f>
        <v>10.95928191</v>
      </c>
      <c r="Q894" s="359">
        <f>+VLOOKUP($E894,Emissions!$1:$1048576,MATCH(DATE(Q$2,1,1),Emissions!$A$1:$LI$1),FALSE)</f>
        <v>11.08443666</v>
      </c>
      <c r="R894" s="359">
        <f>+VLOOKUP($E894,Emissions!$1:$1048576,MATCH(DATE(R$2,1,1),Emissions!$A$1:$LI$1),FALSE)</f>
        <v>11.210045429999999</v>
      </c>
      <c r="S894" s="359">
        <f>+VLOOKUP($E894,Emissions!$1:$1048576,MATCH(DATE(S$2,1,1),Emissions!$A$1:$LI$1),FALSE)</f>
        <v>11.33595442</v>
      </c>
      <c r="T894" s="359">
        <f>+VLOOKUP($E894,Emissions!$1:$1048576,MATCH(DATE(T$2,1,1),Emissions!$A$1:$LI$1),FALSE)</f>
        <v>11.46225866</v>
      </c>
      <c r="U894" s="359">
        <f>+VLOOKUP($E894,Emissions!$1:$1048576,MATCH(DATE(U$2,1,1),Emissions!$A$1:$LI$1),FALSE)</f>
        <v>11.588932959999999</v>
      </c>
      <c r="V894" s="359">
        <f>+VLOOKUP($E894,Emissions!$1:$1048576,MATCH(DATE(V$2,1,1),Emissions!$A$1:$LI$1),FALSE)</f>
        <v>11.71713411</v>
      </c>
      <c r="W894" s="359">
        <f>+VLOOKUP($E894,Emissions!$1:$1048576,MATCH(DATE(W$2,1,1),Emissions!$A$1:$LI$1),FALSE)</f>
        <v>11.84553826</v>
      </c>
      <c r="X894" s="359">
        <f>+VLOOKUP($E894,Emissions!$1:$1048576,MATCH(DATE(X$2,1,1),Emissions!$A$1:$LI$1),FALSE)</f>
        <v>11.97400833</v>
      </c>
      <c r="Y894" s="359">
        <f>+VLOOKUP($E894,Emissions!$1:$1048576,MATCH(DATE(Y$2,1,1),Emissions!$A$1:$LI$1),FALSE)</f>
        <v>12.102594460000001</v>
      </c>
      <c r="Z894" s="359">
        <f>+VLOOKUP($E894,Emissions!$1:$1048576,MATCH(DATE(Z$2,1,1),Emissions!$A$1:$LI$1),FALSE)</f>
        <v>12.223015200000001</v>
      </c>
      <c r="AA894" s="359">
        <f>+VLOOKUP($E894,Emissions!$1:$1048576,MATCH(DATE(AA$2,1,1),Emissions!$A$1:$LI$1),FALSE)</f>
        <v>12.34784011</v>
      </c>
      <c r="AB894" s="359">
        <f>+VLOOKUP($E894,Emissions!$1:$1048576,MATCH(DATE(AB$2,1,1),Emissions!$A$1:$LI$1),FALSE)</f>
        <v>12.47548697</v>
      </c>
      <c r="AC894" s="359">
        <f>+VLOOKUP($E894,Emissions!$1:$1048576,MATCH(DATE(AC$2,1,1),Emissions!$A$1:$LI$1),FALSE)</f>
        <v>12.60486107</v>
      </c>
      <c r="AD894" s="359">
        <f>+VLOOKUP($E894,Emissions!$1:$1048576,MATCH(DATE(AD$2,1,1),Emissions!$A$1:$LI$1),FALSE)</f>
        <v>12.735559070000001</v>
      </c>
      <c r="AE894" s="359">
        <f>+VLOOKUP($E894,Emissions!$1:$1048576,MATCH(DATE(AE$2,1,1),Emissions!$A$1:$LI$1),FALSE)</f>
        <v>12.843921</v>
      </c>
      <c r="AF894" s="359">
        <f>+VLOOKUP($E894,Emissions!$1:$1048576,MATCH(DATE(AF$2,1,1),Emissions!$A$1:$LI$1),FALSE)</f>
        <v>12.95324898</v>
      </c>
      <c r="AG894" s="359">
        <f>+VLOOKUP($E894,Emissions!$1:$1048576,MATCH(DATE(AG$2,1,1),Emissions!$A$1:$LI$1),FALSE)</f>
        <v>13.0646763</v>
      </c>
      <c r="AH894" s="359">
        <f>+VLOOKUP($E894,Emissions!$1:$1048576,MATCH(DATE(AH$2,1,1),Emissions!$A$1:$LI$1),FALSE)</f>
        <v>13.17785963</v>
      </c>
      <c r="AI894" s="359">
        <f>+VLOOKUP($E894,Emissions!$1:$1048576,MATCH(DATE(AI$2,1,1),Emissions!$A$1:$LI$1),FALSE)</f>
        <v>13.29268212</v>
      </c>
      <c r="AJ894" s="359">
        <f>+VLOOKUP($E894,Emissions!$1:$1048576,MATCH(DATE(AJ$2,1,1),Emissions!$A$1:$LI$1),FALSE)</f>
        <v>13.40917061</v>
      </c>
      <c r="AK894" s="359">
        <f>+VLOOKUP($E894,Emissions!$1:$1048576,MATCH(DATE(AK$2,1,1),Emissions!$A$1:$LI$1),FALSE)</f>
        <v>13.527046800000001</v>
      </c>
      <c r="AL894" s="359">
        <f>+VLOOKUP($E894,Emissions!$1:$1048576,MATCH(DATE(AL$2,1,1),Emissions!$A$1:$LI$1),FALSE)</f>
        <v>13.64674308</v>
      </c>
      <c r="AM894" s="359">
        <f>+VLOOKUP($E894,Emissions!$1:$1048576,MATCH(DATE(AM$2,1,1),Emissions!$A$1:$LI$1),FALSE)</f>
        <v>13.76834859</v>
      </c>
      <c r="AN894" s="359">
        <f>+VLOOKUP($E894,Emissions!$1:$1048576,MATCH(DATE(AN$2,1,1),Emissions!$A$1:$LI$1),FALSE)</f>
        <v>13.89189191</v>
      </c>
      <c r="AO894" s="359">
        <f>+VLOOKUP($E894,Emissions!$1:$1048576,MATCH(DATE(AO$2,1,1),Emissions!$A$1:$LI$1),FALSE)</f>
        <v>14.017377870000001</v>
      </c>
      <c r="AP894" s="359">
        <f>+VLOOKUP($E894,Emissions!$1:$1048576,MATCH(DATE(AP$2,1,1),Emissions!$A$1:$LI$1),FALSE)</f>
        <v>14.136171429999999</v>
      </c>
      <c r="AQ894" s="359">
        <f>+VLOOKUP($E894,Emissions!$1:$1048576,MATCH(DATE(AQ$2,1,1),Emissions!$A$1:$LI$1),FALSE)</f>
        <v>14.25417103</v>
      </c>
      <c r="AR894" s="359">
        <f>+VLOOKUP($E894,Emissions!$1:$1048576,MATCH(DATE(AR$2,1,1),Emissions!$A$1:$LI$1),FALSE)</f>
        <v>14.3730727</v>
      </c>
      <c r="AS894" s="359">
        <f>+VLOOKUP($E894,Emissions!$1:$1048576,MATCH(DATE(AS$2,1,1),Emissions!$A$1:$LI$1),FALSE)</f>
        <v>14.493417790000001</v>
      </c>
      <c r="AT894" s="359">
        <f>+VLOOKUP($E894,Emissions!$1:$1048576,MATCH(DATE(AT$2,1,1),Emissions!$A$1:$LI$1),FALSE)</f>
        <v>14.615367640000001</v>
      </c>
      <c r="AU894" s="359">
        <f>+VLOOKUP($E894,Emissions!$1:$1048576,MATCH(DATE(AU$2,1,1),Emissions!$A$1:$LI$1),FALSE)</f>
        <v>14.738409649999999</v>
      </c>
      <c r="AV894" s="359">
        <f>+VLOOKUP($E894,Emissions!$1:$1048576,MATCH(DATE(AV$2,1,1),Emissions!$A$1:$LI$1),FALSE)</f>
        <v>14.86308717</v>
      </c>
      <c r="AW894" s="359">
        <f>+VLOOKUP($E894,Emissions!$1:$1048576,MATCH(DATE(AW$2,1,1),Emissions!$A$1:$LI$1),FALSE)</f>
        <v>14.98942267</v>
      </c>
      <c r="AX894" s="359">
        <f>+VLOOKUP($E894,Emissions!$1:$1048576,MATCH(DATE(AX$2,1,1),Emissions!$A$1:$LI$1),FALSE)</f>
        <v>15.117374610000001</v>
      </c>
      <c r="AY894" s="359">
        <f>+VLOOKUP($E894,Emissions!$1:$1048576,MATCH(DATE(AY$2,1,1),Emissions!$A$1:$LI$1),FALSE)</f>
        <v>15.246894640000001</v>
      </c>
      <c r="AZ894" s="359">
        <f>+VLOOKUP($E894,Emissions!$1:$1048576,MATCH(DATE(AZ$2,1,1),Emissions!$A$1:$LI$1),FALSE)</f>
        <v>15.376494190000001</v>
      </c>
      <c r="BA894" s="359">
        <f>+VLOOKUP($E894,Emissions!$1:$1048576,MATCH(DATE(BA$2,1,1),Emissions!$A$1:$LI$1),FALSE)</f>
        <v>15.50785698</v>
      </c>
      <c r="BB894" s="359">
        <f>+VLOOKUP($E894,Emissions!$1:$1048576,MATCH(DATE(BB$2,1,1),Emissions!$A$1:$LI$1),FALSE)</f>
        <v>15.64098149</v>
      </c>
      <c r="BC894" s="359">
        <f>+VLOOKUP($E894,Emissions!$1:$1048576,MATCH(DATE(BC$2,1,1),Emissions!$A$1:$LI$1),FALSE)</f>
        <v>15.77572312</v>
      </c>
      <c r="BD894" s="359">
        <f>+VLOOKUP($E894,Emissions!$1:$1048576,MATCH(DATE(BD$2,1,1),Emissions!$A$1:$LI$1),FALSE)</f>
        <v>15.91195254</v>
      </c>
      <c r="BE894" s="359">
        <f>+VLOOKUP($E894,Emissions!$1:$1048576,MATCH(DATE(BE$2,1,1),Emissions!$A$1:$LI$1),FALSE)</f>
        <v>15.20956294</v>
      </c>
      <c r="BF894" s="359">
        <f>+VLOOKUP($E894,Emissions!$1:$1048576,MATCH(DATE(BF$2,1,1),Emissions!$A$1:$LI$1),FALSE)</f>
        <v>15.361830749999999</v>
      </c>
      <c r="BG894" s="359">
        <f>+VLOOKUP($E894,Emissions!$1:$1048576,MATCH(DATE(BG$2,1,1),Emissions!$A$1:$LI$1),FALSE)</f>
        <v>15.51659029</v>
      </c>
      <c r="BH894" s="359">
        <f>+VLOOKUP($E894,Emissions!$1:$1048576,MATCH(DATE(BH$2,1,1),Emissions!$A$1:$LI$1),FALSE)</f>
        <v>15.673828779999999</v>
      </c>
      <c r="BI894" s="359">
        <f>+VLOOKUP($E894,Emissions!$1:$1048576,MATCH(DATE(BI$2,1,1),Emissions!$A$1:$LI$1),FALSE)</f>
        <v>15.833561570000001</v>
      </c>
    </row>
    <row r="895" spans="1:61" ht="15" customHeight="1" x14ac:dyDescent="0.35">
      <c r="A895" s="409"/>
      <c r="B895" s="169"/>
      <c r="C895" s="167" t="s">
        <v>471</v>
      </c>
      <c r="D895" s="114"/>
      <c r="E895" s="166" t="s">
        <v>1081</v>
      </c>
      <c r="F895" s="359">
        <f>+VLOOKUP($E895,Emissions!$1:$1048576,MATCH(DATE(F$2,1,1),Emissions!$A$1:$LI$1),FALSE)</f>
        <v>1.341346325</v>
      </c>
      <c r="G895" s="359">
        <f>+VLOOKUP($E895,Emissions!$1:$1048576,MATCH(DATE(G$2,1,1),Emissions!$A$1:$LI$1),FALSE)</f>
        <v>1.3480547089999999</v>
      </c>
      <c r="H895" s="359">
        <f>+VLOOKUP($E895,Emissions!$1:$1048576,MATCH(DATE(H$2,1,1),Emissions!$A$1:$LI$1),FALSE)</f>
        <v>1.3537909189999999</v>
      </c>
      <c r="I895" s="359">
        <f>+VLOOKUP($E895,Emissions!$1:$1048576,MATCH(DATE(I$2,1,1),Emissions!$A$1:$LI$1),FALSE)</f>
        <v>1.3605118410000001</v>
      </c>
      <c r="J895" s="359">
        <f>+VLOOKUP($E895,Emissions!$1:$1048576,MATCH(DATE(J$2,1,1),Emissions!$A$1:$LI$1),FALSE)</f>
        <v>1.368871213</v>
      </c>
      <c r="K895" s="359">
        <f>+VLOOKUP($E895,Emissions!$1:$1048576,MATCH(DATE(K$2,1,1),Emissions!$A$1:$LI$1),FALSE)</f>
        <v>1.3789880489999999</v>
      </c>
      <c r="L895" s="359">
        <f>+VLOOKUP($E895,Emissions!$1:$1048576,MATCH(DATE(L$2,1,1),Emissions!$A$1:$LI$1),FALSE)</f>
        <v>1.390082295</v>
      </c>
      <c r="M895" s="359">
        <f>+VLOOKUP($E895,Emissions!$1:$1048576,MATCH(DATE(M$2,1,1),Emissions!$A$1:$LI$1),FALSE)</f>
        <v>1.4020891660000001</v>
      </c>
      <c r="N895" s="359">
        <f>+VLOOKUP($E895,Emissions!$1:$1048576,MATCH(DATE(N$2,1,1),Emissions!$A$1:$LI$1),FALSE)</f>
        <v>1.414812926</v>
      </c>
      <c r="O895" s="359">
        <f>+VLOOKUP($E895,Emissions!$1:$1048576,MATCH(DATE(O$2,1,1),Emissions!$A$1:$LI$1),FALSE)</f>
        <v>1.428052739</v>
      </c>
      <c r="P895" s="359">
        <f>+VLOOKUP($E895,Emissions!$1:$1048576,MATCH(DATE(P$2,1,1),Emissions!$A$1:$LI$1),FALSE)</f>
        <v>1.441425432</v>
      </c>
      <c r="Q895" s="359">
        <f>+VLOOKUP($E895,Emissions!$1:$1048576,MATCH(DATE(Q$2,1,1),Emissions!$A$1:$LI$1),FALSE)</f>
        <v>1.45632732</v>
      </c>
      <c r="R895" s="359">
        <f>+VLOOKUP($E895,Emissions!$1:$1048576,MATCH(DATE(R$2,1,1),Emissions!$A$1:$LI$1),FALSE)</f>
        <v>1.4717667219999999</v>
      </c>
      <c r="S895" s="359">
        <f>+VLOOKUP($E895,Emissions!$1:$1048576,MATCH(DATE(S$2,1,1),Emissions!$A$1:$LI$1),FALSE)</f>
        <v>1.4874792320000001</v>
      </c>
      <c r="T895" s="359">
        <f>+VLOOKUP($E895,Emissions!$1:$1048576,MATCH(DATE(T$2,1,1),Emissions!$A$1:$LI$1),FALSE)</f>
        <v>1.5033759529999999</v>
      </c>
      <c r="U895" s="359">
        <f>+VLOOKUP($E895,Emissions!$1:$1048576,MATCH(DATE(U$2,1,1),Emissions!$A$1:$LI$1),FALSE)</f>
        <v>1.5194074790000001</v>
      </c>
      <c r="V895" s="359">
        <f>+VLOOKUP($E895,Emissions!$1:$1048576,MATCH(DATE(V$2,1,1),Emissions!$A$1:$LI$1),FALSE)</f>
        <v>1.5356986029999999</v>
      </c>
      <c r="W895" s="359">
        <f>+VLOOKUP($E895,Emissions!$1:$1048576,MATCH(DATE(W$2,1,1),Emissions!$A$1:$LI$1),FALSE)</f>
        <v>1.5520649900000001</v>
      </c>
      <c r="X895" s="359">
        <f>+VLOOKUP($E895,Emissions!$1:$1048576,MATCH(DATE(X$2,1,1),Emissions!$A$1:$LI$1),FALSE)</f>
        <v>1.5684822110000001</v>
      </c>
      <c r="Y895" s="359">
        <f>+VLOOKUP($E895,Emissions!$1:$1048576,MATCH(DATE(Y$2,1,1),Emissions!$A$1:$LI$1),FALSE)</f>
        <v>1.584954381</v>
      </c>
      <c r="Z895" s="359">
        <f>+VLOOKUP($E895,Emissions!$1:$1048576,MATCH(DATE(Z$2,1,1),Emissions!$A$1:$LI$1),FALSE)</f>
        <v>1.6007105690000001</v>
      </c>
      <c r="AA895" s="359">
        <f>+VLOOKUP($E895,Emissions!$1:$1048576,MATCH(DATE(AA$2,1,1),Emissions!$A$1:$LI$1),FALSE)</f>
        <v>1.6169332729999999</v>
      </c>
      <c r="AB895" s="359">
        <f>+VLOOKUP($E895,Emissions!$1:$1048576,MATCH(DATE(AB$2,1,1),Emissions!$A$1:$LI$1),FALSE)</f>
        <v>1.6334481670000001</v>
      </c>
      <c r="AC895" s="359">
        <f>+VLOOKUP($E895,Emissions!$1:$1048576,MATCH(DATE(AC$2,1,1),Emissions!$A$1:$LI$1),FALSE)</f>
        <v>1.6501875509999999</v>
      </c>
      <c r="AD895" s="359">
        <f>+VLOOKUP($E895,Emissions!$1:$1048576,MATCH(DATE(AD$2,1,1),Emissions!$A$1:$LI$1),FALSE)</f>
        <v>1.667144993</v>
      </c>
      <c r="AE895" s="359">
        <f>+VLOOKUP($E895,Emissions!$1:$1048576,MATCH(DATE(AE$2,1,1),Emissions!$A$1:$LI$1),FALSE)</f>
        <v>1.682080424</v>
      </c>
      <c r="AF895" s="359">
        <f>+VLOOKUP($E895,Emissions!$1:$1048576,MATCH(DATE(AF$2,1,1),Emissions!$A$1:$LI$1),FALSE)</f>
        <v>1.6972063020000001</v>
      </c>
      <c r="AG895" s="359">
        <f>+VLOOKUP($E895,Emissions!$1:$1048576,MATCH(DATE(AG$2,1,1),Emissions!$A$1:$LI$1),FALSE)</f>
        <v>1.7125591120000001</v>
      </c>
      <c r="AH895" s="359">
        <f>+VLOOKUP($E895,Emissions!$1:$1048576,MATCH(DATE(AH$2,1,1),Emissions!$A$1:$LI$1),FALSE)</f>
        <v>1.7281324280000001</v>
      </c>
      <c r="AI895" s="359">
        <f>+VLOOKUP($E895,Emissions!$1:$1048576,MATCH(DATE(AI$2,1,1),Emissions!$A$1:$LI$1),FALSE)</f>
        <v>1.7439557800000001</v>
      </c>
      <c r="AJ895" s="359">
        <f>+VLOOKUP($E895,Emissions!$1:$1048576,MATCH(DATE(AJ$2,1,1),Emissions!$A$1:$LI$1),FALSE)</f>
        <v>1.7600661820000001</v>
      </c>
      <c r="AK895" s="359">
        <f>+VLOOKUP($E895,Emissions!$1:$1048576,MATCH(DATE(AK$2,1,1),Emissions!$A$1:$LI$1),FALSE)</f>
        <v>1.7764513900000001</v>
      </c>
      <c r="AL895" s="359">
        <f>+VLOOKUP($E895,Emissions!$1:$1048576,MATCH(DATE(AL$2,1,1),Emissions!$A$1:$LI$1),FALSE)</f>
        <v>1.793182697</v>
      </c>
      <c r="AM895" s="359">
        <f>+VLOOKUP($E895,Emissions!$1:$1048576,MATCH(DATE(AM$2,1,1),Emissions!$A$1:$LI$1),FALSE)</f>
        <v>1.810281295</v>
      </c>
      <c r="AN895" s="359">
        <f>+VLOOKUP($E895,Emissions!$1:$1048576,MATCH(DATE(AN$2,1,1),Emissions!$A$1:$LI$1),FALSE)</f>
        <v>1.8277562650000001</v>
      </c>
      <c r="AO895" s="359">
        <f>+VLOOKUP($E895,Emissions!$1:$1048576,MATCH(DATE(AO$2,1,1),Emissions!$A$1:$LI$1),FALSE)</f>
        <v>1.8456104719999999</v>
      </c>
      <c r="AP895" s="359">
        <f>+VLOOKUP($E895,Emissions!$1:$1048576,MATCH(DATE(AP$2,1,1),Emissions!$A$1:$LI$1),FALSE)</f>
        <v>1.8628910919999999</v>
      </c>
      <c r="AQ895" s="359">
        <f>+VLOOKUP($E895,Emissions!$1:$1048576,MATCH(DATE(AQ$2,1,1),Emissions!$A$1:$LI$1),FALSE)</f>
        <v>1.880282781</v>
      </c>
      <c r="AR895" s="359">
        <f>+VLOOKUP($E895,Emissions!$1:$1048576,MATCH(DATE(AR$2,1,1),Emissions!$A$1:$LI$1),FALSE)</f>
        <v>1.89793568</v>
      </c>
      <c r="AS895" s="359">
        <f>+VLOOKUP($E895,Emissions!$1:$1048576,MATCH(DATE(AS$2,1,1),Emissions!$A$1:$LI$1),FALSE)</f>
        <v>1.9158866109999999</v>
      </c>
      <c r="AT895" s="359">
        <f>+VLOOKUP($E895,Emissions!$1:$1048576,MATCH(DATE(AT$2,1,1),Emissions!$A$1:$LI$1),FALSE)</f>
        <v>1.934144096</v>
      </c>
      <c r="AU895" s="359">
        <f>+VLOOKUP($E895,Emissions!$1:$1048576,MATCH(DATE(AU$2,1,1),Emissions!$A$1:$LI$1),FALSE)</f>
        <v>1.9526394229999999</v>
      </c>
      <c r="AV895" s="359">
        <f>+VLOOKUP($E895,Emissions!$1:$1048576,MATCH(DATE(AV$2,1,1),Emissions!$A$1:$LI$1),FALSE)</f>
        <v>1.971443074</v>
      </c>
      <c r="AW895" s="359">
        <f>+VLOOKUP($E895,Emissions!$1:$1048576,MATCH(DATE(AW$2,1,1),Emissions!$A$1:$LI$1),FALSE)</f>
        <v>1.9905578399999999</v>
      </c>
      <c r="AX895" s="359">
        <f>+VLOOKUP($E895,Emissions!$1:$1048576,MATCH(DATE(AX$2,1,1),Emissions!$A$1:$LI$1),FALSE)</f>
        <v>2.00997709</v>
      </c>
      <c r="AY895" s="359">
        <f>+VLOOKUP($E895,Emissions!$1:$1048576,MATCH(DATE(AY$2,1,1),Emissions!$A$1:$LI$1),FALSE)</f>
        <v>2.0296921330000002</v>
      </c>
      <c r="AZ895" s="359">
        <f>+VLOOKUP($E895,Emissions!$1:$1048576,MATCH(DATE(AZ$2,1,1),Emissions!$A$1:$LI$1),FALSE)</f>
        <v>2.0494986129999999</v>
      </c>
      <c r="BA895" s="359">
        <f>+VLOOKUP($E895,Emissions!$1:$1048576,MATCH(DATE(BA$2,1,1),Emissions!$A$1:$LI$1),FALSE)</f>
        <v>2.0696202769999998</v>
      </c>
      <c r="BB895" s="359">
        <f>+VLOOKUP($E895,Emissions!$1:$1048576,MATCH(DATE(BB$2,1,1),Emissions!$A$1:$LI$1),FALSE)</f>
        <v>2.0900588409999998</v>
      </c>
      <c r="BC895" s="359">
        <f>+VLOOKUP($E895,Emissions!$1:$1048576,MATCH(DATE(BC$2,1,1),Emissions!$A$1:$LI$1),FALSE)</f>
        <v>2.1107926930000001</v>
      </c>
      <c r="BD895" s="359">
        <f>+VLOOKUP($E895,Emissions!$1:$1048576,MATCH(DATE(BD$2,1,1),Emissions!$A$1:$LI$1),FALSE)</f>
        <v>2.1317994690000002</v>
      </c>
      <c r="BE895" s="359">
        <f>+VLOOKUP($E895,Emissions!$1:$1048576,MATCH(DATE(BE$2,1,1),Emissions!$A$1:$LI$1),FALSE)</f>
        <v>2.1753768029999998</v>
      </c>
      <c r="BF895" s="359">
        <f>+VLOOKUP($E895,Emissions!$1:$1048576,MATCH(DATE(BF$2,1,1),Emissions!$A$1:$LI$1),FALSE)</f>
        <v>2.2029412220000002</v>
      </c>
      <c r="BG895" s="359">
        <f>+VLOOKUP($E895,Emissions!$1:$1048576,MATCH(DATE(BG$2,1,1),Emissions!$A$1:$LI$1),FALSE)</f>
        <v>2.2309965389999999</v>
      </c>
      <c r="BH895" s="359">
        <f>+VLOOKUP($E895,Emissions!$1:$1048576,MATCH(DATE(BH$2,1,1),Emissions!$A$1:$LI$1),FALSE)</f>
        <v>2.2595459139999998</v>
      </c>
      <c r="BI895" s="359">
        <f>+VLOOKUP($E895,Emissions!$1:$1048576,MATCH(DATE(BI$2,1,1),Emissions!$A$1:$LI$1),FALSE)</f>
        <v>2.2885934099999998</v>
      </c>
    </row>
    <row r="896" spans="1:61" ht="15" customHeight="1" x14ac:dyDescent="0.35">
      <c r="A896" s="409"/>
      <c r="B896" s="169"/>
      <c r="C896" s="166"/>
      <c r="D896" s="114"/>
      <c r="E896" s="50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  <c r="AB896" s="305"/>
      <c r="AC896" s="305"/>
      <c r="AD896" s="305"/>
      <c r="AE896" s="305"/>
      <c r="AF896" s="305"/>
      <c r="AG896" s="305"/>
      <c r="AH896" s="305"/>
      <c r="AI896" s="305"/>
      <c r="AJ896" s="305"/>
      <c r="AK896" s="305"/>
      <c r="AL896" s="305"/>
      <c r="AM896" s="305"/>
      <c r="AN896" s="305"/>
      <c r="AO896" s="305"/>
      <c r="AP896" s="305"/>
      <c r="AQ896" s="305"/>
      <c r="AR896" s="305"/>
      <c r="AS896" s="305"/>
      <c r="AT896" s="305"/>
      <c r="AU896" s="305"/>
      <c r="AV896" s="305"/>
      <c r="AW896" s="305"/>
      <c r="AX896" s="305"/>
      <c r="AY896" s="305"/>
      <c r="AZ896" s="305"/>
      <c r="BA896" s="305"/>
      <c r="BB896" s="305"/>
      <c r="BC896" s="305"/>
      <c r="BD896" s="305"/>
      <c r="BE896" s="305"/>
      <c r="BF896" s="305"/>
      <c r="BG896" s="305"/>
      <c r="BH896" s="305"/>
      <c r="BI896" s="305"/>
    </row>
    <row r="897" spans="1:61" s="92" customFormat="1" ht="15" customHeight="1" x14ac:dyDescent="0.35">
      <c r="A897" s="409"/>
      <c r="B897" s="169"/>
      <c r="C897" s="147" t="s">
        <v>1094</v>
      </c>
      <c r="D897" s="147"/>
      <c r="E897" s="327" t="s">
        <v>1097</v>
      </c>
      <c r="F897" s="325">
        <f>+VLOOKUP($E897,Emissions!$1:$1048576,MATCH(DATE(F$2,1,1),Emissions!$A$1:$LI$1),FALSE)</f>
        <v>125.0303052</v>
      </c>
      <c r="G897" s="325">
        <f>+VLOOKUP($E897,Emissions!$1:$1048576,MATCH(DATE(G$2,1,1),Emissions!$A$1:$LI$1),FALSE)</f>
        <v>125.6853857</v>
      </c>
      <c r="H897" s="325">
        <f>+VLOOKUP($E897,Emissions!$1:$1048576,MATCH(DATE(H$2,1,1),Emissions!$A$1:$LI$1),FALSE)</f>
        <v>126.6790226</v>
      </c>
      <c r="I897" s="325">
        <f>+VLOOKUP($E897,Emissions!$1:$1048576,MATCH(DATE(I$2,1,1),Emissions!$A$1:$LI$1),FALSE)</f>
        <v>127.85476130000001</v>
      </c>
      <c r="J897" s="325">
        <f>+VLOOKUP($E897,Emissions!$1:$1048576,MATCH(DATE(J$2,1,1),Emissions!$A$1:$LI$1),FALSE)</f>
        <v>129.18635850000001</v>
      </c>
      <c r="K897" s="325">
        <f>+VLOOKUP($E897,Emissions!$1:$1048576,MATCH(DATE(K$2,1,1),Emissions!$A$1:$LI$1),FALSE)</f>
        <v>130.65646459999999</v>
      </c>
      <c r="L897" s="325">
        <f>+VLOOKUP($E897,Emissions!$1:$1048576,MATCH(DATE(L$2,1,1),Emissions!$A$1:$LI$1),FALSE)</f>
        <v>132.16310530000001</v>
      </c>
      <c r="M897" s="325">
        <f>+VLOOKUP($E897,Emissions!$1:$1048576,MATCH(DATE(M$2,1,1),Emissions!$A$1:$LI$1),FALSE)</f>
        <v>133.7328191</v>
      </c>
      <c r="N897" s="325">
        <f>+VLOOKUP($E897,Emissions!$1:$1048576,MATCH(DATE(N$2,1,1),Emissions!$A$1:$LI$1),FALSE)</f>
        <v>135.35932399999999</v>
      </c>
      <c r="O897" s="325">
        <f>+VLOOKUP($E897,Emissions!$1:$1048576,MATCH(DATE(O$2,1,1),Emissions!$A$1:$LI$1),FALSE)</f>
        <v>137.03151009999999</v>
      </c>
      <c r="P897" s="325">
        <f>+VLOOKUP($E897,Emissions!$1:$1048576,MATCH(DATE(P$2,1,1),Emissions!$A$1:$LI$1),FALSE)</f>
        <v>138.6586298</v>
      </c>
      <c r="Q897" s="325">
        <f>+VLOOKUP($E897,Emissions!$1:$1048576,MATCH(DATE(Q$2,1,1),Emissions!$A$1:$LI$1),FALSE)</f>
        <v>140.53426959999999</v>
      </c>
      <c r="R897" s="325">
        <f>+VLOOKUP($E897,Emissions!$1:$1048576,MATCH(DATE(R$2,1,1),Emissions!$A$1:$LI$1),FALSE)</f>
        <v>142.4758477</v>
      </c>
      <c r="S897" s="325">
        <f>+VLOOKUP($E897,Emissions!$1:$1048576,MATCH(DATE(S$2,1,1),Emissions!$A$1:$LI$1),FALSE)</f>
        <v>144.4496609</v>
      </c>
      <c r="T897" s="325">
        <f>+VLOOKUP($E897,Emissions!$1:$1048576,MATCH(DATE(T$2,1,1),Emissions!$A$1:$LI$1),FALSE)</f>
        <v>146.4468306</v>
      </c>
      <c r="U897" s="325">
        <f>+VLOOKUP($E897,Emissions!$1:$1048576,MATCH(DATE(U$2,1,1),Emissions!$A$1:$LI$1),FALSE)</f>
        <v>148.46353540000001</v>
      </c>
      <c r="V897" s="325">
        <f>+VLOOKUP($E897,Emissions!$1:$1048576,MATCH(DATE(V$2,1,1),Emissions!$A$1:$LI$1),FALSE)</f>
        <v>150.4917126</v>
      </c>
      <c r="W897" s="325">
        <f>+VLOOKUP($E897,Emissions!$1:$1048576,MATCH(DATE(W$2,1,1),Emissions!$A$1:$LI$1),FALSE)</f>
        <v>152.5339998</v>
      </c>
      <c r="X897" s="325">
        <f>+VLOOKUP($E897,Emissions!$1:$1048576,MATCH(DATE(X$2,1,1),Emissions!$A$1:$LI$1),FALSE)</f>
        <v>154.5910552</v>
      </c>
      <c r="Y897" s="325">
        <f>+VLOOKUP($E897,Emissions!$1:$1048576,MATCH(DATE(Y$2,1,1),Emissions!$A$1:$LI$1),FALSE)</f>
        <v>156.66369549999999</v>
      </c>
      <c r="Z897" s="325">
        <f>+VLOOKUP($E897,Emissions!$1:$1048576,MATCH(DATE(Z$2,1,1),Emissions!$A$1:$LI$1),FALSE)</f>
        <v>158.6544237</v>
      </c>
      <c r="AA897" s="325">
        <f>+VLOOKUP($E897,Emissions!$1:$1048576,MATCH(DATE(AA$2,1,1),Emissions!$A$1:$LI$1),FALSE)</f>
        <v>160.7223592</v>
      </c>
      <c r="AB897" s="325">
        <f>+VLOOKUP($E897,Emissions!$1:$1048576,MATCH(DATE(AB$2,1,1),Emissions!$A$1:$LI$1),FALSE)</f>
        <v>162.8277037</v>
      </c>
      <c r="AC897" s="325">
        <f>+VLOOKUP($E897,Emissions!$1:$1048576,MATCH(DATE(AC$2,1,1),Emissions!$A$1:$LI$1),FALSE)</f>
        <v>164.96311059999999</v>
      </c>
      <c r="AD897" s="325">
        <f>+VLOOKUP($E897,Emissions!$1:$1048576,MATCH(DATE(AD$2,1,1),Emissions!$A$1:$LI$1),FALSE)</f>
        <v>167.1280936</v>
      </c>
      <c r="AE897" s="325">
        <f>+VLOOKUP($E897,Emissions!$1:$1048576,MATCH(DATE(AE$2,1,1),Emissions!$A$1:$LI$1),FALSE)</f>
        <v>169.04070540000001</v>
      </c>
      <c r="AF897" s="325">
        <f>+VLOOKUP($E897,Emissions!$1:$1048576,MATCH(DATE(AF$2,1,1),Emissions!$A$1:$LI$1),FALSE)</f>
        <v>171.021399</v>
      </c>
      <c r="AG897" s="325">
        <f>+VLOOKUP($E897,Emissions!$1:$1048576,MATCH(DATE(AG$2,1,1),Emissions!$A$1:$LI$1),FALSE)</f>
        <v>173.02832889999999</v>
      </c>
      <c r="AH897" s="325">
        <f>+VLOOKUP($E897,Emissions!$1:$1048576,MATCH(DATE(AH$2,1,1),Emissions!$A$1:$LI$1),FALSE)</f>
        <v>175.05767760000001</v>
      </c>
      <c r="AI897" s="325">
        <f>+VLOOKUP($E897,Emissions!$1:$1048576,MATCH(DATE(AI$2,1,1),Emissions!$A$1:$LI$1),FALSE)</f>
        <v>177.11255449999999</v>
      </c>
      <c r="AJ897" s="325">
        <f>+VLOOKUP($E897,Emissions!$1:$1048576,MATCH(DATE(AJ$2,1,1),Emissions!$A$1:$LI$1),FALSE)</f>
        <v>179.19673409999999</v>
      </c>
      <c r="AK897" s="325">
        <f>+VLOOKUP($E897,Emissions!$1:$1048576,MATCH(DATE(AK$2,1,1),Emissions!$A$1:$LI$1),FALSE)</f>
        <v>181.31513330000001</v>
      </c>
      <c r="AL897" s="325">
        <f>+VLOOKUP($E897,Emissions!$1:$1048576,MATCH(DATE(AL$2,1,1),Emissions!$A$1:$LI$1),FALSE)</f>
        <v>183.46880160000001</v>
      </c>
      <c r="AM897" s="325">
        <f>+VLOOKUP($E897,Emissions!$1:$1048576,MATCH(DATE(AM$2,1,1),Emissions!$A$1:$LI$1),FALSE)</f>
        <v>185.65881419999999</v>
      </c>
      <c r="AN897" s="325">
        <f>+VLOOKUP($E897,Emissions!$1:$1048576,MATCH(DATE(AN$2,1,1),Emissions!$A$1:$LI$1),FALSE)</f>
        <v>187.88571279999999</v>
      </c>
      <c r="AO897" s="325">
        <f>+VLOOKUP($E897,Emissions!$1:$1048576,MATCH(DATE(AO$2,1,1),Emissions!$A$1:$LI$1),FALSE)</f>
        <v>190.149552</v>
      </c>
      <c r="AP897" s="325">
        <f>+VLOOKUP($E897,Emissions!$1:$1048576,MATCH(DATE(AP$2,1,1),Emissions!$A$1:$LI$1),FALSE)</f>
        <v>192.40013769999999</v>
      </c>
      <c r="AQ897" s="325">
        <f>+VLOOKUP($E897,Emissions!$1:$1048576,MATCH(DATE(AQ$2,1,1),Emissions!$A$1:$LI$1),FALSE)</f>
        <v>194.66483930000001</v>
      </c>
      <c r="AR897" s="325">
        <f>+VLOOKUP($E897,Emissions!$1:$1048576,MATCH(DATE(AR$2,1,1),Emissions!$A$1:$LI$1),FALSE)</f>
        <v>196.95174489999999</v>
      </c>
      <c r="AS897" s="325">
        <f>+VLOOKUP($E897,Emissions!$1:$1048576,MATCH(DATE(AS$2,1,1),Emissions!$A$1:$LI$1),FALSE)</f>
        <v>199.2641663</v>
      </c>
      <c r="AT897" s="325">
        <f>+VLOOKUP($E897,Emissions!$1:$1048576,MATCH(DATE(AT$2,1,1),Emissions!$A$1:$LI$1),FALSE)</f>
        <v>201.60394690000001</v>
      </c>
      <c r="AU897" s="325">
        <f>+VLOOKUP($E897,Emissions!$1:$1048576,MATCH(DATE(AU$2,1,1),Emissions!$A$1:$LI$1),FALSE)</f>
        <v>203.9753097</v>
      </c>
      <c r="AV897" s="325">
        <f>+VLOOKUP($E897,Emissions!$1:$1048576,MATCH(DATE(AV$2,1,1),Emissions!$A$1:$LI$1),FALSE)</f>
        <v>206.37722400000001</v>
      </c>
      <c r="AW897" s="325">
        <f>+VLOOKUP($E897,Emissions!$1:$1048576,MATCH(DATE(AW$2,1,1),Emissions!$A$1:$LI$1),FALSE)</f>
        <v>208.80977849999999</v>
      </c>
      <c r="AX897" s="325">
        <f>+VLOOKUP($E897,Emissions!$1:$1048576,MATCH(DATE(AX$2,1,1),Emissions!$A$1:$LI$1),FALSE)</f>
        <v>211.27305089999999</v>
      </c>
      <c r="AY897" s="325">
        <f>+VLOOKUP($E897,Emissions!$1:$1048576,MATCH(DATE(AY$2,1,1),Emissions!$A$1:$LI$1),FALSE)</f>
        <v>213.7669616</v>
      </c>
      <c r="AZ897" s="325">
        <f>+VLOOKUP($E897,Emissions!$1:$1048576,MATCH(DATE(AZ$2,1,1),Emissions!$A$1:$LI$1),FALSE)</f>
        <v>216.30824939999999</v>
      </c>
      <c r="BA897" s="325">
        <f>+VLOOKUP($E897,Emissions!$1:$1048576,MATCH(DATE(BA$2,1,1),Emissions!$A$1:$LI$1),FALSE)</f>
        <v>218.88645070000001</v>
      </c>
      <c r="BB897" s="325">
        <f>+VLOOKUP($E897,Emissions!$1:$1048576,MATCH(DATE(BB$2,1,1),Emissions!$A$1:$LI$1),FALSE)</f>
        <v>221.49876710000001</v>
      </c>
      <c r="BC897" s="325">
        <f>+VLOOKUP($E897,Emissions!$1:$1048576,MATCH(DATE(BC$2,1,1),Emissions!$A$1:$LI$1),FALSE)</f>
        <v>224.14390560000001</v>
      </c>
      <c r="BD897" s="325">
        <f>+VLOOKUP($E897,Emissions!$1:$1048576,MATCH(DATE(BD$2,1,1),Emissions!$A$1:$LI$1),FALSE)</f>
        <v>226.8209804</v>
      </c>
      <c r="BE897" s="325">
        <f>+VLOOKUP($E897,Emissions!$1:$1048576,MATCH(DATE(BE$2,1,1),Emissions!$A$1:$LI$1),FALSE)</f>
        <v>271.14099329999999</v>
      </c>
      <c r="BF897" s="325">
        <f>+VLOOKUP($E897,Emissions!$1:$1048576,MATCH(DATE(BF$2,1,1),Emissions!$A$1:$LI$1),FALSE)</f>
        <v>275.62388870000001</v>
      </c>
      <c r="BG897" s="325">
        <f>+VLOOKUP($E897,Emissions!$1:$1048576,MATCH(DATE(BG$2,1,1),Emissions!$A$1:$LI$1),FALSE)</f>
        <v>280.18190349999998</v>
      </c>
      <c r="BH897" s="325">
        <f>+VLOOKUP($E897,Emissions!$1:$1048576,MATCH(DATE(BH$2,1,1),Emissions!$A$1:$LI$1),FALSE)</f>
        <v>284.81612150000001</v>
      </c>
      <c r="BI897" s="325">
        <f>+VLOOKUP($E897,Emissions!$1:$1048576,MATCH(DATE(BI$2,1,1),Emissions!$A$1:$LI$1),FALSE)</f>
        <v>289.52771100000001</v>
      </c>
    </row>
    <row r="898" spans="1:61" s="92" customFormat="1" ht="15" customHeight="1" x14ac:dyDescent="0.35">
      <c r="A898" s="409"/>
      <c r="B898" s="169"/>
      <c r="C898" s="147" t="s">
        <v>3750</v>
      </c>
      <c r="D898" s="147"/>
      <c r="E898" s="136" t="s">
        <v>1098</v>
      </c>
      <c r="F898" s="325">
        <f>+VLOOKUP($E898,Emissions!$1:$1048576,MATCH(DATE(F$2,1,1),Emissions!$A$1:$LI$1),FALSE)</f>
        <v>211.20238760000001</v>
      </c>
      <c r="G898" s="325">
        <f>+VLOOKUP($E898,Emissions!$1:$1048576,MATCH(DATE(G$2,1,1),Emissions!$A$1:$LI$1),FALSE)</f>
        <v>212.09883790000001</v>
      </c>
      <c r="H898" s="325">
        <f>+VLOOKUP($E898,Emissions!$1:$1048576,MATCH(DATE(H$2,1,1),Emissions!$A$1:$LI$1),FALSE)</f>
        <v>213.4504531</v>
      </c>
      <c r="I898" s="325">
        <f>+VLOOKUP($E898,Emissions!$1:$1048576,MATCH(DATE(I$2,1,1),Emissions!$A$1:$LI$1),FALSE)</f>
        <v>215.1933808</v>
      </c>
      <c r="J898" s="325">
        <f>+VLOOKUP($E898,Emissions!$1:$1048576,MATCH(DATE(J$2,1,1),Emissions!$A$1:$LI$1),FALSE)</f>
        <v>217.32491419999999</v>
      </c>
      <c r="K898" s="325">
        <f>+VLOOKUP($E898,Emissions!$1:$1048576,MATCH(DATE(K$2,1,1),Emissions!$A$1:$LI$1),FALSE)</f>
        <v>219.81681510000001</v>
      </c>
      <c r="L898" s="325">
        <f>+VLOOKUP($E898,Emissions!$1:$1048576,MATCH(DATE(L$2,1,1),Emissions!$A$1:$LI$1),FALSE)</f>
        <v>222.48446269999999</v>
      </c>
      <c r="M898" s="325">
        <f>+VLOOKUP($E898,Emissions!$1:$1048576,MATCH(DATE(M$2,1,1),Emissions!$A$1:$LI$1),FALSE)</f>
        <v>225.35605570000001</v>
      </c>
      <c r="N898" s="325">
        <f>+VLOOKUP($E898,Emissions!$1:$1048576,MATCH(DATE(N$2,1,1),Emissions!$A$1:$LI$1),FALSE)</f>
        <v>228.4017609</v>
      </c>
      <c r="O898" s="325">
        <f>+VLOOKUP($E898,Emissions!$1:$1048576,MATCH(DATE(O$2,1,1),Emissions!$A$1:$LI$1),FALSE)</f>
        <v>231.5892685</v>
      </c>
      <c r="P898" s="325">
        <f>+VLOOKUP($E898,Emissions!$1:$1048576,MATCH(DATE(P$2,1,1),Emissions!$A$1:$LI$1),FALSE)</f>
        <v>234.86510010000001</v>
      </c>
      <c r="Q898" s="325">
        <f>+VLOOKUP($E898,Emissions!$1:$1048576,MATCH(DATE(Q$2,1,1),Emissions!$A$1:$LI$1),FALSE)</f>
        <v>238.4365597</v>
      </c>
      <c r="R898" s="325">
        <f>+VLOOKUP($E898,Emissions!$1:$1048576,MATCH(DATE(R$2,1,1),Emissions!$A$1:$LI$1),FALSE)</f>
        <v>242.13355609999999</v>
      </c>
      <c r="S898" s="325">
        <f>+VLOOKUP($E898,Emissions!$1:$1048576,MATCH(DATE(S$2,1,1),Emissions!$A$1:$LI$1),FALSE)</f>
        <v>245.9274289</v>
      </c>
      <c r="T898" s="325">
        <f>+VLOOKUP($E898,Emissions!$1:$1048576,MATCH(DATE(T$2,1,1),Emissions!$A$1:$LI$1),FALSE)</f>
        <v>249.7999283</v>
      </c>
      <c r="U898" s="325">
        <f>+VLOOKUP($E898,Emissions!$1:$1048576,MATCH(DATE(U$2,1,1),Emissions!$A$1:$LI$1),FALSE)</f>
        <v>253.73585929999999</v>
      </c>
      <c r="V898" s="325">
        <f>+VLOOKUP($E898,Emissions!$1:$1048576,MATCH(DATE(V$2,1,1),Emissions!$A$1:$LI$1),FALSE)</f>
        <v>257.71362570000002</v>
      </c>
      <c r="W898" s="325">
        <f>+VLOOKUP($E898,Emissions!$1:$1048576,MATCH(DATE(W$2,1,1),Emissions!$A$1:$LI$1),FALSE)</f>
        <v>261.72793209999998</v>
      </c>
      <c r="X898" s="325">
        <f>+VLOOKUP($E898,Emissions!$1:$1048576,MATCH(DATE(X$2,1,1),Emissions!$A$1:$LI$1),FALSE)</f>
        <v>265.77231339999997</v>
      </c>
      <c r="Y898" s="325">
        <f>+VLOOKUP($E898,Emissions!$1:$1048576,MATCH(DATE(Y$2,1,1),Emissions!$A$1:$LI$1),FALSE)</f>
        <v>269.84265470000003</v>
      </c>
      <c r="Z898" s="325">
        <f>+VLOOKUP($E898,Emissions!$1:$1048576,MATCH(DATE(Z$2,1,1),Emissions!$A$1:$LI$1),FALSE)</f>
        <v>273.7635932</v>
      </c>
      <c r="AA898" s="325">
        <f>+VLOOKUP($E898,Emissions!$1:$1048576,MATCH(DATE(AA$2,1,1),Emissions!$A$1:$LI$1),FALSE)</f>
        <v>277.80508409999999</v>
      </c>
      <c r="AB898" s="325">
        <f>+VLOOKUP($E898,Emissions!$1:$1048576,MATCH(DATE(AB$2,1,1),Emissions!$A$1:$LI$1),FALSE)</f>
        <v>281.89340809999999</v>
      </c>
      <c r="AC898" s="325">
        <f>+VLOOKUP($E898,Emissions!$1:$1048576,MATCH(DATE(AC$2,1,1),Emissions!$A$1:$LI$1),FALSE)</f>
        <v>286.02080289999998</v>
      </c>
      <c r="AD898" s="325">
        <f>+VLOOKUP($E898,Emissions!$1:$1048576,MATCH(DATE(AD$2,1,1),Emissions!$A$1:$LI$1),FALSE)</f>
        <v>290.1872189</v>
      </c>
      <c r="AE898" s="325">
        <f>+VLOOKUP($E898,Emissions!$1:$1048576,MATCH(DATE(AE$2,1,1),Emissions!$A$1:$LI$1),FALSE)</f>
        <v>293.89520640000001</v>
      </c>
      <c r="AF898" s="325">
        <f>+VLOOKUP($E898,Emissions!$1:$1048576,MATCH(DATE(AF$2,1,1),Emissions!$A$1:$LI$1),FALSE)</f>
        <v>297.69185709999999</v>
      </c>
      <c r="AG898" s="325">
        <f>+VLOOKUP($E898,Emissions!$1:$1048576,MATCH(DATE(AG$2,1,1),Emissions!$A$1:$LI$1),FALSE)</f>
        <v>301.49299969999998</v>
      </c>
      <c r="AH898" s="325">
        <f>+VLOOKUP($E898,Emissions!$1:$1048576,MATCH(DATE(AH$2,1,1),Emissions!$A$1:$LI$1),FALSE)</f>
        <v>305.3031861</v>
      </c>
      <c r="AI898" s="325">
        <f>+VLOOKUP($E898,Emissions!$1:$1048576,MATCH(DATE(AI$2,1,1),Emissions!$A$1:$LI$1),FALSE)</f>
        <v>309.13459349999999</v>
      </c>
      <c r="AJ898" s="325">
        <f>+VLOOKUP($E898,Emissions!$1:$1048576,MATCH(DATE(AJ$2,1,1),Emissions!$A$1:$LI$1),FALSE)</f>
        <v>312.99856679999999</v>
      </c>
      <c r="AK898" s="325">
        <f>+VLOOKUP($E898,Emissions!$1:$1048576,MATCH(DATE(AK$2,1,1),Emissions!$A$1:$LI$1),FALSE)</f>
        <v>316.90684229999999</v>
      </c>
      <c r="AL898" s="325">
        <f>+VLOOKUP($E898,Emissions!$1:$1048576,MATCH(DATE(AL$2,1,1),Emissions!$A$1:$LI$1),FALSE)</f>
        <v>320.865025</v>
      </c>
      <c r="AM898" s="325">
        <f>+VLOOKUP($E898,Emissions!$1:$1048576,MATCH(DATE(AM$2,1,1),Emissions!$A$1:$LI$1),FALSE)</f>
        <v>324.87787129999998</v>
      </c>
      <c r="AN898" s="325">
        <f>+VLOOKUP($E898,Emissions!$1:$1048576,MATCH(DATE(AN$2,1,1),Emissions!$A$1:$LI$1),FALSE)</f>
        <v>328.94859509999998</v>
      </c>
      <c r="AO898" s="325">
        <f>+VLOOKUP($E898,Emissions!$1:$1048576,MATCH(DATE(AO$2,1,1),Emissions!$A$1:$LI$1),FALSE)</f>
        <v>333.07924070000001</v>
      </c>
      <c r="AP898" s="325">
        <f>+VLOOKUP($E898,Emissions!$1:$1048576,MATCH(DATE(AP$2,1,1),Emissions!$A$1:$LI$1),FALSE)</f>
        <v>337.1766657</v>
      </c>
      <c r="AQ898" s="325">
        <f>+VLOOKUP($E898,Emissions!$1:$1048576,MATCH(DATE(AQ$2,1,1),Emissions!$A$1:$LI$1),FALSE)</f>
        <v>341.29485060000002</v>
      </c>
      <c r="AR898" s="325">
        <f>+VLOOKUP($E898,Emissions!$1:$1048576,MATCH(DATE(AR$2,1,1),Emissions!$A$1:$LI$1),FALSE)</f>
        <v>345.44747899999999</v>
      </c>
      <c r="AS898" s="325">
        <f>+VLOOKUP($E898,Emissions!$1:$1048576,MATCH(DATE(AS$2,1,1),Emissions!$A$1:$LI$1),FALSE)</f>
        <v>349.64141719999998</v>
      </c>
      <c r="AT898" s="325">
        <f>+VLOOKUP($E898,Emissions!$1:$1048576,MATCH(DATE(AT$2,1,1),Emissions!$A$1:$LI$1),FALSE)</f>
        <v>353.88161939999998</v>
      </c>
      <c r="AU898" s="325">
        <f>+VLOOKUP($E898,Emissions!$1:$1048576,MATCH(DATE(AU$2,1,1),Emissions!$A$1:$LI$1),FALSE)</f>
        <v>358.17621709999997</v>
      </c>
      <c r="AV898" s="325">
        <f>+VLOOKUP($E898,Emissions!$1:$1048576,MATCH(DATE(AV$2,1,1),Emissions!$A$1:$LI$1),FALSE)</f>
        <v>362.52621210000001</v>
      </c>
      <c r="AW898" s="325">
        <f>+VLOOKUP($E898,Emissions!$1:$1048576,MATCH(DATE(AW$2,1,1),Emissions!$A$1:$LI$1),FALSE)</f>
        <v>366.9334374</v>
      </c>
      <c r="AX898" s="325">
        <f>+VLOOKUP($E898,Emissions!$1:$1048576,MATCH(DATE(AX$2,1,1),Emissions!$A$1:$LI$1),FALSE)</f>
        <v>371.39895030000002</v>
      </c>
      <c r="AY898" s="325">
        <f>+VLOOKUP($E898,Emissions!$1:$1048576,MATCH(DATE(AY$2,1,1),Emissions!$A$1:$LI$1),FALSE)</f>
        <v>375.92319500000002</v>
      </c>
      <c r="AZ898" s="325">
        <f>+VLOOKUP($E898,Emissions!$1:$1048576,MATCH(DATE(AZ$2,1,1),Emissions!$A$1:$LI$1),FALSE)</f>
        <v>380.53205789999998</v>
      </c>
      <c r="BA898" s="325">
        <f>+VLOOKUP($E898,Emissions!$1:$1048576,MATCH(DATE(BA$2,1,1),Emissions!$A$1:$LI$1),FALSE)</f>
        <v>385.21239659999998</v>
      </c>
      <c r="BB898" s="325">
        <f>+VLOOKUP($E898,Emissions!$1:$1048576,MATCH(DATE(BB$2,1,1),Emissions!$A$1:$LI$1),FALSE)</f>
        <v>389.96140589999999</v>
      </c>
      <c r="BC898" s="325">
        <f>+VLOOKUP($E898,Emissions!$1:$1048576,MATCH(DATE(BC$2,1,1),Emissions!$A$1:$LI$1),FALSE)</f>
        <v>394.77672519999999</v>
      </c>
      <c r="BD898" s="325">
        <f>+VLOOKUP($E898,Emissions!$1:$1048576,MATCH(DATE(BD$2,1,1),Emissions!$A$1:$LI$1),FALSE)</f>
        <v>399.65617680000003</v>
      </c>
      <c r="BE898" s="325">
        <f>+VLOOKUP($E898,Emissions!$1:$1048576,MATCH(DATE(BE$2,1,1),Emissions!$A$1:$LI$1),FALSE)</f>
        <v>483.38770649999998</v>
      </c>
      <c r="BF898" s="325">
        <f>+VLOOKUP($E898,Emissions!$1:$1048576,MATCH(DATE(BF$2,1,1),Emissions!$A$1:$LI$1),FALSE)</f>
        <v>491.3571809</v>
      </c>
      <c r="BG898" s="325">
        <f>+VLOOKUP($E898,Emissions!$1:$1048576,MATCH(DATE(BG$2,1,1),Emissions!$A$1:$LI$1),FALSE)</f>
        <v>499.44252740000002</v>
      </c>
      <c r="BH898" s="325">
        <f>+VLOOKUP($E898,Emissions!$1:$1048576,MATCH(DATE(BH$2,1,1),Emissions!$A$1:$LI$1),FALSE)</f>
        <v>507.64696959999998</v>
      </c>
      <c r="BI898" s="325">
        <f>+VLOOKUP($E898,Emissions!$1:$1048576,MATCH(DATE(BI$2,1,1),Emissions!$A$1:$LI$1),FALSE)</f>
        <v>515.97378219999996</v>
      </c>
    </row>
    <row r="899" spans="1:61" ht="15" customHeight="1" x14ac:dyDescent="0.35">
      <c r="A899" s="409"/>
      <c r="B899" s="169"/>
      <c r="C899" s="114" t="s">
        <v>1084</v>
      </c>
      <c r="D899" s="114"/>
      <c r="E899" s="50" t="s">
        <v>1100</v>
      </c>
      <c r="F899" s="360">
        <f>+VLOOKUP($E899,Emissions!$1:$1048576,MATCH(DATE(F$2,1,1),Emissions!$A$1:$LI$1),FALSE)</f>
        <v>25.217931780000001</v>
      </c>
      <c r="G899" s="360">
        <f>+VLOOKUP($E899,Emissions!$1:$1048576,MATCH(DATE(G$2,1,1),Emissions!$A$1:$LI$1),FALSE)</f>
        <v>25.208584760000001</v>
      </c>
      <c r="H899" s="360">
        <f>+VLOOKUP($E899,Emissions!$1:$1048576,MATCH(DATE(H$2,1,1),Emissions!$A$1:$LI$1),FALSE)</f>
        <v>25.23360967</v>
      </c>
      <c r="I899" s="360">
        <f>+VLOOKUP($E899,Emissions!$1:$1048576,MATCH(DATE(I$2,1,1),Emissions!$A$1:$LI$1),FALSE)</f>
        <v>25.313339360000001</v>
      </c>
      <c r="J899" s="360">
        <f>+VLOOKUP($E899,Emissions!$1:$1048576,MATCH(DATE(J$2,1,1),Emissions!$A$1:$LI$1),FALSE)</f>
        <v>25.464560179999999</v>
      </c>
      <c r="K899" s="360">
        <f>+VLOOKUP($E899,Emissions!$1:$1048576,MATCH(DATE(K$2,1,1),Emissions!$A$1:$LI$1),FALSE)</f>
        <v>25.689805060000001</v>
      </c>
      <c r="L899" s="360">
        <f>+VLOOKUP($E899,Emissions!$1:$1048576,MATCH(DATE(L$2,1,1),Emissions!$A$1:$LI$1),FALSE)</f>
        <v>25.967650150000001</v>
      </c>
      <c r="M899" s="360">
        <f>+VLOOKUP($E899,Emissions!$1:$1048576,MATCH(DATE(M$2,1,1),Emissions!$A$1:$LI$1),FALSE)</f>
        <v>26.293384270000001</v>
      </c>
      <c r="N899" s="360">
        <f>+VLOOKUP($E899,Emissions!$1:$1048576,MATCH(DATE(N$2,1,1),Emissions!$A$1:$LI$1),FALSE)</f>
        <v>26.657913000000001</v>
      </c>
      <c r="O899" s="360">
        <f>+VLOOKUP($E899,Emissions!$1:$1048576,MATCH(DATE(O$2,1,1),Emissions!$A$1:$LI$1),FALSE)</f>
        <v>27.052791899999999</v>
      </c>
      <c r="P899" s="360">
        <f>+VLOOKUP($E899,Emissions!$1:$1048576,MATCH(DATE(P$2,1,1),Emissions!$A$1:$LI$1),FALSE)</f>
        <v>27.459874930000002</v>
      </c>
      <c r="Q899" s="360">
        <f>+VLOOKUP($E899,Emissions!$1:$1048576,MATCH(DATE(Q$2,1,1),Emissions!$A$1:$LI$1),FALSE)</f>
        <v>27.915117049999999</v>
      </c>
      <c r="R899" s="360">
        <f>+VLOOKUP($E899,Emissions!$1:$1048576,MATCH(DATE(R$2,1,1),Emissions!$A$1:$LI$1),FALSE)</f>
        <v>28.39597814</v>
      </c>
      <c r="S899" s="360">
        <f>+VLOOKUP($E899,Emissions!$1:$1048576,MATCH(DATE(S$2,1,1),Emissions!$A$1:$LI$1),FALSE)</f>
        <v>28.897417489999999</v>
      </c>
      <c r="T899" s="360">
        <f>+VLOOKUP($E899,Emissions!$1:$1048576,MATCH(DATE(T$2,1,1),Emissions!$A$1:$LI$1),FALSE)</f>
        <v>29.415011710000002</v>
      </c>
      <c r="U899" s="360">
        <f>+VLOOKUP($E899,Emissions!$1:$1048576,MATCH(DATE(U$2,1,1),Emissions!$A$1:$LI$1),FALSE)</f>
        <v>29.94437812</v>
      </c>
      <c r="V899" s="360">
        <f>+VLOOKUP($E899,Emissions!$1:$1048576,MATCH(DATE(V$2,1,1),Emissions!$A$1:$LI$1),FALSE)</f>
        <v>30.48006591</v>
      </c>
      <c r="W899" s="360">
        <f>+VLOOKUP($E899,Emissions!$1:$1048576,MATCH(DATE(W$2,1,1),Emissions!$A$1:$LI$1),FALSE)</f>
        <v>31.019692559999999</v>
      </c>
      <c r="X899" s="360">
        <f>+VLOOKUP($E899,Emissions!$1:$1048576,MATCH(DATE(X$2,1,1),Emissions!$A$1:$LI$1),FALSE)</f>
        <v>31.56097832</v>
      </c>
      <c r="Y899" s="360">
        <f>+VLOOKUP($E899,Emissions!$1:$1048576,MATCH(DATE(Y$2,1,1),Emissions!$A$1:$LI$1),FALSE)</f>
        <v>32.102373370000002</v>
      </c>
      <c r="Z899" s="360">
        <f>+VLOOKUP($E899,Emissions!$1:$1048576,MATCH(DATE(Z$2,1,1),Emissions!$A$1:$LI$1),FALSE)</f>
        <v>32.624473850000001</v>
      </c>
      <c r="AA899" s="360">
        <f>+VLOOKUP($E899,Emissions!$1:$1048576,MATCH(DATE(AA$2,1,1),Emissions!$A$1:$LI$1),FALSE)</f>
        <v>33.152029900000002</v>
      </c>
      <c r="AB899" s="360">
        <f>+VLOOKUP($E899,Emissions!$1:$1048576,MATCH(DATE(AB$2,1,1),Emissions!$A$1:$LI$1),FALSE)</f>
        <v>33.68036841</v>
      </c>
      <c r="AC899" s="360">
        <f>+VLOOKUP($E899,Emissions!$1:$1048576,MATCH(DATE(AC$2,1,1),Emissions!$A$1:$LI$1),FALSE)</f>
        <v>34.209310790000004</v>
      </c>
      <c r="AD899" s="360">
        <f>+VLOOKUP($E899,Emissions!$1:$1048576,MATCH(DATE(AD$2,1,1),Emissions!$A$1:$LI$1),FALSE)</f>
        <v>34.739267779999999</v>
      </c>
      <c r="AE899" s="360">
        <f>+VLOOKUP($E899,Emissions!$1:$1048576,MATCH(DATE(AE$2,1,1),Emissions!$A$1:$LI$1),FALSE)</f>
        <v>35.217511870000003</v>
      </c>
      <c r="AF899" s="360">
        <f>+VLOOKUP($E899,Emissions!$1:$1048576,MATCH(DATE(AF$2,1,1),Emissions!$A$1:$LI$1),FALSE)</f>
        <v>35.69242491</v>
      </c>
      <c r="AG899" s="360">
        <f>+VLOOKUP($E899,Emissions!$1:$1048576,MATCH(DATE(AG$2,1,1),Emissions!$A$1:$LI$1),FALSE)</f>
        <v>36.159810489999998</v>
      </c>
      <c r="AH899" s="360">
        <f>+VLOOKUP($E899,Emissions!$1:$1048576,MATCH(DATE(AH$2,1,1),Emissions!$A$1:$LI$1),FALSE)</f>
        <v>36.621655109999999</v>
      </c>
      <c r="AI899" s="360">
        <f>+VLOOKUP($E899,Emissions!$1:$1048576,MATCH(DATE(AI$2,1,1),Emissions!$A$1:$LI$1),FALSE)</f>
        <v>37.08040098</v>
      </c>
      <c r="AJ899" s="360">
        <f>+VLOOKUP($E899,Emissions!$1:$1048576,MATCH(DATE(AJ$2,1,1),Emissions!$A$1:$LI$1),FALSE)</f>
        <v>37.53827545</v>
      </c>
      <c r="AK899" s="360">
        <f>+VLOOKUP($E899,Emissions!$1:$1048576,MATCH(DATE(AK$2,1,1),Emissions!$A$1:$LI$1),FALSE)</f>
        <v>37.997653939999999</v>
      </c>
      <c r="AL899" s="360">
        <f>+VLOOKUP($E899,Emissions!$1:$1048576,MATCH(DATE(AL$2,1,1),Emissions!$A$1:$LI$1),FALSE)</f>
        <v>38.45990776</v>
      </c>
      <c r="AM899" s="360">
        <f>+VLOOKUP($E899,Emissions!$1:$1048576,MATCH(DATE(AM$2,1,1),Emissions!$A$1:$LI$1),FALSE)</f>
        <v>38.926303689999997</v>
      </c>
      <c r="AN899" s="360">
        <f>+VLOOKUP($E899,Emissions!$1:$1048576,MATCH(DATE(AN$2,1,1),Emissions!$A$1:$LI$1),FALSE)</f>
        <v>39.39781164</v>
      </c>
      <c r="AO899" s="360">
        <f>+VLOOKUP($E899,Emissions!$1:$1048576,MATCH(DATE(AO$2,1,1),Emissions!$A$1:$LI$1),FALSE)</f>
        <v>39.875117439999997</v>
      </c>
      <c r="AP899" s="360">
        <f>+VLOOKUP($E899,Emissions!$1:$1048576,MATCH(DATE(AP$2,1,1),Emissions!$A$1:$LI$1),FALSE)</f>
        <v>40.350451939999999</v>
      </c>
      <c r="AQ899" s="360">
        <f>+VLOOKUP($E899,Emissions!$1:$1048576,MATCH(DATE(AQ$2,1,1),Emissions!$A$1:$LI$1),FALSE)</f>
        <v>40.82630486</v>
      </c>
      <c r="AR899" s="360">
        <f>+VLOOKUP($E899,Emissions!$1:$1048576,MATCH(DATE(AR$2,1,1),Emissions!$A$1:$LI$1),FALSE)</f>
        <v>41.3039214</v>
      </c>
      <c r="AS899" s="360">
        <f>+VLOOKUP($E899,Emissions!$1:$1048576,MATCH(DATE(AS$2,1,1),Emissions!$A$1:$LI$1),FALSE)</f>
        <v>41.784083340000002</v>
      </c>
      <c r="AT899" s="360">
        <f>+VLOOKUP($E899,Emissions!$1:$1048576,MATCH(DATE(AT$2,1,1),Emissions!$A$1:$LI$1),FALSE)</f>
        <v>42.267299600000001</v>
      </c>
      <c r="AU899" s="360">
        <f>+VLOOKUP($E899,Emissions!$1:$1048576,MATCH(DATE(AU$2,1,1),Emissions!$A$1:$LI$1),FALSE)</f>
        <v>42.754643979999997</v>
      </c>
      <c r="AV899" s="360">
        <f>+VLOOKUP($E899,Emissions!$1:$1048576,MATCH(DATE(AV$2,1,1),Emissions!$A$1:$LI$1),FALSE)</f>
        <v>43.245959990000003</v>
      </c>
      <c r="AW899" s="360">
        <f>+VLOOKUP($E899,Emissions!$1:$1048576,MATCH(DATE(AW$2,1,1),Emissions!$A$1:$LI$1),FALSE)</f>
        <v>43.741311619999998</v>
      </c>
      <c r="AX899" s="360">
        <f>+VLOOKUP($E899,Emissions!$1:$1048576,MATCH(DATE(AX$2,1,1),Emissions!$A$1:$LI$1),FALSE)</f>
        <v>44.240679489999998</v>
      </c>
      <c r="AY899" s="360">
        <f>+VLOOKUP($E899,Emissions!$1:$1048576,MATCH(DATE(AY$2,1,1),Emissions!$A$1:$LI$1),FALSE)</f>
        <v>44.74396849</v>
      </c>
      <c r="AZ899" s="360">
        <f>+VLOOKUP($E899,Emissions!$1:$1048576,MATCH(DATE(AZ$2,1,1),Emissions!$A$1:$LI$1),FALSE)</f>
        <v>45.254863980000003</v>
      </c>
      <c r="BA899" s="360">
        <f>+VLOOKUP($E899,Emissions!$1:$1048576,MATCH(DATE(BA$2,1,1),Emissions!$A$1:$LI$1),FALSE)</f>
        <v>45.771599299999998</v>
      </c>
      <c r="BB899" s="360">
        <f>+VLOOKUP($E899,Emissions!$1:$1048576,MATCH(DATE(BB$2,1,1),Emissions!$A$1:$LI$1),FALSE)</f>
        <v>46.293802280000001</v>
      </c>
      <c r="BC899" s="360">
        <f>+VLOOKUP($E899,Emissions!$1:$1048576,MATCH(DATE(BC$2,1,1),Emissions!$A$1:$LI$1),FALSE)</f>
        <v>46.821100479999998</v>
      </c>
      <c r="BD899" s="360">
        <f>+VLOOKUP($E899,Emissions!$1:$1048576,MATCH(DATE(BD$2,1,1),Emissions!$A$1:$LI$1),FALSE)</f>
        <v>47.353079690000001</v>
      </c>
      <c r="BE899" s="360">
        <f>+VLOOKUP($E899,Emissions!$1:$1048576,MATCH(DATE(BE$2,1,1),Emissions!$A$1:$LI$1),FALSE)</f>
        <v>64.01852255</v>
      </c>
      <c r="BF899" s="360">
        <f>+VLOOKUP($E899,Emissions!$1:$1048576,MATCH(DATE(BF$2,1,1),Emissions!$A$1:$LI$1),FALSE)</f>
        <v>65.095605509999999</v>
      </c>
      <c r="BG899" s="360">
        <f>+VLOOKUP($E899,Emissions!$1:$1048576,MATCH(DATE(BG$2,1,1),Emissions!$A$1:$LI$1),FALSE)</f>
        <v>66.179513650000004</v>
      </c>
      <c r="BH899" s="360">
        <f>+VLOOKUP($E899,Emissions!$1:$1048576,MATCH(DATE(BH$2,1,1),Emissions!$A$1:$LI$1),FALSE)</f>
        <v>67.270780139999999</v>
      </c>
      <c r="BI899" s="360">
        <f>+VLOOKUP($E899,Emissions!$1:$1048576,MATCH(DATE(BI$2,1,1),Emissions!$A$1:$LI$1),FALSE)</f>
        <v>68.369930620000005</v>
      </c>
    </row>
    <row r="900" spans="1:61" ht="15" customHeight="1" x14ac:dyDescent="0.35">
      <c r="A900" s="409"/>
      <c r="B900" s="169"/>
      <c r="C900" s="118" t="s">
        <v>1085</v>
      </c>
      <c r="D900" s="118"/>
      <c r="E900" s="57" t="s">
        <v>1102</v>
      </c>
      <c r="F900" s="361">
        <f>+VLOOKUP($E900,Emissions!$1:$1048576,MATCH(DATE(F$2,1,1),Emissions!$A$1:$LI$1),FALSE)</f>
        <v>24.560578450000001</v>
      </c>
      <c r="G900" s="361">
        <f>+VLOOKUP($E900,Emissions!$1:$1048576,MATCH(DATE(G$2,1,1),Emissions!$A$1:$LI$1),FALSE)</f>
        <v>24.712483929999998</v>
      </c>
      <c r="H900" s="361">
        <f>+VLOOKUP($E900,Emissions!$1:$1048576,MATCH(DATE(H$2,1,1),Emissions!$A$1:$LI$1),FALSE)</f>
        <v>24.932053200000002</v>
      </c>
      <c r="I900" s="361">
        <f>+VLOOKUP($E900,Emissions!$1:$1048576,MATCH(DATE(I$2,1,1),Emissions!$A$1:$LI$1),FALSE)</f>
        <v>25.1830964</v>
      </c>
      <c r="J900" s="361">
        <f>+VLOOKUP($E900,Emissions!$1:$1048576,MATCH(DATE(J$2,1,1),Emissions!$A$1:$LI$1),FALSE)</f>
        <v>25.459669179999999</v>
      </c>
      <c r="K900" s="361">
        <f>+VLOOKUP($E900,Emissions!$1:$1048576,MATCH(DATE(K$2,1,1),Emissions!$A$1:$LI$1),FALSE)</f>
        <v>25.758565800000003</v>
      </c>
      <c r="L900" s="361">
        <f>+VLOOKUP($E900,Emissions!$1:$1048576,MATCH(DATE(L$2,1,1),Emissions!$A$1:$LI$1),FALSE)</f>
        <v>26.06061201</v>
      </c>
      <c r="M900" s="361">
        <f>+VLOOKUP($E900,Emissions!$1:$1048576,MATCH(DATE(M$2,1,1),Emissions!$A$1:$LI$1),FALSE)</f>
        <v>26.372658089999998</v>
      </c>
      <c r="N900" s="361">
        <f>+VLOOKUP($E900,Emissions!$1:$1048576,MATCH(DATE(N$2,1,1),Emissions!$A$1:$LI$1),FALSE)</f>
        <v>26.694014430000003</v>
      </c>
      <c r="O900" s="361">
        <f>+VLOOKUP($E900,Emissions!$1:$1048576,MATCH(DATE(O$2,1,1),Emissions!$A$1:$LI$1),FALSE)</f>
        <v>27.022927150000001</v>
      </c>
      <c r="P900" s="361">
        <f>+VLOOKUP($E900,Emissions!$1:$1048576,MATCH(DATE(P$2,1,1),Emissions!$A$1:$LI$1),FALSE)</f>
        <v>27.343916760000003</v>
      </c>
      <c r="Q900" s="361">
        <f>+VLOOKUP($E900,Emissions!$1:$1048576,MATCH(DATE(Q$2,1,1),Emissions!$A$1:$LI$1),FALSE)</f>
        <v>27.708555459999999</v>
      </c>
      <c r="R900" s="361">
        <f>+VLOOKUP($E900,Emissions!$1:$1048576,MATCH(DATE(R$2,1,1),Emissions!$A$1:$LI$1),FALSE)</f>
        <v>28.08392211</v>
      </c>
      <c r="S900" s="361">
        <f>+VLOOKUP($E900,Emissions!$1:$1048576,MATCH(DATE(S$2,1,1),Emissions!$A$1:$LI$1),FALSE)</f>
        <v>28.464427710000002</v>
      </c>
      <c r="T900" s="361">
        <f>+VLOOKUP($E900,Emissions!$1:$1048576,MATCH(DATE(T$2,1,1),Emissions!$A$1:$LI$1),FALSE)</f>
        <v>28.848402760000003</v>
      </c>
      <c r="U900" s="361">
        <f>+VLOOKUP($E900,Emissions!$1:$1048576,MATCH(DATE(U$2,1,1),Emissions!$A$1:$LI$1),FALSE)</f>
        <v>29.235034640000002</v>
      </c>
      <c r="V900" s="361">
        <f>+VLOOKUP($E900,Emissions!$1:$1048576,MATCH(DATE(V$2,1,1),Emissions!$A$1:$LI$1),FALSE)</f>
        <v>29.621969540000002</v>
      </c>
      <c r="W900" s="361">
        <f>+VLOOKUP($E900,Emissions!$1:$1048576,MATCH(DATE(W$2,1,1),Emissions!$A$1:$LI$1),FALSE)</f>
        <v>30.010433259999999</v>
      </c>
      <c r="X900" s="361">
        <f>+VLOOKUP($E900,Emissions!$1:$1048576,MATCH(DATE(X$2,1,1),Emissions!$A$1:$LI$1),FALSE)</f>
        <v>30.400594720000001</v>
      </c>
      <c r="Y900" s="361">
        <f>+VLOOKUP($E900,Emissions!$1:$1048576,MATCH(DATE(Y$2,1,1),Emissions!$A$1:$LI$1),FALSE)</f>
        <v>30.79258669</v>
      </c>
      <c r="Z900" s="361">
        <f>+VLOOKUP($E900,Emissions!$1:$1048576,MATCH(DATE(Z$2,1,1),Emissions!$A$1:$LI$1),FALSE)</f>
        <v>31.167555790000002</v>
      </c>
      <c r="AA900" s="361">
        <f>+VLOOKUP($E900,Emissions!$1:$1048576,MATCH(DATE(AA$2,1,1),Emissions!$A$1:$LI$1),FALSE)</f>
        <v>31.55719358</v>
      </c>
      <c r="AB900" s="361">
        <f>+VLOOKUP($E900,Emissions!$1:$1048576,MATCH(DATE(AB$2,1,1),Emissions!$A$1:$LI$1),FALSE)</f>
        <v>31.952507090000005</v>
      </c>
      <c r="AC900" s="361">
        <f>+VLOOKUP($E900,Emissions!$1:$1048576,MATCH(DATE(AC$2,1,1),Emissions!$A$1:$LI$1),FALSE)</f>
        <v>32.352219900000001</v>
      </c>
      <c r="AD900" s="361">
        <f>+VLOOKUP($E900,Emissions!$1:$1048576,MATCH(DATE(AD$2,1,1),Emissions!$A$1:$LI$1),FALSE)</f>
        <v>32.756336619999999</v>
      </c>
      <c r="AE900" s="361">
        <f>+VLOOKUP($E900,Emissions!$1:$1048576,MATCH(DATE(AE$2,1,1),Emissions!$A$1:$LI$1),FALSE)</f>
        <v>33.110526460000003</v>
      </c>
      <c r="AF900" s="361">
        <f>+VLOOKUP($E900,Emissions!$1:$1048576,MATCH(DATE(AF$2,1,1),Emissions!$A$1:$LI$1),FALSE)</f>
        <v>33.479872569999998</v>
      </c>
      <c r="AG900" s="361">
        <f>+VLOOKUP($E900,Emissions!$1:$1048576,MATCH(DATE(AG$2,1,1),Emissions!$A$1:$LI$1),FALSE)</f>
        <v>33.853535710000003</v>
      </c>
      <c r="AH900" s="361">
        <f>+VLOOKUP($E900,Emissions!$1:$1048576,MATCH(DATE(AH$2,1,1),Emissions!$A$1:$LI$1),FALSE)</f>
        <v>34.23079267</v>
      </c>
      <c r="AI900" s="361">
        <f>+VLOOKUP($E900,Emissions!$1:$1048576,MATCH(DATE(AI$2,1,1),Emissions!$A$1:$LI$1),FALSE)</f>
        <v>34.612371049999993</v>
      </c>
      <c r="AJ900" s="361">
        <f>+VLOOKUP($E900,Emissions!$1:$1048576,MATCH(DATE(AJ$2,1,1),Emissions!$A$1:$LI$1),FALSE)</f>
        <v>34.999076930000001</v>
      </c>
      <c r="AK900" s="361">
        <f>+VLOOKUP($E900,Emissions!$1:$1048576,MATCH(DATE(AK$2,1,1),Emissions!$A$1:$LI$1),FALSE)</f>
        <v>35.392099529999996</v>
      </c>
      <c r="AL900" s="361">
        <f>+VLOOKUP($E900,Emissions!$1:$1048576,MATCH(DATE(AL$2,1,1),Emissions!$A$1:$LI$1),FALSE)</f>
        <v>35.791437909999999</v>
      </c>
      <c r="AM900" s="361">
        <f>+VLOOKUP($E900,Emissions!$1:$1048576,MATCH(DATE(AM$2,1,1),Emissions!$A$1:$LI$1),FALSE)</f>
        <v>36.197283970000001</v>
      </c>
      <c r="AN900" s="361">
        <f>+VLOOKUP($E900,Emissions!$1:$1048576,MATCH(DATE(AN$2,1,1),Emissions!$A$1:$LI$1),FALSE)</f>
        <v>36.609748809999999</v>
      </c>
      <c r="AO900" s="361">
        <f>+VLOOKUP($E900,Emissions!$1:$1048576,MATCH(DATE(AO$2,1,1),Emissions!$A$1:$LI$1),FALSE)</f>
        <v>37.028858319999998</v>
      </c>
      <c r="AP900" s="361">
        <f>+VLOOKUP($E900,Emissions!$1:$1048576,MATCH(DATE(AP$2,1,1),Emissions!$A$1:$LI$1),FALSE)</f>
        <v>37.446893520000003</v>
      </c>
      <c r="AQ900" s="361">
        <f>+VLOOKUP($E900,Emissions!$1:$1048576,MATCH(DATE(AQ$2,1,1),Emissions!$A$1:$LI$1),FALSE)</f>
        <v>37.867857990000005</v>
      </c>
      <c r="AR900" s="361">
        <f>+VLOOKUP($E900,Emissions!$1:$1048576,MATCH(DATE(AR$2,1,1),Emissions!$A$1:$LI$1),FALSE)</f>
        <v>38.292990070000002</v>
      </c>
      <c r="AS900" s="361">
        <f>+VLOOKUP($E900,Emissions!$1:$1048576,MATCH(DATE(AS$2,1,1),Emissions!$A$1:$LI$1),FALSE)</f>
        <v>38.722893679999999</v>
      </c>
      <c r="AT900" s="361">
        <f>+VLOOKUP($E900,Emissions!$1:$1048576,MATCH(DATE(AT$2,1,1),Emissions!$A$1:$LI$1),FALSE)</f>
        <v>39.157977609999996</v>
      </c>
      <c r="AU900" s="361">
        <f>+VLOOKUP($E900,Emissions!$1:$1048576,MATCH(DATE(AU$2,1,1),Emissions!$A$1:$LI$1),FALSE)</f>
        <v>39.599443529999995</v>
      </c>
      <c r="AV900" s="361">
        <f>+VLOOKUP($E900,Emissions!$1:$1048576,MATCH(DATE(AV$2,1,1),Emissions!$A$1:$LI$1),FALSE)</f>
        <v>40.046806390000008</v>
      </c>
      <c r="AW900" s="361">
        <f>+VLOOKUP($E900,Emissions!$1:$1048576,MATCH(DATE(AW$2,1,1),Emissions!$A$1:$LI$1),FALSE)</f>
        <v>40.500088350000006</v>
      </c>
      <c r="AX900" s="361">
        <f>+VLOOKUP($E900,Emissions!$1:$1048576,MATCH(DATE(AX$2,1,1),Emissions!$A$1:$LI$1),FALSE)</f>
        <v>40.959326829999995</v>
      </c>
      <c r="AY900" s="361">
        <f>+VLOOKUP($E900,Emissions!$1:$1048576,MATCH(DATE(AY$2,1,1),Emissions!$A$1:$LI$1),FALSE)</f>
        <v>41.424521800000008</v>
      </c>
      <c r="AZ900" s="361">
        <f>+VLOOKUP($E900,Emissions!$1:$1048576,MATCH(DATE(AZ$2,1,1),Emissions!$A$1:$LI$1),FALSE)</f>
        <v>41.900030379999997</v>
      </c>
      <c r="BA900" s="361">
        <f>+VLOOKUP($E900,Emissions!$1:$1048576,MATCH(DATE(BA$2,1,1),Emissions!$A$1:$LI$1),FALSE)</f>
        <v>42.382566159999996</v>
      </c>
      <c r="BB900" s="361">
        <f>+VLOOKUP($E900,Emissions!$1:$1048576,MATCH(DATE(BB$2,1,1),Emissions!$A$1:$LI$1),FALSE)</f>
        <v>42.871503189999991</v>
      </c>
      <c r="BC900" s="361">
        <f>+VLOOKUP($E900,Emissions!$1:$1048576,MATCH(DATE(BC$2,1,1),Emissions!$A$1:$LI$1),FALSE)</f>
        <v>43.366618030000005</v>
      </c>
      <c r="BD900" s="361">
        <f>+VLOOKUP($E900,Emissions!$1:$1048576,MATCH(DATE(BD$2,1,1),Emissions!$A$1:$LI$1),FALSE)</f>
        <v>43.867774179999998</v>
      </c>
      <c r="BE900" s="361">
        <f>+VLOOKUP($E900,Emissions!$1:$1048576,MATCH(DATE(BE$2,1,1),Emissions!$A$1:$LI$1),FALSE)</f>
        <v>52.313139519999993</v>
      </c>
      <c r="BF900" s="361">
        <f>+VLOOKUP($E900,Emissions!$1:$1048576,MATCH(DATE(BF$2,1,1),Emissions!$A$1:$LI$1),FALSE)</f>
        <v>53.134215640000008</v>
      </c>
      <c r="BG900" s="361">
        <f>+VLOOKUP($E900,Emissions!$1:$1048576,MATCH(DATE(BG$2,1,1),Emissions!$A$1:$LI$1),FALSE)</f>
        <v>53.969182199999992</v>
      </c>
      <c r="BH900" s="361">
        <f>+VLOOKUP($E900,Emissions!$1:$1048576,MATCH(DATE(BH$2,1,1),Emissions!$A$1:$LI$1),FALSE)</f>
        <v>54.818310109999999</v>
      </c>
      <c r="BI900" s="361">
        <f>+VLOOKUP($E900,Emissions!$1:$1048576,MATCH(DATE(BI$2,1,1),Emissions!$A$1:$LI$1),FALSE)</f>
        <v>55.681870759999995</v>
      </c>
    </row>
    <row r="901" spans="1:61" s="92" customFormat="1" ht="15" customHeight="1" x14ac:dyDescent="0.35">
      <c r="A901" s="409"/>
      <c r="B901" s="169"/>
      <c r="C901" s="147" t="s">
        <v>3329</v>
      </c>
      <c r="D901" s="147" t="s">
        <v>3006</v>
      </c>
      <c r="E901" s="136" t="s">
        <v>3342</v>
      </c>
      <c r="F901" s="325">
        <f>+VLOOKUP($E901,Emissions!$1:$1048576,MATCH(DATE(F$2,1,1),Emissions!$A$1:$LI$1),FALSE)</f>
        <v>350.13991320000002</v>
      </c>
      <c r="G901" s="325">
        <f>+VLOOKUP($E901,Emissions!$1:$1048576,MATCH(DATE(G$2,1,1),Emissions!$A$1:$LI$1),FALSE)</f>
        <v>352.35475229999997</v>
      </c>
      <c r="H901" s="325">
        <f>+VLOOKUP($E901,Emissions!$1:$1048576,MATCH(DATE(H$2,1,1),Emissions!$A$1:$LI$1),FALSE)</f>
        <v>354.28634190000002</v>
      </c>
      <c r="I901" s="325">
        <f>+VLOOKUP($E901,Emissions!$1:$1048576,MATCH(DATE(I$2,1,1),Emissions!$A$1:$LI$1),FALSE)</f>
        <v>356.45270289999996</v>
      </c>
      <c r="J901" s="325">
        <f>+VLOOKUP($E901,Emissions!$1:$1048576,MATCH(DATE(J$2,1,1),Emissions!$A$1:$LI$1),FALSE)</f>
        <v>358.99271369999997</v>
      </c>
      <c r="K901" s="325">
        <f>+VLOOKUP($E901,Emissions!$1:$1048576,MATCH(DATE(K$2,1,1),Emissions!$A$1:$LI$1),FALSE)</f>
        <v>361.97542370000002</v>
      </c>
      <c r="L901" s="325">
        <f>+VLOOKUP($E901,Emissions!$1:$1048576,MATCH(DATE(L$2,1,1),Emissions!$A$1:$LI$1),FALSE)</f>
        <v>365.20629180000003</v>
      </c>
      <c r="M901" s="325">
        <f>+VLOOKUP($E901,Emissions!$1:$1048576,MATCH(DATE(M$2,1,1),Emissions!$A$1:$LI$1),FALSE)</f>
        <v>368.71177219999998</v>
      </c>
      <c r="N901" s="325">
        <f>+VLOOKUP($E901,Emissions!$1:$1048576,MATCH(DATE(N$2,1,1),Emissions!$A$1:$LI$1),FALSE)</f>
        <v>372.44791290000001</v>
      </c>
      <c r="O901" s="325">
        <f>+VLOOKUP($E901,Emissions!$1:$1048576,MATCH(DATE(O$2,1,1),Emissions!$A$1:$LI$1),FALSE)</f>
        <v>376.36485729999998</v>
      </c>
      <c r="P901" s="325">
        <f>+VLOOKUP($E901,Emissions!$1:$1048576,MATCH(DATE(P$2,1,1),Emissions!$A$1:$LI$1),FALSE)</f>
        <v>380.71989739999998</v>
      </c>
      <c r="Q901" s="325">
        <f>+VLOOKUP($E901,Emissions!$1:$1048576,MATCH(DATE(Q$2,1,1),Emissions!$A$1:$LI$1),FALSE)</f>
        <v>385.02535949999998</v>
      </c>
      <c r="R901" s="325">
        <f>+VLOOKUP($E901,Emissions!$1:$1048576,MATCH(DATE(R$2,1,1),Emissions!$A$1:$LI$1),FALSE)</f>
        <v>389.3723109</v>
      </c>
      <c r="S901" s="325">
        <f>+VLOOKUP($E901,Emissions!$1:$1048576,MATCH(DATE(S$2,1,1),Emissions!$A$1:$LI$1),FALSE)</f>
        <v>393.77154970000004</v>
      </c>
      <c r="T901" s="325">
        <f>+VLOOKUP($E901,Emissions!$1:$1048576,MATCH(DATE(T$2,1,1),Emissions!$A$1:$LI$1),FALSE)</f>
        <v>398.21988400000004</v>
      </c>
      <c r="U901" s="325">
        <f>+VLOOKUP($E901,Emissions!$1:$1048576,MATCH(DATE(U$2,1,1),Emissions!$A$1:$LI$1),FALSE)</f>
        <v>402.71327350000001</v>
      </c>
      <c r="V901" s="325">
        <f>+VLOOKUP($E901,Emissions!$1:$1048576,MATCH(DATE(V$2,1,1),Emissions!$A$1:$LI$1),FALSE)</f>
        <v>407.24921740000002</v>
      </c>
      <c r="W901" s="325">
        <f>+VLOOKUP($E901,Emissions!$1:$1048576,MATCH(DATE(W$2,1,1),Emissions!$A$1:$LI$1),FALSE)</f>
        <v>411.82688860000002</v>
      </c>
      <c r="X901" s="325">
        <f>+VLOOKUP($E901,Emissions!$1:$1048576,MATCH(DATE(X$2,1,1),Emissions!$A$1:$LI$1),FALSE)</f>
        <v>416.44681830000002</v>
      </c>
      <c r="Y901" s="325">
        <f>+VLOOKUP($E901,Emissions!$1:$1048576,MATCH(DATE(Y$2,1,1),Emissions!$A$1:$LI$1),FALSE)</f>
        <v>421.11053900000002</v>
      </c>
      <c r="Z901" s="325">
        <f>+VLOOKUP($E901,Emissions!$1:$1048576,MATCH(DATE(Z$2,1,1),Emissions!$A$1:$LI$1),FALSE)</f>
        <v>425.60237540000003</v>
      </c>
      <c r="AA901" s="325">
        <f>+VLOOKUP($E901,Emissions!$1:$1048576,MATCH(DATE(AA$2,1,1),Emissions!$A$1:$LI$1),FALSE)</f>
        <v>430.26063049999993</v>
      </c>
      <c r="AB901" s="325">
        <f>+VLOOKUP($E901,Emissions!$1:$1048576,MATCH(DATE(AB$2,1,1),Emissions!$A$1:$LI$1),FALSE)</f>
        <v>435.00611730000003</v>
      </c>
      <c r="AC901" s="325">
        <f>+VLOOKUP($E901,Emissions!$1:$1048576,MATCH(DATE(AC$2,1,1),Emissions!$A$1:$LI$1),FALSE)</f>
        <v>439.8235512</v>
      </c>
      <c r="AD901" s="325">
        <f>+VLOOKUP($E901,Emissions!$1:$1048576,MATCH(DATE(AD$2,1,1),Emissions!$A$1:$LI$1),FALSE)</f>
        <v>444.71090950000001</v>
      </c>
      <c r="AE901" s="325">
        <f>+VLOOKUP($E901,Emissions!$1:$1048576,MATCH(DATE(AE$2,1,1),Emissions!$A$1:$LI$1),FALSE)</f>
        <v>449.04378059999999</v>
      </c>
      <c r="AF901" s="325">
        <f>+VLOOKUP($E901,Emissions!$1:$1048576,MATCH(DATE(AF$2,1,1),Emissions!$A$1:$LI$1),FALSE)</f>
        <v>453.48942829999999</v>
      </c>
      <c r="AG901" s="325">
        <f>+VLOOKUP($E901,Emissions!$1:$1048576,MATCH(DATE(AG$2,1,1),Emissions!$A$1:$LI$1),FALSE)</f>
        <v>457.96969849999999</v>
      </c>
      <c r="AH901" s="325">
        <f>+VLOOKUP($E901,Emissions!$1:$1048576,MATCH(DATE(AH$2,1,1),Emissions!$A$1:$LI$1),FALSE)</f>
        <v>462.47999749999997</v>
      </c>
      <c r="AI901" s="325">
        <f>+VLOOKUP($E901,Emissions!$1:$1048576,MATCH(DATE(AI$2,1,1),Emissions!$A$1:$LI$1),FALSE)</f>
        <v>467.02865100000002</v>
      </c>
      <c r="AJ901" s="325">
        <f>+VLOOKUP($E901,Emissions!$1:$1048576,MATCH(DATE(AJ$2,1,1),Emissions!$A$1:$LI$1),FALSE)</f>
        <v>471.62535920000005</v>
      </c>
      <c r="AK901" s="325">
        <f>+VLOOKUP($E901,Emissions!$1:$1048576,MATCH(DATE(AK$2,1,1),Emissions!$A$1:$LI$1),FALSE)</f>
        <v>476.27855290000002</v>
      </c>
      <c r="AL901" s="325">
        <f>+VLOOKUP($E901,Emissions!$1:$1048576,MATCH(DATE(AL$2,1,1),Emissions!$A$1:$LI$1),FALSE)</f>
        <v>480.99478970000001</v>
      </c>
      <c r="AM901" s="325">
        <f>+VLOOKUP($E901,Emissions!$1:$1048576,MATCH(DATE(AM$2,1,1),Emissions!$A$1:$LI$1),FALSE)</f>
        <v>485.77880859999999</v>
      </c>
      <c r="AN901" s="325">
        <f>+VLOOKUP($E901,Emissions!$1:$1048576,MATCH(DATE(AN$2,1,1),Emissions!$A$1:$LI$1),FALSE)</f>
        <v>490.63379900000001</v>
      </c>
      <c r="AO901" s="325">
        <f>+VLOOKUP($E901,Emissions!$1:$1048576,MATCH(DATE(AO$2,1,1),Emissions!$A$1:$LI$1),FALSE)</f>
        <v>495.56173079999996</v>
      </c>
      <c r="AP901" s="325">
        <f>+VLOOKUP($E901,Emissions!$1:$1048576,MATCH(DATE(AP$2,1,1),Emissions!$A$1:$LI$1),FALSE)</f>
        <v>500.4147049</v>
      </c>
      <c r="AQ901" s="325">
        <f>+VLOOKUP($E901,Emissions!$1:$1048576,MATCH(DATE(AQ$2,1,1),Emissions!$A$1:$LI$1),FALSE)</f>
        <v>505.27213080000001</v>
      </c>
      <c r="AR901" s="325">
        <f>+VLOOKUP($E901,Emissions!$1:$1048576,MATCH(DATE(AR$2,1,1),Emissions!$A$1:$LI$1),FALSE)</f>
        <v>510.15740089999997</v>
      </c>
      <c r="AS901" s="325">
        <f>+VLOOKUP($E901,Emissions!$1:$1048576,MATCH(DATE(AS$2,1,1),Emissions!$A$1:$LI$1),FALSE)</f>
        <v>515.08165599999995</v>
      </c>
      <c r="AT901" s="325">
        <f>+VLOOKUP($E901,Emissions!$1:$1048576,MATCH(DATE(AT$2,1,1),Emissions!$A$1:$LI$1),FALSE)</f>
        <v>520.05271689999995</v>
      </c>
      <c r="AU901" s="325">
        <f>+VLOOKUP($E901,Emissions!$1:$1048576,MATCH(DATE(AU$2,1,1),Emissions!$A$1:$LI$1),FALSE)</f>
        <v>525.07691609999995</v>
      </c>
      <c r="AV901" s="325">
        <f>+VLOOKUP($E901,Emissions!$1:$1048576,MATCH(DATE(AV$2,1,1),Emissions!$A$1:$LI$1),FALSE)</f>
        <v>530.15944280000008</v>
      </c>
      <c r="AW901" s="325">
        <f>+VLOOKUP($E901,Emissions!$1:$1048576,MATCH(DATE(AW$2,1,1),Emissions!$A$1:$LI$1),FALSE)</f>
        <v>535.30437589999997</v>
      </c>
      <c r="AX901" s="325">
        <f>+VLOOKUP($E901,Emissions!$1:$1048576,MATCH(DATE(AX$2,1,1),Emissions!$A$1:$LI$1),FALSE)</f>
        <v>540.51458000000002</v>
      </c>
      <c r="AY901" s="325">
        <f>+VLOOKUP($E901,Emissions!$1:$1048576,MATCH(DATE(AY$2,1,1),Emissions!$A$1:$LI$1),FALSE)</f>
        <v>545.79118500000004</v>
      </c>
      <c r="AZ901" s="325">
        <f>+VLOOKUP($E901,Emissions!$1:$1048576,MATCH(DATE(AZ$2,1,1),Emissions!$A$1:$LI$1),FALSE)</f>
        <v>551.14384929999994</v>
      </c>
      <c r="BA901" s="325">
        <f>+VLOOKUP($E901,Emissions!$1:$1048576,MATCH(DATE(BA$2,1,1),Emissions!$A$1:$LI$1),FALSE)</f>
        <v>556.5622899</v>
      </c>
      <c r="BB901" s="325">
        <f>+VLOOKUP($E901,Emissions!$1:$1048576,MATCH(DATE(BB$2,1,1),Emissions!$A$1:$LI$1),FALSE)</f>
        <v>562.03929419999997</v>
      </c>
      <c r="BC901" s="325">
        <f>+VLOOKUP($E901,Emissions!$1:$1048576,MATCH(DATE(BC$2,1,1),Emissions!$A$1:$LI$1),FALSE)</f>
        <v>567.58736109999995</v>
      </c>
      <c r="BD901" s="325">
        <f>+VLOOKUP($E901,Emissions!$1:$1048576,MATCH(DATE(BD$2,1,1),Emissions!$A$1:$LI$1),FALSE)</f>
        <v>573.21721309999998</v>
      </c>
      <c r="BE901" s="325">
        <f>+VLOOKUP($E901,Emissions!$1:$1048576,MATCH(DATE(BE$2,1,1),Emissions!$A$1:$LI$1),FALSE)</f>
        <v>622.89254540000002</v>
      </c>
      <c r="BF901" s="325">
        <f>+VLOOKUP($E901,Emissions!$1:$1048576,MATCH(DATE(BF$2,1,1),Emissions!$A$1:$LI$1),FALSE)</f>
        <v>631.18273959999999</v>
      </c>
      <c r="BG901" s="325">
        <f>+VLOOKUP($E901,Emissions!$1:$1048576,MATCH(DATE(BG$2,1,1),Emissions!$A$1:$LI$1),FALSE)</f>
        <v>639.59470940000006</v>
      </c>
      <c r="BH901" s="325">
        <f>+VLOOKUP($E901,Emissions!$1:$1048576,MATCH(DATE(BH$2,1,1),Emissions!$A$1:$LI$1),FALSE)</f>
        <v>648.1321696</v>
      </c>
      <c r="BI901" s="325">
        <f>+VLOOKUP($E901,Emissions!$1:$1048576,MATCH(DATE(BI$2,1,1),Emissions!$A$1:$LI$1),FALSE)</f>
        <v>656.7988302</v>
      </c>
    </row>
    <row r="902" spans="1:61" ht="15" customHeight="1" x14ac:dyDescent="0.35">
      <c r="A902" s="409"/>
      <c r="B902" s="169"/>
      <c r="C902" s="114"/>
      <c r="D902" s="114" t="s">
        <v>1027</v>
      </c>
      <c r="E902" s="50" t="s">
        <v>3343</v>
      </c>
      <c r="F902" s="359">
        <f>+VLOOKUP($E902,Emissions!$1:$1048576,MATCH(DATE(F$2,1,1),Emissions!$A$1:$LI$1),FALSE)</f>
        <v>30.742108240700002</v>
      </c>
      <c r="G902" s="359">
        <f>+VLOOKUP($E902,Emissions!$1:$1048576,MATCH(DATE(G$2,1,1),Emissions!$A$1:$LI$1),FALSE)</f>
        <v>31.071005509599999</v>
      </c>
      <c r="H902" s="359">
        <f>+VLOOKUP($E902,Emissions!$1:$1048576,MATCH(DATE(H$2,1,1),Emissions!$A$1:$LI$1),FALSE)</f>
        <v>31.413111230999998</v>
      </c>
      <c r="I902" s="359">
        <f>+VLOOKUP($E902,Emissions!$1:$1048576,MATCH(DATE(I$2,1,1),Emissions!$A$1:$LI$1),FALSE)</f>
        <v>31.777565232699999</v>
      </c>
      <c r="J902" s="359">
        <f>+VLOOKUP($E902,Emissions!$1:$1048576,MATCH(DATE(J$2,1,1),Emissions!$A$1:$LI$1),FALSE)</f>
        <v>32.1663383677</v>
      </c>
      <c r="K902" s="359">
        <f>+VLOOKUP($E902,Emissions!$1:$1048576,MATCH(DATE(K$2,1,1),Emissions!$A$1:$LI$1),FALSE)</f>
        <v>32.578670946800003</v>
      </c>
      <c r="L902" s="359">
        <f>+VLOOKUP($E902,Emissions!$1:$1048576,MATCH(DATE(L$2,1,1),Emissions!$A$1:$LI$1),FALSE)</f>
        <v>32.993952326400006</v>
      </c>
      <c r="M902" s="359">
        <f>+VLOOKUP($E902,Emissions!$1:$1048576,MATCH(DATE(M$2,1,1),Emissions!$A$1:$LI$1),FALSE)</f>
        <v>33.420974917300001</v>
      </c>
      <c r="N902" s="359">
        <f>+VLOOKUP($E902,Emissions!$1:$1048576,MATCH(DATE(N$2,1,1),Emissions!$A$1:$LI$1),FALSE)</f>
        <v>33.860345037199998</v>
      </c>
      <c r="O902" s="359">
        <f>+VLOOKUP($E902,Emissions!$1:$1048576,MATCH(DATE(O$2,1,1),Emissions!$A$1:$LI$1),FALSE)</f>
        <v>34.310781777099997</v>
      </c>
      <c r="P902" s="359">
        <f>+VLOOKUP($E902,Emissions!$1:$1048576,MATCH(DATE(P$2,1,1),Emissions!$A$1:$LI$1),FALSE)</f>
        <v>34.803913813200005</v>
      </c>
      <c r="Q902" s="359">
        <f>+VLOOKUP($E902,Emissions!$1:$1048576,MATCH(DATE(Q$2,1,1),Emissions!$A$1:$LI$1),FALSE)</f>
        <v>35.285615340299998</v>
      </c>
      <c r="R902" s="359">
        <f>+VLOOKUP($E902,Emissions!$1:$1048576,MATCH(DATE(R$2,1,1),Emissions!$A$1:$LI$1),FALSE)</f>
        <v>35.769043617600005</v>
      </c>
      <c r="S902" s="359">
        <f>+VLOOKUP($E902,Emissions!$1:$1048576,MATCH(DATE(S$2,1,1),Emissions!$A$1:$LI$1),FALSE)</f>
        <v>36.257250045900001</v>
      </c>
      <c r="T902" s="359">
        <f>+VLOOKUP($E902,Emissions!$1:$1048576,MATCH(DATE(T$2,1,1),Emissions!$A$1:$LI$1),FALSE)</f>
        <v>36.750933307300002</v>
      </c>
      <c r="U902" s="359">
        <f>+VLOOKUP($E902,Emissions!$1:$1048576,MATCH(DATE(U$2,1,1),Emissions!$A$1:$LI$1),FALSE)</f>
        <v>37.250363853499998</v>
      </c>
      <c r="V902" s="359">
        <f>+VLOOKUP($E902,Emissions!$1:$1048576,MATCH(DATE(V$2,1,1),Emissions!$A$1:$LI$1),FALSE)</f>
        <v>37.755818006799998</v>
      </c>
      <c r="W902" s="359">
        <f>+VLOOKUP($E902,Emissions!$1:$1048576,MATCH(DATE(W$2,1,1),Emissions!$A$1:$LI$1),FALSE)</f>
        <v>38.2676549157</v>
      </c>
      <c r="X902" s="359">
        <f>+VLOOKUP($E902,Emissions!$1:$1048576,MATCH(DATE(X$2,1,1),Emissions!$A$1:$LI$1),FALSE)</f>
        <v>38.786306209099997</v>
      </c>
      <c r="Y902" s="359">
        <f>+VLOOKUP($E902,Emissions!$1:$1048576,MATCH(DATE(Y$2,1,1),Emissions!$A$1:$LI$1),FALSE)</f>
        <v>39.312246243000004</v>
      </c>
      <c r="Z902" s="359">
        <f>+VLOOKUP($E902,Emissions!$1:$1048576,MATCH(DATE(Z$2,1,1),Emissions!$A$1:$LI$1),FALSE)</f>
        <v>39.8215869263</v>
      </c>
      <c r="AA902" s="359">
        <f>+VLOOKUP($E902,Emissions!$1:$1048576,MATCH(DATE(AA$2,1,1),Emissions!$A$1:$LI$1),FALSE)</f>
        <v>40.353885325299998</v>
      </c>
      <c r="AB902" s="359">
        <f>+VLOOKUP($E902,Emissions!$1:$1048576,MATCH(DATE(AB$2,1,1),Emissions!$A$1:$LI$1),FALSE)</f>
        <v>40.899249907600002</v>
      </c>
      <c r="AC902" s="359">
        <f>+VLOOKUP($E902,Emissions!$1:$1048576,MATCH(DATE(AC$2,1,1),Emissions!$A$1:$LI$1),FALSE)</f>
        <v>41.455484265499997</v>
      </c>
      <c r="AD902" s="359">
        <f>+VLOOKUP($E902,Emissions!$1:$1048576,MATCH(DATE(AD$2,1,1),Emissions!$A$1:$LI$1),FALSE)</f>
        <v>42.022244410600003</v>
      </c>
      <c r="AE902" s="359">
        <f>+VLOOKUP($E902,Emissions!$1:$1048576,MATCH(DATE(AE$2,1,1),Emissions!$A$1:$LI$1),FALSE)</f>
        <v>42.529369936500004</v>
      </c>
      <c r="AF902" s="359">
        <f>+VLOOKUP($E902,Emissions!$1:$1048576,MATCH(DATE(AF$2,1,1),Emissions!$A$1:$LI$1),FALSE)</f>
        <v>43.056168857700001</v>
      </c>
      <c r="AG902" s="359">
        <f>+VLOOKUP($E902,Emissions!$1:$1048576,MATCH(DATE(AG$2,1,1),Emissions!$A$1:$LI$1),FALSE)</f>
        <v>43.592565294099998</v>
      </c>
      <c r="AH902" s="359">
        <f>+VLOOKUP($E902,Emissions!$1:$1048576,MATCH(DATE(AH$2,1,1),Emissions!$A$1:$LI$1),FALSE)</f>
        <v>44.136894713300002</v>
      </c>
      <c r="AI902" s="359">
        <f>+VLOOKUP($E902,Emissions!$1:$1048576,MATCH(DATE(AI$2,1,1),Emissions!$A$1:$LI$1),FALSE)</f>
        <v>44.689426878600003</v>
      </c>
      <c r="AJ902" s="359">
        <f>+VLOOKUP($E902,Emissions!$1:$1048576,MATCH(DATE(AJ$2,1,1),Emissions!$A$1:$LI$1),FALSE)</f>
        <v>45.250732635300004</v>
      </c>
      <c r="AK902" s="359">
        <f>+VLOOKUP($E902,Emissions!$1:$1048576,MATCH(DATE(AK$2,1,1),Emissions!$A$1:$LI$1),FALSE)</f>
        <v>45.821299595500001</v>
      </c>
      <c r="AL902" s="359">
        <f>+VLOOKUP($E902,Emissions!$1:$1048576,MATCH(DATE(AL$2,1,1),Emissions!$A$1:$LI$1),FALSE)</f>
        <v>46.401449704000001</v>
      </c>
      <c r="AM902" s="359">
        <f>+VLOOKUP($E902,Emissions!$1:$1048576,MATCH(DATE(AM$2,1,1),Emissions!$A$1:$LI$1),FALSE)</f>
        <v>46.991340166599997</v>
      </c>
      <c r="AN902" s="359">
        <f>+VLOOKUP($E902,Emissions!$1:$1048576,MATCH(DATE(AN$2,1,1),Emissions!$A$1:$LI$1),FALSE)</f>
        <v>47.590991706699995</v>
      </c>
      <c r="AO902" s="359">
        <f>+VLOOKUP($E902,Emissions!$1:$1048576,MATCH(DATE(AO$2,1,1),Emissions!$A$1:$LI$1),FALSE)</f>
        <v>48.200325333899997</v>
      </c>
      <c r="AP902" s="359">
        <f>+VLOOKUP($E902,Emissions!$1:$1048576,MATCH(DATE(AP$2,1,1),Emissions!$A$1:$LI$1),FALSE)</f>
        <v>48.802262736900005</v>
      </c>
      <c r="AQ902" s="359">
        <f>+VLOOKUP($E902,Emissions!$1:$1048576,MATCH(DATE(AQ$2,1,1),Emissions!$A$1:$LI$1),FALSE)</f>
        <v>49.406648072800003</v>
      </c>
      <c r="AR902" s="359">
        <f>+VLOOKUP($E902,Emissions!$1:$1048576,MATCH(DATE(AR$2,1,1),Emissions!$A$1:$LI$1),FALSE)</f>
        <v>50.016214957999999</v>
      </c>
      <c r="AS902" s="359">
        <f>+VLOOKUP($E902,Emissions!$1:$1048576,MATCH(DATE(AS$2,1,1),Emissions!$A$1:$LI$1),FALSE)</f>
        <v>50.6319509884</v>
      </c>
      <c r="AT902" s="359">
        <f>+VLOOKUP($E902,Emissions!$1:$1048576,MATCH(DATE(AT$2,1,1),Emissions!$A$1:$LI$1),FALSE)</f>
        <v>51.254399208499997</v>
      </c>
      <c r="AU902" s="359">
        <f>+VLOOKUP($E902,Emissions!$1:$1048576,MATCH(DATE(AU$2,1,1),Emissions!$A$1:$LI$1),FALSE)</f>
        <v>51.883957146699998</v>
      </c>
      <c r="AV902" s="359">
        <f>+VLOOKUP($E902,Emissions!$1:$1048576,MATCH(DATE(AV$2,1,1),Emissions!$A$1:$LI$1),FALSE)</f>
        <v>52.520943611900002</v>
      </c>
      <c r="AW902" s="359">
        <f>+VLOOKUP($E902,Emissions!$1:$1048576,MATCH(DATE(AW$2,1,1),Emissions!$A$1:$LI$1),FALSE)</f>
        <v>53.165616105300003</v>
      </c>
      <c r="AX902" s="359">
        <f>+VLOOKUP($E902,Emissions!$1:$1048576,MATCH(DATE(AX$2,1,1),Emissions!$A$1:$LI$1),FALSE)</f>
        <v>53.8181765235</v>
      </c>
      <c r="AY902" s="359">
        <f>+VLOOKUP($E902,Emissions!$1:$1048576,MATCH(DATE(AY$2,1,1),Emissions!$A$1:$LI$1),FALSE)</f>
        <v>54.478772212199999</v>
      </c>
      <c r="AZ902" s="359">
        <f>+VLOOKUP($E902,Emissions!$1:$1048576,MATCH(DATE(AZ$2,1,1),Emissions!$A$1:$LI$1),FALSE)</f>
        <v>55.148988524300002</v>
      </c>
      <c r="BA902" s="359">
        <f>+VLOOKUP($E902,Emissions!$1:$1048576,MATCH(DATE(BA$2,1,1),Emissions!$A$1:$LI$1),FALSE)</f>
        <v>55.827289680999996</v>
      </c>
      <c r="BB902" s="359">
        <f>+VLOOKUP($E902,Emissions!$1:$1048576,MATCH(DATE(BB$2,1,1),Emissions!$A$1:$LI$1),FALSE)</f>
        <v>56.513189314099996</v>
      </c>
      <c r="BC902" s="359">
        <f>+VLOOKUP($E902,Emissions!$1:$1048576,MATCH(DATE(BC$2,1,1),Emissions!$A$1:$LI$1),FALSE)</f>
        <v>57.206982566100002</v>
      </c>
      <c r="BD902" s="359">
        <f>+VLOOKUP($E902,Emissions!$1:$1048576,MATCH(DATE(BD$2,1,1),Emissions!$A$1:$LI$1),FALSE)</f>
        <v>57.909096096799999</v>
      </c>
      <c r="BE902" s="359">
        <f>+VLOOKUP($E902,Emissions!$1:$1048576,MATCH(DATE(BE$2,1,1),Emissions!$A$1:$LI$1),FALSE)</f>
        <v>63.697005476800001</v>
      </c>
      <c r="BF902" s="359">
        <f>+VLOOKUP($E902,Emissions!$1:$1048576,MATCH(DATE(BF$2,1,1),Emissions!$A$1:$LI$1),FALSE)</f>
        <v>64.721242042100002</v>
      </c>
      <c r="BG902" s="359">
        <f>+VLOOKUP($E902,Emissions!$1:$1048576,MATCH(DATE(BG$2,1,1),Emissions!$A$1:$LI$1),FALSE)</f>
        <v>65.761518614500005</v>
      </c>
      <c r="BH902" s="359">
        <f>+VLOOKUP($E902,Emissions!$1:$1048576,MATCH(DATE(BH$2,1,1),Emissions!$A$1:$LI$1),FALSE)</f>
        <v>66.818052603800012</v>
      </c>
      <c r="BI902" s="359">
        <f>+VLOOKUP($E902,Emissions!$1:$1048576,MATCH(DATE(BI$2,1,1),Emissions!$A$1:$LI$1),FALSE)</f>
        <v>67.891057673900008</v>
      </c>
    </row>
    <row r="903" spans="1:61" ht="15" customHeight="1" x14ac:dyDescent="0.35">
      <c r="A903" s="409"/>
      <c r="B903" s="169"/>
      <c r="C903" s="114"/>
      <c r="D903" s="114" t="s">
        <v>2655</v>
      </c>
      <c r="E903" s="50" t="s">
        <v>3344</v>
      </c>
      <c r="F903" s="359">
        <f>+VLOOKUP($E903,Emissions!$1:$1048576,MATCH(DATE(F$2,1,1),Emissions!$A$1:$LI$1),FALSE)</f>
        <v>12.333044109999999</v>
      </c>
      <c r="G903" s="359">
        <f>+VLOOKUP($E903,Emissions!$1:$1048576,MATCH(DATE(G$2,1,1),Emissions!$A$1:$LI$1),FALSE)</f>
        <v>12.43240335</v>
      </c>
      <c r="H903" s="359">
        <f>+VLOOKUP($E903,Emissions!$1:$1048576,MATCH(DATE(H$2,1,1),Emissions!$A$1:$LI$1),FALSE)</f>
        <v>12.52322259</v>
      </c>
      <c r="I903" s="359">
        <f>+VLOOKUP($E903,Emissions!$1:$1048576,MATCH(DATE(I$2,1,1),Emissions!$A$1:$LI$1),FALSE)</f>
        <v>12.624521290000001</v>
      </c>
      <c r="J903" s="359">
        <f>+VLOOKUP($E903,Emissions!$1:$1048576,MATCH(DATE(J$2,1,1),Emissions!$A$1:$LI$1),FALSE)</f>
        <v>12.74185252</v>
      </c>
      <c r="K903" s="359">
        <f>+VLOOKUP($E903,Emissions!$1:$1048576,MATCH(DATE(K$2,1,1),Emissions!$A$1:$LI$1),FALSE)</f>
        <v>12.8755297</v>
      </c>
      <c r="L903" s="359">
        <f>+VLOOKUP($E903,Emissions!$1:$1048576,MATCH(DATE(L$2,1,1),Emissions!$A$1:$LI$1),FALSE)</f>
        <v>13.016857140000001</v>
      </c>
      <c r="M903" s="359">
        <f>+VLOOKUP($E903,Emissions!$1:$1048576,MATCH(DATE(M$2,1,1),Emissions!$A$1:$LI$1),FALSE)</f>
        <v>13.16716224</v>
      </c>
      <c r="N903" s="359">
        <f>+VLOOKUP($E903,Emissions!$1:$1048576,MATCH(DATE(N$2,1,1),Emissions!$A$1:$LI$1),FALSE)</f>
        <v>13.325052530000001</v>
      </c>
      <c r="O903" s="359">
        <f>+VLOOKUP($E903,Emissions!$1:$1048576,MATCH(DATE(O$2,1,1),Emissions!$A$1:$LI$1),FALSE)</f>
        <v>13.48894394</v>
      </c>
      <c r="P903" s="359">
        <f>+VLOOKUP($E903,Emissions!$1:$1048576,MATCH(DATE(P$2,1,1),Emissions!$A$1:$LI$1),FALSE)</f>
        <v>13.66914137</v>
      </c>
      <c r="Q903" s="359">
        <f>+VLOOKUP($E903,Emissions!$1:$1048576,MATCH(DATE(Q$2,1,1),Emissions!$A$1:$LI$1),FALSE)</f>
        <v>13.846082490000001</v>
      </c>
      <c r="R903" s="359">
        <f>+VLOOKUP($E903,Emissions!$1:$1048576,MATCH(DATE(R$2,1,1),Emissions!$A$1:$LI$1),FALSE)</f>
        <v>14.02438334</v>
      </c>
      <c r="S903" s="359">
        <f>+VLOOKUP($E903,Emissions!$1:$1048576,MATCH(DATE(S$2,1,1),Emissions!$A$1:$LI$1),FALSE)</f>
        <v>14.20480882</v>
      </c>
      <c r="T903" s="359">
        <f>+VLOOKUP($E903,Emissions!$1:$1048576,MATCH(DATE(T$2,1,1),Emissions!$A$1:$LI$1),FALSE)</f>
        <v>14.38732883</v>
      </c>
      <c r="U903" s="359">
        <f>+VLOOKUP($E903,Emissions!$1:$1048576,MATCH(DATE(U$2,1,1),Emissions!$A$1:$LI$1),FALSE)</f>
        <v>14.571828590000001</v>
      </c>
      <c r="V903" s="359">
        <f>+VLOOKUP($E903,Emissions!$1:$1048576,MATCH(DATE(V$2,1,1),Emissions!$A$1:$LI$1),FALSE)</f>
        <v>14.758239420000001</v>
      </c>
      <c r="W903" s="359">
        <f>+VLOOKUP($E903,Emissions!$1:$1048576,MATCH(DATE(W$2,1,1),Emissions!$A$1:$LI$1),FALSE)</f>
        <v>14.946547730000001</v>
      </c>
      <c r="X903" s="359">
        <f>+VLOOKUP($E903,Emissions!$1:$1048576,MATCH(DATE(X$2,1,1),Emissions!$A$1:$LI$1),FALSE)</f>
        <v>15.13678258</v>
      </c>
      <c r="Y903" s="359">
        <f>+VLOOKUP($E903,Emissions!$1:$1048576,MATCH(DATE(Y$2,1,1),Emissions!$A$1:$LI$1),FALSE)</f>
        <v>15.32900248</v>
      </c>
      <c r="Z903" s="359">
        <f>+VLOOKUP($E903,Emissions!$1:$1048576,MATCH(DATE(Z$2,1,1),Emissions!$A$1:$LI$1),FALSE)</f>
        <v>15.51472645</v>
      </c>
      <c r="AA903" s="359">
        <f>+VLOOKUP($E903,Emissions!$1:$1048576,MATCH(DATE(AA$2,1,1),Emissions!$A$1:$LI$1),FALSE)</f>
        <v>15.70790184</v>
      </c>
      <c r="AB903" s="359">
        <f>+VLOOKUP($E903,Emissions!$1:$1048576,MATCH(DATE(AB$2,1,1),Emissions!$A$1:$LI$1),FALSE)</f>
        <v>15.904727899999999</v>
      </c>
      <c r="AC903" s="359">
        <f>+VLOOKUP($E903,Emissions!$1:$1048576,MATCH(DATE(AC$2,1,1),Emissions!$A$1:$LI$1),FALSE)</f>
        <v>16.104423690000001</v>
      </c>
      <c r="AD903" s="359">
        <f>+VLOOKUP($E903,Emissions!$1:$1048576,MATCH(DATE(AD$2,1,1),Emissions!$A$1:$LI$1),FALSE)</f>
        <v>16.3068946</v>
      </c>
      <c r="AE903" s="359">
        <f>+VLOOKUP($E903,Emissions!$1:$1048576,MATCH(DATE(AE$2,1,1),Emissions!$A$1:$LI$1),FALSE)</f>
        <v>16.487478230000001</v>
      </c>
      <c r="AF903" s="359">
        <f>+VLOOKUP($E903,Emissions!$1:$1048576,MATCH(DATE(AF$2,1,1),Emissions!$A$1:$LI$1),FALSE)</f>
        <v>16.67451904</v>
      </c>
      <c r="AG903" s="359">
        <f>+VLOOKUP($E903,Emissions!$1:$1048576,MATCH(DATE(AG$2,1,1),Emissions!$A$1:$LI$1),FALSE)</f>
        <v>16.863909060000001</v>
      </c>
      <c r="AH903" s="359">
        <f>+VLOOKUP($E903,Emissions!$1:$1048576,MATCH(DATE(AH$2,1,1),Emissions!$A$1:$LI$1),FALSE)</f>
        <v>17.055019420000001</v>
      </c>
      <c r="AI903" s="359">
        <f>+VLOOKUP($E903,Emissions!$1:$1048576,MATCH(DATE(AI$2,1,1),Emissions!$A$1:$LI$1),FALSE)</f>
        <v>17.24801154</v>
      </c>
      <c r="AJ903" s="359">
        <f>+VLOOKUP($E903,Emissions!$1:$1048576,MATCH(DATE(AJ$2,1,1),Emissions!$A$1:$LI$1),FALSE)</f>
        <v>17.44316778</v>
      </c>
      <c r="AK903" s="359">
        <f>+VLOOKUP($E903,Emissions!$1:$1048576,MATCH(DATE(AK$2,1,1),Emissions!$A$1:$LI$1),FALSE)</f>
        <v>17.64074381</v>
      </c>
      <c r="AL903" s="359">
        <f>+VLOOKUP($E903,Emissions!$1:$1048576,MATCH(DATE(AL$2,1,1),Emissions!$A$1:$LI$1),FALSE)</f>
        <v>17.8409388</v>
      </c>
      <c r="AM903" s="359">
        <f>+VLOOKUP($E903,Emissions!$1:$1048576,MATCH(DATE(AM$2,1,1),Emissions!$A$1:$LI$1),FALSE)</f>
        <v>18.043896140000001</v>
      </c>
      <c r="AN903" s="359">
        <f>+VLOOKUP($E903,Emissions!$1:$1048576,MATCH(DATE(AN$2,1,1),Emissions!$A$1:$LI$1),FALSE)</f>
        <v>18.249712389999999</v>
      </c>
      <c r="AO903" s="359">
        <f>+VLOOKUP($E903,Emissions!$1:$1048576,MATCH(DATE(AO$2,1,1),Emissions!$A$1:$LI$1),FALSE)</f>
        <v>18.458448390000001</v>
      </c>
      <c r="AP903" s="359">
        <f>+VLOOKUP($E903,Emissions!$1:$1048576,MATCH(DATE(AP$2,1,1),Emissions!$A$1:$LI$1),FALSE)</f>
        <v>18.664176359999999</v>
      </c>
      <c r="AQ903" s="359">
        <f>+VLOOKUP($E903,Emissions!$1:$1048576,MATCH(DATE(AQ$2,1,1),Emissions!$A$1:$LI$1),FALSE)</f>
        <v>18.870567319999999</v>
      </c>
      <c r="AR903" s="359">
        <f>+VLOOKUP($E903,Emissions!$1:$1048576,MATCH(DATE(AR$2,1,1),Emissions!$A$1:$LI$1),FALSE)</f>
        <v>19.07858281</v>
      </c>
      <c r="AS903" s="359">
        <f>+VLOOKUP($E903,Emissions!$1:$1048576,MATCH(DATE(AS$2,1,1),Emissions!$A$1:$LI$1),FALSE)</f>
        <v>19.288576580000001</v>
      </c>
      <c r="AT903" s="359">
        <f>+VLOOKUP($E903,Emissions!$1:$1048576,MATCH(DATE(AT$2,1,1),Emissions!$A$1:$LI$1),FALSE)</f>
        <v>19.500770670000001</v>
      </c>
      <c r="AU903" s="359">
        <f>+VLOOKUP($E903,Emissions!$1:$1048576,MATCH(DATE(AU$2,1,1),Emissions!$A$1:$LI$1),FALSE)</f>
        <v>19.71534655</v>
      </c>
      <c r="AV903" s="359">
        <f>+VLOOKUP($E903,Emissions!$1:$1048576,MATCH(DATE(AV$2,1,1),Emissions!$A$1:$LI$1),FALSE)</f>
        <v>19.932457500000002</v>
      </c>
      <c r="AW903" s="359">
        <f>+VLOOKUP($E903,Emissions!$1:$1048576,MATCH(DATE(AW$2,1,1),Emissions!$A$1:$LI$1),FALSE)</f>
        <v>20.152228229999999</v>
      </c>
      <c r="AX903" s="359">
        <f>+VLOOKUP($E903,Emissions!$1:$1048576,MATCH(DATE(AX$2,1,1),Emissions!$A$1:$LI$1),FALSE)</f>
        <v>20.37475319</v>
      </c>
      <c r="AY903" s="359">
        <f>+VLOOKUP($E903,Emissions!$1:$1048576,MATCH(DATE(AY$2,1,1),Emissions!$A$1:$LI$1),FALSE)</f>
        <v>20.600091030000002</v>
      </c>
      <c r="AZ903" s="359">
        <f>+VLOOKUP($E903,Emissions!$1:$1048576,MATCH(DATE(AZ$2,1,1),Emissions!$A$1:$LI$1),FALSE)</f>
        <v>20.828768119999999</v>
      </c>
      <c r="BA903" s="359">
        <f>+VLOOKUP($E903,Emissions!$1:$1048576,MATCH(DATE(BA$2,1,1),Emissions!$A$1:$LI$1),FALSE)</f>
        <v>21.060463909999999</v>
      </c>
      <c r="BB903" s="359">
        <f>+VLOOKUP($E903,Emissions!$1:$1048576,MATCH(DATE(BB$2,1,1),Emissions!$A$1:$LI$1),FALSE)</f>
        <v>21.29506297</v>
      </c>
      <c r="BC903" s="359">
        <f>+VLOOKUP($E903,Emissions!$1:$1048576,MATCH(DATE(BC$2,1,1),Emissions!$A$1:$LI$1),FALSE)</f>
        <v>21.532693729999998</v>
      </c>
      <c r="BD903" s="359">
        <f>+VLOOKUP($E903,Emissions!$1:$1048576,MATCH(DATE(BD$2,1,1),Emissions!$A$1:$LI$1),FALSE)</f>
        <v>21.77348946</v>
      </c>
      <c r="BE903" s="359">
        <f>+VLOOKUP($E903,Emissions!$1:$1048576,MATCH(DATE(BE$2,1,1),Emissions!$A$1:$LI$1),FALSE)</f>
        <v>23.786904849999999</v>
      </c>
      <c r="BF903" s="359">
        <f>+VLOOKUP($E903,Emissions!$1:$1048576,MATCH(DATE(BF$2,1,1),Emissions!$A$1:$LI$1),FALSE)</f>
        <v>24.133388910000001</v>
      </c>
      <c r="BG903" s="359">
        <f>+VLOOKUP($E903,Emissions!$1:$1048576,MATCH(DATE(BG$2,1,1),Emissions!$A$1:$LI$1),FALSE)</f>
        <v>24.485362219999999</v>
      </c>
      <c r="BH903" s="359">
        <f>+VLOOKUP($E903,Emissions!$1:$1048576,MATCH(DATE(BH$2,1,1),Emissions!$A$1:$LI$1),FALSE)</f>
        <v>24.84296385</v>
      </c>
      <c r="BI903" s="359">
        <f>+VLOOKUP($E903,Emissions!$1:$1048576,MATCH(DATE(BI$2,1,1),Emissions!$A$1:$LI$1),FALSE)</f>
        <v>25.206337189999999</v>
      </c>
    </row>
    <row r="904" spans="1:61" ht="15" customHeight="1" x14ac:dyDescent="0.35">
      <c r="A904" s="409"/>
      <c r="B904" s="169"/>
      <c r="C904" s="114"/>
      <c r="D904" s="114" t="s">
        <v>1033</v>
      </c>
      <c r="E904" s="50" t="s">
        <v>3345</v>
      </c>
      <c r="F904" s="359">
        <f>+VLOOKUP($E904,Emissions!$1:$1048576,MATCH(DATE(F$2,1,1),Emissions!$A$1:$LI$1),FALSE)</f>
        <v>135.20192979000001</v>
      </c>
      <c r="G904" s="359">
        <f>+VLOOKUP($E904,Emissions!$1:$1048576,MATCH(DATE(G$2,1,1),Emissions!$A$1:$LI$1),FALSE)</f>
        <v>135.84895897000001</v>
      </c>
      <c r="H904" s="359">
        <f>+VLOOKUP($E904,Emissions!$1:$1048576,MATCH(DATE(H$2,1,1),Emissions!$A$1:$LI$1),FALSE)</f>
        <v>136.42964818999999</v>
      </c>
      <c r="I904" s="359">
        <f>+VLOOKUP($E904,Emissions!$1:$1048576,MATCH(DATE(I$2,1,1),Emissions!$A$1:$LI$1),FALSE)</f>
        <v>137.2223367</v>
      </c>
      <c r="J904" s="359">
        <f>+VLOOKUP($E904,Emissions!$1:$1048576,MATCH(DATE(J$2,1,1),Emissions!$A$1:$LI$1),FALSE)</f>
        <v>138.28714518999999</v>
      </c>
      <c r="K904" s="359">
        <f>+VLOOKUP($E904,Emissions!$1:$1048576,MATCH(DATE(K$2,1,1),Emissions!$A$1:$LI$1),FALSE)</f>
        <v>139.60319917000001</v>
      </c>
      <c r="L904" s="359">
        <f>+VLOOKUP($E904,Emissions!$1:$1048576,MATCH(DATE(L$2,1,1),Emissions!$A$1:$LI$1),FALSE)</f>
        <v>141.07056176999998</v>
      </c>
      <c r="M904" s="359">
        <f>+VLOOKUP($E904,Emissions!$1:$1048576,MATCH(DATE(M$2,1,1),Emissions!$A$1:$LI$1),FALSE)</f>
        <v>142.67320966</v>
      </c>
      <c r="N904" s="359">
        <f>+VLOOKUP($E904,Emissions!$1:$1048576,MATCH(DATE(N$2,1,1),Emissions!$A$1:$LI$1),FALSE)</f>
        <v>144.38239274</v>
      </c>
      <c r="O904" s="359">
        <f>+VLOOKUP($E904,Emissions!$1:$1048576,MATCH(DATE(O$2,1,1),Emissions!$A$1:$LI$1),FALSE)</f>
        <v>146.17400788</v>
      </c>
      <c r="P904" s="359">
        <f>+VLOOKUP($E904,Emissions!$1:$1048576,MATCH(DATE(P$2,1,1),Emissions!$A$1:$LI$1),FALSE)</f>
        <v>148.12979347999999</v>
      </c>
      <c r="Q904" s="359">
        <f>+VLOOKUP($E904,Emissions!$1:$1048576,MATCH(DATE(Q$2,1,1),Emissions!$A$1:$LI$1),FALSE)</f>
        <v>150.08873113999999</v>
      </c>
      <c r="R904" s="359">
        <f>+VLOOKUP($E904,Emissions!$1:$1048576,MATCH(DATE(R$2,1,1),Emissions!$A$1:$LI$1),FALSE)</f>
        <v>152.07618264999999</v>
      </c>
      <c r="S904" s="359">
        <f>+VLOOKUP($E904,Emissions!$1:$1048576,MATCH(DATE(S$2,1,1),Emissions!$A$1:$LI$1),FALSE)</f>
        <v>154.09042339000001</v>
      </c>
      <c r="T904" s="359">
        <f>+VLOOKUP($E904,Emissions!$1:$1048576,MATCH(DATE(T$2,1,1),Emissions!$A$1:$LI$1),FALSE)</f>
        <v>156.12695178999999</v>
      </c>
      <c r="U904" s="359">
        <f>+VLOOKUP($E904,Emissions!$1:$1048576,MATCH(DATE(U$2,1,1),Emissions!$A$1:$LI$1),FALSE)</f>
        <v>158.18226953000001</v>
      </c>
      <c r="V904" s="359">
        <f>+VLOOKUP($E904,Emissions!$1:$1048576,MATCH(DATE(V$2,1,1),Emissions!$A$1:$LI$1),FALSE)</f>
        <v>160.25418031000001</v>
      </c>
      <c r="W904" s="359">
        <f>+VLOOKUP($E904,Emissions!$1:$1048576,MATCH(DATE(W$2,1,1),Emissions!$A$1:$LI$1),FALSE)</f>
        <v>162.34153839000001</v>
      </c>
      <c r="X904" s="359">
        <f>+VLOOKUP($E904,Emissions!$1:$1048576,MATCH(DATE(X$2,1,1),Emissions!$A$1:$LI$1),FALSE)</f>
        <v>164.44396897000001</v>
      </c>
      <c r="Y904" s="359">
        <f>+VLOOKUP($E904,Emissions!$1:$1048576,MATCH(DATE(Y$2,1,1),Emissions!$A$1:$LI$1),FALSE)</f>
        <v>166.56164611999998</v>
      </c>
      <c r="Z904" s="359">
        <f>+VLOOKUP($E904,Emissions!$1:$1048576,MATCH(DATE(Z$2,1,1),Emissions!$A$1:$LI$1),FALSE)</f>
        <v>168.62048728000002</v>
      </c>
      <c r="AA904" s="359">
        <f>+VLOOKUP($E904,Emissions!$1:$1048576,MATCH(DATE(AA$2,1,1),Emissions!$A$1:$LI$1),FALSE)</f>
        <v>170.73190221999999</v>
      </c>
      <c r="AB904" s="359">
        <f>+VLOOKUP($E904,Emissions!$1:$1048576,MATCH(DATE(AB$2,1,1),Emissions!$A$1:$LI$1),FALSE)</f>
        <v>172.8708589</v>
      </c>
      <c r="AC904" s="359">
        <f>+VLOOKUP($E904,Emissions!$1:$1048576,MATCH(DATE(AC$2,1,1),Emissions!$A$1:$LI$1),FALSE)</f>
        <v>175.03441688000001</v>
      </c>
      <c r="AD904" s="359">
        <f>+VLOOKUP($E904,Emissions!$1:$1048576,MATCH(DATE(AD$2,1,1),Emissions!$A$1:$LI$1),FALSE)</f>
        <v>177.22307128</v>
      </c>
      <c r="AE904" s="359">
        <f>+VLOOKUP($E904,Emissions!$1:$1048576,MATCH(DATE(AE$2,1,1),Emissions!$A$1:$LI$1),FALSE)</f>
        <v>179.22158333000002</v>
      </c>
      <c r="AF904" s="359">
        <f>+VLOOKUP($E904,Emissions!$1:$1048576,MATCH(DATE(AF$2,1,1),Emissions!$A$1:$LI$1),FALSE)</f>
        <v>181.24807613000002</v>
      </c>
      <c r="AG904" s="359">
        <f>+VLOOKUP($E904,Emissions!$1:$1048576,MATCH(DATE(AG$2,1,1),Emissions!$A$1:$LI$1),FALSE)</f>
        <v>183.27584691999999</v>
      </c>
      <c r="AH904" s="359">
        <f>+VLOOKUP($E904,Emissions!$1:$1048576,MATCH(DATE(AH$2,1,1),Emissions!$A$1:$LI$1),FALSE)</f>
        <v>185.30654756000001</v>
      </c>
      <c r="AI904" s="359">
        <f>+VLOOKUP($E904,Emissions!$1:$1048576,MATCH(DATE(AI$2,1,1),Emissions!$A$1:$LI$1),FALSE)</f>
        <v>187.34608415</v>
      </c>
      <c r="AJ904" s="359">
        <f>+VLOOKUP($E904,Emissions!$1:$1048576,MATCH(DATE(AJ$2,1,1),Emissions!$A$1:$LI$1),FALSE)</f>
        <v>189.40018265</v>
      </c>
      <c r="AK904" s="359">
        <f>+VLOOKUP($E904,Emissions!$1:$1048576,MATCH(DATE(AK$2,1,1),Emissions!$A$1:$LI$1),FALSE)</f>
        <v>191.47353576999998</v>
      </c>
      <c r="AL904" s="359">
        <f>+VLOOKUP($E904,Emissions!$1:$1048576,MATCH(DATE(AL$2,1,1),Emissions!$A$1:$LI$1),FALSE)</f>
        <v>193.56972335</v>
      </c>
      <c r="AM904" s="359">
        <f>+VLOOKUP($E904,Emissions!$1:$1048576,MATCH(DATE(AM$2,1,1),Emissions!$A$1:$LI$1),FALSE)</f>
        <v>195.69133828000002</v>
      </c>
      <c r="AN904" s="359">
        <f>+VLOOKUP($E904,Emissions!$1:$1048576,MATCH(DATE(AN$2,1,1),Emissions!$A$1:$LI$1),FALSE)</f>
        <v>197.84016880999999</v>
      </c>
      <c r="AO904" s="359">
        <f>+VLOOKUP($E904,Emissions!$1:$1048576,MATCH(DATE(AO$2,1,1),Emissions!$A$1:$LI$1),FALSE)</f>
        <v>200.01738625000002</v>
      </c>
      <c r="AP904" s="359">
        <f>+VLOOKUP($E904,Emissions!$1:$1048576,MATCH(DATE(AP$2,1,1),Emissions!$A$1:$LI$1),FALSE)</f>
        <v>202.17136052999999</v>
      </c>
      <c r="AQ904" s="359">
        <f>+VLOOKUP($E904,Emissions!$1:$1048576,MATCH(DATE(AQ$2,1,1),Emissions!$A$1:$LI$1),FALSE)</f>
        <v>204.32730597</v>
      </c>
      <c r="AR904" s="359">
        <f>+VLOOKUP($E904,Emissions!$1:$1048576,MATCH(DATE(AR$2,1,1),Emissions!$A$1:$LI$1),FALSE)</f>
        <v>206.49221356999999</v>
      </c>
      <c r="AS904" s="359">
        <f>+VLOOKUP($E904,Emissions!$1:$1048576,MATCH(DATE(AS$2,1,1),Emissions!$A$1:$LI$1),FALSE)</f>
        <v>208.67013936000001</v>
      </c>
      <c r="AT904" s="359">
        <f>+VLOOKUP($E904,Emissions!$1:$1048576,MATCH(DATE(AT$2,1,1),Emissions!$A$1:$LI$1),FALSE)</f>
        <v>210.86458190000002</v>
      </c>
      <c r="AU904" s="359">
        <f>+VLOOKUP($E904,Emissions!$1:$1048576,MATCH(DATE(AU$2,1,1),Emissions!$A$1:$LI$1),FALSE)</f>
        <v>213.07869341000003</v>
      </c>
      <c r="AV904" s="359">
        <f>+VLOOKUP($E904,Emissions!$1:$1048576,MATCH(DATE(AV$2,1,1),Emissions!$A$1:$LI$1),FALSE)</f>
        <v>215.31519686000001</v>
      </c>
      <c r="AW904" s="359">
        <f>+VLOOKUP($E904,Emissions!$1:$1048576,MATCH(DATE(AW$2,1,1),Emissions!$A$1:$LI$1),FALSE)</f>
        <v>217.57633163</v>
      </c>
      <c r="AX904" s="359">
        <f>+VLOOKUP($E904,Emissions!$1:$1048576,MATCH(DATE(AX$2,1,1),Emissions!$A$1:$LI$1),FALSE)</f>
        <v>219.86386049000001</v>
      </c>
      <c r="AY904" s="359">
        <f>+VLOOKUP($E904,Emissions!$1:$1048576,MATCH(DATE(AY$2,1,1),Emissions!$A$1:$LI$1),FALSE)</f>
        <v>222.17911949999998</v>
      </c>
      <c r="AZ904" s="359">
        <f>+VLOOKUP($E904,Emissions!$1:$1048576,MATCH(DATE(AZ$2,1,1),Emissions!$A$1:$LI$1),FALSE)</f>
        <v>224.52781299</v>
      </c>
      <c r="BA904" s="359">
        <f>+VLOOKUP($E904,Emissions!$1:$1048576,MATCH(DATE(BA$2,1,1),Emissions!$A$1:$LI$1),FALSE)</f>
        <v>226.90835798000001</v>
      </c>
      <c r="BB904" s="359">
        <f>+VLOOKUP($E904,Emissions!$1:$1048576,MATCH(DATE(BB$2,1,1),Emissions!$A$1:$LI$1),FALSE)</f>
        <v>229.32069050000001</v>
      </c>
      <c r="BC904" s="359">
        <f>+VLOOKUP($E904,Emissions!$1:$1048576,MATCH(DATE(BC$2,1,1),Emissions!$A$1:$LI$1),FALSE)</f>
        <v>231.76499230000002</v>
      </c>
      <c r="BD904" s="359">
        <f>+VLOOKUP($E904,Emissions!$1:$1048576,MATCH(DATE(BD$2,1,1),Emissions!$A$1:$LI$1),FALSE)</f>
        <v>234.24141338999999</v>
      </c>
      <c r="BE904" s="359">
        <f>+VLOOKUP($E904,Emissions!$1:$1048576,MATCH(DATE(BE$2,1,1),Emissions!$A$1:$LI$1),FALSE)</f>
        <v>257.51228842</v>
      </c>
      <c r="BF904" s="359">
        <f>+VLOOKUP($E904,Emissions!$1:$1048576,MATCH(DATE(BF$2,1,1),Emissions!$A$1:$LI$1),FALSE)</f>
        <v>261.11956915999997</v>
      </c>
      <c r="BG904" s="359">
        <f>+VLOOKUP($E904,Emissions!$1:$1048576,MATCH(DATE(BG$2,1,1),Emissions!$A$1:$LI$1),FALSE)</f>
        <v>264.77888731000002</v>
      </c>
      <c r="BH904" s="359">
        <f>+VLOOKUP($E904,Emissions!$1:$1048576,MATCH(DATE(BH$2,1,1),Emissions!$A$1:$LI$1),FALSE)</f>
        <v>268.49207201000002</v>
      </c>
      <c r="BI904" s="359">
        <f>+VLOOKUP($E904,Emissions!$1:$1048576,MATCH(DATE(BI$2,1,1),Emissions!$A$1:$LI$1),FALSE)</f>
        <v>272.26109839000003</v>
      </c>
    </row>
    <row r="905" spans="1:61" ht="15" customHeight="1" x14ac:dyDescent="0.35">
      <c r="A905" s="409"/>
      <c r="B905" s="169"/>
      <c r="C905" s="114"/>
      <c r="D905" s="114" t="s">
        <v>1028</v>
      </c>
      <c r="E905" s="50" t="s">
        <v>3346</v>
      </c>
      <c r="F905" s="359">
        <f>+VLOOKUP($E905,Emissions!$1:$1048576,MATCH(DATE(F$2,1,1),Emissions!$A$1:$LI$1),FALSE)</f>
        <v>33.6685789</v>
      </c>
      <c r="G905" s="359">
        <f>+VLOOKUP($E905,Emissions!$1:$1048576,MATCH(DATE(G$2,1,1),Emissions!$A$1:$LI$1),FALSE)</f>
        <v>33.84846683</v>
      </c>
      <c r="H905" s="359">
        <f>+VLOOKUP($E905,Emissions!$1:$1048576,MATCH(DATE(H$2,1,1),Emissions!$A$1:$LI$1),FALSE)</f>
        <v>33.970853160000004</v>
      </c>
      <c r="I905" s="359">
        <f>+VLOOKUP($E905,Emissions!$1:$1048576,MATCH(DATE(I$2,1,1),Emissions!$A$1:$LI$1),FALSE)</f>
        <v>34.087744409999999</v>
      </c>
      <c r="J905" s="359">
        <f>+VLOOKUP($E905,Emissions!$1:$1048576,MATCH(DATE(J$2,1,1),Emissions!$A$1:$LI$1),FALSE)</f>
        <v>34.216309949999996</v>
      </c>
      <c r="K905" s="359">
        <f>+VLOOKUP($E905,Emissions!$1:$1048576,MATCH(DATE(K$2,1,1),Emissions!$A$1:$LI$1),FALSE)</f>
        <v>34.381424359999997</v>
      </c>
      <c r="L905" s="359">
        <f>+VLOOKUP($E905,Emissions!$1:$1048576,MATCH(DATE(L$2,1,1),Emissions!$A$1:$LI$1),FALSE)</f>
        <v>34.573945080000001</v>
      </c>
      <c r="M905" s="359">
        <f>+VLOOKUP($E905,Emissions!$1:$1048576,MATCH(DATE(M$2,1,1),Emissions!$A$1:$LI$1),FALSE)</f>
        <v>34.797176230000005</v>
      </c>
      <c r="N905" s="359">
        <f>+VLOOKUP($E905,Emissions!$1:$1048576,MATCH(DATE(N$2,1,1),Emissions!$A$1:$LI$1),FALSE)</f>
        <v>35.046015650000001</v>
      </c>
      <c r="O905" s="359">
        <f>+VLOOKUP($E905,Emissions!$1:$1048576,MATCH(DATE(O$2,1,1),Emissions!$A$1:$LI$1),FALSE)</f>
        <v>35.31420705</v>
      </c>
      <c r="P905" s="359">
        <f>+VLOOKUP($E905,Emissions!$1:$1048576,MATCH(DATE(P$2,1,1),Emissions!$A$1:$LI$1),FALSE)</f>
        <v>35.623050910000003</v>
      </c>
      <c r="Q905" s="359">
        <f>+VLOOKUP($E905,Emissions!$1:$1048576,MATCH(DATE(Q$2,1,1),Emissions!$A$1:$LI$1),FALSE)</f>
        <v>35.929052149999997</v>
      </c>
      <c r="R905" s="359">
        <f>+VLOOKUP($E905,Emissions!$1:$1048576,MATCH(DATE(R$2,1,1),Emissions!$A$1:$LI$1),FALSE)</f>
        <v>36.238658700000002</v>
      </c>
      <c r="S905" s="359">
        <f>+VLOOKUP($E905,Emissions!$1:$1048576,MATCH(DATE(S$2,1,1),Emissions!$A$1:$LI$1),FALSE)</f>
        <v>36.552680100000003</v>
      </c>
      <c r="T905" s="359">
        <f>+VLOOKUP($E905,Emissions!$1:$1048576,MATCH(DATE(T$2,1,1),Emissions!$A$1:$LI$1),FALSE)</f>
        <v>36.870857839999999</v>
      </c>
      <c r="U905" s="359">
        <f>+VLOOKUP($E905,Emissions!$1:$1048576,MATCH(DATE(U$2,1,1),Emissions!$A$1:$LI$1),FALSE)</f>
        <v>37.192837530000006</v>
      </c>
      <c r="V905" s="359">
        <f>+VLOOKUP($E905,Emissions!$1:$1048576,MATCH(DATE(V$2,1,1),Emissions!$A$1:$LI$1),FALSE)</f>
        <v>37.518360889999997</v>
      </c>
      <c r="W905" s="359">
        <f>+VLOOKUP($E905,Emissions!$1:$1048576,MATCH(DATE(W$2,1,1),Emissions!$A$1:$LI$1),FALSE)</f>
        <v>37.847285650000003</v>
      </c>
      <c r="X905" s="359">
        <f>+VLOOKUP($E905,Emissions!$1:$1048576,MATCH(DATE(X$2,1,1),Emissions!$A$1:$LI$1),FALSE)</f>
        <v>38.179570519999999</v>
      </c>
      <c r="Y905" s="359">
        <f>+VLOOKUP($E905,Emissions!$1:$1048576,MATCH(DATE(Y$2,1,1),Emissions!$A$1:$LI$1),FALSE)</f>
        <v>38.515255760000002</v>
      </c>
      <c r="Z905" s="359">
        <f>+VLOOKUP($E905,Emissions!$1:$1048576,MATCH(DATE(Z$2,1,1),Emissions!$A$1:$LI$1),FALSE)</f>
        <v>38.835430500000001</v>
      </c>
      <c r="AA905" s="359">
        <f>+VLOOKUP($E905,Emissions!$1:$1048576,MATCH(DATE(AA$2,1,1),Emissions!$A$1:$LI$1),FALSE)</f>
        <v>39.168980759999997</v>
      </c>
      <c r="AB905" s="359">
        <f>+VLOOKUP($E905,Emissions!$1:$1048576,MATCH(DATE(AB$2,1,1),Emissions!$A$1:$LI$1),FALSE)</f>
        <v>39.509711920000001</v>
      </c>
      <c r="AC905" s="359">
        <f>+VLOOKUP($E905,Emissions!$1:$1048576,MATCH(DATE(AC$2,1,1),Emissions!$A$1:$LI$1),FALSE)</f>
        <v>39.856132340000002</v>
      </c>
      <c r="AD905" s="359">
        <f>+VLOOKUP($E905,Emissions!$1:$1048576,MATCH(DATE(AD$2,1,1),Emissions!$A$1:$LI$1),FALSE)</f>
        <v>40.207893889999994</v>
      </c>
      <c r="AE905" s="359">
        <f>+VLOOKUP($E905,Emissions!$1:$1048576,MATCH(DATE(AE$2,1,1),Emissions!$A$1:$LI$1),FALSE)</f>
        <v>40.510766709999999</v>
      </c>
      <c r="AF905" s="359">
        <f>+VLOOKUP($E905,Emissions!$1:$1048576,MATCH(DATE(AF$2,1,1),Emissions!$A$1:$LI$1),FALSE)</f>
        <v>40.820916449999999</v>
      </c>
      <c r="AG905" s="359">
        <f>+VLOOKUP($E905,Emissions!$1:$1048576,MATCH(DATE(AG$2,1,1),Emissions!$A$1:$LI$1),FALSE)</f>
        <v>41.133067589999996</v>
      </c>
      <c r="AH905" s="359">
        <f>+VLOOKUP($E905,Emissions!$1:$1048576,MATCH(DATE(AH$2,1,1),Emissions!$A$1:$LI$1),FALSE)</f>
        <v>41.446869679999999</v>
      </c>
      <c r="AI905" s="359">
        <f>+VLOOKUP($E905,Emissions!$1:$1048576,MATCH(DATE(AI$2,1,1),Emissions!$A$1:$LI$1),FALSE)</f>
        <v>41.762799880000003</v>
      </c>
      <c r="AJ905" s="359">
        <f>+VLOOKUP($E905,Emissions!$1:$1048576,MATCH(DATE(AJ$2,1,1),Emissions!$A$1:$LI$1),FALSE)</f>
        <v>42.081485090000001</v>
      </c>
      <c r="AK905" s="359">
        <f>+VLOOKUP($E905,Emissions!$1:$1048576,MATCH(DATE(AK$2,1,1),Emissions!$A$1:$LI$1),FALSE)</f>
        <v>42.403555159999996</v>
      </c>
      <c r="AL905" s="359">
        <f>+VLOOKUP($E905,Emissions!$1:$1048576,MATCH(DATE(AL$2,1,1),Emissions!$A$1:$LI$1),FALSE)</f>
        <v>42.729551950000001</v>
      </c>
      <c r="AM905" s="359">
        <f>+VLOOKUP($E905,Emissions!$1:$1048576,MATCH(DATE(AM$2,1,1),Emissions!$A$1:$LI$1),FALSE)</f>
        <v>43.059906579999996</v>
      </c>
      <c r="AN905" s="359">
        <f>+VLOOKUP($E905,Emissions!$1:$1048576,MATCH(DATE(AN$2,1,1),Emissions!$A$1:$LI$1),FALSE)</f>
        <v>43.39494191</v>
      </c>
      <c r="AO905" s="359">
        <f>+VLOOKUP($E905,Emissions!$1:$1048576,MATCH(DATE(AO$2,1,1),Emissions!$A$1:$LI$1),FALSE)</f>
        <v>43.734885390000002</v>
      </c>
      <c r="AP905" s="359">
        <f>+VLOOKUP($E905,Emissions!$1:$1048576,MATCH(DATE(AP$2,1,1),Emissions!$A$1:$LI$1),FALSE)</f>
        <v>44.067167019999999</v>
      </c>
      <c r="AQ905" s="359">
        <f>+VLOOKUP($E905,Emissions!$1:$1048576,MATCH(DATE(AQ$2,1,1),Emissions!$A$1:$LI$1),FALSE)</f>
        <v>44.398193809999995</v>
      </c>
      <c r="AR905" s="359">
        <f>+VLOOKUP($E905,Emissions!$1:$1048576,MATCH(DATE(AR$2,1,1),Emissions!$A$1:$LI$1),FALSE)</f>
        <v>44.730132229999995</v>
      </c>
      <c r="AS905" s="359">
        <f>+VLOOKUP($E905,Emissions!$1:$1048576,MATCH(DATE(AS$2,1,1),Emissions!$A$1:$LI$1),FALSE)</f>
        <v>45.064054169999999</v>
      </c>
      <c r="AT905" s="359">
        <f>+VLOOKUP($E905,Emissions!$1:$1048576,MATCH(DATE(AT$2,1,1),Emissions!$A$1:$LI$1),FALSE)</f>
        <v>45.400672409999999</v>
      </c>
      <c r="AU905" s="359">
        <f>+VLOOKUP($E905,Emissions!$1:$1048576,MATCH(DATE(AU$2,1,1),Emissions!$A$1:$LI$1),FALSE)</f>
        <v>45.74052889</v>
      </c>
      <c r="AV905" s="359">
        <f>+VLOOKUP($E905,Emissions!$1:$1048576,MATCH(DATE(AV$2,1,1),Emissions!$A$1:$LI$1),FALSE)</f>
        <v>46.084045070000002</v>
      </c>
      <c r="AW905" s="359">
        <f>+VLOOKUP($E905,Emissions!$1:$1048576,MATCH(DATE(AW$2,1,1),Emissions!$A$1:$LI$1),FALSE)</f>
        <v>46.43152534</v>
      </c>
      <c r="AX905" s="359">
        <f>+VLOOKUP($E905,Emissions!$1:$1048576,MATCH(DATE(AX$2,1,1),Emissions!$A$1:$LI$1),FALSE)</f>
        <v>46.783114580000003</v>
      </c>
      <c r="AY905" s="359">
        <f>+VLOOKUP($E905,Emissions!$1:$1048576,MATCH(DATE(AY$2,1,1),Emissions!$A$1:$LI$1),FALSE)</f>
        <v>47.138615780000002</v>
      </c>
      <c r="AZ905" s="359">
        <f>+VLOOKUP($E905,Emissions!$1:$1048576,MATCH(DATE(AZ$2,1,1),Emissions!$A$1:$LI$1),FALSE)</f>
        <v>47.497715900000003</v>
      </c>
      <c r="BA905" s="359">
        <f>+VLOOKUP($E905,Emissions!$1:$1048576,MATCH(DATE(BA$2,1,1),Emissions!$A$1:$LI$1),FALSE)</f>
        <v>47.860018719999999</v>
      </c>
      <c r="BB905" s="359">
        <f>+VLOOKUP($E905,Emissions!$1:$1048576,MATCH(DATE(BB$2,1,1),Emissions!$A$1:$LI$1),FALSE)</f>
        <v>48.224539050000004</v>
      </c>
      <c r="BC905" s="359">
        <f>+VLOOKUP($E905,Emissions!$1:$1048576,MATCH(DATE(BC$2,1,1),Emissions!$A$1:$LI$1),FALSE)</f>
        <v>48.593883490000003</v>
      </c>
      <c r="BD905" s="359">
        <f>+VLOOKUP($E905,Emissions!$1:$1048576,MATCH(DATE(BD$2,1,1),Emissions!$A$1:$LI$1),FALSE)</f>
        <v>48.970127320000003</v>
      </c>
      <c r="BE905" s="359">
        <f>+VLOOKUP($E905,Emissions!$1:$1048576,MATCH(DATE(BE$2,1,1),Emissions!$A$1:$LI$1),FALSE)</f>
        <v>52.822969019999995</v>
      </c>
      <c r="BF905" s="359">
        <f>+VLOOKUP($E905,Emissions!$1:$1048576,MATCH(DATE(BF$2,1,1),Emissions!$A$1:$LI$1),FALSE)</f>
        <v>53.414277139999996</v>
      </c>
      <c r="BG905" s="359">
        <f>+VLOOKUP($E905,Emissions!$1:$1048576,MATCH(DATE(BG$2,1,1),Emissions!$A$1:$LI$1),FALSE)</f>
        <v>54.012712610000001</v>
      </c>
      <c r="BH905" s="359">
        <f>+VLOOKUP($E905,Emissions!$1:$1048576,MATCH(DATE(BH$2,1,1),Emissions!$A$1:$LI$1),FALSE)</f>
        <v>54.618574479999992</v>
      </c>
      <c r="BI905" s="359">
        <f>+VLOOKUP($E905,Emissions!$1:$1048576,MATCH(DATE(BI$2,1,1),Emissions!$A$1:$LI$1),FALSE)</f>
        <v>55.232142680000003</v>
      </c>
    </row>
    <row r="906" spans="1:61" ht="15" customHeight="1" x14ac:dyDescent="0.35">
      <c r="A906" s="409"/>
      <c r="B906" s="169"/>
      <c r="C906" s="114"/>
      <c r="D906" s="114" t="s">
        <v>1029</v>
      </c>
      <c r="E906" s="50" t="s">
        <v>3347</v>
      </c>
      <c r="F906" s="359">
        <f>+VLOOKUP($E906,Emissions!$1:$1048576,MATCH(DATE(F$2,1,1),Emissions!$A$1:$LI$1),FALSE)</f>
        <v>82.817423300000002</v>
      </c>
      <c r="G906" s="359">
        <f>+VLOOKUP($E906,Emissions!$1:$1048576,MATCH(DATE(G$2,1,1),Emissions!$A$1:$LI$1),FALSE)</f>
        <v>83.517468469999997</v>
      </c>
      <c r="H906" s="359">
        <f>+VLOOKUP($E906,Emissions!$1:$1048576,MATCH(DATE(H$2,1,1),Emissions!$A$1:$LI$1),FALSE)</f>
        <v>84.174941700000005</v>
      </c>
      <c r="I906" s="359">
        <f>+VLOOKUP($E906,Emissions!$1:$1048576,MATCH(DATE(I$2,1,1),Emissions!$A$1:$LI$1),FALSE)</f>
        <v>84.856048430000001</v>
      </c>
      <c r="J906" s="359">
        <f>+VLOOKUP($E906,Emissions!$1:$1048576,MATCH(DATE(J$2,1,1),Emissions!$A$1:$LI$1),FALSE)</f>
        <v>85.58362683</v>
      </c>
      <c r="K906" s="359">
        <f>+VLOOKUP($E906,Emissions!$1:$1048576,MATCH(DATE(K$2,1,1),Emissions!$A$1:$LI$1),FALSE)</f>
        <v>86.386887970000004</v>
      </c>
      <c r="L906" s="359">
        <f>+VLOOKUP($E906,Emissions!$1:$1048576,MATCH(DATE(L$2,1,1),Emissions!$A$1:$LI$1),FALSE)</f>
        <v>87.224899930000007</v>
      </c>
      <c r="M906" s="359">
        <f>+VLOOKUP($E906,Emissions!$1:$1048576,MATCH(DATE(M$2,1,1),Emissions!$A$1:$LI$1),FALSE)</f>
        <v>88.116664999999998</v>
      </c>
      <c r="N906" s="359">
        <f>+VLOOKUP($E906,Emissions!$1:$1048576,MATCH(DATE(N$2,1,1),Emissions!$A$1:$LI$1),FALSE)</f>
        <v>89.058027249999995</v>
      </c>
      <c r="O906" s="359">
        <f>+VLOOKUP($E906,Emissions!$1:$1048576,MATCH(DATE(O$2,1,1),Emissions!$A$1:$LI$1),FALSE)</f>
        <v>90.040101459999988</v>
      </c>
      <c r="P906" s="359">
        <f>+VLOOKUP($E906,Emissions!$1:$1048576,MATCH(DATE(P$2,1,1),Emissions!$A$1:$LI$1),FALSE)</f>
        <v>91.138203409999988</v>
      </c>
      <c r="Q906" s="359">
        <f>+VLOOKUP($E906,Emissions!$1:$1048576,MATCH(DATE(Q$2,1,1),Emissions!$A$1:$LI$1),FALSE)</f>
        <v>92.216594400000005</v>
      </c>
      <c r="R906" s="359">
        <f>+VLOOKUP($E906,Emissions!$1:$1048576,MATCH(DATE(R$2,1,1),Emissions!$A$1:$LI$1),FALSE)</f>
        <v>93.301427709999984</v>
      </c>
      <c r="S906" s="359">
        <f>+VLOOKUP($E906,Emissions!$1:$1048576,MATCH(DATE(S$2,1,1),Emissions!$A$1:$LI$1),FALSE)</f>
        <v>94.397187360000004</v>
      </c>
      <c r="T906" s="359">
        <f>+VLOOKUP($E906,Emissions!$1:$1048576,MATCH(DATE(T$2,1,1),Emissions!$A$1:$LI$1),FALSE)</f>
        <v>95.503896020000013</v>
      </c>
      <c r="U906" s="359">
        <f>+VLOOKUP($E906,Emissions!$1:$1048576,MATCH(DATE(U$2,1,1),Emissions!$A$1:$LI$1),FALSE)</f>
        <v>96.620861939999998</v>
      </c>
      <c r="V906" s="359">
        <f>+VLOOKUP($E906,Emissions!$1:$1048576,MATCH(DATE(V$2,1,1),Emissions!$A$1:$LI$1),FALSE)</f>
        <v>97.747526370000003</v>
      </c>
      <c r="W906" s="359">
        <f>+VLOOKUP($E906,Emissions!$1:$1048576,MATCH(DATE(W$2,1,1),Emissions!$A$1:$LI$1),FALSE)</f>
        <v>98.8836333</v>
      </c>
      <c r="X906" s="359">
        <f>+VLOOKUP($E906,Emissions!$1:$1048576,MATCH(DATE(X$2,1,1),Emissions!$A$1:$LI$1),FALSE)</f>
        <v>100.02922819</v>
      </c>
      <c r="Y906" s="359">
        <f>+VLOOKUP($E906,Emissions!$1:$1048576,MATCH(DATE(Y$2,1,1),Emissions!$A$1:$LI$1),FALSE)</f>
        <v>101.18461221</v>
      </c>
      <c r="Z906" s="359">
        <f>+VLOOKUP($E906,Emissions!$1:$1048576,MATCH(DATE(Z$2,1,1),Emissions!$A$1:$LI$1),FALSE)</f>
        <v>102.28957414999999</v>
      </c>
      <c r="AA906" s="359">
        <f>+VLOOKUP($E906,Emissions!$1:$1048576,MATCH(DATE(AA$2,1,1),Emissions!$A$1:$LI$1),FALSE)</f>
        <v>103.43867691</v>
      </c>
      <c r="AB906" s="359">
        <f>+VLOOKUP($E906,Emissions!$1:$1048576,MATCH(DATE(AB$2,1,1),Emissions!$A$1:$LI$1),FALSE)</f>
        <v>104.61005055</v>
      </c>
      <c r="AC906" s="359">
        <f>+VLOOKUP($E906,Emissions!$1:$1048576,MATCH(DATE(AC$2,1,1),Emissions!$A$1:$LI$1),FALSE)</f>
        <v>105.79884570999999</v>
      </c>
      <c r="AD906" s="359">
        <f>+VLOOKUP($E906,Emissions!$1:$1048576,MATCH(DATE(AD$2,1,1),Emissions!$A$1:$LI$1),FALSE)</f>
        <v>107.00413090000001</v>
      </c>
      <c r="AE906" s="359">
        <f>+VLOOKUP($E906,Emissions!$1:$1048576,MATCH(DATE(AE$2,1,1),Emissions!$A$1:$LI$1),FALSE)</f>
        <v>108.05252888</v>
      </c>
      <c r="AF906" s="359">
        <f>+VLOOKUP($E906,Emissions!$1:$1048576,MATCH(DATE(AF$2,1,1),Emissions!$A$1:$LI$1),FALSE)</f>
        <v>109.13038787000001</v>
      </c>
      <c r="AG906" s="359">
        <f>+VLOOKUP($E906,Emissions!$1:$1048576,MATCH(DATE(AG$2,1,1),Emissions!$A$1:$LI$1),FALSE)</f>
        <v>110.21733097000001</v>
      </c>
      <c r="AH906" s="359">
        <f>+VLOOKUP($E906,Emissions!$1:$1048576,MATCH(DATE(AH$2,1,1),Emissions!$A$1:$LI$1),FALSE)</f>
        <v>111.31155547</v>
      </c>
      <c r="AI906" s="359">
        <f>+VLOOKUP($E906,Emissions!$1:$1048576,MATCH(DATE(AI$2,1,1),Emissions!$A$1:$LI$1),FALSE)</f>
        <v>112.41449543</v>
      </c>
      <c r="AJ906" s="359">
        <f>+VLOOKUP($E906,Emissions!$1:$1048576,MATCH(DATE(AJ$2,1,1),Emissions!$A$1:$LI$1),FALSE)</f>
        <v>113.52824473999999</v>
      </c>
      <c r="AK906" s="359">
        <f>+VLOOKUP($E906,Emissions!$1:$1048576,MATCH(DATE(AK$2,1,1),Emissions!$A$1:$LI$1),FALSE)</f>
        <v>114.65480825</v>
      </c>
      <c r="AL906" s="359">
        <f>+VLOOKUP($E906,Emissions!$1:$1048576,MATCH(DATE(AL$2,1,1),Emissions!$A$1:$LI$1),FALSE)</f>
        <v>115.79586841</v>
      </c>
      <c r="AM906" s="359">
        <f>+VLOOKUP($E906,Emissions!$1:$1048576,MATCH(DATE(AM$2,1,1),Emissions!$A$1:$LI$1),FALSE)</f>
        <v>116.95274039</v>
      </c>
      <c r="AN906" s="359">
        <f>+VLOOKUP($E906,Emissions!$1:$1048576,MATCH(DATE(AN$2,1,1),Emissions!$A$1:$LI$1),FALSE)</f>
        <v>118.12639412999999</v>
      </c>
      <c r="AO906" s="359">
        <f>+VLOOKUP($E906,Emissions!$1:$1048576,MATCH(DATE(AO$2,1,1),Emissions!$A$1:$LI$1),FALSE)</f>
        <v>119.31750256999999</v>
      </c>
      <c r="AP906" s="359">
        <f>+VLOOKUP($E906,Emissions!$1:$1048576,MATCH(DATE(AP$2,1,1),Emissions!$A$1:$LI$1),FALSE)</f>
        <v>120.48559378</v>
      </c>
      <c r="AQ906" s="359">
        <f>+VLOOKUP($E906,Emissions!$1:$1048576,MATCH(DATE(AQ$2,1,1),Emissions!$A$1:$LI$1),FALSE)</f>
        <v>121.65283894000001</v>
      </c>
      <c r="AR906" s="359">
        <f>+VLOOKUP($E906,Emissions!$1:$1048576,MATCH(DATE(AR$2,1,1),Emissions!$A$1:$LI$1),FALSE)</f>
        <v>122.82613366999999</v>
      </c>
      <c r="AS906" s="359">
        <f>+VLOOKUP($E906,Emissions!$1:$1048576,MATCH(DATE(AS$2,1,1),Emissions!$A$1:$LI$1),FALSE)</f>
        <v>124.00865989</v>
      </c>
      <c r="AT906" s="359">
        <f>+VLOOKUP($E906,Emissions!$1:$1048576,MATCH(DATE(AT$2,1,1),Emissions!$A$1:$LI$1),FALSE)</f>
        <v>125.20246320000001</v>
      </c>
      <c r="AU906" s="359">
        <f>+VLOOKUP($E906,Emissions!$1:$1048576,MATCH(DATE(AU$2,1,1),Emissions!$A$1:$LI$1),FALSE)</f>
        <v>126.40908815</v>
      </c>
      <c r="AV906" s="359">
        <f>+VLOOKUP($E906,Emissions!$1:$1048576,MATCH(DATE(AV$2,1,1),Emissions!$A$1:$LI$1),FALSE)</f>
        <v>127.6297534</v>
      </c>
      <c r="AW906" s="359">
        <f>+VLOOKUP($E906,Emissions!$1:$1048576,MATCH(DATE(AW$2,1,1),Emissions!$A$1:$LI$1),FALSE)</f>
        <v>128.86540402</v>
      </c>
      <c r="AX906" s="359">
        <f>+VLOOKUP($E906,Emissions!$1:$1048576,MATCH(DATE(AX$2,1,1),Emissions!$A$1:$LI$1),FALSE)</f>
        <v>130.11670549999999</v>
      </c>
      <c r="AY906" s="359">
        <f>+VLOOKUP($E906,Emissions!$1:$1048576,MATCH(DATE(AY$2,1,1),Emissions!$A$1:$LI$1),FALSE)</f>
        <v>131.38394602</v>
      </c>
      <c r="AZ906" s="359">
        <f>+VLOOKUP($E906,Emissions!$1:$1048576,MATCH(DATE(AZ$2,1,1),Emissions!$A$1:$LI$1),FALSE)</f>
        <v>132.67017605000001</v>
      </c>
      <c r="BA906" s="359">
        <f>+VLOOKUP($E906,Emissions!$1:$1048576,MATCH(DATE(BA$2,1,1),Emissions!$A$1:$LI$1),FALSE)</f>
        <v>133.97048121</v>
      </c>
      <c r="BB906" s="359">
        <f>+VLOOKUP($E906,Emissions!$1:$1048576,MATCH(DATE(BB$2,1,1),Emissions!$A$1:$LI$1),FALSE)</f>
        <v>135.27917187</v>
      </c>
      <c r="BC906" s="359">
        <f>+VLOOKUP($E906,Emissions!$1:$1048576,MATCH(DATE(BC$2,1,1),Emissions!$A$1:$LI$1),FALSE)</f>
        <v>136.60379255000001</v>
      </c>
      <c r="BD906" s="359">
        <f>+VLOOKUP($E906,Emissions!$1:$1048576,MATCH(DATE(BD$2,1,1),Emissions!$A$1:$LI$1),FALSE)</f>
        <v>137.95070570999999</v>
      </c>
      <c r="BE906" s="359">
        <f>+VLOOKUP($E906,Emissions!$1:$1048576,MATCH(DATE(BE$2,1,1),Emissions!$A$1:$LI$1),FALSE)</f>
        <v>148.81762019999999</v>
      </c>
      <c r="BF906" s="359">
        <f>+VLOOKUP($E906,Emissions!$1:$1048576,MATCH(DATE(BF$2,1,1),Emissions!$A$1:$LI$1),FALSE)</f>
        <v>150.79006371</v>
      </c>
      <c r="BG906" s="359">
        <f>+VLOOKUP($E906,Emissions!$1:$1048576,MATCH(DATE(BG$2,1,1),Emissions!$A$1:$LI$1),FALSE)</f>
        <v>152.78968069999999</v>
      </c>
      <c r="BH906" s="359">
        <f>+VLOOKUP($E906,Emissions!$1:$1048576,MATCH(DATE(BH$2,1,1),Emissions!$A$1:$LI$1),FALSE)</f>
        <v>154.81735338000001</v>
      </c>
      <c r="BI906" s="359">
        <f>+VLOOKUP($E906,Emissions!$1:$1048576,MATCH(DATE(BI$2,1,1),Emissions!$A$1:$LI$1),FALSE)</f>
        <v>156.87392297</v>
      </c>
    </row>
    <row r="907" spans="1:61" ht="15" customHeight="1" x14ac:dyDescent="0.35">
      <c r="A907" s="409"/>
      <c r="B907" s="169"/>
      <c r="C907" s="114"/>
      <c r="D907" s="114" t="s">
        <v>1030</v>
      </c>
      <c r="E907" s="50" t="s">
        <v>3348</v>
      </c>
      <c r="F907" s="359">
        <f>+VLOOKUP($E907,Emissions!$1:$1048576,MATCH(DATE(F$2,1,1),Emissions!$A$1:$LI$1),FALSE)</f>
        <v>4.8622128299999998</v>
      </c>
      <c r="G907" s="359">
        <f>+VLOOKUP($E907,Emissions!$1:$1048576,MATCH(DATE(G$2,1,1),Emissions!$A$1:$LI$1),FALSE)</f>
        <v>4.8585521460000001</v>
      </c>
      <c r="H907" s="359">
        <f>+VLOOKUP($E907,Emissions!$1:$1048576,MATCH(DATE(H$2,1,1),Emissions!$A$1:$LI$1),FALSE)</f>
        <v>4.8323024959999996</v>
      </c>
      <c r="I907" s="359">
        <f>+VLOOKUP($E907,Emissions!$1:$1048576,MATCH(DATE(I$2,1,1),Emissions!$A$1:$LI$1),FALSE)</f>
        <v>4.7981479519999999</v>
      </c>
      <c r="J907" s="359">
        <f>+VLOOKUP($E907,Emissions!$1:$1048576,MATCH(DATE(J$2,1,1),Emissions!$A$1:$LI$1),FALSE)</f>
        <v>4.7611785380000002</v>
      </c>
      <c r="K907" s="359">
        <f>+VLOOKUP($E907,Emissions!$1:$1048576,MATCH(DATE(K$2,1,1),Emissions!$A$1:$LI$1),FALSE)</f>
        <v>4.7265148579999998</v>
      </c>
      <c r="L907" s="359">
        <f>+VLOOKUP($E907,Emissions!$1:$1048576,MATCH(DATE(L$2,1,1),Emissions!$A$1:$LI$1),FALSE)</f>
        <v>4.6948696400000003</v>
      </c>
      <c r="M907" s="359">
        <f>+VLOOKUP($E907,Emissions!$1:$1048576,MATCH(DATE(M$2,1,1),Emissions!$A$1:$LI$1),FALSE)</f>
        <v>4.666672234</v>
      </c>
      <c r="N907" s="359">
        <f>+VLOOKUP($E907,Emissions!$1:$1048576,MATCH(DATE(N$2,1,1),Emissions!$A$1:$LI$1),FALSE)</f>
        <v>4.6412419829999996</v>
      </c>
      <c r="O907" s="359">
        <f>+VLOOKUP($E907,Emissions!$1:$1048576,MATCH(DATE(O$2,1,1),Emissions!$A$1:$LI$1),FALSE)</f>
        <v>4.617708082</v>
      </c>
      <c r="P907" s="359">
        <f>+VLOOKUP($E907,Emissions!$1:$1048576,MATCH(DATE(P$2,1,1),Emissions!$A$1:$LI$1),FALSE)</f>
        <v>4.5972280479999998</v>
      </c>
      <c r="Q907" s="359">
        <f>+VLOOKUP($E907,Emissions!$1:$1048576,MATCH(DATE(Q$2,1,1),Emissions!$A$1:$LI$1),FALSE)</f>
        <v>4.5764661289999999</v>
      </c>
      <c r="R907" s="359">
        <f>+VLOOKUP($E907,Emissions!$1:$1048576,MATCH(DATE(R$2,1,1),Emissions!$A$1:$LI$1),FALSE)</f>
        <v>4.5557778469999999</v>
      </c>
      <c r="S907" s="359">
        <f>+VLOOKUP($E907,Emissions!$1:$1048576,MATCH(DATE(S$2,1,1),Emissions!$A$1:$LI$1),FALSE)</f>
        <v>4.5353045099999996</v>
      </c>
      <c r="T907" s="359">
        <f>+VLOOKUP($E907,Emissions!$1:$1048576,MATCH(DATE(T$2,1,1),Emissions!$A$1:$LI$1),FALSE)</f>
        <v>4.5150972219999996</v>
      </c>
      <c r="U907" s="359">
        <f>+VLOOKUP($E907,Emissions!$1:$1048576,MATCH(DATE(U$2,1,1),Emissions!$A$1:$LI$1),FALSE)</f>
        <v>4.4951710519999999</v>
      </c>
      <c r="V907" s="359">
        <f>+VLOOKUP($E907,Emissions!$1:$1048576,MATCH(DATE(V$2,1,1),Emissions!$A$1:$LI$1),FALSE)</f>
        <v>4.4755279100000003</v>
      </c>
      <c r="W907" s="359">
        <f>+VLOOKUP($E907,Emissions!$1:$1048576,MATCH(DATE(W$2,1,1),Emissions!$A$1:$LI$1),FALSE)</f>
        <v>4.4561655409999998</v>
      </c>
      <c r="X907" s="359">
        <f>+VLOOKUP($E907,Emissions!$1:$1048576,MATCH(DATE(X$2,1,1),Emissions!$A$1:$LI$1),FALSE)</f>
        <v>4.4370806539999998</v>
      </c>
      <c r="Y907" s="359">
        <f>+VLOOKUP($E907,Emissions!$1:$1048576,MATCH(DATE(Y$2,1,1),Emissions!$A$1:$LI$1),FALSE)</f>
        <v>4.4182697759999998</v>
      </c>
      <c r="Z907" s="359">
        <f>+VLOOKUP($E907,Emissions!$1:$1048576,MATCH(DATE(Z$2,1,1),Emissions!$A$1:$LI$1),FALSE)</f>
        <v>4.3985313240000004</v>
      </c>
      <c r="AA907" s="359">
        <f>+VLOOKUP($E907,Emissions!$1:$1048576,MATCH(DATE(AA$2,1,1),Emissions!$A$1:$LI$1),FALSE)</f>
        <v>4.3797850670000003</v>
      </c>
      <c r="AB907" s="359">
        <f>+VLOOKUP($E907,Emissions!$1:$1048576,MATCH(DATE(AB$2,1,1),Emissions!$A$1:$LI$1),FALSE)</f>
        <v>4.3616230800000002</v>
      </c>
      <c r="AC907" s="359">
        <f>+VLOOKUP($E907,Emissions!$1:$1048576,MATCH(DATE(AC$2,1,1),Emissions!$A$1:$LI$1),FALSE)</f>
        <v>4.3438533599999998</v>
      </c>
      <c r="AD907" s="359">
        <f>+VLOOKUP($E907,Emissions!$1:$1048576,MATCH(DATE(AD$2,1,1),Emissions!$A$1:$LI$1),FALSE)</f>
        <v>4.3263880629999996</v>
      </c>
      <c r="AE907" s="359">
        <f>+VLOOKUP($E907,Emissions!$1:$1048576,MATCH(DATE(AE$2,1,1),Emissions!$A$1:$LI$1),FALSE)</f>
        <v>4.3059177589999997</v>
      </c>
      <c r="AF907" s="359">
        <f>+VLOOKUP($E907,Emissions!$1:$1048576,MATCH(DATE(AF$2,1,1),Emissions!$A$1:$LI$1),FALSE)</f>
        <v>4.2861401270000004</v>
      </c>
      <c r="AG907" s="359">
        <f>+VLOOKUP($E907,Emissions!$1:$1048576,MATCH(DATE(AG$2,1,1),Emissions!$A$1:$LI$1),FALSE)</f>
        <v>4.2668717970000003</v>
      </c>
      <c r="AH907" s="359">
        <f>+VLOOKUP($E907,Emissions!$1:$1048576,MATCH(DATE(AH$2,1,1),Emissions!$A$1:$LI$1),FALSE)</f>
        <v>4.2480066729999999</v>
      </c>
      <c r="AI907" s="359">
        <f>+VLOOKUP($E907,Emissions!$1:$1048576,MATCH(DATE(AI$2,1,1),Emissions!$A$1:$LI$1),FALSE)</f>
        <v>4.2294831740000003</v>
      </c>
      <c r="AJ907" s="359">
        <f>+VLOOKUP($E907,Emissions!$1:$1048576,MATCH(DATE(AJ$2,1,1),Emissions!$A$1:$LI$1),FALSE)</f>
        <v>4.2112649400000004</v>
      </c>
      <c r="AK907" s="359">
        <f>+VLOOKUP($E907,Emissions!$1:$1048576,MATCH(DATE(AK$2,1,1),Emissions!$A$1:$LI$1),FALSE)</f>
        <v>4.193329941</v>
      </c>
      <c r="AL907" s="359">
        <f>+VLOOKUP($E907,Emissions!$1:$1048576,MATCH(DATE(AL$2,1,1),Emissions!$A$1:$LI$1),FALSE)</f>
        <v>4.1756646569999996</v>
      </c>
      <c r="AM907" s="359">
        <f>+VLOOKUP($E907,Emissions!$1:$1048576,MATCH(DATE(AM$2,1,1),Emissions!$A$1:$LI$1),FALSE)</f>
        <v>4.1582611060000003</v>
      </c>
      <c r="AN907" s="359">
        <f>+VLOOKUP($E907,Emissions!$1:$1048576,MATCH(DATE(AN$2,1,1),Emissions!$A$1:$LI$1),FALSE)</f>
        <v>4.141115375</v>
      </c>
      <c r="AO907" s="359">
        <f>+VLOOKUP($E907,Emissions!$1:$1048576,MATCH(DATE(AO$2,1,1),Emissions!$A$1:$LI$1),FALSE)</f>
        <v>4.1242268309999996</v>
      </c>
      <c r="AP907" s="359">
        <f>+VLOOKUP($E907,Emissions!$1:$1048576,MATCH(DATE(AP$2,1,1),Emissions!$A$1:$LI$1),FALSE)</f>
        <v>4.1068993159999998</v>
      </c>
      <c r="AQ907" s="359">
        <f>+VLOOKUP($E907,Emissions!$1:$1048576,MATCH(DATE(AQ$2,1,1),Emissions!$A$1:$LI$1),FALSE)</f>
        <v>4.0895594009999998</v>
      </c>
      <c r="AR907" s="359">
        <f>+VLOOKUP($E907,Emissions!$1:$1048576,MATCH(DATE(AR$2,1,1),Emissions!$A$1:$LI$1),FALSE)</f>
        <v>4.0724008989999998</v>
      </c>
      <c r="AS907" s="359">
        <f>+VLOOKUP($E907,Emissions!$1:$1048576,MATCH(DATE(AS$2,1,1),Emissions!$A$1:$LI$1),FALSE)</f>
        <v>4.055509797</v>
      </c>
      <c r="AT907" s="359">
        <f>+VLOOKUP($E907,Emissions!$1:$1048576,MATCH(DATE(AT$2,1,1),Emissions!$A$1:$LI$1),FALSE)</f>
        <v>4.0389240150000001</v>
      </c>
      <c r="AU907" s="359">
        <f>+VLOOKUP($E907,Emissions!$1:$1048576,MATCH(DATE(AU$2,1,1),Emissions!$A$1:$LI$1),FALSE)</f>
        <v>4.0226594010000003</v>
      </c>
      <c r="AV907" s="359">
        <f>+VLOOKUP($E907,Emissions!$1:$1048576,MATCH(DATE(AV$2,1,1),Emissions!$A$1:$LI$1),FALSE)</f>
        <v>4.0067208900000004</v>
      </c>
      <c r="AW907" s="359">
        <f>+VLOOKUP($E907,Emissions!$1:$1048576,MATCH(DATE(AW$2,1,1),Emissions!$A$1:$LI$1),FALSE)</f>
        <v>3.9911080980000002</v>
      </c>
      <c r="AX907" s="359">
        <f>+VLOOKUP($E907,Emissions!$1:$1048576,MATCH(DATE(AX$2,1,1),Emissions!$A$1:$LI$1),FALSE)</f>
        <v>3.975806376</v>
      </c>
      <c r="AY907" s="359">
        <f>+VLOOKUP($E907,Emissions!$1:$1048576,MATCH(DATE(AY$2,1,1),Emissions!$A$1:$LI$1),FALSE)</f>
        <v>3.9607522689999999</v>
      </c>
      <c r="AZ907" s="359">
        <f>+VLOOKUP($E907,Emissions!$1:$1048576,MATCH(DATE(AZ$2,1,1),Emissions!$A$1:$LI$1),FALSE)</f>
        <v>3.9457263409999999</v>
      </c>
      <c r="BA907" s="359">
        <f>+VLOOKUP($E907,Emissions!$1:$1048576,MATCH(DATE(BA$2,1,1),Emissions!$A$1:$LI$1),FALSE)</f>
        <v>3.9305499089999998</v>
      </c>
      <c r="BB907" s="359">
        <f>+VLOOKUP($E907,Emissions!$1:$1048576,MATCH(DATE(BB$2,1,1),Emissions!$A$1:$LI$1),FALSE)</f>
        <v>3.914985857</v>
      </c>
      <c r="BC907" s="359">
        <f>+VLOOKUP($E907,Emissions!$1:$1048576,MATCH(DATE(BC$2,1,1),Emissions!$A$1:$LI$1),FALSE)</f>
        <v>3.8995004550000001</v>
      </c>
      <c r="BD907" s="359">
        <f>+VLOOKUP($E907,Emissions!$1:$1048576,MATCH(DATE(BD$2,1,1),Emissions!$A$1:$LI$1),FALSE)</f>
        <v>3.8845124310000001</v>
      </c>
      <c r="BE907" s="359">
        <f>+VLOOKUP($E907,Emissions!$1:$1048576,MATCH(DATE(BE$2,1,1),Emissions!$A$1:$LI$1),FALSE)</f>
        <v>3.6798771910000001</v>
      </c>
      <c r="BF907" s="359">
        <f>+VLOOKUP($E907,Emissions!$1:$1048576,MATCH(DATE(BF$2,1,1),Emissions!$A$1:$LI$1),FALSE)</f>
        <v>3.6620383429999999</v>
      </c>
      <c r="BG907" s="359">
        <f>+VLOOKUP($E907,Emissions!$1:$1048576,MATCH(DATE(BG$2,1,1),Emissions!$A$1:$LI$1),FALSE)</f>
        <v>3.6439600919999999</v>
      </c>
      <c r="BH907" s="359">
        <f>+VLOOKUP($E907,Emissions!$1:$1048576,MATCH(DATE(BH$2,1,1),Emissions!$A$1:$LI$1),FALSE)</f>
        <v>3.6256238249999999</v>
      </c>
      <c r="BI907" s="359">
        <f>+VLOOKUP($E907,Emissions!$1:$1048576,MATCH(DATE(BI$2,1,1),Emissions!$A$1:$LI$1),FALSE)</f>
        <v>3.6069956240000001</v>
      </c>
    </row>
    <row r="908" spans="1:61" ht="15" customHeight="1" x14ac:dyDescent="0.35">
      <c r="A908" s="409"/>
      <c r="B908" s="169"/>
      <c r="C908" s="114"/>
      <c r="D908" s="114" t="s">
        <v>1032</v>
      </c>
      <c r="E908" s="50" t="s">
        <v>3349</v>
      </c>
      <c r="F908" s="359">
        <f>+VLOOKUP($E908,Emissions!$1:$1048576,MATCH(DATE(F$2,1,1),Emissions!$A$1:$LI$1),FALSE)</f>
        <v>31.976598758999998</v>
      </c>
      <c r="G908" s="359">
        <f>+VLOOKUP($E908,Emissions!$1:$1048576,MATCH(DATE(G$2,1,1),Emissions!$A$1:$LI$1),FALSE)</f>
        <v>32.023290304</v>
      </c>
      <c r="H908" s="359">
        <f>+VLOOKUP($E908,Emissions!$1:$1048576,MATCH(DATE(H$2,1,1),Emissions!$A$1:$LI$1),FALSE)</f>
        <v>31.955191379000002</v>
      </c>
      <c r="I908" s="359">
        <f>+VLOOKUP($E908,Emissions!$1:$1048576,MATCH(DATE(I$2,1,1),Emissions!$A$1:$LI$1),FALSE)</f>
        <v>31.849496297000002</v>
      </c>
      <c r="J908" s="359">
        <f>+VLOOKUP($E908,Emissions!$1:$1048576,MATCH(DATE(J$2,1,1),Emissions!$A$1:$LI$1),FALSE)</f>
        <v>31.732456238000001</v>
      </c>
      <c r="K908" s="359">
        <f>+VLOOKUP($E908,Emissions!$1:$1048576,MATCH(DATE(K$2,1,1),Emissions!$A$1:$LI$1),FALSE)</f>
        <v>31.637973323000001</v>
      </c>
      <c r="L908" s="359">
        <f>+VLOOKUP($E908,Emissions!$1:$1048576,MATCH(DATE(L$2,1,1),Emissions!$A$1:$LI$1),FALSE)</f>
        <v>31.564979959000002</v>
      </c>
      <c r="M908" s="359">
        <f>+VLOOKUP($E908,Emissions!$1:$1048576,MATCH(DATE(M$2,1,1),Emissions!$A$1:$LI$1),FALSE)</f>
        <v>31.516745819999997</v>
      </c>
      <c r="N908" s="359">
        <f>+VLOOKUP($E908,Emissions!$1:$1048576,MATCH(DATE(N$2,1,1),Emissions!$A$1:$LI$1),FALSE)</f>
        <v>31.488360929999999</v>
      </c>
      <c r="O908" s="359">
        <f>+VLOOKUP($E908,Emissions!$1:$1048576,MATCH(DATE(O$2,1,1),Emissions!$A$1:$LI$1),FALSE)</f>
        <v>31.473552988000002</v>
      </c>
      <c r="P908" s="359">
        <f>+VLOOKUP($E908,Emissions!$1:$1048576,MATCH(DATE(P$2,1,1),Emissions!$A$1:$LI$1),FALSE)</f>
        <v>31.486572343999999</v>
      </c>
      <c r="Q908" s="359">
        <f>+VLOOKUP($E908,Emissions!$1:$1048576,MATCH(DATE(Q$2,1,1),Emissions!$A$1:$LI$1),FALSE)</f>
        <v>31.494211534999998</v>
      </c>
      <c r="R908" s="359">
        <f>+VLOOKUP($E908,Emissions!$1:$1048576,MATCH(DATE(R$2,1,1),Emissions!$A$1:$LI$1),FALSE)</f>
        <v>31.501009401999998</v>
      </c>
      <c r="S908" s="359">
        <f>+VLOOKUP($E908,Emissions!$1:$1048576,MATCH(DATE(S$2,1,1),Emissions!$A$1:$LI$1),FALSE)</f>
        <v>31.508309152000002</v>
      </c>
      <c r="T908" s="359">
        <f>+VLOOKUP($E908,Emissions!$1:$1048576,MATCH(DATE(T$2,1,1),Emissions!$A$1:$LI$1),FALSE)</f>
        <v>31.516493284000003</v>
      </c>
      <c r="U908" s="359">
        <f>+VLOOKUP($E908,Emissions!$1:$1048576,MATCH(DATE(U$2,1,1),Emissions!$A$1:$LI$1),FALSE)</f>
        <v>31.525665383</v>
      </c>
      <c r="V908" s="359">
        <f>+VLOOKUP($E908,Emissions!$1:$1048576,MATCH(DATE(V$2,1,1),Emissions!$A$1:$LI$1),FALSE)</f>
        <v>31.535877513999999</v>
      </c>
      <c r="W908" s="359">
        <f>+VLOOKUP($E908,Emissions!$1:$1048576,MATCH(DATE(W$2,1,1),Emissions!$A$1:$LI$1),FALSE)</f>
        <v>31.547200822000001</v>
      </c>
      <c r="X908" s="359">
        <f>+VLOOKUP($E908,Emissions!$1:$1048576,MATCH(DATE(X$2,1,1),Emissions!$A$1:$LI$1),FALSE)</f>
        <v>31.559738320000001</v>
      </c>
      <c r="Y908" s="359">
        <f>+VLOOKUP($E908,Emissions!$1:$1048576,MATCH(DATE(Y$2,1,1),Emissions!$A$1:$LI$1),FALSE)</f>
        <v>31.573617677999998</v>
      </c>
      <c r="Z908" s="359">
        <f>+VLOOKUP($E908,Emissions!$1:$1048576,MATCH(DATE(Z$2,1,1),Emissions!$A$1:$LI$1),FALSE)</f>
        <v>31.576030118999999</v>
      </c>
      <c r="AA908" s="359">
        <f>+VLOOKUP($E908,Emissions!$1:$1048576,MATCH(DATE(AA$2,1,1),Emissions!$A$1:$LI$1),FALSE)</f>
        <v>31.587576566000003</v>
      </c>
      <c r="AB908" s="359">
        <f>+VLOOKUP($E908,Emissions!$1:$1048576,MATCH(DATE(AB$2,1,1),Emissions!$A$1:$LI$1),FALSE)</f>
        <v>31.603931166999999</v>
      </c>
      <c r="AC908" s="359">
        <f>+VLOOKUP($E908,Emissions!$1:$1048576,MATCH(DATE(AC$2,1,1),Emissions!$A$1:$LI$1),FALSE)</f>
        <v>31.623526147</v>
      </c>
      <c r="AD908" s="359">
        <f>+VLOOKUP($E908,Emissions!$1:$1048576,MATCH(DATE(AD$2,1,1),Emissions!$A$1:$LI$1),FALSE)</f>
        <v>31.645770354</v>
      </c>
      <c r="AE908" s="359">
        <f>+VLOOKUP($E908,Emissions!$1:$1048576,MATCH(DATE(AE$2,1,1),Emissions!$A$1:$LI$1),FALSE)</f>
        <v>31.634580542999998</v>
      </c>
      <c r="AF908" s="359">
        <f>+VLOOKUP($E908,Emissions!$1:$1048576,MATCH(DATE(AF$2,1,1),Emissions!$A$1:$LI$1),FALSE)</f>
        <v>31.629661110000001</v>
      </c>
      <c r="AG908" s="359">
        <f>+VLOOKUP($E908,Emissions!$1:$1048576,MATCH(DATE(AG$2,1,1),Emissions!$A$1:$LI$1),FALSE)</f>
        <v>31.628314838000001</v>
      </c>
      <c r="AH908" s="359">
        <f>+VLOOKUP($E908,Emissions!$1:$1048576,MATCH(DATE(AH$2,1,1),Emissions!$A$1:$LI$1),FALSE)</f>
        <v>31.629802725999998</v>
      </c>
      <c r="AI908" s="359">
        <f>+VLOOKUP($E908,Emissions!$1:$1048576,MATCH(DATE(AI$2,1,1),Emissions!$A$1:$LI$1),FALSE)</f>
        <v>31.633943667</v>
      </c>
      <c r="AJ908" s="359">
        <f>+VLOOKUP($E908,Emissions!$1:$1048576,MATCH(DATE(AJ$2,1,1),Emissions!$A$1:$LI$1),FALSE)</f>
        <v>31.640728602999999</v>
      </c>
      <c r="AK908" s="359">
        <f>+VLOOKUP($E908,Emissions!$1:$1048576,MATCH(DATE(AK$2,1,1),Emissions!$A$1:$LI$1),FALSE)</f>
        <v>31.650188399000001</v>
      </c>
      <c r="AL908" s="359">
        <f>+VLOOKUP($E908,Emissions!$1:$1048576,MATCH(DATE(AL$2,1,1),Emissions!$A$1:$LI$1),FALSE)</f>
        <v>31.662346165999999</v>
      </c>
      <c r="AM908" s="359">
        <f>+VLOOKUP($E908,Emissions!$1:$1048576,MATCH(DATE(AM$2,1,1),Emissions!$A$1:$LI$1),FALSE)</f>
        <v>31.677203875</v>
      </c>
      <c r="AN908" s="359">
        <f>+VLOOKUP($E908,Emissions!$1:$1048576,MATCH(DATE(AN$2,1,1),Emissions!$A$1:$LI$1),FALSE)</f>
        <v>31.694743777999999</v>
      </c>
      <c r="AO908" s="359">
        <f>+VLOOKUP($E908,Emissions!$1:$1048576,MATCH(DATE(AO$2,1,1),Emissions!$A$1:$LI$1),FALSE)</f>
        <v>31.714935132000001</v>
      </c>
      <c r="AP908" s="359">
        <f>+VLOOKUP($E908,Emissions!$1:$1048576,MATCH(DATE(AP$2,1,1),Emissions!$A$1:$LI$1),FALSE)</f>
        <v>31.729811108</v>
      </c>
      <c r="AQ908" s="359">
        <f>+VLOOKUP($E908,Emissions!$1:$1048576,MATCH(DATE(AQ$2,1,1),Emissions!$A$1:$LI$1),FALSE)</f>
        <v>31.743903325999998</v>
      </c>
      <c r="AR908" s="359">
        <f>+VLOOKUP($E908,Emissions!$1:$1048576,MATCH(DATE(AR$2,1,1),Emissions!$A$1:$LI$1),FALSE)</f>
        <v>31.759010551999999</v>
      </c>
      <c r="AS908" s="359">
        <f>+VLOOKUP($E908,Emissions!$1:$1048576,MATCH(DATE(AS$2,1,1),Emissions!$A$1:$LI$1),FALSE)</f>
        <v>31.775929091000002</v>
      </c>
      <c r="AT908" s="359">
        <f>+VLOOKUP($E908,Emissions!$1:$1048576,MATCH(DATE(AT$2,1,1),Emissions!$A$1:$LI$1),FALSE)</f>
        <v>31.795049472000002</v>
      </c>
      <c r="AU908" s="359">
        <f>+VLOOKUP($E908,Emissions!$1:$1048576,MATCH(DATE(AU$2,1,1),Emissions!$A$1:$LI$1),FALSE)</f>
        <v>31.816584266</v>
      </c>
      <c r="AV908" s="359">
        <f>+VLOOKUP($E908,Emissions!$1:$1048576,MATCH(DATE(AV$2,1,1),Emissions!$A$1:$LI$1),FALSE)</f>
        <v>31.840651665999999</v>
      </c>
      <c r="AW908" s="359">
        <f>+VLOOKUP($E908,Emissions!$1:$1048576,MATCH(DATE(AW$2,1,1),Emissions!$A$1:$LI$1),FALSE)</f>
        <v>31.867275847000002</v>
      </c>
      <c r="AX908" s="359">
        <f>+VLOOKUP($E908,Emissions!$1:$1048576,MATCH(DATE(AX$2,1,1),Emissions!$A$1:$LI$1),FALSE)</f>
        <v>31.896318865000001</v>
      </c>
      <c r="AY908" s="359">
        <f>+VLOOKUP($E908,Emissions!$1:$1048576,MATCH(DATE(AY$2,1,1),Emissions!$A$1:$LI$1),FALSE)</f>
        <v>31.927212703000002</v>
      </c>
      <c r="AZ908" s="359">
        <f>+VLOOKUP($E908,Emissions!$1:$1048576,MATCH(DATE(AZ$2,1,1),Emissions!$A$1:$LI$1),FALSE)</f>
        <v>31.958088891000003</v>
      </c>
      <c r="BA908" s="359">
        <f>+VLOOKUP($E908,Emissions!$1:$1048576,MATCH(DATE(BA$2,1,1),Emissions!$A$1:$LI$1),FALSE)</f>
        <v>31.988822225</v>
      </c>
      <c r="BB908" s="359">
        <f>+VLOOKUP($E908,Emissions!$1:$1048576,MATCH(DATE(BB$2,1,1),Emissions!$A$1:$LI$1),FALSE)</f>
        <v>32.020083958999997</v>
      </c>
      <c r="BC908" s="359">
        <f>+VLOOKUP($E908,Emissions!$1:$1048576,MATCH(DATE(BC$2,1,1),Emissions!$A$1:$LI$1),FALSE)</f>
        <v>32.053052581999999</v>
      </c>
      <c r="BD908" s="359">
        <f>+VLOOKUP($E908,Emissions!$1:$1048576,MATCH(DATE(BD$2,1,1),Emissions!$A$1:$LI$1),FALSE)</f>
        <v>32.088699697999999</v>
      </c>
      <c r="BE908" s="359">
        <f>+VLOOKUP($E908,Emissions!$1:$1048576,MATCH(DATE(BE$2,1,1),Emissions!$A$1:$LI$1),FALSE)</f>
        <v>32.602409641999998</v>
      </c>
      <c r="BF908" s="359">
        <f>+VLOOKUP($E908,Emissions!$1:$1048576,MATCH(DATE(BF$2,1,1),Emissions!$A$1:$LI$1),FALSE)</f>
        <v>32.702777284</v>
      </c>
      <c r="BG908" s="359">
        <f>+VLOOKUP($E908,Emissions!$1:$1048576,MATCH(DATE(BG$2,1,1),Emissions!$A$1:$LI$1),FALSE)</f>
        <v>32.806035725000001</v>
      </c>
      <c r="BH908" s="359">
        <f>+VLOOKUP($E908,Emissions!$1:$1048576,MATCH(DATE(BH$2,1,1),Emissions!$A$1:$LI$1),FALSE)</f>
        <v>32.912359995999999</v>
      </c>
      <c r="BI908" s="359">
        <f>+VLOOKUP($E908,Emissions!$1:$1048576,MATCH(DATE(BI$2,1,1),Emissions!$A$1:$LI$1),FALSE)</f>
        <v>33.021849828000001</v>
      </c>
    </row>
    <row r="909" spans="1:61" ht="15" customHeight="1" x14ac:dyDescent="0.35">
      <c r="A909" s="409"/>
      <c r="B909" s="169"/>
      <c r="C909" s="114"/>
      <c r="D909" s="114" t="s">
        <v>1034</v>
      </c>
      <c r="E909" s="50" t="s">
        <v>3350</v>
      </c>
      <c r="F909" s="359">
        <f>+VLOOKUP($E909,Emissions!$1:$1048576,MATCH(DATE(F$2,1,1),Emissions!$A$1:$LI$1),FALSE)</f>
        <v>18.538017310000001</v>
      </c>
      <c r="G909" s="359">
        <f>+VLOOKUP($E909,Emissions!$1:$1048576,MATCH(DATE(G$2,1,1),Emissions!$A$1:$LI$1),FALSE)</f>
        <v>18.754606769999999</v>
      </c>
      <c r="H909" s="359">
        <f>+VLOOKUP($E909,Emissions!$1:$1048576,MATCH(DATE(H$2,1,1),Emissions!$A$1:$LI$1),FALSE)</f>
        <v>18.987071149999998</v>
      </c>
      <c r="I909" s="359">
        <f>+VLOOKUP($E909,Emissions!$1:$1048576,MATCH(DATE(I$2,1,1),Emissions!$A$1:$LI$1),FALSE)</f>
        <v>19.236842589999998</v>
      </c>
      <c r="J909" s="359">
        <f>+VLOOKUP($E909,Emissions!$1:$1048576,MATCH(DATE(J$2,1,1),Emissions!$A$1:$LI$1),FALSE)</f>
        <v>19.503806099999998</v>
      </c>
      <c r="K909" s="359">
        <f>+VLOOKUP($E909,Emissions!$1:$1048576,MATCH(DATE(K$2,1,1),Emissions!$A$1:$LI$1),FALSE)</f>
        <v>19.785223370000001</v>
      </c>
      <c r="L909" s="359">
        <f>+VLOOKUP($E909,Emissions!$1:$1048576,MATCH(DATE(L$2,1,1),Emissions!$A$1:$LI$1),FALSE)</f>
        <v>20.06622595</v>
      </c>
      <c r="M909" s="359">
        <f>+VLOOKUP($E909,Emissions!$1:$1048576,MATCH(DATE(M$2,1,1),Emissions!$A$1:$LI$1),FALSE)</f>
        <v>20.353166120000001</v>
      </c>
      <c r="N909" s="359">
        <f>+VLOOKUP($E909,Emissions!$1:$1048576,MATCH(DATE(N$2,1,1),Emissions!$A$1:$LI$1),FALSE)</f>
        <v>20.646476759999999</v>
      </c>
      <c r="O909" s="359">
        <f>+VLOOKUP($E909,Emissions!$1:$1048576,MATCH(DATE(O$2,1,1),Emissions!$A$1:$LI$1),FALSE)</f>
        <v>20.94555411</v>
      </c>
      <c r="P909" s="359">
        <f>+VLOOKUP($E909,Emissions!$1:$1048576,MATCH(DATE(P$2,1,1),Emissions!$A$1:$LI$1),FALSE)</f>
        <v>21.271994110000001</v>
      </c>
      <c r="Q909" s="359">
        <f>+VLOOKUP($E909,Emissions!$1:$1048576,MATCH(DATE(Q$2,1,1),Emissions!$A$1:$LI$1),FALSE)</f>
        <v>21.58860623</v>
      </c>
      <c r="R909" s="359">
        <f>+VLOOKUP($E909,Emissions!$1:$1048576,MATCH(DATE(R$2,1,1),Emissions!$A$1:$LI$1),FALSE)</f>
        <v>21.905827649999999</v>
      </c>
      <c r="S909" s="359">
        <f>+VLOOKUP($E909,Emissions!$1:$1048576,MATCH(DATE(S$2,1,1),Emissions!$A$1:$LI$1),FALSE)</f>
        <v>22.2255863</v>
      </c>
      <c r="T909" s="359">
        <f>+VLOOKUP($E909,Emissions!$1:$1048576,MATCH(DATE(T$2,1,1),Emissions!$A$1:$LI$1),FALSE)</f>
        <v>22.548325760000001</v>
      </c>
      <c r="U909" s="359">
        <f>+VLOOKUP($E909,Emissions!$1:$1048576,MATCH(DATE(U$2,1,1),Emissions!$A$1:$LI$1),FALSE)</f>
        <v>22.874275699999998</v>
      </c>
      <c r="V909" s="359">
        <f>+VLOOKUP($E909,Emissions!$1:$1048576,MATCH(DATE(V$2,1,1),Emissions!$A$1:$LI$1),FALSE)</f>
        <v>23.20368697</v>
      </c>
      <c r="W909" s="359">
        <f>+VLOOKUP($E909,Emissions!$1:$1048576,MATCH(DATE(W$2,1,1),Emissions!$A$1:$LI$1),FALSE)</f>
        <v>23.536862209999999</v>
      </c>
      <c r="X909" s="359">
        <f>+VLOOKUP($E909,Emissions!$1:$1048576,MATCH(DATE(X$2,1,1),Emissions!$A$1:$LI$1),FALSE)</f>
        <v>23.874142859999999</v>
      </c>
      <c r="Y909" s="359">
        <f>+VLOOKUP($E909,Emissions!$1:$1048576,MATCH(DATE(Y$2,1,1),Emissions!$A$1:$LI$1),FALSE)</f>
        <v>24.215888719999999</v>
      </c>
      <c r="Z909" s="359">
        <f>+VLOOKUP($E909,Emissions!$1:$1048576,MATCH(DATE(Z$2,1,1),Emissions!$A$1:$LI$1),FALSE)</f>
        <v>24.546008650000001</v>
      </c>
      <c r="AA909" s="359">
        <f>+VLOOKUP($E909,Emissions!$1:$1048576,MATCH(DATE(AA$2,1,1),Emissions!$A$1:$LI$1),FALSE)</f>
        <v>24.891921839999998</v>
      </c>
      <c r="AB909" s="359">
        <f>+VLOOKUP($E909,Emissions!$1:$1048576,MATCH(DATE(AB$2,1,1),Emissions!$A$1:$LI$1),FALSE)</f>
        <v>25.24596399</v>
      </c>
      <c r="AC909" s="359">
        <f>+VLOOKUP($E909,Emissions!$1:$1048576,MATCH(DATE(AC$2,1,1),Emissions!$A$1:$LI$1),FALSE)</f>
        <v>25.606868779999999</v>
      </c>
      <c r="AD909" s="359">
        <f>+VLOOKUP($E909,Emissions!$1:$1048576,MATCH(DATE(AD$2,1,1),Emissions!$A$1:$LI$1),FALSE)</f>
        <v>25.97451607</v>
      </c>
      <c r="AE909" s="359">
        <f>+VLOOKUP($E909,Emissions!$1:$1048576,MATCH(DATE(AE$2,1,1),Emissions!$A$1:$LI$1),FALSE)</f>
        <v>26.301555239999999</v>
      </c>
      <c r="AF909" s="359">
        <f>+VLOOKUP($E909,Emissions!$1:$1048576,MATCH(DATE(AF$2,1,1),Emissions!$A$1:$LI$1),FALSE)</f>
        <v>26.6435587</v>
      </c>
      <c r="AG909" s="359">
        <f>+VLOOKUP($E909,Emissions!$1:$1048576,MATCH(DATE(AG$2,1,1),Emissions!$A$1:$LI$1),FALSE)</f>
        <v>26.991791979999999</v>
      </c>
      <c r="AH909" s="359">
        <f>+VLOOKUP($E909,Emissions!$1:$1048576,MATCH(DATE(AH$2,1,1),Emissions!$A$1:$LI$1),FALSE)</f>
        <v>27.345301240000001</v>
      </c>
      <c r="AI909" s="359">
        <f>+VLOOKUP($E909,Emissions!$1:$1048576,MATCH(DATE(AI$2,1,1),Emissions!$A$1:$LI$1),FALSE)</f>
        <v>27.70440631</v>
      </c>
      <c r="AJ909" s="359">
        <f>+VLOOKUP($E909,Emissions!$1:$1048576,MATCH(DATE(AJ$2,1,1),Emissions!$A$1:$LI$1),FALSE)</f>
        <v>28.06955271</v>
      </c>
      <c r="AK909" s="359">
        <f>+VLOOKUP($E909,Emissions!$1:$1048576,MATCH(DATE(AK$2,1,1),Emissions!$A$1:$LI$1),FALSE)</f>
        <v>28.44109194</v>
      </c>
      <c r="AL909" s="359">
        <f>+VLOOKUP($E909,Emissions!$1:$1048576,MATCH(DATE(AL$2,1,1),Emissions!$A$1:$LI$1),FALSE)</f>
        <v>28.819246669999998</v>
      </c>
      <c r="AM909" s="359">
        <f>+VLOOKUP($E909,Emissions!$1:$1048576,MATCH(DATE(AM$2,1,1),Emissions!$A$1:$LI$1),FALSE)</f>
        <v>29.20412211</v>
      </c>
      <c r="AN909" s="359">
        <f>+VLOOKUP($E909,Emissions!$1:$1048576,MATCH(DATE(AN$2,1,1),Emissions!$A$1:$LI$1),FALSE)</f>
        <v>29.595730939999999</v>
      </c>
      <c r="AO909" s="359">
        <f>+VLOOKUP($E909,Emissions!$1:$1048576,MATCH(DATE(AO$2,1,1),Emissions!$A$1:$LI$1),FALSE)</f>
        <v>29.994020989999999</v>
      </c>
      <c r="AP909" s="359">
        <f>+VLOOKUP($E909,Emissions!$1:$1048576,MATCH(DATE(AP$2,1,1),Emissions!$A$1:$LI$1),FALSE)</f>
        <v>30.387434079999998</v>
      </c>
      <c r="AQ909" s="359">
        <f>+VLOOKUP($E909,Emissions!$1:$1048576,MATCH(DATE(AQ$2,1,1),Emissions!$A$1:$LI$1),FALSE)</f>
        <v>30.78311398</v>
      </c>
      <c r="AR909" s="359">
        <f>+VLOOKUP($E909,Emissions!$1:$1048576,MATCH(DATE(AR$2,1,1),Emissions!$A$1:$LI$1),FALSE)</f>
        <v>31.182712219999999</v>
      </c>
      <c r="AS909" s="359">
        <f>+VLOOKUP($E909,Emissions!$1:$1048576,MATCH(DATE(AS$2,1,1),Emissions!$A$1:$LI$1),FALSE)</f>
        <v>31.586836099999999</v>
      </c>
      <c r="AT909" s="359">
        <f>+VLOOKUP($E909,Emissions!$1:$1048576,MATCH(DATE(AT$2,1,1),Emissions!$A$1:$LI$1),FALSE)</f>
        <v>31.995856060000001</v>
      </c>
      <c r="AU909" s="359">
        <f>+VLOOKUP($E909,Emissions!$1:$1048576,MATCH(DATE(AU$2,1,1),Emissions!$A$1:$LI$1),FALSE)</f>
        <v>32.410058290000002</v>
      </c>
      <c r="AV909" s="359">
        <f>+VLOOKUP($E909,Emissions!$1:$1048576,MATCH(DATE(AV$2,1,1),Emissions!$A$1:$LI$1),FALSE)</f>
        <v>32.829673700000001</v>
      </c>
      <c r="AW909" s="359">
        <f>+VLOOKUP($E909,Emissions!$1:$1048576,MATCH(DATE(AW$2,1,1),Emissions!$A$1:$LI$1),FALSE)</f>
        <v>33.254886659999997</v>
      </c>
      <c r="AX909" s="359">
        <f>+VLOOKUP($E909,Emissions!$1:$1048576,MATCH(DATE(AX$2,1,1),Emissions!$A$1:$LI$1),FALSE)</f>
        <v>33.685844510000003</v>
      </c>
      <c r="AY909" s="359">
        <f>+VLOOKUP($E909,Emissions!$1:$1048576,MATCH(DATE(AY$2,1,1),Emissions!$A$1:$LI$1),FALSE)</f>
        <v>34.122675620000003</v>
      </c>
      <c r="AZ909" s="359">
        <f>+VLOOKUP($E909,Emissions!$1:$1048576,MATCH(DATE(AZ$2,1,1),Emissions!$A$1:$LI$1),FALSE)</f>
        <v>34.56657242</v>
      </c>
      <c r="BA909" s="359">
        <f>+VLOOKUP($E909,Emissions!$1:$1048576,MATCH(DATE(BA$2,1,1),Emissions!$A$1:$LI$1),FALSE)</f>
        <v>35.016306280000002</v>
      </c>
      <c r="BB909" s="359">
        <f>+VLOOKUP($E909,Emissions!$1:$1048576,MATCH(DATE(BB$2,1,1),Emissions!$A$1:$LI$1),FALSE)</f>
        <v>35.471570679999999</v>
      </c>
      <c r="BC909" s="359">
        <f>+VLOOKUP($E909,Emissions!$1:$1048576,MATCH(DATE(BC$2,1,1),Emissions!$A$1:$LI$1),FALSE)</f>
        <v>35.932463460000001</v>
      </c>
      <c r="BD909" s="359">
        <f>+VLOOKUP($E909,Emissions!$1:$1048576,MATCH(DATE(BD$2,1,1),Emissions!$A$1:$LI$1),FALSE)</f>
        <v>36.399169100000002</v>
      </c>
      <c r="BE909" s="359">
        <f>+VLOOKUP($E909,Emissions!$1:$1048576,MATCH(DATE(BE$2,1,1),Emissions!$A$1:$LI$1),FALSE)</f>
        <v>39.973470630000001</v>
      </c>
      <c r="BF909" s="359">
        <f>+VLOOKUP($E909,Emissions!$1:$1048576,MATCH(DATE(BF$2,1,1),Emissions!$A$1:$LI$1),FALSE)</f>
        <v>40.639382980000001</v>
      </c>
      <c r="BG909" s="359">
        <f>+VLOOKUP($E909,Emissions!$1:$1048576,MATCH(DATE(BG$2,1,1),Emissions!$A$1:$LI$1),FALSE)</f>
        <v>41.316552129999998</v>
      </c>
      <c r="BH909" s="359">
        <f>+VLOOKUP($E909,Emissions!$1:$1048576,MATCH(DATE(BH$2,1,1),Emissions!$A$1:$LI$1),FALSE)</f>
        <v>42.005169520000003</v>
      </c>
      <c r="BI909" s="359">
        <f>+VLOOKUP($E909,Emissions!$1:$1048576,MATCH(DATE(BI$2,1,1),Emissions!$A$1:$LI$1),FALSE)</f>
        <v>42.70542588</v>
      </c>
    </row>
    <row r="910" spans="1:61" ht="15" customHeight="1" x14ac:dyDescent="0.35">
      <c r="A910" s="409"/>
      <c r="B910" s="169"/>
      <c r="C910" s="114"/>
      <c r="D910" s="114"/>
      <c r="E910" s="50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  <c r="AG910" s="324"/>
      <c r="AH910" s="324"/>
      <c r="AI910" s="324"/>
      <c r="AJ910" s="324"/>
      <c r="AK910" s="324"/>
      <c r="AL910" s="324"/>
      <c r="AM910" s="324"/>
      <c r="AN910" s="324"/>
      <c r="AO910" s="324"/>
      <c r="AP910" s="324"/>
      <c r="AQ910" s="324"/>
      <c r="AR910" s="324"/>
      <c r="AS910" s="324"/>
      <c r="AT910" s="324"/>
      <c r="AU910" s="324"/>
      <c r="AV910" s="324"/>
      <c r="AW910" s="324"/>
      <c r="AX910" s="324"/>
      <c r="AY910" s="324"/>
      <c r="AZ910" s="324"/>
      <c r="BA910" s="324"/>
      <c r="BB910" s="324"/>
      <c r="BC910" s="324"/>
      <c r="BD910" s="324"/>
      <c r="BE910" s="324"/>
      <c r="BF910" s="324"/>
      <c r="BG910" s="324"/>
      <c r="BH910" s="324"/>
      <c r="BI910" s="324"/>
    </row>
    <row r="911" spans="1:61" s="92" customFormat="1" ht="15" customHeight="1" x14ac:dyDescent="0.35">
      <c r="A911" s="409"/>
      <c r="B911" s="169"/>
      <c r="C911" s="147" t="s">
        <v>3330</v>
      </c>
      <c r="D911" s="147" t="s">
        <v>3006</v>
      </c>
      <c r="E911" s="136" t="s">
        <v>3351</v>
      </c>
      <c r="F911" s="325">
        <f>+VLOOKUP($E911,Emissions!$1:$1048576,MATCH(DATE(F$2,1,1),Emissions!$A$1:$LI$1),FALSE)</f>
        <v>129.1535753</v>
      </c>
      <c r="G911" s="325">
        <f>+VLOOKUP($E911,Emissions!$1:$1048576,MATCH(DATE(G$2,1,1),Emissions!$A$1:$LI$1),FALSE)</f>
        <v>128.92554939999999</v>
      </c>
      <c r="H911" s="325">
        <f>+VLOOKUP($E911,Emissions!$1:$1048576,MATCH(DATE(H$2,1,1),Emissions!$A$1:$LI$1),FALSE)</f>
        <v>128.2707624</v>
      </c>
      <c r="I911" s="325">
        <f>+VLOOKUP($E911,Emissions!$1:$1048576,MATCH(DATE(I$2,1,1),Emissions!$A$1:$LI$1),FALSE)</f>
        <v>127.6320427</v>
      </c>
      <c r="J911" s="325">
        <f>+VLOOKUP($E911,Emissions!$1:$1048576,MATCH(DATE(J$2,1,1),Emissions!$A$1:$LI$1),FALSE)</f>
        <v>127.118514</v>
      </c>
      <c r="K911" s="325">
        <f>+VLOOKUP($E911,Emissions!$1:$1048576,MATCH(DATE(K$2,1,1),Emissions!$A$1:$LI$1),FALSE)</f>
        <v>126.8074926</v>
      </c>
      <c r="L911" s="325">
        <f>+VLOOKUP($E911,Emissions!$1:$1048576,MATCH(DATE(L$2,1,1),Emissions!$A$1:$LI$1),FALSE)</f>
        <v>126.666596</v>
      </c>
      <c r="M911" s="325">
        <f>+VLOOKUP($E911,Emissions!$1:$1048576,MATCH(DATE(M$2,1,1),Emissions!$A$1:$LI$1),FALSE)</f>
        <v>126.6704836</v>
      </c>
      <c r="N911" s="325">
        <f>+VLOOKUP($E911,Emissions!$1:$1048576,MATCH(DATE(N$2,1,1),Emissions!$A$1:$LI$1),FALSE)</f>
        <v>126.78139419999999</v>
      </c>
      <c r="O911" s="325">
        <f>+VLOOKUP($E911,Emissions!$1:$1048576,MATCH(DATE(O$2,1,1),Emissions!$A$1:$LI$1),FALSE)</f>
        <v>126.9656196</v>
      </c>
      <c r="P911" s="325">
        <f>+VLOOKUP($E911,Emissions!$1:$1048576,MATCH(DATE(P$2,1,1),Emissions!$A$1:$LI$1),FALSE)</f>
        <v>127.2483788</v>
      </c>
      <c r="Q911" s="325">
        <f>+VLOOKUP($E911,Emissions!$1:$1048576,MATCH(DATE(Q$2,1,1),Emissions!$A$1:$LI$1),FALSE)</f>
        <v>127.54180820000001</v>
      </c>
      <c r="R911" s="325">
        <f>+VLOOKUP($E911,Emissions!$1:$1048576,MATCH(DATE(R$2,1,1),Emissions!$A$1:$LI$1),FALSE)</f>
        <v>127.84682069999999</v>
      </c>
      <c r="S911" s="325">
        <f>+VLOOKUP($E911,Emissions!$1:$1048576,MATCH(DATE(S$2,1,1),Emissions!$A$1:$LI$1),FALSE)</f>
        <v>128.1617325</v>
      </c>
      <c r="T911" s="325">
        <f>+VLOOKUP($E911,Emissions!$1:$1048576,MATCH(DATE(T$2,1,1),Emissions!$A$1:$LI$1),FALSE)</f>
        <v>128.48426180000001</v>
      </c>
      <c r="U911" s="325">
        <f>+VLOOKUP($E911,Emissions!$1:$1048576,MATCH(DATE(U$2,1,1),Emissions!$A$1:$LI$1),FALSE)</f>
        <v>128.81228390000001</v>
      </c>
      <c r="V911" s="325">
        <f>+VLOOKUP($E911,Emissions!$1:$1048576,MATCH(DATE(V$2,1,1),Emissions!$A$1:$LI$1),FALSE)</f>
        <v>129.14404690000001</v>
      </c>
      <c r="W911" s="325">
        <f>+VLOOKUP($E911,Emissions!$1:$1048576,MATCH(DATE(W$2,1,1),Emissions!$A$1:$LI$1),FALSE)</f>
        <v>129.47817739999999</v>
      </c>
      <c r="X911" s="325">
        <f>+VLOOKUP($E911,Emissions!$1:$1048576,MATCH(DATE(X$2,1,1),Emissions!$A$1:$LI$1),FALSE)</f>
        <v>129.81361949999999</v>
      </c>
      <c r="Y911" s="325">
        <f>+VLOOKUP($E911,Emissions!$1:$1048576,MATCH(DATE(Y$2,1,1),Emissions!$A$1:$LI$1),FALSE)</f>
        <v>130.1495669</v>
      </c>
      <c r="Z911" s="325">
        <f>+VLOOKUP($E911,Emissions!$1:$1048576,MATCH(DATE(Z$2,1,1),Emissions!$A$1:$LI$1),FALSE)</f>
        <v>130.452268</v>
      </c>
      <c r="AA911" s="325">
        <f>+VLOOKUP($E911,Emissions!$1:$1048576,MATCH(DATE(AA$2,1,1),Emissions!$A$1:$LI$1),FALSE)</f>
        <v>130.76902279999999</v>
      </c>
      <c r="AB911" s="325">
        <f>+VLOOKUP($E911,Emissions!$1:$1048576,MATCH(DATE(AB$2,1,1),Emissions!$A$1:$LI$1),FALSE)</f>
        <v>131.09202790000001</v>
      </c>
      <c r="AC911" s="325">
        <f>+VLOOKUP($E911,Emissions!$1:$1048576,MATCH(DATE(AC$2,1,1),Emissions!$A$1:$LI$1),FALSE)</f>
        <v>131.4176894</v>
      </c>
      <c r="AD911" s="325">
        <f>+VLOOKUP($E911,Emissions!$1:$1048576,MATCH(DATE(AD$2,1,1),Emissions!$A$1:$LI$1),FALSE)</f>
        <v>131.74439469999999</v>
      </c>
      <c r="AE911" s="325">
        <f>+VLOOKUP($E911,Emissions!$1:$1048576,MATCH(DATE(AE$2,1,1),Emissions!$A$1:$LI$1),FALSE)</f>
        <v>131.98054959999999</v>
      </c>
      <c r="AF911" s="325">
        <f>+VLOOKUP($E911,Emissions!$1:$1048576,MATCH(DATE(AF$2,1,1),Emissions!$A$1:$LI$1),FALSE)</f>
        <v>132.21385040000001</v>
      </c>
      <c r="AG911" s="325">
        <f>+VLOOKUP($E911,Emissions!$1:$1048576,MATCH(DATE(AG$2,1,1),Emissions!$A$1:$LI$1),FALSE)</f>
        <v>132.44245979999999</v>
      </c>
      <c r="AH911" s="325">
        <f>+VLOOKUP($E911,Emissions!$1:$1048576,MATCH(DATE(AH$2,1,1),Emissions!$A$1:$LI$1),FALSE)</f>
        <v>132.6662681</v>
      </c>
      <c r="AI911" s="325">
        <f>+VLOOKUP($E911,Emissions!$1:$1048576,MATCH(DATE(AI$2,1,1),Emissions!$A$1:$LI$1),FALSE)</f>
        <v>132.88554740000001</v>
      </c>
      <c r="AJ911" s="325">
        <f>+VLOOKUP($E911,Emissions!$1:$1048576,MATCH(DATE(AJ$2,1,1),Emissions!$A$1:$LI$1),FALSE)</f>
        <v>133.10112860000001</v>
      </c>
      <c r="AK911" s="325">
        <f>+VLOOKUP($E911,Emissions!$1:$1048576,MATCH(DATE(AK$2,1,1),Emissions!$A$1:$LI$1),FALSE)</f>
        <v>133.31410740000001</v>
      </c>
      <c r="AL911" s="325">
        <f>+VLOOKUP($E911,Emissions!$1:$1048576,MATCH(DATE(AL$2,1,1),Emissions!$A$1:$LI$1),FALSE)</f>
        <v>133.5255712</v>
      </c>
      <c r="AM911" s="325">
        <f>+VLOOKUP($E911,Emissions!$1:$1048576,MATCH(DATE(AM$2,1,1),Emissions!$A$1:$LI$1),FALSE)</f>
        <v>133.73648969999999</v>
      </c>
      <c r="AN911" s="325">
        <f>+VLOOKUP($E911,Emissions!$1:$1048576,MATCH(DATE(AN$2,1,1),Emissions!$A$1:$LI$1),FALSE)</f>
        <v>133.94768909999999</v>
      </c>
      <c r="AO911" s="325">
        <f>+VLOOKUP($E911,Emissions!$1:$1048576,MATCH(DATE(AO$2,1,1),Emissions!$A$1:$LI$1),FALSE)</f>
        <v>134.15986369999999</v>
      </c>
      <c r="AP911" s="325">
        <f>+VLOOKUP($E911,Emissions!$1:$1048576,MATCH(DATE(AP$2,1,1),Emissions!$A$1:$LI$1),FALSE)</f>
        <v>134.3539935</v>
      </c>
      <c r="AQ911" s="325">
        <f>+VLOOKUP($E911,Emissions!$1:$1048576,MATCH(DATE(AQ$2,1,1),Emissions!$A$1:$LI$1),FALSE)</f>
        <v>134.53896230000001</v>
      </c>
      <c r="AR911" s="325">
        <f>+VLOOKUP($E911,Emissions!$1:$1048576,MATCH(DATE(AR$2,1,1),Emissions!$A$1:$LI$1),FALSE)</f>
        <v>134.7193278</v>
      </c>
      <c r="AS911" s="325">
        <f>+VLOOKUP($E911,Emissions!$1:$1048576,MATCH(DATE(AS$2,1,1),Emissions!$A$1:$LI$1),FALSE)</f>
        <v>134.8976716</v>
      </c>
      <c r="AT911" s="325">
        <f>+VLOOKUP($E911,Emissions!$1:$1048576,MATCH(DATE(AT$2,1,1),Emissions!$A$1:$LI$1),FALSE)</f>
        <v>135.0756653</v>
      </c>
      <c r="AU911" s="325">
        <f>+VLOOKUP($E911,Emissions!$1:$1048576,MATCH(DATE(AU$2,1,1),Emissions!$A$1:$LI$1),FALSE)</f>
        <v>135.25451219999999</v>
      </c>
      <c r="AV911" s="325">
        <f>+VLOOKUP($E911,Emissions!$1:$1048576,MATCH(DATE(AV$2,1,1),Emissions!$A$1:$LI$1),FALSE)</f>
        <v>135.4350953</v>
      </c>
      <c r="AW911" s="325">
        <f>+VLOOKUP($E911,Emissions!$1:$1048576,MATCH(DATE(AW$2,1,1),Emissions!$A$1:$LI$1),FALSE)</f>
        <v>135.6179593</v>
      </c>
      <c r="AX911" s="325">
        <f>+VLOOKUP($E911,Emissions!$1:$1048576,MATCH(DATE(AX$2,1,1),Emissions!$A$1:$LI$1),FALSE)</f>
        <v>135.8031244</v>
      </c>
      <c r="AY911" s="325">
        <f>+VLOOKUP($E911,Emissions!$1:$1048576,MATCH(DATE(AY$2,1,1),Emissions!$A$1:$LI$1),FALSE)</f>
        <v>135.98942400000001</v>
      </c>
      <c r="AZ911" s="325">
        <f>+VLOOKUP($E911,Emissions!$1:$1048576,MATCH(DATE(AZ$2,1,1),Emissions!$A$1:$LI$1),FALSE)</f>
        <v>136.17284459999999</v>
      </c>
      <c r="BA911" s="325">
        <f>+VLOOKUP($E911,Emissions!$1:$1048576,MATCH(DATE(BA$2,1,1),Emissions!$A$1:$LI$1),FALSE)</f>
        <v>136.35155359999999</v>
      </c>
      <c r="BB911" s="325">
        <f>+VLOOKUP($E911,Emissions!$1:$1048576,MATCH(DATE(BB$2,1,1),Emissions!$A$1:$LI$1),FALSE)</f>
        <v>136.5200389</v>
      </c>
      <c r="BC911" s="325">
        <f>+VLOOKUP($E911,Emissions!$1:$1048576,MATCH(DATE(BC$2,1,1),Emissions!$A$1:$LI$1),FALSE)</f>
        <v>136.68967499999999</v>
      </c>
      <c r="BD911" s="325">
        <f>+VLOOKUP($E911,Emissions!$1:$1048576,MATCH(DATE(BD$2,1,1),Emissions!$A$1:$LI$1),FALSE)</f>
        <v>136.86957430000001</v>
      </c>
      <c r="BE911" s="325">
        <f>+VLOOKUP($E911,Emissions!$1:$1048576,MATCH(DATE(BE$2,1,1),Emissions!$A$1:$LI$1),FALSE)</f>
        <v>137.18299189999999</v>
      </c>
      <c r="BF911" s="325">
        <f>+VLOOKUP($E911,Emissions!$1:$1048576,MATCH(DATE(BF$2,1,1),Emissions!$A$1:$LI$1),FALSE)</f>
        <v>137.5735857</v>
      </c>
      <c r="BG911" s="325">
        <f>+VLOOKUP($E911,Emissions!$1:$1048576,MATCH(DATE(BG$2,1,1),Emissions!$A$1:$LI$1),FALSE)</f>
        <v>137.9713448</v>
      </c>
      <c r="BH911" s="325">
        <f>+VLOOKUP($E911,Emissions!$1:$1048576,MATCH(DATE(BH$2,1,1),Emissions!$A$1:$LI$1),FALSE)</f>
        <v>138.37712379999999</v>
      </c>
      <c r="BI911" s="325">
        <f>+VLOOKUP($E911,Emissions!$1:$1048576,MATCH(DATE(BI$2,1,1),Emissions!$A$1:$LI$1),FALSE)</f>
        <v>138.79163339999999</v>
      </c>
    </row>
    <row r="912" spans="1:61" ht="15" customHeight="1" x14ac:dyDescent="0.35">
      <c r="A912" s="409"/>
      <c r="B912" s="169"/>
      <c r="C912" s="114"/>
      <c r="D912" s="114" t="s">
        <v>1027</v>
      </c>
      <c r="E912" s="50" t="s">
        <v>3352</v>
      </c>
      <c r="F912" s="359">
        <f>+VLOOKUP($E912,Emissions!$1:$1048576,MATCH(DATE(F$2,1,1),Emissions!$A$1:$LI$1),FALSE)</f>
        <v>0.1431500107</v>
      </c>
      <c r="G912" s="359">
        <f>+VLOOKUP($E912,Emissions!$1:$1048576,MATCH(DATE(G$2,1,1),Emissions!$A$1:$LI$1),FALSE)</f>
        <v>0.1420895596</v>
      </c>
      <c r="H912" s="359">
        <f>+VLOOKUP($E912,Emissions!$1:$1048576,MATCH(DATE(H$2,1,1),Emissions!$A$1:$LI$1),FALSE)</f>
        <v>0.139972081</v>
      </c>
      <c r="I912" s="359">
        <f>+VLOOKUP($E912,Emissions!$1:$1048576,MATCH(DATE(I$2,1,1),Emissions!$A$1:$LI$1),FALSE)</f>
        <v>0.13750127270000001</v>
      </c>
      <c r="J912" s="359">
        <f>+VLOOKUP($E912,Emissions!$1:$1048576,MATCH(DATE(J$2,1,1),Emissions!$A$1:$LI$1),FALSE)</f>
        <v>0.13493513770000001</v>
      </c>
      <c r="K912" s="359">
        <f>+VLOOKUP($E912,Emissions!$1:$1048576,MATCH(DATE(K$2,1,1),Emissions!$A$1:$LI$1),FALSE)</f>
        <v>0.13265568680000001</v>
      </c>
      <c r="L912" s="359">
        <f>+VLOOKUP($E912,Emissions!$1:$1048576,MATCH(DATE(L$2,1,1),Emissions!$A$1:$LI$1),FALSE)</f>
        <v>0.13072076639999999</v>
      </c>
      <c r="M912" s="359">
        <f>+VLOOKUP($E912,Emissions!$1:$1048576,MATCH(DATE(M$2,1,1),Emissions!$A$1:$LI$1),FALSE)</f>
        <v>0.12906397729999999</v>
      </c>
      <c r="N912" s="359">
        <f>+VLOOKUP($E912,Emissions!$1:$1048576,MATCH(DATE(N$2,1,1),Emissions!$A$1:$LI$1),FALSE)</f>
        <v>0.12760150719999999</v>
      </c>
      <c r="O912" s="359">
        <f>+VLOOKUP($E912,Emissions!$1:$1048576,MATCH(DATE(O$2,1,1),Emissions!$A$1:$LI$1),FALSE)</f>
        <v>0.12626538709999999</v>
      </c>
      <c r="P912" s="359">
        <f>+VLOOKUP($E912,Emissions!$1:$1048576,MATCH(DATE(P$2,1,1),Emissions!$A$1:$LI$1),FALSE)</f>
        <v>0.1250090432</v>
      </c>
      <c r="Q912" s="359">
        <f>+VLOOKUP($E912,Emissions!$1:$1048576,MATCH(DATE(Q$2,1,1),Emissions!$A$1:$LI$1),FALSE)</f>
        <v>0.1238046703</v>
      </c>
      <c r="R912" s="359">
        <f>+VLOOKUP($E912,Emissions!$1:$1048576,MATCH(DATE(R$2,1,1),Emissions!$A$1:$LI$1),FALSE)</f>
        <v>0.1226363676</v>
      </c>
      <c r="S912" s="359">
        <f>+VLOOKUP($E912,Emissions!$1:$1048576,MATCH(DATE(S$2,1,1),Emissions!$A$1:$LI$1),FALSE)</f>
        <v>0.1214955159</v>
      </c>
      <c r="T912" s="359">
        <f>+VLOOKUP($E912,Emissions!$1:$1048576,MATCH(DATE(T$2,1,1),Emissions!$A$1:$LI$1),FALSE)</f>
        <v>0.1203776173</v>
      </c>
      <c r="U912" s="359">
        <f>+VLOOKUP($E912,Emissions!$1:$1048576,MATCH(DATE(U$2,1,1),Emissions!$A$1:$LI$1),FALSE)</f>
        <v>0.1192803335</v>
      </c>
      <c r="V912" s="359">
        <f>+VLOOKUP($E912,Emissions!$1:$1048576,MATCH(DATE(V$2,1,1),Emissions!$A$1:$LI$1),FALSE)</f>
        <v>0.1182023668</v>
      </c>
      <c r="W912" s="359">
        <f>+VLOOKUP($E912,Emissions!$1:$1048576,MATCH(DATE(W$2,1,1),Emissions!$A$1:$LI$1),FALSE)</f>
        <v>0.1171428757</v>
      </c>
      <c r="X912" s="359">
        <f>+VLOOKUP($E912,Emissions!$1:$1048576,MATCH(DATE(X$2,1,1),Emissions!$A$1:$LI$1),FALSE)</f>
        <v>0.1161011991</v>
      </c>
      <c r="Y912" s="359">
        <f>+VLOOKUP($E912,Emissions!$1:$1048576,MATCH(DATE(Y$2,1,1),Emissions!$A$1:$LI$1),FALSE)</f>
        <v>0.115076743</v>
      </c>
      <c r="Z912" s="359">
        <f>+VLOOKUP($E912,Emissions!$1:$1048576,MATCH(DATE(Z$2,1,1),Emissions!$A$1:$LI$1),FALSE)</f>
        <v>0.11406901630000001</v>
      </c>
      <c r="AA912" s="359">
        <f>+VLOOKUP($E912,Emissions!$1:$1048576,MATCH(DATE(AA$2,1,1),Emissions!$A$1:$LI$1),FALSE)</f>
        <v>0.11307726529999999</v>
      </c>
      <c r="AB912" s="359">
        <f>+VLOOKUP($E912,Emissions!$1:$1048576,MATCH(DATE(AB$2,1,1),Emissions!$A$1:$LI$1),FALSE)</f>
        <v>0.1121009176</v>
      </c>
      <c r="AC912" s="359">
        <f>+VLOOKUP($E912,Emissions!$1:$1048576,MATCH(DATE(AC$2,1,1),Emissions!$A$1:$LI$1),FALSE)</f>
        <v>0.1111394955</v>
      </c>
      <c r="AD912" s="359">
        <f>+VLOOKUP($E912,Emissions!$1:$1048576,MATCH(DATE(AD$2,1,1),Emissions!$A$1:$LI$1),FALSE)</f>
        <v>0.1101925906</v>
      </c>
      <c r="AE912" s="359">
        <f>+VLOOKUP($E912,Emissions!$1:$1048576,MATCH(DATE(AE$2,1,1),Emissions!$A$1:$LI$1),FALSE)</f>
        <v>0.1092600265</v>
      </c>
      <c r="AF912" s="359">
        <f>+VLOOKUP($E912,Emissions!$1:$1048576,MATCH(DATE(AF$2,1,1),Emissions!$A$1:$LI$1),FALSE)</f>
        <v>0.1083410177</v>
      </c>
      <c r="AG912" s="359">
        <f>+VLOOKUP($E912,Emissions!$1:$1048576,MATCH(DATE(AG$2,1,1),Emissions!$A$1:$LI$1),FALSE)</f>
        <v>0.1074349241</v>
      </c>
      <c r="AH912" s="359">
        <f>+VLOOKUP($E912,Emissions!$1:$1048576,MATCH(DATE(AH$2,1,1),Emissions!$A$1:$LI$1),FALSE)</f>
        <v>0.1065411733</v>
      </c>
      <c r="AI912" s="359">
        <f>+VLOOKUP($E912,Emissions!$1:$1048576,MATCH(DATE(AI$2,1,1),Emissions!$A$1:$LI$1),FALSE)</f>
        <v>0.1056591086</v>
      </c>
      <c r="AJ912" s="359">
        <f>+VLOOKUP($E912,Emissions!$1:$1048576,MATCH(DATE(AJ$2,1,1),Emissions!$A$1:$LI$1),FALSE)</f>
        <v>0.10478749530000001</v>
      </c>
      <c r="AK912" s="359">
        <f>+VLOOKUP($E912,Emissions!$1:$1048576,MATCH(DATE(AK$2,1,1),Emissions!$A$1:$LI$1),FALSE)</f>
        <v>0.10392578550000001</v>
      </c>
      <c r="AL912" s="359">
        <f>+VLOOKUP($E912,Emissions!$1:$1048576,MATCH(DATE(AL$2,1,1),Emissions!$A$1:$LI$1),FALSE)</f>
        <v>0.10307377400000001</v>
      </c>
      <c r="AM912" s="359">
        <f>+VLOOKUP($E912,Emissions!$1:$1048576,MATCH(DATE(AM$2,1,1),Emissions!$A$1:$LI$1),FALSE)</f>
        <v>0.1022314166</v>
      </c>
      <c r="AN912" s="359">
        <f>+VLOOKUP($E912,Emissions!$1:$1048576,MATCH(DATE(AN$2,1,1),Emissions!$A$1:$LI$1),FALSE)</f>
        <v>0.1013987267</v>
      </c>
      <c r="AO912" s="359">
        <f>+VLOOKUP($E912,Emissions!$1:$1048576,MATCH(DATE(AO$2,1,1),Emissions!$A$1:$LI$1),FALSE)</f>
        <v>0.1005757139</v>
      </c>
      <c r="AP912" s="359">
        <f>+VLOOKUP($E912,Emissions!$1:$1048576,MATCH(DATE(AP$2,1,1),Emissions!$A$1:$LI$1),FALSE)</f>
        <v>9.9762366899999996E-2</v>
      </c>
      <c r="AQ912" s="359">
        <f>+VLOOKUP($E912,Emissions!$1:$1048576,MATCH(DATE(AQ$2,1,1),Emissions!$A$1:$LI$1),FALSE)</f>
        <v>9.8958412800000006E-2</v>
      </c>
      <c r="AR912" s="359">
        <f>+VLOOKUP($E912,Emissions!$1:$1048576,MATCH(DATE(AR$2,1,1),Emissions!$A$1:$LI$1),FALSE)</f>
        <v>9.8163438000000006E-2</v>
      </c>
      <c r="AS912" s="359">
        <f>+VLOOKUP($E912,Emissions!$1:$1048576,MATCH(DATE(AS$2,1,1),Emissions!$A$1:$LI$1),FALSE)</f>
        <v>9.7376908400000003E-2</v>
      </c>
      <c r="AT912" s="359">
        <f>+VLOOKUP($E912,Emissions!$1:$1048576,MATCH(DATE(AT$2,1,1),Emissions!$A$1:$LI$1),FALSE)</f>
        <v>9.65981385E-2</v>
      </c>
      <c r="AU912" s="359">
        <f>+VLOOKUP($E912,Emissions!$1:$1048576,MATCH(DATE(AU$2,1,1),Emissions!$A$1:$LI$1),FALSE)</f>
        <v>9.5826216699999994E-2</v>
      </c>
      <c r="AV912" s="359">
        <f>+VLOOKUP($E912,Emissions!$1:$1048576,MATCH(DATE(AV$2,1,1),Emissions!$A$1:$LI$1),FALSE)</f>
        <v>9.5059841899999997E-2</v>
      </c>
      <c r="AW912" s="359">
        <f>+VLOOKUP($E912,Emissions!$1:$1048576,MATCH(DATE(AW$2,1,1),Emissions!$A$1:$LI$1),FALSE)</f>
        <v>9.4296945300000004E-2</v>
      </c>
      <c r="AX912" s="359">
        <f>+VLOOKUP($E912,Emissions!$1:$1048576,MATCH(DATE(AX$2,1,1),Emissions!$A$1:$LI$1),FALSE)</f>
        <v>9.3533693500000001E-2</v>
      </c>
      <c r="AY912" s="359">
        <f>+VLOOKUP($E912,Emissions!$1:$1048576,MATCH(DATE(AY$2,1,1),Emissions!$A$1:$LI$1),FALSE)</f>
        <v>9.27612622E-2</v>
      </c>
      <c r="AZ912" s="359">
        <f>+VLOOKUP($E912,Emissions!$1:$1048576,MATCH(DATE(AZ$2,1,1),Emissions!$A$1:$LI$1),FALSE)</f>
        <v>9.19512143E-2</v>
      </c>
      <c r="BA912" s="359">
        <f>+VLOOKUP($E912,Emissions!$1:$1048576,MATCH(DATE(BA$2,1,1),Emissions!$A$1:$LI$1),FALSE)</f>
        <v>9.1161881E-2</v>
      </c>
      <c r="BB912" s="359">
        <f>+VLOOKUP($E912,Emissions!$1:$1048576,MATCH(DATE(BB$2,1,1),Emissions!$A$1:$LI$1),FALSE)</f>
        <v>9.0410074100000001E-2</v>
      </c>
      <c r="BC912" s="359">
        <f>+VLOOKUP($E912,Emissions!$1:$1048576,MATCH(DATE(BC$2,1,1),Emissions!$A$1:$LI$1),FALSE)</f>
        <v>8.9692776099999996E-2</v>
      </c>
      <c r="BD912" s="359">
        <f>+VLOOKUP($E912,Emissions!$1:$1048576,MATCH(DATE(BD$2,1,1),Emissions!$A$1:$LI$1),FALSE)</f>
        <v>8.9001916799999997E-2</v>
      </c>
      <c r="BE912" s="359">
        <f>+VLOOKUP($E912,Emissions!$1:$1048576,MATCH(DATE(BE$2,1,1),Emissions!$A$1:$LI$1),FALSE)</f>
        <v>8.6363096799999997E-2</v>
      </c>
      <c r="BF912" s="359">
        <f>+VLOOKUP($E912,Emissions!$1:$1048576,MATCH(DATE(BF$2,1,1),Emissions!$A$1:$LI$1),FALSE)</f>
        <v>8.5725512099999998E-2</v>
      </c>
      <c r="BG912" s="359">
        <f>+VLOOKUP($E912,Emissions!$1:$1048576,MATCH(DATE(BG$2,1,1),Emissions!$A$1:$LI$1),FALSE)</f>
        <v>8.5093304499999994E-2</v>
      </c>
      <c r="BH912" s="359">
        <f>+VLOOKUP($E912,Emissions!$1:$1048576,MATCH(DATE(BH$2,1,1),Emissions!$A$1:$LI$1),FALSE)</f>
        <v>8.4466813799999999E-2</v>
      </c>
      <c r="BI912" s="359">
        <f>+VLOOKUP($E912,Emissions!$1:$1048576,MATCH(DATE(BI$2,1,1),Emissions!$A$1:$LI$1),FALSE)</f>
        <v>8.3846103899999996E-2</v>
      </c>
    </row>
    <row r="913" spans="1:61" ht="15" customHeight="1" x14ac:dyDescent="0.35">
      <c r="A913" s="409"/>
      <c r="B913" s="169"/>
      <c r="C913" s="114"/>
      <c r="D913" s="114" t="s">
        <v>1033</v>
      </c>
      <c r="E913" s="50" t="s">
        <v>3353</v>
      </c>
      <c r="F913" s="359">
        <f>+VLOOKUP($E913,Emissions!$1:$1048576,MATCH(DATE(F$2,1,1),Emissions!$A$1:$LI$1),FALSE)</f>
        <v>54.231141739999998</v>
      </c>
      <c r="G913" s="359">
        <f>+VLOOKUP($E913,Emissions!$1:$1048576,MATCH(DATE(G$2,1,1),Emissions!$A$1:$LI$1),FALSE)</f>
        <v>53.943982320000003</v>
      </c>
      <c r="H913" s="359">
        <f>+VLOOKUP($E913,Emissions!$1:$1048576,MATCH(DATE(H$2,1,1),Emissions!$A$1:$LI$1),FALSE)</f>
        <v>53.523272409999997</v>
      </c>
      <c r="I913" s="359">
        <f>+VLOOKUP($E913,Emissions!$1:$1048576,MATCH(DATE(I$2,1,1),Emissions!$A$1:$LI$1),FALSE)</f>
        <v>53.227777690000003</v>
      </c>
      <c r="J913" s="359">
        <f>+VLOOKUP($E913,Emissions!$1:$1048576,MATCH(DATE(J$2,1,1),Emissions!$A$1:$LI$1),FALSE)</f>
        <v>53.108207219999997</v>
      </c>
      <c r="K913" s="359">
        <f>+VLOOKUP($E913,Emissions!$1:$1048576,MATCH(DATE(K$2,1,1),Emissions!$A$1:$LI$1),FALSE)</f>
        <v>53.145096160000001</v>
      </c>
      <c r="L913" s="359">
        <f>+VLOOKUP($E913,Emissions!$1:$1048576,MATCH(DATE(L$2,1,1),Emissions!$A$1:$LI$1),FALSE)</f>
        <v>53.299020159999998</v>
      </c>
      <c r="M913" s="359">
        <f>+VLOOKUP($E913,Emissions!$1:$1048576,MATCH(DATE(M$2,1,1),Emissions!$A$1:$LI$1),FALSE)</f>
        <v>53.536178239999998</v>
      </c>
      <c r="N913" s="359">
        <f>+VLOOKUP($E913,Emissions!$1:$1048576,MATCH(DATE(N$2,1,1),Emissions!$A$1:$LI$1),FALSE)</f>
        <v>53.831449419999998</v>
      </c>
      <c r="O913" s="359">
        <f>+VLOOKUP($E913,Emissions!$1:$1048576,MATCH(DATE(O$2,1,1),Emissions!$A$1:$LI$1),FALSE)</f>
        <v>54.16733266</v>
      </c>
      <c r="P913" s="359">
        <f>+VLOOKUP($E913,Emissions!$1:$1048576,MATCH(DATE(P$2,1,1),Emissions!$A$1:$LI$1),FALSE)</f>
        <v>54.539414950000001</v>
      </c>
      <c r="Q913" s="359">
        <f>+VLOOKUP($E913,Emissions!$1:$1048576,MATCH(DATE(Q$2,1,1),Emissions!$A$1:$LI$1),FALSE)</f>
        <v>54.934758459999998</v>
      </c>
      <c r="R913" s="359">
        <f>+VLOOKUP($E913,Emissions!$1:$1048576,MATCH(DATE(R$2,1,1),Emissions!$A$1:$LI$1),FALSE)</f>
        <v>55.34541196</v>
      </c>
      <c r="S913" s="359">
        <f>+VLOOKUP($E913,Emissions!$1:$1048576,MATCH(DATE(S$2,1,1),Emissions!$A$1:$LI$1),FALSE)</f>
        <v>55.766121400000003</v>
      </c>
      <c r="T913" s="359">
        <f>+VLOOKUP($E913,Emissions!$1:$1048576,MATCH(DATE(T$2,1,1),Emissions!$A$1:$LI$1),FALSE)</f>
        <v>56.193258640000003</v>
      </c>
      <c r="U913" s="359">
        <f>+VLOOKUP($E913,Emissions!$1:$1048576,MATCH(DATE(U$2,1,1),Emissions!$A$1:$LI$1),FALSE)</f>
        <v>56.624253430000003</v>
      </c>
      <c r="V913" s="359">
        <f>+VLOOKUP($E913,Emissions!$1:$1048576,MATCH(DATE(V$2,1,1),Emissions!$A$1:$LI$1),FALSE)</f>
        <v>57.057254810000003</v>
      </c>
      <c r="W913" s="359">
        <f>+VLOOKUP($E913,Emissions!$1:$1048576,MATCH(DATE(W$2,1,1),Emissions!$A$1:$LI$1),FALSE)</f>
        <v>57.490911590000003</v>
      </c>
      <c r="X913" s="359">
        <f>+VLOOKUP($E913,Emissions!$1:$1048576,MATCH(DATE(X$2,1,1),Emissions!$A$1:$LI$1),FALSE)</f>
        <v>57.924224469999999</v>
      </c>
      <c r="Y913" s="359">
        <f>+VLOOKUP($E913,Emissions!$1:$1048576,MATCH(DATE(Y$2,1,1),Emissions!$A$1:$LI$1),FALSE)</f>
        <v>58.356447119999999</v>
      </c>
      <c r="Z913" s="359">
        <f>+VLOOKUP($E913,Emissions!$1:$1048576,MATCH(DATE(Z$2,1,1),Emissions!$A$1:$LI$1),FALSE)</f>
        <v>58.781693480000001</v>
      </c>
      <c r="AA913" s="359">
        <f>+VLOOKUP($E913,Emissions!$1:$1048576,MATCH(DATE(AA$2,1,1),Emissions!$A$1:$LI$1),FALSE)</f>
        <v>59.203082620000004</v>
      </c>
      <c r="AB913" s="359">
        <f>+VLOOKUP($E913,Emissions!$1:$1048576,MATCH(DATE(AB$2,1,1),Emissions!$A$1:$LI$1),FALSE)</f>
        <v>59.622</v>
      </c>
      <c r="AC913" s="359">
        <f>+VLOOKUP($E913,Emissions!$1:$1048576,MATCH(DATE(AC$2,1,1),Emissions!$A$1:$LI$1),FALSE)</f>
        <v>60.039101379999998</v>
      </c>
      <c r="AD913" s="359">
        <f>+VLOOKUP($E913,Emissions!$1:$1048576,MATCH(DATE(AD$2,1,1),Emissions!$A$1:$LI$1),FALSE)</f>
        <v>60.454684180000001</v>
      </c>
      <c r="AE913" s="359">
        <f>+VLOOKUP($E913,Emissions!$1:$1048576,MATCH(DATE(AE$2,1,1),Emissions!$A$1:$LI$1),FALSE)</f>
        <v>60.853907130000003</v>
      </c>
      <c r="AF913" s="359">
        <f>+VLOOKUP($E913,Emissions!$1:$1048576,MATCH(DATE(AF$2,1,1),Emissions!$A$1:$LI$1),FALSE)</f>
        <v>61.239672229999996</v>
      </c>
      <c r="AG913" s="359">
        <f>+VLOOKUP($E913,Emissions!$1:$1048576,MATCH(DATE(AG$2,1,1),Emissions!$A$1:$LI$1),FALSE)</f>
        <v>61.614265420000002</v>
      </c>
      <c r="AH913" s="359">
        <f>+VLOOKUP($E913,Emissions!$1:$1048576,MATCH(DATE(AH$2,1,1),Emissions!$A$1:$LI$1),FALSE)</f>
        <v>61.979832360000003</v>
      </c>
      <c r="AI913" s="359">
        <f>+VLOOKUP($E913,Emissions!$1:$1048576,MATCH(DATE(AI$2,1,1),Emissions!$A$1:$LI$1),FALSE)</f>
        <v>62.338383149999999</v>
      </c>
      <c r="AJ913" s="359">
        <f>+VLOOKUP($E913,Emissions!$1:$1048576,MATCH(DATE(AJ$2,1,1),Emissions!$A$1:$LI$1),FALSE)</f>
        <v>62.69170965</v>
      </c>
      <c r="AK913" s="359">
        <f>+VLOOKUP($E913,Emissions!$1:$1048576,MATCH(DATE(AK$2,1,1),Emissions!$A$1:$LI$1),FALSE)</f>
        <v>63.041327969999998</v>
      </c>
      <c r="AL913" s="359">
        <f>+VLOOKUP($E913,Emissions!$1:$1048576,MATCH(DATE(AL$2,1,1),Emissions!$A$1:$LI$1),FALSE)</f>
        <v>63.388466950000002</v>
      </c>
      <c r="AM913" s="359">
        <f>+VLOOKUP($E913,Emissions!$1:$1048576,MATCH(DATE(AM$2,1,1),Emissions!$A$1:$LI$1),FALSE)</f>
        <v>63.73409298</v>
      </c>
      <c r="AN913" s="359">
        <f>+VLOOKUP($E913,Emissions!$1:$1048576,MATCH(DATE(AN$2,1,1),Emissions!$A$1:$LI$1),FALSE)</f>
        <v>64.078954210000006</v>
      </c>
      <c r="AO913" s="359">
        <f>+VLOOKUP($E913,Emissions!$1:$1048576,MATCH(DATE(AO$2,1,1),Emissions!$A$1:$LI$1),FALSE)</f>
        <v>64.423629649999995</v>
      </c>
      <c r="AP913" s="359">
        <f>+VLOOKUP($E913,Emissions!$1:$1048576,MATCH(DATE(AP$2,1,1),Emissions!$A$1:$LI$1),FALSE)</f>
        <v>64.765210830000001</v>
      </c>
      <c r="AQ913" s="359">
        <f>+VLOOKUP($E913,Emissions!$1:$1048576,MATCH(DATE(AQ$2,1,1),Emissions!$A$1:$LI$1),FALSE)</f>
        <v>65.102932069999994</v>
      </c>
      <c r="AR913" s="359">
        <f>+VLOOKUP($E913,Emissions!$1:$1048576,MATCH(DATE(AR$2,1,1),Emissions!$A$1:$LI$1),FALSE)</f>
        <v>65.437018069999993</v>
      </c>
      <c r="AS913" s="359">
        <f>+VLOOKUP($E913,Emissions!$1:$1048576,MATCH(DATE(AS$2,1,1),Emissions!$A$1:$LI$1),FALSE)</f>
        <v>65.768168860000003</v>
      </c>
      <c r="AT913" s="359">
        <f>+VLOOKUP($E913,Emissions!$1:$1048576,MATCH(DATE(AT$2,1,1),Emissions!$A$1:$LI$1),FALSE)</f>
        <v>66.097281499999994</v>
      </c>
      <c r="AU913" s="359">
        <f>+VLOOKUP($E913,Emissions!$1:$1048576,MATCH(DATE(AU$2,1,1),Emissions!$A$1:$LI$1),FALSE)</f>
        <v>66.425281510000005</v>
      </c>
      <c r="AV913" s="359">
        <f>+VLOOKUP($E913,Emissions!$1:$1048576,MATCH(DATE(AV$2,1,1),Emissions!$A$1:$LI$1),FALSE)</f>
        <v>66.753020860000007</v>
      </c>
      <c r="AW913" s="359">
        <f>+VLOOKUP($E913,Emissions!$1:$1048576,MATCH(DATE(AW$2,1,1),Emissions!$A$1:$LI$1),FALSE)</f>
        <v>67.08122333</v>
      </c>
      <c r="AX913" s="359">
        <f>+VLOOKUP($E913,Emissions!$1:$1048576,MATCH(DATE(AX$2,1,1),Emissions!$A$1:$LI$1),FALSE)</f>
        <v>67.410464090000005</v>
      </c>
      <c r="AY913" s="359">
        <f>+VLOOKUP($E913,Emissions!$1:$1048576,MATCH(DATE(AY$2,1,1),Emissions!$A$1:$LI$1),FALSE)</f>
        <v>67.741172199999994</v>
      </c>
      <c r="AZ913" s="359">
        <f>+VLOOKUP($E913,Emissions!$1:$1048576,MATCH(DATE(AZ$2,1,1),Emissions!$A$1:$LI$1),FALSE)</f>
        <v>68.073930189999999</v>
      </c>
      <c r="BA913" s="359">
        <f>+VLOOKUP($E913,Emissions!$1:$1048576,MATCH(DATE(BA$2,1,1),Emissions!$A$1:$LI$1),FALSE)</f>
        <v>68.409024079999995</v>
      </c>
      <c r="BB913" s="359">
        <f>+VLOOKUP($E913,Emissions!$1:$1048576,MATCH(DATE(BB$2,1,1),Emissions!$A$1:$LI$1),FALSE)</f>
        <v>68.746565200000006</v>
      </c>
      <c r="BC913" s="359">
        <f>+VLOOKUP($E913,Emissions!$1:$1048576,MATCH(DATE(BC$2,1,1),Emissions!$A$1:$LI$1),FALSE)</f>
        <v>69.086550900000006</v>
      </c>
      <c r="BD913" s="359">
        <f>+VLOOKUP($E913,Emissions!$1:$1048576,MATCH(DATE(BD$2,1,1),Emissions!$A$1:$LI$1),FALSE)</f>
        <v>69.428902390000005</v>
      </c>
      <c r="BE913" s="359">
        <f>+VLOOKUP($E913,Emissions!$1:$1048576,MATCH(DATE(BE$2,1,1),Emissions!$A$1:$LI$1),FALSE)</f>
        <v>73.203538320000007</v>
      </c>
      <c r="BF913" s="359">
        <f>+VLOOKUP($E913,Emissions!$1:$1048576,MATCH(DATE(BF$2,1,1),Emissions!$A$1:$LI$1),FALSE)</f>
        <v>73.728594659999999</v>
      </c>
      <c r="BG913" s="359">
        <f>+VLOOKUP($E913,Emissions!$1:$1048576,MATCH(DATE(BG$2,1,1),Emissions!$A$1:$LI$1),FALSE)</f>
        <v>74.260191610000007</v>
      </c>
      <c r="BH913" s="359">
        <f>+VLOOKUP($E913,Emissions!$1:$1048576,MATCH(DATE(BH$2,1,1),Emissions!$A$1:$LI$1),FALSE)</f>
        <v>74.798885709999993</v>
      </c>
      <c r="BI913" s="359">
        <f>+VLOOKUP($E913,Emissions!$1:$1048576,MATCH(DATE(BI$2,1,1),Emissions!$A$1:$LI$1),FALSE)</f>
        <v>75.345299990000001</v>
      </c>
    </row>
    <row r="914" spans="1:61" ht="15" customHeight="1" x14ac:dyDescent="0.35">
      <c r="A914" s="409"/>
      <c r="B914" s="169"/>
      <c r="C914" s="114"/>
      <c r="D914" s="114" t="s">
        <v>1028</v>
      </c>
      <c r="E914" s="50" t="s">
        <v>3354</v>
      </c>
      <c r="F914" s="359">
        <f>+VLOOKUP($E914,Emissions!$1:$1048576,MATCH(DATE(F$2,1,1),Emissions!$A$1:$LI$1),FALSE)</f>
        <v>16.4550707</v>
      </c>
      <c r="G914" s="359">
        <f>+VLOOKUP($E914,Emissions!$1:$1048576,MATCH(DATE(G$2,1,1),Emissions!$A$1:$LI$1),FALSE)</f>
        <v>16.45529956</v>
      </c>
      <c r="H914" s="359">
        <f>+VLOOKUP($E914,Emissions!$1:$1048576,MATCH(DATE(H$2,1,1),Emissions!$A$1:$LI$1),FALSE)</f>
        <v>16.385948930000001</v>
      </c>
      <c r="I914" s="359">
        <f>+VLOOKUP($E914,Emissions!$1:$1048576,MATCH(DATE(I$2,1,1),Emissions!$A$1:$LI$1),FALSE)</f>
        <v>16.290596430000001</v>
      </c>
      <c r="J914" s="359">
        <f>+VLOOKUP($E914,Emissions!$1:$1048576,MATCH(DATE(J$2,1,1),Emissions!$A$1:$LI$1),FALSE)</f>
        <v>16.183136359999999</v>
      </c>
      <c r="K914" s="359">
        <f>+VLOOKUP($E914,Emissions!$1:$1048576,MATCH(DATE(K$2,1,1),Emissions!$A$1:$LI$1),FALSE)</f>
        <v>16.088519000000002</v>
      </c>
      <c r="L914" s="359">
        <f>+VLOOKUP($E914,Emissions!$1:$1048576,MATCH(DATE(L$2,1,1),Emissions!$A$1:$LI$1),FALSE)</f>
        <v>16.009794459999998</v>
      </c>
      <c r="M914" s="359">
        <f>+VLOOKUP($E914,Emissions!$1:$1048576,MATCH(DATE(M$2,1,1),Emissions!$A$1:$LI$1),FALSE)</f>
        <v>15.94796762</v>
      </c>
      <c r="N914" s="359">
        <f>+VLOOKUP($E914,Emissions!$1:$1048576,MATCH(DATE(N$2,1,1),Emissions!$A$1:$LI$1),FALSE)</f>
        <v>15.899216859999999</v>
      </c>
      <c r="O914" s="359">
        <f>+VLOOKUP($E914,Emissions!$1:$1048576,MATCH(DATE(O$2,1,1),Emissions!$A$1:$LI$1),FALSE)</f>
        <v>15.85905736</v>
      </c>
      <c r="P914" s="359">
        <f>+VLOOKUP($E914,Emissions!$1:$1048576,MATCH(DATE(P$2,1,1),Emissions!$A$1:$LI$1),FALSE)</f>
        <v>15.832355140000001</v>
      </c>
      <c r="Q914" s="359">
        <f>+VLOOKUP($E914,Emissions!$1:$1048576,MATCH(DATE(Q$2,1,1),Emissions!$A$1:$LI$1),FALSE)</f>
        <v>15.80379492</v>
      </c>
      <c r="R914" s="359">
        <f>+VLOOKUP($E914,Emissions!$1:$1048576,MATCH(DATE(R$2,1,1),Emissions!$A$1:$LI$1),FALSE)</f>
        <v>15.7747923</v>
      </c>
      <c r="S914" s="359">
        <f>+VLOOKUP($E914,Emissions!$1:$1048576,MATCH(DATE(S$2,1,1),Emissions!$A$1:$LI$1),FALSE)</f>
        <v>15.745885810000001</v>
      </c>
      <c r="T914" s="359">
        <f>+VLOOKUP($E914,Emissions!$1:$1048576,MATCH(DATE(T$2,1,1),Emissions!$A$1:$LI$1),FALSE)</f>
        <v>15.717271869999999</v>
      </c>
      <c r="U914" s="359">
        <f>+VLOOKUP($E914,Emissions!$1:$1048576,MATCH(DATE(U$2,1,1),Emissions!$A$1:$LI$1),FALSE)</f>
        <v>15.689014090000001</v>
      </c>
      <c r="V914" s="359">
        <f>+VLOOKUP($E914,Emissions!$1:$1048576,MATCH(DATE(V$2,1,1),Emissions!$A$1:$LI$1),FALSE)</f>
        <v>15.661122369999999</v>
      </c>
      <c r="W914" s="359">
        <f>+VLOOKUP($E914,Emissions!$1:$1048576,MATCH(DATE(W$2,1,1),Emissions!$A$1:$LI$1),FALSE)</f>
        <v>15.63358315</v>
      </c>
      <c r="X914" s="359">
        <f>+VLOOKUP($E914,Emissions!$1:$1048576,MATCH(DATE(X$2,1,1),Emissions!$A$1:$LI$1),FALSE)</f>
        <v>15.60637202</v>
      </c>
      <c r="Y914" s="359">
        <f>+VLOOKUP($E914,Emissions!$1:$1048576,MATCH(DATE(Y$2,1,1),Emissions!$A$1:$LI$1),FALSE)</f>
        <v>15.57946022</v>
      </c>
      <c r="Z914" s="359">
        <f>+VLOOKUP($E914,Emissions!$1:$1048576,MATCH(DATE(Z$2,1,1),Emissions!$A$1:$LI$1),FALSE)</f>
        <v>15.547351129999999</v>
      </c>
      <c r="AA914" s="359">
        <f>+VLOOKUP($E914,Emissions!$1:$1048576,MATCH(DATE(AA$2,1,1),Emissions!$A$1:$LI$1),FALSE)</f>
        <v>15.518708849999999</v>
      </c>
      <c r="AB914" s="359">
        <f>+VLOOKUP($E914,Emissions!$1:$1048576,MATCH(DATE(AB$2,1,1),Emissions!$A$1:$LI$1),FALSE)</f>
        <v>15.491704670000001</v>
      </c>
      <c r="AC914" s="359">
        <f>+VLOOKUP($E914,Emissions!$1:$1048576,MATCH(DATE(AC$2,1,1),Emissions!$A$1:$LI$1),FALSE)</f>
        <v>15.465487769999999</v>
      </c>
      <c r="AD914" s="359">
        <f>+VLOOKUP($E914,Emissions!$1:$1048576,MATCH(DATE(AD$2,1,1),Emissions!$A$1:$LI$1),FALSE)</f>
        <v>15.439672099999999</v>
      </c>
      <c r="AE914" s="359">
        <f>+VLOOKUP($E914,Emissions!$1:$1048576,MATCH(DATE(AE$2,1,1),Emissions!$A$1:$LI$1),FALSE)</f>
        <v>15.39915787</v>
      </c>
      <c r="AF914" s="359">
        <f>+VLOOKUP($E914,Emissions!$1:$1048576,MATCH(DATE(AF$2,1,1),Emissions!$A$1:$LI$1),FALSE)</f>
        <v>15.36061359</v>
      </c>
      <c r="AG914" s="359">
        <f>+VLOOKUP($E914,Emissions!$1:$1048576,MATCH(DATE(AG$2,1,1),Emissions!$A$1:$LI$1),FALSE)</f>
        <v>15.32321542</v>
      </c>
      <c r="AH914" s="359">
        <f>+VLOOKUP($E914,Emissions!$1:$1048576,MATCH(DATE(AH$2,1,1),Emissions!$A$1:$LI$1),FALSE)</f>
        <v>15.28651267</v>
      </c>
      <c r="AI914" s="359">
        <f>+VLOOKUP($E914,Emissions!$1:$1048576,MATCH(DATE(AI$2,1,1),Emissions!$A$1:$LI$1),FALSE)</f>
        <v>15.25010872</v>
      </c>
      <c r="AJ914" s="359">
        <f>+VLOOKUP($E914,Emissions!$1:$1048576,MATCH(DATE(AJ$2,1,1),Emissions!$A$1:$LI$1),FALSE)</f>
        <v>15.21375827</v>
      </c>
      <c r="AK914" s="359">
        <f>+VLOOKUP($E914,Emissions!$1:$1048576,MATCH(DATE(AK$2,1,1),Emissions!$A$1:$LI$1),FALSE)</f>
        <v>15.17737279</v>
      </c>
      <c r="AL914" s="359">
        <f>+VLOOKUP($E914,Emissions!$1:$1048576,MATCH(DATE(AL$2,1,1),Emissions!$A$1:$LI$1),FALSE)</f>
        <v>15.140944380000001</v>
      </c>
      <c r="AM914" s="359">
        <f>+VLOOKUP($E914,Emissions!$1:$1048576,MATCH(DATE(AM$2,1,1),Emissions!$A$1:$LI$1),FALSE)</f>
        <v>15.104506219999999</v>
      </c>
      <c r="AN914" s="359">
        <f>+VLOOKUP($E914,Emissions!$1:$1048576,MATCH(DATE(AN$2,1,1),Emissions!$A$1:$LI$1),FALSE)</f>
        <v>15.06811119</v>
      </c>
      <c r="AO914" s="359">
        <f>+VLOOKUP($E914,Emissions!$1:$1048576,MATCH(DATE(AO$2,1,1),Emissions!$A$1:$LI$1),FALSE)</f>
        <v>15.03181988</v>
      </c>
      <c r="AP914" s="359">
        <f>+VLOOKUP($E914,Emissions!$1:$1048576,MATCH(DATE(AP$2,1,1),Emissions!$A$1:$LI$1),FALSE)</f>
        <v>14.99249466</v>
      </c>
      <c r="AQ914" s="359">
        <f>+VLOOKUP($E914,Emissions!$1:$1048576,MATCH(DATE(AQ$2,1,1),Emissions!$A$1:$LI$1),FALSE)</f>
        <v>14.95205661</v>
      </c>
      <c r="AR914" s="359">
        <f>+VLOOKUP($E914,Emissions!$1:$1048576,MATCH(DATE(AR$2,1,1),Emissions!$A$1:$LI$1),FALSE)</f>
        <v>14.91137655</v>
      </c>
      <c r="AS914" s="359">
        <f>+VLOOKUP($E914,Emissions!$1:$1048576,MATCH(DATE(AS$2,1,1),Emissions!$A$1:$LI$1),FALSE)</f>
        <v>14.87084125</v>
      </c>
      <c r="AT914" s="359">
        <f>+VLOOKUP($E914,Emissions!$1:$1048576,MATCH(DATE(AT$2,1,1),Emissions!$A$1:$LI$1),FALSE)</f>
        <v>14.830617330000001</v>
      </c>
      <c r="AU914" s="359">
        <f>+VLOOKUP($E914,Emissions!$1:$1048576,MATCH(DATE(AU$2,1,1),Emissions!$A$1:$LI$1),FALSE)</f>
        <v>14.790770970000001</v>
      </c>
      <c r="AV914" s="359">
        <f>+VLOOKUP($E914,Emissions!$1:$1048576,MATCH(DATE(AV$2,1,1),Emissions!$A$1:$LI$1),FALSE)</f>
        <v>14.75131564</v>
      </c>
      <c r="AW914" s="359">
        <f>+VLOOKUP($E914,Emissions!$1:$1048576,MATCH(DATE(AW$2,1,1),Emissions!$A$1:$LI$1),FALSE)</f>
        <v>14.71221583</v>
      </c>
      <c r="AX914" s="359">
        <f>+VLOOKUP($E914,Emissions!$1:$1048576,MATCH(DATE(AX$2,1,1),Emissions!$A$1:$LI$1),FALSE)</f>
        <v>14.67333923</v>
      </c>
      <c r="AY914" s="359">
        <f>+VLOOKUP($E914,Emissions!$1:$1048576,MATCH(DATE(AY$2,1,1),Emissions!$A$1:$LI$1),FALSE)</f>
        <v>14.63426477</v>
      </c>
      <c r="AZ914" s="359">
        <f>+VLOOKUP($E914,Emissions!$1:$1048576,MATCH(DATE(AZ$2,1,1),Emissions!$A$1:$LI$1),FALSE)</f>
        <v>14.593635730000001</v>
      </c>
      <c r="BA914" s="359">
        <f>+VLOOKUP($E914,Emissions!$1:$1048576,MATCH(DATE(BA$2,1,1),Emissions!$A$1:$LI$1),FALSE)</f>
        <v>14.551293100000001</v>
      </c>
      <c r="BB914" s="359">
        <f>+VLOOKUP($E914,Emissions!$1:$1048576,MATCH(DATE(BB$2,1,1),Emissions!$A$1:$LI$1),FALSE)</f>
        <v>14.506218580000001</v>
      </c>
      <c r="BC914" s="359">
        <f>+VLOOKUP($E914,Emissions!$1:$1048576,MATCH(DATE(BC$2,1,1),Emissions!$A$1:$LI$1),FALSE)</f>
        <v>14.460971519999999</v>
      </c>
      <c r="BD914" s="359">
        <f>+VLOOKUP($E914,Emissions!$1:$1048576,MATCH(DATE(BD$2,1,1),Emissions!$A$1:$LI$1),FALSE)</f>
        <v>14.417578369999999</v>
      </c>
      <c r="BE914" s="359">
        <f>+VLOOKUP($E914,Emissions!$1:$1048576,MATCH(DATE(BE$2,1,1),Emissions!$A$1:$LI$1),FALSE)</f>
        <v>13.76051157</v>
      </c>
      <c r="BF914" s="359">
        <f>+VLOOKUP($E914,Emissions!$1:$1048576,MATCH(DATE(BF$2,1,1),Emissions!$A$1:$LI$1),FALSE)</f>
        <v>13.726146229999999</v>
      </c>
      <c r="BG914" s="359">
        <f>+VLOOKUP($E914,Emissions!$1:$1048576,MATCH(DATE(BG$2,1,1),Emissions!$A$1:$LI$1),FALSE)</f>
        <v>13.691932230000001</v>
      </c>
      <c r="BH914" s="359">
        <f>+VLOOKUP($E914,Emissions!$1:$1048576,MATCH(DATE(BH$2,1,1),Emissions!$A$1:$LI$1),FALSE)</f>
        <v>13.657945829999999</v>
      </c>
      <c r="BI914" s="359">
        <f>+VLOOKUP($E914,Emissions!$1:$1048576,MATCH(DATE(BI$2,1,1),Emissions!$A$1:$LI$1),FALSE)</f>
        <v>13.62421904</v>
      </c>
    </row>
    <row r="915" spans="1:61" ht="15" customHeight="1" x14ac:dyDescent="0.35">
      <c r="A915" s="409"/>
      <c r="B915" s="169"/>
      <c r="C915" s="114"/>
      <c r="D915" s="114" t="s">
        <v>1029</v>
      </c>
      <c r="E915" s="50" t="s">
        <v>3355</v>
      </c>
      <c r="F915" s="359">
        <f>+VLOOKUP($E915,Emissions!$1:$1048576,MATCH(DATE(F$2,1,1),Emissions!$A$1:$LI$1),FALSE)</f>
        <v>25.46044586</v>
      </c>
      <c r="G915" s="359">
        <f>+VLOOKUP($E915,Emissions!$1:$1048576,MATCH(DATE(G$2,1,1),Emissions!$A$1:$LI$1),FALSE)</f>
        <v>25.522200059999999</v>
      </c>
      <c r="H915" s="359">
        <f>+VLOOKUP($E915,Emissions!$1:$1048576,MATCH(DATE(H$2,1,1),Emissions!$A$1:$LI$1),FALSE)</f>
        <v>25.503407920000001</v>
      </c>
      <c r="I915" s="359">
        <f>+VLOOKUP($E915,Emissions!$1:$1048576,MATCH(DATE(I$2,1,1),Emissions!$A$1:$LI$1),FALSE)</f>
        <v>25.452790589999999</v>
      </c>
      <c r="J915" s="359">
        <f>+VLOOKUP($E915,Emissions!$1:$1048576,MATCH(DATE(J$2,1,1),Emissions!$A$1:$LI$1),FALSE)</f>
        <v>25.383227260000002</v>
      </c>
      <c r="K915" s="359">
        <f>+VLOOKUP($E915,Emissions!$1:$1048576,MATCH(DATE(K$2,1,1),Emissions!$A$1:$LI$1),FALSE)</f>
        <v>25.326606640000001</v>
      </c>
      <c r="L915" s="359">
        <f>+VLOOKUP($E915,Emissions!$1:$1048576,MATCH(DATE(L$2,1,1),Emissions!$A$1:$LI$1),FALSE)</f>
        <v>25.283864300000001</v>
      </c>
      <c r="M915" s="359">
        <f>+VLOOKUP($E915,Emissions!$1:$1048576,MATCH(DATE(M$2,1,1),Emissions!$A$1:$LI$1),FALSE)</f>
        <v>25.259464609999998</v>
      </c>
      <c r="N915" s="359">
        <f>+VLOOKUP($E915,Emissions!$1:$1048576,MATCH(DATE(N$2,1,1),Emissions!$A$1:$LI$1),FALSE)</f>
        <v>25.249988120000001</v>
      </c>
      <c r="O915" s="359">
        <f>+VLOOKUP($E915,Emissions!$1:$1048576,MATCH(DATE(O$2,1,1),Emissions!$A$1:$LI$1),FALSE)</f>
        <v>25.250568170000001</v>
      </c>
      <c r="P915" s="359">
        <f>+VLOOKUP($E915,Emissions!$1:$1048576,MATCH(DATE(P$2,1,1),Emissions!$A$1:$LI$1),FALSE)</f>
        <v>25.274876949999999</v>
      </c>
      <c r="Q915" s="359">
        <f>+VLOOKUP($E915,Emissions!$1:$1048576,MATCH(DATE(Q$2,1,1),Emissions!$A$1:$LI$1),FALSE)</f>
        <v>25.292586159999999</v>
      </c>
      <c r="R915" s="359">
        <f>+VLOOKUP($E915,Emissions!$1:$1048576,MATCH(DATE(R$2,1,1),Emissions!$A$1:$LI$1),FALSE)</f>
        <v>25.307892549999998</v>
      </c>
      <c r="S915" s="359">
        <f>+VLOOKUP($E915,Emissions!$1:$1048576,MATCH(DATE(S$2,1,1),Emissions!$A$1:$LI$1),FALSE)</f>
        <v>25.322577209999999</v>
      </c>
      <c r="T915" s="359">
        <f>+VLOOKUP($E915,Emissions!$1:$1048576,MATCH(DATE(T$2,1,1),Emissions!$A$1:$LI$1),FALSE)</f>
        <v>25.337360220000001</v>
      </c>
      <c r="U915" s="359">
        <f>+VLOOKUP($E915,Emissions!$1:$1048576,MATCH(DATE(U$2,1,1),Emissions!$A$1:$LI$1),FALSE)</f>
        <v>25.35249984</v>
      </c>
      <c r="V915" s="359">
        <f>+VLOOKUP($E915,Emissions!$1:$1048576,MATCH(DATE(V$2,1,1),Emissions!$A$1:$LI$1),FALSE)</f>
        <v>25.368055160000001</v>
      </c>
      <c r="W915" s="359">
        <f>+VLOOKUP($E915,Emissions!$1:$1048576,MATCH(DATE(W$2,1,1),Emissions!$A$1:$LI$1),FALSE)</f>
        <v>25.384001749999999</v>
      </c>
      <c r="X915" s="359">
        <f>+VLOOKUP($E915,Emissions!$1:$1048576,MATCH(DATE(X$2,1,1),Emissions!$A$1:$LI$1),FALSE)</f>
        <v>25.400283460000001</v>
      </c>
      <c r="Y915" s="359">
        <f>+VLOOKUP($E915,Emissions!$1:$1048576,MATCH(DATE(Y$2,1,1),Emissions!$A$1:$LI$1),FALSE)</f>
        <v>25.416836320000002</v>
      </c>
      <c r="Z915" s="359">
        <f>+VLOOKUP($E915,Emissions!$1:$1048576,MATCH(DATE(Z$2,1,1),Emissions!$A$1:$LI$1),FALSE)</f>
        <v>25.42200485</v>
      </c>
      <c r="AA915" s="359">
        <f>+VLOOKUP($E915,Emissions!$1:$1048576,MATCH(DATE(AA$2,1,1),Emissions!$A$1:$LI$1),FALSE)</f>
        <v>25.434152650000001</v>
      </c>
      <c r="AB915" s="359">
        <f>+VLOOKUP($E915,Emissions!$1:$1048576,MATCH(DATE(AB$2,1,1),Emissions!$A$1:$LI$1),FALSE)</f>
        <v>25.44942528</v>
      </c>
      <c r="AC915" s="359">
        <f>+VLOOKUP($E915,Emissions!$1:$1048576,MATCH(DATE(AC$2,1,1),Emissions!$A$1:$LI$1),FALSE)</f>
        <v>25.466028909999999</v>
      </c>
      <c r="AD915" s="359">
        <f>+VLOOKUP($E915,Emissions!$1:$1048576,MATCH(DATE(AD$2,1,1),Emissions!$A$1:$LI$1),FALSE)</f>
        <v>25.483153470000001</v>
      </c>
      <c r="AE915" s="359">
        <f>+VLOOKUP($E915,Emissions!$1:$1048576,MATCH(DATE(AE$2,1,1),Emissions!$A$1:$LI$1),FALSE)</f>
        <v>25.468782959999999</v>
      </c>
      <c r="AF915" s="359">
        <f>+VLOOKUP($E915,Emissions!$1:$1048576,MATCH(DATE(AF$2,1,1),Emissions!$A$1:$LI$1),FALSE)</f>
        <v>25.458227529999998</v>
      </c>
      <c r="AG915" s="359">
        <f>+VLOOKUP($E915,Emissions!$1:$1048576,MATCH(DATE(AG$2,1,1),Emissions!$A$1:$LI$1),FALSE)</f>
        <v>25.449757640000001</v>
      </c>
      <c r="AH915" s="359">
        <f>+VLOOKUP($E915,Emissions!$1:$1048576,MATCH(DATE(AH$2,1,1),Emissions!$A$1:$LI$1),FALSE)</f>
        <v>25.44241242</v>
      </c>
      <c r="AI915" s="359">
        <f>+VLOOKUP($E915,Emissions!$1:$1048576,MATCH(DATE(AI$2,1,1),Emissions!$A$1:$LI$1),FALSE)</f>
        <v>25.435306130000001</v>
      </c>
      <c r="AJ915" s="359">
        <f>+VLOOKUP($E915,Emissions!$1:$1048576,MATCH(DATE(AJ$2,1,1),Emissions!$A$1:$LI$1),FALSE)</f>
        <v>25.427979449999999</v>
      </c>
      <c r="AK915" s="359">
        <f>+VLOOKUP($E915,Emissions!$1:$1048576,MATCH(DATE(AK$2,1,1),Emissions!$A$1:$LI$1),FALSE)</f>
        <v>25.420257230000001</v>
      </c>
      <c r="AL915" s="359">
        <f>+VLOOKUP($E915,Emissions!$1:$1048576,MATCH(DATE(AL$2,1,1),Emissions!$A$1:$LI$1),FALSE)</f>
        <v>25.412112149999999</v>
      </c>
      <c r="AM915" s="359">
        <f>+VLOOKUP($E915,Emissions!$1:$1048576,MATCH(DATE(AM$2,1,1),Emissions!$A$1:$LI$1),FALSE)</f>
        <v>25.403592209999999</v>
      </c>
      <c r="AN915" s="359">
        <f>+VLOOKUP($E915,Emissions!$1:$1048576,MATCH(DATE(AN$2,1,1),Emissions!$A$1:$LI$1),FALSE)</f>
        <v>25.394780730000001</v>
      </c>
      <c r="AO915" s="359">
        <f>+VLOOKUP($E915,Emissions!$1:$1048576,MATCH(DATE(AO$2,1,1),Emissions!$A$1:$LI$1),FALSE)</f>
        <v>25.385773489999998</v>
      </c>
      <c r="AP915" s="359">
        <f>+VLOOKUP($E915,Emissions!$1:$1048576,MATCH(DATE(AP$2,1,1),Emissions!$A$1:$LI$1),FALSE)</f>
        <v>25.36987444</v>
      </c>
      <c r="AQ915" s="359">
        <f>+VLOOKUP($E915,Emissions!$1:$1048576,MATCH(DATE(AQ$2,1,1),Emissions!$A$1:$LI$1),FALSE)</f>
        <v>25.351110930000001</v>
      </c>
      <c r="AR915" s="359">
        <f>+VLOOKUP($E915,Emissions!$1:$1048576,MATCH(DATE(AR$2,1,1),Emissions!$A$1:$LI$1),FALSE)</f>
        <v>25.331286129999999</v>
      </c>
      <c r="AS915" s="359">
        <f>+VLOOKUP($E915,Emissions!$1:$1048576,MATCH(DATE(AS$2,1,1),Emissions!$A$1:$LI$1),FALSE)</f>
        <v>25.311169240000002</v>
      </c>
      <c r="AT915" s="359">
        <f>+VLOOKUP($E915,Emissions!$1:$1048576,MATCH(DATE(AT$2,1,1),Emissions!$A$1:$LI$1),FALSE)</f>
        <v>25.291056350000002</v>
      </c>
      <c r="AU915" s="359">
        <f>+VLOOKUP($E915,Emissions!$1:$1048576,MATCH(DATE(AU$2,1,1),Emissions!$A$1:$LI$1),FALSE)</f>
        <v>25.271028149999999</v>
      </c>
      <c r="AV915" s="359">
        <f>+VLOOKUP($E915,Emissions!$1:$1048576,MATCH(DATE(AV$2,1,1),Emissions!$A$1:$LI$1),FALSE)</f>
        <v>25.251058499999999</v>
      </c>
      <c r="AW915" s="359">
        <f>+VLOOKUP($E915,Emissions!$1:$1048576,MATCH(DATE(AW$2,1,1),Emissions!$A$1:$LI$1),FALSE)</f>
        <v>25.231041820000002</v>
      </c>
      <c r="AX915" s="359">
        <f>+VLOOKUP($E915,Emissions!$1:$1048576,MATCH(DATE(AX$2,1,1),Emissions!$A$1:$LI$1),FALSE)</f>
        <v>25.210753700000001</v>
      </c>
      <c r="AY915" s="359">
        <f>+VLOOKUP($E915,Emissions!$1:$1048576,MATCH(DATE(AY$2,1,1),Emissions!$A$1:$LI$1),FALSE)</f>
        <v>25.18968662</v>
      </c>
      <c r="AZ915" s="359">
        <f>+VLOOKUP($E915,Emissions!$1:$1048576,MATCH(DATE(AZ$2,1,1),Emissions!$A$1:$LI$1),FALSE)</f>
        <v>25.166948850000001</v>
      </c>
      <c r="BA915" s="359">
        <f>+VLOOKUP($E915,Emissions!$1:$1048576,MATCH(DATE(BA$2,1,1),Emissions!$A$1:$LI$1),FALSE)</f>
        <v>25.140723909999998</v>
      </c>
      <c r="BB915" s="359">
        <f>+VLOOKUP($E915,Emissions!$1:$1048576,MATCH(DATE(BB$2,1,1),Emissions!$A$1:$LI$1),FALSE)</f>
        <v>25.10593287</v>
      </c>
      <c r="BC915" s="359">
        <f>+VLOOKUP($E915,Emissions!$1:$1048576,MATCH(DATE(BC$2,1,1),Emissions!$A$1:$LI$1),FALSE)</f>
        <v>25.069731449999999</v>
      </c>
      <c r="BD915" s="359">
        <f>+VLOOKUP($E915,Emissions!$1:$1048576,MATCH(DATE(BD$2,1,1),Emissions!$A$1:$LI$1),FALSE)</f>
        <v>25.037880810000001</v>
      </c>
      <c r="BE915" s="359">
        <f>+VLOOKUP($E915,Emissions!$1:$1048576,MATCH(DATE(BE$2,1,1),Emissions!$A$1:$LI$1),FALSE)</f>
        <v>22.7217992</v>
      </c>
      <c r="BF915" s="359">
        <f>+VLOOKUP($E915,Emissions!$1:$1048576,MATCH(DATE(BF$2,1,1),Emissions!$A$1:$LI$1),FALSE)</f>
        <v>22.688048609999999</v>
      </c>
      <c r="BG915" s="359">
        <f>+VLOOKUP($E915,Emissions!$1:$1048576,MATCH(DATE(BG$2,1,1),Emissions!$A$1:$LI$1),FALSE)</f>
        <v>22.654596099999999</v>
      </c>
      <c r="BH915" s="359">
        <f>+VLOOKUP($E915,Emissions!$1:$1048576,MATCH(DATE(BH$2,1,1),Emissions!$A$1:$LI$1),FALSE)</f>
        <v>22.621566680000001</v>
      </c>
      <c r="BI915" s="359">
        <f>+VLOOKUP($E915,Emissions!$1:$1048576,MATCH(DATE(BI$2,1,1),Emissions!$A$1:$LI$1),FALSE)</f>
        <v>22.589011670000001</v>
      </c>
    </row>
    <row r="916" spans="1:61" ht="15" customHeight="1" x14ac:dyDescent="0.35">
      <c r="A916" s="409"/>
      <c r="B916" s="169"/>
      <c r="C916" s="114"/>
      <c r="D916" s="114" t="s">
        <v>1030</v>
      </c>
      <c r="E916" s="50" t="s">
        <v>3348</v>
      </c>
      <c r="F916" s="359">
        <f>+VLOOKUP($E916,Emissions!$1:$1048576,MATCH(DATE(F$2,1,1),Emissions!$A$1:$LI$1),FALSE)</f>
        <v>4.8622128299999998</v>
      </c>
      <c r="G916" s="359">
        <f>+VLOOKUP($E916,Emissions!$1:$1048576,MATCH(DATE(G$2,1,1),Emissions!$A$1:$LI$1),FALSE)</f>
        <v>4.8585521460000001</v>
      </c>
      <c r="H916" s="359">
        <f>+VLOOKUP($E916,Emissions!$1:$1048576,MATCH(DATE(H$2,1,1),Emissions!$A$1:$LI$1),FALSE)</f>
        <v>4.8323024959999996</v>
      </c>
      <c r="I916" s="359">
        <f>+VLOOKUP($E916,Emissions!$1:$1048576,MATCH(DATE(I$2,1,1),Emissions!$A$1:$LI$1),FALSE)</f>
        <v>4.7981479519999999</v>
      </c>
      <c r="J916" s="359">
        <f>+VLOOKUP($E916,Emissions!$1:$1048576,MATCH(DATE(J$2,1,1),Emissions!$A$1:$LI$1),FALSE)</f>
        <v>4.7611785380000002</v>
      </c>
      <c r="K916" s="359">
        <f>+VLOOKUP($E916,Emissions!$1:$1048576,MATCH(DATE(K$2,1,1),Emissions!$A$1:$LI$1),FALSE)</f>
        <v>4.7265148579999998</v>
      </c>
      <c r="L916" s="359">
        <f>+VLOOKUP($E916,Emissions!$1:$1048576,MATCH(DATE(L$2,1,1),Emissions!$A$1:$LI$1),FALSE)</f>
        <v>4.6948696400000003</v>
      </c>
      <c r="M916" s="359">
        <f>+VLOOKUP($E916,Emissions!$1:$1048576,MATCH(DATE(M$2,1,1),Emissions!$A$1:$LI$1),FALSE)</f>
        <v>4.666672234</v>
      </c>
      <c r="N916" s="359">
        <f>+VLOOKUP($E916,Emissions!$1:$1048576,MATCH(DATE(N$2,1,1),Emissions!$A$1:$LI$1),FALSE)</f>
        <v>4.6412419829999996</v>
      </c>
      <c r="O916" s="359">
        <f>+VLOOKUP($E916,Emissions!$1:$1048576,MATCH(DATE(O$2,1,1),Emissions!$A$1:$LI$1),FALSE)</f>
        <v>4.617708082</v>
      </c>
      <c r="P916" s="359">
        <f>+VLOOKUP($E916,Emissions!$1:$1048576,MATCH(DATE(P$2,1,1),Emissions!$A$1:$LI$1),FALSE)</f>
        <v>4.5972280479999998</v>
      </c>
      <c r="Q916" s="359">
        <f>+VLOOKUP($E916,Emissions!$1:$1048576,MATCH(DATE(Q$2,1,1),Emissions!$A$1:$LI$1),FALSE)</f>
        <v>4.5764661289999999</v>
      </c>
      <c r="R916" s="359">
        <f>+VLOOKUP($E916,Emissions!$1:$1048576,MATCH(DATE(R$2,1,1),Emissions!$A$1:$LI$1),FALSE)</f>
        <v>4.5557778469999999</v>
      </c>
      <c r="S916" s="359">
        <f>+VLOOKUP($E916,Emissions!$1:$1048576,MATCH(DATE(S$2,1,1),Emissions!$A$1:$LI$1),FALSE)</f>
        <v>4.5353045099999996</v>
      </c>
      <c r="T916" s="359">
        <f>+VLOOKUP($E916,Emissions!$1:$1048576,MATCH(DATE(T$2,1,1),Emissions!$A$1:$LI$1),FALSE)</f>
        <v>4.5150972219999996</v>
      </c>
      <c r="U916" s="359">
        <f>+VLOOKUP($E916,Emissions!$1:$1048576,MATCH(DATE(U$2,1,1),Emissions!$A$1:$LI$1),FALSE)</f>
        <v>4.4951710519999999</v>
      </c>
      <c r="V916" s="359">
        <f>+VLOOKUP($E916,Emissions!$1:$1048576,MATCH(DATE(V$2,1,1),Emissions!$A$1:$LI$1),FALSE)</f>
        <v>4.4755279100000003</v>
      </c>
      <c r="W916" s="359">
        <f>+VLOOKUP($E916,Emissions!$1:$1048576,MATCH(DATE(W$2,1,1),Emissions!$A$1:$LI$1),FALSE)</f>
        <v>4.4561655409999998</v>
      </c>
      <c r="X916" s="359">
        <f>+VLOOKUP($E916,Emissions!$1:$1048576,MATCH(DATE(X$2,1,1),Emissions!$A$1:$LI$1),FALSE)</f>
        <v>4.4370806539999998</v>
      </c>
      <c r="Y916" s="359">
        <f>+VLOOKUP($E916,Emissions!$1:$1048576,MATCH(DATE(Y$2,1,1),Emissions!$A$1:$LI$1),FALSE)</f>
        <v>4.4182697759999998</v>
      </c>
      <c r="Z916" s="359">
        <f>+VLOOKUP($E916,Emissions!$1:$1048576,MATCH(DATE(Z$2,1,1),Emissions!$A$1:$LI$1),FALSE)</f>
        <v>4.3985313240000004</v>
      </c>
      <c r="AA916" s="359">
        <f>+VLOOKUP($E916,Emissions!$1:$1048576,MATCH(DATE(AA$2,1,1),Emissions!$A$1:$LI$1),FALSE)</f>
        <v>4.3797850670000003</v>
      </c>
      <c r="AB916" s="359">
        <f>+VLOOKUP($E916,Emissions!$1:$1048576,MATCH(DATE(AB$2,1,1),Emissions!$A$1:$LI$1),FALSE)</f>
        <v>4.3616230800000002</v>
      </c>
      <c r="AC916" s="359">
        <f>+VLOOKUP($E916,Emissions!$1:$1048576,MATCH(DATE(AC$2,1,1),Emissions!$A$1:$LI$1),FALSE)</f>
        <v>4.3438533599999998</v>
      </c>
      <c r="AD916" s="359">
        <f>+VLOOKUP($E916,Emissions!$1:$1048576,MATCH(DATE(AD$2,1,1),Emissions!$A$1:$LI$1),FALSE)</f>
        <v>4.3263880629999996</v>
      </c>
      <c r="AE916" s="359">
        <f>+VLOOKUP($E916,Emissions!$1:$1048576,MATCH(DATE(AE$2,1,1),Emissions!$A$1:$LI$1),FALSE)</f>
        <v>4.3059177589999997</v>
      </c>
      <c r="AF916" s="359">
        <f>+VLOOKUP($E916,Emissions!$1:$1048576,MATCH(DATE(AF$2,1,1),Emissions!$A$1:$LI$1),FALSE)</f>
        <v>4.2861401270000004</v>
      </c>
      <c r="AG916" s="359">
        <f>+VLOOKUP($E916,Emissions!$1:$1048576,MATCH(DATE(AG$2,1,1),Emissions!$A$1:$LI$1),FALSE)</f>
        <v>4.2668717970000003</v>
      </c>
      <c r="AH916" s="359">
        <f>+VLOOKUP($E916,Emissions!$1:$1048576,MATCH(DATE(AH$2,1,1),Emissions!$A$1:$LI$1),FALSE)</f>
        <v>4.2480066729999999</v>
      </c>
      <c r="AI916" s="359">
        <f>+VLOOKUP($E916,Emissions!$1:$1048576,MATCH(DATE(AI$2,1,1),Emissions!$A$1:$LI$1),FALSE)</f>
        <v>4.2294831740000003</v>
      </c>
      <c r="AJ916" s="359">
        <f>+VLOOKUP($E916,Emissions!$1:$1048576,MATCH(DATE(AJ$2,1,1),Emissions!$A$1:$LI$1),FALSE)</f>
        <v>4.2112649400000004</v>
      </c>
      <c r="AK916" s="359">
        <f>+VLOOKUP($E916,Emissions!$1:$1048576,MATCH(DATE(AK$2,1,1),Emissions!$A$1:$LI$1),FALSE)</f>
        <v>4.193329941</v>
      </c>
      <c r="AL916" s="359">
        <f>+VLOOKUP($E916,Emissions!$1:$1048576,MATCH(DATE(AL$2,1,1),Emissions!$A$1:$LI$1),FALSE)</f>
        <v>4.1756646569999996</v>
      </c>
      <c r="AM916" s="359">
        <f>+VLOOKUP($E916,Emissions!$1:$1048576,MATCH(DATE(AM$2,1,1),Emissions!$A$1:$LI$1),FALSE)</f>
        <v>4.1582611060000003</v>
      </c>
      <c r="AN916" s="359">
        <f>+VLOOKUP($E916,Emissions!$1:$1048576,MATCH(DATE(AN$2,1,1),Emissions!$A$1:$LI$1),FALSE)</f>
        <v>4.141115375</v>
      </c>
      <c r="AO916" s="359">
        <f>+VLOOKUP($E916,Emissions!$1:$1048576,MATCH(DATE(AO$2,1,1),Emissions!$A$1:$LI$1),FALSE)</f>
        <v>4.1242268309999996</v>
      </c>
      <c r="AP916" s="359">
        <f>+VLOOKUP($E916,Emissions!$1:$1048576,MATCH(DATE(AP$2,1,1),Emissions!$A$1:$LI$1),FALSE)</f>
        <v>4.1068993159999998</v>
      </c>
      <c r="AQ916" s="359">
        <f>+VLOOKUP($E916,Emissions!$1:$1048576,MATCH(DATE(AQ$2,1,1),Emissions!$A$1:$LI$1),FALSE)</f>
        <v>4.0895594009999998</v>
      </c>
      <c r="AR916" s="359">
        <f>+VLOOKUP($E916,Emissions!$1:$1048576,MATCH(DATE(AR$2,1,1),Emissions!$A$1:$LI$1),FALSE)</f>
        <v>4.0724008989999998</v>
      </c>
      <c r="AS916" s="359">
        <f>+VLOOKUP($E916,Emissions!$1:$1048576,MATCH(DATE(AS$2,1,1),Emissions!$A$1:$LI$1),FALSE)</f>
        <v>4.055509797</v>
      </c>
      <c r="AT916" s="359">
        <f>+VLOOKUP($E916,Emissions!$1:$1048576,MATCH(DATE(AT$2,1,1),Emissions!$A$1:$LI$1),FALSE)</f>
        <v>4.0389240150000001</v>
      </c>
      <c r="AU916" s="359">
        <f>+VLOOKUP($E916,Emissions!$1:$1048576,MATCH(DATE(AU$2,1,1),Emissions!$A$1:$LI$1),FALSE)</f>
        <v>4.0226594010000003</v>
      </c>
      <c r="AV916" s="359">
        <f>+VLOOKUP($E916,Emissions!$1:$1048576,MATCH(DATE(AV$2,1,1),Emissions!$A$1:$LI$1),FALSE)</f>
        <v>4.0067208900000004</v>
      </c>
      <c r="AW916" s="359">
        <f>+VLOOKUP($E916,Emissions!$1:$1048576,MATCH(DATE(AW$2,1,1),Emissions!$A$1:$LI$1),FALSE)</f>
        <v>3.9911080980000002</v>
      </c>
      <c r="AX916" s="359">
        <f>+VLOOKUP($E916,Emissions!$1:$1048576,MATCH(DATE(AX$2,1,1),Emissions!$A$1:$LI$1),FALSE)</f>
        <v>3.975806376</v>
      </c>
      <c r="AY916" s="359">
        <f>+VLOOKUP($E916,Emissions!$1:$1048576,MATCH(DATE(AY$2,1,1),Emissions!$A$1:$LI$1),FALSE)</f>
        <v>3.9607522689999999</v>
      </c>
      <c r="AZ916" s="359">
        <f>+VLOOKUP($E916,Emissions!$1:$1048576,MATCH(DATE(AZ$2,1,1),Emissions!$A$1:$LI$1),FALSE)</f>
        <v>3.9457263409999999</v>
      </c>
      <c r="BA916" s="359">
        <f>+VLOOKUP($E916,Emissions!$1:$1048576,MATCH(DATE(BA$2,1,1),Emissions!$A$1:$LI$1),FALSE)</f>
        <v>3.9305499089999998</v>
      </c>
      <c r="BB916" s="359">
        <f>+VLOOKUP($E916,Emissions!$1:$1048576,MATCH(DATE(BB$2,1,1),Emissions!$A$1:$LI$1),FALSE)</f>
        <v>3.914985857</v>
      </c>
      <c r="BC916" s="359">
        <f>+VLOOKUP($E916,Emissions!$1:$1048576,MATCH(DATE(BC$2,1,1),Emissions!$A$1:$LI$1),FALSE)</f>
        <v>3.8995004550000001</v>
      </c>
      <c r="BD916" s="359">
        <f>+VLOOKUP($E916,Emissions!$1:$1048576,MATCH(DATE(BD$2,1,1),Emissions!$A$1:$LI$1),FALSE)</f>
        <v>3.8845124310000001</v>
      </c>
      <c r="BE916" s="359">
        <f>+VLOOKUP($E916,Emissions!$1:$1048576,MATCH(DATE(BE$2,1,1),Emissions!$A$1:$LI$1),FALSE)</f>
        <v>3.6798771910000001</v>
      </c>
      <c r="BF916" s="359">
        <f>+VLOOKUP($E916,Emissions!$1:$1048576,MATCH(DATE(BF$2,1,1),Emissions!$A$1:$LI$1),FALSE)</f>
        <v>3.6620383429999999</v>
      </c>
      <c r="BG916" s="359">
        <f>+VLOOKUP($E916,Emissions!$1:$1048576,MATCH(DATE(BG$2,1,1),Emissions!$A$1:$LI$1),FALSE)</f>
        <v>3.6439600919999999</v>
      </c>
      <c r="BH916" s="359">
        <f>+VLOOKUP($E916,Emissions!$1:$1048576,MATCH(DATE(BH$2,1,1),Emissions!$A$1:$LI$1),FALSE)</f>
        <v>3.6256238249999999</v>
      </c>
      <c r="BI916" s="359">
        <f>+VLOOKUP($E916,Emissions!$1:$1048576,MATCH(DATE(BI$2,1,1),Emissions!$A$1:$LI$1),FALSE)</f>
        <v>3.6069956240000001</v>
      </c>
    </row>
    <row r="917" spans="1:61" ht="15" customHeight="1" x14ac:dyDescent="0.35">
      <c r="A917" s="409"/>
      <c r="B917" s="169"/>
      <c r="C917" s="114"/>
      <c r="D917" s="114" t="s">
        <v>1032</v>
      </c>
      <c r="E917" s="50" t="s">
        <v>3356</v>
      </c>
      <c r="F917" s="359">
        <f>+VLOOKUP($E917,Emissions!$1:$1048576,MATCH(DATE(F$2,1,1),Emissions!$A$1:$LI$1),FALSE)</f>
        <v>28.001554169999999</v>
      </c>
      <c r="G917" s="359">
        <f>+VLOOKUP($E917,Emissions!$1:$1048576,MATCH(DATE(G$2,1,1),Emissions!$A$1:$LI$1),FALSE)</f>
        <v>28.003425799999999</v>
      </c>
      <c r="H917" s="359">
        <f>+VLOOKUP($E917,Emissions!$1:$1048576,MATCH(DATE(H$2,1,1),Emissions!$A$1:$LI$1),FALSE)</f>
        <v>27.885858540000001</v>
      </c>
      <c r="I917" s="359">
        <f>+VLOOKUP($E917,Emissions!$1:$1048576,MATCH(DATE(I$2,1,1),Emissions!$A$1:$LI$1),FALSE)</f>
        <v>27.72522876</v>
      </c>
      <c r="J917" s="359">
        <f>+VLOOKUP($E917,Emissions!$1:$1048576,MATCH(DATE(J$2,1,1),Emissions!$A$1:$LI$1),FALSE)</f>
        <v>27.54782947</v>
      </c>
      <c r="K917" s="359">
        <f>+VLOOKUP($E917,Emissions!$1:$1048576,MATCH(DATE(K$2,1,1),Emissions!$A$1:$LI$1),FALSE)</f>
        <v>27.388100260000002</v>
      </c>
      <c r="L917" s="359">
        <f>+VLOOKUP($E917,Emissions!$1:$1048576,MATCH(DATE(L$2,1,1),Emissions!$A$1:$LI$1),FALSE)</f>
        <v>27.248326680000002</v>
      </c>
      <c r="M917" s="359">
        <f>+VLOOKUP($E917,Emissions!$1:$1048576,MATCH(DATE(M$2,1,1),Emissions!$A$1:$LI$1),FALSE)</f>
        <v>27.131136959999999</v>
      </c>
      <c r="N917" s="359">
        <f>+VLOOKUP($E917,Emissions!$1:$1048576,MATCH(DATE(N$2,1,1),Emissions!$A$1:$LI$1),FALSE)</f>
        <v>27.03189631</v>
      </c>
      <c r="O917" s="359">
        <f>+VLOOKUP($E917,Emissions!$1:$1048576,MATCH(DATE(O$2,1,1),Emissions!$A$1:$LI$1),FALSE)</f>
        <v>26.944687930000001</v>
      </c>
      <c r="P917" s="359">
        <f>+VLOOKUP($E917,Emissions!$1:$1048576,MATCH(DATE(P$2,1,1),Emissions!$A$1:$LI$1),FALSE)</f>
        <v>26.879494699999999</v>
      </c>
      <c r="Q917" s="359">
        <f>+VLOOKUP($E917,Emissions!$1:$1048576,MATCH(DATE(Q$2,1,1),Emissions!$A$1:$LI$1),FALSE)</f>
        <v>26.810397819999999</v>
      </c>
      <c r="R917" s="359">
        <f>+VLOOKUP($E917,Emissions!$1:$1048576,MATCH(DATE(R$2,1,1),Emissions!$A$1:$LI$1),FALSE)</f>
        <v>26.740309669999998</v>
      </c>
      <c r="S917" s="359">
        <f>+VLOOKUP($E917,Emissions!$1:$1048576,MATCH(DATE(S$2,1,1),Emissions!$A$1:$LI$1),FALSE)</f>
        <v>26.670348010000001</v>
      </c>
      <c r="T917" s="359">
        <f>+VLOOKUP($E917,Emissions!$1:$1048576,MATCH(DATE(T$2,1,1),Emissions!$A$1:$LI$1),FALSE)</f>
        <v>26.600896250000002</v>
      </c>
      <c r="U917" s="359">
        <f>+VLOOKUP($E917,Emissions!$1:$1048576,MATCH(DATE(U$2,1,1),Emissions!$A$1:$LI$1),FALSE)</f>
        <v>26.532065190000001</v>
      </c>
      <c r="V917" s="359">
        <f>+VLOOKUP($E917,Emissions!$1:$1048576,MATCH(DATE(V$2,1,1),Emissions!$A$1:$LI$1),FALSE)</f>
        <v>26.463884319999998</v>
      </c>
      <c r="W917" s="359">
        <f>+VLOOKUP($E917,Emissions!$1:$1048576,MATCH(DATE(W$2,1,1),Emissions!$A$1:$LI$1),FALSE)</f>
        <v>26.39637252</v>
      </c>
      <c r="X917" s="359">
        <f>+VLOOKUP($E917,Emissions!$1:$1048576,MATCH(DATE(X$2,1,1),Emissions!$A$1:$LI$1),FALSE)</f>
        <v>26.329557659999999</v>
      </c>
      <c r="Y917" s="359">
        <f>+VLOOKUP($E917,Emissions!$1:$1048576,MATCH(DATE(Y$2,1,1),Emissions!$A$1:$LI$1),FALSE)</f>
        <v>26.263476699999998</v>
      </c>
      <c r="Z917" s="359">
        <f>+VLOOKUP($E917,Emissions!$1:$1048576,MATCH(DATE(Z$2,1,1),Emissions!$A$1:$LI$1),FALSE)</f>
        <v>26.18861819</v>
      </c>
      <c r="AA917" s="359">
        <f>+VLOOKUP($E917,Emissions!$1:$1048576,MATCH(DATE(AA$2,1,1),Emissions!$A$1:$LI$1),FALSE)</f>
        <v>26.120216320000001</v>
      </c>
      <c r="AB917" s="359">
        <f>+VLOOKUP($E917,Emissions!$1:$1048576,MATCH(DATE(AB$2,1,1),Emissions!$A$1:$LI$1),FALSE)</f>
        <v>26.055174000000001</v>
      </c>
      <c r="AC917" s="359">
        <f>+VLOOKUP($E917,Emissions!$1:$1048576,MATCH(DATE(AC$2,1,1),Emissions!$A$1:$LI$1),FALSE)</f>
        <v>25.99207844</v>
      </c>
      <c r="AD917" s="359">
        <f>+VLOOKUP($E917,Emissions!$1:$1048576,MATCH(DATE(AD$2,1,1),Emissions!$A$1:$LI$1),FALSE)</f>
        <v>25.930304329999998</v>
      </c>
      <c r="AE917" s="359">
        <f>+VLOOKUP($E917,Emissions!$1:$1048576,MATCH(DATE(AE$2,1,1),Emissions!$A$1:$LI$1),FALSE)</f>
        <v>25.843523829999999</v>
      </c>
      <c r="AF917" s="359">
        <f>+VLOOKUP($E917,Emissions!$1:$1048576,MATCH(DATE(AF$2,1,1),Emissions!$A$1:$LI$1),FALSE)</f>
        <v>25.760855920000001</v>
      </c>
      <c r="AG917" s="359">
        <f>+VLOOKUP($E917,Emissions!$1:$1048576,MATCH(DATE(AG$2,1,1),Emissions!$A$1:$LI$1),FALSE)</f>
        <v>25.680914619999999</v>
      </c>
      <c r="AH917" s="359">
        <f>+VLOOKUP($E917,Emissions!$1:$1048576,MATCH(DATE(AH$2,1,1),Emissions!$A$1:$LI$1),FALSE)</f>
        <v>25.602962779999999</v>
      </c>
      <c r="AI917" s="359">
        <f>+VLOOKUP($E917,Emissions!$1:$1048576,MATCH(DATE(AI$2,1,1),Emissions!$A$1:$LI$1),FALSE)</f>
        <v>25.52660715</v>
      </c>
      <c r="AJ917" s="359">
        <f>+VLOOKUP($E917,Emissions!$1:$1048576,MATCH(DATE(AJ$2,1,1),Emissions!$A$1:$LI$1),FALSE)</f>
        <v>25.451628790000001</v>
      </c>
      <c r="AK917" s="359">
        <f>+VLOOKUP($E917,Emissions!$1:$1048576,MATCH(DATE(AK$2,1,1),Emissions!$A$1:$LI$1),FALSE)</f>
        <v>25.377893650000001</v>
      </c>
      <c r="AL917" s="359">
        <f>+VLOOKUP($E917,Emissions!$1:$1048576,MATCH(DATE(AL$2,1,1),Emissions!$A$1:$LI$1),FALSE)</f>
        <v>25.305309250000001</v>
      </c>
      <c r="AM917" s="359">
        <f>+VLOOKUP($E917,Emissions!$1:$1048576,MATCH(DATE(AM$2,1,1),Emissions!$A$1:$LI$1),FALSE)</f>
        <v>25.233805719999999</v>
      </c>
      <c r="AN917" s="359">
        <f>+VLOOKUP($E917,Emissions!$1:$1048576,MATCH(DATE(AN$2,1,1),Emissions!$A$1:$LI$1),FALSE)</f>
        <v>25.16332886</v>
      </c>
      <c r="AO917" s="359">
        <f>+VLOOKUP($E917,Emissions!$1:$1048576,MATCH(DATE(AO$2,1,1),Emissions!$A$1:$LI$1),FALSE)</f>
        <v>25.093838139999999</v>
      </c>
      <c r="AP917" s="359">
        <f>+VLOOKUP($E917,Emissions!$1:$1048576,MATCH(DATE(AP$2,1,1),Emissions!$A$1:$LI$1),FALSE)</f>
        <v>25.01975191</v>
      </c>
      <c r="AQ917" s="359">
        <f>+VLOOKUP($E917,Emissions!$1:$1048576,MATCH(DATE(AQ$2,1,1),Emissions!$A$1:$LI$1),FALSE)</f>
        <v>24.944344879999999</v>
      </c>
      <c r="AR917" s="359">
        <f>+VLOOKUP($E917,Emissions!$1:$1048576,MATCH(DATE(AR$2,1,1),Emissions!$A$1:$LI$1),FALSE)</f>
        <v>24.86908275</v>
      </c>
      <c r="AS917" s="359">
        <f>+VLOOKUP($E917,Emissions!$1:$1048576,MATCH(DATE(AS$2,1,1),Emissions!$A$1:$LI$1),FALSE)</f>
        <v>24.79460555</v>
      </c>
      <c r="AT917" s="359">
        <f>+VLOOKUP($E917,Emissions!$1:$1048576,MATCH(DATE(AT$2,1,1),Emissions!$A$1:$LI$1),FALSE)</f>
        <v>24.721187950000001</v>
      </c>
      <c r="AU917" s="359">
        <f>+VLOOKUP($E917,Emissions!$1:$1048576,MATCH(DATE(AU$2,1,1),Emissions!$A$1:$LI$1),FALSE)</f>
        <v>24.648945980000001</v>
      </c>
      <c r="AV917" s="359">
        <f>+VLOOKUP($E917,Emissions!$1:$1048576,MATCH(DATE(AV$2,1,1),Emissions!$A$1:$LI$1),FALSE)</f>
        <v>24.57791954</v>
      </c>
      <c r="AW917" s="359">
        <f>+VLOOKUP($E917,Emissions!$1:$1048576,MATCH(DATE(AW$2,1,1),Emissions!$A$1:$LI$1),FALSE)</f>
        <v>24.50807326</v>
      </c>
      <c r="AX917" s="359">
        <f>+VLOOKUP($E917,Emissions!$1:$1048576,MATCH(DATE(AX$2,1,1),Emissions!$A$1:$LI$1),FALSE)</f>
        <v>24.439227320000001</v>
      </c>
      <c r="AY917" s="359">
        <f>+VLOOKUP($E917,Emissions!$1:$1048576,MATCH(DATE(AY$2,1,1),Emissions!$A$1:$LI$1),FALSE)</f>
        <v>24.370786880000001</v>
      </c>
      <c r="AZ917" s="359">
        <f>+VLOOKUP($E917,Emissions!$1:$1048576,MATCH(DATE(AZ$2,1,1),Emissions!$A$1:$LI$1),FALSE)</f>
        <v>24.300652240000002</v>
      </c>
      <c r="BA917" s="359">
        <f>+VLOOKUP($E917,Emissions!$1:$1048576,MATCH(DATE(BA$2,1,1),Emissions!$A$1:$LI$1),FALSE)</f>
        <v>24.22880069</v>
      </c>
      <c r="BB917" s="359">
        <f>+VLOOKUP($E917,Emissions!$1:$1048576,MATCH(DATE(BB$2,1,1),Emissions!$A$1:$LI$1),FALSE)</f>
        <v>24.15592633</v>
      </c>
      <c r="BC917" s="359">
        <f>+VLOOKUP($E917,Emissions!$1:$1048576,MATCH(DATE(BC$2,1,1),Emissions!$A$1:$LI$1),FALSE)</f>
        <v>24.083227870000002</v>
      </c>
      <c r="BD917" s="359">
        <f>+VLOOKUP($E917,Emissions!$1:$1048576,MATCH(DATE(BD$2,1,1),Emissions!$A$1:$LI$1),FALSE)</f>
        <v>24.011698419999998</v>
      </c>
      <c r="BE917" s="359">
        <f>+VLOOKUP($E917,Emissions!$1:$1048576,MATCH(DATE(BE$2,1,1),Emissions!$A$1:$LI$1),FALSE)</f>
        <v>23.73090251</v>
      </c>
      <c r="BF917" s="359">
        <f>+VLOOKUP($E917,Emissions!$1:$1048576,MATCH(DATE(BF$2,1,1),Emissions!$A$1:$LI$1),FALSE)</f>
        <v>23.683032350000001</v>
      </c>
      <c r="BG917" s="359">
        <f>+VLOOKUP($E917,Emissions!$1:$1048576,MATCH(DATE(BG$2,1,1),Emissions!$A$1:$LI$1),FALSE)</f>
        <v>23.63557144</v>
      </c>
      <c r="BH917" s="359">
        <f>+VLOOKUP($E917,Emissions!$1:$1048576,MATCH(DATE(BH$2,1,1),Emissions!$A$1:$LI$1),FALSE)</f>
        <v>23.58863491</v>
      </c>
      <c r="BI917" s="359">
        <f>+VLOOKUP($E917,Emissions!$1:$1048576,MATCH(DATE(BI$2,1,1),Emissions!$A$1:$LI$1),FALSE)</f>
        <v>23.542261</v>
      </c>
    </row>
    <row r="918" spans="1:61" ht="15" customHeight="1" x14ac:dyDescent="0.35">
      <c r="A918" s="409"/>
      <c r="B918" s="169"/>
      <c r="C918" s="114" t="s">
        <v>1052</v>
      </c>
      <c r="D918" s="114"/>
      <c r="E918" s="50" t="s">
        <v>1107</v>
      </c>
      <c r="F918" s="359" t="e">
        <f>+VLOOKUP($E918,Emissions!$1:$1048576,MATCH(DATE(F$2,1,1),Emissions!$A$1:$LI$1),FALSE)</f>
        <v>#N/A</v>
      </c>
      <c r="G918" s="359" t="e">
        <f>+VLOOKUP($E918,Emissions!$1:$1048576,MATCH(DATE(G$2,1,1),Emissions!$A$1:$LI$1),FALSE)</f>
        <v>#N/A</v>
      </c>
      <c r="H918" s="359" t="e">
        <f>+VLOOKUP($E918,Emissions!$1:$1048576,MATCH(DATE(H$2,1,1),Emissions!$A$1:$LI$1),FALSE)</f>
        <v>#N/A</v>
      </c>
      <c r="I918" s="359" t="e">
        <f>+VLOOKUP($E918,Emissions!$1:$1048576,MATCH(DATE(I$2,1,1),Emissions!$A$1:$LI$1),FALSE)</f>
        <v>#N/A</v>
      </c>
      <c r="J918" s="359" t="e">
        <f>+VLOOKUP($E918,Emissions!$1:$1048576,MATCH(DATE(J$2,1,1),Emissions!$A$1:$LI$1),FALSE)</f>
        <v>#N/A</v>
      </c>
      <c r="K918" s="359" t="e">
        <f>+VLOOKUP($E918,Emissions!$1:$1048576,MATCH(DATE(K$2,1,1),Emissions!$A$1:$LI$1),FALSE)</f>
        <v>#N/A</v>
      </c>
      <c r="L918" s="359" t="e">
        <f>+VLOOKUP($E918,Emissions!$1:$1048576,MATCH(DATE(L$2,1,1),Emissions!$A$1:$LI$1),FALSE)</f>
        <v>#N/A</v>
      </c>
      <c r="M918" s="359" t="e">
        <f>+VLOOKUP($E918,Emissions!$1:$1048576,MATCH(DATE(M$2,1,1),Emissions!$A$1:$LI$1),FALSE)</f>
        <v>#N/A</v>
      </c>
      <c r="N918" s="359" t="e">
        <f>+VLOOKUP($E918,Emissions!$1:$1048576,MATCH(DATE(N$2,1,1),Emissions!$A$1:$LI$1),FALSE)</f>
        <v>#N/A</v>
      </c>
      <c r="O918" s="359" t="e">
        <f>+VLOOKUP($E918,Emissions!$1:$1048576,MATCH(DATE(O$2,1,1),Emissions!$A$1:$LI$1),FALSE)</f>
        <v>#N/A</v>
      </c>
      <c r="P918" s="359" t="e">
        <f>+VLOOKUP($E918,Emissions!$1:$1048576,MATCH(DATE(P$2,1,1),Emissions!$A$1:$LI$1),FALSE)</f>
        <v>#N/A</v>
      </c>
      <c r="Q918" s="359" t="e">
        <f>+VLOOKUP($E918,Emissions!$1:$1048576,MATCH(DATE(Q$2,1,1),Emissions!$A$1:$LI$1),FALSE)</f>
        <v>#N/A</v>
      </c>
      <c r="R918" s="359" t="e">
        <f>+VLOOKUP($E918,Emissions!$1:$1048576,MATCH(DATE(R$2,1,1),Emissions!$A$1:$LI$1),FALSE)</f>
        <v>#N/A</v>
      </c>
      <c r="S918" s="359" t="e">
        <f>+VLOOKUP($E918,Emissions!$1:$1048576,MATCH(DATE(S$2,1,1),Emissions!$A$1:$LI$1),FALSE)</f>
        <v>#N/A</v>
      </c>
      <c r="T918" s="359" t="e">
        <f>+VLOOKUP($E918,Emissions!$1:$1048576,MATCH(DATE(T$2,1,1),Emissions!$A$1:$LI$1),FALSE)</f>
        <v>#N/A</v>
      </c>
      <c r="U918" s="359" t="e">
        <f>+VLOOKUP($E918,Emissions!$1:$1048576,MATCH(DATE(U$2,1,1),Emissions!$A$1:$LI$1),FALSE)</f>
        <v>#N/A</v>
      </c>
      <c r="V918" s="359" t="e">
        <f>+VLOOKUP($E918,Emissions!$1:$1048576,MATCH(DATE(V$2,1,1),Emissions!$A$1:$LI$1),FALSE)</f>
        <v>#N/A</v>
      </c>
      <c r="W918" s="359" t="e">
        <f>+VLOOKUP($E918,Emissions!$1:$1048576,MATCH(DATE(W$2,1,1),Emissions!$A$1:$LI$1),FALSE)</f>
        <v>#N/A</v>
      </c>
      <c r="X918" s="359" t="e">
        <f>+VLOOKUP($E918,Emissions!$1:$1048576,MATCH(DATE(X$2,1,1),Emissions!$A$1:$LI$1),FALSE)</f>
        <v>#N/A</v>
      </c>
      <c r="Y918" s="359" t="e">
        <f>+VLOOKUP($E918,Emissions!$1:$1048576,MATCH(DATE(Y$2,1,1),Emissions!$A$1:$LI$1),FALSE)</f>
        <v>#N/A</v>
      </c>
      <c r="Z918" s="359" t="e">
        <f>+VLOOKUP($E918,Emissions!$1:$1048576,MATCH(DATE(Z$2,1,1),Emissions!$A$1:$LI$1),FALSE)</f>
        <v>#N/A</v>
      </c>
      <c r="AA918" s="359" t="e">
        <f>+VLOOKUP($E918,Emissions!$1:$1048576,MATCH(DATE(AA$2,1,1),Emissions!$A$1:$LI$1),FALSE)</f>
        <v>#N/A</v>
      </c>
      <c r="AB918" s="359" t="e">
        <f>+VLOOKUP($E918,Emissions!$1:$1048576,MATCH(DATE(AB$2,1,1),Emissions!$A$1:$LI$1),FALSE)</f>
        <v>#N/A</v>
      </c>
      <c r="AC918" s="359" t="e">
        <f>+VLOOKUP($E918,Emissions!$1:$1048576,MATCH(DATE(AC$2,1,1),Emissions!$A$1:$LI$1),FALSE)</f>
        <v>#N/A</v>
      </c>
      <c r="AD918" s="359" t="e">
        <f>+VLOOKUP($E918,Emissions!$1:$1048576,MATCH(DATE(AD$2,1,1),Emissions!$A$1:$LI$1),FALSE)</f>
        <v>#N/A</v>
      </c>
      <c r="AE918" s="359" t="e">
        <f>+VLOOKUP($E918,Emissions!$1:$1048576,MATCH(DATE(AE$2,1,1),Emissions!$A$1:$LI$1),FALSE)</f>
        <v>#N/A</v>
      </c>
      <c r="AF918" s="359" t="e">
        <f>+VLOOKUP($E918,Emissions!$1:$1048576,MATCH(DATE(AF$2,1,1),Emissions!$A$1:$LI$1),FALSE)</f>
        <v>#N/A</v>
      </c>
      <c r="AG918" s="359" t="e">
        <f>+VLOOKUP($E918,Emissions!$1:$1048576,MATCH(DATE(AG$2,1,1),Emissions!$A$1:$LI$1),FALSE)</f>
        <v>#N/A</v>
      </c>
      <c r="AH918" s="359" t="e">
        <f>+VLOOKUP($E918,Emissions!$1:$1048576,MATCH(DATE(AH$2,1,1),Emissions!$A$1:$LI$1),FALSE)</f>
        <v>#N/A</v>
      </c>
      <c r="AI918" s="359" t="e">
        <f>+VLOOKUP($E918,Emissions!$1:$1048576,MATCH(DATE(AI$2,1,1),Emissions!$A$1:$LI$1),FALSE)</f>
        <v>#N/A</v>
      </c>
      <c r="AJ918" s="359" t="e">
        <f>+VLOOKUP($E918,Emissions!$1:$1048576,MATCH(DATE(AJ$2,1,1),Emissions!$A$1:$LI$1),FALSE)</f>
        <v>#N/A</v>
      </c>
      <c r="AK918" s="359" t="e">
        <f>+VLOOKUP($E918,Emissions!$1:$1048576,MATCH(DATE(AK$2,1,1),Emissions!$A$1:$LI$1),FALSE)</f>
        <v>#N/A</v>
      </c>
      <c r="AL918" s="359" t="e">
        <f>+VLOOKUP($E918,Emissions!$1:$1048576,MATCH(DATE(AL$2,1,1),Emissions!$A$1:$LI$1),FALSE)</f>
        <v>#N/A</v>
      </c>
      <c r="AM918" s="359" t="e">
        <f>+VLOOKUP($E918,Emissions!$1:$1048576,MATCH(DATE(AM$2,1,1),Emissions!$A$1:$LI$1),FALSE)</f>
        <v>#N/A</v>
      </c>
      <c r="AN918" s="359" t="e">
        <f>+VLOOKUP($E918,Emissions!$1:$1048576,MATCH(DATE(AN$2,1,1),Emissions!$A$1:$LI$1),FALSE)</f>
        <v>#N/A</v>
      </c>
      <c r="AO918" s="359" t="e">
        <f>+VLOOKUP($E918,Emissions!$1:$1048576,MATCH(DATE(AO$2,1,1),Emissions!$A$1:$LI$1),FALSE)</f>
        <v>#N/A</v>
      </c>
      <c r="AP918" s="359" t="e">
        <f>+VLOOKUP($E918,Emissions!$1:$1048576,MATCH(DATE(AP$2,1,1),Emissions!$A$1:$LI$1),FALSE)</f>
        <v>#N/A</v>
      </c>
      <c r="AQ918" s="359" t="e">
        <f>+VLOOKUP($E918,Emissions!$1:$1048576,MATCH(DATE(AQ$2,1,1),Emissions!$A$1:$LI$1),FALSE)</f>
        <v>#N/A</v>
      </c>
      <c r="AR918" s="359" t="e">
        <f>+VLOOKUP($E918,Emissions!$1:$1048576,MATCH(DATE(AR$2,1,1),Emissions!$A$1:$LI$1),FALSE)</f>
        <v>#N/A</v>
      </c>
      <c r="AS918" s="359" t="e">
        <f>+VLOOKUP($E918,Emissions!$1:$1048576,MATCH(DATE(AS$2,1,1),Emissions!$A$1:$LI$1),FALSE)</f>
        <v>#N/A</v>
      </c>
      <c r="AT918" s="359" t="e">
        <f>+VLOOKUP($E918,Emissions!$1:$1048576,MATCH(DATE(AT$2,1,1),Emissions!$A$1:$LI$1),FALSE)</f>
        <v>#N/A</v>
      </c>
      <c r="AU918" s="359" t="e">
        <f>+VLOOKUP($E918,Emissions!$1:$1048576,MATCH(DATE(AU$2,1,1),Emissions!$A$1:$LI$1),FALSE)</f>
        <v>#N/A</v>
      </c>
      <c r="AV918" s="359" t="e">
        <f>+VLOOKUP($E918,Emissions!$1:$1048576,MATCH(DATE(AV$2,1,1),Emissions!$A$1:$LI$1),FALSE)</f>
        <v>#N/A</v>
      </c>
      <c r="AW918" s="359" t="e">
        <f>+VLOOKUP($E918,Emissions!$1:$1048576,MATCH(DATE(AW$2,1,1),Emissions!$A$1:$LI$1),FALSE)</f>
        <v>#N/A</v>
      </c>
      <c r="AX918" s="359" t="e">
        <f>+VLOOKUP($E918,Emissions!$1:$1048576,MATCH(DATE(AX$2,1,1),Emissions!$A$1:$LI$1),FALSE)</f>
        <v>#N/A</v>
      </c>
      <c r="AY918" s="359" t="e">
        <f>+VLOOKUP($E918,Emissions!$1:$1048576,MATCH(DATE(AY$2,1,1),Emissions!$A$1:$LI$1),FALSE)</f>
        <v>#N/A</v>
      </c>
      <c r="AZ918" s="359" t="e">
        <f>+VLOOKUP($E918,Emissions!$1:$1048576,MATCH(DATE(AZ$2,1,1),Emissions!$A$1:$LI$1),FALSE)</f>
        <v>#N/A</v>
      </c>
      <c r="BA918" s="359" t="e">
        <f>+VLOOKUP($E918,Emissions!$1:$1048576,MATCH(DATE(BA$2,1,1),Emissions!$A$1:$LI$1),FALSE)</f>
        <v>#N/A</v>
      </c>
      <c r="BB918" s="359" t="e">
        <f>+VLOOKUP($E918,Emissions!$1:$1048576,MATCH(DATE(BB$2,1,1),Emissions!$A$1:$LI$1),FALSE)</f>
        <v>#N/A</v>
      </c>
      <c r="BC918" s="359" t="e">
        <f>+VLOOKUP($E918,Emissions!$1:$1048576,MATCH(DATE(BC$2,1,1),Emissions!$A$1:$LI$1),FALSE)</f>
        <v>#N/A</v>
      </c>
      <c r="BD918" s="359" t="e">
        <f>+VLOOKUP($E918,Emissions!$1:$1048576,MATCH(DATE(BD$2,1,1),Emissions!$A$1:$LI$1),FALSE)</f>
        <v>#N/A</v>
      </c>
      <c r="BE918" s="359" t="e">
        <f>+VLOOKUP($E918,Emissions!$1:$1048576,MATCH(DATE(BE$2,1,1),Emissions!$A$1:$LI$1),FALSE)</f>
        <v>#N/A</v>
      </c>
      <c r="BF918" s="359" t="e">
        <f>+VLOOKUP($E918,Emissions!$1:$1048576,MATCH(DATE(BF$2,1,1),Emissions!$A$1:$LI$1),FALSE)</f>
        <v>#N/A</v>
      </c>
      <c r="BG918" s="359" t="e">
        <f>+VLOOKUP($E918,Emissions!$1:$1048576,MATCH(DATE(BG$2,1,1),Emissions!$A$1:$LI$1),FALSE)</f>
        <v>#N/A</v>
      </c>
      <c r="BH918" s="359" t="e">
        <f>+VLOOKUP($E918,Emissions!$1:$1048576,MATCH(DATE(BH$2,1,1),Emissions!$A$1:$LI$1),FALSE)</f>
        <v>#N/A</v>
      </c>
      <c r="BI918" s="359" t="e">
        <f>+VLOOKUP($E918,Emissions!$1:$1048576,MATCH(DATE(BI$2,1,1),Emissions!$A$1:$LI$1),FALSE)</f>
        <v>#N/A</v>
      </c>
    </row>
    <row r="919" spans="1:61" ht="15" customHeight="1" x14ac:dyDescent="0.35">
      <c r="A919" s="409"/>
      <c r="B919" s="169"/>
      <c r="C919" s="114" t="s">
        <v>167</v>
      </c>
      <c r="D919" s="114"/>
      <c r="E919" s="50" t="s">
        <v>1108</v>
      </c>
      <c r="F919" s="359" t="e">
        <f>+VLOOKUP($E919,Emissions!$1:$1048576,MATCH(DATE(F$2,1,1),Emissions!$A$1:$LI$1),FALSE)</f>
        <v>#N/A</v>
      </c>
      <c r="G919" s="359" t="e">
        <f>+VLOOKUP($E919,Emissions!$1:$1048576,MATCH(DATE(G$2,1,1),Emissions!$A$1:$LI$1),FALSE)</f>
        <v>#N/A</v>
      </c>
      <c r="H919" s="359" t="e">
        <f>+VLOOKUP($E919,Emissions!$1:$1048576,MATCH(DATE(H$2,1,1),Emissions!$A$1:$LI$1),FALSE)</f>
        <v>#N/A</v>
      </c>
      <c r="I919" s="359" t="e">
        <f>+VLOOKUP($E919,Emissions!$1:$1048576,MATCH(DATE(I$2,1,1),Emissions!$A$1:$LI$1),FALSE)</f>
        <v>#N/A</v>
      </c>
      <c r="J919" s="359" t="e">
        <f>+VLOOKUP($E919,Emissions!$1:$1048576,MATCH(DATE(J$2,1,1),Emissions!$A$1:$LI$1),FALSE)</f>
        <v>#N/A</v>
      </c>
      <c r="K919" s="359" t="e">
        <f>+VLOOKUP($E919,Emissions!$1:$1048576,MATCH(DATE(K$2,1,1),Emissions!$A$1:$LI$1),FALSE)</f>
        <v>#N/A</v>
      </c>
      <c r="L919" s="359" t="e">
        <f>+VLOOKUP($E919,Emissions!$1:$1048576,MATCH(DATE(L$2,1,1),Emissions!$A$1:$LI$1),FALSE)</f>
        <v>#N/A</v>
      </c>
      <c r="M919" s="359" t="e">
        <f>+VLOOKUP($E919,Emissions!$1:$1048576,MATCH(DATE(M$2,1,1),Emissions!$A$1:$LI$1),FALSE)</f>
        <v>#N/A</v>
      </c>
      <c r="N919" s="359" t="e">
        <f>+VLOOKUP($E919,Emissions!$1:$1048576,MATCH(DATE(N$2,1,1),Emissions!$A$1:$LI$1),FALSE)</f>
        <v>#N/A</v>
      </c>
      <c r="O919" s="359" t="e">
        <f>+VLOOKUP($E919,Emissions!$1:$1048576,MATCH(DATE(O$2,1,1),Emissions!$A$1:$LI$1),FALSE)</f>
        <v>#N/A</v>
      </c>
      <c r="P919" s="359" t="e">
        <f>+VLOOKUP($E919,Emissions!$1:$1048576,MATCH(DATE(P$2,1,1),Emissions!$A$1:$LI$1),FALSE)</f>
        <v>#N/A</v>
      </c>
      <c r="Q919" s="359" t="e">
        <f>+VLOOKUP($E919,Emissions!$1:$1048576,MATCH(DATE(Q$2,1,1),Emissions!$A$1:$LI$1),FALSE)</f>
        <v>#N/A</v>
      </c>
      <c r="R919" s="359" t="e">
        <f>+VLOOKUP($E919,Emissions!$1:$1048576,MATCH(DATE(R$2,1,1),Emissions!$A$1:$LI$1),FALSE)</f>
        <v>#N/A</v>
      </c>
      <c r="S919" s="359" t="e">
        <f>+VLOOKUP($E919,Emissions!$1:$1048576,MATCH(DATE(S$2,1,1),Emissions!$A$1:$LI$1),FALSE)</f>
        <v>#N/A</v>
      </c>
      <c r="T919" s="359" t="e">
        <f>+VLOOKUP($E919,Emissions!$1:$1048576,MATCH(DATE(T$2,1,1),Emissions!$A$1:$LI$1),FALSE)</f>
        <v>#N/A</v>
      </c>
      <c r="U919" s="359" t="e">
        <f>+VLOOKUP($E919,Emissions!$1:$1048576,MATCH(DATE(U$2,1,1),Emissions!$A$1:$LI$1),FALSE)</f>
        <v>#N/A</v>
      </c>
      <c r="V919" s="359" t="e">
        <f>+VLOOKUP($E919,Emissions!$1:$1048576,MATCH(DATE(V$2,1,1),Emissions!$A$1:$LI$1),FALSE)</f>
        <v>#N/A</v>
      </c>
      <c r="W919" s="359" t="e">
        <f>+VLOOKUP($E919,Emissions!$1:$1048576,MATCH(DATE(W$2,1,1),Emissions!$A$1:$LI$1),FALSE)</f>
        <v>#N/A</v>
      </c>
      <c r="X919" s="359" t="e">
        <f>+VLOOKUP($E919,Emissions!$1:$1048576,MATCH(DATE(X$2,1,1),Emissions!$A$1:$LI$1),FALSE)</f>
        <v>#N/A</v>
      </c>
      <c r="Y919" s="359" t="e">
        <f>+VLOOKUP($E919,Emissions!$1:$1048576,MATCH(DATE(Y$2,1,1),Emissions!$A$1:$LI$1),FALSE)</f>
        <v>#N/A</v>
      </c>
      <c r="Z919" s="359" t="e">
        <f>+VLOOKUP($E919,Emissions!$1:$1048576,MATCH(DATE(Z$2,1,1),Emissions!$A$1:$LI$1),FALSE)</f>
        <v>#N/A</v>
      </c>
      <c r="AA919" s="359" t="e">
        <f>+VLOOKUP($E919,Emissions!$1:$1048576,MATCH(DATE(AA$2,1,1),Emissions!$A$1:$LI$1),FALSE)</f>
        <v>#N/A</v>
      </c>
      <c r="AB919" s="359" t="e">
        <f>+VLOOKUP($E919,Emissions!$1:$1048576,MATCH(DATE(AB$2,1,1),Emissions!$A$1:$LI$1),FALSE)</f>
        <v>#N/A</v>
      </c>
      <c r="AC919" s="359" t="e">
        <f>+VLOOKUP($E919,Emissions!$1:$1048576,MATCH(DATE(AC$2,1,1),Emissions!$A$1:$LI$1),FALSE)</f>
        <v>#N/A</v>
      </c>
      <c r="AD919" s="359" t="e">
        <f>+VLOOKUP($E919,Emissions!$1:$1048576,MATCH(DATE(AD$2,1,1),Emissions!$A$1:$LI$1),FALSE)</f>
        <v>#N/A</v>
      </c>
      <c r="AE919" s="359" t="e">
        <f>+VLOOKUP($E919,Emissions!$1:$1048576,MATCH(DATE(AE$2,1,1),Emissions!$A$1:$LI$1),FALSE)</f>
        <v>#N/A</v>
      </c>
      <c r="AF919" s="359" t="e">
        <f>+VLOOKUP($E919,Emissions!$1:$1048576,MATCH(DATE(AF$2,1,1),Emissions!$A$1:$LI$1),FALSE)</f>
        <v>#N/A</v>
      </c>
      <c r="AG919" s="359" t="e">
        <f>+VLOOKUP($E919,Emissions!$1:$1048576,MATCH(DATE(AG$2,1,1),Emissions!$A$1:$LI$1),FALSE)</f>
        <v>#N/A</v>
      </c>
      <c r="AH919" s="359" t="e">
        <f>+VLOOKUP($E919,Emissions!$1:$1048576,MATCH(DATE(AH$2,1,1),Emissions!$A$1:$LI$1),FALSE)</f>
        <v>#N/A</v>
      </c>
      <c r="AI919" s="359" t="e">
        <f>+VLOOKUP($E919,Emissions!$1:$1048576,MATCH(DATE(AI$2,1,1),Emissions!$A$1:$LI$1),FALSE)</f>
        <v>#N/A</v>
      </c>
      <c r="AJ919" s="359" t="e">
        <f>+VLOOKUP($E919,Emissions!$1:$1048576,MATCH(DATE(AJ$2,1,1),Emissions!$A$1:$LI$1),FALSE)</f>
        <v>#N/A</v>
      </c>
      <c r="AK919" s="359" t="e">
        <f>+VLOOKUP($E919,Emissions!$1:$1048576,MATCH(DATE(AK$2,1,1),Emissions!$A$1:$LI$1),FALSE)</f>
        <v>#N/A</v>
      </c>
      <c r="AL919" s="359" t="e">
        <f>+VLOOKUP($E919,Emissions!$1:$1048576,MATCH(DATE(AL$2,1,1),Emissions!$A$1:$LI$1),FALSE)</f>
        <v>#N/A</v>
      </c>
      <c r="AM919" s="359" t="e">
        <f>+VLOOKUP($E919,Emissions!$1:$1048576,MATCH(DATE(AM$2,1,1),Emissions!$A$1:$LI$1),FALSE)</f>
        <v>#N/A</v>
      </c>
      <c r="AN919" s="359" t="e">
        <f>+VLOOKUP($E919,Emissions!$1:$1048576,MATCH(DATE(AN$2,1,1),Emissions!$A$1:$LI$1),FALSE)</f>
        <v>#N/A</v>
      </c>
      <c r="AO919" s="359" t="e">
        <f>+VLOOKUP($E919,Emissions!$1:$1048576,MATCH(DATE(AO$2,1,1),Emissions!$A$1:$LI$1),FALSE)</f>
        <v>#N/A</v>
      </c>
      <c r="AP919" s="359" t="e">
        <f>+VLOOKUP($E919,Emissions!$1:$1048576,MATCH(DATE(AP$2,1,1),Emissions!$A$1:$LI$1),FALSE)</f>
        <v>#N/A</v>
      </c>
      <c r="AQ919" s="359" t="e">
        <f>+VLOOKUP($E919,Emissions!$1:$1048576,MATCH(DATE(AQ$2,1,1),Emissions!$A$1:$LI$1),FALSE)</f>
        <v>#N/A</v>
      </c>
      <c r="AR919" s="359" t="e">
        <f>+VLOOKUP($E919,Emissions!$1:$1048576,MATCH(DATE(AR$2,1,1),Emissions!$A$1:$LI$1),FALSE)</f>
        <v>#N/A</v>
      </c>
      <c r="AS919" s="359" t="e">
        <f>+VLOOKUP($E919,Emissions!$1:$1048576,MATCH(DATE(AS$2,1,1),Emissions!$A$1:$LI$1),FALSE)</f>
        <v>#N/A</v>
      </c>
      <c r="AT919" s="359" t="e">
        <f>+VLOOKUP($E919,Emissions!$1:$1048576,MATCH(DATE(AT$2,1,1),Emissions!$A$1:$LI$1),FALSE)</f>
        <v>#N/A</v>
      </c>
      <c r="AU919" s="359" t="e">
        <f>+VLOOKUP($E919,Emissions!$1:$1048576,MATCH(DATE(AU$2,1,1),Emissions!$A$1:$LI$1),FALSE)</f>
        <v>#N/A</v>
      </c>
      <c r="AV919" s="359" t="e">
        <f>+VLOOKUP($E919,Emissions!$1:$1048576,MATCH(DATE(AV$2,1,1),Emissions!$A$1:$LI$1),FALSE)</f>
        <v>#N/A</v>
      </c>
      <c r="AW919" s="359" t="e">
        <f>+VLOOKUP($E919,Emissions!$1:$1048576,MATCH(DATE(AW$2,1,1),Emissions!$A$1:$LI$1),FALSE)</f>
        <v>#N/A</v>
      </c>
      <c r="AX919" s="359" t="e">
        <f>+VLOOKUP($E919,Emissions!$1:$1048576,MATCH(DATE(AX$2,1,1),Emissions!$A$1:$LI$1),FALSE)</f>
        <v>#N/A</v>
      </c>
      <c r="AY919" s="359" t="e">
        <f>+VLOOKUP($E919,Emissions!$1:$1048576,MATCH(DATE(AY$2,1,1),Emissions!$A$1:$LI$1),FALSE)</f>
        <v>#N/A</v>
      </c>
      <c r="AZ919" s="359" t="e">
        <f>+VLOOKUP($E919,Emissions!$1:$1048576,MATCH(DATE(AZ$2,1,1),Emissions!$A$1:$LI$1),FALSE)</f>
        <v>#N/A</v>
      </c>
      <c r="BA919" s="359" t="e">
        <f>+VLOOKUP($E919,Emissions!$1:$1048576,MATCH(DATE(BA$2,1,1),Emissions!$A$1:$LI$1),FALSE)</f>
        <v>#N/A</v>
      </c>
      <c r="BB919" s="359" t="e">
        <f>+VLOOKUP($E919,Emissions!$1:$1048576,MATCH(DATE(BB$2,1,1),Emissions!$A$1:$LI$1),FALSE)</f>
        <v>#N/A</v>
      </c>
      <c r="BC919" s="359" t="e">
        <f>+VLOOKUP($E919,Emissions!$1:$1048576,MATCH(DATE(BC$2,1,1),Emissions!$A$1:$LI$1),FALSE)</f>
        <v>#N/A</v>
      </c>
      <c r="BD919" s="359" t="e">
        <f>+VLOOKUP($E919,Emissions!$1:$1048576,MATCH(DATE(BD$2,1,1),Emissions!$A$1:$LI$1),FALSE)</f>
        <v>#N/A</v>
      </c>
      <c r="BE919" s="359" t="e">
        <f>+VLOOKUP($E919,Emissions!$1:$1048576,MATCH(DATE(BE$2,1,1),Emissions!$A$1:$LI$1),FALSE)</f>
        <v>#N/A</v>
      </c>
      <c r="BF919" s="359" t="e">
        <f>+VLOOKUP($E919,Emissions!$1:$1048576,MATCH(DATE(BF$2,1,1),Emissions!$A$1:$LI$1),FALSE)</f>
        <v>#N/A</v>
      </c>
      <c r="BG919" s="359" t="e">
        <f>+VLOOKUP($E919,Emissions!$1:$1048576,MATCH(DATE(BG$2,1,1),Emissions!$A$1:$LI$1),FALSE)</f>
        <v>#N/A</v>
      </c>
      <c r="BH919" s="359" t="e">
        <f>+VLOOKUP($E919,Emissions!$1:$1048576,MATCH(DATE(BH$2,1,1),Emissions!$A$1:$LI$1),FALSE)</f>
        <v>#N/A</v>
      </c>
      <c r="BI919" s="359" t="e">
        <f>+VLOOKUP($E919,Emissions!$1:$1048576,MATCH(DATE(BI$2,1,1),Emissions!$A$1:$LI$1),FALSE)</f>
        <v>#N/A</v>
      </c>
    </row>
    <row r="920" spans="1:61" ht="15" customHeight="1" x14ac:dyDescent="0.35">
      <c r="A920" s="409"/>
      <c r="B920" s="169"/>
      <c r="C920" s="114"/>
      <c r="D920" s="114"/>
      <c r="E920" s="50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  <c r="AG920" s="324"/>
      <c r="AH920" s="324"/>
      <c r="AI920" s="324"/>
      <c r="AJ920" s="324"/>
      <c r="AK920" s="324"/>
      <c r="AL920" s="324"/>
      <c r="AM920" s="324"/>
      <c r="AN920" s="324"/>
      <c r="AO920" s="324"/>
      <c r="AP920" s="324"/>
      <c r="AQ920" s="324"/>
      <c r="AR920" s="324"/>
      <c r="AS920" s="324"/>
      <c r="AT920" s="324"/>
      <c r="AU920" s="324"/>
      <c r="AV920" s="324"/>
      <c r="AW920" s="324"/>
      <c r="AX920" s="324"/>
      <c r="AY920" s="324"/>
      <c r="AZ920" s="324"/>
      <c r="BA920" s="324"/>
      <c r="BB920" s="324"/>
      <c r="BC920" s="324"/>
      <c r="BD920" s="324"/>
      <c r="BE920" s="324"/>
      <c r="BF920" s="324"/>
      <c r="BG920" s="324"/>
      <c r="BH920" s="324"/>
      <c r="BI920" s="324"/>
    </row>
    <row r="921" spans="1:61" s="92" customFormat="1" ht="15" customHeight="1" x14ac:dyDescent="0.35">
      <c r="A921" s="409"/>
      <c r="B921" s="169"/>
      <c r="C921" s="147" t="s">
        <v>3331</v>
      </c>
      <c r="D921" s="147" t="s">
        <v>3006</v>
      </c>
      <c r="E921" s="136" t="s">
        <v>3357</v>
      </c>
      <c r="F921" s="325">
        <f>+VLOOKUP($E921,Emissions!$1:$1048576,MATCH(DATE(F$2,1,1),Emissions!$A$1:$LI$1),FALSE)</f>
        <v>220.9863379</v>
      </c>
      <c r="G921" s="325">
        <f>+VLOOKUP($E921,Emissions!$1:$1048576,MATCH(DATE(G$2,1,1),Emissions!$A$1:$LI$1),FALSE)</f>
        <v>223.42920290000001</v>
      </c>
      <c r="H921" s="325">
        <f>+VLOOKUP($E921,Emissions!$1:$1048576,MATCH(DATE(H$2,1,1),Emissions!$A$1:$LI$1),FALSE)</f>
        <v>226.0155795</v>
      </c>
      <c r="I921" s="325">
        <f>+VLOOKUP($E921,Emissions!$1:$1048576,MATCH(DATE(I$2,1,1),Emissions!$A$1:$LI$1),FALSE)</f>
        <v>228.82066019999999</v>
      </c>
      <c r="J921" s="325">
        <f>+VLOOKUP($E921,Emissions!$1:$1048576,MATCH(DATE(J$2,1,1),Emissions!$A$1:$LI$1),FALSE)</f>
        <v>231.87419969999999</v>
      </c>
      <c r="K921" s="325">
        <f>+VLOOKUP($E921,Emissions!$1:$1048576,MATCH(DATE(K$2,1,1),Emissions!$A$1:$LI$1),FALSE)</f>
        <v>235.1679311</v>
      </c>
      <c r="L921" s="325">
        <f>+VLOOKUP($E921,Emissions!$1:$1048576,MATCH(DATE(L$2,1,1),Emissions!$A$1:$LI$1),FALSE)</f>
        <v>238.5396958</v>
      </c>
      <c r="M921" s="325">
        <f>+VLOOKUP($E921,Emissions!$1:$1048576,MATCH(DATE(M$2,1,1),Emissions!$A$1:$LI$1),FALSE)</f>
        <v>242.0412886</v>
      </c>
      <c r="N921" s="325">
        <f>+VLOOKUP($E921,Emissions!$1:$1048576,MATCH(DATE(N$2,1,1),Emissions!$A$1:$LI$1),FALSE)</f>
        <v>245.66651870000001</v>
      </c>
      <c r="O921" s="325">
        <f>+VLOOKUP($E921,Emissions!$1:$1048576,MATCH(DATE(O$2,1,1),Emissions!$A$1:$LI$1),FALSE)</f>
        <v>249.39923769999999</v>
      </c>
      <c r="P921" s="325">
        <f>+VLOOKUP($E921,Emissions!$1:$1048576,MATCH(DATE(P$2,1,1),Emissions!$A$1:$LI$1),FALSE)</f>
        <v>253.4715186</v>
      </c>
      <c r="Q921" s="325">
        <f>+VLOOKUP($E921,Emissions!$1:$1048576,MATCH(DATE(Q$2,1,1),Emissions!$A$1:$LI$1),FALSE)</f>
        <v>257.48355129999999</v>
      </c>
      <c r="R921" s="325">
        <f>+VLOOKUP($E921,Emissions!$1:$1048576,MATCH(DATE(R$2,1,1),Emissions!$A$1:$LI$1),FALSE)</f>
        <v>261.52549019999998</v>
      </c>
      <c r="S921" s="325">
        <f>+VLOOKUP($E921,Emissions!$1:$1048576,MATCH(DATE(S$2,1,1),Emissions!$A$1:$LI$1),FALSE)</f>
        <v>265.60981720000001</v>
      </c>
      <c r="T921" s="325">
        <f>+VLOOKUP($E921,Emissions!$1:$1048576,MATCH(DATE(T$2,1,1),Emissions!$A$1:$LI$1),FALSE)</f>
        <v>269.73562220000002</v>
      </c>
      <c r="U921" s="325">
        <f>+VLOOKUP($E921,Emissions!$1:$1048576,MATCH(DATE(U$2,1,1),Emissions!$A$1:$LI$1),FALSE)</f>
        <v>273.9009896</v>
      </c>
      <c r="V921" s="325">
        <f>+VLOOKUP($E921,Emissions!$1:$1048576,MATCH(DATE(V$2,1,1),Emissions!$A$1:$LI$1),FALSE)</f>
        <v>278.10517049999999</v>
      </c>
      <c r="W921" s="325">
        <f>+VLOOKUP($E921,Emissions!$1:$1048576,MATCH(DATE(W$2,1,1),Emissions!$A$1:$LI$1),FALSE)</f>
        <v>282.34871120000003</v>
      </c>
      <c r="X921" s="325">
        <f>+VLOOKUP($E921,Emissions!$1:$1048576,MATCH(DATE(X$2,1,1),Emissions!$A$1:$LI$1),FALSE)</f>
        <v>286.6331988</v>
      </c>
      <c r="Y921" s="325">
        <f>+VLOOKUP($E921,Emissions!$1:$1048576,MATCH(DATE(Y$2,1,1),Emissions!$A$1:$LI$1),FALSE)</f>
        <v>290.96097209999999</v>
      </c>
      <c r="Z921" s="325">
        <f>+VLOOKUP($E921,Emissions!$1:$1048576,MATCH(DATE(Z$2,1,1),Emissions!$A$1:$LI$1),FALSE)</f>
        <v>295.15010740000002</v>
      </c>
      <c r="AA921" s="325">
        <f>+VLOOKUP($E921,Emissions!$1:$1048576,MATCH(DATE(AA$2,1,1),Emissions!$A$1:$LI$1),FALSE)</f>
        <v>299.49160769999997</v>
      </c>
      <c r="AB921" s="325">
        <f>+VLOOKUP($E921,Emissions!$1:$1048576,MATCH(DATE(AB$2,1,1),Emissions!$A$1:$LI$1),FALSE)</f>
        <v>303.91408940000002</v>
      </c>
      <c r="AC921" s="325">
        <f>+VLOOKUP($E921,Emissions!$1:$1048576,MATCH(DATE(AC$2,1,1),Emissions!$A$1:$LI$1),FALSE)</f>
        <v>308.40586180000003</v>
      </c>
      <c r="AD921" s="325">
        <f>+VLOOKUP($E921,Emissions!$1:$1048576,MATCH(DATE(AD$2,1,1),Emissions!$A$1:$LI$1),FALSE)</f>
        <v>312.96651480000003</v>
      </c>
      <c r="AE921" s="325">
        <f>+VLOOKUP($E921,Emissions!$1:$1048576,MATCH(DATE(AE$2,1,1),Emissions!$A$1:$LI$1),FALSE)</f>
        <v>317.06323099999997</v>
      </c>
      <c r="AF921" s="325">
        <f>+VLOOKUP($E921,Emissions!$1:$1048576,MATCH(DATE(AF$2,1,1),Emissions!$A$1:$LI$1),FALSE)</f>
        <v>321.27557789999997</v>
      </c>
      <c r="AG921" s="325">
        <f>+VLOOKUP($E921,Emissions!$1:$1048576,MATCH(DATE(AG$2,1,1),Emissions!$A$1:$LI$1),FALSE)</f>
        <v>325.5272387</v>
      </c>
      <c r="AH921" s="325">
        <f>+VLOOKUP($E921,Emissions!$1:$1048576,MATCH(DATE(AH$2,1,1),Emissions!$A$1:$LI$1),FALSE)</f>
        <v>329.8137294</v>
      </c>
      <c r="AI921" s="325">
        <f>+VLOOKUP($E921,Emissions!$1:$1048576,MATCH(DATE(AI$2,1,1),Emissions!$A$1:$LI$1),FALSE)</f>
        <v>334.14310360000002</v>
      </c>
      <c r="AJ921" s="325">
        <f>+VLOOKUP($E921,Emissions!$1:$1048576,MATCH(DATE(AJ$2,1,1),Emissions!$A$1:$LI$1),FALSE)</f>
        <v>338.52423060000001</v>
      </c>
      <c r="AK921" s="325">
        <f>+VLOOKUP($E921,Emissions!$1:$1048576,MATCH(DATE(AK$2,1,1),Emissions!$A$1:$LI$1),FALSE)</f>
        <v>342.96444550000001</v>
      </c>
      <c r="AL921" s="325">
        <f>+VLOOKUP($E921,Emissions!$1:$1048576,MATCH(DATE(AL$2,1,1),Emissions!$A$1:$LI$1),FALSE)</f>
        <v>347.46921850000001</v>
      </c>
      <c r="AM921" s="325">
        <f>+VLOOKUP($E921,Emissions!$1:$1048576,MATCH(DATE(AM$2,1,1),Emissions!$A$1:$LI$1),FALSE)</f>
        <v>352.0423189</v>
      </c>
      <c r="AN921" s="325">
        <f>+VLOOKUP($E921,Emissions!$1:$1048576,MATCH(DATE(AN$2,1,1),Emissions!$A$1:$LI$1),FALSE)</f>
        <v>356.68610990000002</v>
      </c>
      <c r="AO921" s="325">
        <f>+VLOOKUP($E921,Emissions!$1:$1048576,MATCH(DATE(AO$2,1,1),Emissions!$A$1:$LI$1),FALSE)</f>
        <v>361.4018671</v>
      </c>
      <c r="AP921" s="325">
        <f>+VLOOKUP($E921,Emissions!$1:$1048576,MATCH(DATE(AP$2,1,1),Emissions!$A$1:$LI$1),FALSE)</f>
        <v>366.0607114</v>
      </c>
      <c r="AQ921" s="325">
        <f>+VLOOKUP($E921,Emissions!$1:$1048576,MATCH(DATE(AQ$2,1,1),Emissions!$A$1:$LI$1),FALSE)</f>
        <v>370.73316849999998</v>
      </c>
      <c r="AR921" s="325">
        <f>+VLOOKUP($E921,Emissions!$1:$1048576,MATCH(DATE(AR$2,1,1),Emissions!$A$1:$LI$1),FALSE)</f>
        <v>375.4380731</v>
      </c>
      <c r="AS921" s="325">
        <f>+VLOOKUP($E921,Emissions!$1:$1048576,MATCH(DATE(AS$2,1,1),Emissions!$A$1:$LI$1),FALSE)</f>
        <v>380.18398439999999</v>
      </c>
      <c r="AT921" s="325">
        <f>+VLOOKUP($E921,Emissions!$1:$1048576,MATCH(DATE(AT$2,1,1),Emissions!$A$1:$LI$1),FALSE)</f>
        <v>384.97705159999998</v>
      </c>
      <c r="AU921" s="325">
        <f>+VLOOKUP($E921,Emissions!$1:$1048576,MATCH(DATE(AU$2,1,1),Emissions!$A$1:$LI$1),FALSE)</f>
        <v>389.82240389999998</v>
      </c>
      <c r="AV921" s="325">
        <f>+VLOOKUP($E921,Emissions!$1:$1048576,MATCH(DATE(AV$2,1,1),Emissions!$A$1:$LI$1),FALSE)</f>
        <v>394.72434750000002</v>
      </c>
      <c r="AW921" s="325">
        <f>+VLOOKUP($E921,Emissions!$1:$1048576,MATCH(DATE(AW$2,1,1),Emissions!$A$1:$LI$1),FALSE)</f>
        <v>399.68641659999997</v>
      </c>
      <c r="AX921" s="325">
        <f>+VLOOKUP($E921,Emissions!$1:$1048576,MATCH(DATE(AX$2,1,1),Emissions!$A$1:$LI$1),FALSE)</f>
        <v>404.71145560000002</v>
      </c>
      <c r="AY921" s="325">
        <f>+VLOOKUP($E921,Emissions!$1:$1048576,MATCH(DATE(AY$2,1,1),Emissions!$A$1:$LI$1),FALSE)</f>
        <v>409.801761</v>
      </c>
      <c r="AZ921" s="325">
        <f>+VLOOKUP($E921,Emissions!$1:$1048576,MATCH(DATE(AZ$2,1,1),Emissions!$A$1:$LI$1),FALSE)</f>
        <v>414.97100469999998</v>
      </c>
      <c r="BA921" s="325">
        <f>+VLOOKUP($E921,Emissions!$1:$1048576,MATCH(DATE(BA$2,1,1),Emissions!$A$1:$LI$1),FALSE)</f>
        <v>420.21073630000001</v>
      </c>
      <c r="BB921" s="325">
        <f>+VLOOKUP($E921,Emissions!$1:$1048576,MATCH(DATE(BB$2,1,1),Emissions!$A$1:$LI$1),FALSE)</f>
        <v>425.5192553</v>
      </c>
      <c r="BC921" s="325">
        <f>+VLOOKUP($E921,Emissions!$1:$1048576,MATCH(DATE(BC$2,1,1),Emissions!$A$1:$LI$1),FALSE)</f>
        <v>430.89768609999999</v>
      </c>
      <c r="BD921" s="325">
        <f>+VLOOKUP($E921,Emissions!$1:$1048576,MATCH(DATE(BD$2,1,1),Emissions!$A$1:$LI$1),FALSE)</f>
        <v>436.34763880000003</v>
      </c>
      <c r="BE921" s="325">
        <f>+VLOOKUP($E921,Emissions!$1:$1048576,MATCH(DATE(BE$2,1,1),Emissions!$A$1:$LI$1),FALSE)</f>
        <v>485.70955350000003</v>
      </c>
      <c r="BF921" s="325">
        <f>+VLOOKUP($E921,Emissions!$1:$1048576,MATCH(DATE(BF$2,1,1),Emissions!$A$1:$LI$1),FALSE)</f>
        <v>493.60915390000002</v>
      </c>
      <c r="BG921" s="325">
        <f>+VLOOKUP($E921,Emissions!$1:$1048576,MATCH(DATE(BG$2,1,1),Emissions!$A$1:$LI$1),FALSE)</f>
        <v>501.6233646</v>
      </c>
      <c r="BH921" s="325">
        <f>+VLOOKUP($E921,Emissions!$1:$1048576,MATCH(DATE(BH$2,1,1),Emissions!$A$1:$LI$1),FALSE)</f>
        <v>509.7550458</v>
      </c>
      <c r="BI921" s="325">
        <f>+VLOOKUP($E921,Emissions!$1:$1048576,MATCH(DATE(BI$2,1,1),Emissions!$A$1:$LI$1),FALSE)</f>
        <v>518.00719679999997</v>
      </c>
    </row>
    <row r="922" spans="1:61" s="92" customFormat="1" ht="15" customHeight="1" x14ac:dyDescent="0.35">
      <c r="A922" s="409"/>
      <c r="B922" s="169"/>
      <c r="C922" s="326"/>
      <c r="D922" s="147"/>
      <c r="E922" s="136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  <c r="AV922" s="325"/>
      <c r="AW922" s="325"/>
      <c r="AX922" s="325"/>
      <c r="AY922" s="325"/>
      <c r="AZ922" s="325"/>
      <c r="BA922" s="325"/>
      <c r="BB922" s="325"/>
      <c r="BC922" s="325"/>
      <c r="BD922" s="325"/>
      <c r="BE922" s="325"/>
      <c r="BF922" s="325"/>
      <c r="BG922" s="325"/>
      <c r="BH922" s="325"/>
      <c r="BI922" s="325"/>
    </row>
    <row r="923" spans="1:61" s="92" customFormat="1" ht="15" customHeight="1" x14ac:dyDescent="0.35">
      <c r="A923" s="409"/>
      <c r="B923" s="169"/>
      <c r="C923" s="147" t="s">
        <v>3331</v>
      </c>
      <c r="D923" s="147" t="s">
        <v>1027</v>
      </c>
      <c r="E923" s="136" t="s">
        <v>3358</v>
      </c>
      <c r="F923" s="325">
        <f>+VLOOKUP($E923,Emissions!$1:$1048576,MATCH(DATE(F$2,1,1),Emissions!$A$1:$LI$1),FALSE)</f>
        <v>30.598958230000001</v>
      </c>
      <c r="G923" s="325">
        <f>+VLOOKUP($E923,Emissions!$1:$1048576,MATCH(DATE(G$2,1,1),Emissions!$A$1:$LI$1),FALSE)</f>
        <v>30.92891595</v>
      </c>
      <c r="H923" s="325">
        <f>+VLOOKUP($E923,Emissions!$1:$1048576,MATCH(DATE(H$2,1,1),Emissions!$A$1:$LI$1),FALSE)</f>
        <v>31.273139149999999</v>
      </c>
      <c r="I923" s="325">
        <f>+VLOOKUP($E923,Emissions!$1:$1048576,MATCH(DATE(I$2,1,1),Emissions!$A$1:$LI$1),FALSE)</f>
        <v>31.640063959999999</v>
      </c>
      <c r="J923" s="325">
        <f>+VLOOKUP($E923,Emissions!$1:$1048576,MATCH(DATE(J$2,1,1),Emissions!$A$1:$LI$1),FALSE)</f>
        <v>32.031403230000002</v>
      </c>
      <c r="K923" s="325">
        <f>+VLOOKUP($E923,Emissions!$1:$1048576,MATCH(DATE(K$2,1,1),Emissions!$A$1:$LI$1),FALSE)</f>
        <v>32.446015260000003</v>
      </c>
      <c r="L923" s="325">
        <f>+VLOOKUP($E923,Emissions!$1:$1048576,MATCH(DATE(L$2,1,1),Emissions!$A$1:$LI$1),FALSE)</f>
        <v>32.863231560000003</v>
      </c>
      <c r="M923" s="325">
        <f>+VLOOKUP($E923,Emissions!$1:$1048576,MATCH(DATE(M$2,1,1),Emissions!$A$1:$LI$1),FALSE)</f>
        <v>33.291910940000001</v>
      </c>
      <c r="N923" s="325">
        <f>+VLOOKUP($E923,Emissions!$1:$1048576,MATCH(DATE(N$2,1,1),Emissions!$A$1:$LI$1),FALSE)</f>
        <v>33.73274353</v>
      </c>
      <c r="O923" s="325">
        <f>+VLOOKUP($E923,Emissions!$1:$1048576,MATCH(DATE(O$2,1,1),Emissions!$A$1:$LI$1),FALSE)</f>
        <v>34.184516389999999</v>
      </c>
      <c r="P923" s="325">
        <f>+VLOOKUP($E923,Emissions!$1:$1048576,MATCH(DATE(P$2,1,1),Emissions!$A$1:$LI$1),FALSE)</f>
        <v>34.678904770000003</v>
      </c>
      <c r="Q923" s="325">
        <f>+VLOOKUP($E923,Emissions!$1:$1048576,MATCH(DATE(Q$2,1,1),Emissions!$A$1:$LI$1),FALSE)</f>
        <v>35.161810670000001</v>
      </c>
      <c r="R923" s="325">
        <f>+VLOOKUP($E923,Emissions!$1:$1048576,MATCH(DATE(R$2,1,1),Emissions!$A$1:$LI$1),FALSE)</f>
        <v>35.646407250000003</v>
      </c>
      <c r="S923" s="325">
        <f>+VLOOKUP($E923,Emissions!$1:$1048576,MATCH(DATE(S$2,1,1),Emissions!$A$1:$LI$1),FALSE)</f>
        <v>36.13575453</v>
      </c>
      <c r="T923" s="325">
        <f>+VLOOKUP($E923,Emissions!$1:$1048576,MATCH(DATE(T$2,1,1),Emissions!$A$1:$LI$1),FALSE)</f>
        <v>36.630555690000001</v>
      </c>
      <c r="U923" s="325">
        <f>+VLOOKUP($E923,Emissions!$1:$1048576,MATCH(DATE(U$2,1,1),Emissions!$A$1:$LI$1),FALSE)</f>
        <v>37.131083519999997</v>
      </c>
      <c r="V923" s="325">
        <f>+VLOOKUP($E923,Emissions!$1:$1048576,MATCH(DATE(V$2,1,1),Emissions!$A$1:$LI$1),FALSE)</f>
        <v>37.63761564</v>
      </c>
      <c r="W923" s="325">
        <f>+VLOOKUP($E923,Emissions!$1:$1048576,MATCH(DATE(W$2,1,1),Emissions!$A$1:$LI$1),FALSE)</f>
        <v>38.150512040000002</v>
      </c>
      <c r="X923" s="325">
        <f>+VLOOKUP($E923,Emissions!$1:$1048576,MATCH(DATE(X$2,1,1),Emissions!$A$1:$LI$1),FALSE)</f>
        <v>38.670205009999997</v>
      </c>
      <c r="Y923" s="325">
        <f>+VLOOKUP($E923,Emissions!$1:$1048576,MATCH(DATE(Y$2,1,1),Emissions!$A$1:$LI$1),FALSE)</f>
        <v>39.197169500000001</v>
      </c>
      <c r="Z923" s="325">
        <f>+VLOOKUP($E923,Emissions!$1:$1048576,MATCH(DATE(Z$2,1,1),Emissions!$A$1:$LI$1),FALSE)</f>
        <v>39.70751791</v>
      </c>
      <c r="AA923" s="325">
        <f>+VLOOKUP($E923,Emissions!$1:$1048576,MATCH(DATE(AA$2,1,1),Emissions!$A$1:$LI$1),FALSE)</f>
        <v>40.240808059999999</v>
      </c>
      <c r="AB923" s="325">
        <f>+VLOOKUP($E923,Emissions!$1:$1048576,MATCH(DATE(AB$2,1,1),Emissions!$A$1:$LI$1),FALSE)</f>
        <v>40.787148989999999</v>
      </c>
      <c r="AC923" s="325">
        <f>+VLOOKUP($E923,Emissions!$1:$1048576,MATCH(DATE(AC$2,1,1),Emissions!$A$1:$LI$1),FALSE)</f>
        <v>41.344344769999999</v>
      </c>
      <c r="AD923" s="325">
        <f>+VLOOKUP($E923,Emissions!$1:$1048576,MATCH(DATE(AD$2,1,1),Emissions!$A$1:$LI$1),FALSE)</f>
        <v>41.912051820000002</v>
      </c>
      <c r="AE923" s="325">
        <f>+VLOOKUP($E923,Emissions!$1:$1048576,MATCH(DATE(AE$2,1,1),Emissions!$A$1:$LI$1),FALSE)</f>
        <v>42.420109910000001</v>
      </c>
      <c r="AF923" s="325">
        <f>+VLOOKUP($E923,Emissions!$1:$1048576,MATCH(DATE(AF$2,1,1),Emissions!$A$1:$LI$1),FALSE)</f>
        <v>42.947827840000002</v>
      </c>
      <c r="AG923" s="325">
        <f>+VLOOKUP($E923,Emissions!$1:$1048576,MATCH(DATE(AG$2,1,1),Emissions!$A$1:$LI$1),FALSE)</f>
        <v>43.48513037</v>
      </c>
      <c r="AH923" s="325">
        <f>+VLOOKUP($E923,Emissions!$1:$1048576,MATCH(DATE(AH$2,1,1),Emissions!$A$1:$LI$1),FALSE)</f>
        <v>44.03035354</v>
      </c>
      <c r="AI923" s="325">
        <f>+VLOOKUP($E923,Emissions!$1:$1048576,MATCH(DATE(AI$2,1,1),Emissions!$A$1:$LI$1),FALSE)</f>
        <v>44.583767770000001</v>
      </c>
      <c r="AJ923" s="325">
        <f>+VLOOKUP($E923,Emissions!$1:$1048576,MATCH(DATE(AJ$2,1,1),Emissions!$A$1:$LI$1),FALSE)</f>
        <v>45.145945140000002</v>
      </c>
      <c r="AK923" s="325">
        <f>+VLOOKUP($E923,Emissions!$1:$1048576,MATCH(DATE(AK$2,1,1),Emissions!$A$1:$LI$1),FALSE)</f>
        <v>45.717373809999998</v>
      </c>
      <c r="AL923" s="325">
        <f>+VLOOKUP($E923,Emissions!$1:$1048576,MATCH(DATE(AL$2,1,1),Emissions!$A$1:$LI$1),FALSE)</f>
        <v>46.298375929999999</v>
      </c>
      <c r="AM923" s="325">
        <f>+VLOOKUP($E923,Emissions!$1:$1048576,MATCH(DATE(AM$2,1,1),Emissions!$A$1:$LI$1),FALSE)</f>
        <v>46.889108749999998</v>
      </c>
      <c r="AN923" s="325">
        <f>+VLOOKUP($E923,Emissions!$1:$1048576,MATCH(DATE(AN$2,1,1),Emissions!$A$1:$LI$1),FALSE)</f>
        <v>47.489592979999998</v>
      </c>
      <c r="AO923" s="325">
        <f>+VLOOKUP($E923,Emissions!$1:$1048576,MATCH(DATE(AO$2,1,1),Emissions!$A$1:$LI$1),FALSE)</f>
        <v>48.099749619999997</v>
      </c>
      <c r="AP923" s="325">
        <f>+VLOOKUP($E923,Emissions!$1:$1048576,MATCH(DATE(AP$2,1,1),Emissions!$A$1:$LI$1),FALSE)</f>
        <v>48.702500370000003</v>
      </c>
      <c r="AQ923" s="325">
        <f>+VLOOKUP($E923,Emissions!$1:$1048576,MATCH(DATE(AQ$2,1,1),Emissions!$A$1:$LI$1),FALSE)</f>
        <v>49.307689660000001</v>
      </c>
      <c r="AR923" s="325">
        <f>+VLOOKUP($E923,Emissions!$1:$1048576,MATCH(DATE(AR$2,1,1),Emissions!$A$1:$LI$1),FALSE)</f>
        <v>49.918051519999999</v>
      </c>
      <c r="AS923" s="325">
        <f>+VLOOKUP($E923,Emissions!$1:$1048576,MATCH(DATE(AS$2,1,1),Emissions!$A$1:$LI$1),FALSE)</f>
        <v>50.534574079999999</v>
      </c>
      <c r="AT923" s="325">
        <f>+VLOOKUP($E923,Emissions!$1:$1048576,MATCH(DATE(AT$2,1,1),Emissions!$A$1:$LI$1),FALSE)</f>
        <v>51.157801069999998</v>
      </c>
      <c r="AU923" s="325">
        <f>+VLOOKUP($E923,Emissions!$1:$1048576,MATCH(DATE(AU$2,1,1),Emissions!$A$1:$LI$1),FALSE)</f>
        <v>51.788130930000001</v>
      </c>
      <c r="AV923" s="325">
        <f>+VLOOKUP($E923,Emissions!$1:$1048576,MATCH(DATE(AV$2,1,1),Emissions!$A$1:$LI$1),FALSE)</f>
        <v>52.425883769999999</v>
      </c>
      <c r="AW923" s="325">
        <f>+VLOOKUP($E923,Emissions!$1:$1048576,MATCH(DATE(AW$2,1,1),Emissions!$A$1:$LI$1),FALSE)</f>
        <v>53.071319160000002</v>
      </c>
      <c r="AX923" s="325">
        <f>+VLOOKUP($E923,Emissions!$1:$1048576,MATCH(DATE(AX$2,1,1),Emissions!$A$1:$LI$1),FALSE)</f>
        <v>53.724642830000001</v>
      </c>
      <c r="AY923" s="325">
        <f>+VLOOKUP($E923,Emissions!$1:$1048576,MATCH(DATE(AY$2,1,1),Emissions!$A$1:$LI$1),FALSE)</f>
        <v>54.386010949999999</v>
      </c>
      <c r="AZ923" s="325">
        <f>+VLOOKUP($E923,Emissions!$1:$1048576,MATCH(DATE(AZ$2,1,1),Emissions!$A$1:$LI$1),FALSE)</f>
        <v>55.057037309999998</v>
      </c>
      <c r="BA923" s="325">
        <f>+VLOOKUP($E923,Emissions!$1:$1048576,MATCH(DATE(BA$2,1,1),Emissions!$A$1:$LI$1),FALSE)</f>
        <v>55.736127799999998</v>
      </c>
      <c r="BB923" s="325">
        <f>+VLOOKUP($E923,Emissions!$1:$1048576,MATCH(DATE(BB$2,1,1),Emissions!$A$1:$LI$1),FALSE)</f>
        <v>56.422779239999997</v>
      </c>
      <c r="BC923" s="325">
        <f>+VLOOKUP($E923,Emissions!$1:$1048576,MATCH(DATE(BC$2,1,1),Emissions!$A$1:$LI$1),FALSE)</f>
        <v>57.117289790000001</v>
      </c>
      <c r="BD923" s="325">
        <f>+VLOOKUP($E923,Emissions!$1:$1048576,MATCH(DATE(BD$2,1,1),Emissions!$A$1:$LI$1),FALSE)</f>
        <v>57.820094179999998</v>
      </c>
      <c r="BE923" s="325">
        <f>+VLOOKUP($E923,Emissions!$1:$1048576,MATCH(DATE(BE$2,1,1),Emissions!$A$1:$LI$1),FALSE)</f>
        <v>63.610642380000002</v>
      </c>
      <c r="BF923" s="325">
        <f>+VLOOKUP($E923,Emissions!$1:$1048576,MATCH(DATE(BF$2,1,1),Emissions!$A$1:$LI$1),FALSE)</f>
        <v>64.635516530000004</v>
      </c>
      <c r="BG923" s="325">
        <f>+VLOOKUP($E923,Emissions!$1:$1048576,MATCH(DATE(BG$2,1,1),Emissions!$A$1:$LI$1),FALSE)</f>
        <v>65.676425309999999</v>
      </c>
      <c r="BH923" s="325">
        <f>+VLOOKUP($E923,Emissions!$1:$1048576,MATCH(DATE(BH$2,1,1),Emissions!$A$1:$LI$1),FALSE)</f>
        <v>66.733585790000006</v>
      </c>
      <c r="BI923" s="325">
        <f>+VLOOKUP($E923,Emissions!$1:$1048576,MATCH(DATE(BI$2,1,1),Emissions!$A$1:$LI$1),FALSE)</f>
        <v>67.807211570000007</v>
      </c>
    </row>
    <row r="924" spans="1:61" s="92" customFormat="1" ht="15" customHeight="1" x14ac:dyDescent="0.35">
      <c r="A924" s="409"/>
      <c r="B924" s="169"/>
      <c r="C924" s="137" t="s">
        <v>3332</v>
      </c>
      <c r="D924" s="147" t="s">
        <v>1027</v>
      </c>
      <c r="E924" s="136" t="s">
        <v>3359</v>
      </c>
      <c r="F924" s="325">
        <f>+VLOOKUP($E924,Emissions!$1:$1048576,MATCH(DATE(F$2,1,1),Emissions!$A$1:$LI$1),FALSE)</f>
        <v>1.2594918700000001E-2</v>
      </c>
      <c r="G924" s="325">
        <f>+VLOOKUP($E924,Emissions!$1:$1048576,MATCH(DATE(G$2,1,1),Emissions!$A$1:$LI$1),FALSE)</f>
        <v>1.26976895E-2</v>
      </c>
      <c r="H924" s="325">
        <f>+VLOOKUP($E924,Emissions!$1:$1048576,MATCH(DATE(H$2,1,1),Emissions!$A$1:$LI$1),FALSE)</f>
        <v>1.28119106E-2</v>
      </c>
      <c r="I924" s="325">
        <f>+VLOOKUP($E924,Emissions!$1:$1048576,MATCH(DATE(I$2,1,1),Emissions!$A$1:$LI$1),FALSE)</f>
        <v>1.29480967E-2</v>
      </c>
      <c r="J924" s="325">
        <f>+VLOOKUP($E924,Emissions!$1:$1048576,MATCH(DATE(J$2,1,1),Emissions!$A$1:$LI$1),FALSE)</f>
        <v>1.3106976100000001E-2</v>
      </c>
      <c r="K924" s="325">
        <f>+VLOOKUP($E924,Emissions!$1:$1048576,MATCH(DATE(K$2,1,1),Emissions!$A$1:$LI$1),FALSE)</f>
        <v>1.32863645E-2</v>
      </c>
      <c r="L924" s="325">
        <f>+VLOOKUP($E924,Emissions!$1:$1048576,MATCH(DATE(L$2,1,1),Emissions!$A$1:$LI$1),FALSE)</f>
        <v>1.34758967E-2</v>
      </c>
      <c r="M924" s="325">
        <f>+VLOOKUP($E924,Emissions!$1:$1048576,MATCH(DATE(M$2,1,1),Emissions!$A$1:$LI$1),FALSE)</f>
        <v>1.3675593600000001E-2</v>
      </c>
      <c r="N924" s="325">
        <f>+VLOOKUP($E924,Emissions!$1:$1048576,MATCH(DATE(N$2,1,1),Emissions!$A$1:$LI$1),FALSE)</f>
        <v>1.3883933399999999E-2</v>
      </c>
      <c r="O924" s="325">
        <f>+VLOOKUP($E924,Emissions!$1:$1048576,MATCH(DATE(O$2,1,1),Emissions!$A$1:$LI$1),FALSE)</f>
        <v>1.40993812E-2</v>
      </c>
      <c r="P924" s="325">
        <f>+VLOOKUP($E924,Emissions!$1:$1048576,MATCH(DATE(P$2,1,1),Emissions!$A$1:$LI$1),FALSE)</f>
        <v>1.43334013E-2</v>
      </c>
      <c r="Q924" s="325">
        <f>+VLOOKUP($E924,Emissions!$1:$1048576,MATCH(DATE(Q$2,1,1),Emissions!$A$1:$LI$1),FALSE)</f>
        <v>1.4566741500000001E-2</v>
      </c>
      <c r="R924" s="325">
        <f>+VLOOKUP($E924,Emissions!$1:$1048576,MATCH(DATE(R$2,1,1),Emissions!$A$1:$LI$1),FALSE)</f>
        <v>1.48020042E-2</v>
      </c>
      <c r="S924" s="325">
        <f>+VLOOKUP($E924,Emissions!$1:$1048576,MATCH(DATE(S$2,1,1),Emissions!$A$1:$LI$1),FALSE)</f>
        <v>1.50393692E-2</v>
      </c>
      <c r="T924" s="325">
        <f>+VLOOKUP($E924,Emissions!$1:$1048576,MATCH(DATE(T$2,1,1),Emissions!$A$1:$LI$1),FALSE)</f>
        <v>1.5278626700000001E-2</v>
      </c>
      <c r="U924" s="325">
        <f>+VLOOKUP($E924,Emissions!$1:$1048576,MATCH(DATE(U$2,1,1),Emissions!$A$1:$LI$1),FALSE)</f>
        <v>1.55196243E-2</v>
      </c>
      <c r="V924" s="325">
        <f>+VLOOKUP($E924,Emissions!$1:$1048576,MATCH(DATE(V$2,1,1),Emissions!$A$1:$LI$1),FALSE)</f>
        <v>1.5762329799999999E-2</v>
      </c>
      <c r="W924" s="325">
        <f>+VLOOKUP($E924,Emissions!$1:$1048576,MATCH(DATE(W$2,1,1),Emissions!$A$1:$LI$1),FALSE)</f>
        <v>1.6006810999999999E-2</v>
      </c>
      <c r="X924" s="325">
        <f>+VLOOKUP($E924,Emissions!$1:$1048576,MATCH(DATE(X$2,1,1),Emissions!$A$1:$LI$1),FALSE)</f>
        <v>1.62532053E-2</v>
      </c>
      <c r="Y924" s="325">
        <f>+VLOOKUP($E924,Emissions!$1:$1048576,MATCH(DATE(Y$2,1,1),Emissions!$A$1:$LI$1),FALSE)</f>
        <v>1.6501694099999999E-2</v>
      </c>
      <c r="Z924" s="325">
        <f>+VLOOKUP($E924,Emissions!$1:$1048576,MATCH(DATE(Z$2,1,1),Emissions!$A$1:$LI$1),FALSE)</f>
        <v>1.6743005500000002E-2</v>
      </c>
      <c r="AA924" s="325">
        <f>+VLOOKUP($E924,Emissions!$1:$1048576,MATCH(DATE(AA$2,1,1),Emissions!$A$1:$LI$1),FALSE)</f>
        <v>1.6990931899999999E-2</v>
      </c>
      <c r="AB924" s="325">
        <f>+VLOOKUP($E924,Emissions!$1:$1048576,MATCH(DATE(AB$2,1,1),Emissions!$A$1:$LI$1),FALSE)</f>
        <v>1.7243200899999998E-2</v>
      </c>
      <c r="AC924" s="325">
        <f>+VLOOKUP($E924,Emissions!$1:$1048576,MATCH(DATE(AC$2,1,1),Emissions!$A$1:$LI$1),FALSE)</f>
        <v>1.74994594E-2</v>
      </c>
      <c r="AD924" s="325">
        <f>+VLOOKUP($E924,Emissions!$1:$1048576,MATCH(DATE(AD$2,1,1),Emissions!$A$1:$LI$1),FALSE)</f>
        <v>1.77597374E-2</v>
      </c>
      <c r="AE924" s="325">
        <f>+VLOOKUP($E924,Emissions!$1:$1048576,MATCH(DATE(AE$2,1,1),Emissions!$A$1:$LI$1),FALSE)</f>
        <v>1.79967202E-2</v>
      </c>
      <c r="AF924" s="325">
        <f>+VLOOKUP($E924,Emissions!$1:$1048576,MATCH(DATE(AF$2,1,1),Emissions!$A$1:$LI$1),FALSE)</f>
        <v>1.82366635E-2</v>
      </c>
      <c r="AG924" s="325">
        <f>+VLOOKUP($E924,Emissions!$1:$1048576,MATCH(DATE(AG$2,1,1),Emissions!$A$1:$LI$1),FALSE)</f>
        <v>1.8477868299999999E-2</v>
      </c>
      <c r="AH924" s="325">
        <f>+VLOOKUP($E924,Emissions!$1:$1048576,MATCH(DATE(AH$2,1,1),Emissions!$A$1:$LI$1),FALSE)</f>
        <v>1.8720833700000002E-2</v>
      </c>
      <c r="AI924" s="325">
        <f>+VLOOKUP($E924,Emissions!$1:$1048576,MATCH(DATE(AI$2,1,1),Emissions!$A$1:$LI$1),FALSE)</f>
        <v>1.8966423600000001E-2</v>
      </c>
      <c r="AJ924" s="325">
        <f>+VLOOKUP($E924,Emissions!$1:$1048576,MATCH(DATE(AJ$2,1,1),Emissions!$A$1:$LI$1),FALSE)</f>
        <v>1.92154085E-2</v>
      </c>
      <c r="AK924" s="325">
        <f>+VLOOKUP($E924,Emissions!$1:$1048576,MATCH(DATE(AK$2,1,1),Emissions!$A$1:$LI$1),FALSE)</f>
        <v>1.9468372000000001E-2</v>
      </c>
      <c r="AL924" s="325">
        <f>+VLOOKUP($E924,Emissions!$1:$1048576,MATCH(DATE(AL$2,1,1),Emissions!$A$1:$LI$1),FALSE)</f>
        <v>1.9725717300000001E-2</v>
      </c>
      <c r="AM924" s="325">
        <f>+VLOOKUP($E924,Emissions!$1:$1048576,MATCH(DATE(AM$2,1,1),Emissions!$A$1:$LI$1),FALSE)</f>
        <v>1.9987698599999999E-2</v>
      </c>
      <c r="AN924" s="325">
        <f>+VLOOKUP($E924,Emissions!$1:$1048576,MATCH(DATE(AN$2,1,1),Emissions!$A$1:$LI$1),FALSE)</f>
        <v>2.0254457999999999E-2</v>
      </c>
      <c r="AO924" s="325">
        <f>+VLOOKUP($E924,Emissions!$1:$1048576,MATCH(DATE(AO$2,1,1),Emissions!$A$1:$LI$1),FALSE)</f>
        <v>2.0526058999999999E-2</v>
      </c>
      <c r="AP924" s="325">
        <f>+VLOOKUP($E924,Emissions!$1:$1048576,MATCH(DATE(AP$2,1,1),Emissions!$A$1:$LI$1),FALSE)</f>
        <v>2.0795885399999998E-2</v>
      </c>
      <c r="AQ924" s="325">
        <f>+VLOOKUP($E924,Emissions!$1:$1048576,MATCH(DATE(AQ$2,1,1),Emissions!$A$1:$LI$1),FALSE)</f>
        <v>2.1066713899999999E-2</v>
      </c>
      <c r="AR924" s="325">
        <f>+VLOOKUP($E924,Emissions!$1:$1048576,MATCH(DATE(AR$2,1,1),Emissions!$A$1:$LI$1),FALSE)</f>
        <v>2.1339593899999999E-2</v>
      </c>
      <c r="AS924" s="325">
        <f>+VLOOKUP($E924,Emissions!$1:$1048576,MATCH(DATE(AS$2,1,1),Emissions!$A$1:$LI$1),FALSE)</f>
        <v>2.1615182300000001E-2</v>
      </c>
      <c r="AT924" s="325">
        <f>+VLOOKUP($E924,Emissions!$1:$1048576,MATCH(DATE(AT$2,1,1),Emissions!$A$1:$LI$1),FALSE)</f>
        <v>2.1894015100000001E-2</v>
      </c>
      <c r="AU924" s="325">
        <f>+VLOOKUP($E924,Emissions!$1:$1048576,MATCH(DATE(AU$2,1,1),Emissions!$A$1:$LI$1),FALSE)</f>
        <v>2.2176543399999998E-2</v>
      </c>
      <c r="AV924" s="325">
        <f>+VLOOKUP($E924,Emissions!$1:$1048576,MATCH(DATE(AV$2,1,1),Emissions!$A$1:$LI$1),FALSE)</f>
        <v>2.2463130500000001E-2</v>
      </c>
      <c r="AW924" s="325">
        <f>+VLOOKUP($E924,Emissions!$1:$1048576,MATCH(DATE(AW$2,1,1),Emissions!$A$1:$LI$1),FALSE)</f>
        <v>2.2754051800000001E-2</v>
      </c>
      <c r="AX924" s="325">
        <f>+VLOOKUP($E924,Emissions!$1:$1048576,MATCH(DATE(AX$2,1,1),Emissions!$A$1:$LI$1),FALSE)</f>
        <v>2.3049503200000002E-2</v>
      </c>
      <c r="AY924" s="325">
        <f>+VLOOKUP($E924,Emissions!$1:$1048576,MATCH(DATE(AY$2,1,1),Emissions!$A$1:$LI$1),FALSE)</f>
        <v>2.33496131E-2</v>
      </c>
      <c r="AZ924" s="325">
        <f>+VLOOKUP($E924,Emissions!$1:$1048576,MATCH(DATE(AZ$2,1,1),Emissions!$A$1:$LI$1),FALSE)</f>
        <v>2.3655050899999999E-2</v>
      </c>
      <c r="BA924" s="325">
        <f>+VLOOKUP($E924,Emissions!$1:$1048576,MATCH(DATE(BA$2,1,1),Emissions!$A$1:$LI$1),FALSE)</f>
        <v>2.3965629200000001E-2</v>
      </c>
      <c r="BB924" s="325">
        <f>+VLOOKUP($E924,Emissions!$1:$1048576,MATCH(DATE(BB$2,1,1),Emissions!$A$1:$LI$1),FALSE)</f>
        <v>2.4281307799999999E-2</v>
      </c>
      <c r="BC924" s="325">
        <f>+VLOOKUP($E924,Emissions!$1:$1048576,MATCH(DATE(BC$2,1,1),Emissions!$A$1:$LI$1),FALSE)</f>
        <v>2.46020313E-2</v>
      </c>
      <c r="BD924" s="325">
        <f>+VLOOKUP($E924,Emissions!$1:$1048576,MATCH(DATE(BD$2,1,1),Emissions!$A$1:$LI$1),FALSE)</f>
        <v>2.4927740399999999E-2</v>
      </c>
      <c r="BE924" s="325">
        <f>+VLOOKUP($E924,Emissions!$1:$1048576,MATCH(DATE(BE$2,1,1),Emissions!$A$1:$LI$1),FALSE)</f>
        <v>2.75198153E-2</v>
      </c>
      <c r="BF924" s="325">
        <f>+VLOOKUP($E924,Emissions!$1:$1048576,MATCH(DATE(BF$2,1,1),Emissions!$A$1:$LI$1),FALSE)</f>
        <v>2.7963493799999999E-2</v>
      </c>
      <c r="BG924" s="325">
        <f>+VLOOKUP($E924,Emissions!$1:$1048576,MATCH(DATE(BG$2,1,1),Emissions!$A$1:$LI$1),FALSE)</f>
        <v>2.8414341400000001E-2</v>
      </c>
      <c r="BH924" s="325">
        <f>+VLOOKUP($E924,Emissions!$1:$1048576,MATCH(DATE(BH$2,1,1),Emissions!$A$1:$LI$1),FALSE)</f>
        <v>2.8872545499999999E-2</v>
      </c>
      <c r="BI924" s="325">
        <f>+VLOOKUP($E924,Emissions!$1:$1048576,MATCH(DATE(BI$2,1,1),Emissions!$A$1:$LI$1),FALSE)</f>
        <v>2.9338306299999999E-2</v>
      </c>
    </row>
    <row r="925" spans="1:61" ht="15" customHeight="1" x14ac:dyDescent="0.35">
      <c r="A925" s="409"/>
      <c r="B925" s="169"/>
      <c r="C925" s="138" t="s">
        <v>724</v>
      </c>
      <c r="D925" s="114" t="s">
        <v>1027</v>
      </c>
      <c r="E925" s="50" t="s">
        <v>3360</v>
      </c>
      <c r="F925" s="359">
        <f>+VLOOKUP($E925,Emissions!$1:$1048576,MATCH(DATE(F$2,1,1),Emissions!$A$1:$LI$1),FALSE)</f>
        <v>1.20985238E-2</v>
      </c>
      <c r="G925" s="359">
        <f>+VLOOKUP($E925,Emissions!$1:$1048576,MATCH(DATE(G$2,1,1),Emissions!$A$1:$LI$1),FALSE)</f>
        <v>1.22021983E-2</v>
      </c>
      <c r="H925" s="359">
        <f>+VLOOKUP($E925,Emissions!$1:$1048576,MATCH(DATE(H$2,1,1),Emissions!$A$1:$LI$1),FALSE)</f>
        <v>1.23187978E-2</v>
      </c>
      <c r="I925" s="359">
        <f>+VLOOKUP($E925,Emissions!$1:$1048576,MATCH(DATE(I$2,1,1),Emissions!$A$1:$LI$1),FALSE)</f>
        <v>1.24574217E-2</v>
      </c>
      <c r="J925" s="359">
        <f>+VLOOKUP($E925,Emissions!$1:$1048576,MATCH(DATE(J$2,1,1),Emissions!$A$1:$LI$1),FALSE)</f>
        <v>1.26184021E-2</v>
      </c>
      <c r="K925" s="359">
        <f>+VLOOKUP($E925,Emissions!$1:$1048576,MATCH(DATE(K$2,1,1),Emissions!$A$1:$LI$1),FALSE)</f>
        <v>1.2799221499999999E-2</v>
      </c>
      <c r="L925" s="359">
        <f>+VLOOKUP($E925,Emissions!$1:$1048576,MATCH(DATE(L$2,1,1),Emissions!$A$1:$LI$1),FALSE)</f>
        <v>1.29896313E-2</v>
      </c>
      <c r="M925" s="359">
        <f>+VLOOKUP($E925,Emissions!$1:$1048576,MATCH(DATE(M$2,1,1),Emissions!$A$1:$LI$1),FALSE)</f>
        <v>1.31896388E-2</v>
      </c>
      <c r="N925" s="359">
        <f>+VLOOKUP($E925,Emissions!$1:$1048576,MATCH(DATE(N$2,1,1),Emissions!$A$1:$LI$1),FALSE)</f>
        <v>1.3397820499999999E-2</v>
      </c>
      <c r="O925" s="359">
        <f>+VLOOKUP($E925,Emissions!$1:$1048576,MATCH(DATE(O$2,1,1),Emissions!$A$1:$LI$1),FALSE)</f>
        <v>1.36127621E-2</v>
      </c>
      <c r="P925" s="359">
        <f>+VLOOKUP($E925,Emissions!$1:$1048576,MATCH(DATE(P$2,1,1),Emissions!$A$1:$LI$1),FALSE)</f>
        <v>1.38456949E-2</v>
      </c>
      <c r="Q925" s="359">
        <f>+VLOOKUP($E925,Emissions!$1:$1048576,MATCH(DATE(Q$2,1,1),Emissions!$A$1:$LI$1),FALSE)</f>
        <v>1.40779458E-2</v>
      </c>
      <c r="R925" s="359">
        <f>+VLOOKUP($E925,Emissions!$1:$1048576,MATCH(DATE(R$2,1,1),Emissions!$A$1:$LI$1),FALSE)</f>
        <v>1.4312070099999999E-2</v>
      </c>
      <c r="S925" s="359">
        <f>+VLOOKUP($E925,Emissions!$1:$1048576,MATCH(DATE(S$2,1,1),Emissions!$A$1:$LI$1),FALSE)</f>
        <v>1.4548235E-2</v>
      </c>
      <c r="T925" s="359">
        <f>+VLOOKUP($E925,Emissions!$1:$1048576,MATCH(DATE(T$2,1,1),Emissions!$A$1:$LI$1),FALSE)</f>
        <v>1.47862341E-2</v>
      </c>
      <c r="U925" s="359">
        <f>+VLOOKUP($E925,Emissions!$1:$1048576,MATCH(DATE(U$2,1,1),Emissions!$A$1:$LI$1),FALSE)</f>
        <v>1.50259222E-2</v>
      </c>
      <c r="V925" s="359">
        <f>+VLOOKUP($E925,Emissions!$1:$1048576,MATCH(DATE(V$2,1,1),Emissions!$A$1:$LI$1),FALSE)</f>
        <v>1.52672737E-2</v>
      </c>
      <c r="W925" s="359">
        <f>+VLOOKUP($E925,Emissions!$1:$1048576,MATCH(DATE(W$2,1,1),Emissions!$A$1:$LI$1),FALSE)</f>
        <v>1.5510361199999999E-2</v>
      </c>
      <c r="X925" s="359">
        <f>+VLOOKUP($E925,Emissions!$1:$1048576,MATCH(DATE(X$2,1,1),Emissions!$A$1:$LI$1),FALSE)</f>
        <v>1.5755324800000001E-2</v>
      </c>
      <c r="Y925" s="359">
        <f>+VLOOKUP($E925,Emissions!$1:$1048576,MATCH(DATE(Y$2,1,1),Emissions!$A$1:$LI$1),FALSE)</f>
        <v>1.6002346800000001E-2</v>
      </c>
      <c r="Z925" s="359">
        <f>+VLOOKUP($E925,Emissions!$1:$1048576,MATCH(DATE(Z$2,1,1),Emissions!$A$1:$LI$1),FALSE)</f>
        <v>1.6242385599999999E-2</v>
      </c>
      <c r="AA925" s="359">
        <f>+VLOOKUP($E925,Emissions!$1:$1048576,MATCH(DATE(AA$2,1,1),Emissions!$A$1:$LI$1),FALSE)</f>
        <v>1.6488876199999999E-2</v>
      </c>
      <c r="AB925" s="359">
        <f>+VLOOKUP($E925,Emissions!$1:$1048576,MATCH(DATE(AB$2,1,1),Emissions!$A$1:$LI$1),FALSE)</f>
        <v>1.67396135E-2</v>
      </c>
      <c r="AC925" s="359">
        <f>+VLOOKUP($E925,Emissions!$1:$1048576,MATCH(DATE(AC$2,1,1),Emissions!$A$1:$LI$1),FALSE)</f>
        <v>1.69942737E-2</v>
      </c>
      <c r="AD925" s="359">
        <f>+VLOOKUP($E925,Emissions!$1:$1048576,MATCH(DATE(AD$2,1,1),Emissions!$A$1:$LI$1),FALSE)</f>
        <v>1.7252896899999998E-2</v>
      </c>
      <c r="AE925" s="359">
        <f>+VLOOKUP($E925,Emissions!$1:$1048576,MATCH(DATE(AE$2,1,1),Emissions!$A$1:$LI$1),FALSE)</f>
        <v>1.7488818600000001E-2</v>
      </c>
      <c r="AF925" s="359">
        <f>+VLOOKUP($E925,Emissions!$1:$1048576,MATCH(DATE(AF$2,1,1),Emissions!$A$1:$LI$1),FALSE)</f>
        <v>1.7727599399999999E-2</v>
      </c>
      <c r="AG925" s="359">
        <f>+VLOOKUP($E925,Emissions!$1:$1048576,MATCH(DATE(AG$2,1,1),Emissions!$A$1:$LI$1),FALSE)</f>
        <v>1.7967573600000002E-2</v>
      </c>
      <c r="AH925" s="359">
        <f>+VLOOKUP($E925,Emissions!$1:$1048576,MATCH(DATE(AH$2,1,1),Emissions!$A$1:$LI$1),FALSE)</f>
        <v>1.82092547E-2</v>
      </c>
      <c r="AI925" s="359">
        <f>+VLOOKUP($E925,Emissions!$1:$1048576,MATCH(DATE(AI$2,1,1),Emissions!$A$1:$LI$1),FALSE)</f>
        <v>1.84535103E-2</v>
      </c>
      <c r="AJ925" s="359">
        <f>+VLOOKUP($E925,Emissions!$1:$1048576,MATCH(DATE(AJ$2,1,1),Emissions!$A$1:$LI$1),FALSE)</f>
        <v>1.8701110100000001E-2</v>
      </c>
      <c r="AK925" s="359">
        <f>+VLOOKUP($E925,Emissions!$1:$1048576,MATCH(DATE(AK$2,1,1),Emissions!$A$1:$LI$1),FALSE)</f>
        <v>1.89526356E-2</v>
      </c>
      <c r="AL925" s="359">
        <f>+VLOOKUP($E925,Emissions!$1:$1048576,MATCH(DATE(AL$2,1,1),Emissions!$A$1:$LI$1),FALSE)</f>
        <v>1.92084875E-2</v>
      </c>
      <c r="AM925" s="359">
        <f>+VLOOKUP($E925,Emissions!$1:$1048576,MATCH(DATE(AM$2,1,1),Emissions!$A$1:$LI$1),FALSE)</f>
        <v>1.9468918299999999E-2</v>
      </c>
      <c r="AN925" s="359">
        <f>+VLOOKUP($E925,Emissions!$1:$1048576,MATCH(DATE(AN$2,1,1),Emissions!$A$1:$LI$1),FALSE)</f>
        <v>1.9734068899999999E-2</v>
      </c>
      <c r="AO925" s="359">
        <f>+VLOOKUP($E925,Emissions!$1:$1048576,MATCH(DATE(AO$2,1,1),Emissions!$A$1:$LI$1),FALSE)</f>
        <v>2.0004002E-2</v>
      </c>
      <c r="AP925" s="359">
        <f>+VLOOKUP($E925,Emissions!$1:$1048576,MATCH(DATE(AP$2,1,1),Emissions!$A$1:$LI$1),FALSE)</f>
        <v>2.0272247899999998E-2</v>
      </c>
      <c r="AQ925" s="359">
        <f>+VLOOKUP($E925,Emissions!$1:$1048576,MATCH(DATE(AQ$2,1,1),Emissions!$A$1:$LI$1),FALSE)</f>
        <v>2.05415033E-2</v>
      </c>
      <c r="AR925" s="359">
        <f>+VLOOKUP($E925,Emissions!$1:$1048576,MATCH(DATE(AR$2,1,1),Emissions!$A$1:$LI$1),FALSE)</f>
        <v>2.0812783800000002E-2</v>
      </c>
      <c r="AS925" s="359">
        <f>+VLOOKUP($E925,Emissions!$1:$1048576,MATCH(DATE(AS$2,1,1),Emissions!$A$1:$LI$1),FALSE)</f>
        <v>2.1086732100000002E-2</v>
      </c>
      <c r="AT925" s="359">
        <f>+VLOOKUP($E925,Emissions!$1:$1048576,MATCH(DATE(AT$2,1,1),Emissions!$A$1:$LI$1),FALSE)</f>
        <v>2.1363877900000001E-2</v>
      </c>
      <c r="AU925" s="359">
        <f>+VLOOKUP($E925,Emissions!$1:$1048576,MATCH(DATE(AU$2,1,1),Emissions!$A$1:$LI$1),FALSE)</f>
        <v>2.1644668700000001E-2</v>
      </c>
      <c r="AV925" s="359">
        <f>+VLOOKUP($E925,Emissions!$1:$1048576,MATCH(DATE(AV$2,1,1),Emissions!$A$1:$LI$1),FALSE)</f>
        <v>2.19294656E-2</v>
      </c>
      <c r="AW925" s="359">
        <f>+VLOOKUP($E925,Emissions!$1:$1048576,MATCH(DATE(AW$2,1,1),Emissions!$A$1:$LI$1),FALSE)</f>
        <v>2.2218543100000002E-2</v>
      </c>
      <c r="AX925" s="359">
        <f>+VLOOKUP($E925,Emissions!$1:$1048576,MATCH(DATE(AX$2,1,1),Emissions!$A$1:$LI$1),FALSE)</f>
        <v>2.2512097299999999E-2</v>
      </c>
      <c r="AY925" s="359">
        <f>+VLOOKUP($E925,Emissions!$1:$1048576,MATCH(DATE(AY$2,1,1),Emissions!$A$1:$LI$1),FALSE)</f>
        <v>2.2810262099999999E-2</v>
      </c>
      <c r="AZ925" s="359">
        <f>+VLOOKUP($E925,Emissions!$1:$1048576,MATCH(DATE(AZ$2,1,1),Emissions!$A$1:$LI$1),FALSE)</f>
        <v>2.3113721199999999E-2</v>
      </c>
      <c r="BA925" s="359">
        <f>+VLOOKUP($E925,Emissions!$1:$1048576,MATCH(DATE(BA$2,1,1),Emissions!$A$1:$LI$1),FALSE)</f>
        <v>2.3422303299999999E-2</v>
      </c>
      <c r="BB925" s="359">
        <f>+VLOOKUP($E925,Emissions!$1:$1048576,MATCH(DATE(BB$2,1,1),Emissions!$A$1:$LI$1),FALSE)</f>
        <v>2.3735964500000001E-2</v>
      </c>
      <c r="BC925" s="359">
        <f>+VLOOKUP($E925,Emissions!$1:$1048576,MATCH(DATE(BC$2,1,1),Emissions!$A$1:$LI$1),FALSE)</f>
        <v>2.4054633799999999E-2</v>
      </c>
      <c r="BD925" s="359">
        <f>+VLOOKUP($E925,Emissions!$1:$1048576,MATCH(DATE(BD$2,1,1),Emissions!$A$1:$LI$1),FALSE)</f>
        <v>2.43782367E-2</v>
      </c>
      <c r="BE925" s="359">
        <f>+VLOOKUP($E925,Emissions!$1:$1048576,MATCH(DATE(BE$2,1,1),Emissions!$A$1:$LI$1),FALSE)</f>
        <v>2.6924536400000001E-2</v>
      </c>
      <c r="BF925" s="359">
        <f>+VLOOKUP($E925,Emissions!$1:$1048576,MATCH(DATE(BF$2,1,1),Emissions!$A$1:$LI$1),FALSE)</f>
        <v>2.7364381399999999E-2</v>
      </c>
      <c r="BG925" s="359">
        <f>+VLOOKUP($E925,Emissions!$1:$1048576,MATCH(DATE(BG$2,1,1),Emissions!$A$1:$LI$1),FALSE)</f>
        <v>2.7811320699999999E-2</v>
      </c>
      <c r="BH925" s="359">
        <f>+VLOOKUP($E925,Emissions!$1:$1048576,MATCH(DATE(BH$2,1,1),Emissions!$A$1:$LI$1),FALSE)</f>
        <v>2.8265539199999998E-2</v>
      </c>
      <c r="BI925" s="359">
        <f>+VLOOKUP($E925,Emissions!$1:$1048576,MATCH(DATE(BI$2,1,1),Emissions!$A$1:$LI$1),FALSE)</f>
        <v>2.8727235199999999E-2</v>
      </c>
    </row>
    <row r="926" spans="1:61" ht="15" customHeight="1" x14ac:dyDescent="0.35">
      <c r="A926" s="409"/>
      <c r="B926" s="169"/>
      <c r="C926" s="138" t="s">
        <v>725</v>
      </c>
      <c r="D926" s="114" t="s">
        <v>1027</v>
      </c>
      <c r="E926" s="50" t="s">
        <v>3361</v>
      </c>
      <c r="F926" s="359">
        <f>+VLOOKUP($E926,Emissions!$1:$1048576,MATCH(DATE(F$2,1,1),Emissions!$A$1:$LI$1),FALSE)</f>
        <v>4.9639485999999997E-4</v>
      </c>
      <c r="G926" s="359">
        <f>+VLOOKUP($E926,Emissions!$1:$1048576,MATCH(DATE(G$2,1,1),Emissions!$A$1:$LI$1),FALSE)</f>
        <v>4.9549117299999999E-4</v>
      </c>
      <c r="H926" s="359">
        <f>+VLOOKUP($E926,Emissions!$1:$1048576,MATCH(DATE(H$2,1,1),Emissions!$A$1:$LI$1),FALSE)</f>
        <v>4.9311279900000004E-4</v>
      </c>
      <c r="I926" s="359">
        <f>+VLOOKUP($E926,Emissions!$1:$1048576,MATCH(DATE(I$2,1,1),Emissions!$A$1:$LI$1),FALSE)</f>
        <v>4.9067501900000002E-4</v>
      </c>
      <c r="J926" s="359">
        <f>+VLOOKUP($E926,Emissions!$1:$1048576,MATCH(DATE(J$2,1,1),Emissions!$A$1:$LI$1),FALSE)</f>
        <v>4.8857398100000005E-4</v>
      </c>
      <c r="K926" s="359">
        <f>+VLOOKUP($E926,Emissions!$1:$1048576,MATCH(DATE(K$2,1,1),Emissions!$A$1:$LI$1),FALSE)</f>
        <v>4.8714305100000001E-4</v>
      </c>
      <c r="L926" s="359">
        <f>+VLOOKUP($E926,Emissions!$1:$1048576,MATCH(DATE(L$2,1,1),Emissions!$A$1:$LI$1),FALSE)</f>
        <v>4.8626534900000001E-4</v>
      </c>
      <c r="M926" s="359">
        <f>+VLOOKUP($E926,Emissions!$1:$1048576,MATCH(DATE(M$2,1,1),Emissions!$A$1:$LI$1),FALSE)</f>
        <v>4.8595477500000002E-4</v>
      </c>
      <c r="N926" s="359">
        <f>+VLOOKUP($E926,Emissions!$1:$1048576,MATCH(DATE(N$2,1,1),Emissions!$A$1:$LI$1),FALSE)</f>
        <v>4.8611285800000001E-4</v>
      </c>
      <c r="O926" s="359">
        <f>+VLOOKUP($E926,Emissions!$1:$1048576,MATCH(DATE(O$2,1,1),Emissions!$A$1:$LI$1),FALSE)</f>
        <v>4.86619146E-4</v>
      </c>
      <c r="P926" s="359">
        <f>+VLOOKUP($E926,Emissions!$1:$1048576,MATCH(DATE(P$2,1,1),Emissions!$A$1:$LI$1),FALSE)</f>
        <v>4.8770640499999998E-4</v>
      </c>
      <c r="Q926" s="359">
        <f>+VLOOKUP($E926,Emissions!$1:$1048576,MATCH(DATE(Q$2,1,1),Emissions!$A$1:$LI$1),FALSE)</f>
        <v>4.8879567899999998E-4</v>
      </c>
      <c r="R926" s="359">
        <f>+VLOOKUP($E926,Emissions!$1:$1048576,MATCH(DATE(R$2,1,1),Emissions!$A$1:$LI$1),FALSE)</f>
        <v>4.8993410700000004E-4</v>
      </c>
      <c r="S926" s="359">
        <f>+VLOOKUP($E926,Emissions!$1:$1048576,MATCH(DATE(S$2,1,1),Emissions!$A$1:$LI$1),FALSE)</f>
        <v>4.9113412999999997E-4</v>
      </c>
      <c r="T926" s="359">
        <f>+VLOOKUP($E926,Emissions!$1:$1048576,MATCH(DATE(T$2,1,1),Emissions!$A$1:$LI$1),FALSE)</f>
        <v>4.9239254400000002E-4</v>
      </c>
      <c r="U926" s="359">
        <f>+VLOOKUP($E926,Emissions!$1:$1048576,MATCH(DATE(U$2,1,1),Emissions!$A$1:$LI$1),FALSE)</f>
        <v>4.93702122E-4</v>
      </c>
      <c r="V926" s="359">
        <f>+VLOOKUP($E926,Emissions!$1:$1048576,MATCH(DATE(V$2,1,1),Emissions!$A$1:$LI$1),FALSE)</f>
        <v>4.9505614899999996E-4</v>
      </c>
      <c r="W926" s="359">
        <f>+VLOOKUP($E926,Emissions!$1:$1048576,MATCH(DATE(W$2,1,1),Emissions!$A$1:$LI$1),FALSE)</f>
        <v>4.9644984000000005E-4</v>
      </c>
      <c r="X926" s="359">
        <f>+VLOOKUP($E926,Emissions!$1:$1048576,MATCH(DATE(X$2,1,1),Emissions!$A$1:$LI$1),FALSE)</f>
        <v>4.9788050699999995E-4</v>
      </c>
      <c r="Y926" s="359">
        <f>+VLOOKUP($E926,Emissions!$1:$1048576,MATCH(DATE(Y$2,1,1),Emissions!$A$1:$LI$1),FALSE)</f>
        <v>4.9934728399999998E-4</v>
      </c>
      <c r="Z926" s="359">
        <f>+VLOOKUP($E926,Emissions!$1:$1048576,MATCH(DATE(Z$2,1,1),Emissions!$A$1:$LI$1),FALSE)</f>
        <v>5.0061980900000002E-4</v>
      </c>
      <c r="AA926" s="359">
        <f>+VLOOKUP($E926,Emissions!$1:$1048576,MATCH(DATE(AA$2,1,1),Emissions!$A$1:$LI$1),FALSE)</f>
        <v>5.0205568700000002E-4</v>
      </c>
      <c r="AB926" s="359">
        <f>+VLOOKUP($E926,Emissions!$1:$1048576,MATCH(DATE(AB$2,1,1),Emissions!$A$1:$LI$1),FALSE)</f>
        <v>5.03587327E-4</v>
      </c>
      <c r="AC926" s="359">
        <f>+VLOOKUP($E926,Emissions!$1:$1048576,MATCH(DATE(AC$2,1,1),Emissions!$A$1:$LI$1),FALSE)</f>
        <v>5.0518571899999995E-4</v>
      </c>
      <c r="AD926" s="359">
        <f>+VLOOKUP($E926,Emissions!$1:$1048576,MATCH(DATE(AD$2,1,1),Emissions!$A$1:$LI$1),FALSE)</f>
        <v>5.0684042099999999E-4</v>
      </c>
      <c r="AE926" s="359">
        <f>+VLOOKUP($E926,Emissions!$1:$1048576,MATCH(DATE(AE$2,1,1),Emissions!$A$1:$LI$1),FALSE)</f>
        <v>5.07901557E-4</v>
      </c>
      <c r="AF926" s="359">
        <f>+VLOOKUP($E926,Emissions!$1:$1048576,MATCH(DATE(AF$2,1,1),Emissions!$A$1:$LI$1),FALSE)</f>
        <v>5.0906407799999995E-4</v>
      </c>
      <c r="AG926" s="359">
        <f>+VLOOKUP($E926,Emissions!$1:$1048576,MATCH(DATE(AG$2,1,1),Emissions!$A$1:$LI$1),FALSE)</f>
        <v>5.1029470400000001E-4</v>
      </c>
      <c r="AH926" s="359">
        <f>+VLOOKUP($E926,Emissions!$1:$1048576,MATCH(DATE(AH$2,1,1),Emissions!$A$1:$LI$1),FALSE)</f>
        <v>5.1157899699999997E-4</v>
      </c>
      <c r="AI926" s="359">
        <f>+VLOOKUP($E926,Emissions!$1:$1048576,MATCH(DATE(AI$2,1,1),Emissions!$A$1:$LI$1),FALSE)</f>
        <v>5.1291330999999999E-4</v>
      </c>
      <c r="AJ926" s="359">
        <f>+VLOOKUP($E926,Emissions!$1:$1048576,MATCH(DATE(AJ$2,1,1),Emissions!$A$1:$LI$1),FALSE)</f>
        <v>5.1429839899999998E-4</v>
      </c>
      <c r="AK926" s="359">
        <f>+VLOOKUP($E926,Emissions!$1:$1048576,MATCH(DATE(AK$2,1,1),Emissions!$A$1:$LI$1),FALSE)</f>
        <v>5.1573644899999998E-4</v>
      </c>
      <c r="AL926" s="359">
        <f>+VLOOKUP($E926,Emissions!$1:$1048576,MATCH(DATE(AL$2,1,1),Emissions!$A$1:$LI$1),FALSE)</f>
        <v>5.1722976100000001E-4</v>
      </c>
      <c r="AM926" s="359">
        <f>+VLOOKUP($E926,Emissions!$1:$1048576,MATCH(DATE(AM$2,1,1),Emissions!$A$1:$LI$1),FALSE)</f>
        <v>5.1878021500000005E-4</v>
      </c>
      <c r="AN926" s="359">
        <f>+VLOOKUP($E926,Emissions!$1:$1048576,MATCH(DATE(AN$2,1,1),Emissions!$A$1:$LI$1),FALSE)</f>
        <v>5.20389083E-4</v>
      </c>
      <c r="AO926" s="359">
        <f>+VLOOKUP($E926,Emissions!$1:$1048576,MATCH(DATE(AO$2,1,1),Emissions!$A$1:$LI$1),FALSE)</f>
        <v>5.2205704499999996E-4</v>
      </c>
      <c r="AP926" s="359">
        <f>+VLOOKUP($E926,Emissions!$1:$1048576,MATCH(DATE(AP$2,1,1),Emissions!$A$1:$LI$1),FALSE)</f>
        <v>5.23637508E-4</v>
      </c>
      <c r="AQ926" s="359">
        <f>+VLOOKUP($E926,Emissions!$1:$1048576,MATCH(DATE(AQ$2,1,1),Emissions!$A$1:$LI$1),FALSE)</f>
        <v>5.2521064400000005E-4</v>
      </c>
      <c r="AR926" s="359">
        <f>+VLOOKUP($E926,Emissions!$1:$1048576,MATCH(DATE(AR$2,1,1),Emissions!$A$1:$LI$1),FALSE)</f>
        <v>5.26810123E-4</v>
      </c>
      <c r="AS926" s="359">
        <f>+VLOOKUP($E926,Emissions!$1:$1048576,MATCH(DATE(AS$2,1,1),Emissions!$A$1:$LI$1),FALSE)</f>
        <v>5.2845014800000003E-4</v>
      </c>
      <c r="AT926" s="359">
        <f>+VLOOKUP($E926,Emissions!$1:$1048576,MATCH(DATE(AT$2,1,1),Emissions!$A$1:$LI$1),FALSE)</f>
        <v>5.3013719900000004E-4</v>
      </c>
      <c r="AU926" s="359">
        <f>+VLOOKUP($E926,Emissions!$1:$1048576,MATCH(DATE(AU$2,1,1),Emissions!$A$1:$LI$1),FALSE)</f>
        <v>5.3187472200000004E-4</v>
      </c>
      <c r="AV926" s="359">
        <f>+VLOOKUP($E926,Emissions!$1:$1048576,MATCH(DATE(AV$2,1,1),Emissions!$A$1:$LI$1),FALSE)</f>
        <v>5.3366486400000001E-4</v>
      </c>
      <c r="AW926" s="359">
        <f>+VLOOKUP($E926,Emissions!$1:$1048576,MATCH(DATE(AW$2,1,1),Emissions!$A$1:$LI$1),FALSE)</f>
        <v>5.3550876499999995E-4</v>
      </c>
      <c r="AX926" s="359">
        <f>+VLOOKUP($E926,Emissions!$1:$1048576,MATCH(DATE(AX$2,1,1),Emissions!$A$1:$LI$1),FALSE)</f>
        <v>5.3740585799999996E-4</v>
      </c>
      <c r="AY926" s="359">
        <f>+VLOOKUP($E926,Emissions!$1:$1048576,MATCH(DATE(AY$2,1,1),Emissions!$A$1:$LI$1),FALSE)</f>
        <v>5.3935092199999997E-4</v>
      </c>
      <c r="AZ926" s="359">
        <f>+VLOOKUP($E926,Emissions!$1:$1048576,MATCH(DATE(AZ$2,1,1),Emissions!$A$1:$LI$1),FALSE)</f>
        <v>5.4132963599999996E-4</v>
      </c>
      <c r="BA926" s="359">
        <f>+VLOOKUP($E926,Emissions!$1:$1048576,MATCH(DATE(BA$2,1,1),Emissions!$A$1:$LI$1),FALSE)</f>
        <v>5.4332590900000005E-4</v>
      </c>
      <c r="BB926" s="359">
        <f>+VLOOKUP($E926,Emissions!$1:$1048576,MATCH(DATE(BB$2,1,1),Emissions!$A$1:$LI$1),FALSE)</f>
        <v>5.4534335100000001E-4</v>
      </c>
      <c r="BC926" s="359">
        <f>+VLOOKUP($E926,Emissions!$1:$1048576,MATCH(DATE(BC$2,1,1),Emissions!$A$1:$LI$1),FALSE)</f>
        <v>5.47397497E-4</v>
      </c>
      <c r="BD926" s="359">
        <f>+VLOOKUP($E926,Emissions!$1:$1048576,MATCH(DATE(BD$2,1,1),Emissions!$A$1:$LI$1),FALSE)</f>
        <v>5.4950365100000001E-4</v>
      </c>
      <c r="BE926" s="359">
        <f>+VLOOKUP($E926,Emissions!$1:$1048576,MATCH(DATE(BE$2,1,1),Emissions!$A$1:$LI$1),FALSE)</f>
        <v>5.9527897E-4</v>
      </c>
      <c r="BF926" s="359">
        <f>+VLOOKUP($E926,Emissions!$1:$1048576,MATCH(DATE(BF$2,1,1),Emissions!$A$1:$LI$1),FALSE)</f>
        <v>5.9911246099999995E-4</v>
      </c>
      <c r="BG926" s="359">
        <f>+VLOOKUP($E926,Emissions!$1:$1048576,MATCH(DATE(BG$2,1,1),Emissions!$A$1:$LI$1),FALSE)</f>
        <v>6.0302070500000001E-4</v>
      </c>
      <c r="BH926" s="359">
        <f>+VLOOKUP($E926,Emissions!$1:$1048576,MATCH(DATE(BH$2,1,1),Emissions!$A$1:$LI$1),FALSE)</f>
        <v>6.0700633599999995E-4</v>
      </c>
      <c r="BI926" s="359">
        <f>+VLOOKUP($E926,Emissions!$1:$1048576,MATCH(DATE(BI$2,1,1),Emissions!$A$1:$LI$1),FALSE)</f>
        <v>6.1107111200000002E-4</v>
      </c>
    </row>
    <row r="927" spans="1:61" s="92" customFormat="1" ht="15" customHeight="1" x14ac:dyDescent="0.35">
      <c r="A927" s="409"/>
      <c r="B927" s="169"/>
      <c r="C927" s="137" t="s">
        <v>3333</v>
      </c>
      <c r="D927" s="147" t="s">
        <v>1027</v>
      </c>
      <c r="E927" s="136" t="s">
        <v>3362</v>
      </c>
      <c r="F927" s="325">
        <f>+VLOOKUP($E927,Emissions!$1:$1048576,MATCH(DATE(F$2,1,1),Emissions!$A$1:$LI$1),FALSE)</f>
        <v>19.316538260000002</v>
      </c>
      <c r="G927" s="325">
        <f>+VLOOKUP($E927,Emissions!$1:$1048576,MATCH(DATE(G$2,1,1),Emissions!$A$1:$LI$1),FALSE)</f>
        <v>19.552859340000001</v>
      </c>
      <c r="H927" s="325">
        <f>+VLOOKUP($E927,Emissions!$1:$1048576,MATCH(DATE(H$2,1,1),Emissions!$A$1:$LI$1),FALSE)</f>
        <v>19.816127699999999</v>
      </c>
      <c r="I927" s="325">
        <f>+VLOOKUP($E927,Emissions!$1:$1048576,MATCH(DATE(I$2,1,1),Emissions!$A$1:$LI$1),FALSE)</f>
        <v>20.100427459999999</v>
      </c>
      <c r="J927" s="325">
        <f>+VLOOKUP($E927,Emissions!$1:$1048576,MATCH(DATE(J$2,1,1),Emissions!$A$1:$LI$1),FALSE)</f>
        <v>20.40216745</v>
      </c>
      <c r="K927" s="325">
        <f>+VLOOKUP($E927,Emissions!$1:$1048576,MATCH(DATE(K$2,1,1),Emissions!$A$1:$LI$1),FALSE)</f>
        <v>20.718894599999999</v>
      </c>
      <c r="L927" s="325">
        <f>+VLOOKUP($E927,Emissions!$1:$1048576,MATCH(DATE(L$2,1,1),Emissions!$A$1:$LI$1),FALSE)</f>
        <v>21.035657870000001</v>
      </c>
      <c r="M927" s="325">
        <f>+VLOOKUP($E927,Emissions!$1:$1048576,MATCH(DATE(M$2,1,1),Emissions!$A$1:$LI$1),FALSE)</f>
        <v>21.359297179999999</v>
      </c>
      <c r="N927" s="325">
        <f>+VLOOKUP($E927,Emissions!$1:$1048576,MATCH(DATE(N$2,1,1),Emissions!$A$1:$LI$1),FALSE)</f>
        <v>21.69059189</v>
      </c>
      <c r="O927" s="325">
        <f>+VLOOKUP($E927,Emissions!$1:$1048576,MATCH(DATE(O$2,1,1),Emissions!$A$1:$LI$1),FALSE)</f>
        <v>22.02917613</v>
      </c>
      <c r="P927" s="325">
        <f>+VLOOKUP($E927,Emissions!$1:$1048576,MATCH(DATE(P$2,1,1),Emissions!$A$1:$LI$1),FALSE)</f>
        <v>22.397436240000001</v>
      </c>
      <c r="Q927" s="325">
        <f>+VLOOKUP($E927,Emissions!$1:$1048576,MATCH(DATE(Q$2,1,1),Emissions!$A$1:$LI$1),FALSE)</f>
        <v>22.757173250000001</v>
      </c>
      <c r="R927" s="325">
        <f>+VLOOKUP($E927,Emissions!$1:$1048576,MATCH(DATE(R$2,1,1),Emissions!$A$1:$LI$1),FALSE)</f>
        <v>23.119238750000001</v>
      </c>
      <c r="S927" s="325">
        <f>+VLOOKUP($E927,Emissions!$1:$1048576,MATCH(DATE(S$2,1,1),Emissions!$A$1:$LI$1),FALSE)</f>
        <v>23.48572085</v>
      </c>
      <c r="T927" s="325">
        <f>+VLOOKUP($E927,Emissions!$1:$1048576,MATCH(DATE(T$2,1,1),Emissions!$A$1:$LI$1),FALSE)</f>
        <v>23.85702744</v>
      </c>
      <c r="U927" s="325">
        <f>+VLOOKUP($E927,Emissions!$1:$1048576,MATCH(DATE(U$2,1,1),Emissions!$A$1:$LI$1),FALSE)</f>
        <v>24.233316429999999</v>
      </c>
      <c r="V927" s="325">
        <f>+VLOOKUP($E927,Emissions!$1:$1048576,MATCH(DATE(V$2,1,1),Emissions!$A$1:$LI$1),FALSE)</f>
        <v>24.614769540000001</v>
      </c>
      <c r="W927" s="325">
        <f>+VLOOKUP($E927,Emissions!$1:$1048576,MATCH(DATE(W$2,1,1),Emissions!$A$1:$LI$1),FALSE)</f>
        <v>25.001628830000001</v>
      </c>
      <c r="X927" s="325">
        <f>+VLOOKUP($E927,Emissions!$1:$1048576,MATCH(DATE(X$2,1,1),Emissions!$A$1:$LI$1),FALSE)</f>
        <v>25.394182199999999</v>
      </c>
      <c r="Y927" s="325">
        <f>+VLOOKUP($E927,Emissions!$1:$1048576,MATCH(DATE(Y$2,1,1),Emissions!$A$1:$LI$1),FALSE)</f>
        <v>25.792739950000001</v>
      </c>
      <c r="Z927" s="325">
        <f>+VLOOKUP($E927,Emissions!$1:$1048576,MATCH(DATE(Z$2,1,1),Emissions!$A$1:$LI$1),FALSE)</f>
        <v>26.180572340000001</v>
      </c>
      <c r="AA927" s="325">
        <f>+VLOOKUP($E927,Emissions!$1:$1048576,MATCH(DATE(AA$2,1,1),Emissions!$A$1:$LI$1),FALSE)</f>
        <v>26.58601453</v>
      </c>
      <c r="AB927" s="325">
        <f>+VLOOKUP($E927,Emissions!$1:$1048576,MATCH(DATE(AB$2,1,1),Emissions!$A$1:$LI$1),FALSE)</f>
        <v>27.001030369999999</v>
      </c>
      <c r="AC927" s="325">
        <f>+VLOOKUP($E927,Emissions!$1:$1048576,MATCH(DATE(AC$2,1,1),Emissions!$A$1:$LI$1),FALSE)</f>
        <v>27.424152580000001</v>
      </c>
      <c r="AD927" s="325">
        <f>+VLOOKUP($E927,Emissions!$1:$1048576,MATCH(DATE(AD$2,1,1),Emissions!$A$1:$LI$1),FALSE)</f>
        <v>27.855205049999999</v>
      </c>
      <c r="AE927" s="325">
        <f>+VLOOKUP($E927,Emissions!$1:$1048576,MATCH(DATE(AE$2,1,1),Emissions!$A$1:$LI$1),FALSE)</f>
        <v>28.244929970000001</v>
      </c>
      <c r="AF927" s="325">
        <f>+VLOOKUP($E927,Emissions!$1:$1048576,MATCH(DATE(AF$2,1,1),Emissions!$A$1:$LI$1),FALSE)</f>
        <v>28.65100584</v>
      </c>
      <c r="AG927" s="325">
        <f>+VLOOKUP($E927,Emissions!$1:$1048576,MATCH(DATE(AG$2,1,1),Emissions!$A$1:$LI$1),FALSE)</f>
        <v>29.064225629999999</v>
      </c>
      <c r="AH927" s="325">
        <f>+VLOOKUP($E927,Emissions!$1:$1048576,MATCH(DATE(AH$2,1,1),Emissions!$A$1:$LI$1),FALSE)</f>
        <v>29.48322512</v>
      </c>
      <c r="AI927" s="325">
        <f>+VLOOKUP($E927,Emissions!$1:$1048576,MATCH(DATE(AI$2,1,1),Emissions!$A$1:$LI$1),FALSE)</f>
        <v>29.908141499999999</v>
      </c>
      <c r="AJ927" s="325">
        <f>+VLOOKUP($E927,Emissions!$1:$1048576,MATCH(DATE(AJ$2,1,1),Emissions!$A$1:$LI$1),FALSE)</f>
        <v>30.33931814</v>
      </c>
      <c r="AK927" s="325">
        <f>+VLOOKUP($E927,Emissions!$1:$1048576,MATCH(DATE(AK$2,1,1),Emissions!$A$1:$LI$1),FALSE)</f>
        <v>30.777039380000002</v>
      </c>
      <c r="AL927" s="325">
        <f>+VLOOKUP($E927,Emissions!$1:$1048576,MATCH(DATE(AL$2,1,1),Emissions!$A$1:$LI$1),FALSE)</f>
        <v>31.221479370000001</v>
      </c>
      <c r="AM927" s="325">
        <f>+VLOOKUP($E927,Emissions!$1:$1048576,MATCH(DATE(AM$2,1,1),Emissions!$A$1:$LI$1),FALSE)</f>
        <v>31.67270452</v>
      </c>
      <c r="AN927" s="325">
        <f>+VLOOKUP($E927,Emissions!$1:$1048576,MATCH(DATE(AN$2,1,1),Emissions!$A$1:$LI$1),FALSE)</f>
        <v>32.130693399999998</v>
      </c>
      <c r="AO927" s="325">
        <f>+VLOOKUP($E927,Emissions!$1:$1048576,MATCH(DATE(AO$2,1,1),Emissions!$A$1:$LI$1),FALSE)</f>
        <v>32.595361820000001</v>
      </c>
      <c r="AP927" s="325">
        <f>+VLOOKUP($E927,Emissions!$1:$1048576,MATCH(DATE(AP$2,1,1),Emissions!$A$1:$LI$1),FALSE)</f>
        <v>33.05458084</v>
      </c>
      <c r="AQ927" s="325">
        <f>+VLOOKUP($E927,Emissions!$1:$1048576,MATCH(DATE(AQ$2,1,1),Emissions!$A$1:$LI$1),FALSE)</f>
        <v>33.51577752</v>
      </c>
      <c r="AR927" s="325">
        <f>+VLOOKUP($E927,Emissions!$1:$1048576,MATCH(DATE(AR$2,1,1),Emissions!$A$1:$LI$1),FALSE)</f>
        <v>33.980643649999998</v>
      </c>
      <c r="AS927" s="325">
        <f>+VLOOKUP($E927,Emissions!$1:$1048576,MATCH(DATE(AS$2,1,1),Emissions!$A$1:$LI$1),FALSE)</f>
        <v>34.44970876</v>
      </c>
      <c r="AT927" s="325">
        <f>+VLOOKUP($E927,Emissions!$1:$1048576,MATCH(DATE(AT$2,1,1),Emissions!$A$1:$LI$1),FALSE)</f>
        <v>34.923258869999998</v>
      </c>
      <c r="AU927" s="325">
        <f>+VLOOKUP($E927,Emissions!$1:$1048576,MATCH(DATE(AU$2,1,1),Emissions!$A$1:$LI$1),FALSE)</f>
        <v>35.401514599999999</v>
      </c>
      <c r="AV927" s="325">
        <f>+VLOOKUP($E927,Emissions!$1:$1048576,MATCH(DATE(AV$2,1,1),Emissions!$A$1:$LI$1),FALSE)</f>
        <v>35.88466124</v>
      </c>
      <c r="AW927" s="325">
        <f>+VLOOKUP($E927,Emissions!$1:$1048576,MATCH(DATE(AW$2,1,1),Emissions!$A$1:$LI$1),FALSE)</f>
        <v>36.37285129</v>
      </c>
      <c r="AX927" s="325">
        <f>+VLOOKUP($E927,Emissions!$1:$1048576,MATCH(DATE(AX$2,1,1),Emissions!$A$1:$LI$1),FALSE)</f>
        <v>36.866205360000002</v>
      </c>
      <c r="AY927" s="325">
        <f>+VLOOKUP($E927,Emissions!$1:$1048576,MATCH(DATE(AY$2,1,1),Emissions!$A$1:$LI$1),FALSE)</f>
        <v>37.364816650000002</v>
      </c>
      <c r="AZ927" s="325">
        <f>+VLOOKUP($E927,Emissions!$1:$1048576,MATCH(DATE(AZ$2,1,1),Emissions!$A$1:$LI$1),FALSE)</f>
        <v>37.869853239999998</v>
      </c>
      <c r="BA927" s="325">
        <f>+VLOOKUP($E927,Emissions!$1:$1048576,MATCH(DATE(BA$2,1,1),Emissions!$A$1:$LI$1),FALSE)</f>
        <v>38.380686539999999</v>
      </c>
      <c r="BB927" s="325">
        <f>+VLOOKUP($E927,Emissions!$1:$1048576,MATCH(DATE(BB$2,1,1),Emissions!$A$1:$LI$1),FALSE)</f>
        <v>38.897206079999997</v>
      </c>
      <c r="BC927" s="325">
        <f>+VLOOKUP($E927,Emissions!$1:$1048576,MATCH(DATE(BC$2,1,1),Emissions!$A$1:$LI$1),FALSE)</f>
        <v>39.419404100000001</v>
      </c>
      <c r="BD927" s="325">
        <f>+VLOOKUP($E927,Emissions!$1:$1048576,MATCH(DATE(BD$2,1,1),Emissions!$A$1:$LI$1),FALSE)</f>
        <v>39.947311329999998</v>
      </c>
      <c r="BE927" s="325">
        <f>+VLOOKUP($E927,Emissions!$1:$1048576,MATCH(DATE(BE$2,1,1),Emissions!$A$1:$LI$1),FALSE)</f>
        <v>44.504338820000001</v>
      </c>
      <c r="BF927" s="325">
        <f>+VLOOKUP($E927,Emissions!$1:$1048576,MATCH(DATE(BF$2,1,1),Emissions!$A$1:$LI$1),FALSE)</f>
        <v>45.282490869999997</v>
      </c>
      <c r="BG927" s="325">
        <f>+VLOOKUP($E927,Emissions!$1:$1048576,MATCH(DATE(BG$2,1,1),Emissions!$A$1:$LI$1),FALSE)</f>
        <v>46.0725768</v>
      </c>
      <c r="BH927" s="325">
        <f>+VLOOKUP($E927,Emissions!$1:$1048576,MATCH(DATE(BH$2,1,1),Emissions!$A$1:$LI$1),FALSE)</f>
        <v>46.874718639999998</v>
      </c>
      <c r="BI927" s="325">
        <f>+VLOOKUP($E927,Emissions!$1:$1048576,MATCH(DATE(BI$2,1,1),Emissions!$A$1:$LI$1),FALSE)</f>
        <v>47.689048460000002</v>
      </c>
    </row>
    <row r="928" spans="1:61" ht="15" customHeight="1" x14ac:dyDescent="0.35">
      <c r="A928" s="409"/>
      <c r="B928" s="169"/>
      <c r="C928" s="138" t="s">
        <v>726</v>
      </c>
      <c r="D928" s="114" t="s">
        <v>1027</v>
      </c>
      <c r="E928" s="50" t="s">
        <v>3363</v>
      </c>
      <c r="F928" s="359">
        <f>+VLOOKUP($E928,Emissions!$1:$1048576,MATCH(DATE(F$2,1,1),Emissions!$A$1:$LI$1),FALSE)</f>
        <v>1.425150291</v>
      </c>
      <c r="G928" s="359">
        <f>+VLOOKUP($E928,Emissions!$1:$1048576,MATCH(DATE(G$2,1,1),Emissions!$A$1:$LI$1),FALSE)</f>
        <v>1.4393044100000001</v>
      </c>
      <c r="H928" s="359">
        <f>+VLOOKUP($E928,Emissions!$1:$1048576,MATCH(DATE(H$2,1,1),Emissions!$A$1:$LI$1),FALSE)</f>
        <v>1.454796789</v>
      </c>
      <c r="I928" s="359">
        <f>+VLOOKUP($E928,Emissions!$1:$1048576,MATCH(DATE(I$2,1,1),Emissions!$A$1:$LI$1),FALSE)</f>
        <v>1.47259422</v>
      </c>
      <c r="J928" s="359">
        <f>+VLOOKUP($E928,Emissions!$1:$1048576,MATCH(DATE(J$2,1,1),Emissions!$A$1:$LI$1),FALSE)</f>
        <v>1.4928963180000001</v>
      </c>
      <c r="K928" s="359">
        <f>+VLOOKUP($E928,Emissions!$1:$1048576,MATCH(DATE(K$2,1,1),Emissions!$A$1:$LI$1),FALSE)</f>
        <v>1.5155259759999999</v>
      </c>
      <c r="L928" s="359">
        <f>+VLOOKUP($E928,Emissions!$1:$1048576,MATCH(DATE(L$2,1,1),Emissions!$A$1:$LI$1),FALSE)</f>
        <v>1.539346748</v>
      </c>
      <c r="M928" s="359">
        <f>+VLOOKUP($E928,Emissions!$1:$1048576,MATCH(DATE(M$2,1,1),Emissions!$A$1:$LI$1),FALSE)</f>
        <v>1.5643298539999999</v>
      </c>
      <c r="N928" s="359">
        <f>+VLOOKUP($E928,Emissions!$1:$1048576,MATCH(DATE(N$2,1,1),Emissions!$A$1:$LI$1),FALSE)</f>
        <v>1.5902888049999999</v>
      </c>
      <c r="O928" s="359">
        <f>+VLOOKUP($E928,Emissions!$1:$1048576,MATCH(DATE(O$2,1,1),Emissions!$A$1:$LI$1),FALSE)</f>
        <v>1.617040799</v>
      </c>
      <c r="P928" s="359">
        <f>+VLOOKUP($E928,Emissions!$1:$1048576,MATCH(DATE(P$2,1,1),Emissions!$A$1:$LI$1),FALSE)</f>
        <v>1.645876036</v>
      </c>
      <c r="Q928" s="359">
        <f>+VLOOKUP($E928,Emissions!$1:$1048576,MATCH(DATE(Q$2,1,1),Emissions!$A$1:$LI$1),FALSE)</f>
        <v>1.6746831980000001</v>
      </c>
      <c r="R928" s="359">
        <f>+VLOOKUP($E928,Emissions!$1:$1048576,MATCH(DATE(R$2,1,1),Emissions!$A$1:$LI$1),FALSE)</f>
        <v>1.703689834</v>
      </c>
      <c r="S928" s="359">
        <f>+VLOOKUP($E928,Emissions!$1:$1048576,MATCH(DATE(S$2,1,1),Emissions!$A$1:$LI$1),FALSE)</f>
        <v>1.732882829</v>
      </c>
      <c r="T928" s="359">
        <f>+VLOOKUP($E928,Emissions!$1:$1048576,MATCH(DATE(T$2,1,1),Emissions!$A$1:$LI$1),FALSE)</f>
        <v>1.762222416</v>
      </c>
      <c r="U928" s="359">
        <f>+VLOOKUP($E928,Emissions!$1:$1048576,MATCH(DATE(U$2,1,1),Emissions!$A$1:$LI$1),FALSE)</f>
        <v>1.7916836249999999</v>
      </c>
      <c r="V928" s="359">
        <f>+VLOOKUP($E928,Emissions!$1:$1048576,MATCH(DATE(V$2,1,1),Emissions!$A$1:$LI$1),FALSE)</f>
        <v>1.821259486</v>
      </c>
      <c r="W928" s="359">
        <f>+VLOOKUP($E928,Emissions!$1:$1048576,MATCH(DATE(W$2,1,1),Emissions!$A$1:$LI$1),FALSE)</f>
        <v>1.850957177</v>
      </c>
      <c r="X928" s="359">
        <f>+VLOOKUP($E928,Emissions!$1:$1048576,MATCH(DATE(X$2,1,1),Emissions!$A$1:$LI$1),FALSE)</f>
        <v>1.8807938609999999</v>
      </c>
      <c r="Y928" s="359">
        <f>+VLOOKUP($E928,Emissions!$1:$1048576,MATCH(DATE(Y$2,1,1),Emissions!$A$1:$LI$1),FALSE)</f>
        <v>1.9107933669999999</v>
      </c>
      <c r="Z928" s="359">
        <f>+VLOOKUP($E928,Emissions!$1:$1048576,MATCH(DATE(Z$2,1,1),Emissions!$A$1:$LI$1),FALSE)</f>
        <v>1.9399049340000001</v>
      </c>
      <c r="AA928" s="359">
        <f>+VLOOKUP($E928,Emissions!$1:$1048576,MATCH(DATE(AA$2,1,1),Emissions!$A$1:$LI$1),FALSE)</f>
        <v>1.969645681</v>
      </c>
      <c r="AB928" s="359">
        <f>+VLOOKUP($E928,Emissions!$1:$1048576,MATCH(DATE(AB$2,1,1),Emissions!$A$1:$LI$1),FALSE)</f>
        <v>1.9998077190000001</v>
      </c>
      <c r="AC928" s="359">
        <f>+VLOOKUP($E928,Emissions!$1:$1048576,MATCH(DATE(AC$2,1,1),Emissions!$A$1:$LI$1),FALSE)</f>
        <v>2.0303768070000001</v>
      </c>
      <c r="AD928" s="359">
        <f>+VLOOKUP($E928,Emissions!$1:$1048576,MATCH(DATE(AD$2,1,1),Emissions!$A$1:$LI$1),FALSE)</f>
        <v>2.061370336</v>
      </c>
      <c r="AE928" s="359">
        <f>+VLOOKUP($E928,Emissions!$1:$1048576,MATCH(DATE(AE$2,1,1),Emissions!$A$1:$LI$1),FALSE)</f>
        <v>2.089685147</v>
      </c>
      <c r="AF928" s="359">
        <f>+VLOOKUP($E928,Emissions!$1:$1048576,MATCH(DATE(AF$2,1,1),Emissions!$A$1:$LI$1),FALSE)</f>
        <v>2.1181508010000001</v>
      </c>
      <c r="AG928" s="359">
        <f>+VLOOKUP($E928,Emissions!$1:$1048576,MATCH(DATE(AG$2,1,1),Emissions!$A$1:$LI$1),FALSE)</f>
        <v>2.1466275669999999</v>
      </c>
      <c r="AH928" s="359">
        <f>+VLOOKUP($E928,Emissions!$1:$1048576,MATCH(DATE(AH$2,1,1),Emissions!$A$1:$LI$1),FALSE)</f>
        <v>2.1752116849999998</v>
      </c>
      <c r="AI928" s="359">
        <f>+VLOOKUP($E928,Emissions!$1:$1048576,MATCH(DATE(AI$2,1,1),Emissions!$A$1:$LI$1),FALSE)</f>
        <v>2.2040310669999998</v>
      </c>
      <c r="AJ928" s="359">
        <f>+VLOOKUP($E928,Emissions!$1:$1048576,MATCH(DATE(AJ$2,1,1),Emissions!$A$1:$LI$1),FALSE)</f>
        <v>2.2331969979999999</v>
      </c>
      <c r="AK928" s="359">
        <f>+VLOOKUP($E928,Emissions!$1:$1048576,MATCH(DATE(AK$2,1,1),Emissions!$A$1:$LI$1),FALSE)</f>
        <v>2.2627952790000001</v>
      </c>
      <c r="AL928" s="359">
        <f>+VLOOKUP($E928,Emissions!$1:$1048576,MATCH(DATE(AL$2,1,1),Emissions!$A$1:$LI$1),FALSE)</f>
        <v>2.2928876539999998</v>
      </c>
      <c r="AM928" s="359">
        <f>+VLOOKUP($E928,Emissions!$1:$1048576,MATCH(DATE(AM$2,1,1),Emissions!$A$1:$LI$1),FALSE)</f>
        <v>2.3235158130000002</v>
      </c>
      <c r="AN928" s="359">
        <f>+VLOOKUP($E928,Emissions!$1:$1048576,MATCH(DATE(AN$2,1,1),Emissions!$A$1:$LI$1),FALSE)</f>
        <v>2.354705789</v>
      </c>
      <c r="AO928" s="359">
        <f>+VLOOKUP($E928,Emissions!$1:$1048576,MATCH(DATE(AO$2,1,1),Emissions!$A$1:$LI$1),FALSE)</f>
        <v>2.3864720190000002</v>
      </c>
      <c r="AP928" s="359">
        <f>+VLOOKUP($E928,Emissions!$1:$1048576,MATCH(DATE(AP$2,1,1),Emissions!$A$1:$LI$1),FALSE)</f>
        <v>2.418065785</v>
      </c>
      <c r="AQ928" s="359">
        <f>+VLOOKUP($E928,Emissions!$1:$1048576,MATCH(DATE(AQ$2,1,1),Emissions!$A$1:$LI$1),FALSE)</f>
        <v>2.4497658859999998</v>
      </c>
      <c r="AR928" s="359">
        <f>+VLOOKUP($E928,Emissions!$1:$1048576,MATCH(DATE(AR$2,1,1),Emissions!$A$1:$LI$1),FALSE)</f>
        <v>2.4816834079999999</v>
      </c>
      <c r="AS928" s="359">
        <f>+VLOOKUP($E928,Emissions!$1:$1048576,MATCH(DATE(AS$2,1,1),Emissions!$A$1:$LI$1),FALSE)</f>
        <v>2.5138964960000001</v>
      </c>
      <c r="AT928" s="359">
        <f>+VLOOKUP($E928,Emissions!$1:$1048576,MATCH(DATE(AT$2,1,1),Emissions!$A$1:$LI$1),FALSE)</f>
        <v>2.5464733640000001</v>
      </c>
      <c r="AU928" s="359">
        <f>+VLOOKUP($E928,Emissions!$1:$1048576,MATCH(DATE(AU$2,1,1),Emissions!$A$1:$LI$1),FALSE)</f>
        <v>2.5794731450000001</v>
      </c>
      <c r="AV928" s="359">
        <f>+VLOOKUP($E928,Emissions!$1:$1048576,MATCH(DATE(AV$2,1,1),Emissions!$A$1:$LI$1),FALSE)</f>
        <v>2.6129443590000001</v>
      </c>
      <c r="AW928" s="359">
        <f>+VLOOKUP($E928,Emissions!$1:$1048576,MATCH(DATE(AW$2,1,1),Emissions!$A$1:$LI$1),FALSE)</f>
        <v>2.646924549</v>
      </c>
      <c r="AX928" s="359">
        <f>+VLOOKUP($E928,Emissions!$1:$1048576,MATCH(DATE(AX$2,1,1),Emissions!$A$1:$LI$1),FALSE)</f>
        <v>2.6814412079999999</v>
      </c>
      <c r="AY928" s="359">
        <f>+VLOOKUP($E928,Emissions!$1:$1048576,MATCH(DATE(AY$2,1,1),Emissions!$A$1:$LI$1),FALSE)</f>
        <v>2.716513612</v>
      </c>
      <c r="AZ928" s="359">
        <f>+VLOOKUP($E928,Emissions!$1:$1048576,MATCH(DATE(AZ$2,1,1),Emissions!$A$1:$LI$1),FALSE)</f>
        <v>2.7522243720000001</v>
      </c>
      <c r="BA928" s="359">
        <f>+VLOOKUP($E928,Emissions!$1:$1048576,MATCH(DATE(BA$2,1,1),Emissions!$A$1:$LI$1),FALSE)</f>
        <v>2.7885594619999998</v>
      </c>
      <c r="BB928" s="359">
        <f>+VLOOKUP($E928,Emissions!$1:$1048576,MATCH(DATE(BB$2,1,1),Emissions!$A$1:$LI$1),FALSE)</f>
        <v>2.8255159459999999</v>
      </c>
      <c r="BC928" s="359">
        <f>+VLOOKUP($E928,Emissions!$1:$1048576,MATCH(DATE(BC$2,1,1),Emissions!$A$1:$LI$1),FALSE)</f>
        <v>2.8630850240000001</v>
      </c>
      <c r="BD928" s="359">
        <f>+VLOOKUP($E928,Emissions!$1:$1048576,MATCH(DATE(BD$2,1,1),Emissions!$A$1:$LI$1),FALSE)</f>
        <v>2.9012566930000001</v>
      </c>
      <c r="BE928" s="359">
        <f>+VLOOKUP($E928,Emissions!$1:$1048576,MATCH(DATE(BE$2,1,1),Emissions!$A$1:$LI$1),FALSE)</f>
        <v>3.1947037790000001</v>
      </c>
      <c r="BF928" s="359">
        <f>+VLOOKUP($E928,Emissions!$1:$1048576,MATCH(DATE(BF$2,1,1),Emissions!$A$1:$LI$1),FALSE)</f>
        <v>3.2462030120000001</v>
      </c>
      <c r="BG928" s="359">
        <f>+VLOOKUP($E928,Emissions!$1:$1048576,MATCH(DATE(BG$2,1,1),Emissions!$A$1:$LI$1),FALSE)</f>
        <v>3.2984983639999998</v>
      </c>
      <c r="BH928" s="359">
        <f>+VLOOKUP($E928,Emissions!$1:$1048576,MATCH(DATE(BH$2,1,1),Emissions!$A$1:$LI$1),FALSE)</f>
        <v>3.351615019</v>
      </c>
      <c r="BI928" s="359">
        <f>+VLOOKUP($E928,Emissions!$1:$1048576,MATCH(DATE(BI$2,1,1),Emissions!$A$1:$LI$1),FALSE)</f>
        <v>3.4055793849999998</v>
      </c>
    </row>
    <row r="929" spans="1:61" ht="15" customHeight="1" x14ac:dyDescent="0.35">
      <c r="A929" s="409"/>
      <c r="B929" s="169"/>
      <c r="C929" s="138" t="s">
        <v>727</v>
      </c>
      <c r="D929" s="114" t="s">
        <v>1027</v>
      </c>
      <c r="E929" s="50" t="s">
        <v>3364</v>
      </c>
      <c r="F929" s="359">
        <f>+VLOOKUP($E929,Emissions!$1:$1048576,MATCH(DATE(F$2,1,1),Emissions!$A$1:$LI$1),FALSE)</f>
        <v>2.45227989E-2</v>
      </c>
      <c r="G929" s="359">
        <f>+VLOOKUP($E929,Emissions!$1:$1048576,MATCH(DATE(G$2,1,1),Emissions!$A$1:$LI$1),FALSE)</f>
        <v>2.48646582E-2</v>
      </c>
      <c r="H929" s="359">
        <f>+VLOOKUP($E929,Emissions!$1:$1048576,MATCH(DATE(H$2,1,1),Emissions!$A$1:$LI$1),FALSE)</f>
        <v>2.52686973E-2</v>
      </c>
      <c r="I929" s="359">
        <f>+VLOOKUP($E929,Emissions!$1:$1048576,MATCH(DATE(I$2,1,1),Emissions!$A$1:$LI$1),FALSE)</f>
        <v>2.5714277099999999E-2</v>
      </c>
      <c r="J929" s="359">
        <f>+VLOOKUP($E929,Emissions!$1:$1048576,MATCH(DATE(J$2,1,1),Emissions!$A$1:$LI$1),FALSE)</f>
        <v>2.6210968300000002E-2</v>
      </c>
      <c r="K929" s="359">
        <f>+VLOOKUP($E929,Emissions!$1:$1048576,MATCH(DATE(K$2,1,1),Emissions!$A$1:$LI$1),FALSE)</f>
        <v>2.6765669700000001E-2</v>
      </c>
      <c r="L929" s="359">
        <f>+VLOOKUP($E929,Emissions!$1:$1048576,MATCH(DATE(L$2,1,1),Emissions!$A$1:$LI$1),FALSE)</f>
        <v>2.7350528299999999E-2</v>
      </c>
      <c r="M929" s="359">
        <f>+VLOOKUP($E929,Emissions!$1:$1048576,MATCH(DATE(M$2,1,1),Emissions!$A$1:$LI$1),FALSE)</f>
        <v>2.79694976E-2</v>
      </c>
      <c r="N929" s="359">
        <f>+VLOOKUP($E929,Emissions!$1:$1048576,MATCH(DATE(N$2,1,1),Emissions!$A$1:$LI$1),FALSE)</f>
        <v>2.86108258E-2</v>
      </c>
      <c r="O929" s="359">
        <f>+VLOOKUP($E929,Emissions!$1:$1048576,MATCH(DATE(O$2,1,1),Emissions!$A$1:$LI$1),FALSE)</f>
        <v>2.9261592499999999E-2</v>
      </c>
      <c r="P929" s="359">
        <f>+VLOOKUP($E929,Emissions!$1:$1048576,MATCH(DATE(P$2,1,1),Emissions!$A$1:$LI$1),FALSE)</f>
        <v>2.99549421E-2</v>
      </c>
      <c r="Q929" s="359">
        <f>+VLOOKUP($E929,Emissions!$1:$1048576,MATCH(DATE(Q$2,1,1),Emissions!$A$1:$LI$1),FALSE)</f>
        <v>3.0609777099999999E-2</v>
      </c>
      <c r="R929" s="359">
        <f>+VLOOKUP($E929,Emissions!$1:$1048576,MATCH(DATE(R$2,1,1),Emissions!$A$1:$LI$1),FALSE)</f>
        <v>3.12423054E-2</v>
      </c>
      <c r="S929" s="359">
        <f>+VLOOKUP($E929,Emissions!$1:$1048576,MATCH(DATE(S$2,1,1),Emissions!$A$1:$LI$1),FALSE)</f>
        <v>3.18500876E-2</v>
      </c>
      <c r="T929" s="359">
        <f>+VLOOKUP($E929,Emissions!$1:$1048576,MATCH(DATE(T$2,1,1),Emissions!$A$1:$LI$1),FALSE)</f>
        <v>3.2430046900000002E-2</v>
      </c>
      <c r="U929" s="359">
        <f>+VLOOKUP($E929,Emissions!$1:$1048576,MATCH(DATE(U$2,1,1),Emissions!$A$1:$LI$1),FALSE)</f>
        <v>3.2980559399999998E-2</v>
      </c>
      <c r="V929" s="359">
        <f>+VLOOKUP($E929,Emissions!$1:$1048576,MATCH(DATE(V$2,1,1),Emissions!$A$1:$LI$1),FALSE)</f>
        <v>3.3501451699999997E-2</v>
      </c>
      <c r="W929" s="359">
        <f>+VLOOKUP($E929,Emissions!$1:$1048576,MATCH(DATE(W$2,1,1),Emissions!$A$1:$LI$1),FALSE)</f>
        <v>3.3993804199999998E-2</v>
      </c>
      <c r="X929" s="359">
        <f>+VLOOKUP($E929,Emissions!$1:$1048576,MATCH(DATE(X$2,1,1),Emissions!$A$1:$LI$1),FALSE)</f>
        <v>3.4459760700000001E-2</v>
      </c>
      <c r="Y929" s="359">
        <f>+VLOOKUP($E929,Emissions!$1:$1048576,MATCH(DATE(Y$2,1,1),Emissions!$A$1:$LI$1),FALSE)</f>
        <v>3.49023283E-2</v>
      </c>
      <c r="Z929" s="359">
        <f>+VLOOKUP($E929,Emissions!$1:$1048576,MATCH(DATE(Z$2,1,1),Emissions!$A$1:$LI$1),FALSE)</f>
        <v>3.5291784600000001E-2</v>
      </c>
      <c r="AA929" s="359">
        <f>+VLOOKUP($E929,Emissions!$1:$1048576,MATCH(DATE(AA$2,1,1),Emissions!$A$1:$LI$1),FALSE)</f>
        <v>3.56873474E-2</v>
      </c>
      <c r="AB929" s="359">
        <f>+VLOOKUP($E929,Emissions!$1:$1048576,MATCH(DATE(AB$2,1,1),Emissions!$A$1:$LI$1),FALSE)</f>
        <v>3.6075456300000003E-2</v>
      </c>
      <c r="AC929" s="359">
        <f>+VLOOKUP($E929,Emissions!$1:$1048576,MATCH(DATE(AC$2,1,1),Emissions!$A$1:$LI$1),FALSE)</f>
        <v>3.6458539200000001E-2</v>
      </c>
      <c r="AD929" s="359">
        <f>+VLOOKUP($E929,Emissions!$1:$1048576,MATCH(DATE(AD$2,1,1),Emissions!$A$1:$LI$1),FALSE)</f>
        <v>3.6840674300000001E-2</v>
      </c>
      <c r="AE929" s="359">
        <f>+VLOOKUP($E929,Emissions!$1:$1048576,MATCH(DATE(AE$2,1,1),Emissions!$A$1:$LI$1),FALSE)</f>
        <v>3.71312138E-2</v>
      </c>
      <c r="AF929" s="359">
        <f>+VLOOKUP($E929,Emissions!$1:$1048576,MATCH(DATE(AF$2,1,1),Emissions!$A$1:$LI$1),FALSE)</f>
        <v>3.7445381399999998E-2</v>
      </c>
      <c r="AG929" s="359">
        <f>+VLOOKUP($E929,Emissions!$1:$1048576,MATCH(DATE(AG$2,1,1),Emissions!$A$1:$LI$1),FALSE)</f>
        <v>3.7764085900000001E-2</v>
      </c>
      <c r="AH929" s="359">
        <f>+VLOOKUP($E929,Emissions!$1:$1048576,MATCH(DATE(AH$2,1,1),Emissions!$A$1:$LI$1),FALSE)</f>
        <v>3.8089620099999999E-2</v>
      </c>
      <c r="AI929" s="359">
        <f>+VLOOKUP($E929,Emissions!$1:$1048576,MATCH(DATE(AI$2,1,1),Emissions!$A$1:$LI$1),FALSE)</f>
        <v>3.8426534999999998E-2</v>
      </c>
      <c r="AJ929" s="359">
        <f>+VLOOKUP($E929,Emissions!$1:$1048576,MATCH(DATE(AJ$2,1,1),Emissions!$A$1:$LI$1),FALSE)</f>
        <v>3.8778996400000001E-2</v>
      </c>
      <c r="AK929" s="359">
        <f>+VLOOKUP($E929,Emissions!$1:$1048576,MATCH(DATE(AK$2,1,1),Emissions!$A$1:$LI$1),FALSE)</f>
        <v>3.91504591E-2</v>
      </c>
      <c r="AL929" s="359">
        <f>+VLOOKUP($E929,Emissions!$1:$1048576,MATCH(DATE(AL$2,1,1),Emissions!$A$1:$LI$1),FALSE)</f>
        <v>3.9543644099999997E-2</v>
      </c>
      <c r="AM929" s="359">
        <f>+VLOOKUP($E929,Emissions!$1:$1048576,MATCH(DATE(AM$2,1,1),Emissions!$A$1:$LI$1),FALSE)</f>
        <v>3.9960538699999999E-2</v>
      </c>
      <c r="AN929" s="359">
        <f>+VLOOKUP($E929,Emissions!$1:$1048576,MATCH(DATE(AN$2,1,1),Emissions!$A$1:$LI$1),FALSE)</f>
        <v>4.0402410100000001E-2</v>
      </c>
      <c r="AO929" s="359">
        <f>+VLOOKUP($E929,Emissions!$1:$1048576,MATCH(DATE(AO$2,1,1),Emissions!$A$1:$LI$1),FALSE)</f>
        <v>4.0869847399999999E-2</v>
      </c>
      <c r="AP929" s="359">
        <f>+VLOOKUP($E929,Emissions!$1:$1048576,MATCH(DATE(AP$2,1,1),Emissions!$A$1:$LI$1),FALSE)</f>
        <v>4.1340834200000003E-2</v>
      </c>
      <c r="AQ929" s="359">
        <f>+VLOOKUP($E929,Emissions!$1:$1048576,MATCH(DATE(AQ$2,1,1),Emissions!$A$1:$LI$1),FALSE)</f>
        <v>4.18290381E-2</v>
      </c>
      <c r="AR929" s="359">
        <f>+VLOOKUP($E929,Emissions!$1:$1048576,MATCH(DATE(AR$2,1,1),Emissions!$A$1:$LI$1),FALSE)</f>
        <v>4.2335981199999997E-2</v>
      </c>
      <c r="AS929" s="359">
        <f>+VLOOKUP($E929,Emissions!$1:$1048576,MATCH(DATE(AS$2,1,1),Emissions!$A$1:$LI$1),FALSE)</f>
        <v>4.2861718E-2</v>
      </c>
      <c r="AT929" s="359">
        <f>+VLOOKUP($E929,Emissions!$1:$1048576,MATCH(DATE(AT$2,1,1),Emissions!$A$1:$LI$1),FALSE)</f>
        <v>4.3406136400000003E-2</v>
      </c>
      <c r="AU929" s="359">
        <f>+VLOOKUP($E929,Emissions!$1:$1048576,MATCH(DATE(AU$2,1,1),Emissions!$A$1:$LI$1),FALSE)</f>
        <v>4.3969062400000002E-2</v>
      </c>
      <c r="AV929" s="359">
        <f>+VLOOKUP($E929,Emissions!$1:$1048576,MATCH(DATE(AV$2,1,1),Emissions!$A$1:$LI$1),FALSE)</f>
        <v>4.4550253400000003E-2</v>
      </c>
      <c r="AW929" s="359">
        <f>+VLOOKUP($E929,Emissions!$1:$1048576,MATCH(DATE(AW$2,1,1),Emissions!$A$1:$LI$1),FALSE)</f>
        <v>4.5149391800000001E-2</v>
      </c>
      <c r="AX929" s="359">
        <f>+VLOOKUP($E929,Emissions!$1:$1048576,MATCH(DATE(AX$2,1,1),Emissions!$A$1:$LI$1),FALSE)</f>
        <v>4.5766079699999997E-2</v>
      </c>
      <c r="AY929" s="359">
        <f>+VLOOKUP($E929,Emissions!$1:$1048576,MATCH(DATE(AY$2,1,1),Emissions!$A$1:$LI$1),FALSE)</f>
        <v>4.6399837399999998E-2</v>
      </c>
      <c r="AZ929" s="359">
        <f>+VLOOKUP($E929,Emissions!$1:$1048576,MATCH(DATE(AZ$2,1,1),Emissions!$A$1:$LI$1),FALSE)</f>
        <v>4.70521198E-2</v>
      </c>
      <c r="BA929" s="359">
        <f>+VLOOKUP($E929,Emissions!$1:$1048576,MATCH(DATE(BA$2,1,1),Emissions!$A$1:$LI$1),FALSE)</f>
        <v>4.77210832E-2</v>
      </c>
      <c r="BB929" s="359">
        <f>+VLOOKUP($E929,Emissions!$1:$1048576,MATCH(DATE(BB$2,1,1),Emissions!$A$1:$LI$1),FALSE)</f>
        <v>4.8405917299999997E-2</v>
      </c>
      <c r="BC929" s="359">
        <f>+VLOOKUP($E929,Emissions!$1:$1048576,MATCH(DATE(BC$2,1,1),Emissions!$A$1:$LI$1),FALSE)</f>
        <v>4.9105771100000001E-2</v>
      </c>
      <c r="BD929" s="359">
        <f>+VLOOKUP($E929,Emissions!$1:$1048576,MATCH(DATE(BD$2,1,1),Emissions!$A$1:$LI$1),FALSE)</f>
        <v>4.98196157E-2</v>
      </c>
      <c r="BE929" s="359">
        <f>+VLOOKUP($E929,Emissions!$1:$1048576,MATCH(DATE(BE$2,1,1),Emissions!$A$1:$LI$1),FALSE)</f>
        <v>5.38736966E-2</v>
      </c>
      <c r="BF929" s="359">
        <f>+VLOOKUP($E929,Emissions!$1:$1048576,MATCH(DATE(BF$2,1,1),Emissions!$A$1:$LI$1),FALSE)</f>
        <v>5.4768107699999999E-2</v>
      </c>
      <c r="BG929" s="359">
        <f>+VLOOKUP($E929,Emissions!$1:$1048576,MATCH(DATE(BG$2,1,1),Emissions!$A$1:$LI$1),FALSE)</f>
        <v>5.5685552300000003E-2</v>
      </c>
      <c r="BH929" s="359">
        <f>+VLOOKUP($E929,Emissions!$1:$1048576,MATCH(DATE(BH$2,1,1),Emissions!$A$1:$LI$1),FALSE)</f>
        <v>5.6627117400000003E-2</v>
      </c>
      <c r="BI929" s="359">
        <f>+VLOOKUP($E929,Emissions!$1:$1048576,MATCH(DATE(BI$2,1,1),Emissions!$A$1:$LI$1),FALSE)</f>
        <v>5.7593840200000003E-2</v>
      </c>
    </row>
    <row r="930" spans="1:61" ht="15" customHeight="1" x14ac:dyDescent="0.35">
      <c r="A930" s="409"/>
      <c r="B930" s="169"/>
      <c r="C930" s="138" t="s">
        <v>728</v>
      </c>
      <c r="D930" s="114" t="s">
        <v>1027</v>
      </c>
      <c r="E930" s="50" t="s">
        <v>3365</v>
      </c>
      <c r="F930" s="359">
        <f>+VLOOKUP($E930,Emissions!$1:$1048576,MATCH(DATE(F$2,1,1),Emissions!$A$1:$LI$1),FALSE)</f>
        <v>1.1125490810000001</v>
      </c>
      <c r="G930" s="359">
        <f>+VLOOKUP($E930,Emissions!$1:$1048576,MATCH(DATE(G$2,1,1),Emissions!$A$1:$LI$1),FALSE)</f>
        <v>1.1263183880000001</v>
      </c>
      <c r="H930" s="359">
        <f>+VLOOKUP($E930,Emissions!$1:$1048576,MATCH(DATE(H$2,1,1),Emissions!$A$1:$LI$1),FALSE)</f>
        <v>1.1413790589999999</v>
      </c>
      <c r="I930" s="359">
        <f>+VLOOKUP($E930,Emissions!$1:$1048576,MATCH(DATE(I$2,1,1),Emissions!$A$1:$LI$1),FALSE)</f>
        <v>1.157738996</v>
      </c>
      <c r="J930" s="359">
        <f>+VLOOKUP($E930,Emissions!$1:$1048576,MATCH(DATE(J$2,1,1),Emissions!$A$1:$LI$1),FALSE)</f>
        <v>1.1753327170000001</v>
      </c>
      <c r="K930" s="359">
        <f>+VLOOKUP($E930,Emissions!$1:$1048576,MATCH(DATE(K$2,1,1),Emissions!$A$1:$LI$1),FALSE)</f>
        <v>1.1940420860000001</v>
      </c>
      <c r="L930" s="359">
        <f>+VLOOKUP($E930,Emissions!$1:$1048576,MATCH(DATE(L$2,1,1),Emissions!$A$1:$LI$1),FALSE)</f>
        <v>1.213155371</v>
      </c>
      <c r="M930" s="359">
        <f>+VLOOKUP($E930,Emissions!$1:$1048576,MATCH(DATE(M$2,1,1),Emissions!$A$1:$LI$1),FALSE)</f>
        <v>1.232794274</v>
      </c>
      <c r="N930" s="359">
        <f>+VLOOKUP($E930,Emissions!$1:$1048576,MATCH(DATE(N$2,1,1),Emissions!$A$1:$LI$1),FALSE)</f>
        <v>1.252947542</v>
      </c>
      <c r="O930" s="359">
        <f>+VLOOKUP($E930,Emissions!$1:$1048576,MATCH(DATE(O$2,1,1),Emissions!$A$1:$LI$1),FALSE)</f>
        <v>1.273584372</v>
      </c>
      <c r="P930" s="359">
        <f>+VLOOKUP($E930,Emissions!$1:$1048576,MATCH(DATE(P$2,1,1),Emissions!$A$1:$LI$1),FALSE)</f>
        <v>1.29569193</v>
      </c>
      <c r="Q930" s="359">
        <f>+VLOOKUP($E930,Emissions!$1:$1048576,MATCH(DATE(Q$2,1,1),Emissions!$A$1:$LI$1),FALSE)</f>
        <v>1.3177971289999999</v>
      </c>
      <c r="R930" s="359">
        <f>+VLOOKUP($E930,Emissions!$1:$1048576,MATCH(DATE(R$2,1,1),Emissions!$A$1:$LI$1),FALSE)</f>
        <v>1.3401564800000001</v>
      </c>
      <c r="S930" s="359">
        <f>+VLOOKUP($E930,Emissions!$1:$1048576,MATCH(DATE(S$2,1,1),Emissions!$A$1:$LI$1),FALSE)</f>
        <v>1.362827155</v>
      </c>
      <c r="T930" s="359">
        <f>+VLOOKUP($E930,Emissions!$1:$1048576,MATCH(DATE(T$2,1,1),Emissions!$A$1:$LI$1),FALSE)</f>
        <v>1.3858253140000001</v>
      </c>
      <c r="U930" s="359">
        <f>+VLOOKUP($E930,Emissions!$1:$1048576,MATCH(DATE(U$2,1,1),Emissions!$A$1:$LI$1),FALSE)</f>
        <v>1.4091608920000001</v>
      </c>
      <c r="V930" s="359">
        <f>+VLOOKUP($E930,Emissions!$1:$1048576,MATCH(DATE(V$2,1,1),Emissions!$A$1:$LI$1),FALSE)</f>
        <v>1.4328452679999999</v>
      </c>
      <c r="W930" s="359">
        <f>+VLOOKUP($E930,Emissions!$1:$1048576,MATCH(DATE(W$2,1,1),Emissions!$A$1:$LI$1),FALSE)</f>
        <v>1.4568924219999999</v>
      </c>
      <c r="X930" s="359">
        <f>+VLOOKUP($E930,Emissions!$1:$1048576,MATCH(DATE(X$2,1,1),Emissions!$A$1:$LI$1),FALSE)</f>
        <v>1.481318278</v>
      </c>
      <c r="Y930" s="359">
        <f>+VLOOKUP($E930,Emissions!$1:$1048576,MATCH(DATE(Y$2,1,1),Emissions!$A$1:$LI$1),FALSE)</f>
        <v>1.5061395790000001</v>
      </c>
      <c r="Z930" s="359">
        <f>+VLOOKUP($E930,Emissions!$1:$1048576,MATCH(DATE(Z$2,1,1),Emissions!$A$1:$LI$1),FALSE)</f>
        <v>1.5306144749999999</v>
      </c>
      <c r="AA930" s="359">
        <f>+VLOOKUP($E930,Emissions!$1:$1048576,MATCH(DATE(AA$2,1,1),Emissions!$A$1:$LI$1),FALSE)</f>
        <v>1.555837307</v>
      </c>
      <c r="AB930" s="359">
        <f>+VLOOKUP($E930,Emissions!$1:$1048576,MATCH(DATE(AB$2,1,1),Emissions!$A$1:$LI$1),FALSE)</f>
        <v>1.5816202020000001</v>
      </c>
      <c r="AC930" s="359">
        <f>+VLOOKUP($E930,Emissions!$1:$1048576,MATCH(DATE(AC$2,1,1),Emissions!$A$1:$LI$1),FALSE)</f>
        <v>1.6079242680000001</v>
      </c>
      <c r="AD930" s="359">
        <f>+VLOOKUP($E930,Emissions!$1:$1048576,MATCH(DATE(AD$2,1,1),Emissions!$A$1:$LI$1),FALSE)</f>
        <v>1.63474148</v>
      </c>
      <c r="AE930" s="359">
        <f>+VLOOKUP($E930,Emissions!$1:$1048576,MATCH(DATE(AE$2,1,1),Emissions!$A$1:$LI$1),FALSE)</f>
        <v>1.6598714290000001</v>
      </c>
      <c r="AF930" s="359">
        <f>+VLOOKUP($E930,Emissions!$1:$1048576,MATCH(DATE(AF$2,1,1),Emissions!$A$1:$LI$1),FALSE)</f>
        <v>1.6853856229999999</v>
      </c>
      <c r="AG930" s="359">
        <f>+VLOOKUP($E930,Emissions!$1:$1048576,MATCH(DATE(AG$2,1,1),Emissions!$A$1:$LI$1),FALSE)</f>
        <v>1.7111235760000001</v>
      </c>
      <c r="AH930" s="359">
        <f>+VLOOKUP($E930,Emissions!$1:$1048576,MATCH(DATE(AH$2,1,1),Emissions!$A$1:$LI$1),FALSE)</f>
        <v>1.737089004</v>
      </c>
      <c r="AI930" s="359">
        <f>+VLOOKUP($E930,Emissions!$1:$1048576,MATCH(DATE(AI$2,1,1),Emissions!$A$1:$LI$1),FALSE)</f>
        <v>1.763313151</v>
      </c>
      <c r="AJ930" s="359">
        <f>+VLOOKUP($E930,Emissions!$1:$1048576,MATCH(DATE(AJ$2,1,1),Emissions!$A$1:$LI$1),FALSE)</f>
        <v>1.789825185</v>
      </c>
      <c r="AK930" s="359">
        <f>+VLOOKUP($E930,Emissions!$1:$1048576,MATCH(DATE(AK$2,1,1),Emissions!$A$1:$LI$1),FALSE)</f>
        <v>1.8166456959999999</v>
      </c>
      <c r="AL930" s="359">
        <f>+VLOOKUP($E930,Emissions!$1:$1048576,MATCH(DATE(AL$2,1,1),Emissions!$A$1:$LI$1),FALSE)</f>
        <v>1.843785821</v>
      </c>
      <c r="AM930" s="359">
        <f>+VLOOKUP($E930,Emissions!$1:$1048576,MATCH(DATE(AM$2,1,1),Emissions!$A$1:$LI$1),FALSE)</f>
        <v>1.8712481949999999</v>
      </c>
      <c r="AN930" s="359">
        <f>+VLOOKUP($E930,Emissions!$1:$1048576,MATCH(DATE(AN$2,1,1),Emissions!$A$1:$LI$1),FALSE)</f>
        <v>1.8990286839999999</v>
      </c>
      <c r="AO930" s="359">
        <f>+VLOOKUP($E930,Emissions!$1:$1048576,MATCH(DATE(AO$2,1,1),Emissions!$A$1:$LI$1),FALSE)</f>
        <v>1.92711835</v>
      </c>
      <c r="AP930" s="359">
        <f>+VLOOKUP($E930,Emissions!$1:$1048576,MATCH(DATE(AP$2,1,1),Emissions!$A$1:$LI$1),FALSE)</f>
        <v>1.954969263</v>
      </c>
      <c r="AQ930" s="359">
        <f>+VLOOKUP($E930,Emissions!$1:$1048576,MATCH(DATE(AQ$2,1,1),Emissions!$A$1:$LI$1),FALSE)</f>
        <v>1.982785048</v>
      </c>
      <c r="AR930" s="359">
        <f>+VLOOKUP($E930,Emissions!$1:$1048576,MATCH(DATE(AR$2,1,1),Emissions!$A$1:$LI$1),FALSE)</f>
        <v>2.0106325009999999</v>
      </c>
      <c r="AS930" s="359">
        <f>+VLOOKUP($E930,Emissions!$1:$1048576,MATCH(DATE(AS$2,1,1),Emissions!$A$1:$LI$1),FALSE)</f>
        <v>2.0385458829999998</v>
      </c>
      <c r="AT930" s="359">
        <f>+VLOOKUP($E930,Emissions!$1:$1048576,MATCH(DATE(AT$2,1,1),Emissions!$A$1:$LI$1),FALSE)</f>
        <v>2.0665498520000001</v>
      </c>
      <c r="AU930" s="359">
        <f>+VLOOKUP($E930,Emissions!$1:$1048576,MATCH(DATE(AU$2,1,1),Emissions!$A$1:$LI$1),FALSE)</f>
        <v>2.0946646050000002</v>
      </c>
      <c r="AV930" s="359">
        <f>+VLOOKUP($E930,Emissions!$1:$1048576,MATCH(DATE(AV$2,1,1),Emissions!$A$1:$LI$1),FALSE)</f>
        <v>2.1229070239999999</v>
      </c>
      <c r="AW930" s="359">
        <f>+VLOOKUP($E930,Emissions!$1:$1048576,MATCH(DATE(AW$2,1,1),Emissions!$A$1:$LI$1),FALSE)</f>
        <v>2.1512910070000002</v>
      </c>
      <c r="AX930" s="359">
        <f>+VLOOKUP($E930,Emissions!$1:$1048576,MATCH(DATE(AX$2,1,1),Emissions!$A$1:$LI$1),FALSE)</f>
        <v>2.179827838</v>
      </c>
      <c r="AY930" s="359">
        <f>+VLOOKUP($E930,Emissions!$1:$1048576,MATCH(DATE(AY$2,1,1),Emissions!$A$1:$LI$1),FALSE)</f>
        <v>2.2085267599999998</v>
      </c>
      <c r="AZ930" s="359">
        <f>+VLOOKUP($E930,Emissions!$1:$1048576,MATCH(DATE(AZ$2,1,1),Emissions!$A$1:$LI$1),FALSE)</f>
        <v>2.2374447160000002</v>
      </c>
      <c r="BA930" s="359">
        <f>+VLOOKUP($E930,Emissions!$1:$1048576,MATCH(DATE(BA$2,1,1),Emissions!$A$1:$LI$1),FALSE)</f>
        <v>2.2665694869999999</v>
      </c>
      <c r="BB930" s="359">
        <f>+VLOOKUP($E930,Emissions!$1:$1048576,MATCH(DATE(BB$2,1,1),Emissions!$A$1:$LI$1),FALSE)</f>
        <v>2.2959014799999999</v>
      </c>
      <c r="BC930" s="359">
        <f>+VLOOKUP($E930,Emissions!$1:$1048576,MATCH(DATE(BC$2,1,1),Emissions!$A$1:$LI$1),FALSE)</f>
        <v>2.3254437920000002</v>
      </c>
      <c r="BD930" s="359">
        <f>+VLOOKUP($E930,Emissions!$1:$1048576,MATCH(DATE(BD$2,1,1),Emissions!$A$1:$LI$1),FALSE)</f>
        <v>2.3552011340000001</v>
      </c>
      <c r="BE930" s="359">
        <f>+VLOOKUP($E930,Emissions!$1:$1048576,MATCH(DATE(BE$2,1,1),Emissions!$A$1:$LI$1),FALSE)</f>
        <v>2.6690186480000002</v>
      </c>
      <c r="BF930" s="359">
        <f>+VLOOKUP($E930,Emissions!$1:$1048576,MATCH(DATE(BF$2,1,1),Emissions!$A$1:$LI$1),FALSE)</f>
        <v>2.7165180150000001</v>
      </c>
      <c r="BG930" s="359">
        <f>+VLOOKUP($E930,Emissions!$1:$1048576,MATCH(DATE(BG$2,1,1),Emissions!$A$1:$LI$1),FALSE)</f>
        <v>2.7645650700000002</v>
      </c>
      <c r="BH930" s="359">
        <f>+VLOOKUP($E930,Emissions!$1:$1048576,MATCH(DATE(BH$2,1,1),Emissions!$A$1:$LI$1),FALSE)</f>
        <v>2.8131575390000001</v>
      </c>
      <c r="BI930" s="359">
        <f>+VLOOKUP($E930,Emissions!$1:$1048576,MATCH(DATE(BI$2,1,1),Emissions!$A$1:$LI$1),FALSE)</f>
        <v>2.8622948479999999</v>
      </c>
    </row>
    <row r="931" spans="1:61" ht="15" customHeight="1" x14ac:dyDescent="0.35">
      <c r="A931" s="409"/>
      <c r="B931" s="169"/>
      <c r="C931" s="138" t="s">
        <v>729</v>
      </c>
      <c r="D931" s="114" t="s">
        <v>1027</v>
      </c>
      <c r="E931" s="50" t="s">
        <v>3366</v>
      </c>
      <c r="F931" s="359">
        <f>+VLOOKUP($E931,Emissions!$1:$1048576,MATCH(DATE(F$2,1,1),Emissions!$A$1:$LI$1),FALSE)</f>
        <v>6.7676039800000004E-2</v>
      </c>
      <c r="G931" s="359">
        <f>+VLOOKUP($E931,Emissions!$1:$1048576,MATCH(DATE(G$2,1,1),Emissions!$A$1:$LI$1),FALSE)</f>
        <v>6.8458900000000003E-2</v>
      </c>
      <c r="H931" s="359">
        <f>+VLOOKUP($E931,Emissions!$1:$1048576,MATCH(DATE(H$2,1,1),Emissions!$A$1:$LI$1),FALSE)</f>
        <v>6.9323721899999996E-2</v>
      </c>
      <c r="I931" s="359">
        <f>+VLOOKUP($E931,Emissions!$1:$1048576,MATCH(DATE(I$2,1,1),Emissions!$A$1:$LI$1),FALSE)</f>
        <v>7.0271678899999995E-2</v>
      </c>
      <c r="J931" s="359">
        <f>+VLOOKUP($E931,Emissions!$1:$1048576,MATCH(DATE(J$2,1,1),Emissions!$A$1:$LI$1),FALSE)</f>
        <v>7.1296947499999999E-2</v>
      </c>
      <c r="K931" s="359">
        <f>+VLOOKUP($E931,Emissions!$1:$1048576,MATCH(DATE(K$2,1,1),Emissions!$A$1:$LI$1),FALSE)</f>
        <v>7.2389949699999998E-2</v>
      </c>
      <c r="L931" s="359">
        <f>+VLOOKUP($E931,Emissions!$1:$1048576,MATCH(DATE(L$2,1,1),Emissions!$A$1:$LI$1),FALSE)</f>
        <v>7.3494371000000003E-2</v>
      </c>
      <c r="M931" s="359">
        <f>+VLOOKUP($E931,Emissions!$1:$1048576,MATCH(DATE(M$2,1,1),Emissions!$A$1:$LI$1),FALSE)</f>
        <v>7.4629202699999994E-2</v>
      </c>
      <c r="N931" s="359">
        <f>+VLOOKUP($E931,Emissions!$1:$1048576,MATCH(DATE(N$2,1,1),Emissions!$A$1:$LI$1),FALSE)</f>
        <v>7.5794046899999995E-2</v>
      </c>
      <c r="O931" s="359">
        <f>+VLOOKUP($E931,Emissions!$1:$1048576,MATCH(DATE(O$2,1,1),Emissions!$A$1:$LI$1),FALSE)</f>
        <v>7.6985560699999997E-2</v>
      </c>
      <c r="P931" s="359">
        <f>+VLOOKUP($E931,Emissions!$1:$1048576,MATCH(DATE(P$2,1,1),Emissions!$A$1:$LI$1),FALSE)</f>
        <v>7.8281481400000005E-2</v>
      </c>
      <c r="Q931" s="359">
        <f>+VLOOKUP($E931,Emissions!$1:$1048576,MATCH(DATE(Q$2,1,1),Emissions!$A$1:$LI$1),FALSE)</f>
        <v>7.9548395300000005E-2</v>
      </c>
      <c r="R931" s="359">
        <f>+VLOOKUP($E931,Emissions!$1:$1048576,MATCH(DATE(R$2,1,1),Emissions!$A$1:$LI$1),FALSE)</f>
        <v>8.0821131500000004E-2</v>
      </c>
      <c r="S931" s="359">
        <f>+VLOOKUP($E931,Emissions!$1:$1048576,MATCH(DATE(S$2,1,1),Emissions!$A$1:$LI$1),FALSE)</f>
        <v>8.2105582799999993E-2</v>
      </c>
      <c r="T931" s="359">
        <f>+VLOOKUP($E931,Emissions!$1:$1048576,MATCH(DATE(T$2,1,1),Emissions!$A$1:$LI$1),FALSE)</f>
        <v>8.3402496500000006E-2</v>
      </c>
      <c r="U931" s="359">
        <f>+VLOOKUP($E931,Emissions!$1:$1048576,MATCH(DATE(U$2,1,1),Emissions!$A$1:$LI$1),FALSE)</f>
        <v>8.4712090399999995E-2</v>
      </c>
      <c r="V931" s="359">
        <f>+VLOOKUP($E931,Emissions!$1:$1048576,MATCH(DATE(V$2,1,1),Emissions!$A$1:$LI$1),FALSE)</f>
        <v>8.6034860099999999E-2</v>
      </c>
      <c r="W931" s="359">
        <f>+VLOOKUP($E931,Emissions!$1:$1048576,MATCH(DATE(W$2,1,1),Emissions!$A$1:$LI$1),FALSE)</f>
        <v>8.7371619499999997E-2</v>
      </c>
      <c r="X931" s="359">
        <f>+VLOOKUP($E931,Emissions!$1:$1048576,MATCH(DATE(X$2,1,1),Emissions!$A$1:$LI$1),FALSE)</f>
        <v>8.8723402300000004E-2</v>
      </c>
      <c r="Y931" s="359">
        <f>+VLOOKUP($E931,Emissions!$1:$1048576,MATCH(DATE(Y$2,1,1),Emissions!$A$1:$LI$1),FALSE)</f>
        <v>9.0091357299999994E-2</v>
      </c>
      <c r="Z931" s="359">
        <f>+VLOOKUP($E931,Emissions!$1:$1048576,MATCH(DATE(Z$2,1,1),Emissions!$A$1:$LI$1),FALSE)</f>
        <v>9.1416402100000002E-2</v>
      </c>
      <c r="AA931" s="359">
        <f>+VLOOKUP($E931,Emissions!$1:$1048576,MATCH(DATE(AA$2,1,1),Emissions!$A$1:$LI$1),FALSE)</f>
        <v>9.2796932999999998E-2</v>
      </c>
      <c r="AB931" s="359">
        <f>+VLOOKUP($E931,Emissions!$1:$1048576,MATCH(DATE(AB$2,1,1),Emissions!$A$1:$LI$1),FALSE)</f>
        <v>9.4206730299999999E-2</v>
      </c>
      <c r="AC931" s="359">
        <f>+VLOOKUP($E931,Emissions!$1:$1048576,MATCH(DATE(AC$2,1,1),Emissions!$A$1:$LI$1),FALSE)</f>
        <v>9.5641420699999993E-2</v>
      </c>
      <c r="AD931" s="359">
        <f>+VLOOKUP($E931,Emissions!$1:$1048576,MATCH(DATE(AD$2,1,1),Emissions!$A$1:$LI$1),FALSE)</f>
        <v>9.7100716200000006E-2</v>
      </c>
      <c r="AE931" s="359">
        <f>+VLOOKUP($E931,Emissions!$1:$1048576,MATCH(DATE(AE$2,1,1),Emissions!$A$1:$LI$1),FALSE)</f>
        <v>9.8410663999999995E-2</v>
      </c>
      <c r="AF931" s="359">
        <f>+VLOOKUP($E931,Emissions!$1:$1048576,MATCH(DATE(AF$2,1,1),Emissions!$A$1:$LI$1),FALSE)</f>
        <v>9.9769871999999996E-2</v>
      </c>
      <c r="AG931" s="359">
        <f>+VLOOKUP($E931,Emissions!$1:$1048576,MATCH(DATE(AG$2,1,1),Emissions!$A$1:$LI$1),FALSE)</f>
        <v>0.1011492411</v>
      </c>
      <c r="AH931" s="359">
        <f>+VLOOKUP($E931,Emissions!$1:$1048576,MATCH(DATE(AH$2,1,1),Emissions!$A$1:$LI$1),FALSE)</f>
        <v>0.10254611080000001</v>
      </c>
      <c r="AI931" s="359">
        <f>+VLOOKUP($E931,Emissions!$1:$1048576,MATCH(DATE(AI$2,1,1),Emissions!$A$1:$LI$1),FALSE)</f>
        <v>0.1039625342</v>
      </c>
      <c r="AJ931" s="359">
        <f>+VLOOKUP($E931,Emissions!$1:$1048576,MATCH(DATE(AJ$2,1,1),Emissions!$A$1:$LI$1),FALSE)</f>
        <v>0.10540092030000001</v>
      </c>
      <c r="AK931" s="359">
        <f>+VLOOKUP($E931,Emissions!$1:$1048576,MATCH(DATE(AK$2,1,1),Emissions!$A$1:$LI$1),FALSE)</f>
        <v>0.1068631661</v>
      </c>
      <c r="AL931" s="359">
        <f>+VLOOKUP($E931,Emissions!$1:$1048576,MATCH(DATE(AL$2,1,1),Emissions!$A$1:$LI$1),FALSE)</f>
        <v>0.1083505491</v>
      </c>
      <c r="AM931" s="359">
        <f>+VLOOKUP($E931,Emissions!$1:$1048576,MATCH(DATE(AM$2,1,1),Emissions!$A$1:$LI$1),FALSE)</f>
        <v>0.10986380680000001</v>
      </c>
      <c r="AN931" s="359">
        <f>+VLOOKUP($E931,Emissions!$1:$1048576,MATCH(DATE(AN$2,1,1),Emissions!$A$1:$LI$1),FALSE)</f>
        <v>0.1114032635</v>
      </c>
      <c r="AO931" s="359">
        <f>+VLOOKUP($E931,Emissions!$1:$1048576,MATCH(DATE(AO$2,1,1),Emissions!$A$1:$LI$1),FALSE)</f>
        <v>0.1129689572</v>
      </c>
      <c r="AP931" s="359">
        <f>+VLOOKUP($E931,Emissions!$1:$1048576,MATCH(DATE(AP$2,1,1),Emissions!$A$1:$LI$1),FALSE)</f>
        <v>0.1145183882</v>
      </c>
      <c r="AQ931" s="359">
        <f>+VLOOKUP($E931,Emissions!$1:$1048576,MATCH(DATE(AQ$2,1,1),Emissions!$A$1:$LI$1),FALSE)</f>
        <v>0.1160767783</v>
      </c>
      <c r="AR931" s="359">
        <f>+VLOOKUP($E931,Emissions!$1:$1048576,MATCH(DATE(AR$2,1,1),Emissions!$A$1:$LI$1),FALSE)</f>
        <v>0.117650439</v>
      </c>
      <c r="AS931" s="359">
        <f>+VLOOKUP($E931,Emissions!$1:$1048576,MATCH(DATE(AS$2,1,1),Emissions!$A$1:$LI$1),FALSE)</f>
        <v>0.1192419663</v>
      </c>
      <c r="AT931" s="359">
        <f>+VLOOKUP($E931,Emissions!$1:$1048576,MATCH(DATE(AT$2,1,1),Emissions!$A$1:$LI$1),FALSE)</f>
        <v>0.120853133</v>
      </c>
      <c r="AU931" s="359">
        <f>+VLOOKUP($E931,Emissions!$1:$1048576,MATCH(DATE(AU$2,1,1),Emissions!$A$1:$LI$1),FALSE)</f>
        <v>0.1224853848</v>
      </c>
      <c r="AV931" s="359">
        <f>+VLOOKUP($E931,Emissions!$1:$1048576,MATCH(DATE(AV$2,1,1),Emissions!$A$1:$LI$1),FALSE)</f>
        <v>0.1241398943</v>
      </c>
      <c r="AW931" s="359">
        <f>+VLOOKUP($E931,Emissions!$1:$1048576,MATCH(DATE(AW$2,1,1),Emissions!$A$1:$LI$1),FALSE)</f>
        <v>0.12581756350000001</v>
      </c>
      <c r="AX931" s="359">
        <f>+VLOOKUP($E931,Emissions!$1:$1048576,MATCH(DATE(AX$2,1,1),Emissions!$A$1:$LI$1),FALSE)</f>
        <v>0.12751904480000001</v>
      </c>
      <c r="AY931" s="359">
        <f>+VLOOKUP($E931,Emissions!$1:$1048576,MATCH(DATE(AY$2,1,1),Emissions!$A$1:$LI$1),FALSE)</f>
        <v>0.12924478610000001</v>
      </c>
      <c r="AZ931" s="359">
        <f>+VLOOKUP($E931,Emissions!$1:$1048576,MATCH(DATE(AZ$2,1,1),Emissions!$A$1:$LI$1),FALSE)</f>
        <v>0.13099895919999999</v>
      </c>
      <c r="BA931" s="359">
        <f>+VLOOKUP($E931,Emissions!$1:$1048576,MATCH(DATE(BA$2,1,1),Emissions!$A$1:$LI$1),FALSE)</f>
        <v>0.13277948589999999</v>
      </c>
      <c r="BB931" s="359">
        <f>+VLOOKUP($E931,Emissions!$1:$1048576,MATCH(DATE(BB$2,1,1),Emissions!$A$1:$LI$1),FALSE)</f>
        <v>0.1345859321</v>
      </c>
      <c r="BC931" s="359">
        <f>+VLOOKUP($E931,Emissions!$1:$1048576,MATCH(DATE(BC$2,1,1),Emissions!$A$1:$LI$1),FALSE)</f>
        <v>0.1364180529</v>
      </c>
      <c r="BD931" s="359">
        <f>+VLOOKUP($E931,Emissions!$1:$1048576,MATCH(DATE(BD$2,1,1),Emissions!$A$1:$LI$1),FALSE)</f>
        <v>0.13827567800000001</v>
      </c>
      <c r="BE931" s="359">
        <f>+VLOOKUP($E931,Emissions!$1:$1048576,MATCH(DATE(BE$2,1,1),Emissions!$A$1:$LI$1),FALSE)</f>
        <v>0.15217037920000001</v>
      </c>
      <c r="BF931" s="359">
        <f>+VLOOKUP($E931,Emissions!$1:$1048576,MATCH(DATE(BF$2,1,1),Emissions!$A$1:$LI$1),FALSE)</f>
        <v>0.1547483412</v>
      </c>
      <c r="BG931" s="359">
        <f>+VLOOKUP($E931,Emissions!$1:$1048576,MATCH(DATE(BG$2,1,1),Emissions!$A$1:$LI$1),FALSE)</f>
        <v>0.15736987450000001</v>
      </c>
      <c r="BH931" s="359">
        <f>+VLOOKUP($E931,Emissions!$1:$1048576,MATCH(DATE(BH$2,1,1),Emissions!$A$1:$LI$1),FALSE)</f>
        <v>0.16003585249999999</v>
      </c>
      <c r="BI931" s="359">
        <f>+VLOOKUP($E931,Emissions!$1:$1048576,MATCH(DATE(BI$2,1,1),Emissions!$A$1:$LI$1),FALSE)</f>
        <v>0.1627471724</v>
      </c>
    </row>
    <row r="932" spans="1:61" ht="15" customHeight="1" x14ac:dyDescent="0.35">
      <c r="A932" s="409"/>
      <c r="B932" s="169"/>
      <c r="C932" s="138" t="s">
        <v>730</v>
      </c>
      <c r="D932" s="114" t="s">
        <v>1027</v>
      </c>
      <c r="E932" s="50" t="s">
        <v>3367</v>
      </c>
      <c r="F932" s="359">
        <f>+VLOOKUP($E932,Emissions!$1:$1048576,MATCH(DATE(F$2,1,1),Emissions!$A$1:$LI$1),FALSE)</f>
        <v>1.1776607219999999</v>
      </c>
      <c r="G932" s="359">
        <f>+VLOOKUP($E932,Emissions!$1:$1048576,MATCH(DATE(G$2,1,1),Emissions!$A$1:$LI$1),FALSE)</f>
        <v>1.192245311</v>
      </c>
      <c r="H932" s="359">
        <f>+VLOOKUP($E932,Emissions!$1:$1048576,MATCH(DATE(H$2,1,1),Emissions!$A$1:$LI$1),FALSE)</f>
        <v>1.2084923329999999</v>
      </c>
      <c r="I932" s="359">
        <f>+VLOOKUP($E932,Emissions!$1:$1048576,MATCH(DATE(I$2,1,1),Emissions!$A$1:$LI$1),FALSE)</f>
        <v>1.2260460289999999</v>
      </c>
      <c r="J932" s="359">
        <f>+VLOOKUP($E932,Emissions!$1:$1048576,MATCH(DATE(J$2,1,1),Emissions!$A$1:$LI$1),FALSE)</f>
        <v>1.244727455</v>
      </c>
      <c r="K932" s="359">
        <f>+VLOOKUP($E932,Emissions!$1:$1048576,MATCH(DATE(K$2,1,1),Emissions!$A$1:$LI$1),FALSE)</f>
        <v>1.264356958</v>
      </c>
      <c r="L932" s="359">
        <f>+VLOOKUP($E932,Emissions!$1:$1048576,MATCH(DATE(L$2,1,1),Emissions!$A$1:$LI$1),FALSE)</f>
        <v>1.283836872</v>
      </c>
      <c r="M932" s="359">
        <f>+VLOOKUP($E932,Emissions!$1:$1048576,MATCH(DATE(M$2,1,1),Emissions!$A$1:$LI$1),FALSE)</f>
        <v>1.303705584</v>
      </c>
      <c r="N932" s="359">
        <f>+VLOOKUP($E932,Emissions!$1:$1048576,MATCH(DATE(N$2,1,1),Emissions!$A$1:$LI$1),FALSE)</f>
        <v>1.3239707789999999</v>
      </c>
      <c r="O932" s="359">
        <f>+VLOOKUP($E932,Emissions!$1:$1048576,MATCH(DATE(O$2,1,1),Emissions!$A$1:$LI$1),FALSE)</f>
        <v>1.344579065</v>
      </c>
      <c r="P932" s="359">
        <f>+VLOOKUP($E932,Emissions!$1:$1048576,MATCH(DATE(P$2,1,1),Emissions!$A$1:$LI$1),FALSE)</f>
        <v>1.367107667</v>
      </c>
      <c r="Q932" s="359">
        <f>+VLOOKUP($E932,Emissions!$1:$1048576,MATCH(DATE(Q$2,1,1),Emissions!$A$1:$LI$1),FALSE)</f>
        <v>1.3886854360000001</v>
      </c>
      <c r="R932" s="359">
        <f>+VLOOKUP($E932,Emissions!$1:$1048576,MATCH(DATE(R$2,1,1),Emissions!$A$1:$LI$1),FALSE)</f>
        <v>1.410284688</v>
      </c>
      <c r="S932" s="359">
        <f>+VLOOKUP($E932,Emissions!$1:$1048576,MATCH(DATE(S$2,1,1),Emissions!$A$1:$LI$1),FALSE)</f>
        <v>1.4320470670000001</v>
      </c>
      <c r="T932" s="359">
        <f>+VLOOKUP($E932,Emissions!$1:$1048576,MATCH(DATE(T$2,1,1),Emissions!$A$1:$LI$1),FALSE)</f>
        <v>1.45399748</v>
      </c>
      <c r="U932" s="359">
        <f>+VLOOKUP($E932,Emissions!$1:$1048576,MATCH(DATE(U$2,1,1),Emissions!$A$1:$LI$1),FALSE)</f>
        <v>1.4761503629999999</v>
      </c>
      <c r="V932" s="359">
        <f>+VLOOKUP($E932,Emissions!$1:$1048576,MATCH(DATE(V$2,1,1),Emissions!$A$1:$LI$1),FALSE)</f>
        <v>1.498524489</v>
      </c>
      <c r="W932" s="359">
        <f>+VLOOKUP($E932,Emissions!$1:$1048576,MATCH(DATE(W$2,1,1),Emissions!$A$1:$LI$1),FALSE)</f>
        <v>1.521143328</v>
      </c>
      <c r="X932" s="359">
        <f>+VLOOKUP($E932,Emissions!$1:$1048576,MATCH(DATE(X$2,1,1),Emissions!$A$1:$LI$1),FALSE)</f>
        <v>1.544033242</v>
      </c>
      <c r="Y932" s="359">
        <f>+VLOOKUP($E932,Emissions!$1:$1048576,MATCH(DATE(Y$2,1,1),Emissions!$A$1:$LI$1),FALSE)</f>
        <v>1.5672216880000001</v>
      </c>
      <c r="Z932" s="359">
        <f>+VLOOKUP($E932,Emissions!$1:$1048576,MATCH(DATE(Z$2,1,1),Emissions!$A$1:$LI$1),FALSE)</f>
        <v>1.589529964</v>
      </c>
      <c r="AA932" s="359">
        <f>+VLOOKUP($E932,Emissions!$1:$1048576,MATCH(DATE(AA$2,1,1),Emissions!$A$1:$LI$1),FALSE)</f>
        <v>1.613090119</v>
      </c>
      <c r="AB932" s="359">
        <f>+VLOOKUP($E932,Emissions!$1:$1048576,MATCH(DATE(AB$2,1,1),Emissions!$A$1:$LI$1),FALSE)</f>
        <v>1.637189856</v>
      </c>
      <c r="AC932" s="359">
        <f>+VLOOKUP($E932,Emissions!$1:$1048576,MATCH(DATE(AC$2,1,1),Emissions!$A$1:$LI$1),FALSE)</f>
        <v>1.6617394329999999</v>
      </c>
      <c r="AD932" s="359">
        <f>+VLOOKUP($E932,Emissions!$1:$1048576,MATCH(DATE(AD$2,1,1),Emissions!$A$1:$LI$1),FALSE)</f>
        <v>1.6867394710000001</v>
      </c>
      <c r="AE932" s="359">
        <f>+VLOOKUP($E932,Emissions!$1:$1048576,MATCH(DATE(AE$2,1,1),Emissions!$A$1:$LI$1),FALSE)</f>
        <v>1.7087171350000001</v>
      </c>
      <c r="AF932" s="359">
        <f>+VLOOKUP($E932,Emissions!$1:$1048576,MATCH(DATE(AF$2,1,1),Emissions!$A$1:$LI$1),FALSE)</f>
        <v>1.732110053</v>
      </c>
      <c r="AG932" s="359">
        <f>+VLOOKUP($E932,Emissions!$1:$1048576,MATCH(DATE(AG$2,1,1),Emissions!$A$1:$LI$1),FALSE)</f>
        <v>1.7560113530000001</v>
      </c>
      <c r="AH932" s="359">
        <f>+VLOOKUP($E932,Emissions!$1:$1048576,MATCH(DATE(AH$2,1,1),Emissions!$A$1:$LI$1),FALSE)</f>
        <v>1.780322779</v>
      </c>
      <c r="AI932" s="359">
        <f>+VLOOKUP($E932,Emissions!$1:$1048576,MATCH(DATE(AI$2,1,1),Emissions!$A$1:$LI$1),FALSE)</f>
        <v>1.805061601</v>
      </c>
      <c r="AJ932" s="359">
        <f>+VLOOKUP($E932,Emissions!$1:$1048576,MATCH(DATE(AJ$2,1,1),Emissions!$A$1:$LI$1),FALSE)</f>
        <v>1.8302556000000001</v>
      </c>
      <c r="AK932" s="359">
        <f>+VLOOKUP($E932,Emissions!$1:$1048576,MATCH(DATE(AK$2,1,1),Emissions!$A$1:$LI$1),FALSE)</f>
        <v>1.855926229</v>
      </c>
      <c r="AL932" s="359">
        <f>+VLOOKUP($E932,Emissions!$1:$1048576,MATCH(DATE(AL$2,1,1),Emissions!$A$1:$LI$1),FALSE)</f>
        <v>1.882086521</v>
      </c>
      <c r="AM932" s="359">
        <f>+VLOOKUP($E932,Emissions!$1:$1048576,MATCH(DATE(AM$2,1,1),Emissions!$A$1:$LI$1),FALSE)</f>
        <v>1.9087420580000001</v>
      </c>
      <c r="AN932" s="359">
        <f>+VLOOKUP($E932,Emissions!$1:$1048576,MATCH(DATE(AN$2,1,1),Emissions!$A$1:$LI$1),FALSE)</f>
        <v>1.9358926700000001</v>
      </c>
      <c r="AO932" s="359">
        <f>+VLOOKUP($E932,Emissions!$1:$1048576,MATCH(DATE(AO$2,1,1),Emissions!$A$1:$LI$1),FALSE)</f>
        <v>1.9635342179999999</v>
      </c>
      <c r="AP932" s="359">
        <f>+VLOOKUP($E932,Emissions!$1:$1048576,MATCH(DATE(AP$2,1,1),Emissions!$A$1:$LI$1),FALSE)</f>
        <v>1.990812961</v>
      </c>
      <c r="AQ932" s="359">
        <f>+VLOOKUP($E932,Emissions!$1:$1048576,MATCH(DATE(AQ$2,1,1),Emissions!$A$1:$LI$1),FALSE)</f>
        <v>2.0183423550000001</v>
      </c>
      <c r="AR932" s="359">
        <f>+VLOOKUP($E932,Emissions!$1:$1048576,MATCH(DATE(AR$2,1,1),Emissions!$A$1:$LI$1),FALSE)</f>
        <v>2.0462268149999998</v>
      </c>
      <c r="AS932" s="359">
        <f>+VLOOKUP($E932,Emissions!$1:$1048576,MATCH(DATE(AS$2,1,1),Emissions!$A$1:$LI$1),FALSE)</f>
        <v>2.0744942530000001</v>
      </c>
      <c r="AT932" s="359">
        <f>+VLOOKUP($E932,Emissions!$1:$1048576,MATCH(DATE(AT$2,1,1),Emissions!$A$1:$LI$1),FALSE)</f>
        <v>2.1031604160000001</v>
      </c>
      <c r="AU932" s="359">
        <f>+VLOOKUP($E932,Emissions!$1:$1048576,MATCH(DATE(AU$2,1,1),Emissions!$A$1:$LI$1),FALSE)</f>
        <v>2.1322378990000002</v>
      </c>
      <c r="AV932" s="359">
        <f>+VLOOKUP($E932,Emissions!$1:$1048576,MATCH(DATE(AV$2,1,1),Emissions!$A$1:$LI$1),FALSE)</f>
        <v>2.1617368379999999</v>
      </c>
      <c r="AW932" s="359">
        <f>+VLOOKUP($E932,Emissions!$1:$1048576,MATCH(DATE(AW$2,1,1),Emissions!$A$1:$LI$1),FALSE)</f>
        <v>2.1916647039999999</v>
      </c>
      <c r="AX932" s="359">
        <f>+VLOOKUP($E932,Emissions!$1:$1048576,MATCH(DATE(AX$2,1,1),Emissions!$A$1:$LI$1),FALSE)</f>
        <v>2.2220263810000001</v>
      </c>
      <c r="AY932" s="359">
        <f>+VLOOKUP($E932,Emissions!$1:$1048576,MATCH(DATE(AY$2,1,1),Emissions!$A$1:$LI$1),FALSE)</f>
        <v>2.252824607</v>
      </c>
      <c r="AZ932" s="359">
        <f>+VLOOKUP($E932,Emissions!$1:$1048576,MATCH(DATE(AZ$2,1,1),Emissions!$A$1:$LI$1),FALSE)</f>
        <v>2.2841380490000001</v>
      </c>
      <c r="BA932" s="359">
        <f>+VLOOKUP($E932,Emissions!$1:$1048576,MATCH(DATE(BA$2,1,1),Emissions!$A$1:$LI$1),FALSE)</f>
        <v>2.3159107699999999</v>
      </c>
      <c r="BB932" s="359">
        <f>+VLOOKUP($E932,Emissions!$1:$1048576,MATCH(DATE(BB$2,1,1),Emissions!$A$1:$LI$1),FALSE)</f>
        <v>2.3481326720000002</v>
      </c>
      <c r="BC932" s="359">
        <f>+VLOOKUP($E932,Emissions!$1:$1048576,MATCH(DATE(BC$2,1,1),Emissions!$A$1:$LI$1),FALSE)</f>
        <v>2.3807993010000001</v>
      </c>
      <c r="BD932" s="359">
        <f>+VLOOKUP($E932,Emissions!$1:$1048576,MATCH(DATE(BD$2,1,1),Emissions!$A$1:$LI$1),FALSE)</f>
        <v>2.4139077269999998</v>
      </c>
      <c r="BE932" s="359">
        <f>+VLOOKUP($E932,Emissions!$1:$1048576,MATCH(DATE(BE$2,1,1),Emissions!$A$1:$LI$1),FALSE)</f>
        <v>2.6447443239999999</v>
      </c>
      <c r="BF932" s="359">
        <f>+VLOOKUP($E932,Emissions!$1:$1048576,MATCH(DATE(BF$2,1,1),Emissions!$A$1:$LI$1),FALSE)</f>
        <v>2.6905140250000001</v>
      </c>
      <c r="BG932" s="359">
        <f>+VLOOKUP($E932,Emissions!$1:$1048576,MATCH(DATE(BG$2,1,1),Emissions!$A$1:$LI$1),FALSE)</f>
        <v>2.7371211350000002</v>
      </c>
      <c r="BH932" s="359">
        <f>+VLOOKUP($E932,Emissions!$1:$1048576,MATCH(DATE(BH$2,1,1),Emissions!$A$1:$LI$1),FALSE)</f>
        <v>2.78458059</v>
      </c>
      <c r="BI932" s="359">
        <f>+VLOOKUP($E932,Emissions!$1:$1048576,MATCH(DATE(BI$2,1,1),Emissions!$A$1:$LI$1),FALSE)</f>
        <v>2.8329072100000001</v>
      </c>
    </row>
    <row r="933" spans="1:61" ht="15" customHeight="1" x14ac:dyDescent="0.35">
      <c r="A933" s="409"/>
      <c r="B933" s="169"/>
      <c r="C933" s="138" t="s">
        <v>731</v>
      </c>
      <c r="D933" s="114" t="s">
        <v>1027</v>
      </c>
      <c r="E933" s="50" t="s">
        <v>3368</v>
      </c>
      <c r="F933" s="359">
        <f>+VLOOKUP($E933,Emissions!$1:$1048576,MATCH(DATE(F$2,1,1),Emissions!$A$1:$LI$1),FALSE)</f>
        <v>5.5794942999999998E-4</v>
      </c>
      <c r="G933" s="359">
        <f>+VLOOKUP($E933,Emissions!$1:$1048576,MATCH(DATE(G$2,1,1),Emissions!$A$1:$LI$1),FALSE)</f>
        <v>5.6480435700000001E-4</v>
      </c>
      <c r="H933" s="359">
        <f>+VLOOKUP($E933,Emissions!$1:$1048576,MATCH(DATE(H$2,1,1),Emissions!$A$1:$LI$1),FALSE)</f>
        <v>5.7245127800000005E-4</v>
      </c>
      <c r="I933" s="359">
        <f>+VLOOKUP($E933,Emissions!$1:$1048576,MATCH(DATE(I$2,1,1),Emissions!$A$1:$LI$1),FALSE)</f>
        <v>5.8077771499999995E-4</v>
      </c>
      <c r="J933" s="359">
        <f>+VLOOKUP($E933,Emissions!$1:$1048576,MATCH(DATE(J$2,1,1),Emissions!$A$1:$LI$1),FALSE)</f>
        <v>5.8971654200000001E-4</v>
      </c>
      <c r="K933" s="359">
        <f>+VLOOKUP($E933,Emissions!$1:$1048576,MATCH(DATE(K$2,1,1),Emissions!$A$1:$LI$1),FALSE)</f>
        <v>5.9919166399999995E-4</v>
      </c>
      <c r="L933" s="359">
        <f>+VLOOKUP($E933,Emissions!$1:$1048576,MATCH(DATE(L$2,1,1),Emissions!$A$1:$LI$1),FALSE)</f>
        <v>6.08718775E-4</v>
      </c>
      <c r="M933" s="359">
        <f>+VLOOKUP($E933,Emissions!$1:$1048576,MATCH(DATE(M$2,1,1),Emissions!$A$1:$LI$1),FALSE)</f>
        <v>6.1847305700000002E-4</v>
      </c>
      <c r="N933" s="359">
        <f>+VLOOKUP($E933,Emissions!$1:$1048576,MATCH(DATE(N$2,1,1),Emissions!$A$1:$LI$1),FALSE)</f>
        <v>6.2843944000000004E-4</v>
      </c>
      <c r="O933" s="359">
        <f>+VLOOKUP($E933,Emissions!$1:$1048576,MATCH(DATE(O$2,1,1),Emissions!$A$1:$LI$1),FALSE)</f>
        <v>6.3857723700000001E-4</v>
      </c>
      <c r="P933" s="359">
        <f>+VLOOKUP($E933,Emissions!$1:$1048576,MATCH(DATE(P$2,1,1),Emissions!$A$1:$LI$1),FALSE)</f>
        <v>6.4955094900000004E-4</v>
      </c>
      <c r="Q933" s="359">
        <f>+VLOOKUP($E933,Emissions!$1:$1048576,MATCH(DATE(Q$2,1,1),Emissions!$A$1:$LI$1),FALSE)</f>
        <v>6.6017125199999995E-4</v>
      </c>
      <c r="R933" s="359">
        <f>+VLOOKUP($E933,Emissions!$1:$1048576,MATCH(DATE(R$2,1,1),Emissions!$A$1:$LI$1),FALSE)</f>
        <v>6.7077606299999995E-4</v>
      </c>
      <c r="S933" s="359">
        <f>+VLOOKUP($E933,Emissions!$1:$1048576,MATCH(DATE(S$2,1,1),Emissions!$A$1:$LI$1),FALSE)</f>
        <v>6.8142268399999997E-4</v>
      </c>
      <c r="T933" s="359">
        <f>+VLOOKUP($E933,Emissions!$1:$1048576,MATCH(DATE(T$2,1,1),Emissions!$A$1:$LI$1),FALSE)</f>
        <v>6.9212126000000001E-4</v>
      </c>
      <c r="U933" s="359">
        <f>+VLOOKUP($E933,Emissions!$1:$1048576,MATCH(DATE(U$2,1,1),Emissions!$A$1:$LI$1),FALSE)</f>
        <v>7.0287790199999995E-4</v>
      </c>
      <c r="V933" s="359">
        <f>+VLOOKUP($E933,Emissions!$1:$1048576,MATCH(DATE(V$2,1,1),Emissions!$A$1:$LI$1),FALSE)</f>
        <v>7.1370186699999997E-4</v>
      </c>
      <c r="W933" s="359">
        <f>+VLOOKUP($E933,Emissions!$1:$1048576,MATCH(DATE(W$2,1,1),Emissions!$A$1:$LI$1),FALSE)</f>
        <v>7.24605927E-4</v>
      </c>
      <c r="X933" s="359">
        <f>+VLOOKUP($E933,Emissions!$1:$1048576,MATCH(DATE(X$2,1,1),Emissions!$A$1:$LI$1),FALSE)</f>
        <v>7.3560544100000004E-4</v>
      </c>
      <c r="Y933" s="359">
        <f>+VLOOKUP($E933,Emissions!$1:$1048576,MATCH(DATE(Y$2,1,1),Emissions!$A$1:$LI$1),FALSE)</f>
        <v>7.4671727600000002E-4</v>
      </c>
      <c r="Z933" s="359">
        <f>+VLOOKUP($E933,Emissions!$1:$1048576,MATCH(DATE(Z$2,1,1),Emissions!$A$1:$LI$1),FALSE)</f>
        <v>7.5743843600000003E-4</v>
      </c>
      <c r="AA933" s="359">
        <f>+VLOOKUP($E933,Emissions!$1:$1048576,MATCH(DATE(AA$2,1,1),Emissions!$A$1:$LI$1),FALSE)</f>
        <v>7.6865071400000003E-4</v>
      </c>
      <c r="AB933" s="359">
        <f>+VLOOKUP($E933,Emissions!$1:$1048576,MATCH(DATE(AB$2,1,1),Emissions!$A$1:$LI$1),FALSE)</f>
        <v>7.8010639499999997E-4</v>
      </c>
      <c r="AC933" s="359">
        <f>+VLOOKUP($E933,Emissions!$1:$1048576,MATCH(DATE(AC$2,1,1),Emissions!$A$1:$LI$1),FALSE)</f>
        <v>7.9177124100000005E-4</v>
      </c>
      <c r="AD933" s="359">
        <f>+VLOOKUP($E933,Emissions!$1:$1048576,MATCH(DATE(AD$2,1,1),Emissions!$A$1:$LI$1),FALSE)</f>
        <v>8.0364900999999999E-4</v>
      </c>
      <c r="AE933" s="359">
        <f>+VLOOKUP($E933,Emissions!$1:$1048576,MATCH(DATE(AE$2,1,1),Emissions!$A$1:$LI$1),FALSE)</f>
        <v>8.14246521E-4</v>
      </c>
      <c r="AF933" s="359">
        <f>+VLOOKUP($E933,Emissions!$1:$1048576,MATCH(DATE(AF$2,1,1),Emissions!$A$1:$LI$1),FALSE)</f>
        <v>8.25352218E-4</v>
      </c>
      <c r="AG933" s="359">
        <f>+VLOOKUP($E933,Emissions!$1:$1048576,MATCH(DATE(AG$2,1,1),Emissions!$A$1:$LI$1),FALSE)</f>
        <v>8.3667189999999997E-4</v>
      </c>
      <c r="AH933" s="359">
        <f>+VLOOKUP($E933,Emissions!$1:$1048576,MATCH(DATE(AH$2,1,1),Emissions!$A$1:$LI$1),FALSE)</f>
        <v>8.4817342900000005E-4</v>
      </c>
      <c r="AI933" s="359">
        <f>+VLOOKUP($E933,Emissions!$1:$1048576,MATCH(DATE(AI$2,1,1),Emissions!$A$1:$LI$1),FALSE)</f>
        <v>8.5987058300000005E-4</v>
      </c>
      <c r="AJ933" s="359">
        <f>+VLOOKUP($E933,Emissions!$1:$1048576,MATCH(DATE(AJ$2,1,1),Emissions!$A$1:$LI$1),FALSE)</f>
        <v>8.7178169300000002E-4</v>
      </c>
      <c r="AK933" s="359">
        <f>+VLOOKUP($E933,Emissions!$1:$1048576,MATCH(DATE(AK$2,1,1),Emissions!$A$1:$LI$1),FALSE)</f>
        <v>8.8392149900000003E-4</v>
      </c>
      <c r="AL933" s="359">
        <f>+VLOOKUP($E933,Emissions!$1:$1048576,MATCH(DATE(AL$2,1,1),Emissions!$A$1:$LI$1),FALSE)</f>
        <v>8.9629969099999998E-4</v>
      </c>
      <c r="AM933" s="359">
        <f>+VLOOKUP($E933,Emissions!$1:$1048576,MATCH(DATE(AM$2,1,1),Emissions!$A$1:$LI$1),FALSE)</f>
        <v>9.0892111300000002E-4</v>
      </c>
      <c r="AN933" s="359">
        <f>+VLOOKUP($E933,Emissions!$1:$1048576,MATCH(DATE(AN$2,1,1),Emissions!$A$1:$LI$1),FALSE)</f>
        <v>9.2178651599999996E-4</v>
      </c>
      <c r="AO933" s="359">
        <f>+VLOOKUP($E933,Emissions!$1:$1048576,MATCH(DATE(AO$2,1,1),Emissions!$A$1:$LI$1),FALSE)</f>
        <v>9.3489350600000005E-4</v>
      </c>
      <c r="AP933" s="359">
        <f>+VLOOKUP($E933,Emissions!$1:$1048576,MATCH(DATE(AP$2,1,1),Emissions!$A$1:$LI$1),FALSE)</f>
        <v>9.47872948E-4</v>
      </c>
      <c r="AQ933" s="359">
        <f>+VLOOKUP($E933,Emissions!$1:$1048576,MATCH(DATE(AQ$2,1,1),Emissions!$A$1:$LI$1),FALSE)</f>
        <v>9.6095482300000005E-4</v>
      </c>
      <c r="AR933" s="359">
        <f>+VLOOKUP($E933,Emissions!$1:$1048576,MATCH(DATE(AR$2,1,1),Emissions!$A$1:$LI$1),FALSE)</f>
        <v>9.7418686299999995E-4</v>
      </c>
      <c r="AS933" s="359">
        <f>+VLOOKUP($E933,Emissions!$1:$1048576,MATCH(DATE(AS$2,1,1),Emissions!$A$1:$LI$1),FALSE)</f>
        <v>9.875829180000001E-4</v>
      </c>
      <c r="AT933" s="359">
        <f>+VLOOKUP($E933,Emissions!$1:$1048576,MATCH(DATE(AT$2,1,1),Emissions!$A$1:$LI$1),FALSE)</f>
        <v>1.00115042E-3</v>
      </c>
      <c r="AU933" s="359">
        <f>+VLOOKUP($E933,Emissions!$1:$1048576,MATCH(DATE(AU$2,1,1),Emissions!$A$1:$LI$1),FALSE)</f>
        <v>1.0148951299999999E-3</v>
      </c>
      <c r="AV933" s="359">
        <f>+VLOOKUP($E933,Emissions!$1:$1048576,MATCH(DATE(AV$2,1,1),Emissions!$A$1:$LI$1),FALSE)</f>
        <v>1.0288216399999999E-3</v>
      </c>
      <c r="AW933" s="359">
        <f>+VLOOKUP($E933,Emissions!$1:$1048576,MATCH(DATE(AW$2,1,1),Emissions!$A$1:$LI$1),FALSE)</f>
        <v>1.04293334E-3</v>
      </c>
      <c r="AX933" s="359">
        <f>+VLOOKUP($E933,Emissions!$1:$1048576,MATCH(DATE(AX$2,1,1),Emissions!$A$1:$LI$1),FALSE)</f>
        <v>1.05723232E-3</v>
      </c>
      <c r="AY933" s="359">
        <f>+VLOOKUP($E933,Emissions!$1:$1048576,MATCH(DATE(AY$2,1,1),Emissions!$A$1:$LI$1),FALSE)</f>
        <v>1.0717195199999999E-3</v>
      </c>
      <c r="AZ933" s="359">
        <f>+VLOOKUP($E933,Emissions!$1:$1048576,MATCH(DATE(AZ$2,1,1),Emissions!$A$1:$LI$1),FALSE)</f>
        <v>1.0864282799999999E-3</v>
      </c>
      <c r="BA933" s="359">
        <f>+VLOOKUP($E933,Emissions!$1:$1048576,MATCH(DATE(BA$2,1,1),Emissions!$A$1:$LI$1),FALSE)</f>
        <v>1.1013372899999999E-3</v>
      </c>
      <c r="BB933" s="359">
        <f>+VLOOKUP($E933,Emissions!$1:$1048576,MATCH(DATE(BB$2,1,1),Emissions!$A$1:$LI$1),FALSE)</f>
        <v>1.11644185E-3</v>
      </c>
      <c r="BC933" s="359">
        <f>+VLOOKUP($E933,Emissions!$1:$1048576,MATCH(DATE(BC$2,1,1),Emissions!$A$1:$LI$1),FALSE)</f>
        <v>1.1317396899999999E-3</v>
      </c>
      <c r="BD933" s="359">
        <f>+VLOOKUP($E933,Emissions!$1:$1048576,MATCH(DATE(BD$2,1,1),Emissions!$A$1:$LI$1),FALSE)</f>
        <v>1.1472286700000001E-3</v>
      </c>
      <c r="BE933" s="359">
        <f>+VLOOKUP($E933,Emissions!$1:$1048576,MATCH(DATE(BE$2,1,1),Emissions!$A$1:$LI$1),FALSE)</f>
        <v>1.2621017899999999E-3</v>
      </c>
      <c r="BF933" s="359">
        <f>+VLOOKUP($E933,Emissions!$1:$1048576,MATCH(DATE(BF$2,1,1),Emissions!$A$1:$LI$1),FALSE)</f>
        <v>1.28399386E-3</v>
      </c>
      <c r="BG933" s="359">
        <f>+VLOOKUP($E933,Emissions!$1:$1048576,MATCH(DATE(BG$2,1,1),Emissions!$A$1:$LI$1),FALSE)</f>
        <v>1.3062656299999999E-3</v>
      </c>
      <c r="BH933" s="359">
        <f>+VLOOKUP($E933,Emissions!$1:$1048576,MATCH(DATE(BH$2,1,1),Emissions!$A$1:$LI$1),FALSE)</f>
        <v>1.3289235799999999E-3</v>
      </c>
      <c r="BI933" s="359">
        <f>+VLOOKUP($E933,Emissions!$1:$1048576,MATCH(DATE(BI$2,1,1),Emissions!$A$1:$LI$1),FALSE)</f>
        <v>1.3519742400000001E-3</v>
      </c>
    </row>
    <row r="934" spans="1:61" ht="15" customHeight="1" x14ac:dyDescent="0.35">
      <c r="A934" s="409"/>
      <c r="B934" s="169"/>
      <c r="C934" s="138" t="s">
        <v>732</v>
      </c>
      <c r="D934" s="114" t="s">
        <v>1027</v>
      </c>
      <c r="E934" s="50" t="s">
        <v>3369</v>
      </c>
      <c r="F934" s="359">
        <f>+VLOOKUP($E934,Emissions!$1:$1048576,MATCH(DATE(F$2,1,1),Emissions!$A$1:$LI$1),FALSE)</f>
        <v>15.463917520000001</v>
      </c>
      <c r="G934" s="359">
        <f>+VLOOKUP($E934,Emissions!$1:$1048576,MATCH(DATE(G$2,1,1),Emissions!$A$1:$LI$1),FALSE)</f>
        <v>15.65599448</v>
      </c>
      <c r="H934" s="359">
        <f>+VLOOKUP($E934,Emissions!$1:$1048576,MATCH(DATE(H$2,1,1),Emissions!$A$1:$LI$1),FALSE)</f>
        <v>15.87052576</v>
      </c>
      <c r="I934" s="359">
        <f>+VLOOKUP($E934,Emissions!$1:$1048576,MATCH(DATE(I$2,1,1),Emissions!$A$1:$LI$1),FALSE)</f>
        <v>16.101010469999999</v>
      </c>
      <c r="J934" s="359">
        <f>+VLOOKUP($E934,Emissions!$1:$1048576,MATCH(DATE(J$2,1,1),Emissions!$A$1:$LI$1),FALSE)</f>
        <v>16.34389547</v>
      </c>
      <c r="K934" s="359">
        <f>+VLOOKUP($E934,Emissions!$1:$1048576,MATCH(DATE(K$2,1,1),Emissions!$A$1:$LI$1),FALSE)</f>
        <v>16.597205939999998</v>
      </c>
      <c r="L934" s="359">
        <f>+VLOOKUP($E934,Emissions!$1:$1048576,MATCH(DATE(L$2,1,1),Emissions!$A$1:$LI$1),FALSE)</f>
        <v>16.849063619999999</v>
      </c>
      <c r="M934" s="359">
        <f>+VLOOKUP($E934,Emissions!$1:$1048576,MATCH(DATE(M$2,1,1),Emissions!$A$1:$LI$1),FALSE)</f>
        <v>17.10563286</v>
      </c>
      <c r="N934" s="359">
        <f>+VLOOKUP($E934,Emissions!$1:$1048576,MATCH(DATE(N$2,1,1),Emissions!$A$1:$LI$1),FALSE)</f>
        <v>17.36789808</v>
      </c>
      <c r="O934" s="359">
        <f>+VLOOKUP($E934,Emissions!$1:$1048576,MATCH(DATE(O$2,1,1),Emissions!$A$1:$LI$1),FALSE)</f>
        <v>17.635781869999999</v>
      </c>
      <c r="P934" s="359">
        <f>+VLOOKUP($E934,Emissions!$1:$1048576,MATCH(DATE(P$2,1,1),Emissions!$A$1:$LI$1),FALSE)</f>
        <v>17.927643060000001</v>
      </c>
      <c r="Q934" s="359">
        <f>+VLOOKUP($E934,Emissions!$1:$1048576,MATCH(DATE(Q$2,1,1),Emissions!$A$1:$LI$1),FALSE)</f>
        <v>18.212072970000001</v>
      </c>
      <c r="R934" s="359">
        <f>+VLOOKUP($E934,Emissions!$1:$1048576,MATCH(DATE(R$2,1,1),Emissions!$A$1:$LI$1),FALSE)</f>
        <v>18.498375249999999</v>
      </c>
      <c r="S934" s="359">
        <f>+VLOOKUP($E934,Emissions!$1:$1048576,MATCH(DATE(S$2,1,1),Emissions!$A$1:$LI$1),FALSE)</f>
        <v>18.788444670000001</v>
      </c>
      <c r="T934" s="359">
        <f>+VLOOKUP($E934,Emissions!$1:$1048576,MATCH(DATE(T$2,1,1),Emissions!$A$1:$LI$1),FALSE)</f>
        <v>19.082690230000001</v>
      </c>
      <c r="U934" s="359">
        <f>+VLOOKUP($E934,Emissions!$1:$1048576,MATCH(DATE(U$2,1,1),Emissions!$A$1:$LI$1),FALSE)</f>
        <v>19.381271890000001</v>
      </c>
      <c r="V934" s="359">
        <f>+VLOOKUP($E934,Emissions!$1:$1048576,MATCH(DATE(V$2,1,1),Emissions!$A$1:$LI$1),FALSE)</f>
        <v>19.684347469999999</v>
      </c>
      <c r="W934" s="359">
        <f>+VLOOKUP($E934,Emissions!$1:$1048576,MATCH(DATE(W$2,1,1),Emissions!$A$1:$LI$1),FALSE)</f>
        <v>19.99211167</v>
      </c>
      <c r="X934" s="359">
        <f>+VLOOKUP($E934,Emissions!$1:$1048576,MATCH(DATE(X$2,1,1),Emissions!$A$1:$LI$1),FALSE)</f>
        <v>20.304788559999999</v>
      </c>
      <c r="Y934" s="359">
        <f>+VLOOKUP($E934,Emissions!$1:$1048576,MATCH(DATE(Y$2,1,1),Emissions!$A$1:$LI$1),FALSE)</f>
        <v>20.622614800000001</v>
      </c>
      <c r="Z934" s="359">
        <f>+VLOOKUP($E934,Emissions!$1:$1048576,MATCH(DATE(Z$2,1,1),Emissions!$A$1:$LI$1),FALSE)</f>
        <v>20.931968749999999</v>
      </c>
      <c r="AA934" s="359">
        <f>+VLOOKUP($E934,Emissions!$1:$1048576,MATCH(DATE(AA$2,1,1),Emissions!$A$1:$LI$1),FALSE)</f>
        <v>21.256195340000001</v>
      </c>
      <c r="AB934" s="359">
        <f>+VLOOKUP($E934,Emissions!$1:$1048576,MATCH(DATE(AB$2,1,1),Emissions!$A$1:$LI$1),FALSE)</f>
        <v>21.58843663</v>
      </c>
      <c r="AC934" s="359">
        <f>+VLOOKUP($E934,Emissions!$1:$1048576,MATCH(DATE(AC$2,1,1),Emissions!$A$1:$LI$1),FALSE)</f>
        <v>21.927372609999999</v>
      </c>
      <c r="AD934" s="359">
        <f>+VLOOKUP($E934,Emissions!$1:$1048576,MATCH(DATE(AD$2,1,1),Emissions!$A$1:$LI$1),FALSE)</f>
        <v>22.272812330000001</v>
      </c>
      <c r="AE934" s="359">
        <f>+VLOOKUP($E934,Emissions!$1:$1048576,MATCH(DATE(AE$2,1,1),Emissions!$A$1:$LI$1),FALSE)</f>
        <v>22.584680670000001</v>
      </c>
      <c r="AF934" s="359">
        <f>+VLOOKUP($E934,Emissions!$1:$1048576,MATCH(DATE(AF$2,1,1),Emissions!$A$1:$LI$1),FALSE)</f>
        <v>22.91081818</v>
      </c>
      <c r="AG934" s="359">
        <f>+VLOOKUP($E934,Emissions!$1:$1048576,MATCH(DATE(AG$2,1,1),Emissions!$A$1:$LI$1),FALSE)</f>
        <v>23.243313690000001</v>
      </c>
      <c r="AH934" s="359">
        <f>+VLOOKUP($E934,Emissions!$1:$1048576,MATCH(DATE(AH$2,1,1),Emissions!$A$1:$LI$1),FALSE)</f>
        <v>23.580805099999999</v>
      </c>
      <c r="AI934" s="359">
        <f>+VLOOKUP($E934,Emissions!$1:$1048576,MATCH(DATE(AI$2,1,1),Emissions!$A$1:$LI$1),FALSE)</f>
        <v>23.923245219999998</v>
      </c>
      <c r="AJ934" s="359">
        <f>+VLOOKUP($E934,Emissions!$1:$1048576,MATCH(DATE(AJ$2,1,1),Emissions!$A$1:$LI$1),FALSE)</f>
        <v>24.270800860000001</v>
      </c>
      <c r="AK934" s="359">
        <f>+VLOOKUP($E934,Emissions!$1:$1048576,MATCH(DATE(AK$2,1,1),Emissions!$A$1:$LI$1),FALSE)</f>
        <v>24.623621610000001</v>
      </c>
      <c r="AL934" s="359">
        <f>+VLOOKUP($E934,Emissions!$1:$1048576,MATCH(DATE(AL$2,1,1),Emissions!$A$1:$LI$1),FALSE)</f>
        <v>24.98179056</v>
      </c>
      <c r="AM934" s="359">
        <f>+VLOOKUP($E934,Emissions!$1:$1048576,MATCH(DATE(AM$2,1,1),Emissions!$A$1:$LI$1),FALSE)</f>
        <v>25.34532068</v>
      </c>
      <c r="AN934" s="359">
        <f>+VLOOKUP($E934,Emissions!$1:$1048576,MATCH(DATE(AN$2,1,1),Emissions!$A$1:$LI$1),FALSE)</f>
        <v>25.714166779999999</v>
      </c>
      <c r="AO934" s="359">
        <f>+VLOOKUP($E934,Emissions!$1:$1048576,MATCH(DATE(AO$2,1,1),Emissions!$A$1:$LI$1),FALSE)</f>
        <v>26.088242560000001</v>
      </c>
      <c r="AP934" s="359">
        <f>+VLOOKUP($E934,Emissions!$1:$1048576,MATCH(DATE(AP$2,1,1),Emissions!$A$1:$LI$1),FALSE)</f>
        <v>26.45766875</v>
      </c>
      <c r="AQ934" s="359">
        <f>+VLOOKUP($E934,Emissions!$1:$1048576,MATCH(DATE(AQ$2,1,1),Emissions!$A$1:$LI$1),FALSE)</f>
        <v>26.828712029999998</v>
      </c>
      <c r="AR934" s="359">
        <f>+VLOOKUP($E934,Emissions!$1:$1048576,MATCH(DATE(AR$2,1,1),Emissions!$A$1:$LI$1),FALSE)</f>
        <v>27.202770569999998</v>
      </c>
      <c r="AS934" s="359">
        <f>+VLOOKUP($E934,Emissions!$1:$1048576,MATCH(DATE(AS$2,1,1),Emissions!$A$1:$LI$1),FALSE)</f>
        <v>27.580230409999999</v>
      </c>
      <c r="AT934" s="359">
        <f>+VLOOKUP($E934,Emissions!$1:$1048576,MATCH(DATE(AT$2,1,1),Emissions!$A$1:$LI$1),FALSE)</f>
        <v>27.961267100000001</v>
      </c>
      <c r="AU934" s="359">
        <f>+VLOOKUP($E934,Emissions!$1:$1048576,MATCH(DATE(AU$2,1,1),Emissions!$A$1:$LI$1),FALSE)</f>
        <v>28.3460079</v>
      </c>
      <c r="AV934" s="359">
        <f>+VLOOKUP($E934,Emissions!$1:$1048576,MATCH(DATE(AV$2,1,1),Emissions!$A$1:$LI$1),FALSE)</f>
        <v>28.734561509999999</v>
      </c>
      <c r="AW934" s="359">
        <f>+VLOOKUP($E934,Emissions!$1:$1048576,MATCH(DATE(AW$2,1,1),Emissions!$A$1:$LI$1),FALSE)</f>
        <v>29.127020829999999</v>
      </c>
      <c r="AX934" s="359">
        <f>+VLOOKUP($E934,Emissions!$1:$1048576,MATCH(DATE(AX$2,1,1),Emissions!$A$1:$LI$1),FALSE)</f>
        <v>29.52346253</v>
      </c>
      <c r="AY934" s="359">
        <f>+VLOOKUP($E934,Emissions!$1:$1048576,MATCH(DATE(AY$2,1,1),Emissions!$A$1:$LI$1),FALSE)</f>
        <v>29.92394857</v>
      </c>
      <c r="AZ934" s="359">
        <f>+VLOOKUP($E934,Emissions!$1:$1048576,MATCH(DATE(AZ$2,1,1),Emissions!$A$1:$LI$1),FALSE)</f>
        <v>30.329420089999999</v>
      </c>
      <c r="BA934" s="359">
        <f>+VLOOKUP($E934,Emissions!$1:$1048576,MATCH(DATE(BA$2,1,1),Emissions!$A$1:$LI$1),FALSE)</f>
        <v>30.739337070000001</v>
      </c>
      <c r="BB934" s="359">
        <f>+VLOOKUP($E934,Emissions!$1:$1048576,MATCH(DATE(BB$2,1,1),Emissions!$A$1:$LI$1),FALSE)</f>
        <v>31.153603409999999</v>
      </c>
      <c r="BC934" s="359">
        <f>+VLOOKUP($E934,Emissions!$1:$1048576,MATCH(DATE(BC$2,1,1),Emissions!$A$1:$LI$1),FALSE)</f>
        <v>31.57222281</v>
      </c>
      <c r="BD934" s="359">
        <f>+VLOOKUP($E934,Emissions!$1:$1048576,MATCH(DATE(BD$2,1,1),Emissions!$A$1:$LI$1),FALSE)</f>
        <v>31.99523567</v>
      </c>
      <c r="BE934" s="359">
        <f>+VLOOKUP($E934,Emissions!$1:$1048576,MATCH(DATE(BE$2,1,1),Emissions!$A$1:$LI$1),FALSE)</f>
        <v>35.686189349999999</v>
      </c>
      <c r="BF934" s="359">
        <f>+VLOOKUP($E934,Emissions!$1:$1048576,MATCH(DATE(BF$2,1,1),Emissions!$A$1:$LI$1),FALSE)</f>
        <v>36.314294089999997</v>
      </c>
      <c r="BG934" s="359">
        <f>+VLOOKUP($E934,Emissions!$1:$1048576,MATCH(DATE(BG$2,1,1),Emissions!$A$1:$LI$1),FALSE)</f>
        <v>36.95205232</v>
      </c>
      <c r="BH934" s="359">
        <f>+VLOOKUP($E934,Emissions!$1:$1048576,MATCH(DATE(BH$2,1,1),Emissions!$A$1:$LI$1),FALSE)</f>
        <v>37.599545540000001</v>
      </c>
      <c r="BI934" s="359">
        <f>+VLOOKUP($E934,Emissions!$1:$1048576,MATCH(DATE(BI$2,1,1),Emissions!$A$1:$LI$1),FALSE)</f>
        <v>38.256862529999999</v>
      </c>
    </row>
    <row r="935" spans="1:61" ht="15" customHeight="1" x14ac:dyDescent="0.35">
      <c r="A935" s="409"/>
      <c r="B935" s="169"/>
      <c r="C935" s="138" t="s">
        <v>733</v>
      </c>
      <c r="D935" s="114" t="s">
        <v>1027</v>
      </c>
      <c r="E935" s="50" t="s">
        <v>3370</v>
      </c>
      <c r="F935" s="359">
        <f>+VLOOKUP($E935,Emissions!$1:$1048576,MATCH(DATE(F$2,1,1),Emissions!$A$1:$LI$1),FALSE)</f>
        <v>3.96949921E-2</v>
      </c>
      <c r="G935" s="359">
        <f>+VLOOKUP($E935,Emissions!$1:$1048576,MATCH(DATE(G$2,1,1),Emissions!$A$1:$LI$1),FALSE)</f>
        <v>4.0249027399999998E-2</v>
      </c>
      <c r="H935" s="359">
        <f>+VLOOKUP($E935,Emissions!$1:$1048576,MATCH(DATE(H$2,1,1),Emissions!$A$1:$LI$1),FALSE)</f>
        <v>4.0853488299999997E-2</v>
      </c>
      <c r="I935" s="359">
        <f>+VLOOKUP($E935,Emissions!$1:$1048576,MATCH(DATE(I$2,1,1),Emissions!$A$1:$LI$1),FALSE)</f>
        <v>4.1492699100000002E-2</v>
      </c>
      <c r="J935" s="359">
        <f>+VLOOKUP($E935,Emissions!$1:$1048576,MATCH(DATE(J$2,1,1),Emissions!$A$1:$LI$1),FALSE)</f>
        <v>4.2169748299999997E-2</v>
      </c>
      <c r="K935" s="359">
        <f>+VLOOKUP($E935,Emissions!$1:$1048576,MATCH(DATE(K$2,1,1),Emissions!$A$1:$LI$1),FALSE)</f>
        <v>4.2884507600000003E-2</v>
      </c>
      <c r="L935" s="359">
        <f>+VLOOKUP($E935,Emissions!$1:$1048576,MATCH(DATE(L$2,1,1),Emissions!$A$1:$LI$1),FALSE)</f>
        <v>4.35984419E-2</v>
      </c>
      <c r="M935" s="359">
        <f>+VLOOKUP($E935,Emissions!$1:$1048576,MATCH(DATE(M$2,1,1),Emissions!$A$1:$LI$1),FALSE)</f>
        <v>4.4332036399999997E-2</v>
      </c>
      <c r="N935" s="359">
        <f>+VLOOKUP($E935,Emissions!$1:$1048576,MATCH(DATE(N$2,1,1),Emissions!$A$1:$LI$1),FALSE)</f>
        <v>4.5082745799999997E-2</v>
      </c>
      <c r="O935" s="359">
        <f>+VLOOKUP($E935,Emissions!$1:$1048576,MATCH(DATE(O$2,1,1),Emissions!$A$1:$LI$1),FALSE)</f>
        <v>4.5845876799999997E-2</v>
      </c>
      <c r="P935" s="359">
        <f>+VLOOKUP($E935,Emissions!$1:$1048576,MATCH(DATE(P$2,1,1),Emissions!$A$1:$LI$1),FALSE)</f>
        <v>4.6677964600000003E-2</v>
      </c>
      <c r="Q935" s="359">
        <f>+VLOOKUP($E935,Emissions!$1:$1048576,MATCH(DATE(Q$2,1,1),Emissions!$A$1:$LI$1),FALSE)</f>
        <v>4.7468193200000001E-2</v>
      </c>
      <c r="R935" s="359">
        <f>+VLOOKUP($E935,Emissions!$1:$1048576,MATCH(DATE(R$2,1,1),Emissions!$A$1:$LI$1),FALSE)</f>
        <v>4.82552817E-2</v>
      </c>
      <c r="S935" s="359">
        <f>+VLOOKUP($E935,Emissions!$1:$1048576,MATCH(DATE(S$2,1,1),Emissions!$A$1:$LI$1),FALSE)</f>
        <v>4.9043110100000002E-2</v>
      </c>
      <c r="T935" s="359">
        <f>+VLOOKUP($E935,Emissions!$1:$1048576,MATCH(DATE(T$2,1,1),Emissions!$A$1:$LI$1),FALSE)</f>
        <v>4.9831656199999998E-2</v>
      </c>
      <c r="U935" s="359">
        <f>+VLOOKUP($E935,Emissions!$1:$1048576,MATCH(DATE(U$2,1,1),Emissions!$A$1:$LI$1),FALSE)</f>
        <v>5.06209044E-2</v>
      </c>
      <c r="V935" s="359">
        <f>+VLOOKUP($E935,Emissions!$1:$1048576,MATCH(DATE(V$2,1,1),Emissions!$A$1:$LI$1),FALSE)</f>
        <v>5.14112693E-2</v>
      </c>
      <c r="W935" s="359">
        <f>+VLOOKUP($E935,Emissions!$1:$1048576,MATCH(DATE(W$2,1,1),Emissions!$A$1:$LI$1),FALSE)</f>
        <v>5.2203566200000003E-2</v>
      </c>
      <c r="X935" s="359">
        <f>+VLOOKUP($E935,Emissions!$1:$1048576,MATCH(DATE(X$2,1,1),Emissions!$A$1:$LI$1),FALSE)</f>
        <v>5.2998928600000002E-2</v>
      </c>
      <c r="Y935" s="359">
        <f>+VLOOKUP($E935,Emissions!$1:$1048576,MATCH(DATE(Y$2,1,1),Emissions!$A$1:$LI$1),FALSE)</f>
        <v>5.3798720000000001E-2</v>
      </c>
      <c r="Z935" s="359">
        <f>+VLOOKUP($E935,Emissions!$1:$1048576,MATCH(DATE(Z$2,1,1),Emissions!$A$1:$LI$1),FALSE)</f>
        <v>5.4559313499999998E-2</v>
      </c>
      <c r="AA935" s="359">
        <f>+VLOOKUP($E935,Emissions!$1:$1048576,MATCH(DATE(AA$2,1,1),Emissions!$A$1:$LI$1),FALSE)</f>
        <v>5.5362922500000002E-2</v>
      </c>
      <c r="AB935" s="359">
        <f>+VLOOKUP($E935,Emissions!$1:$1048576,MATCH(DATE(AB$2,1,1),Emissions!$A$1:$LI$1),FALSE)</f>
        <v>5.6180671199999997E-2</v>
      </c>
      <c r="AC935" s="359">
        <f>+VLOOKUP($E935,Emissions!$1:$1048576,MATCH(DATE(AC$2,1,1),Emissions!$A$1:$LI$1),FALSE)</f>
        <v>5.7010332699999999E-2</v>
      </c>
      <c r="AD935" s="359">
        <f>+VLOOKUP($E935,Emissions!$1:$1048576,MATCH(DATE(AD$2,1,1),Emissions!$A$1:$LI$1),FALSE)</f>
        <v>5.7852975399999999E-2</v>
      </c>
      <c r="AE935" s="359">
        <f>+VLOOKUP($E935,Emissions!$1:$1048576,MATCH(DATE(AE$2,1,1),Emissions!$A$1:$LI$1),FALSE)</f>
        <v>5.8579677599999998E-2</v>
      </c>
      <c r="AF935" s="359">
        <f>+VLOOKUP($E935,Emissions!$1:$1048576,MATCH(DATE(AF$2,1,1),Emissions!$A$1:$LI$1),FALSE)</f>
        <v>5.9362404000000001E-2</v>
      </c>
      <c r="AG935" s="359">
        <f>+VLOOKUP($E935,Emissions!$1:$1048576,MATCH(DATE(AG$2,1,1),Emissions!$A$1:$LI$1),FALSE)</f>
        <v>6.01619906E-2</v>
      </c>
      <c r="AH935" s="359">
        <f>+VLOOKUP($E935,Emissions!$1:$1048576,MATCH(DATE(AH$2,1,1),Emissions!$A$1:$LI$1),FALSE)</f>
        <v>6.0975048900000002E-2</v>
      </c>
      <c r="AI935" s="359">
        <f>+VLOOKUP($E935,Emissions!$1:$1048576,MATCH(DATE(AI$2,1,1),Emissions!$A$1:$LI$1),FALSE)</f>
        <v>6.1802705200000002E-2</v>
      </c>
      <c r="AJ935" s="359">
        <f>+VLOOKUP($E935,Emissions!$1:$1048576,MATCH(DATE(AJ$2,1,1),Emissions!$A$1:$LI$1),FALSE)</f>
        <v>6.2646484599999996E-2</v>
      </c>
      <c r="AK935" s="359">
        <f>+VLOOKUP($E935,Emissions!$1:$1048576,MATCH(DATE(AK$2,1,1),Emissions!$A$1:$LI$1),FALSE)</f>
        <v>6.3507711999999994E-2</v>
      </c>
      <c r="AL935" s="359">
        <f>+VLOOKUP($E935,Emissions!$1:$1048576,MATCH(DATE(AL$2,1,1),Emissions!$A$1:$LI$1),FALSE)</f>
        <v>6.4387406699999997E-2</v>
      </c>
      <c r="AM935" s="359">
        <f>+VLOOKUP($E935,Emissions!$1:$1048576,MATCH(DATE(AM$2,1,1),Emissions!$A$1:$LI$1),FALSE)</f>
        <v>6.5286264999999996E-2</v>
      </c>
      <c r="AN935" s="359">
        <f>+VLOOKUP($E935,Emissions!$1:$1048576,MATCH(DATE(AN$2,1,1),Emissions!$A$1:$LI$1),FALSE)</f>
        <v>6.6204674500000005E-2</v>
      </c>
      <c r="AO935" s="359">
        <f>+VLOOKUP($E935,Emissions!$1:$1048576,MATCH(DATE(AO$2,1,1),Emissions!$A$1:$LI$1),FALSE)</f>
        <v>6.7142748599999996E-2</v>
      </c>
      <c r="AP935" s="359">
        <f>+VLOOKUP($E935,Emissions!$1:$1048576,MATCH(DATE(AP$2,1,1),Emissions!$A$1:$LI$1),FALSE)</f>
        <v>6.8068814000000005E-2</v>
      </c>
      <c r="AQ935" s="359">
        <f>+VLOOKUP($E935,Emissions!$1:$1048576,MATCH(DATE(AQ$2,1,1),Emissions!$A$1:$LI$1),FALSE)</f>
        <v>6.9006955600000003E-2</v>
      </c>
      <c r="AR935" s="359">
        <f>+VLOOKUP($E935,Emissions!$1:$1048576,MATCH(DATE(AR$2,1,1),Emissions!$A$1:$LI$1),FALSE)</f>
        <v>6.9960168500000003E-2</v>
      </c>
      <c r="AS935" s="359">
        <f>+VLOOKUP($E935,Emissions!$1:$1048576,MATCH(DATE(AS$2,1,1),Emissions!$A$1:$LI$1),FALSE)</f>
        <v>7.0928791300000002E-2</v>
      </c>
      <c r="AT935" s="359">
        <f>+VLOOKUP($E935,Emissions!$1:$1048576,MATCH(DATE(AT$2,1,1),Emissions!$A$1:$LI$1),FALSE)</f>
        <v>7.1912872099999997E-2</v>
      </c>
      <c r="AU935" s="359">
        <f>+VLOOKUP($E935,Emissions!$1:$1048576,MATCH(DATE(AU$2,1,1),Emissions!$A$1:$LI$1),FALSE)</f>
        <v>7.2912450500000003E-2</v>
      </c>
      <c r="AV935" s="359">
        <f>+VLOOKUP($E935,Emissions!$1:$1048576,MATCH(DATE(AV$2,1,1),Emissions!$A$1:$LI$1),FALSE)</f>
        <v>7.3927566599999994E-2</v>
      </c>
      <c r="AW935" s="359">
        <f>+VLOOKUP($E935,Emissions!$1:$1048576,MATCH(DATE(AW$2,1,1),Emissions!$A$1:$LI$1),FALSE)</f>
        <v>7.4958242100000003E-2</v>
      </c>
      <c r="AX935" s="359">
        <f>+VLOOKUP($E935,Emissions!$1:$1048576,MATCH(DATE(AX$2,1,1),Emissions!$A$1:$LI$1),FALSE)</f>
        <v>7.6004463800000005E-2</v>
      </c>
      <c r="AY935" s="359">
        <f>+VLOOKUP($E935,Emissions!$1:$1048576,MATCH(DATE(AY$2,1,1),Emissions!$A$1:$LI$1),FALSE)</f>
        <v>7.7066177E-2</v>
      </c>
      <c r="AZ935" s="359">
        <f>+VLOOKUP($E935,Emissions!$1:$1048576,MATCH(DATE(AZ$2,1,1),Emissions!$A$1:$LI$1),FALSE)</f>
        <v>7.8146168399999993E-2</v>
      </c>
      <c r="BA935" s="359">
        <f>+VLOOKUP($E935,Emissions!$1:$1048576,MATCH(DATE(BA$2,1,1),Emissions!$A$1:$LI$1),FALSE)</f>
        <v>7.9242093799999996E-2</v>
      </c>
      <c r="BB935" s="359">
        <f>+VLOOKUP($E935,Emissions!$1:$1048576,MATCH(DATE(BB$2,1,1),Emissions!$A$1:$LI$1),FALSE)</f>
        <v>8.0353503300000004E-2</v>
      </c>
      <c r="BC935" s="359">
        <f>+VLOOKUP($E935,Emissions!$1:$1048576,MATCH(DATE(BC$2,1,1),Emissions!$A$1:$LI$1),FALSE)</f>
        <v>8.1480163100000003E-2</v>
      </c>
      <c r="BD935" s="359">
        <f>+VLOOKUP($E935,Emissions!$1:$1048576,MATCH(DATE(BD$2,1,1),Emissions!$A$1:$LI$1),FALSE)</f>
        <v>8.2621861000000005E-2</v>
      </c>
      <c r="BE935" s="359">
        <f>+VLOOKUP($E935,Emissions!$1:$1048576,MATCH(DATE(BE$2,1,1),Emissions!$A$1:$LI$1),FALSE)</f>
        <v>9.1379123399999998E-2</v>
      </c>
      <c r="BF935" s="359">
        <f>+VLOOKUP($E935,Emissions!$1:$1048576,MATCH(DATE(BF$2,1,1),Emissions!$A$1:$LI$1),FALSE)</f>
        <v>9.2977590299999996E-2</v>
      </c>
      <c r="BG935" s="359">
        <f>+VLOOKUP($E935,Emissions!$1:$1048576,MATCH(DATE(BG$2,1,1),Emissions!$A$1:$LI$1),FALSE)</f>
        <v>9.4605509899999995E-2</v>
      </c>
      <c r="BH935" s="359">
        <f>+VLOOKUP($E935,Emissions!$1:$1048576,MATCH(DATE(BH$2,1,1),Emissions!$A$1:$LI$1),FALSE)</f>
        <v>9.6263536699999999E-2</v>
      </c>
      <c r="BI935" s="359">
        <f>+VLOOKUP($E935,Emissions!$1:$1048576,MATCH(DATE(BI$2,1,1),Emissions!$A$1:$LI$1),FALSE)</f>
        <v>9.7952307899999994E-2</v>
      </c>
    </row>
    <row r="936" spans="1:61" ht="15" customHeight="1" x14ac:dyDescent="0.35">
      <c r="A936" s="409"/>
      <c r="B936" s="169"/>
      <c r="C936" s="138" t="s">
        <v>734</v>
      </c>
      <c r="D936" s="114" t="s">
        <v>1027</v>
      </c>
      <c r="E936" s="50" t="s">
        <v>3371</v>
      </c>
      <c r="F936" s="359">
        <f>+VLOOKUP($E936,Emissions!$1:$1048576,MATCH(DATE(F$2,1,1),Emissions!$A$1:$LI$1),FALSE)</f>
        <v>3.4419576900000001E-3</v>
      </c>
      <c r="G936" s="359">
        <f>+VLOOKUP($E936,Emissions!$1:$1048576,MATCH(DATE(G$2,1,1),Emissions!$A$1:$LI$1),FALSE)</f>
        <v>3.4777449400000002E-3</v>
      </c>
      <c r="H936" s="359">
        <f>+VLOOKUP($E936,Emissions!$1:$1048576,MATCH(DATE(H$2,1,1),Emissions!$A$1:$LI$1),FALSE)</f>
        <v>3.51767978E-3</v>
      </c>
      <c r="I936" s="359">
        <f>+VLOOKUP($E936,Emissions!$1:$1048576,MATCH(DATE(I$2,1,1),Emissions!$A$1:$LI$1),FALSE)</f>
        <v>3.5626222100000001E-3</v>
      </c>
      <c r="J936" s="359">
        <f>+VLOOKUP($E936,Emissions!$1:$1048576,MATCH(DATE(J$2,1,1),Emissions!$A$1:$LI$1),FALSE)</f>
        <v>3.61267447E-3</v>
      </c>
      <c r="K936" s="359">
        <f>+VLOOKUP($E936,Emissions!$1:$1048576,MATCH(DATE(K$2,1,1),Emissions!$A$1:$LI$1),FALSE)</f>
        <v>3.6675542199999999E-3</v>
      </c>
      <c r="L936" s="359">
        <f>+VLOOKUP($E936,Emissions!$1:$1048576,MATCH(DATE(L$2,1,1),Emissions!$A$1:$LI$1),FALSE)</f>
        <v>3.7245765800000001E-3</v>
      </c>
      <c r="M936" s="359">
        <f>+VLOOKUP($E936,Emissions!$1:$1048576,MATCH(DATE(M$2,1,1),Emissions!$A$1:$LI$1),FALSE)</f>
        <v>3.7842318200000001E-3</v>
      </c>
      <c r="N936" s="359">
        <f>+VLOOKUP($E936,Emissions!$1:$1048576,MATCH(DATE(N$2,1,1),Emissions!$A$1:$LI$1),FALSE)</f>
        <v>3.84627298E-3</v>
      </c>
      <c r="O936" s="359">
        <f>+VLOOKUP($E936,Emissions!$1:$1048576,MATCH(DATE(O$2,1,1),Emissions!$A$1:$LI$1),FALSE)</f>
        <v>3.9103362300000003E-3</v>
      </c>
      <c r="P936" s="359">
        <f>+VLOOKUP($E936,Emissions!$1:$1048576,MATCH(DATE(P$2,1,1),Emissions!$A$1:$LI$1),FALSE)</f>
        <v>3.9799199799999997E-3</v>
      </c>
      <c r="Q936" s="359">
        <f>+VLOOKUP($E936,Emissions!$1:$1048576,MATCH(DATE(Q$2,1,1),Emissions!$A$1:$LI$1),FALSE)</f>
        <v>4.0489793299999998E-3</v>
      </c>
      <c r="R936" s="359">
        <f>+VLOOKUP($E936,Emissions!$1:$1048576,MATCH(DATE(R$2,1,1),Emissions!$A$1:$LI$1),FALSE)</f>
        <v>4.1186057099999998E-3</v>
      </c>
      <c r="S936" s="359">
        <f>+VLOOKUP($E936,Emissions!$1:$1048576,MATCH(DATE(S$2,1,1),Emissions!$A$1:$LI$1),FALSE)</f>
        <v>4.1889124900000001E-3</v>
      </c>
      <c r="T936" s="359">
        <f>+VLOOKUP($E936,Emissions!$1:$1048576,MATCH(DATE(T$2,1,1),Emissions!$A$1:$LI$1),FALSE)</f>
        <v>4.2598323600000002E-3</v>
      </c>
      <c r="U936" s="359">
        <f>+VLOOKUP($E936,Emissions!$1:$1048576,MATCH(DATE(U$2,1,1),Emissions!$A$1:$LI$1),FALSE)</f>
        <v>4.3312953600000001E-3</v>
      </c>
      <c r="V936" s="359">
        <f>+VLOOKUP($E936,Emissions!$1:$1048576,MATCH(DATE(V$2,1,1),Emissions!$A$1:$LI$1),FALSE)</f>
        <v>4.4032624499999997E-3</v>
      </c>
      <c r="W936" s="359">
        <f>+VLOOKUP($E936,Emissions!$1:$1048576,MATCH(DATE(W$2,1,1),Emissions!$A$1:$LI$1),FALSE)</f>
        <v>4.47572736E-3</v>
      </c>
      <c r="X936" s="359">
        <f>+VLOOKUP($E936,Emissions!$1:$1048576,MATCH(DATE(X$2,1,1),Emissions!$A$1:$LI$1),FALSE)</f>
        <v>4.5487116399999996E-3</v>
      </c>
      <c r="Y936" s="359">
        <f>+VLOOKUP($E936,Emissions!$1:$1048576,MATCH(DATE(Y$2,1,1),Emissions!$A$1:$LI$1),FALSE)</f>
        <v>4.6222585600000001E-3</v>
      </c>
      <c r="Z936" s="359">
        <f>+VLOOKUP($E936,Emissions!$1:$1048576,MATCH(DATE(Z$2,1,1),Emissions!$A$1:$LI$1),FALSE)</f>
        <v>4.6935507100000001E-3</v>
      </c>
      <c r="AA936" s="359">
        <f>+VLOOKUP($E936,Emissions!$1:$1048576,MATCH(DATE(AA$2,1,1),Emissions!$A$1:$LI$1),FALSE)</f>
        <v>4.7669737900000002E-3</v>
      </c>
      <c r="AB936" s="359">
        <f>+VLOOKUP($E936,Emissions!$1:$1048576,MATCH(DATE(AB$2,1,1),Emissions!$A$1:$LI$1),FALSE)</f>
        <v>4.8416144899999999E-3</v>
      </c>
      <c r="AC936" s="359">
        <f>+VLOOKUP($E936,Emissions!$1:$1048576,MATCH(DATE(AC$2,1,1),Emissions!$A$1:$LI$1),FALSE)</f>
        <v>4.91732982E-3</v>
      </c>
      <c r="AD936" s="359">
        <f>+VLOOKUP($E936,Emissions!$1:$1048576,MATCH(DATE(AD$2,1,1),Emissions!$A$1:$LI$1),FALSE)</f>
        <v>4.9941423900000002E-3</v>
      </c>
      <c r="AE936" s="359">
        <f>+VLOOKUP($E936,Emissions!$1:$1048576,MATCH(DATE(AE$2,1,1),Emissions!$A$1:$LI$1),FALSE)</f>
        <v>5.0637766599999998E-3</v>
      </c>
      <c r="AF936" s="359">
        <f>+VLOOKUP($E936,Emissions!$1:$1048576,MATCH(DATE(AF$2,1,1),Emissions!$A$1:$LI$1),FALSE)</f>
        <v>5.1348123100000004E-3</v>
      </c>
      <c r="AG936" s="359">
        <f>+VLOOKUP($E936,Emissions!$1:$1048576,MATCH(DATE(AG$2,1,1),Emissions!$A$1:$LI$1),FALSE)</f>
        <v>5.2063572000000001E-3</v>
      </c>
      <c r="AH936" s="359">
        <f>+VLOOKUP($E936,Emissions!$1:$1048576,MATCH(DATE(AH$2,1,1),Emissions!$A$1:$LI$1),FALSE)</f>
        <v>5.2784027300000003E-3</v>
      </c>
      <c r="AI936" s="359">
        <f>+VLOOKUP($E936,Emissions!$1:$1048576,MATCH(DATE(AI$2,1,1),Emissions!$A$1:$LI$1),FALSE)</f>
        <v>5.3511204499999999E-3</v>
      </c>
      <c r="AJ936" s="359">
        <f>+VLOOKUP($E936,Emissions!$1:$1048576,MATCH(DATE(AJ$2,1,1),Emissions!$A$1:$LI$1),FALSE)</f>
        <v>5.4246927099999998E-3</v>
      </c>
      <c r="AK936" s="359">
        <f>+VLOOKUP($E936,Emissions!$1:$1048576,MATCH(DATE(AK$2,1,1),Emissions!$A$1:$LI$1),FALSE)</f>
        <v>5.4992740000000002E-3</v>
      </c>
      <c r="AL936" s="359">
        <f>+VLOOKUP($E936,Emissions!$1:$1048576,MATCH(DATE(AL$2,1,1),Emissions!$A$1:$LI$1),FALSE)</f>
        <v>5.5749836600000003E-3</v>
      </c>
      <c r="AM936" s="359">
        <f>+VLOOKUP($E936,Emissions!$1:$1048576,MATCH(DATE(AM$2,1,1),Emissions!$A$1:$LI$1),FALSE)</f>
        <v>5.6519071399999997E-3</v>
      </c>
      <c r="AN936" s="359">
        <f>+VLOOKUP($E936,Emissions!$1:$1048576,MATCH(DATE(AN$2,1,1),Emissions!$A$1:$LI$1),FALSE)</f>
        <v>5.7300999900000002E-3</v>
      </c>
      <c r="AO936" s="359">
        <f>+VLOOKUP($E936,Emissions!$1:$1048576,MATCH(DATE(AO$2,1,1),Emissions!$A$1:$LI$1),FALSE)</f>
        <v>5.8095930499999998E-3</v>
      </c>
      <c r="AP936" s="359">
        <f>+VLOOKUP($E936,Emissions!$1:$1048576,MATCH(DATE(AP$2,1,1),Emissions!$A$1:$LI$1),FALSE)</f>
        <v>5.8883789200000003E-3</v>
      </c>
      <c r="AQ936" s="359">
        <f>+VLOOKUP($E936,Emissions!$1:$1048576,MATCH(DATE(AQ$2,1,1),Emissions!$A$1:$LI$1),FALSE)</f>
        <v>5.9674400599999998E-3</v>
      </c>
      <c r="AR936" s="359">
        <f>+VLOOKUP($E936,Emissions!$1:$1048576,MATCH(DATE(AR$2,1,1),Emissions!$A$1:$LI$1),FALSE)</f>
        <v>6.0470692500000003E-3</v>
      </c>
      <c r="AS936" s="359">
        <f>+VLOOKUP($E936,Emissions!$1:$1048576,MATCH(DATE(AS$2,1,1),Emissions!$A$1:$LI$1),FALSE)</f>
        <v>6.1274030699999997E-3</v>
      </c>
      <c r="AT936" s="359">
        <f>+VLOOKUP($E936,Emissions!$1:$1048576,MATCH(DATE(AT$2,1,1),Emissions!$A$1:$LI$1),FALSE)</f>
        <v>6.2085391700000001E-3</v>
      </c>
      <c r="AU936" s="359">
        <f>+VLOOKUP($E936,Emissions!$1:$1048576,MATCH(DATE(AU$2,1,1),Emissions!$A$1:$LI$1),FALSE)</f>
        <v>6.2905589600000004E-3</v>
      </c>
      <c r="AV936" s="359">
        <f>+VLOOKUP($E936,Emissions!$1:$1048576,MATCH(DATE(AV$2,1,1),Emissions!$A$1:$LI$1),FALSE)</f>
        <v>6.3735308900000004E-3</v>
      </c>
      <c r="AW936" s="359">
        <f>+VLOOKUP($E936,Emissions!$1:$1048576,MATCH(DATE(AW$2,1,1),Emissions!$A$1:$LI$1),FALSE)</f>
        <v>6.4575106499999996E-3</v>
      </c>
      <c r="AX936" s="359">
        <f>+VLOOKUP($E936,Emissions!$1:$1048576,MATCH(DATE(AX$2,1,1),Emissions!$A$1:$LI$1),FALSE)</f>
        <v>6.54254181E-3</v>
      </c>
      <c r="AY936" s="359">
        <f>+VLOOKUP($E936,Emissions!$1:$1048576,MATCH(DATE(AY$2,1,1),Emissions!$A$1:$LI$1),FALSE)</f>
        <v>6.6286575100000002E-3</v>
      </c>
      <c r="AZ936" s="359">
        <f>+VLOOKUP($E936,Emissions!$1:$1048576,MATCH(DATE(AZ$2,1,1),Emissions!$A$1:$LI$1),FALSE)</f>
        <v>6.7160672599999999E-3</v>
      </c>
      <c r="BA936" s="359">
        <f>+VLOOKUP($E936,Emissions!$1:$1048576,MATCH(DATE(BA$2,1,1),Emissions!$A$1:$LI$1),FALSE)</f>
        <v>6.8047028500000002E-3</v>
      </c>
      <c r="BB936" s="359">
        <f>+VLOOKUP($E936,Emissions!$1:$1048576,MATCH(DATE(BB$2,1,1),Emissions!$A$1:$LI$1),FALSE)</f>
        <v>6.8945525600000003E-3</v>
      </c>
      <c r="BC936" s="359">
        <f>+VLOOKUP($E936,Emissions!$1:$1048576,MATCH(DATE(BC$2,1,1),Emissions!$A$1:$LI$1),FALSE)</f>
        <v>6.9856083600000002E-3</v>
      </c>
      <c r="BD936" s="359">
        <f>+VLOOKUP($E936,Emissions!$1:$1048576,MATCH(DATE(BD$2,1,1),Emissions!$A$1:$LI$1),FALSE)</f>
        <v>7.0778623600000002E-3</v>
      </c>
      <c r="BE936" s="359">
        <f>+VLOOKUP($E936,Emissions!$1:$1048576,MATCH(DATE(BE$2,1,1),Emissions!$A$1:$LI$1),FALSE)</f>
        <v>7.9320403300000009E-3</v>
      </c>
      <c r="BF936" s="359">
        <f>+VLOOKUP($E936,Emissions!$1:$1048576,MATCH(DATE(BF$2,1,1),Emissions!$A$1:$LI$1),FALSE)</f>
        <v>8.0662324399999995E-3</v>
      </c>
      <c r="BG936" s="359">
        <f>+VLOOKUP($E936,Emissions!$1:$1048576,MATCH(DATE(BG$2,1,1),Emissions!$A$1:$LI$1),FALSE)</f>
        <v>8.2023675099999992E-3</v>
      </c>
      <c r="BH936" s="359">
        <f>+VLOOKUP($E936,Emissions!$1:$1048576,MATCH(DATE(BH$2,1,1),Emissions!$A$1:$LI$1),FALSE)</f>
        <v>8.3404934300000001E-3</v>
      </c>
      <c r="BI936" s="359">
        <f>+VLOOKUP($E936,Emissions!$1:$1048576,MATCH(DATE(BI$2,1,1),Emissions!$A$1:$LI$1),FALSE)</f>
        <v>8.4806605800000004E-3</v>
      </c>
    </row>
    <row r="937" spans="1:61" ht="15" customHeight="1" x14ac:dyDescent="0.35">
      <c r="A937" s="409"/>
      <c r="B937" s="169"/>
      <c r="C937" s="138" t="s">
        <v>735</v>
      </c>
      <c r="D937" s="114" t="s">
        <v>1027</v>
      </c>
      <c r="E937" s="50" t="s">
        <v>3372</v>
      </c>
      <c r="F937" s="359">
        <f>+VLOOKUP($E937,Emissions!$1:$1048576,MATCH(DATE(F$2,1,1),Emissions!$A$1:$LI$1),FALSE)</f>
        <v>6.0445411899999997E-5</v>
      </c>
      <c r="G937" s="359">
        <f>+VLOOKUP($E937,Emissions!$1:$1048576,MATCH(DATE(G$2,1,1),Emissions!$A$1:$LI$1),FALSE)</f>
        <v>6.0984683899999997E-5</v>
      </c>
      <c r="H937" s="359">
        <f>+VLOOKUP($E937,Emissions!$1:$1048576,MATCH(DATE(H$2,1,1),Emissions!$A$1:$LI$1),FALSE)</f>
        <v>6.1532056699999994E-5</v>
      </c>
      <c r="I937" s="359">
        <f>+VLOOKUP($E937,Emissions!$1:$1048576,MATCH(DATE(I$2,1,1),Emissions!$A$1:$LI$1),FALSE)</f>
        <v>6.21819561E-5</v>
      </c>
      <c r="J937" s="359">
        <f>+VLOOKUP($E937,Emissions!$1:$1048576,MATCH(DATE(J$2,1,1),Emissions!$A$1:$LI$1),FALSE)</f>
        <v>6.2996694900000001E-5</v>
      </c>
      <c r="K937" s="359">
        <f>+VLOOKUP($E937,Emissions!$1:$1048576,MATCH(DATE(K$2,1,1),Emissions!$A$1:$LI$1),FALSE)</f>
        <v>6.40012502E-5</v>
      </c>
      <c r="L937" s="359">
        <f>+VLOOKUP($E937,Emissions!$1:$1048576,MATCH(DATE(L$2,1,1),Emissions!$A$1:$LI$1),FALSE)</f>
        <v>6.5167629600000005E-5</v>
      </c>
      <c r="M937" s="359">
        <f>+VLOOKUP($E937,Emissions!$1:$1048576,MATCH(DATE(M$2,1,1),Emissions!$A$1:$LI$1),FALSE)</f>
        <v>6.6475701599999997E-5</v>
      </c>
      <c r="N937" s="359">
        <f>+VLOOKUP($E937,Emissions!$1:$1048576,MATCH(DATE(N$2,1,1),Emissions!$A$1:$LI$1),FALSE)</f>
        <v>6.7904117799999999E-5</v>
      </c>
      <c r="O937" s="359">
        <f>+VLOOKUP($E937,Emissions!$1:$1048576,MATCH(DATE(O$2,1,1),Emissions!$A$1:$LI$1),FALSE)</f>
        <v>6.9432852700000001E-5</v>
      </c>
      <c r="P937" s="359">
        <f>+VLOOKUP($E937,Emissions!$1:$1048576,MATCH(DATE(P$2,1,1),Emissions!$A$1:$LI$1),FALSE)</f>
        <v>7.1091151700000002E-5</v>
      </c>
      <c r="Q937" s="359">
        <f>+VLOOKUP($E937,Emissions!$1:$1048576,MATCH(DATE(Q$2,1,1),Emissions!$A$1:$LI$1),FALSE)</f>
        <v>7.2824777500000003E-5</v>
      </c>
      <c r="R937" s="359">
        <f>+VLOOKUP($E937,Emissions!$1:$1048576,MATCH(DATE(R$2,1,1),Emissions!$A$1:$LI$1),FALSE)</f>
        <v>7.4614634999999998E-5</v>
      </c>
      <c r="S937" s="359">
        <f>+VLOOKUP($E937,Emissions!$1:$1048576,MATCH(DATE(S$2,1,1),Emissions!$A$1:$LI$1),FALSE)</f>
        <v>7.6448329100000002E-5</v>
      </c>
      <c r="T937" s="359">
        <f>+VLOOKUP($E937,Emissions!$1:$1048576,MATCH(DATE(T$2,1,1),Emissions!$A$1:$LI$1),FALSE)</f>
        <v>7.8316236099999997E-5</v>
      </c>
      <c r="U937" s="359">
        <f>+VLOOKUP($E937,Emissions!$1:$1048576,MATCH(DATE(U$2,1,1),Emissions!$A$1:$LI$1),FALSE)</f>
        <v>8.0210598999999998E-5</v>
      </c>
      <c r="V937" s="359">
        <f>+VLOOKUP($E937,Emissions!$1:$1048576,MATCH(DATE(V$2,1,1),Emissions!$A$1:$LI$1),FALSE)</f>
        <v>8.2125142299999994E-5</v>
      </c>
      <c r="W937" s="359">
        <f>+VLOOKUP($E937,Emissions!$1:$1048576,MATCH(DATE(W$2,1,1),Emissions!$A$1:$LI$1),FALSE)</f>
        <v>8.4054921999999994E-5</v>
      </c>
      <c r="X937" s="359">
        <f>+VLOOKUP($E937,Emissions!$1:$1048576,MATCH(DATE(X$2,1,1),Emissions!$A$1:$LI$1),FALSE)</f>
        <v>8.5996265700000001E-5</v>
      </c>
      <c r="Y937" s="359">
        <f>+VLOOKUP($E937,Emissions!$1:$1048576,MATCH(DATE(Y$2,1,1),Emissions!$A$1:$LI$1),FALSE)</f>
        <v>8.7946698300000006E-5</v>
      </c>
      <c r="Z937" s="359">
        <f>+VLOOKUP($E937,Emissions!$1:$1048576,MATCH(DATE(Z$2,1,1),Emissions!$A$1:$LI$1),FALSE)</f>
        <v>8.9867821299999999E-5</v>
      </c>
      <c r="AA937" s="359">
        <f>+VLOOKUP($E937,Emissions!$1:$1048576,MATCH(DATE(AA$2,1,1),Emissions!$A$1:$LI$1),FALSE)</f>
        <v>9.1790548200000003E-5</v>
      </c>
      <c r="AB937" s="359">
        <f>+VLOOKUP($E937,Emissions!$1:$1048576,MATCH(DATE(AB$2,1,1),Emissions!$A$1:$LI$1),FALSE)</f>
        <v>9.3720709300000005E-5</v>
      </c>
      <c r="AC937" s="359">
        <f>+VLOOKUP($E937,Emissions!$1:$1048576,MATCH(DATE(AC$2,1,1),Emissions!$A$1:$LI$1),FALSE)</f>
        <v>9.5660885899999994E-5</v>
      </c>
      <c r="AD937" s="359">
        <f>+VLOOKUP($E937,Emissions!$1:$1048576,MATCH(DATE(AD$2,1,1),Emissions!$A$1:$LI$1),FALSE)</f>
        <v>9.7612963499999999E-5</v>
      </c>
      <c r="AE937" s="359">
        <f>+VLOOKUP($E937,Emissions!$1:$1048576,MATCH(DATE(AE$2,1,1),Emissions!$A$1:$LI$1),FALSE)</f>
        <v>9.9469204899999995E-5</v>
      </c>
      <c r="AF937" s="359">
        <f>+VLOOKUP($E937,Emissions!$1:$1048576,MATCH(DATE(AF$2,1,1),Emissions!$A$1:$LI$1),FALSE)</f>
        <v>1.01271603E-4</v>
      </c>
      <c r="AG937" s="359">
        <f>+VLOOKUP($E937,Emissions!$1:$1048576,MATCH(DATE(AG$2,1,1),Emissions!$A$1:$LI$1),FALSE)</f>
        <v>1.03029433E-4</v>
      </c>
      <c r="AH937" s="359">
        <f>+VLOOKUP($E937,Emissions!$1:$1048576,MATCH(DATE(AH$2,1,1),Emissions!$A$1:$LI$1),FALSE)</f>
        <v>1.04748664E-4</v>
      </c>
      <c r="AI937" s="359">
        <f>+VLOOKUP($E937,Emissions!$1:$1048576,MATCH(DATE(AI$2,1,1),Emissions!$A$1:$LI$1),FALSE)</f>
        <v>1.06434866E-4</v>
      </c>
      <c r="AJ937" s="359">
        <f>+VLOOKUP($E937,Emissions!$1:$1048576,MATCH(DATE(AJ$2,1,1),Emissions!$A$1:$LI$1),FALSE)</f>
        <v>1.0809331599999999E-4</v>
      </c>
      <c r="AK937" s="359">
        <f>+VLOOKUP($E937,Emissions!$1:$1048576,MATCH(DATE(AK$2,1,1),Emissions!$A$1:$LI$1),FALSE)</f>
        <v>1.09728944E-4</v>
      </c>
      <c r="AL937" s="359">
        <f>+VLOOKUP($E937,Emissions!$1:$1048576,MATCH(DATE(AL$2,1,1),Emissions!$A$1:$LI$1),FALSE)</f>
        <v>1.1134621E-4</v>
      </c>
      <c r="AM937" s="359">
        <f>+VLOOKUP($E937,Emissions!$1:$1048576,MATCH(DATE(AM$2,1,1),Emissions!$A$1:$LI$1),FALSE)</f>
        <v>1.12948928E-4</v>
      </c>
      <c r="AN937" s="359">
        <f>+VLOOKUP($E937,Emissions!$1:$1048576,MATCH(DATE(AN$2,1,1),Emissions!$A$1:$LI$1),FALSE)</f>
        <v>1.14540101E-4</v>
      </c>
      <c r="AO937" s="359">
        <f>+VLOOKUP($E937,Emissions!$1:$1048576,MATCH(DATE(AO$2,1,1),Emissions!$A$1:$LI$1),FALSE)</f>
        <v>1.16121834E-4</v>
      </c>
      <c r="AP937" s="359">
        <f>+VLOOKUP($E937,Emissions!$1:$1048576,MATCH(DATE(AP$2,1,1),Emissions!$A$1:$LI$1),FALSE)</f>
        <v>1.1766856099999999E-4</v>
      </c>
      <c r="AQ937" s="359">
        <f>+VLOOKUP($E937,Emissions!$1:$1048576,MATCH(DATE(AQ$2,1,1),Emissions!$A$1:$LI$1),FALSE)</f>
        <v>1.1917652699999999E-4</v>
      </c>
      <c r="AR937" s="359">
        <f>+VLOOKUP($E937,Emissions!$1:$1048576,MATCH(DATE(AR$2,1,1),Emissions!$A$1:$LI$1),FALSE)</f>
        <v>1.20645646E-4</v>
      </c>
      <c r="AS937" s="359">
        <f>+VLOOKUP($E937,Emissions!$1:$1048576,MATCH(DATE(AS$2,1,1),Emissions!$A$1:$LI$1),FALSE)</f>
        <v>1.2207693599999999E-4</v>
      </c>
      <c r="AT937" s="359">
        <f>+VLOOKUP($E937,Emissions!$1:$1048576,MATCH(DATE(AT$2,1,1),Emissions!$A$1:$LI$1),FALSE)</f>
        <v>1.2347193300000001E-4</v>
      </c>
      <c r="AU937" s="359">
        <f>+VLOOKUP($E937,Emissions!$1:$1048576,MATCH(DATE(AU$2,1,1),Emissions!$A$1:$LI$1),FALSE)</f>
        <v>1.2483245500000001E-4</v>
      </c>
      <c r="AV937" s="359">
        <f>+VLOOKUP($E937,Emissions!$1:$1048576,MATCH(DATE(AV$2,1,1),Emissions!$A$1:$LI$1),FALSE)</f>
        <v>1.2616052499999999E-4</v>
      </c>
      <c r="AW937" s="359">
        <f>+VLOOKUP($E937,Emissions!$1:$1048576,MATCH(DATE(AW$2,1,1),Emissions!$A$1:$LI$1),FALSE)</f>
        <v>1.2745832699999999E-4</v>
      </c>
      <c r="AX937" s="359">
        <f>+VLOOKUP($E937,Emissions!$1:$1048576,MATCH(DATE(AX$2,1,1),Emissions!$A$1:$LI$1),FALSE)</f>
        <v>1.2872816999999999E-4</v>
      </c>
      <c r="AY937" s="359">
        <f>+VLOOKUP($E937,Emissions!$1:$1048576,MATCH(DATE(AY$2,1,1),Emissions!$A$1:$LI$1),FALSE)</f>
        <v>1.2997243899999999E-4</v>
      </c>
      <c r="AZ937" s="359">
        <f>+VLOOKUP($E937,Emissions!$1:$1048576,MATCH(DATE(AZ$2,1,1),Emissions!$A$1:$LI$1),FALSE)</f>
        <v>1.3119596700000001E-4</v>
      </c>
      <c r="BA937" s="359">
        <f>+VLOOKUP($E937,Emissions!$1:$1048576,MATCH(DATE(BA$2,1,1),Emissions!$A$1:$LI$1),FALSE)</f>
        <v>1.3240158699999999E-4</v>
      </c>
      <c r="BB937" s="359">
        <f>+VLOOKUP($E937,Emissions!$1:$1048576,MATCH(DATE(BB$2,1,1),Emissions!$A$1:$LI$1),FALSE)</f>
        <v>1.3359178599999999E-4</v>
      </c>
      <c r="BC937" s="359">
        <f>+VLOOKUP($E937,Emissions!$1:$1048576,MATCH(DATE(BC$2,1,1),Emissions!$A$1:$LI$1),FALSE)</f>
        <v>1.34768822E-4</v>
      </c>
      <c r="BD937" s="359">
        <f>+VLOOKUP($E937,Emissions!$1:$1048576,MATCH(DATE(BD$2,1,1),Emissions!$A$1:$LI$1),FALSE)</f>
        <v>1.3593479500000001E-4</v>
      </c>
      <c r="BE937" s="359">
        <f>+VLOOKUP($E937,Emissions!$1:$1048576,MATCH(DATE(BE$2,1,1),Emissions!$A$1:$LI$1),FALSE)</f>
        <v>1.7512217099999999E-4</v>
      </c>
      <c r="BF937" s="359">
        <f>+VLOOKUP($E937,Emissions!$1:$1048576,MATCH(DATE(BF$2,1,1),Emissions!$A$1:$LI$1),FALSE)</f>
        <v>1.7793036099999999E-4</v>
      </c>
      <c r="BG937" s="359">
        <f>+VLOOKUP($E937,Emissions!$1:$1048576,MATCH(DATE(BG$2,1,1),Emissions!$A$1:$LI$1),FALSE)</f>
        <v>1.8070216699999999E-4</v>
      </c>
      <c r="BH937" s="359">
        <f>+VLOOKUP($E937,Emissions!$1:$1048576,MATCH(DATE(BH$2,1,1),Emissions!$A$1:$LI$1),FALSE)</f>
        <v>1.83438132E-4</v>
      </c>
      <c r="BI937" s="359">
        <f>+VLOOKUP($E937,Emissions!$1:$1048576,MATCH(DATE(BI$2,1,1),Emissions!$A$1:$LI$1),FALSE)</f>
        <v>1.8613925200000001E-4</v>
      </c>
    </row>
    <row r="938" spans="1:61" ht="15" customHeight="1" x14ac:dyDescent="0.35">
      <c r="A938" s="409"/>
      <c r="B938" s="169"/>
      <c r="C938" s="138" t="s">
        <v>736</v>
      </c>
      <c r="D938" s="114" t="s">
        <v>1027</v>
      </c>
      <c r="E938" s="50" t="s">
        <v>3373</v>
      </c>
      <c r="F938" s="359">
        <f>+VLOOKUP($E938,Emissions!$1:$1048576,MATCH(DATE(F$2,1,1),Emissions!$A$1:$LI$1),FALSE)</f>
        <v>1.3064637499999999E-3</v>
      </c>
      <c r="G938" s="359">
        <f>+VLOOKUP($E938,Emissions!$1:$1048576,MATCH(DATE(G$2,1,1),Emissions!$A$1:$LI$1),FALSE)</f>
        <v>1.3206310500000001E-3</v>
      </c>
      <c r="H938" s="359">
        <f>+VLOOKUP($E938,Emissions!$1:$1048576,MATCH(DATE(H$2,1,1),Emissions!$A$1:$LI$1),FALSE)</f>
        <v>1.3361924399999999E-3</v>
      </c>
      <c r="I938" s="359">
        <f>+VLOOKUP($E938,Emissions!$1:$1048576,MATCH(DATE(I$2,1,1),Emissions!$A$1:$LI$1),FALSE)</f>
        <v>1.35350074E-3</v>
      </c>
      <c r="J938" s="359">
        <f>+VLOOKUP($E938,Emissions!$1:$1048576,MATCH(DATE(J$2,1,1),Emissions!$A$1:$LI$1),FALSE)</f>
        <v>1.3724368599999999E-3</v>
      </c>
      <c r="K938" s="359">
        <f>+VLOOKUP($E938,Emissions!$1:$1048576,MATCH(DATE(K$2,1,1),Emissions!$A$1:$LI$1),FALSE)</f>
        <v>1.3927647700000001E-3</v>
      </c>
      <c r="L938" s="359">
        <f>+VLOOKUP($E938,Emissions!$1:$1048576,MATCH(DATE(L$2,1,1),Emissions!$A$1:$LI$1),FALSE)</f>
        <v>1.41345583E-3</v>
      </c>
      <c r="M938" s="359">
        <f>+VLOOKUP($E938,Emissions!$1:$1048576,MATCH(DATE(M$2,1,1),Emissions!$A$1:$LI$1),FALSE)</f>
        <v>1.43469168E-3</v>
      </c>
      <c r="N938" s="359">
        <f>+VLOOKUP($E938,Emissions!$1:$1048576,MATCH(DATE(N$2,1,1),Emissions!$A$1:$LI$1),FALSE)</f>
        <v>1.4564451299999999E-3</v>
      </c>
      <c r="O938" s="359">
        <f>+VLOOKUP($E938,Emissions!$1:$1048576,MATCH(DATE(O$2,1,1),Emissions!$A$1:$LI$1),FALSE)</f>
        <v>1.47864776E-3</v>
      </c>
      <c r="P938" s="359">
        <f>+VLOOKUP($E938,Emissions!$1:$1048576,MATCH(DATE(P$2,1,1),Emissions!$A$1:$LI$1),FALSE)</f>
        <v>1.50259805E-3</v>
      </c>
      <c r="Q938" s="359">
        <f>+VLOOKUP($E938,Emissions!$1:$1048576,MATCH(DATE(Q$2,1,1),Emissions!$A$1:$LI$1),FALSE)</f>
        <v>1.5261709300000001E-3</v>
      </c>
      <c r="R938" s="359">
        <f>+VLOOKUP($E938,Emissions!$1:$1048576,MATCH(DATE(R$2,1,1),Emissions!$A$1:$LI$1),FALSE)</f>
        <v>1.549784E-3</v>
      </c>
      <c r="S938" s="359">
        <f>+VLOOKUP($E938,Emissions!$1:$1048576,MATCH(DATE(S$2,1,1),Emissions!$A$1:$LI$1),FALSE)</f>
        <v>1.57356029E-3</v>
      </c>
      <c r="T938" s="359">
        <f>+VLOOKUP($E938,Emissions!$1:$1048576,MATCH(DATE(T$2,1,1),Emissions!$A$1:$LI$1),FALSE)</f>
        <v>1.5975350099999999E-3</v>
      </c>
      <c r="U938" s="359">
        <f>+VLOOKUP($E938,Emissions!$1:$1048576,MATCH(DATE(U$2,1,1),Emissions!$A$1:$LI$1),FALSE)</f>
        <v>1.62172821E-3</v>
      </c>
      <c r="V938" s="359">
        <f>+VLOOKUP($E938,Emissions!$1:$1048576,MATCH(DATE(V$2,1,1),Emissions!$A$1:$LI$1),FALSE)</f>
        <v>1.64616219E-3</v>
      </c>
      <c r="W938" s="359">
        <f>+VLOOKUP($E938,Emissions!$1:$1048576,MATCH(DATE(W$2,1,1),Emissions!$A$1:$LI$1),FALSE)</f>
        <v>1.67086368E-3</v>
      </c>
      <c r="X938" s="359">
        <f>+VLOOKUP($E938,Emissions!$1:$1048576,MATCH(DATE(X$2,1,1),Emissions!$A$1:$LI$1),FALSE)</f>
        <v>1.6958623700000001E-3</v>
      </c>
      <c r="Y938" s="359">
        <f>+VLOOKUP($E938,Emissions!$1:$1048576,MATCH(DATE(Y$2,1,1),Emissions!$A$1:$LI$1),FALSE)</f>
        <v>1.72118898E-3</v>
      </c>
      <c r="Z938" s="359">
        <f>+VLOOKUP($E938,Emissions!$1:$1048576,MATCH(DATE(Z$2,1,1),Emissions!$A$1:$LI$1),FALSE)</f>
        <v>1.7458650899999999E-3</v>
      </c>
      <c r="AA938" s="359">
        <f>+VLOOKUP($E938,Emissions!$1:$1048576,MATCH(DATE(AA$2,1,1),Emissions!$A$1:$LI$1),FALSE)</f>
        <v>1.7714600399999999E-3</v>
      </c>
      <c r="AB938" s="359">
        <f>+VLOOKUP($E938,Emissions!$1:$1048576,MATCH(DATE(AB$2,1,1),Emissions!$A$1:$LI$1),FALSE)</f>
        <v>1.7976680600000001E-3</v>
      </c>
      <c r="AC938" s="359">
        <f>+VLOOKUP($E938,Emissions!$1:$1048576,MATCH(DATE(AC$2,1,1),Emissions!$A$1:$LI$1),FALSE)</f>
        <v>1.8244080900000001E-3</v>
      </c>
      <c r="AD938" s="359">
        <f>+VLOOKUP($E938,Emissions!$1:$1048576,MATCH(DATE(AD$2,1,1),Emissions!$A$1:$LI$1),FALSE)</f>
        <v>1.8516683300000001E-3</v>
      </c>
      <c r="AE938" s="359">
        <f>+VLOOKUP($E938,Emissions!$1:$1048576,MATCH(DATE(AE$2,1,1),Emissions!$A$1:$LI$1),FALSE)</f>
        <v>1.8765387499999999E-3</v>
      </c>
      <c r="AF938" s="359">
        <f>+VLOOKUP($E938,Emissions!$1:$1048576,MATCH(DATE(AF$2,1,1),Emissions!$A$1:$LI$1),FALSE)</f>
        <v>1.9020864E-3</v>
      </c>
      <c r="AG938" s="359">
        <f>+VLOOKUP($E938,Emissions!$1:$1048576,MATCH(DATE(AG$2,1,1),Emissions!$A$1:$LI$1),FALSE)</f>
        <v>1.9280668E-3</v>
      </c>
      <c r="AH938" s="359">
        <f>+VLOOKUP($E938,Emissions!$1:$1048576,MATCH(DATE(AH$2,1,1),Emissions!$A$1:$LI$1),FALSE)</f>
        <v>1.9544450299999998E-3</v>
      </c>
      <c r="AI938" s="359">
        <f>+VLOOKUP($E938,Emissions!$1:$1048576,MATCH(DATE(AI$2,1,1),Emissions!$A$1:$LI$1),FALSE)</f>
        <v>1.9812530000000001E-3</v>
      </c>
      <c r="AJ938" s="359">
        <f>+VLOOKUP($E938,Emissions!$1:$1048576,MATCH(DATE(AJ$2,1,1),Emissions!$A$1:$LI$1),FALSE)</f>
        <v>2.0085287699999998E-3</v>
      </c>
      <c r="AK938" s="359">
        <f>+VLOOKUP($E938,Emissions!$1:$1048576,MATCH(DATE(AK$2,1,1),Emissions!$A$1:$LI$1),FALSE)</f>
        <v>2.0363004599999999E-3</v>
      </c>
      <c r="AL938" s="359">
        <f>+VLOOKUP($E938,Emissions!$1:$1048576,MATCH(DATE(AL$2,1,1),Emissions!$A$1:$LI$1),FALSE)</f>
        <v>2.0645838400000002E-3</v>
      </c>
      <c r="AM938" s="359">
        <f>+VLOOKUP($E938,Emissions!$1:$1048576,MATCH(DATE(AM$2,1,1),Emissions!$A$1:$LI$1),FALSE)</f>
        <v>2.0933838699999999E-3</v>
      </c>
      <c r="AN938" s="359">
        <f>+VLOOKUP($E938,Emissions!$1:$1048576,MATCH(DATE(AN$2,1,1),Emissions!$A$1:$LI$1),FALSE)</f>
        <v>2.12269739E-3</v>
      </c>
      <c r="AO938" s="359">
        <f>+VLOOKUP($E938,Emissions!$1:$1048576,MATCH(DATE(AO$2,1,1),Emissions!$A$1:$LI$1),FALSE)</f>
        <v>2.15251583E-3</v>
      </c>
      <c r="AP938" s="359">
        <f>+VLOOKUP($E938,Emissions!$1:$1048576,MATCH(DATE(AP$2,1,1),Emissions!$A$1:$LI$1),FALSE)</f>
        <v>2.1821196299999998E-3</v>
      </c>
      <c r="AQ938" s="359">
        <f>+VLOOKUP($E938,Emissions!$1:$1048576,MATCH(DATE(AQ$2,1,1),Emissions!$A$1:$LI$1),FALSE)</f>
        <v>2.2118598600000001E-3</v>
      </c>
      <c r="AR938" s="359">
        <f>+VLOOKUP($E938,Emissions!$1:$1048576,MATCH(DATE(AR$2,1,1),Emissions!$A$1:$LI$1),FALSE)</f>
        <v>2.2418599499999998E-3</v>
      </c>
      <c r="AS938" s="359">
        <f>+VLOOKUP($E938,Emissions!$1:$1048576,MATCH(DATE(AS$2,1,1),Emissions!$A$1:$LI$1),FALSE)</f>
        <v>2.2721730200000001E-3</v>
      </c>
      <c r="AT938" s="359">
        <f>+VLOOKUP($E938,Emissions!$1:$1048576,MATCH(DATE(AT$2,1,1),Emissions!$A$1:$LI$1),FALSE)</f>
        <v>2.3028317200000001E-3</v>
      </c>
      <c r="AU938" s="359">
        <f>+VLOOKUP($E938,Emissions!$1:$1048576,MATCH(DATE(AU$2,1,1),Emissions!$A$1:$LI$1),FALSE)</f>
        <v>2.33386024E-3</v>
      </c>
      <c r="AV938" s="359">
        <f>+VLOOKUP($E938,Emissions!$1:$1048576,MATCH(DATE(AV$2,1,1),Emissions!$A$1:$LI$1),FALSE)</f>
        <v>2.36527675E-3</v>
      </c>
      <c r="AW938" s="359">
        <f>+VLOOKUP($E938,Emissions!$1:$1048576,MATCH(DATE(AW$2,1,1),Emissions!$A$1:$LI$1),FALSE)</f>
        <v>2.3970940400000001E-3</v>
      </c>
      <c r="AX938" s="359">
        <f>+VLOOKUP($E938,Emissions!$1:$1048576,MATCH(DATE(AX$2,1,1),Emissions!$A$1:$LI$1),FALSE)</f>
        <v>2.4293201700000002E-3</v>
      </c>
      <c r="AY938" s="359">
        <f>+VLOOKUP($E938,Emissions!$1:$1048576,MATCH(DATE(AY$2,1,1),Emissions!$A$1:$LI$1),FALSE)</f>
        <v>2.4619593200000001E-3</v>
      </c>
      <c r="AZ938" s="359">
        <f>+VLOOKUP($E938,Emissions!$1:$1048576,MATCH(DATE(AZ$2,1,1),Emissions!$A$1:$LI$1),FALSE)</f>
        <v>2.4950770599999998E-3</v>
      </c>
      <c r="BA938" s="359">
        <f>+VLOOKUP($E938,Emissions!$1:$1048576,MATCH(DATE(BA$2,1,1),Emissions!$A$1:$LI$1),FALSE)</f>
        <v>2.52864183E-3</v>
      </c>
      <c r="BB938" s="359">
        <f>+VLOOKUP($E938,Emissions!$1:$1048576,MATCH(DATE(BB$2,1,1),Emissions!$A$1:$LI$1),FALSE)</f>
        <v>2.56264145E-3</v>
      </c>
      <c r="BC938" s="359">
        <f>+VLOOKUP($E938,Emissions!$1:$1048576,MATCH(DATE(BC$2,1,1),Emissions!$A$1:$LI$1),FALSE)</f>
        <v>2.5970703E-3</v>
      </c>
      <c r="BD938" s="359">
        <f>+VLOOKUP($E938,Emissions!$1:$1048576,MATCH(DATE(BD$2,1,1),Emissions!$A$1:$LI$1),FALSE)</f>
        <v>2.6319250100000002E-3</v>
      </c>
      <c r="BE938" s="359">
        <f>+VLOOKUP($E938,Emissions!$1:$1048576,MATCH(DATE(BE$2,1,1),Emissions!$A$1:$LI$1),FALSE)</f>
        <v>2.8902614399999998E-3</v>
      </c>
      <c r="BF938" s="359">
        <f>+VLOOKUP($E938,Emissions!$1:$1048576,MATCH(DATE(BF$2,1,1),Emissions!$A$1:$LI$1),FALSE)</f>
        <v>2.9395327599999999E-3</v>
      </c>
      <c r="BG938" s="359">
        <f>+VLOOKUP($E938,Emissions!$1:$1048576,MATCH(DATE(BG$2,1,1),Emissions!$A$1:$LI$1),FALSE)</f>
        <v>2.98963565E-3</v>
      </c>
      <c r="BH938" s="359">
        <f>+VLOOKUP($E938,Emissions!$1:$1048576,MATCH(DATE(BH$2,1,1),Emissions!$A$1:$LI$1),FALSE)</f>
        <v>3.04058266E-3</v>
      </c>
      <c r="BI938" s="359">
        <f>+VLOOKUP($E938,Emissions!$1:$1048576,MATCH(DATE(BI$2,1,1),Emissions!$A$1:$LI$1),FALSE)</f>
        <v>3.09238673E-3</v>
      </c>
    </row>
    <row r="939" spans="1:61" s="92" customFormat="1" ht="15" customHeight="1" x14ac:dyDescent="0.35">
      <c r="A939" s="409"/>
      <c r="B939" s="169"/>
      <c r="C939" s="137" t="s">
        <v>3334</v>
      </c>
      <c r="D939" s="147" t="s">
        <v>1027</v>
      </c>
      <c r="E939" s="136" t="s">
        <v>3374</v>
      </c>
      <c r="F939" s="325">
        <f>+VLOOKUP($E939,Emissions!$1:$1048576,MATCH(DATE(F$2,1,1),Emissions!$A$1:$LI$1),FALSE)</f>
        <v>1.1816920599999999E-2</v>
      </c>
      <c r="G939" s="325">
        <f>+VLOOKUP($E939,Emissions!$1:$1048576,MATCH(DATE(G$2,1,1),Emissions!$A$1:$LI$1),FALSE)</f>
        <v>1.19755769E-2</v>
      </c>
      <c r="H939" s="325">
        <f>+VLOOKUP($E939,Emissions!$1:$1048576,MATCH(DATE(H$2,1,1),Emissions!$A$1:$LI$1),FALSE)</f>
        <v>1.21497537E-2</v>
      </c>
      <c r="I939" s="325">
        <f>+VLOOKUP($E939,Emissions!$1:$1048576,MATCH(DATE(I$2,1,1),Emissions!$A$1:$LI$1),FALSE)</f>
        <v>1.23351998E-2</v>
      </c>
      <c r="J939" s="325">
        <f>+VLOOKUP($E939,Emissions!$1:$1048576,MATCH(DATE(J$2,1,1),Emissions!$A$1:$LI$1),FALSE)</f>
        <v>1.2530569700000001E-2</v>
      </c>
      <c r="K939" s="325">
        <f>+VLOOKUP($E939,Emissions!$1:$1048576,MATCH(DATE(K$2,1,1),Emissions!$A$1:$LI$1),FALSE)</f>
        <v>1.2734864800000001E-2</v>
      </c>
      <c r="L939" s="325">
        <f>+VLOOKUP($E939,Emissions!$1:$1048576,MATCH(DATE(L$2,1,1),Emissions!$A$1:$LI$1),FALSE)</f>
        <v>1.29388069E-2</v>
      </c>
      <c r="M939" s="325">
        <f>+VLOOKUP($E939,Emissions!$1:$1048576,MATCH(DATE(M$2,1,1),Emissions!$A$1:$LI$1),FALSE)</f>
        <v>1.3146415999999999E-2</v>
      </c>
      <c r="N939" s="325">
        <f>+VLOOKUP($E939,Emissions!$1:$1048576,MATCH(DATE(N$2,1,1),Emissions!$A$1:$LI$1),FALSE)</f>
        <v>1.3358017E-2</v>
      </c>
      <c r="O939" s="325">
        <f>+VLOOKUP($E939,Emissions!$1:$1048576,MATCH(DATE(O$2,1,1),Emissions!$A$1:$LI$1),FALSE)</f>
        <v>1.3573338000000001E-2</v>
      </c>
      <c r="P939" s="325">
        <f>+VLOOKUP($E939,Emissions!$1:$1048576,MATCH(DATE(P$2,1,1),Emissions!$A$1:$LI$1),FALSE)</f>
        <v>1.3806623000000001E-2</v>
      </c>
      <c r="Q939" s="325">
        <f>+VLOOKUP($E939,Emissions!$1:$1048576,MATCH(DATE(Q$2,1,1),Emissions!$A$1:$LI$1),FALSE)</f>
        <v>1.40341105E-2</v>
      </c>
      <c r="R939" s="325">
        <f>+VLOOKUP($E939,Emissions!$1:$1048576,MATCH(DATE(R$2,1,1),Emissions!$A$1:$LI$1),FALSE)</f>
        <v>1.4262221199999999E-2</v>
      </c>
      <c r="S939" s="325">
        <f>+VLOOKUP($E939,Emissions!$1:$1048576,MATCH(DATE(S$2,1,1),Emissions!$A$1:$LI$1),FALSE)</f>
        <v>1.44919717E-2</v>
      </c>
      <c r="T939" s="325">
        <f>+VLOOKUP($E939,Emissions!$1:$1048576,MATCH(DATE(T$2,1,1),Emissions!$A$1:$LI$1),FALSE)</f>
        <v>1.47235557E-2</v>
      </c>
      <c r="U939" s="325">
        <f>+VLOOKUP($E939,Emissions!$1:$1048576,MATCH(DATE(U$2,1,1),Emissions!$A$1:$LI$1),FALSE)</f>
        <v>1.4957101699999999E-2</v>
      </c>
      <c r="V939" s="325">
        <f>+VLOOKUP($E939,Emissions!$1:$1048576,MATCH(DATE(V$2,1,1),Emissions!$A$1:$LI$1),FALSE)</f>
        <v>1.51927881E-2</v>
      </c>
      <c r="W939" s="325">
        <f>+VLOOKUP($E939,Emissions!$1:$1048576,MATCH(DATE(W$2,1,1),Emissions!$A$1:$LI$1),FALSE)</f>
        <v>1.54308421E-2</v>
      </c>
      <c r="X939" s="325">
        <f>+VLOOKUP($E939,Emissions!$1:$1048576,MATCH(DATE(X$2,1,1),Emissions!$A$1:$LI$1),FALSE)</f>
        <v>1.5671519700000001E-2</v>
      </c>
      <c r="Y939" s="325">
        <f>+VLOOKUP($E939,Emissions!$1:$1048576,MATCH(DATE(Y$2,1,1),Emissions!$A$1:$LI$1),FALSE)</f>
        <v>1.5915088000000001E-2</v>
      </c>
      <c r="Z939" s="325">
        <f>+VLOOKUP($E939,Emissions!$1:$1048576,MATCH(DATE(Z$2,1,1),Emissions!$A$1:$LI$1),FALSE)</f>
        <v>1.61508689E-2</v>
      </c>
      <c r="AA939" s="325">
        <f>+VLOOKUP($E939,Emissions!$1:$1048576,MATCH(DATE(AA$2,1,1),Emissions!$A$1:$LI$1),FALSE)</f>
        <v>1.6396666399999999E-2</v>
      </c>
      <c r="AB939" s="325">
        <f>+VLOOKUP($E939,Emissions!$1:$1048576,MATCH(DATE(AB$2,1,1),Emissions!$A$1:$LI$1),FALSE)</f>
        <v>1.6647808600000001E-2</v>
      </c>
      <c r="AC939" s="325">
        <f>+VLOOKUP($E939,Emissions!$1:$1048576,MATCH(DATE(AC$2,1,1),Emissions!$A$1:$LI$1),FALSE)</f>
        <v>1.6903656999999999E-2</v>
      </c>
      <c r="AD939" s="325">
        <f>+VLOOKUP($E939,Emissions!$1:$1048576,MATCH(DATE(AD$2,1,1),Emissions!$A$1:$LI$1),FALSE)</f>
        <v>1.7164212599999999E-2</v>
      </c>
      <c r="AE939" s="325">
        <f>+VLOOKUP($E939,Emissions!$1:$1048576,MATCH(DATE(AE$2,1,1),Emissions!$A$1:$LI$1),FALSE)</f>
        <v>1.7397785299999999E-2</v>
      </c>
      <c r="AF939" s="325">
        <f>+VLOOKUP($E939,Emissions!$1:$1048576,MATCH(DATE(AF$2,1,1),Emissions!$A$1:$LI$1),FALSE)</f>
        <v>1.76401957E-2</v>
      </c>
      <c r="AG939" s="325">
        <f>+VLOOKUP($E939,Emissions!$1:$1048576,MATCH(DATE(AG$2,1,1),Emissions!$A$1:$LI$1),FALSE)</f>
        <v>1.7886185299999999E-2</v>
      </c>
      <c r="AH939" s="325">
        <f>+VLOOKUP($E939,Emissions!$1:$1048576,MATCH(DATE(AH$2,1,1),Emissions!$A$1:$LI$1),FALSE)</f>
        <v>1.8135553499999998E-2</v>
      </c>
      <c r="AI939" s="325">
        <f>+VLOOKUP($E939,Emissions!$1:$1048576,MATCH(DATE(AI$2,1,1),Emissions!$A$1:$LI$1),FALSE)</f>
        <v>1.8388828499999999E-2</v>
      </c>
      <c r="AJ939" s="325">
        <f>+VLOOKUP($E939,Emissions!$1:$1048576,MATCH(DATE(AJ$2,1,1),Emissions!$A$1:$LI$1),FALSE)</f>
        <v>1.86465343E-2</v>
      </c>
      <c r="AK939" s="325">
        <f>+VLOOKUP($E939,Emissions!$1:$1048576,MATCH(DATE(AK$2,1,1),Emissions!$A$1:$LI$1),FALSE)</f>
        <v>1.8909064499999999E-2</v>
      </c>
      <c r="AL939" s="325">
        <f>+VLOOKUP($E939,Emissions!$1:$1048576,MATCH(DATE(AL$2,1,1),Emissions!$A$1:$LI$1),FALSE)</f>
        <v>1.9176677900000001E-2</v>
      </c>
      <c r="AM939" s="325">
        <f>+VLOOKUP($E939,Emissions!$1:$1048576,MATCH(DATE(AM$2,1,1),Emissions!$A$1:$LI$1),FALSE)</f>
        <v>1.94495222E-2</v>
      </c>
      <c r="AN939" s="325">
        <f>+VLOOKUP($E939,Emissions!$1:$1048576,MATCH(DATE(AN$2,1,1),Emissions!$A$1:$LI$1),FALSE)</f>
        <v>1.9727664299999999E-2</v>
      </c>
      <c r="AO939" s="325">
        <f>+VLOOKUP($E939,Emissions!$1:$1048576,MATCH(DATE(AO$2,1,1),Emissions!$A$1:$LI$1),FALSE)</f>
        <v>2.0011117500000002E-2</v>
      </c>
      <c r="AP939" s="325">
        <f>+VLOOKUP($E939,Emissions!$1:$1048576,MATCH(DATE(AP$2,1,1),Emissions!$A$1:$LI$1),FALSE)</f>
        <v>2.0292081100000001E-2</v>
      </c>
      <c r="AQ939" s="325">
        <f>+VLOOKUP($E939,Emissions!$1:$1048576,MATCH(DATE(AQ$2,1,1),Emissions!$A$1:$LI$1),FALSE)</f>
        <v>2.0575066100000001E-2</v>
      </c>
      <c r="AR939" s="325">
        <f>+VLOOKUP($E939,Emissions!$1:$1048576,MATCH(DATE(AR$2,1,1),Emissions!$A$1:$LI$1),FALSE)</f>
        <v>2.08612003E-2</v>
      </c>
      <c r="AS939" s="325">
        <f>+VLOOKUP($E939,Emissions!$1:$1048576,MATCH(DATE(AS$2,1,1),Emissions!$A$1:$LI$1),FALSE)</f>
        <v>2.11510226E-2</v>
      </c>
      <c r="AT939" s="325">
        <f>+VLOOKUP($E939,Emissions!$1:$1048576,MATCH(DATE(AT$2,1,1),Emissions!$A$1:$LI$1),FALSE)</f>
        <v>2.14449359E-2</v>
      </c>
      <c r="AU939" s="325">
        <f>+VLOOKUP($E939,Emissions!$1:$1048576,MATCH(DATE(AU$2,1,1),Emissions!$A$1:$LI$1),FALSE)</f>
        <v>2.1743272599999999E-2</v>
      </c>
      <c r="AV939" s="325">
        <f>+VLOOKUP($E939,Emissions!$1:$1048576,MATCH(DATE(AV$2,1,1),Emissions!$A$1:$LI$1),FALSE)</f>
        <v>2.20462991E-2</v>
      </c>
      <c r="AW939" s="325">
        <f>+VLOOKUP($E939,Emissions!$1:$1048576,MATCH(DATE(AW$2,1,1),Emissions!$A$1:$LI$1),FALSE)</f>
        <v>2.2354217199999998E-2</v>
      </c>
      <c r="AX939" s="325">
        <f>+VLOOKUP($E939,Emissions!$1:$1048576,MATCH(DATE(AX$2,1,1),Emissions!$A$1:$LI$1),FALSE)</f>
        <v>2.2667170899999999E-2</v>
      </c>
      <c r="AY939" s="325">
        <f>+VLOOKUP($E939,Emissions!$1:$1048576,MATCH(DATE(AY$2,1,1),Emissions!$A$1:$LI$1),FALSE)</f>
        <v>2.2985257799999999E-2</v>
      </c>
      <c r="AZ939" s="325">
        <f>+VLOOKUP($E939,Emissions!$1:$1048576,MATCH(DATE(AZ$2,1,1),Emissions!$A$1:$LI$1),FALSE)</f>
        <v>2.33092575E-2</v>
      </c>
      <c r="BA939" s="325">
        <f>+VLOOKUP($E939,Emissions!$1:$1048576,MATCH(DATE(BA$2,1,1),Emissions!$A$1:$LI$1),FALSE)</f>
        <v>2.3638801500000001E-2</v>
      </c>
      <c r="BB939" s="325">
        <f>+VLOOKUP($E939,Emissions!$1:$1048576,MATCH(DATE(BB$2,1,1),Emissions!$A$1:$LI$1),FALSE)</f>
        <v>2.3973818099999999E-2</v>
      </c>
      <c r="BC939" s="325">
        <f>+VLOOKUP($E939,Emissions!$1:$1048576,MATCH(DATE(BC$2,1,1),Emissions!$A$1:$LI$1),FALSE)</f>
        <v>2.4314276100000001E-2</v>
      </c>
      <c r="BD939" s="325">
        <f>+VLOOKUP($E939,Emissions!$1:$1048576,MATCH(DATE(BD$2,1,1),Emissions!$A$1:$LI$1),FALSE)</f>
        <v>2.4660155600000001E-2</v>
      </c>
      <c r="BE939" s="325">
        <f>+VLOOKUP($E939,Emissions!$1:$1048576,MATCH(DATE(BE$2,1,1),Emissions!$A$1:$LI$1),FALSE)</f>
        <v>2.7126381099999999E-2</v>
      </c>
      <c r="BF939" s="325">
        <f>+VLOOKUP($E939,Emissions!$1:$1048576,MATCH(DATE(BF$2,1,1),Emissions!$A$1:$LI$1),FALSE)</f>
        <v>2.7603946399999999E-2</v>
      </c>
      <c r="BG939" s="325">
        <f>+VLOOKUP($E939,Emissions!$1:$1048576,MATCH(DATE(BG$2,1,1),Emissions!$A$1:$LI$1),FALSE)</f>
        <v>2.8090554300000001E-2</v>
      </c>
      <c r="BH939" s="325">
        <f>+VLOOKUP($E939,Emissions!$1:$1048576,MATCH(DATE(BH$2,1,1),Emissions!$A$1:$LI$1),FALSE)</f>
        <v>2.8586420599999999E-2</v>
      </c>
      <c r="BI939" s="325">
        <f>+VLOOKUP($E939,Emissions!$1:$1048576,MATCH(DATE(BI$2,1,1),Emissions!$A$1:$LI$1),FALSE)</f>
        <v>2.9091766799999998E-2</v>
      </c>
    </row>
    <row r="940" spans="1:61" ht="15" customHeight="1" x14ac:dyDescent="0.35">
      <c r="A940" s="409"/>
      <c r="B940" s="169"/>
      <c r="C940" s="138" t="s">
        <v>602</v>
      </c>
      <c r="D940" s="114" t="s">
        <v>1027</v>
      </c>
      <c r="E940" s="50" t="s">
        <v>3375</v>
      </c>
      <c r="F940" s="359">
        <f>+VLOOKUP($E940,Emissions!$1:$1048576,MATCH(DATE(F$2,1,1),Emissions!$A$1:$LI$1),FALSE)</f>
        <v>4.9410443199999999E-4</v>
      </c>
      <c r="G940" s="359">
        <f>+VLOOKUP($E940,Emissions!$1:$1048576,MATCH(DATE(G$2,1,1),Emissions!$A$1:$LI$1),FALSE)</f>
        <v>4.9961480800000003E-4</v>
      </c>
      <c r="H940" s="359">
        <f>+VLOOKUP($E940,Emissions!$1:$1048576,MATCH(DATE(H$2,1,1),Emissions!$A$1:$LI$1),FALSE)</f>
        <v>5.0539912599999995E-4</v>
      </c>
      <c r="I940" s="359">
        <f>+VLOOKUP($E940,Emissions!$1:$1048576,MATCH(DATE(I$2,1,1),Emissions!$A$1:$LI$1),FALSE)</f>
        <v>5.1159438799999995E-4</v>
      </c>
      <c r="J940" s="359">
        <f>+VLOOKUP($E940,Emissions!$1:$1048576,MATCH(DATE(J$2,1,1),Emissions!$A$1:$LI$1),FALSE)</f>
        <v>5.1822358599999999E-4</v>
      </c>
      <c r="K940" s="359">
        <f>+VLOOKUP($E940,Emissions!$1:$1048576,MATCH(DATE(K$2,1,1),Emissions!$A$1:$LI$1),FALSE)</f>
        <v>5.2525356599999995E-4</v>
      </c>
      <c r="L940" s="359">
        <f>+VLOOKUP($E940,Emissions!$1:$1048576,MATCH(DATE(L$2,1,1),Emissions!$A$1:$LI$1),FALSE)</f>
        <v>5.3235717099999998E-4</v>
      </c>
      <c r="M940" s="359">
        <f>+VLOOKUP($E940,Emissions!$1:$1048576,MATCH(DATE(M$2,1,1),Emissions!$A$1:$LI$1),FALSE)</f>
        <v>5.3962956300000005E-4</v>
      </c>
      <c r="N940" s="359">
        <f>+VLOOKUP($E940,Emissions!$1:$1048576,MATCH(DATE(N$2,1,1),Emissions!$A$1:$LI$1),FALSE)</f>
        <v>5.4707015300000002E-4</v>
      </c>
      <c r="O940" s="359">
        <f>+VLOOKUP($E940,Emissions!$1:$1048576,MATCH(DATE(O$2,1,1),Emissions!$A$1:$LI$1),FALSE)</f>
        <v>5.5465984099999999E-4</v>
      </c>
      <c r="P940" s="359">
        <f>+VLOOKUP($E940,Emissions!$1:$1048576,MATCH(DATE(P$2,1,1),Emissions!$A$1:$LI$1),FALSE)</f>
        <v>5.6285988700000001E-4</v>
      </c>
      <c r="Q940" s="359">
        <f>+VLOOKUP($E940,Emissions!$1:$1048576,MATCH(DATE(Q$2,1,1),Emissions!$A$1:$LI$1),FALSE)</f>
        <v>5.7090819900000003E-4</v>
      </c>
      <c r="R940" s="359">
        <f>+VLOOKUP($E940,Emissions!$1:$1048576,MATCH(DATE(R$2,1,1),Emissions!$A$1:$LI$1),FALSE)</f>
        <v>5.7897024700000004E-4</v>
      </c>
      <c r="S940" s="359">
        <f>+VLOOKUP($E940,Emissions!$1:$1048576,MATCH(DATE(S$2,1,1),Emissions!$A$1:$LI$1),FALSE)</f>
        <v>5.8707940100000003E-4</v>
      </c>
      <c r="T940" s="359">
        <f>+VLOOKUP($E940,Emissions!$1:$1048576,MATCH(DATE(T$2,1,1),Emissions!$A$1:$LI$1),FALSE)</f>
        <v>5.9524127600000002E-4</v>
      </c>
      <c r="U940" s="359">
        <f>+VLOOKUP($E940,Emissions!$1:$1048576,MATCH(DATE(U$2,1,1),Emissions!$A$1:$LI$1),FALSE)</f>
        <v>6.0345851199999998E-4</v>
      </c>
      <c r="V940" s="359">
        <f>+VLOOKUP($E940,Emissions!$1:$1048576,MATCH(DATE(V$2,1,1),Emissions!$A$1:$LI$1),FALSE)</f>
        <v>6.1173553999999998E-4</v>
      </c>
      <c r="W940" s="359">
        <f>+VLOOKUP($E940,Emissions!$1:$1048576,MATCH(DATE(W$2,1,1),Emissions!$A$1:$LI$1),FALSE)</f>
        <v>6.2007878099999995E-4</v>
      </c>
      <c r="X940" s="359">
        <f>+VLOOKUP($E940,Emissions!$1:$1048576,MATCH(DATE(X$2,1,1),Emissions!$A$1:$LI$1),FALSE)</f>
        <v>6.2849597099999999E-4</v>
      </c>
      <c r="Y940" s="359">
        <f>+VLOOKUP($E940,Emissions!$1:$1048576,MATCH(DATE(Y$2,1,1),Emissions!$A$1:$LI$1),FALSE)</f>
        <v>6.3699547900000005E-4</v>
      </c>
      <c r="Z940" s="359">
        <f>+VLOOKUP($E940,Emissions!$1:$1048576,MATCH(DATE(Z$2,1,1),Emissions!$A$1:$LI$1),FALSE)</f>
        <v>6.45229973E-4</v>
      </c>
      <c r="AA940" s="359">
        <f>+VLOOKUP($E940,Emissions!$1:$1048576,MATCH(DATE(AA$2,1,1),Emissions!$A$1:$LI$1),FALSE)</f>
        <v>6.5375952000000005E-4</v>
      </c>
      <c r="AB940" s="359">
        <f>+VLOOKUP($E940,Emissions!$1:$1048576,MATCH(DATE(AB$2,1,1),Emissions!$A$1:$LI$1),FALSE)</f>
        <v>6.6245930599999998E-4</v>
      </c>
      <c r="AC940" s="359">
        <f>+VLOOKUP($E940,Emissions!$1:$1048576,MATCH(DATE(AC$2,1,1),Emissions!$A$1:$LI$1),FALSE)</f>
        <v>6.7130486199999998E-4</v>
      </c>
      <c r="AD940" s="359">
        <f>+VLOOKUP($E940,Emissions!$1:$1048576,MATCH(DATE(AD$2,1,1),Emissions!$A$1:$LI$1),FALSE)</f>
        <v>6.8029403499999998E-4</v>
      </c>
      <c r="AE940" s="359">
        <f>+VLOOKUP($E940,Emissions!$1:$1048576,MATCH(DATE(AE$2,1,1),Emissions!$A$1:$LI$1),FALSE)</f>
        <v>6.8840271200000004E-4</v>
      </c>
      <c r="AF940" s="359">
        <f>+VLOOKUP($E940,Emissions!$1:$1048576,MATCH(DATE(AF$2,1,1),Emissions!$A$1:$LI$1),FALSE)</f>
        <v>6.9673681399999999E-4</v>
      </c>
      <c r="AG940" s="359">
        <f>+VLOOKUP($E940,Emissions!$1:$1048576,MATCH(DATE(AG$2,1,1),Emissions!$A$1:$LI$1),FALSE)</f>
        <v>7.0517663300000003E-4</v>
      </c>
      <c r="AH940" s="359">
        <f>+VLOOKUP($E940,Emissions!$1:$1048576,MATCH(DATE(AH$2,1,1),Emissions!$A$1:$LI$1),FALSE)</f>
        <v>7.1371516800000005E-4</v>
      </c>
      <c r="AI940" s="359">
        <f>+VLOOKUP($E940,Emissions!$1:$1048576,MATCH(DATE(AI$2,1,1),Emissions!$A$1:$LI$1),FALSE)</f>
        <v>7.2236871999999998E-4</v>
      </c>
      <c r="AJ940" s="359">
        <f>+VLOOKUP($E940,Emissions!$1:$1048576,MATCH(DATE(AJ$2,1,1),Emissions!$A$1:$LI$1),FALSE)</f>
        <v>7.3115427400000002E-4</v>
      </c>
      <c r="AK940" s="359">
        <f>+VLOOKUP($E940,Emissions!$1:$1048576,MATCH(DATE(AK$2,1,1),Emissions!$A$1:$LI$1),FALSE)</f>
        <v>7.4008461099999995E-4</v>
      </c>
      <c r="AL940" s="359">
        <f>+VLOOKUP($E940,Emissions!$1:$1048576,MATCH(DATE(AL$2,1,1),Emissions!$A$1:$LI$1),FALSE)</f>
        <v>7.4916789800000001E-4</v>
      </c>
      <c r="AM940" s="359">
        <f>+VLOOKUP($E940,Emissions!$1:$1048576,MATCH(DATE(AM$2,1,1),Emissions!$A$1:$LI$1),FALSE)</f>
        <v>7.5840845199999995E-4</v>
      </c>
      <c r="AN940" s="359">
        <f>+VLOOKUP($E940,Emissions!$1:$1048576,MATCH(DATE(AN$2,1,1),Emissions!$A$1:$LI$1),FALSE)</f>
        <v>7.6780774799999995E-4</v>
      </c>
      <c r="AO940" s="359">
        <f>+VLOOKUP($E940,Emissions!$1:$1048576,MATCH(DATE(AO$2,1,1),Emissions!$A$1:$LI$1),FALSE)</f>
        <v>7.7736536499999997E-4</v>
      </c>
      <c r="AP940" s="359">
        <f>+VLOOKUP($E940,Emissions!$1:$1048576,MATCH(DATE(AP$2,1,1),Emissions!$A$1:$LI$1),FALSE)</f>
        <v>7.8683200799999997E-4</v>
      </c>
      <c r="AQ940" s="359">
        <f>+VLOOKUP($E940,Emissions!$1:$1048576,MATCH(DATE(AQ$2,1,1),Emissions!$A$1:$LI$1),FALSE)</f>
        <v>7.9633995500000005E-4</v>
      </c>
      <c r="AR940" s="359">
        <f>+VLOOKUP($E940,Emissions!$1:$1048576,MATCH(DATE(AR$2,1,1),Emissions!$A$1:$LI$1),FALSE)</f>
        <v>8.0592976200000003E-4</v>
      </c>
      <c r="AS940" s="359">
        <f>+VLOOKUP($E940,Emissions!$1:$1048576,MATCH(DATE(AS$2,1,1),Emissions!$A$1:$LI$1),FALSE)</f>
        <v>8.1562028600000002E-4</v>
      </c>
      <c r="AT940" s="359">
        <f>+VLOOKUP($E940,Emissions!$1:$1048576,MATCH(DATE(AT$2,1,1),Emissions!$A$1:$LI$1),FALSE)</f>
        <v>8.2542459499999996E-4</v>
      </c>
      <c r="AU940" s="359">
        <f>+VLOOKUP($E940,Emissions!$1:$1048576,MATCH(DATE(AU$2,1,1),Emissions!$A$1:$LI$1),FALSE)</f>
        <v>8.3535301100000001E-4</v>
      </c>
      <c r="AV940" s="359">
        <f>+VLOOKUP($E940,Emissions!$1:$1048576,MATCH(DATE(AV$2,1,1),Emissions!$A$1:$LI$1),FALSE)</f>
        <v>8.4541355999999998E-4</v>
      </c>
      <c r="AW940" s="359">
        <f>+VLOOKUP($E940,Emissions!$1:$1048576,MATCH(DATE(AW$2,1,1),Emissions!$A$1:$LI$1),FALSE)</f>
        <v>8.5561211300000004E-4</v>
      </c>
      <c r="AX940" s="359">
        <f>+VLOOKUP($E940,Emissions!$1:$1048576,MATCH(DATE(AX$2,1,1),Emissions!$A$1:$LI$1),FALSE)</f>
        <v>8.6595263399999998E-4</v>
      </c>
      <c r="AY940" s="359">
        <f>+VLOOKUP($E940,Emissions!$1:$1048576,MATCH(DATE(AY$2,1,1),Emissions!$A$1:$LI$1),FALSE)</f>
        <v>8.7643757899999995E-4</v>
      </c>
      <c r="AZ940" s="359">
        <f>+VLOOKUP($E940,Emissions!$1:$1048576,MATCH(DATE(AZ$2,1,1),Emissions!$A$1:$LI$1),FALSE)</f>
        <v>8.87090839E-4</v>
      </c>
      <c r="BA940" s="359">
        <f>+VLOOKUP($E940,Emissions!$1:$1048576,MATCH(DATE(BA$2,1,1),Emissions!$A$1:$LI$1),FALSE)</f>
        <v>8.9790113100000001E-4</v>
      </c>
      <c r="BB940" s="359">
        <f>+VLOOKUP($E940,Emissions!$1:$1048576,MATCH(DATE(BB$2,1,1),Emissions!$A$1:$LI$1),FALSE)</f>
        <v>9.0886513500000002E-4</v>
      </c>
      <c r="BC940" s="359">
        <f>+VLOOKUP($E940,Emissions!$1:$1048576,MATCH(DATE(BC$2,1,1),Emissions!$A$1:$LI$1),FALSE)</f>
        <v>9.1998080599999996E-4</v>
      </c>
      <c r="BD940" s="359">
        <f>+VLOOKUP($E940,Emissions!$1:$1048576,MATCH(DATE(BD$2,1,1),Emissions!$A$1:$LI$1),FALSE)</f>
        <v>9.3124653899999995E-4</v>
      </c>
      <c r="BE940" s="359">
        <f>+VLOOKUP($E940,Emissions!$1:$1048576,MATCH(DATE(BE$2,1,1),Emissions!$A$1:$LI$1),FALSE)</f>
        <v>1.0136741799999999E-3</v>
      </c>
      <c r="BF940" s="359">
        <f>+VLOOKUP($E940,Emissions!$1:$1048576,MATCH(DATE(BF$2,1,1),Emissions!$A$1:$LI$1),FALSE)</f>
        <v>1.02920361E-3</v>
      </c>
      <c r="BG940" s="359">
        <f>+VLOOKUP($E940,Emissions!$1:$1048576,MATCH(DATE(BG$2,1,1),Emissions!$A$1:$LI$1),FALSE)</f>
        <v>1.0449892700000001E-3</v>
      </c>
      <c r="BH940" s="359">
        <f>+VLOOKUP($E940,Emissions!$1:$1048576,MATCH(DATE(BH$2,1,1),Emissions!$A$1:$LI$1),FALSE)</f>
        <v>1.0610364599999999E-3</v>
      </c>
      <c r="BI940" s="359">
        <f>+VLOOKUP($E940,Emissions!$1:$1048576,MATCH(DATE(BI$2,1,1),Emissions!$A$1:$LI$1),FALSE)</f>
        <v>1.07735058E-3</v>
      </c>
    </row>
    <row r="941" spans="1:61" ht="15" customHeight="1" x14ac:dyDescent="0.35">
      <c r="A941" s="409"/>
      <c r="B941" s="169"/>
      <c r="C941" s="138" t="s">
        <v>603</v>
      </c>
      <c r="D941" s="114" t="s">
        <v>1027</v>
      </c>
      <c r="E941" s="50" t="s">
        <v>3376</v>
      </c>
      <c r="F941" s="359">
        <f>+VLOOKUP($E941,Emissions!$1:$1048576,MATCH(DATE(F$2,1,1),Emissions!$A$1:$LI$1),FALSE)</f>
        <v>4.9330117799999997E-3</v>
      </c>
      <c r="G941" s="359">
        <f>+VLOOKUP($E941,Emissions!$1:$1048576,MATCH(DATE(G$2,1,1),Emissions!$A$1:$LI$1),FALSE)</f>
        <v>4.9882327799999999E-3</v>
      </c>
      <c r="H941" s="359">
        <f>+VLOOKUP($E941,Emissions!$1:$1048576,MATCH(DATE(H$2,1,1),Emissions!$A$1:$LI$1),FALSE)</f>
        <v>5.0462291199999997E-3</v>
      </c>
      <c r="I941" s="359">
        <f>+VLOOKUP($E941,Emissions!$1:$1048576,MATCH(DATE(I$2,1,1),Emissions!$A$1:$LI$1),FALSE)</f>
        <v>5.1082943199999998E-3</v>
      </c>
      <c r="J941" s="359">
        <f>+VLOOKUP($E941,Emissions!$1:$1048576,MATCH(DATE(J$2,1,1),Emissions!$A$1:$LI$1),FALSE)</f>
        <v>5.1746075699999998E-3</v>
      </c>
      <c r="K941" s="359">
        <f>+VLOOKUP($E941,Emissions!$1:$1048576,MATCH(DATE(K$2,1,1),Emissions!$A$1:$LI$1),FALSE)</f>
        <v>5.2448179700000002E-3</v>
      </c>
      <c r="L941" s="359">
        <f>+VLOOKUP($E941,Emissions!$1:$1048576,MATCH(DATE(L$2,1,1),Emissions!$A$1:$LI$1),FALSE)</f>
        <v>5.3156666500000001E-3</v>
      </c>
      <c r="M941" s="359">
        <f>+VLOOKUP($E941,Emissions!$1:$1048576,MATCH(DATE(M$2,1,1),Emissions!$A$1:$LI$1),FALSE)</f>
        <v>5.3881242300000002E-3</v>
      </c>
      <c r="N941" s="359">
        <f>+VLOOKUP($E941,Emissions!$1:$1048576,MATCH(DATE(N$2,1,1),Emissions!$A$1:$LI$1),FALSE)</f>
        <v>5.4622076500000002E-3</v>
      </c>
      <c r="O941" s="359">
        <f>+VLOOKUP($E941,Emissions!$1:$1048576,MATCH(DATE(O$2,1,1),Emissions!$A$1:$LI$1),FALSE)</f>
        <v>5.5377467200000002E-3</v>
      </c>
      <c r="P941" s="359">
        <f>+VLOOKUP($E941,Emissions!$1:$1048576,MATCH(DATE(P$2,1,1),Emissions!$A$1:$LI$1),FALSE)</f>
        <v>5.6193557999999998E-3</v>
      </c>
      <c r="Q941" s="359">
        <f>+VLOOKUP($E941,Emissions!$1:$1048576,MATCH(DATE(Q$2,1,1),Emissions!$A$1:$LI$1),FALSE)</f>
        <v>5.6994402599999999E-3</v>
      </c>
      <c r="R941" s="359">
        <f>+VLOOKUP($E941,Emissions!$1:$1048576,MATCH(DATE(R$2,1,1),Emissions!$A$1:$LI$1),FALSE)</f>
        <v>5.7796654899999996E-3</v>
      </c>
      <c r="S941" s="359">
        <f>+VLOOKUP($E941,Emissions!$1:$1048576,MATCH(DATE(S$2,1,1),Emissions!$A$1:$LI$1),FALSE)</f>
        <v>5.8603745600000002E-3</v>
      </c>
      <c r="T941" s="359">
        <f>+VLOOKUP($E941,Emissions!$1:$1048576,MATCH(DATE(T$2,1,1),Emissions!$A$1:$LI$1),FALSE)</f>
        <v>5.94163018E-3</v>
      </c>
      <c r="U941" s="359">
        <f>+VLOOKUP($E941,Emissions!$1:$1048576,MATCH(DATE(U$2,1,1),Emissions!$A$1:$LI$1),FALSE)</f>
        <v>6.02346294E-3</v>
      </c>
      <c r="V941" s="359">
        <f>+VLOOKUP($E941,Emissions!$1:$1048576,MATCH(DATE(V$2,1,1),Emissions!$A$1:$LI$1),FALSE)</f>
        <v>6.1059195599999999E-3</v>
      </c>
      <c r="W941" s="359">
        <f>+VLOOKUP($E941,Emissions!$1:$1048576,MATCH(DATE(W$2,1,1),Emissions!$A$1:$LI$1),FALSE)</f>
        <v>6.1890652800000003E-3</v>
      </c>
      <c r="X941" s="359">
        <f>+VLOOKUP($E941,Emissions!$1:$1048576,MATCH(DATE(X$2,1,1),Emissions!$A$1:$LI$1),FALSE)</f>
        <v>6.2729773100000004E-3</v>
      </c>
      <c r="Y941" s="359">
        <f>+VLOOKUP($E941,Emissions!$1:$1048576,MATCH(DATE(Y$2,1,1),Emissions!$A$1:$LI$1),FALSE)</f>
        <v>6.35773821E-3</v>
      </c>
      <c r="Z941" s="359">
        <f>+VLOOKUP($E941,Emissions!$1:$1048576,MATCH(DATE(Z$2,1,1),Emissions!$A$1:$LI$1),FALSE)</f>
        <v>6.4398847900000002E-3</v>
      </c>
      <c r="AA941" s="359">
        <f>+VLOOKUP($E941,Emissions!$1:$1048576,MATCH(DATE(AA$2,1,1),Emissions!$A$1:$LI$1),FALSE)</f>
        <v>6.5250038599999997E-3</v>
      </c>
      <c r="AB941" s="359">
        <f>+VLOOKUP($E941,Emissions!$1:$1048576,MATCH(DATE(AB$2,1,1),Emissions!$A$1:$LI$1),FALSE)</f>
        <v>6.6118444500000003E-3</v>
      </c>
      <c r="AC941" s="359">
        <f>+VLOOKUP($E941,Emissions!$1:$1048576,MATCH(DATE(AC$2,1,1),Emissions!$A$1:$LI$1),FALSE)</f>
        <v>6.7001574000000001E-3</v>
      </c>
      <c r="AD941" s="359">
        <f>+VLOOKUP($E941,Emissions!$1:$1048576,MATCH(DATE(AD$2,1,1),Emissions!$A$1:$LI$1),FALSE)</f>
        <v>6.7899170300000002E-3</v>
      </c>
      <c r="AE941" s="359">
        <f>+VLOOKUP($E941,Emissions!$1:$1048576,MATCH(DATE(AE$2,1,1),Emissions!$A$1:$LI$1),FALSE)</f>
        <v>6.8709129299999996E-3</v>
      </c>
      <c r="AF941" s="359">
        <f>+VLOOKUP($E941,Emissions!$1:$1048576,MATCH(DATE(AF$2,1,1),Emissions!$A$1:$LI$1),FALSE)</f>
        <v>6.9541849300000002E-3</v>
      </c>
      <c r="AG941" s="359">
        <f>+VLOOKUP($E941,Emissions!$1:$1048576,MATCH(DATE(AG$2,1,1),Emissions!$A$1:$LI$1),FALSE)</f>
        <v>7.0385345500000003E-3</v>
      </c>
      <c r="AH941" s="359">
        <f>+VLOOKUP($E941,Emissions!$1:$1048576,MATCH(DATE(AH$2,1,1),Emissions!$A$1:$LI$1),FALSE)</f>
        <v>7.1238865799999997E-3</v>
      </c>
      <c r="AI941" s="359">
        <f>+VLOOKUP($E941,Emissions!$1:$1048576,MATCH(DATE(AI$2,1,1),Emissions!$A$1:$LI$1),FALSE)</f>
        <v>7.2103984599999997E-3</v>
      </c>
      <c r="AJ941" s="359">
        <f>+VLOOKUP($E941,Emissions!$1:$1048576,MATCH(DATE(AJ$2,1,1),Emissions!$A$1:$LI$1),FALSE)</f>
        <v>7.2982349099999996E-3</v>
      </c>
      <c r="AK941" s="359">
        <f>+VLOOKUP($E941,Emissions!$1:$1048576,MATCH(DATE(AK$2,1,1),Emissions!$A$1:$LI$1),FALSE)</f>
        <v>7.3875191599999997E-3</v>
      </c>
      <c r="AL941" s="359">
        <f>+VLOOKUP($E941,Emissions!$1:$1048576,MATCH(DATE(AL$2,1,1),Emissions!$A$1:$LI$1),FALSE)</f>
        <v>7.4783289399999999E-3</v>
      </c>
      <c r="AM941" s="359">
        <f>+VLOOKUP($E941,Emissions!$1:$1048576,MATCH(DATE(AM$2,1,1),Emissions!$A$1:$LI$1),FALSE)</f>
        <v>7.5707041500000004E-3</v>
      </c>
      <c r="AN941" s="359">
        <f>+VLOOKUP($E941,Emissions!$1:$1048576,MATCH(DATE(AN$2,1,1),Emissions!$A$1:$LI$1),FALSE)</f>
        <v>7.6646569900000001E-3</v>
      </c>
      <c r="AO941" s="359">
        <f>+VLOOKUP($E941,Emissions!$1:$1048576,MATCH(DATE(AO$2,1,1),Emissions!$A$1:$LI$1),FALSE)</f>
        <v>7.7601814800000004E-3</v>
      </c>
      <c r="AP941" s="359">
        <f>+VLOOKUP($E941,Emissions!$1:$1048576,MATCH(DATE(AP$2,1,1),Emissions!$A$1:$LI$1),FALSE)</f>
        <v>7.8547914599999998E-3</v>
      </c>
      <c r="AQ941" s="359">
        <f>+VLOOKUP($E941,Emissions!$1:$1048576,MATCH(DATE(AQ$2,1,1),Emissions!$A$1:$LI$1),FALSE)</f>
        <v>7.9498100599999996E-3</v>
      </c>
      <c r="AR941" s="359">
        <f>+VLOOKUP($E941,Emissions!$1:$1048576,MATCH(DATE(AR$2,1,1),Emissions!$A$1:$LI$1),FALSE)</f>
        <v>8.0456436699999998E-3</v>
      </c>
      <c r="AS941" s="359">
        <f>+VLOOKUP($E941,Emissions!$1:$1048576,MATCH(DATE(AS$2,1,1),Emissions!$A$1:$LI$1),FALSE)</f>
        <v>8.1424811399999995E-3</v>
      </c>
      <c r="AT941" s="359">
        <f>+VLOOKUP($E941,Emissions!$1:$1048576,MATCH(DATE(AT$2,1,1),Emissions!$A$1:$LI$1),FALSE)</f>
        <v>8.2404529899999992E-3</v>
      </c>
      <c r="AU941" s="359">
        <f>+VLOOKUP($E941,Emissions!$1:$1048576,MATCH(DATE(AU$2,1,1),Emissions!$A$1:$LI$1),FALSE)</f>
        <v>8.3396621099999999E-3</v>
      </c>
      <c r="AV941" s="359">
        <f>+VLOOKUP($E941,Emissions!$1:$1048576,MATCH(DATE(AV$2,1,1),Emissions!$A$1:$LI$1),FALSE)</f>
        <v>8.4401884100000005E-3</v>
      </c>
      <c r="AW941" s="359">
        <f>+VLOOKUP($E941,Emissions!$1:$1048576,MATCH(DATE(AW$2,1,1),Emissions!$A$1:$LI$1),FALSE)</f>
        <v>8.5420902100000005E-3</v>
      </c>
      <c r="AX941" s="359">
        <f>+VLOOKUP($E941,Emissions!$1:$1048576,MATCH(DATE(AX$2,1,1),Emissions!$A$1:$LI$1),FALSE)</f>
        <v>8.6454068599999996E-3</v>
      </c>
      <c r="AY941" s="359">
        <f>+VLOOKUP($E941,Emissions!$1:$1048576,MATCH(DATE(AY$2,1,1),Emissions!$A$1:$LI$1),FALSE)</f>
        <v>8.7501626599999997E-3</v>
      </c>
      <c r="AZ941" s="359">
        <f>+VLOOKUP($E941,Emissions!$1:$1048576,MATCH(DATE(AZ$2,1,1),Emissions!$A$1:$LI$1),FALSE)</f>
        <v>8.8565956899999999E-3</v>
      </c>
      <c r="BA941" s="359">
        <f>+VLOOKUP($E941,Emissions!$1:$1048576,MATCH(DATE(BA$2,1,1),Emissions!$A$1:$LI$1),FALSE)</f>
        <v>8.9645930100000007E-3</v>
      </c>
      <c r="BB941" s="359">
        <f>+VLOOKUP($E941,Emissions!$1:$1048576,MATCH(DATE(BB$2,1,1),Emissions!$A$1:$LI$1),FALSE)</f>
        <v>9.0741214100000002E-3</v>
      </c>
      <c r="BC941" s="359">
        <f>+VLOOKUP($E941,Emissions!$1:$1048576,MATCH(DATE(BC$2,1,1),Emissions!$A$1:$LI$1),FALSE)</f>
        <v>9.1851606899999994E-3</v>
      </c>
      <c r="BD941" s="359">
        <f>+VLOOKUP($E941,Emissions!$1:$1048576,MATCH(DATE(BD$2,1,1),Emissions!$A$1:$LI$1),FALSE)</f>
        <v>9.2976952699999997E-3</v>
      </c>
      <c r="BE941" s="359">
        <f>+VLOOKUP($E941,Emissions!$1:$1048576,MATCH(DATE(BE$2,1,1),Emissions!$A$1:$LI$1),FALSE)</f>
        <v>1.0115801799999999E-2</v>
      </c>
      <c r="BF941" s="359">
        <f>+VLOOKUP($E941,Emissions!$1:$1048576,MATCH(DATE(BF$2,1,1),Emissions!$A$1:$LI$1),FALSE)</f>
        <v>1.02708795E-2</v>
      </c>
      <c r="BG941" s="359">
        <f>+VLOOKUP($E941,Emissions!$1:$1048576,MATCH(DATE(BG$2,1,1),Emissions!$A$1:$LI$1),FALSE)</f>
        <v>1.04285221E-2</v>
      </c>
      <c r="BH941" s="359">
        <f>+VLOOKUP($E941,Emissions!$1:$1048576,MATCH(DATE(BH$2,1,1),Emissions!$A$1:$LI$1),FALSE)</f>
        <v>1.0588781699999999E-2</v>
      </c>
      <c r="BI941" s="359">
        <f>+VLOOKUP($E941,Emissions!$1:$1048576,MATCH(DATE(BI$2,1,1),Emissions!$A$1:$LI$1),FALSE)</f>
        <v>1.07517115E-2</v>
      </c>
    </row>
    <row r="942" spans="1:61" ht="15" customHeight="1" x14ac:dyDescent="0.35">
      <c r="A942" s="409"/>
      <c r="B942" s="169"/>
      <c r="C942" s="138" t="s">
        <v>604</v>
      </c>
      <c r="D942" s="114" t="s">
        <v>1027</v>
      </c>
      <c r="E942" s="50" t="s">
        <v>3377</v>
      </c>
      <c r="F942" s="359">
        <f>+VLOOKUP($E942,Emissions!$1:$1048576,MATCH(DATE(F$2,1,1),Emissions!$A$1:$LI$1),FALSE)</f>
        <v>8.7659517100000005E-4</v>
      </c>
      <c r="G942" s="359">
        <f>+VLOOKUP($E942,Emissions!$1:$1048576,MATCH(DATE(G$2,1,1),Emissions!$A$1:$LI$1),FALSE)</f>
        <v>8.9009669E-4</v>
      </c>
      <c r="H942" s="359">
        <f>+VLOOKUP($E942,Emissions!$1:$1048576,MATCH(DATE(H$2,1,1),Emissions!$A$1:$LI$1),FALSE)</f>
        <v>9.0487432499999996E-4</v>
      </c>
      <c r="I942" s="359">
        <f>+VLOOKUP($E942,Emissions!$1:$1048576,MATCH(DATE(I$2,1,1),Emissions!$A$1:$LI$1),FALSE)</f>
        <v>9.2015089300000001E-4</v>
      </c>
      <c r="J942" s="359">
        <f>+VLOOKUP($E942,Emissions!$1:$1048576,MATCH(DATE(J$2,1,1),Emissions!$A$1:$LI$1),FALSE)</f>
        <v>9.3580504799999997E-4</v>
      </c>
      <c r="K942" s="359">
        <f>+VLOOKUP($E942,Emissions!$1:$1048576,MATCH(DATE(K$2,1,1),Emissions!$A$1:$LI$1),FALSE)</f>
        <v>9.5176039200000001E-4</v>
      </c>
      <c r="L942" s="359">
        <f>+VLOOKUP($E942,Emissions!$1:$1048576,MATCH(DATE(L$2,1,1),Emissions!$A$1:$LI$1),FALSE)</f>
        <v>9.6710530899999996E-4</v>
      </c>
      <c r="M942" s="359">
        <f>+VLOOKUP($E942,Emissions!$1:$1048576,MATCH(DATE(M$2,1,1),Emissions!$A$1:$LI$1),FALSE)</f>
        <v>9.8250679500000004E-4</v>
      </c>
      <c r="N942" s="359">
        <f>+VLOOKUP($E942,Emissions!$1:$1048576,MATCH(DATE(N$2,1,1),Emissions!$A$1:$LI$1),FALSE)</f>
        <v>9.98006723E-4</v>
      </c>
      <c r="O942" s="359">
        <f>+VLOOKUP($E942,Emissions!$1:$1048576,MATCH(DATE(O$2,1,1),Emissions!$A$1:$LI$1),FALSE)</f>
        <v>1.01359021E-3</v>
      </c>
      <c r="P942" s="359">
        <f>+VLOOKUP($E942,Emissions!$1:$1048576,MATCH(DATE(P$2,1,1),Emissions!$A$1:$LI$1),FALSE)</f>
        <v>1.0307069900000001E-3</v>
      </c>
      <c r="Q942" s="359">
        <f>+VLOOKUP($E942,Emissions!$1:$1048576,MATCH(DATE(Q$2,1,1),Emissions!$A$1:$LI$1),FALSE)</f>
        <v>1.04659868E-3</v>
      </c>
      <c r="R942" s="359">
        <f>+VLOOKUP($E942,Emissions!$1:$1048576,MATCH(DATE(R$2,1,1),Emissions!$A$1:$LI$1),FALSE)</f>
        <v>1.0624209800000001E-3</v>
      </c>
      <c r="S942" s="359">
        <f>+VLOOKUP($E942,Emissions!$1:$1048576,MATCH(DATE(S$2,1,1),Emissions!$A$1:$LI$1),FALSE)</f>
        <v>1.07832327E-3</v>
      </c>
      <c r="T942" s="359">
        <f>+VLOOKUP($E942,Emissions!$1:$1048576,MATCH(DATE(T$2,1,1),Emissions!$A$1:$LI$1),FALSE)</f>
        <v>1.09433997E-3</v>
      </c>
      <c r="U942" s="359">
        <f>+VLOOKUP($E942,Emissions!$1:$1048576,MATCH(DATE(U$2,1,1),Emissions!$A$1:$LI$1),FALSE)</f>
        <v>1.11049445E-3</v>
      </c>
      <c r="V942" s="359">
        <f>+VLOOKUP($E942,Emissions!$1:$1048576,MATCH(DATE(V$2,1,1),Emissions!$A$1:$LI$1),FALSE)</f>
        <v>1.12681048E-3</v>
      </c>
      <c r="W942" s="359">
        <f>+VLOOKUP($E942,Emissions!$1:$1048576,MATCH(DATE(W$2,1,1),Emissions!$A$1:$LI$1),FALSE)</f>
        <v>1.1433128499999999E-3</v>
      </c>
      <c r="X942" s="359">
        <f>+VLOOKUP($E942,Emissions!$1:$1048576,MATCH(DATE(X$2,1,1),Emissions!$A$1:$LI$1),FALSE)</f>
        <v>1.1600268500000001E-3</v>
      </c>
      <c r="Y942" s="359">
        <f>+VLOOKUP($E942,Emissions!$1:$1048576,MATCH(DATE(Y$2,1,1),Emissions!$A$1:$LI$1),FALSE)</f>
        <v>1.17697756E-3</v>
      </c>
      <c r="Z942" s="359">
        <f>+VLOOKUP($E942,Emissions!$1:$1048576,MATCH(DATE(Z$2,1,1),Emissions!$A$1:$LI$1),FALSE)</f>
        <v>1.1931086699999999E-3</v>
      </c>
      <c r="AA942" s="359">
        <f>+VLOOKUP($E942,Emissions!$1:$1048576,MATCH(DATE(AA$2,1,1),Emissions!$A$1:$LI$1),FALSE)</f>
        <v>1.2104892699999999E-3</v>
      </c>
      <c r="AB942" s="359">
        <f>+VLOOKUP($E942,Emissions!$1:$1048576,MATCH(DATE(AB$2,1,1),Emissions!$A$1:$LI$1),FALSE)</f>
        <v>1.2282898000000001E-3</v>
      </c>
      <c r="AC942" s="359">
        <f>+VLOOKUP($E942,Emissions!$1:$1048576,MATCH(DATE(AC$2,1,1),Emissions!$A$1:$LI$1),FALSE)</f>
        <v>1.2464297399999999E-3</v>
      </c>
      <c r="AD942" s="359">
        <f>+VLOOKUP($E942,Emissions!$1:$1048576,MATCH(DATE(AD$2,1,1),Emissions!$A$1:$LI$1),FALSE)</f>
        <v>1.2649141799999999E-3</v>
      </c>
      <c r="AE942" s="359">
        <f>+VLOOKUP($E942,Emissions!$1:$1048576,MATCH(DATE(AE$2,1,1),Emissions!$A$1:$LI$1),FALSE)</f>
        <v>1.2806355199999999E-3</v>
      </c>
      <c r="AF942" s="359">
        <f>+VLOOKUP($E942,Emissions!$1:$1048576,MATCH(DATE(AF$2,1,1),Emissions!$A$1:$LI$1),FALSE)</f>
        <v>1.2980314E-3</v>
      </c>
      <c r="AG942" s="359">
        <f>+VLOOKUP($E942,Emissions!$1:$1048576,MATCH(DATE(AG$2,1,1),Emissions!$A$1:$LI$1),FALSE)</f>
        <v>1.31595885E-3</v>
      </c>
      <c r="AH942" s="359">
        <f>+VLOOKUP($E942,Emissions!$1:$1048576,MATCH(DATE(AH$2,1,1),Emissions!$A$1:$LI$1),FALSE)</f>
        <v>1.33429302E-3</v>
      </c>
      <c r="AI942" s="359">
        <f>+VLOOKUP($E942,Emissions!$1:$1048576,MATCH(DATE(AI$2,1,1),Emissions!$A$1:$LI$1),FALSE)</f>
        <v>1.3530261400000001E-3</v>
      </c>
      <c r="AJ942" s="359">
        <f>+VLOOKUP($E942,Emissions!$1:$1048576,MATCH(DATE(AJ$2,1,1),Emissions!$A$1:$LI$1),FALSE)</f>
        <v>1.37216176E-3</v>
      </c>
      <c r="AK942" s="359">
        <f>+VLOOKUP($E942,Emissions!$1:$1048576,MATCH(DATE(AK$2,1,1),Emissions!$A$1:$LI$1),FALSE)</f>
        <v>1.3917023300000001E-3</v>
      </c>
      <c r="AL942" s="359">
        <f>+VLOOKUP($E942,Emissions!$1:$1048576,MATCH(DATE(AL$2,1,1),Emissions!$A$1:$LI$1),FALSE)</f>
        <v>1.4116478000000001E-3</v>
      </c>
      <c r="AM942" s="359">
        <f>+VLOOKUP($E942,Emissions!$1:$1048576,MATCH(DATE(AM$2,1,1),Emissions!$A$1:$LI$1),FALSE)</f>
        <v>1.43199579E-3</v>
      </c>
      <c r="AN942" s="359">
        <f>+VLOOKUP($E942,Emissions!$1:$1048576,MATCH(DATE(AN$2,1,1),Emissions!$A$1:$LI$1),FALSE)</f>
        <v>1.4527419600000001E-3</v>
      </c>
      <c r="AO942" s="359">
        <f>+VLOOKUP($E942,Emissions!$1:$1048576,MATCH(DATE(AO$2,1,1),Emissions!$A$1:$LI$1),FALSE)</f>
        <v>1.4738805399999999E-3</v>
      </c>
      <c r="AP942" s="359">
        <f>+VLOOKUP($E942,Emissions!$1:$1048576,MATCH(DATE(AP$2,1,1),Emissions!$A$1:$LI$1),FALSE)</f>
        <v>1.4946451800000001E-3</v>
      </c>
      <c r="AQ942" s="359">
        <f>+VLOOKUP($E942,Emissions!$1:$1048576,MATCH(DATE(AQ$2,1,1),Emissions!$A$1:$LI$1),FALSE)</f>
        <v>1.5156970499999999E-3</v>
      </c>
      <c r="AR942" s="359">
        <f>+VLOOKUP($E942,Emissions!$1:$1048576,MATCH(DATE(AR$2,1,1),Emissions!$A$1:$LI$1),FALSE)</f>
        <v>1.5371087800000001E-3</v>
      </c>
      <c r="AS942" s="359">
        <f>+VLOOKUP($E942,Emissions!$1:$1048576,MATCH(DATE(AS$2,1,1),Emissions!$A$1:$LI$1),FALSE)</f>
        <v>1.55888448E-3</v>
      </c>
      <c r="AT942" s="359">
        <f>+VLOOKUP($E942,Emissions!$1:$1048576,MATCH(DATE(AT$2,1,1),Emissions!$A$1:$LI$1),FALSE)</f>
        <v>1.5810208100000001E-3</v>
      </c>
      <c r="AU942" s="359">
        <f>+VLOOKUP($E942,Emissions!$1:$1048576,MATCH(DATE(AU$2,1,1),Emissions!$A$1:$LI$1),FALSE)</f>
        <v>1.6035139399999999E-3</v>
      </c>
      <c r="AV942" s="359">
        <f>+VLOOKUP($E942,Emissions!$1:$1048576,MATCH(DATE(AV$2,1,1),Emissions!$A$1:$LI$1),FALSE)</f>
        <v>1.6263603099999999E-3</v>
      </c>
      <c r="AW942" s="359">
        <f>+VLOOKUP($E942,Emissions!$1:$1048576,MATCH(DATE(AW$2,1,1),Emissions!$A$1:$LI$1),FALSE)</f>
        <v>1.64955652E-3</v>
      </c>
      <c r="AX942" s="359">
        <f>+VLOOKUP($E942,Emissions!$1:$1048576,MATCH(DATE(AX$2,1,1),Emissions!$A$1:$LI$1),FALSE)</f>
        <v>1.67309937E-3</v>
      </c>
      <c r="AY942" s="359">
        <f>+VLOOKUP($E942,Emissions!$1:$1048576,MATCH(DATE(AY$2,1,1),Emissions!$A$1:$LI$1),FALSE)</f>
        <v>1.6969857799999999E-3</v>
      </c>
      <c r="AZ942" s="359">
        <f>+VLOOKUP($E942,Emissions!$1:$1048576,MATCH(DATE(AZ$2,1,1),Emissions!$A$1:$LI$1),FALSE)</f>
        <v>1.7212823000000001E-3</v>
      </c>
      <c r="BA942" s="359">
        <f>+VLOOKUP($E942,Emissions!$1:$1048576,MATCH(DATE(BA$2,1,1),Emissions!$A$1:$LI$1),FALSE)</f>
        <v>1.7459253000000001E-3</v>
      </c>
      <c r="BB942" s="359">
        <f>+VLOOKUP($E942,Emissions!$1:$1048576,MATCH(DATE(BB$2,1,1),Emissions!$A$1:$LI$1),FALSE)</f>
        <v>1.7709053E-3</v>
      </c>
      <c r="BC942" s="359">
        <f>+VLOOKUP($E942,Emissions!$1:$1048576,MATCH(DATE(BC$2,1,1),Emissions!$A$1:$LI$1),FALSE)</f>
        <v>1.79621953E-3</v>
      </c>
      <c r="BD942" s="359">
        <f>+VLOOKUP($E942,Emissions!$1:$1048576,MATCH(DATE(BD$2,1,1),Emissions!$A$1:$LI$1),FALSE)</f>
        <v>1.8218665299999999E-3</v>
      </c>
      <c r="BE942" s="359">
        <f>+VLOOKUP($E942,Emissions!$1:$1048576,MATCH(DATE(BE$2,1,1),Emissions!$A$1:$LI$1),FALSE)</f>
        <v>1.9858415499999999E-3</v>
      </c>
      <c r="BF942" s="359">
        <f>+VLOOKUP($E942,Emissions!$1:$1048576,MATCH(DATE(BF$2,1,1),Emissions!$A$1:$LI$1),FALSE)</f>
        <v>2.02111824E-3</v>
      </c>
      <c r="BG942" s="359">
        <f>+VLOOKUP($E942,Emissions!$1:$1048576,MATCH(DATE(BG$2,1,1),Emissions!$A$1:$LI$1),FALSE)</f>
        <v>2.0571010099999999E-3</v>
      </c>
      <c r="BH942" s="359">
        <f>+VLOOKUP($E942,Emissions!$1:$1048576,MATCH(DATE(BH$2,1,1),Emissions!$A$1:$LI$1),FALSE)</f>
        <v>2.09380137E-3</v>
      </c>
      <c r="BI942" s="359">
        <f>+VLOOKUP($E942,Emissions!$1:$1048576,MATCH(DATE(BI$2,1,1),Emissions!$A$1:$LI$1),FALSE)</f>
        <v>2.13123043E-3</v>
      </c>
    </row>
    <row r="943" spans="1:61" ht="15" customHeight="1" x14ac:dyDescent="0.35">
      <c r="A943" s="409"/>
      <c r="B943" s="169"/>
      <c r="C943" s="138" t="s">
        <v>605</v>
      </c>
      <c r="D943" s="114" t="s">
        <v>1027</v>
      </c>
      <c r="E943" s="50" t="s">
        <v>3378</v>
      </c>
      <c r="F943" s="359">
        <f>+VLOOKUP($E943,Emissions!$1:$1048576,MATCH(DATE(F$2,1,1),Emissions!$A$1:$LI$1),FALSE)</f>
        <v>5.5132092399999997E-3</v>
      </c>
      <c r="G943" s="359">
        <f>+VLOOKUP($E943,Emissions!$1:$1048576,MATCH(DATE(G$2,1,1),Emissions!$A$1:$LI$1),FALSE)</f>
        <v>5.5976325800000002E-3</v>
      </c>
      <c r="H943" s="359">
        <f>+VLOOKUP($E943,Emissions!$1:$1048576,MATCH(DATE(H$2,1,1),Emissions!$A$1:$LI$1),FALSE)</f>
        <v>5.6932511100000003E-3</v>
      </c>
      <c r="I943" s="359">
        <f>+VLOOKUP($E943,Emissions!$1:$1048576,MATCH(DATE(I$2,1,1),Emissions!$A$1:$LI$1),FALSE)</f>
        <v>5.7951601999999998E-3</v>
      </c>
      <c r="J943" s="359">
        <f>+VLOOKUP($E943,Emissions!$1:$1048576,MATCH(DATE(J$2,1,1),Emissions!$A$1:$LI$1),FALSE)</f>
        <v>5.9019334999999996E-3</v>
      </c>
      <c r="K943" s="359">
        <f>+VLOOKUP($E943,Emissions!$1:$1048576,MATCH(DATE(K$2,1,1),Emissions!$A$1:$LI$1),FALSE)</f>
        <v>6.0130328899999997E-3</v>
      </c>
      <c r="L943" s="359">
        <f>+VLOOKUP($E943,Emissions!$1:$1048576,MATCH(DATE(L$2,1,1),Emissions!$A$1:$LI$1),FALSE)</f>
        <v>6.1236777799999996E-3</v>
      </c>
      <c r="M943" s="359">
        <f>+VLOOKUP($E943,Emissions!$1:$1048576,MATCH(DATE(M$2,1,1),Emissions!$A$1:$LI$1),FALSE)</f>
        <v>6.2361554100000003E-3</v>
      </c>
      <c r="N943" s="359">
        <f>+VLOOKUP($E943,Emissions!$1:$1048576,MATCH(DATE(N$2,1,1),Emissions!$A$1:$LI$1),FALSE)</f>
        <v>6.3507324400000004E-3</v>
      </c>
      <c r="O943" s="359">
        <f>+VLOOKUP($E943,Emissions!$1:$1048576,MATCH(DATE(O$2,1,1),Emissions!$A$1:$LI$1),FALSE)</f>
        <v>6.4673412399999996E-3</v>
      </c>
      <c r="P943" s="359">
        <f>+VLOOKUP($E943,Emissions!$1:$1048576,MATCH(DATE(P$2,1,1),Emissions!$A$1:$LI$1),FALSE)</f>
        <v>6.5937003099999997E-3</v>
      </c>
      <c r="Q943" s="359">
        <f>+VLOOKUP($E943,Emissions!$1:$1048576,MATCH(DATE(Q$2,1,1),Emissions!$A$1:$LI$1),FALSE)</f>
        <v>6.7171633700000002E-3</v>
      </c>
      <c r="R943" s="359">
        <f>+VLOOKUP($E943,Emissions!$1:$1048576,MATCH(DATE(R$2,1,1),Emissions!$A$1:$LI$1),FALSE)</f>
        <v>6.84116449E-3</v>
      </c>
      <c r="S943" s="359">
        <f>+VLOOKUP($E943,Emissions!$1:$1048576,MATCH(DATE(S$2,1,1),Emissions!$A$1:$LI$1),FALSE)</f>
        <v>6.9661944600000001E-3</v>
      </c>
      <c r="T943" s="359">
        <f>+VLOOKUP($E943,Emissions!$1:$1048576,MATCH(DATE(T$2,1,1),Emissions!$A$1:$LI$1),FALSE)</f>
        <v>7.0923442400000003E-3</v>
      </c>
      <c r="U943" s="359">
        <f>+VLOOKUP($E943,Emissions!$1:$1048576,MATCH(DATE(U$2,1,1),Emissions!$A$1:$LI$1),FALSE)</f>
        <v>7.2196857700000004E-3</v>
      </c>
      <c r="V943" s="359">
        <f>+VLOOKUP($E943,Emissions!$1:$1048576,MATCH(DATE(V$2,1,1),Emissions!$A$1:$LI$1),FALSE)</f>
        <v>7.3483225199999997E-3</v>
      </c>
      <c r="W943" s="359">
        <f>+VLOOKUP($E943,Emissions!$1:$1048576,MATCH(DATE(W$2,1,1),Emissions!$A$1:$LI$1),FALSE)</f>
        <v>7.4783851699999999E-3</v>
      </c>
      <c r="X943" s="359">
        <f>+VLOOKUP($E943,Emissions!$1:$1048576,MATCH(DATE(X$2,1,1),Emissions!$A$1:$LI$1),FALSE)</f>
        <v>7.6100195900000002E-3</v>
      </c>
      <c r="Y943" s="359">
        <f>+VLOOKUP($E943,Emissions!$1:$1048576,MATCH(DATE(Y$2,1,1),Emissions!$A$1:$LI$1),FALSE)</f>
        <v>7.74337679E-3</v>
      </c>
      <c r="Z943" s="359">
        <f>+VLOOKUP($E943,Emissions!$1:$1048576,MATCH(DATE(Z$2,1,1),Emissions!$A$1:$LI$1),FALSE)</f>
        <v>7.8726454399999993E-3</v>
      </c>
      <c r="AA943" s="359">
        <f>+VLOOKUP($E943,Emissions!$1:$1048576,MATCH(DATE(AA$2,1,1),Emissions!$A$1:$LI$1),FALSE)</f>
        <v>8.00741378E-3</v>
      </c>
      <c r="AB943" s="359">
        <f>+VLOOKUP($E943,Emissions!$1:$1048576,MATCH(DATE(AB$2,1,1),Emissions!$A$1:$LI$1),FALSE)</f>
        <v>8.1452150400000006E-3</v>
      </c>
      <c r="AC943" s="359">
        <f>+VLOOKUP($E943,Emissions!$1:$1048576,MATCH(DATE(AC$2,1,1),Emissions!$A$1:$LI$1),FALSE)</f>
        <v>8.2857649800000006E-3</v>
      </c>
      <c r="AD943" s="359">
        <f>+VLOOKUP($E943,Emissions!$1:$1048576,MATCH(DATE(AD$2,1,1),Emissions!$A$1:$LI$1),FALSE)</f>
        <v>8.4290873299999996E-3</v>
      </c>
      <c r="AE943" s="359">
        <f>+VLOOKUP($E943,Emissions!$1:$1048576,MATCH(DATE(AE$2,1,1),Emissions!$A$1:$LI$1),FALSE)</f>
        <v>8.5578341799999996E-3</v>
      </c>
      <c r="AF943" s="359">
        <f>+VLOOKUP($E943,Emissions!$1:$1048576,MATCH(DATE(AF$2,1,1),Emissions!$A$1:$LI$1),FALSE)</f>
        <v>8.6912425700000004E-3</v>
      </c>
      <c r="AG943" s="359">
        <f>+VLOOKUP($E943,Emissions!$1:$1048576,MATCH(DATE(AG$2,1,1),Emissions!$A$1:$LI$1),FALSE)</f>
        <v>8.8265152499999999E-3</v>
      </c>
      <c r="AH943" s="359">
        <f>+VLOOKUP($E943,Emissions!$1:$1048576,MATCH(DATE(AH$2,1,1),Emissions!$A$1:$LI$1),FALSE)</f>
        <v>8.9636586899999992E-3</v>
      </c>
      <c r="AI943" s="359">
        <f>+VLOOKUP($E943,Emissions!$1:$1048576,MATCH(DATE(AI$2,1,1),Emissions!$A$1:$LI$1),FALSE)</f>
        <v>9.1030351999999998E-3</v>
      </c>
      <c r="AJ943" s="359">
        <f>+VLOOKUP($E943,Emissions!$1:$1048576,MATCH(DATE(AJ$2,1,1),Emissions!$A$1:$LI$1),FALSE)</f>
        <v>9.2449833800000002E-3</v>
      </c>
      <c r="AK943" s="359">
        <f>+VLOOKUP($E943,Emissions!$1:$1048576,MATCH(DATE(AK$2,1,1),Emissions!$A$1:$LI$1),FALSE)</f>
        <v>9.3897584399999998E-3</v>
      </c>
      <c r="AL943" s="359">
        <f>+VLOOKUP($E943,Emissions!$1:$1048576,MATCH(DATE(AL$2,1,1),Emissions!$A$1:$LI$1),FALSE)</f>
        <v>9.5375332199999999E-3</v>
      </c>
      <c r="AM943" s="359">
        <f>+VLOOKUP($E943,Emissions!$1:$1048576,MATCH(DATE(AM$2,1,1),Emissions!$A$1:$LI$1),FALSE)</f>
        <v>9.6884138099999993E-3</v>
      </c>
      <c r="AN943" s="359">
        <f>+VLOOKUP($E943,Emissions!$1:$1048576,MATCH(DATE(AN$2,1,1),Emissions!$A$1:$LI$1),FALSE)</f>
        <v>9.8424576500000006E-3</v>
      </c>
      <c r="AO943" s="359">
        <f>+VLOOKUP($E943,Emissions!$1:$1048576,MATCH(DATE(AO$2,1,1),Emissions!$A$1:$LI$1),FALSE)</f>
        <v>9.9996900999999999E-3</v>
      </c>
      <c r="AP943" s="359">
        <f>+VLOOKUP($E943,Emissions!$1:$1048576,MATCH(DATE(AP$2,1,1),Emissions!$A$1:$LI$1),FALSE)</f>
        <v>1.01558124E-2</v>
      </c>
      <c r="AQ943" s="359">
        <f>+VLOOKUP($E943,Emissions!$1:$1048576,MATCH(DATE(AQ$2,1,1),Emissions!$A$1:$LI$1),FALSE)</f>
        <v>1.0313219E-2</v>
      </c>
      <c r="AR943" s="359">
        <f>+VLOOKUP($E943,Emissions!$1:$1048576,MATCH(DATE(AR$2,1,1),Emissions!$A$1:$LI$1),FALSE)</f>
        <v>1.04725181E-2</v>
      </c>
      <c r="AS943" s="359">
        <f>+VLOOKUP($E943,Emissions!$1:$1048576,MATCH(DATE(AS$2,1,1),Emissions!$A$1:$LI$1),FALSE)</f>
        <v>1.06340367E-2</v>
      </c>
      <c r="AT943" s="359">
        <f>+VLOOKUP($E943,Emissions!$1:$1048576,MATCH(DATE(AT$2,1,1),Emissions!$A$1:$LI$1),FALSE)</f>
        <v>1.07980375E-2</v>
      </c>
      <c r="AU943" s="359">
        <f>+VLOOKUP($E943,Emissions!$1:$1048576,MATCH(DATE(AU$2,1,1),Emissions!$A$1:$LI$1),FALSE)</f>
        <v>1.09647435E-2</v>
      </c>
      <c r="AV943" s="359">
        <f>+VLOOKUP($E943,Emissions!$1:$1048576,MATCH(DATE(AV$2,1,1),Emissions!$A$1:$LI$1),FALSE)</f>
        <v>1.11343368E-2</v>
      </c>
      <c r="AW943" s="359">
        <f>+VLOOKUP($E943,Emissions!$1:$1048576,MATCH(DATE(AW$2,1,1),Emissions!$A$1:$LI$1),FALSE)</f>
        <v>1.1306958400000001E-2</v>
      </c>
      <c r="AX943" s="359">
        <f>+VLOOKUP($E943,Emissions!$1:$1048576,MATCH(DATE(AX$2,1,1),Emissions!$A$1:$LI$1),FALSE)</f>
        <v>1.1482712000000001E-2</v>
      </c>
      <c r="AY943" s="359">
        <f>+VLOOKUP($E943,Emissions!$1:$1048576,MATCH(DATE(AY$2,1,1),Emissions!$A$1:$LI$1),FALSE)</f>
        <v>1.16616718E-2</v>
      </c>
      <c r="AZ943" s="359">
        <f>+VLOOKUP($E943,Emissions!$1:$1048576,MATCH(DATE(AZ$2,1,1),Emissions!$A$1:$LI$1),FALSE)</f>
        <v>1.1844288600000001E-2</v>
      </c>
      <c r="BA943" s="359">
        <f>+VLOOKUP($E943,Emissions!$1:$1048576,MATCH(DATE(BA$2,1,1),Emissions!$A$1:$LI$1),FALSE)</f>
        <v>1.2030382100000001E-2</v>
      </c>
      <c r="BB943" s="359">
        <f>+VLOOKUP($E943,Emissions!$1:$1048576,MATCH(DATE(BB$2,1,1),Emissions!$A$1:$LI$1),FALSE)</f>
        <v>1.22199263E-2</v>
      </c>
      <c r="BC943" s="359">
        <f>+VLOOKUP($E943,Emissions!$1:$1048576,MATCH(DATE(BC$2,1,1),Emissions!$A$1:$LI$1),FALSE)</f>
        <v>1.24129151E-2</v>
      </c>
      <c r="BD943" s="359">
        <f>+VLOOKUP($E943,Emissions!$1:$1048576,MATCH(DATE(BD$2,1,1),Emissions!$A$1:$LI$1),FALSE)</f>
        <v>1.2609347200000001E-2</v>
      </c>
      <c r="BE943" s="359">
        <f>+VLOOKUP($E943,Emissions!$1:$1048576,MATCH(DATE(BE$2,1,1),Emissions!$A$1:$LI$1),FALSE)</f>
        <v>1.40110635E-2</v>
      </c>
      <c r="BF943" s="359">
        <f>+VLOOKUP($E943,Emissions!$1:$1048576,MATCH(DATE(BF$2,1,1),Emissions!$A$1:$LI$1),FALSE)</f>
        <v>1.4282744999999999E-2</v>
      </c>
      <c r="BG943" s="359">
        <f>+VLOOKUP($E943,Emissions!$1:$1048576,MATCH(DATE(BG$2,1,1),Emissions!$A$1:$LI$1),FALSE)</f>
        <v>1.45599419E-2</v>
      </c>
      <c r="BH943" s="359">
        <f>+VLOOKUP($E943,Emissions!$1:$1048576,MATCH(DATE(BH$2,1,1),Emissions!$A$1:$LI$1),FALSE)</f>
        <v>1.4842801100000001E-2</v>
      </c>
      <c r="BI943" s="359">
        <f>+VLOOKUP($E943,Emissions!$1:$1048576,MATCH(DATE(BI$2,1,1),Emissions!$A$1:$LI$1),FALSE)</f>
        <v>1.5131474299999999E-2</v>
      </c>
    </row>
    <row r="944" spans="1:61" s="92" customFormat="1" ht="15" customHeight="1" x14ac:dyDescent="0.35">
      <c r="A944" s="409"/>
      <c r="B944" s="169"/>
      <c r="C944" s="137" t="s">
        <v>3335</v>
      </c>
      <c r="D944" s="147" t="s">
        <v>1027</v>
      </c>
      <c r="E944" s="136" t="s">
        <v>3379</v>
      </c>
      <c r="F944" s="325">
        <f>+VLOOKUP($E944,Emissions!$1:$1048576,MATCH(DATE(F$2,1,1),Emissions!$A$1:$LI$1),FALSE)</f>
        <v>0.50719932609999996</v>
      </c>
      <c r="G944" s="325">
        <f>+VLOOKUP($E944,Emissions!$1:$1048576,MATCH(DATE(G$2,1,1),Emissions!$A$1:$LI$1),FALSE)</f>
        <v>0.51267447749999995</v>
      </c>
      <c r="H944" s="325">
        <f>+VLOOKUP($E944,Emissions!$1:$1048576,MATCH(DATE(H$2,1,1),Emissions!$A$1:$LI$1),FALSE)</f>
        <v>0.51830742119999995</v>
      </c>
      <c r="I944" s="325">
        <f>+VLOOKUP($E944,Emissions!$1:$1048576,MATCH(DATE(I$2,1,1),Emissions!$A$1:$LI$1),FALSE)</f>
        <v>0.52431588439999999</v>
      </c>
      <c r="J944" s="325">
        <f>+VLOOKUP($E944,Emissions!$1:$1048576,MATCH(DATE(J$2,1,1),Emissions!$A$1:$LI$1),FALSE)</f>
        <v>0.53089391320000001</v>
      </c>
      <c r="K944" s="325">
        <f>+VLOOKUP($E944,Emissions!$1:$1048576,MATCH(DATE(K$2,1,1),Emissions!$A$1:$LI$1),FALSE)</f>
        <v>0.53815964090000001</v>
      </c>
      <c r="L944" s="325">
        <f>+VLOOKUP($E944,Emissions!$1:$1048576,MATCH(DATE(L$2,1,1),Emissions!$A$1:$LI$1),FALSE)</f>
        <v>0.54584336209999995</v>
      </c>
      <c r="M944" s="325">
        <f>+VLOOKUP($E944,Emissions!$1:$1048576,MATCH(DATE(M$2,1,1),Emissions!$A$1:$LI$1),FALSE)</f>
        <v>0.55407494950000002</v>
      </c>
      <c r="N944" s="325">
        <f>+VLOOKUP($E944,Emissions!$1:$1048576,MATCH(DATE(N$2,1,1),Emissions!$A$1:$LI$1),FALSE)</f>
        <v>0.56285261440000001</v>
      </c>
      <c r="O944" s="325">
        <f>+VLOOKUP($E944,Emissions!$1:$1048576,MATCH(DATE(O$2,1,1),Emissions!$A$1:$LI$1),FALSE)</f>
        <v>0.57213419030000001</v>
      </c>
      <c r="P944" s="325">
        <f>+VLOOKUP($E944,Emissions!$1:$1048576,MATCH(DATE(P$2,1,1),Emissions!$A$1:$LI$1),FALSE)</f>
        <v>0.58242199439999998</v>
      </c>
      <c r="Q944" s="325">
        <f>+VLOOKUP($E944,Emissions!$1:$1048576,MATCH(DATE(Q$2,1,1),Emissions!$A$1:$LI$1),FALSE)</f>
        <v>0.59286365009999997</v>
      </c>
      <c r="R944" s="325">
        <f>+VLOOKUP($E944,Emissions!$1:$1048576,MATCH(DATE(R$2,1,1),Emissions!$A$1:$LI$1),FALSE)</f>
        <v>0.60357376230000004</v>
      </c>
      <c r="S944" s="325">
        <f>+VLOOKUP($E944,Emissions!$1:$1048576,MATCH(DATE(S$2,1,1),Emissions!$A$1:$LI$1),FALSE)</f>
        <v>0.6145385672</v>
      </c>
      <c r="T944" s="325">
        <f>+VLOOKUP($E944,Emissions!$1:$1048576,MATCH(DATE(T$2,1,1),Emissions!$A$1:$LI$1),FALSE)</f>
        <v>0.62572342540000003</v>
      </c>
      <c r="U944" s="325">
        <f>+VLOOKUP($E944,Emissions!$1:$1048576,MATCH(DATE(U$2,1,1),Emissions!$A$1:$LI$1),FALSE)</f>
        <v>0.63709571750000005</v>
      </c>
      <c r="V944" s="325">
        <f>+VLOOKUP($E944,Emissions!$1:$1048576,MATCH(DATE(V$2,1,1),Emissions!$A$1:$LI$1),FALSE)</f>
        <v>0.64862836950000002</v>
      </c>
      <c r="W944" s="325">
        <f>+VLOOKUP($E944,Emissions!$1:$1048576,MATCH(DATE(W$2,1,1),Emissions!$A$1:$LI$1),FALSE)</f>
        <v>0.66029947730000005</v>
      </c>
      <c r="X944" s="325">
        <f>+VLOOKUP($E944,Emissions!$1:$1048576,MATCH(DATE(X$2,1,1),Emissions!$A$1:$LI$1),FALSE)</f>
        <v>0.67209149930000001</v>
      </c>
      <c r="Y944" s="325">
        <f>+VLOOKUP($E944,Emissions!$1:$1048576,MATCH(DATE(Y$2,1,1),Emissions!$A$1:$LI$1),FALSE)</f>
        <v>0.68399063459999998</v>
      </c>
      <c r="Z944" s="325">
        <f>+VLOOKUP($E944,Emissions!$1:$1048576,MATCH(DATE(Z$2,1,1),Emissions!$A$1:$LI$1),FALSE)</f>
        <v>0.69556320250000003</v>
      </c>
      <c r="AA944" s="325">
        <f>+VLOOKUP($E944,Emissions!$1:$1048576,MATCH(DATE(AA$2,1,1),Emissions!$A$1:$LI$1),FALSE)</f>
        <v>0.70740497629999999</v>
      </c>
      <c r="AB944" s="325">
        <f>+VLOOKUP($E944,Emissions!$1:$1048576,MATCH(DATE(AB$2,1,1),Emissions!$A$1:$LI$1),FALSE)</f>
        <v>0.71938547620000004</v>
      </c>
      <c r="AC944" s="325">
        <f>+VLOOKUP($E944,Emissions!$1:$1048576,MATCH(DATE(AC$2,1,1),Emissions!$A$1:$LI$1),FALSE)</f>
        <v>0.73147758699999998</v>
      </c>
      <c r="AD944" s="325">
        <f>+VLOOKUP($E944,Emissions!$1:$1048576,MATCH(DATE(AD$2,1,1),Emissions!$A$1:$LI$1),FALSE)</f>
        <v>0.74367637409999998</v>
      </c>
      <c r="AE944" s="325">
        <f>+VLOOKUP($E944,Emissions!$1:$1048576,MATCH(DATE(AE$2,1,1),Emissions!$A$1:$LI$1),FALSE)</f>
        <v>0.75474818249999998</v>
      </c>
      <c r="AF944" s="325">
        <f>+VLOOKUP($E944,Emissions!$1:$1048576,MATCH(DATE(AF$2,1,1),Emissions!$A$1:$LI$1),FALSE)</f>
        <v>0.76586602550000005</v>
      </c>
      <c r="AG944" s="325">
        <f>+VLOOKUP($E944,Emissions!$1:$1048576,MATCH(DATE(AG$2,1,1),Emissions!$A$1:$LI$1),FALSE)</f>
        <v>0.77690765780000004</v>
      </c>
      <c r="AH944" s="325">
        <f>+VLOOKUP($E944,Emissions!$1:$1048576,MATCH(DATE(AH$2,1,1),Emissions!$A$1:$LI$1),FALSE)</f>
        <v>0.78787565559999995</v>
      </c>
      <c r="AI944" s="325">
        <f>+VLOOKUP($E944,Emissions!$1:$1048576,MATCH(DATE(AI$2,1,1),Emissions!$A$1:$LI$1),FALSE)</f>
        <v>0.79879870340000003</v>
      </c>
      <c r="AJ944" s="325">
        <f>+VLOOKUP($E944,Emissions!$1:$1048576,MATCH(DATE(AJ$2,1,1),Emissions!$A$1:$LI$1),FALSE)</f>
        <v>0.8097080512</v>
      </c>
      <c r="AK944" s="325">
        <f>+VLOOKUP($E944,Emissions!$1:$1048576,MATCH(DATE(AK$2,1,1),Emissions!$A$1:$LI$1),FALSE)</f>
        <v>0.82063234259999995</v>
      </c>
      <c r="AL944" s="325">
        <f>+VLOOKUP($E944,Emissions!$1:$1048576,MATCH(DATE(AL$2,1,1),Emissions!$A$1:$LI$1),FALSE)</f>
        <v>0.83159683090000003</v>
      </c>
      <c r="AM944" s="325">
        <f>+VLOOKUP($E944,Emissions!$1:$1048576,MATCH(DATE(AM$2,1,1),Emissions!$A$1:$LI$1),FALSE)</f>
        <v>0.84262352330000001</v>
      </c>
      <c r="AN944" s="325">
        <f>+VLOOKUP($E944,Emissions!$1:$1048576,MATCH(DATE(AN$2,1,1),Emissions!$A$1:$LI$1),FALSE)</f>
        <v>0.85373144779999999</v>
      </c>
      <c r="AO944" s="325">
        <f>+VLOOKUP($E944,Emissions!$1:$1048576,MATCH(DATE(AO$2,1,1),Emissions!$A$1:$LI$1),FALSE)</f>
        <v>0.86493690160000003</v>
      </c>
      <c r="AP944" s="325">
        <f>+VLOOKUP($E944,Emissions!$1:$1048576,MATCH(DATE(AP$2,1,1),Emissions!$A$1:$LI$1),FALSE)</f>
        <v>0.87595441259999995</v>
      </c>
      <c r="AQ944" s="325">
        <f>+VLOOKUP($E944,Emissions!$1:$1048576,MATCH(DATE(AQ$2,1,1),Emissions!$A$1:$LI$1),FALSE)</f>
        <v>0.88692060149999996</v>
      </c>
      <c r="AR944" s="325">
        <f>+VLOOKUP($E944,Emissions!$1:$1048576,MATCH(DATE(AR$2,1,1),Emissions!$A$1:$LI$1),FALSE)</f>
        <v>0.89788261979999995</v>
      </c>
      <c r="AS944" s="325">
        <f>+VLOOKUP($E944,Emissions!$1:$1048576,MATCH(DATE(AS$2,1,1),Emissions!$A$1:$LI$1),FALSE)</f>
        <v>0.90886896480000001</v>
      </c>
      <c r="AT944" s="325">
        <f>+VLOOKUP($E944,Emissions!$1:$1048576,MATCH(DATE(AT$2,1,1),Emissions!$A$1:$LI$1),FALSE)</f>
        <v>0.91990361949999999</v>
      </c>
      <c r="AU944" s="325">
        <f>+VLOOKUP($E944,Emissions!$1:$1048576,MATCH(DATE(AU$2,1,1),Emissions!$A$1:$LI$1),FALSE)</f>
        <v>0.93100811530000005</v>
      </c>
      <c r="AV944" s="325">
        <f>+VLOOKUP($E944,Emissions!$1:$1048576,MATCH(DATE(AV$2,1,1),Emissions!$A$1:$LI$1),FALSE)</f>
        <v>0.94220156990000004</v>
      </c>
      <c r="AW944" s="325">
        <f>+VLOOKUP($E944,Emissions!$1:$1048576,MATCH(DATE(AW$2,1,1),Emissions!$A$1:$LI$1),FALSE)</f>
        <v>0.95350067790000004</v>
      </c>
      <c r="AX944" s="325">
        <f>+VLOOKUP($E944,Emissions!$1:$1048576,MATCH(DATE(AX$2,1,1),Emissions!$A$1:$LI$1),FALSE)</f>
        <v>0.96491987469999996</v>
      </c>
      <c r="AY944" s="325">
        <f>+VLOOKUP($E944,Emissions!$1:$1048576,MATCH(DATE(AY$2,1,1),Emissions!$A$1:$LI$1),FALSE)</f>
        <v>0.97647158460000005</v>
      </c>
      <c r="AZ944" s="325">
        <f>+VLOOKUP($E944,Emissions!$1:$1048576,MATCH(DATE(AZ$2,1,1),Emissions!$A$1:$LI$1),FALSE)</f>
        <v>0.98819338010000002</v>
      </c>
      <c r="BA944" s="325">
        <f>+VLOOKUP($E944,Emissions!$1:$1048576,MATCH(DATE(BA$2,1,1),Emissions!$A$1:$LI$1),FALSE)</f>
        <v>1.000083074</v>
      </c>
      <c r="BB944" s="325">
        <f>+VLOOKUP($E944,Emissions!$1:$1048576,MATCH(DATE(BB$2,1,1),Emissions!$A$1:$LI$1),FALSE)</f>
        <v>1.012144827</v>
      </c>
      <c r="BC944" s="325">
        <f>+VLOOKUP($E944,Emissions!$1:$1048576,MATCH(DATE(BC$2,1,1),Emissions!$A$1:$LI$1),FALSE)</f>
        <v>1.024383021</v>
      </c>
      <c r="BD944" s="325">
        <f>+VLOOKUP($E944,Emissions!$1:$1048576,MATCH(DATE(BD$2,1,1),Emissions!$A$1:$LI$1),FALSE)</f>
        <v>1.036802599</v>
      </c>
      <c r="BE944" s="325">
        <f>+VLOOKUP($E944,Emissions!$1:$1048576,MATCH(DATE(BE$2,1,1),Emissions!$A$1:$LI$1),FALSE)</f>
        <v>1.202944083</v>
      </c>
      <c r="BF944" s="325">
        <f>+VLOOKUP($E944,Emissions!$1:$1048576,MATCH(DATE(BF$2,1,1),Emissions!$A$1:$LI$1),FALSE)</f>
        <v>1.221725086</v>
      </c>
      <c r="BG944" s="325">
        <f>+VLOOKUP($E944,Emissions!$1:$1048576,MATCH(DATE(BG$2,1,1),Emissions!$A$1:$LI$1),FALSE)</f>
        <v>1.240668044</v>
      </c>
      <c r="BH944" s="325">
        <f>+VLOOKUP($E944,Emissions!$1:$1048576,MATCH(DATE(BH$2,1,1),Emissions!$A$1:$LI$1),FALSE)</f>
        <v>1.259781493</v>
      </c>
      <c r="BI944" s="325">
        <f>+VLOOKUP($E944,Emissions!$1:$1048576,MATCH(DATE(BI$2,1,1),Emissions!$A$1:$LI$1),FALSE)</f>
        <v>1.2790747730000001</v>
      </c>
    </row>
    <row r="945" spans="1:61" ht="15" customHeight="1" x14ac:dyDescent="0.35">
      <c r="A945" s="409"/>
      <c r="B945" s="169"/>
      <c r="C945" s="138" t="s">
        <v>606</v>
      </c>
      <c r="D945" s="114" t="s">
        <v>1027</v>
      </c>
      <c r="E945" s="50" t="s">
        <v>3380</v>
      </c>
      <c r="F945" s="359">
        <f>+VLOOKUP($E945,Emissions!$1:$1048576,MATCH(DATE(F$2,1,1),Emissions!$A$1:$LI$1),FALSE)</f>
        <v>0.45251007430000001</v>
      </c>
      <c r="G945" s="359">
        <f>+VLOOKUP($E945,Emissions!$1:$1048576,MATCH(DATE(G$2,1,1),Emissions!$A$1:$LI$1),FALSE)</f>
        <v>0.45724188490000001</v>
      </c>
      <c r="H945" s="359">
        <f>+VLOOKUP($E945,Emissions!$1:$1048576,MATCH(DATE(H$2,1,1),Emissions!$A$1:$LI$1),FALSE)</f>
        <v>0.46208650080000002</v>
      </c>
      <c r="I945" s="359">
        <f>+VLOOKUP($E945,Emissions!$1:$1048576,MATCH(DATE(I$2,1,1),Emissions!$A$1:$LI$1),FALSE)</f>
        <v>0.4672818977</v>
      </c>
      <c r="J945" s="359">
        <f>+VLOOKUP($E945,Emissions!$1:$1048576,MATCH(DATE(J$2,1,1),Emissions!$A$1:$LI$1),FALSE)</f>
        <v>0.47301214009999998</v>
      </c>
      <c r="K945" s="359">
        <f>+VLOOKUP($E945,Emissions!$1:$1048576,MATCH(DATE(K$2,1,1),Emissions!$A$1:$LI$1),FALSE)</f>
        <v>0.47938723449999998</v>
      </c>
      <c r="L945" s="359">
        <f>+VLOOKUP($E945,Emissions!$1:$1048576,MATCH(DATE(L$2,1,1),Emissions!$A$1:$LI$1),FALSE)</f>
        <v>0.48618196720000001</v>
      </c>
      <c r="M945" s="359">
        <f>+VLOOKUP($E945,Emissions!$1:$1048576,MATCH(DATE(M$2,1,1),Emissions!$A$1:$LI$1),FALSE)</f>
        <v>0.4934899049</v>
      </c>
      <c r="N945" s="359">
        <f>+VLOOKUP($E945,Emissions!$1:$1048576,MATCH(DATE(N$2,1,1),Emissions!$A$1:$LI$1),FALSE)</f>
        <v>0.50130701180000004</v>
      </c>
      <c r="O945" s="359">
        <f>+VLOOKUP($E945,Emissions!$1:$1048576,MATCH(DATE(O$2,1,1),Emissions!$A$1:$LI$1),FALSE)</f>
        <v>0.50959375620000003</v>
      </c>
      <c r="P945" s="359">
        <f>+VLOOKUP($E945,Emissions!$1:$1048576,MATCH(DATE(P$2,1,1),Emissions!$A$1:$LI$1),FALSE)</f>
        <v>0.51877187430000005</v>
      </c>
      <c r="Q945" s="359">
        <f>+VLOOKUP($E945,Emissions!$1:$1048576,MATCH(DATE(Q$2,1,1),Emissions!$A$1:$LI$1),FALSE)</f>
        <v>0.52814062090000002</v>
      </c>
      <c r="R945" s="359">
        <f>+VLOOKUP($E945,Emissions!$1:$1048576,MATCH(DATE(R$2,1,1),Emissions!$A$1:$LI$1),FALSE)</f>
        <v>0.53776088960000001</v>
      </c>
      <c r="S945" s="359">
        <f>+VLOOKUP($E945,Emissions!$1:$1048576,MATCH(DATE(S$2,1,1),Emissions!$A$1:$LI$1),FALSE)</f>
        <v>0.54761457979999995</v>
      </c>
      <c r="T945" s="359">
        <f>+VLOOKUP($E945,Emissions!$1:$1048576,MATCH(DATE(T$2,1,1),Emissions!$A$1:$LI$1),FALSE)</f>
        <v>0.5576685441</v>
      </c>
      <c r="U945" s="359">
        <f>+VLOOKUP($E945,Emissions!$1:$1048576,MATCH(DATE(U$2,1,1),Emissions!$A$1:$LI$1),FALSE)</f>
        <v>0.56789197719999995</v>
      </c>
      <c r="V945" s="359">
        <f>+VLOOKUP($E945,Emissions!$1:$1048576,MATCH(DATE(V$2,1,1),Emissions!$A$1:$LI$1),FALSE)</f>
        <v>0.57825931360000005</v>
      </c>
      <c r="W945" s="359">
        <f>+VLOOKUP($E945,Emissions!$1:$1048576,MATCH(DATE(W$2,1,1),Emissions!$A$1:$LI$1),FALSE)</f>
        <v>0.58874983920000001</v>
      </c>
      <c r="X945" s="359">
        <f>+VLOOKUP($E945,Emissions!$1:$1048576,MATCH(DATE(X$2,1,1),Emissions!$A$1:$LI$1),FALSE)</f>
        <v>0.59934692450000004</v>
      </c>
      <c r="Y945" s="359">
        <f>+VLOOKUP($E945,Emissions!$1:$1048576,MATCH(DATE(Y$2,1,1),Emissions!$A$1:$LI$1),FALSE)</f>
        <v>0.61003743610000005</v>
      </c>
      <c r="Z945" s="359">
        <f>+VLOOKUP($E945,Emissions!$1:$1048576,MATCH(DATE(Z$2,1,1),Emissions!$A$1:$LI$1),FALSE)</f>
        <v>0.62045139760000001</v>
      </c>
      <c r="AA945" s="359">
        <f>+VLOOKUP($E945,Emissions!$1:$1048576,MATCH(DATE(AA$2,1,1),Emissions!$A$1:$LI$1),FALSE)</f>
        <v>0.63107283920000001</v>
      </c>
      <c r="AB945" s="359">
        <f>+VLOOKUP($E945,Emissions!$1:$1048576,MATCH(DATE(AB$2,1,1),Emissions!$A$1:$LI$1),FALSE)</f>
        <v>0.64181397900000003</v>
      </c>
      <c r="AC945" s="359">
        <f>+VLOOKUP($E945,Emissions!$1:$1048576,MATCH(DATE(AC$2,1,1),Emissions!$A$1:$LI$1),FALSE)</f>
        <v>0.65265270320000002</v>
      </c>
      <c r="AD945" s="359">
        <f>+VLOOKUP($E945,Emissions!$1:$1048576,MATCH(DATE(AD$2,1,1),Emissions!$A$1:$LI$1),FALSE)</f>
        <v>0.66358429510000005</v>
      </c>
      <c r="AE945" s="359">
        <f>+VLOOKUP($E945,Emissions!$1:$1048576,MATCH(DATE(AE$2,1,1),Emissions!$A$1:$LI$1),FALSE)</f>
        <v>0.67355863530000004</v>
      </c>
      <c r="AF945" s="359">
        <f>+VLOOKUP($E945,Emissions!$1:$1048576,MATCH(DATE(AF$2,1,1),Emissions!$A$1:$LI$1),FALSE)</f>
        <v>0.6835100086</v>
      </c>
      <c r="AG945" s="359">
        <f>+VLOOKUP($E945,Emissions!$1:$1048576,MATCH(DATE(AG$2,1,1),Emissions!$A$1:$LI$1),FALSE)</f>
        <v>0.69337356090000002</v>
      </c>
      <c r="AH945" s="359">
        <f>+VLOOKUP($E945,Emissions!$1:$1048576,MATCH(DATE(AH$2,1,1),Emissions!$A$1:$LI$1),FALSE)</f>
        <v>0.70315793660000003</v>
      </c>
      <c r="AI945" s="359">
        <f>+VLOOKUP($E945,Emissions!$1:$1048576,MATCH(DATE(AI$2,1,1),Emissions!$A$1:$LI$1),FALSE)</f>
        <v>0.71289122309999997</v>
      </c>
      <c r="AJ945" s="359">
        <f>+VLOOKUP($E945,Emissions!$1:$1048576,MATCH(DATE(AJ$2,1,1),Emissions!$A$1:$LI$1),FALSE)</f>
        <v>0.72260322600000004</v>
      </c>
      <c r="AK945" s="359">
        <f>+VLOOKUP($E945,Emissions!$1:$1048576,MATCH(DATE(AK$2,1,1),Emissions!$A$1:$LI$1),FALSE)</f>
        <v>0.73232109889999997</v>
      </c>
      <c r="AL945" s="359">
        <f>+VLOOKUP($E945,Emissions!$1:$1048576,MATCH(DATE(AL$2,1,1),Emissions!$A$1:$LI$1),FALSE)</f>
        <v>0.74206867929999998</v>
      </c>
      <c r="AM945" s="359">
        <f>+VLOOKUP($E945,Emissions!$1:$1048576,MATCH(DATE(AM$2,1,1),Emissions!$A$1:$LI$1),FALSE)</f>
        <v>0.75186666049999995</v>
      </c>
      <c r="AN945" s="359">
        <f>+VLOOKUP($E945,Emissions!$1:$1048576,MATCH(DATE(AN$2,1,1),Emissions!$A$1:$LI$1),FALSE)</f>
        <v>0.76173287209999996</v>
      </c>
      <c r="AO945" s="359">
        <f>+VLOOKUP($E945,Emissions!$1:$1048576,MATCH(DATE(AO$2,1,1),Emissions!$A$1:$LI$1),FALSE)</f>
        <v>0.77168254049999996</v>
      </c>
      <c r="AP945" s="359">
        <f>+VLOOKUP($E945,Emissions!$1:$1048576,MATCH(DATE(AP$2,1,1),Emissions!$A$1:$LI$1),FALSE)</f>
        <v>0.78147393519999997</v>
      </c>
      <c r="AQ945" s="359">
        <f>+VLOOKUP($E945,Emissions!$1:$1048576,MATCH(DATE(AQ$2,1,1),Emissions!$A$1:$LI$1),FALSE)</f>
        <v>0.79120887849999999</v>
      </c>
      <c r="AR945" s="359">
        <f>+VLOOKUP($E945,Emissions!$1:$1048576,MATCH(DATE(AR$2,1,1),Emissions!$A$1:$LI$1),FALSE)</f>
        <v>0.80092960440000005</v>
      </c>
      <c r="AS945" s="359">
        <f>+VLOOKUP($E945,Emissions!$1:$1048576,MATCH(DATE(AS$2,1,1),Emissions!$A$1:$LI$1),FALSE)</f>
        <v>0.81066332009999997</v>
      </c>
      <c r="AT945" s="359">
        <f>+VLOOKUP($E945,Emissions!$1:$1048576,MATCH(DATE(AT$2,1,1),Emissions!$A$1:$LI$1),FALSE)</f>
        <v>0.82043308579999996</v>
      </c>
      <c r="AU945" s="359">
        <f>+VLOOKUP($E945,Emissions!$1:$1048576,MATCH(DATE(AU$2,1,1),Emissions!$A$1:$LI$1),FALSE)</f>
        <v>0.83025953139999997</v>
      </c>
      <c r="AV945" s="359">
        <f>+VLOOKUP($E945,Emissions!$1:$1048576,MATCH(DATE(AV$2,1,1),Emissions!$A$1:$LI$1),FALSE)</f>
        <v>0.84016089149999995</v>
      </c>
      <c r="AW945" s="359">
        <f>+VLOOKUP($E945,Emissions!$1:$1048576,MATCH(DATE(AW$2,1,1),Emissions!$A$1:$LI$1),FALSE)</f>
        <v>0.85015301700000001</v>
      </c>
      <c r="AX945" s="359">
        <f>+VLOOKUP($E945,Emissions!$1:$1048576,MATCH(DATE(AX$2,1,1),Emissions!$A$1:$LI$1),FALSE)</f>
        <v>0.86024954890000005</v>
      </c>
      <c r="AY945" s="359">
        <f>+VLOOKUP($E945,Emissions!$1:$1048576,MATCH(DATE(AY$2,1,1),Emissions!$A$1:$LI$1),FALSE)</f>
        <v>0.87046217130000003</v>
      </c>
      <c r="AZ945" s="359">
        <f>+VLOOKUP($E945,Emissions!$1:$1048576,MATCH(DATE(AZ$2,1,1),Emissions!$A$1:$LI$1),FALSE)</f>
        <v>0.88082374259999996</v>
      </c>
      <c r="BA945" s="359">
        <f>+VLOOKUP($E945,Emissions!$1:$1048576,MATCH(DATE(BA$2,1,1),Emissions!$A$1:$LI$1),FALSE)</f>
        <v>0.89133452000000002</v>
      </c>
      <c r="BB945" s="359">
        <f>+VLOOKUP($E945,Emissions!$1:$1048576,MATCH(DATE(BB$2,1,1),Emissions!$A$1:$LI$1),FALSE)</f>
        <v>0.90199847720000004</v>
      </c>
      <c r="BC945" s="359">
        <f>+VLOOKUP($E945,Emissions!$1:$1048576,MATCH(DATE(BC$2,1,1),Emissions!$A$1:$LI$1),FALSE)</f>
        <v>0.91281953289999995</v>
      </c>
      <c r="BD945" s="359">
        <f>+VLOOKUP($E945,Emissions!$1:$1048576,MATCH(DATE(BD$2,1,1),Emissions!$A$1:$LI$1),FALSE)</f>
        <v>0.92380213730000005</v>
      </c>
      <c r="BE945" s="359">
        <f>+VLOOKUP($E945,Emissions!$1:$1048576,MATCH(DATE(BE$2,1,1),Emissions!$A$1:$LI$1),FALSE)</f>
        <v>1.074680531</v>
      </c>
      <c r="BF945" s="359">
        <f>+VLOOKUP($E945,Emissions!$1:$1048576,MATCH(DATE(BF$2,1,1),Emissions!$A$1:$LI$1),FALSE)</f>
        <v>1.0913367709999999</v>
      </c>
      <c r="BG945" s="359">
        <f>+VLOOKUP($E945,Emissions!$1:$1048576,MATCH(DATE(BG$2,1,1),Emissions!$A$1:$LI$1),FALSE)</f>
        <v>1.1081270480000001</v>
      </c>
      <c r="BH945" s="359">
        <f>+VLOOKUP($E945,Emissions!$1:$1048576,MATCH(DATE(BH$2,1,1),Emissions!$A$1:$LI$1),FALSE)</f>
        <v>1.125059094</v>
      </c>
      <c r="BI945" s="359">
        <f>+VLOOKUP($E945,Emissions!$1:$1048576,MATCH(DATE(BI$2,1,1),Emissions!$A$1:$LI$1),FALSE)</f>
        <v>1.1421413979999999</v>
      </c>
    </row>
    <row r="946" spans="1:61" ht="15" customHeight="1" x14ac:dyDescent="0.35">
      <c r="A946" s="409"/>
      <c r="B946" s="169"/>
      <c r="C946" s="138" t="s">
        <v>607</v>
      </c>
      <c r="D946" s="114" t="s">
        <v>1027</v>
      </c>
      <c r="E946" s="50" t="s">
        <v>3381</v>
      </c>
      <c r="F946" s="359">
        <f>+VLOOKUP($E946,Emissions!$1:$1048576,MATCH(DATE(F$2,1,1),Emissions!$A$1:$LI$1),FALSE)</f>
        <v>5.4689251799999998E-2</v>
      </c>
      <c r="G946" s="359">
        <f>+VLOOKUP($E946,Emissions!$1:$1048576,MATCH(DATE(G$2,1,1),Emissions!$A$1:$LI$1),FALSE)</f>
        <v>5.5432592599999997E-2</v>
      </c>
      <c r="H946" s="359">
        <f>+VLOOKUP($E946,Emissions!$1:$1048576,MATCH(DATE(H$2,1,1),Emissions!$A$1:$LI$1),FALSE)</f>
        <v>5.6220920299999998E-2</v>
      </c>
      <c r="I946" s="359">
        <f>+VLOOKUP($E946,Emissions!$1:$1048576,MATCH(DATE(I$2,1,1),Emissions!$A$1:$LI$1),FALSE)</f>
        <v>5.7033986699999997E-2</v>
      </c>
      <c r="J946" s="359">
        <f>+VLOOKUP($E946,Emissions!$1:$1048576,MATCH(DATE(J$2,1,1),Emissions!$A$1:$LI$1),FALSE)</f>
        <v>5.7881773099999999E-2</v>
      </c>
      <c r="K946" s="359">
        <f>+VLOOKUP($E946,Emissions!$1:$1048576,MATCH(DATE(K$2,1,1),Emissions!$A$1:$LI$1),FALSE)</f>
        <v>5.8772406300000003E-2</v>
      </c>
      <c r="L946" s="359">
        <f>+VLOOKUP($E946,Emissions!$1:$1048576,MATCH(DATE(L$2,1,1),Emissions!$A$1:$LI$1),FALSE)</f>
        <v>5.9661394899999998E-2</v>
      </c>
      <c r="M946" s="359">
        <f>+VLOOKUP($E946,Emissions!$1:$1048576,MATCH(DATE(M$2,1,1),Emissions!$A$1:$LI$1),FALSE)</f>
        <v>6.0585044599999999E-2</v>
      </c>
      <c r="N946" s="359">
        <f>+VLOOKUP($E946,Emissions!$1:$1048576,MATCH(DATE(N$2,1,1),Emissions!$A$1:$LI$1),FALSE)</f>
        <v>6.1545602599999999E-2</v>
      </c>
      <c r="O946" s="359">
        <f>+VLOOKUP($E946,Emissions!$1:$1048576,MATCH(DATE(O$2,1,1),Emissions!$A$1:$LI$1),FALSE)</f>
        <v>6.2540434000000006E-2</v>
      </c>
      <c r="P946" s="359">
        <f>+VLOOKUP($E946,Emissions!$1:$1048576,MATCH(DATE(P$2,1,1),Emissions!$A$1:$LI$1),FALSE)</f>
        <v>6.3650120099999999E-2</v>
      </c>
      <c r="Q946" s="359">
        <f>+VLOOKUP($E946,Emissions!$1:$1048576,MATCH(DATE(Q$2,1,1),Emissions!$A$1:$LI$1),FALSE)</f>
        <v>6.4723029200000004E-2</v>
      </c>
      <c r="R946" s="359">
        <f>+VLOOKUP($E946,Emissions!$1:$1048576,MATCH(DATE(R$2,1,1),Emissions!$A$1:$LI$1),FALSE)</f>
        <v>6.5812872699999997E-2</v>
      </c>
      <c r="S946" s="359">
        <f>+VLOOKUP($E946,Emissions!$1:$1048576,MATCH(DATE(S$2,1,1),Emissions!$A$1:$LI$1),FALSE)</f>
        <v>6.6923987399999996E-2</v>
      </c>
      <c r="T946" s="359">
        <f>+VLOOKUP($E946,Emissions!$1:$1048576,MATCH(DATE(T$2,1,1),Emissions!$A$1:$LI$1),FALSE)</f>
        <v>6.80548812E-2</v>
      </c>
      <c r="U946" s="359">
        <f>+VLOOKUP($E946,Emissions!$1:$1048576,MATCH(DATE(U$2,1,1),Emissions!$A$1:$LI$1),FALSE)</f>
        <v>6.9203740299999997E-2</v>
      </c>
      <c r="V946" s="359">
        <f>+VLOOKUP($E946,Emissions!$1:$1048576,MATCH(DATE(V$2,1,1),Emissions!$A$1:$LI$1),FALSE)</f>
        <v>7.0369055900000005E-2</v>
      </c>
      <c r="W946" s="359">
        <f>+VLOOKUP($E946,Emissions!$1:$1048576,MATCH(DATE(W$2,1,1),Emissions!$A$1:$LI$1),FALSE)</f>
        <v>7.1549638099999993E-2</v>
      </c>
      <c r="X946" s="359">
        <f>+VLOOKUP($E946,Emissions!$1:$1048576,MATCH(DATE(X$2,1,1),Emissions!$A$1:$LI$1),FALSE)</f>
        <v>7.2744574800000003E-2</v>
      </c>
      <c r="Y946" s="359">
        <f>+VLOOKUP($E946,Emissions!$1:$1048576,MATCH(DATE(Y$2,1,1),Emissions!$A$1:$LI$1),FALSE)</f>
        <v>7.3953198499999998E-2</v>
      </c>
      <c r="Z946" s="359">
        <f>+VLOOKUP($E946,Emissions!$1:$1048576,MATCH(DATE(Z$2,1,1),Emissions!$A$1:$LI$1),FALSE)</f>
        <v>7.5111804899999995E-2</v>
      </c>
      <c r="AA946" s="359">
        <f>+VLOOKUP($E946,Emissions!$1:$1048576,MATCH(DATE(AA$2,1,1),Emissions!$A$1:$LI$1),FALSE)</f>
        <v>7.6332137100000003E-2</v>
      </c>
      <c r="AB946" s="359">
        <f>+VLOOKUP($E946,Emissions!$1:$1048576,MATCH(DATE(AB$2,1,1),Emissions!$A$1:$LI$1),FALSE)</f>
        <v>7.7571497200000006E-2</v>
      </c>
      <c r="AC946" s="359">
        <f>+VLOOKUP($E946,Emissions!$1:$1048576,MATCH(DATE(AC$2,1,1),Emissions!$A$1:$LI$1),FALSE)</f>
        <v>7.8824883700000001E-2</v>
      </c>
      <c r="AD946" s="359">
        <f>+VLOOKUP($E946,Emissions!$1:$1048576,MATCH(DATE(AD$2,1,1),Emissions!$A$1:$LI$1),FALSE)</f>
        <v>8.0092078999999997E-2</v>
      </c>
      <c r="AE946" s="359">
        <f>+VLOOKUP($E946,Emissions!$1:$1048576,MATCH(DATE(AE$2,1,1),Emissions!$A$1:$LI$1),FALSE)</f>
        <v>8.1189547200000003E-2</v>
      </c>
      <c r="AF946" s="359">
        <f>+VLOOKUP($E946,Emissions!$1:$1048576,MATCH(DATE(AF$2,1,1),Emissions!$A$1:$LI$1),FALSE)</f>
        <v>8.2356016899999995E-2</v>
      </c>
      <c r="AG946" s="359">
        <f>+VLOOKUP($E946,Emissions!$1:$1048576,MATCH(DATE(AG$2,1,1),Emissions!$A$1:$LI$1),FALSE)</f>
        <v>8.3534096899999993E-2</v>
      </c>
      <c r="AH946" s="359">
        <f>+VLOOKUP($E946,Emissions!$1:$1048576,MATCH(DATE(AH$2,1,1),Emissions!$A$1:$LI$1),FALSE)</f>
        <v>8.4717718999999997E-2</v>
      </c>
      <c r="AI946" s="359">
        <f>+VLOOKUP($E946,Emissions!$1:$1048576,MATCH(DATE(AI$2,1,1),Emissions!$A$1:$LI$1),FALSE)</f>
        <v>8.5907480300000005E-2</v>
      </c>
      <c r="AJ946" s="359">
        <f>+VLOOKUP($E946,Emissions!$1:$1048576,MATCH(DATE(AJ$2,1,1),Emissions!$A$1:$LI$1),FALSE)</f>
        <v>8.71048252E-2</v>
      </c>
      <c r="AK946" s="359">
        <f>+VLOOKUP($E946,Emissions!$1:$1048576,MATCH(DATE(AK$2,1,1),Emissions!$A$1:$LI$1),FALSE)</f>
        <v>8.83112437E-2</v>
      </c>
      <c r="AL946" s="359">
        <f>+VLOOKUP($E946,Emissions!$1:$1048576,MATCH(DATE(AL$2,1,1),Emissions!$A$1:$LI$1),FALSE)</f>
        <v>8.95281515E-2</v>
      </c>
      <c r="AM946" s="359">
        <f>+VLOOKUP($E946,Emissions!$1:$1048576,MATCH(DATE(AM$2,1,1),Emissions!$A$1:$LI$1),FALSE)</f>
        <v>9.0756862899999999E-2</v>
      </c>
      <c r="AN946" s="359">
        <f>+VLOOKUP($E946,Emissions!$1:$1048576,MATCH(DATE(AN$2,1,1),Emissions!$A$1:$LI$1),FALSE)</f>
        <v>9.1998575700000002E-2</v>
      </c>
      <c r="AO946" s="359">
        <f>+VLOOKUP($E946,Emissions!$1:$1048576,MATCH(DATE(AO$2,1,1),Emissions!$A$1:$LI$1),FALSE)</f>
        <v>9.3254361100000002E-2</v>
      </c>
      <c r="AP946" s="359">
        <f>+VLOOKUP($E946,Emissions!$1:$1048576,MATCH(DATE(AP$2,1,1),Emissions!$A$1:$LI$1),FALSE)</f>
        <v>9.4480477300000004E-2</v>
      </c>
      <c r="AQ946" s="359">
        <f>+VLOOKUP($E946,Emissions!$1:$1048576,MATCH(DATE(AQ$2,1,1),Emissions!$A$1:$LI$1),FALSE)</f>
        <v>9.5711722999999999E-2</v>
      </c>
      <c r="AR946" s="359">
        <f>+VLOOKUP($E946,Emissions!$1:$1048576,MATCH(DATE(AR$2,1,1),Emissions!$A$1:$LI$1),FALSE)</f>
        <v>9.6953015300000001E-2</v>
      </c>
      <c r="AS946" s="359">
        <f>+VLOOKUP($E946,Emissions!$1:$1048576,MATCH(DATE(AS$2,1,1),Emissions!$A$1:$LI$1),FALSE)</f>
        <v>9.8205644699999997E-2</v>
      </c>
      <c r="AT946" s="359">
        <f>+VLOOKUP($E946,Emissions!$1:$1048576,MATCH(DATE(AT$2,1,1),Emissions!$A$1:$LI$1),FALSE)</f>
        <v>9.9470533700000002E-2</v>
      </c>
      <c r="AU946" s="359">
        <f>+VLOOKUP($E946,Emissions!$1:$1048576,MATCH(DATE(AU$2,1,1),Emissions!$A$1:$LI$1),FALSE)</f>
        <v>0.100748584</v>
      </c>
      <c r="AV946" s="359">
        <f>+VLOOKUP($E946,Emissions!$1:$1048576,MATCH(DATE(AV$2,1,1),Emissions!$A$1:$LI$1),FALSE)</f>
        <v>0.1020406784</v>
      </c>
      <c r="AW946" s="359">
        <f>+VLOOKUP($E946,Emissions!$1:$1048576,MATCH(DATE(AW$2,1,1),Emissions!$A$1:$LI$1),FALSE)</f>
        <v>0.1033476609</v>
      </c>
      <c r="AX946" s="359">
        <f>+VLOOKUP($E946,Emissions!$1:$1048576,MATCH(DATE(AX$2,1,1),Emissions!$A$1:$LI$1),FALSE)</f>
        <v>0.10467032580000001</v>
      </c>
      <c r="AY946" s="359">
        <f>+VLOOKUP($E946,Emissions!$1:$1048576,MATCH(DATE(AY$2,1,1),Emissions!$A$1:$LI$1),FALSE)</f>
        <v>0.10600941329999999</v>
      </c>
      <c r="AZ946" s="359">
        <f>+VLOOKUP($E946,Emissions!$1:$1048576,MATCH(DATE(AZ$2,1,1),Emissions!$A$1:$LI$1),FALSE)</f>
        <v>0.1073696375</v>
      </c>
      <c r="BA946" s="359">
        <f>+VLOOKUP($E946,Emissions!$1:$1048576,MATCH(DATE(BA$2,1,1),Emissions!$A$1:$LI$1),FALSE)</f>
        <v>0.1087485539</v>
      </c>
      <c r="BB946" s="359">
        <f>+VLOOKUP($E946,Emissions!$1:$1048576,MATCH(DATE(BB$2,1,1),Emissions!$A$1:$LI$1),FALSE)</f>
        <v>0.1101463503</v>
      </c>
      <c r="BC946" s="359">
        <f>+VLOOKUP($E946,Emissions!$1:$1048576,MATCH(DATE(BC$2,1,1),Emissions!$A$1:$LI$1),FALSE)</f>
        <v>0.1115634882</v>
      </c>
      <c r="BD946" s="359">
        <f>+VLOOKUP($E946,Emissions!$1:$1048576,MATCH(DATE(BD$2,1,1),Emissions!$A$1:$LI$1),FALSE)</f>
        <v>0.1130004617</v>
      </c>
      <c r="BE946" s="359">
        <f>+VLOOKUP($E946,Emissions!$1:$1048576,MATCH(DATE(BE$2,1,1),Emissions!$A$1:$LI$1),FALSE)</f>
        <v>0.12826355189999999</v>
      </c>
      <c r="BF946" s="359">
        <f>+VLOOKUP($E946,Emissions!$1:$1048576,MATCH(DATE(BF$2,1,1),Emissions!$A$1:$LI$1),FALSE)</f>
        <v>0.13038831449999999</v>
      </c>
      <c r="BG946" s="359">
        <f>+VLOOKUP($E946,Emissions!$1:$1048576,MATCH(DATE(BG$2,1,1),Emissions!$A$1:$LI$1),FALSE)</f>
        <v>0.1325409964</v>
      </c>
      <c r="BH946" s="359">
        <f>+VLOOKUP($E946,Emissions!$1:$1048576,MATCH(DATE(BH$2,1,1),Emissions!$A$1:$LI$1),FALSE)</f>
        <v>0.1347223997</v>
      </c>
      <c r="BI946" s="359">
        <f>+VLOOKUP($E946,Emissions!$1:$1048576,MATCH(DATE(BI$2,1,1),Emissions!$A$1:$LI$1),FALSE)</f>
        <v>0.13693337450000001</v>
      </c>
    </row>
    <row r="947" spans="1:61" s="92" customFormat="1" ht="15" customHeight="1" x14ac:dyDescent="0.35">
      <c r="A947" s="409"/>
      <c r="B947" s="169"/>
      <c r="C947" s="137" t="s">
        <v>3336</v>
      </c>
      <c r="D947" s="147" t="s">
        <v>1027</v>
      </c>
      <c r="E947" s="136" t="s">
        <v>3382</v>
      </c>
      <c r="F947" s="325">
        <f>+VLOOKUP($E947,Emissions!$1:$1048576,MATCH(DATE(F$2,1,1),Emissions!$A$1:$LI$1),FALSE)</f>
        <v>0.84851850439999998</v>
      </c>
      <c r="G947" s="325">
        <f>+VLOOKUP($E947,Emissions!$1:$1048576,MATCH(DATE(G$2,1,1),Emissions!$A$1:$LI$1),FALSE)</f>
        <v>0.85525865759999997</v>
      </c>
      <c r="H947" s="325">
        <f>+VLOOKUP($E947,Emissions!$1:$1048576,MATCH(DATE(H$2,1,1),Emissions!$A$1:$LI$1),FALSE)</f>
        <v>0.86137224489999997</v>
      </c>
      <c r="I947" s="325">
        <f>+VLOOKUP($E947,Emissions!$1:$1048576,MATCH(DATE(I$2,1,1),Emissions!$A$1:$LI$1),FALSE)</f>
        <v>0.86820299850000004</v>
      </c>
      <c r="J947" s="325">
        <f>+VLOOKUP($E947,Emissions!$1:$1048576,MATCH(DATE(J$2,1,1),Emissions!$A$1:$LI$1),FALSE)</f>
        <v>0.87613930880000002</v>
      </c>
      <c r="K947" s="325">
        <f>+VLOOKUP($E947,Emissions!$1:$1048576,MATCH(DATE(K$2,1,1),Emissions!$A$1:$LI$1),FALSE)</f>
        <v>0.88520144909999998</v>
      </c>
      <c r="L947" s="325">
        <f>+VLOOKUP($E947,Emissions!$1:$1048576,MATCH(DATE(L$2,1,1),Emissions!$A$1:$LI$1),FALSE)</f>
        <v>0.89479161250000006</v>
      </c>
      <c r="M947" s="325">
        <f>+VLOOKUP($E947,Emissions!$1:$1048576,MATCH(DATE(M$2,1,1),Emissions!$A$1:$LI$1),FALSE)</f>
        <v>0.90499673889999999</v>
      </c>
      <c r="N947" s="325">
        <f>+VLOOKUP($E947,Emissions!$1:$1048576,MATCH(DATE(N$2,1,1),Emissions!$A$1:$LI$1),FALSE)</f>
        <v>0.91571911819999996</v>
      </c>
      <c r="O947" s="325">
        <f>+VLOOKUP($E947,Emissions!$1:$1048576,MATCH(DATE(O$2,1,1),Emissions!$A$1:$LI$1),FALSE)</f>
        <v>0.92684877919999997</v>
      </c>
      <c r="P947" s="325">
        <f>+VLOOKUP($E947,Emissions!$1:$1048576,MATCH(DATE(P$2,1,1),Emissions!$A$1:$LI$1),FALSE)</f>
        <v>0.93908738869999997</v>
      </c>
      <c r="Q947" s="325">
        <f>+VLOOKUP($E947,Emissions!$1:$1048576,MATCH(DATE(Q$2,1,1),Emissions!$A$1:$LI$1),FALSE)</f>
        <v>0.95109863849999998</v>
      </c>
      <c r="R947" s="325">
        <f>+VLOOKUP($E947,Emissions!$1:$1048576,MATCH(DATE(R$2,1,1),Emissions!$A$1:$LI$1),FALSE)</f>
        <v>0.96319833330000004</v>
      </c>
      <c r="S947" s="325">
        <f>+VLOOKUP($E947,Emissions!$1:$1048576,MATCH(DATE(S$2,1,1),Emissions!$A$1:$LI$1),FALSE)</f>
        <v>0.97544009279999999</v>
      </c>
      <c r="T947" s="325">
        <f>+VLOOKUP($E947,Emissions!$1:$1048576,MATCH(DATE(T$2,1,1),Emissions!$A$1:$LI$1),FALSE)</f>
        <v>0.98782266129999996</v>
      </c>
      <c r="U947" s="325">
        <f>+VLOOKUP($E947,Emissions!$1:$1048576,MATCH(DATE(U$2,1,1),Emissions!$A$1:$LI$1),FALSE)</f>
        <v>1.0003387690000001</v>
      </c>
      <c r="V947" s="325">
        <f>+VLOOKUP($E947,Emissions!$1:$1048576,MATCH(DATE(V$2,1,1),Emissions!$A$1:$LI$1),FALSE)</f>
        <v>1.0129841980000001</v>
      </c>
      <c r="W947" s="325">
        <f>+VLOOKUP($E947,Emissions!$1:$1048576,MATCH(DATE(W$2,1,1),Emissions!$A$1:$LI$1),FALSE)</f>
        <v>1.0257584239999999</v>
      </c>
      <c r="X947" s="325">
        <f>+VLOOKUP($E947,Emissions!$1:$1048576,MATCH(DATE(X$2,1,1),Emissions!$A$1:$LI$1),FALSE)</f>
        <v>1.038663771</v>
      </c>
      <c r="Y947" s="325">
        <f>+VLOOKUP($E947,Emissions!$1:$1048576,MATCH(DATE(Y$2,1,1),Emissions!$A$1:$LI$1),FALSE)</f>
        <v>1.051704502</v>
      </c>
      <c r="Z947" s="325">
        <f>+VLOOKUP($E947,Emissions!$1:$1048576,MATCH(DATE(Z$2,1,1),Emissions!$A$1:$LI$1),FALSE)</f>
        <v>1.06430297</v>
      </c>
      <c r="AA947" s="325">
        <f>+VLOOKUP($E947,Emissions!$1:$1048576,MATCH(DATE(AA$2,1,1),Emissions!$A$1:$LI$1),FALSE)</f>
        <v>1.077411355</v>
      </c>
      <c r="AB947" s="325">
        <f>+VLOOKUP($E947,Emissions!$1:$1048576,MATCH(DATE(AB$2,1,1),Emissions!$A$1:$LI$1),FALSE)</f>
        <v>1.09076993</v>
      </c>
      <c r="AC947" s="325">
        <f>+VLOOKUP($E947,Emissions!$1:$1048576,MATCH(DATE(AC$2,1,1),Emissions!$A$1:$LI$1),FALSE)</f>
        <v>1.104324664</v>
      </c>
      <c r="AD947" s="325">
        <f>+VLOOKUP($E947,Emissions!$1:$1048576,MATCH(DATE(AD$2,1,1),Emissions!$A$1:$LI$1),FALSE)</f>
        <v>1.1180688459999999</v>
      </c>
      <c r="AE947" s="325">
        <f>+VLOOKUP($E947,Emissions!$1:$1048576,MATCH(DATE(AE$2,1,1),Emissions!$A$1:$LI$1),FALSE)</f>
        <v>1.1303224869999999</v>
      </c>
      <c r="AF947" s="325">
        <f>+VLOOKUP($E947,Emissions!$1:$1048576,MATCH(DATE(AF$2,1,1),Emissions!$A$1:$LI$1),FALSE)</f>
        <v>1.1430214329999999</v>
      </c>
      <c r="AG947" s="325">
        <f>+VLOOKUP($E947,Emissions!$1:$1048576,MATCH(DATE(AG$2,1,1),Emissions!$A$1:$LI$1),FALSE)</f>
        <v>1.1558856179999999</v>
      </c>
      <c r="AH947" s="325">
        <f>+VLOOKUP($E947,Emissions!$1:$1048576,MATCH(DATE(AH$2,1,1),Emissions!$A$1:$LI$1),FALSE)</f>
        <v>1.1688708569999999</v>
      </c>
      <c r="AI947" s="325">
        <f>+VLOOKUP($E947,Emissions!$1:$1048576,MATCH(DATE(AI$2,1,1),Emissions!$A$1:$LI$1),FALSE)</f>
        <v>1.1819873519999999</v>
      </c>
      <c r="AJ947" s="325">
        <f>+VLOOKUP($E947,Emissions!$1:$1048576,MATCH(DATE(AJ$2,1,1),Emissions!$A$1:$LI$1),FALSE)</f>
        <v>1.19525378</v>
      </c>
      <c r="AK947" s="325">
        <f>+VLOOKUP($E947,Emissions!$1:$1048576,MATCH(DATE(AK$2,1,1),Emissions!$A$1:$LI$1),FALSE)</f>
        <v>1.208687099</v>
      </c>
      <c r="AL947" s="325">
        <f>+VLOOKUP($E947,Emissions!$1:$1048576,MATCH(DATE(AL$2,1,1),Emissions!$A$1:$LI$1),FALSE)</f>
        <v>1.222300473</v>
      </c>
      <c r="AM947" s="325">
        <f>+VLOOKUP($E947,Emissions!$1:$1048576,MATCH(DATE(AM$2,1,1),Emissions!$A$1:$LI$1),FALSE)</f>
        <v>1.2361033020000001</v>
      </c>
      <c r="AN947" s="325">
        <f>+VLOOKUP($E947,Emissions!$1:$1048576,MATCH(DATE(AN$2,1,1),Emissions!$A$1:$LI$1),FALSE)</f>
        <v>1.250101841</v>
      </c>
      <c r="AO947" s="325">
        <f>+VLOOKUP($E947,Emissions!$1:$1048576,MATCH(DATE(AO$2,1,1),Emissions!$A$1:$LI$1),FALSE)</f>
        <v>1.2642999539999999</v>
      </c>
      <c r="AP947" s="325">
        <f>+VLOOKUP($E947,Emissions!$1:$1048576,MATCH(DATE(AP$2,1,1),Emissions!$A$1:$LI$1),FALSE)</f>
        <v>1.2782937619999999</v>
      </c>
      <c r="AQ947" s="325">
        <f>+VLOOKUP($E947,Emissions!$1:$1048576,MATCH(DATE(AQ$2,1,1),Emissions!$A$1:$LI$1),FALSE)</f>
        <v>1.292334374</v>
      </c>
      <c r="AR947" s="325">
        <f>+VLOOKUP($E947,Emissions!$1:$1048576,MATCH(DATE(AR$2,1,1),Emissions!$A$1:$LI$1),FALSE)</f>
        <v>1.30648773</v>
      </c>
      <c r="AS947" s="325">
        <f>+VLOOKUP($E947,Emissions!$1:$1048576,MATCH(DATE(AS$2,1,1),Emissions!$A$1:$LI$1),FALSE)</f>
        <v>1.320777801</v>
      </c>
      <c r="AT947" s="325">
        <f>+VLOOKUP($E947,Emissions!$1:$1048576,MATCH(DATE(AT$2,1,1),Emissions!$A$1:$LI$1),FALSE)</f>
        <v>1.3352194420000001</v>
      </c>
      <c r="AU947" s="325">
        <f>+VLOOKUP($E947,Emissions!$1:$1048576,MATCH(DATE(AU$2,1,1),Emissions!$A$1:$LI$1),FALSE)</f>
        <v>1.3498247249999999</v>
      </c>
      <c r="AV947" s="325">
        <f>+VLOOKUP($E947,Emissions!$1:$1048576,MATCH(DATE(AV$2,1,1),Emissions!$A$1:$LI$1),FALSE)</f>
        <v>1.364603821</v>
      </c>
      <c r="AW947" s="325">
        <f>+VLOOKUP($E947,Emissions!$1:$1048576,MATCH(DATE(AW$2,1,1),Emissions!$A$1:$LI$1),FALSE)</f>
        <v>1.3795649699999999</v>
      </c>
      <c r="AX947" s="325">
        <f>+VLOOKUP($E947,Emissions!$1:$1048576,MATCH(DATE(AX$2,1,1),Emissions!$A$1:$LI$1),FALSE)</f>
        <v>1.394714362</v>
      </c>
      <c r="AY947" s="325">
        <f>+VLOOKUP($E947,Emissions!$1:$1048576,MATCH(DATE(AY$2,1,1),Emissions!$A$1:$LI$1),FALSE)</f>
        <v>1.4100557250000001</v>
      </c>
      <c r="AZ947" s="325">
        <f>+VLOOKUP($E947,Emissions!$1:$1048576,MATCH(DATE(AZ$2,1,1),Emissions!$A$1:$LI$1),FALSE)</f>
        <v>1.425624502</v>
      </c>
      <c r="BA947" s="325">
        <f>+VLOOKUP($E947,Emissions!$1:$1048576,MATCH(DATE(BA$2,1,1),Emissions!$A$1:$LI$1),FALSE)</f>
        <v>1.4413984470000001</v>
      </c>
      <c r="BB947" s="325">
        <f>+VLOOKUP($E947,Emissions!$1:$1048576,MATCH(DATE(BB$2,1,1),Emissions!$A$1:$LI$1),FALSE)</f>
        <v>1.4573692739999999</v>
      </c>
      <c r="BC947" s="325">
        <f>+VLOOKUP($E947,Emissions!$1:$1048576,MATCH(DATE(BC$2,1,1),Emissions!$A$1:$LI$1),FALSE)</f>
        <v>1.473545924</v>
      </c>
      <c r="BD947" s="325">
        <f>+VLOOKUP($E947,Emissions!$1:$1048576,MATCH(DATE(BD$2,1,1),Emissions!$A$1:$LI$1),FALSE)</f>
        <v>1.4899376870000001</v>
      </c>
      <c r="BE947" s="325">
        <f>+VLOOKUP($E947,Emissions!$1:$1048576,MATCH(DATE(BE$2,1,1),Emissions!$A$1:$LI$1),FALSE)</f>
        <v>1.625339307</v>
      </c>
      <c r="BF947" s="325">
        <f>+VLOOKUP($E947,Emissions!$1:$1048576,MATCH(DATE(BF$2,1,1),Emissions!$A$1:$LI$1),FALSE)</f>
        <v>1.6488871380000001</v>
      </c>
      <c r="BG947" s="325">
        <f>+VLOOKUP($E947,Emissions!$1:$1048576,MATCH(DATE(BG$2,1,1),Emissions!$A$1:$LI$1),FALSE)</f>
        <v>1.6728119290000001</v>
      </c>
      <c r="BH947" s="325">
        <f>+VLOOKUP($E947,Emissions!$1:$1048576,MATCH(DATE(BH$2,1,1),Emissions!$A$1:$LI$1),FALSE)</f>
        <v>1.697123116</v>
      </c>
      <c r="BI947" s="325">
        <f>+VLOOKUP($E947,Emissions!$1:$1048576,MATCH(DATE(BI$2,1,1),Emissions!$A$1:$LI$1),FALSE)</f>
        <v>1.7218304040000001</v>
      </c>
    </row>
    <row r="948" spans="1:61" ht="15" customHeight="1" x14ac:dyDescent="0.35">
      <c r="A948" s="409"/>
      <c r="B948" s="169"/>
      <c r="C948" s="138" t="s">
        <v>455</v>
      </c>
      <c r="D948" s="114" t="s">
        <v>1027</v>
      </c>
      <c r="E948" s="50" t="s">
        <v>3383</v>
      </c>
      <c r="F948" s="359">
        <f>+VLOOKUP($E948,Emissions!$1:$1048576,MATCH(DATE(F$2,1,1),Emissions!$A$1:$LI$1),FALSE)</f>
        <v>0.84851850439999998</v>
      </c>
      <c r="G948" s="359">
        <f>+VLOOKUP($E948,Emissions!$1:$1048576,MATCH(DATE(G$2,1,1),Emissions!$A$1:$LI$1),FALSE)</f>
        <v>0.85525865759999997</v>
      </c>
      <c r="H948" s="359">
        <f>+VLOOKUP($E948,Emissions!$1:$1048576,MATCH(DATE(H$2,1,1),Emissions!$A$1:$LI$1),FALSE)</f>
        <v>0.86137224489999997</v>
      </c>
      <c r="I948" s="359">
        <f>+VLOOKUP($E948,Emissions!$1:$1048576,MATCH(DATE(I$2,1,1),Emissions!$A$1:$LI$1),FALSE)</f>
        <v>0.86820299850000004</v>
      </c>
      <c r="J948" s="359">
        <f>+VLOOKUP($E948,Emissions!$1:$1048576,MATCH(DATE(J$2,1,1),Emissions!$A$1:$LI$1),FALSE)</f>
        <v>0.87613930880000002</v>
      </c>
      <c r="K948" s="359">
        <f>+VLOOKUP($E948,Emissions!$1:$1048576,MATCH(DATE(K$2,1,1),Emissions!$A$1:$LI$1),FALSE)</f>
        <v>0.88520144909999998</v>
      </c>
      <c r="L948" s="359">
        <f>+VLOOKUP($E948,Emissions!$1:$1048576,MATCH(DATE(L$2,1,1),Emissions!$A$1:$LI$1),FALSE)</f>
        <v>0.89479161250000006</v>
      </c>
      <c r="M948" s="359">
        <f>+VLOOKUP($E948,Emissions!$1:$1048576,MATCH(DATE(M$2,1,1),Emissions!$A$1:$LI$1),FALSE)</f>
        <v>0.90499673889999999</v>
      </c>
      <c r="N948" s="359">
        <f>+VLOOKUP($E948,Emissions!$1:$1048576,MATCH(DATE(N$2,1,1),Emissions!$A$1:$LI$1),FALSE)</f>
        <v>0.91571911819999996</v>
      </c>
      <c r="O948" s="359">
        <f>+VLOOKUP($E948,Emissions!$1:$1048576,MATCH(DATE(O$2,1,1),Emissions!$A$1:$LI$1),FALSE)</f>
        <v>0.92684877919999997</v>
      </c>
      <c r="P948" s="359">
        <f>+VLOOKUP($E948,Emissions!$1:$1048576,MATCH(DATE(P$2,1,1),Emissions!$A$1:$LI$1),FALSE)</f>
        <v>0.93908738869999997</v>
      </c>
      <c r="Q948" s="359">
        <f>+VLOOKUP($E948,Emissions!$1:$1048576,MATCH(DATE(Q$2,1,1),Emissions!$A$1:$LI$1),FALSE)</f>
        <v>0.95109863849999998</v>
      </c>
      <c r="R948" s="359">
        <f>+VLOOKUP($E948,Emissions!$1:$1048576,MATCH(DATE(R$2,1,1),Emissions!$A$1:$LI$1),FALSE)</f>
        <v>0.96319833330000004</v>
      </c>
      <c r="S948" s="359">
        <f>+VLOOKUP($E948,Emissions!$1:$1048576,MATCH(DATE(S$2,1,1),Emissions!$A$1:$LI$1),FALSE)</f>
        <v>0.97544009279999999</v>
      </c>
      <c r="T948" s="359">
        <f>+VLOOKUP($E948,Emissions!$1:$1048576,MATCH(DATE(T$2,1,1),Emissions!$A$1:$LI$1),FALSE)</f>
        <v>0.98782266129999996</v>
      </c>
      <c r="U948" s="359">
        <f>+VLOOKUP($E948,Emissions!$1:$1048576,MATCH(DATE(U$2,1,1),Emissions!$A$1:$LI$1),FALSE)</f>
        <v>1.0003387690000001</v>
      </c>
      <c r="V948" s="359">
        <f>+VLOOKUP($E948,Emissions!$1:$1048576,MATCH(DATE(V$2,1,1),Emissions!$A$1:$LI$1),FALSE)</f>
        <v>1.0129841980000001</v>
      </c>
      <c r="W948" s="359">
        <f>+VLOOKUP($E948,Emissions!$1:$1048576,MATCH(DATE(W$2,1,1),Emissions!$A$1:$LI$1),FALSE)</f>
        <v>1.0257584239999999</v>
      </c>
      <c r="X948" s="359">
        <f>+VLOOKUP($E948,Emissions!$1:$1048576,MATCH(DATE(X$2,1,1),Emissions!$A$1:$LI$1),FALSE)</f>
        <v>1.038663771</v>
      </c>
      <c r="Y948" s="359">
        <f>+VLOOKUP($E948,Emissions!$1:$1048576,MATCH(DATE(Y$2,1,1),Emissions!$A$1:$LI$1),FALSE)</f>
        <v>1.051704502</v>
      </c>
      <c r="Z948" s="359">
        <f>+VLOOKUP($E948,Emissions!$1:$1048576,MATCH(DATE(Z$2,1,1),Emissions!$A$1:$LI$1),FALSE)</f>
        <v>1.06430297</v>
      </c>
      <c r="AA948" s="359">
        <f>+VLOOKUP($E948,Emissions!$1:$1048576,MATCH(DATE(AA$2,1,1),Emissions!$A$1:$LI$1),FALSE)</f>
        <v>1.077411355</v>
      </c>
      <c r="AB948" s="359">
        <f>+VLOOKUP($E948,Emissions!$1:$1048576,MATCH(DATE(AB$2,1,1),Emissions!$A$1:$LI$1),FALSE)</f>
        <v>1.09076993</v>
      </c>
      <c r="AC948" s="359">
        <f>+VLOOKUP($E948,Emissions!$1:$1048576,MATCH(DATE(AC$2,1,1),Emissions!$A$1:$LI$1),FALSE)</f>
        <v>1.104324664</v>
      </c>
      <c r="AD948" s="359">
        <f>+VLOOKUP($E948,Emissions!$1:$1048576,MATCH(DATE(AD$2,1,1),Emissions!$A$1:$LI$1),FALSE)</f>
        <v>1.1180688459999999</v>
      </c>
      <c r="AE948" s="359">
        <f>+VLOOKUP($E948,Emissions!$1:$1048576,MATCH(DATE(AE$2,1,1),Emissions!$A$1:$LI$1),FALSE)</f>
        <v>1.1303224869999999</v>
      </c>
      <c r="AF948" s="359">
        <f>+VLOOKUP($E948,Emissions!$1:$1048576,MATCH(DATE(AF$2,1,1),Emissions!$A$1:$LI$1),FALSE)</f>
        <v>1.1430214329999999</v>
      </c>
      <c r="AG948" s="359">
        <f>+VLOOKUP($E948,Emissions!$1:$1048576,MATCH(DATE(AG$2,1,1),Emissions!$A$1:$LI$1),FALSE)</f>
        <v>1.1558856179999999</v>
      </c>
      <c r="AH948" s="359">
        <f>+VLOOKUP($E948,Emissions!$1:$1048576,MATCH(DATE(AH$2,1,1),Emissions!$A$1:$LI$1),FALSE)</f>
        <v>1.1688708569999999</v>
      </c>
      <c r="AI948" s="359">
        <f>+VLOOKUP($E948,Emissions!$1:$1048576,MATCH(DATE(AI$2,1,1),Emissions!$A$1:$LI$1),FALSE)</f>
        <v>1.1819873519999999</v>
      </c>
      <c r="AJ948" s="359">
        <f>+VLOOKUP($E948,Emissions!$1:$1048576,MATCH(DATE(AJ$2,1,1),Emissions!$A$1:$LI$1),FALSE)</f>
        <v>1.19525378</v>
      </c>
      <c r="AK948" s="359">
        <f>+VLOOKUP($E948,Emissions!$1:$1048576,MATCH(DATE(AK$2,1,1),Emissions!$A$1:$LI$1),FALSE)</f>
        <v>1.208687099</v>
      </c>
      <c r="AL948" s="359">
        <f>+VLOOKUP($E948,Emissions!$1:$1048576,MATCH(DATE(AL$2,1,1),Emissions!$A$1:$LI$1),FALSE)</f>
        <v>1.222300473</v>
      </c>
      <c r="AM948" s="359">
        <f>+VLOOKUP($E948,Emissions!$1:$1048576,MATCH(DATE(AM$2,1,1),Emissions!$A$1:$LI$1),FALSE)</f>
        <v>1.2361033020000001</v>
      </c>
      <c r="AN948" s="359">
        <f>+VLOOKUP($E948,Emissions!$1:$1048576,MATCH(DATE(AN$2,1,1),Emissions!$A$1:$LI$1),FALSE)</f>
        <v>1.250101841</v>
      </c>
      <c r="AO948" s="359">
        <f>+VLOOKUP($E948,Emissions!$1:$1048576,MATCH(DATE(AO$2,1,1),Emissions!$A$1:$LI$1),FALSE)</f>
        <v>1.2642999539999999</v>
      </c>
      <c r="AP948" s="359">
        <f>+VLOOKUP($E948,Emissions!$1:$1048576,MATCH(DATE(AP$2,1,1),Emissions!$A$1:$LI$1),FALSE)</f>
        <v>1.2782937619999999</v>
      </c>
      <c r="AQ948" s="359">
        <f>+VLOOKUP($E948,Emissions!$1:$1048576,MATCH(DATE(AQ$2,1,1),Emissions!$A$1:$LI$1),FALSE)</f>
        <v>1.292334374</v>
      </c>
      <c r="AR948" s="359">
        <f>+VLOOKUP($E948,Emissions!$1:$1048576,MATCH(DATE(AR$2,1,1),Emissions!$A$1:$LI$1),FALSE)</f>
        <v>1.30648773</v>
      </c>
      <c r="AS948" s="359">
        <f>+VLOOKUP($E948,Emissions!$1:$1048576,MATCH(DATE(AS$2,1,1),Emissions!$A$1:$LI$1),FALSE)</f>
        <v>1.320777801</v>
      </c>
      <c r="AT948" s="359">
        <f>+VLOOKUP($E948,Emissions!$1:$1048576,MATCH(DATE(AT$2,1,1),Emissions!$A$1:$LI$1),FALSE)</f>
        <v>1.3352194420000001</v>
      </c>
      <c r="AU948" s="359">
        <f>+VLOOKUP($E948,Emissions!$1:$1048576,MATCH(DATE(AU$2,1,1),Emissions!$A$1:$LI$1),FALSE)</f>
        <v>1.3498247249999999</v>
      </c>
      <c r="AV948" s="359">
        <f>+VLOOKUP($E948,Emissions!$1:$1048576,MATCH(DATE(AV$2,1,1),Emissions!$A$1:$LI$1),FALSE)</f>
        <v>1.364603821</v>
      </c>
      <c r="AW948" s="359">
        <f>+VLOOKUP($E948,Emissions!$1:$1048576,MATCH(DATE(AW$2,1,1),Emissions!$A$1:$LI$1),FALSE)</f>
        <v>1.3795649699999999</v>
      </c>
      <c r="AX948" s="359">
        <f>+VLOOKUP($E948,Emissions!$1:$1048576,MATCH(DATE(AX$2,1,1),Emissions!$A$1:$LI$1),FALSE)</f>
        <v>1.394714362</v>
      </c>
      <c r="AY948" s="359">
        <f>+VLOOKUP($E948,Emissions!$1:$1048576,MATCH(DATE(AY$2,1,1),Emissions!$A$1:$LI$1),FALSE)</f>
        <v>1.4100557250000001</v>
      </c>
      <c r="AZ948" s="359">
        <f>+VLOOKUP($E948,Emissions!$1:$1048576,MATCH(DATE(AZ$2,1,1),Emissions!$A$1:$LI$1),FALSE)</f>
        <v>1.425624502</v>
      </c>
      <c r="BA948" s="359">
        <f>+VLOOKUP($E948,Emissions!$1:$1048576,MATCH(DATE(BA$2,1,1),Emissions!$A$1:$LI$1),FALSE)</f>
        <v>1.4413984470000001</v>
      </c>
      <c r="BB948" s="359">
        <f>+VLOOKUP($E948,Emissions!$1:$1048576,MATCH(DATE(BB$2,1,1),Emissions!$A$1:$LI$1),FALSE)</f>
        <v>1.4573692739999999</v>
      </c>
      <c r="BC948" s="359">
        <f>+VLOOKUP($E948,Emissions!$1:$1048576,MATCH(DATE(BC$2,1,1),Emissions!$A$1:$LI$1),FALSE)</f>
        <v>1.473545924</v>
      </c>
      <c r="BD948" s="359">
        <f>+VLOOKUP($E948,Emissions!$1:$1048576,MATCH(DATE(BD$2,1,1),Emissions!$A$1:$LI$1),FALSE)</f>
        <v>1.4899376870000001</v>
      </c>
      <c r="BE948" s="359">
        <f>+VLOOKUP($E948,Emissions!$1:$1048576,MATCH(DATE(BE$2,1,1),Emissions!$A$1:$LI$1),FALSE)</f>
        <v>1.625339307</v>
      </c>
      <c r="BF948" s="359">
        <f>+VLOOKUP($E948,Emissions!$1:$1048576,MATCH(DATE(BF$2,1,1),Emissions!$A$1:$LI$1),FALSE)</f>
        <v>1.6488871380000001</v>
      </c>
      <c r="BG948" s="359">
        <f>+VLOOKUP($E948,Emissions!$1:$1048576,MATCH(DATE(BG$2,1,1),Emissions!$A$1:$LI$1),FALSE)</f>
        <v>1.6728119290000001</v>
      </c>
      <c r="BH948" s="359">
        <f>+VLOOKUP($E948,Emissions!$1:$1048576,MATCH(DATE(BH$2,1,1),Emissions!$A$1:$LI$1),FALSE)</f>
        <v>1.697123116</v>
      </c>
      <c r="BI948" s="359">
        <f>+VLOOKUP($E948,Emissions!$1:$1048576,MATCH(DATE(BI$2,1,1),Emissions!$A$1:$LI$1),FALSE)</f>
        <v>1.7218304040000001</v>
      </c>
    </row>
    <row r="949" spans="1:61" ht="15" customHeight="1" x14ac:dyDescent="0.35">
      <c r="A949" s="409"/>
      <c r="B949" s="169"/>
      <c r="C949" s="138" t="s">
        <v>456</v>
      </c>
      <c r="D949" s="114" t="s">
        <v>1027</v>
      </c>
      <c r="E949" s="50" t="s">
        <v>3384</v>
      </c>
      <c r="F949" s="359">
        <f>+VLOOKUP($E949,Emissions!$1:$1048576,MATCH(DATE(F$2,1,1),Emissions!$A$1:$LI$1),FALSE)</f>
        <v>0</v>
      </c>
      <c r="G949" s="359">
        <f>+VLOOKUP($E949,Emissions!$1:$1048576,MATCH(DATE(G$2,1,1),Emissions!$A$1:$LI$1),FALSE)</f>
        <v>0</v>
      </c>
      <c r="H949" s="359">
        <f>+VLOOKUP($E949,Emissions!$1:$1048576,MATCH(DATE(H$2,1,1),Emissions!$A$1:$LI$1),FALSE)</f>
        <v>0</v>
      </c>
      <c r="I949" s="359">
        <f>+VLOOKUP($E949,Emissions!$1:$1048576,MATCH(DATE(I$2,1,1),Emissions!$A$1:$LI$1),FALSE)</f>
        <v>0</v>
      </c>
      <c r="J949" s="359">
        <f>+VLOOKUP($E949,Emissions!$1:$1048576,MATCH(DATE(J$2,1,1),Emissions!$A$1:$LI$1),FALSE)</f>
        <v>0</v>
      </c>
      <c r="K949" s="359">
        <f>+VLOOKUP($E949,Emissions!$1:$1048576,MATCH(DATE(K$2,1,1),Emissions!$A$1:$LI$1),FALSE)</f>
        <v>0</v>
      </c>
      <c r="L949" s="359">
        <f>+VLOOKUP($E949,Emissions!$1:$1048576,MATCH(DATE(L$2,1,1),Emissions!$A$1:$LI$1),FALSE)</f>
        <v>0</v>
      </c>
      <c r="M949" s="359">
        <f>+VLOOKUP($E949,Emissions!$1:$1048576,MATCH(DATE(M$2,1,1),Emissions!$A$1:$LI$1),FALSE)</f>
        <v>0</v>
      </c>
      <c r="N949" s="359">
        <f>+VLOOKUP($E949,Emissions!$1:$1048576,MATCH(DATE(N$2,1,1),Emissions!$A$1:$LI$1),FALSE)</f>
        <v>0</v>
      </c>
      <c r="O949" s="359">
        <f>+VLOOKUP($E949,Emissions!$1:$1048576,MATCH(DATE(O$2,1,1),Emissions!$A$1:$LI$1),FALSE)</f>
        <v>0</v>
      </c>
      <c r="P949" s="359">
        <f>+VLOOKUP($E949,Emissions!$1:$1048576,MATCH(DATE(P$2,1,1),Emissions!$A$1:$LI$1),FALSE)</f>
        <v>0</v>
      </c>
      <c r="Q949" s="359">
        <f>+VLOOKUP($E949,Emissions!$1:$1048576,MATCH(DATE(Q$2,1,1),Emissions!$A$1:$LI$1),FALSE)</f>
        <v>0</v>
      </c>
      <c r="R949" s="359">
        <f>+VLOOKUP($E949,Emissions!$1:$1048576,MATCH(DATE(R$2,1,1),Emissions!$A$1:$LI$1),FALSE)</f>
        <v>0</v>
      </c>
      <c r="S949" s="359">
        <f>+VLOOKUP($E949,Emissions!$1:$1048576,MATCH(DATE(S$2,1,1),Emissions!$A$1:$LI$1),FALSE)</f>
        <v>0</v>
      </c>
      <c r="T949" s="359">
        <f>+VLOOKUP($E949,Emissions!$1:$1048576,MATCH(DATE(T$2,1,1),Emissions!$A$1:$LI$1),FALSE)</f>
        <v>0</v>
      </c>
      <c r="U949" s="359">
        <f>+VLOOKUP($E949,Emissions!$1:$1048576,MATCH(DATE(U$2,1,1),Emissions!$A$1:$LI$1),FALSE)</f>
        <v>0</v>
      </c>
      <c r="V949" s="359">
        <f>+VLOOKUP($E949,Emissions!$1:$1048576,MATCH(DATE(V$2,1,1),Emissions!$A$1:$LI$1),FALSE)</f>
        <v>0</v>
      </c>
      <c r="W949" s="359">
        <f>+VLOOKUP($E949,Emissions!$1:$1048576,MATCH(DATE(W$2,1,1),Emissions!$A$1:$LI$1),FALSE)</f>
        <v>0</v>
      </c>
      <c r="X949" s="359">
        <f>+VLOOKUP($E949,Emissions!$1:$1048576,MATCH(DATE(X$2,1,1),Emissions!$A$1:$LI$1),FALSE)</f>
        <v>0</v>
      </c>
      <c r="Y949" s="359">
        <f>+VLOOKUP($E949,Emissions!$1:$1048576,MATCH(DATE(Y$2,1,1),Emissions!$A$1:$LI$1),FALSE)</f>
        <v>0</v>
      </c>
      <c r="Z949" s="359">
        <f>+VLOOKUP($E949,Emissions!$1:$1048576,MATCH(DATE(Z$2,1,1),Emissions!$A$1:$LI$1),FALSE)</f>
        <v>0</v>
      </c>
      <c r="AA949" s="359">
        <f>+VLOOKUP($E949,Emissions!$1:$1048576,MATCH(DATE(AA$2,1,1),Emissions!$A$1:$LI$1),FALSE)</f>
        <v>0</v>
      </c>
      <c r="AB949" s="359">
        <f>+VLOOKUP($E949,Emissions!$1:$1048576,MATCH(DATE(AB$2,1,1),Emissions!$A$1:$LI$1),FALSE)</f>
        <v>0</v>
      </c>
      <c r="AC949" s="359">
        <f>+VLOOKUP($E949,Emissions!$1:$1048576,MATCH(DATE(AC$2,1,1),Emissions!$A$1:$LI$1),FALSE)</f>
        <v>0</v>
      </c>
      <c r="AD949" s="359">
        <f>+VLOOKUP($E949,Emissions!$1:$1048576,MATCH(DATE(AD$2,1,1),Emissions!$A$1:$LI$1),FALSE)</f>
        <v>0</v>
      </c>
      <c r="AE949" s="359">
        <f>+VLOOKUP($E949,Emissions!$1:$1048576,MATCH(DATE(AE$2,1,1),Emissions!$A$1:$LI$1),FALSE)</f>
        <v>0</v>
      </c>
      <c r="AF949" s="359">
        <f>+VLOOKUP($E949,Emissions!$1:$1048576,MATCH(DATE(AF$2,1,1),Emissions!$A$1:$LI$1),FALSE)</f>
        <v>0</v>
      </c>
      <c r="AG949" s="359">
        <f>+VLOOKUP($E949,Emissions!$1:$1048576,MATCH(DATE(AG$2,1,1),Emissions!$A$1:$LI$1),FALSE)</f>
        <v>0</v>
      </c>
      <c r="AH949" s="359">
        <f>+VLOOKUP($E949,Emissions!$1:$1048576,MATCH(DATE(AH$2,1,1),Emissions!$A$1:$LI$1),FALSE)</f>
        <v>0</v>
      </c>
      <c r="AI949" s="359">
        <f>+VLOOKUP($E949,Emissions!$1:$1048576,MATCH(DATE(AI$2,1,1),Emissions!$A$1:$LI$1),FALSE)</f>
        <v>0</v>
      </c>
      <c r="AJ949" s="359">
        <f>+VLOOKUP($E949,Emissions!$1:$1048576,MATCH(DATE(AJ$2,1,1),Emissions!$A$1:$LI$1),FALSE)</f>
        <v>0</v>
      </c>
      <c r="AK949" s="359">
        <f>+VLOOKUP($E949,Emissions!$1:$1048576,MATCH(DATE(AK$2,1,1),Emissions!$A$1:$LI$1),FALSE)</f>
        <v>0</v>
      </c>
      <c r="AL949" s="359">
        <f>+VLOOKUP($E949,Emissions!$1:$1048576,MATCH(DATE(AL$2,1,1),Emissions!$A$1:$LI$1),FALSE)</f>
        <v>0</v>
      </c>
      <c r="AM949" s="359">
        <f>+VLOOKUP($E949,Emissions!$1:$1048576,MATCH(DATE(AM$2,1,1),Emissions!$A$1:$LI$1),FALSE)</f>
        <v>0</v>
      </c>
      <c r="AN949" s="359">
        <f>+VLOOKUP($E949,Emissions!$1:$1048576,MATCH(DATE(AN$2,1,1),Emissions!$A$1:$LI$1),FALSE)</f>
        <v>0</v>
      </c>
      <c r="AO949" s="359">
        <f>+VLOOKUP($E949,Emissions!$1:$1048576,MATCH(DATE(AO$2,1,1),Emissions!$A$1:$LI$1),FALSE)</f>
        <v>0</v>
      </c>
      <c r="AP949" s="359">
        <f>+VLOOKUP($E949,Emissions!$1:$1048576,MATCH(DATE(AP$2,1,1),Emissions!$A$1:$LI$1),FALSE)</f>
        <v>0</v>
      </c>
      <c r="AQ949" s="359">
        <f>+VLOOKUP($E949,Emissions!$1:$1048576,MATCH(DATE(AQ$2,1,1),Emissions!$A$1:$LI$1),FALSE)</f>
        <v>0</v>
      </c>
      <c r="AR949" s="359">
        <f>+VLOOKUP($E949,Emissions!$1:$1048576,MATCH(DATE(AR$2,1,1),Emissions!$A$1:$LI$1),FALSE)</f>
        <v>0</v>
      </c>
      <c r="AS949" s="359">
        <f>+VLOOKUP($E949,Emissions!$1:$1048576,MATCH(DATE(AS$2,1,1),Emissions!$A$1:$LI$1),FALSE)</f>
        <v>0</v>
      </c>
      <c r="AT949" s="359">
        <f>+VLOOKUP($E949,Emissions!$1:$1048576,MATCH(DATE(AT$2,1,1),Emissions!$A$1:$LI$1),FALSE)</f>
        <v>0</v>
      </c>
      <c r="AU949" s="359">
        <f>+VLOOKUP($E949,Emissions!$1:$1048576,MATCH(DATE(AU$2,1,1),Emissions!$A$1:$LI$1),FALSE)</f>
        <v>0</v>
      </c>
      <c r="AV949" s="359">
        <f>+VLOOKUP($E949,Emissions!$1:$1048576,MATCH(DATE(AV$2,1,1),Emissions!$A$1:$LI$1),FALSE)</f>
        <v>0</v>
      </c>
      <c r="AW949" s="359">
        <f>+VLOOKUP($E949,Emissions!$1:$1048576,MATCH(DATE(AW$2,1,1),Emissions!$A$1:$LI$1),FALSE)</f>
        <v>0</v>
      </c>
      <c r="AX949" s="359">
        <f>+VLOOKUP($E949,Emissions!$1:$1048576,MATCH(DATE(AX$2,1,1),Emissions!$A$1:$LI$1),FALSE)</f>
        <v>0</v>
      </c>
      <c r="AY949" s="359">
        <f>+VLOOKUP($E949,Emissions!$1:$1048576,MATCH(DATE(AY$2,1,1),Emissions!$A$1:$LI$1),FALSE)</f>
        <v>0</v>
      </c>
      <c r="AZ949" s="359">
        <f>+VLOOKUP($E949,Emissions!$1:$1048576,MATCH(DATE(AZ$2,1,1),Emissions!$A$1:$LI$1),FALSE)</f>
        <v>0</v>
      </c>
      <c r="BA949" s="359">
        <f>+VLOOKUP($E949,Emissions!$1:$1048576,MATCH(DATE(BA$2,1,1),Emissions!$A$1:$LI$1),FALSE)</f>
        <v>0</v>
      </c>
      <c r="BB949" s="359">
        <f>+VLOOKUP($E949,Emissions!$1:$1048576,MATCH(DATE(BB$2,1,1),Emissions!$A$1:$LI$1),FALSE)</f>
        <v>0</v>
      </c>
      <c r="BC949" s="359">
        <f>+VLOOKUP($E949,Emissions!$1:$1048576,MATCH(DATE(BC$2,1,1),Emissions!$A$1:$LI$1),FALSE)</f>
        <v>0</v>
      </c>
      <c r="BD949" s="359">
        <f>+VLOOKUP($E949,Emissions!$1:$1048576,MATCH(DATE(BD$2,1,1),Emissions!$A$1:$LI$1),FALSE)</f>
        <v>0</v>
      </c>
      <c r="BE949" s="359">
        <f>+VLOOKUP($E949,Emissions!$1:$1048576,MATCH(DATE(BE$2,1,1),Emissions!$A$1:$LI$1),FALSE)</f>
        <v>0</v>
      </c>
      <c r="BF949" s="359">
        <f>+VLOOKUP($E949,Emissions!$1:$1048576,MATCH(DATE(BF$2,1,1),Emissions!$A$1:$LI$1),FALSE)</f>
        <v>0</v>
      </c>
      <c r="BG949" s="359">
        <f>+VLOOKUP($E949,Emissions!$1:$1048576,MATCH(DATE(BG$2,1,1),Emissions!$A$1:$LI$1),FALSE)</f>
        <v>0</v>
      </c>
      <c r="BH949" s="359">
        <f>+VLOOKUP($E949,Emissions!$1:$1048576,MATCH(DATE(BH$2,1,1),Emissions!$A$1:$LI$1),FALSE)</f>
        <v>0</v>
      </c>
      <c r="BI949" s="359">
        <f>+VLOOKUP($E949,Emissions!$1:$1048576,MATCH(DATE(BI$2,1,1),Emissions!$A$1:$LI$1),FALSE)</f>
        <v>0</v>
      </c>
    </row>
    <row r="950" spans="1:61" ht="15" customHeight="1" x14ac:dyDescent="0.35">
      <c r="A950" s="409"/>
      <c r="B950" s="169"/>
      <c r="C950" s="138" t="s">
        <v>459</v>
      </c>
      <c r="D950" s="114" t="s">
        <v>1027</v>
      </c>
      <c r="E950" s="50" t="s">
        <v>3385</v>
      </c>
      <c r="F950" s="359">
        <f>+VLOOKUP($E950,Emissions!$1:$1048576,MATCH(DATE(F$2,1,1),Emissions!$A$1:$LI$1),FALSE)</f>
        <v>0</v>
      </c>
      <c r="G950" s="359">
        <f>+VLOOKUP($E950,Emissions!$1:$1048576,MATCH(DATE(G$2,1,1),Emissions!$A$1:$LI$1),FALSE)</f>
        <v>0</v>
      </c>
      <c r="H950" s="359">
        <f>+VLOOKUP($E950,Emissions!$1:$1048576,MATCH(DATE(H$2,1,1),Emissions!$A$1:$LI$1),FALSE)</f>
        <v>0</v>
      </c>
      <c r="I950" s="359">
        <f>+VLOOKUP($E950,Emissions!$1:$1048576,MATCH(DATE(I$2,1,1),Emissions!$A$1:$LI$1),FALSE)</f>
        <v>0</v>
      </c>
      <c r="J950" s="359">
        <f>+VLOOKUP($E950,Emissions!$1:$1048576,MATCH(DATE(J$2,1,1),Emissions!$A$1:$LI$1),FALSE)</f>
        <v>0</v>
      </c>
      <c r="K950" s="359">
        <f>+VLOOKUP($E950,Emissions!$1:$1048576,MATCH(DATE(K$2,1,1),Emissions!$A$1:$LI$1),FALSE)</f>
        <v>0</v>
      </c>
      <c r="L950" s="359">
        <f>+VLOOKUP($E950,Emissions!$1:$1048576,MATCH(DATE(L$2,1,1),Emissions!$A$1:$LI$1),FALSE)</f>
        <v>0</v>
      </c>
      <c r="M950" s="359">
        <f>+VLOOKUP($E950,Emissions!$1:$1048576,MATCH(DATE(M$2,1,1),Emissions!$A$1:$LI$1),FALSE)</f>
        <v>0</v>
      </c>
      <c r="N950" s="359">
        <f>+VLOOKUP($E950,Emissions!$1:$1048576,MATCH(DATE(N$2,1,1),Emissions!$A$1:$LI$1),FALSE)</f>
        <v>0</v>
      </c>
      <c r="O950" s="359">
        <f>+VLOOKUP($E950,Emissions!$1:$1048576,MATCH(DATE(O$2,1,1),Emissions!$A$1:$LI$1),FALSE)</f>
        <v>0</v>
      </c>
      <c r="P950" s="359">
        <f>+VLOOKUP($E950,Emissions!$1:$1048576,MATCH(DATE(P$2,1,1),Emissions!$A$1:$LI$1),FALSE)</f>
        <v>0</v>
      </c>
      <c r="Q950" s="359">
        <f>+VLOOKUP($E950,Emissions!$1:$1048576,MATCH(DATE(Q$2,1,1),Emissions!$A$1:$LI$1),FALSE)</f>
        <v>0</v>
      </c>
      <c r="R950" s="359">
        <f>+VLOOKUP($E950,Emissions!$1:$1048576,MATCH(DATE(R$2,1,1),Emissions!$A$1:$LI$1),FALSE)</f>
        <v>0</v>
      </c>
      <c r="S950" s="359">
        <f>+VLOOKUP($E950,Emissions!$1:$1048576,MATCH(DATE(S$2,1,1),Emissions!$A$1:$LI$1),FALSE)</f>
        <v>0</v>
      </c>
      <c r="T950" s="359">
        <f>+VLOOKUP($E950,Emissions!$1:$1048576,MATCH(DATE(T$2,1,1),Emissions!$A$1:$LI$1),FALSE)</f>
        <v>0</v>
      </c>
      <c r="U950" s="359">
        <f>+VLOOKUP($E950,Emissions!$1:$1048576,MATCH(DATE(U$2,1,1),Emissions!$A$1:$LI$1),FALSE)</f>
        <v>0</v>
      </c>
      <c r="V950" s="359">
        <f>+VLOOKUP($E950,Emissions!$1:$1048576,MATCH(DATE(V$2,1,1),Emissions!$A$1:$LI$1),FALSE)</f>
        <v>0</v>
      </c>
      <c r="W950" s="359">
        <f>+VLOOKUP($E950,Emissions!$1:$1048576,MATCH(DATE(W$2,1,1),Emissions!$A$1:$LI$1),FALSE)</f>
        <v>0</v>
      </c>
      <c r="X950" s="359">
        <f>+VLOOKUP($E950,Emissions!$1:$1048576,MATCH(DATE(X$2,1,1),Emissions!$A$1:$LI$1),FALSE)</f>
        <v>0</v>
      </c>
      <c r="Y950" s="359">
        <f>+VLOOKUP($E950,Emissions!$1:$1048576,MATCH(DATE(Y$2,1,1),Emissions!$A$1:$LI$1),FALSE)</f>
        <v>0</v>
      </c>
      <c r="Z950" s="359">
        <f>+VLOOKUP($E950,Emissions!$1:$1048576,MATCH(DATE(Z$2,1,1),Emissions!$A$1:$LI$1),FALSE)</f>
        <v>0</v>
      </c>
      <c r="AA950" s="359">
        <f>+VLOOKUP($E950,Emissions!$1:$1048576,MATCH(DATE(AA$2,1,1),Emissions!$A$1:$LI$1),FALSE)</f>
        <v>0</v>
      </c>
      <c r="AB950" s="359">
        <f>+VLOOKUP($E950,Emissions!$1:$1048576,MATCH(DATE(AB$2,1,1),Emissions!$A$1:$LI$1),FALSE)</f>
        <v>0</v>
      </c>
      <c r="AC950" s="359">
        <f>+VLOOKUP($E950,Emissions!$1:$1048576,MATCH(DATE(AC$2,1,1),Emissions!$A$1:$LI$1),FALSE)</f>
        <v>0</v>
      </c>
      <c r="AD950" s="359">
        <f>+VLOOKUP($E950,Emissions!$1:$1048576,MATCH(DATE(AD$2,1,1),Emissions!$A$1:$LI$1),FALSE)</f>
        <v>0</v>
      </c>
      <c r="AE950" s="359">
        <f>+VLOOKUP($E950,Emissions!$1:$1048576,MATCH(DATE(AE$2,1,1),Emissions!$A$1:$LI$1),FALSE)</f>
        <v>0</v>
      </c>
      <c r="AF950" s="359">
        <f>+VLOOKUP($E950,Emissions!$1:$1048576,MATCH(DATE(AF$2,1,1),Emissions!$A$1:$LI$1),FALSE)</f>
        <v>0</v>
      </c>
      <c r="AG950" s="359">
        <f>+VLOOKUP($E950,Emissions!$1:$1048576,MATCH(DATE(AG$2,1,1),Emissions!$A$1:$LI$1),FALSE)</f>
        <v>0</v>
      </c>
      <c r="AH950" s="359">
        <f>+VLOOKUP($E950,Emissions!$1:$1048576,MATCH(DATE(AH$2,1,1),Emissions!$A$1:$LI$1),FALSE)</f>
        <v>0</v>
      </c>
      <c r="AI950" s="359">
        <f>+VLOOKUP($E950,Emissions!$1:$1048576,MATCH(DATE(AI$2,1,1),Emissions!$A$1:$LI$1),FALSE)</f>
        <v>0</v>
      </c>
      <c r="AJ950" s="359">
        <f>+VLOOKUP($E950,Emissions!$1:$1048576,MATCH(DATE(AJ$2,1,1),Emissions!$A$1:$LI$1),FALSE)</f>
        <v>0</v>
      </c>
      <c r="AK950" s="359">
        <f>+VLOOKUP($E950,Emissions!$1:$1048576,MATCH(DATE(AK$2,1,1),Emissions!$A$1:$LI$1),FALSE)</f>
        <v>0</v>
      </c>
      <c r="AL950" s="359">
        <f>+VLOOKUP($E950,Emissions!$1:$1048576,MATCH(DATE(AL$2,1,1),Emissions!$A$1:$LI$1),FALSE)</f>
        <v>0</v>
      </c>
      <c r="AM950" s="359">
        <f>+VLOOKUP($E950,Emissions!$1:$1048576,MATCH(DATE(AM$2,1,1),Emissions!$A$1:$LI$1),FALSE)</f>
        <v>0</v>
      </c>
      <c r="AN950" s="359">
        <f>+VLOOKUP($E950,Emissions!$1:$1048576,MATCH(DATE(AN$2,1,1),Emissions!$A$1:$LI$1),FALSE)</f>
        <v>0</v>
      </c>
      <c r="AO950" s="359">
        <f>+VLOOKUP($E950,Emissions!$1:$1048576,MATCH(DATE(AO$2,1,1),Emissions!$A$1:$LI$1),FALSE)</f>
        <v>0</v>
      </c>
      <c r="AP950" s="359">
        <f>+VLOOKUP($E950,Emissions!$1:$1048576,MATCH(DATE(AP$2,1,1),Emissions!$A$1:$LI$1),FALSE)</f>
        <v>0</v>
      </c>
      <c r="AQ950" s="359">
        <f>+VLOOKUP($E950,Emissions!$1:$1048576,MATCH(DATE(AQ$2,1,1),Emissions!$A$1:$LI$1),FALSE)</f>
        <v>0</v>
      </c>
      <c r="AR950" s="359">
        <f>+VLOOKUP($E950,Emissions!$1:$1048576,MATCH(DATE(AR$2,1,1),Emissions!$A$1:$LI$1),FALSE)</f>
        <v>0</v>
      </c>
      <c r="AS950" s="359">
        <f>+VLOOKUP($E950,Emissions!$1:$1048576,MATCH(DATE(AS$2,1,1),Emissions!$A$1:$LI$1),FALSE)</f>
        <v>0</v>
      </c>
      <c r="AT950" s="359">
        <f>+VLOOKUP($E950,Emissions!$1:$1048576,MATCH(DATE(AT$2,1,1),Emissions!$A$1:$LI$1),FALSE)</f>
        <v>0</v>
      </c>
      <c r="AU950" s="359">
        <f>+VLOOKUP($E950,Emissions!$1:$1048576,MATCH(DATE(AU$2,1,1),Emissions!$A$1:$LI$1),FALSE)</f>
        <v>0</v>
      </c>
      <c r="AV950" s="359">
        <f>+VLOOKUP($E950,Emissions!$1:$1048576,MATCH(DATE(AV$2,1,1),Emissions!$A$1:$LI$1),FALSE)</f>
        <v>0</v>
      </c>
      <c r="AW950" s="359">
        <f>+VLOOKUP($E950,Emissions!$1:$1048576,MATCH(DATE(AW$2,1,1),Emissions!$A$1:$LI$1),FALSE)</f>
        <v>0</v>
      </c>
      <c r="AX950" s="359">
        <f>+VLOOKUP($E950,Emissions!$1:$1048576,MATCH(DATE(AX$2,1,1),Emissions!$A$1:$LI$1),FALSE)</f>
        <v>0</v>
      </c>
      <c r="AY950" s="359">
        <f>+VLOOKUP($E950,Emissions!$1:$1048576,MATCH(DATE(AY$2,1,1),Emissions!$A$1:$LI$1),FALSE)</f>
        <v>0</v>
      </c>
      <c r="AZ950" s="359">
        <f>+VLOOKUP($E950,Emissions!$1:$1048576,MATCH(DATE(AZ$2,1,1),Emissions!$A$1:$LI$1),FALSE)</f>
        <v>0</v>
      </c>
      <c r="BA950" s="359">
        <f>+VLOOKUP($E950,Emissions!$1:$1048576,MATCH(DATE(BA$2,1,1),Emissions!$A$1:$LI$1),FALSE)</f>
        <v>0</v>
      </c>
      <c r="BB950" s="359">
        <f>+VLOOKUP($E950,Emissions!$1:$1048576,MATCH(DATE(BB$2,1,1),Emissions!$A$1:$LI$1),FALSE)</f>
        <v>0</v>
      </c>
      <c r="BC950" s="359">
        <f>+VLOOKUP($E950,Emissions!$1:$1048576,MATCH(DATE(BC$2,1,1),Emissions!$A$1:$LI$1),FALSE)</f>
        <v>0</v>
      </c>
      <c r="BD950" s="359">
        <f>+VLOOKUP($E950,Emissions!$1:$1048576,MATCH(DATE(BD$2,1,1),Emissions!$A$1:$LI$1),FALSE)</f>
        <v>0</v>
      </c>
      <c r="BE950" s="359">
        <f>+VLOOKUP($E950,Emissions!$1:$1048576,MATCH(DATE(BE$2,1,1),Emissions!$A$1:$LI$1),FALSE)</f>
        <v>0</v>
      </c>
      <c r="BF950" s="359">
        <f>+VLOOKUP($E950,Emissions!$1:$1048576,MATCH(DATE(BF$2,1,1),Emissions!$A$1:$LI$1),FALSE)</f>
        <v>0</v>
      </c>
      <c r="BG950" s="359">
        <f>+VLOOKUP($E950,Emissions!$1:$1048576,MATCH(DATE(BG$2,1,1),Emissions!$A$1:$LI$1),FALSE)</f>
        <v>0</v>
      </c>
      <c r="BH950" s="359">
        <f>+VLOOKUP($E950,Emissions!$1:$1048576,MATCH(DATE(BH$2,1,1),Emissions!$A$1:$LI$1),FALSE)</f>
        <v>0</v>
      </c>
      <c r="BI950" s="359">
        <f>+VLOOKUP($E950,Emissions!$1:$1048576,MATCH(DATE(BI$2,1,1),Emissions!$A$1:$LI$1),FALSE)</f>
        <v>0</v>
      </c>
    </row>
    <row r="951" spans="1:61" ht="15" customHeight="1" x14ac:dyDescent="0.35">
      <c r="A951" s="409"/>
      <c r="B951" s="169"/>
      <c r="C951" s="138" t="s">
        <v>460</v>
      </c>
      <c r="D951" s="114" t="s">
        <v>1027</v>
      </c>
      <c r="E951" s="50" t="s">
        <v>3386</v>
      </c>
      <c r="F951" s="359">
        <f>+VLOOKUP($E951,Emissions!$1:$1048576,MATCH(DATE(F$2,1,1),Emissions!$A$1:$LI$1),FALSE)</f>
        <v>0</v>
      </c>
      <c r="G951" s="359">
        <f>+VLOOKUP($E951,Emissions!$1:$1048576,MATCH(DATE(G$2,1,1),Emissions!$A$1:$LI$1),FALSE)</f>
        <v>0</v>
      </c>
      <c r="H951" s="359">
        <f>+VLOOKUP($E951,Emissions!$1:$1048576,MATCH(DATE(H$2,1,1),Emissions!$A$1:$LI$1),FALSE)</f>
        <v>0</v>
      </c>
      <c r="I951" s="359">
        <f>+VLOOKUP($E951,Emissions!$1:$1048576,MATCH(DATE(I$2,1,1),Emissions!$A$1:$LI$1),FALSE)</f>
        <v>0</v>
      </c>
      <c r="J951" s="359">
        <f>+VLOOKUP($E951,Emissions!$1:$1048576,MATCH(DATE(J$2,1,1),Emissions!$A$1:$LI$1),FALSE)</f>
        <v>0</v>
      </c>
      <c r="K951" s="359">
        <f>+VLOOKUP($E951,Emissions!$1:$1048576,MATCH(DATE(K$2,1,1),Emissions!$A$1:$LI$1),FALSE)</f>
        <v>0</v>
      </c>
      <c r="L951" s="359">
        <f>+VLOOKUP($E951,Emissions!$1:$1048576,MATCH(DATE(L$2,1,1),Emissions!$A$1:$LI$1),FALSE)</f>
        <v>0</v>
      </c>
      <c r="M951" s="359">
        <f>+VLOOKUP($E951,Emissions!$1:$1048576,MATCH(DATE(M$2,1,1),Emissions!$A$1:$LI$1),FALSE)</f>
        <v>0</v>
      </c>
      <c r="N951" s="359">
        <f>+VLOOKUP($E951,Emissions!$1:$1048576,MATCH(DATE(N$2,1,1),Emissions!$A$1:$LI$1),FALSE)</f>
        <v>0</v>
      </c>
      <c r="O951" s="359">
        <f>+VLOOKUP($E951,Emissions!$1:$1048576,MATCH(DATE(O$2,1,1),Emissions!$A$1:$LI$1),FALSE)</f>
        <v>0</v>
      </c>
      <c r="P951" s="359">
        <f>+VLOOKUP($E951,Emissions!$1:$1048576,MATCH(DATE(P$2,1,1),Emissions!$A$1:$LI$1),FALSE)</f>
        <v>0</v>
      </c>
      <c r="Q951" s="359">
        <f>+VLOOKUP($E951,Emissions!$1:$1048576,MATCH(DATE(Q$2,1,1),Emissions!$A$1:$LI$1),FALSE)</f>
        <v>0</v>
      </c>
      <c r="R951" s="359">
        <f>+VLOOKUP($E951,Emissions!$1:$1048576,MATCH(DATE(R$2,1,1),Emissions!$A$1:$LI$1),FALSE)</f>
        <v>0</v>
      </c>
      <c r="S951" s="359">
        <f>+VLOOKUP($E951,Emissions!$1:$1048576,MATCH(DATE(S$2,1,1),Emissions!$A$1:$LI$1),FALSE)</f>
        <v>0</v>
      </c>
      <c r="T951" s="359">
        <f>+VLOOKUP($E951,Emissions!$1:$1048576,MATCH(DATE(T$2,1,1),Emissions!$A$1:$LI$1),FALSE)</f>
        <v>0</v>
      </c>
      <c r="U951" s="359">
        <f>+VLOOKUP($E951,Emissions!$1:$1048576,MATCH(DATE(U$2,1,1),Emissions!$A$1:$LI$1),FALSE)</f>
        <v>0</v>
      </c>
      <c r="V951" s="359">
        <f>+VLOOKUP($E951,Emissions!$1:$1048576,MATCH(DATE(V$2,1,1),Emissions!$A$1:$LI$1),FALSE)</f>
        <v>0</v>
      </c>
      <c r="W951" s="359">
        <f>+VLOOKUP($E951,Emissions!$1:$1048576,MATCH(DATE(W$2,1,1),Emissions!$A$1:$LI$1),FALSE)</f>
        <v>0</v>
      </c>
      <c r="X951" s="359">
        <f>+VLOOKUP($E951,Emissions!$1:$1048576,MATCH(DATE(X$2,1,1),Emissions!$A$1:$LI$1),FALSE)</f>
        <v>0</v>
      </c>
      <c r="Y951" s="359">
        <f>+VLOOKUP($E951,Emissions!$1:$1048576,MATCH(DATE(Y$2,1,1),Emissions!$A$1:$LI$1),FALSE)</f>
        <v>0</v>
      </c>
      <c r="Z951" s="359">
        <f>+VLOOKUP($E951,Emissions!$1:$1048576,MATCH(DATE(Z$2,1,1),Emissions!$A$1:$LI$1),FALSE)</f>
        <v>0</v>
      </c>
      <c r="AA951" s="359">
        <f>+VLOOKUP($E951,Emissions!$1:$1048576,MATCH(DATE(AA$2,1,1),Emissions!$A$1:$LI$1),FALSE)</f>
        <v>0</v>
      </c>
      <c r="AB951" s="359">
        <f>+VLOOKUP($E951,Emissions!$1:$1048576,MATCH(DATE(AB$2,1,1),Emissions!$A$1:$LI$1),FALSE)</f>
        <v>0</v>
      </c>
      <c r="AC951" s="359">
        <f>+VLOOKUP($E951,Emissions!$1:$1048576,MATCH(DATE(AC$2,1,1),Emissions!$A$1:$LI$1),FALSE)</f>
        <v>0</v>
      </c>
      <c r="AD951" s="359">
        <f>+VLOOKUP($E951,Emissions!$1:$1048576,MATCH(DATE(AD$2,1,1),Emissions!$A$1:$LI$1),FALSE)</f>
        <v>0</v>
      </c>
      <c r="AE951" s="359">
        <f>+VLOOKUP($E951,Emissions!$1:$1048576,MATCH(DATE(AE$2,1,1),Emissions!$A$1:$LI$1),FALSE)</f>
        <v>0</v>
      </c>
      <c r="AF951" s="359">
        <f>+VLOOKUP($E951,Emissions!$1:$1048576,MATCH(DATE(AF$2,1,1),Emissions!$A$1:$LI$1),FALSE)</f>
        <v>0</v>
      </c>
      <c r="AG951" s="359">
        <f>+VLOOKUP($E951,Emissions!$1:$1048576,MATCH(DATE(AG$2,1,1),Emissions!$A$1:$LI$1),FALSE)</f>
        <v>0</v>
      </c>
      <c r="AH951" s="359">
        <f>+VLOOKUP($E951,Emissions!$1:$1048576,MATCH(DATE(AH$2,1,1),Emissions!$A$1:$LI$1),FALSE)</f>
        <v>0</v>
      </c>
      <c r="AI951" s="359">
        <f>+VLOOKUP($E951,Emissions!$1:$1048576,MATCH(DATE(AI$2,1,1),Emissions!$A$1:$LI$1),FALSE)</f>
        <v>0</v>
      </c>
      <c r="AJ951" s="359">
        <f>+VLOOKUP($E951,Emissions!$1:$1048576,MATCH(DATE(AJ$2,1,1),Emissions!$A$1:$LI$1),FALSE)</f>
        <v>0</v>
      </c>
      <c r="AK951" s="359">
        <f>+VLOOKUP($E951,Emissions!$1:$1048576,MATCH(DATE(AK$2,1,1),Emissions!$A$1:$LI$1),FALSE)</f>
        <v>0</v>
      </c>
      <c r="AL951" s="359">
        <f>+VLOOKUP($E951,Emissions!$1:$1048576,MATCH(DATE(AL$2,1,1),Emissions!$A$1:$LI$1),FALSE)</f>
        <v>0</v>
      </c>
      <c r="AM951" s="359">
        <f>+VLOOKUP($E951,Emissions!$1:$1048576,MATCH(DATE(AM$2,1,1),Emissions!$A$1:$LI$1),FALSE)</f>
        <v>0</v>
      </c>
      <c r="AN951" s="359">
        <f>+VLOOKUP($E951,Emissions!$1:$1048576,MATCH(DATE(AN$2,1,1),Emissions!$A$1:$LI$1),FALSE)</f>
        <v>0</v>
      </c>
      <c r="AO951" s="359">
        <f>+VLOOKUP($E951,Emissions!$1:$1048576,MATCH(DATE(AO$2,1,1),Emissions!$A$1:$LI$1),FALSE)</f>
        <v>0</v>
      </c>
      <c r="AP951" s="359">
        <f>+VLOOKUP($E951,Emissions!$1:$1048576,MATCH(DATE(AP$2,1,1),Emissions!$A$1:$LI$1),FALSE)</f>
        <v>0</v>
      </c>
      <c r="AQ951" s="359">
        <f>+VLOOKUP($E951,Emissions!$1:$1048576,MATCH(DATE(AQ$2,1,1),Emissions!$A$1:$LI$1),FALSE)</f>
        <v>0</v>
      </c>
      <c r="AR951" s="359">
        <f>+VLOOKUP($E951,Emissions!$1:$1048576,MATCH(DATE(AR$2,1,1),Emissions!$A$1:$LI$1),FALSE)</f>
        <v>0</v>
      </c>
      <c r="AS951" s="359">
        <f>+VLOOKUP($E951,Emissions!$1:$1048576,MATCH(DATE(AS$2,1,1),Emissions!$A$1:$LI$1),FALSE)</f>
        <v>0</v>
      </c>
      <c r="AT951" s="359">
        <f>+VLOOKUP($E951,Emissions!$1:$1048576,MATCH(DATE(AT$2,1,1),Emissions!$A$1:$LI$1),FALSE)</f>
        <v>0</v>
      </c>
      <c r="AU951" s="359">
        <f>+VLOOKUP($E951,Emissions!$1:$1048576,MATCH(DATE(AU$2,1,1),Emissions!$A$1:$LI$1),FALSE)</f>
        <v>0</v>
      </c>
      <c r="AV951" s="359">
        <f>+VLOOKUP($E951,Emissions!$1:$1048576,MATCH(DATE(AV$2,1,1),Emissions!$A$1:$LI$1),FALSE)</f>
        <v>0</v>
      </c>
      <c r="AW951" s="359">
        <f>+VLOOKUP($E951,Emissions!$1:$1048576,MATCH(DATE(AW$2,1,1),Emissions!$A$1:$LI$1),FALSE)</f>
        <v>0</v>
      </c>
      <c r="AX951" s="359">
        <f>+VLOOKUP($E951,Emissions!$1:$1048576,MATCH(DATE(AX$2,1,1),Emissions!$A$1:$LI$1),FALSE)</f>
        <v>0</v>
      </c>
      <c r="AY951" s="359">
        <f>+VLOOKUP($E951,Emissions!$1:$1048576,MATCH(DATE(AY$2,1,1),Emissions!$A$1:$LI$1),FALSE)</f>
        <v>0</v>
      </c>
      <c r="AZ951" s="359">
        <f>+VLOOKUP($E951,Emissions!$1:$1048576,MATCH(DATE(AZ$2,1,1),Emissions!$A$1:$LI$1),FALSE)</f>
        <v>0</v>
      </c>
      <c r="BA951" s="359">
        <f>+VLOOKUP($E951,Emissions!$1:$1048576,MATCH(DATE(BA$2,1,1),Emissions!$A$1:$LI$1),FALSE)</f>
        <v>0</v>
      </c>
      <c r="BB951" s="359">
        <f>+VLOOKUP($E951,Emissions!$1:$1048576,MATCH(DATE(BB$2,1,1),Emissions!$A$1:$LI$1),FALSE)</f>
        <v>0</v>
      </c>
      <c r="BC951" s="359">
        <f>+VLOOKUP($E951,Emissions!$1:$1048576,MATCH(DATE(BC$2,1,1),Emissions!$A$1:$LI$1),FALSE)</f>
        <v>0</v>
      </c>
      <c r="BD951" s="359">
        <f>+VLOOKUP($E951,Emissions!$1:$1048576,MATCH(DATE(BD$2,1,1),Emissions!$A$1:$LI$1),FALSE)</f>
        <v>0</v>
      </c>
      <c r="BE951" s="359">
        <f>+VLOOKUP($E951,Emissions!$1:$1048576,MATCH(DATE(BE$2,1,1),Emissions!$A$1:$LI$1),FALSE)</f>
        <v>0</v>
      </c>
      <c r="BF951" s="359">
        <f>+VLOOKUP($E951,Emissions!$1:$1048576,MATCH(DATE(BF$2,1,1),Emissions!$A$1:$LI$1),FALSE)</f>
        <v>0</v>
      </c>
      <c r="BG951" s="359">
        <f>+VLOOKUP($E951,Emissions!$1:$1048576,MATCH(DATE(BG$2,1,1),Emissions!$A$1:$LI$1),FALSE)</f>
        <v>0</v>
      </c>
      <c r="BH951" s="359">
        <f>+VLOOKUP($E951,Emissions!$1:$1048576,MATCH(DATE(BH$2,1,1),Emissions!$A$1:$LI$1),FALSE)</f>
        <v>0</v>
      </c>
      <c r="BI951" s="359">
        <f>+VLOOKUP($E951,Emissions!$1:$1048576,MATCH(DATE(BI$2,1,1),Emissions!$A$1:$LI$1),FALSE)</f>
        <v>0</v>
      </c>
    </row>
    <row r="952" spans="1:61" s="92" customFormat="1" ht="15" customHeight="1" x14ac:dyDescent="0.35">
      <c r="A952" s="409"/>
      <c r="B952" s="169"/>
      <c r="C952" s="137" t="s">
        <v>3337</v>
      </c>
      <c r="D952" s="147" t="s">
        <v>1027</v>
      </c>
      <c r="E952" s="136" t="s">
        <v>3387</v>
      </c>
      <c r="F952" s="325">
        <f>+VLOOKUP($E952,Emissions!$1:$1048576,MATCH(DATE(F$2,1,1),Emissions!$A$1:$LI$1),FALSE)</f>
        <v>9.9022903010000007</v>
      </c>
      <c r="G952" s="325">
        <f>+VLOOKUP($E952,Emissions!$1:$1048576,MATCH(DATE(G$2,1,1),Emissions!$A$1:$LI$1),FALSE)</f>
        <v>9.9834502060000005</v>
      </c>
      <c r="H952" s="325">
        <f>+VLOOKUP($E952,Emissions!$1:$1048576,MATCH(DATE(H$2,1,1),Emissions!$A$1:$LI$1),FALSE)</f>
        <v>10.05237011</v>
      </c>
      <c r="I952" s="325">
        <f>+VLOOKUP($E952,Emissions!$1:$1048576,MATCH(DATE(I$2,1,1),Emissions!$A$1:$LI$1),FALSE)</f>
        <v>10.12183433</v>
      </c>
      <c r="J952" s="325">
        <f>+VLOOKUP($E952,Emissions!$1:$1048576,MATCH(DATE(J$2,1,1),Emissions!$A$1:$LI$1),FALSE)</f>
        <v>10.19656502</v>
      </c>
      <c r="K952" s="325">
        <f>+VLOOKUP($E952,Emissions!$1:$1048576,MATCH(DATE(K$2,1,1),Emissions!$A$1:$LI$1),FALSE)</f>
        <v>10.277738340000001</v>
      </c>
      <c r="L952" s="325">
        <f>+VLOOKUP($E952,Emissions!$1:$1048576,MATCH(DATE(L$2,1,1),Emissions!$A$1:$LI$1),FALSE)</f>
        <v>10.360524010000001</v>
      </c>
      <c r="M952" s="325">
        <f>+VLOOKUP($E952,Emissions!$1:$1048576,MATCH(DATE(M$2,1,1),Emissions!$A$1:$LI$1),FALSE)</f>
        <v>10.44672005</v>
      </c>
      <c r="N952" s="325">
        <f>+VLOOKUP($E952,Emissions!$1:$1048576,MATCH(DATE(N$2,1,1),Emissions!$A$1:$LI$1),FALSE)</f>
        <v>10.536337959999999</v>
      </c>
      <c r="O952" s="325">
        <f>+VLOOKUP($E952,Emissions!$1:$1048576,MATCH(DATE(O$2,1,1),Emissions!$A$1:$LI$1),FALSE)</f>
        <v>10.628684570000001</v>
      </c>
      <c r="P952" s="325">
        <f>+VLOOKUP($E952,Emissions!$1:$1048576,MATCH(DATE(P$2,1,1),Emissions!$A$1:$LI$1),FALSE)</f>
        <v>10.731819120000001</v>
      </c>
      <c r="Q952" s="325">
        <f>+VLOOKUP($E952,Emissions!$1:$1048576,MATCH(DATE(Q$2,1,1),Emissions!$A$1:$LI$1),FALSE)</f>
        <v>10.83207428</v>
      </c>
      <c r="R952" s="325">
        <f>+VLOOKUP($E952,Emissions!$1:$1048576,MATCH(DATE(R$2,1,1),Emissions!$A$1:$LI$1),FALSE)</f>
        <v>10.93133218</v>
      </c>
      <c r="S952" s="325">
        <f>+VLOOKUP($E952,Emissions!$1:$1048576,MATCH(DATE(S$2,1,1),Emissions!$A$1:$LI$1),FALSE)</f>
        <v>11.03052368</v>
      </c>
      <c r="T952" s="325">
        <f>+VLOOKUP($E952,Emissions!$1:$1048576,MATCH(DATE(T$2,1,1),Emissions!$A$1:$LI$1),FALSE)</f>
        <v>11.129979970000001</v>
      </c>
      <c r="U952" s="325">
        <f>+VLOOKUP($E952,Emissions!$1:$1048576,MATCH(DATE(U$2,1,1),Emissions!$A$1:$LI$1),FALSE)</f>
        <v>11.229855880000001</v>
      </c>
      <c r="V952" s="325">
        <f>+VLOOKUP($E952,Emissions!$1:$1048576,MATCH(DATE(V$2,1,1),Emissions!$A$1:$LI$1),FALSE)</f>
        <v>11.33027841</v>
      </c>
      <c r="W952" s="325">
        <f>+VLOOKUP($E952,Emissions!$1:$1048576,MATCH(DATE(W$2,1,1),Emissions!$A$1:$LI$1),FALSE)</f>
        <v>11.43138765</v>
      </c>
      <c r="X952" s="325">
        <f>+VLOOKUP($E952,Emissions!$1:$1048576,MATCH(DATE(X$2,1,1),Emissions!$A$1:$LI$1),FALSE)</f>
        <v>11.533342810000001</v>
      </c>
      <c r="Y952" s="325">
        <f>+VLOOKUP($E952,Emissions!$1:$1048576,MATCH(DATE(Y$2,1,1),Emissions!$A$1:$LI$1),FALSE)</f>
        <v>11.636317630000001</v>
      </c>
      <c r="Z952" s="325">
        <f>+VLOOKUP($E952,Emissions!$1:$1048576,MATCH(DATE(Z$2,1,1),Emissions!$A$1:$LI$1),FALSE)</f>
        <v>11.73418552</v>
      </c>
      <c r="AA952" s="325">
        <f>+VLOOKUP($E952,Emissions!$1:$1048576,MATCH(DATE(AA$2,1,1),Emissions!$A$1:$LI$1),FALSE)</f>
        <v>11.8365896</v>
      </c>
      <c r="AB952" s="325">
        <f>+VLOOKUP($E952,Emissions!$1:$1048576,MATCH(DATE(AB$2,1,1),Emissions!$A$1:$LI$1),FALSE)</f>
        <v>11.9420722</v>
      </c>
      <c r="AC952" s="325">
        <f>+VLOOKUP($E952,Emissions!$1:$1048576,MATCH(DATE(AC$2,1,1),Emissions!$A$1:$LI$1),FALSE)</f>
        <v>12.049986820000001</v>
      </c>
      <c r="AD952" s="325">
        <f>+VLOOKUP($E952,Emissions!$1:$1048576,MATCH(DATE(AD$2,1,1),Emissions!$A$1:$LI$1),FALSE)</f>
        <v>12.160177600000001</v>
      </c>
      <c r="AE952" s="325">
        <f>+VLOOKUP($E952,Emissions!$1:$1048576,MATCH(DATE(AE$2,1,1),Emissions!$A$1:$LI$1),FALSE)</f>
        <v>12.25471477</v>
      </c>
      <c r="AF952" s="325">
        <f>+VLOOKUP($E952,Emissions!$1:$1048576,MATCH(DATE(AF$2,1,1),Emissions!$A$1:$LI$1),FALSE)</f>
        <v>12.352057690000001</v>
      </c>
      <c r="AG952" s="325">
        <f>+VLOOKUP($E952,Emissions!$1:$1048576,MATCH(DATE(AG$2,1,1),Emissions!$A$1:$LI$1),FALSE)</f>
        <v>12.451747409999999</v>
      </c>
      <c r="AH952" s="325">
        <f>+VLOOKUP($E952,Emissions!$1:$1048576,MATCH(DATE(AH$2,1,1),Emissions!$A$1:$LI$1),FALSE)</f>
        <v>12.553525520000001</v>
      </c>
      <c r="AI952" s="325">
        <f>+VLOOKUP($E952,Emissions!$1:$1048576,MATCH(DATE(AI$2,1,1),Emissions!$A$1:$LI$1),FALSE)</f>
        <v>12.657484970000001</v>
      </c>
      <c r="AJ952" s="325">
        <f>+VLOOKUP($E952,Emissions!$1:$1048576,MATCH(DATE(AJ$2,1,1),Emissions!$A$1:$LI$1),FALSE)</f>
        <v>12.763803230000001</v>
      </c>
      <c r="AK952" s="325">
        <f>+VLOOKUP($E952,Emissions!$1:$1048576,MATCH(DATE(AK$2,1,1),Emissions!$A$1:$LI$1),FALSE)</f>
        <v>12.87263755</v>
      </c>
      <c r="AL952" s="325">
        <f>+VLOOKUP($E952,Emissions!$1:$1048576,MATCH(DATE(AL$2,1,1),Emissions!$A$1:$LI$1),FALSE)</f>
        <v>12.984096859999999</v>
      </c>
      <c r="AM952" s="325">
        <f>+VLOOKUP($E952,Emissions!$1:$1048576,MATCH(DATE(AM$2,1,1),Emissions!$A$1:$LI$1),FALSE)</f>
        <v>13.098240179999999</v>
      </c>
      <c r="AN952" s="325">
        <f>+VLOOKUP($E952,Emissions!$1:$1048576,MATCH(DATE(AN$2,1,1),Emissions!$A$1:$LI$1),FALSE)</f>
        <v>13.215084170000001</v>
      </c>
      <c r="AO952" s="325">
        <f>+VLOOKUP($E952,Emissions!$1:$1048576,MATCH(DATE(AO$2,1,1),Emissions!$A$1:$LI$1),FALSE)</f>
        <v>13.33461376</v>
      </c>
      <c r="AP952" s="325">
        <f>+VLOOKUP($E952,Emissions!$1:$1048576,MATCH(DATE(AP$2,1,1),Emissions!$A$1:$LI$1),FALSE)</f>
        <v>13.452583389999999</v>
      </c>
      <c r="AQ952" s="325">
        <f>+VLOOKUP($E952,Emissions!$1:$1048576,MATCH(DATE(AQ$2,1,1),Emissions!$A$1:$LI$1),FALSE)</f>
        <v>13.571015389999999</v>
      </c>
      <c r="AR952" s="325">
        <f>+VLOOKUP($E952,Emissions!$1:$1048576,MATCH(DATE(AR$2,1,1),Emissions!$A$1:$LI$1),FALSE)</f>
        <v>13.690836729999999</v>
      </c>
      <c r="AS952" s="325">
        <f>+VLOOKUP($E952,Emissions!$1:$1048576,MATCH(DATE(AS$2,1,1),Emissions!$A$1:$LI$1),FALSE)</f>
        <v>13.812452349999999</v>
      </c>
      <c r="AT952" s="325">
        <f>+VLOOKUP($E952,Emissions!$1:$1048576,MATCH(DATE(AT$2,1,1),Emissions!$A$1:$LI$1),FALSE)</f>
        <v>13.93608019</v>
      </c>
      <c r="AU952" s="325">
        <f>+VLOOKUP($E952,Emissions!$1:$1048576,MATCH(DATE(AU$2,1,1),Emissions!$A$1:$LI$1),FALSE)</f>
        <v>14.06186368</v>
      </c>
      <c r="AV952" s="325">
        <f>+VLOOKUP($E952,Emissions!$1:$1048576,MATCH(DATE(AV$2,1,1),Emissions!$A$1:$LI$1),FALSE)</f>
        <v>14.189907720000001</v>
      </c>
      <c r="AW952" s="325">
        <f>+VLOOKUP($E952,Emissions!$1:$1048576,MATCH(DATE(AW$2,1,1),Emissions!$A$1:$LI$1),FALSE)</f>
        <v>14.320293960000001</v>
      </c>
      <c r="AX952" s="325">
        <f>+VLOOKUP($E952,Emissions!$1:$1048576,MATCH(DATE(AX$2,1,1),Emissions!$A$1:$LI$1),FALSE)</f>
        <v>14.453086559999999</v>
      </c>
      <c r="AY952" s="325">
        <f>+VLOOKUP($E952,Emissions!$1:$1048576,MATCH(DATE(AY$2,1,1),Emissions!$A$1:$LI$1),FALSE)</f>
        <v>14.58833212</v>
      </c>
      <c r="AZ952" s="325">
        <f>+VLOOKUP($E952,Emissions!$1:$1048576,MATCH(DATE(AZ$2,1,1),Emissions!$A$1:$LI$1),FALSE)</f>
        <v>14.726401879999999</v>
      </c>
      <c r="BA952" s="325">
        <f>+VLOOKUP($E952,Emissions!$1:$1048576,MATCH(DATE(BA$2,1,1),Emissions!$A$1:$LI$1),FALSE)</f>
        <v>14.8663553</v>
      </c>
      <c r="BB952" s="325">
        <f>+VLOOKUP($E952,Emissions!$1:$1048576,MATCH(DATE(BB$2,1,1),Emissions!$A$1:$LI$1),FALSE)</f>
        <v>15.00780393</v>
      </c>
      <c r="BC952" s="325">
        <f>+VLOOKUP($E952,Emissions!$1:$1048576,MATCH(DATE(BC$2,1,1),Emissions!$A$1:$LI$1),FALSE)</f>
        <v>15.151040439999999</v>
      </c>
      <c r="BD952" s="325">
        <f>+VLOOKUP($E952,Emissions!$1:$1048576,MATCH(DATE(BD$2,1,1),Emissions!$A$1:$LI$1),FALSE)</f>
        <v>15.296454669999999</v>
      </c>
      <c r="BE952" s="325">
        <f>+VLOOKUP($E952,Emissions!$1:$1048576,MATCH(DATE(BE$2,1,1),Emissions!$A$1:$LI$1),FALSE)</f>
        <v>16.223373970000001</v>
      </c>
      <c r="BF952" s="325">
        <f>+VLOOKUP($E952,Emissions!$1:$1048576,MATCH(DATE(BF$2,1,1),Emissions!$A$1:$LI$1),FALSE)</f>
        <v>16.42684599</v>
      </c>
      <c r="BG952" s="325">
        <f>+VLOOKUP($E952,Emissions!$1:$1048576,MATCH(DATE(BG$2,1,1),Emissions!$A$1:$LI$1),FALSE)</f>
        <v>16.633863640000001</v>
      </c>
      <c r="BH952" s="325">
        <f>+VLOOKUP($E952,Emissions!$1:$1048576,MATCH(DATE(BH$2,1,1),Emissions!$A$1:$LI$1),FALSE)</f>
        <v>16.844503570000001</v>
      </c>
      <c r="BI952" s="325">
        <f>+VLOOKUP($E952,Emissions!$1:$1048576,MATCH(DATE(BI$2,1,1),Emissions!$A$1:$LI$1),FALSE)</f>
        <v>17.058827860000001</v>
      </c>
    </row>
    <row r="953" spans="1:61" ht="15" customHeight="1" x14ac:dyDescent="0.35">
      <c r="A953" s="409"/>
      <c r="B953" s="169"/>
      <c r="C953" s="138" t="s">
        <v>463</v>
      </c>
      <c r="D953" s="114" t="s">
        <v>1027</v>
      </c>
      <c r="E953" s="50" t="s">
        <v>3388</v>
      </c>
      <c r="F953" s="359">
        <f>+VLOOKUP($E953,Emissions!$1:$1048576,MATCH(DATE(F$2,1,1),Emissions!$A$1:$LI$1),FALSE)</f>
        <v>0</v>
      </c>
      <c r="G953" s="359">
        <f>+VLOOKUP($E953,Emissions!$1:$1048576,MATCH(DATE(G$2,1,1),Emissions!$A$1:$LI$1),FALSE)</f>
        <v>0</v>
      </c>
      <c r="H953" s="359">
        <f>+VLOOKUP($E953,Emissions!$1:$1048576,MATCH(DATE(H$2,1,1),Emissions!$A$1:$LI$1),FALSE)</f>
        <v>0</v>
      </c>
      <c r="I953" s="359">
        <f>+VLOOKUP($E953,Emissions!$1:$1048576,MATCH(DATE(I$2,1,1),Emissions!$A$1:$LI$1),FALSE)</f>
        <v>0</v>
      </c>
      <c r="J953" s="359">
        <f>+VLOOKUP($E953,Emissions!$1:$1048576,MATCH(DATE(J$2,1,1),Emissions!$A$1:$LI$1),FALSE)</f>
        <v>0</v>
      </c>
      <c r="K953" s="359">
        <f>+VLOOKUP($E953,Emissions!$1:$1048576,MATCH(DATE(K$2,1,1),Emissions!$A$1:$LI$1),FALSE)</f>
        <v>0</v>
      </c>
      <c r="L953" s="359">
        <f>+VLOOKUP($E953,Emissions!$1:$1048576,MATCH(DATE(L$2,1,1),Emissions!$A$1:$LI$1),FALSE)</f>
        <v>0</v>
      </c>
      <c r="M953" s="359">
        <f>+VLOOKUP($E953,Emissions!$1:$1048576,MATCH(DATE(M$2,1,1),Emissions!$A$1:$LI$1),FALSE)</f>
        <v>0</v>
      </c>
      <c r="N953" s="359">
        <f>+VLOOKUP($E953,Emissions!$1:$1048576,MATCH(DATE(N$2,1,1),Emissions!$A$1:$LI$1),FALSE)</f>
        <v>0</v>
      </c>
      <c r="O953" s="359">
        <f>+VLOOKUP($E953,Emissions!$1:$1048576,MATCH(DATE(O$2,1,1),Emissions!$A$1:$LI$1),FALSE)</f>
        <v>0</v>
      </c>
      <c r="P953" s="359">
        <f>+VLOOKUP($E953,Emissions!$1:$1048576,MATCH(DATE(P$2,1,1),Emissions!$A$1:$LI$1),FALSE)</f>
        <v>0</v>
      </c>
      <c r="Q953" s="359">
        <f>+VLOOKUP($E953,Emissions!$1:$1048576,MATCH(DATE(Q$2,1,1),Emissions!$A$1:$LI$1),FALSE)</f>
        <v>0</v>
      </c>
      <c r="R953" s="359">
        <f>+VLOOKUP($E953,Emissions!$1:$1048576,MATCH(DATE(R$2,1,1),Emissions!$A$1:$LI$1),FALSE)</f>
        <v>0</v>
      </c>
      <c r="S953" s="359">
        <f>+VLOOKUP($E953,Emissions!$1:$1048576,MATCH(DATE(S$2,1,1),Emissions!$A$1:$LI$1),FALSE)</f>
        <v>0</v>
      </c>
      <c r="T953" s="359">
        <f>+VLOOKUP($E953,Emissions!$1:$1048576,MATCH(DATE(T$2,1,1),Emissions!$A$1:$LI$1),FALSE)</f>
        <v>0</v>
      </c>
      <c r="U953" s="359">
        <f>+VLOOKUP($E953,Emissions!$1:$1048576,MATCH(DATE(U$2,1,1),Emissions!$A$1:$LI$1),FALSE)</f>
        <v>0</v>
      </c>
      <c r="V953" s="359">
        <f>+VLOOKUP($E953,Emissions!$1:$1048576,MATCH(DATE(V$2,1,1),Emissions!$A$1:$LI$1),FALSE)</f>
        <v>0</v>
      </c>
      <c r="W953" s="359">
        <f>+VLOOKUP($E953,Emissions!$1:$1048576,MATCH(DATE(W$2,1,1),Emissions!$A$1:$LI$1),FALSE)</f>
        <v>0</v>
      </c>
      <c r="X953" s="359">
        <f>+VLOOKUP($E953,Emissions!$1:$1048576,MATCH(DATE(X$2,1,1),Emissions!$A$1:$LI$1),FALSE)</f>
        <v>0</v>
      </c>
      <c r="Y953" s="359">
        <f>+VLOOKUP($E953,Emissions!$1:$1048576,MATCH(DATE(Y$2,1,1),Emissions!$A$1:$LI$1),FALSE)</f>
        <v>0</v>
      </c>
      <c r="Z953" s="359">
        <f>+VLOOKUP($E953,Emissions!$1:$1048576,MATCH(DATE(Z$2,1,1),Emissions!$A$1:$LI$1),FALSE)</f>
        <v>0</v>
      </c>
      <c r="AA953" s="359">
        <f>+VLOOKUP($E953,Emissions!$1:$1048576,MATCH(DATE(AA$2,1,1),Emissions!$A$1:$LI$1),FALSE)</f>
        <v>0</v>
      </c>
      <c r="AB953" s="359">
        <f>+VLOOKUP($E953,Emissions!$1:$1048576,MATCH(DATE(AB$2,1,1),Emissions!$A$1:$LI$1),FALSE)</f>
        <v>0</v>
      </c>
      <c r="AC953" s="359">
        <f>+VLOOKUP($E953,Emissions!$1:$1048576,MATCH(DATE(AC$2,1,1),Emissions!$A$1:$LI$1),FALSE)</f>
        <v>0</v>
      </c>
      <c r="AD953" s="359">
        <f>+VLOOKUP($E953,Emissions!$1:$1048576,MATCH(DATE(AD$2,1,1),Emissions!$A$1:$LI$1),FALSE)</f>
        <v>0</v>
      </c>
      <c r="AE953" s="359">
        <f>+VLOOKUP($E953,Emissions!$1:$1048576,MATCH(DATE(AE$2,1,1),Emissions!$A$1:$LI$1),FALSE)</f>
        <v>0</v>
      </c>
      <c r="AF953" s="359">
        <f>+VLOOKUP($E953,Emissions!$1:$1048576,MATCH(DATE(AF$2,1,1),Emissions!$A$1:$LI$1),FALSE)</f>
        <v>0</v>
      </c>
      <c r="AG953" s="359">
        <f>+VLOOKUP($E953,Emissions!$1:$1048576,MATCH(DATE(AG$2,1,1),Emissions!$A$1:$LI$1),FALSE)</f>
        <v>0</v>
      </c>
      <c r="AH953" s="359">
        <f>+VLOOKUP($E953,Emissions!$1:$1048576,MATCH(DATE(AH$2,1,1),Emissions!$A$1:$LI$1),FALSE)</f>
        <v>0</v>
      </c>
      <c r="AI953" s="359">
        <f>+VLOOKUP($E953,Emissions!$1:$1048576,MATCH(DATE(AI$2,1,1),Emissions!$A$1:$LI$1),FALSE)</f>
        <v>0</v>
      </c>
      <c r="AJ953" s="359">
        <f>+VLOOKUP($E953,Emissions!$1:$1048576,MATCH(DATE(AJ$2,1,1),Emissions!$A$1:$LI$1),FALSE)</f>
        <v>0</v>
      </c>
      <c r="AK953" s="359">
        <f>+VLOOKUP($E953,Emissions!$1:$1048576,MATCH(DATE(AK$2,1,1),Emissions!$A$1:$LI$1),FALSE)</f>
        <v>0</v>
      </c>
      <c r="AL953" s="359">
        <f>+VLOOKUP($E953,Emissions!$1:$1048576,MATCH(DATE(AL$2,1,1),Emissions!$A$1:$LI$1),FALSE)</f>
        <v>0</v>
      </c>
      <c r="AM953" s="359">
        <f>+VLOOKUP($E953,Emissions!$1:$1048576,MATCH(DATE(AM$2,1,1),Emissions!$A$1:$LI$1),FALSE)</f>
        <v>0</v>
      </c>
      <c r="AN953" s="359">
        <f>+VLOOKUP($E953,Emissions!$1:$1048576,MATCH(DATE(AN$2,1,1),Emissions!$A$1:$LI$1),FALSE)</f>
        <v>0</v>
      </c>
      <c r="AO953" s="359">
        <f>+VLOOKUP($E953,Emissions!$1:$1048576,MATCH(DATE(AO$2,1,1),Emissions!$A$1:$LI$1),FALSE)</f>
        <v>0</v>
      </c>
      <c r="AP953" s="359">
        <f>+VLOOKUP($E953,Emissions!$1:$1048576,MATCH(DATE(AP$2,1,1),Emissions!$A$1:$LI$1),FALSE)</f>
        <v>0</v>
      </c>
      <c r="AQ953" s="359">
        <f>+VLOOKUP($E953,Emissions!$1:$1048576,MATCH(DATE(AQ$2,1,1),Emissions!$A$1:$LI$1),FALSE)</f>
        <v>0</v>
      </c>
      <c r="AR953" s="359">
        <f>+VLOOKUP($E953,Emissions!$1:$1048576,MATCH(DATE(AR$2,1,1),Emissions!$A$1:$LI$1),FALSE)</f>
        <v>0</v>
      </c>
      <c r="AS953" s="359">
        <f>+VLOOKUP($E953,Emissions!$1:$1048576,MATCH(DATE(AS$2,1,1),Emissions!$A$1:$LI$1),FALSE)</f>
        <v>0</v>
      </c>
      <c r="AT953" s="359">
        <f>+VLOOKUP($E953,Emissions!$1:$1048576,MATCH(DATE(AT$2,1,1),Emissions!$A$1:$LI$1),FALSE)</f>
        <v>0</v>
      </c>
      <c r="AU953" s="359">
        <f>+VLOOKUP($E953,Emissions!$1:$1048576,MATCH(DATE(AU$2,1,1),Emissions!$A$1:$LI$1),FALSE)</f>
        <v>0</v>
      </c>
      <c r="AV953" s="359">
        <f>+VLOOKUP($E953,Emissions!$1:$1048576,MATCH(DATE(AV$2,1,1),Emissions!$A$1:$LI$1),FALSE)</f>
        <v>0</v>
      </c>
      <c r="AW953" s="359">
        <f>+VLOOKUP($E953,Emissions!$1:$1048576,MATCH(DATE(AW$2,1,1),Emissions!$A$1:$LI$1),FALSE)</f>
        <v>0</v>
      </c>
      <c r="AX953" s="359">
        <f>+VLOOKUP($E953,Emissions!$1:$1048576,MATCH(DATE(AX$2,1,1),Emissions!$A$1:$LI$1),FALSE)</f>
        <v>0</v>
      </c>
      <c r="AY953" s="359">
        <f>+VLOOKUP($E953,Emissions!$1:$1048576,MATCH(DATE(AY$2,1,1),Emissions!$A$1:$LI$1),FALSE)</f>
        <v>0</v>
      </c>
      <c r="AZ953" s="359">
        <f>+VLOOKUP($E953,Emissions!$1:$1048576,MATCH(DATE(AZ$2,1,1),Emissions!$A$1:$LI$1),FALSE)</f>
        <v>0</v>
      </c>
      <c r="BA953" s="359">
        <f>+VLOOKUP($E953,Emissions!$1:$1048576,MATCH(DATE(BA$2,1,1),Emissions!$A$1:$LI$1),FALSE)</f>
        <v>0</v>
      </c>
      <c r="BB953" s="359">
        <f>+VLOOKUP($E953,Emissions!$1:$1048576,MATCH(DATE(BB$2,1,1),Emissions!$A$1:$LI$1),FALSE)</f>
        <v>0</v>
      </c>
      <c r="BC953" s="359">
        <f>+VLOOKUP($E953,Emissions!$1:$1048576,MATCH(DATE(BC$2,1,1),Emissions!$A$1:$LI$1),FALSE)</f>
        <v>0</v>
      </c>
      <c r="BD953" s="359">
        <f>+VLOOKUP($E953,Emissions!$1:$1048576,MATCH(DATE(BD$2,1,1),Emissions!$A$1:$LI$1),FALSE)</f>
        <v>0</v>
      </c>
      <c r="BE953" s="359">
        <f>+VLOOKUP($E953,Emissions!$1:$1048576,MATCH(DATE(BE$2,1,1),Emissions!$A$1:$LI$1),FALSE)</f>
        <v>0</v>
      </c>
      <c r="BF953" s="359">
        <f>+VLOOKUP($E953,Emissions!$1:$1048576,MATCH(DATE(BF$2,1,1),Emissions!$A$1:$LI$1),FALSE)</f>
        <v>0</v>
      </c>
      <c r="BG953" s="359">
        <f>+VLOOKUP($E953,Emissions!$1:$1048576,MATCH(DATE(BG$2,1,1),Emissions!$A$1:$LI$1),FALSE)</f>
        <v>0</v>
      </c>
      <c r="BH953" s="359">
        <f>+VLOOKUP($E953,Emissions!$1:$1048576,MATCH(DATE(BH$2,1,1),Emissions!$A$1:$LI$1),FALSE)</f>
        <v>0</v>
      </c>
      <c r="BI953" s="359">
        <f>+VLOOKUP($E953,Emissions!$1:$1048576,MATCH(DATE(BI$2,1,1),Emissions!$A$1:$LI$1),FALSE)</f>
        <v>0</v>
      </c>
    </row>
    <row r="954" spans="1:61" ht="15" customHeight="1" x14ac:dyDescent="0.35">
      <c r="A954" s="409"/>
      <c r="B954" s="169"/>
      <c r="C954" s="138" t="s">
        <v>464</v>
      </c>
      <c r="D954" s="114" t="s">
        <v>1027</v>
      </c>
      <c r="E954" s="50" t="s">
        <v>3389</v>
      </c>
      <c r="F954" s="359">
        <f>+VLOOKUP($E954,Emissions!$1:$1048576,MATCH(DATE(F$2,1,1),Emissions!$A$1:$LI$1),FALSE)</f>
        <v>0</v>
      </c>
      <c r="G954" s="359">
        <f>+VLOOKUP($E954,Emissions!$1:$1048576,MATCH(DATE(G$2,1,1),Emissions!$A$1:$LI$1),FALSE)</f>
        <v>0</v>
      </c>
      <c r="H954" s="359">
        <f>+VLOOKUP($E954,Emissions!$1:$1048576,MATCH(DATE(H$2,1,1),Emissions!$A$1:$LI$1),FALSE)</f>
        <v>0</v>
      </c>
      <c r="I954" s="359">
        <f>+VLOOKUP($E954,Emissions!$1:$1048576,MATCH(DATE(I$2,1,1),Emissions!$A$1:$LI$1),FALSE)</f>
        <v>0</v>
      </c>
      <c r="J954" s="359">
        <f>+VLOOKUP($E954,Emissions!$1:$1048576,MATCH(DATE(J$2,1,1),Emissions!$A$1:$LI$1),FALSE)</f>
        <v>0</v>
      </c>
      <c r="K954" s="359">
        <f>+VLOOKUP($E954,Emissions!$1:$1048576,MATCH(DATE(K$2,1,1),Emissions!$A$1:$LI$1),FALSE)</f>
        <v>0</v>
      </c>
      <c r="L954" s="359">
        <f>+VLOOKUP($E954,Emissions!$1:$1048576,MATCH(DATE(L$2,1,1),Emissions!$A$1:$LI$1),FALSE)</f>
        <v>0</v>
      </c>
      <c r="M954" s="359">
        <f>+VLOOKUP($E954,Emissions!$1:$1048576,MATCH(DATE(M$2,1,1),Emissions!$A$1:$LI$1),FALSE)</f>
        <v>0</v>
      </c>
      <c r="N954" s="359">
        <f>+VLOOKUP($E954,Emissions!$1:$1048576,MATCH(DATE(N$2,1,1),Emissions!$A$1:$LI$1),FALSE)</f>
        <v>0</v>
      </c>
      <c r="O954" s="359">
        <f>+VLOOKUP($E954,Emissions!$1:$1048576,MATCH(DATE(O$2,1,1),Emissions!$A$1:$LI$1),FALSE)</f>
        <v>0</v>
      </c>
      <c r="P954" s="359">
        <f>+VLOOKUP($E954,Emissions!$1:$1048576,MATCH(DATE(P$2,1,1),Emissions!$A$1:$LI$1),FALSE)</f>
        <v>0</v>
      </c>
      <c r="Q954" s="359">
        <f>+VLOOKUP($E954,Emissions!$1:$1048576,MATCH(DATE(Q$2,1,1),Emissions!$A$1:$LI$1),FALSE)</f>
        <v>0</v>
      </c>
      <c r="R954" s="359">
        <f>+VLOOKUP($E954,Emissions!$1:$1048576,MATCH(DATE(R$2,1,1),Emissions!$A$1:$LI$1),FALSE)</f>
        <v>0</v>
      </c>
      <c r="S954" s="359">
        <f>+VLOOKUP($E954,Emissions!$1:$1048576,MATCH(DATE(S$2,1,1),Emissions!$A$1:$LI$1),FALSE)</f>
        <v>0</v>
      </c>
      <c r="T954" s="359">
        <f>+VLOOKUP($E954,Emissions!$1:$1048576,MATCH(DATE(T$2,1,1),Emissions!$A$1:$LI$1),FALSE)</f>
        <v>0</v>
      </c>
      <c r="U954" s="359">
        <f>+VLOOKUP($E954,Emissions!$1:$1048576,MATCH(DATE(U$2,1,1),Emissions!$A$1:$LI$1),FALSE)</f>
        <v>0</v>
      </c>
      <c r="V954" s="359">
        <f>+VLOOKUP($E954,Emissions!$1:$1048576,MATCH(DATE(V$2,1,1),Emissions!$A$1:$LI$1),FALSE)</f>
        <v>0</v>
      </c>
      <c r="W954" s="359">
        <f>+VLOOKUP($E954,Emissions!$1:$1048576,MATCH(DATE(W$2,1,1),Emissions!$A$1:$LI$1),FALSE)</f>
        <v>0</v>
      </c>
      <c r="X954" s="359">
        <f>+VLOOKUP($E954,Emissions!$1:$1048576,MATCH(DATE(X$2,1,1),Emissions!$A$1:$LI$1),FALSE)</f>
        <v>0</v>
      </c>
      <c r="Y954" s="359">
        <f>+VLOOKUP($E954,Emissions!$1:$1048576,MATCH(DATE(Y$2,1,1),Emissions!$A$1:$LI$1),FALSE)</f>
        <v>0</v>
      </c>
      <c r="Z954" s="359">
        <f>+VLOOKUP($E954,Emissions!$1:$1048576,MATCH(DATE(Z$2,1,1),Emissions!$A$1:$LI$1),FALSE)</f>
        <v>0</v>
      </c>
      <c r="AA954" s="359">
        <f>+VLOOKUP($E954,Emissions!$1:$1048576,MATCH(DATE(AA$2,1,1),Emissions!$A$1:$LI$1),FALSE)</f>
        <v>0</v>
      </c>
      <c r="AB954" s="359">
        <f>+VLOOKUP($E954,Emissions!$1:$1048576,MATCH(DATE(AB$2,1,1),Emissions!$A$1:$LI$1),FALSE)</f>
        <v>0</v>
      </c>
      <c r="AC954" s="359">
        <f>+VLOOKUP($E954,Emissions!$1:$1048576,MATCH(DATE(AC$2,1,1),Emissions!$A$1:$LI$1),FALSE)</f>
        <v>0</v>
      </c>
      <c r="AD954" s="359">
        <f>+VLOOKUP($E954,Emissions!$1:$1048576,MATCH(DATE(AD$2,1,1),Emissions!$A$1:$LI$1),FALSE)</f>
        <v>0</v>
      </c>
      <c r="AE954" s="359">
        <f>+VLOOKUP($E954,Emissions!$1:$1048576,MATCH(DATE(AE$2,1,1),Emissions!$A$1:$LI$1),FALSE)</f>
        <v>0</v>
      </c>
      <c r="AF954" s="359">
        <f>+VLOOKUP($E954,Emissions!$1:$1048576,MATCH(DATE(AF$2,1,1),Emissions!$A$1:$LI$1),FALSE)</f>
        <v>0</v>
      </c>
      <c r="AG954" s="359">
        <f>+VLOOKUP($E954,Emissions!$1:$1048576,MATCH(DATE(AG$2,1,1),Emissions!$A$1:$LI$1),FALSE)</f>
        <v>0</v>
      </c>
      <c r="AH954" s="359">
        <f>+VLOOKUP($E954,Emissions!$1:$1048576,MATCH(DATE(AH$2,1,1),Emissions!$A$1:$LI$1),FALSE)</f>
        <v>0</v>
      </c>
      <c r="AI954" s="359">
        <f>+VLOOKUP($E954,Emissions!$1:$1048576,MATCH(DATE(AI$2,1,1),Emissions!$A$1:$LI$1),FALSE)</f>
        <v>0</v>
      </c>
      <c r="AJ954" s="359">
        <f>+VLOOKUP($E954,Emissions!$1:$1048576,MATCH(DATE(AJ$2,1,1),Emissions!$A$1:$LI$1),FALSE)</f>
        <v>0</v>
      </c>
      <c r="AK954" s="359">
        <f>+VLOOKUP($E954,Emissions!$1:$1048576,MATCH(DATE(AK$2,1,1),Emissions!$A$1:$LI$1),FALSE)</f>
        <v>0</v>
      </c>
      <c r="AL954" s="359">
        <f>+VLOOKUP($E954,Emissions!$1:$1048576,MATCH(DATE(AL$2,1,1),Emissions!$A$1:$LI$1),FALSE)</f>
        <v>0</v>
      </c>
      <c r="AM954" s="359">
        <f>+VLOOKUP($E954,Emissions!$1:$1048576,MATCH(DATE(AM$2,1,1),Emissions!$A$1:$LI$1),FALSE)</f>
        <v>0</v>
      </c>
      <c r="AN954" s="359">
        <f>+VLOOKUP($E954,Emissions!$1:$1048576,MATCH(DATE(AN$2,1,1),Emissions!$A$1:$LI$1),FALSE)</f>
        <v>0</v>
      </c>
      <c r="AO954" s="359">
        <f>+VLOOKUP($E954,Emissions!$1:$1048576,MATCH(DATE(AO$2,1,1),Emissions!$A$1:$LI$1),FALSE)</f>
        <v>0</v>
      </c>
      <c r="AP954" s="359">
        <f>+VLOOKUP($E954,Emissions!$1:$1048576,MATCH(DATE(AP$2,1,1),Emissions!$A$1:$LI$1),FALSE)</f>
        <v>0</v>
      </c>
      <c r="AQ954" s="359">
        <f>+VLOOKUP($E954,Emissions!$1:$1048576,MATCH(DATE(AQ$2,1,1),Emissions!$A$1:$LI$1),FALSE)</f>
        <v>0</v>
      </c>
      <c r="AR954" s="359">
        <f>+VLOOKUP($E954,Emissions!$1:$1048576,MATCH(DATE(AR$2,1,1),Emissions!$A$1:$LI$1),FALSE)</f>
        <v>0</v>
      </c>
      <c r="AS954" s="359">
        <f>+VLOOKUP($E954,Emissions!$1:$1048576,MATCH(DATE(AS$2,1,1),Emissions!$A$1:$LI$1),FALSE)</f>
        <v>0</v>
      </c>
      <c r="AT954" s="359">
        <f>+VLOOKUP($E954,Emissions!$1:$1048576,MATCH(DATE(AT$2,1,1),Emissions!$A$1:$LI$1),FALSE)</f>
        <v>0</v>
      </c>
      <c r="AU954" s="359">
        <f>+VLOOKUP($E954,Emissions!$1:$1048576,MATCH(DATE(AU$2,1,1),Emissions!$A$1:$LI$1),FALSE)</f>
        <v>0</v>
      </c>
      <c r="AV954" s="359">
        <f>+VLOOKUP($E954,Emissions!$1:$1048576,MATCH(DATE(AV$2,1,1),Emissions!$A$1:$LI$1),FALSE)</f>
        <v>0</v>
      </c>
      <c r="AW954" s="359">
        <f>+VLOOKUP($E954,Emissions!$1:$1048576,MATCH(DATE(AW$2,1,1),Emissions!$A$1:$LI$1),FALSE)</f>
        <v>0</v>
      </c>
      <c r="AX954" s="359">
        <f>+VLOOKUP($E954,Emissions!$1:$1048576,MATCH(DATE(AX$2,1,1),Emissions!$A$1:$LI$1),FALSE)</f>
        <v>0</v>
      </c>
      <c r="AY954" s="359">
        <f>+VLOOKUP($E954,Emissions!$1:$1048576,MATCH(DATE(AY$2,1,1),Emissions!$A$1:$LI$1),FALSE)</f>
        <v>0</v>
      </c>
      <c r="AZ954" s="359">
        <f>+VLOOKUP($E954,Emissions!$1:$1048576,MATCH(DATE(AZ$2,1,1),Emissions!$A$1:$LI$1),FALSE)</f>
        <v>0</v>
      </c>
      <c r="BA954" s="359">
        <f>+VLOOKUP($E954,Emissions!$1:$1048576,MATCH(DATE(BA$2,1,1),Emissions!$A$1:$LI$1),FALSE)</f>
        <v>0</v>
      </c>
      <c r="BB954" s="359">
        <f>+VLOOKUP($E954,Emissions!$1:$1048576,MATCH(DATE(BB$2,1,1),Emissions!$A$1:$LI$1),FALSE)</f>
        <v>0</v>
      </c>
      <c r="BC954" s="359">
        <f>+VLOOKUP($E954,Emissions!$1:$1048576,MATCH(DATE(BC$2,1,1),Emissions!$A$1:$LI$1),FALSE)</f>
        <v>0</v>
      </c>
      <c r="BD954" s="359">
        <f>+VLOOKUP($E954,Emissions!$1:$1048576,MATCH(DATE(BD$2,1,1),Emissions!$A$1:$LI$1),FALSE)</f>
        <v>0</v>
      </c>
      <c r="BE954" s="359">
        <f>+VLOOKUP($E954,Emissions!$1:$1048576,MATCH(DATE(BE$2,1,1),Emissions!$A$1:$LI$1),FALSE)</f>
        <v>0</v>
      </c>
      <c r="BF954" s="359">
        <f>+VLOOKUP($E954,Emissions!$1:$1048576,MATCH(DATE(BF$2,1,1),Emissions!$A$1:$LI$1),FALSE)</f>
        <v>0</v>
      </c>
      <c r="BG954" s="359">
        <f>+VLOOKUP($E954,Emissions!$1:$1048576,MATCH(DATE(BG$2,1,1),Emissions!$A$1:$LI$1),FALSE)</f>
        <v>0</v>
      </c>
      <c r="BH954" s="359">
        <f>+VLOOKUP($E954,Emissions!$1:$1048576,MATCH(DATE(BH$2,1,1),Emissions!$A$1:$LI$1),FALSE)</f>
        <v>0</v>
      </c>
      <c r="BI954" s="359">
        <f>+VLOOKUP($E954,Emissions!$1:$1048576,MATCH(DATE(BI$2,1,1),Emissions!$A$1:$LI$1),FALSE)</f>
        <v>0</v>
      </c>
    </row>
    <row r="955" spans="1:61" ht="15" customHeight="1" x14ac:dyDescent="0.35">
      <c r="A955" s="409"/>
      <c r="B955" s="169"/>
      <c r="C955" s="138" t="s">
        <v>465</v>
      </c>
      <c r="D955" s="114" t="s">
        <v>1027</v>
      </c>
      <c r="E955" s="50" t="s">
        <v>3390</v>
      </c>
      <c r="F955" s="359">
        <f>+VLOOKUP($E955,Emissions!$1:$1048576,MATCH(DATE(F$2,1,1),Emissions!$A$1:$LI$1),FALSE)</f>
        <v>0</v>
      </c>
      <c r="G955" s="359">
        <f>+VLOOKUP($E955,Emissions!$1:$1048576,MATCH(DATE(G$2,1,1),Emissions!$A$1:$LI$1),FALSE)</f>
        <v>0</v>
      </c>
      <c r="H955" s="359">
        <f>+VLOOKUP($E955,Emissions!$1:$1048576,MATCH(DATE(H$2,1,1),Emissions!$A$1:$LI$1),FALSE)</f>
        <v>0</v>
      </c>
      <c r="I955" s="359">
        <f>+VLOOKUP($E955,Emissions!$1:$1048576,MATCH(DATE(I$2,1,1),Emissions!$A$1:$LI$1),FALSE)</f>
        <v>0</v>
      </c>
      <c r="J955" s="359">
        <f>+VLOOKUP($E955,Emissions!$1:$1048576,MATCH(DATE(J$2,1,1),Emissions!$A$1:$LI$1),FALSE)</f>
        <v>0</v>
      </c>
      <c r="K955" s="359">
        <f>+VLOOKUP($E955,Emissions!$1:$1048576,MATCH(DATE(K$2,1,1),Emissions!$A$1:$LI$1),FALSE)</f>
        <v>0</v>
      </c>
      <c r="L955" s="359">
        <f>+VLOOKUP($E955,Emissions!$1:$1048576,MATCH(DATE(L$2,1,1),Emissions!$A$1:$LI$1),FALSE)</f>
        <v>0</v>
      </c>
      <c r="M955" s="359">
        <f>+VLOOKUP($E955,Emissions!$1:$1048576,MATCH(DATE(M$2,1,1),Emissions!$A$1:$LI$1),FALSE)</f>
        <v>0</v>
      </c>
      <c r="N955" s="359">
        <f>+VLOOKUP($E955,Emissions!$1:$1048576,MATCH(DATE(N$2,1,1),Emissions!$A$1:$LI$1),FALSE)</f>
        <v>0</v>
      </c>
      <c r="O955" s="359">
        <f>+VLOOKUP($E955,Emissions!$1:$1048576,MATCH(DATE(O$2,1,1),Emissions!$A$1:$LI$1),FALSE)</f>
        <v>0</v>
      </c>
      <c r="P955" s="359">
        <f>+VLOOKUP($E955,Emissions!$1:$1048576,MATCH(DATE(P$2,1,1),Emissions!$A$1:$LI$1),FALSE)</f>
        <v>0</v>
      </c>
      <c r="Q955" s="359">
        <f>+VLOOKUP($E955,Emissions!$1:$1048576,MATCH(DATE(Q$2,1,1),Emissions!$A$1:$LI$1),FALSE)</f>
        <v>0</v>
      </c>
      <c r="R955" s="359">
        <f>+VLOOKUP($E955,Emissions!$1:$1048576,MATCH(DATE(R$2,1,1),Emissions!$A$1:$LI$1),FALSE)</f>
        <v>0</v>
      </c>
      <c r="S955" s="359">
        <f>+VLOOKUP($E955,Emissions!$1:$1048576,MATCH(DATE(S$2,1,1),Emissions!$A$1:$LI$1),FALSE)</f>
        <v>0</v>
      </c>
      <c r="T955" s="359">
        <f>+VLOOKUP($E955,Emissions!$1:$1048576,MATCH(DATE(T$2,1,1),Emissions!$A$1:$LI$1),FALSE)</f>
        <v>0</v>
      </c>
      <c r="U955" s="359">
        <f>+VLOOKUP($E955,Emissions!$1:$1048576,MATCH(DATE(U$2,1,1),Emissions!$A$1:$LI$1),FALSE)</f>
        <v>0</v>
      </c>
      <c r="V955" s="359">
        <f>+VLOOKUP($E955,Emissions!$1:$1048576,MATCH(DATE(V$2,1,1),Emissions!$A$1:$LI$1),FALSE)</f>
        <v>0</v>
      </c>
      <c r="W955" s="359">
        <f>+VLOOKUP($E955,Emissions!$1:$1048576,MATCH(DATE(W$2,1,1),Emissions!$A$1:$LI$1),FALSE)</f>
        <v>0</v>
      </c>
      <c r="X955" s="359">
        <f>+VLOOKUP($E955,Emissions!$1:$1048576,MATCH(DATE(X$2,1,1),Emissions!$A$1:$LI$1),FALSE)</f>
        <v>0</v>
      </c>
      <c r="Y955" s="359">
        <f>+VLOOKUP($E955,Emissions!$1:$1048576,MATCH(DATE(Y$2,1,1),Emissions!$A$1:$LI$1),FALSE)</f>
        <v>0</v>
      </c>
      <c r="Z955" s="359">
        <f>+VLOOKUP($E955,Emissions!$1:$1048576,MATCH(DATE(Z$2,1,1),Emissions!$A$1:$LI$1),FALSE)</f>
        <v>0</v>
      </c>
      <c r="AA955" s="359">
        <f>+VLOOKUP($E955,Emissions!$1:$1048576,MATCH(DATE(AA$2,1,1),Emissions!$A$1:$LI$1),FALSE)</f>
        <v>0</v>
      </c>
      <c r="AB955" s="359">
        <f>+VLOOKUP($E955,Emissions!$1:$1048576,MATCH(DATE(AB$2,1,1),Emissions!$A$1:$LI$1),FALSE)</f>
        <v>0</v>
      </c>
      <c r="AC955" s="359">
        <f>+VLOOKUP($E955,Emissions!$1:$1048576,MATCH(DATE(AC$2,1,1),Emissions!$A$1:$LI$1),FALSE)</f>
        <v>0</v>
      </c>
      <c r="AD955" s="359">
        <f>+VLOOKUP($E955,Emissions!$1:$1048576,MATCH(DATE(AD$2,1,1),Emissions!$A$1:$LI$1),FALSE)</f>
        <v>0</v>
      </c>
      <c r="AE955" s="359">
        <f>+VLOOKUP($E955,Emissions!$1:$1048576,MATCH(DATE(AE$2,1,1),Emissions!$A$1:$LI$1),FALSE)</f>
        <v>0</v>
      </c>
      <c r="AF955" s="359">
        <f>+VLOOKUP($E955,Emissions!$1:$1048576,MATCH(DATE(AF$2,1,1),Emissions!$A$1:$LI$1),FALSE)</f>
        <v>0</v>
      </c>
      <c r="AG955" s="359">
        <f>+VLOOKUP($E955,Emissions!$1:$1048576,MATCH(DATE(AG$2,1,1),Emissions!$A$1:$LI$1),FALSE)</f>
        <v>0</v>
      </c>
      <c r="AH955" s="359">
        <f>+VLOOKUP($E955,Emissions!$1:$1048576,MATCH(DATE(AH$2,1,1),Emissions!$A$1:$LI$1),FALSE)</f>
        <v>0</v>
      </c>
      <c r="AI955" s="359">
        <f>+VLOOKUP($E955,Emissions!$1:$1048576,MATCH(DATE(AI$2,1,1),Emissions!$A$1:$LI$1),FALSE)</f>
        <v>0</v>
      </c>
      <c r="AJ955" s="359">
        <f>+VLOOKUP($E955,Emissions!$1:$1048576,MATCH(DATE(AJ$2,1,1),Emissions!$A$1:$LI$1),FALSE)</f>
        <v>0</v>
      </c>
      <c r="AK955" s="359">
        <f>+VLOOKUP($E955,Emissions!$1:$1048576,MATCH(DATE(AK$2,1,1),Emissions!$A$1:$LI$1),FALSE)</f>
        <v>0</v>
      </c>
      <c r="AL955" s="359">
        <f>+VLOOKUP($E955,Emissions!$1:$1048576,MATCH(DATE(AL$2,1,1),Emissions!$A$1:$LI$1),FALSE)</f>
        <v>0</v>
      </c>
      <c r="AM955" s="359">
        <f>+VLOOKUP($E955,Emissions!$1:$1048576,MATCH(DATE(AM$2,1,1),Emissions!$A$1:$LI$1),FALSE)</f>
        <v>0</v>
      </c>
      <c r="AN955" s="359">
        <f>+VLOOKUP($E955,Emissions!$1:$1048576,MATCH(DATE(AN$2,1,1),Emissions!$A$1:$LI$1),FALSE)</f>
        <v>0</v>
      </c>
      <c r="AO955" s="359">
        <f>+VLOOKUP($E955,Emissions!$1:$1048576,MATCH(DATE(AO$2,1,1),Emissions!$A$1:$LI$1),FALSE)</f>
        <v>0</v>
      </c>
      <c r="AP955" s="359">
        <f>+VLOOKUP($E955,Emissions!$1:$1048576,MATCH(DATE(AP$2,1,1),Emissions!$A$1:$LI$1),FALSE)</f>
        <v>0</v>
      </c>
      <c r="AQ955" s="359">
        <f>+VLOOKUP($E955,Emissions!$1:$1048576,MATCH(DATE(AQ$2,1,1),Emissions!$A$1:$LI$1),FALSE)</f>
        <v>0</v>
      </c>
      <c r="AR955" s="359">
        <f>+VLOOKUP($E955,Emissions!$1:$1048576,MATCH(DATE(AR$2,1,1),Emissions!$A$1:$LI$1),FALSE)</f>
        <v>0</v>
      </c>
      <c r="AS955" s="359">
        <f>+VLOOKUP($E955,Emissions!$1:$1048576,MATCH(DATE(AS$2,1,1),Emissions!$A$1:$LI$1),FALSE)</f>
        <v>0</v>
      </c>
      <c r="AT955" s="359">
        <f>+VLOOKUP($E955,Emissions!$1:$1048576,MATCH(DATE(AT$2,1,1),Emissions!$A$1:$LI$1),FALSE)</f>
        <v>0</v>
      </c>
      <c r="AU955" s="359">
        <f>+VLOOKUP($E955,Emissions!$1:$1048576,MATCH(DATE(AU$2,1,1),Emissions!$A$1:$LI$1),FALSE)</f>
        <v>0</v>
      </c>
      <c r="AV955" s="359">
        <f>+VLOOKUP($E955,Emissions!$1:$1048576,MATCH(DATE(AV$2,1,1),Emissions!$A$1:$LI$1),FALSE)</f>
        <v>0</v>
      </c>
      <c r="AW955" s="359">
        <f>+VLOOKUP($E955,Emissions!$1:$1048576,MATCH(DATE(AW$2,1,1),Emissions!$A$1:$LI$1),FALSE)</f>
        <v>0</v>
      </c>
      <c r="AX955" s="359">
        <f>+VLOOKUP($E955,Emissions!$1:$1048576,MATCH(DATE(AX$2,1,1),Emissions!$A$1:$LI$1),FALSE)</f>
        <v>0</v>
      </c>
      <c r="AY955" s="359">
        <f>+VLOOKUP($E955,Emissions!$1:$1048576,MATCH(DATE(AY$2,1,1),Emissions!$A$1:$LI$1),FALSE)</f>
        <v>0</v>
      </c>
      <c r="AZ955" s="359">
        <f>+VLOOKUP($E955,Emissions!$1:$1048576,MATCH(DATE(AZ$2,1,1),Emissions!$A$1:$LI$1),FALSE)</f>
        <v>0</v>
      </c>
      <c r="BA955" s="359">
        <f>+VLOOKUP($E955,Emissions!$1:$1048576,MATCH(DATE(BA$2,1,1),Emissions!$A$1:$LI$1),FALSE)</f>
        <v>0</v>
      </c>
      <c r="BB955" s="359">
        <f>+VLOOKUP($E955,Emissions!$1:$1048576,MATCH(DATE(BB$2,1,1),Emissions!$A$1:$LI$1),FALSE)</f>
        <v>0</v>
      </c>
      <c r="BC955" s="359">
        <f>+VLOOKUP($E955,Emissions!$1:$1048576,MATCH(DATE(BC$2,1,1),Emissions!$A$1:$LI$1),FALSE)</f>
        <v>0</v>
      </c>
      <c r="BD955" s="359">
        <f>+VLOOKUP($E955,Emissions!$1:$1048576,MATCH(DATE(BD$2,1,1),Emissions!$A$1:$LI$1),FALSE)</f>
        <v>0</v>
      </c>
      <c r="BE955" s="359">
        <f>+VLOOKUP($E955,Emissions!$1:$1048576,MATCH(DATE(BE$2,1,1),Emissions!$A$1:$LI$1),FALSE)</f>
        <v>0</v>
      </c>
      <c r="BF955" s="359">
        <f>+VLOOKUP($E955,Emissions!$1:$1048576,MATCH(DATE(BF$2,1,1),Emissions!$A$1:$LI$1),FALSE)</f>
        <v>0</v>
      </c>
      <c r="BG955" s="359">
        <f>+VLOOKUP($E955,Emissions!$1:$1048576,MATCH(DATE(BG$2,1,1),Emissions!$A$1:$LI$1),FALSE)</f>
        <v>0</v>
      </c>
      <c r="BH955" s="359">
        <f>+VLOOKUP($E955,Emissions!$1:$1048576,MATCH(DATE(BH$2,1,1),Emissions!$A$1:$LI$1),FALSE)</f>
        <v>0</v>
      </c>
      <c r="BI955" s="359">
        <f>+VLOOKUP($E955,Emissions!$1:$1048576,MATCH(DATE(BI$2,1,1),Emissions!$A$1:$LI$1),FALSE)</f>
        <v>0</v>
      </c>
    </row>
    <row r="956" spans="1:61" ht="15" customHeight="1" x14ac:dyDescent="0.35">
      <c r="A956" s="409"/>
      <c r="B956" s="169"/>
      <c r="C956" s="138" t="s">
        <v>466</v>
      </c>
      <c r="D956" s="114" t="s">
        <v>1027</v>
      </c>
      <c r="E956" s="50" t="s">
        <v>3391</v>
      </c>
      <c r="F956" s="359">
        <f>+VLOOKUP($E956,Emissions!$1:$1048576,MATCH(DATE(F$2,1,1),Emissions!$A$1:$LI$1),FALSE)</f>
        <v>7.9014363049999998</v>
      </c>
      <c r="G956" s="359">
        <f>+VLOOKUP($E956,Emissions!$1:$1048576,MATCH(DATE(G$2,1,1),Emissions!$A$1:$LI$1),FALSE)</f>
        <v>7.9627863689999998</v>
      </c>
      <c r="H956" s="359">
        <f>+VLOOKUP($E956,Emissions!$1:$1048576,MATCH(DATE(H$2,1,1),Emissions!$A$1:$LI$1),FALSE)</f>
        <v>8.012150042</v>
      </c>
      <c r="I956" s="359">
        <f>+VLOOKUP($E956,Emissions!$1:$1048576,MATCH(DATE(I$2,1,1),Emissions!$A$1:$LI$1),FALSE)</f>
        <v>8.0612147830000005</v>
      </c>
      <c r="J956" s="359">
        <f>+VLOOKUP($E956,Emissions!$1:$1048576,MATCH(DATE(J$2,1,1),Emissions!$A$1:$LI$1),FALSE)</f>
        <v>8.1142826620000008</v>
      </c>
      <c r="K956" s="359">
        <f>+VLOOKUP($E956,Emissions!$1:$1048576,MATCH(DATE(K$2,1,1),Emissions!$A$1:$LI$1),FALSE)</f>
        <v>8.1740947510000002</v>
      </c>
      <c r="L956" s="359">
        <f>+VLOOKUP($E956,Emissions!$1:$1048576,MATCH(DATE(L$2,1,1),Emissions!$A$1:$LI$1),FALSE)</f>
        <v>8.237413535</v>
      </c>
      <c r="M956" s="359">
        <f>+VLOOKUP($E956,Emissions!$1:$1048576,MATCH(DATE(M$2,1,1),Emissions!$A$1:$LI$1),FALSE)</f>
        <v>8.3050167829999992</v>
      </c>
      <c r="N956" s="359">
        <f>+VLOOKUP($E956,Emissions!$1:$1048576,MATCH(DATE(N$2,1,1),Emissions!$A$1:$LI$1),FALSE)</f>
        <v>8.3762438049999997</v>
      </c>
      <c r="O956" s="359">
        <f>+VLOOKUP($E956,Emissions!$1:$1048576,MATCH(DATE(O$2,1,1),Emissions!$A$1:$LI$1),FALSE)</f>
        <v>8.4500956110000001</v>
      </c>
      <c r="P956" s="359">
        <f>+VLOOKUP($E956,Emissions!$1:$1048576,MATCH(DATE(P$2,1,1),Emissions!$A$1:$LI$1),FALSE)</f>
        <v>8.5321311699999995</v>
      </c>
      <c r="Q956" s="359">
        <f>+VLOOKUP($E956,Emissions!$1:$1048576,MATCH(DATE(Q$2,1,1),Emissions!$A$1:$LI$1),FALSE)</f>
        <v>8.6122370660000005</v>
      </c>
      <c r="R956" s="359">
        <f>+VLOOKUP($E956,Emissions!$1:$1048576,MATCH(DATE(R$2,1,1),Emissions!$A$1:$LI$1),FALSE)</f>
        <v>8.6917976540000002</v>
      </c>
      <c r="S956" s="359">
        <f>+VLOOKUP($E956,Emissions!$1:$1048576,MATCH(DATE(S$2,1,1),Emissions!$A$1:$LI$1),FALSE)</f>
        <v>8.7714041720000004</v>
      </c>
      <c r="T956" s="359">
        <f>+VLOOKUP($E956,Emissions!$1:$1048576,MATCH(DATE(T$2,1,1),Emissions!$A$1:$LI$1),FALSE)</f>
        <v>8.8512440849999994</v>
      </c>
      <c r="U956" s="359">
        <f>+VLOOKUP($E956,Emissions!$1:$1048576,MATCH(DATE(U$2,1,1),Emissions!$A$1:$LI$1),FALSE)</f>
        <v>8.9314136939999997</v>
      </c>
      <c r="V956" s="359">
        <f>+VLOOKUP($E956,Emissions!$1:$1048576,MATCH(DATE(V$2,1,1),Emissions!$A$1:$LI$1),FALSE)</f>
        <v>9.0120125099999999</v>
      </c>
      <c r="W956" s="359">
        <f>+VLOOKUP($E956,Emissions!$1:$1048576,MATCH(DATE(W$2,1,1),Emissions!$A$1:$LI$1),FALSE)</f>
        <v>9.0931621650000007</v>
      </c>
      <c r="X956" s="359">
        <f>+VLOOKUP($E956,Emissions!$1:$1048576,MATCH(DATE(X$2,1,1),Emissions!$A$1:$LI$1),FALSE)</f>
        <v>9.1750044230000007</v>
      </c>
      <c r="Y956" s="359">
        <f>+VLOOKUP($E956,Emissions!$1:$1048576,MATCH(DATE(Y$2,1,1),Emissions!$A$1:$LI$1),FALSE)</f>
        <v>9.2576941829999999</v>
      </c>
      <c r="Z956" s="359">
        <f>+VLOOKUP($E956,Emissions!$1:$1048576,MATCH(DATE(Z$2,1,1),Emissions!$A$1:$LI$1),FALSE)</f>
        <v>9.3367437740000003</v>
      </c>
      <c r="AA956" s="359">
        <f>+VLOOKUP($E956,Emissions!$1:$1048576,MATCH(DATE(AA$2,1,1),Emissions!$A$1:$LI$1),FALSE)</f>
        <v>9.4192954180000008</v>
      </c>
      <c r="AB956" s="359">
        <f>+VLOOKUP($E956,Emissions!$1:$1048576,MATCH(DATE(AB$2,1,1),Emissions!$A$1:$LI$1),FALSE)</f>
        <v>9.5042335349999991</v>
      </c>
      <c r="AC956" s="359">
        <f>+VLOOKUP($E956,Emissions!$1:$1048576,MATCH(DATE(AC$2,1,1),Emissions!$A$1:$LI$1),FALSE)</f>
        <v>9.5911390799999996</v>
      </c>
      <c r="AD956" s="359">
        <f>+VLOOKUP($E956,Emissions!$1:$1048576,MATCH(DATE(AD$2,1,1),Emissions!$A$1:$LI$1),FALSE)</f>
        <v>9.6799472909999995</v>
      </c>
      <c r="AE956" s="359">
        <f>+VLOOKUP($E956,Emissions!$1:$1048576,MATCH(DATE(AE$2,1,1),Emissions!$A$1:$LI$1),FALSE)</f>
        <v>9.7573967929999998</v>
      </c>
      <c r="AF956" s="359">
        <f>+VLOOKUP($E956,Emissions!$1:$1048576,MATCH(DATE(AF$2,1,1),Emissions!$A$1:$LI$1),FALSE)</f>
        <v>9.8372080729999993</v>
      </c>
      <c r="AG956" s="359">
        <f>+VLOOKUP($E956,Emissions!$1:$1048576,MATCH(DATE(AG$2,1,1),Emissions!$A$1:$LI$1),FALSE)</f>
        <v>9.9188761470000006</v>
      </c>
      <c r="AH956" s="359">
        <f>+VLOOKUP($E956,Emissions!$1:$1048576,MATCH(DATE(AH$2,1,1),Emissions!$A$1:$LI$1),FALSE)</f>
        <v>10.00223497</v>
      </c>
      <c r="AI956" s="359">
        <f>+VLOOKUP($E956,Emissions!$1:$1048576,MATCH(DATE(AI$2,1,1),Emissions!$A$1:$LI$1),FALSE)</f>
        <v>10.08740953</v>
      </c>
      <c r="AJ956" s="359">
        <f>+VLOOKUP($E956,Emissions!$1:$1048576,MATCH(DATE(AJ$2,1,1),Emissions!$A$1:$LI$1),FALSE)</f>
        <v>10.174577429999999</v>
      </c>
      <c r="AK956" s="359">
        <f>+VLOOKUP($E956,Emissions!$1:$1048576,MATCH(DATE(AK$2,1,1),Emissions!$A$1:$LI$1),FALSE)</f>
        <v>10.263886830000001</v>
      </c>
      <c r="AL956" s="359">
        <f>+VLOOKUP($E956,Emissions!$1:$1048576,MATCH(DATE(AL$2,1,1),Emissions!$A$1:$LI$1),FALSE)</f>
        <v>10.35543783</v>
      </c>
      <c r="AM956" s="359">
        <f>+VLOOKUP($E956,Emissions!$1:$1048576,MATCH(DATE(AM$2,1,1),Emissions!$A$1:$LI$1),FALSE)</f>
        <v>10.44928402</v>
      </c>
      <c r="AN956" s="359">
        <f>+VLOOKUP($E956,Emissions!$1:$1048576,MATCH(DATE(AN$2,1,1),Emissions!$A$1:$LI$1),FALSE)</f>
        <v>10.54544042</v>
      </c>
      <c r="AO956" s="359">
        <f>+VLOOKUP($E956,Emissions!$1:$1048576,MATCH(DATE(AO$2,1,1),Emissions!$A$1:$LI$1),FALSE)</f>
        <v>10.6438933</v>
      </c>
      <c r="AP956" s="359">
        <f>+VLOOKUP($E956,Emissions!$1:$1048576,MATCH(DATE(AP$2,1,1),Emissions!$A$1:$LI$1),FALSE)</f>
        <v>10.74144572</v>
      </c>
      <c r="AQ956" s="359">
        <f>+VLOOKUP($E956,Emissions!$1:$1048576,MATCH(DATE(AQ$2,1,1),Emissions!$A$1:$LI$1),FALSE)</f>
        <v>10.839610090000001</v>
      </c>
      <c r="AR956" s="359">
        <f>+VLOOKUP($E956,Emissions!$1:$1048576,MATCH(DATE(AR$2,1,1),Emissions!$A$1:$LI$1),FALSE)</f>
        <v>10.93903588</v>
      </c>
      <c r="AS956" s="359">
        <f>+VLOOKUP($E956,Emissions!$1:$1048576,MATCH(DATE(AS$2,1,1),Emissions!$A$1:$LI$1),FALSE)</f>
        <v>11.04000089</v>
      </c>
      <c r="AT956" s="359">
        <f>+VLOOKUP($E956,Emissions!$1:$1048576,MATCH(DATE(AT$2,1,1),Emissions!$A$1:$LI$1),FALSE)</f>
        <v>11.142659</v>
      </c>
      <c r="AU956" s="359">
        <f>+VLOOKUP($E956,Emissions!$1:$1048576,MATCH(DATE(AU$2,1,1),Emissions!$A$1:$LI$1),FALSE)</f>
        <v>11.247114140000001</v>
      </c>
      <c r="AV956" s="359">
        <f>+VLOOKUP($E956,Emissions!$1:$1048576,MATCH(DATE(AV$2,1,1),Emissions!$A$1:$LI$1),FALSE)</f>
        <v>11.353439890000001</v>
      </c>
      <c r="AW956" s="359">
        <f>+VLOOKUP($E956,Emissions!$1:$1048576,MATCH(DATE(AW$2,1,1),Emissions!$A$1:$LI$1),FALSE)</f>
        <v>11.461685790000001</v>
      </c>
      <c r="AX956" s="359">
        <f>+VLOOKUP($E956,Emissions!$1:$1048576,MATCH(DATE(AX$2,1,1),Emissions!$A$1:$LI$1),FALSE)</f>
        <v>11.5718747</v>
      </c>
      <c r="AY956" s="359">
        <f>+VLOOKUP($E956,Emissions!$1:$1048576,MATCH(DATE(AY$2,1,1),Emissions!$A$1:$LI$1),FALSE)</f>
        <v>11.68398573</v>
      </c>
      <c r="AZ956" s="359">
        <f>+VLOOKUP($E956,Emissions!$1:$1048576,MATCH(DATE(AZ$2,1,1),Emissions!$A$1:$LI$1),FALSE)</f>
        <v>11.798147910000001</v>
      </c>
      <c r="BA956" s="359">
        <f>+VLOOKUP($E956,Emissions!$1:$1048576,MATCH(DATE(BA$2,1,1),Emissions!$A$1:$LI$1),FALSE)</f>
        <v>11.914110989999999</v>
      </c>
      <c r="BB956" s="359">
        <f>+VLOOKUP($E956,Emissions!$1:$1048576,MATCH(DATE(BB$2,1,1),Emissions!$A$1:$LI$1),FALSE)</f>
        <v>12.031671040000001</v>
      </c>
      <c r="BC956" s="359">
        <f>+VLOOKUP($E956,Emissions!$1:$1048576,MATCH(DATE(BC$2,1,1),Emissions!$A$1:$LI$1),FALSE)</f>
        <v>12.151047139999999</v>
      </c>
      <c r="BD956" s="359">
        <f>+VLOOKUP($E956,Emissions!$1:$1048576,MATCH(DATE(BD$2,1,1),Emissions!$A$1:$LI$1),FALSE)</f>
        <v>12.27248575</v>
      </c>
      <c r="BE956" s="359">
        <f>+VLOOKUP($E956,Emissions!$1:$1048576,MATCH(DATE(BE$2,1,1),Emissions!$A$1:$LI$1),FALSE)</f>
        <v>13.03518512</v>
      </c>
      <c r="BF956" s="359">
        <f>+VLOOKUP($E956,Emissions!$1:$1048576,MATCH(DATE(BF$2,1,1),Emissions!$A$1:$LI$1),FALSE)</f>
        <v>13.20498912</v>
      </c>
      <c r="BG956" s="359">
        <f>+VLOOKUP($E956,Emissions!$1:$1048576,MATCH(DATE(BG$2,1,1),Emissions!$A$1:$LI$1),FALSE)</f>
        <v>13.377837769999999</v>
      </c>
      <c r="BH956" s="359">
        <f>+VLOOKUP($E956,Emissions!$1:$1048576,MATCH(DATE(BH$2,1,1),Emissions!$A$1:$LI$1),FALSE)</f>
        <v>13.553790299999999</v>
      </c>
      <c r="BI956" s="359">
        <f>+VLOOKUP($E956,Emissions!$1:$1048576,MATCH(DATE(BI$2,1,1),Emissions!$A$1:$LI$1),FALSE)</f>
        <v>13.732896220000001</v>
      </c>
    </row>
    <row r="957" spans="1:61" ht="15" customHeight="1" x14ac:dyDescent="0.35">
      <c r="A957" s="409"/>
      <c r="B957" s="169"/>
      <c r="C957" s="138" t="s">
        <v>467</v>
      </c>
      <c r="D957" s="114" t="s">
        <v>1027</v>
      </c>
      <c r="E957" s="50" t="s">
        <v>3392</v>
      </c>
      <c r="F957" s="359">
        <f>+VLOOKUP($E957,Emissions!$1:$1048576,MATCH(DATE(F$2,1,1),Emissions!$A$1:$LI$1),FALSE)</f>
        <v>0</v>
      </c>
      <c r="G957" s="359">
        <f>+VLOOKUP($E957,Emissions!$1:$1048576,MATCH(DATE(G$2,1,1),Emissions!$A$1:$LI$1),FALSE)</f>
        <v>0</v>
      </c>
      <c r="H957" s="359">
        <f>+VLOOKUP($E957,Emissions!$1:$1048576,MATCH(DATE(H$2,1,1),Emissions!$A$1:$LI$1),FALSE)</f>
        <v>0</v>
      </c>
      <c r="I957" s="359">
        <f>+VLOOKUP($E957,Emissions!$1:$1048576,MATCH(DATE(I$2,1,1),Emissions!$A$1:$LI$1),FALSE)</f>
        <v>0</v>
      </c>
      <c r="J957" s="359">
        <f>+VLOOKUP($E957,Emissions!$1:$1048576,MATCH(DATE(J$2,1,1),Emissions!$A$1:$LI$1),FALSE)</f>
        <v>0</v>
      </c>
      <c r="K957" s="359">
        <f>+VLOOKUP($E957,Emissions!$1:$1048576,MATCH(DATE(K$2,1,1),Emissions!$A$1:$LI$1),FALSE)</f>
        <v>0</v>
      </c>
      <c r="L957" s="359">
        <f>+VLOOKUP($E957,Emissions!$1:$1048576,MATCH(DATE(L$2,1,1),Emissions!$A$1:$LI$1),FALSE)</f>
        <v>0</v>
      </c>
      <c r="M957" s="359">
        <f>+VLOOKUP($E957,Emissions!$1:$1048576,MATCH(DATE(M$2,1,1),Emissions!$A$1:$LI$1),FALSE)</f>
        <v>0</v>
      </c>
      <c r="N957" s="359">
        <f>+VLOOKUP($E957,Emissions!$1:$1048576,MATCH(DATE(N$2,1,1),Emissions!$A$1:$LI$1),FALSE)</f>
        <v>0</v>
      </c>
      <c r="O957" s="359">
        <f>+VLOOKUP($E957,Emissions!$1:$1048576,MATCH(DATE(O$2,1,1),Emissions!$A$1:$LI$1),FALSE)</f>
        <v>0</v>
      </c>
      <c r="P957" s="359">
        <f>+VLOOKUP($E957,Emissions!$1:$1048576,MATCH(DATE(P$2,1,1),Emissions!$A$1:$LI$1),FALSE)</f>
        <v>0</v>
      </c>
      <c r="Q957" s="359">
        <f>+VLOOKUP($E957,Emissions!$1:$1048576,MATCH(DATE(Q$2,1,1),Emissions!$A$1:$LI$1),FALSE)</f>
        <v>0</v>
      </c>
      <c r="R957" s="359">
        <f>+VLOOKUP($E957,Emissions!$1:$1048576,MATCH(DATE(R$2,1,1),Emissions!$A$1:$LI$1),FALSE)</f>
        <v>0</v>
      </c>
      <c r="S957" s="359">
        <f>+VLOOKUP($E957,Emissions!$1:$1048576,MATCH(DATE(S$2,1,1),Emissions!$A$1:$LI$1),FALSE)</f>
        <v>0</v>
      </c>
      <c r="T957" s="359">
        <f>+VLOOKUP($E957,Emissions!$1:$1048576,MATCH(DATE(T$2,1,1),Emissions!$A$1:$LI$1),FALSE)</f>
        <v>0</v>
      </c>
      <c r="U957" s="359">
        <f>+VLOOKUP($E957,Emissions!$1:$1048576,MATCH(DATE(U$2,1,1),Emissions!$A$1:$LI$1),FALSE)</f>
        <v>0</v>
      </c>
      <c r="V957" s="359">
        <f>+VLOOKUP($E957,Emissions!$1:$1048576,MATCH(DATE(V$2,1,1),Emissions!$A$1:$LI$1),FALSE)</f>
        <v>0</v>
      </c>
      <c r="W957" s="359">
        <f>+VLOOKUP($E957,Emissions!$1:$1048576,MATCH(DATE(W$2,1,1),Emissions!$A$1:$LI$1),FALSE)</f>
        <v>0</v>
      </c>
      <c r="X957" s="359">
        <f>+VLOOKUP($E957,Emissions!$1:$1048576,MATCH(DATE(X$2,1,1),Emissions!$A$1:$LI$1),FALSE)</f>
        <v>0</v>
      </c>
      <c r="Y957" s="359">
        <f>+VLOOKUP($E957,Emissions!$1:$1048576,MATCH(DATE(Y$2,1,1),Emissions!$A$1:$LI$1),FALSE)</f>
        <v>0</v>
      </c>
      <c r="Z957" s="359">
        <f>+VLOOKUP($E957,Emissions!$1:$1048576,MATCH(DATE(Z$2,1,1),Emissions!$A$1:$LI$1),FALSE)</f>
        <v>0</v>
      </c>
      <c r="AA957" s="359">
        <f>+VLOOKUP($E957,Emissions!$1:$1048576,MATCH(DATE(AA$2,1,1),Emissions!$A$1:$LI$1),FALSE)</f>
        <v>0</v>
      </c>
      <c r="AB957" s="359">
        <f>+VLOOKUP($E957,Emissions!$1:$1048576,MATCH(DATE(AB$2,1,1),Emissions!$A$1:$LI$1),FALSE)</f>
        <v>0</v>
      </c>
      <c r="AC957" s="359">
        <f>+VLOOKUP($E957,Emissions!$1:$1048576,MATCH(DATE(AC$2,1,1),Emissions!$A$1:$LI$1),FALSE)</f>
        <v>0</v>
      </c>
      <c r="AD957" s="359">
        <f>+VLOOKUP($E957,Emissions!$1:$1048576,MATCH(DATE(AD$2,1,1),Emissions!$A$1:$LI$1),FALSE)</f>
        <v>0</v>
      </c>
      <c r="AE957" s="359">
        <f>+VLOOKUP($E957,Emissions!$1:$1048576,MATCH(DATE(AE$2,1,1),Emissions!$A$1:$LI$1),FALSE)</f>
        <v>0</v>
      </c>
      <c r="AF957" s="359">
        <f>+VLOOKUP($E957,Emissions!$1:$1048576,MATCH(DATE(AF$2,1,1),Emissions!$A$1:$LI$1),FALSE)</f>
        <v>0</v>
      </c>
      <c r="AG957" s="359">
        <f>+VLOOKUP($E957,Emissions!$1:$1048576,MATCH(DATE(AG$2,1,1),Emissions!$A$1:$LI$1),FALSE)</f>
        <v>0</v>
      </c>
      <c r="AH957" s="359">
        <f>+VLOOKUP($E957,Emissions!$1:$1048576,MATCH(DATE(AH$2,1,1),Emissions!$A$1:$LI$1),FALSE)</f>
        <v>0</v>
      </c>
      <c r="AI957" s="359">
        <f>+VLOOKUP($E957,Emissions!$1:$1048576,MATCH(DATE(AI$2,1,1),Emissions!$A$1:$LI$1),FALSE)</f>
        <v>0</v>
      </c>
      <c r="AJ957" s="359">
        <f>+VLOOKUP($E957,Emissions!$1:$1048576,MATCH(DATE(AJ$2,1,1),Emissions!$A$1:$LI$1),FALSE)</f>
        <v>0</v>
      </c>
      <c r="AK957" s="359">
        <f>+VLOOKUP($E957,Emissions!$1:$1048576,MATCH(DATE(AK$2,1,1),Emissions!$A$1:$LI$1),FALSE)</f>
        <v>0</v>
      </c>
      <c r="AL957" s="359">
        <f>+VLOOKUP($E957,Emissions!$1:$1048576,MATCH(DATE(AL$2,1,1),Emissions!$A$1:$LI$1),FALSE)</f>
        <v>0</v>
      </c>
      <c r="AM957" s="359">
        <f>+VLOOKUP($E957,Emissions!$1:$1048576,MATCH(DATE(AM$2,1,1),Emissions!$A$1:$LI$1),FALSE)</f>
        <v>0</v>
      </c>
      <c r="AN957" s="359">
        <f>+VLOOKUP($E957,Emissions!$1:$1048576,MATCH(DATE(AN$2,1,1),Emissions!$A$1:$LI$1),FALSE)</f>
        <v>0</v>
      </c>
      <c r="AO957" s="359">
        <f>+VLOOKUP($E957,Emissions!$1:$1048576,MATCH(DATE(AO$2,1,1),Emissions!$A$1:$LI$1),FALSE)</f>
        <v>0</v>
      </c>
      <c r="AP957" s="359">
        <f>+VLOOKUP($E957,Emissions!$1:$1048576,MATCH(DATE(AP$2,1,1),Emissions!$A$1:$LI$1),FALSE)</f>
        <v>0</v>
      </c>
      <c r="AQ957" s="359">
        <f>+VLOOKUP($E957,Emissions!$1:$1048576,MATCH(DATE(AQ$2,1,1),Emissions!$A$1:$LI$1),FALSE)</f>
        <v>0</v>
      </c>
      <c r="AR957" s="359">
        <f>+VLOOKUP($E957,Emissions!$1:$1048576,MATCH(DATE(AR$2,1,1),Emissions!$A$1:$LI$1),FALSE)</f>
        <v>0</v>
      </c>
      <c r="AS957" s="359">
        <f>+VLOOKUP($E957,Emissions!$1:$1048576,MATCH(DATE(AS$2,1,1),Emissions!$A$1:$LI$1),FALSE)</f>
        <v>0</v>
      </c>
      <c r="AT957" s="359">
        <f>+VLOOKUP($E957,Emissions!$1:$1048576,MATCH(DATE(AT$2,1,1),Emissions!$A$1:$LI$1),FALSE)</f>
        <v>0</v>
      </c>
      <c r="AU957" s="359">
        <f>+VLOOKUP($E957,Emissions!$1:$1048576,MATCH(DATE(AU$2,1,1),Emissions!$A$1:$LI$1),FALSE)</f>
        <v>0</v>
      </c>
      <c r="AV957" s="359">
        <f>+VLOOKUP($E957,Emissions!$1:$1048576,MATCH(DATE(AV$2,1,1),Emissions!$A$1:$LI$1),FALSE)</f>
        <v>0</v>
      </c>
      <c r="AW957" s="359">
        <f>+VLOOKUP($E957,Emissions!$1:$1048576,MATCH(DATE(AW$2,1,1),Emissions!$A$1:$LI$1),FALSE)</f>
        <v>0</v>
      </c>
      <c r="AX957" s="359">
        <f>+VLOOKUP($E957,Emissions!$1:$1048576,MATCH(DATE(AX$2,1,1),Emissions!$A$1:$LI$1),FALSE)</f>
        <v>0</v>
      </c>
      <c r="AY957" s="359">
        <f>+VLOOKUP($E957,Emissions!$1:$1048576,MATCH(DATE(AY$2,1,1),Emissions!$A$1:$LI$1),FALSE)</f>
        <v>0</v>
      </c>
      <c r="AZ957" s="359">
        <f>+VLOOKUP($E957,Emissions!$1:$1048576,MATCH(DATE(AZ$2,1,1),Emissions!$A$1:$LI$1),FALSE)</f>
        <v>0</v>
      </c>
      <c r="BA957" s="359">
        <f>+VLOOKUP($E957,Emissions!$1:$1048576,MATCH(DATE(BA$2,1,1),Emissions!$A$1:$LI$1),FALSE)</f>
        <v>0</v>
      </c>
      <c r="BB957" s="359">
        <f>+VLOOKUP($E957,Emissions!$1:$1048576,MATCH(DATE(BB$2,1,1),Emissions!$A$1:$LI$1),FALSE)</f>
        <v>0</v>
      </c>
      <c r="BC957" s="359">
        <f>+VLOOKUP($E957,Emissions!$1:$1048576,MATCH(DATE(BC$2,1,1),Emissions!$A$1:$LI$1),FALSE)</f>
        <v>0</v>
      </c>
      <c r="BD957" s="359">
        <f>+VLOOKUP($E957,Emissions!$1:$1048576,MATCH(DATE(BD$2,1,1),Emissions!$A$1:$LI$1),FALSE)</f>
        <v>0</v>
      </c>
      <c r="BE957" s="359">
        <f>+VLOOKUP($E957,Emissions!$1:$1048576,MATCH(DATE(BE$2,1,1),Emissions!$A$1:$LI$1),FALSE)</f>
        <v>0</v>
      </c>
      <c r="BF957" s="359">
        <f>+VLOOKUP($E957,Emissions!$1:$1048576,MATCH(DATE(BF$2,1,1),Emissions!$A$1:$LI$1),FALSE)</f>
        <v>0</v>
      </c>
      <c r="BG957" s="359">
        <f>+VLOOKUP($E957,Emissions!$1:$1048576,MATCH(DATE(BG$2,1,1),Emissions!$A$1:$LI$1),FALSE)</f>
        <v>0</v>
      </c>
      <c r="BH957" s="359">
        <f>+VLOOKUP($E957,Emissions!$1:$1048576,MATCH(DATE(BH$2,1,1),Emissions!$A$1:$LI$1),FALSE)</f>
        <v>0</v>
      </c>
      <c r="BI957" s="359">
        <f>+VLOOKUP($E957,Emissions!$1:$1048576,MATCH(DATE(BI$2,1,1),Emissions!$A$1:$LI$1),FALSE)</f>
        <v>0</v>
      </c>
    </row>
    <row r="958" spans="1:61" ht="15" customHeight="1" x14ac:dyDescent="0.35">
      <c r="A958" s="409"/>
      <c r="B958" s="169"/>
      <c r="C958" s="138" t="s">
        <v>468</v>
      </c>
      <c r="D958" s="114" t="s">
        <v>1027</v>
      </c>
      <c r="E958" s="50" t="s">
        <v>3393</v>
      </c>
      <c r="F958" s="359">
        <f>+VLOOKUP($E958,Emissions!$1:$1048576,MATCH(DATE(F$2,1,1),Emissions!$A$1:$LI$1),FALSE)</f>
        <v>0</v>
      </c>
      <c r="G958" s="359">
        <f>+VLOOKUP($E958,Emissions!$1:$1048576,MATCH(DATE(G$2,1,1),Emissions!$A$1:$LI$1),FALSE)</f>
        <v>0</v>
      </c>
      <c r="H958" s="359">
        <f>+VLOOKUP($E958,Emissions!$1:$1048576,MATCH(DATE(H$2,1,1),Emissions!$A$1:$LI$1),FALSE)</f>
        <v>0</v>
      </c>
      <c r="I958" s="359">
        <f>+VLOOKUP($E958,Emissions!$1:$1048576,MATCH(DATE(I$2,1,1),Emissions!$A$1:$LI$1),FALSE)</f>
        <v>0</v>
      </c>
      <c r="J958" s="359">
        <f>+VLOOKUP($E958,Emissions!$1:$1048576,MATCH(DATE(J$2,1,1),Emissions!$A$1:$LI$1),FALSE)</f>
        <v>0</v>
      </c>
      <c r="K958" s="359">
        <f>+VLOOKUP($E958,Emissions!$1:$1048576,MATCH(DATE(K$2,1,1),Emissions!$A$1:$LI$1),FALSE)</f>
        <v>0</v>
      </c>
      <c r="L958" s="359">
        <f>+VLOOKUP($E958,Emissions!$1:$1048576,MATCH(DATE(L$2,1,1),Emissions!$A$1:$LI$1),FALSE)</f>
        <v>0</v>
      </c>
      <c r="M958" s="359">
        <f>+VLOOKUP($E958,Emissions!$1:$1048576,MATCH(DATE(M$2,1,1),Emissions!$A$1:$LI$1),FALSE)</f>
        <v>0</v>
      </c>
      <c r="N958" s="359">
        <f>+VLOOKUP($E958,Emissions!$1:$1048576,MATCH(DATE(N$2,1,1),Emissions!$A$1:$LI$1),FALSE)</f>
        <v>0</v>
      </c>
      <c r="O958" s="359">
        <f>+VLOOKUP($E958,Emissions!$1:$1048576,MATCH(DATE(O$2,1,1),Emissions!$A$1:$LI$1),FALSE)</f>
        <v>0</v>
      </c>
      <c r="P958" s="359">
        <f>+VLOOKUP($E958,Emissions!$1:$1048576,MATCH(DATE(P$2,1,1),Emissions!$A$1:$LI$1),FALSE)</f>
        <v>0</v>
      </c>
      <c r="Q958" s="359">
        <f>+VLOOKUP($E958,Emissions!$1:$1048576,MATCH(DATE(Q$2,1,1),Emissions!$A$1:$LI$1),FALSE)</f>
        <v>0</v>
      </c>
      <c r="R958" s="359">
        <f>+VLOOKUP($E958,Emissions!$1:$1048576,MATCH(DATE(R$2,1,1),Emissions!$A$1:$LI$1),FALSE)</f>
        <v>0</v>
      </c>
      <c r="S958" s="359">
        <f>+VLOOKUP($E958,Emissions!$1:$1048576,MATCH(DATE(S$2,1,1),Emissions!$A$1:$LI$1),FALSE)</f>
        <v>0</v>
      </c>
      <c r="T958" s="359">
        <f>+VLOOKUP($E958,Emissions!$1:$1048576,MATCH(DATE(T$2,1,1),Emissions!$A$1:$LI$1),FALSE)</f>
        <v>0</v>
      </c>
      <c r="U958" s="359">
        <f>+VLOOKUP($E958,Emissions!$1:$1048576,MATCH(DATE(U$2,1,1),Emissions!$A$1:$LI$1),FALSE)</f>
        <v>0</v>
      </c>
      <c r="V958" s="359">
        <f>+VLOOKUP($E958,Emissions!$1:$1048576,MATCH(DATE(V$2,1,1),Emissions!$A$1:$LI$1),FALSE)</f>
        <v>0</v>
      </c>
      <c r="W958" s="359">
        <f>+VLOOKUP($E958,Emissions!$1:$1048576,MATCH(DATE(W$2,1,1),Emissions!$A$1:$LI$1),FALSE)</f>
        <v>0</v>
      </c>
      <c r="X958" s="359">
        <f>+VLOOKUP($E958,Emissions!$1:$1048576,MATCH(DATE(X$2,1,1),Emissions!$A$1:$LI$1),FALSE)</f>
        <v>0</v>
      </c>
      <c r="Y958" s="359">
        <f>+VLOOKUP($E958,Emissions!$1:$1048576,MATCH(DATE(Y$2,1,1),Emissions!$A$1:$LI$1),FALSE)</f>
        <v>0</v>
      </c>
      <c r="Z958" s="359">
        <f>+VLOOKUP($E958,Emissions!$1:$1048576,MATCH(DATE(Z$2,1,1),Emissions!$A$1:$LI$1),FALSE)</f>
        <v>0</v>
      </c>
      <c r="AA958" s="359">
        <f>+VLOOKUP($E958,Emissions!$1:$1048576,MATCH(DATE(AA$2,1,1),Emissions!$A$1:$LI$1),FALSE)</f>
        <v>0</v>
      </c>
      <c r="AB958" s="359">
        <f>+VLOOKUP($E958,Emissions!$1:$1048576,MATCH(DATE(AB$2,1,1),Emissions!$A$1:$LI$1),FALSE)</f>
        <v>0</v>
      </c>
      <c r="AC958" s="359">
        <f>+VLOOKUP($E958,Emissions!$1:$1048576,MATCH(DATE(AC$2,1,1),Emissions!$A$1:$LI$1),FALSE)</f>
        <v>0</v>
      </c>
      <c r="AD958" s="359">
        <f>+VLOOKUP($E958,Emissions!$1:$1048576,MATCH(DATE(AD$2,1,1),Emissions!$A$1:$LI$1),FALSE)</f>
        <v>0</v>
      </c>
      <c r="AE958" s="359">
        <f>+VLOOKUP($E958,Emissions!$1:$1048576,MATCH(DATE(AE$2,1,1),Emissions!$A$1:$LI$1),FALSE)</f>
        <v>0</v>
      </c>
      <c r="AF958" s="359">
        <f>+VLOOKUP($E958,Emissions!$1:$1048576,MATCH(DATE(AF$2,1,1),Emissions!$A$1:$LI$1),FALSE)</f>
        <v>0</v>
      </c>
      <c r="AG958" s="359">
        <f>+VLOOKUP($E958,Emissions!$1:$1048576,MATCH(DATE(AG$2,1,1),Emissions!$A$1:$LI$1),FALSE)</f>
        <v>0</v>
      </c>
      <c r="AH958" s="359">
        <f>+VLOOKUP($E958,Emissions!$1:$1048576,MATCH(DATE(AH$2,1,1),Emissions!$A$1:$LI$1),FALSE)</f>
        <v>0</v>
      </c>
      <c r="AI958" s="359">
        <f>+VLOOKUP($E958,Emissions!$1:$1048576,MATCH(DATE(AI$2,1,1),Emissions!$A$1:$LI$1),FALSE)</f>
        <v>0</v>
      </c>
      <c r="AJ958" s="359">
        <f>+VLOOKUP($E958,Emissions!$1:$1048576,MATCH(DATE(AJ$2,1,1),Emissions!$A$1:$LI$1),FALSE)</f>
        <v>0</v>
      </c>
      <c r="AK958" s="359">
        <f>+VLOOKUP($E958,Emissions!$1:$1048576,MATCH(DATE(AK$2,1,1),Emissions!$A$1:$LI$1),FALSE)</f>
        <v>0</v>
      </c>
      <c r="AL958" s="359">
        <f>+VLOOKUP($E958,Emissions!$1:$1048576,MATCH(DATE(AL$2,1,1),Emissions!$A$1:$LI$1),FALSE)</f>
        <v>0</v>
      </c>
      <c r="AM958" s="359">
        <f>+VLOOKUP($E958,Emissions!$1:$1048576,MATCH(DATE(AM$2,1,1),Emissions!$A$1:$LI$1),FALSE)</f>
        <v>0</v>
      </c>
      <c r="AN958" s="359">
        <f>+VLOOKUP($E958,Emissions!$1:$1048576,MATCH(DATE(AN$2,1,1),Emissions!$A$1:$LI$1),FALSE)</f>
        <v>0</v>
      </c>
      <c r="AO958" s="359">
        <f>+VLOOKUP($E958,Emissions!$1:$1048576,MATCH(DATE(AO$2,1,1),Emissions!$A$1:$LI$1),FALSE)</f>
        <v>0</v>
      </c>
      <c r="AP958" s="359">
        <f>+VLOOKUP($E958,Emissions!$1:$1048576,MATCH(DATE(AP$2,1,1),Emissions!$A$1:$LI$1),FALSE)</f>
        <v>0</v>
      </c>
      <c r="AQ958" s="359">
        <f>+VLOOKUP($E958,Emissions!$1:$1048576,MATCH(DATE(AQ$2,1,1),Emissions!$A$1:$LI$1),FALSE)</f>
        <v>0</v>
      </c>
      <c r="AR958" s="359">
        <f>+VLOOKUP($E958,Emissions!$1:$1048576,MATCH(DATE(AR$2,1,1),Emissions!$A$1:$LI$1),FALSE)</f>
        <v>0</v>
      </c>
      <c r="AS958" s="359">
        <f>+VLOOKUP($E958,Emissions!$1:$1048576,MATCH(DATE(AS$2,1,1),Emissions!$A$1:$LI$1),FALSE)</f>
        <v>0</v>
      </c>
      <c r="AT958" s="359">
        <f>+VLOOKUP($E958,Emissions!$1:$1048576,MATCH(DATE(AT$2,1,1),Emissions!$A$1:$LI$1),FALSE)</f>
        <v>0</v>
      </c>
      <c r="AU958" s="359">
        <f>+VLOOKUP($E958,Emissions!$1:$1048576,MATCH(DATE(AU$2,1,1),Emissions!$A$1:$LI$1),FALSE)</f>
        <v>0</v>
      </c>
      <c r="AV958" s="359">
        <f>+VLOOKUP($E958,Emissions!$1:$1048576,MATCH(DATE(AV$2,1,1),Emissions!$A$1:$LI$1),FALSE)</f>
        <v>0</v>
      </c>
      <c r="AW958" s="359">
        <f>+VLOOKUP($E958,Emissions!$1:$1048576,MATCH(DATE(AW$2,1,1),Emissions!$A$1:$LI$1),FALSE)</f>
        <v>0</v>
      </c>
      <c r="AX958" s="359">
        <f>+VLOOKUP($E958,Emissions!$1:$1048576,MATCH(DATE(AX$2,1,1),Emissions!$A$1:$LI$1),FALSE)</f>
        <v>0</v>
      </c>
      <c r="AY958" s="359">
        <f>+VLOOKUP($E958,Emissions!$1:$1048576,MATCH(DATE(AY$2,1,1),Emissions!$A$1:$LI$1),FALSE)</f>
        <v>0</v>
      </c>
      <c r="AZ958" s="359">
        <f>+VLOOKUP($E958,Emissions!$1:$1048576,MATCH(DATE(AZ$2,1,1),Emissions!$A$1:$LI$1),FALSE)</f>
        <v>0</v>
      </c>
      <c r="BA958" s="359">
        <f>+VLOOKUP($E958,Emissions!$1:$1048576,MATCH(DATE(BA$2,1,1),Emissions!$A$1:$LI$1),FALSE)</f>
        <v>0</v>
      </c>
      <c r="BB958" s="359">
        <f>+VLOOKUP($E958,Emissions!$1:$1048576,MATCH(DATE(BB$2,1,1),Emissions!$A$1:$LI$1),FALSE)</f>
        <v>0</v>
      </c>
      <c r="BC958" s="359">
        <f>+VLOOKUP($E958,Emissions!$1:$1048576,MATCH(DATE(BC$2,1,1),Emissions!$A$1:$LI$1),FALSE)</f>
        <v>0</v>
      </c>
      <c r="BD958" s="359">
        <f>+VLOOKUP($E958,Emissions!$1:$1048576,MATCH(DATE(BD$2,1,1),Emissions!$A$1:$LI$1),FALSE)</f>
        <v>0</v>
      </c>
      <c r="BE958" s="359">
        <f>+VLOOKUP($E958,Emissions!$1:$1048576,MATCH(DATE(BE$2,1,1),Emissions!$A$1:$LI$1),FALSE)</f>
        <v>0</v>
      </c>
      <c r="BF958" s="359">
        <f>+VLOOKUP($E958,Emissions!$1:$1048576,MATCH(DATE(BF$2,1,1),Emissions!$A$1:$LI$1),FALSE)</f>
        <v>0</v>
      </c>
      <c r="BG958" s="359">
        <f>+VLOOKUP($E958,Emissions!$1:$1048576,MATCH(DATE(BG$2,1,1),Emissions!$A$1:$LI$1),FALSE)</f>
        <v>0</v>
      </c>
      <c r="BH958" s="359">
        <f>+VLOOKUP($E958,Emissions!$1:$1048576,MATCH(DATE(BH$2,1,1),Emissions!$A$1:$LI$1),FALSE)</f>
        <v>0</v>
      </c>
      <c r="BI958" s="359">
        <f>+VLOOKUP($E958,Emissions!$1:$1048576,MATCH(DATE(BI$2,1,1),Emissions!$A$1:$LI$1),FALSE)</f>
        <v>0</v>
      </c>
    </row>
    <row r="959" spans="1:61" ht="15" customHeight="1" x14ac:dyDescent="0.35">
      <c r="A959" s="409"/>
      <c r="B959" s="169"/>
      <c r="C959" s="138" t="s">
        <v>469</v>
      </c>
      <c r="D959" s="114" t="s">
        <v>1027</v>
      </c>
      <c r="E959" s="50" t="s">
        <v>3394</v>
      </c>
      <c r="F959" s="359">
        <f>+VLOOKUP($E959,Emissions!$1:$1048576,MATCH(DATE(F$2,1,1),Emissions!$A$1:$LI$1),FALSE)</f>
        <v>0</v>
      </c>
      <c r="G959" s="359">
        <f>+VLOOKUP($E959,Emissions!$1:$1048576,MATCH(DATE(G$2,1,1),Emissions!$A$1:$LI$1),FALSE)</f>
        <v>0</v>
      </c>
      <c r="H959" s="359">
        <f>+VLOOKUP($E959,Emissions!$1:$1048576,MATCH(DATE(H$2,1,1),Emissions!$A$1:$LI$1),FALSE)</f>
        <v>0</v>
      </c>
      <c r="I959" s="359">
        <f>+VLOOKUP($E959,Emissions!$1:$1048576,MATCH(DATE(I$2,1,1),Emissions!$A$1:$LI$1),FALSE)</f>
        <v>0</v>
      </c>
      <c r="J959" s="359">
        <f>+VLOOKUP($E959,Emissions!$1:$1048576,MATCH(DATE(J$2,1,1),Emissions!$A$1:$LI$1),FALSE)</f>
        <v>0</v>
      </c>
      <c r="K959" s="359">
        <f>+VLOOKUP($E959,Emissions!$1:$1048576,MATCH(DATE(K$2,1,1),Emissions!$A$1:$LI$1),FALSE)</f>
        <v>0</v>
      </c>
      <c r="L959" s="359">
        <f>+VLOOKUP($E959,Emissions!$1:$1048576,MATCH(DATE(L$2,1,1),Emissions!$A$1:$LI$1),FALSE)</f>
        <v>0</v>
      </c>
      <c r="M959" s="359">
        <f>+VLOOKUP($E959,Emissions!$1:$1048576,MATCH(DATE(M$2,1,1),Emissions!$A$1:$LI$1),FALSE)</f>
        <v>0</v>
      </c>
      <c r="N959" s="359">
        <f>+VLOOKUP($E959,Emissions!$1:$1048576,MATCH(DATE(N$2,1,1),Emissions!$A$1:$LI$1),FALSE)</f>
        <v>0</v>
      </c>
      <c r="O959" s="359">
        <f>+VLOOKUP($E959,Emissions!$1:$1048576,MATCH(DATE(O$2,1,1),Emissions!$A$1:$LI$1),FALSE)</f>
        <v>0</v>
      </c>
      <c r="P959" s="359">
        <f>+VLOOKUP($E959,Emissions!$1:$1048576,MATCH(DATE(P$2,1,1),Emissions!$A$1:$LI$1),FALSE)</f>
        <v>0</v>
      </c>
      <c r="Q959" s="359">
        <f>+VLOOKUP($E959,Emissions!$1:$1048576,MATCH(DATE(Q$2,1,1),Emissions!$A$1:$LI$1),FALSE)</f>
        <v>0</v>
      </c>
      <c r="R959" s="359">
        <f>+VLOOKUP($E959,Emissions!$1:$1048576,MATCH(DATE(R$2,1,1),Emissions!$A$1:$LI$1),FALSE)</f>
        <v>0</v>
      </c>
      <c r="S959" s="359">
        <f>+VLOOKUP($E959,Emissions!$1:$1048576,MATCH(DATE(S$2,1,1),Emissions!$A$1:$LI$1),FALSE)</f>
        <v>0</v>
      </c>
      <c r="T959" s="359">
        <f>+VLOOKUP($E959,Emissions!$1:$1048576,MATCH(DATE(T$2,1,1),Emissions!$A$1:$LI$1),FALSE)</f>
        <v>0</v>
      </c>
      <c r="U959" s="359">
        <f>+VLOOKUP($E959,Emissions!$1:$1048576,MATCH(DATE(U$2,1,1),Emissions!$A$1:$LI$1),FALSE)</f>
        <v>0</v>
      </c>
      <c r="V959" s="359">
        <f>+VLOOKUP($E959,Emissions!$1:$1048576,MATCH(DATE(V$2,1,1),Emissions!$A$1:$LI$1),FALSE)</f>
        <v>0</v>
      </c>
      <c r="W959" s="359">
        <f>+VLOOKUP($E959,Emissions!$1:$1048576,MATCH(DATE(W$2,1,1),Emissions!$A$1:$LI$1),FALSE)</f>
        <v>0</v>
      </c>
      <c r="X959" s="359">
        <f>+VLOOKUP($E959,Emissions!$1:$1048576,MATCH(DATE(X$2,1,1),Emissions!$A$1:$LI$1),FALSE)</f>
        <v>0</v>
      </c>
      <c r="Y959" s="359">
        <f>+VLOOKUP($E959,Emissions!$1:$1048576,MATCH(DATE(Y$2,1,1),Emissions!$A$1:$LI$1),FALSE)</f>
        <v>0</v>
      </c>
      <c r="Z959" s="359">
        <f>+VLOOKUP($E959,Emissions!$1:$1048576,MATCH(DATE(Z$2,1,1),Emissions!$A$1:$LI$1),FALSE)</f>
        <v>0</v>
      </c>
      <c r="AA959" s="359">
        <f>+VLOOKUP($E959,Emissions!$1:$1048576,MATCH(DATE(AA$2,1,1),Emissions!$A$1:$LI$1),FALSE)</f>
        <v>0</v>
      </c>
      <c r="AB959" s="359">
        <f>+VLOOKUP($E959,Emissions!$1:$1048576,MATCH(DATE(AB$2,1,1),Emissions!$A$1:$LI$1),FALSE)</f>
        <v>0</v>
      </c>
      <c r="AC959" s="359">
        <f>+VLOOKUP($E959,Emissions!$1:$1048576,MATCH(DATE(AC$2,1,1),Emissions!$A$1:$LI$1),FALSE)</f>
        <v>0</v>
      </c>
      <c r="AD959" s="359">
        <f>+VLOOKUP($E959,Emissions!$1:$1048576,MATCH(DATE(AD$2,1,1),Emissions!$A$1:$LI$1),FALSE)</f>
        <v>0</v>
      </c>
      <c r="AE959" s="359">
        <f>+VLOOKUP($E959,Emissions!$1:$1048576,MATCH(DATE(AE$2,1,1),Emissions!$A$1:$LI$1),FALSE)</f>
        <v>0</v>
      </c>
      <c r="AF959" s="359">
        <f>+VLOOKUP($E959,Emissions!$1:$1048576,MATCH(DATE(AF$2,1,1),Emissions!$A$1:$LI$1),FALSE)</f>
        <v>0</v>
      </c>
      <c r="AG959" s="359">
        <f>+VLOOKUP($E959,Emissions!$1:$1048576,MATCH(DATE(AG$2,1,1),Emissions!$A$1:$LI$1),FALSE)</f>
        <v>0</v>
      </c>
      <c r="AH959" s="359">
        <f>+VLOOKUP($E959,Emissions!$1:$1048576,MATCH(DATE(AH$2,1,1),Emissions!$A$1:$LI$1),FALSE)</f>
        <v>0</v>
      </c>
      <c r="AI959" s="359">
        <f>+VLOOKUP($E959,Emissions!$1:$1048576,MATCH(DATE(AI$2,1,1),Emissions!$A$1:$LI$1),FALSE)</f>
        <v>0</v>
      </c>
      <c r="AJ959" s="359">
        <f>+VLOOKUP($E959,Emissions!$1:$1048576,MATCH(DATE(AJ$2,1,1),Emissions!$A$1:$LI$1),FALSE)</f>
        <v>0</v>
      </c>
      <c r="AK959" s="359">
        <f>+VLOOKUP($E959,Emissions!$1:$1048576,MATCH(DATE(AK$2,1,1),Emissions!$A$1:$LI$1),FALSE)</f>
        <v>0</v>
      </c>
      <c r="AL959" s="359">
        <f>+VLOOKUP($E959,Emissions!$1:$1048576,MATCH(DATE(AL$2,1,1),Emissions!$A$1:$LI$1),FALSE)</f>
        <v>0</v>
      </c>
      <c r="AM959" s="359">
        <f>+VLOOKUP($E959,Emissions!$1:$1048576,MATCH(DATE(AM$2,1,1),Emissions!$A$1:$LI$1),FALSE)</f>
        <v>0</v>
      </c>
      <c r="AN959" s="359">
        <f>+VLOOKUP($E959,Emissions!$1:$1048576,MATCH(DATE(AN$2,1,1),Emissions!$A$1:$LI$1),FALSE)</f>
        <v>0</v>
      </c>
      <c r="AO959" s="359">
        <f>+VLOOKUP($E959,Emissions!$1:$1048576,MATCH(DATE(AO$2,1,1),Emissions!$A$1:$LI$1),FALSE)</f>
        <v>0</v>
      </c>
      <c r="AP959" s="359">
        <f>+VLOOKUP($E959,Emissions!$1:$1048576,MATCH(DATE(AP$2,1,1),Emissions!$A$1:$LI$1),FALSE)</f>
        <v>0</v>
      </c>
      <c r="AQ959" s="359">
        <f>+VLOOKUP($E959,Emissions!$1:$1048576,MATCH(DATE(AQ$2,1,1),Emissions!$A$1:$LI$1),FALSE)</f>
        <v>0</v>
      </c>
      <c r="AR959" s="359">
        <f>+VLOOKUP($E959,Emissions!$1:$1048576,MATCH(DATE(AR$2,1,1),Emissions!$A$1:$LI$1),FALSE)</f>
        <v>0</v>
      </c>
      <c r="AS959" s="359">
        <f>+VLOOKUP($E959,Emissions!$1:$1048576,MATCH(DATE(AS$2,1,1),Emissions!$A$1:$LI$1),FALSE)</f>
        <v>0</v>
      </c>
      <c r="AT959" s="359">
        <f>+VLOOKUP($E959,Emissions!$1:$1048576,MATCH(DATE(AT$2,1,1),Emissions!$A$1:$LI$1),FALSE)</f>
        <v>0</v>
      </c>
      <c r="AU959" s="359">
        <f>+VLOOKUP($E959,Emissions!$1:$1048576,MATCH(DATE(AU$2,1,1),Emissions!$A$1:$LI$1),FALSE)</f>
        <v>0</v>
      </c>
      <c r="AV959" s="359">
        <f>+VLOOKUP($E959,Emissions!$1:$1048576,MATCH(DATE(AV$2,1,1),Emissions!$A$1:$LI$1),FALSE)</f>
        <v>0</v>
      </c>
      <c r="AW959" s="359">
        <f>+VLOOKUP($E959,Emissions!$1:$1048576,MATCH(DATE(AW$2,1,1),Emissions!$A$1:$LI$1),FALSE)</f>
        <v>0</v>
      </c>
      <c r="AX959" s="359">
        <f>+VLOOKUP($E959,Emissions!$1:$1048576,MATCH(DATE(AX$2,1,1),Emissions!$A$1:$LI$1),FALSE)</f>
        <v>0</v>
      </c>
      <c r="AY959" s="359">
        <f>+VLOOKUP($E959,Emissions!$1:$1048576,MATCH(DATE(AY$2,1,1),Emissions!$A$1:$LI$1),FALSE)</f>
        <v>0</v>
      </c>
      <c r="AZ959" s="359">
        <f>+VLOOKUP($E959,Emissions!$1:$1048576,MATCH(DATE(AZ$2,1,1),Emissions!$A$1:$LI$1),FALSE)</f>
        <v>0</v>
      </c>
      <c r="BA959" s="359">
        <f>+VLOOKUP($E959,Emissions!$1:$1048576,MATCH(DATE(BA$2,1,1),Emissions!$A$1:$LI$1),FALSE)</f>
        <v>0</v>
      </c>
      <c r="BB959" s="359">
        <f>+VLOOKUP($E959,Emissions!$1:$1048576,MATCH(DATE(BB$2,1,1),Emissions!$A$1:$LI$1),FALSE)</f>
        <v>0</v>
      </c>
      <c r="BC959" s="359">
        <f>+VLOOKUP($E959,Emissions!$1:$1048576,MATCH(DATE(BC$2,1,1),Emissions!$A$1:$LI$1),FALSE)</f>
        <v>0</v>
      </c>
      <c r="BD959" s="359">
        <f>+VLOOKUP($E959,Emissions!$1:$1048576,MATCH(DATE(BD$2,1,1),Emissions!$A$1:$LI$1),FALSE)</f>
        <v>0</v>
      </c>
      <c r="BE959" s="359">
        <f>+VLOOKUP($E959,Emissions!$1:$1048576,MATCH(DATE(BE$2,1,1),Emissions!$A$1:$LI$1),FALSE)</f>
        <v>0</v>
      </c>
      <c r="BF959" s="359">
        <f>+VLOOKUP($E959,Emissions!$1:$1048576,MATCH(DATE(BF$2,1,1),Emissions!$A$1:$LI$1),FALSE)</f>
        <v>0</v>
      </c>
      <c r="BG959" s="359">
        <f>+VLOOKUP($E959,Emissions!$1:$1048576,MATCH(DATE(BG$2,1,1),Emissions!$A$1:$LI$1),FALSE)</f>
        <v>0</v>
      </c>
      <c r="BH959" s="359">
        <f>+VLOOKUP($E959,Emissions!$1:$1048576,MATCH(DATE(BH$2,1,1),Emissions!$A$1:$LI$1),FALSE)</f>
        <v>0</v>
      </c>
      <c r="BI959" s="359">
        <f>+VLOOKUP($E959,Emissions!$1:$1048576,MATCH(DATE(BI$2,1,1),Emissions!$A$1:$LI$1),FALSE)</f>
        <v>0</v>
      </c>
    </row>
    <row r="960" spans="1:61" ht="15" customHeight="1" x14ac:dyDescent="0.35">
      <c r="A960" s="409"/>
      <c r="B960" s="169"/>
      <c r="C960" s="138" t="s">
        <v>470</v>
      </c>
      <c r="D960" s="114" t="s">
        <v>1027</v>
      </c>
      <c r="E960" s="50" t="s">
        <v>3395</v>
      </c>
      <c r="F960" s="359">
        <f>+VLOOKUP($E960,Emissions!$1:$1048576,MATCH(DATE(F$2,1,1),Emissions!$A$1:$LI$1),FALSE)</f>
        <v>2.000853996</v>
      </c>
      <c r="G960" s="359">
        <f>+VLOOKUP($E960,Emissions!$1:$1048576,MATCH(DATE(G$2,1,1),Emissions!$A$1:$LI$1),FALSE)</f>
        <v>2.0206638369999999</v>
      </c>
      <c r="H960" s="359">
        <f>+VLOOKUP($E960,Emissions!$1:$1048576,MATCH(DATE(H$2,1,1),Emissions!$A$1:$LI$1),FALSE)</f>
        <v>2.0402200719999999</v>
      </c>
      <c r="I960" s="359">
        <f>+VLOOKUP($E960,Emissions!$1:$1048576,MATCH(DATE(I$2,1,1),Emissions!$A$1:$LI$1),FALSE)</f>
        <v>2.0606195440000001</v>
      </c>
      <c r="J960" s="359">
        <f>+VLOOKUP($E960,Emissions!$1:$1048576,MATCH(DATE(J$2,1,1),Emissions!$A$1:$LI$1),FALSE)</f>
        <v>2.0822823540000002</v>
      </c>
      <c r="K960" s="359">
        <f>+VLOOKUP($E960,Emissions!$1:$1048576,MATCH(DATE(K$2,1,1),Emissions!$A$1:$LI$1),FALSE)</f>
        <v>2.1036435930000001</v>
      </c>
      <c r="L960" s="359">
        <f>+VLOOKUP($E960,Emissions!$1:$1048576,MATCH(DATE(L$2,1,1),Emissions!$A$1:$LI$1),FALSE)</f>
        <v>2.1231104749999998</v>
      </c>
      <c r="M960" s="359">
        <f>+VLOOKUP($E960,Emissions!$1:$1048576,MATCH(DATE(M$2,1,1),Emissions!$A$1:$LI$1),FALSE)</f>
        <v>2.1417032709999999</v>
      </c>
      <c r="N960" s="359">
        <f>+VLOOKUP($E960,Emissions!$1:$1048576,MATCH(DATE(N$2,1,1),Emissions!$A$1:$LI$1),FALSE)</f>
        <v>2.1600941539999998</v>
      </c>
      <c r="O960" s="359">
        <f>+VLOOKUP($E960,Emissions!$1:$1048576,MATCH(DATE(O$2,1,1),Emissions!$A$1:$LI$1),FALSE)</f>
        <v>2.178588956</v>
      </c>
      <c r="P960" s="359">
        <f>+VLOOKUP($E960,Emissions!$1:$1048576,MATCH(DATE(P$2,1,1),Emissions!$A$1:$LI$1),FALSE)</f>
        <v>2.1996879520000001</v>
      </c>
      <c r="Q960" s="359">
        <f>+VLOOKUP($E960,Emissions!$1:$1048576,MATCH(DATE(Q$2,1,1),Emissions!$A$1:$LI$1),FALSE)</f>
        <v>2.219837214</v>
      </c>
      <c r="R960" s="359">
        <f>+VLOOKUP($E960,Emissions!$1:$1048576,MATCH(DATE(R$2,1,1),Emissions!$A$1:$LI$1),FALSE)</f>
        <v>2.2395345290000002</v>
      </c>
      <c r="S960" s="359">
        <f>+VLOOKUP($E960,Emissions!$1:$1048576,MATCH(DATE(S$2,1,1),Emissions!$A$1:$LI$1),FALSE)</f>
        <v>2.2591195110000002</v>
      </c>
      <c r="T960" s="359">
        <f>+VLOOKUP($E960,Emissions!$1:$1048576,MATCH(DATE(T$2,1,1),Emissions!$A$1:$LI$1),FALSE)</f>
        <v>2.2787358879999999</v>
      </c>
      <c r="U960" s="359">
        <f>+VLOOKUP($E960,Emissions!$1:$1048576,MATCH(DATE(U$2,1,1),Emissions!$A$1:$LI$1),FALSE)</f>
        <v>2.2984421830000001</v>
      </c>
      <c r="V960" s="359">
        <f>+VLOOKUP($E960,Emissions!$1:$1048576,MATCH(DATE(V$2,1,1),Emissions!$A$1:$LI$1),FALSE)</f>
        <v>2.318265904</v>
      </c>
      <c r="W960" s="359">
        <f>+VLOOKUP($E960,Emissions!$1:$1048576,MATCH(DATE(W$2,1,1),Emissions!$A$1:$LI$1),FALSE)</f>
        <v>2.3382254840000001</v>
      </c>
      <c r="X960" s="359">
        <f>+VLOOKUP($E960,Emissions!$1:$1048576,MATCH(DATE(X$2,1,1),Emissions!$A$1:$LI$1),FALSE)</f>
        <v>2.3583383819999999</v>
      </c>
      <c r="Y960" s="359">
        <f>+VLOOKUP($E960,Emissions!$1:$1048576,MATCH(DATE(Y$2,1,1),Emissions!$A$1:$LI$1),FALSE)</f>
        <v>2.378623444</v>
      </c>
      <c r="Z960" s="359">
        <f>+VLOOKUP($E960,Emissions!$1:$1048576,MATCH(DATE(Z$2,1,1),Emissions!$A$1:$LI$1),FALSE)</f>
        <v>2.397441744</v>
      </c>
      <c r="AA960" s="359">
        <f>+VLOOKUP($E960,Emissions!$1:$1048576,MATCH(DATE(AA$2,1,1),Emissions!$A$1:$LI$1),FALSE)</f>
        <v>2.4172941830000001</v>
      </c>
      <c r="AB960" s="359">
        <f>+VLOOKUP($E960,Emissions!$1:$1048576,MATCH(DATE(AB$2,1,1),Emissions!$A$1:$LI$1),FALSE)</f>
        <v>2.437838669</v>
      </c>
      <c r="AC960" s="359">
        <f>+VLOOKUP($E960,Emissions!$1:$1048576,MATCH(DATE(AC$2,1,1),Emissions!$A$1:$LI$1),FALSE)</f>
        <v>2.4588477379999998</v>
      </c>
      <c r="AD960" s="359">
        <f>+VLOOKUP($E960,Emissions!$1:$1048576,MATCH(DATE(AD$2,1,1),Emissions!$A$1:$LI$1),FALSE)</f>
        <v>2.4802303050000001</v>
      </c>
      <c r="AE960" s="359">
        <f>+VLOOKUP($E960,Emissions!$1:$1048576,MATCH(DATE(AE$2,1,1),Emissions!$A$1:$LI$1),FALSE)</f>
        <v>2.4973179750000001</v>
      </c>
      <c r="AF960" s="359">
        <f>+VLOOKUP($E960,Emissions!$1:$1048576,MATCH(DATE(AF$2,1,1),Emissions!$A$1:$LI$1),FALSE)</f>
        <v>2.514849618</v>
      </c>
      <c r="AG960" s="359">
        <f>+VLOOKUP($E960,Emissions!$1:$1048576,MATCH(DATE(AG$2,1,1),Emissions!$A$1:$LI$1),FALSE)</f>
        <v>2.5328712580000001</v>
      </c>
      <c r="AH960" s="359">
        <f>+VLOOKUP($E960,Emissions!$1:$1048576,MATCH(DATE(AH$2,1,1),Emissions!$A$1:$LI$1),FALSE)</f>
        <v>2.551290549</v>
      </c>
      <c r="AI960" s="359">
        <f>+VLOOKUP($E960,Emissions!$1:$1048576,MATCH(DATE(AI$2,1,1),Emissions!$A$1:$LI$1),FALSE)</f>
        <v>2.5700754350000001</v>
      </c>
      <c r="AJ960" s="359">
        <f>+VLOOKUP($E960,Emissions!$1:$1048576,MATCH(DATE(AJ$2,1,1),Emissions!$A$1:$LI$1),FALSE)</f>
        <v>2.5892257980000002</v>
      </c>
      <c r="AK960" s="359">
        <f>+VLOOKUP($E960,Emissions!$1:$1048576,MATCH(DATE(AK$2,1,1),Emissions!$A$1:$LI$1),FALSE)</f>
        <v>2.6087507200000002</v>
      </c>
      <c r="AL960" s="359">
        <f>+VLOOKUP($E960,Emissions!$1:$1048576,MATCH(DATE(AL$2,1,1),Emissions!$A$1:$LI$1),FALSE)</f>
        <v>2.6286590319999998</v>
      </c>
      <c r="AM960" s="359">
        <f>+VLOOKUP($E960,Emissions!$1:$1048576,MATCH(DATE(AM$2,1,1),Emissions!$A$1:$LI$1),FALSE)</f>
        <v>2.6489561610000001</v>
      </c>
      <c r="AN960" s="359">
        <f>+VLOOKUP($E960,Emissions!$1:$1048576,MATCH(DATE(AN$2,1,1),Emissions!$A$1:$LI$1),FALSE)</f>
        <v>2.6696437510000002</v>
      </c>
      <c r="AO960" s="359">
        <f>+VLOOKUP($E960,Emissions!$1:$1048576,MATCH(DATE(AO$2,1,1),Emissions!$A$1:$LI$1),FALSE)</f>
        <v>2.690720459</v>
      </c>
      <c r="AP960" s="359">
        <f>+VLOOKUP($E960,Emissions!$1:$1048576,MATCH(DATE(AP$2,1,1),Emissions!$A$1:$LI$1),FALSE)</f>
        <v>2.7111376680000001</v>
      </c>
      <c r="AQ960" s="359">
        <f>+VLOOKUP($E960,Emissions!$1:$1048576,MATCH(DATE(AQ$2,1,1),Emissions!$A$1:$LI$1),FALSE)</f>
        <v>2.7314053020000002</v>
      </c>
      <c r="AR960" s="359">
        <f>+VLOOKUP($E960,Emissions!$1:$1048576,MATCH(DATE(AR$2,1,1),Emissions!$A$1:$LI$1),FALSE)</f>
        <v>2.7518008520000001</v>
      </c>
      <c r="AS960" s="359">
        <f>+VLOOKUP($E960,Emissions!$1:$1048576,MATCH(DATE(AS$2,1,1),Emissions!$A$1:$LI$1),FALSE)</f>
        <v>2.7724514560000002</v>
      </c>
      <c r="AT960" s="359">
        <f>+VLOOKUP($E960,Emissions!$1:$1048576,MATCH(DATE(AT$2,1,1),Emissions!$A$1:$LI$1),FALSE)</f>
        <v>2.7934211900000001</v>
      </c>
      <c r="AU960" s="359">
        <f>+VLOOKUP($E960,Emissions!$1:$1048576,MATCH(DATE(AU$2,1,1),Emissions!$A$1:$LI$1),FALSE)</f>
        <v>2.8147495409999999</v>
      </c>
      <c r="AV960" s="359">
        <f>+VLOOKUP($E960,Emissions!$1:$1048576,MATCH(DATE(AV$2,1,1),Emissions!$A$1:$LI$1),FALSE)</f>
        <v>2.836467828</v>
      </c>
      <c r="AW960" s="359">
        <f>+VLOOKUP($E960,Emissions!$1:$1048576,MATCH(DATE(AW$2,1,1),Emissions!$A$1:$LI$1),FALSE)</f>
        <v>2.8586081669999999</v>
      </c>
      <c r="AX960" s="359">
        <f>+VLOOKUP($E960,Emissions!$1:$1048576,MATCH(DATE(AX$2,1,1),Emissions!$A$1:$LI$1),FALSE)</f>
        <v>2.8812118600000001</v>
      </c>
      <c r="AY960" s="359">
        <f>+VLOOKUP($E960,Emissions!$1:$1048576,MATCH(DATE(AY$2,1,1),Emissions!$A$1:$LI$1),FALSE)</f>
        <v>2.904346388</v>
      </c>
      <c r="AZ960" s="359">
        <f>+VLOOKUP($E960,Emissions!$1:$1048576,MATCH(DATE(AZ$2,1,1),Emissions!$A$1:$LI$1),FALSE)</f>
        <v>2.9282539719999998</v>
      </c>
      <c r="BA960" s="359">
        <f>+VLOOKUP($E960,Emissions!$1:$1048576,MATCH(DATE(BA$2,1,1),Emissions!$A$1:$LI$1),FALSE)</f>
        <v>2.9522443140000001</v>
      </c>
      <c r="BB960" s="359">
        <f>+VLOOKUP($E960,Emissions!$1:$1048576,MATCH(DATE(BB$2,1,1),Emissions!$A$1:$LI$1),FALSE)</f>
        <v>2.9761328809999998</v>
      </c>
      <c r="BC960" s="359">
        <f>+VLOOKUP($E960,Emissions!$1:$1048576,MATCH(DATE(BC$2,1,1),Emissions!$A$1:$LI$1),FALSE)</f>
        <v>2.999993296</v>
      </c>
      <c r="BD960" s="359">
        <f>+VLOOKUP($E960,Emissions!$1:$1048576,MATCH(DATE(BD$2,1,1),Emissions!$A$1:$LI$1),FALSE)</f>
        <v>3.0239689269999999</v>
      </c>
      <c r="BE960" s="359">
        <f>+VLOOKUP($E960,Emissions!$1:$1048576,MATCH(DATE(BE$2,1,1),Emissions!$A$1:$LI$1),FALSE)</f>
        <v>3.1881888520000001</v>
      </c>
      <c r="BF960" s="359">
        <f>+VLOOKUP($E960,Emissions!$1:$1048576,MATCH(DATE(BF$2,1,1),Emissions!$A$1:$LI$1),FALSE)</f>
        <v>3.2218568759999999</v>
      </c>
      <c r="BG960" s="359">
        <f>+VLOOKUP($E960,Emissions!$1:$1048576,MATCH(DATE(BG$2,1,1),Emissions!$A$1:$LI$1),FALSE)</f>
        <v>3.2560258700000002</v>
      </c>
      <c r="BH960" s="359">
        <f>+VLOOKUP($E960,Emissions!$1:$1048576,MATCH(DATE(BH$2,1,1),Emissions!$A$1:$LI$1),FALSE)</f>
        <v>3.290713271</v>
      </c>
      <c r="BI960" s="359">
        <f>+VLOOKUP($E960,Emissions!$1:$1048576,MATCH(DATE(BI$2,1,1),Emissions!$A$1:$LI$1),FALSE)</f>
        <v>3.325931636</v>
      </c>
    </row>
    <row r="961" spans="1:61" ht="15" customHeight="1" x14ac:dyDescent="0.35">
      <c r="A961" s="409"/>
      <c r="B961" s="169"/>
      <c r="C961" s="167" t="s">
        <v>471</v>
      </c>
      <c r="D961" s="114" t="s">
        <v>1027</v>
      </c>
      <c r="E961" s="50" t="s">
        <v>3396</v>
      </c>
      <c r="F961" s="359">
        <f>+VLOOKUP($E961,Emissions!$1:$1048576,MATCH(DATE(F$2,1,1),Emissions!$A$1:$LI$1),FALSE)</f>
        <v>0</v>
      </c>
      <c r="G961" s="359">
        <f>+VLOOKUP($E961,Emissions!$1:$1048576,MATCH(DATE(G$2,1,1),Emissions!$A$1:$LI$1),FALSE)</f>
        <v>0</v>
      </c>
      <c r="H961" s="359">
        <f>+VLOOKUP($E961,Emissions!$1:$1048576,MATCH(DATE(H$2,1,1),Emissions!$A$1:$LI$1),FALSE)</f>
        <v>0</v>
      </c>
      <c r="I961" s="359">
        <f>+VLOOKUP($E961,Emissions!$1:$1048576,MATCH(DATE(I$2,1,1),Emissions!$A$1:$LI$1),FALSE)</f>
        <v>0</v>
      </c>
      <c r="J961" s="359">
        <f>+VLOOKUP($E961,Emissions!$1:$1048576,MATCH(DATE(J$2,1,1),Emissions!$A$1:$LI$1),FALSE)</f>
        <v>0</v>
      </c>
      <c r="K961" s="359">
        <f>+VLOOKUP($E961,Emissions!$1:$1048576,MATCH(DATE(K$2,1,1),Emissions!$A$1:$LI$1),FALSE)</f>
        <v>0</v>
      </c>
      <c r="L961" s="359">
        <f>+VLOOKUP($E961,Emissions!$1:$1048576,MATCH(DATE(L$2,1,1),Emissions!$A$1:$LI$1),FALSE)</f>
        <v>0</v>
      </c>
      <c r="M961" s="359">
        <f>+VLOOKUP($E961,Emissions!$1:$1048576,MATCH(DATE(M$2,1,1),Emissions!$A$1:$LI$1),FALSE)</f>
        <v>0</v>
      </c>
      <c r="N961" s="359">
        <f>+VLOOKUP($E961,Emissions!$1:$1048576,MATCH(DATE(N$2,1,1),Emissions!$A$1:$LI$1),FALSE)</f>
        <v>0</v>
      </c>
      <c r="O961" s="359">
        <f>+VLOOKUP($E961,Emissions!$1:$1048576,MATCH(DATE(O$2,1,1),Emissions!$A$1:$LI$1),FALSE)</f>
        <v>0</v>
      </c>
      <c r="P961" s="359">
        <f>+VLOOKUP($E961,Emissions!$1:$1048576,MATCH(DATE(P$2,1,1),Emissions!$A$1:$LI$1),FALSE)</f>
        <v>0</v>
      </c>
      <c r="Q961" s="359">
        <f>+VLOOKUP($E961,Emissions!$1:$1048576,MATCH(DATE(Q$2,1,1),Emissions!$A$1:$LI$1),FALSE)</f>
        <v>0</v>
      </c>
      <c r="R961" s="359">
        <f>+VLOOKUP($E961,Emissions!$1:$1048576,MATCH(DATE(R$2,1,1),Emissions!$A$1:$LI$1),FALSE)</f>
        <v>0</v>
      </c>
      <c r="S961" s="359">
        <f>+VLOOKUP($E961,Emissions!$1:$1048576,MATCH(DATE(S$2,1,1),Emissions!$A$1:$LI$1),FALSE)</f>
        <v>0</v>
      </c>
      <c r="T961" s="359">
        <f>+VLOOKUP($E961,Emissions!$1:$1048576,MATCH(DATE(T$2,1,1),Emissions!$A$1:$LI$1),FALSE)</f>
        <v>0</v>
      </c>
      <c r="U961" s="359">
        <f>+VLOOKUP($E961,Emissions!$1:$1048576,MATCH(DATE(U$2,1,1),Emissions!$A$1:$LI$1),FALSE)</f>
        <v>0</v>
      </c>
      <c r="V961" s="359">
        <f>+VLOOKUP($E961,Emissions!$1:$1048576,MATCH(DATE(V$2,1,1),Emissions!$A$1:$LI$1),FALSE)</f>
        <v>0</v>
      </c>
      <c r="W961" s="359">
        <f>+VLOOKUP($E961,Emissions!$1:$1048576,MATCH(DATE(W$2,1,1),Emissions!$A$1:$LI$1),FALSE)</f>
        <v>0</v>
      </c>
      <c r="X961" s="359">
        <f>+VLOOKUP($E961,Emissions!$1:$1048576,MATCH(DATE(X$2,1,1),Emissions!$A$1:$LI$1),FALSE)</f>
        <v>0</v>
      </c>
      <c r="Y961" s="359">
        <f>+VLOOKUP($E961,Emissions!$1:$1048576,MATCH(DATE(Y$2,1,1),Emissions!$A$1:$LI$1),FALSE)</f>
        <v>0</v>
      </c>
      <c r="Z961" s="359">
        <f>+VLOOKUP($E961,Emissions!$1:$1048576,MATCH(DATE(Z$2,1,1),Emissions!$A$1:$LI$1),FALSE)</f>
        <v>0</v>
      </c>
      <c r="AA961" s="359">
        <f>+VLOOKUP($E961,Emissions!$1:$1048576,MATCH(DATE(AA$2,1,1),Emissions!$A$1:$LI$1),FALSE)</f>
        <v>0</v>
      </c>
      <c r="AB961" s="359">
        <f>+VLOOKUP($E961,Emissions!$1:$1048576,MATCH(DATE(AB$2,1,1),Emissions!$A$1:$LI$1),FALSE)</f>
        <v>0</v>
      </c>
      <c r="AC961" s="359">
        <f>+VLOOKUP($E961,Emissions!$1:$1048576,MATCH(DATE(AC$2,1,1),Emissions!$A$1:$LI$1),FALSE)</f>
        <v>0</v>
      </c>
      <c r="AD961" s="359">
        <f>+VLOOKUP($E961,Emissions!$1:$1048576,MATCH(DATE(AD$2,1,1),Emissions!$A$1:$LI$1),FALSE)</f>
        <v>0</v>
      </c>
      <c r="AE961" s="359">
        <f>+VLOOKUP($E961,Emissions!$1:$1048576,MATCH(DATE(AE$2,1,1),Emissions!$A$1:$LI$1),FALSE)</f>
        <v>0</v>
      </c>
      <c r="AF961" s="359">
        <f>+VLOOKUP($E961,Emissions!$1:$1048576,MATCH(DATE(AF$2,1,1),Emissions!$A$1:$LI$1),FALSE)</f>
        <v>0</v>
      </c>
      <c r="AG961" s="359">
        <f>+VLOOKUP($E961,Emissions!$1:$1048576,MATCH(DATE(AG$2,1,1),Emissions!$A$1:$LI$1),FALSE)</f>
        <v>0</v>
      </c>
      <c r="AH961" s="359">
        <f>+VLOOKUP($E961,Emissions!$1:$1048576,MATCH(DATE(AH$2,1,1),Emissions!$A$1:$LI$1),FALSE)</f>
        <v>0</v>
      </c>
      <c r="AI961" s="359">
        <f>+VLOOKUP($E961,Emissions!$1:$1048576,MATCH(DATE(AI$2,1,1),Emissions!$A$1:$LI$1),FALSE)</f>
        <v>0</v>
      </c>
      <c r="AJ961" s="359">
        <f>+VLOOKUP($E961,Emissions!$1:$1048576,MATCH(DATE(AJ$2,1,1),Emissions!$A$1:$LI$1),FALSE)</f>
        <v>0</v>
      </c>
      <c r="AK961" s="359">
        <f>+VLOOKUP($E961,Emissions!$1:$1048576,MATCH(DATE(AK$2,1,1),Emissions!$A$1:$LI$1),FALSE)</f>
        <v>0</v>
      </c>
      <c r="AL961" s="359">
        <f>+VLOOKUP($E961,Emissions!$1:$1048576,MATCH(DATE(AL$2,1,1),Emissions!$A$1:$LI$1),FALSE)</f>
        <v>0</v>
      </c>
      <c r="AM961" s="359">
        <f>+VLOOKUP($E961,Emissions!$1:$1048576,MATCH(DATE(AM$2,1,1),Emissions!$A$1:$LI$1),FALSE)</f>
        <v>0</v>
      </c>
      <c r="AN961" s="359">
        <f>+VLOOKUP($E961,Emissions!$1:$1048576,MATCH(DATE(AN$2,1,1),Emissions!$A$1:$LI$1),FALSE)</f>
        <v>0</v>
      </c>
      <c r="AO961" s="359">
        <f>+VLOOKUP($E961,Emissions!$1:$1048576,MATCH(DATE(AO$2,1,1),Emissions!$A$1:$LI$1),FALSE)</f>
        <v>0</v>
      </c>
      <c r="AP961" s="359">
        <f>+VLOOKUP($E961,Emissions!$1:$1048576,MATCH(DATE(AP$2,1,1),Emissions!$A$1:$LI$1),FALSE)</f>
        <v>0</v>
      </c>
      <c r="AQ961" s="359">
        <f>+VLOOKUP($E961,Emissions!$1:$1048576,MATCH(DATE(AQ$2,1,1),Emissions!$A$1:$LI$1),FALSE)</f>
        <v>0</v>
      </c>
      <c r="AR961" s="359">
        <f>+VLOOKUP($E961,Emissions!$1:$1048576,MATCH(DATE(AR$2,1,1),Emissions!$A$1:$LI$1),FALSE)</f>
        <v>0</v>
      </c>
      <c r="AS961" s="359">
        <f>+VLOOKUP($E961,Emissions!$1:$1048576,MATCH(DATE(AS$2,1,1),Emissions!$A$1:$LI$1),FALSE)</f>
        <v>0</v>
      </c>
      <c r="AT961" s="359">
        <f>+VLOOKUP($E961,Emissions!$1:$1048576,MATCH(DATE(AT$2,1,1),Emissions!$A$1:$LI$1),FALSE)</f>
        <v>0</v>
      </c>
      <c r="AU961" s="359">
        <f>+VLOOKUP($E961,Emissions!$1:$1048576,MATCH(DATE(AU$2,1,1),Emissions!$A$1:$LI$1),FALSE)</f>
        <v>0</v>
      </c>
      <c r="AV961" s="359">
        <f>+VLOOKUP($E961,Emissions!$1:$1048576,MATCH(DATE(AV$2,1,1),Emissions!$A$1:$LI$1),FALSE)</f>
        <v>0</v>
      </c>
      <c r="AW961" s="359">
        <f>+VLOOKUP($E961,Emissions!$1:$1048576,MATCH(DATE(AW$2,1,1),Emissions!$A$1:$LI$1),FALSE)</f>
        <v>0</v>
      </c>
      <c r="AX961" s="359">
        <f>+VLOOKUP($E961,Emissions!$1:$1048576,MATCH(DATE(AX$2,1,1),Emissions!$A$1:$LI$1),FALSE)</f>
        <v>0</v>
      </c>
      <c r="AY961" s="359">
        <f>+VLOOKUP($E961,Emissions!$1:$1048576,MATCH(DATE(AY$2,1,1),Emissions!$A$1:$LI$1),FALSE)</f>
        <v>0</v>
      </c>
      <c r="AZ961" s="359">
        <f>+VLOOKUP($E961,Emissions!$1:$1048576,MATCH(DATE(AZ$2,1,1),Emissions!$A$1:$LI$1),FALSE)</f>
        <v>0</v>
      </c>
      <c r="BA961" s="359">
        <f>+VLOOKUP($E961,Emissions!$1:$1048576,MATCH(DATE(BA$2,1,1),Emissions!$A$1:$LI$1),FALSE)</f>
        <v>0</v>
      </c>
      <c r="BB961" s="359">
        <f>+VLOOKUP($E961,Emissions!$1:$1048576,MATCH(DATE(BB$2,1,1),Emissions!$A$1:$LI$1),FALSE)</f>
        <v>0</v>
      </c>
      <c r="BC961" s="359">
        <f>+VLOOKUP($E961,Emissions!$1:$1048576,MATCH(DATE(BC$2,1,1),Emissions!$A$1:$LI$1),FALSE)</f>
        <v>0</v>
      </c>
      <c r="BD961" s="359">
        <f>+VLOOKUP($E961,Emissions!$1:$1048576,MATCH(DATE(BD$2,1,1),Emissions!$A$1:$LI$1),FALSE)</f>
        <v>0</v>
      </c>
      <c r="BE961" s="359">
        <f>+VLOOKUP($E961,Emissions!$1:$1048576,MATCH(DATE(BE$2,1,1),Emissions!$A$1:$LI$1),FALSE)</f>
        <v>0</v>
      </c>
      <c r="BF961" s="359">
        <f>+VLOOKUP($E961,Emissions!$1:$1048576,MATCH(DATE(BF$2,1,1),Emissions!$A$1:$LI$1),FALSE)</f>
        <v>0</v>
      </c>
      <c r="BG961" s="359">
        <f>+VLOOKUP($E961,Emissions!$1:$1048576,MATCH(DATE(BG$2,1,1),Emissions!$A$1:$LI$1),FALSE)</f>
        <v>0</v>
      </c>
      <c r="BH961" s="359">
        <f>+VLOOKUP($E961,Emissions!$1:$1048576,MATCH(DATE(BH$2,1,1),Emissions!$A$1:$LI$1),FALSE)</f>
        <v>0</v>
      </c>
      <c r="BI961" s="359">
        <f>+VLOOKUP($E961,Emissions!$1:$1048576,MATCH(DATE(BI$2,1,1),Emissions!$A$1:$LI$1),FALSE)</f>
        <v>0</v>
      </c>
    </row>
    <row r="962" spans="1:61" ht="15" customHeight="1" x14ac:dyDescent="0.35">
      <c r="A962" s="409"/>
      <c r="B962" s="169"/>
      <c r="C962" s="166"/>
      <c r="D962" s="114"/>
      <c r="E962" s="166"/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  <c r="AP962" s="359"/>
      <c r="AQ962" s="359"/>
      <c r="AR962" s="359"/>
      <c r="AS962" s="359"/>
      <c r="AT962" s="359"/>
      <c r="AU962" s="359"/>
      <c r="AV962" s="359"/>
      <c r="AW962" s="359"/>
      <c r="AX962" s="359"/>
      <c r="AY962" s="359"/>
      <c r="AZ962" s="359"/>
      <c r="BA962" s="359"/>
      <c r="BB962" s="359"/>
      <c r="BC962" s="359"/>
      <c r="BD962" s="359"/>
      <c r="BE962" s="359"/>
      <c r="BF962" s="359"/>
      <c r="BG962" s="359"/>
      <c r="BH962" s="359"/>
      <c r="BI962" s="359"/>
    </row>
    <row r="963" spans="1:61" s="92" customFormat="1" ht="15" customHeight="1" x14ac:dyDescent="0.35">
      <c r="A963" s="409"/>
      <c r="B963" s="169"/>
      <c r="C963" s="147" t="s">
        <v>3331</v>
      </c>
      <c r="D963" s="147" t="s">
        <v>1399</v>
      </c>
      <c r="E963" s="136" t="s">
        <v>3344</v>
      </c>
      <c r="F963" s="325">
        <f>+VLOOKUP($E963,Emissions!$1:$1048576,MATCH(DATE(F$2,1,1),Emissions!$A$1:$LI$1),FALSE)</f>
        <v>12.333044109999999</v>
      </c>
      <c r="G963" s="325">
        <f>+VLOOKUP($E963,Emissions!$1:$1048576,MATCH(DATE(G$2,1,1),Emissions!$A$1:$LI$1),FALSE)</f>
        <v>12.43240335</v>
      </c>
      <c r="H963" s="325">
        <f>+VLOOKUP($E963,Emissions!$1:$1048576,MATCH(DATE(H$2,1,1),Emissions!$A$1:$LI$1),FALSE)</f>
        <v>12.52322259</v>
      </c>
      <c r="I963" s="325">
        <f>+VLOOKUP($E963,Emissions!$1:$1048576,MATCH(DATE(I$2,1,1),Emissions!$A$1:$LI$1),FALSE)</f>
        <v>12.624521290000001</v>
      </c>
      <c r="J963" s="325">
        <f>+VLOOKUP($E963,Emissions!$1:$1048576,MATCH(DATE(J$2,1,1),Emissions!$A$1:$LI$1),FALSE)</f>
        <v>12.74185252</v>
      </c>
      <c r="K963" s="325">
        <f>+VLOOKUP($E963,Emissions!$1:$1048576,MATCH(DATE(K$2,1,1),Emissions!$A$1:$LI$1),FALSE)</f>
        <v>12.8755297</v>
      </c>
      <c r="L963" s="325">
        <f>+VLOOKUP($E963,Emissions!$1:$1048576,MATCH(DATE(L$2,1,1),Emissions!$A$1:$LI$1),FALSE)</f>
        <v>13.016857140000001</v>
      </c>
      <c r="M963" s="325">
        <f>+VLOOKUP($E963,Emissions!$1:$1048576,MATCH(DATE(M$2,1,1),Emissions!$A$1:$LI$1),FALSE)</f>
        <v>13.16716224</v>
      </c>
      <c r="N963" s="325">
        <f>+VLOOKUP($E963,Emissions!$1:$1048576,MATCH(DATE(N$2,1,1),Emissions!$A$1:$LI$1),FALSE)</f>
        <v>13.325052530000001</v>
      </c>
      <c r="O963" s="325">
        <f>+VLOOKUP($E963,Emissions!$1:$1048576,MATCH(DATE(O$2,1,1),Emissions!$A$1:$LI$1),FALSE)</f>
        <v>13.48894394</v>
      </c>
      <c r="P963" s="325">
        <f>+VLOOKUP($E963,Emissions!$1:$1048576,MATCH(DATE(P$2,1,1),Emissions!$A$1:$LI$1),FALSE)</f>
        <v>13.66914137</v>
      </c>
      <c r="Q963" s="325">
        <f>+VLOOKUP($E963,Emissions!$1:$1048576,MATCH(DATE(Q$2,1,1),Emissions!$A$1:$LI$1),FALSE)</f>
        <v>13.846082490000001</v>
      </c>
      <c r="R963" s="325">
        <f>+VLOOKUP($E963,Emissions!$1:$1048576,MATCH(DATE(R$2,1,1),Emissions!$A$1:$LI$1),FALSE)</f>
        <v>14.02438334</v>
      </c>
      <c r="S963" s="325">
        <f>+VLOOKUP($E963,Emissions!$1:$1048576,MATCH(DATE(S$2,1,1),Emissions!$A$1:$LI$1),FALSE)</f>
        <v>14.20480882</v>
      </c>
      <c r="T963" s="325">
        <f>+VLOOKUP($E963,Emissions!$1:$1048576,MATCH(DATE(T$2,1,1),Emissions!$A$1:$LI$1),FALSE)</f>
        <v>14.38732883</v>
      </c>
      <c r="U963" s="325">
        <f>+VLOOKUP($E963,Emissions!$1:$1048576,MATCH(DATE(U$2,1,1),Emissions!$A$1:$LI$1),FALSE)</f>
        <v>14.571828590000001</v>
      </c>
      <c r="V963" s="325">
        <f>+VLOOKUP($E963,Emissions!$1:$1048576,MATCH(DATE(V$2,1,1),Emissions!$A$1:$LI$1),FALSE)</f>
        <v>14.758239420000001</v>
      </c>
      <c r="W963" s="325">
        <f>+VLOOKUP($E963,Emissions!$1:$1048576,MATCH(DATE(W$2,1,1),Emissions!$A$1:$LI$1),FALSE)</f>
        <v>14.946547730000001</v>
      </c>
      <c r="X963" s="325">
        <f>+VLOOKUP($E963,Emissions!$1:$1048576,MATCH(DATE(X$2,1,1),Emissions!$A$1:$LI$1),FALSE)</f>
        <v>15.13678258</v>
      </c>
      <c r="Y963" s="325">
        <f>+VLOOKUP($E963,Emissions!$1:$1048576,MATCH(DATE(Y$2,1,1),Emissions!$A$1:$LI$1),FALSE)</f>
        <v>15.32900248</v>
      </c>
      <c r="Z963" s="325">
        <f>+VLOOKUP($E963,Emissions!$1:$1048576,MATCH(DATE(Z$2,1,1),Emissions!$A$1:$LI$1),FALSE)</f>
        <v>15.51472645</v>
      </c>
      <c r="AA963" s="325">
        <f>+VLOOKUP($E963,Emissions!$1:$1048576,MATCH(DATE(AA$2,1,1),Emissions!$A$1:$LI$1),FALSE)</f>
        <v>15.70790184</v>
      </c>
      <c r="AB963" s="325">
        <f>+VLOOKUP($E963,Emissions!$1:$1048576,MATCH(DATE(AB$2,1,1),Emissions!$A$1:$LI$1),FALSE)</f>
        <v>15.904727899999999</v>
      </c>
      <c r="AC963" s="325">
        <f>+VLOOKUP($E963,Emissions!$1:$1048576,MATCH(DATE(AC$2,1,1),Emissions!$A$1:$LI$1),FALSE)</f>
        <v>16.104423690000001</v>
      </c>
      <c r="AD963" s="325">
        <f>+VLOOKUP($E963,Emissions!$1:$1048576,MATCH(DATE(AD$2,1,1),Emissions!$A$1:$LI$1),FALSE)</f>
        <v>16.3068946</v>
      </c>
      <c r="AE963" s="325">
        <f>+VLOOKUP($E963,Emissions!$1:$1048576,MATCH(DATE(AE$2,1,1),Emissions!$A$1:$LI$1),FALSE)</f>
        <v>16.487478230000001</v>
      </c>
      <c r="AF963" s="325">
        <f>+VLOOKUP($E963,Emissions!$1:$1048576,MATCH(DATE(AF$2,1,1),Emissions!$A$1:$LI$1),FALSE)</f>
        <v>16.67451904</v>
      </c>
      <c r="AG963" s="325">
        <f>+VLOOKUP($E963,Emissions!$1:$1048576,MATCH(DATE(AG$2,1,1),Emissions!$A$1:$LI$1),FALSE)</f>
        <v>16.863909060000001</v>
      </c>
      <c r="AH963" s="325">
        <f>+VLOOKUP($E963,Emissions!$1:$1048576,MATCH(DATE(AH$2,1,1),Emissions!$A$1:$LI$1),FALSE)</f>
        <v>17.055019420000001</v>
      </c>
      <c r="AI963" s="325">
        <f>+VLOOKUP($E963,Emissions!$1:$1048576,MATCH(DATE(AI$2,1,1),Emissions!$A$1:$LI$1),FALSE)</f>
        <v>17.24801154</v>
      </c>
      <c r="AJ963" s="325">
        <f>+VLOOKUP($E963,Emissions!$1:$1048576,MATCH(DATE(AJ$2,1,1),Emissions!$A$1:$LI$1),FALSE)</f>
        <v>17.44316778</v>
      </c>
      <c r="AK963" s="325">
        <f>+VLOOKUP($E963,Emissions!$1:$1048576,MATCH(DATE(AK$2,1,1),Emissions!$A$1:$LI$1),FALSE)</f>
        <v>17.64074381</v>
      </c>
      <c r="AL963" s="325">
        <f>+VLOOKUP($E963,Emissions!$1:$1048576,MATCH(DATE(AL$2,1,1),Emissions!$A$1:$LI$1),FALSE)</f>
        <v>17.8409388</v>
      </c>
      <c r="AM963" s="325">
        <f>+VLOOKUP($E963,Emissions!$1:$1048576,MATCH(DATE(AM$2,1,1),Emissions!$A$1:$LI$1),FALSE)</f>
        <v>18.043896140000001</v>
      </c>
      <c r="AN963" s="325">
        <f>+VLOOKUP($E963,Emissions!$1:$1048576,MATCH(DATE(AN$2,1,1),Emissions!$A$1:$LI$1),FALSE)</f>
        <v>18.249712389999999</v>
      </c>
      <c r="AO963" s="325">
        <f>+VLOOKUP($E963,Emissions!$1:$1048576,MATCH(DATE(AO$2,1,1),Emissions!$A$1:$LI$1),FALSE)</f>
        <v>18.458448390000001</v>
      </c>
      <c r="AP963" s="325">
        <f>+VLOOKUP($E963,Emissions!$1:$1048576,MATCH(DATE(AP$2,1,1),Emissions!$A$1:$LI$1),FALSE)</f>
        <v>18.664176359999999</v>
      </c>
      <c r="AQ963" s="325">
        <f>+VLOOKUP($E963,Emissions!$1:$1048576,MATCH(DATE(AQ$2,1,1),Emissions!$A$1:$LI$1),FALSE)</f>
        <v>18.870567319999999</v>
      </c>
      <c r="AR963" s="325">
        <f>+VLOOKUP($E963,Emissions!$1:$1048576,MATCH(DATE(AR$2,1,1),Emissions!$A$1:$LI$1),FALSE)</f>
        <v>19.07858281</v>
      </c>
      <c r="AS963" s="325">
        <f>+VLOOKUP($E963,Emissions!$1:$1048576,MATCH(DATE(AS$2,1,1),Emissions!$A$1:$LI$1),FALSE)</f>
        <v>19.288576580000001</v>
      </c>
      <c r="AT963" s="325">
        <f>+VLOOKUP($E963,Emissions!$1:$1048576,MATCH(DATE(AT$2,1,1),Emissions!$A$1:$LI$1),FALSE)</f>
        <v>19.500770670000001</v>
      </c>
      <c r="AU963" s="325">
        <f>+VLOOKUP($E963,Emissions!$1:$1048576,MATCH(DATE(AU$2,1,1),Emissions!$A$1:$LI$1),FALSE)</f>
        <v>19.71534655</v>
      </c>
      <c r="AV963" s="325">
        <f>+VLOOKUP($E963,Emissions!$1:$1048576,MATCH(DATE(AV$2,1,1),Emissions!$A$1:$LI$1),FALSE)</f>
        <v>19.932457500000002</v>
      </c>
      <c r="AW963" s="325">
        <f>+VLOOKUP($E963,Emissions!$1:$1048576,MATCH(DATE(AW$2,1,1),Emissions!$A$1:$LI$1),FALSE)</f>
        <v>20.152228229999999</v>
      </c>
      <c r="AX963" s="325">
        <f>+VLOOKUP($E963,Emissions!$1:$1048576,MATCH(DATE(AX$2,1,1),Emissions!$A$1:$LI$1),FALSE)</f>
        <v>20.37475319</v>
      </c>
      <c r="AY963" s="325">
        <f>+VLOOKUP($E963,Emissions!$1:$1048576,MATCH(DATE(AY$2,1,1),Emissions!$A$1:$LI$1),FALSE)</f>
        <v>20.600091030000002</v>
      </c>
      <c r="AZ963" s="325">
        <f>+VLOOKUP($E963,Emissions!$1:$1048576,MATCH(DATE(AZ$2,1,1),Emissions!$A$1:$LI$1),FALSE)</f>
        <v>20.828768119999999</v>
      </c>
      <c r="BA963" s="325">
        <f>+VLOOKUP($E963,Emissions!$1:$1048576,MATCH(DATE(BA$2,1,1),Emissions!$A$1:$LI$1),FALSE)</f>
        <v>21.060463909999999</v>
      </c>
      <c r="BB963" s="325">
        <f>+VLOOKUP($E963,Emissions!$1:$1048576,MATCH(DATE(BB$2,1,1),Emissions!$A$1:$LI$1),FALSE)</f>
        <v>21.29506297</v>
      </c>
      <c r="BC963" s="325">
        <f>+VLOOKUP($E963,Emissions!$1:$1048576,MATCH(DATE(BC$2,1,1),Emissions!$A$1:$LI$1),FALSE)</f>
        <v>21.532693729999998</v>
      </c>
      <c r="BD963" s="325">
        <f>+VLOOKUP($E963,Emissions!$1:$1048576,MATCH(DATE(BD$2,1,1),Emissions!$A$1:$LI$1),FALSE)</f>
        <v>21.77348946</v>
      </c>
      <c r="BE963" s="325">
        <f>+VLOOKUP($E963,Emissions!$1:$1048576,MATCH(DATE(BE$2,1,1),Emissions!$A$1:$LI$1),FALSE)</f>
        <v>23.786904849999999</v>
      </c>
      <c r="BF963" s="325">
        <f>+VLOOKUP($E963,Emissions!$1:$1048576,MATCH(DATE(BF$2,1,1),Emissions!$A$1:$LI$1),FALSE)</f>
        <v>24.133388910000001</v>
      </c>
      <c r="BG963" s="325">
        <f>+VLOOKUP($E963,Emissions!$1:$1048576,MATCH(DATE(BG$2,1,1),Emissions!$A$1:$LI$1),FALSE)</f>
        <v>24.485362219999999</v>
      </c>
      <c r="BH963" s="325">
        <f>+VLOOKUP($E963,Emissions!$1:$1048576,MATCH(DATE(BH$2,1,1),Emissions!$A$1:$LI$1),FALSE)</f>
        <v>24.84296385</v>
      </c>
      <c r="BI963" s="325">
        <f>+VLOOKUP($E963,Emissions!$1:$1048576,MATCH(DATE(BI$2,1,1),Emissions!$A$1:$LI$1),FALSE)</f>
        <v>25.206337189999999</v>
      </c>
    </row>
    <row r="964" spans="1:61" s="92" customFormat="1" ht="15" customHeight="1" x14ac:dyDescent="0.35">
      <c r="A964" s="409"/>
      <c r="B964" s="169"/>
      <c r="C964" s="137" t="s">
        <v>3332</v>
      </c>
      <c r="D964" s="147" t="s">
        <v>1399</v>
      </c>
      <c r="E964" s="136" t="s">
        <v>3397</v>
      </c>
      <c r="F964" s="325">
        <f>+VLOOKUP($E964,Emissions!$1:$1048576,MATCH(DATE(F$2,1,1),Emissions!$A$1:$LI$1),FALSE)</f>
        <v>1.5929676300000001E-2</v>
      </c>
      <c r="G964" s="325">
        <f>+VLOOKUP($E964,Emissions!$1:$1048576,MATCH(DATE(G$2,1,1),Emissions!$A$1:$LI$1),FALSE)</f>
        <v>1.60583098E-2</v>
      </c>
      <c r="H964" s="325">
        <f>+VLOOKUP($E964,Emissions!$1:$1048576,MATCH(DATE(H$2,1,1),Emissions!$A$1:$LI$1),FALSE)</f>
        <v>1.6200024300000001E-2</v>
      </c>
      <c r="I964" s="325">
        <f>+VLOOKUP($E964,Emissions!$1:$1048576,MATCH(DATE(I$2,1,1),Emissions!$A$1:$LI$1),FALSE)</f>
        <v>1.6368343300000001E-2</v>
      </c>
      <c r="J964" s="325">
        <f>+VLOOKUP($E964,Emissions!$1:$1048576,MATCH(DATE(J$2,1,1),Emissions!$A$1:$LI$1),FALSE)</f>
        <v>1.6564890499999999E-2</v>
      </c>
      <c r="K964" s="325">
        <f>+VLOOKUP($E964,Emissions!$1:$1048576,MATCH(DATE(K$2,1,1),Emissions!$A$1:$LI$1),FALSE)</f>
        <v>1.6787603200000001E-2</v>
      </c>
      <c r="L964" s="325">
        <f>+VLOOKUP($E964,Emissions!$1:$1048576,MATCH(DATE(L$2,1,1),Emissions!$A$1:$LI$1),FALSE)</f>
        <v>1.7023931499999999E-2</v>
      </c>
      <c r="M964" s="325">
        <f>+VLOOKUP($E964,Emissions!$1:$1048576,MATCH(DATE(M$2,1,1),Emissions!$A$1:$LI$1),FALSE)</f>
        <v>1.7274296799999998E-2</v>
      </c>
      <c r="N964" s="325">
        <f>+VLOOKUP($E964,Emissions!$1:$1048576,MATCH(DATE(N$2,1,1),Emissions!$A$1:$LI$1),FALSE)</f>
        <v>1.7536981600000001E-2</v>
      </c>
      <c r="O964" s="325">
        <f>+VLOOKUP($E964,Emissions!$1:$1048576,MATCH(DATE(O$2,1,1),Emissions!$A$1:$LI$1),FALSE)</f>
        <v>1.7810105100000001E-2</v>
      </c>
      <c r="P964" s="325">
        <f>+VLOOKUP($E964,Emissions!$1:$1048576,MATCH(DATE(P$2,1,1),Emissions!$A$1:$LI$1),FALSE)</f>
        <v>1.8108209100000001E-2</v>
      </c>
      <c r="Q964" s="325">
        <f>+VLOOKUP($E964,Emissions!$1:$1048576,MATCH(DATE(Q$2,1,1),Emissions!$A$1:$LI$1),FALSE)</f>
        <v>1.8406854300000001E-2</v>
      </c>
      <c r="R964" s="325">
        <f>+VLOOKUP($E964,Emissions!$1:$1048576,MATCH(DATE(R$2,1,1),Emissions!$A$1:$LI$1),FALSE)</f>
        <v>1.8709191199999999E-2</v>
      </c>
      <c r="S964" s="325">
        <f>+VLOOKUP($E964,Emissions!$1:$1048576,MATCH(DATE(S$2,1,1),Emissions!$A$1:$LI$1),FALSE)</f>
        <v>1.9015280999999998E-2</v>
      </c>
      <c r="T964" s="325">
        <f>+VLOOKUP($E964,Emissions!$1:$1048576,MATCH(DATE(T$2,1,1),Emissions!$A$1:$LI$1),FALSE)</f>
        <v>1.9324694699999999E-2</v>
      </c>
      <c r="U964" s="325">
        <f>+VLOOKUP($E964,Emissions!$1:$1048576,MATCH(DATE(U$2,1,1),Emissions!$A$1:$LI$1),FALSE)</f>
        <v>1.96370815E-2</v>
      </c>
      <c r="V964" s="325">
        <f>+VLOOKUP($E964,Emissions!$1:$1048576,MATCH(DATE(V$2,1,1),Emissions!$A$1:$LI$1),FALSE)</f>
        <v>1.9952248299999999E-2</v>
      </c>
      <c r="W964" s="325">
        <f>+VLOOKUP($E964,Emissions!$1:$1048576,MATCH(DATE(W$2,1,1),Emissions!$A$1:$LI$1),FALSE)</f>
        <v>2.02701341E-2</v>
      </c>
      <c r="X964" s="325">
        <f>+VLOOKUP($E964,Emissions!$1:$1048576,MATCH(DATE(X$2,1,1),Emissions!$A$1:$LI$1),FALSE)</f>
        <v>2.0590772699999999E-2</v>
      </c>
      <c r="Y964" s="325">
        <f>+VLOOKUP($E964,Emissions!$1:$1048576,MATCH(DATE(Y$2,1,1),Emissions!$A$1:$LI$1),FALSE)</f>
        <v>2.0914262100000001E-2</v>
      </c>
      <c r="Z964" s="325">
        <f>+VLOOKUP($E964,Emissions!$1:$1048576,MATCH(DATE(Z$2,1,1),Emissions!$A$1:$LI$1),FALSE)</f>
        <v>2.12286535E-2</v>
      </c>
      <c r="AA964" s="325">
        <f>+VLOOKUP($E964,Emissions!$1:$1048576,MATCH(DATE(AA$2,1,1),Emissions!$A$1:$LI$1),FALSE)</f>
        <v>2.1551323099999999E-2</v>
      </c>
      <c r="AB964" s="325">
        <f>+VLOOKUP($E964,Emissions!$1:$1048576,MATCH(DATE(AB$2,1,1),Emissions!$A$1:$LI$1),FALSE)</f>
        <v>2.1879306800000001E-2</v>
      </c>
      <c r="AC964" s="325">
        <f>+VLOOKUP($E964,Emissions!$1:$1048576,MATCH(DATE(AC$2,1,1),Emissions!$A$1:$LI$1),FALSE)</f>
        <v>2.2212097300000001E-2</v>
      </c>
      <c r="AD964" s="325">
        <f>+VLOOKUP($E964,Emissions!$1:$1048576,MATCH(DATE(AD$2,1,1),Emissions!$A$1:$LI$1),FALSE)</f>
        <v>2.25496845E-2</v>
      </c>
      <c r="AE964" s="325">
        <f>+VLOOKUP($E964,Emissions!$1:$1048576,MATCH(DATE(AE$2,1,1),Emissions!$A$1:$LI$1),FALSE)</f>
        <v>2.2857136199999999E-2</v>
      </c>
      <c r="AF964" s="325">
        <f>+VLOOKUP($E964,Emissions!$1:$1048576,MATCH(DATE(AF$2,1,1),Emissions!$A$1:$LI$1),FALSE)</f>
        <v>2.3167659399999999E-2</v>
      </c>
      <c r="AG964" s="325">
        <f>+VLOOKUP($E964,Emissions!$1:$1048576,MATCH(DATE(AG$2,1,1),Emissions!$A$1:$LI$1),FALSE)</f>
        <v>2.3479011000000001E-2</v>
      </c>
      <c r="AH964" s="325">
        <f>+VLOOKUP($E964,Emissions!$1:$1048576,MATCH(DATE(AH$2,1,1),Emissions!$A$1:$LI$1),FALSE)</f>
        <v>2.3791787599999999E-2</v>
      </c>
      <c r="AI964" s="325">
        <f>+VLOOKUP($E964,Emissions!$1:$1048576,MATCH(DATE(AI$2,1,1),Emissions!$A$1:$LI$1),FALSE)</f>
        <v>2.4107075200000001E-2</v>
      </c>
      <c r="AJ964" s="325">
        <f>+VLOOKUP($E964,Emissions!$1:$1048576,MATCH(DATE(AJ$2,1,1),Emissions!$A$1:$LI$1),FALSE)</f>
        <v>2.4425860899999999E-2</v>
      </c>
      <c r="AK964" s="325">
        <f>+VLOOKUP($E964,Emissions!$1:$1048576,MATCH(DATE(AK$2,1,1),Emissions!$A$1:$LI$1),FALSE)</f>
        <v>2.4748913099999999E-2</v>
      </c>
      <c r="AL964" s="325">
        <f>+VLOOKUP($E964,Emissions!$1:$1048576,MATCH(DATE(AL$2,1,1),Emissions!$A$1:$LI$1),FALSE)</f>
        <v>2.5076786899999998E-2</v>
      </c>
      <c r="AM964" s="325">
        <f>+VLOOKUP($E964,Emissions!$1:$1048576,MATCH(DATE(AM$2,1,1),Emissions!$A$1:$LI$1),FALSE)</f>
        <v>2.5409862200000001E-2</v>
      </c>
      <c r="AN964" s="325">
        <f>+VLOOKUP($E964,Emissions!$1:$1048576,MATCH(DATE(AN$2,1,1),Emissions!$A$1:$LI$1),FALSE)</f>
        <v>2.5748385400000001E-2</v>
      </c>
      <c r="AO964" s="325">
        <f>+VLOOKUP($E964,Emissions!$1:$1048576,MATCH(DATE(AO$2,1,1),Emissions!$A$1:$LI$1),FALSE)</f>
        <v>2.6092508E-2</v>
      </c>
      <c r="AP964" s="325">
        <f>+VLOOKUP($E964,Emissions!$1:$1048576,MATCH(DATE(AP$2,1,1),Emissions!$A$1:$LI$1),FALSE)</f>
        <v>2.6433844500000001E-2</v>
      </c>
      <c r="AQ964" s="325">
        <f>+VLOOKUP($E964,Emissions!$1:$1048576,MATCH(DATE(AQ$2,1,1),Emissions!$A$1:$LI$1),FALSE)</f>
        <v>2.6775944999999999E-2</v>
      </c>
      <c r="AR964" s="325">
        <f>+VLOOKUP($E964,Emissions!$1:$1048576,MATCH(DATE(AR$2,1,1),Emissions!$A$1:$LI$1),FALSE)</f>
        <v>2.7120167000000001E-2</v>
      </c>
      <c r="AS964" s="325">
        <f>+VLOOKUP($E964,Emissions!$1:$1048576,MATCH(DATE(AS$2,1,1),Emissions!$A$1:$LI$1),FALSE)</f>
        <v>2.7467375799999999E-2</v>
      </c>
      <c r="AT964" s="325">
        <f>+VLOOKUP($E964,Emissions!$1:$1048576,MATCH(DATE(AT$2,1,1),Emissions!$A$1:$LI$1),FALSE)</f>
        <v>2.78182875E-2</v>
      </c>
      <c r="AU964" s="325">
        <f>+VLOOKUP($E964,Emissions!$1:$1048576,MATCH(DATE(AU$2,1,1),Emissions!$A$1:$LI$1),FALSE)</f>
        <v>2.81735122E-2</v>
      </c>
      <c r="AV964" s="325">
        <f>+VLOOKUP($E964,Emissions!$1:$1048576,MATCH(DATE(AV$2,1,1),Emissions!$A$1:$LI$1),FALSE)</f>
        <v>2.8533549599999999E-2</v>
      </c>
      <c r="AW964" s="325">
        <f>+VLOOKUP($E964,Emissions!$1:$1048576,MATCH(DATE(AW$2,1,1),Emissions!$A$1:$LI$1),FALSE)</f>
        <v>2.8898789099999999E-2</v>
      </c>
      <c r="AX964" s="325">
        <f>+VLOOKUP($E964,Emissions!$1:$1048576,MATCH(DATE(AX$2,1,1),Emissions!$A$1:$LI$1),FALSE)</f>
        <v>2.926952E-2</v>
      </c>
      <c r="AY964" s="325">
        <f>+VLOOKUP($E964,Emissions!$1:$1048576,MATCH(DATE(AY$2,1,1),Emissions!$A$1:$LI$1),FALSE)</f>
        <v>2.9645947700000001E-2</v>
      </c>
      <c r="AZ964" s="325">
        <f>+VLOOKUP($E964,Emissions!$1:$1048576,MATCH(DATE(AZ$2,1,1),Emissions!$A$1:$LI$1),FALSE)</f>
        <v>3.0028972399999999E-2</v>
      </c>
      <c r="BA964" s="325">
        <f>+VLOOKUP($E964,Emissions!$1:$1048576,MATCH(DATE(BA$2,1,1),Emissions!$A$1:$LI$1),FALSE)</f>
        <v>3.0418397199999999E-2</v>
      </c>
      <c r="BB964" s="325">
        <f>+VLOOKUP($E964,Emissions!$1:$1048576,MATCH(DATE(BB$2,1,1),Emissions!$A$1:$LI$1),FALSE)</f>
        <v>3.0814202799999999E-2</v>
      </c>
      <c r="BC964" s="325">
        <f>+VLOOKUP($E964,Emissions!$1:$1048576,MATCH(DATE(BC$2,1,1),Emissions!$A$1:$LI$1),FALSE)</f>
        <v>3.12163492E-2</v>
      </c>
      <c r="BD964" s="325">
        <f>+VLOOKUP($E964,Emissions!$1:$1048576,MATCH(DATE(BD$2,1,1),Emissions!$A$1:$LI$1),FALSE)</f>
        <v>3.1624794099999999E-2</v>
      </c>
      <c r="BE964" s="325">
        <f>+VLOOKUP($E964,Emissions!$1:$1048576,MATCH(DATE(BE$2,1,1),Emissions!$A$1:$LI$1),FALSE)</f>
        <v>3.5189611699999998E-2</v>
      </c>
      <c r="BF964" s="325">
        <f>+VLOOKUP($E964,Emissions!$1:$1048576,MATCH(DATE(BF$2,1,1),Emissions!$A$1:$LI$1),FALSE)</f>
        <v>3.5752947799999997E-2</v>
      </c>
      <c r="BG964" s="325">
        <f>+VLOOKUP($E964,Emissions!$1:$1048576,MATCH(DATE(BG$2,1,1),Emissions!$A$1:$LI$1),FALSE)</f>
        <v>3.63247311E-2</v>
      </c>
      <c r="BH964" s="325">
        <f>+VLOOKUP($E964,Emissions!$1:$1048576,MATCH(DATE(BH$2,1,1),Emissions!$A$1:$LI$1),FALSE)</f>
        <v>3.6905202800000002E-2</v>
      </c>
      <c r="BI964" s="325">
        <f>+VLOOKUP($E964,Emissions!$1:$1048576,MATCH(DATE(BI$2,1,1),Emissions!$A$1:$LI$1),FALSE)</f>
        <v>3.7494622900000003E-2</v>
      </c>
    </row>
    <row r="965" spans="1:61" ht="15" customHeight="1" x14ac:dyDescent="0.35">
      <c r="A965" s="409"/>
      <c r="B965" s="169"/>
      <c r="C965" s="138" t="s">
        <v>724</v>
      </c>
      <c r="D965" s="114" t="s">
        <v>1399</v>
      </c>
      <c r="E965" s="50" t="s">
        <v>3398</v>
      </c>
      <c r="F965" s="359">
        <f>+VLOOKUP($E965,Emissions!$1:$1048576,MATCH(DATE(F$2,1,1),Emissions!$A$1:$LI$1),FALSE)</f>
        <v>1.5440807000000001E-2</v>
      </c>
      <c r="G965" s="359">
        <f>+VLOOKUP($E965,Emissions!$1:$1048576,MATCH(DATE(G$2,1,1),Emissions!$A$1:$LI$1),FALSE)</f>
        <v>1.55703839E-2</v>
      </c>
      <c r="H965" s="359">
        <f>+VLOOKUP($E965,Emissions!$1:$1048576,MATCH(DATE(H$2,1,1),Emissions!$A$1:$LI$1),FALSE)</f>
        <v>1.5714530000000001E-2</v>
      </c>
      <c r="I965" s="359">
        <f>+VLOOKUP($E965,Emissions!$1:$1048576,MATCH(DATE(I$2,1,1),Emissions!$A$1:$LI$1),FALSE)</f>
        <v>1.58853628E-2</v>
      </c>
      <c r="J965" s="359">
        <f>+VLOOKUP($E965,Emissions!$1:$1048576,MATCH(DATE(J$2,1,1),Emissions!$A$1:$LI$1),FALSE)</f>
        <v>1.6084099399999999E-2</v>
      </c>
      <c r="K965" s="359">
        <f>+VLOOKUP($E965,Emissions!$1:$1048576,MATCH(DATE(K$2,1,1),Emissions!$A$1:$LI$1),FALSE)</f>
        <v>1.6308333800000002E-2</v>
      </c>
      <c r="L965" s="359">
        <f>+VLOOKUP($E965,Emissions!$1:$1048576,MATCH(DATE(L$2,1,1),Emissions!$A$1:$LI$1),FALSE)</f>
        <v>1.6545620300000001E-2</v>
      </c>
      <c r="M965" s="359">
        <f>+VLOOKUP($E965,Emissions!$1:$1048576,MATCH(DATE(M$2,1,1),Emissions!$A$1:$LI$1),FALSE)</f>
        <v>1.6796360900000001E-2</v>
      </c>
      <c r="N965" s="359">
        <f>+VLOOKUP($E965,Emissions!$1:$1048576,MATCH(DATE(N$2,1,1),Emissions!$A$1:$LI$1),FALSE)</f>
        <v>1.70589329E-2</v>
      </c>
      <c r="O965" s="359">
        <f>+VLOOKUP($E965,Emissions!$1:$1048576,MATCH(DATE(O$2,1,1),Emissions!$A$1:$LI$1),FALSE)</f>
        <v>1.73315746E-2</v>
      </c>
      <c r="P965" s="359">
        <f>+VLOOKUP($E965,Emissions!$1:$1048576,MATCH(DATE(P$2,1,1),Emissions!$A$1:$LI$1),FALSE)</f>
        <v>1.7628599700000001E-2</v>
      </c>
      <c r="Q965" s="359">
        <f>+VLOOKUP($E965,Emissions!$1:$1048576,MATCH(DATE(Q$2,1,1),Emissions!$A$1:$LI$1),FALSE)</f>
        <v>1.7926140899999998E-2</v>
      </c>
      <c r="R965" s="359">
        <f>+VLOOKUP($E965,Emissions!$1:$1048576,MATCH(DATE(R$2,1,1),Emissions!$A$1:$LI$1),FALSE)</f>
        <v>1.8227305900000001E-2</v>
      </c>
      <c r="S965" s="359">
        <f>+VLOOKUP($E965,Emissions!$1:$1048576,MATCH(DATE(S$2,1,1),Emissions!$A$1:$LI$1),FALSE)</f>
        <v>1.8532146900000001E-2</v>
      </c>
      <c r="T965" s="359">
        <f>+VLOOKUP($E965,Emissions!$1:$1048576,MATCH(DATE(T$2,1,1),Emissions!$A$1:$LI$1),FALSE)</f>
        <v>1.8840241399999999E-2</v>
      </c>
      <c r="U965" s="359">
        <f>+VLOOKUP($E965,Emissions!$1:$1048576,MATCH(DATE(U$2,1,1),Emissions!$A$1:$LI$1),FALSE)</f>
        <v>1.9151248700000002E-2</v>
      </c>
      <c r="V965" s="359">
        <f>+VLOOKUP($E965,Emissions!$1:$1048576,MATCH(DATE(V$2,1,1),Emissions!$A$1:$LI$1),FALSE)</f>
        <v>1.9464985099999998E-2</v>
      </c>
      <c r="W965" s="359">
        <f>+VLOOKUP($E965,Emissions!$1:$1048576,MATCH(DATE(W$2,1,1),Emissions!$A$1:$LI$1),FALSE)</f>
        <v>1.9781396900000001E-2</v>
      </c>
      <c r="X965" s="359">
        <f>+VLOOKUP($E965,Emissions!$1:$1048576,MATCH(DATE(X$2,1,1),Emissions!$A$1:$LI$1),FALSE)</f>
        <v>2.0100522700000002E-2</v>
      </c>
      <c r="Y965" s="359">
        <f>+VLOOKUP($E965,Emissions!$1:$1048576,MATCH(DATE(Y$2,1,1),Emissions!$A$1:$LI$1),FALSE)</f>
        <v>2.0422463700000001E-2</v>
      </c>
      <c r="Z965" s="359">
        <f>+VLOOKUP($E965,Emissions!$1:$1048576,MATCH(DATE(Z$2,1,1),Emissions!$A$1:$LI$1),FALSE)</f>
        <v>2.0735500699999999E-2</v>
      </c>
      <c r="AA965" s="359">
        <f>+VLOOKUP($E965,Emissions!$1:$1048576,MATCH(DATE(AA$2,1,1),Emissions!$A$1:$LI$1),FALSE)</f>
        <v>2.1056659299999999E-2</v>
      </c>
      <c r="AB965" s="359">
        <f>+VLOOKUP($E965,Emissions!$1:$1048576,MATCH(DATE(AB$2,1,1),Emissions!$A$1:$LI$1),FALSE)</f>
        <v>2.1383043000000001E-2</v>
      </c>
      <c r="AC965" s="359">
        <f>+VLOOKUP($E965,Emissions!$1:$1048576,MATCH(DATE(AC$2,1,1),Emissions!$A$1:$LI$1),FALSE)</f>
        <v>2.17141738E-2</v>
      </c>
      <c r="AD965" s="359">
        <f>+VLOOKUP($E965,Emissions!$1:$1048576,MATCH(DATE(AD$2,1,1),Emissions!$A$1:$LI$1),FALSE)</f>
        <v>2.2050052600000002E-2</v>
      </c>
      <c r="AE965" s="359">
        <f>+VLOOKUP($E965,Emissions!$1:$1048576,MATCH(DATE(AE$2,1,1),Emissions!$A$1:$LI$1),FALSE)</f>
        <v>2.23563905E-2</v>
      </c>
      <c r="AF965" s="359">
        <f>+VLOOKUP($E965,Emissions!$1:$1048576,MATCH(DATE(AF$2,1,1),Emissions!$A$1:$LI$1),FALSE)</f>
        <v>2.2665711200000001E-2</v>
      </c>
      <c r="AG965" s="359">
        <f>+VLOOKUP($E965,Emissions!$1:$1048576,MATCH(DATE(AG$2,1,1),Emissions!$A$1:$LI$1),FALSE)</f>
        <v>2.2975804900000001E-2</v>
      </c>
      <c r="AH965" s="359">
        <f>+VLOOKUP($E965,Emissions!$1:$1048576,MATCH(DATE(AH$2,1,1),Emissions!$A$1:$LI$1),FALSE)</f>
        <v>2.3287282900000001E-2</v>
      </c>
      <c r="AI965" s="359">
        <f>+VLOOKUP($E965,Emissions!$1:$1048576,MATCH(DATE(AI$2,1,1),Emissions!$A$1:$LI$1),FALSE)</f>
        <v>2.3601234400000001E-2</v>
      </c>
      <c r="AJ965" s="359">
        <f>+VLOOKUP($E965,Emissions!$1:$1048576,MATCH(DATE(AJ$2,1,1),Emissions!$A$1:$LI$1),FALSE)</f>
        <v>2.3918645499999999E-2</v>
      </c>
      <c r="AK965" s="359">
        <f>+VLOOKUP($E965,Emissions!$1:$1048576,MATCH(DATE(AK$2,1,1),Emissions!$A$1:$LI$1),FALSE)</f>
        <v>2.42402816E-2</v>
      </c>
      <c r="AL965" s="359">
        <f>+VLOOKUP($E965,Emissions!$1:$1048576,MATCH(DATE(AL$2,1,1),Emissions!$A$1:$LI$1),FALSE)</f>
        <v>2.4566695E-2</v>
      </c>
      <c r="AM965" s="359">
        <f>+VLOOKUP($E965,Emissions!$1:$1048576,MATCH(DATE(AM$2,1,1),Emissions!$A$1:$LI$1),FALSE)</f>
        <v>2.4898262300000001E-2</v>
      </c>
      <c r="AN965" s="359">
        <f>+VLOOKUP($E965,Emissions!$1:$1048576,MATCH(DATE(AN$2,1,1),Emissions!$A$1:$LI$1),FALSE)</f>
        <v>2.5235227900000001E-2</v>
      </c>
      <c r="AO965" s="359">
        <f>+VLOOKUP($E965,Emissions!$1:$1048576,MATCH(DATE(AO$2,1,1),Emissions!$A$1:$LI$1),FALSE)</f>
        <v>2.5577741300000002E-2</v>
      </c>
      <c r="AP965" s="359">
        <f>+VLOOKUP($E965,Emissions!$1:$1048576,MATCH(DATE(AP$2,1,1),Emissions!$A$1:$LI$1),FALSE)</f>
        <v>2.5917560999999999E-2</v>
      </c>
      <c r="AQ965" s="359">
        <f>+VLOOKUP($E965,Emissions!$1:$1048576,MATCH(DATE(AQ$2,1,1),Emissions!$A$1:$LI$1),FALSE)</f>
        <v>2.6258157599999998E-2</v>
      </c>
      <c r="AR965" s="359">
        <f>+VLOOKUP($E965,Emissions!$1:$1048576,MATCH(DATE(AR$2,1,1),Emissions!$A$1:$LI$1),FALSE)</f>
        <v>2.66008548E-2</v>
      </c>
      <c r="AS965" s="359">
        <f>+VLOOKUP($E965,Emissions!$1:$1048576,MATCH(DATE(AS$2,1,1),Emissions!$A$1:$LI$1),FALSE)</f>
        <v>2.6946503399999999E-2</v>
      </c>
      <c r="AT965" s="359">
        <f>+VLOOKUP($E965,Emissions!$1:$1048576,MATCH(DATE(AT$2,1,1),Emissions!$A$1:$LI$1),FALSE)</f>
        <v>2.72958126E-2</v>
      </c>
      <c r="AU965" s="359">
        <f>+VLOOKUP($E965,Emissions!$1:$1048576,MATCH(DATE(AU$2,1,1),Emissions!$A$1:$LI$1),FALSE)</f>
        <v>2.7649388699999999E-2</v>
      </c>
      <c r="AV965" s="359">
        <f>+VLOOKUP($E965,Emissions!$1:$1048576,MATCH(DATE(AV$2,1,1),Emissions!$A$1:$LI$1),FALSE)</f>
        <v>2.8007728499999999E-2</v>
      </c>
      <c r="AW965" s="359">
        <f>+VLOOKUP($E965,Emissions!$1:$1048576,MATCH(DATE(AW$2,1,1),Emissions!$A$1:$LI$1),FALSE)</f>
        <v>2.83712198E-2</v>
      </c>
      <c r="AX965" s="359">
        <f>+VLOOKUP($E965,Emissions!$1:$1048576,MATCH(DATE(AX$2,1,1),Emissions!$A$1:$LI$1),FALSE)</f>
        <v>2.8740152099999999E-2</v>
      </c>
      <c r="AY965" s="359">
        <f>+VLOOKUP($E965,Emissions!$1:$1048576,MATCH(DATE(AY$2,1,1),Emissions!$A$1:$LI$1),FALSE)</f>
        <v>2.9114735199999998E-2</v>
      </c>
      <c r="AZ965" s="359">
        <f>+VLOOKUP($E965,Emissions!$1:$1048576,MATCH(DATE(AZ$2,1,1),Emissions!$A$1:$LI$1),FALSE)</f>
        <v>2.9495883000000001E-2</v>
      </c>
      <c r="BA965" s="359">
        <f>+VLOOKUP($E965,Emissions!$1:$1048576,MATCH(DATE(BA$2,1,1),Emissions!$A$1:$LI$1),FALSE)</f>
        <v>2.9883413899999999E-2</v>
      </c>
      <c r="BB965" s="359">
        <f>+VLOOKUP($E965,Emissions!$1:$1048576,MATCH(DATE(BB$2,1,1),Emissions!$A$1:$LI$1),FALSE)</f>
        <v>3.02773047E-2</v>
      </c>
      <c r="BC965" s="359">
        <f>+VLOOKUP($E965,Emissions!$1:$1048576,MATCH(DATE(BC$2,1,1),Emissions!$A$1:$LI$1),FALSE)</f>
        <v>3.0677499699999999E-2</v>
      </c>
      <c r="BD965" s="359">
        <f>+VLOOKUP($E965,Emissions!$1:$1048576,MATCH(DATE(BD$2,1,1),Emissions!$A$1:$LI$1),FALSE)</f>
        <v>3.1083941E-2</v>
      </c>
      <c r="BE965" s="359">
        <f>+VLOOKUP($E965,Emissions!$1:$1048576,MATCH(DATE(BE$2,1,1),Emissions!$A$1:$LI$1),FALSE)</f>
        <v>3.4600878600000003E-2</v>
      </c>
      <c r="BF965" s="359">
        <f>+VLOOKUP($E965,Emissions!$1:$1048576,MATCH(DATE(BF$2,1,1),Emissions!$A$1:$LI$1),FALSE)</f>
        <v>3.5160483499999999E-2</v>
      </c>
      <c r="BG965" s="359">
        <f>+VLOOKUP($E965,Emissions!$1:$1048576,MATCH(DATE(BG$2,1,1),Emissions!$A$1:$LI$1),FALSE)</f>
        <v>3.5728468300000003E-2</v>
      </c>
      <c r="BH965" s="359">
        <f>+VLOOKUP($E965,Emissions!$1:$1048576,MATCH(DATE(BH$2,1,1),Emissions!$A$1:$LI$1),FALSE)</f>
        <v>3.63050714E-2</v>
      </c>
      <c r="BI965" s="359">
        <f>+VLOOKUP($E965,Emissions!$1:$1048576,MATCH(DATE(BI$2,1,1),Emissions!$A$1:$LI$1),FALSE)</f>
        <v>3.6890550799999998E-2</v>
      </c>
    </row>
    <row r="966" spans="1:61" ht="15" customHeight="1" x14ac:dyDescent="0.35">
      <c r="A966" s="409"/>
      <c r="B966" s="169"/>
      <c r="C966" s="138" t="s">
        <v>725</v>
      </c>
      <c r="D966" s="114" t="s">
        <v>1399</v>
      </c>
      <c r="E966" s="50" t="s">
        <v>3399</v>
      </c>
      <c r="F966" s="359">
        <f>+VLOOKUP($E966,Emissions!$1:$1048576,MATCH(DATE(F$2,1,1),Emissions!$A$1:$LI$1),FALSE)</f>
        <v>4.8886930900000002E-4</v>
      </c>
      <c r="G966" s="359">
        <f>+VLOOKUP($E966,Emissions!$1:$1048576,MATCH(DATE(G$2,1,1),Emissions!$A$1:$LI$1),FALSE)</f>
        <v>4.8792585899999998E-4</v>
      </c>
      <c r="H966" s="359">
        <f>+VLOOKUP($E966,Emissions!$1:$1048576,MATCH(DATE(H$2,1,1),Emissions!$A$1:$LI$1),FALSE)</f>
        <v>4.8549437400000002E-4</v>
      </c>
      <c r="I966" s="359">
        <f>+VLOOKUP($E966,Emissions!$1:$1048576,MATCH(DATE(I$2,1,1),Emissions!$A$1:$LI$1),FALSE)</f>
        <v>4.8298056200000002E-4</v>
      </c>
      <c r="J966" s="359">
        <f>+VLOOKUP($E966,Emissions!$1:$1048576,MATCH(DATE(J$2,1,1),Emissions!$A$1:$LI$1),FALSE)</f>
        <v>4.8079108399999999E-4</v>
      </c>
      <c r="K966" s="359">
        <f>+VLOOKUP($E966,Emissions!$1:$1048576,MATCH(DATE(K$2,1,1),Emissions!$A$1:$LI$1),FALSE)</f>
        <v>4.7926945500000002E-4</v>
      </c>
      <c r="L966" s="359">
        <f>+VLOOKUP($E966,Emissions!$1:$1048576,MATCH(DATE(L$2,1,1),Emissions!$A$1:$LI$1),FALSE)</f>
        <v>4.7831123199999998E-4</v>
      </c>
      <c r="M966" s="359">
        <f>+VLOOKUP($E966,Emissions!$1:$1048576,MATCH(DATE(M$2,1,1),Emissions!$A$1:$LI$1),FALSE)</f>
        <v>4.7793593399999998E-4</v>
      </c>
      <c r="N966" s="359">
        <f>+VLOOKUP($E966,Emissions!$1:$1048576,MATCH(DATE(N$2,1,1),Emissions!$A$1:$LI$1),FALSE)</f>
        <v>4.7804872399999999E-4</v>
      </c>
      <c r="O966" s="359">
        <f>+VLOOKUP($E966,Emissions!$1:$1048576,MATCH(DATE(O$2,1,1),Emissions!$A$1:$LI$1),FALSE)</f>
        <v>4.7853053899999997E-4</v>
      </c>
      <c r="P966" s="359">
        <f>+VLOOKUP($E966,Emissions!$1:$1048576,MATCH(DATE(P$2,1,1),Emissions!$A$1:$LI$1),FALSE)</f>
        <v>4.7960945300000001E-4</v>
      </c>
      <c r="Q966" s="359">
        <f>+VLOOKUP($E966,Emissions!$1:$1048576,MATCH(DATE(Q$2,1,1),Emissions!$A$1:$LI$1),FALSE)</f>
        <v>4.80713412E-4</v>
      </c>
      <c r="R966" s="359">
        <f>+VLOOKUP($E966,Emissions!$1:$1048576,MATCH(DATE(R$2,1,1),Emissions!$A$1:$LI$1),FALSE)</f>
        <v>4.8188536699999998E-4</v>
      </c>
      <c r="S966" s="359">
        <f>+VLOOKUP($E966,Emissions!$1:$1048576,MATCH(DATE(S$2,1,1),Emissions!$A$1:$LI$1),FALSE)</f>
        <v>4.8313412600000001E-4</v>
      </c>
      <c r="T966" s="359">
        <f>+VLOOKUP($E966,Emissions!$1:$1048576,MATCH(DATE(T$2,1,1),Emissions!$A$1:$LI$1),FALSE)</f>
        <v>4.84453307E-4</v>
      </c>
      <c r="U966" s="359">
        <f>+VLOOKUP($E966,Emissions!$1:$1048576,MATCH(DATE(U$2,1,1),Emissions!$A$1:$LI$1),FALSE)</f>
        <v>4.8583279800000002E-4</v>
      </c>
      <c r="V966" s="359">
        <f>+VLOOKUP($E966,Emissions!$1:$1048576,MATCH(DATE(V$2,1,1),Emissions!$A$1:$LI$1),FALSE)</f>
        <v>4.8726321100000001E-4</v>
      </c>
      <c r="W966" s="359">
        <f>+VLOOKUP($E966,Emissions!$1:$1048576,MATCH(DATE(W$2,1,1),Emissions!$A$1:$LI$1),FALSE)</f>
        <v>4.8873726299999997E-4</v>
      </c>
      <c r="X966" s="359">
        <f>+VLOOKUP($E966,Emissions!$1:$1048576,MATCH(DATE(X$2,1,1),Emissions!$A$1:$LI$1),FALSE)</f>
        <v>4.9024996500000005E-4</v>
      </c>
      <c r="Y966" s="359">
        <f>+VLOOKUP($E966,Emissions!$1:$1048576,MATCH(DATE(Y$2,1,1),Emissions!$A$1:$LI$1),FALSE)</f>
        <v>4.9179835999999997E-4</v>
      </c>
      <c r="Z966" s="359">
        <f>+VLOOKUP($E966,Emissions!$1:$1048576,MATCH(DATE(Z$2,1,1),Emissions!$A$1:$LI$1),FALSE)</f>
        <v>4.9315279400000004E-4</v>
      </c>
      <c r="AA966" s="359">
        <f>+VLOOKUP($E966,Emissions!$1:$1048576,MATCH(DATE(AA$2,1,1),Emissions!$A$1:$LI$1),FALSE)</f>
        <v>4.9466382399999996E-4</v>
      </c>
      <c r="AB966" s="359">
        <f>+VLOOKUP($E966,Emissions!$1:$1048576,MATCH(DATE(AB$2,1,1),Emissions!$A$1:$LI$1),FALSE)</f>
        <v>4.9626383199999997E-4</v>
      </c>
      <c r="AC966" s="359">
        <f>+VLOOKUP($E966,Emissions!$1:$1048576,MATCH(DATE(AC$2,1,1),Emissions!$A$1:$LI$1),FALSE)</f>
        <v>4.9792348199999997E-4</v>
      </c>
      <c r="AD966" s="359">
        <f>+VLOOKUP($E966,Emissions!$1:$1048576,MATCH(DATE(AD$2,1,1),Emissions!$A$1:$LI$1),FALSE)</f>
        <v>4.9963194599999996E-4</v>
      </c>
      <c r="AE966" s="359">
        <f>+VLOOKUP($E966,Emissions!$1:$1048576,MATCH(DATE(AE$2,1,1),Emissions!$A$1:$LI$1),FALSE)</f>
        <v>5.0074570300000004E-4</v>
      </c>
      <c r="AF966" s="359">
        <f>+VLOOKUP($E966,Emissions!$1:$1048576,MATCH(DATE(AF$2,1,1),Emissions!$A$1:$LI$1),FALSE)</f>
        <v>5.0194823300000004E-4</v>
      </c>
      <c r="AG966" s="359">
        <f>+VLOOKUP($E966,Emissions!$1:$1048576,MATCH(DATE(AG$2,1,1),Emissions!$A$1:$LI$1),FALSE)</f>
        <v>5.0320605599999996E-4</v>
      </c>
      <c r="AH966" s="359">
        <f>+VLOOKUP($E966,Emissions!$1:$1048576,MATCH(DATE(AH$2,1,1),Emissions!$A$1:$LI$1),FALSE)</f>
        <v>5.0450473899999999E-4</v>
      </c>
      <c r="AI966" s="359">
        <f>+VLOOKUP($E966,Emissions!$1:$1048576,MATCH(DATE(AI$2,1,1),Emissions!$A$1:$LI$1),FALSE)</f>
        <v>5.0584082E-4</v>
      </c>
      <c r="AJ966" s="359">
        <f>+VLOOKUP($E966,Emissions!$1:$1048576,MATCH(DATE(AJ$2,1,1),Emissions!$A$1:$LI$1),FALSE)</f>
        <v>5.07215457E-4</v>
      </c>
      <c r="AK966" s="359">
        <f>+VLOOKUP($E966,Emissions!$1:$1048576,MATCH(DATE(AK$2,1,1),Emissions!$A$1:$LI$1),FALSE)</f>
        <v>5.0863145999999995E-4</v>
      </c>
      <c r="AL966" s="359">
        <f>+VLOOKUP($E966,Emissions!$1:$1048576,MATCH(DATE(AL$2,1,1),Emissions!$A$1:$LI$1),FALSE)</f>
        <v>5.1009196999999998E-4</v>
      </c>
      <c r="AM966" s="359">
        <f>+VLOOKUP($E966,Emissions!$1:$1048576,MATCH(DATE(AM$2,1,1),Emissions!$A$1:$LI$1),FALSE)</f>
        <v>5.1159986399999997E-4</v>
      </c>
      <c r="AN966" s="359">
        <f>+VLOOKUP($E966,Emissions!$1:$1048576,MATCH(DATE(AN$2,1,1),Emissions!$A$1:$LI$1),FALSE)</f>
        <v>5.1315751199999999E-4</v>
      </c>
      <c r="AO966" s="359">
        <f>+VLOOKUP($E966,Emissions!$1:$1048576,MATCH(DATE(AO$2,1,1),Emissions!$A$1:$LI$1),FALSE)</f>
        <v>5.1476672299999998E-4</v>
      </c>
      <c r="AP966" s="359">
        <f>+VLOOKUP($E966,Emissions!$1:$1048576,MATCH(DATE(AP$2,1,1),Emissions!$A$1:$LI$1),FALSE)</f>
        <v>5.1628353200000002E-4</v>
      </c>
      <c r="AQ966" s="359">
        <f>+VLOOKUP($E966,Emissions!$1:$1048576,MATCH(DATE(AQ$2,1,1),Emissions!$A$1:$LI$1),FALSE)</f>
        <v>5.1778747299999997E-4</v>
      </c>
      <c r="AR966" s="359">
        <f>+VLOOKUP($E966,Emissions!$1:$1048576,MATCH(DATE(AR$2,1,1),Emissions!$A$1:$LI$1),FALSE)</f>
        <v>5.1931224799999995E-4</v>
      </c>
      <c r="AS966" s="359">
        <f>+VLOOKUP($E966,Emissions!$1:$1048576,MATCH(DATE(AS$2,1,1),Emissions!$A$1:$LI$1),FALSE)</f>
        <v>5.2087239199999997E-4</v>
      </c>
      <c r="AT966" s="359">
        <f>+VLOOKUP($E966,Emissions!$1:$1048576,MATCH(DATE(AT$2,1,1),Emissions!$A$1:$LI$1),FALSE)</f>
        <v>5.2247483899999999E-4</v>
      </c>
      <c r="AU966" s="359">
        <f>+VLOOKUP($E966,Emissions!$1:$1048576,MATCH(DATE(AU$2,1,1),Emissions!$A$1:$LI$1),FALSE)</f>
        <v>5.2412352699999999E-4</v>
      </c>
      <c r="AV966" s="359">
        <f>+VLOOKUP($E966,Emissions!$1:$1048576,MATCH(DATE(AV$2,1,1),Emissions!$A$1:$LI$1),FALSE)</f>
        <v>5.2582111399999997E-4</v>
      </c>
      <c r="AW966" s="359">
        <f>+VLOOKUP($E966,Emissions!$1:$1048576,MATCH(DATE(AW$2,1,1),Emissions!$A$1:$LI$1),FALSE)</f>
        <v>5.2756925800000003E-4</v>
      </c>
      <c r="AX966" s="359">
        <f>+VLOOKUP($E966,Emissions!$1:$1048576,MATCH(DATE(AX$2,1,1),Emissions!$A$1:$LI$1),FALSE)</f>
        <v>5.2936793500000005E-4</v>
      </c>
      <c r="AY966" s="359">
        <f>+VLOOKUP($E966,Emissions!$1:$1048576,MATCH(DATE(AY$2,1,1),Emissions!$A$1:$LI$1),FALSE)</f>
        <v>5.3121252199999996E-4</v>
      </c>
      <c r="AZ966" s="359">
        <f>+VLOOKUP($E966,Emissions!$1:$1048576,MATCH(DATE(AZ$2,1,1),Emissions!$A$1:$LI$1),FALSE)</f>
        <v>5.3308943900000003E-4</v>
      </c>
      <c r="BA966" s="359">
        <f>+VLOOKUP($E966,Emissions!$1:$1048576,MATCH(DATE(BA$2,1,1),Emissions!$A$1:$LI$1),FALSE)</f>
        <v>5.3498331899999997E-4</v>
      </c>
      <c r="BB966" s="359">
        <f>+VLOOKUP($E966,Emissions!$1:$1048576,MATCH(DATE(BB$2,1,1),Emissions!$A$1:$LI$1),FALSE)</f>
        <v>5.3689812699999999E-4</v>
      </c>
      <c r="BC966" s="359">
        <f>+VLOOKUP($E966,Emissions!$1:$1048576,MATCH(DATE(BC$2,1,1),Emissions!$A$1:$LI$1),FALSE)</f>
        <v>5.3884956100000003E-4</v>
      </c>
      <c r="BD966" s="359">
        <f>+VLOOKUP($E966,Emissions!$1:$1048576,MATCH(DATE(BD$2,1,1),Emissions!$A$1:$LI$1),FALSE)</f>
        <v>5.4085309700000004E-4</v>
      </c>
      <c r="BE966" s="359">
        <f>+VLOOKUP($E966,Emissions!$1:$1048576,MATCH(DATE(BE$2,1,1),Emissions!$A$1:$LI$1),FALSE)</f>
        <v>5.8873310800000003E-4</v>
      </c>
      <c r="BF966" s="359">
        <f>+VLOOKUP($E966,Emissions!$1:$1048576,MATCH(DATE(BF$2,1,1),Emissions!$A$1:$LI$1),FALSE)</f>
        <v>5.9246428699999995E-4</v>
      </c>
      <c r="BG966" s="359">
        <f>+VLOOKUP($E966,Emissions!$1:$1048576,MATCH(DATE(BG$2,1,1),Emissions!$A$1:$LI$1),FALSE)</f>
        <v>5.9626278699999996E-4</v>
      </c>
      <c r="BH966" s="359">
        <f>+VLOOKUP($E966,Emissions!$1:$1048576,MATCH(DATE(BH$2,1,1),Emissions!$A$1:$LI$1),FALSE)</f>
        <v>6.0013141500000003E-4</v>
      </c>
      <c r="BI966" s="359">
        <f>+VLOOKUP($E966,Emissions!$1:$1048576,MATCH(DATE(BI$2,1,1),Emissions!$A$1:$LI$1),FALSE)</f>
        <v>6.0407213499999999E-4</v>
      </c>
    </row>
    <row r="967" spans="1:61" s="92" customFormat="1" ht="15" customHeight="1" x14ac:dyDescent="0.35">
      <c r="A967" s="409"/>
      <c r="B967" s="169"/>
      <c r="C967" s="137" t="s">
        <v>3333</v>
      </c>
      <c r="D967" s="147" t="s">
        <v>1399</v>
      </c>
      <c r="E967" s="136" t="s">
        <v>3400</v>
      </c>
      <c r="F967" s="325">
        <f>+VLOOKUP($E967,Emissions!$1:$1048576,MATCH(DATE(F$2,1,1),Emissions!$A$1:$LI$1),FALSE)</f>
        <v>9.2751727800000003E-2</v>
      </c>
      <c r="G967" s="325">
        <f>+VLOOKUP($E967,Emissions!$1:$1048576,MATCH(DATE(G$2,1,1),Emissions!$A$1:$LI$1),FALSE)</f>
        <v>9.3762351600000002E-2</v>
      </c>
      <c r="H967" s="325">
        <f>+VLOOKUP($E967,Emissions!$1:$1048576,MATCH(DATE(H$2,1,1),Emissions!$A$1:$LI$1),FALSE)</f>
        <v>9.4854482399999995E-2</v>
      </c>
      <c r="I967" s="325">
        <f>+VLOOKUP($E967,Emissions!$1:$1048576,MATCH(DATE(I$2,1,1),Emissions!$A$1:$LI$1),FALSE)</f>
        <v>9.6066834500000003E-2</v>
      </c>
      <c r="J967" s="325">
        <f>+VLOOKUP($E967,Emissions!$1:$1048576,MATCH(DATE(J$2,1,1),Emissions!$A$1:$LI$1),FALSE)</f>
        <v>9.7426701700000007E-2</v>
      </c>
      <c r="K967" s="325">
        <f>+VLOOKUP($E967,Emissions!$1:$1048576,MATCH(DATE(K$2,1,1),Emissions!$A$1:$LI$1),FALSE)</f>
        <v>9.8941507600000006E-2</v>
      </c>
      <c r="L967" s="325">
        <f>+VLOOKUP($E967,Emissions!$1:$1048576,MATCH(DATE(L$2,1,1),Emissions!$A$1:$LI$1),FALSE)</f>
        <v>0.10054621969999999</v>
      </c>
      <c r="M967" s="325">
        <f>+VLOOKUP($E967,Emissions!$1:$1048576,MATCH(DATE(M$2,1,1),Emissions!$A$1:$LI$1),FALSE)</f>
        <v>0.10225250029999999</v>
      </c>
      <c r="N967" s="325">
        <f>+VLOOKUP($E967,Emissions!$1:$1048576,MATCH(DATE(N$2,1,1),Emissions!$A$1:$LI$1),FALSE)</f>
        <v>0.1040494735</v>
      </c>
      <c r="O967" s="325">
        <f>+VLOOKUP($E967,Emissions!$1:$1048576,MATCH(DATE(O$2,1,1),Emissions!$A$1:$LI$1),FALSE)</f>
        <v>0.1059235189</v>
      </c>
      <c r="P967" s="325">
        <f>+VLOOKUP($E967,Emissions!$1:$1048576,MATCH(DATE(P$2,1,1),Emissions!$A$1:$LI$1),FALSE)</f>
        <v>0.1079640343</v>
      </c>
      <c r="Q967" s="325">
        <f>+VLOOKUP($E967,Emissions!$1:$1048576,MATCH(DATE(Q$2,1,1),Emissions!$A$1:$LI$1),FALSE)</f>
        <v>0.1100115685</v>
      </c>
      <c r="R967" s="325">
        <f>+VLOOKUP($E967,Emissions!$1:$1048576,MATCH(DATE(R$2,1,1),Emissions!$A$1:$LI$1),FALSE)</f>
        <v>0.1120933009</v>
      </c>
      <c r="S967" s="325">
        <f>+VLOOKUP($E967,Emissions!$1:$1048576,MATCH(DATE(S$2,1,1),Emissions!$A$1:$LI$1),FALSE)</f>
        <v>0.1142079855</v>
      </c>
      <c r="T967" s="325">
        <f>+VLOOKUP($E967,Emissions!$1:$1048576,MATCH(DATE(T$2,1,1),Emissions!$A$1:$LI$1),FALSE)</f>
        <v>0.1163508887</v>
      </c>
      <c r="U967" s="325">
        <f>+VLOOKUP($E967,Emissions!$1:$1048576,MATCH(DATE(U$2,1,1),Emissions!$A$1:$LI$1),FALSE)</f>
        <v>0.1185178866</v>
      </c>
      <c r="V967" s="325">
        <f>+VLOOKUP($E967,Emissions!$1:$1048576,MATCH(DATE(V$2,1,1),Emissions!$A$1:$LI$1),FALSE)</f>
        <v>0.1207059721</v>
      </c>
      <c r="W967" s="325">
        <f>+VLOOKUP($E967,Emissions!$1:$1048576,MATCH(DATE(W$2,1,1),Emissions!$A$1:$LI$1),FALSE)</f>
        <v>0.12291319489999999</v>
      </c>
      <c r="X967" s="325">
        <f>+VLOOKUP($E967,Emissions!$1:$1048576,MATCH(DATE(X$2,1,1),Emissions!$A$1:$LI$1),FALSE)</f>
        <v>0.1251385331</v>
      </c>
      <c r="Y967" s="325">
        <f>+VLOOKUP($E967,Emissions!$1:$1048576,MATCH(DATE(Y$2,1,1),Emissions!$A$1:$LI$1),FALSE)</f>
        <v>0.1273817542</v>
      </c>
      <c r="Z967" s="325">
        <f>+VLOOKUP($E967,Emissions!$1:$1048576,MATCH(DATE(Z$2,1,1),Emissions!$A$1:$LI$1),FALSE)</f>
        <v>0.12956625099999999</v>
      </c>
      <c r="AA967" s="325">
        <f>+VLOOKUP($E967,Emissions!$1:$1048576,MATCH(DATE(AA$2,1,1),Emissions!$A$1:$LI$1),FALSE)</f>
        <v>0.1318049681</v>
      </c>
      <c r="AB967" s="325">
        <f>+VLOOKUP($E967,Emissions!$1:$1048576,MATCH(DATE(AB$2,1,1),Emissions!$A$1:$LI$1),FALSE)</f>
        <v>0.13407270909999999</v>
      </c>
      <c r="AC967" s="325">
        <f>+VLOOKUP($E967,Emissions!$1:$1048576,MATCH(DATE(AC$2,1,1),Emissions!$A$1:$LI$1),FALSE)</f>
        <v>0.13636682829999999</v>
      </c>
      <c r="AD967" s="325">
        <f>+VLOOKUP($E967,Emissions!$1:$1048576,MATCH(DATE(AD$2,1,1),Emissions!$A$1:$LI$1),FALSE)</f>
        <v>0.138688322</v>
      </c>
      <c r="AE967" s="325">
        <f>+VLOOKUP($E967,Emissions!$1:$1048576,MATCH(DATE(AE$2,1,1),Emissions!$A$1:$LI$1),FALSE)</f>
        <v>0.14081480900000001</v>
      </c>
      <c r="AF967" s="325">
        <f>+VLOOKUP($E967,Emissions!$1:$1048576,MATCH(DATE(AF$2,1,1),Emissions!$A$1:$LI$1),FALSE)</f>
        <v>0.1429658664</v>
      </c>
      <c r="AG967" s="325">
        <f>+VLOOKUP($E967,Emissions!$1:$1048576,MATCH(DATE(AG$2,1,1),Emissions!$A$1:$LI$1),FALSE)</f>
        <v>0.14511287119999999</v>
      </c>
      <c r="AH967" s="325">
        <f>+VLOOKUP($E967,Emissions!$1:$1048576,MATCH(DATE(AH$2,1,1),Emissions!$A$1:$LI$1),FALSE)</f>
        <v>0.14725594380000001</v>
      </c>
      <c r="AI967" s="325">
        <f>+VLOOKUP($E967,Emissions!$1:$1048576,MATCH(DATE(AI$2,1,1),Emissions!$A$1:$LI$1),FALSE)</f>
        <v>0.14939982539999999</v>
      </c>
      <c r="AJ967" s="325">
        <f>+VLOOKUP($E967,Emissions!$1:$1048576,MATCH(DATE(AJ$2,1,1),Emissions!$A$1:$LI$1),FALSE)</f>
        <v>0.1515494895</v>
      </c>
      <c r="AK967" s="325">
        <f>+VLOOKUP($E967,Emissions!$1:$1048576,MATCH(DATE(AK$2,1,1),Emissions!$A$1:$LI$1),FALSE)</f>
        <v>0.15370932000000001</v>
      </c>
      <c r="AL967" s="325">
        <f>+VLOOKUP($E967,Emissions!$1:$1048576,MATCH(DATE(AL$2,1,1),Emissions!$A$1:$LI$1),FALSE)</f>
        <v>0.155882944</v>
      </c>
      <c r="AM967" s="325">
        <f>+VLOOKUP($E967,Emissions!$1:$1048576,MATCH(DATE(AM$2,1,1),Emissions!$A$1:$LI$1),FALSE)</f>
        <v>0.15807319319999999</v>
      </c>
      <c r="AN967" s="325">
        <f>+VLOOKUP($E967,Emissions!$1:$1048576,MATCH(DATE(AN$2,1,1),Emissions!$A$1:$LI$1),FALSE)</f>
        <v>0.16028211270000001</v>
      </c>
      <c r="AO967" s="325">
        <f>+VLOOKUP($E967,Emissions!$1:$1048576,MATCH(DATE(AO$2,1,1),Emissions!$A$1:$LI$1),FALSE)</f>
        <v>0.1625110142</v>
      </c>
      <c r="AP967" s="325">
        <f>+VLOOKUP($E967,Emissions!$1:$1048576,MATCH(DATE(AP$2,1,1),Emissions!$A$1:$LI$1),FALSE)</f>
        <v>0.16470617370000001</v>
      </c>
      <c r="AQ967" s="325">
        <f>+VLOOKUP($E967,Emissions!$1:$1048576,MATCH(DATE(AQ$2,1,1),Emissions!$A$1:$LI$1),FALSE)</f>
        <v>0.16689163030000001</v>
      </c>
      <c r="AR967" s="325">
        <f>+VLOOKUP($E967,Emissions!$1:$1048576,MATCH(DATE(AR$2,1,1),Emissions!$A$1:$LI$1),FALSE)</f>
        <v>0.16907300159999999</v>
      </c>
      <c r="AS967" s="325">
        <f>+VLOOKUP($E967,Emissions!$1:$1048576,MATCH(DATE(AS$2,1,1),Emissions!$A$1:$LI$1),FALSE)</f>
        <v>0.17125295230000001</v>
      </c>
      <c r="AT967" s="325">
        <f>+VLOOKUP($E967,Emissions!$1:$1048576,MATCH(DATE(AT$2,1,1),Emissions!$A$1:$LI$1),FALSE)</f>
        <v>0.1734337088</v>
      </c>
      <c r="AU967" s="325">
        <f>+VLOOKUP($E967,Emissions!$1:$1048576,MATCH(DATE(AU$2,1,1),Emissions!$A$1:$LI$1),FALSE)</f>
        <v>0.1756173838</v>
      </c>
      <c r="AV967" s="325">
        <f>+VLOOKUP($E967,Emissions!$1:$1048576,MATCH(DATE(AV$2,1,1),Emissions!$A$1:$LI$1),FALSE)</f>
        <v>0.17780597870000001</v>
      </c>
      <c r="AW967" s="325">
        <f>+VLOOKUP($E967,Emissions!$1:$1048576,MATCH(DATE(AW$2,1,1),Emissions!$A$1:$LI$1),FALSE)</f>
        <v>0.1800013623</v>
      </c>
      <c r="AX967" s="325">
        <f>+VLOOKUP($E967,Emissions!$1:$1048576,MATCH(DATE(AX$2,1,1),Emissions!$A$1:$LI$1),FALSE)</f>
        <v>0.18220526209999999</v>
      </c>
      <c r="AY967" s="325">
        <f>+VLOOKUP($E967,Emissions!$1:$1048576,MATCH(DATE(AY$2,1,1),Emissions!$A$1:$LI$1),FALSE)</f>
        <v>0.18441927189999999</v>
      </c>
      <c r="AZ967" s="325">
        <f>+VLOOKUP($E967,Emissions!$1:$1048576,MATCH(DATE(AZ$2,1,1),Emissions!$A$1:$LI$1),FALSE)</f>
        <v>0.18664981259999999</v>
      </c>
      <c r="BA967" s="325">
        <f>+VLOOKUP($E967,Emissions!$1:$1048576,MATCH(DATE(BA$2,1,1),Emissions!$A$1:$LI$1),FALSE)</f>
        <v>0.1888961374</v>
      </c>
      <c r="BB967" s="325">
        <f>+VLOOKUP($E967,Emissions!$1:$1048576,MATCH(DATE(BB$2,1,1),Emissions!$A$1:$LI$1),FALSE)</f>
        <v>0.19115908579999999</v>
      </c>
      <c r="BC967" s="325">
        <f>+VLOOKUP($E967,Emissions!$1:$1048576,MATCH(DATE(BC$2,1,1),Emissions!$A$1:$LI$1),FALSE)</f>
        <v>0.19343958019999999</v>
      </c>
      <c r="BD967" s="325">
        <f>+VLOOKUP($E967,Emissions!$1:$1048576,MATCH(DATE(BD$2,1,1),Emissions!$A$1:$LI$1),FALSE)</f>
        <v>0.1957385213</v>
      </c>
      <c r="BE967" s="325">
        <f>+VLOOKUP($E967,Emissions!$1:$1048576,MATCH(DATE(BE$2,1,1),Emissions!$A$1:$LI$1),FALSE)</f>
        <v>0.22868434949999999</v>
      </c>
      <c r="BF967" s="325">
        <f>+VLOOKUP($E967,Emissions!$1:$1048576,MATCH(DATE(BF$2,1,1),Emissions!$A$1:$LI$1),FALSE)</f>
        <v>0.23248742519999999</v>
      </c>
      <c r="BG967" s="325">
        <f>+VLOOKUP($E967,Emissions!$1:$1048576,MATCH(DATE(BG$2,1,1),Emissions!$A$1:$LI$1),FALSE)</f>
        <v>0.23631321899999999</v>
      </c>
      <c r="BH967" s="325">
        <f>+VLOOKUP($E967,Emissions!$1:$1048576,MATCH(DATE(BH$2,1,1),Emissions!$A$1:$LI$1),FALSE)</f>
        <v>0.24016280100000001</v>
      </c>
      <c r="BI967" s="325">
        <f>+VLOOKUP($E967,Emissions!$1:$1048576,MATCH(DATE(BI$2,1,1),Emissions!$A$1:$LI$1),FALSE)</f>
        <v>0.24403748089999999</v>
      </c>
    </row>
    <row r="968" spans="1:61" ht="15" customHeight="1" x14ac:dyDescent="0.35">
      <c r="A968" s="409"/>
      <c r="B968" s="169"/>
      <c r="C968" s="138" t="s">
        <v>726</v>
      </c>
      <c r="D968" s="114" t="s">
        <v>1399</v>
      </c>
      <c r="E968" s="50" t="s">
        <v>3401</v>
      </c>
      <c r="F968" s="359">
        <f>+VLOOKUP($E968,Emissions!$1:$1048576,MATCH(DATE(F$2,1,1),Emissions!$A$1:$LI$1),FALSE)</f>
        <v>1.13701541E-2</v>
      </c>
      <c r="G968" s="359">
        <f>+VLOOKUP($E968,Emissions!$1:$1048576,MATCH(DATE(G$2,1,1),Emissions!$A$1:$LI$1),FALSE)</f>
        <v>1.14800679E-2</v>
      </c>
      <c r="H968" s="359">
        <f>+VLOOKUP($E968,Emissions!$1:$1048576,MATCH(DATE(H$2,1,1),Emissions!$A$1:$LI$1),FALSE)</f>
        <v>1.1598555199999999E-2</v>
      </c>
      <c r="I968" s="359">
        <f>+VLOOKUP($E968,Emissions!$1:$1048576,MATCH(DATE(I$2,1,1),Emissions!$A$1:$LI$1),FALSE)</f>
        <v>1.1733945000000001E-2</v>
      </c>
      <c r="J968" s="359">
        <f>+VLOOKUP($E968,Emissions!$1:$1048576,MATCH(DATE(J$2,1,1),Emissions!$A$1:$LI$1),FALSE)</f>
        <v>1.1888739000000001E-2</v>
      </c>
      <c r="K968" s="359">
        <f>+VLOOKUP($E968,Emissions!$1:$1048576,MATCH(DATE(K$2,1,1),Emissions!$A$1:$LI$1),FALSE)</f>
        <v>1.20624129E-2</v>
      </c>
      <c r="L968" s="359">
        <f>+VLOOKUP($E968,Emissions!$1:$1048576,MATCH(DATE(L$2,1,1),Emissions!$A$1:$LI$1),FALSE)</f>
        <v>1.22465631E-2</v>
      </c>
      <c r="M968" s="359">
        <f>+VLOOKUP($E968,Emissions!$1:$1048576,MATCH(DATE(M$2,1,1),Emissions!$A$1:$LI$1),FALSE)</f>
        <v>1.2441363E-2</v>
      </c>
      <c r="N968" s="359">
        <f>+VLOOKUP($E968,Emissions!$1:$1048576,MATCH(DATE(N$2,1,1),Emissions!$A$1:$LI$1),FALSE)</f>
        <v>1.26455213E-2</v>
      </c>
      <c r="O968" s="359">
        <f>+VLOOKUP($E968,Emissions!$1:$1048576,MATCH(DATE(O$2,1,1),Emissions!$A$1:$LI$1),FALSE)</f>
        <v>1.28576222E-2</v>
      </c>
      <c r="P968" s="359">
        <f>+VLOOKUP($E968,Emissions!$1:$1048576,MATCH(DATE(P$2,1,1),Emissions!$A$1:$LI$1),FALSE)</f>
        <v>1.3087966499999999E-2</v>
      </c>
      <c r="Q968" s="359">
        <f>+VLOOKUP($E968,Emissions!$1:$1048576,MATCH(DATE(Q$2,1,1),Emissions!$A$1:$LI$1),FALSE)</f>
        <v>1.3319655999999999E-2</v>
      </c>
      <c r="R968" s="359">
        <f>+VLOOKUP($E968,Emissions!$1:$1048576,MATCH(DATE(R$2,1,1),Emissions!$A$1:$LI$1),FALSE)</f>
        <v>1.35543352E-2</v>
      </c>
      <c r="S968" s="359">
        <f>+VLOOKUP($E968,Emissions!$1:$1048576,MATCH(DATE(S$2,1,1),Emissions!$A$1:$LI$1),FALSE)</f>
        <v>1.3791719900000001E-2</v>
      </c>
      <c r="T968" s="359">
        <f>+VLOOKUP($E968,Emissions!$1:$1048576,MATCH(DATE(T$2,1,1),Emissions!$A$1:$LI$1),FALSE)</f>
        <v>1.4031311899999999E-2</v>
      </c>
      <c r="U968" s="359">
        <f>+VLOOKUP($E968,Emissions!$1:$1048576,MATCH(DATE(U$2,1,1),Emissions!$A$1:$LI$1),FALSE)</f>
        <v>1.4272732200000001E-2</v>
      </c>
      <c r="V968" s="359">
        <f>+VLOOKUP($E968,Emissions!$1:$1048576,MATCH(DATE(V$2,1,1),Emissions!$A$1:$LI$1),FALSE)</f>
        <v>1.45157471E-2</v>
      </c>
      <c r="W968" s="359">
        <f>+VLOOKUP($E968,Emissions!$1:$1048576,MATCH(DATE(W$2,1,1),Emissions!$A$1:$LI$1),FALSE)</f>
        <v>1.47602394E-2</v>
      </c>
      <c r="X968" s="359">
        <f>+VLOOKUP($E968,Emissions!$1:$1048576,MATCH(DATE(X$2,1,1),Emissions!$A$1:$LI$1),FALSE)</f>
        <v>1.50061784E-2</v>
      </c>
      <c r="Y968" s="359">
        <f>+VLOOKUP($E968,Emissions!$1:$1048576,MATCH(DATE(Y$2,1,1),Emissions!$A$1:$LI$1),FALSE)</f>
        <v>1.5253596600000001E-2</v>
      </c>
      <c r="Z968" s="359">
        <f>+VLOOKUP($E968,Emissions!$1:$1048576,MATCH(DATE(Z$2,1,1),Emissions!$A$1:$LI$1),FALSE)</f>
        <v>1.54938782E-2</v>
      </c>
      <c r="AA968" s="359">
        <f>+VLOOKUP($E968,Emissions!$1:$1048576,MATCH(DATE(AA$2,1,1),Emissions!$A$1:$LI$1),FALSE)</f>
        <v>1.5739001400000001E-2</v>
      </c>
      <c r="AB968" s="359">
        <f>+VLOOKUP($E968,Emissions!$1:$1048576,MATCH(DATE(AB$2,1,1),Emissions!$A$1:$LI$1),FALSE)</f>
        <v>1.5987213199999999E-2</v>
      </c>
      <c r="AC968" s="359">
        <f>+VLOOKUP($E968,Emissions!$1:$1048576,MATCH(DATE(AC$2,1,1),Emissions!$A$1:$LI$1),FALSE)</f>
        <v>1.6238324799999999E-2</v>
      </c>
      <c r="AD968" s="359">
        <f>+VLOOKUP($E968,Emissions!$1:$1048576,MATCH(DATE(AD$2,1,1),Emissions!$A$1:$LI$1),FALSE)</f>
        <v>1.6492414899999999E-2</v>
      </c>
      <c r="AE968" s="359">
        <f>+VLOOKUP($E968,Emissions!$1:$1048576,MATCH(DATE(AE$2,1,1),Emissions!$A$1:$LI$1),FALSE)</f>
        <v>1.6724372299999998E-2</v>
      </c>
      <c r="AF968" s="359">
        <f>+VLOOKUP($E968,Emissions!$1:$1048576,MATCH(DATE(AF$2,1,1),Emissions!$A$1:$LI$1),FALSE)</f>
        <v>1.6956680700000001E-2</v>
      </c>
      <c r="AG968" s="359">
        <f>+VLOOKUP($E968,Emissions!$1:$1048576,MATCH(DATE(AG$2,1,1),Emissions!$A$1:$LI$1),FALSE)</f>
        <v>1.7188140000000001E-2</v>
      </c>
      <c r="AH968" s="359">
        <f>+VLOOKUP($E968,Emissions!$1:$1048576,MATCH(DATE(AH$2,1,1),Emissions!$A$1:$LI$1),FALSE)</f>
        <v>1.7419476E-2</v>
      </c>
      <c r="AI968" s="359">
        <f>+VLOOKUP($E968,Emissions!$1:$1048576,MATCH(DATE(AI$2,1,1),Emissions!$A$1:$LI$1),FALSE)</f>
        <v>1.7651696500000001E-2</v>
      </c>
      <c r="AJ968" s="359">
        <f>+VLOOKUP($E968,Emissions!$1:$1048576,MATCH(DATE(AJ$2,1,1),Emissions!$A$1:$LI$1),FALSE)</f>
        <v>1.7885700899999999E-2</v>
      </c>
      <c r="AK968" s="359">
        <f>+VLOOKUP($E968,Emissions!$1:$1048576,MATCH(DATE(AK$2,1,1),Emissions!$A$1:$LI$1),FALSE)</f>
        <v>1.8122207500000001E-2</v>
      </c>
      <c r="AL968" s="359">
        <f>+VLOOKUP($E968,Emissions!$1:$1048576,MATCH(DATE(AL$2,1,1),Emissions!$A$1:$LI$1),FALSE)</f>
        <v>1.8361762E-2</v>
      </c>
      <c r="AM968" s="359">
        <f>+VLOOKUP($E968,Emissions!$1:$1048576,MATCH(DATE(AM$2,1,1),Emissions!$A$1:$LI$1),FALSE)</f>
        <v>1.86047659E-2</v>
      </c>
      <c r="AN968" s="359">
        <f>+VLOOKUP($E968,Emissions!$1:$1048576,MATCH(DATE(AN$2,1,1),Emissions!$A$1:$LI$1),FALSE)</f>
        <v>1.8851506099999998E-2</v>
      </c>
      <c r="AO968" s="359">
        <f>+VLOOKUP($E968,Emissions!$1:$1048576,MATCH(DATE(AO$2,1,1),Emissions!$A$1:$LI$1),FALSE)</f>
        <v>1.91021826E-2</v>
      </c>
      <c r="AP968" s="359">
        <f>+VLOOKUP($E968,Emissions!$1:$1048576,MATCH(DATE(AP$2,1,1),Emissions!$A$1:$LI$1),FALSE)</f>
        <v>1.9350832500000002E-2</v>
      </c>
      <c r="AQ968" s="359">
        <f>+VLOOKUP($E968,Emissions!$1:$1048576,MATCH(DATE(AQ$2,1,1),Emissions!$A$1:$LI$1),FALSE)</f>
        <v>1.9599715600000001E-2</v>
      </c>
      <c r="AR968" s="359">
        <f>+VLOOKUP($E968,Emissions!$1:$1048576,MATCH(DATE(AR$2,1,1),Emissions!$A$1:$LI$1),FALSE)</f>
        <v>1.9849755699999999E-2</v>
      </c>
      <c r="AS968" s="359">
        <f>+VLOOKUP($E968,Emissions!$1:$1048576,MATCH(DATE(AS$2,1,1),Emissions!$A$1:$LI$1),FALSE)</f>
        <v>2.01016181E-2</v>
      </c>
      <c r="AT968" s="359">
        <f>+VLOOKUP($E968,Emissions!$1:$1048576,MATCH(DATE(AT$2,1,1),Emissions!$A$1:$LI$1),FALSE)</f>
        <v>2.03558917E-2</v>
      </c>
      <c r="AU968" s="359">
        <f>+VLOOKUP($E968,Emissions!$1:$1048576,MATCH(DATE(AU$2,1,1),Emissions!$A$1:$LI$1),FALSE)</f>
        <v>2.0613093900000001E-2</v>
      </c>
      <c r="AV968" s="359">
        <f>+VLOOKUP($E968,Emissions!$1:$1048576,MATCH(DATE(AV$2,1,1),Emissions!$A$1:$LI$1),FALSE)</f>
        <v>2.08736583E-2</v>
      </c>
      <c r="AW968" s="359">
        <f>+VLOOKUP($E968,Emissions!$1:$1048576,MATCH(DATE(AW$2,1,1),Emissions!$A$1:$LI$1),FALSE)</f>
        <v>2.11379321E-2</v>
      </c>
      <c r="AX968" s="359">
        <f>+VLOOKUP($E968,Emissions!$1:$1048576,MATCH(DATE(AX$2,1,1),Emissions!$A$1:$LI$1),FALSE)</f>
        <v>2.1406182900000001E-2</v>
      </c>
      <c r="AY968" s="359">
        <f>+VLOOKUP($E968,Emissions!$1:$1048576,MATCH(DATE(AY$2,1,1),Emissions!$A$1:$LI$1),FALSE)</f>
        <v>2.16786125E-2</v>
      </c>
      <c r="AZ968" s="359">
        <f>+VLOOKUP($E968,Emissions!$1:$1048576,MATCH(DATE(AZ$2,1,1),Emissions!$A$1:$LI$1),FALSE)</f>
        <v>2.1955931200000001E-2</v>
      </c>
      <c r="BA968" s="359">
        <f>+VLOOKUP($E968,Emissions!$1:$1048576,MATCH(DATE(BA$2,1,1),Emissions!$A$1:$LI$1),FALSE)</f>
        <v>2.2238074E-2</v>
      </c>
      <c r="BB968" s="359">
        <f>+VLOOKUP($E968,Emissions!$1:$1048576,MATCH(DATE(BB$2,1,1),Emissions!$A$1:$LI$1),FALSE)</f>
        <v>2.2525059399999998E-2</v>
      </c>
      <c r="BC968" s="359">
        <f>+VLOOKUP($E968,Emissions!$1:$1048576,MATCH(DATE(BC$2,1,1),Emissions!$A$1:$LI$1),FALSE)</f>
        <v>2.2816858799999999E-2</v>
      </c>
      <c r="BD968" s="359">
        <f>+VLOOKUP($E968,Emissions!$1:$1048576,MATCH(DATE(BD$2,1,1),Emissions!$A$1:$LI$1),FALSE)</f>
        <v>2.3113434299999999E-2</v>
      </c>
      <c r="BE968" s="359">
        <f>+VLOOKUP($E968,Emissions!$1:$1048576,MATCH(DATE(BE$2,1,1),Emissions!$A$1:$LI$1),FALSE)</f>
        <v>2.5736656E-2</v>
      </c>
      <c r="BF968" s="359">
        <f>+VLOOKUP($E968,Emissions!$1:$1048576,MATCH(DATE(BF$2,1,1),Emissions!$A$1:$LI$1),FALSE)</f>
        <v>2.61448694E-2</v>
      </c>
      <c r="BG968" s="359">
        <f>+VLOOKUP($E968,Emissions!$1:$1048576,MATCH(DATE(BG$2,1,1),Emissions!$A$1:$LI$1),FALSE)</f>
        <v>2.6558648399999999E-2</v>
      </c>
      <c r="BH968" s="359">
        <f>+VLOOKUP($E968,Emissions!$1:$1048576,MATCH(DATE(BH$2,1,1),Emissions!$A$1:$LI$1),FALSE)</f>
        <v>2.6978199299999998E-2</v>
      </c>
      <c r="BI968" s="359">
        <f>+VLOOKUP($E968,Emissions!$1:$1048576,MATCH(DATE(BI$2,1,1),Emissions!$A$1:$LI$1),FALSE)</f>
        <v>2.7403741999999998E-2</v>
      </c>
    </row>
    <row r="969" spans="1:61" ht="15" customHeight="1" x14ac:dyDescent="0.35">
      <c r="A969" s="409"/>
      <c r="B969" s="169"/>
      <c r="C969" s="138" t="s">
        <v>727</v>
      </c>
      <c r="D969" s="114" t="s">
        <v>1399</v>
      </c>
      <c r="E969" s="50" t="s">
        <v>3402</v>
      </c>
      <c r="F969" s="359">
        <f>+VLOOKUP($E969,Emissions!$1:$1048576,MATCH(DATE(F$2,1,1),Emissions!$A$1:$LI$1),FALSE)</f>
        <v>2.37535522E-3</v>
      </c>
      <c r="G969" s="359">
        <f>+VLOOKUP($E969,Emissions!$1:$1048576,MATCH(DATE(G$2,1,1),Emissions!$A$1:$LI$1),FALSE)</f>
        <v>2.4074434699999999E-3</v>
      </c>
      <c r="H969" s="359">
        <f>+VLOOKUP($E969,Emissions!$1:$1048576,MATCH(DATE(H$2,1,1),Emissions!$A$1:$LI$1),FALSE)</f>
        <v>2.4448182599999999E-3</v>
      </c>
      <c r="I969" s="359">
        <f>+VLOOKUP($E969,Emissions!$1:$1048576,MATCH(DATE(I$2,1,1),Emissions!$A$1:$LI$1),FALSE)</f>
        <v>2.4856522899999998E-3</v>
      </c>
      <c r="J969" s="359">
        <f>+VLOOKUP($E969,Emissions!$1:$1048576,MATCH(DATE(J$2,1,1),Emissions!$A$1:$LI$1),FALSE)</f>
        <v>2.5311594500000002E-3</v>
      </c>
      <c r="K969" s="359">
        <f>+VLOOKUP($E969,Emissions!$1:$1048576,MATCH(DATE(K$2,1,1),Emissions!$A$1:$LI$1),FALSE)</f>
        <v>2.5823065599999999E-3</v>
      </c>
      <c r="L969" s="359">
        <f>+VLOOKUP($E969,Emissions!$1:$1048576,MATCH(DATE(L$2,1,1),Emissions!$A$1:$LI$1),FALSE)</f>
        <v>2.6366444899999998E-3</v>
      </c>
      <c r="M969" s="359">
        <f>+VLOOKUP($E969,Emissions!$1:$1048576,MATCH(DATE(M$2,1,1),Emissions!$A$1:$LI$1),FALSE)</f>
        <v>2.6947143699999998E-3</v>
      </c>
      <c r="N969" s="359">
        <f>+VLOOKUP($E969,Emissions!$1:$1048576,MATCH(DATE(N$2,1,1),Emissions!$A$1:$LI$1),FALSE)</f>
        <v>2.7554684999999998E-3</v>
      </c>
      <c r="O969" s="359">
        <f>+VLOOKUP($E969,Emissions!$1:$1048576,MATCH(DATE(O$2,1,1),Emissions!$A$1:$LI$1),FALSE)</f>
        <v>2.81768997E-3</v>
      </c>
      <c r="P969" s="359">
        <f>+VLOOKUP($E969,Emissions!$1:$1048576,MATCH(DATE(P$2,1,1),Emissions!$A$1:$LI$1),FALSE)</f>
        <v>2.88458452E-3</v>
      </c>
      <c r="Q969" s="359">
        <f>+VLOOKUP($E969,Emissions!$1:$1048576,MATCH(DATE(Q$2,1,1),Emissions!$A$1:$LI$1),FALSE)</f>
        <v>2.9483176500000002E-3</v>
      </c>
      <c r="R969" s="359">
        <f>+VLOOKUP($E969,Emissions!$1:$1048576,MATCH(DATE(R$2,1,1),Emissions!$A$1:$LI$1),FALSE)</f>
        <v>3.0103986200000002E-3</v>
      </c>
      <c r="S969" s="359">
        <f>+VLOOKUP($E969,Emissions!$1:$1048576,MATCH(DATE(S$2,1,1),Emissions!$A$1:$LI$1),FALSE)</f>
        <v>3.0705307099999999E-3</v>
      </c>
      <c r="T969" s="359">
        <f>+VLOOKUP($E969,Emissions!$1:$1048576,MATCH(DATE(T$2,1,1),Emissions!$A$1:$LI$1),FALSE)</f>
        <v>3.1283526100000002E-3</v>
      </c>
      <c r="U969" s="359">
        <f>+VLOOKUP($E969,Emissions!$1:$1048576,MATCH(DATE(U$2,1,1),Emissions!$A$1:$LI$1),FALSE)</f>
        <v>3.1836421600000002E-3</v>
      </c>
      <c r="V969" s="359">
        <f>+VLOOKUP($E969,Emissions!$1:$1048576,MATCH(DATE(V$2,1,1),Emissions!$A$1:$LI$1),FALSE)</f>
        <v>3.2363172099999999E-3</v>
      </c>
      <c r="W969" s="359">
        <f>+VLOOKUP($E969,Emissions!$1:$1048576,MATCH(DATE(W$2,1,1),Emissions!$A$1:$LI$1),FALSE)</f>
        <v>3.2864177800000002E-3</v>
      </c>
      <c r="X969" s="359">
        <f>+VLOOKUP($E969,Emissions!$1:$1048576,MATCH(DATE(X$2,1,1),Emissions!$A$1:$LI$1),FALSE)</f>
        <v>3.3340891699999999E-3</v>
      </c>
      <c r="Y969" s="359">
        <f>+VLOOKUP($E969,Emissions!$1:$1048576,MATCH(DATE(Y$2,1,1),Emissions!$A$1:$LI$1),FALSE)</f>
        <v>3.3795642700000001E-3</v>
      </c>
      <c r="Z969" s="359">
        <f>+VLOOKUP($E969,Emissions!$1:$1048576,MATCH(DATE(Z$2,1,1),Emissions!$A$1:$LI$1),FALSE)</f>
        <v>3.4198895999999999E-3</v>
      </c>
      <c r="AA969" s="359">
        <f>+VLOOKUP($E969,Emissions!$1:$1048576,MATCH(DATE(AA$2,1,1),Emissions!$A$1:$LI$1),FALSE)</f>
        <v>3.4607477199999999E-3</v>
      </c>
      <c r="AB969" s="359">
        <f>+VLOOKUP($E969,Emissions!$1:$1048576,MATCH(DATE(AB$2,1,1),Emissions!$A$1:$LI$1),FALSE)</f>
        <v>3.5007909399999999E-3</v>
      </c>
      <c r="AC969" s="359">
        <f>+VLOOKUP($E969,Emissions!$1:$1048576,MATCH(DATE(AC$2,1,1),Emissions!$A$1:$LI$1),FALSE)</f>
        <v>3.5402289899999998E-3</v>
      </c>
      <c r="AD969" s="359">
        <f>+VLOOKUP($E969,Emissions!$1:$1048576,MATCH(DATE(AD$2,1,1),Emissions!$A$1:$LI$1),FALSE)</f>
        <v>3.5794384299999999E-3</v>
      </c>
      <c r="AE969" s="359">
        <f>+VLOOKUP($E969,Emissions!$1:$1048576,MATCH(DATE(AE$2,1,1),Emissions!$A$1:$LI$1),FALSE)</f>
        <v>3.6095354300000001E-3</v>
      </c>
      <c r="AF969" s="359">
        <f>+VLOOKUP($E969,Emissions!$1:$1048576,MATCH(DATE(AF$2,1,1),Emissions!$A$1:$LI$1),FALSE)</f>
        <v>3.6416607299999998E-3</v>
      </c>
      <c r="AG969" s="359">
        <f>+VLOOKUP($E969,Emissions!$1:$1048576,MATCH(DATE(AG$2,1,1),Emissions!$A$1:$LI$1),FALSE)</f>
        <v>3.6739313799999999E-3</v>
      </c>
      <c r="AH969" s="359">
        <f>+VLOOKUP($E969,Emissions!$1:$1048576,MATCH(DATE(AH$2,1,1),Emissions!$A$1:$LI$1),FALSE)</f>
        <v>3.70655713E-3</v>
      </c>
      <c r="AI969" s="359">
        <f>+VLOOKUP($E969,Emissions!$1:$1048576,MATCH(DATE(AI$2,1,1),Emissions!$A$1:$LI$1),FALSE)</f>
        <v>3.7399775399999998E-3</v>
      </c>
      <c r="AJ969" s="359">
        <f>+VLOOKUP($E969,Emissions!$1:$1048576,MATCH(DATE(AJ$2,1,1),Emissions!$A$1:$LI$1),FALSE)</f>
        <v>3.7746028700000002E-3</v>
      </c>
      <c r="AK969" s="359">
        <f>+VLOOKUP($E969,Emissions!$1:$1048576,MATCH(DATE(AK$2,1,1),Emissions!$A$1:$LI$1),FALSE)</f>
        <v>3.8107812599999999E-3</v>
      </c>
      <c r="AL969" s="359">
        <f>+VLOOKUP($E969,Emissions!$1:$1048576,MATCH(DATE(AL$2,1,1),Emissions!$A$1:$LI$1),FALSE)</f>
        <v>3.8487953399999998E-3</v>
      </c>
      <c r="AM969" s="359">
        <f>+VLOOKUP($E969,Emissions!$1:$1048576,MATCH(DATE(AM$2,1,1),Emissions!$A$1:$LI$1),FALSE)</f>
        <v>3.8888607999999999E-3</v>
      </c>
      <c r="AN969" s="359">
        <f>+VLOOKUP($E969,Emissions!$1:$1048576,MATCH(DATE(AN$2,1,1),Emissions!$A$1:$LI$1),FALSE)</f>
        <v>3.9311259800000001E-3</v>
      </c>
      <c r="AO969" s="359">
        <f>+VLOOKUP($E969,Emissions!$1:$1048576,MATCH(DATE(AO$2,1,1),Emissions!$A$1:$LI$1),FALSE)</f>
        <v>3.9756743699999996E-3</v>
      </c>
      <c r="AP969" s="359">
        <f>+VLOOKUP($E969,Emissions!$1:$1048576,MATCH(DATE(AP$2,1,1),Emissions!$A$1:$LI$1),FALSE)</f>
        <v>4.0203766899999998E-3</v>
      </c>
      <c r="AQ969" s="359">
        <f>+VLOOKUP($E969,Emissions!$1:$1048576,MATCH(DATE(AQ$2,1,1),Emissions!$A$1:$LI$1),FALSE)</f>
        <v>4.06657027E-3</v>
      </c>
      <c r="AR969" s="359">
        <f>+VLOOKUP($E969,Emissions!$1:$1048576,MATCH(DATE(AR$2,1,1),Emissions!$A$1:$LI$1),FALSE)</f>
        <v>4.1144108899999997E-3</v>
      </c>
      <c r="AS969" s="359">
        <f>+VLOOKUP($E969,Emissions!$1:$1048576,MATCH(DATE(AS$2,1,1),Emissions!$A$1:$LI$1),FALSE)</f>
        <v>4.1639129600000001E-3</v>
      </c>
      <c r="AT969" s="359">
        <f>+VLOOKUP($E969,Emissions!$1:$1048576,MATCH(DATE(AT$2,1,1),Emissions!$A$1:$LI$1),FALSE)</f>
        <v>4.2150757300000001E-3</v>
      </c>
      <c r="AU969" s="359">
        <f>+VLOOKUP($E969,Emissions!$1:$1048576,MATCH(DATE(AU$2,1,1),Emissions!$A$1:$LI$1),FALSE)</f>
        <v>4.2678931400000003E-3</v>
      </c>
      <c r="AV969" s="359">
        <f>+VLOOKUP($E969,Emissions!$1:$1048576,MATCH(DATE(AV$2,1,1),Emissions!$A$1:$LI$1),FALSE)</f>
        <v>4.3223531199999997E-3</v>
      </c>
      <c r="AW969" s="359">
        <f>+VLOOKUP($E969,Emissions!$1:$1048576,MATCH(DATE(AW$2,1,1),Emissions!$A$1:$LI$1),FALSE)</f>
        <v>4.3784370299999997E-3</v>
      </c>
      <c r="AX969" s="359">
        <f>+VLOOKUP($E969,Emissions!$1:$1048576,MATCH(DATE(AX$2,1,1),Emissions!$A$1:$LI$1),FALSE)</f>
        <v>4.4361190500000003E-3</v>
      </c>
      <c r="AY969" s="359">
        <f>+VLOOKUP($E969,Emissions!$1:$1048576,MATCH(DATE(AY$2,1,1),Emissions!$A$1:$LI$1),FALSE)</f>
        <v>4.4953657000000001E-3</v>
      </c>
      <c r="AZ969" s="359">
        <f>+VLOOKUP($E969,Emissions!$1:$1048576,MATCH(DATE(AZ$2,1,1),Emissions!$A$1:$LI$1),FALSE)</f>
        <v>4.5563316400000003E-3</v>
      </c>
      <c r="BA969" s="359">
        <f>+VLOOKUP($E969,Emissions!$1:$1048576,MATCH(DATE(BA$2,1,1),Emissions!$A$1:$LI$1),FALSE)</f>
        <v>4.6188506000000001E-3</v>
      </c>
      <c r="BB969" s="359">
        <f>+VLOOKUP($E969,Emissions!$1:$1048576,MATCH(DATE(BB$2,1,1),Emissions!$A$1:$LI$1),FALSE)</f>
        <v>4.6828551000000001E-3</v>
      </c>
      <c r="BC969" s="359">
        <f>+VLOOKUP($E969,Emissions!$1:$1048576,MATCH(DATE(BC$2,1,1),Emissions!$A$1:$LI$1),FALSE)</f>
        <v>4.7482746800000001E-3</v>
      </c>
      <c r="BD969" s="359">
        <f>+VLOOKUP($E969,Emissions!$1:$1048576,MATCH(DATE(BD$2,1,1),Emissions!$A$1:$LI$1),FALSE)</f>
        <v>4.8150232699999997E-3</v>
      </c>
      <c r="BE969" s="359">
        <f>+VLOOKUP($E969,Emissions!$1:$1048576,MATCH(DATE(BE$2,1,1),Emissions!$A$1:$LI$1),FALSE)</f>
        <v>5.3082601399999998E-3</v>
      </c>
      <c r="BF969" s="359">
        <f>+VLOOKUP($E969,Emissions!$1:$1048576,MATCH(DATE(BF$2,1,1),Emissions!$A$1:$LI$1),FALSE)</f>
        <v>5.3943300000000001E-3</v>
      </c>
      <c r="BG969" s="359">
        <f>+VLOOKUP($E969,Emissions!$1:$1048576,MATCH(DATE(BG$2,1,1),Emissions!$A$1:$LI$1),FALSE)</f>
        <v>5.48239852E-3</v>
      </c>
      <c r="BH969" s="359">
        <f>+VLOOKUP($E969,Emissions!$1:$1048576,MATCH(DATE(BH$2,1,1),Emissions!$A$1:$LI$1),FALSE)</f>
        <v>5.5725715499999997E-3</v>
      </c>
      <c r="BI969" s="359">
        <f>+VLOOKUP($E969,Emissions!$1:$1048576,MATCH(DATE(BI$2,1,1),Emissions!$A$1:$LI$1),FALSE)</f>
        <v>5.6649506100000004E-3</v>
      </c>
    </row>
    <row r="970" spans="1:61" ht="15" customHeight="1" x14ac:dyDescent="0.35">
      <c r="A970" s="409"/>
      <c r="B970" s="169"/>
      <c r="C970" s="138" t="s">
        <v>728</v>
      </c>
      <c r="D970" s="114" t="s">
        <v>1399</v>
      </c>
      <c r="E970" s="50" t="s">
        <v>3403</v>
      </c>
      <c r="F970" s="359">
        <f>+VLOOKUP($E970,Emissions!$1:$1048576,MATCH(DATE(F$2,1,1),Emissions!$A$1:$LI$1),FALSE)</f>
        <v>6.1857170400000001E-3</v>
      </c>
      <c r="G970" s="359">
        <f>+VLOOKUP($E970,Emissions!$1:$1048576,MATCH(DATE(G$2,1,1),Emissions!$A$1:$LI$1),FALSE)</f>
        <v>6.2610386200000001E-3</v>
      </c>
      <c r="H970" s="359">
        <f>+VLOOKUP($E970,Emissions!$1:$1048576,MATCH(DATE(H$2,1,1),Emissions!$A$1:$LI$1),FALSE)</f>
        <v>6.3426629800000002E-3</v>
      </c>
      <c r="I970" s="359">
        <f>+VLOOKUP($E970,Emissions!$1:$1048576,MATCH(DATE(I$2,1,1),Emissions!$A$1:$LI$1),FALSE)</f>
        <v>6.4308533199999999E-3</v>
      </c>
      <c r="J970" s="359">
        <f>+VLOOKUP($E970,Emissions!$1:$1048576,MATCH(DATE(J$2,1,1),Emissions!$A$1:$LI$1),FALSE)</f>
        <v>6.5256032500000003E-3</v>
      </c>
      <c r="K970" s="359">
        <f>+VLOOKUP($E970,Emissions!$1:$1048576,MATCH(DATE(K$2,1,1),Emissions!$A$1:$LI$1),FALSE)</f>
        <v>6.6266253000000002E-3</v>
      </c>
      <c r="L970" s="359">
        <f>+VLOOKUP($E970,Emissions!$1:$1048576,MATCH(DATE(L$2,1,1),Emissions!$A$1:$LI$1),FALSE)</f>
        <v>6.7302555499999996E-3</v>
      </c>
      <c r="M970" s="359">
        <f>+VLOOKUP($E970,Emissions!$1:$1048576,MATCH(DATE(M$2,1,1),Emissions!$A$1:$LI$1),FALSE)</f>
        <v>6.8373536300000001E-3</v>
      </c>
      <c r="N970" s="359">
        <f>+VLOOKUP($E970,Emissions!$1:$1048576,MATCH(DATE(N$2,1,1),Emissions!$A$1:$LI$1),FALSE)</f>
        <v>6.9479473499999998E-3</v>
      </c>
      <c r="O970" s="359">
        <f>+VLOOKUP($E970,Emissions!$1:$1048576,MATCH(DATE(O$2,1,1),Emissions!$A$1:$LI$1),FALSE)</f>
        <v>7.0618856299999996E-3</v>
      </c>
      <c r="P970" s="359">
        <f>+VLOOKUP($E970,Emissions!$1:$1048576,MATCH(DATE(P$2,1,1),Emissions!$A$1:$LI$1),FALSE)</f>
        <v>7.1846474699999996E-3</v>
      </c>
      <c r="Q970" s="359">
        <f>+VLOOKUP($E970,Emissions!$1:$1048576,MATCH(DATE(Q$2,1,1),Emissions!$A$1:$LI$1),FALSE)</f>
        <v>7.3080242800000004E-3</v>
      </c>
      <c r="R970" s="359">
        <f>+VLOOKUP($E970,Emissions!$1:$1048576,MATCH(DATE(R$2,1,1),Emissions!$A$1:$LI$1),FALSE)</f>
        <v>7.4333729300000003E-3</v>
      </c>
      <c r="S970" s="359">
        <f>+VLOOKUP($E970,Emissions!$1:$1048576,MATCH(DATE(S$2,1,1),Emissions!$A$1:$LI$1),FALSE)</f>
        <v>7.5609381999999998E-3</v>
      </c>
      <c r="T970" s="359">
        <f>+VLOOKUP($E970,Emissions!$1:$1048576,MATCH(DATE(T$2,1,1),Emissions!$A$1:$LI$1),FALSE)</f>
        <v>7.6907381600000001E-3</v>
      </c>
      <c r="U970" s="359">
        <f>+VLOOKUP($E970,Emissions!$1:$1048576,MATCH(DATE(U$2,1,1),Emissions!$A$1:$LI$1),FALSE)</f>
        <v>7.8227587999999994E-3</v>
      </c>
      <c r="V970" s="359">
        <f>+VLOOKUP($E970,Emissions!$1:$1048576,MATCH(DATE(V$2,1,1),Emissions!$A$1:$LI$1),FALSE)</f>
        <v>7.9569965000000006E-3</v>
      </c>
      <c r="W970" s="359">
        <f>+VLOOKUP($E970,Emissions!$1:$1048576,MATCH(DATE(W$2,1,1),Emissions!$A$1:$LI$1),FALSE)</f>
        <v>8.0934644599999998E-3</v>
      </c>
      <c r="X970" s="359">
        <f>+VLOOKUP($E970,Emissions!$1:$1048576,MATCH(DATE(X$2,1,1),Emissions!$A$1:$LI$1),FALSE)</f>
        <v>8.2321896099999993E-3</v>
      </c>
      <c r="Y970" s="359">
        <f>+VLOOKUP($E970,Emissions!$1:$1048576,MATCH(DATE(Y$2,1,1),Emissions!$A$1:$LI$1),FALSE)</f>
        <v>8.3732071299999992E-3</v>
      </c>
      <c r="Z970" s="359">
        <f>+VLOOKUP($E970,Emissions!$1:$1048576,MATCH(DATE(Z$2,1,1),Emissions!$A$1:$LI$1),FALSE)</f>
        <v>8.51231379E-3</v>
      </c>
      <c r="AA970" s="359">
        <f>+VLOOKUP($E970,Emissions!$1:$1048576,MATCH(DATE(AA$2,1,1),Emissions!$A$1:$LI$1),FALSE)</f>
        <v>8.6555385899999993E-3</v>
      </c>
      <c r="AB970" s="359">
        <f>+VLOOKUP($E970,Emissions!$1:$1048576,MATCH(DATE(AB$2,1,1),Emissions!$A$1:$LI$1),FALSE)</f>
        <v>8.8017996500000008E-3</v>
      </c>
      <c r="AC970" s="359">
        <f>+VLOOKUP($E970,Emissions!$1:$1048576,MATCH(DATE(AC$2,1,1),Emissions!$A$1:$LI$1),FALSE)</f>
        <v>8.9508516400000002E-3</v>
      </c>
      <c r="AD970" s="359">
        <f>+VLOOKUP($E970,Emissions!$1:$1048576,MATCH(DATE(AD$2,1,1),Emissions!$A$1:$LI$1),FALSE)</f>
        <v>9.1026267300000005E-3</v>
      </c>
      <c r="AE970" s="359">
        <f>+VLOOKUP($E970,Emissions!$1:$1048576,MATCH(DATE(AE$2,1,1),Emissions!$A$1:$LI$1),FALSE)</f>
        <v>9.2447798599999999E-3</v>
      </c>
      <c r="AF970" s="359">
        <f>+VLOOKUP($E970,Emissions!$1:$1048576,MATCH(DATE(AF$2,1,1),Emissions!$A$1:$LI$1),FALSE)</f>
        <v>9.3887767099999995E-3</v>
      </c>
      <c r="AG970" s="359">
        <f>+VLOOKUP($E970,Emissions!$1:$1048576,MATCH(DATE(AG$2,1,1),Emissions!$A$1:$LI$1),FALSE)</f>
        <v>9.5336834399999994E-3</v>
      </c>
      <c r="AH970" s="359">
        <f>+VLOOKUP($E970,Emissions!$1:$1048576,MATCH(DATE(AH$2,1,1),Emissions!$A$1:$LI$1),FALSE)</f>
        <v>9.6794973800000007E-3</v>
      </c>
      <c r="AI970" s="359">
        <f>+VLOOKUP($E970,Emissions!$1:$1048576,MATCH(DATE(AI$2,1,1),Emissions!$A$1:$LI$1),FALSE)</f>
        <v>9.8263810699999992E-3</v>
      </c>
      <c r="AJ970" s="359">
        <f>+VLOOKUP($E970,Emissions!$1:$1048576,MATCH(DATE(AJ$2,1,1),Emissions!$A$1:$LI$1),FALSE)</f>
        <v>9.9744955900000001E-3</v>
      </c>
      <c r="AK970" s="359">
        <f>+VLOOKUP($E970,Emissions!$1:$1048576,MATCH(DATE(AK$2,1,1),Emissions!$A$1:$LI$1),FALSE)</f>
        <v>1.01239637E-2</v>
      </c>
      <c r="AL970" s="359">
        <f>+VLOOKUP($E970,Emissions!$1:$1048576,MATCH(DATE(AL$2,1,1),Emissions!$A$1:$LI$1),FALSE)</f>
        <v>1.0274864E-2</v>
      </c>
      <c r="AM970" s="359">
        <f>+VLOOKUP($E970,Emissions!$1:$1048576,MATCH(DATE(AM$2,1,1),Emissions!$A$1:$LI$1),FALSE)</f>
        <v>1.04272346E-2</v>
      </c>
      <c r="AN970" s="359">
        <f>+VLOOKUP($E970,Emissions!$1:$1048576,MATCH(DATE(AN$2,1,1),Emissions!$A$1:$LI$1),FALSE)</f>
        <v>1.05810812E-2</v>
      </c>
      <c r="AO970" s="359">
        <f>+VLOOKUP($E970,Emissions!$1:$1048576,MATCH(DATE(AO$2,1,1),Emissions!$A$1:$LI$1),FALSE)</f>
        <v>1.07363852E-2</v>
      </c>
      <c r="AP970" s="359">
        <f>+VLOOKUP($E970,Emissions!$1:$1048576,MATCH(DATE(AP$2,1,1),Emissions!$A$1:$LI$1),FALSE)</f>
        <v>1.0890108399999999E-2</v>
      </c>
      <c r="AQ970" s="359">
        <f>+VLOOKUP($E970,Emissions!$1:$1048576,MATCH(DATE(AQ$2,1,1),Emissions!$A$1:$LI$1),FALSE)</f>
        <v>1.1043394999999999E-2</v>
      </c>
      <c r="AR970" s="359">
        <f>+VLOOKUP($E970,Emissions!$1:$1048576,MATCH(DATE(AR$2,1,1),Emissions!$A$1:$LI$1),FALSE)</f>
        <v>1.1196628E-2</v>
      </c>
      <c r="AS970" s="359">
        <f>+VLOOKUP($E970,Emissions!$1:$1048576,MATCH(DATE(AS$2,1,1),Emissions!$A$1:$LI$1),FALSE)</f>
        <v>1.13500115E-2</v>
      </c>
      <c r="AT970" s="359">
        <f>+VLOOKUP($E970,Emissions!$1:$1048576,MATCH(DATE(AT$2,1,1),Emissions!$A$1:$LI$1),FALSE)</f>
        <v>1.15036976E-2</v>
      </c>
      <c r="AU970" s="359">
        <f>+VLOOKUP($E970,Emissions!$1:$1048576,MATCH(DATE(AU$2,1,1),Emissions!$A$1:$LI$1),FALSE)</f>
        <v>1.1657815E-2</v>
      </c>
      <c r="AV970" s="359">
        <f>+VLOOKUP($E970,Emissions!$1:$1048576,MATCH(DATE(AV$2,1,1),Emissions!$A$1:$LI$1),FALSE)</f>
        <v>1.1812474700000001E-2</v>
      </c>
      <c r="AW970" s="359">
        <f>+VLOOKUP($E970,Emissions!$1:$1048576,MATCH(DATE(AW$2,1,1),Emissions!$A$1:$LI$1),FALSE)</f>
        <v>1.19677724E-2</v>
      </c>
      <c r="AX970" s="359">
        <f>+VLOOKUP($E970,Emissions!$1:$1048576,MATCH(DATE(AX$2,1,1),Emissions!$A$1:$LI$1),FALSE)</f>
        <v>1.21237898E-2</v>
      </c>
      <c r="AY970" s="359">
        <f>+VLOOKUP($E970,Emissions!$1:$1048576,MATCH(DATE(AY$2,1,1),Emissions!$A$1:$LI$1),FALSE)</f>
        <v>1.22805975E-2</v>
      </c>
      <c r="AZ970" s="359">
        <f>+VLOOKUP($E970,Emissions!$1:$1048576,MATCH(DATE(AZ$2,1,1),Emissions!$A$1:$LI$1),FALSE)</f>
        <v>1.2438532299999999E-2</v>
      </c>
      <c r="BA970" s="359">
        <f>+VLOOKUP($E970,Emissions!$1:$1048576,MATCH(DATE(BA$2,1,1),Emissions!$A$1:$LI$1),FALSE)</f>
        <v>1.2597544699999999E-2</v>
      </c>
      <c r="BB970" s="359">
        <f>+VLOOKUP($E970,Emissions!$1:$1048576,MATCH(DATE(BB$2,1,1),Emissions!$A$1:$LI$1),FALSE)</f>
        <v>1.27576531E-2</v>
      </c>
      <c r="BC970" s="359">
        <f>+VLOOKUP($E970,Emissions!$1:$1048576,MATCH(DATE(BC$2,1,1),Emissions!$A$1:$LI$1),FALSE)</f>
        <v>1.29188919E-2</v>
      </c>
      <c r="BD970" s="359">
        <f>+VLOOKUP($E970,Emissions!$1:$1048576,MATCH(DATE(BD$2,1,1),Emissions!$A$1:$LI$1),FALSE)</f>
        <v>1.30813057E-2</v>
      </c>
      <c r="BE970" s="359">
        <f>+VLOOKUP($E970,Emissions!$1:$1048576,MATCH(DATE(BE$2,1,1),Emissions!$A$1:$LI$1),FALSE)</f>
        <v>1.49568618E-2</v>
      </c>
      <c r="BF970" s="359">
        <f>+VLOOKUP($E970,Emissions!$1:$1048576,MATCH(DATE(BF$2,1,1),Emissions!$A$1:$LI$1),FALSE)</f>
        <v>1.5220314E-2</v>
      </c>
      <c r="BG970" s="359">
        <f>+VLOOKUP($E970,Emissions!$1:$1048576,MATCH(DATE(BG$2,1,1),Emissions!$A$1:$LI$1),FALSE)</f>
        <v>1.54864714E-2</v>
      </c>
      <c r="BH970" s="359">
        <f>+VLOOKUP($E970,Emissions!$1:$1048576,MATCH(DATE(BH$2,1,1),Emissions!$A$1:$LI$1),FALSE)</f>
        <v>1.5755321100000001E-2</v>
      </c>
      <c r="BI970" s="359">
        <f>+VLOOKUP($E970,Emissions!$1:$1048576,MATCH(DATE(BI$2,1,1),Emissions!$A$1:$LI$1),FALSE)</f>
        <v>1.6026861199999999E-2</v>
      </c>
    </row>
    <row r="971" spans="1:61" ht="15" customHeight="1" x14ac:dyDescent="0.35">
      <c r="A971" s="409"/>
      <c r="B971" s="169"/>
      <c r="C971" s="138" t="s">
        <v>729</v>
      </c>
      <c r="D971" s="114" t="s">
        <v>1399</v>
      </c>
      <c r="E971" s="50" t="s">
        <v>3404</v>
      </c>
      <c r="F971" s="359">
        <f>+VLOOKUP($E971,Emissions!$1:$1048576,MATCH(DATE(F$2,1,1),Emissions!$A$1:$LI$1),FALSE)</f>
        <v>3.3628588800000002E-3</v>
      </c>
      <c r="G971" s="359">
        <f>+VLOOKUP($E971,Emissions!$1:$1048576,MATCH(DATE(G$2,1,1),Emissions!$A$1:$LI$1),FALSE)</f>
        <v>3.4010832699999998E-3</v>
      </c>
      <c r="H971" s="359">
        <f>+VLOOKUP($E971,Emissions!$1:$1048576,MATCH(DATE(H$2,1,1),Emissions!$A$1:$LI$1),FALSE)</f>
        <v>3.4428998800000001E-3</v>
      </c>
      <c r="I971" s="359">
        <f>+VLOOKUP($E971,Emissions!$1:$1048576,MATCH(DATE(I$2,1,1),Emissions!$A$1:$LI$1),FALSE)</f>
        <v>3.4884889500000002E-3</v>
      </c>
      <c r="J971" s="359">
        <f>+VLOOKUP($E971,Emissions!$1:$1048576,MATCH(DATE(J$2,1,1),Emissions!$A$1:$LI$1),FALSE)</f>
        <v>3.5377585600000002E-3</v>
      </c>
      <c r="K971" s="359">
        <f>+VLOOKUP($E971,Emissions!$1:$1048576,MATCH(DATE(K$2,1,1),Emissions!$A$1:$LI$1),FALSE)</f>
        <v>3.59043585E-3</v>
      </c>
      <c r="L971" s="359">
        <f>+VLOOKUP($E971,Emissions!$1:$1048576,MATCH(DATE(L$2,1,1),Emissions!$A$1:$LI$1),FALSE)</f>
        <v>3.6438840800000001E-3</v>
      </c>
      <c r="M971" s="359">
        <f>+VLOOKUP($E971,Emissions!$1:$1048576,MATCH(DATE(M$2,1,1),Emissions!$A$1:$LI$1),FALSE)</f>
        <v>3.6991454000000002E-3</v>
      </c>
      <c r="N971" s="359">
        <f>+VLOOKUP($E971,Emissions!$1:$1048576,MATCH(DATE(N$2,1,1),Emissions!$A$1:$LI$1),FALSE)</f>
        <v>3.75624838E-3</v>
      </c>
      <c r="O971" s="359">
        <f>+VLOOKUP($E971,Emissions!$1:$1048576,MATCH(DATE(O$2,1,1),Emissions!$A$1:$LI$1),FALSE)</f>
        <v>3.8150370400000001E-3</v>
      </c>
      <c r="P971" s="359">
        <f>+VLOOKUP($E971,Emissions!$1:$1048576,MATCH(DATE(P$2,1,1),Emissions!$A$1:$LI$1),FALSE)</f>
        <v>3.8793660800000001E-3</v>
      </c>
      <c r="Q971" s="359">
        <f>+VLOOKUP($E971,Emissions!$1:$1048576,MATCH(DATE(Q$2,1,1),Emissions!$A$1:$LI$1),FALSE)</f>
        <v>3.9426006400000001E-3</v>
      </c>
      <c r="R971" s="359">
        <f>+VLOOKUP($E971,Emissions!$1:$1048576,MATCH(DATE(R$2,1,1),Emissions!$A$1:$LI$1),FALSE)</f>
        <v>4.00642959E-3</v>
      </c>
      <c r="S971" s="359">
        <f>+VLOOKUP($E971,Emissions!$1:$1048576,MATCH(DATE(S$2,1,1),Emissions!$A$1:$LI$1),FALSE)</f>
        <v>4.0711043100000004E-3</v>
      </c>
      <c r="T971" s="359">
        <f>+VLOOKUP($E971,Emissions!$1:$1048576,MATCH(DATE(T$2,1,1),Emissions!$A$1:$LI$1),FALSE)</f>
        <v>4.1366216799999999E-3</v>
      </c>
      <c r="U971" s="359">
        <f>+VLOOKUP($E971,Emissions!$1:$1048576,MATCH(DATE(U$2,1,1),Emissions!$A$1:$LI$1),FALSE)</f>
        <v>4.2029537400000002E-3</v>
      </c>
      <c r="V971" s="359">
        <f>+VLOOKUP($E971,Emissions!$1:$1048576,MATCH(DATE(V$2,1,1),Emissions!$A$1:$LI$1),FALSE)</f>
        <v>4.2700877200000003E-3</v>
      </c>
      <c r="W971" s="359">
        <f>+VLOOKUP($E971,Emissions!$1:$1048576,MATCH(DATE(W$2,1,1),Emissions!$A$1:$LI$1),FALSE)</f>
        <v>4.3380281300000002E-3</v>
      </c>
      <c r="X971" s="359">
        <f>+VLOOKUP($E971,Emissions!$1:$1048576,MATCH(DATE(X$2,1,1),Emissions!$A$1:$LI$1),FALSE)</f>
        <v>4.4067921499999999E-3</v>
      </c>
      <c r="Y971" s="359">
        <f>+VLOOKUP($E971,Emissions!$1:$1048576,MATCH(DATE(Y$2,1,1),Emissions!$A$1:$LI$1),FALSE)</f>
        <v>4.4764049099999996E-3</v>
      </c>
      <c r="Z971" s="359">
        <f>+VLOOKUP($E971,Emissions!$1:$1048576,MATCH(DATE(Z$2,1,1),Emissions!$A$1:$LI$1),FALSE)</f>
        <v>4.5438870299999998E-3</v>
      </c>
      <c r="AA971" s="359">
        <f>+VLOOKUP($E971,Emissions!$1:$1048576,MATCH(DATE(AA$2,1,1),Emissions!$A$1:$LI$1),FALSE)</f>
        <v>4.6140985000000002E-3</v>
      </c>
      <c r="AB971" s="359">
        <f>+VLOOKUP($E971,Emissions!$1:$1048576,MATCH(DATE(AB$2,1,1),Emissions!$A$1:$LI$1),FALSE)</f>
        <v>4.6857166199999996E-3</v>
      </c>
      <c r="AC971" s="359">
        <f>+VLOOKUP($E971,Emissions!$1:$1048576,MATCH(DATE(AC$2,1,1),Emissions!$A$1:$LI$1),FALSE)</f>
        <v>4.7585086399999999E-3</v>
      </c>
      <c r="AD971" s="359">
        <f>+VLOOKUP($E971,Emissions!$1:$1048576,MATCH(DATE(AD$2,1,1),Emissions!$A$1:$LI$1),FALSE)</f>
        <v>4.8324480700000002E-3</v>
      </c>
      <c r="AE971" s="359">
        <f>+VLOOKUP($E971,Emissions!$1:$1048576,MATCH(DATE(AE$2,1,1),Emissions!$A$1:$LI$1),FALSE)</f>
        <v>4.8988268700000002E-3</v>
      </c>
      <c r="AF971" s="359">
        <f>+VLOOKUP($E971,Emissions!$1:$1048576,MATCH(DATE(AF$2,1,1),Emissions!$A$1:$LI$1),FALSE)</f>
        <v>4.9674936899999998E-3</v>
      </c>
      <c r="AG971" s="359">
        <f>+VLOOKUP($E971,Emissions!$1:$1048576,MATCH(DATE(AG$2,1,1),Emissions!$A$1:$LI$1),FALSE)</f>
        <v>5.0369803500000003E-3</v>
      </c>
      <c r="AH971" s="359">
        <f>+VLOOKUP($E971,Emissions!$1:$1048576,MATCH(DATE(AH$2,1,1),Emissions!$A$1:$LI$1),FALSE)</f>
        <v>5.1071432499999996E-3</v>
      </c>
      <c r="AI971" s="359">
        <f>+VLOOKUP($E971,Emissions!$1:$1048576,MATCH(DATE(AI$2,1,1),Emissions!$A$1:$LI$1),FALSE)</f>
        <v>5.1780796299999996E-3</v>
      </c>
      <c r="AJ971" s="359">
        <f>+VLOOKUP($E971,Emissions!$1:$1048576,MATCH(DATE(AJ$2,1,1),Emissions!$A$1:$LI$1),FALSE)</f>
        <v>5.24990977E-3</v>
      </c>
      <c r="AK971" s="359">
        <f>+VLOOKUP($E971,Emissions!$1:$1048576,MATCH(DATE(AK$2,1,1),Emissions!$A$1:$LI$1),FALSE)</f>
        <v>5.32273333E-3</v>
      </c>
      <c r="AL971" s="359">
        <f>+VLOOKUP($E971,Emissions!$1:$1048576,MATCH(DATE(AL$2,1,1),Emissions!$A$1:$LI$1),FALSE)</f>
        <v>5.3966235200000002E-3</v>
      </c>
      <c r="AM971" s="359">
        <f>+VLOOKUP($E971,Emissions!$1:$1048576,MATCH(DATE(AM$2,1,1),Emissions!$A$1:$LI$1),FALSE)</f>
        <v>5.4716301500000002E-3</v>
      </c>
      <c r="AN971" s="359">
        <f>+VLOOKUP($E971,Emissions!$1:$1048576,MATCH(DATE(AN$2,1,1),Emissions!$A$1:$LI$1),FALSE)</f>
        <v>5.5477849399999998E-3</v>
      </c>
      <c r="AO971" s="359">
        <f>+VLOOKUP($E971,Emissions!$1:$1048576,MATCH(DATE(AO$2,1,1),Emissions!$A$1:$LI$1),FALSE)</f>
        <v>5.6251067200000001E-3</v>
      </c>
      <c r="AP971" s="359">
        <f>+VLOOKUP($E971,Emissions!$1:$1048576,MATCH(DATE(AP$2,1,1),Emissions!$A$1:$LI$1),FALSE)</f>
        <v>5.7014868599999996E-3</v>
      </c>
      <c r="AQ971" s="359">
        <f>+VLOOKUP($E971,Emissions!$1:$1048576,MATCH(DATE(AQ$2,1,1),Emissions!$A$1:$LI$1),FALSE)</f>
        <v>5.7781864600000002E-3</v>
      </c>
      <c r="AR971" s="359">
        <f>+VLOOKUP($E971,Emissions!$1:$1048576,MATCH(DATE(AR$2,1,1),Emissions!$A$1:$LI$1),FALSE)</f>
        <v>5.8555254800000001E-3</v>
      </c>
      <c r="AS971" s="359">
        <f>+VLOOKUP($E971,Emissions!$1:$1048576,MATCH(DATE(AS$2,1,1),Emissions!$A$1:$LI$1),FALSE)</f>
        <v>5.9336399599999997E-3</v>
      </c>
      <c r="AT971" s="359">
        <f>+VLOOKUP($E971,Emissions!$1:$1048576,MATCH(DATE(AT$2,1,1),Emissions!$A$1:$LI$1),FALSE)</f>
        <v>6.0126257700000001E-3</v>
      </c>
      <c r="AU971" s="359">
        <f>+VLOOKUP($E971,Emissions!$1:$1048576,MATCH(DATE(AU$2,1,1),Emissions!$A$1:$LI$1),FALSE)</f>
        <v>6.0925630300000004E-3</v>
      </c>
      <c r="AV971" s="359">
        <f>+VLOOKUP($E971,Emissions!$1:$1048576,MATCH(DATE(AV$2,1,1),Emissions!$A$1:$LI$1),FALSE)</f>
        <v>6.1735187299999999E-3</v>
      </c>
      <c r="AW971" s="359">
        <f>+VLOOKUP($E971,Emissions!$1:$1048576,MATCH(DATE(AW$2,1,1),Emissions!$A$1:$LI$1),FALSE)</f>
        <v>6.2555468899999998E-3</v>
      </c>
      <c r="AX971" s="359">
        <f>+VLOOKUP($E971,Emissions!$1:$1048576,MATCH(DATE(AX$2,1,1),Emissions!$A$1:$LI$1),FALSE)</f>
        <v>6.3386894799999996E-3</v>
      </c>
      <c r="AY971" s="359">
        <f>+VLOOKUP($E971,Emissions!$1:$1048576,MATCH(DATE(AY$2,1,1),Emissions!$A$1:$LI$1),FALSE)</f>
        <v>6.4229784400000002E-3</v>
      </c>
      <c r="AZ971" s="359">
        <f>+VLOOKUP($E971,Emissions!$1:$1048576,MATCH(DATE(AZ$2,1,1),Emissions!$A$1:$LI$1),FALSE)</f>
        <v>6.5086312299999999E-3</v>
      </c>
      <c r="BA971" s="359">
        <f>+VLOOKUP($E971,Emissions!$1:$1048576,MATCH(DATE(BA$2,1,1),Emissions!$A$1:$LI$1),FALSE)</f>
        <v>6.5955538099999999E-3</v>
      </c>
      <c r="BB971" s="359">
        <f>+VLOOKUP($E971,Emissions!$1:$1048576,MATCH(DATE(BB$2,1,1),Emissions!$A$1:$LI$1),FALSE)</f>
        <v>6.6837327899999998E-3</v>
      </c>
      <c r="BC971" s="359">
        <f>+VLOOKUP($E971,Emissions!$1:$1048576,MATCH(DATE(BC$2,1,1),Emissions!$A$1:$LI$1),FALSE)</f>
        <v>6.77316464E-3</v>
      </c>
      <c r="BD971" s="359">
        <f>+VLOOKUP($E971,Emissions!$1:$1048576,MATCH(DATE(BD$2,1,1),Emissions!$A$1:$LI$1),FALSE)</f>
        <v>6.86385029E-3</v>
      </c>
      <c r="BE971" s="359">
        <f>+VLOOKUP($E971,Emissions!$1:$1048576,MATCH(DATE(BE$2,1,1),Emissions!$A$1:$LI$1),FALSE)</f>
        <v>7.6214458500000002E-3</v>
      </c>
      <c r="BF971" s="359">
        <f>+VLOOKUP($E971,Emissions!$1:$1048576,MATCH(DATE(BF$2,1,1),Emissions!$A$1:$LI$1),FALSE)</f>
        <v>7.7491606699999997E-3</v>
      </c>
      <c r="BG971" s="359">
        <f>+VLOOKUP($E971,Emissions!$1:$1048576,MATCH(DATE(BG$2,1,1),Emissions!$A$1:$LI$1),FALSE)</f>
        <v>7.8788734700000005E-3</v>
      </c>
      <c r="BH971" s="359">
        <f>+VLOOKUP($E971,Emissions!$1:$1048576,MATCH(DATE(BH$2,1,1),Emissions!$A$1:$LI$1),FALSE)</f>
        <v>8.0106278100000004E-3</v>
      </c>
      <c r="BI971" s="359">
        <f>+VLOOKUP($E971,Emissions!$1:$1048576,MATCH(DATE(BI$2,1,1),Emissions!$A$1:$LI$1),FALSE)</f>
        <v>8.1444690300000004E-3</v>
      </c>
    </row>
    <row r="972" spans="1:61" ht="15" customHeight="1" x14ac:dyDescent="0.35">
      <c r="A972" s="409"/>
      <c r="B972" s="169"/>
      <c r="C972" s="138" t="s">
        <v>730</v>
      </c>
      <c r="D972" s="114" t="s">
        <v>1399</v>
      </c>
      <c r="E972" s="50" t="s">
        <v>3405</v>
      </c>
      <c r="F972" s="359">
        <f>+VLOOKUP($E972,Emissions!$1:$1048576,MATCH(DATE(F$2,1,1),Emissions!$A$1:$LI$1),FALSE)</f>
        <v>2.0116193300000001E-2</v>
      </c>
      <c r="G972" s="359">
        <f>+VLOOKUP($E972,Emissions!$1:$1048576,MATCH(DATE(G$2,1,1),Emissions!$A$1:$LI$1),FALSE)</f>
        <v>2.0363501799999999E-2</v>
      </c>
      <c r="H972" s="359">
        <f>+VLOOKUP($E972,Emissions!$1:$1048576,MATCH(DATE(H$2,1,1),Emissions!$A$1:$LI$1),FALSE)</f>
        <v>2.0637910499999999E-2</v>
      </c>
      <c r="I972" s="359">
        <f>+VLOOKUP($E972,Emissions!$1:$1048576,MATCH(DATE(I$2,1,1),Emissions!$A$1:$LI$1),FALSE)</f>
        <v>2.0933711399999999E-2</v>
      </c>
      <c r="J972" s="359">
        <f>+VLOOKUP($E972,Emissions!$1:$1048576,MATCH(DATE(J$2,1,1),Emissions!$A$1:$LI$1),FALSE)</f>
        <v>2.1248409699999998E-2</v>
      </c>
      <c r="K972" s="359">
        <f>+VLOOKUP($E972,Emissions!$1:$1048576,MATCH(DATE(K$2,1,1),Emissions!$A$1:$LI$1),FALSE)</f>
        <v>2.15794918E-2</v>
      </c>
      <c r="L972" s="359">
        <f>+VLOOKUP($E972,Emissions!$1:$1048576,MATCH(DATE(L$2,1,1),Emissions!$A$1:$LI$1),FALSE)</f>
        <v>2.1908627999999999E-2</v>
      </c>
      <c r="M972" s="359">
        <f>+VLOOKUP($E972,Emissions!$1:$1048576,MATCH(DATE(M$2,1,1),Emissions!$A$1:$LI$1),FALSE)</f>
        <v>2.2245260100000001E-2</v>
      </c>
      <c r="N972" s="359">
        <f>+VLOOKUP($E972,Emissions!$1:$1048576,MATCH(DATE(N$2,1,1),Emissions!$A$1:$LI$1),FALSE)</f>
        <v>2.2589637499999999E-2</v>
      </c>
      <c r="O972" s="359">
        <f>+VLOOKUP($E972,Emissions!$1:$1048576,MATCH(DATE(O$2,1,1),Emissions!$A$1:$LI$1),FALSE)</f>
        <v>2.2940869799999999E-2</v>
      </c>
      <c r="P972" s="359">
        <f>+VLOOKUP($E972,Emissions!$1:$1048576,MATCH(DATE(P$2,1,1),Emissions!$A$1:$LI$1),FALSE)</f>
        <v>2.3325888199999999E-2</v>
      </c>
      <c r="Q972" s="359">
        <f>+VLOOKUP($E972,Emissions!$1:$1048576,MATCH(DATE(Q$2,1,1),Emissions!$A$1:$LI$1),FALSE)</f>
        <v>2.3695633099999999E-2</v>
      </c>
      <c r="R972" s="359">
        <f>+VLOOKUP($E972,Emissions!$1:$1048576,MATCH(DATE(R$2,1,1),Emissions!$A$1:$LI$1),FALSE)</f>
        <v>2.40665883E-2</v>
      </c>
      <c r="S972" s="359">
        <f>+VLOOKUP($E972,Emissions!$1:$1048576,MATCH(DATE(S$2,1,1),Emissions!$A$1:$LI$1),FALSE)</f>
        <v>2.4441057400000001E-2</v>
      </c>
      <c r="T972" s="359">
        <f>+VLOOKUP($E972,Emissions!$1:$1048576,MATCH(DATE(T$2,1,1),Emissions!$A$1:$LI$1),FALSE)</f>
        <v>2.4819352499999999E-2</v>
      </c>
      <c r="U972" s="359">
        <f>+VLOOKUP($E972,Emissions!$1:$1048576,MATCH(DATE(U$2,1,1),Emissions!$A$1:$LI$1),FALSE)</f>
        <v>2.5201609199999999E-2</v>
      </c>
      <c r="V972" s="359">
        <f>+VLOOKUP($E972,Emissions!$1:$1048576,MATCH(DATE(V$2,1,1),Emissions!$A$1:$LI$1),FALSE)</f>
        <v>2.5588039600000001E-2</v>
      </c>
      <c r="W972" s="359">
        <f>+VLOOKUP($E972,Emissions!$1:$1048576,MATCH(DATE(W$2,1,1),Emissions!$A$1:$LI$1),FALSE)</f>
        <v>2.5978939999999999E-2</v>
      </c>
      <c r="X972" s="359">
        <f>+VLOOKUP($E972,Emissions!$1:$1048576,MATCH(DATE(X$2,1,1),Emissions!$A$1:$LI$1),FALSE)</f>
        <v>2.6374661000000001E-2</v>
      </c>
      <c r="Y972" s="359">
        <f>+VLOOKUP($E972,Emissions!$1:$1048576,MATCH(DATE(Y$2,1,1),Emissions!$A$1:$LI$1),FALSE)</f>
        <v>2.6775578500000001E-2</v>
      </c>
      <c r="Z972" s="359">
        <f>+VLOOKUP($E972,Emissions!$1:$1048576,MATCH(DATE(Z$2,1,1),Emissions!$A$1:$LI$1),FALSE)</f>
        <v>2.7161419700000002E-2</v>
      </c>
      <c r="AA972" s="359">
        <f>+VLOOKUP($E972,Emissions!$1:$1048576,MATCH(DATE(AA$2,1,1),Emissions!$A$1:$LI$1),FALSE)</f>
        <v>2.75685354E-2</v>
      </c>
      <c r="AB972" s="359">
        <f>+VLOOKUP($E972,Emissions!$1:$1048576,MATCH(DATE(AB$2,1,1),Emissions!$A$1:$LI$1),FALSE)</f>
        <v>2.7984702699999999E-2</v>
      </c>
      <c r="AC972" s="359">
        <f>+VLOOKUP($E972,Emissions!$1:$1048576,MATCH(DATE(AC$2,1,1),Emissions!$A$1:$LI$1),FALSE)</f>
        <v>2.8408344499999998E-2</v>
      </c>
      <c r="AD972" s="359">
        <f>+VLOOKUP($E972,Emissions!$1:$1048576,MATCH(DATE(AD$2,1,1),Emissions!$A$1:$LI$1),FALSE)</f>
        <v>2.8839436999999999E-2</v>
      </c>
      <c r="AE972" s="359">
        <f>+VLOOKUP($E972,Emissions!$1:$1048576,MATCH(DATE(AE$2,1,1),Emissions!$A$1:$LI$1),FALSE)</f>
        <v>2.9218432999999999E-2</v>
      </c>
      <c r="AF972" s="359">
        <f>+VLOOKUP($E972,Emissions!$1:$1048576,MATCH(DATE(AF$2,1,1),Emissions!$A$1:$LI$1),FALSE)</f>
        <v>2.9621118299999999E-2</v>
      </c>
      <c r="AG972" s="359">
        <f>+VLOOKUP($E972,Emissions!$1:$1048576,MATCH(DATE(AG$2,1,1),Emissions!$A$1:$LI$1),FALSE)</f>
        <v>3.00319405E-2</v>
      </c>
      <c r="AH972" s="359">
        <f>+VLOOKUP($E972,Emissions!$1:$1048576,MATCH(DATE(AH$2,1,1),Emissions!$A$1:$LI$1),FALSE)</f>
        <v>3.04491933E-2</v>
      </c>
      <c r="AI972" s="359">
        <f>+VLOOKUP($E972,Emissions!$1:$1048576,MATCH(DATE(AI$2,1,1),Emissions!$A$1:$LI$1),FALSE)</f>
        <v>3.0873161999999999E-2</v>
      </c>
      <c r="AJ972" s="359">
        <f>+VLOOKUP($E972,Emissions!$1:$1048576,MATCH(DATE(AJ$2,1,1),Emissions!$A$1:$LI$1),FALSE)</f>
        <v>3.1304325899999999E-2</v>
      </c>
      <c r="AK972" s="359">
        <f>+VLOOKUP($E972,Emissions!$1:$1048576,MATCH(DATE(AK$2,1,1),Emissions!$A$1:$LI$1),FALSE)</f>
        <v>3.1743069499999998E-2</v>
      </c>
      <c r="AL972" s="359">
        <f>+VLOOKUP($E972,Emissions!$1:$1048576,MATCH(DATE(AL$2,1,1),Emissions!$A$1:$LI$1),FALSE)</f>
        <v>3.2189645500000003E-2</v>
      </c>
      <c r="AM972" s="359">
        <f>+VLOOKUP($E972,Emissions!$1:$1048576,MATCH(DATE(AM$2,1,1),Emissions!$A$1:$LI$1),FALSE)</f>
        <v>3.2644188400000003E-2</v>
      </c>
      <c r="AN972" s="359">
        <f>+VLOOKUP($E972,Emissions!$1:$1048576,MATCH(DATE(AN$2,1,1),Emissions!$A$1:$LI$1),FALSE)</f>
        <v>3.3106741299999999E-2</v>
      </c>
      <c r="AO972" s="359">
        <f>+VLOOKUP($E972,Emissions!$1:$1048576,MATCH(DATE(AO$2,1,1),Emissions!$A$1:$LI$1),FALSE)</f>
        <v>3.3577282799999997E-2</v>
      </c>
      <c r="AP972" s="359">
        <f>+VLOOKUP($E972,Emissions!$1:$1048576,MATCH(DATE(AP$2,1,1),Emissions!$A$1:$LI$1),FALSE)</f>
        <v>3.40412311E-2</v>
      </c>
      <c r="AQ972" s="359">
        <f>+VLOOKUP($E972,Emissions!$1:$1048576,MATCH(DATE(AQ$2,1,1),Emissions!$A$1:$LI$1),FALSE)</f>
        <v>3.4509092700000001E-2</v>
      </c>
      <c r="AR972" s="359">
        <f>+VLOOKUP($E972,Emissions!$1:$1048576,MATCH(DATE(AR$2,1,1),Emissions!$A$1:$LI$1),FALSE)</f>
        <v>3.4982672100000001E-2</v>
      </c>
      <c r="AS972" s="359">
        <f>+VLOOKUP($E972,Emissions!$1:$1048576,MATCH(DATE(AS$2,1,1),Emissions!$A$1:$LI$1),FALSE)</f>
        <v>3.5462469199999999E-2</v>
      </c>
      <c r="AT972" s="359">
        <f>+VLOOKUP($E972,Emissions!$1:$1048576,MATCH(DATE(AT$2,1,1),Emissions!$A$1:$LI$1),FALSE)</f>
        <v>3.5948777699999997E-2</v>
      </c>
      <c r="AU972" s="359">
        <f>+VLOOKUP($E972,Emissions!$1:$1048576,MATCH(DATE(AU$2,1,1),Emissions!$A$1:$LI$1),FALSE)</f>
        <v>3.64418387E-2</v>
      </c>
      <c r="AV972" s="359">
        <f>+VLOOKUP($E972,Emissions!$1:$1048576,MATCH(DATE(AV$2,1,1),Emissions!$A$1:$LI$1),FALSE)</f>
        <v>3.69418522E-2</v>
      </c>
      <c r="AW972" s="359">
        <f>+VLOOKUP($E972,Emissions!$1:$1048576,MATCH(DATE(AW$2,1,1),Emissions!$A$1:$LI$1),FALSE)</f>
        <v>3.7448973599999998E-2</v>
      </c>
      <c r="AX972" s="359">
        <f>+VLOOKUP($E972,Emissions!$1:$1048576,MATCH(DATE(AX$2,1,1),Emissions!$A$1:$LI$1),FALSE)</f>
        <v>3.7963314999999997E-2</v>
      </c>
      <c r="AY972" s="359">
        <f>+VLOOKUP($E972,Emissions!$1:$1048576,MATCH(DATE(AY$2,1,1),Emissions!$A$1:$LI$1),FALSE)</f>
        <v>3.8484952099999997E-2</v>
      </c>
      <c r="AZ972" s="359">
        <f>+VLOOKUP($E972,Emissions!$1:$1048576,MATCH(DATE(AZ$2,1,1),Emissions!$A$1:$LI$1),FALSE)</f>
        <v>3.9015259500000003E-2</v>
      </c>
      <c r="BA972" s="359">
        <f>+VLOOKUP($E972,Emissions!$1:$1048576,MATCH(DATE(BA$2,1,1),Emissions!$A$1:$LI$1),FALSE)</f>
        <v>3.9553310000000001E-2</v>
      </c>
      <c r="BB972" s="359">
        <f>+VLOOKUP($E972,Emissions!$1:$1048576,MATCH(DATE(BB$2,1,1),Emissions!$A$1:$LI$1),FALSE)</f>
        <v>4.0098957300000002E-2</v>
      </c>
      <c r="BC972" s="359">
        <f>+VLOOKUP($E972,Emissions!$1:$1048576,MATCH(DATE(BC$2,1,1),Emissions!$A$1:$LI$1),FALSE)</f>
        <v>4.0652150900000003E-2</v>
      </c>
      <c r="BD972" s="359">
        <f>+VLOOKUP($E972,Emissions!$1:$1048576,MATCH(DATE(BD$2,1,1),Emissions!$A$1:$LI$1),FALSE)</f>
        <v>4.1212866399999999E-2</v>
      </c>
      <c r="BE972" s="359">
        <f>+VLOOKUP($E972,Emissions!$1:$1048576,MATCH(DATE(BE$2,1,1),Emissions!$A$1:$LI$1),FALSE)</f>
        <v>4.5329214899999998E-2</v>
      </c>
      <c r="BF972" s="359">
        <f>+VLOOKUP($E972,Emissions!$1:$1048576,MATCH(DATE(BF$2,1,1),Emissions!$A$1:$LI$1),FALSE)</f>
        <v>4.6109615299999997E-2</v>
      </c>
      <c r="BG972" s="359">
        <f>+VLOOKUP($E972,Emissions!$1:$1048576,MATCH(DATE(BG$2,1,1),Emissions!$A$1:$LI$1),FALSE)</f>
        <v>4.6903845299999997E-2</v>
      </c>
      <c r="BH972" s="359">
        <f>+VLOOKUP($E972,Emissions!$1:$1048576,MATCH(DATE(BH$2,1,1),Emissions!$A$1:$LI$1),FALSE)</f>
        <v>4.7712161099999997E-2</v>
      </c>
      <c r="BI972" s="359">
        <f>+VLOOKUP($E972,Emissions!$1:$1048576,MATCH(DATE(BI$2,1,1),Emissions!$A$1:$LI$1),FALSE)</f>
        <v>4.85348185E-2</v>
      </c>
    </row>
    <row r="973" spans="1:61" ht="15" customHeight="1" x14ac:dyDescent="0.35">
      <c r="A973" s="409"/>
      <c r="B973" s="169"/>
      <c r="C973" s="138" t="s">
        <v>731</v>
      </c>
      <c r="D973" s="114" t="s">
        <v>1399</v>
      </c>
      <c r="E973" s="50" t="s">
        <v>3406</v>
      </c>
      <c r="F973" s="359">
        <f>+VLOOKUP($E973,Emissions!$1:$1048576,MATCH(DATE(F$2,1,1),Emissions!$A$1:$LI$1),FALSE)</f>
        <v>3.9268627300000003E-3</v>
      </c>
      <c r="G973" s="359">
        <f>+VLOOKUP($E973,Emissions!$1:$1048576,MATCH(DATE(G$2,1,1),Emissions!$A$1:$LI$1),FALSE)</f>
        <v>3.9748707599999997E-3</v>
      </c>
      <c r="H973" s="359">
        <f>+VLOOKUP($E973,Emissions!$1:$1048576,MATCH(DATE(H$2,1,1),Emissions!$A$1:$LI$1),FALSE)</f>
        <v>4.0282838199999999E-3</v>
      </c>
      <c r="I973" s="359">
        <f>+VLOOKUP($E973,Emissions!$1:$1048576,MATCH(DATE(I$2,1,1),Emissions!$A$1:$LI$1),FALSE)</f>
        <v>4.0863528499999998E-3</v>
      </c>
      <c r="J973" s="359">
        <f>+VLOOKUP($E973,Emissions!$1:$1048576,MATCH(DATE(J$2,1,1),Emissions!$A$1:$LI$1),FALSE)</f>
        <v>4.1486746399999998E-3</v>
      </c>
      <c r="K973" s="359">
        <f>+VLOOKUP($E973,Emissions!$1:$1048576,MATCH(DATE(K$2,1,1),Emissions!$A$1:$LI$1),FALSE)</f>
        <v>4.2147849899999996E-3</v>
      </c>
      <c r="L973" s="359">
        <f>+VLOOKUP($E973,Emissions!$1:$1048576,MATCH(DATE(L$2,1,1),Emissions!$A$1:$LI$1),FALSE)</f>
        <v>4.2813322900000002E-3</v>
      </c>
      <c r="M973" s="359">
        <f>+VLOOKUP($E973,Emissions!$1:$1048576,MATCH(DATE(M$2,1,1),Emissions!$A$1:$LI$1),FALSE)</f>
        <v>4.34958424E-3</v>
      </c>
      <c r="N973" s="359">
        <f>+VLOOKUP($E973,Emissions!$1:$1048576,MATCH(DATE(N$2,1,1),Emissions!$A$1:$LI$1),FALSE)</f>
        <v>4.4194522E-3</v>
      </c>
      <c r="O973" s="359">
        <f>+VLOOKUP($E973,Emissions!$1:$1048576,MATCH(DATE(O$2,1,1),Emissions!$A$1:$LI$1),FALSE)</f>
        <v>4.4906538000000001E-3</v>
      </c>
      <c r="P973" s="359">
        <f>+VLOOKUP($E973,Emissions!$1:$1048576,MATCH(DATE(P$2,1,1),Emissions!$A$1:$LI$1),FALSE)</f>
        <v>4.5678633099999998E-3</v>
      </c>
      <c r="Q973" s="359">
        <f>+VLOOKUP($E973,Emissions!$1:$1048576,MATCH(DATE(Q$2,1,1),Emissions!$A$1:$LI$1),FALSE)</f>
        <v>4.6427088699999997E-3</v>
      </c>
      <c r="R973" s="359">
        <f>+VLOOKUP($E973,Emissions!$1:$1048576,MATCH(DATE(R$2,1,1),Emissions!$A$1:$LI$1),FALSE)</f>
        <v>4.7175537899999996E-3</v>
      </c>
      <c r="S973" s="359">
        <f>+VLOOKUP($E973,Emissions!$1:$1048576,MATCH(DATE(S$2,1,1),Emissions!$A$1:$LI$1),FALSE)</f>
        <v>4.79278671E-3</v>
      </c>
      <c r="T973" s="359">
        <f>+VLOOKUP($E973,Emissions!$1:$1048576,MATCH(DATE(T$2,1,1),Emissions!$A$1:$LI$1),FALSE)</f>
        <v>4.8684647599999999E-3</v>
      </c>
      <c r="U973" s="359">
        <f>+VLOOKUP($E973,Emissions!$1:$1048576,MATCH(DATE(U$2,1,1),Emissions!$A$1:$LI$1),FALSE)</f>
        <v>4.9446171299999996E-3</v>
      </c>
      <c r="V973" s="359">
        <f>+VLOOKUP($E973,Emissions!$1:$1048576,MATCH(DATE(V$2,1,1),Emissions!$A$1:$LI$1),FALSE)</f>
        <v>5.0212955899999996E-3</v>
      </c>
      <c r="W973" s="359">
        <f>+VLOOKUP($E973,Emissions!$1:$1048576,MATCH(DATE(W$2,1,1),Emissions!$A$1:$LI$1),FALSE)</f>
        <v>5.0985771500000002E-3</v>
      </c>
      <c r="X973" s="359">
        <f>+VLOOKUP($E973,Emissions!$1:$1048576,MATCH(DATE(X$2,1,1),Emissions!$A$1:$LI$1),FALSE)</f>
        <v>5.1765576400000001E-3</v>
      </c>
      <c r="Y973" s="359">
        <f>+VLOOKUP($E973,Emissions!$1:$1048576,MATCH(DATE(Y$2,1,1),Emissions!$A$1:$LI$1),FALSE)</f>
        <v>5.2553443499999998E-3</v>
      </c>
      <c r="Z973" s="359">
        <f>+VLOOKUP($E973,Emissions!$1:$1048576,MATCH(DATE(Z$2,1,1),Emissions!$A$1:$LI$1),FALSE)</f>
        <v>5.33138156E-3</v>
      </c>
      <c r="AA973" s="359">
        <f>+VLOOKUP($E973,Emissions!$1:$1048576,MATCH(DATE(AA$2,1,1),Emissions!$A$1:$LI$1),FALSE)</f>
        <v>5.4108650499999997E-3</v>
      </c>
      <c r="AB973" s="359">
        <f>+VLOOKUP($E973,Emissions!$1:$1048576,MATCH(DATE(AB$2,1,1),Emissions!$A$1:$LI$1),FALSE)</f>
        <v>5.4920443899999999E-3</v>
      </c>
      <c r="AC973" s="359">
        <f>+VLOOKUP($E973,Emissions!$1:$1048576,MATCH(DATE(AC$2,1,1),Emissions!$A$1:$LI$1),FALSE)</f>
        <v>5.57467312E-3</v>
      </c>
      <c r="AD973" s="359">
        <f>+VLOOKUP($E973,Emissions!$1:$1048576,MATCH(DATE(AD$2,1,1),Emissions!$A$1:$LI$1),FALSE)</f>
        <v>5.6587733600000001E-3</v>
      </c>
      <c r="AE973" s="359">
        <f>+VLOOKUP($E973,Emissions!$1:$1048576,MATCH(DATE(AE$2,1,1),Emissions!$A$1:$LI$1),FALSE)</f>
        <v>5.7338129300000002E-3</v>
      </c>
      <c r="AF973" s="359">
        <f>+VLOOKUP($E973,Emissions!$1:$1048576,MATCH(DATE(AF$2,1,1),Emissions!$A$1:$LI$1),FALSE)</f>
        <v>5.8123726299999998E-3</v>
      </c>
      <c r="AG973" s="359">
        <f>+VLOOKUP($E973,Emissions!$1:$1048576,MATCH(DATE(AG$2,1,1),Emissions!$A$1:$LI$1),FALSE)</f>
        <v>5.8923740299999996E-3</v>
      </c>
      <c r="AH973" s="359">
        <f>+VLOOKUP($E973,Emissions!$1:$1048576,MATCH(DATE(AH$2,1,1),Emissions!$A$1:$LI$1),FALSE)</f>
        <v>5.97358695E-3</v>
      </c>
      <c r="AI973" s="359">
        <f>+VLOOKUP($E973,Emissions!$1:$1048576,MATCH(DATE(AI$2,1,1),Emissions!$A$1:$LI$1),FALSE)</f>
        <v>6.0561066700000003E-3</v>
      </c>
      <c r="AJ973" s="359">
        <f>+VLOOKUP($E973,Emissions!$1:$1048576,MATCH(DATE(AJ$2,1,1),Emissions!$A$1:$LI$1),FALSE)</f>
        <v>6.1400623700000002E-3</v>
      </c>
      <c r="AK973" s="359">
        <f>+VLOOKUP($E973,Emissions!$1:$1048576,MATCH(DATE(AK$2,1,1),Emissions!$A$1:$LI$1),FALSE)</f>
        <v>6.2255596700000002E-3</v>
      </c>
      <c r="AL973" s="359">
        <f>+VLOOKUP($E973,Emissions!$1:$1048576,MATCH(DATE(AL$2,1,1),Emissions!$A$1:$LI$1),FALSE)</f>
        <v>6.3126701199999998E-3</v>
      </c>
      <c r="AM973" s="359">
        <f>+VLOOKUP($E973,Emissions!$1:$1048576,MATCH(DATE(AM$2,1,1),Emissions!$A$1:$LI$1),FALSE)</f>
        <v>6.4014324200000004E-3</v>
      </c>
      <c r="AN973" s="359">
        <f>+VLOOKUP($E973,Emissions!$1:$1048576,MATCH(DATE(AN$2,1,1),Emissions!$A$1:$LI$1),FALSE)</f>
        <v>6.4918573199999998E-3</v>
      </c>
      <c r="AO973" s="359">
        <f>+VLOOKUP($E973,Emissions!$1:$1048576,MATCH(DATE(AO$2,1,1),Emissions!$A$1:$LI$1),FALSE)</f>
        <v>6.5839339E-3</v>
      </c>
      <c r="AP973" s="359">
        <f>+VLOOKUP($E973,Emissions!$1:$1048576,MATCH(DATE(AP$2,1,1),Emissions!$A$1:$LI$1),FALSE)</f>
        <v>6.6750651800000001E-3</v>
      </c>
      <c r="AQ973" s="359">
        <f>+VLOOKUP($E973,Emissions!$1:$1048576,MATCH(DATE(AQ$2,1,1),Emissions!$A$1:$LI$1),FALSE)</f>
        <v>6.7668726600000001E-3</v>
      </c>
      <c r="AR973" s="359">
        <f>+VLOOKUP($E973,Emissions!$1:$1048576,MATCH(DATE(AR$2,1,1),Emissions!$A$1:$LI$1),FALSE)</f>
        <v>6.85969452E-3</v>
      </c>
      <c r="AS973" s="359">
        <f>+VLOOKUP($E973,Emissions!$1:$1048576,MATCH(DATE(AS$2,1,1),Emissions!$A$1:$LI$1),FALSE)</f>
        <v>6.9536307600000001E-3</v>
      </c>
      <c r="AT973" s="359">
        <f>+VLOOKUP($E973,Emissions!$1:$1048576,MATCH(DATE(AT$2,1,1),Emissions!$A$1:$LI$1),FALSE)</f>
        <v>7.0487364299999999E-3</v>
      </c>
      <c r="AU973" s="359">
        <f>+VLOOKUP($E973,Emissions!$1:$1048576,MATCH(DATE(AU$2,1,1),Emissions!$A$1:$LI$1),FALSE)</f>
        <v>7.1450549400000002E-3</v>
      </c>
      <c r="AV973" s="359">
        <f>+VLOOKUP($E973,Emissions!$1:$1048576,MATCH(DATE(AV$2,1,1),Emissions!$A$1:$LI$1),FALSE)</f>
        <v>7.2426218199999996E-3</v>
      </c>
      <c r="AW973" s="359">
        <f>+VLOOKUP($E973,Emissions!$1:$1048576,MATCH(DATE(AW$2,1,1),Emissions!$A$1:$LI$1),FALSE)</f>
        <v>7.3414640600000004E-3</v>
      </c>
      <c r="AX973" s="359">
        <f>+VLOOKUP($E973,Emissions!$1:$1048576,MATCH(DATE(AX$2,1,1),Emissions!$A$1:$LI$1),FALSE)</f>
        <v>7.4415998300000003E-3</v>
      </c>
      <c r="AY973" s="359">
        <f>+VLOOKUP($E973,Emissions!$1:$1048576,MATCH(DATE(AY$2,1,1),Emissions!$A$1:$LI$1),FALSE)</f>
        <v>7.5430392299999996E-3</v>
      </c>
      <c r="AZ973" s="359">
        <f>+VLOOKUP($E973,Emissions!$1:$1048576,MATCH(DATE(AZ$2,1,1),Emissions!$A$1:$LI$1),FALSE)</f>
        <v>7.6460204799999997E-3</v>
      </c>
      <c r="BA973" s="359">
        <f>+VLOOKUP($E973,Emissions!$1:$1048576,MATCH(DATE(BA$2,1,1),Emissions!$A$1:$LI$1),FALSE)</f>
        <v>7.7503969600000002E-3</v>
      </c>
      <c r="BB973" s="359">
        <f>+VLOOKUP($E973,Emissions!$1:$1048576,MATCH(DATE(BB$2,1,1),Emissions!$A$1:$LI$1),FALSE)</f>
        <v>7.8561385599999999E-3</v>
      </c>
      <c r="BC973" s="359">
        <f>+VLOOKUP($E973,Emissions!$1:$1048576,MATCH(DATE(BC$2,1,1),Emissions!$A$1:$LI$1),FALSE)</f>
        <v>7.9632322799999995E-3</v>
      </c>
      <c r="BD973" s="359">
        <f>+VLOOKUP($E973,Emissions!$1:$1048576,MATCH(DATE(BD$2,1,1),Emissions!$A$1:$LI$1),FALSE)</f>
        <v>8.0716666400000008E-3</v>
      </c>
      <c r="BE973" s="359">
        <f>+VLOOKUP($E973,Emissions!$1:$1048576,MATCH(DATE(BE$2,1,1),Emissions!$A$1:$LI$1),FALSE)</f>
        <v>8.9035245800000006E-3</v>
      </c>
      <c r="BF973" s="359">
        <f>+VLOOKUP($E973,Emissions!$1:$1048576,MATCH(DATE(BF$2,1,1),Emissions!$A$1:$LI$1),FALSE)</f>
        <v>9.0574698899999993E-3</v>
      </c>
      <c r="BG973" s="359">
        <f>+VLOOKUP($E973,Emissions!$1:$1048576,MATCH(DATE(BG$2,1,1),Emissions!$A$1:$LI$1),FALSE)</f>
        <v>9.2140281800000001E-3</v>
      </c>
      <c r="BH973" s="359">
        <f>+VLOOKUP($E973,Emissions!$1:$1048576,MATCH(DATE(BH$2,1,1),Emissions!$A$1:$LI$1),FALSE)</f>
        <v>9.3732450699999994E-3</v>
      </c>
      <c r="BI973" s="359">
        <f>+VLOOKUP($E973,Emissions!$1:$1048576,MATCH(DATE(BI$2,1,1),Emissions!$A$1:$LI$1),FALSE)</f>
        <v>9.5351666299999995E-3</v>
      </c>
    </row>
    <row r="974" spans="1:61" ht="15" customHeight="1" x14ac:dyDescent="0.35">
      <c r="A974" s="409"/>
      <c r="B974" s="169"/>
      <c r="C974" s="138" t="s">
        <v>732</v>
      </c>
      <c r="D974" s="114" t="s">
        <v>1399</v>
      </c>
      <c r="E974" s="50" t="s">
        <v>3407</v>
      </c>
      <c r="F974" s="359">
        <f>+VLOOKUP($E974,Emissions!$1:$1048576,MATCH(DATE(F$2,1,1),Emissions!$A$1:$LI$1),FALSE)</f>
        <v>1.12641415E-2</v>
      </c>
      <c r="G974" s="359">
        <f>+VLOOKUP($E974,Emissions!$1:$1048576,MATCH(DATE(G$2,1,1),Emissions!$A$1:$LI$1),FALSE)</f>
        <v>1.1402850900000001E-2</v>
      </c>
      <c r="H974" s="359">
        <f>+VLOOKUP($E974,Emissions!$1:$1048576,MATCH(DATE(H$2,1,1),Emissions!$A$1:$LI$1),FALSE)</f>
        <v>1.1557075300000001E-2</v>
      </c>
      <c r="I974" s="359">
        <f>+VLOOKUP($E974,Emissions!$1:$1048576,MATCH(DATE(I$2,1,1),Emissions!$A$1:$LI$1),FALSE)</f>
        <v>1.17223695E-2</v>
      </c>
      <c r="J974" s="359">
        <f>+VLOOKUP($E974,Emissions!$1:$1048576,MATCH(DATE(J$2,1,1),Emissions!$A$1:$LI$1),FALSE)</f>
        <v>1.18965431E-2</v>
      </c>
      <c r="K974" s="359">
        <f>+VLOOKUP($E974,Emissions!$1:$1048576,MATCH(DATE(K$2,1,1),Emissions!$A$1:$LI$1),FALSE)</f>
        <v>1.2078525E-2</v>
      </c>
      <c r="L974" s="359">
        <f>+VLOOKUP($E974,Emissions!$1:$1048576,MATCH(DATE(L$2,1,1),Emissions!$A$1:$LI$1),FALSE)</f>
        <v>1.2259911E-2</v>
      </c>
      <c r="M974" s="359">
        <f>+VLOOKUP($E974,Emissions!$1:$1048576,MATCH(DATE(M$2,1,1),Emissions!$A$1:$LI$1),FALSE)</f>
        <v>1.2445329600000001E-2</v>
      </c>
      <c r="N974" s="359">
        <f>+VLOOKUP($E974,Emissions!$1:$1048576,MATCH(DATE(N$2,1,1),Emissions!$A$1:$LI$1),FALSE)</f>
        <v>1.26355601E-2</v>
      </c>
      <c r="O974" s="359">
        <f>+VLOOKUP($E974,Emissions!$1:$1048576,MATCH(DATE(O$2,1,1),Emissions!$A$1:$LI$1),FALSE)</f>
        <v>1.2830554100000001E-2</v>
      </c>
      <c r="P974" s="359">
        <f>+VLOOKUP($E974,Emissions!$1:$1048576,MATCH(DATE(P$2,1,1),Emissions!$A$1:$LI$1),FALSE)</f>
        <v>1.3043700300000001E-2</v>
      </c>
      <c r="Q974" s="359">
        <f>+VLOOKUP($E974,Emissions!$1:$1048576,MATCH(DATE(Q$2,1,1),Emissions!$A$1:$LI$1),FALSE)</f>
        <v>1.32520921E-2</v>
      </c>
      <c r="R974" s="359">
        <f>+VLOOKUP($E974,Emissions!$1:$1048576,MATCH(DATE(R$2,1,1),Emissions!$A$1:$LI$1),FALSE)</f>
        <v>1.34624247E-2</v>
      </c>
      <c r="S974" s="359">
        <f>+VLOOKUP($E974,Emissions!$1:$1048576,MATCH(DATE(S$2,1,1),Emissions!$A$1:$LI$1),FALSE)</f>
        <v>1.36760007E-2</v>
      </c>
      <c r="T974" s="359">
        <f>+VLOOKUP($E974,Emissions!$1:$1048576,MATCH(DATE(T$2,1,1),Emissions!$A$1:$LI$1),FALSE)</f>
        <v>1.3893040799999999E-2</v>
      </c>
      <c r="U974" s="359">
        <f>+VLOOKUP($E974,Emissions!$1:$1048576,MATCH(DATE(U$2,1,1),Emissions!$A$1:$LI$1),FALSE)</f>
        <v>1.4113583900000001E-2</v>
      </c>
      <c r="V974" s="359">
        <f>+VLOOKUP($E974,Emissions!$1:$1048576,MATCH(DATE(V$2,1,1),Emissions!$A$1:$LI$1),FALSE)</f>
        <v>1.4337667199999999E-2</v>
      </c>
      <c r="W974" s="359">
        <f>+VLOOKUP($E974,Emissions!$1:$1048576,MATCH(DATE(W$2,1,1),Emissions!$A$1:$LI$1),FALSE)</f>
        <v>1.4565355800000001E-2</v>
      </c>
      <c r="X974" s="359">
        <f>+VLOOKUP($E974,Emissions!$1:$1048576,MATCH(DATE(X$2,1,1),Emissions!$A$1:$LI$1),FALSE)</f>
        <v>1.4796739499999999E-2</v>
      </c>
      <c r="Y974" s="359">
        <f>+VLOOKUP($E974,Emissions!$1:$1048576,MATCH(DATE(Y$2,1,1),Emissions!$A$1:$LI$1),FALSE)</f>
        <v>1.5031921700000001E-2</v>
      </c>
      <c r="Z974" s="359">
        <f>+VLOOKUP($E974,Emissions!$1:$1048576,MATCH(DATE(Z$2,1,1),Emissions!$A$1:$LI$1),FALSE)</f>
        <v>1.5260864400000001E-2</v>
      </c>
      <c r="AA974" s="359">
        <f>+VLOOKUP($E974,Emissions!$1:$1048576,MATCH(DATE(AA$2,1,1),Emissions!$A$1:$LI$1),FALSE)</f>
        <v>1.5500536400000001E-2</v>
      </c>
      <c r="AB974" s="359">
        <f>+VLOOKUP($E974,Emissions!$1:$1048576,MATCH(DATE(AB$2,1,1),Emissions!$A$1:$LI$1),FALSE)</f>
        <v>1.57459026E-2</v>
      </c>
      <c r="AC974" s="359">
        <f>+VLOOKUP($E974,Emissions!$1:$1048576,MATCH(DATE(AC$2,1,1),Emissions!$A$1:$LI$1),FALSE)</f>
        <v>1.5995968700000002E-2</v>
      </c>
      <c r="AD974" s="359">
        <f>+VLOOKUP($E974,Emissions!$1:$1048576,MATCH(DATE(AD$2,1,1),Emissions!$A$1:$LI$1),FALSE)</f>
        <v>1.62505693E-2</v>
      </c>
      <c r="AE974" s="359">
        <f>+VLOOKUP($E974,Emissions!$1:$1048576,MATCH(DATE(AE$2,1,1),Emissions!$A$1:$LI$1),FALSE)</f>
        <v>1.64803138E-2</v>
      </c>
      <c r="AF974" s="359">
        <f>+VLOOKUP($E974,Emissions!$1:$1048576,MATCH(DATE(AF$2,1,1),Emissions!$A$1:$LI$1),FALSE)</f>
        <v>1.6720054500000001E-2</v>
      </c>
      <c r="AG974" s="359">
        <f>+VLOOKUP($E974,Emissions!$1:$1048576,MATCH(DATE(AG$2,1,1),Emissions!$A$1:$LI$1),FALSE)</f>
        <v>1.6963994199999999E-2</v>
      </c>
      <c r="AH974" s="359">
        <f>+VLOOKUP($E974,Emissions!$1:$1048576,MATCH(DATE(AH$2,1,1),Emissions!$A$1:$LI$1),FALSE)</f>
        <v>1.72111252E-2</v>
      </c>
      <c r="AI974" s="359">
        <f>+VLOOKUP($E974,Emissions!$1:$1048576,MATCH(DATE(AI$2,1,1),Emissions!$A$1:$LI$1),FALSE)</f>
        <v>1.7461409000000001E-2</v>
      </c>
      <c r="AJ974" s="359">
        <f>+VLOOKUP($E974,Emissions!$1:$1048576,MATCH(DATE(AJ$2,1,1),Emissions!$A$1:$LI$1),FALSE)</f>
        <v>1.77149726E-2</v>
      </c>
      <c r="AK974" s="359">
        <f>+VLOOKUP($E974,Emissions!$1:$1048576,MATCH(DATE(AK$2,1,1),Emissions!$A$1:$LI$1),FALSE)</f>
        <v>1.79719401E-2</v>
      </c>
      <c r="AL974" s="359">
        <f>+VLOOKUP($E974,Emissions!$1:$1048576,MATCH(DATE(AL$2,1,1),Emissions!$A$1:$LI$1),FALSE)</f>
        <v>1.82323956E-2</v>
      </c>
      <c r="AM974" s="359">
        <f>+VLOOKUP($E974,Emissions!$1:$1048576,MATCH(DATE(AM$2,1,1),Emissions!$A$1:$LI$1),FALSE)</f>
        <v>1.8496379E-2</v>
      </c>
      <c r="AN974" s="359">
        <f>+VLOOKUP($E974,Emissions!$1:$1048576,MATCH(DATE(AN$2,1,1),Emissions!$A$1:$LI$1),FALSE)</f>
        <v>1.8763892500000001E-2</v>
      </c>
      <c r="AO974" s="359">
        <f>+VLOOKUP($E974,Emissions!$1:$1048576,MATCH(DATE(AO$2,1,1),Emissions!$A$1:$LI$1),FALSE)</f>
        <v>1.9034911099999999E-2</v>
      </c>
      <c r="AP974" s="359">
        <f>+VLOOKUP($E974,Emissions!$1:$1048576,MATCH(DATE(AP$2,1,1),Emissions!$A$1:$LI$1),FALSE)</f>
        <v>1.9302234800000002E-2</v>
      </c>
      <c r="AQ974" s="359">
        <f>+VLOOKUP($E974,Emissions!$1:$1048576,MATCH(DATE(AQ$2,1,1),Emissions!$A$1:$LI$1),FALSE)</f>
        <v>1.9570449600000001E-2</v>
      </c>
      <c r="AR974" s="359">
        <f>+VLOOKUP($E974,Emissions!$1:$1048576,MATCH(DATE(AR$2,1,1),Emissions!$A$1:$LI$1),FALSE)</f>
        <v>1.9840594199999999E-2</v>
      </c>
      <c r="AS974" s="359">
        <f>+VLOOKUP($E974,Emissions!$1:$1048576,MATCH(DATE(AS$2,1,1),Emissions!$A$1:$LI$1),FALSE)</f>
        <v>2.01129715E-2</v>
      </c>
      <c r="AT974" s="359">
        <f>+VLOOKUP($E974,Emissions!$1:$1048576,MATCH(DATE(AT$2,1,1),Emissions!$A$1:$LI$1),FALSE)</f>
        <v>2.0387731999999999E-2</v>
      </c>
      <c r="AU974" s="359">
        <f>+VLOOKUP($E974,Emissions!$1:$1048576,MATCH(DATE(AU$2,1,1),Emissions!$A$1:$LI$1),FALSE)</f>
        <v>2.06649912E-2</v>
      </c>
      <c r="AV974" s="359">
        <f>+VLOOKUP($E974,Emissions!$1:$1048576,MATCH(DATE(AV$2,1,1),Emissions!$A$1:$LI$1),FALSE)</f>
        <v>2.09448515E-2</v>
      </c>
      <c r="AW974" s="359">
        <f>+VLOOKUP($E974,Emissions!$1:$1048576,MATCH(DATE(AW$2,1,1),Emissions!$A$1:$LI$1),FALSE)</f>
        <v>2.1227403700000001E-2</v>
      </c>
      <c r="AX974" s="359">
        <f>+VLOOKUP($E974,Emissions!$1:$1048576,MATCH(DATE(AX$2,1,1),Emissions!$A$1:$LI$1),FALSE)</f>
        <v>2.1512727299999999E-2</v>
      </c>
      <c r="AY974" s="359">
        <f>+VLOOKUP($E974,Emissions!$1:$1048576,MATCH(DATE(AY$2,1,1),Emissions!$A$1:$LI$1),FALSE)</f>
        <v>2.1800890600000001E-2</v>
      </c>
      <c r="AZ974" s="359">
        <f>+VLOOKUP($E974,Emissions!$1:$1048576,MATCH(DATE(AZ$2,1,1),Emissions!$A$1:$LI$1),FALSE)</f>
        <v>2.2092604799999999E-2</v>
      </c>
      <c r="BA974" s="359">
        <f>+VLOOKUP($E974,Emissions!$1:$1048576,MATCH(DATE(BA$2,1,1),Emissions!$A$1:$LI$1),FALSE)</f>
        <v>2.23875002E-2</v>
      </c>
      <c r="BB974" s="359">
        <f>+VLOOKUP($E974,Emissions!$1:$1048576,MATCH(DATE(BB$2,1,1),Emissions!$A$1:$LI$1),FALSE)</f>
        <v>2.26855288E-2</v>
      </c>
      <c r="BC974" s="359">
        <f>+VLOOKUP($E974,Emissions!$1:$1048576,MATCH(DATE(BC$2,1,1),Emissions!$A$1:$LI$1),FALSE)</f>
        <v>2.2986713400000001E-2</v>
      </c>
      <c r="BD974" s="359">
        <f>+VLOOKUP($E974,Emissions!$1:$1048576,MATCH(DATE(BD$2,1,1),Emissions!$A$1:$LI$1),FALSE)</f>
        <v>2.3291101799999998E-2</v>
      </c>
      <c r="BE974" s="359">
        <f>+VLOOKUP($E974,Emissions!$1:$1048576,MATCH(DATE(BE$2,1,1),Emissions!$A$1:$LI$1),FALSE)</f>
        <v>2.6083159200000001E-2</v>
      </c>
      <c r="BF974" s="359">
        <f>+VLOOKUP($E974,Emissions!$1:$1048576,MATCH(DATE(BF$2,1,1),Emissions!$A$1:$LI$1),FALSE)</f>
        <v>2.6539239799999999E-2</v>
      </c>
      <c r="BG974" s="359">
        <f>+VLOOKUP($E974,Emissions!$1:$1048576,MATCH(DATE(BG$2,1,1),Emissions!$A$1:$LI$1),FALSE)</f>
        <v>2.70019936E-2</v>
      </c>
      <c r="BH974" s="359">
        <f>+VLOOKUP($E974,Emissions!$1:$1048576,MATCH(DATE(BH$2,1,1),Emissions!$A$1:$LI$1),FALSE)</f>
        <v>2.74714816E-2</v>
      </c>
      <c r="BI974" s="359">
        <f>+VLOOKUP($E974,Emissions!$1:$1048576,MATCH(DATE(BI$2,1,1),Emissions!$A$1:$LI$1),FALSE)</f>
        <v>2.7947772499999999E-2</v>
      </c>
    </row>
    <row r="975" spans="1:61" ht="15" customHeight="1" x14ac:dyDescent="0.35">
      <c r="A975" s="409"/>
      <c r="B975" s="169"/>
      <c r="C975" s="138" t="s">
        <v>733</v>
      </c>
      <c r="D975" s="114" t="s">
        <v>1399</v>
      </c>
      <c r="E975" s="50" t="s">
        <v>3408</v>
      </c>
      <c r="F975" s="359">
        <f>+VLOOKUP($E975,Emissions!$1:$1048576,MATCH(DATE(F$2,1,1),Emissions!$A$1:$LI$1),FALSE)</f>
        <v>2.43334E-3</v>
      </c>
      <c r="G975" s="359">
        <f>+VLOOKUP($E975,Emissions!$1:$1048576,MATCH(DATE(G$2,1,1),Emissions!$A$1:$LI$1),FALSE)</f>
        <v>2.46680626E-3</v>
      </c>
      <c r="H975" s="359">
        <f>+VLOOKUP($E975,Emissions!$1:$1048576,MATCH(DATE(H$2,1,1),Emissions!$A$1:$LI$1),FALSE)</f>
        <v>2.50301586E-3</v>
      </c>
      <c r="I975" s="359">
        <f>+VLOOKUP($E975,Emissions!$1:$1048576,MATCH(DATE(I$2,1,1),Emissions!$A$1:$LI$1),FALSE)</f>
        <v>2.5411276299999999E-3</v>
      </c>
      <c r="J975" s="359">
        <f>+VLOOKUP($E975,Emissions!$1:$1048576,MATCH(DATE(J$2,1,1),Emissions!$A$1:$LI$1),FALSE)</f>
        <v>2.5814947099999999E-3</v>
      </c>
      <c r="K975" s="359">
        <f>+VLOOKUP($E975,Emissions!$1:$1048576,MATCH(DATE(K$2,1,1),Emissions!$A$1:$LI$1),FALSE)</f>
        <v>2.6242602300000002E-3</v>
      </c>
      <c r="L975" s="359">
        <f>+VLOOKUP($E975,Emissions!$1:$1048576,MATCH(DATE(L$2,1,1),Emissions!$A$1:$LI$1),FALSE)</f>
        <v>2.66716544E-3</v>
      </c>
      <c r="M975" s="359">
        <f>+VLOOKUP($E975,Emissions!$1:$1048576,MATCH(DATE(M$2,1,1),Emissions!$A$1:$LI$1),FALSE)</f>
        <v>2.7115232599999998E-3</v>
      </c>
      <c r="N975" s="359">
        <f>+VLOOKUP($E975,Emissions!$1:$1048576,MATCH(DATE(N$2,1,1),Emissions!$A$1:$LI$1),FALSE)</f>
        <v>2.7572049099999999E-3</v>
      </c>
      <c r="O975" s="359">
        <f>+VLOOKUP($E975,Emissions!$1:$1048576,MATCH(DATE(O$2,1,1),Emissions!$A$1:$LI$1),FALSE)</f>
        <v>2.8039277200000001E-3</v>
      </c>
      <c r="P975" s="359">
        <f>+VLOOKUP($E975,Emissions!$1:$1048576,MATCH(DATE(P$2,1,1),Emissions!$A$1:$LI$1),FALSE)</f>
        <v>2.8551641099999999E-3</v>
      </c>
      <c r="Q975" s="359">
        <f>+VLOOKUP($E975,Emissions!$1:$1048576,MATCH(DATE(Q$2,1,1),Emissions!$A$1:$LI$1),FALSE)</f>
        <v>2.9041139699999999E-3</v>
      </c>
      <c r="R975" s="359">
        <f>+VLOOKUP($E975,Emissions!$1:$1048576,MATCH(DATE(R$2,1,1),Emissions!$A$1:$LI$1),FALSE)</f>
        <v>2.95311501E-3</v>
      </c>
      <c r="S975" s="359">
        <f>+VLOOKUP($E975,Emissions!$1:$1048576,MATCH(DATE(S$2,1,1),Emissions!$A$1:$LI$1),FALSE)</f>
        <v>3.0023726400000002E-3</v>
      </c>
      <c r="T975" s="359">
        <f>+VLOOKUP($E975,Emissions!$1:$1048576,MATCH(DATE(T$2,1,1),Emissions!$A$1:$LI$1),FALSE)</f>
        <v>3.0518527800000002E-3</v>
      </c>
      <c r="U975" s="359">
        <f>+VLOOKUP($E975,Emissions!$1:$1048576,MATCH(DATE(U$2,1,1),Emissions!$A$1:$LI$1),FALSE)</f>
        <v>3.1015212399999998E-3</v>
      </c>
      <c r="V975" s="359">
        <f>+VLOOKUP($E975,Emissions!$1:$1048576,MATCH(DATE(V$2,1,1),Emissions!$A$1:$LI$1),FALSE)</f>
        <v>3.15136992E-3</v>
      </c>
      <c r="W975" s="359">
        <f>+VLOOKUP($E975,Emissions!$1:$1048576,MATCH(DATE(W$2,1,1),Emissions!$A$1:$LI$1),FALSE)</f>
        <v>3.2014157999999998E-3</v>
      </c>
      <c r="X975" s="359">
        <f>+VLOOKUP($E975,Emissions!$1:$1048576,MATCH(DATE(X$2,1,1),Emissions!$A$1:$LI$1),FALSE)</f>
        <v>3.2516966099999998E-3</v>
      </c>
      <c r="Y975" s="359">
        <f>+VLOOKUP($E975,Emissions!$1:$1048576,MATCH(DATE(Y$2,1,1),Emissions!$A$1:$LI$1),FALSE)</f>
        <v>3.3022663E-3</v>
      </c>
      <c r="Z975" s="359">
        <f>+VLOOKUP($E975,Emissions!$1:$1048576,MATCH(DATE(Z$2,1,1),Emissions!$A$1:$LI$1),FALSE)</f>
        <v>3.3504003499999998E-3</v>
      </c>
      <c r="AA975" s="359">
        <f>+VLOOKUP($E975,Emissions!$1:$1048576,MATCH(DATE(AA$2,1,1),Emissions!$A$1:$LI$1),FALSE)</f>
        <v>3.4011251900000002E-3</v>
      </c>
      <c r="AB975" s="359">
        <f>+VLOOKUP($E975,Emissions!$1:$1048576,MATCH(DATE(AB$2,1,1),Emissions!$A$1:$LI$1),FALSE)</f>
        <v>3.452653E-3</v>
      </c>
      <c r="AC975" s="359">
        <f>+VLOOKUP($E975,Emissions!$1:$1048576,MATCH(DATE(AC$2,1,1),Emissions!$A$1:$LI$1),FALSE)</f>
        <v>3.50483369E-3</v>
      </c>
      <c r="AD975" s="359">
        <f>+VLOOKUP($E975,Emissions!$1:$1048576,MATCH(DATE(AD$2,1,1),Emissions!$A$1:$LI$1),FALSE)</f>
        <v>3.5577221100000001E-3</v>
      </c>
      <c r="AE975" s="359">
        <f>+VLOOKUP($E975,Emissions!$1:$1048576,MATCH(DATE(AE$2,1,1),Emissions!$A$1:$LI$1),FALSE)</f>
        <v>3.6033268099999998E-3</v>
      </c>
      <c r="AF975" s="359">
        <f>+VLOOKUP($E975,Emissions!$1:$1048576,MATCH(DATE(AF$2,1,1),Emissions!$A$1:$LI$1),FALSE)</f>
        <v>3.65220141E-3</v>
      </c>
      <c r="AG975" s="359">
        <f>+VLOOKUP($E975,Emissions!$1:$1048576,MATCH(DATE(AG$2,1,1),Emissions!$A$1:$LI$1),FALSE)</f>
        <v>3.7019276399999999E-3</v>
      </c>
      <c r="AH975" s="359">
        <f>+VLOOKUP($E975,Emissions!$1:$1048576,MATCH(DATE(AH$2,1,1),Emissions!$A$1:$LI$1),FALSE)</f>
        <v>3.7522920399999998E-3</v>
      </c>
      <c r="AI975" s="359">
        <f>+VLOOKUP($E975,Emissions!$1:$1048576,MATCH(DATE(AI$2,1,1),Emissions!$A$1:$LI$1),FALSE)</f>
        <v>3.8033628800000002E-3</v>
      </c>
      <c r="AJ975" s="359">
        <f>+VLOOKUP($E975,Emissions!$1:$1048576,MATCH(DATE(AJ$2,1,1),Emissions!$A$1:$LI$1),FALSE)</f>
        <v>3.8552369700000002E-3</v>
      </c>
      <c r="AK975" s="359">
        <f>+VLOOKUP($E975,Emissions!$1:$1048576,MATCH(DATE(AK$2,1,1),Emissions!$A$1:$LI$1),FALSE)</f>
        <v>3.90800262E-3</v>
      </c>
      <c r="AL975" s="359">
        <f>+VLOOKUP($E975,Emissions!$1:$1048576,MATCH(DATE(AL$2,1,1),Emissions!$A$1:$LI$1),FALSE)</f>
        <v>3.9617327099999997E-3</v>
      </c>
      <c r="AM975" s="359">
        <f>+VLOOKUP($E975,Emissions!$1:$1048576,MATCH(DATE(AM$2,1,1),Emissions!$A$1:$LI$1),FALSE)</f>
        <v>4.0164829699999996E-3</v>
      </c>
      <c r="AN975" s="359">
        <f>+VLOOKUP($E975,Emissions!$1:$1048576,MATCH(DATE(AN$2,1,1),Emissions!$A$1:$LI$1),FALSE)</f>
        <v>4.0722920099999999E-3</v>
      </c>
      <c r="AO975" s="359">
        <f>+VLOOKUP($E975,Emissions!$1:$1048576,MATCH(DATE(AO$2,1,1),Emissions!$A$1:$LI$1),FALSE)</f>
        <v>4.12918253E-3</v>
      </c>
      <c r="AP975" s="359">
        <f>+VLOOKUP($E975,Emissions!$1:$1048576,MATCH(DATE(AP$2,1,1),Emissions!$A$1:$LI$1),FALSE)</f>
        <v>4.1852100499999998E-3</v>
      </c>
      <c r="AQ975" s="359">
        <f>+VLOOKUP($E975,Emissions!$1:$1048576,MATCH(DATE(AQ$2,1,1),Emissions!$A$1:$LI$1),FALSE)</f>
        <v>4.2418611699999997E-3</v>
      </c>
      <c r="AR975" s="359">
        <f>+VLOOKUP($E975,Emissions!$1:$1048576,MATCH(DATE(AR$2,1,1),Emissions!$A$1:$LI$1),FALSE)</f>
        <v>4.2993274099999996E-3</v>
      </c>
      <c r="AS975" s="359">
        <f>+VLOOKUP($E975,Emissions!$1:$1048576,MATCH(DATE(AS$2,1,1),Emissions!$A$1:$LI$1),FALSE)</f>
        <v>4.3576380900000001E-3</v>
      </c>
      <c r="AT975" s="359">
        <f>+VLOOKUP($E975,Emissions!$1:$1048576,MATCH(DATE(AT$2,1,1),Emissions!$A$1:$LI$1),FALSE)</f>
        <v>4.4168050799999999E-3</v>
      </c>
      <c r="AU975" s="359">
        <f>+VLOOKUP($E975,Emissions!$1:$1048576,MATCH(DATE(AU$2,1,1),Emissions!$A$1:$LI$1),FALSE)</f>
        <v>4.4768399199999996E-3</v>
      </c>
      <c r="AV975" s="359">
        <f>+VLOOKUP($E975,Emissions!$1:$1048576,MATCH(DATE(AV$2,1,1),Emissions!$A$1:$LI$1),FALSE)</f>
        <v>4.5377542900000003E-3</v>
      </c>
      <c r="AW975" s="359">
        <f>+VLOOKUP($E975,Emissions!$1:$1048576,MATCH(DATE(AW$2,1,1),Emissions!$A$1:$LI$1),FALSE)</f>
        <v>4.5995588300000003E-3</v>
      </c>
      <c r="AX975" s="359">
        <f>+VLOOKUP($E975,Emissions!$1:$1048576,MATCH(DATE(AX$2,1,1),Emissions!$A$1:$LI$1),FALSE)</f>
        <v>4.6622621399999998E-3</v>
      </c>
      <c r="AY975" s="359">
        <f>+VLOOKUP($E975,Emissions!$1:$1048576,MATCH(DATE(AY$2,1,1),Emissions!$A$1:$LI$1),FALSE)</f>
        <v>4.72587023E-3</v>
      </c>
      <c r="AZ975" s="359">
        <f>+VLOOKUP($E975,Emissions!$1:$1048576,MATCH(DATE(AZ$2,1,1),Emissions!$A$1:$LI$1),FALSE)</f>
        <v>4.7905642399999997E-3</v>
      </c>
      <c r="BA975" s="359">
        <f>+VLOOKUP($E975,Emissions!$1:$1048576,MATCH(DATE(BA$2,1,1),Emissions!$A$1:$LI$1),FALSE)</f>
        <v>4.8562100800000002E-3</v>
      </c>
      <c r="BB975" s="359">
        <f>+VLOOKUP($E975,Emissions!$1:$1048576,MATCH(DATE(BB$2,1,1),Emissions!$A$1:$LI$1),FALSE)</f>
        <v>4.92278908E-3</v>
      </c>
      <c r="BC975" s="359">
        <f>+VLOOKUP($E975,Emissions!$1:$1048576,MATCH(DATE(BC$2,1,1),Emissions!$A$1:$LI$1),FALSE)</f>
        <v>4.99029513E-3</v>
      </c>
      <c r="BD975" s="359">
        <f>+VLOOKUP($E975,Emissions!$1:$1048576,MATCH(DATE(BD$2,1,1),Emissions!$A$1:$LI$1),FALSE)</f>
        <v>5.0587226399999999E-3</v>
      </c>
      <c r="BE975" s="359">
        <f>+VLOOKUP($E975,Emissions!$1:$1048576,MATCH(DATE(BE$2,1,1),Emissions!$A$1:$LI$1),FALSE)</f>
        <v>5.63830341E-3</v>
      </c>
      <c r="BF975" s="359">
        <f>+VLOOKUP($E975,Emissions!$1:$1048576,MATCH(DATE(BF$2,1,1),Emissions!$A$1:$LI$1),FALSE)</f>
        <v>5.7356891699999997E-3</v>
      </c>
      <c r="BG975" s="359">
        <f>+VLOOKUP($E975,Emissions!$1:$1048576,MATCH(DATE(BG$2,1,1),Emissions!$A$1:$LI$1),FALSE)</f>
        <v>5.8347347799999998E-3</v>
      </c>
      <c r="BH975" s="359">
        <f>+VLOOKUP($E975,Emissions!$1:$1048576,MATCH(DATE(BH$2,1,1),Emissions!$A$1:$LI$1),FALSE)</f>
        <v>5.9354810500000001E-3</v>
      </c>
      <c r="BI975" s="359">
        <f>+VLOOKUP($E975,Emissions!$1:$1048576,MATCH(DATE(BI$2,1,1),Emissions!$A$1:$LI$1),FALSE)</f>
        <v>6.0379686099999996E-3</v>
      </c>
    </row>
    <row r="976" spans="1:61" ht="15" customHeight="1" x14ac:dyDescent="0.35">
      <c r="A976" s="409"/>
      <c r="B976" s="169"/>
      <c r="C976" s="138" t="s">
        <v>734</v>
      </c>
      <c r="D976" s="114" t="s">
        <v>1399</v>
      </c>
      <c r="E976" s="50" t="s">
        <v>3409</v>
      </c>
      <c r="F976" s="359">
        <f>+VLOOKUP($E976,Emissions!$1:$1048576,MATCH(DATE(F$2,1,1),Emissions!$A$1:$LI$1),FALSE)</f>
        <v>3.6607071299999999E-3</v>
      </c>
      <c r="G976" s="359">
        <f>+VLOOKUP($E976,Emissions!$1:$1048576,MATCH(DATE(G$2,1,1),Emissions!$A$1:$LI$1),FALSE)</f>
        <v>3.6987093400000001E-3</v>
      </c>
      <c r="H976" s="359">
        <f>+VLOOKUP($E976,Emissions!$1:$1048576,MATCH(DATE(H$2,1,1),Emissions!$A$1:$LI$1),FALSE)</f>
        <v>3.74108292E-3</v>
      </c>
      <c r="I976" s="359">
        <f>+VLOOKUP($E976,Emissions!$1:$1048576,MATCH(DATE(I$2,1,1),Emissions!$A$1:$LI$1),FALSE)</f>
        <v>3.7887581300000001E-3</v>
      </c>
      <c r="J976" s="359">
        <f>+VLOOKUP($E976,Emissions!$1:$1048576,MATCH(DATE(J$2,1,1),Emissions!$A$1:$LI$1),FALSE)</f>
        <v>3.8418636799999999E-3</v>
      </c>
      <c r="K976" s="359">
        <f>+VLOOKUP($E976,Emissions!$1:$1048576,MATCH(DATE(K$2,1,1),Emissions!$A$1:$LI$1),FALSE)</f>
        <v>3.9001169100000002E-3</v>
      </c>
      <c r="L976" s="359">
        <f>+VLOOKUP($E976,Emissions!$1:$1048576,MATCH(DATE(L$2,1,1),Emissions!$A$1:$LI$1),FALSE)</f>
        <v>3.9606735400000001E-3</v>
      </c>
      <c r="M976" s="359">
        <f>+VLOOKUP($E976,Emissions!$1:$1048576,MATCH(DATE(M$2,1,1),Emissions!$A$1:$LI$1),FALSE)</f>
        <v>4.0240609699999999E-3</v>
      </c>
      <c r="N976" s="359">
        <f>+VLOOKUP($E976,Emissions!$1:$1048576,MATCH(DATE(N$2,1,1),Emissions!$A$1:$LI$1),FALSE)</f>
        <v>4.0900190200000002E-3</v>
      </c>
      <c r="O976" s="359">
        <f>+VLOOKUP($E976,Emissions!$1:$1048576,MATCH(DATE(O$2,1,1),Emissions!$A$1:$LI$1),FALSE)</f>
        <v>4.15816069E-3</v>
      </c>
      <c r="P976" s="359">
        <f>+VLOOKUP($E976,Emissions!$1:$1048576,MATCH(DATE(P$2,1,1),Emissions!$A$1:$LI$1),FALSE)</f>
        <v>4.2322078400000001E-3</v>
      </c>
      <c r="Q976" s="359">
        <f>+VLOOKUP($E976,Emissions!$1:$1048576,MATCH(DATE(Q$2,1,1),Emissions!$A$1:$LI$1),FALSE)</f>
        <v>4.3057293999999996E-3</v>
      </c>
      <c r="R976" s="359">
        <f>+VLOOKUP($E976,Emissions!$1:$1048576,MATCH(DATE(R$2,1,1),Emissions!$A$1:$LI$1),FALSE)</f>
        <v>4.3798820199999998E-3</v>
      </c>
      <c r="S976" s="359">
        <f>+VLOOKUP($E976,Emissions!$1:$1048576,MATCH(DATE(S$2,1,1),Emissions!$A$1:$LI$1),FALSE)</f>
        <v>4.45478221E-3</v>
      </c>
      <c r="T976" s="359">
        <f>+VLOOKUP($E976,Emissions!$1:$1048576,MATCH(DATE(T$2,1,1),Emissions!$A$1:$LI$1),FALSE)</f>
        <v>4.5303543299999999E-3</v>
      </c>
      <c r="U976" s="359">
        <f>+VLOOKUP($E976,Emissions!$1:$1048576,MATCH(DATE(U$2,1,1),Emissions!$A$1:$LI$1),FALSE)</f>
        <v>4.6065199700000004E-3</v>
      </c>
      <c r="V976" s="359">
        <f>+VLOOKUP($E976,Emissions!$1:$1048576,MATCH(DATE(V$2,1,1),Emissions!$A$1:$LI$1),FALSE)</f>
        <v>4.6832336300000003E-3</v>
      </c>
      <c r="W976" s="359">
        <f>+VLOOKUP($E976,Emissions!$1:$1048576,MATCH(DATE(W$2,1,1),Emissions!$A$1:$LI$1),FALSE)</f>
        <v>4.7604847700000001E-3</v>
      </c>
      <c r="X976" s="359">
        <f>+VLOOKUP($E976,Emissions!$1:$1048576,MATCH(DATE(X$2,1,1),Emissions!$A$1:$LI$1),FALSE)</f>
        <v>4.8382926500000001E-3</v>
      </c>
      <c r="Y976" s="359">
        <f>+VLOOKUP($E976,Emissions!$1:$1048576,MATCH(DATE(Y$2,1,1),Emissions!$A$1:$LI$1),FALSE)</f>
        <v>4.91669989E-3</v>
      </c>
      <c r="Z976" s="359">
        <f>+VLOOKUP($E976,Emissions!$1:$1048576,MATCH(DATE(Z$2,1,1),Emissions!$A$1:$LI$1),FALSE)</f>
        <v>4.99270394E-3</v>
      </c>
      <c r="AA976" s="359">
        <f>+VLOOKUP($E976,Emissions!$1:$1048576,MATCH(DATE(AA$2,1,1),Emissions!$A$1:$LI$1),FALSE)</f>
        <v>5.0709676699999999E-3</v>
      </c>
      <c r="AB976" s="359">
        <f>+VLOOKUP($E976,Emissions!$1:$1048576,MATCH(DATE(AB$2,1,1),Emissions!$A$1:$LI$1),FALSE)</f>
        <v>5.1505180199999997E-3</v>
      </c>
      <c r="AC976" s="359">
        <f>+VLOOKUP($E976,Emissions!$1:$1048576,MATCH(DATE(AC$2,1,1),Emissions!$A$1:$LI$1),FALSE)</f>
        <v>5.2312015999999998E-3</v>
      </c>
      <c r="AD976" s="359">
        <f>+VLOOKUP($E976,Emissions!$1:$1048576,MATCH(DATE(AD$2,1,1),Emissions!$A$1:$LI$1),FALSE)</f>
        <v>5.3130413800000003E-3</v>
      </c>
      <c r="AE976" s="359">
        <f>+VLOOKUP($E976,Emissions!$1:$1048576,MATCH(DATE(AE$2,1,1),Emissions!$A$1:$LI$1),FALSE)</f>
        <v>5.3872252099999999E-3</v>
      </c>
      <c r="AF976" s="359">
        <f>+VLOOKUP($E976,Emissions!$1:$1048576,MATCH(DATE(AF$2,1,1),Emissions!$A$1:$LI$1),FALSE)</f>
        <v>5.4628778699999997E-3</v>
      </c>
      <c r="AG976" s="359">
        <f>+VLOOKUP($E976,Emissions!$1:$1048576,MATCH(DATE(AG$2,1,1),Emissions!$A$1:$LI$1),FALSE)</f>
        <v>5.53904918E-3</v>
      </c>
      <c r="AH976" s="359">
        <f>+VLOOKUP($E976,Emissions!$1:$1048576,MATCH(DATE(AH$2,1,1),Emissions!$A$1:$LI$1),FALSE)</f>
        <v>5.6157296699999998E-3</v>
      </c>
      <c r="AI976" s="359">
        <f>+VLOOKUP($E976,Emissions!$1:$1048576,MATCH(DATE(AI$2,1,1),Emissions!$A$1:$LI$1),FALSE)</f>
        <v>5.6931020100000002E-3</v>
      </c>
      <c r="AJ976" s="359">
        <f>+VLOOKUP($E976,Emissions!$1:$1048576,MATCH(DATE(AJ$2,1,1),Emissions!$A$1:$LI$1),FALSE)</f>
        <v>5.7713608599999997E-3</v>
      </c>
      <c r="AK976" s="359">
        <f>+VLOOKUP($E976,Emissions!$1:$1048576,MATCH(DATE(AK$2,1,1),Emissions!$A$1:$LI$1),FALSE)</f>
        <v>5.85067165E-3</v>
      </c>
      <c r="AL976" s="359">
        <f>+VLOOKUP($E976,Emissions!$1:$1048576,MATCH(DATE(AL$2,1,1),Emissions!$A$1:$LI$1),FALSE)</f>
        <v>5.9311627899999997E-3</v>
      </c>
      <c r="AM976" s="359">
        <f>+VLOOKUP($E976,Emissions!$1:$1048576,MATCH(DATE(AM$2,1,1),Emissions!$A$1:$LI$1),FALSE)</f>
        <v>6.0129268899999999E-3</v>
      </c>
      <c r="AN976" s="359">
        <f>+VLOOKUP($E976,Emissions!$1:$1048576,MATCH(DATE(AN$2,1,1),Emissions!$A$1:$LI$1),FALSE)</f>
        <v>6.0960249599999999E-3</v>
      </c>
      <c r="AO976" s="359">
        <f>+VLOOKUP($E976,Emissions!$1:$1048576,MATCH(DATE(AO$2,1,1),Emissions!$A$1:$LI$1),FALSE)</f>
        <v>6.1804917400000003E-3</v>
      </c>
      <c r="AP976" s="359">
        <f>+VLOOKUP($E976,Emissions!$1:$1048576,MATCH(DATE(AP$2,1,1),Emissions!$A$1:$LI$1),FALSE)</f>
        <v>6.2641919100000004E-3</v>
      </c>
      <c r="AQ976" s="359">
        <f>+VLOOKUP($E976,Emissions!$1:$1048576,MATCH(DATE(AQ$2,1,1),Emissions!$A$1:$LI$1),FALSE)</f>
        <v>6.3481711100000001E-3</v>
      </c>
      <c r="AR976" s="359">
        <f>+VLOOKUP($E976,Emissions!$1:$1048576,MATCH(DATE(AR$2,1,1),Emissions!$A$1:$LI$1),FALSE)</f>
        <v>6.4327416599999996E-3</v>
      </c>
      <c r="AS976" s="359">
        <f>+VLOOKUP($E976,Emissions!$1:$1048576,MATCH(DATE(AS$2,1,1),Emissions!$A$1:$LI$1),FALSE)</f>
        <v>6.5180498299999999E-3</v>
      </c>
      <c r="AT976" s="359">
        <f>+VLOOKUP($E976,Emissions!$1:$1048576,MATCH(DATE(AT$2,1,1),Emissions!$A$1:$LI$1),FALSE)</f>
        <v>6.6042006200000003E-3</v>
      </c>
      <c r="AU976" s="359">
        <f>+VLOOKUP($E976,Emissions!$1:$1048576,MATCH(DATE(AU$2,1,1),Emissions!$A$1:$LI$1),FALSE)</f>
        <v>6.6912817799999998E-3</v>
      </c>
      <c r="AV976" s="359">
        <f>+VLOOKUP($E976,Emissions!$1:$1048576,MATCH(DATE(AV$2,1,1),Emissions!$A$1:$LI$1),FALSE)</f>
        <v>6.7793672800000003E-3</v>
      </c>
      <c r="AW976" s="359">
        <f>+VLOOKUP($E976,Emissions!$1:$1048576,MATCH(DATE(AW$2,1,1),Emissions!$A$1:$LI$1),FALSE)</f>
        <v>6.8685175099999999E-3</v>
      </c>
      <c r="AX976" s="359">
        <f>+VLOOKUP($E976,Emissions!$1:$1048576,MATCH(DATE(AX$2,1,1),Emissions!$A$1:$LI$1),FALSE)</f>
        <v>6.9587800000000003E-3</v>
      </c>
      <c r="AY976" s="359">
        <f>+VLOOKUP($E976,Emissions!$1:$1048576,MATCH(DATE(AY$2,1,1),Emissions!$A$1:$LI$1),FALSE)</f>
        <v>7.0501911400000002E-3</v>
      </c>
      <c r="AZ976" s="359">
        <f>+VLOOKUP($E976,Emissions!$1:$1048576,MATCH(DATE(AZ$2,1,1),Emissions!$A$1:$LI$1),FALSE)</f>
        <v>7.1429750200000001E-3</v>
      </c>
      <c r="BA976" s="359">
        <f>+VLOOKUP($E976,Emissions!$1:$1048576,MATCH(DATE(BA$2,1,1),Emissions!$A$1:$LI$1),FALSE)</f>
        <v>7.2370602699999998E-3</v>
      </c>
      <c r="BB976" s="359">
        <f>+VLOOKUP($E976,Emissions!$1:$1048576,MATCH(DATE(BB$2,1,1),Emissions!$A$1:$LI$1),FALSE)</f>
        <v>7.3324354799999998E-3</v>
      </c>
      <c r="BC976" s="359">
        <f>+VLOOKUP($E976,Emissions!$1:$1048576,MATCH(DATE(BC$2,1,1),Emissions!$A$1:$LI$1),FALSE)</f>
        <v>7.4290931199999998E-3</v>
      </c>
      <c r="BD976" s="359">
        <f>+VLOOKUP($E976,Emissions!$1:$1048576,MATCH(DATE(BD$2,1,1),Emissions!$A$1:$LI$1),FALSE)</f>
        <v>7.52702557E-3</v>
      </c>
      <c r="BE976" s="359">
        <f>+VLOOKUP($E976,Emissions!$1:$1048576,MATCH(DATE(BE$2,1,1),Emissions!$A$1:$LI$1),FALSE)</f>
        <v>8.4408367600000006E-3</v>
      </c>
      <c r="BF976" s="359">
        <f>+VLOOKUP($E976,Emissions!$1:$1048576,MATCH(DATE(BF$2,1,1),Emissions!$A$1:$LI$1),FALSE)</f>
        <v>8.5834777900000003E-3</v>
      </c>
      <c r="BG976" s="359">
        <f>+VLOOKUP($E976,Emissions!$1:$1048576,MATCH(DATE(BG$2,1,1),Emissions!$A$1:$LI$1),FALSE)</f>
        <v>8.7281675599999997E-3</v>
      </c>
      <c r="BH976" s="359">
        <f>+VLOOKUP($E976,Emissions!$1:$1048576,MATCH(DATE(BH$2,1,1),Emissions!$A$1:$LI$1),FALSE)</f>
        <v>8.8749572000000002E-3</v>
      </c>
      <c r="BI976" s="359">
        <f>+VLOOKUP($E976,Emissions!$1:$1048576,MATCH(DATE(BI$2,1,1),Emissions!$A$1:$LI$1),FALSE)</f>
        <v>9.0239006299999997E-3</v>
      </c>
    </row>
    <row r="977" spans="1:61" ht="15" customHeight="1" x14ac:dyDescent="0.35">
      <c r="A977" s="409"/>
      <c r="B977" s="169"/>
      <c r="C977" s="138" t="s">
        <v>735</v>
      </c>
      <c r="D977" s="114" t="s">
        <v>1399</v>
      </c>
      <c r="E977" s="50" t="s">
        <v>3410</v>
      </c>
      <c r="F977" s="359">
        <f>+VLOOKUP($E977,Emissions!$1:$1048576,MATCH(DATE(F$2,1,1),Emissions!$A$1:$LI$1),FALSE)</f>
        <v>2.6565975799999999E-2</v>
      </c>
      <c r="G977" s="359">
        <f>+VLOOKUP($E977,Emissions!$1:$1048576,MATCH(DATE(G$2,1,1),Emissions!$A$1:$LI$1),FALSE)</f>
        <v>2.67994212E-2</v>
      </c>
      <c r="H977" s="359">
        <f>+VLOOKUP($E977,Emissions!$1:$1048576,MATCH(DATE(H$2,1,1),Emissions!$A$1:$LI$1),FALSE)</f>
        <v>2.70339125E-2</v>
      </c>
      <c r="I977" s="359">
        <f>+VLOOKUP($E977,Emissions!$1:$1048576,MATCH(DATE(I$2,1,1),Emissions!$A$1:$LI$1),FALSE)</f>
        <v>2.73116235E-2</v>
      </c>
      <c r="J977" s="359">
        <f>+VLOOKUP($E977,Emissions!$1:$1048576,MATCH(DATE(J$2,1,1),Emissions!$A$1:$LI$1),FALSE)</f>
        <v>2.76609638E-2</v>
      </c>
      <c r="K977" s="359">
        <f>+VLOOKUP($E977,Emissions!$1:$1048576,MATCH(DATE(K$2,1,1),Emissions!$A$1:$LI$1),FALSE)</f>
        <v>2.80939246E-2</v>
      </c>
      <c r="L977" s="359">
        <f>+VLOOKUP($E977,Emissions!$1:$1048576,MATCH(DATE(L$2,1,1),Emissions!$A$1:$LI$1),FALSE)</f>
        <v>2.8598983000000001E-2</v>
      </c>
      <c r="M977" s="359">
        <f>+VLOOKUP($E977,Emissions!$1:$1048576,MATCH(DATE(M$2,1,1),Emissions!$A$1:$LI$1),FALSE)</f>
        <v>2.9167796100000001E-2</v>
      </c>
      <c r="N977" s="359">
        <f>+VLOOKUP($E977,Emissions!$1:$1048576,MATCH(DATE(N$2,1,1),Emissions!$A$1:$LI$1),FALSE)</f>
        <v>2.9791249200000001E-2</v>
      </c>
      <c r="O977" s="359">
        <f>+VLOOKUP($E977,Emissions!$1:$1048576,MATCH(DATE(O$2,1,1),Emissions!$A$1:$LI$1),FALSE)</f>
        <v>3.04606301E-2</v>
      </c>
      <c r="P977" s="359">
        <f>+VLOOKUP($E977,Emissions!$1:$1048576,MATCH(DATE(P$2,1,1),Emissions!$A$1:$LI$1),FALSE)</f>
        <v>3.1188826100000001E-2</v>
      </c>
      <c r="Q977" s="359">
        <f>+VLOOKUP($E977,Emissions!$1:$1048576,MATCH(DATE(Q$2,1,1),Emissions!$A$1:$LI$1),FALSE)</f>
        <v>3.19519568E-2</v>
      </c>
      <c r="R977" s="359">
        <f>+VLOOKUP($E977,Emissions!$1:$1048576,MATCH(DATE(R$2,1,1),Emissions!$A$1:$LI$1),FALSE)</f>
        <v>3.2741490499999998E-2</v>
      </c>
      <c r="S977" s="359">
        <f>+VLOOKUP($E977,Emissions!$1:$1048576,MATCH(DATE(S$2,1,1),Emissions!$A$1:$LI$1),FALSE)</f>
        <v>3.3551810600000002E-2</v>
      </c>
      <c r="T977" s="359">
        <f>+VLOOKUP($E977,Emissions!$1:$1048576,MATCH(DATE(T$2,1,1),Emissions!$A$1:$LI$1),FALSE)</f>
        <v>3.4378509199999997E-2</v>
      </c>
      <c r="U977" s="359">
        <f>+VLOOKUP($E977,Emissions!$1:$1048576,MATCH(DATE(U$2,1,1),Emissions!$A$1:$LI$1),FALSE)</f>
        <v>3.5217993699999998E-2</v>
      </c>
      <c r="V977" s="359">
        <f>+VLOOKUP($E977,Emissions!$1:$1048576,MATCH(DATE(V$2,1,1),Emissions!$A$1:$LI$1),FALSE)</f>
        <v>3.6067317600000003E-2</v>
      </c>
      <c r="W977" s="359">
        <f>+VLOOKUP($E977,Emissions!$1:$1048576,MATCH(DATE(W$2,1,1),Emissions!$A$1:$LI$1),FALSE)</f>
        <v>3.6924116600000001E-2</v>
      </c>
      <c r="X977" s="359">
        <f>+VLOOKUP($E977,Emissions!$1:$1048576,MATCH(DATE(X$2,1,1),Emissions!$A$1:$LI$1),FALSE)</f>
        <v>3.77865847E-2</v>
      </c>
      <c r="Y977" s="359">
        <f>+VLOOKUP($E977,Emissions!$1:$1048576,MATCH(DATE(Y$2,1,1),Emissions!$A$1:$LI$1),FALSE)</f>
        <v>3.8653446899999999E-2</v>
      </c>
      <c r="Z977" s="359">
        <f>+VLOOKUP($E977,Emissions!$1:$1048576,MATCH(DATE(Z$2,1,1),Emissions!$A$1:$LI$1),FALSE)</f>
        <v>3.95075602E-2</v>
      </c>
      <c r="AA977" s="359">
        <f>+VLOOKUP($E977,Emissions!$1:$1048576,MATCH(DATE(AA$2,1,1),Emissions!$A$1:$LI$1),FALSE)</f>
        <v>4.0362325499999997E-2</v>
      </c>
      <c r="AB977" s="359">
        <f>+VLOOKUP($E977,Emissions!$1:$1048576,MATCH(DATE(AB$2,1,1),Emissions!$A$1:$LI$1),FALSE)</f>
        <v>4.1220170700000003E-2</v>
      </c>
      <c r="AC977" s="359">
        <f>+VLOOKUP($E977,Emissions!$1:$1048576,MATCH(DATE(AC$2,1,1),Emissions!$A$1:$LI$1),FALSE)</f>
        <v>4.2082121200000003E-2</v>
      </c>
      <c r="AD977" s="359">
        <f>+VLOOKUP($E977,Emissions!$1:$1048576,MATCH(DATE(AD$2,1,1),Emissions!$A$1:$LI$1),FALSE)</f>
        <v>4.2948916400000002E-2</v>
      </c>
      <c r="AE977" s="359">
        <f>+VLOOKUP($E977,Emissions!$1:$1048576,MATCH(DATE(AE$2,1,1),Emissions!$A$1:$LI$1),FALSE)</f>
        <v>4.3772820300000001E-2</v>
      </c>
      <c r="AF977" s="359">
        <f>+VLOOKUP($E977,Emissions!$1:$1048576,MATCH(DATE(AF$2,1,1),Emissions!$A$1:$LI$1),FALSE)</f>
        <v>4.4572075500000002E-2</v>
      </c>
      <c r="AG977" s="359">
        <f>+VLOOKUP($E977,Emissions!$1:$1048576,MATCH(DATE(AG$2,1,1),Emissions!$A$1:$LI$1),FALSE)</f>
        <v>4.5350619699999997E-2</v>
      </c>
      <c r="AH977" s="359">
        <f>+VLOOKUP($E977,Emissions!$1:$1048576,MATCH(DATE(AH$2,1,1),Emissions!$A$1:$LI$1),FALSE)</f>
        <v>4.6110991400000002E-2</v>
      </c>
      <c r="AI977" s="359">
        <f>+VLOOKUP($E977,Emissions!$1:$1048576,MATCH(DATE(AI$2,1,1),Emissions!$A$1:$LI$1),FALSE)</f>
        <v>4.6855595399999998E-2</v>
      </c>
      <c r="AJ977" s="359">
        <f>+VLOOKUP($E977,Emissions!$1:$1048576,MATCH(DATE(AJ$2,1,1),Emissions!$A$1:$LI$1),FALSE)</f>
        <v>4.7586743600000002E-2</v>
      </c>
      <c r="AK977" s="359">
        <f>+VLOOKUP($E977,Emissions!$1:$1048576,MATCH(DATE(AK$2,1,1),Emissions!$A$1:$LI$1),FALSE)</f>
        <v>4.8306630599999997E-2</v>
      </c>
      <c r="AL977" s="359">
        <f>+VLOOKUP($E977,Emissions!$1:$1048576,MATCH(DATE(AL$2,1,1),Emissions!$A$1:$LI$1),FALSE)</f>
        <v>4.9017275399999997E-2</v>
      </c>
      <c r="AM977" s="359">
        <f>+VLOOKUP($E977,Emissions!$1:$1048576,MATCH(DATE(AM$2,1,1),Emissions!$A$1:$LI$1),FALSE)</f>
        <v>4.9720436799999997E-2</v>
      </c>
      <c r="AN977" s="359">
        <f>+VLOOKUP($E977,Emissions!$1:$1048576,MATCH(DATE(AN$2,1,1),Emissions!$A$1:$LI$1),FALSE)</f>
        <v>5.0417534600000001E-2</v>
      </c>
      <c r="AO977" s="359">
        <f>+VLOOKUP($E977,Emissions!$1:$1048576,MATCH(DATE(AO$2,1,1),Emissions!$A$1:$LI$1),FALSE)</f>
        <v>5.1109605299999999E-2</v>
      </c>
      <c r="AP977" s="359">
        <f>+VLOOKUP($E977,Emissions!$1:$1048576,MATCH(DATE(AP$2,1,1),Emissions!$A$1:$LI$1),FALSE)</f>
        <v>5.1785443600000002E-2</v>
      </c>
      <c r="AQ977" s="359">
        <f>+VLOOKUP($E977,Emissions!$1:$1048576,MATCH(DATE(AQ$2,1,1),Emissions!$A$1:$LI$1),FALSE)</f>
        <v>5.2443439000000001E-2</v>
      </c>
      <c r="AR977" s="359">
        <f>+VLOOKUP($E977,Emissions!$1:$1048576,MATCH(DATE(AR$2,1,1),Emissions!$A$1:$LI$1),FALSE)</f>
        <v>5.30835999E-2</v>
      </c>
      <c r="AS977" s="359">
        <f>+VLOOKUP($E977,Emissions!$1:$1048576,MATCH(DATE(AS$2,1,1),Emissions!$A$1:$LI$1),FALSE)</f>
        <v>5.3706431800000003E-2</v>
      </c>
      <c r="AT977" s="359">
        <f>+VLOOKUP($E977,Emissions!$1:$1048576,MATCH(DATE(AT$2,1,1),Emissions!$A$1:$LI$1),FALSE)</f>
        <v>5.4312671100000001E-2</v>
      </c>
      <c r="AU977" s="359">
        <f>+VLOOKUP($E977,Emissions!$1:$1048576,MATCH(DATE(AU$2,1,1),Emissions!$A$1:$LI$1),FALSE)</f>
        <v>5.49031829E-2</v>
      </c>
      <c r="AV977" s="359">
        <f>+VLOOKUP($E977,Emissions!$1:$1048576,MATCH(DATE(AV$2,1,1),Emissions!$A$1:$LI$1),FALSE)</f>
        <v>5.5478924300000003E-2</v>
      </c>
      <c r="AW977" s="359">
        <f>+VLOOKUP($E977,Emissions!$1:$1048576,MATCH(DATE(AW$2,1,1),Emissions!$A$1:$LI$1),FALSE)</f>
        <v>5.6040926499999998E-2</v>
      </c>
      <c r="AX977" s="359">
        <f>+VLOOKUP($E977,Emissions!$1:$1048576,MATCH(DATE(AX$2,1,1),Emissions!$A$1:$LI$1),FALSE)</f>
        <v>5.6590276100000003E-2</v>
      </c>
      <c r="AY977" s="359">
        <f>+VLOOKUP($E977,Emissions!$1:$1048576,MATCH(DATE(AY$2,1,1),Emissions!$A$1:$LI$1),FALSE)</f>
        <v>5.7128093999999997E-2</v>
      </c>
      <c r="AZ977" s="359">
        <f>+VLOOKUP($E977,Emissions!$1:$1048576,MATCH(DATE(AZ$2,1,1),Emissions!$A$1:$LI$1),FALSE)</f>
        <v>5.7656577600000002E-2</v>
      </c>
      <c r="BA977" s="359">
        <f>+VLOOKUP($E977,Emissions!$1:$1048576,MATCH(DATE(BA$2,1,1),Emissions!$A$1:$LI$1),FALSE)</f>
        <v>5.8177039200000003E-2</v>
      </c>
      <c r="BB977" s="359">
        <f>+VLOOKUP($E977,Emissions!$1:$1048576,MATCH(DATE(BB$2,1,1),Emissions!$A$1:$LI$1),FALSE)</f>
        <v>5.8690630399999999E-2</v>
      </c>
      <c r="BC977" s="359">
        <f>+VLOOKUP($E977,Emissions!$1:$1048576,MATCH(DATE(BC$2,1,1),Emissions!$A$1:$LI$1),FALSE)</f>
        <v>5.9198402099999999E-2</v>
      </c>
      <c r="BD977" s="359">
        <f>+VLOOKUP($E977,Emissions!$1:$1048576,MATCH(DATE(BD$2,1,1),Emissions!$A$1:$LI$1),FALSE)</f>
        <v>5.9701338E-2</v>
      </c>
      <c r="BE977" s="359">
        <f>+VLOOKUP($E977,Emissions!$1:$1048576,MATCH(DATE(BE$2,1,1),Emissions!$A$1:$LI$1),FALSE)</f>
        <v>7.7367053199999994E-2</v>
      </c>
      <c r="BF977" s="359">
        <f>+VLOOKUP($E977,Emissions!$1:$1048576,MATCH(DATE(BF$2,1,1),Emissions!$A$1:$LI$1),FALSE)</f>
        <v>7.8598046199999994E-2</v>
      </c>
      <c r="BG977" s="359">
        <f>+VLOOKUP($E977,Emissions!$1:$1048576,MATCH(DATE(BG$2,1,1),Emissions!$A$1:$LI$1),FALSE)</f>
        <v>7.9811724099999995E-2</v>
      </c>
      <c r="BH977" s="359">
        <f>+VLOOKUP($E977,Emissions!$1:$1048576,MATCH(DATE(BH$2,1,1),Emissions!$A$1:$LI$1),FALSE)</f>
        <v>8.1008345300000006E-2</v>
      </c>
      <c r="BI977" s="359">
        <f>+VLOOKUP($E977,Emissions!$1:$1048576,MATCH(DATE(BI$2,1,1),Emissions!$A$1:$LI$1),FALSE)</f>
        <v>8.2188374499999994E-2</v>
      </c>
    </row>
    <row r="978" spans="1:61" ht="15" customHeight="1" x14ac:dyDescent="0.35">
      <c r="A978" s="409"/>
      <c r="B978" s="169"/>
      <c r="C978" s="138" t="s">
        <v>736</v>
      </c>
      <c r="D978" s="114" t="s">
        <v>1399</v>
      </c>
      <c r="E978" s="50" t="s">
        <v>3411</v>
      </c>
      <c r="F978" s="359">
        <f>+VLOOKUP($E978,Emissions!$1:$1048576,MATCH(DATE(F$2,1,1),Emissions!$A$1:$LI$1),FALSE)</f>
        <v>1.4904221200000001E-3</v>
      </c>
      <c r="G978" s="359">
        <f>+VLOOKUP($E978,Emissions!$1:$1048576,MATCH(DATE(G$2,1,1),Emissions!$A$1:$LI$1),FALSE)</f>
        <v>1.5065580500000001E-3</v>
      </c>
      <c r="H978" s="359">
        <f>+VLOOKUP($E978,Emissions!$1:$1048576,MATCH(DATE(H$2,1,1),Emissions!$A$1:$LI$1),FALSE)</f>
        <v>1.5242650999999999E-3</v>
      </c>
      <c r="I978" s="359">
        <f>+VLOOKUP($E978,Emissions!$1:$1048576,MATCH(DATE(I$2,1,1),Emissions!$A$1:$LI$1),FALSE)</f>
        <v>1.5439520100000001E-3</v>
      </c>
      <c r="J978" s="359">
        <f>+VLOOKUP($E978,Emissions!$1:$1048576,MATCH(DATE(J$2,1,1),Emissions!$A$1:$LI$1),FALSE)</f>
        <v>1.5654918000000001E-3</v>
      </c>
      <c r="K978" s="359">
        <f>+VLOOKUP($E978,Emissions!$1:$1048576,MATCH(DATE(K$2,1,1),Emissions!$A$1:$LI$1),FALSE)</f>
        <v>1.58862347E-3</v>
      </c>
      <c r="L978" s="359">
        <f>+VLOOKUP($E978,Emissions!$1:$1048576,MATCH(DATE(L$2,1,1),Emissions!$A$1:$LI$1),FALSE)</f>
        <v>1.61217923E-3</v>
      </c>
      <c r="M978" s="359">
        <f>+VLOOKUP($E978,Emissions!$1:$1048576,MATCH(DATE(M$2,1,1),Emissions!$A$1:$LI$1),FALSE)</f>
        <v>1.6363695999999999E-3</v>
      </c>
      <c r="N978" s="359">
        <f>+VLOOKUP($E978,Emissions!$1:$1048576,MATCH(DATE(N$2,1,1),Emissions!$A$1:$LI$1),FALSE)</f>
        <v>1.6611650799999999E-3</v>
      </c>
      <c r="O978" s="359">
        <f>+VLOOKUP($E978,Emissions!$1:$1048576,MATCH(DATE(O$2,1,1),Emissions!$A$1:$LI$1),FALSE)</f>
        <v>1.68648792E-3</v>
      </c>
      <c r="P978" s="359">
        <f>+VLOOKUP($E978,Emissions!$1:$1048576,MATCH(DATE(P$2,1,1),Emissions!$A$1:$LI$1),FALSE)</f>
        <v>1.7138198200000001E-3</v>
      </c>
      <c r="Q978" s="359">
        <f>+VLOOKUP($E978,Emissions!$1:$1048576,MATCH(DATE(Q$2,1,1),Emissions!$A$1:$LI$1),FALSE)</f>
        <v>1.7407356800000001E-3</v>
      </c>
      <c r="R978" s="359">
        <f>+VLOOKUP($E978,Emissions!$1:$1048576,MATCH(DATE(R$2,1,1),Emissions!$A$1:$LI$1),FALSE)</f>
        <v>1.76771022E-3</v>
      </c>
      <c r="S978" s="359">
        <f>+VLOOKUP($E978,Emissions!$1:$1048576,MATCH(DATE(S$2,1,1),Emissions!$A$1:$LI$1),FALSE)</f>
        <v>1.79488211E-3</v>
      </c>
      <c r="T978" s="359">
        <f>+VLOOKUP($E978,Emissions!$1:$1048576,MATCH(DATE(T$2,1,1),Emissions!$A$1:$LI$1),FALSE)</f>
        <v>1.8222898300000001E-3</v>
      </c>
      <c r="U978" s="359">
        <f>+VLOOKUP($E978,Emissions!$1:$1048576,MATCH(DATE(U$2,1,1),Emissions!$A$1:$LI$1),FALSE)</f>
        <v>1.84995454E-3</v>
      </c>
      <c r="V978" s="359">
        <f>+VLOOKUP($E978,Emissions!$1:$1048576,MATCH(DATE(V$2,1,1),Emissions!$A$1:$LI$1),FALSE)</f>
        <v>1.8778999900000001E-3</v>
      </c>
      <c r="W978" s="359">
        <f>+VLOOKUP($E978,Emissions!$1:$1048576,MATCH(DATE(W$2,1,1),Emissions!$A$1:$LI$1),FALSE)</f>
        <v>1.9061549500000001E-3</v>
      </c>
      <c r="X978" s="359">
        <f>+VLOOKUP($E978,Emissions!$1:$1048576,MATCH(DATE(X$2,1,1),Emissions!$A$1:$LI$1),FALSE)</f>
        <v>1.93475165E-3</v>
      </c>
      <c r="Y978" s="359">
        <f>+VLOOKUP($E978,Emissions!$1:$1048576,MATCH(DATE(Y$2,1,1),Emissions!$A$1:$LI$1),FALSE)</f>
        <v>1.9637235999999999E-3</v>
      </c>
      <c r="Z978" s="359">
        <f>+VLOOKUP($E978,Emissions!$1:$1048576,MATCH(DATE(Z$2,1,1),Emissions!$A$1:$LI$1),FALSE)</f>
        <v>1.9919521E-3</v>
      </c>
      <c r="AA978" s="359">
        <f>+VLOOKUP($E978,Emissions!$1:$1048576,MATCH(DATE(AA$2,1,1),Emissions!$A$1:$LI$1),FALSE)</f>
        <v>2.0212266099999998E-3</v>
      </c>
      <c r="AB978" s="359">
        <f>+VLOOKUP($E978,Emissions!$1:$1048576,MATCH(DATE(AB$2,1,1),Emissions!$A$1:$LI$1),FALSE)</f>
        <v>2.0511974299999998E-3</v>
      </c>
      <c r="AC978" s="359">
        <f>+VLOOKUP($E978,Emissions!$1:$1048576,MATCH(DATE(AC$2,1,1),Emissions!$A$1:$LI$1),FALSE)</f>
        <v>2.0817713599999999E-3</v>
      </c>
      <c r="AD978" s="359">
        <f>+VLOOKUP($E978,Emissions!$1:$1048576,MATCH(DATE(AD$2,1,1),Emissions!$A$1:$LI$1),FALSE)</f>
        <v>2.11293431E-3</v>
      </c>
      <c r="AE978" s="359">
        <f>+VLOOKUP($E978,Emissions!$1:$1048576,MATCH(DATE(AE$2,1,1),Emissions!$A$1:$LI$1),FALSE)</f>
        <v>2.1413623700000002E-3</v>
      </c>
      <c r="AF978" s="359">
        <f>+VLOOKUP($E978,Emissions!$1:$1048576,MATCH(DATE(AF$2,1,1),Emissions!$A$1:$LI$1),FALSE)</f>
        <v>2.1705543199999999E-3</v>
      </c>
      <c r="AG978" s="359">
        <f>+VLOOKUP($E978,Emissions!$1:$1048576,MATCH(DATE(AG$2,1,1),Emissions!$A$1:$LI$1),FALSE)</f>
        <v>2.2002307199999998E-3</v>
      </c>
      <c r="AH978" s="359">
        <f>+VLOOKUP($E978,Emissions!$1:$1048576,MATCH(DATE(AH$2,1,1),Emissions!$A$1:$LI$1),FALSE)</f>
        <v>2.2303514299999998E-3</v>
      </c>
      <c r="AI978" s="359">
        <f>+VLOOKUP($E978,Emissions!$1:$1048576,MATCH(DATE(AI$2,1,1),Emissions!$A$1:$LI$1),FALSE)</f>
        <v>2.2609527400000002E-3</v>
      </c>
      <c r="AJ978" s="359">
        <f>+VLOOKUP($E978,Emissions!$1:$1048576,MATCH(DATE(AJ$2,1,1),Emissions!$A$1:$LI$1),FALSE)</f>
        <v>2.2920781700000001E-3</v>
      </c>
      <c r="AK978" s="359">
        <f>+VLOOKUP($E978,Emissions!$1:$1048576,MATCH(DATE(AK$2,1,1),Emissions!$A$1:$LI$1),FALSE)</f>
        <v>2.3237601099999998E-3</v>
      </c>
      <c r="AL978" s="359">
        <f>+VLOOKUP($E978,Emissions!$1:$1048576,MATCH(DATE(AL$2,1,1),Emissions!$A$1:$LI$1),FALSE)</f>
        <v>2.3560170200000001E-3</v>
      </c>
      <c r="AM978" s="359">
        <f>+VLOOKUP($E978,Emissions!$1:$1048576,MATCH(DATE(AM$2,1,1),Emissions!$A$1:$LI$1),FALSE)</f>
        <v>2.38885522E-3</v>
      </c>
      <c r="AN978" s="359">
        <f>+VLOOKUP($E978,Emissions!$1:$1048576,MATCH(DATE(AN$2,1,1),Emissions!$A$1:$LI$1),FALSE)</f>
        <v>2.4222718499999998E-3</v>
      </c>
      <c r="AO978" s="359">
        <f>+VLOOKUP($E978,Emissions!$1:$1048576,MATCH(DATE(AO$2,1,1),Emissions!$A$1:$LI$1),FALSE)</f>
        <v>2.45625795E-3</v>
      </c>
      <c r="AP978" s="359">
        <f>+VLOOKUP($E978,Emissions!$1:$1048576,MATCH(DATE(AP$2,1,1),Emissions!$A$1:$LI$1),FALSE)</f>
        <v>2.4899926100000001E-3</v>
      </c>
      <c r="AQ978" s="359">
        <f>+VLOOKUP($E978,Emissions!$1:$1048576,MATCH(DATE(AQ$2,1,1),Emissions!$A$1:$LI$1),FALSE)</f>
        <v>2.52387676E-3</v>
      </c>
      <c r="AR978" s="359">
        <f>+VLOOKUP($E978,Emissions!$1:$1048576,MATCH(DATE(AR$2,1,1),Emissions!$A$1:$LI$1),FALSE)</f>
        <v>2.5580517100000002E-3</v>
      </c>
      <c r="AS978" s="359">
        <f>+VLOOKUP($E978,Emissions!$1:$1048576,MATCH(DATE(AS$2,1,1),Emissions!$A$1:$LI$1),FALSE)</f>
        <v>2.5925785699999998E-3</v>
      </c>
      <c r="AT978" s="359">
        <f>+VLOOKUP($E978,Emissions!$1:$1048576,MATCH(DATE(AT$2,1,1),Emissions!$A$1:$LI$1),FALSE)</f>
        <v>2.6274950800000002E-3</v>
      </c>
      <c r="AU978" s="359">
        <f>+VLOOKUP($E978,Emissions!$1:$1048576,MATCH(DATE(AU$2,1,1),Emissions!$A$1:$LI$1),FALSE)</f>
        <v>2.6628293199999998E-3</v>
      </c>
      <c r="AV978" s="359">
        <f>+VLOOKUP($E978,Emissions!$1:$1048576,MATCH(DATE(AV$2,1,1),Emissions!$A$1:$LI$1),FALSE)</f>
        <v>2.6986025100000002E-3</v>
      </c>
      <c r="AW978" s="359">
        <f>+VLOOKUP($E978,Emissions!$1:$1048576,MATCH(DATE(AW$2,1,1),Emissions!$A$1:$LI$1),FALSE)</f>
        <v>2.73482971E-3</v>
      </c>
      <c r="AX978" s="359">
        <f>+VLOOKUP($E978,Emissions!$1:$1048576,MATCH(DATE(AX$2,1,1),Emissions!$A$1:$LI$1),FALSE)</f>
        <v>2.7715206200000001E-3</v>
      </c>
      <c r="AY978" s="359">
        <f>+VLOOKUP($E978,Emissions!$1:$1048576,MATCH(DATE(AY$2,1,1),Emissions!$A$1:$LI$1),FALSE)</f>
        <v>2.8086804699999999E-3</v>
      </c>
      <c r="AZ978" s="359">
        <f>+VLOOKUP($E978,Emissions!$1:$1048576,MATCH(DATE(AZ$2,1,1),Emissions!$A$1:$LI$1),FALSE)</f>
        <v>2.8463846000000002E-3</v>
      </c>
      <c r="BA978" s="359">
        <f>+VLOOKUP($E978,Emissions!$1:$1048576,MATCH(DATE(BA$2,1,1),Emissions!$A$1:$LI$1),FALSE)</f>
        <v>2.8845974899999998E-3</v>
      </c>
      <c r="BB978" s="359">
        <f>+VLOOKUP($E978,Emissions!$1:$1048576,MATCH(DATE(BB$2,1,1),Emissions!$A$1:$LI$1),FALSE)</f>
        <v>2.9233057099999999E-3</v>
      </c>
      <c r="BC978" s="359">
        <f>+VLOOKUP($E978,Emissions!$1:$1048576,MATCH(DATE(BC$2,1,1),Emissions!$A$1:$LI$1),FALSE)</f>
        <v>2.9625032599999998E-3</v>
      </c>
      <c r="BD978" s="359">
        <f>+VLOOKUP($E978,Emissions!$1:$1048576,MATCH(DATE(BD$2,1,1),Emissions!$A$1:$LI$1),FALSE)</f>
        <v>3.0021866899999998E-3</v>
      </c>
      <c r="BE978" s="359">
        <f>+VLOOKUP($E978,Emissions!$1:$1048576,MATCH(DATE(BE$2,1,1),Emissions!$A$1:$LI$1),FALSE)</f>
        <v>3.29903361E-3</v>
      </c>
      <c r="BF978" s="359">
        <f>+VLOOKUP($E978,Emissions!$1:$1048576,MATCH(DATE(BF$2,1,1),Emissions!$A$1:$LI$1),FALSE)</f>
        <v>3.3552129599999998E-3</v>
      </c>
      <c r="BG978" s="359">
        <f>+VLOOKUP($E978,Emissions!$1:$1048576,MATCH(DATE(BG$2,1,1),Emissions!$A$1:$LI$1),FALSE)</f>
        <v>3.4123335999999998E-3</v>
      </c>
      <c r="BH978" s="359">
        <f>+VLOOKUP($E978,Emissions!$1:$1048576,MATCH(DATE(BH$2,1,1),Emissions!$A$1:$LI$1),FALSE)</f>
        <v>3.4704099000000001E-3</v>
      </c>
      <c r="BI978" s="359">
        <f>+VLOOKUP($E978,Emissions!$1:$1048576,MATCH(DATE(BI$2,1,1),Emissions!$A$1:$LI$1),FALSE)</f>
        <v>3.5294566900000001E-3</v>
      </c>
    </row>
    <row r="979" spans="1:61" s="92" customFormat="1" ht="15" customHeight="1" x14ac:dyDescent="0.35">
      <c r="A979" s="409"/>
      <c r="B979" s="169"/>
      <c r="C979" s="137" t="s">
        <v>3334</v>
      </c>
      <c r="D979" s="147" t="s">
        <v>1399</v>
      </c>
      <c r="E979" s="136" t="s">
        <v>3412</v>
      </c>
      <c r="F979" s="325">
        <f>+VLOOKUP($E979,Emissions!$1:$1048576,MATCH(DATE(F$2,1,1),Emissions!$A$1:$LI$1),FALSE)</f>
        <v>6.0024924399999999E-2</v>
      </c>
      <c r="G979" s="325">
        <f>+VLOOKUP($E979,Emissions!$1:$1048576,MATCH(DATE(G$2,1,1),Emissions!$A$1:$LI$1),FALSE)</f>
        <v>6.0919417500000003E-2</v>
      </c>
      <c r="H979" s="325">
        <f>+VLOOKUP($E979,Emissions!$1:$1048576,MATCH(DATE(H$2,1,1),Emissions!$A$1:$LI$1),FALSE)</f>
        <v>6.1925058999999998E-2</v>
      </c>
      <c r="I979" s="325">
        <f>+VLOOKUP($E979,Emissions!$1:$1048576,MATCH(DATE(I$2,1,1),Emissions!$A$1:$LI$1),FALSE)</f>
        <v>6.2995304200000005E-2</v>
      </c>
      <c r="J979" s="325">
        <f>+VLOOKUP($E979,Emissions!$1:$1048576,MATCH(DATE(J$2,1,1),Emissions!$A$1:$LI$1),FALSE)</f>
        <v>6.41170296E-2</v>
      </c>
      <c r="K979" s="325">
        <f>+VLOOKUP($E979,Emissions!$1:$1048576,MATCH(DATE(K$2,1,1),Emissions!$A$1:$LI$1),FALSE)</f>
        <v>6.5284983800000002E-2</v>
      </c>
      <c r="L979" s="325">
        <f>+VLOOKUP($E979,Emissions!$1:$1048576,MATCH(DATE(L$2,1,1),Emissions!$A$1:$LI$1),FALSE)</f>
        <v>6.6448203600000005E-2</v>
      </c>
      <c r="M979" s="325">
        <f>+VLOOKUP($E979,Emissions!$1:$1048576,MATCH(DATE(M$2,1,1),Emissions!$A$1:$LI$1),FALSE)</f>
        <v>6.7631368299999994E-2</v>
      </c>
      <c r="N979" s="325">
        <f>+VLOOKUP($E979,Emissions!$1:$1048576,MATCH(DATE(N$2,1,1),Emissions!$A$1:$LI$1),FALSE)</f>
        <v>6.8837219500000005E-2</v>
      </c>
      <c r="O979" s="325">
        <f>+VLOOKUP($E979,Emissions!$1:$1048576,MATCH(DATE(O$2,1,1),Emissions!$A$1:$LI$1),FALSE)</f>
        <v>7.0064905400000002E-2</v>
      </c>
      <c r="P979" s="325">
        <f>+VLOOKUP($E979,Emissions!$1:$1048576,MATCH(DATE(P$2,1,1),Emissions!$A$1:$LI$1),FALSE)</f>
        <v>7.1396426299999996E-2</v>
      </c>
      <c r="Q979" s="325">
        <f>+VLOOKUP($E979,Emissions!$1:$1048576,MATCH(DATE(Q$2,1,1),Emissions!$A$1:$LI$1),FALSE)</f>
        <v>7.2696337900000005E-2</v>
      </c>
      <c r="R979" s="325">
        <f>+VLOOKUP($E979,Emissions!$1:$1048576,MATCH(DATE(R$2,1,1),Emissions!$A$1:$LI$1),FALSE)</f>
        <v>7.4001976299999994E-2</v>
      </c>
      <c r="S979" s="325">
        <f>+VLOOKUP($E979,Emissions!$1:$1048576,MATCH(DATE(S$2,1,1),Emissions!$A$1:$LI$1),FALSE)</f>
        <v>7.5318681600000006E-2</v>
      </c>
      <c r="T979" s="325">
        <f>+VLOOKUP($E979,Emissions!$1:$1048576,MATCH(DATE(T$2,1,1),Emissions!$A$1:$LI$1),FALSE)</f>
        <v>7.6647389900000001E-2</v>
      </c>
      <c r="U979" s="325">
        <f>+VLOOKUP($E979,Emissions!$1:$1048576,MATCH(DATE(U$2,1,1),Emissions!$A$1:$LI$1),FALSE)</f>
        <v>7.7988790899999993E-2</v>
      </c>
      <c r="V979" s="325">
        <f>+VLOOKUP($E979,Emissions!$1:$1048576,MATCH(DATE(V$2,1,1),Emissions!$A$1:$LI$1),FALSE)</f>
        <v>7.9343891299999997E-2</v>
      </c>
      <c r="W979" s="325">
        <f>+VLOOKUP($E979,Emissions!$1:$1048576,MATCH(DATE(W$2,1,1),Emissions!$A$1:$LI$1),FALSE)</f>
        <v>8.0713979699999994E-2</v>
      </c>
      <c r="X979" s="325">
        <f>+VLOOKUP($E979,Emissions!$1:$1048576,MATCH(DATE(X$2,1,1),Emissions!$A$1:$LI$1),FALSE)</f>
        <v>8.2100506300000001E-2</v>
      </c>
      <c r="Y979" s="325">
        <f>+VLOOKUP($E979,Emissions!$1:$1048576,MATCH(DATE(Y$2,1,1),Emissions!$A$1:$LI$1),FALSE)</f>
        <v>8.3504980199999995E-2</v>
      </c>
      <c r="Z979" s="325">
        <f>+VLOOKUP($E979,Emissions!$1:$1048576,MATCH(DATE(Z$2,1,1),Emissions!$A$1:$LI$1),FALSE)</f>
        <v>8.4865656999999997E-2</v>
      </c>
      <c r="AA979" s="325">
        <f>+VLOOKUP($E979,Emissions!$1:$1048576,MATCH(DATE(AA$2,1,1),Emissions!$A$1:$LI$1),FALSE)</f>
        <v>8.6284902600000005E-2</v>
      </c>
      <c r="AB979" s="325">
        <f>+VLOOKUP($E979,Emissions!$1:$1048576,MATCH(DATE(AB$2,1,1),Emissions!$A$1:$LI$1),FALSE)</f>
        <v>8.7735725000000001E-2</v>
      </c>
      <c r="AC979" s="325">
        <f>+VLOOKUP($E979,Emissions!$1:$1048576,MATCH(DATE(AC$2,1,1),Emissions!$A$1:$LI$1),FALSE)</f>
        <v>8.9214900700000002E-2</v>
      </c>
      <c r="AD979" s="325">
        <f>+VLOOKUP($E979,Emissions!$1:$1048576,MATCH(DATE(AD$2,1,1),Emissions!$A$1:$LI$1),FALSE)</f>
        <v>9.0722606499999997E-2</v>
      </c>
      <c r="AE979" s="325">
        <f>+VLOOKUP($E979,Emissions!$1:$1048576,MATCH(DATE(AE$2,1,1),Emissions!$A$1:$LI$1),FALSE)</f>
        <v>9.2074956099999994E-2</v>
      </c>
      <c r="AF979" s="325">
        <f>+VLOOKUP($E979,Emissions!$1:$1048576,MATCH(DATE(AF$2,1,1),Emissions!$A$1:$LI$1),FALSE)</f>
        <v>9.34780053E-2</v>
      </c>
      <c r="AG979" s="325">
        <f>+VLOOKUP($E979,Emissions!$1:$1048576,MATCH(DATE(AG$2,1,1),Emissions!$A$1:$LI$1),FALSE)</f>
        <v>9.4900856800000002E-2</v>
      </c>
      <c r="AH979" s="325">
        <f>+VLOOKUP($E979,Emissions!$1:$1048576,MATCH(DATE(AH$2,1,1),Emissions!$A$1:$LI$1),FALSE)</f>
        <v>9.6343122399999995E-2</v>
      </c>
      <c r="AI979" s="325">
        <f>+VLOOKUP($E979,Emissions!$1:$1048576,MATCH(DATE(AI$2,1,1),Emissions!$A$1:$LI$1),FALSE)</f>
        <v>9.7808367300000004E-2</v>
      </c>
      <c r="AJ979" s="325">
        <f>+VLOOKUP($E979,Emissions!$1:$1048576,MATCH(DATE(AJ$2,1,1),Emissions!$A$1:$LI$1),FALSE)</f>
        <v>9.9299984600000002E-2</v>
      </c>
      <c r="AK979" s="325">
        <f>+VLOOKUP($E979,Emissions!$1:$1048576,MATCH(DATE(AK$2,1,1),Emissions!$A$1:$LI$1),FALSE)</f>
        <v>0.1008205413</v>
      </c>
      <c r="AL979" s="325">
        <f>+VLOOKUP($E979,Emissions!$1:$1048576,MATCH(DATE(AL$2,1,1),Emissions!$A$1:$LI$1),FALSE)</f>
        <v>0.1023717795</v>
      </c>
      <c r="AM979" s="325">
        <f>+VLOOKUP($E979,Emissions!$1:$1048576,MATCH(DATE(AM$2,1,1),Emissions!$A$1:$LI$1),FALSE)</f>
        <v>0.1039547695</v>
      </c>
      <c r="AN979" s="325">
        <f>+VLOOKUP($E979,Emissions!$1:$1048576,MATCH(DATE(AN$2,1,1),Emissions!$A$1:$LI$1),FALSE)</f>
        <v>0.10557009220000001</v>
      </c>
      <c r="AO979" s="325">
        <f>+VLOOKUP($E979,Emissions!$1:$1048576,MATCH(DATE(AO$2,1,1),Emissions!$A$1:$LI$1),FALSE)</f>
        <v>0.10721800419999999</v>
      </c>
      <c r="AP979" s="325">
        <f>+VLOOKUP($E979,Emissions!$1:$1048576,MATCH(DATE(AP$2,1,1),Emissions!$A$1:$LI$1),FALSE)</f>
        <v>0.10885304780000001</v>
      </c>
      <c r="AQ979" s="325">
        <f>+VLOOKUP($E979,Emissions!$1:$1048576,MATCH(DATE(AQ$2,1,1),Emissions!$A$1:$LI$1),FALSE)</f>
        <v>0.1105011323</v>
      </c>
      <c r="AR979" s="325">
        <f>+VLOOKUP($E979,Emissions!$1:$1048576,MATCH(DATE(AR$2,1,1),Emissions!$A$1:$LI$1),FALSE)</f>
        <v>0.1121686745</v>
      </c>
      <c r="AS979" s="325">
        <f>+VLOOKUP($E979,Emissions!$1:$1048576,MATCH(DATE(AS$2,1,1),Emissions!$A$1:$LI$1),FALSE)</f>
        <v>0.1138590053</v>
      </c>
      <c r="AT979" s="325">
        <f>+VLOOKUP($E979,Emissions!$1:$1048576,MATCH(DATE(AT$2,1,1),Emissions!$A$1:$LI$1),FALSE)</f>
        <v>0.115574764</v>
      </c>
      <c r="AU979" s="325">
        <f>+VLOOKUP($E979,Emissions!$1:$1048576,MATCH(DATE(AU$2,1,1),Emissions!$A$1:$LI$1),FALSE)</f>
        <v>0.1173181831</v>
      </c>
      <c r="AV979" s="325">
        <f>+VLOOKUP($E979,Emissions!$1:$1048576,MATCH(DATE(AV$2,1,1),Emissions!$A$1:$LI$1),FALSE)</f>
        <v>0.11909108290000001</v>
      </c>
      <c r="AW979" s="325">
        <f>+VLOOKUP($E979,Emissions!$1:$1048576,MATCH(DATE(AW$2,1,1),Emissions!$A$1:$LI$1),FALSE)</f>
        <v>0.1208948728</v>
      </c>
      <c r="AX979" s="325">
        <f>+VLOOKUP($E979,Emissions!$1:$1048576,MATCH(DATE(AX$2,1,1),Emissions!$A$1:$LI$1),FALSE)</f>
        <v>0.12273059259999999</v>
      </c>
      <c r="AY979" s="325">
        <f>+VLOOKUP($E979,Emissions!$1:$1048576,MATCH(DATE(AY$2,1,1),Emissions!$A$1:$LI$1),FALSE)</f>
        <v>0.12459898279999999</v>
      </c>
      <c r="AZ979" s="325">
        <f>+VLOOKUP($E979,Emissions!$1:$1048576,MATCH(DATE(AZ$2,1,1),Emissions!$A$1:$LI$1),FALSE)</f>
        <v>0.12650477439999999</v>
      </c>
      <c r="BA979" s="325">
        <f>+VLOOKUP($E979,Emissions!$1:$1048576,MATCH(DATE(BA$2,1,1),Emissions!$A$1:$LI$1),FALSE)</f>
        <v>0.12844598660000001</v>
      </c>
      <c r="BB979" s="325">
        <f>+VLOOKUP($E979,Emissions!$1:$1048576,MATCH(DATE(BB$2,1,1),Emissions!$A$1:$LI$1),FALSE)</f>
        <v>0.13042233419999999</v>
      </c>
      <c r="BC979" s="325">
        <f>+VLOOKUP($E979,Emissions!$1:$1048576,MATCH(DATE(BC$2,1,1),Emissions!$A$1:$LI$1),FALSE)</f>
        <v>0.13243374920000001</v>
      </c>
      <c r="BD979" s="325">
        <f>+VLOOKUP($E979,Emissions!$1:$1048576,MATCH(DATE(BD$2,1,1),Emissions!$A$1:$LI$1),FALSE)</f>
        <v>0.13448021809999999</v>
      </c>
      <c r="BE979" s="325">
        <f>+VLOOKUP($E979,Emissions!$1:$1048576,MATCH(DATE(BE$2,1,1),Emissions!$A$1:$LI$1),FALSE)</f>
        <v>0.149212608</v>
      </c>
      <c r="BF979" s="325">
        <f>+VLOOKUP($E979,Emissions!$1:$1048576,MATCH(DATE(BF$2,1,1),Emissions!$A$1:$LI$1),FALSE)</f>
        <v>0.15204627870000001</v>
      </c>
      <c r="BG979" s="325">
        <f>+VLOOKUP($E979,Emissions!$1:$1048576,MATCH(DATE(BG$2,1,1),Emissions!$A$1:$LI$1),FALSE)</f>
        <v>0.15493640359999999</v>
      </c>
      <c r="BH979" s="325">
        <f>+VLOOKUP($E979,Emissions!$1:$1048576,MATCH(DATE(BH$2,1,1),Emissions!$A$1:$LI$1),FALSE)</f>
        <v>0.15788445970000001</v>
      </c>
      <c r="BI979" s="325">
        <f>+VLOOKUP($E979,Emissions!$1:$1048576,MATCH(DATE(BI$2,1,1),Emissions!$A$1:$LI$1),FALSE)</f>
        <v>0.16089196920000001</v>
      </c>
    </row>
    <row r="980" spans="1:61" ht="15" customHeight="1" x14ac:dyDescent="0.35">
      <c r="A980" s="409"/>
      <c r="B980" s="169"/>
      <c r="C980" s="138" t="s">
        <v>602</v>
      </c>
      <c r="D980" s="114" t="s">
        <v>1399</v>
      </c>
      <c r="E980" s="50" t="s">
        <v>3413</v>
      </c>
      <c r="F980" s="359">
        <f>+VLOOKUP($E980,Emissions!$1:$1048576,MATCH(DATE(F$2,1,1),Emissions!$A$1:$LI$1),FALSE)</f>
        <v>5.1790342800000003E-4</v>
      </c>
      <c r="G980" s="359">
        <f>+VLOOKUP($E980,Emissions!$1:$1048576,MATCH(DATE(G$2,1,1),Emissions!$A$1:$LI$1),FALSE)</f>
        <v>5.2362769999999995E-4</v>
      </c>
      <c r="H980" s="359">
        <f>+VLOOKUP($E980,Emissions!$1:$1048576,MATCH(DATE(H$2,1,1),Emissions!$A$1:$LI$1),FALSE)</f>
        <v>5.2960224300000001E-4</v>
      </c>
      <c r="I980" s="359">
        <f>+VLOOKUP($E980,Emissions!$1:$1048576,MATCH(DATE(I$2,1,1),Emissions!$A$1:$LI$1),FALSE)</f>
        <v>5.3598068300000001E-4</v>
      </c>
      <c r="J980" s="359">
        <f>+VLOOKUP($E980,Emissions!$1:$1048576,MATCH(DATE(J$2,1,1),Emissions!$A$1:$LI$1),FALSE)</f>
        <v>5.4280276099999999E-4</v>
      </c>
      <c r="K980" s="359">
        <f>+VLOOKUP($E980,Emissions!$1:$1048576,MATCH(DATE(K$2,1,1),Emissions!$A$1:$LI$1),FALSE)</f>
        <v>5.5004939399999999E-4</v>
      </c>
      <c r="L980" s="359">
        <f>+VLOOKUP($E980,Emissions!$1:$1048576,MATCH(DATE(L$2,1,1),Emissions!$A$1:$LI$1),FALSE)</f>
        <v>5.5738964199999997E-4</v>
      </c>
      <c r="M980" s="359">
        <f>+VLOOKUP($E980,Emissions!$1:$1048576,MATCH(DATE(M$2,1,1),Emissions!$A$1:$LI$1),FALSE)</f>
        <v>5.6493048699999995E-4</v>
      </c>
      <c r="N980" s="359">
        <f>+VLOOKUP($E980,Emissions!$1:$1048576,MATCH(DATE(N$2,1,1),Emissions!$A$1:$LI$1),FALSE)</f>
        <v>5.7267475100000005E-4</v>
      </c>
      <c r="O980" s="359">
        <f>+VLOOKUP($E980,Emissions!$1:$1048576,MATCH(DATE(O$2,1,1),Emissions!$A$1:$LI$1),FALSE)</f>
        <v>5.8060301200000002E-4</v>
      </c>
      <c r="P980" s="359">
        <f>+VLOOKUP($E980,Emissions!$1:$1048576,MATCH(DATE(P$2,1,1),Emissions!$A$1:$LI$1),FALSE)</f>
        <v>5.8919838699999995E-4</v>
      </c>
      <c r="Q980" s="359">
        <f>+VLOOKUP($E980,Emissions!$1:$1048576,MATCH(DATE(Q$2,1,1),Emissions!$A$1:$LI$1),FALSE)</f>
        <v>5.9766109300000004E-4</v>
      </c>
      <c r="R980" s="359">
        <f>+VLOOKUP($E980,Emissions!$1:$1048576,MATCH(DATE(R$2,1,1),Emissions!$A$1:$LI$1),FALSE)</f>
        <v>6.0616138300000001E-4</v>
      </c>
      <c r="S980" s="359">
        <f>+VLOOKUP($E980,Emissions!$1:$1048576,MATCH(DATE(S$2,1,1),Emissions!$A$1:$LI$1),FALSE)</f>
        <v>6.14731021E-4</v>
      </c>
      <c r="T980" s="359">
        <f>+VLOOKUP($E980,Emissions!$1:$1048576,MATCH(DATE(T$2,1,1),Emissions!$A$1:$LI$1),FALSE)</f>
        <v>6.23372752E-4</v>
      </c>
      <c r="U980" s="359">
        <f>+VLOOKUP($E980,Emissions!$1:$1048576,MATCH(DATE(U$2,1,1),Emissions!$A$1:$LI$1),FALSE)</f>
        <v>6.3208629100000005E-4</v>
      </c>
      <c r="V980" s="359">
        <f>+VLOOKUP($E980,Emissions!$1:$1048576,MATCH(DATE(V$2,1,1),Emissions!$A$1:$LI$1),FALSE)</f>
        <v>6.4087332600000003E-4</v>
      </c>
      <c r="W980" s="359">
        <f>+VLOOKUP($E980,Emissions!$1:$1048576,MATCH(DATE(W$2,1,1),Emissions!$A$1:$LI$1),FALSE)</f>
        <v>6.4973773800000004E-4</v>
      </c>
      <c r="X980" s="359">
        <f>+VLOOKUP($E980,Emissions!$1:$1048576,MATCH(DATE(X$2,1,1),Emissions!$A$1:$LI$1),FALSE)</f>
        <v>6.5868493099999995E-4</v>
      </c>
      <c r="Y980" s="359">
        <f>+VLOOKUP($E980,Emissions!$1:$1048576,MATCH(DATE(Y$2,1,1),Emissions!$A$1:$LI$1),FALSE)</f>
        <v>6.6772115700000005E-4</v>
      </c>
      <c r="Z980" s="359">
        <f>+VLOOKUP($E980,Emissions!$1:$1048576,MATCH(DATE(Z$2,1,1),Emissions!$A$1:$LI$1),FALSE)</f>
        <v>6.7647882599999995E-4</v>
      </c>
      <c r="AA980" s="359">
        <f>+VLOOKUP($E980,Emissions!$1:$1048576,MATCH(DATE(AA$2,1,1),Emissions!$A$1:$LI$1),FALSE)</f>
        <v>6.8554289200000004E-4</v>
      </c>
      <c r="AB980" s="359">
        <f>+VLOOKUP($E980,Emissions!$1:$1048576,MATCH(DATE(AB$2,1,1),Emissions!$A$1:$LI$1),FALSE)</f>
        <v>6.9478103299999998E-4</v>
      </c>
      <c r="AC980" s="359">
        <f>+VLOOKUP($E980,Emissions!$1:$1048576,MATCH(DATE(AC$2,1,1),Emissions!$A$1:$LI$1),FALSE)</f>
        <v>7.0416641299999997E-4</v>
      </c>
      <c r="AD980" s="359">
        <f>+VLOOKUP($E980,Emissions!$1:$1048576,MATCH(DATE(AD$2,1,1),Emissions!$A$1:$LI$1),FALSE)</f>
        <v>7.1369584199999997E-4</v>
      </c>
      <c r="AE980" s="359">
        <f>+VLOOKUP($E980,Emissions!$1:$1048576,MATCH(DATE(AE$2,1,1),Emissions!$A$1:$LI$1),FALSE)</f>
        <v>7.2229078000000003E-4</v>
      </c>
      <c r="AF980" s="359">
        <f>+VLOOKUP($E980,Emissions!$1:$1048576,MATCH(DATE(AF$2,1,1),Emissions!$A$1:$LI$1),FALSE)</f>
        <v>7.3110904899999999E-4</v>
      </c>
      <c r="AG980" s="359">
        <f>+VLOOKUP($E980,Emissions!$1:$1048576,MATCH(DATE(AG$2,1,1),Emissions!$A$1:$LI$1),FALSE)</f>
        <v>7.4002377299999997E-4</v>
      </c>
      <c r="AH980" s="359">
        <f>+VLOOKUP($E980,Emissions!$1:$1048576,MATCH(DATE(AH$2,1,1),Emissions!$A$1:$LI$1),FALSE)</f>
        <v>7.4902689799999996E-4</v>
      </c>
      <c r="AI980" s="359">
        <f>+VLOOKUP($E980,Emissions!$1:$1048576,MATCH(DATE(AI$2,1,1),Emissions!$A$1:$LI$1),FALSE)</f>
        <v>7.58135259E-4</v>
      </c>
      <c r="AJ980" s="359">
        <f>+VLOOKUP($E980,Emissions!$1:$1048576,MATCH(DATE(AJ$2,1,1),Emissions!$A$1:$LI$1),FALSE)</f>
        <v>7.6736679399999998E-4</v>
      </c>
      <c r="AK980" s="359">
        <f>+VLOOKUP($E980,Emissions!$1:$1048576,MATCH(DATE(AK$2,1,1),Emissions!$A$1:$LI$1),FALSE)</f>
        <v>7.7673539200000003E-4</v>
      </c>
      <c r="AL980" s="359">
        <f>+VLOOKUP($E980,Emissions!$1:$1048576,MATCH(DATE(AL$2,1,1),Emissions!$A$1:$LI$1),FALSE)</f>
        <v>7.8625042699999998E-4</v>
      </c>
      <c r="AM980" s="359">
        <f>+VLOOKUP($E980,Emissions!$1:$1048576,MATCH(DATE(AM$2,1,1),Emissions!$A$1:$LI$1),FALSE)</f>
        <v>7.9591748900000004E-4</v>
      </c>
      <c r="AN980" s="359">
        <f>+VLOOKUP($E980,Emissions!$1:$1048576,MATCH(DATE(AN$2,1,1),Emissions!$A$1:$LI$1),FALSE)</f>
        <v>8.0573936400000004E-4</v>
      </c>
      <c r="AO980" s="359">
        <f>+VLOOKUP($E980,Emissions!$1:$1048576,MATCH(DATE(AO$2,1,1),Emissions!$A$1:$LI$1),FALSE)</f>
        <v>8.1571694599999998E-4</v>
      </c>
      <c r="AP980" s="359">
        <f>+VLOOKUP($E980,Emissions!$1:$1048576,MATCH(DATE(AP$2,1,1),Emissions!$A$1:$LI$1),FALSE)</f>
        <v>8.2558919700000003E-4</v>
      </c>
      <c r="AQ980" s="359">
        <f>+VLOOKUP($E980,Emissions!$1:$1048576,MATCH(DATE(AQ$2,1,1),Emissions!$A$1:$LI$1),FALSE)</f>
        <v>8.3549540100000003E-4</v>
      </c>
      <c r="AR980" s="359">
        <f>+VLOOKUP($E980,Emissions!$1:$1048576,MATCH(DATE(AR$2,1,1),Emissions!$A$1:$LI$1),FALSE)</f>
        <v>8.4547865199999998E-4</v>
      </c>
      <c r="AS980" s="359">
        <f>+VLOOKUP($E980,Emissions!$1:$1048576,MATCH(DATE(AS$2,1,1),Emissions!$A$1:$LI$1),FALSE)</f>
        <v>8.5555935099999999E-4</v>
      </c>
      <c r="AT980" s="359">
        <f>+VLOOKUP($E980,Emissions!$1:$1048576,MATCH(DATE(AT$2,1,1),Emissions!$A$1:$LI$1),FALSE)</f>
        <v>8.6575185700000004E-4</v>
      </c>
      <c r="AU980" s="359">
        <f>+VLOOKUP($E980,Emissions!$1:$1048576,MATCH(DATE(AU$2,1,1),Emissions!$A$1:$LI$1),FALSE)</f>
        <v>8.7606767100000004E-4</v>
      </c>
      <c r="AV980" s="359">
        <f>+VLOOKUP($E980,Emissions!$1:$1048576,MATCH(DATE(AV$2,1,1),Emissions!$A$1:$LI$1),FALSE)</f>
        <v>8.8651590899999999E-4</v>
      </c>
      <c r="AW980" s="359">
        <f>+VLOOKUP($E980,Emissions!$1:$1048576,MATCH(DATE(AW$2,1,1),Emissions!$A$1:$LI$1),FALSE)</f>
        <v>8.9710344199999997E-4</v>
      </c>
      <c r="AX980" s="359">
        <f>+VLOOKUP($E980,Emissions!$1:$1048576,MATCH(DATE(AX$2,1,1),Emissions!$A$1:$LI$1),FALSE)</f>
        <v>9.0783516600000005E-4</v>
      </c>
      <c r="AY980" s="359">
        <f>+VLOOKUP($E980,Emissions!$1:$1048576,MATCH(DATE(AY$2,1,1),Emissions!$A$1:$LI$1),FALSE)</f>
        <v>9.18714394E-4</v>
      </c>
      <c r="AZ980" s="359">
        <f>+VLOOKUP($E980,Emissions!$1:$1048576,MATCH(DATE(AZ$2,1,1),Emissions!$A$1:$LI$1),FALSE)</f>
        <v>9.2976694699999996E-4</v>
      </c>
      <c r="BA980" s="359">
        <f>+VLOOKUP($E980,Emissions!$1:$1048576,MATCH(DATE(BA$2,1,1),Emissions!$A$1:$LI$1),FALSE)</f>
        <v>9.4098170900000001E-4</v>
      </c>
      <c r="BB980" s="359">
        <f>+VLOOKUP($E980,Emissions!$1:$1048576,MATCH(DATE(BB$2,1,1),Emissions!$A$1:$LI$1),FALSE)</f>
        <v>9.5235582900000005E-4</v>
      </c>
      <c r="BC980" s="359">
        <f>+VLOOKUP($E980,Emissions!$1:$1048576,MATCH(DATE(BC$2,1,1),Emissions!$A$1:$LI$1),FALSE)</f>
        <v>9.63887807E-4</v>
      </c>
      <c r="BD980" s="359">
        <f>+VLOOKUP($E980,Emissions!$1:$1048576,MATCH(DATE(BD$2,1,1),Emissions!$A$1:$LI$1),FALSE)</f>
        <v>9.7557663799999997E-4</v>
      </c>
      <c r="BE980" s="359">
        <f>+VLOOKUP($E980,Emissions!$1:$1048576,MATCH(DATE(BE$2,1,1),Emissions!$A$1:$LI$1),FALSE)</f>
        <v>1.06650161E-3</v>
      </c>
      <c r="BF980" s="359">
        <f>+VLOOKUP($E980,Emissions!$1:$1048576,MATCH(DATE(BF$2,1,1),Emissions!$A$1:$LI$1),FALSE)</f>
        <v>1.08274066E-3</v>
      </c>
      <c r="BG980" s="359">
        <f>+VLOOKUP($E980,Emissions!$1:$1048576,MATCH(DATE(BG$2,1,1),Emissions!$A$1:$LI$1),FALSE)</f>
        <v>1.0992365200000001E-3</v>
      </c>
      <c r="BH980" s="359">
        <f>+VLOOKUP($E980,Emissions!$1:$1048576,MATCH(DATE(BH$2,1,1),Emissions!$A$1:$LI$1),FALSE)</f>
        <v>1.1159948300000001E-3</v>
      </c>
      <c r="BI980" s="359">
        <f>+VLOOKUP($E980,Emissions!$1:$1048576,MATCH(DATE(BI$2,1,1),Emissions!$A$1:$LI$1),FALSE)</f>
        <v>1.1330213900000001E-3</v>
      </c>
    </row>
    <row r="981" spans="1:61" ht="15" customHeight="1" x14ac:dyDescent="0.35">
      <c r="A981" s="409"/>
      <c r="B981" s="169"/>
      <c r="C981" s="138" t="s">
        <v>603</v>
      </c>
      <c r="D981" s="114" t="s">
        <v>1399</v>
      </c>
      <c r="E981" s="50" t="s">
        <v>3414</v>
      </c>
      <c r="F981" s="359">
        <f>+VLOOKUP($E981,Emissions!$1:$1048576,MATCH(DATE(F$2,1,1),Emissions!$A$1:$LI$1),FALSE)</f>
        <v>5.1706082899999999E-3</v>
      </c>
      <c r="G981" s="359">
        <f>+VLOOKUP($E981,Emissions!$1:$1048576,MATCH(DATE(G$2,1,1),Emissions!$A$1:$LI$1),FALSE)</f>
        <v>5.2279746399999999E-3</v>
      </c>
      <c r="H981" s="359">
        <f>+VLOOKUP($E981,Emissions!$1:$1048576,MATCH(DATE(H$2,1,1),Emissions!$A$1:$LI$1),FALSE)</f>
        <v>5.2878818600000004E-3</v>
      </c>
      <c r="I981" s="359">
        <f>+VLOOKUP($E981,Emissions!$1:$1048576,MATCH(DATE(I$2,1,1),Emissions!$A$1:$LI$1),FALSE)</f>
        <v>5.3517858499999996E-3</v>
      </c>
      <c r="J981" s="359">
        <f>+VLOOKUP($E981,Emissions!$1:$1048576,MATCH(DATE(J$2,1,1),Emissions!$A$1:$LI$1),FALSE)</f>
        <v>5.4200306400000002E-3</v>
      </c>
      <c r="K981" s="359">
        <f>+VLOOKUP($E981,Emissions!$1:$1048576,MATCH(DATE(K$2,1,1),Emissions!$A$1:$LI$1),FALSE)</f>
        <v>5.4924049499999999E-3</v>
      </c>
      <c r="L981" s="359">
        <f>+VLOOKUP($E981,Emissions!$1:$1048576,MATCH(DATE(L$2,1,1),Emissions!$A$1:$LI$1),FALSE)</f>
        <v>5.5656125900000004E-3</v>
      </c>
      <c r="M981" s="359">
        <f>+VLOOKUP($E981,Emissions!$1:$1048576,MATCH(DATE(M$2,1,1),Emissions!$A$1:$LI$1),FALSE)</f>
        <v>5.6407432000000002E-3</v>
      </c>
      <c r="N981" s="359">
        <f>+VLOOKUP($E981,Emissions!$1:$1048576,MATCH(DATE(N$2,1,1),Emissions!$A$1:$LI$1),FALSE)</f>
        <v>5.7178488400000003E-3</v>
      </c>
      <c r="O981" s="359">
        <f>+VLOOKUP($E981,Emissions!$1:$1048576,MATCH(DATE(O$2,1,1),Emissions!$A$1:$LI$1),FALSE)</f>
        <v>5.7967570600000002E-3</v>
      </c>
      <c r="P981" s="359">
        <f>+VLOOKUP($E981,Emissions!$1:$1048576,MATCH(DATE(P$2,1,1),Emissions!$A$1:$LI$1),FALSE)</f>
        <v>5.8823008200000002E-3</v>
      </c>
      <c r="Q981" s="359">
        <f>+VLOOKUP($E981,Emissions!$1:$1048576,MATCH(DATE(Q$2,1,1),Emissions!$A$1:$LI$1),FALSE)</f>
        <v>5.9665098300000002E-3</v>
      </c>
      <c r="R981" s="359">
        <f>+VLOOKUP($E981,Emissions!$1:$1048576,MATCH(DATE(R$2,1,1),Emissions!$A$1:$LI$1),FALSE)</f>
        <v>6.0510978000000003E-3</v>
      </c>
      <c r="S981" s="359">
        <f>+VLOOKUP($E981,Emissions!$1:$1048576,MATCH(DATE(S$2,1,1),Emissions!$A$1:$LI$1),FALSE)</f>
        <v>6.13639223E-3</v>
      </c>
      <c r="T981" s="359">
        <f>+VLOOKUP($E981,Emissions!$1:$1048576,MATCH(DATE(T$2,1,1),Emissions!$A$1:$LI$1),FALSE)</f>
        <v>6.2224274599999999E-3</v>
      </c>
      <c r="U981" s="359">
        <f>+VLOOKUP($E981,Emissions!$1:$1048576,MATCH(DATE(U$2,1,1),Emissions!$A$1:$LI$1),FALSE)</f>
        <v>6.3092050999999996E-3</v>
      </c>
      <c r="V981" s="359">
        <f>+VLOOKUP($E981,Emissions!$1:$1048576,MATCH(DATE(V$2,1,1),Emissions!$A$1:$LI$1),FALSE)</f>
        <v>6.3967446000000004E-3</v>
      </c>
      <c r="W981" s="359">
        <f>+VLOOKUP($E981,Emissions!$1:$1048576,MATCH(DATE(W$2,1,1),Emissions!$A$1:$LI$1),FALSE)</f>
        <v>6.4850859300000004E-3</v>
      </c>
      <c r="X981" s="359">
        <f>+VLOOKUP($E981,Emissions!$1:$1048576,MATCH(DATE(X$2,1,1),Emissions!$A$1:$LI$1),FALSE)</f>
        <v>6.5742830100000002E-3</v>
      </c>
      <c r="Y981" s="359">
        <f>+VLOOKUP($E981,Emissions!$1:$1048576,MATCH(DATE(Y$2,1,1),Emissions!$A$1:$LI$1),FALSE)</f>
        <v>6.6643972599999997E-3</v>
      </c>
      <c r="Z981" s="359">
        <f>+VLOOKUP($E981,Emissions!$1:$1048576,MATCH(DATE(Z$2,1,1),Emissions!$A$1:$LI$1),FALSE)</f>
        <v>6.7517634799999999E-3</v>
      </c>
      <c r="AA981" s="359">
        <f>+VLOOKUP($E981,Emissions!$1:$1048576,MATCH(DATE(AA$2,1,1),Emissions!$A$1:$LI$1),FALSE)</f>
        <v>6.8422167600000004E-3</v>
      </c>
      <c r="AB981" s="359">
        <f>+VLOOKUP($E981,Emissions!$1:$1048576,MATCH(DATE(AB$2,1,1),Emissions!$A$1:$LI$1),FALSE)</f>
        <v>6.9344309199999999E-3</v>
      </c>
      <c r="AC981" s="359">
        <f>+VLOOKUP($E981,Emissions!$1:$1048576,MATCH(DATE(AC$2,1,1),Emissions!$A$1:$LI$1),FALSE)</f>
        <v>7.02813294E-3</v>
      </c>
      <c r="AD981" s="359">
        <f>+VLOOKUP($E981,Emissions!$1:$1048576,MATCH(DATE(AD$2,1,1),Emissions!$A$1:$LI$1),FALSE)</f>
        <v>7.1232866400000004E-3</v>
      </c>
      <c r="AE981" s="359">
        <f>+VLOOKUP($E981,Emissions!$1:$1048576,MATCH(DATE(AE$2,1,1),Emissions!$A$1:$LI$1),FALSE)</f>
        <v>7.2091388900000003E-3</v>
      </c>
      <c r="AF981" s="359">
        <f>+VLOOKUP($E981,Emissions!$1:$1048576,MATCH(DATE(AF$2,1,1),Emissions!$A$1:$LI$1),FALSE)</f>
        <v>7.2972476599999997E-3</v>
      </c>
      <c r="AG981" s="359">
        <f>+VLOOKUP($E981,Emissions!$1:$1048576,MATCH(DATE(AG$2,1,1),Emissions!$A$1:$LI$1),FALSE)</f>
        <v>7.3863427200000003E-3</v>
      </c>
      <c r="AH981" s="359">
        <f>+VLOOKUP($E981,Emissions!$1:$1048576,MATCH(DATE(AH$2,1,1),Emissions!$A$1:$LI$1),FALSE)</f>
        <v>7.4763381000000004E-3</v>
      </c>
      <c r="AI981" s="359">
        <f>+VLOOKUP($E981,Emissions!$1:$1048576,MATCH(DATE(AI$2,1,1),Emissions!$A$1:$LI$1),FALSE)</f>
        <v>7.5673962900000002E-3</v>
      </c>
      <c r="AJ981" s="359">
        <f>+VLOOKUP($E981,Emissions!$1:$1048576,MATCH(DATE(AJ$2,1,1),Emissions!$A$1:$LI$1),FALSE)</f>
        <v>7.6596912800000003E-3</v>
      </c>
      <c r="AK981" s="359">
        <f>+VLOOKUP($E981,Emissions!$1:$1048576,MATCH(DATE(AK$2,1,1),Emissions!$A$1:$LI$1),FALSE)</f>
        <v>7.75335716E-3</v>
      </c>
      <c r="AL981" s="359">
        <f>+VLOOKUP($E981,Emissions!$1:$1048576,MATCH(DATE(AL$2,1,1),Emissions!$A$1:$LI$1),FALSE)</f>
        <v>7.8484834799999997E-3</v>
      </c>
      <c r="AM981" s="359">
        <f>+VLOOKUP($E981,Emissions!$1:$1048576,MATCH(DATE(AM$2,1,1),Emissions!$A$1:$LI$1),FALSE)</f>
        <v>7.9451226799999997E-3</v>
      </c>
      <c r="AN981" s="359">
        <f>+VLOOKUP($E981,Emissions!$1:$1048576,MATCH(DATE(AN$2,1,1),Emissions!$A$1:$LI$1),FALSE)</f>
        <v>8.04329994E-3</v>
      </c>
      <c r="AO981" s="359">
        <f>+VLOOKUP($E981,Emissions!$1:$1048576,MATCH(DATE(AO$2,1,1),Emissions!$A$1:$LI$1),FALSE)</f>
        <v>8.1430223000000003E-3</v>
      </c>
      <c r="AP981" s="359">
        <f>+VLOOKUP($E981,Emissions!$1:$1048576,MATCH(DATE(AP$2,1,1),Emissions!$A$1:$LI$1),FALSE)</f>
        <v>8.2416865199999995E-3</v>
      </c>
      <c r="AQ981" s="359">
        <f>+VLOOKUP($E981,Emissions!$1:$1048576,MATCH(DATE(AQ$2,1,1),Emissions!$A$1:$LI$1),FALSE)</f>
        <v>8.3406857599999992E-3</v>
      </c>
      <c r="AR981" s="359">
        <f>+VLOOKUP($E981,Emissions!$1:$1048576,MATCH(DATE(AR$2,1,1),Emissions!$A$1:$LI$1),FALSE)</f>
        <v>8.44045184E-3</v>
      </c>
      <c r="AS981" s="359">
        <f>+VLOOKUP($E981,Emissions!$1:$1048576,MATCH(DATE(AS$2,1,1),Emissions!$A$1:$LI$1),FALSE)</f>
        <v>8.5411890399999992E-3</v>
      </c>
      <c r="AT981" s="359">
        <f>+VLOOKUP($E981,Emissions!$1:$1048576,MATCH(DATE(AT$2,1,1),Emissions!$A$1:$LI$1),FALSE)</f>
        <v>8.6430407700000007E-3</v>
      </c>
      <c r="AU981" s="359">
        <f>+VLOOKUP($E981,Emissions!$1:$1048576,MATCH(DATE(AU$2,1,1),Emissions!$A$1:$LI$1),FALSE)</f>
        <v>8.7461216999999997E-3</v>
      </c>
      <c r="AV981" s="359">
        <f>+VLOOKUP($E981,Emissions!$1:$1048576,MATCH(DATE(AV$2,1,1),Emissions!$A$1:$LI$1),FALSE)</f>
        <v>8.8505225899999998E-3</v>
      </c>
      <c r="AW981" s="359">
        <f>+VLOOKUP($E981,Emissions!$1:$1048576,MATCH(DATE(AW$2,1,1),Emissions!$A$1:$LI$1),FALSE)</f>
        <v>8.9563117499999994E-3</v>
      </c>
      <c r="AX981" s="359">
        <f>+VLOOKUP($E981,Emissions!$1:$1048576,MATCH(DATE(AX$2,1,1),Emissions!$A$1:$LI$1),FALSE)</f>
        <v>9.0635377899999994E-3</v>
      </c>
      <c r="AY981" s="359">
        <f>+VLOOKUP($E981,Emissions!$1:$1048576,MATCH(DATE(AY$2,1,1),Emissions!$A$1:$LI$1),FALSE)</f>
        <v>9.1722335700000004E-3</v>
      </c>
      <c r="AZ981" s="359">
        <f>+VLOOKUP($E981,Emissions!$1:$1048576,MATCH(DATE(AZ$2,1,1),Emissions!$A$1:$LI$1),FALSE)</f>
        <v>9.2826564400000002E-3</v>
      </c>
      <c r="BA981" s="359">
        <f>+VLOOKUP($E981,Emissions!$1:$1048576,MATCH(DATE(BA$2,1,1),Emissions!$A$1:$LI$1),FALSE)</f>
        <v>9.3946950900000003E-3</v>
      </c>
      <c r="BB981" s="359">
        <f>+VLOOKUP($E981,Emissions!$1:$1048576,MATCH(DATE(BB$2,1,1),Emissions!$A$1:$LI$1),FALSE)</f>
        <v>9.5083210099999992E-3</v>
      </c>
      <c r="BC981" s="359">
        <f>+VLOOKUP($E981,Emissions!$1:$1048576,MATCH(DATE(BC$2,1,1),Emissions!$A$1:$LI$1),FALSE)</f>
        <v>9.6235194400000005E-3</v>
      </c>
      <c r="BD981" s="359">
        <f>+VLOOKUP($E981,Emissions!$1:$1048576,MATCH(DATE(BD$2,1,1),Emissions!$A$1:$LI$1),FALSE)</f>
        <v>9.7402808000000007E-3</v>
      </c>
      <c r="BE981" s="359">
        <f>+VLOOKUP($E981,Emissions!$1:$1048576,MATCH(DATE(BE$2,1,1),Emissions!$A$1:$LI$1),FALSE)</f>
        <v>1.0642971399999999E-2</v>
      </c>
      <c r="BF981" s="359">
        <f>+VLOOKUP($E981,Emissions!$1:$1048576,MATCH(DATE(BF$2,1,1),Emissions!$A$1:$LI$1),FALSE)</f>
        <v>1.0805135800000001E-2</v>
      </c>
      <c r="BG981" s="359">
        <f>+VLOOKUP($E981,Emissions!$1:$1048576,MATCH(DATE(BG$2,1,1),Emissions!$A$1:$LI$1),FALSE)</f>
        <v>1.0969871399999999E-2</v>
      </c>
      <c r="BH981" s="359">
        <f>+VLOOKUP($E981,Emissions!$1:$1048576,MATCH(DATE(BH$2,1,1),Emissions!$A$1:$LI$1),FALSE)</f>
        <v>1.11372334E-2</v>
      </c>
      <c r="BI981" s="359">
        <f>+VLOOKUP($E981,Emissions!$1:$1048576,MATCH(DATE(BI$2,1,1),Emissions!$A$1:$LI$1),FALSE)</f>
        <v>1.1307279E-2</v>
      </c>
    </row>
    <row r="982" spans="1:61" ht="15" customHeight="1" x14ac:dyDescent="0.35">
      <c r="A982" s="409"/>
      <c r="B982" s="169"/>
      <c r="C982" s="138" t="s">
        <v>604</v>
      </c>
      <c r="D982" s="114" t="s">
        <v>1399</v>
      </c>
      <c r="E982" s="50" t="s">
        <v>3415</v>
      </c>
      <c r="F982" s="359">
        <f>+VLOOKUP($E982,Emissions!$1:$1048576,MATCH(DATE(F$2,1,1),Emissions!$A$1:$LI$1),FALSE)</f>
        <v>2.3848560300000002E-3</v>
      </c>
      <c r="G982" s="359">
        <f>+VLOOKUP($E982,Emissions!$1:$1048576,MATCH(DATE(G$2,1,1),Emissions!$A$1:$LI$1),FALSE)</f>
        <v>2.4214814000000002E-3</v>
      </c>
      <c r="H982" s="359">
        <f>+VLOOKUP($E982,Emissions!$1:$1048576,MATCH(DATE(H$2,1,1),Emissions!$A$1:$LI$1),FALSE)</f>
        <v>2.4614980700000001E-3</v>
      </c>
      <c r="I982" s="359">
        <f>+VLOOKUP($E982,Emissions!$1:$1048576,MATCH(DATE(I$2,1,1),Emissions!$A$1:$LI$1),FALSE)</f>
        <v>2.50281657E-3</v>
      </c>
      <c r="J982" s="359">
        <f>+VLOOKUP($E982,Emissions!$1:$1048576,MATCH(DATE(J$2,1,1),Emissions!$A$1:$LI$1),FALSE)</f>
        <v>2.5451435099999998E-3</v>
      </c>
      <c r="K982" s="359">
        <f>+VLOOKUP($E982,Emissions!$1:$1048576,MATCH(DATE(K$2,1,1),Emissions!$A$1:$LI$1),FALSE)</f>
        <v>2.5883058999999998E-3</v>
      </c>
      <c r="L982" s="359">
        <f>+VLOOKUP($E982,Emissions!$1:$1048576,MATCH(DATE(L$2,1,1),Emissions!$A$1:$LI$1),FALSE)</f>
        <v>2.62984825E-3</v>
      </c>
      <c r="M982" s="359">
        <f>+VLOOKUP($E982,Emissions!$1:$1048576,MATCH(DATE(M$2,1,1),Emissions!$A$1:$LI$1),FALSE)</f>
        <v>2.6715989200000001E-3</v>
      </c>
      <c r="N982" s="359">
        <f>+VLOOKUP($E982,Emissions!$1:$1048576,MATCH(DATE(N$2,1,1),Emissions!$A$1:$LI$1),FALSE)</f>
        <v>2.7136783999999999E-3</v>
      </c>
      <c r="O982" s="359">
        <f>+VLOOKUP($E982,Emissions!$1:$1048576,MATCH(DATE(O$2,1,1),Emissions!$A$1:$LI$1),FALSE)</f>
        <v>2.7560473999999999E-3</v>
      </c>
      <c r="P982" s="359">
        <f>+VLOOKUP($E982,Emissions!$1:$1048576,MATCH(DATE(P$2,1,1),Emissions!$A$1:$LI$1),FALSE)</f>
        <v>2.80265072E-3</v>
      </c>
      <c r="Q982" s="359">
        <f>+VLOOKUP($E982,Emissions!$1:$1048576,MATCH(DATE(Q$2,1,1),Emissions!$A$1:$LI$1),FALSE)</f>
        <v>2.8459827300000001E-3</v>
      </c>
      <c r="R982" s="359">
        <f>+VLOOKUP($E982,Emissions!$1:$1048576,MATCH(DATE(R$2,1,1),Emissions!$A$1:$LI$1),FALSE)</f>
        <v>2.8891791399999998E-3</v>
      </c>
      <c r="S982" s="359">
        <f>+VLOOKUP($E982,Emissions!$1:$1048576,MATCH(DATE(S$2,1,1),Emissions!$A$1:$LI$1),FALSE)</f>
        <v>2.93263931E-3</v>
      </c>
      <c r="T982" s="359">
        <f>+VLOOKUP($E982,Emissions!$1:$1048576,MATCH(DATE(T$2,1,1),Emissions!$A$1:$LI$1),FALSE)</f>
        <v>2.9764498999999998E-3</v>
      </c>
      <c r="U982" s="359">
        <f>+VLOOKUP($E982,Emissions!$1:$1048576,MATCH(DATE(U$2,1,1),Emissions!$A$1:$LI$1),FALSE)</f>
        <v>3.0206674E-3</v>
      </c>
      <c r="V982" s="359">
        <f>+VLOOKUP($E982,Emissions!$1:$1048576,MATCH(DATE(V$2,1,1),Emissions!$A$1:$LI$1),FALSE)</f>
        <v>3.0653493199999998E-3</v>
      </c>
      <c r="W982" s="359">
        <f>+VLOOKUP($E982,Emissions!$1:$1048576,MATCH(DATE(W$2,1,1),Emissions!$A$1:$LI$1),FALSE)</f>
        <v>3.1105560900000001E-3</v>
      </c>
      <c r="X982" s="359">
        <f>+VLOOKUP($E982,Emissions!$1:$1048576,MATCH(DATE(X$2,1,1),Emissions!$A$1:$LI$1),FALSE)</f>
        <v>3.1563497099999999E-3</v>
      </c>
      <c r="Y982" s="359">
        <f>+VLOOKUP($E982,Emissions!$1:$1048576,MATCH(DATE(Y$2,1,1),Emissions!$A$1:$LI$1),FALSE)</f>
        <v>3.2027920500000001E-3</v>
      </c>
      <c r="Z982" s="359">
        <f>+VLOOKUP($E982,Emissions!$1:$1048576,MATCH(DATE(Z$2,1,1),Emissions!$A$1:$LI$1),FALSE)</f>
        <v>3.24699878E-3</v>
      </c>
      <c r="AA982" s="359">
        <f>+VLOOKUP($E982,Emissions!$1:$1048576,MATCH(DATE(AA$2,1,1),Emissions!$A$1:$LI$1),FALSE)</f>
        <v>3.2945962399999998E-3</v>
      </c>
      <c r="AB982" s="359">
        <f>+VLOOKUP($E982,Emissions!$1:$1048576,MATCH(DATE(AB$2,1,1),Emissions!$A$1:$LI$1),FALSE)</f>
        <v>3.34332355E-3</v>
      </c>
      <c r="AC982" s="359">
        <f>+VLOOKUP($E982,Emissions!$1:$1048576,MATCH(DATE(AC$2,1,1),Emissions!$A$1:$LI$1),FALSE)</f>
        <v>3.39295847E-3</v>
      </c>
      <c r="AD982" s="359">
        <f>+VLOOKUP($E982,Emissions!$1:$1048576,MATCH(DATE(AD$2,1,1),Emissions!$A$1:$LI$1),FALSE)</f>
        <v>3.44351236E-3</v>
      </c>
      <c r="AE982" s="359">
        <f>+VLOOKUP($E982,Emissions!$1:$1048576,MATCH(DATE(AE$2,1,1),Emissions!$A$1:$LI$1),FALSE)</f>
        <v>3.48651183E-3</v>
      </c>
      <c r="AF982" s="359">
        <f>+VLOOKUP($E982,Emissions!$1:$1048576,MATCH(DATE(AF$2,1,1),Emissions!$A$1:$LI$1),FALSE)</f>
        <v>3.5340336299999999E-3</v>
      </c>
      <c r="AG982" s="359">
        <f>+VLOOKUP($E982,Emissions!$1:$1048576,MATCH(DATE(AG$2,1,1),Emissions!$A$1:$LI$1),FALSE)</f>
        <v>3.5829642200000001E-3</v>
      </c>
      <c r="AH982" s="359">
        <f>+VLOOKUP($E982,Emissions!$1:$1048576,MATCH(DATE(AH$2,1,1),Emissions!$A$1:$LI$1),FALSE)</f>
        <v>3.6329623800000002E-3</v>
      </c>
      <c r="AI982" s="359">
        <f>+VLOOKUP($E982,Emissions!$1:$1048576,MATCH(DATE(AI$2,1,1),Emissions!$A$1:$LI$1),FALSE)</f>
        <v>3.6840064300000001E-3</v>
      </c>
      <c r="AJ982" s="359">
        <f>+VLOOKUP($E982,Emissions!$1:$1048576,MATCH(DATE(AJ$2,1,1),Emissions!$A$1:$LI$1),FALSE)</f>
        <v>3.7361063299999999E-3</v>
      </c>
      <c r="AK982" s="359">
        <f>+VLOOKUP($E982,Emissions!$1:$1048576,MATCH(DATE(AK$2,1,1),Emissions!$A$1:$LI$1),FALSE)</f>
        <v>3.7892698300000002E-3</v>
      </c>
      <c r="AL982" s="359">
        <f>+VLOOKUP($E982,Emissions!$1:$1048576,MATCH(DATE(AL$2,1,1),Emissions!$A$1:$LI$1),FALSE)</f>
        <v>3.8434987799999998E-3</v>
      </c>
      <c r="AM982" s="359">
        <f>+VLOOKUP($E982,Emissions!$1:$1048576,MATCH(DATE(AM$2,1,1),Emissions!$A$1:$LI$1),FALSE)</f>
        <v>3.8987892799999999E-3</v>
      </c>
      <c r="AN982" s="359">
        <f>+VLOOKUP($E982,Emissions!$1:$1048576,MATCH(DATE(AN$2,1,1),Emissions!$A$1:$LI$1),FALSE)</f>
        <v>3.9551325499999996E-3</v>
      </c>
      <c r="AO982" s="359">
        <f>+VLOOKUP($E982,Emissions!$1:$1048576,MATCH(DATE(AO$2,1,1),Emissions!$A$1:$LI$1),FALSE)</f>
        <v>4.0125162399999997E-3</v>
      </c>
      <c r="AP982" s="359">
        <f>+VLOOKUP($E982,Emissions!$1:$1048576,MATCH(DATE(AP$2,1,1),Emissions!$A$1:$LI$1),FALSE)</f>
        <v>4.0688548099999996E-3</v>
      </c>
      <c r="AQ982" s="359">
        <f>+VLOOKUP($E982,Emissions!$1:$1048576,MATCH(DATE(AQ$2,1,1),Emissions!$A$1:$LI$1),FALSE)</f>
        <v>4.1259496700000002E-3</v>
      </c>
      <c r="AR982" s="359">
        <f>+VLOOKUP($E982,Emissions!$1:$1048576,MATCH(DATE(AR$2,1,1),Emissions!$A$1:$LI$1),FALSE)</f>
        <v>4.1840002300000002E-3</v>
      </c>
      <c r="AS982" s="359">
        <f>+VLOOKUP($E982,Emissions!$1:$1048576,MATCH(DATE(AS$2,1,1),Emissions!$A$1:$LI$1),FALSE)</f>
        <v>4.2430196499999998E-3</v>
      </c>
      <c r="AT982" s="359">
        <f>+VLOOKUP($E982,Emissions!$1:$1048576,MATCH(DATE(AT$2,1,1),Emissions!$A$1:$LI$1),FALSE)</f>
        <v>4.30300074E-3</v>
      </c>
      <c r="AU982" s="359">
        <f>+VLOOKUP($E982,Emissions!$1:$1048576,MATCH(DATE(AU$2,1,1),Emissions!$A$1:$LI$1),FALSE)</f>
        <v>4.3639349900000002E-3</v>
      </c>
      <c r="AV982" s="359">
        <f>+VLOOKUP($E982,Emissions!$1:$1048576,MATCH(DATE(AV$2,1,1),Emissions!$A$1:$LI$1),FALSE)</f>
        <v>4.4258145699999996E-3</v>
      </c>
      <c r="AW982" s="359">
        <f>+VLOOKUP($E982,Emissions!$1:$1048576,MATCH(DATE(AW$2,1,1),Emissions!$A$1:$LI$1),FALSE)</f>
        <v>4.4886322300000002E-3</v>
      </c>
      <c r="AX982" s="359">
        <f>+VLOOKUP($E982,Emissions!$1:$1048576,MATCH(DATE(AX$2,1,1),Emissions!$A$1:$LI$1),FALSE)</f>
        <v>4.5523811399999997E-3</v>
      </c>
      <c r="AY982" s="359">
        <f>+VLOOKUP($E982,Emissions!$1:$1048576,MATCH(DATE(AY$2,1,1),Emissions!$A$1:$LI$1),FALSE)</f>
        <v>4.6170549300000004E-3</v>
      </c>
      <c r="AZ982" s="359">
        <f>+VLOOKUP($E982,Emissions!$1:$1048576,MATCH(DATE(AZ$2,1,1),Emissions!$A$1:$LI$1),FALSE)</f>
        <v>4.6828368000000004E-3</v>
      </c>
      <c r="BA982" s="359">
        <f>+VLOOKUP($E982,Emissions!$1:$1048576,MATCH(DATE(BA$2,1,1),Emissions!$A$1:$LI$1),FALSE)</f>
        <v>4.7495556499999999E-3</v>
      </c>
      <c r="BB982" s="359">
        <f>+VLOOKUP($E982,Emissions!$1:$1048576,MATCH(DATE(BB$2,1,1),Emissions!$A$1:$LI$1),FALSE)</f>
        <v>4.81718757E-3</v>
      </c>
      <c r="BC982" s="359">
        <f>+VLOOKUP($E982,Emissions!$1:$1048576,MATCH(DATE(BC$2,1,1),Emissions!$A$1:$LI$1),FALSE)</f>
        <v>4.8857267700000004E-3</v>
      </c>
      <c r="BD982" s="359">
        <f>+VLOOKUP($E982,Emissions!$1:$1048576,MATCH(DATE(BD$2,1,1),Emissions!$A$1:$LI$1),FALSE)</f>
        <v>4.9551709399999998E-3</v>
      </c>
      <c r="BE982" s="359">
        <f>+VLOOKUP($E982,Emissions!$1:$1048576,MATCH(DATE(BE$2,1,1),Emissions!$A$1:$LI$1),FALSE)</f>
        <v>5.4103474800000001E-3</v>
      </c>
      <c r="BF982" s="359">
        <f>+VLOOKUP($E982,Emissions!$1:$1048576,MATCH(DATE(BF$2,1,1),Emissions!$A$1:$LI$1),FALSE)</f>
        <v>5.5062031799999996E-3</v>
      </c>
      <c r="BG982" s="359">
        <f>+VLOOKUP($E982,Emissions!$1:$1048576,MATCH(DATE(BG$2,1,1),Emissions!$A$1:$LI$1),FALSE)</f>
        <v>5.6039491799999997E-3</v>
      </c>
      <c r="BH982" s="359">
        <f>+VLOOKUP($E982,Emissions!$1:$1048576,MATCH(DATE(BH$2,1,1),Emissions!$A$1:$LI$1),FALSE)</f>
        <v>5.7036169299999996E-3</v>
      </c>
      <c r="BI982" s="359">
        <f>+VLOOKUP($E982,Emissions!$1:$1048576,MATCH(DATE(BI$2,1,1),Emissions!$A$1:$LI$1),FALSE)</f>
        <v>5.80523689E-3</v>
      </c>
    </row>
    <row r="983" spans="1:61" ht="15" customHeight="1" x14ac:dyDescent="0.35">
      <c r="A983" s="409"/>
      <c r="B983" s="169"/>
      <c r="C983" s="138" t="s">
        <v>605</v>
      </c>
      <c r="D983" s="114" t="s">
        <v>1399</v>
      </c>
      <c r="E983" s="50" t="s">
        <v>3416</v>
      </c>
      <c r="F983" s="359">
        <f>+VLOOKUP($E983,Emissions!$1:$1048576,MATCH(DATE(F$2,1,1),Emissions!$A$1:$LI$1),FALSE)</f>
        <v>5.1951556699999998E-2</v>
      </c>
      <c r="G983" s="359">
        <f>+VLOOKUP($E983,Emissions!$1:$1048576,MATCH(DATE(G$2,1,1),Emissions!$A$1:$LI$1),FALSE)</f>
        <v>5.2746333700000002E-2</v>
      </c>
      <c r="H983" s="359">
        <f>+VLOOKUP($E983,Emissions!$1:$1048576,MATCH(DATE(H$2,1,1),Emissions!$A$1:$LI$1),FALSE)</f>
        <v>5.3646076799999998E-2</v>
      </c>
      <c r="I983" s="359">
        <f>+VLOOKUP($E983,Emissions!$1:$1048576,MATCH(DATE(I$2,1,1),Emissions!$A$1:$LI$1),FALSE)</f>
        <v>5.4604721100000003E-2</v>
      </c>
      <c r="J983" s="359">
        <f>+VLOOKUP($E983,Emissions!$1:$1048576,MATCH(DATE(J$2,1,1),Emissions!$A$1:$LI$1),FALSE)</f>
        <v>5.5609052700000002E-2</v>
      </c>
      <c r="K983" s="359">
        <f>+VLOOKUP($E983,Emissions!$1:$1048576,MATCH(DATE(K$2,1,1),Emissions!$A$1:$LI$1),FALSE)</f>
        <v>5.6654223599999998E-2</v>
      </c>
      <c r="L983" s="359">
        <f>+VLOOKUP($E983,Emissions!$1:$1048576,MATCH(DATE(L$2,1,1),Emissions!$A$1:$LI$1),FALSE)</f>
        <v>5.7695353099999999E-2</v>
      </c>
      <c r="M983" s="359">
        <f>+VLOOKUP($E983,Emissions!$1:$1048576,MATCH(DATE(M$2,1,1),Emissions!$A$1:$LI$1),FALSE)</f>
        <v>5.8754095700000002E-2</v>
      </c>
      <c r="N983" s="359">
        <f>+VLOOKUP($E983,Emissions!$1:$1048576,MATCH(DATE(N$2,1,1),Emissions!$A$1:$LI$1),FALSE)</f>
        <v>5.9833017600000003E-2</v>
      </c>
      <c r="O983" s="359">
        <f>+VLOOKUP($E983,Emissions!$1:$1048576,MATCH(DATE(O$2,1,1),Emissions!$A$1:$LI$1),FALSE)</f>
        <v>6.0931498000000001E-2</v>
      </c>
      <c r="P983" s="359">
        <f>+VLOOKUP($E983,Emissions!$1:$1048576,MATCH(DATE(P$2,1,1),Emissions!$A$1:$LI$1),FALSE)</f>
        <v>6.2122276400000002E-2</v>
      </c>
      <c r="Q983" s="359">
        <f>+VLOOKUP($E983,Emissions!$1:$1048576,MATCH(DATE(Q$2,1,1),Emissions!$A$1:$LI$1),FALSE)</f>
        <v>6.3286184199999998E-2</v>
      </c>
      <c r="R983" s="359">
        <f>+VLOOKUP($E983,Emissions!$1:$1048576,MATCH(DATE(R$2,1,1),Emissions!$A$1:$LI$1),FALSE)</f>
        <v>6.4455537899999998E-2</v>
      </c>
      <c r="S983" s="359">
        <f>+VLOOKUP($E983,Emissions!$1:$1048576,MATCH(DATE(S$2,1,1),Emissions!$A$1:$LI$1),FALSE)</f>
        <v>6.5634919E-2</v>
      </c>
      <c r="T983" s="359">
        <f>+VLOOKUP($E983,Emissions!$1:$1048576,MATCH(DATE(T$2,1,1),Emissions!$A$1:$LI$1),FALSE)</f>
        <v>6.6825139800000002E-2</v>
      </c>
      <c r="U983" s="359">
        <f>+VLOOKUP($E983,Emissions!$1:$1048576,MATCH(DATE(U$2,1,1),Emissions!$A$1:$LI$1),FALSE)</f>
        <v>6.8026832100000004E-2</v>
      </c>
      <c r="V983" s="359">
        <f>+VLOOKUP($E983,Emissions!$1:$1048576,MATCH(DATE(V$2,1,1),Emissions!$A$1:$LI$1),FALSE)</f>
        <v>6.9240923999999995E-2</v>
      </c>
      <c r="W983" s="359">
        <f>+VLOOKUP($E983,Emissions!$1:$1048576,MATCH(DATE(W$2,1,1),Emissions!$A$1:$LI$1),FALSE)</f>
        <v>7.0468599899999998E-2</v>
      </c>
      <c r="X983" s="359">
        <f>+VLOOKUP($E983,Emissions!$1:$1048576,MATCH(DATE(X$2,1,1),Emissions!$A$1:$LI$1),FALSE)</f>
        <v>7.1711188699999998E-2</v>
      </c>
      <c r="Y983" s="359">
        <f>+VLOOKUP($E983,Emissions!$1:$1048576,MATCH(DATE(Y$2,1,1),Emissions!$A$1:$LI$1),FALSE)</f>
        <v>7.2970069799999995E-2</v>
      </c>
      <c r="Z983" s="359">
        <f>+VLOOKUP($E983,Emissions!$1:$1048576,MATCH(DATE(Z$2,1,1),Emissions!$A$1:$LI$1),FALSE)</f>
        <v>7.4190415900000001E-2</v>
      </c>
      <c r="AA983" s="359">
        <f>+VLOOKUP($E983,Emissions!$1:$1048576,MATCH(DATE(AA$2,1,1),Emissions!$A$1:$LI$1),FALSE)</f>
        <v>7.5462546699999994E-2</v>
      </c>
      <c r="AB983" s="359">
        <f>+VLOOKUP($E983,Emissions!$1:$1048576,MATCH(DATE(AB$2,1,1),Emissions!$A$1:$LI$1),FALSE)</f>
        <v>7.6763189499999995E-2</v>
      </c>
      <c r="AC983" s="359">
        <f>+VLOOKUP($E983,Emissions!$1:$1048576,MATCH(DATE(AC$2,1,1),Emissions!$A$1:$LI$1),FALSE)</f>
        <v>7.8089642799999998E-2</v>
      </c>
      <c r="AD983" s="359">
        <f>+VLOOKUP($E983,Emissions!$1:$1048576,MATCH(DATE(AD$2,1,1),Emissions!$A$1:$LI$1),FALSE)</f>
        <v>7.9442111699999998E-2</v>
      </c>
      <c r="AE983" s="359">
        <f>+VLOOKUP($E983,Emissions!$1:$1048576,MATCH(DATE(AE$2,1,1),Emissions!$A$1:$LI$1),FALSE)</f>
        <v>8.0657014599999993E-2</v>
      </c>
      <c r="AF983" s="359">
        <f>+VLOOKUP($E983,Emissions!$1:$1048576,MATCH(DATE(AF$2,1,1),Emissions!$A$1:$LI$1),FALSE)</f>
        <v>8.1915614900000003E-2</v>
      </c>
      <c r="AG983" s="359">
        <f>+VLOOKUP($E983,Emissions!$1:$1048576,MATCH(DATE(AG$2,1,1),Emissions!$A$1:$LI$1),FALSE)</f>
        <v>8.3191526099999996E-2</v>
      </c>
      <c r="AH983" s="359">
        <f>+VLOOKUP($E983,Emissions!$1:$1048576,MATCH(DATE(AH$2,1,1),Emissions!$A$1:$LI$1),FALSE)</f>
        <v>8.4484795000000001E-2</v>
      </c>
      <c r="AI983" s="359">
        <f>+VLOOKUP($E983,Emissions!$1:$1048576,MATCH(DATE(AI$2,1,1),Emissions!$A$1:$LI$1),FALSE)</f>
        <v>8.5798829300000004E-2</v>
      </c>
      <c r="AJ983" s="359">
        <f>+VLOOKUP($E983,Emissions!$1:$1048576,MATCH(DATE(AJ$2,1,1),Emissions!$A$1:$LI$1),FALSE)</f>
        <v>8.7136820200000006E-2</v>
      </c>
      <c r="AK983" s="359">
        <f>+VLOOKUP($E983,Emissions!$1:$1048576,MATCH(DATE(AK$2,1,1),Emissions!$A$1:$LI$1),FALSE)</f>
        <v>8.8501178999999999E-2</v>
      </c>
      <c r="AL983" s="359">
        <f>+VLOOKUP($E983,Emissions!$1:$1048576,MATCH(DATE(AL$2,1,1),Emissions!$A$1:$LI$1),FALSE)</f>
        <v>8.9893546800000002E-2</v>
      </c>
      <c r="AM983" s="359">
        <f>+VLOOKUP($E983,Emissions!$1:$1048576,MATCH(DATE(AM$2,1,1),Emissions!$A$1:$LI$1),FALSE)</f>
        <v>9.1314939999999997E-2</v>
      </c>
      <c r="AN983" s="359">
        <f>+VLOOKUP($E983,Emissions!$1:$1048576,MATCH(DATE(AN$2,1,1),Emissions!$A$1:$LI$1),FALSE)</f>
        <v>9.2765920299999999E-2</v>
      </c>
      <c r="AO983" s="359">
        <f>+VLOOKUP($E983,Emissions!$1:$1048576,MATCH(DATE(AO$2,1,1),Emissions!$A$1:$LI$1),FALSE)</f>
        <v>9.4246748699999994E-2</v>
      </c>
      <c r="AP983" s="359">
        <f>+VLOOKUP($E983,Emissions!$1:$1048576,MATCH(DATE(AP$2,1,1),Emissions!$A$1:$LI$1),FALSE)</f>
        <v>9.5716917299999996E-2</v>
      </c>
      <c r="AQ983" s="359">
        <f>+VLOOKUP($E983,Emissions!$1:$1048576,MATCH(DATE(AQ$2,1,1),Emissions!$A$1:$LI$1),FALSE)</f>
        <v>9.7199001399999999E-2</v>
      </c>
      <c r="AR983" s="359">
        <f>+VLOOKUP($E983,Emissions!$1:$1048576,MATCH(DATE(AR$2,1,1),Emissions!$A$1:$LI$1),FALSE)</f>
        <v>9.8698743699999994E-2</v>
      </c>
      <c r="AS983" s="359">
        <f>+VLOOKUP($E983,Emissions!$1:$1048576,MATCH(DATE(AS$2,1,1),Emissions!$A$1:$LI$1),FALSE)</f>
        <v>0.10021923720000001</v>
      </c>
      <c r="AT983" s="359">
        <f>+VLOOKUP($E983,Emissions!$1:$1048576,MATCH(DATE(AT$2,1,1),Emissions!$A$1:$LI$1),FALSE)</f>
        <v>0.1017629707</v>
      </c>
      <c r="AU983" s="359">
        <f>+VLOOKUP($E983,Emissions!$1:$1048576,MATCH(DATE(AU$2,1,1),Emissions!$A$1:$LI$1),FALSE)</f>
        <v>0.10333205870000001</v>
      </c>
      <c r="AV983" s="359">
        <f>+VLOOKUP($E983,Emissions!$1:$1048576,MATCH(DATE(AV$2,1,1),Emissions!$A$1:$LI$1),FALSE)</f>
        <v>0.10492822979999999</v>
      </c>
      <c r="AW983" s="359">
        <f>+VLOOKUP($E983,Emissions!$1:$1048576,MATCH(DATE(AW$2,1,1),Emissions!$A$1:$LI$1),FALSE)</f>
        <v>0.1065528254</v>
      </c>
      <c r="AX983" s="359">
        <f>+VLOOKUP($E983,Emissions!$1:$1048576,MATCH(DATE(AX$2,1,1),Emissions!$A$1:$LI$1),FALSE)</f>
        <v>0.1082068385</v>
      </c>
      <c r="AY983" s="359">
        <f>+VLOOKUP($E983,Emissions!$1:$1048576,MATCH(DATE(AY$2,1,1),Emissions!$A$1:$LI$1),FALSE)</f>
        <v>0.1098909799</v>
      </c>
      <c r="AZ983" s="359">
        <f>+VLOOKUP($E983,Emissions!$1:$1048576,MATCH(DATE(AZ$2,1,1),Emissions!$A$1:$LI$1),FALSE)</f>
        <v>0.1116095142</v>
      </c>
      <c r="BA983" s="359">
        <f>+VLOOKUP($E983,Emissions!$1:$1048576,MATCH(DATE(BA$2,1,1),Emissions!$A$1:$LI$1),FALSE)</f>
        <v>0.1133607542</v>
      </c>
      <c r="BB983" s="359">
        <f>+VLOOKUP($E983,Emissions!$1:$1048576,MATCH(DATE(BB$2,1,1),Emissions!$A$1:$LI$1),FALSE)</f>
        <v>0.1151444698</v>
      </c>
      <c r="BC983" s="359">
        <f>+VLOOKUP($E983,Emissions!$1:$1048576,MATCH(DATE(BC$2,1,1),Emissions!$A$1:$LI$1),FALSE)</f>
        <v>0.11696061520000001</v>
      </c>
      <c r="BD983" s="359">
        <f>+VLOOKUP($E983,Emissions!$1:$1048576,MATCH(DATE(BD$2,1,1),Emissions!$A$1:$LI$1),FALSE)</f>
        <v>0.1188091897</v>
      </c>
      <c r="BE983" s="359">
        <f>+VLOOKUP($E983,Emissions!$1:$1048576,MATCH(DATE(BE$2,1,1),Emissions!$A$1:$LI$1),FALSE)</f>
        <v>0.13209278760000001</v>
      </c>
      <c r="BF983" s="359">
        <f>+VLOOKUP($E983,Emissions!$1:$1048576,MATCH(DATE(BF$2,1,1),Emissions!$A$1:$LI$1),FALSE)</f>
        <v>0.13465219910000001</v>
      </c>
      <c r="BG983" s="359">
        <f>+VLOOKUP($E983,Emissions!$1:$1048576,MATCH(DATE(BG$2,1,1),Emissions!$A$1:$LI$1),FALSE)</f>
        <v>0.13726334649999999</v>
      </c>
      <c r="BH983" s="359">
        <f>+VLOOKUP($E983,Emissions!$1:$1048576,MATCH(DATE(BH$2,1,1),Emissions!$A$1:$LI$1),FALSE)</f>
        <v>0.13992761449999999</v>
      </c>
      <c r="BI983" s="359">
        <f>+VLOOKUP($E983,Emissions!$1:$1048576,MATCH(DATE(BI$2,1,1),Emissions!$A$1:$LI$1),FALSE)</f>
        <v>0.14264643190000001</v>
      </c>
    </row>
    <row r="984" spans="1:61" s="92" customFormat="1" ht="15" customHeight="1" x14ac:dyDescent="0.35">
      <c r="A984" s="409"/>
      <c r="B984" s="169"/>
      <c r="C984" s="137" t="s">
        <v>3335</v>
      </c>
      <c r="D984" s="147" t="s">
        <v>1399</v>
      </c>
      <c r="E984" s="136" t="s">
        <v>3417</v>
      </c>
      <c r="F984" s="325">
        <f>+VLOOKUP($E984,Emissions!$1:$1048576,MATCH(DATE(F$2,1,1),Emissions!$A$1:$LI$1),FALSE)</f>
        <v>0.1746644923</v>
      </c>
      <c r="G984" s="325">
        <f>+VLOOKUP($E984,Emissions!$1:$1048576,MATCH(DATE(G$2,1,1),Emissions!$A$1:$LI$1),FALSE)</f>
        <v>0.1767976842</v>
      </c>
      <c r="H984" s="325">
        <f>+VLOOKUP($E984,Emissions!$1:$1048576,MATCH(DATE(H$2,1,1),Emissions!$A$1:$LI$1),FALSE)</f>
        <v>0.1790722313</v>
      </c>
      <c r="I984" s="325">
        <f>+VLOOKUP($E984,Emissions!$1:$1048576,MATCH(DATE(I$2,1,1),Emissions!$A$1:$LI$1),FALSE)</f>
        <v>0.18150311089999999</v>
      </c>
      <c r="J984" s="325">
        <f>+VLOOKUP($E984,Emissions!$1:$1048576,MATCH(DATE(J$2,1,1),Emissions!$A$1:$LI$1),FALSE)</f>
        <v>0.184123764</v>
      </c>
      <c r="K984" s="325">
        <f>+VLOOKUP($E984,Emissions!$1:$1048576,MATCH(DATE(K$2,1,1),Emissions!$A$1:$LI$1),FALSE)</f>
        <v>0.18694661839999999</v>
      </c>
      <c r="L984" s="325">
        <f>+VLOOKUP($E984,Emissions!$1:$1048576,MATCH(DATE(L$2,1,1),Emissions!$A$1:$LI$1),FALSE)</f>
        <v>0.18984205870000001</v>
      </c>
      <c r="M984" s="325">
        <f>+VLOOKUP($E984,Emissions!$1:$1048576,MATCH(DATE(M$2,1,1),Emissions!$A$1:$LI$1),FALSE)</f>
        <v>0.19286684609999999</v>
      </c>
      <c r="N984" s="325">
        <f>+VLOOKUP($E984,Emissions!$1:$1048576,MATCH(DATE(N$2,1,1),Emissions!$A$1:$LI$1),FALSE)</f>
        <v>0.19601669699999999</v>
      </c>
      <c r="O984" s="325">
        <f>+VLOOKUP($E984,Emissions!$1:$1048576,MATCH(DATE(O$2,1,1),Emissions!$A$1:$LI$1),FALSE)</f>
        <v>0.19927762290000001</v>
      </c>
      <c r="P984" s="325">
        <f>+VLOOKUP($E984,Emissions!$1:$1048576,MATCH(DATE(P$2,1,1),Emissions!$A$1:$LI$1),FALSE)</f>
        <v>0.2028534709</v>
      </c>
      <c r="Q984" s="325">
        <f>+VLOOKUP($E984,Emissions!$1:$1048576,MATCH(DATE(Q$2,1,1),Emissions!$A$1:$LI$1),FALSE)</f>
        <v>0.20638499190000001</v>
      </c>
      <c r="R984" s="325">
        <f>+VLOOKUP($E984,Emissions!$1:$1048576,MATCH(DATE(R$2,1,1),Emissions!$A$1:$LI$1),FALSE)</f>
        <v>0.20996136530000001</v>
      </c>
      <c r="S984" s="325">
        <f>+VLOOKUP($E984,Emissions!$1:$1048576,MATCH(DATE(S$2,1,1),Emissions!$A$1:$LI$1),FALSE)</f>
        <v>0.21358867500000001</v>
      </c>
      <c r="T984" s="325">
        <f>+VLOOKUP($E984,Emissions!$1:$1048576,MATCH(DATE(T$2,1,1),Emissions!$A$1:$LI$1),FALSE)</f>
        <v>0.2172617456</v>
      </c>
      <c r="U984" s="325">
        <f>+VLOOKUP($E984,Emissions!$1:$1048576,MATCH(DATE(U$2,1,1),Emissions!$A$1:$LI$1),FALSE)</f>
        <v>0.22097527419999999</v>
      </c>
      <c r="V984" s="325">
        <f>+VLOOKUP($E984,Emissions!$1:$1048576,MATCH(DATE(V$2,1,1),Emissions!$A$1:$LI$1),FALSE)</f>
        <v>0.2247253474</v>
      </c>
      <c r="W984" s="325">
        <f>+VLOOKUP($E984,Emissions!$1:$1048576,MATCH(DATE(W$2,1,1),Emissions!$A$1:$LI$1),FALSE)</f>
        <v>0.2285094067</v>
      </c>
      <c r="X984" s="325">
        <f>+VLOOKUP($E984,Emissions!$1:$1048576,MATCH(DATE(X$2,1,1),Emissions!$A$1:$LI$1),FALSE)</f>
        <v>0.23232601959999999</v>
      </c>
      <c r="Y984" s="325">
        <f>+VLOOKUP($E984,Emissions!$1:$1048576,MATCH(DATE(Y$2,1,1),Emissions!$A$1:$LI$1),FALSE)</f>
        <v>0.2361746706</v>
      </c>
      <c r="Z984" s="325">
        <f>+VLOOKUP($E984,Emissions!$1:$1048576,MATCH(DATE(Z$2,1,1),Emissions!$A$1:$LI$1),FALSE)</f>
        <v>0.23989114449999999</v>
      </c>
      <c r="AA984" s="325">
        <f>+VLOOKUP($E984,Emissions!$1:$1048576,MATCH(DATE(AA$2,1,1),Emissions!$A$1:$LI$1),FALSE)</f>
        <v>0.24373707040000001</v>
      </c>
      <c r="AB984" s="325">
        <f>+VLOOKUP($E984,Emissions!$1:$1048576,MATCH(DATE(AB$2,1,1),Emissions!$A$1:$LI$1),FALSE)</f>
        <v>0.2476382916</v>
      </c>
      <c r="AC984" s="325">
        <f>+VLOOKUP($E984,Emissions!$1:$1048576,MATCH(DATE(AC$2,1,1),Emissions!$A$1:$LI$1),FALSE)</f>
        <v>0.25158493279999999</v>
      </c>
      <c r="AD984" s="325">
        <f>+VLOOKUP($E984,Emissions!$1:$1048576,MATCH(DATE(AD$2,1,1),Emissions!$A$1:$LI$1),FALSE)</f>
        <v>0.25557701389999998</v>
      </c>
      <c r="AE984" s="325">
        <f>+VLOOKUP($E984,Emissions!$1:$1048576,MATCH(DATE(AE$2,1,1),Emissions!$A$1:$LI$1),FALSE)</f>
        <v>0.2591385558</v>
      </c>
      <c r="AF984" s="325">
        <f>+VLOOKUP($E984,Emissions!$1:$1048576,MATCH(DATE(AF$2,1,1),Emissions!$A$1:$LI$1),FALSE)</f>
        <v>0.26280147320000002</v>
      </c>
      <c r="AG984" s="325">
        <f>+VLOOKUP($E984,Emissions!$1:$1048576,MATCH(DATE(AG$2,1,1),Emissions!$A$1:$LI$1),FALSE)</f>
        <v>0.26647787280000002</v>
      </c>
      <c r="AH984" s="325">
        <f>+VLOOKUP($E984,Emissions!$1:$1048576,MATCH(DATE(AH$2,1,1),Emissions!$A$1:$LI$1),FALSE)</f>
        <v>0.27016331020000001</v>
      </c>
      <c r="AI984" s="325">
        <f>+VLOOKUP($E984,Emissions!$1:$1048576,MATCH(DATE(AI$2,1,1),Emissions!$A$1:$LI$1),FALSE)</f>
        <v>0.2738657357</v>
      </c>
      <c r="AJ984" s="325">
        <f>+VLOOKUP($E984,Emissions!$1:$1048576,MATCH(DATE(AJ$2,1,1),Emissions!$A$1:$LI$1),FALSE)</f>
        <v>0.277593959</v>
      </c>
      <c r="AK984" s="325">
        <f>+VLOOKUP($E984,Emissions!$1:$1048576,MATCH(DATE(AK$2,1,1),Emissions!$A$1:$LI$1),FALSE)</f>
        <v>0.281355672</v>
      </c>
      <c r="AL984" s="325">
        <f>+VLOOKUP($E984,Emissions!$1:$1048576,MATCH(DATE(AL$2,1,1),Emissions!$A$1:$LI$1),FALSE)</f>
        <v>0.28515720620000001</v>
      </c>
      <c r="AM984" s="325">
        <f>+VLOOKUP($E984,Emissions!$1:$1048576,MATCH(DATE(AM$2,1,1),Emissions!$A$1:$LI$1),FALSE)</f>
        <v>0.28900363540000001</v>
      </c>
      <c r="AN984" s="325">
        <f>+VLOOKUP($E984,Emissions!$1:$1048576,MATCH(DATE(AN$2,1,1),Emissions!$A$1:$LI$1),FALSE)</f>
        <v>0.29289894519999998</v>
      </c>
      <c r="AO984" s="325">
        <f>+VLOOKUP($E984,Emissions!$1:$1048576,MATCH(DATE(AO$2,1,1),Emissions!$A$1:$LI$1),FALSE)</f>
        <v>0.29684621059999999</v>
      </c>
      <c r="AP984" s="325">
        <f>+VLOOKUP($E984,Emissions!$1:$1048576,MATCH(DATE(AP$2,1,1),Emissions!$A$1:$LI$1),FALSE)</f>
        <v>0.3007320188</v>
      </c>
      <c r="AQ984" s="325">
        <f>+VLOOKUP($E984,Emissions!$1:$1048576,MATCH(DATE(AQ$2,1,1),Emissions!$A$1:$LI$1),FALSE)</f>
        <v>0.3046248842</v>
      </c>
      <c r="AR984" s="325">
        <f>+VLOOKUP($E984,Emissions!$1:$1048576,MATCH(DATE(AR$2,1,1),Emissions!$A$1:$LI$1),FALSE)</f>
        <v>0.30854037760000003</v>
      </c>
      <c r="AS984" s="325">
        <f>+VLOOKUP($E984,Emissions!$1:$1048576,MATCH(DATE(AS$2,1,1),Emissions!$A$1:$LI$1),FALSE)</f>
        <v>0.31248577529999999</v>
      </c>
      <c r="AT984" s="325">
        <f>+VLOOKUP($E984,Emissions!$1:$1048576,MATCH(DATE(AT$2,1,1),Emissions!$A$1:$LI$1),FALSE)</f>
        <v>0.31646682230000001</v>
      </c>
      <c r="AU984" s="325">
        <f>+VLOOKUP($E984,Emissions!$1:$1048576,MATCH(DATE(AU$2,1,1),Emissions!$A$1:$LI$1),FALSE)</f>
        <v>0.32048860289999997</v>
      </c>
      <c r="AV984" s="325">
        <f>+VLOOKUP($E984,Emissions!$1:$1048576,MATCH(DATE(AV$2,1,1),Emissions!$A$1:$LI$1),FALSE)</f>
        <v>0.32455556209999997</v>
      </c>
      <c r="AW984" s="325">
        <f>+VLOOKUP($E984,Emissions!$1:$1048576,MATCH(DATE(AW$2,1,1),Emissions!$A$1:$LI$1),FALSE)</f>
        <v>0.32867148480000002</v>
      </c>
      <c r="AX984" s="325">
        <f>+VLOOKUP($E984,Emissions!$1:$1048576,MATCH(DATE(AX$2,1,1),Emissions!$A$1:$LI$1),FALSE)</f>
        <v>0.33283953220000001</v>
      </c>
      <c r="AY984" s="325">
        <f>+VLOOKUP($E984,Emissions!$1:$1048576,MATCH(DATE(AY$2,1,1),Emissions!$A$1:$LI$1),FALSE)</f>
        <v>0.33706232609999998</v>
      </c>
      <c r="AZ984" s="325">
        <f>+VLOOKUP($E984,Emissions!$1:$1048576,MATCH(DATE(AZ$2,1,1),Emissions!$A$1:$LI$1),FALSE)</f>
        <v>0.34135254240000001</v>
      </c>
      <c r="BA984" s="325">
        <f>+VLOOKUP($E984,Emissions!$1:$1048576,MATCH(DATE(BA$2,1,1),Emissions!$A$1:$LI$1),FALSE)</f>
        <v>0.34570611470000001</v>
      </c>
      <c r="BB984" s="325">
        <f>+VLOOKUP($E984,Emissions!$1:$1048576,MATCH(DATE(BB$2,1,1),Emissions!$A$1:$LI$1),FALSE)</f>
        <v>0.3501234386</v>
      </c>
      <c r="BC984" s="325">
        <f>+VLOOKUP($E984,Emissions!$1:$1048576,MATCH(DATE(BC$2,1,1),Emissions!$A$1:$LI$1),FALSE)</f>
        <v>0.35460513100000002</v>
      </c>
      <c r="BD984" s="325">
        <f>+VLOOKUP($E984,Emissions!$1:$1048576,MATCH(DATE(BD$2,1,1),Emissions!$A$1:$LI$1),FALSE)</f>
        <v>0.3591517722</v>
      </c>
      <c r="BE984" s="325">
        <f>+VLOOKUP($E984,Emissions!$1:$1048576,MATCH(DATE(BE$2,1,1),Emissions!$A$1:$LI$1),FALSE)</f>
        <v>0.40474127529999998</v>
      </c>
      <c r="BF984" s="325">
        <f>+VLOOKUP($E984,Emissions!$1:$1048576,MATCH(DATE(BF$2,1,1),Emissions!$A$1:$LI$1),FALSE)</f>
        <v>0.41134527920000002</v>
      </c>
      <c r="BG984" s="325">
        <f>+VLOOKUP($E984,Emissions!$1:$1048576,MATCH(DATE(BG$2,1,1),Emissions!$A$1:$LI$1),FALSE)</f>
        <v>0.41803558810000002</v>
      </c>
      <c r="BH984" s="325">
        <f>+VLOOKUP($E984,Emissions!$1:$1048576,MATCH(DATE(BH$2,1,1),Emissions!$A$1:$LI$1),FALSE)</f>
        <v>0.42481496899999999</v>
      </c>
      <c r="BI984" s="325">
        <f>+VLOOKUP($E984,Emissions!$1:$1048576,MATCH(DATE(BI$2,1,1),Emissions!$A$1:$LI$1),FALSE)</f>
        <v>0.43168637710000002</v>
      </c>
    </row>
    <row r="985" spans="1:61" ht="15" customHeight="1" x14ac:dyDescent="0.35">
      <c r="A985" s="409"/>
      <c r="B985" s="169"/>
      <c r="C985" s="138" t="s">
        <v>606</v>
      </c>
      <c r="D985" s="114" t="s">
        <v>1399</v>
      </c>
      <c r="E985" s="50" t="s">
        <v>3418</v>
      </c>
      <c r="F985" s="359">
        <f>+VLOOKUP($E985,Emissions!$1:$1048576,MATCH(DATE(F$2,1,1),Emissions!$A$1:$LI$1),FALSE)</f>
        <v>0.1020579222</v>
      </c>
      <c r="G985" s="359">
        <f>+VLOOKUP($E985,Emissions!$1:$1048576,MATCH(DATE(G$2,1,1),Emissions!$A$1:$LI$1),FALSE)</f>
        <v>0.1031971662</v>
      </c>
      <c r="H985" s="359">
        <f>+VLOOKUP($E985,Emissions!$1:$1048576,MATCH(DATE(H$2,1,1),Emissions!$A$1:$LI$1),FALSE)</f>
        <v>0.10441287420000001</v>
      </c>
      <c r="I985" s="359">
        <f>+VLOOKUP($E985,Emissions!$1:$1048576,MATCH(DATE(I$2,1,1),Emissions!$A$1:$LI$1),FALSE)</f>
        <v>0.1057474852</v>
      </c>
      <c r="J985" s="359">
        <f>+VLOOKUP($E985,Emissions!$1:$1048576,MATCH(DATE(J$2,1,1),Emissions!$A$1:$LI$1),FALSE)</f>
        <v>0.1072228277</v>
      </c>
      <c r="K985" s="359">
        <f>+VLOOKUP($E985,Emissions!$1:$1048576,MATCH(DATE(K$2,1,1),Emissions!$A$1:$LI$1),FALSE)</f>
        <v>0.1088426233</v>
      </c>
      <c r="L985" s="359">
        <f>+VLOOKUP($E985,Emissions!$1:$1048576,MATCH(DATE(L$2,1,1),Emissions!$A$1:$LI$1),FALSE)</f>
        <v>0.110538399</v>
      </c>
      <c r="M985" s="359">
        <f>+VLOOKUP($E985,Emissions!$1:$1048576,MATCH(DATE(M$2,1,1),Emissions!$A$1:$LI$1),FALSE)</f>
        <v>0.1123200637</v>
      </c>
      <c r="N985" s="359">
        <f>+VLOOKUP($E985,Emissions!$1:$1048576,MATCH(DATE(N$2,1,1),Emissions!$A$1:$LI$1),FALSE)</f>
        <v>0.11418107180000001</v>
      </c>
      <c r="O985" s="359">
        <f>+VLOOKUP($E985,Emissions!$1:$1048576,MATCH(DATE(O$2,1,1),Emissions!$A$1:$LI$1),FALSE)</f>
        <v>0.1161111331</v>
      </c>
      <c r="P985" s="359">
        <f>+VLOOKUP($E985,Emissions!$1:$1048576,MATCH(DATE(P$2,1,1),Emissions!$A$1:$LI$1),FALSE)</f>
        <v>0.11820671169999999</v>
      </c>
      <c r="Q985" s="359">
        <f>+VLOOKUP($E985,Emissions!$1:$1048576,MATCH(DATE(Q$2,1,1),Emissions!$A$1:$LI$1),FALSE)</f>
        <v>0.1203100966</v>
      </c>
      <c r="R985" s="359">
        <f>+VLOOKUP($E985,Emissions!$1:$1048576,MATCH(DATE(R$2,1,1),Emissions!$A$1:$LI$1),FALSE)</f>
        <v>0.12243872729999999</v>
      </c>
      <c r="S985" s="359">
        <f>+VLOOKUP($E985,Emissions!$1:$1048576,MATCH(DATE(S$2,1,1),Emissions!$A$1:$LI$1),FALSE)</f>
        <v>0.12459253770000001</v>
      </c>
      <c r="T985" s="359">
        <f>+VLOOKUP($E985,Emissions!$1:$1048576,MATCH(DATE(T$2,1,1),Emissions!$A$1:$LI$1),FALSE)</f>
        <v>0.12676797519999999</v>
      </c>
      <c r="U985" s="359">
        <f>+VLOOKUP($E985,Emissions!$1:$1048576,MATCH(DATE(U$2,1,1),Emissions!$A$1:$LI$1),FALSE)</f>
        <v>0.12896183219999999</v>
      </c>
      <c r="V985" s="359">
        <f>+VLOOKUP($E985,Emissions!$1:$1048576,MATCH(DATE(V$2,1,1),Emissions!$A$1:$LI$1),FALSE)</f>
        <v>0.13117192180000001</v>
      </c>
      <c r="W985" s="359">
        <f>+VLOOKUP($E985,Emissions!$1:$1048576,MATCH(DATE(W$2,1,1),Emissions!$A$1:$LI$1),FALSE)</f>
        <v>0.1333970142</v>
      </c>
      <c r="X985" s="359">
        <f>+VLOOKUP($E985,Emissions!$1:$1048576,MATCH(DATE(X$2,1,1),Emissions!$A$1:$LI$1),FALSE)</f>
        <v>0.13563665550000001</v>
      </c>
      <c r="Y985" s="359">
        <f>+VLOOKUP($E985,Emissions!$1:$1048576,MATCH(DATE(Y$2,1,1),Emissions!$A$1:$LI$1),FALSE)</f>
        <v>0.13789099839999999</v>
      </c>
      <c r="Z985" s="359">
        <f>+VLOOKUP($E985,Emissions!$1:$1048576,MATCH(DATE(Z$2,1,1),Emissions!$A$1:$LI$1),FALSE)</f>
        <v>0.14008032040000001</v>
      </c>
      <c r="AA985" s="359">
        <f>+VLOOKUP($E985,Emissions!$1:$1048576,MATCH(DATE(AA$2,1,1),Emissions!$A$1:$LI$1),FALSE)</f>
        <v>0.14231740230000001</v>
      </c>
      <c r="AB985" s="359">
        <f>+VLOOKUP($E985,Emissions!$1:$1048576,MATCH(DATE(AB$2,1,1),Emissions!$A$1:$LI$1),FALSE)</f>
        <v>0.14458462550000001</v>
      </c>
      <c r="AC985" s="359">
        <f>+VLOOKUP($E985,Emissions!$1:$1048576,MATCH(DATE(AC$2,1,1),Emissions!$A$1:$LI$1),FALSE)</f>
        <v>0.1468786315</v>
      </c>
      <c r="AD985" s="359">
        <f>+VLOOKUP($E985,Emissions!$1:$1048576,MATCH(DATE(AD$2,1,1),Emissions!$A$1:$LI$1),FALSE)</f>
        <v>0.14919963559999999</v>
      </c>
      <c r="AE985" s="359">
        <f>+VLOOKUP($E985,Emissions!$1:$1048576,MATCH(DATE(AE$2,1,1),Emissions!$A$1:$LI$1),FALSE)</f>
        <v>0.15131544529999999</v>
      </c>
      <c r="AF985" s="359">
        <f>+VLOOKUP($E985,Emissions!$1:$1048576,MATCH(DATE(AF$2,1,1),Emissions!$A$1:$LI$1),FALSE)</f>
        <v>0.15344042350000001</v>
      </c>
      <c r="AG985" s="359">
        <f>+VLOOKUP($E985,Emissions!$1:$1048576,MATCH(DATE(AG$2,1,1),Emissions!$A$1:$LI$1),FALSE)</f>
        <v>0.15556258270000001</v>
      </c>
      <c r="AH985" s="359">
        <f>+VLOOKUP($E985,Emissions!$1:$1048576,MATCH(DATE(AH$2,1,1),Emissions!$A$1:$LI$1),FALSE)</f>
        <v>0.15768534719999999</v>
      </c>
      <c r="AI985" s="359">
        <f>+VLOOKUP($E985,Emissions!$1:$1048576,MATCH(DATE(AI$2,1,1),Emissions!$A$1:$LI$1),FALSE)</f>
        <v>0.15981576210000001</v>
      </c>
      <c r="AJ985" s="359">
        <f>+VLOOKUP($E985,Emissions!$1:$1048576,MATCH(DATE(AJ$2,1,1),Emissions!$A$1:$LI$1),FALSE)</f>
        <v>0.1619606619</v>
      </c>
      <c r="AK985" s="359">
        <f>+VLOOKUP($E985,Emissions!$1:$1048576,MATCH(DATE(AK$2,1,1),Emissions!$A$1:$LI$1),FALSE)</f>
        <v>0.1641257492</v>
      </c>
      <c r="AL985" s="359">
        <f>+VLOOKUP($E985,Emissions!$1:$1048576,MATCH(DATE(AL$2,1,1),Emissions!$A$1:$LI$1),FALSE)</f>
        <v>0.1663155077</v>
      </c>
      <c r="AM985" s="359">
        <f>+VLOOKUP($E985,Emissions!$1:$1048576,MATCH(DATE(AM$2,1,1),Emissions!$A$1:$LI$1),FALSE)</f>
        <v>0.1685333329</v>
      </c>
      <c r="AN985" s="359">
        <f>+VLOOKUP($E985,Emissions!$1:$1048576,MATCH(DATE(AN$2,1,1),Emissions!$A$1:$LI$1),FALSE)</f>
        <v>0.17078171210000001</v>
      </c>
      <c r="AO985" s="359">
        <f>+VLOOKUP($E985,Emissions!$1:$1048576,MATCH(DATE(AO$2,1,1),Emissions!$A$1:$LI$1),FALSE)</f>
        <v>0.17306240370000001</v>
      </c>
      <c r="AP985" s="359">
        <f>+VLOOKUP($E985,Emissions!$1:$1048576,MATCH(DATE(AP$2,1,1),Emissions!$A$1:$LI$1),FALSE)</f>
        <v>0.1753201891</v>
      </c>
      <c r="AQ985" s="359">
        <f>+VLOOKUP($E985,Emissions!$1:$1048576,MATCH(DATE(AQ$2,1,1),Emissions!$A$1:$LI$1),FALSE)</f>
        <v>0.1775774101</v>
      </c>
      <c r="AR985" s="359">
        <f>+VLOOKUP($E985,Emissions!$1:$1048576,MATCH(DATE(AR$2,1,1),Emissions!$A$1:$LI$1),FALSE)</f>
        <v>0.17984309509999999</v>
      </c>
      <c r="AS985" s="359">
        <f>+VLOOKUP($E985,Emissions!$1:$1048576,MATCH(DATE(AS$2,1,1),Emissions!$A$1:$LI$1),FALSE)</f>
        <v>0.1821227986</v>
      </c>
      <c r="AT985" s="359">
        <f>+VLOOKUP($E985,Emissions!$1:$1048576,MATCH(DATE(AT$2,1,1),Emissions!$A$1:$LI$1),FALSE)</f>
        <v>0.1844210453</v>
      </c>
      <c r="AU985" s="359">
        <f>+VLOOKUP($E985,Emissions!$1:$1048576,MATCH(DATE(AU$2,1,1),Emissions!$A$1:$LI$1),FALSE)</f>
        <v>0.18674173960000001</v>
      </c>
      <c r="AV985" s="359">
        <f>+VLOOKUP($E985,Emissions!$1:$1048576,MATCH(DATE(AV$2,1,1),Emissions!$A$1:$LI$1),FALSE)</f>
        <v>0.18908818350000001</v>
      </c>
      <c r="AW985" s="359">
        <f>+VLOOKUP($E985,Emissions!$1:$1048576,MATCH(DATE(AW$2,1,1),Emissions!$A$1:$LI$1),FALSE)</f>
        <v>0.1914630816</v>
      </c>
      <c r="AX985" s="359">
        <f>+VLOOKUP($E985,Emissions!$1:$1048576,MATCH(DATE(AX$2,1,1),Emissions!$A$1:$LI$1),FALSE)</f>
        <v>0.19386859049999999</v>
      </c>
      <c r="AY985" s="359">
        <f>+VLOOKUP($E985,Emissions!$1:$1048576,MATCH(DATE(AY$2,1,1),Emissions!$A$1:$LI$1),FALSE)</f>
        <v>0.1963064055</v>
      </c>
      <c r="AZ985" s="359">
        <f>+VLOOKUP($E985,Emissions!$1:$1048576,MATCH(DATE(AZ$2,1,1),Emissions!$A$1:$LI$1),FALSE)</f>
        <v>0.1987829918</v>
      </c>
      <c r="BA985" s="359">
        <f>+VLOOKUP($E985,Emissions!$1:$1048576,MATCH(DATE(BA$2,1,1),Emissions!$A$1:$LI$1),FALSE)</f>
        <v>0.20129756730000001</v>
      </c>
      <c r="BB985" s="359">
        <f>+VLOOKUP($E985,Emissions!$1:$1048576,MATCH(DATE(BB$2,1,1),Emissions!$A$1:$LI$1),FALSE)</f>
        <v>0.2038503062</v>
      </c>
      <c r="BC985" s="359">
        <f>+VLOOKUP($E985,Emissions!$1:$1048576,MATCH(DATE(BC$2,1,1),Emissions!$A$1:$LI$1),FALSE)</f>
        <v>0.20644126730000001</v>
      </c>
      <c r="BD985" s="359">
        <f>+VLOOKUP($E985,Emissions!$1:$1048576,MATCH(DATE(BD$2,1,1),Emissions!$A$1:$LI$1),FALSE)</f>
        <v>0.2090704685</v>
      </c>
      <c r="BE985" s="359">
        <f>+VLOOKUP($E985,Emissions!$1:$1048576,MATCH(DATE(BE$2,1,1),Emissions!$A$1:$LI$1),FALSE)</f>
        <v>0.23527847430000001</v>
      </c>
      <c r="BF985" s="359">
        <f>+VLOOKUP($E985,Emissions!$1:$1048576,MATCH(DATE(BF$2,1,1),Emissions!$A$1:$LI$1),FALSE)</f>
        <v>0.23906457519999999</v>
      </c>
      <c r="BG985" s="359">
        <f>+VLOOKUP($E985,Emissions!$1:$1048576,MATCH(DATE(BG$2,1,1),Emissions!$A$1:$LI$1),FALSE)</f>
        <v>0.24289852470000001</v>
      </c>
      <c r="BH985" s="359">
        <f>+VLOOKUP($E985,Emissions!$1:$1048576,MATCH(DATE(BH$2,1,1),Emissions!$A$1:$LI$1),FALSE)</f>
        <v>0.24678200829999999</v>
      </c>
      <c r="BI985" s="359">
        <f>+VLOOKUP($E985,Emissions!$1:$1048576,MATCH(DATE(BI$2,1,1),Emissions!$A$1:$LI$1),FALSE)</f>
        <v>0.25071683379999998</v>
      </c>
    </row>
    <row r="986" spans="1:61" ht="15" customHeight="1" x14ac:dyDescent="0.35">
      <c r="A986" s="409"/>
      <c r="B986" s="169"/>
      <c r="C986" s="138" t="s">
        <v>607</v>
      </c>
      <c r="D986" s="114" t="s">
        <v>1399</v>
      </c>
      <c r="E986" s="50" t="s">
        <v>3419</v>
      </c>
      <c r="F986" s="359">
        <f>+VLOOKUP($E986,Emissions!$1:$1048576,MATCH(DATE(F$2,1,1),Emissions!$A$1:$LI$1),FALSE)</f>
        <v>7.2606570199999998E-2</v>
      </c>
      <c r="G986" s="359">
        <f>+VLOOKUP($E986,Emissions!$1:$1048576,MATCH(DATE(G$2,1,1),Emissions!$A$1:$LI$1),FALSE)</f>
        <v>7.3600518000000004E-2</v>
      </c>
      <c r="H986" s="359">
        <f>+VLOOKUP($E986,Emissions!$1:$1048576,MATCH(DATE(H$2,1,1),Emissions!$A$1:$LI$1),FALSE)</f>
        <v>7.4659357100000004E-2</v>
      </c>
      <c r="I986" s="359">
        <f>+VLOOKUP($E986,Emissions!$1:$1048576,MATCH(DATE(I$2,1,1),Emissions!$A$1:$LI$1),FALSE)</f>
        <v>7.5755625699999996E-2</v>
      </c>
      <c r="J986" s="359">
        <f>+VLOOKUP($E986,Emissions!$1:$1048576,MATCH(DATE(J$2,1,1),Emissions!$A$1:$LI$1),FALSE)</f>
        <v>7.69009363E-2</v>
      </c>
      <c r="K986" s="359">
        <f>+VLOOKUP($E986,Emissions!$1:$1048576,MATCH(DATE(K$2,1,1),Emissions!$A$1:$LI$1),FALSE)</f>
        <v>7.8103995199999998E-2</v>
      </c>
      <c r="L986" s="359">
        <f>+VLOOKUP($E986,Emissions!$1:$1048576,MATCH(DATE(L$2,1,1),Emissions!$A$1:$LI$1),FALSE)</f>
        <v>7.9303659799999995E-2</v>
      </c>
      <c r="M986" s="359">
        <f>+VLOOKUP($E986,Emissions!$1:$1048576,MATCH(DATE(M$2,1,1),Emissions!$A$1:$LI$1),FALSE)</f>
        <v>8.0546782400000003E-2</v>
      </c>
      <c r="N986" s="359">
        <f>+VLOOKUP($E986,Emissions!$1:$1048576,MATCH(DATE(N$2,1,1),Emissions!$A$1:$LI$1),FALSE)</f>
        <v>8.1835625199999998E-2</v>
      </c>
      <c r="O986" s="359">
        <f>+VLOOKUP($E986,Emissions!$1:$1048576,MATCH(DATE(O$2,1,1),Emissions!$A$1:$LI$1),FALSE)</f>
        <v>8.3166489800000007E-2</v>
      </c>
      <c r="P986" s="359">
        <f>+VLOOKUP($E986,Emissions!$1:$1048576,MATCH(DATE(P$2,1,1),Emissions!$A$1:$LI$1),FALSE)</f>
        <v>8.4646759200000005E-2</v>
      </c>
      <c r="Q986" s="359">
        <f>+VLOOKUP($E986,Emissions!$1:$1048576,MATCH(DATE(Q$2,1,1),Emissions!$A$1:$LI$1),FALSE)</f>
        <v>8.6074895299999996E-2</v>
      </c>
      <c r="R986" s="359">
        <f>+VLOOKUP($E986,Emissions!$1:$1048576,MATCH(DATE(R$2,1,1),Emissions!$A$1:$LI$1),FALSE)</f>
        <v>8.7522638E-2</v>
      </c>
      <c r="S986" s="359">
        <f>+VLOOKUP($E986,Emissions!$1:$1048576,MATCH(DATE(S$2,1,1),Emissions!$A$1:$LI$1),FALSE)</f>
        <v>8.89961373E-2</v>
      </c>
      <c r="T986" s="359">
        <f>+VLOOKUP($E986,Emissions!$1:$1048576,MATCH(DATE(T$2,1,1),Emissions!$A$1:$LI$1),FALSE)</f>
        <v>9.0493770299999998E-2</v>
      </c>
      <c r="U986" s="359">
        <f>+VLOOKUP($E986,Emissions!$1:$1048576,MATCH(DATE(U$2,1,1),Emissions!$A$1:$LI$1),FALSE)</f>
        <v>9.2013442000000001E-2</v>
      </c>
      <c r="V986" s="359">
        <f>+VLOOKUP($E986,Emissions!$1:$1048576,MATCH(DATE(V$2,1,1),Emissions!$A$1:$LI$1),FALSE)</f>
        <v>9.3553425699999998E-2</v>
      </c>
      <c r="W986" s="359">
        <f>+VLOOKUP($E986,Emissions!$1:$1048576,MATCH(DATE(W$2,1,1),Emissions!$A$1:$LI$1),FALSE)</f>
        <v>9.5112392399999995E-2</v>
      </c>
      <c r="X986" s="359">
        <f>+VLOOKUP($E986,Emissions!$1:$1048576,MATCH(DATE(X$2,1,1),Emissions!$A$1:$LI$1),FALSE)</f>
        <v>9.6689364099999994E-2</v>
      </c>
      <c r="Y986" s="359">
        <f>+VLOOKUP($E986,Emissions!$1:$1048576,MATCH(DATE(Y$2,1,1),Emissions!$A$1:$LI$1),FALSE)</f>
        <v>9.8283672200000005E-2</v>
      </c>
      <c r="Z986" s="359">
        <f>+VLOOKUP($E986,Emissions!$1:$1048576,MATCH(DATE(Z$2,1,1),Emissions!$A$1:$LI$1),FALSE)</f>
        <v>9.9810824100000001E-2</v>
      </c>
      <c r="AA986" s="359">
        <f>+VLOOKUP($E986,Emissions!$1:$1048576,MATCH(DATE(AA$2,1,1),Emissions!$A$1:$LI$1),FALSE)</f>
        <v>0.1014196681</v>
      </c>
      <c r="AB986" s="359">
        <f>+VLOOKUP($E986,Emissions!$1:$1048576,MATCH(DATE(AB$2,1,1),Emissions!$A$1:$LI$1),FALSE)</f>
        <v>0.1030536662</v>
      </c>
      <c r="AC986" s="359">
        <f>+VLOOKUP($E986,Emissions!$1:$1048576,MATCH(DATE(AC$2,1,1),Emissions!$A$1:$LI$1),FALSE)</f>
        <v>0.1047063013</v>
      </c>
      <c r="AD986" s="359">
        <f>+VLOOKUP($E986,Emissions!$1:$1048576,MATCH(DATE(AD$2,1,1),Emissions!$A$1:$LI$1),FALSE)</f>
        <v>0.10637737830000001</v>
      </c>
      <c r="AE986" s="359">
        <f>+VLOOKUP($E986,Emissions!$1:$1048576,MATCH(DATE(AE$2,1,1),Emissions!$A$1:$LI$1),FALSE)</f>
        <v>0.1078231105</v>
      </c>
      <c r="AF986" s="359">
        <f>+VLOOKUP($E986,Emissions!$1:$1048576,MATCH(DATE(AF$2,1,1),Emissions!$A$1:$LI$1),FALSE)</f>
        <v>0.1093610497</v>
      </c>
      <c r="AG986" s="359">
        <f>+VLOOKUP($E986,Emissions!$1:$1048576,MATCH(DATE(AG$2,1,1),Emissions!$A$1:$LI$1),FALSE)</f>
        <v>0.11091529009999999</v>
      </c>
      <c r="AH986" s="359">
        <f>+VLOOKUP($E986,Emissions!$1:$1048576,MATCH(DATE(AH$2,1,1),Emissions!$A$1:$LI$1),FALSE)</f>
        <v>0.112477963</v>
      </c>
      <c r="AI986" s="359">
        <f>+VLOOKUP($E986,Emissions!$1:$1048576,MATCH(DATE(AI$2,1,1),Emissions!$A$1:$LI$1),FALSE)</f>
        <v>0.1140499735</v>
      </c>
      <c r="AJ986" s="359">
        <f>+VLOOKUP($E986,Emissions!$1:$1048576,MATCH(DATE(AJ$2,1,1),Emissions!$A$1:$LI$1),FALSE)</f>
        <v>0.1156332971</v>
      </c>
      <c r="AK986" s="359">
        <f>+VLOOKUP($E986,Emissions!$1:$1048576,MATCH(DATE(AK$2,1,1),Emissions!$A$1:$LI$1),FALSE)</f>
        <v>0.1172299228</v>
      </c>
      <c r="AL986" s="359">
        <f>+VLOOKUP($E986,Emissions!$1:$1048576,MATCH(DATE(AL$2,1,1),Emissions!$A$1:$LI$1),FALSE)</f>
        <v>0.1188416986</v>
      </c>
      <c r="AM986" s="359">
        <f>+VLOOKUP($E986,Emissions!$1:$1048576,MATCH(DATE(AM$2,1,1),Emissions!$A$1:$LI$1),FALSE)</f>
        <v>0.12047030240000001</v>
      </c>
      <c r="AN986" s="359">
        <f>+VLOOKUP($E986,Emissions!$1:$1048576,MATCH(DATE(AN$2,1,1),Emissions!$A$1:$LI$1),FALSE)</f>
        <v>0.1221172331</v>
      </c>
      <c r="AO986" s="359">
        <f>+VLOOKUP($E986,Emissions!$1:$1048576,MATCH(DATE(AO$2,1,1),Emissions!$A$1:$LI$1),FALSE)</f>
        <v>0.1237838069</v>
      </c>
      <c r="AP986" s="359">
        <f>+VLOOKUP($E986,Emissions!$1:$1048576,MATCH(DATE(AP$2,1,1),Emissions!$A$1:$LI$1),FALSE)</f>
        <v>0.1254118297</v>
      </c>
      <c r="AQ986" s="359">
        <f>+VLOOKUP($E986,Emissions!$1:$1048576,MATCH(DATE(AQ$2,1,1),Emissions!$A$1:$LI$1),FALSE)</f>
        <v>0.1270474741</v>
      </c>
      <c r="AR986" s="359">
        <f>+VLOOKUP($E986,Emissions!$1:$1048576,MATCH(DATE(AR$2,1,1),Emissions!$A$1:$LI$1),FALSE)</f>
        <v>0.12869728250000001</v>
      </c>
      <c r="AS986" s="359">
        <f>+VLOOKUP($E986,Emissions!$1:$1048576,MATCH(DATE(AS$2,1,1),Emissions!$A$1:$LI$1),FALSE)</f>
        <v>0.13036297669999999</v>
      </c>
      <c r="AT986" s="359">
        <f>+VLOOKUP($E986,Emissions!$1:$1048576,MATCH(DATE(AT$2,1,1),Emissions!$A$1:$LI$1),FALSE)</f>
        <v>0.132045777</v>
      </c>
      <c r="AU986" s="359">
        <f>+VLOOKUP($E986,Emissions!$1:$1048576,MATCH(DATE(AU$2,1,1),Emissions!$A$1:$LI$1),FALSE)</f>
        <v>0.13374686329999999</v>
      </c>
      <c r="AV986" s="359">
        <f>+VLOOKUP($E986,Emissions!$1:$1048576,MATCH(DATE(AV$2,1,1),Emissions!$A$1:$LI$1),FALSE)</f>
        <v>0.13546737859999999</v>
      </c>
      <c r="AW986" s="359">
        <f>+VLOOKUP($E986,Emissions!$1:$1048576,MATCH(DATE(AW$2,1,1),Emissions!$A$1:$LI$1),FALSE)</f>
        <v>0.1372084032</v>
      </c>
      <c r="AX986" s="359">
        <f>+VLOOKUP($E986,Emissions!$1:$1048576,MATCH(DATE(AX$2,1,1),Emissions!$A$1:$LI$1),FALSE)</f>
        <v>0.13897094160000001</v>
      </c>
      <c r="AY986" s="359">
        <f>+VLOOKUP($E986,Emissions!$1:$1048576,MATCH(DATE(AY$2,1,1),Emissions!$A$1:$LI$1),FALSE)</f>
        <v>0.1407559206</v>
      </c>
      <c r="AZ986" s="359">
        <f>+VLOOKUP($E986,Emissions!$1:$1048576,MATCH(DATE(AZ$2,1,1),Emissions!$A$1:$LI$1),FALSE)</f>
        <v>0.14256955060000001</v>
      </c>
      <c r="BA986" s="359">
        <f>+VLOOKUP($E986,Emissions!$1:$1048576,MATCH(DATE(BA$2,1,1),Emissions!$A$1:$LI$1),FALSE)</f>
        <v>0.1444085474</v>
      </c>
      <c r="BB986" s="359">
        <f>+VLOOKUP($E986,Emissions!$1:$1048576,MATCH(DATE(BB$2,1,1),Emissions!$A$1:$LI$1),FALSE)</f>
        <v>0.14627313240000001</v>
      </c>
      <c r="BC986" s="359">
        <f>+VLOOKUP($E986,Emissions!$1:$1048576,MATCH(DATE(BC$2,1,1),Emissions!$A$1:$LI$1),FALSE)</f>
        <v>0.14816386370000001</v>
      </c>
      <c r="BD986" s="359">
        <f>+VLOOKUP($E986,Emissions!$1:$1048576,MATCH(DATE(BD$2,1,1),Emissions!$A$1:$LI$1),FALSE)</f>
        <v>0.15008130380000001</v>
      </c>
      <c r="BE986" s="359">
        <f>+VLOOKUP($E986,Emissions!$1:$1048576,MATCH(DATE(BE$2,1,1),Emissions!$A$1:$LI$1),FALSE)</f>
        <v>0.169462801</v>
      </c>
      <c r="BF986" s="359">
        <f>+VLOOKUP($E986,Emissions!$1:$1048576,MATCH(DATE(BF$2,1,1),Emissions!$A$1:$LI$1),FALSE)</f>
        <v>0.17228070400000001</v>
      </c>
      <c r="BG986" s="359">
        <f>+VLOOKUP($E986,Emissions!$1:$1048576,MATCH(DATE(BG$2,1,1),Emissions!$A$1:$LI$1),FALSE)</f>
        <v>0.17513706339999999</v>
      </c>
      <c r="BH986" s="359">
        <f>+VLOOKUP($E986,Emissions!$1:$1048576,MATCH(DATE(BH$2,1,1),Emissions!$A$1:$LI$1),FALSE)</f>
        <v>0.17803296069999999</v>
      </c>
      <c r="BI986" s="359">
        <f>+VLOOKUP($E986,Emissions!$1:$1048576,MATCH(DATE(BI$2,1,1),Emissions!$A$1:$LI$1),FALSE)</f>
        <v>0.18096954330000001</v>
      </c>
    </row>
    <row r="987" spans="1:61" s="92" customFormat="1" ht="15" customHeight="1" x14ac:dyDescent="0.35">
      <c r="A987" s="409"/>
      <c r="B987" s="169"/>
      <c r="C987" s="137" t="s">
        <v>3336</v>
      </c>
      <c r="D987" s="147" t="s">
        <v>1399</v>
      </c>
      <c r="E987" s="136" t="s">
        <v>3420</v>
      </c>
      <c r="F987" s="325">
        <f>+VLOOKUP($E987,Emissions!$1:$1048576,MATCH(DATE(F$2,1,1),Emissions!$A$1:$LI$1),FALSE)</f>
        <v>11.989673290000001</v>
      </c>
      <c r="G987" s="325">
        <f>+VLOOKUP($E987,Emissions!$1:$1048576,MATCH(DATE(G$2,1,1),Emissions!$A$1:$LI$1),FALSE)</f>
        <v>12.084865580000001</v>
      </c>
      <c r="H987" s="325">
        <f>+VLOOKUP($E987,Emissions!$1:$1048576,MATCH(DATE(H$2,1,1),Emissions!$A$1:$LI$1),FALSE)</f>
        <v>12.17117079</v>
      </c>
      <c r="I987" s="325">
        <f>+VLOOKUP($E987,Emissions!$1:$1048576,MATCH(DATE(I$2,1,1),Emissions!$A$1:$LI$1),FALSE)</f>
        <v>12.2675877</v>
      </c>
      <c r="J987" s="325">
        <f>+VLOOKUP($E987,Emissions!$1:$1048576,MATCH(DATE(J$2,1,1),Emissions!$A$1:$LI$1),FALSE)</f>
        <v>12.37962014</v>
      </c>
      <c r="K987" s="325">
        <f>+VLOOKUP($E987,Emissions!$1:$1048576,MATCH(DATE(K$2,1,1),Emissions!$A$1:$LI$1),FALSE)</f>
        <v>12.50756898</v>
      </c>
      <c r="L987" s="325">
        <f>+VLOOKUP($E987,Emissions!$1:$1048576,MATCH(DATE(L$2,1,1),Emissions!$A$1:$LI$1),FALSE)</f>
        <v>12.64299673</v>
      </c>
      <c r="M987" s="325">
        <f>+VLOOKUP($E987,Emissions!$1:$1048576,MATCH(DATE(M$2,1,1),Emissions!$A$1:$LI$1),FALSE)</f>
        <v>12.787137230000001</v>
      </c>
      <c r="N987" s="325">
        <f>+VLOOKUP($E987,Emissions!$1:$1048576,MATCH(DATE(N$2,1,1),Emissions!$A$1:$LI$1),FALSE)</f>
        <v>12.938612150000001</v>
      </c>
      <c r="O987" s="325">
        <f>+VLOOKUP($E987,Emissions!$1:$1048576,MATCH(DATE(O$2,1,1),Emissions!$A$1:$LI$1),FALSE)</f>
        <v>13.09586779</v>
      </c>
      <c r="P987" s="325">
        <f>+VLOOKUP($E987,Emissions!$1:$1048576,MATCH(DATE(P$2,1,1),Emissions!$A$1:$LI$1),FALSE)</f>
        <v>13.26881923</v>
      </c>
      <c r="Q987" s="325">
        <f>+VLOOKUP($E987,Emissions!$1:$1048576,MATCH(DATE(Q$2,1,1),Emissions!$A$1:$LI$1),FALSE)</f>
        <v>13.438582739999999</v>
      </c>
      <c r="R987" s="325">
        <f>+VLOOKUP($E987,Emissions!$1:$1048576,MATCH(DATE(R$2,1,1),Emissions!$A$1:$LI$1),FALSE)</f>
        <v>13.60961751</v>
      </c>
      <c r="S987" s="325">
        <f>+VLOOKUP($E987,Emissions!$1:$1048576,MATCH(DATE(S$2,1,1),Emissions!$A$1:$LI$1),FALSE)</f>
        <v>13.782678199999999</v>
      </c>
      <c r="T987" s="325">
        <f>+VLOOKUP($E987,Emissions!$1:$1048576,MATCH(DATE(T$2,1,1),Emissions!$A$1:$LI$1),FALSE)</f>
        <v>13.957744119999999</v>
      </c>
      <c r="U987" s="325">
        <f>+VLOOKUP($E987,Emissions!$1:$1048576,MATCH(DATE(U$2,1,1),Emissions!$A$1:$LI$1),FALSE)</f>
        <v>14.134709559999999</v>
      </c>
      <c r="V987" s="325">
        <f>+VLOOKUP($E987,Emissions!$1:$1048576,MATCH(DATE(V$2,1,1),Emissions!$A$1:$LI$1),FALSE)</f>
        <v>14.31351196</v>
      </c>
      <c r="W987" s="325">
        <f>+VLOOKUP($E987,Emissions!$1:$1048576,MATCH(DATE(W$2,1,1),Emissions!$A$1:$LI$1),FALSE)</f>
        <v>14.494141020000001</v>
      </c>
      <c r="X987" s="325">
        <f>+VLOOKUP($E987,Emissions!$1:$1048576,MATCH(DATE(X$2,1,1),Emissions!$A$1:$LI$1),FALSE)</f>
        <v>14.67662675</v>
      </c>
      <c r="Y987" s="325">
        <f>+VLOOKUP($E987,Emissions!$1:$1048576,MATCH(DATE(Y$2,1,1),Emissions!$A$1:$LI$1),FALSE)</f>
        <v>14.86102681</v>
      </c>
      <c r="Z987" s="325">
        <f>+VLOOKUP($E987,Emissions!$1:$1048576,MATCH(DATE(Z$2,1,1),Emissions!$A$1:$LI$1),FALSE)</f>
        <v>15.039174750000001</v>
      </c>
      <c r="AA987" s="325">
        <f>+VLOOKUP($E987,Emissions!$1:$1048576,MATCH(DATE(AA$2,1,1),Emissions!$A$1:$LI$1),FALSE)</f>
        <v>15.224523570000001</v>
      </c>
      <c r="AB987" s="325">
        <f>+VLOOKUP($E987,Emissions!$1:$1048576,MATCH(DATE(AB$2,1,1),Emissions!$A$1:$LI$1),FALSE)</f>
        <v>15.41340187</v>
      </c>
      <c r="AC987" s="325">
        <f>+VLOOKUP($E987,Emissions!$1:$1048576,MATCH(DATE(AC$2,1,1),Emissions!$A$1:$LI$1),FALSE)</f>
        <v>15.605044940000001</v>
      </c>
      <c r="AD987" s="325">
        <f>+VLOOKUP($E987,Emissions!$1:$1048576,MATCH(DATE(AD$2,1,1),Emissions!$A$1:$LI$1),FALSE)</f>
        <v>15.79935697</v>
      </c>
      <c r="AE987" s="325">
        <f>+VLOOKUP($E987,Emissions!$1:$1048576,MATCH(DATE(AE$2,1,1),Emissions!$A$1:$LI$1),FALSE)</f>
        <v>15.97259277</v>
      </c>
      <c r="AF987" s="325">
        <f>+VLOOKUP($E987,Emissions!$1:$1048576,MATCH(DATE(AF$2,1,1),Emissions!$A$1:$LI$1),FALSE)</f>
        <v>16.152106029999999</v>
      </c>
      <c r="AG987" s="325">
        <f>+VLOOKUP($E987,Emissions!$1:$1048576,MATCH(DATE(AG$2,1,1),Emissions!$A$1:$LI$1),FALSE)</f>
        <v>16.333938450000002</v>
      </c>
      <c r="AH987" s="325">
        <f>+VLOOKUP($E987,Emissions!$1:$1048576,MATCH(DATE(AH$2,1,1),Emissions!$A$1:$LI$1),FALSE)</f>
        <v>16.517465250000001</v>
      </c>
      <c r="AI987" s="325">
        <f>+VLOOKUP($E987,Emissions!$1:$1048576,MATCH(DATE(AI$2,1,1),Emissions!$A$1:$LI$1),FALSE)</f>
        <v>16.702830540000001</v>
      </c>
      <c r="AJ987" s="325">
        <f>+VLOOKUP($E987,Emissions!$1:$1048576,MATCH(DATE(AJ$2,1,1),Emissions!$A$1:$LI$1),FALSE)</f>
        <v>16.890298489999999</v>
      </c>
      <c r="AK987" s="325">
        <f>+VLOOKUP($E987,Emissions!$1:$1048576,MATCH(DATE(AK$2,1,1),Emissions!$A$1:$LI$1),FALSE)</f>
        <v>17.080109360000002</v>
      </c>
      <c r="AL987" s="325">
        <f>+VLOOKUP($E987,Emissions!$1:$1048576,MATCH(DATE(AL$2,1,1),Emissions!$A$1:$LI$1),FALSE)</f>
        <v>17.27245009</v>
      </c>
      <c r="AM987" s="325">
        <f>+VLOOKUP($E987,Emissions!$1:$1048576,MATCH(DATE(AM$2,1,1),Emissions!$A$1:$LI$1),FALSE)</f>
        <v>17.467454679999999</v>
      </c>
      <c r="AN987" s="325">
        <f>+VLOOKUP($E987,Emissions!$1:$1048576,MATCH(DATE(AN$2,1,1),Emissions!$A$1:$LI$1),FALSE)</f>
        <v>17.66521285</v>
      </c>
      <c r="AO987" s="325">
        <f>+VLOOKUP($E987,Emissions!$1:$1048576,MATCH(DATE(AO$2,1,1),Emissions!$A$1:$LI$1),FALSE)</f>
        <v>17.865780650000001</v>
      </c>
      <c r="AP987" s="325">
        <f>+VLOOKUP($E987,Emissions!$1:$1048576,MATCH(DATE(AP$2,1,1),Emissions!$A$1:$LI$1),FALSE)</f>
        <v>18.063451270000002</v>
      </c>
      <c r="AQ987" s="325">
        <f>+VLOOKUP($E987,Emissions!$1:$1048576,MATCH(DATE(AQ$2,1,1),Emissions!$A$1:$LI$1),FALSE)</f>
        <v>18.261773720000001</v>
      </c>
      <c r="AR987" s="325">
        <f>+VLOOKUP($E987,Emissions!$1:$1048576,MATCH(DATE(AR$2,1,1),Emissions!$A$1:$LI$1),FALSE)</f>
        <v>18.46168059</v>
      </c>
      <c r="AS987" s="325">
        <f>+VLOOKUP($E987,Emissions!$1:$1048576,MATCH(DATE(AS$2,1,1),Emissions!$A$1:$LI$1),FALSE)</f>
        <v>18.66351147</v>
      </c>
      <c r="AT987" s="325">
        <f>+VLOOKUP($E987,Emissions!$1:$1048576,MATCH(DATE(AT$2,1,1),Emissions!$A$1:$LI$1),FALSE)</f>
        <v>18.867477090000001</v>
      </c>
      <c r="AU987" s="325">
        <f>+VLOOKUP($E987,Emissions!$1:$1048576,MATCH(DATE(AU$2,1,1),Emissions!$A$1:$LI$1),FALSE)</f>
        <v>19.073748869999999</v>
      </c>
      <c r="AV987" s="325">
        <f>+VLOOKUP($E987,Emissions!$1:$1048576,MATCH(DATE(AV$2,1,1),Emissions!$A$1:$LI$1),FALSE)</f>
        <v>19.28247133</v>
      </c>
      <c r="AW987" s="325">
        <f>+VLOOKUP($E987,Emissions!$1:$1048576,MATCH(DATE(AW$2,1,1),Emissions!$A$1:$LI$1),FALSE)</f>
        <v>19.493761719999998</v>
      </c>
      <c r="AX987" s="325">
        <f>+VLOOKUP($E987,Emissions!$1:$1048576,MATCH(DATE(AX$2,1,1),Emissions!$A$1:$LI$1),FALSE)</f>
        <v>19.707708279999999</v>
      </c>
      <c r="AY987" s="325">
        <f>+VLOOKUP($E987,Emissions!$1:$1048576,MATCH(DATE(AY$2,1,1),Emissions!$A$1:$LI$1),FALSE)</f>
        <v>19.924364499999999</v>
      </c>
      <c r="AZ987" s="325">
        <f>+VLOOKUP($E987,Emissions!$1:$1048576,MATCH(DATE(AZ$2,1,1),Emissions!$A$1:$LI$1),FALSE)</f>
        <v>20.14423201</v>
      </c>
      <c r="BA987" s="325">
        <f>+VLOOKUP($E987,Emissions!$1:$1048576,MATCH(DATE(BA$2,1,1),Emissions!$A$1:$LI$1),FALSE)</f>
        <v>20.366997269999999</v>
      </c>
      <c r="BB987" s="325">
        <f>+VLOOKUP($E987,Emissions!$1:$1048576,MATCH(DATE(BB$2,1,1),Emissions!$A$1:$LI$1),FALSE)</f>
        <v>20.59254391</v>
      </c>
      <c r="BC987" s="325">
        <f>+VLOOKUP($E987,Emissions!$1:$1048576,MATCH(DATE(BC$2,1,1),Emissions!$A$1:$LI$1),FALSE)</f>
        <v>20.820998920000001</v>
      </c>
      <c r="BD987" s="325">
        <f>+VLOOKUP($E987,Emissions!$1:$1048576,MATCH(DATE(BD$2,1,1),Emissions!$A$1:$LI$1),FALSE)</f>
        <v>21.052494159999998</v>
      </c>
      <c r="BE987" s="325">
        <f>+VLOOKUP($E987,Emissions!$1:$1048576,MATCH(DATE(BE$2,1,1),Emissions!$A$1:$LI$1),FALSE)</f>
        <v>22.969077009999999</v>
      </c>
      <c r="BF987" s="325">
        <f>+VLOOKUP($E987,Emissions!$1:$1048576,MATCH(DATE(BF$2,1,1),Emissions!$A$1:$LI$1),FALSE)</f>
        <v>23.30175698</v>
      </c>
      <c r="BG987" s="325">
        <f>+VLOOKUP($E987,Emissions!$1:$1048576,MATCH(DATE(BG$2,1,1),Emissions!$A$1:$LI$1),FALSE)</f>
        <v>23.63975228</v>
      </c>
      <c r="BH987" s="325">
        <f>+VLOOKUP($E987,Emissions!$1:$1048576,MATCH(DATE(BH$2,1,1),Emissions!$A$1:$LI$1),FALSE)</f>
        <v>23.983196419999999</v>
      </c>
      <c r="BI987" s="325">
        <f>+VLOOKUP($E987,Emissions!$1:$1048576,MATCH(DATE(BI$2,1,1),Emissions!$A$1:$LI$1),FALSE)</f>
        <v>24.332226739999999</v>
      </c>
    </row>
    <row r="988" spans="1:61" ht="15" customHeight="1" x14ac:dyDescent="0.35">
      <c r="A988" s="409"/>
      <c r="B988" s="169"/>
      <c r="C988" s="138" t="s">
        <v>455</v>
      </c>
      <c r="D988" s="114" t="s">
        <v>1399</v>
      </c>
      <c r="E988" s="50" t="s">
        <v>3421</v>
      </c>
      <c r="F988" s="359">
        <f>+VLOOKUP($E988,Emissions!$1:$1048576,MATCH(DATE(F$2,1,1),Emissions!$A$1:$LI$1),FALSE)</f>
        <v>11.989673290000001</v>
      </c>
      <c r="G988" s="359">
        <f>+VLOOKUP($E988,Emissions!$1:$1048576,MATCH(DATE(G$2,1,1),Emissions!$A$1:$LI$1),FALSE)</f>
        <v>12.084865580000001</v>
      </c>
      <c r="H988" s="359">
        <f>+VLOOKUP($E988,Emissions!$1:$1048576,MATCH(DATE(H$2,1,1),Emissions!$A$1:$LI$1),FALSE)</f>
        <v>12.17117079</v>
      </c>
      <c r="I988" s="359">
        <f>+VLOOKUP($E988,Emissions!$1:$1048576,MATCH(DATE(I$2,1,1),Emissions!$A$1:$LI$1),FALSE)</f>
        <v>12.2675877</v>
      </c>
      <c r="J988" s="359">
        <f>+VLOOKUP($E988,Emissions!$1:$1048576,MATCH(DATE(J$2,1,1),Emissions!$A$1:$LI$1),FALSE)</f>
        <v>12.37962014</v>
      </c>
      <c r="K988" s="359">
        <f>+VLOOKUP($E988,Emissions!$1:$1048576,MATCH(DATE(K$2,1,1),Emissions!$A$1:$LI$1),FALSE)</f>
        <v>12.50756898</v>
      </c>
      <c r="L988" s="359">
        <f>+VLOOKUP($E988,Emissions!$1:$1048576,MATCH(DATE(L$2,1,1),Emissions!$A$1:$LI$1),FALSE)</f>
        <v>12.64299673</v>
      </c>
      <c r="M988" s="359">
        <f>+VLOOKUP($E988,Emissions!$1:$1048576,MATCH(DATE(M$2,1,1),Emissions!$A$1:$LI$1),FALSE)</f>
        <v>12.787137230000001</v>
      </c>
      <c r="N988" s="359">
        <f>+VLOOKUP($E988,Emissions!$1:$1048576,MATCH(DATE(N$2,1,1),Emissions!$A$1:$LI$1),FALSE)</f>
        <v>12.938612150000001</v>
      </c>
      <c r="O988" s="359">
        <f>+VLOOKUP($E988,Emissions!$1:$1048576,MATCH(DATE(O$2,1,1),Emissions!$A$1:$LI$1),FALSE)</f>
        <v>13.09586779</v>
      </c>
      <c r="P988" s="359">
        <f>+VLOOKUP($E988,Emissions!$1:$1048576,MATCH(DATE(P$2,1,1),Emissions!$A$1:$LI$1),FALSE)</f>
        <v>13.26881923</v>
      </c>
      <c r="Q988" s="359">
        <f>+VLOOKUP($E988,Emissions!$1:$1048576,MATCH(DATE(Q$2,1,1),Emissions!$A$1:$LI$1),FALSE)</f>
        <v>13.438582739999999</v>
      </c>
      <c r="R988" s="359">
        <f>+VLOOKUP($E988,Emissions!$1:$1048576,MATCH(DATE(R$2,1,1),Emissions!$A$1:$LI$1),FALSE)</f>
        <v>13.60961751</v>
      </c>
      <c r="S988" s="359">
        <f>+VLOOKUP($E988,Emissions!$1:$1048576,MATCH(DATE(S$2,1,1),Emissions!$A$1:$LI$1),FALSE)</f>
        <v>13.782678199999999</v>
      </c>
      <c r="T988" s="359">
        <f>+VLOOKUP($E988,Emissions!$1:$1048576,MATCH(DATE(T$2,1,1),Emissions!$A$1:$LI$1),FALSE)</f>
        <v>13.957744119999999</v>
      </c>
      <c r="U988" s="359">
        <f>+VLOOKUP($E988,Emissions!$1:$1048576,MATCH(DATE(U$2,1,1),Emissions!$A$1:$LI$1),FALSE)</f>
        <v>14.134709559999999</v>
      </c>
      <c r="V988" s="359">
        <f>+VLOOKUP($E988,Emissions!$1:$1048576,MATCH(DATE(V$2,1,1),Emissions!$A$1:$LI$1),FALSE)</f>
        <v>14.31351196</v>
      </c>
      <c r="W988" s="359">
        <f>+VLOOKUP($E988,Emissions!$1:$1048576,MATCH(DATE(W$2,1,1),Emissions!$A$1:$LI$1),FALSE)</f>
        <v>14.494141020000001</v>
      </c>
      <c r="X988" s="359">
        <f>+VLOOKUP($E988,Emissions!$1:$1048576,MATCH(DATE(X$2,1,1),Emissions!$A$1:$LI$1),FALSE)</f>
        <v>14.67662675</v>
      </c>
      <c r="Y988" s="359">
        <f>+VLOOKUP($E988,Emissions!$1:$1048576,MATCH(DATE(Y$2,1,1),Emissions!$A$1:$LI$1),FALSE)</f>
        <v>14.86102681</v>
      </c>
      <c r="Z988" s="359">
        <f>+VLOOKUP($E988,Emissions!$1:$1048576,MATCH(DATE(Z$2,1,1),Emissions!$A$1:$LI$1),FALSE)</f>
        <v>15.039174750000001</v>
      </c>
      <c r="AA988" s="359">
        <f>+VLOOKUP($E988,Emissions!$1:$1048576,MATCH(DATE(AA$2,1,1),Emissions!$A$1:$LI$1),FALSE)</f>
        <v>15.224523570000001</v>
      </c>
      <c r="AB988" s="359">
        <f>+VLOOKUP($E988,Emissions!$1:$1048576,MATCH(DATE(AB$2,1,1),Emissions!$A$1:$LI$1),FALSE)</f>
        <v>15.41340187</v>
      </c>
      <c r="AC988" s="359">
        <f>+VLOOKUP($E988,Emissions!$1:$1048576,MATCH(DATE(AC$2,1,1),Emissions!$A$1:$LI$1),FALSE)</f>
        <v>15.605044940000001</v>
      </c>
      <c r="AD988" s="359">
        <f>+VLOOKUP($E988,Emissions!$1:$1048576,MATCH(DATE(AD$2,1,1),Emissions!$A$1:$LI$1),FALSE)</f>
        <v>15.79935697</v>
      </c>
      <c r="AE988" s="359">
        <f>+VLOOKUP($E988,Emissions!$1:$1048576,MATCH(DATE(AE$2,1,1),Emissions!$A$1:$LI$1),FALSE)</f>
        <v>15.97259277</v>
      </c>
      <c r="AF988" s="359">
        <f>+VLOOKUP($E988,Emissions!$1:$1048576,MATCH(DATE(AF$2,1,1),Emissions!$A$1:$LI$1),FALSE)</f>
        <v>16.152106029999999</v>
      </c>
      <c r="AG988" s="359">
        <f>+VLOOKUP($E988,Emissions!$1:$1048576,MATCH(DATE(AG$2,1,1),Emissions!$A$1:$LI$1),FALSE)</f>
        <v>16.333938450000002</v>
      </c>
      <c r="AH988" s="359">
        <f>+VLOOKUP($E988,Emissions!$1:$1048576,MATCH(DATE(AH$2,1,1),Emissions!$A$1:$LI$1),FALSE)</f>
        <v>16.517465250000001</v>
      </c>
      <c r="AI988" s="359">
        <f>+VLOOKUP($E988,Emissions!$1:$1048576,MATCH(DATE(AI$2,1,1),Emissions!$A$1:$LI$1),FALSE)</f>
        <v>16.702830540000001</v>
      </c>
      <c r="AJ988" s="359">
        <f>+VLOOKUP($E988,Emissions!$1:$1048576,MATCH(DATE(AJ$2,1,1),Emissions!$A$1:$LI$1),FALSE)</f>
        <v>16.890298489999999</v>
      </c>
      <c r="AK988" s="359">
        <f>+VLOOKUP($E988,Emissions!$1:$1048576,MATCH(DATE(AK$2,1,1),Emissions!$A$1:$LI$1),FALSE)</f>
        <v>17.080109360000002</v>
      </c>
      <c r="AL988" s="359">
        <f>+VLOOKUP($E988,Emissions!$1:$1048576,MATCH(DATE(AL$2,1,1),Emissions!$A$1:$LI$1),FALSE)</f>
        <v>17.27245009</v>
      </c>
      <c r="AM988" s="359">
        <f>+VLOOKUP($E988,Emissions!$1:$1048576,MATCH(DATE(AM$2,1,1),Emissions!$A$1:$LI$1),FALSE)</f>
        <v>17.467454679999999</v>
      </c>
      <c r="AN988" s="359">
        <f>+VLOOKUP($E988,Emissions!$1:$1048576,MATCH(DATE(AN$2,1,1),Emissions!$A$1:$LI$1),FALSE)</f>
        <v>17.66521285</v>
      </c>
      <c r="AO988" s="359">
        <f>+VLOOKUP($E988,Emissions!$1:$1048576,MATCH(DATE(AO$2,1,1),Emissions!$A$1:$LI$1),FALSE)</f>
        <v>17.865780650000001</v>
      </c>
      <c r="AP988" s="359">
        <f>+VLOOKUP($E988,Emissions!$1:$1048576,MATCH(DATE(AP$2,1,1),Emissions!$A$1:$LI$1),FALSE)</f>
        <v>18.063451270000002</v>
      </c>
      <c r="AQ988" s="359">
        <f>+VLOOKUP($E988,Emissions!$1:$1048576,MATCH(DATE(AQ$2,1,1),Emissions!$A$1:$LI$1),FALSE)</f>
        <v>18.261773720000001</v>
      </c>
      <c r="AR988" s="359">
        <f>+VLOOKUP($E988,Emissions!$1:$1048576,MATCH(DATE(AR$2,1,1),Emissions!$A$1:$LI$1),FALSE)</f>
        <v>18.46168059</v>
      </c>
      <c r="AS988" s="359">
        <f>+VLOOKUP($E988,Emissions!$1:$1048576,MATCH(DATE(AS$2,1,1),Emissions!$A$1:$LI$1),FALSE)</f>
        <v>18.66351147</v>
      </c>
      <c r="AT988" s="359">
        <f>+VLOOKUP($E988,Emissions!$1:$1048576,MATCH(DATE(AT$2,1,1),Emissions!$A$1:$LI$1),FALSE)</f>
        <v>18.867477090000001</v>
      </c>
      <c r="AU988" s="359">
        <f>+VLOOKUP($E988,Emissions!$1:$1048576,MATCH(DATE(AU$2,1,1),Emissions!$A$1:$LI$1),FALSE)</f>
        <v>19.073748869999999</v>
      </c>
      <c r="AV988" s="359">
        <f>+VLOOKUP($E988,Emissions!$1:$1048576,MATCH(DATE(AV$2,1,1),Emissions!$A$1:$LI$1),FALSE)</f>
        <v>19.28247133</v>
      </c>
      <c r="AW988" s="359">
        <f>+VLOOKUP($E988,Emissions!$1:$1048576,MATCH(DATE(AW$2,1,1),Emissions!$A$1:$LI$1),FALSE)</f>
        <v>19.493761719999998</v>
      </c>
      <c r="AX988" s="359">
        <f>+VLOOKUP($E988,Emissions!$1:$1048576,MATCH(DATE(AX$2,1,1),Emissions!$A$1:$LI$1),FALSE)</f>
        <v>19.707708279999999</v>
      </c>
      <c r="AY988" s="359">
        <f>+VLOOKUP($E988,Emissions!$1:$1048576,MATCH(DATE(AY$2,1,1),Emissions!$A$1:$LI$1),FALSE)</f>
        <v>19.924364499999999</v>
      </c>
      <c r="AZ988" s="359">
        <f>+VLOOKUP($E988,Emissions!$1:$1048576,MATCH(DATE(AZ$2,1,1),Emissions!$A$1:$LI$1),FALSE)</f>
        <v>20.14423201</v>
      </c>
      <c r="BA988" s="359">
        <f>+VLOOKUP($E988,Emissions!$1:$1048576,MATCH(DATE(BA$2,1,1),Emissions!$A$1:$LI$1),FALSE)</f>
        <v>20.366997269999999</v>
      </c>
      <c r="BB988" s="359">
        <f>+VLOOKUP($E988,Emissions!$1:$1048576,MATCH(DATE(BB$2,1,1),Emissions!$A$1:$LI$1),FALSE)</f>
        <v>20.59254391</v>
      </c>
      <c r="BC988" s="359">
        <f>+VLOOKUP($E988,Emissions!$1:$1048576,MATCH(DATE(BC$2,1,1),Emissions!$A$1:$LI$1),FALSE)</f>
        <v>20.820998920000001</v>
      </c>
      <c r="BD988" s="359">
        <f>+VLOOKUP($E988,Emissions!$1:$1048576,MATCH(DATE(BD$2,1,1),Emissions!$A$1:$LI$1),FALSE)</f>
        <v>21.052494159999998</v>
      </c>
      <c r="BE988" s="359">
        <f>+VLOOKUP($E988,Emissions!$1:$1048576,MATCH(DATE(BE$2,1,1),Emissions!$A$1:$LI$1),FALSE)</f>
        <v>22.969077009999999</v>
      </c>
      <c r="BF988" s="359">
        <f>+VLOOKUP($E988,Emissions!$1:$1048576,MATCH(DATE(BF$2,1,1),Emissions!$A$1:$LI$1),FALSE)</f>
        <v>23.30175698</v>
      </c>
      <c r="BG988" s="359">
        <f>+VLOOKUP($E988,Emissions!$1:$1048576,MATCH(DATE(BG$2,1,1),Emissions!$A$1:$LI$1),FALSE)</f>
        <v>23.63975228</v>
      </c>
      <c r="BH988" s="359">
        <f>+VLOOKUP($E988,Emissions!$1:$1048576,MATCH(DATE(BH$2,1,1),Emissions!$A$1:$LI$1),FALSE)</f>
        <v>23.983196419999999</v>
      </c>
      <c r="BI988" s="359">
        <f>+VLOOKUP($E988,Emissions!$1:$1048576,MATCH(DATE(BI$2,1,1),Emissions!$A$1:$LI$1),FALSE)</f>
        <v>24.332226739999999</v>
      </c>
    </row>
    <row r="989" spans="1:61" ht="15" customHeight="1" x14ac:dyDescent="0.35">
      <c r="A989" s="409"/>
      <c r="B989" s="169"/>
      <c r="C989" s="138" t="s">
        <v>456</v>
      </c>
      <c r="D989" s="114" t="s">
        <v>1399</v>
      </c>
      <c r="E989" s="50" t="s">
        <v>3422</v>
      </c>
      <c r="F989" s="359">
        <f>+VLOOKUP($E989,Emissions!$1:$1048576,MATCH(DATE(F$2,1,1),Emissions!$A$1:$LI$1),FALSE)</f>
        <v>0</v>
      </c>
      <c r="G989" s="359">
        <f>+VLOOKUP($E989,Emissions!$1:$1048576,MATCH(DATE(G$2,1,1),Emissions!$A$1:$LI$1),FALSE)</f>
        <v>0</v>
      </c>
      <c r="H989" s="359">
        <f>+VLOOKUP($E989,Emissions!$1:$1048576,MATCH(DATE(H$2,1,1),Emissions!$A$1:$LI$1),FALSE)</f>
        <v>0</v>
      </c>
      <c r="I989" s="359">
        <f>+VLOOKUP($E989,Emissions!$1:$1048576,MATCH(DATE(I$2,1,1),Emissions!$A$1:$LI$1),FALSE)</f>
        <v>0</v>
      </c>
      <c r="J989" s="359">
        <f>+VLOOKUP($E989,Emissions!$1:$1048576,MATCH(DATE(J$2,1,1),Emissions!$A$1:$LI$1),FALSE)</f>
        <v>0</v>
      </c>
      <c r="K989" s="359">
        <f>+VLOOKUP($E989,Emissions!$1:$1048576,MATCH(DATE(K$2,1,1),Emissions!$A$1:$LI$1),FALSE)</f>
        <v>0</v>
      </c>
      <c r="L989" s="359">
        <f>+VLOOKUP($E989,Emissions!$1:$1048576,MATCH(DATE(L$2,1,1),Emissions!$A$1:$LI$1),FALSE)</f>
        <v>0</v>
      </c>
      <c r="M989" s="359">
        <f>+VLOOKUP($E989,Emissions!$1:$1048576,MATCH(DATE(M$2,1,1),Emissions!$A$1:$LI$1),FALSE)</f>
        <v>0</v>
      </c>
      <c r="N989" s="359">
        <f>+VLOOKUP($E989,Emissions!$1:$1048576,MATCH(DATE(N$2,1,1),Emissions!$A$1:$LI$1),FALSE)</f>
        <v>0</v>
      </c>
      <c r="O989" s="359">
        <f>+VLOOKUP($E989,Emissions!$1:$1048576,MATCH(DATE(O$2,1,1),Emissions!$A$1:$LI$1),FALSE)</f>
        <v>0</v>
      </c>
      <c r="P989" s="359">
        <f>+VLOOKUP($E989,Emissions!$1:$1048576,MATCH(DATE(P$2,1,1),Emissions!$A$1:$LI$1),FALSE)</f>
        <v>0</v>
      </c>
      <c r="Q989" s="359">
        <f>+VLOOKUP($E989,Emissions!$1:$1048576,MATCH(DATE(Q$2,1,1),Emissions!$A$1:$LI$1),FALSE)</f>
        <v>0</v>
      </c>
      <c r="R989" s="359">
        <f>+VLOOKUP($E989,Emissions!$1:$1048576,MATCH(DATE(R$2,1,1),Emissions!$A$1:$LI$1),FALSE)</f>
        <v>0</v>
      </c>
      <c r="S989" s="359">
        <f>+VLOOKUP($E989,Emissions!$1:$1048576,MATCH(DATE(S$2,1,1),Emissions!$A$1:$LI$1),FALSE)</f>
        <v>0</v>
      </c>
      <c r="T989" s="359">
        <f>+VLOOKUP($E989,Emissions!$1:$1048576,MATCH(DATE(T$2,1,1),Emissions!$A$1:$LI$1),FALSE)</f>
        <v>0</v>
      </c>
      <c r="U989" s="359">
        <f>+VLOOKUP($E989,Emissions!$1:$1048576,MATCH(DATE(U$2,1,1),Emissions!$A$1:$LI$1),FALSE)</f>
        <v>0</v>
      </c>
      <c r="V989" s="359">
        <f>+VLOOKUP($E989,Emissions!$1:$1048576,MATCH(DATE(V$2,1,1),Emissions!$A$1:$LI$1),FALSE)</f>
        <v>0</v>
      </c>
      <c r="W989" s="359">
        <f>+VLOOKUP($E989,Emissions!$1:$1048576,MATCH(DATE(W$2,1,1),Emissions!$A$1:$LI$1),FALSE)</f>
        <v>0</v>
      </c>
      <c r="X989" s="359">
        <f>+VLOOKUP($E989,Emissions!$1:$1048576,MATCH(DATE(X$2,1,1),Emissions!$A$1:$LI$1),FALSE)</f>
        <v>0</v>
      </c>
      <c r="Y989" s="359">
        <f>+VLOOKUP($E989,Emissions!$1:$1048576,MATCH(DATE(Y$2,1,1),Emissions!$A$1:$LI$1),FALSE)</f>
        <v>0</v>
      </c>
      <c r="Z989" s="359">
        <f>+VLOOKUP($E989,Emissions!$1:$1048576,MATCH(DATE(Z$2,1,1),Emissions!$A$1:$LI$1),FALSE)</f>
        <v>0</v>
      </c>
      <c r="AA989" s="359">
        <f>+VLOOKUP($E989,Emissions!$1:$1048576,MATCH(DATE(AA$2,1,1),Emissions!$A$1:$LI$1),FALSE)</f>
        <v>0</v>
      </c>
      <c r="AB989" s="359">
        <f>+VLOOKUP($E989,Emissions!$1:$1048576,MATCH(DATE(AB$2,1,1),Emissions!$A$1:$LI$1),FALSE)</f>
        <v>0</v>
      </c>
      <c r="AC989" s="359">
        <f>+VLOOKUP($E989,Emissions!$1:$1048576,MATCH(DATE(AC$2,1,1),Emissions!$A$1:$LI$1),FALSE)</f>
        <v>0</v>
      </c>
      <c r="AD989" s="359">
        <f>+VLOOKUP($E989,Emissions!$1:$1048576,MATCH(DATE(AD$2,1,1),Emissions!$A$1:$LI$1),FALSE)</f>
        <v>0</v>
      </c>
      <c r="AE989" s="359">
        <f>+VLOOKUP($E989,Emissions!$1:$1048576,MATCH(DATE(AE$2,1,1),Emissions!$A$1:$LI$1),FALSE)</f>
        <v>0</v>
      </c>
      <c r="AF989" s="359">
        <f>+VLOOKUP($E989,Emissions!$1:$1048576,MATCH(DATE(AF$2,1,1),Emissions!$A$1:$LI$1),FALSE)</f>
        <v>0</v>
      </c>
      <c r="AG989" s="359">
        <f>+VLOOKUP($E989,Emissions!$1:$1048576,MATCH(DATE(AG$2,1,1),Emissions!$A$1:$LI$1),FALSE)</f>
        <v>0</v>
      </c>
      <c r="AH989" s="359">
        <f>+VLOOKUP($E989,Emissions!$1:$1048576,MATCH(DATE(AH$2,1,1),Emissions!$A$1:$LI$1),FALSE)</f>
        <v>0</v>
      </c>
      <c r="AI989" s="359">
        <f>+VLOOKUP($E989,Emissions!$1:$1048576,MATCH(DATE(AI$2,1,1),Emissions!$A$1:$LI$1),FALSE)</f>
        <v>0</v>
      </c>
      <c r="AJ989" s="359">
        <f>+VLOOKUP($E989,Emissions!$1:$1048576,MATCH(DATE(AJ$2,1,1),Emissions!$A$1:$LI$1),FALSE)</f>
        <v>0</v>
      </c>
      <c r="AK989" s="359">
        <f>+VLOOKUP($E989,Emissions!$1:$1048576,MATCH(DATE(AK$2,1,1),Emissions!$A$1:$LI$1),FALSE)</f>
        <v>0</v>
      </c>
      <c r="AL989" s="359">
        <f>+VLOOKUP($E989,Emissions!$1:$1048576,MATCH(DATE(AL$2,1,1),Emissions!$A$1:$LI$1),FALSE)</f>
        <v>0</v>
      </c>
      <c r="AM989" s="359">
        <f>+VLOOKUP($E989,Emissions!$1:$1048576,MATCH(DATE(AM$2,1,1),Emissions!$A$1:$LI$1),FALSE)</f>
        <v>0</v>
      </c>
      <c r="AN989" s="359">
        <f>+VLOOKUP($E989,Emissions!$1:$1048576,MATCH(DATE(AN$2,1,1),Emissions!$A$1:$LI$1),FALSE)</f>
        <v>0</v>
      </c>
      <c r="AO989" s="359">
        <f>+VLOOKUP($E989,Emissions!$1:$1048576,MATCH(DATE(AO$2,1,1),Emissions!$A$1:$LI$1),FALSE)</f>
        <v>0</v>
      </c>
      <c r="AP989" s="359">
        <f>+VLOOKUP($E989,Emissions!$1:$1048576,MATCH(DATE(AP$2,1,1),Emissions!$A$1:$LI$1),FALSE)</f>
        <v>0</v>
      </c>
      <c r="AQ989" s="359">
        <f>+VLOOKUP($E989,Emissions!$1:$1048576,MATCH(DATE(AQ$2,1,1),Emissions!$A$1:$LI$1),FALSE)</f>
        <v>0</v>
      </c>
      <c r="AR989" s="359">
        <f>+VLOOKUP($E989,Emissions!$1:$1048576,MATCH(DATE(AR$2,1,1),Emissions!$A$1:$LI$1),FALSE)</f>
        <v>0</v>
      </c>
      <c r="AS989" s="359">
        <f>+VLOOKUP($E989,Emissions!$1:$1048576,MATCH(DATE(AS$2,1,1),Emissions!$A$1:$LI$1),FALSE)</f>
        <v>0</v>
      </c>
      <c r="AT989" s="359">
        <f>+VLOOKUP($E989,Emissions!$1:$1048576,MATCH(DATE(AT$2,1,1),Emissions!$A$1:$LI$1),FALSE)</f>
        <v>0</v>
      </c>
      <c r="AU989" s="359">
        <f>+VLOOKUP($E989,Emissions!$1:$1048576,MATCH(DATE(AU$2,1,1),Emissions!$A$1:$LI$1),FALSE)</f>
        <v>0</v>
      </c>
      <c r="AV989" s="359">
        <f>+VLOOKUP($E989,Emissions!$1:$1048576,MATCH(DATE(AV$2,1,1),Emissions!$A$1:$LI$1),FALSE)</f>
        <v>0</v>
      </c>
      <c r="AW989" s="359">
        <f>+VLOOKUP($E989,Emissions!$1:$1048576,MATCH(DATE(AW$2,1,1),Emissions!$A$1:$LI$1),FALSE)</f>
        <v>0</v>
      </c>
      <c r="AX989" s="359">
        <f>+VLOOKUP($E989,Emissions!$1:$1048576,MATCH(DATE(AX$2,1,1),Emissions!$A$1:$LI$1),FALSE)</f>
        <v>0</v>
      </c>
      <c r="AY989" s="359">
        <f>+VLOOKUP($E989,Emissions!$1:$1048576,MATCH(DATE(AY$2,1,1),Emissions!$A$1:$LI$1),FALSE)</f>
        <v>0</v>
      </c>
      <c r="AZ989" s="359">
        <f>+VLOOKUP($E989,Emissions!$1:$1048576,MATCH(DATE(AZ$2,1,1),Emissions!$A$1:$LI$1),FALSE)</f>
        <v>0</v>
      </c>
      <c r="BA989" s="359">
        <f>+VLOOKUP($E989,Emissions!$1:$1048576,MATCH(DATE(BA$2,1,1),Emissions!$A$1:$LI$1),FALSE)</f>
        <v>0</v>
      </c>
      <c r="BB989" s="359">
        <f>+VLOOKUP($E989,Emissions!$1:$1048576,MATCH(DATE(BB$2,1,1),Emissions!$A$1:$LI$1),FALSE)</f>
        <v>0</v>
      </c>
      <c r="BC989" s="359">
        <f>+VLOOKUP($E989,Emissions!$1:$1048576,MATCH(DATE(BC$2,1,1),Emissions!$A$1:$LI$1),FALSE)</f>
        <v>0</v>
      </c>
      <c r="BD989" s="359">
        <f>+VLOOKUP($E989,Emissions!$1:$1048576,MATCH(DATE(BD$2,1,1),Emissions!$A$1:$LI$1),FALSE)</f>
        <v>0</v>
      </c>
      <c r="BE989" s="359">
        <f>+VLOOKUP($E989,Emissions!$1:$1048576,MATCH(DATE(BE$2,1,1),Emissions!$A$1:$LI$1),FALSE)</f>
        <v>0</v>
      </c>
      <c r="BF989" s="359">
        <f>+VLOOKUP($E989,Emissions!$1:$1048576,MATCH(DATE(BF$2,1,1),Emissions!$A$1:$LI$1),FALSE)</f>
        <v>0</v>
      </c>
      <c r="BG989" s="359">
        <f>+VLOOKUP($E989,Emissions!$1:$1048576,MATCH(DATE(BG$2,1,1),Emissions!$A$1:$LI$1),FALSE)</f>
        <v>0</v>
      </c>
      <c r="BH989" s="359">
        <f>+VLOOKUP($E989,Emissions!$1:$1048576,MATCH(DATE(BH$2,1,1),Emissions!$A$1:$LI$1),FALSE)</f>
        <v>0</v>
      </c>
      <c r="BI989" s="359">
        <f>+VLOOKUP($E989,Emissions!$1:$1048576,MATCH(DATE(BI$2,1,1),Emissions!$A$1:$LI$1),FALSE)</f>
        <v>0</v>
      </c>
    </row>
    <row r="990" spans="1:61" ht="15" customHeight="1" x14ac:dyDescent="0.35">
      <c r="A990" s="409"/>
      <c r="B990" s="169"/>
      <c r="C990" s="138" t="s">
        <v>459</v>
      </c>
      <c r="D990" s="114" t="s">
        <v>1399</v>
      </c>
      <c r="E990" s="50" t="s">
        <v>3423</v>
      </c>
      <c r="F990" s="359">
        <f>+VLOOKUP($E990,Emissions!$1:$1048576,MATCH(DATE(F$2,1,1),Emissions!$A$1:$LI$1),FALSE)</f>
        <v>0</v>
      </c>
      <c r="G990" s="359">
        <f>+VLOOKUP($E990,Emissions!$1:$1048576,MATCH(DATE(G$2,1,1),Emissions!$A$1:$LI$1),FALSE)</f>
        <v>0</v>
      </c>
      <c r="H990" s="359">
        <f>+VLOOKUP($E990,Emissions!$1:$1048576,MATCH(DATE(H$2,1,1),Emissions!$A$1:$LI$1),FALSE)</f>
        <v>0</v>
      </c>
      <c r="I990" s="359">
        <f>+VLOOKUP($E990,Emissions!$1:$1048576,MATCH(DATE(I$2,1,1),Emissions!$A$1:$LI$1),FALSE)</f>
        <v>0</v>
      </c>
      <c r="J990" s="359">
        <f>+VLOOKUP($E990,Emissions!$1:$1048576,MATCH(DATE(J$2,1,1),Emissions!$A$1:$LI$1),FALSE)</f>
        <v>0</v>
      </c>
      <c r="K990" s="359">
        <f>+VLOOKUP($E990,Emissions!$1:$1048576,MATCH(DATE(K$2,1,1),Emissions!$A$1:$LI$1),FALSE)</f>
        <v>0</v>
      </c>
      <c r="L990" s="359">
        <f>+VLOOKUP($E990,Emissions!$1:$1048576,MATCH(DATE(L$2,1,1),Emissions!$A$1:$LI$1),FALSE)</f>
        <v>0</v>
      </c>
      <c r="M990" s="359">
        <f>+VLOOKUP($E990,Emissions!$1:$1048576,MATCH(DATE(M$2,1,1),Emissions!$A$1:$LI$1),FALSE)</f>
        <v>0</v>
      </c>
      <c r="N990" s="359">
        <f>+VLOOKUP($E990,Emissions!$1:$1048576,MATCH(DATE(N$2,1,1),Emissions!$A$1:$LI$1),FALSE)</f>
        <v>0</v>
      </c>
      <c r="O990" s="359">
        <f>+VLOOKUP($E990,Emissions!$1:$1048576,MATCH(DATE(O$2,1,1),Emissions!$A$1:$LI$1),FALSE)</f>
        <v>0</v>
      </c>
      <c r="P990" s="359">
        <f>+VLOOKUP($E990,Emissions!$1:$1048576,MATCH(DATE(P$2,1,1),Emissions!$A$1:$LI$1),FALSE)</f>
        <v>0</v>
      </c>
      <c r="Q990" s="359">
        <f>+VLOOKUP($E990,Emissions!$1:$1048576,MATCH(DATE(Q$2,1,1),Emissions!$A$1:$LI$1),FALSE)</f>
        <v>0</v>
      </c>
      <c r="R990" s="359">
        <f>+VLOOKUP($E990,Emissions!$1:$1048576,MATCH(DATE(R$2,1,1),Emissions!$A$1:$LI$1),FALSE)</f>
        <v>0</v>
      </c>
      <c r="S990" s="359">
        <f>+VLOOKUP($E990,Emissions!$1:$1048576,MATCH(DATE(S$2,1,1),Emissions!$A$1:$LI$1),FALSE)</f>
        <v>0</v>
      </c>
      <c r="T990" s="359">
        <f>+VLOOKUP($E990,Emissions!$1:$1048576,MATCH(DATE(T$2,1,1),Emissions!$A$1:$LI$1),FALSE)</f>
        <v>0</v>
      </c>
      <c r="U990" s="359">
        <f>+VLOOKUP($E990,Emissions!$1:$1048576,MATCH(DATE(U$2,1,1),Emissions!$A$1:$LI$1),FALSE)</f>
        <v>0</v>
      </c>
      <c r="V990" s="359">
        <f>+VLOOKUP($E990,Emissions!$1:$1048576,MATCH(DATE(V$2,1,1),Emissions!$A$1:$LI$1),FALSE)</f>
        <v>0</v>
      </c>
      <c r="W990" s="359">
        <f>+VLOOKUP($E990,Emissions!$1:$1048576,MATCH(DATE(W$2,1,1),Emissions!$A$1:$LI$1),FALSE)</f>
        <v>0</v>
      </c>
      <c r="X990" s="359">
        <f>+VLOOKUP($E990,Emissions!$1:$1048576,MATCH(DATE(X$2,1,1),Emissions!$A$1:$LI$1),FALSE)</f>
        <v>0</v>
      </c>
      <c r="Y990" s="359">
        <f>+VLOOKUP($E990,Emissions!$1:$1048576,MATCH(DATE(Y$2,1,1),Emissions!$A$1:$LI$1),FALSE)</f>
        <v>0</v>
      </c>
      <c r="Z990" s="359">
        <f>+VLOOKUP($E990,Emissions!$1:$1048576,MATCH(DATE(Z$2,1,1),Emissions!$A$1:$LI$1),FALSE)</f>
        <v>0</v>
      </c>
      <c r="AA990" s="359">
        <f>+VLOOKUP($E990,Emissions!$1:$1048576,MATCH(DATE(AA$2,1,1),Emissions!$A$1:$LI$1),FALSE)</f>
        <v>0</v>
      </c>
      <c r="AB990" s="359">
        <f>+VLOOKUP($E990,Emissions!$1:$1048576,MATCH(DATE(AB$2,1,1),Emissions!$A$1:$LI$1),FALSE)</f>
        <v>0</v>
      </c>
      <c r="AC990" s="359">
        <f>+VLOOKUP($E990,Emissions!$1:$1048576,MATCH(DATE(AC$2,1,1),Emissions!$A$1:$LI$1),FALSE)</f>
        <v>0</v>
      </c>
      <c r="AD990" s="359">
        <f>+VLOOKUP($E990,Emissions!$1:$1048576,MATCH(DATE(AD$2,1,1),Emissions!$A$1:$LI$1),FALSE)</f>
        <v>0</v>
      </c>
      <c r="AE990" s="359">
        <f>+VLOOKUP($E990,Emissions!$1:$1048576,MATCH(DATE(AE$2,1,1),Emissions!$A$1:$LI$1),FALSE)</f>
        <v>0</v>
      </c>
      <c r="AF990" s="359">
        <f>+VLOOKUP($E990,Emissions!$1:$1048576,MATCH(DATE(AF$2,1,1),Emissions!$A$1:$LI$1),FALSE)</f>
        <v>0</v>
      </c>
      <c r="AG990" s="359">
        <f>+VLOOKUP($E990,Emissions!$1:$1048576,MATCH(DATE(AG$2,1,1),Emissions!$A$1:$LI$1),FALSE)</f>
        <v>0</v>
      </c>
      <c r="AH990" s="359">
        <f>+VLOOKUP($E990,Emissions!$1:$1048576,MATCH(DATE(AH$2,1,1),Emissions!$A$1:$LI$1),FALSE)</f>
        <v>0</v>
      </c>
      <c r="AI990" s="359">
        <f>+VLOOKUP($E990,Emissions!$1:$1048576,MATCH(DATE(AI$2,1,1),Emissions!$A$1:$LI$1),FALSE)</f>
        <v>0</v>
      </c>
      <c r="AJ990" s="359">
        <f>+VLOOKUP($E990,Emissions!$1:$1048576,MATCH(DATE(AJ$2,1,1),Emissions!$A$1:$LI$1),FALSE)</f>
        <v>0</v>
      </c>
      <c r="AK990" s="359">
        <f>+VLOOKUP($E990,Emissions!$1:$1048576,MATCH(DATE(AK$2,1,1),Emissions!$A$1:$LI$1),FALSE)</f>
        <v>0</v>
      </c>
      <c r="AL990" s="359">
        <f>+VLOOKUP($E990,Emissions!$1:$1048576,MATCH(DATE(AL$2,1,1),Emissions!$A$1:$LI$1),FALSE)</f>
        <v>0</v>
      </c>
      <c r="AM990" s="359">
        <f>+VLOOKUP($E990,Emissions!$1:$1048576,MATCH(DATE(AM$2,1,1),Emissions!$A$1:$LI$1),FALSE)</f>
        <v>0</v>
      </c>
      <c r="AN990" s="359">
        <f>+VLOOKUP($E990,Emissions!$1:$1048576,MATCH(DATE(AN$2,1,1),Emissions!$A$1:$LI$1),FALSE)</f>
        <v>0</v>
      </c>
      <c r="AO990" s="359">
        <f>+VLOOKUP($E990,Emissions!$1:$1048576,MATCH(DATE(AO$2,1,1),Emissions!$A$1:$LI$1),FALSE)</f>
        <v>0</v>
      </c>
      <c r="AP990" s="359">
        <f>+VLOOKUP($E990,Emissions!$1:$1048576,MATCH(DATE(AP$2,1,1),Emissions!$A$1:$LI$1),FALSE)</f>
        <v>0</v>
      </c>
      <c r="AQ990" s="359">
        <f>+VLOOKUP($E990,Emissions!$1:$1048576,MATCH(DATE(AQ$2,1,1),Emissions!$A$1:$LI$1),FALSE)</f>
        <v>0</v>
      </c>
      <c r="AR990" s="359">
        <f>+VLOOKUP($E990,Emissions!$1:$1048576,MATCH(DATE(AR$2,1,1),Emissions!$A$1:$LI$1),FALSE)</f>
        <v>0</v>
      </c>
      <c r="AS990" s="359">
        <f>+VLOOKUP($E990,Emissions!$1:$1048576,MATCH(DATE(AS$2,1,1),Emissions!$A$1:$LI$1),FALSE)</f>
        <v>0</v>
      </c>
      <c r="AT990" s="359">
        <f>+VLOOKUP($E990,Emissions!$1:$1048576,MATCH(DATE(AT$2,1,1),Emissions!$A$1:$LI$1),FALSE)</f>
        <v>0</v>
      </c>
      <c r="AU990" s="359">
        <f>+VLOOKUP($E990,Emissions!$1:$1048576,MATCH(DATE(AU$2,1,1),Emissions!$A$1:$LI$1),FALSE)</f>
        <v>0</v>
      </c>
      <c r="AV990" s="359">
        <f>+VLOOKUP($E990,Emissions!$1:$1048576,MATCH(DATE(AV$2,1,1),Emissions!$A$1:$LI$1),FALSE)</f>
        <v>0</v>
      </c>
      <c r="AW990" s="359">
        <f>+VLOOKUP($E990,Emissions!$1:$1048576,MATCH(DATE(AW$2,1,1),Emissions!$A$1:$LI$1),FALSE)</f>
        <v>0</v>
      </c>
      <c r="AX990" s="359">
        <f>+VLOOKUP($E990,Emissions!$1:$1048576,MATCH(DATE(AX$2,1,1),Emissions!$A$1:$LI$1),FALSE)</f>
        <v>0</v>
      </c>
      <c r="AY990" s="359">
        <f>+VLOOKUP($E990,Emissions!$1:$1048576,MATCH(DATE(AY$2,1,1),Emissions!$A$1:$LI$1),FALSE)</f>
        <v>0</v>
      </c>
      <c r="AZ990" s="359">
        <f>+VLOOKUP($E990,Emissions!$1:$1048576,MATCH(DATE(AZ$2,1,1),Emissions!$A$1:$LI$1),FALSE)</f>
        <v>0</v>
      </c>
      <c r="BA990" s="359">
        <f>+VLOOKUP($E990,Emissions!$1:$1048576,MATCH(DATE(BA$2,1,1),Emissions!$A$1:$LI$1),FALSE)</f>
        <v>0</v>
      </c>
      <c r="BB990" s="359">
        <f>+VLOOKUP($E990,Emissions!$1:$1048576,MATCH(DATE(BB$2,1,1),Emissions!$A$1:$LI$1),FALSE)</f>
        <v>0</v>
      </c>
      <c r="BC990" s="359">
        <f>+VLOOKUP($E990,Emissions!$1:$1048576,MATCH(DATE(BC$2,1,1),Emissions!$A$1:$LI$1),FALSE)</f>
        <v>0</v>
      </c>
      <c r="BD990" s="359">
        <f>+VLOOKUP($E990,Emissions!$1:$1048576,MATCH(DATE(BD$2,1,1),Emissions!$A$1:$LI$1),FALSE)</f>
        <v>0</v>
      </c>
      <c r="BE990" s="359">
        <f>+VLOOKUP($E990,Emissions!$1:$1048576,MATCH(DATE(BE$2,1,1),Emissions!$A$1:$LI$1),FALSE)</f>
        <v>0</v>
      </c>
      <c r="BF990" s="359">
        <f>+VLOOKUP($E990,Emissions!$1:$1048576,MATCH(DATE(BF$2,1,1),Emissions!$A$1:$LI$1),FALSE)</f>
        <v>0</v>
      </c>
      <c r="BG990" s="359">
        <f>+VLOOKUP($E990,Emissions!$1:$1048576,MATCH(DATE(BG$2,1,1),Emissions!$A$1:$LI$1),FALSE)</f>
        <v>0</v>
      </c>
      <c r="BH990" s="359">
        <f>+VLOOKUP($E990,Emissions!$1:$1048576,MATCH(DATE(BH$2,1,1),Emissions!$A$1:$LI$1),FALSE)</f>
        <v>0</v>
      </c>
      <c r="BI990" s="359">
        <f>+VLOOKUP($E990,Emissions!$1:$1048576,MATCH(DATE(BI$2,1,1),Emissions!$A$1:$LI$1),FALSE)</f>
        <v>0</v>
      </c>
    </row>
    <row r="991" spans="1:61" ht="15" customHeight="1" x14ac:dyDescent="0.35">
      <c r="A991" s="409"/>
      <c r="B991" s="169"/>
      <c r="C991" s="138" t="s">
        <v>460</v>
      </c>
      <c r="D991" s="114" t="s">
        <v>1399</v>
      </c>
      <c r="E991" s="50" t="s">
        <v>3424</v>
      </c>
      <c r="F991" s="359">
        <f>+VLOOKUP($E991,Emissions!$1:$1048576,MATCH(DATE(F$2,1,1),Emissions!$A$1:$LI$1),FALSE)</f>
        <v>0</v>
      </c>
      <c r="G991" s="359">
        <f>+VLOOKUP($E991,Emissions!$1:$1048576,MATCH(DATE(G$2,1,1),Emissions!$A$1:$LI$1),FALSE)</f>
        <v>0</v>
      </c>
      <c r="H991" s="359">
        <f>+VLOOKUP($E991,Emissions!$1:$1048576,MATCH(DATE(H$2,1,1),Emissions!$A$1:$LI$1),FALSE)</f>
        <v>0</v>
      </c>
      <c r="I991" s="359">
        <f>+VLOOKUP($E991,Emissions!$1:$1048576,MATCH(DATE(I$2,1,1),Emissions!$A$1:$LI$1),FALSE)</f>
        <v>0</v>
      </c>
      <c r="J991" s="359">
        <f>+VLOOKUP($E991,Emissions!$1:$1048576,MATCH(DATE(J$2,1,1),Emissions!$A$1:$LI$1),FALSE)</f>
        <v>0</v>
      </c>
      <c r="K991" s="359">
        <f>+VLOOKUP($E991,Emissions!$1:$1048576,MATCH(DATE(K$2,1,1),Emissions!$A$1:$LI$1),FALSE)</f>
        <v>0</v>
      </c>
      <c r="L991" s="359">
        <f>+VLOOKUP($E991,Emissions!$1:$1048576,MATCH(DATE(L$2,1,1),Emissions!$A$1:$LI$1),FALSE)</f>
        <v>0</v>
      </c>
      <c r="M991" s="359">
        <f>+VLOOKUP($E991,Emissions!$1:$1048576,MATCH(DATE(M$2,1,1),Emissions!$A$1:$LI$1),FALSE)</f>
        <v>0</v>
      </c>
      <c r="N991" s="359">
        <f>+VLOOKUP($E991,Emissions!$1:$1048576,MATCH(DATE(N$2,1,1),Emissions!$A$1:$LI$1),FALSE)</f>
        <v>0</v>
      </c>
      <c r="O991" s="359">
        <f>+VLOOKUP($E991,Emissions!$1:$1048576,MATCH(DATE(O$2,1,1),Emissions!$A$1:$LI$1),FALSE)</f>
        <v>0</v>
      </c>
      <c r="P991" s="359">
        <f>+VLOOKUP($E991,Emissions!$1:$1048576,MATCH(DATE(P$2,1,1),Emissions!$A$1:$LI$1),FALSE)</f>
        <v>0</v>
      </c>
      <c r="Q991" s="359">
        <f>+VLOOKUP($E991,Emissions!$1:$1048576,MATCH(DATE(Q$2,1,1),Emissions!$A$1:$LI$1),FALSE)</f>
        <v>0</v>
      </c>
      <c r="R991" s="359">
        <f>+VLOOKUP($E991,Emissions!$1:$1048576,MATCH(DATE(R$2,1,1),Emissions!$A$1:$LI$1),FALSE)</f>
        <v>0</v>
      </c>
      <c r="S991" s="359">
        <f>+VLOOKUP($E991,Emissions!$1:$1048576,MATCH(DATE(S$2,1,1),Emissions!$A$1:$LI$1),FALSE)</f>
        <v>0</v>
      </c>
      <c r="T991" s="359">
        <f>+VLOOKUP($E991,Emissions!$1:$1048576,MATCH(DATE(T$2,1,1),Emissions!$A$1:$LI$1),FALSE)</f>
        <v>0</v>
      </c>
      <c r="U991" s="359">
        <f>+VLOOKUP($E991,Emissions!$1:$1048576,MATCH(DATE(U$2,1,1),Emissions!$A$1:$LI$1),FALSE)</f>
        <v>0</v>
      </c>
      <c r="V991" s="359">
        <f>+VLOOKUP($E991,Emissions!$1:$1048576,MATCH(DATE(V$2,1,1),Emissions!$A$1:$LI$1),FALSE)</f>
        <v>0</v>
      </c>
      <c r="W991" s="359">
        <f>+VLOOKUP($E991,Emissions!$1:$1048576,MATCH(DATE(W$2,1,1),Emissions!$A$1:$LI$1),FALSE)</f>
        <v>0</v>
      </c>
      <c r="X991" s="359">
        <f>+VLOOKUP($E991,Emissions!$1:$1048576,MATCH(DATE(X$2,1,1),Emissions!$A$1:$LI$1),FALSE)</f>
        <v>0</v>
      </c>
      <c r="Y991" s="359">
        <f>+VLOOKUP($E991,Emissions!$1:$1048576,MATCH(DATE(Y$2,1,1),Emissions!$A$1:$LI$1),FALSE)</f>
        <v>0</v>
      </c>
      <c r="Z991" s="359">
        <f>+VLOOKUP($E991,Emissions!$1:$1048576,MATCH(DATE(Z$2,1,1),Emissions!$A$1:$LI$1),FALSE)</f>
        <v>0</v>
      </c>
      <c r="AA991" s="359">
        <f>+VLOOKUP($E991,Emissions!$1:$1048576,MATCH(DATE(AA$2,1,1),Emissions!$A$1:$LI$1),FALSE)</f>
        <v>0</v>
      </c>
      <c r="AB991" s="359">
        <f>+VLOOKUP($E991,Emissions!$1:$1048576,MATCH(DATE(AB$2,1,1),Emissions!$A$1:$LI$1),FALSE)</f>
        <v>0</v>
      </c>
      <c r="AC991" s="359">
        <f>+VLOOKUP($E991,Emissions!$1:$1048576,MATCH(DATE(AC$2,1,1),Emissions!$A$1:$LI$1),FALSE)</f>
        <v>0</v>
      </c>
      <c r="AD991" s="359">
        <f>+VLOOKUP($E991,Emissions!$1:$1048576,MATCH(DATE(AD$2,1,1),Emissions!$A$1:$LI$1),FALSE)</f>
        <v>0</v>
      </c>
      <c r="AE991" s="359">
        <f>+VLOOKUP($E991,Emissions!$1:$1048576,MATCH(DATE(AE$2,1,1),Emissions!$A$1:$LI$1),FALSE)</f>
        <v>0</v>
      </c>
      <c r="AF991" s="359">
        <f>+VLOOKUP($E991,Emissions!$1:$1048576,MATCH(DATE(AF$2,1,1),Emissions!$A$1:$LI$1),FALSE)</f>
        <v>0</v>
      </c>
      <c r="AG991" s="359">
        <f>+VLOOKUP($E991,Emissions!$1:$1048576,MATCH(DATE(AG$2,1,1),Emissions!$A$1:$LI$1),FALSE)</f>
        <v>0</v>
      </c>
      <c r="AH991" s="359">
        <f>+VLOOKUP($E991,Emissions!$1:$1048576,MATCH(DATE(AH$2,1,1),Emissions!$A$1:$LI$1),FALSE)</f>
        <v>0</v>
      </c>
      <c r="AI991" s="359">
        <f>+VLOOKUP($E991,Emissions!$1:$1048576,MATCH(DATE(AI$2,1,1),Emissions!$A$1:$LI$1),FALSE)</f>
        <v>0</v>
      </c>
      <c r="AJ991" s="359">
        <f>+VLOOKUP($E991,Emissions!$1:$1048576,MATCH(DATE(AJ$2,1,1),Emissions!$A$1:$LI$1),FALSE)</f>
        <v>0</v>
      </c>
      <c r="AK991" s="359">
        <f>+VLOOKUP($E991,Emissions!$1:$1048576,MATCH(DATE(AK$2,1,1),Emissions!$A$1:$LI$1),FALSE)</f>
        <v>0</v>
      </c>
      <c r="AL991" s="359">
        <f>+VLOOKUP($E991,Emissions!$1:$1048576,MATCH(DATE(AL$2,1,1),Emissions!$A$1:$LI$1),FALSE)</f>
        <v>0</v>
      </c>
      <c r="AM991" s="359">
        <f>+VLOOKUP($E991,Emissions!$1:$1048576,MATCH(DATE(AM$2,1,1),Emissions!$A$1:$LI$1),FALSE)</f>
        <v>0</v>
      </c>
      <c r="AN991" s="359">
        <f>+VLOOKUP($E991,Emissions!$1:$1048576,MATCH(DATE(AN$2,1,1),Emissions!$A$1:$LI$1),FALSE)</f>
        <v>0</v>
      </c>
      <c r="AO991" s="359">
        <f>+VLOOKUP($E991,Emissions!$1:$1048576,MATCH(DATE(AO$2,1,1),Emissions!$A$1:$LI$1),FALSE)</f>
        <v>0</v>
      </c>
      <c r="AP991" s="359">
        <f>+VLOOKUP($E991,Emissions!$1:$1048576,MATCH(DATE(AP$2,1,1),Emissions!$A$1:$LI$1),FALSE)</f>
        <v>0</v>
      </c>
      <c r="AQ991" s="359">
        <f>+VLOOKUP($E991,Emissions!$1:$1048576,MATCH(DATE(AQ$2,1,1),Emissions!$A$1:$LI$1),FALSE)</f>
        <v>0</v>
      </c>
      <c r="AR991" s="359">
        <f>+VLOOKUP($E991,Emissions!$1:$1048576,MATCH(DATE(AR$2,1,1),Emissions!$A$1:$LI$1),FALSE)</f>
        <v>0</v>
      </c>
      <c r="AS991" s="359">
        <f>+VLOOKUP($E991,Emissions!$1:$1048576,MATCH(DATE(AS$2,1,1),Emissions!$A$1:$LI$1),FALSE)</f>
        <v>0</v>
      </c>
      <c r="AT991" s="359">
        <f>+VLOOKUP($E991,Emissions!$1:$1048576,MATCH(DATE(AT$2,1,1),Emissions!$A$1:$LI$1),FALSE)</f>
        <v>0</v>
      </c>
      <c r="AU991" s="359">
        <f>+VLOOKUP($E991,Emissions!$1:$1048576,MATCH(DATE(AU$2,1,1),Emissions!$A$1:$LI$1),FALSE)</f>
        <v>0</v>
      </c>
      <c r="AV991" s="359">
        <f>+VLOOKUP($E991,Emissions!$1:$1048576,MATCH(DATE(AV$2,1,1),Emissions!$A$1:$LI$1),FALSE)</f>
        <v>0</v>
      </c>
      <c r="AW991" s="359">
        <f>+VLOOKUP($E991,Emissions!$1:$1048576,MATCH(DATE(AW$2,1,1),Emissions!$A$1:$LI$1),FALSE)</f>
        <v>0</v>
      </c>
      <c r="AX991" s="359">
        <f>+VLOOKUP($E991,Emissions!$1:$1048576,MATCH(DATE(AX$2,1,1),Emissions!$A$1:$LI$1),FALSE)</f>
        <v>0</v>
      </c>
      <c r="AY991" s="359">
        <f>+VLOOKUP($E991,Emissions!$1:$1048576,MATCH(DATE(AY$2,1,1),Emissions!$A$1:$LI$1),FALSE)</f>
        <v>0</v>
      </c>
      <c r="AZ991" s="359">
        <f>+VLOOKUP($E991,Emissions!$1:$1048576,MATCH(DATE(AZ$2,1,1),Emissions!$A$1:$LI$1),FALSE)</f>
        <v>0</v>
      </c>
      <c r="BA991" s="359">
        <f>+VLOOKUP($E991,Emissions!$1:$1048576,MATCH(DATE(BA$2,1,1),Emissions!$A$1:$LI$1),FALSE)</f>
        <v>0</v>
      </c>
      <c r="BB991" s="359">
        <f>+VLOOKUP($E991,Emissions!$1:$1048576,MATCH(DATE(BB$2,1,1),Emissions!$A$1:$LI$1),FALSE)</f>
        <v>0</v>
      </c>
      <c r="BC991" s="359">
        <f>+VLOOKUP($E991,Emissions!$1:$1048576,MATCH(DATE(BC$2,1,1),Emissions!$A$1:$LI$1),FALSE)</f>
        <v>0</v>
      </c>
      <c r="BD991" s="359">
        <f>+VLOOKUP($E991,Emissions!$1:$1048576,MATCH(DATE(BD$2,1,1),Emissions!$A$1:$LI$1),FALSE)</f>
        <v>0</v>
      </c>
      <c r="BE991" s="359">
        <f>+VLOOKUP($E991,Emissions!$1:$1048576,MATCH(DATE(BE$2,1,1),Emissions!$A$1:$LI$1),FALSE)</f>
        <v>0</v>
      </c>
      <c r="BF991" s="359">
        <f>+VLOOKUP($E991,Emissions!$1:$1048576,MATCH(DATE(BF$2,1,1),Emissions!$A$1:$LI$1),FALSE)</f>
        <v>0</v>
      </c>
      <c r="BG991" s="359">
        <f>+VLOOKUP($E991,Emissions!$1:$1048576,MATCH(DATE(BG$2,1,1),Emissions!$A$1:$LI$1),FALSE)</f>
        <v>0</v>
      </c>
      <c r="BH991" s="359">
        <f>+VLOOKUP($E991,Emissions!$1:$1048576,MATCH(DATE(BH$2,1,1),Emissions!$A$1:$LI$1),FALSE)</f>
        <v>0</v>
      </c>
      <c r="BI991" s="359">
        <f>+VLOOKUP($E991,Emissions!$1:$1048576,MATCH(DATE(BI$2,1,1),Emissions!$A$1:$LI$1),FALSE)</f>
        <v>0</v>
      </c>
    </row>
    <row r="992" spans="1:61" s="92" customFormat="1" ht="15" customHeight="1" x14ac:dyDescent="0.35">
      <c r="A992" s="409"/>
      <c r="B992" s="169"/>
      <c r="C992" s="137" t="s">
        <v>3337</v>
      </c>
      <c r="D992" s="147" t="s">
        <v>1399</v>
      </c>
      <c r="E992" s="136" t="s">
        <v>3425</v>
      </c>
      <c r="F992" s="325">
        <f>+VLOOKUP($E992,Emissions!$1:$1048576,MATCH(DATE(F$2,1,1),Emissions!$A$1:$LI$1),FALSE)</f>
        <v>0</v>
      </c>
      <c r="G992" s="325">
        <f>+VLOOKUP($E992,Emissions!$1:$1048576,MATCH(DATE(G$2,1,1),Emissions!$A$1:$LI$1),FALSE)</f>
        <v>0</v>
      </c>
      <c r="H992" s="325">
        <f>+VLOOKUP($E992,Emissions!$1:$1048576,MATCH(DATE(H$2,1,1),Emissions!$A$1:$LI$1),FALSE)</f>
        <v>0</v>
      </c>
      <c r="I992" s="325">
        <f>+VLOOKUP($E992,Emissions!$1:$1048576,MATCH(DATE(I$2,1,1),Emissions!$A$1:$LI$1),FALSE)</f>
        <v>0</v>
      </c>
      <c r="J992" s="325">
        <f>+VLOOKUP($E992,Emissions!$1:$1048576,MATCH(DATE(J$2,1,1),Emissions!$A$1:$LI$1),FALSE)</f>
        <v>0</v>
      </c>
      <c r="K992" s="325">
        <f>+VLOOKUP($E992,Emissions!$1:$1048576,MATCH(DATE(K$2,1,1),Emissions!$A$1:$LI$1),FALSE)</f>
        <v>0</v>
      </c>
      <c r="L992" s="325">
        <f>+VLOOKUP($E992,Emissions!$1:$1048576,MATCH(DATE(L$2,1,1),Emissions!$A$1:$LI$1),FALSE)</f>
        <v>0</v>
      </c>
      <c r="M992" s="325">
        <f>+VLOOKUP($E992,Emissions!$1:$1048576,MATCH(DATE(M$2,1,1),Emissions!$A$1:$LI$1),FALSE)</f>
        <v>0</v>
      </c>
      <c r="N992" s="325">
        <f>+VLOOKUP($E992,Emissions!$1:$1048576,MATCH(DATE(N$2,1,1),Emissions!$A$1:$LI$1),FALSE)</f>
        <v>0</v>
      </c>
      <c r="O992" s="325">
        <f>+VLOOKUP($E992,Emissions!$1:$1048576,MATCH(DATE(O$2,1,1),Emissions!$A$1:$LI$1),FALSE)</f>
        <v>0</v>
      </c>
      <c r="P992" s="325">
        <f>+VLOOKUP($E992,Emissions!$1:$1048576,MATCH(DATE(P$2,1,1),Emissions!$A$1:$LI$1),FALSE)</f>
        <v>0</v>
      </c>
      <c r="Q992" s="325">
        <f>+VLOOKUP($E992,Emissions!$1:$1048576,MATCH(DATE(Q$2,1,1),Emissions!$A$1:$LI$1),FALSE)</f>
        <v>0</v>
      </c>
      <c r="R992" s="325">
        <f>+VLOOKUP($E992,Emissions!$1:$1048576,MATCH(DATE(R$2,1,1),Emissions!$A$1:$LI$1),FALSE)</f>
        <v>0</v>
      </c>
      <c r="S992" s="325">
        <f>+VLOOKUP($E992,Emissions!$1:$1048576,MATCH(DATE(S$2,1,1),Emissions!$A$1:$LI$1),FALSE)</f>
        <v>0</v>
      </c>
      <c r="T992" s="325">
        <f>+VLOOKUP($E992,Emissions!$1:$1048576,MATCH(DATE(T$2,1,1),Emissions!$A$1:$LI$1),FALSE)</f>
        <v>0</v>
      </c>
      <c r="U992" s="325">
        <f>+VLOOKUP($E992,Emissions!$1:$1048576,MATCH(DATE(U$2,1,1),Emissions!$A$1:$LI$1),FALSE)</f>
        <v>0</v>
      </c>
      <c r="V992" s="325">
        <f>+VLOOKUP($E992,Emissions!$1:$1048576,MATCH(DATE(V$2,1,1),Emissions!$A$1:$LI$1),FALSE)</f>
        <v>0</v>
      </c>
      <c r="W992" s="325">
        <f>+VLOOKUP($E992,Emissions!$1:$1048576,MATCH(DATE(W$2,1,1),Emissions!$A$1:$LI$1),FALSE)</f>
        <v>0</v>
      </c>
      <c r="X992" s="325">
        <f>+VLOOKUP($E992,Emissions!$1:$1048576,MATCH(DATE(X$2,1,1),Emissions!$A$1:$LI$1),FALSE)</f>
        <v>0</v>
      </c>
      <c r="Y992" s="325">
        <f>+VLOOKUP($E992,Emissions!$1:$1048576,MATCH(DATE(Y$2,1,1),Emissions!$A$1:$LI$1),FALSE)</f>
        <v>0</v>
      </c>
      <c r="Z992" s="325">
        <f>+VLOOKUP($E992,Emissions!$1:$1048576,MATCH(DATE(Z$2,1,1),Emissions!$A$1:$LI$1),FALSE)</f>
        <v>0</v>
      </c>
      <c r="AA992" s="325">
        <f>+VLOOKUP($E992,Emissions!$1:$1048576,MATCH(DATE(AA$2,1,1),Emissions!$A$1:$LI$1),FALSE)</f>
        <v>0</v>
      </c>
      <c r="AB992" s="325">
        <f>+VLOOKUP($E992,Emissions!$1:$1048576,MATCH(DATE(AB$2,1,1),Emissions!$A$1:$LI$1),FALSE)</f>
        <v>0</v>
      </c>
      <c r="AC992" s="325">
        <f>+VLOOKUP($E992,Emissions!$1:$1048576,MATCH(DATE(AC$2,1,1),Emissions!$A$1:$LI$1),FALSE)</f>
        <v>0</v>
      </c>
      <c r="AD992" s="325">
        <f>+VLOOKUP($E992,Emissions!$1:$1048576,MATCH(DATE(AD$2,1,1),Emissions!$A$1:$LI$1),FALSE)</f>
        <v>0</v>
      </c>
      <c r="AE992" s="325">
        <f>+VLOOKUP($E992,Emissions!$1:$1048576,MATCH(DATE(AE$2,1,1),Emissions!$A$1:$LI$1),FALSE)</f>
        <v>0</v>
      </c>
      <c r="AF992" s="325">
        <f>+VLOOKUP($E992,Emissions!$1:$1048576,MATCH(DATE(AF$2,1,1),Emissions!$A$1:$LI$1),FALSE)</f>
        <v>0</v>
      </c>
      <c r="AG992" s="325">
        <f>+VLOOKUP($E992,Emissions!$1:$1048576,MATCH(DATE(AG$2,1,1),Emissions!$A$1:$LI$1),FALSE)</f>
        <v>0</v>
      </c>
      <c r="AH992" s="325">
        <f>+VLOOKUP($E992,Emissions!$1:$1048576,MATCH(DATE(AH$2,1,1),Emissions!$A$1:$LI$1),FALSE)</f>
        <v>0</v>
      </c>
      <c r="AI992" s="325">
        <f>+VLOOKUP($E992,Emissions!$1:$1048576,MATCH(DATE(AI$2,1,1),Emissions!$A$1:$LI$1),FALSE)</f>
        <v>0</v>
      </c>
      <c r="AJ992" s="325">
        <f>+VLOOKUP($E992,Emissions!$1:$1048576,MATCH(DATE(AJ$2,1,1),Emissions!$A$1:$LI$1),FALSE)</f>
        <v>0</v>
      </c>
      <c r="AK992" s="325">
        <f>+VLOOKUP($E992,Emissions!$1:$1048576,MATCH(DATE(AK$2,1,1),Emissions!$A$1:$LI$1),FALSE)</f>
        <v>0</v>
      </c>
      <c r="AL992" s="325">
        <f>+VLOOKUP($E992,Emissions!$1:$1048576,MATCH(DATE(AL$2,1,1),Emissions!$A$1:$LI$1),FALSE)</f>
        <v>0</v>
      </c>
      <c r="AM992" s="325">
        <f>+VLOOKUP($E992,Emissions!$1:$1048576,MATCH(DATE(AM$2,1,1),Emissions!$A$1:$LI$1),FALSE)</f>
        <v>0</v>
      </c>
      <c r="AN992" s="325">
        <f>+VLOOKUP($E992,Emissions!$1:$1048576,MATCH(DATE(AN$2,1,1),Emissions!$A$1:$LI$1),FALSE)</f>
        <v>0</v>
      </c>
      <c r="AO992" s="325">
        <f>+VLOOKUP($E992,Emissions!$1:$1048576,MATCH(DATE(AO$2,1,1),Emissions!$A$1:$LI$1),FALSE)</f>
        <v>0</v>
      </c>
      <c r="AP992" s="325">
        <f>+VLOOKUP($E992,Emissions!$1:$1048576,MATCH(DATE(AP$2,1,1),Emissions!$A$1:$LI$1),FALSE)</f>
        <v>0</v>
      </c>
      <c r="AQ992" s="325">
        <f>+VLOOKUP($E992,Emissions!$1:$1048576,MATCH(DATE(AQ$2,1,1),Emissions!$A$1:$LI$1),FALSE)</f>
        <v>0</v>
      </c>
      <c r="AR992" s="325">
        <f>+VLOOKUP($E992,Emissions!$1:$1048576,MATCH(DATE(AR$2,1,1),Emissions!$A$1:$LI$1),FALSE)</f>
        <v>0</v>
      </c>
      <c r="AS992" s="325">
        <f>+VLOOKUP($E992,Emissions!$1:$1048576,MATCH(DATE(AS$2,1,1),Emissions!$A$1:$LI$1),FALSE)</f>
        <v>0</v>
      </c>
      <c r="AT992" s="325">
        <f>+VLOOKUP($E992,Emissions!$1:$1048576,MATCH(DATE(AT$2,1,1),Emissions!$A$1:$LI$1),FALSE)</f>
        <v>0</v>
      </c>
      <c r="AU992" s="325">
        <f>+VLOOKUP($E992,Emissions!$1:$1048576,MATCH(DATE(AU$2,1,1),Emissions!$A$1:$LI$1),FALSE)</f>
        <v>0</v>
      </c>
      <c r="AV992" s="325">
        <f>+VLOOKUP($E992,Emissions!$1:$1048576,MATCH(DATE(AV$2,1,1),Emissions!$A$1:$LI$1),FALSE)</f>
        <v>0</v>
      </c>
      <c r="AW992" s="325">
        <f>+VLOOKUP($E992,Emissions!$1:$1048576,MATCH(DATE(AW$2,1,1),Emissions!$A$1:$LI$1),FALSE)</f>
        <v>0</v>
      </c>
      <c r="AX992" s="325">
        <f>+VLOOKUP($E992,Emissions!$1:$1048576,MATCH(DATE(AX$2,1,1),Emissions!$A$1:$LI$1),FALSE)</f>
        <v>0</v>
      </c>
      <c r="AY992" s="325">
        <f>+VLOOKUP($E992,Emissions!$1:$1048576,MATCH(DATE(AY$2,1,1),Emissions!$A$1:$LI$1),FALSE)</f>
        <v>0</v>
      </c>
      <c r="AZ992" s="325">
        <f>+VLOOKUP($E992,Emissions!$1:$1048576,MATCH(DATE(AZ$2,1,1),Emissions!$A$1:$LI$1),FALSE)</f>
        <v>0</v>
      </c>
      <c r="BA992" s="325">
        <f>+VLOOKUP($E992,Emissions!$1:$1048576,MATCH(DATE(BA$2,1,1),Emissions!$A$1:$LI$1),FALSE)</f>
        <v>0</v>
      </c>
      <c r="BB992" s="325">
        <f>+VLOOKUP($E992,Emissions!$1:$1048576,MATCH(DATE(BB$2,1,1),Emissions!$A$1:$LI$1),FALSE)</f>
        <v>0</v>
      </c>
      <c r="BC992" s="325">
        <f>+VLOOKUP($E992,Emissions!$1:$1048576,MATCH(DATE(BC$2,1,1),Emissions!$A$1:$LI$1),FALSE)</f>
        <v>0</v>
      </c>
      <c r="BD992" s="325">
        <f>+VLOOKUP($E992,Emissions!$1:$1048576,MATCH(DATE(BD$2,1,1),Emissions!$A$1:$LI$1),FALSE)</f>
        <v>0</v>
      </c>
      <c r="BE992" s="325">
        <f>+VLOOKUP($E992,Emissions!$1:$1048576,MATCH(DATE(BE$2,1,1),Emissions!$A$1:$LI$1),FALSE)</f>
        <v>0</v>
      </c>
      <c r="BF992" s="325">
        <f>+VLOOKUP($E992,Emissions!$1:$1048576,MATCH(DATE(BF$2,1,1),Emissions!$A$1:$LI$1),FALSE)</f>
        <v>0</v>
      </c>
      <c r="BG992" s="325">
        <f>+VLOOKUP($E992,Emissions!$1:$1048576,MATCH(DATE(BG$2,1,1),Emissions!$A$1:$LI$1),FALSE)</f>
        <v>0</v>
      </c>
      <c r="BH992" s="325">
        <f>+VLOOKUP($E992,Emissions!$1:$1048576,MATCH(DATE(BH$2,1,1),Emissions!$A$1:$LI$1),FALSE)</f>
        <v>0</v>
      </c>
      <c r="BI992" s="325">
        <f>+VLOOKUP($E992,Emissions!$1:$1048576,MATCH(DATE(BI$2,1,1),Emissions!$A$1:$LI$1),FALSE)</f>
        <v>0</v>
      </c>
    </row>
    <row r="993" spans="1:61" ht="15" customHeight="1" x14ac:dyDescent="0.35">
      <c r="A993" s="409"/>
      <c r="B993" s="169"/>
      <c r="C993" s="138" t="s">
        <v>463</v>
      </c>
      <c r="D993" s="114" t="s">
        <v>1399</v>
      </c>
      <c r="E993" s="50" t="s">
        <v>3426</v>
      </c>
      <c r="F993" s="359">
        <f>+VLOOKUP($E993,Emissions!$1:$1048576,MATCH(DATE(F$2,1,1),Emissions!$A$1:$LI$1),FALSE)</f>
        <v>0</v>
      </c>
      <c r="G993" s="359">
        <f>+VLOOKUP($E993,Emissions!$1:$1048576,MATCH(DATE(G$2,1,1),Emissions!$A$1:$LI$1),FALSE)</f>
        <v>0</v>
      </c>
      <c r="H993" s="359">
        <f>+VLOOKUP($E993,Emissions!$1:$1048576,MATCH(DATE(H$2,1,1),Emissions!$A$1:$LI$1),FALSE)</f>
        <v>0</v>
      </c>
      <c r="I993" s="359">
        <f>+VLOOKUP($E993,Emissions!$1:$1048576,MATCH(DATE(I$2,1,1),Emissions!$A$1:$LI$1),FALSE)</f>
        <v>0</v>
      </c>
      <c r="J993" s="359">
        <f>+VLOOKUP($E993,Emissions!$1:$1048576,MATCH(DATE(J$2,1,1),Emissions!$A$1:$LI$1),FALSE)</f>
        <v>0</v>
      </c>
      <c r="K993" s="359">
        <f>+VLOOKUP($E993,Emissions!$1:$1048576,MATCH(DATE(K$2,1,1),Emissions!$A$1:$LI$1),FALSE)</f>
        <v>0</v>
      </c>
      <c r="L993" s="359">
        <f>+VLOOKUP($E993,Emissions!$1:$1048576,MATCH(DATE(L$2,1,1),Emissions!$A$1:$LI$1),FALSE)</f>
        <v>0</v>
      </c>
      <c r="M993" s="359">
        <f>+VLOOKUP($E993,Emissions!$1:$1048576,MATCH(DATE(M$2,1,1),Emissions!$A$1:$LI$1),FALSE)</f>
        <v>0</v>
      </c>
      <c r="N993" s="359">
        <f>+VLOOKUP($E993,Emissions!$1:$1048576,MATCH(DATE(N$2,1,1),Emissions!$A$1:$LI$1),FALSE)</f>
        <v>0</v>
      </c>
      <c r="O993" s="359">
        <f>+VLOOKUP($E993,Emissions!$1:$1048576,MATCH(DATE(O$2,1,1),Emissions!$A$1:$LI$1),FALSE)</f>
        <v>0</v>
      </c>
      <c r="P993" s="359">
        <f>+VLOOKUP($E993,Emissions!$1:$1048576,MATCH(DATE(P$2,1,1),Emissions!$A$1:$LI$1),FALSE)</f>
        <v>0</v>
      </c>
      <c r="Q993" s="359">
        <f>+VLOOKUP($E993,Emissions!$1:$1048576,MATCH(DATE(Q$2,1,1),Emissions!$A$1:$LI$1),FALSE)</f>
        <v>0</v>
      </c>
      <c r="R993" s="359">
        <f>+VLOOKUP($E993,Emissions!$1:$1048576,MATCH(DATE(R$2,1,1),Emissions!$A$1:$LI$1),FALSE)</f>
        <v>0</v>
      </c>
      <c r="S993" s="359">
        <f>+VLOOKUP($E993,Emissions!$1:$1048576,MATCH(DATE(S$2,1,1),Emissions!$A$1:$LI$1),FALSE)</f>
        <v>0</v>
      </c>
      <c r="T993" s="359">
        <f>+VLOOKUP($E993,Emissions!$1:$1048576,MATCH(DATE(T$2,1,1),Emissions!$A$1:$LI$1),FALSE)</f>
        <v>0</v>
      </c>
      <c r="U993" s="359">
        <f>+VLOOKUP($E993,Emissions!$1:$1048576,MATCH(DATE(U$2,1,1),Emissions!$A$1:$LI$1),FALSE)</f>
        <v>0</v>
      </c>
      <c r="V993" s="359">
        <f>+VLOOKUP($E993,Emissions!$1:$1048576,MATCH(DATE(V$2,1,1),Emissions!$A$1:$LI$1),FALSE)</f>
        <v>0</v>
      </c>
      <c r="W993" s="359">
        <f>+VLOOKUP($E993,Emissions!$1:$1048576,MATCH(DATE(W$2,1,1),Emissions!$A$1:$LI$1),FALSE)</f>
        <v>0</v>
      </c>
      <c r="X993" s="359">
        <f>+VLOOKUP($E993,Emissions!$1:$1048576,MATCH(DATE(X$2,1,1),Emissions!$A$1:$LI$1),FALSE)</f>
        <v>0</v>
      </c>
      <c r="Y993" s="359">
        <f>+VLOOKUP($E993,Emissions!$1:$1048576,MATCH(DATE(Y$2,1,1),Emissions!$A$1:$LI$1),FALSE)</f>
        <v>0</v>
      </c>
      <c r="Z993" s="359">
        <f>+VLOOKUP($E993,Emissions!$1:$1048576,MATCH(DATE(Z$2,1,1),Emissions!$A$1:$LI$1),FALSE)</f>
        <v>0</v>
      </c>
      <c r="AA993" s="359">
        <f>+VLOOKUP($E993,Emissions!$1:$1048576,MATCH(DATE(AA$2,1,1),Emissions!$A$1:$LI$1),FALSE)</f>
        <v>0</v>
      </c>
      <c r="AB993" s="359">
        <f>+VLOOKUP($E993,Emissions!$1:$1048576,MATCH(DATE(AB$2,1,1),Emissions!$A$1:$LI$1),FALSE)</f>
        <v>0</v>
      </c>
      <c r="AC993" s="359">
        <f>+VLOOKUP($E993,Emissions!$1:$1048576,MATCH(DATE(AC$2,1,1),Emissions!$A$1:$LI$1),FALSE)</f>
        <v>0</v>
      </c>
      <c r="AD993" s="359">
        <f>+VLOOKUP($E993,Emissions!$1:$1048576,MATCH(DATE(AD$2,1,1),Emissions!$A$1:$LI$1),FALSE)</f>
        <v>0</v>
      </c>
      <c r="AE993" s="359">
        <f>+VLOOKUP($E993,Emissions!$1:$1048576,MATCH(DATE(AE$2,1,1),Emissions!$A$1:$LI$1),FALSE)</f>
        <v>0</v>
      </c>
      <c r="AF993" s="359">
        <f>+VLOOKUP($E993,Emissions!$1:$1048576,MATCH(DATE(AF$2,1,1),Emissions!$A$1:$LI$1),FALSE)</f>
        <v>0</v>
      </c>
      <c r="AG993" s="359">
        <f>+VLOOKUP($E993,Emissions!$1:$1048576,MATCH(DATE(AG$2,1,1),Emissions!$A$1:$LI$1),FALSE)</f>
        <v>0</v>
      </c>
      <c r="AH993" s="359">
        <f>+VLOOKUP($E993,Emissions!$1:$1048576,MATCH(DATE(AH$2,1,1),Emissions!$A$1:$LI$1),FALSE)</f>
        <v>0</v>
      </c>
      <c r="AI993" s="359">
        <f>+VLOOKUP($E993,Emissions!$1:$1048576,MATCH(DATE(AI$2,1,1),Emissions!$A$1:$LI$1),FALSE)</f>
        <v>0</v>
      </c>
      <c r="AJ993" s="359">
        <f>+VLOOKUP($E993,Emissions!$1:$1048576,MATCH(DATE(AJ$2,1,1),Emissions!$A$1:$LI$1),FALSE)</f>
        <v>0</v>
      </c>
      <c r="AK993" s="359">
        <f>+VLOOKUP($E993,Emissions!$1:$1048576,MATCH(DATE(AK$2,1,1),Emissions!$A$1:$LI$1),FALSE)</f>
        <v>0</v>
      </c>
      <c r="AL993" s="359">
        <f>+VLOOKUP($E993,Emissions!$1:$1048576,MATCH(DATE(AL$2,1,1),Emissions!$A$1:$LI$1),FALSE)</f>
        <v>0</v>
      </c>
      <c r="AM993" s="359">
        <f>+VLOOKUP($E993,Emissions!$1:$1048576,MATCH(DATE(AM$2,1,1),Emissions!$A$1:$LI$1),FALSE)</f>
        <v>0</v>
      </c>
      <c r="AN993" s="359">
        <f>+VLOOKUP($E993,Emissions!$1:$1048576,MATCH(DATE(AN$2,1,1),Emissions!$A$1:$LI$1),FALSE)</f>
        <v>0</v>
      </c>
      <c r="AO993" s="359">
        <f>+VLOOKUP($E993,Emissions!$1:$1048576,MATCH(DATE(AO$2,1,1),Emissions!$A$1:$LI$1),FALSE)</f>
        <v>0</v>
      </c>
      <c r="AP993" s="359">
        <f>+VLOOKUP($E993,Emissions!$1:$1048576,MATCH(DATE(AP$2,1,1),Emissions!$A$1:$LI$1),FALSE)</f>
        <v>0</v>
      </c>
      <c r="AQ993" s="359">
        <f>+VLOOKUP($E993,Emissions!$1:$1048576,MATCH(DATE(AQ$2,1,1),Emissions!$A$1:$LI$1),FALSE)</f>
        <v>0</v>
      </c>
      <c r="AR993" s="359">
        <f>+VLOOKUP($E993,Emissions!$1:$1048576,MATCH(DATE(AR$2,1,1),Emissions!$A$1:$LI$1),FALSE)</f>
        <v>0</v>
      </c>
      <c r="AS993" s="359">
        <f>+VLOOKUP($E993,Emissions!$1:$1048576,MATCH(DATE(AS$2,1,1),Emissions!$A$1:$LI$1),FALSE)</f>
        <v>0</v>
      </c>
      <c r="AT993" s="359">
        <f>+VLOOKUP($E993,Emissions!$1:$1048576,MATCH(DATE(AT$2,1,1),Emissions!$A$1:$LI$1),FALSE)</f>
        <v>0</v>
      </c>
      <c r="AU993" s="359">
        <f>+VLOOKUP($E993,Emissions!$1:$1048576,MATCH(DATE(AU$2,1,1),Emissions!$A$1:$LI$1),FALSE)</f>
        <v>0</v>
      </c>
      <c r="AV993" s="359">
        <f>+VLOOKUP($E993,Emissions!$1:$1048576,MATCH(DATE(AV$2,1,1),Emissions!$A$1:$LI$1),FALSE)</f>
        <v>0</v>
      </c>
      <c r="AW993" s="359">
        <f>+VLOOKUP($E993,Emissions!$1:$1048576,MATCH(DATE(AW$2,1,1),Emissions!$A$1:$LI$1),FALSE)</f>
        <v>0</v>
      </c>
      <c r="AX993" s="359">
        <f>+VLOOKUP($E993,Emissions!$1:$1048576,MATCH(DATE(AX$2,1,1),Emissions!$A$1:$LI$1),FALSE)</f>
        <v>0</v>
      </c>
      <c r="AY993" s="359">
        <f>+VLOOKUP($E993,Emissions!$1:$1048576,MATCH(DATE(AY$2,1,1),Emissions!$A$1:$LI$1),FALSE)</f>
        <v>0</v>
      </c>
      <c r="AZ993" s="359">
        <f>+VLOOKUP($E993,Emissions!$1:$1048576,MATCH(DATE(AZ$2,1,1),Emissions!$A$1:$LI$1),FALSE)</f>
        <v>0</v>
      </c>
      <c r="BA993" s="359">
        <f>+VLOOKUP($E993,Emissions!$1:$1048576,MATCH(DATE(BA$2,1,1),Emissions!$A$1:$LI$1),FALSE)</f>
        <v>0</v>
      </c>
      <c r="BB993" s="359">
        <f>+VLOOKUP($E993,Emissions!$1:$1048576,MATCH(DATE(BB$2,1,1),Emissions!$A$1:$LI$1),FALSE)</f>
        <v>0</v>
      </c>
      <c r="BC993" s="359">
        <f>+VLOOKUP($E993,Emissions!$1:$1048576,MATCH(DATE(BC$2,1,1),Emissions!$A$1:$LI$1),FALSE)</f>
        <v>0</v>
      </c>
      <c r="BD993" s="359">
        <f>+VLOOKUP($E993,Emissions!$1:$1048576,MATCH(DATE(BD$2,1,1),Emissions!$A$1:$LI$1),FALSE)</f>
        <v>0</v>
      </c>
      <c r="BE993" s="359">
        <f>+VLOOKUP($E993,Emissions!$1:$1048576,MATCH(DATE(BE$2,1,1),Emissions!$A$1:$LI$1),FALSE)</f>
        <v>0</v>
      </c>
      <c r="BF993" s="359">
        <f>+VLOOKUP($E993,Emissions!$1:$1048576,MATCH(DATE(BF$2,1,1),Emissions!$A$1:$LI$1),FALSE)</f>
        <v>0</v>
      </c>
      <c r="BG993" s="359">
        <f>+VLOOKUP($E993,Emissions!$1:$1048576,MATCH(DATE(BG$2,1,1),Emissions!$A$1:$LI$1),FALSE)</f>
        <v>0</v>
      </c>
      <c r="BH993" s="359">
        <f>+VLOOKUP($E993,Emissions!$1:$1048576,MATCH(DATE(BH$2,1,1),Emissions!$A$1:$LI$1),FALSE)</f>
        <v>0</v>
      </c>
      <c r="BI993" s="359">
        <f>+VLOOKUP($E993,Emissions!$1:$1048576,MATCH(DATE(BI$2,1,1),Emissions!$A$1:$LI$1),FALSE)</f>
        <v>0</v>
      </c>
    </row>
    <row r="994" spans="1:61" ht="15" customHeight="1" x14ac:dyDescent="0.35">
      <c r="A994" s="409"/>
      <c r="B994" s="169"/>
      <c r="C994" s="138" t="s">
        <v>464</v>
      </c>
      <c r="D994" s="114" t="s">
        <v>1399</v>
      </c>
      <c r="E994" s="50" t="s">
        <v>3427</v>
      </c>
      <c r="F994" s="359">
        <f>+VLOOKUP($E994,Emissions!$1:$1048576,MATCH(DATE(F$2,1,1),Emissions!$A$1:$LI$1),FALSE)</f>
        <v>0</v>
      </c>
      <c r="G994" s="359">
        <f>+VLOOKUP($E994,Emissions!$1:$1048576,MATCH(DATE(G$2,1,1),Emissions!$A$1:$LI$1),FALSE)</f>
        <v>0</v>
      </c>
      <c r="H994" s="359">
        <f>+VLOOKUP($E994,Emissions!$1:$1048576,MATCH(DATE(H$2,1,1),Emissions!$A$1:$LI$1),FALSE)</f>
        <v>0</v>
      </c>
      <c r="I994" s="359">
        <f>+VLOOKUP($E994,Emissions!$1:$1048576,MATCH(DATE(I$2,1,1),Emissions!$A$1:$LI$1),FALSE)</f>
        <v>0</v>
      </c>
      <c r="J994" s="359">
        <f>+VLOOKUP($E994,Emissions!$1:$1048576,MATCH(DATE(J$2,1,1),Emissions!$A$1:$LI$1),FALSE)</f>
        <v>0</v>
      </c>
      <c r="K994" s="359">
        <f>+VLOOKUP($E994,Emissions!$1:$1048576,MATCH(DATE(K$2,1,1),Emissions!$A$1:$LI$1),FALSE)</f>
        <v>0</v>
      </c>
      <c r="L994" s="359">
        <f>+VLOOKUP($E994,Emissions!$1:$1048576,MATCH(DATE(L$2,1,1),Emissions!$A$1:$LI$1),FALSE)</f>
        <v>0</v>
      </c>
      <c r="M994" s="359">
        <f>+VLOOKUP($E994,Emissions!$1:$1048576,MATCH(DATE(M$2,1,1),Emissions!$A$1:$LI$1),FALSE)</f>
        <v>0</v>
      </c>
      <c r="N994" s="359">
        <f>+VLOOKUP($E994,Emissions!$1:$1048576,MATCH(DATE(N$2,1,1),Emissions!$A$1:$LI$1),FALSE)</f>
        <v>0</v>
      </c>
      <c r="O994" s="359">
        <f>+VLOOKUP($E994,Emissions!$1:$1048576,MATCH(DATE(O$2,1,1),Emissions!$A$1:$LI$1),FALSE)</f>
        <v>0</v>
      </c>
      <c r="P994" s="359">
        <f>+VLOOKUP($E994,Emissions!$1:$1048576,MATCH(DATE(P$2,1,1),Emissions!$A$1:$LI$1),FALSE)</f>
        <v>0</v>
      </c>
      <c r="Q994" s="359">
        <f>+VLOOKUP($E994,Emissions!$1:$1048576,MATCH(DATE(Q$2,1,1),Emissions!$A$1:$LI$1),FALSE)</f>
        <v>0</v>
      </c>
      <c r="R994" s="359">
        <f>+VLOOKUP($E994,Emissions!$1:$1048576,MATCH(DATE(R$2,1,1),Emissions!$A$1:$LI$1),FALSE)</f>
        <v>0</v>
      </c>
      <c r="S994" s="359">
        <f>+VLOOKUP($E994,Emissions!$1:$1048576,MATCH(DATE(S$2,1,1),Emissions!$A$1:$LI$1),FALSE)</f>
        <v>0</v>
      </c>
      <c r="T994" s="359">
        <f>+VLOOKUP($E994,Emissions!$1:$1048576,MATCH(DATE(T$2,1,1),Emissions!$A$1:$LI$1),FALSE)</f>
        <v>0</v>
      </c>
      <c r="U994" s="359">
        <f>+VLOOKUP($E994,Emissions!$1:$1048576,MATCH(DATE(U$2,1,1),Emissions!$A$1:$LI$1),FALSE)</f>
        <v>0</v>
      </c>
      <c r="V994" s="359">
        <f>+VLOOKUP($E994,Emissions!$1:$1048576,MATCH(DATE(V$2,1,1),Emissions!$A$1:$LI$1),FALSE)</f>
        <v>0</v>
      </c>
      <c r="W994" s="359">
        <f>+VLOOKUP($E994,Emissions!$1:$1048576,MATCH(DATE(W$2,1,1),Emissions!$A$1:$LI$1),FALSE)</f>
        <v>0</v>
      </c>
      <c r="X994" s="359">
        <f>+VLOOKUP($E994,Emissions!$1:$1048576,MATCH(DATE(X$2,1,1),Emissions!$A$1:$LI$1),FALSE)</f>
        <v>0</v>
      </c>
      <c r="Y994" s="359">
        <f>+VLOOKUP($E994,Emissions!$1:$1048576,MATCH(DATE(Y$2,1,1),Emissions!$A$1:$LI$1),FALSE)</f>
        <v>0</v>
      </c>
      <c r="Z994" s="359">
        <f>+VLOOKUP($E994,Emissions!$1:$1048576,MATCH(DATE(Z$2,1,1),Emissions!$A$1:$LI$1),FALSE)</f>
        <v>0</v>
      </c>
      <c r="AA994" s="359">
        <f>+VLOOKUP($E994,Emissions!$1:$1048576,MATCH(DATE(AA$2,1,1),Emissions!$A$1:$LI$1),FALSE)</f>
        <v>0</v>
      </c>
      <c r="AB994" s="359">
        <f>+VLOOKUP($E994,Emissions!$1:$1048576,MATCH(DATE(AB$2,1,1),Emissions!$A$1:$LI$1),FALSE)</f>
        <v>0</v>
      </c>
      <c r="AC994" s="359">
        <f>+VLOOKUP($E994,Emissions!$1:$1048576,MATCH(DATE(AC$2,1,1),Emissions!$A$1:$LI$1),FALSE)</f>
        <v>0</v>
      </c>
      <c r="AD994" s="359">
        <f>+VLOOKUP($E994,Emissions!$1:$1048576,MATCH(DATE(AD$2,1,1),Emissions!$A$1:$LI$1),FALSE)</f>
        <v>0</v>
      </c>
      <c r="AE994" s="359">
        <f>+VLOOKUP($E994,Emissions!$1:$1048576,MATCH(DATE(AE$2,1,1),Emissions!$A$1:$LI$1),FALSE)</f>
        <v>0</v>
      </c>
      <c r="AF994" s="359">
        <f>+VLOOKUP($E994,Emissions!$1:$1048576,MATCH(DATE(AF$2,1,1),Emissions!$A$1:$LI$1),FALSE)</f>
        <v>0</v>
      </c>
      <c r="AG994" s="359">
        <f>+VLOOKUP($E994,Emissions!$1:$1048576,MATCH(DATE(AG$2,1,1),Emissions!$A$1:$LI$1),FALSE)</f>
        <v>0</v>
      </c>
      <c r="AH994" s="359">
        <f>+VLOOKUP($E994,Emissions!$1:$1048576,MATCH(DATE(AH$2,1,1),Emissions!$A$1:$LI$1),FALSE)</f>
        <v>0</v>
      </c>
      <c r="AI994" s="359">
        <f>+VLOOKUP($E994,Emissions!$1:$1048576,MATCH(DATE(AI$2,1,1),Emissions!$A$1:$LI$1),FALSE)</f>
        <v>0</v>
      </c>
      <c r="AJ994" s="359">
        <f>+VLOOKUP($E994,Emissions!$1:$1048576,MATCH(DATE(AJ$2,1,1),Emissions!$A$1:$LI$1),FALSE)</f>
        <v>0</v>
      </c>
      <c r="AK994" s="359">
        <f>+VLOOKUP($E994,Emissions!$1:$1048576,MATCH(DATE(AK$2,1,1),Emissions!$A$1:$LI$1),FALSE)</f>
        <v>0</v>
      </c>
      <c r="AL994" s="359">
        <f>+VLOOKUP($E994,Emissions!$1:$1048576,MATCH(DATE(AL$2,1,1),Emissions!$A$1:$LI$1),FALSE)</f>
        <v>0</v>
      </c>
      <c r="AM994" s="359">
        <f>+VLOOKUP($E994,Emissions!$1:$1048576,MATCH(DATE(AM$2,1,1),Emissions!$A$1:$LI$1),FALSE)</f>
        <v>0</v>
      </c>
      <c r="AN994" s="359">
        <f>+VLOOKUP($E994,Emissions!$1:$1048576,MATCH(DATE(AN$2,1,1),Emissions!$A$1:$LI$1),FALSE)</f>
        <v>0</v>
      </c>
      <c r="AO994" s="359">
        <f>+VLOOKUP($E994,Emissions!$1:$1048576,MATCH(DATE(AO$2,1,1),Emissions!$A$1:$LI$1),FALSE)</f>
        <v>0</v>
      </c>
      <c r="AP994" s="359">
        <f>+VLOOKUP($E994,Emissions!$1:$1048576,MATCH(DATE(AP$2,1,1),Emissions!$A$1:$LI$1),FALSE)</f>
        <v>0</v>
      </c>
      <c r="AQ994" s="359">
        <f>+VLOOKUP($E994,Emissions!$1:$1048576,MATCH(DATE(AQ$2,1,1),Emissions!$A$1:$LI$1),FALSE)</f>
        <v>0</v>
      </c>
      <c r="AR994" s="359">
        <f>+VLOOKUP($E994,Emissions!$1:$1048576,MATCH(DATE(AR$2,1,1),Emissions!$A$1:$LI$1),FALSE)</f>
        <v>0</v>
      </c>
      <c r="AS994" s="359">
        <f>+VLOOKUP($E994,Emissions!$1:$1048576,MATCH(DATE(AS$2,1,1),Emissions!$A$1:$LI$1),FALSE)</f>
        <v>0</v>
      </c>
      <c r="AT994" s="359">
        <f>+VLOOKUP($E994,Emissions!$1:$1048576,MATCH(DATE(AT$2,1,1),Emissions!$A$1:$LI$1),FALSE)</f>
        <v>0</v>
      </c>
      <c r="AU994" s="359">
        <f>+VLOOKUP($E994,Emissions!$1:$1048576,MATCH(DATE(AU$2,1,1),Emissions!$A$1:$LI$1),FALSE)</f>
        <v>0</v>
      </c>
      <c r="AV994" s="359">
        <f>+VLOOKUP($E994,Emissions!$1:$1048576,MATCH(DATE(AV$2,1,1),Emissions!$A$1:$LI$1),FALSE)</f>
        <v>0</v>
      </c>
      <c r="AW994" s="359">
        <f>+VLOOKUP($E994,Emissions!$1:$1048576,MATCH(DATE(AW$2,1,1),Emissions!$A$1:$LI$1),FALSE)</f>
        <v>0</v>
      </c>
      <c r="AX994" s="359">
        <f>+VLOOKUP($E994,Emissions!$1:$1048576,MATCH(DATE(AX$2,1,1),Emissions!$A$1:$LI$1),FALSE)</f>
        <v>0</v>
      </c>
      <c r="AY994" s="359">
        <f>+VLOOKUP($E994,Emissions!$1:$1048576,MATCH(DATE(AY$2,1,1),Emissions!$A$1:$LI$1),FALSE)</f>
        <v>0</v>
      </c>
      <c r="AZ994" s="359">
        <f>+VLOOKUP($E994,Emissions!$1:$1048576,MATCH(DATE(AZ$2,1,1),Emissions!$A$1:$LI$1),FALSE)</f>
        <v>0</v>
      </c>
      <c r="BA994" s="359">
        <f>+VLOOKUP($E994,Emissions!$1:$1048576,MATCH(DATE(BA$2,1,1),Emissions!$A$1:$LI$1),FALSE)</f>
        <v>0</v>
      </c>
      <c r="BB994" s="359">
        <f>+VLOOKUP($E994,Emissions!$1:$1048576,MATCH(DATE(BB$2,1,1),Emissions!$A$1:$LI$1),FALSE)</f>
        <v>0</v>
      </c>
      <c r="BC994" s="359">
        <f>+VLOOKUP($E994,Emissions!$1:$1048576,MATCH(DATE(BC$2,1,1),Emissions!$A$1:$LI$1),FALSE)</f>
        <v>0</v>
      </c>
      <c r="BD994" s="359">
        <f>+VLOOKUP($E994,Emissions!$1:$1048576,MATCH(DATE(BD$2,1,1),Emissions!$A$1:$LI$1),FALSE)</f>
        <v>0</v>
      </c>
      <c r="BE994" s="359">
        <f>+VLOOKUP($E994,Emissions!$1:$1048576,MATCH(DATE(BE$2,1,1),Emissions!$A$1:$LI$1),FALSE)</f>
        <v>0</v>
      </c>
      <c r="BF994" s="359">
        <f>+VLOOKUP($E994,Emissions!$1:$1048576,MATCH(DATE(BF$2,1,1),Emissions!$A$1:$LI$1),FALSE)</f>
        <v>0</v>
      </c>
      <c r="BG994" s="359">
        <f>+VLOOKUP($E994,Emissions!$1:$1048576,MATCH(DATE(BG$2,1,1),Emissions!$A$1:$LI$1),FALSE)</f>
        <v>0</v>
      </c>
      <c r="BH994" s="359">
        <f>+VLOOKUP($E994,Emissions!$1:$1048576,MATCH(DATE(BH$2,1,1),Emissions!$A$1:$LI$1),FALSE)</f>
        <v>0</v>
      </c>
      <c r="BI994" s="359">
        <f>+VLOOKUP($E994,Emissions!$1:$1048576,MATCH(DATE(BI$2,1,1),Emissions!$A$1:$LI$1),FALSE)</f>
        <v>0</v>
      </c>
    </row>
    <row r="995" spans="1:61" ht="15" customHeight="1" x14ac:dyDescent="0.35">
      <c r="A995" s="409"/>
      <c r="B995" s="169"/>
      <c r="C995" s="138" t="s">
        <v>465</v>
      </c>
      <c r="D995" s="114" t="s">
        <v>1399</v>
      </c>
      <c r="E995" s="50" t="s">
        <v>3428</v>
      </c>
      <c r="F995" s="359">
        <f>+VLOOKUP($E995,Emissions!$1:$1048576,MATCH(DATE(F$2,1,1),Emissions!$A$1:$LI$1),FALSE)</f>
        <v>0</v>
      </c>
      <c r="G995" s="359">
        <f>+VLOOKUP($E995,Emissions!$1:$1048576,MATCH(DATE(G$2,1,1),Emissions!$A$1:$LI$1),FALSE)</f>
        <v>0</v>
      </c>
      <c r="H995" s="359">
        <f>+VLOOKUP($E995,Emissions!$1:$1048576,MATCH(DATE(H$2,1,1),Emissions!$A$1:$LI$1),FALSE)</f>
        <v>0</v>
      </c>
      <c r="I995" s="359">
        <f>+VLOOKUP($E995,Emissions!$1:$1048576,MATCH(DATE(I$2,1,1),Emissions!$A$1:$LI$1),FALSE)</f>
        <v>0</v>
      </c>
      <c r="J995" s="359">
        <f>+VLOOKUP($E995,Emissions!$1:$1048576,MATCH(DATE(J$2,1,1),Emissions!$A$1:$LI$1),FALSE)</f>
        <v>0</v>
      </c>
      <c r="K995" s="359">
        <f>+VLOOKUP($E995,Emissions!$1:$1048576,MATCH(DATE(K$2,1,1),Emissions!$A$1:$LI$1),FALSE)</f>
        <v>0</v>
      </c>
      <c r="L995" s="359">
        <f>+VLOOKUP($E995,Emissions!$1:$1048576,MATCH(DATE(L$2,1,1),Emissions!$A$1:$LI$1),FALSE)</f>
        <v>0</v>
      </c>
      <c r="M995" s="359">
        <f>+VLOOKUP($E995,Emissions!$1:$1048576,MATCH(DATE(M$2,1,1),Emissions!$A$1:$LI$1),FALSE)</f>
        <v>0</v>
      </c>
      <c r="N995" s="359">
        <f>+VLOOKUP($E995,Emissions!$1:$1048576,MATCH(DATE(N$2,1,1),Emissions!$A$1:$LI$1),FALSE)</f>
        <v>0</v>
      </c>
      <c r="O995" s="359">
        <f>+VLOOKUP($E995,Emissions!$1:$1048576,MATCH(DATE(O$2,1,1),Emissions!$A$1:$LI$1),FALSE)</f>
        <v>0</v>
      </c>
      <c r="P995" s="359">
        <f>+VLOOKUP($E995,Emissions!$1:$1048576,MATCH(DATE(P$2,1,1),Emissions!$A$1:$LI$1),FALSE)</f>
        <v>0</v>
      </c>
      <c r="Q995" s="359">
        <f>+VLOOKUP($E995,Emissions!$1:$1048576,MATCH(DATE(Q$2,1,1),Emissions!$A$1:$LI$1),FALSE)</f>
        <v>0</v>
      </c>
      <c r="R995" s="359">
        <f>+VLOOKUP($E995,Emissions!$1:$1048576,MATCH(DATE(R$2,1,1),Emissions!$A$1:$LI$1),FALSE)</f>
        <v>0</v>
      </c>
      <c r="S995" s="359">
        <f>+VLOOKUP($E995,Emissions!$1:$1048576,MATCH(DATE(S$2,1,1),Emissions!$A$1:$LI$1),FALSE)</f>
        <v>0</v>
      </c>
      <c r="T995" s="359">
        <f>+VLOOKUP($E995,Emissions!$1:$1048576,MATCH(DATE(T$2,1,1),Emissions!$A$1:$LI$1),FALSE)</f>
        <v>0</v>
      </c>
      <c r="U995" s="359">
        <f>+VLOOKUP($E995,Emissions!$1:$1048576,MATCH(DATE(U$2,1,1),Emissions!$A$1:$LI$1),FALSE)</f>
        <v>0</v>
      </c>
      <c r="V995" s="359">
        <f>+VLOOKUP($E995,Emissions!$1:$1048576,MATCH(DATE(V$2,1,1),Emissions!$A$1:$LI$1),FALSE)</f>
        <v>0</v>
      </c>
      <c r="W995" s="359">
        <f>+VLOOKUP($E995,Emissions!$1:$1048576,MATCH(DATE(W$2,1,1),Emissions!$A$1:$LI$1),FALSE)</f>
        <v>0</v>
      </c>
      <c r="X995" s="359">
        <f>+VLOOKUP($E995,Emissions!$1:$1048576,MATCH(DATE(X$2,1,1),Emissions!$A$1:$LI$1),FALSE)</f>
        <v>0</v>
      </c>
      <c r="Y995" s="359">
        <f>+VLOOKUP($E995,Emissions!$1:$1048576,MATCH(DATE(Y$2,1,1),Emissions!$A$1:$LI$1),FALSE)</f>
        <v>0</v>
      </c>
      <c r="Z995" s="359">
        <f>+VLOOKUP($E995,Emissions!$1:$1048576,MATCH(DATE(Z$2,1,1),Emissions!$A$1:$LI$1),FALSE)</f>
        <v>0</v>
      </c>
      <c r="AA995" s="359">
        <f>+VLOOKUP($E995,Emissions!$1:$1048576,MATCH(DATE(AA$2,1,1),Emissions!$A$1:$LI$1),FALSE)</f>
        <v>0</v>
      </c>
      <c r="AB995" s="359">
        <f>+VLOOKUP($E995,Emissions!$1:$1048576,MATCH(DATE(AB$2,1,1),Emissions!$A$1:$LI$1),FALSE)</f>
        <v>0</v>
      </c>
      <c r="AC995" s="359">
        <f>+VLOOKUP($E995,Emissions!$1:$1048576,MATCH(DATE(AC$2,1,1),Emissions!$A$1:$LI$1),FALSE)</f>
        <v>0</v>
      </c>
      <c r="AD995" s="359">
        <f>+VLOOKUP($E995,Emissions!$1:$1048576,MATCH(DATE(AD$2,1,1),Emissions!$A$1:$LI$1),FALSE)</f>
        <v>0</v>
      </c>
      <c r="AE995" s="359">
        <f>+VLOOKUP($E995,Emissions!$1:$1048576,MATCH(DATE(AE$2,1,1),Emissions!$A$1:$LI$1),FALSE)</f>
        <v>0</v>
      </c>
      <c r="AF995" s="359">
        <f>+VLOOKUP($E995,Emissions!$1:$1048576,MATCH(DATE(AF$2,1,1),Emissions!$A$1:$LI$1),FALSE)</f>
        <v>0</v>
      </c>
      <c r="AG995" s="359">
        <f>+VLOOKUP($E995,Emissions!$1:$1048576,MATCH(DATE(AG$2,1,1),Emissions!$A$1:$LI$1),FALSE)</f>
        <v>0</v>
      </c>
      <c r="AH995" s="359">
        <f>+VLOOKUP($E995,Emissions!$1:$1048576,MATCH(DATE(AH$2,1,1),Emissions!$A$1:$LI$1),FALSE)</f>
        <v>0</v>
      </c>
      <c r="AI995" s="359">
        <f>+VLOOKUP($E995,Emissions!$1:$1048576,MATCH(DATE(AI$2,1,1),Emissions!$A$1:$LI$1),FALSE)</f>
        <v>0</v>
      </c>
      <c r="AJ995" s="359">
        <f>+VLOOKUP($E995,Emissions!$1:$1048576,MATCH(DATE(AJ$2,1,1),Emissions!$A$1:$LI$1),FALSE)</f>
        <v>0</v>
      </c>
      <c r="AK995" s="359">
        <f>+VLOOKUP($E995,Emissions!$1:$1048576,MATCH(DATE(AK$2,1,1),Emissions!$A$1:$LI$1),FALSE)</f>
        <v>0</v>
      </c>
      <c r="AL995" s="359">
        <f>+VLOOKUP($E995,Emissions!$1:$1048576,MATCH(DATE(AL$2,1,1),Emissions!$A$1:$LI$1),FALSE)</f>
        <v>0</v>
      </c>
      <c r="AM995" s="359">
        <f>+VLOOKUP($E995,Emissions!$1:$1048576,MATCH(DATE(AM$2,1,1),Emissions!$A$1:$LI$1),FALSE)</f>
        <v>0</v>
      </c>
      <c r="AN995" s="359">
        <f>+VLOOKUP($E995,Emissions!$1:$1048576,MATCH(DATE(AN$2,1,1),Emissions!$A$1:$LI$1),FALSE)</f>
        <v>0</v>
      </c>
      <c r="AO995" s="359">
        <f>+VLOOKUP($E995,Emissions!$1:$1048576,MATCH(DATE(AO$2,1,1),Emissions!$A$1:$LI$1),FALSE)</f>
        <v>0</v>
      </c>
      <c r="AP995" s="359">
        <f>+VLOOKUP($E995,Emissions!$1:$1048576,MATCH(DATE(AP$2,1,1),Emissions!$A$1:$LI$1),FALSE)</f>
        <v>0</v>
      </c>
      <c r="AQ995" s="359">
        <f>+VLOOKUP($E995,Emissions!$1:$1048576,MATCH(DATE(AQ$2,1,1),Emissions!$A$1:$LI$1),FALSE)</f>
        <v>0</v>
      </c>
      <c r="AR995" s="359">
        <f>+VLOOKUP($E995,Emissions!$1:$1048576,MATCH(DATE(AR$2,1,1),Emissions!$A$1:$LI$1),FALSE)</f>
        <v>0</v>
      </c>
      <c r="AS995" s="359">
        <f>+VLOOKUP($E995,Emissions!$1:$1048576,MATCH(DATE(AS$2,1,1),Emissions!$A$1:$LI$1),FALSE)</f>
        <v>0</v>
      </c>
      <c r="AT995" s="359">
        <f>+VLOOKUP($E995,Emissions!$1:$1048576,MATCH(DATE(AT$2,1,1),Emissions!$A$1:$LI$1),FALSE)</f>
        <v>0</v>
      </c>
      <c r="AU995" s="359">
        <f>+VLOOKUP($E995,Emissions!$1:$1048576,MATCH(DATE(AU$2,1,1),Emissions!$A$1:$LI$1),FALSE)</f>
        <v>0</v>
      </c>
      <c r="AV995" s="359">
        <f>+VLOOKUP($E995,Emissions!$1:$1048576,MATCH(DATE(AV$2,1,1),Emissions!$A$1:$LI$1),FALSE)</f>
        <v>0</v>
      </c>
      <c r="AW995" s="359">
        <f>+VLOOKUP($E995,Emissions!$1:$1048576,MATCH(DATE(AW$2,1,1),Emissions!$A$1:$LI$1),FALSE)</f>
        <v>0</v>
      </c>
      <c r="AX995" s="359">
        <f>+VLOOKUP($E995,Emissions!$1:$1048576,MATCH(DATE(AX$2,1,1),Emissions!$A$1:$LI$1),FALSE)</f>
        <v>0</v>
      </c>
      <c r="AY995" s="359">
        <f>+VLOOKUP($E995,Emissions!$1:$1048576,MATCH(DATE(AY$2,1,1),Emissions!$A$1:$LI$1),FALSE)</f>
        <v>0</v>
      </c>
      <c r="AZ995" s="359">
        <f>+VLOOKUP($E995,Emissions!$1:$1048576,MATCH(DATE(AZ$2,1,1),Emissions!$A$1:$LI$1),FALSE)</f>
        <v>0</v>
      </c>
      <c r="BA995" s="359">
        <f>+VLOOKUP($E995,Emissions!$1:$1048576,MATCH(DATE(BA$2,1,1),Emissions!$A$1:$LI$1),FALSE)</f>
        <v>0</v>
      </c>
      <c r="BB995" s="359">
        <f>+VLOOKUP($E995,Emissions!$1:$1048576,MATCH(DATE(BB$2,1,1),Emissions!$A$1:$LI$1),FALSE)</f>
        <v>0</v>
      </c>
      <c r="BC995" s="359">
        <f>+VLOOKUP($E995,Emissions!$1:$1048576,MATCH(DATE(BC$2,1,1),Emissions!$A$1:$LI$1),FALSE)</f>
        <v>0</v>
      </c>
      <c r="BD995" s="359">
        <f>+VLOOKUP($E995,Emissions!$1:$1048576,MATCH(DATE(BD$2,1,1),Emissions!$A$1:$LI$1),FALSE)</f>
        <v>0</v>
      </c>
      <c r="BE995" s="359">
        <f>+VLOOKUP($E995,Emissions!$1:$1048576,MATCH(DATE(BE$2,1,1),Emissions!$A$1:$LI$1),FALSE)</f>
        <v>0</v>
      </c>
      <c r="BF995" s="359">
        <f>+VLOOKUP($E995,Emissions!$1:$1048576,MATCH(DATE(BF$2,1,1),Emissions!$A$1:$LI$1),FALSE)</f>
        <v>0</v>
      </c>
      <c r="BG995" s="359">
        <f>+VLOOKUP($E995,Emissions!$1:$1048576,MATCH(DATE(BG$2,1,1),Emissions!$A$1:$LI$1),FALSE)</f>
        <v>0</v>
      </c>
      <c r="BH995" s="359">
        <f>+VLOOKUP($E995,Emissions!$1:$1048576,MATCH(DATE(BH$2,1,1),Emissions!$A$1:$LI$1),FALSE)</f>
        <v>0</v>
      </c>
      <c r="BI995" s="359">
        <f>+VLOOKUP($E995,Emissions!$1:$1048576,MATCH(DATE(BI$2,1,1),Emissions!$A$1:$LI$1),FALSE)</f>
        <v>0</v>
      </c>
    </row>
    <row r="996" spans="1:61" ht="15" customHeight="1" x14ac:dyDescent="0.35">
      <c r="A996" s="409"/>
      <c r="B996" s="169"/>
      <c r="C996" s="138" t="s">
        <v>466</v>
      </c>
      <c r="D996" s="114" t="s">
        <v>1399</v>
      </c>
      <c r="E996" s="50" t="s">
        <v>3429</v>
      </c>
      <c r="F996" s="359">
        <f>+VLOOKUP($E996,Emissions!$1:$1048576,MATCH(DATE(F$2,1,1),Emissions!$A$1:$LI$1),FALSE)</f>
        <v>0</v>
      </c>
      <c r="G996" s="359">
        <f>+VLOOKUP($E996,Emissions!$1:$1048576,MATCH(DATE(G$2,1,1),Emissions!$A$1:$LI$1),FALSE)</f>
        <v>0</v>
      </c>
      <c r="H996" s="359">
        <f>+VLOOKUP($E996,Emissions!$1:$1048576,MATCH(DATE(H$2,1,1),Emissions!$A$1:$LI$1),FALSE)</f>
        <v>0</v>
      </c>
      <c r="I996" s="359">
        <f>+VLOOKUP($E996,Emissions!$1:$1048576,MATCH(DATE(I$2,1,1),Emissions!$A$1:$LI$1),FALSE)</f>
        <v>0</v>
      </c>
      <c r="J996" s="359">
        <f>+VLOOKUP($E996,Emissions!$1:$1048576,MATCH(DATE(J$2,1,1),Emissions!$A$1:$LI$1),FALSE)</f>
        <v>0</v>
      </c>
      <c r="K996" s="359">
        <f>+VLOOKUP($E996,Emissions!$1:$1048576,MATCH(DATE(K$2,1,1),Emissions!$A$1:$LI$1),FALSE)</f>
        <v>0</v>
      </c>
      <c r="L996" s="359">
        <f>+VLOOKUP($E996,Emissions!$1:$1048576,MATCH(DATE(L$2,1,1),Emissions!$A$1:$LI$1),FALSE)</f>
        <v>0</v>
      </c>
      <c r="M996" s="359">
        <f>+VLOOKUP($E996,Emissions!$1:$1048576,MATCH(DATE(M$2,1,1),Emissions!$A$1:$LI$1),FALSE)</f>
        <v>0</v>
      </c>
      <c r="N996" s="359">
        <f>+VLOOKUP($E996,Emissions!$1:$1048576,MATCH(DATE(N$2,1,1),Emissions!$A$1:$LI$1),FALSE)</f>
        <v>0</v>
      </c>
      <c r="O996" s="359">
        <f>+VLOOKUP($E996,Emissions!$1:$1048576,MATCH(DATE(O$2,1,1),Emissions!$A$1:$LI$1),FALSE)</f>
        <v>0</v>
      </c>
      <c r="P996" s="359">
        <f>+VLOOKUP($E996,Emissions!$1:$1048576,MATCH(DATE(P$2,1,1),Emissions!$A$1:$LI$1),FALSE)</f>
        <v>0</v>
      </c>
      <c r="Q996" s="359">
        <f>+VLOOKUP($E996,Emissions!$1:$1048576,MATCH(DATE(Q$2,1,1),Emissions!$A$1:$LI$1),FALSE)</f>
        <v>0</v>
      </c>
      <c r="R996" s="359">
        <f>+VLOOKUP($E996,Emissions!$1:$1048576,MATCH(DATE(R$2,1,1),Emissions!$A$1:$LI$1),FALSE)</f>
        <v>0</v>
      </c>
      <c r="S996" s="359">
        <f>+VLOOKUP($E996,Emissions!$1:$1048576,MATCH(DATE(S$2,1,1),Emissions!$A$1:$LI$1),FALSE)</f>
        <v>0</v>
      </c>
      <c r="T996" s="359">
        <f>+VLOOKUP($E996,Emissions!$1:$1048576,MATCH(DATE(T$2,1,1),Emissions!$A$1:$LI$1),FALSE)</f>
        <v>0</v>
      </c>
      <c r="U996" s="359">
        <f>+VLOOKUP($E996,Emissions!$1:$1048576,MATCH(DATE(U$2,1,1),Emissions!$A$1:$LI$1),FALSE)</f>
        <v>0</v>
      </c>
      <c r="V996" s="359">
        <f>+VLOOKUP($E996,Emissions!$1:$1048576,MATCH(DATE(V$2,1,1),Emissions!$A$1:$LI$1),FALSE)</f>
        <v>0</v>
      </c>
      <c r="W996" s="359">
        <f>+VLOOKUP($E996,Emissions!$1:$1048576,MATCH(DATE(W$2,1,1),Emissions!$A$1:$LI$1),FALSE)</f>
        <v>0</v>
      </c>
      <c r="X996" s="359">
        <f>+VLOOKUP($E996,Emissions!$1:$1048576,MATCH(DATE(X$2,1,1),Emissions!$A$1:$LI$1),FALSE)</f>
        <v>0</v>
      </c>
      <c r="Y996" s="359">
        <f>+VLOOKUP($E996,Emissions!$1:$1048576,MATCH(DATE(Y$2,1,1),Emissions!$A$1:$LI$1),FALSE)</f>
        <v>0</v>
      </c>
      <c r="Z996" s="359">
        <f>+VLOOKUP($E996,Emissions!$1:$1048576,MATCH(DATE(Z$2,1,1),Emissions!$A$1:$LI$1),FALSE)</f>
        <v>0</v>
      </c>
      <c r="AA996" s="359">
        <f>+VLOOKUP($E996,Emissions!$1:$1048576,MATCH(DATE(AA$2,1,1),Emissions!$A$1:$LI$1),FALSE)</f>
        <v>0</v>
      </c>
      <c r="AB996" s="359">
        <f>+VLOOKUP($E996,Emissions!$1:$1048576,MATCH(DATE(AB$2,1,1),Emissions!$A$1:$LI$1),FALSE)</f>
        <v>0</v>
      </c>
      <c r="AC996" s="359">
        <f>+VLOOKUP($E996,Emissions!$1:$1048576,MATCH(DATE(AC$2,1,1),Emissions!$A$1:$LI$1),FALSE)</f>
        <v>0</v>
      </c>
      <c r="AD996" s="359">
        <f>+VLOOKUP($E996,Emissions!$1:$1048576,MATCH(DATE(AD$2,1,1),Emissions!$A$1:$LI$1),FALSE)</f>
        <v>0</v>
      </c>
      <c r="AE996" s="359">
        <f>+VLOOKUP($E996,Emissions!$1:$1048576,MATCH(DATE(AE$2,1,1),Emissions!$A$1:$LI$1),FALSE)</f>
        <v>0</v>
      </c>
      <c r="AF996" s="359">
        <f>+VLOOKUP($E996,Emissions!$1:$1048576,MATCH(DATE(AF$2,1,1),Emissions!$A$1:$LI$1),FALSE)</f>
        <v>0</v>
      </c>
      <c r="AG996" s="359">
        <f>+VLOOKUP($E996,Emissions!$1:$1048576,MATCH(DATE(AG$2,1,1),Emissions!$A$1:$LI$1),FALSE)</f>
        <v>0</v>
      </c>
      <c r="AH996" s="359">
        <f>+VLOOKUP($E996,Emissions!$1:$1048576,MATCH(DATE(AH$2,1,1),Emissions!$A$1:$LI$1),FALSE)</f>
        <v>0</v>
      </c>
      <c r="AI996" s="359">
        <f>+VLOOKUP($E996,Emissions!$1:$1048576,MATCH(DATE(AI$2,1,1),Emissions!$A$1:$LI$1),FALSE)</f>
        <v>0</v>
      </c>
      <c r="AJ996" s="359">
        <f>+VLOOKUP($E996,Emissions!$1:$1048576,MATCH(DATE(AJ$2,1,1),Emissions!$A$1:$LI$1),FALSE)</f>
        <v>0</v>
      </c>
      <c r="AK996" s="359">
        <f>+VLOOKUP($E996,Emissions!$1:$1048576,MATCH(DATE(AK$2,1,1),Emissions!$A$1:$LI$1),FALSE)</f>
        <v>0</v>
      </c>
      <c r="AL996" s="359">
        <f>+VLOOKUP($E996,Emissions!$1:$1048576,MATCH(DATE(AL$2,1,1),Emissions!$A$1:$LI$1),FALSE)</f>
        <v>0</v>
      </c>
      <c r="AM996" s="359">
        <f>+VLOOKUP($E996,Emissions!$1:$1048576,MATCH(DATE(AM$2,1,1),Emissions!$A$1:$LI$1),FALSE)</f>
        <v>0</v>
      </c>
      <c r="AN996" s="359">
        <f>+VLOOKUP($E996,Emissions!$1:$1048576,MATCH(DATE(AN$2,1,1),Emissions!$A$1:$LI$1),FALSE)</f>
        <v>0</v>
      </c>
      <c r="AO996" s="359">
        <f>+VLOOKUP($E996,Emissions!$1:$1048576,MATCH(DATE(AO$2,1,1),Emissions!$A$1:$LI$1),FALSE)</f>
        <v>0</v>
      </c>
      <c r="AP996" s="359">
        <f>+VLOOKUP($E996,Emissions!$1:$1048576,MATCH(DATE(AP$2,1,1),Emissions!$A$1:$LI$1),FALSE)</f>
        <v>0</v>
      </c>
      <c r="AQ996" s="359">
        <f>+VLOOKUP($E996,Emissions!$1:$1048576,MATCH(DATE(AQ$2,1,1),Emissions!$A$1:$LI$1),FALSE)</f>
        <v>0</v>
      </c>
      <c r="AR996" s="359">
        <f>+VLOOKUP($E996,Emissions!$1:$1048576,MATCH(DATE(AR$2,1,1),Emissions!$A$1:$LI$1),FALSE)</f>
        <v>0</v>
      </c>
      <c r="AS996" s="359">
        <f>+VLOOKUP($E996,Emissions!$1:$1048576,MATCH(DATE(AS$2,1,1),Emissions!$A$1:$LI$1),FALSE)</f>
        <v>0</v>
      </c>
      <c r="AT996" s="359">
        <f>+VLOOKUP($E996,Emissions!$1:$1048576,MATCH(DATE(AT$2,1,1),Emissions!$A$1:$LI$1),FALSE)</f>
        <v>0</v>
      </c>
      <c r="AU996" s="359">
        <f>+VLOOKUP($E996,Emissions!$1:$1048576,MATCH(DATE(AU$2,1,1),Emissions!$A$1:$LI$1),FALSE)</f>
        <v>0</v>
      </c>
      <c r="AV996" s="359">
        <f>+VLOOKUP($E996,Emissions!$1:$1048576,MATCH(DATE(AV$2,1,1),Emissions!$A$1:$LI$1),FALSE)</f>
        <v>0</v>
      </c>
      <c r="AW996" s="359">
        <f>+VLOOKUP($E996,Emissions!$1:$1048576,MATCH(DATE(AW$2,1,1),Emissions!$A$1:$LI$1),FALSE)</f>
        <v>0</v>
      </c>
      <c r="AX996" s="359">
        <f>+VLOOKUP($E996,Emissions!$1:$1048576,MATCH(DATE(AX$2,1,1),Emissions!$A$1:$LI$1),FALSE)</f>
        <v>0</v>
      </c>
      <c r="AY996" s="359">
        <f>+VLOOKUP($E996,Emissions!$1:$1048576,MATCH(DATE(AY$2,1,1),Emissions!$A$1:$LI$1),FALSE)</f>
        <v>0</v>
      </c>
      <c r="AZ996" s="359">
        <f>+VLOOKUP($E996,Emissions!$1:$1048576,MATCH(DATE(AZ$2,1,1),Emissions!$A$1:$LI$1),FALSE)</f>
        <v>0</v>
      </c>
      <c r="BA996" s="359">
        <f>+VLOOKUP($E996,Emissions!$1:$1048576,MATCH(DATE(BA$2,1,1),Emissions!$A$1:$LI$1),FALSE)</f>
        <v>0</v>
      </c>
      <c r="BB996" s="359">
        <f>+VLOOKUP($E996,Emissions!$1:$1048576,MATCH(DATE(BB$2,1,1),Emissions!$A$1:$LI$1),FALSE)</f>
        <v>0</v>
      </c>
      <c r="BC996" s="359">
        <f>+VLOOKUP($E996,Emissions!$1:$1048576,MATCH(DATE(BC$2,1,1),Emissions!$A$1:$LI$1),FALSE)</f>
        <v>0</v>
      </c>
      <c r="BD996" s="359">
        <f>+VLOOKUP($E996,Emissions!$1:$1048576,MATCH(DATE(BD$2,1,1),Emissions!$A$1:$LI$1),FALSE)</f>
        <v>0</v>
      </c>
      <c r="BE996" s="359">
        <f>+VLOOKUP($E996,Emissions!$1:$1048576,MATCH(DATE(BE$2,1,1),Emissions!$A$1:$LI$1),FALSE)</f>
        <v>0</v>
      </c>
      <c r="BF996" s="359">
        <f>+VLOOKUP($E996,Emissions!$1:$1048576,MATCH(DATE(BF$2,1,1),Emissions!$A$1:$LI$1),FALSE)</f>
        <v>0</v>
      </c>
      <c r="BG996" s="359">
        <f>+VLOOKUP($E996,Emissions!$1:$1048576,MATCH(DATE(BG$2,1,1),Emissions!$A$1:$LI$1),FALSE)</f>
        <v>0</v>
      </c>
      <c r="BH996" s="359">
        <f>+VLOOKUP($E996,Emissions!$1:$1048576,MATCH(DATE(BH$2,1,1),Emissions!$A$1:$LI$1),FALSE)</f>
        <v>0</v>
      </c>
      <c r="BI996" s="359">
        <f>+VLOOKUP($E996,Emissions!$1:$1048576,MATCH(DATE(BI$2,1,1),Emissions!$A$1:$LI$1),FALSE)</f>
        <v>0</v>
      </c>
    </row>
    <row r="997" spans="1:61" ht="15" customHeight="1" x14ac:dyDescent="0.35">
      <c r="A997" s="409"/>
      <c r="B997" s="169"/>
      <c r="C997" s="138" t="s">
        <v>467</v>
      </c>
      <c r="D997" s="114" t="s">
        <v>1399</v>
      </c>
      <c r="E997" s="50" t="s">
        <v>3430</v>
      </c>
      <c r="F997" s="359">
        <f>+VLOOKUP($E997,Emissions!$1:$1048576,MATCH(DATE(F$2,1,1),Emissions!$A$1:$LI$1),FALSE)</f>
        <v>0</v>
      </c>
      <c r="G997" s="359">
        <f>+VLOOKUP($E997,Emissions!$1:$1048576,MATCH(DATE(G$2,1,1),Emissions!$A$1:$LI$1),FALSE)</f>
        <v>0</v>
      </c>
      <c r="H997" s="359">
        <f>+VLOOKUP($E997,Emissions!$1:$1048576,MATCH(DATE(H$2,1,1),Emissions!$A$1:$LI$1),FALSE)</f>
        <v>0</v>
      </c>
      <c r="I997" s="359">
        <f>+VLOOKUP($E997,Emissions!$1:$1048576,MATCH(DATE(I$2,1,1),Emissions!$A$1:$LI$1),FALSE)</f>
        <v>0</v>
      </c>
      <c r="J997" s="359">
        <f>+VLOOKUP($E997,Emissions!$1:$1048576,MATCH(DATE(J$2,1,1),Emissions!$A$1:$LI$1),FALSE)</f>
        <v>0</v>
      </c>
      <c r="K997" s="359">
        <f>+VLOOKUP($E997,Emissions!$1:$1048576,MATCH(DATE(K$2,1,1),Emissions!$A$1:$LI$1),FALSE)</f>
        <v>0</v>
      </c>
      <c r="L997" s="359">
        <f>+VLOOKUP($E997,Emissions!$1:$1048576,MATCH(DATE(L$2,1,1),Emissions!$A$1:$LI$1),FALSE)</f>
        <v>0</v>
      </c>
      <c r="M997" s="359">
        <f>+VLOOKUP($E997,Emissions!$1:$1048576,MATCH(DATE(M$2,1,1),Emissions!$A$1:$LI$1),FALSE)</f>
        <v>0</v>
      </c>
      <c r="N997" s="359">
        <f>+VLOOKUP($E997,Emissions!$1:$1048576,MATCH(DATE(N$2,1,1),Emissions!$A$1:$LI$1),FALSE)</f>
        <v>0</v>
      </c>
      <c r="O997" s="359">
        <f>+VLOOKUP($E997,Emissions!$1:$1048576,MATCH(DATE(O$2,1,1),Emissions!$A$1:$LI$1),FALSE)</f>
        <v>0</v>
      </c>
      <c r="P997" s="359">
        <f>+VLOOKUP($E997,Emissions!$1:$1048576,MATCH(DATE(P$2,1,1),Emissions!$A$1:$LI$1),FALSE)</f>
        <v>0</v>
      </c>
      <c r="Q997" s="359">
        <f>+VLOOKUP($E997,Emissions!$1:$1048576,MATCH(DATE(Q$2,1,1),Emissions!$A$1:$LI$1),FALSE)</f>
        <v>0</v>
      </c>
      <c r="R997" s="359">
        <f>+VLOOKUP($E997,Emissions!$1:$1048576,MATCH(DATE(R$2,1,1),Emissions!$A$1:$LI$1),FALSE)</f>
        <v>0</v>
      </c>
      <c r="S997" s="359">
        <f>+VLOOKUP($E997,Emissions!$1:$1048576,MATCH(DATE(S$2,1,1),Emissions!$A$1:$LI$1),FALSE)</f>
        <v>0</v>
      </c>
      <c r="T997" s="359">
        <f>+VLOOKUP($E997,Emissions!$1:$1048576,MATCH(DATE(T$2,1,1),Emissions!$A$1:$LI$1),FALSE)</f>
        <v>0</v>
      </c>
      <c r="U997" s="359">
        <f>+VLOOKUP($E997,Emissions!$1:$1048576,MATCH(DATE(U$2,1,1),Emissions!$A$1:$LI$1),FALSE)</f>
        <v>0</v>
      </c>
      <c r="V997" s="359">
        <f>+VLOOKUP($E997,Emissions!$1:$1048576,MATCH(DATE(V$2,1,1),Emissions!$A$1:$LI$1),FALSE)</f>
        <v>0</v>
      </c>
      <c r="W997" s="359">
        <f>+VLOOKUP($E997,Emissions!$1:$1048576,MATCH(DATE(W$2,1,1),Emissions!$A$1:$LI$1),FALSE)</f>
        <v>0</v>
      </c>
      <c r="X997" s="359">
        <f>+VLOOKUP($E997,Emissions!$1:$1048576,MATCH(DATE(X$2,1,1),Emissions!$A$1:$LI$1),FALSE)</f>
        <v>0</v>
      </c>
      <c r="Y997" s="359">
        <f>+VLOOKUP($E997,Emissions!$1:$1048576,MATCH(DATE(Y$2,1,1),Emissions!$A$1:$LI$1),FALSE)</f>
        <v>0</v>
      </c>
      <c r="Z997" s="359">
        <f>+VLOOKUP($E997,Emissions!$1:$1048576,MATCH(DATE(Z$2,1,1),Emissions!$A$1:$LI$1),FALSE)</f>
        <v>0</v>
      </c>
      <c r="AA997" s="359">
        <f>+VLOOKUP($E997,Emissions!$1:$1048576,MATCH(DATE(AA$2,1,1),Emissions!$A$1:$LI$1),FALSE)</f>
        <v>0</v>
      </c>
      <c r="AB997" s="359">
        <f>+VLOOKUP($E997,Emissions!$1:$1048576,MATCH(DATE(AB$2,1,1),Emissions!$A$1:$LI$1),FALSE)</f>
        <v>0</v>
      </c>
      <c r="AC997" s="359">
        <f>+VLOOKUP($E997,Emissions!$1:$1048576,MATCH(DATE(AC$2,1,1),Emissions!$A$1:$LI$1),FALSE)</f>
        <v>0</v>
      </c>
      <c r="AD997" s="359">
        <f>+VLOOKUP($E997,Emissions!$1:$1048576,MATCH(DATE(AD$2,1,1),Emissions!$A$1:$LI$1),FALSE)</f>
        <v>0</v>
      </c>
      <c r="AE997" s="359">
        <f>+VLOOKUP($E997,Emissions!$1:$1048576,MATCH(DATE(AE$2,1,1),Emissions!$A$1:$LI$1),FALSE)</f>
        <v>0</v>
      </c>
      <c r="AF997" s="359">
        <f>+VLOOKUP($E997,Emissions!$1:$1048576,MATCH(DATE(AF$2,1,1),Emissions!$A$1:$LI$1),FALSE)</f>
        <v>0</v>
      </c>
      <c r="AG997" s="359">
        <f>+VLOOKUP($E997,Emissions!$1:$1048576,MATCH(DATE(AG$2,1,1),Emissions!$A$1:$LI$1),FALSE)</f>
        <v>0</v>
      </c>
      <c r="AH997" s="359">
        <f>+VLOOKUP($E997,Emissions!$1:$1048576,MATCH(DATE(AH$2,1,1),Emissions!$A$1:$LI$1),FALSE)</f>
        <v>0</v>
      </c>
      <c r="AI997" s="359">
        <f>+VLOOKUP($E997,Emissions!$1:$1048576,MATCH(DATE(AI$2,1,1),Emissions!$A$1:$LI$1),FALSE)</f>
        <v>0</v>
      </c>
      <c r="AJ997" s="359">
        <f>+VLOOKUP($E997,Emissions!$1:$1048576,MATCH(DATE(AJ$2,1,1),Emissions!$A$1:$LI$1),FALSE)</f>
        <v>0</v>
      </c>
      <c r="AK997" s="359">
        <f>+VLOOKUP($E997,Emissions!$1:$1048576,MATCH(DATE(AK$2,1,1),Emissions!$A$1:$LI$1),FALSE)</f>
        <v>0</v>
      </c>
      <c r="AL997" s="359">
        <f>+VLOOKUP($E997,Emissions!$1:$1048576,MATCH(DATE(AL$2,1,1),Emissions!$A$1:$LI$1),FALSE)</f>
        <v>0</v>
      </c>
      <c r="AM997" s="359">
        <f>+VLOOKUP($E997,Emissions!$1:$1048576,MATCH(DATE(AM$2,1,1),Emissions!$A$1:$LI$1),FALSE)</f>
        <v>0</v>
      </c>
      <c r="AN997" s="359">
        <f>+VLOOKUP($E997,Emissions!$1:$1048576,MATCH(DATE(AN$2,1,1),Emissions!$A$1:$LI$1),FALSE)</f>
        <v>0</v>
      </c>
      <c r="AO997" s="359">
        <f>+VLOOKUP($E997,Emissions!$1:$1048576,MATCH(DATE(AO$2,1,1),Emissions!$A$1:$LI$1),FALSE)</f>
        <v>0</v>
      </c>
      <c r="AP997" s="359">
        <f>+VLOOKUP($E997,Emissions!$1:$1048576,MATCH(DATE(AP$2,1,1),Emissions!$A$1:$LI$1),FALSE)</f>
        <v>0</v>
      </c>
      <c r="AQ997" s="359">
        <f>+VLOOKUP($E997,Emissions!$1:$1048576,MATCH(DATE(AQ$2,1,1),Emissions!$A$1:$LI$1),FALSE)</f>
        <v>0</v>
      </c>
      <c r="AR997" s="359">
        <f>+VLOOKUP($E997,Emissions!$1:$1048576,MATCH(DATE(AR$2,1,1),Emissions!$A$1:$LI$1),FALSE)</f>
        <v>0</v>
      </c>
      <c r="AS997" s="359">
        <f>+VLOOKUP($E997,Emissions!$1:$1048576,MATCH(DATE(AS$2,1,1),Emissions!$A$1:$LI$1),FALSE)</f>
        <v>0</v>
      </c>
      <c r="AT997" s="359">
        <f>+VLOOKUP($E997,Emissions!$1:$1048576,MATCH(DATE(AT$2,1,1),Emissions!$A$1:$LI$1),FALSE)</f>
        <v>0</v>
      </c>
      <c r="AU997" s="359">
        <f>+VLOOKUP($E997,Emissions!$1:$1048576,MATCH(DATE(AU$2,1,1),Emissions!$A$1:$LI$1),FALSE)</f>
        <v>0</v>
      </c>
      <c r="AV997" s="359">
        <f>+VLOOKUP($E997,Emissions!$1:$1048576,MATCH(DATE(AV$2,1,1),Emissions!$A$1:$LI$1),FALSE)</f>
        <v>0</v>
      </c>
      <c r="AW997" s="359">
        <f>+VLOOKUP($E997,Emissions!$1:$1048576,MATCH(DATE(AW$2,1,1),Emissions!$A$1:$LI$1),FALSE)</f>
        <v>0</v>
      </c>
      <c r="AX997" s="359">
        <f>+VLOOKUP($E997,Emissions!$1:$1048576,MATCH(DATE(AX$2,1,1),Emissions!$A$1:$LI$1),FALSE)</f>
        <v>0</v>
      </c>
      <c r="AY997" s="359">
        <f>+VLOOKUP($E997,Emissions!$1:$1048576,MATCH(DATE(AY$2,1,1),Emissions!$A$1:$LI$1),FALSE)</f>
        <v>0</v>
      </c>
      <c r="AZ997" s="359">
        <f>+VLOOKUP($E997,Emissions!$1:$1048576,MATCH(DATE(AZ$2,1,1),Emissions!$A$1:$LI$1),FALSE)</f>
        <v>0</v>
      </c>
      <c r="BA997" s="359">
        <f>+VLOOKUP($E997,Emissions!$1:$1048576,MATCH(DATE(BA$2,1,1),Emissions!$A$1:$LI$1),FALSE)</f>
        <v>0</v>
      </c>
      <c r="BB997" s="359">
        <f>+VLOOKUP($E997,Emissions!$1:$1048576,MATCH(DATE(BB$2,1,1),Emissions!$A$1:$LI$1),FALSE)</f>
        <v>0</v>
      </c>
      <c r="BC997" s="359">
        <f>+VLOOKUP($E997,Emissions!$1:$1048576,MATCH(DATE(BC$2,1,1),Emissions!$A$1:$LI$1),FALSE)</f>
        <v>0</v>
      </c>
      <c r="BD997" s="359">
        <f>+VLOOKUP($E997,Emissions!$1:$1048576,MATCH(DATE(BD$2,1,1),Emissions!$A$1:$LI$1),FALSE)</f>
        <v>0</v>
      </c>
      <c r="BE997" s="359">
        <f>+VLOOKUP($E997,Emissions!$1:$1048576,MATCH(DATE(BE$2,1,1),Emissions!$A$1:$LI$1),FALSE)</f>
        <v>0</v>
      </c>
      <c r="BF997" s="359">
        <f>+VLOOKUP($E997,Emissions!$1:$1048576,MATCH(DATE(BF$2,1,1),Emissions!$A$1:$LI$1),FALSE)</f>
        <v>0</v>
      </c>
      <c r="BG997" s="359">
        <f>+VLOOKUP($E997,Emissions!$1:$1048576,MATCH(DATE(BG$2,1,1),Emissions!$A$1:$LI$1),FALSE)</f>
        <v>0</v>
      </c>
      <c r="BH997" s="359">
        <f>+VLOOKUP($E997,Emissions!$1:$1048576,MATCH(DATE(BH$2,1,1),Emissions!$A$1:$LI$1),FALSE)</f>
        <v>0</v>
      </c>
      <c r="BI997" s="359">
        <f>+VLOOKUP($E997,Emissions!$1:$1048576,MATCH(DATE(BI$2,1,1),Emissions!$A$1:$LI$1),FALSE)</f>
        <v>0</v>
      </c>
    </row>
    <row r="998" spans="1:61" ht="15" customHeight="1" x14ac:dyDescent="0.35">
      <c r="A998" s="409"/>
      <c r="B998" s="169"/>
      <c r="C998" s="138" t="s">
        <v>468</v>
      </c>
      <c r="D998" s="114" t="s">
        <v>1399</v>
      </c>
      <c r="E998" s="50" t="s">
        <v>3431</v>
      </c>
      <c r="F998" s="359">
        <f>+VLOOKUP($E998,Emissions!$1:$1048576,MATCH(DATE(F$2,1,1),Emissions!$A$1:$LI$1),FALSE)</f>
        <v>0</v>
      </c>
      <c r="G998" s="359">
        <f>+VLOOKUP($E998,Emissions!$1:$1048576,MATCH(DATE(G$2,1,1),Emissions!$A$1:$LI$1),FALSE)</f>
        <v>0</v>
      </c>
      <c r="H998" s="359">
        <f>+VLOOKUP($E998,Emissions!$1:$1048576,MATCH(DATE(H$2,1,1),Emissions!$A$1:$LI$1),FALSE)</f>
        <v>0</v>
      </c>
      <c r="I998" s="359">
        <f>+VLOOKUP($E998,Emissions!$1:$1048576,MATCH(DATE(I$2,1,1),Emissions!$A$1:$LI$1),FALSE)</f>
        <v>0</v>
      </c>
      <c r="J998" s="359">
        <f>+VLOOKUP($E998,Emissions!$1:$1048576,MATCH(DATE(J$2,1,1),Emissions!$A$1:$LI$1),FALSE)</f>
        <v>0</v>
      </c>
      <c r="K998" s="359">
        <f>+VLOOKUP($E998,Emissions!$1:$1048576,MATCH(DATE(K$2,1,1),Emissions!$A$1:$LI$1),FALSE)</f>
        <v>0</v>
      </c>
      <c r="L998" s="359">
        <f>+VLOOKUP($E998,Emissions!$1:$1048576,MATCH(DATE(L$2,1,1),Emissions!$A$1:$LI$1),FALSE)</f>
        <v>0</v>
      </c>
      <c r="M998" s="359">
        <f>+VLOOKUP($E998,Emissions!$1:$1048576,MATCH(DATE(M$2,1,1),Emissions!$A$1:$LI$1),FALSE)</f>
        <v>0</v>
      </c>
      <c r="N998" s="359">
        <f>+VLOOKUP($E998,Emissions!$1:$1048576,MATCH(DATE(N$2,1,1),Emissions!$A$1:$LI$1),FALSE)</f>
        <v>0</v>
      </c>
      <c r="O998" s="359">
        <f>+VLOOKUP($E998,Emissions!$1:$1048576,MATCH(DATE(O$2,1,1),Emissions!$A$1:$LI$1),FALSE)</f>
        <v>0</v>
      </c>
      <c r="P998" s="359">
        <f>+VLOOKUP($E998,Emissions!$1:$1048576,MATCH(DATE(P$2,1,1),Emissions!$A$1:$LI$1),FALSE)</f>
        <v>0</v>
      </c>
      <c r="Q998" s="359">
        <f>+VLOOKUP($E998,Emissions!$1:$1048576,MATCH(DATE(Q$2,1,1),Emissions!$A$1:$LI$1),FALSE)</f>
        <v>0</v>
      </c>
      <c r="R998" s="359">
        <f>+VLOOKUP($E998,Emissions!$1:$1048576,MATCH(DATE(R$2,1,1),Emissions!$A$1:$LI$1),FALSE)</f>
        <v>0</v>
      </c>
      <c r="S998" s="359">
        <f>+VLOOKUP($E998,Emissions!$1:$1048576,MATCH(DATE(S$2,1,1),Emissions!$A$1:$LI$1),FALSE)</f>
        <v>0</v>
      </c>
      <c r="T998" s="359">
        <f>+VLOOKUP($E998,Emissions!$1:$1048576,MATCH(DATE(T$2,1,1),Emissions!$A$1:$LI$1),FALSE)</f>
        <v>0</v>
      </c>
      <c r="U998" s="359">
        <f>+VLOOKUP($E998,Emissions!$1:$1048576,MATCH(DATE(U$2,1,1),Emissions!$A$1:$LI$1),FALSE)</f>
        <v>0</v>
      </c>
      <c r="V998" s="359">
        <f>+VLOOKUP($E998,Emissions!$1:$1048576,MATCH(DATE(V$2,1,1),Emissions!$A$1:$LI$1),FALSE)</f>
        <v>0</v>
      </c>
      <c r="W998" s="359">
        <f>+VLOOKUP($E998,Emissions!$1:$1048576,MATCH(DATE(W$2,1,1),Emissions!$A$1:$LI$1),FALSE)</f>
        <v>0</v>
      </c>
      <c r="X998" s="359">
        <f>+VLOOKUP($E998,Emissions!$1:$1048576,MATCH(DATE(X$2,1,1),Emissions!$A$1:$LI$1),FALSE)</f>
        <v>0</v>
      </c>
      <c r="Y998" s="359">
        <f>+VLOOKUP($E998,Emissions!$1:$1048576,MATCH(DATE(Y$2,1,1),Emissions!$A$1:$LI$1),FALSE)</f>
        <v>0</v>
      </c>
      <c r="Z998" s="359">
        <f>+VLOOKUP($E998,Emissions!$1:$1048576,MATCH(DATE(Z$2,1,1),Emissions!$A$1:$LI$1),FALSE)</f>
        <v>0</v>
      </c>
      <c r="AA998" s="359">
        <f>+VLOOKUP($E998,Emissions!$1:$1048576,MATCH(DATE(AA$2,1,1),Emissions!$A$1:$LI$1),FALSE)</f>
        <v>0</v>
      </c>
      <c r="AB998" s="359">
        <f>+VLOOKUP($E998,Emissions!$1:$1048576,MATCH(DATE(AB$2,1,1),Emissions!$A$1:$LI$1),FALSE)</f>
        <v>0</v>
      </c>
      <c r="AC998" s="359">
        <f>+VLOOKUP($E998,Emissions!$1:$1048576,MATCH(DATE(AC$2,1,1),Emissions!$A$1:$LI$1),FALSE)</f>
        <v>0</v>
      </c>
      <c r="AD998" s="359">
        <f>+VLOOKUP($E998,Emissions!$1:$1048576,MATCH(DATE(AD$2,1,1),Emissions!$A$1:$LI$1),FALSE)</f>
        <v>0</v>
      </c>
      <c r="AE998" s="359">
        <f>+VLOOKUP($E998,Emissions!$1:$1048576,MATCH(DATE(AE$2,1,1),Emissions!$A$1:$LI$1),FALSE)</f>
        <v>0</v>
      </c>
      <c r="AF998" s="359">
        <f>+VLOOKUP($E998,Emissions!$1:$1048576,MATCH(DATE(AF$2,1,1),Emissions!$A$1:$LI$1),FALSE)</f>
        <v>0</v>
      </c>
      <c r="AG998" s="359">
        <f>+VLOOKUP($E998,Emissions!$1:$1048576,MATCH(DATE(AG$2,1,1),Emissions!$A$1:$LI$1),FALSE)</f>
        <v>0</v>
      </c>
      <c r="AH998" s="359">
        <f>+VLOOKUP($E998,Emissions!$1:$1048576,MATCH(DATE(AH$2,1,1),Emissions!$A$1:$LI$1),FALSE)</f>
        <v>0</v>
      </c>
      <c r="AI998" s="359">
        <f>+VLOOKUP($E998,Emissions!$1:$1048576,MATCH(DATE(AI$2,1,1),Emissions!$A$1:$LI$1),FALSE)</f>
        <v>0</v>
      </c>
      <c r="AJ998" s="359">
        <f>+VLOOKUP($E998,Emissions!$1:$1048576,MATCH(DATE(AJ$2,1,1),Emissions!$A$1:$LI$1),FALSE)</f>
        <v>0</v>
      </c>
      <c r="AK998" s="359">
        <f>+VLOOKUP($E998,Emissions!$1:$1048576,MATCH(DATE(AK$2,1,1),Emissions!$A$1:$LI$1),FALSE)</f>
        <v>0</v>
      </c>
      <c r="AL998" s="359">
        <f>+VLOOKUP($E998,Emissions!$1:$1048576,MATCH(DATE(AL$2,1,1),Emissions!$A$1:$LI$1),FALSE)</f>
        <v>0</v>
      </c>
      <c r="AM998" s="359">
        <f>+VLOOKUP($E998,Emissions!$1:$1048576,MATCH(DATE(AM$2,1,1),Emissions!$A$1:$LI$1),FALSE)</f>
        <v>0</v>
      </c>
      <c r="AN998" s="359">
        <f>+VLOOKUP($E998,Emissions!$1:$1048576,MATCH(DATE(AN$2,1,1),Emissions!$A$1:$LI$1),FALSE)</f>
        <v>0</v>
      </c>
      <c r="AO998" s="359">
        <f>+VLOOKUP($E998,Emissions!$1:$1048576,MATCH(DATE(AO$2,1,1),Emissions!$A$1:$LI$1),FALSE)</f>
        <v>0</v>
      </c>
      <c r="AP998" s="359">
        <f>+VLOOKUP($E998,Emissions!$1:$1048576,MATCH(DATE(AP$2,1,1),Emissions!$A$1:$LI$1),FALSE)</f>
        <v>0</v>
      </c>
      <c r="AQ998" s="359">
        <f>+VLOOKUP($E998,Emissions!$1:$1048576,MATCH(DATE(AQ$2,1,1),Emissions!$A$1:$LI$1),FALSE)</f>
        <v>0</v>
      </c>
      <c r="AR998" s="359">
        <f>+VLOOKUP($E998,Emissions!$1:$1048576,MATCH(DATE(AR$2,1,1),Emissions!$A$1:$LI$1),FALSE)</f>
        <v>0</v>
      </c>
      <c r="AS998" s="359">
        <f>+VLOOKUP($E998,Emissions!$1:$1048576,MATCH(DATE(AS$2,1,1),Emissions!$A$1:$LI$1),FALSE)</f>
        <v>0</v>
      </c>
      <c r="AT998" s="359">
        <f>+VLOOKUP($E998,Emissions!$1:$1048576,MATCH(DATE(AT$2,1,1),Emissions!$A$1:$LI$1),FALSE)</f>
        <v>0</v>
      </c>
      <c r="AU998" s="359">
        <f>+VLOOKUP($E998,Emissions!$1:$1048576,MATCH(DATE(AU$2,1,1),Emissions!$A$1:$LI$1),FALSE)</f>
        <v>0</v>
      </c>
      <c r="AV998" s="359">
        <f>+VLOOKUP($E998,Emissions!$1:$1048576,MATCH(DATE(AV$2,1,1),Emissions!$A$1:$LI$1),FALSE)</f>
        <v>0</v>
      </c>
      <c r="AW998" s="359">
        <f>+VLOOKUP($E998,Emissions!$1:$1048576,MATCH(DATE(AW$2,1,1),Emissions!$A$1:$LI$1),FALSE)</f>
        <v>0</v>
      </c>
      <c r="AX998" s="359">
        <f>+VLOOKUP($E998,Emissions!$1:$1048576,MATCH(DATE(AX$2,1,1),Emissions!$A$1:$LI$1),FALSE)</f>
        <v>0</v>
      </c>
      <c r="AY998" s="359">
        <f>+VLOOKUP($E998,Emissions!$1:$1048576,MATCH(DATE(AY$2,1,1),Emissions!$A$1:$LI$1),FALSE)</f>
        <v>0</v>
      </c>
      <c r="AZ998" s="359">
        <f>+VLOOKUP($E998,Emissions!$1:$1048576,MATCH(DATE(AZ$2,1,1),Emissions!$A$1:$LI$1),FALSE)</f>
        <v>0</v>
      </c>
      <c r="BA998" s="359">
        <f>+VLOOKUP($E998,Emissions!$1:$1048576,MATCH(DATE(BA$2,1,1),Emissions!$A$1:$LI$1),FALSE)</f>
        <v>0</v>
      </c>
      <c r="BB998" s="359">
        <f>+VLOOKUP($E998,Emissions!$1:$1048576,MATCH(DATE(BB$2,1,1),Emissions!$A$1:$LI$1),FALSE)</f>
        <v>0</v>
      </c>
      <c r="BC998" s="359">
        <f>+VLOOKUP($E998,Emissions!$1:$1048576,MATCH(DATE(BC$2,1,1),Emissions!$A$1:$LI$1),FALSE)</f>
        <v>0</v>
      </c>
      <c r="BD998" s="359">
        <f>+VLOOKUP($E998,Emissions!$1:$1048576,MATCH(DATE(BD$2,1,1),Emissions!$A$1:$LI$1),FALSE)</f>
        <v>0</v>
      </c>
      <c r="BE998" s="359">
        <f>+VLOOKUP($E998,Emissions!$1:$1048576,MATCH(DATE(BE$2,1,1),Emissions!$A$1:$LI$1),FALSE)</f>
        <v>0</v>
      </c>
      <c r="BF998" s="359">
        <f>+VLOOKUP($E998,Emissions!$1:$1048576,MATCH(DATE(BF$2,1,1),Emissions!$A$1:$LI$1),FALSE)</f>
        <v>0</v>
      </c>
      <c r="BG998" s="359">
        <f>+VLOOKUP($E998,Emissions!$1:$1048576,MATCH(DATE(BG$2,1,1),Emissions!$A$1:$LI$1),FALSE)</f>
        <v>0</v>
      </c>
      <c r="BH998" s="359">
        <f>+VLOOKUP($E998,Emissions!$1:$1048576,MATCH(DATE(BH$2,1,1),Emissions!$A$1:$LI$1),FALSE)</f>
        <v>0</v>
      </c>
      <c r="BI998" s="359">
        <f>+VLOOKUP($E998,Emissions!$1:$1048576,MATCH(DATE(BI$2,1,1),Emissions!$A$1:$LI$1),FALSE)</f>
        <v>0</v>
      </c>
    </row>
    <row r="999" spans="1:61" ht="15" customHeight="1" x14ac:dyDescent="0.35">
      <c r="A999" s="409"/>
      <c r="B999" s="169"/>
      <c r="C999" s="138" t="s">
        <v>469</v>
      </c>
      <c r="D999" s="114" t="s">
        <v>1399</v>
      </c>
      <c r="E999" s="50" t="s">
        <v>3432</v>
      </c>
      <c r="F999" s="359">
        <f>+VLOOKUP($E999,Emissions!$1:$1048576,MATCH(DATE(F$2,1,1),Emissions!$A$1:$LI$1),FALSE)</f>
        <v>0</v>
      </c>
      <c r="G999" s="359">
        <f>+VLOOKUP($E999,Emissions!$1:$1048576,MATCH(DATE(G$2,1,1),Emissions!$A$1:$LI$1),FALSE)</f>
        <v>0</v>
      </c>
      <c r="H999" s="359">
        <f>+VLOOKUP($E999,Emissions!$1:$1048576,MATCH(DATE(H$2,1,1),Emissions!$A$1:$LI$1),FALSE)</f>
        <v>0</v>
      </c>
      <c r="I999" s="359">
        <f>+VLOOKUP($E999,Emissions!$1:$1048576,MATCH(DATE(I$2,1,1),Emissions!$A$1:$LI$1),FALSE)</f>
        <v>0</v>
      </c>
      <c r="J999" s="359">
        <f>+VLOOKUP($E999,Emissions!$1:$1048576,MATCH(DATE(J$2,1,1),Emissions!$A$1:$LI$1),FALSE)</f>
        <v>0</v>
      </c>
      <c r="K999" s="359">
        <f>+VLOOKUP($E999,Emissions!$1:$1048576,MATCH(DATE(K$2,1,1),Emissions!$A$1:$LI$1),FALSE)</f>
        <v>0</v>
      </c>
      <c r="L999" s="359">
        <f>+VLOOKUP($E999,Emissions!$1:$1048576,MATCH(DATE(L$2,1,1),Emissions!$A$1:$LI$1),FALSE)</f>
        <v>0</v>
      </c>
      <c r="M999" s="359">
        <f>+VLOOKUP($E999,Emissions!$1:$1048576,MATCH(DATE(M$2,1,1),Emissions!$A$1:$LI$1),FALSE)</f>
        <v>0</v>
      </c>
      <c r="N999" s="359">
        <f>+VLOOKUP($E999,Emissions!$1:$1048576,MATCH(DATE(N$2,1,1),Emissions!$A$1:$LI$1),FALSE)</f>
        <v>0</v>
      </c>
      <c r="O999" s="359">
        <f>+VLOOKUP($E999,Emissions!$1:$1048576,MATCH(DATE(O$2,1,1),Emissions!$A$1:$LI$1),FALSE)</f>
        <v>0</v>
      </c>
      <c r="P999" s="359">
        <f>+VLOOKUP($E999,Emissions!$1:$1048576,MATCH(DATE(P$2,1,1),Emissions!$A$1:$LI$1),FALSE)</f>
        <v>0</v>
      </c>
      <c r="Q999" s="359">
        <f>+VLOOKUP($E999,Emissions!$1:$1048576,MATCH(DATE(Q$2,1,1),Emissions!$A$1:$LI$1),FALSE)</f>
        <v>0</v>
      </c>
      <c r="R999" s="359">
        <f>+VLOOKUP($E999,Emissions!$1:$1048576,MATCH(DATE(R$2,1,1),Emissions!$A$1:$LI$1),FALSE)</f>
        <v>0</v>
      </c>
      <c r="S999" s="359">
        <f>+VLOOKUP($E999,Emissions!$1:$1048576,MATCH(DATE(S$2,1,1),Emissions!$A$1:$LI$1),FALSE)</f>
        <v>0</v>
      </c>
      <c r="T999" s="359">
        <f>+VLOOKUP($E999,Emissions!$1:$1048576,MATCH(DATE(T$2,1,1),Emissions!$A$1:$LI$1),FALSE)</f>
        <v>0</v>
      </c>
      <c r="U999" s="359">
        <f>+VLOOKUP($E999,Emissions!$1:$1048576,MATCH(DATE(U$2,1,1),Emissions!$A$1:$LI$1),FALSE)</f>
        <v>0</v>
      </c>
      <c r="V999" s="359">
        <f>+VLOOKUP($E999,Emissions!$1:$1048576,MATCH(DATE(V$2,1,1),Emissions!$A$1:$LI$1),FALSE)</f>
        <v>0</v>
      </c>
      <c r="W999" s="359">
        <f>+VLOOKUP($E999,Emissions!$1:$1048576,MATCH(DATE(W$2,1,1),Emissions!$A$1:$LI$1),FALSE)</f>
        <v>0</v>
      </c>
      <c r="X999" s="359">
        <f>+VLOOKUP($E999,Emissions!$1:$1048576,MATCH(DATE(X$2,1,1),Emissions!$A$1:$LI$1),FALSE)</f>
        <v>0</v>
      </c>
      <c r="Y999" s="359">
        <f>+VLOOKUP($E999,Emissions!$1:$1048576,MATCH(DATE(Y$2,1,1),Emissions!$A$1:$LI$1),FALSE)</f>
        <v>0</v>
      </c>
      <c r="Z999" s="359">
        <f>+VLOOKUP($E999,Emissions!$1:$1048576,MATCH(DATE(Z$2,1,1),Emissions!$A$1:$LI$1),FALSE)</f>
        <v>0</v>
      </c>
      <c r="AA999" s="359">
        <f>+VLOOKUP($E999,Emissions!$1:$1048576,MATCH(DATE(AA$2,1,1),Emissions!$A$1:$LI$1),FALSE)</f>
        <v>0</v>
      </c>
      <c r="AB999" s="359">
        <f>+VLOOKUP($E999,Emissions!$1:$1048576,MATCH(DATE(AB$2,1,1),Emissions!$A$1:$LI$1),FALSE)</f>
        <v>0</v>
      </c>
      <c r="AC999" s="359">
        <f>+VLOOKUP($E999,Emissions!$1:$1048576,MATCH(DATE(AC$2,1,1),Emissions!$A$1:$LI$1),FALSE)</f>
        <v>0</v>
      </c>
      <c r="AD999" s="359">
        <f>+VLOOKUP($E999,Emissions!$1:$1048576,MATCH(DATE(AD$2,1,1),Emissions!$A$1:$LI$1),FALSE)</f>
        <v>0</v>
      </c>
      <c r="AE999" s="359">
        <f>+VLOOKUP($E999,Emissions!$1:$1048576,MATCH(DATE(AE$2,1,1),Emissions!$A$1:$LI$1),FALSE)</f>
        <v>0</v>
      </c>
      <c r="AF999" s="359">
        <f>+VLOOKUP($E999,Emissions!$1:$1048576,MATCH(DATE(AF$2,1,1),Emissions!$A$1:$LI$1),FALSE)</f>
        <v>0</v>
      </c>
      <c r="AG999" s="359">
        <f>+VLOOKUP($E999,Emissions!$1:$1048576,MATCH(DATE(AG$2,1,1),Emissions!$A$1:$LI$1),FALSE)</f>
        <v>0</v>
      </c>
      <c r="AH999" s="359">
        <f>+VLOOKUP($E999,Emissions!$1:$1048576,MATCH(DATE(AH$2,1,1),Emissions!$A$1:$LI$1),FALSE)</f>
        <v>0</v>
      </c>
      <c r="AI999" s="359">
        <f>+VLOOKUP($E999,Emissions!$1:$1048576,MATCH(DATE(AI$2,1,1),Emissions!$A$1:$LI$1),FALSE)</f>
        <v>0</v>
      </c>
      <c r="AJ999" s="359">
        <f>+VLOOKUP($E999,Emissions!$1:$1048576,MATCH(DATE(AJ$2,1,1),Emissions!$A$1:$LI$1),FALSE)</f>
        <v>0</v>
      </c>
      <c r="AK999" s="359">
        <f>+VLOOKUP($E999,Emissions!$1:$1048576,MATCH(DATE(AK$2,1,1),Emissions!$A$1:$LI$1),FALSE)</f>
        <v>0</v>
      </c>
      <c r="AL999" s="359">
        <f>+VLOOKUP($E999,Emissions!$1:$1048576,MATCH(DATE(AL$2,1,1),Emissions!$A$1:$LI$1),FALSE)</f>
        <v>0</v>
      </c>
      <c r="AM999" s="359">
        <f>+VLOOKUP($E999,Emissions!$1:$1048576,MATCH(DATE(AM$2,1,1),Emissions!$A$1:$LI$1),FALSE)</f>
        <v>0</v>
      </c>
      <c r="AN999" s="359">
        <f>+VLOOKUP($E999,Emissions!$1:$1048576,MATCH(DATE(AN$2,1,1),Emissions!$A$1:$LI$1),FALSE)</f>
        <v>0</v>
      </c>
      <c r="AO999" s="359">
        <f>+VLOOKUP($E999,Emissions!$1:$1048576,MATCH(DATE(AO$2,1,1),Emissions!$A$1:$LI$1),FALSE)</f>
        <v>0</v>
      </c>
      <c r="AP999" s="359">
        <f>+VLOOKUP($E999,Emissions!$1:$1048576,MATCH(DATE(AP$2,1,1),Emissions!$A$1:$LI$1),FALSE)</f>
        <v>0</v>
      </c>
      <c r="AQ999" s="359">
        <f>+VLOOKUP($E999,Emissions!$1:$1048576,MATCH(DATE(AQ$2,1,1),Emissions!$A$1:$LI$1),FALSE)</f>
        <v>0</v>
      </c>
      <c r="AR999" s="359">
        <f>+VLOOKUP($E999,Emissions!$1:$1048576,MATCH(DATE(AR$2,1,1),Emissions!$A$1:$LI$1),FALSE)</f>
        <v>0</v>
      </c>
      <c r="AS999" s="359">
        <f>+VLOOKUP($E999,Emissions!$1:$1048576,MATCH(DATE(AS$2,1,1),Emissions!$A$1:$LI$1),FALSE)</f>
        <v>0</v>
      </c>
      <c r="AT999" s="359">
        <f>+VLOOKUP($E999,Emissions!$1:$1048576,MATCH(DATE(AT$2,1,1),Emissions!$A$1:$LI$1),FALSE)</f>
        <v>0</v>
      </c>
      <c r="AU999" s="359">
        <f>+VLOOKUP($E999,Emissions!$1:$1048576,MATCH(DATE(AU$2,1,1),Emissions!$A$1:$LI$1),FALSE)</f>
        <v>0</v>
      </c>
      <c r="AV999" s="359">
        <f>+VLOOKUP($E999,Emissions!$1:$1048576,MATCH(DATE(AV$2,1,1),Emissions!$A$1:$LI$1),FALSE)</f>
        <v>0</v>
      </c>
      <c r="AW999" s="359">
        <f>+VLOOKUP($E999,Emissions!$1:$1048576,MATCH(DATE(AW$2,1,1),Emissions!$A$1:$LI$1),FALSE)</f>
        <v>0</v>
      </c>
      <c r="AX999" s="359">
        <f>+VLOOKUP($E999,Emissions!$1:$1048576,MATCH(DATE(AX$2,1,1),Emissions!$A$1:$LI$1),FALSE)</f>
        <v>0</v>
      </c>
      <c r="AY999" s="359">
        <f>+VLOOKUP($E999,Emissions!$1:$1048576,MATCH(DATE(AY$2,1,1),Emissions!$A$1:$LI$1),FALSE)</f>
        <v>0</v>
      </c>
      <c r="AZ999" s="359">
        <f>+VLOOKUP($E999,Emissions!$1:$1048576,MATCH(DATE(AZ$2,1,1),Emissions!$A$1:$LI$1),FALSE)</f>
        <v>0</v>
      </c>
      <c r="BA999" s="359">
        <f>+VLOOKUP($E999,Emissions!$1:$1048576,MATCH(DATE(BA$2,1,1),Emissions!$A$1:$LI$1),FALSE)</f>
        <v>0</v>
      </c>
      <c r="BB999" s="359">
        <f>+VLOOKUP($E999,Emissions!$1:$1048576,MATCH(DATE(BB$2,1,1),Emissions!$A$1:$LI$1),FALSE)</f>
        <v>0</v>
      </c>
      <c r="BC999" s="359">
        <f>+VLOOKUP($E999,Emissions!$1:$1048576,MATCH(DATE(BC$2,1,1),Emissions!$A$1:$LI$1),FALSE)</f>
        <v>0</v>
      </c>
      <c r="BD999" s="359">
        <f>+VLOOKUP($E999,Emissions!$1:$1048576,MATCH(DATE(BD$2,1,1),Emissions!$A$1:$LI$1),FALSE)</f>
        <v>0</v>
      </c>
      <c r="BE999" s="359">
        <f>+VLOOKUP($E999,Emissions!$1:$1048576,MATCH(DATE(BE$2,1,1),Emissions!$A$1:$LI$1),FALSE)</f>
        <v>0</v>
      </c>
      <c r="BF999" s="359">
        <f>+VLOOKUP($E999,Emissions!$1:$1048576,MATCH(DATE(BF$2,1,1),Emissions!$A$1:$LI$1),FALSE)</f>
        <v>0</v>
      </c>
      <c r="BG999" s="359">
        <f>+VLOOKUP($E999,Emissions!$1:$1048576,MATCH(DATE(BG$2,1,1),Emissions!$A$1:$LI$1),FALSE)</f>
        <v>0</v>
      </c>
      <c r="BH999" s="359">
        <f>+VLOOKUP($E999,Emissions!$1:$1048576,MATCH(DATE(BH$2,1,1),Emissions!$A$1:$LI$1),FALSE)</f>
        <v>0</v>
      </c>
      <c r="BI999" s="359">
        <f>+VLOOKUP($E999,Emissions!$1:$1048576,MATCH(DATE(BI$2,1,1),Emissions!$A$1:$LI$1),FALSE)</f>
        <v>0</v>
      </c>
    </row>
    <row r="1000" spans="1:61" ht="15" customHeight="1" x14ac:dyDescent="0.35">
      <c r="A1000" s="409"/>
      <c r="B1000" s="169"/>
      <c r="C1000" s="138" t="s">
        <v>470</v>
      </c>
      <c r="D1000" s="114" t="s">
        <v>1399</v>
      </c>
      <c r="E1000" s="50" t="s">
        <v>3433</v>
      </c>
      <c r="F1000" s="359">
        <f>+VLOOKUP($E1000,Emissions!$1:$1048576,MATCH(DATE(F$2,1,1),Emissions!$A$1:$LI$1),FALSE)</f>
        <v>0</v>
      </c>
      <c r="G1000" s="359">
        <f>+VLOOKUP($E1000,Emissions!$1:$1048576,MATCH(DATE(G$2,1,1),Emissions!$A$1:$LI$1),FALSE)</f>
        <v>0</v>
      </c>
      <c r="H1000" s="359">
        <f>+VLOOKUP($E1000,Emissions!$1:$1048576,MATCH(DATE(H$2,1,1),Emissions!$A$1:$LI$1),FALSE)</f>
        <v>0</v>
      </c>
      <c r="I1000" s="359">
        <f>+VLOOKUP($E1000,Emissions!$1:$1048576,MATCH(DATE(I$2,1,1),Emissions!$A$1:$LI$1),FALSE)</f>
        <v>0</v>
      </c>
      <c r="J1000" s="359">
        <f>+VLOOKUP($E1000,Emissions!$1:$1048576,MATCH(DATE(J$2,1,1),Emissions!$A$1:$LI$1),FALSE)</f>
        <v>0</v>
      </c>
      <c r="K1000" s="359">
        <f>+VLOOKUP($E1000,Emissions!$1:$1048576,MATCH(DATE(K$2,1,1),Emissions!$A$1:$LI$1),FALSE)</f>
        <v>0</v>
      </c>
      <c r="L1000" s="359">
        <f>+VLOOKUP($E1000,Emissions!$1:$1048576,MATCH(DATE(L$2,1,1),Emissions!$A$1:$LI$1),FALSE)</f>
        <v>0</v>
      </c>
      <c r="M1000" s="359">
        <f>+VLOOKUP($E1000,Emissions!$1:$1048576,MATCH(DATE(M$2,1,1),Emissions!$A$1:$LI$1),FALSE)</f>
        <v>0</v>
      </c>
      <c r="N1000" s="359">
        <f>+VLOOKUP($E1000,Emissions!$1:$1048576,MATCH(DATE(N$2,1,1),Emissions!$A$1:$LI$1),FALSE)</f>
        <v>0</v>
      </c>
      <c r="O1000" s="359">
        <f>+VLOOKUP($E1000,Emissions!$1:$1048576,MATCH(DATE(O$2,1,1),Emissions!$A$1:$LI$1),FALSE)</f>
        <v>0</v>
      </c>
      <c r="P1000" s="359">
        <f>+VLOOKUP($E1000,Emissions!$1:$1048576,MATCH(DATE(P$2,1,1),Emissions!$A$1:$LI$1),FALSE)</f>
        <v>0</v>
      </c>
      <c r="Q1000" s="359">
        <f>+VLOOKUP($E1000,Emissions!$1:$1048576,MATCH(DATE(Q$2,1,1),Emissions!$A$1:$LI$1),FALSE)</f>
        <v>0</v>
      </c>
      <c r="R1000" s="359">
        <f>+VLOOKUP($E1000,Emissions!$1:$1048576,MATCH(DATE(R$2,1,1),Emissions!$A$1:$LI$1),FALSE)</f>
        <v>0</v>
      </c>
      <c r="S1000" s="359">
        <f>+VLOOKUP($E1000,Emissions!$1:$1048576,MATCH(DATE(S$2,1,1),Emissions!$A$1:$LI$1),FALSE)</f>
        <v>0</v>
      </c>
      <c r="T1000" s="359">
        <f>+VLOOKUP($E1000,Emissions!$1:$1048576,MATCH(DATE(T$2,1,1),Emissions!$A$1:$LI$1),FALSE)</f>
        <v>0</v>
      </c>
      <c r="U1000" s="359">
        <f>+VLOOKUP($E1000,Emissions!$1:$1048576,MATCH(DATE(U$2,1,1),Emissions!$A$1:$LI$1),FALSE)</f>
        <v>0</v>
      </c>
      <c r="V1000" s="359">
        <f>+VLOOKUP($E1000,Emissions!$1:$1048576,MATCH(DATE(V$2,1,1),Emissions!$A$1:$LI$1),FALSE)</f>
        <v>0</v>
      </c>
      <c r="W1000" s="359">
        <f>+VLOOKUP($E1000,Emissions!$1:$1048576,MATCH(DATE(W$2,1,1),Emissions!$A$1:$LI$1),FALSE)</f>
        <v>0</v>
      </c>
      <c r="X1000" s="359">
        <f>+VLOOKUP($E1000,Emissions!$1:$1048576,MATCH(DATE(X$2,1,1),Emissions!$A$1:$LI$1),FALSE)</f>
        <v>0</v>
      </c>
      <c r="Y1000" s="359">
        <f>+VLOOKUP($E1000,Emissions!$1:$1048576,MATCH(DATE(Y$2,1,1),Emissions!$A$1:$LI$1),FALSE)</f>
        <v>0</v>
      </c>
      <c r="Z1000" s="359">
        <f>+VLOOKUP($E1000,Emissions!$1:$1048576,MATCH(DATE(Z$2,1,1),Emissions!$A$1:$LI$1),FALSE)</f>
        <v>0</v>
      </c>
      <c r="AA1000" s="359">
        <f>+VLOOKUP($E1000,Emissions!$1:$1048576,MATCH(DATE(AA$2,1,1),Emissions!$A$1:$LI$1),FALSE)</f>
        <v>0</v>
      </c>
      <c r="AB1000" s="359">
        <f>+VLOOKUP($E1000,Emissions!$1:$1048576,MATCH(DATE(AB$2,1,1),Emissions!$A$1:$LI$1),FALSE)</f>
        <v>0</v>
      </c>
      <c r="AC1000" s="359">
        <f>+VLOOKUP($E1000,Emissions!$1:$1048576,MATCH(DATE(AC$2,1,1),Emissions!$A$1:$LI$1),FALSE)</f>
        <v>0</v>
      </c>
      <c r="AD1000" s="359">
        <f>+VLOOKUP($E1000,Emissions!$1:$1048576,MATCH(DATE(AD$2,1,1),Emissions!$A$1:$LI$1),FALSE)</f>
        <v>0</v>
      </c>
      <c r="AE1000" s="359">
        <f>+VLOOKUP($E1000,Emissions!$1:$1048576,MATCH(DATE(AE$2,1,1),Emissions!$A$1:$LI$1),FALSE)</f>
        <v>0</v>
      </c>
      <c r="AF1000" s="359">
        <f>+VLOOKUP($E1000,Emissions!$1:$1048576,MATCH(DATE(AF$2,1,1),Emissions!$A$1:$LI$1),FALSE)</f>
        <v>0</v>
      </c>
      <c r="AG1000" s="359">
        <f>+VLOOKUP($E1000,Emissions!$1:$1048576,MATCH(DATE(AG$2,1,1),Emissions!$A$1:$LI$1),FALSE)</f>
        <v>0</v>
      </c>
      <c r="AH1000" s="359">
        <f>+VLOOKUP($E1000,Emissions!$1:$1048576,MATCH(DATE(AH$2,1,1),Emissions!$A$1:$LI$1),FALSE)</f>
        <v>0</v>
      </c>
      <c r="AI1000" s="359">
        <f>+VLOOKUP($E1000,Emissions!$1:$1048576,MATCH(DATE(AI$2,1,1),Emissions!$A$1:$LI$1),FALSE)</f>
        <v>0</v>
      </c>
      <c r="AJ1000" s="359">
        <f>+VLOOKUP($E1000,Emissions!$1:$1048576,MATCH(DATE(AJ$2,1,1),Emissions!$A$1:$LI$1),FALSE)</f>
        <v>0</v>
      </c>
      <c r="AK1000" s="359">
        <f>+VLOOKUP($E1000,Emissions!$1:$1048576,MATCH(DATE(AK$2,1,1),Emissions!$A$1:$LI$1),FALSE)</f>
        <v>0</v>
      </c>
      <c r="AL1000" s="359">
        <f>+VLOOKUP($E1000,Emissions!$1:$1048576,MATCH(DATE(AL$2,1,1),Emissions!$A$1:$LI$1),FALSE)</f>
        <v>0</v>
      </c>
      <c r="AM1000" s="359">
        <f>+VLOOKUP($E1000,Emissions!$1:$1048576,MATCH(DATE(AM$2,1,1),Emissions!$A$1:$LI$1),FALSE)</f>
        <v>0</v>
      </c>
      <c r="AN1000" s="359">
        <f>+VLOOKUP($E1000,Emissions!$1:$1048576,MATCH(DATE(AN$2,1,1),Emissions!$A$1:$LI$1),FALSE)</f>
        <v>0</v>
      </c>
      <c r="AO1000" s="359">
        <f>+VLOOKUP($E1000,Emissions!$1:$1048576,MATCH(DATE(AO$2,1,1),Emissions!$A$1:$LI$1),FALSE)</f>
        <v>0</v>
      </c>
      <c r="AP1000" s="359">
        <f>+VLOOKUP($E1000,Emissions!$1:$1048576,MATCH(DATE(AP$2,1,1),Emissions!$A$1:$LI$1),FALSE)</f>
        <v>0</v>
      </c>
      <c r="AQ1000" s="359">
        <f>+VLOOKUP($E1000,Emissions!$1:$1048576,MATCH(DATE(AQ$2,1,1),Emissions!$A$1:$LI$1),FALSE)</f>
        <v>0</v>
      </c>
      <c r="AR1000" s="359">
        <f>+VLOOKUP($E1000,Emissions!$1:$1048576,MATCH(DATE(AR$2,1,1),Emissions!$A$1:$LI$1),FALSE)</f>
        <v>0</v>
      </c>
      <c r="AS1000" s="359">
        <f>+VLOOKUP($E1000,Emissions!$1:$1048576,MATCH(DATE(AS$2,1,1),Emissions!$A$1:$LI$1),FALSE)</f>
        <v>0</v>
      </c>
      <c r="AT1000" s="359">
        <f>+VLOOKUP($E1000,Emissions!$1:$1048576,MATCH(DATE(AT$2,1,1),Emissions!$A$1:$LI$1),FALSE)</f>
        <v>0</v>
      </c>
      <c r="AU1000" s="359">
        <f>+VLOOKUP($E1000,Emissions!$1:$1048576,MATCH(DATE(AU$2,1,1),Emissions!$A$1:$LI$1),FALSE)</f>
        <v>0</v>
      </c>
      <c r="AV1000" s="359">
        <f>+VLOOKUP($E1000,Emissions!$1:$1048576,MATCH(DATE(AV$2,1,1),Emissions!$A$1:$LI$1),FALSE)</f>
        <v>0</v>
      </c>
      <c r="AW1000" s="359">
        <f>+VLOOKUP($E1000,Emissions!$1:$1048576,MATCH(DATE(AW$2,1,1),Emissions!$A$1:$LI$1),FALSE)</f>
        <v>0</v>
      </c>
      <c r="AX1000" s="359">
        <f>+VLOOKUP($E1000,Emissions!$1:$1048576,MATCH(DATE(AX$2,1,1),Emissions!$A$1:$LI$1),FALSE)</f>
        <v>0</v>
      </c>
      <c r="AY1000" s="359">
        <f>+VLOOKUP($E1000,Emissions!$1:$1048576,MATCH(DATE(AY$2,1,1),Emissions!$A$1:$LI$1),FALSE)</f>
        <v>0</v>
      </c>
      <c r="AZ1000" s="359">
        <f>+VLOOKUP($E1000,Emissions!$1:$1048576,MATCH(DATE(AZ$2,1,1),Emissions!$A$1:$LI$1),FALSE)</f>
        <v>0</v>
      </c>
      <c r="BA1000" s="359">
        <f>+VLOOKUP($E1000,Emissions!$1:$1048576,MATCH(DATE(BA$2,1,1),Emissions!$A$1:$LI$1),FALSE)</f>
        <v>0</v>
      </c>
      <c r="BB1000" s="359">
        <f>+VLOOKUP($E1000,Emissions!$1:$1048576,MATCH(DATE(BB$2,1,1),Emissions!$A$1:$LI$1),FALSE)</f>
        <v>0</v>
      </c>
      <c r="BC1000" s="359">
        <f>+VLOOKUP($E1000,Emissions!$1:$1048576,MATCH(DATE(BC$2,1,1),Emissions!$A$1:$LI$1),FALSE)</f>
        <v>0</v>
      </c>
      <c r="BD1000" s="359">
        <f>+VLOOKUP($E1000,Emissions!$1:$1048576,MATCH(DATE(BD$2,1,1),Emissions!$A$1:$LI$1),FALSE)</f>
        <v>0</v>
      </c>
      <c r="BE1000" s="359">
        <f>+VLOOKUP($E1000,Emissions!$1:$1048576,MATCH(DATE(BE$2,1,1),Emissions!$A$1:$LI$1),FALSE)</f>
        <v>0</v>
      </c>
      <c r="BF1000" s="359">
        <f>+VLOOKUP($E1000,Emissions!$1:$1048576,MATCH(DATE(BF$2,1,1),Emissions!$A$1:$LI$1),FALSE)</f>
        <v>0</v>
      </c>
      <c r="BG1000" s="359">
        <f>+VLOOKUP($E1000,Emissions!$1:$1048576,MATCH(DATE(BG$2,1,1),Emissions!$A$1:$LI$1),FALSE)</f>
        <v>0</v>
      </c>
      <c r="BH1000" s="359">
        <f>+VLOOKUP($E1000,Emissions!$1:$1048576,MATCH(DATE(BH$2,1,1),Emissions!$A$1:$LI$1),FALSE)</f>
        <v>0</v>
      </c>
      <c r="BI1000" s="359">
        <f>+VLOOKUP($E1000,Emissions!$1:$1048576,MATCH(DATE(BI$2,1,1),Emissions!$A$1:$LI$1),FALSE)</f>
        <v>0</v>
      </c>
    </row>
    <row r="1001" spans="1:61" ht="15" customHeight="1" x14ac:dyDescent="0.35">
      <c r="A1001" s="409"/>
      <c r="B1001" s="169"/>
      <c r="C1001" s="167" t="s">
        <v>471</v>
      </c>
      <c r="D1001" s="114" t="s">
        <v>1399</v>
      </c>
      <c r="E1001" s="50" t="s">
        <v>3434</v>
      </c>
      <c r="F1001" s="359">
        <f>+VLOOKUP($E1001,Emissions!$1:$1048576,MATCH(DATE(F$2,1,1),Emissions!$A$1:$LI$1),FALSE)</f>
        <v>0</v>
      </c>
      <c r="G1001" s="359">
        <f>+VLOOKUP($E1001,Emissions!$1:$1048576,MATCH(DATE(G$2,1,1),Emissions!$A$1:$LI$1),FALSE)</f>
        <v>0</v>
      </c>
      <c r="H1001" s="359">
        <f>+VLOOKUP($E1001,Emissions!$1:$1048576,MATCH(DATE(H$2,1,1),Emissions!$A$1:$LI$1),FALSE)</f>
        <v>0</v>
      </c>
      <c r="I1001" s="359">
        <f>+VLOOKUP($E1001,Emissions!$1:$1048576,MATCH(DATE(I$2,1,1),Emissions!$A$1:$LI$1),FALSE)</f>
        <v>0</v>
      </c>
      <c r="J1001" s="359">
        <f>+VLOOKUP($E1001,Emissions!$1:$1048576,MATCH(DATE(J$2,1,1),Emissions!$A$1:$LI$1),FALSE)</f>
        <v>0</v>
      </c>
      <c r="K1001" s="359">
        <f>+VLOOKUP($E1001,Emissions!$1:$1048576,MATCH(DATE(K$2,1,1),Emissions!$A$1:$LI$1),FALSE)</f>
        <v>0</v>
      </c>
      <c r="L1001" s="359">
        <f>+VLOOKUP($E1001,Emissions!$1:$1048576,MATCH(DATE(L$2,1,1),Emissions!$A$1:$LI$1),FALSE)</f>
        <v>0</v>
      </c>
      <c r="M1001" s="359">
        <f>+VLOOKUP($E1001,Emissions!$1:$1048576,MATCH(DATE(M$2,1,1),Emissions!$A$1:$LI$1),FALSE)</f>
        <v>0</v>
      </c>
      <c r="N1001" s="359">
        <f>+VLOOKUP($E1001,Emissions!$1:$1048576,MATCH(DATE(N$2,1,1),Emissions!$A$1:$LI$1),FALSE)</f>
        <v>0</v>
      </c>
      <c r="O1001" s="359">
        <f>+VLOOKUP($E1001,Emissions!$1:$1048576,MATCH(DATE(O$2,1,1),Emissions!$A$1:$LI$1),FALSE)</f>
        <v>0</v>
      </c>
      <c r="P1001" s="359">
        <f>+VLOOKUP($E1001,Emissions!$1:$1048576,MATCH(DATE(P$2,1,1),Emissions!$A$1:$LI$1),FALSE)</f>
        <v>0</v>
      </c>
      <c r="Q1001" s="359">
        <f>+VLOOKUP($E1001,Emissions!$1:$1048576,MATCH(DATE(Q$2,1,1),Emissions!$A$1:$LI$1),FALSE)</f>
        <v>0</v>
      </c>
      <c r="R1001" s="359">
        <f>+VLOOKUP($E1001,Emissions!$1:$1048576,MATCH(DATE(R$2,1,1),Emissions!$A$1:$LI$1),FALSE)</f>
        <v>0</v>
      </c>
      <c r="S1001" s="359">
        <f>+VLOOKUP($E1001,Emissions!$1:$1048576,MATCH(DATE(S$2,1,1),Emissions!$A$1:$LI$1),FALSE)</f>
        <v>0</v>
      </c>
      <c r="T1001" s="359">
        <f>+VLOOKUP($E1001,Emissions!$1:$1048576,MATCH(DATE(T$2,1,1),Emissions!$A$1:$LI$1),FALSE)</f>
        <v>0</v>
      </c>
      <c r="U1001" s="359">
        <f>+VLOOKUP($E1001,Emissions!$1:$1048576,MATCH(DATE(U$2,1,1),Emissions!$A$1:$LI$1),FALSE)</f>
        <v>0</v>
      </c>
      <c r="V1001" s="359">
        <f>+VLOOKUP($E1001,Emissions!$1:$1048576,MATCH(DATE(V$2,1,1),Emissions!$A$1:$LI$1),FALSE)</f>
        <v>0</v>
      </c>
      <c r="W1001" s="359">
        <f>+VLOOKUP($E1001,Emissions!$1:$1048576,MATCH(DATE(W$2,1,1),Emissions!$A$1:$LI$1),FALSE)</f>
        <v>0</v>
      </c>
      <c r="X1001" s="359">
        <f>+VLOOKUP($E1001,Emissions!$1:$1048576,MATCH(DATE(X$2,1,1),Emissions!$A$1:$LI$1),FALSE)</f>
        <v>0</v>
      </c>
      <c r="Y1001" s="359">
        <f>+VLOOKUP($E1001,Emissions!$1:$1048576,MATCH(DATE(Y$2,1,1),Emissions!$A$1:$LI$1),FALSE)</f>
        <v>0</v>
      </c>
      <c r="Z1001" s="359">
        <f>+VLOOKUP($E1001,Emissions!$1:$1048576,MATCH(DATE(Z$2,1,1),Emissions!$A$1:$LI$1),FALSE)</f>
        <v>0</v>
      </c>
      <c r="AA1001" s="359">
        <f>+VLOOKUP($E1001,Emissions!$1:$1048576,MATCH(DATE(AA$2,1,1),Emissions!$A$1:$LI$1),FALSE)</f>
        <v>0</v>
      </c>
      <c r="AB1001" s="359">
        <f>+VLOOKUP($E1001,Emissions!$1:$1048576,MATCH(DATE(AB$2,1,1),Emissions!$A$1:$LI$1),FALSE)</f>
        <v>0</v>
      </c>
      <c r="AC1001" s="359">
        <f>+VLOOKUP($E1001,Emissions!$1:$1048576,MATCH(DATE(AC$2,1,1),Emissions!$A$1:$LI$1),FALSE)</f>
        <v>0</v>
      </c>
      <c r="AD1001" s="359">
        <f>+VLOOKUP($E1001,Emissions!$1:$1048576,MATCH(DATE(AD$2,1,1),Emissions!$A$1:$LI$1),FALSE)</f>
        <v>0</v>
      </c>
      <c r="AE1001" s="359">
        <f>+VLOOKUP($E1001,Emissions!$1:$1048576,MATCH(DATE(AE$2,1,1),Emissions!$A$1:$LI$1),FALSE)</f>
        <v>0</v>
      </c>
      <c r="AF1001" s="359">
        <f>+VLOOKUP($E1001,Emissions!$1:$1048576,MATCH(DATE(AF$2,1,1),Emissions!$A$1:$LI$1),FALSE)</f>
        <v>0</v>
      </c>
      <c r="AG1001" s="359">
        <f>+VLOOKUP($E1001,Emissions!$1:$1048576,MATCH(DATE(AG$2,1,1),Emissions!$A$1:$LI$1),FALSE)</f>
        <v>0</v>
      </c>
      <c r="AH1001" s="359">
        <f>+VLOOKUP($E1001,Emissions!$1:$1048576,MATCH(DATE(AH$2,1,1),Emissions!$A$1:$LI$1),FALSE)</f>
        <v>0</v>
      </c>
      <c r="AI1001" s="359">
        <f>+VLOOKUP($E1001,Emissions!$1:$1048576,MATCH(DATE(AI$2,1,1),Emissions!$A$1:$LI$1),FALSE)</f>
        <v>0</v>
      </c>
      <c r="AJ1001" s="359">
        <f>+VLOOKUP($E1001,Emissions!$1:$1048576,MATCH(DATE(AJ$2,1,1),Emissions!$A$1:$LI$1),FALSE)</f>
        <v>0</v>
      </c>
      <c r="AK1001" s="359">
        <f>+VLOOKUP($E1001,Emissions!$1:$1048576,MATCH(DATE(AK$2,1,1),Emissions!$A$1:$LI$1),FALSE)</f>
        <v>0</v>
      </c>
      <c r="AL1001" s="359">
        <f>+VLOOKUP($E1001,Emissions!$1:$1048576,MATCH(DATE(AL$2,1,1),Emissions!$A$1:$LI$1),FALSE)</f>
        <v>0</v>
      </c>
      <c r="AM1001" s="359">
        <f>+VLOOKUP($E1001,Emissions!$1:$1048576,MATCH(DATE(AM$2,1,1),Emissions!$A$1:$LI$1),FALSE)</f>
        <v>0</v>
      </c>
      <c r="AN1001" s="359">
        <f>+VLOOKUP($E1001,Emissions!$1:$1048576,MATCH(DATE(AN$2,1,1),Emissions!$A$1:$LI$1),FALSE)</f>
        <v>0</v>
      </c>
      <c r="AO1001" s="359">
        <f>+VLOOKUP($E1001,Emissions!$1:$1048576,MATCH(DATE(AO$2,1,1),Emissions!$A$1:$LI$1),FALSE)</f>
        <v>0</v>
      </c>
      <c r="AP1001" s="359">
        <f>+VLOOKUP($E1001,Emissions!$1:$1048576,MATCH(DATE(AP$2,1,1),Emissions!$A$1:$LI$1),FALSE)</f>
        <v>0</v>
      </c>
      <c r="AQ1001" s="359">
        <f>+VLOOKUP($E1001,Emissions!$1:$1048576,MATCH(DATE(AQ$2,1,1),Emissions!$A$1:$LI$1),FALSE)</f>
        <v>0</v>
      </c>
      <c r="AR1001" s="359">
        <f>+VLOOKUP($E1001,Emissions!$1:$1048576,MATCH(DATE(AR$2,1,1),Emissions!$A$1:$LI$1),FALSE)</f>
        <v>0</v>
      </c>
      <c r="AS1001" s="359">
        <f>+VLOOKUP($E1001,Emissions!$1:$1048576,MATCH(DATE(AS$2,1,1),Emissions!$A$1:$LI$1),FALSE)</f>
        <v>0</v>
      </c>
      <c r="AT1001" s="359">
        <f>+VLOOKUP($E1001,Emissions!$1:$1048576,MATCH(DATE(AT$2,1,1),Emissions!$A$1:$LI$1),FALSE)</f>
        <v>0</v>
      </c>
      <c r="AU1001" s="359">
        <f>+VLOOKUP($E1001,Emissions!$1:$1048576,MATCH(DATE(AU$2,1,1),Emissions!$A$1:$LI$1),FALSE)</f>
        <v>0</v>
      </c>
      <c r="AV1001" s="359">
        <f>+VLOOKUP($E1001,Emissions!$1:$1048576,MATCH(DATE(AV$2,1,1),Emissions!$A$1:$LI$1),FALSE)</f>
        <v>0</v>
      </c>
      <c r="AW1001" s="359">
        <f>+VLOOKUP($E1001,Emissions!$1:$1048576,MATCH(DATE(AW$2,1,1),Emissions!$A$1:$LI$1),FALSE)</f>
        <v>0</v>
      </c>
      <c r="AX1001" s="359">
        <f>+VLOOKUP($E1001,Emissions!$1:$1048576,MATCH(DATE(AX$2,1,1),Emissions!$A$1:$LI$1),FALSE)</f>
        <v>0</v>
      </c>
      <c r="AY1001" s="359">
        <f>+VLOOKUP($E1001,Emissions!$1:$1048576,MATCH(DATE(AY$2,1,1),Emissions!$A$1:$LI$1),FALSE)</f>
        <v>0</v>
      </c>
      <c r="AZ1001" s="359">
        <f>+VLOOKUP($E1001,Emissions!$1:$1048576,MATCH(DATE(AZ$2,1,1),Emissions!$A$1:$LI$1),FALSE)</f>
        <v>0</v>
      </c>
      <c r="BA1001" s="359">
        <f>+VLOOKUP($E1001,Emissions!$1:$1048576,MATCH(DATE(BA$2,1,1),Emissions!$A$1:$LI$1),FALSE)</f>
        <v>0</v>
      </c>
      <c r="BB1001" s="359">
        <f>+VLOOKUP($E1001,Emissions!$1:$1048576,MATCH(DATE(BB$2,1,1),Emissions!$A$1:$LI$1),FALSE)</f>
        <v>0</v>
      </c>
      <c r="BC1001" s="359">
        <f>+VLOOKUP($E1001,Emissions!$1:$1048576,MATCH(DATE(BC$2,1,1),Emissions!$A$1:$LI$1),FALSE)</f>
        <v>0</v>
      </c>
      <c r="BD1001" s="359">
        <f>+VLOOKUP($E1001,Emissions!$1:$1048576,MATCH(DATE(BD$2,1,1),Emissions!$A$1:$LI$1),FALSE)</f>
        <v>0</v>
      </c>
      <c r="BE1001" s="359">
        <f>+VLOOKUP($E1001,Emissions!$1:$1048576,MATCH(DATE(BE$2,1,1),Emissions!$A$1:$LI$1),FALSE)</f>
        <v>0</v>
      </c>
      <c r="BF1001" s="359">
        <f>+VLOOKUP($E1001,Emissions!$1:$1048576,MATCH(DATE(BF$2,1,1),Emissions!$A$1:$LI$1),FALSE)</f>
        <v>0</v>
      </c>
      <c r="BG1001" s="359">
        <f>+VLOOKUP($E1001,Emissions!$1:$1048576,MATCH(DATE(BG$2,1,1),Emissions!$A$1:$LI$1),FALSE)</f>
        <v>0</v>
      </c>
      <c r="BH1001" s="359">
        <f>+VLOOKUP($E1001,Emissions!$1:$1048576,MATCH(DATE(BH$2,1,1),Emissions!$A$1:$LI$1),FALSE)</f>
        <v>0</v>
      </c>
      <c r="BI1001" s="359">
        <f>+VLOOKUP($E1001,Emissions!$1:$1048576,MATCH(DATE(BI$2,1,1),Emissions!$A$1:$LI$1),FALSE)</f>
        <v>0</v>
      </c>
    </row>
    <row r="1002" spans="1:61" ht="15" customHeight="1" x14ac:dyDescent="0.35">
      <c r="A1002" s="409"/>
      <c r="B1002" s="169"/>
      <c r="C1002" s="167"/>
      <c r="D1002" s="114"/>
      <c r="E1002" s="50"/>
      <c r="F1002" s="324"/>
      <c r="G1002" s="324"/>
      <c r="H1002" s="324"/>
      <c r="I1002" s="324"/>
      <c r="J1002" s="324"/>
      <c r="K1002" s="324"/>
      <c r="L1002" s="324"/>
      <c r="M1002" s="324"/>
      <c r="N1002" s="324"/>
      <c r="O1002" s="324"/>
      <c r="P1002" s="324"/>
      <c r="Q1002" s="324"/>
      <c r="R1002" s="324"/>
      <c r="S1002" s="324"/>
      <c r="T1002" s="324"/>
      <c r="U1002" s="324"/>
      <c r="V1002" s="324"/>
      <c r="W1002" s="324"/>
      <c r="X1002" s="324"/>
      <c r="Y1002" s="324"/>
      <c r="Z1002" s="324"/>
      <c r="AA1002" s="324"/>
      <c r="AB1002" s="324"/>
      <c r="AC1002" s="324"/>
      <c r="AD1002" s="324"/>
      <c r="AE1002" s="324"/>
      <c r="AF1002" s="324"/>
      <c r="AG1002" s="324"/>
      <c r="AH1002" s="324"/>
      <c r="AI1002" s="324"/>
      <c r="AJ1002" s="324"/>
      <c r="AK1002" s="324"/>
      <c r="AL1002" s="324"/>
      <c r="AM1002" s="324"/>
      <c r="AN1002" s="324"/>
      <c r="AO1002" s="324"/>
      <c r="AP1002" s="324"/>
      <c r="AQ1002" s="324"/>
      <c r="AR1002" s="324"/>
      <c r="AS1002" s="324"/>
      <c r="AT1002" s="324"/>
      <c r="AU1002" s="324"/>
      <c r="AV1002" s="324"/>
      <c r="AW1002" s="324"/>
      <c r="AX1002" s="324"/>
      <c r="AY1002" s="324"/>
      <c r="AZ1002" s="324"/>
      <c r="BA1002" s="324"/>
      <c r="BB1002" s="324"/>
      <c r="BC1002" s="324"/>
      <c r="BD1002" s="324"/>
      <c r="BE1002" s="324"/>
      <c r="BF1002" s="324"/>
      <c r="BG1002" s="324"/>
      <c r="BH1002" s="324"/>
      <c r="BI1002" s="324"/>
    </row>
    <row r="1003" spans="1:61" s="92" customFormat="1" ht="15" customHeight="1" x14ac:dyDescent="0.35">
      <c r="A1003" s="409"/>
      <c r="B1003" s="169"/>
      <c r="C1003" s="147" t="s">
        <v>3331</v>
      </c>
      <c r="D1003" s="147"/>
      <c r="E1003" s="136" t="s">
        <v>3435</v>
      </c>
      <c r="F1003" s="325">
        <f>+VLOOKUP($E1003,Emissions!$1:$1048576,MATCH(DATE(F$2,1,1),Emissions!$A$1:$LI$1),FALSE)</f>
        <v>80.970788049999996</v>
      </c>
      <c r="G1003" s="325">
        <f>+VLOOKUP($E1003,Emissions!$1:$1048576,MATCH(DATE(G$2,1,1),Emissions!$A$1:$LI$1),FALSE)</f>
        <v>81.904976649999995</v>
      </c>
      <c r="H1003" s="325">
        <f>+VLOOKUP($E1003,Emissions!$1:$1048576,MATCH(DATE(H$2,1,1),Emissions!$A$1:$LI$1),FALSE)</f>
        <v>82.906375780000005</v>
      </c>
      <c r="I1003" s="325">
        <f>+VLOOKUP($E1003,Emissions!$1:$1048576,MATCH(DATE(I$2,1,1),Emissions!$A$1:$LI$1),FALSE)</f>
        <v>83.994559010000003</v>
      </c>
      <c r="J1003" s="325">
        <f>+VLOOKUP($E1003,Emissions!$1:$1048576,MATCH(DATE(J$2,1,1),Emissions!$A$1:$LI$1),FALSE)</f>
        <v>85.178937970000007</v>
      </c>
      <c r="K1003" s="325">
        <f>+VLOOKUP($E1003,Emissions!$1:$1048576,MATCH(DATE(K$2,1,1),Emissions!$A$1:$LI$1),FALSE)</f>
        <v>86.458103010000002</v>
      </c>
      <c r="L1003" s="325">
        <f>+VLOOKUP($E1003,Emissions!$1:$1048576,MATCH(DATE(L$2,1,1),Emissions!$A$1:$LI$1),FALSE)</f>
        <v>87.77154161</v>
      </c>
      <c r="M1003" s="325">
        <f>+VLOOKUP($E1003,Emissions!$1:$1048576,MATCH(DATE(M$2,1,1),Emissions!$A$1:$LI$1),FALSE)</f>
        <v>89.13703142</v>
      </c>
      <c r="N1003" s="325">
        <f>+VLOOKUP($E1003,Emissions!$1:$1048576,MATCH(DATE(N$2,1,1),Emissions!$A$1:$LI$1),FALSE)</f>
        <v>90.550943320000002</v>
      </c>
      <c r="O1003" s="325">
        <f>+VLOOKUP($E1003,Emissions!$1:$1048576,MATCH(DATE(O$2,1,1),Emissions!$A$1:$LI$1),FALSE)</f>
        <v>92.006675220000005</v>
      </c>
      <c r="P1003" s="325">
        <f>+VLOOKUP($E1003,Emissions!$1:$1048576,MATCH(DATE(P$2,1,1),Emissions!$A$1:$LI$1),FALSE)</f>
        <v>93.590378529999995</v>
      </c>
      <c r="Q1003" s="325">
        <f>+VLOOKUP($E1003,Emissions!$1:$1048576,MATCH(DATE(Q$2,1,1),Emissions!$A$1:$LI$1),FALSE)</f>
        <v>95.153972679999995</v>
      </c>
      <c r="R1003" s="325">
        <f>+VLOOKUP($E1003,Emissions!$1:$1048576,MATCH(DATE(R$2,1,1),Emissions!$A$1:$LI$1),FALSE)</f>
        <v>96.73077069</v>
      </c>
      <c r="S1003" s="325">
        <f>+VLOOKUP($E1003,Emissions!$1:$1048576,MATCH(DATE(S$2,1,1),Emissions!$A$1:$LI$1),FALSE)</f>
        <v>98.324301989999995</v>
      </c>
      <c r="T1003" s="325">
        <f>+VLOOKUP($E1003,Emissions!$1:$1048576,MATCH(DATE(T$2,1,1),Emissions!$A$1:$LI$1),FALSE)</f>
        <v>99.933693149999996</v>
      </c>
      <c r="U1003" s="325">
        <f>+VLOOKUP($E1003,Emissions!$1:$1048576,MATCH(DATE(U$2,1,1),Emissions!$A$1:$LI$1),FALSE)</f>
        <v>101.5580161</v>
      </c>
      <c r="V1003" s="325">
        <f>+VLOOKUP($E1003,Emissions!$1:$1048576,MATCH(DATE(V$2,1,1),Emissions!$A$1:$LI$1),FALSE)</f>
        <v>103.19692550000001</v>
      </c>
      <c r="W1003" s="325">
        <f>+VLOOKUP($E1003,Emissions!$1:$1048576,MATCH(DATE(W$2,1,1),Emissions!$A$1:$LI$1),FALSE)</f>
        <v>104.8506268</v>
      </c>
      <c r="X1003" s="325">
        <f>+VLOOKUP($E1003,Emissions!$1:$1048576,MATCH(DATE(X$2,1,1),Emissions!$A$1:$LI$1),FALSE)</f>
        <v>106.5197445</v>
      </c>
      <c r="Y1003" s="325">
        <f>+VLOOKUP($E1003,Emissions!$1:$1048576,MATCH(DATE(Y$2,1,1),Emissions!$A$1:$LI$1),FALSE)</f>
        <v>108.20519899999999</v>
      </c>
      <c r="Z1003" s="325">
        <f>+VLOOKUP($E1003,Emissions!$1:$1048576,MATCH(DATE(Z$2,1,1),Emissions!$A$1:$LI$1),FALSE)</f>
        <v>109.8387938</v>
      </c>
      <c r="AA1003" s="325">
        <f>+VLOOKUP($E1003,Emissions!$1:$1048576,MATCH(DATE(AA$2,1,1),Emissions!$A$1:$LI$1),FALSE)</f>
        <v>111.52881960000001</v>
      </c>
      <c r="AB1003" s="325">
        <f>+VLOOKUP($E1003,Emissions!$1:$1048576,MATCH(DATE(AB$2,1,1),Emissions!$A$1:$LI$1),FALSE)</f>
        <v>113.2488589</v>
      </c>
      <c r="AC1003" s="325">
        <f>+VLOOKUP($E1003,Emissions!$1:$1048576,MATCH(DATE(AC$2,1,1),Emissions!$A$1:$LI$1),FALSE)</f>
        <v>114.9953155</v>
      </c>
      <c r="AD1003" s="325">
        <f>+VLOOKUP($E1003,Emissions!$1:$1048576,MATCH(DATE(AD$2,1,1),Emissions!$A$1:$LI$1),FALSE)</f>
        <v>116.7683871</v>
      </c>
      <c r="AE1003" s="325">
        <f>+VLOOKUP($E1003,Emissions!$1:$1048576,MATCH(DATE(AE$2,1,1),Emissions!$A$1:$LI$1),FALSE)</f>
        <v>118.36767620000001</v>
      </c>
      <c r="AF1003" s="325">
        <f>+VLOOKUP($E1003,Emissions!$1:$1048576,MATCH(DATE(AF$2,1,1),Emissions!$A$1:$LI$1),FALSE)</f>
        <v>120.0084039</v>
      </c>
      <c r="AG1003" s="325">
        <f>+VLOOKUP($E1003,Emissions!$1:$1048576,MATCH(DATE(AG$2,1,1),Emissions!$A$1:$LI$1),FALSE)</f>
        <v>121.6615815</v>
      </c>
      <c r="AH1003" s="325">
        <f>+VLOOKUP($E1003,Emissions!$1:$1048576,MATCH(DATE(AH$2,1,1),Emissions!$A$1:$LI$1),FALSE)</f>
        <v>123.3267152</v>
      </c>
      <c r="AI1003" s="325">
        <f>+VLOOKUP($E1003,Emissions!$1:$1048576,MATCH(DATE(AI$2,1,1),Emissions!$A$1:$LI$1),FALSE)</f>
        <v>125.007701</v>
      </c>
      <c r="AJ1003" s="325">
        <f>+VLOOKUP($E1003,Emissions!$1:$1048576,MATCH(DATE(AJ$2,1,1),Emissions!$A$1:$LI$1),FALSE)</f>
        <v>126.708473</v>
      </c>
      <c r="AK1003" s="325">
        <f>+VLOOKUP($E1003,Emissions!$1:$1048576,MATCH(DATE(AK$2,1,1),Emissions!$A$1:$LI$1),FALSE)</f>
        <v>128.43220779999999</v>
      </c>
      <c r="AL1003" s="325">
        <f>+VLOOKUP($E1003,Emissions!$1:$1048576,MATCH(DATE(AL$2,1,1),Emissions!$A$1:$LI$1),FALSE)</f>
        <v>130.1812564</v>
      </c>
      <c r="AM1003" s="325">
        <f>+VLOOKUP($E1003,Emissions!$1:$1048576,MATCH(DATE(AM$2,1,1),Emissions!$A$1:$LI$1),FALSE)</f>
        <v>131.95724530000001</v>
      </c>
      <c r="AN1003" s="325">
        <f>+VLOOKUP($E1003,Emissions!$1:$1048576,MATCH(DATE(AN$2,1,1),Emissions!$A$1:$LI$1),FALSE)</f>
        <v>133.76121459999999</v>
      </c>
      <c r="AO1003" s="325">
        <f>+VLOOKUP($E1003,Emissions!$1:$1048576,MATCH(DATE(AO$2,1,1),Emissions!$A$1:$LI$1),FALSE)</f>
        <v>135.59375660000001</v>
      </c>
      <c r="AP1003" s="325">
        <f>+VLOOKUP($E1003,Emissions!$1:$1048576,MATCH(DATE(AP$2,1,1),Emissions!$A$1:$LI$1),FALSE)</f>
        <v>137.40614969999999</v>
      </c>
      <c r="AQ1003" s="325">
        <f>+VLOOKUP($E1003,Emissions!$1:$1048576,MATCH(DATE(AQ$2,1,1),Emissions!$A$1:$LI$1),FALSE)</f>
        <v>139.22437389999999</v>
      </c>
      <c r="AR1003" s="325">
        <f>+VLOOKUP($E1003,Emissions!$1:$1048576,MATCH(DATE(AR$2,1,1),Emissions!$A$1:$LI$1),FALSE)</f>
        <v>141.0551955</v>
      </c>
      <c r="AS1003" s="325">
        <f>+VLOOKUP($E1003,Emissions!$1:$1048576,MATCH(DATE(AS$2,1,1),Emissions!$A$1:$LI$1),FALSE)</f>
        <v>142.9019705</v>
      </c>
      <c r="AT1003" s="325">
        <f>+VLOOKUP($E1003,Emissions!$1:$1048576,MATCH(DATE(AT$2,1,1),Emissions!$A$1:$LI$1),FALSE)</f>
        <v>144.76730040000001</v>
      </c>
      <c r="AU1003" s="325">
        <f>+VLOOKUP($E1003,Emissions!$1:$1048576,MATCH(DATE(AU$2,1,1),Emissions!$A$1:$LI$1),FALSE)</f>
        <v>146.65341190000001</v>
      </c>
      <c r="AV1003" s="325">
        <f>+VLOOKUP($E1003,Emissions!$1:$1048576,MATCH(DATE(AV$2,1,1),Emissions!$A$1:$LI$1),FALSE)</f>
        <v>148.56217599999999</v>
      </c>
      <c r="AW1003" s="325">
        <f>+VLOOKUP($E1003,Emissions!$1:$1048576,MATCH(DATE(AW$2,1,1),Emissions!$A$1:$LI$1),FALSE)</f>
        <v>150.4951083</v>
      </c>
      <c r="AX1003" s="325">
        <f>+VLOOKUP($E1003,Emissions!$1:$1048576,MATCH(DATE(AX$2,1,1),Emissions!$A$1:$LI$1),FALSE)</f>
        <v>152.4533964</v>
      </c>
      <c r="AY1003" s="325">
        <f>+VLOOKUP($E1003,Emissions!$1:$1048576,MATCH(DATE(AY$2,1,1),Emissions!$A$1:$LI$1),FALSE)</f>
        <v>154.43794729999999</v>
      </c>
      <c r="AZ1003" s="325">
        <f>+VLOOKUP($E1003,Emissions!$1:$1048576,MATCH(DATE(AZ$2,1,1),Emissions!$A$1:$LI$1),FALSE)</f>
        <v>156.4538828</v>
      </c>
      <c r="BA1003" s="325">
        <f>+VLOOKUP($E1003,Emissions!$1:$1048576,MATCH(DATE(BA$2,1,1),Emissions!$A$1:$LI$1),FALSE)</f>
        <v>158.49933390000001</v>
      </c>
      <c r="BB1003" s="325">
        <f>+VLOOKUP($E1003,Emissions!$1:$1048576,MATCH(DATE(BB$2,1,1),Emissions!$A$1:$LI$1),FALSE)</f>
        <v>160.57412529999999</v>
      </c>
      <c r="BC1003" s="325">
        <f>+VLOOKUP($E1003,Emissions!$1:$1048576,MATCH(DATE(BC$2,1,1),Emissions!$A$1:$LI$1),FALSE)</f>
        <v>162.6784414</v>
      </c>
      <c r="BD1003" s="325">
        <f>+VLOOKUP($E1003,Emissions!$1:$1048576,MATCH(DATE(BD$2,1,1),Emissions!$A$1:$LI$1),FALSE)</f>
        <v>164.812511</v>
      </c>
      <c r="BE1003" s="325">
        <f>+VLOOKUP($E1003,Emissions!$1:$1048576,MATCH(DATE(BE$2,1,1),Emissions!$A$1:$LI$1),FALSE)</f>
        <v>184.3087501</v>
      </c>
      <c r="BF1003" s="325">
        <f>+VLOOKUP($E1003,Emissions!$1:$1048576,MATCH(DATE(BF$2,1,1),Emissions!$A$1:$LI$1),FALSE)</f>
        <v>187.3909745</v>
      </c>
      <c r="BG1003" s="325">
        <f>+VLOOKUP($E1003,Emissions!$1:$1048576,MATCH(DATE(BG$2,1,1),Emissions!$A$1:$LI$1),FALSE)</f>
        <v>190.51869569999999</v>
      </c>
      <c r="BH1003" s="325">
        <f>+VLOOKUP($E1003,Emissions!$1:$1048576,MATCH(DATE(BH$2,1,1),Emissions!$A$1:$LI$1),FALSE)</f>
        <v>193.69318630000001</v>
      </c>
      <c r="BI1003" s="325">
        <f>+VLOOKUP($E1003,Emissions!$1:$1048576,MATCH(DATE(BI$2,1,1),Emissions!$A$1:$LI$1),FALSE)</f>
        <v>196.9157984</v>
      </c>
    </row>
    <row r="1004" spans="1:61" s="92" customFormat="1" ht="15" customHeight="1" x14ac:dyDescent="0.35">
      <c r="A1004" s="409"/>
      <c r="B1004" s="169"/>
      <c r="C1004" s="137" t="s">
        <v>3332</v>
      </c>
      <c r="D1004" s="147" t="s">
        <v>1033</v>
      </c>
      <c r="E1004" s="136" t="s">
        <v>3436</v>
      </c>
      <c r="F1004" s="325">
        <f>+VLOOKUP($E1004,Emissions!$1:$1048576,MATCH(DATE(F$2,1,1),Emissions!$A$1:$LI$1),FALSE)</f>
        <v>8.8743930940000002</v>
      </c>
      <c r="G1004" s="325">
        <f>+VLOOKUP($E1004,Emissions!$1:$1048576,MATCH(DATE(G$2,1,1),Emissions!$A$1:$LI$1),FALSE)</f>
        <v>8.9457443439999995</v>
      </c>
      <c r="H1004" s="325">
        <f>+VLOOKUP($E1004,Emissions!$1:$1048576,MATCH(DATE(H$2,1,1),Emissions!$A$1:$LI$1),FALSE)</f>
        <v>9.0244154729999995</v>
      </c>
      <c r="I1004" s="325">
        <f>+VLOOKUP($E1004,Emissions!$1:$1048576,MATCH(DATE(I$2,1,1),Emissions!$A$1:$LI$1),FALSE)</f>
        <v>9.1179845279999991</v>
      </c>
      <c r="J1004" s="325">
        <f>+VLOOKUP($E1004,Emissions!$1:$1048576,MATCH(DATE(J$2,1,1),Emissions!$A$1:$LI$1),FALSE)</f>
        <v>9.2272650810000005</v>
      </c>
      <c r="K1004" s="325">
        <f>+VLOOKUP($E1004,Emissions!$1:$1048576,MATCH(DATE(K$2,1,1),Emissions!$A$1:$LI$1),FALSE)</f>
        <v>9.3510359090000001</v>
      </c>
      <c r="L1004" s="325">
        <f>+VLOOKUP($E1004,Emissions!$1:$1048576,MATCH(DATE(L$2,1,1),Emissions!$A$1:$LI$1),FALSE)</f>
        <v>9.4822578209999993</v>
      </c>
      <c r="M1004" s="325">
        <f>+VLOOKUP($E1004,Emissions!$1:$1048576,MATCH(DATE(M$2,1,1),Emissions!$A$1:$LI$1),FALSE)</f>
        <v>9.6211144859999997</v>
      </c>
      <c r="N1004" s="325">
        <f>+VLOOKUP($E1004,Emissions!$1:$1048576,MATCH(DATE(N$2,1,1),Emissions!$A$1:$LI$1),FALSE)</f>
        <v>9.7666185209999998</v>
      </c>
      <c r="O1004" s="325">
        <f>+VLOOKUP($E1004,Emissions!$1:$1048576,MATCH(DATE(O$2,1,1),Emissions!$A$1:$LI$1),FALSE)</f>
        <v>9.917708438</v>
      </c>
      <c r="P1004" s="325">
        <f>+VLOOKUP($E1004,Emissions!$1:$1048576,MATCH(DATE(P$2,1,1),Emissions!$A$1:$LI$1),FALSE)</f>
        <v>10.082445849999999</v>
      </c>
      <c r="Q1004" s="325">
        <f>+VLOOKUP($E1004,Emissions!$1:$1048576,MATCH(DATE(Q$2,1,1),Emissions!$A$1:$LI$1),FALSE)</f>
        <v>10.247254379999999</v>
      </c>
      <c r="R1004" s="325">
        <f>+VLOOKUP($E1004,Emissions!$1:$1048576,MATCH(DATE(R$2,1,1),Emissions!$A$1:$LI$1),FALSE)</f>
        <v>10.413906450000001</v>
      </c>
      <c r="S1004" s="325">
        <f>+VLOOKUP($E1004,Emissions!$1:$1048576,MATCH(DATE(S$2,1,1),Emissions!$A$1:$LI$1),FALSE)</f>
        <v>10.582462</v>
      </c>
      <c r="T1004" s="325">
        <f>+VLOOKUP($E1004,Emissions!$1:$1048576,MATCH(DATE(T$2,1,1),Emissions!$A$1:$LI$1),FALSE)</f>
        <v>10.75270868</v>
      </c>
      <c r="U1004" s="325">
        <f>+VLOOKUP($E1004,Emissions!$1:$1048576,MATCH(DATE(U$2,1,1),Emissions!$A$1:$LI$1),FALSE)</f>
        <v>10.92447793</v>
      </c>
      <c r="V1004" s="325">
        <f>+VLOOKUP($E1004,Emissions!$1:$1048576,MATCH(DATE(V$2,1,1),Emissions!$A$1:$LI$1),FALSE)</f>
        <v>11.09768908</v>
      </c>
      <c r="W1004" s="325">
        <f>+VLOOKUP($E1004,Emissions!$1:$1048576,MATCH(DATE(W$2,1,1),Emissions!$A$1:$LI$1),FALSE)</f>
        <v>11.27233493</v>
      </c>
      <c r="X1004" s="325">
        <f>+VLOOKUP($E1004,Emissions!$1:$1048576,MATCH(DATE(X$2,1,1),Emissions!$A$1:$LI$1),FALSE)</f>
        <v>11.448460389999999</v>
      </c>
      <c r="Y1004" s="325">
        <f>+VLOOKUP($E1004,Emissions!$1:$1048576,MATCH(DATE(Y$2,1,1),Emissions!$A$1:$LI$1),FALSE)</f>
        <v>11.626144740000001</v>
      </c>
      <c r="Z1004" s="325">
        <f>+VLOOKUP($E1004,Emissions!$1:$1048576,MATCH(DATE(Z$2,1,1),Emissions!$A$1:$LI$1),FALSE)</f>
        <v>11.798793010000001</v>
      </c>
      <c r="AA1004" s="325">
        <f>+VLOOKUP($E1004,Emissions!$1:$1048576,MATCH(DATE(AA$2,1,1),Emissions!$A$1:$LI$1),FALSE)</f>
        <v>11.976073019999999</v>
      </c>
      <c r="AB1004" s="325">
        <f>+VLOOKUP($E1004,Emissions!$1:$1048576,MATCH(DATE(AB$2,1,1),Emissions!$A$1:$LI$1),FALSE)</f>
        <v>12.15635178</v>
      </c>
      <c r="AC1004" s="325">
        <f>+VLOOKUP($E1004,Emissions!$1:$1048576,MATCH(DATE(AC$2,1,1),Emissions!$A$1:$LI$1),FALSE)</f>
        <v>12.33935784</v>
      </c>
      <c r="AD1004" s="325">
        <f>+VLOOKUP($E1004,Emissions!$1:$1048576,MATCH(DATE(AD$2,1,1),Emissions!$A$1:$LI$1),FALSE)</f>
        <v>12.525094770000001</v>
      </c>
      <c r="AE1004" s="325">
        <f>+VLOOKUP($E1004,Emissions!$1:$1048576,MATCH(DATE(AE$2,1,1),Emissions!$A$1:$LI$1),FALSE)</f>
        <v>12.69423284</v>
      </c>
      <c r="AF1004" s="325">
        <f>+VLOOKUP($E1004,Emissions!$1:$1048576,MATCH(DATE(AF$2,1,1),Emissions!$A$1:$LI$1),FALSE)</f>
        <v>12.865224449999999</v>
      </c>
      <c r="AG1004" s="325">
        <f>+VLOOKUP($E1004,Emissions!$1:$1048576,MATCH(DATE(AG$2,1,1),Emissions!$A$1:$LI$1),FALSE)</f>
        <v>13.03683406</v>
      </c>
      <c r="AH1004" s="325">
        <f>+VLOOKUP($E1004,Emissions!$1:$1048576,MATCH(DATE(AH$2,1,1),Emissions!$A$1:$LI$1),FALSE)</f>
        <v>13.20939439</v>
      </c>
      <c r="AI1004" s="325">
        <f>+VLOOKUP($E1004,Emissions!$1:$1048576,MATCH(DATE(AI$2,1,1),Emissions!$A$1:$LI$1),FALSE)</f>
        <v>13.38350675</v>
      </c>
      <c r="AJ1004" s="325">
        <f>+VLOOKUP($E1004,Emissions!$1:$1048576,MATCH(DATE(AJ$2,1,1),Emissions!$A$1:$LI$1),FALSE)</f>
        <v>13.55971508</v>
      </c>
      <c r="AK1004" s="325">
        <f>+VLOOKUP($E1004,Emissions!$1:$1048576,MATCH(DATE(AK$2,1,1),Emissions!$A$1:$LI$1),FALSE)</f>
        <v>13.738439169999999</v>
      </c>
      <c r="AL1004" s="325">
        <f>+VLOOKUP($E1004,Emissions!$1:$1048576,MATCH(DATE(AL$2,1,1),Emissions!$A$1:$LI$1),FALSE)</f>
        <v>13.919977960000001</v>
      </c>
      <c r="AM1004" s="325">
        <f>+VLOOKUP($E1004,Emissions!$1:$1048576,MATCH(DATE(AM$2,1,1),Emissions!$A$1:$LI$1),FALSE)</f>
        <v>14.10453087</v>
      </c>
      <c r="AN1004" s="325">
        <f>+VLOOKUP($E1004,Emissions!$1:$1048576,MATCH(DATE(AN$2,1,1),Emissions!$A$1:$LI$1),FALSE)</f>
        <v>14.29222184</v>
      </c>
      <c r="AO1004" s="325">
        <f>+VLOOKUP($E1004,Emissions!$1:$1048576,MATCH(DATE(AO$2,1,1),Emissions!$A$1:$LI$1),FALSE)</f>
        <v>14.483121150000001</v>
      </c>
      <c r="AP1004" s="325">
        <f>+VLOOKUP($E1004,Emissions!$1:$1048576,MATCH(DATE(AP$2,1,1),Emissions!$A$1:$LI$1),FALSE)</f>
        <v>14.67257422</v>
      </c>
      <c r="AQ1004" s="325">
        <f>+VLOOKUP($E1004,Emissions!$1:$1048576,MATCH(DATE(AQ$2,1,1),Emissions!$A$1:$LI$1),FALSE)</f>
        <v>14.86254664</v>
      </c>
      <c r="AR1004" s="325">
        <f>+VLOOKUP($E1004,Emissions!$1:$1048576,MATCH(DATE(AR$2,1,1),Emissions!$A$1:$LI$1),FALSE)</f>
        <v>15.05378486</v>
      </c>
      <c r="AS1004" s="325">
        <f>+VLOOKUP($E1004,Emissions!$1:$1048576,MATCH(DATE(AS$2,1,1),Emissions!$A$1:$LI$1),FALSE)</f>
        <v>15.246760460000001</v>
      </c>
      <c r="AT1004" s="325">
        <f>+VLOOKUP($E1004,Emissions!$1:$1048576,MATCH(DATE(AT$2,1,1),Emissions!$A$1:$LI$1),FALSE)</f>
        <v>15.441861680000001</v>
      </c>
      <c r="AU1004" s="325">
        <f>+VLOOKUP($E1004,Emissions!$1:$1048576,MATCH(DATE(AU$2,1,1),Emissions!$A$1:$LI$1),FALSE)</f>
        <v>15.639418040000001</v>
      </c>
      <c r="AV1004" s="325">
        <f>+VLOOKUP($E1004,Emissions!$1:$1048576,MATCH(DATE(AV$2,1,1),Emissions!$A$1:$LI$1),FALSE)</f>
        <v>15.83969804</v>
      </c>
      <c r="AW1004" s="325">
        <f>+VLOOKUP($E1004,Emissions!$1:$1048576,MATCH(DATE(AW$2,1,1),Emissions!$A$1:$LI$1),FALSE)</f>
        <v>16.042909219999999</v>
      </c>
      <c r="AX1004" s="325">
        <f>+VLOOKUP($E1004,Emissions!$1:$1048576,MATCH(DATE(AX$2,1,1),Emissions!$A$1:$LI$1),FALSE)</f>
        <v>16.249203699999999</v>
      </c>
      <c r="AY1004" s="325">
        <f>+VLOOKUP($E1004,Emissions!$1:$1048576,MATCH(DATE(AY$2,1,1),Emissions!$A$1:$LI$1),FALSE)</f>
        <v>16.458686549999999</v>
      </c>
      <c r="AZ1004" s="325">
        <f>+VLOOKUP($E1004,Emissions!$1:$1048576,MATCH(DATE(AZ$2,1,1),Emissions!$A$1:$LI$1),FALSE)</f>
        <v>16.671844650000001</v>
      </c>
      <c r="BA1004" s="325">
        <f>+VLOOKUP($E1004,Emissions!$1:$1048576,MATCH(DATE(BA$2,1,1),Emissions!$A$1:$LI$1),FALSE)</f>
        <v>16.888559180000001</v>
      </c>
      <c r="BB1004" s="325">
        <f>+VLOOKUP($E1004,Emissions!$1:$1048576,MATCH(DATE(BB$2,1,1),Emissions!$A$1:$LI$1),FALSE)</f>
        <v>17.108812830000002</v>
      </c>
      <c r="BC1004" s="325">
        <f>+VLOOKUP($E1004,Emissions!$1:$1048576,MATCH(DATE(BC$2,1,1),Emissions!$A$1:$LI$1),FALSE)</f>
        <v>17.332579070000001</v>
      </c>
      <c r="BD1004" s="325">
        <f>+VLOOKUP($E1004,Emissions!$1:$1048576,MATCH(DATE(BD$2,1,1),Emissions!$A$1:$LI$1),FALSE)</f>
        <v>17.559830810000001</v>
      </c>
      <c r="BE1004" s="325">
        <f>+VLOOKUP($E1004,Emissions!$1:$1048576,MATCH(DATE(BE$2,1,1),Emissions!$A$1:$LI$1),FALSE)</f>
        <v>19.50222561</v>
      </c>
      <c r="BF1004" s="325">
        <f>+VLOOKUP($E1004,Emissions!$1:$1048576,MATCH(DATE(BF$2,1,1),Emissions!$A$1:$LI$1),FALSE)</f>
        <v>19.81457653</v>
      </c>
      <c r="BG1004" s="325">
        <f>+VLOOKUP($E1004,Emissions!$1:$1048576,MATCH(DATE(BG$2,1,1),Emissions!$A$1:$LI$1),FALSE)</f>
        <v>20.131723529999999</v>
      </c>
      <c r="BH1004" s="325">
        <f>+VLOOKUP($E1004,Emissions!$1:$1048576,MATCH(DATE(BH$2,1,1),Emissions!$A$1:$LI$1),FALSE)</f>
        <v>20.45379917</v>
      </c>
      <c r="BI1004" s="325">
        <f>+VLOOKUP($E1004,Emissions!$1:$1048576,MATCH(DATE(BI$2,1,1),Emissions!$A$1:$LI$1),FALSE)</f>
        <v>20.78094536</v>
      </c>
    </row>
    <row r="1005" spans="1:61" ht="15" customHeight="1" x14ac:dyDescent="0.35">
      <c r="A1005" s="409"/>
      <c r="B1005" s="169"/>
      <c r="C1005" s="138" t="s">
        <v>724</v>
      </c>
      <c r="D1005" s="114" t="s">
        <v>1033</v>
      </c>
      <c r="E1005" s="50" t="s">
        <v>3437</v>
      </c>
      <c r="F1005" s="359">
        <f>+VLOOKUP($E1005,Emissions!$1:$1048576,MATCH(DATE(F$2,1,1),Emissions!$A$1:$LI$1),FALSE)</f>
        <v>8.5318667050000006</v>
      </c>
      <c r="G1005" s="359">
        <f>+VLOOKUP($E1005,Emissions!$1:$1048576,MATCH(DATE(G$2,1,1),Emissions!$A$1:$LI$1),FALSE)</f>
        <v>8.6038670469999996</v>
      </c>
      <c r="H1005" s="359">
        <f>+VLOOKUP($E1005,Emissions!$1:$1048576,MATCH(DATE(H$2,1,1),Emissions!$A$1:$LI$1),FALSE)</f>
        <v>8.6842212239999999</v>
      </c>
      <c r="I1005" s="359">
        <f>+VLOOKUP($E1005,Emissions!$1:$1048576,MATCH(DATE(I$2,1,1),Emissions!$A$1:$LI$1),FALSE)</f>
        <v>8.7795257329999998</v>
      </c>
      <c r="J1005" s="359">
        <f>+VLOOKUP($E1005,Emissions!$1:$1048576,MATCH(DATE(J$2,1,1),Emissions!$A$1:$LI$1),FALSE)</f>
        <v>8.8903135510000002</v>
      </c>
      <c r="K1005" s="359">
        <f>+VLOOKUP($E1005,Emissions!$1:$1048576,MATCH(DATE(K$2,1,1),Emissions!$A$1:$LI$1),FALSE)</f>
        <v>9.0151264340000008</v>
      </c>
      <c r="L1005" s="359">
        <f>+VLOOKUP($E1005,Emissions!$1:$1048576,MATCH(DATE(L$2,1,1),Emissions!$A$1:$LI$1),FALSE)</f>
        <v>9.1470005759999999</v>
      </c>
      <c r="M1005" s="359">
        <f>+VLOOKUP($E1005,Emissions!$1:$1048576,MATCH(DATE(M$2,1,1),Emissions!$A$1:$LI$1),FALSE)</f>
        <v>9.2861070909999999</v>
      </c>
      <c r="N1005" s="359">
        <f>+VLOOKUP($E1005,Emissions!$1:$1048576,MATCH(DATE(N$2,1,1),Emissions!$A$1:$LI$1),FALSE)</f>
        <v>9.4315253899999991</v>
      </c>
      <c r="O1005" s="359">
        <f>+VLOOKUP($E1005,Emissions!$1:$1048576,MATCH(DATE(O$2,1,1),Emissions!$A$1:$LI$1),FALSE)</f>
        <v>9.5822772530000009</v>
      </c>
      <c r="P1005" s="359">
        <f>+VLOOKUP($E1005,Emissions!$1:$1048576,MATCH(DATE(P$2,1,1),Emissions!$A$1:$LI$1),FALSE)</f>
        <v>9.7462644560000005</v>
      </c>
      <c r="Q1005" s="359">
        <f>+VLOOKUP($E1005,Emissions!$1:$1048576,MATCH(DATE(Q$2,1,1),Emissions!$A$1:$LI$1),FALSE)</f>
        <v>9.9103108320000004</v>
      </c>
      <c r="R1005" s="359">
        <f>+VLOOKUP($E1005,Emissions!$1:$1048576,MATCH(DATE(R$2,1,1),Emissions!$A$1:$LI$1),FALSE)</f>
        <v>10.07615786</v>
      </c>
      <c r="S1005" s="359">
        <f>+VLOOKUP($E1005,Emissions!$1:$1048576,MATCH(DATE(S$2,1,1),Emissions!$A$1:$LI$1),FALSE)</f>
        <v>10.24385852</v>
      </c>
      <c r="T1005" s="359">
        <f>+VLOOKUP($E1005,Emissions!$1:$1048576,MATCH(DATE(T$2,1,1),Emissions!$A$1:$LI$1),FALSE)</f>
        <v>10.41320415</v>
      </c>
      <c r="U1005" s="359">
        <f>+VLOOKUP($E1005,Emissions!$1:$1048576,MATCH(DATE(U$2,1,1),Emissions!$A$1:$LI$1),FALSE)</f>
        <v>10.584032540000001</v>
      </c>
      <c r="V1005" s="359">
        <f>+VLOOKUP($E1005,Emissions!$1:$1048576,MATCH(DATE(V$2,1,1),Emissions!$A$1:$LI$1),FALSE)</f>
        <v>10.75626883</v>
      </c>
      <c r="W1005" s="359">
        <f>+VLOOKUP($E1005,Emissions!$1:$1048576,MATCH(DATE(W$2,1,1),Emissions!$A$1:$LI$1),FALSE)</f>
        <v>10.929910270000001</v>
      </c>
      <c r="X1005" s="359">
        <f>+VLOOKUP($E1005,Emissions!$1:$1048576,MATCH(DATE(X$2,1,1),Emissions!$A$1:$LI$1),FALSE)</f>
        <v>11.105004579999999</v>
      </c>
      <c r="Y1005" s="359">
        <f>+VLOOKUP($E1005,Emissions!$1:$1048576,MATCH(DATE(Y$2,1,1),Emissions!$A$1:$LI$1),FALSE)</f>
        <v>11.281632549999999</v>
      </c>
      <c r="Z1005" s="359">
        <f>+VLOOKUP($E1005,Emissions!$1:$1048576,MATCH(DATE(Z$2,1,1),Emissions!$A$1:$LI$1),FALSE)</f>
        <v>11.45335919</v>
      </c>
      <c r="AA1005" s="359">
        <f>+VLOOKUP($E1005,Emissions!$1:$1048576,MATCH(DATE(AA$2,1,1),Emissions!$A$1:$LI$1),FALSE)</f>
        <v>11.629606450000001</v>
      </c>
      <c r="AB1005" s="359">
        <f>+VLOOKUP($E1005,Emissions!$1:$1048576,MATCH(DATE(AB$2,1,1),Emissions!$A$1:$LI$1),FALSE)</f>
        <v>11.808788420000001</v>
      </c>
      <c r="AC1005" s="359">
        <f>+VLOOKUP($E1005,Emissions!$1:$1048576,MATCH(DATE(AC$2,1,1),Emissions!$A$1:$LI$1),FALSE)</f>
        <v>11.990653999999999</v>
      </c>
      <c r="AD1005" s="359">
        <f>+VLOOKUP($E1005,Emissions!$1:$1048576,MATCH(DATE(AD$2,1,1),Emissions!$A$1:$LI$1),FALSE)</f>
        <v>12.175214159999999</v>
      </c>
      <c r="AE1005" s="359">
        <f>+VLOOKUP($E1005,Emissions!$1:$1048576,MATCH(DATE(AE$2,1,1),Emissions!$A$1:$LI$1),FALSE)</f>
        <v>12.34358877</v>
      </c>
      <c r="AF1005" s="359">
        <f>+VLOOKUP($E1005,Emissions!$1:$1048576,MATCH(DATE(AF$2,1,1),Emissions!$A$1:$LI$1),FALSE)</f>
        <v>12.513751389999999</v>
      </c>
      <c r="AG1005" s="359">
        <f>+VLOOKUP($E1005,Emissions!$1:$1048576,MATCH(DATE(AG$2,1,1),Emissions!$A$1:$LI$1),FALSE)</f>
        <v>12.68448989</v>
      </c>
      <c r="AH1005" s="359">
        <f>+VLOOKUP($E1005,Emissions!$1:$1048576,MATCH(DATE(AH$2,1,1),Emissions!$A$1:$LI$1),FALSE)</f>
        <v>12.856147099999999</v>
      </c>
      <c r="AI1005" s="359">
        <f>+VLOOKUP($E1005,Emissions!$1:$1048576,MATCH(DATE(AI$2,1,1),Emissions!$A$1:$LI$1),FALSE)</f>
        <v>13.02932682</v>
      </c>
      <c r="AJ1005" s="359">
        <f>+VLOOKUP($E1005,Emissions!$1:$1048576,MATCH(DATE(AJ$2,1,1),Emissions!$A$1:$LI$1),FALSE)</f>
        <v>13.204572300000001</v>
      </c>
      <c r="AK1005" s="359">
        <f>+VLOOKUP($E1005,Emissions!$1:$1048576,MATCH(DATE(AK$2,1,1),Emissions!$A$1:$LI$1),FALSE)</f>
        <v>13.382301549999999</v>
      </c>
      <c r="AL1005" s="359">
        <f>+VLOOKUP($E1005,Emissions!$1:$1048576,MATCH(DATE(AL$2,1,1),Emissions!$A$1:$LI$1),FALSE)</f>
        <v>13.562811569999999</v>
      </c>
      <c r="AM1005" s="359">
        <f>+VLOOKUP($E1005,Emissions!$1:$1048576,MATCH(DATE(AM$2,1,1),Emissions!$A$1:$LI$1),FALSE)</f>
        <v>13.746300059999999</v>
      </c>
      <c r="AN1005" s="359">
        <f>+VLOOKUP($E1005,Emissions!$1:$1048576,MATCH(DATE(AN$2,1,1),Emissions!$A$1:$LI$1),FALSE)</f>
        <v>13.93288961</v>
      </c>
      <c r="AO1005" s="359">
        <f>+VLOOKUP($E1005,Emissions!$1:$1048576,MATCH(DATE(AO$2,1,1),Emissions!$A$1:$LI$1),FALSE)</f>
        <v>14.12264955</v>
      </c>
      <c r="AP1005" s="359">
        <f>+VLOOKUP($E1005,Emissions!$1:$1048576,MATCH(DATE(AP$2,1,1),Emissions!$A$1:$LI$1),FALSE)</f>
        <v>14.31102624</v>
      </c>
      <c r="AQ1005" s="359">
        <f>+VLOOKUP($E1005,Emissions!$1:$1048576,MATCH(DATE(AQ$2,1,1),Emissions!$A$1:$LI$1),FALSE)</f>
        <v>14.499929740000001</v>
      </c>
      <c r="AR1005" s="359">
        <f>+VLOOKUP($E1005,Emissions!$1:$1048576,MATCH(DATE(AR$2,1,1),Emissions!$A$1:$LI$1),FALSE)</f>
        <v>14.69008309</v>
      </c>
      <c r="AS1005" s="359">
        <f>+VLOOKUP($E1005,Emissions!$1:$1048576,MATCH(DATE(AS$2,1,1),Emissions!$A$1:$LI$1),FALSE)</f>
        <v>14.88194788</v>
      </c>
      <c r="AT1005" s="359">
        <f>+VLOOKUP($E1005,Emissions!$1:$1048576,MATCH(DATE(AT$2,1,1),Emissions!$A$1:$LI$1),FALSE)</f>
        <v>15.0759077</v>
      </c>
      <c r="AU1005" s="359">
        <f>+VLOOKUP($E1005,Emissions!$1:$1048576,MATCH(DATE(AU$2,1,1),Emissions!$A$1:$LI$1),FALSE)</f>
        <v>15.272289450000001</v>
      </c>
      <c r="AV1005" s="359">
        <f>+VLOOKUP($E1005,Emissions!$1:$1048576,MATCH(DATE(AV$2,1,1),Emissions!$A$1:$LI$1),FALSE)</f>
        <v>15.47135995</v>
      </c>
      <c r="AW1005" s="359">
        <f>+VLOOKUP($E1005,Emissions!$1:$1048576,MATCH(DATE(AW$2,1,1),Emissions!$A$1:$LI$1),FALSE)</f>
        <v>15.673325719999999</v>
      </c>
      <c r="AX1005" s="359">
        <f>+VLOOKUP($E1005,Emissions!$1:$1048576,MATCH(DATE(AX$2,1,1),Emissions!$A$1:$LI$1),FALSE)</f>
        <v>15.87833906</v>
      </c>
      <c r="AY1005" s="359">
        <f>+VLOOKUP($E1005,Emissions!$1:$1048576,MATCH(DATE(AY$2,1,1),Emissions!$A$1:$LI$1),FALSE)</f>
        <v>16.08650841</v>
      </c>
      <c r="AZ1005" s="359">
        <f>+VLOOKUP($E1005,Emissions!$1:$1048576,MATCH(DATE(AZ$2,1,1),Emissions!$A$1:$LI$1),FALSE)</f>
        <v>16.298330329999999</v>
      </c>
      <c r="BA1005" s="359">
        <f>+VLOOKUP($E1005,Emissions!$1:$1048576,MATCH(DATE(BA$2,1,1),Emissions!$A$1:$LI$1),FALSE)</f>
        <v>16.513696899999999</v>
      </c>
      <c r="BB1005" s="359">
        <f>+VLOOKUP($E1005,Emissions!$1:$1048576,MATCH(DATE(BB$2,1,1),Emissions!$A$1:$LI$1),FALSE)</f>
        <v>16.732588150000002</v>
      </c>
      <c r="BC1005" s="359">
        <f>+VLOOKUP($E1005,Emissions!$1:$1048576,MATCH(DATE(BC$2,1,1),Emissions!$A$1:$LI$1),FALSE)</f>
        <v>16.954966649999999</v>
      </c>
      <c r="BD1005" s="359">
        <f>+VLOOKUP($E1005,Emissions!$1:$1048576,MATCH(DATE(BD$2,1,1),Emissions!$A$1:$LI$1),FALSE)</f>
        <v>17.180794580000001</v>
      </c>
      <c r="BE1005" s="359">
        <f>+VLOOKUP($E1005,Emissions!$1:$1048576,MATCH(DATE(BE$2,1,1),Emissions!$A$1:$LI$1),FALSE)</f>
        <v>19.090193129999999</v>
      </c>
      <c r="BF1005" s="359">
        <f>+VLOOKUP($E1005,Emissions!$1:$1048576,MATCH(DATE(BF$2,1,1),Emissions!$A$1:$LI$1),FALSE)</f>
        <v>19.399917049999999</v>
      </c>
      <c r="BG1005" s="359">
        <f>+VLOOKUP($E1005,Emissions!$1:$1048576,MATCH(DATE(BG$2,1,1),Emissions!$A$1:$LI$1),FALSE)</f>
        <v>19.714388280000001</v>
      </c>
      <c r="BH1005" s="359">
        <f>+VLOOKUP($E1005,Emissions!$1:$1048576,MATCH(DATE(BH$2,1,1),Emissions!$A$1:$LI$1),FALSE)</f>
        <v>20.03373745</v>
      </c>
      <c r="BI1005" s="359">
        <f>+VLOOKUP($E1005,Emissions!$1:$1048576,MATCH(DATE(BI$2,1,1),Emissions!$A$1:$LI$1),FALSE)</f>
        <v>20.35810519</v>
      </c>
    </row>
    <row r="1006" spans="1:61" ht="15" customHeight="1" x14ac:dyDescent="0.35">
      <c r="A1006" s="409"/>
      <c r="B1006" s="169"/>
      <c r="C1006" s="138" t="s">
        <v>725</v>
      </c>
      <c r="D1006" s="114" t="s">
        <v>1033</v>
      </c>
      <c r="E1006" s="50" t="s">
        <v>3438</v>
      </c>
      <c r="F1006" s="359">
        <f>+VLOOKUP($E1006,Emissions!$1:$1048576,MATCH(DATE(F$2,1,1),Emissions!$A$1:$LI$1),FALSE)</f>
        <v>0.34252638880000003</v>
      </c>
      <c r="G1006" s="359">
        <f>+VLOOKUP($E1006,Emissions!$1:$1048576,MATCH(DATE(G$2,1,1),Emissions!$A$1:$LI$1),FALSE)</f>
        <v>0.34187729649999998</v>
      </c>
      <c r="H1006" s="359">
        <f>+VLOOKUP($E1006,Emissions!$1:$1048576,MATCH(DATE(H$2,1,1),Emissions!$A$1:$LI$1),FALSE)</f>
        <v>0.34019424949999999</v>
      </c>
      <c r="I1006" s="359">
        <f>+VLOOKUP($E1006,Emissions!$1:$1048576,MATCH(DATE(I$2,1,1),Emissions!$A$1:$LI$1),FALSE)</f>
        <v>0.3384587952</v>
      </c>
      <c r="J1006" s="359">
        <f>+VLOOKUP($E1006,Emissions!$1:$1048576,MATCH(DATE(J$2,1,1),Emissions!$A$1:$LI$1),FALSE)</f>
        <v>0.33695153039999998</v>
      </c>
      <c r="K1006" s="359">
        <f>+VLOOKUP($E1006,Emissions!$1:$1048576,MATCH(DATE(K$2,1,1),Emissions!$A$1:$LI$1),FALSE)</f>
        <v>0.33590947539999999</v>
      </c>
      <c r="L1006" s="359">
        <f>+VLOOKUP($E1006,Emissions!$1:$1048576,MATCH(DATE(L$2,1,1),Emissions!$A$1:$LI$1),FALSE)</f>
        <v>0.3352572445</v>
      </c>
      <c r="M1006" s="359">
        <f>+VLOOKUP($E1006,Emissions!$1:$1048576,MATCH(DATE(M$2,1,1),Emissions!$A$1:$LI$1),FALSE)</f>
        <v>0.33500739569999999</v>
      </c>
      <c r="N1006" s="359">
        <f>+VLOOKUP($E1006,Emissions!$1:$1048576,MATCH(DATE(N$2,1,1),Emissions!$A$1:$LI$1),FALSE)</f>
        <v>0.33509313149999997</v>
      </c>
      <c r="O1006" s="359">
        <f>+VLOOKUP($E1006,Emissions!$1:$1048576,MATCH(DATE(O$2,1,1),Emissions!$A$1:$LI$1),FALSE)</f>
        <v>0.33543118440000003</v>
      </c>
      <c r="P1006" s="359">
        <f>+VLOOKUP($E1006,Emissions!$1:$1048576,MATCH(DATE(P$2,1,1),Emissions!$A$1:$LI$1),FALSE)</f>
        <v>0.3361813917</v>
      </c>
      <c r="Q1006" s="359">
        <f>+VLOOKUP($E1006,Emissions!$1:$1048576,MATCH(DATE(Q$2,1,1),Emissions!$A$1:$LI$1),FALSE)</f>
        <v>0.33694354780000002</v>
      </c>
      <c r="R1006" s="359">
        <f>+VLOOKUP($E1006,Emissions!$1:$1048576,MATCH(DATE(R$2,1,1),Emissions!$A$1:$LI$1),FALSE)</f>
        <v>0.33774858860000001</v>
      </c>
      <c r="S1006" s="359">
        <f>+VLOOKUP($E1006,Emissions!$1:$1048576,MATCH(DATE(S$2,1,1),Emissions!$A$1:$LI$1),FALSE)</f>
        <v>0.33860348229999998</v>
      </c>
      <c r="T1006" s="359">
        <f>+VLOOKUP($E1006,Emissions!$1:$1048576,MATCH(DATE(T$2,1,1),Emissions!$A$1:$LI$1),FALSE)</f>
        <v>0.3395045283</v>
      </c>
      <c r="U1006" s="359">
        <f>+VLOOKUP($E1006,Emissions!$1:$1048576,MATCH(DATE(U$2,1,1),Emissions!$A$1:$LI$1),FALSE)</f>
        <v>0.34044539660000001</v>
      </c>
      <c r="V1006" s="359">
        <f>+VLOOKUP($E1006,Emissions!$1:$1048576,MATCH(DATE(V$2,1,1),Emissions!$A$1:$LI$1),FALSE)</f>
        <v>0.34142024209999999</v>
      </c>
      <c r="W1006" s="359">
        <f>+VLOOKUP($E1006,Emissions!$1:$1048576,MATCH(DATE(W$2,1,1),Emissions!$A$1:$LI$1),FALSE)</f>
        <v>0.34242466049999998</v>
      </c>
      <c r="X1006" s="359">
        <f>+VLOOKUP($E1006,Emissions!$1:$1048576,MATCH(DATE(X$2,1,1),Emissions!$A$1:$LI$1),FALSE)</f>
        <v>0.34345580489999999</v>
      </c>
      <c r="Y1006" s="359">
        <f>+VLOOKUP($E1006,Emissions!$1:$1048576,MATCH(DATE(Y$2,1,1),Emissions!$A$1:$LI$1),FALSE)</f>
        <v>0.34451219170000003</v>
      </c>
      <c r="Z1006" s="359">
        <f>+VLOOKUP($E1006,Emissions!$1:$1048576,MATCH(DATE(Z$2,1,1),Emissions!$A$1:$LI$1),FALSE)</f>
        <v>0.34543381369999998</v>
      </c>
      <c r="AA1006" s="359">
        <f>+VLOOKUP($E1006,Emissions!$1:$1048576,MATCH(DATE(AA$2,1,1),Emissions!$A$1:$LI$1),FALSE)</f>
        <v>0.34646656990000002</v>
      </c>
      <c r="AB1006" s="359">
        <f>+VLOOKUP($E1006,Emissions!$1:$1048576,MATCH(DATE(AB$2,1,1),Emissions!$A$1:$LI$1),FALSE)</f>
        <v>0.34756335399999999</v>
      </c>
      <c r="AC1006" s="359">
        <f>+VLOOKUP($E1006,Emissions!$1:$1048576,MATCH(DATE(AC$2,1,1),Emissions!$A$1:$LI$1),FALSE)</f>
        <v>0.34870383989999998</v>
      </c>
      <c r="AD1006" s="359">
        <f>+VLOOKUP($E1006,Emissions!$1:$1048576,MATCH(DATE(AD$2,1,1),Emissions!$A$1:$LI$1),FALSE)</f>
        <v>0.3498806076</v>
      </c>
      <c r="AE1006" s="359">
        <f>+VLOOKUP($E1006,Emissions!$1:$1048576,MATCH(DATE(AE$2,1,1),Emissions!$A$1:$LI$1),FALSE)</f>
        <v>0.35064407349999999</v>
      </c>
      <c r="AF1006" s="359">
        <f>+VLOOKUP($E1006,Emissions!$1:$1048576,MATCH(DATE(AF$2,1,1),Emissions!$A$1:$LI$1),FALSE)</f>
        <v>0.35147306029999997</v>
      </c>
      <c r="AG1006" s="359">
        <f>+VLOOKUP($E1006,Emissions!$1:$1048576,MATCH(DATE(AG$2,1,1),Emissions!$A$1:$LI$1),FALSE)</f>
        <v>0.35234416810000002</v>
      </c>
      <c r="AH1006" s="359">
        <f>+VLOOKUP($E1006,Emissions!$1:$1048576,MATCH(DATE(AH$2,1,1),Emissions!$A$1:$LI$1),FALSE)</f>
        <v>0.35324728779999998</v>
      </c>
      <c r="AI1006" s="359">
        <f>+VLOOKUP($E1006,Emissions!$1:$1048576,MATCH(DATE(AI$2,1,1),Emissions!$A$1:$LI$1),FALSE)</f>
        <v>0.35417993279999999</v>
      </c>
      <c r="AJ1006" s="359">
        <f>+VLOOKUP($E1006,Emissions!$1:$1048576,MATCH(DATE(AJ$2,1,1),Emissions!$A$1:$LI$1),FALSE)</f>
        <v>0.35514278560000001</v>
      </c>
      <c r="AK1006" s="359">
        <f>+VLOOKUP($E1006,Emissions!$1:$1048576,MATCH(DATE(AK$2,1,1),Emissions!$A$1:$LI$1),FALSE)</f>
        <v>0.35613762059999998</v>
      </c>
      <c r="AL1006" s="359">
        <f>+VLOOKUP($E1006,Emissions!$1:$1048576,MATCH(DATE(AL$2,1,1),Emissions!$A$1:$LI$1),FALSE)</f>
        <v>0.35716638750000002</v>
      </c>
      <c r="AM1006" s="359">
        <f>+VLOOKUP($E1006,Emissions!$1:$1048576,MATCH(DATE(AM$2,1,1),Emissions!$A$1:$LI$1),FALSE)</f>
        <v>0.35823080979999999</v>
      </c>
      <c r="AN1006" s="359">
        <f>+VLOOKUP($E1006,Emissions!$1:$1048576,MATCH(DATE(AN$2,1,1),Emissions!$A$1:$LI$1),FALSE)</f>
        <v>0.35933223240000001</v>
      </c>
      <c r="AO1006" s="359">
        <f>+VLOOKUP($E1006,Emissions!$1:$1048576,MATCH(DATE(AO$2,1,1),Emissions!$A$1:$LI$1),FALSE)</f>
        <v>0.36047159969999998</v>
      </c>
      <c r="AP1006" s="359">
        <f>+VLOOKUP($E1006,Emissions!$1:$1048576,MATCH(DATE(AP$2,1,1),Emissions!$A$1:$LI$1),FALSE)</f>
        <v>0.36154798170000002</v>
      </c>
      <c r="AQ1006" s="359">
        <f>+VLOOKUP($E1006,Emissions!$1:$1048576,MATCH(DATE(AQ$2,1,1),Emissions!$A$1:$LI$1),FALSE)</f>
        <v>0.36261690299999999</v>
      </c>
      <c r="AR1006" s="359">
        <f>+VLOOKUP($E1006,Emissions!$1:$1048576,MATCH(DATE(AR$2,1,1),Emissions!$A$1:$LI$1),FALSE)</f>
        <v>0.36370177170000001</v>
      </c>
      <c r="AS1006" s="359">
        <f>+VLOOKUP($E1006,Emissions!$1:$1048576,MATCH(DATE(AS$2,1,1),Emissions!$A$1:$LI$1),FALSE)</f>
        <v>0.36481257389999999</v>
      </c>
      <c r="AT1006" s="359">
        <f>+VLOOKUP($E1006,Emissions!$1:$1048576,MATCH(DATE(AT$2,1,1),Emissions!$A$1:$LI$1),FALSE)</f>
        <v>0.36595398400000001</v>
      </c>
      <c r="AU1006" s="359">
        <f>+VLOOKUP($E1006,Emissions!$1:$1048576,MATCH(DATE(AU$2,1,1),Emissions!$A$1:$LI$1),FALSE)</f>
        <v>0.36712859009999999</v>
      </c>
      <c r="AV1006" s="359">
        <f>+VLOOKUP($E1006,Emissions!$1:$1048576,MATCH(DATE(AV$2,1,1),Emissions!$A$1:$LI$1),FALSE)</f>
        <v>0.36833809179999999</v>
      </c>
      <c r="AW1006" s="359">
        <f>+VLOOKUP($E1006,Emissions!$1:$1048576,MATCH(DATE(AW$2,1,1),Emissions!$A$1:$LI$1),FALSE)</f>
        <v>0.36958349579999999</v>
      </c>
      <c r="AX1006" s="359">
        <f>+VLOOKUP($E1006,Emissions!$1:$1048576,MATCH(DATE(AX$2,1,1),Emissions!$A$1:$LI$1),FALSE)</f>
        <v>0.37086463619999999</v>
      </c>
      <c r="AY1006" s="359">
        <f>+VLOOKUP($E1006,Emissions!$1:$1048576,MATCH(DATE(AY$2,1,1),Emissions!$A$1:$LI$1),FALSE)</f>
        <v>0.37217813080000001</v>
      </c>
      <c r="AZ1006" s="359">
        <f>+VLOOKUP($E1006,Emissions!$1:$1048576,MATCH(DATE(AZ$2,1,1),Emissions!$A$1:$LI$1),FALSE)</f>
        <v>0.37351431540000002</v>
      </c>
      <c r="BA1006" s="359">
        <f>+VLOOKUP($E1006,Emissions!$1:$1048576,MATCH(DATE(BA$2,1,1),Emissions!$A$1:$LI$1),FALSE)</f>
        <v>0.37486228230000002</v>
      </c>
      <c r="BB1006" s="359">
        <f>+VLOOKUP($E1006,Emissions!$1:$1048576,MATCH(DATE(BB$2,1,1),Emissions!$A$1:$LI$1),FALSE)</f>
        <v>0.37622468590000002</v>
      </c>
      <c r="BC1006" s="359">
        <f>+VLOOKUP($E1006,Emissions!$1:$1048576,MATCH(DATE(BC$2,1,1),Emissions!$A$1:$LI$1),FALSE)</f>
        <v>0.37761241680000002</v>
      </c>
      <c r="BD1006" s="359">
        <f>+VLOOKUP($E1006,Emissions!$1:$1048576,MATCH(DATE(BD$2,1,1),Emissions!$A$1:$LI$1),FALSE)</f>
        <v>0.37903622780000001</v>
      </c>
      <c r="BE1006" s="359">
        <f>+VLOOKUP($E1006,Emissions!$1:$1048576,MATCH(DATE(BE$2,1,1),Emissions!$A$1:$LI$1),FALSE)</f>
        <v>0.41203247910000002</v>
      </c>
      <c r="BF1006" s="359">
        <f>+VLOOKUP($E1006,Emissions!$1:$1048576,MATCH(DATE(BF$2,1,1),Emissions!$A$1:$LI$1),FALSE)</f>
        <v>0.41465947749999998</v>
      </c>
      <c r="BG1006" s="359">
        <f>+VLOOKUP($E1006,Emissions!$1:$1048576,MATCH(DATE(BG$2,1,1),Emissions!$A$1:$LI$1),FALSE)</f>
        <v>0.41733525630000001</v>
      </c>
      <c r="BH1006" s="359">
        <f>+VLOOKUP($E1006,Emissions!$1:$1048576,MATCH(DATE(BH$2,1,1),Emissions!$A$1:$LI$1),FALSE)</f>
        <v>0.4200617183</v>
      </c>
      <c r="BI1006" s="359">
        <f>+VLOOKUP($E1006,Emissions!$1:$1048576,MATCH(DATE(BI$2,1,1),Emissions!$A$1:$LI$1),FALSE)</f>
        <v>0.42284016479999997</v>
      </c>
    </row>
    <row r="1007" spans="1:61" s="92" customFormat="1" ht="15" customHeight="1" x14ac:dyDescent="0.35">
      <c r="A1007" s="409"/>
      <c r="B1007" s="169"/>
      <c r="C1007" s="137" t="s">
        <v>3333</v>
      </c>
      <c r="D1007" s="147" t="s">
        <v>1033</v>
      </c>
      <c r="E1007" s="136" t="s">
        <v>3439</v>
      </c>
      <c r="F1007" s="325">
        <f>+VLOOKUP($E1007,Emissions!$1:$1048576,MATCH(DATE(F$2,1,1),Emissions!$A$1:$LI$1),FALSE)</f>
        <v>9.9717758379999992</v>
      </c>
      <c r="G1007" s="325">
        <f>+VLOOKUP($E1007,Emissions!$1:$1048576,MATCH(DATE(G$2,1,1),Emissions!$A$1:$LI$1),FALSE)</f>
        <v>10.073887149999999</v>
      </c>
      <c r="H1007" s="325">
        <f>+VLOOKUP($E1007,Emissions!$1:$1048576,MATCH(DATE(H$2,1,1),Emissions!$A$1:$LI$1),FALSE)</f>
        <v>10.18259752</v>
      </c>
      <c r="I1007" s="325">
        <f>+VLOOKUP($E1007,Emissions!$1:$1048576,MATCH(DATE(I$2,1,1),Emissions!$A$1:$LI$1),FALSE)</f>
        <v>10.305766180000001</v>
      </c>
      <c r="J1007" s="325">
        <f>+VLOOKUP($E1007,Emissions!$1:$1048576,MATCH(DATE(J$2,1,1),Emissions!$A$1:$LI$1),FALSE)</f>
        <v>10.44840198</v>
      </c>
      <c r="K1007" s="325">
        <f>+VLOOKUP($E1007,Emissions!$1:$1048576,MATCH(DATE(K$2,1,1),Emissions!$A$1:$LI$1),FALSE)</f>
        <v>10.61212886</v>
      </c>
      <c r="L1007" s="325">
        <f>+VLOOKUP($E1007,Emissions!$1:$1048576,MATCH(DATE(L$2,1,1),Emissions!$A$1:$LI$1),FALSE)</f>
        <v>10.790681019999999</v>
      </c>
      <c r="M1007" s="325">
        <f>+VLOOKUP($E1007,Emissions!$1:$1048576,MATCH(DATE(M$2,1,1),Emissions!$A$1:$LI$1),FALSE)</f>
        <v>10.98363732</v>
      </c>
      <c r="N1007" s="325">
        <f>+VLOOKUP($E1007,Emissions!$1:$1048576,MATCH(DATE(N$2,1,1),Emissions!$A$1:$LI$1),FALSE)</f>
        <v>11.1890775</v>
      </c>
      <c r="O1007" s="325">
        <f>+VLOOKUP($E1007,Emissions!$1:$1048576,MATCH(DATE(O$2,1,1),Emissions!$A$1:$LI$1),FALSE)</f>
        <v>11.40497832</v>
      </c>
      <c r="P1007" s="325">
        <f>+VLOOKUP($E1007,Emissions!$1:$1048576,MATCH(DATE(P$2,1,1),Emissions!$A$1:$LI$1),FALSE)</f>
        <v>11.639251659999999</v>
      </c>
      <c r="Q1007" s="325">
        <f>+VLOOKUP($E1007,Emissions!$1:$1048576,MATCH(DATE(Q$2,1,1),Emissions!$A$1:$LI$1),FALSE)</f>
        <v>11.87784383</v>
      </c>
      <c r="R1007" s="325">
        <f>+VLOOKUP($E1007,Emissions!$1:$1048576,MATCH(DATE(R$2,1,1),Emissions!$A$1:$LI$1),FALSE)</f>
        <v>12.12147682</v>
      </c>
      <c r="S1007" s="325">
        <f>+VLOOKUP($E1007,Emissions!$1:$1048576,MATCH(DATE(S$2,1,1),Emissions!$A$1:$LI$1),FALSE)</f>
        <v>12.369434399999999</v>
      </c>
      <c r="T1007" s="325">
        <f>+VLOOKUP($E1007,Emissions!$1:$1048576,MATCH(DATE(T$2,1,1),Emissions!$A$1:$LI$1),FALSE)</f>
        <v>12.62091358</v>
      </c>
      <c r="U1007" s="325">
        <f>+VLOOKUP($E1007,Emissions!$1:$1048576,MATCH(DATE(U$2,1,1),Emissions!$A$1:$LI$1),FALSE)</f>
        <v>12.87525479</v>
      </c>
      <c r="V1007" s="325">
        <f>+VLOOKUP($E1007,Emissions!$1:$1048576,MATCH(DATE(V$2,1,1),Emissions!$A$1:$LI$1),FALSE)</f>
        <v>13.1319584</v>
      </c>
      <c r="W1007" s="325">
        <f>+VLOOKUP($E1007,Emissions!$1:$1048576,MATCH(DATE(W$2,1,1),Emissions!$A$1:$LI$1),FALSE)</f>
        <v>13.39067169</v>
      </c>
      <c r="X1007" s="325">
        <f>+VLOOKUP($E1007,Emissions!$1:$1048576,MATCH(DATE(X$2,1,1),Emissions!$A$1:$LI$1),FALSE)</f>
        <v>13.65117483</v>
      </c>
      <c r="Y1007" s="325">
        <f>+VLOOKUP($E1007,Emissions!$1:$1048576,MATCH(DATE(Y$2,1,1),Emissions!$A$1:$LI$1),FALSE)</f>
        <v>13.913365239999999</v>
      </c>
      <c r="Z1007" s="325">
        <f>+VLOOKUP($E1007,Emissions!$1:$1048576,MATCH(DATE(Z$2,1,1),Emissions!$A$1:$LI$1),FALSE)</f>
        <v>14.169820639999999</v>
      </c>
      <c r="AA1007" s="325">
        <f>+VLOOKUP($E1007,Emissions!$1:$1048576,MATCH(DATE(AA$2,1,1),Emissions!$A$1:$LI$1),FALSE)</f>
        <v>14.4301329</v>
      </c>
      <c r="AB1007" s="325">
        <f>+VLOOKUP($E1007,Emissions!$1:$1048576,MATCH(DATE(AB$2,1,1),Emissions!$A$1:$LI$1),FALSE)</f>
        <v>14.69300994</v>
      </c>
      <c r="AC1007" s="325">
        <f>+VLOOKUP($E1007,Emissions!$1:$1048576,MATCH(DATE(AC$2,1,1),Emissions!$A$1:$LI$1),FALSE)</f>
        <v>14.958422430000001</v>
      </c>
      <c r="AD1007" s="325">
        <f>+VLOOKUP($E1007,Emissions!$1:$1048576,MATCH(DATE(AD$2,1,1),Emissions!$A$1:$LI$1),FALSE)</f>
        <v>15.226551669999999</v>
      </c>
      <c r="AE1007" s="325">
        <f>+VLOOKUP($E1007,Emissions!$1:$1048576,MATCH(DATE(AE$2,1,1),Emissions!$A$1:$LI$1),FALSE)</f>
        <v>15.475960880000001</v>
      </c>
      <c r="AF1007" s="325">
        <f>+VLOOKUP($E1007,Emissions!$1:$1048576,MATCH(DATE(AF$2,1,1),Emissions!$A$1:$LI$1),FALSE)</f>
        <v>15.72417227</v>
      </c>
      <c r="AG1007" s="325">
        <f>+VLOOKUP($E1007,Emissions!$1:$1048576,MATCH(DATE(AG$2,1,1),Emissions!$A$1:$LI$1),FALSE)</f>
        <v>15.9699723</v>
      </c>
      <c r="AH1007" s="325">
        <f>+VLOOKUP($E1007,Emissions!$1:$1048576,MATCH(DATE(AH$2,1,1),Emissions!$A$1:$LI$1),FALSE)</f>
        <v>16.213752620000001</v>
      </c>
      <c r="AI1007" s="325">
        <f>+VLOOKUP($E1007,Emissions!$1:$1048576,MATCH(DATE(AI$2,1,1),Emissions!$A$1:$LI$1),FALSE)</f>
        <v>16.45618159</v>
      </c>
      <c r="AJ1007" s="325">
        <f>+VLOOKUP($E1007,Emissions!$1:$1048576,MATCH(DATE(AJ$2,1,1),Emissions!$A$1:$LI$1),FALSE)</f>
        <v>16.697916209999999</v>
      </c>
      <c r="AK1007" s="325">
        <f>+VLOOKUP($E1007,Emissions!$1:$1048576,MATCH(DATE(AK$2,1,1),Emissions!$A$1:$LI$1),FALSE)</f>
        <v>16.939541290000001</v>
      </c>
      <c r="AL1007" s="325">
        <f>+VLOOKUP($E1007,Emissions!$1:$1048576,MATCH(DATE(AL$2,1,1),Emissions!$A$1:$LI$1),FALSE)</f>
        <v>17.181552329999999</v>
      </c>
      <c r="AM1007" s="325">
        <f>+VLOOKUP($E1007,Emissions!$1:$1048576,MATCH(DATE(AM$2,1,1),Emissions!$A$1:$LI$1),FALSE)</f>
        <v>17.42434587</v>
      </c>
      <c r="AN1007" s="325">
        <f>+VLOOKUP($E1007,Emissions!$1:$1048576,MATCH(DATE(AN$2,1,1),Emissions!$A$1:$LI$1),FALSE)</f>
        <v>17.668214460000002</v>
      </c>
      <c r="AO1007" s="325">
        <f>+VLOOKUP($E1007,Emissions!$1:$1048576,MATCH(DATE(AO$2,1,1),Emissions!$A$1:$LI$1),FALSE)</f>
        <v>17.913348450000001</v>
      </c>
      <c r="AP1007" s="325">
        <f>+VLOOKUP($E1007,Emissions!$1:$1048576,MATCH(DATE(AP$2,1,1),Emissions!$A$1:$LI$1),FALSE)</f>
        <v>18.154580800000002</v>
      </c>
      <c r="AQ1007" s="325">
        <f>+VLOOKUP($E1007,Emissions!$1:$1048576,MATCH(DATE(AQ$2,1,1),Emissions!$A$1:$LI$1),FALSE)</f>
        <v>18.393334370000002</v>
      </c>
      <c r="AR1007" s="325">
        <f>+VLOOKUP($E1007,Emissions!$1:$1048576,MATCH(DATE(AR$2,1,1),Emissions!$A$1:$LI$1),FALSE)</f>
        <v>18.63002917</v>
      </c>
      <c r="AS1007" s="325">
        <f>+VLOOKUP($E1007,Emissions!$1:$1048576,MATCH(DATE(AS$2,1,1),Emissions!$A$1:$LI$1),FALSE)</f>
        <v>18.864931370000001</v>
      </c>
      <c r="AT1007" s="325">
        <f>+VLOOKUP($E1007,Emissions!$1:$1048576,MATCH(DATE(AT$2,1,1),Emissions!$A$1:$LI$1),FALSE)</f>
        <v>19.098295180000001</v>
      </c>
      <c r="AU1007" s="325">
        <f>+VLOOKUP($E1007,Emissions!$1:$1048576,MATCH(DATE(AU$2,1,1),Emissions!$A$1:$LI$1),FALSE)</f>
        <v>19.330375270000001</v>
      </c>
      <c r="AV1007" s="325">
        <f>+VLOOKUP($E1007,Emissions!$1:$1048576,MATCH(DATE(AV$2,1,1),Emissions!$A$1:$LI$1),FALSE)</f>
        <v>19.561423210000001</v>
      </c>
      <c r="AW1007" s="325">
        <f>+VLOOKUP($E1007,Emissions!$1:$1048576,MATCH(DATE(AW$2,1,1),Emissions!$A$1:$LI$1),FALSE)</f>
        <v>19.791684310000001</v>
      </c>
      <c r="AX1007" s="325">
        <f>+VLOOKUP($E1007,Emissions!$1:$1048576,MATCH(DATE(AX$2,1,1),Emissions!$A$1:$LI$1),FALSE)</f>
        <v>20.021395559999998</v>
      </c>
      <c r="AY1007" s="325">
        <f>+VLOOKUP($E1007,Emissions!$1:$1048576,MATCH(DATE(AY$2,1,1),Emissions!$A$1:$LI$1),FALSE)</f>
        <v>20.250784670000002</v>
      </c>
      <c r="AZ1007" s="325">
        <f>+VLOOKUP($E1007,Emissions!$1:$1048576,MATCH(DATE(AZ$2,1,1),Emissions!$A$1:$LI$1),FALSE)</f>
        <v>20.480547510000001</v>
      </c>
      <c r="BA1007" s="325">
        <f>+VLOOKUP($E1007,Emissions!$1:$1048576,MATCH(DATE(BA$2,1,1),Emissions!$A$1:$LI$1),FALSE)</f>
        <v>20.710771879999999</v>
      </c>
      <c r="BB1007" s="325">
        <f>+VLOOKUP($E1007,Emissions!$1:$1048576,MATCH(DATE(BB$2,1,1),Emissions!$A$1:$LI$1),FALSE)</f>
        <v>20.941627910000001</v>
      </c>
      <c r="BC1007" s="325">
        <f>+VLOOKUP($E1007,Emissions!$1:$1048576,MATCH(DATE(BC$2,1,1),Emissions!$A$1:$LI$1),FALSE)</f>
        <v>21.17327895</v>
      </c>
      <c r="BD1007" s="325">
        <f>+VLOOKUP($E1007,Emissions!$1:$1048576,MATCH(DATE(BD$2,1,1),Emissions!$A$1:$LI$1),FALSE)</f>
        <v>21.405879720000001</v>
      </c>
      <c r="BE1007" s="325">
        <f>+VLOOKUP($E1007,Emissions!$1:$1048576,MATCH(DATE(BE$2,1,1),Emissions!$A$1:$LI$1),FALSE)</f>
        <v>25.725145439999999</v>
      </c>
      <c r="BF1007" s="325">
        <f>+VLOOKUP($E1007,Emissions!$1:$1048576,MATCH(DATE(BF$2,1,1),Emissions!$A$1:$LI$1),FALSE)</f>
        <v>26.14831289</v>
      </c>
      <c r="BG1007" s="325">
        <f>+VLOOKUP($E1007,Emissions!$1:$1048576,MATCH(DATE(BG$2,1,1),Emissions!$A$1:$LI$1),FALSE)</f>
        <v>26.571678110000001</v>
      </c>
      <c r="BH1007" s="325">
        <f>+VLOOKUP($E1007,Emissions!$1:$1048576,MATCH(DATE(BH$2,1,1),Emissions!$A$1:$LI$1),FALSE)</f>
        <v>26.9953483</v>
      </c>
      <c r="BI1007" s="325">
        <f>+VLOOKUP($E1007,Emissions!$1:$1048576,MATCH(DATE(BI$2,1,1),Emissions!$A$1:$LI$1),FALSE)</f>
        <v>27.419469060000001</v>
      </c>
    </row>
    <row r="1008" spans="1:61" ht="15" customHeight="1" x14ac:dyDescent="0.35">
      <c r="A1008" s="409"/>
      <c r="B1008" s="169"/>
      <c r="C1008" s="138" t="s">
        <v>726</v>
      </c>
      <c r="D1008" s="114" t="s">
        <v>1033</v>
      </c>
      <c r="E1008" s="50" t="s">
        <v>3440</v>
      </c>
      <c r="F1008" s="359">
        <f>+VLOOKUP($E1008,Emissions!$1:$1048576,MATCH(DATE(F$2,1,1),Emissions!$A$1:$LI$1),FALSE)</f>
        <v>1.0814936470000001</v>
      </c>
      <c r="G1008" s="359">
        <f>+VLOOKUP($E1008,Emissions!$1:$1048576,MATCH(DATE(G$2,1,1),Emissions!$A$1:$LI$1),FALSE)</f>
        <v>1.0920526020000001</v>
      </c>
      <c r="H1008" s="359">
        <f>+VLOOKUP($E1008,Emissions!$1:$1048576,MATCH(DATE(H$2,1,1),Emissions!$A$1:$LI$1),FALSE)</f>
        <v>1.10350518</v>
      </c>
      <c r="I1008" s="359">
        <f>+VLOOKUP($E1008,Emissions!$1:$1048576,MATCH(DATE(I$2,1,1),Emissions!$A$1:$LI$1),FALSE)</f>
        <v>1.116618302</v>
      </c>
      <c r="J1008" s="359">
        <f>+VLOOKUP($E1008,Emissions!$1:$1048576,MATCH(DATE(J$2,1,1),Emissions!$A$1:$LI$1),FALSE)</f>
        <v>1.131594193</v>
      </c>
      <c r="K1008" s="359">
        <f>+VLOOKUP($E1008,Emissions!$1:$1048576,MATCH(DATE(K$2,1,1),Emissions!$A$1:$LI$1),FALSE)</f>
        <v>1.1483499130000001</v>
      </c>
      <c r="L1008" s="359">
        <f>+VLOOKUP($E1008,Emissions!$1:$1048576,MATCH(DATE(L$2,1,1),Emissions!$A$1:$LI$1),FALSE)</f>
        <v>1.166063633</v>
      </c>
      <c r="M1008" s="359">
        <f>+VLOOKUP($E1008,Emissions!$1:$1048576,MATCH(DATE(M$2,1,1),Emissions!$A$1:$LI$1),FALSE)</f>
        <v>1.1847385500000001</v>
      </c>
      <c r="N1008" s="359">
        <f>+VLOOKUP($E1008,Emissions!$1:$1048576,MATCH(DATE(N$2,1,1),Emissions!$A$1:$LI$1),FALSE)</f>
        <v>1.2042454659999999</v>
      </c>
      <c r="O1008" s="359">
        <f>+VLOOKUP($E1008,Emissions!$1:$1048576,MATCH(DATE(O$2,1,1),Emissions!$A$1:$LI$1),FALSE)</f>
        <v>1.2244483180000001</v>
      </c>
      <c r="P1008" s="359">
        <f>+VLOOKUP($E1008,Emissions!$1:$1048576,MATCH(DATE(P$2,1,1),Emissions!$A$1:$LI$1),FALSE)</f>
        <v>1.246324902</v>
      </c>
      <c r="Q1008" s="359">
        <f>+VLOOKUP($E1008,Emissions!$1:$1048576,MATCH(DATE(Q$2,1,1),Emissions!$A$1:$LI$1),FALSE)</f>
        <v>1.2682708069999999</v>
      </c>
      <c r="R1008" s="359">
        <f>+VLOOKUP($E1008,Emissions!$1:$1048576,MATCH(DATE(R$2,1,1),Emissions!$A$1:$LI$1),FALSE)</f>
        <v>1.290448544</v>
      </c>
      <c r="S1008" s="359">
        <f>+VLOOKUP($E1008,Emissions!$1:$1048576,MATCH(DATE(S$2,1,1),Emissions!$A$1:$LI$1),FALSE)</f>
        <v>1.3128372150000001</v>
      </c>
      <c r="T1008" s="359">
        <f>+VLOOKUP($E1008,Emissions!$1:$1048576,MATCH(DATE(T$2,1,1),Emissions!$A$1:$LI$1),FALSE)</f>
        <v>1.33539583</v>
      </c>
      <c r="U1008" s="359">
        <f>+VLOOKUP($E1008,Emissions!$1:$1048576,MATCH(DATE(U$2,1,1),Emissions!$A$1:$LI$1),FALSE)</f>
        <v>1.358095016</v>
      </c>
      <c r="V1008" s="359">
        <f>+VLOOKUP($E1008,Emissions!$1:$1048576,MATCH(DATE(V$2,1,1),Emissions!$A$1:$LI$1),FALSE)</f>
        <v>1.3809194600000001</v>
      </c>
      <c r="W1008" s="359">
        <f>+VLOOKUP($E1008,Emissions!$1:$1048576,MATCH(DATE(W$2,1,1),Emissions!$A$1:$LI$1),FALSE)</f>
        <v>1.4038650109999999</v>
      </c>
      <c r="X1008" s="359">
        <f>+VLOOKUP($E1008,Emissions!$1:$1048576,MATCH(DATE(X$2,1,1),Emissions!$A$1:$LI$1),FALSE)</f>
        <v>1.4269355969999999</v>
      </c>
      <c r="Y1008" s="359">
        <f>+VLOOKUP($E1008,Emissions!$1:$1048576,MATCH(DATE(Y$2,1,1),Emissions!$A$1:$LI$1),FALSE)</f>
        <v>1.4501408440000001</v>
      </c>
      <c r="Z1008" s="359">
        <f>+VLOOKUP($E1008,Emissions!$1:$1048576,MATCH(DATE(Z$2,1,1),Emissions!$A$1:$LI$1),FALSE)</f>
        <v>1.4726717060000001</v>
      </c>
      <c r="AA1008" s="359">
        <f>+VLOOKUP($E1008,Emissions!$1:$1048576,MATCH(DATE(AA$2,1,1),Emissions!$A$1:$LI$1),FALSE)</f>
        <v>1.495671473</v>
      </c>
      <c r="AB1008" s="359">
        <f>+VLOOKUP($E1008,Emissions!$1:$1048576,MATCH(DATE(AB$2,1,1),Emissions!$A$1:$LI$1),FALSE)</f>
        <v>1.518977252</v>
      </c>
      <c r="AC1008" s="359">
        <f>+VLOOKUP($E1008,Emissions!$1:$1048576,MATCH(DATE(AC$2,1,1),Emissions!$A$1:$LI$1),FALSE)</f>
        <v>1.542574476</v>
      </c>
      <c r="AD1008" s="359">
        <f>+VLOOKUP($E1008,Emissions!$1:$1048576,MATCH(DATE(AD$2,1,1),Emissions!$A$1:$LI$1),FALSE)</f>
        <v>1.5664734199999999</v>
      </c>
      <c r="AE1008" s="359">
        <f>+VLOOKUP($E1008,Emissions!$1:$1048576,MATCH(DATE(AE$2,1,1),Emissions!$A$1:$LI$1),FALSE)</f>
        <v>1.5883025580000001</v>
      </c>
      <c r="AF1008" s="359">
        <f>+VLOOKUP($E1008,Emissions!$1:$1048576,MATCH(DATE(AF$2,1,1),Emissions!$A$1:$LI$1),FALSE)</f>
        <v>1.6102016400000001</v>
      </c>
      <c r="AG1008" s="359">
        <f>+VLOOKUP($E1008,Emissions!$1:$1048576,MATCH(DATE(AG$2,1,1),Emissions!$A$1:$LI$1),FALSE)</f>
        <v>1.632058869</v>
      </c>
      <c r="AH1008" s="359">
        <f>+VLOOKUP($E1008,Emissions!$1:$1048576,MATCH(DATE(AH$2,1,1),Emissions!$A$1:$LI$1),FALSE)</f>
        <v>1.653944641</v>
      </c>
      <c r="AI1008" s="359">
        <f>+VLOOKUP($E1008,Emissions!$1:$1048576,MATCH(DATE(AI$2,1,1),Emissions!$A$1:$LI$1),FALSE)</f>
        <v>1.675955278</v>
      </c>
      <c r="AJ1008" s="359">
        <f>+VLOOKUP($E1008,Emissions!$1:$1048576,MATCH(DATE(AJ$2,1,1),Emissions!$A$1:$LI$1),FALSE)</f>
        <v>1.698175896</v>
      </c>
      <c r="AK1008" s="359">
        <f>+VLOOKUP($E1008,Emissions!$1:$1048576,MATCH(DATE(AK$2,1,1),Emissions!$A$1:$LI$1),FALSE)</f>
        <v>1.72067349</v>
      </c>
      <c r="AL1008" s="359">
        <f>+VLOOKUP($E1008,Emissions!$1:$1048576,MATCH(DATE(AL$2,1,1),Emissions!$A$1:$LI$1),FALSE)</f>
        <v>1.743497847</v>
      </c>
      <c r="AM1008" s="359">
        <f>+VLOOKUP($E1008,Emissions!$1:$1048576,MATCH(DATE(AM$2,1,1),Emissions!$A$1:$LI$1),FALSE)</f>
        <v>1.766684361</v>
      </c>
      <c r="AN1008" s="359">
        <f>+VLOOKUP($E1008,Emissions!$1:$1048576,MATCH(DATE(AN$2,1,1),Emissions!$A$1:$LI$1),FALSE)</f>
        <v>1.7902570929999999</v>
      </c>
      <c r="AO1008" s="359">
        <f>+VLOOKUP($E1008,Emissions!$1:$1048576,MATCH(DATE(AO$2,1,1),Emissions!$A$1:$LI$1),FALSE)</f>
        <v>1.814231565</v>
      </c>
      <c r="AP1008" s="359">
        <f>+VLOOKUP($E1008,Emissions!$1:$1048576,MATCH(DATE(AP$2,1,1),Emissions!$A$1:$LI$1),FALSE)</f>
        <v>1.838040567</v>
      </c>
      <c r="AQ1008" s="359">
        <f>+VLOOKUP($E1008,Emissions!$1:$1048576,MATCH(DATE(AQ$2,1,1),Emissions!$A$1:$LI$1),FALSE)</f>
        <v>1.861897124</v>
      </c>
      <c r="AR1008" s="359">
        <f>+VLOOKUP($E1008,Emissions!$1:$1048576,MATCH(DATE(AR$2,1,1),Emissions!$A$1:$LI$1),FALSE)</f>
        <v>1.885886932</v>
      </c>
      <c r="AS1008" s="359">
        <f>+VLOOKUP($E1008,Emissions!$1:$1048576,MATCH(DATE(AS$2,1,1),Emissions!$A$1:$LI$1),FALSE)</f>
        <v>1.9100710569999999</v>
      </c>
      <c r="AT1008" s="359">
        <f>+VLOOKUP($E1008,Emissions!$1:$1048576,MATCH(DATE(AT$2,1,1),Emissions!$A$1:$LI$1),FALSE)</f>
        <v>1.9345033279999999</v>
      </c>
      <c r="AU1008" s="359">
        <f>+VLOOKUP($E1008,Emissions!$1:$1048576,MATCH(DATE(AU$2,1,1),Emissions!$A$1:$LI$1),FALSE)</f>
        <v>1.959230874</v>
      </c>
      <c r="AV1008" s="359">
        <f>+VLOOKUP($E1008,Emissions!$1:$1048576,MATCH(DATE(AV$2,1,1),Emissions!$A$1:$LI$1),FALSE)</f>
        <v>1.9842929030000001</v>
      </c>
      <c r="AW1008" s="359">
        <f>+VLOOKUP($E1008,Emissions!$1:$1048576,MATCH(DATE(AW$2,1,1),Emissions!$A$1:$LI$1),FALSE)</f>
        <v>2.0097204099999999</v>
      </c>
      <c r="AX1008" s="359">
        <f>+VLOOKUP($E1008,Emissions!$1:$1048576,MATCH(DATE(AX$2,1,1),Emissions!$A$1:$LI$1),FALSE)</f>
        <v>2.035536848</v>
      </c>
      <c r="AY1008" s="359">
        <f>+VLOOKUP($E1008,Emissions!$1:$1048576,MATCH(DATE(AY$2,1,1),Emissions!$A$1:$LI$1),FALSE)</f>
        <v>2.0617594490000002</v>
      </c>
      <c r="AZ1008" s="359">
        <f>+VLOOKUP($E1008,Emissions!$1:$1048576,MATCH(DATE(AZ$2,1,1),Emissions!$A$1:$LI$1),FALSE)</f>
        <v>2.088453618</v>
      </c>
      <c r="BA1008" s="359">
        <f>+VLOOKUP($E1008,Emissions!$1:$1048576,MATCH(DATE(BA$2,1,1),Emissions!$A$1:$LI$1),FALSE)</f>
        <v>2.1156111690000001</v>
      </c>
      <c r="BB1008" s="359">
        <f>+VLOOKUP($E1008,Emissions!$1:$1048576,MATCH(DATE(BB$2,1,1),Emissions!$A$1:$LI$1),FALSE)</f>
        <v>2.1432320319999998</v>
      </c>
      <c r="BC1008" s="359">
        <f>+VLOOKUP($E1008,Emissions!$1:$1048576,MATCH(DATE(BC$2,1,1),Emissions!$A$1:$LI$1),FALSE)</f>
        <v>2.1713117820000001</v>
      </c>
      <c r="BD1008" s="359">
        <f>+VLOOKUP($E1008,Emissions!$1:$1048576,MATCH(DATE(BD$2,1,1),Emissions!$A$1:$LI$1),FALSE)</f>
        <v>2.199845276</v>
      </c>
      <c r="BE1008" s="359">
        <f>+VLOOKUP($E1008,Emissions!$1:$1048576,MATCH(DATE(BE$2,1,1),Emissions!$A$1:$LI$1),FALSE)</f>
        <v>2.440564116</v>
      </c>
      <c r="BF1008" s="359">
        <f>+VLOOKUP($E1008,Emissions!$1:$1048576,MATCH(DATE(BF$2,1,1),Emissions!$A$1:$LI$1),FALSE)</f>
        <v>2.4795262930000002</v>
      </c>
      <c r="BG1008" s="359">
        <f>+VLOOKUP($E1008,Emissions!$1:$1048576,MATCH(DATE(BG$2,1,1),Emissions!$A$1:$LI$1),FALSE)</f>
        <v>2.519048277</v>
      </c>
      <c r="BH1008" s="359">
        <f>+VLOOKUP($E1008,Emissions!$1:$1048576,MATCH(DATE(BH$2,1,1),Emissions!$A$1:$LI$1),FALSE)</f>
        <v>2.5591493710000002</v>
      </c>
      <c r="BI1008" s="359">
        <f>+VLOOKUP($E1008,Emissions!$1:$1048576,MATCH(DATE(BI$2,1,1),Emissions!$A$1:$LI$1),FALSE)</f>
        <v>2.599849962</v>
      </c>
    </row>
    <row r="1009" spans="1:61" ht="15" customHeight="1" x14ac:dyDescent="0.35">
      <c r="A1009" s="409"/>
      <c r="B1009" s="169"/>
      <c r="C1009" s="138" t="s">
        <v>727</v>
      </c>
      <c r="D1009" s="114" t="s">
        <v>1033</v>
      </c>
      <c r="E1009" s="50" t="s">
        <v>3441</v>
      </c>
      <c r="F1009" s="359">
        <f>+VLOOKUP($E1009,Emissions!$1:$1048576,MATCH(DATE(F$2,1,1),Emissions!$A$1:$LI$1),FALSE)</f>
        <v>0.21345310449999999</v>
      </c>
      <c r="G1009" s="359">
        <f>+VLOOKUP($E1009,Emissions!$1:$1048576,MATCH(DATE(G$2,1,1),Emissions!$A$1:$LI$1),FALSE)</f>
        <v>0.21636103079999999</v>
      </c>
      <c r="H1009" s="359">
        <f>+VLOOKUP($E1009,Emissions!$1:$1048576,MATCH(DATE(H$2,1,1),Emissions!$A$1:$LI$1),FALSE)</f>
        <v>0.21976260880000001</v>
      </c>
      <c r="I1009" s="359">
        <f>+VLOOKUP($E1009,Emissions!$1:$1048576,MATCH(DATE(I$2,1,1),Emissions!$A$1:$LI$1),FALSE)</f>
        <v>0.22348792100000001</v>
      </c>
      <c r="J1009" s="359">
        <f>+VLOOKUP($E1009,Emissions!$1:$1048576,MATCH(DATE(J$2,1,1),Emissions!$A$1:$LI$1),FALSE)</f>
        <v>0.22763778730000001</v>
      </c>
      <c r="K1009" s="359">
        <f>+VLOOKUP($E1009,Emissions!$1:$1048576,MATCH(DATE(K$2,1,1),Emissions!$A$1:$LI$1),FALSE)</f>
        <v>0.23229137129999999</v>
      </c>
      <c r="L1009" s="359">
        <f>+VLOOKUP($E1009,Emissions!$1:$1048576,MATCH(DATE(L$2,1,1),Emissions!$A$1:$LI$1),FALSE)</f>
        <v>0.2372231206</v>
      </c>
      <c r="M1009" s="359">
        <f>+VLOOKUP($E1009,Emissions!$1:$1048576,MATCH(DATE(M$2,1,1),Emissions!$A$1:$LI$1),FALSE)</f>
        <v>0.2424783777</v>
      </c>
      <c r="N1009" s="359">
        <f>+VLOOKUP($E1009,Emissions!$1:$1048576,MATCH(DATE(N$2,1,1),Emissions!$A$1:$LI$1),FALSE)</f>
        <v>0.24796115560000001</v>
      </c>
      <c r="O1009" s="359">
        <f>+VLOOKUP($E1009,Emissions!$1:$1048576,MATCH(DATE(O$2,1,1),Emissions!$A$1:$LI$1),FALSE)</f>
        <v>0.25356139170000003</v>
      </c>
      <c r="P1009" s="359">
        <f>+VLOOKUP($E1009,Emissions!$1:$1048576,MATCH(DATE(P$2,1,1),Emissions!$A$1:$LI$1),FALSE)</f>
        <v>0.25956654010000002</v>
      </c>
      <c r="Q1009" s="359">
        <f>+VLOOKUP($E1009,Emissions!$1:$1048576,MATCH(DATE(Q$2,1,1),Emissions!$A$1:$LI$1),FALSE)</f>
        <v>0.26527257189999998</v>
      </c>
      <c r="R1009" s="359">
        <f>+VLOOKUP($E1009,Emissions!$1:$1048576,MATCH(DATE(R$2,1,1),Emissions!$A$1:$LI$1),FALSE)</f>
        <v>0.27081667380000002</v>
      </c>
      <c r="S1009" s="359">
        <f>+VLOOKUP($E1009,Emissions!$1:$1048576,MATCH(DATE(S$2,1,1),Emissions!$A$1:$LI$1),FALSE)</f>
        <v>0.27617367100000001</v>
      </c>
      <c r="T1009" s="359">
        <f>+VLOOKUP($E1009,Emissions!$1:$1048576,MATCH(DATE(T$2,1,1),Emissions!$A$1:$LI$1),FALSE)</f>
        <v>0.2813127312</v>
      </c>
      <c r="U1009" s="359">
        <f>+VLOOKUP($E1009,Emissions!$1:$1048576,MATCH(DATE(U$2,1,1),Emissions!$A$1:$LI$1),FALSE)</f>
        <v>0.28621568079999998</v>
      </c>
      <c r="V1009" s="359">
        <f>+VLOOKUP($E1009,Emissions!$1:$1048576,MATCH(DATE(V$2,1,1),Emissions!$A$1:$LI$1),FALSE)</f>
        <v>0.29087703669999998</v>
      </c>
      <c r="W1009" s="359">
        <f>+VLOOKUP($E1009,Emissions!$1:$1048576,MATCH(DATE(W$2,1,1),Emissions!$A$1:$LI$1),FALSE)</f>
        <v>0.29530233379999998</v>
      </c>
      <c r="X1009" s="359">
        <f>+VLOOKUP($E1009,Emissions!$1:$1048576,MATCH(DATE(X$2,1,1),Emissions!$A$1:$LI$1),FALSE)</f>
        <v>0.29950653150000001</v>
      </c>
      <c r="Y1009" s="359">
        <f>+VLOOKUP($E1009,Emissions!$1:$1048576,MATCH(DATE(Y$2,1,1),Emissions!$A$1:$LI$1),FALSE)</f>
        <v>0.30351235180000002</v>
      </c>
      <c r="Z1009" s="359">
        <f>+VLOOKUP($E1009,Emissions!$1:$1048576,MATCH(DATE(Z$2,1,1),Emissions!$A$1:$LI$1),FALSE)</f>
        <v>0.30705720980000001</v>
      </c>
      <c r="AA1009" s="359">
        <f>+VLOOKUP($E1009,Emissions!$1:$1048576,MATCH(DATE(AA$2,1,1),Emissions!$A$1:$LI$1),FALSE)</f>
        <v>0.3106526195</v>
      </c>
      <c r="AB1009" s="359">
        <f>+VLOOKUP($E1009,Emissions!$1:$1048576,MATCH(DATE(AB$2,1,1),Emissions!$A$1:$LI$1),FALSE)</f>
        <v>0.31417850209999998</v>
      </c>
      <c r="AC1009" s="359">
        <f>+VLOOKUP($E1009,Emissions!$1:$1048576,MATCH(DATE(AC$2,1,1),Emissions!$A$1:$LI$1),FALSE)</f>
        <v>0.3176545113</v>
      </c>
      <c r="AD1009" s="359">
        <f>+VLOOKUP($E1009,Emissions!$1:$1048576,MATCH(DATE(AD$2,1,1),Emissions!$A$1:$LI$1),FALSE)</f>
        <v>0.32111508840000003</v>
      </c>
      <c r="AE1009" s="359">
        <f>+VLOOKUP($E1009,Emissions!$1:$1048576,MATCH(DATE(AE$2,1,1),Emissions!$A$1:$LI$1),FALSE)</f>
        <v>0.3237665253</v>
      </c>
      <c r="AF1009" s="359">
        <f>+VLOOKUP($E1009,Emissions!$1:$1048576,MATCH(DATE(AF$2,1,1),Emissions!$A$1:$LI$1),FALSE)</f>
        <v>0.32660914819999998</v>
      </c>
      <c r="AG1009" s="359">
        <f>+VLOOKUP($E1009,Emissions!$1:$1048576,MATCH(DATE(AG$2,1,1),Emissions!$A$1:$LI$1),FALSE)</f>
        <v>0.32947440249999999</v>
      </c>
      <c r="AH1009" s="359">
        <f>+VLOOKUP($E1009,Emissions!$1:$1048576,MATCH(DATE(AH$2,1,1),Emissions!$A$1:$LI$1),FALSE)</f>
        <v>0.33238128830000002</v>
      </c>
      <c r="AI1009" s="359">
        <f>+VLOOKUP($E1009,Emissions!$1:$1048576,MATCH(DATE(AI$2,1,1),Emissions!$A$1:$LI$1),FALSE)</f>
        <v>0.33536922899999999</v>
      </c>
      <c r="AJ1009" s="359">
        <f>+VLOOKUP($E1009,Emissions!$1:$1048576,MATCH(DATE(AJ$2,1,1),Emissions!$A$1:$LI$1),FALSE)</f>
        <v>0.33847481270000002</v>
      </c>
      <c r="AK1009" s="359">
        <f>+VLOOKUP($E1009,Emissions!$1:$1048576,MATCH(DATE(AK$2,1,1),Emissions!$A$1:$LI$1),FALSE)</f>
        <v>0.34172886299999999</v>
      </c>
      <c r="AL1009" s="359">
        <f>+VLOOKUP($E1009,Emissions!$1:$1048576,MATCH(DATE(AL$2,1,1),Emissions!$A$1:$LI$1),FALSE)</f>
        <v>0.34515616110000003</v>
      </c>
      <c r="AM1009" s="359">
        <f>+VLOOKUP($E1009,Emissions!$1:$1048576,MATCH(DATE(AM$2,1,1),Emissions!$A$1:$LI$1),FALSE)</f>
        <v>0.34877535749999999</v>
      </c>
      <c r="AN1009" s="359">
        <f>+VLOOKUP($E1009,Emissions!$1:$1048576,MATCH(DATE(AN$2,1,1),Emissions!$A$1:$LI$1),FALSE)</f>
        <v>0.35259898150000002</v>
      </c>
      <c r="AO1009" s="359">
        <f>+VLOOKUP($E1009,Emissions!$1:$1048576,MATCH(DATE(AO$2,1,1),Emissions!$A$1:$LI$1),FALSE)</f>
        <v>0.35663370830000002</v>
      </c>
      <c r="AP1009" s="359">
        <f>+VLOOKUP($E1009,Emissions!$1:$1048576,MATCH(DATE(AP$2,1,1),Emissions!$A$1:$LI$1),FALSE)</f>
        <v>0.36068833480000001</v>
      </c>
      <c r="AQ1009" s="359">
        <f>+VLOOKUP($E1009,Emissions!$1:$1048576,MATCH(DATE(AQ$2,1,1),Emissions!$A$1:$LI$1),FALSE)</f>
        <v>0.36488247109999999</v>
      </c>
      <c r="AR1009" s="359">
        <f>+VLOOKUP($E1009,Emissions!$1:$1048576,MATCH(DATE(AR$2,1,1),Emissions!$A$1:$LI$1),FALSE)</f>
        <v>0.3692296592</v>
      </c>
      <c r="AS1009" s="359">
        <f>+VLOOKUP($E1009,Emissions!$1:$1048576,MATCH(DATE(AS$2,1,1),Emissions!$A$1:$LI$1),FALSE)</f>
        <v>0.3737307399</v>
      </c>
      <c r="AT1009" s="359">
        <f>+VLOOKUP($E1009,Emissions!$1:$1048576,MATCH(DATE(AT$2,1,1),Emissions!$A$1:$LI$1),FALSE)</f>
        <v>0.37838520549999999</v>
      </c>
      <c r="AU1009" s="359">
        <f>+VLOOKUP($E1009,Emissions!$1:$1048576,MATCH(DATE(AU$2,1,1),Emissions!$A$1:$LI$1),FALSE)</f>
        <v>0.38319208859999998</v>
      </c>
      <c r="AV1009" s="359">
        <f>+VLOOKUP($E1009,Emissions!$1:$1048576,MATCH(DATE(AV$2,1,1),Emissions!$A$1:$LI$1),FALSE)</f>
        <v>0.38814988839999998</v>
      </c>
      <c r="AW1009" s="359">
        <f>+VLOOKUP($E1009,Emissions!$1:$1048576,MATCH(DATE(AW$2,1,1),Emissions!$A$1:$LI$1),FALSE)</f>
        <v>0.39325651480000001</v>
      </c>
      <c r="AX1009" s="359">
        <f>+VLOOKUP($E1009,Emissions!$1:$1048576,MATCH(DATE(AX$2,1,1),Emissions!$A$1:$LI$1),FALSE)</f>
        <v>0.39850923240000002</v>
      </c>
      <c r="AY1009" s="359">
        <f>+VLOOKUP($E1009,Emissions!$1:$1048576,MATCH(DATE(AY$2,1,1),Emissions!$A$1:$LI$1),FALSE)</f>
        <v>0.40390461830000002</v>
      </c>
      <c r="AZ1009" s="359">
        <f>+VLOOKUP($E1009,Emissions!$1:$1048576,MATCH(DATE(AZ$2,1,1),Emissions!$A$1:$LI$1),FALSE)</f>
        <v>0.40945610449999997</v>
      </c>
      <c r="BA1009" s="359">
        <f>+VLOOKUP($E1009,Emissions!$1:$1048576,MATCH(DATE(BA$2,1,1),Emissions!$A$1:$LI$1),FALSE)</f>
        <v>0.4151483225</v>
      </c>
      <c r="BB1009" s="359">
        <f>+VLOOKUP($E1009,Emissions!$1:$1048576,MATCH(DATE(BB$2,1,1),Emissions!$A$1:$LI$1),FALSE)</f>
        <v>0.42097480770000001</v>
      </c>
      <c r="BC1009" s="359">
        <f>+VLOOKUP($E1009,Emissions!$1:$1048576,MATCH(DATE(BC$2,1,1),Emissions!$A$1:$LI$1),FALSE)</f>
        <v>0.42692884939999998</v>
      </c>
      <c r="BD1009" s="359">
        <f>+VLOOKUP($E1009,Emissions!$1:$1048576,MATCH(DATE(BD$2,1,1),Emissions!$A$1:$LI$1),FALSE)</f>
        <v>0.43300236479999998</v>
      </c>
      <c r="BE1009" s="359">
        <f>+VLOOKUP($E1009,Emissions!$1:$1048576,MATCH(DATE(BE$2,1,1),Emissions!$A$1:$LI$1),FALSE)</f>
        <v>0.47530122289999999</v>
      </c>
      <c r="BF1009" s="359">
        <f>+VLOOKUP($E1009,Emissions!$1:$1048576,MATCH(DATE(BF$2,1,1),Emissions!$A$1:$LI$1),FALSE)</f>
        <v>0.4830657015</v>
      </c>
      <c r="BG1009" s="359">
        <f>+VLOOKUP($E1009,Emissions!$1:$1048576,MATCH(DATE(BG$2,1,1),Emissions!$A$1:$LI$1),FALSE)</f>
        <v>0.49101656090000001</v>
      </c>
      <c r="BH1009" s="359">
        <f>+VLOOKUP($E1009,Emissions!$1:$1048576,MATCH(DATE(BH$2,1,1),Emissions!$A$1:$LI$1),FALSE)</f>
        <v>0.49916325830000002</v>
      </c>
      <c r="BI1009" s="359">
        <f>+VLOOKUP($E1009,Emissions!$1:$1048576,MATCH(DATE(BI$2,1,1),Emissions!$A$1:$LI$1),FALSE)</f>
        <v>0.50751482540000004</v>
      </c>
    </row>
    <row r="1010" spans="1:61" ht="15" customHeight="1" x14ac:dyDescent="0.35">
      <c r="A1010" s="409"/>
      <c r="B1010" s="169"/>
      <c r="C1010" s="138" t="s">
        <v>728</v>
      </c>
      <c r="D1010" s="114" t="s">
        <v>1033</v>
      </c>
      <c r="E1010" s="50" t="s">
        <v>3442</v>
      </c>
      <c r="F1010" s="359">
        <f>+VLOOKUP($E1010,Emissions!$1:$1048576,MATCH(DATE(F$2,1,1),Emissions!$A$1:$LI$1),FALSE)</f>
        <v>0.89165174069999997</v>
      </c>
      <c r="G1010" s="359">
        <f>+VLOOKUP($E1010,Emissions!$1:$1048576,MATCH(DATE(G$2,1,1),Emissions!$A$1:$LI$1),FALSE)</f>
        <v>0.90257789170000002</v>
      </c>
      <c r="H1010" s="359">
        <f>+VLOOKUP($E1010,Emissions!$1:$1048576,MATCH(DATE(H$2,1,1),Emissions!$A$1:$LI$1),FALSE)</f>
        <v>0.91446434440000002</v>
      </c>
      <c r="I1010" s="359">
        <f>+VLOOKUP($E1010,Emissions!$1:$1048576,MATCH(DATE(I$2,1,1),Emissions!$A$1:$LI$1),FALSE)</f>
        <v>0.927332551</v>
      </c>
      <c r="J1010" s="359">
        <f>+VLOOKUP($E1010,Emissions!$1:$1048576,MATCH(DATE(J$2,1,1),Emissions!$A$1:$LI$1),FALSE)</f>
        <v>0.94115789409999995</v>
      </c>
      <c r="K1010" s="359">
        <f>+VLOOKUP($E1010,Emissions!$1:$1048576,MATCH(DATE(K$2,1,1),Emissions!$A$1:$LI$1),FALSE)</f>
        <v>0.95587680269999997</v>
      </c>
      <c r="L1010" s="359">
        <f>+VLOOKUP($E1010,Emissions!$1:$1048576,MATCH(DATE(L$2,1,1),Emissions!$A$1:$LI$1),FALSE)</f>
        <v>0.97094604250000005</v>
      </c>
      <c r="M1010" s="359">
        <f>+VLOOKUP($E1010,Emissions!$1:$1048576,MATCH(DATE(M$2,1,1),Emissions!$A$1:$LI$1),FALSE)</f>
        <v>0.98648063409999998</v>
      </c>
      <c r="N1010" s="359">
        <f>+VLOOKUP($E1010,Emissions!$1:$1048576,MATCH(DATE(N$2,1,1),Emissions!$A$1:$LI$1),FALSE)</f>
        <v>1.0024803950000001</v>
      </c>
      <c r="O1010" s="359">
        <f>+VLOOKUP($E1010,Emissions!$1:$1048576,MATCH(DATE(O$2,1,1),Emissions!$A$1:$LI$1),FALSE)</f>
        <v>1.0189227030000001</v>
      </c>
      <c r="P1010" s="359">
        <f>+VLOOKUP($E1010,Emissions!$1:$1048576,MATCH(DATE(P$2,1,1),Emissions!$A$1:$LI$1),FALSE)</f>
        <v>1.0365960599999999</v>
      </c>
      <c r="Q1010" s="359">
        <f>+VLOOKUP($E1010,Emissions!$1:$1048576,MATCH(DATE(Q$2,1,1),Emissions!$A$1:$LI$1),FALSE)</f>
        <v>1.0543193200000001</v>
      </c>
      <c r="R1010" s="359">
        <f>+VLOOKUP($E1010,Emissions!$1:$1048576,MATCH(DATE(R$2,1,1),Emissions!$A$1:$LI$1),FALSE)</f>
        <v>1.0722922180000001</v>
      </c>
      <c r="S1010" s="359">
        <f>+VLOOKUP($E1010,Emissions!$1:$1048576,MATCH(DATE(S$2,1,1),Emissions!$A$1:$LI$1),FALSE)</f>
        <v>1.0905541540000001</v>
      </c>
      <c r="T1010" s="359">
        <f>+VLOOKUP($E1010,Emissions!$1:$1048576,MATCH(DATE(T$2,1,1),Emissions!$A$1:$LI$1),FALSE)</f>
        <v>1.109111956</v>
      </c>
      <c r="U1010" s="359">
        <f>+VLOOKUP($E1010,Emissions!$1:$1048576,MATCH(DATE(U$2,1,1),Emissions!$A$1:$LI$1),FALSE)</f>
        <v>1.127967975</v>
      </c>
      <c r="V1010" s="359">
        <f>+VLOOKUP($E1010,Emissions!$1:$1048576,MATCH(DATE(V$2,1,1),Emissions!$A$1:$LI$1),FALSE)</f>
        <v>1.1471261690000001</v>
      </c>
      <c r="W1010" s="359">
        <f>+VLOOKUP($E1010,Emissions!$1:$1048576,MATCH(DATE(W$2,1,1),Emissions!$A$1:$LI$1),FALSE)</f>
        <v>1.166592947</v>
      </c>
      <c r="X1010" s="359">
        <f>+VLOOKUP($E1010,Emissions!$1:$1048576,MATCH(DATE(X$2,1,1),Emissions!$A$1:$LI$1),FALSE)</f>
        <v>1.1863765959999999</v>
      </c>
      <c r="Y1010" s="359">
        <f>+VLOOKUP($E1010,Emissions!$1:$1048576,MATCH(DATE(Y$2,1,1),Emissions!$A$1:$LI$1),FALSE)</f>
        <v>1.2064863880000001</v>
      </c>
      <c r="Z1010" s="359">
        <f>+VLOOKUP($E1010,Emissions!$1:$1048576,MATCH(DATE(Z$2,1,1),Emissions!$A$1:$LI$1),FALSE)</f>
        <v>1.226323209</v>
      </c>
      <c r="AA1010" s="359">
        <f>+VLOOKUP($E1010,Emissions!$1:$1048576,MATCH(DATE(AA$2,1,1),Emissions!$A$1:$LI$1),FALSE)</f>
        <v>1.246758695</v>
      </c>
      <c r="AB1010" s="359">
        <f>+VLOOKUP($E1010,Emissions!$1:$1048576,MATCH(DATE(AB$2,1,1),Emissions!$A$1:$LI$1),FALSE)</f>
        <v>1.2676393909999999</v>
      </c>
      <c r="AC1010" s="359">
        <f>+VLOOKUP($E1010,Emissions!$1:$1048576,MATCH(DATE(AC$2,1,1),Emissions!$A$1:$LI$1),FALSE)</f>
        <v>1.288932172</v>
      </c>
      <c r="AD1010" s="359">
        <f>+VLOOKUP($E1010,Emissions!$1:$1048576,MATCH(DATE(AD$2,1,1),Emissions!$A$1:$LI$1),FALSE)</f>
        <v>1.3106291139999999</v>
      </c>
      <c r="AE1010" s="359">
        <f>+VLOOKUP($E1010,Emissions!$1:$1048576,MATCH(DATE(AE$2,1,1),Emissions!$A$1:$LI$1),FALSE)</f>
        <v>1.330961753</v>
      </c>
      <c r="AF1010" s="359">
        <f>+VLOOKUP($E1010,Emissions!$1:$1048576,MATCH(DATE(AF$2,1,1),Emissions!$A$1:$LI$1),FALSE)</f>
        <v>1.351583838</v>
      </c>
      <c r="AG1010" s="359">
        <f>+VLOOKUP($E1010,Emissions!$1:$1048576,MATCH(DATE(AG$2,1,1),Emissions!$A$1:$LI$1),FALSE)</f>
        <v>1.37236249</v>
      </c>
      <c r="AH1010" s="359">
        <f>+VLOOKUP($E1010,Emissions!$1:$1048576,MATCH(DATE(AH$2,1,1),Emissions!$A$1:$LI$1),FALSE)</f>
        <v>1.3932984239999999</v>
      </c>
      <c r="AI1010" s="359">
        <f>+VLOOKUP($E1010,Emissions!$1:$1048576,MATCH(DATE(AI$2,1,1),Emissions!$A$1:$LI$1),FALSE)</f>
        <v>1.4144156050000001</v>
      </c>
      <c r="AJ1010" s="359">
        <f>+VLOOKUP($E1010,Emissions!$1:$1048576,MATCH(DATE(AJ$2,1,1),Emissions!$A$1:$LI$1),FALSE)</f>
        <v>1.435737179</v>
      </c>
      <c r="AK1010" s="359">
        <f>+VLOOKUP($E1010,Emissions!$1:$1048576,MATCH(DATE(AK$2,1,1),Emissions!$A$1:$LI$1),FALSE)</f>
        <v>1.457280146</v>
      </c>
      <c r="AL1010" s="359">
        <f>+VLOOKUP($E1010,Emissions!$1:$1048576,MATCH(DATE(AL$2,1,1),Emissions!$A$1:$LI$1),FALSE)</f>
        <v>1.479054578</v>
      </c>
      <c r="AM1010" s="359">
        <f>+VLOOKUP($E1010,Emissions!$1:$1048576,MATCH(DATE(AM$2,1,1),Emissions!$A$1:$LI$1),FALSE)</f>
        <v>1.5010642540000001</v>
      </c>
      <c r="AN1010" s="359">
        <f>+VLOOKUP($E1010,Emissions!$1:$1048576,MATCH(DATE(AN$2,1,1),Emissions!$A$1:$LI$1),FALSE)</f>
        <v>1.5233078900000001</v>
      </c>
      <c r="AO1010" s="359">
        <f>+VLOOKUP($E1010,Emissions!$1:$1048576,MATCH(DATE(AO$2,1,1),Emissions!$A$1:$LI$1),FALSE)</f>
        <v>1.545780548</v>
      </c>
      <c r="AP1010" s="359">
        <f>+VLOOKUP($E1010,Emissions!$1:$1048576,MATCH(DATE(AP$2,1,1),Emissions!$A$1:$LI$1),FALSE)</f>
        <v>1.568044236</v>
      </c>
      <c r="AQ1010" s="359">
        <f>+VLOOKUP($E1010,Emissions!$1:$1048576,MATCH(DATE(AQ$2,1,1),Emissions!$A$1:$LI$1),FALSE)</f>
        <v>1.5902626399999999</v>
      </c>
      <c r="AR1010" s="359">
        <f>+VLOOKUP($E1010,Emissions!$1:$1048576,MATCH(DATE(AR$2,1,1),Emissions!$A$1:$LI$1),FALSE)</f>
        <v>1.6124895509999999</v>
      </c>
      <c r="AS1010" s="359">
        <f>+VLOOKUP($E1010,Emissions!$1:$1048576,MATCH(DATE(AS$2,1,1),Emissions!$A$1:$LI$1),FALSE)</f>
        <v>1.634752894</v>
      </c>
      <c r="AT1010" s="359">
        <f>+VLOOKUP($E1010,Emissions!$1:$1048576,MATCH(DATE(AT$2,1,1),Emissions!$A$1:$LI$1),FALSE)</f>
        <v>1.657073145</v>
      </c>
      <c r="AU1010" s="359">
        <f>+VLOOKUP($E1010,Emissions!$1:$1048576,MATCH(DATE(AU$2,1,1),Emissions!$A$1:$LI$1),FALSE)</f>
        <v>1.6794673929999999</v>
      </c>
      <c r="AV1010" s="359">
        <f>+VLOOKUP($E1010,Emissions!$1:$1048576,MATCH(DATE(AV$2,1,1),Emissions!$A$1:$LI$1),FALSE)</f>
        <v>1.701950225</v>
      </c>
      <c r="AW1010" s="359">
        <f>+VLOOKUP($E1010,Emissions!$1:$1048576,MATCH(DATE(AW$2,1,1),Emissions!$A$1:$LI$1),FALSE)</f>
        <v>1.7245339770000001</v>
      </c>
      <c r="AX1010" s="359">
        <f>+VLOOKUP($E1010,Emissions!$1:$1048576,MATCH(DATE(AX$2,1,1),Emissions!$A$1:$LI$1),FALSE)</f>
        <v>1.747228996</v>
      </c>
      <c r="AY1010" s="359">
        <f>+VLOOKUP($E1010,Emissions!$1:$1048576,MATCH(DATE(AY$2,1,1),Emissions!$A$1:$LI$1),FALSE)</f>
        <v>1.7700440479999999</v>
      </c>
      <c r="AZ1010" s="359">
        <f>+VLOOKUP($E1010,Emissions!$1:$1048576,MATCH(DATE(AZ$2,1,1),Emissions!$A$1:$LI$1),FALSE)</f>
        <v>1.793026115</v>
      </c>
      <c r="BA1010" s="359">
        <f>+VLOOKUP($E1010,Emissions!$1:$1048576,MATCH(DATE(BA$2,1,1),Emissions!$A$1:$LI$1),FALSE)</f>
        <v>1.816166597</v>
      </c>
      <c r="BB1010" s="359">
        <f>+VLOOKUP($E1010,Emissions!$1:$1048576,MATCH(DATE(BB$2,1,1),Emissions!$A$1:$LI$1),FALSE)</f>
        <v>1.8394668270000001</v>
      </c>
      <c r="BC1010" s="359">
        <f>+VLOOKUP($E1010,Emissions!$1:$1048576,MATCH(DATE(BC$2,1,1),Emissions!$A$1:$LI$1),FALSE)</f>
        <v>1.8629305060000001</v>
      </c>
      <c r="BD1010" s="359">
        <f>+VLOOKUP($E1010,Emissions!$1:$1048576,MATCH(DATE(BD$2,1,1),Emissions!$A$1:$LI$1),FALSE)</f>
        <v>1.88656296</v>
      </c>
      <c r="BE1010" s="359">
        <f>+VLOOKUP($E1010,Emissions!$1:$1048576,MATCH(DATE(BE$2,1,1),Emissions!$A$1:$LI$1),FALSE)</f>
        <v>2.1507671639999999</v>
      </c>
      <c r="BF1010" s="359">
        <f>+VLOOKUP($E1010,Emissions!$1:$1048576,MATCH(DATE(BF$2,1,1),Emissions!$A$1:$LI$1),FALSE)</f>
        <v>2.188828397</v>
      </c>
      <c r="BG1010" s="359">
        <f>+VLOOKUP($E1010,Emissions!$1:$1048576,MATCH(DATE(BG$2,1,1),Emissions!$A$1:$LI$1),FALSE)</f>
        <v>2.2273018050000002</v>
      </c>
      <c r="BH1010" s="359">
        <f>+VLOOKUP($E1010,Emissions!$1:$1048576,MATCH(DATE(BH$2,1,1),Emissions!$A$1:$LI$1),FALSE)</f>
        <v>2.2661853999999999</v>
      </c>
      <c r="BI1010" s="359">
        <f>+VLOOKUP($E1010,Emissions!$1:$1048576,MATCH(DATE(BI$2,1,1),Emissions!$A$1:$LI$1),FALSE)</f>
        <v>2.3054786119999999</v>
      </c>
    </row>
    <row r="1011" spans="1:61" ht="15" customHeight="1" x14ac:dyDescent="0.35">
      <c r="A1011" s="409"/>
      <c r="B1011" s="169"/>
      <c r="C1011" s="138" t="s">
        <v>729</v>
      </c>
      <c r="D1011" s="114" t="s">
        <v>1033</v>
      </c>
      <c r="E1011" s="50" t="s">
        <v>3443</v>
      </c>
      <c r="F1011" s="359">
        <f>+VLOOKUP($E1011,Emissions!$1:$1048576,MATCH(DATE(F$2,1,1),Emissions!$A$1:$LI$1),FALSE)</f>
        <v>9.87630382E-2</v>
      </c>
      <c r="G1011" s="359">
        <f>+VLOOKUP($E1011,Emissions!$1:$1048576,MATCH(DATE(G$2,1,1),Emissions!$A$1:$LI$1),FALSE)</f>
        <v>9.9896437899999996E-2</v>
      </c>
      <c r="H1011" s="359">
        <f>+VLOOKUP($E1011,Emissions!$1:$1048576,MATCH(DATE(H$2,1,1),Emissions!$A$1:$LI$1),FALSE)</f>
        <v>0.1011434546</v>
      </c>
      <c r="I1011" s="359">
        <f>+VLOOKUP($E1011,Emissions!$1:$1048576,MATCH(DATE(I$2,1,1),Emissions!$A$1:$LI$1),FALSE)</f>
        <v>0.10250678570000001</v>
      </c>
      <c r="J1011" s="359">
        <f>+VLOOKUP($E1011,Emissions!$1:$1048576,MATCH(DATE(J$2,1,1),Emissions!$A$1:$LI$1),FALSE)</f>
        <v>0.10398000659999999</v>
      </c>
      <c r="K1011" s="359">
        <f>+VLOOKUP($E1011,Emissions!$1:$1048576,MATCH(DATE(K$2,1,1),Emissions!$A$1:$LI$1),FALSE)</f>
        <v>0.1055516281</v>
      </c>
      <c r="L1011" s="359">
        <f>+VLOOKUP($E1011,Emissions!$1:$1048576,MATCH(DATE(L$2,1,1),Emissions!$A$1:$LI$1),FALSE)</f>
        <v>0.1071418264</v>
      </c>
      <c r="M1011" s="359">
        <f>+VLOOKUP($E1011,Emissions!$1:$1048576,MATCH(DATE(M$2,1,1),Emissions!$A$1:$LI$1),FALSE)</f>
        <v>0.1087798354</v>
      </c>
      <c r="N1011" s="359">
        <f>+VLOOKUP($E1011,Emissions!$1:$1048576,MATCH(DATE(N$2,1,1),Emissions!$A$1:$LI$1),FALSE)</f>
        <v>0.11046585019999999</v>
      </c>
      <c r="O1011" s="359">
        <f>+VLOOKUP($E1011,Emissions!$1:$1048576,MATCH(DATE(O$2,1,1),Emissions!$A$1:$LI$1),FALSE)</f>
        <v>0.1121951695</v>
      </c>
      <c r="P1011" s="359">
        <f>+VLOOKUP($E1011,Emissions!$1:$1048576,MATCH(DATE(P$2,1,1),Emissions!$A$1:$LI$1),FALSE)</f>
        <v>0.11408084979999999</v>
      </c>
      <c r="Q1011" s="359">
        <f>+VLOOKUP($E1011,Emissions!$1:$1048576,MATCH(DATE(Q$2,1,1),Emissions!$A$1:$LI$1),FALSE)</f>
        <v>0.1159282933</v>
      </c>
      <c r="R1011" s="359">
        <f>+VLOOKUP($E1011,Emissions!$1:$1048576,MATCH(DATE(R$2,1,1),Emissions!$A$1:$LI$1),FALSE)</f>
        <v>0.11778780699999999</v>
      </c>
      <c r="S1011" s="359">
        <f>+VLOOKUP($E1011,Emissions!$1:$1048576,MATCH(DATE(S$2,1,1),Emissions!$A$1:$LI$1),FALSE)</f>
        <v>0.11966744040000001</v>
      </c>
      <c r="T1011" s="359">
        <f>+VLOOKUP($E1011,Emissions!$1:$1048576,MATCH(DATE(T$2,1,1),Emissions!$A$1:$LI$1),FALSE)</f>
        <v>0.1215677781</v>
      </c>
      <c r="U1011" s="359">
        <f>+VLOOKUP($E1011,Emissions!$1:$1048576,MATCH(DATE(U$2,1,1),Emissions!$A$1:$LI$1),FALSE)</f>
        <v>0.1234886964</v>
      </c>
      <c r="V1011" s="359">
        <f>+VLOOKUP($E1011,Emissions!$1:$1048576,MATCH(DATE(V$2,1,1),Emissions!$A$1:$LI$1),FALSE)</f>
        <v>0.12543053230000001</v>
      </c>
      <c r="W1011" s="359">
        <f>+VLOOKUP($E1011,Emissions!$1:$1048576,MATCH(DATE(W$2,1,1),Emissions!$A$1:$LI$1),FALSE)</f>
        <v>0.12739413090000001</v>
      </c>
      <c r="X1011" s="359">
        <f>+VLOOKUP($E1011,Emissions!$1:$1048576,MATCH(DATE(X$2,1,1),Emissions!$A$1:$LI$1),FALSE)</f>
        <v>0.12938069090000001</v>
      </c>
      <c r="Y1011" s="359">
        <f>+VLOOKUP($E1011,Emissions!$1:$1048576,MATCH(DATE(Y$2,1,1),Emissions!$A$1:$LI$1),FALSE)</f>
        <v>0.13139160850000001</v>
      </c>
      <c r="Z1011" s="359">
        <f>+VLOOKUP($E1011,Emissions!$1:$1048576,MATCH(DATE(Z$2,1,1),Emissions!$A$1:$LI$1),FALSE)</f>
        <v>0.1333404517</v>
      </c>
      <c r="AA1011" s="359">
        <f>+VLOOKUP($E1011,Emissions!$1:$1048576,MATCH(DATE(AA$2,1,1),Emissions!$A$1:$LI$1),FALSE)</f>
        <v>0.13537031320000001</v>
      </c>
      <c r="AB1011" s="359">
        <f>+VLOOKUP($E1011,Emissions!$1:$1048576,MATCH(DATE(AB$2,1,1),Emissions!$A$1:$LI$1),FALSE)</f>
        <v>0.13744273900000001</v>
      </c>
      <c r="AC1011" s="359">
        <f>+VLOOKUP($E1011,Emissions!$1:$1048576,MATCH(DATE(AC$2,1,1),Emissions!$A$1:$LI$1),FALSE)</f>
        <v>0.1395512344</v>
      </c>
      <c r="AD1011" s="359">
        <f>+VLOOKUP($E1011,Emissions!$1:$1048576,MATCH(DATE(AD$2,1,1),Emissions!$A$1:$LI$1),FALSE)</f>
        <v>0.141695299</v>
      </c>
      <c r="AE1011" s="359">
        <f>+VLOOKUP($E1011,Emissions!$1:$1048576,MATCH(DATE(AE$2,1,1),Emissions!$A$1:$LI$1),FALSE)</f>
        <v>0.14362098470000001</v>
      </c>
      <c r="AF1011" s="359">
        <f>+VLOOKUP($E1011,Emissions!$1:$1048576,MATCH(DATE(AF$2,1,1),Emissions!$A$1:$LI$1),FALSE)</f>
        <v>0.14561748669999999</v>
      </c>
      <c r="AG1011" s="359">
        <f>+VLOOKUP($E1011,Emissions!$1:$1048576,MATCH(DATE(AG$2,1,1),Emissions!$A$1:$LI$1),FALSE)</f>
        <v>0.14764197200000001</v>
      </c>
      <c r="AH1011" s="359">
        <f>+VLOOKUP($E1011,Emissions!$1:$1048576,MATCH(DATE(AH$2,1,1),Emissions!$A$1:$LI$1),FALSE)</f>
        <v>0.14969037539999999</v>
      </c>
      <c r="AI1011" s="359">
        <f>+VLOOKUP($E1011,Emissions!$1:$1048576,MATCH(DATE(AI$2,1,1),Emissions!$A$1:$LI$1),FALSE)</f>
        <v>0.15176561459999999</v>
      </c>
      <c r="AJ1011" s="359">
        <f>+VLOOKUP($E1011,Emissions!$1:$1048576,MATCH(DATE(AJ$2,1,1),Emissions!$A$1:$LI$1),FALSE)</f>
        <v>0.15387119099999999</v>
      </c>
      <c r="AK1011" s="359">
        <f>+VLOOKUP($E1011,Emissions!$1:$1048576,MATCH(DATE(AK$2,1,1),Emissions!$A$1:$LI$1),FALSE)</f>
        <v>0.15600991019999999</v>
      </c>
      <c r="AL1011" s="359">
        <f>+VLOOKUP($E1011,Emissions!$1:$1048576,MATCH(DATE(AL$2,1,1),Emissions!$A$1:$LI$1),FALSE)</f>
        <v>0.1581837163</v>
      </c>
      <c r="AM1011" s="359">
        <f>+VLOOKUP($E1011,Emissions!$1:$1048576,MATCH(DATE(AM$2,1,1),Emissions!$A$1:$LI$1),FALSE)</f>
        <v>0.16039380010000001</v>
      </c>
      <c r="AN1011" s="359">
        <f>+VLOOKUP($E1011,Emissions!$1:$1048576,MATCH(DATE(AN$2,1,1),Emissions!$A$1:$LI$1),FALSE)</f>
        <v>0.1626407711</v>
      </c>
      <c r="AO1011" s="359">
        <f>+VLOOKUP($E1011,Emissions!$1:$1048576,MATCH(DATE(AO$2,1,1),Emissions!$A$1:$LI$1),FALSE)</f>
        <v>0.16492483129999999</v>
      </c>
      <c r="AP1011" s="359">
        <f>+VLOOKUP($E1011,Emissions!$1:$1048576,MATCH(DATE(AP$2,1,1),Emissions!$A$1:$LI$1),FALSE)</f>
        <v>0.1671840711</v>
      </c>
      <c r="AQ1011" s="359">
        <f>+VLOOKUP($E1011,Emissions!$1:$1048576,MATCH(DATE(AQ$2,1,1),Emissions!$A$1:$LI$1),FALSE)</f>
        <v>0.16945530659999999</v>
      </c>
      <c r="AR1011" s="359">
        <f>+VLOOKUP($E1011,Emissions!$1:$1048576,MATCH(DATE(AR$2,1,1),Emissions!$A$1:$LI$1),FALSE)</f>
        <v>0.1717477187</v>
      </c>
      <c r="AS1011" s="359">
        <f>+VLOOKUP($E1011,Emissions!$1:$1048576,MATCH(DATE(AS$2,1,1),Emissions!$A$1:$LI$1),FALSE)</f>
        <v>0.17406508400000001</v>
      </c>
      <c r="AT1011" s="359">
        <f>+VLOOKUP($E1011,Emissions!$1:$1048576,MATCH(DATE(AT$2,1,1),Emissions!$A$1:$LI$1),FALSE)</f>
        <v>0.17641000379999999</v>
      </c>
      <c r="AU1011" s="359">
        <f>+VLOOKUP($E1011,Emissions!$1:$1048576,MATCH(DATE(AU$2,1,1),Emissions!$A$1:$LI$1),FALSE)</f>
        <v>0.17878462249999999</v>
      </c>
      <c r="AV1011" s="359">
        <f>+VLOOKUP($E1011,Emissions!$1:$1048576,MATCH(DATE(AV$2,1,1),Emissions!$A$1:$LI$1),FALSE)</f>
        <v>0.18119070230000001</v>
      </c>
      <c r="AW1011" s="359">
        <f>+VLOOKUP($E1011,Emissions!$1:$1048576,MATCH(DATE(AW$2,1,1),Emissions!$A$1:$LI$1),FALSE)</f>
        <v>0.18362962429999999</v>
      </c>
      <c r="AX1011" s="359">
        <f>+VLOOKUP($E1011,Emissions!$1:$1048576,MATCH(DATE(AX$2,1,1),Emissions!$A$1:$LI$1),FALSE)</f>
        <v>0.18610241620000001</v>
      </c>
      <c r="AY1011" s="359">
        <f>+VLOOKUP($E1011,Emissions!$1:$1048576,MATCH(DATE(AY$2,1,1),Emissions!$A$1:$LI$1),FALSE)</f>
        <v>0.18860981239999999</v>
      </c>
      <c r="AZ1011" s="359">
        <f>+VLOOKUP($E1011,Emissions!$1:$1048576,MATCH(DATE(AZ$2,1,1),Emissions!$A$1:$LI$1),FALSE)</f>
        <v>0.19115797579999999</v>
      </c>
      <c r="BA1011" s="359">
        <f>+VLOOKUP($E1011,Emissions!$1:$1048576,MATCH(DATE(BA$2,1,1),Emissions!$A$1:$LI$1),FALSE)</f>
        <v>0.19374393619999999</v>
      </c>
      <c r="BB1011" s="359">
        <f>+VLOOKUP($E1011,Emissions!$1:$1048576,MATCH(DATE(BB$2,1,1),Emissions!$A$1:$LI$1),FALSE)</f>
        <v>0.19636710909999999</v>
      </c>
      <c r="BC1011" s="359">
        <f>+VLOOKUP($E1011,Emissions!$1:$1048576,MATCH(DATE(BC$2,1,1),Emissions!$A$1:$LI$1),FALSE)</f>
        <v>0.1990272112</v>
      </c>
      <c r="BD1011" s="359">
        <f>+VLOOKUP($E1011,Emissions!$1:$1048576,MATCH(DATE(BD$2,1,1),Emissions!$A$1:$LI$1),FALSE)</f>
        <v>0.20172410709999999</v>
      </c>
      <c r="BE1011" s="359">
        <f>+VLOOKUP($E1011,Emissions!$1:$1048576,MATCH(DATE(BE$2,1,1),Emissions!$A$1:$LI$1),FALSE)</f>
        <v>0.22306590649999999</v>
      </c>
      <c r="BF1011" s="359">
        <f>+VLOOKUP($E1011,Emissions!$1:$1048576,MATCH(DATE(BF$2,1,1),Emissions!$A$1:$LI$1),FALSE)</f>
        <v>0.2268298594</v>
      </c>
      <c r="BG1011" s="359">
        <f>+VLOOKUP($E1011,Emissions!$1:$1048576,MATCH(DATE(BG$2,1,1),Emissions!$A$1:$LI$1),FALSE)</f>
        <v>0.23065564650000001</v>
      </c>
      <c r="BH1011" s="359">
        <f>+VLOOKUP($E1011,Emissions!$1:$1048576,MATCH(DATE(BH$2,1,1),Emissions!$A$1:$LI$1),FALSE)</f>
        <v>0.2345445256</v>
      </c>
      <c r="BI1011" s="359">
        <f>+VLOOKUP($E1011,Emissions!$1:$1048576,MATCH(DATE(BI$2,1,1),Emissions!$A$1:$LI$1),FALSE)</f>
        <v>0.2384977868</v>
      </c>
    </row>
    <row r="1012" spans="1:61" ht="15" customHeight="1" x14ac:dyDescent="0.35">
      <c r="A1012" s="409"/>
      <c r="B1012" s="169"/>
      <c r="C1012" s="138" t="s">
        <v>730</v>
      </c>
      <c r="D1012" s="114" t="s">
        <v>1033</v>
      </c>
      <c r="E1012" s="50" t="s">
        <v>3444</v>
      </c>
      <c r="F1012" s="359">
        <f>+VLOOKUP($E1012,Emissions!$1:$1048576,MATCH(DATE(F$2,1,1),Emissions!$A$1:$LI$1),FALSE)</f>
        <v>0.54959593399999995</v>
      </c>
      <c r="G1012" s="359">
        <f>+VLOOKUP($E1012,Emissions!$1:$1048576,MATCH(DATE(G$2,1,1),Emissions!$A$1:$LI$1),FALSE)</f>
        <v>0.55638032540000004</v>
      </c>
      <c r="H1012" s="359">
        <f>+VLOOKUP($E1012,Emissions!$1:$1048576,MATCH(DATE(H$2,1,1),Emissions!$A$1:$LI$1),FALSE)</f>
        <v>0.5639259204</v>
      </c>
      <c r="I1012" s="359">
        <f>+VLOOKUP($E1012,Emissions!$1:$1048576,MATCH(DATE(I$2,1,1),Emissions!$A$1:$LI$1),FALSE)</f>
        <v>0.57207017920000003</v>
      </c>
      <c r="J1012" s="359">
        <f>+VLOOKUP($E1012,Emissions!$1:$1048576,MATCH(DATE(J$2,1,1),Emissions!$A$1:$LI$1),FALSE)</f>
        <v>0.58073541340000001</v>
      </c>
      <c r="K1012" s="359">
        <f>+VLOOKUP($E1012,Emissions!$1:$1048576,MATCH(DATE(K$2,1,1),Emissions!$A$1:$LI$1),FALSE)</f>
        <v>0.5898440211</v>
      </c>
      <c r="L1012" s="359">
        <f>+VLOOKUP($E1012,Emissions!$1:$1048576,MATCH(DATE(L$2,1,1),Emissions!$A$1:$LI$1),FALSE)</f>
        <v>0.59888902529999999</v>
      </c>
      <c r="M1012" s="359">
        <f>+VLOOKUP($E1012,Emissions!$1:$1048576,MATCH(DATE(M$2,1,1),Emissions!$A$1:$LI$1),FALSE)</f>
        <v>0.6081248722</v>
      </c>
      <c r="N1012" s="359">
        <f>+VLOOKUP($E1012,Emissions!$1:$1048576,MATCH(DATE(N$2,1,1),Emissions!$A$1:$LI$1),FALSE)</f>
        <v>0.61755670559999998</v>
      </c>
      <c r="O1012" s="359">
        <f>+VLOOKUP($E1012,Emissions!$1:$1048576,MATCH(DATE(O$2,1,1),Emissions!$A$1:$LI$1),FALSE)</f>
        <v>0.6271598867</v>
      </c>
      <c r="P1012" s="359">
        <f>+VLOOKUP($E1012,Emissions!$1:$1048576,MATCH(DATE(P$2,1,1),Emissions!$A$1:$LI$1),FALSE)</f>
        <v>0.63766988309999995</v>
      </c>
      <c r="Q1012" s="359">
        <f>+VLOOKUP($E1012,Emissions!$1:$1048576,MATCH(DATE(Q$2,1,1),Emissions!$A$1:$LI$1),FALSE)</f>
        <v>0.64774685529999998</v>
      </c>
      <c r="R1012" s="359">
        <f>+VLOOKUP($E1012,Emissions!$1:$1048576,MATCH(DATE(R$2,1,1),Emissions!$A$1:$LI$1),FALSE)</f>
        <v>0.65784310509999999</v>
      </c>
      <c r="S1012" s="359">
        <f>+VLOOKUP($E1012,Emissions!$1:$1048576,MATCH(DATE(S$2,1,1),Emissions!$A$1:$LI$1),FALSE)</f>
        <v>0.66802331169999996</v>
      </c>
      <c r="T1012" s="359">
        <f>+VLOOKUP($E1012,Emissions!$1:$1048576,MATCH(DATE(T$2,1,1),Emissions!$A$1:$LI$1),FALSE)</f>
        <v>0.67829775540000004</v>
      </c>
      <c r="U1012" s="359">
        <f>+VLOOKUP($E1012,Emissions!$1:$1048576,MATCH(DATE(U$2,1,1),Emissions!$A$1:$LI$1),FALSE)</f>
        <v>0.68867193979999997</v>
      </c>
      <c r="V1012" s="359">
        <f>+VLOOKUP($E1012,Emissions!$1:$1048576,MATCH(DATE(V$2,1,1),Emissions!$A$1:$LI$1),FALSE)</f>
        <v>0.6991534975</v>
      </c>
      <c r="W1012" s="359">
        <f>+VLOOKUP($E1012,Emissions!$1:$1048576,MATCH(DATE(W$2,1,1),Emissions!$A$1:$LI$1),FALSE)</f>
        <v>0.70975234519999997</v>
      </c>
      <c r="X1012" s="359">
        <f>+VLOOKUP($E1012,Emissions!$1:$1048576,MATCH(DATE(X$2,1,1),Emissions!$A$1:$LI$1),FALSE)</f>
        <v>0.7204798349</v>
      </c>
      <c r="Y1012" s="359">
        <f>+VLOOKUP($E1012,Emissions!$1:$1048576,MATCH(DATE(Y$2,1,1),Emissions!$A$1:$LI$1),FALSE)</f>
        <v>0.73134791710000002</v>
      </c>
      <c r="Z1012" s="359">
        <f>+VLOOKUP($E1012,Emissions!$1:$1048576,MATCH(DATE(Z$2,1,1),Emissions!$A$1:$LI$1),FALSE)</f>
        <v>0.74180545809999998</v>
      </c>
      <c r="AA1012" s="359">
        <f>+VLOOKUP($E1012,Emissions!$1:$1048576,MATCH(DATE(AA$2,1,1),Emissions!$A$1:$LI$1),FALSE)</f>
        <v>0.75284644899999997</v>
      </c>
      <c r="AB1012" s="359">
        <f>+VLOOKUP($E1012,Emissions!$1:$1048576,MATCH(DATE(AB$2,1,1),Emissions!$A$1:$LI$1),FALSE)</f>
        <v>0.76413795910000004</v>
      </c>
      <c r="AC1012" s="359">
        <f>+VLOOKUP($E1012,Emissions!$1:$1048576,MATCH(DATE(AC$2,1,1),Emissions!$A$1:$LI$1),FALSE)</f>
        <v>0.77563776790000005</v>
      </c>
      <c r="AD1012" s="359">
        <f>+VLOOKUP($E1012,Emissions!$1:$1048576,MATCH(DATE(AD$2,1,1),Emissions!$A$1:$LI$1),FALSE)</f>
        <v>0.78734591860000003</v>
      </c>
      <c r="AE1012" s="359">
        <f>+VLOOKUP($E1012,Emissions!$1:$1048576,MATCH(DATE(AE$2,1,1),Emissions!$A$1:$LI$1),FALSE)</f>
        <v>0.79764025199999999</v>
      </c>
      <c r="AF1012" s="359">
        <f>+VLOOKUP($E1012,Emissions!$1:$1048576,MATCH(DATE(AF$2,1,1),Emissions!$A$1:$LI$1),FALSE)</f>
        <v>0.80859084020000005</v>
      </c>
      <c r="AG1012" s="359">
        <f>+VLOOKUP($E1012,Emissions!$1:$1048576,MATCH(DATE(AG$2,1,1),Emissions!$A$1:$LI$1),FALSE)</f>
        <v>0.81977361910000002</v>
      </c>
      <c r="AH1012" s="359">
        <f>+VLOOKUP($E1012,Emissions!$1:$1048576,MATCH(DATE(AH$2,1,1),Emissions!$A$1:$LI$1),FALSE)</f>
        <v>0.83114237059999996</v>
      </c>
      <c r="AI1012" s="359">
        <f>+VLOOKUP($E1012,Emissions!$1:$1048576,MATCH(DATE(AI$2,1,1),Emissions!$A$1:$LI$1),FALSE)</f>
        <v>0.84270504540000002</v>
      </c>
      <c r="AJ1012" s="359">
        <f>+VLOOKUP($E1012,Emissions!$1:$1048576,MATCH(DATE(AJ$2,1,1),Emissions!$A$1:$LI$1),FALSE)</f>
        <v>0.85447466819999995</v>
      </c>
      <c r="AK1012" s="359">
        <f>+VLOOKUP($E1012,Emissions!$1:$1048576,MATCH(DATE(AK$2,1,1),Emissions!$A$1:$LI$1),FALSE)</f>
        <v>0.86646144280000004</v>
      </c>
      <c r="AL1012" s="359">
        <f>+VLOOKUP($E1012,Emissions!$1:$1048576,MATCH(DATE(AL$2,1,1),Emissions!$A$1:$LI$1),FALSE)</f>
        <v>0.87867175649999996</v>
      </c>
      <c r="AM1012" s="359">
        <f>+VLOOKUP($E1012,Emissions!$1:$1048576,MATCH(DATE(AM$2,1,1),Emissions!$A$1:$LI$1),FALSE)</f>
        <v>0.8911086023</v>
      </c>
      <c r="AN1012" s="359">
        <f>+VLOOKUP($E1012,Emissions!$1:$1048576,MATCH(DATE(AN$2,1,1),Emissions!$A$1:$LI$1),FALSE)</f>
        <v>0.9037723446</v>
      </c>
      <c r="AO1012" s="359">
        <f>+VLOOKUP($E1012,Emissions!$1:$1048576,MATCH(DATE(AO$2,1,1),Emissions!$A$1:$LI$1),FALSE)</f>
        <v>0.91666151829999998</v>
      </c>
      <c r="AP1012" s="359">
        <f>+VLOOKUP($E1012,Emissions!$1:$1048576,MATCH(DATE(AP$2,1,1),Emissions!$A$1:$LI$1),FALSE)</f>
        <v>0.92937782040000005</v>
      </c>
      <c r="AQ1012" s="359">
        <f>+VLOOKUP($E1012,Emissions!$1:$1048576,MATCH(DATE(AQ$2,1,1),Emissions!$A$1:$LI$1),FALSE)</f>
        <v>0.94220768440000002</v>
      </c>
      <c r="AR1012" s="359">
        <f>+VLOOKUP($E1012,Emissions!$1:$1048576,MATCH(DATE(AR$2,1,1),Emissions!$A$1:$LI$1),FALSE)</f>
        <v>0.95519987989999999</v>
      </c>
      <c r="AS1012" s="359">
        <f>+VLOOKUP($E1012,Emissions!$1:$1048576,MATCH(DATE(AS$2,1,1),Emissions!$A$1:$LI$1),FALSE)</f>
        <v>0.96836752039999996</v>
      </c>
      <c r="AT1012" s="359">
        <f>+VLOOKUP($E1012,Emissions!$1:$1048576,MATCH(DATE(AT$2,1,1),Emissions!$A$1:$LI$1),FALSE)</f>
        <v>0.98171809840000002</v>
      </c>
      <c r="AU1012" s="359">
        <f>+VLOOKUP($E1012,Emissions!$1:$1048576,MATCH(DATE(AU$2,1,1),Emissions!$A$1:$LI$1),FALSE)</f>
        <v>0.99525767929999998</v>
      </c>
      <c r="AV1012" s="359">
        <f>+VLOOKUP($E1012,Emissions!$1:$1048576,MATCH(DATE(AV$2,1,1),Emissions!$A$1:$LI$1),FALSE)</f>
        <v>1.008991212</v>
      </c>
      <c r="AW1012" s="359">
        <f>+VLOOKUP($E1012,Emissions!$1:$1048576,MATCH(DATE(AW$2,1,1),Emissions!$A$1:$LI$1),FALSE)</f>
        <v>1.0229224290000001</v>
      </c>
      <c r="AX1012" s="359">
        <f>+VLOOKUP($E1012,Emissions!$1:$1048576,MATCH(DATE(AX$2,1,1),Emissions!$A$1:$LI$1),FALSE)</f>
        <v>1.037053872</v>
      </c>
      <c r="AY1012" s="359">
        <f>+VLOOKUP($E1012,Emissions!$1:$1048576,MATCH(DATE(AY$2,1,1),Emissions!$A$1:$LI$1),FALSE)</f>
        <v>1.0513870910000001</v>
      </c>
      <c r="AZ1012" s="359">
        <f>+VLOOKUP($E1012,Emissions!$1:$1048576,MATCH(DATE(AZ$2,1,1),Emissions!$A$1:$LI$1),FALSE)</f>
        <v>1.0659590699999999</v>
      </c>
      <c r="BA1012" s="359">
        <f>+VLOOKUP($E1012,Emissions!$1:$1048576,MATCH(DATE(BA$2,1,1),Emissions!$A$1:$LI$1),FALSE)</f>
        <v>1.080743953</v>
      </c>
      <c r="BB1012" s="359">
        <f>+VLOOKUP($E1012,Emissions!$1:$1048576,MATCH(DATE(BB$2,1,1),Emissions!$A$1:$LI$1),FALSE)</f>
        <v>1.095737247</v>
      </c>
      <c r="BC1012" s="359">
        <f>+VLOOKUP($E1012,Emissions!$1:$1048576,MATCH(DATE(BC$2,1,1),Emissions!$A$1:$LI$1),FALSE)</f>
        <v>1.1109371180000001</v>
      </c>
      <c r="BD1012" s="359">
        <f>+VLOOKUP($E1012,Emissions!$1:$1048576,MATCH(DATE(BD$2,1,1),Emissions!$A$1:$LI$1),FALSE)</f>
        <v>1.126342478</v>
      </c>
      <c r="BE1012" s="359">
        <f>+VLOOKUP($E1012,Emissions!$1:$1048576,MATCH(DATE(BE$2,1,1),Emissions!$A$1:$LI$1),FALSE)</f>
        <v>1.2364886930000001</v>
      </c>
      <c r="BF1012" s="359">
        <f>+VLOOKUP($E1012,Emissions!$1:$1048576,MATCH(DATE(BF$2,1,1),Emissions!$A$1:$LI$1),FALSE)</f>
        <v>1.2578426979999999</v>
      </c>
      <c r="BG1012" s="359">
        <f>+VLOOKUP($E1012,Emissions!$1:$1048576,MATCH(DATE(BG$2,1,1),Emissions!$A$1:$LI$1),FALSE)</f>
        <v>1.2795825869999999</v>
      </c>
      <c r="BH1012" s="359">
        <f>+VLOOKUP($E1012,Emissions!$1:$1048576,MATCH(DATE(BH$2,1,1),Emissions!$A$1:$LI$1),FALSE)</f>
        <v>1.301715315</v>
      </c>
      <c r="BI1012" s="359">
        <f>+VLOOKUP($E1012,Emissions!$1:$1048576,MATCH(DATE(BI$2,1,1),Emissions!$A$1:$LI$1),FALSE)</f>
        <v>1.3242477850000001</v>
      </c>
    </row>
    <row r="1013" spans="1:61" ht="15" customHeight="1" x14ac:dyDescent="0.35">
      <c r="A1013" s="409"/>
      <c r="B1013" s="169"/>
      <c r="C1013" s="138" t="s">
        <v>731</v>
      </c>
      <c r="D1013" s="114" t="s">
        <v>1033</v>
      </c>
      <c r="E1013" s="50" t="s">
        <v>3445</v>
      </c>
      <c r="F1013" s="359">
        <f>+VLOOKUP($E1013,Emissions!$1:$1048576,MATCH(DATE(F$2,1,1),Emissions!$A$1:$LI$1),FALSE)</f>
        <v>0.3282907887</v>
      </c>
      <c r="G1013" s="359">
        <f>+VLOOKUP($E1013,Emissions!$1:$1048576,MATCH(DATE(G$2,1,1),Emissions!$A$1:$LI$1),FALSE)</f>
        <v>0.3323108085</v>
      </c>
      <c r="H1013" s="359">
        <f>+VLOOKUP($E1013,Emissions!$1:$1048576,MATCH(DATE(H$2,1,1),Emissions!$A$1:$LI$1),FALSE)</f>
        <v>0.33678757110000002</v>
      </c>
      <c r="I1013" s="359">
        <f>+VLOOKUP($E1013,Emissions!$1:$1048576,MATCH(DATE(I$2,1,1),Emissions!$A$1:$LI$1),FALSE)</f>
        <v>0.34165691170000001</v>
      </c>
      <c r="J1013" s="359">
        <f>+VLOOKUP($E1013,Emissions!$1:$1048576,MATCH(DATE(J$2,1,1),Emissions!$A$1:$LI$1),FALSE)</f>
        <v>0.34688289639999997</v>
      </c>
      <c r="K1013" s="359">
        <f>+VLOOKUP($E1013,Emissions!$1:$1048576,MATCH(DATE(K$2,1,1),Emissions!$A$1:$LI$1),FALSE)</f>
        <v>0.3524246291</v>
      </c>
      <c r="L1013" s="359">
        <f>+VLOOKUP($E1013,Emissions!$1:$1048576,MATCH(DATE(L$2,1,1),Emissions!$A$1:$LI$1),FALSE)</f>
        <v>0.3580004644</v>
      </c>
      <c r="M1013" s="359">
        <f>+VLOOKUP($E1013,Emissions!$1:$1048576,MATCH(DATE(M$2,1,1),Emissions!$A$1:$LI$1),FALSE)</f>
        <v>0.3637155494</v>
      </c>
      <c r="N1013" s="359">
        <f>+VLOOKUP($E1013,Emissions!$1:$1048576,MATCH(DATE(N$2,1,1),Emissions!$A$1:$LI$1),FALSE)</f>
        <v>0.36956207140000003</v>
      </c>
      <c r="O1013" s="359">
        <f>+VLOOKUP($E1013,Emissions!$1:$1048576,MATCH(DATE(O$2,1,1),Emissions!$A$1:$LI$1),FALSE)</f>
        <v>0.37551634160000003</v>
      </c>
      <c r="P1013" s="359">
        <f>+VLOOKUP($E1013,Emissions!$1:$1048576,MATCH(DATE(P$2,1,1),Emissions!$A$1:$LI$1),FALSE)</f>
        <v>0.38196903840000002</v>
      </c>
      <c r="Q1013" s="359">
        <f>+VLOOKUP($E1013,Emissions!$1:$1048576,MATCH(DATE(Q$2,1,1),Emissions!$A$1:$LI$1),FALSE)</f>
        <v>0.38822040740000002</v>
      </c>
      <c r="R1013" s="359">
        <f>+VLOOKUP($E1013,Emissions!$1:$1048576,MATCH(DATE(R$2,1,1),Emissions!$A$1:$LI$1),FALSE)</f>
        <v>0.39446846120000001</v>
      </c>
      <c r="S1013" s="359">
        <f>+VLOOKUP($E1013,Emissions!$1:$1048576,MATCH(DATE(S$2,1,1),Emissions!$A$1:$LI$1),FALSE)</f>
        <v>0.40074609830000002</v>
      </c>
      <c r="T1013" s="359">
        <f>+VLOOKUP($E1013,Emissions!$1:$1048576,MATCH(DATE(T$2,1,1),Emissions!$A$1:$LI$1),FALSE)</f>
        <v>0.40705850929999998</v>
      </c>
      <c r="U1013" s="359">
        <f>+VLOOKUP($E1013,Emissions!$1:$1048576,MATCH(DATE(U$2,1,1),Emissions!$A$1:$LI$1),FALSE)</f>
        <v>0.41340856040000001</v>
      </c>
      <c r="V1013" s="359">
        <f>+VLOOKUP($E1013,Emissions!$1:$1048576,MATCH(DATE(V$2,1,1),Emissions!$A$1:$LI$1),FALSE)</f>
        <v>0.41980101590000002</v>
      </c>
      <c r="W1013" s="359">
        <f>+VLOOKUP($E1013,Emissions!$1:$1048576,MATCH(DATE(W$2,1,1),Emissions!$A$1:$LI$1),FALSE)</f>
        <v>0.42624274670000001</v>
      </c>
      <c r="X1013" s="359">
        <f>+VLOOKUP($E1013,Emissions!$1:$1048576,MATCH(DATE(X$2,1,1),Emissions!$A$1:$LI$1),FALSE)</f>
        <v>0.43274218669999998</v>
      </c>
      <c r="Y1013" s="359">
        <f>+VLOOKUP($E1013,Emissions!$1:$1048576,MATCH(DATE(Y$2,1,1),Emissions!$A$1:$LI$1),FALSE)</f>
        <v>0.4393087021</v>
      </c>
      <c r="Z1013" s="359">
        <f>+VLOOKUP($E1013,Emissions!$1:$1048576,MATCH(DATE(Z$2,1,1),Emissions!$A$1:$LI$1),FALSE)</f>
        <v>0.4456456768</v>
      </c>
      <c r="AA1013" s="359">
        <f>+VLOOKUP($E1013,Emissions!$1:$1048576,MATCH(DATE(AA$2,1,1),Emissions!$A$1:$LI$1),FALSE)</f>
        <v>0.45227129690000001</v>
      </c>
      <c r="AB1013" s="359">
        <f>+VLOOKUP($E1013,Emissions!$1:$1048576,MATCH(DATE(AB$2,1,1),Emissions!$A$1:$LI$1),FALSE)</f>
        <v>0.45903945909999999</v>
      </c>
      <c r="AC1013" s="359">
        <f>+VLOOKUP($E1013,Emissions!$1:$1048576,MATCH(DATE(AC$2,1,1),Emissions!$A$1:$LI$1),FALSE)</f>
        <v>0.465929759</v>
      </c>
      <c r="AD1013" s="359">
        <f>+VLOOKUP($E1013,Emissions!$1:$1048576,MATCH(DATE(AD$2,1,1),Emissions!$A$1:$LI$1),FALSE)</f>
        <v>0.47294421050000002</v>
      </c>
      <c r="AE1013" s="359">
        <f>+VLOOKUP($E1013,Emissions!$1:$1048576,MATCH(DATE(AE$2,1,1),Emissions!$A$1:$LI$1),FALSE)</f>
        <v>0.47920339540000001</v>
      </c>
      <c r="AF1013" s="359">
        <f>+VLOOKUP($E1013,Emissions!$1:$1048576,MATCH(DATE(AF$2,1,1),Emissions!$A$1:$LI$1),FALSE)</f>
        <v>0.48575902879999999</v>
      </c>
      <c r="AG1013" s="359">
        <f>+VLOOKUP($E1013,Emissions!$1:$1048576,MATCH(DATE(AG$2,1,1),Emissions!$A$1:$LI$1),FALSE)</f>
        <v>0.49243752670000002</v>
      </c>
      <c r="AH1013" s="359">
        <f>+VLOOKUP($E1013,Emissions!$1:$1048576,MATCH(DATE(AH$2,1,1),Emissions!$A$1:$LI$1),FALSE)</f>
        <v>0.49921973539999998</v>
      </c>
      <c r="AI1013" s="359">
        <f>+VLOOKUP($E1013,Emissions!$1:$1048576,MATCH(DATE(AI$2,1,1),Emissions!$A$1:$LI$1),FALSE)</f>
        <v>0.50611365549999998</v>
      </c>
      <c r="AJ1013" s="359">
        <f>+VLOOKUP($E1013,Emissions!$1:$1048576,MATCH(DATE(AJ$2,1,1),Emissions!$A$1:$LI$1),FALSE)</f>
        <v>0.51313006829999996</v>
      </c>
      <c r="AK1013" s="359">
        <f>+VLOOKUP($E1013,Emissions!$1:$1048576,MATCH(DATE(AK$2,1,1),Emissions!$A$1:$LI$1),FALSE)</f>
        <v>0.52027772849999998</v>
      </c>
      <c r="AL1013" s="359">
        <f>+VLOOKUP($E1013,Emissions!$1:$1048576,MATCH(DATE(AL$2,1,1),Emissions!$A$1:$LI$1),FALSE)</f>
        <v>0.52756249789999998</v>
      </c>
      <c r="AM1013" s="359">
        <f>+VLOOKUP($E1013,Emissions!$1:$1048576,MATCH(DATE(AM$2,1,1),Emissions!$A$1:$LI$1),FALSE)</f>
        <v>0.53498744890000005</v>
      </c>
      <c r="AN1013" s="359">
        <f>+VLOOKUP($E1013,Emissions!$1:$1048576,MATCH(DATE(AN$2,1,1),Emissions!$A$1:$LI$1),FALSE)</f>
        <v>0.54255328979999995</v>
      </c>
      <c r="AO1013" s="359">
        <f>+VLOOKUP($E1013,Emissions!$1:$1048576,MATCH(DATE(AO$2,1,1),Emissions!$A$1:$LI$1),FALSE)</f>
        <v>0.55025889949999995</v>
      </c>
      <c r="AP1013" s="359">
        <f>+VLOOKUP($E1013,Emissions!$1:$1048576,MATCH(DATE(AP$2,1,1),Emissions!$A$1:$LI$1),FALSE)</f>
        <v>0.55788718309999996</v>
      </c>
      <c r="AQ1013" s="359">
        <f>+VLOOKUP($E1013,Emissions!$1:$1048576,MATCH(DATE(AQ$2,1,1),Emissions!$A$1:$LI$1),FALSE)</f>
        <v>0.56557356690000005</v>
      </c>
      <c r="AR1013" s="359">
        <f>+VLOOKUP($E1013,Emissions!$1:$1048576,MATCH(DATE(AR$2,1,1),Emissions!$A$1:$LI$1),FALSE)</f>
        <v>0.57334619840000001</v>
      </c>
      <c r="AS1013" s="359">
        <f>+VLOOKUP($E1013,Emissions!$1:$1048576,MATCH(DATE(AS$2,1,1),Emissions!$A$1:$LI$1),FALSE)</f>
        <v>0.58121330760000001</v>
      </c>
      <c r="AT1013" s="359">
        <f>+VLOOKUP($E1013,Emissions!$1:$1048576,MATCH(DATE(AT$2,1,1),Emissions!$A$1:$LI$1),FALSE)</f>
        <v>0.58917937249999996</v>
      </c>
      <c r="AU1013" s="359">
        <f>+VLOOKUP($E1013,Emissions!$1:$1048576,MATCH(DATE(AU$2,1,1),Emissions!$A$1:$LI$1),FALSE)</f>
        <v>0.59724789769999997</v>
      </c>
      <c r="AV1013" s="359">
        <f>+VLOOKUP($E1013,Emissions!$1:$1048576,MATCH(DATE(AV$2,1,1),Emissions!$A$1:$LI$1),FALSE)</f>
        <v>0.60542173170000002</v>
      </c>
      <c r="AW1013" s="359">
        <f>+VLOOKUP($E1013,Emissions!$1:$1048576,MATCH(DATE(AW$2,1,1),Emissions!$A$1:$LI$1),FALSE)</f>
        <v>0.61370300919999998</v>
      </c>
      <c r="AX1013" s="359">
        <f>+VLOOKUP($E1013,Emissions!$1:$1048576,MATCH(DATE(AX$2,1,1),Emissions!$A$1:$LI$1),FALSE)</f>
        <v>0.6220931247</v>
      </c>
      <c r="AY1013" s="359">
        <f>+VLOOKUP($E1013,Emissions!$1:$1048576,MATCH(DATE(AY$2,1,1),Emissions!$A$1:$LI$1),FALSE)</f>
        <v>0.63059280009999996</v>
      </c>
      <c r="AZ1013" s="359">
        <f>+VLOOKUP($E1013,Emissions!$1:$1048576,MATCH(DATE(AZ$2,1,1),Emissions!$A$1:$LI$1),FALSE)</f>
        <v>0.63922181570000003</v>
      </c>
      <c r="BA1013" s="359">
        <f>+VLOOKUP($E1013,Emissions!$1:$1048576,MATCH(DATE(BA$2,1,1),Emissions!$A$1:$LI$1),FALSE)</f>
        <v>0.64796778840000002</v>
      </c>
      <c r="BB1013" s="359">
        <f>+VLOOKUP($E1013,Emissions!$1:$1048576,MATCH(DATE(BB$2,1,1),Emissions!$A$1:$LI$1),FALSE)</f>
        <v>0.65682808510000001</v>
      </c>
      <c r="BC1013" s="359">
        <f>+VLOOKUP($E1013,Emissions!$1:$1048576,MATCH(DATE(BC$2,1,1),Emissions!$A$1:$LI$1),FALSE)</f>
        <v>0.66580150950000005</v>
      </c>
      <c r="BD1013" s="359">
        <f>+VLOOKUP($E1013,Emissions!$1:$1048576,MATCH(DATE(BD$2,1,1),Emissions!$A$1:$LI$1),FALSE)</f>
        <v>0.67488700239999999</v>
      </c>
      <c r="BE1013" s="359">
        <f>+VLOOKUP($E1013,Emissions!$1:$1048576,MATCH(DATE(BE$2,1,1),Emissions!$A$1:$LI$1),FALSE)</f>
        <v>0.74388638569999999</v>
      </c>
      <c r="BF1013" s="359">
        <f>+VLOOKUP($E1013,Emissions!$1:$1048576,MATCH(DATE(BF$2,1,1),Emissions!$A$1:$LI$1),FALSE)</f>
        <v>0.756764047</v>
      </c>
      <c r="BG1013" s="359">
        <f>+VLOOKUP($E1013,Emissions!$1:$1048576,MATCH(DATE(BG$2,1,1),Emissions!$A$1:$LI$1),FALSE)</f>
        <v>0.7698620558</v>
      </c>
      <c r="BH1013" s="359">
        <f>+VLOOKUP($E1013,Emissions!$1:$1048576,MATCH(DATE(BH$2,1,1),Emissions!$A$1:$LI$1),FALSE)</f>
        <v>0.78318421760000001</v>
      </c>
      <c r="BI1013" s="359">
        <f>+VLOOKUP($E1013,Emissions!$1:$1048576,MATCH(DATE(BI$2,1,1),Emissions!$A$1:$LI$1),FALSE)</f>
        <v>0.79673436230000005</v>
      </c>
    </row>
    <row r="1014" spans="1:61" ht="15" customHeight="1" x14ac:dyDescent="0.35">
      <c r="A1014" s="409"/>
      <c r="B1014" s="169"/>
      <c r="C1014" s="138" t="s">
        <v>732</v>
      </c>
      <c r="D1014" s="114" t="s">
        <v>1033</v>
      </c>
      <c r="E1014" s="50" t="s">
        <v>3446</v>
      </c>
      <c r="F1014" s="359">
        <f>+VLOOKUP($E1014,Emissions!$1:$1048576,MATCH(DATE(F$2,1,1),Emissions!$A$1:$LI$1),FALSE)</f>
        <v>0.32939888270000001</v>
      </c>
      <c r="G1014" s="359">
        <f>+VLOOKUP($E1014,Emissions!$1:$1048576,MATCH(DATE(G$2,1,1),Emissions!$A$1:$LI$1),FALSE)</f>
        <v>0.33347974720000001</v>
      </c>
      <c r="H1014" s="359">
        <f>+VLOOKUP($E1014,Emissions!$1:$1048576,MATCH(DATE(H$2,1,1),Emissions!$A$1:$LI$1),FALSE)</f>
        <v>0.33803282649999999</v>
      </c>
      <c r="I1014" s="359">
        <f>+VLOOKUP($E1014,Emissions!$1:$1048576,MATCH(DATE(I$2,1,1),Emissions!$A$1:$LI$1),FALSE)</f>
        <v>0.34292225840000001</v>
      </c>
      <c r="J1014" s="359">
        <f>+VLOOKUP($E1014,Emissions!$1:$1048576,MATCH(DATE(J$2,1,1),Emissions!$A$1:$LI$1),FALSE)</f>
        <v>0.3480755036</v>
      </c>
      <c r="K1014" s="359">
        <f>+VLOOKUP($E1014,Emissions!$1:$1048576,MATCH(DATE(K$2,1,1),Emissions!$A$1:$LI$1),FALSE)</f>
        <v>0.3534532742</v>
      </c>
      <c r="L1014" s="359">
        <f>+VLOOKUP($E1014,Emissions!$1:$1048576,MATCH(DATE(L$2,1,1),Emissions!$A$1:$LI$1),FALSE)</f>
        <v>0.35880433820000002</v>
      </c>
      <c r="M1014" s="359">
        <f>+VLOOKUP($E1014,Emissions!$1:$1048576,MATCH(DATE(M$2,1,1),Emissions!$A$1:$LI$1),FALSE)</f>
        <v>0.3642609114</v>
      </c>
      <c r="N1014" s="359">
        <f>+VLOOKUP($E1014,Emissions!$1:$1048576,MATCH(DATE(N$2,1,1),Emissions!$A$1:$LI$1),FALSE)</f>
        <v>0.36984431699999998</v>
      </c>
      <c r="O1014" s="359">
        <f>+VLOOKUP($E1014,Emissions!$1:$1048576,MATCH(DATE(O$2,1,1),Emissions!$A$1:$LI$1),FALSE)</f>
        <v>0.3755528769</v>
      </c>
      <c r="P1014" s="359">
        <f>+VLOOKUP($E1014,Emissions!$1:$1048576,MATCH(DATE(P$2,1,1),Emissions!$A$1:$LI$1),FALSE)</f>
        <v>0.38177779309999998</v>
      </c>
      <c r="Q1014" s="359">
        <f>+VLOOKUP($E1014,Emissions!$1:$1048576,MATCH(DATE(Q$2,1,1),Emissions!$A$1:$LI$1),FALSE)</f>
        <v>0.3878497762</v>
      </c>
      <c r="R1014" s="359">
        <f>+VLOOKUP($E1014,Emissions!$1:$1048576,MATCH(DATE(R$2,1,1),Emissions!$A$1:$LI$1),FALSE)</f>
        <v>0.39396626219999997</v>
      </c>
      <c r="S1014" s="359">
        <f>+VLOOKUP($E1014,Emissions!$1:$1048576,MATCH(DATE(S$2,1,1),Emissions!$A$1:$LI$1),FALSE)</f>
        <v>0.4001668733</v>
      </c>
      <c r="T1014" s="359">
        <f>+VLOOKUP($E1014,Emissions!$1:$1048576,MATCH(DATE(T$2,1,1),Emissions!$A$1:$LI$1),FALSE)</f>
        <v>0.40645960349999999</v>
      </c>
      <c r="U1014" s="359">
        <f>+VLOOKUP($E1014,Emissions!$1:$1048576,MATCH(DATE(U$2,1,1),Emissions!$A$1:$LI$1),FALSE)</f>
        <v>0.41284716849999997</v>
      </c>
      <c r="V1014" s="359">
        <f>+VLOOKUP($E1014,Emissions!$1:$1048576,MATCH(DATE(V$2,1,1),Emissions!$A$1:$LI$1),FALSE)</f>
        <v>0.41933226649999999</v>
      </c>
      <c r="W1014" s="359">
        <f>+VLOOKUP($E1014,Emissions!$1:$1048576,MATCH(DATE(W$2,1,1),Emissions!$A$1:$LI$1),FALSE)</f>
        <v>0.42591841530000002</v>
      </c>
      <c r="X1014" s="359">
        <f>+VLOOKUP($E1014,Emissions!$1:$1048576,MATCH(DATE(X$2,1,1),Emissions!$A$1:$LI$1),FALSE)</f>
        <v>0.4326098015</v>
      </c>
      <c r="Y1014" s="359">
        <f>+VLOOKUP($E1014,Emissions!$1:$1048576,MATCH(DATE(Y$2,1,1),Emissions!$A$1:$LI$1),FALSE)</f>
        <v>0.4394109329</v>
      </c>
      <c r="Z1014" s="359">
        <f>+VLOOKUP($E1014,Emissions!$1:$1048576,MATCH(DATE(Z$2,1,1),Emissions!$A$1:$LI$1),FALSE)</f>
        <v>0.44603068930000001</v>
      </c>
      <c r="AA1014" s="359">
        <f>+VLOOKUP($E1014,Emissions!$1:$1048576,MATCH(DATE(AA$2,1,1),Emissions!$A$1:$LI$1),FALSE)</f>
        <v>0.45296609059999998</v>
      </c>
      <c r="AB1014" s="359">
        <f>+VLOOKUP($E1014,Emissions!$1:$1048576,MATCH(DATE(AB$2,1,1),Emissions!$A$1:$LI$1),FALSE)</f>
        <v>0.46007078950000002</v>
      </c>
      <c r="AC1014" s="359">
        <f>+VLOOKUP($E1014,Emissions!$1:$1048576,MATCH(DATE(AC$2,1,1),Emissions!$A$1:$LI$1),FALSE)</f>
        <v>0.46731649050000001</v>
      </c>
      <c r="AD1014" s="359">
        <f>+VLOOKUP($E1014,Emissions!$1:$1048576,MATCH(DATE(AD$2,1,1),Emissions!$A$1:$LI$1),FALSE)</f>
        <v>0.47469898780000003</v>
      </c>
      <c r="AE1014" s="359">
        <f>+VLOOKUP($E1014,Emissions!$1:$1048576,MATCH(DATE(AE$2,1,1),Emissions!$A$1:$LI$1),FALSE)</f>
        <v>0.48136291139999998</v>
      </c>
      <c r="AF1014" s="359">
        <f>+VLOOKUP($E1014,Emissions!$1:$1048576,MATCH(DATE(AF$2,1,1),Emissions!$A$1:$LI$1),FALSE)</f>
        <v>0.4883272911</v>
      </c>
      <c r="AG1014" s="359">
        <f>+VLOOKUP($E1014,Emissions!$1:$1048576,MATCH(DATE(AG$2,1,1),Emissions!$A$1:$LI$1),FALSE)</f>
        <v>0.4954232898</v>
      </c>
      <c r="AH1014" s="359">
        <f>+VLOOKUP($E1014,Emissions!$1:$1048576,MATCH(DATE(AH$2,1,1),Emissions!$A$1:$LI$1),FALSE)</f>
        <v>0.50262182209999995</v>
      </c>
      <c r="AI1014" s="359">
        <f>+VLOOKUP($E1014,Emissions!$1:$1048576,MATCH(DATE(AI$2,1,1),Emissions!$A$1:$LI$1),FALSE)</f>
        <v>0.50992193139999997</v>
      </c>
      <c r="AJ1014" s="359">
        <f>+VLOOKUP($E1014,Emissions!$1:$1048576,MATCH(DATE(AJ$2,1,1),Emissions!$A$1:$LI$1),FALSE)</f>
        <v>0.51732729740000005</v>
      </c>
      <c r="AK1014" s="359">
        <f>+VLOOKUP($E1014,Emissions!$1:$1048576,MATCH(DATE(AK$2,1,1),Emissions!$A$1:$LI$1),FALSE)</f>
        <v>0.52484129629999998</v>
      </c>
      <c r="AL1014" s="359">
        <f>+VLOOKUP($E1014,Emissions!$1:$1048576,MATCH(DATE(AL$2,1,1),Emissions!$A$1:$LI$1),FALSE)</f>
        <v>0.53246593980000001</v>
      </c>
      <c r="AM1014" s="359">
        <f>+VLOOKUP($E1014,Emissions!$1:$1048576,MATCH(DATE(AM$2,1,1),Emissions!$A$1:$LI$1),FALSE)</f>
        <v>0.54020178610000003</v>
      </c>
      <c r="AN1014" s="359">
        <f>+VLOOKUP($E1014,Emissions!$1:$1048576,MATCH(DATE(AN$2,1,1),Emissions!$A$1:$LI$1),FALSE)</f>
        <v>0.54804817760000002</v>
      </c>
      <c r="AO1014" s="359">
        <f>+VLOOKUP($E1014,Emissions!$1:$1048576,MATCH(DATE(AO$2,1,1),Emissions!$A$1:$LI$1),FALSE)</f>
        <v>0.55600359030000002</v>
      </c>
      <c r="AP1014" s="359">
        <f>+VLOOKUP($E1014,Emissions!$1:$1048576,MATCH(DATE(AP$2,1,1),Emissions!$A$1:$LI$1),FALSE)</f>
        <v>0.56385751819999996</v>
      </c>
      <c r="AQ1014" s="359">
        <f>+VLOOKUP($E1014,Emissions!$1:$1048576,MATCH(DATE(AQ$2,1,1),Emissions!$A$1:$LI$1),FALSE)</f>
        <v>0.57174355619999995</v>
      </c>
      <c r="AR1014" s="359">
        <f>+VLOOKUP($E1014,Emissions!$1:$1048576,MATCH(DATE(AR$2,1,1),Emissions!$A$1:$LI$1),FALSE)</f>
        <v>0.5796915883</v>
      </c>
      <c r="AS1014" s="359">
        <f>+VLOOKUP($E1014,Emissions!$1:$1048576,MATCH(DATE(AS$2,1,1),Emissions!$A$1:$LI$1),FALSE)</f>
        <v>0.58770997670000003</v>
      </c>
      <c r="AT1014" s="359">
        <f>+VLOOKUP($E1014,Emissions!$1:$1048576,MATCH(DATE(AT$2,1,1),Emissions!$A$1:$LI$1),FALSE)</f>
        <v>0.59580263069999995</v>
      </c>
      <c r="AU1014" s="359">
        <f>+VLOOKUP($E1014,Emissions!$1:$1048576,MATCH(DATE(AU$2,1,1),Emissions!$A$1:$LI$1),FALSE)</f>
        <v>0.60397244910000003</v>
      </c>
      <c r="AV1014" s="359">
        <f>+VLOOKUP($E1014,Emissions!$1:$1048576,MATCH(DATE(AV$2,1,1),Emissions!$A$1:$LI$1),FALSE)</f>
        <v>0.61222194490000004</v>
      </c>
      <c r="AW1014" s="359">
        <f>+VLOOKUP($E1014,Emissions!$1:$1048576,MATCH(DATE(AW$2,1,1),Emissions!$A$1:$LI$1),FALSE)</f>
        <v>0.62055330019999999</v>
      </c>
      <c r="AX1014" s="359">
        <f>+VLOOKUP($E1014,Emissions!$1:$1048576,MATCH(DATE(AX$2,1,1),Emissions!$A$1:$LI$1),FALSE)</f>
        <v>0.62896835299999998</v>
      </c>
      <c r="AY1014" s="359">
        <f>+VLOOKUP($E1014,Emissions!$1:$1048576,MATCH(DATE(AY$2,1,1),Emissions!$A$1:$LI$1),FALSE)</f>
        <v>0.63746862569999996</v>
      </c>
      <c r="AZ1014" s="359">
        <f>+VLOOKUP($E1014,Emissions!$1:$1048576,MATCH(DATE(AZ$2,1,1),Emissions!$A$1:$LI$1),FALSE)</f>
        <v>0.646074386</v>
      </c>
      <c r="BA1014" s="359">
        <f>+VLOOKUP($E1014,Emissions!$1:$1048576,MATCH(DATE(BA$2,1,1),Emissions!$A$1:$LI$1),FALSE)</f>
        <v>0.65477433730000001</v>
      </c>
      <c r="BB1014" s="359">
        <f>+VLOOKUP($E1014,Emissions!$1:$1048576,MATCH(DATE(BB$2,1,1),Emissions!$A$1:$LI$1),FALSE)</f>
        <v>0.66356661920000004</v>
      </c>
      <c r="BC1014" s="359">
        <f>+VLOOKUP($E1014,Emissions!$1:$1048576,MATCH(DATE(BC$2,1,1),Emissions!$A$1:$LI$1),FALSE)</f>
        <v>0.67245147959999996</v>
      </c>
      <c r="BD1014" s="359">
        <f>+VLOOKUP($E1014,Emissions!$1:$1048576,MATCH(DATE(BD$2,1,1),Emissions!$A$1:$LI$1),FALSE)</f>
        <v>0.68142992859999996</v>
      </c>
      <c r="BE1014" s="359">
        <f>+VLOOKUP($E1014,Emissions!$1:$1048576,MATCH(DATE(BE$2,1,1),Emissions!$A$1:$LI$1),FALSE)</f>
        <v>0.7609723384</v>
      </c>
      <c r="BF1014" s="359">
        <f>+VLOOKUP($E1014,Emissions!$1:$1048576,MATCH(DATE(BF$2,1,1),Emissions!$A$1:$LI$1),FALSE)</f>
        <v>0.77433882180000002</v>
      </c>
      <c r="BG1014" s="359">
        <f>+VLOOKUP($E1014,Emissions!$1:$1048576,MATCH(DATE(BG$2,1,1),Emissions!$A$1:$LI$1),FALSE)</f>
        <v>0.78790789250000004</v>
      </c>
      <c r="BH1014" s="359">
        <f>+VLOOKUP($E1014,Emissions!$1:$1048576,MATCH(DATE(BH$2,1,1),Emissions!$A$1:$LI$1),FALSE)</f>
        <v>0.80168130150000005</v>
      </c>
      <c r="BI1014" s="359">
        <f>+VLOOKUP($E1014,Emissions!$1:$1048576,MATCH(DATE(BI$2,1,1),Emissions!$A$1:$LI$1),FALSE)</f>
        <v>0.81566097250000003</v>
      </c>
    </row>
    <row r="1015" spans="1:61" ht="15" customHeight="1" x14ac:dyDescent="0.35">
      <c r="A1015" s="409"/>
      <c r="B1015" s="169"/>
      <c r="C1015" s="138" t="s">
        <v>733</v>
      </c>
      <c r="D1015" s="114" t="s">
        <v>1033</v>
      </c>
      <c r="E1015" s="50" t="s">
        <v>3447</v>
      </c>
      <c r="F1015" s="359">
        <f>+VLOOKUP($E1015,Emissions!$1:$1048576,MATCH(DATE(F$2,1,1),Emissions!$A$1:$LI$1),FALSE)</f>
        <v>0.37866768849999999</v>
      </c>
      <c r="G1015" s="359">
        <f>+VLOOKUP($E1015,Emissions!$1:$1048576,MATCH(DATE(G$2,1,1),Emissions!$A$1:$LI$1),FALSE)</f>
        <v>0.38391219170000002</v>
      </c>
      <c r="H1015" s="359">
        <f>+VLOOKUP($E1015,Emissions!$1:$1048576,MATCH(DATE(H$2,1,1),Emissions!$A$1:$LI$1),FALSE)</f>
        <v>0.38961151820000001</v>
      </c>
      <c r="I1015" s="359">
        <f>+VLOOKUP($E1015,Emissions!$1:$1048576,MATCH(DATE(I$2,1,1),Emissions!$A$1:$LI$1),FALSE)</f>
        <v>0.39562601190000002</v>
      </c>
      <c r="J1015" s="359">
        <f>+VLOOKUP($E1015,Emissions!$1:$1048576,MATCH(DATE(J$2,1,1),Emissions!$A$1:$LI$1),FALSE)</f>
        <v>0.40199792090000003</v>
      </c>
      <c r="K1015" s="359">
        <f>+VLOOKUP($E1015,Emissions!$1:$1048576,MATCH(DATE(K$2,1,1),Emissions!$A$1:$LI$1),FALSE)</f>
        <v>0.40873761489999999</v>
      </c>
      <c r="L1015" s="359">
        <f>+VLOOKUP($E1015,Emissions!$1:$1048576,MATCH(DATE(L$2,1,1),Emissions!$A$1:$LI$1),FALSE)</f>
        <v>0.41548530290000002</v>
      </c>
      <c r="M1015" s="359">
        <f>+VLOOKUP($E1015,Emissions!$1:$1048576,MATCH(DATE(M$2,1,1),Emissions!$A$1:$LI$1),FALSE)</f>
        <v>0.4224405745</v>
      </c>
      <c r="N1015" s="359">
        <f>+VLOOKUP($E1015,Emissions!$1:$1048576,MATCH(DATE(N$2,1,1),Emissions!$A$1:$LI$1),FALSE)</f>
        <v>0.42958105670000002</v>
      </c>
      <c r="O1015" s="359">
        <f>+VLOOKUP($E1015,Emissions!$1:$1048576,MATCH(DATE(O$2,1,1),Emissions!$A$1:$LI$1),FALSE)</f>
        <v>0.43686221520000001</v>
      </c>
      <c r="P1015" s="359">
        <f>+VLOOKUP($E1015,Emissions!$1:$1048576,MATCH(DATE(P$2,1,1),Emissions!$A$1:$LI$1),FALSE)</f>
        <v>0.44482391129999999</v>
      </c>
      <c r="Q1015" s="359">
        <f>+VLOOKUP($E1015,Emissions!$1:$1048576,MATCH(DATE(Q$2,1,1),Emissions!$A$1:$LI$1),FALSE)</f>
        <v>0.45240841459999998</v>
      </c>
      <c r="R1015" s="359">
        <f>+VLOOKUP($E1015,Emissions!$1:$1048576,MATCH(DATE(R$2,1,1),Emissions!$A$1:$LI$1),FALSE)</f>
        <v>0.45998211449999998</v>
      </c>
      <c r="S1015" s="359">
        <f>+VLOOKUP($E1015,Emissions!$1:$1048576,MATCH(DATE(S$2,1,1),Emissions!$A$1:$LI$1),FALSE)</f>
        <v>0.46757925659999999</v>
      </c>
      <c r="T1015" s="359">
        <f>+VLOOKUP($E1015,Emissions!$1:$1048576,MATCH(DATE(T$2,1,1),Emissions!$A$1:$LI$1),FALSE)</f>
        <v>0.47519687319999998</v>
      </c>
      <c r="U1015" s="359">
        <f>+VLOOKUP($E1015,Emissions!$1:$1048576,MATCH(DATE(U$2,1,1),Emissions!$A$1:$LI$1),FALSE)</f>
        <v>0.48283207099999997</v>
      </c>
      <c r="V1015" s="359">
        <f>+VLOOKUP($E1015,Emissions!$1:$1048576,MATCH(DATE(V$2,1,1),Emissions!$A$1:$LI$1),FALSE)</f>
        <v>0.49048609440000002</v>
      </c>
      <c r="W1015" s="359">
        <f>+VLOOKUP($E1015,Emissions!$1:$1048576,MATCH(DATE(W$2,1,1),Emissions!$A$1:$LI$1),FALSE)</f>
        <v>0.49816409630000003</v>
      </c>
      <c r="X1015" s="359">
        <f>+VLOOKUP($E1015,Emissions!$1:$1048576,MATCH(DATE(X$2,1,1),Emissions!$A$1:$LI$1),FALSE)</f>
        <v>0.5058743993</v>
      </c>
      <c r="Y1015" s="359">
        <f>+VLOOKUP($E1015,Emissions!$1:$1048576,MATCH(DATE(Y$2,1,1),Emissions!$A$1:$LI$1),FALSE)</f>
        <v>0.5136277185</v>
      </c>
      <c r="Z1015" s="359">
        <f>+VLOOKUP($E1015,Emissions!$1:$1048576,MATCH(DATE(Z$2,1,1),Emissions!$A$1:$LI$1),FALSE)</f>
        <v>0.52100387719999997</v>
      </c>
      <c r="AA1015" s="359">
        <f>+VLOOKUP($E1015,Emissions!$1:$1048576,MATCH(DATE(AA$2,1,1),Emissions!$A$1:$LI$1),FALSE)</f>
        <v>0.52878618960000001</v>
      </c>
      <c r="AB1015" s="359">
        <f>+VLOOKUP($E1015,Emissions!$1:$1048576,MATCH(DATE(AB$2,1,1),Emissions!$A$1:$LI$1),FALSE)</f>
        <v>0.53669788699999998</v>
      </c>
      <c r="AC1015" s="359">
        <f>+VLOOKUP($E1015,Emissions!$1:$1048576,MATCH(DATE(AC$2,1,1),Emissions!$A$1:$LI$1),FALSE)</f>
        <v>0.54471681390000004</v>
      </c>
      <c r="AD1015" s="359">
        <f>+VLOOKUP($E1015,Emissions!$1:$1048576,MATCH(DATE(AD$2,1,1),Emissions!$A$1:$LI$1),FALSE)</f>
        <v>0.55285246180000003</v>
      </c>
      <c r="AE1015" s="359">
        <f>+VLOOKUP($E1015,Emissions!$1:$1048576,MATCH(DATE(AE$2,1,1),Emissions!$A$1:$LI$1),FALSE)</f>
        <v>0.55986782830000004</v>
      </c>
      <c r="AF1015" s="359">
        <f>+VLOOKUP($E1015,Emissions!$1:$1048576,MATCH(DATE(AF$2,1,1),Emissions!$A$1:$LI$1),FALSE)</f>
        <v>0.56740425709999998</v>
      </c>
      <c r="AG1015" s="359">
        <f>+VLOOKUP($E1015,Emissions!$1:$1048576,MATCH(DATE(AG$2,1,1),Emissions!$A$1:$LI$1),FALSE)</f>
        <v>0.57508667449999995</v>
      </c>
      <c r="AH1015" s="359">
        <f>+VLOOKUP($E1015,Emissions!$1:$1048576,MATCH(DATE(AH$2,1,1),Emissions!$A$1:$LI$1),FALSE)</f>
        <v>0.58288240010000003</v>
      </c>
      <c r="AI1015" s="359">
        <f>+VLOOKUP($E1015,Emissions!$1:$1048576,MATCH(DATE(AI$2,1,1),Emissions!$A$1:$LI$1),FALSE)</f>
        <v>0.59080226209999998</v>
      </c>
      <c r="AJ1015" s="359">
        <f>+VLOOKUP($E1015,Emissions!$1:$1048576,MATCH(DATE(AJ$2,1,1),Emissions!$A$1:$LI$1),FALSE)</f>
        <v>0.59886120759999995</v>
      </c>
      <c r="AK1015" s="359">
        <f>+VLOOKUP($E1015,Emissions!$1:$1048576,MATCH(DATE(AK$2,1,1),Emissions!$A$1:$LI$1),FALSE)</f>
        <v>0.60707254690000001</v>
      </c>
      <c r="AL1015" s="359">
        <f>+VLOOKUP($E1015,Emissions!$1:$1048576,MATCH(DATE(AL$2,1,1),Emissions!$A$1:$LI$1),FALSE)</f>
        <v>0.61544690550000003</v>
      </c>
      <c r="AM1015" s="359">
        <f>+VLOOKUP($E1015,Emissions!$1:$1048576,MATCH(DATE(AM$2,1,1),Emissions!$A$1:$LI$1),FALSE)</f>
        <v>0.62399200880000005</v>
      </c>
      <c r="AN1015" s="359">
        <f>+VLOOKUP($E1015,Emissions!$1:$1048576,MATCH(DATE(AN$2,1,1),Emissions!$A$1:$LI$1),FALSE)</f>
        <v>0.63271275400000004</v>
      </c>
      <c r="AO1015" s="359">
        <f>+VLOOKUP($E1015,Emissions!$1:$1048576,MATCH(DATE(AO$2,1,1),Emissions!$A$1:$LI$1),FALSE)</f>
        <v>0.64161147029999999</v>
      </c>
      <c r="AP1015" s="359">
        <f>+VLOOKUP($E1015,Emissions!$1:$1048576,MATCH(DATE(AP$2,1,1),Emissions!$A$1:$LI$1),FALSE)</f>
        <v>0.65038571779999999</v>
      </c>
      <c r="AQ1015" s="359">
        <f>+VLOOKUP($E1015,Emissions!$1:$1048576,MATCH(DATE(AQ$2,1,1),Emissions!$A$1:$LI$1),FALSE)</f>
        <v>0.6592659475</v>
      </c>
      <c r="AR1015" s="359">
        <f>+VLOOKUP($E1015,Emissions!$1:$1048576,MATCH(DATE(AR$2,1,1),Emissions!$A$1:$LI$1),FALSE)</f>
        <v>0.6682812413</v>
      </c>
      <c r="AS1015" s="359">
        <f>+VLOOKUP($E1015,Emissions!$1:$1048576,MATCH(DATE(AS$2,1,1),Emissions!$A$1:$LI$1),FALSE)</f>
        <v>0.67743543350000002</v>
      </c>
      <c r="AT1015" s="359">
        <f>+VLOOKUP($E1015,Emissions!$1:$1048576,MATCH(DATE(AT$2,1,1),Emissions!$A$1:$LI$1),FALSE)</f>
        <v>0.68672965990000001</v>
      </c>
      <c r="AU1015" s="359">
        <f>+VLOOKUP($E1015,Emissions!$1:$1048576,MATCH(DATE(AU$2,1,1),Emissions!$A$1:$LI$1),FALSE)</f>
        <v>0.69616501409999998</v>
      </c>
      <c r="AV1015" s="359">
        <f>+VLOOKUP($E1015,Emissions!$1:$1048576,MATCH(DATE(AV$2,1,1),Emissions!$A$1:$LI$1),FALSE)</f>
        <v>0.70574262229999996</v>
      </c>
      <c r="AW1015" s="359">
        <f>+VLOOKUP($E1015,Emissions!$1:$1048576,MATCH(DATE(AW$2,1,1),Emissions!$A$1:$LI$1),FALSE)</f>
        <v>0.71546344569999998</v>
      </c>
      <c r="AX1015" s="359">
        <f>+VLOOKUP($E1015,Emissions!$1:$1048576,MATCH(DATE(AX$2,1,1),Emissions!$A$1:$LI$1),FALSE)</f>
        <v>0.72532812250000001</v>
      </c>
      <c r="AY1015" s="359">
        <f>+VLOOKUP($E1015,Emissions!$1:$1048576,MATCH(DATE(AY$2,1,1),Emissions!$A$1:$LI$1),FALSE)</f>
        <v>0.73533689189999996</v>
      </c>
      <c r="AZ1015" s="359">
        <f>+VLOOKUP($E1015,Emissions!$1:$1048576,MATCH(DATE(AZ$2,1,1),Emissions!$A$1:$LI$1),FALSE)</f>
        <v>0.74551717129999995</v>
      </c>
      <c r="BA1015" s="359">
        <f>+VLOOKUP($E1015,Emissions!$1:$1048576,MATCH(DATE(BA$2,1,1),Emissions!$A$1:$LI$1),FALSE)</f>
        <v>0.75584737960000004</v>
      </c>
      <c r="BB1015" s="359">
        <f>+VLOOKUP($E1015,Emissions!$1:$1048576,MATCH(DATE(BB$2,1,1),Emissions!$A$1:$LI$1),FALSE)</f>
        <v>0.76632394459999997</v>
      </c>
      <c r="BC1015" s="359">
        <f>+VLOOKUP($E1015,Emissions!$1:$1048576,MATCH(DATE(BC$2,1,1),Emissions!$A$1:$LI$1),FALSE)</f>
        <v>0.7769452925</v>
      </c>
      <c r="BD1015" s="359">
        <f>+VLOOKUP($E1015,Emissions!$1:$1048576,MATCH(DATE(BD$2,1,1),Emissions!$A$1:$LI$1),FALSE)</f>
        <v>0.78770998989999996</v>
      </c>
      <c r="BE1015" s="359">
        <f>+VLOOKUP($E1015,Emissions!$1:$1048576,MATCH(DATE(BE$2,1,1),Emissions!$A$1:$LI$1),FALSE)</f>
        <v>0.87475456569999999</v>
      </c>
      <c r="BF1015" s="359">
        <f>+VLOOKUP($E1015,Emissions!$1:$1048576,MATCH(DATE(BF$2,1,1),Emissions!$A$1:$LI$1),FALSE)</f>
        <v>0.88995383299999997</v>
      </c>
      <c r="BG1015" s="359">
        <f>+VLOOKUP($E1015,Emissions!$1:$1048576,MATCH(DATE(BG$2,1,1),Emissions!$A$1:$LI$1),FALSE)</f>
        <v>0.90542237640000001</v>
      </c>
      <c r="BH1015" s="359">
        <f>+VLOOKUP($E1015,Emissions!$1:$1048576,MATCH(DATE(BH$2,1,1),Emissions!$A$1:$LI$1),FALSE)</f>
        <v>0.92116648899999998</v>
      </c>
      <c r="BI1015" s="359">
        <f>+VLOOKUP($E1015,Emissions!$1:$1048576,MATCH(DATE(BI$2,1,1),Emissions!$A$1:$LI$1),FALSE)</f>
        <v>0.93719236520000004</v>
      </c>
    </row>
    <row r="1016" spans="1:61" ht="15" customHeight="1" x14ac:dyDescent="0.35">
      <c r="A1016" s="409"/>
      <c r="B1016" s="169"/>
      <c r="C1016" s="138" t="s">
        <v>734</v>
      </c>
      <c r="D1016" s="114" t="s">
        <v>1033</v>
      </c>
      <c r="E1016" s="50" t="s">
        <v>3448</v>
      </c>
      <c r="F1016" s="359">
        <f>+VLOOKUP($E1016,Emissions!$1:$1048576,MATCH(DATE(F$2,1,1),Emissions!$A$1:$LI$1),FALSE)</f>
        <v>0.73363518370000003</v>
      </c>
      <c r="G1016" s="359">
        <f>+VLOOKUP($E1016,Emissions!$1:$1048576,MATCH(DATE(G$2,1,1),Emissions!$A$1:$LI$1),FALSE)</f>
        <v>0.74130287189999999</v>
      </c>
      <c r="H1016" s="359">
        <f>+VLOOKUP($E1016,Emissions!$1:$1048576,MATCH(DATE(H$2,1,1),Emissions!$A$1:$LI$1),FALSE)</f>
        <v>0.74988554870000002</v>
      </c>
      <c r="I1016" s="359">
        <f>+VLOOKUP($E1016,Emissions!$1:$1048576,MATCH(DATE(I$2,1,1),Emissions!$A$1:$LI$1),FALSE)</f>
        <v>0.75955718289999996</v>
      </c>
      <c r="J1016" s="359">
        <f>+VLOOKUP($E1016,Emissions!$1:$1048576,MATCH(DATE(J$2,1,1),Emissions!$A$1:$LI$1),FALSE)</f>
        <v>0.77032577820000003</v>
      </c>
      <c r="K1016" s="359">
        <f>+VLOOKUP($E1016,Emissions!$1:$1048576,MATCH(DATE(K$2,1,1),Emissions!$A$1:$LI$1),FALSE)</f>
        <v>0.7821181385</v>
      </c>
      <c r="L1016" s="359">
        <f>+VLOOKUP($E1016,Emissions!$1:$1048576,MATCH(DATE(L$2,1,1),Emissions!$A$1:$LI$1),FALSE)</f>
        <v>0.79435291549999998</v>
      </c>
      <c r="M1016" s="359">
        <f>+VLOOKUP($E1016,Emissions!$1:$1048576,MATCH(DATE(M$2,1,1),Emissions!$A$1:$LI$1),FALSE)</f>
        <v>0.80712917009999996</v>
      </c>
      <c r="N1016" s="359">
        <f>+VLOOKUP($E1016,Emissions!$1:$1048576,MATCH(DATE(N$2,1,1),Emissions!$A$1:$LI$1),FALSE)</f>
        <v>0.82039157380000005</v>
      </c>
      <c r="O1016" s="359">
        <f>+VLOOKUP($E1016,Emissions!$1:$1048576,MATCH(DATE(O$2,1,1),Emissions!$A$1:$LI$1),FALSE)</f>
        <v>0.8340618742</v>
      </c>
      <c r="P1016" s="359">
        <f>+VLOOKUP($E1016,Emissions!$1:$1048576,MATCH(DATE(P$2,1,1),Emissions!$A$1:$LI$1),FALSE)</f>
        <v>0.84888504310000001</v>
      </c>
      <c r="Q1016" s="359">
        <f>+VLOOKUP($E1016,Emissions!$1:$1048576,MATCH(DATE(Q$2,1,1),Emissions!$A$1:$LI$1),FALSE)</f>
        <v>0.86357353670000003</v>
      </c>
      <c r="R1016" s="359">
        <f>+VLOOKUP($E1016,Emissions!$1:$1048576,MATCH(DATE(R$2,1,1),Emissions!$A$1:$LI$1),FALSE)</f>
        <v>0.87836234800000001</v>
      </c>
      <c r="S1016" s="359">
        <f>+VLOOKUP($E1016,Emissions!$1:$1048576,MATCH(DATE(S$2,1,1),Emissions!$A$1:$LI$1),FALSE)</f>
        <v>0.89327793909999997</v>
      </c>
      <c r="T1016" s="359">
        <f>+VLOOKUP($E1016,Emissions!$1:$1048576,MATCH(DATE(T$2,1,1),Emissions!$A$1:$LI$1),FALSE)</f>
        <v>0.90830836449999997</v>
      </c>
      <c r="U1016" s="359">
        <f>+VLOOKUP($E1016,Emissions!$1:$1048576,MATCH(DATE(U$2,1,1),Emissions!$A$1:$LI$1),FALSE)</f>
        <v>0.92344125359999996</v>
      </c>
      <c r="V1016" s="359">
        <f>+VLOOKUP($E1016,Emissions!$1:$1048576,MATCH(DATE(V$2,1,1),Emissions!$A$1:$LI$1),FALSE)</f>
        <v>0.93867094039999999</v>
      </c>
      <c r="W1016" s="359">
        <f>+VLOOKUP($E1016,Emissions!$1:$1048576,MATCH(DATE(W$2,1,1),Emissions!$A$1:$LI$1),FALSE)</f>
        <v>0.95399878640000002</v>
      </c>
      <c r="X1016" s="359">
        <f>+VLOOKUP($E1016,Emissions!$1:$1048576,MATCH(DATE(X$2,1,1),Emissions!$A$1:$LI$1),FALSE)</f>
        <v>0.96943205249999997</v>
      </c>
      <c r="Y1016" s="359">
        <f>+VLOOKUP($E1016,Emissions!$1:$1048576,MATCH(DATE(Y$2,1,1),Emissions!$A$1:$LI$1),FALSE)</f>
        <v>0.9849825136</v>
      </c>
      <c r="Z1016" s="359">
        <f>+VLOOKUP($E1016,Emissions!$1:$1048576,MATCH(DATE(Z$2,1,1),Emissions!$A$1:$LI$1),FALSE)</f>
        <v>1.000053643</v>
      </c>
      <c r="AA1016" s="359">
        <f>+VLOOKUP($E1016,Emissions!$1:$1048576,MATCH(DATE(AA$2,1,1),Emissions!$A$1:$LI$1),FALSE)</f>
        <v>1.015581777</v>
      </c>
      <c r="AB1016" s="359">
        <f>+VLOOKUP($E1016,Emissions!$1:$1048576,MATCH(DATE(AB$2,1,1),Emissions!$A$1:$LI$1),FALSE)</f>
        <v>1.031373815</v>
      </c>
      <c r="AC1016" s="359">
        <f>+VLOOKUP($E1016,Emissions!$1:$1048576,MATCH(DATE(AC$2,1,1),Emissions!$A$1:$LI$1),FALSE)</f>
        <v>1.047400697</v>
      </c>
      <c r="AD1016" s="359">
        <f>+VLOOKUP($E1016,Emissions!$1:$1048576,MATCH(DATE(AD$2,1,1),Emissions!$A$1:$LI$1),FALSE)</f>
        <v>1.0636683899999999</v>
      </c>
      <c r="AE1016" s="359">
        <f>+VLOOKUP($E1016,Emissions!$1:$1048576,MATCH(DATE(AE$2,1,1),Emissions!$A$1:$LI$1),FALSE)</f>
        <v>1.078419453</v>
      </c>
      <c r="AF1016" s="359">
        <f>+VLOOKUP($E1016,Emissions!$1:$1048576,MATCH(DATE(AF$2,1,1),Emissions!$A$1:$LI$1),FALSE)</f>
        <v>1.09348271</v>
      </c>
      <c r="AG1016" s="359">
        <f>+VLOOKUP($E1016,Emissions!$1:$1048576,MATCH(DATE(AG$2,1,1),Emissions!$A$1:$LI$1),FALSE)</f>
        <v>1.108668998</v>
      </c>
      <c r="AH1016" s="359">
        <f>+VLOOKUP($E1016,Emissions!$1:$1048576,MATCH(DATE(AH$2,1,1),Emissions!$A$1:$LI$1),FALSE)</f>
        <v>1.1239771430000001</v>
      </c>
      <c r="AI1016" s="359">
        <f>+VLOOKUP($E1016,Emissions!$1:$1048576,MATCH(DATE(AI$2,1,1),Emissions!$A$1:$LI$1),FALSE)</f>
        <v>1.1394440370000001</v>
      </c>
      <c r="AJ1016" s="359">
        <f>+VLOOKUP($E1016,Emissions!$1:$1048576,MATCH(DATE(AJ$2,1,1),Emissions!$A$1:$LI$1),FALSE)</f>
        <v>1.1551085249999999</v>
      </c>
      <c r="AK1016" s="359">
        <f>+VLOOKUP($E1016,Emissions!$1:$1048576,MATCH(DATE(AK$2,1,1),Emissions!$A$1:$LI$1),FALSE)</f>
        <v>1.1710031460000001</v>
      </c>
      <c r="AL1016" s="359">
        <f>+VLOOKUP($E1016,Emissions!$1:$1048576,MATCH(DATE(AL$2,1,1),Emissions!$A$1:$LI$1),FALSE)</f>
        <v>1.1871526189999999</v>
      </c>
      <c r="AM1016" s="359">
        <f>+VLOOKUP($E1016,Emissions!$1:$1048576,MATCH(DATE(AM$2,1,1),Emissions!$A$1:$LI$1),FALSE)</f>
        <v>1.203574159</v>
      </c>
      <c r="AN1016" s="359">
        <f>+VLOOKUP($E1016,Emissions!$1:$1048576,MATCH(DATE(AN$2,1,1),Emissions!$A$1:$LI$1),FALSE)</f>
        <v>1.2202784170000001</v>
      </c>
      <c r="AO1016" s="359">
        <f>+VLOOKUP($E1016,Emissions!$1:$1048576,MATCH(DATE(AO$2,1,1),Emissions!$A$1:$LI$1),FALSE)</f>
        <v>1.2372706440000001</v>
      </c>
      <c r="AP1016" s="359">
        <f>+VLOOKUP($E1016,Emissions!$1:$1048576,MATCH(DATE(AP$2,1,1),Emissions!$A$1:$LI$1),FALSE)</f>
        <v>1.2541229519999999</v>
      </c>
      <c r="AQ1016" s="359">
        <f>+VLOOKUP($E1016,Emissions!$1:$1048576,MATCH(DATE(AQ$2,1,1),Emissions!$A$1:$LI$1),FALSE)</f>
        <v>1.271043892</v>
      </c>
      <c r="AR1016" s="359">
        <f>+VLOOKUP($E1016,Emissions!$1:$1048576,MATCH(DATE(AR$2,1,1),Emissions!$A$1:$LI$1),FALSE)</f>
        <v>1.2880949939999999</v>
      </c>
      <c r="AS1016" s="359">
        <f>+VLOOKUP($E1016,Emissions!$1:$1048576,MATCH(DATE(AS$2,1,1),Emissions!$A$1:$LI$1),FALSE)</f>
        <v>1.305304499</v>
      </c>
      <c r="AT1016" s="359">
        <f>+VLOOKUP($E1016,Emissions!$1:$1048576,MATCH(DATE(AT$2,1,1),Emissions!$A$1:$LI$1),FALSE)</f>
        <v>1.3226923930000001</v>
      </c>
      <c r="AU1016" s="359">
        <f>+VLOOKUP($E1016,Emissions!$1:$1048576,MATCH(DATE(AU$2,1,1),Emissions!$A$1:$LI$1),FALSE)</f>
        <v>1.34027524</v>
      </c>
      <c r="AV1016" s="359">
        <f>+VLOOKUP($E1016,Emissions!$1:$1048576,MATCH(DATE(AV$2,1,1),Emissions!$A$1:$LI$1),FALSE)</f>
        <v>1.358066851</v>
      </c>
      <c r="AW1016" s="359">
        <f>+VLOOKUP($E1016,Emissions!$1:$1048576,MATCH(DATE(AW$2,1,1),Emissions!$A$1:$LI$1),FALSE)</f>
        <v>1.376078328</v>
      </c>
      <c r="AX1016" s="359">
        <f>+VLOOKUP($E1016,Emissions!$1:$1048576,MATCH(DATE(AX$2,1,1),Emissions!$A$1:$LI$1),FALSE)</f>
        <v>1.394318189</v>
      </c>
      <c r="AY1016" s="359">
        <f>+VLOOKUP($E1016,Emissions!$1:$1048576,MATCH(DATE(AY$2,1,1),Emissions!$A$1:$LI$1),FALSE)</f>
        <v>1.412792729</v>
      </c>
      <c r="AZ1016" s="359">
        <f>+VLOOKUP($E1016,Emissions!$1:$1048576,MATCH(DATE(AZ$2,1,1),Emissions!$A$1:$LI$1),FALSE)</f>
        <v>1.4315457659999999</v>
      </c>
      <c r="BA1016" s="359">
        <f>+VLOOKUP($E1016,Emissions!$1:$1048576,MATCH(DATE(BA$2,1,1),Emissions!$A$1:$LI$1),FALSE)</f>
        <v>1.45056198</v>
      </c>
      <c r="BB1016" s="359">
        <f>+VLOOKUP($E1016,Emissions!$1:$1048576,MATCH(DATE(BB$2,1,1),Emissions!$A$1:$LI$1),FALSE)</f>
        <v>1.4698381469999999</v>
      </c>
      <c r="BC1016" s="359">
        <f>+VLOOKUP($E1016,Emissions!$1:$1048576,MATCH(DATE(BC$2,1,1),Emissions!$A$1:$LI$1),FALSE)</f>
        <v>1.4893718819999999</v>
      </c>
      <c r="BD1016" s="359">
        <f>+VLOOKUP($E1016,Emissions!$1:$1048576,MATCH(DATE(BD$2,1,1),Emissions!$A$1:$LI$1),FALSE)</f>
        <v>1.509160869</v>
      </c>
      <c r="BE1016" s="359">
        <f>+VLOOKUP($E1016,Emissions!$1:$1048576,MATCH(DATE(BE$2,1,1),Emissions!$A$1:$LI$1),FALSE)</f>
        <v>1.6878606060000001</v>
      </c>
      <c r="BF1016" s="359">
        <f>+VLOOKUP($E1016,Emissions!$1:$1048576,MATCH(DATE(BF$2,1,1),Emissions!$A$1:$LI$1),FALSE)</f>
        <v>1.716511001</v>
      </c>
      <c r="BG1016" s="359">
        <f>+VLOOKUP($E1016,Emissions!$1:$1048576,MATCH(DATE(BG$2,1,1),Emissions!$A$1:$LI$1),FALSE)</f>
        <v>1.74558754</v>
      </c>
      <c r="BH1016" s="359">
        <f>+VLOOKUP($E1016,Emissions!$1:$1048576,MATCH(DATE(BH$2,1,1),Emissions!$A$1:$LI$1),FALSE)</f>
        <v>1.7751003599999999</v>
      </c>
      <c r="BI1016" s="359">
        <f>+VLOOKUP($E1016,Emissions!$1:$1048576,MATCH(DATE(BI$2,1,1),Emissions!$A$1:$LI$1),FALSE)</f>
        <v>1.8050600450000001</v>
      </c>
    </row>
    <row r="1017" spans="1:61" ht="15" customHeight="1" x14ac:dyDescent="0.35">
      <c r="A1017" s="409"/>
      <c r="B1017" s="169"/>
      <c r="C1017" s="138" t="s">
        <v>735</v>
      </c>
      <c r="D1017" s="114" t="s">
        <v>1033</v>
      </c>
      <c r="E1017" s="50" t="s">
        <v>3449</v>
      </c>
      <c r="F1017" s="359">
        <f>+VLOOKUP($E1017,Emissions!$1:$1048576,MATCH(DATE(F$2,1,1),Emissions!$A$1:$LI$1),FALSE)</f>
        <v>4.6845604239999998</v>
      </c>
      <c r="G1017" s="359">
        <f>+VLOOKUP($E1017,Emissions!$1:$1048576,MATCH(DATE(G$2,1,1),Emissions!$A$1:$LI$1),FALSE)</f>
        <v>4.7259493250000002</v>
      </c>
      <c r="H1017" s="359">
        <f>+VLOOKUP($E1017,Emissions!$1:$1048576,MATCH(DATE(H$2,1,1),Emissions!$A$1:$LI$1),FALSE)</f>
        <v>4.7676880710000002</v>
      </c>
      <c r="I1017" s="359">
        <f>+VLOOKUP($E1017,Emissions!$1:$1048576,MATCH(DATE(I$2,1,1),Emissions!$A$1:$LI$1),FALSE)</f>
        <v>4.817158762</v>
      </c>
      <c r="J1017" s="359">
        <f>+VLOOKUP($E1017,Emissions!$1:$1048576,MATCH(DATE(J$2,1,1),Emissions!$A$1:$LI$1),FALSE)</f>
        <v>4.8792963370000004</v>
      </c>
      <c r="K1017" s="359">
        <f>+VLOOKUP($E1017,Emissions!$1:$1048576,MATCH(DATE(K$2,1,1),Emissions!$A$1:$LI$1),FALSE)</f>
        <v>4.9561474749999999</v>
      </c>
      <c r="L1017" s="359">
        <f>+VLOOKUP($E1017,Emissions!$1:$1048576,MATCH(DATE(L$2,1,1),Emissions!$A$1:$LI$1),FALSE)</f>
        <v>5.0456349669999998</v>
      </c>
      <c r="M1017" s="359">
        <f>+VLOOKUP($E1017,Emissions!$1:$1048576,MATCH(DATE(M$2,1,1),Emissions!$A$1:$LI$1),FALSE)</f>
        <v>5.1462595740000001</v>
      </c>
      <c r="N1017" s="359">
        <f>+VLOOKUP($E1017,Emissions!$1:$1048576,MATCH(DATE(N$2,1,1),Emissions!$A$1:$LI$1),FALSE)</f>
        <v>5.2563994709999999</v>
      </c>
      <c r="O1017" s="359">
        <f>+VLOOKUP($E1017,Emissions!$1:$1048576,MATCH(DATE(O$2,1,1),Emissions!$A$1:$LI$1),FALSE)</f>
        <v>5.3745133709999999</v>
      </c>
      <c r="P1017" s="359">
        <f>+VLOOKUP($E1017,Emissions!$1:$1048576,MATCH(DATE(P$2,1,1),Emissions!$A$1:$LI$1),FALSE)</f>
        <v>5.502866086</v>
      </c>
      <c r="Q1017" s="359">
        <f>+VLOOKUP($E1017,Emissions!$1:$1048576,MATCH(DATE(Q$2,1,1),Emissions!$A$1:$LI$1),FALSE)</f>
        <v>5.6372520120000003</v>
      </c>
      <c r="R1017" s="359">
        <f>+VLOOKUP($E1017,Emissions!$1:$1048576,MATCH(DATE(R$2,1,1),Emissions!$A$1:$LI$1),FALSE)</f>
        <v>5.7761761930000004</v>
      </c>
      <c r="S1017" s="359">
        <f>+VLOOKUP($E1017,Emissions!$1:$1048576,MATCH(DATE(S$2,1,1),Emissions!$A$1:$LI$1),FALSE)</f>
        <v>5.9186588699999998</v>
      </c>
      <c r="T1017" s="359">
        <f>+VLOOKUP($E1017,Emissions!$1:$1048576,MATCH(DATE(T$2,1,1),Emissions!$A$1:$LI$1),FALSE)</f>
        <v>6.0639344990000001</v>
      </c>
      <c r="U1017" s="359">
        <f>+VLOOKUP($E1017,Emissions!$1:$1048576,MATCH(DATE(U$2,1,1),Emissions!$A$1:$LI$1),FALSE)</f>
        <v>6.211382564</v>
      </c>
      <c r="V1017" s="359">
        <f>+VLOOKUP($E1017,Emissions!$1:$1048576,MATCH(DATE(V$2,1,1),Emissions!$A$1:$LI$1),FALSE)</f>
        <v>6.3604975899999996</v>
      </c>
      <c r="W1017" s="359">
        <f>+VLOOKUP($E1017,Emissions!$1:$1048576,MATCH(DATE(W$2,1,1),Emissions!$A$1:$LI$1),FALSE)</f>
        <v>6.5108774619999998</v>
      </c>
      <c r="X1017" s="359">
        <f>+VLOOKUP($E1017,Emissions!$1:$1048576,MATCH(DATE(X$2,1,1),Emissions!$A$1:$LI$1),FALSE)</f>
        <v>6.6622189030000003</v>
      </c>
      <c r="Y1017" s="359">
        <f>+VLOOKUP($E1017,Emissions!$1:$1048576,MATCH(DATE(Y$2,1,1),Emissions!$A$1:$LI$1),FALSE)</f>
        <v>6.8143119519999997</v>
      </c>
      <c r="Z1017" s="359">
        <f>+VLOOKUP($E1017,Emissions!$1:$1048576,MATCH(DATE(Z$2,1,1),Emissions!$A$1:$LI$1),FALSE)</f>
        <v>6.9641580440000004</v>
      </c>
      <c r="AA1017" s="359">
        <f>+VLOOKUP($E1017,Emissions!$1:$1048576,MATCH(DATE(AA$2,1,1),Emissions!$A$1:$LI$1),FALSE)</f>
        <v>7.1141311189999996</v>
      </c>
      <c r="AB1017" s="359">
        <f>+VLOOKUP($E1017,Emissions!$1:$1048576,MATCH(DATE(AB$2,1,1),Emissions!$A$1:$LI$1),FALSE)</f>
        <v>7.2646689000000002</v>
      </c>
      <c r="AC1017" s="359">
        <f>+VLOOKUP($E1017,Emissions!$1:$1048576,MATCH(DATE(AC$2,1,1),Emissions!$A$1:$LI$1),FALSE)</f>
        <v>7.4159610669999996</v>
      </c>
      <c r="AD1017" s="359">
        <f>+VLOOKUP($E1017,Emissions!$1:$1048576,MATCH(DATE(AD$2,1,1),Emissions!$A$1:$LI$1),FALSE)</f>
        <v>7.5681454629999996</v>
      </c>
      <c r="AE1017" s="359">
        <f>+VLOOKUP($E1017,Emissions!$1:$1048576,MATCH(DATE(AE$2,1,1),Emissions!$A$1:$LI$1),FALSE)</f>
        <v>7.7128440439999997</v>
      </c>
      <c r="AF1017" s="359">
        <f>+VLOOKUP($E1017,Emissions!$1:$1048576,MATCH(DATE(AF$2,1,1),Emissions!$A$1:$LI$1),FALSE)</f>
        <v>7.8532833289999999</v>
      </c>
      <c r="AG1017" s="359">
        <f>+VLOOKUP($E1017,Emissions!$1:$1048576,MATCH(DATE(AG$2,1,1),Emissions!$A$1:$LI$1),FALSE)</f>
        <v>7.9901642290000003</v>
      </c>
      <c r="AH1017" s="359">
        <f>+VLOOKUP($E1017,Emissions!$1:$1048576,MATCH(DATE(AH$2,1,1),Emissions!$A$1:$LI$1),FALSE)</f>
        <v>8.123938893</v>
      </c>
      <c r="AI1017" s="359">
        <f>+VLOOKUP($E1017,Emissions!$1:$1048576,MATCH(DATE(AI$2,1,1),Emissions!$A$1:$LI$1),FALSE)</f>
        <v>8.2550336840000007</v>
      </c>
      <c r="AJ1017" s="359">
        <f>+VLOOKUP($E1017,Emissions!$1:$1048576,MATCH(DATE(AJ$2,1,1),Emissions!$A$1:$LI$1),FALSE)</f>
        <v>8.3838560930000003</v>
      </c>
      <c r="AK1017" s="359">
        <f>+VLOOKUP($E1017,Emissions!$1:$1048576,MATCH(DATE(AK$2,1,1),Emissions!$A$1:$LI$1),FALSE)</f>
        <v>8.5107904300000001</v>
      </c>
      <c r="AL1017" s="359">
        <f>+VLOOKUP($E1017,Emissions!$1:$1048576,MATCH(DATE(AL$2,1,1),Emissions!$A$1:$LI$1),FALSE)</f>
        <v>8.6361877870000008</v>
      </c>
      <c r="AM1017" s="359">
        <f>+VLOOKUP($E1017,Emissions!$1:$1048576,MATCH(DATE(AM$2,1,1),Emissions!$A$1:$LI$1),FALSE)</f>
        <v>8.7603515139999999</v>
      </c>
      <c r="AN1017" s="359">
        <f>+VLOOKUP($E1017,Emissions!$1:$1048576,MATCH(DATE(AN$2,1,1),Emissions!$A$1:$LI$1),FALSE)</f>
        <v>8.8835239440000002</v>
      </c>
      <c r="AO1017" s="359">
        <f>+VLOOKUP($E1017,Emissions!$1:$1048576,MATCH(DATE(AO$2,1,1),Emissions!$A$1:$LI$1),FALSE)</f>
        <v>9.0058789869999991</v>
      </c>
      <c r="AP1017" s="359">
        <f>+VLOOKUP($E1017,Emissions!$1:$1048576,MATCH(DATE(AP$2,1,1),Emissions!$A$1:$LI$1),FALSE)</f>
        <v>9.1254398890000008</v>
      </c>
      <c r="AQ1017" s="359">
        <f>+VLOOKUP($E1017,Emissions!$1:$1048576,MATCH(DATE(AQ$2,1,1),Emissions!$A$1:$LI$1),FALSE)</f>
        <v>9.2419186020000001</v>
      </c>
      <c r="AR1017" s="359">
        <f>+VLOOKUP($E1017,Emissions!$1:$1048576,MATCH(DATE(AR$2,1,1),Emissions!$A$1:$LI$1),FALSE)</f>
        <v>9.3553110480000008</v>
      </c>
      <c r="AS1017" s="359">
        <f>+VLOOKUP($E1017,Emissions!$1:$1048576,MATCH(DATE(AS$2,1,1),Emissions!$A$1:$LI$1),FALSE)</f>
        <v>9.4657002699999993</v>
      </c>
      <c r="AT1017" s="359">
        <f>+VLOOKUP($E1017,Emissions!$1:$1048576,MATCH(DATE(AT$2,1,1),Emissions!$A$1:$LI$1),FALSE)</f>
        <v>9.5732100249999998</v>
      </c>
      <c r="AU1017" s="359">
        <f>+VLOOKUP($E1017,Emissions!$1:$1048576,MATCH(DATE(AU$2,1,1),Emissions!$A$1:$LI$1),FALSE)</f>
        <v>9.6779868350000005</v>
      </c>
      <c r="AV1017" s="359">
        <f>+VLOOKUP($E1017,Emissions!$1:$1048576,MATCH(DATE(AV$2,1,1),Emissions!$A$1:$LI$1),FALSE)</f>
        <v>9.780193465</v>
      </c>
      <c r="AW1017" s="359">
        <f>+VLOOKUP($E1017,Emissions!$1:$1048576,MATCH(DATE(AW$2,1,1),Emissions!$A$1:$LI$1),FALSE)</f>
        <v>9.8800058330000002</v>
      </c>
      <c r="AX1017" s="359">
        <f>+VLOOKUP($E1017,Emissions!$1:$1048576,MATCH(DATE(AX$2,1,1),Emissions!$A$1:$LI$1),FALSE)</f>
        <v>9.9776096770000002</v>
      </c>
      <c r="AY1017" s="359">
        <f>+VLOOKUP($E1017,Emissions!$1:$1048576,MATCH(DATE(AY$2,1,1),Emissions!$A$1:$LI$1),FALSE)</f>
        <v>10.073196899999999</v>
      </c>
      <c r="AZ1017" s="359">
        <f>+VLOOKUP($E1017,Emissions!$1:$1048576,MATCH(DATE(AZ$2,1,1),Emissions!$A$1:$LI$1),FALSE)</f>
        <v>10.16714887</v>
      </c>
      <c r="BA1017" s="359">
        <f>+VLOOKUP($E1017,Emissions!$1:$1048576,MATCH(DATE(BA$2,1,1),Emissions!$A$1:$LI$1),FALSE)</f>
        <v>10.259691439999999</v>
      </c>
      <c r="BB1017" s="359">
        <f>+VLOOKUP($E1017,Emissions!$1:$1048576,MATCH(DATE(BB$2,1,1),Emissions!$A$1:$LI$1),FALSE)</f>
        <v>10.35102266</v>
      </c>
      <c r="BC1017" s="359">
        <f>+VLOOKUP($E1017,Emissions!$1:$1048576,MATCH(DATE(BC$2,1,1),Emissions!$A$1:$LI$1),FALSE)</f>
        <v>10.441323280000001</v>
      </c>
      <c r="BD1017" s="359">
        <f>+VLOOKUP($E1017,Emissions!$1:$1048576,MATCH(DATE(BD$2,1,1),Emissions!$A$1:$LI$1),FALSE)</f>
        <v>10.5307627</v>
      </c>
      <c r="BE1017" s="359">
        <f>+VLOOKUP($E1017,Emissions!$1:$1048576,MATCH(DATE(BE$2,1,1),Emissions!$A$1:$LI$1),FALSE)</f>
        <v>13.622125</v>
      </c>
      <c r="BF1017" s="359">
        <f>+VLOOKUP($E1017,Emissions!$1:$1048576,MATCH(DATE(BF$2,1,1),Emissions!$A$1:$LI$1),FALSE)</f>
        <v>13.839562150000001</v>
      </c>
      <c r="BG1017" s="359">
        <f>+VLOOKUP($E1017,Emissions!$1:$1048576,MATCH(DATE(BG$2,1,1),Emissions!$A$1:$LI$1),FALSE)</f>
        <v>14.05403838</v>
      </c>
      <c r="BH1017" s="359">
        <f>+VLOOKUP($E1017,Emissions!$1:$1048576,MATCH(DATE(BH$2,1,1),Emissions!$A$1:$LI$1),FALSE)</f>
        <v>14.26559733</v>
      </c>
      <c r="BI1017" s="359">
        <f>+VLOOKUP($E1017,Emissions!$1:$1048576,MATCH(DATE(BI$2,1,1),Emissions!$A$1:$LI$1),FALSE)</f>
        <v>14.474318289999999</v>
      </c>
    </row>
    <row r="1018" spans="1:61" ht="15" customHeight="1" x14ac:dyDescent="0.35">
      <c r="A1018" s="409"/>
      <c r="B1018" s="169"/>
      <c r="C1018" s="138" t="s">
        <v>736</v>
      </c>
      <c r="D1018" s="114" t="s">
        <v>1033</v>
      </c>
      <c r="E1018" s="50" t="s">
        <v>3450</v>
      </c>
      <c r="F1018" s="359">
        <f>+VLOOKUP($E1018,Emissions!$1:$1048576,MATCH(DATE(F$2,1,1),Emissions!$A$1:$LI$1),FALSE)</f>
        <v>0.68226540629999999</v>
      </c>
      <c r="G1018" s="359">
        <f>+VLOOKUP($E1018,Emissions!$1:$1048576,MATCH(DATE(G$2,1,1),Emissions!$A$1:$LI$1),FALSE)</f>
        <v>0.68966391969999996</v>
      </c>
      <c r="H1018" s="359">
        <f>+VLOOKUP($E1018,Emissions!$1:$1048576,MATCH(DATE(H$2,1,1),Emissions!$A$1:$LI$1),FALSE)</f>
        <v>0.69779047409999995</v>
      </c>
      <c r="I1018" s="359">
        <f>+VLOOKUP($E1018,Emissions!$1:$1048576,MATCH(DATE(I$2,1,1),Emissions!$A$1:$LI$1),FALSE)</f>
        <v>0.70682931380000003</v>
      </c>
      <c r="J1018" s="359">
        <f>+VLOOKUP($E1018,Emissions!$1:$1048576,MATCH(DATE(J$2,1,1),Emissions!$A$1:$LI$1),FALSE)</f>
        <v>0.71671824689999997</v>
      </c>
      <c r="K1018" s="359">
        <f>+VLOOKUP($E1018,Emissions!$1:$1048576,MATCH(DATE(K$2,1,1),Emissions!$A$1:$LI$1),FALSE)</f>
        <v>0.7273339969</v>
      </c>
      <c r="L1018" s="359">
        <f>+VLOOKUP($E1018,Emissions!$1:$1048576,MATCH(DATE(L$2,1,1),Emissions!$A$1:$LI$1),FALSE)</f>
        <v>0.73813938850000005</v>
      </c>
      <c r="M1018" s="359">
        <f>+VLOOKUP($E1018,Emissions!$1:$1048576,MATCH(DATE(M$2,1,1),Emissions!$A$1:$LI$1),FALSE)</f>
        <v>0.74922927130000005</v>
      </c>
      <c r="N1018" s="359">
        <f>+VLOOKUP($E1018,Emissions!$1:$1048576,MATCH(DATE(N$2,1,1),Emissions!$A$1:$LI$1),FALSE)</f>
        <v>0.76058943759999997</v>
      </c>
      <c r="O1018" s="359">
        <f>+VLOOKUP($E1018,Emissions!$1:$1048576,MATCH(DATE(O$2,1,1),Emissions!$A$1:$LI$1),FALSE)</f>
        <v>0.77218416830000003</v>
      </c>
      <c r="P1018" s="359">
        <f>+VLOOKUP($E1018,Emissions!$1:$1048576,MATCH(DATE(P$2,1,1),Emissions!$A$1:$LI$1),FALSE)</f>
        <v>0.78469155599999996</v>
      </c>
      <c r="Q1018" s="359">
        <f>+VLOOKUP($E1018,Emissions!$1:$1048576,MATCH(DATE(Q$2,1,1),Emissions!$A$1:$LI$1),FALSE)</f>
        <v>0.79700183250000001</v>
      </c>
      <c r="R1018" s="359">
        <f>+VLOOKUP($E1018,Emissions!$1:$1048576,MATCH(DATE(R$2,1,1),Emissions!$A$1:$LI$1),FALSE)</f>
        <v>0.8093330916</v>
      </c>
      <c r="S1018" s="359">
        <f>+VLOOKUP($E1018,Emissions!$1:$1048576,MATCH(DATE(S$2,1,1),Emissions!$A$1:$LI$1),FALSE)</f>
        <v>0.82174957589999997</v>
      </c>
      <c r="T1018" s="359">
        <f>+VLOOKUP($E1018,Emissions!$1:$1048576,MATCH(DATE(T$2,1,1),Emissions!$A$1:$LI$1),FALSE)</f>
        <v>0.83426967929999996</v>
      </c>
      <c r="U1018" s="359">
        <f>+VLOOKUP($E1018,Emissions!$1:$1048576,MATCH(DATE(U$2,1,1),Emissions!$A$1:$LI$1),FALSE)</f>
        <v>0.84690386709999999</v>
      </c>
      <c r="V1018" s="359">
        <f>+VLOOKUP($E1018,Emissions!$1:$1048576,MATCH(DATE(V$2,1,1),Emissions!$A$1:$LI$1),FALSE)</f>
        <v>0.85966379230000001</v>
      </c>
      <c r="W1018" s="359">
        <f>+VLOOKUP($E1018,Emissions!$1:$1048576,MATCH(DATE(W$2,1,1),Emissions!$A$1:$LI$1),FALSE)</f>
        <v>0.87256341429999995</v>
      </c>
      <c r="X1018" s="359">
        <f>+VLOOKUP($E1018,Emissions!$1:$1048576,MATCH(DATE(X$2,1,1),Emissions!$A$1:$LI$1),FALSE)</f>
        <v>0.88561823839999998</v>
      </c>
      <c r="Y1018" s="359">
        <f>+VLOOKUP($E1018,Emissions!$1:$1048576,MATCH(DATE(Y$2,1,1),Emissions!$A$1:$LI$1),FALSE)</f>
        <v>0.89884430770000001</v>
      </c>
      <c r="Z1018" s="359">
        <f>+VLOOKUP($E1018,Emissions!$1:$1048576,MATCH(DATE(Z$2,1,1),Emissions!$A$1:$LI$1),FALSE)</f>
        <v>0.91173067100000005</v>
      </c>
      <c r="AA1018" s="359">
        <f>+VLOOKUP($E1018,Emissions!$1:$1048576,MATCH(DATE(AA$2,1,1),Emissions!$A$1:$LI$1),FALSE)</f>
        <v>0.92509687760000003</v>
      </c>
      <c r="AB1018" s="359">
        <f>+VLOOKUP($E1018,Emissions!$1:$1048576,MATCH(DATE(AB$2,1,1),Emissions!$A$1:$LI$1),FALSE)</f>
        <v>0.93878324459999996</v>
      </c>
      <c r="AC1018" s="359">
        <f>+VLOOKUP($E1018,Emissions!$1:$1048576,MATCH(DATE(AC$2,1,1),Emissions!$A$1:$LI$1),FALSE)</f>
        <v>0.95274744239999998</v>
      </c>
      <c r="AD1018" s="359">
        <f>+VLOOKUP($E1018,Emissions!$1:$1048576,MATCH(DATE(AD$2,1,1),Emissions!$A$1:$LI$1),FALSE)</f>
        <v>0.96698331230000001</v>
      </c>
      <c r="AE1018" s="359">
        <f>+VLOOKUP($E1018,Emissions!$1:$1048576,MATCH(DATE(AE$2,1,1),Emissions!$A$1:$LI$1),FALSE)</f>
        <v>0.97997117219999996</v>
      </c>
      <c r="AF1018" s="359">
        <f>+VLOOKUP($E1018,Emissions!$1:$1048576,MATCH(DATE(AF$2,1,1),Emissions!$A$1:$LI$1),FALSE)</f>
        <v>0.99331269779999998</v>
      </c>
      <c r="AG1018" s="359">
        <f>+VLOOKUP($E1018,Emissions!$1:$1048576,MATCH(DATE(AG$2,1,1),Emissions!$A$1:$LI$1),FALSE)</f>
        <v>1.006880226</v>
      </c>
      <c r="AH1018" s="359">
        <f>+VLOOKUP($E1018,Emissions!$1:$1048576,MATCH(DATE(AH$2,1,1),Emissions!$A$1:$LI$1),FALSE)</f>
        <v>1.0206555239999999</v>
      </c>
      <c r="AI1018" s="359">
        <f>+VLOOKUP($E1018,Emissions!$1:$1048576,MATCH(DATE(AI$2,1,1),Emissions!$A$1:$LI$1),FALSE)</f>
        <v>1.0346552449999999</v>
      </c>
      <c r="AJ1018" s="359">
        <f>+VLOOKUP($E1018,Emissions!$1:$1048576,MATCH(DATE(AJ$2,1,1),Emissions!$A$1:$LI$1),FALSE)</f>
        <v>1.0488992690000001</v>
      </c>
      <c r="AK1018" s="359">
        <f>+VLOOKUP($E1018,Emissions!$1:$1048576,MATCH(DATE(AK$2,1,1),Emissions!$A$1:$LI$1),FALSE)</f>
        <v>1.063402285</v>
      </c>
      <c r="AL1018" s="359">
        <f>+VLOOKUP($E1018,Emissions!$1:$1048576,MATCH(DATE(AL$2,1,1),Emissions!$A$1:$LI$1),FALSE)</f>
        <v>1.078172522</v>
      </c>
      <c r="AM1018" s="359">
        <f>+VLOOKUP($E1018,Emissions!$1:$1048576,MATCH(DATE(AM$2,1,1),Emissions!$A$1:$LI$1),FALSE)</f>
        <v>1.093212576</v>
      </c>
      <c r="AN1018" s="359">
        <f>+VLOOKUP($E1018,Emissions!$1:$1048576,MATCH(DATE(AN$2,1,1),Emissions!$A$1:$LI$1),FALSE)</f>
        <v>1.108520792</v>
      </c>
      <c r="AO1018" s="359">
        <f>+VLOOKUP($E1018,Emissions!$1:$1048576,MATCH(DATE(AO$2,1,1),Emissions!$A$1:$LI$1),FALSE)</f>
        <v>1.1240926899999999</v>
      </c>
      <c r="AP1018" s="359">
        <f>+VLOOKUP($E1018,Emissions!$1:$1048576,MATCH(DATE(AP$2,1,1),Emissions!$A$1:$LI$1),FALSE)</f>
        <v>1.139552511</v>
      </c>
      <c r="AQ1018" s="359">
        <f>+VLOOKUP($E1018,Emissions!$1:$1048576,MATCH(DATE(AQ$2,1,1),Emissions!$A$1:$LI$1),FALSE)</f>
        <v>1.1550835770000001</v>
      </c>
      <c r="AR1018" s="359">
        <f>+VLOOKUP($E1018,Emissions!$1:$1048576,MATCH(DATE(AR$2,1,1),Emissions!$A$1:$LI$1),FALSE)</f>
        <v>1.170750357</v>
      </c>
      <c r="AS1018" s="359">
        <f>+VLOOKUP($E1018,Emissions!$1:$1048576,MATCH(DATE(AS$2,1,1),Emissions!$A$1:$LI$1),FALSE)</f>
        <v>1.1865805869999999</v>
      </c>
      <c r="AT1018" s="359">
        <f>+VLOOKUP($E1018,Emissions!$1:$1048576,MATCH(DATE(AT$2,1,1),Emissions!$A$1:$LI$1),FALSE)</f>
        <v>1.2025913159999999</v>
      </c>
      <c r="AU1018" s="359">
        <f>+VLOOKUP($E1018,Emissions!$1:$1048576,MATCH(DATE(AU$2,1,1),Emissions!$A$1:$LI$1),FALSE)</f>
        <v>1.2187951779999999</v>
      </c>
      <c r="AV1018" s="359">
        <f>+VLOOKUP($E1018,Emissions!$1:$1048576,MATCH(DATE(AV$2,1,1),Emissions!$A$1:$LI$1),FALSE)</f>
        <v>1.23520166</v>
      </c>
      <c r="AW1018" s="359">
        <f>+VLOOKUP($E1018,Emissions!$1:$1048576,MATCH(DATE(AW$2,1,1),Emissions!$A$1:$LI$1),FALSE)</f>
        <v>1.251817441</v>
      </c>
      <c r="AX1018" s="359">
        <f>+VLOOKUP($E1018,Emissions!$1:$1048576,MATCH(DATE(AX$2,1,1),Emissions!$A$1:$LI$1),FALSE)</f>
        <v>1.268646728</v>
      </c>
      <c r="AY1018" s="359">
        <f>+VLOOKUP($E1018,Emissions!$1:$1048576,MATCH(DATE(AY$2,1,1),Emissions!$A$1:$LI$1),FALSE)</f>
        <v>1.285691707</v>
      </c>
      <c r="AZ1018" s="359">
        <f>+VLOOKUP($E1018,Emissions!$1:$1048576,MATCH(DATE(AZ$2,1,1),Emissions!$A$1:$LI$1),FALSE)</f>
        <v>1.302986618</v>
      </c>
      <c r="BA1018" s="359">
        <f>+VLOOKUP($E1018,Emissions!$1:$1048576,MATCH(DATE(BA$2,1,1),Emissions!$A$1:$LI$1),FALSE)</f>
        <v>1.3205149789999999</v>
      </c>
      <c r="BB1018" s="359">
        <f>+VLOOKUP($E1018,Emissions!$1:$1048576,MATCH(DATE(BB$2,1,1),Emissions!$A$1:$LI$1),FALSE)</f>
        <v>1.3382704299999999</v>
      </c>
      <c r="BC1018" s="359">
        <f>+VLOOKUP($E1018,Emissions!$1:$1048576,MATCH(DATE(BC$2,1,1),Emissions!$A$1:$LI$1),FALSE)</f>
        <v>1.356250038</v>
      </c>
      <c r="BD1018" s="359">
        <f>+VLOOKUP($E1018,Emissions!$1:$1048576,MATCH(DATE(BD$2,1,1),Emissions!$A$1:$LI$1),FALSE)</f>
        <v>1.3744520389999999</v>
      </c>
      <c r="BE1018" s="359">
        <f>+VLOOKUP($E1018,Emissions!$1:$1048576,MATCH(DATE(BE$2,1,1),Emissions!$A$1:$LI$1),FALSE)</f>
        <v>1.5093594450000001</v>
      </c>
      <c r="BF1018" s="359">
        <f>+VLOOKUP($E1018,Emissions!$1:$1048576,MATCH(DATE(BF$2,1,1),Emissions!$A$1:$LI$1),FALSE)</f>
        <v>1.535090085</v>
      </c>
      <c r="BG1018" s="359">
        <f>+VLOOKUP($E1018,Emissions!$1:$1048576,MATCH(DATE(BG$2,1,1),Emissions!$A$1:$LI$1),FALSE)</f>
        <v>1.561254997</v>
      </c>
      <c r="BH1018" s="359">
        <f>+VLOOKUP($E1018,Emissions!$1:$1048576,MATCH(DATE(BH$2,1,1),Emissions!$A$1:$LI$1),FALSE)</f>
        <v>1.587860735</v>
      </c>
      <c r="BI1018" s="359">
        <f>+VLOOKUP($E1018,Emissions!$1:$1048576,MATCH(DATE(BI$2,1,1),Emissions!$A$1:$LI$1),FALSE)</f>
        <v>1.6149140580000001</v>
      </c>
    </row>
    <row r="1019" spans="1:61" s="92" customFormat="1" ht="15" customHeight="1" x14ac:dyDescent="0.35">
      <c r="A1019" s="409"/>
      <c r="B1019" s="169"/>
      <c r="C1019" s="137" t="s">
        <v>3334</v>
      </c>
      <c r="D1019" s="147" t="s">
        <v>1033</v>
      </c>
      <c r="E1019" s="136" t="s">
        <v>3451</v>
      </c>
      <c r="F1019" s="325">
        <f>+VLOOKUP($E1019,Emissions!$1:$1048576,MATCH(DATE(F$2,1,1),Emissions!$A$1:$LI$1),FALSE)</f>
        <v>35.564168670000001</v>
      </c>
      <c r="G1019" s="325">
        <f>+VLOOKUP($E1019,Emissions!$1:$1048576,MATCH(DATE(G$2,1,1),Emissions!$A$1:$LI$1),FALSE)</f>
        <v>36.047768220000002</v>
      </c>
      <c r="H1019" s="325">
        <f>+VLOOKUP($E1019,Emissions!$1:$1048576,MATCH(DATE(H$2,1,1),Emissions!$A$1:$LI$1),FALSE)</f>
        <v>36.57944638</v>
      </c>
      <c r="I1019" s="325">
        <f>+VLOOKUP($E1019,Emissions!$1:$1048576,MATCH(DATE(I$2,1,1),Emissions!$A$1:$LI$1),FALSE)</f>
        <v>37.144600330000003</v>
      </c>
      <c r="J1019" s="325">
        <f>+VLOOKUP($E1019,Emissions!$1:$1048576,MATCH(DATE(J$2,1,1),Emissions!$A$1:$LI$1),FALSE)</f>
        <v>37.739065330000003</v>
      </c>
      <c r="K1019" s="325">
        <f>+VLOOKUP($E1019,Emissions!$1:$1048576,MATCH(DATE(K$2,1,1),Emissions!$A$1:$LI$1),FALSE)</f>
        <v>38.360123450000003</v>
      </c>
      <c r="L1019" s="325">
        <f>+VLOOKUP($E1019,Emissions!$1:$1048576,MATCH(DATE(L$2,1,1),Emissions!$A$1:$LI$1),FALSE)</f>
        <v>38.979635119999998</v>
      </c>
      <c r="M1019" s="325">
        <f>+VLOOKUP($E1019,Emissions!$1:$1048576,MATCH(DATE(M$2,1,1),Emissions!$A$1:$LI$1),FALSE)</f>
        <v>39.610485939999997</v>
      </c>
      <c r="N1019" s="325">
        <f>+VLOOKUP($E1019,Emissions!$1:$1048576,MATCH(DATE(N$2,1,1),Emissions!$A$1:$LI$1),FALSE)</f>
        <v>40.253811280000001</v>
      </c>
      <c r="O1019" s="325">
        <f>+VLOOKUP($E1019,Emissions!$1:$1048576,MATCH(DATE(O$2,1,1),Emissions!$A$1:$LI$1),FALSE)</f>
        <v>40.908844530000003</v>
      </c>
      <c r="P1019" s="325">
        <f>+VLOOKUP($E1019,Emissions!$1:$1048576,MATCH(DATE(P$2,1,1),Emissions!$A$1:$LI$1),FALSE)</f>
        <v>41.619422389999997</v>
      </c>
      <c r="Q1019" s="325">
        <f>+VLOOKUP($E1019,Emissions!$1:$1048576,MATCH(DATE(Q$2,1,1),Emissions!$A$1:$LI$1),FALSE)</f>
        <v>42.312108979999998</v>
      </c>
      <c r="R1019" s="325">
        <f>+VLOOKUP($E1019,Emissions!$1:$1048576,MATCH(DATE(R$2,1,1),Emissions!$A$1:$LI$1),FALSE)</f>
        <v>43.00714936</v>
      </c>
      <c r="S1019" s="325">
        <f>+VLOOKUP($E1019,Emissions!$1:$1048576,MATCH(DATE(S$2,1,1),Emissions!$A$1:$LI$1),FALSE)</f>
        <v>43.707626650000002</v>
      </c>
      <c r="T1019" s="325">
        <f>+VLOOKUP($E1019,Emissions!$1:$1048576,MATCH(DATE(T$2,1,1),Emissions!$A$1:$LI$1),FALSE)</f>
        <v>44.414080890000001</v>
      </c>
      <c r="U1019" s="325">
        <f>+VLOOKUP($E1019,Emissions!$1:$1048576,MATCH(DATE(U$2,1,1),Emissions!$A$1:$LI$1),FALSE)</f>
        <v>45.126858069999997</v>
      </c>
      <c r="V1019" s="325">
        <f>+VLOOKUP($E1019,Emissions!$1:$1048576,MATCH(DATE(V$2,1,1),Emissions!$A$1:$LI$1),FALSE)</f>
        <v>45.846457860000001</v>
      </c>
      <c r="W1019" s="325">
        <f>+VLOOKUP($E1019,Emissions!$1:$1048576,MATCH(DATE(W$2,1,1),Emissions!$A$1:$LI$1),FALSE)</f>
        <v>46.573528889999999</v>
      </c>
      <c r="X1019" s="325">
        <f>+VLOOKUP($E1019,Emissions!$1:$1048576,MATCH(DATE(X$2,1,1),Emissions!$A$1:$LI$1),FALSE)</f>
        <v>47.308809349999997</v>
      </c>
      <c r="Y1019" s="325">
        <f>+VLOOKUP($E1019,Emissions!$1:$1048576,MATCH(DATE(Y$2,1,1),Emissions!$A$1:$LI$1),FALSE)</f>
        <v>48.053073009999999</v>
      </c>
      <c r="Z1019" s="325">
        <f>+VLOOKUP($E1019,Emissions!$1:$1048576,MATCH(DATE(Z$2,1,1),Emissions!$A$1:$LI$1),FALSE)</f>
        <v>48.773401440000001</v>
      </c>
      <c r="AA1019" s="325">
        <f>+VLOOKUP($E1019,Emissions!$1:$1048576,MATCH(DATE(AA$2,1,1),Emissions!$A$1:$LI$1),FALSE)</f>
        <v>49.524822219999997</v>
      </c>
      <c r="AB1019" s="325">
        <f>+VLOOKUP($E1019,Emissions!$1:$1048576,MATCH(DATE(AB$2,1,1),Emissions!$A$1:$LI$1),FALSE)</f>
        <v>50.292553400000003</v>
      </c>
      <c r="AC1019" s="325">
        <f>+VLOOKUP($E1019,Emissions!$1:$1048576,MATCH(DATE(AC$2,1,1),Emissions!$A$1:$LI$1),FALSE)</f>
        <v>51.074620490000001</v>
      </c>
      <c r="AD1019" s="325">
        <f>+VLOOKUP($E1019,Emissions!$1:$1048576,MATCH(DATE(AD$2,1,1),Emissions!$A$1:$LI$1),FALSE)</f>
        <v>51.871026430000001</v>
      </c>
      <c r="AE1019" s="325">
        <f>+VLOOKUP($E1019,Emissions!$1:$1048576,MATCH(DATE(AE$2,1,1),Emissions!$A$1:$LI$1),FALSE)</f>
        <v>52.584159049999997</v>
      </c>
      <c r="AF1019" s="325">
        <f>+VLOOKUP($E1019,Emissions!$1:$1048576,MATCH(DATE(AF$2,1,1),Emissions!$A$1:$LI$1),FALSE)</f>
        <v>53.325069399999997</v>
      </c>
      <c r="AG1019" s="325">
        <f>+VLOOKUP($E1019,Emissions!$1:$1048576,MATCH(DATE(AG$2,1,1),Emissions!$A$1:$LI$1),FALSE)</f>
        <v>54.076872649999999</v>
      </c>
      <c r="AH1019" s="325">
        <f>+VLOOKUP($E1019,Emissions!$1:$1048576,MATCH(DATE(AH$2,1,1),Emissions!$A$1:$LI$1),FALSE)</f>
        <v>54.83887421</v>
      </c>
      <c r="AI1019" s="325">
        <f>+VLOOKUP($E1019,Emissions!$1:$1048576,MATCH(DATE(AI$2,1,1),Emissions!$A$1:$LI$1),FALSE)</f>
        <v>55.61266277</v>
      </c>
      <c r="AJ1019" s="325">
        <f>+VLOOKUP($E1019,Emissions!$1:$1048576,MATCH(DATE(AJ$2,1,1),Emissions!$A$1:$LI$1),FALSE)</f>
        <v>56.399824410000001</v>
      </c>
      <c r="AK1019" s="325">
        <f>+VLOOKUP($E1019,Emissions!$1:$1048576,MATCH(DATE(AK$2,1,1),Emissions!$A$1:$LI$1),FALSE)</f>
        <v>57.201558650000003</v>
      </c>
      <c r="AL1019" s="325">
        <f>+VLOOKUP($E1019,Emissions!$1:$1048576,MATCH(DATE(AL$2,1,1),Emissions!$A$1:$LI$1),FALSE)</f>
        <v>58.018664139999998</v>
      </c>
      <c r="AM1019" s="325">
        <f>+VLOOKUP($E1019,Emissions!$1:$1048576,MATCH(DATE(AM$2,1,1),Emissions!$A$1:$LI$1),FALSE)</f>
        <v>58.851610190000002</v>
      </c>
      <c r="AN1019" s="325">
        <f>+VLOOKUP($E1019,Emissions!$1:$1048576,MATCH(DATE(AN$2,1,1),Emissions!$A$1:$LI$1),FALSE)</f>
        <v>59.700624650000002</v>
      </c>
      <c r="AO1019" s="325">
        <f>+VLOOKUP($E1019,Emissions!$1:$1048576,MATCH(DATE(AO$2,1,1),Emissions!$A$1:$LI$1),FALSE)</f>
        <v>60.565775170000002</v>
      </c>
      <c r="AP1019" s="325">
        <f>+VLOOKUP($E1019,Emissions!$1:$1048576,MATCH(DATE(AP$2,1,1),Emissions!$A$1:$LI$1),FALSE)</f>
        <v>61.423047029999999</v>
      </c>
      <c r="AQ1019" s="325">
        <f>+VLOOKUP($E1019,Emissions!$1:$1048576,MATCH(DATE(AQ$2,1,1),Emissions!$A$1:$LI$1),FALSE)</f>
        <v>62.286541919999998</v>
      </c>
      <c r="AR1019" s="325">
        <f>+VLOOKUP($E1019,Emissions!$1:$1048576,MATCH(DATE(AR$2,1,1),Emissions!$A$1:$LI$1),FALSE)</f>
        <v>63.159691289999998</v>
      </c>
      <c r="AS1019" s="325">
        <f>+VLOOKUP($E1019,Emissions!$1:$1048576,MATCH(DATE(AS$2,1,1),Emissions!$A$1:$LI$1),FALSE)</f>
        <v>64.044124150000002</v>
      </c>
      <c r="AT1019" s="325">
        <f>+VLOOKUP($E1019,Emissions!$1:$1048576,MATCH(DATE(AT$2,1,1),Emissions!$A$1:$LI$1),FALSE)</f>
        <v>64.941064690000005</v>
      </c>
      <c r="AU1019" s="325">
        <f>+VLOOKUP($E1019,Emissions!$1:$1048576,MATCH(DATE(AU$2,1,1),Emissions!$A$1:$LI$1),FALSE)</f>
        <v>65.851527680000004</v>
      </c>
      <c r="AV1019" s="325">
        <f>+VLOOKUP($E1019,Emissions!$1:$1048576,MATCH(DATE(AV$2,1,1),Emissions!$A$1:$LI$1),FALSE)</f>
        <v>66.776330560000005</v>
      </c>
      <c r="AW1019" s="325">
        <f>+VLOOKUP($E1019,Emissions!$1:$1048576,MATCH(DATE(AW$2,1,1),Emissions!$A$1:$LI$1),FALSE)</f>
        <v>67.716097129999994</v>
      </c>
      <c r="AX1019" s="325">
        <f>+VLOOKUP($E1019,Emissions!$1:$1048576,MATCH(DATE(AX$2,1,1),Emissions!$A$1:$LI$1),FALSE)</f>
        <v>68.671278009999995</v>
      </c>
      <c r="AY1019" s="325">
        <f>+VLOOKUP($E1019,Emissions!$1:$1048576,MATCH(DATE(AY$2,1,1),Emissions!$A$1:$LI$1),FALSE)</f>
        <v>69.642184380000003</v>
      </c>
      <c r="AZ1019" s="325">
        <f>+VLOOKUP($E1019,Emissions!$1:$1048576,MATCH(DATE(AZ$2,1,1),Emissions!$A$1:$LI$1),FALSE)</f>
        <v>70.631231319999998</v>
      </c>
      <c r="BA1019" s="325">
        <f>+VLOOKUP($E1019,Emissions!$1:$1048576,MATCH(DATE(BA$2,1,1),Emissions!$A$1:$LI$1),FALSE)</f>
        <v>71.637278409999993</v>
      </c>
      <c r="BB1019" s="325">
        <f>+VLOOKUP($E1019,Emissions!$1:$1048576,MATCH(DATE(BB$2,1,1),Emissions!$A$1:$LI$1),FALSE)</f>
        <v>72.660120820000003</v>
      </c>
      <c r="BC1019" s="325">
        <f>+VLOOKUP($E1019,Emissions!$1:$1048576,MATCH(DATE(BC$2,1,1),Emissions!$A$1:$LI$1),FALSE)</f>
        <v>73.699681159999997</v>
      </c>
      <c r="BD1019" s="325">
        <f>+VLOOKUP($E1019,Emissions!$1:$1048576,MATCH(DATE(BD$2,1,1),Emissions!$A$1:$LI$1),FALSE)</f>
        <v>74.755917929999995</v>
      </c>
      <c r="BE1019" s="325">
        <f>+VLOOKUP($E1019,Emissions!$1:$1048576,MATCH(DATE(BE$2,1,1),Emissions!$A$1:$LI$1),FALSE)</f>
        <v>82.390044700000004</v>
      </c>
      <c r="BF1019" s="325">
        <f>+VLOOKUP($E1019,Emissions!$1:$1048576,MATCH(DATE(BF$2,1,1),Emissions!$A$1:$LI$1),FALSE)</f>
        <v>83.851275580000006</v>
      </c>
      <c r="BG1019" s="325">
        <f>+VLOOKUP($E1019,Emissions!$1:$1048576,MATCH(DATE(BG$2,1,1),Emissions!$A$1:$LI$1),FALSE)</f>
        <v>85.340165880000001</v>
      </c>
      <c r="BH1019" s="325">
        <f>+VLOOKUP($E1019,Emissions!$1:$1048576,MATCH(DATE(BH$2,1,1),Emissions!$A$1:$LI$1),FALSE)</f>
        <v>86.857384229999994</v>
      </c>
      <c r="BI1019" s="325">
        <f>+VLOOKUP($E1019,Emissions!$1:$1048576,MATCH(DATE(BI$2,1,1),Emissions!$A$1:$LI$1),FALSE)</f>
        <v>88.403616170000006</v>
      </c>
    </row>
    <row r="1020" spans="1:61" ht="15" customHeight="1" x14ac:dyDescent="0.35">
      <c r="A1020" s="409"/>
      <c r="B1020" s="169"/>
      <c r="C1020" s="138" t="s">
        <v>602</v>
      </c>
      <c r="D1020" s="114" t="s">
        <v>1033</v>
      </c>
      <c r="E1020" s="50" t="s">
        <v>3452</v>
      </c>
      <c r="F1020" s="359">
        <f>+VLOOKUP($E1020,Emissions!$1:$1048576,MATCH(DATE(F$2,1,1),Emissions!$A$1:$LI$1),FALSE)</f>
        <v>1.3292060619999999</v>
      </c>
      <c r="G1020" s="359">
        <f>+VLOOKUP($E1020,Emissions!$1:$1048576,MATCH(DATE(G$2,1,1),Emissions!$A$1:$LI$1),FALSE)</f>
        <v>1.3439493689999999</v>
      </c>
      <c r="H1020" s="359">
        <f>+VLOOKUP($E1020,Emissions!$1:$1048576,MATCH(DATE(H$2,1,1),Emissions!$A$1:$LI$1),FALSE)</f>
        <v>1.3593737290000001</v>
      </c>
      <c r="I1020" s="359">
        <f>+VLOOKUP($E1020,Emissions!$1:$1048576,MATCH(DATE(I$2,1,1),Emissions!$A$1:$LI$1),FALSE)</f>
        <v>1.375860742</v>
      </c>
      <c r="J1020" s="359">
        <f>+VLOOKUP($E1020,Emissions!$1:$1048576,MATCH(DATE(J$2,1,1),Emissions!$A$1:$LI$1),FALSE)</f>
        <v>1.3934944410000001</v>
      </c>
      <c r="K1020" s="359">
        <f>+VLOOKUP($E1020,Emissions!$1:$1048576,MATCH(DATE(K$2,1,1),Emissions!$A$1:$LI$1),FALSE)</f>
        <v>1.412209198</v>
      </c>
      <c r="L1020" s="359">
        <f>+VLOOKUP($E1020,Emissions!$1:$1048576,MATCH(DATE(L$2,1,1),Emissions!$A$1:$LI$1),FALSE)</f>
        <v>1.431144414</v>
      </c>
      <c r="M1020" s="359">
        <f>+VLOOKUP($E1020,Emissions!$1:$1048576,MATCH(DATE(M$2,1,1),Emissions!$A$1:$LI$1),FALSE)</f>
        <v>1.450568208</v>
      </c>
      <c r="N1020" s="359">
        <f>+VLOOKUP($E1020,Emissions!$1:$1048576,MATCH(DATE(N$2,1,1),Emissions!$A$1:$LI$1),FALSE)</f>
        <v>1.4704849019999999</v>
      </c>
      <c r="O1020" s="359">
        <f>+VLOOKUP($E1020,Emissions!$1:$1048576,MATCH(DATE(O$2,1,1),Emissions!$A$1:$LI$1),FALSE)</f>
        <v>1.490844254</v>
      </c>
      <c r="P1020" s="359">
        <f>+VLOOKUP($E1020,Emissions!$1:$1048576,MATCH(DATE(P$2,1,1),Emissions!$A$1:$LI$1),FALSE)</f>
        <v>1.5128854869999999</v>
      </c>
      <c r="Q1020" s="359">
        <f>+VLOOKUP($E1020,Emissions!$1:$1048576,MATCH(DATE(Q$2,1,1),Emissions!$A$1:$LI$1),FALSE)</f>
        <v>1.534557642</v>
      </c>
      <c r="R1020" s="359">
        <f>+VLOOKUP($E1020,Emissions!$1:$1048576,MATCH(DATE(R$2,1,1),Emissions!$A$1:$LI$1),FALSE)</f>
        <v>1.556301098</v>
      </c>
      <c r="S1020" s="359">
        <f>+VLOOKUP($E1020,Emissions!$1:$1048576,MATCH(DATE(S$2,1,1),Emissions!$A$1:$LI$1),FALSE)</f>
        <v>1.578200689</v>
      </c>
      <c r="T1020" s="359">
        <f>+VLOOKUP($E1020,Emissions!$1:$1048576,MATCH(DATE(T$2,1,1),Emissions!$A$1:$LI$1),FALSE)</f>
        <v>1.6002667770000001</v>
      </c>
      <c r="U1020" s="359">
        <f>+VLOOKUP($E1020,Emissions!$1:$1048576,MATCH(DATE(U$2,1,1),Emissions!$A$1:$LI$1),FALSE)</f>
        <v>1.6225020219999999</v>
      </c>
      <c r="V1020" s="359">
        <f>+VLOOKUP($E1020,Emissions!$1:$1048576,MATCH(DATE(V$2,1,1),Emissions!$A$1:$LI$1),FALSE)</f>
        <v>1.644914177</v>
      </c>
      <c r="W1020" s="359">
        <f>+VLOOKUP($E1020,Emissions!$1:$1048576,MATCH(DATE(W$2,1,1),Emissions!$A$1:$LI$1),FALSE)</f>
        <v>1.667516599</v>
      </c>
      <c r="X1020" s="359">
        <f>+VLOOKUP($E1020,Emissions!$1:$1048576,MATCH(DATE(X$2,1,1),Emissions!$A$1:$LI$1),FALSE)</f>
        <v>1.690326429</v>
      </c>
      <c r="Y1020" s="359">
        <f>+VLOOKUP($E1020,Emissions!$1:$1048576,MATCH(DATE(Y$2,1,1),Emissions!$A$1:$LI$1),FALSE)</f>
        <v>1.7133627890000001</v>
      </c>
      <c r="Z1020" s="359">
        <f>+VLOOKUP($E1020,Emissions!$1:$1048576,MATCH(DATE(Z$2,1,1),Emissions!$A$1:$LI$1),FALSE)</f>
        <v>1.7356871899999999</v>
      </c>
      <c r="AA1020" s="359">
        <f>+VLOOKUP($E1020,Emissions!$1:$1048576,MATCH(DATE(AA$2,1,1),Emissions!$A$1:$LI$1),FALSE)</f>
        <v>1.7588026349999999</v>
      </c>
      <c r="AB1020" s="359">
        <f>+VLOOKUP($E1020,Emissions!$1:$1048576,MATCH(DATE(AB$2,1,1),Emissions!$A$1:$LI$1),FALSE)</f>
        <v>1.782371232</v>
      </c>
      <c r="AC1020" s="359">
        <f>+VLOOKUP($E1020,Emissions!$1:$1048576,MATCH(DATE(AC$2,1,1),Emissions!$A$1:$LI$1),FALSE)</f>
        <v>1.8063256130000001</v>
      </c>
      <c r="AD1020" s="359">
        <f>+VLOOKUP($E1020,Emissions!$1:$1048576,MATCH(DATE(AD$2,1,1),Emissions!$A$1:$LI$1),FALSE)</f>
        <v>1.8306588020000001</v>
      </c>
      <c r="AE1020" s="359">
        <f>+VLOOKUP($E1020,Emissions!$1:$1048576,MATCH(DATE(AE$2,1,1),Emissions!$A$1:$LI$1),FALSE)</f>
        <v>1.852610665</v>
      </c>
      <c r="AF1020" s="359">
        <f>+VLOOKUP($E1020,Emissions!$1:$1048576,MATCH(DATE(AF$2,1,1),Emissions!$A$1:$LI$1),FALSE)</f>
        <v>1.8751528909999999</v>
      </c>
      <c r="AG1020" s="359">
        <f>+VLOOKUP($E1020,Emissions!$1:$1048576,MATCH(DATE(AG$2,1,1),Emissions!$A$1:$LI$1),FALSE)</f>
        <v>1.8979609019999999</v>
      </c>
      <c r="AH1020" s="359">
        <f>+VLOOKUP($E1020,Emissions!$1:$1048576,MATCH(DATE(AH$2,1,1),Emissions!$A$1:$LI$1),FALSE)</f>
        <v>1.9210145810000001</v>
      </c>
      <c r="AI1020" s="359">
        <f>+VLOOKUP($E1020,Emissions!$1:$1048576,MATCH(DATE(AI$2,1,1),Emissions!$A$1:$LI$1),FALSE)</f>
        <v>1.944357278</v>
      </c>
      <c r="AJ1020" s="359">
        <f>+VLOOKUP($E1020,Emissions!$1:$1048576,MATCH(DATE(AJ$2,1,1),Emissions!$A$1:$LI$1),FALSE)</f>
        <v>1.9680347760000001</v>
      </c>
      <c r="AK1020" s="359">
        <f>+VLOOKUP($E1020,Emissions!$1:$1048576,MATCH(DATE(AK$2,1,1),Emissions!$A$1:$LI$1),FALSE)</f>
        <v>1.992082058</v>
      </c>
      <c r="AL1020" s="359">
        <f>+VLOOKUP($E1020,Emissions!$1:$1048576,MATCH(DATE(AL$2,1,1),Emissions!$A$1:$LI$1),FALSE)</f>
        <v>2.0165221459999998</v>
      </c>
      <c r="AM1020" s="359">
        <f>+VLOOKUP($E1020,Emissions!$1:$1048576,MATCH(DATE(AM$2,1,1),Emissions!$A$1:$LI$1),FALSE)</f>
        <v>2.041368066</v>
      </c>
      <c r="AN1020" s="359">
        <f>+VLOOKUP($E1020,Emissions!$1:$1048576,MATCH(DATE(AN$2,1,1),Emissions!$A$1:$LI$1),FALSE)</f>
        <v>2.0666254340000001</v>
      </c>
      <c r="AO1020" s="359">
        <f>+VLOOKUP($E1020,Emissions!$1:$1048576,MATCH(DATE(AO$2,1,1),Emissions!$A$1:$LI$1),FALSE)</f>
        <v>2.0922948950000002</v>
      </c>
      <c r="AP1020" s="359">
        <f>+VLOOKUP($E1020,Emissions!$1:$1048576,MATCH(DATE(AP$2,1,1),Emissions!$A$1:$LI$1),FALSE)</f>
        <v>2.1177064780000001</v>
      </c>
      <c r="AQ1020" s="359">
        <f>+VLOOKUP($E1020,Emissions!$1:$1048576,MATCH(DATE(AQ$2,1,1),Emissions!$A$1:$LI$1),FALSE)</f>
        <v>2.1432166920000002</v>
      </c>
      <c r="AR1020" s="359">
        <f>+VLOOKUP($E1020,Emissions!$1:$1048576,MATCH(DATE(AR$2,1,1),Emissions!$A$1:$LI$1),FALSE)</f>
        <v>2.1689351389999998</v>
      </c>
      <c r="AS1020" s="359">
        <f>+VLOOKUP($E1020,Emissions!$1:$1048576,MATCH(DATE(AS$2,1,1),Emissions!$A$1:$LI$1),FALSE)</f>
        <v>2.1949131479999999</v>
      </c>
      <c r="AT1020" s="359">
        <f>+VLOOKUP($E1020,Emissions!$1:$1048576,MATCH(DATE(AT$2,1,1),Emissions!$A$1:$LI$1),FALSE)</f>
        <v>2.2211865710000001</v>
      </c>
      <c r="AU1020" s="359">
        <f>+VLOOKUP($E1020,Emissions!$1:$1048576,MATCH(DATE(AU$2,1,1),Emissions!$A$1:$LI$1),FALSE)</f>
        <v>2.2477839610000001</v>
      </c>
      <c r="AV1020" s="359">
        <f>+VLOOKUP($E1020,Emissions!$1:$1048576,MATCH(DATE(AV$2,1,1),Emissions!$A$1:$LI$1),FALSE)</f>
        <v>2.2747277650000002</v>
      </c>
      <c r="AW1020" s="359">
        <f>+VLOOKUP($E1020,Emissions!$1:$1048576,MATCH(DATE(AW$2,1,1),Emissions!$A$1:$LI$1),FALSE)</f>
        <v>2.3020346819999999</v>
      </c>
      <c r="AX1020" s="359">
        <f>+VLOOKUP($E1020,Emissions!$1:$1048576,MATCH(DATE(AX$2,1,1),Emissions!$A$1:$LI$1),FALSE)</f>
        <v>2.3297163429999999</v>
      </c>
      <c r="AY1020" s="359">
        <f>+VLOOKUP($E1020,Emissions!$1:$1048576,MATCH(DATE(AY$2,1,1),Emissions!$A$1:$LI$1),FALSE)</f>
        <v>2.3577803319999999</v>
      </c>
      <c r="AZ1020" s="359">
        <f>+VLOOKUP($E1020,Emissions!$1:$1048576,MATCH(DATE(AZ$2,1,1),Emissions!$A$1:$LI$1),FALSE)</f>
        <v>2.3862919169999999</v>
      </c>
      <c r="BA1020" s="359">
        <f>+VLOOKUP($E1020,Emissions!$1:$1048576,MATCH(DATE(BA$2,1,1),Emissions!$A$1:$LI$1),FALSE)</f>
        <v>2.4152216379999998</v>
      </c>
      <c r="BB1020" s="359">
        <f>+VLOOKUP($E1020,Emissions!$1:$1048576,MATCH(DATE(BB$2,1,1),Emissions!$A$1:$LI$1),FALSE)</f>
        <v>2.444561336</v>
      </c>
      <c r="BC1020" s="359">
        <f>+VLOOKUP($E1020,Emissions!$1:$1048576,MATCH(DATE(BC$2,1,1),Emissions!$A$1:$LI$1),FALSE)</f>
        <v>2.4743063689999998</v>
      </c>
      <c r="BD1020" s="359">
        <f>+VLOOKUP($E1020,Emissions!$1:$1048576,MATCH(DATE(BD$2,1,1),Emissions!$A$1:$LI$1),FALSE)</f>
        <v>2.5044534380000001</v>
      </c>
      <c r="BE1020" s="359">
        <f>+VLOOKUP($E1020,Emissions!$1:$1048576,MATCH(DATE(BE$2,1,1),Emissions!$A$1:$LI$1),FALSE)</f>
        <v>2.7338302749999999</v>
      </c>
      <c r="BF1020" s="359">
        <f>+VLOOKUP($E1020,Emissions!$1:$1048576,MATCH(DATE(BF$2,1,1),Emissions!$A$1:$LI$1),FALSE)</f>
        <v>2.7755702969999998</v>
      </c>
      <c r="BG1020" s="359">
        <f>+VLOOKUP($E1020,Emissions!$1:$1048576,MATCH(DATE(BG$2,1,1),Emissions!$A$1:$LI$1),FALSE)</f>
        <v>2.8179829239999998</v>
      </c>
      <c r="BH1020" s="359">
        <f>+VLOOKUP($E1020,Emissions!$1:$1048576,MATCH(DATE(BH$2,1,1),Emissions!$A$1:$LI$1),FALSE)</f>
        <v>2.8610824520000002</v>
      </c>
      <c r="BI1020" s="359">
        <f>+VLOOKUP($E1020,Emissions!$1:$1048576,MATCH(DATE(BI$2,1,1),Emissions!$A$1:$LI$1),FALSE)</f>
        <v>2.9048835140000002</v>
      </c>
    </row>
    <row r="1021" spans="1:61" ht="15" customHeight="1" x14ac:dyDescent="0.35">
      <c r="A1021" s="409"/>
      <c r="B1021" s="169"/>
      <c r="C1021" s="138" t="s">
        <v>603</v>
      </c>
      <c r="D1021" s="114" t="s">
        <v>1033</v>
      </c>
      <c r="E1021" s="50" t="s">
        <v>3453</v>
      </c>
      <c r="F1021" s="359">
        <f>+VLOOKUP($E1021,Emissions!$1:$1048576,MATCH(DATE(F$2,1,1),Emissions!$A$1:$LI$1),FALSE)</f>
        <v>13.270435190000001</v>
      </c>
      <c r="G1021" s="359">
        <f>+VLOOKUP($E1021,Emissions!$1:$1048576,MATCH(DATE(G$2,1,1),Emissions!$A$1:$LI$1),FALSE)</f>
        <v>13.41818473</v>
      </c>
      <c r="H1021" s="359">
        <f>+VLOOKUP($E1021,Emissions!$1:$1048576,MATCH(DATE(H$2,1,1),Emissions!$A$1:$LI$1),FALSE)</f>
        <v>13.5728422</v>
      </c>
      <c r="I1021" s="359">
        <f>+VLOOKUP($E1021,Emissions!$1:$1048576,MATCH(DATE(I$2,1,1),Emissions!$A$1:$LI$1),FALSE)</f>
        <v>13.738017599999999</v>
      </c>
      <c r="J1021" s="359">
        <f>+VLOOKUP($E1021,Emissions!$1:$1048576,MATCH(DATE(J$2,1,1),Emissions!$A$1:$LI$1),FALSE)</f>
        <v>13.914414430000001</v>
      </c>
      <c r="K1021" s="359">
        <f>+VLOOKUP($E1021,Emissions!$1:$1048576,MATCH(DATE(K$2,1,1),Emissions!$A$1:$LI$1),FALSE)</f>
        <v>14.10132413</v>
      </c>
      <c r="L1021" s="359">
        <f>+VLOOKUP($E1021,Emissions!$1:$1048576,MATCH(DATE(L$2,1,1),Emissions!$A$1:$LI$1),FALSE)</f>
        <v>14.29017472</v>
      </c>
      <c r="M1021" s="359">
        <f>+VLOOKUP($E1021,Emissions!$1:$1048576,MATCH(DATE(M$2,1,1),Emissions!$A$1:$LI$1),FALSE)</f>
        <v>14.48369832</v>
      </c>
      <c r="N1021" s="359">
        <f>+VLOOKUP($E1021,Emissions!$1:$1048576,MATCH(DATE(N$2,1,1),Emissions!$A$1:$LI$1),FALSE)</f>
        <v>14.681999469999999</v>
      </c>
      <c r="O1021" s="359">
        <f>+VLOOKUP($E1021,Emissions!$1:$1048576,MATCH(DATE(O$2,1,1),Emissions!$A$1:$LI$1),FALSE)</f>
        <v>14.88463161</v>
      </c>
      <c r="P1021" s="359">
        <f>+VLOOKUP($E1021,Emissions!$1:$1048576,MATCH(DATE(P$2,1,1),Emissions!$A$1:$LI$1),FALSE)</f>
        <v>15.10399168</v>
      </c>
      <c r="Q1021" s="359">
        <f>+VLOOKUP($E1021,Emissions!$1:$1048576,MATCH(DATE(Q$2,1,1),Emissions!$A$1:$LI$1),FALSE)</f>
        <v>15.31964076</v>
      </c>
      <c r="R1021" s="359">
        <f>+VLOOKUP($E1021,Emissions!$1:$1048576,MATCH(DATE(R$2,1,1),Emissions!$A$1:$LI$1),FALSE)</f>
        <v>15.5360114</v>
      </c>
      <c r="S1021" s="359">
        <f>+VLOOKUP($E1021,Emissions!$1:$1048576,MATCH(DATE(S$2,1,1),Emissions!$A$1:$LI$1),FALSE)</f>
        <v>15.753977109999999</v>
      </c>
      <c r="T1021" s="359">
        <f>+VLOOKUP($E1021,Emissions!$1:$1048576,MATCH(DATE(T$2,1,1),Emissions!$A$1:$LI$1),FALSE)</f>
        <v>15.973659250000001</v>
      </c>
      <c r="U1021" s="359">
        <f>+VLOOKUP($E1021,Emissions!$1:$1048576,MATCH(DATE(U$2,1,1),Emissions!$A$1:$LI$1),FALSE)</f>
        <v>16.195095779999999</v>
      </c>
      <c r="V1021" s="359">
        <f>+VLOOKUP($E1021,Emissions!$1:$1048576,MATCH(DATE(V$2,1,1),Emissions!$A$1:$LI$1),FALSE)</f>
        <v>16.41837078</v>
      </c>
      <c r="W1021" s="359">
        <f>+VLOOKUP($E1021,Emissions!$1:$1048576,MATCH(DATE(W$2,1,1),Emissions!$A$1:$LI$1),FALSE)</f>
        <v>16.643620640000002</v>
      </c>
      <c r="X1021" s="359">
        <f>+VLOOKUP($E1021,Emissions!$1:$1048576,MATCH(DATE(X$2,1,1),Emissions!$A$1:$LI$1),FALSE)</f>
        <v>16.871016470000001</v>
      </c>
      <c r="Y1021" s="359">
        <f>+VLOOKUP($E1021,Emissions!$1:$1048576,MATCH(DATE(Y$2,1,1),Emissions!$A$1:$LI$1),FALSE)</f>
        <v>17.100746569999998</v>
      </c>
      <c r="Z1021" s="359">
        <f>+VLOOKUP($E1021,Emissions!$1:$1048576,MATCH(DATE(Z$2,1,1),Emissions!$A$1:$LI$1),FALSE)</f>
        <v>17.323453359999998</v>
      </c>
      <c r="AA1021" s="359">
        <f>+VLOOKUP($E1021,Emissions!$1:$1048576,MATCH(DATE(AA$2,1,1),Emissions!$A$1:$LI$1),FALSE)</f>
        <v>17.55412973</v>
      </c>
      <c r="AB1021" s="359">
        <f>+VLOOKUP($E1021,Emissions!$1:$1048576,MATCH(DATE(AB$2,1,1),Emissions!$A$1:$LI$1),FALSE)</f>
        <v>17.78938917</v>
      </c>
      <c r="AC1021" s="359">
        <f>+VLOOKUP($E1021,Emissions!$1:$1048576,MATCH(DATE(AC$2,1,1),Emissions!$A$1:$LI$1),FALSE)</f>
        <v>18.028545980000001</v>
      </c>
      <c r="AD1021" s="359">
        <f>+VLOOKUP($E1021,Emissions!$1:$1048576,MATCH(DATE(AD$2,1,1),Emissions!$A$1:$LI$1),FALSE)</f>
        <v>18.271519340000001</v>
      </c>
      <c r="AE1021" s="359">
        <f>+VLOOKUP($E1021,Emissions!$1:$1048576,MATCH(DATE(AE$2,1,1),Emissions!$A$1:$LI$1),FALSE)</f>
        <v>18.49079064</v>
      </c>
      <c r="AF1021" s="359">
        <f>+VLOOKUP($E1021,Emissions!$1:$1048576,MATCH(DATE(AF$2,1,1),Emissions!$A$1:$LI$1),FALSE)</f>
        <v>18.716024740000002</v>
      </c>
      <c r="AG1021" s="359">
        <f>+VLOOKUP($E1021,Emissions!$1:$1048576,MATCH(DATE(AG$2,1,1),Emissions!$A$1:$LI$1),FALSE)</f>
        <v>18.943972070000001</v>
      </c>
      <c r="AH1021" s="359">
        <f>+VLOOKUP($E1021,Emissions!$1:$1048576,MATCH(DATE(AH$2,1,1),Emissions!$A$1:$LI$1),FALSE)</f>
        <v>19.17441754</v>
      </c>
      <c r="AI1021" s="359">
        <f>+VLOOKUP($E1021,Emissions!$1:$1048576,MATCH(DATE(AI$2,1,1),Emissions!$A$1:$LI$1),FALSE)</f>
        <v>19.407779649999998</v>
      </c>
      <c r="AJ1021" s="359">
        <f>+VLOOKUP($E1021,Emissions!$1:$1048576,MATCH(DATE(AJ$2,1,1),Emissions!$A$1:$LI$1),FALSE)</f>
        <v>19.6445024</v>
      </c>
      <c r="AK1021" s="359">
        <f>+VLOOKUP($E1021,Emissions!$1:$1048576,MATCH(DATE(AK$2,1,1),Emissions!$A$1:$LI$1),FALSE)</f>
        <v>19.88492329</v>
      </c>
      <c r="AL1021" s="359">
        <f>+VLOOKUP($E1021,Emissions!$1:$1048576,MATCH(DATE(AL$2,1,1),Emissions!$A$1:$LI$1),FALSE)</f>
        <v>20.129261889999999</v>
      </c>
      <c r="AM1021" s="359">
        <f>+VLOOKUP($E1021,Emissions!$1:$1048576,MATCH(DATE(AM$2,1,1),Emissions!$A$1:$LI$1),FALSE)</f>
        <v>20.37763958</v>
      </c>
      <c r="AN1021" s="359">
        <f>+VLOOKUP($E1021,Emissions!$1:$1048576,MATCH(DATE(AN$2,1,1),Emissions!$A$1:$LI$1),FALSE)</f>
        <v>20.63010568</v>
      </c>
      <c r="AO1021" s="359">
        <f>+VLOOKUP($E1021,Emissions!$1:$1048576,MATCH(DATE(AO$2,1,1),Emissions!$A$1:$LI$1),FALSE)</f>
        <v>20.886661830000001</v>
      </c>
      <c r="AP1021" s="359">
        <f>+VLOOKUP($E1021,Emissions!$1:$1048576,MATCH(DATE(AP$2,1,1),Emissions!$A$1:$LI$1),FALSE)</f>
        <v>21.140626569999998</v>
      </c>
      <c r="AQ1021" s="359">
        <f>+VLOOKUP($E1021,Emissions!$1:$1048576,MATCH(DATE(AQ$2,1,1),Emissions!$A$1:$LI$1),FALSE)</f>
        <v>21.39556593</v>
      </c>
      <c r="AR1021" s="359">
        <f>+VLOOKUP($E1021,Emissions!$1:$1048576,MATCH(DATE(AR$2,1,1),Emissions!$A$1:$LI$1),FALSE)</f>
        <v>21.65257815</v>
      </c>
      <c r="AS1021" s="359">
        <f>+VLOOKUP($E1021,Emissions!$1:$1048576,MATCH(DATE(AS$2,1,1),Emissions!$A$1:$LI$1),FALSE)</f>
        <v>21.912177209999999</v>
      </c>
      <c r="AT1021" s="359">
        <f>+VLOOKUP($E1021,Emissions!$1:$1048576,MATCH(DATE(AT$2,1,1),Emissions!$A$1:$LI$1),FALSE)</f>
        <v>22.17472124</v>
      </c>
      <c r="AU1021" s="359">
        <f>+VLOOKUP($E1021,Emissions!$1:$1048576,MATCH(DATE(AU$2,1,1),Emissions!$A$1:$LI$1),FALSE)</f>
        <v>22.440494879999999</v>
      </c>
      <c r="AV1021" s="359">
        <f>+VLOOKUP($E1021,Emissions!$1:$1048576,MATCH(DATE(AV$2,1,1),Emissions!$A$1:$LI$1),FALSE)</f>
        <v>22.709721569999999</v>
      </c>
      <c r="AW1021" s="359">
        <f>+VLOOKUP($E1021,Emissions!$1:$1048576,MATCH(DATE(AW$2,1,1),Emissions!$A$1:$LI$1),FALSE)</f>
        <v>22.982567320000001</v>
      </c>
      <c r="AX1021" s="359">
        <f>+VLOOKUP($E1021,Emissions!$1:$1048576,MATCH(DATE(AX$2,1,1),Emissions!$A$1:$LI$1),FALSE)</f>
        <v>23.25914757</v>
      </c>
      <c r="AY1021" s="359">
        <f>+VLOOKUP($E1021,Emissions!$1:$1048576,MATCH(DATE(AY$2,1,1),Emissions!$A$1:$LI$1),FALSE)</f>
        <v>23.539537490000001</v>
      </c>
      <c r="AZ1021" s="359">
        <f>+VLOOKUP($E1021,Emissions!$1:$1048576,MATCH(DATE(AZ$2,1,1),Emissions!$A$1:$LI$1),FALSE)</f>
        <v>23.8243875</v>
      </c>
      <c r="BA1021" s="359">
        <f>+VLOOKUP($E1021,Emissions!$1:$1048576,MATCH(DATE(BA$2,1,1),Emissions!$A$1:$LI$1),FALSE)</f>
        <v>24.113402690000001</v>
      </c>
      <c r="BB1021" s="359">
        <f>+VLOOKUP($E1021,Emissions!$1:$1048576,MATCH(DATE(BB$2,1,1),Emissions!$A$1:$LI$1),FALSE)</f>
        <v>24.40650144</v>
      </c>
      <c r="BC1021" s="359">
        <f>+VLOOKUP($E1021,Emissions!$1:$1048576,MATCH(DATE(BC$2,1,1),Emissions!$A$1:$LI$1),FALSE)</f>
        <v>24.70363798</v>
      </c>
      <c r="BD1021" s="359">
        <f>+VLOOKUP($E1021,Emissions!$1:$1048576,MATCH(DATE(BD$2,1,1),Emissions!$A$1:$LI$1),FALSE)</f>
        <v>25.00478056</v>
      </c>
      <c r="BE1021" s="359">
        <f>+VLOOKUP($E1021,Emissions!$1:$1048576,MATCH(DATE(BE$2,1,1),Emissions!$A$1:$LI$1),FALSE)</f>
        <v>27.281794009999999</v>
      </c>
      <c r="BF1021" s="359">
        <f>+VLOOKUP($E1021,Emissions!$1:$1048576,MATCH(DATE(BF$2,1,1),Emissions!$A$1:$LI$1),FALSE)</f>
        <v>27.698612529999998</v>
      </c>
      <c r="BG1021" s="359">
        <f>+VLOOKUP($E1021,Emissions!$1:$1048576,MATCH(DATE(BG$2,1,1),Emissions!$A$1:$LI$1),FALSE)</f>
        <v>28.122164439999999</v>
      </c>
      <c r="BH1021" s="359">
        <f>+VLOOKUP($E1021,Emissions!$1:$1048576,MATCH(DATE(BH$2,1,1),Emissions!$A$1:$LI$1),FALSE)</f>
        <v>28.552590210000002</v>
      </c>
      <c r="BI1021" s="359">
        <f>+VLOOKUP($E1021,Emissions!$1:$1048576,MATCH(DATE(BI$2,1,1),Emissions!$A$1:$LI$1),FALSE)</f>
        <v>28.99003377</v>
      </c>
    </row>
    <row r="1022" spans="1:61" ht="15" customHeight="1" x14ac:dyDescent="0.35">
      <c r="A1022" s="409"/>
      <c r="B1022" s="169"/>
      <c r="C1022" s="138" t="s">
        <v>604</v>
      </c>
      <c r="D1022" s="114" t="s">
        <v>1033</v>
      </c>
      <c r="E1022" s="50" t="s">
        <v>3454</v>
      </c>
      <c r="F1022" s="359">
        <f>+VLOOKUP($E1022,Emissions!$1:$1048576,MATCH(DATE(F$2,1,1),Emissions!$A$1:$LI$1),FALSE)</f>
        <v>3.3475928860000002</v>
      </c>
      <c r="G1022" s="359">
        <f>+VLOOKUP($E1022,Emissions!$1:$1048576,MATCH(DATE(G$2,1,1),Emissions!$A$1:$LI$1),FALSE)</f>
        <v>3.399142957</v>
      </c>
      <c r="H1022" s="359">
        <f>+VLOOKUP($E1022,Emissions!$1:$1048576,MATCH(DATE(H$2,1,1),Emissions!$A$1:$LI$1),FALSE)</f>
        <v>3.4555598710000002</v>
      </c>
      <c r="I1022" s="359">
        <f>+VLOOKUP($E1022,Emissions!$1:$1048576,MATCH(DATE(I$2,1,1),Emissions!$A$1:$LI$1),FALSE)</f>
        <v>3.5138776159999998</v>
      </c>
      <c r="J1022" s="359">
        <f>+VLOOKUP($E1022,Emissions!$1:$1048576,MATCH(DATE(J$2,1,1),Emissions!$A$1:$LI$1),FALSE)</f>
        <v>3.5736355930000001</v>
      </c>
      <c r="K1022" s="359">
        <f>+VLOOKUP($E1022,Emissions!$1:$1048576,MATCH(DATE(K$2,1,1),Emissions!$A$1:$LI$1),FALSE)</f>
        <v>3.6345448720000002</v>
      </c>
      <c r="L1022" s="359">
        <f>+VLOOKUP($E1022,Emissions!$1:$1048576,MATCH(DATE(L$2,1,1),Emissions!$A$1:$LI$1),FALSE)</f>
        <v>3.6931263520000002</v>
      </c>
      <c r="M1022" s="359">
        <f>+VLOOKUP($E1022,Emissions!$1:$1048576,MATCH(DATE(M$2,1,1),Emissions!$A$1:$LI$1),FALSE)</f>
        <v>3.751928452</v>
      </c>
      <c r="N1022" s="359">
        <f>+VLOOKUP($E1022,Emissions!$1:$1048576,MATCH(DATE(N$2,1,1),Emissions!$A$1:$LI$1),FALSE)</f>
        <v>3.8111116950000001</v>
      </c>
      <c r="O1022" s="359">
        <f>+VLOOKUP($E1022,Emissions!$1:$1048576,MATCH(DATE(O$2,1,1),Emissions!$A$1:$LI$1),FALSE)</f>
        <v>3.8706193529999999</v>
      </c>
      <c r="P1022" s="359">
        <f>+VLOOKUP($E1022,Emissions!$1:$1048576,MATCH(DATE(P$2,1,1),Emissions!$A$1:$LI$1),FALSE)</f>
        <v>3.9359875940000002</v>
      </c>
      <c r="Q1022" s="359">
        <f>+VLOOKUP($E1022,Emissions!$1:$1048576,MATCH(DATE(Q$2,1,1),Emissions!$A$1:$LI$1),FALSE)</f>
        <v>3.9966826649999998</v>
      </c>
      <c r="R1022" s="359">
        <f>+VLOOKUP($E1022,Emissions!$1:$1048576,MATCH(DATE(R$2,1,1),Emissions!$A$1:$LI$1),FALSE)</f>
        <v>4.0571171860000002</v>
      </c>
      <c r="S1022" s="359">
        <f>+VLOOKUP($E1022,Emissions!$1:$1048576,MATCH(DATE(S$2,1,1),Emissions!$A$1:$LI$1),FALSE)</f>
        <v>4.1178609320000001</v>
      </c>
      <c r="T1022" s="359">
        <f>+VLOOKUP($E1022,Emissions!$1:$1048576,MATCH(DATE(T$2,1,1),Emissions!$A$1:$LI$1),FALSE)</f>
        <v>4.179044728</v>
      </c>
      <c r="U1022" s="359">
        <f>+VLOOKUP($E1022,Emissions!$1:$1048576,MATCH(DATE(U$2,1,1),Emissions!$A$1:$LI$1),FALSE)</f>
        <v>4.2407572089999999</v>
      </c>
      <c r="V1022" s="359">
        <f>+VLOOKUP($E1022,Emissions!$1:$1048576,MATCH(DATE(V$2,1,1),Emissions!$A$1:$LI$1),FALSE)</f>
        <v>4.3030885010000004</v>
      </c>
      <c r="W1022" s="359">
        <f>+VLOOKUP($E1022,Emissions!$1:$1048576,MATCH(DATE(W$2,1,1),Emissions!$A$1:$LI$1),FALSE)</f>
        <v>4.3661327740000004</v>
      </c>
      <c r="X1022" s="359">
        <f>+VLOOKUP($E1022,Emissions!$1:$1048576,MATCH(DATE(X$2,1,1),Emissions!$A$1:$LI$1),FALSE)</f>
        <v>4.4299860769999997</v>
      </c>
      <c r="Y1022" s="359">
        <f>+VLOOKUP($E1022,Emissions!$1:$1048576,MATCH(DATE(Y$2,1,1),Emissions!$A$1:$LI$1),FALSE)</f>
        <v>4.4947437260000003</v>
      </c>
      <c r="Z1022" s="359">
        <f>+VLOOKUP($E1022,Emissions!$1:$1048576,MATCH(DATE(Z$2,1,1),Emissions!$A$1:$LI$1),FALSE)</f>
        <v>4.5563711549999999</v>
      </c>
      <c r="AA1022" s="359">
        <f>+VLOOKUP($E1022,Emissions!$1:$1048576,MATCH(DATE(AA$2,1,1),Emissions!$A$1:$LI$1),FALSE)</f>
        <v>4.6227695830000002</v>
      </c>
      <c r="AB1022" s="359">
        <f>+VLOOKUP($E1022,Emissions!$1:$1048576,MATCH(DATE(AB$2,1,1),Emissions!$A$1:$LI$1),FALSE)</f>
        <v>4.6907707240000001</v>
      </c>
      <c r="AC1022" s="359">
        <f>+VLOOKUP($E1022,Emissions!$1:$1048576,MATCH(DATE(AC$2,1,1),Emissions!$A$1:$LI$1),FALSE)</f>
        <v>4.7600669010000001</v>
      </c>
      <c r="AD1022" s="359">
        <f>+VLOOKUP($E1022,Emissions!$1:$1048576,MATCH(DATE(AD$2,1,1),Emissions!$A$1:$LI$1),FALSE)</f>
        <v>4.830677498</v>
      </c>
      <c r="AE1022" s="359">
        <f>+VLOOKUP($E1022,Emissions!$1:$1048576,MATCH(DATE(AE$2,1,1),Emissions!$A$1:$LI$1),FALSE)</f>
        <v>4.8907338009999997</v>
      </c>
      <c r="AF1022" s="359">
        <f>+VLOOKUP($E1022,Emissions!$1:$1048576,MATCH(DATE(AF$2,1,1),Emissions!$A$1:$LI$1),FALSE)</f>
        <v>4.9571825010000001</v>
      </c>
      <c r="AG1022" s="359">
        <f>+VLOOKUP($E1022,Emissions!$1:$1048576,MATCH(DATE(AG$2,1,1),Emissions!$A$1:$LI$1),FALSE)</f>
        <v>5.0256582889999999</v>
      </c>
      <c r="AH1022" s="359">
        <f>+VLOOKUP($E1022,Emissions!$1:$1048576,MATCH(DATE(AH$2,1,1),Emissions!$A$1:$LI$1),FALSE)</f>
        <v>5.0956842330000001</v>
      </c>
      <c r="AI1022" s="359">
        <f>+VLOOKUP($E1022,Emissions!$1:$1048576,MATCH(DATE(AI$2,1,1),Emissions!$A$1:$LI$1),FALSE)</f>
        <v>5.1672306900000002</v>
      </c>
      <c r="AJ1022" s="359">
        <f>+VLOOKUP($E1022,Emissions!$1:$1048576,MATCH(DATE(AJ$2,1,1),Emissions!$A$1:$LI$1),FALSE)</f>
        <v>5.2403112859999998</v>
      </c>
      <c r="AK1022" s="359">
        <f>+VLOOKUP($E1022,Emissions!$1:$1048576,MATCH(DATE(AK$2,1,1),Emissions!$A$1:$LI$1),FALSE)</f>
        <v>5.314935416</v>
      </c>
      <c r="AL1022" s="359">
        <f>+VLOOKUP($E1022,Emissions!$1:$1048576,MATCH(DATE(AL$2,1,1),Emissions!$A$1:$LI$1),FALSE)</f>
        <v>5.3911031290000002</v>
      </c>
      <c r="AM1022" s="359">
        <f>+VLOOKUP($E1022,Emissions!$1:$1048576,MATCH(DATE(AM$2,1,1),Emissions!$A$1:$LI$1),FALSE)</f>
        <v>5.4688055179999999</v>
      </c>
      <c r="AN1022" s="359">
        <f>+VLOOKUP($E1022,Emissions!$1:$1048576,MATCH(DATE(AN$2,1,1),Emissions!$A$1:$LI$1),FALSE)</f>
        <v>5.5480262480000002</v>
      </c>
      <c r="AO1022" s="359">
        <f>+VLOOKUP($E1022,Emissions!$1:$1048576,MATCH(DATE(AO$2,1,1),Emissions!$A$1:$LI$1),FALSE)</f>
        <v>5.628743536</v>
      </c>
      <c r="AP1022" s="359">
        <f>+VLOOKUP($E1022,Emissions!$1:$1048576,MATCH(DATE(AP$2,1,1),Emissions!$A$1:$LI$1),FALSE)</f>
        <v>5.7080307809999997</v>
      </c>
      <c r="AQ1022" s="359">
        <f>+VLOOKUP($E1022,Emissions!$1:$1048576,MATCH(DATE(AQ$2,1,1),Emissions!$A$1:$LI$1),FALSE)</f>
        <v>5.788413072</v>
      </c>
      <c r="AR1022" s="359">
        <f>+VLOOKUP($E1022,Emissions!$1:$1048576,MATCH(DATE(AR$2,1,1),Emissions!$A$1:$LI$1),FALSE)</f>
        <v>5.8701677229999998</v>
      </c>
      <c r="AS1022" s="359">
        <f>+VLOOKUP($E1022,Emissions!$1:$1048576,MATCH(DATE(AS$2,1,1),Emissions!$A$1:$LI$1),FALSE)</f>
        <v>5.9533106</v>
      </c>
      <c r="AT1022" s="359">
        <f>+VLOOKUP($E1022,Emissions!$1:$1048576,MATCH(DATE(AT$2,1,1),Emissions!$A$1:$LI$1),FALSE)</f>
        <v>6.0378289980000002</v>
      </c>
      <c r="AU1022" s="359">
        <f>+VLOOKUP($E1022,Emissions!$1:$1048576,MATCH(DATE(AU$2,1,1),Emissions!$A$1:$LI$1),FALSE)</f>
        <v>6.123708465</v>
      </c>
      <c r="AV1022" s="359">
        <f>+VLOOKUP($E1022,Emissions!$1:$1048576,MATCH(DATE(AV$2,1,1),Emissions!$A$1:$LI$1),FALSE)</f>
        <v>6.2109354469999998</v>
      </c>
      <c r="AW1022" s="359">
        <f>+VLOOKUP($E1022,Emissions!$1:$1048576,MATCH(DATE(AW$2,1,1),Emissions!$A$1:$LI$1),FALSE)</f>
        <v>6.2994972069999999</v>
      </c>
      <c r="AX1022" s="359">
        <f>+VLOOKUP($E1022,Emissions!$1:$1048576,MATCH(DATE(AX$2,1,1),Emissions!$A$1:$LI$1),FALSE)</f>
        <v>6.3893816030000004</v>
      </c>
      <c r="AY1022" s="359">
        <f>+VLOOKUP($E1022,Emissions!$1:$1048576,MATCH(DATE(AY$2,1,1),Emissions!$A$1:$LI$1),FALSE)</f>
        <v>6.480577061</v>
      </c>
      <c r="AZ1022" s="359">
        <f>+VLOOKUP($E1022,Emissions!$1:$1048576,MATCH(DATE(AZ$2,1,1),Emissions!$A$1:$LI$1),FALSE)</f>
        <v>6.5733378919999996</v>
      </c>
      <c r="BA1022" s="359">
        <f>+VLOOKUP($E1022,Emissions!$1:$1048576,MATCH(DATE(BA$2,1,1),Emissions!$A$1:$LI$1),FALSE)</f>
        <v>6.6674212309999996</v>
      </c>
      <c r="BB1022" s="359">
        <f>+VLOOKUP($E1022,Emissions!$1:$1048576,MATCH(DATE(BB$2,1,1),Emissions!$A$1:$LI$1),FALSE)</f>
        <v>6.7627910130000002</v>
      </c>
      <c r="BC1022" s="359">
        <f>+VLOOKUP($E1022,Emissions!$1:$1048576,MATCH(DATE(BC$2,1,1),Emissions!$A$1:$LI$1),FALSE)</f>
        <v>6.8594367949999997</v>
      </c>
      <c r="BD1022" s="359">
        <f>+VLOOKUP($E1022,Emissions!$1:$1048576,MATCH(DATE(BD$2,1,1),Emissions!$A$1:$LI$1),FALSE)</f>
        <v>6.957353157</v>
      </c>
      <c r="BE1022" s="359">
        <f>+VLOOKUP($E1022,Emissions!$1:$1048576,MATCH(DATE(BE$2,1,1),Emissions!$A$1:$LI$1),FALSE)</f>
        <v>7.5845551249999996</v>
      </c>
      <c r="BF1022" s="359">
        <f>+VLOOKUP($E1022,Emissions!$1:$1048576,MATCH(DATE(BF$2,1,1),Emissions!$A$1:$LI$1),FALSE)</f>
        <v>7.7192655270000001</v>
      </c>
      <c r="BG1022" s="359">
        <f>+VLOOKUP($E1022,Emissions!$1:$1048576,MATCH(DATE(BG$2,1,1),Emissions!$A$1:$LI$1),FALSE)</f>
        <v>7.856669771</v>
      </c>
      <c r="BH1022" s="359">
        <f>+VLOOKUP($E1022,Emissions!$1:$1048576,MATCH(DATE(BH$2,1,1),Emissions!$A$1:$LI$1),FALSE)</f>
        <v>7.9968118989999999</v>
      </c>
      <c r="BI1022" s="359">
        <f>+VLOOKUP($E1022,Emissions!$1:$1048576,MATCH(DATE(BI$2,1,1),Emissions!$A$1:$LI$1),FALSE)</f>
        <v>8.1397342950000002</v>
      </c>
    </row>
    <row r="1023" spans="1:61" ht="15" customHeight="1" x14ac:dyDescent="0.35">
      <c r="A1023" s="409"/>
      <c r="B1023" s="169"/>
      <c r="C1023" s="138" t="s">
        <v>605</v>
      </c>
      <c r="D1023" s="114" t="s">
        <v>1033</v>
      </c>
      <c r="E1023" s="50" t="s">
        <v>3455</v>
      </c>
      <c r="F1023" s="359">
        <f>+VLOOKUP($E1023,Emissions!$1:$1048576,MATCH(DATE(F$2,1,1),Emissions!$A$1:$LI$1),FALSE)</f>
        <v>17.616934530000002</v>
      </c>
      <c r="G1023" s="359">
        <f>+VLOOKUP($E1023,Emissions!$1:$1048576,MATCH(DATE(G$2,1,1),Emissions!$A$1:$LI$1),FALSE)</f>
        <v>17.886491169999999</v>
      </c>
      <c r="H1023" s="359">
        <f>+VLOOKUP($E1023,Emissions!$1:$1048576,MATCH(DATE(H$2,1,1),Emissions!$A$1:$LI$1),FALSE)</f>
        <v>18.19167058</v>
      </c>
      <c r="I1023" s="359">
        <f>+VLOOKUP($E1023,Emissions!$1:$1048576,MATCH(DATE(I$2,1,1),Emissions!$A$1:$LI$1),FALSE)</f>
        <v>18.516844379999998</v>
      </c>
      <c r="J1023" s="359">
        <f>+VLOOKUP($E1023,Emissions!$1:$1048576,MATCH(DATE(J$2,1,1),Emissions!$A$1:$LI$1),FALSE)</f>
        <v>18.857520860000001</v>
      </c>
      <c r="K1023" s="359">
        <f>+VLOOKUP($E1023,Emissions!$1:$1048576,MATCH(DATE(K$2,1,1),Emissions!$A$1:$LI$1),FALSE)</f>
        <v>19.212045249999999</v>
      </c>
      <c r="L1023" s="359">
        <f>+VLOOKUP($E1023,Emissions!$1:$1048576,MATCH(DATE(L$2,1,1),Emissions!$A$1:$LI$1),FALSE)</f>
        <v>19.565189629999999</v>
      </c>
      <c r="M1023" s="359">
        <f>+VLOOKUP($E1023,Emissions!$1:$1048576,MATCH(DATE(M$2,1,1),Emissions!$A$1:$LI$1),FALSE)</f>
        <v>19.92429096</v>
      </c>
      <c r="N1023" s="359">
        <f>+VLOOKUP($E1023,Emissions!$1:$1048576,MATCH(DATE(N$2,1,1),Emissions!$A$1:$LI$1),FALSE)</f>
        <v>20.29021522</v>
      </c>
      <c r="O1023" s="359">
        <f>+VLOOKUP($E1023,Emissions!$1:$1048576,MATCH(DATE(O$2,1,1),Emissions!$A$1:$LI$1),FALSE)</f>
        <v>20.662749309999999</v>
      </c>
      <c r="P1023" s="359">
        <f>+VLOOKUP($E1023,Emissions!$1:$1048576,MATCH(DATE(P$2,1,1),Emissions!$A$1:$LI$1),FALSE)</f>
        <v>21.066557620000001</v>
      </c>
      <c r="Q1023" s="359">
        <f>+VLOOKUP($E1023,Emissions!$1:$1048576,MATCH(DATE(Q$2,1,1),Emissions!$A$1:$LI$1),FALSE)</f>
        <v>21.461227910000002</v>
      </c>
      <c r="R1023" s="359">
        <f>+VLOOKUP($E1023,Emissions!$1:$1048576,MATCH(DATE(R$2,1,1),Emissions!$A$1:$LI$1),FALSE)</f>
        <v>21.857719670000002</v>
      </c>
      <c r="S1023" s="359">
        <f>+VLOOKUP($E1023,Emissions!$1:$1048576,MATCH(DATE(S$2,1,1),Emissions!$A$1:$LI$1),FALSE)</f>
        <v>22.257587919999999</v>
      </c>
      <c r="T1023" s="359">
        <f>+VLOOKUP($E1023,Emissions!$1:$1048576,MATCH(DATE(T$2,1,1),Emissions!$A$1:$LI$1),FALSE)</f>
        <v>22.661110140000002</v>
      </c>
      <c r="U1023" s="359">
        <f>+VLOOKUP($E1023,Emissions!$1:$1048576,MATCH(DATE(U$2,1,1),Emissions!$A$1:$LI$1),FALSE)</f>
        <v>23.068503069999998</v>
      </c>
      <c r="V1023" s="359">
        <f>+VLOOKUP($E1023,Emissions!$1:$1048576,MATCH(DATE(V$2,1,1),Emissions!$A$1:$LI$1),FALSE)</f>
        <v>23.480084399999999</v>
      </c>
      <c r="W1023" s="359">
        <f>+VLOOKUP($E1023,Emissions!$1:$1048576,MATCH(DATE(W$2,1,1),Emissions!$A$1:$LI$1),FALSE)</f>
        <v>23.89625887</v>
      </c>
      <c r="X1023" s="359">
        <f>+VLOOKUP($E1023,Emissions!$1:$1048576,MATCH(DATE(X$2,1,1),Emissions!$A$1:$LI$1),FALSE)</f>
        <v>24.317480369999998</v>
      </c>
      <c r="Y1023" s="359">
        <f>+VLOOKUP($E1023,Emissions!$1:$1048576,MATCH(DATE(Y$2,1,1),Emissions!$A$1:$LI$1),FALSE)</f>
        <v>24.744219919999999</v>
      </c>
      <c r="Z1023" s="359">
        <f>+VLOOKUP($E1023,Emissions!$1:$1048576,MATCH(DATE(Z$2,1,1),Emissions!$A$1:$LI$1),FALSE)</f>
        <v>25.157889730000001</v>
      </c>
      <c r="AA1023" s="359">
        <f>+VLOOKUP($E1023,Emissions!$1:$1048576,MATCH(DATE(AA$2,1,1),Emissions!$A$1:$LI$1),FALSE)</f>
        <v>25.589120260000001</v>
      </c>
      <c r="AB1023" s="359">
        <f>+VLOOKUP($E1023,Emissions!$1:$1048576,MATCH(DATE(AB$2,1,1),Emissions!$A$1:$LI$1),FALSE)</f>
        <v>26.03002227</v>
      </c>
      <c r="AC1023" s="359">
        <f>+VLOOKUP($E1023,Emissions!$1:$1048576,MATCH(DATE(AC$2,1,1),Emissions!$A$1:$LI$1),FALSE)</f>
        <v>26.479682</v>
      </c>
      <c r="AD1023" s="359">
        <f>+VLOOKUP($E1023,Emissions!$1:$1048576,MATCH(DATE(AD$2,1,1),Emissions!$A$1:$LI$1),FALSE)</f>
        <v>26.938170790000001</v>
      </c>
      <c r="AE1023" s="359">
        <f>+VLOOKUP($E1023,Emissions!$1:$1048576,MATCH(DATE(AE$2,1,1),Emissions!$A$1:$LI$1),FALSE)</f>
        <v>27.35002394</v>
      </c>
      <c r="AF1023" s="359">
        <f>+VLOOKUP($E1023,Emissions!$1:$1048576,MATCH(DATE(AF$2,1,1),Emissions!$A$1:$LI$1),FALSE)</f>
        <v>27.776709279999999</v>
      </c>
      <c r="AG1023" s="359">
        <f>+VLOOKUP($E1023,Emissions!$1:$1048576,MATCH(DATE(AG$2,1,1),Emissions!$A$1:$LI$1),FALSE)</f>
        <v>28.209281390000001</v>
      </c>
      <c r="AH1023" s="359">
        <f>+VLOOKUP($E1023,Emissions!$1:$1048576,MATCH(DATE(AH$2,1,1),Emissions!$A$1:$LI$1),FALSE)</f>
        <v>28.647757850000001</v>
      </c>
      <c r="AI1023" s="359">
        <f>+VLOOKUP($E1023,Emissions!$1:$1048576,MATCH(DATE(AI$2,1,1),Emissions!$A$1:$LI$1),FALSE)</f>
        <v>29.093295149999999</v>
      </c>
      <c r="AJ1023" s="359">
        <f>+VLOOKUP($E1023,Emissions!$1:$1048576,MATCH(DATE(AJ$2,1,1),Emissions!$A$1:$LI$1),FALSE)</f>
        <v>29.54697595</v>
      </c>
      <c r="AK1023" s="359">
        <f>+VLOOKUP($E1023,Emissions!$1:$1048576,MATCH(DATE(AK$2,1,1),Emissions!$A$1:$LI$1),FALSE)</f>
        <v>30.009617890000001</v>
      </c>
      <c r="AL1023" s="359">
        <f>+VLOOKUP($E1023,Emissions!$1:$1048576,MATCH(DATE(AL$2,1,1),Emissions!$A$1:$LI$1),FALSE)</f>
        <v>30.481776979999999</v>
      </c>
      <c r="AM1023" s="359">
        <f>+VLOOKUP($E1023,Emissions!$1:$1048576,MATCH(DATE(AM$2,1,1),Emissions!$A$1:$LI$1),FALSE)</f>
        <v>30.963797029999999</v>
      </c>
      <c r="AN1023" s="359">
        <f>+VLOOKUP($E1023,Emissions!$1:$1048576,MATCH(DATE(AN$2,1,1),Emissions!$A$1:$LI$1),FALSE)</f>
        <v>31.45586729</v>
      </c>
      <c r="AO1023" s="359">
        <f>+VLOOKUP($E1023,Emissions!$1:$1048576,MATCH(DATE(AO$2,1,1),Emissions!$A$1:$LI$1),FALSE)</f>
        <v>31.958074910000001</v>
      </c>
      <c r="AP1023" s="359">
        <f>+VLOOKUP($E1023,Emissions!$1:$1048576,MATCH(DATE(AP$2,1,1),Emissions!$A$1:$LI$1),FALSE)</f>
        <v>32.45668319</v>
      </c>
      <c r="AQ1023" s="359">
        <f>+VLOOKUP($E1023,Emissions!$1:$1048576,MATCH(DATE(AQ$2,1,1),Emissions!$A$1:$LI$1),FALSE)</f>
        <v>32.95934622</v>
      </c>
      <c r="AR1023" s="359">
        <f>+VLOOKUP($E1023,Emissions!$1:$1048576,MATCH(DATE(AR$2,1,1),Emissions!$A$1:$LI$1),FALSE)</f>
        <v>33.468010280000001</v>
      </c>
      <c r="AS1023" s="359">
        <f>+VLOOKUP($E1023,Emissions!$1:$1048576,MATCH(DATE(AS$2,1,1),Emissions!$A$1:$LI$1),FALSE)</f>
        <v>33.983723189999999</v>
      </c>
      <c r="AT1023" s="359">
        <f>+VLOOKUP($E1023,Emissions!$1:$1048576,MATCH(DATE(AT$2,1,1),Emissions!$A$1:$LI$1),FALSE)</f>
        <v>34.507327879999998</v>
      </c>
      <c r="AU1023" s="359">
        <f>+VLOOKUP($E1023,Emissions!$1:$1048576,MATCH(DATE(AU$2,1,1),Emissions!$A$1:$LI$1),FALSE)</f>
        <v>35.039540379999998</v>
      </c>
      <c r="AV1023" s="359">
        <f>+VLOOKUP($E1023,Emissions!$1:$1048576,MATCH(DATE(AV$2,1,1),Emissions!$A$1:$LI$1),FALSE)</f>
        <v>35.58094578</v>
      </c>
      <c r="AW1023" s="359">
        <f>+VLOOKUP($E1023,Emissions!$1:$1048576,MATCH(DATE(AW$2,1,1),Emissions!$A$1:$LI$1),FALSE)</f>
        <v>36.131997920000003</v>
      </c>
      <c r="AX1023" s="359">
        <f>+VLOOKUP($E1023,Emissions!$1:$1048576,MATCH(DATE(AX$2,1,1),Emissions!$A$1:$LI$1),FALSE)</f>
        <v>36.693032500000001</v>
      </c>
      <c r="AY1023" s="359">
        <f>+VLOOKUP($E1023,Emissions!$1:$1048576,MATCH(DATE(AY$2,1,1),Emissions!$A$1:$LI$1),FALSE)</f>
        <v>37.264289490000003</v>
      </c>
      <c r="AZ1023" s="359">
        <f>+VLOOKUP($E1023,Emissions!$1:$1048576,MATCH(DATE(AZ$2,1,1),Emissions!$A$1:$LI$1),FALSE)</f>
        <v>37.847214000000001</v>
      </c>
      <c r="BA1023" s="359">
        <f>+VLOOKUP($E1023,Emissions!$1:$1048576,MATCH(DATE(BA$2,1,1),Emissions!$A$1:$LI$1),FALSE)</f>
        <v>38.441232849999999</v>
      </c>
      <c r="BB1023" s="359">
        <f>+VLOOKUP($E1023,Emissions!$1:$1048576,MATCH(DATE(BB$2,1,1),Emissions!$A$1:$LI$1),FALSE)</f>
        <v>39.046267030000003</v>
      </c>
      <c r="BC1023" s="359">
        <f>+VLOOKUP($E1023,Emissions!$1:$1048576,MATCH(DATE(BC$2,1,1),Emissions!$A$1:$LI$1),FALSE)</f>
        <v>39.662300020000004</v>
      </c>
      <c r="BD1023" s="359">
        <f>+VLOOKUP($E1023,Emissions!$1:$1048576,MATCH(DATE(BD$2,1,1),Emissions!$A$1:$LI$1),FALSE)</f>
        <v>40.289330769999999</v>
      </c>
      <c r="BE1023" s="359">
        <f>+VLOOKUP($E1023,Emissions!$1:$1048576,MATCH(DATE(BE$2,1,1),Emissions!$A$1:$LI$1),FALSE)</f>
        <v>44.789865290000002</v>
      </c>
      <c r="BF1023" s="359">
        <f>+VLOOKUP($E1023,Emissions!$1:$1048576,MATCH(DATE(BF$2,1,1),Emissions!$A$1:$LI$1),FALSE)</f>
        <v>45.657827220000001</v>
      </c>
      <c r="BG1023" s="359">
        <f>+VLOOKUP($E1023,Emissions!$1:$1048576,MATCH(DATE(BG$2,1,1),Emissions!$A$1:$LI$1),FALSE)</f>
        <v>46.54334875</v>
      </c>
      <c r="BH1023" s="359">
        <f>+VLOOKUP($E1023,Emissions!$1:$1048576,MATCH(DATE(BH$2,1,1),Emissions!$A$1:$LI$1),FALSE)</f>
        <v>47.446899670000001</v>
      </c>
      <c r="BI1023" s="359">
        <f>+VLOOKUP($E1023,Emissions!$1:$1048576,MATCH(DATE(BI$2,1,1),Emissions!$A$1:$LI$1),FALSE)</f>
        <v>48.368964589999997</v>
      </c>
    </row>
    <row r="1024" spans="1:61" s="92" customFormat="1" ht="15" customHeight="1" x14ac:dyDescent="0.35">
      <c r="A1024" s="409"/>
      <c r="B1024" s="169"/>
      <c r="C1024" s="137" t="s">
        <v>3335</v>
      </c>
      <c r="D1024" s="147" t="s">
        <v>1033</v>
      </c>
      <c r="E1024" s="136" t="s">
        <v>3456</v>
      </c>
      <c r="F1024" s="325">
        <f>+VLOOKUP($E1024,Emissions!$1:$1048576,MATCH(DATE(F$2,1,1),Emissions!$A$1:$LI$1),FALSE)</f>
        <v>17.55973826</v>
      </c>
      <c r="G1024" s="325">
        <f>+VLOOKUP($E1024,Emissions!$1:$1048576,MATCH(DATE(G$2,1,1),Emissions!$A$1:$LI$1),FALSE)</f>
        <v>17.772972339999999</v>
      </c>
      <c r="H1024" s="325">
        <f>+VLOOKUP($E1024,Emissions!$1:$1048576,MATCH(DATE(H$2,1,1),Emissions!$A$1:$LI$1),FALSE)</f>
        <v>18.001874359999999</v>
      </c>
      <c r="I1024" s="325">
        <f>+VLOOKUP($E1024,Emissions!$1:$1048576,MATCH(DATE(I$2,1,1),Emissions!$A$1:$LI$1),FALSE)</f>
        <v>18.248493809999999</v>
      </c>
      <c r="J1024" s="325">
        <f>+VLOOKUP($E1024,Emissions!$1:$1048576,MATCH(DATE(J$2,1,1),Emissions!$A$1:$LI$1),FALSE)</f>
        <v>18.515508369999999</v>
      </c>
      <c r="K1024" s="325">
        <f>+VLOOKUP($E1024,Emissions!$1:$1048576,MATCH(DATE(K$2,1,1),Emissions!$A$1:$LI$1),FALSE)</f>
        <v>18.803350259999998</v>
      </c>
      <c r="L1024" s="325">
        <f>+VLOOKUP($E1024,Emissions!$1:$1048576,MATCH(DATE(L$2,1,1),Emissions!$A$1:$LI$1),FALSE)</f>
        <v>19.09873726</v>
      </c>
      <c r="M1024" s="325">
        <f>+VLOOKUP($E1024,Emissions!$1:$1048576,MATCH(DATE(M$2,1,1),Emissions!$A$1:$LI$1),FALSE)</f>
        <v>19.406356859999999</v>
      </c>
      <c r="N1024" s="325">
        <f>+VLOOKUP($E1024,Emissions!$1:$1048576,MATCH(DATE(N$2,1,1),Emissions!$A$1:$LI$1),FALSE)</f>
        <v>19.725517119999999</v>
      </c>
      <c r="O1024" s="325">
        <f>+VLOOKUP($E1024,Emissions!$1:$1048576,MATCH(DATE(O$2,1,1),Emissions!$A$1:$LI$1),FALSE)</f>
        <v>20.05471726</v>
      </c>
      <c r="P1024" s="325">
        <f>+VLOOKUP($E1024,Emissions!$1:$1048576,MATCH(DATE(P$2,1,1),Emissions!$A$1:$LI$1),FALSE)</f>
        <v>20.41369551</v>
      </c>
      <c r="Q1024" s="325">
        <f>+VLOOKUP($E1024,Emissions!$1:$1048576,MATCH(DATE(Q$2,1,1),Emissions!$A$1:$LI$1),FALSE)</f>
        <v>20.768047209999999</v>
      </c>
      <c r="R1024" s="325">
        <f>+VLOOKUP($E1024,Emissions!$1:$1048576,MATCH(DATE(R$2,1,1),Emissions!$A$1:$LI$1),FALSE)</f>
        <v>21.12577477</v>
      </c>
      <c r="S1024" s="325">
        <f>+VLOOKUP($E1024,Emissions!$1:$1048576,MATCH(DATE(S$2,1,1),Emissions!$A$1:$LI$1),FALSE)</f>
        <v>21.487507090000001</v>
      </c>
      <c r="T1024" s="325">
        <f>+VLOOKUP($E1024,Emissions!$1:$1048576,MATCH(DATE(T$2,1,1),Emissions!$A$1:$LI$1),FALSE)</f>
        <v>21.852842549999998</v>
      </c>
      <c r="U1024" s="325">
        <f>+VLOOKUP($E1024,Emissions!$1:$1048576,MATCH(DATE(U$2,1,1),Emissions!$A$1:$LI$1),FALSE)</f>
        <v>22.221385380000001</v>
      </c>
      <c r="V1024" s="325">
        <f>+VLOOKUP($E1024,Emissions!$1:$1048576,MATCH(DATE(V$2,1,1),Emissions!$A$1:$LI$1),FALSE)</f>
        <v>22.59289016</v>
      </c>
      <c r="W1024" s="325">
        <f>+VLOOKUP($E1024,Emissions!$1:$1048576,MATCH(DATE(W$2,1,1),Emissions!$A$1:$LI$1),FALSE)</f>
        <v>22.967253960000001</v>
      </c>
      <c r="X1024" s="325">
        <f>+VLOOKUP($E1024,Emissions!$1:$1048576,MATCH(DATE(X$2,1,1),Emissions!$A$1:$LI$1),FALSE)</f>
        <v>23.344487860000001</v>
      </c>
      <c r="Y1024" s="325">
        <f>+VLOOKUP($E1024,Emissions!$1:$1048576,MATCH(DATE(Y$2,1,1),Emissions!$A$1:$LI$1),FALSE)</f>
        <v>23.724690460000001</v>
      </c>
      <c r="Z1024" s="325">
        <f>+VLOOKUP($E1024,Emissions!$1:$1048576,MATCH(DATE(Z$2,1,1),Emissions!$A$1:$LI$1),FALSE)</f>
        <v>24.092091050000001</v>
      </c>
      <c r="AA1024" s="325">
        <f>+VLOOKUP($E1024,Emissions!$1:$1048576,MATCH(DATE(AA$2,1,1),Emissions!$A$1:$LI$1),FALSE)</f>
        <v>24.471791979999999</v>
      </c>
      <c r="AB1024" s="325">
        <f>+VLOOKUP($E1024,Emissions!$1:$1048576,MATCH(DATE(AB$2,1,1),Emissions!$A$1:$LI$1),FALSE)</f>
        <v>24.857238299999999</v>
      </c>
      <c r="AC1024" s="325">
        <f>+VLOOKUP($E1024,Emissions!$1:$1048576,MATCH(DATE(AC$2,1,1),Emissions!$A$1:$LI$1),FALSE)</f>
        <v>25.24758525</v>
      </c>
      <c r="AD1024" s="325">
        <f>+VLOOKUP($E1024,Emissions!$1:$1048576,MATCH(DATE(AD$2,1,1),Emissions!$A$1:$LI$1),FALSE)</f>
        <v>25.642899419999999</v>
      </c>
      <c r="AE1024" s="325">
        <f>+VLOOKUP($E1024,Emissions!$1:$1048576,MATCH(DATE(AE$2,1,1),Emissions!$A$1:$LI$1),FALSE)</f>
        <v>25.99716446</v>
      </c>
      <c r="AF1024" s="325">
        <f>+VLOOKUP($E1024,Emissions!$1:$1048576,MATCH(DATE(AF$2,1,1),Emissions!$A$1:$LI$1),FALSE)</f>
        <v>26.360779619999999</v>
      </c>
      <c r="AG1024" s="325">
        <f>+VLOOKUP($E1024,Emissions!$1:$1048576,MATCH(DATE(AG$2,1,1),Emissions!$A$1:$LI$1),FALSE)</f>
        <v>26.726221320000001</v>
      </c>
      <c r="AH1024" s="325">
        <f>+VLOOKUP($E1024,Emissions!$1:$1048576,MATCH(DATE(AH$2,1,1),Emissions!$A$1:$LI$1),FALSE)</f>
        <v>27.093265070000001</v>
      </c>
      <c r="AI1024" s="325">
        <f>+VLOOKUP($E1024,Emissions!$1:$1048576,MATCH(DATE(AI$2,1,1),Emissions!$A$1:$LI$1),FALSE)</f>
        <v>27.462798029999998</v>
      </c>
      <c r="AJ1024" s="325">
        <f>+VLOOKUP($E1024,Emissions!$1:$1048576,MATCH(DATE(AJ$2,1,1),Emissions!$A$1:$LI$1),FALSE)</f>
        <v>27.835751900000002</v>
      </c>
      <c r="AK1024" s="325">
        <f>+VLOOKUP($E1024,Emissions!$1:$1048576,MATCH(DATE(AK$2,1,1),Emissions!$A$1:$LI$1),FALSE)</f>
        <v>28.212911689999999</v>
      </c>
      <c r="AL1024" s="325">
        <f>+VLOOKUP($E1024,Emissions!$1:$1048576,MATCH(DATE(AL$2,1,1),Emissions!$A$1:$LI$1),FALSE)</f>
        <v>28.594894920000002</v>
      </c>
      <c r="AM1024" s="325">
        <f>+VLOOKUP($E1024,Emissions!$1:$1048576,MATCH(DATE(AM$2,1,1),Emissions!$A$1:$LI$1),FALSE)</f>
        <v>28.982167430000001</v>
      </c>
      <c r="AN1024" s="325">
        <f>+VLOOKUP($E1024,Emissions!$1:$1048576,MATCH(DATE(AN$2,1,1),Emissions!$A$1:$LI$1),FALSE)</f>
        <v>29.375067059999999</v>
      </c>
      <c r="AO1024" s="325">
        <f>+VLOOKUP($E1024,Emissions!$1:$1048576,MATCH(DATE(AO$2,1,1),Emissions!$A$1:$LI$1),FALSE)</f>
        <v>29.773828089999999</v>
      </c>
      <c r="AP1024" s="325">
        <f>+VLOOKUP($E1024,Emissions!$1:$1048576,MATCH(DATE(AP$2,1,1),Emissions!$A$1:$LI$1),FALSE)</f>
        <v>30.167403499999999</v>
      </c>
      <c r="AQ1024" s="325">
        <f>+VLOOKUP($E1024,Emissions!$1:$1048576,MATCH(DATE(AQ$2,1,1),Emissions!$A$1:$LI$1),FALSE)</f>
        <v>30.562072480000001</v>
      </c>
      <c r="AR1024" s="325">
        <f>+VLOOKUP($E1024,Emissions!$1:$1048576,MATCH(DATE(AR$2,1,1),Emissions!$A$1:$LI$1),FALSE)</f>
        <v>30.959353100000001</v>
      </c>
      <c r="AS1024" s="325">
        <f>+VLOOKUP($E1024,Emissions!$1:$1048576,MATCH(DATE(AS$2,1,1),Emissions!$A$1:$LI$1),FALSE)</f>
        <v>31.359972320000001</v>
      </c>
      <c r="AT1024" s="325">
        <f>+VLOOKUP($E1024,Emissions!$1:$1048576,MATCH(DATE(AT$2,1,1),Emissions!$A$1:$LI$1),FALSE)</f>
        <v>31.764499839999999</v>
      </c>
      <c r="AU1024" s="325">
        <f>+VLOOKUP($E1024,Emissions!$1:$1048576,MATCH(DATE(AU$2,1,1),Emissions!$A$1:$LI$1),FALSE)</f>
        <v>32.1734328</v>
      </c>
      <c r="AV1024" s="325">
        <f>+VLOOKUP($E1024,Emissions!$1:$1048576,MATCH(DATE(AV$2,1,1),Emissions!$A$1:$LI$1),FALSE)</f>
        <v>32.587197580000002</v>
      </c>
      <c r="AW1024" s="325">
        <f>+VLOOKUP($E1024,Emissions!$1:$1048576,MATCH(DATE(AW$2,1,1),Emissions!$A$1:$LI$1),FALSE)</f>
        <v>33.006147759999998</v>
      </c>
      <c r="AX1024" s="325">
        <f>+VLOOKUP($E1024,Emissions!$1:$1048576,MATCH(DATE(AX$2,1,1),Emissions!$A$1:$LI$1),FALSE)</f>
        <v>33.430568510000001</v>
      </c>
      <c r="AY1024" s="325">
        <f>+VLOOKUP($E1024,Emissions!$1:$1048576,MATCH(DATE(AY$2,1,1),Emissions!$A$1:$LI$1),FALSE)</f>
        <v>33.860686579999999</v>
      </c>
      <c r="AZ1024" s="325">
        <f>+VLOOKUP($E1024,Emissions!$1:$1048576,MATCH(DATE(AZ$2,1,1),Emissions!$A$1:$LI$1),FALSE)</f>
        <v>34.29770036</v>
      </c>
      <c r="BA1024" s="325">
        <f>+VLOOKUP($E1024,Emissions!$1:$1048576,MATCH(DATE(BA$2,1,1),Emissions!$A$1:$LI$1),FALSE)</f>
        <v>34.741209300000001</v>
      </c>
      <c r="BB1024" s="325">
        <f>+VLOOKUP($E1024,Emissions!$1:$1048576,MATCH(DATE(BB$2,1,1),Emissions!$A$1:$LI$1),FALSE)</f>
        <v>35.191212350000001</v>
      </c>
      <c r="BC1024" s="325">
        <f>+VLOOKUP($E1024,Emissions!$1:$1048576,MATCH(DATE(BC$2,1,1),Emissions!$A$1:$LI$1),FALSE)</f>
        <v>35.647725639999997</v>
      </c>
      <c r="BD1024" s="325">
        <f>+VLOOKUP($E1024,Emissions!$1:$1048576,MATCH(DATE(BD$2,1,1),Emissions!$A$1:$LI$1),FALSE)</f>
        <v>36.110764289999999</v>
      </c>
      <c r="BE1024" s="325">
        <f>+VLOOKUP($E1024,Emissions!$1:$1048576,MATCH(DATE(BE$2,1,1),Emissions!$A$1:$LI$1),FALSE)</f>
        <v>40.492856580000002</v>
      </c>
      <c r="BF1024" s="325">
        <f>+VLOOKUP($E1024,Emissions!$1:$1048576,MATCH(DATE(BF$2,1,1),Emissions!$A$1:$LI$1),FALSE)</f>
        <v>41.15724977</v>
      </c>
      <c r="BG1024" s="325">
        <f>+VLOOKUP($E1024,Emissions!$1:$1048576,MATCH(DATE(BG$2,1,1),Emissions!$A$1:$LI$1),FALSE)</f>
        <v>41.830891440000002</v>
      </c>
      <c r="BH1024" s="325">
        <f>+VLOOKUP($E1024,Emissions!$1:$1048576,MATCH(DATE(BH$2,1,1),Emissions!$A$1:$LI$1),FALSE)</f>
        <v>42.514055650000003</v>
      </c>
      <c r="BI1024" s="325">
        <f>+VLOOKUP($E1024,Emissions!$1:$1048576,MATCH(DATE(BI$2,1,1),Emissions!$A$1:$LI$1),FALSE)</f>
        <v>43.207031489999999</v>
      </c>
    </row>
    <row r="1025" spans="1:61" ht="15" customHeight="1" x14ac:dyDescent="0.35">
      <c r="A1025" s="409"/>
      <c r="B1025" s="169"/>
      <c r="C1025" s="138" t="s">
        <v>606</v>
      </c>
      <c r="D1025" s="114" t="s">
        <v>1033</v>
      </c>
      <c r="E1025" s="50" t="s">
        <v>3457</v>
      </c>
      <c r="F1025" s="359">
        <f>+VLOOKUP($E1025,Emissions!$1:$1048576,MATCH(DATE(F$2,1,1),Emissions!$A$1:$LI$1),FALSE)</f>
        <v>11.61075784</v>
      </c>
      <c r="G1025" s="359">
        <f>+VLOOKUP($E1025,Emissions!$1:$1048576,MATCH(DATE(G$2,1,1),Emissions!$A$1:$LI$1),FALSE)</f>
        <v>11.74176771</v>
      </c>
      <c r="H1025" s="359">
        <f>+VLOOKUP($E1025,Emissions!$1:$1048576,MATCH(DATE(H$2,1,1),Emissions!$A$1:$LI$1),FALSE)</f>
        <v>11.8825307</v>
      </c>
      <c r="I1025" s="359">
        <f>+VLOOKUP($E1025,Emissions!$1:$1048576,MATCH(DATE(I$2,1,1),Emissions!$A$1:$LI$1),FALSE)</f>
        <v>12.037536040000001</v>
      </c>
      <c r="J1025" s="359">
        <f>+VLOOKUP($E1025,Emissions!$1:$1048576,MATCH(DATE(J$2,1,1),Emissions!$A$1:$LI$1),FALSE)</f>
        <v>12.208784530000001</v>
      </c>
      <c r="K1025" s="359">
        <f>+VLOOKUP($E1025,Emissions!$1:$1048576,MATCH(DATE(K$2,1,1),Emissions!$A$1:$LI$1),FALSE)</f>
        <v>12.39625154</v>
      </c>
      <c r="L1025" s="359">
        <f>+VLOOKUP($E1025,Emissions!$1:$1048576,MATCH(DATE(L$2,1,1),Emissions!$A$1:$LI$1),FALSE)</f>
        <v>12.59184181</v>
      </c>
      <c r="M1025" s="359">
        <f>+VLOOKUP($E1025,Emissions!$1:$1048576,MATCH(DATE(M$2,1,1),Emissions!$A$1:$LI$1),FALSE)</f>
        <v>12.796503019999999</v>
      </c>
      <c r="N1025" s="359">
        <f>+VLOOKUP($E1025,Emissions!$1:$1048576,MATCH(DATE(N$2,1,1),Emissions!$A$1:$LI$1),FALSE)</f>
        <v>13.00940507</v>
      </c>
      <c r="O1025" s="359">
        <f>+VLOOKUP($E1025,Emissions!$1:$1048576,MATCH(DATE(O$2,1,1),Emissions!$A$1:$LI$1),FALSE)</f>
        <v>13.22935914</v>
      </c>
      <c r="P1025" s="359">
        <f>+VLOOKUP($E1025,Emissions!$1:$1048576,MATCH(DATE(P$2,1,1),Emissions!$A$1:$LI$1),FALSE)</f>
        <v>13.46731372</v>
      </c>
      <c r="Q1025" s="359">
        <f>+VLOOKUP($E1025,Emissions!$1:$1048576,MATCH(DATE(Q$2,1,1),Emissions!$A$1:$LI$1),FALSE)</f>
        <v>13.705365430000001</v>
      </c>
      <c r="R1025" s="359">
        <f>+VLOOKUP($E1025,Emissions!$1:$1048576,MATCH(DATE(R$2,1,1),Emissions!$A$1:$LI$1),FALSE)</f>
        <v>13.945582229999999</v>
      </c>
      <c r="S1025" s="359">
        <f>+VLOOKUP($E1025,Emissions!$1:$1048576,MATCH(DATE(S$2,1,1),Emissions!$A$1:$LI$1),FALSE)</f>
        <v>14.18804044</v>
      </c>
      <c r="T1025" s="359">
        <f>+VLOOKUP($E1025,Emissions!$1:$1048576,MATCH(DATE(T$2,1,1),Emissions!$A$1:$LI$1),FALSE)</f>
        <v>14.432422409999999</v>
      </c>
      <c r="U1025" s="359">
        <f>+VLOOKUP($E1025,Emissions!$1:$1048576,MATCH(DATE(U$2,1,1),Emissions!$A$1:$LI$1),FALSE)</f>
        <v>14.67845337</v>
      </c>
      <c r="V1025" s="359">
        <f>+VLOOKUP($E1025,Emissions!$1:$1048576,MATCH(DATE(V$2,1,1),Emissions!$A$1:$LI$1),FALSE)</f>
        <v>14.925977509999999</v>
      </c>
      <c r="W1025" s="359">
        <f>+VLOOKUP($E1025,Emissions!$1:$1048576,MATCH(DATE(W$2,1,1),Emissions!$A$1:$LI$1),FALSE)</f>
        <v>15.174948629999999</v>
      </c>
      <c r="X1025" s="359">
        <f>+VLOOKUP($E1025,Emissions!$1:$1048576,MATCH(DATE(X$2,1,1),Emissions!$A$1:$LI$1),FALSE)</f>
        <v>15.42540698</v>
      </c>
      <c r="Y1025" s="359">
        <f>+VLOOKUP($E1025,Emissions!$1:$1048576,MATCH(DATE(Y$2,1,1),Emissions!$A$1:$LI$1),FALSE)</f>
        <v>15.677457410000001</v>
      </c>
      <c r="Z1025" s="359">
        <f>+VLOOKUP($E1025,Emissions!$1:$1048576,MATCH(DATE(Z$2,1,1),Emissions!$A$1:$LI$1),FALSE)</f>
        <v>15.922171199999999</v>
      </c>
      <c r="AA1025" s="359">
        <f>+VLOOKUP($E1025,Emissions!$1:$1048576,MATCH(DATE(AA$2,1,1),Emissions!$A$1:$LI$1),FALSE)</f>
        <v>16.17243143</v>
      </c>
      <c r="AB1025" s="359">
        <f>+VLOOKUP($E1025,Emissions!$1:$1048576,MATCH(DATE(AB$2,1,1),Emissions!$A$1:$LI$1),FALSE)</f>
        <v>16.42628474</v>
      </c>
      <c r="AC1025" s="359">
        <f>+VLOOKUP($E1025,Emissions!$1:$1048576,MATCH(DATE(AC$2,1,1),Emissions!$A$1:$LI$1),FALSE)</f>
        <v>16.683394499999999</v>
      </c>
      <c r="AD1025" s="359">
        <f>+VLOOKUP($E1025,Emissions!$1:$1048576,MATCH(DATE(AD$2,1,1),Emissions!$A$1:$LI$1),FALSE)</f>
        <v>16.943822369999999</v>
      </c>
      <c r="AE1025" s="359">
        <f>+VLOOKUP($E1025,Emissions!$1:$1048576,MATCH(DATE(AE$2,1,1),Emissions!$A$1:$LI$1),FALSE)</f>
        <v>17.18138325</v>
      </c>
      <c r="AF1025" s="359">
        <f>+VLOOKUP($E1025,Emissions!$1:$1048576,MATCH(DATE(AF$2,1,1),Emissions!$A$1:$LI$1),FALSE)</f>
        <v>17.42047814</v>
      </c>
      <c r="AG1025" s="359">
        <f>+VLOOKUP($E1025,Emissions!$1:$1048576,MATCH(DATE(AG$2,1,1),Emissions!$A$1:$LI$1),FALSE)</f>
        <v>17.659774930000001</v>
      </c>
      <c r="AH1025" s="359">
        <f>+VLOOKUP($E1025,Emissions!$1:$1048576,MATCH(DATE(AH$2,1,1),Emissions!$A$1:$LI$1),FALSE)</f>
        <v>17.899681650000002</v>
      </c>
      <c r="AI1025" s="359">
        <f>+VLOOKUP($E1025,Emissions!$1:$1048576,MATCH(DATE(AI$2,1,1),Emissions!$A$1:$LI$1),FALSE)</f>
        <v>18.141006520000001</v>
      </c>
      <c r="AJ1025" s="359">
        <f>+VLOOKUP($E1025,Emissions!$1:$1048576,MATCH(DATE(AJ$2,1,1),Emissions!$A$1:$LI$1),FALSE)</f>
        <v>18.384521540000001</v>
      </c>
      <c r="AK1025" s="359">
        <f>+VLOOKUP($E1025,Emissions!$1:$1048576,MATCH(DATE(AK$2,1,1),Emissions!$A$1:$LI$1),FALSE)</f>
        <v>18.63085787</v>
      </c>
      <c r="AL1025" s="359">
        <f>+VLOOKUP($E1025,Emissions!$1:$1048576,MATCH(DATE(AL$2,1,1),Emissions!$A$1:$LI$1),FALSE)</f>
        <v>18.880497049999999</v>
      </c>
      <c r="AM1025" s="359">
        <f>+VLOOKUP($E1025,Emissions!$1:$1048576,MATCH(DATE(AM$2,1,1),Emissions!$A$1:$LI$1),FALSE)</f>
        <v>19.133788039999999</v>
      </c>
      <c r="AN1025" s="359">
        <f>+VLOOKUP($E1025,Emissions!$1:$1048576,MATCH(DATE(AN$2,1,1),Emissions!$A$1:$LI$1),FALSE)</f>
        <v>19.39097018</v>
      </c>
      <c r="AO1025" s="359">
        <f>+VLOOKUP($E1025,Emissions!$1:$1048576,MATCH(DATE(AO$2,1,1),Emissions!$A$1:$LI$1),FALSE)</f>
        <v>19.65219634</v>
      </c>
      <c r="AP1025" s="359">
        <f>+VLOOKUP($E1025,Emissions!$1:$1048576,MATCH(DATE(AP$2,1,1),Emissions!$A$1:$LI$1),FALSE)</f>
        <v>19.911184540000001</v>
      </c>
      <c r="AQ1025" s="359">
        <f>+VLOOKUP($E1025,Emissions!$1:$1048576,MATCH(DATE(AQ$2,1,1),Emissions!$A$1:$LI$1),FALSE)</f>
        <v>20.170450450000001</v>
      </c>
      <c r="AR1025" s="359">
        <f>+VLOOKUP($E1025,Emissions!$1:$1048576,MATCH(DATE(AR$2,1,1),Emissions!$A$1:$LI$1),FALSE)</f>
        <v>20.43099213</v>
      </c>
      <c r="AS1025" s="359">
        <f>+VLOOKUP($E1025,Emissions!$1:$1048576,MATCH(DATE(AS$2,1,1),Emissions!$A$1:$LI$1),FALSE)</f>
        <v>20.693411579999999</v>
      </c>
      <c r="AT1025" s="359">
        <f>+VLOOKUP($E1025,Emissions!$1:$1048576,MATCH(DATE(AT$2,1,1),Emissions!$A$1:$LI$1),FALSE)</f>
        <v>20.958194379999998</v>
      </c>
      <c r="AU1025" s="359">
        <f>+VLOOKUP($E1025,Emissions!$1:$1048576,MATCH(DATE(AU$2,1,1),Emissions!$A$1:$LI$1),FALSE)</f>
        <v>21.225756489999998</v>
      </c>
      <c r="AV1025" s="359">
        <f>+VLOOKUP($E1025,Emissions!$1:$1048576,MATCH(DATE(AV$2,1,1),Emissions!$A$1:$LI$1),FALSE)</f>
        <v>21.496445940000001</v>
      </c>
      <c r="AW1025" s="359">
        <f>+VLOOKUP($E1025,Emissions!$1:$1048576,MATCH(DATE(AW$2,1,1),Emissions!$A$1:$LI$1),FALSE)</f>
        <v>21.770543050000001</v>
      </c>
      <c r="AX1025" s="359">
        <f>+VLOOKUP($E1025,Emissions!$1:$1048576,MATCH(DATE(AX$2,1,1),Emissions!$A$1:$LI$1),FALSE)</f>
        <v>22.04826594</v>
      </c>
      <c r="AY1025" s="359">
        <f>+VLOOKUP($E1025,Emissions!$1:$1048576,MATCH(DATE(AY$2,1,1),Emissions!$A$1:$LI$1),FALSE)</f>
        <v>22.329780599999999</v>
      </c>
      <c r="AZ1025" s="359">
        <f>+VLOOKUP($E1025,Emissions!$1:$1048576,MATCH(DATE(AZ$2,1,1),Emissions!$A$1:$LI$1),FALSE)</f>
        <v>22.615793140000001</v>
      </c>
      <c r="BA1025" s="359">
        <f>+VLOOKUP($E1025,Emissions!$1:$1048576,MATCH(DATE(BA$2,1,1),Emissions!$A$1:$LI$1),FALSE)</f>
        <v>22.906187460000002</v>
      </c>
      <c r="BB1025" s="359">
        <f>+VLOOKUP($E1025,Emissions!$1:$1048576,MATCH(DATE(BB$2,1,1),Emissions!$A$1:$LI$1),FALSE)</f>
        <v>23.200958499999999</v>
      </c>
      <c r="BC1025" s="359">
        <f>+VLOOKUP($E1025,Emissions!$1:$1048576,MATCH(DATE(BC$2,1,1),Emissions!$A$1:$LI$1),FALSE)</f>
        <v>23.50008983</v>
      </c>
      <c r="BD1025" s="359">
        <f>+VLOOKUP($E1025,Emissions!$1:$1048576,MATCH(DATE(BD$2,1,1),Emissions!$A$1:$LI$1),FALSE)</f>
        <v>23.803562419999999</v>
      </c>
      <c r="BE1025" s="359">
        <f>+VLOOKUP($E1025,Emissions!$1:$1048576,MATCH(DATE(BE$2,1,1),Emissions!$A$1:$LI$1),FALSE)</f>
        <v>26.665424250000001</v>
      </c>
      <c r="BF1025" s="359">
        <f>+VLOOKUP($E1025,Emissions!$1:$1048576,MATCH(DATE(BF$2,1,1),Emissions!$A$1:$LI$1),FALSE)</f>
        <v>27.097948280000001</v>
      </c>
      <c r="BG1025" s="359">
        <f>+VLOOKUP($E1025,Emissions!$1:$1048576,MATCH(DATE(BG$2,1,1),Emissions!$A$1:$LI$1),FALSE)</f>
        <v>27.536332949999998</v>
      </c>
      <c r="BH1025" s="359">
        <f>+VLOOKUP($E1025,Emissions!$1:$1048576,MATCH(DATE(BH$2,1,1),Emissions!$A$1:$LI$1),FALSE)</f>
        <v>27.980765680000001</v>
      </c>
      <c r="BI1025" s="359">
        <f>+VLOOKUP($E1025,Emissions!$1:$1048576,MATCH(DATE(BI$2,1,1),Emissions!$A$1:$LI$1),FALSE)</f>
        <v>28.43144508</v>
      </c>
    </row>
    <row r="1026" spans="1:61" ht="15" customHeight="1" x14ac:dyDescent="0.35">
      <c r="A1026" s="409"/>
      <c r="B1026" s="169"/>
      <c r="C1026" s="138" t="s">
        <v>607</v>
      </c>
      <c r="D1026" s="114" t="s">
        <v>1033</v>
      </c>
      <c r="E1026" s="50" t="s">
        <v>3458</v>
      </c>
      <c r="F1026" s="359">
        <f>+VLOOKUP($E1026,Emissions!$1:$1048576,MATCH(DATE(F$2,1,1),Emissions!$A$1:$LI$1),FALSE)</f>
        <v>5.948980422</v>
      </c>
      <c r="G1026" s="359">
        <f>+VLOOKUP($E1026,Emissions!$1:$1048576,MATCH(DATE(G$2,1,1),Emissions!$A$1:$LI$1),FALSE)</f>
        <v>6.0312046290000003</v>
      </c>
      <c r="H1026" s="359">
        <f>+VLOOKUP($E1026,Emissions!$1:$1048576,MATCH(DATE(H$2,1,1),Emissions!$A$1:$LI$1),FALSE)</f>
        <v>6.1193436529999996</v>
      </c>
      <c r="I1026" s="359">
        <f>+VLOOKUP($E1026,Emissions!$1:$1048576,MATCH(DATE(I$2,1,1),Emissions!$A$1:$LI$1),FALSE)</f>
        <v>6.2109577729999996</v>
      </c>
      <c r="J1026" s="359">
        <f>+VLOOKUP($E1026,Emissions!$1:$1048576,MATCH(DATE(J$2,1,1),Emissions!$A$1:$LI$1),FALSE)</f>
        <v>6.3067238379999999</v>
      </c>
      <c r="K1026" s="359">
        <f>+VLOOKUP($E1026,Emissions!$1:$1048576,MATCH(DATE(K$2,1,1),Emissions!$A$1:$LI$1),FALSE)</f>
        <v>6.4070987199999996</v>
      </c>
      <c r="L1026" s="359">
        <f>+VLOOKUP($E1026,Emissions!$1:$1048576,MATCH(DATE(L$2,1,1),Emissions!$A$1:$LI$1),FALSE)</f>
        <v>6.5068954559999996</v>
      </c>
      <c r="M1026" s="359">
        <f>+VLOOKUP($E1026,Emissions!$1:$1048576,MATCH(DATE(M$2,1,1),Emissions!$A$1:$LI$1),FALSE)</f>
        <v>6.6098538380000003</v>
      </c>
      <c r="N1026" s="359">
        <f>+VLOOKUP($E1026,Emissions!$1:$1048576,MATCH(DATE(N$2,1,1),Emissions!$A$1:$LI$1),FALSE)</f>
        <v>6.716112045</v>
      </c>
      <c r="O1026" s="359">
        <f>+VLOOKUP($E1026,Emissions!$1:$1048576,MATCH(DATE(O$2,1,1),Emissions!$A$1:$LI$1),FALSE)</f>
        <v>6.8253581270000003</v>
      </c>
      <c r="P1026" s="359">
        <f>+VLOOKUP($E1026,Emissions!$1:$1048576,MATCH(DATE(P$2,1,1),Emissions!$A$1:$LI$1),FALSE)</f>
        <v>6.9463817910000003</v>
      </c>
      <c r="Q1026" s="359">
        <f>+VLOOKUP($E1026,Emissions!$1:$1048576,MATCH(DATE(Q$2,1,1),Emissions!$A$1:$LI$1),FALSE)</f>
        <v>7.0626817730000004</v>
      </c>
      <c r="R1026" s="359">
        <f>+VLOOKUP($E1026,Emissions!$1:$1048576,MATCH(DATE(R$2,1,1),Emissions!$A$1:$LI$1),FALSE)</f>
        <v>7.1801925359999998</v>
      </c>
      <c r="S1026" s="359">
        <f>+VLOOKUP($E1026,Emissions!$1:$1048576,MATCH(DATE(S$2,1,1),Emissions!$A$1:$LI$1),FALSE)</f>
        <v>7.299466647</v>
      </c>
      <c r="T1026" s="359">
        <f>+VLOOKUP($E1026,Emissions!$1:$1048576,MATCH(DATE(T$2,1,1),Emissions!$A$1:$LI$1),FALSE)</f>
        <v>7.4204201400000001</v>
      </c>
      <c r="U1026" s="359">
        <f>+VLOOKUP($E1026,Emissions!$1:$1048576,MATCH(DATE(U$2,1,1),Emissions!$A$1:$LI$1),FALSE)</f>
        <v>7.5429320019999997</v>
      </c>
      <c r="V1026" s="359">
        <f>+VLOOKUP($E1026,Emissions!$1:$1048576,MATCH(DATE(V$2,1,1),Emissions!$A$1:$LI$1),FALSE)</f>
        <v>7.6669126500000004</v>
      </c>
      <c r="W1026" s="359">
        <f>+VLOOKUP($E1026,Emissions!$1:$1048576,MATCH(DATE(W$2,1,1),Emissions!$A$1:$LI$1),FALSE)</f>
        <v>7.7923053250000001</v>
      </c>
      <c r="X1026" s="359">
        <f>+VLOOKUP($E1026,Emissions!$1:$1048576,MATCH(DATE(X$2,1,1),Emissions!$A$1:$LI$1),FALSE)</f>
        <v>7.919080879</v>
      </c>
      <c r="Y1026" s="359">
        <f>+VLOOKUP($E1026,Emissions!$1:$1048576,MATCH(DATE(Y$2,1,1),Emissions!$A$1:$LI$1),FALSE)</f>
        <v>8.0472330579999998</v>
      </c>
      <c r="Z1026" s="359">
        <f>+VLOOKUP($E1026,Emissions!$1:$1048576,MATCH(DATE(Z$2,1,1),Emissions!$A$1:$LI$1),FALSE)</f>
        <v>8.1699198580000001</v>
      </c>
      <c r="AA1026" s="359">
        <f>+VLOOKUP($E1026,Emissions!$1:$1048576,MATCH(DATE(AA$2,1,1),Emissions!$A$1:$LI$1),FALSE)</f>
        <v>8.2993605460000008</v>
      </c>
      <c r="AB1026" s="359">
        <f>+VLOOKUP($E1026,Emissions!$1:$1048576,MATCH(DATE(AB$2,1,1),Emissions!$A$1:$LI$1),FALSE)</f>
        <v>8.4309535540000002</v>
      </c>
      <c r="AC1026" s="359">
        <f>+VLOOKUP($E1026,Emissions!$1:$1048576,MATCH(DATE(AC$2,1,1),Emissions!$A$1:$LI$1),FALSE)</f>
        <v>8.5641907419999992</v>
      </c>
      <c r="AD1026" s="359">
        <f>+VLOOKUP($E1026,Emissions!$1:$1048576,MATCH(DATE(AD$2,1,1),Emissions!$A$1:$LI$1),FALSE)</f>
        <v>8.6990770499999996</v>
      </c>
      <c r="AE1026" s="359">
        <f>+VLOOKUP($E1026,Emissions!$1:$1048576,MATCH(DATE(AE$2,1,1),Emissions!$A$1:$LI$1),FALSE)</f>
        <v>8.8157812129999993</v>
      </c>
      <c r="AF1026" s="359">
        <f>+VLOOKUP($E1026,Emissions!$1:$1048576,MATCH(DATE(AF$2,1,1),Emissions!$A$1:$LI$1),FALSE)</f>
        <v>8.9403014810000005</v>
      </c>
      <c r="AG1026" s="359">
        <f>+VLOOKUP($E1026,Emissions!$1:$1048576,MATCH(DATE(AG$2,1,1),Emissions!$A$1:$LI$1),FALSE)</f>
        <v>9.0664463909999995</v>
      </c>
      <c r="AH1026" s="359">
        <f>+VLOOKUP($E1026,Emissions!$1:$1048576,MATCH(DATE(AH$2,1,1),Emissions!$A$1:$LI$1),FALSE)</f>
        <v>9.1935834120000006</v>
      </c>
      <c r="AI1026" s="359">
        <f>+VLOOKUP($E1026,Emissions!$1:$1048576,MATCH(DATE(AI$2,1,1),Emissions!$A$1:$LI$1),FALSE)</f>
        <v>9.3217915110000007</v>
      </c>
      <c r="AJ1026" s="359">
        <f>+VLOOKUP($E1026,Emissions!$1:$1048576,MATCH(DATE(AJ$2,1,1),Emissions!$A$1:$LI$1),FALSE)</f>
        <v>9.4512303630000005</v>
      </c>
      <c r="AK1026" s="359">
        <f>+VLOOKUP($E1026,Emissions!$1:$1048576,MATCH(DATE(AK$2,1,1),Emissions!$A$1:$LI$1),FALSE)</f>
        <v>9.5820538299999996</v>
      </c>
      <c r="AL1026" s="359">
        <f>+VLOOKUP($E1026,Emissions!$1:$1048576,MATCH(DATE(AL$2,1,1),Emissions!$A$1:$LI$1),FALSE)</f>
        <v>9.7143978719999993</v>
      </c>
      <c r="AM1026" s="359">
        <f>+VLOOKUP($E1026,Emissions!$1:$1048576,MATCH(DATE(AM$2,1,1),Emissions!$A$1:$LI$1),FALSE)</f>
        <v>9.8483793849999994</v>
      </c>
      <c r="AN1026" s="359">
        <f>+VLOOKUP($E1026,Emissions!$1:$1048576,MATCH(DATE(AN$2,1,1),Emissions!$A$1:$LI$1),FALSE)</f>
        <v>9.9840968770000007</v>
      </c>
      <c r="AO1026" s="359">
        <f>+VLOOKUP($E1026,Emissions!$1:$1048576,MATCH(DATE(AO$2,1,1),Emissions!$A$1:$LI$1),FALSE)</f>
        <v>10.121631750000001</v>
      </c>
      <c r="AP1026" s="359">
        <f>+VLOOKUP($E1026,Emissions!$1:$1048576,MATCH(DATE(AP$2,1,1),Emissions!$A$1:$LI$1),FALSE)</f>
        <v>10.25621896</v>
      </c>
      <c r="AQ1026" s="359">
        <f>+VLOOKUP($E1026,Emissions!$1:$1048576,MATCH(DATE(AQ$2,1,1),Emissions!$A$1:$LI$1),FALSE)</f>
        <v>10.391622030000001</v>
      </c>
      <c r="AR1026" s="359">
        <f>+VLOOKUP($E1026,Emissions!$1:$1048576,MATCH(DATE(AR$2,1,1),Emissions!$A$1:$LI$1),FALSE)</f>
        <v>10.52836097</v>
      </c>
      <c r="AS1026" s="359">
        <f>+VLOOKUP($E1026,Emissions!$1:$1048576,MATCH(DATE(AS$2,1,1),Emissions!$A$1:$LI$1),FALSE)</f>
        <v>10.66656075</v>
      </c>
      <c r="AT1026" s="359">
        <f>+VLOOKUP($E1026,Emissions!$1:$1048576,MATCH(DATE(AT$2,1,1),Emissions!$A$1:$LI$1),FALSE)</f>
        <v>10.806305460000001</v>
      </c>
      <c r="AU1026" s="359">
        <f>+VLOOKUP($E1026,Emissions!$1:$1048576,MATCH(DATE(AU$2,1,1),Emissions!$A$1:$LI$1),FALSE)</f>
        <v>10.94767631</v>
      </c>
      <c r="AV1026" s="359">
        <f>+VLOOKUP($E1026,Emissions!$1:$1048576,MATCH(DATE(AV$2,1,1),Emissions!$A$1:$LI$1),FALSE)</f>
        <v>11.090751640000001</v>
      </c>
      <c r="AW1026" s="359">
        <f>+VLOOKUP($E1026,Emissions!$1:$1048576,MATCH(DATE(AW$2,1,1),Emissions!$A$1:$LI$1),FALSE)</f>
        <v>11.23560471</v>
      </c>
      <c r="AX1026" s="359">
        <f>+VLOOKUP($E1026,Emissions!$1:$1048576,MATCH(DATE(AX$2,1,1),Emissions!$A$1:$LI$1),FALSE)</f>
        <v>11.38230257</v>
      </c>
      <c r="AY1026" s="359">
        <f>+VLOOKUP($E1026,Emissions!$1:$1048576,MATCH(DATE(AY$2,1,1),Emissions!$A$1:$LI$1),FALSE)</f>
        <v>11.53090598</v>
      </c>
      <c r="AZ1026" s="359">
        <f>+VLOOKUP($E1026,Emissions!$1:$1048576,MATCH(DATE(AZ$2,1,1),Emissions!$A$1:$LI$1),FALSE)</f>
        <v>11.681907219999999</v>
      </c>
      <c r="BA1026" s="359">
        <f>+VLOOKUP($E1026,Emissions!$1:$1048576,MATCH(DATE(BA$2,1,1),Emissions!$A$1:$LI$1),FALSE)</f>
        <v>11.83502184</v>
      </c>
      <c r="BB1026" s="359">
        <f>+VLOOKUP($E1026,Emissions!$1:$1048576,MATCH(DATE(BB$2,1,1),Emissions!$A$1:$LI$1),FALSE)</f>
        <v>11.99025385</v>
      </c>
      <c r="BC1026" s="359">
        <f>+VLOOKUP($E1026,Emissions!$1:$1048576,MATCH(DATE(BC$2,1,1),Emissions!$A$1:$LI$1),FALSE)</f>
        <v>12.147635810000001</v>
      </c>
      <c r="BD1026" s="359">
        <f>+VLOOKUP($E1026,Emissions!$1:$1048576,MATCH(DATE(BD$2,1,1),Emissions!$A$1:$LI$1),FALSE)</f>
        <v>12.30720187</v>
      </c>
      <c r="BE1026" s="359">
        <f>+VLOOKUP($E1026,Emissions!$1:$1048576,MATCH(DATE(BE$2,1,1),Emissions!$A$1:$LI$1),FALSE)</f>
        <v>13.827432330000001</v>
      </c>
      <c r="BF1026" s="359">
        <f>+VLOOKUP($E1026,Emissions!$1:$1048576,MATCH(DATE(BF$2,1,1),Emissions!$A$1:$LI$1),FALSE)</f>
        <v>14.059301489999999</v>
      </c>
      <c r="BG1026" s="359">
        <f>+VLOOKUP($E1026,Emissions!$1:$1048576,MATCH(DATE(BG$2,1,1),Emissions!$A$1:$LI$1),FALSE)</f>
        <v>14.29455849</v>
      </c>
      <c r="BH1026" s="359">
        <f>+VLOOKUP($E1026,Emissions!$1:$1048576,MATCH(DATE(BH$2,1,1),Emissions!$A$1:$LI$1),FALSE)</f>
        <v>14.53328997</v>
      </c>
      <c r="BI1026" s="359">
        <f>+VLOOKUP($E1026,Emissions!$1:$1048576,MATCH(DATE(BI$2,1,1),Emissions!$A$1:$LI$1),FALSE)</f>
        <v>14.775586410000001</v>
      </c>
    </row>
    <row r="1027" spans="1:61" s="92" customFormat="1" ht="15" customHeight="1" x14ac:dyDescent="0.35">
      <c r="A1027" s="409"/>
      <c r="B1027" s="169"/>
      <c r="C1027" s="137" t="s">
        <v>3336</v>
      </c>
      <c r="D1027" s="147" t="s">
        <v>1033</v>
      </c>
      <c r="E1027" s="136" t="s">
        <v>3459</v>
      </c>
      <c r="F1027" s="325">
        <f>+VLOOKUP($E1027,Emissions!$1:$1048576,MATCH(DATE(F$2,1,1),Emissions!$A$1:$LI$1),FALSE)</f>
        <v>5.9283474580000002</v>
      </c>
      <c r="G1027" s="325">
        <f>+VLOOKUP($E1027,Emissions!$1:$1048576,MATCH(DATE(G$2,1,1),Emissions!$A$1:$LI$1),FALSE)</f>
        <v>5.967899772</v>
      </c>
      <c r="H1027" s="325">
        <f>+VLOOKUP($E1027,Emissions!$1:$1048576,MATCH(DATE(H$2,1,1),Emissions!$A$1:$LI$1),FALSE)</f>
        <v>6.001342298</v>
      </c>
      <c r="I1027" s="325">
        <f>+VLOOKUP($E1027,Emissions!$1:$1048576,MATCH(DATE(I$2,1,1),Emissions!$A$1:$LI$1),FALSE)</f>
        <v>6.0410312829999997</v>
      </c>
      <c r="J1027" s="325">
        <f>+VLOOKUP($E1027,Emissions!$1:$1048576,MATCH(DATE(J$2,1,1),Emissions!$A$1:$LI$1),FALSE)</f>
        <v>6.0904461459999997</v>
      </c>
      <c r="K1027" s="325">
        <f>+VLOOKUP($E1027,Emissions!$1:$1048576,MATCH(DATE(K$2,1,1),Emissions!$A$1:$LI$1),FALSE)</f>
        <v>6.1492505270000004</v>
      </c>
      <c r="L1027" s="325">
        <f>+VLOOKUP($E1027,Emissions!$1:$1048576,MATCH(DATE(L$2,1,1),Emissions!$A$1:$LI$1),FALSE)</f>
        <v>6.2130052740000004</v>
      </c>
      <c r="M1027" s="325">
        <f>+VLOOKUP($E1027,Emissions!$1:$1048576,MATCH(DATE(M$2,1,1),Emissions!$A$1:$LI$1),FALSE)</f>
        <v>6.2817568000000001</v>
      </c>
      <c r="N1027" s="325">
        <f>+VLOOKUP($E1027,Emissions!$1:$1048576,MATCH(DATE(N$2,1,1),Emissions!$A$1:$LI$1),FALSE)</f>
        <v>6.3545019890000001</v>
      </c>
      <c r="O1027" s="325">
        <f>+VLOOKUP($E1027,Emissions!$1:$1048576,MATCH(DATE(O$2,1,1),Emissions!$A$1:$LI$1),FALSE)</f>
        <v>6.4303160569999998</v>
      </c>
      <c r="P1027" s="325">
        <f>+VLOOKUP($E1027,Emissions!$1:$1048576,MATCH(DATE(P$2,1,1),Emissions!$A$1:$LI$1),FALSE)</f>
        <v>6.5135165969999997</v>
      </c>
      <c r="Q1027" s="325">
        <f>+VLOOKUP($E1027,Emissions!$1:$1048576,MATCH(DATE(Q$2,1,1),Emissions!$A$1:$LI$1),FALSE)</f>
        <v>6.5955387339999998</v>
      </c>
      <c r="R1027" s="325">
        <f>+VLOOKUP($E1027,Emissions!$1:$1048576,MATCH(DATE(R$2,1,1),Emissions!$A$1:$LI$1),FALSE)</f>
        <v>6.6783986229999996</v>
      </c>
      <c r="S1027" s="325">
        <f>+VLOOKUP($E1027,Emissions!$1:$1048576,MATCH(DATE(S$2,1,1),Emissions!$A$1:$LI$1),FALSE)</f>
        <v>6.762318552</v>
      </c>
      <c r="T1027" s="325">
        <f>+VLOOKUP($E1027,Emissions!$1:$1048576,MATCH(DATE(T$2,1,1),Emissions!$A$1:$LI$1),FALSE)</f>
        <v>6.847218228</v>
      </c>
      <c r="U1027" s="325">
        <f>+VLOOKUP($E1027,Emissions!$1:$1048576,MATCH(DATE(U$2,1,1),Emissions!$A$1:$LI$1),FALSE)</f>
        <v>6.9330061079999998</v>
      </c>
      <c r="V1027" s="325">
        <f>+VLOOKUP($E1027,Emissions!$1:$1048576,MATCH(DATE(V$2,1,1),Emissions!$A$1:$LI$1),FALSE)</f>
        <v>7.0196240310000002</v>
      </c>
      <c r="W1027" s="325">
        <f>+VLOOKUP($E1027,Emissions!$1:$1048576,MATCH(DATE(W$2,1,1),Emissions!$A$1:$LI$1),FALSE)</f>
        <v>7.1070455580000003</v>
      </c>
      <c r="X1027" s="325">
        <f>+VLOOKUP($E1027,Emissions!$1:$1048576,MATCH(DATE(X$2,1,1),Emissions!$A$1:$LI$1),FALSE)</f>
        <v>7.1952678179999996</v>
      </c>
      <c r="Y1027" s="325">
        <f>+VLOOKUP($E1027,Emissions!$1:$1048576,MATCH(DATE(Y$2,1,1),Emissions!$A$1:$LI$1),FALSE)</f>
        <v>7.2843042330000003</v>
      </c>
      <c r="Z1027" s="325">
        <f>+VLOOKUP($E1027,Emissions!$1:$1048576,MATCH(DATE(Z$2,1,1),Emissions!$A$1:$LI$1),FALSE)</f>
        <v>7.3704665660000002</v>
      </c>
      <c r="AA1027" s="325">
        <f>+VLOOKUP($E1027,Emissions!$1:$1048576,MATCH(DATE(AA$2,1,1),Emissions!$A$1:$LI$1),FALSE)</f>
        <v>7.4598002509999999</v>
      </c>
      <c r="AB1027" s="325">
        <f>+VLOOKUP($E1027,Emissions!$1:$1048576,MATCH(DATE(AB$2,1,1),Emissions!$A$1:$LI$1),FALSE)</f>
        <v>7.5505901900000003</v>
      </c>
      <c r="AC1027" s="325">
        <f>+VLOOKUP($E1027,Emissions!$1:$1048576,MATCH(DATE(AC$2,1,1),Emissions!$A$1:$LI$1),FALSE)</f>
        <v>7.6425368899999997</v>
      </c>
      <c r="AD1027" s="325">
        <f>+VLOOKUP($E1027,Emissions!$1:$1048576,MATCH(DATE(AD$2,1,1),Emissions!$A$1:$LI$1),FALSE)</f>
        <v>7.7356173400000001</v>
      </c>
      <c r="AE1027" s="325">
        <f>+VLOOKUP($E1027,Emissions!$1:$1048576,MATCH(DATE(AE$2,1,1),Emissions!$A$1:$LI$1),FALSE)</f>
        <v>7.8191339190000004</v>
      </c>
      <c r="AF1027" s="325">
        <f>+VLOOKUP($E1027,Emissions!$1:$1048576,MATCH(DATE(AF$2,1,1),Emissions!$A$1:$LI$1),FALSE)</f>
        <v>7.9054045830000002</v>
      </c>
      <c r="AG1027" s="325">
        <f>+VLOOKUP($E1027,Emissions!$1:$1048576,MATCH(DATE(AG$2,1,1),Emissions!$A$1:$LI$1),FALSE)</f>
        <v>7.9924746950000003</v>
      </c>
      <c r="AH1027" s="325">
        <f>+VLOOKUP($E1027,Emissions!$1:$1048576,MATCH(DATE(AH$2,1,1),Emissions!$A$1:$LI$1),FALSE)</f>
        <v>8.0801153919999997</v>
      </c>
      <c r="AI1027" s="325">
        <f>+VLOOKUP($E1027,Emissions!$1:$1048576,MATCH(DATE(AI$2,1,1),Emissions!$A$1:$LI$1),FALSE)</f>
        <v>8.1684356910000009</v>
      </c>
      <c r="AJ1027" s="325">
        <f>+VLOOKUP($E1027,Emissions!$1:$1048576,MATCH(DATE(AJ$2,1,1),Emissions!$A$1:$LI$1),FALSE)</f>
        <v>8.257587139</v>
      </c>
      <c r="AK1027" s="325">
        <f>+VLOOKUP($E1027,Emissions!$1:$1048576,MATCH(DATE(AK$2,1,1),Emissions!$A$1:$LI$1),FALSE)</f>
        <v>8.3477026550000009</v>
      </c>
      <c r="AL1027" s="325">
        <f>+VLOOKUP($E1027,Emissions!$1:$1048576,MATCH(DATE(AL$2,1,1),Emissions!$A$1:$LI$1),FALSE)</f>
        <v>8.4388856810000004</v>
      </c>
      <c r="AM1027" s="325">
        <f>+VLOOKUP($E1027,Emissions!$1:$1048576,MATCH(DATE(AM$2,1,1),Emissions!$A$1:$LI$1),FALSE)</f>
        <v>8.5312116880000008</v>
      </c>
      <c r="AN1027" s="325">
        <f>+VLOOKUP($E1027,Emissions!$1:$1048576,MATCH(DATE(AN$2,1,1),Emissions!$A$1:$LI$1),FALSE)</f>
        <v>8.6247330390000005</v>
      </c>
      <c r="AO1027" s="325">
        <f>+VLOOKUP($E1027,Emissions!$1:$1048576,MATCH(DATE(AO$2,1,1),Emissions!$A$1:$LI$1),FALSE)</f>
        <v>8.7194845060000006</v>
      </c>
      <c r="AP1027" s="325">
        <f>+VLOOKUP($E1027,Emissions!$1:$1048576,MATCH(DATE(AP$2,1,1),Emissions!$A$1:$LI$1),FALSE)</f>
        <v>8.8128981789999994</v>
      </c>
      <c r="AQ1027" s="325">
        <f>+VLOOKUP($E1027,Emissions!$1:$1048576,MATCH(DATE(AQ$2,1,1),Emissions!$A$1:$LI$1),FALSE)</f>
        <v>8.9065821239999998</v>
      </c>
      <c r="AR1027" s="325">
        <f>+VLOOKUP($E1027,Emissions!$1:$1048576,MATCH(DATE(AR$2,1,1),Emissions!$A$1:$LI$1),FALSE)</f>
        <v>9.0009214839999991</v>
      </c>
      <c r="AS1027" s="325">
        <f>+VLOOKUP($E1027,Emissions!$1:$1048576,MATCH(DATE(AS$2,1,1),Emissions!$A$1:$LI$1),FALSE)</f>
        <v>9.0960639489999995</v>
      </c>
      <c r="AT1027" s="325">
        <f>+VLOOKUP($E1027,Emissions!$1:$1048576,MATCH(DATE(AT$2,1,1),Emissions!$A$1:$LI$1),FALSE)</f>
        <v>9.1921120849999998</v>
      </c>
      <c r="AU1027" s="325">
        <f>+VLOOKUP($E1027,Emissions!$1:$1048576,MATCH(DATE(AU$2,1,1),Emissions!$A$1:$LI$1),FALSE)</f>
        <v>9.2891546740000006</v>
      </c>
      <c r="AV1027" s="325">
        <f>+VLOOKUP($E1027,Emissions!$1:$1048576,MATCH(DATE(AV$2,1,1),Emissions!$A$1:$LI$1),FALSE)</f>
        <v>9.3872687129999992</v>
      </c>
      <c r="AW1027" s="325">
        <f>+VLOOKUP($E1027,Emissions!$1:$1048576,MATCH(DATE(AW$2,1,1),Emissions!$A$1:$LI$1),FALSE)</f>
        <v>9.4865179860000008</v>
      </c>
      <c r="AX1027" s="325">
        <f>+VLOOKUP($E1027,Emissions!$1:$1048576,MATCH(DATE(AX$2,1,1),Emissions!$A$1:$LI$1),FALSE)</f>
        <v>9.5869525000000007</v>
      </c>
      <c r="AY1027" s="325">
        <f>+VLOOKUP($E1027,Emissions!$1:$1048576,MATCH(DATE(AY$2,1,1),Emissions!$A$1:$LI$1),FALSE)</f>
        <v>9.6886083010000004</v>
      </c>
      <c r="AZ1027" s="325">
        <f>+VLOOKUP($E1027,Emissions!$1:$1048576,MATCH(DATE(AZ$2,1,1),Emissions!$A$1:$LI$1),FALSE)</f>
        <v>9.7917371830000004</v>
      </c>
      <c r="BA1027" s="325">
        <f>+VLOOKUP($E1027,Emissions!$1:$1048576,MATCH(DATE(BA$2,1,1),Emissions!$A$1:$LI$1),FALSE)</f>
        <v>9.8962102779999999</v>
      </c>
      <c r="BB1027" s="325">
        <f>+VLOOKUP($E1027,Emissions!$1:$1048576,MATCH(DATE(BB$2,1,1),Emissions!$A$1:$LI$1),FALSE)</f>
        <v>10.001999980000001</v>
      </c>
      <c r="BC1027" s="325">
        <f>+VLOOKUP($E1027,Emissions!$1:$1048576,MATCH(DATE(BC$2,1,1),Emissions!$A$1:$LI$1),FALSE)</f>
        <v>10.10912766</v>
      </c>
      <c r="BD1027" s="325">
        <f>+VLOOKUP($E1027,Emissions!$1:$1048576,MATCH(DATE(BD$2,1,1),Emissions!$A$1:$LI$1),FALSE)</f>
        <v>10.21761601</v>
      </c>
      <c r="BE1027" s="325">
        <f>+VLOOKUP($E1027,Emissions!$1:$1048576,MATCH(DATE(BE$2,1,1),Emissions!$A$1:$LI$1),FALSE)</f>
        <v>11.142710750000001</v>
      </c>
      <c r="BF1027" s="325">
        <f>+VLOOKUP($E1027,Emissions!$1:$1048576,MATCH(DATE(BF$2,1,1),Emissions!$A$1:$LI$1),FALSE)</f>
        <v>11.29882374</v>
      </c>
      <c r="BG1027" s="325">
        <f>+VLOOKUP($E1027,Emissions!$1:$1048576,MATCH(DATE(BG$2,1,1),Emissions!$A$1:$LI$1),FALSE)</f>
        <v>11.45737826</v>
      </c>
      <c r="BH1027" s="325">
        <f>+VLOOKUP($E1027,Emissions!$1:$1048576,MATCH(DATE(BH$2,1,1),Emissions!$A$1:$LI$1),FALSE)</f>
        <v>11.61844133</v>
      </c>
      <c r="BI1027" s="325">
        <f>+VLOOKUP($E1027,Emissions!$1:$1048576,MATCH(DATE(BI$2,1,1),Emissions!$A$1:$LI$1),FALSE)</f>
        <v>11.78208369</v>
      </c>
    </row>
    <row r="1028" spans="1:61" ht="15" customHeight="1" x14ac:dyDescent="0.35">
      <c r="A1028" s="409"/>
      <c r="B1028" s="169"/>
      <c r="C1028" s="138" t="s">
        <v>455</v>
      </c>
      <c r="D1028" s="114" t="s">
        <v>1033</v>
      </c>
      <c r="E1028" s="50" t="s">
        <v>3460</v>
      </c>
      <c r="F1028" s="359">
        <f>+VLOOKUP($E1028,Emissions!$1:$1048576,MATCH(DATE(F$2,1,1),Emissions!$A$1:$LI$1),FALSE)</f>
        <v>1.7736798650000001</v>
      </c>
      <c r="G1028" s="359">
        <f>+VLOOKUP($E1028,Emissions!$1:$1048576,MATCH(DATE(G$2,1,1),Emissions!$A$1:$LI$1),FALSE)</f>
        <v>1.787834672</v>
      </c>
      <c r="H1028" s="359">
        <f>+VLOOKUP($E1028,Emissions!$1:$1048576,MATCH(DATE(H$2,1,1),Emissions!$A$1:$LI$1),FALSE)</f>
        <v>1.8007282849999999</v>
      </c>
      <c r="I1028" s="359">
        <f>+VLOOKUP($E1028,Emissions!$1:$1048576,MATCH(DATE(I$2,1,1),Emissions!$A$1:$LI$1),FALSE)</f>
        <v>1.815153091</v>
      </c>
      <c r="J1028" s="359">
        <f>+VLOOKUP($E1028,Emissions!$1:$1048576,MATCH(DATE(J$2,1,1),Emissions!$A$1:$LI$1),FALSE)</f>
        <v>1.831898246</v>
      </c>
      <c r="K1028" s="359">
        <f>+VLOOKUP($E1028,Emissions!$1:$1048576,MATCH(DATE(K$2,1,1),Emissions!$A$1:$LI$1),FALSE)</f>
        <v>1.8509854109999999</v>
      </c>
      <c r="L1028" s="359">
        <f>+VLOOKUP($E1028,Emissions!$1:$1048576,MATCH(DATE(L$2,1,1),Emissions!$A$1:$LI$1),FALSE)</f>
        <v>1.8711511430000001</v>
      </c>
      <c r="M1028" s="359">
        <f>+VLOOKUP($E1028,Emissions!$1:$1048576,MATCH(DATE(M$2,1,1),Emissions!$A$1:$LI$1),FALSE)</f>
        <v>1.8925693619999999</v>
      </c>
      <c r="N1028" s="359">
        <f>+VLOOKUP($E1028,Emissions!$1:$1048576,MATCH(DATE(N$2,1,1),Emissions!$A$1:$LI$1),FALSE)</f>
        <v>1.9150323840000001</v>
      </c>
      <c r="O1028" s="359">
        <f>+VLOOKUP($E1028,Emissions!$1:$1048576,MATCH(DATE(O$2,1,1),Emissions!$A$1:$LI$1),FALSE)</f>
        <v>1.938310011</v>
      </c>
      <c r="P1028" s="359">
        <f>+VLOOKUP($E1028,Emissions!$1:$1048576,MATCH(DATE(P$2,1,1),Emissions!$A$1:$LI$1),FALSE)</f>
        <v>1.9638682750000001</v>
      </c>
      <c r="Q1028" s="359">
        <f>+VLOOKUP($E1028,Emissions!$1:$1048576,MATCH(DATE(Q$2,1,1),Emissions!$A$1:$LI$1),FALSE)</f>
        <v>1.988916076</v>
      </c>
      <c r="R1028" s="359">
        <f>+VLOOKUP($E1028,Emissions!$1:$1048576,MATCH(DATE(R$2,1,1),Emissions!$A$1:$LI$1),FALSE)</f>
        <v>2.0141179720000002</v>
      </c>
      <c r="S1028" s="359">
        <f>+VLOOKUP($E1028,Emissions!$1:$1048576,MATCH(DATE(S$2,1,1),Emissions!$A$1:$LI$1),FALSE)</f>
        <v>2.039590236</v>
      </c>
      <c r="T1028" s="359">
        <f>+VLOOKUP($E1028,Emissions!$1:$1048576,MATCH(DATE(T$2,1,1),Emissions!$A$1:$LI$1),FALSE)</f>
        <v>2.065334419</v>
      </c>
      <c r="U1028" s="359">
        <f>+VLOOKUP($E1028,Emissions!$1:$1048576,MATCH(DATE(U$2,1,1),Emissions!$A$1:$LI$1),FALSE)</f>
        <v>2.0913395459999999</v>
      </c>
      <c r="V1028" s="359">
        <f>+VLOOKUP($E1028,Emissions!$1:$1048576,MATCH(DATE(V$2,1,1),Emissions!$A$1:$LI$1),FALSE)</f>
        <v>2.117601042</v>
      </c>
      <c r="W1028" s="359">
        <f>+VLOOKUP($E1028,Emissions!$1:$1048576,MATCH(DATE(W$2,1,1),Emissions!$A$1:$LI$1),FALSE)</f>
        <v>2.144121996</v>
      </c>
      <c r="X1028" s="359">
        <f>+VLOOKUP($E1028,Emissions!$1:$1048576,MATCH(DATE(X$2,1,1),Emissions!$A$1:$LI$1),FALSE)</f>
        <v>2.1709112840000002</v>
      </c>
      <c r="Y1028" s="359">
        <f>+VLOOKUP($E1028,Emissions!$1:$1048576,MATCH(DATE(Y$2,1,1),Emissions!$A$1:$LI$1),FALSE)</f>
        <v>2.1979815820000002</v>
      </c>
      <c r="Z1028" s="359">
        <f>+VLOOKUP($E1028,Emissions!$1:$1048576,MATCH(DATE(Z$2,1,1),Emissions!$A$1:$LI$1),FALSE)</f>
        <v>2.224131393</v>
      </c>
      <c r="AA1028" s="359">
        <f>+VLOOKUP($E1028,Emissions!$1:$1048576,MATCH(DATE(AA$2,1,1),Emissions!$A$1:$LI$1),FALSE)</f>
        <v>2.2513531389999999</v>
      </c>
      <c r="AB1028" s="359">
        <f>+VLOOKUP($E1028,Emissions!$1:$1048576,MATCH(DATE(AB$2,1,1),Emissions!$A$1:$LI$1),FALSE)</f>
        <v>2.2791060029999999</v>
      </c>
      <c r="AC1028" s="359">
        <f>+VLOOKUP($E1028,Emissions!$1:$1048576,MATCH(DATE(AC$2,1,1),Emissions!$A$1:$LI$1),FALSE)</f>
        <v>2.3072788590000002</v>
      </c>
      <c r="AD1028" s="359">
        <f>+VLOOKUP($E1028,Emissions!$1:$1048576,MATCH(DATE(AD$2,1,1),Emissions!$A$1:$LI$1),FALSE)</f>
        <v>2.3358591240000002</v>
      </c>
      <c r="AE1028" s="359">
        <f>+VLOOKUP($E1028,Emissions!$1:$1048576,MATCH(DATE(AE$2,1,1),Emissions!$A$1:$LI$1),FALSE)</f>
        <v>2.3613445770000001</v>
      </c>
      <c r="AF1028" s="359">
        <f>+VLOOKUP($E1028,Emissions!$1:$1048576,MATCH(DATE(AF$2,1,1),Emissions!$A$1:$LI$1),FALSE)</f>
        <v>2.387781698</v>
      </c>
      <c r="AG1028" s="359">
        <f>+VLOOKUP($E1028,Emissions!$1:$1048576,MATCH(DATE(AG$2,1,1),Emissions!$A$1:$LI$1),FALSE)</f>
        <v>2.4145863639999998</v>
      </c>
      <c r="AH1028" s="359">
        <f>+VLOOKUP($E1028,Emissions!$1:$1048576,MATCH(DATE(AH$2,1,1),Emissions!$A$1:$LI$1),FALSE)</f>
        <v>2.441666868</v>
      </c>
      <c r="AI1028" s="359">
        <f>+VLOOKUP($E1028,Emissions!$1:$1048576,MATCH(DATE(AI$2,1,1),Emissions!$A$1:$LI$1),FALSE)</f>
        <v>2.4690446960000001</v>
      </c>
      <c r="AJ1028" s="359">
        <f>+VLOOKUP($E1028,Emissions!$1:$1048576,MATCH(DATE(AJ$2,1,1),Emissions!$A$1:$LI$1),FALSE)</f>
        <v>2.4967585410000002</v>
      </c>
      <c r="AK1028" s="359">
        <f>+VLOOKUP($E1028,Emissions!$1:$1048576,MATCH(DATE(AK$2,1,1),Emissions!$A$1:$LI$1),FALSE)</f>
        <v>2.5248430079999999</v>
      </c>
      <c r="AL1028" s="359">
        <f>+VLOOKUP($E1028,Emissions!$1:$1048576,MATCH(DATE(AL$2,1,1),Emissions!$A$1:$LI$1),FALSE)</f>
        <v>2.5533243259999998</v>
      </c>
      <c r="AM1028" s="359">
        <f>+VLOOKUP($E1028,Emissions!$1:$1048576,MATCH(DATE(AM$2,1,1),Emissions!$A$1:$LI$1),FALSE)</f>
        <v>2.5822204960000001</v>
      </c>
      <c r="AN1028" s="359">
        <f>+VLOOKUP($E1028,Emissions!$1:$1048576,MATCH(DATE(AN$2,1,1),Emissions!$A$1:$LI$1),FALSE)</f>
        <v>2.6115426949999998</v>
      </c>
      <c r="AO1028" s="359">
        <f>+VLOOKUP($E1028,Emissions!$1:$1048576,MATCH(DATE(AO$2,1,1),Emissions!$A$1:$LI$1),FALSE)</f>
        <v>2.6412969670000002</v>
      </c>
      <c r="AP1028" s="359">
        <f>+VLOOKUP($E1028,Emissions!$1:$1048576,MATCH(DATE(AP$2,1,1),Emissions!$A$1:$LI$1),FALSE)</f>
        <v>2.670638989</v>
      </c>
      <c r="AQ1028" s="359">
        <f>+VLOOKUP($E1028,Emissions!$1:$1048576,MATCH(DATE(AQ$2,1,1),Emissions!$A$1:$LI$1),FALSE)</f>
        <v>2.7000924209999999</v>
      </c>
      <c r="AR1028" s="359">
        <f>+VLOOKUP($E1028,Emissions!$1:$1048576,MATCH(DATE(AR$2,1,1),Emissions!$A$1:$LI$1),FALSE)</f>
        <v>2.7297938579999999</v>
      </c>
      <c r="AS1028" s="359">
        <f>+VLOOKUP($E1028,Emissions!$1:$1048576,MATCH(DATE(AS$2,1,1),Emissions!$A$1:$LI$1),FALSE)</f>
        <v>2.7597921630000002</v>
      </c>
      <c r="AT1028" s="359">
        <f>+VLOOKUP($E1028,Emissions!$1:$1048576,MATCH(DATE(AT$2,1,1),Emissions!$A$1:$LI$1),FALSE)</f>
        <v>2.7901171749999998</v>
      </c>
      <c r="AU1028" s="359">
        <f>+VLOOKUP($E1028,Emissions!$1:$1048576,MATCH(DATE(AU$2,1,1),Emissions!$A$1:$LI$1),FALSE)</f>
        <v>2.8207929580000002</v>
      </c>
      <c r="AV1028" s="359">
        <f>+VLOOKUP($E1028,Emissions!$1:$1048576,MATCH(DATE(AV$2,1,1),Emissions!$A$1:$LI$1),FALSE)</f>
        <v>2.8518396309999998</v>
      </c>
      <c r="AW1028" s="359">
        <f>+VLOOKUP($E1028,Emissions!$1:$1048576,MATCH(DATE(AW$2,1,1),Emissions!$A$1:$LI$1),FALSE)</f>
        <v>2.883273285</v>
      </c>
      <c r="AX1028" s="359">
        <f>+VLOOKUP($E1028,Emissions!$1:$1048576,MATCH(DATE(AX$2,1,1),Emissions!$A$1:$LI$1),FALSE)</f>
        <v>2.9151057310000001</v>
      </c>
      <c r="AY1028" s="359">
        <f>+VLOOKUP($E1028,Emissions!$1:$1048576,MATCH(DATE(AY$2,1,1),Emissions!$A$1:$LI$1),FALSE)</f>
        <v>2.9473436579999999</v>
      </c>
      <c r="AZ1028" s="359">
        <f>+VLOOKUP($E1028,Emissions!$1:$1048576,MATCH(DATE(AZ$2,1,1),Emissions!$A$1:$LI$1),FALSE)</f>
        <v>2.9800599440000002</v>
      </c>
      <c r="BA1028" s="359">
        <f>+VLOOKUP($E1028,Emissions!$1:$1048576,MATCH(DATE(BA$2,1,1),Emissions!$A$1:$LI$1),FALSE)</f>
        <v>3.013206974</v>
      </c>
      <c r="BB1028" s="359">
        <f>+VLOOKUP($E1028,Emissions!$1:$1048576,MATCH(DATE(BB$2,1,1),Emissions!$A$1:$LI$1),FALSE)</f>
        <v>3.0467664139999999</v>
      </c>
      <c r="BC1028" s="359">
        <f>+VLOOKUP($E1028,Emissions!$1:$1048576,MATCH(DATE(BC$2,1,1),Emissions!$A$1:$LI$1),FALSE)</f>
        <v>3.0807560129999998</v>
      </c>
      <c r="BD1028" s="359">
        <f>+VLOOKUP($E1028,Emissions!$1:$1048576,MATCH(DATE(BD$2,1,1),Emissions!$A$1:$LI$1),FALSE)</f>
        <v>3.1151943389999999</v>
      </c>
      <c r="BE1028" s="359">
        <f>+VLOOKUP($E1028,Emissions!$1:$1048576,MATCH(DATE(BE$2,1,1),Emissions!$A$1:$LI$1),FALSE)</f>
        <v>3.3935362200000001</v>
      </c>
      <c r="BF1028" s="359">
        <f>+VLOOKUP($E1028,Emissions!$1:$1048576,MATCH(DATE(BF$2,1,1),Emissions!$A$1:$LI$1),FALSE)</f>
        <v>3.4428347929999998</v>
      </c>
      <c r="BG1028" s="359">
        <f>+VLOOKUP($E1028,Emissions!$1:$1048576,MATCH(DATE(BG$2,1,1),Emissions!$A$1:$LI$1),FALSE)</f>
        <v>3.492937043</v>
      </c>
      <c r="BH1028" s="359">
        <f>+VLOOKUP($E1028,Emissions!$1:$1048576,MATCH(DATE(BH$2,1,1),Emissions!$A$1:$LI$1),FALSE)</f>
        <v>3.5438624889999999</v>
      </c>
      <c r="BI1028" s="359">
        <f>+VLOOKUP($E1028,Emissions!$1:$1048576,MATCH(DATE(BI$2,1,1),Emissions!$A$1:$LI$1),FALSE)</f>
        <v>3.5956311080000001</v>
      </c>
    </row>
    <row r="1029" spans="1:61" ht="15" customHeight="1" x14ac:dyDescent="0.35">
      <c r="A1029" s="409"/>
      <c r="B1029" s="169"/>
      <c r="C1029" s="138" t="s">
        <v>456</v>
      </c>
      <c r="D1029" s="114" t="s">
        <v>1033</v>
      </c>
      <c r="E1029" s="50" t="s">
        <v>3461</v>
      </c>
      <c r="F1029" s="359">
        <f>+VLOOKUP($E1029,Emissions!$1:$1048576,MATCH(DATE(F$2,1,1),Emissions!$A$1:$LI$1),FALSE)</f>
        <v>4.1546675930000001</v>
      </c>
      <c r="G1029" s="359">
        <f>+VLOOKUP($E1029,Emissions!$1:$1048576,MATCH(DATE(G$2,1,1),Emissions!$A$1:$LI$1),FALSE)</f>
        <v>4.1800651000000002</v>
      </c>
      <c r="H1029" s="359">
        <f>+VLOOKUP($E1029,Emissions!$1:$1048576,MATCH(DATE(H$2,1,1),Emissions!$A$1:$LI$1),FALSE)</f>
        <v>4.2006140140000001</v>
      </c>
      <c r="I1029" s="359">
        <f>+VLOOKUP($E1029,Emissions!$1:$1048576,MATCH(DATE(I$2,1,1),Emissions!$A$1:$LI$1),FALSE)</f>
        <v>4.2258781919999997</v>
      </c>
      <c r="J1029" s="359">
        <f>+VLOOKUP($E1029,Emissions!$1:$1048576,MATCH(DATE(J$2,1,1),Emissions!$A$1:$LI$1),FALSE)</f>
        <v>4.2585478999999999</v>
      </c>
      <c r="K1029" s="359">
        <f>+VLOOKUP($E1029,Emissions!$1:$1048576,MATCH(DATE(K$2,1,1),Emissions!$A$1:$LI$1),FALSE)</f>
        <v>4.2982651159999996</v>
      </c>
      <c r="L1029" s="359">
        <f>+VLOOKUP($E1029,Emissions!$1:$1048576,MATCH(DATE(L$2,1,1),Emissions!$A$1:$LI$1),FALSE)</f>
        <v>4.3418541309999998</v>
      </c>
      <c r="M1029" s="359">
        <f>+VLOOKUP($E1029,Emissions!$1:$1048576,MATCH(DATE(M$2,1,1),Emissions!$A$1:$LI$1),FALSE)</f>
        <v>4.3891874380000004</v>
      </c>
      <c r="N1029" s="359">
        <f>+VLOOKUP($E1029,Emissions!$1:$1048576,MATCH(DATE(N$2,1,1),Emissions!$A$1:$LI$1),FALSE)</f>
        <v>4.4394696050000002</v>
      </c>
      <c r="O1029" s="359">
        <f>+VLOOKUP($E1029,Emissions!$1:$1048576,MATCH(DATE(O$2,1,1),Emissions!$A$1:$LI$1),FALSE)</f>
        <v>4.4920060460000002</v>
      </c>
      <c r="P1029" s="359">
        <f>+VLOOKUP($E1029,Emissions!$1:$1048576,MATCH(DATE(P$2,1,1),Emissions!$A$1:$LI$1),FALSE)</f>
        <v>4.5496483220000004</v>
      </c>
      <c r="Q1029" s="359">
        <f>+VLOOKUP($E1029,Emissions!$1:$1048576,MATCH(DATE(Q$2,1,1),Emissions!$A$1:$LI$1),FALSE)</f>
        <v>4.606622658</v>
      </c>
      <c r="R1029" s="359">
        <f>+VLOOKUP($E1029,Emissions!$1:$1048576,MATCH(DATE(R$2,1,1),Emissions!$A$1:$LI$1),FALSE)</f>
        <v>4.6642806510000003</v>
      </c>
      <c r="S1029" s="359">
        <f>+VLOOKUP($E1029,Emissions!$1:$1048576,MATCH(DATE(S$2,1,1),Emissions!$A$1:$LI$1),FALSE)</f>
        <v>4.7227283160000004</v>
      </c>
      <c r="T1029" s="359">
        <f>+VLOOKUP($E1029,Emissions!$1:$1048576,MATCH(DATE(T$2,1,1),Emissions!$A$1:$LI$1),FALSE)</f>
        <v>4.781883809</v>
      </c>
      <c r="U1029" s="359">
        <f>+VLOOKUP($E1029,Emissions!$1:$1048576,MATCH(DATE(U$2,1,1),Emissions!$A$1:$LI$1),FALSE)</f>
        <v>4.8416665620000003</v>
      </c>
      <c r="V1029" s="359">
        <f>+VLOOKUP($E1029,Emissions!$1:$1048576,MATCH(DATE(V$2,1,1),Emissions!$A$1:$LI$1),FALSE)</f>
        <v>4.9020229889999998</v>
      </c>
      <c r="W1029" s="359">
        <f>+VLOOKUP($E1029,Emissions!$1:$1048576,MATCH(DATE(W$2,1,1),Emissions!$A$1:$LI$1),FALSE)</f>
        <v>4.9629235620000003</v>
      </c>
      <c r="X1029" s="359">
        <f>+VLOOKUP($E1029,Emissions!$1:$1048576,MATCH(DATE(X$2,1,1),Emissions!$A$1:$LI$1),FALSE)</f>
        <v>5.0243565339999998</v>
      </c>
      <c r="Y1029" s="359">
        <f>+VLOOKUP($E1029,Emissions!$1:$1048576,MATCH(DATE(Y$2,1,1),Emissions!$A$1:$LI$1),FALSE)</f>
        <v>5.0863226509999997</v>
      </c>
      <c r="Z1029" s="359">
        <f>+VLOOKUP($E1029,Emissions!$1:$1048576,MATCH(DATE(Z$2,1,1),Emissions!$A$1:$LI$1),FALSE)</f>
        <v>5.1463351729999998</v>
      </c>
      <c r="AA1029" s="359">
        <f>+VLOOKUP($E1029,Emissions!$1:$1048576,MATCH(DATE(AA$2,1,1),Emissions!$A$1:$LI$1),FALSE)</f>
        <v>5.208447112</v>
      </c>
      <c r="AB1029" s="359">
        <f>+VLOOKUP($E1029,Emissions!$1:$1048576,MATCH(DATE(AB$2,1,1),Emissions!$A$1:$LI$1),FALSE)</f>
        <v>5.2714841860000003</v>
      </c>
      <c r="AC1029" s="359">
        <f>+VLOOKUP($E1029,Emissions!$1:$1048576,MATCH(DATE(AC$2,1,1),Emissions!$A$1:$LI$1),FALSE)</f>
        <v>5.3352580310000004</v>
      </c>
      <c r="AD1029" s="359">
        <f>+VLOOKUP($E1029,Emissions!$1:$1048576,MATCH(DATE(AD$2,1,1),Emissions!$A$1:$LI$1),FALSE)</f>
        <v>5.3997582169999996</v>
      </c>
      <c r="AE1029" s="359">
        <f>+VLOOKUP($E1029,Emissions!$1:$1048576,MATCH(DATE(AE$2,1,1),Emissions!$A$1:$LI$1),FALSE)</f>
        <v>5.4577893419999999</v>
      </c>
      <c r="AF1029" s="359">
        <f>+VLOOKUP($E1029,Emissions!$1:$1048576,MATCH(DATE(AF$2,1,1),Emissions!$A$1:$LI$1),FALSE)</f>
        <v>5.5176228849999998</v>
      </c>
      <c r="AG1029" s="359">
        <f>+VLOOKUP($E1029,Emissions!$1:$1048576,MATCH(DATE(AG$2,1,1),Emissions!$A$1:$LI$1),FALSE)</f>
        <v>5.5778883309999996</v>
      </c>
      <c r="AH1029" s="359">
        <f>+VLOOKUP($E1029,Emissions!$1:$1048576,MATCH(DATE(AH$2,1,1),Emissions!$A$1:$LI$1),FALSE)</f>
        <v>5.6384485240000002</v>
      </c>
      <c r="AI1029" s="359">
        <f>+VLOOKUP($E1029,Emissions!$1:$1048576,MATCH(DATE(AI$2,1,1),Emissions!$A$1:$LI$1),FALSE)</f>
        <v>5.699390996</v>
      </c>
      <c r="AJ1029" s="359">
        <f>+VLOOKUP($E1029,Emissions!$1:$1048576,MATCH(DATE(AJ$2,1,1),Emissions!$A$1:$LI$1),FALSE)</f>
        <v>5.7608285979999998</v>
      </c>
      <c r="AK1029" s="359">
        <f>+VLOOKUP($E1029,Emissions!$1:$1048576,MATCH(DATE(AK$2,1,1),Emissions!$A$1:$LI$1),FALSE)</f>
        <v>5.8228596469999996</v>
      </c>
      <c r="AL1029" s="359">
        <f>+VLOOKUP($E1029,Emissions!$1:$1048576,MATCH(DATE(AL$2,1,1),Emissions!$A$1:$LI$1),FALSE)</f>
        <v>5.8855613550000001</v>
      </c>
      <c r="AM1029" s="359">
        <f>+VLOOKUP($E1029,Emissions!$1:$1048576,MATCH(DATE(AM$2,1,1),Emissions!$A$1:$LI$1),FALSE)</f>
        <v>5.9489911920000003</v>
      </c>
      <c r="AN1029" s="359">
        <f>+VLOOKUP($E1029,Emissions!$1:$1048576,MATCH(DATE(AN$2,1,1),Emissions!$A$1:$LI$1),FALSE)</f>
        <v>6.0131903429999998</v>
      </c>
      <c r="AO1029" s="359">
        <f>+VLOOKUP($E1029,Emissions!$1:$1048576,MATCH(DATE(AO$2,1,1),Emissions!$A$1:$LI$1),FALSE)</f>
        <v>6.078187539</v>
      </c>
      <c r="AP1029" s="359">
        <f>+VLOOKUP($E1029,Emissions!$1:$1048576,MATCH(DATE(AP$2,1,1),Emissions!$A$1:$LI$1),FALSE)</f>
        <v>6.1422591899999999</v>
      </c>
      <c r="AQ1029" s="359">
        <f>+VLOOKUP($E1029,Emissions!$1:$1048576,MATCH(DATE(AQ$2,1,1),Emissions!$A$1:$LI$1),FALSE)</f>
        <v>6.2064897029999999</v>
      </c>
      <c r="AR1029" s="359">
        <f>+VLOOKUP($E1029,Emissions!$1:$1048576,MATCH(DATE(AR$2,1,1),Emissions!$A$1:$LI$1),FALSE)</f>
        <v>6.2711276260000002</v>
      </c>
      <c r="AS1029" s="359">
        <f>+VLOOKUP($E1029,Emissions!$1:$1048576,MATCH(DATE(AS$2,1,1),Emissions!$A$1:$LI$1),FALSE)</f>
        <v>6.3362717850000001</v>
      </c>
      <c r="AT1029" s="359">
        <f>+VLOOKUP($E1029,Emissions!$1:$1048576,MATCH(DATE(AT$2,1,1),Emissions!$A$1:$LI$1),FALSE)</f>
        <v>6.40199491</v>
      </c>
      <c r="AU1029" s="359">
        <f>+VLOOKUP($E1029,Emissions!$1:$1048576,MATCH(DATE(AU$2,1,1),Emissions!$A$1:$LI$1),FALSE)</f>
        <v>6.4683617160000004</v>
      </c>
      <c r="AV1029" s="359">
        <f>+VLOOKUP($E1029,Emissions!$1:$1048576,MATCH(DATE(AV$2,1,1),Emissions!$A$1:$LI$1),FALSE)</f>
        <v>6.5354290820000003</v>
      </c>
      <c r="AW1029" s="359">
        <f>+VLOOKUP($E1029,Emissions!$1:$1048576,MATCH(DATE(AW$2,1,1),Emissions!$A$1:$LI$1),FALSE)</f>
        <v>6.6032447019999996</v>
      </c>
      <c r="AX1029" s="359">
        <f>+VLOOKUP($E1029,Emissions!$1:$1048576,MATCH(DATE(AX$2,1,1),Emissions!$A$1:$LI$1),FALSE)</f>
        <v>6.6718467690000001</v>
      </c>
      <c r="AY1029" s="359">
        <f>+VLOOKUP($E1029,Emissions!$1:$1048576,MATCH(DATE(AY$2,1,1),Emissions!$A$1:$LI$1),FALSE)</f>
        <v>6.7412646430000001</v>
      </c>
      <c r="AZ1029" s="359">
        <f>+VLOOKUP($E1029,Emissions!$1:$1048576,MATCH(DATE(AZ$2,1,1),Emissions!$A$1:$LI$1),FALSE)</f>
        <v>6.8116772379999997</v>
      </c>
      <c r="BA1029" s="359">
        <f>+VLOOKUP($E1029,Emissions!$1:$1048576,MATCH(DATE(BA$2,1,1),Emissions!$A$1:$LI$1),FALSE)</f>
        <v>6.8830033039999998</v>
      </c>
      <c r="BB1029" s="359">
        <f>+VLOOKUP($E1029,Emissions!$1:$1048576,MATCH(DATE(BB$2,1,1),Emissions!$A$1:$LI$1),FALSE)</f>
        <v>6.9552335679999997</v>
      </c>
      <c r="BC1029" s="359">
        <f>+VLOOKUP($E1029,Emissions!$1:$1048576,MATCH(DATE(BC$2,1,1),Emissions!$A$1:$LI$1),FALSE)</f>
        <v>7.028371645</v>
      </c>
      <c r="BD1029" s="359">
        <f>+VLOOKUP($E1029,Emissions!$1:$1048576,MATCH(DATE(BD$2,1,1),Emissions!$A$1:$LI$1),FALSE)</f>
        <v>7.1024216730000003</v>
      </c>
      <c r="BE1029" s="359">
        <f>+VLOOKUP($E1029,Emissions!$1:$1048576,MATCH(DATE(BE$2,1,1),Emissions!$A$1:$LI$1),FALSE)</f>
        <v>7.7491745319999996</v>
      </c>
      <c r="BF1029" s="359">
        <f>+VLOOKUP($E1029,Emissions!$1:$1048576,MATCH(DATE(BF$2,1,1),Emissions!$A$1:$LI$1),FALSE)</f>
        <v>7.8559889470000002</v>
      </c>
      <c r="BG1029" s="359">
        <f>+VLOOKUP($E1029,Emissions!$1:$1048576,MATCH(DATE(BG$2,1,1),Emissions!$A$1:$LI$1),FALSE)</f>
        <v>7.9644412129999997</v>
      </c>
      <c r="BH1029" s="359">
        <f>+VLOOKUP($E1029,Emissions!$1:$1048576,MATCH(DATE(BH$2,1,1),Emissions!$A$1:$LI$1),FALSE)</f>
        <v>8.0745788439999995</v>
      </c>
      <c r="BI1029" s="359">
        <f>+VLOOKUP($E1029,Emissions!$1:$1048576,MATCH(DATE(BI$2,1,1),Emissions!$A$1:$LI$1),FALSE)</f>
        <v>8.1864525819999994</v>
      </c>
    </row>
    <row r="1030" spans="1:61" ht="15" customHeight="1" x14ac:dyDescent="0.35">
      <c r="A1030" s="409"/>
      <c r="B1030" s="169"/>
      <c r="C1030" s="138" t="s">
        <v>459</v>
      </c>
      <c r="D1030" s="114" t="s">
        <v>1033</v>
      </c>
      <c r="E1030" s="50" t="s">
        <v>3462</v>
      </c>
      <c r="F1030" s="359">
        <f>+VLOOKUP($E1030,Emissions!$1:$1048576,MATCH(DATE(F$2,1,1),Emissions!$A$1:$LI$1),FALSE)</f>
        <v>0</v>
      </c>
      <c r="G1030" s="359">
        <f>+VLOOKUP($E1030,Emissions!$1:$1048576,MATCH(DATE(G$2,1,1),Emissions!$A$1:$LI$1),FALSE)</f>
        <v>0</v>
      </c>
      <c r="H1030" s="359">
        <f>+VLOOKUP($E1030,Emissions!$1:$1048576,MATCH(DATE(H$2,1,1),Emissions!$A$1:$LI$1),FALSE)</f>
        <v>0</v>
      </c>
      <c r="I1030" s="359">
        <f>+VLOOKUP($E1030,Emissions!$1:$1048576,MATCH(DATE(I$2,1,1),Emissions!$A$1:$LI$1),FALSE)</f>
        <v>0</v>
      </c>
      <c r="J1030" s="359">
        <f>+VLOOKUP($E1030,Emissions!$1:$1048576,MATCH(DATE(J$2,1,1),Emissions!$A$1:$LI$1),FALSE)</f>
        <v>0</v>
      </c>
      <c r="K1030" s="359">
        <f>+VLOOKUP($E1030,Emissions!$1:$1048576,MATCH(DATE(K$2,1,1),Emissions!$A$1:$LI$1),FALSE)</f>
        <v>0</v>
      </c>
      <c r="L1030" s="359">
        <f>+VLOOKUP($E1030,Emissions!$1:$1048576,MATCH(DATE(L$2,1,1),Emissions!$A$1:$LI$1),FALSE)</f>
        <v>0</v>
      </c>
      <c r="M1030" s="359">
        <f>+VLOOKUP($E1030,Emissions!$1:$1048576,MATCH(DATE(M$2,1,1),Emissions!$A$1:$LI$1),FALSE)</f>
        <v>0</v>
      </c>
      <c r="N1030" s="359">
        <f>+VLOOKUP($E1030,Emissions!$1:$1048576,MATCH(DATE(N$2,1,1),Emissions!$A$1:$LI$1),FALSE)</f>
        <v>0</v>
      </c>
      <c r="O1030" s="359">
        <f>+VLOOKUP($E1030,Emissions!$1:$1048576,MATCH(DATE(O$2,1,1),Emissions!$A$1:$LI$1),FALSE)</f>
        <v>0</v>
      </c>
      <c r="P1030" s="359">
        <f>+VLOOKUP($E1030,Emissions!$1:$1048576,MATCH(DATE(P$2,1,1),Emissions!$A$1:$LI$1),FALSE)</f>
        <v>0</v>
      </c>
      <c r="Q1030" s="359">
        <f>+VLOOKUP($E1030,Emissions!$1:$1048576,MATCH(DATE(Q$2,1,1),Emissions!$A$1:$LI$1),FALSE)</f>
        <v>0</v>
      </c>
      <c r="R1030" s="359">
        <f>+VLOOKUP($E1030,Emissions!$1:$1048576,MATCH(DATE(R$2,1,1),Emissions!$A$1:$LI$1),FALSE)</f>
        <v>0</v>
      </c>
      <c r="S1030" s="359">
        <f>+VLOOKUP($E1030,Emissions!$1:$1048576,MATCH(DATE(S$2,1,1),Emissions!$A$1:$LI$1),FALSE)</f>
        <v>0</v>
      </c>
      <c r="T1030" s="359">
        <f>+VLOOKUP($E1030,Emissions!$1:$1048576,MATCH(DATE(T$2,1,1),Emissions!$A$1:$LI$1),FALSE)</f>
        <v>0</v>
      </c>
      <c r="U1030" s="359">
        <f>+VLOOKUP($E1030,Emissions!$1:$1048576,MATCH(DATE(U$2,1,1),Emissions!$A$1:$LI$1),FALSE)</f>
        <v>0</v>
      </c>
      <c r="V1030" s="359">
        <f>+VLOOKUP($E1030,Emissions!$1:$1048576,MATCH(DATE(V$2,1,1),Emissions!$A$1:$LI$1),FALSE)</f>
        <v>0</v>
      </c>
      <c r="W1030" s="359">
        <f>+VLOOKUP($E1030,Emissions!$1:$1048576,MATCH(DATE(W$2,1,1),Emissions!$A$1:$LI$1),FALSE)</f>
        <v>0</v>
      </c>
      <c r="X1030" s="359">
        <f>+VLOOKUP($E1030,Emissions!$1:$1048576,MATCH(DATE(X$2,1,1),Emissions!$A$1:$LI$1),FALSE)</f>
        <v>0</v>
      </c>
      <c r="Y1030" s="359">
        <f>+VLOOKUP($E1030,Emissions!$1:$1048576,MATCH(DATE(Y$2,1,1),Emissions!$A$1:$LI$1),FALSE)</f>
        <v>0</v>
      </c>
      <c r="Z1030" s="359">
        <f>+VLOOKUP($E1030,Emissions!$1:$1048576,MATCH(DATE(Z$2,1,1),Emissions!$A$1:$LI$1),FALSE)</f>
        <v>0</v>
      </c>
      <c r="AA1030" s="359">
        <f>+VLOOKUP($E1030,Emissions!$1:$1048576,MATCH(DATE(AA$2,1,1),Emissions!$A$1:$LI$1),FALSE)</f>
        <v>0</v>
      </c>
      <c r="AB1030" s="359">
        <f>+VLOOKUP($E1030,Emissions!$1:$1048576,MATCH(DATE(AB$2,1,1),Emissions!$A$1:$LI$1),FALSE)</f>
        <v>0</v>
      </c>
      <c r="AC1030" s="359">
        <f>+VLOOKUP($E1030,Emissions!$1:$1048576,MATCH(DATE(AC$2,1,1),Emissions!$A$1:$LI$1),FALSE)</f>
        <v>0</v>
      </c>
      <c r="AD1030" s="359">
        <f>+VLOOKUP($E1030,Emissions!$1:$1048576,MATCH(DATE(AD$2,1,1),Emissions!$A$1:$LI$1),FALSE)</f>
        <v>0</v>
      </c>
      <c r="AE1030" s="359">
        <f>+VLOOKUP($E1030,Emissions!$1:$1048576,MATCH(DATE(AE$2,1,1),Emissions!$A$1:$LI$1),FALSE)</f>
        <v>0</v>
      </c>
      <c r="AF1030" s="359">
        <f>+VLOOKUP($E1030,Emissions!$1:$1048576,MATCH(DATE(AF$2,1,1),Emissions!$A$1:$LI$1),FALSE)</f>
        <v>0</v>
      </c>
      <c r="AG1030" s="359">
        <f>+VLOOKUP($E1030,Emissions!$1:$1048576,MATCH(DATE(AG$2,1,1),Emissions!$A$1:$LI$1),FALSE)</f>
        <v>0</v>
      </c>
      <c r="AH1030" s="359">
        <f>+VLOOKUP($E1030,Emissions!$1:$1048576,MATCH(DATE(AH$2,1,1),Emissions!$A$1:$LI$1),FALSE)</f>
        <v>0</v>
      </c>
      <c r="AI1030" s="359">
        <f>+VLOOKUP($E1030,Emissions!$1:$1048576,MATCH(DATE(AI$2,1,1),Emissions!$A$1:$LI$1),FALSE)</f>
        <v>0</v>
      </c>
      <c r="AJ1030" s="359">
        <f>+VLOOKUP($E1030,Emissions!$1:$1048576,MATCH(DATE(AJ$2,1,1),Emissions!$A$1:$LI$1),FALSE)</f>
        <v>0</v>
      </c>
      <c r="AK1030" s="359">
        <f>+VLOOKUP($E1030,Emissions!$1:$1048576,MATCH(DATE(AK$2,1,1),Emissions!$A$1:$LI$1),FALSE)</f>
        <v>0</v>
      </c>
      <c r="AL1030" s="359">
        <f>+VLOOKUP($E1030,Emissions!$1:$1048576,MATCH(DATE(AL$2,1,1),Emissions!$A$1:$LI$1),FALSE)</f>
        <v>0</v>
      </c>
      <c r="AM1030" s="359">
        <f>+VLOOKUP($E1030,Emissions!$1:$1048576,MATCH(DATE(AM$2,1,1),Emissions!$A$1:$LI$1),FALSE)</f>
        <v>0</v>
      </c>
      <c r="AN1030" s="359">
        <f>+VLOOKUP($E1030,Emissions!$1:$1048576,MATCH(DATE(AN$2,1,1),Emissions!$A$1:$LI$1),FALSE)</f>
        <v>0</v>
      </c>
      <c r="AO1030" s="359">
        <f>+VLOOKUP($E1030,Emissions!$1:$1048576,MATCH(DATE(AO$2,1,1),Emissions!$A$1:$LI$1),FALSE)</f>
        <v>0</v>
      </c>
      <c r="AP1030" s="359">
        <f>+VLOOKUP($E1030,Emissions!$1:$1048576,MATCH(DATE(AP$2,1,1),Emissions!$A$1:$LI$1),FALSE)</f>
        <v>0</v>
      </c>
      <c r="AQ1030" s="359">
        <f>+VLOOKUP($E1030,Emissions!$1:$1048576,MATCH(DATE(AQ$2,1,1),Emissions!$A$1:$LI$1),FALSE)</f>
        <v>0</v>
      </c>
      <c r="AR1030" s="359">
        <f>+VLOOKUP($E1030,Emissions!$1:$1048576,MATCH(DATE(AR$2,1,1),Emissions!$A$1:$LI$1),FALSE)</f>
        <v>0</v>
      </c>
      <c r="AS1030" s="359">
        <f>+VLOOKUP($E1030,Emissions!$1:$1048576,MATCH(DATE(AS$2,1,1),Emissions!$A$1:$LI$1),FALSE)</f>
        <v>0</v>
      </c>
      <c r="AT1030" s="359">
        <f>+VLOOKUP($E1030,Emissions!$1:$1048576,MATCH(DATE(AT$2,1,1),Emissions!$A$1:$LI$1),FALSE)</f>
        <v>0</v>
      </c>
      <c r="AU1030" s="359">
        <f>+VLOOKUP($E1030,Emissions!$1:$1048576,MATCH(DATE(AU$2,1,1),Emissions!$A$1:$LI$1),FALSE)</f>
        <v>0</v>
      </c>
      <c r="AV1030" s="359">
        <f>+VLOOKUP($E1030,Emissions!$1:$1048576,MATCH(DATE(AV$2,1,1),Emissions!$A$1:$LI$1),FALSE)</f>
        <v>0</v>
      </c>
      <c r="AW1030" s="359">
        <f>+VLOOKUP($E1030,Emissions!$1:$1048576,MATCH(DATE(AW$2,1,1),Emissions!$A$1:$LI$1),FALSE)</f>
        <v>0</v>
      </c>
      <c r="AX1030" s="359">
        <f>+VLOOKUP($E1030,Emissions!$1:$1048576,MATCH(DATE(AX$2,1,1),Emissions!$A$1:$LI$1),FALSE)</f>
        <v>0</v>
      </c>
      <c r="AY1030" s="359">
        <f>+VLOOKUP($E1030,Emissions!$1:$1048576,MATCH(DATE(AY$2,1,1),Emissions!$A$1:$LI$1),FALSE)</f>
        <v>0</v>
      </c>
      <c r="AZ1030" s="359">
        <f>+VLOOKUP($E1030,Emissions!$1:$1048576,MATCH(DATE(AZ$2,1,1),Emissions!$A$1:$LI$1),FALSE)</f>
        <v>0</v>
      </c>
      <c r="BA1030" s="359">
        <f>+VLOOKUP($E1030,Emissions!$1:$1048576,MATCH(DATE(BA$2,1,1),Emissions!$A$1:$LI$1),FALSE)</f>
        <v>0</v>
      </c>
      <c r="BB1030" s="359">
        <f>+VLOOKUP($E1030,Emissions!$1:$1048576,MATCH(DATE(BB$2,1,1),Emissions!$A$1:$LI$1),FALSE)</f>
        <v>0</v>
      </c>
      <c r="BC1030" s="359">
        <f>+VLOOKUP($E1030,Emissions!$1:$1048576,MATCH(DATE(BC$2,1,1),Emissions!$A$1:$LI$1),FALSE)</f>
        <v>0</v>
      </c>
      <c r="BD1030" s="359">
        <f>+VLOOKUP($E1030,Emissions!$1:$1048576,MATCH(DATE(BD$2,1,1),Emissions!$A$1:$LI$1),FALSE)</f>
        <v>0</v>
      </c>
      <c r="BE1030" s="359">
        <f>+VLOOKUP($E1030,Emissions!$1:$1048576,MATCH(DATE(BE$2,1,1),Emissions!$A$1:$LI$1),FALSE)</f>
        <v>0</v>
      </c>
      <c r="BF1030" s="359">
        <f>+VLOOKUP($E1030,Emissions!$1:$1048576,MATCH(DATE(BF$2,1,1),Emissions!$A$1:$LI$1),FALSE)</f>
        <v>0</v>
      </c>
      <c r="BG1030" s="359">
        <f>+VLOOKUP($E1030,Emissions!$1:$1048576,MATCH(DATE(BG$2,1,1),Emissions!$A$1:$LI$1),FALSE)</f>
        <v>0</v>
      </c>
      <c r="BH1030" s="359">
        <f>+VLOOKUP($E1030,Emissions!$1:$1048576,MATCH(DATE(BH$2,1,1),Emissions!$A$1:$LI$1),FALSE)</f>
        <v>0</v>
      </c>
      <c r="BI1030" s="359">
        <f>+VLOOKUP($E1030,Emissions!$1:$1048576,MATCH(DATE(BI$2,1,1),Emissions!$A$1:$LI$1),FALSE)</f>
        <v>0</v>
      </c>
    </row>
    <row r="1031" spans="1:61" ht="15" customHeight="1" x14ac:dyDescent="0.35">
      <c r="A1031" s="409"/>
      <c r="B1031" s="169"/>
      <c r="C1031" s="138" t="s">
        <v>460</v>
      </c>
      <c r="D1031" s="114" t="s">
        <v>1033</v>
      </c>
      <c r="E1031" s="50" t="s">
        <v>3463</v>
      </c>
      <c r="F1031" s="359">
        <f>+VLOOKUP($E1031,Emissions!$1:$1048576,MATCH(DATE(F$2,1,1),Emissions!$A$1:$LI$1),FALSE)</f>
        <v>0</v>
      </c>
      <c r="G1031" s="359">
        <f>+VLOOKUP($E1031,Emissions!$1:$1048576,MATCH(DATE(G$2,1,1),Emissions!$A$1:$LI$1),FALSE)</f>
        <v>0</v>
      </c>
      <c r="H1031" s="359">
        <f>+VLOOKUP($E1031,Emissions!$1:$1048576,MATCH(DATE(H$2,1,1),Emissions!$A$1:$LI$1),FALSE)</f>
        <v>0</v>
      </c>
      <c r="I1031" s="359">
        <f>+VLOOKUP($E1031,Emissions!$1:$1048576,MATCH(DATE(I$2,1,1),Emissions!$A$1:$LI$1),FALSE)</f>
        <v>0</v>
      </c>
      <c r="J1031" s="359">
        <f>+VLOOKUP($E1031,Emissions!$1:$1048576,MATCH(DATE(J$2,1,1),Emissions!$A$1:$LI$1),FALSE)</f>
        <v>0</v>
      </c>
      <c r="K1031" s="359">
        <f>+VLOOKUP($E1031,Emissions!$1:$1048576,MATCH(DATE(K$2,1,1),Emissions!$A$1:$LI$1),FALSE)</f>
        <v>0</v>
      </c>
      <c r="L1031" s="359">
        <f>+VLOOKUP($E1031,Emissions!$1:$1048576,MATCH(DATE(L$2,1,1),Emissions!$A$1:$LI$1),FALSE)</f>
        <v>0</v>
      </c>
      <c r="M1031" s="359">
        <f>+VLOOKUP($E1031,Emissions!$1:$1048576,MATCH(DATE(M$2,1,1),Emissions!$A$1:$LI$1),FALSE)</f>
        <v>0</v>
      </c>
      <c r="N1031" s="359">
        <f>+VLOOKUP($E1031,Emissions!$1:$1048576,MATCH(DATE(N$2,1,1),Emissions!$A$1:$LI$1),FALSE)</f>
        <v>0</v>
      </c>
      <c r="O1031" s="359">
        <f>+VLOOKUP($E1031,Emissions!$1:$1048576,MATCH(DATE(O$2,1,1),Emissions!$A$1:$LI$1),FALSE)</f>
        <v>0</v>
      </c>
      <c r="P1031" s="359">
        <f>+VLOOKUP($E1031,Emissions!$1:$1048576,MATCH(DATE(P$2,1,1),Emissions!$A$1:$LI$1),FALSE)</f>
        <v>0</v>
      </c>
      <c r="Q1031" s="359">
        <f>+VLOOKUP($E1031,Emissions!$1:$1048576,MATCH(DATE(Q$2,1,1),Emissions!$A$1:$LI$1),FALSE)</f>
        <v>0</v>
      </c>
      <c r="R1031" s="359">
        <f>+VLOOKUP($E1031,Emissions!$1:$1048576,MATCH(DATE(R$2,1,1),Emissions!$A$1:$LI$1),FALSE)</f>
        <v>0</v>
      </c>
      <c r="S1031" s="359">
        <f>+VLOOKUP($E1031,Emissions!$1:$1048576,MATCH(DATE(S$2,1,1),Emissions!$A$1:$LI$1),FALSE)</f>
        <v>0</v>
      </c>
      <c r="T1031" s="359">
        <f>+VLOOKUP($E1031,Emissions!$1:$1048576,MATCH(DATE(T$2,1,1),Emissions!$A$1:$LI$1),FALSE)</f>
        <v>0</v>
      </c>
      <c r="U1031" s="359">
        <f>+VLOOKUP($E1031,Emissions!$1:$1048576,MATCH(DATE(U$2,1,1),Emissions!$A$1:$LI$1),FALSE)</f>
        <v>0</v>
      </c>
      <c r="V1031" s="359">
        <f>+VLOOKUP($E1031,Emissions!$1:$1048576,MATCH(DATE(V$2,1,1),Emissions!$A$1:$LI$1),FALSE)</f>
        <v>0</v>
      </c>
      <c r="W1031" s="359">
        <f>+VLOOKUP($E1031,Emissions!$1:$1048576,MATCH(DATE(W$2,1,1),Emissions!$A$1:$LI$1),FALSE)</f>
        <v>0</v>
      </c>
      <c r="X1031" s="359">
        <f>+VLOOKUP($E1031,Emissions!$1:$1048576,MATCH(DATE(X$2,1,1),Emissions!$A$1:$LI$1),FALSE)</f>
        <v>0</v>
      </c>
      <c r="Y1031" s="359">
        <f>+VLOOKUP($E1031,Emissions!$1:$1048576,MATCH(DATE(Y$2,1,1),Emissions!$A$1:$LI$1),FALSE)</f>
        <v>0</v>
      </c>
      <c r="Z1031" s="359">
        <f>+VLOOKUP($E1031,Emissions!$1:$1048576,MATCH(DATE(Z$2,1,1),Emissions!$A$1:$LI$1),FALSE)</f>
        <v>0</v>
      </c>
      <c r="AA1031" s="359">
        <f>+VLOOKUP($E1031,Emissions!$1:$1048576,MATCH(DATE(AA$2,1,1),Emissions!$A$1:$LI$1),FALSE)</f>
        <v>0</v>
      </c>
      <c r="AB1031" s="359">
        <f>+VLOOKUP($E1031,Emissions!$1:$1048576,MATCH(DATE(AB$2,1,1),Emissions!$A$1:$LI$1),FALSE)</f>
        <v>0</v>
      </c>
      <c r="AC1031" s="359">
        <f>+VLOOKUP($E1031,Emissions!$1:$1048576,MATCH(DATE(AC$2,1,1),Emissions!$A$1:$LI$1),FALSE)</f>
        <v>0</v>
      </c>
      <c r="AD1031" s="359">
        <f>+VLOOKUP($E1031,Emissions!$1:$1048576,MATCH(DATE(AD$2,1,1),Emissions!$A$1:$LI$1),FALSE)</f>
        <v>0</v>
      </c>
      <c r="AE1031" s="359">
        <f>+VLOOKUP($E1031,Emissions!$1:$1048576,MATCH(DATE(AE$2,1,1),Emissions!$A$1:$LI$1),FALSE)</f>
        <v>0</v>
      </c>
      <c r="AF1031" s="359">
        <f>+VLOOKUP($E1031,Emissions!$1:$1048576,MATCH(DATE(AF$2,1,1),Emissions!$A$1:$LI$1),FALSE)</f>
        <v>0</v>
      </c>
      <c r="AG1031" s="359">
        <f>+VLOOKUP($E1031,Emissions!$1:$1048576,MATCH(DATE(AG$2,1,1),Emissions!$A$1:$LI$1),FALSE)</f>
        <v>0</v>
      </c>
      <c r="AH1031" s="359">
        <f>+VLOOKUP($E1031,Emissions!$1:$1048576,MATCH(DATE(AH$2,1,1),Emissions!$A$1:$LI$1),FALSE)</f>
        <v>0</v>
      </c>
      <c r="AI1031" s="359">
        <f>+VLOOKUP($E1031,Emissions!$1:$1048576,MATCH(DATE(AI$2,1,1),Emissions!$A$1:$LI$1),FALSE)</f>
        <v>0</v>
      </c>
      <c r="AJ1031" s="359">
        <f>+VLOOKUP($E1031,Emissions!$1:$1048576,MATCH(DATE(AJ$2,1,1),Emissions!$A$1:$LI$1),FALSE)</f>
        <v>0</v>
      </c>
      <c r="AK1031" s="359">
        <f>+VLOOKUP($E1031,Emissions!$1:$1048576,MATCH(DATE(AK$2,1,1),Emissions!$A$1:$LI$1),FALSE)</f>
        <v>0</v>
      </c>
      <c r="AL1031" s="359">
        <f>+VLOOKUP($E1031,Emissions!$1:$1048576,MATCH(DATE(AL$2,1,1),Emissions!$A$1:$LI$1),FALSE)</f>
        <v>0</v>
      </c>
      <c r="AM1031" s="359">
        <f>+VLOOKUP($E1031,Emissions!$1:$1048576,MATCH(DATE(AM$2,1,1),Emissions!$A$1:$LI$1),FALSE)</f>
        <v>0</v>
      </c>
      <c r="AN1031" s="359">
        <f>+VLOOKUP($E1031,Emissions!$1:$1048576,MATCH(DATE(AN$2,1,1),Emissions!$A$1:$LI$1),FALSE)</f>
        <v>0</v>
      </c>
      <c r="AO1031" s="359">
        <f>+VLOOKUP($E1031,Emissions!$1:$1048576,MATCH(DATE(AO$2,1,1),Emissions!$A$1:$LI$1),FALSE)</f>
        <v>0</v>
      </c>
      <c r="AP1031" s="359">
        <f>+VLOOKUP($E1031,Emissions!$1:$1048576,MATCH(DATE(AP$2,1,1),Emissions!$A$1:$LI$1),FALSE)</f>
        <v>0</v>
      </c>
      <c r="AQ1031" s="359">
        <f>+VLOOKUP($E1031,Emissions!$1:$1048576,MATCH(DATE(AQ$2,1,1),Emissions!$A$1:$LI$1),FALSE)</f>
        <v>0</v>
      </c>
      <c r="AR1031" s="359">
        <f>+VLOOKUP($E1031,Emissions!$1:$1048576,MATCH(DATE(AR$2,1,1),Emissions!$A$1:$LI$1),FALSE)</f>
        <v>0</v>
      </c>
      <c r="AS1031" s="359">
        <f>+VLOOKUP($E1031,Emissions!$1:$1048576,MATCH(DATE(AS$2,1,1),Emissions!$A$1:$LI$1),FALSE)</f>
        <v>0</v>
      </c>
      <c r="AT1031" s="359">
        <f>+VLOOKUP($E1031,Emissions!$1:$1048576,MATCH(DATE(AT$2,1,1),Emissions!$A$1:$LI$1),FALSE)</f>
        <v>0</v>
      </c>
      <c r="AU1031" s="359">
        <f>+VLOOKUP($E1031,Emissions!$1:$1048576,MATCH(DATE(AU$2,1,1),Emissions!$A$1:$LI$1),FALSE)</f>
        <v>0</v>
      </c>
      <c r="AV1031" s="359">
        <f>+VLOOKUP($E1031,Emissions!$1:$1048576,MATCH(DATE(AV$2,1,1),Emissions!$A$1:$LI$1),FALSE)</f>
        <v>0</v>
      </c>
      <c r="AW1031" s="359">
        <f>+VLOOKUP($E1031,Emissions!$1:$1048576,MATCH(DATE(AW$2,1,1),Emissions!$A$1:$LI$1),FALSE)</f>
        <v>0</v>
      </c>
      <c r="AX1031" s="359">
        <f>+VLOOKUP($E1031,Emissions!$1:$1048576,MATCH(DATE(AX$2,1,1),Emissions!$A$1:$LI$1),FALSE)</f>
        <v>0</v>
      </c>
      <c r="AY1031" s="359">
        <f>+VLOOKUP($E1031,Emissions!$1:$1048576,MATCH(DATE(AY$2,1,1),Emissions!$A$1:$LI$1),FALSE)</f>
        <v>0</v>
      </c>
      <c r="AZ1031" s="359">
        <f>+VLOOKUP($E1031,Emissions!$1:$1048576,MATCH(DATE(AZ$2,1,1),Emissions!$A$1:$LI$1),FALSE)</f>
        <v>0</v>
      </c>
      <c r="BA1031" s="359">
        <f>+VLOOKUP($E1031,Emissions!$1:$1048576,MATCH(DATE(BA$2,1,1),Emissions!$A$1:$LI$1),FALSE)</f>
        <v>0</v>
      </c>
      <c r="BB1031" s="359">
        <f>+VLOOKUP($E1031,Emissions!$1:$1048576,MATCH(DATE(BB$2,1,1),Emissions!$A$1:$LI$1),FALSE)</f>
        <v>0</v>
      </c>
      <c r="BC1031" s="359">
        <f>+VLOOKUP($E1031,Emissions!$1:$1048576,MATCH(DATE(BC$2,1,1),Emissions!$A$1:$LI$1),FALSE)</f>
        <v>0</v>
      </c>
      <c r="BD1031" s="359">
        <f>+VLOOKUP($E1031,Emissions!$1:$1048576,MATCH(DATE(BD$2,1,1),Emissions!$A$1:$LI$1),FALSE)</f>
        <v>0</v>
      </c>
      <c r="BE1031" s="359">
        <f>+VLOOKUP($E1031,Emissions!$1:$1048576,MATCH(DATE(BE$2,1,1),Emissions!$A$1:$LI$1),FALSE)</f>
        <v>0</v>
      </c>
      <c r="BF1031" s="359">
        <f>+VLOOKUP($E1031,Emissions!$1:$1048576,MATCH(DATE(BF$2,1,1),Emissions!$A$1:$LI$1),FALSE)</f>
        <v>0</v>
      </c>
      <c r="BG1031" s="359">
        <f>+VLOOKUP($E1031,Emissions!$1:$1048576,MATCH(DATE(BG$2,1,1),Emissions!$A$1:$LI$1),FALSE)</f>
        <v>0</v>
      </c>
      <c r="BH1031" s="359">
        <f>+VLOOKUP($E1031,Emissions!$1:$1048576,MATCH(DATE(BH$2,1,1),Emissions!$A$1:$LI$1),FALSE)</f>
        <v>0</v>
      </c>
      <c r="BI1031" s="359">
        <f>+VLOOKUP($E1031,Emissions!$1:$1048576,MATCH(DATE(BI$2,1,1),Emissions!$A$1:$LI$1),FALSE)</f>
        <v>0</v>
      </c>
    </row>
    <row r="1032" spans="1:61" s="92" customFormat="1" ht="15" customHeight="1" x14ac:dyDescent="0.35">
      <c r="A1032" s="409"/>
      <c r="B1032" s="169"/>
      <c r="C1032" s="137" t="s">
        <v>3337</v>
      </c>
      <c r="D1032" s="147" t="s">
        <v>1033</v>
      </c>
      <c r="E1032" s="136" t="s">
        <v>3464</v>
      </c>
      <c r="F1032" s="325">
        <f>+VLOOKUP($E1032,Emissions!$1:$1048576,MATCH(DATE(F$2,1,1),Emissions!$A$1:$LI$1),FALSE)</f>
        <v>3.0723647230000002</v>
      </c>
      <c r="G1032" s="325">
        <f>+VLOOKUP($E1032,Emissions!$1:$1048576,MATCH(DATE(G$2,1,1),Emissions!$A$1:$LI$1),FALSE)</f>
        <v>3.096704817</v>
      </c>
      <c r="H1032" s="325">
        <f>+VLOOKUP($E1032,Emissions!$1:$1048576,MATCH(DATE(H$2,1,1),Emissions!$A$1:$LI$1),FALSE)</f>
        <v>3.11669975</v>
      </c>
      <c r="I1032" s="325">
        <f>+VLOOKUP($E1032,Emissions!$1:$1048576,MATCH(DATE(I$2,1,1),Emissions!$A$1:$LI$1),FALSE)</f>
        <v>3.13668288</v>
      </c>
      <c r="J1032" s="325">
        <f>+VLOOKUP($E1032,Emissions!$1:$1048576,MATCH(DATE(J$2,1,1),Emissions!$A$1:$LI$1),FALSE)</f>
        <v>3.1582510680000002</v>
      </c>
      <c r="K1032" s="325">
        <f>+VLOOKUP($E1032,Emissions!$1:$1048576,MATCH(DATE(K$2,1,1),Emissions!$A$1:$LI$1),FALSE)</f>
        <v>3.182214009</v>
      </c>
      <c r="L1032" s="325">
        <f>+VLOOKUP($E1032,Emissions!$1:$1048576,MATCH(DATE(L$2,1,1),Emissions!$A$1:$LI$1),FALSE)</f>
        <v>3.2072251110000001</v>
      </c>
      <c r="M1032" s="325">
        <f>+VLOOKUP($E1032,Emissions!$1:$1048576,MATCH(DATE(M$2,1,1),Emissions!$A$1:$LI$1),FALSE)</f>
        <v>3.2336800170000002</v>
      </c>
      <c r="N1032" s="325">
        <f>+VLOOKUP($E1032,Emissions!$1:$1048576,MATCH(DATE(N$2,1,1),Emissions!$A$1:$LI$1),FALSE)</f>
        <v>3.2614169070000001</v>
      </c>
      <c r="O1032" s="325">
        <f>+VLOOKUP($E1032,Emissions!$1:$1048576,MATCH(DATE(O$2,1,1),Emissions!$A$1:$LI$1),FALSE)</f>
        <v>3.2901106210000002</v>
      </c>
      <c r="P1032" s="325">
        <f>+VLOOKUP($E1032,Emissions!$1:$1048576,MATCH(DATE(P$2,1,1),Emissions!$A$1:$LI$1),FALSE)</f>
        <v>3.322046523</v>
      </c>
      <c r="Q1032" s="325">
        <f>+VLOOKUP($E1032,Emissions!$1:$1048576,MATCH(DATE(Q$2,1,1),Emissions!$A$1:$LI$1),FALSE)</f>
        <v>3.3531795560000002</v>
      </c>
      <c r="R1032" s="325">
        <f>+VLOOKUP($E1032,Emissions!$1:$1048576,MATCH(DATE(R$2,1,1),Emissions!$A$1:$LI$1),FALSE)</f>
        <v>3.3840646730000001</v>
      </c>
      <c r="S1032" s="325">
        <f>+VLOOKUP($E1032,Emissions!$1:$1048576,MATCH(DATE(S$2,1,1),Emissions!$A$1:$LI$1),FALSE)</f>
        <v>3.4149532900000001</v>
      </c>
      <c r="T1032" s="325">
        <f>+VLOOKUP($E1032,Emissions!$1:$1048576,MATCH(DATE(T$2,1,1),Emissions!$A$1:$LI$1),FALSE)</f>
        <v>3.44592922</v>
      </c>
      <c r="U1032" s="325">
        <f>+VLOOKUP($E1032,Emissions!$1:$1048576,MATCH(DATE(U$2,1,1),Emissions!$A$1:$LI$1),FALSE)</f>
        <v>3.4770338010000001</v>
      </c>
      <c r="V1032" s="325">
        <f>+VLOOKUP($E1032,Emissions!$1:$1048576,MATCH(DATE(V$2,1,1),Emissions!$A$1:$LI$1),FALSE)</f>
        <v>3.5083060220000002</v>
      </c>
      <c r="W1032" s="325">
        <f>+VLOOKUP($E1032,Emissions!$1:$1048576,MATCH(DATE(W$2,1,1),Emissions!$A$1:$LI$1),FALSE)</f>
        <v>3.5397918129999999</v>
      </c>
      <c r="X1032" s="325">
        <f>+VLOOKUP($E1032,Emissions!$1:$1048576,MATCH(DATE(X$2,1,1),Emissions!$A$1:$LI$1),FALSE)</f>
        <v>3.5715442500000001</v>
      </c>
      <c r="Y1032" s="325">
        <f>+VLOOKUP($E1032,Emissions!$1:$1048576,MATCH(DATE(Y$2,1,1),Emissions!$A$1:$LI$1),FALSE)</f>
        <v>3.6036212949999999</v>
      </c>
      <c r="Z1032" s="325">
        <f>+VLOOKUP($E1032,Emissions!$1:$1048576,MATCH(DATE(Z$2,1,1),Emissions!$A$1:$LI$1),FALSE)</f>
        <v>3.6342210530000001</v>
      </c>
      <c r="AA1032" s="325">
        <f>+VLOOKUP($E1032,Emissions!$1:$1048576,MATCH(DATE(AA$2,1,1),Emissions!$A$1:$LI$1),FALSE)</f>
        <v>3.6661991989999998</v>
      </c>
      <c r="AB1032" s="325">
        <f>+VLOOKUP($E1032,Emissions!$1:$1048576,MATCH(DATE(AB$2,1,1),Emissions!$A$1:$LI$1),FALSE)</f>
        <v>3.6991152509999998</v>
      </c>
      <c r="AC1032" s="325">
        <f>+VLOOKUP($E1032,Emissions!$1:$1048576,MATCH(DATE(AC$2,1,1),Emissions!$A$1:$LI$1),FALSE)</f>
        <v>3.7327925519999998</v>
      </c>
      <c r="AD1032" s="325">
        <f>+VLOOKUP($E1032,Emissions!$1:$1048576,MATCH(DATE(AD$2,1,1),Emissions!$A$1:$LI$1),FALSE)</f>
        <v>3.7671974869999998</v>
      </c>
      <c r="AE1032" s="325">
        <f>+VLOOKUP($E1032,Emissions!$1:$1048576,MATCH(DATE(AE$2,1,1),Emissions!$A$1:$LI$1),FALSE)</f>
        <v>3.7970250430000001</v>
      </c>
      <c r="AF1032" s="325">
        <f>+VLOOKUP($E1032,Emissions!$1:$1048576,MATCH(DATE(AF$2,1,1),Emissions!$A$1:$LI$1),FALSE)</f>
        <v>3.8277535810000001</v>
      </c>
      <c r="AG1032" s="325">
        <f>+VLOOKUP($E1032,Emissions!$1:$1048576,MATCH(DATE(AG$2,1,1),Emissions!$A$1:$LI$1),FALSE)</f>
        <v>3.8592064979999998</v>
      </c>
      <c r="AH1032" s="325">
        <f>+VLOOKUP($E1032,Emissions!$1:$1048576,MATCH(DATE(AH$2,1,1),Emissions!$A$1:$LI$1),FALSE)</f>
        <v>3.8913135599999999</v>
      </c>
      <c r="AI1032" s="325">
        <f>+VLOOKUP($E1032,Emissions!$1:$1048576,MATCH(DATE(AI$2,1,1),Emissions!$A$1:$LI$1),FALSE)</f>
        <v>3.9241161779999998</v>
      </c>
      <c r="AJ1032" s="325">
        <f>+VLOOKUP($E1032,Emissions!$1:$1048576,MATCH(DATE(AJ$2,1,1),Emissions!$A$1:$LI$1),FALSE)</f>
        <v>3.9576783070000001</v>
      </c>
      <c r="AK1032" s="325">
        <f>+VLOOKUP($E1032,Emissions!$1:$1048576,MATCH(DATE(AK$2,1,1),Emissions!$A$1:$LI$1),FALSE)</f>
        <v>3.9920543479999999</v>
      </c>
      <c r="AL1032" s="325">
        <f>+VLOOKUP($E1032,Emissions!$1:$1048576,MATCH(DATE(AL$2,1,1),Emissions!$A$1:$LI$1),FALSE)</f>
        <v>4.0272813510000001</v>
      </c>
      <c r="AM1032" s="325">
        <f>+VLOOKUP($E1032,Emissions!$1:$1048576,MATCH(DATE(AM$2,1,1),Emissions!$A$1:$LI$1),FALSE)</f>
        <v>4.0633792169999996</v>
      </c>
      <c r="AN1032" s="325">
        <f>+VLOOKUP($E1032,Emissions!$1:$1048576,MATCH(DATE(AN$2,1,1),Emissions!$A$1:$LI$1),FALSE)</f>
        <v>4.1003535409999996</v>
      </c>
      <c r="AO1032" s="325">
        <f>+VLOOKUP($E1032,Emissions!$1:$1048576,MATCH(DATE(AO$2,1,1),Emissions!$A$1:$LI$1),FALSE)</f>
        <v>4.1381991999999999</v>
      </c>
      <c r="AP1032" s="325">
        <f>+VLOOKUP($E1032,Emissions!$1:$1048576,MATCH(DATE(AP$2,1,1),Emissions!$A$1:$LI$1),FALSE)</f>
        <v>4.1756459909999997</v>
      </c>
      <c r="AQ1032" s="325">
        <f>+VLOOKUP($E1032,Emissions!$1:$1048576,MATCH(DATE(AQ$2,1,1),Emissions!$A$1:$LI$1),FALSE)</f>
        <v>4.2132963539999997</v>
      </c>
      <c r="AR1032" s="325">
        <f>+VLOOKUP($E1032,Emissions!$1:$1048576,MATCH(DATE(AR$2,1,1),Emissions!$A$1:$LI$1),FALSE)</f>
        <v>4.2514156249999999</v>
      </c>
      <c r="AS1032" s="325">
        <f>+VLOOKUP($E1032,Emissions!$1:$1048576,MATCH(DATE(AS$2,1,1),Emissions!$A$1:$LI$1),FALSE)</f>
        <v>4.2901182450000004</v>
      </c>
      <c r="AT1032" s="325">
        <f>+VLOOKUP($E1032,Emissions!$1:$1048576,MATCH(DATE(AT$2,1,1),Emissions!$A$1:$LI$1),FALSE)</f>
        <v>4.32946688</v>
      </c>
      <c r="AU1032" s="325">
        <f>+VLOOKUP($E1032,Emissions!$1:$1048576,MATCH(DATE(AU$2,1,1),Emissions!$A$1:$LI$1),FALSE)</f>
        <v>4.36950343</v>
      </c>
      <c r="AV1032" s="325">
        <f>+VLOOKUP($E1032,Emissions!$1:$1048576,MATCH(DATE(AV$2,1,1),Emissions!$A$1:$LI$1),FALSE)</f>
        <v>4.4102579300000002</v>
      </c>
      <c r="AW1032" s="325">
        <f>+VLOOKUP($E1032,Emissions!$1:$1048576,MATCH(DATE(AW$2,1,1),Emissions!$A$1:$LI$1),FALSE)</f>
        <v>4.4517518530000002</v>
      </c>
      <c r="AX1032" s="325">
        <f>+VLOOKUP($E1032,Emissions!$1:$1048576,MATCH(DATE(AX$2,1,1),Emissions!$A$1:$LI$1),FALSE)</f>
        <v>4.4939980960000003</v>
      </c>
      <c r="AY1032" s="325">
        <f>+VLOOKUP($E1032,Emissions!$1:$1048576,MATCH(DATE(AY$2,1,1),Emissions!$A$1:$LI$1),FALSE)</f>
        <v>4.536996781</v>
      </c>
      <c r="AZ1032" s="325">
        <f>+VLOOKUP($E1032,Emissions!$1:$1048576,MATCH(DATE(AZ$2,1,1),Emissions!$A$1:$LI$1),FALSE)</f>
        <v>4.5808218140000001</v>
      </c>
      <c r="BA1032" s="325">
        <f>+VLOOKUP($E1032,Emissions!$1:$1048576,MATCH(DATE(BA$2,1,1),Emissions!$A$1:$LI$1),FALSE)</f>
        <v>4.6253048269999999</v>
      </c>
      <c r="BB1032" s="325">
        <f>+VLOOKUP($E1032,Emissions!$1:$1048576,MATCH(DATE(BB$2,1,1),Emissions!$A$1:$LI$1),FALSE)</f>
        <v>4.6703514510000002</v>
      </c>
      <c r="BC1032" s="325">
        <f>+VLOOKUP($E1032,Emissions!$1:$1048576,MATCH(DATE(BC$2,1,1),Emissions!$A$1:$LI$1),FALSE)</f>
        <v>4.7160489170000002</v>
      </c>
      <c r="BD1032" s="325">
        <f>+VLOOKUP($E1032,Emissions!$1:$1048576,MATCH(DATE(BD$2,1,1),Emissions!$A$1:$LI$1),FALSE)</f>
        <v>4.7625022240000003</v>
      </c>
      <c r="BE1032" s="325">
        <f>+VLOOKUP($E1032,Emissions!$1:$1048576,MATCH(DATE(BE$2,1,1),Emissions!$A$1:$LI$1),FALSE)</f>
        <v>5.0557669970000001</v>
      </c>
      <c r="BF1032" s="325">
        <f>+VLOOKUP($E1032,Emissions!$1:$1048576,MATCH(DATE(BF$2,1,1),Emissions!$A$1:$LI$1),FALSE)</f>
        <v>5.1207360380000004</v>
      </c>
      <c r="BG1032" s="325">
        <f>+VLOOKUP($E1032,Emissions!$1:$1048576,MATCH(DATE(BG$2,1,1),Emissions!$A$1:$LI$1),FALSE)</f>
        <v>5.1868584650000003</v>
      </c>
      <c r="BH1032" s="325">
        <f>+VLOOKUP($E1032,Emissions!$1:$1048576,MATCH(DATE(BH$2,1,1),Emissions!$A$1:$LI$1),FALSE)</f>
        <v>5.2541575849999997</v>
      </c>
      <c r="BI1032" s="325">
        <f>+VLOOKUP($E1032,Emissions!$1:$1048576,MATCH(DATE(BI$2,1,1),Emissions!$A$1:$LI$1),FALSE)</f>
        <v>5.3226526500000002</v>
      </c>
    </row>
    <row r="1033" spans="1:61" ht="15" customHeight="1" x14ac:dyDescent="0.35">
      <c r="A1033" s="409"/>
      <c r="B1033" s="169"/>
      <c r="C1033" s="138" t="s">
        <v>463</v>
      </c>
      <c r="D1033" s="114" t="s">
        <v>1033</v>
      </c>
      <c r="E1033" s="50" t="s">
        <v>3465</v>
      </c>
      <c r="F1033" s="359">
        <f>+VLOOKUP($E1033,Emissions!$1:$1048576,MATCH(DATE(F$2,1,1),Emissions!$A$1:$LI$1),FALSE)</f>
        <v>0</v>
      </c>
      <c r="G1033" s="359">
        <f>+VLOOKUP($E1033,Emissions!$1:$1048576,MATCH(DATE(G$2,1,1),Emissions!$A$1:$LI$1),FALSE)</f>
        <v>0</v>
      </c>
      <c r="H1033" s="359">
        <f>+VLOOKUP($E1033,Emissions!$1:$1048576,MATCH(DATE(H$2,1,1),Emissions!$A$1:$LI$1),FALSE)</f>
        <v>0</v>
      </c>
      <c r="I1033" s="359">
        <f>+VLOOKUP($E1033,Emissions!$1:$1048576,MATCH(DATE(I$2,1,1),Emissions!$A$1:$LI$1),FALSE)</f>
        <v>0</v>
      </c>
      <c r="J1033" s="359">
        <f>+VLOOKUP($E1033,Emissions!$1:$1048576,MATCH(DATE(J$2,1,1),Emissions!$A$1:$LI$1),FALSE)</f>
        <v>0</v>
      </c>
      <c r="K1033" s="359">
        <f>+VLOOKUP($E1033,Emissions!$1:$1048576,MATCH(DATE(K$2,1,1),Emissions!$A$1:$LI$1),FALSE)</f>
        <v>0</v>
      </c>
      <c r="L1033" s="359">
        <f>+VLOOKUP($E1033,Emissions!$1:$1048576,MATCH(DATE(L$2,1,1),Emissions!$A$1:$LI$1),FALSE)</f>
        <v>0</v>
      </c>
      <c r="M1033" s="359">
        <f>+VLOOKUP($E1033,Emissions!$1:$1048576,MATCH(DATE(M$2,1,1),Emissions!$A$1:$LI$1),FALSE)</f>
        <v>0</v>
      </c>
      <c r="N1033" s="359">
        <f>+VLOOKUP($E1033,Emissions!$1:$1048576,MATCH(DATE(N$2,1,1),Emissions!$A$1:$LI$1),FALSE)</f>
        <v>0</v>
      </c>
      <c r="O1033" s="359">
        <f>+VLOOKUP($E1033,Emissions!$1:$1048576,MATCH(DATE(O$2,1,1),Emissions!$A$1:$LI$1),FALSE)</f>
        <v>0</v>
      </c>
      <c r="P1033" s="359">
        <f>+VLOOKUP($E1033,Emissions!$1:$1048576,MATCH(DATE(P$2,1,1),Emissions!$A$1:$LI$1),FALSE)</f>
        <v>0</v>
      </c>
      <c r="Q1033" s="359">
        <f>+VLOOKUP($E1033,Emissions!$1:$1048576,MATCH(DATE(Q$2,1,1),Emissions!$A$1:$LI$1),FALSE)</f>
        <v>0</v>
      </c>
      <c r="R1033" s="359">
        <f>+VLOOKUP($E1033,Emissions!$1:$1048576,MATCH(DATE(R$2,1,1),Emissions!$A$1:$LI$1),FALSE)</f>
        <v>0</v>
      </c>
      <c r="S1033" s="359">
        <f>+VLOOKUP($E1033,Emissions!$1:$1048576,MATCH(DATE(S$2,1,1),Emissions!$A$1:$LI$1),FALSE)</f>
        <v>0</v>
      </c>
      <c r="T1033" s="359">
        <f>+VLOOKUP($E1033,Emissions!$1:$1048576,MATCH(DATE(T$2,1,1),Emissions!$A$1:$LI$1),FALSE)</f>
        <v>0</v>
      </c>
      <c r="U1033" s="359">
        <f>+VLOOKUP($E1033,Emissions!$1:$1048576,MATCH(DATE(U$2,1,1),Emissions!$A$1:$LI$1),FALSE)</f>
        <v>0</v>
      </c>
      <c r="V1033" s="359">
        <f>+VLOOKUP($E1033,Emissions!$1:$1048576,MATCH(DATE(V$2,1,1),Emissions!$A$1:$LI$1),FALSE)</f>
        <v>0</v>
      </c>
      <c r="W1033" s="359">
        <f>+VLOOKUP($E1033,Emissions!$1:$1048576,MATCH(DATE(W$2,1,1),Emissions!$A$1:$LI$1),FALSE)</f>
        <v>0</v>
      </c>
      <c r="X1033" s="359">
        <f>+VLOOKUP($E1033,Emissions!$1:$1048576,MATCH(DATE(X$2,1,1),Emissions!$A$1:$LI$1),FALSE)</f>
        <v>0</v>
      </c>
      <c r="Y1033" s="359">
        <f>+VLOOKUP($E1033,Emissions!$1:$1048576,MATCH(DATE(Y$2,1,1),Emissions!$A$1:$LI$1),FALSE)</f>
        <v>0</v>
      </c>
      <c r="Z1033" s="359">
        <f>+VLOOKUP($E1033,Emissions!$1:$1048576,MATCH(DATE(Z$2,1,1),Emissions!$A$1:$LI$1),FALSE)</f>
        <v>0</v>
      </c>
      <c r="AA1033" s="359">
        <f>+VLOOKUP($E1033,Emissions!$1:$1048576,MATCH(DATE(AA$2,1,1),Emissions!$A$1:$LI$1),FALSE)</f>
        <v>0</v>
      </c>
      <c r="AB1033" s="359">
        <f>+VLOOKUP($E1033,Emissions!$1:$1048576,MATCH(DATE(AB$2,1,1),Emissions!$A$1:$LI$1),FALSE)</f>
        <v>0</v>
      </c>
      <c r="AC1033" s="359">
        <f>+VLOOKUP($E1033,Emissions!$1:$1048576,MATCH(DATE(AC$2,1,1),Emissions!$A$1:$LI$1),FALSE)</f>
        <v>0</v>
      </c>
      <c r="AD1033" s="359">
        <f>+VLOOKUP($E1033,Emissions!$1:$1048576,MATCH(DATE(AD$2,1,1),Emissions!$A$1:$LI$1),FALSE)</f>
        <v>0</v>
      </c>
      <c r="AE1033" s="359">
        <f>+VLOOKUP($E1033,Emissions!$1:$1048576,MATCH(DATE(AE$2,1,1),Emissions!$A$1:$LI$1),FALSE)</f>
        <v>0</v>
      </c>
      <c r="AF1033" s="359">
        <f>+VLOOKUP($E1033,Emissions!$1:$1048576,MATCH(DATE(AF$2,1,1),Emissions!$A$1:$LI$1),FALSE)</f>
        <v>0</v>
      </c>
      <c r="AG1033" s="359">
        <f>+VLOOKUP($E1033,Emissions!$1:$1048576,MATCH(DATE(AG$2,1,1),Emissions!$A$1:$LI$1),FALSE)</f>
        <v>0</v>
      </c>
      <c r="AH1033" s="359">
        <f>+VLOOKUP($E1033,Emissions!$1:$1048576,MATCH(DATE(AH$2,1,1),Emissions!$A$1:$LI$1),FALSE)</f>
        <v>0</v>
      </c>
      <c r="AI1033" s="359">
        <f>+VLOOKUP($E1033,Emissions!$1:$1048576,MATCH(DATE(AI$2,1,1),Emissions!$A$1:$LI$1),FALSE)</f>
        <v>0</v>
      </c>
      <c r="AJ1033" s="359">
        <f>+VLOOKUP($E1033,Emissions!$1:$1048576,MATCH(DATE(AJ$2,1,1),Emissions!$A$1:$LI$1),FALSE)</f>
        <v>0</v>
      </c>
      <c r="AK1033" s="359">
        <f>+VLOOKUP($E1033,Emissions!$1:$1048576,MATCH(DATE(AK$2,1,1),Emissions!$A$1:$LI$1),FALSE)</f>
        <v>0</v>
      </c>
      <c r="AL1033" s="359">
        <f>+VLOOKUP($E1033,Emissions!$1:$1048576,MATCH(DATE(AL$2,1,1),Emissions!$A$1:$LI$1),FALSE)</f>
        <v>0</v>
      </c>
      <c r="AM1033" s="359">
        <f>+VLOOKUP($E1033,Emissions!$1:$1048576,MATCH(DATE(AM$2,1,1),Emissions!$A$1:$LI$1),FALSE)</f>
        <v>0</v>
      </c>
      <c r="AN1033" s="359">
        <f>+VLOOKUP($E1033,Emissions!$1:$1048576,MATCH(DATE(AN$2,1,1),Emissions!$A$1:$LI$1),FALSE)</f>
        <v>0</v>
      </c>
      <c r="AO1033" s="359">
        <f>+VLOOKUP($E1033,Emissions!$1:$1048576,MATCH(DATE(AO$2,1,1),Emissions!$A$1:$LI$1),FALSE)</f>
        <v>0</v>
      </c>
      <c r="AP1033" s="359">
        <f>+VLOOKUP($E1033,Emissions!$1:$1048576,MATCH(DATE(AP$2,1,1),Emissions!$A$1:$LI$1),FALSE)</f>
        <v>0</v>
      </c>
      <c r="AQ1033" s="359">
        <f>+VLOOKUP($E1033,Emissions!$1:$1048576,MATCH(DATE(AQ$2,1,1),Emissions!$A$1:$LI$1),FALSE)</f>
        <v>0</v>
      </c>
      <c r="AR1033" s="359">
        <f>+VLOOKUP($E1033,Emissions!$1:$1048576,MATCH(DATE(AR$2,1,1),Emissions!$A$1:$LI$1),FALSE)</f>
        <v>0</v>
      </c>
      <c r="AS1033" s="359">
        <f>+VLOOKUP($E1033,Emissions!$1:$1048576,MATCH(DATE(AS$2,1,1),Emissions!$A$1:$LI$1),FALSE)</f>
        <v>0</v>
      </c>
      <c r="AT1033" s="359">
        <f>+VLOOKUP($E1033,Emissions!$1:$1048576,MATCH(DATE(AT$2,1,1),Emissions!$A$1:$LI$1),FALSE)</f>
        <v>0</v>
      </c>
      <c r="AU1033" s="359">
        <f>+VLOOKUP($E1033,Emissions!$1:$1048576,MATCH(DATE(AU$2,1,1),Emissions!$A$1:$LI$1),FALSE)</f>
        <v>0</v>
      </c>
      <c r="AV1033" s="359">
        <f>+VLOOKUP($E1033,Emissions!$1:$1048576,MATCH(DATE(AV$2,1,1),Emissions!$A$1:$LI$1),FALSE)</f>
        <v>0</v>
      </c>
      <c r="AW1033" s="359">
        <f>+VLOOKUP($E1033,Emissions!$1:$1048576,MATCH(DATE(AW$2,1,1),Emissions!$A$1:$LI$1),FALSE)</f>
        <v>0</v>
      </c>
      <c r="AX1033" s="359">
        <f>+VLOOKUP($E1033,Emissions!$1:$1048576,MATCH(DATE(AX$2,1,1),Emissions!$A$1:$LI$1),FALSE)</f>
        <v>0</v>
      </c>
      <c r="AY1033" s="359">
        <f>+VLOOKUP($E1033,Emissions!$1:$1048576,MATCH(DATE(AY$2,1,1),Emissions!$A$1:$LI$1),FALSE)</f>
        <v>0</v>
      </c>
      <c r="AZ1033" s="359">
        <f>+VLOOKUP($E1033,Emissions!$1:$1048576,MATCH(DATE(AZ$2,1,1),Emissions!$A$1:$LI$1),FALSE)</f>
        <v>0</v>
      </c>
      <c r="BA1033" s="359">
        <f>+VLOOKUP($E1033,Emissions!$1:$1048576,MATCH(DATE(BA$2,1,1),Emissions!$A$1:$LI$1),FALSE)</f>
        <v>0</v>
      </c>
      <c r="BB1033" s="359">
        <f>+VLOOKUP($E1033,Emissions!$1:$1048576,MATCH(DATE(BB$2,1,1),Emissions!$A$1:$LI$1),FALSE)</f>
        <v>0</v>
      </c>
      <c r="BC1033" s="359">
        <f>+VLOOKUP($E1033,Emissions!$1:$1048576,MATCH(DATE(BC$2,1,1),Emissions!$A$1:$LI$1),FALSE)</f>
        <v>0</v>
      </c>
      <c r="BD1033" s="359">
        <f>+VLOOKUP($E1033,Emissions!$1:$1048576,MATCH(DATE(BD$2,1,1),Emissions!$A$1:$LI$1),FALSE)</f>
        <v>0</v>
      </c>
      <c r="BE1033" s="359">
        <f>+VLOOKUP($E1033,Emissions!$1:$1048576,MATCH(DATE(BE$2,1,1),Emissions!$A$1:$LI$1),FALSE)</f>
        <v>0</v>
      </c>
      <c r="BF1033" s="359">
        <f>+VLOOKUP($E1033,Emissions!$1:$1048576,MATCH(DATE(BF$2,1,1),Emissions!$A$1:$LI$1),FALSE)</f>
        <v>0</v>
      </c>
      <c r="BG1033" s="359">
        <f>+VLOOKUP($E1033,Emissions!$1:$1048576,MATCH(DATE(BG$2,1,1),Emissions!$A$1:$LI$1),FALSE)</f>
        <v>0</v>
      </c>
      <c r="BH1033" s="359">
        <f>+VLOOKUP($E1033,Emissions!$1:$1048576,MATCH(DATE(BH$2,1,1),Emissions!$A$1:$LI$1),FALSE)</f>
        <v>0</v>
      </c>
      <c r="BI1033" s="359">
        <f>+VLOOKUP($E1033,Emissions!$1:$1048576,MATCH(DATE(BI$2,1,1),Emissions!$A$1:$LI$1),FALSE)</f>
        <v>0</v>
      </c>
    </row>
    <row r="1034" spans="1:61" ht="15" customHeight="1" x14ac:dyDescent="0.35">
      <c r="A1034" s="409"/>
      <c r="B1034" s="169"/>
      <c r="C1034" s="138" t="s">
        <v>464</v>
      </c>
      <c r="D1034" s="114" t="s">
        <v>1033</v>
      </c>
      <c r="E1034" s="50" t="s">
        <v>3466</v>
      </c>
      <c r="F1034" s="359">
        <f>+VLOOKUP($E1034,Emissions!$1:$1048576,MATCH(DATE(F$2,1,1),Emissions!$A$1:$LI$1),FALSE)</f>
        <v>2.8455983929999999</v>
      </c>
      <c r="G1034" s="359">
        <f>+VLOOKUP($E1034,Emissions!$1:$1048576,MATCH(DATE(G$2,1,1),Emissions!$A$1:$LI$1),FALSE)</f>
        <v>2.8676927590000001</v>
      </c>
      <c r="H1034" s="359">
        <f>+VLOOKUP($E1034,Emissions!$1:$1048576,MATCH(DATE(H$2,1,1),Emissions!$A$1:$LI$1),FALSE)</f>
        <v>2.8854702720000001</v>
      </c>
      <c r="I1034" s="359">
        <f>+VLOOKUP($E1034,Emissions!$1:$1048576,MATCH(DATE(I$2,1,1),Emissions!$A$1:$LI$1),FALSE)</f>
        <v>2.903140123</v>
      </c>
      <c r="J1034" s="359">
        <f>+VLOOKUP($E1034,Emissions!$1:$1048576,MATCH(DATE(J$2,1,1),Emissions!$A$1:$LI$1),FALSE)</f>
        <v>2.9222517620000001</v>
      </c>
      <c r="K1034" s="359">
        <f>+VLOOKUP($E1034,Emissions!$1:$1048576,MATCH(DATE(K$2,1,1),Emissions!$A$1:$LI$1),FALSE)</f>
        <v>2.9437924299999998</v>
      </c>
      <c r="L1034" s="359">
        <f>+VLOOKUP($E1034,Emissions!$1:$1048576,MATCH(DATE(L$2,1,1),Emissions!$A$1:$LI$1),FALSE)</f>
        <v>2.9665961840000001</v>
      </c>
      <c r="M1034" s="359">
        <f>+VLOOKUP($E1034,Emissions!$1:$1048576,MATCH(DATE(M$2,1,1),Emissions!$A$1:$LI$1),FALSE)</f>
        <v>2.9909431080000002</v>
      </c>
      <c r="N1034" s="359">
        <f>+VLOOKUP($E1034,Emissions!$1:$1048576,MATCH(DATE(N$2,1,1),Emissions!$A$1:$LI$1),FALSE)</f>
        <v>3.0165952260000002</v>
      </c>
      <c r="O1034" s="359">
        <f>+VLOOKUP($E1034,Emissions!$1:$1048576,MATCH(DATE(O$2,1,1),Emissions!$A$1:$LI$1),FALSE)</f>
        <v>3.043192721</v>
      </c>
      <c r="P1034" s="359">
        <f>+VLOOKUP($E1034,Emissions!$1:$1048576,MATCH(DATE(P$2,1,1),Emissions!$A$1:$LI$1),FALSE)</f>
        <v>3.0727375860000001</v>
      </c>
      <c r="Q1034" s="359">
        <f>+VLOOKUP($E1034,Emissions!$1:$1048576,MATCH(DATE(Q$2,1,1),Emissions!$A$1:$LI$1),FALSE)</f>
        <v>3.1015875300000002</v>
      </c>
      <c r="R1034" s="359">
        <f>+VLOOKUP($E1034,Emissions!$1:$1048576,MATCH(DATE(R$2,1,1),Emissions!$A$1:$LI$1),FALSE)</f>
        <v>3.1302410489999999</v>
      </c>
      <c r="S1034" s="359">
        <f>+VLOOKUP($E1034,Emissions!$1:$1048576,MATCH(DATE(S$2,1,1),Emissions!$A$1:$LI$1),FALSE)</f>
        <v>3.1589110300000001</v>
      </c>
      <c r="T1034" s="359">
        <f>+VLOOKUP($E1034,Emissions!$1:$1048576,MATCH(DATE(T$2,1,1),Emissions!$A$1:$LI$1),FALSE)</f>
        <v>3.187664957</v>
      </c>
      <c r="U1034" s="359">
        <f>+VLOOKUP($E1034,Emissions!$1:$1048576,MATCH(DATE(U$2,1,1),Emissions!$A$1:$LI$1),FALSE)</f>
        <v>3.2165374980000001</v>
      </c>
      <c r="V1034" s="359">
        <f>+VLOOKUP($E1034,Emissions!$1:$1048576,MATCH(DATE(V$2,1,1),Emissions!$A$1:$LI$1),FALSE)</f>
        <v>3.2455644850000001</v>
      </c>
      <c r="W1034" s="359">
        <f>+VLOOKUP($E1034,Emissions!$1:$1048576,MATCH(DATE(W$2,1,1),Emissions!$A$1:$LI$1),FALSE)</f>
        <v>3.2747897209999999</v>
      </c>
      <c r="X1034" s="359">
        <f>+VLOOKUP($E1034,Emissions!$1:$1048576,MATCH(DATE(X$2,1,1),Emissions!$A$1:$LI$1),FALSE)</f>
        <v>3.3042642679999998</v>
      </c>
      <c r="Y1034" s="359">
        <f>+VLOOKUP($E1034,Emissions!$1:$1048576,MATCH(DATE(Y$2,1,1),Emissions!$A$1:$LI$1),FALSE)</f>
        <v>3.3340439210000001</v>
      </c>
      <c r="Z1034" s="359">
        <f>+VLOOKUP($E1034,Emissions!$1:$1048576,MATCH(DATE(Z$2,1,1),Emissions!$A$1:$LI$1),FALSE)</f>
        <v>3.3625124780000002</v>
      </c>
      <c r="AA1034" s="359">
        <f>+VLOOKUP($E1034,Emissions!$1:$1048576,MATCH(DATE(AA$2,1,1),Emissions!$A$1:$LI$1),FALSE)</f>
        <v>3.3922421589999998</v>
      </c>
      <c r="AB1034" s="359">
        <f>+VLOOKUP($E1034,Emissions!$1:$1048576,MATCH(DATE(AB$2,1,1),Emissions!$A$1:$LI$1),FALSE)</f>
        <v>3.4228312349999999</v>
      </c>
      <c r="AC1034" s="359">
        <f>+VLOOKUP($E1034,Emissions!$1:$1048576,MATCH(DATE(AC$2,1,1),Emissions!$A$1:$LI$1),FALSE)</f>
        <v>3.4541288140000002</v>
      </c>
      <c r="AD1034" s="359">
        <f>+VLOOKUP($E1034,Emissions!$1:$1048576,MATCH(DATE(AD$2,1,1),Emissions!$A$1:$LI$1),FALSE)</f>
        <v>3.486111593</v>
      </c>
      <c r="AE1034" s="359">
        <f>+VLOOKUP($E1034,Emissions!$1:$1048576,MATCH(DATE(AE$2,1,1),Emissions!$A$1:$LI$1),FALSE)</f>
        <v>3.5140035680000001</v>
      </c>
      <c r="AF1034" s="359">
        <f>+VLOOKUP($E1034,Emissions!$1:$1048576,MATCH(DATE(AF$2,1,1),Emissions!$A$1:$LI$1),FALSE)</f>
        <v>3.5427460279999998</v>
      </c>
      <c r="AG1034" s="359">
        <f>+VLOOKUP($E1034,Emissions!$1:$1048576,MATCH(DATE(AG$2,1,1),Emissions!$A$1:$LI$1),FALSE)</f>
        <v>3.5721571430000001</v>
      </c>
      <c r="AH1034" s="359">
        <f>+VLOOKUP($E1034,Emissions!$1:$1048576,MATCH(DATE(AH$2,1,1),Emissions!$A$1:$LI$1),FALSE)</f>
        <v>3.6021771459999998</v>
      </c>
      <c r="AI1034" s="359">
        <f>+VLOOKUP($E1034,Emissions!$1:$1048576,MATCH(DATE(AI$2,1,1),Emissions!$A$1:$LI$1),FALSE)</f>
        <v>3.6328510770000002</v>
      </c>
      <c r="AJ1034" s="359">
        <f>+VLOOKUP($E1034,Emissions!$1:$1048576,MATCH(DATE(AJ$2,1,1),Emissions!$A$1:$LI$1),FALSE)</f>
        <v>3.6642429110000001</v>
      </c>
      <c r="AK1034" s="359">
        <f>+VLOOKUP($E1034,Emissions!$1:$1048576,MATCH(DATE(AK$2,1,1),Emissions!$A$1:$LI$1),FALSE)</f>
        <v>3.6964060270000001</v>
      </c>
      <c r="AL1034" s="359">
        <f>+VLOOKUP($E1034,Emissions!$1:$1048576,MATCH(DATE(AL$2,1,1),Emissions!$A$1:$LI$1),FALSE)</f>
        <v>3.7293764870000001</v>
      </c>
      <c r="AM1034" s="359">
        <f>+VLOOKUP($E1034,Emissions!$1:$1048576,MATCH(DATE(AM$2,1,1),Emissions!$A$1:$LI$1),FALSE)</f>
        <v>3.7631735910000002</v>
      </c>
      <c r="AN1034" s="359">
        <f>+VLOOKUP($E1034,Emissions!$1:$1048576,MATCH(DATE(AN$2,1,1),Emissions!$A$1:$LI$1),FALSE)</f>
        <v>3.7978027640000001</v>
      </c>
      <c r="AO1034" s="359">
        <f>+VLOOKUP($E1034,Emissions!$1:$1048576,MATCH(DATE(AO$2,1,1),Emissions!$A$1:$LI$1),FALSE)</f>
        <v>3.833259054</v>
      </c>
      <c r="AP1034" s="359">
        <f>+VLOOKUP($E1034,Emissions!$1:$1048576,MATCH(DATE(AP$2,1,1),Emissions!$A$1:$LI$1),FALSE)</f>
        <v>3.8683911040000001</v>
      </c>
      <c r="AQ1034" s="359">
        <f>+VLOOKUP($E1034,Emissions!$1:$1048576,MATCH(DATE(AQ$2,1,1),Emissions!$A$1:$LI$1),FALSE)</f>
        <v>3.9037435729999999</v>
      </c>
      <c r="AR1034" s="359">
        <f>+VLOOKUP($E1034,Emissions!$1:$1048576,MATCH(DATE(AR$2,1,1),Emissions!$A$1:$LI$1),FALSE)</f>
        <v>3.9395503590000001</v>
      </c>
      <c r="AS1034" s="359">
        <f>+VLOOKUP($E1034,Emissions!$1:$1048576,MATCH(DATE(AS$2,1,1),Emissions!$A$1:$LI$1),FALSE)</f>
        <v>3.9759115060000001</v>
      </c>
      <c r="AT1034" s="359">
        <f>+VLOOKUP($E1034,Emissions!$1:$1048576,MATCH(DATE(AT$2,1,1),Emissions!$A$1:$LI$1),FALSE)</f>
        <v>4.0128824280000002</v>
      </c>
      <c r="AU1034" s="359">
        <f>+VLOOKUP($E1034,Emissions!$1:$1048576,MATCH(DATE(AU$2,1,1),Emissions!$A$1:$LI$1),FALSE)</f>
        <v>4.0505005609999998</v>
      </c>
      <c r="AV1034" s="359">
        <f>+VLOOKUP($E1034,Emissions!$1:$1048576,MATCH(DATE(AV$2,1,1),Emissions!$A$1:$LI$1),FALSE)</f>
        <v>4.0887923959999997</v>
      </c>
      <c r="AW1034" s="359">
        <f>+VLOOKUP($E1034,Emissions!$1:$1048576,MATCH(DATE(AW$2,1,1),Emissions!$A$1:$LI$1),FALSE)</f>
        <v>4.1277757800000003</v>
      </c>
      <c r="AX1034" s="359">
        <f>+VLOOKUP($E1034,Emissions!$1:$1048576,MATCH(DATE(AX$2,1,1),Emissions!$A$1:$LI$1),FALSE)</f>
        <v>4.167458935</v>
      </c>
      <c r="AY1034" s="359">
        <f>+VLOOKUP($E1034,Emissions!$1:$1048576,MATCH(DATE(AY$2,1,1),Emissions!$A$1:$LI$1),FALSE)</f>
        <v>4.2078343450000002</v>
      </c>
      <c r="AZ1034" s="359">
        <f>+VLOOKUP($E1034,Emissions!$1:$1048576,MATCH(DATE(AZ$2,1,1),Emissions!$A$1:$LI$1),FALSE)</f>
        <v>4.2489484729999996</v>
      </c>
      <c r="BA1034" s="359">
        <f>+VLOOKUP($E1034,Emissions!$1:$1048576,MATCH(DATE(BA$2,1,1),Emissions!$A$1:$LI$1),FALSE)</f>
        <v>4.290711194</v>
      </c>
      <c r="BB1034" s="359">
        <f>+VLOOKUP($E1034,Emissions!$1:$1048576,MATCH(DATE(BB$2,1,1),Emissions!$A$1:$LI$1),FALSE)</f>
        <v>4.3330490619999997</v>
      </c>
      <c r="BC1034" s="359">
        <f>+VLOOKUP($E1034,Emissions!$1:$1048576,MATCH(DATE(BC$2,1,1),Emissions!$A$1:$LI$1),FALSE)</f>
        <v>4.3760409710000001</v>
      </c>
      <c r="BD1034" s="359">
        <f>+VLOOKUP($E1034,Emissions!$1:$1048576,MATCH(DATE(BD$2,1,1),Emissions!$A$1:$LI$1),FALSE)</f>
        <v>4.4197756779999997</v>
      </c>
      <c r="BE1034" s="359">
        <f>+VLOOKUP($E1034,Emissions!$1:$1048576,MATCH(DATE(BE$2,1,1),Emissions!$A$1:$LI$1),FALSE)</f>
        <v>4.6944631589999997</v>
      </c>
      <c r="BF1034" s="359">
        <f>+VLOOKUP($E1034,Emissions!$1:$1048576,MATCH(DATE(BF$2,1,1),Emissions!$A$1:$LI$1),FALSE)</f>
        <v>4.7556157719999996</v>
      </c>
      <c r="BG1034" s="359">
        <f>+VLOOKUP($E1034,Emissions!$1:$1048576,MATCH(DATE(BG$2,1,1),Emissions!$A$1:$LI$1),FALSE)</f>
        <v>4.8178648849999997</v>
      </c>
      <c r="BH1034" s="359">
        <f>+VLOOKUP($E1034,Emissions!$1:$1048576,MATCH(DATE(BH$2,1,1),Emissions!$A$1:$LI$1),FALSE)</f>
        <v>4.8812318299999999</v>
      </c>
      <c r="BI1034" s="359">
        <f>+VLOOKUP($E1034,Emissions!$1:$1048576,MATCH(DATE(BI$2,1,1),Emissions!$A$1:$LI$1),FALSE)</f>
        <v>4.9457344389999998</v>
      </c>
    </row>
    <row r="1035" spans="1:61" ht="15" customHeight="1" x14ac:dyDescent="0.35">
      <c r="A1035" s="409"/>
      <c r="B1035" s="169"/>
      <c r="C1035" s="138" t="s">
        <v>465</v>
      </c>
      <c r="D1035" s="114" t="s">
        <v>1033</v>
      </c>
      <c r="E1035" s="50" t="s">
        <v>3467</v>
      </c>
      <c r="F1035" s="359">
        <f>+VLOOKUP($E1035,Emissions!$1:$1048576,MATCH(DATE(F$2,1,1),Emissions!$A$1:$LI$1),FALSE)</f>
        <v>0</v>
      </c>
      <c r="G1035" s="359">
        <f>+VLOOKUP($E1035,Emissions!$1:$1048576,MATCH(DATE(G$2,1,1),Emissions!$A$1:$LI$1),FALSE)</f>
        <v>0</v>
      </c>
      <c r="H1035" s="359">
        <f>+VLOOKUP($E1035,Emissions!$1:$1048576,MATCH(DATE(H$2,1,1),Emissions!$A$1:$LI$1),FALSE)</f>
        <v>0</v>
      </c>
      <c r="I1035" s="359">
        <f>+VLOOKUP($E1035,Emissions!$1:$1048576,MATCH(DATE(I$2,1,1),Emissions!$A$1:$LI$1),FALSE)</f>
        <v>0</v>
      </c>
      <c r="J1035" s="359">
        <f>+VLOOKUP($E1035,Emissions!$1:$1048576,MATCH(DATE(J$2,1,1),Emissions!$A$1:$LI$1),FALSE)</f>
        <v>0</v>
      </c>
      <c r="K1035" s="359">
        <f>+VLOOKUP($E1035,Emissions!$1:$1048576,MATCH(DATE(K$2,1,1),Emissions!$A$1:$LI$1),FALSE)</f>
        <v>0</v>
      </c>
      <c r="L1035" s="359">
        <f>+VLOOKUP($E1035,Emissions!$1:$1048576,MATCH(DATE(L$2,1,1),Emissions!$A$1:$LI$1),FALSE)</f>
        <v>0</v>
      </c>
      <c r="M1035" s="359">
        <f>+VLOOKUP($E1035,Emissions!$1:$1048576,MATCH(DATE(M$2,1,1),Emissions!$A$1:$LI$1),FALSE)</f>
        <v>0</v>
      </c>
      <c r="N1035" s="359">
        <f>+VLOOKUP($E1035,Emissions!$1:$1048576,MATCH(DATE(N$2,1,1),Emissions!$A$1:$LI$1),FALSE)</f>
        <v>0</v>
      </c>
      <c r="O1035" s="359">
        <f>+VLOOKUP($E1035,Emissions!$1:$1048576,MATCH(DATE(O$2,1,1),Emissions!$A$1:$LI$1),FALSE)</f>
        <v>0</v>
      </c>
      <c r="P1035" s="359">
        <f>+VLOOKUP($E1035,Emissions!$1:$1048576,MATCH(DATE(P$2,1,1),Emissions!$A$1:$LI$1),FALSE)</f>
        <v>0</v>
      </c>
      <c r="Q1035" s="359">
        <f>+VLOOKUP($E1035,Emissions!$1:$1048576,MATCH(DATE(Q$2,1,1),Emissions!$A$1:$LI$1),FALSE)</f>
        <v>0</v>
      </c>
      <c r="R1035" s="359">
        <f>+VLOOKUP($E1035,Emissions!$1:$1048576,MATCH(DATE(R$2,1,1),Emissions!$A$1:$LI$1),FALSE)</f>
        <v>0</v>
      </c>
      <c r="S1035" s="359">
        <f>+VLOOKUP($E1035,Emissions!$1:$1048576,MATCH(DATE(S$2,1,1),Emissions!$A$1:$LI$1),FALSE)</f>
        <v>0</v>
      </c>
      <c r="T1035" s="359">
        <f>+VLOOKUP($E1035,Emissions!$1:$1048576,MATCH(DATE(T$2,1,1),Emissions!$A$1:$LI$1),FALSE)</f>
        <v>0</v>
      </c>
      <c r="U1035" s="359">
        <f>+VLOOKUP($E1035,Emissions!$1:$1048576,MATCH(DATE(U$2,1,1),Emissions!$A$1:$LI$1),FALSE)</f>
        <v>0</v>
      </c>
      <c r="V1035" s="359">
        <f>+VLOOKUP($E1035,Emissions!$1:$1048576,MATCH(DATE(V$2,1,1),Emissions!$A$1:$LI$1),FALSE)</f>
        <v>0</v>
      </c>
      <c r="W1035" s="359">
        <f>+VLOOKUP($E1035,Emissions!$1:$1048576,MATCH(DATE(W$2,1,1),Emissions!$A$1:$LI$1),FALSE)</f>
        <v>0</v>
      </c>
      <c r="X1035" s="359">
        <f>+VLOOKUP($E1035,Emissions!$1:$1048576,MATCH(DATE(X$2,1,1),Emissions!$A$1:$LI$1),FALSE)</f>
        <v>0</v>
      </c>
      <c r="Y1035" s="359">
        <f>+VLOOKUP($E1035,Emissions!$1:$1048576,MATCH(DATE(Y$2,1,1),Emissions!$A$1:$LI$1),FALSE)</f>
        <v>0</v>
      </c>
      <c r="Z1035" s="359">
        <f>+VLOOKUP($E1035,Emissions!$1:$1048576,MATCH(DATE(Z$2,1,1),Emissions!$A$1:$LI$1),FALSE)</f>
        <v>0</v>
      </c>
      <c r="AA1035" s="359">
        <f>+VLOOKUP($E1035,Emissions!$1:$1048576,MATCH(DATE(AA$2,1,1),Emissions!$A$1:$LI$1),FALSE)</f>
        <v>0</v>
      </c>
      <c r="AB1035" s="359">
        <f>+VLOOKUP($E1035,Emissions!$1:$1048576,MATCH(DATE(AB$2,1,1),Emissions!$A$1:$LI$1),FALSE)</f>
        <v>0</v>
      </c>
      <c r="AC1035" s="359">
        <f>+VLOOKUP($E1035,Emissions!$1:$1048576,MATCH(DATE(AC$2,1,1),Emissions!$A$1:$LI$1),FALSE)</f>
        <v>0</v>
      </c>
      <c r="AD1035" s="359">
        <f>+VLOOKUP($E1035,Emissions!$1:$1048576,MATCH(DATE(AD$2,1,1),Emissions!$A$1:$LI$1),FALSE)</f>
        <v>0</v>
      </c>
      <c r="AE1035" s="359">
        <f>+VLOOKUP($E1035,Emissions!$1:$1048576,MATCH(DATE(AE$2,1,1),Emissions!$A$1:$LI$1),FALSE)</f>
        <v>0</v>
      </c>
      <c r="AF1035" s="359">
        <f>+VLOOKUP($E1035,Emissions!$1:$1048576,MATCH(DATE(AF$2,1,1),Emissions!$A$1:$LI$1),FALSE)</f>
        <v>0</v>
      </c>
      <c r="AG1035" s="359">
        <f>+VLOOKUP($E1035,Emissions!$1:$1048576,MATCH(DATE(AG$2,1,1),Emissions!$A$1:$LI$1),FALSE)</f>
        <v>0</v>
      </c>
      <c r="AH1035" s="359">
        <f>+VLOOKUP($E1035,Emissions!$1:$1048576,MATCH(DATE(AH$2,1,1),Emissions!$A$1:$LI$1),FALSE)</f>
        <v>0</v>
      </c>
      <c r="AI1035" s="359">
        <f>+VLOOKUP($E1035,Emissions!$1:$1048576,MATCH(DATE(AI$2,1,1),Emissions!$A$1:$LI$1),FALSE)</f>
        <v>0</v>
      </c>
      <c r="AJ1035" s="359">
        <f>+VLOOKUP($E1035,Emissions!$1:$1048576,MATCH(DATE(AJ$2,1,1),Emissions!$A$1:$LI$1),FALSE)</f>
        <v>0</v>
      </c>
      <c r="AK1035" s="359">
        <f>+VLOOKUP($E1035,Emissions!$1:$1048576,MATCH(DATE(AK$2,1,1),Emissions!$A$1:$LI$1),FALSE)</f>
        <v>0</v>
      </c>
      <c r="AL1035" s="359">
        <f>+VLOOKUP($E1035,Emissions!$1:$1048576,MATCH(DATE(AL$2,1,1),Emissions!$A$1:$LI$1),FALSE)</f>
        <v>0</v>
      </c>
      <c r="AM1035" s="359">
        <f>+VLOOKUP($E1035,Emissions!$1:$1048576,MATCH(DATE(AM$2,1,1),Emissions!$A$1:$LI$1),FALSE)</f>
        <v>0</v>
      </c>
      <c r="AN1035" s="359">
        <f>+VLOOKUP($E1035,Emissions!$1:$1048576,MATCH(DATE(AN$2,1,1),Emissions!$A$1:$LI$1),FALSE)</f>
        <v>0</v>
      </c>
      <c r="AO1035" s="359">
        <f>+VLOOKUP($E1035,Emissions!$1:$1048576,MATCH(DATE(AO$2,1,1),Emissions!$A$1:$LI$1),FALSE)</f>
        <v>0</v>
      </c>
      <c r="AP1035" s="359">
        <f>+VLOOKUP($E1035,Emissions!$1:$1048576,MATCH(DATE(AP$2,1,1),Emissions!$A$1:$LI$1),FALSE)</f>
        <v>0</v>
      </c>
      <c r="AQ1035" s="359">
        <f>+VLOOKUP($E1035,Emissions!$1:$1048576,MATCH(DATE(AQ$2,1,1),Emissions!$A$1:$LI$1),FALSE)</f>
        <v>0</v>
      </c>
      <c r="AR1035" s="359">
        <f>+VLOOKUP($E1035,Emissions!$1:$1048576,MATCH(DATE(AR$2,1,1),Emissions!$A$1:$LI$1),FALSE)</f>
        <v>0</v>
      </c>
      <c r="AS1035" s="359">
        <f>+VLOOKUP($E1035,Emissions!$1:$1048576,MATCH(DATE(AS$2,1,1),Emissions!$A$1:$LI$1),FALSE)</f>
        <v>0</v>
      </c>
      <c r="AT1035" s="359">
        <f>+VLOOKUP($E1035,Emissions!$1:$1048576,MATCH(DATE(AT$2,1,1),Emissions!$A$1:$LI$1),FALSE)</f>
        <v>0</v>
      </c>
      <c r="AU1035" s="359">
        <f>+VLOOKUP($E1035,Emissions!$1:$1048576,MATCH(DATE(AU$2,1,1),Emissions!$A$1:$LI$1),FALSE)</f>
        <v>0</v>
      </c>
      <c r="AV1035" s="359">
        <f>+VLOOKUP($E1035,Emissions!$1:$1048576,MATCH(DATE(AV$2,1,1),Emissions!$A$1:$LI$1),FALSE)</f>
        <v>0</v>
      </c>
      <c r="AW1035" s="359">
        <f>+VLOOKUP($E1035,Emissions!$1:$1048576,MATCH(DATE(AW$2,1,1),Emissions!$A$1:$LI$1),FALSE)</f>
        <v>0</v>
      </c>
      <c r="AX1035" s="359">
        <f>+VLOOKUP($E1035,Emissions!$1:$1048576,MATCH(DATE(AX$2,1,1),Emissions!$A$1:$LI$1),FALSE)</f>
        <v>0</v>
      </c>
      <c r="AY1035" s="359">
        <f>+VLOOKUP($E1035,Emissions!$1:$1048576,MATCH(DATE(AY$2,1,1),Emissions!$A$1:$LI$1),FALSE)</f>
        <v>0</v>
      </c>
      <c r="AZ1035" s="359">
        <f>+VLOOKUP($E1035,Emissions!$1:$1048576,MATCH(DATE(AZ$2,1,1),Emissions!$A$1:$LI$1),FALSE)</f>
        <v>0</v>
      </c>
      <c r="BA1035" s="359">
        <f>+VLOOKUP($E1035,Emissions!$1:$1048576,MATCH(DATE(BA$2,1,1),Emissions!$A$1:$LI$1),FALSE)</f>
        <v>0</v>
      </c>
      <c r="BB1035" s="359">
        <f>+VLOOKUP($E1035,Emissions!$1:$1048576,MATCH(DATE(BB$2,1,1),Emissions!$A$1:$LI$1),FALSE)</f>
        <v>0</v>
      </c>
      <c r="BC1035" s="359">
        <f>+VLOOKUP($E1035,Emissions!$1:$1048576,MATCH(DATE(BC$2,1,1),Emissions!$A$1:$LI$1),FALSE)</f>
        <v>0</v>
      </c>
      <c r="BD1035" s="359">
        <f>+VLOOKUP($E1035,Emissions!$1:$1048576,MATCH(DATE(BD$2,1,1),Emissions!$A$1:$LI$1),FALSE)</f>
        <v>0</v>
      </c>
      <c r="BE1035" s="359">
        <f>+VLOOKUP($E1035,Emissions!$1:$1048576,MATCH(DATE(BE$2,1,1),Emissions!$A$1:$LI$1),FALSE)</f>
        <v>0</v>
      </c>
      <c r="BF1035" s="359">
        <f>+VLOOKUP($E1035,Emissions!$1:$1048576,MATCH(DATE(BF$2,1,1),Emissions!$A$1:$LI$1),FALSE)</f>
        <v>0</v>
      </c>
      <c r="BG1035" s="359">
        <f>+VLOOKUP($E1035,Emissions!$1:$1048576,MATCH(DATE(BG$2,1,1),Emissions!$A$1:$LI$1),FALSE)</f>
        <v>0</v>
      </c>
      <c r="BH1035" s="359">
        <f>+VLOOKUP($E1035,Emissions!$1:$1048576,MATCH(DATE(BH$2,1,1),Emissions!$A$1:$LI$1),FALSE)</f>
        <v>0</v>
      </c>
      <c r="BI1035" s="359">
        <f>+VLOOKUP($E1035,Emissions!$1:$1048576,MATCH(DATE(BI$2,1,1),Emissions!$A$1:$LI$1),FALSE)</f>
        <v>0</v>
      </c>
    </row>
    <row r="1036" spans="1:61" ht="15" customHeight="1" x14ac:dyDescent="0.35">
      <c r="A1036" s="409"/>
      <c r="B1036" s="169"/>
      <c r="C1036" s="138" t="s">
        <v>466</v>
      </c>
      <c r="D1036" s="114" t="s">
        <v>1033</v>
      </c>
      <c r="E1036" s="50" t="s">
        <v>3468</v>
      </c>
      <c r="F1036" s="359">
        <f>+VLOOKUP($E1036,Emissions!$1:$1048576,MATCH(DATE(F$2,1,1),Emissions!$A$1:$LI$1),FALSE)</f>
        <v>0</v>
      </c>
      <c r="G1036" s="359">
        <f>+VLOOKUP($E1036,Emissions!$1:$1048576,MATCH(DATE(G$2,1,1),Emissions!$A$1:$LI$1),FALSE)</f>
        <v>0</v>
      </c>
      <c r="H1036" s="359">
        <f>+VLOOKUP($E1036,Emissions!$1:$1048576,MATCH(DATE(H$2,1,1),Emissions!$A$1:$LI$1),FALSE)</f>
        <v>0</v>
      </c>
      <c r="I1036" s="359">
        <f>+VLOOKUP($E1036,Emissions!$1:$1048576,MATCH(DATE(I$2,1,1),Emissions!$A$1:$LI$1),FALSE)</f>
        <v>0</v>
      </c>
      <c r="J1036" s="359">
        <f>+VLOOKUP($E1036,Emissions!$1:$1048576,MATCH(DATE(J$2,1,1),Emissions!$A$1:$LI$1),FALSE)</f>
        <v>0</v>
      </c>
      <c r="K1036" s="359">
        <f>+VLOOKUP($E1036,Emissions!$1:$1048576,MATCH(DATE(K$2,1,1),Emissions!$A$1:$LI$1),FALSE)</f>
        <v>0</v>
      </c>
      <c r="L1036" s="359">
        <f>+VLOOKUP($E1036,Emissions!$1:$1048576,MATCH(DATE(L$2,1,1),Emissions!$A$1:$LI$1),FALSE)</f>
        <v>0</v>
      </c>
      <c r="M1036" s="359">
        <f>+VLOOKUP($E1036,Emissions!$1:$1048576,MATCH(DATE(M$2,1,1),Emissions!$A$1:$LI$1),FALSE)</f>
        <v>0</v>
      </c>
      <c r="N1036" s="359">
        <f>+VLOOKUP($E1036,Emissions!$1:$1048576,MATCH(DATE(N$2,1,1),Emissions!$A$1:$LI$1),FALSE)</f>
        <v>0</v>
      </c>
      <c r="O1036" s="359">
        <f>+VLOOKUP($E1036,Emissions!$1:$1048576,MATCH(DATE(O$2,1,1),Emissions!$A$1:$LI$1),FALSE)</f>
        <v>0</v>
      </c>
      <c r="P1036" s="359">
        <f>+VLOOKUP($E1036,Emissions!$1:$1048576,MATCH(DATE(P$2,1,1),Emissions!$A$1:$LI$1),FALSE)</f>
        <v>0</v>
      </c>
      <c r="Q1036" s="359">
        <f>+VLOOKUP($E1036,Emissions!$1:$1048576,MATCH(DATE(Q$2,1,1),Emissions!$A$1:$LI$1),FALSE)</f>
        <v>0</v>
      </c>
      <c r="R1036" s="359">
        <f>+VLOOKUP($E1036,Emissions!$1:$1048576,MATCH(DATE(R$2,1,1),Emissions!$A$1:$LI$1),FALSE)</f>
        <v>0</v>
      </c>
      <c r="S1036" s="359">
        <f>+VLOOKUP($E1036,Emissions!$1:$1048576,MATCH(DATE(S$2,1,1),Emissions!$A$1:$LI$1),FALSE)</f>
        <v>0</v>
      </c>
      <c r="T1036" s="359">
        <f>+VLOOKUP($E1036,Emissions!$1:$1048576,MATCH(DATE(T$2,1,1),Emissions!$A$1:$LI$1),FALSE)</f>
        <v>0</v>
      </c>
      <c r="U1036" s="359">
        <f>+VLOOKUP($E1036,Emissions!$1:$1048576,MATCH(DATE(U$2,1,1),Emissions!$A$1:$LI$1),FALSE)</f>
        <v>0</v>
      </c>
      <c r="V1036" s="359">
        <f>+VLOOKUP($E1036,Emissions!$1:$1048576,MATCH(DATE(V$2,1,1),Emissions!$A$1:$LI$1),FALSE)</f>
        <v>0</v>
      </c>
      <c r="W1036" s="359">
        <f>+VLOOKUP($E1036,Emissions!$1:$1048576,MATCH(DATE(W$2,1,1),Emissions!$A$1:$LI$1),FALSE)</f>
        <v>0</v>
      </c>
      <c r="X1036" s="359">
        <f>+VLOOKUP($E1036,Emissions!$1:$1048576,MATCH(DATE(X$2,1,1),Emissions!$A$1:$LI$1),FALSE)</f>
        <v>0</v>
      </c>
      <c r="Y1036" s="359">
        <f>+VLOOKUP($E1036,Emissions!$1:$1048576,MATCH(DATE(Y$2,1,1),Emissions!$A$1:$LI$1),FALSE)</f>
        <v>0</v>
      </c>
      <c r="Z1036" s="359">
        <f>+VLOOKUP($E1036,Emissions!$1:$1048576,MATCH(DATE(Z$2,1,1),Emissions!$A$1:$LI$1),FALSE)</f>
        <v>0</v>
      </c>
      <c r="AA1036" s="359">
        <f>+VLOOKUP($E1036,Emissions!$1:$1048576,MATCH(DATE(AA$2,1,1),Emissions!$A$1:$LI$1),FALSE)</f>
        <v>0</v>
      </c>
      <c r="AB1036" s="359">
        <f>+VLOOKUP($E1036,Emissions!$1:$1048576,MATCH(DATE(AB$2,1,1),Emissions!$A$1:$LI$1),FALSE)</f>
        <v>0</v>
      </c>
      <c r="AC1036" s="359">
        <f>+VLOOKUP($E1036,Emissions!$1:$1048576,MATCH(DATE(AC$2,1,1),Emissions!$A$1:$LI$1),FALSE)</f>
        <v>0</v>
      </c>
      <c r="AD1036" s="359">
        <f>+VLOOKUP($E1036,Emissions!$1:$1048576,MATCH(DATE(AD$2,1,1),Emissions!$A$1:$LI$1),FALSE)</f>
        <v>0</v>
      </c>
      <c r="AE1036" s="359">
        <f>+VLOOKUP($E1036,Emissions!$1:$1048576,MATCH(DATE(AE$2,1,1),Emissions!$A$1:$LI$1),FALSE)</f>
        <v>0</v>
      </c>
      <c r="AF1036" s="359">
        <f>+VLOOKUP($E1036,Emissions!$1:$1048576,MATCH(DATE(AF$2,1,1),Emissions!$A$1:$LI$1),FALSE)</f>
        <v>0</v>
      </c>
      <c r="AG1036" s="359">
        <f>+VLOOKUP($E1036,Emissions!$1:$1048576,MATCH(DATE(AG$2,1,1),Emissions!$A$1:$LI$1),FALSE)</f>
        <v>0</v>
      </c>
      <c r="AH1036" s="359">
        <f>+VLOOKUP($E1036,Emissions!$1:$1048576,MATCH(DATE(AH$2,1,1),Emissions!$A$1:$LI$1),FALSE)</f>
        <v>0</v>
      </c>
      <c r="AI1036" s="359">
        <f>+VLOOKUP($E1036,Emissions!$1:$1048576,MATCH(DATE(AI$2,1,1),Emissions!$A$1:$LI$1),FALSE)</f>
        <v>0</v>
      </c>
      <c r="AJ1036" s="359">
        <f>+VLOOKUP($E1036,Emissions!$1:$1048576,MATCH(DATE(AJ$2,1,1),Emissions!$A$1:$LI$1),FALSE)</f>
        <v>0</v>
      </c>
      <c r="AK1036" s="359">
        <f>+VLOOKUP($E1036,Emissions!$1:$1048576,MATCH(DATE(AK$2,1,1),Emissions!$A$1:$LI$1),FALSE)</f>
        <v>0</v>
      </c>
      <c r="AL1036" s="359">
        <f>+VLOOKUP($E1036,Emissions!$1:$1048576,MATCH(DATE(AL$2,1,1),Emissions!$A$1:$LI$1),FALSE)</f>
        <v>0</v>
      </c>
      <c r="AM1036" s="359">
        <f>+VLOOKUP($E1036,Emissions!$1:$1048576,MATCH(DATE(AM$2,1,1),Emissions!$A$1:$LI$1),FALSE)</f>
        <v>0</v>
      </c>
      <c r="AN1036" s="359">
        <f>+VLOOKUP($E1036,Emissions!$1:$1048576,MATCH(DATE(AN$2,1,1),Emissions!$A$1:$LI$1),FALSE)</f>
        <v>0</v>
      </c>
      <c r="AO1036" s="359">
        <f>+VLOOKUP($E1036,Emissions!$1:$1048576,MATCH(DATE(AO$2,1,1),Emissions!$A$1:$LI$1),FALSE)</f>
        <v>0</v>
      </c>
      <c r="AP1036" s="359">
        <f>+VLOOKUP($E1036,Emissions!$1:$1048576,MATCH(DATE(AP$2,1,1),Emissions!$A$1:$LI$1),FALSE)</f>
        <v>0</v>
      </c>
      <c r="AQ1036" s="359">
        <f>+VLOOKUP($E1036,Emissions!$1:$1048576,MATCH(DATE(AQ$2,1,1),Emissions!$A$1:$LI$1),FALSE)</f>
        <v>0</v>
      </c>
      <c r="AR1036" s="359">
        <f>+VLOOKUP($E1036,Emissions!$1:$1048576,MATCH(DATE(AR$2,1,1),Emissions!$A$1:$LI$1),FALSE)</f>
        <v>0</v>
      </c>
      <c r="AS1036" s="359">
        <f>+VLOOKUP($E1036,Emissions!$1:$1048576,MATCH(DATE(AS$2,1,1),Emissions!$A$1:$LI$1),FALSE)</f>
        <v>0</v>
      </c>
      <c r="AT1036" s="359">
        <f>+VLOOKUP($E1036,Emissions!$1:$1048576,MATCH(DATE(AT$2,1,1),Emissions!$A$1:$LI$1),FALSE)</f>
        <v>0</v>
      </c>
      <c r="AU1036" s="359">
        <f>+VLOOKUP($E1036,Emissions!$1:$1048576,MATCH(DATE(AU$2,1,1),Emissions!$A$1:$LI$1),FALSE)</f>
        <v>0</v>
      </c>
      <c r="AV1036" s="359">
        <f>+VLOOKUP($E1036,Emissions!$1:$1048576,MATCH(DATE(AV$2,1,1),Emissions!$A$1:$LI$1),FALSE)</f>
        <v>0</v>
      </c>
      <c r="AW1036" s="359">
        <f>+VLOOKUP($E1036,Emissions!$1:$1048576,MATCH(DATE(AW$2,1,1),Emissions!$A$1:$LI$1),FALSE)</f>
        <v>0</v>
      </c>
      <c r="AX1036" s="359">
        <f>+VLOOKUP($E1036,Emissions!$1:$1048576,MATCH(DATE(AX$2,1,1),Emissions!$A$1:$LI$1),FALSE)</f>
        <v>0</v>
      </c>
      <c r="AY1036" s="359">
        <f>+VLOOKUP($E1036,Emissions!$1:$1048576,MATCH(DATE(AY$2,1,1),Emissions!$A$1:$LI$1),FALSE)</f>
        <v>0</v>
      </c>
      <c r="AZ1036" s="359">
        <f>+VLOOKUP($E1036,Emissions!$1:$1048576,MATCH(DATE(AZ$2,1,1),Emissions!$A$1:$LI$1),FALSE)</f>
        <v>0</v>
      </c>
      <c r="BA1036" s="359">
        <f>+VLOOKUP($E1036,Emissions!$1:$1048576,MATCH(DATE(BA$2,1,1),Emissions!$A$1:$LI$1),FALSE)</f>
        <v>0</v>
      </c>
      <c r="BB1036" s="359">
        <f>+VLOOKUP($E1036,Emissions!$1:$1048576,MATCH(DATE(BB$2,1,1),Emissions!$A$1:$LI$1),FALSE)</f>
        <v>0</v>
      </c>
      <c r="BC1036" s="359">
        <f>+VLOOKUP($E1036,Emissions!$1:$1048576,MATCH(DATE(BC$2,1,1),Emissions!$A$1:$LI$1),FALSE)</f>
        <v>0</v>
      </c>
      <c r="BD1036" s="359">
        <f>+VLOOKUP($E1036,Emissions!$1:$1048576,MATCH(DATE(BD$2,1,1),Emissions!$A$1:$LI$1),FALSE)</f>
        <v>0</v>
      </c>
      <c r="BE1036" s="359">
        <f>+VLOOKUP($E1036,Emissions!$1:$1048576,MATCH(DATE(BE$2,1,1),Emissions!$A$1:$LI$1),FALSE)</f>
        <v>0</v>
      </c>
      <c r="BF1036" s="359">
        <f>+VLOOKUP($E1036,Emissions!$1:$1048576,MATCH(DATE(BF$2,1,1),Emissions!$A$1:$LI$1),FALSE)</f>
        <v>0</v>
      </c>
      <c r="BG1036" s="359">
        <f>+VLOOKUP($E1036,Emissions!$1:$1048576,MATCH(DATE(BG$2,1,1),Emissions!$A$1:$LI$1),FALSE)</f>
        <v>0</v>
      </c>
      <c r="BH1036" s="359">
        <f>+VLOOKUP($E1036,Emissions!$1:$1048576,MATCH(DATE(BH$2,1,1),Emissions!$A$1:$LI$1),FALSE)</f>
        <v>0</v>
      </c>
      <c r="BI1036" s="359">
        <f>+VLOOKUP($E1036,Emissions!$1:$1048576,MATCH(DATE(BI$2,1,1),Emissions!$A$1:$LI$1),FALSE)</f>
        <v>0</v>
      </c>
    </row>
    <row r="1037" spans="1:61" ht="15" customHeight="1" x14ac:dyDescent="0.35">
      <c r="A1037" s="409"/>
      <c r="B1037" s="169"/>
      <c r="C1037" s="138" t="s">
        <v>467</v>
      </c>
      <c r="D1037" s="114" t="s">
        <v>1033</v>
      </c>
      <c r="E1037" s="50" t="s">
        <v>3469</v>
      </c>
      <c r="F1037" s="359">
        <f>+VLOOKUP($E1037,Emissions!$1:$1048576,MATCH(DATE(F$2,1,1),Emissions!$A$1:$LI$1),FALSE)</f>
        <v>0</v>
      </c>
      <c r="G1037" s="359">
        <f>+VLOOKUP($E1037,Emissions!$1:$1048576,MATCH(DATE(G$2,1,1),Emissions!$A$1:$LI$1),FALSE)</f>
        <v>0</v>
      </c>
      <c r="H1037" s="359">
        <f>+VLOOKUP($E1037,Emissions!$1:$1048576,MATCH(DATE(H$2,1,1),Emissions!$A$1:$LI$1),FALSE)</f>
        <v>0</v>
      </c>
      <c r="I1037" s="359">
        <f>+VLOOKUP($E1037,Emissions!$1:$1048576,MATCH(DATE(I$2,1,1),Emissions!$A$1:$LI$1),FALSE)</f>
        <v>0</v>
      </c>
      <c r="J1037" s="359">
        <f>+VLOOKUP($E1037,Emissions!$1:$1048576,MATCH(DATE(J$2,1,1),Emissions!$A$1:$LI$1),FALSE)</f>
        <v>0</v>
      </c>
      <c r="K1037" s="359">
        <f>+VLOOKUP($E1037,Emissions!$1:$1048576,MATCH(DATE(K$2,1,1),Emissions!$A$1:$LI$1),FALSE)</f>
        <v>0</v>
      </c>
      <c r="L1037" s="359">
        <f>+VLOOKUP($E1037,Emissions!$1:$1048576,MATCH(DATE(L$2,1,1),Emissions!$A$1:$LI$1),FALSE)</f>
        <v>0</v>
      </c>
      <c r="M1037" s="359">
        <f>+VLOOKUP($E1037,Emissions!$1:$1048576,MATCH(DATE(M$2,1,1),Emissions!$A$1:$LI$1),FALSE)</f>
        <v>0</v>
      </c>
      <c r="N1037" s="359">
        <f>+VLOOKUP($E1037,Emissions!$1:$1048576,MATCH(DATE(N$2,1,1),Emissions!$A$1:$LI$1),FALSE)</f>
        <v>0</v>
      </c>
      <c r="O1037" s="359">
        <f>+VLOOKUP($E1037,Emissions!$1:$1048576,MATCH(DATE(O$2,1,1),Emissions!$A$1:$LI$1),FALSE)</f>
        <v>0</v>
      </c>
      <c r="P1037" s="359">
        <f>+VLOOKUP($E1037,Emissions!$1:$1048576,MATCH(DATE(P$2,1,1),Emissions!$A$1:$LI$1),FALSE)</f>
        <v>0</v>
      </c>
      <c r="Q1037" s="359">
        <f>+VLOOKUP($E1037,Emissions!$1:$1048576,MATCH(DATE(Q$2,1,1),Emissions!$A$1:$LI$1),FALSE)</f>
        <v>0</v>
      </c>
      <c r="R1037" s="359">
        <f>+VLOOKUP($E1037,Emissions!$1:$1048576,MATCH(DATE(R$2,1,1),Emissions!$A$1:$LI$1),FALSE)</f>
        <v>0</v>
      </c>
      <c r="S1037" s="359">
        <f>+VLOOKUP($E1037,Emissions!$1:$1048576,MATCH(DATE(S$2,1,1),Emissions!$A$1:$LI$1),FALSE)</f>
        <v>0</v>
      </c>
      <c r="T1037" s="359">
        <f>+VLOOKUP($E1037,Emissions!$1:$1048576,MATCH(DATE(T$2,1,1),Emissions!$A$1:$LI$1),FALSE)</f>
        <v>0</v>
      </c>
      <c r="U1037" s="359">
        <f>+VLOOKUP($E1037,Emissions!$1:$1048576,MATCH(DATE(U$2,1,1),Emissions!$A$1:$LI$1),FALSE)</f>
        <v>0</v>
      </c>
      <c r="V1037" s="359">
        <f>+VLOOKUP($E1037,Emissions!$1:$1048576,MATCH(DATE(V$2,1,1),Emissions!$A$1:$LI$1),FALSE)</f>
        <v>0</v>
      </c>
      <c r="W1037" s="359">
        <f>+VLOOKUP($E1037,Emissions!$1:$1048576,MATCH(DATE(W$2,1,1),Emissions!$A$1:$LI$1),FALSE)</f>
        <v>0</v>
      </c>
      <c r="X1037" s="359">
        <f>+VLOOKUP($E1037,Emissions!$1:$1048576,MATCH(DATE(X$2,1,1),Emissions!$A$1:$LI$1),FALSE)</f>
        <v>0</v>
      </c>
      <c r="Y1037" s="359">
        <f>+VLOOKUP($E1037,Emissions!$1:$1048576,MATCH(DATE(Y$2,1,1),Emissions!$A$1:$LI$1),FALSE)</f>
        <v>0</v>
      </c>
      <c r="Z1037" s="359">
        <f>+VLOOKUP($E1037,Emissions!$1:$1048576,MATCH(DATE(Z$2,1,1),Emissions!$A$1:$LI$1),FALSE)</f>
        <v>0</v>
      </c>
      <c r="AA1037" s="359">
        <f>+VLOOKUP($E1037,Emissions!$1:$1048576,MATCH(DATE(AA$2,1,1),Emissions!$A$1:$LI$1),FALSE)</f>
        <v>0</v>
      </c>
      <c r="AB1037" s="359">
        <f>+VLOOKUP($E1037,Emissions!$1:$1048576,MATCH(DATE(AB$2,1,1),Emissions!$A$1:$LI$1),FALSE)</f>
        <v>0</v>
      </c>
      <c r="AC1037" s="359">
        <f>+VLOOKUP($E1037,Emissions!$1:$1048576,MATCH(DATE(AC$2,1,1),Emissions!$A$1:$LI$1),FALSE)</f>
        <v>0</v>
      </c>
      <c r="AD1037" s="359">
        <f>+VLOOKUP($E1037,Emissions!$1:$1048576,MATCH(DATE(AD$2,1,1),Emissions!$A$1:$LI$1),FALSE)</f>
        <v>0</v>
      </c>
      <c r="AE1037" s="359">
        <f>+VLOOKUP($E1037,Emissions!$1:$1048576,MATCH(DATE(AE$2,1,1),Emissions!$A$1:$LI$1),FALSE)</f>
        <v>0</v>
      </c>
      <c r="AF1037" s="359">
        <f>+VLOOKUP($E1037,Emissions!$1:$1048576,MATCH(DATE(AF$2,1,1),Emissions!$A$1:$LI$1),FALSE)</f>
        <v>0</v>
      </c>
      <c r="AG1037" s="359">
        <f>+VLOOKUP($E1037,Emissions!$1:$1048576,MATCH(DATE(AG$2,1,1),Emissions!$A$1:$LI$1),FALSE)</f>
        <v>0</v>
      </c>
      <c r="AH1037" s="359">
        <f>+VLOOKUP($E1037,Emissions!$1:$1048576,MATCH(DATE(AH$2,1,1),Emissions!$A$1:$LI$1),FALSE)</f>
        <v>0</v>
      </c>
      <c r="AI1037" s="359">
        <f>+VLOOKUP($E1037,Emissions!$1:$1048576,MATCH(DATE(AI$2,1,1),Emissions!$A$1:$LI$1),FALSE)</f>
        <v>0</v>
      </c>
      <c r="AJ1037" s="359">
        <f>+VLOOKUP($E1037,Emissions!$1:$1048576,MATCH(DATE(AJ$2,1,1),Emissions!$A$1:$LI$1),FALSE)</f>
        <v>0</v>
      </c>
      <c r="AK1037" s="359">
        <f>+VLOOKUP($E1037,Emissions!$1:$1048576,MATCH(DATE(AK$2,1,1),Emissions!$A$1:$LI$1),FALSE)</f>
        <v>0</v>
      </c>
      <c r="AL1037" s="359">
        <f>+VLOOKUP($E1037,Emissions!$1:$1048576,MATCH(DATE(AL$2,1,1),Emissions!$A$1:$LI$1),FALSE)</f>
        <v>0</v>
      </c>
      <c r="AM1037" s="359">
        <f>+VLOOKUP($E1037,Emissions!$1:$1048576,MATCH(DATE(AM$2,1,1),Emissions!$A$1:$LI$1),FALSE)</f>
        <v>0</v>
      </c>
      <c r="AN1037" s="359">
        <f>+VLOOKUP($E1037,Emissions!$1:$1048576,MATCH(DATE(AN$2,1,1),Emissions!$A$1:$LI$1),FALSE)</f>
        <v>0</v>
      </c>
      <c r="AO1037" s="359">
        <f>+VLOOKUP($E1037,Emissions!$1:$1048576,MATCH(DATE(AO$2,1,1),Emissions!$A$1:$LI$1),FALSE)</f>
        <v>0</v>
      </c>
      <c r="AP1037" s="359">
        <f>+VLOOKUP($E1037,Emissions!$1:$1048576,MATCH(DATE(AP$2,1,1),Emissions!$A$1:$LI$1),FALSE)</f>
        <v>0</v>
      </c>
      <c r="AQ1037" s="359">
        <f>+VLOOKUP($E1037,Emissions!$1:$1048576,MATCH(DATE(AQ$2,1,1),Emissions!$A$1:$LI$1),FALSE)</f>
        <v>0</v>
      </c>
      <c r="AR1037" s="359">
        <f>+VLOOKUP($E1037,Emissions!$1:$1048576,MATCH(DATE(AR$2,1,1),Emissions!$A$1:$LI$1),FALSE)</f>
        <v>0</v>
      </c>
      <c r="AS1037" s="359">
        <f>+VLOOKUP($E1037,Emissions!$1:$1048576,MATCH(DATE(AS$2,1,1),Emissions!$A$1:$LI$1),FALSE)</f>
        <v>0</v>
      </c>
      <c r="AT1037" s="359">
        <f>+VLOOKUP($E1037,Emissions!$1:$1048576,MATCH(DATE(AT$2,1,1),Emissions!$A$1:$LI$1),FALSE)</f>
        <v>0</v>
      </c>
      <c r="AU1037" s="359">
        <f>+VLOOKUP($E1037,Emissions!$1:$1048576,MATCH(DATE(AU$2,1,1),Emissions!$A$1:$LI$1),FALSE)</f>
        <v>0</v>
      </c>
      <c r="AV1037" s="359">
        <f>+VLOOKUP($E1037,Emissions!$1:$1048576,MATCH(DATE(AV$2,1,1),Emissions!$A$1:$LI$1),FALSE)</f>
        <v>0</v>
      </c>
      <c r="AW1037" s="359">
        <f>+VLOOKUP($E1037,Emissions!$1:$1048576,MATCH(DATE(AW$2,1,1),Emissions!$A$1:$LI$1),FALSE)</f>
        <v>0</v>
      </c>
      <c r="AX1037" s="359">
        <f>+VLOOKUP($E1037,Emissions!$1:$1048576,MATCH(DATE(AX$2,1,1),Emissions!$A$1:$LI$1),FALSE)</f>
        <v>0</v>
      </c>
      <c r="AY1037" s="359">
        <f>+VLOOKUP($E1037,Emissions!$1:$1048576,MATCH(DATE(AY$2,1,1),Emissions!$A$1:$LI$1),FALSE)</f>
        <v>0</v>
      </c>
      <c r="AZ1037" s="359">
        <f>+VLOOKUP($E1037,Emissions!$1:$1048576,MATCH(DATE(AZ$2,1,1),Emissions!$A$1:$LI$1),FALSE)</f>
        <v>0</v>
      </c>
      <c r="BA1037" s="359">
        <f>+VLOOKUP($E1037,Emissions!$1:$1048576,MATCH(DATE(BA$2,1,1),Emissions!$A$1:$LI$1),FALSE)</f>
        <v>0</v>
      </c>
      <c r="BB1037" s="359">
        <f>+VLOOKUP($E1037,Emissions!$1:$1048576,MATCH(DATE(BB$2,1,1),Emissions!$A$1:$LI$1),FALSE)</f>
        <v>0</v>
      </c>
      <c r="BC1037" s="359">
        <f>+VLOOKUP($E1037,Emissions!$1:$1048576,MATCH(DATE(BC$2,1,1),Emissions!$A$1:$LI$1),FALSE)</f>
        <v>0</v>
      </c>
      <c r="BD1037" s="359">
        <f>+VLOOKUP($E1037,Emissions!$1:$1048576,MATCH(DATE(BD$2,1,1),Emissions!$A$1:$LI$1),FALSE)</f>
        <v>0</v>
      </c>
      <c r="BE1037" s="359">
        <f>+VLOOKUP($E1037,Emissions!$1:$1048576,MATCH(DATE(BE$2,1,1),Emissions!$A$1:$LI$1),FALSE)</f>
        <v>0</v>
      </c>
      <c r="BF1037" s="359">
        <f>+VLOOKUP($E1037,Emissions!$1:$1048576,MATCH(DATE(BF$2,1,1),Emissions!$A$1:$LI$1),FALSE)</f>
        <v>0</v>
      </c>
      <c r="BG1037" s="359">
        <f>+VLOOKUP($E1037,Emissions!$1:$1048576,MATCH(DATE(BG$2,1,1),Emissions!$A$1:$LI$1),FALSE)</f>
        <v>0</v>
      </c>
      <c r="BH1037" s="359">
        <f>+VLOOKUP($E1037,Emissions!$1:$1048576,MATCH(DATE(BH$2,1,1),Emissions!$A$1:$LI$1),FALSE)</f>
        <v>0</v>
      </c>
      <c r="BI1037" s="359">
        <f>+VLOOKUP($E1037,Emissions!$1:$1048576,MATCH(DATE(BI$2,1,1),Emissions!$A$1:$LI$1),FALSE)</f>
        <v>0</v>
      </c>
    </row>
    <row r="1038" spans="1:61" ht="15" customHeight="1" x14ac:dyDescent="0.35">
      <c r="A1038" s="409"/>
      <c r="B1038" s="169"/>
      <c r="C1038" s="138" t="s">
        <v>468</v>
      </c>
      <c r="D1038" s="114" t="s">
        <v>1033</v>
      </c>
      <c r="E1038" s="50" t="s">
        <v>3470</v>
      </c>
      <c r="F1038" s="359">
        <f>+VLOOKUP($E1038,Emissions!$1:$1048576,MATCH(DATE(F$2,1,1),Emissions!$A$1:$LI$1),FALSE)</f>
        <v>0</v>
      </c>
      <c r="G1038" s="359">
        <f>+VLOOKUP($E1038,Emissions!$1:$1048576,MATCH(DATE(G$2,1,1),Emissions!$A$1:$LI$1),FALSE)</f>
        <v>0</v>
      </c>
      <c r="H1038" s="359">
        <f>+VLOOKUP($E1038,Emissions!$1:$1048576,MATCH(DATE(H$2,1,1),Emissions!$A$1:$LI$1),FALSE)</f>
        <v>0</v>
      </c>
      <c r="I1038" s="359">
        <f>+VLOOKUP($E1038,Emissions!$1:$1048576,MATCH(DATE(I$2,1,1),Emissions!$A$1:$LI$1),FALSE)</f>
        <v>0</v>
      </c>
      <c r="J1038" s="359">
        <f>+VLOOKUP($E1038,Emissions!$1:$1048576,MATCH(DATE(J$2,1,1),Emissions!$A$1:$LI$1),FALSE)</f>
        <v>0</v>
      </c>
      <c r="K1038" s="359">
        <f>+VLOOKUP($E1038,Emissions!$1:$1048576,MATCH(DATE(K$2,1,1),Emissions!$A$1:$LI$1),FALSE)</f>
        <v>0</v>
      </c>
      <c r="L1038" s="359">
        <f>+VLOOKUP($E1038,Emissions!$1:$1048576,MATCH(DATE(L$2,1,1),Emissions!$A$1:$LI$1),FALSE)</f>
        <v>0</v>
      </c>
      <c r="M1038" s="359">
        <f>+VLOOKUP($E1038,Emissions!$1:$1048576,MATCH(DATE(M$2,1,1),Emissions!$A$1:$LI$1),FALSE)</f>
        <v>0</v>
      </c>
      <c r="N1038" s="359">
        <f>+VLOOKUP($E1038,Emissions!$1:$1048576,MATCH(DATE(N$2,1,1),Emissions!$A$1:$LI$1),FALSE)</f>
        <v>0</v>
      </c>
      <c r="O1038" s="359">
        <f>+VLOOKUP($E1038,Emissions!$1:$1048576,MATCH(DATE(O$2,1,1),Emissions!$A$1:$LI$1),FALSE)</f>
        <v>0</v>
      </c>
      <c r="P1038" s="359">
        <f>+VLOOKUP($E1038,Emissions!$1:$1048576,MATCH(DATE(P$2,1,1),Emissions!$A$1:$LI$1),FALSE)</f>
        <v>0</v>
      </c>
      <c r="Q1038" s="359">
        <f>+VLOOKUP($E1038,Emissions!$1:$1048576,MATCH(DATE(Q$2,1,1),Emissions!$A$1:$LI$1),FALSE)</f>
        <v>0</v>
      </c>
      <c r="R1038" s="359">
        <f>+VLOOKUP($E1038,Emissions!$1:$1048576,MATCH(DATE(R$2,1,1),Emissions!$A$1:$LI$1),FALSE)</f>
        <v>0</v>
      </c>
      <c r="S1038" s="359">
        <f>+VLOOKUP($E1038,Emissions!$1:$1048576,MATCH(DATE(S$2,1,1),Emissions!$A$1:$LI$1),FALSE)</f>
        <v>0</v>
      </c>
      <c r="T1038" s="359">
        <f>+VLOOKUP($E1038,Emissions!$1:$1048576,MATCH(DATE(T$2,1,1),Emissions!$A$1:$LI$1),FALSE)</f>
        <v>0</v>
      </c>
      <c r="U1038" s="359">
        <f>+VLOOKUP($E1038,Emissions!$1:$1048576,MATCH(DATE(U$2,1,1),Emissions!$A$1:$LI$1),FALSE)</f>
        <v>0</v>
      </c>
      <c r="V1038" s="359">
        <f>+VLOOKUP($E1038,Emissions!$1:$1048576,MATCH(DATE(V$2,1,1),Emissions!$A$1:$LI$1),FALSE)</f>
        <v>0</v>
      </c>
      <c r="W1038" s="359">
        <f>+VLOOKUP($E1038,Emissions!$1:$1048576,MATCH(DATE(W$2,1,1),Emissions!$A$1:$LI$1),FALSE)</f>
        <v>0</v>
      </c>
      <c r="X1038" s="359">
        <f>+VLOOKUP($E1038,Emissions!$1:$1048576,MATCH(DATE(X$2,1,1),Emissions!$A$1:$LI$1),FALSE)</f>
        <v>0</v>
      </c>
      <c r="Y1038" s="359">
        <f>+VLOOKUP($E1038,Emissions!$1:$1048576,MATCH(DATE(Y$2,1,1),Emissions!$A$1:$LI$1),FALSE)</f>
        <v>0</v>
      </c>
      <c r="Z1038" s="359">
        <f>+VLOOKUP($E1038,Emissions!$1:$1048576,MATCH(DATE(Z$2,1,1),Emissions!$A$1:$LI$1),FALSE)</f>
        <v>0</v>
      </c>
      <c r="AA1038" s="359">
        <f>+VLOOKUP($E1038,Emissions!$1:$1048576,MATCH(DATE(AA$2,1,1),Emissions!$A$1:$LI$1),FALSE)</f>
        <v>0</v>
      </c>
      <c r="AB1038" s="359">
        <f>+VLOOKUP($E1038,Emissions!$1:$1048576,MATCH(DATE(AB$2,1,1),Emissions!$A$1:$LI$1),FALSE)</f>
        <v>0</v>
      </c>
      <c r="AC1038" s="359">
        <f>+VLOOKUP($E1038,Emissions!$1:$1048576,MATCH(DATE(AC$2,1,1),Emissions!$A$1:$LI$1),FALSE)</f>
        <v>0</v>
      </c>
      <c r="AD1038" s="359">
        <f>+VLOOKUP($E1038,Emissions!$1:$1048576,MATCH(DATE(AD$2,1,1),Emissions!$A$1:$LI$1),FALSE)</f>
        <v>0</v>
      </c>
      <c r="AE1038" s="359">
        <f>+VLOOKUP($E1038,Emissions!$1:$1048576,MATCH(DATE(AE$2,1,1),Emissions!$A$1:$LI$1),FALSE)</f>
        <v>0</v>
      </c>
      <c r="AF1038" s="359">
        <f>+VLOOKUP($E1038,Emissions!$1:$1048576,MATCH(DATE(AF$2,1,1),Emissions!$A$1:$LI$1),FALSE)</f>
        <v>0</v>
      </c>
      <c r="AG1038" s="359">
        <f>+VLOOKUP($E1038,Emissions!$1:$1048576,MATCH(DATE(AG$2,1,1),Emissions!$A$1:$LI$1),FALSE)</f>
        <v>0</v>
      </c>
      <c r="AH1038" s="359">
        <f>+VLOOKUP($E1038,Emissions!$1:$1048576,MATCH(DATE(AH$2,1,1),Emissions!$A$1:$LI$1),FALSE)</f>
        <v>0</v>
      </c>
      <c r="AI1038" s="359">
        <f>+VLOOKUP($E1038,Emissions!$1:$1048576,MATCH(DATE(AI$2,1,1),Emissions!$A$1:$LI$1),FALSE)</f>
        <v>0</v>
      </c>
      <c r="AJ1038" s="359">
        <f>+VLOOKUP($E1038,Emissions!$1:$1048576,MATCH(DATE(AJ$2,1,1),Emissions!$A$1:$LI$1),FALSE)</f>
        <v>0</v>
      </c>
      <c r="AK1038" s="359">
        <f>+VLOOKUP($E1038,Emissions!$1:$1048576,MATCH(DATE(AK$2,1,1),Emissions!$A$1:$LI$1),FALSE)</f>
        <v>0</v>
      </c>
      <c r="AL1038" s="359">
        <f>+VLOOKUP($E1038,Emissions!$1:$1048576,MATCH(DATE(AL$2,1,1),Emissions!$A$1:$LI$1),FALSE)</f>
        <v>0</v>
      </c>
      <c r="AM1038" s="359">
        <f>+VLOOKUP($E1038,Emissions!$1:$1048576,MATCH(DATE(AM$2,1,1),Emissions!$A$1:$LI$1),FALSE)</f>
        <v>0</v>
      </c>
      <c r="AN1038" s="359">
        <f>+VLOOKUP($E1038,Emissions!$1:$1048576,MATCH(DATE(AN$2,1,1),Emissions!$A$1:$LI$1),FALSE)</f>
        <v>0</v>
      </c>
      <c r="AO1038" s="359">
        <f>+VLOOKUP($E1038,Emissions!$1:$1048576,MATCH(DATE(AO$2,1,1),Emissions!$A$1:$LI$1),FALSE)</f>
        <v>0</v>
      </c>
      <c r="AP1038" s="359">
        <f>+VLOOKUP($E1038,Emissions!$1:$1048576,MATCH(DATE(AP$2,1,1),Emissions!$A$1:$LI$1),FALSE)</f>
        <v>0</v>
      </c>
      <c r="AQ1038" s="359">
        <f>+VLOOKUP($E1038,Emissions!$1:$1048576,MATCH(DATE(AQ$2,1,1),Emissions!$A$1:$LI$1),FALSE)</f>
        <v>0</v>
      </c>
      <c r="AR1038" s="359">
        <f>+VLOOKUP($E1038,Emissions!$1:$1048576,MATCH(DATE(AR$2,1,1),Emissions!$A$1:$LI$1),FALSE)</f>
        <v>0</v>
      </c>
      <c r="AS1038" s="359">
        <f>+VLOOKUP($E1038,Emissions!$1:$1048576,MATCH(DATE(AS$2,1,1),Emissions!$A$1:$LI$1),FALSE)</f>
        <v>0</v>
      </c>
      <c r="AT1038" s="359">
        <f>+VLOOKUP($E1038,Emissions!$1:$1048576,MATCH(DATE(AT$2,1,1),Emissions!$A$1:$LI$1),FALSE)</f>
        <v>0</v>
      </c>
      <c r="AU1038" s="359">
        <f>+VLOOKUP($E1038,Emissions!$1:$1048576,MATCH(DATE(AU$2,1,1),Emissions!$A$1:$LI$1),FALSE)</f>
        <v>0</v>
      </c>
      <c r="AV1038" s="359">
        <f>+VLOOKUP($E1038,Emissions!$1:$1048576,MATCH(DATE(AV$2,1,1),Emissions!$A$1:$LI$1),FALSE)</f>
        <v>0</v>
      </c>
      <c r="AW1038" s="359">
        <f>+VLOOKUP($E1038,Emissions!$1:$1048576,MATCH(DATE(AW$2,1,1),Emissions!$A$1:$LI$1),FALSE)</f>
        <v>0</v>
      </c>
      <c r="AX1038" s="359">
        <f>+VLOOKUP($E1038,Emissions!$1:$1048576,MATCH(DATE(AX$2,1,1),Emissions!$A$1:$LI$1),FALSE)</f>
        <v>0</v>
      </c>
      <c r="AY1038" s="359">
        <f>+VLOOKUP($E1038,Emissions!$1:$1048576,MATCH(DATE(AY$2,1,1),Emissions!$A$1:$LI$1),FALSE)</f>
        <v>0</v>
      </c>
      <c r="AZ1038" s="359">
        <f>+VLOOKUP($E1038,Emissions!$1:$1048576,MATCH(DATE(AZ$2,1,1),Emissions!$A$1:$LI$1),FALSE)</f>
        <v>0</v>
      </c>
      <c r="BA1038" s="359">
        <f>+VLOOKUP($E1038,Emissions!$1:$1048576,MATCH(DATE(BA$2,1,1),Emissions!$A$1:$LI$1),FALSE)</f>
        <v>0</v>
      </c>
      <c r="BB1038" s="359">
        <f>+VLOOKUP($E1038,Emissions!$1:$1048576,MATCH(DATE(BB$2,1,1),Emissions!$A$1:$LI$1),FALSE)</f>
        <v>0</v>
      </c>
      <c r="BC1038" s="359">
        <f>+VLOOKUP($E1038,Emissions!$1:$1048576,MATCH(DATE(BC$2,1,1),Emissions!$A$1:$LI$1),FALSE)</f>
        <v>0</v>
      </c>
      <c r="BD1038" s="359">
        <f>+VLOOKUP($E1038,Emissions!$1:$1048576,MATCH(DATE(BD$2,1,1),Emissions!$A$1:$LI$1),FALSE)</f>
        <v>0</v>
      </c>
      <c r="BE1038" s="359">
        <f>+VLOOKUP($E1038,Emissions!$1:$1048576,MATCH(DATE(BE$2,1,1),Emissions!$A$1:$LI$1),FALSE)</f>
        <v>0</v>
      </c>
      <c r="BF1038" s="359">
        <f>+VLOOKUP($E1038,Emissions!$1:$1048576,MATCH(DATE(BF$2,1,1),Emissions!$A$1:$LI$1),FALSE)</f>
        <v>0</v>
      </c>
      <c r="BG1038" s="359">
        <f>+VLOOKUP($E1038,Emissions!$1:$1048576,MATCH(DATE(BG$2,1,1),Emissions!$A$1:$LI$1),FALSE)</f>
        <v>0</v>
      </c>
      <c r="BH1038" s="359">
        <f>+VLOOKUP($E1038,Emissions!$1:$1048576,MATCH(DATE(BH$2,1,1),Emissions!$A$1:$LI$1),FALSE)</f>
        <v>0</v>
      </c>
      <c r="BI1038" s="359">
        <f>+VLOOKUP($E1038,Emissions!$1:$1048576,MATCH(DATE(BI$2,1,1),Emissions!$A$1:$LI$1),FALSE)</f>
        <v>0</v>
      </c>
    </row>
    <row r="1039" spans="1:61" ht="15" customHeight="1" x14ac:dyDescent="0.35">
      <c r="A1039" s="409"/>
      <c r="B1039" s="169"/>
      <c r="C1039" s="138" t="s">
        <v>469</v>
      </c>
      <c r="D1039" s="114" t="s">
        <v>1033</v>
      </c>
      <c r="E1039" s="50" t="s">
        <v>3471</v>
      </c>
      <c r="F1039" s="359">
        <f>+VLOOKUP($E1039,Emissions!$1:$1048576,MATCH(DATE(F$2,1,1),Emissions!$A$1:$LI$1),FALSE)</f>
        <v>0</v>
      </c>
      <c r="G1039" s="359">
        <f>+VLOOKUP($E1039,Emissions!$1:$1048576,MATCH(DATE(G$2,1,1),Emissions!$A$1:$LI$1),FALSE)</f>
        <v>0</v>
      </c>
      <c r="H1039" s="359">
        <f>+VLOOKUP($E1039,Emissions!$1:$1048576,MATCH(DATE(H$2,1,1),Emissions!$A$1:$LI$1),FALSE)</f>
        <v>0</v>
      </c>
      <c r="I1039" s="359">
        <f>+VLOOKUP($E1039,Emissions!$1:$1048576,MATCH(DATE(I$2,1,1),Emissions!$A$1:$LI$1),FALSE)</f>
        <v>0</v>
      </c>
      <c r="J1039" s="359">
        <f>+VLOOKUP($E1039,Emissions!$1:$1048576,MATCH(DATE(J$2,1,1),Emissions!$A$1:$LI$1),FALSE)</f>
        <v>0</v>
      </c>
      <c r="K1039" s="359">
        <f>+VLOOKUP($E1039,Emissions!$1:$1048576,MATCH(DATE(K$2,1,1),Emissions!$A$1:$LI$1),FALSE)</f>
        <v>0</v>
      </c>
      <c r="L1039" s="359">
        <f>+VLOOKUP($E1039,Emissions!$1:$1048576,MATCH(DATE(L$2,1,1),Emissions!$A$1:$LI$1),FALSE)</f>
        <v>0</v>
      </c>
      <c r="M1039" s="359">
        <f>+VLOOKUP($E1039,Emissions!$1:$1048576,MATCH(DATE(M$2,1,1),Emissions!$A$1:$LI$1),FALSE)</f>
        <v>0</v>
      </c>
      <c r="N1039" s="359">
        <f>+VLOOKUP($E1039,Emissions!$1:$1048576,MATCH(DATE(N$2,1,1),Emissions!$A$1:$LI$1),FALSE)</f>
        <v>0</v>
      </c>
      <c r="O1039" s="359">
        <f>+VLOOKUP($E1039,Emissions!$1:$1048576,MATCH(DATE(O$2,1,1),Emissions!$A$1:$LI$1),FALSE)</f>
        <v>0</v>
      </c>
      <c r="P1039" s="359">
        <f>+VLOOKUP($E1039,Emissions!$1:$1048576,MATCH(DATE(P$2,1,1),Emissions!$A$1:$LI$1),FALSE)</f>
        <v>0</v>
      </c>
      <c r="Q1039" s="359">
        <f>+VLOOKUP($E1039,Emissions!$1:$1048576,MATCH(DATE(Q$2,1,1),Emissions!$A$1:$LI$1),FALSE)</f>
        <v>0</v>
      </c>
      <c r="R1039" s="359">
        <f>+VLOOKUP($E1039,Emissions!$1:$1048576,MATCH(DATE(R$2,1,1),Emissions!$A$1:$LI$1),FALSE)</f>
        <v>0</v>
      </c>
      <c r="S1039" s="359">
        <f>+VLOOKUP($E1039,Emissions!$1:$1048576,MATCH(DATE(S$2,1,1),Emissions!$A$1:$LI$1),FALSE)</f>
        <v>0</v>
      </c>
      <c r="T1039" s="359">
        <f>+VLOOKUP($E1039,Emissions!$1:$1048576,MATCH(DATE(T$2,1,1),Emissions!$A$1:$LI$1),FALSE)</f>
        <v>0</v>
      </c>
      <c r="U1039" s="359">
        <f>+VLOOKUP($E1039,Emissions!$1:$1048576,MATCH(DATE(U$2,1,1),Emissions!$A$1:$LI$1),FALSE)</f>
        <v>0</v>
      </c>
      <c r="V1039" s="359">
        <f>+VLOOKUP($E1039,Emissions!$1:$1048576,MATCH(DATE(V$2,1,1),Emissions!$A$1:$LI$1),FALSE)</f>
        <v>0</v>
      </c>
      <c r="W1039" s="359">
        <f>+VLOOKUP($E1039,Emissions!$1:$1048576,MATCH(DATE(W$2,1,1),Emissions!$A$1:$LI$1),FALSE)</f>
        <v>0</v>
      </c>
      <c r="X1039" s="359">
        <f>+VLOOKUP($E1039,Emissions!$1:$1048576,MATCH(DATE(X$2,1,1),Emissions!$A$1:$LI$1),FALSE)</f>
        <v>0</v>
      </c>
      <c r="Y1039" s="359">
        <f>+VLOOKUP($E1039,Emissions!$1:$1048576,MATCH(DATE(Y$2,1,1),Emissions!$A$1:$LI$1),FALSE)</f>
        <v>0</v>
      </c>
      <c r="Z1039" s="359">
        <f>+VLOOKUP($E1039,Emissions!$1:$1048576,MATCH(DATE(Z$2,1,1),Emissions!$A$1:$LI$1),FALSE)</f>
        <v>0</v>
      </c>
      <c r="AA1039" s="359">
        <f>+VLOOKUP($E1039,Emissions!$1:$1048576,MATCH(DATE(AA$2,1,1),Emissions!$A$1:$LI$1),FALSE)</f>
        <v>0</v>
      </c>
      <c r="AB1039" s="359">
        <f>+VLOOKUP($E1039,Emissions!$1:$1048576,MATCH(DATE(AB$2,1,1),Emissions!$A$1:$LI$1),FALSE)</f>
        <v>0</v>
      </c>
      <c r="AC1039" s="359">
        <f>+VLOOKUP($E1039,Emissions!$1:$1048576,MATCH(DATE(AC$2,1,1),Emissions!$A$1:$LI$1),FALSE)</f>
        <v>0</v>
      </c>
      <c r="AD1039" s="359">
        <f>+VLOOKUP($E1039,Emissions!$1:$1048576,MATCH(DATE(AD$2,1,1),Emissions!$A$1:$LI$1),FALSE)</f>
        <v>0</v>
      </c>
      <c r="AE1039" s="359">
        <f>+VLOOKUP($E1039,Emissions!$1:$1048576,MATCH(DATE(AE$2,1,1),Emissions!$A$1:$LI$1),FALSE)</f>
        <v>0</v>
      </c>
      <c r="AF1039" s="359">
        <f>+VLOOKUP($E1039,Emissions!$1:$1048576,MATCH(DATE(AF$2,1,1),Emissions!$A$1:$LI$1),FALSE)</f>
        <v>0</v>
      </c>
      <c r="AG1039" s="359">
        <f>+VLOOKUP($E1039,Emissions!$1:$1048576,MATCH(DATE(AG$2,1,1),Emissions!$A$1:$LI$1),FALSE)</f>
        <v>0</v>
      </c>
      <c r="AH1039" s="359">
        <f>+VLOOKUP($E1039,Emissions!$1:$1048576,MATCH(DATE(AH$2,1,1),Emissions!$A$1:$LI$1),FALSE)</f>
        <v>0</v>
      </c>
      <c r="AI1039" s="359">
        <f>+VLOOKUP($E1039,Emissions!$1:$1048576,MATCH(DATE(AI$2,1,1),Emissions!$A$1:$LI$1),FALSE)</f>
        <v>0</v>
      </c>
      <c r="AJ1039" s="359">
        <f>+VLOOKUP($E1039,Emissions!$1:$1048576,MATCH(DATE(AJ$2,1,1),Emissions!$A$1:$LI$1),FALSE)</f>
        <v>0</v>
      </c>
      <c r="AK1039" s="359">
        <f>+VLOOKUP($E1039,Emissions!$1:$1048576,MATCH(DATE(AK$2,1,1),Emissions!$A$1:$LI$1),FALSE)</f>
        <v>0</v>
      </c>
      <c r="AL1039" s="359">
        <f>+VLOOKUP($E1039,Emissions!$1:$1048576,MATCH(DATE(AL$2,1,1),Emissions!$A$1:$LI$1),FALSE)</f>
        <v>0</v>
      </c>
      <c r="AM1039" s="359">
        <f>+VLOOKUP($E1039,Emissions!$1:$1048576,MATCH(DATE(AM$2,1,1),Emissions!$A$1:$LI$1),FALSE)</f>
        <v>0</v>
      </c>
      <c r="AN1039" s="359">
        <f>+VLOOKUP($E1039,Emissions!$1:$1048576,MATCH(DATE(AN$2,1,1),Emissions!$A$1:$LI$1),FALSE)</f>
        <v>0</v>
      </c>
      <c r="AO1039" s="359">
        <f>+VLOOKUP($E1039,Emissions!$1:$1048576,MATCH(DATE(AO$2,1,1),Emissions!$A$1:$LI$1),FALSE)</f>
        <v>0</v>
      </c>
      <c r="AP1039" s="359">
        <f>+VLOOKUP($E1039,Emissions!$1:$1048576,MATCH(DATE(AP$2,1,1),Emissions!$A$1:$LI$1),FALSE)</f>
        <v>0</v>
      </c>
      <c r="AQ1039" s="359">
        <f>+VLOOKUP($E1039,Emissions!$1:$1048576,MATCH(DATE(AQ$2,1,1),Emissions!$A$1:$LI$1),FALSE)</f>
        <v>0</v>
      </c>
      <c r="AR1039" s="359">
        <f>+VLOOKUP($E1039,Emissions!$1:$1048576,MATCH(DATE(AR$2,1,1),Emissions!$A$1:$LI$1),FALSE)</f>
        <v>0</v>
      </c>
      <c r="AS1039" s="359">
        <f>+VLOOKUP($E1039,Emissions!$1:$1048576,MATCH(DATE(AS$2,1,1),Emissions!$A$1:$LI$1),FALSE)</f>
        <v>0</v>
      </c>
      <c r="AT1039" s="359">
        <f>+VLOOKUP($E1039,Emissions!$1:$1048576,MATCH(DATE(AT$2,1,1),Emissions!$A$1:$LI$1),FALSE)</f>
        <v>0</v>
      </c>
      <c r="AU1039" s="359">
        <f>+VLOOKUP($E1039,Emissions!$1:$1048576,MATCH(DATE(AU$2,1,1),Emissions!$A$1:$LI$1),FALSE)</f>
        <v>0</v>
      </c>
      <c r="AV1039" s="359">
        <f>+VLOOKUP($E1039,Emissions!$1:$1048576,MATCH(DATE(AV$2,1,1),Emissions!$A$1:$LI$1),FALSE)</f>
        <v>0</v>
      </c>
      <c r="AW1039" s="359">
        <f>+VLOOKUP($E1039,Emissions!$1:$1048576,MATCH(DATE(AW$2,1,1),Emissions!$A$1:$LI$1),FALSE)</f>
        <v>0</v>
      </c>
      <c r="AX1039" s="359">
        <f>+VLOOKUP($E1039,Emissions!$1:$1048576,MATCH(DATE(AX$2,1,1),Emissions!$A$1:$LI$1),FALSE)</f>
        <v>0</v>
      </c>
      <c r="AY1039" s="359">
        <f>+VLOOKUP($E1039,Emissions!$1:$1048576,MATCH(DATE(AY$2,1,1),Emissions!$A$1:$LI$1),FALSE)</f>
        <v>0</v>
      </c>
      <c r="AZ1039" s="359">
        <f>+VLOOKUP($E1039,Emissions!$1:$1048576,MATCH(DATE(AZ$2,1,1),Emissions!$A$1:$LI$1),FALSE)</f>
        <v>0</v>
      </c>
      <c r="BA1039" s="359">
        <f>+VLOOKUP($E1039,Emissions!$1:$1048576,MATCH(DATE(BA$2,1,1),Emissions!$A$1:$LI$1),FALSE)</f>
        <v>0</v>
      </c>
      <c r="BB1039" s="359">
        <f>+VLOOKUP($E1039,Emissions!$1:$1048576,MATCH(DATE(BB$2,1,1),Emissions!$A$1:$LI$1),FALSE)</f>
        <v>0</v>
      </c>
      <c r="BC1039" s="359">
        <f>+VLOOKUP($E1039,Emissions!$1:$1048576,MATCH(DATE(BC$2,1,1),Emissions!$A$1:$LI$1),FALSE)</f>
        <v>0</v>
      </c>
      <c r="BD1039" s="359">
        <f>+VLOOKUP($E1039,Emissions!$1:$1048576,MATCH(DATE(BD$2,1,1),Emissions!$A$1:$LI$1),FALSE)</f>
        <v>0</v>
      </c>
      <c r="BE1039" s="359">
        <f>+VLOOKUP($E1039,Emissions!$1:$1048576,MATCH(DATE(BE$2,1,1),Emissions!$A$1:$LI$1),FALSE)</f>
        <v>0</v>
      </c>
      <c r="BF1039" s="359">
        <f>+VLOOKUP($E1039,Emissions!$1:$1048576,MATCH(DATE(BF$2,1,1),Emissions!$A$1:$LI$1),FALSE)</f>
        <v>0</v>
      </c>
      <c r="BG1039" s="359">
        <f>+VLOOKUP($E1039,Emissions!$1:$1048576,MATCH(DATE(BG$2,1,1),Emissions!$A$1:$LI$1),FALSE)</f>
        <v>0</v>
      </c>
      <c r="BH1039" s="359">
        <f>+VLOOKUP($E1039,Emissions!$1:$1048576,MATCH(DATE(BH$2,1,1),Emissions!$A$1:$LI$1),FALSE)</f>
        <v>0</v>
      </c>
      <c r="BI1039" s="359">
        <f>+VLOOKUP($E1039,Emissions!$1:$1048576,MATCH(DATE(BI$2,1,1),Emissions!$A$1:$LI$1),FALSE)</f>
        <v>0</v>
      </c>
    </row>
    <row r="1040" spans="1:61" ht="15" customHeight="1" x14ac:dyDescent="0.35">
      <c r="A1040" s="409"/>
      <c r="B1040" s="169"/>
      <c r="C1040" s="138" t="s">
        <v>470</v>
      </c>
      <c r="D1040" s="114" t="s">
        <v>1033</v>
      </c>
      <c r="E1040" s="50" t="s">
        <v>3472</v>
      </c>
      <c r="F1040" s="359">
        <f>+VLOOKUP($E1040,Emissions!$1:$1048576,MATCH(DATE(F$2,1,1),Emissions!$A$1:$LI$1),FALSE)</f>
        <v>0.2267663305</v>
      </c>
      <c r="G1040" s="359">
        <f>+VLOOKUP($E1040,Emissions!$1:$1048576,MATCH(DATE(G$2,1,1),Emissions!$A$1:$LI$1),FALSE)</f>
        <v>0.22901205820000001</v>
      </c>
      <c r="H1040" s="359">
        <f>+VLOOKUP($E1040,Emissions!$1:$1048576,MATCH(DATE(H$2,1,1),Emissions!$A$1:$LI$1),FALSE)</f>
        <v>0.23122947730000001</v>
      </c>
      <c r="I1040" s="359">
        <f>+VLOOKUP($E1040,Emissions!$1:$1048576,MATCH(DATE(I$2,1,1),Emissions!$A$1:$LI$1),FALSE)</f>
        <v>0.2335427564</v>
      </c>
      <c r="J1040" s="359">
        <f>+VLOOKUP($E1040,Emissions!$1:$1048576,MATCH(DATE(J$2,1,1),Emissions!$A$1:$LI$1),FALSE)</f>
        <v>0.2359993064</v>
      </c>
      <c r="K1040" s="359">
        <f>+VLOOKUP($E1040,Emissions!$1:$1048576,MATCH(DATE(K$2,1,1),Emissions!$A$1:$LI$1),FALSE)</f>
        <v>0.23842157889999999</v>
      </c>
      <c r="L1040" s="359">
        <f>+VLOOKUP($E1040,Emissions!$1:$1048576,MATCH(DATE(L$2,1,1),Emissions!$A$1:$LI$1),FALSE)</f>
        <v>0.24062892620000001</v>
      </c>
      <c r="M1040" s="359">
        <f>+VLOOKUP($E1040,Emissions!$1:$1048576,MATCH(DATE(M$2,1,1),Emissions!$A$1:$LI$1),FALSE)</f>
        <v>0.24273690940000001</v>
      </c>
      <c r="N1040" s="359">
        <f>+VLOOKUP($E1040,Emissions!$1:$1048576,MATCH(DATE(N$2,1,1),Emissions!$A$1:$LI$1),FALSE)</f>
        <v>0.24482168030000001</v>
      </c>
      <c r="O1040" s="359">
        <f>+VLOOKUP($E1040,Emissions!$1:$1048576,MATCH(DATE(O$2,1,1),Emissions!$A$1:$LI$1),FALSE)</f>
        <v>0.24691790020000001</v>
      </c>
      <c r="P1040" s="359">
        <f>+VLOOKUP($E1040,Emissions!$1:$1048576,MATCH(DATE(P$2,1,1),Emissions!$A$1:$LI$1),FALSE)</f>
        <v>0.24930893700000001</v>
      </c>
      <c r="Q1040" s="359">
        <f>+VLOOKUP($E1040,Emissions!$1:$1048576,MATCH(DATE(Q$2,1,1),Emissions!$A$1:$LI$1),FALSE)</f>
        <v>0.25159202629999999</v>
      </c>
      <c r="R1040" s="359">
        <f>+VLOOKUP($E1040,Emissions!$1:$1048576,MATCH(DATE(R$2,1,1),Emissions!$A$1:$LI$1),FALSE)</f>
        <v>0.25382362419999999</v>
      </c>
      <c r="S1040" s="359">
        <f>+VLOOKUP($E1040,Emissions!$1:$1048576,MATCH(DATE(S$2,1,1),Emissions!$A$1:$LI$1),FALSE)</f>
        <v>0.25604226029999999</v>
      </c>
      <c r="T1040" s="359">
        <f>+VLOOKUP($E1040,Emissions!$1:$1048576,MATCH(DATE(T$2,1,1),Emissions!$A$1:$LI$1),FALSE)</f>
        <v>0.25826426270000002</v>
      </c>
      <c r="U1040" s="359">
        <f>+VLOOKUP($E1040,Emissions!$1:$1048576,MATCH(DATE(U$2,1,1),Emissions!$A$1:$LI$1),FALSE)</f>
        <v>0.26049630299999998</v>
      </c>
      <c r="V1040" s="359">
        <f>+VLOOKUP($E1040,Emissions!$1:$1048576,MATCH(DATE(V$2,1,1),Emissions!$A$1:$LI$1),FALSE)</f>
        <v>0.26274153719999999</v>
      </c>
      <c r="W1040" s="359">
        <f>+VLOOKUP($E1040,Emissions!$1:$1048576,MATCH(DATE(W$2,1,1),Emissions!$A$1:$LI$1),FALSE)</f>
        <v>0.2650020917</v>
      </c>
      <c r="X1040" s="359">
        <f>+VLOOKUP($E1040,Emissions!$1:$1048576,MATCH(DATE(X$2,1,1),Emissions!$A$1:$LI$1),FALSE)</f>
        <v>0.26727998120000002</v>
      </c>
      <c r="Y1040" s="359">
        <f>+VLOOKUP($E1040,Emissions!$1:$1048576,MATCH(DATE(Y$2,1,1),Emissions!$A$1:$LI$1),FALSE)</f>
        <v>0.26957737440000001</v>
      </c>
      <c r="Z1040" s="359">
        <f>+VLOOKUP($E1040,Emissions!$1:$1048576,MATCH(DATE(Z$2,1,1),Emissions!$A$1:$LI$1),FALSE)</f>
        <v>0.27170857500000001</v>
      </c>
      <c r="AA1040" s="359">
        <f>+VLOOKUP($E1040,Emissions!$1:$1048576,MATCH(DATE(AA$2,1,1),Emissions!$A$1:$LI$1),FALSE)</f>
        <v>0.2739570402</v>
      </c>
      <c r="AB1040" s="359">
        <f>+VLOOKUP($E1040,Emissions!$1:$1048576,MATCH(DATE(AB$2,1,1),Emissions!$A$1:$LI$1),FALSE)</f>
        <v>0.27628401590000001</v>
      </c>
      <c r="AC1040" s="359">
        <f>+VLOOKUP($E1040,Emissions!$1:$1048576,MATCH(DATE(AC$2,1,1),Emissions!$A$1:$LI$1),FALSE)</f>
        <v>0.27866373770000002</v>
      </c>
      <c r="AD1040" s="359">
        <f>+VLOOKUP($E1040,Emissions!$1:$1048576,MATCH(DATE(AD$2,1,1),Emissions!$A$1:$LI$1),FALSE)</f>
        <v>0.28108589420000002</v>
      </c>
      <c r="AE1040" s="359">
        <f>+VLOOKUP($E1040,Emissions!$1:$1048576,MATCH(DATE(AE$2,1,1),Emissions!$A$1:$LI$1),FALSE)</f>
        <v>0.28302147430000002</v>
      </c>
      <c r="AF1040" s="359">
        <f>+VLOOKUP($E1040,Emissions!$1:$1048576,MATCH(DATE(AF$2,1,1),Emissions!$A$1:$LI$1),FALSE)</f>
        <v>0.28500755350000001</v>
      </c>
      <c r="AG1040" s="359">
        <f>+VLOOKUP($E1040,Emissions!$1:$1048576,MATCH(DATE(AG$2,1,1),Emissions!$A$1:$LI$1),FALSE)</f>
        <v>0.28704935440000001</v>
      </c>
      <c r="AH1040" s="359">
        <f>+VLOOKUP($E1040,Emissions!$1:$1048576,MATCH(DATE(AH$2,1,1),Emissions!$A$1:$LI$1),FALSE)</f>
        <v>0.2891364146</v>
      </c>
      <c r="AI1040" s="359">
        <f>+VLOOKUP($E1040,Emissions!$1:$1048576,MATCH(DATE(AI$2,1,1),Emissions!$A$1:$LI$1),FALSE)</f>
        <v>0.29126510109999998</v>
      </c>
      <c r="AJ1040" s="359">
        <f>+VLOOKUP($E1040,Emissions!$1:$1048576,MATCH(DATE(AJ$2,1,1),Emissions!$A$1:$LI$1),FALSE)</f>
        <v>0.29343539629999998</v>
      </c>
      <c r="AK1040" s="359">
        <f>+VLOOKUP($E1040,Emissions!$1:$1048576,MATCH(DATE(AK$2,1,1),Emissions!$A$1:$LI$1),FALSE)</f>
        <v>0.2956483211</v>
      </c>
      <c r="AL1040" s="359">
        <f>+VLOOKUP($E1040,Emissions!$1:$1048576,MATCH(DATE(AL$2,1,1),Emissions!$A$1:$LI$1),FALSE)</f>
        <v>0.29790486440000002</v>
      </c>
      <c r="AM1040" s="359">
        <f>+VLOOKUP($E1040,Emissions!$1:$1048576,MATCH(DATE(AM$2,1,1),Emissions!$A$1:$LI$1),FALSE)</f>
        <v>0.30020562639999998</v>
      </c>
      <c r="AN1040" s="359">
        <f>+VLOOKUP($E1040,Emissions!$1:$1048576,MATCH(DATE(AN$2,1,1),Emissions!$A$1:$LI$1),FALSE)</f>
        <v>0.30255077689999998</v>
      </c>
      <c r="AO1040" s="359">
        <f>+VLOOKUP($E1040,Emissions!$1:$1048576,MATCH(DATE(AO$2,1,1),Emissions!$A$1:$LI$1),FALSE)</f>
        <v>0.30494014600000002</v>
      </c>
      <c r="AP1040" s="359">
        <f>+VLOOKUP($E1040,Emissions!$1:$1048576,MATCH(DATE(AP$2,1,1),Emissions!$A$1:$LI$1),FALSE)</f>
        <v>0.30725488709999998</v>
      </c>
      <c r="AQ1040" s="359">
        <f>+VLOOKUP($E1040,Emissions!$1:$1048576,MATCH(DATE(AQ$2,1,1),Emissions!$A$1:$LI$1),FALSE)</f>
        <v>0.30955278120000002</v>
      </c>
      <c r="AR1040" s="359">
        <f>+VLOOKUP($E1040,Emissions!$1:$1048576,MATCH(DATE(AR$2,1,1),Emissions!$A$1:$LI$1),FALSE)</f>
        <v>0.31186526570000001</v>
      </c>
      <c r="AS1040" s="359">
        <f>+VLOOKUP($E1040,Emissions!$1:$1048576,MATCH(DATE(AS$2,1,1),Emissions!$A$1:$LI$1),FALSE)</f>
        <v>0.31420673850000003</v>
      </c>
      <c r="AT1040" s="359">
        <f>+VLOOKUP($E1040,Emissions!$1:$1048576,MATCH(DATE(AT$2,1,1),Emissions!$A$1:$LI$1),FALSE)</f>
        <v>0.31658445149999997</v>
      </c>
      <c r="AU1040" s="359">
        <f>+VLOOKUP($E1040,Emissions!$1:$1048576,MATCH(DATE(AU$2,1,1),Emissions!$A$1:$LI$1),FALSE)</f>
        <v>0.31900286970000002</v>
      </c>
      <c r="AV1040" s="359">
        <f>+VLOOKUP($E1040,Emissions!$1:$1048576,MATCH(DATE(AV$2,1,1),Emissions!$A$1:$LI$1),FALSE)</f>
        <v>0.3214655334</v>
      </c>
      <c r="AW1040" s="359">
        <f>+VLOOKUP($E1040,Emissions!$1:$1048576,MATCH(DATE(AW$2,1,1),Emissions!$A$1:$LI$1),FALSE)</f>
        <v>0.32397607319999999</v>
      </c>
      <c r="AX1040" s="359">
        <f>+VLOOKUP($E1040,Emissions!$1:$1048576,MATCH(DATE(AX$2,1,1),Emissions!$A$1:$LI$1),FALSE)</f>
        <v>0.32653916100000002</v>
      </c>
      <c r="AY1040" s="359">
        <f>+VLOOKUP($E1040,Emissions!$1:$1048576,MATCH(DATE(AY$2,1,1),Emissions!$A$1:$LI$1),FALSE)</f>
        <v>0.329162436</v>
      </c>
      <c r="AZ1040" s="359">
        <f>+VLOOKUP($E1040,Emissions!$1:$1048576,MATCH(DATE(AZ$2,1,1),Emissions!$A$1:$LI$1),FALSE)</f>
        <v>0.33187334099999999</v>
      </c>
      <c r="BA1040" s="359">
        <f>+VLOOKUP($E1040,Emissions!$1:$1048576,MATCH(DATE(BA$2,1,1),Emissions!$A$1:$LI$1),FALSE)</f>
        <v>0.33459363289999999</v>
      </c>
      <c r="BB1040" s="359">
        <f>+VLOOKUP($E1040,Emissions!$1:$1048576,MATCH(DATE(BB$2,1,1),Emissions!$A$1:$LI$1),FALSE)</f>
        <v>0.33730238909999999</v>
      </c>
      <c r="BC1040" s="359">
        <f>+VLOOKUP($E1040,Emissions!$1:$1048576,MATCH(DATE(BC$2,1,1),Emissions!$A$1:$LI$1),FALSE)</f>
        <v>0.3400079459</v>
      </c>
      <c r="BD1040" s="359">
        <f>+VLOOKUP($E1040,Emissions!$1:$1048576,MATCH(DATE(BD$2,1,1),Emissions!$A$1:$LI$1),FALSE)</f>
        <v>0.34272654520000001</v>
      </c>
      <c r="BE1040" s="359">
        <f>+VLOOKUP($E1040,Emissions!$1:$1048576,MATCH(DATE(BE$2,1,1),Emissions!$A$1:$LI$1),FALSE)</f>
        <v>0.36130383830000001</v>
      </c>
      <c r="BF1040" s="359">
        <f>+VLOOKUP($E1040,Emissions!$1:$1048576,MATCH(DATE(BF$2,1,1),Emissions!$A$1:$LI$1),FALSE)</f>
        <v>0.36512026520000002</v>
      </c>
      <c r="BG1040" s="359">
        <f>+VLOOKUP($E1040,Emissions!$1:$1048576,MATCH(DATE(BG$2,1,1),Emissions!$A$1:$LI$1),FALSE)</f>
        <v>0.36899357960000001</v>
      </c>
      <c r="BH1040" s="359">
        <f>+VLOOKUP($E1040,Emissions!$1:$1048576,MATCH(DATE(BH$2,1,1),Emissions!$A$1:$LI$1),FALSE)</f>
        <v>0.37292575480000001</v>
      </c>
      <c r="BI1040" s="359">
        <f>+VLOOKUP($E1040,Emissions!$1:$1048576,MATCH(DATE(BI$2,1,1),Emissions!$A$1:$LI$1),FALSE)</f>
        <v>0.37691821079999999</v>
      </c>
    </row>
    <row r="1041" spans="1:61" ht="15" customHeight="1" x14ac:dyDescent="0.35">
      <c r="A1041" s="409"/>
      <c r="B1041" s="169"/>
      <c r="C1041" s="167" t="s">
        <v>471</v>
      </c>
      <c r="D1041" s="114" t="s">
        <v>1033</v>
      </c>
      <c r="E1041" s="50" t="s">
        <v>3473</v>
      </c>
      <c r="F1041" s="359">
        <f>+VLOOKUP($E1041,Emissions!$1:$1048576,MATCH(DATE(F$2,1,1),Emissions!$A$1:$LI$1),FALSE)</f>
        <v>0</v>
      </c>
      <c r="G1041" s="359">
        <f>+VLOOKUP($E1041,Emissions!$1:$1048576,MATCH(DATE(G$2,1,1),Emissions!$A$1:$LI$1),FALSE)</f>
        <v>0</v>
      </c>
      <c r="H1041" s="359">
        <f>+VLOOKUP($E1041,Emissions!$1:$1048576,MATCH(DATE(H$2,1,1),Emissions!$A$1:$LI$1),FALSE)</f>
        <v>0</v>
      </c>
      <c r="I1041" s="359">
        <f>+VLOOKUP($E1041,Emissions!$1:$1048576,MATCH(DATE(I$2,1,1),Emissions!$A$1:$LI$1),FALSE)</f>
        <v>0</v>
      </c>
      <c r="J1041" s="359">
        <f>+VLOOKUP($E1041,Emissions!$1:$1048576,MATCH(DATE(J$2,1,1),Emissions!$A$1:$LI$1),FALSE)</f>
        <v>0</v>
      </c>
      <c r="K1041" s="359">
        <f>+VLOOKUP($E1041,Emissions!$1:$1048576,MATCH(DATE(K$2,1,1),Emissions!$A$1:$LI$1),FALSE)</f>
        <v>0</v>
      </c>
      <c r="L1041" s="359">
        <f>+VLOOKUP($E1041,Emissions!$1:$1048576,MATCH(DATE(L$2,1,1),Emissions!$A$1:$LI$1),FALSE)</f>
        <v>0</v>
      </c>
      <c r="M1041" s="359">
        <f>+VLOOKUP($E1041,Emissions!$1:$1048576,MATCH(DATE(M$2,1,1),Emissions!$A$1:$LI$1),FALSE)</f>
        <v>0</v>
      </c>
      <c r="N1041" s="359">
        <f>+VLOOKUP($E1041,Emissions!$1:$1048576,MATCH(DATE(N$2,1,1),Emissions!$A$1:$LI$1),FALSE)</f>
        <v>0</v>
      </c>
      <c r="O1041" s="359">
        <f>+VLOOKUP($E1041,Emissions!$1:$1048576,MATCH(DATE(O$2,1,1),Emissions!$A$1:$LI$1),FALSE)</f>
        <v>0</v>
      </c>
      <c r="P1041" s="359">
        <f>+VLOOKUP($E1041,Emissions!$1:$1048576,MATCH(DATE(P$2,1,1),Emissions!$A$1:$LI$1),FALSE)</f>
        <v>0</v>
      </c>
      <c r="Q1041" s="359">
        <f>+VLOOKUP($E1041,Emissions!$1:$1048576,MATCH(DATE(Q$2,1,1),Emissions!$A$1:$LI$1),FALSE)</f>
        <v>0</v>
      </c>
      <c r="R1041" s="359">
        <f>+VLOOKUP($E1041,Emissions!$1:$1048576,MATCH(DATE(R$2,1,1),Emissions!$A$1:$LI$1),FALSE)</f>
        <v>0</v>
      </c>
      <c r="S1041" s="359">
        <f>+VLOOKUP($E1041,Emissions!$1:$1048576,MATCH(DATE(S$2,1,1),Emissions!$A$1:$LI$1),FALSE)</f>
        <v>0</v>
      </c>
      <c r="T1041" s="359">
        <f>+VLOOKUP($E1041,Emissions!$1:$1048576,MATCH(DATE(T$2,1,1),Emissions!$A$1:$LI$1),FALSE)</f>
        <v>0</v>
      </c>
      <c r="U1041" s="359">
        <f>+VLOOKUP($E1041,Emissions!$1:$1048576,MATCH(DATE(U$2,1,1),Emissions!$A$1:$LI$1),FALSE)</f>
        <v>0</v>
      </c>
      <c r="V1041" s="359">
        <f>+VLOOKUP($E1041,Emissions!$1:$1048576,MATCH(DATE(V$2,1,1),Emissions!$A$1:$LI$1),FALSE)</f>
        <v>0</v>
      </c>
      <c r="W1041" s="359">
        <f>+VLOOKUP($E1041,Emissions!$1:$1048576,MATCH(DATE(W$2,1,1),Emissions!$A$1:$LI$1),FALSE)</f>
        <v>0</v>
      </c>
      <c r="X1041" s="359">
        <f>+VLOOKUP($E1041,Emissions!$1:$1048576,MATCH(DATE(X$2,1,1),Emissions!$A$1:$LI$1),FALSE)</f>
        <v>0</v>
      </c>
      <c r="Y1041" s="359">
        <f>+VLOOKUP($E1041,Emissions!$1:$1048576,MATCH(DATE(Y$2,1,1),Emissions!$A$1:$LI$1),FALSE)</f>
        <v>0</v>
      </c>
      <c r="Z1041" s="359">
        <f>+VLOOKUP($E1041,Emissions!$1:$1048576,MATCH(DATE(Z$2,1,1),Emissions!$A$1:$LI$1),FALSE)</f>
        <v>0</v>
      </c>
      <c r="AA1041" s="359">
        <f>+VLOOKUP($E1041,Emissions!$1:$1048576,MATCH(DATE(AA$2,1,1),Emissions!$A$1:$LI$1),FALSE)</f>
        <v>0</v>
      </c>
      <c r="AB1041" s="359">
        <f>+VLOOKUP($E1041,Emissions!$1:$1048576,MATCH(DATE(AB$2,1,1),Emissions!$A$1:$LI$1),FALSE)</f>
        <v>0</v>
      </c>
      <c r="AC1041" s="359">
        <f>+VLOOKUP($E1041,Emissions!$1:$1048576,MATCH(DATE(AC$2,1,1),Emissions!$A$1:$LI$1),FALSE)</f>
        <v>0</v>
      </c>
      <c r="AD1041" s="359">
        <f>+VLOOKUP($E1041,Emissions!$1:$1048576,MATCH(DATE(AD$2,1,1),Emissions!$A$1:$LI$1),FALSE)</f>
        <v>0</v>
      </c>
      <c r="AE1041" s="359">
        <f>+VLOOKUP($E1041,Emissions!$1:$1048576,MATCH(DATE(AE$2,1,1),Emissions!$A$1:$LI$1),FALSE)</f>
        <v>0</v>
      </c>
      <c r="AF1041" s="359">
        <f>+VLOOKUP($E1041,Emissions!$1:$1048576,MATCH(DATE(AF$2,1,1),Emissions!$A$1:$LI$1),FALSE)</f>
        <v>0</v>
      </c>
      <c r="AG1041" s="359">
        <f>+VLOOKUP($E1041,Emissions!$1:$1048576,MATCH(DATE(AG$2,1,1),Emissions!$A$1:$LI$1),FALSE)</f>
        <v>0</v>
      </c>
      <c r="AH1041" s="359">
        <f>+VLOOKUP($E1041,Emissions!$1:$1048576,MATCH(DATE(AH$2,1,1),Emissions!$A$1:$LI$1),FALSE)</f>
        <v>0</v>
      </c>
      <c r="AI1041" s="359">
        <f>+VLOOKUP($E1041,Emissions!$1:$1048576,MATCH(DATE(AI$2,1,1),Emissions!$A$1:$LI$1),FALSE)</f>
        <v>0</v>
      </c>
      <c r="AJ1041" s="359">
        <f>+VLOOKUP($E1041,Emissions!$1:$1048576,MATCH(DATE(AJ$2,1,1),Emissions!$A$1:$LI$1),FALSE)</f>
        <v>0</v>
      </c>
      <c r="AK1041" s="359">
        <f>+VLOOKUP($E1041,Emissions!$1:$1048576,MATCH(DATE(AK$2,1,1),Emissions!$A$1:$LI$1),FALSE)</f>
        <v>0</v>
      </c>
      <c r="AL1041" s="359">
        <f>+VLOOKUP($E1041,Emissions!$1:$1048576,MATCH(DATE(AL$2,1,1),Emissions!$A$1:$LI$1),FALSE)</f>
        <v>0</v>
      </c>
      <c r="AM1041" s="359">
        <f>+VLOOKUP($E1041,Emissions!$1:$1048576,MATCH(DATE(AM$2,1,1),Emissions!$A$1:$LI$1),FALSE)</f>
        <v>0</v>
      </c>
      <c r="AN1041" s="359">
        <f>+VLOOKUP($E1041,Emissions!$1:$1048576,MATCH(DATE(AN$2,1,1),Emissions!$A$1:$LI$1),FALSE)</f>
        <v>0</v>
      </c>
      <c r="AO1041" s="359">
        <f>+VLOOKUP($E1041,Emissions!$1:$1048576,MATCH(DATE(AO$2,1,1),Emissions!$A$1:$LI$1),FALSE)</f>
        <v>0</v>
      </c>
      <c r="AP1041" s="359">
        <f>+VLOOKUP($E1041,Emissions!$1:$1048576,MATCH(DATE(AP$2,1,1),Emissions!$A$1:$LI$1),FALSE)</f>
        <v>0</v>
      </c>
      <c r="AQ1041" s="359">
        <f>+VLOOKUP($E1041,Emissions!$1:$1048576,MATCH(DATE(AQ$2,1,1),Emissions!$A$1:$LI$1),FALSE)</f>
        <v>0</v>
      </c>
      <c r="AR1041" s="359">
        <f>+VLOOKUP($E1041,Emissions!$1:$1048576,MATCH(DATE(AR$2,1,1),Emissions!$A$1:$LI$1),FALSE)</f>
        <v>0</v>
      </c>
      <c r="AS1041" s="359">
        <f>+VLOOKUP($E1041,Emissions!$1:$1048576,MATCH(DATE(AS$2,1,1),Emissions!$A$1:$LI$1),FALSE)</f>
        <v>0</v>
      </c>
      <c r="AT1041" s="359">
        <f>+VLOOKUP($E1041,Emissions!$1:$1048576,MATCH(DATE(AT$2,1,1),Emissions!$A$1:$LI$1),FALSE)</f>
        <v>0</v>
      </c>
      <c r="AU1041" s="359">
        <f>+VLOOKUP($E1041,Emissions!$1:$1048576,MATCH(DATE(AU$2,1,1),Emissions!$A$1:$LI$1),FALSE)</f>
        <v>0</v>
      </c>
      <c r="AV1041" s="359">
        <f>+VLOOKUP($E1041,Emissions!$1:$1048576,MATCH(DATE(AV$2,1,1),Emissions!$A$1:$LI$1),FALSE)</f>
        <v>0</v>
      </c>
      <c r="AW1041" s="359">
        <f>+VLOOKUP($E1041,Emissions!$1:$1048576,MATCH(DATE(AW$2,1,1),Emissions!$A$1:$LI$1),FALSE)</f>
        <v>0</v>
      </c>
      <c r="AX1041" s="359">
        <f>+VLOOKUP($E1041,Emissions!$1:$1048576,MATCH(DATE(AX$2,1,1),Emissions!$A$1:$LI$1),FALSE)</f>
        <v>0</v>
      </c>
      <c r="AY1041" s="359">
        <f>+VLOOKUP($E1041,Emissions!$1:$1048576,MATCH(DATE(AY$2,1,1),Emissions!$A$1:$LI$1),FALSE)</f>
        <v>0</v>
      </c>
      <c r="AZ1041" s="359">
        <f>+VLOOKUP($E1041,Emissions!$1:$1048576,MATCH(DATE(AZ$2,1,1),Emissions!$A$1:$LI$1),FALSE)</f>
        <v>0</v>
      </c>
      <c r="BA1041" s="359">
        <f>+VLOOKUP($E1041,Emissions!$1:$1048576,MATCH(DATE(BA$2,1,1),Emissions!$A$1:$LI$1),FALSE)</f>
        <v>0</v>
      </c>
      <c r="BB1041" s="359">
        <f>+VLOOKUP($E1041,Emissions!$1:$1048576,MATCH(DATE(BB$2,1,1),Emissions!$A$1:$LI$1),FALSE)</f>
        <v>0</v>
      </c>
      <c r="BC1041" s="359">
        <f>+VLOOKUP($E1041,Emissions!$1:$1048576,MATCH(DATE(BC$2,1,1),Emissions!$A$1:$LI$1),FALSE)</f>
        <v>0</v>
      </c>
      <c r="BD1041" s="359">
        <f>+VLOOKUP($E1041,Emissions!$1:$1048576,MATCH(DATE(BD$2,1,1),Emissions!$A$1:$LI$1),FALSE)</f>
        <v>0</v>
      </c>
      <c r="BE1041" s="359">
        <f>+VLOOKUP($E1041,Emissions!$1:$1048576,MATCH(DATE(BE$2,1,1),Emissions!$A$1:$LI$1),FALSE)</f>
        <v>0</v>
      </c>
      <c r="BF1041" s="359">
        <f>+VLOOKUP($E1041,Emissions!$1:$1048576,MATCH(DATE(BF$2,1,1),Emissions!$A$1:$LI$1),FALSE)</f>
        <v>0</v>
      </c>
      <c r="BG1041" s="359">
        <f>+VLOOKUP($E1041,Emissions!$1:$1048576,MATCH(DATE(BG$2,1,1),Emissions!$A$1:$LI$1),FALSE)</f>
        <v>0</v>
      </c>
      <c r="BH1041" s="359">
        <f>+VLOOKUP($E1041,Emissions!$1:$1048576,MATCH(DATE(BH$2,1,1),Emissions!$A$1:$LI$1),FALSE)</f>
        <v>0</v>
      </c>
      <c r="BI1041" s="359">
        <f>+VLOOKUP($E1041,Emissions!$1:$1048576,MATCH(DATE(BI$2,1,1),Emissions!$A$1:$LI$1),FALSE)</f>
        <v>0</v>
      </c>
    </row>
    <row r="1042" spans="1:61" ht="15" customHeight="1" x14ac:dyDescent="0.35">
      <c r="A1042" s="409"/>
      <c r="B1042" s="169"/>
      <c r="C1042" s="166"/>
      <c r="D1042" s="114"/>
      <c r="E1042" s="166"/>
      <c r="F1042" s="324"/>
      <c r="G1042" s="324"/>
      <c r="H1042" s="324"/>
      <c r="I1042" s="324"/>
      <c r="J1042" s="324"/>
      <c r="K1042" s="324"/>
      <c r="L1042" s="324"/>
      <c r="M1042" s="324"/>
      <c r="N1042" s="324"/>
      <c r="O1042" s="324"/>
      <c r="P1042" s="324"/>
      <c r="Q1042" s="324"/>
      <c r="R1042" s="324"/>
      <c r="S1042" s="324"/>
      <c r="T1042" s="324"/>
      <c r="U1042" s="324"/>
      <c r="V1042" s="324"/>
      <c r="W1042" s="324"/>
      <c r="X1042" s="324"/>
      <c r="Y1042" s="324"/>
      <c r="Z1042" s="324"/>
      <c r="AA1042" s="324"/>
      <c r="AB1042" s="324"/>
      <c r="AC1042" s="324"/>
      <c r="AD1042" s="324"/>
      <c r="AE1042" s="324"/>
      <c r="AF1042" s="324"/>
      <c r="AG1042" s="324"/>
      <c r="AH1042" s="324"/>
      <c r="AI1042" s="324"/>
      <c r="AJ1042" s="324"/>
      <c r="AK1042" s="324"/>
      <c r="AL1042" s="324"/>
      <c r="AM1042" s="324"/>
      <c r="AN1042" s="324"/>
      <c r="AO1042" s="324"/>
      <c r="AP1042" s="324"/>
      <c r="AQ1042" s="324"/>
      <c r="AR1042" s="324"/>
      <c r="AS1042" s="324"/>
      <c r="AT1042" s="324"/>
      <c r="AU1042" s="324"/>
      <c r="AV1042" s="324"/>
      <c r="AW1042" s="324"/>
      <c r="AX1042" s="324"/>
      <c r="AY1042" s="324"/>
      <c r="AZ1042" s="324"/>
      <c r="BA1042" s="324"/>
      <c r="BB1042" s="324"/>
      <c r="BC1042" s="324"/>
      <c r="BD1042" s="324"/>
      <c r="BE1042" s="324"/>
      <c r="BF1042" s="324"/>
      <c r="BG1042" s="324"/>
      <c r="BH1042" s="324"/>
      <c r="BI1042" s="324"/>
    </row>
    <row r="1043" spans="1:61" s="92" customFormat="1" ht="15" customHeight="1" x14ac:dyDescent="0.35">
      <c r="A1043" s="409"/>
      <c r="B1043" s="169"/>
      <c r="C1043" s="147" t="s">
        <v>3331</v>
      </c>
      <c r="D1043" s="147" t="s">
        <v>1028</v>
      </c>
      <c r="E1043" s="136" t="s">
        <v>3474</v>
      </c>
      <c r="F1043" s="325">
        <f>+VLOOKUP($E1043,Emissions!$1:$1048576,MATCH(DATE(F$2,1,1),Emissions!$A$1:$LI$1),FALSE)</f>
        <v>17.2135082</v>
      </c>
      <c r="G1043" s="325">
        <f>+VLOOKUP($E1043,Emissions!$1:$1048576,MATCH(DATE(G$2,1,1),Emissions!$A$1:$LI$1),FALSE)</f>
        <v>17.393167269999999</v>
      </c>
      <c r="H1043" s="325">
        <f>+VLOOKUP($E1043,Emissions!$1:$1048576,MATCH(DATE(H$2,1,1),Emissions!$A$1:$LI$1),FALSE)</f>
        <v>17.584904229999999</v>
      </c>
      <c r="I1043" s="325">
        <f>+VLOOKUP($E1043,Emissions!$1:$1048576,MATCH(DATE(I$2,1,1),Emissions!$A$1:$LI$1),FALSE)</f>
        <v>17.797147979999998</v>
      </c>
      <c r="J1043" s="325">
        <f>+VLOOKUP($E1043,Emissions!$1:$1048576,MATCH(DATE(J$2,1,1),Emissions!$A$1:$LI$1),FALSE)</f>
        <v>18.033173590000001</v>
      </c>
      <c r="K1043" s="325">
        <f>+VLOOKUP($E1043,Emissions!$1:$1048576,MATCH(DATE(K$2,1,1),Emissions!$A$1:$LI$1),FALSE)</f>
        <v>18.292905359999999</v>
      </c>
      <c r="L1043" s="325">
        <f>+VLOOKUP($E1043,Emissions!$1:$1048576,MATCH(DATE(L$2,1,1),Emissions!$A$1:$LI$1),FALSE)</f>
        <v>18.564150619999999</v>
      </c>
      <c r="M1043" s="325">
        <f>+VLOOKUP($E1043,Emissions!$1:$1048576,MATCH(DATE(M$2,1,1),Emissions!$A$1:$LI$1),FALSE)</f>
        <v>18.849208610000002</v>
      </c>
      <c r="N1043" s="325">
        <f>+VLOOKUP($E1043,Emissions!$1:$1048576,MATCH(DATE(N$2,1,1),Emissions!$A$1:$LI$1),FALSE)</f>
        <v>19.146798789999998</v>
      </c>
      <c r="O1043" s="325">
        <f>+VLOOKUP($E1043,Emissions!$1:$1048576,MATCH(DATE(O$2,1,1),Emissions!$A$1:$LI$1),FALSE)</f>
        <v>19.455149689999999</v>
      </c>
      <c r="P1043" s="325">
        <f>+VLOOKUP($E1043,Emissions!$1:$1048576,MATCH(DATE(P$2,1,1),Emissions!$A$1:$LI$1),FALSE)</f>
        <v>19.790695769999999</v>
      </c>
      <c r="Q1043" s="325">
        <f>+VLOOKUP($E1043,Emissions!$1:$1048576,MATCH(DATE(Q$2,1,1),Emissions!$A$1:$LI$1),FALSE)</f>
        <v>20.125257229999999</v>
      </c>
      <c r="R1043" s="325">
        <f>+VLOOKUP($E1043,Emissions!$1:$1048576,MATCH(DATE(R$2,1,1),Emissions!$A$1:$LI$1),FALSE)</f>
        <v>20.463866400000001</v>
      </c>
      <c r="S1043" s="325">
        <f>+VLOOKUP($E1043,Emissions!$1:$1048576,MATCH(DATE(S$2,1,1),Emissions!$A$1:$LI$1),FALSE)</f>
        <v>20.806794289999999</v>
      </c>
      <c r="T1043" s="325">
        <f>+VLOOKUP($E1043,Emissions!$1:$1048576,MATCH(DATE(T$2,1,1),Emissions!$A$1:$LI$1),FALSE)</f>
        <v>21.153585970000002</v>
      </c>
      <c r="U1043" s="325">
        <f>+VLOOKUP($E1043,Emissions!$1:$1048576,MATCH(DATE(U$2,1,1),Emissions!$A$1:$LI$1),FALSE)</f>
        <v>21.503823440000001</v>
      </c>
      <c r="V1043" s="325">
        <f>+VLOOKUP($E1043,Emissions!$1:$1048576,MATCH(DATE(V$2,1,1),Emissions!$A$1:$LI$1),FALSE)</f>
        <v>21.857238519999999</v>
      </c>
      <c r="W1043" s="325">
        <f>+VLOOKUP($E1043,Emissions!$1:$1048576,MATCH(DATE(W$2,1,1),Emissions!$A$1:$LI$1),FALSE)</f>
        <v>22.2137025</v>
      </c>
      <c r="X1043" s="325">
        <f>+VLOOKUP($E1043,Emissions!$1:$1048576,MATCH(DATE(X$2,1,1),Emissions!$A$1:$LI$1),FALSE)</f>
        <v>22.5731985</v>
      </c>
      <c r="Y1043" s="325">
        <f>+VLOOKUP($E1043,Emissions!$1:$1048576,MATCH(DATE(Y$2,1,1),Emissions!$A$1:$LI$1),FALSE)</f>
        <v>22.935795540000001</v>
      </c>
      <c r="Z1043" s="325">
        <f>+VLOOKUP($E1043,Emissions!$1:$1048576,MATCH(DATE(Z$2,1,1),Emissions!$A$1:$LI$1),FALSE)</f>
        <v>23.288079369999998</v>
      </c>
      <c r="AA1043" s="325">
        <f>+VLOOKUP($E1043,Emissions!$1:$1048576,MATCH(DATE(AA$2,1,1),Emissions!$A$1:$LI$1),FALSE)</f>
        <v>23.650271910000001</v>
      </c>
      <c r="AB1043" s="325">
        <f>+VLOOKUP($E1043,Emissions!$1:$1048576,MATCH(DATE(AB$2,1,1),Emissions!$A$1:$LI$1),FALSE)</f>
        <v>24.01800725</v>
      </c>
      <c r="AC1043" s="325">
        <f>+VLOOKUP($E1043,Emissions!$1:$1048576,MATCH(DATE(AC$2,1,1),Emissions!$A$1:$LI$1),FALSE)</f>
        <v>24.390644569999999</v>
      </c>
      <c r="AD1043" s="325">
        <f>+VLOOKUP($E1043,Emissions!$1:$1048576,MATCH(DATE(AD$2,1,1),Emissions!$A$1:$LI$1),FALSE)</f>
        <v>24.768221789999998</v>
      </c>
      <c r="AE1043" s="325">
        <f>+VLOOKUP($E1043,Emissions!$1:$1048576,MATCH(DATE(AE$2,1,1),Emissions!$A$1:$LI$1),FALSE)</f>
        <v>25.111608839999999</v>
      </c>
      <c r="AF1043" s="325">
        <f>+VLOOKUP($E1043,Emissions!$1:$1048576,MATCH(DATE(AF$2,1,1),Emissions!$A$1:$LI$1),FALSE)</f>
        <v>25.460302859999999</v>
      </c>
      <c r="AG1043" s="325">
        <f>+VLOOKUP($E1043,Emissions!$1:$1048576,MATCH(DATE(AG$2,1,1),Emissions!$A$1:$LI$1),FALSE)</f>
        <v>25.809852169999999</v>
      </c>
      <c r="AH1043" s="325">
        <f>+VLOOKUP($E1043,Emissions!$1:$1048576,MATCH(DATE(AH$2,1,1),Emissions!$A$1:$LI$1),FALSE)</f>
        <v>26.160357009999998</v>
      </c>
      <c r="AI1043" s="325">
        <f>+VLOOKUP($E1043,Emissions!$1:$1048576,MATCH(DATE(AI$2,1,1),Emissions!$A$1:$LI$1),FALSE)</f>
        <v>26.512691159999999</v>
      </c>
      <c r="AJ1043" s="325">
        <f>+VLOOKUP($E1043,Emissions!$1:$1048576,MATCH(DATE(AJ$2,1,1),Emissions!$A$1:$LI$1),FALSE)</f>
        <v>26.867726820000001</v>
      </c>
      <c r="AK1043" s="325">
        <f>+VLOOKUP($E1043,Emissions!$1:$1048576,MATCH(DATE(AK$2,1,1),Emissions!$A$1:$LI$1),FALSE)</f>
        <v>27.22618237</v>
      </c>
      <c r="AL1043" s="325">
        <f>+VLOOKUP($E1043,Emissions!$1:$1048576,MATCH(DATE(AL$2,1,1),Emissions!$A$1:$LI$1),FALSE)</f>
        <v>27.588607570000001</v>
      </c>
      <c r="AM1043" s="325">
        <f>+VLOOKUP($E1043,Emissions!$1:$1048576,MATCH(DATE(AM$2,1,1),Emissions!$A$1:$LI$1),FALSE)</f>
        <v>27.955400359999999</v>
      </c>
      <c r="AN1043" s="325">
        <f>+VLOOKUP($E1043,Emissions!$1:$1048576,MATCH(DATE(AN$2,1,1),Emissions!$A$1:$LI$1),FALSE)</f>
        <v>28.32683072</v>
      </c>
      <c r="AO1043" s="325">
        <f>+VLOOKUP($E1043,Emissions!$1:$1048576,MATCH(DATE(AO$2,1,1),Emissions!$A$1:$LI$1),FALSE)</f>
        <v>28.703065509999998</v>
      </c>
      <c r="AP1043" s="325">
        <f>+VLOOKUP($E1043,Emissions!$1:$1048576,MATCH(DATE(AP$2,1,1),Emissions!$A$1:$LI$1),FALSE)</f>
        <v>29.074672360000001</v>
      </c>
      <c r="AQ1043" s="325">
        <f>+VLOOKUP($E1043,Emissions!$1:$1048576,MATCH(DATE(AQ$2,1,1),Emissions!$A$1:$LI$1),FALSE)</f>
        <v>29.446137199999999</v>
      </c>
      <c r="AR1043" s="325">
        <f>+VLOOKUP($E1043,Emissions!$1:$1048576,MATCH(DATE(AR$2,1,1),Emissions!$A$1:$LI$1),FALSE)</f>
        <v>29.818755679999999</v>
      </c>
      <c r="AS1043" s="325">
        <f>+VLOOKUP($E1043,Emissions!$1:$1048576,MATCH(DATE(AS$2,1,1),Emissions!$A$1:$LI$1),FALSE)</f>
        <v>30.193212920000001</v>
      </c>
      <c r="AT1043" s="325">
        <f>+VLOOKUP($E1043,Emissions!$1:$1048576,MATCH(DATE(AT$2,1,1),Emissions!$A$1:$LI$1),FALSE)</f>
        <v>30.570055079999999</v>
      </c>
      <c r="AU1043" s="325">
        <f>+VLOOKUP($E1043,Emissions!$1:$1048576,MATCH(DATE(AU$2,1,1),Emissions!$A$1:$LI$1),FALSE)</f>
        <v>30.94975792</v>
      </c>
      <c r="AV1043" s="325">
        <f>+VLOOKUP($E1043,Emissions!$1:$1048576,MATCH(DATE(AV$2,1,1),Emissions!$A$1:$LI$1),FALSE)</f>
        <v>31.332729430000001</v>
      </c>
      <c r="AW1043" s="325">
        <f>+VLOOKUP($E1043,Emissions!$1:$1048576,MATCH(DATE(AW$2,1,1),Emissions!$A$1:$LI$1),FALSE)</f>
        <v>31.719309509999999</v>
      </c>
      <c r="AX1043" s="325">
        <f>+VLOOKUP($E1043,Emissions!$1:$1048576,MATCH(DATE(AX$2,1,1),Emissions!$A$1:$LI$1),FALSE)</f>
        <v>32.10977535</v>
      </c>
      <c r="AY1043" s="325">
        <f>+VLOOKUP($E1043,Emissions!$1:$1048576,MATCH(DATE(AY$2,1,1),Emissions!$A$1:$LI$1),FALSE)</f>
        <v>32.504351010000001</v>
      </c>
      <c r="AZ1043" s="325">
        <f>+VLOOKUP($E1043,Emissions!$1:$1048576,MATCH(DATE(AZ$2,1,1),Emissions!$A$1:$LI$1),FALSE)</f>
        <v>32.90408017</v>
      </c>
      <c r="BA1043" s="325">
        <f>+VLOOKUP($E1043,Emissions!$1:$1048576,MATCH(DATE(BA$2,1,1),Emissions!$A$1:$LI$1),FALSE)</f>
        <v>33.308725619999997</v>
      </c>
      <c r="BB1043" s="325">
        <f>+VLOOKUP($E1043,Emissions!$1:$1048576,MATCH(DATE(BB$2,1,1),Emissions!$A$1:$LI$1),FALSE)</f>
        <v>33.718320470000002</v>
      </c>
      <c r="BC1043" s="325">
        <f>+VLOOKUP($E1043,Emissions!$1:$1048576,MATCH(DATE(BC$2,1,1),Emissions!$A$1:$LI$1),FALSE)</f>
        <v>34.132911970000002</v>
      </c>
      <c r="BD1043" s="325">
        <f>+VLOOKUP($E1043,Emissions!$1:$1048576,MATCH(DATE(BD$2,1,1),Emissions!$A$1:$LI$1),FALSE)</f>
        <v>34.552548950000002</v>
      </c>
      <c r="BE1043" s="325">
        <f>+VLOOKUP($E1043,Emissions!$1:$1048576,MATCH(DATE(BE$2,1,1),Emissions!$A$1:$LI$1),FALSE)</f>
        <v>39.062457449999997</v>
      </c>
      <c r="BF1043" s="325">
        <f>+VLOOKUP($E1043,Emissions!$1:$1048576,MATCH(DATE(BF$2,1,1),Emissions!$A$1:$LI$1),FALSE)</f>
        <v>39.688130909999998</v>
      </c>
      <c r="BG1043" s="325">
        <f>+VLOOKUP($E1043,Emissions!$1:$1048576,MATCH(DATE(BG$2,1,1),Emissions!$A$1:$LI$1),FALSE)</f>
        <v>40.320780380000002</v>
      </c>
      <c r="BH1043" s="325">
        <f>+VLOOKUP($E1043,Emissions!$1:$1048576,MATCH(DATE(BH$2,1,1),Emissions!$A$1:$LI$1),FALSE)</f>
        <v>40.960628649999997</v>
      </c>
      <c r="BI1043" s="325">
        <f>+VLOOKUP($E1043,Emissions!$1:$1048576,MATCH(DATE(BI$2,1,1),Emissions!$A$1:$LI$1),FALSE)</f>
        <v>41.607923640000003</v>
      </c>
    </row>
    <row r="1044" spans="1:61" s="92" customFormat="1" ht="15" customHeight="1" x14ac:dyDescent="0.35">
      <c r="A1044" s="409"/>
      <c r="B1044" s="169"/>
      <c r="C1044" s="137" t="s">
        <v>3332</v>
      </c>
      <c r="D1044" s="147" t="s">
        <v>1028</v>
      </c>
      <c r="E1044" s="136" t="s">
        <v>3475</v>
      </c>
      <c r="F1044" s="325">
        <f>+VLOOKUP($E1044,Emissions!$1:$1048576,MATCH(DATE(F$2,1,1),Emissions!$A$1:$LI$1),FALSE)</f>
        <v>4.4699787439999996</v>
      </c>
      <c r="G1044" s="325">
        <f>+VLOOKUP($E1044,Emissions!$1:$1048576,MATCH(DATE(G$2,1,1),Emissions!$A$1:$LI$1),FALSE)</f>
        <v>4.5061824340000003</v>
      </c>
      <c r="H1044" s="325">
        <f>+VLOOKUP($E1044,Emissions!$1:$1048576,MATCH(DATE(H$2,1,1),Emissions!$A$1:$LI$1),FALSE)</f>
        <v>4.5461684959999999</v>
      </c>
      <c r="I1044" s="325">
        <f>+VLOOKUP($E1044,Emissions!$1:$1048576,MATCH(DATE(I$2,1,1),Emissions!$A$1:$LI$1),FALSE)</f>
        <v>4.5936993509999997</v>
      </c>
      <c r="J1044" s="325">
        <f>+VLOOKUP($E1044,Emissions!$1:$1048576,MATCH(DATE(J$2,1,1),Emissions!$A$1:$LI$1),FALSE)</f>
        <v>4.6491695000000002</v>
      </c>
      <c r="K1044" s="325">
        <f>+VLOOKUP($E1044,Emissions!$1:$1048576,MATCH(DATE(K$2,1,1),Emissions!$A$1:$LI$1),FALSE)</f>
        <v>4.7119456819999996</v>
      </c>
      <c r="L1044" s="325">
        <f>+VLOOKUP($E1044,Emissions!$1:$1048576,MATCH(DATE(L$2,1,1),Emissions!$A$1:$LI$1),FALSE)</f>
        <v>4.7784707529999997</v>
      </c>
      <c r="M1044" s="325">
        <f>+VLOOKUP($E1044,Emissions!$1:$1048576,MATCH(DATE(M$2,1,1),Emissions!$A$1:$LI$1),FALSE)</f>
        <v>4.8488401120000004</v>
      </c>
      <c r="N1044" s="325">
        <f>+VLOOKUP($E1044,Emissions!$1:$1048576,MATCH(DATE(N$2,1,1),Emissions!$A$1:$LI$1),FALSE)</f>
        <v>4.9225609070000003</v>
      </c>
      <c r="O1044" s="325">
        <f>+VLOOKUP($E1044,Emissions!$1:$1048576,MATCH(DATE(O$2,1,1),Emissions!$A$1:$LI$1),FALSE)</f>
        <v>4.9991031750000001</v>
      </c>
      <c r="P1044" s="325">
        <f>+VLOOKUP($E1044,Emissions!$1:$1048576,MATCH(DATE(P$2,1,1),Emissions!$A$1:$LI$1),FALSE)</f>
        <v>5.0825403339999999</v>
      </c>
      <c r="Q1044" s="325">
        <f>+VLOOKUP($E1044,Emissions!$1:$1048576,MATCH(DATE(Q$2,1,1),Emissions!$A$1:$LI$1),FALSE)</f>
        <v>5.1660246089999999</v>
      </c>
      <c r="R1044" s="325">
        <f>+VLOOKUP($E1044,Emissions!$1:$1048576,MATCH(DATE(R$2,1,1),Emissions!$A$1:$LI$1),FALSE)</f>
        <v>5.2504518520000003</v>
      </c>
      <c r="S1044" s="325">
        <f>+VLOOKUP($E1044,Emissions!$1:$1048576,MATCH(DATE(S$2,1,1),Emissions!$A$1:$LI$1),FALSE)</f>
        <v>5.3358514450000003</v>
      </c>
      <c r="T1044" s="325">
        <f>+VLOOKUP($E1044,Emissions!$1:$1048576,MATCH(DATE(T$2,1,1),Emissions!$A$1:$LI$1),FALSE)</f>
        <v>5.4221152760000004</v>
      </c>
      <c r="U1044" s="325">
        <f>+VLOOKUP($E1044,Emissions!$1:$1048576,MATCH(DATE(U$2,1,1),Emissions!$A$1:$LI$1),FALSE)</f>
        <v>5.5091573819999997</v>
      </c>
      <c r="V1044" s="325">
        <f>+VLOOKUP($E1044,Emissions!$1:$1048576,MATCH(DATE(V$2,1,1),Emissions!$A$1:$LI$1),FALSE)</f>
        <v>5.5969360559999997</v>
      </c>
      <c r="W1044" s="325">
        <f>+VLOOKUP($E1044,Emissions!$1:$1048576,MATCH(DATE(W$2,1,1),Emissions!$A$1:$LI$1),FALSE)</f>
        <v>5.6854465740000002</v>
      </c>
      <c r="X1044" s="325">
        <f>+VLOOKUP($E1044,Emissions!$1:$1048576,MATCH(DATE(X$2,1,1),Emissions!$A$1:$LI$1),FALSE)</f>
        <v>5.774710378</v>
      </c>
      <c r="Y1044" s="325">
        <f>+VLOOKUP($E1044,Emissions!$1:$1048576,MATCH(DATE(Y$2,1,1),Emissions!$A$1:$LI$1),FALSE)</f>
        <v>5.8647661969999998</v>
      </c>
      <c r="Z1044" s="325">
        <f>+VLOOKUP($E1044,Emissions!$1:$1048576,MATCH(DATE(Z$2,1,1),Emissions!$A$1:$LI$1),FALSE)</f>
        <v>5.9522826809999998</v>
      </c>
      <c r="AA1044" s="325">
        <f>+VLOOKUP($E1044,Emissions!$1:$1048576,MATCH(DATE(AA$2,1,1),Emissions!$A$1:$LI$1),FALSE)</f>
        <v>6.0421383479999999</v>
      </c>
      <c r="AB1044" s="325">
        <f>+VLOOKUP($E1044,Emissions!$1:$1048576,MATCH(DATE(AB$2,1,1),Emissions!$A$1:$LI$1),FALSE)</f>
        <v>6.1335077770000002</v>
      </c>
      <c r="AC1044" s="325">
        <f>+VLOOKUP($E1044,Emissions!$1:$1048576,MATCH(DATE(AC$2,1,1),Emissions!$A$1:$LI$1),FALSE)</f>
        <v>6.2262537819999997</v>
      </c>
      <c r="AD1044" s="325">
        <f>+VLOOKUP($E1044,Emissions!$1:$1048576,MATCH(DATE(AD$2,1,1),Emissions!$A$1:$LI$1),FALSE)</f>
        <v>6.3203777529999998</v>
      </c>
      <c r="AE1044" s="325">
        <f>+VLOOKUP($E1044,Emissions!$1:$1048576,MATCH(DATE(AE$2,1,1),Emissions!$A$1:$LI$1),FALSE)</f>
        <v>6.4061172280000003</v>
      </c>
      <c r="AF1044" s="325">
        <f>+VLOOKUP($E1044,Emissions!$1:$1048576,MATCH(DATE(AF$2,1,1),Emissions!$A$1:$LI$1),FALSE)</f>
        <v>6.4927852069999998</v>
      </c>
      <c r="AG1044" s="325">
        <f>+VLOOKUP($E1044,Emissions!$1:$1048576,MATCH(DATE(AG$2,1,1),Emissions!$A$1:$LI$1),FALSE)</f>
        <v>6.57975595</v>
      </c>
      <c r="AH1044" s="325">
        <f>+VLOOKUP($E1044,Emissions!$1:$1048576,MATCH(DATE(AH$2,1,1),Emissions!$A$1:$LI$1),FALSE)</f>
        <v>6.6671979009999998</v>
      </c>
      <c r="AI1044" s="325">
        <f>+VLOOKUP($E1044,Emissions!$1:$1048576,MATCH(DATE(AI$2,1,1),Emissions!$A$1:$LI$1),FALSE)</f>
        <v>6.7554153389999998</v>
      </c>
      <c r="AJ1044" s="325">
        <f>+VLOOKUP($E1044,Emissions!$1:$1048576,MATCH(DATE(AJ$2,1,1),Emissions!$A$1:$LI$1),FALSE)</f>
        <v>6.8446834829999998</v>
      </c>
      <c r="AK1044" s="325">
        <f>+VLOOKUP($E1044,Emissions!$1:$1048576,MATCH(DATE(AK$2,1,1),Emissions!$A$1:$LI$1),FALSE)</f>
        <v>6.9352148429999998</v>
      </c>
      <c r="AL1044" s="325">
        <f>+VLOOKUP($E1044,Emissions!$1:$1048576,MATCH(DATE(AL$2,1,1),Emissions!$A$1:$LI$1),FALSE)</f>
        <v>7.0271609240000004</v>
      </c>
      <c r="AM1044" s="325">
        <f>+VLOOKUP($E1044,Emissions!$1:$1048576,MATCH(DATE(AM$2,1,1),Emissions!$A$1:$LI$1),FALSE)</f>
        <v>7.12062303</v>
      </c>
      <c r="AN1044" s="325">
        <f>+VLOOKUP($E1044,Emissions!$1:$1048576,MATCH(DATE(AN$2,1,1),Emissions!$A$1:$LI$1),FALSE)</f>
        <v>7.2156644270000001</v>
      </c>
      <c r="AO1044" s="325">
        <f>+VLOOKUP($E1044,Emissions!$1:$1048576,MATCH(DATE(AO$2,1,1),Emissions!$A$1:$LI$1),FALSE)</f>
        <v>7.312321345</v>
      </c>
      <c r="AP1044" s="325">
        <f>+VLOOKUP($E1044,Emissions!$1:$1048576,MATCH(DATE(AP$2,1,1),Emissions!$A$1:$LI$1),FALSE)</f>
        <v>7.4082433200000004</v>
      </c>
      <c r="AQ1044" s="325">
        <f>+VLOOKUP($E1044,Emissions!$1:$1048576,MATCH(DATE(AQ$2,1,1),Emissions!$A$1:$LI$1),FALSE)</f>
        <v>7.5044228740000003</v>
      </c>
      <c r="AR1044" s="325">
        <f>+VLOOKUP($E1044,Emissions!$1:$1048576,MATCH(DATE(AR$2,1,1),Emissions!$A$1:$LI$1),FALSE)</f>
        <v>7.6012370220000003</v>
      </c>
      <c r="AS1044" s="325">
        <f>+VLOOKUP($E1044,Emissions!$1:$1048576,MATCH(DATE(AS$2,1,1),Emissions!$A$1:$LI$1),FALSE)</f>
        <v>7.6989244729999999</v>
      </c>
      <c r="AT1044" s="325">
        <f>+VLOOKUP($E1044,Emissions!$1:$1048576,MATCH(DATE(AT$2,1,1),Emissions!$A$1:$LI$1),FALSE)</f>
        <v>7.7976821059999999</v>
      </c>
      <c r="AU1044" s="325">
        <f>+VLOOKUP($E1044,Emissions!$1:$1048576,MATCH(DATE(AU$2,1,1),Emissions!$A$1:$LI$1),FALSE)</f>
        <v>7.8976771709999998</v>
      </c>
      <c r="AV1044" s="325">
        <f>+VLOOKUP($E1044,Emissions!$1:$1048576,MATCH(DATE(AV$2,1,1),Emissions!$A$1:$LI$1),FALSE)</f>
        <v>7.9990460739999998</v>
      </c>
      <c r="AW1044" s="325">
        <f>+VLOOKUP($E1044,Emissions!$1:$1048576,MATCH(DATE(AW$2,1,1),Emissions!$A$1:$LI$1),FALSE)</f>
        <v>8.1018943809999993</v>
      </c>
      <c r="AX1044" s="325">
        <f>+VLOOKUP($E1044,Emissions!$1:$1048576,MATCH(DATE(AX$2,1,1),Emissions!$A$1:$LI$1),FALSE)</f>
        <v>8.2062996780000006</v>
      </c>
      <c r="AY1044" s="325">
        <f>+VLOOKUP($E1044,Emissions!$1:$1048576,MATCH(DATE(AY$2,1,1),Emissions!$A$1:$LI$1),FALSE)</f>
        <v>8.3123159750000006</v>
      </c>
      <c r="AZ1044" s="325">
        <f>+VLOOKUP($E1044,Emissions!$1:$1048576,MATCH(DATE(AZ$2,1,1),Emissions!$A$1:$LI$1),FALSE)</f>
        <v>8.4201913790000003</v>
      </c>
      <c r="BA1044" s="325">
        <f>+VLOOKUP($E1044,Emissions!$1:$1048576,MATCH(DATE(BA$2,1,1),Emissions!$A$1:$LI$1),FALSE)</f>
        <v>8.5298670449999996</v>
      </c>
      <c r="BB1044" s="325">
        <f>+VLOOKUP($E1044,Emissions!$1:$1048576,MATCH(DATE(BB$2,1,1),Emissions!$A$1:$LI$1),FALSE)</f>
        <v>8.6413344510000005</v>
      </c>
      <c r="BC1044" s="325">
        <f>+VLOOKUP($E1044,Emissions!$1:$1048576,MATCH(DATE(BC$2,1,1),Emissions!$A$1:$LI$1),FALSE)</f>
        <v>8.7545796730000003</v>
      </c>
      <c r="BD1044" s="325">
        <f>+VLOOKUP($E1044,Emissions!$1:$1048576,MATCH(DATE(BD$2,1,1),Emissions!$A$1:$LI$1),FALSE)</f>
        <v>8.8695884780000007</v>
      </c>
      <c r="BE1044" s="325">
        <f>+VLOOKUP($E1044,Emissions!$1:$1048576,MATCH(DATE(BE$2,1,1),Emissions!$A$1:$LI$1),FALSE)</f>
        <v>9.8530569969999995</v>
      </c>
      <c r="BF1044" s="325">
        <f>+VLOOKUP($E1044,Emissions!$1:$1048576,MATCH(DATE(BF$2,1,1),Emissions!$A$1:$LI$1),FALSE)</f>
        <v>10.01115242</v>
      </c>
      <c r="BG1044" s="325">
        <f>+VLOOKUP($E1044,Emissions!$1:$1048576,MATCH(DATE(BG$2,1,1),Emissions!$A$1:$LI$1),FALSE)</f>
        <v>10.1716684</v>
      </c>
      <c r="BH1044" s="325">
        <f>+VLOOKUP($E1044,Emissions!$1:$1048576,MATCH(DATE(BH$2,1,1),Emissions!$A$1:$LI$1),FALSE)</f>
        <v>10.334671889999999</v>
      </c>
      <c r="BI1044" s="325">
        <f>+VLOOKUP($E1044,Emissions!$1:$1048576,MATCH(DATE(BI$2,1,1),Emissions!$A$1:$LI$1),FALSE)</f>
        <v>10.5002347</v>
      </c>
    </row>
    <row r="1045" spans="1:61" ht="15" customHeight="1" x14ac:dyDescent="0.35">
      <c r="A1045" s="409"/>
      <c r="B1045" s="169"/>
      <c r="C1045" s="138" t="s">
        <v>724</v>
      </c>
      <c r="D1045" s="114" t="s">
        <v>1028</v>
      </c>
      <c r="E1045" s="50" t="s">
        <v>3476</v>
      </c>
      <c r="F1045" s="359">
        <f>+VLOOKUP($E1045,Emissions!$1:$1048576,MATCH(DATE(F$2,1,1),Emissions!$A$1:$LI$1),FALSE)</f>
        <v>4.3251603879999996</v>
      </c>
      <c r="G1045" s="359">
        <f>+VLOOKUP($E1045,Emissions!$1:$1048576,MATCH(DATE(G$2,1,1),Emissions!$A$1:$LI$1),FALSE)</f>
        <v>4.3616389670000002</v>
      </c>
      <c r="H1045" s="359">
        <f>+VLOOKUP($E1045,Emissions!$1:$1048576,MATCH(DATE(H$2,1,1),Emissions!$A$1:$LI$1),FALSE)</f>
        <v>4.4023373709999998</v>
      </c>
      <c r="I1045" s="359">
        <f>+VLOOKUP($E1045,Emissions!$1:$1048576,MATCH(DATE(I$2,1,1),Emissions!$A$1:$LI$1),FALSE)</f>
        <v>4.4506029439999999</v>
      </c>
      <c r="J1045" s="359">
        <f>+VLOOKUP($E1045,Emissions!$1:$1048576,MATCH(DATE(J$2,1,1),Emissions!$A$1:$LI$1),FALSE)</f>
        <v>4.5067114290000001</v>
      </c>
      <c r="K1045" s="359">
        <f>+VLOOKUP($E1045,Emissions!$1:$1048576,MATCH(DATE(K$2,1,1),Emissions!$A$1:$LI$1),FALSE)</f>
        <v>4.569929234</v>
      </c>
      <c r="L1045" s="359">
        <f>+VLOOKUP($E1045,Emissions!$1:$1048576,MATCH(DATE(L$2,1,1),Emissions!$A$1:$LI$1),FALSE)</f>
        <v>4.6367309959999998</v>
      </c>
      <c r="M1045" s="359">
        <f>+VLOOKUP($E1045,Emissions!$1:$1048576,MATCH(DATE(M$2,1,1),Emissions!$A$1:$LI$1),FALSE)</f>
        <v>4.7072067479999999</v>
      </c>
      <c r="N1045" s="359">
        <f>+VLOOKUP($E1045,Emissions!$1:$1048576,MATCH(DATE(N$2,1,1),Emissions!$A$1:$LI$1),FALSE)</f>
        <v>4.7808918480000004</v>
      </c>
      <c r="O1045" s="359">
        <f>+VLOOKUP($E1045,Emissions!$1:$1048576,MATCH(DATE(O$2,1,1),Emissions!$A$1:$LI$1),FALSE)</f>
        <v>4.8572915280000002</v>
      </c>
      <c r="P1045" s="359">
        <f>+VLOOKUP($E1045,Emissions!$1:$1048576,MATCH(DATE(P$2,1,1),Emissions!$A$1:$LI$1),FALSE)</f>
        <v>4.9404116309999999</v>
      </c>
      <c r="Q1045" s="359">
        <f>+VLOOKUP($E1045,Emissions!$1:$1048576,MATCH(DATE(Q$2,1,1),Emissions!$A$1:$LI$1),FALSE)</f>
        <v>5.0235735779999997</v>
      </c>
      <c r="R1045" s="359">
        <f>+VLOOKUP($E1045,Emissions!$1:$1048576,MATCH(DATE(R$2,1,1),Emissions!$A$1:$LI$1),FALSE)</f>
        <v>5.1076601520000002</v>
      </c>
      <c r="S1045" s="359">
        <f>+VLOOKUP($E1045,Emissions!$1:$1048576,MATCH(DATE(S$2,1,1),Emissions!$A$1:$LI$1),FALSE)</f>
        <v>5.1926978049999999</v>
      </c>
      <c r="T1045" s="359">
        <f>+VLOOKUP($E1045,Emissions!$1:$1048576,MATCH(DATE(T$2,1,1),Emissions!$A$1:$LI$1),FALSE)</f>
        <v>5.2785800099999998</v>
      </c>
      <c r="U1045" s="359">
        <f>+VLOOKUP($E1045,Emissions!$1:$1048576,MATCH(DATE(U$2,1,1),Emissions!$A$1:$LI$1),FALSE)</f>
        <v>5.3652235040000003</v>
      </c>
      <c r="V1045" s="359">
        <f>+VLOOKUP($E1045,Emissions!$1:$1048576,MATCH(DATE(V$2,1,1),Emissions!$A$1:$LI$1),FALSE)</f>
        <v>5.452589079</v>
      </c>
      <c r="W1045" s="359">
        <f>+VLOOKUP($E1045,Emissions!$1:$1048576,MATCH(DATE(W$2,1,1),Emissions!$A$1:$LI$1),FALSE)</f>
        <v>5.540673902</v>
      </c>
      <c r="X1045" s="359">
        <f>+VLOOKUP($E1045,Emissions!$1:$1048576,MATCH(DATE(X$2,1,1),Emissions!$A$1:$LI$1),FALSE)</f>
        <v>5.6295006470000004</v>
      </c>
      <c r="Y1045" s="359">
        <f>+VLOOKUP($E1045,Emissions!$1:$1048576,MATCH(DATE(Y$2,1,1),Emissions!$A$1:$LI$1),FALSE)</f>
        <v>5.7191086990000004</v>
      </c>
      <c r="Z1045" s="359">
        <f>+VLOOKUP($E1045,Emissions!$1:$1048576,MATCH(DATE(Z$2,1,1),Emissions!$A$1:$LI$1),FALSE)</f>
        <v>5.8062343820000004</v>
      </c>
      <c r="AA1045" s="359">
        <f>+VLOOKUP($E1045,Emissions!$1:$1048576,MATCH(DATE(AA$2,1,1),Emissions!$A$1:$LI$1),FALSE)</f>
        <v>5.8956522810000003</v>
      </c>
      <c r="AB1045" s="359">
        <f>+VLOOKUP($E1045,Emissions!$1:$1048576,MATCH(DATE(AB$2,1,1),Emissions!$A$1:$LI$1),FALSE)</f>
        <v>5.9865569130000003</v>
      </c>
      <c r="AC1045" s="359">
        <f>+VLOOKUP($E1045,Emissions!$1:$1048576,MATCH(DATE(AC$2,1,1),Emissions!$A$1:$LI$1),FALSE)</f>
        <v>6.078819706</v>
      </c>
      <c r="AD1045" s="359">
        <f>+VLOOKUP($E1045,Emissions!$1:$1048576,MATCH(DATE(AD$2,1,1),Emissions!$A$1:$LI$1),FALSE)</f>
        <v>6.1724451990000002</v>
      </c>
      <c r="AE1045" s="359">
        <f>+VLOOKUP($E1045,Emissions!$1:$1048576,MATCH(DATE(AE$2,1,1),Emissions!$A$1:$LI$1),FALSE)</f>
        <v>6.2578610279999998</v>
      </c>
      <c r="AF1045" s="359">
        <f>+VLOOKUP($E1045,Emissions!$1:$1048576,MATCH(DATE(AF$2,1,1),Emissions!$A$1:$LI$1),FALSE)</f>
        <v>6.34417776</v>
      </c>
      <c r="AG1045" s="359">
        <f>+VLOOKUP($E1045,Emissions!$1:$1048576,MATCH(DATE(AG$2,1,1),Emissions!$A$1:$LI$1),FALSE)</f>
        <v>6.4307795639999998</v>
      </c>
      <c r="AH1045" s="359">
        <f>+VLOOKUP($E1045,Emissions!$1:$1048576,MATCH(DATE(AH$2,1,1),Emissions!$A$1:$LI$1),FALSE)</f>
        <v>6.5178391729999996</v>
      </c>
      <c r="AI1045" s="359">
        <f>+VLOOKUP($E1045,Emissions!$1:$1048576,MATCH(DATE(AI$2,1,1),Emissions!$A$1:$LI$1),FALSE)</f>
        <v>6.6056619220000004</v>
      </c>
      <c r="AJ1045" s="359">
        <f>+VLOOKUP($E1045,Emissions!$1:$1048576,MATCH(DATE(AJ$2,1,1),Emissions!$A$1:$LI$1),FALSE)</f>
        <v>6.6945227469999997</v>
      </c>
      <c r="AK1045" s="359">
        <f>+VLOOKUP($E1045,Emissions!$1:$1048576,MATCH(DATE(AK$2,1,1),Emissions!$A$1:$LI$1),FALSE)</f>
        <v>6.784633403</v>
      </c>
      <c r="AL1045" s="359">
        <f>+VLOOKUP($E1045,Emissions!$1:$1048576,MATCH(DATE(AL$2,1,1),Emissions!$A$1:$LI$1),FALSE)</f>
        <v>6.8761445669999999</v>
      </c>
      <c r="AM1045" s="359">
        <f>+VLOOKUP($E1045,Emissions!$1:$1048576,MATCH(DATE(AM$2,1,1),Emissions!$A$1:$LI$1),FALSE)</f>
        <v>6.9691568049999999</v>
      </c>
      <c r="AN1045" s="359">
        <f>+VLOOKUP($E1045,Emissions!$1:$1048576,MATCH(DATE(AN$2,1,1),Emissions!$A$1:$LI$1),FALSE)</f>
        <v>7.0637328029999997</v>
      </c>
      <c r="AO1045" s="359">
        <f>+VLOOKUP($E1045,Emissions!$1:$1048576,MATCH(DATE(AO$2,1,1),Emissions!$A$1:$LI$1),FALSE)</f>
        <v>7.1599083779999999</v>
      </c>
      <c r="AP1045" s="359">
        <f>+VLOOKUP($E1045,Emissions!$1:$1048576,MATCH(DATE(AP$2,1,1),Emissions!$A$1:$LI$1),FALSE)</f>
        <v>7.2553757269999997</v>
      </c>
      <c r="AQ1045" s="359">
        <f>+VLOOKUP($E1045,Emissions!$1:$1048576,MATCH(DATE(AQ$2,1,1),Emissions!$A$1:$LI$1),FALSE)</f>
        <v>7.3511038849999997</v>
      </c>
      <c r="AR1045" s="359">
        <f>+VLOOKUP($E1045,Emissions!$1:$1048576,MATCH(DATE(AR$2,1,1),Emissions!$A$1:$LI$1),FALSE)</f>
        <v>7.4474599599999998</v>
      </c>
      <c r="AS1045" s="359">
        <f>+VLOOKUP($E1045,Emissions!$1:$1048576,MATCH(DATE(AS$2,1,1),Emissions!$A$1:$LI$1),FALSE)</f>
        <v>7.5446784300000003</v>
      </c>
      <c r="AT1045" s="359">
        <f>+VLOOKUP($E1045,Emissions!$1:$1048576,MATCH(DATE(AT$2,1,1),Emissions!$A$1:$LI$1),FALSE)</f>
        <v>7.6429541900000002</v>
      </c>
      <c r="AU1045" s="359">
        <f>+VLOOKUP($E1045,Emissions!$1:$1048576,MATCH(DATE(AU$2,1,1),Emissions!$A$1:$LI$1),FALSE)</f>
        <v>7.7424533899999997</v>
      </c>
      <c r="AV1045" s="359">
        <f>+VLOOKUP($E1045,Emissions!$1:$1048576,MATCH(DATE(AV$2,1,1),Emissions!$A$1:$LI$1),FALSE)</f>
        <v>7.843311709</v>
      </c>
      <c r="AW1045" s="359">
        <f>+VLOOKUP($E1045,Emissions!$1:$1048576,MATCH(DATE(AW$2,1,1),Emissions!$A$1:$LI$1),FALSE)</f>
        <v>7.9456342830000004</v>
      </c>
      <c r="AX1045" s="359">
        <f>+VLOOKUP($E1045,Emissions!$1:$1048576,MATCH(DATE(AX$2,1,1),Emissions!$A$1:$LI$1),FALSE)</f>
        <v>8.0494987600000005</v>
      </c>
      <c r="AY1045" s="359">
        <f>+VLOOKUP($E1045,Emissions!$1:$1048576,MATCH(DATE(AY$2,1,1),Emissions!$A$1:$LI$1),FALSE)</f>
        <v>8.1549605750000005</v>
      </c>
      <c r="AZ1045" s="359">
        <f>+VLOOKUP($E1045,Emissions!$1:$1048576,MATCH(DATE(AZ$2,1,1),Emissions!$A$1:$LI$1),FALSE)</f>
        <v>8.2622719129999993</v>
      </c>
      <c r="BA1045" s="359">
        <f>+VLOOKUP($E1045,Emissions!$1:$1048576,MATCH(DATE(BA$2,1,1),Emissions!$A$1:$LI$1),FALSE)</f>
        <v>8.3713785359999999</v>
      </c>
      <c r="BB1045" s="359">
        <f>+VLOOKUP($E1045,Emissions!$1:$1048576,MATCH(DATE(BB$2,1,1),Emissions!$A$1:$LI$1),FALSE)</f>
        <v>8.4822707929999996</v>
      </c>
      <c r="BC1045" s="359">
        <f>+VLOOKUP($E1045,Emissions!$1:$1048576,MATCH(DATE(BC$2,1,1),Emissions!$A$1:$LI$1),FALSE)</f>
        <v>8.5949301499999997</v>
      </c>
      <c r="BD1045" s="359">
        <f>+VLOOKUP($E1045,Emissions!$1:$1048576,MATCH(DATE(BD$2,1,1),Emissions!$A$1:$LI$1),FALSE)</f>
        <v>8.7093378240000003</v>
      </c>
      <c r="BE1045" s="359">
        <f>+VLOOKUP($E1045,Emissions!$1:$1048576,MATCH(DATE(BE$2,1,1),Emissions!$A$1:$LI$1),FALSE)</f>
        <v>9.6788378070000007</v>
      </c>
      <c r="BF1045" s="359">
        <f>+VLOOKUP($E1045,Emissions!$1:$1048576,MATCH(DATE(BF$2,1,1),Emissions!$A$1:$LI$1),FALSE)</f>
        <v>9.8358229959999992</v>
      </c>
      <c r="BG1045" s="359">
        <f>+VLOOKUP($E1045,Emissions!$1:$1048576,MATCH(DATE(BG$2,1,1),Emissions!$A$1:$LI$1),FALSE)</f>
        <v>9.9952081790000005</v>
      </c>
      <c r="BH1045" s="359">
        <f>+VLOOKUP($E1045,Emissions!$1:$1048576,MATCH(DATE(BH$2,1,1),Emissions!$A$1:$LI$1),FALSE)</f>
        <v>10.15705951</v>
      </c>
      <c r="BI1045" s="359">
        <f>+VLOOKUP($E1045,Emissions!$1:$1048576,MATCH(DATE(BI$2,1,1),Emissions!$A$1:$LI$1),FALSE)</f>
        <v>10.32144825</v>
      </c>
    </row>
    <row r="1046" spans="1:61" ht="15" customHeight="1" x14ac:dyDescent="0.35">
      <c r="A1046" s="409"/>
      <c r="B1046" s="169"/>
      <c r="C1046" s="138" t="s">
        <v>725</v>
      </c>
      <c r="D1046" s="114" t="s">
        <v>1028</v>
      </c>
      <c r="E1046" s="50" t="s">
        <v>3477</v>
      </c>
      <c r="F1046" s="359">
        <f>+VLOOKUP($E1046,Emissions!$1:$1048576,MATCH(DATE(F$2,1,1),Emissions!$A$1:$LI$1),FALSE)</f>
        <v>0.14481835609999999</v>
      </c>
      <c r="G1046" s="359">
        <f>+VLOOKUP($E1046,Emissions!$1:$1048576,MATCH(DATE(G$2,1,1),Emissions!$A$1:$LI$1),FALSE)</f>
        <v>0.14454346749999999</v>
      </c>
      <c r="H1046" s="359">
        <f>+VLOOKUP($E1046,Emissions!$1:$1048576,MATCH(DATE(H$2,1,1),Emissions!$A$1:$LI$1),FALSE)</f>
        <v>0.14383112510000001</v>
      </c>
      <c r="I1046" s="359">
        <f>+VLOOKUP($E1046,Emissions!$1:$1048576,MATCH(DATE(I$2,1,1),Emissions!$A$1:$LI$1),FALSE)</f>
        <v>0.14309640630000001</v>
      </c>
      <c r="J1046" s="359">
        <f>+VLOOKUP($E1046,Emissions!$1:$1048576,MATCH(DATE(J$2,1,1),Emissions!$A$1:$LI$1),FALSE)</f>
        <v>0.14245807150000001</v>
      </c>
      <c r="K1046" s="359">
        <f>+VLOOKUP($E1046,Emissions!$1:$1048576,MATCH(DATE(K$2,1,1),Emissions!$A$1:$LI$1),FALSE)</f>
        <v>0.14201644839999999</v>
      </c>
      <c r="L1046" s="359">
        <f>+VLOOKUP($E1046,Emissions!$1:$1048576,MATCH(DATE(L$2,1,1),Emissions!$A$1:$LI$1),FALSE)</f>
        <v>0.1417397571</v>
      </c>
      <c r="M1046" s="359">
        <f>+VLOOKUP($E1046,Emissions!$1:$1048576,MATCH(DATE(M$2,1,1),Emissions!$A$1:$LI$1),FALSE)</f>
        <v>0.1416333639</v>
      </c>
      <c r="N1046" s="359">
        <f>+VLOOKUP($E1046,Emissions!$1:$1048576,MATCH(DATE(N$2,1,1),Emissions!$A$1:$LI$1),FALSE)</f>
        <v>0.14166905809999999</v>
      </c>
      <c r="O1046" s="359">
        <f>+VLOOKUP($E1046,Emissions!$1:$1048576,MATCH(DATE(O$2,1,1),Emissions!$A$1:$LI$1),FALSE)</f>
        <v>0.14181164700000001</v>
      </c>
      <c r="P1046" s="359">
        <f>+VLOOKUP($E1046,Emissions!$1:$1048576,MATCH(DATE(P$2,1,1),Emissions!$A$1:$LI$1),FALSE)</f>
        <v>0.14212870359999999</v>
      </c>
      <c r="Q1046" s="359">
        <f>+VLOOKUP($E1046,Emissions!$1:$1048576,MATCH(DATE(Q$2,1,1),Emissions!$A$1:$LI$1),FALSE)</f>
        <v>0.1424510309</v>
      </c>
      <c r="R1046" s="359">
        <f>+VLOOKUP($E1046,Emissions!$1:$1048576,MATCH(DATE(R$2,1,1),Emissions!$A$1:$LI$1),FALSE)</f>
        <v>0.1427916994</v>
      </c>
      <c r="S1046" s="359">
        <f>+VLOOKUP($E1046,Emissions!$1:$1048576,MATCH(DATE(S$2,1,1),Emissions!$A$1:$LI$1),FALSE)</f>
        <v>0.1431536397</v>
      </c>
      <c r="T1046" s="359">
        <f>+VLOOKUP($E1046,Emissions!$1:$1048576,MATCH(DATE(T$2,1,1),Emissions!$A$1:$LI$1),FALSE)</f>
        <v>0.14353526620000001</v>
      </c>
      <c r="U1046" s="359">
        <f>+VLOOKUP($E1046,Emissions!$1:$1048576,MATCH(DATE(U$2,1,1),Emissions!$A$1:$LI$1),FALSE)</f>
        <v>0.1439338781</v>
      </c>
      <c r="V1046" s="359">
        <f>+VLOOKUP($E1046,Emissions!$1:$1048576,MATCH(DATE(V$2,1,1),Emissions!$A$1:$LI$1),FALSE)</f>
        <v>0.14434697699999999</v>
      </c>
      <c r="W1046" s="359">
        <f>+VLOOKUP($E1046,Emissions!$1:$1048576,MATCH(DATE(W$2,1,1),Emissions!$A$1:$LI$1),FALSE)</f>
        <v>0.1447726721</v>
      </c>
      <c r="X1046" s="359">
        <f>+VLOOKUP($E1046,Emissions!$1:$1048576,MATCH(DATE(X$2,1,1),Emissions!$A$1:$LI$1),FALSE)</f>
        <v>0.14520973100000001</v>
      </c>
      <c r="Y1046" s="359">
        <f>+VLOOKUP($E1046,Emissions!$1:$1048576,MATCH(DATE(Y$2,1,1),Emissions!$A$1:$LI$1),FALSE)</f>
        <v>0.14565749820000001</v>
      </c>
      <c r="Z1046" s="359">
        <f>+VLOOKUP($E1046,Emissions!$1:$1048576,MATCH(DATE(Z$2,1,1),Emissions!$A$1:$LI$1),FALSE)</f>
        <v>0.14604829820000001</v>
      </c>
      <c r="AA1046" s="359">
        <f>+VLOOKUP($E1046,Emissions!$1:$1048576,MATCH(DATE(AA$2,1,1),Emissions!$A$1:$LI$1),FALSE)</f>
        <v>0.14648606650000001</v>
      </c>
      <c r="AB1046" s="359">
        <f>+VLOOKUP($E1046,Emissions!$1:$1048576,MATCH(DATE(AB$2,1,1),Emissions!$A$1:$LI$1),FALSE)</f>
        <v>0.1469508632</v>
      </c>
      <c r="AC1046" s="359">
        <f>+VLOOKUP($E1046,Emissions!$1:$1048576,MATCH(DATE(AC$2,1,1),Emissions!$A$1:$LI$1),FALSE)</f>
        <v>0.14743407580000001</v>
      </c>
      <c r="AD1046" s="359">
        <f>+VLOOKUP($E1046,Emissions!$1:$1048576,MATCH(DATE(AD$2,1,1),Emissions!$A$1:$LI$1),FALSE)</f>
        <v>0.14793255329999999</v>
      </c>
      <c r="AE1046" s="359">
        <f>+VLOOKUP($E1046,Emissions!$1:$1048576,MATCH(DATE(AE$2,1,1),Emissions!$A$1:$LI$1),FALSE)</f>
        <v>0.1482562</v>
      </c>
      <c r="AF1046" s="359">
        <f>+VLOOKUP($E1046,Emissions!$1:$1048576,MATCH(DATE(AF$2,1,1),Emissions!$A$1:$LI$1),FALSE)</f>
        <v>0.1486074473</v>
      </c>
      <c r="AG1046" s="359">
        <f>+VLOOKUP($E1046,Emissions!$1:$1048576,MATCH(DATE(AG$2,1,1),Emissions!$A$1:$LI$1),FALSE)</f>
        <v>0.1489763855</v>
      </c>
      <c r="AH1046" s="359">
        <f>+VLOOKUP($E1046,Emissions!$1:$1048576,MATCH(DATE(AH$2,1,1),Emissions!$A$1:$LI$1),FALSE)</f>
        <v>0.149358728</v>
      </c>
      <c r="AI1046" s="359">
        <f>+VLOOKUP($E1046,Emissions!$1:$1048576,MATCH(DATE(AI$2,1,1),Emissions!$A$1:$LI$1),FALSE)</f>
        <v>0.1497534163</v>
      </c>
      <c r="AJ1046" s="359">
        <f>+VLOOKUP($E1046,Emissions!$1:$1048576,MATCH(DATE(AJ$2,1,1),Emissions!$A$1:$LI$1),FALSE)</f>
        <v>0.15016073620000001</v>
      </c>
      <c r="AK1046" s="359">
        <f>+VLOOKUP($E1046,Emissions!$1:$1048576,MATCH(DATE(AK$2,1,1),Emissions!$A$1:$LI$1),FALSE)</f>
        <v>0.15058143970000001</v>
      </c>
      <c r="AL1046" s="359">
        <f>+VLOOKUP($E1046,Emissions!$1:$1048576,MATCH(DATE(AL$2,1,1),Emissions!$A$1:$LI$1),FALSE)</f>
        <v>0.15101635690000001</v>
      </c>
      <c r="AM1046" s="359">
        <f>+VLOOKUP($E1046,Emissions!$1:$1048576,MATCH(DATE(AM$2,1,1),Emissions!$A$1:$LI$1),FALSE)</f>
        <v>0.15146622539999999</v>
      </c>
      <c r="AN1046" s="359">
        <f>+VLOOKUP($E1046,Emissions!$1:$1048576,MATCH(DATE(AN$2,1,1),Emissions!$A$1:$LI$1),FALSE)</f>
        <v>0.15193162490000001</v>
      </c>
      <c r="AO1046" s="359">
        <f>+VLOOKUP($E1046,Emissions!$1:$1048576,MATCH(DATE(AO$2,1,1),Emissions!$A$1:$LI$1),FALSE)</f>
        <v>0.1524129675</v>
      </c>
      <c r="AP1046" s="359">
        <f>+VLOOKUP($E1046,Emissions!$1:$1048576,MATCH(DATE(AP$2,1,1),Emissions!$A$1:$LI$1),FALSE)</f>
        <v>0.15286759250000001</v>
      </c>
      <c r="AQ1046" s="359">
        <f>+VLOOKUP($E1046,Emissions!$1:$1048576,MATCH(DATE(AQ$2,1,1),Emissions!$A$1:$LI$1),FALSE)</f>
        <v>0.1533189885</v>
      </c>
      <c r="AR1046" s="359">
        <f>+VLOOKUP($E1046,Emissions!$1:$1048576,MATCH(DATE(AR$2,1,1),Emissions!$A$1:$LI$1),FALSE)</f>
        <v>0.15377706199999999</v>
      </c>
      <c r="AS1046" s="359">
        <f>+VLOOKUP($E1046,Emissions!$1:$1048576,MATCH(DATE(AS$2,1,1),Emissions!$A$1:$LI$1),FALSE)</f>
        <v>0.1542460434</v>
      </c>
      <c r="AT1046" s="359">
        <f>+VLOOKUP($E1046,Emissions!$1:$1048576,MATCH(DATE(AT$2,1,1),Emissions!$A$1:$LI$1),FALSE)</f>
        <v>0.1547279164</v>
      </c>
      <c r="AU1046" s="359">
        <f>+VLOOKUP($E1046,Emissions!$1:$1048576,MATCH(DATE(AU$2,1,1),Emissions!$A$1:$LI$1),FALSE)</f>
        <v>0.1552237819</v>
      </c>
      <c r="AV1046" s="359">
        <f>+VLOOKUP($E1046,Emissions!$1:$1048576,MATCH(DATE(AV$2,1,1),Emissions!$A$1:$LI$1),FALSE)</f>
        <v>0.15573436509999999</v>
      </c>
      <c r="AW1046" s="359">
        <f>+VLOOKUP($E1046,Emissions!$1:$1048576,MATCH(DATE(AW$2,1,1),Emissions!$A$1:$LI$1),FALSE)</f>
        <v>0.15626009839999999</v>
      </c>
      <c r="AX1046" s="359">
        <f>+VLOOKUP($E1046,Emissions!$1:$1048576,MATCH(DATE(AX$2,1,1),Emissions!$A$1:$LI$1),FALSE)</f>
        <v>0.15680091800000001</v>
      </c>
      <c r="AY1046" s="359">
        <f>+VLOOKUP($E1046,Emissions!$1:$1048576,MATCH(DATE(AY$2,1,1),Emissions!$A$1:$LI$1),FALSE)</f>
        <v>0.15735540040000001</v>
      </c>
      <c r="AZ1046" s="359">
        <f>+VLOOKUP($E1046,Emissions!$1:$1048576,MATCH(DATE(AZ$2,1,1),Emissions!$A$1:$LI$1),FALSE)</f>
        <v>0.15791946579999999</v>
      </c>
      <c r="BA1046" s="359">
        <f>+VLOOKUP($E1046,Emissions!$1:$1048576,MATCH(DATE(BA$2,1,1),Emissions!$A$1:$LI$1),FALSE)</f>
        <v>0.15848850889999999</v>
      </c>
      <c r="BB1046" s="359">
        <f>+VLOOKUP($E1046,Emissions!$1:$1048576,MATCH(DATE(BB$2,1,1),Emissions!$A$1:$LI$1),FALSE)</f>
        <v>0.15906365789999999</v>
      </c>
      <c r="BC1046" s="359">
        <f>+VLOOKUP($E1046,Emissions!$1:$1048576,MATCH(DATE(BC$2,1,1),Emissions!$A$1:$LI$1),FALSE)</f>
        <v>0.15964952290000001</v>
      </c>
      <c r="BD1046" s="359">
        <f>+VLOOKUP($E1046,Emissions!$1:$1048576,MATCH(DATE(BD$2,1,1),Emissions!$A$1:$LI$1),FALSE)</f>
        <v>0.1602506544</v>
      </c>
      <c r="BE1046" s="359">
        <f>+VLOOKUP($E1046,Emissions!$1:$1048576,MATCH(DATE(BE$2,1,1),Emissions!$A$1:$LI$1),FALSE)</f>
        <v>0.1742191901</v>
      </c>
      <c r="BF1046" s="359">
        <f>+VLOOKUP($E1046,Emissions!$1:$1048576,MATCH(DATE(BF$2,1,1),Emissions!$A$1:$LI$1),FALSE)</f>
        <v>0.1753294279</v>
      </c>
      <c r="BG1046" s="359">
        <f>+VLOOKUP($E1046,Emissions!$1:$1048576,MATCH(DATE(BG$2,1,1),Emissions!$A$1:$LI$1),FALSE)</f>
        <v>0.17646022319999999</v>
      </c>
      <c r="BH1046" s="359">
        <f>+VLOOKUP($E1046,Emissions!$1:$1048576,MATCH(DATE(BH$2,1,1),Emissions!$A$1:$LI$1),FALSE)</f>
        <v>0.17761238139999999</v>
      </c>
      <c r="BI1046" s="359">
        <f>+VLOOKUP($E1046,Emissions!$1:$1048576,MATCH(DATE(BI$2,1,1),Emissions!$A$1:$LI$1),FALSE)</f>
        <v>0.17878645439999999</v>
      </c>
    </row>
    <row r="1047" spans="1:61" s="92" customFormat="1" ht="15" customHeight="1" x14ac:dyDescent="0.35">
      <c r="A1047" s="409"/>
      <c r="B1047" s="169"/>
      <c r="C1047" s="137" t="s">
        <v>3333</v>
      </c>
      <c r="D1047" s="147" t="s">
        <v>1028</v>
      </c>
      <c r="E1047" s="136" t="s">
        <v>3478</v>
      </c>
      <c r="F1047" s="325">
        <f>+VLOOKUP($E1047,Emissions!$1:$1048576,MATCH(DATE(F$2,1,1),Emissions!$A$1:$LI$1),FALSE)</f>
        <v>3.1862079689999998</v>
      </c>
      <c r="G1047" s="325">
        <f>+VLOOKUP($E1047,Emissions!$1:$1048576,MATCH(DATE(G$2,1,1),Emissions!$A$1:$LI$1),FALSE)</f>
        <v>3.2180680339999999</v>
      </c>
      <c r="H1047" s="325">
        <f>+VLOOKUP($E1047,Emissions!$1:$1048576,MATCH(DATE(H$2,1,1),Emissions!$A$1:$LI$1),FALSE)</f>
        <v>3.2516529329999999</v>
      </c>
      <c r="I1047" s="325">
        <f>+VLOOKUP($E1047,Emissions!$1:$1048576,MATCH(DATE(I$2,1,1),Emissions!$A$1:$LI$1),FALSE)</f>
        <v>3.2899367829999999</v>
      </c>
      <c r="J1047" s="325">
        <f>+VLOOKUP($E1047,Emissions!$1:$1048576,MATCH(DATE(J$2,1,1),Emissions!$A$1:$LI$1),FALSE)</f>
        <v>3.3348529720000002</v>
      </c>
      <c r="K1047" s="325">
        <f>+VLOOKUP($E1047,Emissions!$1:$1048576,MATCH(DATE(K$2,1,1),Emissions!$A$1:$LI$1),FALSE)</f>
        <v>3.3870822930000002</v>
      </c>
      <c r="L1047" s="325">
        <f>+VLOOKUP($E1047,Emissions!$1:$1048576,MATCH(DATE(L$2,1,1),Emissions!$A$1:$LI$1),FALSE)</f>
        <v>3.4447010589999998</v>
      </c>
      <c r="M1047" s="325">
        <f>+VLOOKUP($E1047,Emissions!$1:$1048576,MATCH(DATE(M$2,1,1),Emissions!$A$1:$LI$1),FALSE)</f>
        <v>3.5074768440000001</v>
      </c>
      <c r="N1047" s="325">
        <f>+VLOOKUP($E1047,Emissions!$1:$1048576,MATCH(DATE(N$2,1,1),Emissions!$A$1:$LI$1),FALSE)</f>
        <v>3.5747171519999998</v>
      </c>
      <c r="O1047" s="325">
        <f>+VLOOKUP($E1047,Emissions!$1:$1048576,MATCH(DATE(O$2,1,1),Emissions!$A$1:$LI$1),FALSE)</f>
        <v>3.6457094219999999</v>
      </c>
      <c r="P1047" s="325">
        <f>+VLOOKUP($E1047,Emissions!$1:$1048576,MATCH(DATE(P$2,1,1),Emissions!$A$1:$LI$1),FALSE)</f>
        <v>3.7228615980000002</v>
      </c>
      <c r="Q1047" s="325">
        <f>+VLOOKUP($E1047,Emissions!$1:$1048576,MATCH(DATE(Q$2,1,1),Emissions!$A$1:$LI$1),FALSE)</f>
        <v>3.801840087</v>
      </c>
      <c r="R1047" s="325">
        <f>+VLOOKUP($E1047,Emissions!$1:$1048576,MATCH(DATE(R$2,1,1),Emissions!$A$1:$LI$1),FALSE)</f>
        <v>3.8827607569999998</v>
      </c>
      <c r="S1047" s="325">
        <f>+VLOOKUP($E1047,Emissions!$1:$1048576,MATCH(DATE(S$2,1,1),Emissions!$A$1:$LI$1),FALSE)</f>
        <v>3.965335091</v>
      </c>
      <c r="T1047" s="325">
        <f>+VLOOKUP($E1047,Emissions!$1:$1048576,MATCH(DATE(T$2,1,1),Emissions!$A$1:$LI$1),FALSE)</f>
        <v>4.0492636559999999</v>
      </c>
      <c r="U1047" s="325">
        <f>+VLOOKUP($E1047,Emissions!$1:$1048576,MATCH(DATE(U$2,1,1),Emissions!$A$1:$LI$1),FALSE)</f>
        <v>4.1342979209999999</v>
      </c>
      <c r="V1047" s="325">
        <f>+VLOOKUP($E1047,Emissions!$1:$1048576,MATCH(DATE(V$2,1,1),Emissions!$A$1:$LI$1),FALSE)</f>
        <v>4.220242539</v>
      </c>
      <c r="W1047" s="325">
        <f>+VLOOKUP($E1047,Emissions!$1:$1048576,MATCH(DATE(W$2,1,1),Emissions!$A$1:$LI$1),FALSE)</f>
        <v>4.3069511970000001</v>
      </c>
      <c r="X1047" s="325">
        <f>+VLOOKUP($E1047,Emissions!$1:$1048576,MATCH(DATE(X$2,1,1),Emissions!$A$1:$LI$1),FALSE)</f>
        <v>4.3943229309999996</v>
      </c>
      <c r="Y1047" s="325">
        <f>+VLOOKUP($E1047,Emissions!$1:$1048576,MATCH(DATE(Y$2,1,1),Emissions!$A$1:$LI$1),FALSE)</f>
        <v>4.4822978710000001</v>
      </c>
      <c r="Z1047" s="325">
        <f>+VLOOKUP($E1047,Emissions!$1:$1048576,MATCH(DATE(Z$2,1,1),Emissions!$A$1:$LI$1),FALSE)</f>
        <v>4.5685190809999998</v>
      </c>
      <c r="AA1047" s="325">
        <f>+VLOOKUP($E1047,Emissions!$1:$1048576,MATCH(DATE(AA$2,1,1),Emissions!$A$1:$LI$1),FALSE)</f>
        <v>4.6558855970000002</v>
      </c>
      <c r="AB1047" s="325">
        <f>+VLOOKUP($E1047,Emissions!$1:$1048576,MATCH(DATE(AB$2,1,1),Emissions!$A$1:$LI$1),FALSE)</f>
        <v>4.7440324199999999</v>
      </c>
      <c r="AC1047" s="325">
        <f>+VLOOKUP($E1047,Emissions!$1:$1048576,MATCH(DATE(AC$2,1,1),Emissions!$A$1:$LI$1),FALSE)</f>
        <v>4.8329588929999998</v>
      </c>
      <c r="AD1047" s="325">
        <f>+VLOOKUP($E1047,Emissions!$1:$1048576,MATCH(DATE(AD$2,1,1),Emissions!$A$1:$LI$1),FALSE)</f>
        <v>4.9227222580000003</v>
      </c>
      <c r="AE1047" s="325">
        <f>+VLOOKUP($E1047,Emissions!$1:$1048576,MATCH(DATE(AE$2,1,1),Emissions!$A$1:$LI$1),FALSE)</f>
        <v>5.0065614089999997</v>
      </c>
      <c r="AF1047" s="325">
        <f>+VLOOKUP($E1047,Emissions!$1:$1048576,MATCH(DATE(AF$2,1,1),Emissions!$A$1:$LI$1),FALSE)</f>
        <v>5.0897074629999999</v>
      </c>
      <c r="AG1047" s="325">
        <f>+VLOOKUP($E1047,Emissions!$1:$1048576,MATCH(DATE(AG$2,1,1),Emissions!$A$1:$LI$1),FALSE)</f>
        <v>5.1718067999999997</v>
      </c>
      <c r="AH1047" s="325">
        <f>+VLOOKUP($E1047,Emissions!$1:$1048576,MATCH(DATE(AH$2,1,1),Emissions!$A$1:$LI$1),FALSE)</f>
        <v>5.2529832110000001</v>
      </c>
      <c r="AI1047" s="325">
        <f>+VLOOKUP($E1047,Emissions!$1:$1048576,MATCH(DATE(AI$2,1,1),Emissions!$A$1:$LI$1),FALSE)</f>
        <v>5.3334443399999998</v>
      </c>
      <c r="AJ1047" s="325">
        <f>+VLOOKUP($E1047,Emissions!$1:$1048576,MATCH(DATE(AJ$2,1,1),Emissions!$A$1:$LI$1),FALSE)</f>
        <v>5.4133978049999998</v>
      </c>
      <c r="AK1047" s="325">
        <f>+VLOOKUP($E1047,Emissions!$1:$1048576,MATCH(DATE(AK$2,1,1),Emissions!$A$1:$LI$1),FALSE)</f>
        <v>5.493033327</v>
      </c>
      <c r="AL1047" s="325">
        <f>+VLOOKUP($E1047,Emissions!$1:$1048576,MATCH(DATE(AL$2,1,1),Emissions!$A$1:$LI$1),FALSE)</f>
        <v>5.5725163540000002</v>
      </c>
      <c r="AM1047" s="325">
        <f>+VLOOKUP($E1047,Emissions!$1:$1048576,MATCH(DATE(AM$2,1,1),Emissions!$A$1:$LI$1),FALSE)</f>
        <v>5.6519830779999998</v>
      </c>
      <c r="AN1047" s="325">
        <f>+VLOOKUP($E1047,Emissions!$1:$1048576,MATCH(DATE(AN$2,1,1),Emissions!$A$1:$LI$1),FALSE)</f>
        <v>5.7315368590000002</v>
      </c>
      <c r="AO1047" s="325">
        <f>+VLOOKUP($E1047,Emissions!$1:$1048576,MATCH(DATE(AO$2,1,1),Emissions!$A$1:$LI$1),FALSE)</f>
        <v>5.8112472149999999</v>
      </c>
      <c r="AP1047" s="325">
        <f>+VLOOKUP($E1047,Emissions!$1:$1048576,MATCH(DATE(AP$2,1,1),Emissions!$A$1:$LI$1),FALSE)</f>
        <v>5.8894870890000002</v>
      </c>
      <c r="AQ1047" s="325">
        <f>+VLOOKUP($E1047,Emissions!$1:$1048576,MATCH(DATE(AQ$2,1,1),Emissions!$A$1:$LI$1),FALSE)</f>
        <v>5.9666414019999996</v>
      </c>
      <c r="AR1047" s="325">
        <f>+VLOOKUP($E1047,Emissions!$1:$1048576,MATCH(DATE(AR$2,1,1),Emissions!$A$1:$LI$1),FALSE)</f>
        <v>6.0428173340000004</v>
      </c>
      <c r="AS1047" s="325">
        <f>+VLOOKUP($E1047,Emissions!$1:$1048576,MATCH(DATE(AS$2,1,1),Emissions!$A$1:$LI$1),FALSE)</f>
        <v>6.1180872449999999</v>
      </c>
      <c r="AT1047" s="325">
        <f>+VLOOKUP($E1047,Emissions!$1:$1048576,MATCH(DATE(AT$2,1,1),Emissions!$A$1:$LI$1),FALSE)</f>
        <v>6.1925261220000003</v>
      </c>
      <c r="AU1047" s="325">
        <f>+VLOOKUP($E1047,Emissions!$1:$1048576,MATCH(DATE(AU$2,1,1),Emissions!$A$1:$LI$1),FALSE)</f>
        <v>6.2662135560000003</v>
      </c>
      <c r="AV1047" s="325">
        <f>+VLOOKUP($E1047,Emissions!$1:$1048576,MATCH(DATE(AV$2,1,1),Emissions!$A$1:$LI$1),FALSE)</f>
        <v>6.3392321489999999</v>
      </c>
      <c r="AW1047" s="325">
        <f>+VLOOKUP($E1047,Emissions!$1:$1048576,MATCH(DATE(AW$2,1,1),Emissions!$A$1:$LI$1),FALSE)</f>
        <v>6.4116662609999997</v>
      </c>
      <c r="AX1047" s="325">
        <f>+VLOOKUP($E1047,Emissions!$1:$1048576,MATCH(DATE(AX$2,1,1),Emissions!$A$1:$LI$1),FALSE)</f>
        <v>6.4836008559999998</v>
      </c>
      <c r="AY1047" s="325">
        <f>+VLOOKUP($E1047,Emissions!$1:$1048576,MATCH(DATE(AY$2,1,1),Emissions!$A$1:$LI$1),FALSE)</f>
        <v>6.5551205399999999</v>
      </c>
      <c r="AZ1047" s="325">
        <f>+VLOOKUP($E1047,Emissions!$1:$1048576,MATCH(DATE(AZ$2,1,1),Emissions!$A$1:$LI$1),FALSE)</f>
        <v>6.6264594460000001</v>
      </c>
      <c r="BA1047" s="325">
        <f>+VLOOKUP($E1047,Emissions!$1:$1048576,MATCH(DATE(BA$2,1,1),Emissions!$A$1:$LI$1),FALSE)</f>
        <v>6.6976669500000003</v>
      </c>
      <c r="BB1047" s="325">
        <f>+VLOOKUP($E1047,Emissions!$1:$1048576,MATCH(DATE(BB$2,1,1),Emissions!$A$1:$LI$1),FALSE)</f>
        <v>6.7688159639999999</v>
      </c>
      <c r="BC1047" s="325">
        <f>+VLOOKUP($E1047,Emissions!$1:$1048576,MATCH(DATE(BC$2,1,1),Emissions!$A$1:$LI$1),FALSE)</f>
        <v>6.8399772529999998</v>
      </c>
      <c r="BD1047" s="325">
        <f>+VLOOKUP($E1047,Emissions!$1:$1048576,MATCH(DATE(BD$2,1,1),Emissions!$A$1:$LI$1),FALSE)</f>
        <v>6.9112182300000002</v>
      </c>
      <c r="BE1047" s="325">
        <f>+VLOOKUP($E1047,Emissions!$1:$1048576,MATCH(DATE(BE$2,1,1),Emissions!$A$1:$LI$1),FALSE)</f>
        <v>8.4532098009999999</v>
      </c>
      <c r="BF1047" s="325">
        <f>+VLOOKUP($E1047,Emissions!$1:$1048576,MATCH(DATE(BF$2,1,1),Emissions!$A$1:$LI$1),FALSE)</f>
        <v>8.5915355659999992</v>
      </c>
      <c r="BG1047" s="325">
        <f>+VLOOKUP($E1047,Emissions!$1:$1048576,MATCH(DATE(BG$2,1,1),Emissions!$A$1:$LI$1),FALSE)</f>
        <v>8.7294494660000002</v>
      </c>
      <c r="BH1047" s="325">
        <f>+VLOOKUP($E1047,Emissions!$1:$1048576,MATCH(DATE(BH$2,1,1),Emissions!$A$1:$LI$1),FALSE)</f>
        <v>8.8669839719999999</v>
      </c>
      <c r="BI1047" s="325">
        <f>+VLOOKUP($E1047,Emissions!$1:$1048576,MATCH(DATE(BI$2,1,1),Emissions!$A$1:$LI$1),FALSE)</f>
        <v>9.0041866089999996</v>
      </c>
    </row>
    <row r="1048" spans="1:61" ht="15" customHeight="1" x14ac:dyDescent="0.35">
      <c r="A1048" s="409"/>
      <c r="B1048" s="169"/>
      <c r="C1048" s="138" t="s">
        <v>726</v>
      </c>
      <c r="D1048" s="114" t="s">
        <v>1028</v>
      </c>
      <c r="E1048" s="50" t="s">
        <v>3479</v>
      </c>
      <c r="F1048" s="359">
        <f>+VLOOKUP($E1048,Emissions!$1:$1048576,MATCH(DATE(F$2,1,1),Emissions!$A$1:$LI$1),FALSE)</f>
        <v>7.1452548800000001E-2</v>
      </c>
      <c r="G1048" s="359">
        <f>+VLOOKUP($E1048,Emissions!$1:$1048576,MATCH(DATE(G$2,1,1),Emissions!$A$1:$LI$1),FALSE)</f>
        <v>7.2148731800000004E-2</v>
      </c>
      <c r="H1048" s="359">
        <f>+VLOOKUP($E1048,Emissions!$1:$1048576,MATCH(DATE(H$2,1,1),Emissions!$A$1:$LI$1),FALSE)</f>
        <v>7.2902913299999997E-2</v>
      </c>
      <c r="I1048" s="359">
        <f>+VLOOKUP($E1048,Emissions!$1:$1048576,MATCH(DATE(I$2,1,1),Emissions!$A$1:$LI$1),FALSE)</f>
        <v>7.3766038000000006E-2</v>
      </c>
      <c r="J1048" s="359">
        <f>+VLOOKUP($E1048,Emissions!$1:$1048576,MATCH(DATE(J$2,1,1),Emissions!$A$1:$LI$1),FALSE)</f>
        <v>7.4751891099999995E-2</v>
      </c>
      <c r="K1048" s="359">
        <f>+VLOOKUP($E1048,Emissions!$1:$1048576,MATCH(DATE(K$2,1,1),Emissions!$A$1:$LI$1),FALSE)</f>
        <v>7.5855407099999994E-2</v>
      </c>
      <c r="L1048" s="359">
        <f>+VLOOKUP($E1048,Emissions!$1:$1048576,MATCH(DATE(L$2,1,1),Emissions!$A$1:$LI$1),FALSE)</f>
        <v>7.7022609699999994E-2</v>
      </c>
      <c r="M1048" s="359">
        <f>+VLOOKUP($E1048,Emissions!$1:$1048576,MATCH(DATE(M$2,1,1),Emissions!$A$1:$LI$1),FALSE)</f>
        <v>7.8253915499999993E-2</v>
      </c>
      <c r="N1048" s="359">
        <f>+VLOOKUP($E1048,Emissions!$1:$1048576,MATCH(DATE(N$2,1,1),Emissions!$A$1:$LI$1),FALSE)</f>
        <v>7.9540904400000001E-2</v>
      </c>
      <c r="O1048" s="359">
        <f>+VLOOKUP($E1048,Emissions!$1:$1048576,MATCH(DATE(O$2,1,1),Emissions!$A$1:$LI$1),FALSE)</f>
        <v>8.0874637999999999E-2</v>
      </c>
      <c r="P1048" s="359">
        <f>+VLOOKUP($E1048,Emissions!$1:$1048576,MATCH(DATE(P$2,1,1),Emissions!$A$1:$LI$1),FALSE)</f>
        <v>8.23197331E-2</v>
      </c>
      <c r="Q1048" s="359">
        <f>+VLOOKUP($E1048,Emissions!$1:$1048576,MATCH(DATE(Q$2,1,1),Emissions!$A$1:$LI$1),FALSE)</f>
        <v>8.3770207200000002E-2</v>
      </c>
      <c r="R1048" s="359">
        <f>+VLOOKUP($E1048,Emissions!$1:$1048576,MATCH(DATE(R$2,1,1),Emissions!$A$1:$LI$1),FALSE)</f>
        <v>8.5236758999999995E-2</v>
      </c>
      <c r="S1048" s="359">
        <f>+VLOOKUP($E1048,Emissions!$1:$1048576,MATCH(DATE(S$2,1,1),Emissions!$A$1:$LI$1),FALSE)</f>
        <v>8.6717955700000002E-2</v>
      </c>
      <c r="T1048" s="359">
        <f>+VLOOKUP($E1048,Emissions!$1:$1048576,MATCH(DATE(T$2,1,1),Emissions!$A$1:$LI$1),FALSE)</f>
        <v>8.8211023099999994E-2</v>
      </c>
      <c r="U1048" s="359">
        <f>+VLOOKUP($E1048,Emissions!$1:$1048576,MATCH(DATE(U$2,1,1),Emissions!$A$1:$LI$1),FALSE)</f>
        <v>8.9713941300000002E-2</v>
      </c>
      <c r="V1048" s="359">
        <f>+VLOOKUP($E1048,Emissions!$1:$1048576,MATCH(DATE(V$2,1,1),Emissions!$A$1:$LI$1),FALSE)</f>
        <v>9.1225609799999996E-2</v>
      </c>
      <c r="W1048" s="359">
        <f>+VLOOKUP($E1048,Emissions!$1:$1048576,MATCH(DATE(W$2,1,1),Emissions!$A$1:$LI$1),FALSE)</f>
        <v>9.27456584E-2</v>
      </c>
      <c r="X1048" s="359">
        <f>+VLOOKUP($E1048,Emissions!$1:$1048576,MATCH(DATE(X$2,1,1),Emissions!$A$1:$LI$1),FALSE)</f>
        <v>9.4274247899999997E-2</v>
      </c>
      <c r="Y1048" s="359">
        <f>+VLOOKUP($E1048,Emissions!$1:$1048576,MATCH(DATE(Y$2,1,1),Emissions!$A$1:$LI$1),FALSE)</f>
        <v>9.5811915900000003E-2</v>
      </c>
      <c r="Z1048" s="359">
        <f>+VLOOKUP($E1048,Emissions!$1:$1048576,MATCH(DATE(Z$2,1,1),Emissions!$A$1:$LI$1),FALSE)</f>
        <v>9.73050902E-2</v>
      </c>
      <c r="AA1048" s="359">
        <f>+VLOOKUP($E1048,Emissions!$1:$1048576,MATCH(DATE(AA$2,1,1),Emissions!$A$1:$LI$1),FALSE)</f>
        <v>9.8829214200000001E-2</v>
      </c>
      <c r="AB1048" s="359">
        <f>+VLOOKUP($E1048,Emissions!$1:$1048576,MATCH(DATE(AB$2,1,1),Emissions!$A$1:$LI$1),FALSE)</f>
        <v>0.1003734449</v>
      </c>
      <c r="AC1048" s="359">
        <f>+VLOOKUP($E1048,Emissions!$1:$1048576,MATCH(DATE(AC$2,1,1),Emissions!$A$1:$LI$1),FALSE)</f>
        <v>0.10193675150000001</v>
      </c>
      <c r="AD1048" s="359">
        <f>+VLOOKUP($E1048,Emissions!$1:$1048576,MATCH(DATE(AD$2,1,1),Emissions!$A$1:$LI$1),FALSE)</f>
        <v>0.1035197574</v>
      </c>
      <c r="AE1048" s="359">
        <f>+VLOOKUP($E1048,Emissions!$1:$1048576,MATCH(DATE(AE$2,1,1),Emissions!$A$1:$LI$1),FALSE)</f>
        <v>0.1049656326</v>
      </c>
      <c r="AF1048" s="359">
        <f>+VLOOKUP($E1048,Emissions!$1:$1048576,MATCH(DATE(AF$2,1,1),Emissions!$A$1:$LI$1),FALSE)</f>
        <v>0.1064157005</v>
      </c>
      <c r="AG1048" s="359">
        <f>+VLOOKUP($E1048,Emissions!$1:$1048576,MATCH(DATE(AG$2,1,1),Emissions!$A$1:$LI$1),FALSE)</f>
        <v>0.10786250999999999</v>
      </c>
      <c r="AH1048" s="359">
        <f>+VLOOKUP($E1048,Emissions!$1:$1048576,MATCH(DATE(AH$2,1,1),Emissions!$A$1:$LI$1),FALSE)</f>
        <v>0.1093106638</v>
      </c>
      <c r="AI1048" s="359">
        <f>+VLOOKUP($E1048,Emissions!$1:$1048576,MATCH(DATE(AI$2,1,1),Emissions!$A$1:$LI$1),FALSE)</f>
        <v>0.1107664943</v>
      </c>
      <c r="AJ1048" s="359">
        <f>+VLOOKUP($E1048,Emissions!$1:$1048576,MATCH(DATE(AJ$2,1,1),Emissions!$A$1:$LI$1),FALSE)</f>
        <v>0.11223561059999999</v>
      </c>
      <c r="AK1048" s="359">
        <f>+VLOOKUP($E1048,Emissions!$1:$1048576,MATCH(DATE(AK$2,1,1),Emissions!$A$1:$LI$1),FALSE)</f>
        <v>0.1137224411</v>
      </c>
      <c r="AL1048" s="359">
        <f>+VLOOKUP($E1048,Emissions!$1:$1048576,MATCH(DATE(AL$2,1,1),Emissions!$A$1:$LI$1),FALSE)</f>
        <v>0.11523029260000001</v>
      </c>
      <c r="AM1048" s="359">
        <f>+VLOOKUP($E1048,Emissions!$1:$1048576,MATCH(DATE(AM$2,1,1),Emissions!$A$1:$LI$1),FALSE)</f>
        <v>0.11676153359999999</v>
      </c>
      <c r="AN1048" s="359">
        <f>+VLOOKUP($E1048,Emissions!$1:$1048576,MATCH(DATE(AN$2,1,1),Emissions!$A$1:$LI$1),FALSE)</f>
        <v>0.1183177935</v>
      </c>
      <c r="AO1048" s="359">
        <f>+VLOOKUP($E1048,Emissions!$1:$1048576,MATCH(DATE(AO$2,1,1),Emissions!$A$1:$LI$1),FALSE)</f>
        <v>0.1199001445</v>
      </c>
      <c r="AP1048" s="359">
        <f>+VLOOKUP($E1048,Emissions!$1:$1048576,MATCH(DATE(AP$2,1,1),Emissions!$A$1:$LI$1),FALSE)</f>
        <v>0.12147113649999999</v>
      </c>
      <c r="AQ1048" s="359">
        <f>+VLOOKUP($E1048,Emissions!$1:$1048576,MATCH(DATE(AQ$2,1,1),Emissions!$A$1:$LI$1),FALSE)</f>
        <v>0.1230448828</v>
      </c>
      <c r="AR1048" s="359">
        <f>+VLOOKUP($E1048,Emissions!$1:$1048576,MATCH(DATE(AR$2,1,1),Emissions!$A$1:$LI$1),FALSE)</f>
        <v>0.1246270795</v>
      </c>
      <c r="AS1048" s="359">
        <f>+VLOOKUP($E1048,Emissions!$1:$1048576,MATCH(DATE(AS$2,1,1),Emissions!$A$1:$LI$1),FALSE)</f>
        <v>0.12622179280000001</v>
      </c>
      <c r="AT1048" s="359">
        <f>+VLOOKUP($E1048,Emissions!$1:$1048576,MATCH(DATE(AT$2,1,1),Emissions!$A$1:$LI$1),FALSE)</f>
        <v>0.12783260860000001</v>
      </c>
      <c r="AU1048" s="359">
        <f>+VLOOKUP($E1048,Emissions!$1:$1048576,MATCH(DATE(AU$2,1,1),Emissions!$A$1:$LI$1),FALSE)</f>
        <v>0.129462669</v>
      </c>
      <c r="AV1048" s="359">
        <f>+VLOOKUP($E1048,Emissions!$1:$1048576,MATCH(DATE(AV$2,1,1),Emissions!$A$1:$LI$1),FALSE)</f>
        <v>0.13111459280000001</v>
      </c>
      <c r="AW1048" s="359">
        <f>+VLOOKUP($E1048,Emissions!$1:$1048576,MATCH(DATE(AW$2,1,1),Emissions!$A$1:$LI$1),FALSE)</f>
        <v>0.132790456</v>
      </c>
      <c r="AX1048" s="359">
        <f>+VLOOKUP($E1048,Emissions!$1:$1048576,MATCH(DATE(AX$2,1,1),Emissions!$A$1:$LI$1),FALSE)</f>
        <v>0.134491837</v>
      </c>
      <c r="AY1048" s="359">
        <f>+VLOOKUP($E1048,Emissions!$1:$1048576,MATCH(DATE(AY$2,1,1),Emissions!$A$1:$LI$1),FALSE)</f>
        <v>0.13621990340000001</v>
      </c>
      <c r="AZ1048" s="359">
        <f>+VLOOKUP($E1048,Emissions!$1:$1048576,MATCH(DATE(AZ$2,1,1),Emissions!$A$1:$LI$1),FALSE)</f>
        <v>0.13797900669999999</v>
      </c>
      <c r="BA1048" s="359">
        <f>+VLOOKUP($E1048,Emissions!$1:$1048576,MATCH(DATE(BA$2,1,1),Emissions!$A$1:$LI$1),FALSE)</f>
        <v>0.1397686356</v>
      </c>
      <c r="BB1048" s="359">
        <f>+VLOOKUP($E1048,Emissions!$1:$1048576,MATCH(DATE(BB$2,1,1),Emissions!$A$1:$LI$1),FALSE)</f>
        <v>0.1415888142</v>
      </c>
      <c r="BC1048" s="359">
        <f>+VLOOKUP($E1048,Emissions!$1:$1048576,MATCH(DATE(BC$2,1,1),Emissions!$A$1:$LI$1),FALSE)</f>
        <v>0.1434392769</v>
      </c>
      <c r="BD1048" s="359">
        <f>+VLOOKUP($E1048,Emissions!$1:$1048576,MATCH(DATE(BD$2,1,1),Emissions!$A$1:$LI$1),FALSE)</f>
        <v>0.14531970769999999</v>
      </c>
      <c r="BE1048" s="359">
        <f>+VLOOKUP($E1048,Emissions!$1:$1048576,MATCH(DATE(BE$2,1,1),Emissions!$A$1:$LI$1),FALSE)</f>
        <v>0.16133454019999999</v>
      </c>
      <c r="BF1048" s="359">
        <f>+VLOOKUP($E1048,Emissions!$1:$1048576,MATCH(DATE(BF$2,1,1),Emissions!$A$1:$LI$1),FALSE)</f>
        <v>0.16390689589999999</v>
      </c>
      <c r="BG1048" s="359">
        <f>+VLOOKUP($E1048,Emissions!$1:$1048576,MATCH(DATE(BG$2,1,1),Emissions!$A$1:$LI$1),FALSE)</f>
        <v>0.16651580630000001</v>
      </c>
      <c r="BH1048" s="359">
        <f>+VLOOKUP($E1048,Emissions!$1:$1048576,MATCH(DATE(BH$2,1,1),Emissions!$A$1:$LI$1),FALSE)</f>
        <v>0.169162546</v>
      </c>
      <c r="BI1048" s="359">
        <f>+VLOOKUP($E1048,Emissions!$1:$1048576,MATCH(DATE(BI$2,1,1),Emissions!$A$1:$LI$1),FALSE)</f>
        <v>0.17184846470000001</v>
      </c>
    </row>
    <row r="1049" spans="1:61" ht="15" customHeight="1" x14ac:dyDescent="0.35">
      <c r="A1049" s="409"/>
      <c r="B1049" s="169"/>
      <c r="C1049" s="138" t="s">
        <v>727</v>
      </c>
      <c r="D1049" s="114" t="s">
        <v>1028</v>
      </c>
      <c r="E1049" s="50" t="s">
        <v>3480</v>
      </c>
      <c r="F1049" s="359">
        <f>+VLOOKUP($E1049,Emissions!$1:$1048576,MATCH(DATE(F$2,1,1),Emissions!$A$1:$LI$1),FALSE)</f>
        <v>9.6493961400000005E-3</v>
      </c>
      <c r="G1049" s="359">
        <f>+VLOOKUP($E1049,Emissions!$1:$1048576,MATCH(DATE(G$2,1,1),Emissions!$A$1:$LI$1),FALSE)</f>
        <v>9.7805579499999993E-3</v>
      </c>
      <c r="H1049" s="359">
        <f>+VLOOKUP($E1049,Emissions!$1:$1048576,MATCH(DATE(H$2,1,1),Emissions!$A$1:$LI$1),FALSE)</f>
        <v>9.9338147799999995E-3</v>
      </c>
      <c r="I1049" s="359">
        <f>+VLOOKUP($E1049,Emissions!$1:$1048576,MATCH(DATE(I$2,1,1),Emissions!$A$1:$LI$1),FALSE)</f>
        <v>1.0101544299999999E-2</v>
      </c>
      <c r="J1049" s="359">
        <f>+VLOOKUP($E1049,Emissions!$1:$1048576,MATCH(DATE(J$2,1,1),Emissions!$A$1:$LI$1),FALSE)</f>
        <v>1.0288395000000001E-2</v>
      </c>
      <c r="K1049" s="359">
        <f>+VLOOKUP($E1049,Emissions!$1:$1048576,MATCH(DATE(K$2,1,1),Emissions!$A$1:$LI$1),FALSE)</f>
        <v>1.0498033299999999E-2</v>
      </c>
      <c r="L1049" s="359">
        <f>+VLOOKUP($E1049,Emissions!$1:$1048576,MATCH(DATE(L$2,1,1),Emissions!$A$1:$LI$1),FALSE)</f>
        <v>1.0720330599999999E-2</v>
      </c>
      <c r="M1049" s="359">
        <f>+VLOOKUP($E1049,Emissions!$1:$1048576,MATCH(DATE(M$2,1,1),Emissions!$A$1:$LI$1),FALSE)</f>
        <v>1.0957379200000001E-2</v>
      </c>
      <c r="N1049" s="359">
        <f>+VLOOKUP($E1049,Emissions!$1:$1048576,MATCH(DATE(N$2,1,1),Emissions!$A$1:$LI$1),FALSE)</f>
        <v>1.12048661E-2</v>
      </c>
      <c r="O1049" s="359">
        <f>+VLOOKUP($E1049,Emissions!$1:$1048576,MATCH(DATE(O$2,1,1),Emissions!$A$1:$LI$1),FALSE)</f>
        <v>1.1457828600000001E-2</v>
      </c>
      <c r="P1049" s="359">
        <f>+VLOOKUP($E1049,Emissions!$1:$1048576,MATCH(DATE(P$2,1,1),Emissions!$A$1:$LI$1),FALSE)</f>
        <v>1.17292669E-2</v>
      </c>
      <c r="Q1049" s="359">
        <f>+VLOOKUP($E1049,Emissions!$1:$1048576,MATCH(DATE(Q$2,1,1),Emissions!$A$1:$LI$1),FALSE)</f>
        <v>1.19873637E-2</v>
      </c>
      <c r="R1049" s="359">
        <f>+VLOOKUP($E1049,Emissions!$1:$1048576,MATCH(DATE(R$2,1,1),Emissions!$A$1:$LI$1),FALSE)</f>
        <v>1.22383084E-2</v>
      </c>
      <c r="S1049" s="359">
        <f>+VLOOKUP($E1049,Emissions!$1:$1048576,MATCH(DATE(S$2,1,1),Emissions!$A$1:$LI$1),FALSE)</f>
        <v>1.24809502E-2</v>
      </c>
      <c r="T1049" s="359">
        <f>+VLOOKUP($E1049,Emissions!$1:$1048576,MATCH(DATE(T$2,1,1),Emissions!$A$1:$LI$1),FALSE)</f>
        <v>1.27138788E-2</v>
      </c>
      <c r="U1049" s="359">
        <f>+VLOOKUP($E1049,Emissions!$1:$1048576,MATCH(DATE(U$2,1,1),Emissions!$A$1:$LI$1),FALSE)</f>
        <v>1.2936253199999999E-2</v>
      </c>
      <c r="V1049" s="359">
        <f>+VLOOKUP($E1049,Emissions!$1:$1048576,MATCH(DATE(V$2,1,1),Emissions!$A$1:$LI$1),FALSE)</f>
        <v>1.31478037E-2</v>
      </c>
      <c r="W1049" s="359">
        <f>+VLOOKUP($E1049,Emissions!$1:$1048576,MATCH(DATE(W$2,1,1),Emissions!$A$1:$LI$1),FALSE)</f>
        <v>1.3348756999999999E-2</v>
      </c>
      <c r="X1049" s="359">
        <f>+VLOOKUP($E1049,Emissions!$1:$1048576,MATCH(DATE(X$2,1,1),Emissions!$A$1:$LI$1),FALSE)</f>
        <v>1.3539765699999999E-2</v>
      </c>
      <c r="Y1049" s="359">
        <f>+VLOOKUP($E1049,Emissions!$1:$1048576,MATCH(DATE(Y$2,1,1),Emissions!$A$1:$LI$1),FALSE)</f>
        <v>1.37218337E-2</v>
      </c>
      <c r="Z1049" s="359">
        <f>+VLOOKUP($E1049,Emissions!$1:$1048576,MATCH(DATE(Z$2,1,1),Emissions!$A$1:$LI$1),FALSE)</f>
        <v>1.38830603E-2</v>
      </c>
      <c r="AA1049" s="359">
        <f>+VLOOKUP($E1049,Emissions!$1:$1048576,MATCH(DATE(AA$2,1,1),Emissions!$A$1:$LI$1),FALSE)</f>
        <v>1.4046552E-2</v>
      </c>
      <c r="AB1049" s="359">
        <f>+VLOOKUP($E1049,Emissions!$1:$1048576,MATCH(DATE(AB$2,1,1),Emissions!$A$1:$LI$1),FALSE)</f>
        <v>1.4206864E-2</v>
      </c>
      <c r="AC1049" s="359">
        <f>+VLOOKUP($E1049,Emissions!$1:$1048576,MATCH(DATE(AC$2,1,1),Emissions!$A$1:$LI$1),FALSE)</f>
        <v>1.43648718E-2</v>
      </c>
      <c r="AD1049" s="359">
        <f>+VLOOKUP($E1049,Emissions!$1:$1048576,MATCH(DATE(AD$2,1,1),Emissions!$A$1:$LI$1),FALSE)</f>
        <v>1.45221224E-2</v>
      </c>
      <c r="AE1049" s="359">
        <f>+VLOOKUP($E1049,Emissions!$1:$1048576,MATCH(DATE(AE$2,1,1),Emissions!$A$1:$LI$1),FALSE)</f>
        <v>1.4642692699999999E-2</v>
      </c>
      <c r="AF1049" s="359">
        <f>+VLOOKUP($E1049,Emissions!$1:$1048576,MATCH(DATE(AF$2,1,1),Emissions!$A$1:$LI$1),FALSE)</f>
        <v>1.4771807600000001E-2</v>
      </c>
      <c r="AG1049" s="359">
        <f>+VLOOKUP($E1049,Emissions!$1:$1048576,MATCH(DATE(AG$2,1,1),Emissions!$A$1:$LI$1),FALSE)</f>
        <v>1.49018351E-2</v>
      </c>
      <c r="AH1049" s="359">
        <f>+VLOOKUP($E1049,Emissions!$1:$1048576,MATCH(DATE(AH$2,1,1),Emissions!$A$1:$LI$1),FALSE)</f>
        <v>1.5033628E-2</v>
      </c>
      <c r="AI1049" s="359">
        <f>+VLOOKUP($E1049,Emissions!$1:$1048576,MATCH(DATE(AI$2,1,1),Emissions!$A$1:$LI$1),FALSE)</f>
        <v>1.51689662E-2</v>
      </c>
      <c r="AJ1049" s="359">
        <f>+VLOOKUP($E1049,Emissions!$1:$1048576,MATCH(DATE(AJ$2,1,1),Emissions!$A$1:$LI$1),FALSE)</f>
        <v>1.53095039E-2</v>
      </c>
      <c r="AK1049" s="359">
        <f>+VLOOKUP($E1049,Emissions!$1:$1048576,MATCH(DATE(AK$2,1,1),Emissions!$A$1:$LI$1),FALSE)</f>
        <v>1.5456638300000001E-2</v>
      </c>
      <c r="AL1049" s="359">
        <f>+VLOOKUP($E1049,Emissions!$1:$1048576,MATCH(DATE(AL$2,1,1),Emissions!$A$1:$LI$1),FALSE)</f>
        <v>1.56114953E-2</v>
      </c>
      <c r="AM1049" s="359">
        <f>+VLOOKUP($E1049,Emissions!$1:$1048576,MATCH(DATE(AM$2,1,1),Emissions!$A$1:$LI$1),FALSE)</f>
        <v>1.5774926099999999E-2</v>
      </c>
      <c r="AN1049" s="359">
        <f>+VLOOKUP($E1049,Emissions!$1:$1048576,MATCH(DATE(AN$2,1,1),Emissions!$A$1:$LI$1),FALSE)</f>
        <v>1.5947506100000002E-2</v>
      </c>
      <c r="AO1049" s="359">
        <f>+VLOOKUP($E1049,Emissions!$1:$1048576,MATCH(DATE(AO$2,1,1),Emissions!$A$1:$LI$1),FALSE)</f>
        <v>1.6129547000000001E-2</v>
      </c>
      <c r="AP1049" s="359">
        <f>+VLOOKUP($E1049,Emissions!$1:$1048576,MATCH(DATE(AP$2,1,1),Emissions!$A$1:$LI$1),FALSE)</f>
        <v>1.6312407099999999E-2</v>
      </c>
      <c r="AQ1049" s="359">
        <f>+VLOOKUP($E1049,Emissions!$1:$1048576,MATCH(DATE(AQ$2,1,1),Emissions!$A$1:$LI$1),FALSE)</f>
        <v>1.6501502000000001E-2</v>
      </c>
      <c r="AR1049" s="359">
        <f>+VLOOKUP($E1049,Emissions!$1:$1048576,MATCH(DATE(AR$2,1,1),Emissions!$A$1:$LI$1),FALSE)</f>
        <v>1.66974501E-2</v>
      </c>
      <c r="AS1049" s="359">
        <f>+VLOOKUP($E1049,Emissions!$1:$1048576,MATCH(DATE(AS$2,1,1),Emissions!$A$1:$LI$1),FALSE)</f>
        <v>1.6900295100000001E-2</v>
      </c>
      <c r="AT1049" s="359">
        <f>+VLOOKUP($E1049,Emissions!$1:$1048576,MATCH(DATE(AT$2,1,1),Emissions!$A$1:$LI$1),FALSE)</f>
        <v>1.7110019300000001E-2</v>
      </c>
      <c r="AU1049" s="359">
        <f>+VLOOKUP($E1049,Emissions!$1:$1048576,MATCH(DATE(AU$2,1,1),Emissions!$A$1:$LI$1),FALSE)</f>
        <v>1.7326583900000001E-2</v>
      </c>
      <c r="AV1049" s="359">
        <f>+VLOOKUP($E1049,Emissions!$1:$1048576,MATCH(DATE(AV$2,1,1),Emissions!$A$1:$LI$1),FALSE)</f>
        <v>1.7549926300000001E-2</v>
      </c>
      <c r="AW1049" s="359">
        <f>+VLOOKUP($E1049,Emissions!$1:$1048576,MATCH(DATE(AW$2,1,1),Emissions!$A$1:$LI$1),FALSE)</f>
        <v>1.77799568E-2</v>
      </c>
      <c r="AX1049" s="359">
        <f>+VLOOKUP($E1049,Emissions!$1:$1048576,MATCH(DATE(AX$2,1,1),Emissions!$A$1:$LI$1),FALSE)</f>
        <v>1.8016557200000002E-2</v>
      </c>
      <c r="AY1049" s="359">
        <f>+VLOOKUP($E1049,Emissions!$1:$1048576,MATCH(DATE(AY$2,1,1),Emissions!$A$1:$LI$1),FALSE)</f>
        <v>1.8259577799999999E-2</v>
      </c>
      <c r="AZ1049" s="359">
        <f>+VLOOKUP($E1049,Emissions!$1:$1048576,MATCH(DATE(AZ$2,1,1),Emissions!$A$1:$LI$1),FALSE)</f>
        <v>1.8509631700000001E-2</v>
      </c>
      <c r="BA1049" s="359">
        <f>+VLOOKUP($E1049,Emissions!$1:$1048576,MATCH(DATE(BA$2,1,1),Emissions!$A$1:$LI$1),FALSE)</f>
        <v>1.8766029399999998E-2</v>
      </c>
      <c r="BB1049" s="359">
        <f>+VLOOKUP($E1049,Emissions!$1:$1048576,MATCH(DATE(BB$2,1,1),Emissions!$A$1:$LI$1),FALSE)</f>
        <v>1.90284841E-2</v>
      </c>
      <c r="BC1049" s="359">
        <f>+VLOOKUP($E1049,Emissions!$1:$1048576,MATCH(DATE(BC$2,1,1),Emissions!$A$1:$LI$1),FALSE)</f>
        <v>1.92966974E-2</v>
      </c>
      <c r="BD1049" s="359">
        <f>+VLOOKUP($E1049,Emissions!$1:$1048576,MATCH(DATE(BD$2,1,1),Emissions!$A$1:$LI$1),FALSE)</f>
        <v>1.9570308500000001E-2</v>
      </c>
      <c r="BE1049" s="359">
        <f>+VLOOKUP($E1049,Emissions!$1:$1048576,MATCH(DATE(BE$2,1,1),Emissions!$A$1:$LI$1),FALSE)</f>
        <v>2.1505552000000001E-2</v>
      </c>
      <c r="BF1049" s="359">
        <f>+VLOOKUP($E1049,Emissions!$1:$1048576,MATCH(DATE(BF$2,1,1),Emissions!$A$1:$LI$1),FALSE)</f>
        <v>2.1856195299999999E-2</v>
      </c>
      <c r="BG1049" s="359">
        <f>+VLOOKUP($E1049,Emissions!$1:$1048576,MATCH(DATE(BG$2,1,1),Emissions!$A$1:$LI$1),FALSE)</f>
        <v>2.2215180399999999E-2</v>
      </c>
      <c r="BH1049" s="359">
        <f>+VLOOKUP($E1049,Emissions!$1:$1048576,MATCH(DATE(BH$2,1,1),Emissions!$A$1:$LI$1),FALSE)</f>
        <v>2.2582934900000001E-2</v>
      </c>
      <c r="BI1049" s="359">
        <f>+VLOOKUP($E1049,Emissions!$1:$1048576,MATCH(DATE(BI$2,1,1),Emissions!$A$1:$LI$1),FALSE)</f>
        <v>2.29598674E-2</v>
      </c>
    </row>
    <row r="1050" spans="1:61" ht="15" customHeight="1" x14ac:dyDescent="0.35">
      <c r="A1050" s="409"/>
      <c r="B1050" s="169"/>
      <c r="C1050" s="138" t="s">
        <v>728</v>
      </c>
      <c r="D1050" s="114" t="s">
        <v>1028</v>
      </c>
      <c r="E1050" s="50" t="s">
        <v>3481</v>
      </c>
      <c r="F1050" s="359">
        <f>+VLOOKUP($E1050,Emissions!$1:$1048576,MATCH(DATE(F$2,1,1),Emissions!$A$1:$LI$1),FALSE)</f>
        <v>5.8424760300000003E-2</v>
      </c>
      <c r="G1050" s="359">
        <f>+VLOOKUP($E1050,Emissions!$1:$1048576,MATCH(DATE(G$2,1,1),Emissions!$A$1:$LI$1),FALSE)</f>
        <v>5.9139803800000001E-2</v>
      </c>
      <c r="H1050" s="359">
        <f>+VLOOKUP($E1050,Emissions!$1:$1048576,MATCH(DATE(H$2,1,1),Emissions!$A$1:$LI$1),FALSE)</f>
        <v>5.9917121300000001E-2</v>
      </c>
      <c r="I1050" s="359">
        <f>+VLOOKUP($E1050,Emissions!$1:$1048576,MATCH(DATE(I$2,1,1),Emissions!$A$1:$LI$1),FALSE)</f>
        <v>6.0758284500000002E-2</v>
      </c>
      <c r="J1050" s="359">
        <f>+VLOOKUP($E1050,Emissions!$1:$1048576,MATCH(DATE(J$2,1,1),Emissions!$A$1:$LI$1),FALSE)</f>
        <v>6.1661944000000003E-2</v>
      </c>
      <c r="K1050" s="359">
        <f>+VLOOKUP($E1050,Emissions!$1:$1048576,MATCH(DATE(K$2,1,1),Emissions!$A$1:$LI$1),FALSE)</f>
        <v>6.2624193999999994E-2</v>
      </c>
      <c r="L1050" s="359">
        <f>+VLOOKUP($E1050,Emissions!$1:$1048576,MATCH(DATE(L$2,1,1),Emissions!$A$1:$LI$1),FALSE)</f>
        <v>6.3609641999999994E-2</v>
      </c>
      <c r="M1050" s="359">
        <f>+VLOOKUP($E1050,Emissions!$1:$1048576,MATCH(DATE(M$2,1,1),Emissions!$A$1:$LI$1),FALSE)</f>
        <v>6.4625954299999996E-2</v>
      </c>
      <c r="N1050" s="359">
        <f>+VLOOKUP($E1050,Emissions!$1:$1048576,MATCH(DATE(N$2,1,1),Emissions!$A$1:$LI$1),FALSE)</f>
        <v>6.5673191800000003E-2</v>
      </c>
      <c r="O1050" s="359">
        <f>+VLOOKUP($E1050,Emissions!$1:$1048576,MATCH(DATE(O$2,1,1),Emissions!$A$1:$LI$1),FALSE)</f>
        <v>6.6749903599999993E-2</v>
      </c>
      <c r="P1050" s="359">
        <f>+VLOOKUP($E1050,Emissions!$1:$1048576,MATCH(DATE(P$2,1,1),Emissions!$A$1:$LI$1),FALSE)</f>
        <v>6.7907765300000006E-2</v>
      </c>
      <c r="Q1050" s="359">
        <f>+VLOOKUP($E1050,Emissions!$1:$1048576,MATCH(DATE(Q$2,1,1),Emissions!$A$1:$LI$1),FALSE)</f>
        <v>6.9069393199999995E-2</v>
      </c>
      <c r="R1050" s="359">
        <f>+VLOOKUP($E1050,Emissions!$1:$1048576,MATCH(DATE(R$2,1,1),Emissions!$A$1:$LI$1),FALSE)</f>
        <v>7.0247850700000003E-2</v>
      </c>
      <c r="S1050" s="359">
        <f>+VLOOKUP($E1050,Emissions!$1:$1048576,MATCH(DATE(S$2,1,1),Emissions!$A$1:$LI$1),FALSE)</f>
        <v>7.1445687300000005E-2</v>
      </c>
      <c r="T1050" s="359">
        <f>+VLOOKUP($E1050,Emissions!$1:$1048576,MATCH(DATE(T$2,1,1),Emissions!$A$1:$LI$1),FALSE)</f>
        <v>7.2663309600000003E-2</v>
      </c>
      <c r="U1050" s="359">
        <f>+VLOOKUP($E1050,Emissions!$1:$1048576,MATCH(DATE(U$2,1,1),Emissions!$A$1:$LI$1),FALSE)</f>
        <v>7.3900823099999999E-2</v>
      </c>
      <c r="V1050" s="359">
        <f>+VLOOKUP($E1050,Emissions!$1:$1048576,MATCH(DATE(V$2,1,1),Emissions!$A$1:$LI$1),FALSE)</f>
        <v>7.5158433199999999E-2</v>
      </c>
      <c r="W1050" s="359">
        <f>+VLOOKUP($E1050,Emissions!$1:$1048576,MATCH(DATE(W$2,1,1),Emissions!$A$1:$LI$1),FALSE)</f>
        <v>7.6436501500000004E-2</v>
      </c>
      <c r="X1050" s="359">
        <f>+VLOOKUP($E1050,Emissions!$1:$1048576,MATCH(DATE(X$2,1,1),Emissions!$A$1:$LI$1),FALSE)</f>
        <v>7.7735511300000004E-2</v>
      </c>
      <c r="Y1050" s="359">
        <f>+VLOOKUP($E1050,Emissions!$1:$1048576,MATCH(DATE(Y$2,1,1),Emissions!$A$1:$LI$1),FALSE)</f>
        <v>7.9056010199999999E-2</v>
      </c>
      <c r="Z1050" s="359">
        <f>+VLOOKUP($E1050,Emissions!$1:$1048576,MATCH(DATE(Z$2,1,1),Emissions!$A$1:$LI$1),FALSE)</f>
        <v>8.0358669600000002E-2</v>
      </c>
      <c r="AA1050" s="359">
        <f>+VLOOKUP($E1050,Emissions!$1:$1048576,MATCH(DATE(AA$2,1,1),Emissions!$A$1:$LI$1),FALSE)</f>
        <v>8.1700545900000004E-2</v>
      </c>
      <c r="AB1050" s="359">
        <f>+VLOOKUP($E1050,Emissions!$1:$1048576,MATCH(DATE(AB$2,1,1),Emissions!$A$1:$LI$1),FALSE)</f>
        <v>8.30715338E-2</v>
      </c>
      <c r="AC1050" s="359">
        <f>+VLOOKUP($E1050,Emissions!$1:$1048576,MATCH(DATE(AC$2,1,1),Emissions!$A$1:$LI$1),FALSE)</f>
        <v>8.4469419599999998E-2</v>
      </c>
      <c r="AD1050" s="359">
        <f>+VLOOKUP($E1050,Emissions!$1:$1048576,MATCH(DATE(AD$2,1,1),Emissions!$A$1:$LI$1),FALSE)</f>
        <v>8.5893649399999994E-2</v>
      </c>
      <c r="AE1050" s="359">
        <f>+VLOOKUP($E1050,Emissions!$1:$1048576,MATCH(DATE(AE$2,1,1),Emissions!$A$1:$LI$1),FALSE)</f>
        <v>8.7228258700000005E-2</v>
      </c>
      <c r="AF1050" s="359">
        <f>+VLOOKUP($E1050,Emissions!$1:$1048576,MATCH(DATE(AF$2,1,1),Emissions!$A$1:$LI$1),FALSE)</f>
        <v>8.8581576600000003E-2</v>
      </c>
      <c r="AG1050" s="359">
        <f>+VLOOKUP($E1050,Emissions!$1:$1048576,MATCH(DATE(AG$2,1,1),Emissions!$A$1:$LI$1),FALSE)</f>
        <v>8.9944853199999994E-2</v>
      </c>
      <c r="AH1050" s="359">
        <f>+VLOOKUP($E1050,Emissions!$1:$1048576,MATCH(DATE(AH$2,1,1),Emissions!$A$1:$LI$1),FALSE)</f>
        <v>9.1318101999999998E-2</v>
      </c>
      <c r="AI1050" s="359">
        <f>+VLOOKUP($E1050,Emissions!$1:$1048576,MATCH(DATE(AI$2,1,1),Emissions!$A$1:$LI$1),FALSE)</f>
        <v>9.2702870000000007E-2</v>
      </c>
      <c r="AJ1050" s="359">
        <f>+VLOOKUP($E1050,Emissions!$1:$1048576,MATCH(DATE(AJ$2,1,1),Emissions!$A$1:$LI$1),FALSE)</f>
        <v>9.4100661399999994E-2</v>
      </c>
      <c r="AK1050" s="359">
        <f>+VLOOKUP($E1050,Emissions!$1:$1048576,MATCH(DATE(AK$2,1,1),Emissions!$A$1:$LI$1),FALSE)</f>
        <v>9.5512588300000006E-2</v>
      </c>
      <c r="AL1050" s="359">
        <f>+VLOOKUP($E1050,Emissions!$1:$1048576,MATCH(DATE(AL$2,1,1),Emissions!$A$1:$LI$1),FALSE)</f>
        <v>9.6939318900000002E-2</v>
      </c>
      <c r="AM1050" s="359">
        <f>+VLOOKUP($E1050,Emissions!$1:$1048576,MATCH(DATE(AM$2,1,1),Emissions!$A$1:$LI$1),FALSE)</f>
        <v>9.8381117399999995E-2</v>
      </c>
      <c r="AN1050" s="359">
        <f>+VLOOKUP($E1050,Emissions!$1:$1048576,MATCH(DATE(AN$2,1,1),Emissions!$A$1:$LI$1),FALSE)</f>
        <v>9.9837923300000006E-2</v>
      </c>
      <c r="AO1050" s="359">
        <f>+VLOOKUP($E1050,Emissions!$1:$1048576,MATCH(DATE(AO$2,1,1),Emissions!$A$1:$LI$1),FALSE)</f>
        <v>0.1013094412</v>
      </c>
      <c r="AP1050" s="359">
        <f>+VLOOKUP($E1050,Emissions!$1:$1048576,MATCH(DATE(AP$2,1,1),Emissions!$A$1:$LI$1),FALSE)</f>
        <v>0.1027669883</v>
      </c>
      <c r="AQ1050" s="359">
        <f>+VLOOKUP($E1050,Emissions!$1:$1048576,MATCH(DATE(AQ$2,1,1),Emissions!$A$1:$LI$1),FALSE)</f>
        <v>0.1042213145</v>
      </c>
      <c r="AR1050" s="359">
        <f>+VLOOKUP($E1050,Emissions!$1:$1048576,MATCH(DATE(AR$2,1,1),Emissions!$A$1:$LI$1),FALSE)</f>
        <v>0.10567596579999999</v>
      </c>
      <c r="AS1050" s="359">
        <f>+VLOOKUP($E1050,Emissions!$1:$1048576,MATCH(DATE(AS$2,1,1),Emissions!$A$1:$LI$1),FALSE)</f>
        <v>0.1071327918</v>
      </c>
      <c r="AT1050" s="359">
        <f>+VLOOKUP($E1050,Emissions!$1:$1048576,MATCH(DATE(AT$2,1,1),Emissions!$A$1:$LI$1),FALSE)</f>
        <v>0.1085931528</v>
      </c>
      <c r="AU1050" s="359">
        <f>+VLOOKUP($E1050,Emissions!$1:$1048576,MATCH(DATE(AU$2,1,1),Emissions!$A$1:$LI$1),FALSE)</f>
        <v>0.1100581873</v>
      </c>
      <c r="AV1050" s="359">
        <f>+VLOOKUP($E1050,Emissions!$1:$1048576,MATCH(DATE(AV$2,1,1),Emissions!$A$1:$LI$1),FALSE)</f>
        <v>0.1115288695</v>
      </c>
      <c r="AW1050" s="359">
        <f>+VLOOKUP($E1050,Emissions!$1:$1048576,MATCH(DATE(AW$2,1,1),Emissions!$A$1:$LI$1),FALSE)</f>
        <v>0.11300602680000001</v>
      </c>
      <c r="AX1050" s="359">
        <f>+VLOOKUP($E1050,Emissions!$1:$1048576,MATCH(DATE(AX$2,1,1),Emissions!$A$1:$LI$1),FALSE)</f>
        <v>0.11449035640000001</v>
      </c>
      <c r="AY1050" s="359">
        <f>+VLOOKUP($E1050,Emissions!$1:$1048576,MATCH(DATE(AY$2,1,1),Emissions!$A$1:$LI$1),FALSE)</f>
        <v>0.1159824527</v>
      </c>
      <c r="AZ1050" s="359">
        <f>+VLOOKUP($E1050,Emissions!$1:$1048576,MATCH(DATE(AZ$2,1,1),Emissions!$A$1:$LI$1),FALSE)</f>
        <v>0.1174854147</v>
      </c>
      <c r="BA1050" s="359">
        <f>+VLOOKUP($E1050,Emissions!$1:$1048576,MATCH(DATE(BA$2,1,1),Emissions!$A$1:$LI$1),FALSE)</f>
        <v>0.11899869909999999</v>
      </c>
      <c r="BB1050" s="359">
        <f>+VLOOKUP($E1050,Emissions!$1:$1048576,MATCH(DATE(BB$2,1,1),Emissions!$A$1:$LI$1),FALSE)</f>
        <v>0.1205224129</v>
      </c>
      <c r="BC1050" s="359">
        <f>+VLOOKUP($E1050,Emissions!$1:$1048576,MATCH(DATE(BC$2,1,1),Emissions!$A$1:$LI$1),FALSE)</f>
        <v>0.1220568169</v>
      </c>
      <c r="BD1050" s="359">
        <f>+VLOOKUP($E1050,Emissions!$1:$1048576,MATCH(DATE(BD$2,1,1),Emissions!$A$1:$LI$1),FALSE)</f>
        <v>0.12360227660000001</v>
      </c>
      <c r="BE1050" s="359">
        <f>+VLOOKUP($E1050,Emissions!$1:$1048576,MATCH(DATE(BE$2,1,1),Emissions!$A$1:$LI$1),FALSE)</f>
        <v>0.1409865833</v>
      </c>
      <c r="BF1050" s="359">
        <f>+VLOOKUP($E1050,Emissions!$1:$1048576,MATCH(DATE(BF$2,1,1),Emissions!$A$1:$LI$1),FALSE)</f>
        <v>0.14347941680000001</v>
      </c>
      <c r="BG1050" s="359">
        <f>+VLOOKUP($E1050,Emissions!$1:$1048576,MATCH(DATE(BG$2,1,1),Emissions!$A$1:$LI$1),FALSE)</f>
        <v>0.1459989629</v>
      </c>
      <c r="BH1050" s="359">
        <f>+VLOOKUP($E1050,Emissions!$1:$1048576,MATCH(DATE(BH$2,1,1),Emissions!$A$1:$LI$1),FALSE)</f>
        <v>0.1485450894</v>
      </c>
      <c r="BI1050" s="359">
        <f>+VLOOKUP($E1050,Emissions!$1:$1048576,MATCH(DATE(BI$2,1,1),Emissions!$A$1:$LI$1),FALSE)</f>
        <v>0.15111775960000001</v>
      </c>
    </row>
    <row r="1051" spans="1:61" ht="15" customHeight="1" x14ac:dyDescent="0.35">
      <c r="A1051" s="409"/>
      <c r="B1051" s="169"/>
      <c r="C1051" s="138" t="s">
        <v>729</v>
      </c>
      <c r="D1051" s="114" t="s">
        <v>1028</v>
      </c>
      <c r="E1051" s="50" t="s">
        <v>3482</v>
      </c>
      <c r="F1051" s="359">
        <f>+VLOOKUP($E1051,Emissions!$1:$1048576,MATCH(DATE(F$2,1,1),Emissions!$A$1:$LI$1),FALSE)</f>
        <v>5.76951332E-3</v>
      </c>
      <c r="G1051" s="359">
        <f>+VLOOKUP($E1051,Emissions!$1:$1048576,MATCH(DATE(G$2,1,1),Emissions!$A$1:$LI$1),FALSE)</f>
        <v>5.8355783900000003E-3</v>
      </c>
      <c r="H1051" s="359">
        <f>+VLOOKUP($E1051,Emissions!$1:$1048576,MATCH(DATE(H$2,1,1),Emissions!$A$1:$LI$1),FALSE)</f>
        <v>5.9081732699999999E-3</v>
      </c>
      <c r="I1051" s="359">
        <f>+VLOOKUP($E1051,Emissions!$1:$1048576,MATCH(DATE(I$2,1,1),Emissions!$A$1:$LI$1),FALSE)</f>
        <v>5.9874844400000004E-3</v>
      </c>
      <c r="J1051" s="359">
        <f>+VLOOKUP($E1051,Emissions!$1:$1048576,MATCH(DATE(J$2,1,1),Emissions!$A$1:$LI$1),FALSE)</f>
        <v>6.0731814700000003E-3</v>
      </c>
      <c r="K1051" s="359">
        <f>+VLOOKUP($E1051,Emissions!$1:$1048576,MATCH(DATE(K$2,1,1),Emissions!$A$1:$LI$1),FALSE)</f>
        <v>6.1646368300000004E-3</v>
      </c>
      <c r="L1051" s="359">
        <f>+VLOOKUP($E1051,Emissions!$1:$1048576,MATCH(DATE(L$2,1,1),Emissions!$A$1:$LI$1),FALSE)</f>
        <v>6.2572208200000002E-3</v>
      </c>
      <c r="M1051" s="359">
        <f>+VLOOKUP($E1051,Emissions!$1:$1048576,MATCH(DATE(M$2,1,1),Emissions!$A$1:$LI$1),FALSE)</f>
        <v>6.35266184E-3</v>
      </c>
      <c r="N1051" s="359">
        <f>+VLOOKUP($E1051,Emissions!$1:$1048576,MATCH(DATE(N$2,1,1),Emissions!$A$1:$LI$1),FALSE)</f>
        <v>6.4509825099999998E-3</v>
      </c>
      <c r="O1051" s="359">
        <f>+VLOOKUP($E1051,Emissions!$1:$1048576,MATCH(DATE(O$2,1,1),Emissions!$A$1:$LI$1),FALSE)</f>
        <v>6.5519125600000004E-3</v>
      </c>
      <c r="P1051" s="359">
        <f>+VLOOKUP($E1051,Emissions!$1:$1048576,MATCH(DATE(P$2,1,1),Emissions!$A$1:$LI$1),FALSE)</f>
        <v>6.6620574999999996E-3</v>
      </c>
      <c r="Q1051" s="359">
        <f>+VLOOKUP($E1051,Emissions!$1:$1048576,MATCH(DATE(Q$2,1,1),Emissions!$A$1:$LI$1),FALSE)</f>
        <v>6.7700509200000003E-3</v>
      </c>
      <c r="R1051" s="359">
        <f>+VLOOKUP($E1051,Emissions!$1:$1048576,MATCH(DATE(R$2,1,1),Emissions!$A$1:$LI$1),FALSE)</f>
        <v>6.8788259099999997E-3</v>
      </c>
      <c r="S1051" s="359">
        <f>+VLOOKUP($E1051,Emissions!$1:$1048576,MATCH(DATE(S$2,1,1),Emissions!$A$1:$LI$1),FALSE)</f>
        <v>6.98884642E-3</v>
      </c>
      <c r="T1051" s="359">
        <f>+VLOOKUP($E1051,Emissions!$1:$1048576,MATCH(DATE(T$2,1,1),Emissions!$A$1:$LI$1),FALSE)</f>
        <v>7.1001392200000001E-3</v>
      </c>
      <c r="U1051" s="359">
        <f>+VLOOKUP($E1051,Emissions!$1:$1048576,MATCH(DATE(U$2,1,1),Emissions!$A$1:$LI$1),FALSE)</f>
        <v>7.21268867E-3</v>
      </c>
      <c r="V1051" s="359">
        <f>+VLOOKUP($E1051,Emissions!$1:$1048576,MATCH(DATE(V$2,1,1),Emissions!$A$1:$LI$1),FALSE)</f>
        <v>7.3265052800000003E-3</v>
      </c>
      <c r="W1051" s="359">
        <f>+VLOOKUP($E1051,Emissions!$1:$1048576,MATCH(DATE(W$2,1,1),Emissions!$A$1:$LI$1),FALSE)</f>
        <v>7.4416287300000002E-3</v>
      </c>
      <c r="X1051" s="359">
        <f>+VLOOKUP($E1051,Emissions!$1:$1048576,MATCH(DATE(X$2,1,1),Emissions!$A$1:$LI$1),FALSE)</f>
        <v>7.5581192000000004E-3</v>
      </c>
      <c r="Y1051" s="359">
        <f>+VLOOKUP($E1051,Emissions!$1:$1048576,MATCH(DATE(Y$2,1,1),Emissions!$A$1:$LI$1),FALSE)</f>
        <v>7.6760485999999998E-3</v>
      </c>
      <c r="Z1051" s="359">
        <f>+VLOOKUP($E1051,Emissions!$1:$1048576,MATCH(DATE(Z$2,1,1),Emissions!$A$1:$LI$1),FALSE)</f>
        <v>7.7903553699999999E-3</v>
      </c>
      <c r="AA1051" s="359">
        <f>+VLOOKUP($E1051,Emissions!$1:$1048576,MATCH(DATE(AA$2,1,1),Emissions!$A$1:$LI$1),FALSE)</f>
        <v>7.9093904099999997E-3</v>
      </c>
      <c r="AB1051" s="359">
        <f>+VLOOKUP($E1051,Emissions!$1:$1048576,MATCH(DATE(AB$2,1,1),Emissions!$A$1:$LI$1),FALSE)</f>
        <v>8.0308997500000007E-3</v>
      </c>
      <c r="AC1051" s="359">
        <f>+VLOOKUP($E1051,Emissions!$1:$1048576,MATCH(DATE(AC$2,1,1),Emissions!$A$1:$LI$1),FALSE)</f>
        <v>8.1544975199999998E-3</v>
      </c>
      <c r="AD1051" s="359">
        <f>+VLOOKUP($E1051,Emissions!$1:$1048576,MATCH(DATE(AD$2,1,1),Emissions!$A$1:$LI$1),FALSE)</f>
        <v>8.2801492700000003E-3</v>
      </c>
      <c r="AE1051" s="359">
        <f>+VLOOKUP($E1051,Emissions!$1:$1048576,MATCH(DATE(AE$2,1,1),Emissions!$A$1:$LI$1),FALSE)</f>
        <v>8.3930030900000001E-3</v>
      </c>
      <c r="AF1051" s="359">
        <f>+VLOOKUP($E1051,Emissions!$1:$1048576,MATCH(DATE(AF$2,1,1),Emissions!$A$1:$LI$1),FALSE)</f>
        <v>8.5099509600000001E-3</v>
      </c>
      <c r="AG1051" s="359">
        <f>+VLOOKUP($E1051,Emissions!$1:$1048576,MATCH(DATE(AG$2,1,1),Emissions!$A$1:$LI$1),FALSE)</f>
        <v>8.6284841799999998E-3</v>
      </c>
      <c r="AH1051" s="359">
        <f>+VLOOKUP($E1051,Emissions!$1:$1048576,MATCH(DATE(AH$2,1,1),Emissions!$A$1:$LI$1),FALSE)</f>
        <v>8.7483607600000006E-3</v>
      </c>
      <c r="AI1051" s="359">
        <f>+VLOOKUP($E1051,Emissions!$1:$1048576,MATCH(DATE(AI$2,1,1),Emissions!$A$1:$LI$1),FALSE)</f>
        <v>8.8697481799999995E-3</v>
      </c>
      <c r="AJ1051" s="359">
        <f>+VLOOKUP($E1051,Emissions!$1:$1048576,MATCH(DATE(AJ$2,1,1),Emissions!$A$1:$LI$1),FALSE)</f>
        <v>8.9928497100000004E-3</v>
      </c>
      <c r="AK1051" s="359">
        <f>+VLOOKUP($E1051,Emissions!$1:$1048576,MATCH(DATE(AK$2,1,1),Emissions!$A$1:$LI$1),FALSE)</f>
        <v>9.1178295000000006E-3</v>
      </c>
      <c r="AL1051" s="359">
        <f>+VLOOKUP($E1051,Emissions!$1:$1048576,MATCH(DATE(AL$2,1,1),Emissions!$A$1:$LI$1),FALSE)</f>
        <v>9.2448028900000007E-3</v>
      </c>
      <c r="AM1051" s="359">
        <f>+VLOOKUP($E1051,Emissions!$1:$1048576,MATCH(DATE(AM$2,1,1),Emissions!$A$1:$LI$1),FALSE)</f>
        <v>9.3738424299999994E-3</v>
      </c>
      <c r="AN1051" s="359">
        <f>+VLOOKUP($E1051,Emissions!$1:$1048576,MATCH(DATE(AN$2,1,1),Emissions!$A$1:$LI$1),FALSE)</f>
        <v>9.5049876699999994E-3</v>
      </c>
      <c r="AO1051" s="359">
        <f>+VLOOKUP($E1051,Emissions!$1:$1048576,MATCH(DATE(AO$2,1,1),Emissions!$A$1:$LI$1),FALSE)</f>
        <v>9.63825502E-3</v>
      </c>
      <c r="AP1051" s="359">
        <f>+VLOOKUP($E1051,Emissions!$1:$1048576,MATCH(DATE(AP$2,1,1),Emissions!$A$1:$LI$1),FALSE)</f>
        <v>9.7700296499999995E-3</v>
      </c>
      <c r="AQ1051" s="359">
        <f>+VLOOKUP($E1051,Emissions!$1:$1048576,MATCH(DATE(AQ$2,1,1),Emissions!$A$1:$LI$1),FALSE)</f>
        <v>9.9024663600000007E-3</v>
      </c>
      <c r="AR1051" s="359">
        <f>+VLOOKUP($E1051,Emissions!$1:$1048576,MATCH(DATE(AR$2,1,1),Emissions!$A$1:$LI$1),FALSE)</f>
        <v>1.0036104800000001E-2</v>
      </c>
      <c r="AS1051" s="359">
        <f>+VLOOKUP($E1051,Emissions!$1:$1048576,MATCH(DATE(AS$2,1,1),Emissions!$A$1:$LI$1),FALSE)</f>
        <v>1.0171168600000001E-2</v>
      </c>
      <c r="AT1051" s="359">
        <f>+VLOOKUP($E1051,Emissions!$1:$1048576,MATCH(DATE(AT$2,1,1),Emissions!$A$1:$LI$1),FALSE)</f>
        <v>1.0307812600000001E-2</v>
      </c>
      <c r="AU1051" s="359">
        <f>+VLOOKUP($E1051,Emissions!$1:$1048576,MATCH(DATE(AU$2,1,1),Emissions!$A$1:$LI$1),FALSE)</f>
        <v>1.0446164900000001E-2</v>
      </c>
      <c r="AV1051" s="359">
        <f>+VLOOKUP($E1051,Emissions!$1:$1048576,MATCH(DATE(AV$2,1,1),Emissions!$A$1:$LI$1),FALSE)</f>
        <v>1.05863312E-2</v>
      </c>
      <c r="AW1051" s="359">
        <f>+VLOOKUP($E1051,Emissions!$1:$1048576,MATCH(DATE(AW$2,1,1),Emissions!$A$1:$LI$1),FALSE)</f>
        <v>1.0728395E-2</v>
      </c>
      <c r="AX1051" s="359">
        <f>+VLOOKUP($E1051,Emissions!$1:$1048576,MATCH(DATE(AX$2,1,1),Emissions!$A$1:$LI$1),FALSE)</f>
        <v>1.08724192E-2</v>
      </c>
      <c r="AY1051" s="359">
        <f>+VLOOKUP($E1051,Emissions!$1:$1048576,MATCH(DATE(AY$2,1,1),Emissions!$A$1:$LI$1),FALSE)</f>
        <v>1.10184497E-2</v>
      </c>
      <c r="AZ1051" s="359">
        <f>+VLOOKUP($E1051,Emissions!$1:$1048576,MATCH(DATE(AZ$2,1,1),Emissions!$A$1:$LI$1),FALSE)</f>
        <v>1.1166849499999999E-2</v>
      </c>
      <c r="BA1051" s="359">
        <f>+VLOOKUP($E1051,Emissions!$1:$1048576,MATCH(DATE(BA$2,1,1),Emissions!$A$1:$LI$1),FALSE)</f>
        <v>1.13174481E-2</v>
      </c>
      <c r="BB1051" s="359">
        <f>+VLOOKUP($E1051,Emissions!$1:$1048576,MATCH(DATE(BB$2,1,1),Emissions!$A$1:$LI$1),FALSE)</f>
        <v>1.14702143E-2</v>
      </c>
      <c r="BC1051" s="359">
        <f>+VLOOKUP($E1051,Emissions!$1:$1048576,MATCH(DATE(BC$2,1,1),Emissions!$A$1:$LI$1),FALSE)</f>
        <v>1.16251342E-2</v>
      </c>
      <c r="BD1051" s="359">
        <f>+VLOOKUP($E1051,Emissions!$1:$1048576,MATCH(DATE(BD$2,1,1),Emissions!$A$1:$LI$1),FALSE)</f>
        <v>1.17822024E-2</v>
      </c>
      <c r="BE1051" s="359">
        <f>+VLOOKUP($E1051,Emissions!$1:$1048576,MATCH(DATE(BE$2,1,1),Emissions!$A$1:$LI$1),FALSE)</f>
        <v>1.3040365700000001E-2</v>
      </c>
      <c r="BF1051" s="359">
        <f>+VLOOKUP($E1051,Emissions!$1:$1048576,MATCH(DATE(BF$2,1,1),Emissions!$A$1:$LI$1),FALSE)</f>
        <v>1.32600715E-2</v>
      </c>
      <c r="BG1051" s="359">
        <f>+VLOOKUP($E1051,Emissions!$1:$1048576,MATCH(DATE(BG$2,1,1),Emissions!$A$1:$LI$1),FALSE)</f>
        <v>1.3483345900000001E-2</v>
      </c>
      <c r="BH1051" s="359">
        <f>+VLOOKUP($E1051,Emissions!$1:$1048576,MATCH(DATE(BH$2,1,1),Emissions!$A$1:$LI$1),FALSE)</f>
        <v>1.37102619E-2</v>
      </c>
      <c r="BI1051" s="359">
        <f>+VLOOKUP($E1051,Emissions!$1:$1048576,MATCH(DATE(BI$2,1,1),Emissions!$A$1:$LI$1),FALSE)</f>
        <v>1.39408954E-2</v>
      </c>
    </row>
    <row r="1052" spans="1:61" ht="15" customHeight="1" x14ac:dyDescent="0.35">
      <c r="A1052" s="409"/>
      <c r="B1052" s="169"/>
      <c r="C1052" s="138" t="s">
        <v>730</v>
      </c>
      <c r="D1052" s="114" t="s">
        <v>1028</v>
      </c>
      <c r="E1052" s="50" t="s">
        <v>3483</v>
      </c>
      <c r="F1052" s="359">
        <f>+VLOOKUP($E1052,Emissions!$1:$1048576,MATCH(DATE(F$2,1,1),Emissions!$A$1:$LI$1),FALSE)</f>
        <v>0.56037346720000003</v>
      </c>
      <c r="G1052" s="359">
        <f>+VLOOKUP($E1052,Emissions!$1:$1048576,MATCH(DATE(G$2,1,1),Emissions!$A$1:$LI$1),FALSE)</f>
        <v>0.5673247749</v>
      </c>
      <c r="H1052" s="359">
        <f>+VLOOKUP($E1052,Emissions!$1:$1048576,MATCH(DATE(H$2,1,1),Emissions!$A$1:$LI$1),FALSE)</f>
        <v>0.57507576530000004</v>
      </c>
      <c r="I1052" s="359">
        <f>+VLOOKUP($E1052,Emissions!$1:$1048576,MATCH(DATE(I$2,1,1),Emissions!$A$1:$LI$1),FALSE)</f>
        <v>0.58345559979999995</v>
      </c>
      <c r="J1052" s="359">
        <f>+VLOOKUP($E1052,Emissions!$1:$1048576,MATCH(DATE(J$2,1,1),Emissions!$A$1:$LI$1),FALSE)</f>
        <v>0.59237597389999996</v>
      </c>
      <c r="K1052" s="359">
        <f>+VLOOKUP($E1052,Emissions!$1:$1048576,MATCH(DATE(K$2,1,1),Emissions!$A$1:$LI$1),FALSE)</f>
        <v>0.60174782910000002</v>
      </c>
      <c r="L1052" s="359">
        <f>+VLOOKUP($E1052,Emissions!$1:$1048576,MATCH(DATE(L$2,1,1),Emissions!$A$1:$LI$1),FALSE)</f>
        <v>0.61104572869999996</v>
      </c>
      <c r="M1052" s="359">
        <f>+VLOOKUP($E1052,Emissions!$1:$1048576,MATCH(DATE(M$2,1,1),Emissions!$A$1:$LI$1),FALSE)</f>
        <v>0.62052386849999996</v>
      </c>
      <c r="N1052" s="359">
        <f>+VLOOKUP($E1052,Emissions!$1:$1048576,MATCH(DATE(N$2,1,1),Emissions!$A$1:$LI$1),FALSE)</f>
        <v>0.63018487369999998</v>
      </c>
      <c r="O1052" s="359">
        <f>+VLOOKUP($E1052,Emissions!$1:$1048576,MATCH(DATE(O$2,1,1),Emissions!$A$1:$LI$1),FALSE)</f>
        <v>0.6400030833</v>
      </c>
      <c r="P1052" s="359">
        <f>+VLOOKUP($E1052,Emissions!$1:$1048576,MATCH(DATE(P$2,1,1),Emissions!$A$1:$LI$1),FALSE)</f>
        <v>0.65072932480000001</v>
      </c>
      <c r="Q1052" s="359">
        <f>+VLOOKUP($E1052,Emissions!$1:$1048576,MATCH(DATE(Q$2,1,1),Emissions!$A$1:$LI$1),FALSE)</f>
        <v>0.66099736519999996</v>
      </c>
      <c r="R1052" s="359">
        <f>+VLOOKUP($E1052,Emissions!$1:$1048576,MATCH(DATE(R$2,1,1),Emissions!$A$1:$LI$1),FALSE)</f>
        <v>0.67127065019999999</v>
      </c>
      <c r="S1052" s="359">
        <f>+VLOOKUP($E1052,Emissions!$1:$1048576,MATCH(DATE(S$2,1,1),Emissions!$A$1:$LI$1),FALSE)</f>
        <v>0.68161727679999995</v>
      </c>
      <c r="T1052" s="359">
        <f>+VLOOKUP($E1052,Emissions!$1:$1048576,MATCH(DATE(T$2,1,1),Emissions!$A$1:$LI$1),FALSE)</f>
        <v>0.69204973879999998</v>
      </c>
      <c r="U1052" s="359">
        <f>+VLOOKUP($E1052,Emissions!$1:$1048576,MATCH(DATE(U$2,1,1),Emissions!$A$1:$LI$1),FALSE)</f>
        <v>0.70257549389999996</v>
      </c>
      <c r="V1052" s="359">
        <f>+VLOOKUP($E1052,Emissions!$1:$1048576,MATCH(DATE(V$2,1,1),Emissions!$A$1:$LI$1),FALSE)</f>
        <v>0.71320402469999999</v>
      </c>
      <c r="W1052" s="359">
        <f>+VLOOKUP($E1052,Emissions!$1:$1048576,MATCH(DATE(W$2,1,1),Emissions!$A$1:$LI$1),FALSE)</f>
        <v>0.72394701930000005</v>
      </c>
      <c r="X1052" s="359">
        <f>+VLOOKUP($E1052,Emissions!$1:$1048576,MATCH(DATE(X$2,1,1),Emissions!$A$1:$LI$1),FALSE)</f>
        <v>0.7348175133</v>
      </c>
      <c r="Y1052" s="359">
        <f>+VLOOKUP($E1052,Emissions!$1:$1048576,MATCH(DATE(Y$2,1,1),Emissions!$A$1:$LI$1),FALSE)</f>
        <v>0.74582903239999998</v>
      </c>
      <c r="Z1052" s="359">
        <f>+VLOOKUP($E1052,Emissions!$1:$1048576,MATCH(DATE(Z$2,1,1),Emissions!$A$1:$LI$1),FALSE)</f>
        <v>0.75642122919999999</v>
      </c>
      <c r="AA1052" s="359">
        <f>+VLOOKUP($E1052,Emissions!$1:$1048576,MATCH(DATE(AA$2,1,1),Emissions!$A$1:$LI$1),FALSE)</f>
        <v>0.76760918550000001</v>
      </c>
      <c r="AB1052" s="359">
        <f>+VLOOKUP($E1052,Emissions!$1:$1048576,MATCH(DATE(AB$2,1,1),Emissions!$A$1:$LI$1),FALSE)</f>
        <v>0.77905423470000001</v>
      </c>
      <c r="AC1052" s="359">
        <f>+VLOOKUP($E1052,Emissions!$1:$1048576,MATCH(DATE(AC$2,1,1),Emissions!$A$1:$LI$1),FALSE)</f>
        <v>0.79071391089999998</v>
      </c>
      <c r="AD1052" s="359">
        <f>+VLOOKUP($E1052,Emissions!$1:$1048576,MATCH(DATE(AD$2,1,1),Emissions!$A$1:$LI$1),FALSE)</f>
        <v>0.80258870230000001</v>
      </c>
      <c r="AE1052" s="359">
        <f>+VLOOKUP($E1052,Emissions!$1:$1048576,MATCH(DATE(AE$2,1,1),Emissions!$A$1:$LI$1),FALSE)</f>
        <v>0.81302678849999999</v>
      </c>
      <c r="AF1052" s="359">
        <f>+VLOOKUP($E1052,Emissions!$1:$1048576,MATCH(DATE(AF$2,1,1),Emissions!$A$1:$LI$1),FALSE)</f>
        <v>0.82414026039999999</v>
      </c>
      <c r="AG1052" s="359">
        <f>+VLOOKUP($E1052,Emissions!$1:$1048576,MATCH(DATE(AG$2,1,1),Emissions!$A$1:$LI$1),FALSE)</f>
        <v>0.8354979361</v>
      </c>
      <c r="AH1052" s="359">
        <f>+VLOOKUP($E1052,Emissions!$1:$1048576,MATCH(DATE(AH$2,1,1),Emissions!$A$1:$LI$1),FALSE)</f>
        <v>0.84705326569999995</v>
      </c>
      <c r="AI1052" s="359">
        <f>+VLOOKUP($E1052,Emissions!$1:$1048576,MATCH(DATE(AI$2,1,1),Emissions!$A$1:$LI$1),FALSE)</f>
        <v>0.85881458440000003</v>
      </c>
      <c r="AJ1052" s="359">
        <f>+VLOOKUP($E1052,Emissions!$1:$1048576,MATCH(DATE(AJ$2,1,1),Emissions!$A$1:$LI$1),FALSE)</f>
        <v>0.87079515640000005</v>
      </c>
      <c r="AK1052" s="359">
        <f>+VLOOKUP($E1052,Emissions!$1:$1048576,MATCH(DATE(AK$2,1,1),Emissions!$A$1:$LI$1),FALSE)</f>
        <v>0.88300515909999999</v>
      </c>
      <c r="AL1052" s="359">
        <f>+VLOOKUP($E1052,Emissions!$1:$1048576,MATCH(DATE(AL$2,1,1),Emissions!$A$1:$LI$1),FALSE)</f>
        <v>0.89545069310000003</v>
      </c>
      <c r="AM1052" s="359">
        <f>+VLOOKUP($E1052,Emissions!$1:$1048576,MATCH(DATE(AM$2,1,1),Emissions!$A$1:$LI$1),FALSE)</f>
        <v>0.90813425010000004</v>
      </c>
      <c r="AN1052" s="359">
        <f>+VLOOKUP($E1052,Emissions!$1:$1048576,MATCH(DATE(AN$2,1,1),Emissions!$A$1:$LI$1),FALSE)</f>
        <v>0.92105554160000003</v>
      </c>
      <c r="AO1052" s="359">
        <f>+VLOOKUP($E1052,Emissions!$1:$1048576,MATCH(DATE(AO$2,1,1),Emissions!$A$1:$LI$1),FALSE)</f>
        <v>0.93421236389999995</v>
      </c>
      <c r="AP1052" s="359">
        <f>+VLOOKUP($E1052,Emissions!$1:$1048576,MATCH(DATE(AP$2,1,1),Emissions!$A$1:$LI$1),FALSE)</f>
        <v>0.94719839539999995</v>
      </c>
      <c r="AQ1052" s="359">
        <f>+VLOOKUP($E1052,Emissions!$1:$1048576,MATCH(DATE(AQ$2,1,1),Emissions!$A$1:$LI$1),FALSE)</f>
        <v>0.96030543749999997</v>
      </c>
      <c r="AR1052" s="359">
        <f>+VLOOKUP($E1052,Emissions!$1:$1048576,MATCH(DATE(AR$2,1,1),Emissions!$A$1:$LI$1),FALSE)</f>
        <v>0.97358309919999997</v>
      </c>
      <c r="AS1052" s="359">
        <f>+VLOOKUP($E1052,Emissions!$1:$1048576,MATCH(DATE(AS$2,1,1),Emissions!$A$1:$LI$1),FALSE)</f>
        <v>0.98704458049999999</v>
      </c>
      <c r="AT1052" s="359">
        <f>+VLOOKUP($E1052,Emissions!$1:$1048576,MATCH(DATE(AT$2,1,1),Emissions!$A$1:$LI$1),FALSE)</f>
        <v>1.0006972869999999</v>
      </c>
      <c r="AU1052" s="359">
        <f>+VLOOKUP($E1052,Emissions!$1:$1048576,MATCH(DATE(AU$2,1,1),Emissions!$A$1:$LI$1),FALSE)</f>
        <v>1.01454712</v>
      </c>
      <c r="AV1052" s="359">
        <f>+VLOOKUP($E1052,Emissions!$1:$1048576,MATCH(DATE(AV$2,1,1),Emissions!$A$1:$LI$1),FALSE)</f>
        <v>1.028598804</v>
      </c>
      <c r="AW1052" s="359">
        <f>+VLOOKUP($E1052,Emissions!$1:$1048576,MATCH(DATE(AW$2,1,1),Emissions!$A$1:$LI$1),FALSE)</f>
        <v>1.0428557860000001</v>
      </c>
      <c r="AX1052" s="359">
        <f>+VLOOKUP($E1052,Emissions!$1:$1048576,MATCH(DATE(AX$2,1,1),Emissions!$A$1:$LI$1),FALSE)</f>
        <v>1.0573202749999999</v>
      </c>
      <c r="AY1052" s="359">
        <f>+VLOOKUP($E1052,Emissions!$1:$1048576,MATCH(DATE(AY$2,1,1),Emissions!$A$1:$LI$1),FALSE)</f>
        <v>1.071993449</v>
      </c>
      <c r="AZ1052" s="359">
        <f>+VLOOKUP($E1052,Emissions!$1:$1048576,MATCH(DATE(AZ$2,1,1),Emissions!$A$1:$LI$1),FALSE)</f>
        <v>1.086912616</v>
      </c>
      <c r="BA1052" s="359">
        <f>+VLOOKUP($E1052,Emissions!$1:$1048576,MATCH(DATE(BA$2,1,1),Emissions!$A$1:$LI$1),FALSE)</f>
        <v>1.1020510560000001</v>
      </c>
      <c r="BB1052" s="359">
        <f>+VLOOKUP($E1052,Emissions!$1:$1048576,MATCH(DATE(BB$2,1,1),Emissions!$A$1:$LI$1),FALSE)</f>
        <v>1.1174038850000001</v>
      </c>
      <c r="BC1052" s="359">
        <f>+VLOOKUP($E1052,Emissions!$1:$1048576,MATCH(DATE(BC$2,1,1),Emissions!$A$1:$LI$1),FALSE)</f>
        <v>1.1329688739999999</v>
      </c>
      <c r="BD1052" s="359">
        <f>+VLOOKUP($E1052,Emissions!$1:$1048576,MATCH(DATE(BD$2,1,1),Emissions!$A$1:$LI$1),FALSE)</f>
        <v>1.148744465</v>
      </c>
      <c r="BE1052" s="359">
        <f>+VLOOKUP($E1052,Emissions!$1:$1048576,MATCH(DATE(BE$2,1,1),Emissions!$A$1:$LI$1),FALSE)</f>
        <v>1.257400804</v>
      </c>
      <c r="BF1052" s="359">
        <f>+VLOOKUP($E1052,Emissions!$1:$1048576,MATCH(DATE(BF$2,1,1),Emissions!$A$1:$LI$1),FALSE)</f>
        <v>1.2791802290000001</v>
      </c>
      <c r="BG1052" s="359">
        <f>+VLOOKUP($E1052,Emissions!$1:$1048576,MATCH(DATE(BG$2,1,1),Emissions!$A$1:$LI$1),FALSE)</f>
        <v>1.3013606209999999</v>
      </c>
      <c r="BH1052" s="359">
        <f>+VLOOKUP($E1052,Emissions!$1:$1048576,MATCH(DATE(BH$2,1,1),Emissions!$A$1:$LI$1),FALSE)</f>
        <v>1.3239490970000001</v>
      </c>
      <c r="BI1052" s="359">
        <f>+VLOOKUP($E1052,Emissions!$1:$1048576,MATCH(DATE(BI$2,1,1),Emissions!$A$1:$LI$1),FALSE)</f>
        <v>1.346952712</v>
      </c>
    </row>
    <row r="1053" spans="1:61" ht="15" customHeight="1" x14ac:dyDescent="0.35">
      <c r="A1053" s="409"/>
      <c r="B1053" s="169"/>
      <c r="C1053" s="138" t="s">
        <v>731</v>
      </c>
      <c r="D1053" s="114" t="s">
        <v>1028</v>
      </c>
      <c r="E1053" s="50" t="s">
        <v>3484</v>
      </c>
      <c r="F1053" s="359">
        <f>+VLOOKUP($E1053,Emissions!$1:$1048576,MATCH(DATE(F$2,1,1),Emissions!$A$1:$LI$1),FALSE)</f>
        <v>8.6057431599999998E-2</v>
      </c>
      <c r="G1053" s="359">
        <f>+VLOOKUP($E1053,Emissions!$1:$1048576,MATCH(DATE(G$2,1,1),Emissions!$A$1:$LI$1),FALSE)</f>
        <v>8.71109895E-2</v>
      </c>
      <c r="H1053" s="359">
        <f>+VLOOKUP($E1053,Emissions!$1:$1048576,MATCH(DATE(H$2,1,1),Emissions!$A$1:$LI$1),FALSE)</f>
        <v>8.8284100099999999E-2</v>
      </c>
      <c r="I1053" s="359">
        <f>+VLOOKUP($E1053,Emissions!$1:$1048576,MATCH(DATE(I$2,1,1),Emissions!$A$1:$LI$1),FALSE)</f>
        <v>8.9559987499999993E-2</v>
      </c>
      <c r="J1053" s="359">
        <f>+VLOOKUP($E1053,Emissions!$1:$1048576,MATCH(DATE(J$2,1,1),Emissions!$A$1:$LI$1),FALSE)</f>
        <v>9.0929303000000003E-2</v>
      </c>
      <c r="K1053" s="359">
        <f>+VLOOKUP($E1053,Emissions!$1:$1048576,MATCH(DATE(K$2,1,1),Emissions!$A$1:$LI$1),FALSE)</f>
        <v>9.2381396599999999E-2</v>
      </c>
      <c r="L1053" s="359">
        <f>+VLOOKUP($E1053,Emissions!$1:$1048576,MATCH(DATE(L$2,1,1),Emissions!$A$1:$LI$1),FALSE)</f>
        <v>9.3842494799999995E-2</v>
      </c>
      <c r="M1053" s="359">
        <f>+VLOOKUP($E1053,Emissions!$1:$1048576,MATCH(DATE(M$2,1,1),Emissions!$A$1:$LI$1),FALSE)</f>
        <v>9.5340196099999996E-2</v>
      </c>
      <c r="N1053" s="359">
        <f>+VLOOKUP($E1053,Emissions!$1:$1048576,MATCH(DATE(N$2,1,1),Emissions!$A$1:$LI$1),FALSE)</f>
        <v>9.6872473000000001E-2</v>
      </c>
      <c r="O1053" s="359">
        <f>+VLOOKUP($E1053,Emissions!$1:$1048576,MATCH(DATE(O$2,1,1),Emissions!$A$1:$LI$1),FALSE)</f>
        <v>9.8433124999999996E-2</v>
      </c>
      <c r="P1053" s="359">
        <f>+VLOOKUP($E1053,Emissions!$1:$1048576,MATCH(DATE(P$2,1,1),Emissions!$A$1:$LI$1),FALSE)</f>
        <v>0.10012456509999999</v>
      </c>
      <c r="Q1053" s="359">
        <f>+VLOOKUP($E1053,Emissions!$1:$1048576,MATCH(DATE(Q$2,1,1),Emissions!$A$1:$LI$1),FALSE)</f>
        <v>0.10176336749999999</v>
      </c>
      <c r="R1053" s="359">
        <f>+VLOOKUP($E1053,Emissions!$1:$1048576,MATCH(DATE(R$2,1,1),Emissions!$A$1:$LI$1),FALSE)</f>
        <v>0.103401431</v>
      </c>
      <c r="S1053" s="359">
        <f>+VLOOKUP($E1053,Emissions!$1:$1048576,MATCH(DATE(S$2,1,1),Emissions!$A$1:$LI$1),FALSE)</f>
        <v>0.1050473705</v>
      </c>
      <c r="T1053" s="359">
        <f>+VLOOKUP($E1053,Emissions!$1:$1048576,MATCH(DATE(T$2,1,1),Emissions!$A$1:$LI$1),FALSE)</f>
        <v>0.10670253540000001</v>
      </c>
      <c r="U1053" s="359">
        <f>+VLOOKUP($E1053,Emissions!$1:$1048576,MATCH(DATE(U$2,1,1),Emissions!$A$1:$LI$1),FALSE)</f>
        <v>0.1083676633</v>
      </c>
      <c r="V1053" s="359">
        <f>+VLOOKUP($E1053,Emissions!$1:$1048576,MATCH(DATE(V$2,1,1),Emissions!$A$1:$LI$1),FALSE)</f>
        <v>0.1100439879</v>
      </c>
      <c r="W1053" s="359">
        <f>+VLOOKUP($E1053,Emissions!$1:$1048576,MATCH(DATE(W$2,1,1),Emissions!$A$1:$LI$1),FALSE)</f>
        <v>0.11173329379999999</v>
      </c>
      <c r="X1053" s="359">
        <f>+VLOOKUP($E1053,Emissions!$1:$1048576,MATCH(DATE(X$2,1,1),Emissions!$A$1:$LI$1),FALSE)</f>
        <v>0.11343777519999999</v>
      </c>
      <c r="Y1053" s="359">
        <f>+VLOOKUP($E1053,Emissions!$1:$1048576,MATCH(DATE(Y$2,1,1),Emissions!$A$1:$LI$1),FALSE)</f>
        <v>0.11515987060000001</v>
      </c>
      <c r="Z1053" s="359">
        <f>+VLOOKUP($E1053,Emissions!$1:$1048576,MATCH(DATE(Z$2,1,1),Emissions!$A$1:$LI$1),FALSE)</f>
        <v>0.116821806</v>
      </c>
      <c r="AA1053" s="359">
        <f>+VLOOKUP($E1053,Emissions!$1:$1048576,MATCH(DATE(AA$2,1,1),Emissions!$A$1:$LI$1),FALSE)</f>
        <v>0.11855940199999999</v>
      </c>
      <c r="AB1053" s="359">
        <f>+VLOOKUP($E1053,Emissions!$1:$1048576,MATCH(DATE(AB$2,1,1),Emissions!$A$1:$LI$1),FALSE)</f>
        <v>0.1203343455</v>
      </c>
      <c r="AC1053" s="359">
        <f>+VLOOKUP($E1053,Emissions!$1:$1048576,MATCH(DATE(AC$2,1,1),Emissions!$A$1:$LI$1),FALSE)</f>
        <v>0.1221412759</v>
      </c>
      <c r="AD1053" s="359">
        <f>+VLOOKUP($E1053,Emissions!$1:$1048576,MATCH(DATE(AD$2,1,1),Emissions!$A$1:$LI$1),FALSE)</f>
        <v>0.1239807119</v>
      </c>
      <c r="AE1053" s="359">
        <f>+VLOOKUP($E1053,Emissions!$1:$1048576,MATCH(DATE(AE$2,1,1),Emissions!$A$1:$LI$1),FALSE)</f>
        <v>0.12562210009999999</v>
      </c>
      <c r="AF1053" s="359">
        <f>+VLOOKUP($E1053,Emissions!$1:$1048576,MATCH(DATE(AF$2,1,1),Emissions!$A$1:$LI$1),FALSE)</f>
        <v>0.1273411307</v>
      </c>
      <c r="AG1053" s="359">
        <f>+VLOOKUP($E1053,Emissions!$1:$1048576,MATCH(DATE(AG$2,1,1),Emissions!$A$1:$LI$1),FALSE)</f>
        <v>0.12909228850000001</v>
      </c>
      <c r="AH1053" s="359">
        <f>+VLOOKUP($E1053,Emissions!$1:$1048576,MATCH(DATE(AH$2,1,1),Emissions!$A$1:$LI$1),FALSE)</f>
        <v>0.1308705436</v>
      </c>
      <c r="AI1053" s="359">
        <f>+VLOOKUP($E1053,Emissions!$1:$1048576,MATCH(DATE(AI$2,1,1),Emissions!$A$1:$LI$1),FALSE)</f>
        <v>0.13267798720000001</v>
      </c>
      <c r="AJ1053" s="359">
        <f>+VLOOKUP($E1053,Emissions!$1:$1048576,MATCH(DATE(AJ$2,1,1),Emissions!$A$1:$LI$1),FALSE)</f>
        <v>0.1345174425</v>
      </c>
      <c r="AK1053" s="359">
        <f>+VLOOKUP($E1053,Emissions!$1:$1048576,MATCH(DATE(AK$2,1,1),Emissions!$A$1:$LI$1),FALSE)</f>
        <v>0.1363912042</v>
      </c>
      <c r="AL1053" s="359">
        <f>+VLOOKUP($E1053,Emissions!$1:$1048576,MATCH(DATE(AL$2,1,1),Emissions!$A$1:$LI$1),FALSE)</f>
        <v>0.1383008111</v>
      </c>
      <c r="AM1053" s="359">
        <f>+VLOOKUP($E1053,Emissions!$1:$1048576,MATCH(DATE(AM$2,1,1),Emissions!$A$1:$LI$1),FALSE)</f>
        <v>0.14024707340000001</v>
      </c>
      <c r="AN1053" s="359">
        <f>+VLOOKUP($E1053,Emissions!$1:$1048576,MATCH(DATE(AN$2,1,1),Emissions!$A$1:$LI$1),FALSE)</f>
        <v>0.1422301829</v>
      </c>
      <c r="AO1053" s="359">
        <f>+VLOOKUP($E1053,Emissions!$1:$1048576,MATCH(DATE(AO$2,1,1),Emissions!$A$1:$LI$1),FALSE)</f>
        <v>0.14424985330000001</v>
      </c>
      <c r="AP1053" s="359">
        <f>+VLOOKUP($E1053,Emissions!$1:$1048576,MATCH(DATE(AP$2,1,1),Emissions!$A$1:$LI$1),FALSE)</f>
        <v>0.14624917970000001</v>
      </c>
      <c r="AQ1053" s="359">
        <f>+VLOOKUP($E1053,Emissions!$1:$1048576,MATCH(DATE(AQ$2,1,1),Emissions!$A$1:$LI$1),FALSE)</f>
        <v>0.14826366999999999</v>
      </c>
      <c r="AR1053" s="359">
        <f>+VLOOKUP($E1053,Emissions!$1:$1048576,MATCH(DATE(AR$2,1,1),Emissions!$A$1:$LI$1),FALSE)</f>
        <v>0.15030070840000001</v>
      </c>
      <c r="AS1053" s="359">
        <f>+VLOOKUP($E1053,Emissions!$1:$1048576,MATCH(DATE(AS$2,1,1),Emissions!$A$1:$LI$1),FALSE)</f>
        <v>0.1523624573</v>
      </c>
      <c r="AT1053" s="359">
        <f>+VLOOKUP($E1053,Emissions!$1:$1048576,MATCH(DATE(AT$2,1,1),Emissions!$A$1:$LI$1),FALSE)</f>
        <v>0.15445009530000001</v>
      </c>
      <c r="AU1053" s="359">
        <f>+VLOOKUP($E1053,Emissions!$1:$1048576,MATCH(DATE(AU$2,1,1),Emissions!$A$1:$LI$1),FALSE)</f>
        <v>0.15656454559999999</v>
      </c>
      <c r="AV1053" s="359">
        <f>+VLOOKUP($E1053,Emissions!$1:$1048576,MATCH(DATE(AV$2,1,1),Emissions!$A$1:$LI$1),FALSE)</f>
        <v>0.15870655959999999</v>
      </c>
      <c r="AW1053" s="359">
        <f>+VLOOKUP($E1053,Emissions!$1:$1048576,MATCH(DATE(AW$2,1,1),Emissions!$A$1:$LI$1),FALSE)</f>
        <v>0.1608767016</v>
      </c>
      <c r="AX1053" s="359">
        <f>+VLOOKUP($E1053,Emissions!$1:$1048576,MATCH(DATE(AX$2,1,1),Emissions!$A$1:$LI$1),FALSE)</f>
        <v>0.16307534209999999</v>
      </c>
      <c r="AY1053" s="359">
        <f>+VLOOKUP($E1053,Emissions!$1:$1048576,MATCH(DATE(AY$2,1,1),Emissions!$A$1:$LI$1),FALSE)</f>
        <v>0.1653026752</v>
      </c>
      <c r="AZ1053" s="359">
        <f>+VLOOKUP($E1053,Emissions!$1:$1048576,MATCH(DATE(AZ$2,1,1),Emissions!$A$1:$LI$1),FALSE)</f>
        <v>0.1675638914</v>
      </c>
      <c r="BA1053" s="359">
        <f>+VLOOKUP($E1053,Emissions!$1:$1048576,MATCH(DATE(BA$2,1,1),Emissions!$A$1:$LI$1),FALSE)</f>
        <v>0.16985574980000001</v>
      </c>
      <c r="BB1053" s="359">
        <f>+VLOOKUP($E1053,Emissions!$1:$1048576,MATCH(DATE(BB$2,1,1),Emissions!$A$1:$LI$1),FALSE)</f>
        <v>0.172177565</v>
      </c>
      <c r="BC1053" s="359">
        <f>+VLOOKUP($E1053,Emissions!$1:$1048576,MATCH(DATE(BC$2,1,1),Emissions!$A$1:$LI$1),FALSE)</f>
        <v>0.17452902840000001</v>
      </c>
      <c r="BD1053" s="359">
        <f>+VLOOKUP($E1053,Emissions!$1:$1048576,MATCH(DATE(BD$2,1,1),Emissions!$A$1:$LI$1),FALSE)</f>
        <v>0.17690986650000001</v>
      </c>
      <c r="BE1053" s="359">
        <f>+VLOOKUP($E1053,Emissions!$1:$1048576,MATCH(DATE(BE$2,1,1),Emissions!$A$1:$LI$1),FALSE)</f>
        <v>0.1950158149</v>
      </c>
      <c r="BF1053" s="359">
        <f>+VLOOKUP($E1053,Emissions!$1:$1048576,MATCH(DATE(BF$2,1,1),Emissions!$A$1:$LI$1),FALSE)</f>
        <v>0.1983912491</v>
      </c>
      <c r="BG1053" s="359">
        <f>+VLOOKUP($E1053,Emissions!$1:$1048576,MATCH(DATE(BG$2,1,1),Emissions!$A$1:$LI$1),FALSE)</f>
        <v>0.20182437080000001</v>
      </c>
      <c r="BH1053" s="359">
        <f>+VLOOKUP($E1053,Emissions!$1:$1048576,MATCH(DATE(BH$2,1,1),Emissions!$A$1:$LI$1),FALSE)</f>
        <v>0.20531617690000001</v>
      </c>
      <c r="BI1053" s="359">
        <f>+VLOOKUP($E1053,Emissions!$1:$1048576,MATCH(DATE(BI$2,1,1),Emissions!$A$1:$LI$1),FALSE)</f>
        <v>0.20886767140000001</v>
      </c>
    </row>
    <row r="1054" spans="1:61" ht="15" customHeight="1" x14ac:dyDescent="0.35">
      <c r="A1054" s="409"/>
      <c r="B1054" s="169"/>
      <c r="C1054" s="138" t="s">
        <v>732</v>
      </c>
      <c r="D1054" s="114" t="s">
        <v>1028</v>
      </c>
      <c r="E1054" s="50" t="s">
        <v>3485</v>
      </c>
      <c r="F1054" s="359">
        <f>+VLOOKUP($E1054,Emissions!$1:$1048576,MATCH(DATE(F$2,1,1),Emissions!$A$1:$LI$1),FALSE)</f>
        <v>5.9516703999999997E-2</v>
      </c>
      <c r="G1054" s="359">
        <f>+VLOOKUP($E1054,Emissions!$1:$1048576,MATCH(DATE(G$2,1,1),Emissions!$A$1:$LI$1),FALSE)</f>
        <v>6.0253157199999997E-2</v>
      </c>
      <c r="H1054" s="359">
        <f>+VLOOKUP($E1054,Emissions!$1:$1048576,MATCH(DATE(H$2,1,1),Emissions!$A$1:$LI$1),FALSE)</f>
        <v>6.1074276900000002E-2</v>
      </c>
      <c r="I1054" s="359">
        <f>+VLOOKUP($E1054,Emissions!$1:$1048576,MATCH(DATE(I$2,1,1),Emissions!$A$1:$LI$1),FALSE)</f>
        <v>6.19556832E-2</v>
      </c>
      <c r="J1054" s="359">
        <f>+VLOOKUP($E1054,Emissions!$1:$1048576,MATCH(DATE(J$2,1,1),Emissions!$A$1:$LI$1),FALSE)</f>
        <v>6.2884537399999996E-2</v>
      </c>
      <c r="K1054" s="359">
        <f>+VLOOKUP($E1054,Emissions!$1:$1048576,MATCH(DATE(K$2,1,1),Emissions!$A$1:$LI$1),FALSE)</f>
        <v>6.3854004800000003E-2</v>
      </c>
      <c r="L1054" s="359">
        <f>+VLOOKUP($E1054,Emissions!$1:$1048576,MATCH(DATE(L$2,1,1),Emissions!$A$1:$LI$1),FALSE)</f>
        <v>6.4818898999999999E-2</v>
      </c>
      <c r="M1054" s="359">
        <f>+VLOOKUP($E1054,Emissions!$1:$1048576,MATCH(DATE(M$2,1,1),Emissions!$A$1:$LI$1),FALSE)</f>
        <v>6.5803237900000006E-2</v>
      </c>
      <c r="N1054" s="359">
        <f>+VLOOKUP($E1054,Emissions!$1:$1048576,MATCH(DATE(N$2,1,1),Emissions!$A$1:$LI$1),FALSE)</f>
        <v>6.6810945799999993E-2</v>
      </c>
      <c r="O1054" s="359">
        <f>+VLOOKUP($E1054,Emissions!$1:$1048576,MATCH(DATE(O$2,1,1),Emissions!$A$1:$LI$1),FALSE)</f>
        <v>6.7841749399999998E-2</v>
      </c>
      <c r="P1054" s="359">
        <f>+VLOOKUP($E1054,Emissions!$1:$1048576,MATCH(DATE(P$2,1,1),Emissions!$A$1:$LI$1),FALSE)</f>
        <v>6.8966336700000005E-2</v>
      </c>
      <c r="Q1054" s="359">
        <f>+VLOOKUP($E1054,Emissions!$1:$1048576,MATCH(DATE(Q$2,1,1),Emissions!$A$1:$LI$1),FALSE)</f>
        <v>7.0063795100000006E-2</v>
      </c>
      <c r="R1054" s="359">
        <f>+VLOOKUP($E1054,Emissions!$1:$1048576,MATCH(DATE(R$2,1,1),Emissions!$A$1:$LI$1),FALSE)</f>
        <v>7.1169766600000003E-2</v>
      </c>
      <c r="S1054" s="359">
        <f>+VLOOKUP($E1054,Emissions!$1:$1048576,MATCH(DATE(S$2,1,1),Emissions!$A$1:$LI$1),FALSE)</f>
        <v>7.22913746E-2</v>
      </c>
      <c r="T1054" s="359">
        <f>+VLOOKUP($E1054,Emissions!$1:$1048576,MATCH(DATE(T$2,1,1),Emissions!$A$1:$LI$1),FALSE)</f>
        <v>7.3430020400000004E-2</v>
      </c>
      <c r="U1054" s="359">
        <f>+VLOOKUP($E1054,Emissions!$1:$1048576,MATCH(DATE(U$2,1,1),Emissions!$A$1:$LI$1),FALSE)</f>
        <v>7.4586144800000004E-2</v>
      </c>
      <c r="V1054" s="359">
        <f>+VLOOKUP($E1054,Emissions!$1:$1048576,MATCH(DATE(V$2,1,1),Emissions!$A$1:$LI$1),FALSE)</f>
        <v>7.5760179999999996E-2</v>
      </c>
      <c r="W1054" s="359">
        <f>+VLOOKUP($E1054,Emissions!$1:$1048576,MATCH(DATE(W$2,1,1),Emissions!$A$1:$LI$1),FALSE)</f>
        <v>7.6952702799999995E-2</v>
      </c>
      <c r="X1054" s="359">
        <f>+VLOOKUP($E1054,Emissions!$1:$1048576,MATCH(DATE(X$2,1,1),Emissions!$A$1:$LI$1),FALSE)</f>
        <v>7.8164409300000001E-2</v>
      </c>
      <c r="Y1054" s="359">
        <f>+VLOOKUP($E1054,Emissions!$1:$1048576,MATCH(DATE(Y$2,1,1),Emissions!$A$1:$LI$1),FALSE)</f>
        <v>7.9396054399999999E-2</v>
      </c>
      <c r="Z1054" s="359">
        <f>+VLOOKUP($E1054,Emissions!$1:$1048576,MATCH(DATE(Z$2,1,1),Emissions!$A$1:$LI$1),FALSE)</f>
        <v>8.0594964699999994E-2</v>
      </c>
      <c r="AA1054" s="359">
        <f>+VLOOKUP($E1054,Emissions!$1:$1048576,MATCH(DATE(AA$2,1,1),Emissions!$A$1:$LI$1),FALSE)</f>
        <v>8.1850889299999993E-2</v>
      </c>
      <c r="AB1054" s="359">
        <f>+VLOOKUP($E1054,Emissions!$1:$1048576,MATCH(DATE(AB$2,1,1),Emissions!$A$1:$LI$1),FALSE)</f>
        <v>8.31373366E-2</v>
      </c>
      <c r="AC1054" s="359">
        <f>+VLOOKUP($E1054,Emissions!$1:$1048576,MATCH(DATE(AC$2,1,1),Emissions!$A$1:$LI$1),FALSE)</f>
        <v>8.4449152099999994E-2</v>
      </c>
      <c r="AD1054" s="359">
        <f>+VLOOKUP($E1054,Emissions!$1:$1048576,MATCH(DATE(AD$2,1,1),Emissions!$A$1:$LI$1),FALSE)</f>
        <v>8.5785542100000001E-2</v>
      </c>
      <c r="AE1054" s="359">
        <f>+VLOOKUP($E1054,Emissions!$1:$1048576,MATCH(DATE(AE$2,1,1),Emissions!$A$1:$LI$1),FALSE)</f>
        <v>8.6991861399999995E-2</v>
      </c>
      <c r="AF1054" s="359">
        <f>+VLOOKUP($E1054,Emissions!$1:$1048576,MATCH(DATE(AF$2,1,1),Emissions!$A$1:$LI$1),FALSE)</f>
        <v>8.8252216100000003E-2</v>
      </c>
      <c r="AG1054" s="359">
        <f>+VLOOKUP($E1054,Emissions!$1:$1048576,MATCH(DATE(AG$2,1,1),Emissions!$A$1:$LI$1),FALSE)</f>
        <v>8.9536056200000005E-2</v>
      </c>
      <c r="AH1054" s="359">
        <f>+VLOOKUP($E1054,Emissions!$1:$1048576,MATCH(DATE(AH$2,1,1),Emissions!$A$1:$LI$1),FALSE)</f>
        <v>9.0838094499999994E-2</v>
      </c>
      <c r="AI1054" s="359">
        <f>+VLOOKUP($E1054,Emissions!$1:$1048576,MATCH(DATE(AI$2,1,1),Emissions!$A$1:$LI$1),FALSE)</f>
        <v>9.2158136399999993E-2</v>
      </c>
      <c r="AJ1054" s="359">
        <f>+VLOOKUP($E1054,Emissions!$1:$1048576,MATCH(DATE(AJ$2,1,1),Emissions!$A$1:$LI$1),FALSE)</f>
        <v>9.34968355E-2</v>
      </c>
      <c r="AK1054" s="359">
        <f>+VLOOKUP($E1054,Emissions!$1:$1048576,MATCH(DATE(AK$2,1,1),Emissions!$A$1:$LI$1),FALSE)</f>
        <v>9.4854801000000002E-2</v>
      </c>
      <c r="AL1054" s="359">
        <f>+VLOOKUP($E1054,Emissions!$1:$1048576,MATCH(DATE(AL$2,1,1),Emissions!$A$1:$LI$1),FALSE)</f>
        <v>9.6232404999999993E-2</v>
      </c>
      <c r="AM1054" s="359">
        <f>+VLOOKUP($E1054,Emissions!$1:$1048576,MATCH(DATE(AM$2,1,1),Emissions!$A$1:$LI$1),FALSE)</f>
        <v>9.7629765199999996E-2</v>
      </c>
      <c r="AN1054" s="359">
        <f>+VLOOKUP($E1054,Emissions!$1:$1048576,MATCH(DATE(AN$2,1,1),Emissions!$A$1:$LI$1),FALSE)</f>
        <v>9.9046786100000006E-2</v>
      </c>
      <c r="AO1054" s="359">
        <f>+VLOOKUP($E1054,Emissions!$1:$1048576,MATCH(DATE(AO$2,1,1),Emissions!$A$1:$LI$1),FALSE)</f>
        <v>0.1004832203</v>
      </c>
      <c r="AP1054" s="359">
        <f>+VLOOKUP($E1054,Emissions!$1:$1048576,MATCH(DATE(AP$2,1,1),Emissions!$A$1:$LI$1),FALSE)</f>
        <v>0.1019010461</v>
      </c>
      <c r="AQ1054" s="359">
        <f>+VLOOKUP($E1054,Emissions!$1:$1048576,MATCH(DATE(AQ$2,1,1),Emissions!$A$1:$LI$1),FALSE)</f>
        <v>0.1033244287</v>
      </c>
      <c r="AR1054" s="359">
        <f>+VLOOKUP($E1054,Emissions!$1:$1048576,MATCH(DATE(AR$2,1,1),Emissions!$A$1:$LI$1),FALSE)</f>
        <v>0.1047587886</v>
      </c>
      <c r="AS1054" s="359">
        <f>+VLOOKUP($E1054,Emissions!$1:$1048576,MATCH(DATE(AS$2,1,1),Emissions!$A$1:$LI$1),FALSE)</f>
        <v>0.1062056552</v>
      </c>
      <c r="AT1054" s="359">
        <f>+VLOOKUP($E1054,Emissions!$1:$1048576,MATCH(DATE(AT$2,1,1),Emissions!$A$1:$LI$1),FALSE)</f>
        <v>0.1076657528</v>
      </c>
      <c r="AU1054" s="359">
        <f>+VLOOKUP($E1054,Emissions!$1:$1048576,MATCH(DATE(AU$2,1,1),Emissions!$A$1:$LI$1),FALSE)</f>
        <v>0.10913962219999999</v>
      </c>
      <c r="AV1054" s="359">
        <f>+VLOOKUP($E1054,Emissions!$1:$1048576,MATCH(DATE(AV$2,1,1),Emissions!$A$1:$LI$1),FALSE)</f>
        <v>0.1106277349</v>
      </c>
      <c r="AW1054" s="359">
        <f>+VLOOKUP($E1054,Emissions!$1:$1048576,MATCH(DATE(AW$2,1,1),Emissions!$A$1:$LI$1),FALSE)</f>
        <v>0.1121305032</v>
      </c>
      <c r="AX1054" s="359">
        <f>+VLOOKUP($E1054,Emissions!$1:$1048576,MATCH(DATE(AX$2,1,1),Emissions!$A$1:$LI$1),FALSE)</f>
        <v>0.11364827750000001</v>
      </c>
      <c r="AY1054" s="359">
        <f>+VLOOKUP($E1054,Emissions!$1:$1048576,MATCH(DATE(AY$2,1,1),Emissions!$A$1:$LI$1),FALSE)</f>
        <v>0.11518135140000001</v>
      </c>
      <c r="AZ1054" s="359">
        <f>+VLOOKUP($E1054,Emissions!$1:$1048576,MATCH(DATE(AZ$2,1,1),Emissions!$A$1:$LI$1),FALSE)</f>
        <v>0.11673340660000001</v>
      </c>
      <c r="BA1054" s="359">
        <f>+VLOOKUP($E1054,Emissions!$1:$1048576,MATCH(DATE(BA$2,1,1),Emissions!$A$1:$LI$1),FALSE)</f>
        <v>0.1183024213</v>
      </c>
      <c r="BB1054" s="359">
        <f>+VLOOKUP($E1054,Emissions!$1:$1048576,MATCH(DATE(BB$2,1,1),Emissions!$A$1:$LI$1),FALSE)</f>
        <v>0.1198880781</v>
      </c>
      <c r="BC1054" s="359">
        <f>+VLOOKUP($E1054,Emissions!$1:$1048576,MATCH(DATE(BC$2,1,1),Emissions!$A$1:$LI$1),FALSE)</f>
        <v>0.1214904393</v>
      </c>
      <c r="BD1054" s="359">
        <f>+VLOOKUP($E1054,Emissions!$1:$1048576,MATCH(DATE(BD$2,1,1),Emissions!$A$1:$LI$1),FALSE)</f>
        <v>0.1231097033</v>
      </c>
      <c r="BE1054" s="359">
        <f>+VLOOKUP($E1054,Emissions!$1:$1048576,MATCH(DATE(BE$2,1,1),Emissions!$A$1:$LI$1),FALSE)</f>
        <v>0.1375518754</v>
      </c>
      <c r="BF1054" s="359">
        <f>+VLOOKUP($E1054,Emissions!$1:$1048576,MATCH(DATE(BF$2,1,1),Emissions!$A$1:$LI$1),FALSE)</f>
        <v>0.13996590710000001</v>
      </c>
      <c r="BG1054" s="359">
        <f>+VLOOKUP($E1054,Emissions!$1:$1048576,MATCH(DATE(BG$2,1,1),Emissions!$A$1:$LI$1),FALSE)</f>
        <v>0.14241626399999999</v>
      </c>
      <c r="BH1054" s="359">
        <f>+VLOOKUP($E1054,Emissions!$1:$1048576,MATCH(DATE(BH$2,1,1),Emissions!$A$1:$LI$1),FALSE)</f>
        <v>0.1449032606</v>
      </c>
      <c r="BI1054" s="359">
        <f>+VLOOKUP($E1054,Emissions!$1:$1048576,MATCH(DATE(BI$2,1,1),Emissions!$A$1:$LI$1),FALSE)</f>
        <v>0.14742724469999999</v>
      </c>
    </row>
    <row r="1055" spans="1:61" ht="15" customHeight="1" x14ac:dyDescent="0.35">
      <c r="A1055" s="409"/>
      <c r="B1055" s="169"/>
      <c r="C1055" s="138" t="s">
        <v>733</v>
      </c>
      <c r="D1055" s="114" t="s">
        <v>1028</v>
      </c>
      <c r="E1055" s="50" t="s">
        <v>3486</v>
      </c>
      <c r="F1055" s="359">
        <f>+VLOOKUP($E1055,Emissions!$1:$1048576,MATCH(DATE(F$2,1,1),Emissions!$A$1:$LI$1),FALSE)</f>
        <v>4.0916887399999997E-2</v>
      </c>
      <c r="G1055" s="359">
        <f>+VLOOKUP($E1055,Emissions!$1:$1048576,MATCH(DATE(G$2,1,1),Emissions!$A$1:$LI$1),FALSE)</f>
        <v>4.1482812299999998E-2</v>
      </c>
      <c r="H1055" s="359">
        <f>+VLOOKUP($E1055,Emissions!$1:$1048576,MATCH(DATE(H$2,1,1),Emissions!$A$1:$LI$1),FALSE)</f>
        <v>4.2097316099999997E-2</v>
      </c>
      <c r="I1055" s="359">
        <f>+VLOOKUP($E1055,Emissions!$1:$1048576,MATCH(DATE(I$2,1,1),Emissions!$A$1:$LI$1),FALSE)</f>
        <v>4.2745448999999998E-2</v>
      </c>
      <c r="J1055" s="359">
        <f>+VLOOKUP($E1055,Emissions!$1:$1048576,MATCH(DATE(J$2,1,1),Emissions!$A$1:$LI$1),FALSE)</f>
        <v>4.3432003400000002E-2</v>
      </c>
      <c r="K1055" s="359">
        <f>+VLOOKUP($E1055,Emissions!$1:$1048576,MATCH(DATE(K$2,1,1),Emissions!$A$1:$LI$1),FALSE)</f>
        <v>4.4158324999999998E-2</v>
      </c>
      <c r="L1055" s="359">
        <f>+VLOOKUP($E1055,Emissions!$1:$1048576,MATCH(DATE(L$2,1,1),Emissions!$A$1:$LI$1),FALSE)</f>
        <v>4.4885717499999998E-2</v>
      </c>
      <c r="M1055" s="359">
        <f>+VLOOKUP($E1055,Emissions!$1:$1048576,MATCH(DATE(M$2,1,1),Emissions!$A$1:$LI$1),FALSE)</f>
        <v>4.5635860299999997E-2</v>
      </c>
      <c r="N1055" s="359">
        <f>+VLOOKUP($E1055,Emissions!$1:$1048576,MATCH(DATE(N$2,1,1),Emissions!$A$1:$LI$1),FALSE)</f>
        <v>4.6406402200000002E-2</v>
      </c>
      <c r="O1055" s="359">
        <f>+VLOOKUP($E1055,Emissions!$1:$1048576,MATCH(DATE(O$2,1,1),Emissions!$A$1:$LI$1),FALSE)</f>
        <v>4.7192561799999998E-2</v>
      </c>
      <c r="P1055" s="359">
        <f>+VLOOKUP($E1055,Emissions!$1:$1048576,MATCH(DATE(P$2,1,1),Emissions!$A$1:$LI$1),FALSE)</f>
        <v>4.8052677000000002E-2</v>
      </c>
      <c r="Q1055" s="359">
        <f>+VLOOKUP($E1055,Emissions!$1:$1048576,MATCH(DATE(Q$2,1,1),Emissions!$A$1:$LI$1),FALSE)</f>
        <v>4.8872482000000002E-2</v>
      </c>
      <c r="R1055" s="359">
        <f>+VLOOKUP($E1055,Emissions!$1:$1048576,MATCH(DATE(R$2,1,1),Emissions!$A$1:$LI$1),FALSE)</f>
        <v>4.9691539E-2</v>
      </c>
      <c r="S1055" s="359">
        <f>+VLOOKUP($E1055,Emissions!$1:$1048576,MATCH(DATE(S$2,1,1),Emissions!$A$1:$LI$1),FALSE)</f>
        <v>5.0513519899999998E-2</v>
      </c>
      <c r="T1055" s="359">
        <f>+VLOOKUP($E1055,Emissions!$1:$1048576,MATCH(DATE(T$2,1,1),Emissions!$A$1:$LI$1),FALSE)</f>
        <v>5.13380674E-2</v>
      </c>
      <c r="U1055" s="359">
        <f>+VLOOKUP($E1055,Emissions!$1:$1048576,MATCH(DATE(U$2,1,1),Emissions!$A$1:$LI$1),FALSE)</f>
        <v>5.2164825599999999E-2</v>
      </c>
      <c r="V1055" s="359">
        <f>+VLOOKUP($E1055,Emissions!$1:$1048576,MATCH(DATE(V$2,1,1),Emissions!$A$1:$LI$1),FALSE)</f>
        <v>5.2993879600000002E-2</v>
      </c>
      <c r="W1055" s="359">
        <f>+VLOOKUP($E1055,Emissions!$1:$1048576,MATCH(DATE(W$2,1,1),Emissions!$A$1:$LI$1),FALSE)</f>
        <v>5.3825733299999998E-2</v>
      </c>
      <c r="X1055" s="359">
        <f>+VLOOKUP($E1055,Emissions!$1:$1048576,MATCH(DATE(X$2,1,1),Emissions!$A$1:$LI$1),FALSE)</f>
        <v>5.4661231300000002E-2</v>
      </c>
      <c r="Y1055" s="359">
        <f>+VLOOKUP($E1055,Emissions!$1:$1048576,MATCH(DATE(Y$2,1,1),Emissions!$A$1:$LI$1),FALSE)</f>
        <v>5.5501477299999998E-2</v>
      </c>
      <c r="Z1055" s="359">
        <f>+VLOOKUP($E1055,Emissions!$1:$1048576,MATCH(DATE(Z$2,1,1),Emissions!$A$1:$LI$1),FALSE)</f>
        <v>5.6301004299999999E-2</v>
      </c>
      <c r="AA1055" s="359">
        <f>+VLOOKUP($E1055,Emissions!$1:$1048576,MATCH(DATE(AA$2,1,1),Emissions!$A$1:$LI$1),FALSE)</f>
        <v>5.7144404099999997E-2</v>
      </c>
      <c r="AB1055" s="359">
        <f>+VLOOKUP($E1055,Emissions!$1:$1048576,MATCH(DATE(AB$2,1,1),Emissions!$A$1:$LI$1),FALSE)</f>
        <v>5.8001725099999998E-2</v>
      </c>
      <c r="AC1055" s="359">
        <f>+VLOOKUP($E1055,Emissions!$1:$1048576,MATCH(DATE(AC$2,1,1),Emissions!$A$1:$LI$1),FALSE)</f>
        <v>5.8870535000000002E-2</v>
      </c>
      <c r="AD1055" s="359">
        <f>+VLOOKUP($E1055,Emissions!$1:$1048576,MATCH(DATE(AD$2,1,1),Emissions!$A$1:$LI$1),FALSE)</f>
        <v>5.9751828999999999E-2</v>
      </c>
      <c r="AE1055" s="359">
        <f>+VLOOKUP($E1055,Emissions!$1:$1048576,MATCH(DATE(AE$2,1,1),Emissions!$A$1:$LI$1),FALSE)</f>
        <v>6.0511857699999998E-2</v>
      </c>
      <c r="AF1055" s="359">
        <f>+VLOOKUP($E1055,Emissions!$1:$1048576,MATCH(DATE(AF$2,1,1),Emissions!$A$1:$LI$1),FALSE)</f>
        <v>6.1327973399999999E-2</v>
      </c>
      <c r="AG1055" s="359">
        <f>+VLOOKUP($E1055,Emissions!$1:$1048576,MATCH(DATE(AG$2,1,1),Emissions!$A$1:$LI$1),FALSE)</f>
        <v>6.2159604200000003E-2</v>
      </c>
      <c r="AH1055" s="359">
        <f>+VLOOKUP($E1055,Emissions!$1:$1048576,MATCH(DATE(AH$2,1,1),Emissions!$A$1:$LI$1),FALSE)</f>
        <v>6.3003190299999998E-2</v>
      </c>
      <c r="AI1055" s="359">
        <f>+VLOOKUP($E1055,Emissions!$1:$1048576,MATCH(DATE(AI$2,1,1),Emissions!$A$1:$LI$1),FALSE)</f>
        <v>6.3859882800000003E-2</v>
      </c>
      <c r="AJ1055" s="359">
        <f>+VLOOKUP($E1055,Emissions!$1:$1048576,MATCH(DATE(AJ$2,1,1),Emissions!$A$1:$LI$1),FALSE)</f>
        <v>6.4731287600000006E-2</v>
      </c>
      <c r="AK1055" s="359">
        <f>+VLOOKUP($E1055,Emissions!$1:$1048576,MATCH(DATE(AK$2,1,1),Emissions!$A$1:$LI$1),FALSE)</f>
        <v>6.5618842400000002E-2</v>
      </c>
      <c r="AL1055" s="359">
        <f>+VLOOKUP($E1055,Emissions!$1:$1048576,MATCH(DATE(AL$2,1,1),Emissions!$A$1:$LI$1),FALSE)</f>
        <v>6.6523703500000003E-2</v>
      </c>
      <c r="AM1055" s="359">
        <f>+VLOOKUP($E1055,Emissions!$1:$1048576,MATCH(DATE(AM$2,1,1),Emissions!$A$1:$LI$1),FALSE)</f>
        <v>6.7446720700000004E-2</v>
      </c>
      <c r="AN1055" s="359">
        <f>+VLOOKUP($E1055,Emissions!$1:$1048576,MATCH(DATE(AN$2,1,1),Emissions!$A$1:$LI$1),FALSE)</f>
        <v>6.8388443800000004E-2</v>
      </c>
      <c r="AO1055" s="359">
        <f>+VLOOKUP($E1055,Emissions!$1:$1048576,MATCH(DATE(AO$2,1,1),Emissions!$A$1:$LI$1),FALSE)</f>
        <v>6.9349148900000004E-2</v>
      </c>
      <c r="AP1055" s="359">
        <f>+VLOOKUP($E1055,Emissions!$1:$1048576,MATCH(DATE(AP$2,1,1),Emissions!$A$1:$LI$1),FALSE)</f>
        <v>7.0296166899999998E-2</v>
      </c>
      <c r="AQ1055" s="359">
        <f>+VLOOKUP($E1055,Emissions!$1:$1048576,MATCH(DATE(AQ$2,1,1),Emissions!$A$1:$LI$1),FALSE)</f>
        <v>7.1254425400000002E-2</v>
      </c>
      <c r="AR1055" s="359">
        <f>+VLOOKUP($E1055,Emissions!$1:$1048576,MATCH(DATE(AR$2,1,1),Emissions!$A$1:$LI$1),FALSE)</f>
        <v>7.2227084600000005E-2</v>
      </c>
      <c r="AS1055" s="359">
        <f>+VLOOKUP($E1055,Emissions!$1:$1048576,MATCH(DATE(AS$2,1,1),Emissions!$A$1:$LI$1),FALSE)</f>
        <v>7.3214574800000001E-2</v>
      </c>
      <c r="AT1055" s="359">
        <f>+VLOOKUP($E1055,Emissions!$1:$1048576,MATCH(DATE(AT$2,1,1),Emissions!$A$1:$LI$1),FALSE)</f>
        <v>7.4217033399999993E-2</v>
      </c>
      <c r="AU1055" s="359">
        <f>+VLOOKUP($E1055,Emissions!$1:$1048576,MATCH(DATE(AU$2,1,1),Emissions!$A$1:$LI$1),FALSE)</f>
        <v>7.5234593200000005E-2</v>
      </c>
      <c r="AV1055" s="359">
        <f>+VLOOKUP($E1055,Emissions!$1:$1048576,MATCH(DATE(AV$2,1,1),Emissions!$A$1:$LI$1),FALSE)</f>
        <v>7.6267390500000004E-2</v>
      </c>
      <c r="AW1055" s="359">
        <f>+VLOOKUP($E1055,Emissions!$1:$1048576,MATCH(DATE(AW$2,1,1),Emissions!$A$1:$LI$1),FALSE)</f>
        <v>7.7315544099999994E-2</v>
      </c>
      <c r="AX1055" s="359">
        <f>+VLOOKUP($E1055,Emissions!$1:$1048576,MATCH(DATE(AX$2,1,1),Emissions!$A$1:$LI$1),FALSE)</f>
        <v>7.8379138599999995E-2</v>
      </c>
      <c r="AY1055" s="359">
        <f>+VLOOKUP($E1055,Emissions!$1:$1048576,MATCH(DATE(AY$2,1,1),Emissions!$A$1:$LI$1),FALSE)</f>
        <v>7.9458215499999998E-2</v>
      </c>
      <c r="AZ1055" s="359">
        <f>+VLOOKUP($E1055,Emissions!$1:$1048576,MATCH(DATE(AZ$2,1,1),Emissions!$A$1:$LI$1),FALSE)</f>
        <v>8.0555753999999993E-2</v>
      </c>
      <c r="BA1055" s="359">
        <f>+VLOOKUP($E1055,Emissions!$1:$1048576,MATCH(DATE(BA$2,1,1),Emissions!$A$1:$LI$1),FALSE)</f>
        <v>8.1669438699999999E-2</v>
      </c>
      <c r="BB1055" s="359">
        <f>+VLOOKUP($E1055,Emissions!$1:$1048576,MATCH(DATE(BB$2,1,1),Emissions!$A$1:$LI$1),FALSE)</f>
        <v>8.2798899400000001E-2</v>
      </c>
      <c r="BC1055" s="359">
        <f>+VLOOKUP($E1055,Emissions!$1:$1048576,MATCH(DATE(BC$2,1,1),Emissions!$A$1:$LI$1),FALSE)</f>
        <v>8.3943981400000006E-2</v>
      </c>
      <c r="BD1055" s="359">
        <f>+VLOOKUP($E1055,Emissions!$1:$1048576,MATCH(DATE(BD$2,1,1),Emissions!$A$1:$LI$1),FALSE)</f>
        <v>8.5104543300000002E-2</v>
      </c>
      <c r="BE1055" s="359">
        <f>+VLOOKUP($E1055,Emissions!$1:$1048576,MATCH(DATE(BE$2,1,1),Emissions!$A$1:$LI$1),FALSE)</f>
        <v>9.4570425099999994E-2</v>
      </c>
      <c r="BF1055" s="359">
        <f>+VLOOKUP($E1055,Emissions!$1:$1048576,MATCH(DATE(BF$2,1,1),Emissions!$A$1:$LI$1),FALSE)</f>
        <v>9.6211852099999995E-2</v>
      </c>
      <c r="BG1055" s="359">
        <f>+VLOOKUP($E1055,Emissions!$1:$1048576,MATCH(DATE(BG$2,1,1),Emissions!$A$1:$LI$1),FALSE)</f>
        <v>9.7882136600000003E-2</v>
      </c>
      <c r="BH1055" s="359">
        <f>+VLOOKUP($E1055,Emissions!$1:$1048576,MATCH(DATE(BH$2,1,1),Emissions!$A$1:$LI$1),FALSE)</f>
        <v>9.9581956599999993E-2</v>
      </c>
      <c r="BI1055" s="359">
        <f>+VLOOKUP($E1055,Emissions!$1:$1048576,MATCH(DATE(BI$2,1,1),Emissions!$A$1:$LI$1),FALSE)</f>
        <v>0.1013119815</v>
      </c>
    </row>
    <row r="1056" spans="1:61" ht="15" customHeight="1" x14ac:dyDescent="0.35">
      <c r="A1056" s="409"/>
      <c r="B1056" s="169"/>
      <c r="C1056" s="138" t="s">
        <v>734</v>
      </c>
      <c r="D1056" s="114" t="s">
        <v>1028</v>
      </c>
      <c r="E1056" s="50" t="s">
        <v>3487</v>
      </c>
      <c r="F1056" s="359">
        <f>+VLOOKUP($E1056,Emissions!$1:$1048576,MATCH(DATE(F$2,1,1),Emissions!$A$1:$LI$1),FALSE)</f>
        <v>5.36592678E-2</v>
      </c>
      <c r="G1056" s="359">
        <f>+VLOOKUP($E1056,Emissions!$1:$1048576,MATCH(DATE(G$2,1,1),Emissions!$A$1:$LI$1),FALSE)</f>
        <v>5.4219392200000001E-2</v>
      </c>
      <c r="H1056" s="359">
        <f>+VLOOKUP($E1056,Emissions!$1:$1048576,MATCH(DATE(H$2,1,1),Emissions!$A$1:$LI$1),FALSE)</f>
        <v>5.4845927400000001E-2</v>
      </c>
      <c r="I1056" s="359">
        <f>+VLOOKUP($E1056,Emissions!$1:$1048576,MATCH(DATE(I$2,1,1),Emissions!$A$1:$LI$1),FALSE)</f>
        <v>5.5551729699999997E-2</v>
      </c>
      <c r="J1056" s="359">
        <f>+VLOOKUP($E1056,Emissions!$1:$1048576,MATCH(DATE(J$2,1,1),Emissions!$A$1:$LI$1),FALSE)</f>
        <v>5.6337591800000003E-2</v>
      </c>
      <c r="K1056" s="359">
        <f>+VLOOKUP($E1056,Emissions!$1:$1048576,MATCH(DATE(K$2,1,1),Emissions!$A$1:$LI$1),FALSE)</f>
        <v>5.7198363600000003E-2</v>
      </c>
      <c r="L1056" s="359">
        <f>+VLOOKUP($E1056,Emissions!$1:$1048576,MATCH(DATE(L$2,1,1),Emissions!$A$1:$LI$1),FALSE)</f>
        <v>5.8091684400000003E-2</v>
      </c>
      <c r="M1056" s="359">
        <f>+VLOOKUP($E1056,Emissions!$1:$1048576,MATCH(DATE(M$2,1,1),Emissions!$A$1:$LI$1),FALSE)</f>
        <v>5.9024901900000003E-2</v>
      </c>
      <c r="N1056" s="359">
        <f>+VLOOKUP($E1056,Emissions!$1:$1048576,MATCH(DATE(N$2,1,1),Emissions!$A$1:$LI$1),FALSE)</f>
        <v>5.9994027499999998E-2</v>
      </c>
      <c r="O1056" s="359">
        <f>+VLOOKUP($E1056,Emissions!$1:$1048576,MATCH(DATE(O$2,1,1),Emissions!$A$1:$LI$1),FALSE)</f>
        <v>6.09933639E-2</v>
      </c>
      <c r="P1056" s="359">
        <f>+VLOOKUP($E1056,Emissions!$1:$1048576,MATCH(DATE(P$2,1,1),Emissions!$A$1:$LI$1),FALSE)</f>
        <v>6.2077406000000002E-2</v>
      </c>
      <c r="Q1056" s="359">
        <f>+VLOOKUP($E1056,Emissions!$1:$1048576,MATCH(DATE(Q$2,1,1),Emissions!$A$1:$LI$1),FALSE)</f>
        <v>6.3151994099999997E-2</v>
      </c>
      <c r="R1056" s="359">
        <f>+VLOOKUP($E1056,Emissions!$1:$1048576,MATCH(DATE(R$2,1,1),Emissions!$A$1:$LI$1),FALSE)</f>
        <v>6.4234296699999999E-2</v>
      </c>
      <c r="S1056" s="359">
        <f>+VLOOKUP($E1056,Emissions!$1:$1048576,MATCH(DATE(S$2,1,1),Emissions!$A$1:$LI$1),FALSE)</f>
        <v>6.53262238E-2</v>
      </c>
      <c r="T1056" s="359">
        <f>+VLOOKUP($E1056,Emissions!$1:$1048576,MATCH(DATE(T$2,1,1),Emissions!$A$1:$LI$1),FALSE)</f>
        <v>6.6426869200000002E-2</v>
      </c>
      <c r="U1056" s="359">
        <f>+VLOOKUP($E1056,Emissions!$1:$1048576,MATCH(DATE(U$2,1,1),Emissions!$A$1:$LI$1),FALSE)</f>
        <v>6.7535289400000004E-2</v>
      </c>
      <c r="V1056" s="359">
        <f>+VLOOKUP($E1056,Emissions!$1:$1048576,MATCH(DATE(V$2,1,1),Emissions!$A$1:$LI$1),FALSE)</f>
        <v>6.8651025899999996E-2</v>
      </c>
      <c r="W1056" s="359">
        <f>+VLOOKUP($E1056,Emissions!$1:$1048576,MATCH(DATE(W$2,1,1),Emissions!$A$1:$LI$1),FALSE)</f>
        <v>6.9774131200000006E-2</v>
      </c>
      <c r="X1056" s="359">
        <f>+VLOOKUP($E1056,Emissions!$1:$1048576,MATCH(DATE(X$2,1,1),Emissions!$A$1:$LI$1),FALSE)</f>
        <v>7.0905087300000003E-2</v>
      </c>
      <c r="Y1056" s="359">
        <f>+VLOOKUP($E1056,Emissions!$1:$1048576,MATCH(DATE(Y$2,1,1),Emissions!$A$1:$LI$1),FALSE)</f>
        <v>7.2044706900000005E-2</v>
      </c>
      <c r="Z1056" s="359">
        <f>+VLOOKUP($E1056,Emissions!$1:$1048576,MATCH(DATE(Z$2,1,1),Emissions!$A$1:$LI$1),FALSE)</f>
        <v>7.3149300900000006E-2</v>
      </c>
      <c r="AA1056" s="359">
        <f>+VLOOKUP($E1056,Emissions!$1:$1048576,MATCH(DATE(AA$2,1,1),Emissions!$A$1:$LI$1),FALSE)</f>
        <v>7.4287308699999999E-2</v>
      </c>
      <c r="AB1056" s="359">
        <f>+VLOOKUP($E1056,Emissions!$1:$1048576,MATCH(DATE(AB$2,1,1),Emissions!$A$1:$LI$1),FALSE)</f>
        <v>7.5444566099999999E-2</v>
      </c>
      <c r="AC1056" s="359">
        <f>+VLOOKUP($E1056,Emissions!$1:$1048576,MATCH(DATE(AC$2,1,1),Emissions!$A$1:$LI$1),FALSE)</f>
        <v>7.6618913499999997E-2</v>
      </c>
      <c r="AD1056" s="359">
        <f>+VLOOKUP($E1056,Emissions!$1:$1048576,MATCH(DATE(AD$2,1,1),Emissions!$A$1:$LI$1),FALSE)</f>
        <v>7.7810759500000007E-2</v>
      </c>
      <c r="AE1056" s="359">
        <f>+VLOOKUP($E1056,Emissions!$1:$1048576,MATCH(DATE(AE$2,1,1),Emissions!$A$1:$LI$1),FALSE)</f>
        <v>7.8891490699999997E-2</v>
      </c>
      <c r="AF1056" s="359">
        <f>+VLOOKUP($E1056,Emissions!$1:$1048576,MATCH(DATE(AF$2,1,1),Emissions!$A$1:$LI$1),FALSE)</f>
        <v>7.9994851399999997E-2</v>
      </c>
      <c r="AG1056" s="359">
        <f>+VLOOKUP($E1056,Emissions!$1:$1048576,MATCH(DATE(AG$2,1,1),Emissions!$A$1:$LI$1),FALSE)</f>
        <v>8.1106972099999994E-2</v>
      </c>
      <c r="AH1056" s="359">
        <f>+VLOOKUP($E1056,Emissions!$1:$1048576,MATCH(DATE(AH$2,1,1),Emissions!$A$1:$LI$1),FALSE)</f>
        <v>8.2227741699999995E-2</v>
      </c>
      <c r="AI1056" s="359">
        <f>+VLOOKUP($E1056,Emissions!$1:$1048576,MATCH(DATE(AI$2,1,1),Emissions!$A$1:$LI$1),FALSE)</f>
        <v>8.3359841500000004E-2</v>
      </c>
      <c r="AJ1056" s="359">
        <f>+VLOOKUP($E1056,Emissions!$1:$1048576,MATCH(DATE(AJ$2,1,1),Emissions!$A$1:$LI$1),FALSE)</f>
        <v>8.4506104499999998E-2</v>
      </c>
      <c r="AK1056" s="359">
        <f>+VLOOKUP($E1056,Emissions!$1:$1048576,MATCH(DATE(AK$2,1,1),Emissions!$A$1:$LI$1),FALSE)</f>
        <v>8.5668910700000003E-2</v>
      </c>
      <c r="AL1056" s="359">
        <f>+VLOOKUP($E1056,Emissions!$1:$1048576,MATCH(DATE(AL$2,1,1),Emissions!$A$1:$LI$1),FALSE)</f>
        <v>8.6850075499999999E-2</v>
      </c>
      <c r="AM1056" s="359">
        <f>+VLOOKUP($E1056,Emissions!$1:$1048576,MATCH(DATE(AM$2,1,1),Emissions!$A$1:$LI$1),FALSE)</f>
        <v>8.8050872099999997E-2</v>
      </c>
      <c r="AN1056" s="359">
        <f>+VLOOKUP($E1056,Emissions!$1:$1048576,MATCH(DATE(AN$2,1,1),Emissions!$A$1:$LI$1),FALSE)</f>
        <v>8.9272098699999997E-2</v>
      </c>
      <c r="AO1056" s="359">
        <f>+VLOOKUP($E1056,Emissions!$1:$1048576,MATCH(DATE(AO$2,1,1),Emissions!$A$1:$LI$1),FALSE)</f>
        <v>9.0514161699999998E-2</v>
      </c>
      <c r="AP1056" s="359">
        <f>+VLOOKUP($E1056,Emissions!$1:$1048576,MATCH(DATE(AP$2,1,1),Emissions!$A$1:$LI$1),FALSE)</f>
        <v>9.1745776599999995E-2</v>
      </c>
      <c r="AQ1056" s="359">
        <f>+VLOOKUP($E1056,Emissions!$1:$1048576,MATCH(DATE(AQ$2,1,1),Emissions!$A$1:$LI$1),FALSE)</f>
        <v>9.2982217800000003E-2</v>
      </c>
      <c r="AR1056" s="359">
        <f>+VLOOKUP($E1056,Emissions!$1:$1048576,MATCH(DATE(AR$2,1,1),Emissions!$A$1:$LI$1),FALSE)</f>
        <v>9.4228002300000002E-2</v>
      </c>
      <c r="AS1056" s="359">
        <f>+VLOOKUP($E1056,Emissions!$1:$1048576,MATCH(DATE(AS$2,1,1),Emissions!$A$1:$LI$1),FALSE)</f>
        <v>9.5485211E-2</v>
      </c>
      <c r="AT1056" s="359">
        <f>+VLOOKUP($E1056,Emissions!$1:$1048576,MATCH(DATE(AT$2,1,1),Emissions!$A$1:$LI$1),FALSE)</f>
        <v>9.6755319800000003E-2</v>
      </c>
      <c r="AU1056" s="359">
        <f>+VLOOKUP($E1056,Emissions!$1:$1048576,MATCH(DATE(AU$2,1,1),Emissions!$A$1:$LI$1),FALSE)</f>
        <v>9.8039554000000001E-2</v>
      </c>
      <c r="AV1056" s="359">
        <f>+VLOOKUP($E1056,Emissions!$1:$1048576,MATCH(DATE(AV$2,1,1),Emissions!$A$1:$LI$1),FALSE)</f>
        <v>9.9338937799999999E-2</v>
      </c>
      <c r="AW1056" s="359">
        <f>+VLOOKUP($E1056,Emissions!$1:$1048576,MATCH(DATE(AW$2,1,1),Emissions!$A$1:$LI$1),FALSE)</f>
        <v>0.100654297</v>
      </c>
      <c r="AX1056" s="359">
        <f>+VLOOKUP($E1056,Emissions!$1:$1048576,MATCH(DATE(AX$2,1,1),Emissions!$A$1:$LI$1),FALSE)</f>
        <v>0.1019862693</v>
      </c>
      <c r="AY1056" s="359">
        <f>+VLOOKUP($E1056,Emissions!$1:$1048576,MATCH(DATE(AY$2,1,1),Emissions!$A$1:$LI$1),FALSE)</f>
        <v>0.1033353295</v>
      </c>
      <c r="AZ1056" s="359">
        <f>+VLOOKUP($E1056,Emissions!$1:$1048576,MATCH(DATE(AZ$2,1,1),Emissions!$A$1:$LI$1),FALSE)</f>
        <v>0.1047046979</v>
      </c>
      <c r="BA1056" s="359">
        <f>+VLOOKUP($E1056,Emissions!$1:$1048576,MATCH(DATE(BA$2,1,1),Emissions!$A$1:$LI$1),FALSE)</f>
        <v>0.106093269</v>
      </c>
      <c r="BB1056" s="359">
        <f>+VLOOKUP($E1056,Emissions!$1:$1048576,MATCH(DATE(BB$2,1,1),Emissions!$A$1:$LI$1),FALSE)</f>
        <v>0.1075008217</v>
      </c>
      <c r="BC1056" s="359">
        <f>+VLOOKUP($E1056,Emissions!$1:$1048576,MATCH(DATE(BC$2,1,1),Emissions!$A$1:$LI$1),FALSE)</f>
        <v>0.108927195</v>
      </c>
      <c r="BD1056" s="359">
        <f>+VLOOKUP($E1056,Emissions!$1:$1048576,MATCH(DATE(BD$2,1,1),Emissions!$A$1:$LI$1),FALSE)</f>
        <v>0.110372232</v>
      </c>
      <c r="BE1056" s="359">
        <f>+VLOOKUP($E1056,Emissions!$1:$1048576,MATCH(DATE(BE$2,1,1),Emissions!$A$1:$LI$1),FALSE)</f>
        <v>0.1234977713</v>
      </c>
      <c r="BF1056" s="359">
        <f>+VLOOKUP($E1056,Emissions!$1:$1048576,MATCH(DATE(BF$2,1,1),Emissions!$A$1:$LI$1),FALSE)</f>
        <v>0.12559244380000001</v>
      </c>
      <c r="BG1056" s="359">
        <f>+VLOOKUP($E1056,Emissions!$1:$1048576,MATCH(DATE(BG$2,1,1),Emissions!$A$1:$LI$1),FALSE)</f>
        <v>0.12771806620000001</v>
      </c>
      <c r="BH1056" s="359">
        <f>+VLOOKUP($E1056,Emissions!$1:$1048576,MATCH(DATE(BH$2,1,1),Emissions!$A$1:$LI$1),FALSE)</f>
        <v>0.1298753788</v>
      </c>
      <c r="BI1056" s="359">
        <f>+VLOOKUP($E1056,Emissions!$1:$1048576,MATCH(DATE(BI$2,1,1),Emissions!$A$1:$LI$1),FALSE)</f>
        <v>0.13206515639999999</v>
      </c>
    </row>
    <row r="1057" spans="1:61" ht="15" customHeight="1" x14ac:dyDescent="0.35">
      <c r="A1057" s="409"/>
      <c r="B1057" s="169"/>
      <c r="C1057" s="138" t="s">
        <v>735</v>
      </c>
      <c r="D1057" s="114" t="s">
        <v>1028</v>
      </c>
      <c r="E1057" s="50" t="s">
        <v>3488</v>
      </c>
      <c r="F1057" s="359">
        <f>+VLOOKUP($E1057,Emissions!$1:$1048576,MATCH(DATE(F$2,1,1),Emissions!$A$1:$LI$1),FALSE)</f>
        <v>1.942675548</v>
      </c>
      <c r="G1057" s="359">
        <f>+VLOOKUP($E1057,Emissions!$1:$1048576,MATCH(DATE(G$2,1,1),Emissions!$A$1:$LI$1),FALSE)</f>
        <v>1.9598313860000001</v>
      </c>
      <c r="H1057" s="359">
        <f>+VLOOKUP($E1057,Emissions!$1:$1048576,MATCH(DATE(H$2,1,1),Emissions!$A$1:$LI$1),FALSE)</f>
        <v>1.977126583</v>
      </c>
      <c r="I1057" s="359">
        <f>+VLOOKUP($E1057,Emissions!$1:$1048576,MATCH(DATE(I$2,1,1),Emissions!$A$1:$LI$1),FALSE)</f>
        <v>1.9976238669999999</v>
      </c>
      <c r="J1057" s="359">
        <f>+VLOOKUP($E1057,Emissions!$1:$1048576,MATCH(DATE(J$2,1,1),Emissions!$A$1:$LI$1),FALSE)</f>
        <v>2.0233719159999999</v>
      </c>
      <c r="K1057" s="359">
        <f>+VLOOKUP($E1057,Emissions!$1:$1048576,MATCH(DATE(K$2,1,1),Emissions!$A$1:$LI$1),FALSE)</f>
        <v>2.055221596</v>
      </c>
      <c r="L1057" s="359">
        <f>+VLOOKUP($E1057,Emissions!$1:$1048576,MATCH(DATE(L$2,1,1),Emissions!$A$1:$LI$1),FALSE)</f>
        <v>2.0923132</v>
      </c>
      <c r="M1057" s="359">
        <f>+VLOOKUP($E1057,Emissions!$1:$1048576,MATCH(DATE(M$2,1,1),Emissions!$A$1:$LI$1),FALSE)</f>
        <v>2.134026172</v>
      </c>
      <c r="N1057" s="359">
        <f>+VLOOKUP($E1057,Emissions!$1:$1048576,MATCH(DATE(N$2,1,1),Emissions!$A$1:$LI$1),FALSE)</f>
        <v>2.1796886830000002</v>
      </c>
      <c r="O1057" s="359">
        <f>+VLOOKUP($E1057,Emissions!$1:$1048576,MATCH(DATE(O$2,1,1),Emissions!$A$1:$LI$1),FALSE)</f>
        <v>2.2286619939999999</v>
      </c>
      <c r="P1057" s="359">
        <f>+VLOOKUP($E1057,Emissions!$1:$1048576,MATCH(DATE(P$2,1,1),Emissions!$A$1:$LI$1),FALSE)</f>
        <v>2.2818854970000002</v>
      </c>
      <c r="Q1057" s="359">
        <f>+VLOOKUP($E1057,Emissions!$1:$1048576,MATCH(DATE(Q$2,1,1),Emissions!$A$1:$LI$1),FALSE)</f>
        <v>2.3376154040000001</v>
      </c>
      <c r="R1057" s="359">
        <f>+VLOOKUP($E1057,Emissions!$1:$1048576,MATCH(DATE(R$2,1,1),Emissions!$A$1:$LI$1),FALSE)</f>
        <v>2.3952318130000001</v>
      </c>
      <c r="S1057" s="359">
        <f>+VLOOKUP($E1057,Emissions!$1:$1048576,MATCH(DATE(S$2,1,1),Emissions!$A$1:$LI$1),FALSE)</f>
        <v>2.4543283269999998</v>
      </c>
      <c r="T1057" s="359">
        <f>+VLOOKUP($E1057,Emissions!$1:$1048576,MATCH(DATE(T$2,1,1),Emissions!$A$1:$LI$1),FALSE)</f>
        <v>2.5145872580000002</v>
      </c>
      <c r="U1057" s="359">
        <f>+VLOOKUP($E1057,Emissions!$1:$1048576,MATCH(DATE(U$2,1,1),Emissions!$A$1:$LI$1),FALSE)</f>
        <v>2.575750942</v>
      </c>
      <c r="V1057" s="359">
        <f>+VLOOKUP($E1057,Emissions!$1:$1048576,MATCH(DATE(V$2,1,1),Emissions!$A$1:$LI$1),FALSE)</f>
        <v>2.6376093269999998</v>
      </c>
      <c r="W1057" s="359">
        <f>+VLOOKUP($E1057,Emissions!$1:$1048576,MATCH(DATE(W$2,1,1),Emissions!$A$1:$LI$1),FALSE)</f>
        <v>2.6999951439999998</v>
      </c>
      <c r="X1057" s="359">
        <f>+VLOOKUP($E1057,Emissions!$1:$1048576,MATCH(DATE(X$2,1,1),Emissions!$A$1:$LI$1),FALSE)</f>
        <v>2.7627820550000002</v>
      </c>
      <c r="Y1057" s="359">
        <f>+VLOOKUP($E1057,Emissions!$1:$1048576,MATCH(DATE(Y$2,1,1),Emissions!$A$1:$LI$1),FALSE)</f>
        <v>2.825882392</v>
      </c>
      <c r="Z1057" s="359">
        <f>+VLOOKUP($E1057,Emissions!$1:$1048576,MATCH(DATE(Z$2,1,1),Emissions!$A$1:$LI$1),FALSE)</f>
        <v>2.8880519910000002</v>
      </c>
      <c r="AA1057" s="359">
        <f>+VLOOKUP($E1057,Emissions!$1:$1048576,MATCH(DATE(AA$2,1,1),Emissions!$A$1:$LI$1),FALSE)</f>
        <v>2.9502746320000002</v>
      </c>
      <c r="AB1057" s="359">
        <f>+VLOOKUP($E1057,Emissions!$1:$1048576,MATCH(DATE(AB$2,1,1),Emissions!$A$1:$LI$1),FALSE)</f>
        <v>3.0127312289999999</v>
      </c>
      <c r="AC1057" s="359">
        <f>+VLOOKUP($E1057,Emissions!$1:$1048576,MATCH(DATE(AC$2,1,1),Emissions!$A$1:$LI$1),FALSE)</f>
        <v>3.0754999220000001</v>
      </c>
      <c r="AD1057" s="359">
        <f>+VLOOKUP($E1057,Emissions!$1:$1048576,MATCH(DATE(AD$2,1,1),Emissions!$A$1:$LI$1),FALSE)</f>
        <v>3.1386374419999998</v>
      </c>
      <c r="AE1057" s="359">
        <f>+VLOOKUP($E1057,Emissions!$1:$1048576,MATCH(DATE(AE$2,1,1),Emissions!$A$1:$LI$1),FALSE)</f>
        <v>3.1986687630000001</v>
      </c>
      <c r="AF1057" s="359">
        <f>+VLOOKUP($E1057,Emissions!$1:$1048576,MATCH(DATE(AF$2,1,1),Emissions!$A$1:$LI$1),FALSE)</f>
        <v>3.256931341</v>
      </c>
      <c r="AG1057" s="359">
        <f>+VLOOKUP($E1057,Emissions!$1:$1048576,MATCH(DATE(AG$2,1,1),Emissions!$A$1:$LI$1),FALSE)</f>
        <v>3.3137152959999998</v>
      </c>
      <c r="AH1057" s="359">
        <f>+VLOOKUP($E1057,Emissions!$1:$1048576,MATCH(DATE(AH$2,1,1),Emissions!$A$1:$LI$1),FALSE)</f>
        <v>3.369207683</v>
      </c>
      <c r="AI1057" s="359">
        <f>+VLOOKUP($E1057,Emissions!$1:$1048576,MATCH(DATE(AI$2,1,1),Emissions!$A$1:$LI$1),FALSE)</f>
        <v>3.4235849900000002</v>
      </c>
      <c r="AJ1057" s="359">
        <f>+VLOOKUP($E1057,Emissions!$1:$1048576,MATCH(DATE(AJ$2,1,1),Emissions!$A$1:$LI$1),FALSE)</f>
        <v>3.4770160080000001</v>
      </c>
      <c r="AK1057" s="359">
        <f>+VLOOKUP($E1057,Emissions!$1:$1048576,MATCH(DATE(AK$2,1,1),Emissions!$A$1:$LI$1),FALSE)</f>
        <v>3.5296600499999999</v>
      </c>
      <c r="AL1057" s="359">
        <f>+VLOOKUP($E1057,Emissions!$1:$1048576,MATCH(DATE(AL$2,1,1),Emissions!$A$1:$LI$1),FALSE)</f>
        <v>3.581662771</v>
      </c>
      <c r="AM1057" s="359">
        <f>+VLOOKUP($E1057,Emissions!$1:$1048576,MATCH(DATE(AM$2,1,1),Emissions!$A$1:$LI$1),FALSE)</f>
        <v>3.6331501340000001</v>
      </c>
      <c r="AN1057" s="359">
        <f>+VLOOKUP($E1057,Emissions!$1:$1048576,MATCH(DATE(AN$2,1,1),Emissions!$A$1:$LI$1),FALSE)</f>
        <v>3.684222879</v>
      </c>
      <c r="AO1057" s="359">
        <f>+VLOOKUP($E1057,Emissions!$1:$1048576,MATCH(DATE(AO$2,1,1),Emissions!$A$1:$LI$1),FALSE)</f>
        <v>3.7349534310000001</v>
      </c>
      <c r="AP1057" s="359">
        <f>+VLOOKUP($E1057,Emissions!$1:$1048576,MATCH(DATE(AP$2,1,1),Emissions!$A$1:$LI$1),FALSE)</f>
        <v>3.7845222879999998</v>
      </c>
      <c r="AQ1057" s="359">
        <f>+VLOOKUP($E1057,Emissions!$1:$1048576,MATCH(DATE(AQ$2,1,1),Emissions!$A$1:$LI$1),FALSE)</f>
        <v>3.8328102679999998</v>
      </c>
      <c r="AR1057" s="359">
        <f>+VLOOKUP($E1057,Emissions!$1:$1048576,MATCH(DATE(AR$2,1,1),Emissions!$A$1:$LI$1),FALSE)</f>
        <v>3.8798159289999998</v>
      </c>
      <c r="AS1057" s="359">
        <f>+VLOOKUP($E1057,Emissions!$1:$1048576,MATCH(DATE(AS$2,1,1),Emissions!$A$1:$LI$1),FALSE)</f>
        <v>3.925573939</v>
      </c>
      <c r="AT1057" s="359">
        <f>+VLOOKUP($E1057,Emissions!$1:$1048576,MATCH(DATE(AT$2,1,1),Emissions!$A$1:$LI$1),FALSE)</f>
        <v>3.970135843</v>
      </c>
      <c r="AU1057" s="359">
        <f>+VLOOKUP($E1057,Emissions!$1:$1048576,MATCH(DATE(AU$2,1,1),Emissions!$A$1:$LI$1),FALSE)</f>
        <v>4.0135626240000004</v>
      </c>
      <c r="AV1057" s="359">
        <f>+VLOOKUP($E1057,Emissions!$1:$1048576,MATCH(DATE(AV$2,1,1),Emissions!$A$1:$LI$1),FALSE)</f>
        <v>4.0559220030000001</v>
      </c>
      <c r="AW1057" s="359">
        <f>+VLOOKUP($E1057,Emissions!$1:$1048576,MATCH(DATE(AW$2,1,1),Emissions!$A$1:$LI$1),FALSE)</f>
        <v>4.0972871580000003</v>
      </c>
      <c r="AX1057" s="359">
        <f>+VLOOKUP($E1057,Emissions!$1:$1048576,MATCH(DATE(AX$2,1,1),Emissions!$A$1:$LI$1),FALSE)</f>
        <v>4.1377353440000002</v>
      </c>
      <c r="AY1057" s="359">
        <f>+VLOOKUP($E1057,Emissions!$1:$1048576,MATCH(DATE(AY$2,1,1),Emissions!$A$1:$LI$1),FALSE)</f>
        <v>4.1773463729999998</v>
      </c>
      <c r="AZ1057" s="359">
        <f>+VLOOKUP($E1057,Emissions!$1:$1048576,MATCH(DATE(AZ$2,1,1),Emissions!$A$1:$LI$1),FALSE)</f>
        <v>4.216278634</v>
      </c>
      <c r="BA1057" s="359">
        <f>+VLOOKUP($E1057,Emissions!$1:$1048576,MATCH(DATE(BA$2,1,1),Emissions!$A$1:$LI$1),FALSE)</f>
        <v>4.2546260089999999</v>
      </c>
      <c r="BB1057" s="359">
        <f>+VLOOKUP($E1057,Emissions!$1:$1048576,MATCH(DATE(BB$2,1,1),Emissions!$A$1:$LI$1),FALSE)</f>
        <v>4.2924708540000003</v>
      </c>
      <c r="BC1057" s="359">
        <f>+VLOOKUP($E1057,Emissions!$1:$1048576,MATCH(DATE(BC$2,1,1),Emissions!$A$1:$LI$1),FALSE)</f>
        <v>4.3298883190000002</v>
      </c>
      <c r="BD1057" s="359">
        <f>+VLOOKUP($E1057,Emissions!$1:$1048576,MATCH(DATE(BD$2,1,1),Emissions!$A$1:$LI$1),FALSE)</f>
        <v>4.3669488369999998</v>
      </c>
      <c r="BE1057" s="359">
        <f>+VLOOKUP($E1057,Emissions!$1:$1048576,MATCH(DATE(BE$2,1,1),Emissions!$A$1:$LI$1),FALSE)</f>
        <v>5.649683896</v>
      </c>
      <c r="BF1057" s="359">
        <f>+VLOOKUP($E1057,Emissions!$1:$1048576,MATCH(DATE(BF$2,1,1),Emissions!$A$1:$LI$1),FALSE)</f>
        <v>5.7398413450000003</v>
      </c>
      <c r="BG1057" s="359">
        <f>+VLOOKUP($E1057,Emissions!$1:$1048576,MATCH(DATE(BG$2,1,1),Emissions!$A$1:$LI$1),FALSE)</f>
        <v>5.8287674669999996</v>
      </c>
      <c r="BH1057" s="359">
        <f>+VLOOKUP($E1057,Emissions!$1:$1048576,MATCH(DATE(BH$2,1,1),Emissions!$A$1:$LI$1),FALSE)</f>
        <v>5.9164803810000004</v>
      </c>
      <c r="BI1057" s="359">
        <f>+VLOOKUP($E1057,Emissions!$1:$1048576,MATCH(DATE(BI$2,1,1),Emissions!$A$1:$LI$1),FALSE)</f>
        <v>6.0030130169999998</v>
      </c>
    </row>
    <row r="1058" spans="1:61" ht="15" customHeight="1" x14ac:dyDescent="0.35">
      <c r="A1058" s="409"/>
      <c r="B1058" s="169"/>
      <c r="C1058" s="138" t="s">
        <v>736</v>
      </c>
      <c r="D1058" s="114" t="s">
        <v>1028</v>
      </c>
      <c r="E1058" s="50" t="s">
        <v>3489</v>
      </c>
      <c r="F1058" s="359">
        <f>+VLOOKUP($E1058,Emissions!$1:$1048576,MATCH(DATE(F$2,1,1),Emissions!$A$1:$LI$1),FALSE)</f>
        <v>0.29771244530000002</v>
      </c>
      <c r="G1058" s="359">
        <f>+VLOOKUP($E1058,Emissions!$1:$1048576,MATCH(DATE(G$2,1,1),Emissions!$A$1:$LI$1),FALSE)</f>
        <v>0.30094084999999998</v>
      </c>
      <c r="H1058" s="359">
        <f>+VLOOKUP($E1058,Emissions!$1:$1048576,MATCH(DATE(H$2,1,1),Emissions!$A$1:$LI$1),FALSE)</f>
        <v>0.30448694110000002</v>
      </c>
      <c r="I1058" s="359">
        <f>+VLOOKUP($E1058,Emissions!$1:$1048576,MATCH(DATE(I$2,1,1),Emissions!$A$1:$LI$1),FALSE)</f>
        <v>0.3084311153</v>
      </c>
      <c r="J1058" s="359">
        <f>+VLOOKUP($E1058,Emissions!$1:$1048576,MATCH(DATE(J$2,1,1),Emissions!$A$1:$LI$1),FALSE)</f>
        <v>0.31274623480000002</v>
      </c>
      <c r="K1058" s="359">
        <f>+VLOOKUP($E1058,Emissions!$1:$1048576,MATCH(DATE(K$2,1,1),Emissions!$A$1:$LI$1),FALSE)</f>
        <v>0.31737850709999998</v>
      </c>
      <c r="L1058" s="359">
        <f>+VLOOKUP($E1058,Emissions!$1:$1048576,MATCH(DATE(L$2,1,1),Emissions!$A$1:$LI$1),FALSE)</f>
        <v>0.32209353130000001</v>
      </c>
      <c r="M1058" s="359">
        <f>+VLOOKUP($E1058,Emissions!$1:$1048576,MATCH(DATE(M$2,1,1),Emissions!$A$1:$LI$1),FALSE)</f>
        <v>0.32693269600000002</v>
      </c>
      <c r="N1058" s="359">
        <f>+VLOOKUP($E1058,Emissions!$1:$1048576,MATCH(DATE(N$2,1,1),Emissions!$A$1:$LI$1),FALSE)</f>
        <v>0.33188980169999999</v>
      </c>
      <c r="O1058" s="359">
        <f>+VLOOKUP($E1058,Emissions!$1:$1048576,MATCH(DATE(O$2,1,1),Emissions!$A$1:$LI$1),FALSE)</f>
        <v>0.33694926200000003</v>
      </c>
      <c r="P1058" s="359">
        <f>+VLOOKUP($E1058,Emissions!$1:$1048576,MATCH(DATE(P$2,1,1),Emissions!$A$1:$LI$1),FALSE)</f>
        <v>0.34240696859999997</v>
      </c>
      <c r="Q1058" s="359">
        <f>+VLOOKUP($E1058,Emissions!$1:$1048576,MATCH(DATE(Q$2,1,1),Emissions!$A$1:$LI$1),FALSE)</f>
        <v>0.34777866460000001</v>
      </c>
      <c r="R1058" s="359">
        <f>+VLOOKUP($E1058,Emissions!$1:$1048576,MATCH(DATE(R$2,1,1),Emissions!$A$1:$LI$1),FALSE)</f>
        <v>0.35315951699999998</v>
      </c>
      <c r="S1058" s="359">
        <f>+VLOOKUP($E1058,Emissions!$1:$1048576,MATCH(DATE(S$2,1,1),Emissions!$A$1:$LI$1),FALSE)</f>
        <v>0.35857755879999997</v>
      </c>
      <c r="T1058" s="359">
        <f>+VLOOKUP($E1058,Emissions!$1:$1048576,MATCH(DATE(T$2,1,1),Emissions!$A$1:$LI$1),FALSE)</f>
        <v>0.3640408161</v>
      </c>
      <c r="U1058" s="359">
        <f>+VLOOKUP($E1058,Emissions!$1:$1048576,MATCH(DATE(U$2,1,1),Emissions!$A$1:$LI$1),FALSE)</f>
        <v>0.36955385569999999</v>
      </c>
      <c r="V1058" s="359">
        <f>+VLOOKUP($E1058,Emissions!$1:$1048576,MATCH(DATE(V$2,1,1),Emissions!$A$1:$LI$1),FALSE)</f>
        <v>0.37512176219999999</v>
      </c>
      <c r="W1058" s="359">
        <f>+VLOOKUP($E1058,Emissions!$1:$1048576,MATCH(DATE(W$2,1,1),Emissions!$A$1:$LI$1),FALSE)</f>
        <v>0.38075062700000001</v>
      </c>
      <c r="X1058" s="359">
        <f>+VLOOKUP($E1058,Emissions!$1:$1048576,MATCH(DATE(X$2,1,1),Emissions!$A$1:$LI$1),FALSE)</f>
        <v>0.38644721589999997</v>
      </c>
      <c r="Y1058" s="359">
        <f>+VLOOKUP($E1058,Emissions!$1:$1048576,MATCH(DATE(Y$2,1,1),Emissions!$A$1:$LI$1),FALSE)</f>
        <v>0.39221852930000001</v>
      </c>
      <c r="Z1058" s="359">
        <f>+VLOOKUP($E1058,Emissions!$1:$1048576,MATCH(DATE(Z$2,1,1),Emissions!$A$1:$LI$1),FALSE)</f>
        <v>0.3978416092</v>
      </c>
      <c r="AA1058" s="359">
        <f>+VLOOKUP($E1058,Emissions!$1:$1048576,MATCH(DATE(AA$2,1,1),Emissions!$A$1:$LI$1),FALSE)</f>
        <v>0.40367407290000001</v>
      </c>
      <c r="AB1058" s="359">
        <f>+VLOOKUP($E1058,Emissions!$1:$1048576,MATCH(DATE(AB$2,1,1),Emissions!$A$1:$LI$1),FALSE)</f>
        <v>0.4096462414</v>
      </c>
      <c r="AC1058" s="359">
        <f>+VLOOKUP($E1058,Emissions!$1:$1048576,MATCH(DATE(AC$2,1,1),Emissions!$A$1:$LI$1),FALSE)</f>
        <v>0.41573964369999999</v>
      </c>
      <c r="AD1058" s="359">
        <f>+VLOOKUP($E1058,Emissions!$1:$1048576,MATCH(DATE(AD$2,1,1),Emissions!$A$1:$LI$1),FALSE)</f>
        <v>0.42195159230000001</v>
      </c>
      <c r="AE1058" s="359">
        <f>+VLOOKUP($E1058,Emissions!$1:$1048576,MATCH(DATE(AE$2,1,1),Emissions!$A$1:$LI$1),FALSE)</f>
        <v>0.42761896069999999</v>
      </c>
      <c r="AF1058" s="359">
        <f>+VLOOKUP($E1058,Emissions!$1:$1048576,MATCH(DATE(AF$2,1,1),Emissions!$A$1:$LI$1),FALSE)</f>
        <v>0.43344065409999999</v>
      </c>
      <c r="AG1058" s="359">
        <f>+VLOOKUP($E1058,Emissions!$1:$1048576,MATCH(DATE(AG$2,1,1),Emissions!$A$1:$LI$1),FALSE)</f>
        <v>0.43936096530000002</v>
      </c>
      <c r="AH1058" s="359">
        <f>+VLOOKUP($E1058,Emissions!$1:$1048576,MATCH(DATE(AH$2,1,1),Emissions!$A$1:$LI$1),FALSE)</f>
        <v>0.44537193829999999</v>
      </c>
      <c r="AI1058" s="359">
        <f>+VLOOKUP($E1058,Emissions!$1:$1048576,MATCH(DATE(AI$2,1,1),Emissions!$A$1:$LI$1),FALSE)</f>
        <v>0.45148083979999998</v>
      </c>
      <c r="AJ1058" s="359">
        <f>+VLOOKUP($E1058,Emissions!$1:$1048576,MATCH(DATE(AJ$2,1,1),Emissions!$A$1:$LI$1),FALSE)</f>
        <v>0.457696345</v>
      </c>
      <c r="AK1058" s="359">
        <f>+VLOOKUP($E1058,Emissions!$1:$1048576,MATCH(DATE(AK$2,1,1),Emissions!$A$1:$LI$1),FALSE)</f>
        <v>0.46402486279999999</v>
      </c>
      <c r="AL1058" s="359">
        <f>+VLOOKUP($E1058,Emissions!$1:$1048576,MATCH(DATE(AL$2,1,1),Emissions!$A$1:$LI$1),FALSE)</f>
        <v>0.47046998470000001</v>
      </c>
      <c r="AM1058" s="359">
        <f>+VLOOKUP($E1058,Emissions!$1:$1048576,MATCH(DATE(AM$2,1,1),Emissions!$A$1:$LI$1),FALSE)</f>
        <v>0.47703284299999998</v>
      </c>
      <c r="AN1058" s="359">
        <f>+VLOOKUP($E1058,Emissions!$1:$1048576,MATCH(DATE(AN$2,1,1),Emissions!$A$1:$LI$1),FALSE)</f>
        <v>0.4837127155</v>
      </c>
      <c r="AO1058" s="359">
        <f>+VLOOKUP($E1058,Emissions!$1:$1048576,MATCH(DATE(AO$2,1,1),Emissions!$A$1:$LI$1),FALSE)</f>
        <v>0.49050764769999999</v>
      </c>
      <c r="AP1058" s="359">
        <f>+VLOOKUP($E1058,Emissions!$1:$1048576,MATCH(DATE(AP$2,1,1),Emissions!$A$1:$LI$1),FALSE)</f>
        <v>0.4972536742</v>
      </c>
      <c r="AQ1058" s="359">
        <f>+VLOOKUP($E1058,Emissions!$1:$1048576,MATCH(DATE(AQ$2,1,1),Emissions!$A$1:$LI$1),FALSE)</f>
        <v>0.50403078840000004</v>
      </c>
      <c r="AR1058" s="359">
        <f>+VLOOKUP($E1058,Emissions!$1:$1048576,MATCH(DATE(AR$2,1,1),Emissions!$A$1:$LI$1),FALSE)</f>
        <v>0.51086712239999998</v>
      </c>
      <c r="AS1058" s="359">
        <f>+VLOOKUP($E1058,Emissions!$1:$1048576,MATCH(DATE(AS$2,1,1),Emissions!$A$1:$LI$1),FALSE)</f>
        <v>0.5177747788</v>
      </c>
      <c r="AT1058" s="359">
        <f>+VLOOKUP($E1058,Emissions!$1:$1048576,MATCH(DATE(AT$2,1,1),Emissions!$A$1:$LI$1),FALSE)</f>
        <v>0.52476119769999996</v>
      </c>
      <c r="AU1058" s="359">
        <f>+VLOOKUP($E1058,Emissions!$1:$1048576,MATCH(DATE(AU$2,1,1),Emissions!$A$1:$LI$1),FALSE)</f>
        <v>0.53183189139999998</v>
      </c>
      <c r="AV1058" s="359">
        <f>+VLOOKUP($E1058,Emissions!$1:$1048576,MATCH(DATE(AV$2,1,1),Emissions!$A$1:$LI$1),FALSE)</f>
        <v>0.53899099969999997</v>
      </c>
      <c r="AW1058" s="359">
        <f>+VLOOKUP($E1058,Emissions!$1:$1048576,MATCH(DATE(AW$2,1,1),Emissions!$A$1:$LI$1),FALSE)</f>
        <v>0.54624143739999997</v>
      </c>
      <c r="AX1058" s="359">
        <f>+VLOOKUP($E1058,Emissions!$1:$1048576,MATCH(DATE(AX$2,1,1),Emissions!$A$1:$LI$1),FALSE)</f>
        <v>0.55358504040000001</v>
      </c>
      <c r="AY1058" s="359">
        <f>+VLOOKUP($E1058,Emissions!$1:$1048576,MATCH(DATE(AY$2,1,1),Emissions!$A$1:$LI$1),FALSE)</f>
        <v>0.56102276220000002</v>
      </c>
      <c r="AZ1058" s="359">
        <f>+VLOOKUP($E1058,Emissions!$1:$1048576,MATCH(DATE(AZ$2,1,1),Emissions!$A$1:$LI$1),FALSE)</f>
        <v>0.56856954390000003</v>
      </c>
      <c r="BA1058" s="359">
        <f>+VLOOKUP($E1058,Emissions!$1:$1048576,MATCH(DATE(BA$2,1,1),Emissions!$A$1:$LI$1),FALSE)</f>
        <v>0.57621819350000003</v>
      </c>
      <c r="BB1058" s="359">
        <f>+VLOOKUP($E1058,Emissions!$1:$1048576,MATCH(DATE(BB$2,1,1),Emissions!$A$1:$LI$1),FALSE)</f>
        <v>0.58396593559999999</v>
      </c>
      <c r="BC1058" s="359">
        <f>+VLOOKUP($E1058,Emissions!$1:$1048576,MATCH(DATE(BC$2,1,1),Emissions!$A$1:$LI$1),FALSE)</f>
        <v>0.59181149050000004</v>
      </c>
      <c r="BD1058" s="359">
        <f>+VLOOKUP($E1058,Emissions!$1:$1048576,MATCH(DATE(BD$2,1,1),Emissions!$A$1:$LI$1),FALSE)</f>
        <v>0.59975408860000001</v>
      </c>
      <c r="BE1058" s="359">
        <f>+VLOOKUP($E1058,Emissions!$1:$1048576,MATCH(DATE(BE$2,1,1),Emissions!$A$1:$LI$1),FALSE)</f>
        <v>0.65862217239999998</v>
      </c>
      <c r="BF1058" s="359">
        <f>+VLOOKUP($E1058,Emissions!$1:$1048576,MATCH(DATE(BF$2,1,1),Emissions!$A$1:$LI$1),FALSE)</f>
        <v>0.66984995989999996</v>
      </c>
      <c r="BG1058" s="359">
        <f>+VLOOKUP($E1058,Emissions!$1:$1048576,MATCH(DATE(BG$2,1,1),Emissions!$A$1:$LI$1),FALSE)</f>
        <v>0.68126724500000002</v>
      </c>
      <c r="BH1058" s="359">
        <f>+VLOOKUP($E1058,Emissions!$1:$1048576,MATCH(DATE(BH$2,1,1),Emissions!$A$1:$LI$1),FALSE)</f>
        <v>0.69287688889999999</v>
      </c>
      <c r="BI1058" s="359">
        <f>+VLOOKUP($E1058,Emissions!$1:$1048576,MATCH(DATE(BI$2,1,1),Emissions!$A$1:$LI$1),FALSE)</f>
        <v>0.70468183979999999</v>
      </c>
    </row>
    <row r="1059" spans="1:61" s="92" customFormat="1" ht="15" customHeight="1" x14ac:dyDescent="0.35">
      <c r="A1059" s="409"/>
      <c r="B1059" s="169"/>
      <c r="C1059" s="137" t="s">
        <v>3334</v>
      </c>
      <c r="D1059" s="147" t="s">
        <v>1028</v>
      </c>
      <c r="E1059" s="136" t="s">
        <v>3490</v>
      </c>
      <c r="F1059" s="325">
        <f>+VLOOKUP($E1059,Emissions!$1:$1048576,MATCH(DATE(F$2,1,1),Emissions!$A$1:$LI$1),FALSE)</f>
        <v>5.3769410540000004</v>
      </c>
      <c r="G1059" s="325">
        <f>+VLOOKUP($E1059,Emissions!$1:$1048576,MATCH(DATE(G$2,1,1),Emissions!$A$1:$LI$1),FALSE)</f>
        <v>5.4380216160000003</v>
      </c>
      <c r="H1059" s="325">
        <f>+VLOOKUP($E1059,Emissions!$1:$1048576,MATCH(DATE(H$2,1,1),Emissions!$A$1:$LI$1),FALSE)</f>
        <v>5.5021903480000001</v>
      </c>
      <c r="I1059" s="325">
        <f>+VLOOKUP($E1059,Emissions!$1:$1048576,MATCH(DATE(I$2,1,1),Emissions!$A$1:$LI$1),FALSE)</f>
        <v>5.5705791920000003</v>
      </c>
      <c r="J1059" s="325">
        <f>+VLOOKUP($E1059,Emissions!$1:$1048576,MATCH(DATE(J$2,1,1),Emissions!$A$1:$LI$1),FALSE)</f>
        <v>5.643419883</v>
      </c>
      <c r="K1059" s="325">
        <f>+VLOOKUP($E1059,Emissions!$1:$1048576,MATCH(DATE(K$2,1,1),Emissions!$A$1:$LI$1),FALSE)</f>
        <v>5.7204208830000001</v>
      </c>
      <c r="L1059" s="325">
        <f>+VLOOKUP($E1059,Emissions!$1:$1048576,MATCH(DATE(L$2,1,1),Emissions!$A$1:$LI$1),FALSE)</f>
        <v>5.7980045159999998</v>
      </c>
      <c r="M1059" s="325">
        <f>+VLOOKUP($E1059,Emissions!$1:$1048576,MATCH(DATE(M$2,1,1),Emissions!$A$1:$LI$1),FALSE)</f>
        <v>5.8774236139999996</v>
      </c>
      <c r="N1059" s="325">
        <f>+VLOOKUP($E1059,Emissions!$1:$1048576,MATCH(DATE(N$2,1,1),Emissions!$A$1:$LI$1),FALSE)</f>
        <v>5.9587313030000004</v>
      </c>
      <c r="O1059" s="325">
        <f>+VLOOKUP($E1059,Emissions!$1:$1048576,MATCH(DATE(O$2,1,1),Emissions!$A$1:$LI$1),FALSE)</f>
        <v>6.0417503610000001</v>
      </c>
      <c r="P1059" s="325">
        <f>+VLOOKUP($E1059,Emissions!$1:$1048576,MATCH(DATE(P$2,1,1),Emissions!$A$1:$LI$1),FALSE)</f>
        <v>6.1317016129999997</v>
      </c>
      <c r="Q1059" s="325">
        <f>+VLOOKUP($E1059,Emissions!$1:$1048576,MATCH(DATE(Q$2,1,1),Emissions!$A$1:$LI$1),FALSE)</f>
        <v>6.219873422</v>
      </c>
      <c r="R1059" s="325">
        <f>+VLOOKUP($E1059,Emissions!$1:$1048576,MATCH(DATE(R$2,1,1),Emissions!$A$1:$LI$1),FALSE)</f>
        <v>6.3083143850000001</v>
      </c>
      <c r="S1059" s="325">
        <f>+VLOOKUP($E1059,Emissions!$1:$1048576,MATCH(DATE(S$2,1,1),Emissions!$A$1:$LI$1),FALSE)</f>
        <v>6.3974035980000004</v>
      </c>
      <c r="T1059" s="325">
        <f>+VLOOKUP($E1059,Emissions!$1:$1048576,MATCH(DATE(T$2,1,1),Emissions!$A$1:$LI$1),FALSE)</f>
        <v>6.4871966309999998</v>
      </c>
      <c r="U1059" s="325">
        <f>+VLOOKUP($E1059,Emissions!$1:$1048576,MATCH(DATE(U$2,1,1),Emissions!$A$1:$LI$1),FALSE)</f>
        <v>6.5777139690000004</v>
      </c>
      <c r="V1059" s="325">
        <f>+VLOOKUP($E1059,Emissions!$1:$1048576,MATCH(DATE(V$2,1,1),Emissions!$A$1:$LI$1),FALSE)</f>
        <v>6.6689942389999999</v>
      </c>
      <c r="W1059" s="325">
        <f>+VLOOKUP($E1059,Emissions!$1:$1048576,MATCH(DATE(W$2,1,1),Emissions!$A$1:$LI$1),FALSE)</f>
        <v>6.7610967009999996</v>
      </c>
      <c r="X1059" s="325">
        <f>+VLOOKUP($E1059,Emissions!$1:$1048576,MATCH(DATE(X$2,1,1),Emissions!$A$1:$LI$1),FALSE)</f>
        <v>6.8540942840000003</v>
      </c>
      <c r="Y1059" s="325">
        <f>+VLOOKUP($E1059,Emissions!$1:$1048576,MATCH(DATE(Y$2,1,1),Emissions!$A$1:$LI$1),FALSE)</f>
        <v>6.9480665889999997</v>
      </c>
      <c r="Z1059" s="325">
        <f>+VLOOKUP($E1059,Emissions!$1:$1048576,MATCH(DATE(Z$2,1,1),Emissions!$A$1:$LI$1),FALSE)</f>
        <v>7.0390813320000003</v>
      </c>
      <c r="AA1059" s="325">
        <f>+VLOOKUP($E1059,Emissions!$1:$1048576,MATCH(DATE(AA$2,1,1),Emissions!$A$1:$LI$1),FALSE)</f>
        <v>7.1335431949999997</v>
      </c>
      <c r="AB1059" s="325">
        <f>+VLOOKUP($E1059,Emissions!$1:$1048576,MATCH(DATE(AB$2,1,1),Emissions!$A$1:$LI$1),FALSE)</f>
        <v>7.2299016570000001</v>
      </c>
      <c r="AC1059" s="325">
        <f>+VLOOKUP($E1059,Emissions!$1:$1048576,MATCH(DATE(AC$2,1,1),Emissions!$A$1:$LI$1),FALSE)</f>
        <v>7.3278688909999996</v>
      </c>
      <c r="AD1059" s="325">
        <f>+VLOOKUP($E1059,Emissions!$1:$1048576,MATCH(DATE(AD$2,1,1),Emissions!$A$1:$LI$1),FALSE)</f>
        <v>7.4274154440000002</v>
      </c>
      <c r="AE1059" s="325">
        <f>+VLOOKUP($E1059,Emissions!$1:$1048576,MATCH(DATE(AE$2,1,1),Emissions!$A$1:$LI$1),FALSE)</f>
        <v>7.5169765379999998</v>
      </c>
      <c r="AF1059" s="325">
        <f>+VLOOKUP($E1059,Emissions!$1:$1048576,MATCH(DATE(AF$2,1,1),Emissions!$A$1:$LI$1),FALSE)</f>
        <v>7.609323099</v>
      </c>
      <c r="AG1059" s="325">
        <f>+VLOOKUP($E1059,Emissions!$1:$1048576,MATCH(DATE(AG$2,1,1),Emissions!$A$1:$LI$1),FALSE)</f>
        <v>7.7028669340000002</v>
      </c>
      <c r="AH1059" s="325">
        <f>+VLOOKUP($E1059,Emissions!$1:$1048576,MATCH(DATE(AH$2,1,1),Emissions!$A$1:$LI$1),FALSE)</f>
        <v>7.7974910030000002</v>
      </c>
      <c r="AI1059" s="325">
        <f>+VLOOKUP($E1059,Emissions!$1:$1048576,MATCH(DATE(AI$2,1,1),Emissions!$A$1:$LI$1),FALSE)</f>
        <v>7.8933569229999998</v>
      </c>
      <c r="AJ1059" s="325">
        <f>+VLOOKUP($E1059,Emissions!$1:$1048576,MATCH(DATE(AJ$2,1,1),Emissions!$A$1:$LI$1),FALSE)</f>
        <v>7.990639131</v>
      </c>
      <c r="AK1059" s="325">
        <f>+VLOOKUP($E1059,Emissions!$1:$1048576,MATCH(DATE(AK$2,1,1),Emissions!$A$1:$LI$1),FALSE)</f>
        <v>8.089470317</v>
      </c>
      <c r="AL1059" s="325">
        <f>+VLOOKUP($E1059,Emissions!$1:$1048576,MATCH(DATE(AL$2,1,1),Emissions!$A$1:$LI$1),FALSE)</f>
        <v>8.1899366619999991</v>
      </c>
      <c r="AM1059" s="325">
        <f>+VLOOKUP($E1059,Emissions!$1:$1048576,MATCH(DATE(AM$2,1,1),Emissions!$A$1:$LI$1),FALSE)</f>
        <v>8.2920855400000004</v>
      </c>
      <c r="AN1059" s="325">
        <f>+VLOOKUP($E1059,Emissions!$1:$1048576,MATCH(DATE(AN$2,1,1),Emissions!$A$1:$LI$1),FALSE)</f>
        <v>8.3959357699999995</v>
      </c>
      <c r="AO1059" s="325">
        <f>+VLOOKUP($E1059,Emissions!$1:$1048576,MATCH(DATE(AO$2,1,1),Emissions!$A$1:$LI$1),FALSE)</f>
        <v>8.5014872179999994</v>
      </c>
      <c r="AP1059" s="325">
        <f>+VLOOKUP($E1059,Emissions!$1:$1048576,MATCH(DATE(AP$2,1,1),Emissions!$A$1:$LI$1),FALSE)</f>
        <v>8.6059285429999992</v>
      </c>
      <c r="AQ1059" s="325">
        <f>+VLOOKUP($E1059,Emissions!$1:$1048576,MATCH(DATE(AQ$2,1,1),Emissions!$A$1:$LI$1),FALSE)</f>
        <v>8.7108313979999998</v>
      </c>
      <c r="AR1059" s="325">
        <f>+VLOOKUP($E1059,Emissions!$1:$1048576,MATCH(DATE(AR$2,1,1),Emissions!$A$1:$LI$1),FALSE)</f>
        <v>8.8166423470000002</v>
      </c>
      <c r="AS1059" s="325">
        <f>+VLOOKUP($E1059,Emissions!$1:$1048576,MATCH(DATE(AS$2,1,1),Emissions!$A$1:$LI$1),FALSE)</f>
        <v>8.9235626280000009</v>
      </c>
      <c r="AT1059" s="325">
        <f>+VLOOKUP($E1059,Emissions!$1:$1048576,MATCH(DATE(AT$2,1,1),Emissions!$A$1:$LI$1),FALSE)</f>
        <v>9.0317311290000006</v>
      </c>
      <c r="AU1059" s="325">
        <f>+VLOOKUP($E1059,Emissions!$1:$1048576,MATCH(DATE(AU$2,1,1),Emissions!$A$1:$LI$1),FALSE)</f>
        <v>9.1412581280000005</v>
      </c>
      <c r="AV1059" s="325">
        <f>+VLOOKUP($E1059,Emissions!$1:$1048576,MATCH(DATE(AV$2,1,1),Emissions!$A$1:$LI$1),FALSE)</f>
        <v>9.2522301559999995</v>
      </c>
      <c r="AW1059" s="325">
        <f>+VLOOKUP($E1059,Emissions!$1:$1048576,MATCH(DATE(AW$2,1,1),Emissions!$A$1:$LI$1),FALSE)</f>
        <v>9.364711432</v>
      </c>
      <c r="AX1059" s="325">
        <f>+VLOOKUP($E1059,Emissions!$1:$1048576,MATCH(DATE(AX$2,1,1),Emissions!$A$1:$LI$1),FALSE)</f>
        <v>9.4787465229999999</v>
      </c>
      <c r="AY1059" s="325">
        <f>+VLOOKUP($E1059,Emissions!$1:$1048576,MATCH(DATE(AY$2,1,1),Emissions!$A$1:$LI$1),FALSE)</f>
        <v>9.5943643420000004</v>
      </c>
      <c r="AZ1059" s="325">
        <f>+VLOOKUP($E1059,Emissions!$1:$1048576,MATCH(DATE(AZ$2,1,1),Emissions!$A$1:$LI$1),FALSE)</f>
        <v>9.7118369470000001</v>
      </c>
      <c r="BA1059" s="325">
        <f>+VLOOKUP($E1059,Emissions!$1:$1048576,MATCH(DATE(BA$2,1,1),Emissions!$A$1:$LI$1),FALSE)</f>
        <v>9.8310323569999998</v>
      </c>
      <c r="BB1059" s="325">
        <f>+VLOOKUP($E1059,Emissions!$1:$1048576,MATCH(DATE(BB$2,1,1),Emissions!$A$1:$LI$1),FALSE)</f>
        <v>9.9519167189999997</v>
      </c>
      <c r="BC1059" s="325">
        <f>+VLOOKUP($E1059,Emissions!$1:$1048576,MATCH(DATE(BC$2,1,1),Emissions!$A$1:$LI$1),FALSE)</f>
        <v>10.07447191</v>
      </c>
      <c r="BD1059" s="325">
        <f>+VLOOKUP($E1059,Emissions!$1:$1048576,MATCH(DATE(BD$2,1,1),Emissions!$A$1:$LI$1),FALSE)</f>
        <v>10.19868555</v>
      </c>
      <c r="BE1059" s="325">
        <f>+VLOOKUP($E1059,Emissions!$1:$1048576,MATCH(DATE(BE$2,1,1),Emissions!$A$1:$LI$1),FALSE)</f>
        <v>11.130686559999999</v>
      </c>
      <c r="BF1059" s="325">
        <f>+VLOOKUP($E1059,Emissions!$1:$1048576,MATCH(DATE(BF$2,1,1),Emissions!$A$1:$LI$1),FALSE)</f>
        <v>11.30259921</v>
      </c>
      <c r="BG1059" s="325">
        <f>+VLOOKUP($E1059,Emissions!$1:$1048576,MATCH(DATE(BG$2,1,1),Emissions!$A$1:$LI$1),FALSE)</f>
        <v>11.47733279</v>
      </c>
      <c r="BH1059" s="325">
        <f>+VLOOKUP($E1059,Emissions!$1:$1048576,MATCH(DATE(BH$2,1,1),Emissions!$A$1:$LI$1),FALSE)</f>
        <v>11.654945720000001</v>
      </c>
      <c r="BI1059" s="325">
        <f>+VLOOKUP($E1059,Emissions!$1:$1048576,MATCH(DATE(BI$2,1,1),Emissions!$A$1:$LI$1),FALSE)</f>
        <v>11.835497670000001</v>
      </c>
    </row>
    <row r="1060" spans="1:61" ht="15" customHeight="1" x14ac:dyDescent="0.35">
      <c r="A1060" s="409"/>
      <c r="B1060" s="169"/>
      <c r="C1060" s="138" t="s">
        <v>602</v>
      </c>
      <c r="D1060" s="114" t="s">
        <v>1028</v>
      </c>
      <c r="E1060" s="50" t="s">
        <v>3491</v>
      </c>
      <c r="F1060" s="359">
        <f>+VLOOKUP($E1060,Emissions!$1:$1048576,MATCH(DATE(F$2,1,1),Emissions!$A$1:$LI$1),FALSE)</f>
        <v>0.46280304210000001</v>
      </c>
      <c r="G1060" s="359">
        <f>+VLOOKUP($E1060,Emissions!$1:$1048576,MATCH(DATE(G$2,1,1),Emissions!$A$1:$LI$1),FALSE)</f>
        <v>0.46793520669999999</v>
      </c>
      <c r="H1060" s="359">
        <f>+VLOOKUP($E1060,Emissions!$1:$1048576,MATCH(DATE(H$2,1,1),Emissions!$A$1:$LI$1),FALSE)</f>
        <v>0.47330366089999998</v>
      </c>
      <c r="I1060" s="359">
        <f>+VLOOKUP($E1060,Emissions!$1:$1048576,MATCH(DATE(I$2,1,1),Emissions!$A$1:$LI$1),FALSE)</f>
        <v>0.47904148050000001</v>
      </c>
      <c r="J1060" s="359">
        <f>+VLOOKUP($E1060,Emissions!$1:$1048576,MATCH(DATE(J$2,1,1),Emissions!$A$1:$LI$1),FALSE)</f>
        <v>0.48517826040000001</v>
      </c>
      <c r="K1060" s="359">
        <f>+VLOOKUP($E1060,Emissions!$1:$1048576,MATCH(DATE(K$2,1,1),Emissions!$A$1:$LI$1),FALSE)</f>
        <v>0.4916914825</v>
      </c>
      <c r="L1060" s="359">
        <f>+VLOOKUP($E1060,Emissions!$1:$1048576,MATCH(DATE(L$2,1,1),Emissions!$A$1:$LI$1),FALSE)</f>
        <v>0.49828176870000002</v>
      </c>
      <c r="M1060" s="359">
        <f>+VLOOKUP($E1060,Emissions!$1:$1048576,MATCH(DATE(M$2,1,1),Emissions!$A$1:$LI$1),FALSE)</f>
        <v>0.5050426415</v>
      </c>
      <c r="N1060" s="359">
        <f>+VLOOKUP($E1060,Emissions!$1:$1048576,MATCH(DATE(N$2,1,1),Emissions!$A$1:$LI$1),FALSE)</f>
        <v>0.51197570250000002</v>
      </c>
      <c r="O1060" s="359">
        <f>+VLOOKUP($E1060,Emissions!$1:$1048576,MATCH(DATE(O$2,1,1),Emissions!$A$1:$LI$1),FALSE)</f>
        <v>0.51906350199999995</v>
      </c>
      <c r="P1060" s="359">
        <f>+VLOOKUP($E1060,Emissions!$1:$1048576,MATCH(DATE(P$2,1,1),Emissions!$A$1:$LI$1),FALSE)</f>
        <v>0.52673751739999997</v>
      </c>
      <c r="Q1060" s="359">
        <f>+VLOOKUP($E1060,Emissions!$1:$1048576,MATCH(DATE(Q$2,1,1),Emissions!$A$1:$LI$1),FALSE)</f>
        <v>0.53428366959999996</v>
      </c>
      <c r="R1060" s="359">
        <f>+VLOOKUP($E1060,Emissions!$1:$1048576,MATCH(DATE(R$2,1,1),Emissions!$A$1:$LI$1),FALSE)</f>
        <v>0.54185526120000005</v>
      </c>
      <c r="S1060" s="359">
        <f>+VLOOKUP($E1060,Emissions!$1:$1048576,MATCH(DATE(S$2,1,1),Emissions!$A$1:$LI$1),FALSE)</f>
        <v>0.54948178790000002</v>
      </c>
      <c r="T1060" s="359">
        <f>+VLOOKUP($E1060,Emissions!$1:$1048576,MATCH(DATE(T$2,1,1),Emissions!$A$1:$LI$1),FALSE)</f>
        <v>0.55716680510000005</v>
      </c>
      <c r="U1060" s="359">
        <f>+VLOOKUP($E1060,Emissions!$1:$1048576,MATCH(DATE(U$2,1,1),Emissions!$A$1:$LI$1),FALSE)</f>
        <v>0.56491117459999995</v>
      </c>
      <c r="V1060" s="359">
        <f>+VLOOKUP($E1060,Emissions!$1:$1048576,MATCH(DATE(V$2,1,1),Emissions!$A$1:$LI$1),FALSE)</f>
        <v>0.57271752369999995</v>
      </c>
      <c r="W1060" s="359">
        <f>+VLOOKUP($E1060,Emissions!$1:$1048576,MATCH(DATE(W$2,1,1),Emissions!$A$1:$LI$1),FALSE)</f>
        <v>0.58059042500000002</v>
      </c>
      <c r="X1060" s="359">
        <f>+VLOOKUP($E1060,Emissions!$1:$1048576,MATCH(DATE(X$2,1,1),Emissions!$A$1:$LI$1),FALSE)</f>
        <v>0.5885357671</v>
      </c>
      <c r="Y1060" s="359">
        <f>+VLOOKUP($E1060,Emissions!$1:$1048576,MATCH(DATE(Y$2,1,1),Emissions!$A$1:$LI$1),FALSE)</f>
        <v>0.59656012830000005</v>
      </c>
      <c r="Z1060" s="359">
        <f>+VLOOKUP($E1060,Emissions!$1:$1048576,MATCH(DATE(Z$2,1,1),Emissions!$A$1:$LI$1),FALSE)</f>
        <v>0.60433665609999998</v>
      </c>
      <c r="AA1060" s="359">
        <f>+VLOOKUP($E1060,Emissions!$1:$1048576,MATCH(DATE(AA$2,1,1),Emissions!$A$1:$LI$1),FALSE)</f>
        <v>0.61238858890000003</v>
      </c>
      <c r="AB1060" s="359">
        <f>+VLOOKUP($E1060,Emissions!$1:$1048576,MATCH(DATE(AB$2,1,1),Emissions!$A$1:$LI$1),FALSE)</f>
        <v>0.62059821169999996</v>
      </c>
      <c r="AC1060" s="359">
        <f>+VLOOKUP($E1060,Emissions!$1:$1048576,MATCH(DATE(AC$2,1,1),Emissions!$A$1:$LI$1),FALSE)</f>
        <v>0.62894201120000004</v>
      </c>
      <c r="AD1060" s="359">
        <f>+VLOOKUP($E1060,Emissions!$1:$1048576,MATCH(DATE(AD$2,1,1),Emissions!$A$1:$LI$1),FALSE)</f>
        <v>0.63741751390000001</v>
      </c>
      <c r="AE1060" s="359">
        <f>+VLOOKUP($E1060,Emissions!$1:$1048576,MATCH(DATE(AE$2,1,1),Emissions!$A$1:$LI$1),FALSE)</f>
        <v>0.64506360110000005</v>
      </c>
      <c r="AF1060" s="359">
        <f>+VLOOKUP($E1060,Emissions!$1:$1048576,MATCH(DATE(AF$2,1,1),Emissions!$A$1:$LI$1),FALSE)</f>
        <v>0.65291492179999999</v>
      </c>
      <c r="AG1060" s="359">
        <f>+VLOOKUP($E1060,Emissions!$1:$1048576,MATCH(DATE(AG$2,1,1),Emissions!$A$1:$LI$1),FALSE)</f>
        <v>0.66085840890000003</v>
      </c>
      <c r="AH1060" s="359">
        <f>+VLOOKUP($E1060,Emissions!$1:$1048576,MATCH(DATE(AH$2,1,1),Emissions!$A$1:$LI$1),FALSE)</f>
        <v>0.66888701569999998</v>
      </c>
      <c r="AI1060" s="359">
        <f>+VLOOKUP($E1060,Emissions!$1:$1048576,MATCH(DATE(AI$2,1,1),Emissions!$A$1:$LI$1),FALSE)</f>
        <v>0.67701580800000005</v>
      </c>
      <c r="AJ1060" s="359">
        <f>+VLOOKUP($E1060,Emissions!$1:$1048576,MATCH(DATE(AJ$2,1,1),Emissions!$A$1:$LI$1),FALSE)</f>
        <v>0.68526071249999998</v>
      </c>
      <c r="AK1060" s="359">
        <f>+VLOOKUP($E1060,Emissions!$1:$1048576,MATCH(DATE(AK$2,1,1),Emissions!$A$1:$LI$1),FALSE)</f>
        <v>0.69363390840000005</v>
      </c>
      <c r="AL1060" s="359">
        <f>+VLOOKUP($E1060,Emissions!$1:$1048576,MATCH(DATE(AL$2,1,1),Emissions!$A$1:$LI$1),FALSE)</f>
        <v>0.70214342419999998</v>
      </c>
      <c r="AM1060" s="359">
        <f>+VLOOKUP($E1060,Emissions!$1:$1048576,MATCH(DATE(AM$2,1,1),Emissions!$A$1:$LI$1),FALSE)</f>
        <v>0.71079381720000001</v>
      </c>
      <c r="AN1060" s="359">
        <f>+VLOOKUP($E1060,Emissions!$1:$1048576,MATCH(DATE(AN$2,1,1),Emissions!$A$1:$LI$1),FALSE)</f>
        <v>0.71958707379999998</v>
      </c>
      <c r="AO1060" s="359">
        <f>+VLOOKUP($E1060,Emissions!$1:$1048576,MATCH(DATE(AO$2,1,1),Emissions!$A$1:$LI$1),FALSE)</f>
        <v>0.72852345419999998</v>
      </c>
      <c r="AP1060" s="359">
        <f>+VLOOKUP($E1060,Emissions!$1:$1048576,MATCH(DATE(AP$2,1,1),Emissions!$A$1:$LI$1),FALSE)</f>
        <v>0.73736971240000004</v>
      </c>
      <c r="AQ1060" s="359">
        <f>+VLOOKUP($E1060,Emissions!$1:$1048576,MATCH(DATE(AQ$2,1,1),Emissions!$A$1:$LI$1),FALSE)</f>
        <v>0.74625001329999996</v>
      </c>
      <c r="AR1060" s="359">
        <f>+VLOOKUP($E1060,Emissions!$1:$1048576,MATCH(DATE(AR$2,1,1),Emissions!$A$1:$LI$1),FALSE)</f>
        <v>0.75520254529999997</v>
      </c>
      <c r="AS1060" s="359">
        <f>+VLOOKUP($E1060,Emissions!$1:$1048576,MATCH(DATE(AS$2,1,1),Emissions!$A$1:$LI$1),FALSE)</f>
        <v>0.76424520490000003</v>
      </c>
      <c r="AT1060" s="359">
        <f>+VLOOKUP($E1060,Emissions!$1:$1048576,MATCH(DATE(AT$2,1,1),Emissions!$A$1:$LI$1),FALSE)</f>
        <v>0.77339049770000001</v>
      </c>
      <c r="AU1060" s="359">
        <f>+VLOOKUP($E1060,Emissions!$1:$1048576,MATCH(DATE(AU$2,1,1),Emissions!$A$1:$LI$1),FALSE)</f>
        <v>0.78264838739999998</v>
      </c>
      <c r="AV1060" s="359">
        <f>+VLOOKUP($E1060,Emissions!$1:$1048576,MATCH(DATE(AV$2,1,1),Emissions!$A$1:$LI$1),FALSE)</f>
        <v>0.79202671099999999</v>
      </c>
      <c r="AW1060" s="359">
        <f>+VLOOKUP($E1060,Emissions!$1:$1048576,MATCH(DATE(AW$2,1,1),Emissions!$A$1:$LI$1),FALSE)</f>
        <v>0.80153130500000003</v>
      </c>
      <c r="AX1060" s="359">
        <f>+VLOOKUP($E1060,Emissions!$1:$1048576,MATCH(DATE(AX$2,1,1),Emissions!$A$1:$LI$1),FALSE)</f>
        <v>0.81116624179999997</v>
      </c>
      <c r="AY1060" s="359">
        <f>+VLOOKUP($E1060,Emissions!$1:$1048576,MATCH(DATE(AY$2,1,1),Emissions!$A$1:$LI$1),FALSE)</f>
        <v>0.82093418510000005</v>
      </c>
      <c r="AZ1060" s="359">
        <f>+VLOOKUP($E1060,Emissions!$1:$1048576,MATCH(DATE(AZ$2,1,1),Emissions!$A$1:$LI$1),FALSE)</f>
        <v>0.83085788279999995</v>
      </c>
      <c r="BA1060" s="359">
        <f>+VLOOKUP($E1060,Emissions!$1:$1048576,MATCH(DATE(BA$2,1,1),Emissions!$A$1:$LI$1),FALSE)</f>
        <v>0.84092710120000003</v>
      </c>
      <c r="BB1060" s="359">
        <f>+VLOOKUP($E1060,Emissions!$1:$1048576,MATCH(DATE(BB$2,1,1),Emissions!$A$1:$LI$1),FALSE)</f>
        <v>0.85113902200000002</v>
      </c>
      <c r="BC1060" s="359">
        <f>+VLOOKUP($E1060,Emissions!$1:$1048576,MATCH(DATE(BC$2,1,1),Emissions!$A$1:$LI$1),FALSE)</f>
        <v>0.86149205019999997</v>
      </c>
      <c r="BD1060" s="359">
        <f>+VLOOKUP($E1060,Emissions!$1:$1048576,MATCH(DATE(BD$2,1,1),Emissions!$A$1:$LI$1),FALSE)</f>
        <v>0.87198505650000002</v>
      </c>
      <c r="BE1060" s="359">
        <f>+VLOOKUP($E1060,Emissions!$1:$1048576,MATCH(DATE(BE$2,1,1),Emissions!$A$1:$LI$1),FALSE)</f>
        <v>0.95193008349999997</v>
      </c>
      <c r="BF1060" s="359">
        <f>+VLOOKUP($E1060,Emissions!$1:$1048576,MATCH(DATE(BF$2,1,1),Emissions!$A$1:$LI$1),FALSE)</f>
        <v>0.96646173840000005</v>
      </c>
      <c r="BG1060" s="359">
        <f>+VLOOKUP($E1060,Emissions!$1:$1048576,MATCH(DATE(BG$2,1,1),Emissions!$A$1:$LI$1),FALSE)</f>
        <v>0.98122726329999999</v>
      </c>
      <c r="BH1060" s="359">
        <f>+VLOOKUP($E1060,Emissions!$1:$1048576,MATCH(DATE(BH$2,1,1),Emissions!$A$1:$LI$1),FALSE)</f>
        <v>0.99623163449999996</v>
      </c>
      <c r="BI1060" s="359">
        <f>+VLOOKUP($E1060,Emissions!$1:$1048576,MATCH(DATE(BI$2,1,1),Emissions!$A$1:$LI$1),FALSE)</f>
        <v>1.0114799480000001</v>
      </c>
    </row>
    <row r="1061" spans="1:61" ht="15" customHeight="1" x14ac:dyDescent="0.35">
      <c r="A1061" s="409"/>
      <c r="B1061" s="169"/>
      <c r="C1061" s="138" t="s">
        <v>603</v>
      </c>
      <c r="D1061" s="114" t="s">
        <v>1028</v>
      </c>
      <c r="E1061" s="50" t="s">
        <v>3492</v>
      </c>
      <c r="F1061" s="359">
        <f>+VLOOKUP($E1061,Emissions!$1:$1048576,MATCH(DATE(F$2,1,1),Emissions!$A$1:$LI$1),FALSE)</f>
        <v>4.6205008750000003</v>
      </c>
      <c r="G1061" s="359">
        <f>+VLOOKUP($E1061,Emissions!$1:$1048576,MATCH(DATE(G$2,1,1),Emissions!$A$1:$LI$1),FALSE)</f>
        <v>4.6719327259999996</v>
      </c>
      <c r="H1061" s="359">
        <f>+VLOOKUP($E1061,Emissions!$1:$1048576,MATCH(DATE(H$2,1,1),Emissions!$A$1:$LI$1),FALSE)</f>
        <v>4.7257613999999997</v>
      </c>
      <c r="I1061" s="359">
        <f>+VLOOKUP($E1061,Emissions!$1:$1048576,MATCH(DATE(I$2,1,1),Emissions!$A$1:$LI$1),FALSE)</f>
        <v>4.7832459209999998</v>
      </c>
      <c r="J1061" s="359">
        <f>+VLOOKUP($E1061,Emissions!$1:$1048576,MATCH(DATE(J$2,1,1),Emissions!$A$1:$LI$1),FALSE)</f>
        <v>4.8446345989999999</v>
      </c>
      <c r="K1061" s="359">
        <f>+VLOOKUP($E1061,Emissions!$1:$1048576,MATCH(DATE(K$2,1,1),Emissions!$A$1:$LI$1),FALSE)</f>
        <v>4.9096840400000001</v>
      </c>
      <c r="L1061" s="359">
        <f>+VLOOKUP($E1061,Emissions!$1:$1048576,MATCH(DATE(L$2,1,1),Emissions!$A$1:$LI$1),FALSE)</f>
        <v>4.9754123049999999</v>
      </c>
      <c r="M1061" s="359">
        <f>+VLOOKUP($E1061,Emissions!$1:$1048576,MATCH(DATE(M$2,1,1),Emissions!$A$1:$LI$1),FALSE)</f>
        <v>5.042772351</v>
      </c>
      <c r="N1061" s="359">
        <f>+VLOOKUP($E1061,Emissions!$1:$1048576,MATCH(DATE(N$2,1,1),Emissions!$A$1:$LI$1),FALSE)</f>
        <v>5.111801539</v>
      </c>
      <c r="O1061" s="359">
        <f>+VLOOKUP($E1061,Emissions!$1:$1048576,MATCH(DATE(O$2,1,1),Emissions!$A$1:$LI$1),FALSE)</f>
        <v>5.1823448220000001</v>
      </c>
      <c r="P1061" s="359">
        <f>+VLOOKUP($E1061,Emissions!$1:$1048576,MATCH(DATE(P$2,1,1),Emissions!$A$1:$LI$1),FALSE)</f>
        <v>5.2587186170000004</v>
      </c>
      <c r="Q1061" s="359">
        <f>+VLOOKUP($E1061,Emissions!$1:$1048576,MATCH(DATE(Q$2,1,1),Emissions!$A$1:$LI$1),FALSE)</f>
        <v>5.3338067310000001</v>
      </c>
      <c r="R1061" s="359">
        <f>+VLOOKUP($E1061,Emissions!$1:$1048576,MATCH(DATE(R$2,1,1),Emissions!$A$1:$LI$1),FALSE)</f>
        <v>5.4091521990000002</v>
      </c>
      <c r="S1061" s="359">
        <f>+VLOOKUP($E1061,Emissions!$1:$1048576,MATCH(DATE(S$2,1,1),Emissions!$A$1:$LI$1),FALSE)</f>
        <v>5.4850587529999997</v>
      </c>
      <c r="T1061" s="359">
        <f>+VLOOKUP($E1061,Emissions!$1:$1048576,MATCH(DATE(T$2,1,1),Emissions!$A$1:$LI$1),FALSE)</f>
        <v>5.561568115</v>
      </c>
      <c r="U1061" s="359">
        <f>+VLOOKUP($E1061,Emissions!$1:$1048576,MATCH(DATE(U$2,1,1),Emissions!$A$1:$LI$1),FALSE)</f>
        <v>5.6386928620000001</v>
      </c>
      <c r="V1061" s="359">
        <f>+VLOOKUP($E1061,Emissions!$1:$1048576,MATCH(DATE(V$2,1,1),Emissions!$A$1:$LI$1),FALSE)</f>
        <v>5.7164615520000002</v>
      </c>
      <c r="W1061" s="359">
        <f>+VLOOKUP($E1061,Emissions!$1:$1048576,MATCH(DATE(W$2,1,1),Emissions!$A$1:$LI$1),FALSE)</f>
        <v>5.7949208910000003</v>
      </c>
      <c r="X1061" s="359">
        <f>+VLOOKUP($E1061,Emissions!$1:$1048576,MATCH(DATE(X$2,1,1),Emissions!$A$1:$LI$1),FALSE)</f>
        <v>5.8741296609999996</v>
      </c>
      <c r="Y1061" s="359">
        <f>+VLOOKUP($E1061,Emissions!$1:$1048576,MATCH(DATE(Y$2,1,1),Emissions!$A$1:$LI$1),FALSE)</f>
        <v>5.9541526300000003</v>
      </c>
      <c r="Z1061" s="359">
        <f>+VLOOKUP($E1061,Emissions!$1:$1048576,MATCH(DATE(Z$2,1,1),Emissions!$A$1:$LI$1),FALSE)</f>
        <v>6.0317307920000003</v>
      </c>
      <c r="AA1061" s="359">
        <f>+VLOOKUP($E1061,Emissions!$1:$1048576,MATCH(DATE(AA$2,1,1),Emissions!$A$1:$LI$1),FALSE)</f>
        <v>6.1120835930000004</v>
      </c>
      <c r="AB1061" s="359">
        <f>+VLOOKUP($E1061,Emissions!$1:$1048576,MATCH(DATE(AB$2,1,1),Emissions!$A$1:$LI$1),FALSE)</f>
        <v>6.1940312430000004</v>
      </c>
      <c r="AC1061" s="359">
        <f>+VLOOKUP($E1061,Emissions!$1:$1048576,MATCH(DATE(AC$2,1,1),Emissions!$A$1:$LI$1),FALSE)</f>
        <v>6.2773344270000004</v>
      </c>
      <c r="AD1061" s="359">
        <f>+VLOOKUP($E1061,Emissions!$1:$1048576,MATCH(DATE(AD$2,1,1),Emissions!$A$1:$LI$1),FALSE)</f>
        <v>6.3619645609999997</v>
      </c>
      <c r="AE1061" s="359">
        <f>+VLOOKUP($E1061,Emissions!$1:$1048576,MATCH(DATE(AE$2,1,1),Emissions!$A$1:$LI$1),FALSE)</f>
        <v>6.4383392639999997</v>
      </c>
      <c r="AF1061" s="359">
        <f>+VLOOKUP($E1061,Emissions!$1:$1048576,MATCH(DATE(AF$2,1,1),Emissions!$A$1:$LI$1),FALSE)</f>
        <v>6.5167869109999996</v>
      </c>
      <c r="AG1061" s="359">
        <f>+VLOOKUP($E1061,Emissions!$1:$1048576,MATCH(DATE(AG$2,1,1),Emissions!$A$1:$LI$1),FALSE)</f>
        <v>6.5961755149999997</v>
      </c>
      <c r="AH1061" s="359">
        <f>+VLOOKUP($E1061,Emissions!$1:$1048576,MATCH(DATE(AH$2,1,1),Emissions!$A$1:$LI$1),FALSE)</f>
        <v>6.6764297600000004</v>
      </c>
      <c r="AI1061" s="359">
        <f>+VLOOKUP($E1061,Emissions!$1:$1048576,MATCH(DATE(AI$2,1,1),Emissions!$A$1:$LI$1),FALSE)</f>
        <v>6.7576950809999996</v>
      </c>
      <c r="AJ1061" s="359">
        <f>+VLOOKUP($E1061,Emissions!$1:$1048576,MATCH(DATE(AJ$2,1,1),Emissions!$A$1:$LI$1),FALSE)</f>
        <v>6.8401259269999999</v>
      </c>
      <c r="AK1061" s="359">
        <f>+VLOOKUP($E1061,Emissions!$1:$1048576,MATCH(DATE(AK$2,1,1),Emissions!$A$1:$LI$1),FALSE)</f>
        <v>6.9238398050000001</v>
      </c>
      <c r="AL1061" s="359">
        <f>+VLOOKUP($E1061,Emissions!$1:$1048576,MATCH(DATE(AL$2,1,1),Emissions!$A$1:$LI$1),FALSE)</f>
        <v>7.0089132840000001</v>
      </c>
      <c r="AM1061" s="359">
        <f>+VLOOKUP($E1061,Emissions!$1:$1048576,MATCH(DATE(AM$2,1,1),Emissions!$A$1:$LI$1),FALSE)</f>
        <v>7.0953888479999998</v>
      </c>
      <c r="AN1061" s="359">
        <f>+VLOOKUP($E1061,Emissions!$1:$1048576,MATCH(DATE(AN$2,1,1),Emissions!$A$1:$LI$1),FALSE)</f>
        <v>7.1832839740000001</v>
      </c>
      <c r="AO1061" s="359">
        <f>+VLOOKUP($E1061,Emissions!$1:$1048576,MATCH(DATE(AO$2,1,1),Emissions!$A$1:$LI$1),FALSE)</f>
        <v>7.2725995960000001</v>
      </c>
      <c r="AP1061" s="359">
        <f>+VLOOKUP($E1061,Emissions!$1:$1048576,MATCH(DATE(AP$2,1,1),Emissions!$A$1:$LI$1),FALSE)</f>
        <v>7.3610096059999996</v>
      </c>
      <c r="AQ1061" s="359">
        <f>+VLOOKUP($E1061,Emissions!$1:$1048576,MATCH(DATE(AQ$2,1,1),Emissions!$A$1:$LI$1),FALSE)</f>
        <v>7.44975597</v>
      </c>
      <c r="AR1061" s="359">
        <f>+VLOOKUP($E1061,Emissions!$1:$1048576,MATCH(DATE(AR$2,1,1),Emissions!$A$1:$LI$1),FALSE)</f>
        <v>7.5392213530000003</v>
      </c>
      <c r="AS1061" s="359">
        <f>+VLOOKUP($E1061,Emissions!$1:$1048576,MATCH(DATE(AS$2,1,1),Emissions!$A$1:$LI$1),FALSE)</f>
        <v>7.629584962</v>
      </c>
      <c r="AT1061" s="359">
        <f>+VLOOKUP($E1061,Emissions!$1:$1048576,MATCH(DATE(AT$2,1,1),Emissions!$A$1:$LI$1),FALSE)</f>
        <v>7.7209717099999997</v>
      </c>
      <c r="AU1061" s="359">
        <f>+VLOOKUP($E1061,Emissions!$1:$1048576,MATCH(DATE(AU$2,1,1),Emissions!$A$1:$LI$1),FALSE)</f>
        <v>7.8134809279999997</v>
      </c>
      <c r="AV1061" s="359">
        <f>+VLOOKUP($E1061,Emissions!$1:$1048576,MATCH(DATE(AV$2,1,1),Emissions!$A$1:$LI$1),FALSE)</f>
        <v>7.9071906289999996</v>
      </c>
      <c r="AW1061" s="359">
        <f>+VLOOKUP($E1061,Emissions!$1:$1048576,MATCH(DATE(AW$2,1,1),Emissions!$A$1:$LI$1),FALSE)</f>
        <v>8.0021588319999992</v>
      </c>
      <c r="AX1061" s="359">
        <f>+VLOOKUP($E1061,Emissions!$1:$1048576,MATCH(DATE(AX$2,1,1),Emissions!$A$1:$LI$1),FALSE)</f>
        <v>8.098425958</v>
      </c>
      <c r="AY1061" s="359">
        <f>+VLOOKUP($E1061,Emissions!$1:$1048576,MATCH(DATE(AY$2,1,1),Emissions!$A$1:$LI$1),FALSE)</f>
        <v>8.1960184100000006</v>
      </c>
      <c r="AZ1061" s="359">
        <f>+VLOOKUP($E1061,Emissions!$1:$1048576,MATCH(DATE(AZ$2,1,1),Emissions!$A$1:$LI$1),FALSE)</f>
        <v>8.2951628849999999</v>
      </c>
      <c r="BA1061" s="359">
        <f>+VLOOKUP($E1061,Emissions!$1:$1048576,MATCH(DATE(BA$2,1,1),Emissions!$A$1:$LI$1),FALSE)</f>
        <v>8.3957569309999993</v>
      </c>
      <c r="BB1061" s="359">
        <f>+VLOOKUP($E1061,Emissions!$1:$1048576,MATCH(DATE(BB$2,1,1),Emissions!$A$1:$LI$1),FALSE)</f>
        <v>8.4977723570000006</v>
      </c>
      <c r="BC1061" s="359">
        <f>+VLOOKUP($E1061,Emissions!$1:$1048576,MATCH(DATE(BC$2,1,1),Emissions!$A$1:$LI$1),FALSE)</f>
        <v>8.6011934409999995</v>
      </c>
      <c r="BD1061" s="359">
        <f>+VLOOKUP($E1061,Emissions!$1:$1048576,MATCH(DATE(BD$2,1,1),Emissions!$A$1:$LI$1),FALSE)</f>
        <v>8.7060093189999996</v>
      </c>
      <c r="BE1061" s="359">
        <f>+VLOOKUP($E1061,Emissions!$1:$1048576,MATCH(DATE(BE$2,1,1),Emissions!$A$1:$LI$1),FALSE)</f>
        <v>9.4996242689999999</v>
      </c>
      <c r="BF1061" s="359">
        <f>+VLOOKUP($E1061,Emissions!$1:$1048576,MATCH(DATE(BF$2,1,1),Emissions!$A$1:$LI$1),FALSE)</f>
        <v>9.6447383179999999</v>
      </c>
      <c r="BG1061" s="359">
        <f>+VLOOKUP($E1061,Emissions!$1:$1048576,MATCH(DATE(BG$2,1,1),Emissions!$A$1:$LI$1),FALSE)</f>
        <v>9.7921936259999995</v>
      </c>
      <c r="BH1061" s="359">
        <f>+VLOOKUP($E1061,Emissions!$1:$1048576,MATCH(DATE(BH$2,1,1),Emissions!$A$1:$LI$1),FALSE)</f>
        <v>9.9420390950000002</v>
      </c>
      <c r="BI1061" s="359">
        <f>+VLOOKUP($E1061,Emissions!$1:$1048576,MATCH(DATE(BI$2,1,1),Emissions!$A$1:$LI$1),FALSE)</f>
        <v>10.09432485</v>
      </c>
    </row>
    <row r="1062" spans="1:61" ht="15" customHeight="1" x14ac:dyDescent="0.35">
      <c r="A1062" s="409"/>
      <c r="B1062" s="169"/>
      <c r="C1062" s="138" t="s">
        <v>604</v>
      </c>
      <c r="D1062" s="114" t="s">
        <v>1028</v>
      </c>
      <c r="E1062" s="50" t="s">
        <v>3493</v>
      </c>
      <c r="F1062" s="359">
        <f>+VLOOKUP($E1062,Emissions!$1:$1048576,MATCH(DATE(F$2,1,1),Emissions!$A$1:$LI$1),FALSE)</f>
        <v>0.24367416049999999</v>
      </c>
      <c r="G1062" s="359">
        <f>+VLOOKUP($E1062,Emissions!$1:$1048576,MATCH(DATE(G$2,1,1),Emissions!$A$1:$LI$1),FALSE)</f>
        <v>0.24742603439999999</v>
      </c>
      <c r="H1062" s="359">
        <f>+VLOOKUP($E1062,Emissions!$1:$1048576,MATCH(DATE(H$2,1,1),Emissions!$A$1:$LI$1),FALSE)</f>
        <v>0.25153178809999999</v>
      </c>
      <c r="I1062" s="359">
        <f>+VLOOKUP($E1062,Emissions!$1:$1048576,MATCH(DATE(I$2,1,1),Emissions!$A$1:$LI$1),FALSE)</f>
        <v>0.25577563409999998</v>
      </c>
      <c r="J1062" s="359">
        <f>+VLOOKUP($E1062,Emissions!$1:$1048576,MATCH(DATE(J$2,1,1),Emissions!$A$1:$LI$1),FALSE)</f>
        <v>0.26012421409999997</v>
      </c>
      <c r="K1062" s="359">
        <f>+VLOOKUP($E1062,Emissions!$1:$1048576,MATCH(DATE(K$2,1,1),Emissions!$A$1:$LI$1),FALSE)</f>
        <v>0.26455665890000002</v>
      </c>
      <c r="L1062" s="359">
        <f>+VLOOKUP($E1062,Emissions!$1:$1048576,MATCH(DATE(L$2,1,1),Emissions!$A$1:$LI$1),FALSE)</f>
        <v>0.26881984050000002</v>
      </c>
      <c r="M1062" s="359">
        <f>+VLOOKUP($E1062,Emissions!$1:$1048576,MATCH(DATE(M$2,1,1),Emissions!$A$1:$LI$1),FALSE)</f>
        <v>0.27309932809999998</v>
      </c>
      <c r="N1062" s="359">
        <f>+VLOOKUP($E1062,Emissions!$1:$1048576,MATCH(DATE(N$2,1,1),Emissions!$A$1:$LI$1),FALSE)</f>
        <v>0.27740684049999997</v>
      </c>
      <c r="O1062" s="359">
        <f>+VLOOKUP($E1062,Emissions!$1:$1048576,MATCH(DATE(O$2,1,1),Emissions!$A$1:$LI$1),FALSE)</f>
        <v>0.28173825759999999</v>
      </c>
      <c r="P1062" s="359">
        <f>+VLOOKUP($E1062,Emissions!$1:$1048576,MATCH(DATE(P$2,1,1),Emissions!$A$1:$LI$1),FALSE)</f>
        <v>0.28649656369999998</v>
      </c>
      <c r="Q1062" s="359">
        <f>+VLOOKUP($E1062,Emissions!$1:$1048576,MATCH(DATE(Q$2,1,1),Emissions!$A$1:$LI$1),FALSE)</f>
        <v>0.2909149982</v>
      </c>
      <c r="R1062" s="359">
        <f>+VLOOKUP($E1062,Emissions!$1:$1048576,MATCH(DATE(R$2,1,1),Emissions!$A$1:$LI$1),FALSE)</f>
        <v>0.29531472419999999</v>
      </c>
      <c r="S1062" s="359">
        <f>+VLOOKUP($E1062,Emissions!$1:$1048576,MATCH(DATE(S$2,1,1),Emissions!$A$1:$LI$1),FALSE)</f>
        <v>0.29973718649999997</v>
      </c>
      <c r="T1062" s="359">
        <f>+VLOOKUP($E1062,Emissions!$1:$1048576,MATCH(DATE(T$2,1,1),Emissions!$A$1:$LI$1),FALSE)</f>
        <v>0.30419187720000002</v>
      </c>
      <c r="U1062" s="359">
        <f>+VLOOKUP($E1062,Emissions!$1:$1048576,MATCH(DATE(U$2,1,1),Emissions!$A$1:$LI$1),FALSE)</f>
        <v>0.30868521560000001</v>
      </c>
      <c r="V1062" s="359">
        <f>+VLOOKUP($E1062,Emissions!$1:$1048576,MATCH(DATE(V$2,1,1),Emissions!$A$1:$LI$1),FALSE)</f>
        <v>0.31322372879999999</v>
      </c>
      <c r="W1062" s="359">
        <f>+VLOOKUP($E1062,Emissions!$1:$1048576,MATCH(DATE(W$2,1,1),Emissions!$A$1:$LI$1),FALSE)</f>
        <v>0.31781423780000001</v>
      </c>
      <c r="X1062" s="359">
        <f>+VLOOKUP($E1062,Emissions!$1:$1048576,MATCH(DATE(X$2,1,1),Emissions!$A$1:$LI$1),FALSE)</f>
        <v>0.32246370099999999</v>
      </c>
      <c r="Y1062" s="359">
        <f>+VLOOKUP($E1062,Emissions!$1:$1048576,MATCH(DATE(Y$2,1,1),Emissions!$A$1:$LI$1),FALSE)</f>
        <v>0.32717902510000002</v>
      </c>
      <c r="Z1062" s="359">
        <f>+VLOOKUP($E1062,Emissions!$1:$1048576,MATCH(DATE(Z$2,1,1),Emissions!$A$1:$LI$1),FALSE)</f>
        <v>0.33166648259999998</v>
      </c>
      <c r="AA1062" s="359">
        <f>+VLOOKUP($E1062,Emissions!$1:$1048576,MATCH(DATE(AA$2,1,1),Emissions!$A$1:$LI$1),FALSE)</f>
        <v>0.33650119239999998</v>
      </c>
      <c r="AB1062" s="359">
        <f>+VLOOKUP($E1062,Emissions!$1:$1048576,MATCH(DATE(AB$2,1,1),Emissions!$A$1:$LI$1),FALSE)</f>
        <v>0.34145251059999998</v>
      </c>
      <c r="AC1062" s="359">
        <f>+VLOOKUP($E1062,Emissions!$1:$1048576,MATCH(DATE(AC$2,1,1),Emissions!$A$1:$LI$1),FALSE)</f>
        <v>0.34649802340000002</v>
      </c>
      <c r="AD1062" s="359">
        <f>+VLOOKUP($E1062,Emissions!$1:$1048576,MATCH(DATE(AD$2,1,1),Emissions!$A$1:$LI$1),FALSE)</f>
        <v>0.3516391277</v>
      </c>
      <c r="AE1062" s="359">
        <f>+VLOOKUP($E1062,Emissions!$1:$1048576,MATCH(DATE(AE$2,1,1),Emissions!$A$1:$LI$1),FALSE)</f>
        <v>0.3560118089</v>
      </c>
      <c r="AF1062" s="359">
        <f>+VLOOKUP($E1062,Emissions!$1:$1048576,MATCH(DATE(AF$2,1,1),Emissions!$A$1:$LI$1),FALSE)</f>
        <v>0.36084964609999998</v>
      </c>
      <c r="AG1062" s="359">
        <f>+VLOOKUP($E1062,Emissions!$1:$1048576,MATCH(DATE(AG$2,1,1),Emissions!$A$1:$LI$1),FALSE)</f>
        <v>0.36583486339999999</v>
      </c>
      <c r="AH1062" s="359">
        <f>+VLOOKUP($E1062,Emissions!$1:$1048576,MATCH(DATE(AH$2,1,1),Emissions!$A$1:$LI$1),FALSE)</f>
        <v>0.37093273399999999</v>
      </c>
      <c r="AI1062" s="359">
        <f>+VLOOKUP($E1062,Emissions!$1:$1048576,MATCH(DATE(AI$2,1,1),Emissions!$A$1:$LI$1),FALSE)</f>
        <v>0.37614109480000002</v>
      </c>
      <c r="AJ1062" s="359">
        <f>+VLOOKUP($E1062,Emissions!$1:$1048576,MATCH(DATE(AJ$2,1,1),Emissions!$A$1:$LI$1),FALSE)</f>
        <v>0.38146093640000001</v>
      </c>
      <c r="AK1062" s="359">
        <f>+VLOOKUP($E1062,Emissions!$1:$1048576,MATCH(DATE(AK$2,1,1),Emissions!$A$1:$LI$1),FALSE)</f>
        <v>0.3868929465</v>
      </c>
      <c r="AL1062" s="359">
        <f>+VLOOKUP($E1062,Emissions!$1:$1048576,MATCH(DATE(AL$2,1,1),Emissions!$A$1:$LI$1),FALSE)</f>
        <v>0.3924371364</v>
      </c>
      <c r="AM1062" s="359">
        <f>+VLOOKUP($E1062,Emissions!$1:$1048576,MATCH(DATE(AM$2,1,1),Emissions!$A$1:$LI$1),FALSE)</f>
        <v>0.39809286900000002</v>
      </c>
      <c r="AN1062" s="359">
        <f>+VLOOKUP($E1062,Emissions!$1:$1048576,MATCH(DATE(AN$2,1,1),Emissions!$A$1:$LI$1),FALSE)</f>
        <v>0.40385896919999997</v>
      </c>
      <c r="AO1062" s="359">
        <f>+VLOOKUP($E1062,Emissions!$1:$1048576,MATCH(DATE(AO$2,1,1),Emissions!$A$1:$LI$1),FALSE)</f>
        <v>0.40973386719999999</v>
      </c>
      <c r="AP1062" s="359">
        <f>+VLOOKUP($E1062,Emissions!$1:$1048576,MATCH(DATE(AP$2,1,1),Emissions!$A$1:$LI$1),FALSE)</f>
        <v>0.41550453279999999</v>
      </c>
      <c r="AQ1062" s="359">
        <f>+VLOOKUP($E1062,Emissions!$1:$1048576,MATCH(DATE(AQ$2,1,1),Emissions!$A$1:$LI$1),FALSE)</f>
        <v>0.4213547835</v>
      </c>
      <c r="AR1062" s="359">
        <f>+VLOOKUP($E1062,Emissions!$1:$1048576,MATCH(DATE(AR$2,1,1),Emissions!$A$1:$LI$1),FALSE)</f>
        <v>0.4273048149</v>
      </c>
      <c r="AS1062" s="359">
        <f>+VLOOKUP($E1062,Emissions!$1:$1048576,MATCH(DATE(AS$2,1,1),Emissions!$A$1:$LI$1),FALSE)</f>
        <v>0.43335579159999998</v>
      </c>
      <c r="AT1062" s="359">
        <f>+VLOOKUP($E1062,Emissions!$1:$1048576,MATCH(DATE(AT$2,1,1),Emissions!$A$1:$LI$1),FALSE)</f>
        <v>0.43950679770000001</v>
      </c>
      <c r="AU1062" s="359">
        <f>+VLOOKUP($E1062,Emissions!$1:$1048576,MATCH(DATE(AU$2,1,1),Emissions!$A$1:$LI$1),FALSE)</f>
        <v>0.44575679039999999</v>
      </c>
      <c r="AV1062" s="359">
        <f>+VLOOKUP($E1062,Emissions!$1:$1048576,MATCH(DATE(AV$2,1,1),Emissions!$A$1:$LI$1),FALSE)</f>
        <v>0.45210479209999999</v>
      </c>
      <c r="AW1062" s="359">
        <f>+VLOOKUP($E1062,Emissions!$1:$1048576,MATCH(DATE(AW$2,1,1),Emissions!$A$1:$LI$1),FALSE)</f>
        <v>0.45854988489999998</v>
      </c>
      <c r="AX1062" s="359">
        <f>+VLOOKUP($E1062,Emissions!$1:$1048576,MATCH(DATE(AX$2,1,1),Emissions!$A$1:$LI$1),FALSE)</f>
        <v>0.46509119409999999</v>
      </c>
      <c r="AY1062" s="359">
        <f>+VLOOKUP($E1062,Emissions!$1:$1048576,MATCH(DATE(AY$2,1,1),Emissions!$A$1:$LI$1),FALSE)</f>
        <v>0.4717278869</v>
      </c>
      <c r="AZ1062" s="359">
        <f>+VLOOKUP($E1062,Emissions!$1:$1048576,MATCH(DATE(AZ$2,1,1),Emissions!$A$1:$LI$1),FALSE)</f>
        <v>0.47847848520000003</v>
      </c>
      <c r="BA1062" s="359">
        <f>+VLOOKUP($E1062,Emissions!$1:$1048576,MATCH(DATE(BA$2,1,1),Emissions!$A$1:$LI$1),FALSE)</f>
        <v>0.48532532039999998</v>
      </c>
      <c r="BB1062" s="359">
        <f>+VLOOKUP($E1062,Emissions!$1:$1048576,MATCH(DATE(BB$2,1,1),Emissions!$A$1:$LI$1),FALSE)</f>
        <v>0.49226577669999999</v>
      </c>
      <c r="BC1062" s="359">
        <f>+VLOOKUP($E1062,Emissions!$1:$1048576,MATCH(DATE(BC$2,1,1),Emissions!$A$1:$LI$1),FALSE)</f>
        <v>0.49929910280000001</v>
      </c>
      <c r="BD1062" s="359">
        <f>+VLOOKUP($E1062,Emissions!$1:$1048576,MATCH(DATE(BD$2,1,1),Emissions!$A$1:$LI$1),FALSE)</f>
        <v>0.50642491209999996</v>
      </c>
      <c r="BE1062" s="359">
        <f>+VLOOKUP($E1062,Emissions!$1:$1048576,MATCH(DATE(BE$2,1,1),Emissions!$A$1:$LI$1),FALSE)</f>
        <v>0.55212044569999996</v>
      </c>
      <c r="BF1062" s="359">
        <f>+VLOOKUP($E1062,Emissions!$1:$1048576,MATCH(DATE(BF$2,1,1),Emissions!$A$1:$LI$1),FALSE)</f>
        <v>0.56192556449999997</v>
      </c>
      <c r="BG1062" s="359">
        <f>+VLOOKUP($E1062,Emissions!$1:$1048576,MATCH(DATE(BG$2,1,1),Emissions!$A$1:$LI$1),FALSE)</f>
        <v>0.57192662400000005</v>
      </c>
      <c r="BH1062" s="359">
        <f>+VLOOKUP($E1062,Emissions!$1:$1048576,MATCH(DATE(BH$2,1,1),Emissions!$A$1:$LI$1),FALSE)</f>
        <v>0.58212682969999996</v>
      </c>
      <c r="BI1062" s="359">
        <f>+VLOOKUP($E1062,Emissions!$1:$1048576,MATCH(DATE(BI$2,1,1),Emissions!$A$1:$LI$1),FALSE)</f>
        <v>0.59252926770000003</v>
      </c>
    </row>
    <row r="1063" spans="1:61" ht="15" customHeight="1" x14ac:dyDescent="0.35">
      <c r="A1063" s="409"/>
      <c r="B1063" s="169"/>
      <c r="C1063" s="138" t="s">
        <v>605</v>
      </c>
      <c r="D1063" s="114" t="s">
        <v>1028</v>
      </c>
      <c r="E1063" s="50" t="s">
        <v>3494</v>
      </c>
      <c r="F1063" s="359">
        <f>+VLOOKUP($E1063,Emissions!$1:$1048576,MATCH(DATE(F$2,1,1),Emissions!$A$1:$LI$1),FALSE)</f>
        <v>4.9962976399999998E-2</v>
      </c>
      <c r="G1063" s="359">
        <f>+VLOOKUP($E1063,Emissions!$1:$1048576,MATCH(DATE(G$2,1,1),Emissions!$A$1:$LI$1),FALSE)</f>
        <v>5.0727649499999999E-2</v>
      </c>
      <c r="H1063" s="359">
        <f>+VLOOKUP($E1063,Emissions!$1:$1048576,MATCH(DATE(H$2,1,1),Emissions!$A$1:$LI$1),FALSE)</f>
        <v>5.1593499899999999E-2</v>
      </c>
      <c r="I1063" s="359">
        <f>+VLOOKUP($E1063,Emissions!$1:$1048576,MATCH(DATE(I$2,1,1),Emissions!$A$1:$LI$1),FALSE)</f>
        <v>5.2516156100000003E-2</v>
      </c>
      <c r="J1063" s="359">
        <f>+VLOOKUP($E1063,Emissions!$1:$1048576,MATCH(DATE(J$2,1,1),Emissions!$A$1:$LI$1),FALSE)</f>
        <v>5.34828096E-2</v>
      </c>
      <c r="K1063" s="359">
        <f>+VLOOKUP($E1063,Emissions!$1:$1048576,MATCH(DATE(K$2,1,1),Emissions!$A$1:$LI$1),FALSE)</f>
        <v>5.4488702E-2</v>
      </c>
      <c r="L1063" s="359">
        <f>+VLOOKUP($E1063,Emissions!$1:$1048576,MATCH(DATE(L$2,1,1),Emissions!$A$1:$LI$1),FALSE)</f>
        <v>5.5490602E-2</v>
      </c>
      <c r="M1063" s="359">
        <f>+VLOOKUP($E1063,Emissions!$1:$1048576,MATCH(DATE(M$2,1,1),Emissions!$A$1:$LI$1),FALSE)</f>
        <v>5.6509293199999998E-2</v>
      </c>
      <c r="N1063" s="359">
        <f>+VLOOKUP($E1063,Emissions!$1:$1048576,MATCH(DATE(N$2,1,1),Emissions!$A$1:$LI$1),FALSE)</f>
        <v>5.7547220699999999E-2</v>
      </c>
      <c r="O1063" s="359">
        <f>+VLOOKUP($E1063,Emissions!$1:$1048576,MATCH(DATE(O$2,1,1),Emissions!$A$1:$LI$1),FALSE)</f>
        <v>5.8603779000000002E-2</v>
      </c>
      <c r="P1063" s="359">
        <f>+VLOOKUP($E1063,Emissions!$1:$1048576,MATCH(DATE(P$2,1,1),Emissions!$A$1:$LI$1),FALSE)</f>
        <v>5.9748915100000001E-2</v>
      </c>
      <c r="Q1063" s="359">
        <f>+VLOOKUP($E1063,Emissions!$1:$1048576,MATCH(DATE(Q$2,1,1),Emissions!$A$1:$LI$1),FALSE)</f>
        <v>6.0868023299999997E-2</v>
      </c>
      <c r="R1063" s="359">
        <f>+VLOOKUP($E1063,Emissions!$1:$1048576,MATCH(DATE(R$2,1,1),Emissions!$A$1:$LI$1),FALSE)</f>
        <v>6.1992200599999998E-2</v>
      </c>
      <c r="S1063" s="359">
        <f>+VLOOKUP($E1063,Emissions!$1:$1048576,MATCH(DATE(S$2,1,1),Emissions!$A$1:$LI$1),FALSE)</f>
        <v>6.3125870599999995E-2</v>
      </c>
      <c r="T1063" s="359">
        <f>+VLOOKUP($E1063,Emissions!$1:$1048576,MATCH(DATE(T$2,1,1),Emissions!$A$1:$LI$1),FALSE)</f>
        <v>6.4269833299999996E-2</v>
      </c>
      <c r="U1063" s="359">
        <f>+VLOOKUP($E1063,Emissions!$1:$1048576,MATCH(DATE(U$2,1,1),Emissions!$A$1:$LI$1),FALSE)</f>
        <v>6.5424716499999994E-2</v>
      </c>
      <c r="V1063" s="359">
        <f>+VLOOKUP($E1063,Emissions!$1:$1048576,MATCH(DATE(V$2,1,1),Emissions!$A$1:$LI$1),FALSE)</f>
        <v>6.6591434199999994E-2</v>
      </c>
      <c r="W1063" s="359">
        <f>+VLOOKUP($E1063,Emissions!$1:$1048576,MATCH(DATE(W$2,1,1),Emissions!$A$1:$LI$1),FALSE)</f>
        <v>6.7771147200000006E-2</v>
      </c>
      <c r="X1063" s="359">
        <f>+VLOOKUP($E1063,Emissions!$1:$1048576,MATCH(DATE(X$2,1,1),Emissions!$A$1:$LI$1),FALSE)</f>
        <v>6.8965155E-2</v>
      </c>
      <c r="Y1063" s="359">
        <f>+VLOOKUP($E1063,Emissions!$1:$1048576,MATCH(DATE(Y$2,1,1),Emissions!$A$1:$LI$1),FALSE)</f>
        <v>7.0174804899999998E-2</v>
      </c>
      <c r="Z1063" s="359">
        <f>+VLOOKUP($E1063,Emissions!$1:$1048576,MATCH(DATE(Z$2,1,1),Emissions!$A$1:$LI$1),FALSE)</f>
        <v>7.1347401699999993E-2</v>
      </c>
      <c r="AA1063" s="359">
        <f>+VLOOKUP($E1063,Emissions!$1:$1048576,MATCH(DATE(AA$2,1,1),Emissions!$A$1:$LI$1),FALSE)</f>
        <v>7.2569820100000001E-2</v>
      </c>
      <c r="AB1063" s="359">
        <f>+VLOOKUP($E1063,Emissions!$1:$1048576,MATCH(DATE(AB$2,1,1),Emissions!$A$1:$LI$1),FALSE)</f>
        <v>7.3819691500000006E-2</v>
      </c>
      <c r="AC1063" s="359">
        <f>+VLOOKUP($E1063,Emissions!$1:$1048576,MATCH(DATE(AC$2,1,1),Emissions!$A$1:$LI$1),FALSE)</f>
        <v>7.5094429700000007E-2</v>
      </c>
      <c r="AD1063" s="359">
        <f>+VLOOKUP($E1063,Emissions!$1:$1048576,MATCH(DATE(AD$2,1,1),Emissions!$A$1:$LI$1),FALSE)</f>
        <v>7.6394241399999993E-2</v>
      </c>
      <c r="AE1063" s="359">
        <f>+VLOOKUP($E1063,Emissions!$1:$1048576,MATCH(DATE(AE$2,1,1),Emissions!$A$1:$LI$1),FALSE)</f>
        <v>7.7561863600000003E-2</v>
      </c>
      <c r="AF1063" s="359">
        <f>+VLOOKUP($E1063,Emissions!$1:$1048576,MATCH(DATE(AF$2,1,1),Emissions!$A$1:$LI$1),FALSE)</f>
        <v>7.8771620400000006E-2</v>
      </c>
      <c r="AG1063" s="359">
        <f>+VLOOKUP($E1063,Emissions!$1:$1048576,MATCH(DATE(AG$2,1,1),Emissions!$A$1:$LI$1),FALSE)</f>
        <v>7.9998146300000003E-2</v>
      </c>
      <c r="AH1063" s="359">
        <f>+VLOOKUP($E1063,Emissions!$1:$1048576,MATCH(DATE(AH$2,1,1),Emissions!$A$1:$LI$1),FALSE)</f>
        <v>8.1241492600000006E-2</v>
      </c>
      <c r="AI1063" s="359">
        <f>+VLOOKUP($E1063,Emissions!$1:$1048576,MATCH(DATE(AI$2,1,1),Emissions!$A$1:$LI$1),FALSE)</f>
        <v>8.2504939200000002E-2</v>
      </c>
      <c r="AJ1063" s="359">
        <f>+VLOOKUP($E1063,Emissions!$1:$1048576,MATCH(DATE(AJ$2,1,1),Emissions!$A$1:$LI$1),FALSE)</f>
        <v>8.3791555300000001E-2</v>
      </c>
      <c r="AK1063" s="359">
        <f>+VLOOKUP($E1063,Emissions!$1:$1048576,MATCH(DATE(AK$2,1,1),Emissions!$A$1:$LI$1),FALSE)</f>
        <v>8.5103657200000002E-2</v>
      </c>
      <c r="AL1063" s="359">
        <f>+VLOOKUP($E1063,Emissions!$1:$1048576,MATCH(DATE(AL$2,1,1),Emissions!$A$1:$LI$1),FALSE)</f>
        <v>8.6442817500000005E-2</v>
      </c>
      <c r="AM1063" s="359">
        <f>+VLOOKUP($E1063,Emissions!$1:$1048576,MATCH(DATE(AM$2,1,1),Emissions!$A$1:$LI$1),FALSE)</f>
        <v>8.7810005999999996E-2</v>
      </c>
      <c r="AN1063" s="359">
        <f>+VLOOKUP($E1063,Emissions!$1:$1048576,MATCH(DATE(AN$2,1,1),Emissions!$A$1:$LI$1),FALSE)</f>
        <v>8.9205753600000007E-2</v>
      </c>
      <c r="AO1063" s="359">
        <f>+VLOOKUP($E1063,Emissions!$1:$1048576,MATCH(DATE(AO$2,1,1),Emissions!$A$1:$LI$1),FALSE)</f>
        <v>9.0630300999999996E-2</v>
      </c>
      <c r="AP1063" s="359">
        <f>+VLOOKUP($E1063,Emissions!$1:$1048576,MATCH(DATE(AP$2,1,1),Emissions!$A$1:$LI$1),FALSE)</f>
        <v>9.2044692100000006E-2</v>
      </c>
      <c r="AQ1063" s="359">
        <f>+VLOOKUP($E1063,Emissions!$1:$1048576,MATCH(DATE(AQ$2,1,1),Emissions!$A$1:$LI$1),FALSE)</f>
        <v>9.3470630999999998E-2</v>
      </c>
      <c r="AR1063" s="359">
        <f>+VLOOKUP($E1063,Emissions!$1:$1048576,MATCH(DATE(AR$2,1,1),Emissions!$A$1:$LI$1),FALSE)</f>
        <v>9.4913634100000005E-2</v>
      </c>
      <c r="AS1063" s="359">
        <f>+VLOOKUP($E1063,Emissions!$1:$1048576,MATCH(DATE(AS$2,1,1),Emissions!$A$1:$LI$1),FALSE)</f>
        <v>9.6376669200000001E-2</v>
      </c>
      <c r="AT1063" s="359">
        <f>+VLOOKUP($E1063,Emissions!$1:$1048576,MATCH(DATE(AT$2,1,1),Emissions!$A$1:$LI$1),FALSE)</f>
        <v>9.7862123100000004E-2</v>
      </c>
      <c r="AU1063" s="359">
        <f>+VLOOKUP($E1063,Emissions!$1:$1048576,MATCH(DATE(AU$2,1,1),Emissions!$A$1:$LI$1),FALSE)</f>
        <v>9.9372022700000007E-2</v>
      </c>
      <c r="AV1063" s="359">
        <f>+VLOOKUP($E1063,Emissions!$1:$1048576,MATCH(DATE(AV$2,1,1),Emissions!$A$1:$LI$1),FALSE)</f>
        <v>0.1009080238</v>
      </c>
      <c r="AW1063" s="359">
        <f>+VLOOKUP($E1063,Emissions!$1:$1048576,MATCH(DATE(AW$2,1,1),Emissions!$A$1:$LI$1),FALSE)</f>
        <v>0.1024714099</v>
      </c>
      <c r="AX1063" s="359">
        <f>+VLOOKUP($E1063,Emissions!$1:$1048576,MATCH(DATE(AX$2,1,1),Emissions!$A$1:$LI$1),FALSE)</f>
        <v>0.1040631295</v>
      </c>
      <c r="AY1063" s="359">
        <f>+VLOOKUP($E1063,Emissions!$1:$1048576,MATCH(DATE(AY$2,1,1),Emissions!$A$1:$LI$1),FALSE)</f>
        <v>0.1056838595</v>
      </c>
      <c r="AZ1063" s="359">
        <f>+VLOOKUP($E1063,Emissions!$1:$1048576,MATCH(DATE(AZ$2,1,1),Emissions!$A$1:$LI$1),FALSE)</f>
        <v>0.10733769429999999</v>
      </c>
      <c r="BA1063" s="359">
        <f>+VLOOKUP($E1063,Emissions!$1:$1048576,MATCH(DATE(BA$2,1,1),Emissions!$A$1:$LI$1),FALSE)</f>
        <v>0.1090230046</v>
      </c>
      <c r="BB1063" s="359">
        <f>+VLOOKUP($E1063,Emissions!$1:$1048576,MATCH(DATE(BB$2,1,1),Emissions!$A$1:$LI$1),FALSE)</f>
        <v>0.1107395629</v>
      </c>
      <c r="BC1063" s="359">
        <f>+VLOOKUP($E1063,Emissions!$1:$1048576,MATCH(DATE(BC$2,1,1),Emissions!$A$1:$LI$1),FALSE)</f>
        <v>0.1124873192</v>
      </c>
      <c r="BD1063" s="359">
        <f>+VLOOKUP($E1063,Emissions!$1:$1048576,MATCH(DATE(BD$2,1,1),Emissions!$A$1:$LI$1),FALSE)</f>
        <v>0.1142662676</v>
      </c>
      <c r="BE1063" s="359">
        <f>+VLOOKUP($E1063,Emissions!$1:$1048576,MATCH(DATE(BE$2,1,1),Emissions!$A$1:$LI$1),FALSE)</f>
        <v>0.1270117663</v>
      </c>
      <c r="BF1063" s="359">
        <f>+VLOOKUP($E1063,Emissions!$1:$1048576,MATCH(DATE(BF$2,1,1),Emissions!$A$1:$LI$1),FALSE)</f>
        <v>0.12947358989999999</v>
      </c>
      <c r="BG1063" s="359">
        <f>+VLOOKUP($E1063,Emissions!$1:$1048576,MATCH(DATE(BG$2,1,1),Emissions!$A$1:$LI$1),FALSE)</f>
        <v>0.1319852762</v>
      </c>
      <c r="BH1063" s="359">
        <f>+VLOOKUP($E1063,Emissions!$1:$1048576,MATCH(DATE(BH$2,1,1),Emissions!$A$1:$LI$1),FALSE)</f>
        <v>0.1345481573</v>
      </c>
      <c r="BI1063" s="359">
        <f>+VLOOKUP($E1063,Emissions!$1:$1048576,MATCH(DATE(BI$2,1,1),Emissions!$A$1:$LI$1),FALSE)</f>
        <v>0.1371636068</v>
      </c>
    </row>
    <row r="1064" spans="1:61" s="92" customFormat="1" ht="15" customHeight="1" x14ac:dyDescent="0.35">
      <c r="A1064" s="409"/>
      <c r="B1064" s="169"/>
      <c r="C1064" s="137" t="s">
        <v>3335</v>
      </c>
      <c r="D1064" s="147" t="s">
        <v>1028</v>
      </c>
      <c r="E1064" s="136" t="s">
        <v>3495</v>
      </c>
      <c r="F1064" s="325">
        <f>+VLOOKUP($E1064,Emissions!$1:$1048576,MATCH(DATE(F$2,1,1),Emissions!$A$1:$LI$1),FALSE)</f>
        <v>4.1035866519999997</v>
      </c>
      <c r="G1064" s="325">
        <f>+VLOOKUP($E1064,Emissions!$1:$1048576,MATCH(DATE(G$2,1,1),Emissions!$A$1:$LI$1),FALSE)</f>
        <v>4.1534897669999999</v>
      </c>
      <c r="H1064" s="325">
        <f>+VLOOKUP($E1064,Emissions!$1:$1048576,MATCH(DATE(H$2,1,1),Emissions!$A$1:$LI$1),FALSE)</f>
        <v>4.2069308830000001</v>
      </c>
      <c r="I1064" s="325">
        <f>+VLOOKUP($E1064,Emissions!$1:$1048576,MATCH(DATE(I$2,1,1),Emissions!$A$1:$LI$1),FALSE)</f>
        <v>4.2643492529999998</v>
      </c>
      <c r="J1064" s="325">
        <f>+VLOOKUP($E1064,Emissions!$1:$1048576,MATCH(DATE(J$2,1,1),Emissions!$A$1:$LI$1),FALSE)</f>
        <v>4.3264257410000004</v>
      </c>
      <c r="K1064" s="325">
        <f>+VLOOKUP($E1064,Emissions!$1:$1048576,MATCH(DATE(K$2,1,1),Emissions!$A$1:$LI$1),FALSE)</f>
        <v>4.3933273440000002</v>
      </c>
      <c r="L1064" s="325">
        <f>+VLOOKUP($E1064,Emissions!$1:$1048576,MATCH(DATE(L$2,1,1),Emissions!$A$1:$LI$1),FALSE)</f>
        <v>4.4619743390000002</v>
      </c>
      <c r="M1064" s="325">
        <f>+VLOOKUP($E1064,Emissions!$1:$1048576,MATCH(DATE(M$2,1,1),Emissions!$A$1:$LI$1),FALSE)</f>
        <v>4.5335424709999996</v>
      </c>
      <c r="N1064" s="325">
        <f>+VLOOKUP($E1064,Emissions!$1:$1048576,MATCH(DATE(N$2,1,1),Emissions!$A$1:$LI$1),FALSE)</f>
        <v>4.6078923679999999</v>
      </c>
      <c r="O1064" s="325">
        <f>+VLOOKUP($E1064,Emissions!$1:$1048576,MATCH(DATE(O$2,1,1),Emissions!$A$1:$LI$1),FALSE)</f>
        <v>4.6846822279999998</v>
      </c>
      <c r="P1064" s="325">
        <f>+VLOOKUP($E1064,Emissions!$1:$1048576,MATCH(DATE(P$2,1,1),Emissions!$A$1:$LI$1),FALSE)</f>
        <v>4.7685808639999996</v>
      </c>
      <c r="Q1064" s="325">
        <f>+VLOOKUP($E1064,Emissions!$1:$1048576,MATCH(DATE(Q$2,1,1),Emissions!$A$1:$LI$1),FALSE)</f>
        <v>4.8514223430000003</v>
      </c>
      <c r="R1064" s="325">
        <f>+VLOOKUP($E1064,Emissions!$1:$1048576,MATCH(DATE(R$2,1,1),Emissions!$A$1:$LI$1),FALSE)</f>
        <v>4.9351499859999999</v>
      </c>
      <c r="S1064" s="325">
        <f>+VLOOKUP($E1064,Emissions!$1:$1048576,MATCH(DATE(S$2,1,1),Emissions!$A$1:$LI$1),FALSE)</f>
        <v>5.0199098590000002</v>
      </c>
      <c r="T1064" s="325">
        <f>+VLOOKUP($E1064,Emissions!$1:$1048576,MATCH(DATE(T$2,1,1),Emissions!$A$1:$LI$1),FALSE)</f>
        <v>5.1055990290000004</v>
      </c>
      <c r="U1064" s="325">
        <f>+VLOOKUP($E1064,Emissions!$1:$1048576,MATCH(DATE(U$2,1,1),Emissions!$A$1:$LI$1),FALSE)</f>
        <v>5.192114052</v>
      </c>
      <c r="V1064" s="325">
        <f>+VLOOKUP($E1064,Emissions!$1:$1048576,MATCH(DATE(V$2,1,1),Emissions!$A$1:$LI$1),FALSE)</f>
        <v>5.2793854360000001</v>
      </c>
      <c r="W1064" s="325">
        <f>+VLOOKUP($E1064,Emissions!$1:$1048576,MATCH(DATE(W$2,1,1),Emissions!$A$1:$LI$1),FALSE)</f>
        <v>5.367376213</v>
      </c>
      <c r="X1064" s="325">
        <f>+VLOOKUP($E1064,Emissions!$1:$1048576,MATCH(DATE(X$2,1,1),Emissions!$A$1:$LI$1),FALSE)</f>
        <v>5.456075781</v>
      </c>
      <c r="Y1064" s="325">
        <f>+VLOOKUP($E1064,Emissions!$1:$1048576,MATCH(DATE(Y$2,1,1),Emissions!$A$1:$LI$1),FALSE)</f>
        <v>5.5454942129999996</v>
      </c>
      <c r="Z1064" s="325">
        <f>+VLOOKUP($E1064,Emissions!$1:$1048576,MATCH(DATE(Z$2,1,1),Emissions!$A$1:$LI$1),FALSE)</f>
        <v>5.6318899619999998</v>
      </c>
      <c r="AA1064" s="325">
        <f>+VLOOKUP($E1064,Emissions!$1:$1048576,MATCH(DATE(AA$2,1,1),Emissions!$A$1:$LI$1),FALSE)</f>
        <v>5.721216493</v>
      </c>
      <c r="AB1064" s="325">
        <f>+VLOOKUP($E1064,Emissions!$1:$1048576,MATCH(DATE(AB$2,1,1),Emissions!$A$1:$LI$1),FALSE)</f>
        <v>5.8118722949999997</v>
      </c>
      <c r="AC1064" s="325">
        <f>+VLOOKUP($E1064,Emissions!$1:$1048576,MATCH(DATE(AC$2,1,1),Emissions!$A$1:$LI$1),FALSE)</f>
        <v>5.9036470779999997</v>
      </c>
      <c r="AD1064" s="325">
        <f>+VLOOKUP($E1064,Emissions!$1:$1048576,MATCH(DATE(AD$2,1,1),Emissions!$A$1:$LI$1),FALSE)</f>
        <v>5.9965501489999999</v>
      </c>
      <c r="AE1064" s="325">
        <f>+VLOOKUP($E1064,Emissions!$1:$1048576,MATCH(DATE(AE$2,1,1),Emissions!$A$1:$LI$1),FALSE)</f>
        <v>6.0796915709999997</v>
      </c>
      <c r="AF1064" s="325">
        <f>+VLOOKUP($E1064,Emissions!$1:$1048576,MATCH(DATE(AF$2,1,1),Emissions!$A$1:$LI$1),FALSE)</f>
        <v>6.1650782509999997</v>
      </c>
      <c r="AG1064" s="325">
        <f>+VLOOKUP($E1064,Emissions!$1:$1048576,MATCH(DATE(AG$2,1,1),Emissions!$A$1:$LI$1),FALSE)</f>
        <v>6.250851387</v>
      </c>
      <c r="AH1064" s="325">
        <f>+VLOOKUP($E1064,Emissions!$1:$1048576,MATCH(DATE(AH$2,1,1),Emissions!$A$1:$LI$1),FALSE)</f>
        <v>6.3369400220000003</v>
      </c>
      <c r="AI1064" s="325">
        <f>+VLOOKUP($E1064,Emissions!$1:$1048576,MATCH(DATE(AI$2,1,1),Emissions!$A$1:$LI$1),FALSE)</f>
        <v>6.4235434580000002</v>
      </c>
      <c r="AJ1064" s="325">
        <f>+VLOOKUP($E1064,Emissions!$1:$1048576,MATCH(DATE(AJ$2,1,1),Emissions!$A$1:$LI$1),FALSE)</f>
        <v>6.5108749479999997</v>
      </c>
      <c r="AK1064" s="325">
        <f>+VLOOKUP($E1064,Emissions!$1:$1048576,MATCH(DATE(AK$2,1,1),Emissions!$A$1:$LI$1),FALSE)</f>
        <v>6.5991164390000003</v>
      </c>
      <c r="AL1064" s="325">
        <f>+VLOOKUP($E1064,Emissions!$1:$1048576,MATCH(DATE(AL$2,1,1),Emissions!$A$1:$LI$1),FALSE)</f>
        <v>6.688413411</v>
      </c>
      <c r="AM1064" s="325">
        <f>+VLOOKUP($E1064,Emissions!$1:$1048576,MATCH(DATE(AM$2,1,1),Emissions!$A$1:$LI$1),FALSE)</f>
        <v>6.778878121</v>
      </c>
      <c r="AN1064" s="325">
        <f>+VLOOKUP($E1064,Emissions!$1:$1048576,MATCH(DATE(AN$2,1,1),Emissions!$A$1:$LI$1),FALSE)</f>
        <v>6.8705945899999996</v>
      </c>
      <c r="AO1064" s="325">
        <f>+VLOOKUP($E1064,Emissions!$1:$1048576,MATCH(DATE(AO$2,1,1),Emissions!$A$1:$LI$1),FALSE)</f>
        <v>6.9636237540000003</v>
      </c>
      <c r="AP1064" s="325">
        <f>+VLOOKUP($E1064,Emissions!$1:$1048576,MATCH(DATE(AP$2,1,1),Emissions!$A$1:$LI$1),FALSE)</f>
        <v>7.0553586570000002</v>
      </c>
      <c r="AQ1064" s="325">
        <f>+VLOOKUP($E1064,Emissions!$1:$1048576,MATCH(DATE(AQ$2,1,1),Emissions!$A$1:$LI$1),FALSE)</f>
        <v>7.1473134399999996</v>
      </c>
      <c r="AR1064" s="325">
        <f>+VLOOKUP($E1064,Emissions!$1:$1048576,MATCH(DATE(AR$2,1,1),Emissions!$A$1:$LI$1),FALSE)</f>
        <v>7.2398470550000003</v>
      </c>
      <c r="AS1064" s="325">
        <f>+VLOOKUP($E1064,Emissions!$1:$1048576,MATCH(DATE(AS$2,1,1),Emissions!$A$1:$LI$1),FALSE)</f>
        <v>7.333130175</v>
      </c>
      <c r="AT1064" s="325">
        <f>+VLOOKUP($E1064,Emissions!$1:$1048576,MATCH(DATE(AT$2,1,1),Emissions!$A$1:$LI$1),FALSE)</f>
        <v>7.4272968910000001</v>
      </c>
      <c r="AU1064" s="325">
        <f>+VLOOKUP($E1064,Emissions!$1:$1048576,MATCH(DATE(AU$2,1,1),Emissions!$A$1:$LI$1),FALSE)</f>
        <v>7.5224647859999996</v>
      </c>
      <c r="AV1064" s="325">
        <f>+VLOOKUP($E1064,Emissions!$1:$1048576,MATCH(DATE(AV$2,1,1),Emissions!$A$1:$LI$1),FALSE)</f>
        <v>7.6187354090000001</v>
      </c>
      <c r="AW1064" s="325">
        <f>+VLOOKUP($E1064,Emissions!$1:$1048576,MATCH(DATE(AW$2,1,1),Emissions!$A$1:$LI$1),FALSE)</f>
        <v>7.7161938059999997</v>
      </c>
      <c r="AX1064" s="325">
        <f>+VLOOKUP($E1064,Emissions!$1:$1048576,MATCH(DATE(AX$2,1,1),Emissions!$A$1:$LI$1),FALSE)</f>
        <v>7.8149095089999996</v>
      </c>
      <c r="AY1064" s="325">
        <f>+VLOOKUP($E1064,Emissions!$1:$1048576,MATCH(DATE(AY$2,1,1),Emissions!$A$1:$LI$1),FALSE)</f>
        <v>7.914938748</v>
      </c>
      <c r="AZ1064" s="325">
        <f>+VLOOKUP($E1064,Emissions!$1:$1048576,MATCH(DATE(AZ$2,1,1),Emissions!$A$1:$LI$1),FALSE)</f>
        <v>8.0165677189999993</v>
      </c>
      <c r="BA1064" s="325">
        <f>+VLOOKUP($E1064,Emissions!$1:$1048576,MATCH(DATE(BA$2,1,1),Emissions!$A$1:$LI$1),FALSE)</f>
        <v>8.119702706</v>
      </c>
      <c r="BB1064" s="325">
        <f>+VLOOKUP($E1064,Emissions!$1:$1048576,MATCH(DATE(BB$2,1,1),Emissions!$A$1:$LI$1),FALSE)</f>
        <v>8.2243470649999999</v>
      </c>
      <c r="BC1064" s="325">
        <f>+VLOOKUP($E1064,Emissions!$1:$1048576,MATCH(DATE(BC$2,1,1),Emissions!$A$1:$LI$1),FALSE)</f>
        <v>8.3305085170000002</v>
      </c>
      <c r="BD1064" s="325">
        <f>+VLOOKUP($E1064,Emissions!$1:$1048576,MATCH(DATE(BD$2,1,1),Emissions!$A$1:$LI$1),FALSE)</f>
        <v>8.4381942999999993</v>
      </c>
      <c r="BE1064" s="325">
        <f>+VLOOKUP($E1064,Emissions!$1:$1048576,MATCH(DATE(BE$2,1,1),Emissions!$A$1:$LI$1),FALSE)</f>
        <v>9.478506307</v>
      </c>
      <c r="BF1064" s="325">
        <f>+VLOOKUP($E1064,Emissions!$1:$1048576,MATCH(DATE(BF$2,1,1),Emissions!$A$1:$LI$1),FALSE)</f>
        <v>9.6337128730000003</v>
      </c>
      <c r="BG1064" s="325">
        <f>+VLOOKUP($E1064,Emissions!$1:$1048576,MATCH(DATE(BG$2,1,1),Emissions!$A$1:$LI$1),FALSE)</f>
        <v>9.7910313210000002</v>
      </c>
      <c r="BH1064" s="325">
        <f>+VLOOKUP($E1064,Emissions!$1:$1048576,MATCH(DATE(BH$2,1,1),Emissions!$A$1:$LI$1),FALSE)</f>
        <v>9.9505257650000001</v>
      </c>
      <c r="BI1064" s="325">
        <f>+VLOOKUP($E1064,Emissions!$1:$1048576,MATCH(DATE(BI$2,1,1),Emissions!$A$1:$LI$1),FALSE)</f>
        <v>10.1122642</v>
      </c>
    </row>
    <row r="1065" spans="1:61" ht="15" customHeight="1" x14ac:dyDescent="0.35">
      <c r="A1065" s="409"/>
      <c r="B1065" s="169"/>
      <c r="C1065" s="138" t="s">
        <v>606</v>
      </c>
      <c r="D1065" s="114" t="s">
        <v>1028</v>
      </c>
      <c r="E1065" s="50" t="s">
        <v>3496</v>
      </c>
      <c r="F1065" s="359">
        <f>+VLOOKUP($E1065,Emissions!$1:$1048576,MATCH(DATE(F$2,1,1),Emissions!$A$1:$LI$1),FALSE)</f>
        <v>2.6120943040000002</v>
      </c>
      <c r="G1065" s="359">
        <f>+VLOOKUP($E1065,Emissions!$1:$1048576,MATCH(DATE(G$2,1,1),Emissions!$A$1:$LI$1),FALSE)</f>
        <v>2.641462121</v>
      </c>
      <c r="H1065" s="359">
        <f>+VLOOKUP($E1065,Emissions!$1:$1048576,MATCH(DATE(H$2,1,1),Emissions!$A$1:$LI$1),FALSE)</f>
        <v>2.672945146</v>
      </c>
      <c r="I1065" s="359">
        <f>+VLOOKUP($E1065,Emissions!$1:$1048576,MATCH(DATE(I$2,1,1),Emissions!$A$1:$LI$1),FALSE)</f>
        <v>2.7075765469999999</v>
      </c>
      <c r="J1065" s="359">
        <f>+VLOOKUP($E1065,Emissions!$1:$1048576,MATCH(DATE(J$2,1,1),Emissions!$A$1:$LI$1),FALSE)</f>
        <v>2.7458409000000001</v>
      </c>
      <c r="K1065" s="359">
        <f>+VLOOKUP($E1065,Emissions!$1:$1048576,MATCH(DATE(K$2,1,1),Emissions!$A$1:$LI$1),FALSE)</f>
        <v>2.7877653649999998</v>
      </c>
      <c r="L1065" s="359">
        <f>+VLOOKUP($E1065,Emissions!$1:$1048576,MATCH(DATE(L$2,1,1),Emissions!$A$1:$LI$1),FALSE)</f>
        <v>2.831552356</v>
      </c>
      <c r="M1065" s="359">
        <f>+VLOOKUP($E1065,Emissions!$1:$1048576,MATCH(DATE(M$2,1,1),Emissions!$A$1:$LI$1),FALSE)</f>
        <v>2.8774294660000002</v>
      </c>
      <c r="N1065" s="359">
        <f>+VLOOKUP($E1065,Emissions!$1:$1048576,MATCH(DATE(N$2,1,1),Emissions!$A$1:$LI$1),FALSE)</f>
        <v>2.925217339</v>
      </c>
      <c r="O1065" s="359">
        <f>+VLOOKUP($E1065,Emissions!$1:$1048576,MATCH(DATE(O$2,1,1),Emissions!$A$1:$LI$1),FALSE)</f>
        <v>2.9746508930000002</v>
      </c>
      <c r="P1065" s="359">
        <f>+VLOOKUP($E1065,Emissions!$1:$1048576,MATCH(DATE(P$2,1,1),Emissions!$A$1:$LI$1),FALSE)</f>
        <v>3.028194702</v>
      </c>
      <c r="Q1065" s="359">
        <f>+VLOOKUP($E1065,Emissions!$1:$1048576,MATCH(DATE(Q$2,1,1),Emissions!$A$1:$LI$1),FALSE)</f>
        <v>3.0818199399999999</v>
      </c>
      <c r="R1065" s="359">
        <f>+VLOOKUP($E1065,Emissions!$1:$1048576,MATCH(DATE(R$2,1,1),Emissions!$A$1:$LI$1),FALSE)</f>
        <v>3.1359869759999999</v>
      </c>
      <c r="S1065" s="359">
        <f>+VLOOKUP($E1065,Emissions!$1:$1048576,MATCH(DATE(S$2,1,1),Emissions!$A$1:$LI$1),FALSE)</f>
        <v>3.1907076779999999</v>
      </c>
      <c r="T1065" s="359">
        <f>+VLOOKUP($E1065,Emissions!$1:$1048576,MATCH(DATE(T$2,1,1),Emissions!$A$1:$LI$1),FALSE)</f>
        <v>3.245904736</v>
      </c>
      <c r="U1065" s="359">
        <f>+VLOOKUP($E1065,Emissions!$1:$1048576,MATCH(DATE(U$2,1,1),Emissions!$A$1:$LI$1),FALSE)</f>
        <v>3.301509936</v>
      </c>
      <c r="V1065" s="359">
        <f>+VLOOKUP($E1065,Emissions!$1:$1048576,MATCH(DATE(V$2,1,1),Emissions!$A$1:$LI$1),FALSE)</f>
        <v>3.3574813849999998</v>
      </c>
      <c r="W1065" s="359">
        <f>+VLOOKUP($E1065,Emissions!$1:$1048576,MATCH(DATE(W$2,1,1),Emissions!$A$1:$LI$1),FALSE)</f>
        <v>3.4138016179999999</v>
      </c>
      <c r="X1065" s="359">
        <f>+VLOOKUP($E1065,Emissions!$1:$1048576,MATCH(DATE(X$2,1,1),Emissions!$A$1:$LI$1),FALSE)</f>
        <v>3.4704725870000002</v>
      </c>
      <c r="Y1065" s="359">
        <f>+VLOOKUP($E1065,Emissions!$1:$1048576,MATCH(DATE(Y$2,1,1),Emissions!$A$1:$LI$1),FALSE)</f>
        <v>3.5275109950000001</v>
      </c>
      <c r="Z1065" s="359">
        <f>+VLOOKUP($E1065,Emissions!$1:$1048576,MATCH(DATE(Z$2,1,1),Emissions!$A$1:$LI$1),FALSE)</f>
        <v>3.582898315</v>
      </c>
      <c r="AA1065" s="359">
        <f>+VLOOKUP($E1065,Emissions!$1:$1048576,MATCH(DATE(AA$2,1,1),Emissions!$A$1:$LI$1),FALSE)</f>
        <v>3.6395276719999998</v>
      </c>
      <c r="AB1065" s="359">
        <f>+VLOOKUP($E1065,Emissions!$1:$1048576,MATCH(DATE(AB$2,1,1),Emissions!$A$1:$LI$1),FALSE)</f>
        <v>3.696954828</v>
      </c>
      <c r="AC1065" s="359">
        <f>+VLOOKUP($E1065,Emissions!$1:$1048576,MATCH(DATE(AC$2,1,1),Emissions!$A$1:$LI$1),FALSE)</f>
        <v>3.7550999090000001</v>
      </c>
      <c r="AD1065" s="359">
        <f>+VLOOKUP($E1065,Emissions!$1:$1048576,MATCH(DATE(AD$2,1,1),Emissions!$A$1:$LI$1),FALSE)</f>
        <v>3.8139734179999998</v>
      </c>
      <c r="AE1065" s="359">
        <f>+VLOOKUP($E1065,Emissions!$1:$1048576,MATCH(DATE(AE$2,1,1),Emissions!$A$1:$LI$1),FALSE)</f>
        <v>3.867670011</v>
      </c>
      <c r="AF1065" s="359">
        <f>+VLOOKUP($E1065,Emissions!$1:$1048576,MATCH(DATE(AF$2,1,1),Emissions!$A$1:$LI$1),FALSE)</f>
        <v>3.921677195</v>
      </c>
      <c r="AG1065" s="359">
        <f>+VLOOKUP($E1065,Emissions!$1:$1048576,MATCH(DATE(AG$2,1,1),Emissions!$A$1:$LI$1),FALSE)</f>
        <v>3.975691823</v>
      </c>
      <c r="AH1065" s="359">
        <f>+VLOOKUP($E1065,Emissions!$1:$1048576,MATCH(DATE(AH$2,1,1),Emissions!$A$1:$LI$1),FALSE)</f>
        <v>4.0298033179999999</v>
      </c>
      <c r="AI1065" s="359">
        <f>+VLOOKUP($E1065,Emissions!$1:$1048576,MATCH(DATE(AI$2,1,1),Emissions!$A$1:$LI$1),FALSE)</f>
        <v>4.0841921560000003</v>
      </c>
      <c r="AJ1065" s="359">
        <f>+VLOOKUP($E1065,Emissions!$1:$1048576,MATCH(DATE(AJ$2,1,1),Emissions!$A$1:$LI$1),FALSE)</f>
        <v>4.1390317449999996</v>
      </c>
      <c r="AK1065" s="359">
        <f>+VLOOKUP($E1065,Emissions!$1:$1048576,MATCH(DATE(AK$2,1,1),Emissions!$A$1:$LI$1),FALSE)</f>
        <v>4.1944648630000003</v>
      </c>
      <c r="AL1065" s="359">
        <f>+VLOOKUP($E1065,Emissions!$1:$1048576,MATCH(DATE(AL$2,1,1),Emissions!$A$1:$LI$1),FALSE)</f>
        <v>4.2506015890000004</v>
      </c>
      <c r="AM1065" s="359">
        <f>+VLOOKUP($E1065,Emissions!$1:$1048576,MATCH(DATE(AM$2,1,1),Emissions!$A$1:$LI$1),FALSE)</f>
        <v>4.3075229640000003</v>
      </c>
      <c r="AN1065" s="359">
        <f>+VLOOKUP($E1065,Emissions!$1:$1048576,MATCH(DATE(AN$2,1,1),Emissions!$A$1:$LI$1),FALSE)</f>
        <v>4.3652859609999997</v>
      </c>
      <c r="AO1065" s="359">
        <f>+VLOOKUP($E1065,Emissions!$1:$1048576,MATCH(DATE(AO$2,1,1),Emissions!$A$1:$LI$1),FALSE)</f>
        <v>4.4239284760000004</v>
      </c>
      <c r="AP1065" s="359">
        <f>+VLOOKUP($E1065,Emissions!$1:$1048576,MATCH(DATE(AP$2,1,1),Emissions!$A$1:$LI$1),FALSE)</f>
        <v>4.4820380450000004</v>
      </c>
      <c r="AQ1065" s="359">
        <f>+VLOOKUP($E1065,Emissions!$1:$1048576,MATCH(DATE(AQ$2,1,1),Emissions!$A$1:$LI$1),FALSE)</f>
        <v>4.5401830189999997</v>
      </c>
      <c r="AR1065" s="359">
        <f>+VLOOKUP($E1065,Emissions!$1:$1048576,MATCH(DATE(AR$2,1,1),Emissions!$A$1:$LI$1),FALSE)</f>
        <v>4.5985902760000004</v>
      </c>
      <c r="AS1065" s="359">
        <f>+VLOOKUP($E1065,Emissions!$1:$1048576,MATCH(DATE(AS$2,1,1),Emissions!$A$1:$LI$1),FALSE)</f>
        <v>4.6573975240000003</v>
      </c>
      <c r="AT1065" s="359">
        <f>+VLOOKUP($E1065,Emissions!$1:$1048576,MATCH(DATE(AT$2,1,1),Emissions!$A$1:$LI$1),FALSE)</f>
        <v>4.7167161850000001</v>
      </c>
      <c r="AU1065" s="359">
        <f>+VLOOKUP($E1065,Emissions!$1:$1048576,MATCH(DATE(AU$2,1,1),Emissions!$A$1:$LI$1),FALSE)</f>
        <v>4.7766419429999996</v>
      </c>
      <c r="AV1065" s="359">
        <f>+VLOOKUP($E1065,Emissions!$1:$1048576,MATCH(DATE(AV$2,1,1),Emissions!$A$1:$LI$1),FALSE)</f>
        <v>4.8372551680000004</v>
      </c>
      <c r="AW1065" s="359">
        <f>+VLOOKUP($E1065,Emissions!$1:$1048576,MATCH(DATE(AW$2,1,1),Emissions!$A$1:$LI$1),FALSE)</f>
        <v>4.8986210000000003</v>
      </c>
      <c r="AX1065" s="359">
        <f>+VLOOKUP($E1065,Emissions!$1:$1048576,MATCH(DATE(AX$2,1,1),Emissions!$A$1:$LI$1),FALSE)</f>
        <v>4.9607905990000001</v>
      </c>
      <c r="AY1065" s="359">
        <f>+VLOOKUP($E1065,Emissions!$1:$1048576,MATCH(DATE(AY$2,1,1),Emissions!$A$1:$LI$1),FALSE)</f>
        <v>5.023803397</v>
      </c>
      <c r="AZ1065" s="359">
        <f>+VLOOKUP($E1065,Emissions!$1:$1048576,MATCH(DATE(AZ$2,1,1),Emissions!$A$1:$LI$1),FALSE)</f>
        <v>5.0878204870000001</v>
      </c>
      <c r="BA1065" s="359">
        <f>+VLOOKUP($E1065,Emissions!$1:$1048576,MATCH(DATE(BA$2,1,1),Emissions!$A$1:$LI$1),FALSE)</f>
        <v>5.152817872</v>
      </c>
      <c r="BB1065" s="359">
        <f>+VLOOKUP($E1065,Emissions!$1:$1048576,MATCH(DATE(BB$2,1,1),Emissions!$A$1:$LI$1),FALSE)</f>
        <v>5.2187964090000003</v>
      </c>
      <c r="BC1065" s="359">
        <f>+VLOOKUP($E1065,Emissions!$1:$1048576,MATCH(DATE(BC$2,1,1),Emissions!$A$1:$LI$1),FALSE)</f>
        <v>5.2857542610000001</v>
      </c>
      <c r="BD1065" s="359">
        <f>+VLOOKUP($E1065,Emissions!$1:$1048576,MATCH(DATE(BD$2,1,1),Emissions!$A$1:$LI$1),FALSE)</f>
        <v>5.3536888319999996</v>
      </c>
      <c r="BE1065" s="359">
        <f>+VLOOKUP($E1065,Emissions!$1:$1048576,MATCH(DATE(BE$2,1,1),Emissions!$A$1:$LI$1),FALSE)</f>
        <v>6.0062176909999998</v>
      </c>
      <c r="BF1065" s="359">
        <f>+VLOOKUP($E1065,Emissions!$1:$1048576,MATCH(DATE(BF$2,1,1),Emissions!$A$1:$LI$1),FALSE)</f>
        <v>6.1033897680000004</v>
      </c>
      <c r="BG1065" s="359">
        <f>+VLOOKUP($E1065,Emissions!$1:$1048576,MATCH(DATE(BG$2,1,1),Emissions!$A$1:$LI$1),FALSE)</f>
        <v>6.2018484899999997</v>
      </c>
      <c r="BH1065" s="359">
        <f>+VLOOKUP($E1065,Emissions!$1:$1048576,MATCH(DATE(BH$2,1,1),Emissions!$A$1:$LI$1),FALSE)</f>
        <v>6.3016361649999997</v>
      </c>
      <c r="BI1065" s="359">
        <f>+VLOOKUP($E1065,Emissions!$1:$1048576,MATCH(DATE(BI$2,1,1),Emissions!$A$1:$LI$1),FALSE)</f>
        <v>6.4027978479999996</v>
      </c>
    </row>
    <row r="1066" spans="1:61" ht="15" customHeight="1" x14ac:dyDescent="0.35">
      <c r="A1066" s="409"/>
      <c r="B1066" s="169"/>
      <c r="C1066" s="138" t="s">
        <v>607</v>
      </c>
      <c r="D1066" s="114" t="s">
        <v>1028</v>
      </c>
      <c r="E1066" s="50" t="s">
        <v>3497</v>
      </c>
      <c r="F1066" s="359">
        <f>+VLOOKUP($E1066,Emissions!$1:$1048576,MATCH(DATE(F$2,1,1),Emissions!$A$1:$LI$1),FALSE)</f>
        <v>1.4914923470000001</v>
      </c>
      <c r="G1066" s="359">
        <f>+VLOOKUP($E1066,Emissions!$1:$1048576,MATCH(DATE(G$2,1,1),Emissions!$A$1:$LI$1),FALSE)</f>
        <v>1.5120276459999999</v>
      </c>
      <c r="H1066" s="359">
        <f>+VLOOKUP($E1066,Emissions!$1:$1048576,MATCH(DATE(H$2,1,1),Emissions!$A$1:$LI$1),FALSE)</f>
        <v>1.5339857370000001</v>
      </c>
      <c r="I1066" s="359">
        <f>+VLOOKUP($E1066,Emissions!$1:$1048576,MATCH(DATE(I$2,1,1),Emissions!$A$1:$LI$1),FALSE)</f>
        <v>1.5567727060000001</v>
      </c>
      <c r="J1066" s="359">
        <f>+VLOOKUP($E1066,Emissions!$1:$1048576,MATCH(DATE(J$2,1,1),Emissions!$A$1:$LI$1),FALSE)</f>
        <v>1.5805848410000001</v>
      </c>
      <c r="K1066" s="359">
        <f>+VLOOKUP($E1066,Emissions!$1:$1048576,MATCH(DATE(K$2,1,1),Emissions!$A$1:$LI$1),FALSE)</f>
        <v>1.6055619779999999</v>
      </c>
      <c r="L1066" s="359">
        <f>+VLOOKUP($E1066,Emissions!$1:$1048576,MATCH(DATE(L$2,1,1),Emissions!$A$1:$LI$1),FALSE)</f>
        <v>1.630421983</v>
      </c>
      <c r="M1066" s="359">
        <f>+VLOOKUP($E1066,Emissions!$1:$1048576,MATCH(DATE(M$2,1,1),Emissions!$A$1:$LI$1),FALSE)</f>
        <v>1.6561130049999999</v>
      </c>
      <c r="N1066" s="359">
        <f>+VLOOKUP($E1066,Emissions!$1:$1048576,MATCH(DATE(N$2,1,1),Emissions!$A$1:$LI$1),FALSE)</f>
        <v>1.6826750290000001</v>
      </c>
      <c r="O1066" s="359">
        <f>+VLOOKUP($E1066,Emissions!$1:$1048576,MATCH(DATE(O$2,1,1),Emissions!$A$1:$LI$1),FALSE)</f>
        <v>1.710031335</v>
      </c>
      <c r="P1066" s="359">
        <f>+VLOOKUP($E1066,Emissions!$1:$1048576,MATCH(DATE(P$2,1,1),Emissions!$A$1:$LI$1),FALSE)</f>
        <v>1.7403861620000001</v>
      </c>
      <c r="Q1066" s="359">
        <f>+VLOOKUP($E1066,Emissions!$1:$1048576,MATCH(DATE(Q$2,1,1),Emissions!$A$1:$LI$1),FALSE)</f>
        <v>1.7696024029999999</v>
      </c>
      <c r="R1066" s="359">
        <f>+VLOOKUP($E1066,Emissions!$1:$1048576,MATCH(DATE(R$2,1,1),Emissions!$A$1:$LI$1),FALSE)</f>
        <v>1.79916301</v>
      </c>
      <c r="S1066" s="359">
        <f>+VLOOKUP($E1066,Emissions!$1:$1048576,MATCH(DATE(S$2,1,1),Emissions!$A$1:$LI$1),FALSE)</f>
        <v>1.8292021810000001</v>
      </c>
      <c r="T1066" s="359">
        <f>+VLOOKUP($E1066,Emissions!$1:$1048576,MATCH(DATE(T$2,1,1),Emissions!$A$1:$LI$1),FALSE)</f>
        <v>1.8596942919999999</v>
      </c>
      <c r="U1066" s="359">
        <f>+VLOOKUP($E1066,Emissions!$1:$1048576,MATCH(DATE(U$2,1,1),Emissions!$A$1:$LI$1),FALSE)</f>
        <v>1.890604116</v>
      </c>
      <c r="V1066" s="359">
        <f>+VLOOKUP($E1066,Emissions!$1:$1048576,MATCH(DATE(V$2,1,1),Emissions!$A$1:$LI$1),FALSE)</f>
        <v>1.9219040510000001</v>
      </c>
      <c r="W1066" s="359">
        <f>+VLOOKUP($E1066,Emissions!$1:$1048576,MATCH(DATE(W$2,1,1),Emissions!$A$1:$LI$1),FALSE)</f>
        <v>1.9535745950000001</v>
      </c>
      <c r="X1066" s="359">
        <f>+VLOOKUP($E1066,Emissions!$1:$1048576,MATCH(DATE(X$2,1,1),Emissions!$A$1:$LI$1),FALSE)</f>
        <v>1.9856031940000001</v>
      </c>
      <c r="Y1066" s="359">
        <f>+VLOOKUP($E1066,Emissions!$1:$1048576,MATCH(DATE(Y$2,1,1),Emissions!$A$1:$LI$1),FALSE)</f>
        <v>2.0179832169999998</v>
      </c>
      <c r="Z1066" s="359">
        <f>+VLOOKUP($E1066,Emissions!$1:$1048576,MATCH(DATE(Z$2,1,1),Emissions!$A$1:$LI$1),FALSE)</f>
        <v>2.0489916469999998</v>
      </c>
      <c r="AA1066" s="359">
        <f>+VLOOKUP($E1066,Emissions!$1:$1048576,MATCH(DATE(AA$2,1,1),Emissions!$A$1:$LI$1),FALSE)</f>
        <v>2.0816888210000002</v>
      </c>
      <c r="AB1066" s="359">
        <f>+VLOOKUP($E1066,Emissions!$1:$1048576,MATCH(DATE(AB$2,1,1),Emissions!$A$1:$LI$1),FALSE)</f>
        <v>2.1149174670000002</v>
      </c>
      <c r="AC1066" s="359">
        <f>+VLOOKUP($E1066,Emissions!$1:$1048576,MATCH(DATE(AC$2,1,1),Emissions!$A$1:$LI$1),FALSE)</f>
        <v>2.1485471700000001</v>
      </c>
      <c r="AD1066" s="359">
        <f>+VLOOKUP($E1066,Emissions!$1:$1048576,MATCH(DATE(AD$2,1,1),Emissions!$A$1:$LI$1),FALSE)</f>
        <v>2.1825767310000002</v>
      </c>
      <c r="AE1066" s="359">
        <f>+VLOOKUP($E1066,Emissions!$1:$1048576,MATCH(DATE(AE$2,1,1),Emissions!$A$1:$LI$1),FALSE)</f>
        <v>2.2120215600000002</v>
      </c>
      <c r="AF1066" s="359">
        <f>+VLOOKUP($E1066,Emissions!$1:$1048576,MATCH(DATE(AF$2,1,1),Emissions!$A$1:$LI$1),FALSE)</f>
        <v>2.2434010560000002</v>
      </c>
      <c r="AG1066" s="359">
        <f>+VLOOKUP($E1066,Emissions!$1:$1048576,MATCH(DATE(AG$2,1,1),Emissions!$A$1:$LI$1),FALSE)</f>
        <v>2.275159564</v>
      </c>
      <c r="AH1066" s="359">
        <f>+VLOOKUP($E1066,Emissions!$1:$1048576,MATCH(DATE(AH$2,1,1),Emissions!$A$1:$LI$1),FALSE)</f>
        <v>2.307136705</v>
      </c>
      <c r="AI1066" s="359">
        <f>+VLOOKUP($E1066,Emissions!$1:$1048576,MATCH(DATE(AI$2,1,1),Emissions!$A$1:$LI$1),FALSE)</f>
        <v>2.3393513019999999</v>
      </c>
      <c r="AJ1066" s="359">
        <f>+VLOOKUP($E1066,Emissions!$1:$1048576,MATCH(DATE(AJ$2,1,1),Emissions!$A$1:$LI$1),FALSE)</f>
        <v>2.371843202</v>
      </c>
      <c r="AK1066" s="359">
        <f>+VLOOKUP($E1066,Emissions!$1:$1048576,MATCH(DATE(AK$2,1,1),Emissions!$A$1:$LI$1),FALSE)</f>
        <v>2.404651576</v>
      </c>
      <c r="AL1066" s="359">
        <f>+VLOOKUP($E1066,Emissions!$1:$1048576,MATCH(DATE(AL$2,1,1),Emissions!$A$1:$LI$1),FALSE)</f>
        <v>2.4378118230000001</v>
      </c>
      <c r="AM1066" s="359">
        <f>+VLOOKUP($E1066,Emissions!$1:$1048576,MATCH(DATE(AM$2,1,1),Emissions!$A$1:$LI$1),FALSE)</f>
        <v>2.4713551580000002</v>
      </c>
      <c r="AN1066" s="359">
        <f>+VLOOKUP($E1066,Emissions!$1:$1048576,MATCH(DATE(AN$2,1,1),Emissions!$A$1:$LI$1),FALSE)</f>
        <v>2.505308629</v>
      </c>
      <c r="AO1066" s="359">
        <f>+VLOOKUP($E1066,Emissions!$1:$1048576,MATCH(DATE(AO$2,1,1),Emissions!$A$1:$LI$1),FALSE)</f>
        <v>2.539695279</v>
      </c>
      <c r="AP1066" s="359">
        <f>+VLOOKUP($E1066,Emissions!$1:$1048576,MATCH(DATE(AP$2,1,1),Emissions!$A$1:$LI$1),FALSE)</f>
        <v>2.5733206119999998</v>
      </c>
      <c r="AQ1066" s="359">
        <f>+VLOOKUP($E1066,Emissions!$1:$1048576,MATCH(DATE(AQ$2,1,1),Emissions!$A$1:$LI$1),FALSE)</f>
        <v>2.6071304199999998</v>
      </c>
      <c r="AR1066" s="359">
        <f>+VLOOKUP($E1066,Emissions!$1:$1048576,MATCH(DATE(AR$2,1,1),Emissions!$A$1:$LI$1),FALSE)</f>
        <v>2.6412567789999999</v>
      </c>
      <c r="AS1066" s="359">
        <f>+VLOOKUP($E1066,Emissions!$1:$1048576,MATCH(DATE(AS$2,1,1),Emissions!$A$1:$LI$1),FALSE)</f>
        <v>2.6757326510000001</v>
      </c>
      <c r="AT1066" s="359">
        <f>+VLOOKUP($E1066,Emissions!$1:$1048576,MATCH(DATE(AT$2,1,1),Emissions!$A$1:$LI$1),FALSE)</f>
        <v>2.710580706</v>
      </c>
      <c r="AU1066" s="359">
        <f>+VLOOKUP($E1066,Emissions!$1:$1048576,MATCH(DATE(AU$2,1,1),Emissions!$A$1:$LI$1),FALSE)</f>
        <v>2.745822843</v>
      </c>
      <c r="AV1066" s="359">
        <f>+VLOOKUP($E1066,Emissions!$1:$1048576,MATCH(DATE(AV$2,1,1),Emissions!$A$1:$LI$1),FALSE)</f>
        <v>2.7814802410000001</v>
      </c>
      <c r="AW1066" s="359">
        <f>+VLOOKUP($E1066,Emissions!$1:$1048576,MATCH(DATE(AW$2,1,1),Emissions!$A$1:$LI$1),FALSE)</f>
        <v>2.8175728069999999</v>
      </c>
      <c r="AX1066" s="359">
        <f>+VLOOKUP($E1066,Emissions!$1:$1048576,MATCH(DATE(AX$2,1,1),Emissions!$A$1:$LI$1),FALSE)</f>
        <v>2.85411891</v>
      </c>
      <c r="AY1066" s="359">
        <f>+VLOOKUP($E1066,Emissions!$1:$1048576,MATCH(DATE(AY$2,1,1),Emissions!$A$1:$LI$1),FALSE)</f>
        <v>2.891135351</v>
      </c>
      <c r="AZ1066" s="359">
        <f>+VLOOKUP($E1066,Emissions!$1:$1048576,MATCH(DATE(AZ$2,1,1),Emissions!$A$1:$LI$1),FALSE)</f>
        <v>2.9287472320000001</v>
      </c>
      <c r="BA1066" s="359">
        <f>+VLOOKUP($E1066,Emissions!$1:$1048576,MATCH(DATE(BA$2,1,1),Emissions!$A$1:$LI$1),FALSE)</f>
        <v>2.966884834</v>
      </c>
      <c r="BB1066" s="359">
        <f>+VLOOKUP($E1066,Emissions!$1:$1048576,MATCH(DATE(BB$2,1,1),Emissions!$A$1:$LI$1),FALSE)</f>
        <v>3.005550656</v>
      </c>
      <c r="BC1066" s="359">
        <f>+VLOOKUP($E1066,Emissions!$1:$1048576,MATCH(DATE(BC$2,1,1),Emissions!$A$1:$LI$1),FALSE)</f>
        <v>3.044754256</v>
      </c>
      <c r="BD1066" s="359">
        <f>+VLOOKUP($E1066,Emissions!$1:$1048576,MATCH(DATE(BD$2,1,1),Emissions!$A$1:$LI$1),FALSE)</f>
        <v>3.0845054670000001</v>
      </c>
      <c r="BE1066" s="359">
        <f>+VLOOKUP($E1066,Emissions!$1:$1048576,MATCH(DATE(BE$2,1,1),Emissions!$A$1:$LI$1),FALSE)</f>
        <v>3.4722886160000002</v>
      </c>
      <c r="BF1066" s="359">
        <f>+VLOOKUP($E1066,Emissions!$1:$1048576,MATCH(DATE(BF$2,1,1),Emissions!$A$1:$LI$1),FALSE)</f>
        <v>3.5303231049999999</v>
      </c>
      <c r="BG1066" s="359">
        <f>+VLOOKUP($E1066,Emissions!$1:$1048576,MATCH(DATE(BG$2,1,1),Emissions!$A$1:$LI$1),FALSE)</f>
        <v>3.589182831</v>
      </c>
      <c r="BH1066" s="359">
        <f>+VLOOKUP($E1066,Emissions!$1:$1048576,MATCH(DATE(BH$2,1,1),Emissions!$A$1:$LI$1),FALSE)</f>
        <v>3.6488896</v>
      </c>
      <c r="BI1066" s="359">
        <f>+VLOOKUP($E1066,Emissions!$1:$1048576,MATCH(DATE(BI$2,1,1),Emissions!$A$1:$LI$1),FALSE)</f>
        <v>3.7094663560000001</v>
      </c>
    </row>
    <row r="1067" spans="1:61" s="92" customFormat="1" ht="15" customHeight="1" x14ac:dyDescent="0.35">
      <c r="A1067" s="409"/>
      <c r="B1067" s="169"/>
      <c r="C1067" s="137" t="s">
        <v>3336</v>
      </c>
      <c r="D1067" s="147" t="s">
        <v>1028</v>
      </c>
      <c r="E1067" s="136" t="s">
        <v>3498</v>
      </c>
      <c r="F1067" s="325">
        <f>+VLOOKUP($E1067,Emissions!$1:$1048576,MATCH(DATE(F$2,1,1),Emissions!$A$1:$LI$1),FALSE)</f>
        <v>7.6793781000000005E-2</v>
      </c>
      <c r="G1067" s="325">
        <f>+VLOOKUP($E1067,Emissions!$1:$1048576,MATCH(DATE(G$2,1,1),Emissions!$A$1:$LI$1),FALSE)</f>
        <v>7.7405422700000004E-2</v>
      </c>
      <c r="H1067" s="325">
        <f>+VLOOKUP($E1067,Emissions!$1:$1048576,MATCH(DATE(H$2,1,1),Emissions!$A$1:$LI$1),FALSE)</f>
        <v>7.7961567400000001E-2</v>
      </c>
      <c r="I1067" s="325">
        <f>+VLOOKUP($E1067,Emissions!$1:$1048576,MATCH(DATE(I$2,1,1),Emissions!$A$1:$LI$1),FALSE)</f>
        <v>7.8583400100000006E-2</v>
      </c>
      <c r="J1067" s="325">
        <f>+VLOOKUP($E1067,Emissions!$1:$1048576,MATCH(DATE(J$2,1,1),Emissions!$A$1:$LI$1),FALSE)</f>
        <v>7.9305493199999993E-2</v>
      </c>
      <c r="K1067" s="325">
        <f>+VLOOKUP($E1067,Emissions!$1:$1048576,MATCH(DATE(K$2,1,1),Emissions!$A$1:$LI$1),FALSE)</f>
        <v>8.01291591E-2</v>
      </c>
      <c r="L1067" s="325">
        <f>+VLOOKUP($E1067,Emissions!$1:$1048576,MATCH(DATE(L$2,1,1),Emissions!$A$1:$LI$1),FALSE)</f>
        <v>8.0999955999999998E-2</v>
      </c>
      <c r="M1067" s="325">
        <f>+VLOOKUP($E1067,Emissions!$1:$1048576,MATCH(DATE(M$2,1,1),Emissions!$A$1:$LI$1),FALSE)</f>
        <v>8.1925564899999997E-2</v>
      </c>
      <c r="N1067" s="325">
        <f>+VLOOKUP($E1067,Emissions!$1:$1048576,MATCH(DATE(N$2,1,1),Emissions!$A$1:$LI$1),FALSE)</f>
        <v>8.2897064699999995E-2</v>
      </c>
      <c r="O1067" s="325">
        <f>+VLOOKUP($E1067,Emissions!$1:$1048576,MATCH(DATE(O$2,1,1),Emissions!$A$1:$LI$1),FALSE)</f>
        <v>8.3904501899999998E-2</v>
      </c>
      <c r="P1067" s="325">
        <f>+VLOOKUP($E1067,Emissions!$1:$1048576,MATCH(DATE(P$2,1,1),Emissions!$A$1:$LI$1),FALSE)</f>
        <v>8.5011358999999995E-2</v>
      </c>
      <c r="Q1067" s="325">
        <f>+VLOOKUP($E1067,Emissions!$1:$1048576,MATCH(DATE(Q$2,1,1),Emissions!$A$1:$LI$1),FALSE)</f>
        <v>8.6096765000000006E-2</v>
      </c>
      <c r="R1067" s="325">
        <f>+VLOOKUP($E1067,Emissions!$1:$1048576,MATCH(DATE(R$2,1,1),Emissions!$A$1:$LI$1),FALSE)</f>
        <v>8.7189421899999994E-2</v>
      </c>
      <c r="S1067" s="325">
        <f>+VLOOKUP($E1067,Emissions!$1:$1048576,MATCH(DATE(S$2,1,1),Emissions!$A$1:$LI$1),FALSE)</f>
        <v>8.8294294100000004E-2</v>
      </c>
      <c r="T1067" s="325">
        <f>+VLOOKUP($E1067,Emissions!$1:$1048576,MATCH(DATE(T$2,1,1),Emissions!$A$1:$LI$1),FALSE)</f>
        <v>8.94113765E-2</v>
      </c>
      <c r="U1067" s="325">
        <f>+VLOOKUP($E1067,Emissions!$1:$1048576,MATCH(DATE(U$2,1,1),Emissions!$A$1:$LI$1),FALSE)</f>
        <v>9.0540118599999997E-2</v>
      </c>
      <c r="V1067" s="325">
        <f>+VLOOKUP($E1067,Emissions!$1:$1048576,MATCH(DATE(V$2,1,1),Emissions!$A$1:$LI$1),FALSE)</f>
        <v>9.1680245300000004E-2</v>
      </c>
      <c r="W1067" s="325">
        <f>+VLOOKUP($E1067,Emissions!$1:$1048576,MATCH(DATE(W$2,1,1),Emissions!$A$1:$LI$1),FALSE)</f>
        <v>9.2831812499999999E-2</v>
      </c>
      <c r="X1067" s="325">
        <f>+VLOOKUP($E1067,Emissions!$1:$1048576,MATCH(DATE(X$2,1,1),Emissions!$A$1:$LI$1),FALSE)</f>
        <v>9.3995128999999997E-2</v>
      </c>
      <c r="Y1067" s="325">
        <f>+VLOOKUP($E1067,Emissions!$1:$1048576,MATCH(DATE(Y$2,1,1),Emissions!$A$1:$LI$1),FALSE)</f>
        <v>9.5170671799999995E-2</v>
      </c>
      <c r="Z1067" s="325">
        <f>+VLOOKUP($E1067,Emissions!$1:$1048576,MATCH(DATE(Z$2,1,1),Emissions!$A$1:$LI$1),FALSE)</f>
        <v>9.6306316000000003E-2</v>
      </c>
      <c r="AA1067" s="325">
        <f>+VLOOKUP($E1067,Emissions!$1:$1048576,MATCH(DATE(AA$2,1,1),Emissions!$A$1:$LI$1),FALSE)</f>
        <v>9.7488278900000003E-2</v>
      </c>
      <c r="AB1067" s="325">
        <f>+VLOOKUP($E1067,Emissions!$1:$1048576,MATCH(DATE(AB$2,1,1),Emissions!$A$1:$LI$1),FALSE)</f>
        <v>9.8693099699999995E-2</v>
      </c>
      <c r="AC1067" s="325">
        <f>+VLOOKUP($E1067,Emissions!$1:$1048576,MATCH(DATE(AC$2,1,1),Emissions!$A$1:$LI$1),FALSE)</f>
        <v>9.9915928099999995E-2</v>
      </c>
      <c r="AD1067" s="325">
        <f>+VLOOKUP($E1067,Emissions!$1:$1048576,MATCH(DATE(AD$2,1,1),Emissions!$A$1:$LI$1),FALSE)</f>
        <v>0.1011561887</v>
      </c>
      <c r="AE1067" s="325">
        <f>+VLOOKUP($E1067,Emissions!$1:$1048576,MATCH(DATE(AE$2,1,1),Emissions!$A$1:$LI$1),FALSE)</f>
        <v>0.1022620945</v>
      </c>
      <c r="AF1067" s="325">
        <f>+VLOOKUP($E1067,Emissions!$1:$1048576,MATCH(DATE(AF$2,1,1),Emissions!$A$1:$LI$1),FALSE)</f>
        <v>0.1034088369</v>
      </c>
      <c r="AG1067" s="325">
        <f>+VLOOKUP($E1067,Emissions!$1:$1048576,MATCH(DATE(AG$2,1,1),Emissions!$A$1:$LI$1),FALSE)</f>
        <v>0.1045710939</v>
      </c>
      <c r="AH1067" s="325">
        <f>+VLOOKUP($E1067,Emissions!$1:$1048576,MATCH(DATE(AH$2,1,1),Emissions!$A$1:$LI$1),FALSE)</f>
        <v>0.10574487589999999</v>
      </c>
      <c r="AI1067" s="325">
        <f>+VLOOKUP($E1067,Emissions!$1:$1048576,MATCH(DATE(AI$2,1,1),Emissions!$A$1:$LI$1),FALSE)</f>
        <v>0.1069311044</v>
      </c>
      <c r="AJ1067" s="325">
        <f>+VLOOKUP($E1067,Emissions!$1:$1048576,MATCH(DATE(AJ$2,1,1),Emissions!$A$1:$LI$1),FALSE)</f>
        <v>0.1081314562</v>
      </c>
      <c r="AK1067" s="325">
        <f>+VLOOKUP($E1067,Emissions!$1:$1048576,MATCH(DATE(AK$2,1,1),Emissions!$A$1:$LI$1),FALSE)</f>
        <v>0.10934744120000001</v>
      </c>
      <c r="AL1067" s="325">
        <f>+VLOOKUP($E1067,Emissions!$1:$1048576,MATCH(DATE(AL$2,1,1),Emissions!$A$1:$LI$1),FALSE)</f>
        <v>0.1105802162</v>
      </c>
      <c r="AM1067" s="325">
        <f>+VLOOKUP($E1067,Emissions!$1:$1048576,MATCH(DATE(AM$2,1,1),Emissions!$A$1:$LI$1),FALSE)</f>
        <v>0.1118305889</v>
      </c>
      <c r="AN1067" s="325">
        <f>+VLOOKUP($E1067,Emissions!$1:$1048576,MATCH(DATE(AN$2,1,1),Emissions!$A$1:$LI$1),FALSE)</f>
        <v>0.1130990774</v>
      </c>
      <c r="AO1067" s="325">
        <f>+VLOOKUP($E1067,Emissions!$1:$1048576,MATCH(DATE(AO$2,1,1),Emissions!$A$1:$LI$1),FALSE)</f>
        <v>0.1143859804</v>
      </c>
      <c r="AP1067" s="325">
        <f>+VLOOKUP($E1067,Emissions!$1:$1048576,MATCH(DATE(AP$2,1,1),Emissions!$A$1:$LI$1),FALSE)</f>
        <v>0.1156547495</v>
      </c>
      <c r="AQ1067" s="325">
        <f>+VLOOKUP($E1067,Emissions!$1:$1048576,MATCH(DATE(AQ$2,1,1),Emissions!$A$1:$LI$1),FALSE)</f>
        <v>0.116928083</v>
      </c>
      <c r="AR1067" s="325">
        <f>+VLOOKUP($E1067,Emissions!$1:$1048576,MATCH(DATE(AR$2,1,1),Emissions!$A$1:$LI$1),FALSE)</f>
        <v>0.118211919</v>
      </c>
      <c r="AS1067" s="325">
        <f>+VLOOKUP($E1067,Emissions!$1:$1048576,MATCH(DATE(AS$2,1,1),Emissions!$A$1:$LI$1),FALSE)</f>
        <v>0.11950839639999999</v>
      </c>
      <c r="AT1067" s="325">
        <f>+VLOOKUP($E1067,Emissions!$1:$1048576,MATCH(DATE(AT$2,1,1),Emissions!$A$1:$LI$1),FALSE)</f>
        <v>0.120818829</v>
      </c>
      <c r="AU1067" s="325">
        <f>+VLOOKUP($E1067,Emissions!$1:$1048576,MATCH(DATE(AU$2,1,1),Emissions!$A$1:$LI$1),FALSE)</f>
        <v>0.1221442804</v>
      </c>
      <c r="AV1067" s="325">
        <f>+VLOOKUP($E1067,Emissions!$1:$1048576,MATCH(DATE(AV$2,1,1),Emissions!$A$1:$LI$1),FALSE)</f>
        <v>0.12348564250000001</v>
      </c>
      <c r="AW1067" s="325">
        <f>+VLOOKUP($E1067,Emissions!$1:$1048576,MATCH(DATE(AW$2,1,1),Emissions!$A$1:$LI$1),FALSE)</f>
        <v>0.1248436331</v>
      </c>
      <c r="AX1067" s="325">
        <f>+VLOOKUP($E1067,Emissions!$1:$1048576,MATCH(DATE(AX$2,1,1),Emissions!$A$1:$LI$1),FALSE)</f>
        <v>0.12621878449999999</v>
      </c>
      <c r="AY1067" s="325">
        <f>+VLOOKUP($E1067,Emissions!$1:$1048576,MATCH(DATE(AY$2,1,1),Emissions!$A$1:$LI$1),FALSE)</f>
        <v>0.12761140709999999</v>
      </c>
      <c r="AZ1067" s="325">
        <f>+VLOOKUP($E1067,Emissions!$1:$1048576,MATCH(DATE(AZ$2,1,1),Emissions!$A$1:$LI$1),FALSE)</f>
        <v>0.12902467879999999</v>
      </c>
      <c r="BA1067" s="325">
        <f>+VLOOKUP($E1067,Emissions!$1:$1048576,MATCH(DATE(BA$2,1,1),Emissions!$A$1:$LI$1),FALSE)</f>
        <v>0.130456559</v>
      </c>
      <c r="BB1067" s="325">
        <f>+VLOOKUP($E1067,Emissions!$1:$1048576,MATCH(DATE(BB$2,1,1),Emissions!$A$1:$LI$1),FALSE)</f>
        <v>0.13190627369999999</v>
      </c>
      <c r="BC1067" s="325">
        <f>+VLOOKUP($E1067,Emissions!$1:$1048576,MATCH(DATE(BC$2,1,1),Emissions!$A$1:$LI$1),FALSE)</f>
        <v>0.1333746093</v>
      </c>
      <c r="BD1067" s="325">
        <f>+VLOOKUP($E1067,Emissions!$1:$1048576,MATCH(DATE(BD$2,1,1),Emissions!$A$1:$LI$1),FALSE)</f>
        <v>0.13486238619999999</v>
      </c>
      <c r="BE1067" s="325">
        <f>+VLOOKUP($E1067,Emissions!$1:$1048576,MATCH(DATE(BE$2,1,1),Emissions!$A$1:$LI$1),FALSE)</f>
        <v>0.1469977771</v>
      </c>
      <c r="BF1067" s="325">
        <f>+VLOOKUP($E1067,Emissions!$1:$1048576,MATCH(DATE(BF$2,1,1),Emissions!$A$1:$LI$1),FALSE)</f>
        <v>0.1491308365</v>
      </c>
      <c r="BG1067" s="325">
        <f>+VLOOKUP($E1067,Emissions!$1:$1048576,MATCH(DATE(BG$2,1,1),Emissions!$A$1:$LI$1),FALSE)</f>
        <v>0.1512984</v>
      </c>
      <c r="BH1067" s="325">
        <f>+VLOOKUP($E1067,Emissions!$1:$1048576,MATCH(DATE(BH$2,1,1),Emissions!$A$1:$LI$1),FALSE)</f>
        <v>0.1535013153</v>
      </c>
      <c r="BI1067" s="325">
        <f>+VLOOKUP($E1067,Emissions!$1:$1048576,MATCH(DATE(BI$2,1,1),Emissions!$A$1:$LI$1),FALSE)</f>
        <v>0.15574045219999999</v>
      </c>
    </row>
    <row r="1068" spans="1:61" ht="15" customHeight="1" x14ac:dyDescent="0.35">
      <c r="A1068" s="409"/>
      <c r="B1068" s="169"/>
      <c r="C1068" s="138" t="s">
        <v>455</v>
      </c>
      <c r="D1068" s="114" t="s">
        <v>1028</v>
      </c>
      <c r="E1068" s="50" t="s">
        <v>3499</v>
      </c>
      <c r="F1068" s="359">
        <f>+VLOOKUP($E1068,Emissions!$1:$1048576,MATCH(DATE(F$2,1,1),Emissions!$A$1:$LI$1),FALSE)</f>
        <v>7.6793781000000005E-2</v>
      </c>
      <c r="G1068" s="359">
        <f>+VLOOKUP($E1068,Emissions!$1:$1048576,MATCH(DATE(G$2,1,1),Emissions!$A$1:$LI$1),FALSE)</f>
        <v>7.7405422700000004E-2</v>
      </c>
      <c r="H1068" s="359">
        <f>+VLOOKUP($E1068,Emissions!$1:$1048576,MATCH(DATE(H$2,1,1),Emissions!$A$1:$LI$1),FALSE)</f>
        <v>7.7961567400000001E-2</v>
      </c>
      <c r="I1068" s="359">
        <f>+VLOOKUP($E1068,Emissions!$1:$1048576,MATCH(DATE(I$2,1,1),Emissions!$A$1:$LI$1),FALSE)</f>
        <v>7.8583400100000006E-2</v>
      </c>
      <c r="J1068" s="359">
        <f>+VLOOKUP($E1068,Emissions!$1:$1048576,MATCH(DATE(J$2,1,1),Emissions!$A$1:$LI$1),FALSE)</f>
        <v>7.9305493199999993E-2</v>
      </c>
      <c r="K1068" s="359">
        <f>+VLOOKUP($E1068,Emissions!$1:$1048576,MATCH(DATE(K$2,1,1),Emissions!$A$1:$LI$1),FALSE)</f>
        <v>8.01291591E-2</v>
      </c>
      <c r="L1068" s="359">
        <f>+VLOOKUP($E1068,Emissions!$1:$1048576,MATCH(DATE(L$2,1,1),Emissions!$A$1:$LI$1),FALSE)</f>
        <v>8.0999955999999998E-2</v>
      </c>
      <c r="M1068" s="359">
        <f>+VLOOKUP($E1068,Emissions!$1:$1048576,MATCH(DATE(M$2,1,1),Emissions!$A$1:$LI$1),FALSE)</f>
        <v>8.1925564899999997E-2</v>
      </c>
      <c r="N1068" s="359">
        <f>+VLOOKUP($E1068,Emissions!$1:$1048576,MATCH(DATE(N$2,1,1),Emissions!$A$1:$LI$1),FALSE)</f>
        <v>8.2897064699999995E-2</v>
      </c>
      <c r="O1068" s="359">
        <f>+VLOOKUP($E1068,Emissions!$1:$1048576,MATCH(DATE(O$2,1,1),Emissions!$A$1:$LI$1),FALSE)</f>
        <v>8.3904501899999998E-2</v>
      </c>
      <c r="P1068" s="359">
        <f>+VLOOKUP($E1068,Emissions!$1:$1048576,MATCH(DATE(P$2,1,1),Emissions!$A$1:$LI$1),FALSE)</f>
        <v>8.5011358999999995E-2</v>
      </c>
      <c r="Q1068" s="359">
        <f>+VLOOKUP($E1068,Emissions!$1:$1048576,MATCH(DATE(Q$2,1,1),Emissions!$A$1:$LI$1),FALSE)</f>
        <v>8.6096765000000006E-2</v>
      </c>
      <c r="R1068" s="359">
        <f>+VLOOKUP($E1068,Emissions!$1:$1048576,MATCH(DATE(R$2,1,1),Emissions!$A$1:$LI$1),FALSE)</f>
        <v>8.7189421899999994E-2</v>
      </c>
      <c r="S1068" s="359">
        <f>+VLOOKUP($E1068,Emissions!$1:$1048576,MATCH(DATE(S$2,1,1),Emissions!$A$1:$LI$1),FALSE)</f>
        <v>8.8294294100000004E-2</v>
      </c>
      <c r="T1068" s="359">
        <f>+VLOOKUP($E1068,Emissions!$1:$1048576,MATCH(DATE(T$2,1,1),Emissions!$A$1:$LI$1),FALSE)</f>
        <v>8.94113765E-2</v>
      </c>
      <c r="U1068" s="359">
        <f>+VLOOKUP($E1068,Emissions!$1:$1048576,MATCH(DATE(U$2,1,1),Emissions!$A$1:$LI$1),FALSE)</f>
        <v>9.0540118599999997E-2</v>
      </c>
      <c r="V1068" s="359">
        <f>+VLOOKUP($E1068,Emissions!$1:$1048576,MATCH(DATE(V$2,1,1),Emissions!$A$1:$LI$1),FALSE)</f>
        <v>9.1680245300000004E-2</v>
      </c>
      <c r="W1068" s="359">
        <f>+VLOOKUP($E1068,Emissions!$1:$1048576,MATCH(DATE(W$2,1,1),Emissions!$A$1:$LI$1),FALSE)</f>
        <v>9.2831812499999999E-2</v>
      </c>
      <c r="X1068" s="359">
        <f>+VLOOKUP($E1068,Emissions!$1:$1048576,MATCH(DATE(X$2,1,1),Emissions!$A$1:$LI$1),FALSE)</f>
        <v>9.3995128999999997E-2</v>
      </c>
      <c r="Y1068" s="359">
        <f>+VLOOKUP($E1068,Emissions!$1:$1048576,MATCH(DATE(Y$2,1,1),Emissions!$A$1:$LI$1),FALSE)</f>
        <v>9.5170671799999995E-2</v>
      </c>
      <c r="Z1068" s="359">
        <f>+VLOOKUP($E1068,Emissions!$1:$1048576,MATCH(DATE(Z$2,1,1),Emissions!$A$1:$LI$1),FALSE)</f>
        <v>9.6306316000000003E-2</v>
      </c>
      <c r="AA1068" s="359">
        <f>+VLOOKUP($E1068,Emissions!$1:$1048576,MATCH(DATE(AA$2,1,1),Emissions!$A$1:$LI$1),FALSE)</f>
        <v>9.7488278900000003E-2</v>
      </c>
      <c r="AB1068" s="359">
        <f>+VLOOKUP($E1068,Emissions!$1:$1048576,MATCH(DATE(AB$2,1,1),Emissions!$A$1:$LI$1),FALSE)</f>
        <v>9.8693099699999995E-2</v>
      </c>
      <c r="AC1068" s="359">
        <f>+VLOOKUP($E1068,Emissions!$1:$1048576,MATCH(DATE(AC$2,1,1),Emissions!$A$1:$LI$1),FALSE)</f>
        <v>9.9915928099999995E-2</v>
      </c>
      <c r="AD1068" s="359">
        <f>+VLOOKUP($E1068,Emissions!$1:$1048576,MATCH(DATE(AD$2,1,1),Emissions!$A$1:$LI$1),FALSE)</f>
        <v>0.1011561887</v>
      </c>
      <c r="AE1068" s="359">
        <f>+VLOOKUP($E1068,Emissions!$1:$1048576,MATCH(DATE(AE$2,1,1),Emissions!$A$1:$LI$1),FALSE)</f>
        <v>0.1022620945</v>
      </c>
      <c r="AF1068" s="359">
        <f>+VLOOKUP($E1068,Emissions!$1:$1048576,MATCH(DATE(AF$2,1,1),Emissions!$A$1:$LI$1),FALSE)</f>
        <v>0.1034088369</v>
      </c>
      <c r="AG1068" s="359">
        <f>+VLOOKUP($E1068,Emissions!$1:$1048576,MATCH(DATE(AG$2,1,1),Emissions!$A$1:$LI$1),FALSE)</f>
        <v>0.1045710939</v>
      </c>
      <c r="AH1068" s="359">
        <f>+VLOOKUP($E1068,Emissions!$1:$1048576,MATCH(DATE(AH$2,1,1),Emissions!$A$1:$LI$1),FALSE)</f>
        <v>0.10574487589999999</v>
      </c>
      <c r="AI1068" s="359">
        <f>+VLOOKUP($E1068,Emissions!$1:$1048576,MATCH(DATE(AI$2,1,1),Emissions!$A$1:$LI$1),FALSE)</f>
        <v>0.1069311044</v>
      </c>
      <c r="AJ1068" s="359">
        <f>+VLOOKUP($E1068,Emissions!$1:$1048576,MATCH(DATE(AJ$2,1,1),Emissions!$A$1:$LI$1),FALSE)</f>
        <v>0.1081314562</v>
      </c>
      <c r="AK1068" s="359">
        <f>+VLOOKUP($E1068,Emissions!$1:$1048576,MATCH(DATE(AK$2,1,1),Emissions!$A$1:$LI$1),FALSE)</f>
        <v>0.10934744120000001</v>
      </c>
      <c r="AL1068" s="359">
        <f>+VLOOKUP($E1068,Emissions!$1:$1048576,MATCH(DATE(AL$2,1,1),Emissions!$A$1:$LI$1),FALSE)</f>
        <v>0.1105802162</v>
      </c>
      <c r="AM1068" s="359">
        <f>+VLOOKUP($E1068,Emissions!$1:$1048576,MATCH(DATE(AM$2,1,1),Emissions!$A$1:$LI$1),FALSE)</f>
        <v>0.1118305889</v>
      </c>
      <c r="AN1068" s="359">
        <f>+VLOOKUP($E1068,Emissions!$1:$1048576,MATCH(DATE(AN$2,1,1),Emissions!$A$1:$LI$1),FALSE)</f>
        <v>0.1130990774</v>
      </c>
      <c r="AO1068" s="359">
        <f>+VLOOKUP($E1068,Emissions!$1:$1048576,MATCH(DATE(AO$2,1,1),Emissions!$A$1:$LI$1),FALSE)</f>
        <v>0.1143859804</v>
      </c>
      <c r="AP1068" s="359">
        <f>+VLOOKUP($E1068,Emissions!$1:$1048576,MATCH(DATE(AP$2,1,1),Emissions!$A$1:$LI$1),FALSE)</f>
        <v>0.1156547495</v>
      </c>
      <c r="AQ1068" s="359">
        <f>+VLOOKUP($E1068,Emissions!$1:$1048576,MATCH(DATE(AQ$2,1,1),Emissions!$A$1:$LI$1),FALSE)</f>
        <v>0.116928083</v>
      </c>
      <c r="AR1068" s="359">
        <f>+VLOOKUP($E1068,Emissions!$1:$1048576,MATCH(DATE(AR$2,1,1),Emissions!$A$1:$LI$1),FALSE)</f>
        <v>0.118211919</v>
      </c>
      <c r="AS1068" s="359">
        <f>+VLOOKUP($E1068,Emissions!$1:$1048576,MATCH(DATE(AS$2,1,1),Emissions!$A$1:$LI$1),FALSE)</f>
        <v>0.11950839639999999</v>
      </c>
      <c r="AT1068" s="359">
        <f>+VLOOKUP($E1068,Emissions!$1:$1048576,MATCH(DATE(AT$2,1,1),Emissions!$A$1:$LI$1),FALSE)</f>
        <v>0.120818829</v>
      </c>
      <c r="AU1068" s="359">
        <f>+VLOOKUP($E1068,Emissions!$1:$1048576,MATCH(DATE(AU$2,1,1),Emissions!$A$1:$LI$1),FALSE)</f>
        <v>0.1221442804</v>
      </c>
      <c r="AV1068" s="359">
        <f>+VLOOKUP($E1068,Emissions!$1:$1048576,MATCH(DATE(AV$2,1,1),Emissions!$A$1:$LI$1),FALSE)</f>
        <v>0.12348564250000001</v>
      </c>
      <c r="AW1068" s="359">
        <f>+VLOOKUP($E1068,Emissions!$1:$1048576,MATCH(DATE(AW$2,1,1),Emissions!$A$1:$LI$1),FALSE)</f>
        <v>0.1248436331</v>
      </c>
      <c r="AX1068" s="359">
        <f>+VLOOKUP($E1068,Emissions!$1:$1048576,MATCH(DATE(AX$2,1,1),Emissions!$A$1:$LI$1),FALSE)</f>
        <v>0.12621878449999999</v>
      </c>
      <c r="AY1068" s="359">
        <f>+VLOOKUP($E1068,Emissions!$1:$1048576,MATCH(DATE(AY$2,1,1),Emissions!$A$1:$LI$1),FALSE)</f>
        <v>0.12761140709999999</v>
      </c>
      <c r="AZ1068" s="359">
        <f>+VLOOKUP($E1068,Emissions!$1:$1048576,MATCH(DATE(AZ$2,1,1),Emissions!$A$1:$LI$1),FALSE)</f>
        <v>0.12902467879999999</v>
      </c>
      <c r="BA1068" s="359">
        <f>+VLOOKUP($E1068,Emissions!$1:$1048576,MATCH(DATE(BA$2,1,1),Emissions!$A$1:$LI$1),FALSE)</f>
        <v>0.130456559</v>
      </c>
      <c r="BB1068" s="359">
        <f>+VLOOKUP($E1068,Emissions!$1:$1048576,MATCH(DATE(BB$2,1,1),Emissions!$A$1:$LI$1),FALSE)</f>
        <v>0.13190627369999999</v>
      </c>
      <c r="BC1068" s="359">
        <f>+VLOOKUP($E1068,Emissions!$1:$1048576,MATCH(DATE(BC$2,1,1),Emissions!$A$1:$LI$1),FALSE)</f>
        <v>0.1333746093</v>
      </c>
      <c r="BD1068" s="359">
        <f>+VLOOKUP($E1068,Emissions!$1:$1048576,MATCH(DATE(BD$2,1,1),Emissions!$A$1:$LI$1),FALSE)</f>
        <v>0.13486238619999999</v>
      </c>
      <c r="BE1068" s="359">
        <f>+VLOOKUP($E1068,Emissions!$1:$1048576,MATCH(DATE(BE$2,1,1),Emissions!$A$1:$LI$1),FALSE)</f>
        <v>0.1469977771</v>
      </c>
      <c r="BF1068" s="359">
        <f>+VLOOKUP($E1068,Emissions!$1:$1048576,MATCH(DATE(BF$2,1,1),Emissions!$A$1:$LI$1),FALSE)</f>
        <v>0.1491308365</v>
      </c>
      <c r="BG1068" s="359">
        <f>+VLOOKUP($E1068,Emissions!$1:$1048576,MATCH(DATE(BG$2,1,1),Emissions!$A$1:$LI$1),FALSE)</f>
        <v>0.1512984</v>
      </c>
      <c r="BH1068" s="359">
        <f>+VLOOKUP($E1068,Emissions!$1:$1048576,MATCH(DATE(BH$2,1,1),Emissions!$A$1:$LI$1),FALSE)</f>
        <v>0.1535013153</v>
      </c>
      <c r="BI1068" s="359">
        <f>+VLOOKUP($E1068,Emissions!$1:$1048576,MATCH(DATE(BI$2,1,1),Emissions!$A$1:$LI$1),FALSE)</f>
        <v>0.15574045219999999</v>
      </c>
    </row>
    <row r="1069" spans="1:61" ht="15" customHeight="1" x14ac:dyDescent="0.35">
      <c r="A1069" s="409"/>
      <c r="B1069" s="169"/>
      <c r="C1069" s="138" t="s">
        <v>456</v>
      </c>
      <c r="D1069" s="114" t="s">
        <v>1028</v>
      </c>
      <c r="E1069" s="50" t="s">
        <v>3500</v>
      </c>
      <c r="F1069" s="359">
        <f>+VLOOKUP($E1069,Emissions!$1:$1048576,MATCH(DATE(F$2,1,1),Emissions!$A$1:$LI$1),FALSE)</f>
        <v>0</v>
      </c>
      <c r="G1069" s="359">
        <f>+VLOOKUP($E1069,Emissions!$1:$1048576,MATCH(DATE(G$2,1,1),Emissions!$A$1:$LI$1),FALSE)</f>
        <v>0</v>
      </c>
      <c r="H1069" s="359">
        <f>+VLOOKUP($E1069,Emissions!$1:$1048576,MATCH(DATE(H$2,1,1),Emissions!$A$1:$LI$1),FALSE)</f>
        <v>0</v>
      </c>
      <c r="I1069" s="359">
        <f>+VLOOKUP($E1069,Emissions!$1:$1048576,MATCH(DATE(I$2,1,1),Emissions!$A$1:$LI$1),FALSE)</f>
        <v>0</v>
      </c>
      <c r="J1069" s="359">
        <f>+VLOOKUP($E1069,Emissions!$1:$1048576,MATCH(DATE(J$2,1,1),Emissions!$A$1:$LI$1),FALSE)</f>
        <v>0</v>
      </c>
      <c r="K1069" s="359">
        <f>+VLOOKUP($E1069,Emissions!$1:$1048576,MATCH(DATE(K$2,1,1),Emissions!$A$1:$LI$1),FALSE)</f>
        <v>0</v>
      </c>
      <c r="L1069" s="359">
        <f>+VLOOKUP($E1069,Emissions!$1:$1048576,MATCH(DATE(L$2,1,1),Emissions!$A$1:$LI$1),FALSE)</f>
        <v>0</v>
      </c>
      <c r="M1069" s="359">
        <f>+VLOOKUP($E1069,Emissions!$1:$1048576,MATCH(DATE(M$2,1,1),Emissions!$A$1:$LI$1),FALSE)</f>
        <v>0</v>
      </c>
      <c r="N1069" s="359">
        <f>+VLOOKUP($E1069,Emissions!$1:$1048576,MATCH(DATE(N$2,1,1),Emissions!$A$1:$LI$1),FALSE)</f>
        <v>0</v>
      </c>
      <c r="O1069" s="359">
        <f>+VLOOKUP($E1069,Emissions!$1:$1048576,MATCH(DATE(O$2,1,1),Emissions!$A$1:$LI$1),FALSE)</f>
        <v>0</v>
      </c>
      <c r="P1069" s="359">
        <f>+VLOOKUP($E1069,Emissions!$1:$1048576,MATCH(DATE(P$2,1,1),Emissions!$A$1:$LI$1),FALSE)</f>
        <v>0</v>
      </c>
      <c r="Q1069" s="359">
        <f>+VLOOKUP($E1069,Emissions!$1:$1048576,MATCH(DATE(Q$2,1,1),Emissions!$A$1:$LI$1),FALSE)</f>
        <v>0</v>
      </c>
      <c r="R1069" s="359">
        <f>+VLOOKUP($E1069,Emissions!$1:$1048576,MATCH(DATE(R$2,1,1),Emissions!$A$1:$LI$1),FALSE)</f>
        <v>0</v>
      </c>
      <c r="S1069" s="359">
        <f>+VLOOKUP($E1069,Emissions!$1:$1048576,MATCH(DATE(S$2,1,1),Emissions!$A$1:$LI$1),FALSE)</f>
        <v>0</v>
      </c>
      <c r="T1069" s="359">
        <f>+VLOOKUP($E1069,Emissions!$1:$1048576,MATCH(DATE(T$2,1,1),Emissions!$A$1:$LI$1),FALSE)</f>
        <v>0</v>
      </c>
      <c r="U1069" s="359">
        <f>+VLOOKUP($E1069,Emissions!$1:$1048576,MATCH(DATE(U$2,1,1),Emissions!$A$1:$LI$1),FALSE)</f>
        <v>0</v>
      </c>
      <c r="V1069" s="359">
        <f>+VLOOKUP($E1069,Emissions!$1:$1048576,MATCH(DATE(V$2,1,1),Emissions!$A$1:$LI$1),FALSE)</f>
        <v>0</v>
      </c>
      <c r="W1069" s="359">
        <f>+VLOOKUP($E1069,Emissions!$1:$1048576,MATCH(DATE(W$2,1,1),Emissions!$A$1:$LI$1),FALSE)</f>
        <v>0</v>
      </c>
      <c r="X1069" s="359">
        <f>+VLOOKUP($E1069,Emissions!$1:$1048576,MATCH(DATE(X$2,1,1),Emissions!$A$1:$LI$1),FALSE)</f>
        <v>0</v>
      </c>
      <c r="Y1069" s="359">
        <f>+VLOOKUP($E1069,Emissions!$1:$1048576,MATCH(DATE(Y$2,1,1),Emissions!$A$1:$LI$1),FALSE)</f>
        <v>0</v>
      </c>
      <c r="Z1069" s="359">
        <f>+VLOOKUP($E1069,Emissions!$1:$1048576,MATCH(DATE(Z$2,1,1),Emissions!$A$1:$LI$1),FALSE)</f>
        <v>0</v>
      </c>
      <c r="AA1069" s="359">
        <f>+VLOOKUP($E1069,Emissions!$1:$1048576,MATCH(DATE(AA$2,1,1),Emissions!$A$1:$LI$1),FALSE)</f>
        <v>0</v>
      </c>
      <c r="AB1069" s="359">
        <f>+VLOOKUP($E1069,Emissions!$1:$1048576,MATCH(DATE(AB$2,1,1),Emissions!$A$1:$LI$1),FALSE)</f>
        <v>0</v>
      </c>
      <c r="AC1069" s="359">
        <f>+VLOOKUP($E1069,Emissions!$1:$1048576,MATCH(DATE(AC$2,1,1),Emissions!$A$1:$LI$1),FALSE)</f>
        <v>0</v>
      </c>
      <c r="AD1069" s="359">
        <f>+VLOOKUP($E1069,Emissions!$1:$1048576,MATCH(DATE(AD$2,1,1),Emissions!$A$1:$LI$1),FALSE)</f>
        <v>0</v>
      </c>
      <c r="AE1069" s="359">
        <f>+VLOOKUP($E1069,Emissions!$1:$1048576,MATCH(DATE(AE$2,1,1),Emissions!$A$1:$LI$1),FALSE)</f>
        <v>0</v>
      </c>
      <c r="AF1069" s="359">
        <f>+VLOOKUP($E1069,Emissions!$1:$1048576,MATCH(DATE(AF$2,1,1),Emissions!$A$1:$LI$1),FALSE)</f>
        <v>0</v>
      </c>
      <c r="AG1069" s="359">
        <f>+VLOOKUP($E1069,Emissions!$1:$1048576,MATCH(DATE(AG$2,1,1),Emissions!$A$1:$LI$1),FALSE)</f>
        <v>0</v>
      </c>
      <c r="AH1069" s="359">
        <f>+VLOOKUP($E1069,Emissions!$1:$1048576,MATCH(DATE(AH$2,1,1),Emissions!$A$1:$LI$1),FALSE)</f>
        <v>0</v>
      </c>
      <c r="AI1069" s="359">
        <f>+VLOOKUP($E1069,Emissions!$1:$1048576,MATCH(DATE(AI$2,1,1),Emissions!$A$1:$LI$1),FALSE)</f>
        <v>0</v>
      </c>
      <c r="AJ1069" s="359">
        <f>+VLOOKUP($E1069,Emissions!$1:$1048576,MATCH(DATE(AJ$2,1,1),Emissions!$A$1:$LI$1),FALSE)</f>
        <v>0</v>
      </c>
      <c r="AK1069" s="359">
        <f>+VLOOKUP($E1069,Emissions!$1:$1048576,MATCH(DATE(AK$2,1,1),Emissions!$A$1:$LI$1),FALSE)</f>
        <v>0</v>
      </c>
      <c r="AL1069" s="359">
        <f>+VLOOKUP($E1069,Emissions!$1:$1048576,MATCH(DATE(AL$2,1,1),Emissions!$A$1:$LI$1),FALSE)</f>
        <v>0</v>
      </c>
      <c r="AM1069" s="359">
        <f>+VLOOKUP($E1069,Emissions!$1:$1048576,MATCH(DATE(AM$2,1,1),Emissions!$A$1:$LI$1),FALSE)</f>
        <v>0</v>
      </c>
      <c r="AN1069" s="359">
        <f>+VLOOKUP($E1069,Emissions!$1:$1048576,MATCH(DATE(AN$2,1,1),Emissions!$A$1:$LI$1),FALSE)</f>
        <v>0</v>
      </c>
      <c r="AO1069" s="359">
        <f>+VLOOKUP($E1069,Emissions!$1:$1048576,MATCH(DATE(AO$2,1,1),Emissions!$A$1:$LI$1),FALSE)</f>
        <v>0</v>
      </c>
      <c r="AP1069" s="359">
        <f>+VLOOKUP($E1069,Emissions!$1:$1048576,MATCH(DATE(AP$2,1,1),Emissions!$A$1:$LI$1),FALSE)</f>
        <v>0</v>
      </c>
      <c r="AQ1069" s="359">
        <f>+VLOOKUP($E1069,Emissions!$1:$1048576,MATCH(DATE(AQ$2,1,1),Emissions!$A$1:$LI$1),FALSE)</f>
        <v>0</v>
      </c>
      <c r="AR1069" s="359">
        <f>+VLOOKUP($E1069,Emissions!$1:$1048576,MATCH(DATE(AR$2,1,1),Emissions!$A$1:$LI$1),FALSE)</f>
        <v>0</v>
      </c>
      <c r="AS1069" s="359">
        <f>+VLOOKUP($E1069,Emissions!$1:$1048576,MATCH(DATE(AS$2,1,1),Emissions!$A$1:$LI$1),FALSE)</f>
        <v>0</v>
      </c>
      <c r="AT1069" s="359">
        <f>+VLOOKUP($E1069,Emissions!$1:$1048576,MATCH(DATE(AT$2,1,1),Emissions!$A$1:$LI$1),FALSE)</f>
        <v>0</v>
      </c>
      <c r="AU1069" s="359">
        <f>+VLOOKUP($E1069,Emissions!$1:$1048576,MATCH(DATE(AU$2,1,1),Emissions!$A$1:$LI$1),FALSE)</f>
        <v>0</v>
      </c>
      <c r="AV1069" s="359">
        <f>+VLOOKUP($E1069,Emissions!$1:$1048576,MATCH(DATE(AV$2,1,1),Emissions!$A$1:$LI$1),FALSE)</f>
        <v>0</v>
      </c>
      <c r="AW1069" s="359">
        <f>+VLOOKUP($E1069,Emissions!$1:$1048576,MATCH(DATE(AW$2,1,1),Emissions!$A$1:$LI$1),FALSE)</f>
        <v>0</v>
      </c>
      <c r="AX1069" s="359">
        <f>+VLOOKUP($E1069,Emissions!$1:$1048576,MATCH(DATE(AX$2,1,1),Emissions!$A$1:$LI$1),FALSE)</f>
        <v>0</v>
      </c>
      <c r="AY1069" s="359">
        <f>+VLOOKUP($E1069,Emissions!$1:$1048576,MATCH(DATE(AY$2,1,1),Emissions!$A$1:$LI$1),FALSE)</f>
        <v>0</v>
      </c>
      <c r="AZ1069" s="359">
        <f>+VLOOKUP($E1069,Emissions!$1:$1048576,MATCH(DATE(AZ$2,1,1),Emissions!$A$1:$LI$1),FALSE)</f>
        <v>0</v>
      </c>
      <c r="BA1069" s="359">
        <f>+VLOOKUP($E1069,Emissions!$1:$1048576,MATCH(DATE(BA$2,1,1),Emissions!$A$1:$LI$1),FALSE)</f>
        <v>0</v>
      </c>
      <c r="BB1069" s="359">
        <f>+VLOOKUP($E1069,Emissions!$1:$1048576,MATCH(DATE(BB$2,1,1),Emissions!$A$1:$LI$1),FALSE)</f>
        <v>0</v>
      </c>
      <c r="BC1069" s="359">
        <f>+VLOOKUP($E1069,Emissions!$1:$1048576,MATCH(DATE(BC$2,1,1),Emissions!$A$1:$LI$1),FALSE)</f>
        <v>0</v>
      </c>
      <c r="BD1069" s="359">
        <f>+VLOOKUP($E1069,Emissions!$1:$1048576,MATCH(DATE(BD$2,1,1),Emissions!$A$1:$LI$1),FALSE)</f>
        <v>0</v>
      </c>
      <c r="BE1069" s="359">
        <f>+VLOOKUP($E1069,Emissions!$1:$1048576,MATCH(DATE(BE$2,1,1),Emissions!$A$1:$LI$1),FALSE)</f>
        <v>0</v>
      </c>
      <c r="BF1069" s="359">
        <f>+VLOOKUP($E1069,Emissions!$1:$1048576,MATCH(DATE(BF$2,1,1),Emissions!$A$1:$LI$1),FALSE)</f>
        <v>0</v>
      </c>
      <c r="BG1069" s="359">
        <f>+VLOOKUP($E1069,Emissions!$1:$1048576,MATCH(DATE(BG$2,1,1),Emissions!$A$1:$LI$1),FALSE)</f>
        <v>0</v>
      </c>
      <c r="BH1069" s="359">
        <f>+VLOOKUP($E1069,Emissions!$1:$1048576,MATCH(DATE(BH$2,1,1),Emissions!$A$1:$LI$1),FALSE)</f>
        <v>0</v>
      </c>
      <c r="BI1069" s="359">
        <f>+VLOOKUP($E1069,Emissions!$1:$1048576,MATCH(DATE(BI$2,1,1),Emissions!$A$1:$LI$1),FALSE)</f>
        <v>0</v>
      </c>
    </row>
    <row r="1070" spans="1:61" ht="15" customHeight="1" x14ac:dyDescent="0.35">
      <c r="A1070" s="409"/>
      <c r="B1070" s="169"/>
      <c r="C1070" s="138" t="s">
        <v>459</v>
      </c>
      <c r="D1070" s="114" t="s">
        <v>1028</v>
      </c>
      <c r="E1070" s="50" t="s">
        <v>3501</v>
      </c>
      <c r="F1070" s="359">
        <f>+VLOOKUP($E1070,Emissions!$1:$1048576,MATCH(DATE(F$2,1,1),Emissions!$A$1:$LI$1),FALSE)</f>
        <v>0</v>
      </c>
      <c r="G1070" s="359">
        <f>+VLOOKUP($E1070,Emissions!$1:$1048576,MATCH(DATE(G$2,1,1),Emissions!$A$1:$LI$1),FALSE)</f>
        <v>0</v>
      </c>
      <c r="H1070" s="359">
        <f>+VLOOKUP($E1070,Emissions!$1:$1048576,MATCH(DATE(H$2,1,1),Emissions!$A$1:$LI$1),FALSE)</f>
        <v>0</v>
      </c>
      <c r="I1070" s="359">
        <f>+VLOOKUP($E1070,Emissions!$1:$1048576,MATCH(DATE(I$2,1,1),Emissions!$A$1:$LI$1),FALSE)</f>
        <v>0</v>
      </c>
      <c r="J1070" s="359">
        <f>+VLOOKUP($E1070,Emissions!$1:$1048576,MATCH(DATE(J$2,1,1),Emissions!$A$1:$LI$1),FALSE)</f>
        <v>0</v>
      </c>
      <c r="K1070" s="359">
        <f>+VLOOKUP($E1070,Emissions!$1:$1048576,MATCH(DATE(K$2,1,1),Emissions!$A$1:$LI$1),FALSE)</f>
        <v>0</v>
      </c>
      <c r="L1070" s="359">
        <f>+VLOOKUP($E1070,Emissions!$1:$1048576,MATCH(DATE(L$2,1,1),Emissions!$A$1:$LI$1),FALSE)</f>
        <v>0</v>
      </c>
      <c r="M1070" s="359">
        <f>+VLOOKUP($E1070,Emissions!$1:$1048576,MATCH(DATE(M$2,1,1),Emissions!$A$1:$LI$1),FALSE)</f>
        <v>0</v>
      </c>
      <c r="N1070" s="359">
        <f>+VLOOKUP($E1070,Emissions!$1:$1048576,MATCH(DATE(N$2,1,1),Emissions!$A$1:$LI$1),FALSE)</f>
        <v>0</v>
      </c>
      <c r="O1070" s="359">
        <f>+VLOOKUP($E1070,Emissions!$1:$1048576,MATCH(DATE(O$2,1,1),Emissions!$A$1:$LI$1),FALSE)</f>
        <v>0</v>
      </c>
      <c r="P1070" s="359">
        <f>+VLOOKUP($E1070,Emissions!$1:$1048576,MATCH(DATE(P$2,1,1),Emissions!$A$1:$LI$1),FALSE)</f>
        <v>0</v>
      </c>
      <c r="Q1070" s="359">
        <f>+VLOOKUP($E1070,Emissions!$1:$1048576,MATCH(DATE(Q$2,1,1),Emissions!$A$1:$LI$1),FALSE)</f>
        <v>0</v>
      </c>
      <c r="R1070" s="359">
        <f>+VLOOKUP($E1070,Emissions!$1:$1048576,MATCH(DATE(R$2,1,1),Emissions!$A$1:$LI$1),FALSE)</f>
        <v>0</v>
      </c>
      <c r="S1070" s="359">
        <f>+VLOOKUP($E1070,Emissions!$1:$1048576,MATCH(DATE(S$2,1,1),Emissions!$A$1:$LI$1),FALSE)</f>
        <v>0</v>
      </c>
      <c r="T1070" s="359">
        <f>+VLOOKUP($E1070,Emissions!$1:$1048576,MATCH(DATE(T$2,1,1),Emissions!$A$1:$LI$1),FALSE)</f>
        <v>0</v>
      </c>
      <c r="U1070" s="359">
        <f>+VLOOKUP($E1070,Emissions!$1:$1048576,MATCH(DATE(U$2,1,1),Emissions!$A$1:$LI$1),FALSE)</f>
        <v>0</v>
      </c>
      <c r="V1070" s="359">
        <f>+VLOOKUP($E1070,Emissions!$1:$1048576,MATCH(DATE(V$2,1,1),Emissions!$A$1:$LI$1),FALSE)</f>
        <v>0</v>
      </c>
      <c r="W1070" s="359">
        <f>+VLOOKUP($E1070,Emissions!$1:$1048576,MATCH(DATE(W$2,1,1),Emissions!$A$1:$LI$1),FALSE)</f>
        <v>0</v>
      </c>
      <c r="X1070" s="359">
        <f>+VLOOKUP($E1070,Emissions!$1:$1048576,MATCH(DATE(X$2,1,1),Emissions!$A$1:$LI$1),FALSE)</f>
        <v>0</v>
      </c>
      <c r="Y1070" s="359">
        <f>+VLOOKUP($E1070,Emissions!$1:$1048576,MATCH(DATE(Y$2,1,1),Emissions!$A$1:$LI$1),FALSE)</f>
        <v>0</v>
      </c>
      <c r="Z1070" s="359">
        <f>+VLOOKUP($E1070,Emissions!$1:$1048576,MATCH(DATE(Z$2,1,1),Emissions!$A$1:$LI$1),FALSE)</f>
        <v>0</v>
      </c>
      <c r="AA1070" s="359">
        <f>+VLOOKUP($E1070,Emissions!$1:$1048576,MATCH(DATE(AA$2,1,1),Emissions!$A$1:$LI$1),FALSE)</f>
        <v>0</v>
      </c>
      <c r="AB1070" s="359">
        <f>+VLOOKUP($E1070,Emissions!$1:$1048576,MATCH(DATE(AB$2,1,1),Emissions!$A$1:$LI$1),FALSE)</f>
        <v>0</v>
      </c>
      <c r="AC1070" s="359">
        <f>+VLOOKUP($E1070,Emissions!$1:$1048576,MATCH(DATE(AC$2,1,1),Emissions!$A$1:$LI$1),FALSE)</f>
        <v>0</v>
      </c>
      <c r="AD1070" s="359">
        <f>+VLOOKUP($E1070,Emissions!$1:$1048576,MATCH(DATE(AD$2,1,1),Emissions!$A$1:$LI$1),FALSE)</f>
        <v>0</v>
      </c>
      <c r="AE1070" s="359">
        <f>+VLOOKUP($E1070,Emissions!$1:$1048576,MATCH(DATE(AE$2,1,1),Emissions!$A$1:$LI$1),FALSE)</f>
        <v>0</v>
      </c>
      <c r="AF1070" s="359">
        <f>+VLOOKUP($E1070,Emissions!$1:$1048576,MATCH(DATE(AF$2,1,1),Emissions!$A$1:$LI$1),FALSE)</f>
        <v>0</v>
      </c>
      <c r="AG1070" s="359">
        <f>+VLOOKUP($E1070,Emissions!$1:$1048576,MATCH(DATE(AG$2,1,1),Emissions!$A$1:$LI$1),FALSE)</f>
        <v>0</v>
      </c>
      <c r="AH1070" s="359">
        <f>+VLOOKUP($E1070,Emissions!$1:$1048576,MATCH(DATE(AH$2,1,1),Emissions!$A$1:$LI$1),FALSE)</f>
        <v>0</v>
      </c>
      <c r="AI1070" s="359">
        <f>+VLOOKUP($E1070,Emissions!$1:$1048576,MATCH(DATE(AI$2,1,1),Emissions!$A$1:$LI$1),FALSE)</f>
        <v>0</v>
      </c>
      <c r="AJ1070" s="359">
        <f>+VLOOKUP($E1070,Emissions!$1:$1048576,MATCH(DATE(AJ$2,1,1),Emissions!$A$1:$LI$1),FALSE)</f>
        <v>0</v>
      </c>
      <c r="AK1070" s="359">
        <f>+VLOOKUP($E1070,Emissions!$1:$1048576,MATCH(DATE(AK$2,1,1),Emissions!$A$1:$LI$1),FALSE)</f>
        <v>0</v>
      </c>
      <c r="AL1070" s="359">
        <f>+VLOOKUP($E1070,Emissions!$1:$1048576,MATCH(DATE(AL$2,1,1),Emissions!$A$1:$LI$1),FALSE)</f>
        <v>0</v>
      </c>
      <c r="AM1070" s="359">
        <f>+VLOOKUP($E1070,Emissions!$1:$1048576,MATCH(DATE(AM$2,1,1),Emissions!$A$1:$LI$1),FALSE)</f>
        <v>0</v>
      </c>
      <c r="AN1070" s="359">
        <f>+VLOOKUP($E1070,Emissions!$1:$1048576,MATCH(DATE(AN$2,1,1),Emissions!$A$1:$LI$1),FALSE)</f>
        <v>0</v>
      </c>
      <c r="AO1070" s="359">
        <f>+VLOOKUP($E1070,Emissions!$1:$1048576,MATCH(DATE(AO$2,1,1),Emissions!$A$1:$LI$1),FALSE)</f>
        <v>0</v>
      </c>
      <c r="AP1070" s="359">
        <f>+VLOOKUP($E1070,Emissions!$1:$1048576,MATCH(DATE(AP$2,1,1),Emissions!$A$1:$LI$1),FALSE)</f>
        <v>0</v>
      </c>
      <c r="AQ1070" s="359">
        <f>+VLOOKUP($E1070,Emissions!$1:$1048576,MATCH(DATE(AQ$2,1,1),Emissions!$A$1:$LI$1),FALSE)</f>
        <v>0</v>
      </c>
      <c r="AR1070" s="359">
        <f>+VLOOKUP($E1070,Emissions!$1:$1048576,MATCH(DATE(AR$2,1,1),Emissions!$A$1:$LI$1),FALSE)</f>
        <v>0</v>
      </c>
      <c r="AS1070" s="359">
        <f>+VLOOKUP($E1070,Emissions!$1:$1048576,MATCH(DATE(AS$2,1,1),Emissions!$A$1:$LI$1),FALSE)</f>
        <v>0</v>
      </c>
      <c r="AT1070" s="359">
        <f>+VLOOKUP($E1070,Emissions!$1:$1048576,MATCH(DATE(AT$2,1,1),Emissions!$A$1:$LI$1),FALSE)</f>
        <v>0</v>
      </c>
      <c r="AU1070" s="359">
        <f>+VLOOKUP($E1070,Emissions!$1:$1048576,MATCH(DATE(AU$2,1,1),Emissions!$A$1:$LI$1),FALSE)</f>
        <v>0</v>
      </c>
      <c r="AV1070" s="359">
        <f>+VLOOKUP($E1070,Emissions!$1:$1048576,MATCH(DATE(AV$2,1,1),Emissions!$A$1:$LI$1),FALSE)</f>
        <v>0</v>
      </c>
      <c r="AW1070" s="359">
        <f>+VLOOKUP($E1070,Emissions!$1:$1048576,MATCH(DATE(AW$2,1,1),Emissions!$A$1:$LI$1),FALSE)</f>
        <v>0</v>
      </c>
      <c r="AX1070" s="359">
        <f>+VLOOKUP($E1070,Emissions!$1:$1048576,MATCH(DATE(AX$2,1,1),Emissions!$A$1:$LI$1),FALSE)</f>
        <v>0</v>
      </c>
      <c r="AY1070" s="359">
        <f>+VLOOKUP($E1070,Emissions!$1:$1048576,MATCH(DATE(AY$2,1,1),Emissions!$A$1:$LI$1),FALSE)</f>
        <v>0</v>
      </c>
      <c r="AZ1070" s="359">
        <f>+VLOOKUP($E1070,Emissions!$1:$1048576,MATCH(DATE(AZ$2,1,1),Emissions!$A$1:$LI$1),FALSE)</f>
        <v>0</v>
      </c>
      <c r="BA1070" s="359">
        <f>+VLOOKUP($E1070,Emissions!$1:$1048576,MATCH(DATE(BA$2,1,1),Emissions!$A$1:$LI$1),FALSE)</f>
        <v>0</v>
      </c>
      <c r="BB1070" s="359">
        <f>+VLOOKUP($E1070,Emissions!$1:$1048576,MATCH(DATE(BB$2,1,1),Emissions!$A$1:$LI$1),FALSE)</f>
        <v>0</v>
      </c>
      <c r="BC1070" s="359">
        <f>+VLOOKUP($E1070,Emissions!$1:$1048576,MATCH(DATE(BC$2,1,1),Emissions!$A$1:$LI$1),FALSE)</f>
        <v>0</v>
      </c>
      <c r="BD1070" s="359">
        <f>+VLOOKUP($E1070,Emissions!$1:$1048576,MATCH(DATE(BD$2,1,1),Emissions!$A$1:$LI$1),FALSE)</f>
        <v>0</v>
      </c>
      <c r="BE1070" s="359">
        <f>+VLOOKUP($E1070,Emissions!$1:$1048576,MATCH(DATE(BE$2,1,1),Emissions!$A$1:$LI$1),FALSE)</f>
        <v>0</v>
      </c>
      <c r="BF1070" s="359">
        <f>+VLOOKUP($E1070,Emissions!$1:$1048576,MATCH(DATE(BF$2,1,1),Emissions!$A$1:$LI$1),FALSE)</f>
        <v>0</v>
      </c>
      <c r="BG1070" s="359">
        <f>+VLOOKUP($E1070,Emissions!$1:$1048576,MATCH(DATE(BG$2,1,1),Emissions!$A$1:$LI$1),FALSE)</f>
        <v>0</v>
      </c>
      <c r="BH1070" s="359">
        <f>+VLOOKUP($E1070,Emissions!$1:$1048576,MATCH(DATE(BH$2,1,1),Emissions!$A$1:$LI$1),FALSE)</f>
        <v>0</v>
      </c>
      <c r="BI1070" s="359">
        <f>+VLOOKUP($E1070,Emissions!$1:$1048576,MATCH(DATE(BI$2,1,1),Emissions!$A$1:$LI$1),FALSE)</f>
        <v>0</v>
      </c>
    </row>
    <row r="1071" spans="1:61" ht="15" customHeight="1" x14ac:dyDescent="0.35">
      <c r="A1071" s="409"/>
      <c r="B1071" s="169"/>
      <c r="C1071" s="138" t="s">
        <v>460</v>
      </c>
      <c r="D1071" s="114" t="s">
        <v>1028</v>
      </c>
      <c r="E1071" s="50" t="s">
        <v>3502</v>
      </c>
      <c r="F1071" s="359">
        <f>+VLOOKUP($E1071,Emissions!$1:$1048576,MATCH(DATE(F$2,1,1),Emissions!$A$1:$LI$1),FALSE)</f>
        <v>0</v>
      </c>
      <c r="G1071" s="359">
        <f>+VLOOKUP($E1071,Emissions!$1:$1048576,MATCH(DATE(G$2,1,1),Emissions!$A$1:$LI$1),FALSE)</f>
        <v>0</v>
      </c>
      <c r="H1071" s="359">
        <f>+VLOOKUP($E1071,Emissions!$1:$1048576,MATCH(DATE(H$2,1,1),Emissions!$A$1:$LI$1),FALSE)</f>
        <v>0</v>
      </c>
      <c r="I1071" s="359">
        <f>+VLOOKUP($E1071,Emissions!$1:$1048576,MATCH(DATE(I$2,1,1),Emissions!$A$1:$LI$1),FALSE)</f>
        <v>0</v>
      </c>
      <c r="J1071" s="359">
        <f>+VLOOKUP($E1071,Emissions!$1:$1048576,MATCH(DATE(J$2,1,1),Emissions!$A$1:$LI$1),FALSE)</f>
        <v>0</v>
      </c>
      <c r="K1071" s="359">
        <f>+VLOOKUP($E1071,Emissions!$1:$1048576,MATCH(DATE(K$2,1,1),Emissions!$A$1:$LI$1),FALSE)</f>
        <v>0</v>
      </c>
      <c r="L1071" s="359">
        <f>+VLOOKUP($E1071,Emissions!$1:$1048576,MATCH(DATE(L$2,1,1),Emissions!$A$1:$LI$1),FALSE)</f>
        <v>0</v>
      </c>
      <c r="M1071" s="359">
        <f>+VLOOKUP($E1071,Emissions!$1:$1048576,MATCH(DATE(M$2,1,1),Emissions!$A$1:$LI$1),FALSE)</f>
        <v>0</v>
      </c>
      <c r="N1071" s="359">
        <f>+VLOOKUP($E1071,Emissions!$1:$1048576,MATCH(DATE(N$2,1,1),Emissions!$A$1:$LI$1),FALSE)</f>
        <v>0</v>
      </c>
      <c r="O1071" s="359">
        <f>+VLOOKUP($E1071,Emissions!$1:$1048576,MATCH(DATE(O$2,1,1),Emissions!$A$1:$LI$1),FALSE)</f>
        <v>0</v>
      </c>
      <c r="P1071" s="359">
        <f>+VLOOKUP($E1071,Emissions!$1:$1048576,MATCH(DATE(P$2,1,1),Emissions!$A$1:$LI$1),FALSE)</f>
        <v>0</v>
      </c>
      <c r="Q1071" s="359">
        <f>+VLOOKUP($E1071,Emissions!$1:$1048576,MATCH(DATE(Q$2,1,1),Emissions!$A$1:$LI$1),FALSE)</f>
        <v>0</v>
      </c>
      <c r="R1071" s="359">
        <f>+VLOOKUP($E1071,Emissions!$1:$1048576,MATCH(DATE(R$2,1,1),Emissions!$A$1:$LI$1),FALSE)</f>
        <v>0</v>
      </c>
      <c r="S1071" s="359">
        <f>+VLOOKUP($E1071,Emissions!$1:$1048576,MATCH(DATE(S$2,1,1),Emissions!$A$1:$LI$1),FALSE)</f>
        <v>0</v>
      </c>
      <c r="T1071" s="359">
        <f>+VLOOKUP($E1071,Emissions!$1:$1048576,MATCH(DATE(T$2,1,1),Emissions!$A$1:$LI$1),FALSE)</f>
        <v>0</v>
      </c>
      <c r="U1071" s="359">
        <f>+VLOOKUP($E1071,Emissions!$1:$1048576,MATCH(DATE(U$2,1,1),Emissions!$A$1:$LI$1),FALSE)</f>
        <v>0</v>
      </c>
      <c r="V1071" s="359">
        <f>+VLOOKUP($E1071,Emissions!$1:$1048576,MATCH(DATE(V$2,1,1),Emissions!$A$1:$LI$1),FALSE)</f>
        <v>0</v>
      </c>
      <c r="W1071" s="359">
        <f>+VLOOKUP($E1071,Emissions!$1:$1048576,MATCH(DATE(W$2,1,1),Emissions!$A$1:$LI$1),FALSE)</f>
        <v>0</v>
      </c>
      <c r="X1071" s="359">
        <f>+VLOOKUP($E1071,Emissions!$1:$1048576,MATCH(DATE(X$2,1,1),Emissions!$A$1:$LI$1),FALSE)</f>
        <v>0</v>
      </c>
      <c r="Y1071" s="359">
        <f>+VLOOKUP($E1071,Emissions!$1:$1048576,MATCH(DATE(Y$2,1,1),Emissions!$A$1:$LI$1),FALSE)</f>
        <v>0</v>
      </c>
      <c r="Z1071" s="359">
        <f>+VLOOKUP($E1071,Emissions!$1:$1048576,MATCH(DATE(Z$2,1,1),Emissions!$A$1:$LI$1),FALSE)</f>
        <v>0</v>
      </c>
      <c r="AA1071" s="359">
        <f>+VLOOKUP($E1071,Emissions!$1:$1048576,MATCH(DATE(AA$2,1,1),Emissions!$A$1:$LI$1),FALSE)</f>
        <v>0</v>
      </c>
      <c r="AB1071" s="359">
        <f>+VLOOKUP($E1071,Emissions!$1:$1048576,MATCH(DATE(AB$2,1,1),Emissions!$A$1:$LI$1),FALSE)</f>
        <v>0</v>
      </c>
      <c r="AC1071" s="359">
        <f>+VLOOKUP($E1071,Emissions!$1:$1048576,MATCH(DATE(AC$2,1,1),Emissions!$A$1:$LI$1),FALSE)</f>
        <v>0</v>
      </c>
      <c r="AD1071" s="359">
        <f>+VLOOKUP($E1071,Emissions!$1:$1048576,MATCH(DATE(AD$2,1,1),Emissions!$A$1:$LI$1),FALSE)</f>
        <v>0</v>
      </c>
      <c r="AE1071" s="359">
        <f>+VLOOKUP($E1071,Emissions!$1:$1048576,MATCH(DATE(AE$2,1,1),Emissions!$A$1:$LI$1),FALSE)</f>
        <v>0</v>
      </c>
      <c r="AF1071" s="359">
        <f>+VLOOKUP($E1071,Emissions!$1:$1048576,MATCH(DATE(AF$2,1,1),Emissions!$A$1:$LI$1),FALSE)</f>
        <v>0</v>
      </c>
      <c r="AG1071" s="359">
        <f>+VLOOKUP($E1071,Emissions!$1:$1048576,MATCH(DATE(AG$2,1,1),Emissions!$A$1:$LI$1),FALSE)</f>
        <v>0</v>
      </c>
      <c r="AH1071" s="359">
        <f>+VLOOKUP($E1071,Emissions!$1:$1048576,MATCH(DATE(AH$2,1,1),Emissions!$A$1:$LI$1),FALSE)</f>
        <v>0</v>
      </c>
      <c r="AI1071" s="359">
        <f>+VLOOKUP($E1071,Emissions!$1:$1048576,MATCH(DATE(AI$2,1,1),Emissions!$A$1:$LI$1),FALSE)</f>
        <v>0</v>
      </c>
      <c r="AJ1071" s="359">
        <f>+VLOOKUP($E1071,Emissions!$1:$1048576,MATCH(DATE(AJ$2,1,1),Emissions!$A$1:$LI$1),FALSE)</f>
        <v>0</v>
      </c>
      <c r="AK1071" s="359">
        <f>+VLOOKUP($E1071,Emissions!$1:$1048576,MATCH(DATE(AK$2,1,1),Emissions!$A$1:$LI$1),FALSE)</f>
        <v>0</v>
      </c>
      <c r="AL1071" s="359">
        <f>+VLOOKUP($E1071,Emissions!$1:$1048576,MATCH(DATE(AL$2,1,1),Emissions!$A$1:$LI$1),FALSE)</f>
        <v>0</v>
      </c>
      <c r="AM1071" s="359">
        <f>+VLOOKUP($E1071,Emissions!$1:$1048576,MATCH(DATE(AM$2,1,1),Emissions!$A$1:$LI$1),FALSE)</f>
        <v>0</v>
      </c>
      <c r="AN1071" s="359">
        <f>+VLOOKUP($E1071,Emissions!$1:$1048576,MATCH(DATE(AN$2,1,1),Emissions!$A$1:$LI$1),FALSE)</f>
        <v>0</v>
      </c>
      <c r="AO1071" s="359">
        <f>+VLOOKUP($E1071,Emissions!$1:$1048576,MATCH(DATE(AO$2,1,1),Emissions!$A$1:$LI$1),FALSE)</f>
        <v>0</v>
      </c>
      <c r="AP1071" s="359">
        <f>+VLOOKUP($E1071,Emissions!$1:$1048576,MATCH(DATE(AP$2,1,1),Emissions!$A$1:$LI$1),FALSE)</f>
        <v>0</v>
      </c>
      <c r="AQ1071" s="359">
        <f>+VLOOKUP($E1071,Emissions!$1:$1048576,MATCH(DATE(AQ$2,1,1),Emissions!$A$1:$LI$1),FALSE)</f>
        <v>0</v>
      </c>
      <c r="AR1071" s="359">
        <f>+VLOOKUP($E1071,Emissions!$1:$1048576,MATCH(DATE(AR$2,1,1),Emissions!$A$1:$LI$1),FALSE)</f>
        <v>0</v>
      </c>
      <c r="AS1071" s="359">
        <f>+VLOOKUP($E1071,Emissions!$1:$1048576,MATCH(DATE(AS$2,1,1),Emissions!$A$1:$LI$1),FALSE)</f>
        <v>0</v>
      </c>
      <c r="AT1071" s="359">
        <f>+VLOOKUP($E1071,Emissions!$1:$1048576,MATCH(DATE(AT$2,1,1),Emissions!$A$1:$LI$1),FALSE)</f>
        <v>0</v>
      </c>
      <c r="AU1071" s="359">
        <f>+VLOOKUP($E1071,Emissions!$1:$1048576,MATCH(DATE(AU$2,1,1),Emissions!$A$1:$LI$1),FALSE)</f>
        <v>0</v>
      </c>
      <c r="AV1071" s="359">
        <f>+VLOOKUP($E1071,Emissions!$1:$1048576,MATCH(DATE(AV$2,1,1),Emissions!$A$1:$LI$1),FALSE)</f>
        <v>0</v>
      </c>
      <c r="AW1071" s="359">
        <f>+VLOOKUP($E1071,Emissions!$1:$1048576,MATCH(DATE(AW$2,1,1),Emissions!$A$1:$LI$1),FALSE)</f>
        <v>0</v>
      </c>
      <c r="AX1071" s="359">
        <f>+VLOOKUP($E1071,Emissions!$1:$1048576,MATCH(DATE(AX$2,1,1),Emissions!$A$1:$LI$1),FALSE)</f>
        <v>0</v>
      </c>
      <c r="AY1071" s="359">
        <f>+VLOOKUP($E1071,Emissions!$1:$1048576,MATCH(DATE(AY$2,1,1),Emissions!$A$1:$LI$1),FALSE)</f>
        <v>0</v>
      </c>
      <c r="AZ1071" s="359">
        <f>+VLOOKUP($E1071,Emissions!$1:$1048576,MATCH(DATE(AZ$2,1,1),Emissions!$A$1:$LI$1),FALSE)</f>
        <v>0</v>
      </c>
      <c r="BA1071" s="359">
        <f>+VLOOKUP($E1071,Emissions!$1:$1048576,MATCH(DATE(BA$2,1,1),Emissions!$A$1:$LI$1),FALSE)</f>
        <v>0</v>
      </c>
      <c r="BB1071" s="359">
        <f>+VLOOKUP($E1071,Emissions!$1:$1048576,MATCH(DATE(BB$2,1,1),Emissions!$A$1:$LI$1),FALSE)</f>
        <v>0</v>
      </c>
      <c r="BC1071" s="359">
        <f>+VLOOKUP($E1071,Emissions!$1:$1048576,MATCH(DATE(BC$2,1,1),Emissions!$A$1:$LI$1),FALSE)</f>
        <v>0</v>
      </c>
      <c r="BD1071" s="359">
        <f>+VLOOKUP($E1071,Emissions!$1:$1048576,MATCH(DATE(BD$2,1,1),Emissions!$A$1:$LI$1),FALSE)</f>
        <v>0</v>
      </c>
      <c r="BE1071" s="359">
        <f>+VLOOKUP($E1071,Emissions!$1:$1048576,MATCH(DATE(BE$2,1,1),Emissions!$A$1:$LI$1),FALSE)</f>
        <v>0</v>
      </c>
      <c r="BF1071" s="359">
        <f>+VLOOKUP($E1071,Emissions!$1:$1048576,MATCH(DATE(BF$2,1,1),Emissions!$A$1:$LI$1),FALSE)</f>
        <v>0</v>
      </c>
      <c r="BG1071" s="359">
        <f>+VLOOKUP($E1071,Emissions!$1:$1048576,MATCH(DATE(BG$2,1,1),Emissions!$A$1:$LI$1),FALSE)</f>
        <v>0</v>
      </c>
      <c r="BH1071" s="359">
        <f>+VLOOKUP($E1071,Emissions!$1:$1048576,MATCH(DATE(BH$2,1,1),Emissions!$A$1:$LI$1),FALSE)</f>
        <v>0</v>
      </c>
      <c r="BI1071" s="359">
        <f>+VLOOKUP($E1071,Emissions!$1:$1048576,MATCH(DATE(BI$2,1,1),Emissions!$A$1:$LI$1),FALSE)</f>
        <v>0</v>
      </c>
    </row>
    <row r="1072" spans="1:61" s="92" customFormat="1" ht="15" customHeight="1" x14ac:dyDescent="0.35">
      <c r="A1072" s="409"/>
      <c r="B1072" s="169"/>
      <c r="C1072" s="137" t="s">
        <v>3337</v>
      </c>
      <c r="D1072" s="147" t="s">
        <v>1028</v>
      </c>
      <c r="E1072" s="136" t="s">
        <v>3503</v>
      </c>
      <c r="F1072" s="325">
        <f>+VLOOKUP($E1072,Emissions!$1:$1048576,MATCH(DATE(F$2,1,1),Emissions!$A$1:$LI$1),FALSE)</f>
        <v>0</v>
      </c>
      <c r="G1072" s="325">
        <f>+VLOOKUP($E1072,Emissions!$1:$1048576,MATCH(DATE(G$2,1,1),Emissions!$A$1:$LI$1),FALSE)</f>
        <v>0</v>
      </c>
      <c r="H1072" s="325">
        <f>+VLOOKUP($E1072,Emissions!$1:$1048576,MATCH(DATE(H$2,1,1),Emissions!$A$1:$LI$1),FALSE)</f>
        <v>0</v>
      </c>
      <c r="I1072" s="325">
        <f>+VLOOKUP($E1072,Emissions!$1:$1048576,MATCH(DATE(I$2,1,1),Emissions!$A$1:$LI$1),FALSE)</f>
        <v>0</v>
      </c>
      <c r="J1072" s="325">
        <f>+VLOOKUP($E1072,Emissions!$1:$1048576,MATCH(DATE(J$2,1,1),Emissions!$A$1:$LI$1),FALSE)</f>
        <v>0</v>
      </c>
      <c r="K1072" s="325">
        <f>+VLOOKUP($E1072,Emissions!$1:$1048576,MATCH(DATE(K$2,1,1),Emissions!$A$1:$LI$1),FALSE)</f>
        <v>0</v>
      </c>
      <c r="L1072" s="325">
        <f>+VLOOKUP($E1072,Emissions!$1:$1048576,MATCH(DATE(L$2,1,1),Emissions!$A$1:$LI$1),FALSE)</f>
        <v>0</v>
      </c>
      <c r="M1072" s="325">
        <f>+VLOOKUP($E1072,Emissions!$1:$1048576,MATCH(DATE(M$2,1,1),Emissions!$A$1:$LI$1),FALSE)</f>
        <v>0</v>
      </c>
      <c r="N1072" s="325">
        <f>+VLOOKUP($E1072,Emissions!$1:$1048576,MATCH(DATE(N$2,1,1),Emissions!$A$1:$LI$1),FALSE)</f>
        <v>0</v>
      </c>
      <c r="O1072" s="325">
        <f>+VLOOKUP($E1072,Emissions!$1:$1048576,MATCH(DATE(O$2,1,1),Emissions!$A$1:$LI$1),FALSE)</f>
        <v>0</v>
      </c>
      <c r="P1072" s="325">
        <f>+VLOOKUP($E1072,Emissions!$1:$1048576,MATCH(DATE(P$2,1,1),Emissions!$A$1:$LI$1),FALSE)</f>
        <v>0</v>
      </c>
      <c r="Q1072" s="325">
        <f>+VLOOKUP($E1072,Emissions!$1:$1048576,MATCH(DATE(Q$2,1,1),Emissions!$A$1:$LI$1),FALSE)</f>
        <v>0</v>
      </c>
      <c r="R1072" s="325">
        <f>+VLOOKUP($E1072,Emissions!$1:$1048576,MATCH(DATE(R$2,1,1),Emissions!$A$1:$LI$1),FALSE)</f>
        <v>0</v>
      </c>
      <c r="S1072" s="325">
        <f>+VLOOKUP($E1072,Emissions!$1:$1048576,MATCH(DATE(S$2,1,1),Emissions!$A$1:$LI$1),FALSE)</f>
        <v>0</v>
      </c>
      <c r="T1072" s="325">
        <f>+VLOOKUP($E1072,Emissions!$1:$1048576,MATCH(DATE(T$2,1,1),Emissions!$A$1:$LI$1),FALSE)</f>
        <v>0</v>
      </c>
      <c r="U1072" s="325">
        <f>+VLOOKUP($E1072,Emissions!$1:$1048576,MATCH(DATE(U$2,1,1),Emissions!$A$1:$LI$1),FALSE)</f>
        <v>0</v>
      </c>
      <c r="V1072" s="325">
        <f>+VLOOKUP($E1072,Emissions!$1:$1048576,MATCH(DATE(V$2,1,1),Emissions!$A$1:$LI$1),FALSE)</f>
        <v>0</v>
      </c>
      <c r="W1072" s="325">
        <f>+VLOOKUP($E1072,Emissions!$1:$1048576,MATCH(DATE(W$2,1,1),Emissions!$A$1:$LI$1),FALSE)</f>
        <v>0</v>
      </c>
      <c r="X1072" s="325">
        <f>+VLOOKUP($E1072,Emissions!$1:$1048576,MATCH(DATE(X$2,1,1),Emissions!$A$1:$LI$1),FALSE)</f>
        <v>0</v>
      </c>
      <c r="Y1072" s="325">
        <f>+VLOOKUP($E1072,Emissions!$1:$1048576,MATCH(DATE(Y$2,1,1),Emissions!$A$1:$LI$1),FALSE)</f>
        <v>0</v>
      </c>
      <c r="Z1072" s="325">
        <f>+VLOOKUP($E1072,Emissions!$1:$1048576,MATCH(DATE(Z$2,1,1),Emissions!$A$1:$LI$1),FALSE)</f>
        <v>0</v>
      </c>
      <c r="AA1072" s="325">
        <f>+VLOOKUP($E1072,Emissions!$1:$1048576,MATCH(DATE(AA$2,1,1),Emissions!$A$1:$LI$1),FALSE)</f>
        <v>0</v>
      </c>
      <c r="AB1072" s="325">
        <f>+VLOOKUP($E1072,Emissions!$1:$1048576,MATCH(DATE(AB$2,1,1),Emissions!$A$1:$LI$1),FALSE)</f>
        <v>0</v>
      </c>
      <c r="AC1072" s="325">
        <f>+VLOOKUP($E1072,Emissions!$1:$1048576,MATCH(DATE(AC$2,1,1),Emissions!$A$1:$LI$1),FALSE)</f>
        <v>0</v>
      </c>
      <c r="AD1072" s="325">
        <f>+VLOOKUP($E1072,Emissions!$1:$1048576,MATCH(DATE(AD$2,1,1),Emissions!$A$1:$LI$1),FALSE)</f>
        <v>0</v>
      </c>
      <c r="AE1072" s="325">
        <f>+VLOOKUP($E1072,Emissions!$1:$1048576,MATCH(DATE(AE$2,1,1),Emissions!$A$1:$LI$1),FALSE)</f>
        <v>0</v>
      </c>
      <c r="AF1072" s="325">
        <f>+VLOOKUP($E1072,Emissions!$1:$1048576,MATCH(DATE(AF$2,1,1),Emissions!$A$1:$LI$1),FALSE)</f>
        <v>0</v>
      </c>
      <c r="AG1072" s="325">
        <f>+VLOOKUP($E1072,Emissions!$1:$1048576,MATCH(DATE(AG$2,1,1),Emissions!$A$1:$LI$1),FALSE)</f>
        <v>0</v>
      </c>
      <c r="AH1072" s="325">
        <f>+VLOOKUP($E1072,Emissions!$1:$1048576,MATCH(DATE(AH$2,1,1),Emissions!$A$1:$LI$1),FALSE)</f>
        <v>0</v>
      </c>
      <c r="AI1072" s="325">
        <f>+VLOOKUP($E1072,Emissions!$1:$1048576,MATCH(DATE(AI$2,1,1),Emissions!$A$1:$LI$1),FALSE)</f>
        <v>0</v>
      </c>
      <c r="AJ1072" s="325">
        <f>+VLOOKUP($E1072,Emissions!$1:$1048576,MATCH(DATE(AJ$2,1,1),Emissions!$A$1:$LI$1),FALSE)</f>
        <v>0</v>
      </c>
      <c r="AK1072" s="325">
        <f>+VLOOKUP($E1072,Emissions!$1:$1048576,MATCH(DATE(AK$2,1,1),Emissions!$A$1:$LI$1),FALSE)</f>
        <v>0</v>
      </c>
      <c r="AL1072" s="325">
        <f>+VLOOKUP($E1072,Emissions!$1:$1048576,MATCH(DATE(AL$2,1,1),Emissions!$A$1:$LI$1),FALSE)</f>
        <v>0</v>
      </c>
      <c r="AM1072" s="325">
        <f>+VLOOKUP($E1072,Emissions!$1:$1048576,MATCH(DATE(AM$2,1,1),Emissions!$A$1:$LI$1),FALSE)</f>
        <v>0</v>
      </c>
      <c r="AN1072" s="325">
        <f>+VLOOKUP($E1072,Emissions!$1:$1048576,MATCH(DATE(AN$2,1,1),Emissions!$A$1:$LI$1),FALSE)</f>
        <v>0</v>
      </c>
      <c r="AO1072" s="325">
        <f>+VLOOKUP($E1072,Emissions!$1:$1048576,MATCH(DATE(AO$2,1,1),Emissions!$A$1:$LI$1),FALSE)</f>
        <v>0</v>
      </c>
      <c r="AP1072" s="325">
        <f>+VLOOKUP($E1072,Emissions!$1:$1048576,MATCH(DATE(AP$2,1,1),Emissions!$A$1:$LI$1),FALSE)</f>
        <v>0</v>
      </c>
      <c r="AQ1072" s="325">
        <f>+VLOOKUP($E1072,Emissions!$1:$1048576,MATCH(DATE(AQ$2,1,1),Emissions!$A$1:$LI$1),FALSE)</f>
        <v>0</v>
      </c>
      <c r="AR1072" s="325">
        <f>+VLOOKUP($E1072,Emissions!$1:$1048576,MATCH(DATE(AR$2,1,1),Emissions!$A$1:$LI$1),FALSE)</f>
        <v>0</v>
      </c>
      <c r="AS1072" s="325">
        <f>+VLOOKUP($E1072,Emissions!$1:$1048576,MATCH(DATE(AS$2,1,1),Emissions!$A$1:$LI$1),FALSE)</f>
        <v>0</v>
      </c>
      <c r="AT1072" s="325">
        <f>+VLOOKUP($E1072,Emissions!$1:$1048576,MATCH(DATE(AT$2,1,1),Emissions!$A$1:$LI$1),FALSE)</f>
        <v>0</v>
      </c>
      <c r="AU1072" s="325">
        <f>+VLOOKUP($E1072,Emissions!$1:$1048576,MATCH(DATE(AU$2,1,1),Emissions!$A$1:$LI$1),FALSE)</f>
        <v>0</v>
      </c>
      <c r="AV1072" s="325">
        <f>+VLOOKUP($E1072,Emissions!$1:$1048576,MATCH(DATE(AV$2,1,1),Emissions!$A$1:$LI$1),FALSE)</f>
        <v>0</v>
      </c>
      <c r="AW1072" s="325">
        <f>+VLOOKUP($E1072,Emissions!$1:$1048576,MATCH(DATE(AW$2,1,1),Emissions!$A$1:$LI$1),FALSE)</f>
        <v>0</v>
      </c>
      <c r="AX1072" s="325">
        <f>+VLOOKUP($E1072,Emissions!$1:$1048576,MATCH(DATE(AX$2,1,1),Emissions!$A$1:$LI$1),FALSE)</f>
        <v>0</v>
      </c>
      <c r="AY1072" s="325">
        <f>+VLOOKUP($E1072,Emissions!$1:$1048576,MATCH(DATE(AY$2,1,1),Emissions!$A$1:$LI$1),FALSE)</f>
        <v>0</v>
      </c>
      <c r="AZ1072" s="325">
        <f>+VLOOKUP($E1072,Emissions!$1:$1048576,MATCH(DATE(AZ$2,1,1),Emissions!$A$1:$LI$1),FALSE)</f>
        <v>0</v>
      </c>
      <c r="BA1072" s="325">
        <f>+VLOOKUP($E1072,Emissions!$1:$1048576,MATCH(DATE(BA$2,1,1),Emissions!$A$1:$LI$1),FALSE)</f>
        <v>0</v>
      </c>
      <c r="BB1072" s="325">
        <f>+VLOOKUP($E1072,Emissions!$1:$1048576,MATCH(DATE(BB$2,1,1),Emissions!$A$1:$LI$1),FALSE)</f>
        <v>0</v>
      </c>
      <c r="BC1072" s="325">
        <f>+VLOOKUP($E1072,Emissions!$1:$1048576,MATCH(DATE(BC$2,1,1),Emissions!$A$1:$LI$1),FALSE)</f>
        <v>0</v>
      </c>
      <c r="BD1072" s="325">
        <f>+VLOOKUP($E1072,Emissions!$1:$1048576,MATCH(DATE(BD$2,1,1),Emissions!$A$1:$LI$1),FALSE)</f>
        <v>0</v>
      </c>
      <c r="BE1072" s="325">
        <f>+VLOOKUP($E1072,Emissions!$1:$1048576,MATCH(DATE(BE$2,1,1),Emissions!$A$1:$LI$1),FALSE)</f>
        <v>0</v>
      </c>
      <c r="BF1072" s="325">
        <f>+VLOOKUP($E1072,Emissions!$1:$1048576,MATCH(DATE(BF$2,1,1),Emissions!$A$1:$LI$1),FALSE)</f>
        <v>0</v>
      </c>
      <c r="BG1072" s="325">
        <f>+VLOOKUP($E1072,Emissions!$1:$1048576,MATCH(DATE(BG$2,1,1),Emissions!$A$1:$LI$1),FALSE)</f>
        <v>0</v>
      </c>
      <c r="BH1072" s="325">
        <f>+VLOOKUP($E1072,Emissions!$1:$1048576,MATCH(DATE(BH$2,1,1),Emissions!$A$1:$LI$1),FALSE)</f>
        <v>0</v>
      </c>
      <c r="BI1072" s="325">
        <f>+VLOOKUP($E1072,Emissions!$1:$1048576,MATCH(DATE(BI$2,1,1),Emissions!$A$1:$LI$1),FALSE)</f>
        <v>0</v>
      </c>
    </row>
    <row r="1073" spans="1:61" ht="15" customHeight="1" x14ac:dyDescent="0.35">
      <c r="A1073" s="409"/>
      <c r="B1073" s="169"/>
      <c r="C1073" s="138" t="s">
        <v>463</v>
      </c>
      <c r="D1073" s="114" t="s">
        <v>1028</v>
      </c>
      <c r="E1073" s="50" t="s">
        <v>3504</v>
      </c>
      <c r="F1073" s="359">
        <f>+VLOOKUP($E1073,Emissions!$1:$1048576,MATCH(DATE(F$2,1,1),Emissions!$A$1:$LI$1),FALSE)</f>
        <v>0</v>
      </c>
      <c r="G1073" s="359">
        <f>+VLOOKUP($E1073,Emissions!$1:$1048576,MATCH(DATE(G$2,1,1),Emissions!$A$1:$LI$1),FALSE)</f>
        <v>0</v>
      </c>
      <c r="H1073" s="359">
        <f>+VLOOKUP($E1073,Emissions!$1:$1048576,MATCH(DATE(H$2,1,1),Emissions!$A$1:$LI$1),FALSE)</f>
        <v>0</v>
      </c>
      <c r="I1073" s="359">
        <f>+VLOOKUP($E1073,Emissions!$1:$1048576,MATCH(DATE(I$2,1,1),Emissions!$A$1:$LI$1),FALSE)</f>
        <v>0</v>
      </c>
      <c r="J1073" s="359">
        <f>+VLOOKUP($E1073,Emissions!$1:$1048576,MATCH(DATE(J$2,1,1),Emissions!$A$1:$LI$1),FALSE)</f>
        <v>0</v>
      </c>
      <c r="K1073" s="359">
        <f>+VLOOKUP($E1073,Emissions!$1:$1048576,MATCH(DATE(K$2,1,1),Emissions!$A$1:$LI$1),FALSE)</f>
        <v>0</v>
      </c>
      <c r="L1073" s="359">
        <f>+VLOOKUP($E1073,Emissions!$1:$1048576,MATCH(DATE(L$2,1,1),Emissions!$A$1:$LI$1),FALSE)</f>
        <v>0</v>
      </c>
      <c r="M1073" s="359">
        <f>+VLOOKUP($E1073,Emissions!$1:$1048576,MATCH(DATE(M$2,1,1),Emissions!$A$1:$LI$1),FALSE)</f>
        <v>0</v>
      </c>
      <c r="N1073" s="359">
        <f>+VLOOKUP($E1073,Emissions!$1:$1048576,MATCH(DATE(N$2,1,1),Emissions!$A$1:$LI$1),FALSE)</f>
        <v>0</v>
      </c>
      <c r="O1073" s="359">
        <f>+VLOOKUP($E1073,Emissions!$1:$1048576,MATCH(DATE(O$2,1,1),Emissions!$A$1:$LI$1),FALSE)</f>
        <v>0</v>
      </c>
      <c r="P1073" s="359">
        <f>+VLOOKUP($E1073,Emissions!$1:$1048576,MATCH(DATE(P$2,1,1),Emissions!$A$1:$LI$1),FALSE)</f>
        <v>0</v>
      </c>
      <c r="Q1073" s="359">
        <f>+VLOOKUP($E1073,Emissions!$1:$1048576,MATCH(DATE(Q$2,1,1),Emissions!$A$1:$LI$1),FALSE)</f>
        <v>0</v>
      </c>
      <c r="R1073" s="359">
        <f>+VLOOKUP($E1073,Emissions!$1:$1048576,MATCH(DATE(R$2,1,1),Emissions!$A$1:$LI$1),FALSE)</f>
        <v>0</v>
      </c>
      <c r="S1073" s="359">
        <f>+VLOOKUP($E1073,Emissions!$1:$1048576,MATCH(DATE(S$2,1,1),Emissions!$A$1:$LI$1),FALSE)</f>
        <v>0</v>
      </c>
      <c r="T1073" s="359">
        <f>+VLOOKUP($E1073,Emissions!$1:$1048576,MATCH(DATE(T$2,1,1),Emissions!$A$1:$LI$1),FALSE)</f>
        <v>0</v>
      </c>
      <c r="U1073" s="359">
        <f>+VLOOKUP($E1073,Emissions!$1:$1048576,MATCH(DATE(U$2,1,1),Emissions!$A$1:$LI$1),FALSE)</f>
        <v>0</v>
      </c>
      <c r="V1073" s="359">
        <f>+VLOOKUP($E1073,Emissions!$1:$1048576,MATCH(DATE(V$2,1,1),Emissions!$A$1:$LI$1),FALSE)</f>
        <v>0</v>
      </c>
      <c r="W1073" s="359">
        <f>+VLOOKUP($E1073,Emissions!$1:$1048576,MATCH(DATE(W$2,1,1),Emissions!$A$1:$LI$1),FALSE)</f>
        <v>0</v>
      </c>
      <c r="X1073" s="359">
        <f>+VLOOKUP($E1073,Emissions!$1:$1048576,MATCH(DATE(X$2,1,1),Emissions!$A$1:$LI$1),FALSE)</f>
        <v>0</v>
      </c>
      <c r="Y1073" s="359">
        <f>+VLOOKUP($E1073,Emissions!$1:$1048576,MATCH(DATE(Y$2,1,1),Emissions!$A$1:$LI$1),FALSE)</f>
        <v>0</v>
      </c>
      <c r="Z1073" s="359">
        <f>+VLOOKUP($E1073,Emissions!$1:$1048576,MATCH(DATE(Z$2,1,1),Emissions!$A$1:$LI$1),FALSE)</f>
        <v>0</v>
      </c>
      <c r="AA1073" s="359">
        <f>+VLOOKUP($E1073,Emissions!$1:$1048576,MATCH(DATE(AA$2,1,1),Emissions!$A$1:$LI$1),FALSE)</f>
        <v>0</v>
      </c>
      <c r="AB1073" s="359">
        <f>+VLOOKUP($E1073,Emissions!$1:$1048576,MATCH(DATE(AB$2,1,1),Emissions!$A$1:$LI$1),FALSE)</f>
        <v>0</v>
      </c>
      <c r="AC1073" s="359">
        <f>+VLOOKUP($E1073,Emissions!$1:$1048576,MATCH(DATE(AC$2,1,1),Emissions!$A$1:$LI$1),FALSE)</f>
        <v>0</v>
      </c>
      <c r="AD1073" s="359">
        <f>+VLOOKUP($E1073,Emissions!$1:$1048576,MATCH(DATE(AD$2,1,1),Emissions!$A$1:$LI$1),FALSE)</f>
        <v>0</v>
      </c>
      <c r="AE1073" s="359">
        <f>+VLOOKUP($E1073,Emissions!$1:$1048576,MATCH(DATE(AE$2,1,1),Emissions!$A$1:$LI$1),FALSE)</f>
        <v>0</v>
      </c>
      <c r="AF1073" s="359">
        <f>+VLOOKUP($E1073,Emissions!$1:$1048576,MATCH(DATE(AF$2,1,1),Emissions!$A$1:$LI$1),FALSE)</f>
        <v>0</v>
      </c>
      <c r="AG1073" s="359">
        <f>+VLOOKUP($E1073,Emissions!$1:$1048576,MATCH(DATE(AG$2,1,1),Emissions!$A$1:$LI$1),FALSE)</f>
        <v>0</v>
      </c>
      <c r="AH1073" s="359">
        <f>+VLOOKUP($E1073,Emissions!$1:$1048576,MATCH(DATE(AH$2,1,1),Emissions!$A$1:$LI$1),FALSE)</f>
        <v>0</v>
      </c>
      <c r="AI1073" s="359">
        <f>+VLOOKUP($E1073,Emissions!$1:$1048576,MATCH(DATE(AI$2,1,1),Emissions!$A$1:$LI$1),FALSE)</f>
        <v>0</v>
      </c>
      <c r="AJ1073" s="359">
        <f>+VLOOKUP($E1073,Emissions!$1:$1048576,MATCH(DATE(AJ$2,1,1),Emissions!$A$1:$LI$1),FALSE)</f>
        <v>0</v>
      </c>
      <c r="AK1073" s="359">
        <f>+VLOOKUP($E1073,Emissions!$1:$1048576,MATCH(DATE(AK$2,1,1),Emissions!$A$1:$LI$1),FALSE)</f>
        <v>0</v>
      </c>
      <c r="AL1073" s="359">
        <f>+VLOOKUP($E1073,Emissions!$1:$1048576,MATCH(DATE(AL$2,1,1),Emissions!$A$1:$LI$1),FALSE)</f>
        <v>0</v>
      </c>
      <c r="AM1073" s="359">
        <f>+VLOOKUP($E1073,Emissions!$1:$1048576,MATCH(DATE(AM$2,1,1),Emissions!$A$1:$LI$1),FALSE)</f>
        <v>0</v>
      </c>
      <c r="AN1073" s="359">
        <f>+VLOOKUP($E1073,Emissions!$1:$1048576,MATCH(DATE(AN$2,1,1),Emissions!$A$1:$LI$1),FALSE)</f>
        <v>0</v>
      </c>
      <c r="AO1073" s="359">
        <f>+VLOOKUP($E1073,Emissions!$1:$1048576,MATCH(DATE(AO$2,1,1),Emissions!$A$1:$LI$1),FALSE)</f>
        <v>0</v>
      </c>
      <c r="AP1073" s="359">
        <f>+VLOOKUP($E1073,Emissions!$1:$1048576,MATCH(DATE(AP$2,1,1),Emissions!$A$1:$LI$1),FALSE)</f>
        <v>0</v>
      </c>
      <c r="AQ1073" s="359">
        <f>+VLOOKUP($E1073,Emissions!$1:$1048576,MATCH(DATE(AQ$2,1,1),Emissions!$A$1:$LI$1),FALSE)</f>
        <v>0</v>
      </c>
      <c r="AR1073" s="359">
        <f>+VLOOKUP($E1073,Emissions!$1:$1048576,MATCH(DATE(AR$2,1,1),Emissions!$A$1:$LI$1),FALSE)</f>
        <v>0</v>
      </c>
      <c r="AS1073" s="359">
        <f>+VLOOKUP($E1073,Emissions!$1:$1048576,MATCH(DATE(AS$2,1,1),Emissions!$A$1:$LI$1),FALSE)</f>
        <v>0</v>
      </c>
      <c r="AT1073" s="359">
        <f>+VLOOKUP($E1073,Emissions!$1:$1048576,MATCH(DATE(AT$2,1,1),Emissions!$A$1:$LI$1),FALSE)</f>
        <v>0</v>
      </c>
      <c r="AU1073" s="359">
        <f>+VLOOKUP($E1073,Emissions!$1:$1048576,MATCH(DATE(AU$2,1,1),Emissions!$A$1:$LI$1),FALSE)</f>
        <v>0</v>
      </c>
      <c r="AV1073" s="359">
        <f>+VLOOKUP($E1073,Emissions!$1:$1048576,MATCH(DATE(AV$2,1,1),Emissions!$A$1:$LI$1),FALSE)</f>
        <v>0</v>
      </c>
      <c r="AW1073" s="359">
        <f>+VLOOKUP($E1073,Emissions!$1:$1048576,MATCH(DATE(AW$2,1,1),Emissions!$A$1:$LI$1),FALSE)</f>
        <v>0</v>
      </c>
      <c r="AX1073" s="359">
        <f>+VLOOKUP($E1073,Emissions!$1:$1048576,MATCH(DATE(AX$2,1,1),Emissions!$A$1:$LI$1),FALSE)</f>
        <v>0</v>
      </c>
      <c r="AY1073" s="359">
        <f>+VLOOKUP($E1073,Emissions!$1:$1048576,MATCH(DATE(AY$2,1,1),Emissions!$A$1:$LI$1),FALSE)</f>
        <v>0</v>
      </c>
      <c r="AZ1073" s="359">
        <f>+VLOOKUP($E1073,Emissions!$1:$1048576,MATCH(DATE(AZ$2,1,1),Emissions!$A$1:$LI$1),FALSE)</f>
        <v>0</v>
      </c>
      <c r="BA1073" s="359">
        <f>+VLOOKUP($E1073,Emissions!$1:$1048576,MATCH(DATE(BA$2,1,1),Emissions!$A$1:$LI$1),FALSE)</f>
        <v>0</v>
      </c>
      <c r="BB1073" s="359">
        <f>+VLOOKUP($E1073,Emissions!$1:$1048576,MATCH(DATE(BB$2,1,1),Emissions!$A$1:$LI$1),FALSE)</f>
        <v>0</v>
      </c>
      <c r="BC1073" s="359">
        <f>+VLOOKUP($E1073,Emissions!$1:$1048576,MATCH(DATE(BC$2,1,1),Emissions!$A$1:$LI$1),FALSE)</f>
        <v>0</v>
      </c>
      <c r="BD1073" s="359">
        <f>+VLOOKUP($E1073,Emissions!$1:$1048576,MATCH(DATE(BD$2,1,1),Emissions!$A$1:$LI$1),FALSE)</f>
        <v>0</v>
      </c>
      <c r="BE1073" s="359">
        <f>+VLOOKUP($E1073,Emissions!$1:$1048576,MATCH(DATE(BE$2,1,1),Emissions!$A$1:$LI$1),FALSE)</f>
        <v>0</v>
      </c>
      <c r="BF1073" s="359">
        <f>+VLOOKUP($E1073,Emissions!$1:$1048576,MATCH(DATE(BF$2,1,1),Emissions!$A$1:$LI$1),FALSE)</f>
        <v>0</v>
      </c>
      <c r="BG1073" s="359">
        <f>+VLOOKUP($E1073,Emissions!$1:$1048576,MATCH(DATE(BG$2,1,1),Emissions!$A$1:$LI$1),FALSE)</f>
        <v>0</v>
      </c>
      <c r="BH1073" s="359">
        <f>+VLOOKUP($E1073,Emissions!$1:$1048576,MATCH(DATE(BH$2,1,1),Emissions!$A$1:$LI$1),FALSE)</f>
        <v>0</v>
      </c>
      <c r="BI1073" s="359">
        <f>+VLOOKUP($E1073,Emissions!$1:$1048576,MATCH(DATE(BI$2,1,1),Emissions!$A$1:$LI$1),FALSE)</f>
        <v>0</v>
      </c>
    </row>
    <row r="1074" spans="1:61" ht="15" customHeight="1" x14ac:dyDescent="0.35">
      <c r="A1074" s="409"/>
      <c r="B1074" s="169"/>
      <c r="C1074" s="138" t="s">
        <v>464</v>
      </c>
      <c r="D1074" s="114" t="s">
        <v>1028</v>
      </c>
      <c r="E1074" s="50" t="s">
        <v>3505</v>
      </c>
      <c r="F1074" s="359">
        <f>+VLOOKUP($E1074,Emissions!$1:$1048576,MATCH(DATE(F$2,1,1),Emissions!$A$1:$LI$1),FALSE)</f>
        <v>0</v>
      </c>
      <c r="G1074" s="359">
        <f>+VLOOKUP($E1074,Emissions!$1:$1048576,MATCH(DATE(G$2,1,1),Emissions!$A$1:$LI$1),FALSE)</f>
        <v>0</v>
      </c>
      <c r="H1074" s="359">
        <f>+VLOOKUP($E1074,Emissions!$1:$1048576,MATCH(DATE(H$2,1,1),Emissions!$A$1:$LI$1),FALSE)</f>
        <v>0</v>
      </c>
      <c r="I1074" s="359">
        <f>+VLOOKUP($E1074,Emissions!$1:$1048576,MATCH(DATE(I$2,1,1),Emissions!$A$1:$LI$1),FALSE)</f>
        <v>0</v>
      </c>
      <c r="J1074" s="359">
        <f>+VLOOKUP($E1074,Emissions!$1:$1048576,MATCH(DATE(J$2,1,1),Emissions!$A$1:$LI$1),FALSE)</f>
        <v>0</v>
      </c>
      <c r="K1074" s="359">
        <f>+VLOOKUP($E1074,Emissions!$1:$1048576,MATCH(DATE(K$2,1,1),Emissions!$A$1:$LI$1),FALSE)</f>
        <v>0</v>
      </c>
      <c r="L1074" s="359">
        <f>+VLOOKUP($E1074,Emissions!$1:$1048576,MATCH(DATE(L$2,1,1),Emissions!$A$1:$LI$1),FALSE)</f>
        <v>0</v>
      </c>
      <c r="M1074" s="359">
        <f>+VLOOKUP($E1074,Emissions!$1:$1048576,MATCH(DATE(M$2,1,1),Emissions!$A$1:$LI$1),FALSE)</f>
        <v>0</v>
      </c>
      <c r="N1074" s="359">
        <f>+VLOOKUP($E1074,Emissions!$1:$1048576,MATCH(DATE(N$2,1,1),Emissions!$A$1:$LI$1),FALSE)</f>
        <v>0</v>
      </c>
      <c r="O1074" s="359">
        <f>+VLOOKUP($E1074,Emissions!$1:$1048576,MATCH(DATE(O$2,1,1),Emissions!$A$1:$LI$1),FALSE)</f>
        <v>0</v>
      </c>
      <c r="P1074" s="359">
        <f>+VLOOKUP($E1074,Emissions!$1:$1048576,MATCH(DATE(P$2,1,1),Emissions!$A$1:$LI$1),FALSE)</f>
        <v>0</v>
      </c>
      <c r="Q1074" s="359">
        <f>+VLOOKUP($E1074,Emissions!$1:$1048576,MATCH(DATE(Q$2,1,1),Emissions!$A$1:$LI$1),FALSE)</f>
        <v>0</v>
      </c>
      <c r="R1074" s="359">
        <f>+VLOOKUP($E1074,Emissions!$1:$1048576,MATCH(DATE(R$2,1,1),Emissions!$A$1:$LI$1),FALSE)</f>
        <v>0</v>
      </c>
      <c r="S1074" s="359">
        <f>+VLOOKUP($E1074,Emissions!$1:$1048576,MATCH(DATE(S$2,1,1),Emissions!$A$1:$LI$1),FALSE)</f>
        <v>0</v>
      </c>
      <c r="T1074" s="359">
        <f>+VLOOKUP($E1074,Emissions!$1:$1048576,MATCH(DATE(T$2,1,1),Emissions!$A$1:$LI$1),FALSE)</f>
        <v>0</v>
      </c>
      <c r="U1074" s="359">
        <f>+VLOOKUP($E1074,Emissions!$1:$1048576,MATCH(DATE(U$2,1,1),Emissions!$A$1:$LI$1),FALSE)</f>
        <v>0</v>
      </c>
      <c r="V1074" s="359">
        <f>+VLOOKUP($E1074,Emissions!$1:$1048576,MATCH(DATE(V$2,1,1),Emissions!$A$1:$LI$1),FALSE)</f>
        <v>0</v>
      </c>
      <c r="W1074" s="359">
        <f>+VLOOKUP($E1074,Emissions!$1:$1048576,MATCH(DATE(W$2,1,1),Emissions!$A$1:$LI$1),FALSE)</f>
        <v>0</v>
      </c>
      <c r="X1074" s="359">
        <f>+VLOOKUP($E1074,Emissions!$1:$1048576,MATCH(DATE(X$2,1,1),Emissions!$A$1:$LI$1),FALSE)</f>
        <v>0</v>
      </c>
      <c r="Y1074" s="359">
        <f>+VLOOKUP($E1074,Emissions!$1:$1048576,MATCH(DATE(Y$2,1,1),Emissions!$A$1:$LI$1),FALSE)</f>
        <v>0</v>
      </c>
      <c r="Z1074" s="359">
        <f>+VLOOKUP($E1074,Emissions!$1:$1048576,MATCH(DATE(Z$2,1,1),Emissions!$A$1:$LI$1),FALSE)</f>
        <v>0</v>
      </c>
      <c r="AA1074" s="359">
        <f>+VLOOKUP($E1074,Emissions!$1:$1048576,MATCH(DATE(AA$2,1,1),Emissions!$A$1:$LI$1),FALSE)</f>
        <v>0</v>
      </c>
      <c r="AB1074" s="359">
        <f>+VLOOKUP($E1074,Emissions!$1:$1048576,MATCH(DATE(AB$2,1,1),Emissions!$A$1:$LI$1),FALSE)</f>
        <v>0</v>
      </c>
      <c r="AC1074" s="359">
        <f>+VLOOKUP($E1074,Emissions!$1:$1048576,MATCH(DATE(AC$2,1,1),Emissions!$A$1:$LI$1),FALSE)</f>
        <v>0</v>
      </c>
      <c r="AD1074" s="359">
        <f>+VLOOKUP($E1074,Emissions!$1:$1048576,MATCH(DATE(AD$2,1,1),Emissions!$A$1:$LI$1),FALSE)</f>
        <v>0</v>
      </c>
      <c r="AE1074" s="359">
        <f>+VLOOKUP($E1074,Emissions!$1:$1048576,MATCH(DATE(AE$2,1,1),Emissions!$A$1:$LI$1),FALSE)</f>
        <v>0</v>
      </c>
      <c r="AF1074" s="359">
        <f>+VLOOKUP($E1074,Emissions!$1:$1048576,MATCH(DATE(AF$2,1,1),Emissions!$A$1:$LI$1),FALSE)</f>
        <v>0</v>
      </c>
      <c r="AG1074" s="359">
        <f>+VLOOKUP($E1074,Emissions!$1:$1048576,MATCH(DATE(AG$2,1,1),Emissions!$A$1:$LI$1),FALSE)</f>
        <v>0</v>
      </c>
      <c r="AH1074" s="359">
        <f>+VLOOKUP($E1074,Emissions!$1:$1048576,MATCH(DATE(AH$2,1,1),Emissions!$A$1:$LI$1),FALSE)</f>
        <v>0</v>
      </c>
      <c r="AI1074" s="359">
        <f>+VLOOKUP($E1074,Emissions!$1:$1048576,MATCH(DATE(AI$2,1,1),Emissions!$A$1:$LI$1),FALSE)</f>
        <v>0</v>
      </c>
      <c r="AJ1074" s="359">
        <f>+VLOOKUP($E1074,Emissions!$1:$1048576,MATCH(DATE(AJ$2,1,1),Emissions!$A$1:$LI$1),FALSE)</f>
        <v>0</v>
      </c>
      <c r="AK1074" s="359">
        <f>+VLOOKUP($E1074,Emissions!$1:$1048576,MATCH(DATE(AK$2,1,1),Emissions!$A$1:$LI$1),FALSE)</f>
        <v>0</v>
      </c>
      <c r="AL1074" s="359">
        <f>+VLOOKUP($E1074,Emissions!$1:$1048576,MATCH(DATE(AL$2,1,1),Emissions!$A$1:$LI$1),FALSE)</f>
        <v>0</v>
      </c>
      <c r="AM1074" s="359">
        <f>+VLOOKUP($E1074,Emissions!$1:$1048576,MATCH(DATE(AM$2,1,1),Emissions!$A$1:$LI$1),FALSE)</f>
        <v>0</v>
      </c>
      <c r="AN1074" s="359">
        <f>+VLOOKUP($E1074,Emissions!$1:$1048576,MATCH(DATE(AN$2,1,1),Emissions!$A$1:$LI$1),FALSE)</f>
        <v>0</v>
      </c>
      <c r="AO1074" s="359">
        <f>+VLOOKUP($E1074,Emissions!$1:$1048576,MATCH(DATE(AO$2,1,1),Emissions!$A$1:$LI$1),FALSE)</f>
        <v>0</v>
      </c>
      <c r="AP1074" s="359">
        <f>+VLOOKUP($E1074,Emissions!$1:$1048576,MATCH(DATE(AP$2,1,1),Emissions!$A$1:$LI$1),FALSE)</f>
        <v>0</v>
      </c>
      <c r="AQ1074" s="359">
        <f>+VLOOKUP($E1074,Emissions!$1:$1048576,MATCH(DATE(AQ$2,1,1),Emissions!$A$1:$LI$1),FALSE)</f>
        <v>0</v>
      </c>
      <c r="AR1074" s="359">
        <f>+VLOOKUP($E1074,Emissions!$1:$1048576,MATCH(DATE(AR$2,1,1),Emissions!$A$1:$LI$1),FALSE)</f>
        <v>0</v>
      </c>
      <c r="AS1074" s="359">
        <f>+VLOOKUP($E1074,Emissions!$1:$1048576,MATCH(DATE(AS$2,1,1),Emissions!$A$1:$LI$1),FALSE)</f>
        <v>0</v>
      </c>
      <c r="AT1074" s="359">
        <f>+VLOOKUP($E1074,Emissions!$1:$1048576,MATCH(DATE(AT$2,1,1),Emissions!$A$1:$LI$1),FALSE)</f>
        <v>0</v>
      </c>
      <c r="AU1074" s="359">
        <f>+VLOOKUP($E1074,Emissions!$1:$1048576,MATCH(DATE(AU$2,1,1),Emissions!$A$1:$LI$1),FALSE)</f>
        <v>0</v>
      </c>
      <c r="AV1074" s="359">
        <f>+VLOOKUP($E1074,Emissions!$1:$1048576,MATCH(DATE(AV$2,1,1),Emissions!$A$1:$LI$1),FALSE)</f>
        <v>0</v>
      </c>
      <c r="AW1074" s="359">
        <f>+VLOOKUP($E1074,Emissions!$1:$1048576,MATCH(DATE(AW$2,1,1),Emissions!$A$1:$LI$1),FALSE)</f>
        <v>0</v>
      </c>
      <c r="AX1074" s="359">
        <f>+VLOOKUP($E1074,Emissions!$1:$1048576,MATCH(DATE(AX$2,1,1),Emissions!$A$1:$LI$1),FALSE)</f>
        <v>0</v>
      </c>
      <c r="AY1074" s="359">
        <f>+VLOOKUP($E1074,Emissions!$1:$1048576,MATCH(DATE(AY$2,1,1),Emissions!$A$1:$LI$1),FALSE)</f>
        <v>0</v>
      </c>
      <c r="AZ1074" s="359">
        <f>+VLOOKUP($E1074,Emissions!$1:$1048576,MATCH(DATE(AZ$2,1,1),Emissions!$A$1:$LI$1),FALSE)</f>
        <v>0</v>
      </c>
      <c r="BA1074" s="359">
        <f>+VLOOKUP($E1074,Emissions!$1:$1048576,MATCH(DATE(BA$2,1,1),Emissions!$A$1:$LI$1),FALSE)</f>
        <v>0</v>
      </c>
      <c r="BB1074" s="359">
        <f>+VLOOKUP($E1074,Emissions!$1:$1048576,MATCH(DATE(BB$2,1,1),Emissions!$A$1:$LI$1),FALSE)</f>
        <v>0</v>
      </c>
      <c r="BC1074" s="359">
        <f>+VLOOKUP($E1074,Emissions!$1:$1048576,MATCH(DATE(BC$2,1,1),Emissions!$A$1:$LI$1),FALSE)</f>
        <v>0</v>
      </c>
      <c r="BD1074" s="359">
        <f>+VLOOKUP($E1074,Emissions!$1:$1048576,MATCH(DATE(BD$2,1,1),Emissions!$A$1:$LI$1),FALSE)</f>
        <v>0</v>
      </c>
      <c r="BE1074" s="359">
        <f>+VLOOKUP($E1074,Emissions!$1:$1048576,MATCH(DATE(BE$2,1,1),Emissions!$A$1:$LI$1),FALSE)</f>
        <v>0</v>
      </c>
      <c r="BF1074" s="359">
        <f>+VLOOKUP($E1074,Emissions!$1:$1048576,MATCH(DATE(BF$2,1,1),Emissions!$A$1:$LI$1),FALSE)</f>
        <v>0</v>
      </c>
      <c r="BG1074" s="359">
        <f>+VLOOKUP($E1074,Emissions!$1:$1048576,MATCH(DATE(BG$2,1,1),Emissions!$A$1:$LI$1),FALSE)</f>
        <v>0</v>
      </c>
      <c r="BH1074" s="359">
        <f>+VLOOKUP($E1074,Emissions!$1:$1048576,MATCH(DATE(BH$2,1,1),Emissions!$A$1:$LI$1),FALSE)</f>
        <v>0</v>
      </c>
      <c r="BI1074" s="359">
        <f>+VLOOKUP($E1074,Emissions!$1:$1048576,MATCH(DATE(BI$2,1,1),Emissions!$A$1:$LI$1),FALSE)</f>
        <v>0</v>
      </c>
    </row>
    <row r="1075" spans="1:61" ht="15" customHeight="1" x14ac:dyDescent="0.35">
      <c r="A1075" s="409"/>
      <c r="B1075" s="169"/>
      <c r="C1075" s="138" t="s">
        <v>465</v>
      </c>
      <c r="D1075" s="114" t="s">
        <v>1028</v>
      </c>
      <c r="E1075" s="50" t="s">
        <v>3506</v>
      </c>
      <c r="F1075" s="359">
        <f>+VLOOKUP($E1075,Emissions!$1:$1048576,MATCH(DATE(F$2,1,1),Emissions!$A$1:$LI$1),FALSE)</f>
        <v>0</v>
      </c>
      <c r="G1075" s="359">
        <f>+VLOOKUP($E1075,Emissions!$1:$1048576,MATCH(DATE(G$2,1,1),Emissions!$A$1:$LI$1),FALSE)</f>
        <v>0</v>
      </c>
      <c r="H1075" s="359">
        <f>+VLOOKUP($E1075,Emissions!$1:$1048576,MATCH(DATE(H$2,1,1),Emissions!$A$1:$LI$1),FALSE)</f>
        <v>0</v>
      </c>
      <c r="I1075" s="359">
        <f>+VLOOKUP($E1075,Emissions!$1:$1048576,MATCH(DATE(I$2,1,1),Emissions!$A$1:$LI$1),FALSE)</f>
        <v>0</v>
      </c>
      <c r="J1075" s="359">
        <f>+VLOOKUP($E1075,Emissions!$1:$1048576,MATCH(DATE(J$2,1,1),Emissions!$A$1:$LI$1),FALSE)</f>
        <v>0</v>
      </c>
      <c r="K1075" s="359">
        <f>+VLOOKUP($E1075,Emissions!$1:$1048576,MATCH(DATE(K$2,1,1),Emissions!$A$1:$LI$1),FALSE)</f>
        <v>0</v>
      </c>
      <c r="L1075" s="359">
        <f>+VLOOKUP($E1075,Emissions!$1:$1048576,MATCH(DATE(L$2,1,1),Emissions!$A$1:$LI$1),FALSE)</f>
        <v>0</v>
      </c>
      <c r="M1075" s="359">
        <f>+VLOOKUP($E1075,Emissions!$1:$1048576,MATCH(DATE(M$2,1,1),Emissions!$A$1:$LI$1),FALSE)</f>
        <v>0</v>
      </c>
      <c r="N1075" s="359">
        <f>+VLOOKUP($E1075,Emissions!$1:$1048576,MATCH(DATE(N$2,1,1),Emissions!$A$1:$LI$1),FALSE)</f>
        <v>0</v>
      </c>
      <c r="O1075" s="359">
        <f>+VLOOKUP($E1075,Emissions!$1:$1048576,MATCH(DATE(O$2,1,1),Emissions!$A$1:$LI$1),FALSE)</f>
        <v>0</v>
      </c>
      <c r="P1075" s="359">
        <f>+VLOOKUP($E1075,Emissions!$1:$1048576,MATCH(DATE(P$2,1,1),Emissions!$A$1:$LI$1),FALSE)</f>
        <v>0</v>
      </c>
      <c r="Q1075" s="359">
        <f>+VLOOKUP($E1075,Emissions!$1:$1048576,MATCH(DATE(Q$2,1,1),Emissions!$A$1:$LI$1),FALSE)</f>
        <v>0</v>
      </c>
      <c r="R1075" s="359">
        <f>+VLOOKUP($E1075,Emissions!$1:$1048576,MATCH(DATE(R$2,1,1),Emissions!$A$1:$LI$1),FALSE)</f>
        <v>0</v>
      </c>
      <c r="S1075" s="359">
        <f>+VLOOKUP($E1075,Emissions!$1:$1048576,MATCH(DATE(S$2,1,1),Emissions!$A$1:$LI$1),FALSE)</f>
        <v>0</v>
      </c>
      <c r="T1075" s="359">
        <f>+VLOOKUP($E1075,Emissions!$1:$1048576,MATCH(DATE(T$2,1,1),Emissions!$A$1:$LI$1),FALSE)</f>
        <v>0</v>
      </c>
      <c r="U1075" s="359">
        <f>+VLOOKUP($E1075,Emissions!$1:$1048576,MATCH(DATE(U$2,1,1),Emissions!$A$1:$LI$1),FALSE)</f>
        <v>0</v>
      </c>
      <c r="V1075" s="359">
        <f>+VLOOKUP($E1075,Emissions!$1:$1048576,MATCH(DATE(V$2,1,1),Emissions!$A$1:$LI$1),FALSE)</f>
        <v>0</v>
      </c>
      <c r="W1075" s="359">
        <f>+VLOOKUP($E1075,Emissions!$1:$1048576,MATCH(DATE(W$2,1,1),Emissions!$A$1:$LI$1),FALSE)</f>
        <v>0</v>
      </c>
      <c r="X1075" s="359">
        <f>+VLOOKUP($E1075,Emissions!$1:$1048576,MATCH(DATE(X$2,1,1),Emissions!$A$1:$LI$1),FALSE)</f>
        <v>0</v>
      </c>
      <c r="Y1075" s="359">
        <f>+VLOOKUP($E1075,Emissions!$1:$1048576,MATCH(DATE(Y$2,1,1),Emissions!$A$1:$LI$1),FALSE)</f>
        <v>0</v>
      </c>
      <c r="Z1075" s="359">
        <f>+VLOOKUP($E1075,Emissions!$1:$1048576,MATCH(DATE(Z$2,1,1),Emissions!$A$1:$LI$1),FALSE)</f>
        <v>0</v>
      </c>
      <c r="AA1075" s="359">
        <f>+VLOOKUP($E1075,Emissions!$1:$1048576,MATCH(DATE(AA$2,1,1),Emissions!$A$1:$LI$1),FALSE)</f>
        <v>0</v>
      </c>
      <c r="AB1075" s="359">
        <f>+VLOOKUP($E1075,Emissions!$1:$1048576,MATCH(DATE(AB$2,1,1),Emissions!$A$1:$LI$1),FALSE)</f>
        <v>0</v>
      </c>
      <c r="AC1075" s="359">
        <f>+VLOOKUP($E1075,Emissions!$1:$1048576,MATCH(DATE(AC$2,1,1),Emissions!$A$1:$LI$1),FALSE)</f>
        <v>0</v>
      </c>
      <c r="AD1075" s="359">
        <f>+VLOOKUP($E1075,Emissions!$1:$1048576,MATCH(DATE(AD$2,1,1),Emissions!$A$1:$LI$1),FALSE)</f>
        <v>0</v>
      </c>
      <c r="AE1075" s="359">
        <f>+VLOOKUP($E1075,Emissions!$1:$1048576,MATCH(DATE(AE$2,1,1),Emissions!$A$1:$LI$1),FALSE)</f>
        <v>0</v>
      </c>
      <c r="AF1075" s="359">
        <f>+VLOOKUP($E1075,Emissions!$1:$1048576,MATCH(DATE(AF$2,1,1),Emissions!$A$1:$LI$1),FALSE)</f>
        <v>0</v>
      </c>
      <c r="AG1075" s="359">
        <f>+VLOOKUP($E1075,Emissions!$1:$1048576,MATCH(DATE(AG$2,1,1),Emissions!$A$1:$LI$1),FALSE)</f>
        <v>0</v>
      </c>
      <c r="AH1075" s="359">
        <f>+VLOOKUP($E1075,Emissions!$1:$1048576,MATCH(DATE(AH$2,1,1),Emissions!$A$1:$LI$1),FALSE)</f>
        <v>0</v>
      </c>
      <c r="AI1075" s="359">
        <f>+VLOOKUP($E1075,Emissions!$1:$1048576,MATCH(DATE(AI$2,1,1),Emissions!$A$1:$LI$1),FALSE)</f>
        <v>0</v>
      </c>
      <c r="AJ1075" s="359">
        <f>+VLOOKUP($E1075,Emissions!$1:$1048576,MATCH(DATE(AJ$2,1,1),Emissions!$A$1:$LI$1),FALSE)</f>
        <v>0</v>
      </c>
      <c r="AK1075" s="359">
        <f>+VLOOKUP($E1075,Emissions!$1:$1048576,MATCH(DATE(AK$2,1,1),Emissions!$A$1:$LI$1),FALSE)</f>
        <v>0</v>
      </c>
      <c r="AL1075" s="359">
        <f>+VLOOKUP($E1075,Emissions!$1:$1048576,MATCH(DATE(AL$2,1,1),Emissions!$A$1:$LI$1),FALSE)</f>
        <v>0</v>
      </c>
      <c r="AM1075" s="359">
        <f>+VLOOKUP($E1075,Emissions!$1:$1048576,MATCH(DATE(AM$2,1,1),Emissions!$A$1:$LI$1),FALSE)</f>
        <v>0</v>
      </c>
      <c r="AN1075" s="359">
        <f>+VLOOKUP($E1075,Emissions!$1:$1048576,MATCH(DATE(AN$2,1,1),Emissions!$A$1:$LI$1),FALSE)</f>
        <v>0</v>
      </c>
      <c r="AO1075" s="359">
        <f>+VLOOKUP($E1075,Emissions!$1:$1048576,MATCH(DATE(AO$2,1,1),Emissions!$A$1:$LI$1),FALSE)</f>
        <v>0</v>
      </c>
      <c r="AP1075" s="359">
        <f>+VLOOKUP($E1075,Emissions!$1:$1048576,MATCH(DATE(AP$2,1,1),Emissions!$A$1:$LI$1),FALSE)</f>
        <v>0</v>
      </c>
      <c r="AQ1075" s="359">
        <f>+VLOOKUP($E1075,Emissions!$1:$1048576,MATCH(DATE(AQ$2,1,1),Emissions!$A$1:$LI$1),FALSE)</f>
        <v>0</v>
      </c>
      <c r="AR1075" s="359">
        <f>+VLOOKUP($E1075,Emissions!$1:$1048576,MATCH(DATE(AR$2,1,1),Emissions!$A$1:$LI$1),FALSE)</f>
        <v>0</v>
      </c>
      <c r="AS1075" s="359">
        <f>+VLOOKUP($E1075,Emissions!$1:$1048576,MATCH(DATE(AS$2,1,1),Emissions!$A$1:$LI$1),FALSE)</f>
        <v>0</v>
      </c>
      <c r="AT1075" s="359">
        <f>+VLOOKUP($E1075,Emissions!$1:$1048576,MATCH(DATE(AT$2,1,1),Emissions!$A$1:$LI$1),FALSE)</f>
        <v>0</v>
      </c>
      <c r="AU1075" s="359">
        <f>+VLOOKUP($E1075,Emissions!$1:$1048576,MATCH(DATE(AU$2,1,1),Emissions!$A$1:$LI$1),FALSE)</f>
        <v>0</v>
      </c>
      <c r="AV1075" s="359">
        <f>+VLOOKUP($E1075,Emissions!$1:$1048576,MATCH(DATE(AV$2,1,1),Emissions!$A$1:$LI$1),FALSE)</f>
        <v>0</v>
      </c>
      <c r="AW1075" s="359">
        <f>+VLOOKUP($E1075,Emissions!$1:$1048576,MATCH(DATE(AW$2,1,1),Emissions!$A$1:$LI$1),FALSE)</f>
        <v>0</v>
      </c>
      <c r="AX1075" s="359">
        <f>+VLOOKUP($E1075,Emissions!$1:$1048576,MATCH(DATE(AX$2,1,1),Emissions!$A$1:$LI$1),FALSE)</f>
        <v>0</v>
      </c>
      <c r="AY1075" s="359">
        <f>+VLOOKUP($E1075,Emissions!$1:$1048576,MATCH(DATE(AY$2,1,1),Emissions!$A$1:$LI$1),FALSE)</f>
        <v>0</v>
      </c>
      <c r="AZ1075" s="359">
        <f>+VLOOKUP($E1075,Emissions!$1:$1048576,MATCH(DATE(AZ$2,1,1),Emissions!$A$1:$LI$1),FALSE)</f>
        <v>0</v>
      </c>
      <c r="BA1075" s="359">
        <f>+VLOOKUP($E1075,Emissions!$1:$1048576,MATCH(DATE(BA$2,1,1),Emissions!$A$1:$LI$1),FALSE)</f>
        <v>0</v>
      </c>
      <c r="BB1075" s="359">
        <f>+VLOOKUP($E1075,Emissions!$1:$1048576,MATCH(DATE(BB$2,1,1),Emissions!$A$1:$LI$1),FALSE)</f>
        <v>0</v>
      </c>
      <c r="BC1075" s="359">
        <f>+VLOOKUP($E1075,Emissions!$1:$1048576,MATCH(DATE(BC$2,1,1),Emissions!$A$1:$LI$1),FALSE)</f>
        <v>0</v>
      </c>
      <c r="BD1075" s="359">
        <f>+VLOOKUP($E1075,Emissions!$1:$1048576,MATCH(DATE(BD$2,1,1),Emissions!$A$1:$LI$1),FALSE)</f>
        <v>0</v>
      </c>
      <c r="BE1075" s="359">
        <f>+VLOOKUP($E1075,Emissions!$1:$1048576,MATCH(DATE(BE$2,1,1),Emissions!$A$1:$LI$1),FALSE)</f>
        <v>0</v>
      </c>
      <c r="BF1075" s="359">
        <f>+VLOOKUP($E1075,Emissions!$1:$1048576,MATCH(DATE(BF$2,1,1),Emissions!$A$1:$LI$1),FALSE)</f>
        <v>0</v>
      </c>
      <c r="BG1075" s="359">
        <f>+VLOOKUP($E1075,Emissions!$1:$1048576,MATCH(DATE(BG$2,1,1),Emissions!$A$1:$LI$1),FALSE)</f>
        <v>0</v>
      </c>
      <c r="BH1075" s="359">
        <f>+VLOOKUP($E1075,Emissions!$1:$1048576,MATCH(DATE(BH$2,1,1),Emissions!$A$1:$LI$1),FALSE)</f>
        <v>0</v>
      </c>
      <c r="BI1075" s="359">
        <f>+VLOOKUP($E1075,Emissions!$1:$1048576,MATCH(DATE(BI$2,1,1),Emissions!$A$1:$LI$1),FALSE)</f>
        <v>0</v>
      </c>
    </row>
    <row r="1076" spans="1:61" ht="15" customHeight="1" x14ac:dyDescent="0.35">
      <c r="A1076" s="409"/>
      <c r="B1076" s="169"/>
      <c r="C1076" s="138" t="s">
        <v>466</v>
      </c>
      <c r="D1076" s="114" t="s">
        <v>1028</v>
      </c>
      <c r="E1076" s="50" t="s">
        <v>3507</v>
      </c>
      <c r="F1076" s="359">
        <f>+VLOOKUP($E1076,Emissions!$1:$1048576,MATCH(DATE(F$2,1,1),Emissions!$A$1:$LI$1),FALSE)</f>
        <v>0</v>
      </c>
      <c r="G1076" s="359">
        <f>+VLOOKUP($E1076,Emissions!$1:$1048576,MATCH(DATE(G$2,1,1),Emissions!$A$1:$LI$1),FALSE)</f>
        <v>0</v>
      </c>
      <c r="H1076" s="359">
        <f>+VLOOKUP($E1076,Emissions!$1:$1048576,MATCH(DATE(H$2,1,1),Emissions!$A$1:$LI$1),FALSE)</f>
        <v>0</v>
      </c>
      <c r="I1076" s="359">
        <f>+VLOOKUP($E1076,Emissions!$1:$1048576,MATCH(DATE(I$2,1,1),Emissions!$A$1:$LI$1),FALSE)</f>
        <v>0</v>
      </c>
      <c r="J1076" s="359">
        <f>+VLOOKUP($E1076,Emissions!$1:$1048576,MATCH(DATE(J$2,1,1),Emissions!$A$1:$LI$1),FALSE)</f>
        <v>0</v>
      </c>
      <c r="K1076" s="359">
        <f>+VLOOKUP($E1076,Emissions!$1:$1048576,MATCH(DATE(K$2,1,1),Emissions!$A$1:$LI$1),FALSE)</f>
        <v>0</v>
      </c>
      <c r="L1076" s="359">
        <f>+VLOOKUP($E1076,Emissions!$1:$1048576,MATCH(DATE(L$2,1,1),Emissions!$A$1:$LI$1),FALSE)</f>
        <v>0</v>
      </c>
      <c r="M1076" s="359">
        <f>+VLOOKUP($E1076,Emissions!$1:$1048576,MATCH(DATE(M$2,1,1),Emissions!$A$1:$LI$1),FALSE)</f>
        <v>0</v>
      </c>
      <c r="N1076" s="359">
        <f>+VLOOKUP($E1076,Emissions!$1:$1048576,MATCH(DATE(N$2,1,1),Emissions!$A$1:$LI$1),FALSE)</f>
        <v>0</v>
      </c>
      <c r="O1076" s="359">
        <f>+VLOOKUP($E1076,Emissions!$1:$1048576,MATCH(DATE(O$2,1,1),Emissions!$A$1:$LI$1),FALSE)</f>
        <v>0</v>
      </c>
      <c r="P1076" s="359">
        <f>+VLOOKUP($E1076,Emissions!$1:$1048576,MATCH(DATE(P$2,1,1),Emissions!$A$1:$LI$1),FALSE)</f>
        <v>0</v>
      </c>
      <c r="Q1076" s="359">
        <f>+VLOOKUP($E1076,Emissions!$1:$1048576,MATCH(DATE(Q$2,1,1),Emissions!$A$1:$LI$1),FALSE)</f>
        <v>0</v>
      </c>
      <c r="R1076" s="359">
        <f>+VLOOKUP($E1076,Emissions!$1:$1048576,MATCH(DATE(R$2,1,1),Emissions!$A$1:$LI$1),FALSE)</f>
        <v>0</v>
      </c>
      <c r="S1076" s="359">
        <f>+VLOOKUP($E1076,Emissions!$1:$1048576,MATCH(DATE(S$2,1,1),Emissions!$A$1:$LI$1),FALSE)</f>
        <v>0</v>
      </c>
      <c r="T1076" s="359">
        <f>+VLOOKUP($E1076,Emissions!$1:$1048576,MATCH(DATE(T$2,1,1),Emissions!$A$1:$LI$1),FALSE)</f>
        <v>0</v>
      </c>
      <c r="U1076" s="359">
        <f>+VLOOKUP($E1076,Emissions!$1:$1048576,MATCH(DATE(U$2,1,1),Emissions!$A$1:$LI$1),FALSE)</f>
        <v>0</v>
      </c>
      <c r="V1076" s="359">
        <f>+VLOOKUP($E1076,Emissions!$1:$1048576,MATCH(DATE(V$2,1,1),Emissions!$A$1:$LI$1),FALSE)</f>
        <v>0</v>
      </c>
      <c r="W1076" s="359">
        <f>+VLOOKUP($E1076,Emissions!$1:$1048576,MATCH(DATE(W$2,1,1),Emissions!$A$1:$LI$1),FALSE)</f>
        <v>0</v>
      </c>
      <c r="X1076" s="359">
        <f>+VLOOKUP($E1076,Emissions!$1:$1048576,MATCH(DATE(X$2,1,1),Emissions!$A$1:$LI$1),FALSE)</f>
        <v>0</v>
      </c>
      <c r="Y1076" s="359">
        <f>+VLOOKUP($E1076,Emissions!$1:$1048576,MATCH(DATE(Y$2,1,1),Emissions!$A$1:$LI$1),FALSE)</f>
        <v>0</v>
      </c>
      <c r="Z1076" s="359">
        <f>+VLOOKUP($E1076,Emissions!$1:$1048576,MATCH(DATE(Z$2,1,1),Emissions!$A$1:$LI$1),FALSE)</f>
        <v>0</v>
      </c>
      <c r="AA1076" s="359">
        <f>+VLOOKUP($E1076,Emissions!$1:$1048576,MATCH(DATE(AA$2,1,1),Emissions!$A$1:$LI$1),FALSE)</f>
        <v>0</v>
      </c>
      <c r="AB1076" s="359">
        <f>+VLOOKUP($E1076,Emissions!$1:$1048576,MATCH(DATE(AB$2,1,1),Emissions!$A$1:$LI$1),FALSE)</f>
        <v>0</v>
      </c>
      <c r="AC1076" s="359">
        <f>+VLOOKUP($E1076,Emissions!$1:$1048576,MATCH(DATE(AC$2,1,1),Emissions!$A$1:$LI$1),FALSE)</f>
        <v>0</v>
      </c>
      <c r="AD1076" s="359">
        <f>+VLOOKUP($E1076,Emissions!$1:$1048576,MATCH(DATE(AD$2,1,1),Emissions!$A$1:$LI$1),FALSE)</f>
        <v>0</v>
      </c>
      <c r="AE1076" s="359">
        <f>+VLOOKUP($E1076,Emissions!$1:$1048576,MATCH(DATE(AE$2,1,1),Emissions!$A$1:$LI$1),FALSE)</f>
        <v>0</v>
      </c>
      <c r="AF1076" s="359">
        <f>+VLOOKUP($E1076,Emissions!$1:$1048576,MATCH(DATE(AF$2,1,1),Emissions!$A$1:$LI$1),FALSE)</f>
        <v>0</v>
      </c>
      <c r="AG1076" s="359">
        <f>+VLOOKUP($E1076,Emissions!$1:$1048576,MATCH(DATE(AG$2,1,1),Emissions!$A$1:$LI$1),FALSE)</f>
        <v>0</v>
      </c>
      <c r="AH1076" s="359">
        <f>+VLOOKUP($E1076,Emissions!$1:$1048576,MATCH(DATE(AH$2,1,1),Emissions!$A$1:$LI$1),FALSE)</f>
        <v>0</v>
      </c>
      <c r="AI1076" s="359">
        <f>+VLOOKUP($E1076,Emissions!$1:$1048576,MATCH(DATE(AI$2,1,1),Emissions!$A$1:$LI$1),FALSE)</f>
        <v>0</v>
      </c>
      <c r="AJ1076" s="359">
        <f>+VLOOKUP($E1076,Emissions!$1:$1048576,MATCH(DATE(AJ$2,1,1),Emissions!$A$1:$LI$1),FALSE)</f>
        <v>0</v>
      </c>
      <c r="AK1076" s="359">
        <f>+VLOOKUP($E1076,Emissions!$1:$1048576,MATCH(DATE(AK$2,1,1),Emissions!$A$1:$LI$1),FALSE)</f>
        <v>0</v>
      </c>
      <c r="AL1076" s="359">
        <f>+VLOOKUP($E1076,Emissions!$1:$1048576,MATCH(DATE(AL$2,1,1),Emissions!$A$1:$LI$1),FALSE)</f>
        <v>0</v>
      </c>
      <c r="AM1076" s="359">
        <f>+VLOOKUP($E1076,Emissions!$1:$1048576,MATCH(DATE(AM$2,1,1),Emissions!$A$1:$LI$1),FALSE)</f>
        <v>0</v>
      </c>
      <c r="AN1076" s="359">
        <f>+VLOOKUP($E1076,Emissions!$1:$1048576,MATCH(DATE(AN$2,1,1),Emissions!$A$1:$LI$1),FALSE)</f>
        <v>0</v>
      </c>
      <c r="AO1076" s="359">
        <f>+VLOOKUP($E1076,Emissions!$1:$1048576,MATCH(DATE(AO$2,1,1),Emissions!$A$1:$LI$1),FALSE)</f>
        <v>0</v>
      </c>
      <c r="AP1076" s="359">
        <f>+VLOOKUP($E1076,Emissions!$1:$1048576,MATCH(DATE(AP$2,1,1),Emissions!$A$1:$LI$1),FALSE)</f>
        <v>0</v>
      </c>
      <c r="AQ1076" s="359">
        <f>+VLOOKUP($E1076,Emissions!$1:$1048576,MATCH(DATE(AQ$2,1,1),Emissions!$A$1:$LI$1),FALSE)</f>
        <v>0</v>
      </c>
      <c r="AR1076" s="359">
        <f>+VLOOKUP($E1076,Emissions!$1:$1048576,MATCH(DATE(AR$2,1,1),Emissions!$A$1:$LI$1),FALSE)</f>
        <v>0</v>
      </c>
      <c r="AS1076" s="359">
        <f>+VLOOKUP($E1076,Emissions!$1:$1048576,MATCH(DATE(AS$2,1,1),Emissions!$A$1:$LI$1),FALSE)</f>
        <v>0</v>
      </c>
      <c r="AT1076" s="359">
        <f>+VLOOKUP($E1076,Emissions!$1:$1048576,MATCH(DATE(AT$2,1,1),Emissions!$A$1:$LI$1),FALSE)</f>
        <v>0</v>
      </c>
      <c r="AU1076" s="359">
        <f>+VLOOKUP($E1076,Emissions!$1:$1048576,MATCH(DATE(AU$2,1,1),Emissions!$A$1:$LI$1),FALSE)</f>
        <v>0</v>
      </c>
      <c r="AV1076" s="359">
        <f>+VLOOKUP($E1076,Emissions!$1:$1048576,MATCH(DATE(AV$2,1,1),Emissions!$A$1:$LI$1),FALSE)</f>
        <v>0</v>
      </c>
      <c r="AW1076" s="359">
        <f>+VLOOKUP($E1076,Emissions!$1:$1048576,MATCH(DATE(AW$2,1,1),Emissions!$A$1:$LI$1),FALSE)</f>
        <v>0</v>
      </c>
      <c r="AX1076" s="359">
        <f>+VLOOKUP($E1076,Emissions!$1:$1048576,MATCH(DATE(AX$2,1,1),Emissions!$A$1:$LI$1),FALSE)</f>
        <v>0</v>
      </c>
      <c r="AY1076" s="359">
        <f>+VLOOKUP($E1076,Emissions!$1:$1048576,MATCH(DATE(AY$2,1,1),Emissions!$A$1:$LI$1),FALSE)</f>
        <v>0</v>
      </c>
      <c r="AZ1076" s="359">
        <f>+VLOOKUP($E1076,Emissions!$1:$1048576,MATCH(DATE(AZ$2,1,1),Emissions!$A$1:$LI$1),FALSE)</f>
        <v>0</v>
      </c>
      <c r="BA1076" s="359">
        <f>+VLOOKUP($E1076,Emissions!$1:$1048576,MATCH(DATE(BA$2,1,1),Emissions!$A$1:$LI$1),FALSE)</f>
        <v>0</v>
      </c>
      <c r="BB1076" s="359">
        <f>+VLOOKUP($E1076,Emissions!$1:$1048576,MATCH(DATE(BB$2,1,1),Emissions!$A$1:$LI$1),FALSE)</f>
        <v>0</v>
      </c>
      <c r="BC1076" s="359">
        <f>+VLOOKUP($E1076,Emissions!$1:$1048576,MATCH(DATE(BC$2,1,1),Emissions!$A$1:$LI$1),FALSE)</f>
        <v>0</v>
      </c>
      <c r="BD1076" s="359">
        <f>+VLOOKUP($E1076,Emissions!$1:$1048576,MATCH(DATE(BD$2,1,1),Emissions!$A$1:$LI$1),FALSE)</f>
        <v>0</v>
      </c>
      <c r="BE1076" s="359">
        <f>+VLOOKUP($E1076,Emissions!$1:$1048576,MATCH(DATE(BE$2,1,1),Emissions!$A$1:$LI$1),FALSE)</f>
        <v>0</v>
      </c>
      <c r="BF1076" s="359">
        <f>+VLOOKUP($E1076,Emissions!$1:$1048576,MATCH(DATE(BF$2,1,1),Emissions!$A$1:$LI$1),FALSE)</f>
        <v>0</v>
      </c>
      <c r="BG1076" s="359">
        <f>+VLOOKUP($E1076,Emissions!$1:$1048576,MATCH(DATE(BG$2,1,1),Emissions!$A$1:$LI$1),FALSE)</f>
        <v>0</v>
      </c>
      <c r="BH1076" s="359">
        <f>+VLOOKUP($E1076,Emissions!$1:$1048576,MATCH(DATE(BH$2,1,1),Emissions!$A$1:$LI$1),FALSE)</f>
        <v>0</v>
      </c>
      <c r="BI1076" s="359">
        <f>+VLOOKUP($E1076,Emissions!$1:$1048576,MATCH(DATE(BI$2,1,1),Emissions!$A$1:$LI$1),FALSE)</f>
        <v>0</v>
      </c>
    </row>
    <row r="1077" spans="1:61" ht="15" customHeight="1" x14ac:dyDescent="0.35">
      <c r="A1077" s="409"/>
      <c r="B1077" s="169"/>
      <c r="C1077" s="138" t="s">
        <v>467</v>
      </c>
      <c r="D1077" s="114" t="s">
        <v>1028</v>
      </c>
      <c r="E1077" s="50" t="s">
        <v>3508</v>
      </c>
      <c r="F1077" s="359">
        <f>+VLOOKUP($E1077,Emissions!$1:$1048576,MATCH(DATE(F$2,1,1),Emissions!$A$1:$LI$1),FALSE)</f>
        <v>0</v>
      </c>
      <c r="G1077" s="359">
        <f>+VLOOKUP($E1077,Emissions!$1:$1048576,MATCH(DATE(G$2,1,1),Emissions!$A$1:$LI$1),FALSE)</f>
        <v>0</v>
      </c>
      <c r="H1077" s="359">
        <f>+VLOOKUP($E1077,Emissions!$1:$1048576,MATCH(DATE(H$2,1,1),Emissions!$A$1:$LI$1),FALSE)</f>
        <v>0</v>
      </c>
      <c r="I1077" s="359">
        <f>+VLOOKUP($E1077,Emissions!$1:$1048576,MATCH(DATE(I$2,1,1),Emissions!$A$1:$LI$1),FALSE)</f>
        <v>0</v>
      </c>
      <c r="J1077" s="359">
        <f>+VLOOKUP($E1077,Emissions!$1:$1048576,MATCH(DATE(J$2,1,1),Emissions!$A$1:$LI$1),FALSE)</f>
        <v>0</v>
      </c>
      <c r="K1077" s="359">
        <f>+VLOOKUP($E1077,Emissions!$1:$1048576,MATCH(DATE(K$2,1,1),Emissions!$A$1:$LI$1),FALSE)</f>
        <v>0</v>
      </c>
      <c r="L1077" s="359">
        <f>+VLOOKUP($E1077,Emissions!$1:$1048576,MATCH(DATE(L$2,1,1),Emissions!$A$1:$LI$1),FALSE)</f>
        <v>0</v>
      </c>
      <c r="M1077" s="359">
        <f>+VLOOKUP($E1077,Emissions!$1:$1048576,MATCH(DATE(M$2,1,1),Emissions!$A$1:$LI$1),FALSE)</f>
        <v>0</v>
      </c>
      <c r="N1077" s="359">
        <f>+VLOOKUP($E1077,Emissions!$1:$1048576,MATCH(DATE(N$2,1,1),Emissions!$A$1:$LI$1),FALSE)</f>
        <v>0</v>
      </c>
      <c r="O1077" s="359">
        <f>+VLOOKUP($E1077,Emissions!$1:$1048576,MATCH(DATE(O$2,1,1),Emissions!$A$1:$LI$1),FALSE)</f>
        <v>0</v>
      </c>
      <c r="P1077" s="359">
        <f>+VLOOKUP($E1077,Emissions!$1:$1048576,MATCH(DATE(P$2,1,1),Emissions!$A$1:$LI$1),FALSE)</f>
        <v>0</v>
      </c>
      <c r="Q1077" s="359">
        <f>+VLOOKUP($E1077,Emissions!$1:$1048576,MATCH(DATE(Q$2,1,1),Emissions!$A$1:$LI$1),FALSE)</f>
        <v>0</v>
      </c>
      <c r="R1077" s="359">
        <f>+VLOOKUP($E1077,Emissions!$1:$1048576,MATCH(DATE(R$2,1,1),Emissions!$A$1:$LI$1),FALSE)</f>
        <v>0</v>
      </c>
      <c r="S1077" s="359">
        <f>+VLOOKUP($E1077,Emissions!$1:$1048576,MATCH(DATE(S$2,1,1),Emissions!$A$1:$LI$1),FALSE)</f>
        <v>0</v>
      </c>
      <c r="T1077" s="359">
        <f>+VLOOKUP($E1077,Emissions!$1:$1048576,MATCH(DATE(T$2,1,1),Emissions!$A$1:$LI$1),FALSE)</f>
        <v>0</v>
      </c>
      <c r="U1077" s="359">
        <f>+VLOOKUP($E1077,Emissions!$1:$1048576,MATCH(DATE(U$2,1,1),Emissions!$A$1:$LI$1),FALSE)</f>
        <v>0</v>
      </c>
      <c r="V1077" s="359">
        <f>+VLOOKUP($E1077,Emissions!$1:$1048576,MATCH(DATE(V$2,1,1),Emissions!$A$1:$LI$1),FALSE)</f>
        <v>0</v>
      </c>
      <c r="W1077" s="359">
        <f>+VLOOKUP($E1077,Emissions!$1:$1048576,MATCH(DATE(W$2,1,1),Emissions!$A$1:$LI$1),FALSE)</f>
        <v>0</v>
      </c>
      <c r="X1077" s="359">
        <f>+VLOOKUP($E1077,Emissions!$1:$1048576,MATCH(DATE(X$2,1,1),Emissions!$A$1:$LI$1),FALSE)</f>
        <v>0</v>
      </c>
      <c r="Y1077" s="359">
        <f>+VLOOKUP($E1077,Emissions!$1:$1048576,MATCH(DATE(Y$2,1,1),Emissions!$A$1:$LI$1),FALSE)</f>
        <v>0</v>
      </c>
      <c r="Z1077" s="359">
        <f>+VLOOKUP($E1077,Emissions!$1:$1048576,MATCH(DATE(Z$2,1,1),Emissions!$A$1:$LI$1),FALSE)</f>
        <v>0</v>
      </c>
      <c r="AA1077" s="359">
        <f>+VLOOKUP($E1077,Emissions!$1:$1048576,MATCH(DATE(AA$2,1,1),Emissions!$A$1:$LI$1),FALSE)</f>
        <v>0</v>
      </c>
      <c r="AB1077" s="359">
        <f>+VLOOKUP($E1077,Emissions!$1:$1048576,MATCH(DATE(AB$2,1,1),Emissions!$A$1:$LI$1),FALSE)</f>
        <v>0</v>
      </c>
      <c r="AC1077" s="359">
        <f>+VLOOKUP($E1077,Emissions!$1:$1048576,MATCH(DATE(AC$2,1,1),Emissions!$A$1:$LI$1),FALSE)</f>
        <v>0</v>
      </c>
      <c r="AD1077" s="359">
        <f>+VLOOKUP($E1077,Emissions!$1:$1048576,MATCH(DATE(AD$2,1,1),Emissions!$A$1:$LI$1),FALSE)</f>
        <v>0</v>
      </c>
      <c r="AE1077" s="359">
        <f>+VLOOKUP($E1077,Emissions!$1:$1048576,MATCH(DATE(AE$2,1,1),Emissions!$A$1:$LI$1),FALSE)</f>
        <v>0</v>
      </c>
      <c r="AF1077" s="359">
        <f>+VLOOKUP($E1077,Emissions!$1:$1048576,MATCH(DATE(AF$2,1,1),Emissions!$A$1:$LI$1),FALSE)</f>
        <v>0</v>
      </c>
      <c r="AG1077" s="359">
        <f>+VLOOKUP($E1077,Emissions!$1:$1048576,MATCH(DATE(AG$2,1,1),Emissions!$A$1:$LI$1),FALSE)</f>
        <v>0</v>
      </c>
      <c r="AH1077" s="359">
        <f>+VLOOKUP($E1077,Emissions!$1:$1048576,MATCH(DATE(AH$2,1,1),Emissions!$A$1:$LI$1),FALSE)</f>
        <v>0</v>
      </c>
      <c r="AI1077" s="359">
        <f>+VLOOKUP($E1077,Emissions!$1:$1048576,MATCH(DATE(AI$2,1,1),Emissions!$A$1:$LI$1),FALSE)</f>
        <v>0</v>
      </c>
      <c r="AJ1077" s="359">
        <f>+VLOOKUP($E1077,Emissions!$1:$1048576,MATCH(DATE(AJ$2,1,1),Emissions!$A$1:$LI$1),FALSE)</f>
        <v>0</v>
      </c>
      <c r="AK1077" s="359">
        <f>+VLOOKUP($E1077,Emissions!$1:$1048576,MATCH(DATE(AK$2,1,1),Emissions!$A$1:$LI$1),FALSE)</f>
        <v>0</v>
      </c>
      <c r="AL1077" s="359">
        <f>+VLOOKUP($E1077,Emissions!$1:$1048576,MATCH(DATE(AL$2,1,1),Emissions!$A$1:$LI$1),FALSE)</f>
        <v>0</v>
      </c>
      <c r="AM1077" s="359">
        <f>+VLOOKUP($E1077,Emissions!$1:$1048576,MATCH(DATE(AM$2,1,1),Emissions!$A$1:$LI$1),FALSE)</f>
        <v>0</v>
      </c>
      <c r="AN1077" s="359">
        <f>+VLOOKUP($E1077,Emissions!$1:$1048576,MATCH(DATE(AN$2,1,1),Emissions!$A$1:$LI$1),FALSE)</f>
        <v>0</v>
      </c>
      <c r="AO1077" s="359">
        <f>+VLOOKUP($E1077,Emissions!$1:$1048576,MATCH(DATE(AO$2,1,1),Emissions!$A$1:$LI$1),FALSE)</f>
        <v>0</v>
      </c>
      <c r="AP1077" s="359">
        <f>+VLOOKUP($E1077,Emissions!$1:$1048576,MATCH(DATE(AP$2,1,1),Emissions!$A$1:$LI$1),FALSE)</f>
        <v>0</v>
      </c>
      <c r="AQ1077" s="359">
        <f>+VLOOKUP($E1077,Emissions!$1:$1048576,MATCH(DATE(AQ$2,1,1),Emissions!$A$1:$LI$1),FALSE)</f>
        <v>0</v>
      </c>
      <c r="AR1077" s="359">
        <f>+VLOOKUP($E1077,Emissions!$1:$1048576,MATCH(DATE(AR$2,1,1),Emissions!$A$1:$LI$1),FALSE)</f>
        <v>0</v>
      </c>
      <c r="AS1077" s="359">
        <f>+VLOOKUP($E1077,Emissions!$1:$1048576,MATCH(DATE(AS$2,1,1),Emissions!$A$1:$LI$1),FALSE)</f>
        <v>0</v>
      </c>
      <c r="AT1077" s="359">
        <f>+VLOOKUP($E1077,Emissions!$1:$1048576,MATCH(DATE(AT$2,1,1),Emissions!$A$1:$LI$1),FALSE)</f>
        <v>0</v>
      </c>
      <c r="AU1077" s="359">
        <f>+VLOOKUP($E1077,Emissions!$1:$1048576,MATCH(DATE(AU$2,1,1),Emissions!$A$1:$LI$1),FALSE)</f>
        <v>0</v>
      </c>
      <c r="AV1077" s="359">
        <f>+VLOOKUP($E1077,Emissions!$1:$1048576,MATCH(DATE(AV$2,1,1),Emissions!$A$1:$LI$1),FALSE)</f>
        <v>0</v>
      </c>
      <c r="AW1077" s="359">
        <f>+VLOOKUP($E1077,Emissions!$1:$1048576,MATCH(DATE(AW$2,1,1),Emissions!$A$1:$LI$1),FALSE)</f>
        <v>0</v>
      </c>
      <c r="AX1077" s="359">
        <f>+VLOOKUP($E1077,Emissions!$1:$1048576,MATCH(DATE(AX$2,1,1),Emissions!$A$1:$LI$1),FALSE)</f>
        <v>0</v>
      </c>
      <c r="AY1077" s="359">
        <f>+VLOOKUP($E1077,Emissions!$1:$1048576,MATCH(DATE(AY$2,1,1),Emissions!$A$1:$LI$1),FALSE)</f>
        <v>0</v>
      </c>
      <c r="AZ1077" s="359">
        <f>+VLOOKUP($E1077,Emissions!$1:$1048576,MATCH(DATE(AZ$2,1,1),Emissions!$A$1:$LI$1),FALSE)</f>
        <v>0</v>
      </c>
      <c r="BA1077" s="359">
        <f>+VLOOKUP($E1077,Emissions!$1:$1048576,MATCH(DATE(BA$2,1,1),Emissions!$A$1:$LI$1),FALSE)</f>
        <v>0</v>
      </c>
      <c r="BB1077" s="359">
        <f>+VLOOKUP($E1077,Emissions!$1:$1048576,MATCH(DATE(BB$2,1,1),Emissions!$A$1:$LI$1),FALSE)</f>
        <v>0</v>
      </c>
      <c r="BC1077" s="359">
        <f>+VLOOKUP($E1077,Emissions!$1:$1048576,MATCH(DATE(BC$2,1,1),Emissions!$A$1:$LI$1),FALSE)</f>
        <v>0</v>
      </c>
      <c r="BD1077" s="359">
        <f>+VLOOKUP($E1077,Emissions!$1:$1048576,MATCH(DATE(BD$2,1,1),Emissions!$A$1:$LI$1),FALSE)</f>
        <v>0</v>
      </c>
      <c r="BE1077" s="359">
        <f>+VLOOKUP($E1077,Emissions!$1:$1048576,MATCH(DATE(BE$2,1,1),Emissions!$A$1:$LI$1),FALSE)</f>
        <v>0</v>
      </c>
      <c r="BF1077" s="359">
        <f>+VLOOKUP($E1077,Emissions!$1:$1048576,MATCH(DATE(BF$2,1,1),Emissions!$A$1:$LI$1),FALSE)</f>
        <v>0</v>
      </c>
      <c r="BG1077" s="359">
        <f>+VLOOKUP($E1077,Emissions!$1:$1048576,MATCH(DATE(BG$2,1,1),Emissions!$A$1:$LI$1),FALSE)</f>
        <v>0</v>
      </c>
      <c r="BH1077" s="359">
        <f>+VLOOKUP($E1077,Emissions!$1:$1048576,MATCH(DATE(BH$2,1,1),Emissions!$A$1:$LI$1),FALSE)</f>
        <v>0</v>
      </c>
      <c r="BI1077" s="359">
        <f>+VLOOKUP($E1077,Emissions!$1:$1048576,MATCH(DATE(BI$2,1,1),Emissions!$A$1:$LI$1),FALSE)</f>
        <v>0</v>
      </c>
    </row>
    <row r="1078" spans="1:61" ht="15" customHeight="1" x14ac:dyDescent="0.35">
      <c r="A1078" s="409"/>
      <c r="B1078" s="169"/>
      <c r="C1078" s="138" t="s">
        <v>468</v>
      </c>
      <c r="D1078" s="114" t="s">
        <v>1028</v>
      </c>
      <c r="E1078" s="50" t="s">
        <v>3509</v>
      </c>
      <c r="F1078" s="359">
        <f>+VLOOKUP($E1078,Emissions!$1:$1048576,MATCH(DATE(F$2,1,1),Emissions!$A$1:$LI$1),FALSE)</f>
        <v>0</v>
      </c>
      <c r="G1078" s="359">
        <f>+VLOOKUP($E1078,Emissions!$1:$1048576,MATCH(DATE(G$2,1,1),Emissions!$A$1:$LI$1),FALSE)</f>
        <v>0</v>
      </c>
      <c r="H1078" s="359">
        <f>+VLOOKUP($E1078,Emissions!$1:$1048576,MATCH(DATE(H$2,1,1),Emissions!$A$1:$LI$1),FALSE)</f>
        <v>0</v>
      </c>
      <c r="I1078" s="359">
        <f>+VLOOKUP($E1078,Emissions!$1:$1048576,MATCH(DATE(I$2,1,1),Emissions!$A$1:$LI$1),FALSE)</f>
        <v>0</v>
      </c>
      <c r="J1078" s="359">
        <f>+VLOOKUP($E1078,Emissions!$1:$1048576,MATCH(DATE(J$2,1,1),Emissions!$A$1:$LI$1),FALSE)</f>
        <v>0</v>
      </c>
      <c r="K1078" s="359">
        <f>+VLOOKUP($E1078,Emissions!$1:$1048576,MATCH(DATE(K$2,1,1),Emissions!$A$1:$LI$1),FALSE)</f>
        <v>0</v>
      </c>
      <c r="L1078" s="359">
        <f>+VLOOKUP($E1078,Emissions!$1:$1048576,MATCH(DATE(L$2,1,1),Emissions!$A$1:$LI$1),FALSE)</f>
        <v>0</v>
      </c>
      <c r="M1078" s="359">
        <f>+VLOOKUP($E1078,Emissions!$1:$1048576,MATCH(DATE(M$2,1,1),Emissions!$A$1:$LI$1),FALSE)</f>
        <v>0</v>
      </c>
      <c r="N1078" s="359">
        <f>+VLOOKUP($E1078,Emissions!$1:$1048576,MATCH(DATE(N$2,1,1),Emissions!$A$1:$LI$1),FALSE)</f>
        <v>0</v>
      </c>
      <c r="O1078" s="359">
        <f>+VLOOKUP($E1078,Emissions!$1:$1048576,MATCH(DATE(O$2,1,1),Emissions!$A$1:$LI$1),FALSE)</f>
        <v>0</v>
      </c>
      <c r="P1078" s="359">
        <f>+VLOOKUP($E1078,Emissions!$1:$1048576,MATCH(DATE(P$2,1,1),Emissions!$A$1:$LI$1),FALSE)</f>
        <v>0</v>
      </c>
      <c r="Q1078" s="359">
        <f>+VLOOKUP($E1078,Emissions!$1:$1048576,MATCH(DATE(Q$2,1,1),Emissions!$A$1:$LI$1),FALSE)</f>
        <v>0</v>
      </c>
      <c r="R1078" s="359">
        <f>+VLOOKUP($E1078,Emissions!$1:$1048576,MATCH(DATE(R$2,1,1),Emissions!$A$1:$LI$1),FALSE)</f>
        <v>0</v>
      </c>
      <c r="S1078" s="359">
        <f>+VLOOKUP($E1078,Emissions!$1:$1048576,MATCH(DATE(S$2,1,1),Emissions!$A$1:$LI$1),FALSE)</f>
        <v>0</v>
      </c>
      <c r="T1078" s="359">
        <f>+VLOOKUP($E1078,Emissions!$1:$1048576,MATCH(DATE(T$2,1,1),Emissions!$A$1:$LI$1),FALSE)</f>
        <v>0</v>
      </c>
      <c r="U1078" s="359">
        <f>+VLOOKUP($E1078,Emissions!$1:$1048576,MATCH(DATE(U$2,1,1),Emissions!$A$1:$LI$1),FALSE)</f>
        <v>0</v>
      </c>
      <c r="V1078" s="359">
        <f>+VLOOKUP($E1078,Emissions!$1:$1048576,MATCH(DATE(V$2,1,1),Emissions!$A$1:$LI$1),FALSE)</f>
        <v>0</v>
      </c>
      <c r="W1078" s="359">
        <f>+VLOOKUP($E1078,Emissions!$1:$1048576,MATCH(DATE(W$2,1,1),Emissions!$A$1:$LI$1),FALSE)</f>
        <v>0</v>
      </c>
      <c r="X1078" s="359">
        <f>+VLOOKUP($E1078,Emissions!$1:$1048576,MATCH(DATE(X$2,1,1),Emissions!$A$1:$LI$1),FALSE)</f>
        <v>0</v>
      </c>
      <c r="Y1078" s="359">
        <f>+VLOOKUP($E1078,Emissions!$1:$1048576,MATCH(DATE(Y$2,1,1),Emissions!$A$1:$LI$1),FALSE)</f>
        <v>0</v>
      </c>
      <c r="Z1078" s="359">
        <f>+VLOOKUP($E1078,Emissions!$1:$1048576,MATCH(DATE(Z$2,1,1),Emissions!$A$1:$LI$1),FALSE)</f>
        <v>0</v>
      </c>
      <c r="AA1078" s="359">
        <f>+VLOOKUP($E1078,Emissions!$1:$1048576,MATCH(DATE(AA$2,1,1),Emissions!$A$1:$LI$1),FALSE)</f>
        <v>0</v>
      </c>
      <c r="AB1078" s="359">
        <f>+VLOOKUP($E1078,Emissions!$1:$1048576,MATCH(DATE(AB$2,1,1),Emissions!$A$1:$LI$1),FALSE)</f>
        <v>0</v>
      </c>
      <c r="AC1078" s="359">
        <f>+VLOOKUP($E1078,Emissions!$1:$1048576,MATCH(DATE(AC$2,1,1),Emissions!$A$1:$LI$1),FALSE)</f>
        <v>0</v>
      </c>
      <c r="AD1078" s="359">
        <f>+VLOOKUP($E1078,Emissions!$1:$1048576,MATCH(DATE(AD$2,1,1),Emissions!$A$1:$LI$1),FALSE)</f>
        <v>0</v>
      </c>
      <c r="AE1078" s="359">
        <f>+VLOOKUP($E1078,Emissions!$1:$1048576,MATCH(DATE(AE$2,1,1),Emissions!$A$1:$LI$1),FALSE)</f>
        <v>0</v>
      </c>
      <c r="AF1078" s="359">
        <f>+VLOOKUP($E1078,Emissions!$1:$1048576,MATCH(DATE(AF$2,1,1),Emissions!$A$1:$LI$1),FALSE)</f>
        <v>0</v>
      </c>
      <c r="AG1078" s="359">
        <f>+VLOOKUP($E1078,Emissions!$1:$1048576,MATCH(DATE(AG$2,1,1),Emissions!$A$1:$LI$1),FALSE)</f>
        <v>0</v>
      </c>
      <c r="AH1078" s="359">
        <f>+VLOOKUP($E1078,Emissions!$1:$1048576,MATCH(DATE(AH$2,1,1),Emissions!$A$1:$LI$1),FALSE)</f>
        <v>0</v>
      </c>
      <c r="AI1078" s="359">
        <f>+VLOOKUP($E1078,Emissions!$1:$1048576,MATCH(DATE(AI$2,1,1),Emissions!$A$1:$LI$1),FALSE)</f>
        <v>0</v>
      </c>
      <c r="AJ1078" s="359">
        <f>+VLOOKUP($E1078,Emissions!$1:$1048576,MATCH(DATE(AJ$2,1,1),Emissions!$A$1:$LI$1),FALSE)</f>
        <v>0</v>
      </c>
      <c r="AK1078" s="359">
        <f>+VLOOKUP($E1078,Emissions!$1:$1048576,MATCH(DATE(AK$2,1,1),Emissions!$A$1:$LI$1),FALSE)</f>
        <v>0</v>
      </c>
      <c r="AL1078" s="359">
        <f>+VLOOKUP($E1078,Emissions!$1:$1048576,MATCH(DATE(AL$2,1,1),Emissions!$A$1:$LI$1),FALSE)</f>
        <v>0</v>
      </c>
      <c r="AM1078" s="359">
        <f>+VLOOKUP($E1078,Emissions!$1:$1048576,MATCH(DATE(AM$2,1,1),Emissions!$A$1:$LI$1),FALSE)</f>
        <v>0</v>
      </c>
      <c r="AN1078" s="359">
        <f>+VLOOKUP($E1078,Emissions!$1:$1048576,MATCH(DATE(AN$2,1,1),Emissions!$A$1:$LI$1),FALSE)</f>
        <v>0</v>
      </c>
      <c r="AO1078" s="359">
        <f>+VLOOKUP($E1078,Emissions!$1:$1048576,MATCH(DATE(AO$2,1,1),Emissions!$A$1:$LI$1),FALSE)</f>
        <v>0</v>
      </c>
      <c r="AP1078" s="359">
        <f>+VLOOKUP($E1078,Emissions!$1:$1048576,MATCH(DATE(AP$2,1,1),Emissions!$A$1:$LI$1),FALSE)</f>
        <v>0</v>
      </c>
      <c r="AQ1078" s="359">
        <f>+VLOOKUP($E1078,Emissions!$1:$1048576,MATCH(DATE(AQ$2,1,1),Emissions!$A$1:$LI$1),FALSE)</f>
        <v>0</v>
      </c>
      <c r="AR1078" s="359">
        <f>+VLOOKUP($E1078,Emissions!$1:$1048576,MATCH(DATE(AR$2,1,1),Emissions!$A$1:$LI$1),FALSE)</f>
        <v>0</v>
      </c>
      <c r="AS1078" s="359">
        <f>+VLOOKUP($E1078,Emissions!$1:$1048576,MATCH(DATE(AS$2,1,1),Emissions!$A$1:$LI$1),FALSE)</f>
        <v>0</v>
      </c>
      <c r="AT1078" s="359">
        <f>+VLOOKUP($E1078,Emissions!$1:$1048576,MATCH(DATE(AT$2,1,1),Emissions!$A$1:$LI$1),FALSE)</f>
        <v>0</v>
      </c>
      <c r="AU1078" s="359">
        <f>+VLOOKUP($E1078,Emissions!$1:$1048576,MATCH(DATE(AU$2,1,1),Emissions!$A$1:$LI$1),FALSE)</f>
        <v>0</v>
      </c>
      <c r="AV1078" s="359">
        <f>+VLOOKUP($E1078,Emissions!$1:$1048576,MATCH(DATE(AV$2,1,1),Emissions!$A$1:$LI$1),FALSE)</f>
        <v>0</v>
      </c>
      <c r="AW1078" s="359">
        <f>+VLOOKUP($E1078,Emissions!$1:$1048576,MATCH(DATE(AW$2,1,1),Emissions!$A$1:$LI$1),FALSE)</f>
        <v>0</v>
      </c>
      <c r="AX1078" s="359">
        <f>+VLOOKUP($E1078,Emissions!$1:$1048576,MATCH(DATE(AX$2,1,1),Emissions!$A$1:$LI$1),FALSE)</f>
        <v>0</v>
      </c>
      <c r="AY1078" s="359">
        <f>+VLOOKUP($E1078,Emissions!$1:$1048576,MATCH(DATE(AY$2,1,1),Emissions!$A$1:$LI$1),FALSE)</f>
        <v>0</v>
      </c>
      <c r="AZ1078" s="359">
        <f>+VLOOKUP($E1078,Emissions!$1:$1048576,MATCH(DATE(AZ$2,1,1),Emissions!$A$1:$LI$1),FALSE)</f>
        <v>0</v>
      </c>
      <c r="BA1078" s="359">
        <f>+VLOOKUP($E1078,Emissions!$1:$1048576,MATCH(DATE(BA$2,1,1),Emissions!$A$1:$LI$1),FALSE)</f>
        <v>0</v>
      </c>
      <c r="BB1078" s="359">
        <f>+VLOOKUP($E1078,Emissions!$1:$1048576,MATCH(DATE(BB$2,1,1),Emissions!$A$1:$LI$1),FALSE)</f>
        <v>0</v>
      </c>
      <c r="BC1078" s="359">
        <f>+VLOOKUP($E1078,Emissions!$1:$1048576,MATCH(DATE(BC$2,1,1),Emissions!$A$1:$LI$1),FALSE)</f>
        <v>0</v>
      </c>
      <c r="BD1078" s="359">
        <f>+VLOOKUP($E1078,Emissions!$1:$1048576,MATCH(DATE(BD$2,1,1),Emissions!$A$1:$LI$1),FALSE)</f>
        <v>0</v>
      </c>
      <c r="BE1078" s="359">
        <f>+VLOOKUP($E1078,Emissions!$1:$1048576,MATCH(DATE(BE$2,1,1),Emissions!$A$1:$LI$1),FALSE)</f>
        <v>0</v>
      </c>
      <c r="BF1078" s="359">
        <f>+VLOOKUP($E1078,Emissions!$1:$1048576,MATCH(DATE(BF$2,1,1),Emissions!$A$1:$LI$1),FALSE)</f>
        <v>0</v>
      </c>
      <c r="BG1078" s="359">
        <f>+VLOOKUP($E1078,Emissions!$1:$1048576,MATCH(DATE(BG$2,1,1),Emissions!$A$1:$LI$1),FALSE)</f>
        <v>0</v>
      </c>
      <c r="BH1078" s="359">
        <f>+VLOOKUP($E1078,Emissions!$1:$1048576,MATCH(DATE(BH$2,1,1),Emissions!$A$1:$LI$1),FALSE)</f>
        <v>0</v>
      </c>
      <c r="BI1078" s="359">
        <f>+VLOOKUP($E1078,Emissions!$1:$1048576,MATCH(DATE(BI$2,1,1),Emissions!$A$1:$LI$1),FALSE)</f>
        <v>0</v>
      </c>
    </row>
    <row r="1079" spans="1:61" ht="15" customHeight="1" x14ac:dyDescent="0.35">
      <c r="A1079" s="409"/>
      <c r="B1079" s="169"/>
      <c r="C1079" s="138" t="s">
        <v>469</v>
      </c>
      <c r="D1079" s="114" t="s">
        <v>1028</v>
      </c>
      <c r="E1079" s="50" t="s">
        <v>3510</v>
      </c>
      <c r="F1079" s="359">
        <f>+VLOOKUP($E1079,Emissions!$1:$1048576,MATCH(DATE(F$2,1,1),Emissions!$A$1:$LI$1),FALSE)</f>
        <v>0</v>
      </c>
      <c r="G1079" s="359">
        <f>+VLOOKUP($E1079,Emissions!$1:$1048576,MATCH(DATE(G$2,1,1),Emissions!$A$1:$LI$1),FALSE)</f>
        <v>0</v>
      </c>
      <c r="H1079" s="359">
        <f>+VLOOKUP($E1079,Emissions!$1:$1048576,MATCH(DATE(H$2,1,1),Emissions!$A$1:$LI$1),FALSE)</f>
        <v>0</v>
      </c>
      <c r="I1079" s="359">
        <f>+VLOOKUP($E1079,Emissions!$1:$1048576,MATCH(DATE(I$2,1,1),Emissions!$A$1:$LI$1),FALSE)</f>
        <v>0</v>
      </c>
      <c r="J1079" s="359">
        <f>+VLOOKUP($E1079,Emissions!$1:$1048576,MATCH(DATE(J$2,1,1),Emissions!$A$1:$LI$1),FALSE)</f>
        <v>0</v>
      </c>
      <c r="K1079" s="359">
        <f>+VLOOKUP($E1079,Emissions!$1:$1048576,MATCH(DATE(K$2,1,1),Emissions!$A$1:$LI$1),FALSE)</f>
        <v>0</v>
      </c>
      <c r="L1079" s="359">
        <f>+VLOOKUP($E1079,Emissions!$1:$1048576,MATCH(DATE(L$2,1,1),Emissions!$A$1:$LI$1),FALSE)</f>
        <v>0</v>
      </c>
      <c r="M1079" s="359">
        <f>+VLOOKUP($E1079,Emissions!$1:$1048576,MATCH(DATE(M$2,1,1),Emissions!$A$1:$LI$1),FALSE)</f>
        <v>0</v>
      </c>
      <c r="N1079" s="359">
        <f>+VLOOKUP($E1079,Emissions!$1:$1048576,MATCH(DATE(N$2,1,1),Emissions!$A$1:$LI$1),FALSE)</f>
        <v>0</v>
      </c>
      <c r="O1079" s="359">
        <f>+VLOOKUP($E1079,Emissions!$1:$1048576,MATCH(DATE(O$2,1,1),Emissions!$A$1:$LI$1),FALSE)</f>
        <v>0</v>
      </c>
      <c r="P1079" s="359">
        <f>+VLOOKUP($E1079,Emissions!$1:$1048576,MATCH(DATE(P$2,1,1),Emissions!$A$1:$LI$1),FALSE)</f>
        <v>0</v>
      </c>
      <c r="Q1079" s="359">
        <f>+VLOOKUP($E1079,Emissions!$1:$1048576,MATCH(DATE(Q$2,1,1),Emissions!$A$1:$LI$1),FALSE)</f>
        <v>0</v>
      </c>
      <c r="R1079" s="359">
        <f>+VLOOKUP($E1079,Emissions!$1:$1048576,MATCH(DATE(R$2,1,1),Emissions!$A$1:$LI$1),FALSE)</f>
        <v>0</v>
      </c>
      <c r="S1079" s="359">
        <f>+VLOOKUP($E1079,Emissions!$1:$1048576,MATCH(DATE(S$2,1,1),Emissions!$A$1:$LI$1),FALSE)</f>
        <v>0</v>
      </c>
      <c r="T1079" s="359">
        <f>+VLOOKUP($E1079,Emissions!$1:$1048576,MATCH(DATE(T$2,1,1),Emissions!$A$1:$LI$1),FALSE)</f>
        <v>0</v>
      </c>
      <c r="U1079" s="359">
        <f>+VLOOKUP($E1079,Emissions!$1:$1048576,MATCH(DATE(U$2,1,1),Emissions!$A$1:$LI$1),FALSE)</f>
        <v>0</v>
      </c>
      <c r="V1079" s="359">
        <f>+VLOOKUP($E1079,Emissions!$1:$1048576,MATCH(DATE(V$2,1,1),Emissions!$A$1:$LI$1),FALSE)</f>
        <v>0</v>
      </c>
      <c r="W1079" s="359">
        <f>+VLOOKUP($E1079,Emissions!$1:$1048576,MATCH(DATE(W$2,1,1),Emissions!$A$1:$LI$1),FALSE)</f>
        <v>0</v>
      </c>
      <c r="X1079" s="359">
        <f>+VLOOKUP($E1079,Emissions!$1:$1048576,MATCH(DATE(X$2,1,1),Emissions!$A$1:$LI$1),FALSE)</f>
        <v>0</v>
      </c>
      <c r="Y1079" s="359">
        <f>+VLOOKUP($E1079,Emissions!$1:$1048576,MATCH(DATE(Y$2,1,1),Emissions!$A$1:$LI$1),FALSE)</f>
        <v>0</v>
      </c>
      <c r="Z1079" s="359">
        <f>+VLOOKUP($E1079,Emissions!$1:$1048576,MATCH(DATE(Z$2,1,1),Emissions!$A$1:$LI$1),FALSE)</f>
        <v>0</v>
      </c>
      <c r="AA1079" s="359">
        <f>+VLOOKUP($E1079,Emissions!$1:$1048576,MATCH(DATE(AA$2,1,1),Emissions!$A$1:$LI$1),FALSE)</f>
        <v>0</v>
      </c>
      <c r="AB1079" s="359">
        <f>+VLOOKUP($E1079,Emissions!$1:$1048576,MATCH(DATE(AB$2,1,1),Emissions!$A$1:$LI$1),FALSE)</f>
        <v>0</v>
      </c>
      <c r="AC1079" s="359">
        <f>+VLOOKUP($E1079,Emissions!$1:$1048576,MATCH(DATE(AC$2,1,1),Emissions!$A$1:$LI$1),FALSE)</f>
        <v>0</v>
      </c>
      <c r="AD1079" s="359">
        <f>+VLOOKUP($E1079,Emissions!$1:$1048576,MATCH(DATE(AD$2,1,1),Emissions!$A$1:$LI$1),FALSE)</f>
        <v>0</v>
      </c>
      <c r="AE1079" s="359">
        <f>+VLOOKUP($E1079,Emissions!$1:$1048576,MATCH(DATE(AE$2,1,1),Emissions!$A$1:$LI$1),FALSE)</f>
        <v>0</v>
      </c>
      <c r="AF1079" s="359">
        <f>+VLOOKUP($E1079,Emissions!$1:$1048576,MATCH(DATE(AF$2,1,1),Emissions!$A$1:$LI$1),FALSE)</f>
        <v>0</v>
      </c>
      <c r="AG1079" s="359">
        <f>+VLOOKUP($E1079,Emissions!$1:$1048576,MATCH(DATE(AG$2,1,1),Emissions!$A$1:$LI$1),FALSE)</f>
        <v>0</v>
      </c>
      <c r="AH1079" s="359">
        <f>+VLOOKUP($E1079,Emissions!$1:$1048576,MATCH(DATE(AH$2,1,1),Emissions!$A$1:$LI$1),FALSE)</f>
        <v>0</v>
      </c>
      <c r="AI1079" s="359">
        <f>+VLOOKUP($E1079,Emissions!$1:$1048576,MATCH(DATE(AI$2,1,1),Emissions!$A$1:$LI$1),FALSE)</f>
        <v>0</v>
      </c>
      <c r="AJ1079" s="359">
        <f>+VLOOKUP($E1079,Emissions!$1:$1048576,MATCH(DATE(AJ$2,1,1),Emissions!$A$1:$LI$1),FALSE)</f>
        <v>0</v>
      </c>
      <c r="AK1079" s="359">
        <f>+VLOOKUP($E1079,Emissions!$1:$1048576,MATCH(DATE(AK$2,1,1),Emissions!$A$1:$LI$1),FALSE)</f>
        <v>0</v>
      </c>
      <c r="AL1079" s="359">
        <f>+VLOOKUP($E1079,Emissions!$1:$1048576,MATCH(DATE(AL$2,1,1),Emissions!$A$1:$LI$1),FALSE)</f>
        <v>0</v>
      </c>
      <c r="AM1079" s="359">
        <f>+VLOOKUP($E1079,Emissions!$1:$1048576,MATCH(DATE(AM$2,1,1),Emissions!$A$1:$LI$1),FALSE)</f>
        <v>0</v>
      </c>
      <c r="AN1079" s="359">
        <f>+VLOOKUP($E1079,Emissions!$1:$1048576,MATCH(DATE(AN$2,1,1),Emissions!$A$1:$LI$1),FALSE)</f>
        <v>0</v>
      </c>
      <c r="AO1079" s="359">
        <f>+VLOOKUP($E1079,Emissions!$1:$1048576,MATCH(DATE(AO$2,1,1),Emissions!$A$1:$LI$1),FALSE)</f>
        <v>0</v>
      </c>
      <c r="AP1079" s="359">
        <f>+VLOOKUP($E1079,Emissions!$1:$1048576,MATCH(DATE(AP$2,1,1),Emissions!$A$1:$LI$1),FALSE)</f>
        <v>0</v>
      </c>
      <c r="AQ1079" s="359">
        <f>+VLOOKUP($E1079,Emissions!$1:$1048576,MATCH(DATE(AQ$2,1,1),Emissions!$A$1:$LI$1),FALSE)</f>
        <v>0</v>
      </c>
      <c r="AR1079" s="359">
        <f>+VLOOKUP($E1079,Emissions!$1:$1048576,MATCH(DATE(AR$2,1,1),Emissions!$A$1:$LI$1),FALSE)</f>
        <v>0</v>
      </c>
      <c r="AS1079" s="359">
        <f>+VLOOKUP($E1079,Emissions!$1:$1048576,MATCH(DATE(AS$2,1,1),Emissions!$A$1:$LI$1),FALSE)</f>
        <v>0</v>
      </c>
      <c r="AT1079" s="359">
        <f>+VLOOKUP($E1079,Emissions!$1:$1048576,MATCH(DATE(AT$2,1,1),Emissions!$A$1:$LI$1),FALSE)</f>
        <v>0</v>
      </c>
      <c r="AU1079" s="359">
        <f>+VLOOKUP($E1079,Emissions!$1:$1048576,MATCH(DATE(AU$2,1,1),Emissions!$A$1:$LI$1),FALSE)</f>
        <v>0</v>
      </c>
      <c r="AV1079" s="359">
        <f>+VLOOKUP($E1079,Emissions!$1:$1048576,MATCH(DATE(AV$2,1,1),Emissions!$A$1:$LI$1),FALSE)</f>
        <v>0</v>
      </c>
      <c r="AW1079" s="359">
        <f>+VLOOKUP($E1079,Emissions!$1:$1048576,MATCH(DATE(AW$2,1,1),Emissions!$A$1:$LI$1),FALSE)</f>
        <v>0</v>
      </c>
      <c r="AX1079" s="359">
        <f>+VLOOKUP($E1079,Emissions!$1:$1048576,MATCH(DATE(AX$2,1,1),Emissions!$A$1:$LI$1),FALSE)</f>
        <v>0</v>
      </c>
      <c r="AY1079" s="359">
        <f>+VLOOKUP($E1079,Emissions!$1:$1048576,MATCH(DATE(AY$2,1,1),Emissions!$A$1:$LI$1),FALSE)</f>
        <v>0</v>
      </c>
      <c r="AZ1079" s="359">
        <f>+VLOOKUP($E1079,Emissions!$1:$1048576,MATCH(DATE(AZ$2,1,1),Emissions!$A$1:$LI$1),FALSE)</f>
        <v>0</v>
      </c>
      <c r="BA1079" s="359">
        <f>+VLOOKUP($E1079,Emissions!$1:$1048576,MATCH(DATE(BA$2,1,1),Emissions!$A$1:$LI$1),FALSE)</f>
        <v>0</v>
      </c>
      <c r="BB1079" s="359">
        <f>+VLOOKUP($E1079,Emissions!$1:$1048576,MATCH(DATE(BB$2,1,1),Emissions!$A$1:$LI$1),FALSE)</f>
        <v>0</v>
      </c>
      <c r="BC1079" s="359">
        <f>+VLOOKUP($E1079,Emissions!$1:$1048576,MATCH(DATE(BC$2,1,1),Emissions!$A$1:$LI$1),FALSE)</f>
        <v>0</v>
      </c>
      <c r="BD1079" s="359">
        <f>+VLOOKUP($E1079,Emissions!$1:$1048576,MATCH(DATE(BD$2,1,1),Emissions!$A$1:$LI$1),FALSE)</f>
        <v>0</v>
      </c>
      <c r="BE1079" s="359">
        <f>+VLOOKUP($E1079,Emissions!$1:$1048576,MATCH(DATE(BE$2,1,1),Emissions!$A$1:$LI$1),FALSE)</f>
        <v>0</v>
      </c>
      <c r="BF1079" s="359">
        <f>+VLOOKUP($E1079,Emissions!$1:$1048576,MATCH(DATE(BF$2,1,1),Emissions!$A$1:$LI$1),FALSE)</f>
        <v>0</v>
      </c>
      <c r="BG1079" s="359">
        <f>+VLOOKUP($E1079,Emissions!$1:$1048576,MATCH(DATE(BG$2,1,1),Emissions!$A$1:$LI$1),FALSE)</f>
        <v>0</v>
      </c>
      <c r="BH1079" s="359">
        <f>+VLOOKUP($E1079,Emissions!$1:$1048576,MATCH(DATE(BH$2,1,1),Emissions!$A$1:$LI$1),FALSE)</f>
        <v>0</v>
      </c>
      <c r="BI1079" s="359">
        <f>+VLOOKUP($E1079,Emissions!$1:$1048576,MATCH(DATE(BI$2,1,1),Emissions!$A$1:$LI$1),FALSE)</f>
        <v>0</v>
      </c>
    </row>
    <row r="1080" spans="1:61" ht="15" customHeight="1" x14ac:dyDescent="0.35">
      <c r="A1080" s="409"/>
      <c r="B1080" s="169"/>
      <c r="C1080" s="138" t="s">
        <v>470</v>
      </c>
      <c r="D1080" s="114" t="s">
        <v>1028</v>
      </c>
      <c r="E1080" s="50" t="s">
        <v>3511</v>
      </c>
      <c r="F1080" s="359">
        <f>+VLOOKUP($E1080,Emissions!$1:$1048576,MATCH(DATE(F$2,1,1),Emissions!$A$1:$LI$1),FALSE)</f>
        <v>0</v>
      </c>
      <c r="G1080" s="359">
        <f>+VLOOKUP($E1080,Emissions!$1:$1048576,MATCH(DATE(G$2,1,1),Emissions!$A$1:$LI$1),FALSE)</f>
        <v>0</v>
      </c>
      <c r="H1080" s="359">
        <f>+VLOOKUP($E1080,Emissions!$1:$1048576,MATCH(DATE(H$2,1,1),Emissions!$A$1:$LI$1),FALSE)</f>
        <v>0</v>
      </c>
      <c r="I1080" s="359">
        <f>+VLOOKUP($E1080,Emissions!$1:$1048576,MATCH(DATE(I$2,1,1),Emissions!$A$1:$LI$1),FALSE)</f>
        <v>0</v>
      </c>
      <c r="J1080" s="359">
        <f>+VLOOKUP($E1080,Emissions!$1:$1048576,MATCH(DATE(J$2,1,1),Emissions!$A$1:$LI$1),FALSE)</f>
        <v>0</v>
      </c>
      <c r="K1080" s="359">
        <f>+VLOOKUP($E1080,Emissions!$1:$1048576,MATCH(DATE(K$2,1,1),Emissions!$A$1:$LI$1),FALSE)</f>
        <v>0</v>
      </c>
      <c r="L1080" s="359">
        <f>+VLOOKUP($E1080,Emissions!$1:$1048576,MATCH(DATE(L$2,1,1),Emissions!$A$1:$LI$1),FALSE)</f>
        <v>0</v>
      </c>
      <c r="M1080" s="359">
        <f>+VLOOKUP($E1080,Emissions!$1:$1048576,MATCH(DATE(M$2,1,1),Emissions!$A$1:$LI$1),FALSE)</f>
        <v>0</v>
      </c>
      <c r="N1080" s="359">
        <f>+VLOOKUP($E1080,Emissions!$1:$1048576,MATCH(DATE(N$2,1,1),Emissions!$A$1:$LI$1),FALSE)</f>
        <v>0</v>
      </c>
      <c r="O1080" s="359">
        <f>+VLOOKUP($E1080,Emissions!$1:$1048576,MATCH(DATE(O$2,1,1),Emissions!$A$1:$LI$1),FALSE)</f>
        <v>0</v>
      </c>
      <c r="P1080" s="359">
        <f>+VLOOKUP($E1080,Emissions!$1:$1048576,MATCH(DATE(P$2,1,1),Emissions!$A$1:$LI$1),FALSE)</f>
        <v>0</v>
      </c>
      <c r="Q1080" s="359">
        <f>+VLOOKUP($E1080,Emissions!$1:$1048576,MATCH(DATE(Q$2,1,1),Emissions!$A$1:$LI$1),FALSE)</f>
        <v>0</v>
      </c>
      <c r="R1080" s="359">
        <f>+VLOOKUP($E1080,Emissions!$1:$1048576,MATCH(DATE(R$2,1,1),Emissions!$A$1:$LI$1),FALSE)</f>
        <v>0</v>
      </c>
      <c r="S1080" s="359">
        <f>+VLOOKUP($E1080,Emissions!$1:$1048576,MATCH(DATE(S$2,1,1),Emissions!$A$1:$LI$1),FALSE)</f>
        <v>0</v>
      </c>
      <c r="T1080" s="359">
        <f>+VLOOKUP($E1080,Emissions!$1:$1048576,MATCH(DATE(T$2,1,1),Emissions!$A$1:$LI$1),FALSE)</f>
        <v>0</v>
      </c>
      <c r="U1080" s="359">
        <f>+VLOOKUP($E1080,Emissions!$1:$1048576,MATCH(DATE(U$2,1,1),Emissions!$A$1:$LI$1),FALSE)</f>
        <v>0</v>
      </c>
      <c r="V1080" s="359">
        <f>+VLOOKUP($E1080,Emissions!$1:$1048576,MATCH(DATE(V$2,1,1),Emissions!$A$1:$LI$1),FALSE)</f>
        <v>0</v>
      </c>
      <c r="W1080" s="359">
        <f>+VLOOKUP($E1080,Emissions!$1:$1048576,MATCH(DATE(W$2,1,1),Emissions!$A$1:$LI$1),FALSE)</f>
        <v>0</v>
      </c>
      <c r="X1080" s="359">
        <f>+VLOOKUP($E1080,Emissions!$1:$1048576,MATCH(DATE(X$2,1,1),Emissions!$A$1:$LI$1),FALSE)</f>
        <v>0</v>
      </c>
      <c r="Y1080" s="359">
        <f>+VLOOKUP($E1080,Emissions!$1:$1048576,MATCH(DATE(Y$2,1,1),Emissions!$A$1:$LI$1),FALSE)</f>
        <v>0</v>
      </c>
      <c r="Z1080" s="359">
        <f>+VLOOKUP($E1080,Emissions!$1:$1048576,MATCH(DATE(Z$2,1,1),Emissions!$A$1:$LI$1),FALSE)</f>
        <v>0</v>
      </c>
      <c r="AA1080" s="359">
        <f>+VLOOKUP($E1080,Emissions!$1:$1048576,MATCH(DATE(AA$2,1,1),Emissions!$A$1:$LI$1),FALSE)</f>
        <v>0</v>
      </c>
      <c r="AB1080" s="359">
        <f>+VLOOKUP($E1080,Emissions!$1:$1048576,MATCH(DATE(AB$2,1,1),Emissions!$A$1:$LI$1),FALSE)</f>
        <v>0</v>
      </c>
      <c r="AC1080" s="359">
        <f>+VLOOKUP($E1080,Emissions!$1:$1048576,MATCH(DATE(AC$2,1,1),Emissions!$A$1:$LI$1),FALSE)</f>
        <v>0</v>
      </c>
      <c r="AD1080" s="359">
        <f>+VLOOKUP($E1080,Emissions!$1:$1048576,MATCH(DATE(AD$2,1,1),Emissions!$A$1:$LI$1),FALSE)</f>
        <v>0</v>
      </c>
      <c r="AE1080" s="359">
        <f>+VLOOKUP($E1080,Emissions!$1:$1048576,MATCH(DATE(AE$2,1,1),Emissions!$A$1:$LI$1),FALSE)</f>
        <v>0</v>
      </c>
      <c r="AF1080" s="359">
        <f>+VLOOKUP($E1080,Emissions!$1:$1048576,MATCH(DATE(AF$2,1,1),Emissions!$A$1:$LI$1),FALSE)</f>
        <v>0</v>
      </c>
      <c r="AG1080" s="359">
        <f>+VLOOKUP($E1080,Emissions!$1:$1048576,MATCH(DATE(AG$2,1,1),Emissions!$A$1:$LI$1),FALSE)</f>
        <v>0</v>
      </c>
      <c r="AH1080" s="359">
        <f>+VLOOKUP($E1080,Emissions!$1:$1048576,MATCH(DATE(AH$2,1,1),Emissions!$A$1:$LI$1),FALSE)</f>
        <v>0</v>
      </c>
      <c r="AI1080" s="359">
        <f>+VLOOKUP($E1080,Emissions!$1:$1048576,MATCH(DATE(AI$2,1,1),Emissions!$A$1:$LI$1),FALSE)</f>
        <v>0</v>
      </c>
      <c r="AJ1080" s="359">
        <f>+VLOOKUP($E1080,Emissions!$1:$1048576,MATCH(DATE(AJ$2,1,1),Emissions!$A$1:$LI$1),FALSE)</f>
        <v>0</v>
      </c>
      <c r="AK1080" s="359">
        <f>+VLOOKUP($E1080,Emissions!$1:$1048576,MATCH(DATE(AK$2,1,1),Emissions!$A$1:$LI$1),FALSE)</f>
        <v>0</v>
      </c>
      <c r="AL1080" s="359">
        <f>+VLOOKUP($E1080,Emissions!$1:$1048576,MATCH(DATE(AL$2,1,1),Emissions!$A$1:$LI$1),FALSE)</f>
        <v>0</v>
      </c>
      <c r="AM1080" s="359">
        <f>+VLOOKUP($E1080,Emissions!$1:$1048576,MATCH(DATE(AM$2,1,1),Emissions!$A$1:$LI$1),FALSE)</f>
        <v>0</v>
      </c>
      <c r="AN1080" s="359">
        <f>+VLOOKUP($E1080,Emissions!$1:$1048576,MATCH(DATE(AN$2,1,1),Emissions!$A$1:$LI$1),FALSE)</f>
        <v>0</v>
      </c>
      <c r="AO1080" s="359">
        <f>+VLOOKUP($E1080,Emissions!$1:$1048576,MATCH(DATE(AO$2,1,1),Emissions!$A$1:$LI$1),FALSE)</f>
        <v>0</v>
      </c>
      <c r="AP1080" s="359">
        <f>+VLOOKUP($E1080,Emissions!$1:$1048576,MATCH(DATE(AP$2,1,1),Emissions!$A$1:$LI$1),FALSE)</f>
        <v>0</v>
      </c>
      <c r="AQ1080" s="359">
        <f>+VLOOKUP($E1080,Emissions!$1:$1048576,MATCH(DATE(AQ$2,1,1),Emissions!$A$1:$LI$1),FALSE)</f>
        <v>0</v>
      </c>
      <c r="AR1080" s="359">
        <f>+VLOOKUP($E1080,Emissions!$1:$1048576,MATCH(DATE(AR$2,1,1),Emissions!$A$1:$LI$1),FALSE)</f>
        <v>0</v>
      </c>
      <c r="AS1080" s="359">
        <f>+VLOOKUP($E1080,Emissions!$1:$1048576,MATCH(DATE(AS$2,1,1),Emissions!$A$1:$LI$1),FALSE)</f>
        <v>0</v>
      </c>
      <c r="AT1080" s="359">
        <f>+VLOOKUP($E1080,Emissions!$1:$1048576,MATCH(DATE(AT$2,1,1),Emissions!$A$1:$LI$1),FALSE)</f>
        <v>0</v>
      </c>
      <c r="AU1080" s="359">
        <f>+VLOOKUP($E1080,Emissions!$1:$1048576,MATCH(DATE(AU$2,1,1),Emissions!$A$1:$LI$1),FALSE)</f>
        <v>0</v>
      </c>
      <c r="AV1080" s="359">
        <f>+VLOOKUP($E1080,Emissions!$1:$1048576,MATCH(DATE(AV$2,1,1),Emissions!$A$1:$LI$1),FALSE)</f>
        <v>0</v>
      </c>
      <c r="AW1080" s="359">
        <f>+VLOOKUP($E1080,Emissions!$1:$1048576,MATCH(DATE(AW$2,1,1),Emissions!$A$1:$LI$1),FALSE)</f>
        <v>0</v>
      </c>
      <c r="AX1080" s="359">
        <f>+VLOOKUP($E1080,Emissions!$1:$1048576,MATCH(DATE(AX$2,1,1),Emissions!$A$1:$LI$1),FALSE)</f>
        <v>0</v>
      </c>
      <c r="AY1080" s="359">
        <f>+VLOOKUP($E1080,Emissions!$1:$1048576,MATCH(DATE(AY$2,1,1),Emissions!$A$1:$LI$1),FALSE)</f>
        <v>0</v>
      </c>
      <c r="AZ1080" s="359">
        <f>+VLOOKUP($E1080,Emissions!$1:$1048576,MATCH(DATE(AZ$2,1,1),Emissions!$A$1:$LI$1),FALSE)</f>
        <v>0</v>
      </c>
      <c r="BA1080" s="359">
        <f>+VLOOKUP($E1080,Emissions!$1:$1048576,MATCH(DATE(BA$2,1,1),Emissions!$A$1:$LI$1),FALSE)</f>
        <v>0</v>
      </c>
      <c r="BB1080" s="359">
        <f>+VLOOKUP($E1080,Emissions!$1:$1048576,MATCH(DATE(BB$2,1,1),Emissions!$A$1:$LI$1),FALSE)</f>
        <v>0</v>
      </c>
      <c r="BC1080" s="359">
        <f>+VLOOKUP($E1080,Emissions!$1:$1048576,MATCH(DATE(BC$2,1,1),Emissions!$A$1:$LI$1),FALSE)</f>
        <v>0</v>
      </c>
      <c r="BD1080" s="359">
        <f>+VLOOKUP($E1080,Emissions!$1:$1048576,MATCH(DATE(BD$2,1,1),Emissions!$A$1:$LI$1),FALSE)</f>
        <v>0</v>
      </c>
      <c r="BE1080" s="359">
        <f>+VLOOKUP($E1080,Emissions!$1:$1048576,MATCH(DATE(BE$2,1,1),Emissions!$A$1:$LI$1),FALSE)</f>
        <v>0</v>
      </c>
      <c r="BF1080" s="359">
        <f>+VLOOKUP($E1080,Emissions!$1:$1048576,MATCH(DATE(BF$2,1,1),Emissions!$A$1:$LI$1),FALSE)</f>
        <v>0</v>
      </c>
      <c r="BG1080" s="359">
        <f>+VLOOKUP($E1080,Emissions!$1:$1048576,MATCH(DATE(BG$2,1,1),Emissions!$A$1:$LI$1),FALSE)</f>
        <v>0</v>
      </c>
      <c r="BH1080" s="359">
        <f>+VLOOKUP($E1080,Emissions!$1:$1048576,MATCH(DATE(BH$2,1,1),Emissions!$A$1:$LI$1),FALSE)</f>
        <v>0</v>
      </c>
      <c r="BI1080" s="359">
        <f>+VLOOKUP($E1080,Emissions!$1:$1048576,MATCH(DATE(BI$2,1,1),Emissions!$A$1:$LI$1),FALSE)</f>
        <v>0</v>
      </c>
    </row>
    <row r="1081" spans="1:61" ht="15" customHeight="1" x14ac:dyDescent="0.35">
      <c r="A1081" s="409"/>
      <c r="B1081" s="169"/>
      <c r="C1081" s="167" t="s">
        <v>471</v>
      </c>
      <c r="D1081" s="114" t="s">
        <v>1028</v>
      </c>
      <c r="E1081" s="50" t="s">
        <v>3512</v>
      </c>
      <c r="F1081" s="359">
        <f>+VLOOKUP($E1081,Emissions!$1:$1048576,MATCH(DATE(F$2,1,1),Emissions!$A$1:$LI$1),FALSE)</f>
        <v>0</v>
      </c>
      <c r="G1081" s="359">
        <f>+VLOOKUP($E1081,Emissions!$1:$1048576,MATCH(DATE(G$2,1,1),Emissions!$A$1:$LI$1),FALSE)</f>
        <v>0</v>
      </c>
      <c r="H1081" s="359">
        <f>+VLOOKUP($E1081,Emissions!$1:$1048576,MATCH(DATE(H$2,1,1),Emissions!$A$1:$LI$1),FALSE)</f>
        <v>0</v>
      </c>
      <c r="I1081" s="359">
        <f>+VLOOKUP($E1081,Emissions!$1:$1048576,MATCH(DATE(I$2,1,1),Emissions!$A$1:$LI$1),FALSE)</f>
        <v>0</v>
      </c>
      <c r="J1081" s="359">
        <f>+VLOOKUP($E1081,Emissions!$1:$1048576,MATCH(DATE(J$2,1,1),Emissions!$A$1:$LI$1),FALSE)</f>
        <v>0</v>
      </c>
      <c r="K1081" s="359">
        <f>+VLOOKUP($E1081,Emissions!$1:$1048576,MATCH(DATE(K$2,1,1),Emissions!$A$1:$LI$1),FALSE)</f>
        <v>0</v>
      </c>
      <c r="L1081" s="359">
        <f>+VLOOKUP($E1081,Emissions!$1:$1048576,MATCH(DATE(L$2,1,1),Emissions!$A$1:$LI$1),FALSE)</f>
        <v>0</v>
      </c>
      <c r="M1081" s="359">
        <f>+VLOOKUP($E1081,Emissions!$1:$1048576,MATCH(DATE(M$2,1,1),Emissions!$A$1:$LI$1),FALSE)</f>
        <v>0</v>
      </c>
      <c r="N1081" s="359">
        <f>+VLOOKUP($E1081,Emissions!$1:$1048576,MATCH(DATE(N$2,1,1),Emissions!$A$1:$LI$1),FALSE)</f>
        <v>0</v>
      </c>
      <c r="O1081" s="359">
        <f>+VLOOKUP($E1081,Emissions!$1:$1048576,MATCH(DATE(O$2,1,1),Emissions!$A$1:$LI$1),FALSE)</f>
        <v>0</v>
      </c>
      <c r="P1081" s="359">
        <f>+VLOOKUP($E1081,Emissions!$1:$1048576,MATCH(DATE(P$2,1,1),Emissions!$A$1:$LI$1),FALSE)</f>
        <v>0</v>
      </c>
      <c r="Q1081" s="359">
        <f>+VLOOKUP($E1081,Emissions!$1:$1048576,MATCH(DATE(Q$2,1,1),Emissions!$A$1:$LI$1),FALSE)</f>
        <v>0</v>
      </c>
      <c r="R1081" s="359">
        <f>+VLOOKUP($E1081,Emissions!$1:$1048576,MATCH(DATE(R$2,1,1),Emissions!$A$1:$LI$1),FALSE)</f>
        <v>0</v>
      </c>
      <c r="S1081" s="359">
        <f>+VLOOKUP($E1081,Emissions!$1:$1048576,MATCH(DATE(S$2,1,1),Emissions!$A$1:$LI$1),FALSE)</f>
        <v>0</v>
      </c>
      <c r="T1081" s="359">
        <f>+VLOOKUP($E1081,Emissions!$1:$1048576,MATCH(DATE(T$2,1,1),Emissions!$A$1:$LI$1),FALSE)</f>
        <v>0</v>
      </c>
      <c r="U1081" s="359">
        <f>+VLOOKUP($E1081,Emissions!$1:$1048576,MATCH(DATE(U$2,1,1),Emissions!$A$1:$LI$1),FALSE)</f>
        <v>0</v>
      </c>
      <c r="V1081" s="359">
        <f>+VLOOKUP($E1081,Emissions!$1:$1048576,MATCH(DATE(V$2,1,1),Emissions!$A$1:$LI$1),FALSE)</f>
        <v>0</v>
      </c>
      <c r="W1081" s="359">
        <f>+VLOOKUP($E1081,Emissions!$1:$1048576,MATCH(DATE(W$2,1,1),Emissions!$A$1:$LI$1),FALSE)</f>
        <v>0</v>
      </c>
      <c r="X1081" s="359">
        <f>+VLOOKUP($E1081,Emissions!$1:$1048576,MATCH(DATE(X$2,1,1),Emissions!$A$1:$LI$1),FALSE)</f>
        <v>0</v>
      </c>
      <c r="Y1081" s="359">
        <f>+VLOOKUP($E1081,Emissions!$1:$1048576,MATCH(DATE(Y$2,1,1),Emissions!$A$1:$LI$1),FALSE)</f>
        <v>0</v>
      </c>
      <c r="Z1081" s="359">
        <f>+VLOOKUP($E1081,Emissions!$1:$1048576,MATCH(DATE(Z$2,1,1),Emissions!$A$1:$LI$1),FALSE)</f>
        <v>0</v>
      </c>
      <c r="AA1081" s="359">
        <f>+VLOOKUP($E1081,Emissions!$1:$1048576,MATCH(DATE(AA$2,1,1),Emissions!$A$1:$LI$1),FALSE)</f>
        <v>0</v>
      </c>
      <c r="AB1081" s="359">
        <f>+VLOOKUP($E1081,Emissions!$1:$1048576,MATCH(DATE(AB$2,1,1),Emissions!$A$1:$LI$1),FALSE)</f>
        <v>0</v>
      </c>
      <c r="AC1081" s="359">
        <f>+VLOOKUP($E1081,Emissions!$1:$1048576,MATCH(DATE(AC$2,1,1),Emissions!$A$1:$LI$1),FALSE)</f>
        <v>0</v>
      </c>
      <c r="AD1081" s="359">
        <f>+VLOOKUP($E1081,Emissions!$1:$1048576,MATCH(DATE(AD$2,1,1),Emissions!$A$1:$LI$1),FALSE)</f>
        <v>0</v>
      </c>
      <c r="AE1081" s="359">
        <f>+VLOOKUP($E1081,Emissions!$1:$1048576,MATCH(DATE(AE$2,1,1),Emissions!$A$1:$LI$1),FALSE)</f>
        <v>0</v>
      </c>
      <c r="AF1081" s="359">
        <f>+VLOOKUP($E1081,Emissions!$1:$1048576,MATCH(DATE(AF$2,1,1),Emissions!$A$1:$LI$1),FALSE)</f>
        <v>0</v>
      </c>
      <c r="AG1081" s="359">
        <f>+VLOOKUP($E1081,Emissions!$1:$1048576,MATCH(DATE(AG$2,1,1),Emissions!$A$1:$LI$1),FALSE)</f>
        <v>0</v>
      </c>
      <c r="AH1081" s="359">
        <f>+VLOOKUP($E1081,Emissions!$1:$1048576,MATCH(DATE(AH$2,1,1),Emissions!$A$1:$LI$1),FALSE)</f>
        <v>0</v>
      </c>
      <c r="AI1081" s="359">
        <f>+VLOOKUP($E1081,Emissions!$1:$1048576,MATCH(DATE(AI$2,1,1),Emissions!$A$1:$LI$1),FALSE)</f>
        <v>0</v>
      </c>
      <c r="AJ1081" s="359">
        <f>+VLOOKUP($E1081,Emissions!$1:$1048576,MATCH(DATE(AJ$2,1,1),Emissions!$A$1:$LI$1),FALSE)</f>
        <v>0</v>
      </c>
      <c r="AK1081" s="359">
        <f>+VLOOKUP($E1081,Emissions!$1:$1048576,MATCH(DATE(AK$2,1,1),Emissions!$A$1:$LI$1),FALSE)</f>
        <v>0</v>
      </c>
      <c r="AL1081" s="359">
        <f>+VLOOKUP($E1081,Emissions!$1:$1048576,MATCH(DATE(AL$2,1,1),Emissions!$A$1:$LI$1),FALSE)</f>
        <v>0</v>
      </c>
      <c r="AM1081" s="359">
        <f>+VLOOKUP($E1081,Emissions!$1:$1048576,MATCH(DATE(AM$2,1,1),Emissions!$A$1:$LI$1),FALSE)</f>
        <v>0</v>
      </c>
      <c r="AN1081" s="359">
        <f>+VLOOKUP($E1081,Emissions!$1:$1048576,MATCH(DATE(AN$2,1,1),Emissions!$A$1:$LI$1),FALSE)</f>
        <v>0</v>
      </c>
      <c r="AO1081" s="359">
        <f>+VLOOKUP($E1081,Emissions!$1:$1048576,MATCH(DATE(AO$2,1,1),Emissions!$A$1:$LI$1),FALSE)</f>
        <v>0</v>
      </c>
      <c r="AP1081" s="359">
        <f>+VLOOKUP($E1081,Emissions!$1:$1048576,MATCH(DATE(AP$2,1,1),Emissions!$A$1:$LI$1),FALSE)</f>
        <v>0</v>
      </c>
      <c r="AQ1081" s="359">
        <f>+VLOOKUP($E1081,Emissions!$1:$1048576,MATCH(DATE(AQ$2,1,1),Emissions!$A$1:$LI$1),FALSE)</f>
        <v>0</v>
      </c>
      <c r="AR1081" s="359">
        <f>+VLOOKUP($E1081,Emissions!$1:$1048576,MATCH(DATE(AR$2,1,1),Emissions!$A$1:$LI$1),FALSE)</f>
        <v>0</v>
      </c>
      <c r="AS1081" s="359">
        <f>+VLOOKUP($E1081,Emissions!$1:$1048576,MATCH(DATE(AS$2,1,1),Emissions!$A$1:$LI$1),FALSE)</f>
        <v>0</v>
      </c>
      <c r="AT1081" s="359">
        <f>+VLOOKUP($E1081,Emissions!$1:$1048576,MATCH(DATE(AT$2,1,1),Emissions!$A$1:$LI$1),FALSE)</f>
        <v>0</v>
      </c>
      <c r="AU1081" s="359">
        <f>+VLOOKUP($E1081,Emissions!$1:$1048576,MATCH(DATE(AU$2,1,1),Emissions!$A$1:$LI$1),FALSE)</f>
        <v>0</v>
      </c>
      <c r="AV1081" s="359">
        <f>+VLOOKUP($E1081,Emissions!$1:$1048576,MATCH(DATE(AV$2,1,1),Emissions!$A$1:$LI$1),FALSE)</f>
        <v>0</v>
      </c>
      <c r="AW1081" s="359">
        <f>+VLOOKUP($E1081,Emissions!$1:$1048576,MATCH(DATE(AW$2,1,1),Emissions!$A$1:$LI$1),FALSE)</f>
        <v>0</v>
      </c>
      <c r="AX1081" s="359">
        <f>+VLOOKUP($E1081,Emissions!$1:$1048576,MATCH(DATE(AX$2,1,1),Emissions!$A$1:$LI$1),FALSE)</f>
        <v>0</v>
      </c>
      <c r="AY1081" s="359">
        <f>+VLOOKUP($E1081,Emissions!$1:$1048576,MATCH(DATE(AY$2,1,1),Emissions!$A$1:$LI$1),FALSE)</f>
        <v>0</v>
      </c>
      <c r="AZ1081" s="359">
        <f>+VLOOKUP($E1081,Emissions!$1:$1048576,MATCH(DATE(AZ$2,1,1),Emissions!$A$1:$LI$1),FALSE)</f>
        <v>0</v>
      </c>
      <c r="BA1081" s="359">
        <f>+VLOOKUP($E1081,Emissions!$1:$1048576,MATCH(DATE(BA$2,1,1),Emissions!$A$1:$LI$1),FALSE)</f>
        <v>0</v>
      </c>
      <c r="BB1081" s="359">
        <f>+VLOOKUP($E1081,Emissions!$1:$1048576,MATCH(DATE(BB$2,1,1),Emissions!$A$1:$LI$1),FALSE)</f>
        <v>0</v>
      </c>
      <c r="BC1081" s="359">
        <f>+VLOOKUP($E1081,Emissions!$1:$1048576,MATCH(DATE(BC$2,1,1),Emissions!$A$1:$LI$1),FALSE)</f>
        <v>0</v>
      </c>
      <c r="BD1081" s="359">
        <f>+VLOOKUP($E1081,Emissions!$1:$1048576,MATCH(DATE(BD$2,1,1),Emissions!$A$1:$LI$1),FALSE)</f>
        <v>0</v>
      </c>
      <c r="BE1081" s="359">
        <f>+VLOOKUP($E1081,Emissions!$1:$1048576,MATCH(DATE(BE$2,1,1),Emissions!$A$1:$LI$1),FALSE)</f>
        <v>0</v>
      </c>
      <c r="BF1081" s="359">
        <f>+VLOOKUP($E1081,Emissions!$1:$1048576,MATCH(DATE(BF$2,1,1),Emissions!$A$1:$LI$1),FALSE)</f>
        <v>0</v>
      </c>
      <c r="BG1081" s="359">
        <f>+VLOOKUP($E1081,Emissions!$1:$1048576,MATCH(DATE(BG$2,1,1),Emissions!$A$1:$LI$1),FALSE)</f>
        <v>0</v>
      </c>
      <c r="BH1081" s="359">
        <f>+VLOOKUP($E1081,Emissions!$1:$1048576,MATCH(DATE(BH$2,1,1),Emissions!$A$1:$LI$1),FALSE)</f>
        <v>0</v>
      </c>
      <c r="BI1081" s="359">
        <f>+VLOOKUP($E1081,Emissions!$1:$1048576,MATCH(DATE(BI$2,1,1),Emissions!$A$1:$LI$1),FALSE)</f>
        <v>0</v>
      </c>
    </row>
    <row r="1082" spans="1:61" ht="15" customHeight="1" x14ac:dyDescent="0.35">
      <c r="A1082" s="409"/>
      <c r="B1082" s="169"/>
      <c r="C1082" s="167"/>
      <c r="D1082" s="114"/>
      <c r="E1082" s="50"/>
      <c r="F1082" s="324"/>
      <c r="G1082" s="324"/>
      <c r="H1082" s="324"/>
      <c r="I1082" s="324"/>
      <c r="J1082" s="324"/>
      <c r="K1082" s="324"/>
      <c r="L1082" s="324"/>
      <c r="M1082" s="324"/>
      <c r="N1082" s="324"/>
      <c r="O1082" s="324"/>
      <c r="P1082" s="324"/>
      <c r="Q1082" s="324"/>
      <c r="R1082" s="324"/>
      <c r="S1082" s="324"/>
      <c r="T1082" s="324"/>
      <c r="U1082" s="324"/>
      <c r="V1082" s="324"/>
      <c r="W1082" s="324"/>
      <c r="X1082" s="324"/>
      <c r="Y1082" s="324"/>
      <c r="Z1082" s="324"/>
      <c r="AA1082" s="324"/>
      <c r="AB1082" s="324"/>
      <c r="AC1082" s="324"/>
      <c r="AD1082" s="324"/>
      <c r="AE1082" s="324"/>
      <c r="AF1082" s="324"/>
      <c r="AG1082" s="324"/>
      <c r="AH1082" s="324"/>
      <c r="AI1082" s="324"/>
      <c r="AJ1082" s="324"/>
      <c r="AK1082" s="324"/>
      <c r="AL1082" s="324"/>
      <c r="AM1082" s="324"/>
      <c r="AN1082" s="324"/>
      <c r="AO1082" s="324"/>
      <c r="AP1082" s="324"/>
      <c r="AQ1082" s="324"/>
      <c r="AR1082" s="324"/>
      <c r="AS1082" s="324"/>
      <c r="AT1082" s="324"/>
      <c r="AU1082" s="324"/>
      <c r="AV1082" s="324"/>
      <c r="AW1082" s="324"/>
      <c r="AX1082" s="324"/>
      <c r="AY1082" s="324"/>
      <c r="AZ1082" s="324"/>
      <c r="BA1082" s="324"/>
      <c r="BB1082" s="324"/>
      <c r="BC1082" s="324"/>
      <c r="BD1082" s="324"/>
      <c r="BE1082" s="324"/>
      <c r="BF1082" s="324"/>
      <c r="BG1082" s="324"/>
      <c r="BH1082" s="324"/>
      <c r="BI1082" s="324"/>
    </row>
    <row r="1083" spans="1:61" s="92" customFormat="1" ht="15" customHeight="1" x14ac:dyDescent="0.35">
      <c r="A1083" s="409"/>
      <c r="B1083" s="169"/>
      <c r="C1083" s="147" t="s">
        <v>3331</v>
      </c>
      <c r="D1083" s="147" t="s">
        <v>1029</v>
      </c>
      <c r="E1083" s="136" t="s">
        <v>3513</v>
      </c>
      <c r="F1083" s="325">
        <f>+VLOOKUP($E1083,Emissions!$1:$1048576,MATCH(DATE(F$2,1,1),Emissions!$A$1:$LI$1),FALSE)</f>
        <v>57.356977440000001</v>
      </c>
      <c r="G1083" s="325">
        <f>+VLOOKUP($E1083,Emissions!$1:$1048576,MATCH(DATE(G$2,1,1),Emissions!$A$1:$LI$1),FALSE)</f>
        <v>57.995268410000001</v>
      </c>
      <c r="H1083" s="325">
        <f>+VLOOKUP($E1083,Emissions!$1:$1048576,MATCH(DATE(H$2,1,1),Emissions!$A$1:$LI$1),FALSE)</f>
        <v>58.671533779999997</v>
      </c>
      <c r="I1083" s="325">
        <f>+VLOOKUP($E1083,Emissions!$1:$1048576,MATCH(DATE(I$2,1,1),Emissions!$A$1:$LI$1),FALSE)</f>
        <v>59.403257840000002</v>
      </c>
      <c r="J1083" s="325">
        <f>+VLOOKUP($E1083,Emissions!$1:$1048576,MATCH(DATE(J$2,1,1),Emissions!$A$1:$LI$1),FALSE)</f>
        <v>60.200399570000002</v>
      </c>
      <c r="K1083" s="325">
        <f>+VLOOKUP($E1083,Emissions!$1:$1048576,MATCH(DATE(K$2,1,1),Emissions!$A$1:$LI$1),FALSE)</f>
        <v>61.060281330000002</v>
      </c>
      <c r="L1083" s="325">
        <f>+VLOOKUP($E1083,Emissions!$1:$1048576,MATCH(DATE(L$2,1,1),Emissions!$A$1:$LI$1),FALSE)</f>
        <v>61.941035630000002</v>
      </c>
      <c r="M1083" s="325">
        <f>+VLOOKUP($E1083,Emissions!$1:$1048576,MATCH(DATE(M$2,1,1),Emissions!$A$1:$LI$1),FALSE)</f>
        <v>62.857200390000003</v>
      </c>
      <c r="N1083" s="325">
        <f>+VLOOKUP($E1083,Emissions!$1:$1048576,MATCH(DATE(N$2,1,1),Emissions!$A$1:$LI$1),FALSE)</f>
        <v>63.808039129999997</v>
      </c>
      <c r="O1083" s="325">
        <f>+VLOOKUP($E1083,Emissions!$1:$1048576,MATCH(DATE(O$2,1,1),Emissions!$A$1:$LI$1),FALSE)</f>
        <v>64.789533289999994</v>
      </c>
      <c r="P1083" s="325">
        <f>+VLOOKUP($E1083,Emissions!$1:$1048576,MATCH(DATE(P$2,1,1),Emissions!$A$1:$LI$1),FALSE)</f>
        <v>65.863326459999996</v>
      </c>
      <c r="Q1083" s="325">
        <f>+VLOOKUP($E1083,Emissions!$1:$1048576,MATCH(DATE(Q$2,1,1),Emissions!$A$1:$LI$1),FALSE)</f>
        <v>66.924008240000006</v>
      </c>
      <c r="R1083" s="325">
        <f>+VLOOKUP($E1083,Emissions!$1:$1048576,MATCH(DATE(R$2,1,1),Emissions!$A$1:$LI$1),FALSE)</f>
        <v>67.993535159999993</v>
      </c>
      <c r="S1083" s="325">
        <f>+VLOOKUP($E1083,Emissions!$1:$1048576,MATCH(DATE(S$2,1,1),Emissions!$A$1:$LI$1),FALSE)</f>
        <v>69.074610149999998</v>
      </c>
      <c r="T1083" s="325">
        <f>+VLOOKUP($E1083,Emissions!$1:$1048576,MATCH(DATE(T$2,1,1),Emissions!$A$1:$LI$1),FALSE)</f>
        <v>70.166535800000005</v>
      </c>
      <c r="U1083" s="325">
        <f>+VLOOKUP($E1083,Emissions!$1:$1048576,MATCH(DATE(U$2,1,1),Emissions!$A$1:$LI$1),FALSE)</f>
        <v>71.268362100000004</v>
      </c>
      <c r="V1083" s="325">
        <f>+VLOOKUP($E1083,Emissions!$1:$1048576,MATCH(DATE(V$2,1,1),Emissions!$A$1:$LI$1),FALSE)</f>
        <v>72.379471210000005</v>
      </c>
      <c r="W1083" s="325">
        <f>+VLOOKUP($E1083,Emissions!$1:$1048576,MATCH(DATE(W$2,1,1),Emissions!$A$1:$LI$1),FALSE)</f>
        <v>73.499631550000004</v>
      </c>
      <c r="X1083" s="325">
        <f>+VLOOKUP($E1083,Emissions!$1:$1048576,MATCH(DATE(X$2,1,1),Emissions!$A$1:$LI$1),FALSE)</f>
        <v>74.628944730000001</v>
      </c>
      <c r="Y1083" s="325">
        <f>+VLOOKUP($E1083,Emissions!$1:$1048576,MATCH(DATE(Y$2,1,1),Emissions!$A$1:$LI$1),FALSE)</f>
        <v>75.767775889999996</v>
      </c>
      <c r="Z1083" s="325">
        <f>+VLOOKUP($E1083,Emissions!$1:$1048576,MATCH(DATE(Z$2,1,1),Emissions!$A$1:$LI$1),FALSE)</f>
        <v>76.8675693</v>
      </c>
      <c r="AA1083" s="325">
        <f>+VLOOKUP($E1083,Emissions!$1:$1048576,MATCH(DATE(AA$2,1,1),Emissions!$A$1:$LI$1),FALSE)</f>
        <v>78.004524259999997</v>
      </c>
      <c r="AB1083" s="325">
        <f>+VLOOKUP($E1083,Emissions!$1:$1048576,MATCH(DATE(AB$2,1,1),Emissions!$A$1:$LI$1),FALSE)</f>
        <v>79.160625269999997</v>
      </c>
      <c r="AC1083" s="325">
        <f>+VLOOKUP($E1083,Emissions!$1:$1048576,MATCH(DATE(AC$2,1,1),Emissions!$A$1:$LI$1),FALSE)</f>
        <v>80.332816800000003</v>
      </c>
      <c r="AD1083" s="325">
        <f>+VLOOKUP($E1083,Emissions!$1:$1048576,MATCH(DATE(AD$2,1,1),Emissions!$A$1:$LI$1),FALSE)</f>
        <v>81.520977430000002</v>
      </c>
      <c r="AE1083" s="325">
        <f>+VLOOKUP($E1083,Emissions!$1:$1048576,MATCH(DATE(AE$2,1,1),Emissions!$A$1:$LI$1),FALSE)</f>
        <v>82.583745919999998</v>
      </c>
      <c r="AF1083" s="325">
        <f>+VLOOKUP($E1083,Emissions!$1:$1048576,MATCH(DATE(AF$2,1,1),Emissions!$A$1:$LI$1),FALSE)</f>
        <v>83.672160340000005</v>
      </c>
      <c r="AG1083" s="325">
        <f>+VLOOKUP($E1083,Emissions!$1:$1048576,MATCH(DATE(AG$2,1,1),Emissions!$A$1:$LI$1),FALSE)</f>
        <v>84.767573330000005</v>
      </c>
      <c r="AH1083" s="325">
        <f>+VLOOKUP($E1083,Emissions!$1:$1048576,MATCH(DATE(AH$2,1,1),Emissions!$A$1:$LI$1),FALSE)</f>
        <v>85.869143050000005</v>
      </c>
      <c r="AI1083" s="325">
        <f>+VLOOKUP($E1083,Emissions!$1:$1048576,MATCH(DATE(AI$2,1,1),Emissions!$A$1:$LI$1),FALSE)</f>
        <v>86.979189300000002</v>
      </c>
      <c r="AJ1083" s="325">
        <f>+VLOOKUP($E1083,Emissions!$1:$1048576,MATCH(DATE(AJ$2,1,1),Emissions!$A$1:$LI$1),FALSE)</f>
        <v>88.100265289999996</v>
      </c>
      <c r="AK1083" s="325">
        <f>+VLOOKUP($E1083,Emissions!$1:$1048576,MATCH(DATE(AK$2,1,1),Emissions!$A$1:$LI$1),FALSE)</f>
        <v>89.234551019999998</v>
      </c>
      <c r="AL1083" s="325">
        <f>+VLOOKUP($E1083,Emissions!$1:$1048576,MATCH(DATE(AL$2,1,1),Emissions!$A$1:$LI$1),FALSE)</f>
        <v>90.383756259999998</v>
      </c>
      <c r="AM1083" s="325">
        <f>+VLOOKUP($E1083,Emissions!$1:$1048576,MATCH(DATE(AM$2,1,1),Emissions!$A$1:$LI$1),FALSE)</f>
        <v>91.549148180000003</v>
      </c>
      <c r="AN1083" s="325">
        <f>+VLOOKUP($E1083,Emissions!$1:$1048576,MATCH(DATE(AN$2,1,1),Emissions!$A$1:$LI$1),FALSE)</f>
        <v>92.731613400000001</v>
      </c>
      <c r="AO1083" s="325">
        <f>+VLOOKUP($E1083,Emissions!$1:$1048576,MATCH(DATE(AO$2,1,1),Emissions!$A$1:$LI$1),FALSE)</f>
        <v>93.931729079999997</v>
      </c>
      <c r="AP1083" s="325">
        <f>+VLOOKUP($E1083,Emissions!$1:$1048576,MATCH(DATE(AP$2,1,1),Emissions!$A$1:$LI$1),FALSE)</f>
        <v>95.115719339999998</v>
      </c>
      <c r="AQ1083" s="325">
        <f>+VLOOKUP($E1083,Emissions!$1:$1048576,MATCH(DATE(AQ$2,1,1),Emissions!$A$1:$LI$1),FALSE)</f>
        <v>96.301728010000005</v>
      </c>
      <c r="AR1083" s="325">
        <f>+VLOOKUP($E1083,Emissions!$1:$1048576,MATCH(DATE(AR$2,1,1),Emissions!$A$1:$LI$1),FALSE)</f>
        <v>97.494847539999995</v>
      </c>
      <c r="AS1083" s="325">
        <f>+VLOOKUP($E1083,Emissions!$1:$1048576,MATCH(DATE(AS$2,1,1),Emissions!$A$1:$LI$1),FALSE)</f>
        <v>98.697490650000006</v>
      </c>
      <c r="AT1083" s="325">
        <f>+VLOOKUP($E1083,Emissions!$1:$1048576,MATCH(DATE(AT$2,1,1),Emissions!$A$1:$LI$1),FALSE)</f>
        <v>99.911406850000006</v>
      </c>
      <c r="AU1083" s="325">
        <f>+VLOOKUP($E1083,Emissions!$1:$1048576,MATCH(DATE(AU$2,1,1),Emissions!$A$1:$LI$1),FALSE)</f>
        <v>101.13806</v>
      </c>
      <c r="AV1083" s="325">
        <f>+VLOOKUP($E1083,Emissions!$1:$1048576,MATCH(DATE(AV$2,1,1),Emissions!$A$1:$LI$1),FALSE)</f>
        <v>102.3786949</v>
      </c>
      <c r="AW1083" s="325">
        <f>+VLOOKUP($E1083,Emissions!$1:$1048576,MATCH(DATE(AW$2,1,1),Emissions!$A$1:$LI$1),FALSE)</f>
        <v>103.6343622</v>
      </c>
      <c r="AX1083" s="325">
        <f>+VLOOKUP($E1083,Emissions!$1:$1048576,MATCH(DATE(AX$2,1,1),Emissions!$A$1:$LI$1),FALSE)</f>
        <v>104.9059518</v>
      </c>
      <c r="AY1083" s="325">
        <f>+VLOOKUP($E1083,Emissions!$1:$1048576,MATCH(DATE(AY$2,1,1),Emissions!$A$1:$LI$1),FALSE)</f>
        <v>106.19425940000001</v>
      </c>
      <c r="AZ1083" s="325">
        <f>+VLOOKUP($E1083,Emissions!$1:$1048576,MATCH(DATE(AZ$2,1,1),Emissions!$A$1:$LI$1),FALSE)</f>
        <v>107.5032272</v>
      </c>
      <c r="BA1083" s="325">
        <f>+VLOOKUP($E1083,Emissions!$1:$1048576,MATCH(DATE(BA$2,1,1),Emissions!$A$1:$LI$1),FALSE)</f>
        <v>108.8297573</v>
      </c>
      <c r="BB1083" s="325">
        <f>+VLOOKUP($E1083,Emissions!$1:$1048576,MATCH(DATE(BB$2,1,1),Emissions!$A$1:$LI$1),FALSE)</f>
        <v>110.173239</v>
      </c>
      <c r="BC1083" s="325">
        <f>+VLOOKUP($E1083,Emissions!$1:$1048576,MATCH(DATE(BC$2,1,1),Emissions!$A$1:$LI$1),FALSE)</f>
        <v>111.5340611</v>
      </c>
      <c r="BD1083" s="325">
        <f>+VLOOKUP($E1083,Emissions!$1:$1048576,MATCH(DATE(BD$2,1,1),Emissions!$A$1:$LI$1),FALSE)</f>
        <v>112.9128249</v>
      </c>
      <c r="BE1083" s="325">
        <f>+VLOOKUP($E1083,Emissions!$1:$1048576,MATCH(DATE(BE$2,1,1),Emissions!$A$1:$LI$1),FALSE)</f>
        <v>126.095821</v>
      </c>
      <c r="BF1083" s="325">
        <f>+VLOOKUP($E1083,Emissions!$1:$1048576,MATCH(DATE(BF$2,1,1),Emissions!$A$1:$LI$1),FALSE)</f>
        <v>128.10201509999999</v>
      </c>
      <c r="BG1083" s="325">
        <f>+VLOOKUP($E1083,Emissions!$1:$1048576,MATCH(DATE(BG$2,1,1),Emissions!$A$1:$LI$1),FALSE)</f>
        <v>130.1350846</v>
      </c>
      <c r="BH1083" s="325">
        <f>+VLOOKUP($E1083,Emissions!$1:$1048576,MATCH(DATE(BH$2,1,1),Emissions!$A$1:$LI$1),FALSE)</f>
        <v>132.19578670000001</v>
      </c>
      <c r="BI1083" s="325">
        <f>+VLOOKUP($E1083,Emissions!$1:$1048576,MATCH(DATE(BI$2,1,1),Emissions!$A$1:$LI$1),FALSE)</f>
        <v>134.2849113</v>
      </c>
    </row>
    <row r="1084" spans="1:61" s="92" customFormat="1" ht="15" customHeight="1" x14ac:dyDescent="0.35">
      <c r="A1084" s="409"/>
      <c r="B1084" s="169"/>
      <c r="C1084" s="137" t="s">
        <v>3332</v>
      </c>
      <c r="D1084" s="147" t="s">
        <v>1029</v>
      </c>
      <c r="E1084" s="136" t="s">
        <v>3514</v>
      </c>
      <c r="F1084" s="325">
        <f>+VLOOKUP($E1084,Emissions!$1:$1048576,MATCH(DATE(F$2,1,1),Emissions!$A$1:$LI$1),FALSE)</f>
        <v>1.525426688</v>
      </c>
      <c r="G1084" s="325">
        <f>+VLOOKUP($E1084,Emissions!$1:$1048576,MATCH(DATE(G$2,1,1),Emissions!$A$1:$LI$1),FALSE)</f>
        <v>1.537973338</v>
      </c>
      <c r="H1084" s="325">
        <f>+VLOOKUP($E1084,Emissions!$1:$1048576,MATCH(DATE(H$2,1,1),Emissions!$A$1:$LI$1),FALSE)</f>
        <v>1.5518841370000001</v>
      </c>
      <c r="I1084" s="325">
        <f>+VLOOKUP($E1084,Emissions!$1:$1048576,MATCH(DATE(I$2,1,1),Emissions!$A$1:$LI$1),FALSE)</f>
        <v>1.5684075660000001</v>
      </c>
      <c r="J1084" s="325">
        <f>+VLOOKUP($E1084,Emissions!$1:$1048576,MATCH(DATE(J$2,1,1),Emissions!$A$1:$LI$1),FALSE)</f>
        <v>1.587661067</v>
      </c>
      <c r="K1084" s="325">
        <f>+VLOOKUP($E1084,Emissions!$1:$1048576,MATCH(DATE(K$2,1,1),Emissions!$A$1:$LI$1),FALSE)</f>
        <v>1.609409366</v>
      </c>
      <c r="L1084" s="325">
        <f>+VLOOKUP($E1084,Emissions!$1:$1048576,MATCH(DATE(L$2,1,1),Emissions!$A$1:$LI$1),FALSE)</f>
        <v>1.632423688</v>
      </c>
      <c r="M1084" s="325">
        <f>+VLOOKUP($E1084,Emissions!$1:$1048576,MATCH(DATE(M$2,1,1),Emissions!$A$1:$LI$1),FALSE)</f>
        <v>1.656732307</v>
      </c>
      <c r="N1084" s="325">
        <f>+VLOOKUP($E1084,Emissions!$1:$1048576,MATCH(DATE(N$2,1,1),Emissions!$A$1:$LI$1),FALSE)</f>
        <v>1.682165959</v>
      </c>
      <c r="O1084" s="325">
        <f>+VLOOKUP($E1084,Emissions!$1:$1048576,MATCH(DATE(O$2,1,1),Emissions!$A$1:$LI$1),FALSE)</f>
        <v>1.708544734</v>
      </c>
      <c r="P1084" s="325">
        <f>+VLOOKUP($E1084,Emissions!$1:$1048576,MATCH(DATE(P$2,1,1),Emissions!$A$1:$LI$1),FALSE)</f>
        <v>1.737265488</v>
      </c>
      <c r="Q1084" s="325">
        <f>+VLOOKUP($E1084,Emissions!$1:$1048576,MATCH(DATE(Q$2,1,1),Emissions!$A$1:$LI$1),FALSE)</f>
        <v>1.7659850180000001</v>
      </c>
      <c r="R1084" s="325">
        <f>+VLOOKUP($E1084,Emissions!$1:$1048576,MATCH(DATE(R$2,1,1),Emissions!$A$1:$LI$1),FALSE)</f>
        <v>1.7950122829999999</v>
      </c>
      <c r="S1084" s="325">
        <f>+VLOOKUP($E1084,Emissions!$1:$1048576,MATCH(DATE(S$2,1,1),Emissions!$A$1:$LI$1),FALSE)</f>
        <v>1.824359133</v>
      </c>
      <c r="T1084" s="325">
        <f>+VLOOKUP($E1084,Emissions!$1:$1048576,MATCH(DATE(T$2,1,1),Emissions!$A$1:$LI$1),FALSE)</f>
        <v>1.853990375</v>
      </c>
      <c r="U1084" s="325">
        <f>+VLOOKUP($E1084,Emissions!$1:$1048576,MATCH(DATE(U$2,1,1),Emissions!$A$1:$LI$1),FALSE)</f>
        <v>1.883878382</v>
      </c>
      <c r="V1084" s="325">
        <f>+VLOOKUP($E1084,Emissions!$1:$1048576,MATCH(DATE(V$2,1,1),Emissions!$A$1:$LI$1),FALSE)</f>
        <v>1.9140106530000001</v>
      </c>
      <c r="W1084" s="325">
        <f>+VLOOKUP($E1084,Emissions!$1:$1048576,MATCH(DATE(W$2,1,1),Emissions!$A$1:$LI$1),FALSE)</f>
        <v>1.944387334</v>
      </c>
      <c r="X1084" s="325">
        <f>+VLOOKUP($E1084,Emissions!$1:$1048576,MATCH(DATE(X$2,1,1),Emissions!$A$1:$LI$1),FALSE)</f>
        <v>1.975017488</v>
      </c>
      <c r="Y1084" s="325">
        <f>+VLOOKUP($E1084,Emissions!$1:$1048576,MATCH(DATE(Y$2,1,1),Emissions!$A$1:$LI$1),FALSE)</f>
        <v>2.005916032</v>
      </c>
      <c r="Z1084" s="325">
        <f>+VLOOKUP($E1084,Emissions!$1:$1048576,MATCH(DATE(Z$2,1,1),Emissions!$A$1:$LI$1),FALSE)</f>
        <v>2.035943826</v>
      </c>
      <c r="AA1084" s="325">
        <f>+VLOOKUP($E1084,Emissions!$1:$1048576,MATCH(DATE(AA$2,1,1),Emissions!$A$1:$LI$1),FALSE)</f>
        <v>2.0667734769999999</v>
      </c>
      <c r="AB1084" s="325">
        <f>+VLOOKUP($E1084,Emissions!$1:$1048576,MATCH(DATE(AB$2,1,1),Emissions!$A$1:$LI$1),FALSE)</f>
        <v>2.0981236289999998</v>
      </c>
      <c r="AC1084" s="325">
        <f>+VLOOKUP($E1084,Emissions!$1:$1048576,MATCH(DATE(AC$2,1,1),Emissions!$A$1:$LI$1),FALSE)</f>
        <v>2.129948524</v>
      </c>
      <c r="AD1084" s="325">
        <f>+VLOOKUP($E1084,Emissions!$1:$1048576,MATCH(DATE(AD$2,1,1),Emissions!$A$1:$LI$1),FALSE)</f>
        <v>2.1622495590000002</v>
      </c>
      <c r="AE1084" s="325">
        <f>+VLOOKUP($E1084,Emissions!$1:$1048576,MATCH(DATE(AE$2,1,1),Emissions!$A$1:$LI$1),FALSE)</f>
        <v>2.1916846400000001</v>
      </c>
      <c r="AF1084" s="325">
        <f>+VLOOKUP($E1084,Emissions!$1:$1048576,MATCH(DATE(AF$2,1,1),Emissions!$A$1:$LI$1),FALSE)</f>
        <v>2.2214451529999999</v>
      </c>
      <c r="AG1084" s="325">
        <f>+VLOOKUP($E1084,Emissions!$1:$1048576,MATCH(DATE(AG$2,1,1),Emissions!$A$1:$LI$1),FALSE)</f>
        <v>2.25131821</v>
      </c>
      <c r="AH1084" s="325">
        <f>+VLOOKUP($E1084,Emissions!$1:$1048576,MATCH(DATE(AH$2,1,1),Emissions!$A$1:$LI$1),FALSE)</f>
        <v>2.2813628540000002</v>
      </c>
      <c r="AI1084" s="325">
        <f>+VLOOKUP($E1084,Emissions!$1:$1048576,MATCH(DATE(AI$2,1,1),Emissions!$A$1:$LI$1),FALSE)</f>
        <v>2.3116842160000002</v>
      </c>
      <c r="AJ1084" s="325">
        <f>+VLOOKUP($E1084,Emissions!$1:$1048576,MATCH(DATE(AJ$2,1,1),Emissions!$A$1:$LI$1),FALSE)</f>
        <v>2.342377098</v>
      </c>
      <c r="AK1084" s="325">
        <f>+VLOOKUP($E1084,Emissions!$1:$1048576,MATCH(DATE(AK$2,1,1),Emissions!$A$1:$LI$1),FALSE)</f>
        <v>2.3735144570000002</v>
      </c>
      <c r="AL1084" s="325">
        <f>+VLOOKUP($E1084,Emissions!$1:$1048576,MATCH(DATE(AL$2,1,1),Emissions!$A$1:$LI$1),FALSE)</f>
        <v>2.4051480000000001</v>
      </c>
      <c r="AM1084" s="325">
        <f>+VLOOKUP($E1084,Emissions!$1:$1048576,MATCH(DATE(AM$2,1,1),Emissions!$A$1:$LI$1),FALSE)</f>
        <v>2.4373119409999999</v>
      </c>
      <c r="AN1084" s="325">
        <f>+VLOOKUP($E1084,Emissions!$1:$1048576,MATCH(DATE(AN$2,1,1),Emissions!$A$1:$LI$1),FALSE)</f>
        <v>2.4700272440000002</v>
      </c>
      <c r="AO1084" s="325">
        <f>+VLOOKUP($E1084,Emissions!$1:$1048576,MATCH(DATE(AO$2,1,1),Emissions!$A$1:$LI$1),FALSE)</f>
        <v>2.503305487</v>
      </c>
      <c r="AP1084" s="325">
        <f>+VLOOKUP($E1084,Emissions!$1:$1048576,MATCH(DATE(AP$2,1,1),Emissions!$A$1:$LI$1),FALSE)</f>
        <v>2.5363406899999998</v>
      </c>
      <c r="AQ1084" s="325">
        <f>+VLOOKUP($E1084,Emissions!$1:$1048576,MATCH(DATE(AQ$2,1,1),Emissions!$A$1:$LI$1),FALSE)</f>
        <v>2.5694723370000001</v>
      </c>
      <c r="AR1084" s="325">
        <f>+VLOOKUP($E1084,Emissions!$1:$1048576,MATCH(DATE(AR$2,1,1),Emissions!$A$1:$LI$1),FALSE)</f>
        <v>2.6028292340000001</v>
      </c>
      <c r="AS1084" s="325">
        <f>+VLOOKUP($E1084,Emissions!$1:$1048576,MATCH(DATE(AS$2,1,1),Emissions!$A$1:$LI$1),FALSE)</f>
        <v>2.6364929140000002</v>
      </c>
      <c r="AT1084" s="325">
        <f>+VLOOKUP($E1084,Emissions!$1:$1048576,MATCH(DATE(AT$2,1,1),Emissions!$A$1:$LI$1),FALSE)</f>
        <v>2.6705305830000001</v>
      </c>
      <c r="AU1084" s="325">
        <f>+VLOOKUP($E1084,Emissions!$1:$1048576,MATCH(DATE(AU$2,1,1),Emissions!$A$1:$LI$1),FALSE)</f>
        <v>2.7049992669999998</v>
      </c>
      <c r="AV1084" s="325">
        <f>+VLOOKUP($E1084,Emissions!$1:$1048576,MATCH(DATE(AV$2,1,1),Emissions!$A$1:$LI$1),FALSE)</f>
        <v>2.7399453629999999</v>
      </c>
      <c r="AW1084" s="325">
        <f>+VLOOKUP($E1084,Emissions!$1:$1048576,MATCH(DATE(AW$2,1,1),Emissions!$A$1:$LI$1),FALSE)</f>
        <v>2.775404644</v>
      </c>
      <c r="AX1084" s="325">
        <f>+VLOOKUP($E1084,Emissions!$1:$1048576,MATCH(DATE(AX$2,1,1),Emissions!$A$1:$LI$1),FALSE)</f>
        <v>2.8114032600000001</v>
      </c>
      <c r="AY1084" s="325">
        <f>+VLOOKUP($E1084,Emissions!$1:$1048576,MATCH(DATE(AY$2,1,1),Emissions!$A$1:$LI$1),FALSE)</f>
        <v>2.8479593580000002</v>
      </c>
      <c r="AZ1084" s="325">
        <f>+VLOOKUP($E1084,Emissions!$1:$1048576,MATCH(DATE(AZ$2,1,1),Emissions!$A$1:$LI$1),FALSE)</f>
        <v>2.8851582219999998</v>
      </c>
      <c r="BA1084" s="325">
        <f>+VLOOKUP($E1084,Emissions!$1:$1048576,MATCH(DATE(BA$2,1,1),Emissions!$A$1:$LI$1),FALSE)</f>
        <v>2.9229795310000002</v>
      </c>
      <c r="BB1084" s="325">
        <f>+VLOOKUP($E1084,Emissions!$1:$1048576,MATCH(DATE(BB$2,1,1),Emissions!$A$1:$LI$1),FALSE)</f>
        <v>2.9614199499999998</v>
      </c>
      <c r="BC1084" s="325">
        <f>+VLOOKUP($E1084,Emissions!$1:$1048576,MATCH(DATE(BC$2,1,1),Emissions!$A$1:$LI$1),FALSE)</f>
        <v>3.000473774</v>
      </c>
      <c r="BD1084" s="325">
        <f>+VLOOKUP($E1084,Emissions!$1:$1048576,MATCH(DATE(BD$2,1,1),Emissions!$A$1:$LI$1),FALSE)</f>
        <v>3.0401349020000001</v>
      </c>
      <c r="BE1084" s="325">
        <f>+VLOOKUP($E1084,Emissions!$1:$1048576,MATCH(DATE(BE$2,1,1),Emissions!$A$1:$LI$1),FALSE)</f>
        <v>3.3749169650000002</v>
      </c>
      <c r="BF1084" s="325">
        <f>+VLOOKUP($E1084,Emissions!$1:$1048576,MATCH(DATE(BF$2,1,1),Emissions!$A$1:$LI$1),FALSE)</f>
        <v>3.429301948</v>
      </c>
      <c r="BG1084" s="325">
        <f>+VLOOKUP($E1084,Emissions!$1:$1048576,MATCH(DATE(BG$2,1,1),Emissions!$A$1:$LI$1),FALSE)</f>
        <v>3.4845290370000002</v>
      </c>
      <c r="BH1084" s="325">
        <f>+VLOOKUP($E1084,Emissions!$1:$1048576,MATCH(DATE(BH$2,1,1),Emissions!$A$1:$LI$1),FALSE)</f>
        <v>3.5406212670000001</v>
      </c>
      <c r="BI1084" s="325">
        <f>+VLOOKUP($E1084,Emissions!$1:$1048576,MATCH(DATE(BI$2,1,1),Emissions!$A$1:$LI$1),FALSE)</f>
        <v>3.5976033140000001</v>
      </c>
    </row>
    <row r="1085" spans="1:61" ht="15" customHeight="1" x14ac:dyDescent="0.35">
      <c r="A1085" s="409"/>
      <c r="B1085" s="169"/>
      <c r="C1085" s="138" t="s">
        <v>724</v>
      </c>
      <c r="D1085" s="114" t="s">
        <v>1029</v>
      </c>
      <c r="E1085" s="50" t="s">
        <v>3515</v>
      </c>
      <c r="F1085" s="359">
        <f>+VLOOKUP($E1085,Emissions!$1:$1048576,MATCH(DATE(F$2,1,1),Emissions!$A$1:$LI$1),FALSE)</f>
        <v>1.4902596189999999</v>
      </c>
      <c r="G1085" s="359">
        <f>+VLOOKUP($E1085,Emissions!$1:$1048576,MATCH(DATE(G$2,1,1),Emissions!$A$1:$LI$1),FALSE)</f>
        <v>1.502871329</v>
      </c>
      <c r="H1085" s="359">
        <f>+VLOOKUP($E1085,Emissions!$1:$1048576,MATCH(DATE(H$2,1,1),Emissions!$A$1:$LI$1),FALSE)</f>
        <v>1.516952649</v>
      </c>
      <c r="I1085" s="359">
        <f>+VLOOKUP($E1085,Emissions!$1:$1048576,MATCH(DATE(I$2,1,1),Emissions!$A$1:$LI$1),FALSE)</f>
        <v>1.533651587</v>
      </c>
      <c r="J1085" s="359">
        <f>+VLOOKUP($E1085,Emissions!$1:$1048576,MATCH(DATE(J$2,1,1),Emissions!$A$1:$LI$1),FALSE)</f>
        <v>1.5530571150000001</v>
      </c>
      <c r="K1085" s="359">
        <f>+VLOOKUP($E1085,Emissions!$1:$1048576,MATCH(DATE(K$2,1,1),Emissions!$A$1:$LI$1),FALSE)</f>
        <v>1.57490993</v>
      </c>
      <c r="L1085" s="359">
        <f>+VLOOKUP($E1085,Emissions!$1:$1048576,MATCH(DATE(L$2,1,1),Emissions!$A$1:$LI$1),FALSE)</f>
        <v>1.597989213</v>
      </c>
      <c r="M1085" s="359">
        <f>+VLOOKUP($E1085,Emissions!$1:$1048576,MATCH(DATE(M$2,1,1),Emissions!$A$1:$LI$1),FALSE)</f>
        <v>1.622322064</v>
      </c>
      <c r="N1085" s="359">
        <f>+VLOOKUP($E1085,Emissions!$1:$1048576,MATCH(DATE(N$2,1,1),Emissions!$A$1:$LI$1),FALSE)</f>
        <v>1.6477461179999999</v>
      </c>
      <c r="O1085" s="359">
        <f>+VLOOKUP($E1085,Emissions!$1:$1048576,MATCH(DATE(O$2,1,1),Emissions!$A$1:$LI$1),FALSE)</f>
        <v>1.674090007</v>
      </c>
      <c r="P1085" s="359">
        <f>+VLOOKUP($E1085,Emissions!$1:$1048576,MATCH(DATE(P$2,1,1),Emissions!$A$1:$LI$1),FALSE)</f>
        <v>1.7027341579999999</v>
      </c>
      <c r="Q1085" s="359">
        <f>+VLOOKUP($E1085,Emissions!$1:$1048576,MATCH(DATE(Q$2,1,1),Emissions!$A$1:$LI$1),FALSE)</f>
        <v>1.731376426</v>
      </c>
      <c r="R1085" s="359">
        <f>+VLOOKUP($E1085,Emissions!$1:$1048576,MATCH(DATE(R$2,1,1),Emissions!$A$1:$LI$1),FALSE)</f>
        <v>1.7603225069999999</v>
      </c>
      <c r="S1085" s="359">
        <f>+VLOOKUP($E1085,Emissions!$1:$1048576,MATCH(DATE(S$2,1,1),Emissions!$A$1:$LI$1),FALSE)</f>
        <v>1.789583441</v>
      </c>
      <c r="T1085" s="359">
        <f>+VLOOKUP($E1085,Emissions!$1:$1048576,MATCH(DATE(T$2,1,1),Emissions!$A$1:$LI$1),FALSE)</f>
        <v>1.819124333</v>
      </c>
      <c r="U1085" s="359">
        <f>+VLOOKUP($E1085,Emissions!$1:$1048576,MATCH(DATE(U$2,1,1),Emissions!$A$1:$LI$1),FALSE)</f>
        <v>1.848918133</v>
      </c>
      <c r="V1085" s="359">
        <f>+VLOOKUP($E1085,Emissions!$1:$1048576,MATCH(DATE(V$2,1,1),Emissions!$A$1:$LI$1),FALSE)</f>
        <v>1.8789528740000001</v>
      </c>
      <c r="W1085" s="359">
        <f>+VLOOKUP($E1085,Emissions!$1:$1048576,MATCH(DATE(W$2,1,1),Emissions!$A$1:$LI$1),FALSE)</f>
        <v>1.909229093</v>
      </c>
      <c r="X1085" s="359">
        <f>+VLOOKUP($E1085,Emissions!$1:$1048576,MATCH(DATE(X$2,1,1),Emissions!$A$1:$LI$1),FALSE)</f>
        <v>1.9397560890000001</v>
      </c>
      <c r="Y1085" s="359">
        <f>+VLOOKUP($E1085,Emissions!$1:$1048576,MATCH(DATE(Y$2,1,1),Emissions!$A$1:$LI$1),FALSE)</f>
        <v>1.970548883</v>
      </c>
      <c r="Z1085" s="359">
        <f>+VLOOKUP($E1085,Emissions!$1:$1048576,MATCH(DATE(Z$2,1,1),Emissions!$A$1:$LI$1),FALSE)</f>
        <v>2.00048469</v>
      </c>
      <c r="AA1085" s="359">
        <f>+VLOOKUP($E1085,Emissions!$1:$1048576,MATCH(DATE(AA$2,1,1),Emissions!$A$1:$LI$1),FALSE)</f>
        <v>2.0312108250000001</v>
      </c>
      <c r="AB1085" s="359">
        <f>+VLOOKUP($E1085,Emissions!$1:$1048576,MATCH(DATE(AB$2,1,1),Emissions!$A$1:$LI$1),FALSE)</f>
        <v>2.0624507460000001</v>
      </c>
      <c r="AC1085" s="359">
        <f>+VLOOKUP($E1085,Emissions!$1:$1048576,MATCH(DATE(AC$2,1,1),Emissions!$A$1:$LI$1),FALSE)</f>
        <v>2.0941607709999999</v>
      </c>
      <c r="AD1085" s="359">
        <f>+VLOOKUP($E1085,Emissions!$1:$1048576,MATCH(DATE(AD$2,1,1),Emissions!$A$1:$LI$1),FALSE)</f>
        <v>2.126343045</v>
      </c>
      <c r="AE1085" s="359">
        <f>+VLOOKUP($E1085,Emissions!$1:$1048576,MATCH(DATE(AE$2,1,1),Emissions!$A$1:$LI$1),FALSE)</f>
        <v>2.1557015389999998</v>
      </c>
      <c r="AF1085" s="359">
        <f>+VLOOKUP($E1085,Emissions!$1:$1048576,MATCH(DATE(AF$2,1,1),Emissions!$A$1:$LI$1),FALSE)</f>
        <v>2.185378429</v>
      </c>
      <c r="AG1085" s="359">
        <f>+VLOOKUP($E1085,Emissions!$1:$1048576,MATCH(DATE(AG$2,1,1),Emissions!$A$1:$LI$1),FALSE)</f>
        <v>2.2151632079999999</v>
      </c>
      <c r="AH1085" s="359">
        <f>+VLOOKUP($E1085,Emissions!$1:$1048576,MATCH(DATE(AH$2,1,1),Emissions!$A$1:$LI$1),FALSE)</f>
        <v>2.2451159600000001</v>
      </c>
      <c r="AI1085" s="359">
        <f>+VLOOKUP($E1085,Emissions!$1:$1048576,MATCH(DATE(AI$2,1,1),Emissions!$A$1:$LI$1),FALSE)</f>
        <v>2.2753420800000002</v>
      </c>
      <c r="AJ1085" s="359">
        <f>+VLOOKUP($E1085,Emissions!$1:$1048576,MATCH(DATE(AJ$2,1,1),Emissions!$A$1:$LI$1),FALSE)</f>
        <v>2.3059363130000001</v>
      </c>
      <c r="AK1085" s="359">
        <f>+VLOOKUP($E1085,Emissions!$1:$1048576,MATCH(DATE(AK$2,1,1),Emissions!$A$1:$LI$1),FALSE)</f>
        <v>2.3369714519999998</v>
      </c>
      <c r="AL1085" s="359">
        <f>+VLOOKUP($E1085,Emissions!$1:$1048576,MATCH(DATE(AL$2,1,1),Emissions!$A$1:$LI$1),FALSE)</f>
        <v>2.3684990290000001</v>
      </c>
      <c r="AM1085" s="359">
        <f>+VLOOKUP($E1085,Emissions!$1:$1048576,MATCH(DATE(AM$2,1,1),Emissions!$A$1:$LI$1),FALSE)</f>
        <v>2.4005531050000002</v>
      </c>
      <c r="AN1085" s="359">
        <f>+VLOOKUP($E1085,Emissions!$1:$1048576,MATCH(DATE(AN$2,1,1),Emissions!$A$1:$LI$1),FALSE)</f>
        <v>2.4331545389999998</v>
      </c>
      <c r="AO1085" s="359">
        <f>+VLOOKUP($E1085,Emissions!$1:$1048576,MATCH(DATE(AO$2,1,1),Emissions!$A$1:$LI$1),FALSE)</f>
        <v>2.4663148399999999</v>
      </c>
      <c r="AP1085" s="359">
        <f>+VLOOKUP($E1085,Emissions!$1:$1048576,MATCH(DATE(AP$2,1,1),Emissions!$A$1:$LI$1),FALSE)</f>
        <v>2.4992383999999999</v>
      </c>
      <c r="AQ1085" s="359">
        <f>+VLOOKUP($E1085,Emissions!$1:$1048576,MATCH(DATE(AQ$2,1,1),Emissions!$A$1:$LI$1),FALSE)</f>
        <v>2.5322590119999999</v>
      </c>
      <c r="AR1085" s="359">
        <f>+VLOOKUP($E1085,Emissions!$1:$1048576,MATCH(DATE(AR$2,1,1),Emissions!$A$1:$LI$1),FALSE)</f>
        <v>2.5655030910000001</v>
      </c>
      <c r="AS1085" s="359">
        <f>+VLOOKUP($E1085,Emissions!$1:$1048576,MATCH(DATE(AS$2,1,1),Emissions!$A$1:$LI$1),FALSE)</f>
        <v>2.5990511569999999</v>
      </c>
      <c r="AT1085" s="359">
        <f>+VLOOKUP($E1085,Emissions!$1:$1048576,MATCH(DATE(AT$2,1,1),Emissions!$A$1:$LI$1),FALSE)</f>
        <v>2.6329699519999998</v>
      </c>
      <c r="AU1085" s="359">
        <f>+VLOOKUP($E1085,Emissions!$1:$1048576,MATCH(DATE(AU$2,1,1),Emissions!$A$1:$LI$1),FALSE)</f>
        <v>2.6673162530000001</v>
      </c>
      <c r="AV1085" s="359">
        <f>+VLOOKUP($E1085,Emissions!$1:$1048576,MATCH(DATE(AV$2,1,1),Emissions!$A$1:$LI$1),FALSE)</f>
        <v>2.7021362980000001</v>
      </c>
      <c r="AW1085" s="359">
        <f>+VLOOKUP($E1085,Emissions!$1:$1048576,MATCH(DATE(AW$2,1,1),Emissions!$A$1:$LI$1),FALSE)</f>
        <v>2.7374657729999998</v>
      </c>
      <c r="AX1085" s="359">
        <f>+VLOOKUP($E1085,Emissions!$1:$1048576,MATCH(DATE(AX$2,1,1),Emissions!$A$1:$LI$1),FALSE)</f>
        <v>2.7733308590000001</v>
      </c>
      <c r="AY1085" s="359">
        <f>+VLOOKUP($E1085,Emissions!$1:$1048576,MATCH(DATE(AY$2,1,1),Emissions!$A$1:$LI$1),FALSE)</f>
        <v>2.809750068</v>
      </c>
      <c r="AZ1085" s="359">
        <f>+VLOOKUP($E1085,Emissions!$1:$1048576,MATCH(DATE(AZ$2,1,1),Emissions!$A$1:$LI$1),FALSE)</f>
        <v>2.8468096890000001</v>
      </c>
      <c r="BA1085" s="359">
        <f>+VLOOKUP($E1085,Emissions!$1:$1048576,MATCH(DATE(BA$2,1,1),Emissions!$A$1:$LI$1),FALSE)</f>
        <v>2.884490537</v>
      </c>
      <c r="BB1085" s="359">
        <f>+VLOOKUP($E1085,Emissions!$1:$1048576,MATCH(DATE(BB$2,1,1),Emissions!$A$1:$LI$1),FALSE)</f>
        <v>2.9227890109999999</v>
      </c>
      <c r="BC1085" s="359">
        <f>+VLOOKUP($E1085,Emissions!$1:$1048576,MATCH(DATE(BC$2,1,1),Emissions!$A$1:$LI$1),FALSE)</f>
        <v>2.9616983000000001</v>
      </c>
      <c r="BD1085" s="359">
        <f>+VLOOKUP($E1085,Emissions!$1:$1048576,MATCH(DATE(BD$2,1,1),Emissions!$A$1:$LI$1),FALSE)</f>
        <v>3.0012112119999999</v>
      </c>
      <c r="BE1085" s="359">
        <f>+VLOOKUP($E1085,Emissions!$1:$1048576,MATCH(DATE(BE$2,1,1),Emissions!$A$1:$LI$1),FALSE)</f>
        <v>3.3326644700000001</v>
      </c>
      <c r="BF1085" s="359">
        <f>+VLOOKUP($E1085,Emissions!$1:$1048576,MATCH(DATE(BF$2,1,1),Emissions!$A$1:$LI$1),FALSE)</f>
        <v>3.386778611</v>
      </c>
      <c r="BG1085" s="359">
        <f>+VLOOKUP($E1085,Emissions!$1:$1048576,MATCH(DATE(BG$2,1,1),Emissions!$A$1:$LI$1),FALSE)</f>
        <v>3.441729665</v>
      </c>
      <c r="BH1085" s="359">
        <f>+VLOOKUP($E1085,Emissions!$1:$1048576,MATCH(DATE(BH$2,1,1),Emissions!$A$1:$LI$1),FALSE)</f>
        <v>3.4975404769999998</v>
      </c>
      <c r="BI1085" s="359">
        <f>+VLOOKUP($E1085,Emissions!$1:$1048576,MATCH(DATE(BI$2,1,1),Emissions!$A$1:$LI$1),FALSE)</f>
        <v>3.5542355959999998</v>
      </c>
    </row>
    <row r="1086" spans="1:61" ht="15" customHeight="1" x14ac:dyDescent="0.35">
      <c r="A1086" s="409"/>
      <c r="B1086" s="169"/>
      <c r="C1086" s="138" t="s">
        <v>725</v>
      </c>
      <c r="D1086" s="114" t="s">
        <v>1029</v>
      </c>
      <c r="E1086" s="50" t="s">
        <v>3516</v>
      </c>
      <c r="F1086" s="359">
        <f>+VLOOKUP($E1086,Emissions!$1:$1048576,MATCH(DATE(F$2,1,1),Emissions!$A$1:$LI$1),FALSE)</f>
        <v>3.5167068500000002E-2</v>
      </c>
      <c r="G1086" s="359">
        <f>+VLOOKUP($E1086,Emissions!$1:$1048576,MATCH(DATE(G$2,1,1),Emissions!$A$1:$LI$1),FALSE)</f>
        <v>3.5102008800000001E-2</v>
      </c>
      <c r="H1086" s="359">
        <f>+VLOOKUP($E1086,Emissions!$1:$1048576,MATCH(DATE(H$2,1,1),Emissions!$A$1:$LI$1),FALSE)</f>
        <v>3.4931487999999997E-2</v>
      </c>
      <c r="I1086" s="359">
        <f>+VLOOKUP($E1086,Emissions!$1:$1048576,MATCH(DATE(I$2,1,1),Emissions!$A$1:$LI$1),FALSE)</f>
        <v>3.4755979300000003E-2</v>
      </c>
      <c r="J1086" s="359">
        <f>+VLOOKUP($E1086,Emissions!$1:$1048576,MATCH(DATE(J$2,1,1),Emissions!$A$1:$LI$1),FALSE)</f>
        <v>3.4603952100000002E-2</v>
      </c>
      <c r="K1086" s="359">
        <f>+VLOOKUP($E1086,Emissions!$1:$1048576,MATCH(DATE(K$2,1,1),Emissions!$A$1:$LI$1),FALSE)</f>
        <v>3.4499436100000003E-2</v>
      </c>
      <c r="L1086" s="359">
        <f>+VLOOKUP($E1086,Emissions!$1:$1048576,MATCH(DATE(L$2,1,1),Emissions!$A$1:$LI$1),FALSE)</f>
        <v>3.4434474800000003E-2</v>
      </c>
      <c r="M1086" s="359">
        <f>+VLOOKUP($E1086,Emissions!$1:$1048576,MATCH(DATE(M$2,1,1),Emissions!$A$1:$LI$1),FALSE)</f>
        <v>3.4410243299999997E-2</v>
      </c>
      <c r="N1086" s="359">
        <f>+VLOOKUP($E1086,Emissions!$1:$1048576,MATCH(DATE(N$2,1,1),Emissions!$A$1:$LI$1),FALSE)</f>
        <v>3.4419840700000003E-2</v>
      </c>
      <c r="O1086" s="359">
        <f>+VLOOKUP($E1086,Emissions!$1:$1048576,MATCH(DATE(O$2,1,1),Emissions!$A$1:$LI$1),FALSE)</f>
        <v>3.4454726900000003E-2</v>
      </c>
      <c r="P1086" s="359">
        <f>+VLOOKUP($E1086,Emissions!$1:$1048576,MATCH(DATE(P$2,1,1),Emissions!$A$1:$LI$1),FALSE)</f>
        <v>3.4531330200000002E-2</v>
      </c>
      <c r="Q1086" s="359">
        <f>+VLOOKUP($E1086,Emissions!$1:$1048576,MATCH(DATE(Q$2,1,1),Emissions!$A$1:$LI$1),FALSE)</f>
        <v>3.4608591299999998E-2</v>
      </c>
      <c r="R1086" s="359">
        <f>+VLOOKUP($E1086,Emissions!$1:$1048576,MATCH(DATE(R$2,1,1),Emissions!$A$1:$LI$1),FALSE)</f>
        <v>3.4689775999999999E-2</v>
      </c>
      <c r="S1086" s="359">
        <f>+VLOOKUP($E1086,Emissions!$1:$1048576,MATCH(DATE(S$2,1,1),Emissions!$A$1:$LI$1),FALSE)</f>
        <v>3.4775691900000003E-2</v>
      </c>
      <c r="T1086" s="359">
        <f>+VLOOKUP($E1086,Emissions!$1:$1048576,MATCH(DATE(T$2,1,1),Emissions!$A$1:$LI$1),FALSE)</f>
        <v>3.4866041799999997E-2</v>
      </c>
      <c r="U1086" s="359">
        <f>+VLOOKUP($E1086,Emissions!$1:$1048576,MATCH(DATE(U$2,1,1),Emissions!$A$1:$LI$1),FALSE)</f>
        <v>3.4960248800000003E-2</v>
      </c>
      <c r="V1086" s="359">
        <f>+VLOOKUP($E1086,Emissions!$1:$1048576,MATCH(DATE(V$2,1,1),Emissions!$A$1:$LI$1),FALSE)</f>
        <v>3.5057778999999997E-2</v>
      </c>
      <c r="W1086" s="359">
        <f>+VLOOKUP($E1086,Emissions!$1:$1048576,MATCH(DATE(W$2,1,1),Emissions!$A$1:$LI$1),FALSE)</f>
        <v>3.5158241E-2</v>
      </c>
      <c r="X1086" s="359">
        <f>+VLOOKUP($E1086,Emissions!$1:$1048576,MATCH(DATE(X$2,1,1),Emissions!$A$1:$LI$1),FALSE)</f>
        <v>3.5261398300000003E-2</v>
      </c>
      <c r="Y1086" s="359">
        <f>+VLOOKUP($E1086,Emissions!$1:$1048576,MATCH(DATE(Y$2,1,1),Emissions!$A$1:$LI$1),FALSE)</f>
        <v>3.5367148799999998E-2</v>
      </c>
      <c r="Z1086" s="359">
        <f>+VLOOKUP($E1086,Emissions!$1:$1048576,MATCH(DATE(Z$2,1,1),Emissions!$A$1:$LI$1),FALSE)</f>
        <v>3.5459136000000002E-2</v>
      </c>
      <c r="AA1086" s="359">
        <f>+VLOOKUP($E1086,Emissions!$1:$1048576,MATCH(DATE(AA$2,1,1),Emissions!$A$1:$LI$1),FALSE)</f>
        <v>3.5562652399999999E-2</v>
      </c>
      <c r="AB1086" s="359">
        <f>+VLOOKUP($E1086,Emissions!$1:$1048576,MATCH(DATE(AB$2,1,1),Emissions!$A$1:$LI$1),FALSE)</f>
        <v>3.56728828E-2</v>
      </c>
      <c r="AC1086" s="359">
        <f>+VLOOKUP($E1086,Emissions!$1:$1048576,MATCH(DATE(AC$2,1,1),Emissions!$A$1:$LI$1),FALSE)</f>
        <v>3.5787753499999998E-2</v>
      </c>
      <c r="AD1086" s="359">
        <f>+VLOOKUP($E1086,Emissions!$1:$1048576,MATCH(DATE(AD$2,1,1),Emissions!$A$1:$LI$1),FALSE)</f>
        <v>3.5906513500000001E-2</v>
      </c>
      <c r="AE1086" s="359">
        <f>+VLOOKUP($E1086,Emissions!$1:$1048576,MATCH(DATE(AE$2,1,1),Emissions!$A$1:$LI$1),FALSE)</f>
        <v>3.5983101199999999E-2</v>
      </c>
      <c r="AF1086" s="359">
        <f>+VLOOKUP($E1086,Emissions!$1:$1048576,MATCH(DATE(AF$2,1,1),Emissions!$A$1:$LI$1),FALSE)</f>
        <v>3.6066724299999998E-2</v>
      </c>
      <c r="AG1086" s="359">
        <f>+VLOOKUP($E1086,Emissions!$1:$1048576,MATCH(DATE(AG$2,1,1),Emissions!$A$1:$LI$1),FALSE)</f>
        <v>3.6155001499999999E-2</v>
      </c>
      <c r="AH1086" s="359">
        <f>+VLOOKUP($E1086,Emissions!$1:$1048576,MATCH(DATE(AH$2,1,1),Emissions!$A$1:$LI$1),FALSE)</f>
        <v>3.6246893600000003E-2</v>
      </c>
      <c r="AI1086" s="359">
        <f>+VLOOKUP($E1086,Emissions!$1:$1048576,MATCH(DATE(AI$2,1,1),Emissions!$A$1:$LI$1),FALSE)</f>
        <v>3.6342136099999998E-2</v>
      </c>
      <c r="AJ1086" s="359">
        <f>+VLOOKUP($E1086,Emissions!$1:$1048576,MATCH(DATE(AJ$2,1,1),Emissions!$A$1:$LI$1),FALSE)</f>
        <v>3.6440785199999999E-2</v>
      </c>
      <c r="AK1086" s="359">
        <f>+VLOOKUP($E1086,Emissions!$1:$1048576,MATCH(DATE(AK$2,1,1),Emissions!$A$1:$LI$1),FALSE)</f>
        <v>3.6543004499999997E-2</v>
      </c>
      <c r="AL1086" s="359">
        <f>+VLOOKUP($E1086,Emissions!$1:$1048576,MATCH(DATE(AL$2,1,1),Emissions!$A$1:$LI$1),FALSE)</f>
        <v>3.6648971299999999E-2</v>
      </c>
      <c r="AM1086" s="359">
        <f>+VLOOKUP($E1086,Emissions!$1:$1048576,MATCH(DATE(AM$2,1,1),Emissions!$A$1:$LI$1),FALSE)</f>
        <v>3.6758835199999999E-2</v>
      </c>
      <c r="AN1086" s="359">
        <f>+VLOOKUP($E1086,Emissions!$1:$1048576,MATCH(DATE(AN$2,1,1),Emissions!$A$1:$LI$1),FALSE)</f>
        <v>3.6872704899999997E-2</v>
      </c>
      <c r="AO1086" s="359">
        <f>+VLOOKUP($E1086,Emissions!$1:$1048576,MATCH(DATE(AO$2,1,1),Emissions!$A$1:$LI$1),FALSE)</f>
        <v>3.69906474E-2</v>
      </c>
      <c r="AP1086" s="359">
        <f>+VLOOKUP($E1086,Emissions!$1:$1048576,MATCH(DATE(AP$2,1,1),Emissions!$A$1:$LI$1),FALSE)</f>
        <v>3.7102290400000001E-2</v>
      </c>
      <c r="AQ1086" s="359">
        <f>+VLOOKUP($E1086,Emissions!$1:$1048576,MATCH(DATE(AQ$2,1,1),Emissions!$A$1:$LI$1),FALSE)</f>
        <v>3.7213324899999997E-2</v>
      </c>
      <c r="AR1086" s="359">
        <f>+VLOOKUP($E1086,Emissions!$1:$1048576,MATCH(DATE(AR$2,1,1),Emissions!$A$1:$LI$1),FALSE)</f>
        <v>3.7326143399999998E-2</v>
      </c>
      <c r="AS1086" s="359">
        <f>+VLOOKUP($E1086,Emissions!$1:$1048576,MATCH(DATE(AS$2,1,1),Emissions!$A$1:$LI$1),FALSE)</f>
        <v>3.7441757300000003E-2</v>
      </c>
      <c r="AT1086" s="359">
        <f>+VLOOKUP($E1086,Emissions!$1:$1048576,MATCH(DATE(AT$2,1,1),Emissions!$A$1:$LI$1),FALSE)</f>
        <v>3.7560630900000003E-2</v>
      </c>
      <c r="AU1086" s="359">
        <f>+VLOOKUP($E1086,Emissions!$1:$1048576,MATCH(DATE(AU$2,1,1),Emissions!$A$1:$LI$1),FALSE)</f>
        <v>3.7683013899999999E-2</v>
      </c>
      <c r="AV1086" s="359">
        <f>+VLOOKUP($E1086,Emissions!$1:$1048576,MATCH(DATE(AV$2,1,1),Emissions!$A$1:$LI$1),FALSE)</f>
        <v>3.78090648E-2</v>
      </c>
      <c r="AW1086" s="359">
        <f>+VLOOKUP($E1086,Emissions!$1:$1048576,MATCH(DATE(AW$2,1,1),Emissions!$A$1:$LI$1),FALSE)</f>
        <v>3.7938871399999997E-2</v>
      </c>
      <c r="AX1086" s="359">
        <f>+VLOOKUP($E1086,Emissions!$1:$1048576,MATCH(DATE(AX$2,1,1),Emissions!$A$1:$LI$1),FALSE)</f>
        <v>3.8072400700000002E-2</v>
      </c>
      <c r="AY1086" s="359">
        <f>+VLOOKUP($E1086,Emissions!$1:$1048576,MATCH(DATE(AY$2,1,1),Emissions!$A$1:$LI$1),FALSE)</f>
        <v>3.82092905E-2</v>
      </c>
      <c r="AZ1086" s="359">
        <f>+VLOOKUP($E1086,Emissions!$1:$1048576,MATCH(DATE(AZ$2,1,1),Emissions!$A$1:$LI$1),FALSE)</f>
        <v>3.83485327E-2</v>
      </c>
      <c r="BA1086" s="359">
        <f>+VLOOKUP($E1086,Emissions!$1:$1048576,MATCH(DATE(BA$2,1,1),Emissions!$A$1:$LI$1),FALSE)</f>
        <v>3.8488994200000001E-2</v>
      </c>
      <c r="BB1086" s="359">
        <f>+VLOOKUP($E1086,Emissions!$1:$1048576,MATCH(DATE(BB$2,1,1),Emissions!$A$1:$LI$1),FALSE)</f>
        <v>3.8630938599999998E-2</v>
      </c>
      <c r="BC1086" s="359">
        <f>+VLOOKUP($E1086,Emissions!$1:$1048576,MATCH(DATE(BC$2,1,1),Emissions!$A$1:$LI$1),FALSE)</f>
        <v>3.87754737E-2</v>
      </c>
      <c r="BD1086" s="359">
        <f>+VLOOKUP($E1086,Emissions!$1:$1048576,MATCH(DATE(BD$2,1,1),Emissions!$A$1:$LI$1),FALSE)</f>
        <v>3.89236897E-2</v>
      </c>
      <c r="BE1086" s="359">
        <f>+VLOOKUP($E1086,Emissions!$1:$1048576,MATCH(DATE(BE$2,1,1),Emissions!$A$1:$LI$1),FALSE)</f>
        <v>4.2252494500000001E-2</v>
      </c>
      <c r="BF1086" s="359">
        <f>+VLOOKUP($E1086,Emissions!$1:$1048576,MATCH(DATE(BF$2,1,1),Emissions!$A$1:$LI$1),FALSE)</f>
        <v>4.25233364E-2</v>
      </c>
      <c r="BG1086" s="359">
        <f>+VLOOKUP($E1086,Emissions!$1:$1048576,MATCH(DATE(BG$2,1,1),Emissions!$A$1:$LI$1),FALSE)</f>
        <v>4.2799371699999998E-2</v>
      </c>
      <c r="BH1086" s="359">
        <f>+VLOOKUP($E1086,Emissions!$1:$1048576,MATCH(DATE(BH$2,1,1),Emissions!$A$1:$LI$1),FALSE)</f>
        <v>4.3080790000000001E-2</v>
      </c>
      <c r="BI1086" s="359">
        <f>+VLOOKUP($E1086,Emissions!$1:$1048576,MATCH(DATE(BI$2,1,1),Emissions!$A$1:$LI$1),FALSE)</f>
        <v>4.3367718100000001E-2</v>
      </c>
    </row>
    <row r="1087" spans="1:61" s="92" customFormat="1" ht="15" customHeight="1" x14ac:dyDescent="0.35">
      <c r="A1087" s="409"/>
      <c r="B1087" s="169"/>
      <c r="C1087" s="137" t="s">
        <v>3333</v>
      </c>
      <c r="D1087" s="147" t="s">
        <v>1029</v>
      </c>
      <c r="E1087" s="136" t="s">
        <v>3517</v>
      </c>
      <c r="F1087" s="325">
        <f>+VLOOKUP($E1087,Emissions!$1:$1048576,MATCH(DATE(F$2,1,1),Emissions!$A$1:$LI$1),FALSE)</f>
        <v>22.319260490000001</v>
      </c>
      <c r="G1087" s="325">
        <f>+VLOOKUP($E1087,Emissions!$1:$1048576,MATCH(DATE(G$2,1,1),Emissions!$A$1:$LI$1),FALSE)</f>
        <v>22.572894510000001</v>
      </c>
      <c r="H1087" s="325">
        <f>+VLOOKUP($E1087,Emissions!$1:$1048576,MATCH(DATE(H$2,1,1),Emissions!$A$1:$LI$1),FALSE)</f>
        <v>22.850799370000001</v>
      </c>
      <c r="I1087" s="325">
        <f>+VLOOKUP($E1087,Emissions!$1:$1048576,MATCH(DATE(I$2,1,1),Emissions!$A$1:$LI$1),FALSE)</f>
        <v>23.156087370000002</v>
      </c>
      <c r="J1087" s="325">
        <f>+VLOOKUP($E1087,Emissions!$1:$1048576,MATCH(DATE(J$2,1,1),Emissions!$A$1:$LI$1),FALSE)</f>
        <v>23.490701909999999</v>
      </c>
      <c r="K1087" s="325">
        <f>+VLOOKUP($E1087,Emissions!$1:$1048576,MATCH(DATE(K$2,1,1),Emissions!$A$1:$LI$1),FALSE)</f>
        <v>23.854088829999998</v>
      </c>
      <c r="L1087" s="325">
        <f>+VLOOKUP($E1087,Emissions!$1:$1048576,MATCH(DATE(L$2,1,1),Emissions!$A$1:$LI$1),FALSE)</f>
        <v>24.229232199999998</v>
      </c>
      <c r="M1087" s="325">
        <f>+VLOOKUP($E1087,Emissions!$1:$1048576,MATCH(DATE(M$2,1,1),Emissions!$A$1:$LI$1),FALSE)</f>
        <v>24.62094978</v>
      </c>
      <c r="N1087" s="325">
        <f>+VLOOKUP($E1087,Emissions!$1:$1048576,MATCH(DATE(N$2,1,1),Emissions!$A$1:$LI$1),FALSE)</f>
        <v>25.027911289999999</v>
      </c>
      <c r="O1087" s="325">
        <f>+VLOOKUP($E1087,Emissions!$1:$1048576,MATCH(DATE(O$2,1,1),Emissions!$A$1:$LI$1),FALSE)</f>
        <v>25.447920199999999</v>
      </c>
      <c r="P1087" s="325">
        <f>+VLOOKUP($E1087,Emissions!$1:$1048576,MATCH(DATE(P$2,1,1),Emissions!$A$1:$LI$1),FALSE)</f>
        <v>25.904762900000001</v>
      </c>
      <c r="Q1087" s="325">
        <f>+VLOOKUP($E1087,Emissions!$1:$1048576,MATCH(DATE(Q$2,1,1),Emissions!$A$1:$LI$1),FALSE)</f>
        <v>26.356683390000001</v>
      </c>
      <c r="R1087" s="325">
        <f>+VLOOKUP($E1087,Emissions!$1:$1048576,MATCH(DATE(R$2,1,1),Emissions!$A$1:$LI$1),FALSE)</f>
        <v>26.81290057</v>
      </c>
      <c r="S1087" s="325">
        <f>+VLOOKUP($E1087,Emissions!$1:$1048576,MATCH(DATE(S$2,1,1),Emissions!$A$1:$LI$1),FALSE)</f>
        <v>27.27415615</v>
      </c>
      <c r="T1087" s="325">
        <f>+VLOOKUP($E1087,Emissions!$1:$1048576,MATCH(DATE(T$2,1,1),Emissions!$A$1:$LI$1),FALSE)</f>
        <v>27.73997628</v>
      </c>
      <c r="U1087" s="325">
        <f>+VLOOKUP($E1087,Emissions!$1:$1048576,MATCH(DATE(U$2,1,1),Emissions!$A$1:$LI$1),FALSE)</f>
        <v>28.209915250000002</v>
      </c>
      <c r="V1087" s="325">
        <f>+VLOOKUP($E1087,Emissions!$1:$1048576,MATCH(DATE(V$2,1,1),Emissions!$A$1:$LI$1),FALSE)</f>
        <v>28.683733159999999</v>
      </c>
      <c r="W1087" s="325">
        <f>+VLOOKUP($E1087,Emissions!$1:$1048576,MATCH(DATE(W$2,1,1),Emissions!$A$1:$LI$1),FALSE)</f>
        <v>29.161386929999999</v>
      </c>
      <c r="X1087" s="325">
        <f>+VLOOKUP($E1087,Emissions!$1:$1048576,MATCH(DATE(X$2,1,1),Emissions!$A$1:$LI$1),FALSE)</f>
        <v>29.642992920000001</v>
      </c>
      <c r="Y1087" s="325">
        <f>+VLOOKUP($E1087,Emissions!$1:$1048576,MATCH(DATE(Y$2,1,1),Emissions!$A$1:$LI$1),FALSE)</f>
        <v>30.12878869</v>
      </c>
      <c r="Z1087" s="325">
        <f>+VLOOKUP($E1087,Emissions!$1:$1048576,MATCH(DATE(Z$2,1,1),Emissions!$A$1:$LI$1),FALSE)</f>
        <v>30.59971981</v>
      </c>
      <c r="AA1087" s="325">
        <f>+VLOOKUP($E1087,Emissions!$1:$1048576,MATCH(DATE(AA$2,1,1),Emissions!$A$1:$LI$1),FALSE)</f>
        <v>31.086114590000001</v>
      </c>
      <c r="AB1087" s="325">
        <f>+VLOOKUP($E1087,Emissions!$1:$1048576,MATCH(DATE(AB$2,1,1),Emissions!$A$1:$LI$1),FALSE)</f>
        <v>31.580470519999999</v>
      </c>
      <c r="AC1087" s="325">
        <f>+VLOOKUP($E1087,Emissions!$1:$1048576,MATCH(DATE(AC$2,1,1),Emissions!$A$1:$LI$1),FALSE)</f>
        <v>32.081851139999998</v>
      </c>
      <c r="AD1087" s="325">
        <f>+VLOOKUP($E1087,Emissions!$1:$1048576,MATCH(DATE(AD$2,1,1),Emissions!$A$1:$LI$1),FALSE)</f>
        <v>32.590408480000001</v>
      </c>
      <c r="AE1087" s="325">
        <f>+VLOOKUP($E1087,Emissions!$1:$1048576,MATCH(DATE(AE$2,1,1),Emissions!$A$1:$LI$1),FALSE)</f>
        <v>33.050335080000004</v>
      </c>
      <c r="AF1087" s="325">
        <f>+VLOOKUP($E1087,Emissions!$1:$1048576,MATCH(DATE(AF$2,1,1),Emissions!$A$1:$LI$1),FALSE)</f>
        <v>33.521834089999999</v>
      </c>
      <c r="AG1087" s="325">
        <f>+VLOOKUP($E1087,Emissions!$1:$1048576,MATCH(DATE(AG$2,1,1),Emissions!$A$1:$LI$1),FALSE)</f>
        <v>33.996407150000003</v>
      </c>
      <c r="AH1087" s="325">
        <f>+VLOOKUP($E1087,Emissions!$1:$1048576,MATCH(DATE(AH$2,1,1),Emissions!$A$1:$LI$1),FALSE)</f>
        <v>34.473789029999999</v>
      </c>
      <c r="AI1087" s="325">
        <f>+VLOOKUP($E1087,Emissions!$1:$1048576,MATCH(DATE(AI$2,1,1),Emissions!$A$1:$LI$1),FALSE)</f>
        <v>34.955020589999997</v>
      </c>
      <c r="AJ1087" s="325">
        <f>+VLOOKUP($E1087,Emissions!$1:$1048576,MATCH(DATE(AJ$2,1,1),Emissions!$A$1:$LI$1),FALSE)</f>
        <v>35.441191500000002</v>
      </c>
      <c r="AK1087" s="325">
        <f>+VLOOKUP($E1087,Emissions!$1:$1048576,MATCH(DATE(AK$2,1,1),Emissions!$A$1:$LI$1),FALSE)</f>
        <v>35.933208890000003</v>
      </c>
      <c r="AL1087" s="325">
        <f>+VLOOKUP($E1087,Emissions!$1:$1048576,MATCH(DATE(AL$2,1,1),Emissions!$A$1:$LI$1),FALSE)</f>
        <v>36.431766439999997</v>
      </c>
      <c r="AM1087" s="325">
        <f>+VLOOKUP($E1087,Emissions!$1:$1048576,MATCH(DATE(AM$2,1,1),Emissions!$A$1:$LI$1),FALSE)</f>
        <v>36.937358150000001</v>
      </c>
      <c r="AN1087" s="325">
        <f>+VLOOKUP($E1087,Emissions!$1:$1048576,MATCH(DATE(AN$2,1,1),Emissions!$A$1:$LI$1),FALSE)</f>
        <v>37.450304729999999</v>
      </c>
      <c r="AO1087" s="325">
        <f>+VLOOKUP($E1087,Emissions!$1:$1048576,MATCH(DATE(AO$2,1,1),Emissions!$A$1:$LI$1),FALSE)</f>
        <v>37.97078449</v>
      </c>
      <c r="AP1087" s="325">
        <f>+VLOOKUP($E1087,Emissions!$1:$1048576,MATCH(DATE(AP$2,1,1),Emissions!$A$1:$LI$1),FALSE)</f>
        <v>38.485265720000001</v>
      </c>
      <c r="AQ1087" s="325">
        <f>+VLOOKUP($E1087,Emissions!$1:$1048576,MATCH(DATE(AQ$2,1,1),Emissions!$A$1:$LI$1),FALSE)</f>
        <v>39.000967539999998</v>
      </c>
      <c r="AR1087" s="325">
        <f>+VLOOKUP($E1087,Emissions!$1:$1048576,MATCH(DATE(AR$2,1,1),Emissions!$A$1:$LI$1),FALSE)</f>
        <v>39.519620029999999</v>
      </c>
      <c r="AS1087" s="325">
        <f>+VLOOKUP($E1087,Emissions!$1:$1048576,MATCH(DATE(AS$2,1,1),Emissions!$A$1:$LI$1),FALSE)</f>
        <v>40.041998159999999</v>
      </c>
      <c r="AT1087" s="325">
        <f>+VLOOKUP($E1087,Emissions!$1:$1048576,MATCH(DATE(AT$2,1,1),Emissions!$A$1:$LI$1),FALSE)</f>
        <v>40.568688229999999</v>
      </c>
      <c r="AU1087" s="325">
        <f>+VLOOKUP($E1087,Emissions!$1:$1048576,MATCH(DATE(AU$2,1,1),Emissions!$A$1:$LI$1),FALSE)</f>
        <v>41.100199369999999</v>
      </c>
      <c r="AV1087" s="325">
        <f>+VLOOKUP($E1087,Emissions!$1:$1048576,MATCH(DATE(AV$2,1,1),Emissions!$A$1:$LI$1),FALSE)</f>
        <v>41.636970220000002</v>
      </c>
      <c r="AW1087" s="325">
        <f>+VLOOKUP($E1087,Emissions!$1:$1048576,MATCH(DATE(AW$2,1,1),Emissions!$A$1:$LI$1),FALSE)</f>
        <v>42.17936675</v>
      </c>
      <c r="AX1087" s="325">
        <f>+VLOOKUP($E1087,Emissions!$1:$1048576,MATCH(DATE(AX$2,1,1),Emissions!$A$1:$LI$1),FALSE)</f>
        <v>42.727685809999997</v>
      </c>
      <c r="AY1087" s="325">
        <f>+VLOOKUP($E1087,Emissions!$1:$1048576,MATCH(DATE(AY$2,1,1),Emissions!$A$1:$LI$1),FALSE)</f>
        <v>43.282164829999999</v>
      </c>
      <c r="AZ1087" s="325">
        <f>+VLOOKUP($E1087,Emissions!$1:$1048576,MATCH(DATE(AZ$2,1,1),Emissions!$A$1:$LI$1),FALSE)</f>
        <v>43.844234589999999</v>
      </c>
      <c r="BA1087" s="325">
        <f>+VLOOKUP($E1087,Emissions!$1:$1048576,MATCH(DATE(BA$2,1,1),Emissions!$A$1:$LI$1),FALSE)</f>
        <v>44.413408269999998</v>
      </c>
      <c r="BB1087" s="325">
        <f>+VLOOKUP($E1087,Emissions!$1:$1048576,MATCH(DATE(BB$2,1,1),Emissions!$A$1:$LI$1),FALSE)</f>
        <v>44.989668760000001</v>
      </c>
      <c r="BC1087" s="325">
        <f>+VLOOKUP($E1087,Emissions!$1:$1048576,MATCH(DATE(BC$2,1,1),Emissions!$A$1:$LI$1),FALSE)</f>
        <v>45.573030899999999</v>
      </c>
      <c r="BD1087" s="325">
        <f>+VLOOKUP($E1087,Emissions!$1:$1048576,MATCH(DATE(BD$2,1,1),Emissions!$A$1:$LI$1),FALSE)</f>
        <v>46.163515019999998</v>
      </c>
      <c r="BE1087" s="325">
        <f>+VLOOKUP($E1087,Emissions!$1:$1048576,MATCH(DATE(BE$2,1,1),Emissions!$A$1:$LI$1),FALSE)</f>
        <v>52.030647700000003</v>
      </c>
      <c r="BF1087" s="325">
        <f>+VLOOKUP($E1087,Emissions!$1:$1048576,MATCH(DATE(BF$2,1,1),Emissions!$A$1:$LI$1),FALSE)</f>
        <v>52.905256469999998</v>
      </c>
      <c r="BG1087" s="325">
        <f>+VLOOKUP($E1087,Emissions!$1:$1048576,MATCH(DATE(BG$2,1,1),Emissions!$A$1:$LI$1),FALSE)</f>
        <v>53.791130989999999</v>
      </c>
      <c r="BH1087" s="325">
        <f>+VLOOKUP($E1087,Emissions!$1:$1048576,MATCH(DATE(BH$2,1,1),Emissions!$A$1:$LI$1),FALSE)</f>
        <v>54.688545939999997</v>
      </c>
      <c r="BI1087" s="325">
        <f>+VLOOKUP($E1087,Emissions!$1:$1048576,MATCH(DATE(BI$2,1,1),Emissions!$A$1:$LI$1),FALSE)</f>
        <v>55.597800190000001</v>
      </c>
    </row>
    <row r="1088" spans="1:61" ht="15" customHeight="1" x14ac:dyDescent="0.35">
      <c r="A1088" s="409"/>
      <c r="B1088" s="169"/>
      <c r="C1088" s="138" t="s">
        <v>726</v>
      </c>
      <c r="D1088" s="114" t="s">
        <v>1029</v>
      </c>
      <c r="E1088" s="50" t="s">
        <v>3518</v>
      </c>
      <c r="F1088" s="359">
        <f>+VLOOKUP($E1088,Emissions!$1:$1048576,MATCH(DATE(F$2,1,1),Emissions!$A$1:$LI$1),FALSE)</f>
        <v>5.6075311259999996</v>
      </c>
      <c r="G1088" s="359">
        <f>+VLOOKUP($E1088,Emissions!$1:$1048576,MATCH(DATE(G$2,1,1),Emissions!$A$1:$LI$1),FALSE)</f>
        <v>5.6617968860000003</v>
      </c>
      <c r="H1088" s="359">
        <f>+VLOOKUP($E1088,Emissions!$1:$1048576,MATCH(DATE(H$2,1,1),Emissions!$A$1:$LI$1),FALSE)</f>
        <v>5.720323799</v>
      </c>
      <c r="I1088" s="359">
        <f>+VLOOKUP($E1088,Emissions!$1:$1048576,MATCH(DATE(I$2,1,1),Emissions!$A$1:$LI$1),FALSE)</f>
        <v>5.7872096519999996</v>
      </c>
      <c r="J1088" s="359">
        <f>+VLOOKUP($E1088,Emissions!$1:$1048576,MATCH(DATE(J$2,1,1),Emissions!$A$1:$LI$1),FALSE)</f>
        <v>5.8636746710000001</v>
      </c>
      <c r="K1088" s="359">
        <f>+VLOOKUP($E1088,Emissions!$1:$1048576,MATCH(DATE(K$2,1,1),Emissions!$A$1:$LI$1),FALSE)</f>
        <v>5.9494466729999997</v>
      </c>
      <c r="L1088" s="359">
        <f>+VLOOKUP($E1088,Emissions!$1:$1048576,MATCH(DATE(L$2,1,1),Emissions!$A$1:$LI$1),FALSE)</f>
        <v>6.0403704850000004</v>
      </c>
      <c r="M1088" s="359">
        <f>+VLOOKUP($E1088,Emissions!$1:$1048576,MATCH(DATE(M$2,1,1),Emissions!$A$1:$LI$1),FALSE)</f>
        <v>6.1365248609999998</v>
      </c>
      <c r="N1088" s="359">
        <f>+VLOOKUP($E1088,Emissions!$1:$1048576,MATCH(DATE(N$2,1,1),Emissions!$A$1:$LI$1),FALSE)</f>
        <v>6.2372692619999999</v>
      </c>
      <c r="O1088" s="359">
        <f>+VLOOKUP($E1088,Emissions!$1:$1048576,MATCH(DATE(O$2,1,1),Emissions!$A$1:$LI$1),FALSE)</f>
        <v>6.3419043210000003</v>
      </c>
      <c r="P1088" s="359">
        <f>+VLOOKUP($E1088,Emissions!$1:$1048576,MATCH(DATE(P$2,1,1),Emissions!$A$1:$LI$1),FALSE)</f>
        <v>6.4555096670000003</v>
      </c>
      <c r="Q1088" s="359">
        <f>+VLOOKUP($E1088,Emissions!$1:$1048576,MATCH(DATE(Q$2,1,1),Emissions!$A$1:$LI$1),FALSE)</f>
        <v>6.569751793</v>
      </c>
      <c r="R1088" s="359">
        <f>+VLOOKUP($E1088,Emissions!$1:$1048576,MATCH(DATE(R$2,1,1),Emissions!$A$1:$LI$1),FALSE)</f>
        <v>6.6854444859999997</v>
      </c>
      <c r="S1088" s="359">
        <f>+VLOOKUP($E1088,Emissions!$1:$1048576,MATCH(DATE(S$2,1,1),Emissions!$A$1:$LI$1),FALSE)</f>
        <v>6.8024505719999997</v>
      </c>
      <c r="T1088" s="359">
        <f>+VLOOKUP($E1088,Emissions!$1:$1048576,MATCH(DATE(T$2,1,1),Emissions!$A$1:$LI$1),FALSE)</f>
        <v>6.9205272459999998</v>
      </c>
      <c r="U1088" s="359">
        <f>+VLOOKUP($E1088,Emissions!$1:$1048576,MATCH(DATE(U$2,1,1),Emissions!$A$1:$LI$1),FALSE)</f>
        <v>7.039490206</v>
      </c>
      <c r="V1088" s="359">
        <f>+VLOOKUP($E1088,Emissions!$1:$1048576,MATCH(DATE(V$2,1,1),Emissions!$A$1:$LI$1),FALSE)</f>
        <v>7.1592268700000004</v>
      </c>
      <c r="W1088" s="359">
        <f>+VLOOKUP($E1088,Emissions!$1:$1048576,MATCH(DATE(W$2,1,1),Emissions!$A$1:$LI$1),FALSE)</f>
        <v>7.27968218</v>
      </c>
      <c r="X1088" s="359">
        <f>+VLOOKUP($E1088,Emissions!$1:$1048576,MATCH(DATE(X$2,1,1),Emissions!$A$1:$LI$1),FALSE)</f>
        <v>7.400843633</v>
      </c>
      <c r="Y1088" s="359">
        <f>+VLOOKUP($E1088,Emissions!$1:$1048576,MATCH(DATE(Y$2,1,1),Emissions!$A$1:$LI$1),FALSE)</f>
        <v>7.5227298610000002</v>
      </c>
      <c r="Z1088" s="359">
        <f>+VLOOKUP($E1088,Emissions!$1:$1048576,MATCH(DATE(Z$2,1,1),Emissions!$A$1:$LI$1),FALSE)</f>
        <v>7.6410956710000004</v>
      </c>
      <c r="AA1088" s="359">
        <f>+VLOOKUP($E1088,Emissions!$1:$1048576,MATCH(DATE(AA$2,1,1),Emissions!$A$1:$LI$1),FALSE)</f>
        <v>7.7618509549999999</v>
      </c>
      <c r="AB1088" s="359">
        <f>+VLOOKUP($E1088,Emissions!$1:$1048576,MATCH(DATE(AB$2,1,1),Emissions!$A$1:$LI$1),FALSE)</f>
        <v>7.8841327449999996</v>
      </c>
      <c r="AC1088" s="359">
        <f>+VLOOKUP($E1088,Emissions!$1:$1048576,MATCH(DATE(AC$2,1,1),Emissions!$A$1:$LI$1),FALSE)</f>
        <v>8.0078491679999999</v>
      </c>
      <c r="AD1088" s="359">
        <f>+VLOOKUP($E1088,Emissions!$1:$1048576,MATCH(DATE(AD$2,1,1),Emissions!$A$1:$LI$1),FALSE)</f>
        <v>8.1330402629999998</v>
      </c>
      <c r="AE1088" s="359">
        <f>+VLOOKUP($E1088,Emissions!$1:$1048576,MATCH(DATE(AE$2,1,1),Emissions!$A$1:$LI$1),FALSE)</f>
        <v>8.2473280140000007</v>
      </c>
      <c r="AF1088" s="359">
        <f>+VLOOKUP($E1088,Emissions!$1:$1048576,MATCH(DATE(AF$2,1,1),Emissions!$A$1:$LI$1),FALSE)</f>
        <v>8.361803578</v>
      </c>
      <c r="AG1088" s="359">
        <f>+VLOOKUP($E1088,Emissions!$1:$1048576,MATCH(DATE(AG$2,1,1),Emissions!$A$1:$LI$1),FALSE)</f>
        <v>8.4758765460000003</v>
      </c>
      <c r="AH1088" s="359">
        <f>+VLOOKUP($E1088,Emissions!$1:$1048576,MATCH(DATE(AH$2,1,1),Emissions!$A$1:$LI$1),FALSE)</f>
        <v>8.5899055299999993</v>
      </c>
      <c r="AI1088" s="359">
        <f>+VLOOKUP($E1088,Emissions!$1:$1048576,MATCH(DATE(AI$2,1,1),Emissions!$A$1:$LI$1),FALSE)</f>
        <v>8.7043877330000008</v>
      </c>
      <c r="AJ1088" s="359">
        <f>+VLOOKUP($E1088,Emissions!$1:$1048576,MATCH(DATE(AJ$2,1,1),Emissions!$A$1:$LI$1),FALSE)</f>
        <v>8.8197666730000002</v>
      </c>
      <c r="AK1088" s="359">
        <f>+VLOOKUP($E1088,Emissions!$1:$1048576,MATCH(DATE(AK$2,1,1),Emissions!$A$1:$LI$1),FALSE)</f>
        <v>8.9363962150000003</v>
      </c>
      <c r="AL1088" s="359">
        <f>+VLOOKUP($E1088,Emissions!$1:$1048576,MATCH(DATE(AL$2,1,1),Emissions!$A$1:$LI$1),FALSE)</f>
        <v>9.0545447830000008</v>
      </c>
      <c r="AM1088" s="359">
        <f>+VLOOKUP($E1088,Emissions!$1:$1048576,MATCH(DATE(AM$2,1,1),Emissions!$A$1:$LI$1),FALSE)</f>
        <v>9.1744092049999999</v>
      </c>
      <c r="AN1088" s="359">
        <f>+VLOOKUP($E1088,Emissions!$1:$1048576,MATCH(DATE(AN$2,1,1),Emissions!$A$1:$LI$1),FALSE)</f>
        <v>9.2961296749999995</v>
      </c>
      <c r="AO1088" s="359">
        <f>+VLOOKUP($E1088,Emissions!$1:$1048576,MATCH(DATE(AO$2,1,1),Emissions!$A$1:$LI$1),FALSE)</f>
        <v>9.4198033409999997</v>
      </c>
      <c r="AP1088" s="359">
        <f>+VLOOKUP($E1088,Emissions!$1:$1048576,MATCH(DATE(AP$2,1,1),Emissions!$A$1:$LI$1),FALSE)</f>
        <v>9.5424891919999997</v>
      </c>
      <c r="AQ1088" s="359">
        <f>+VLOOKUP($E1088,Emissions!$1:$1048576,MATCH(DATE(AQ$2,1,1),Emissions!$A$1:$LI$1),FALSE)</f>
        <v>9.6653012310000008</v>
      </c>
      <c r="AR1088" s="359">
        <f>+VLOOKUP($E1088,Emissions!$1:$1048576,MATCH(DATE(AR$2,1,1),Emissions!$A$1:$LI$1),FALSE)</f>
        <v>9.7886943380000009</v>
      </c>
      <c r="AS1088" s="359">
        <f>+VLOOKUP($E1088,Emissions!$1:$1048576,MATCH(DATE(AS$2,1,1),Emissions!$A$1:$LI$1),FALSE)</f>
        <v>9.9129958499999997</v>
      </c>
      <c r="AT1088" s="359">
        <f>+VLOOKUP($E1088,Emissions!$1:$1048576,MATCH(DATE(AT$2,1,1),Emissions!$A$1:$LI$1),FALSE)</f>
        <v>10.038495230000001</v>
      </c>
      <c r="AU1088" s="359">
        <f>+VLOOKUP($E1088,Emissions!$1:$1048576,MATCH(DATE(AU$2,1,1),Emissions!$A$1:$LI$1),FALSE)</f>
        <v>10.16544683</v>
      </c>
      <c r="AV1088" s="359">
        <f>+VLOOKUP($E1088,Emissions!$1:$1048576,MATCH(DATE(AV$2,1,1),Emissions!$A$1:$LI$1),FALSE)</f>
        <v>10.294063660000001</v>
      </c>
      <c r="AW1088" s="359">
        <f>+VLOOKUP($E1088,Emissions!$1:$1048576,MATCH(DATE(AW$2,1,1),Emissions!$A$1:$LI$1),FALSE)</f>
        <v>10.42451602</v>
      </c>
      <c r="AX1088" s="359">
        <f>+VLOOKUP($E1088,Emissions!$1:$1048576,MATCH(DATE(AX$2,1,1),Emissions!$A$1:$LI$1),FALSE)</f>
        <v>10.55693503</v>
      </c>
      <c r="AY1088" s="359">
        <f>+VLOOKUP($E1088,Emissions!$1:$1048576,MATCH(DATE(AY$2,1,1),Emissions!$A$1:$LI$1),FALSE)</f>
        <v>10.69141939</v>
      </c>
      <c r="AZ1088" s="359">
        <f>+VLOOKUP($E1088,Emissions!$1:$1048576,MATCH(DATE(AZ$2,1,1),Emissions!$A$1:$LI$1),FALSE)</f>
        <v>10.828318469999999</v>
      </c>
      <c r="BA1088" s="359">
        <f>+VLOOKUP($E1088,Emissions!$1:$1048576,MATCH(DATE(BA$2,1,1),Emissions!$A$1:$LI$1),FALSE)</f>
        <v>10.967599420000001</v>
      </c>
      <c r="BB1088" s="359">
        <f>+VLOOKUP($E1088,Emissions!$1:$1048576,MATCH(DATE(BB$2,1,1),Emissions!$A$1:$LI$1),FALSE)</f>
        <v>11.109270889999999</v>
      </c>
      <c r="BC1088" s="359">
        <f>+VLOOKUP($E1088,Emissions!$1:$1048576,MATCH(DATE(BC$2,1,1),Emissions!$A$1:$LI$1),FALSE)</f>
        <v>11.253318119999999</v>
      </c>
      <c r="BD1088" s="359">
        <f>+VLOOKUP($E1088,Emissions!$1:$1048576,MATCH(DATE(BD$2,1,1),Emissions!$A$1:$LI$1),FALSE)</f>
        <v>11.39972146</v>
      </c>
      <c r="BE1088" s="359">
        <f>+VLOOKUP($E1088,Emissions!$1:$1048576,MATCH(DATE(BE$2,1,1),Emissions!$A$1:$LI$1),FALSE)</f>
        <v>12.68937749</v>
      </c>
      <c r="BF1088" s="359">
        <f>+VLOOKUP($E1088,Emissions!$1:$1048576,MATCH(DATE(BF$2,1,1),Emissions!$A$1:$LI$1),FALSE)</f>
        <v>12.890744420000001</v>
      </c>
      <c r="BG1088" s="359">
        <f>+VLOOKUP($E1088,Emissions!$1:$1048576,MATCH(DATE(BG$2,1,1),Emissions!$A$1:$LI$1),FALSE)</f>
        <v>13.09487124</v>
      </c>
      <c r="BH1088" s="359">
        <f>+VLOOKUP($E1088,Emissions!$1:$1048576,MATCH(DATE(BH$2,1,1),Emissions!$A$1:$LI$1),FALSE)</f>
        <v>13.3018596</v>
      </c>
      <c r="BI1088" s="359">
        <f>+VLOOKUP($E1088,Emissions!$1:$1048576,MATCH(DATE(BI$2,1,1),Emissions!$A$1:$LI$1),FALSE)</f>
        <v>13.5118177</v>
      </c>
    </row>
    <row r="1089" spans="1:61" ht="15" customHeight="1" x14ac:dyDescent="0.35">
      <c r="A1089" s="409"/>
      <c r="B1089" s="169"/>
      <c r="C1089" s="138" t="s">
        <v>727</v>
      </c>
      <c r="D1089" s="114" t="s">
        <v>1029</v>
      </c>
      <c r="E1089" s="50" t="s">
        <v>3519</v>
      </c>
      <c r="F1089" s="359">
        <f>+VLOOKUP($E1089,Emissions!$1:$1048576,MATCH(DATE(F$2,1,1),Emissions!$A$1:$LI$1),FALSE)</f>
        <v>0.88860299570000001</v>
      </c>
      <c r="G1089" s="359">
        <f>+VLOOKUP($E1089,Emissions!$1:$1048576,MATCH(DATE(G$2,1,1),Emissions!$A$1:$LI$1),FALSE)</f>
        <v>0.90062412449999996</v>
      </c>
      <c r="H1089" s="359">
        <f>+VLOOKUP($E1089,Emissions!$1:$1048576,MATCH(DATE(H$2,1,1),Emissions!$A$1:$LI$1),FALSE)</f>
        <v>0.91463399069999995</v>
      </c>
      <c r="I1089" s="359">
        <f>+VLOOKUP($E1089,Emissions!$1:$1048576,MATCH(DATE(I$2,1,1),Emissions!$A$1:$LI$1),FALSE)</f>
        <v>0.9299455888</v>
      </c>
      <c r="J1089" s="359">
        <f>+VLOOKUP($E1089,Emissions!$1:$1048576,MATCH(DATE(J$2,1,1),Emissions!$A$1:$LI$1),FALSE)</f>
        <v>0.94700828370000001</v>
      </c>
      <c r="K1089" s="359">
        <f>+VLOOKUP($E1089,Emissions!$1:$1048576,MATCH(DATE(K$2,1,1),Emissions!$A$1:$LI$1),FALSE)</f>
        <v>0.96617918859999996</v>
      </c>
      <c r="L1089" s="359">
        <f>+VLOOKUP($E1089,Emissions!$1:$1048576,MATCH(DATE(L$2,1,1),Emissions!$A$1:$LI$1),FALSE)</f>
        <v>0.98653867500000003</v>
      </c>
      <c r="M1089" s="359">
        <f>+VLOOKUP($E1089,Emissions!$1:$1048576,MATCH(DATE(M$2,1,1),Emissions!$A$1:$LI$1),FALSE)</f>
        <v>1.008287071</v>
      </c>
      <c r="N1089" s="359">
        <f>+VLOOKUP($E1089,Emissions!$1:$1048576,MATCH(DATE(N$2,1,1),Emissions!$A$1:$LI$1),FALSE)</f>
        <v>1.0310312109999999</v>
      </c>
      <c r="O1089" s="359">
        <f>+VLOOKUP($E1089,Emissions!$1:$1048576,MATCH(DATE(O$2,1,1),Emissions!$A$1:$LI$1),FALSE)</f>
        <v>1.05431535</v>
      </c>
      <c r="P1089" s="359">
        <f>+VLOOKUP($E1089,Emissions!$1:$1048576,MATCH(DATE(P$2,1,1),Emissions!$A$1:$LI$1),FALSE)</f>
        <v>1.0793383969999999</v>
      </c>
      <c r="Q1089" s="359">
        <f>+VLOOKUP($E1089,Emissions!$1:$1048576,MATCH(DATE(Q$2,1,1),Emissions!$A$1:$LI$1),FALSE)</f>
        <v>1.1031693410000001</v>
      </c>
      <c r="R1089" s="359">
        <f>+VLOOKUP($E1089,Emissions!$1:$1048576,MATCH(DATE(R$2,1,1),Emissions!$A$1:$LI$1),FALSE)</f>
        <v>1.126373799</v>
      </c>
      <c r="S1089" s="359">
        <f>+VLOOKUP($E1089,Emissions!$1:$1048576,MATCH(DATE(S$2,1,1),Emissions!$A$1:$LI$1),FALSE)</f>
        <v>1.1488417500000001</v>
      </c>
      <c r="T1089" s="359">
        <f>+VLOOKUP($E1089,Emissions!$1:$1048576,MATCH(DATE(T$2,1,1),Emissions!$A$1:$LI$1),FALSE)</f>
        <v>1.1704390629999999</v>
      </c>
      <c r="U1089" s="359">
        <f>+VLOOKUP($E1089,Emissions!$1:$1048576,MATCH(DATE(U$2,1,1),Emissions!$A$1:$LI$1),FALSE)</f>
        <v>1.1910837080000001</v>
      </c>
      <c r="V1089" s="359">
        <f>+VLOOKUP($E1089,Emissions!$1:$1048576,MATCH(DATE(V$2,1,1),Emissions!$A$1:$LI$1),FALSE)</f>
        <v>1.210746077</v>
      </c>
      <c r="W1089" s="359">
        <f>+VLOOKUP($E1089,Emissions!$1:$1048576,MATCH(DATE(W$2,1,1),Emissions!$A$1:$LI$1),FALSE)</f>
        <v>1.229442277</v>
      </c>
      <c r="X1089" s="359">
        <f>+VLOOKUP($E1089,Emissions!$1:$1048576,MATCH(DATE(X$2,1,1),Emissions!$A$1:$LI$1),FALSE)</f>
        <v>1.2472277839999999</v>
      </c>
      <c r="Y1089" s="359">
        <f>+VLOOKUP($E1089,Emissions!$1:$1048576,MATCH(DATE(Y$2,1,1),Emissions!$A$1:$LI$1),FALSE)</f>
        <v>1.2641907800000001</v>
      </c>
      <c r="Z1089" s="359">
        <f>+VLOOKUP($E1089,Emissions!$1:$1048576,MATCH(DATE(Z$2,1,1),Emissions!$A$1:$LI$1),FALSE)</f>
        <v>1.27922804</v>
      </c>
      <c r="AA1089" s="359">
        <f>+VLOOKUP($E1089,Emissions!$1:$1048576,MATCH(DATE(AA$2,1,1),Emissions!$A$1:$LI$1),FALSE)</f>
        <v>1.2944660370000001</v>
      </c>
      <c r="AB1089" s="359">
        <f>+VLOOKUP($E1089,Emissions!$1:$1048576,MATCH(DATE(AB$2,1,1),Emissions!$A$1:$LI$1),FALSE)</f>
        <v>1.3094012020000001</v>
      </c>
      <c r="AC1089" s="359">
        <f>+VLOOKUP($E1089,Emissions!$1:$1048576,MATCH(DATE(AC$2,1,1),Emissions!$A$1:$LI$1),FALSE)</f>
        <v>1.3241124399999999</v>
      </c>
      <c r="AD1089" s="359">
        <f>+VLOOKUP($E1089,Emissions!$1:$1048576,MATCH(DATE(AD$2,1,1),Emissions!$A$1:$LI$1),FALSE)</f>
        <v>1.3387409779999999</v>
      </c>
      <c r="AE1089" s="359">
        <f>+VLOOKUP($E1089,Emissions!$1:$1048576,MATCH(DATE(AE$2,1,1),Emissions!$A$1:$LI$1),FALSE)</f>
        <v>1.3499661279999999</v>
      </c>
      <c r="AF1089" s="359">
        <f>+VLOOKUP($E1089,Emissions!$1:$1048576,MATCH(DATE(AF$2,1,1),Emissions!$A$1:$LI$1),FALSE)</f>
        <v>1.3619554659999999</v>
      </c>
      <c r="AG1089" s="359">
        <f>+VLOOKUP($E1089,Emissions!$1:$1048576,MATCH(DATE(AG$2,1,1),Emissions!$A$1:$LI$1),FALSE)</f>
        <v>1.374005063</v>
      </c>
      <c r="AH1089" s="359">
        <f>+VLOOKUP($E1089,Emissions!$1:$1048576,MATCH(DATE(AH$2,1,1),Emissions!$A$1:$LI$1),FALSE)</f>
        <v>1.386193459</v>
      </c>
      <c r="AI1089" s="359">
        <f>+VLOOKUP($E1089,Emissions!$1:$1048576,MATCH(DATE(AI$2,1,1),Emissions!$A$1:$LI$1),FALSE)</f>
        <v>1.3986850289999999</v>
      </c>
      <c r="AJ1089" s="359">
        <f>+VLOOKUP($E1089,Emissions!$1:$1048576,MATCH(DATE(AJ$2,1,1),Emissions!$A$1:$LI$1),FALSE)</f>
        <v>1.411633071</v>
      </c>
      <c r="AK1089" s="359">
        <f>+VLOOKUP($E1089,Emissions!$1:$1048576,MATCH(DATE(AK$2,1,1),Emissions!$A$1:$LI$1),FALSE)</f>
        <v>1.425167549</v>
      </c>
      <c r="AL1089" s="359">
        <f>+VLOOKUP($E1089,Emissions!$1:$1048576,MATCH(DATE(AL$2,1,1),Emissions!$A$1:$LI$1),FALSE)</f>
        <v>1.439393825</v>
      </c>
      <c r="AM1089" s="359">
        <f>+VLOOKUP($E1089,Emissions!$1:$1048576,MATCH(DATE(AM$2,1,1),Emissions!$A$1:$LI$1),FALSE)</f>
        <v>1.4543921420000001</v>
      </c>
      <c r="AN1089" s="359">
        <f>+VLOOKUP($E1089,Emissions!$1:$1048576,MATCH(DATE(AN$2,1,1),Emissions!$A$1:$LI$1),FALSE)</f>
        <v>1.4702175040000001</v>
      </c>
      <c r="AO1089" s="359">
        <f>+VLOOKUP($E1089,Emissions!$1:$1048576,MATCH(DATE(AO$2,1,1),Emissions!$A$1:$LI$1),FALSE)</f>
        <v>1.4869006309999999</v>
      </c>
      <c r="AP1089" s="359">
        <f>+VLOOKUP($E1089,Emissions!$1:$1048576,MATCH(DATE(AP$2,1,1),Emissions!$A$1:$LI$1),FALSE)</f>
        <v>1.5036450429999999</v>
      </c>
      <c r="AQ1089" s="359">
        <f>+VLOOKUP($E1089,Emissions!$1:$1048576,MATCH(DATE(AQ$2,1,1),Emissions!$A$1:$LI$1),FALSE)</f>
        <v>1.52095074</v>
      </c>
      <c r="AR1089" s="359">
        <f>+VLOOKUP($E1089,Emissions!$1:$1048576,MATCH(DATE(AR$2,1,1),Emissions!$A$1:$LI$1),FALSE)</f>
        <v>1.538875773</v>
      </c>
      <c r="AS1089" s="359">
        <f>+VLOOKUP($E1089,Emissions!$1:$1048576,MATCH(DATE(AS$2,1,1),Emissions!$A$1:$LI$1),FALSE)</f>
        <v>1.5574252740000001</v>
      </c>
      <c r="AT1089" s="359">
        <f>+VLOOKUP($E1089,Emissions!$1:$1048576,MATCH(DATE(AT$2,1,1),Emissions!$A$1:$LI$1),FALSE)</f>
        <v>1.576598699</v>
      </c>
      <c r="AU1089" s="359">
        <f>+VLOOKUP($E1089,Emissions!$1:$1048576,MATCH(DATE(AU$2,1,1),Emissions!$A$1:$LI$1),FALSE)</f>
        <v>1.5963935250000001</v>
      </c>
      <c r="AV1089" s="359">
        <f>+VLOOKUP($E1089,Emissions!$1:$1048576,MATCH(DATE(AV$2,1,1),Emissions!$A$1:$LI$1),FALSE)</f>
        <v>1.6168049799999999</v>
      </c>
      <c r="AW1089" s="359">
        <f>+VLOOKUP($E1089,Emissions!$1:$1048576,MATCH(DATE(AW$2,1,1),Emissions!$A$1:$LI$1),FALSE)</f>
        <v>1.6378258290000001</v>
      </c>
      <c r="AX1089" s="359">
        <f>+VLOOKUP($E1089,Emissions!$1:$1048576,MATCH(DATE(AX$2,1,1),Emissions!$A$1:$LI$1),FALSE)</f>
        <v>1.6594461570000001</v>
      </c>
      <c r="AY1089" s="359">
        <f>+VLOOKUP($E1089,Emissions!$1:$1048576,MATCH(DATE(AY$2,1,1),Emissions!$A$1:$LI$1),FALSE)</f>
        <v>1.681653182</v>
      </c>
      <c r="AZ1089" s="359">
        <f>+VLOOKUP($E1089,Emissions!$1:$1048576,MATCH(DATE(AZ$2,1,1),Emissions!$A$1:$LI$1),FALSE)</f>
        <v>1.7045044629999999</v>
      </c>
      <c r="BA1089" s="359">
        <f>+VLOOKUP($E1089,Emissions!$1:$1048576,MATCH(DATE(BA$2,1,1),Emissions!$A$1:$LI$1),FALSE)</f>
        <v>1.727937557</v>
      </c>
      <c r="BB1089" s="359">
        <f>+VLOOKUP($E1089,Emissions!$1:$1048576,MATCH(DATE(BB$2,1,1),Emissions!$A$1:$LI$1),FALSE)</f>
        <v>1.7519270170000001</v>
      </c>
      <c r="BC1089" s="359">
        <f>+VLOOKUP($E1089,Emissions!$1:$1048576,MATCH(DATE(BC$2,1,1),Emissions!$A$1:$LI$1),FALSE)</f>
        <v>1.7764462590000001</v>
      </c>
      <c r="BD1089" s="359">
        <f>+VLOOKUP($E1089,Emissions!$1:$1048576,MATCH(DATE(BD$2,1,1),Emissions!$A$1:$LI$1),FALSE)</f>
        <v>1.801462833</v>
      </c>
      <c r="BE1089" s="359">
        <f>+VLOOKUP($E1089,Emissions!$1:$1048576,MATCH(DATE(BE$2,1,1),Emissions!$A$1:$LI$1),FALSE)</f>
        <v>1.984681516</v>
      </c>
      <c r="BF1089" s="359">
        <f>+VLOOKUP($E1089,Emissions!$1:$1048576,MATCH(DATE(BF$2,1,1),Emissions!$A$1:$LI$1),FALSE)</f>
        <v>2.016896408</v>
      </c>
      <c r="BG1089" s="359">
        <f>+VLOOKUP($E1089,Emissions!$1:$1048576,MATCH(DATE(BG$2,1,1),Emissions!$A$1:$LI$1),FALSE)</f>
        <v>2.049863432</v>
      </c>
      <c r="BH1089" s="359">
        <f>+VLOOKUP($E1089,Emissions!$1:$1048576,MATCH(DATE(BH$2,1,1),Emissions!$A$1:$LI$1),FALSE)</f>
        <v>2.083622155</v>
      </c>
      <c r="BI1089" s="359">
        <f>+VLOOKUP($E1089,Emissions!$1:$1048576,MATCH(DATE(BI$2,1,1),Emissions!$A$1:$LI$1),FALSE)</f>
        <v>2.1182105010000001</v>
      </c>
    </row>
    <row r="1090" spans="1:61" ht="15" customHeight="1" x14ac:dyDescent="0.35">
      <c r="A1090" s="409"/>
      <c r="B1090" s="169"/>
      <c r="C1090" s="138" t="s">
        <v>728</v>
      </c>
      <c r="D1090" s="114" t="s">
        <v>1029</v>
      </c>
      <c r="E1090" s="50" t="s">
        <v>3520</v>
      </c>
      <c r="F1090" s="359">
        <f>+VLOOKUP($E1090,Emissions!$1:$1048576,MATCH(DATE(F$2,1,1),Emissions!$A$1:$LI$1),FALSE)</f>
        <v>2.8622602850000001</v>
      </c>
      <c r="G1090" s="359">
        <f>+VLOOKUP($E1090,Emissions!$1:$1048576,MATCH(DATE(G$2,1,1),Emissions!$A$1:$LI$1),FALSE)</f>
        <v>2.89711907</v>
      </c>
      <c r="H1090" s="359">
        <f>+VLOOKUP($E1090,Emissions!$1:$1048576,MATCH(DATE(H$2,1,1),Emissions!$A$1:$LI$1),FALSE)</f>
        <v>2.9348973840000001</v>
      </c>
      <c r="I1090" s="359">
        <f>+VLOOKUP($E1090,Emissions!$1:$1048576,MATCH(DATE(I$2,1,1),Emissions!$A$1:$LI$1),FALSE)</f>
        <v>2.9757162080000001</v>
      </c>
      <c r="J1090" s="359">
        <f>+VLOOKUP($E1090,Emissions!$1:$1048576,MATCH(DATE(J$2,1,1),Emissions!$A$1:$LI$1),FALSE)</f>
        <v>3.019571445</v>
      </c>
      <c r="K1090" s="359">
        <f>+VLOOKUP($E1090,Emissions!$1:$1048576,MATCH(DATE(K$2,1,1),Emissions!$A$1:$LI$1),FALSE)</f>
        <v>3.066328817</v>
      </c>
      <c r="L1090" s="359">
        <f>+VLOOKUP($E1090,Emissions!$1:$1048576,MATCH(DATE(L$2,1,1),Emissions!$A$1:$LI$1),FALSE)</f>
        <v>3.114291879</v>
      </c>
      <c r="M1090" s="359">
        <f>+VLOOKUP($E1090,Emissions!$1:$1048576,MATCH(DATE(M$2,1,1),Emissions!$A$1:$LI$1),FALSE)</f>
        <v>3.1638576729999999</v>
      </c>
      <c r="N1090" s="359">
        <f>+VLOOKUP($E1090,Emissions!$1:$1048576,MATCH(DATE(N$2,1,1),Emissions!$A$1:$LI$1),FALSE)</f>
        <v>3.215038657</v>
      </c>
      <c r="O1090" s="359">
        <f>+VLOOKUP($E1090,Emissions!$1:$1048576,MATCH(DATE(O$2,1,1),Emissions!$A$1:$LI$1),FALSE)</f>
        <v>3.2677647599999999</v>
      </c>
      <c r="P1090" s="359">
        <f>+VLOOKUP($E1090,Emissions!$1:$1048576,MATCH(DATE(P$2,1,1),Emissions!$A$1:$LI$1),FALSE)</f>
        <v>3.3245711839999998</v>
      </c>
      <c r="Q1090" s="359">
        <f>+VLOOKUP($E1090,Emissions!$1:$1048576,MATCH(DATE(Q$2,1,1),Emissions!$A$1:$LI$1),FALSE)</f>
        <v>3.381659655</v>
      </c>
      <c r="R1090" s="359">
        <f>+VLOOKUP($E1090,Emissions!$1:$1048576,MATCH(DATE(R$2,1,1),Emissions!$A$1:$LI$1),FALSE)</f>
        <v>3.439658315</v>
      </c>
      <c r="S1090" s="359">
        <f>+VLOOKUP($E1090,Emissions!$1:$1048576,MATCH(DATE(S$2,1,1),Emissions!$A$1:$LI$1),FALSE)</f>
        <v>3.4986807209999999</v>
      </c>
      <c r="T1090" s="359">
        <f>+VLOOKUP($E1090,Emissions!$1:$1048576,MATCH(DATE(T$2,1,1),Emissions!$A$1:$LI$1),FALSE)</f>
        <v>3.5587354950000001</v>
      </c>
      <c r="U1090" s="359">
        <f>+VLOOKUP($E1090,Emissions!$1:$1048576,MATCH(DATE(U$2,1,1),Emissions!$A$1:$LI$1),FALSE)</f>
        <v>3.6198163769999998</v>
      </c>
      <c r="V1090" s="359">
        <f>+VLOOKUP($E1090,Emissions!$1:$1048576,MATCH(DATE(V$2,1,1),Emissions!$A$1:$LI$1),FALSE)</f>
        <v>3.6819219080000001</v>
      </c>
      <c r="W1090" s="359">
        <f>+VLOOKUP($E1090,Emissions!$1:$1048576,MATCH(DATE(W$2,1,1),Emissions!$A$1:$LI$1),FALSE)</f>
        <v>3.7450584180000002</v>
      </c>
      <c r="X1090" s="359">
        <f>+VLOOKUP($E1090,Emissions!$1:$1048576,MATCH(DATE(X$2,1,1),Emissions!$A$1:$LI$1),FALSE)</f>
        <v>3.8092385790000001</v>
      </c>
      <c r="Y1090" s="359">
        <f>+VLOOKUP($E1090,Emissions!$1:$1048576,MATCH(DATE(Y$2,1,1),Emissions!$A$1:$LI$1),FALSE)</f>
        <v>3.8744788909999999</v>
      </c>
      <c r="Z1090" s="359">
        <f>+VLOOKUP($E1090,Emissions!$1:$1048576,MATCH(DATE(Z$2,1,1),Emissions!$A$1:$LI$1),FALSE)</f>
        <v>3.9388347590000001</v>
      </c>
      <c r="AA1090" s="359">
        <f>+VLOOKUP($E1090,Emissions!$1:$1048576,MATCH(DATE(AA$2,1,1),Emissions!$A$1:$LI$1),FALSE)</f>
        <v>4.0050961750000003</v>
      </c>
      <c r="AB1090" s="359">
        <f>+VLOOKUP($E1090,Emissions!$1:$1048576,MATCH(DATE(AB$2,1,1),Emissions!$A$1:$LI$1),FALSE)</f>
        <v>4.0727626409999997</v>
      </c>
      <c r="AC1090" s="359">
        <f>+VLOOKUP($E1090,Emissions!$1:$1048576,MATCH(DATE(AC$2,1,1),Emissions!$A$1:$LI$1),FALSE)</f>
        <v>4.1417207490000001</v>
      </c>
      <c r="AD1090" s="359">
        <f>+VLOOKUP($E1090,Emissions!$1:$1048576,MATCH(DATE(AD$2,1,1),Emissions!$A$1:$LI$1),FALSE)</f>
        <v>4.211939224</v>
      </c>
      <c r="AE1090" s="359">
        <f>+VLOOKUP($E1090,Emissions!$1:$1048576,MATCH(DATE(AE$2,1,1),Emissions!$A$1:$LI$1),FALSE)</f>
        <v>4.2777063130000004</v>
      </c>
      <c r="AF1090" s="359">
        <f>+VLOOKUP($E1090,Emissions!$1:$1048576,MATCH(DATE(AF$2,1,1),Emissions!$A$1:$LI$1),FALSE)</f>
        <v>4.3443277480000004</v>
      </c>
      <c r="AG1090" s="359">
        <f>+VLOOKUP($E1090,Emissions!$1:$1048576,MATCH(DATE(AG$2,1,1),Emissions!$A$1:$LI$1),FALSE)</f>
        <v>4.4113715569999998</v>
      </c>
      <c r="AH1090" s="359">
        <f>+VLOOKUP($E1090,Emissions!$1:$1048576,MATCH(DATE(AH$2,1,1),Emissions!$A$1:$LI$1),FALSE)</f>
        <v>4.4788365570000002</v>
      </c>
      <c r="AI1090" s="359">
        <f>+VLOOKUP($E1090,Emissions!$1:$1048576,MATCH(DATE(AI$2,1,1),Emissions!$A$1:$LI$1),FALSE)</f>
        <v>4.54679799</v>
      </c>
      <c r="AJ1090" s="359">
        <f>+VLOOKUP($E1090,Emissions!$1:$1048576,MATCH(DATE(AJ$2,1,1),Emissions!$A$1:$LI$1),FALSE)</f>
        <v>4.6153304080000002</v>
      </c>
      <c r="AK1090" s="359">
        <f>+VLOOKUP($E1090,Emissions!$1:$1048576,MATCH(DATE(AK$2,1,1),Emissions!$A$1:$LI$1),FALSE)</f>
        <v>4.6844906010000003</v>
      </c>
      <c r="AL1090" s="359">
        <f>+VLOOKUP($E1090,Emissions!$1:$1048576,MATCH(DATE(AL$2,1,1),Emissions!$A$1:$LI$1),FALSE)</f>
        <v>4.7543148899999998</v>
      </c>
      <c r="AM1090" s="359">
        <f>+VLOOKUP($E1090,Emissions!$1:$1048576,MATCH(DATE(AM$2,1,1),Emissions!$A$1:$LI$1),FALSE)</f>
        <v>4.8248208830000001</v>
      </c>
      <c r="AN1090" s="359">
        <f>+VLOOKUP($E1090,Emissions!$1:$1048576,MATCH(DATE(AN$2,1,1),Emissions!$A$1:$LI$1),FALSE)</f>
        <v>4.8960110019999998</v>
      </c>
      <c r="AO1090" s="359">
        <f>+VLOOKUP($E1090,Emissions!$1:$1048576,MATCH(DATE(AO$2,1,1),Emissions!$A$1:$LI$1),FALSE)</f>
        <v>4.9678766059999999</v>
      </c>
      <c r="AP1090" s="359">
        <f>+VLOOKUP($E1090,Emissions!$1:$1048576,MATCH(DATE(AP$2,1,1),Emissions!$A$1:$LI$1),FALSE)</f>
        <v>5.0390118209999999</v>
      </c>
      <c r="AQ1090" s="359">
        <f>+VLOOKUP($E1090,Emissions!$1:$1048576,MATCH(DATE(AQ$2,1,1),Emissions!$A$1:$LI$1),FALSE)</f>
        <v>5.1099460460000001</v>
      </c>
      <c r="AR1090" s="359">
        <f>+VLOOKUP($E1090,Emissions!$1:$1048576,MATCH(DATE(AR$2,1,1),Emissions!$A$1:$LI$1),FALSE)</f>
        <v>5.1808564580000001</v>
      </c>
      <c r="AS1090" s="359">
        <f>+VLOOKUP($E1090,Emissions!$1:$1048576,MATCH(DATE(AS$2,1,1),Emissions!$A$1:$LI$1),FALSE)</f>
        <v>5.2518373860000001</v>
      </c>
      <c r="AT1090" s="359">
        <f>+VLOOKUP($E1090,Emissions!$1:$1048576,MATCH(DATE(AT$2,1,1),Emissions!$A$1:$LI$1),FALSE)</f>
        <v>5.3229591919999999</v>
      </c>
      <c r="AU1090" s="359">
        <f>+VLOOKUP($E1090,Emissions!$1:$1048576,MATCH(DATE(AU$2,1,1),Emissions!$A$1:$LI$1),FALSE)</f>
        <v>5.394281297</v>
      </c>
      <c r="AV1090" s="359">
        <f>+VLOOKUP($E1090,Emissions!$1:$1048576,MATCH(DATE(AV$2,1,1),Emissions!$A$1:$LI$1),FALSE)</f>
        <v>5.4658550420000003</v>
      </c>
      <c r="AW1090" s="359">
        <f>+VLOOKUP($E1090,Emissions!$1:$1048576,MATCH(DATE(AW$2,1,1),Emissions!$A$1:$LI$1),FALSE)</f>
        <v>5.5377245500000001</v>
      </c>
      <c r="AX1090" s="359">
        <f>+VLOOKUP($E1090,Emissions!$1:$1048576,MATCH(DATE(AX$2,1,1),Emissions!$A$1:$LI$1),FALSE)</f>
        <v>5.6099275710000001</v>
      </c>
      <c r="AY1090" s="359">
        <f>+VLOOKUP($E1090,Emissions!$1:$1048576,MATCH(DATE(AY$2,1,1),Emissions!$A$1:$LI$1),FALSE)</f>
        <v>5.6824967480000002</v>
      </c>
      <c r="AZ1090" s="359">
        <f>+VLOOKUP($E1090,Emissions!$1:$1048576,MATCH(DATE(AZ$2,1,1),Emissions!$A$1:$LI$1),FALSE)</f>
        <v>5.7555878099999997</v>
      </c>
      <c r="BA1090" s="359">
        <f>+VLOOKUP($E1090,Emissions!$1:$1048576,MATCH(DATE(BA$2,1,1),Emissions!$A$1:$LI$1),FALSE)</f>
        <v>5.8291777400000004</v>
      </c>
      <c r="BB1090" s="359">
        <f>+VLOOKUP($E1090,Emissions!$1:$1048576,MATCH(DATE(BB$2,1,1),Emissions!$A$1:$LI$1),FALSE)</f>
        <v>5.9032750790000001</v>
      </c>
      <c r="BC1090" s="359">
        <f>+VLOOKUP($E1090,Emissions!$1:$1048576,MATCH(DATE(BC$2,1,1),Emissions!$A$1:$LI$1),FALSE)</f>
        <v>5.9778956369999996</v>
      </c>
      <c r="BD1090" s="359">
        <f>+VLOOKUP($E1090,Emissions!$1:$1048576,MATCH(DATE(BD$2,1,1),Emissions!$A$1:$LI$1),FALSE)</f>
        <v>6.0530600059999999</v>
      </c>
      <c r="BE1090" s="359">
        <f>+VLOOKUP($E1090,Emissions!$1:$1048576,MATCH(DATE(BE$2,1,1),Emissions!$A$1:$LI$1),FALSE)</f>
        <v>6.9205275070000001</v>
      </c>
      <c r="BF1090" s="359">
        <f>+VLOOKUP($E1090,Emissions!$1:$1048576,MATCH(DATE(BF$2,1,1),Emissions!$A$1:$LI$1),FALSE)</f>
        <v>7.042434643</v>
      </c>
      <c r="BG1090" s="359">
        <f>+VLOOKUP($E1090,Emissions!$1:$1048576,MATCH(DATE(BG$2,1,1),Emissions!$A$1:$LI$1),FALSE)</f>
        <v>7.1655951010000001</v>
      </c>
      <c r="BH1090" s="359">
        <f>+VLOOKUP($E1090,Emissions!$1:$1048576,MATCH(DATE(BH$2,1,1),Emissions!$A$1:$LI$1),FALSE)</f>
        <v>7.2900029120000003</v>
      </c>
      <c r="BI1090" s="359">
        <f>+VLOOKUP($E1090,Emissions!$1:$1048576,MATCH(DATE(BI$2,1,1),Emissions!$A$1:$LI$1),FALSE)</f>
        <v>7.4156571590000002</v>
      </c>
    </row>
    <row r="1091" spans="1:61" ht="15" customHeight="1" x14ac:dyDescent="0.35">
      <c r="A1091" s="409"/>
      <c r="B1091" s="169"/>
      <c r="C1091" s="138" t="s">
        <v>729</v>
      </c>
      <c r="D1091" s="114" t="s">
        <v>1029</v>
      </c>
      <c r="E1091" s="50" t="s">
        <v>3521</v>
      </c>
      <c r="F1091" s="359">
        <f>+VLOOKUP($E1091,Emissions!$1:$1048576,MATCH(DATE(F$2,1,1),Emissions!$A$1:$LI$1),FALSE)</f>
        <v>1.3573863779999999</v>
      </c>
      <c r="G1091" s="359">
        <f>+VLOOKUP($E1091,Emissions!$1:$1048576,MATCH(DATE(G$2,1,1),Emissions!$A$1:$LI$1),FALSE)</f>
        <v>1.3728286759999999</v>
      </c>
      <c r="H1091" s="359">
        <f>+VLOOKUP($E1091,Emissions!$1:$1048576,MATCH(DATE(H$2,1,1),Emissions!$A$1:$LI$1),FALSE)</f>
        <v>1.3897295919999999</v>
      </c>
      <c r="I1091" s="359">
        <f>+VLOOKUP($E1091,Emissions!$1:$1048576,MATCH(DATE(I$2,1,1),Emissions!$A$1:$LI$1),FALSE)</f>
        <v>1.4081592030000001</v>
      </c>
      <c r="J1091" s="359">
        <f>+VLOOKUP($E1091,Emissions!$1:$1048576,MATCH(DATE(J$2,1,1),Emissions!$A$1:$LI$1),FALSE)</f>
        <v>1.4280766300000001</v>
      </c>
      <c r="K1091" s="359">
        <f>+VLOOKUP($E1091,Emissions!$1:$1048576,MATCH(DATE(K$2,1,1),Emissions!$A$1:$LI$1),FALSE)</f>
        <v>1.449368067</v>
      </c>
      <c r="L1091" s="359">
        <f>+VLOOKUP($E1091,Emissions!$1:$1048576,MATCH(DATE(L$2,1,1),Emissions!$A$1:$LI$1),FALSE)</f>
        <v>1.4709665270000001</v>
      </c>
      <c r="M1091" s="359">
        <f>+VLOOKUP($E1091,Emissions!$1:$1048576,MATCH(DATE(M$2,1,1),Emissions!$A$1:$LI$1),FALSE)</f>
        <v>1.4932910399999999</v>
      </c>
      <c r="N1091" s="359">
        <f>+VLOOKUP($E1091,Emissions!$1:$1048576,MATCH(DATE(N$2,1,1),Emissions!$A$1:$LI$1),FALSE)</f>
        <v>1.5163523270000001</v>
      </c>
      <c r="O1091" s="359">
        <f>+VLOOKUP($E1091,Emissions!$1:$1048576,MATCH(DATE(O$2,1,1),Emissions!$A$1:$LI$1),FALSE)</f>
        <v>1.5400872219999999</v>
      </c>
      <c r="P1091" s="359">
        <f>+VLOOKUP($E1091,Emissions!$1:$1048576,MATCH(DATE(P$2,1,1),Emissions!$A$1:$LI$1),FALSE)</f>
        <v>1.566051506</v>
      </c>
      <c r="Q1091" s="359">
        <f>+VLOOKUP($E1091,Emissions!$1:$1048576,MATCH(DATE(Q$2,1,1),Emissions!$A$1:$LI$1),FALSE)</f>
        <v>1.591567248</v>
      </c>
      <c r="R1091" s="359">
        <f>+VLOOKUP($E1091,Emissions!$1:$1048576,MATCH(DATE(R$2,1,1),Emissions!$A$1:$LI$1),FALSE)</f>
        <v>1.6173169549999999</v>
      </c>
      <c r="S1091" s="359">
        <f>+VLOOKUP($E1091,Emissions!$1:$1048576,MATCH(DATE(S$2,1,1),Emissions!$A$1:$LI$1),FALSE)</f>
        <v>1.643402869</v>
      </c>
      <c r="T1091" s="359">
        <f>+VLOOKUP($E1091,Emissions!$1:$1048576,MATCH(DATE(T$2,1,1),Emissions!$A$1:$LI$1),FALSE)</f>
        <v>1.669824475</v>
      </c>
      <c r="U1091" s="359">
        <f>+VLOOKUP($E1091,Emissions!$1:$1048576,MATCH(DATE(U$2,1,1),Emissions!$A$1:$LI$1),FALSE)</f>
        <v>1.6965712180000001</v>
      </c>
      <c r="V1091" s="359">
        <f>+VLOOKUP($E1091,Emissions!$1:$1048576,MATCH(DATE(V$2,1,1),Emissions!$A$1:$LI$1),FALSE)</f>
        <v>1.723638671</v>
      </c>
      <c r="W1091" s="359">
        <f>+VLOOKUP($E1091,Emissions!$1:$1048576,MATCH(DATE(W$2,1,1),Emissions!$A$1:$LI$1),FALSE)</f>
        <v>1.7510293800000001</v>
      </c>
      <c r="X1091" s="359">
        <f>+VLOOKUP($E1091,Emissions!$1:$1048576,MATCH(DATE(X$2,1,1),Emissions!$A$1:$LI$1),FALSE)</f>
        <v>1.7787509850000001</v>
      </c>
      <c r="Y1091" s="359">
        <f>+VLOOKUP($E1091,Emissions!$1:$1048576,MATCH(DATE(Y$2,1,1),Emissions!$A$1:$LI$1),FALSE)</f>
        <v>1.8068143169999999</v>
      </c>
      <c r="Z1091" s="359">
        <f>+VLOOKUP($E1091,Emissions!$1:$1048576,MATCH(DATE(Z$2,1,1),Emissions!$A$1:$LI$1),FALSE)</f>
        <v>1.8340178629999999</v>
      </c>
      <c r="AA1091" s="359">
        <f>+VLOOKUP($E1091,Emissions!$1:$1048576,MATCH(DATE(AA$2,1,1),Emissions!$A$1:$LI$1),FALSE)</f>
        <v>1.862323789</v>
      </c>
      <c r="AB1091" s="359">
        <f>+VLOOKUP($E1091,Emissions!$1:$1048576,MATCH(DATE(AB$2,1,1),Emissions!$A$1:$LI$1),FALSE)</f>
        <v>1.891198597</v>
      </c>
      <c r="AC1091" s="359">
        <f>+VLOOKUP($E1091,Emissions!$1:$1048576,MATCH(DATE(AC$2,1,1),Emissions!$A$1:$LI$1),FALSE)</f>
        <v>1.920548667</v>
      </c>
      <c r="AD1091" s="359">
        <f>+VLOOKUP($E1091,Emissions!$1:$1048576,MATCH(DATE(AD$2,1,1),Emissions!$A$1:$LI$1),FALSE)</f>
        <v>1.9503636</v>
      </c>
      <c r="AE1091" s="359">
        <f>+VLOOKUP($E1091,Emissions!$1:$1048576,MATCH(DATE(AE$2,1,1),Emissions!$A$1:$LI$1),FALSE)</f>
        <v>1.9771303330000001</v>
      </c>
      <c r="AF1091" s="359">
        <f>+VLOOKUP($E1091,Emissions!$1:$1048576,MATCH(DATE(AF$2,1,1),Emissions!$A$1:$LI$1),FALSE)</f>
        <v>2.004824395</v>
      </c>
      <c r="AG1091" s="359">
        <f>+VLOOKUP($E1091,Emissions!$1:$1048576,MATCH(DATE(AG$2,1,1),Emissions!$A$1:$LI$1),FALSE)</f>
        <v>2.0328535200000002</v>
      </c>
      <c r="AH1091" s="359">
        <f>+VLOOKUP($E1091,Emissions!$1:$1048576,MATCH(DATE(AH$2,1,1),Emissions!$A$1:$LI$1),FALSE)</f>
        <v>2.061159886</v>
      </c>
      <c r="AI1091" s="359">
        <f>+VLOOKUP($E1091,Emissions!$1:$1048576,MATCH(DATE(AI$2,1,1),Emissions!$A$1:$LI$1),FALSE)</f>
        <v>2.0897828060000001</v>
      </c>
      <c r="AJ1091" s="359">
        <f>+VLOOKUP($E1091,Emissions!$1:$1048576,MATCH(DATE(AJ$2,1,1),Emissions!$A$1:$LI$1),FALSE)</f>
        <v>2.1187708029999999</v>
      </c>
      <c r="AK1091" s="359">
        <f>+VLOOKUP($E1091,Emissions!$1:$1048576,MATCH(DATE(AK$2,1,1),Emissions!$A$1:$LI$1),FALSE)</f>
        <v>2.1481639989999999</v>
      </c>
      <c r="AL1091" s="359">
        <f>+VLOOKUP($E1091,Emissions!$1:$1048576,MATCH(DATE(AL$2,1,1),Emissions!$A$1:$LI$1),FALSE)</f>
        <v>2.17799173</v>
      </c>
      <c r="AM1091" s="359">
        <f>+VLOOKUP($E1091,Emissions!$1:$1048576,MATCH(DATE(AM$2,1,1),Emissions!$A$1:$LI$1),FALSE)</f>
        <v>2.2082738270000002</v>
      </c>
      <c r="AN1091" s="359">
        <f>+VLOOKUP($E1091,Emissions!$1:$1048576,MATCH(DATE(AN$2,1,1),Emissions!$A$1:$LI$1),FALSE)</f>
        <v>2.2390227519999999</v>
      </c>
      <c r="AO1091" s="359">
        <f>+VLOOKUP($E1091,Emissions!$1:$1048576,MATCH(DATE(AO$2,1,1),Emissions!$A$1:$LI$1),FALSE)</f>
        <v>2.2702457269999998</v>
      </c>
      <c r="AP1091" s="359">
        <f>+VLOOKUP($E1091,Emissions!$1:$1048576,MATCH(DATE(AP$2,1,1),Emissions!$A$1:$LI$1),FALSE)</f>
        <v>2.3010916350000001</v>
      </c>
      <c r="AQ1091" s="359">
        <f>+VLOOKUP($E1091,Emissions!$1:$1048576,MATCH(DATE(AQ$2,1,1),Emissions!$A$1:$LI$1),FALSE)</f>
        <v>2.3320693160000001</v>
      </c>
      <c r="AR1091" s="359">
        <f>+VLOOKUP($E1091,Emissions!$1:$1048576,MATCH(DATE(AR$2,1,1),Emissions!$A$1:$LI$1),FALSE)</f>
        <v>2.3633077180000002</v>
      </c>
      <c r="AS1091" s="359">
        <f>+VLOOKUP($E1091,Emissions!$1:$1048576,MATCH(DATE(AS$2,1,1),Emissions!$A$1:$LI$1),FALSE)</f>
        <v>2.3948615320000002</v>
      </c>
      <c r="AT1091" s="359">
        <f>+VLOOKUP($E1091,Emissions!$1:$1048576,MATCH(DATE(AT$2,1,1),Emissions!$A$1:$LI$1),FALSE)</f>
        <v>2.426769229</v>
      </c>
      <c r="AU1091" s="359">
        <f>+VLOOKUP($E1091,Emissions!$1:$1048576,MATCH(DATE(AU$2,1,1),Emissions!$A$1:$LI$1),FALSE)</f>
        <v>2.459062925</v>
      </c>
      <c r="AV1091" s="359">
        <f>+VLOOKUP($E1091,Emissions!$1:$1048576,MATCH(DATE(AV$2,1,1),Emissions!$A$1:$LI$1),FALSE)</f>
        <v>2.4917694450000001</v>
      </c>
      <c r="AW1091" s="359">
        <f>+VLOOKUP($E1091,Emissions!$1:$1048576,MATCH(DATE(AW$2,1,1),Emissions!$A$1:$LI$1),FALSE)</f>
        <v>2.5249103690000001</v>
      </c>
      <c r="AX1091" s="359">
        <f>+VLOOKUP($E1091,Emissions!$1:$1048576,MATCH(DATE(AX$2,1,1),Emissions!$A$1:$LI$1),FALSE)</f>
        <v>2.5585024189999999</v>
      </c>
      <c r="AY1091" s="359">
        <f>+VLOOKUP($E1091,Emissions!$1:$1048576,MATCH(DATE(AY$2,1,1),Emissions!$A$1:$LI$1),FALSE)</f>
        <v>2.5925582710000001</v>
      </c>
      <c r="AZ1091" s="359">
        <f>+VLOOKUP($E1091,Emissions!$1:$1048576,MATCH(DATE(AZ$2,1,1),Emissions!$A$1:$LI$1),FALSE)</f>
        <v>2.6271654600000001</v>
      </c>
      <c r="BA1091" s="359">
        <f>+VLOOKUP($E1091,Emissions!$1:$1048576,MATCH(DATE(BA$2,1,1),Emissions!$A$1:$LI$1),FALSE)</f>
        <v>2.6622858140000001</v>
      </c>
      <c r="BB1091" s="359">
        <f>+VLOOKUP($E1091,Emissions!$1:$1048576,MATCH(DATE(BB$2,1,1),Emissions!$A$1:$LI$1),FALSE)</f>
        <v>2.6979137729999998</v>
      </c>
      <c r="BC1091" s="359">
        <f>+VLOOKUP($E1091,Emissions!$1:$1048576,MATCH(DATE(BC$2,1,1),Emissions!$A$1:$LI$1),FALSE)</f>
        <v>2.7340477280000002</v>
      </c>
      <c r="BD1091" s="359">
        <f>+VLOOKUP($E1091,Emissions!$1:$1048576,MATCH(DATE(BD$2,1,1),Emissions!$A$1:$LI$1),FALSE)</f>
        <v>2.7706878439999998</v>
      </c>
      <c r="BE1091" s="359">
        <f>+VLOOKUP($E1091,Emissions!$1:$1048576,MATCH(DATE(BE$2,1,1),Emissions!$A$1:$LI$1),FALSE)</f>
        <v>3.0754723199999998</v>
      </c>
      <c r="BF1091" s="359">
        <f>+VLOOKUP($E1091,Emissions!$1:$1048576,MATCH(DATE(BF$2,1,1),Emissions!$A$1:$LI$1),FALSE)</f>
        <v>3.127035368</v>
      </c>
      <c r="BG1091" s="359">
        <f>+VLOOKUP($E1091,Emissions!$1:$1048576,MATCH(DATE(BG$2,1,1),Emissions!$A$1:$LI$1),FALSE)</f>
        <v>3.1794085079999999</v>
      </c>
      <c r="BH1091" s="359">
        <f>+VLOOKUP($E1091,Emissions!$1:$1048576,MATCH(DATE(BH$2,1,1),Emissions!$A$1:$LI$1),FALSE)</f>
        <v>3.2326093029999998</v>
      </c>
      <c r="BI1091" s="359">
        <f>+VLOOKUP($E1091,Emissions!$1:$1048576,MATCH(DATE(BI$2,1,1),Emissions!$A$1:$LI$1),FALSE)</f>
        <v>3.2866560140000001</v>
      </c>
    </row>
    <row r="1092" spans="1:61" ht="15" customHeight="1" x14ac:dyDescent="0.35">
      <c r="A1092" s="409"/>
      <c r="B1092" s="169"/>
      <c r="C1092" s="138" t="s">
        <v>730</v>
      </c>
      <c r="D1092" s="114" t="s">
        <v>1029</v>
      </c>
      <c r="E1092" s="50" t="s">
        <v>3522</v>
      </c>
      <c r="F1092" s="359">
        <f>+VLOOKUP($E1092,Emissions!$1:$1048576,MATCH(DATE(F$2,1,1),Emissions!$A$1:$LI$1),FALSE)</f>
        <v>3.9273214030000001</v>
      </c>
      <c r="G1092" s="359">
        <f>+VLOOKUP($E1092,Emissions!$1:$1048576,MATCH(DATE(G$2,1,1),Emissions!$A$1:$LI$1),FALSE)</f>
        <v>3.9757771910000002</v>
      </c>
      <c r="H1092" s="359">
        <f>+VLOOKUP($E1092,Emissions!$1:$1048576,MATCH(DATE(H$2,1,1),Emissions!$A$1:$LI$1),FALSE)</f>
        <v>4.0296398260000004</v>
      </c>
      <c r="I1092" s="359">
        <f>+VLOOKUP($E1092,Emissions!$1:$1048576,MATCH(DATE(I$2,1,1),Emissions!$A$1:$LI$1),FALSE)</f>
        <v>4.0877572740000003</v>
      </c>
      <c r="J1092" s="359">
        <f>+VLOOKUP($E1092,Emissions!$1:$1048576,MATCH(DATE(J$2,1,1),Emissions!$A$1:$LI$1),FALSE)</f>
        <v>4.1495898149999997</v>
      </c>
      <c r="K1092" s="359">
        <f>+VLOOKUP($E1092,Emissions!$1:$1048576,MATCH(DATE(K$2,1,1),Emissions!$A$1:$LI$1),FALSE)</f>
        <v>4.2145967400000002</v>
      </c>
      <c r="L1092" s="359">
        <f>+VLOOKUP($E1092,Emissions!$1:$1048576,MATCH(DATE(L$2,1,1),Emissions!$A$1:$LI$1),FALSE)</f>
        <v>4.2791637539999998</v>
      </c>
      <c r="M1092" s="359">
        <f>+VLOOKUP($E1092,Emissions!$1:$1048576,MATCH(DATE(M$2,1,1),Emissions!$A$1:$LI$1),FALSE)</f>
        <v>4.345113778</v>
      </c>
      <c r="N1092" s="359">
        <f>+VLOOKUP($E1092,Emissions!$1:$1048576,MATCH(DATE(N$2,1,1),Emissions!$A$1:$LI$1),FALSE)</f>
        <v>4.4124855930000004</v>
      </c>
      <c r="O1092" s="359">
        <f>+VLOOKUP($E1092,Emissions!$1:$1048576,MATCH(DATE(O$2,1,1),Emissions!$A$1:$LI$1),FALSE)</f>
        <v>4.4811033890000003</v>
      </c>
      <c r="P1092" s="359">
        <f>+VLOOKUP($E1092,Emissions!$1:$1048576,MATCH(DATE(P$2,1,1),Emissions!$A$1:$LI$1),FALSE)</f>
        <v>4.556223578</v>
      </c>
      <c r="Q1092" s="359">
        <f>+VLOOKUP($E1092,Emissions!$1:$1048576,MATCH(DATE(Q$2,1,1),Emissions!$A$1:$LI$1),FALSE)</f>
        <v>4.6282701719999997</v>
      </c>
      <c r="R1092" s="359">
        <f>+VLOOKUP($E1092,Emissions!$1:$1048576,MATCH(DATE(R$2,1,1),Emissions!$A$1:$LI$1),FALSE)</f>
        <v>4.7004729889999997</v>
      </c>
      <c r="S1092" s="359">
        <f>+VLOOKUP($E1092,Emissions!$1:$1048576,MATCH(DATE(S$2,1,1),Emissions!$A$1:$LI$1),FALSE)</f>
        <v>4.7732924270000003</v>
      </c>
      <c r="T1092" s="359">
        <f>+VLOOKUP($E1092,Emissions!$1:$1048576,MATCH(DATE(T$2,1,1),Emissions!$A$1:$LI$1),FALSE)</f>
        <v>4.8467998569999997</v>
      </c>
      <c r="U1092" s="359">
        <f>+VLOOKUP($E1092,Emissions!$1:$1048576,MATCH(DATE(U$2,1,1),Emissions!$A$1:$LI$1),FALSE)</f>
        <v>4.9210321370000001</v>
      </c>
      <c r="V1092" s="359">
        <f>+VLOOKUP($E1092,Emissions!$1:$1048576,MATCH(DATE(V$2,1,1),Emissions!$A$1:$LI$1),FALSE)</f>
        <v>4.9960410939999997</v>
      </c>
      <c r="W1092" s="359">
        <f>+VLOOKUP($E1092,Emissions!$1:$1048576,MATCH(DATE(W$2,1,1),Emissions!$A$1:$LI$1),FALSE)</f>
        <v>5.0718947859999997</v>
      </c>
      <c r="X1092" s="359">
        <f>+VLOOKUP($E1092,Emissions!$1:$1048576,MATCH(DATE(X$2,1,1),Emissions!$A$1:$LI$1),FALSE)</f>
        <v>5.1486715670000001</v>
      </c>
      <c r="Y1092" s="359">
        <f>+VLOOKUP($E1092,Emissions!$1:$1048576,MATCH(DATE(Y$2,1,1),Emissions!$A$1:$LI$1),FALSE)</f>
        <v>5.2264542110000001</v>
      </c>
      <c r="Z1092" s="359">
        <f>+VLOOKUP($E1092,Emissions!$1:$1048576,MATCH(DATE(Z$2,1,1),Emissions!$A$1:$LI$1),FALSE)</f>
        <v>5.3013000119999996</v>
      </c>
      <c r="AA1092" s="359">
        <f>+VLOOKUP($E1092,Emissions!$1:$1048576,MATCH(DATE(AA$2,1,1),Emissions!$A$1:$LI$1),FALSE)</f>
        <v>5.3803114069999998</v>
      </c>
      <c r="AB1092" s="359">
        <f>+VLOOKUP($E1092,Emissions!$1:$1048576,MATCH(DATE(AB$2,1,1),Emissions!$A$1:$LI$1),FALSE)</f>
        <v>5.4611075859999998</v>
      </c>
      <c r="AC1092" s="359">
        <f>+VLOOKUP($E1092,Emissions!$1:$1048576,MATCH(DATE(AC$2,1,1),Emissions!$A$1:$LI$1),FALSE)</f>
        <v>5.5433851909999996</v>
      </c>
      <c r="AD1092" s="359">
        <f>+VLOOKUP($E1092,Emissions!$1:$1048576,MATCH(DATE(AD$2,1,1),Emissions!$A$1:$LI$1),FALSE)</f>
        <v>5.627143276</v>
      </c>
      <c r="AE1092" s="359">
        <f>+VLOOKUP($E1092,Emissions!$1:$1048576,MATCH(DATE(AE$2,1,1),Emissions!$A$1:$LI$1),FALSE)</f>
        <v>5.7007826069999998</v>
      </c>
      <c r="AF1092" s="359">
        <f>+VLOOKUP($E1092,Emissions!$1:$1048576,MATCH(DATE(AF$2,1,1),Emissions!$A$1:$LI$1),FALSE)</f>
        <v>5.779098566</v>
      </c>
      <c r="AG1092" s="359">
        <f>+VLOOKUP($E1092,Emissions!$1:$1048576,MATCH(DATE(AG$2,1,1),Emissions!$A$1:$LI$1),FALSE)</f>
        <v>5.8590602240000003</v>
      </c>
      <c r="AH1092" s="359">
        <f>+VLOOKUP($E1092,Emissions!$1:$1048576,MATCH(DATE(AH$2,1,1),Emissions!$A$1:$LI$1),FALSE)</f>
        <v>5.9403366120000003</v>
      </c>
      <c r="AI1092" s="359">
        <f>+VLOOKUP($E1092,Emissions!$1:$1048576,MATCH(DATE(AI$2,1,1),Emissions!$A$1:$LI$1),FALSE)</f>
        <v>6.0229840960000001</v>
      </c>
      <c r="AJ1092" s="359">
        <f>+VLOOKUP($E1092,Emissions!$1:$1048576,MATCH(DATE(AJ$2,1,1),Emissions!$A$1:$LI$1),FALSE)</f>
        <v>6.1070957249999998</v>
      </c>
      <c r="AK1092" s="359">
        <f>+VLOOKUP($E1092,Emissions!$1:$1048576,MATCH(DATE(AK$2,1,1),Emissions!$A$1:$LI$1),FALSE)</f>
        <v>6.1927447979999997</v>
      </c>
      <c r="AL1092" s="359">
        <f>+VLOOKUP($E1092,Emissions!$1:$1048576,MATCH(DATE(AL$2,1,1),Emissions!$A$1:$LI$1),FALSE)</f>
        <v>6.2799776700000001</v>
      </c>
      <c r="AM1092" s="359">
        <f>+VLOOKUP($E1092,Emissions!$1:$1048576,MATCH(DATE(AM$2,1,1),Emissions!$A$1:$LI$1),FALSE)</f>
        <v>6.3688166900000001</v>
      </c>
      <c r="AN1092" s="359">
        <f>+VLOOKUP($E1092,Emissions!$1:$1048576,MATCH(DATE(AN$2,1,1),Emissions!$A$1:$LI$1),FALSE)</f>
        <v>6.4592655990000001</v>
      </c>
      <c r="AO1092" s="359">
        <f>+VLOOKUP($E1092,Emissions!$1:$1048576,MATCH(DATE(AO$2,1,1),Emissions!$A$1:$LI$1),FALSE)</f>
        <v>6.5513151909999996</v>
      </c>
      <c r="AP1092" s="359">
        <f>+VLOOKUP($E1092,Emissions!$1:$1048576,MATCH(DATE(AP$2,1,1),Emissions!$A$1:$LI$1),FALSE)</f>
        <v>6.6421190059999997</v>
      </c>
      <c r="AQ1092" s="359">
        <f>+VLOOKUP($E1092,Emissions!$1:$1048576,MATCH(DATE(AQ$2,1,1),Emissions!$A$1:$LI$1),FALSE)</f>
        <v>6.7337252169999999</v>
      </c>
      <c r="AR1092" s="359">
        <f>+VLOOKUP($E1092,Emissions!$1:$1048576,MATCH(DATE(AR$2,1,1),Emissions!$A$1:$LI$1),FALSE)</f>
        <v>6.8264835359999996</v>
      </c>
      <c r="AS1092" s="359">
        <f>+VLOOKUP($E1092,Emissions!$1:$1048576,MATCH(DATE(AS$2,1,1),Emissions!$A$1:$LI$1),FALSE)</f>
        <v>6.9204886849999996</v>
      </c>
      <c r="AT1092" s="359">
        <f>+VLOOKUP($E1092,Emissions!$1:$1048576,MATCH(DATE(AT$2,1,1),Emissions!$A$1:$LI$1),FALSE)</f>
        <v>7.0157950600000003</v>
      </c>
      <c r="AU1092" s="359">
        <f>+VLOOKUP($E1092,Emissions!$1:$1048576,MATCH(DATE(AU$2,1,1),Emissions!$A$1:$LI$1),FALSE)</f>
        <v>7.1124467720000002</v>
      </c>
      <c r="AV1092" s="359">
        <f>+VLOOKUP($E1092,Emissions!$1:$1048576,MATCH(DATE(AV$2,1,1),Emissions!$A$1:$LI$1),FALSE)</f>
        <v>7.2104799100000001</v>
      </c>
      <c r="AW1092" s="359">
        <f>+VLOOKUP($E1092,Emissions!$1:$1048576,MATCH(DATE(AW$2,1,1),Emissions!$A$1:$LI$1),FALSE)</f>
        <v>7.3099218400000003</v>
      </c>
      <c r="AX1092" s="359">
        <f>+VLOOKUP($E1092,Emissions!$1:$1048576,MATCH(DATE(AX$2,1,1),Emissions!$A$1:$LI$1),FALSE)</f>
        <v>7.4107914209999999</v>
      </c>
      <c r="AY1092" s="359">
        <f>+VLOOKUP($E1092,Emissions!$1:$1048576,MATCH(DATE(AY$2,1,1),Emissions!$A$1:$LI$1),FALSE)</f>
        <v>7.5131003869999997</v>
      </c>
      <c r="AZ1092" s="359">
        <f>+VLOOKUP($E1092,Emissions!$1:$1048576,MATCH(DATE(AZ$2,1,1),Emissions!$A$1:$LI$1),FALSE)</f>
        <v>7.6171137809999996</v>
      </c>
      <c r="BA1092" s="359">
        <f>+VLOOKUP($E1092,Emissions!$1:$1048576,MATCH(DATE(BA$2,1,1),Emissions!$A$1:$LI$1),FALSE)</f>
        <v>7.7226476269999997</v>
      </c>
      <c r="BB1092" s="359">
        <f>+VLOOKUP($E1092,Emissions!$1:$1048576,MATCH(DATE(BB$2,1,1),Emissions!$A$1:$LI$1),FALSE)</f>
        <v>7.8296707320000003</v>
      </c>
      <c r="BC1092" s="359">
        <f>+VLOOKUP($E1092,Emissions!$1:$1048576,MATCH(DATE(BC$2,1,1),Emissions!$A$1:$LI$1),FALSE)</f>
        <v>7.9381706799999998</v>
      </c>
      <c r="BD1092" s="359">
        <f>+VLOOKUP($E1092,Emissions!$1:$1048576,MATCH(DATE(BD$2,1,1),Emissions!$A$1:$LI$1),FALSE)</f>
        <v>8.0481400220000001</v>
      </c>
      <c r="BE1092" s="359">
        <f>+VLOOKUP($E1092,Emissions!$1:$1048576,MATCH(DATE(BE$2,1,1),Emissions!$A$1:$LI$1),FALSE)</f>
        <v>8.8380398739999997</v>
      </c>
      <c r="BF1092" s="359">
        <f>+VLOOKUP($E1092,Emissions!$1:$1048576,MATCH(DATE(BF$2,1,1),Emissions!$A$1:$LI$1),FALSE)</f>
        <v>8.9905773589999995</v>
      </c>
      <c r="BG1092" s="359">
        <f>+VLOOKUP($E1092,Emissions!$1:$1048576,MATCH(DATE(BG$2,1,1),Emissions!$A$1:$LI$1),FALSE)</f>
        <v>9.1458629190000007</v>
      </c>
      <c r="BH1092" s="359">
        <f>+VLOOKUP($E1092,Emissions!$1:$1048576,MATCH(DATE(BH$2,1,1),Emissions!$A$1:$LI$1),FALSE)</f>
        <v>9.3039463500000004</v>
      </c>
      <c r="BI1092" s="359">
        <f>+VLOOKUP($E1092,Emissions!$1:$1048576,MATCH(DATE(BI$2,1,1),Emissions!$A$1:$LI$1),FALSE)</f>
        <v>9.4648771689999993</v>
      </c>
    </row>
    <row r="1093" spans="1:61" ht="15" customHeight="1" x14ac:dyDescent="0.35">
      <c r="A1093" s="409"/>
      <c r="B1093" s="169"/>
      <c r="C1093" s="138" t="s">
        <v>731</v>
      </c>
      <c r="D1093" s="114" t="s">
        <v>1029</v>
      </c>
      <c r="E1093" s="50" t="s">
        <v>3523</v>
      </c>
      <c r="F1093" s="359">
        <f>+VLOOKUP($E1093,Emissions!$1:$1048576,MATCH(DATE(F$2,1,1),Emissions!$A$1:$LI$1),FALSE)</f>
        <v>1.093557133</v>
      </c>
      <c r="G1093" s="359">
        <f>+VLOOKUP($E1093,Emissions!$1:$1048576,MATCH(DATE(G$2,1,1),Emissions!$A$1:$LI$1),FALSE)</f>
        <v>1.1067787469999999</v>
      </c>
      <c r="H1093" s="359">
        <f>+VLOOKUP($E1093,Emissions!$1:$1048576,MATCH(DATE(H$2,1,1),Emissions!$A$1:$LI$1),FALSE)</f>
        <v>1.121399451</v>
      </c>
      <c r="I1093" s="359">
        <f>+VLOOKUP($E1093,Emissions!$1:$1048576,MATCH(DATE(I$2,1,1),Emissions!$A$1:$LI$1),FALSE)</f>
        <v>1.1372350600000001</v>
      </c>
      <c r="J1093" s="359">
        <f>+VLOOKUP($E1093,Emissions!$1:$1048576,MATCH(DATE(J$2,1,1),Emissions!$A$1:$LI$1),FALSE)</f>
        <v>1.1542153129999999</v>
      </c>
      <c r="K1093" s="359">
        <f>+VLOOKUP($E1093,Emissions!$1:$1048576,MATCH(DATE(K$2,1,1),Emissions!$A$1:$LI$1),FALSE)</f>
        <v>1.1722554670000001</v>
      </c>
      <c r="L1093" s="359">
        <f>+VLOOKUP($E1093,Emissions!$1:$1048576,MATCH(DATE(L$2,1,1),Emissions!$A$1:$LI$1),FALSE)</f>
        <v>1.1904589809999999</v>
      </c>
      <c r="M1093" s="359">
        <f>+VLOOKUP($E1093,Emissions!$1:$1048576,MATCH(DATE(M$2,1,1),Emissions!$A$1:$LI$1),FALSE)</f>
        <v>1.2092016489999999</v>
      </c>
      <c r="N1093" s="359">
        <f>+VLOOKUP($E1093,Emissions!$1:$1048576,MATCH(DATE(N$2,1,1),Emissions!$A$1:$LI$1),FALSE)</f>
        <v>1.228470213</v>
      </c>
      <c r="O1093" s="359">
        <f>+VLOOKUP($E1093,Emissions!$1:$1048576,MATCH(DATE(O$2,1,1),Emissions!$A$1:$LI$1),FALSE)</f>
        <v>1.2481886799999999</v>
      </c>
      <c r="P1093" s="359">
        <f>+VLOOKUP($E1093,Emissions!$1:$1048576,MATCH(DATE(P$2,1,1),Emissions!$A$1:$LI$1),FALSE)</f>
        <v>1.2696560020000001</v>
      </c>
      <c r="Q1093" s="359">
        <f>+VLOOKUP($E1093,Emissions!$1:$1048576,MATCH(DATE(Q$2,1,1),Emissions!$A$1:$LI$1),FALSE)</f>
        <v>1.290540529</v>
      </c>
      <c r="R1093" s="359">
        <f>+VLOOKUP($E1093,Emissions!$1:$1048576,MATCH(DATE(R$2,1,1),Emissions!$A$1:$LI$1),FALSE)</f>
        <v>1.3114912439999999</v>
      </c>
      <c r="S1093" s="359">
        <f>+VLOOKUP($E1093,Emissions!$1:$1048576,MATCH(DATE(S$2,1,1),Emissions!$A$1:$LI$1),FALSE)</f>
        <v>1.3326073199999999</v>
      </c>
      <c r="T1093" s="359">
        <f>+VLOOKUP($E1093,Emissions!$1:$1048576,MATCH(DATE(T$2,1,1),Emissions!$A$1:$LI$1),FALSE)</f>
        <v>1.353895903</v>
      </c>
      <c r="U1093" s="359">
        <f>+VLOOKUP($E1093,Emissions!$1:$1048576,MATCH(DATE(U$2,1,1),Emissions!$A$1:$LI$1),FALSE)</f>
        <v>1.3753567529999999</v>
      </c>
      <c r="V1093" s="359">
        <f>+VLOOKUP($E1093,Emissions!$1:$1048576,MATCH(DATE(V$2,1,1),Emissions!$A$1:$LI$1),FALSE)</f>
        <v>1.396996312</v>
      </c>
      <c r="W1093" s="359">
        <f>+VLOOKUP($E1093,Emissions!$1:$1048576,MATCH(DATE(W$2,1,1),Emissions!$A$1:$LI$1),FALSE)</f>
        <v>1.4188284120000001</v>
      </c>
      <c r="X1093" s="359">
        <f>+VLOOKUP($E1093,Emissions!$1:$1048576,MATCH(DATE(X$2,1,1),Emissions!$A$1:$LI$1),FALSE)</f>
        <v>1.440872548</v>
      </c>
      <c r="Y1093" s="359">
        <f>+VLOOKUP($E1093,Emissions!$1:$1048576,MATCH(DATE(Y$2,1,1),Emissions!$A$1:$LI$1),FALSE)</f>
        <v>1.463151901</v>
      </c>
      <c r="Z1093" s="359">
        <f>+VLOOKUP($E1093,Emissions!$1:$1048576,MATCH(DATE(Z$2,1,1),Emissions!$A$1:$LI$1),FALSE)</f>
        <v>1.484667851</v>
      </c>
      <c r="AA1093" s="359">
        <f>+VLOOKUP($E1093,Emissions!$1:$1048576,MATCH(DATE(AA$2,1,1),Emissions!$A$1:$LI$1),FALSE)</f>
        <v>1.507138876</v>
      </c>
      <c r="AB1093" s="359">
        <f>+VLOOKUP($E1093,Emissions!$1:$1048576,MATCH(DATE(AB$2,1,1),Emissions!$A$1:$LI$1),FALSE)</f>
        <v>1.530073284</v>
      </c>
      <c r="AC1093" s="359">
        <f>+VLOOKUP($E1093,Emissions!$1:$1048576,MATCH(DATE(AC$2,1,1),Emissions!$A$1:$LI$1),FALSE)</f>
        <v>1.5533992000000001</v>
      </c>
      <c r="AD1093" s="359">
        <f>+VLOOKUP($E1093,Emissions!$1:$1048576,MATCH(DATE(AD$2,1,1),Emissions!$A$1:$LI$1),FALSE)</f>
        <v>1.577120292</v>
      </c>
      <c r="AE1093" s="359">
        <f>+VLOOKUP($E1093,Emissions!$1:$1048576,MATCH(DATE(AE$2,1,1),Emissions!$A$1:$LI$1),FALSE)</f>
        <v>1.5982919710000001</v>
      </c>
      <c r="AF1093" s="359">
        <f>+VLOOKUP($E1093,Emissions!$1:$1048576,MATCH(DATE(AF$2,1,1),Emissions!$A$1:$LI$1),FALSE)</f>
        <v>1.620412484</v>
      </c>
      <c r="AG1093" s="359">
        <f>+VLOOKUP($E1093,Emissions!$1:$1048576,MATCH(DATE(AG$2,1,1),Emissions!$A$1:$LI$1),FALSE)</f>
        <v>1.6428978279999999</v>
      </c>
      <c r="AH1093" s="359">
        <f>+VLOOKUP($E1093,Emissions!$1:$1048576,MATCH(DATE(AH$2,1,1),Emissions!$A$1:$LI$1),FALSE)</f>
        <v>1.665681156</v>
      </c>
      <c r="AI1093" s="359">
        <f>+VLOOKUP($E1093,Emissions!$1:$1048576,MATCH(DATE(AI$2,1,1),Emissions!$A$1:$LI$1),FALSE)</f>
        <v>1.68878778</v>
      </c>
      <c r="AJ1093" s="359">
        <f>+VLOOKUP($E1093,Emissions!$1:$1048576,MATCH(DATE(AJ$2,1,1),Emissions!$A$1:$LI$1),FALSE)</f>
        <v>1.7122536370000001</v>
      </c>
      <c r="AK1093" s="359">
        <f>+VLOOKUP($E1093,Emissions!$1:$1048576,MATCH(DATE(AK$2,1,1),Emissions!$A$1:$LI$1),FALSE)</f>
        <v>1.736109146</v>
      </c>
      <c r="AL1093" s="359">
        <f>+VLOOKUP($E1093,Emissions!$1:$1048576,MATCH(DATE(AL$2,1,1),Emissions!$A$1:$LI$1),FALSE)</f>
        <v>1.7603761710000001</v>
      </c>
      <c r="AM1093" s="359">
        <f>+VLOOKUP($E1093,Emissions!$1:$1048576,MATCH(DATE(AM$2,1,1),Emissions!$A$1:$LI$1),FALSE)</f>
        <v>1.785068155</v>
      </c>
      <c r="AN1093" s="359">
        <f>+VLOOKUP($E1093,Emissions!$1:$1048576,MATCH(DATE(AN$2,1,1),Emissions!$A$1:$LI$1),FALSE)</f>
        <v>1.8101912760000001</v>
      </c>
      <c r="AO1093" s="359">
        <f>+VLOOKUP($E1093,Emissions!$1:$1048576,MATCH(DATE(AO$2,1,1),Emissions!$A$1:$LI$1),FALSE)</f>
        <v>1.8357459490000001</v>
      </c>
      <c r="AP1093" s="359">
        <f>+VLOOKUP($E1093,Emissions!$1:$1048576,MATCH(DATE(AP$2,1,1),Emissions!$A$1:$LI$1),FALSE)</f>
        <v>1.8610099120000001</v>
      </c>
      <c r="AQ1093" s="359">
        <f>+VLOOKUP($E1093,Emissions!$1:$1048576,MATCH(DATE(AQ$2,1,1),Emissions!$A$1:$LI$1),FALSE)</f>
        <v>1.8864362750000001</v>
      </c>
      <c r="AR1093" s="359">
        <f>+VLOOKUP($E1093,Emissions!$1:$1048576,MATCH(DATE(AR$2,1,1),Emissions!$A$1:$LI$1),FALSE)</f>
        <v>1.9121202879999999</v>
      </c>
      <c r="AS1093" s="359">
        <f>+VLOOKUP($E1093,Emissions!$1:$1048576,MATCH(DATE(AS$2,1,1),Emissions!$A$1:$LI$1),FALSE)</f>
        <v>1.938091008</v>
      </c>
      <c r="AT1093" s="359">
        <f>+VLOOKUP($E1093,Emissions!$1:$1048576,MATCH(DATE(AT$2,1,1),Emissions!$A$1:$LI$1),FALSE)</f>
        <v>1.9643651769999999</v>
      </c>
      <c r="AU1093" s="359">
        <f>+VLOOKUP($E1093,Emissions!$1:$1048576,MATCH(DATE(AU$2,1,1),Emissions!$A$1:$LI$1),FALSE)</f>
        <v>1.990956446</v>
      </c>
      <c r="AV1093" s="359">
        <f>+VLOOKUP($E1093,Emissions!$1:$1048576,MATCH(DATE(AV$2,1,1),Emissions!$A$1:$LI$1),FALSE)</f>
        <v>2.017876411</v>
      </c>
      <c r="AW1093" s="359">
        <f>+VLOOKUP($E1093,Emissions!$1:$1048576,MATCH(DATE(AW$2,1,1),Emissions!$A$1:$LI$1),FALSE)</f>
        <v>2.0451344269999998</v>
      </c>
      <c r="AX1093" s="359">
        <f>+VLOOKUP($E1093,Emissions!$1:$1048576,MATCH(DATE(AX$2,1,1),Emissions!$A$1:$LI$1),FALSE)</f>
        <v>2.0727374900000002</v>
      </c>
      <c r="AY1093" s="359">
        <f>+VLOOKUP($E1093,Emissions!$1:$1048576,MATCH(DATE(AY$2,1,1),Emissions!$A$1:$LI$1),FALSE)</f>
        <v>2.1006904070000001</v>
      </c>
      <c r="AZ1093" s="359">
        <f>+VLOOKUP($E1093,Emissions!$1:$1048576,MATCH(DATE(AZ$2,1,1),Emissions!$A$1:$LI$1),FALSE)</f>
        <v>2.1290615700000002</v>
      </c>
      <c r="BA1093" s="359">
        <f>+VLOOKUP($E1093,Emissions!$1:$1048576,MATCH(DATE(BA$2,1,1),Emissions!$A$1:$LI$1),FALSE)</f>
        <v>2.1578120140000001</v>
      </c>
      <c r="BB1093" s="359">
        <f>+VLOOKUP($E1093,Emissions!$1:$1048576,MATCH(DATE(BB$2,1,1),Emissions!$A$1:$LI$1),FALSE)</f>
        <v>2.1869350220000001</v>
      </c>
      <c r="BC1093" s="359">
        <f>+VLOOKUP($E1093,Emissions!$1:$1048576,MATCH(DATE(BC$2,1,1),Emissions!$A$1:$LI$1),FALSE)</f>
        <v>2.2164287859999998</v>
      </c>
      <c r="BD1093" s="359">
        <f>+VLOOKUP($E1093,Emissions!$1:$1048576,MATCH(DATE(BD$2,1,1),Emissions!$A$1:$LI$1),FALSE)</f>
        <v>2.2462921480000002</v>
      </c>
      <c r="BE1093" s="359">
        <f>+VLOOKUP($E1093,Emissions!$1:$1048576,MATCH(DATE(BE$2,1,1),Emissions!$A$1:$LI$1),FALSE)</f>
        <v>2.493472852</v>
      </c>
      <c r="BF1093" s="359">
        <f>+VLOOKUP($E1093,Emissions!$1:$1048576,MATCH(DATE(BF$2,1,1),Emissions!$A$1:$LI$1),FALSE)</f>
        <v>2.5362856740000002</v>
      </c>
      <c r="BG1093" s="359">
        <f>+VLOOKUP($E1093,Emissions!$1:$1048576,MATCH(DATE(BG$2,1,1),Emissions!$A$1:$LI$1),FALSE)</f>
        <v>2.5797905879999998</v>
      </c>
      <c r="BH1093" s="359">
        <f>+VLOOKUP($E1093,Emissions!$1:$1048576,MATCH(DATE(BH$2,1,1),Emissions!$A$1:$LI$1),FALSE)</f>
        <v>2.6240002229999999</v>
      </c>
      <c r="BI1093" s="359">
        <f>+VLOOKUP($E1093,Emissions!$1:$1048576,MATCH(DATE(BI$2,1,1),Emissions!$A$1:$LI$1),FALSE)</f>
        <v>2.668927434</v>
      </c>
    </row>
    <row r="1094" spans="1:61" ht="15" customHeight="1" x14ac:dyDescent="0.35">
      <c r="A1094" s="409"/>
      <c r="B1094" s="169"/>
      <c r="C1094" s="138" t="s">
        <v>732</v>
      </c>
      <c r="D1094" s="114" t="s">
        <v>1029</v>
      </c>
      <c r="E1094" s="50" t="s">
        <v>3524</v>
      </c>
      <c r="F1094" s="359">
        <f>+VLOOKUP($E1094,Emissions!$1:$1048576,MATCH(DATE(F$2,1,1),Emissions!$A$1:$LI$1),FALSE)</f>
        <v>3.3568930130000001</v>
      </c>
      <c r="G1094" s="359">
        <f>+VLOOKUP($E1094,Emissions!$1:$1048576,MATCH(DATE(G$2,1,1),Emissions!$A$1:$LI$1),FALSE)</f>
        <v>3.3982678480000001</v>
      </c>
      <c r="H1094" s="359">
        <f>+VLOOKUP($E1094,Emissions!$1:$1048576,MATCH(DATE(H$2,1,1),Emissions!$A$1:$LI$1),FALSE)</f>
        <v>3.4442913389999998</v>
      </c>
      <c r="I1094" s="359">
        <f>+VLOOKUP($E1094,Emissions!$1:$1048576,MATCH(DATE(I$2,1,1),Emissions!$A$1:$LI$1),FALSE)</f>
        <v>3.4936309250000002</v>
      </c>
      <c r="J1094" s="359">
        <f>+VLOOKUP($E1094,Emissions!$1:$1048576,MATCH(DATE(J$2,1,1),Emissions!$A$1:$LI$1),FALSE)</f>
        <v>3.5456228360000002</v>
      </c>
      <c r="K1094" s="359">
        <f>+VLOOKUP($E1094,Emissions!$1:$1048576,MATCH(DATE(K$2,1,1),Emissions!$A$1:$LI$1),FALSE)</f>
        <v>3.5999371099999999</v>
      </c>
      <c r="L1094" s="359">
        <f>+VLOOKUP($E1094,Emissions!$1:$1048576,MATCH(DATE(L$2,1,1),Emissions!$A$1:$LI$1),FALSE)</f>
        <v>3.6540615390000002</v>
      </c>
      <c r="M1094" s="359">
        <f>+VLOOKUP($E1094,Emissions!$1:$1048576,MATCH(DATE(M$2,1,1),Emissions!$A$1:$LI$1),FALSE)</f>
        <v>3.7093709289999999</v>
      </c>
      <c r="N1094" s="359">
        <f>+VLOOKUP($E1094,Emissions!$1:$1048576,MATCH(DATE(N$2,1,1),Emissions!$A$1:$LI$1),FALSE)</f>
        <v>3.7660952829999998</v>
      </c>
      <c r="O1094" s="359">
        <f>+VLOOKUP($E1094,Emissions!$1:$1048576,MATCH(DATE(O$2,1,1),Emissions!$A$1:$LI$1),FALSE)</f>
        <v>3.8242197010000001</v>
      </c>
      <c r="P1094" s="359">
        <f>+VLOOKUP($E1094,Emissions!$1:$1048576,MATCH(DATE(P$2,1,1),Emissions!$A$1:$LI$1),FALSE)</f>
        <v>3.8877338720000001</v>
      </c>
      <c r="Q1094" s="359">
        <f>+VLOOKUP($E1094,Emissions!$1:$1048576,MATCH(DATE(Q$2,1,1),Emissions!$A$1:$LI$1),FALSE)</f>
        <v>3.949811752</v>
      </c>
      <c r="R1094" s="359">
        <f>+VLOOKUP($E1094,Emissions!$1:$1048576,MATCH(DATE(R$2,1,1),Emissions!$A$1:$LI$1),FALSE)</f>
        <v>4.0124510259999999</v>
      </c>
      <c r="S1094" s="359">
        <f>+VLOOKUP($E1094,Emissions!$1:$1048576,MATCH(DATE(S$2,1,1),Emissions!$A$1:$LI$1),FALSE)</f>
        <v>4.0760421029999998</v>
      </c>
      <c r="T1094" s="359">
        <f>+VLOOKUP($E1094,Emissions!$1:$1048576,MATCH(DATE(T$2,1,1),Emissions!$A$1:$LI$1),FALSE)</f>
        <v>4.140652899</v>
      </c>
      <c r="U1094" s="359">
        <f>+VLOOKUP($E1094,Emissions!$1:$1048576,MATCH(DATE(U$2,1,1),Emissions!$A$1:$LI$1),FALSE)</f>
        <v>4.2062971070000001</v>
      </c>
      <c r="V1094" s="359">
        <f>+VLOOKUP($E1094,Emissions!$1:$1048576,MATCH(DATE(V$2,1,1),Emissions!$A$1:$LI$1),FALSE)</f>
        <v>4.2729879339999997</v>
      </c>
      <c r="W1094" s="359">
        <f>+VLOOKUP($E1094,Emissions!$1:$1048576,MATCH(DATE(W$2,1,1),Emissions!$A$1:$LI$1),FALSE)</f>
        <v>4.3407469450000002</v>
      </c>
      <c r="X1094" s="359">
        <f>+VLOOKUP($E1094,Emissions!$1:$1048576,MATCH(DATE(X$2,1,1),Emissions!$A$1:$LI$1),FALSE)</f>
        <v>4.4096029000000003</v>
      </c>
      <c r="Y1094" s="359">
        <f>+VLOOKUP($E1094,Emissions!$1:$1048576,MATCH(DATE(Y$2,1,1),Emissions!$A$1:$LI$1),FALSE)</f>
        <v>4.4795885740000001</v>
      </c>
      <c r="Z1094" s="359">
        <f>+VLOOKUP($E1094,Emissions!$1:$1048576,MATCH(DATE(Z$2,1,1),Emissions!$A$1:$LI$1),FALSE)</f>
        <v>4.5477156790000004</v>
      </c>
      <c r="AA1094" s="359">
        <f>+VLOOKUP($E1094,Emissions!$1:$1048576,MATCH(DATE(AA$2,1,1),Emissions!$A$1:$LI$1),FALSE)</f>
        <v>4.6190424329999997</v>
      </c>
      <c r="AB1094" s="359">
        <f>+VLOOKUP($E1094,Emissions!$1:$1048576,MATCH(DATE(AB$2,1,1),Emissions!$A$1:$LI$1),FALSE)</f>
        <v>4.6920694620000001</v>
      </c>
      <c r="AC1094" s="359">
        <f>+VLOOKUP($E1094,Emissions!$1:$1048576,MATCH(DATE(AC$2,1,1),Emissions!$A$1:$LI$1),FALSE)</f>
        <v>4.7665014460000004</v>
      </c>
      <c r="AD1094" s="359">
        <f>+VLOOKUP($E1094,Emissions!$1:$1048576,MATCH(DATE(AD$2,1,1),Emissions!$A$1:$LI$1),FALSE)</f>
        <v>4.8422898840000004</v>
      </c>
      <c r="AE1094" s="359">
        <f>+VLOOKUP($E1094,Emissions!$1:$1048576,MATCH(DATE(AE$2,1,1),Emissions!$A$1:$LI$1),FALSE)</f>
        <v>4.9106813679999997</v>
      </c>
      <c r="AF1094" s="359">
        <f>+VLOOKUP($E1094,Emissions!$1:$1048576,MATCH(DATE(AF$2,1,1),Emissions!$A$1:$LI$1),FALSE)</f>
        <v>4.9820627579999996</v>
      </c>
      <c r="AG1094" s="359">
        <f>+VLOOKUP($E1094,Emissions!$1:$1048576,MATCH(DATE(AG$2,1,1),Emissions!$A$1:$LI$1),FALSE)</f>
        <v>5.0547074539999999</v>
      </c>
      <c r="AH1094" s="359">
        <f>+VLOOKUP($E1094,Emissions!$1:$1048576,MATCH(DATE(AH$2,1,1),Emissions!$A$1:$LI$1),FALSE)</f>
        <v>5.1283156190000003</v>
      </c>
      <c r="AI1094" s="359">
        <f>+VLOOKUP($E1094,Emissions!$1:$1048576,MATCH(DATE(AI$2,1,1),Emissions!$A$1:$LI$1),FALSE)</f>
        <v>5.2028759539999996</v>
      </c>
      <c r="AJ1094" s="359">
        <f>+VLOOKUP($E1094,Emissions!$1:$1048576,MATCH(DATE(AJ$2,1,1),Emissions!$A$1:$LI$1),FALSE)</f>
        <v>5.278426316</v>
      </c>
      <c r="AK1094" s="359">
        <f>+VLOOKUP($E1094,Emissions!$1:$1048576,MATCH(DATE(AK$2,1,1),Emissions!$A$1:$LI$1),FALSE)</f>
        <v>5.3550033700000004</v>
      </c>
      <c r="AL1094" s="359">
        <f>+VLOOKUP($E1094,Emissions!$1:$1048576,MATCH(DATE(AL$2,1,1),Emissions!$A$1:$LI$1),FALSE)</f>
        <v>5.4326315840000001</v>
      </c>
      <c r="AM1094" s="359">
        <f>+VLOOKUP($E1094,Emissions!$1:$1048576,MATCH(DATE(AM$2,1,1),Emissions!$A$1:$LI$1),FALSE)</f>
        <v>5.5113220250000001</v>
      </c>
      <c r="AN1094" s="359">
        <f>+VLOOKUP($E1094,Emissions!$1:$1048576,MATCH(DATE(AN$2,1,1),Emissions!$A$1:$LI$1),FALSE)</f>
        <v>5.5910743910000003</v>
      </c>
      <c r="AO1094" s="359">
        <f>+VLOOKUP($E1094,Emissions!$1:$1048576,MATCH(DATE(AO$2,1,1),Emissions!$A$1:$LI$1),FALSE)</f>
        <v>5.6718801699999997</v>
      </c>
      <c r="AP1094" s="359">
        <f>+VLOOKUP($E1094,Emissions!$1:$1048576,MATCH(DATE(AP$2,1,1),Emissions!$A$1:$LI$1),FALSE)</f>
        <v>5.7515936730000004</v>
      </c>
      <c r="AQ1094" s="359">
        <f>+VLOOKUP($E1094,Emissions!$1:$1048576,MATCH(DATE(AQ$2,1,1),Emissions!$A$1:$LI$1),FALSE)</f>
        <v>5.8315810020000001</v>
      </c>
      <c r="AR1094" s="359">
        <f>+VLOOKUP($E1094,Emissions!$1:$1048576,MATCH(DATE(AR$2,1,1),Emissions!$A$1:$LI$1),FALSE)</f>
        <v>5.9121511240000002</v>
      </c>
      <c r="AS1094" s="359">
        <f>+VLOOKUP($E1094,Emissions!$1:$1048576,MATCH(DATE(AS$2,1,1),Emissions!$A$1:$LI$1),FALSE)</f>
        <v>5.9933936819999998</v>
      </c>
      <c r="AT1094" s="359">
        <f>+VLOOKUP($E1094,Emissions!$1:$1048576,MATCH(DATE(AT$2,1,1),Emissions!$A$1:$LI$1),FALSE)</f>
        <v>6.0753528560000003</v>
      </c>
      <c r="AU1094" s="359">
        <f>+VLOOKUP($E1094,Emissions!$1:$1048576,MATCH(DATE(AU$2,1,1),Emissions!$A$1:$LI$1),FALSE)</f>
        <v>6.1580624369999999</v>
      </c>
      <c r="AV1094" s="359">
        <f>+VLOOKUP($E1094,Emissions!$1:$1048576,MATCH(DATE(AV$2,1,1),Emissions!$A$1:$LI$1),FALSE)</f>
        <v>6.2415522509999999</v>
      </c>
      <c r="AW1094" s="359">
        <f>+VLOOKUP($E1094,Emissions!$1:$1048576,MATCH(DATE(AW$2,1,1),Emissions!$A$1:$LI$1),FALSE)</f>
        <v>6.3258487690000003</v>
      </c>
      <c r="AX1094" s="359">
        <f>+VLOOKUP($E1094,Emissions!$1:$1048576,MATCH(DATE(AX$2,1,1),Emissions!$A$1:$LI$1),FALSE)</f>
        <v>6.4109749699999998</v>
      </c>
      <c r="AY1094" s="359">
        <f>+VLOOKUP($E1094,Emissions!$1:$1048576,MATCH(DATE(AY$2,1,1),Emissions!$A$1:$LI$1),FALSE)</f>
        <v>6.4969505959999996</v>
      </c>
      <c r="AZ1094" s="359">
        <f>+VLOOKUP($E1094,Emissions!$1:$1048576,MATCH(DATE(AZ$2,1,1),Emissions!$A$1:$LI$1),FALSE)</f>
        <v>6.5839868429999999</v>
      </c>
      <c r="BA1094" s="359">
        <f>+VLOOKUP($E1094,Emissions!$1:$1048576,MATCH(DATE(BA$2,1,1),Emissions!$A$1:$LI$1),FALSE)</f>
        <v>6.6719729379999997</v>
      </c>
      <c r="BB1094" s="359">
        <f>+VLOOKUP($E1094,Emissions!$1:$1048576,MATCH(DATE(BB$2,1,1),Emissions!$A$1:$LI$1),FALSE)</f>
        <v>6.760894006</v>
      </c>
      <c r="BC1094" s="359">
        <f>+VLOOKUP($E1094,Emissions!$1:$1048576,MATCH(DATE(BC$2,1,1),Emissions!$A$1:$LI$1),FALSE)</f>
        <v>6.8507563310000004</v>
      </c>
      <c r="BD1094" s="359">
        <f>+VLOOKUP($E1094,Emissions!$1:$1048576,MATCH(DATE(BD$2,1,1),Emissions!$A$1:$LI$1),FALSE)</f>
        <v>6.9415735310000004</v>
      </c>
      <c r="BE1094" s="359">
        <f>+VLOOKUP($E1094,Emissions!$1:$1048576,MATCH(DATE(BE$2,1,1),Emissions!$A$1:$LI$1),FALSE)</f>
        <v>7.770699767</v>
      </c>
      <c r="BF1094" s="359">
        <f>+VLOOKUP($E1094,Emissions!$1:$1048576,MATCH(DATE(BF$2,1,1),Emissions!$A$1:$LI$1),FALSE)</f>
        <v>7.9066548430000001</v>
      </c>
      <c r="BG1094" s="359">
        <f>+VLOOKUP($E1094,Emissions!$1:$1048576,MATCH(DATE(BG$2,1,1),Emissions!$A$1:$LI$1),FALSE)</f>
        <v>8.0446092650000001</v>
      </c>
      <c r="BH1094" s="359">
        <f>+VLOOKUP($E1094,Emissions!$1:$1048576,MATCH(DATE(BH$2,1,1),Emissions!$A$1:$LI$1),FALSE)</f>
        <v>8.184581197</v>
      </c>
      <c r="BI1094" s="359">
        <f>+VLOOKUP($E1094,Emissions!$1:$1048576,MATCH(DATE(BI$2,1,1),Emissions!$A$1:$LI$1),FALSE)</f>
        <v>8.3265910040000009</v>
      </c>
    </row>
    <row r="1095" spans="1:61" ht="15" customHeight="1" x14ac:dyDescent="0.35">
      <c r="A1095" s="409"/>
      <c r="B1095" s="169"/>
      <c r="C1095" s="138" t="s">
        <v>733</v>
      </c>
      <c r="D1095" s="114" t="s">
        <v>1029</v>
      </c>
      <c r="E1095" s="50" t="s">
        <v>3525</v>
      </c>
      <c r="F1095" s="359">
        <f>+VLOOKUP($E1095,Emissions!$1:$1048576,MATCH(DATE(F$2,1,1),Emissions!$A$1:$LI$1),FALSE)</f>
        <v>0.77409937149999997</v>
      </c>
      <c r="G1095" s="359">
        <f>+VLOOKUP($E1095,Emissions!$1:$1048576,MATCH(DATE(G$2,1,1),Emissions!$A$1:$LI$1),FALSE)</f>
        <v>0.7847847953</v>
      </c>
      <c r="H1095" s="359">
        <f>+VLOOKUP($E1095,Emissions!$1:$1048576,MATCH(DATE(H$2,1,1),Emissions!$A$1:$LI$1),FALSE)</f>
        <v>0.79636847160000002</v>
      </c>
      <c r="I1095" s="359">
        <f>+VLOOKUP($E1095,Emissions!$1:$1048576,MATCH(DATE(I$2,1,1),Emissions!$A$1:$LI$1),FALSE)</f>
        <v>0.80857455600000006</v>
      </c>
      <c r="J1095" s="359">
        <f>+VLOOKUP($E1095,Emissions!$1:$1048576,MATCH(DATE(J$2,1,1),Emissions!$A$1:$LI$1),FALSE)</f>
        <v>0.82150394689999995</v>
      </c>
      <c r="K1095" s="359">
        <f>+VLOOKUP($E1095,Emissions!$1:$1048576,MATCH(DATE(K$2,1,1),Emissions!$A$1:$LI$1),FALSE)</f>
        <v>0.83519126050000003</v>
      </c>
      <c r="L1095" s="359">
        <f>+VLOOKUP($E1095,Emissions!$1:$1048576,MATCH(DATE(L$2,1,1),Emissions!$A$1:$LI$1),FALSE)</f>
        <v>0.84890999850000004</v>
      </c>
      <c r="M1095" s="359">
        <f>+VLOOKUP($E1095,Emissions!$1:$1048576,MATCH(DATE(M$2,1,1),Emissions!$A$1:$LI$1),FALSE)</f>
        <v>0.86307326610000001</v>
      </c>
      <c r="N1095" s="359">
        <f>+VLOOKUP($E1095,Emissions!$1:$1048576,MATCH(DATE(N$2,1,1),Emissions!$A$1:$LI$1),FALSE)</f>
        <v>0.87763777720000002</v>
      </c>
      <c r="O1095" s="359">
        <f>+VLOOKUP($E1095,Emissions!$1:$1048576,MATCH(DATE(O$2,1,1),Emissions!$A$1:$LI$1),FALSE)</f>
        <v>0.89251302960000001</v>
      </c>
      <c r="P1095" s="359">
        <f>+VLOOKUP($E1095,Emissions!$1:$1048576,MATCH(DATE(P$2,1,1),Emissions!$A$1:$LI$1),FALSE)</f>
        <v>0.90880333059999996</v>
      </c>
      <c r="Q1095" s="359">
        <f>+VLOOKUP($E1095,Emissions!$1:$1048576,MATCH(DATE(Q$2,1,1),Emissions!$A$1:$LI$1),FALSE)</f>
        <v>0.92434556420000002</v>
      </c>
      <c r="R1095" s="359">
        <f>+VLOOKUP($E1095,Emissions!$1:$1048576,MATCH(DATE(R$2,1,1),Emissions!$A$1:$LI$1),FALSE)</f>
        <v>0.93988602639999996</v>
      </c>
      <c r="S1095" s="359">
        <f>+VLOOKUP($E1095,Emissions!$1:$1048576,MATCH(DATE(S$2,1,1),Emissions!$A$1:$LI$1),FALSE)</f>
        <v>0.95549241439999999</v>
      </c>
      <c r="T1095" s="359">
        <f>+VLOOKUP($E1095,Emissions!$1:$1048576,MATCH(DATE(T$2,1,1),Emissions!$A$1:$LI$1),FALSE)</f>
        <v>0.97115620629999999</v>
      </c>
      <c r="U1095" s="359">
        <f>+VLOOKUP($E1095,Emissions!$1:$1048576,MATCH(DATE(U$2,1,1),Emissions!$A$1:$LI$1),FALSE)</f>
        <v>0.98686882860000003</v>
      </c>
      <c r="V1095" s="359">
        <f>+VLOOKUP($E1095,Emissions!$1:$1048576,MATCH(DATE(V$2,1,1),Emissions!$A$1:$LI$1),FALSE)</f>
        <v>1.0026300299999999</v>
      </c>
      <c r="W1095" s="359">
        <f>+VLOOKUP($E1095,Emissions!$1:$1048576,MATCH(DATE(W$2,1,1),Emissions!$A$1:$LI$1),FALSE)</f>
        <v>1.018447509</v>
      </c>
      <c r="X1095" s="359">
        <f>+VLOOKUP($E1095,Emissions!$1:$1048576,MATCH(DATE(X$2,1,1),Emissions!$A$1:$LI$1),FALSE)</f>
        <v>1.0343355030000001</v>
      </c>
      <c r="Y1095" s="359">
        <f>+VLOOKUP($E1095,Emissions!$1:$1048576,MATCH(DATE(Y$2,1,1),Emissions!$A$1:$LI$1),FALSE)</f>
        <v>1.0503132879999999</v>
      </c>
      <c r="Z1095" s="359">
        <f>+VLOOKUP($E1095,Emissions!$1:$1048576,MATCH(DATE(Z$2,1,1),Emissions!$A$1:$LI$1),FALSE)</f>
        <v>1.0655175750000001</v>
      </c>
      <c r="AA1095" s="359">
        <f>+VLOOKUP($E1095,Emissions!$1:$1048576,MATCH(DATE(AA$2,1,1),Emissions!$A$1:$LI$1),FALSE)</f>
        <v>1.081548674</v>
      </c>
      <c r="AB1095" s="359">
        <f>+VLOOKUP($E1095,Emissions!$1:$1048576,MATCH(DATE(AB$2,1,1),Emissions!$A$1:$LI$1),FALSE)</f>
        <v>1.0978391089999999</v>
      </c>
      <c r="AC1095" s="359">
        <f>+VLOOKUP($E1095,Emissions!$1:$1048576,MATCH(DATE(AC$2,1,1),Emissions!$A$1:$LI$1),FALSE)</f>
        <v>1.11434214</v>
      </c>
      <c r="AD1095" s="359">
        <f>+VLOOKUP($E1095,Emissions!$1:$1048576,MATCH(DATE(AD$2,1,1),Emissions!$A$1:$LI$1),FALSE)</f>
        <v>1.131076043</v>
      </c>
      <c r="AE1095" s="359">
        <f>+VLOOKUP($E1095,Emissions!$1:$1048576,MATCH(DATE(AE$2,1,1),Emissions!$A$1:$LI$1),FALSE)</f>
        <v>1.1455045589999999</v>
      </c>
      <c r="AF1095" s="359">
        <f>+VLOOKUP($E1095,Emissions!$1:$1048576,MATCH(DATE(AF$2,1,1),Emissions!$A$1:$LI$1),FALSE)</f>
        <v>1.1609848279999999</v>
      </c>
      <c r="AG1095" s="359">
        <f>+VLOOKUP($E1095,Emissions!$1:$1048576,MATCH(DATE(AG$2,1,1),Emissions!$A$1:$LI$1),FALSE)</f>
        <v>1.1767488850000001</v>
      </c>
      <c r="AH1095" s="359">
        <f>+VLOOKUP($E1095,Emissions!$1:$1048576,MATCH(DATE(AH$2,1,1),Emissions!$A$1:$LI$1),FALSE)</f>
        <v>1.192729285</v>
      </c>
      <c r="AI1095" s="359">
        <f>+VLOOKUP($E1095,Emissions!$1:$1048576,MATCH(DATE(AI$2,1,1),Emissions!$A$1:$LI$1),FALSE)</f>
        <v>1.2089478760000001</v>
      </c>
      <c r="AJ1095" s="359">
        <f>+VLOOKUP($E1095,Emissions!$1:$1048576,MATCH(DATE(AJ$2,1,1),Emissions!$A$1:$LI$1),FALSE)</f>
        <v>1.2254353069999999</v>
      </c>
      <c r="AK1095" s="359">
        <f>+VLOOKUP($E1095,Emissions!$1:$1048576,MATCH(DATE(AK$2,1,1),Emissions!$A$1:$LI$1),FALSE)</f>
        <v>1.2422192519999999</v>
      </c>
      <c r="AL1095" s="359">
        <f>+VLOOKUP($E1095,Emissions!$1:$1048576,MATCH(DATE(AL$2,1,1),Emissions!$A$1:$LI$1),FALSE)</f>
        <v>1.259322217</v>
      </c>
      <c r="AM1095" s="359">
        <f>+VLOOKUP($E1095,Emissions!$1:$1048576,MATCH(DATE(AM$2,1,1),Emissions!$A$1:$LI$1),FALSE)</f>
        <v>1.2767610309999999</v>
      </c>
      <c r="AN1095" s="359">
        <f>+VLOOKUP($E1095,Emissions!$1:$1048576,MATCH(DATE(AN$2,1,1),Emissions!$A$1:$LI$1),FALSE)</f>
        <v>1.2945469199999999</v>
      </c>
      <c r="AO1095" s="359">
        <f>+VLOOKUP($E1095,Emissions!$1:$1048576,MATCH(DATE(AO$2,1,1),Emissions!$A$1:$LI$1),FALSE)</f>
        <v>1.3126859719999999</v>
      </c>
      <c r="AP1095" s="359">
        <f>+VLOOKUP($E1095,Emissions!$1:$1048576,MATCH(DATE(AP$2,1,1),Emissions!$A$1:$LI$1),FALSE)</f>
        <v>1.330559708</v>
      </c>
      <c r="AQ1095" s="359">
        <f>+VLOOKUP($E1095,Emissions!$1:$1048576,MATCH(DATE(AQ$2,1,1),Emissions!$A$1:$LI$1),FALSE)</f>
        <v>1.3486403600000001</v>
      </c>
      <c r="AR1095" s="359">
        <f>+VLOOKUP($E1095,Emissions!$1:$1048576,MATCH(DATE(AR$2,1,1),Emissions!$A$1:$LI$1),FALSE)</f>
        <v>1.3669883039999999</v>
      </c>
      <c r="AS1095" s="359">
        <f>+VLOOKUP($E1095,Emissions!$1:$1048576,MATCH(DATE(AS$2,1,1),Emissions!$A$1:$LI$1),FALSE)</f>
        <v>1.385612246</v>
      </c>
      <c r="AT1095" s="359">
        <f>+VLOOKUP($E1095,Emissions!$1:$1048576,MATCH(DATE(AT$2,1,1),Emissions!$A$1:$LI$1),FALSE)</f>
        <v>1.404515322</v>
      </c>
      <c r="AU1095" s="359">
        <f>+VLOOKUP($E1095,Emissions!$1:$1048576,MATCH(DATE(AU$2,1,1),Emissions!$A$1:$LI$1),FALSE)</f>
        <v>1.423700542</v>
      </c>
      <c r="AV1095" s="359">
        <f>+VLOOKUP($E1095,Emissions!$1:$1048576,MATCH(DATE(AV$2,1,1),Emissions!$A$1:$LI$1),FALSE)</f>
        <v>1.443170968</v>
      </c>
      <c r="AW1095" s="359">
        <f>+VLOOKUP($E1095,Emissions!$1:$1048576,MATCH(DATE(AW$2,1,1),Emissions!$A$1:$LI$1),FALSE)</f>
        <v>1.4629293210000001</v>
      </c>
      <c r="AX1095" s="359">
        <f>+VLOOKUP($E1095,Emissions!$1:$1048576,MATCH(DATE(AX$2,1,1),Emissions!$A$1:$LI$1),FALSE)</f>
        <v>1.4829776589999999</v>
      </c>
      <c r="AY1095" s="359">
        <f>+VLOOKUP($E1095,Emissions!$1:$1048576,MATCH(DATE(AY$2,1,1),Emissions!$A$1:$LI$1),FALSE)</f>
        <v>1.5033172180000001</v>
      </c>
      <c r="AZ1095" s="359">
        <f>+VLOOKUP($E1095,Emissions!$1:$1048576,MATCH(DATE(AZ$2,1,1),Emissions!$A$1:$LI$1),FALSE)</f>
        <v>1.5240048799999999</v>
      </c>
      <c r="BA1095" s="359">
        <f>+VLOOKUP($E1095,Emissions!$1:$1048576,MATCH(DATE(BA$2,1,1),Emissions!$A$1:$LI$1),FALSE)</f>
        <v>1.5449973269999999</v>
      </c>
      <c r="BB1095" s="359">
        <f>+VLOOKUP($E1095,Emissions!$1:$1048576,MATCH(DATE(BB$2,1,1),Emissions!$A$1:$LI$1),FALSE)</f>
        <v>1.5662880619999999</v>
      </c>
      <c r="BC1095" s="359">
        <f>+VLOOKUP($E1095,Emissions!$1:$1048576,MATCH(DATE(BC$2,1,1),Emissions!$A$1:$LI$1),FALSE)</f>
        <v>1.587874569</v>
      </c>
      <c r="BD1095" s="359">
        <f>+VLOOKUP($E1095,Emissions!$1:$1048576,MATCH(DATE(BD$2,1,1),Emissions!$A$1:$LI$1),FALSE)</f>
        <v>1.609754455</v>
      </c>
      <c r="BE1095" s="359">
        <f>+VLOOKUP($E1095,Emissions!$1:$1048576,MATCH(DATE(BE$2,1,1),Emissions!$A$1:$LI$1),FALSE)</f>
        <v>1.7910128350000001</v>
      </c>
      <c r="BF1095" s="359">
        <f>+VLOOKUP($E1095,Emissions!$1:$1048576,MATCH(DATE(BF$2,1,1),Emissions!$A$1:$LI$1),FALSE)</f>
        <v>1.8220326760000001</v>
      </c>
      <c r="BG1095" s="359">
        <f>+VLOOKUP($E1095,Emissions!$1:$1048576,MATCH(DATE(BG$2,1,1),Emissions!$A$1:$LI$1),FALSE)</f>
        <v>1.8535915590000001</v>
      </c>
      <c r="BH1095" s="359">
        <f>+VLOOKUP($E1095,Emissions!$1:$1048576,MATCH(DATE(BH$2,1,1),Emissions!$A$1:$LI$1),FALSE)</f>
        <v>1.885702422</v>
      </c>
      <c r="BI1095" s="359">
        <f>+VLOOKUP($E1095,Emissions!$1:$1048576,MATCH(DATE(BI$2,1,1),Emissions!$A$1:$LI$1),FALSE)</f>
        <v>1.9183780779999999</v>
      </c>
    </row>
    <row r="1096" spans="1:61" ht="15" customHeight="1" x14ac:dyDescent="0.35">
      <c r="A1096" s="409"/>
      <c r="B1096" s="169"/>
      <c r="C1096" s="138" t="s">
        <v>734</v>
      </c>
      <c r="D1096" s="114" t="s">
        <v>1029</v>
      </c>
      <c r="E1096" s="50" t="s">
        <v>3526</v>
      </c>
      <c r="F1096" s="359">
        <f>+VLOOKUP($E1096,Emissions!$1:$1048576,MATCH(DATE(F$2,1,1),Emissions!$A$1:$LI$1),FALSE)</f>
        <v>0.9150945653</v>
      </c>
      <c r="G1096" s="359">
        <f>+VLOOKUP($E1096,Emissions!$1:$1048576,MATCH(DATE(G$2,1,1),Emissions!$A$1:$LI$1),FALSE)</f>
        <v>0.92461174260000001</v>
      </c>
      <c r="H1096" s="359">
        <f>+VLOOKUP($E1096,Emissions!$1:$1048576,MATCH(DATE(H$2,1,1),Emissions!$A$1:$LI$1),FALSE)</f>
        <v>0.93523179580000004</v>
      </c>
      <c r="I1096" s="359">
        <f>+VLOOKUP($E1096,Emissions!$1:$1048576,MATCH(DATE(I$2,1,1),Emissions!$A$1:$LI$1),FALSE)</f>
        <v>0.9471838964</v>
      </c>
      <c r="J1096" s="359">
        <f>+VLOOKUP($E1096,Emissions!$1:$1048576,MATCH(DATE(J$2,1,1),Emissions!$A$1:$LI$1),FALSE)</f>
        <v>0.96049574179999997</v>
      </c>
      <c r="K1096" s="359">
        <f>+VLOOKUP($E1096,Emissions!$1:$1048576,MATCH(DATE(K$2,1,1),Emissions!$A$1:$LI$1),FALSE)</f>
        <v>0.97509235819999995</v>
      </c>
      <c r="L1096" s="359">
        <f>+VLOOKUP($E1096,Emissions!$1:$1048576,MATCH(DATE(L$2,1,1),Emissions!$A$1:$LI$1),FALSE)</f>
        <v>0.99025953649999998</v>
      </c>
      <c r="M1096" s="359">
        <f>+VLOOKUP($E1096,Emissions!$1:$1048576,MATCH(DATE(M$2,1,1),Emissions!$A$1:$LI$1),FALSE)</f>
        <v>1.0061271979999999</v>
      </c>
      <c r="N1096" s="359">
        <f>+VLOOKUP($E1096,Emissions!$1:$1048576,MATCH(DATE(N$2,1,1),Emissions!$A$1:$LI$1),FALSE)</f>
        <v>1.022629324</v>
      </c>
      <c r="O1096" s="359">
        <f>+VLOOKUP($E1096,Emissions!$1:$1048576,MATCH(DATE(O$2,1,1),Emissions!$A$1:$LI$1),FALSE)</f>
        <v>1.0396689269999999</v>
      </c>
      <c r="P1096" s="359">
        <f>+VLOOKUP($E1096,Emissions!$1:$1048576,MATCH(DATE(P$2,1,1),Emissions!$A$1:$LI$1),FALSE)</f>
        <v>1.058176215</v>
      </c>
      <c r="Q1096" s="359">
        <f>+VLOOKUP($E1096,Emissions!$1:$1048576,MATCH(DATE(Q$2,1,1),Emissions!$A$1:$LI$1),FALSE)</f>
        <v>1.076543714</v>
      </c>
      <c r="R1096" s="359">
        <f>+VLOOKUP($E1096,Emissions!$1:$1048576,MATCH(DATE(R$2,1,1),Emissions!$A$1:$LI$1),FALSE)</f>
        <v>1.0950615319999999</v>
      </c>
      <c r="S1096" s="359">
        <f>+VLOOKUP($E1096,Emissions!$1:$1048576,MATCH(DATE(S$2,1,1),Emissions!$A$1:$LI$1),FALSE)</f>
        <v>1.1137597770000001</v>
      </c>
      <c r="T1096" s="359">
        <f>+VLOOKUP($E1096,Emissions!$1:$1048576,MATCH(DATE(T$2,1,1),Emissions!$A$1:$LI$1),FALSE)</f>
        <v>1.1326204950000001</v>
      </c>
      <c r="U1096" s="359">
        <f>+VLOOKUP($E1096,Emissions!$1:$1048576,MATCH(DATE(U$2,1,1),Emissions!$A$1:$LI$1),FALSE)</f>
        <v>1.1516250029999999</v>
      </c>
      <c r="V1096" s="359">
        <f>+VLOOKUP($E1096,Emissions!$1:$1048576,MATCH(DATE(V$2,1,1),Emissions!$A$1:$LI$1),FALSE)</f>
        <v>1.1707628409999999</v>
      </c>
      <c r="W1096" s="359">
        <f>+VLOOKUP($E1096,Emissions!$1:$1048576,MATCH(DATE(W$2,1,1),Emissions!$A$1:$LI$1),FALSE)</f>
        <v>1.190032274</v>
      </c>
      <c r="X1096" s="359">
        <f>+VLOOKUP($E1096,Emissions!$1:$1048576,MATCH(DATE(X$2,1,1),Emissions!$A$1:$LI$1),FALSE)</f>
        <v>1.209438993</v>
      </c>
      <c r="Y1096" s="359">
        <f>+VLOOKUP($E1096,Emissions!$1:$1048576,MATCH(DATE(Y$2,1,1),Emissions!$A$1:$LI$1),FALSE)</f>
        <v>1.2289944859999999</v>
      </c>
      <c r="Z1096" s="359">
        <f>+VLOOKUP($E1096,Emissions!$1:$1048576,MATCH(DATE(Z$2,1,1),Emissions!$A$1:$LI$1),FALSE)</f>
        <v>1.24794951</v>
      </c>
      <c r="AA1096" s="359">
        <f>+VLOOKUP($E1096,Emissions!$1:$1048576,MATCH(DATE(AA$2,1,1),Emissions!$A$1:$LI$1),FALSE)</f>
        <v>1.2674703510000001</v>
      </c>
      <c r="AB1096" s="359">
        <f>+VLOOKUP($E1096,Emissions!$1:$1048576,MATCH(DATE(AB$2,1,1),Emissions!$A$1:$LI$1),FALSE)</f>
        <v>1.287314233</v>
      </c>
      <c r="AC1096" s="359">
        <f>+VLOOKUP($E1096,Emissions!$1:$1048576,MATCH(DATE(AC$2,1,1),Emissions!$A$1:$LI$1),FALSE)</f>
        <v>1.307443194</v>
      </c>
      <c r="AD1096" s="359">
        <f>+VLOOKUP($E1096,Emissions!$1:$1048576,MATCH(DATE(AD$2,1,1),Emissions!$A$1:$LI$1),FALSE)</f>
        <v>1.3278633019999999</v>
      </c>
      <c r="AE1096" s="359">
        <f>+VLOOKUP($E1096,Emissions!$1:$1048576,MATCH(DATE(AE$2,1,1),Emissions!$A$1:$LI$1),FALSE)</f>
        <v>1.3463739130000001</v>
      </c>
      <c r="AF1096" s="359">
        <f>+VLOOKUP($E1096,Emissions!$1:$1048576,MATCH(DATE(AF$2,1,1),Emissions!$A$1:$LI$1),FALSE)</f>
        <v>1.365256558</v>
      </c>
      <c r="AG1096" s="359">
        <f>+VLOOKUP($E1096,Emissions!$1:$1048576,MATCH(DATE(AG$2,1,1),Emissions!$A$1:$LI$1),FALSE)</f>
        <v>1.384274183</v>
      </c>
      <c r="AH1096" s="359">
        <f>+VLOOKUP($E1096,Emissions!$1:$1048576,MATCH(DATE(AH$2,1,1),Emissions!$A$1:$LI$1),FALSE)</f>
        <v>1.4034245970000001</v>
      </c>
      <c r="AI1096" s="359">
        <f>+VLOOKUP($E1096,Emissions!$1:$1048576,MATCH(DATE(AI$2,1,1),Emissions!$A$1:$LI$1),FALSE)</f>
        <v>1.4227535</v>
      </c>
      <c r="AJ1096" s="359">
        <f>+VLOOKUP($E1096,Emissions!$1:$1048576,MATCH(DATE(AJ$2,1,1),Emissions!$A$1:$LI$1),FALSE)</f>
        <v>1.4423094910000001</v>
      </c>
      <c r="AK1096" s="359">
        <f>+VLOOKUP($E1096,Emissions!$1:$1048576,MATCH(DATE(AK$2,1,1),Emissions!$A$1:$LI$1),FALSE)</f>
        <v>1.462133755</v>
      </c>
      <c r="AL1096" s="359">
        <f>+VLOOKUP($E1096,Emissions!$1:$1048576,MATCH(DATE(AL$2,1,1),Emissions!$A$1:$LI$1),FALSE)</f>
        <v>1.482258112</v>
      </c>
      <c r="AM1096" s="359">
        <f>+VLOOKUP($E1096,Emissions!$1:$1048576,MATCH(DATE(AM$2,1,1),Emissions!$A$1:$LI$1),FALSE)</f>
        <v>1.502705344</v>
      </c>
      <c r="AN1096" s="359">
        <f>+VLOOKUP($E1096,Emissions!$1:$1048576,MATCH(DATE(AN$2,1,1),Emissions!$A$1:$LI$1),FALSE)</f>
        <v>1.523490265</v>
      </c>
      <c r="AO1096" s="359">
        <f>+VLOOKUP($E1096,Emissions!$1:$1048576,MATCH(DATE(AO$2,1,1),Emissions!$A$1:$LI$1),FALSE)</f>
        <v>1.5446210890000001</v>
      </c>
      <c r="AP1096" s="359">
        <f>+VLOOKUP($E1096,Emissions!$1:$1048576,MATCH(DATE(AP$2,1,1),Emissions!$A$1:$LI$1),FALSE)</f>
        <v>1.5655640150000001</v>
      </c>
      <c r="AQ1096" s="359">
        <f>+VLOOKUP($E1096,Emissions!$1:$1048576,MATCH(DATE(AQ$2,1,1),Emissions!$A$1:$LI$1),FALSE)</f>
        <v>1.586580259</v>
      </c>
      <c r="AR1096" s="359">
        <f>+VLOOKUP($E1096,Emissions!$1:$1048576,MATCH(DATE(AR$2,1,1),Emissions!$A$1:$LI$1),FALSE)</f>
        <v>1.607747689</v>
      </c>
      <c r="AS1096" s="359">
        <f>+VLOOKUP($E1096,Emissions!$1:$1048576,MATCH(DATE(AS$2,1,1),Emissions!$A$1:$LI$1),FALSE)</f>
        <v>1.6291026230000001</v>
      </c>
      <c r="AT1096" s="359">
        <f>+VLOOKUP($E1096,Emissions!$1:$1048576,MATCH(DATE(AT$2,1,1),Emissions!$A$1:$LI$1),FALSE)</f>
        <v>1.650671032</v>
      </c>
      <c r="AU1096" s="359">
        <f>+VLOOKUP($E1096,Emissions!$1:$1048576,MATCH(DATE(AU$2,1,1),Emissions!$A$1:$LI$1),FALSE)</f>
        <v>1.672474577</v>
      </c>
      <c r="AV1096" s="359">
        <f>+VLOOKUP($E1096,Emissions!$1:$1048576,MATCH(DATE(AV$2,1,1),Emissions!$A$1:$LI$1),FALSE)</f>
        <v>1.6945314650000001</v>
      </c>
      <c r="AW1096" s="359">
        <f>+VLOOKUP($E1096,Emissions!$1:$1048576,MATCH(DATE(AW$2,1,1),Emissions!$A$1:$LI$1),FALSE)</f>
        <v>1.7168565140000001</v>
      </c>
      <c r="AX1096" s="359">
        <f>+VLOOKUP($E1096,Emissions!$1:$1048576,MATCH(DATE(AX$2,1,1),Emissions!$A$1:$LI$1),FALSE)</f>
        <v>1.739461318</v>
      </c>
      <c r="AY1096" s="359">
        <f>+VLOOKUP($E1096,Emissions!$1:$1048576,MATCH(DATE(AY$2,1,1),Emissions!$A$1:$LI$1),FALSE)</f>
        <v>1.7623546830000001</v>
      </c>
      <c r="AZ1096" s="359">
        <f>+VLOOKUP($E1096,Emissions!$1:$1048576,MATCH(DATE(AZ$2,1,1),Emissions!$A$1:$LI$1),FALSE)</f>
        <v>1.785592319</v>
      </c>
      <c r="BA1096" s="359">
        <f>+VLOOKUP($E1096,Emissions!$1:$1048576,MATCH(DATE(BA$2,1,1),Emissions!$A$1:$LI$1),FALSE)</f>
        <v>1.809156116</v>
      </c>
      <c r="BB1096" s="359">
        <f>+VLOOKUP($E1096,Emissions!$1:$1048576,MATCH(DATE(BB$2,1,1),Emissions!$A$1:$LI$1),FALSE)</f>
        <v>1.833043019</v>
      </c>
      <c r="BC1096" s="359">
        <f>+VLOOKUP($E1096,Emissions!$1:$1048576,MATCH(DATE(BC$2,1,1),Emissions!$A$1:$LI$1),FALSE)</f>
        <v>1.8572509129999999</v>
      </c>
      <c r="BD1096" s="359">
        <f>+VLOOKUP($E1096,Emissions!$1:$1048576,MATCH(DATE(BD$2,1,1),Emissions!$A$1:$LI$1),FALSE)</f>
        <v>1.88177762</v>
      </c>
      <c r="BE1096" s="359">
        <f>+VLOOKUP($E1096,Emissions!$1:$1048576,MATCH(DATE(BE$2,1,1),Emissions!$A$1:$LI$1),FALSE)</f>
        <v>2.10888681</v>
      </c>
      <c r="BF1096" s="359">
        <f>+VLOOKUP($E1096,Emissions!$1:$1048576,MATCH(DATE(BF$2,1,1),Emissions!$A$1:$LI$1),FALSE)</f>
        <v>2.1445594570000002</v>
      </c>
      <c r="BG1096" s="359">
        <f>+VLOOKUP($E1096,Emissions!$1:$1048576,MATCH(DATE(BG$2,1,1),Emissions!$A$1:$LI$1),FALSE)</f>
        <v>2.1807490020000002</v>
      </c>
      <c r="BH1096" s="359">
        <f>+VLOOKUP($E1096,Emissions!$1:$1048576,MATCH(DATE(BH$2,1,1),Emissions!$A$1:$LI$1),FALSE)</f>
        <v>2.2174682049999999</v>
      </c>
      <c r="BI1096" s="359">
        <f>+VLOOKUP($E1096,Emissions!$1:$1048576,MATCH(DATE(BI$2,1,1),Emissions!$A$1:$LI$1),FALSE)</f>
        <v>2.254730484</v>
      </c>
    </row>
    <row r="1097" spans="1:61" ht="15" customHeight="1" x14ac:dyDescent="0.35">
      <c r="A1097" s="409"/>
      <c r="B1097" s="169"/>
      <c r="C1097" s="138" t="s">
        <v>735</v>
      </c>
      <c r="D1097" s="114" t="s">
        <v>1029</v>
      </c>
      <c r="E1097" s="50" t="s">
        <v>3527</v>
      </c>
      <c r="F1097" s="359">
        <f>+VLOOKUP($E1097,Emissions!$1:$1048576,MATCH(DATE(F$2,1,1),Emissions!$A$1:$LI$1),FALSE)</f>
        <v>1.360776057</v>
      </c>
      <c r="G1097" s="359">
        <f>+VLOOKUP($E1097,Emissions!$1:$1048576,MATCH(DATE(G$2,1,1),Emissions!$A$1:$LI$1),FALSE)</f>
        <v>1.372661557</v>
      </c>
      <c r="H1097" s="359">
        <f>+VLOOKUP($E1097,Emissions!$1:$1048576,MATCH(DATE(H$2,1,1),Emissions!$A$1:$LI$1),FALSE)</f>
        <v>1.384546608</v>
      </c>
      <c r="I1097" s="359">
        <f>+VLOOKUP($E1097,Emissions!$1:$1048576,MATCH(DATE(I$2,1,1),Emissions!$A$1:$LI$1),FALSE)</f>
        <v>1.398609658</v>
      </c>
      <c r="J1097" s="359">
        <f>+VLOOKUP($E1097,Emissions!$1:$1048576,MATCH(DATE(J$2,1,1),Emissions!$A$1:$LI$1),FALSE)</f>
        <v>1.4163306899999999</v>
      </c>
      <c r="K1097" s="359">
        <f>+VLOOKUP($E1097,Emissions!$1:$1048576,MATCH(DATE(K$2,1,1),Emissions!$A$1:$LI$1),FALSE)</f>
        <v>1.438346205</v>
      </c>
      <c r="L1097" s="359">
        <f>+VLOOKUP($E1097,Emissions!$1:$1048576,MATCH(DATE(L$2,1,1),Emissions!$A$1:$LI$1),FALSE)</f>
        <v>1.464080627</v>
      </c>
      <c r="M1097" s="359">
        <f>+VLOOKUP($E1097,Emissions!$1:$1048576,MATCH(DATE(M$2,1,1),Emissions!$A$1:$LI$1),FALSE)</f>
        <v>1.493115577</v>
      </c>
      <c r="N1097" s="359">
        <f>+VLOOKUP($E1097,Emissions!$1:$1048576,MATCH(DATE(N$2,1,1),Emissions!$A$1:$LI$1),FALSE)</f>
        <v>1.5249887529999999</v>
      </c>
      <c r="O1097" s="359">
        <f>+VLOOKUP($E1097,Emissions!$1:$1048576,MATCH(DATE(O$2,1,1),Emissions!$A$1:$LI$1),FALSE)</f>
        <v>1.5592553490000001</v>
      </c>
      <c r="P1097" s="359">
        <f>+VLOOKUP($E1097,Emissions!$1:$1048576,MATCH(DATE(P$2,1,1),Emissions!$A$1:$LI$1),FALSE)</f>
        <v>1.596578023</v>
      </c>
      <c r="Q1097" s="359">
        <f>+VLOOKUP($E1097,Emissions!$1:$1048576,MATCH(DATE(Q$2,1,1),Emissions!$A$1:$LI$1),FALSE)</f>
        <v>1.6357316129999999</v>
      </c>
      <c r="R1097" s="359">
        <f>+VLOOKUP($E1097,Emissions!$1:$1048576,MATCH(DATE(R$2,1,1),Emissions!$A$1:$LI$1),FALSE)</f>
        <v>1.676275899</v>
      </c>
      <c r="S1097" s="359">
        <f>+VLOOKUP($E1097,Emissions!$1:$1048576,MATCH(DATE(S$2,1,1),Emissions!$A$1:$LI$1),FALSE)</f>
        <v>1.71791965</v>
      </c>
      <c r="T1097" s="359">
        <f>+VLOOKUP($E1097,Emissions!$1:$1048576,MATCH(DATE(T$2,1,1),Emissions!$A$1:$LI$1),FALSE)</f>
        <v>1.760433165</v>
      </c>
      <c r="U1097" s="359">
        <f>+VLOOKUP($E1097,Emissions!$1:$1048576,MATCH(DATE(U$2,1,1),Emissions!$A$1:$LI$1),FALSE)</f>
        <v>1.803628113</v>
      </c>
      <c r="V1097" s="359">
        <f>+VLOOKUP($E1097,Emissions!$1:$1048576,MATCH(DATE(V$2,1,1),Emissions!$A$1:$LI$1),FALSE)</f>
        <v>1.8473489139999999</v>
      </c>
      <c r="W1097" s="359">
        <f>+VLOOKUP($E1097,Emissions!$1:$1048576,MATCH(DATE(W$2,1,1),Emissions!$A$1:$LI$1),FALSE)</f>
        <v>1.8914695539999999</v>
      </c>
      <c r="X1097" s="359">
        <f>+VLOOKUP($E1097,Emissions!$1:$1048576,MATCH(DATE(X$2,1,1),Emissions!$A$1:$LI$1),FALSE)</f>
        <v>1.935892569</v>
      </c>
      <c r="Y1097" s="359">
        <f>+VLOOKUP($E1097,Emissions!$1:$1048576,MATCH(DATE(Y$2,1,1),Emissions!$A$1:$LI$1),FALSE)</f>
        <v>1.9805477469999999</v>
      </c>
      <c r="Z1097" s="359">
        <f>+VLOOKUP($E1097,Emissions!$1:$1048576,MATCH(DATE(Z$2,1,1),Emissions!$A$1:$LI$1),FALSE)</f>
        <v>2.0245489390000002</v>
      </c>
      <c r="AA1097" s="359">
        <f>+VLOOKUP($E1097,Emissions!$1:$1048576,MATCH(DATE(AA$2,1,1),Emissions!$A$1:$LI$1),FALSE)</f>
        <v>2.0685791070000001</v>
      </c>
      <c r="AB1097" s="359">
        <f>+VLOOKUP($E1097,Emissions!$1:$1048576,MATCH(DATE(AB$2,1,1),Emissions!$A$1:$LI$1),FALSE)</f>
        <v>2.1127595330000002</v>
      </c>
      <c r="AC1097" s="359">
        <f>+VLOOKUP($E1097,Emissions!$1:$1048576,MATCH(DATE(AC$2,1,1),Emissions!$A$1:$LI$1),FALSE)</f>
        <v>2.1571399119999999</v>
      </c>
      <c r="AD1097" s="359">
        <f>+VLOOKUP($E1097,Emissions!$1:$1048576,MATCH(DATE(AD$2,1,1),Emissions!$A$1:$LI$1),FALSE)</f>
        <v>2.2017557019999998</v>
      </c>
      <c r="AE1097" s="359">
        <f>+VLOOKUP($E1097,Emissions!$1:$1048576,MATCH(DATE(AE$2,1,1),Emissions!$A$1:$LI$1),FALSE)</f>
        <v>2.2441485399999999</v>
      </c>
      <c r="AF1097" s="359">
        <f>+VLOOKUP($E1097,Emissions!$1:$1048576,MATCH(DATE(AF$2,1,1),Emissions!$A$1:$LI$1),FALSE)</f>
        <v>2.2852498570000002</v>
      </c>
      <c r="AG1097" s="359">
        <f>+VLOOKUP($E1097,Emissions!$1:$1048576,MATCH(DATE(AG$2,1,1),Emissions!$A$1:$LI$1),FALSE)</f>
        <v>2.3252593109999999</v>
      </c>
      <c r="AH1097" s="359">
        <f>+VLOOKUP($E1097,Emissions!$1:$1048576,MATCH(DATE(AH$2,1,1),Emissions!$A$1:$LI$1),FALSE)</f>
        <v>2.3643055070000001</v>
      </c>
      <c r="AI1097" s="359">
        <f>+VLOOKUP($E1097,Emissions!$1:$1048576,MATCH(DATE(AI$2,1,1),Emissions!$A$1:$LI$1),FALSE)</f>
        <v>2.4025109499999999</v>
      </c>
      <c r="AJ1097" s="359">
        <f>+VLOOKUP($E1097,Emissions!$1:$1048576,MATCH(DATE(AJ$2,1,1),Emissions!$A$1:$LI$1),FALSE)</f>
        <v>2.439994209</v>
      </c>
      <c r="AK1097" s="359">
        <f>+VLOOKUP($E1097,Emissions!$1:$1048576,MATCH(DATE(AK$2,1,1),Emissions!$A$1:$LI$1),FALSE)</f>
        <v>2.4768686529999999</v>
      </c>
      <c r="AL1097" s="359">
        <f>+VLOOKUP($E1097,Emissions!$1:$1048576,MATCH(DATE(AL$2,1,1),Emissions!$A$1:$LI$1),FALSE)</f>
        <v>2.5132393849999999</v>
      </c>
      <c r="AM1097" s="359">
        <f>+VLOOKUP($E1097,Emissions!$1:$1048576,MATCH(DATE(AM$2,1,1),Emissions!$A$1:$LI$1),FALSE)</f>
        <v>2.549198751</v>
      </c>
      <c r="AN1097" s="359">
        <f>+VLOOKUP($E1097,Emissions!$1:$1048576,MATCH(DATE(AN$2,1,1),Emissions!$A$1:$LI$1),FALSE)</f>
        <v>2.584822161</v>
      </c>
      <c r="AO1097" s="359">
        <f>+VLOOKUP($E1097,Emissions!$1:$1048576,MATCH(DATE(AO$2,1,1),Emissions!$A$1:$LI$1),FALSE)</f>
        <v>2.6201656089999998</v>
      </c>
      <c r="AP1097" s="359">
        <f>+VLOOKUP($E1097,Emissions!$1:$1048576,MATCH(DATE(AP$2,1,1),Emissions!$A$1:$LI$1),FALSE)</f>
        <v>2.6546553670000002</v>
      </c>
      <c r="AQ1097" s="359">
        <f>+VLOOKUP($E1097,Emissions!$1:$1048576,MATCH(DATE(AQ$2,1,1),Emissions!$A$1:$LI$1),FALSE)</f>
        <v>2.6882102450000001</v>
      </c>
      <c r="AR1097" s="359">
        <f>+VLOOKUP($E1097,Emissions!$1:$1048576,MATCH(DATE(AR$2,1,1),Emissions!$A$1:$LI$1),FALSE)</f>
        <v>2.7208325050000002</v>
      </c>
      <c r="AS1097" s="359">
        <f>+VLOOKUP($E1097,Emissions!$1:$1048576,MATCH(DATE(AS$2,1,1),Emissions!$A$1:$LI$1),FALSE)</f>
        <v>2.752550024</v>
      </c>
      <c r="AT1097" s="359">
        <f>+VLOOKUP($E1097,Emissions!$1:$1048576,MATCH(DATE(AT$2,1,1),Emissions!$A$1:$LI$1),FALSE)</f>
        <v>2.7834025310000001</v>
      </c>
      <c r="AU1097" s="359">
        <f>+VLOOKUP($E1097,Emissions!$1:$1048576,MATCH(DATE(AU$2,1,1),Emissions!$A$1:$LI$1),FALSE)</f>
        <v>2.81343633</v>
      </c>
      <c r="AV1097" s="359">
        <f>+VLOOKUP($E1097,Emissions!$1:$1048576,MATCH(DATE(AV$2,1,1),Emissions!$A$1:$LI$1),FALSE)</f>
        <v>2.8427024049999998</v>
      </c>
      <c r="AW1097" s="359">
        <f>+VLOOKUP($E1097,Emissions!$1:$1048576,MATCH(DATE(AW$2,1,1),Emissions!$A$1:$LI$1),FALSE)</f>
        <v>2.8712555339999999</v>
      </c>
      <c r="AX1097" s="359">
        <f>+VLOOKUP($E1097,Emissions!$1:$1048576,MATCH(DATE(AX$2,1,1),Emissions!$A$1:$LI$1),FALSE)</f>
        <v>2.8991533079999998</v>
      </c>
      <c r="AY1097" s="359">
        <f>+VLOOKUP($E1097,Emissions!$1:$1048576,MATCH(DATE(AY$2,1,1),Emissions!$A$1:$LI$1),FALSE)</f>
        <v>2.9264550219999999</v>
      </c>
      <c r="AZ1097" s="359">
        <f>+VLOOKUP($E1097,Emissions!$1:$1048576,MATCH(DATE(AZ$2,1,1),Emissions!$A$1:$LI$1),FALSE)</f>
        <v>2.9532752339999999</v>
      </c>
      <c r="BA1097" s="359">
        <f>+VLOOKUP($E1097,Emissions!$1:$1048576,MATCH(DATE(BA$2,1,1),Emissions!$A$1:$LI$1),FALSE)</f>
        <v>2.979683004</v>
      </c>
      <c r="BB1097" s="359">
        <f>+VLOOKUP($E1097,Emissions!$1:$1048576,MATCH(DATE(BB$2,1,1),Emissions!$A$1:$LI$1),FALSE)</f>
        <v>3.0057389919999999</v>
      </c>
      <c r="BC1097" s="359">
        <f>+VLOOKUP($E1097,Emissions!$1:$1048576,MATCH(DATE(BC$2,1,1),Emissions!$A$1:$LI$1),FALSE)</f>
        <v>3.0314985220000001</v>
      </c>
      <c r="BD1097" s="359">
        <f>+VLOOKUP($E1097,Emissions!$1:$1048576,MATCH(DATE(BD$2,1,1),Emissions!$A$1:$LI$1),FALSE)</f>
        <v>3.0570132729999999</v>
      </c>
      <c r="BE1097" s="359">
        <f>+VLOOKUP($E1097,Emissions!$1:$1048576,MATCH(DATE(BE$2,1,1),Emissions!$A$1:$LI$1),FALSE)</f>
        <v>3.9696953829999999</v>
      </c>
      <c r="BF1097" s="359">
        <f>+VLOOKUP($E1097,Emissions!$1:$1048576,MATCH(DATE(BF$2,1,1),Emissions!$A$1:$LI$1),FALSE)</f>
        <v>4.0326265609999998</v>
      </c>
      <c r="BG1097" s="359">
        <f>+VLOOKUP($E1097,Emissions!$1:$1048576,MATCH(DATE(BG$2,1,1),Emissions!$A$1:$LI$1),FALSE)</f>
        <v>4.0946407489999999</v>
      </c>
      <c r="BH1097" s="359">
        <f>+VLOOKUP($E1097,Emissions!$1:$1048576,MATCH(DATE(BH$2,1,1),Emissions!$A$1:$LI$1),FALSE)</f>
        <v>4.1557518330000001</v>
      </c>
      <c r="BI1097" s="359">
        <f>+VLOOKUP($E1097,Emissions!$1:$1048576,MATCH(DATE(BI$2,1,1),Emissions!$A$1:$LI$1),FALSE)</f>
        <v>4.2159845039999997</v>
      </c>
    </row>
    <row r="1098" spans="1:61" ht="15" customHeight="1" x14ac:dyDescent="0.35">
      <c r="A1098" s="409"/>
      <c r="B1098" s="169"/>
      <c r="C1098" s="138" t="s">
        <v>736</v>
      </c>
      <c r="D1098" s="114" t="s">
        <v>1029</v>
      </c>
      <c r="E1098" s="50" t="s">
        <v>3528</v>
      </c>
      <c r="F1098" s="359">
        <f>+VLOOKUP($E1098,Emissions!$1:$1048576,MATCH(DATE(F$2,1,1),Emissions!$A$1:$LI$1),FALSE)</f>
        <v>0.17573816370000001</v>
      </c>
      <c r="G1098" s="359">
        <f>+VLOOKUP($E1098,Emissions!$1:$1048576,MATCH(DATE(G$2,1,1),Emissions!$A$1:$LI$1),FALSE)</f>
        <v>0.17764387549999999</v>
      </c>
      <c r="H1098" s="359">
        <f>+VLOOKUP($E1098,Emissions!$1:$1048576,MATCH(DATE(H$2,1,1),Emissions!$A$1:$LI$1),FALSE)</f>
        <v>0.179737116</v>
      </c>
      <c r="I1098" s="359">
        <f>+VLOOKUP($E1098,Emissions!$1:$1048576,MATCH(DATE(I$2,1,1),Emissions!$A$1:$LI$1),FALSE)</f>
        <v>0.18206534290000001</v>
      </c>
      <c r="J1098" s="359">
        <f>+VLOOKUP($E1098,Emissions!$1:$1048576,MATCH(DATE(J$2,1,1),Emissions!$A$1:$LI$1),FALSE)</f>
        <v>0.18461253699999999</v>
      </c>
      <c r="K1098" s="359">
        <f>+VLOOKUP($E1098,Emissions!$1:$1048576,MATCH(DATE(K$2,1,1),Emissions!$A$1:$LI$1),FALSE)</f>
        <v>0.18734694499999999</v>
      </c>
      <c r="L1098" s="359">
        <f>+VLOOKUP($E1098,Emissions!$1:$1048576,MATCH(DATE(L$2,1,1),Emissions!$A$1:$LI$1),FALSE)</f>
        <v>0.19013020110000001</v>
      </c>
      <c r="M1098" s="359">
        <f>+VLOOKUP($E1098,Emissions!$1:$1048576,MATCH(DATE(M$2,1,1),Emissions!$A$1:$LI$1),FALSE)</f>
        <v>0.19298673659999999</v>
      </c>
      <c r="N1098" s="359">
        <f>+VLOOKUP($E1098,Emissions!$1:$1048576,MATCH(DATE(N$2,1,1),Emissions!$A$1:$LI$1),FALSE)</f>
        <v>0.19591289210000001</v>
      </c>
      <c r="O1098" s="359">
        <f>+VLOOKUP($E1098,Emissions!$1:$1048576,MATCH(DATE(O$2,1,1),Emissions!$A$1:$LI$1),FALSE)</f>
        <v>0.19889946689999999</v>
      </c>
      <c r="P1098" s="359">
        <f>+VLOOKUP($E1098,Emissions!$1:$1048576,MATCH(DATE(P$2,1,1),Emissions!$A$1:$LI$1),FALSE)</f>
        <v>0.2021211245</v>
      </c>
      <c r="Q1098" s="359">
        <f>+VLOOKUP($E1098,Emissions!$1:$1048576,MATCH(DATE(Q$2,1,1),Emissions!$A$1:$LI$1),FALSE)</f>
        <v>0.20529201020000001</v>
      </c>
      <c r="R1098" s="359">
        <f>+VLOOKUP($E1098,Emissions!$1:$1048576,MATCH(DATE(R$2,1,1),Emissions!$A$1:$LI$1),FALSE)</f>
        <v>0.20846830080000001</v>
      </c>
      <c r="S1098" s="359">
        <f>+VLOOKUP($E1098,Emissions!$1:$1048576,MATCH(DATE(S$2,1,1),Emissions!$A$1:$LI$1),FALSE)</f>
        <v>0.2116665439</v>
      </c>
      <c r="T1098" s="359">
        <f>+VLOOKUP($E1098,Emissions!$1:$1048576,MATCH(DATE(T$2,1,1),Emissions!$A$1:$LI$1),FALSE)</f>
        <v>0.21489147750000001</v>
      </c>
      <c r="U1098" s="359">
        <f>+VLOOKUP($E1098,Emissions!$1:$1048576,MATCH(DATE(U$2,1,1),Emissions!$A$1:$LI$1),FALSE)</f>
        <v>0.218145797</v>
      </c>
      <c r="V1098" s="359">
        <f>+VLOOKUP($E1098,Emissions!$1:$1048576,MATCH(DATE(V$2,1,1),Emissions!$A$1:$LI$1),FALSE)</f>
        <v>0.22143250419999999</v>
      </c>
      <c r="W1098" s="359">
        <f>+VLOOKUP($E1098,Emissions!$1:$1048576,MATCH(DATE(W$2,1,1),Emissions!$A$1:$LI$1),FALSE)</f>
        <v>0.22475519450000001</v>
      </c>
      <c r="X1098" s="359">
        <f>+VLOOKUP($E1098,Emissions!$1:$1048576,MATCH(DATE(X$2,1,1),Emissions!$A$1:$LI$1),FALSE)</f>
        <v>0.228117862</v>
      </c>
      <c r="Y1098" s="359">
        <f>+VLOOKUP($E1098,Emissions!$1:$1048576,MATCH(DATE(Y$2,1,1),Emissions!$A$1:$LI$1),FALSE)</f>
        <v>0.23152463879999999</v>
      </c>
      <c r="Z1098" s="359">
        <f>+VLOOKUP($E1098,Emissions!$1:$1048576,MATCH(DATE(Z$2,1,1),Emissions!$A$1:$LI$1),FALSE)</f>
        <v>0.23484391399999999</v>
      </c>
      <c r="AA1098" s="359">
        <f>+VLOOKUP($E1098,Emissions!$1:$1048576,MATCH(DATE(AA$2,1,1),Emissions!$A$1:$LI$1),FALSE)</f>
        <v>0.2382867873</v>
      </c>
      <c r="AB1098" s="359">
        <f>+VLOOKUP($E1098,Emissions!$1:$1048576,MATCH(DATE(AB$2,1,1),Emissions!$A$1:$LI$1),FALSE)</f>
        <v>0.24181212760000001</v>
      </c>
      <c r="AC1098" s="359">
        <f>+VLOOKUP($E1098,Emissions!$1:$1048576,MATCH(DATE(AC$2,1,1),Emissions!$A$1:$LI$1),FALSE)</f>
        <v>0.24540903159999999</v>
      </c>
      <c r="AD1098" s="359">
        <f>+VLOOKUP($E1098,Emissions!$1:$1048576,MATCH(DATE(AD$2,1,1),Emissions!$A$1:$LI$1),FALSE)</f>
        <v>0.24907591279999999</v>
      </c>
      <c r="AE1098" s="359">
        <f>+VLOOKUP($E1098,Emissions!$1:$1048576,MATCH(DATE(AE$2,1,1),Emissions!$A$1:$LI$1),FALSE)</f>
        <v>0.25242133100000003</v>
      </c>
      <c r="AF1098" s="359">
        <f>+VLOOKUP($E1098,Emissions!$1:$1048576,MATCH(DATE(AF$2,1,1),Emissions!$A$1:$LI$1),FALSE)</f>
        <v>0.25585784639999998</v>
      </c>
      <c r="AG1098" s="359">
        <f>+VLOOKUP($E1098,Emissions!$1:$1048576,MATCH(DATE(AG$2,1,1),Emissions!$A$1:$LI$1),FALSE)</f>
        <v>0.25935257550000002</v>
      </c>
      <c r="AH1098" s="359">
        <f>+VLOOKUP($E1098,Emissions!$1:$1048576,MATCH(DATE(AH$2,1,1),Emissions!$A$1:$LI$1),FALSE)</f>
        <v>0.26290082180000002</v>
      </c>
      <c r="AI1098" s="359">
        <f>+VLOOKUP($E1098,Emissions!$1:$1048576,MATCH(DATE(AI$2,1,1),Emissions!$A$1:$LI$1),FALSE)</f>
        <v>0.26650687499999998</v>
      </c>
      <c r="AJ1098" s="359">
        <f>+VLOOKUP($E1098,Emissions!$1:$1048576,MATCH(DATE(AJ$2,1,1),Emissions!$A$1:$LI$1),FALSE)</f>
        <v>0.27017585579999998</v>
      </c>
      <c r="AK1098" s="359">
        <f>+VLOOKUP($E1098,Emissions!$1:$1048576,MATCH(DATE(AK$2,1,1),Emissions!$A$1:$LI$1),FALSE)</f>
        <v>0.27391154750000002</v>
      </c>
      <c r="AL1098" s="359">
        <f>+VLOOKUP($E1098,Emissions!$1:$1048576,MATCH(DATE(AL$2,1,1),Emissions!$A$1:$LI$1),FALSE)</f>
        <v>0.27771607009999999</v>
      </c>
      <c r="AM1098" s="359">
        <f>+VLOOKUP($E1098,Emissions!$1:$1048576,MATCH(DATE(AM$2,1,1),Emissions!$A$1:$LI$1),FALSE)</f>
        <v>0.28159009210000002</v>
      </c>
      <c r="AN1098" s="359">
        <f>+VLOOKUP($E1098,Emissions!$1:$1048576,MATCH(DATE(AN$2,1,1),Emissions!$A$1:$LI$1),FALSE)</f>
        <v>0.28553318700000002</v>
      </c>
      <c r="AO1098" s="359">
        <f>+VLOOKUP($E1098,Emissions!$1:$1048576,MATCH(DATE(AO$2,1,1),Emissions!$A$1:$LI$1),FALSE)</f>
        <v>0.28954420130000003</v>
      </c>
      <c r="AP1098" s="359">
        <f>+VLOOKUP($E1098,Emissions!$1:$1048576,MATCH(DATE(AP$2,1,1),Emissions!$A$1:$LI$1),FALSE)</f>
        <v>0.2935263468</v>
      </c>
      <c r="AQ1098" s="359">
        <f>+VLOOKUP($E1098,Emissions!$1:$1048576,MATCH(DATE(AQ$2,1,1),Emissions!$A$1:$LI$1),FALSE)</f>
        <v>0.29752684330000001</v>
      </c>
      <c r="AR1098" s="359">
        <f>+VLOOKUP($E1098,Emissions!$1:$1048576,MATCH(DATE(AR$2,1,1),Emissions!$A$1:$LI$1),FALSE)</f>
        <v>0.30156229699999998</v>
      </c>
      <c r="AS1098" s="359">
        <f>+VLOOKUP($E1098,Emissions!$1:$1048576,MATCH(DATE(AS$2,1,1),Emissions!$A$1:$LI$1),FALSE)</f>
        <v>0.30563985220000001</v>
      </c>
      <c r="AT1098" s="359">
        <f>+VLOOKUP($E1098,Emissions!$1:$1048576,MATCH(DATE(AT$2,1,1),Emissions!$A$1:$LI$1),FALSE)</f>
        <v>0.30976390050000002</v>
      </c>
      <c r="AU1098" s="359">
        <f>+VLOOKUP($E1098,Emissions!$1:$1048576,MATCH(DATE(AU$2,1,1),Emissions!$A$1:$LI$1),FALSE)</f>
        <v>0.31393769589999998</v>
      </c>
      <c r="AV1098" s="359">
        <f>+VLOOKUP($E1098,Emissions!$1:$1048576,MATCH(DATE(AV$2,1,1),Emissions!$A$1:$LI$1),FALSE)</f>
        <v>0.31816368210000001</v>
      </c>
      <c r="AW1098" s="359">
        <f>+VLOOKUP($E1098,Emissions!$1:$1048576,MATCH(DATE(AW$2,1,1),Emissions!$A$1:$LI$1),FALSE)</f>
        <v>0.32244357959999997</v>
      </c>
      <c r="AX1098" s="359">
        <f>+VLOOKUP($E1098,Emissions!$1:$1048576,MATCH(DATE(AX$2,1,1),Emissions!$A$1:$LI$1),FALSE)</f>
        <v>0.32677847230000001</v>
      </c>
      <c r="AY1098" s="359">
        <f>+VLOOKUP($E1098,Emissions!$1:$1048576,MATCH(DATE(AY$2,1,1),Emissions!$A$1:$LI$1),FALSE)</f>
        <v>0.3311689229</v>
      </c>
      <c r="AZ1098" s="359">
        <f>+VLOOKUP($E1098,Emissions!$1:$1048576,MATCH(DATE(AZ$2,1,1),Emissions!$A$1:$LI$1),FALSE)</f>
        <v>0.33562375100000003</v>
      </c>
      <c r="BA1098" s="359">
        <f>+VLOOKUP($E1098,Emissions!$1:$1048576,MATCH(DATE(BA$2,1,1),Emissions!$A$1:$LI$1),FALSE)</f>
        <v>0.34013871130000001</v>
      </c>
      <c r="BB1098" s="359">
        <f>+VLOOKUP($E1098,Emissions!$1:$1048576,MATCH(DATE(BB$2,1,1),Emissions!$A$1:$LI$1),FALSE)</f>
        <v>0.3447121655</v>
      </c>
      <c r="BC1098" s="359">
        <f>+VLOOKUP($E1098,Emissions!$1:$1048576,MATCH(DATE(BC$2,1,1),Emissions!$A$1:$LI$1),FALSE)</f>
        <v>0.34934335820000001</v>
      </c>
      <c r="BD1098" s="359">
        <f>+VLOOKUP($E1098,Emissions!$1:$1048576,MATCH(DATE(BD$2,1,1),Emissions!$A$1:$LI$1),FALSE)</f>
        <v>0.35403183500000002</v>
      </c>
      <c r="BE1098" s="359">
        <f>+VLOOKUP($E1098,Emissions!$1:$1048576,MATCH(DATE(BE$2,1,1),Emissions!$A$1:$LI$1),FALSE)</f>
        <v>0.38878134939999998</v>
      </c>
      <c r="BF1098" s="359">
        <f>+VLOOKUP($E1098,Emissions!$1:$1048576,MATCH(DATE(BF$2,1,1),Emissions!$A$1:$LI$1),FALSE)</f>
        <v>0.39540905599999998</v>
      </c>
      <c r="BG1098" s="359">
        <f>+VLOOKUP($E1098,Emissions!$1:$1048576,MATCH(DATE(BG$2,1,1),Emissions!$A$1:$LI$1),FALSE)</f>
        <v>0.40214862220000003</v>
      </c>
      <c r="BH1098" s="359">
        <f>+VLOOKUP($E1098,Emissions!$1:$1048576,MATCH(DATE(BH$2,1,1),Emissions!$A$1:$LI$1),FALSE)</f>
        <v>0.40900173690000002</v>
      </c>
      <c r="BI1098" s="359">
        <f>+VLOOKUP($E1098,Emissions!$1:$1048576,MATCH(DATE(BI$2,1,1),Emissions!$A$1:$LI$1),FALSE)</f>
        <v>0.41597014049999997</v>
      </c>
    </row>
    <row r="1099" spans="1:61" s="92" customFormat="1" ht="15" customHeight="1" x14ac:dyDescent="0.35">
      <c r="A1099" s="409"/>
      <c r="B1099" s="169"/>
      <c r="C1099" s="137" t="s">
        <v>3334</v>
      </c>
      <c r="D1099" s="147" t="s">
        <v>1029</v>
      </c>
      <c r="E1099" s="136" t="s">
        <v>3529</v>
      </c>
      <c r="F1099" s="325">
        <f>+VLOOKUP($E1099,Emissions!$1:$1048576,MATCH(DATE(F$2,1,1),Emissions!$A$1:$LI$1),FALSE)</f>
        <v>0.29399803029999999</v>
      </c>
      <c r="G1099" s="325">
        <f>+VLOOKUP($E1099,Emissions!$1:$1048576,MATCH(DATE(G$2,1,1),Emissions!$A$1:$LI$1),FALSE)</f>
        <v>0.29780136060000001</v>
      </c>
      <c r="H1099" s="325">
        <f>+VLOOKUP($E1099,Emissions!$1:$1048576,MATCH(DATE(H$2,1,1),Emissions!$A$1:$LI$1),FALSE)</f>
        <v>0.30194176020000002</v>
      </c>
      <c r="I1099" s="325">
        <f>+VLOOKUP($E1099,Emissions!$1:$1048576,MATCH(DATE(I$2,1,1),Emissions!$A$1:$LI$1),FALSE)</f>
        <v>0.30635252530000001</v>
      </c>
      <c r="J1099" s="325">
        <f>+VLOOKUP($E1099,Emissions!$1:$1048576,MATCH(DATE(J$2,1,1),Emissions!$A$1:$LI$1),FALSE)</f>
        <v>0.31101223779999998</v>
      </c>
      <c r="K1099" s="325">
        <f>+VLOOKUP($E1099,Emissions!$1:$1048576,MATCH(DATE(K$2,1,1),Emissions!$A$1:$LI$1),FALSE)</f>
        <v>0.31590097420000002</v>
      </c>
      <c r="L1099" s="325">
        <f>+VLOOKUP($E1099,Emissions!$1:$1048576,MATCH(DATE(L$2,1,1),Emissions!$A$1:$LI$1),FALSE)</f>
        <v>0.3207998125</v>
      </c>
      <c r="M1099" s="325">
        <f>+VLOOKUP($E1099,Emissions!$1:$1048576,MATCH(DATE(M$2,1,1),Emissions!$A$1:$LI$1),FALSE)</f>
        <v>0.32579929000000002</v>
      </c>
      <c r="N1099" s="325">
        <f>+VLOOKUP($E1099,Emissions!$1:$1048576,MATCH(DATE(N$2,1,1),Emissions!$A$1:$LI$1),FALSE)</f>
        <v>0.33090694310000002</v>
      </c>
      <c r="O1099" s="325">
        <f>+VLOOKUP($E1099,Emissions!$1:$1048576,MATCH(DATE(O$2,1,1),Emissions!$A$1:$LI$1),FALSE)</f>
        <v>0.33611548660000001</v>
      </c>
      <c r="P1099" s="325">
        <f>+VLOOKUP($E1099,Emissions!$1:$1048576,MATCH(DATE(P$2,1,1),Emissions!$A$1:$LI$1),FALSE)</f>
        <v>0.34176118999999999</v>
      </c>
      <c r="Q1099" s="325">
        <f>+VLOOKUP($E1099,Emissions!$1:$1048576,MATCH(DATE(Q$2,1,1),Emissions!$A$1:$LI$1),FALSE)</f>
        <v>0.34728740949999998</v>
      </c>
      <c r="R1099" s="325">
        <f>+VLOOKUP($E1099,Emissions!$1:$1048576,MATCH(DATE(R$2,1,1),Emissions!$A$1:$LI$1),FALSE)</f>
        <v>0.35283508889999998</v>
      </c>
      <c r="S1099" s="325">
        <f>+VLOOKUP($E1099,Emissions!$1:$1048576,MATCH(DATE(S$2,1,1),Emissions!$A$1:$LI$1),FALSE)</f>
        <v>0.35842706019999998</v>
      </c>
      <c r="T1099" s="325">
        <f>+VLOOKUP($E1099,Emissions!$1:$1048576,MATCH(DATE(T$2,1,1),Emissions!$A$1:$LI$1),FALSE)</f>
        <v>0.36406692950000002</v>
      </c>
      <c r="U1099" s="325">
        <f>+VLOOKUP($E1099,Emissions!$1:$1048576,MATCH(DATE(U$2,1,1),Emissions!$A$1:$LI$1),FALSE)</f>
        <v>0.36975670599999999</v>
      </c>
      <c r="V1099" s="325">
        <f>+VLOOKUP($E1099,Emissions!$1:$1048576,MATCH(DATE(V$2,1,1),Emissions!$A$1:$LI$1),FALSE)</f>
        <v>0.37549964540000003</v>
      </c>
      <c r="W1099" s="325">
        <f>+VLOOKUP($E1099,Emissions!$1:$1048576,MATCH(DATE(W$2,1,1),Emissions!$A$1:$LI$1),FALSE)</f>
        <v>0.38130025519999999</v>
      </c>
      <c r="X1099" s="325">
        <f>+VLOOKUP($E1099,Emissions!$1:$1048576,MATCH(DATE(X$2,1,1),Emissions!$A$1:$LI$1),FALSE)</f>
        <v>0.3871638235</v>
      </c>
      <c r="Y1099" s="325">
        <f>+VLOOKUP($E1099,Emissions!$1:$1048576,MATCH(DATE(Y$2,1,1),Emissions!$A$1:$LI$1),FALSE)</f>
        <v>0.39309598379999999</v>
      </c>
      <c r="Z1099" s="325">
        <f>+VLOOKUP($E1099,Emissions!$1:$1048576,MATCH(DATE(Z$2,1,1),Emissions!$A$1:$LI$1),FALSE)</f>
        <v>0.39884328819999998</v>
      </c>
      <c r="AA1099" s="325">
        <f>+VLOOKUP($E1099,Emissions!$1:$1048576,MATCH(DATE(AA$2,1,1),Emissions!$A$1:$LI$1),FALSE)</f>
        <v>0.40482096699999998</v>
      </c>
      <c r="AB1099" s="325">
        <f>+VLOOKUP($E1099,Emissions!$1:$1048576,MATCH(DATE(AB$2,1,1),Emissions!$A$1:$LI$1),FALSE)</f>
        <v>0.41092495130000001</v>
      </c>
      <c r="AC1099" s="325">
        <f>+VLOOKUP($E1099,Emissions!$1:$1048576,MATCH(DATE(AC$2,1,1),Emissions!$A$1:$LI$1),FALSE)</f>
        <v>0.41713958249999999</v>
      </c>
      <c r="AD1099" s="325">
        <f>+VLOOKUP($E1099,Emissions!$1:$1048576,MATCH(DATE(AD$2,1,1),Emissions!$A$1:$LI$1),FALSE)</f>
        <v>0.42346432169999998</v>
      </c>
      <c r="AE1099" s="325">
        <f>+VLOOKUP($E1099,Emissions!$1:$1048576,MATCH(DATE(AE$2,1,1),Emissions!$A$1:$LI$1),FALSE)</f>
        <v>0.42914882729999998</v>
      </c>
      <c r="AF1099" s="325">
        <f>+VLOOKUP($E1099,Emissions!$1:$1048576,MATCH(DATE(AF$2,1,1),Emissions!$A$1:$LI$1),FALSE)</f>
        <v>0.4350241426</v>
      </c>
      <c r="AG1099" s="325">
        <f>+VLOOKUP($E1099,Emissions!$1:$1048576,MATCH(DATE(AG$2,1,1),Emissions!$A$1:$LI$1),FALSE)</f>
        <v>0.44097777869999999</v>
      </c>
      <c r="AH1099" s="325">
        <f>+VLOOKUP($E1099,Emissions!$1:$1048576,MATCH(DATE(AH$2,1,1),Emissions!$A$1:$LI$1),FALSE)</f>
        <v>0.44700587879999998</v>
      </c>
      <c r="AI1099" s="325">
        <f>+VLOOKUP($E1099,Emissions!$1:$1048576,MATCH(DATE(AI$2,1,1),Emissions!$A$1:$LI$1),FALSE)</f>
        <v>0.4531213972</v>
      </c>
      <c r="AJ1099" s="325">
        <f>+VLOOKUP($E1099,Emissions!$1:$1048576,MATCH(DATE(AJ$2,1,1),Emissions!$A$1:$LI$1),FALSE)</f>
        <v>0.4593372536</v>
      </c>
      <c r="AK1099" s="325">
        <f>+VLOOKUP($E1099,Emissions!$1:$1048576,MATCH(DATE(AK$2,1,1),Emissions!$A$1:$LI$1),FALSE)</f>
        <v>0.46566325949999998</v>
      </c>
      <c r="AL1099" s="325">
        <f>+VLOOKUP($E1099,Emissions!$1:$1048576,MATCH(DATE(AL$2,1,1),Emissions!$A$1:$LI$1),FALSE)</f>
        <v>0.47210597450000003</v>
      </c>
      <c r="AM1099" s="325">
        <f>+VLOOKUP($E1099,Emissions!$1:$1048576,MATCH(DATE(AM$2,1,1),Emissions!$A$1:$LI$1),FALSE)</f>
        <v>0.47866928149999999</v>
      </c>
      <c r="AN1099" s="325">
        <f>+VLOOKUP($E1099,Emissions!$1:$1048576,MATCH(DATE(AN$2,1,1),Emissions!$A$1:$LI$1),FALSE)</f>
        <v>0.48535510230000001</v>
      </c>
      <c r="AO1099" s="325">
        <f>+VLOOKUP($E1099,Emissions!$1:$1048576,MATCH(DATE(AO$2,1,1),Emissions!$A$1:$LI$1),FALSE)</f>
        <v>0.49216406070000002</v>
      </c>
      <c r="AP1099" s="325">
        <f>+VLOOKUP($E1099,Emissions!$1:$1048576,MATCH(DATE(AP$2,1,1),Emissions!$A$1:$LI$1),FALSE)</f>
        <v>0.49891213369999998</v>
      </c>
      <c r="AQ1099" s="325">
        <f>+VLOOKUP($E1099,Emissions!$1:$1048576,MATCH(DATE(AQ$2,1,1),Emissions!$A$1:$LI$1),FALSE)</f>
        <v>0.50570236219999998</v>
      </c>
      <c r="AR1099" s="325">
        <f>+VLOOKUP($E1099,Emissions!$1:$1048576,MATCH(DATE(AR$2,1,1),Emissions!$A$1:$LI$1),FALSE)</f>
        <v>0.51256245069999995</v>
      </c>
      <c r="AS1099" s="325">
        <f>+VLOOKUP($E1099,Emissions!$1:$1048576,MATCH(DATE(AS$2,1,1),Emissions!$A$1:$LI$1),FALSE)</f>
        <v>0.51950600940000002</v>
      </c>
      <c r="AT1099" s="325">
        <f>+VLOOKUP($E1099,Emissions!$1:$1048576,MATCH(DATE(AT$2,1,1),Emissions!$A$1:$LI$1),FALSE)</f>
        <v>0.52654322200000003</v>
      </c>
      <c r="AU1099" s="325">
        <f>+VLOOKUP($E1099,Emissions!$1:$1048576,MATCH(DATE(AU$2,1,1),Emissions!$A$1:$LI$1),FALSE)</f>
        <v>0.53368248330000001</v>
      </c>
      <c r="AV1099" s="325">
        <f>+VLOOKUP($E1099,Emissions!$1:$1048576,MATCH(DATE(AV$2,1,1),Emissions!$A$1:$LI$1),FALSE)</f>
        <v>0.54093053729999996</v>
      </c>
      <c r="AW1099" s="325">
        <f>+VLOOKUP($E1099,Emissions!$1:$1048576,MATCH(DATE(AW$2,1,1),Emissions!$A$1:$LI$1),FALSE)</f>
        <v>0.5482925219</v>
      </c>
      <c r="AX1099" s="325">
        <f>+VLOOKUP($E1099,Emissions!$1:$1048576,MATCH(DATE(AX$2,1,1),Emissions!$A$1:$LI$1),FALSE)</f>
        <v>0.55577214340000003</v>
      </c>
      <c r="AY1099" s="325">
        <f>+VLOOKUP($E1099,Emissions!$1:$1048576,MATCH(DATE(AY$2,1,1),Emissions!$A$1:$LI$1),FALSE)</f>
        <v>0.56337195650000005</v>
      </c>
      <c r="AZ1099" s="325">
        <f>+VLOOKUP($E1099,Emissions!$1:$1048576,MATCH(DATE(AZ$2,1,1),Emissions!$A$1:$LI$1),FALSE)</f>
        <v>0.57111055070000005</v>
      </c>
      <c r="BA1099" s="325">
        <f>+VLOOKUP($E1099,Emissions!$1:$1048576,MATCH(DATE(BA$2,1,1),Emissions!$A$1:$LI$1),FALSE)</f>
        <v>0.57897975980000005</v>
      </c>
      <c r="BB1099" s="325">
        <f>+VLOOKUP($E1099,Emissions!$1:$1048576,MATCH(DATE(BB$2,1,1),Emissions!$A$1:$LI$1),FALSE)</f>
        <v>0.58697798599999995</v>
      </c>
      <c r="BC1099" s="325">
        <f>+VLOOKUP($E1099,Emissions!$1:$1048576,MATCH(DATE(BC$2,1,1),Emissions!$A$1:$LI$1),FALSE)</f>
        <v>0.59510454450000005</v>
      </c>
      <c r="BD1099" s="325">
        <f>+VLOOKUP($E1099,Emissions!$1:$1048576,MATCH(DATE(BD$2,1,1),Emissions!$A$1:$LI$1),FALSE)</f>
        <v>0.60335900220000005</v>
      </c>
      <c r="BE1099" s="325">
        <f>+VLOOKUP($E1099,Emissions!$1:$1048576,MATCH(DATE(BE$2,1,1),Emissions!$A$1:$LI$1),FALSE)</f>
        <v>0.66392192969999997</v>
      </c>
      <c r="BF1099" s="325">
        <f>+VLOOKUP($E1099,Emissions!$1:$1048576,MATCH(DATE(BF$2,1,1),Emissions!$A$1:$LI$1),FALSE)</f>
        <v>0.67534498799999998</v>
      </c>
      <c r="BG1099" s="325">
        <f>+VLOOKUP($E1099,Emissions!$1:$1048576,MATCH(DATE(BG$2,1,1),Emissions!$A$1:$LI$1),FALSE)</f>
        <v>0.68697780369999994</v>
      </c>
      <c r="BH1099" s="325">
        <f>+VLOOKUP($E1099,Emissions!$1:$1048576,MATCH(DATE(BH$2,1,1),Emissions!$A$1:$LI$1),FALSE)</f>
        <v>0.6988254478</v>
      </c>
      <c r="BI1099" s="325">
        <f>+VLOOKUP($E1099,Emissions!$1:$1048576,MATCH(DATE(BI$2,1,1),Emissions!$A$1:$LI$1),FALSE)</f>
        <v>0.71089313119999997</v>
      </c>
    </row>
    <row r="1100" spans="1:61" ht="15" customHeight="1" x14ac:dyDescent="0.35">
      <c r="A1100" s="409"/>
      <c r="B1100" s="169"/>
      <c r="C1100" s="138" t="s">
        <v>602</v>
      </c>
      <c r="D1100" s="114" t="s">
        <v>1029</v>
      </c>
      <c r="E1100" s="50" t="s">
        <v>3530</v>
      </c>
      <c r="F1100" s="359">
        <f>+VLOOKUP($E1100,Emissions!$1:$1048576,MATCH(DATE(F$2,1,1),Emissions!$A$1:$LI$1),FALSE)</f>
        <v>1.5176093599999999E-2</v>
      </c>
      <c r="G1100" s="359">
        <f>+VLOOKUP($E1100,Emissions!$1:$1048576,MATCH(DATE(G$2,1,1),Emissions!$A$1:$LI$1),FALSE)</f>
        <v>1.5343783200000001E-2</v>
      </c>
      <c r="H1100" s="359">
        <f>+VLOOKUP($E1100,Emissions!$1:$1048576,MATCH(DATE(H$2,1,1),Emissions!$A$1:$LI$1),FALSE)</f>
        <v>1.5518685900000001E-2</v>
      </c>
      <c r="I1100" s="359">
        <f>+VLOOKUP($E1100,Emissions!$1:$1048576,MATCH(DATE(I$2,1,1),Emissions!$A$1:$LI$1),FALSE)</f>
        <v>1.5705340500000001E-2</v>
      </c>
      <c r="J1100" s="359">
        <f>+VLOOKUP($E1100,Emissions!$1:$1048576,MATCH(DATE(J$2,1,1),Emissions!$A$1:$LI$1),FALSE)</f>
        <v>1.5904972900000001E-2</v>
      </c>
      <c r="K1100" s="359">
        <f>+VLOOKUP($E1100,Emissions!$1:$1048576,MATCH(DATE(K$2,1,1),Emissions!$A$1:$LI$1),FALSE)</f>
        <v>1.6117075799999998E-2</v>
      </c>
      <c r="L1100" s="359">
        <f>+VLOOKUP($E1100,Emissions!$1:$1048576,MATCH(DATE(L$2,1,1),Emissions!$A$1:$LI$1),FALSE)</f>
        <v>1.6331978699999999E-2</v>
      </c>
      <c r="M1100" s="359">
        <f>+VLOOKUP($E1100,Emissions!$1:$1048576,MATCH(DATE(M$2,1,1),Emissions!$A$1:$LI$1),FALSE)</f>
        <v>1.6552830599999999E-2</v>
      </c>
      <c r="N1100" s="359">
        <f>+VLOOKUP($E1100,Emissions!$1:$1048576,MATCH(DATE(N$2,1,1),Emissions!$A$1:$LI$1),FALSE)</f>
        <v>1.6779718200000002E-2</v>
      </c>
      <c r="O1100" s="359">
        <f>+VLOOKUP($E1100,Emissions!$1:$1048576,MATCH(DATE(O$2,1,1),Emissions!$A$1:$LI$1),FALSE)</f>
        <v>1.7012071300000001E-2</v>
      </c>
      <c r="P1100" s="359">
        <f>+VLOOKUP($E1100,Emissions!$1:$1048576,MATCH(DATE(P$2,1,1),Emissions!$A$1:$LI$1),FALSE)</f>
        <v>1.7264050999999999E-2</v>
      </c>
      <c r="Q1100" s="359">
        <f>+VLOOKUP($E1100,Emissions!$1:$1048576,MATCH(DATE(Q$2,1,1),Emissions!$A$1:$LI$1),FALSE)</f>
        <v>1.7512209599999998E-2</v>
      </c>
      <c r="R1100" s="359">
        <f>+VLOOKUP($E1100,Emissions!$1:$1048576,MATCH(DATE(R$2,1,1),Emissions!$A$1:$LI$1),FALSE)</f>
        <v>1.7761527999999999E-2</v>
      </c>
      <c r="S1100" s="359">
        <f>+VLOOKUP($E1100,Emissions!$1:$1048576,MATCH(DATE(S$2,1,1),Emissions!$A$1:$LI$1),FALSE)</f>
        <v>1.8012930999999999E-2</v>
      </c>
      <c r="T1100" s="359">
        <f>+VLOOKUP($E1100,Emissions!$1:$1048576,MATCH(DATE(T$2,1,1),Emissions!$A$1:$LI$1),FALSE)</f>
        <v>1.82664918E-2</v>
      </c>
      <c r="U1100" s="359">
        <f>+VLOOKUP($E1100,Emissions!$1:$1048576,MATCH(DATE(U$2,1,1),Emissions!$A$1:$LI$1),FALSE)</f>
        <v>1.85221928E-2</v>
      </c>
      <c r="V1100" s="359">
        <f>+VLOOKUP($E1100,Emissions!$1:$1048576,MATCH(DATE(V$2,1,1),Emissions!$A$1:$LI$1),FALSE)</f>
        <v>1.8780073500000001E-2</v>
      </c>
      <c r="W1100" s="359">
        <f>+VLOOKUP($E1100,Emissions!$1:$1048576,MATCH(DATE(W$2,1,1),Emissions!$A$1:$LI$1),FALSE)</f>
        <v>1.9040237299999999E-2</v>
      </c>
      <c r="X1100" s="359">
        <f>+VLOOKUP($E1100,Emissions!$1:$1048576,MATCH(DATE(X$2,1,1),Emissions!$A$1:$LI$1),FALSE)</f>
        <v>1.93028326E-2</v>
      </c>
      <c r="Y1100" s="359">
        <f>+VLOOKUP($E1100,Emissions!$1:$1048576,MATCH(DATE(Y$2,1,1),Emissions!$A$1:$LI$1),FALSE)</f>
        <v>1.95680334E-2</v>
      </c>
      <c r="Z1100" s="359">
        <f>+VLOOKUP($E1100,Emissions!$1:$1048576,MATCH(DATE(Z$2,1,1),Emissions!$A$1:$LI$1),FALSE)</f>
        <v>1.98250515E-2</v>
      </c>
      <c r="AA1100" s="359">
        <f>+VLOOKUP($E1100,Emissions!$1:$1048576,MATCH(DATE(AA$2,1,1),Emissions!$A$1:$LI$1),FALSE)</f>
        <v>2.0091028800000001E-2</v>
      </c>
      <c r="AB1100" s="359">
        <f>+VLOOKUP($E1100,Emissions!$1:$1048576,MATCH(DATE(AB$2,1,1),Emissions!$A$1:$LI$1),FALSE)</f>
        <v>2.0362082699999999E-2</v>
      </c>
      <c r="AC1100" s="359">
        <f>+VLOOKUP($E1100,Emissions!$1:$1048576,MATCH(DATE(AC$2,1,1),Emissions!$A$1:$LI$1),FALSE)</f>
        <v>2.0637421199999999E-2</v>
      </c>
      <c r="AD1100" s="359">
        <f>+VLOOKUP($E1100,Emissions!$1:$1048576,MATCH(DATE(AD$2,1,1),Emissions!$A$1:$LI$1),FALSE)</f>
        <v>2.09169469E-2</v>
      </c>
      <c r="AE1100" s="359">
        <f>+VLOOKUP($E1100,Emissions!$1:$1048576,MATCH(DATE(AE$2,1,1),Emissions!$A$1:$LI$1),FALSE)</f>
        <v>2.1169027E-2</v>
      </c>
      <c r="AF1100" s="359">
        <f>+VLOOKUP($E1100,Emissions!$1:$1048576,MATCH(DATE(AF$2,1,1),Emissions!$A$1:$LI$1),FALSE)</f>
        <v>2.1427602699999999E-2</v>
      </c>
      <c r="AG1100" s="359">
        <f>+VLOOKUP($E1100,Emissions!$1:$1048576,MATCH(DATE(AG$2,1,1),Emissions!$A$1:$LI$1),FALSE)</f>
        <v>2.1688957700000001E-2</v>
      </c>
      <c r="AH1100" s="359">
        <f>+VLOOKUP($E1100,Emissions!$1:$1048576,MATCH(DATE(AH$2,1,1),Emissions!$A$1:$LI$1),FALSE)</f>
        <v>2.1952854800000001E-2</v>
      </c>
      <c r="AI1100" s="359">
        <f>+VLOOKUP($E1100,Emissions!$1:$1048576,MATCH(DATE(AI$2,1,1),Emissions!$A$1:$LI$1),FALSE)</f>
        <v>2.2219786500000002E-2</v>
      </c>
      <c r="AJ1100" s="359">
        <f>+VLOOKUP($E1100,Emissions!$1:$1048576,MATCH(DATE(AJ$2,1,1),Emissions!$A$1:$LI$1),FALSE)</f>
        <v>2.2490279299999999E-2</v>
      </c>
      <c r="AK1100" s="359">
        <f>+VLOOKUP($E1100,Emissions!$1:$1048576,MATCH(DATE(AK$2,1,1),Emissions!$A$1:$LI$1),FALSE)</f>
        <v>2.2764742399999999E-2</v>
      </c>
      <c r="AL1100" s="359">
        <f>+VLOOKUP($E1100,Emissions!$1:$1048576,MATCH(DATE(AL$2,1,1),Emissions!$A$1:$LI$1),FALSE)</f>
        <v>2.3043453299999999E-2</v>
      </c>
      <c r="AM1100" s="359">
        <f>+VLOOKUP($E1100,Emissions!$1:$1048576,MATCH(DATE(AM$2,1,1),Emissions!$A$1:$LI$1),FALSE)</f>
        <v>2.3326579900000002E-2</v>
      </c>
      <c r="AN1100" s="359">
        <f>+VLOOKUP($E1100,Emissions!$1:$1048576,MATCH(DATE(AN$2,1,1),Emissions!$A$1:$LI$1),FALSE)</f>
        <v>2.3614207700000001E-2</v>
      </c>
      <c r="AO1100" s="359">
        <f>+VLOOKUP($E1100,Emissions!$1:$1048576,MATCH(DATE(AO$2,1,1),Emissions!$A$1:$LI$1),FALSE)</f>
        <v>2.3906367599999999E-2</v>
      </c>
      <c r="AP1100" s="359">
        <f>+VLOOKUP($E1100,Emissions!$1:$1048576,MATCH(DATE(AP$2,1,1),Emissions!$A$1:$LI$1),FALSE)</f>
        <v>2.4195408799999998E-2</v>
      </c>
      <c r="AQ1100" s="359">
        <f>+VLOOKUP($E1100,Emissions!$1:$1048576,MATCH(DATE(AQ$2,1,1),Emissions!$A$1:$LI$1),FALSE)</f>
        <v>2.4485417499999999E-2</v>
      </c>
      <c r="AR1100" s="359">
        <f>+VLOOKUP($E1100,Emissions!$1:$1048576,MATCH(DATE(AR$2,1,1),Emissions!$A$1:$LI$1),FALSE)</f>
        <v>2.4777661499999999E-2</v>
      </c>
      <c r="AS1100" s="359">
        <f>+VLOOKUP($E1100,Emissions!$1:$1048576,MATCH(DATE(AS$2,1,1),Emissions!$A$1:$LI$1),FALSE)</f>
        <v>2.50727426E-2</v>
      </c>
      <c r="AT1100" s="359">
        <f>+VLOOKUP($E1100,Emissions!$1:$1048576,MATCH(DATE(AT$2,1,1),Emissions!$A$1:$LI$1),FALSE)</f>
        <v>2.5371084700000001E-2</v>
      </c>
      <c r="AU1100" s="359">
        <f>+VLOOKUP($E1100,Emissions!$1:$1048576,MATCH(DATE(AU$2,1,1),Emissions!$A$1:$LI$1),FALSE)</f>
        <v>2.5673027399999999E-2</v>
      </c>
      <c r="AV1100" s="359">
        <f>+VLOOKUP($E1100,Emissions!$1:$1048576,MATCH(DATE(AV$2,1,1),Emissions!$A$1:$LI$1),FALSE)</f>
        <v>2.5978840400000001E-2</v>
      </c>
      <c r="AW1100" s="359">
        <f>+VLOOKUP($E1100,Emissions!$1:$1048576,MATCH(DATE(AW$2,1,1),Emissions!$A$1:$LI$1),FALSE)</f>
        <v>2.6288727299999998E-2</v>
      </c>
      <c r="AX1100" s="359">
        <f>+VLOOKUP($E1100,Emissions!$1:$1048576,MATCH(DATE(AX$2,1,1),Emissions!$A$1:$LI$1),FALSE)</f>
        <v>2.6602833699999998E-2</v>
      </c>
      <c r="AY1100" s="359">
        <f>+VLOOKUP($E1100,Emissions!$1:$1048576,MATCH(DATE(AY$2,1,1),Emissions!$A$1:$LI$1),FALSE)</f>
        <v>2.6921258699999999E-2</v>
      </c>
      <c r="AZ1100" s="359">
        <f>+VLOOKUP($E1100,Emissions!$1:$1048576,MATCH(DATE(AZ$2,1,1),Emissions!$A$1:$LI$1),FALSE)</f>
        <v>2.7244761199999998E-2</v>
      </c>
      <c r="BA1100" s="359">
        <f>+VLOOKUP($E1100,Emissions!$1:$1048576,MATCH(DATE(BA$2,1,1),Emissions!$A$1:$LI$1),FALSE)</f>
        <v>2.75730182E-2</v>
      </c>
      <c r="BB1100" s="359">
        <f>+VLOOKUP($E1100,Emissions!$1:$1048576,MATCH(DATE(BB$2,1,1),Emissions!$A$1:$LI$1),FALSE)</f>
        <v>2.79059496E-2</v>
      </c>
      <c r="BC1100" s="359">
        <f>+VLOOKUP($E1100,Emissions!$1:$1048576,MATCH(DATE(BC$2,1,1),Emissions!$A$1:$LI$1),FALSE)</f>
        <v>2.8243513500000001E-2</v>
      </c>
      <c r="BD1100" s="359">
        <f>+VLOOKUP($E1100,Emissions!$1:$1048576,MATCH(DATE(BD$2,1,1),Emissions!$A$1:$LI$1),FALSE)</f>
        <v>2.8585680799999999E-2</v>
      </c>
      <c r="BE1100" s="359">
        <f>+VLOOKUP($E1100,Emissions!$1:$1048576,MATCH(DATE(BE$2,1,1),Emissions!$A$1:$LI$1),FALSE)</f>
        <v>3.1258406000000002E-2</v>
      </c>
      <c r="BF1100" s="359">
        <f>+VLOOKUP($E1100,Emissions!$1:$1048576,MATCH(DATE(BF$2,1,1),Emissions!$A$1:$LI$1),FALSE)</f>
        <v>3.1734046299999999E-2</v>
      </c>
      <c r="BG1100" s="359">
        <f>+VLOOKUP($E1100,Emissions!$1:$1048576,MATCH(DATE(BG$2,1,1),Emissions!$A$1:$LI$1),FALSE)</f>
        <v>3.2217188200000003E-2</v>
      </c>
      <c r="BH1100" s="359">
        <f>+VLOOKUP($E1100,Emissions!$1:$1048576,MATCH(DATE(BH$2,1,1),Emissions!$A$1:$LI$1),FALSE)</f>
        <v>3.27079973E-2</v>
      </c>
      <c r="BI1100" s="359">
        <f>+VLOOKUP($E1100,Emissions!$1:$1048576,MATCH(DATE(BI$2,1,1),Emissions!$A$1:$LI$1),FALSE)</f>
        <v>3.3206644399999999E-2</v>
      </c>
    </row>
    <row r="1101" spans="1:61" ht="15" customHeight="1" x14ac:dyDescent="0.35">
      <c r="A1101" s="409"/>
      <c r="B1101" s="169"/>
      <c r="C1101" s="138" t="s">
        <v>603</v>
      </c>
      <c r="D1101" s="114" t="s">
        <v>1029</v>
      </c>
      <c r="E1101" s="50" t="s">
        <v>3531</v>
      </c>
      <c r="F1101" s="359">
        <f>+VLOOKUP($E1101,Emissions!$1:$1048576,MATCH(DATE(F$2,1,1),Emissions!$A$1:$LI$1),FALSE)</f>
        <v>0.1515140247</v>
      </c>
      <c r="G1101" s="359">
        <f>+VLOOKUP($E1101,Emissions!$1:$1048576,MATCH(DATE(G$2,1,1),Emissions!$A$1:$LI$1),FALSE)</f>
        <v>0.1531945435</v>
      </c>
      <c r="H1101" s="359">
        <f>+VLOOKUP($E1101,Emissions!$1:$1048576,MATCH(DATE(H$2,1,1),Emissions!$A$1:$LI$1),FALSE)</f>
        <v>0.15494831370000001</v>
      </c>
      <c r="I1101" s="359">
        <f>+VLOOKUP($E1101,Emissions!$1:$1048576,MATCH(DATE(I$2,1,1),Emissions!$A$1:$LI$1),FALSE)</f>
        <v>0.1568183682</v>
      </c>
      <c r="J1101" s="359">
        <f>+VLOOKUP($E1101,Emissions!$1:$1048576,MATCH(DATE(J$2,1,1),Emissions!$A$1:$LI$1),FALSE)</f>
        <v>0.15881539980000001</v>
      </c>
      <c r="K1101" s="359">
        <f>+VLOOKUP($E1101,Emissions!$1:$1048576,MATCH(DATE(K$2,1,1),Emissions!$A$1:$LI$1),FALSE)</f>
        <v>0.1609337357</v>
      </c>
      <c r="L1101" s="359">
        <f>+VLOOKUP($E1101,Emissions!$1:$1048576,MATCH(DATE(L$2,1,1),Emissions!$A$1:$LI$1),FALSE)</f>
        <v>0.1630770587</v>
      </c>
      <c r="M1101" s="359">
        <f>+VLOOKUP($E1101,Emissions!$1:$1048576,MATCH(DATE(M$2,1,1),Emissions!$A$1:$LI$1),FALSE)</f>
        <v>0.1652774373</v>
      </c>
      <c r="N1101" s="359">
        <f>+VLOOKUP($E1101,Emissions!$1:$1048576,MATCH(DATE(N$2,1,1),Emissions!$A$1:$LI$1),FALSE)</f>
        <v>0.16753644000000001</v>
      </c>
      <c r="O1101" s="359">
        <f>+VLOOKUP($E1101,Emissions!$1:$1048576,MATCH(DATE(O$2,1,1),Emissions!$A$1:$LI$1),FALSE)</f>
        <v>0.1698489993</v>
      </c>
      <c r="P1101" s="359">
        <f>+VLOOKUP($E1101,Emissions!$1:$1048576,MATCH(DATE(P$2,1,1),Emissions!$A$1:$LI$1),FALSE)</f>
        <v>0.17235678160000001</v>
      </c>
      <c r="Q1101" s="359">
        <f>+VLOOKUP($E1101,Emissions!$1:$1048576,MATCH(DATE(Q$2,1,1),Emissions!$A$1:$LI$1),FALSE)</f>
        <v>0.17482611449999999</v>
      </c>
      <c r="R1101" s="359">
        <f>+VLOOKUP($E1101,Emissions!$1:$1048576,MATCH(DATE(R$2,1,1),Emissions!$A$1:$LI$1),FALSE)</f>
        <v>0.17730713649999999</v>
      </c>
      <c r="S1101" s="359">
        <f>+VLOOKUP($E1101,Emissions!$1:$1048576,MATCH(DATE(S$2,1,1),Emissions!$A$1:$LI$1),FALSE)</f>
        <v>0.1798093838</v>
      </c>
      <c r="T1101" s="359">
        <f>+VLOOKUP($E1101,Emissions!$1:$1048576,MATCH(DATE(T$2,1,1),Emissions!$A$1:$LI$1),FALSE)</f>
        <v>0.1823337894</v>
      </c>
      <c r="U1101" s="359">
        <f>+VLOOKUP($E1101,Emissions!$1:$1048576,MATCH(DATE(U$2,1,1),Emissions!$A$1:$LI$1),FALSE)</f>
        <v>0.1848803097</v>
      </c>
      <c r="V1101" s="359">
        <f>+VLOOKUP($E1101,Emissions!$1:$1048576,MATCH(DATE(V$2,1,1),Emissions!$A$1:$LI$1),FALSE)</f>
        <v>0.1874494146</v>
      </c>
      <c r="W1101" s="359">
        <f>+VLOOKUP($E1101,Emissions!$1:$1048576,MATCH(DATE(W$2,1,1),Emissions!$A$1:$LI$1),FALSE)</f>
        <v>0.19004217170000001</v>
      </c>
      <c r="X1101" s="359">
        <f>+VLOOKUP($E1101,Emissions!$1:$1048576,MATCH(DATE(X$2,1,1),Emissions!$A$1:$LI$1),FALSE)</f>
        <v>0.19266006259999999</v>
      </c>
      <c r="Y1101" s="359">
        <f>+VLOOKUP($E1101,Emissions!$1:$1048576,MATCH(DATE(Y$2,1,1),Emissions!$A$1:$LI$1),FALSE)</f>
        <v>0.19530479479999999</v>
      </c>
      <c r="Z1101" s="359">
        <f>+VLOOKUP($E1101,Emissions!$1:$1048576,MATCH(DATE(Z$2,1,1),Emissions!$A$1:$LI$1),FALSE)</f>
        <v>0.19786880100000001</v>
      </c>
      <c r="AA1101" s="359">
        <f>+VLOOKUP($E1101,Emissions!$1:$1048576,MATCH(DATE(AA$2,1,1),Emissions!$A$1:$LI$1),FALSE)</f>
        <v>0.20052307580000001</v>
      </c>
      <c r="AB1101" s="359">
        <f>+VLOOKUP($E1101,Emissions!$1:$1048576,MATCH(DATE(AB$2,1,1),Emissions!$A$1:$LI$1),FALSE)</f>
        <v>0.20322870679999999</v>
      </c>
      <c r="AC1101" s="359">
        <f>+VLOOKUP($E1101,Emissions!$1:$1048576,MATCH(DATE(AC$2,1,1),Emissions!$A$1:$LI$1),FALSE)</f>
        <v>0.20597763820000001</v>
      </c>
      <c r="AD1101" s="359">
        <f>+VLOOKUP($E1101,Emissions!$1:$1048576,MATCH(DATE(AD$2,1,1),Emissions!$A$1:$LI$1),FALSE)</f>
        <v>0.2087687697</v>
      </c>
      <c r="AE1101" s="359">
        <f>+VLOOKUP($E1101,Emissions!$1:$1048576,MATCH(DATE(AE$2,1,1),Emissions!$A$1:$LI$1),FALSE)</f>
        <v>0.21128672039999999</v>
      </c>
      <c r="AF1101" s="359">
        <f>+VLOOKUP($E1101,Emissions!$1:$1048576,MATCH(DATE(AF$2,1,1),Emissions!$A$1:$LI$1),FALSE)</f>
        <v>0.2138703086</v>
      </c>
      <c r="AG1101" s="359">
        <f>+VLOOKUP($E1101,Emissions!$1:$1048576,MATCH(DATE(AG$2,1,1),Emissions!$A$1:$LI$1),FALSE)</f>
        <v>0.21648232789999999</v>
      </c>
      <c r="AH1101" s="359">
        <f>+VLOOKUP($E1101,Emissions!$1:$1048576,MATCH(DATE(AH$2,1,1),Emissions!$A$1:$LI$1),FALSE)</f>
        <v>0.2191202471</v>
      </c>
      <c r="AI1101" s="359">
        <f>+VLOOKUP($E1101,Emissions!$1:$1048576,MATCH(DATE(AI$2,1,1),Emissions!$A$1:$LI$1),FALSE)</f>
        <v>0.22178881980000001</v>
      </c>
      <c r="AJ1101" s="359">
        <f>+VLOOKUP($E1101,Emissions!$1:$1048576,MATCH(DATE(AJ$2,1,1),Emissions!$A$1:$LI$1),FALSE)</f>
        <v>0.22449315240000001</v>
      </c>
      <c r="AK1101" s="359">
        <f>+VLOOKUP($E1101,Emissions!$1:$1048576,MATCH(DATE(AK$2,1,1),Emissions!$A$1:$LI$1),FALSE)</f>
        <v>0.2272371953</v>
      </c>
      <c r="AL1101" s="359">
        <f>+VLOOKUP($E1101,Emissions!$1:$1048576,MATCH(DATE(AL$2,1,1),Emissions!$A$1:$LI$1),FALSE)</f>
        <v>0.23002360350000001</v>
      </c>
      <c r="AM1101" s="359">
        <f>+VLOOKUP($E1101,Emissions!$1:$1048576,MATCH(DATE(AM$2,1,1),Emissions!$A$1:$LI$1),FALSE)</f>
        <v>0.2328539513</v>
      </c>
      <c r="AN1101" s="359">
        <f>+VLOOKUP($E1101,Emissions!$1:$1048576,MATCH(DATE(AN$2,1,1),Emissions!$A$1:$LI$1),FALSE)</f>
        <v>0.2357290178</v>
      </c>
      <c r="AO1101" s="359">
        <f>+VLOOKUP($E1101,Emissions!$1:$1048576,MATCH(DATE(AO$2,1,1),Emissions!$A$1:$LI$1),FALSE)</f>
        <v>0.238649054</v>
      </c>
      <c r="AP1101" s="359">
        <f>+VLOOKUP($E1101,Emissions!$1:$1048576,MATCH(DATE(AP$2,1,1),Emissions!$A$1:$LI$1),FALSE)</f>
        <v>0.2415377621</v>
      </c>
      <c r="AQ1101" s="359">
        <f>+VLOOKUP($E1101,Emissions!$1:$1048576,MATCH(DATE(AQ$2,1,1),Emissions!$A$1:$LI$1),FALSE)</f>
        <v>0.24443601409999999</v>
      </c>
      <c r="AR1101" s="359">
        <f>+VLOOKUP($E1101,Emissions!$1:$1048576,MATCH(DATE(AR$2,1,1),Emissions!$A$1:$LI$1),FALSE)</f>
        <v>0.2473565133</v>
      </c>
      <c r="AS1101" s="359">
        <f>+VLOOKUP($E1101,Emissions!$1:$1048576,MATCH(DATE(AS$2,1,1),Emissions!$A$1:$LI$1),FALSE)</f>
        <v>0.25030528460000001</v>
      </c>
      <c r="AT1101" s="359">
        <f>+VLOOKUP($E1101,Emissions!$1:$1048576,MATCH(DATE(AT$2,1,1),Emissions!$A$1:$LI$1),FALSE)</f>
        <v>0.2532865621</v>
      </c>
      <c r="AU1101" s="359">
        <f>+VLOOKUP($E1101,Emissions!$1:$1048576,MATCH(DATE(AU$2,1,1),Emissions!$A$1:$LI$1),FALSE)</f>
        <v>0.25630373299999998</v>
      </c>
      <c r="AV1101" s="359">
        <f>+VLOOKUP($E1101,Emissions!$1:$1048576,MATCH(DATE(AV$2,1,1),Emissions!$A$1:$LI$1),FALSE)</f>
        <v>0.25935948089999999</v>
      </c>
      <c r="AW1101" s="359">
        <f>+VLOOKUP($E1101,Emissions!$1:$1048576,MATCH(DATE(AW$2,1,1),Emissions!$A$1:$LI$1),FALSE)</f>
        <v>0.2624558306</v>
      </c>
      <c r="AX1101" s="359">
        <f>+VLOOKUP($E1101,Emissions!$1:$1048576,MATCH(DATE(AX$2,1,1),Emissions!$A$1:$LI$1),FALSE)</f>
        <v>0.26559422780000003</v>
      </c>
      <c r="AY1101" s="359">
        <f>+VLOOKUP($E1101,Emissions!$1:$1048576,MATCH(DATE(AY$2,1,1),Emissions!$A$1:$LI$1),FALSE)</f>
        <v>0.26877565580000001</v>
      </c>
      <c r="AZ1101" s="359">
        <f>+VLOOKUP($E1101,Emissions!$1:$1048576,MATCH(DATE(AZ$2,1,1),Emissions!$A$1:$LI$1),FALSE)</f>
        <v>0.272007679</v>
      </c>
      <c r="BA1101" s="359">
        <f>+VLOOKUP($E1101,Emissions!$1:$1048576,MATCH(DATE(BA$2,1,1),Emissions!$A$1:$LI$1),FALSE)</f>
        <v>0.27528706180000001</v>
      </c>
      <c r="BB1101" s="359">
        <f>+VLOOKUP($E1101,Emissions!$1:$1048576,MATCH(DATE(BB$2,1,1),Emissions!$A$1:$LI$1),FALSE)</f>
        <v>0.27861300280000001</v>
      </c>
      <c r="BC1101" s="359">
        <f>+VLOOKUP($E1101,Emissions!$1:$1048576,MATCH(DATE(BC$2,1,1),Emissions!$A$1:$LI$1),FALSE)</f>
        <v>0.28198509170000002</v>
      </c>
      <c r="BD1101" s="359">
        <f>+VLOOKUP($E1101,Emissions!$1:$1048576,MATCH(DATE(BD$2,1,1),Emissions!$A$1:$LI$1),FALSE)</f>
        <v>0.28540305069999999</v>
      </c>
      <c r="BE1101" s="359">
        <f>+VLOOKUP($E1101,Emissions!$1:$1048576,MATCH(DATE(BE$2,1,1),Emissions!$A$1:$LI$1),FALSE)</f>
        <v>0.31193793250000001</v>
      </c>
      <c r="BF1101" s="359">
        <f>+VLOOKUP($E1101,Emissions!$1:$1048576,MATCH(DATE(BF$2,1,1),Emissions!$A$1:$LI$1),FALSE)</f>
        <v>0.31668771759999997</v>
      </c>
      <c r="BG1101" s="359">
        <f>+VLOOKUP($E1101,Emissions!$1:$1048576,MATCH(DATE(BG$2,1,1),Emissions!$A$1:$LI$1),FALSE)</f>
        <v>0.32151260529999998</v>
      </c>
      <c r="BH1101" s="359">
        <f>+VLOOKUP($E1101,Emissions!$1:$1048576,MATCH(DATE(BH$2,1,1),Emissions!$A$1:$LI$1),FALSE)</f>
        <v>0.32641422440000001</v>
      </c>
      <c r="BI1101" s="359">
        <f>+VLOOKUP($E1101,Emissions!$1:$1048576,MATCH(DATE(BI$2,1,1),Emissions!$A$1:$LI$1),FALSE)</f>
        <v>0.33139425480000001</v>
      </c>
    </row>
    <row r="1102" spans="1:61" ht="15" customHeight="1" x14ac:dyDescent="0.35">
      <c r="A1102" s="409"/>
      <c r="B1102" s="169"/>
      <c r="C1102" s="138" t="s">
        <v>604</v>
      </c>
      <c r="D1102" s="114" t="s">
        <v>1029</v>
      </c>
      <c r="E1102" s="50" t="s">
        <v>3532</v>
      </c>
      <c r="F1102" s="359">
        <f>+VLOOKUP($E1102,Emissions!$1:$1048576,MATCH(DATE(F$2,1,1),Emissions!$A$1:$LI$1),FALSE)</f>
        <v>8.9071371999999999E-3</v>
      </c>
      <c r="G1102" s="359">
        <f>+VLOOKUP($E1102,Emissions!$1:$1048576,MATCH(DATE(G$2,1,1),Emissions!$A$1:$LI$1),FALSE)</f>
        <v>9.0436478499999993E-3</v>
      </c>
      <c r="H1102" s="359">
        <f>+VLOOKUP($E1102,Emissions!$1:$1048576,MATCH(DATE(H$2,1,1),Emissions!$A$1:$LI$1),FALSE)</f>
        <v>9.1925509899999994E-3</v>
      </c>
      <c r="I1102" s="359">
        <f>+VLOOKUP($E1102,Emissions!$1:$1048576,MATCH(DATE(I$2,1,1),Emissions!$A$1:$LI$1),FALSE)</f>
        <v>9.3461249299999997E-3</v>
      </c>
      <c r="J1102" s="359">
        <f>+VLOOKUP($E1102,Emissions!$1:$1048576,MATCH(DATE(J$2,1,1),Emissions!$A$1:$LI$1),FALSE)</f>
        <v>9.5034019300000005E-3</v>
      </c>
      <c r="K1102" s="359">
        <f>+VLOOKUP($E1102,Emissions!$1:$1048576,MATCH(DATE(K$2,1,1),Emissions!$A$1:$LI$1),FALSE)</f>
        <v>9.6638542800000001E-3</v>
      </c>
      <c r="L1102" s="359">
        <f>+VLOOKUP($E1102,Emissions!$1:$1048576,MATCH(DATE(L$2,1,1),Emissions!$A$1:$LI$1),FALSE)</f>
        <v>9.8183891300000006E-3</v>
      </c>
      <c r="M1102" s="359">
        <f>+VLOOKUP($E1102,Emissions!$1:$1048576,MATCH(DATE(M$2,1,1),Emissions!$A$1:$LI$1),FALSE)</f>
        <v>9.9738776099999992E-3</v>
      </c>
      <c r="N1102" s="359">
        <f>+VLOOKUP($E1102,Emissions!$1:$1048576,MATCH(DATE(N$2,1,1),Emissions!$A$1:$LI$1),FALSE)</f>
        <v>1.01307889E-2</v>
      </c>
      <c r="O1102" s="359">
        <f>+VLOOKUP($E1102,Emissions!$1:$1048576,MATCH(DATE(O$2,1,1),Emissions!$A$1:$LI$1),FALSE)</f>
        <v>1.02889785E-2</v>
      </c>
      <c r="P1102" s="359">
        <f>+VLOOKUP($E1102,Emissions!$1:$1048576,MATCH(DATE(P$2,1,1),Emissions!$A$1:$LI$1),FALSE)</f>
        <v>1.0463183900000001E-2</v>
      </c>
      <c r="Q1102" s="359">
        <f>+VLOOKUP($E1102,Emissions!$1:$1048576,MATCH(DATE(Q$2,1,1),Emissions!$A$1:$LI$1),FALSE)</f>
        <v>1.0625363000000001E-2</v>
      </c>
      <c r="R1102" s="359">
        <f>+VLOOKUP($E1102,Emissions!$1:$1048576,MATCH(DATE(R$2,1,1),Emissions!$A$1:$LI$1),FALSE)</f>
        <v>1.07872019E-2</v>
      </c>
      <c r="S1102" s="359">
        <f>+VLOOKUP($E1102,Emissions!$1:$1048576,MATCH(DATE(S$2,1,1),Emissions!$A$1:$LI$1),FALSE)</f>
        <v>1.09501719E-2</v>
      </c>
      <c r="T1102" s="359">
        <f>+VLOOKUP($E1102,Emissions!$1:$1048576,MATCH(DATE(T$2,1,1),Emissions!$A$1:$LI$1),FALSE)</f>
        <v>1.1114575599999999E-2</v>
      </c>
      <c r="U1102" s="359">
        <f>+VLOOKUP($E1102,Emissions!$1:$1048576,MATCH(DATE(U$2,1,1),Emissions!$A$1:$LI$1),FALSE)</f>
        <v>1.1280601600000001E-2</v>
      </c>
      <c r="V1102" s="359">
        <f>+VLOOKUP($E1102,Emissions!$1:$1048576,MATCH(DATE(V$2,1,1),Emissions!$A$1:$LI$1),FALSE)</f>
        <v>1.1448440900000001E-2</v>
      </c>
      <c r="W1102" s="359">
        <f>+VLOOKUP($E1102,Emissions!$1:$1048576,MATCH(DATE(W$2,1,1),Emissions!$A$1:$LI$1),FALSE)</f>
        <v>1.16182956E-2</v>
      </c>
      <c r="X1102" s="359">
        <f>+VLOOKUP($E1102,Emissions!$1:$1048576,MATCH(DATE(X$2,1,1),Emissions!$A$1:$LI$1),FALSE)</f>
        <v>1.1790374500000001E-2</v>
      </c>
      <c r="Y1102" s="359">
        <f>+VLOOKUP($E1102,Emissions!$1:$1048576,MATCH(DATE(Y$2,1,1),Emissions!$A$1:$LI$1),FALSE)</f>
        <v>1.1964887E-2</v>
      </c>
      <c r="Z1102" s="359">
        <f>+VLOOKUP($E1102,Emissions!$1:$1048576,MATCH(DATE(Z$2,1,1),Emissions!$A$1:$LI$1),FALSE)</f>
        <v>1.21310238E-2</v>
      </c>
      <c r="AA1102" s="359">
        <f>+VLOOKUP($E1102,Emissions!$1:$1048576,MATCH(DATE(AA$2,1,1),Emissions!$A$1:$LI$1),FALSE)</f>
        <v>1.2309793499999999E-2</v>
      </c>
      <c r="AB1102" s="359">
        <f>+VLOOKUP($E1102,Emissions!$1:$1048576,MATCH(DATE(AB$2,1,1),Emissions!$A$1:$LI$1),FALSE)</f>
        <v>1.24927379E-2</v>
      </c>
      <c r="AC1102" s="359">
        <f>+VLOOKUP($E1102,Emissions!$1:$1048576,MATCH(DATE(AC$2,1,1),Emissions!$A$1:$LI$1),FALSE)</f>
        <v>1.2679015199999999E-2</v>
      </c>
      <c r="AD1102" s="359">
        <f>+VLOOKUP($E1102,Emissions!$1:$1048576,MATCH(DATE(AD$2,1,1),Emissions!$A$1:$LI$1),FALSE)</f>
        <v>1.2868658599999999E-2</v>
      </c>
      <c r="AE1102" s="359">
        <f>+VLOOKUP($E1102,Emissions!$1:$1048576,MATCH(DATE(AE$2,1,1),Emissions!$A$1:$LI$1),FALSE)</f>
        <v>1.3029954999999999E-2</v>
      </c>
      <c r="AF1102" s="359">
        <f>+VLOOKUP($E1102,Emissions!$1:$1048576,MATCH(DATE(AF$2,1,1),Emissions!$A$1:$LI$1),FALSE)</f>
        <v>1.32080327E-2</v>
      </c>
      <c r="AG1102" s="359">
        <f>+VLOOKUP($E1102,Emissions!$1:$1048576,MATCH(DATE(AG$2,1,1),Emissions!$A$1:$LI$1),FALSE)</f>
        <v>1.3391252899999999E-2</v>
      </c>
      <c r="AH1102" s="359">
        <f>+VLOOKUP($E1102,Emissions!$1:$1048576,MATCH(DATE(AH$2,1,1),Emissions!$A$1:$LI$1),FALSE)</f>
        <v>1.3578335800000001E-2</v>
      </c>
      <c r="AI1102" s="359">
        <f>+VLOOKUP($E1102,Emissions!$1:$1048576,MATCH(DATE(AI$2,1,1),Emissions!$A$1:$LI$1),FALSE)</f>
        <v>1.3769198E-2</v>
      </c>
      <c r="AJ1102" s="359">
        <f>+VLOOKUP($E1102,Emissions!$1:$1048576,MATCH(DATE(AJ$2,1,1),Emissions!$A$1:$LI$1),FALSE)</f>
        <v>1.39638772E-2</v>
      </c>
      <c r="AK1102" s="359">
        <f>+VLOOKUP($E1102,Emissions!$1:$1048576,MATCH(DATE(AK$2,1,1),Emissions!$A$1:$LI$1),FALSE)</f>
        <v>1.4162405899999999E-2</v>
      </c>
      <c r="AL1102" s="359">
        <f>+VLOOKUP($E1102,Emissions!$1:$1048576,MATCH(DATE(AL$2,1,1),Emissions!$A$1:$LI$1),FALSE)</f>
        <v>1.4364797300000001E-2</v>
      </c>
      <c r="AM1102" s="359">
        <f>+VLOOKUP($E1102,Emissions!$1:$1048576,MATCH(DATE(AM$2,1,1),Emissions!$A$1:$LI$1),FALSE)</f>
        <v>1.45710453E-2</v>
      </c>
      <c r="AN1102" s="359">
        <f>+VLOOKUP($E1102,Emissions!$1:$1048576,MATCH(DATE(AN$2,1,1),Emissions!$A$1:$LI$1),FALSE)</f>
        <v>1.4781127E-2</v>
      </c>
      <c r="AO1102" s="359">
        <f>+VLOOKUP($E1102,Emissions!$1:$1048576,MATCH(DATE(AO$2,1,1),Emissions!$A$1:$LI$1),FALSE)</f>
        <v>1.4995006999999999E-2</v>
      </c>
      <c r="AP1102" s="359">
        <f>+VLOOKUP($E1102,Emissions!$1:$1048576,MATCH(DATE(AP$2,1,1),Emissions!$A$1:$LI$1),FALSE)</f>
        <v>1.5204893400000001E-2</v>
      </c>
      <c r="AQ1102" s="359">
        <f>+VLOOKUP($E1102,Emissions!$1:$1048576,MATCH(DATE(AQ$2,1,1),Emissions!$A$1:$LI$1),FALSE)</f>
        <v>1.54175248E-2</v>
      </c>
      <c r="AR1102" s="359">
        <f>+VLOOKUP($E1102,Emissions!$1:$1048576,MATCH(DATE(AR$2,1,1),Emissions!$A$1:$LI$1),FALSE)</f>
        <v>1.5633653899999999E-2</v>
      </c>
      <c r="AS1102" s="359">
        <f>+VLOOKUP($E1102,Emissions!$1:$1048576,MATCH(DATE(AS$2,1,1),Emissions!$A$1:$LI$1),FALSE)</f>
        <v>1.5853337200000001E-2</v>
      </c>
      <c r="AT1102" s="359">
        <f>+VLOOKUP($E1102,Emissions!$1:$1048576,MATCH(DATE(AT$2,1,1),Emissions!$A$1:$LI$1),FALSE)</f>
        <v>1.6076554600000001E-2</v>
      </c>
      <c r="AU1102" s="359">
        <f>+VLOOKUP($E1102,Emissions!$1:$1048576,MATCH(DATE(AU$2,1,1),Emissions!$A$1:$LI$1),FALSE)</f>
        <v>1.6303280699999999E-2</v>
      </c>
      <c r="AV1102" s="359">
        <f>+VLOOKUP($E1102,Emissions!$1:$1048576,MATCH(DATE(AV$2,1,1),Emissions!$A$1:$LI$1),FALSE)</f>
        <v>1.6533492100000002E-2</v>
      </c>
      <c r="AW1102" s="359">
        <f>+VLOOKUP($E1102,Emissions!$1:$1048576,MATCH(DATE(AW$2,1,1),Emissions!$A$1:$LI$1),FALSE)</f>
        <v>1.6767167999999999E-2</v>
      </c>
      <c r="AX1102" s="359">
        <f>+VLOOKUP($E1102,Emissions!$1:$1048576,MATCH(DATE(AX$2,1,1),Emissions!$A$1:$LI$1),FALSE)</f>
        <v>1.7004288999999999E-2</v>
      </c>
      <c r="AY1102" s="359">
        <f>+VLOOKUP($E1102,Emissions!$1:$1048576,MATCH(DATE(AY$2,1,1),Emissions!$A$1:$LI$1),FALSE)</f>
        <v>1.72448371E-2</v>
      </c>
      <c r="AZ1102" s="359">
        <f>+VLOOKUP($E1102,Emissions!$1:$1048576,MATCH(DATE(AZ$2,1,1),Emissions!$A$1:$LI$1),FALSE)</f>
        <v>1.7489503600000001E-2</v>
      </c>
      <c r="BA1102" s="359">
        <f>+VLOOKUP($E1102,Emissions!$1:$1048576,MATCH(DATE(BA$2,1,1),Emissions!$A$1:$LI$1),FALSE)</f>
        <v>1.7737656000000001E-2</v>
      </c>
      <c r="BB1102" s="359">
        <f>+VLOOKUP($E1102,Emissions!$1:$1048576,MATCH(DATE(BB$2,1,1),Emissions!$A$1:$LI$1),FALSE)</f>
        <v>1.7989212000000001E-2</v>
      </c>
      <c r="BC1102" s="359">
        <f>+VLOOKUP($E1102,Emissions!$1:$1048576,MATCH(DATE(BC$2,1,1),Emissions!$A$1:$LI$1),FALSE)</f>
        <v>1.82441557E-2</v>
      </c>
      <c r="BD1102" s="359">
        <f>+VLOOKUP($E1102,Emissions!$1:$1048576,MATCH(DATE(BD$2,1,1),Emissions!$A$1:$LI$1),FALSE)</f>
        <v>1.8502482800000001E-2</v>
      </c>
      <c r="BE1102" s="359">
        <f>+VLOOKUP($E1102,Emissions!$1:$1048576,MATCH(DATE(BE$2,1,1),Emissions!$A$1:$LI$1),FALSE)</f>
        <v>2.0229327299999999E-2</v>
      </c>
      <c r="BF1102" s="359">
        <f>+VLOOKUP($E1102,Emissions!$1:$1048576,MATCH(DATE(BF$2,1,1),Emissions!$A$1:$LI$1),FALSE)</f>
        <v>2.0586913700000001E-2</v>
      </c>
      <c r="BG1102" s="359">
        <f>+VLOOKUP($E1102,Emissions!$1:$1048576,MATCH(DATE(BG$2,1,1),Emissions!$A$1:$LI$1),FALSE)</f>
        <v>2.0951469800000001E-2</v>
      </c>
      <c r="BH1102" s="359">
        <f>+VLOOKUP($E1102,Emissions!$1:$1048576,MATCH(DATE(BH$2,1,1),Emissions!$A$1:$LI$1),FALSE)</f>
        <v>2.1323113500000001E-2</v>
      </c>
      <c r="BI1102" s="359">
        <f>+VLOOKUP($E1102,Emissions!$1:$1048576,MATCH(DATE(BI$2,1,1),Emissions!$A$1:$LI$1),FALSE)</f>
        <v>2.17019598E-2</v>
      </c>
    </row>
    <row r="1103" spans="1:61" ht="15" customHeight="1" x14ac:dyDescent="0.35">
      <c r="A1103" s="409"/>
      <c r="B1103" s="169"/>
      <c r="C1103" s="138" t="s">
        <v>605</v>
      </c>
      <c r="D1103" s="114" t="s">
        <v>1029</v>
      </c>
      <c r="E1103" s="50" t="s">
        <v>3533</v>
      </c>
      <c r="F1103" s="359">
        <f>+VLOOKUP($E1103,Emissions!$1:$1048576,MATCH(DATE(F$2,1,1),Emissions!$A$1:$LI$1),FALSE)</f>
        <v>0.1184007748</v>
      </c>
      <c r="G1103" s="359">
        <f>+VLOOKUP($E1103,Emissions!$1:$1048576,MATCH(DATE(G$2,1,1),Emissions!$A$1:$LI$1),FALSE)</f>
        <v>0.120219386</v>
      </c>
      <c r="H1103" s="359">
        <f>+VLOOKUP($E1103,Emissions!$1:$1048576,MATCH(DATE(H$2,1,1),Emissions!$A$1:$LI$1),FALSE)</f>
        <v>0.12228220970000001</v>
      </c>
      <c r="I1103" s="359">
        <f>+VLOOKUP($E1103,Emissions!$1:$1048576,MATCH(DATE(I$2,1,1),Emissions!$A$1:$LI$1),FALSE)</f>
        <v>0.1244826916</v>
      </c>
      <c r="J1103" s="359">
        <f>+VLOOKUP($E1103,Emissions!$1:$1048576,MATCH(DATE(J$2,1,1),Emissions!$A$1:$LI$1),FALSE)</f>
        <v>0.12678846320000001</v>
      </c>
      <c r="K1103" s="359">
        <f>+VLOOKUP($E1103,Emissions!$1:$1048576,MATCH(DATE(K$2,1,1),Emissions!$A$1:$LI$1),FALSE)</f>
        <v>0.12918630850000001</v>
      </c>
      <c r="L1103" s="359">
        <f>+VLOOKUP($E1103,Emissions!$1:$1048576,MATCH(DATE(L$2,1,1),Emissions!$A$1:$LI$1),FALSE)</f>
        <v>0.13157238600000001</v>
      </c>
      <c r="M1103" s="359">
        <f>+VLOOKUP($E1103,Emissions!$1:$1048576,MATCH(DATE(M$2,1,1),Emissions!$A$1:$LI$1),FALSE)</f>
        <v>0.1339951445</v>
      </c>
      <c r="N1103" s="359">
        <f>+VLOOKUP($E1103,Emissions!$1:$1048576,MATCH(DATE(N$2,1,1),Emissions!$A$1:$LI$1),FALSE)</f>
        <v>0.13645999589999999</v>
      </c>
      <c r="O1103" s="359">
        <f>+VLOOKUP($E1103,Emissions!$1:$1048576,MATCH(DATE(O$2,1,1),Emissions!$A$1:$LI$1),FALSE)</f>
        <v>0.13896543759999999</v>
      </c>
      <c r="P1103" s="359">
        <f>+VLOOKUP($E1103,Emissions!$1:$1048576,MATCH(DATE(P$2,1,1),Emissions!$A$1:$LI$1),FALSE)</f>
        <v>0.14167717360000001</v>
      </c>
      <c r="Q1103" s="359">
        <f>+VLOOKUP($E1103,Emissions!$1:$1048576,MATCH(DATE(Q$2,1,1),Emissions!$A$1:$LI$1),FALSE)</f>
        <v>0.1443237225</v>
      </c>
      <c r="R1103" s="359">
        <f>+VLOOKUP($E1103,Emissions!$1:$1048576,MATCH(DATE(R$2,1,1),Emissions!$A$1:$LI$1),FALSE)</f>
        <v>0.14697922259999999</v>
      </c>
      <c r="S1103" s="359">
        <f>+VLOOKUP($E1103,Emissions!$1:$1048576,MATCH(DATE(S$2,1,1),Emissions!$A$1:$LI$1),FALSE)</f>
        <v>0.1496545735</v>
      </c>
      <c r="T1103" s="359">
        <f>+VLOOKUP($E1103,Emissions!$1:$1048576,MATCH(DATE(T$2,1,1),Emissions!$A$1:$LI$1),FALSE)</f>
        <v>0.15235207270000001</v>
      </c>
      <c r="U1103" s="359">
        <f>+VLOOKUP($E1103,Emissions!$1:$1048576,MATCH(DATE(U$2,1,1),Emissions!$A$1:$LI$1),FALSE)</f>
        <v>0.15507360179999999</v>
      </c>
      <c r="V1103" s="359">
        <f>+VLOOKUP($E1103,Emissions!$1:$1048576,MATCH(DATE(V$2,1,1),Emissions!$A$1:$LI$1),FALSE)</f>
        <v>0.15782171640000001</v>
      </c>
      <c r="W1103" s="359">
        <f>+VLOOKUP($E1103,Emissions!$1:$1048576,MATCH(DATE(W$2,1,1),Emissions!$A$1:$LI$1),FALSE)</f>
        <v>0.16059955049999999</v>
      </c>
      <c r="X1103" s="359">
        <f>+VLOOKUP($E1103,Emissions!$1:$1048576,MATCH(DATE(X$2,1,1),Emissions!$A$1:$LI$1),FALSE)</f>
        <v>0.1634105538</v>
      </c>
      <c r="Y1103" s="359">
        <f>+VLOOKUP($E1103,Emissions!$1:$1048576,MATCH(DATE(Y$2,1,1),Emissions!$A$1:$LI$1),FALSE)</f>
        <v>0.16625826869999999</v>
      </c>
      <c r="Z1103" s="359">
        <f>+VLOOKUP($E1103,Emissions!$1:$1048576,MATCH(DATE(Z$2,1,1),Emissions!$A$1:$LI$1),FALSE)</f>
        <v>0.1690184119</v>
      </c>
      <c r="AA1103" s="359">
        <f>+VLOOKUP($E1103,Emissions!$1:$1048576,MATCH(DATE(AA$2,1,1),Emissions!$A$1:$LI$1),FALSE)</f>
        <v>0.17189706900000001</v>
      </c>
      <c r="AB1103" s="359">
        <f>+VLOOKUP($E1103,Emissions!$1:$1048576,MATCH(DATE(AB$2,1,1),Emissions!$A$1:$LI$1),FALSE)</f>
        <v>0.17484142389999999</v>
      </c>
      <c r="AC1103" s="359">
        <f>+VLOOKUP($E1103,Emissions!$1:$1048576,MATCH(DATE(AC$2,1,1),Emissions!$A$1:$LI$1),FALSE)</f>
        <v>0.1778455079</v>
      </c>
      <c r="AD1103" s="359">
        <f>+VLOOKUP($E1103,Emissions!$1:$1048576,MATCH(DATE(AD$2,1,1),Emissions!$A$1:$LI$1),FALSE)</f>
        <v>0.1809099465</v>
      </c>
      <c r="AE1103" s="359">
        <f>+VLOOKUP($E1103,Emissions!$1:$1048576,MATCH(DATE(AE$2,1,1),Emissions!$A$1:$LI$1),FALSE)</f>
        <v>0.18366312500000001</v>
      </c>
      <c r="AF1103" s="359">
        <f>+VLOOKUP($E1103,Emissions!$1:$1048576,MATCH(DATE(AF$2,1,1),Emissions!$A$1:$LI$1),FALSE)</f>
        <v>0.18651819859999999</v>
      </c>
      <c r="AG1103" s="359">
        <f>+VLOOKUP($E1103,Emissions!$1:$1048576,MATCH(DATE(AG$2,1,1),Emissions!$A$1:$LI$1),FALSE)</f>
        <v>0.1894152402</v>
      </c>
      <c r="AH1103" s="359">
        <f>+VLOOKUP($E1103,Emissions!$1:$1048576,MATCH(DATE(AH$2,1,1),Emissions!$A$1:$LI$1),FALSE)</f>
        <v>0.19235444099999999</v>
      </c>
      <c r="AI1103" s="359">
        <f>+VLOOKUP($E1103,Emissions!$1:$1048576,MATCH(DATE(AI$2,1,1),Emissions!$A$1:$LI$1),FALSE)</f>
        <v>0.19534359279999999</v>
      </c>
      <c r="AJ1103" s="359">
        <f>+VLOOKUP($E1103,Emissions!$1:$1048576,MATCH(DATE(AJ$2,1,1),Emissions!$A$1:$LI$1),FALSE)</f>
        <v>0.19838994469999999</v>
      </c>
      <c r="AK1103" s="359">
        <f>+VLOOKUP($E1103,Emissions!$1:$1048576,MATCH(DATE(AK$2,1,1),Emissions!$A$1:$LI$1),FALSE)</f>
        <v>0.201498916</v>
      </c>
      <c r="AL1103" s="359">
        <f>+VLOOKUP($E1103,Emissions!$1:$1048576,MATCH(DATE(AL$2,1,1),Emissions!$A$1:$LI$1),FALSE)</f>
        <v>0.20467412030000001</v>
      </c>
      <c r="AM1103" s="359">
        <f>+VLOOKUP($E1103,Emissions!$1:$1048576,MATCH(DATE(AM$2,1,1),Emissions!$A$1:$LI$1),FALSE)</f>
        <v>0.20791770500000001</v>
      </c>
      <c r="AN1103" s="359">
        <f>+VLOOKUP($E1103,Emissions!$1:$1048576,MATCH(DATE(AN$2,1,1),Emissions!$A$1:$LI$1),FALSE)</f>
        <v>0.21123074989999999</v>
      </c>
      <c r="AO1103" s="359">
        <f>+VLOOKUP($E1103,Emissions!$1:$1048576,MATCH(DATE(AO$2,1,1),Emissions!$A$1:$LI$1),FALSE)</f>
        <v>0.21461363219999999</v>
      </c>
      <c r="AP1103" s="359">
        <f>+VLOOKUP($E1103,Emissions!$1:$1048576,MATCH(DATE(AP$2,1,1),Emissions!$A$1:$LI$1),FALSE)</f>
        <v>0.21797406950000001</v>
      </c>
      <c r="AQ1103" s="359">
        <f>+VLOOKUP($E1103,Emissions!$1:$1048576,MATCH(DATE(AQ$2,1,1),Emissions!$A$1:$LI$1),FALSE)</f>
        <v>0.2213634059</v>
      </c>
      <c r="AR1103" s="359">
        <f>+VLOOKUP($E1103,Emissions!$1:$1048576,MATCH(DATE(AR$2,1,1),Emissions!$A$1:$LI$1),FALSE)</f>
        <v>0.224794622</v>
      </c>
      <c r="AS1103" s="359">
        <f>+VLOOKUP($E1103,Emissions!$1:$1048576,MATCH(DATE(AS$2,1,1),Emissions!$A$1:$LI$1),FALSE)</f>
        <v>0.228274645</v>
      </c>
      <c r="AT1103" s="359">
        <f>+VLOOKUP($E1103,Emissions!$1:$1048576,MATCH(DATE(AT$2,1,1),Emissions!$A$1:$LI$1),FALSE)</f>
        <v>0.2318090206</v>
      </c>
      <c r="AU1103" s="359">
        <f>+VLOOKUP($E1103,Emissions!$1:$1048576,MATCH(DATE(AU$2,1,1),Emissions!$A$1:$LI$1),FALSE)</f>
        <v>0.23540244220000001</v>
      </c>
      <c r="AV1103" s="359">
        <f>+VLOOKUP($E1103,Emissions!$1:$1048576,MATCH(DATE(AV$2,1,1),Emissions!$A$1:$LI$1),FALSE)</f>
        <v>0.23905872389999999</v>
      </c>
      <c r="AW1103" s="359">
        <f>+VLOOKUP($E1103,Emissions!$1:$1048576,MATCH(DATE(AW$2,1,1),Emissions!$A$1:$LI$1),FALSE)</f>
        <v>0.24278079599999999</v>
      </c>
      <c r="AX1103" s="359">
        <f>+VLOOKUP($E1103,Emissions!$1:$1048576,MATCH(DATE(AX$2,1,1),Emissions!$A$1:$LI$1),FALSE)</f>
        <v>0.24657079300000001</v>
      </c>
      <c r="AY1103" s="359">
        <f>+VLOOKUP($E1103,Emissions!$1:$1048576,MATCH(DATE(AY$2,1,1),Emissions!$A$1:$LI$1),FALSE)</f>
        <v>0.25043020490000001</v>
      </c>
      <c r="AZ1103" s="359">
        <f>+VLOOKUP($E1103,Emissions!$1:$1048576,MATCH(DATE(AZ$2,1,1),Emissions!$A$1:$LI$1),FALSE)</f>
        <v>0.25436860690000002</v>
      </c>
      <c r="BA1103" s="359">
        <f>+VLOOKUP($E1103,Emissions!$1:$1048576,MATCH(DATE(BA$2,1,1),Emissions!$A$1:$LI$1),FALSE)</f>
        <v>0.25838202380000003</v>
      </c>
      <c r="BB1103" s="359">
        <f>+VLOOKUP($E1103,Emissions!$1:$1048576,MATCH(DATE(BB$2,1,1),Emissions!$A$1:$LI$1),FALSE)</f>
        <v>0.26246982169999999</v>
      </c>
      <c r="BC1103" s="359">
        <f>+VLOOKUP($E1103,Emissions!$1:$1048576,MATCH(DATE(BC$2,1,1),Emissions!$A$1:$LI$1),FALSE)</f>
        <v>0.26663178360000001</v>
      </c>
      <c r="BD1103" s="359">
        <f>+VLOOKUP($E1103,Emissions!$1:$1048576,MATCH(DATE(BD$2,1,1),Emissions!$A$1:$LI$1),FALSE)</f>
        <v>0.27086778789999999</v>
      </c>
      <c r="BE1103" s="359">
        <f>+VLOOKUP($E1103,Emissions!$1:$1048576,MATCH(DATE(BE$2,1,1),Emissions!$A$1:$LI$1),FALSE)</f>
        <v>0.3004962638</v>
      </c>
      <c r="BF1103" s="359">
        <f>+VLOOKUP($E1103,Emissions!$1:$1048576,MATCH(DATE(BF$2,1,1),Emissions!$A$1:$LI$1),FALSE)</f>
        <v>0.30633631030000003</v>
      </c>
      <c r="BG1103" s="359">
        <f>+VLOOKUP($E1103,Emissions!$1:$1048576,MATCH(DATE(BG$2,1,1),Emissions!$A$1:$LI$1),FALSE)</f>
        <v>0.31229654039999999</v>
      </c>
      <c r="BH1103" s="359">
        <f>+VLOOKUP($E1103,Emissions!$1:$1048576,MATCH(DATE(BH$2,1,1),Emissions!$A$1:$LI$1),FALSE)</f>
        <v>0.31838011259999999</v>
      </c>
      <c r="BI1103" s="359">
        <f>+VLOOKUP($E1103,Emissions!$1:$1048576,MATCH(DATE(BI$2,1,1),Emissions!$A$1:$LI$1),FALSE)</f>
        <v>0.32459027219999997</v>
      </c>
    </row>
    <row r="1104" spans="1:61" s="92" customFormat="1" ht="15" customHeight="1" x14ac:dyDescent="0.35">
      <c r="A1104" s="409"/>
      <c r="B1104" s="169"/>
      <c r="C1104" s="137" t="s">
        <v>3335</v>
      </c>
      <c r="D1104" s="147" t="s">
        <v>1029</v>
      </c>
      <c r="E1104" s="136" t="s">
        <v>3534</v>
      </c>
      <c r="F1104" s="325">
        <f>+VLOOKUP($E1104,Emissions!$1:$1048576,MATCH(DATE(F$2,1,1),Emissions!$A$1:$LI$1),FALSE)</f>
        <v>23.22645618</v>
      </c>
      <c r="G1104" s="325">
        <f>+VLOOKUP($E1104,Emissions!$1:$1048576,MATCH(DATE(G$2,1,1),Emissions!$A$1:$LI$1),FALSE)</f>
        <v>23.504738069999998</v>
      </c>
      <c r="H1104" s="325">
        <f>+VLOOKUP($E1104,Emissions!$1:$1048576,MATCH(DATE(H$2,1,1),Emissions!$A$1:$LI$1),FALSE)</f>
        <v>23.801733769999998</v>
      </c>
      <c r="I1104" s="325">
        <f>+VLOOKUP($E1104,Emissions!$1:$1048576,MATCH(DATE(I$2,1,1),Emissions!$A$1:$LI$1),FALSE)</f>
        <v>24.121176169999998</v>
      </c>
      <c r="J1104" s="325">
        <f>+VLOOKUP($E1104,Emissions!$1:$1048576,MATCH(DATE(J$2,1,1),Emissions!$A$1:$LI$1),FALSE)</f>
        <v>24.4675273</v>
      </c>
      <c r="K1104" s="325">
        <f>+VLOOKUP($E1104,Emissions!$1:$1048576,MATCH(DATE(K$2,1,1),Emissions!$A$1:$LI$1),FALSE)</f>
        <v>24.84214351</v>
      </c>
      <c r="L1104" s="325">
        <f>+VLOOKUP($E1104,Emissions!$1:$1048576,MATCH(DATE(L$2,1,1),Emissions!$A$1:$LI$1),FALSE)</f>
        <v>25.228103480000001</v>
      </c>
      <c r="M1104" s="325">
        <f>+VLOOKUP($E1104,Emissions!$1:$1048576,MATCH(DATE(M$2,1,1),Emissions!$A$1:$LI$1),FALSE)</f>
        <v>25.631651219999998</v>
      </c>
      <c r="N1104" s="325">
        <f>+VLOOKUP($E1104,Emissions!$1:$1048576,MATCH(DATE(N$2,1,1),Emissions!$A$1:$LI$1),FALSE)</f>
        <v>26.051974560000001</v>
      </c>
      <c r="O1104" s="325">
        <f>+VLOOKUP($E1104,Emissions!$1:$1048576,MATCH(DATE(O$2,1,1),Emissions!$A$1:$LI$1),FALSE)</f>
        <v>26.487092279999999</v>
      </c>
      <c r="P1104" s="325">
        <f>+VLOOKUP($E1104,Emissions!$1:$1048576,MATCH(DATE(P$2,1,1),Emissions!$A$1:$LI$1),FALSE)</f>
        <v>26.962883219999998</v>
      </c>
      <c r="Q1104" s="325">
        <f>+VLOOKUP($E1104,Emissions!$1:$1048576,MATCH(DATE(Q$2,1,1),Emissions!$A$1:$LI$1),FALSE)</f>
        <v>27.434399689999999</v>
      </c>
      <c r="R1104" s="325">
        <f>+VLOOKUP($E1104,Emissions!$1:$1048576,MATCH(DATE(R$2,1,1),Emissions!$A$1:$LI$1),FALSE)</f>
        <v>27.911649300000001</v>
      </c>
      <c r="S1104" s="325">
        <f>+VLOOKUP($E1104,Emissions!$1:$1048576,MATCH(DATE(S$2,1,1),Emissions!$A$1:$LI$1),FALSE)</f>
        <v>28.395267910000001</v>
      </c>
      <c r="T1104" s="325">
        <f>+VLOOKUP($E1104,Emissions!$1:$1048576,MATCH(DATE(T$2,1,1),Emissions!$A$1:$LI$1),FALSE)</f>
        <v>28.884560740000001</v>
      </c>
      <c r="U1104" s="325">
        <f>+VLOOKUP($E1104,Emissions!$1:$1048576,MATCH(DATE(U$2,1,1),Emissions!$A$1:$LI$1),FALSE)</f>
        <v>29.378838389999999</v>
      </c>
      <c r="V1104" s="325">
        <f>+VLOOKUP($E1104,Emissions!$1:$1048576,MATCH(DATE(V$2,1,1),Emissions!$A$1:$LI$1),FALSE)</f>
        <v>29.87760754</v>
      </c>
      <c r="W1104" s="325">
        <f>+VLOOKUP($E1104,Emissions!$1:$1048576,MATCH(DATE(W$2,1,1),Emissions!$A$1:$LI$1),FALSE)</f>
        <v>30.380563949999999</v>
      </c>
      <c r="X1104" s="325">
        <f>+VLOOKUP($E1104,Emissions!$1:$1048576,MATCH(DATE(X$2,1,1),Emissions!$A$1:$LI$1),FALSE)</f>
        <v>30.88755914</v>
      </c>
      <c r="Y1104" s="325">
        <f>+VLOOKUP($E1104,Emissions!$1:$1048576,MATCH(DATE(Y$2,1,1),Emissions!$A$1:$LI$1),FALSE)</f>
        <v>31.398569510000002</v>
      </c>
      <c r="Z1104" s="325">
        <f>+VLOOKUP($E1104,Emissions!$1:$1048576,MATCH(DATE(Z$2,1,1),Emissions!$A$1:$LI$1),FALSE)</f>
        <v>31.892667899999999</v>
      </c>
      <c r="AA1104" s="325">
        <f>+VLOOKUP($E1104,Emissions!$1:$1048576,MATCH(DATE(AA$2,1,1),Emissions!$A$1:$LI$1),FALSE)</f>
        <v>32.40249377</v>
      </c>
      <c r="AB1104" s="325">
        <f>+VLOOKUP($E1104,Emissions!$1:$1048576,MATCH(DATE(AB$2,1,1),Emissions!$A$1:$LI$1),FALSE)</f>
        <v>32.919588130000001</v>
      </c>
      <c r="AC1104" s="325">
        <f>+VLOOKUP($E1104,Emissions!$1:$1048576,MATCH(DATE(AC$2,1,1),Emissions!$A$1:$LI$1),FALSE)</f>
        <v>33.442778240000003</v>
      </c>
      <c r="AD1104" s="325">
        <f>+VLOOKUP($E1104,Emissions!$1:$1048576,MATCH(DATE(AD$2,1,1),Emissions!$A$1:$LI$1),FALSE)</f>
        <v>33.972086500000003</v>
      </c>
      <c r="AE1104" s="325">
        <f>+VLOOKUP($E1104,Emissions!$1:$1048576,MATCH(DATE(AE$2,1,1),Emissions!$A$1:$LI$1),FALSE)</f>
        <v>34.446755400000001</v>
      </c>
      <c r="AF1104" s="325">
        <f>+VLOOKUP($E1104,Emissions!$1:$1048576,MATCH(DATE(AF$2,1,1),Emissions!$A$1:$LI$1),FALSE)</f>
        <v>34.932313999999998</v>
      </c>
      <c r="AG1104" s="325">
        <f>+VLOOKUP($E1104,Emissions!$1:$1048576,MATCH(DATE(AG$2,1,1),Emissions!$A$1:$LI$1),FALSE)</f>
        <v>35.419215059999999</v>
      </c>
      <c r="AH1104" s="325">
        <f>+VLOOKUP($E1104,Emissions!$1:$1048576,MATCH(DATE(AH$2,1,1),Emissions!$A$1:$LI$1),FALSE)</f>
        <v>35.907197969999999</v>
      </c>
      <c r="AI1104" s="325">
        <f>+VLOOKUP($E1104,Emissions!$1:$1048576,MATCH(DATE(AI$2,1,1),Emissions!$A$1:$LI$1),FALSE)</f>
        <v>36.397451189999998</v>
      </c>
      <c r="AJ1104" s="325">
        <f>+VLOOKUP($E1104,Emissions!$1:$1048576,MATCH(DATE(AJ$2,1,1),Emissions!$A$1:$LI$1),FALSE)</f>
        <v>36.891236380000002</v>
      </c>
      <c r="AK1104" s="325">
        <f>+VLOOKUP($E1104,Emissions!$1:$1048576,MATCH(DATE(AK$2,1,1),Emissions!$A$1:$LI$1),FALSE)</f>
        <v>37.389637929999999</v>
      </c>
      <c r="AL1104" s="325">
        <f>+VLOOKUP($E1104,Emissions!$1:$1048576,MATCH(DATE(AL$2,1,1),Emissions!$A$1:$LI$1),FALSE)</f>
        <v>37.893533609999999</v>
      </c>
      <c r="AM1104" s="325">
        <f>+VLOOKUP($E1104,Emissions!$1:$1048576,MATCH(DATE(AM$2,1,1),Emissions!$A$1:$LI$1),FALSE)</f>
        <v>38.403612520000003</v>
      </c>
      <c r="AN1104" s="325">
        <f>+VLOOKUP($E1104,Emissions!$1:$1048576,MATCH(DATE(AN$2,1,1),Emissions!$A$1:$LI$1),FALSE)</f>
        <v>38.920402619999997</v>
      </c>
      <c r="AO1104" s="325">
        <f>+VLOOKUP($E1104,Emissions!$1:$1048576,MATCH(DATE(AO$2,1,1),Emissions!$A$1:$LI$1),FALSE)</f>
        <v>39.444299149999999</v>
      </c>
      <c r="AP1104" s="325">
        <f>+VLOOKUP($E1104,Emissions!$1:$1048576,MATCH(DATE(AP$2,1,1),Emissions!$A$1:$LI$1),FALSE)</f>
        <v>39.960817630000001</v>
      </c>
      <c r="AQ1104" s="325">
        <f>+VLOOKUP($E1104,Emissions!$1:$1048576,MATCH(DATE(AQ$2,1,1),Emissions!$A$1:$LI$1),FALSE)</f>
        <v>40.478107100000003</v>
      </c>
      <c r="AR1104" s="325">
        <f>+VLOOKUP($E1104,Emissions!$1:$1048576,MATCH(DATE(AR$2,1,1),Emissions!$A$1:$LI$1),FALSE)</f>
        <v>40.998228840000003</v>
      </c>
      <c r="AS1104" s="325">
        <f>+VLOOKUP($E1104,Emissions!$1:$1048576,MATCH(DATE(AS$2,1,1),Emissions!$A$1:$LI$1),FALSE)</f>
        <v>41.522214409999997</v>
      </c>
      <c r="AT1104" s="325">
        <f>+VLOOKUP($E1104,Emissions!$1:$1048576,MATCH(DATE(AT$2,1,1),Emissions!$A$1:$LI$1),FALSE)</f>
        <v>42.050884050000001</v>
      </c>
      <c r="AU1104" s="325">
        <f>+VLOOKUP($E1104,Emissions!$1:$1048576,MATCH(DATE(AU$2,1,1),Emissions!$A$1:$LI$1),FALSE)</f>
        <v>42.58495748</v>
      </c>
      <c r="AV1104" s="325">
        <f>+VLOOKUP($E1104,Emissions!$1:$1048576,MATCH(DATE(AV$2,1,1),Emissions!$A$1:$LI$1),FALSE)</f>
        <v>43.125057069999997</v>
      </c>
      <c r="AW1104" s="325">
        <f>+VLOOKUP($E1104,Emissions!$1:$1048576,MATCH(DATE(AW$2,1,1),Emissions!$A$1:$LI$1),FALSE)</f>
        <v>43.671705889999998</v>
      </c>
      <c r="AX1104" s="325">
        <f>+VLOOKUP($E1104,Emissions!$1:$1048576,MATCH(DATE(AX$2,1,1),Emissions!$A$1:$LI$1),FALSE)</f>
        <v>44.225334140000001</v>
      </c>
      <c r="AY1104" s="325">
        <f>+VLOOKUP($E1104,Emissions!$1:$1048576,MATCH(DATE(AY$2,1,1),Emissions!$A$1:$LI$1),FALSE)</f>
        <v>44.786292410000001</v>
      </c>
      <c r="AZ1104" s="325">
        <f>+VLOOKUP($E1104,Emissions!$1:$1048576,MATCH(DATE(AZ$2,1,1),Emissions!$A$1:$LI$1),FALSE)</f>
        <v>45.356208000000002</v>
      </c>
      <c r="BA1104" s="325">
        <f>+VLOOKUP($E1104,Emissions!$1:$1048576,MATCH(DATE(BA$2,1,1),Emissions!$A$1:$LI$1),FALSE)</f>
        <v>45.934619920000003</v>
      </c>
      <c r="BB1104" s="325">
        <f>+VLOOKUP($E1104,Emissions!$1:$1048576,MATCH(DATE(BB$2,1,1),Emissions!$A$1:$LI$1),FALSE)</f>
        <v>46.521572730000003</v>
      </c>
      <c r="BC1104" s="325">
        <f>+VLOOKUP($E1104,Emissions!$1:$1048576,MATCH(DATE(BC$2,1,1),Emissions!$A$1:$LI$1),FALSE)</f>
        <v>47.117126710000001</v>
      </c>
      <c r="BD1104" s="325">
        <f>+VLOOKUP($E1104,Emissions!$1:$1048576,MATCH(DATE(BD$2,1,1),Emissions!$A$1:$LI$1),FALSE)</f>
        <v>47.721335119999999</v>
      </c>
      <c r="BE1104" s="325">
        <f>+VLOOKUP($E1104,Emissions!$1:$1048576,MATCH(DATE(BE$2,1,1),Emissions!$A$1:$LI$1),FALSE)</f>
        <v>53.729162850000002</v>
      </c>
      <c r="BF1104" s="325">
        <f>+VLOOKUP($E1104,Emissions!$1:$1048576,MATCH(DATE(BF$2,1,1),Emissions!$A$1:$LI$1),FALSE)</f>
        <v>54.603809060000003</v>
      </c>
      <c r="BG1104" s="325">
        <f>+VLOOKUP($E1104,Emissions!$1:$1048576,MATCH(DATE(BG$2,1,1),Emissions!$A$1:$LI$1),FALSE)</f>
        <v>55.489905450000002</v>
      </c>
      <c r="BH1104" s="325">
        <f>+VLOOKUP($E1104,Emissions!$1:$1048576,MATCH(DATE(BH$2,1,1),Emissions!$A$1:$LI$1),FALSE)</f>
        <v>56.387822829999998</v>
      </c>
      <c r="BI1104" s="325">
        <f>+VLOOKUP($E1104,Emissions!$1:$1048576,MATCH(DATE(BI$2,1,1),Emissions!$A$1:$LI$1),FALSE)</f>
        <v>57.297956990000003</v>
      </c>
    </row>
    <row r="1105" spans="1:61" ht="15" customHeight="1" x14ac:dyDescent="0.35">
      <c r="A1105" s="409"/>
      <c r="B1105" s="169"/>
      <c r="C1105" s="138" t="s">
        <v>606</v>
      </c>
      <c r="D1105" s="114" t="s">
        <v>1029</v>
      </c>
      <c r="E1105" s="50" t="s">
        <v>3535</v>
      </c>
      <c r="F1105" s="359">
        <f>+VLOOKUP($E1105,Emissions!$1:$1048576,MATCH(DATE(F$2,1,1),Emissions!$A$1:$LI$1),FALSE)</f>
        <v>15.86493211</v>
      </c>
      <c r="G1105" s="359">
        <f>+VLOOKUP($E1105,Emissions!$1:$1048576,MATCH(DATE(G$2,1,1),Emissions!$A$1:$LI$1),FALSE)</f>
        <v>16.042293839999999</v>
      </c>
      <c r="H1105" s="359">
        <f>+VLOOKUP($E1105,Emissions!$1:$1048576,MATCH(DATE(H$2,1,1),Emissions!$A$1:$LI$1),FALSE)</f>
        <v>16.231697440000001</v>
      </c>
      <c r="I1105" s="359">
        <f>+VLOOKUP($E1105,Emissions!$1:$1048576,MATCH(DATE(I$2,1,1),Emissions!$A$1:$LI$1),FALSE)</f>
        <v>16.439689479999998</v>
      </c>
      <c r="J1105" s="359">
        <f>+VLOOKUP($E1105,Emissions!$1:$1048576,MATCH(DATE(J$2,1,1),Emissions!$A$1:$LI$1),FALSE)</f>
        <v>16.669595510000001</v>
      </c>
      <c r="K1105" s="359">
        <f>+VLOOKUP($E1105,Emissions!$1:$1048576,MATCH(DATE(K$2,1,1),Emissions!$A$1:$LI$1),FALSE)</f>
        <v>16.921928550000001</v>
      </c>
      <c r="L1105" s="359">
        <f>+VLOOKUP($E1105,Emissions!$1:$1048576,MATCH(DATE(L$2,1,1),Emissions!$A$1:$LI$1),FALSE)</f>
        <v>17.185995550000001</v>
      </c>
      <c r="M1105" s="359">
        <f>+VLOOKUP($E1105,Emissions!$1:$1048576,MATCH(DATE(M$2,1,1),Emissions!$A$1:$LI$1),FALSE)</f>
        <v>17.463306939999999</v>
      </c>
      <c r="N1105" s="359">
        <f>+VLOOKUP($E1105,Emissions!$1:$1048576,MATCH(DATE(N$2,1,1),Emissions!$A$1:$LI$1),FALSE)</f>
        <v>17.752829739999999</v>
      </c>
      <c r="O1105" s="359">
        <f>+VLOOKUP($E1105,Emissions!$1:$1048576,MATCH(DATE(O$2,1,1),Emissions!$A$1:$LI$1),FALSE)</f>
        <v>18.052959900000001</v>
      </c>
      <c r="P1105" s="359">
        <f>+VLOOKUP($E1105,Emissions!$1:$1048576,MATCH(DATE(P$2,1,1),Emissions!$A$1:$LI$1),FALSE)</f>
        <v>18.37868971</v>
      </c>
      <c r="Q1105" s="359">
        <f>+VLOOKUP($E1105,Emissions!$1:$1048576,MATCH(DATE(Q$2,1,1),Emissions!$A$1:$LI$1),FALSE)</f>
        <v>18.70550527</v>
      </c>
      <c r="R1105" s="359">
        <f>+VLOOKUP($E1105,Emissions!$1:$1048576,MATCH(DATE(R$2,1,1),Emissions!$A$1:$LI$1),FALSE)</f>
        <v>19.036131260000001</v>
      </c>
      <c r="S1105" s="359">
        <f>+VLOOKUP($E1105,Emissions!$1:$1048576,MATCH(DATE(S$2,1,1),Emissions!$A$1:$LI$1),FALSE)</f>
        <v>19.370571819999999</v>
      </c>
      <c r="T1105" s="359">
        <f>+VLOOKUP($E1105,Emissions!$1:$1048576,MATCH(DATE(T$2,1,1),Emissions!$A$1:$LI$1),FALSE)</f>
        <v>19.708288710000001</v>
      </c>
      <c r="U1105" s="359">
        <f>+VLOOKUP($E1105,Emissions!$1:$1048576,MATCH(DATE(U$2,1,1),Emissions!$A$1:$LI$1),FALSE)</f>
        <v>20.048797010000001</v>
      </c>
      <c r="V1105" s="359">
        <f>+VLOOKUP($E1105,Emissions!$1:$1048576,MATCH(DATE(V$2,1,1),Emissions!$A$1:$LI$1),FALSE)</f>
        <v>20.391770480000002</v>
      </c>
      <c r="W1105" s="359">
        <f>+VLOOKUP($E1105,Emissions!$1:$1048576,MATCH(DATE(W$2,1,1),Emissions!$A$1:$LI$1),FALSE)</f>
        <v>20.73703162</v>
      </c>
      <c r="X1105" s="359">
        <f>+VLOOKUP($E1105,Emissions!$1:$1048576,MATCH(DATE(X$2,1,1),Emissions!$A$1:$LI$1),FALSE)</f>
        <v>21.084523269999998</v>
      </c>
      <c r="Y1105" s="359">
        <f>+VLOOKUP($E1105,Emissions!$1:$1048576,MATCH(DATE(Y$2,1,1),Emissions!$A$1:$LI$1),FALSE)</f>
        <v>21.434282069999998</v>
      </c>
      <c r="Z1105" s="359">
        <f>+VLOOKUP($E1105,Emissions!$1:$1048576,MATCH(DATE(Z$2,1,1),Emissions!$A$1:$LI$1),FALSE)</f>
        <v>21.773935349999999</v>
      </c>
      <c r="AA1105" s="359">
        <f>+VLOOKUP($E1105,Emissions!$1:$1048576,MATCH(DATE(AA$2,1,1),Emissions!$A$1:$LI$1),FALSE)</f>
        <v>22.12102582</v>
      </c>
      <c r="AB1105" s="359">
        <f>+VLOOKUP($E1105,Emissions!$1:$1048576,MATCH(DATE(AB$2,1,1),Emissions!$A$1:$LI$1),FALSE)</f>
        <v>22.472822069999999</v>
      </c>
      <c r="AC1105" s="359">
        <f>+VLOOKUP($E1105,Emissions!$1:$1048576,MATCH(DATE(AC$2,1,1),Emissions!$A$1:$LI$1),FALSE)</f>
        <v>22.828808259999999</v>
      </c>
      <c r="AD1105" s="359">
        <f>+VLOOKUP($E1105,Emissions!$1:$1048576,MATCH(DATE(AD$2,1,1),Emissions!$A$1:$LI$1),FALSE)</f>
        <v>23.189023250000002</v>
      </c>
      <c r="AE1105" s="359">
        <f>+VLOOKUP($E1105,Emissions!$1:$1048576,MATCH(DATE(AE$2,1,1),Emissions!$A$1:$LI$1),FALSE)</f>
        <v>23.517405530000001</v>
      </c>
      <c r="AF1105" s="359">
        <f>+VLOOKUP($E1105,Emissions!$1:$1048576,MATCH(DATE(AF$2,1,1),Emissions!$A$1:$LI$1),FALSE)</f>
        <v>23.847287600000001</v>
      </c>
      <c r="AG1105" s="359">
        <f>+VLOOKUP($E1105,Emissions!$1:$1048576,MATCH(DATE(AG$2,1,1),Emissions!$A$1:$LI$1),FALSE)</f>
        <v>24.17681305</v>
      </c>
      <c r="AH1105" s="359">
        <f>+VLOOKUP($E1105,Emissions!$1:$1048576,MATCH(DATE(AH$2,1,1),Emissions!$A$1:$LI$1),FALSE)</f>
        <v>24.50651701</v>
      </c>
      <c r="AI1105" s="359">
        <f>+VLOOKUP($E1105,Emissions!$1:$1048576,MATCH(DATE(AI$2,1,1),Emissions!$A$1:$LI$1),FALSE)</f>
        <v>24.837495430000001</v>
      </c>
      <c r="AJ1105" s="359">
        <f>+VLOOKUP($E1105,Emissions!$1:$1048576,MATCH(DATE(AJ$2,1,1),Emissions!$A$1:$LI$1),FALSE)</f>
        <v>25.170809909999999</v>
      </c>
      <c r="AK1105" s="359">
        <f>+VLOOKUP($E1105,Emissions!$1:$1048576,MATCH(DATE(AK$2,1,1),Emissions!$A$1:$LI$1),FALSE)</f>
        <v>25.507344459999999</v>
      </c>
      <c r="AL1105" s="359">
        <f>+VLOOKUP($E1105,Emissions!$1:$1048576,MATCH(DATE(AL$2,1,1),Emissions!$A$1:$LI$1),FALSE)</f>
        <v>25.84779185</v>
      </c>
      <c r="AM1105" s="359">
        <f>+VLOOKUP($E1105,Emissions!$1:$1048576,MATCH(DATE(AM$2,1,1),Emissions!$A$1:$LI$1),FALSE)</f>
        <v>26.192674239999999</v>
      </c>
      <c r="AN1105" s="359">
        <f>+VLOOKUP($E1105,Emissions!$1:$1048576,MATCH(DATE(AN$2,1,1),Emissions!$A$1:$LI$1),FALSE)</f>
        <v>26.54237152</v>
      </c>
      <c r="AO1105" s="359">
        <f>+VLOOKUP($E1105,Emissions!$1:$1048576,MATCH(DATE(AO$2,1,1),Emissions!$A$1:$LI$1),FALSE)</f>
        <v>26.897149710000001</v>
      </c>
      <c r="AP1105" s="359">
        <f>+VLOOKUP($E1105,Emissions!$1:$1048576,MATCH(DATE(AP$2,1,1),Emissions!$A$1:$LI$1),FALSE)</f>
        <v>27.248424440000001</v>
      </c>
      <c r="AQ1105" s="359">
        <f>+VLOOKUP($E1105,Emissions!$1:$1048576,MATCH(DATE(AQ$2,1,1),Emissions!$A$1:$LI$1),FALSE)</f>
        <v>27.599665989999998</v>
      </c>
      <c r="AR1105" s="359">
        <f>+VLOOKUP($E1105,Emissions!$1:$1048576,MATCH(DATE(AR$2,1,1),Emissions!$A$1:$LI$1),FALSE)</f>
        <v>27.952274500000001</v>
      </c>
      <c r="AS1105" s="359">
        <f>+VLOOKUP($E1105,Emissions!$1:$1048576,MATCH(DATE(AS$2,1,1),Emissions!$A$1:$LI$1),FALSE)</f>
        <v>28.307109319999999</v>
      </c>
      <c r="AT1105" s="359">
        <f>+VLOOKUP($E1105,Emissions!$1:$1048576,MATCH(DATE(AT$2,1,1),Emissions!$A$1:$LI$1),FALSE)</f>
        <v>28.664869450000001</v>
      </c>
      <c r="AU1105" s="359">
        <f>+VLOOKUP($E1105,Emissions!$1:$1048576,MATCH(DATE(AU$2,1,1),Emissions!$A$1:$LI$1),FALSE)</f>
        <v>29.026157479999998</v>
      </c>
      <c r="AV1105" s="359">
        <f>+VLOOKUP($E1105,Emissions!$1:$1048576,MATCH(DATE(AV$2,1,1),Emissions!$A$1:$LI$1),FALSE)</f>
        <v>29.39148234</v>
      </c>
      <c r="AW1105" s="359">
        <f>+VLOOKUP($E1105,Emissions!$1:$1048576,MATCH(DATE(AW$2,1,1),Emissions!$A$1:$LI$1),FALSE)</f>
        <v>29.76126009</v>
      </c>
      <c r="AX1105" s="359">
        <f>+VLOOKUP($E1105,Emissions!$1:$1048576,MATCH(DATE(AX$2,1,1),Emissions!$A$1:$LI$1),FALSE)</f>
        <v>30.135821589999999</v>
      </c>
      <c r="AY1105" s="359">
        <f>+VLOOKUP($E1105,Emissions!$1:$1048576,MATCH(DATE(AY$2,1,1),Emissions!$A$1:$LI$1),FALSE)</f>
        <v>30.515426000000001</v>
      </c>
      <c r="AZ1105" s="359">
        <f>+VLOOKUP($E1105,Emissions!$1:$1048576,MATCH(DATE(AZ$2,1,1),Emissions!$A$1:$LI$1),FALSE)</f>
        <v>30.901073629999999</v>
      </c>
      <c r="BA1105" s="359">
        <f>+VLOOKUP($E1105,Emissions!$1:$1048576,MATCH(DATE(BA$2,1,1),Emissions!$A$1:$LI$1),FALSE)</f>
        <v>31.292638879999998</v>
      </c>
      <c r="BB1105" s="359">
        <f>+VLOOKUP($E1105,Emissions!$1:$1048576,MATCH(DATE(BB$2,1,1),Emissions!$A$1:$LI$1),FALSE)</f>
        <v>31.6901458</v>
      </c>
      <c r="BC1105" s="359">
        <f>+VLOOKUP($E1105,Emissions!$1:$1048576,MATCH(DATE(BC$2,1,1),Emissions!$A$1:$LI$1),FALSE)</f>
        <v>32.09360015</v>
      </c>
      <c r="BD1105" s="359">
        <f>+VLOOKUP($E1105,Emissions!$1:$1048576,MATCH(DATE(BD$2,1,1),Emissions!$A$1:$LI$1),FALSE)</f>
        <v>32.503000450000002</v>
      </c>
      <c r="BE1105" s="359">
        <f>+VLOOKUP($E1105,Emissions!$1:$1048576,MATCH(DATE(BE$2,1,1),Emissions!$A$1:$LI$1),FALSE)</f>
        <v>36.557101209999999</v>
      </c>
      <c r="BF1105" s="359">
        <f>+VLOOKUP($E1105,Emissions!$1:$1048576,MATCH(DATE(BF$2,1,1),Emissions!$A$1:$LI$1),FALSE)</f>
        <v>37.145897519999998</v>
      </c>
      <c r="BG1105" s="359">
        <f>+VLOOKUP($E1105,Emissions!$1:$1048576,MATCH(DATE(BG$2,1,1),Emissions!$A$1:$LI$1),FALSE)</f>
        <v>37.742204010000002</v>
      </c>
      <c r="BH1105" s="359">
        <f>+VLOOKUP($E1105,Emissions!$1:$1048576,MATCH(DATE(BH$2,1,1),Emissions!$A$1:$LI$1),FALSE)</f>
        <v>38.34628214</v>
      </c>
      <c r="BI1105" s="359">
        <f>+VLOOKUP($E1105,Emissions!$1:$1048576,MATCH(DATE(BI$2,1,1),Emissions!$A$1:$LI$1),FALSE)</f>
        <v>38.958411859999998</v>
      </c>
    </row>
    <row r="1106" spans="1:61" ht="15" customHeight="1" x14ac:dyDescent="0.35">
      <c r="A1106" s="409"/>
      <c r="B1106" s="169"/>
      <c r="C1106" s="138" t="s">
        <v>607</v>
      </c>
      <c r="D1106" s="114" t="s">
        <v>1029</v>
      </c>
      <c r="E1106" s="50" t="s">
        <v>3536</v>
      </c>
      <c r="F1106" s="359">
        <f>+VLOOKUP($E1106,Emissions!$1:$1048576,MATCH(DATE(F$2,1,1),Emissions!$A$1:$LI$1),FALSE)</f>
        <v>7.3615240699999998</v>
      </c>
      <c r="G1106" s="359">
        <f>+VLOOKUP($E1106,Emissions!$1:$1048576,MATCH(DATE(G$2,1,1),Emissions!$A$1:$LI$1),FALSE)</f>
        <v>7.4624442310000001</v>
      </c>
      <c r="H1106" s="359">
        <f>+VLOOKUP($E1106,Emissions!$1:$1048576,MATCH(DATE(H$2,1,1),Emissions!$A$1:$LI$1),FALSE)</f>
        <v>7.5700363289999997</v>
      </c>
      <c r="I1106" s="359">
        <f>+VLOOKUP($E1106,Emissions!$1:$1048576,MATCH(DATE(I$2,1,1),Emissions!$A$1:$LI$1),FALSE)</f>
        <v>7.6814866930000001</v>
      </c>
      <c r="J1106" s="359">
        <f>+VLOOKUP($E1106,Emissions!$1:$1048576,MATCH(DATE(J$2,1,1),Emissions!$A$1:$LI$1),FALSE)</f>
        <v>7.7979317899999998</v>
      </c>
      <c r="K1106" s="359">
        <f>+VLOOKUP($E1106,Emissions!$1:$1048576,MATCH(DATE(K$2,1,1),Emissions!$A$1:$LI$1),FALSE)</f>
        <v>7.92021496</v>
      </c>
      <c r="L1106" s="359">
        <f>+VLOOKUP($E1106,Emissions!$1:$1048576,MATCH(DATE(L$2,1,1),Emissions!$A$1:$LI$1),FALSE)</f>
        <v>8.0421079300000002</v>
      </c>
      <c r="M1106" s="359">
        <f>+VLOOKUP($E1106,Emissions!$1:$1048576,MATCH(DATE(M$2,1,1),Emissions!$A$1:$LI$1),FALSE)</f>
        <v>8.1683442839999998</v>
      </c>
      <c r="N1106" s="359">
        <f>+VLOOKUP($E1106,Emissions!$1:$1048576,MATCH(DATE(N$2,1,1),Emissions!$A$1:$LI$1),FALSE)</f>
        <v>8.2991448250000008</v>
      </c>
      <c r="O1106" s="359">
        <f>+VLOOKUP($E1106,Emissions!$1:$1048576,MATCH(DATE(O$2,1,1),Emissions!$A$1:$LI$1),FALSE)</f>
        <v>8.4341323779999993</v>
      </c>
      <c r="P1106" s="359">
        <f>+VLOOKUP($E1106,Emissions!$1:$1048576,MATCH(DATE(P$2,1,1),Emissions!$A$1:$LI$1),FALSE)</f>
        <v>8.5841935090000003</v>
      </c>
      <c r="Q1106" s="359">
        <f>+VLOOKUP($E1106,Emissions!$1:$1048576,MATCH(DATE(Q$2,1,1),Emissions!$A$1:$LI$1),FALSE)</f>
        <v>8.7288944290000003</v>
      </c>
      <c r="R1106" s="359">
        <f>+VLOOKUP($E1106,Emissions!$1:$1048576,MATCH(DATE(R$2,1,1),Emissions!$A$1:$LI$1),FALSE)</f>
        <v>8.8755180379999992</v>
      </c>
      <c r="S1106" s="359">
        <f>+VLOOKUP($E1106,Emissions!$1:$1048576,MATCH(DATE(S$2,1,1),Emissions!$A$1:$LI$1),FALSE)</f>
        <v>9.0246960969999996</v>
      </c>
      <c r="T1106" s="359">
        <f>+VLOOKUP($E1106,Emissions!$1:$1048576,MATCH(DATE(T$2,1,1),Emissions!$A$1:$LI$1),FALSE)</f>
        <v>9.1762720299999998</v>
      </c>
      <c r="U1106" s="359">
        <f>+VLOOKUP($E1106,Emissions!$1:$1048576,MATCH(DATE(U$2,1,1),Emissions!$A$1:$LI$1),FALSE)</f>
        <v>9.3300413800000008</v>
      </c>
      <c r="V1106" s="359">
        <f>+VLOOKUP($E1106,Emissions!$1:$1048576,MATCH(DATE(V$2,1,1),Emissions!$A$1:$LI$1),FALSE)</f>
        <v>9.4858370609999998</v>
      </c>
      <c r="W1106" s="359">
        <f>+VLOOKUP($E1106,Emissions!$1:$1048576,MATCH(DATE(W$2,1,1),Emissions!$A$1:$LI$1),FALSE)</f>
        <v>9.6435323339999997</v>
      </c>
      <c r="X1106" s="359">
        <f>+VLOOKUP($E1106,Emissions!$1:$1048576,MATCH(DATE(X$2,1,1),Emissions!$A$1:$LI$1),FALSE)</f>
        <v>9.8030358730000007</v>
      </c>
      <c r="Y1106" s="359">
        <f>+VLOOKUP($E1106,Emissions!$1:$1048576,MATCH(DATE(Y$2,1,1),Emissions!$A$1:$LI$1),FALSE)</f>
        <v>9.964287444</v>
      </c>
      <c r="Z1106" s="359">
        <f>+VLOOKUP($E1106,Emissions!$1:$1048576,MATCH(DATE(Z$2,1,1),Emissions!$A$1:$LI$1),FALSE)</f>
        <v>10.118732550000001</v>
      </c>
      <c r="AA1106" s="359">
        <f>+VLOOKUP($E1106,Emissions!$1:$1048576,MATCH(DATE(AA$2,1,1),Emissions!$A$1:$LI$1),FALSE)</f>
        <v>10.28146795</v>
      </c>
      <c r="AB1106" s="359">
        <f>+VLOOKUP($E1106,Emissions!$1:$1048576,MATCH(DATE(AB$2,1,1),Emissions!$A$1:$LI$1),FALSE)</f>
        <v>10.446766050000001</v>
      </c>
      <c r="AC1106" s="359">
        <f>+VLOOKUP($E1106,Emissions!$1:$1048576,MATCH(DATE(AC$2,1,1),Emissions!$A$1:$LI$1),FALSE)</f>
        <v>10.61396998</v>
      </c>
      <c r="AD1106" s="359">
        <f>+VLOOKUP($E1106,Emissions!$1:$1048576,MATCH(DATE(AD$2,1,1),Emissions!$A$1:$LI$1),FALSE)</f>
        <v>10.78306325</v>
      </c>
      <c r="AE1106" s="359">
        <f>+VLOOKUP($E1106,Emissions!$1:$1048576,MATCH(DATE(AE$2,1,1),Emissions!$A$1:$LI$1),FALSE)</f>
        <v>10.929349869999999</v>
      </c>
      <c r="AF1106" s="359">
        <f>+VLOOKUP($E1106,Emissions!$1:$1048576,MATCH(DATE(AF$2,1,1),Emissions!$A$1:$LI$1),FALSE)</f>
        <v>11.085026389999999</v>
      </c>
      <c r="AG1106" s="359">
        <f>+VLOOKUP($E1106,Emissions!$1:$1048576,MATCH(DATE(AG$2,1,1),Emissions!$A$1:$LI$1),FALSE)</f>
        <v>11.242402009999999</v>
      </c>
      <c r="AH1106" s="359">
        <f>+VLOOKUP($E1106,Emissions!$1:$1048576,MATCH(DATE(AH$2,1,1),Emissions!$A$1:$LI$1),FALSE)</f>
        <v>11.400680960000001</v>
      </c>
      <c r="AI1106" s="359">
        <f>+VLOOKUP($E1106,Emissions!$1:$1048576,MATCH(DATE(AI$2,1,1),Emissions!$A$1:$LI$1),FALSE)</f>
        <v>11.559955759999999</v>
      </c>
      <c r="AJ1106" s="359">
        <f>+VLOOKUP($E1106,Emissions!$1:$1048576,MATCH(DATE(AJ$2,1,1),Emissions!$A$1:$LI$1),FALSE)</f>
        <v>11.72042647</v>
      </c>
      <c r="AK1106" s="359">
        <f>+VLOOKUP($E1106,Emissions!$1:$1048576,MATCH(DATE(AK$2,1,1),Emissions!$A$1:$LI$1),FALSE)</f>
        <v>11.88229347</v>
      </c>
      <c r="AL1106" s="359">
        <f>+VLOOKUP($E1106,Emissions!$1:$1048576,MATCH(DATE(AL$2,1,1),Emissions!$A$1:$LI$1),FALSE)</f>
        <v>12.045741769999999</v>
      </c>
      <c r="AM1106" s="359">
        <f>+VLOOKUP($E1106,Emissions!$1:$1048576,MATCH(DATE(AM$2,1,1),Emissions!$A$1:$LI$1),FALSE)</f>
        <v>12.210938280000001</v>
      </c>
      <c r="AN1106" s="359">
        <f>+VLOOKUP($E1106,Emissions!$1:$1048576,MATCH(DATE(AN$2,1,1),Emissions!$A$1:$LI$1),FALSE)</f>
        <v>12.378031099999999</v>
      </c>
      <c r="AO1106" s="359">
        <f>+VLOOKUP($E1106,Emissions!$1:$1048576,MATCH(DATE(AO$2,1,1),Emissions!$A$1:$LI$1),FALSE)</f>
        <v>12.54714944</v>
      </c>
      <c r="AP1106" s="359">
        <f>+VLOOKUP($E1106,Emissions!$1:$1048576,MATCH(DATE(AP$2,1,1),Emissions!$A$1:$LI$1),FALSE)</f>
        <v>12.71239319</v>
      </c>
      <c r="AQ1106" s="359">
        <f>+VLOOKUP($E1106,Emissions!$1:$1048576,MATCH(DATE(AQ$2,1,1),Emissions!$A$1:$LI$1),FALSE)</f>
        <v>12.8784411</v>
      </c>
      <c r="AR1106" s="359">
        <f>+VLOOKUP($E1106,Emissions!$1:$1048576,MATCH(DATE(AR$2,1,1),Emissions!$A$1:$LI$1),FALSE)</f>
        <v>13.04595434</v>
      </c>
      <c r="AS1106" s="359">
        <f>+VLOOKUP($E1106,Emissions!$1:$1048576,MATCH(DATE(AS$2,1,1),Emissions!$A$1:$LI$1),FALSE)</f>
        <v>13.21510509</v>
      </c>
      <c r="AT1106" s="359">
        <f>+VLOOKUP($E1106,Emissions!$1:$1048576,MATCH(DATE(AT$2,1,1),Emissions!$A$1:$LI$1),FALSE)</f>
        <v>13.386014599999999</v>
      </c>
      <c r="AU1106" s="359">
        <f>+VLOOKUP($E1106,Emissions!$1:$1048576,MATCH(DATE(AU$2,1,1),Emissions!$A$1:$LI$1),FALSE)</f>
        <v>13.558800010000001</v>
      </c>
      <c r="AV1106" s="359">
        <f>+VLOOKUP($E1106,Emissions!$1:$1048576,MATCH(DATE(AV$2,1,1),Emissions!$A$1:$LI$1),FALSE)</f>
        <v>13.733574730000001</v>
      </c>
      <c r="AW1106" s="359">
        <f>+VLOOKUP($E1106,Emissions!$1:$1048576,MATCH(DATE(AW$2,1,1),Emissions!$A$1:$LI$1),FALSE)</f>
        <v>13.9104458</v>
      </c>
      <c r="AX1106" s="359">
        <f>+VLOOKUP($E1106,Emissions!$1:$1048576,MATCH(DATE(AX$2,1,1),Emissions!$A$1:$LI$1),FALSE)</f>
        <v>14.08951255</v>
      </c>
      <c r="AY1106" s="359">
        <f>+VLOOKUP($E1106,Emissions!$1:$1048576,MATCH(DATE(AY$2,1,1),Emissions!$A$1:$LI$1),FALSE)</f>
        <v>14.27086641</v>
      </c>
      <c r="AZ1106" s="359">
        <f>+VLOOKUP($E1106,Emissions!$1:$1048576,MATCH(DATE(AZ$2,1,1),Emissions!$A$1:$LI$1),FALSE)</f>
        <v>14.45513437</v>
      </c>
      <c r="BA1106" s="359">
        <f>+VLOOKUP($E1106,Emissions!$1:$1048576,MATCH(DATE(BA$2,1,1),Emissions!$A$1:$LI$1),FALSE)</f>
        <v>14.641981039999999</v>
      </c>
      <c r="BB1106" s="359">
        <f>+VLOOKUP($E1106,Emissions!$1:$1048576,MATCH(DATE(BB$2,1,1),Emissions!$A$1:$LI$1),FALSE)</f>
        <v>14.83142692</v>
      </c>
      <c r="BC1106" s="359">
        <f>+VLOOKUP($E1106,Emissions!$1:$1048576,MATCH(DATE(BC$2,1,1),Emissions!$A$1:$LI$1),FALSE)</f>
        <v>15.023526560000001</v>
      </c>
      <c r="BD1106" s="359">
        <f>+VLOOKUP($E1106,Emissions!$1:$1048576,MATCH(DATE(BD$2,1,1),Emissions!$A$1:$LI$1),FALSE)</f>
        <v>15.21833468</v>
      </c>
      <c r="BE1106" s="359">
        <f>+VLOOKUP($E1106,Emissions!$1:$1048576,MATCH(DATE(BE$2,1,1),Emissions!$A$1:$LI$1),FALSE)</f>
        <v>17.172061639999999</v>
      </c>
      <c r="BF1106" s="359">
        <f>+VLOOKUP($E1106,Emissions!$1:$1048576,MATCH(DATE(BF$2,1,1),Emissions!$A$1:$LI$1),FALSE)</f>
        <v>17.457911540000001</v>
      </c>
      <c r="BG1106" s="359">
        <f>+VLOOKUP($E1106,Emissions!$1:$1048576,MATCH(DATE(BG$2,1,1),Emissions!$A$1:$LI$1),FALSE)</f>
        <v>17.74770144</v>
      </c>
      <c r="BH1106" s="359">
        <f>+VLOOKUP($E1106,Emissions!$1:$1048576,MATCH(DATE(BH$2,1,1),Emissions!$A$1:$LI$1),FALSE)</f>
        <v>18.041540690000001</v>
      </c>
      <c r="BI1106" s="359">
        <f>+VLOOKUP($E1106,Emissions!$1:$1048576,MATCH(DATE(BI$2,1,1),Emissions!$A$1:$LI$1),FALSE)</f>
        <v>18.339545139999998</v>
      </c>
    </row>
    <row r="1107" spans="1:61" s="92" customFormat="1" ht="15" customHeight="1" x14ac:dyDescent="0.35">
      <c r="A1107" s="409"/>
      <c r="B1107" s="169"/>
      <c r="C1107" s="137" t="s">
        <v>3336</v>
      </c>
      <c r="D1107" s="147" t="s">
        <v>1029</v>
      </c>
      <c r="E1107" s="136" t="s">
        <v>3537</v>
      </c>
      <c r="F1107" s="325">
        <f>+VLOOKUP($E1107,Emissions!$1:$1048576,MATCH(DATE(F$2,1,1),Emissions!$A$1:$LI$1),FALSE)</f>
        <v>0.5252418217</v>
      </c>
      <c r="G1107" s="325">
        <f>+VLOOKUP($E1107,Emissions!$1:$1048576,MATCH(DATE(G$2,1,1),Emissions!$A$1:$LI$1),FALSE)</f>
        <v>0.52943168880000002</v>
      </c>
      <c r="H1107" s="325">
        <f>+VLOOKUP($E1107,Emissions!$1:$1048576,MATCH(DATE(H$2,1,1),Emissions!$A$1:$LI$1),FALSE)</f>
        <v>0.5332452084</v>
      </c>
      <c r="I1107" s="325">
        <f>+VLOOKUP($E1107,Emissions!$1:$1048576,MATCH(DATE(I$2,1,1),Emissions!$A$1:$LI$1),FALSE)</f>
        <v>0.53751015739999997</v>
      </c>
      <c r="J1107" s="325">
        <f>+VLOOKUP($E1107,Emissions!$1:$1048576,MATCH(DATE(J$2,1,1),Emissions!$A$1:$LI$1),FALSE)</f>
        <v>0.54246161979999996</v>
      </c>
      <c r="K1107" s="325">
        <f>+VLOOKUP($E1107,Emissions!$1:$1048576,MATCH(DATE(K$2,1,1),Emissions!$A$1:$LI$1),FALSE)</f>
        <v>0.54810721750000002</v>
      </c>
      <c r="L1107" s="325">
        <f>+VLOOKUP($E1107,Emissions!$1:$1048576,MATCH(DATE(L$2,1,1),Emissions!$A$1:$LI$1),FALSE)</f>
        <v>0.55407350079999995</v>
      </c>
      <c r="M1107" s="325">
        <f>+VLOOKUP($E1107,Emissions!$1:$1048576,MATCH(DATE(M$2,1,1),Emissions!$A$1:$LI$1),FALSE)</f>
        <v>0.56041234809999996</v>
      </c>
      <c r="N1107" s="325">
        <f>+VLOOKUP($E1107,Emissions!$1:$1048576,MATCH(DATE(N$2,1,1),Emissions!$A$1:$LI$1),FALSE)</f>
        <v>0.56706239670000003</v>
      </c>
      <c r="O1107" s="325">
        <f>+VLOOKUP($E1107,Emissions!$1:$1048576,MATCH(DATE(O$2,1,1),Emissions!$A$1:$LI$1),FALSE)</f>
        <v>0.57395546679999998</v>
      </c>
      <c r="P1107" s="325">
        <f>+VLOOKUP($E1107,Emissions!$1:$1048576,MATCH(DATE(P$2,1,1),Emissions!$A$1:$LI$1),FALSE)</f>
        <v>0.58152576430000003</v>
      </c>
      <c r="Q1107" s="325">
        <f>+VLOOKUP($E1107,Emissions!$1:$1048576,MATCH(DATE(Q$2,1,1),Emissions!$A$1:$LI$1),FALSE)</f>
        <v>0.58894653860000001</v>
      </c>
      <c r="R1107" s="325">
        <f>+VLOOKUP($E1107,Emissions!$1:$1048576,MATCH(DATE(R$2,1,1),Emissions!$A$1:$LI$1),FALSE)</f>
        <v>0.59641439679999997</v>
      </c>
      <c r="S1107" s="325">
        <f>+VLOOKUP($E1107,Emissions!$1:$1048576,MATCH(DATE(S$2,1,1),Emissions!$A$1:$LI$1),FALSE)</f>
        <v>0.60396361870000004</v>
      </c>
      <c r="T1107" s="325">
        <f>+VLOOKUP($E1107,Emissions!$1:$1048576,MATCH(DATE(T$2,1,1),Emissions!$A$1:$LI$1),FALSE)</f>
        <v>0.61159448699999996</v>
      </c>
      <c r="U1107" s="325">
        <f>+VLOOKUP($E1107,Emissions!$1:$1048576,MATCH(DATE(U$2,1,1),Emissions!$A$1:$LI$1),FALSE)</f>
        <v>0.61930354489999995</v>
      </c>
      <c r="V1107" s="325">
        <f>+VLOOKUP($E1107,Emissions!$1:$1048576,MATCH(DATE(V$2,1,1),Emissions!$A$1:$LI$1),FALSE)</f>
        <v>0.62708921120000005</v>
      </c>
      <c r="W1107" s="325">
        <f>+VLOOKUP($E1107,Emissions!$1:$1048576,MATCH(DATE(W$2,1,1),Emissions!$A$1:$LI$1),FALSE)</f>
        <v>0.63495216779999997</v>
      </c>
      <c r="X1107" s="325">
        <f>+VLOOKUP($E1107,Emissions!$1:$1048576,MATCH(DATE(X$2,1,1),Emissions!$A$1:$LI$1),FALSE)</f>
        <v>0.64289481729999998</v>
      </c>
      <c r="Y1107" s="325">
        <f>+VLOOKUP($E1107,Emissions!$1:$1048576,MATCH(DATE(Y$2,1,1),Emissions!$A$1:$LI$1),FALSE)</f>
        <v>0.65092070049999995</v>
      </c>
      <c r="Z1107" s="325">
        <f>+VLOOKUP($E1107,Emissions!$1:$1048576,MATCH(DATE(Z$2,1,1),Emissions!$A$1:$LI$1),FALSE)</f>
        <v>0.65867366559999996</v>
      </c>
      <c r="AA1107" s="325">
        <f>+VLOOKUP($E1107,Emissions!$1:$1048576,MATCH(DATE(AA$2,1,1),Emissions!$A$1:$LI$1),FALSE)</f>
        <v>0.66674370039999997</v>
      </c>
      <c r="AB1107" s="325">
        <f>+VLOOKUP($E1107,Emissions!$1:$1048576,MATCH(DATE(AB$2,1,1),Emissions!$A$1:$LI$1),FALSE)</f>
        <v>0.67497052359999998</v>
      </c>
      <c r="AC1107" s="325">
        <f>+VLOOKUP($E1107,Emissions!$1:$1048576,MATCH(DATE(AC$2,1,1),Emissions!$A$1:$LI$1),FALSE)</f>
        <v>0.68332109679999997</v>
      </c>
      <c r="AD1107" s="325">
        <f>+VLOOKUP($E1107,Emissions!$1:$1048576,MATCH(DATE(AD$2,1,1),Emissions!$A$1:$LI$1),FALSE)</f>
        <v>0.69179159769999998</v>
      </c>
      <c r="AE1107" s="325">
        <f>+VLOOKUP($E1107,Emissions!$1:$1048576,MATCH(DATE(AE$2,1,1),Emissions!$A$1:$LI$1),FALSE)</f>
        <v>0.69934434290000003</v>
      </c>
      <c r="AF1107" s="325">
        <f>+VLOOKUP($E1107,Emissions!$1:$1048576,MATCH(DATE(AF$2,1,1),Emissions!$A$1:$LI$1),FALSE)</f>
        <v>0.70717784340000001</v>
      </c>
      <c r="AG1107" s="325">
        <f>+VLOOKUP($E1107,Emissions!$1:$1048576,MATCH(DATE(AG$2,1,1),Emissions!$A$1:$LI$1),FALSE)</f>
        <v>0.71511911809999995</v>
      </c>
      <c r="AH1107" s="325">
        <f>+VLOOKUP($E1107,Emissions!$1:$1048576,MATCH(DATE(AH$2,1,1),Emissions!$A$1:$LI$1),FALSE)</f>
        <v>0.72314096809999995</v>
      </c>
      <c r="AI1107" s="325">
        <f>+VLOOKUP($E1107,Emissions!$1:$1048576,MATCH(DATE(AI$2,1,1),Emissions!$A$1:$LI$1),FALSE)</f>
        <v>0.73124972830000001</v>
      </c>
      <c r="AJ1107" s="325">
        <f>+VLOOKUP($E1107,Emissions!$1:$1048576,MATCH(DATE(AJ$2,1,1),Emissions!$A$1:$LI$1),FALSE)</f>
        <v>0.73945686389999998</v>
      </c>
      <c r="AK1107" s="325">
        <f>+VLOOKUP($E1107,Emissions!$1:$1048576,MATCH(DATE(AK$2,1,1),Emissions!$A$1:$LI$1),FALSE)</f>
        <v>0.74777266170000001</v>
      </c>
      <c r="AL1107" s="325">
        <f>+VLOOKUP($E1107,Emissions!$1:$1048576,MATCH(DATE(AL$2,1,1),Emissions!$A$1:$LI$1),FALSE)</f>
        <v>0.75620495320000003</v>
      </c>
      <c r="AM1107" s="325">
        <f>+VLOOKUP($E1107,Emissions!$1:$1048576,MATCH(DATE(AM$2,1,1),Emissions!$A$1:$LI$1),FALSE)</f>
        <v>0.76475915220000001</v>
      </c>
      <c r="AN1107" s="325">
        <f>+VLOOKUP($E1107,Emissions!$1:$1048576,MATCH(DATE(AN$2,1,1),Emissions!$A$1:$LI$1),FALSE)</f>
        <v>0.77343866449999998</v>
      </c>
      <c r="AO1107" s="325">
        <f>+VLOOKUP($E1107,Emissions!$1:$1048576,MATCH(DATE(AO$2,1,1),Emissions!$A$1:$LI$1),FALSE)</f>
        <v>0.78224538399999999</v>
      </c>
      <c r="AP1107" s="325">
        <f>+VLOOKUP($E1107,Emissions!$1:$1048576,MATCH(DATE(AP$2,1,1),Emissions!$A$1:$LI$1),FALSE)</f>
        <v>0.79092927089999998</v>
      </c>
      <c r="AQ1107" s="325">
        <f>+VLOOKUP($E1107,Emissions!$1:$1048576,MATCH(DATE(AQ$2,1,1),Emissions!$A$1:$LI$1),FALSE)</f>
        <v>0.7996455039</v>
      </c>
      <c r="AR1107" s="325">
        <f>+VLOOKUP($E1107,Emissions!$1:$1048576,MATCH(DATE(AR$2,1,1),Emissions!$A$1:$LI$1),FALSE)</f>
        <v>0.80843463820000006</v>
      </c>
      <c r="AS1107" s="325">
        <f>+VLOOKUP($E1107,Emissions!$1:$1048576,MATCH(DATE(AS$2,1,1),Emissions!$A$1:$LI$1),FALSE)</f>
        <v>0.81731122919999999</v>
      </c>
      <c r="AT1107" s="325">
        <f>+VLOOKUP($E1107,Emissions!$1:$1048576,MATCH(DATE(AT$2,1,1),Emissions!$A$1:$LI$1),FALSE)</f>
        <v>0.8262841823</v>
      </c>
      <c r="AU1107" s="325">
        <f>+VLOOKUP($E1107,Emissions!$1:$1048576,MATCH(DATE(AU$2,1,1),Emissions!$A$1:$LI$1),FALSE)</f>
        <v>0.83536068460000001</v>
      </c>
      <c r="AV1107" s="325">
        <f>+VLOOKUP($E1107,Emissions!$1:$1048576,MATCH(DATE(AV$2,1,1),Emissions!$A$1:$LI$1),FALSE)</f>
        <v>0.84454674870000002</v>
      </c>
      <c r="AW1107" s="325">
        <f>+VLOOKUP($E1107,Emissions!$1:$1048576,MATCH(DATE(AW$2,1,1),Emissions!$A$1:$LI$1),FALSE)</f>
        <v>0.85384719269999998</v>
      </c>
      <c r="AX1107" s="325">
        <f>+VLOOKUP($E1107,Emissions!$1:$1048576,MATCH(DATE(AX$2,1,1),Emissions!$A$1:$LI$1),FALSE)</f>
        <v>0.86326556480000005</v>
      </c>
      <c r="AY1107" s="325">
        <f>+VLOOKUP($E1107,Emissions!$1:$1048576,MATCH(DATE(AY$2,1,1),Emissions!$A$1:$LI$1),FALSE)</f>
        <v>0.8728038937</v>
      </c>
      <c r="AZ1107" s="325">
        <f>+VLOOKUP($E1107,Emissions!$1:$1048576,MATCH(DATE(AZ$2,1,1),Emissions!$A$1:$LI$1),FALSE)</f>
        <v>0.88248381679999999</v>
      </c>
      <c r="BA1107" s="325">
        <f>+VLOOKUP($E1107,Emissions!$1:$1048576,MATCH(DATE(BA$2,1,1),Emissions!$A$1:$LI$1),FALSE)</f>
        <v>0.89229129119999995</v>
      </c>
      <c r="BB1107" s="325">
        <f>+VLOOKUP($E1107,Emissions!$1:$1048576,MATCH(DATE(BB$2,1,1),Emissions!$A$1:$LI$1),FALSE)</f>
        <v>0.9022209565</v>
      </c>
      <c r="BC1107" s="325">
        <f>+VLOOKUP($E1107,Emissions!$1:$1048576,MATCH(DATE(BC$2,1,1),Emissions!$A$1:$LI$1),FALSE)</f>
        <v>0.91227811820000004</v>
      </c>
      <c r="BD1107" s="325">
        <f>+VLOOKUP($E1107,Emissions!$1:$1048576,MATCH(DATE(BD$2,1,1),Emissions!$A$1:$LI$1),FALSE)</f>
        <v>0.92246829409999997</v>
      </c>
      <c r="BE1107" s="325">
        <f>+VLOOKUP($E1107,Emissions!$1:$1048576,MATCH(DATE(BE$2,1,1),Emissions!$A$1:$LI$1),FALSE)</f>
        <v>1.0050913349999999</v>
      </c>
      <c r="BF1107" s="325">
        <f>+VLOOKUP($E1107,Emissions!$1:$1048576,MATCH(DATE(BF$2,1,1),Emissions!$A$1:$LI$1),FALSE)</f>
        <v>1.019685776</v>
      </c>
      <c r="BG1107" s="325">
        <f>+VLOOKUP($E1107,Emissions!$1:$1048576,MATCH(DATE(BG$2,1,1),Emissions!$A$1:$LI$1),FALSE)</f>
        <v>1.034517592</v>
      </c>
      <c r="BH1107" s="325">
        <f>+VLOOKUP($E1107,Emissions!$1:$1048576,MATCH(DATE(BH$2,1,1),Emissions!$A$1:$LI$1),FALSE)</f>
        <v>1.049592581</v>
      </c>
      <c r="BI1107" s="325">
        <f>+VLOOKUP($E1107,Emissions!$1:$1048576,MATCH(DATE(BI$2,1,1),Emissions!$A$1:$LI$1),FALSE)</f>
        <v>1.064916676</v>
      </c>
    </row>
    <row r="1108" spans="1:61" ht="15" customHeight="1" x14ac:dyDescent="0.35">
      <c r="A1108" s="409"/>
      <c r="B1108" s="169"/>
      <c r="C1108" s="138" t="s">
        <v>455</v>
      </c>
      <c r="D1108" s="114" t="s">
        <v>1029</v>
      </c>
      <c r="E1108" s="50" t="s">
        <v>3538</v>
      </c>
      <c r="F1108" s="359">
        <f>+VLOOKUP($E1108,Emissions!$1:$1048576,MATCH(DATE(F$2,1,1),Emissions!$A$1:$LI$1),FALSE)</f>
        <v>0.5252418217</v>
      </c>
      <c r="G1108" s="359">
        <f>+VLOOKUP($E1108,Emissions!$1:$1048576,MATCH(DATE(G$2,1,1),Emissions!$A$1:$LI$1),FALSE)</f>
        <v>0.52943168880000002</v>
      </c>
      <c r="H1108" s="359">
        <f>+VLOOKUP($E1108,Emissions!$1:$1048576,MATCH(DATE(H$2,1,1),Emissions!$A$1:$LI$1),FALSE)</f>
        <v>0.5332452084</v>
      </c>
      <c r="I1108" s="359">
        <f>+VLOOKUP($E1108,Emissions!$1:$1048576,MATCH(DATE(I$2,1,1),Emissions!$A$1:$LI$1),FALSE)</f>
        <v>0.53751015739999997</v>
      </c>
      <c r="J1108" s="359">
        <f>+VLOOKUP($E1108,Emissions!$1:$1048576,MATCH(DATE(J$2,1,1),Emissions!$A$1:$LI$1),FALSE)</f>
        <v>0.54246161979999996</v>
      </c>
      <c r="K1108" s="359">
        <f>+VLOOKUP($E1108,Emissions!$1:$1048576,MATCH(DATE(K$2,1,1),Emissions!$A$1:$LI$1),FALSE)</f>
        <v>0.54810721750000002</v>
      </c>
      <c r="L1108" s="359">
        <f>+VLOOKUP($E1108,Emissions!$1:$1048576,MATCH(DATE(L$2,1,1),Emissions!$A$1:$LI$1),FALSE)</f>
        <v>0.55407350079999995</v>
      </c>
      <c r="M1108" s="359">
        <f>+VLOOKUP($E1108,Emissions!$1:$1048576,MATCH(DATE(M$2,1,1),Emissions!$A$1:$LI$1),FALSE)</f>
        <v>0.56041234809999996</v>
      </c>
      <c r="N1108" s="359">
        <f>+VLOOKUP($E1108,Emissions!$1:$1048576,MATCH(DATE(N$2,1,1),Emissions!$A$1:$LI$1),FALSE)</f>
        <v>0.56706239670000003</v>
      </c>
      <c r="O1108" s="359">
        <f>+VLOOKUP($E1108,Emissions!$1:$1048576,MATCH(DATE(O$2,1,1),Emissions!$A$1:$LI$1),FALSE)</f>
        <v>0.57395546679999998</v>
      </c>
      <c r="P1108" s="359">
        <f>+VLOOKUP($E1108,Emissions!$1:$1048576,MATCH(DATE(P$2,1,1),Emissions!$A$1:$LI$1),FALSE)</f>
        <v>0.58152576430000003</v>
      </c>
      <c r="Q1108" s="359">
        <f>+VLOOKUP($E1108,Emissions!$1:$1048576,MATCH(DATE(Q$2,1,1),Emissions!$A$1:$LI$1),FALSE)</f>
        <v>0.58894653860000001</v>
      </c>
      <c r="R1108" s="359">
        <f>+VLOOKUP($E1108,Emissions!$1:$1048576,MATCH(DATE(R$2,1,1),Emissions!$A$1:$LI$1),FALSE)</f>
        <v>0.59641439679999997</v>
      </c>
      <c r="S1108" s="359">
        <f>+VLOOKUP($E1108,Emissions!$1:$1048576,MATCH(DATE(S$2,1,1),Emissions!$A$1:$LI$1),FALSE)</f>
        <v>0.60396361870000004</v>
      </c>
      <c r="T1108" s="359">
        <f>+VLOOKUP($E1108,Emissions!$1:$1048576,MATCH(DATE(T$2,1,1),Emissions!$A$1:$LI$1),FALSE)</f>
        <v>0.61159448699999996</v>
      </c>
      <c r="U1108" s="359">
        <f>+VLOOKUP($E1108,Emissions!$1:$1048576,MATCH(DATE(U$2,1,1),Emissions!$A$1:$LI$1),FALSE)</f>
        <v>0.61930354489999995</v>
      </c>
      <c r="V1108" s="359">
        <f>+VLOOKUP($E1108,Emissions!$1:$1048576,MATCH(DATE(V$2,1,1),Emissions!$A$1:$LI$1),FALSE)</f>
        <v>0.62708921120000005</v>
      </c>
      <c r="W1108" s="359">
        <f>+VLOOKUP($E1108,Emissions!$1:$1048576,MATCH(DATE(W$2,1,1),Emissions!$A$1:$LI$1),FALSE)</f>
        <v>0.63495216779999997</v>
      </c>
      <c r="X1108" s="359">
        <f>+VLOOKUP($E1108,Emissions!$1:$1048576,MATCH(DATE(X$2,1,1),Emissions!$A$1:$LI$1),FALSE)</f>
        <v>0.64289481729999998</v>
      </c>
      <c r="Y1108" s="359">
        <f>+VLOOKUP($E1108,Emissions!$1:$1048576,MATCH(DATE(Y$2,1,1),Emissions!$A$1:$LI$1),FALSE)</f>
        <v>0.65092070049999995</v>
      </c>
      <c r="Z1108" s="359">
        <f>+VLOOKUP($E1108,Emissions!$1:$1048576,MATCH(DATE(Z$2,1,1),Emissions!$A$1:$LI$1),FALSE)</f>
        <v>0.65867366559999996</v>
      </c>
      <c r="AA1108" s="359">
        <f>+VLOOKUP($E1108,Emissions!$1:$1048576,MATCH(DATE(AA$2,1,1),Emissions!$A$1:$LI$1),FALSE)</f>
        <v>0.66674370039999997</v>
      </c>
      <c r="AB1108" s="359">
        <f>+VLOOKUP($E1108,Emissions!$1:$1048576,MATCH(DATE(AB$2,1,1),Emissions!$A$1:$LI$1),FALSE)</f>
        <v>0.67497052359999998</v>
      </c>
      <c r="AC1108" s="359">
        <f>+VLOOKUP($E1108,Emissions!$1:$1048576,MATCH(DATE(AC$2,1,1),Emissions!$A$1:$LI$1),FALSE)</f>
        <v>0.68332109679999997</v>
      </c>
      <c r="AD1108" s="359">
        <f>+VLOOKUP($E1108,Emissions!$1:$1048576,MATCH(DATE(AD$2,1,1),Emissions!$A$1:$LI$1),FALSE)</f>
        <v>0.69179159769999998</v>
      </c>
      <c r="AE1108" s="359">
        <f>+VLOOKUP($E1108,Emissions!$1:$1048576,MATCH(DATE(AE$2,1,1),Emissions!$A$1:$LI$1),FALSE)</f>
        <v>0.69934434290000003</v>
      </c>
      <c r="AF1108" s="359">
        <f>+VLOOKUP($E1108,Emissions!$1:$1048576,MATCH(DATE(AF$2,1,1),Emissions!$A$1:$LI$1),FALSE)</f>
        <v>0.70717784340000001</v>
      </c>
      <c r="AG1108" s="359">
        <f>+VLOOKUP($E1108,Emissions!$1:$1048576,MATCH(DATE(AG$2,1,1),Emissions!$A$1:$LI$1),FALSE)</f>
        <v>0.71511911809999995</v>
      </c>
      <c r="AH1108" s="359">
        <f>+VLOOKUP($E1108,Emissions!$1:$1048576,MATCH(DATE(AH$2,1,1),Emissions!$A$1:$LI$1),FALSE)</f>
        <v>0.72314096809999995</v>
      </c>
      <c r="AI1108" s="359">
        <f>+VLOOKUP($E1108,Emissions!$1:$1048576,MATCH(DATE(AI$2,1,1),Emissions!$A$1:$LI$1),FALSE)</f>
        <v>0.73124972830000001</v>
      </c>
      <c r="AJ1108" s="359">
        <f>+VLOOKUP($E1108,Emissions!$1:$1048576,MATCH(DATE(AJ$2,1,1),Emissions!$A$1:$LI$1),FALSE)</f>
        <v>0.73945686389999998</v>
      </c>
      <c r="AK1108" s="359">
        <f>+VLOOKUP($E1108,Emissions!$1:$1048576,MATCH(DATE(AK$2,1,1),Emissions!$A$1:$LI$1),FALSE)</f>
        <v>0.74777266170000001</v>
      </c>
      <c r="AL1108" s="359">
        <f>+VLOOKUP($E1108,Emissions!$1:$1048576,MATCH(DATE(AL$2,1,1),Emissions!$A$1:$LI$1),FALSE)</f>
        <v>0.75620495320000003</v>
      </c>
      <c r="AM1108" s="359">
        <f>+VLOOKUP($E1108,Emissions!$1:$1048576,MATCH(DATE(AM$2,1,1),Emissions!$A$1:$LI$1),FALSE)</f>
        <v>0.76475915220000001</v>
      </c>
      <c r="AN1108" s="359">
        <f>+VLOOKUP($E1108,Emissions!$1:$1048576,MATCH(DATE(AN$2,1,1),Emissions!$A$1:$LI$1),FALSE)</f>
        <v>0.77343866449999998</v>
      </c>
      <c r="AO1108" s="359">
        <f>+VLOOKUP($E1108,Emissions!$1:$1048576,MATCH(DATE(AO$2,1,1),Emissions!$A$1:$LI$1),FALSE)</f>
        <v>0.78224538399999999</v>
      </c>
      <c r="AP1108" s="359">
        <f>+VLOOKUP($E1108,Emissions!$1:$1048576,MATCH(DATE(AP$2,1,1),Emissions!$A$1:$LI$1),FALSE)</f>
        <v>0.79092927089999998</v>
      </c>
      <c r="AQ1108" s="359">
        <f>+VLOOKUP($E1108,Emissions!$1:$1048576,MATCH(DATE(AQ$2,1,1),Emissions!$A$1:$LI$1),FALSE)</f>
        <v>0.7996455039</v>
      </c>
      <c r="AR1108" s="359">
        <f>+VLOOKUP($E1108,Emissions!$1:$1048576,MATCH(DATE(AR$2,1,1),Emissions!$A$1:$LI$1),FALSE)</f>
        <v>0.80843463820000006</v>
      </c>
      <c r="AS1108" s="359">
        <f>+VLOOKUP($E1108,Emissions!$1:$1048576,MATCH(DATE(AS$2,1,1),Emissions!$A$1:$LI$1),FALSE)</f>
        <v>0.81731122919999999</v>
      </c>
      <c r="AT1108" s="359">
        <f>+VLOOKUP($E1108,Emissions!$1:$1048576,MATCH(DATE(AT$2,1,1),Emissions!$A$1:$LI$1),FALSE)</f>
        <v>0.8262841823</v>
      </c>
      <c r="AU1108" s="359">
        <f>+VLOOKUP($E1108,Emissions!$1:$1048576,MATCH(DATE(AU$2,1,1),Emissions!$A$1:$LI$1),FALSE)</f>
        <v>0.83536068460000001</v>
      </c>
      <c r="AV1108" s="359">
        <f>+VLOOKUP($E1108,Emissions!$1:$1048576,MATCH(DATE(AV$2,1,1),Emissions!$A$1:$LI$1),FALSE)</f>
        <v>0.84454674870000002</v>
      </c>
      <c r="AW1108" s="359">
        <f>+VLOOKUP($E1108,Emissions!$1:$1048576,MATCH(DATE(AW$2,1,1),Emissions!$A$1:$LI$1),FALSE)</f>
        <v>0.85384719269999998</v>
      </c>
      <c r="AX1108" s="359">
        <f>+VLOOKUP($E1108,Emissions!$1:$1048576,MATCH(DATE(AX$2,1,1),Emissions!$A$1:$LI$1),FALSE)</f>
        <v>0.86326556480000005</v>
      </c>
      <c r="AY1108" s="359">
        <f>+VLOOKUP($E1108,Emissions!$1:$1048576,MATCH(DATE(AY$2,1,1),Emissions!$A$1:$LI$1),FALSE)</f>
        <v>0.8728038937</v>
      </c>
      <c r="AZ1108" s="359">
        <f>+VLOOKUP($E1108,Emissions!$1:$1048576,MATCH(DATE(AZ$2,1,1),Emissions!$A$1:$LI$1),FALSE)</f>
        <v>0.88248381679999999</v>
      </c>
      <c r="BA1108" s="359">
        <f>+VLOOKUP($E1108,Emissions!$1:$1048576,MATCH(DATE(BA$2,1,1),Emissions!$A$1:$LI$1),FALSE)</f>
        <v>0.89229129119999995</v>
      </c>
      <c r="BB1108" s="359">
        <f>+VLOOKUP($E1108,Emissions!$1:$1048576,MATCH(DATE(BB$2,1,1),Emissions!$A$1:$LI$1),FALSE)</f>
        <v>0.9022209565</v>
      </c>
      <c r="BC1108" s="359">
        <f>+VLOOKUP($E1108,Emissions!$1:$1048576,MATCH(DATE(BC$2,1,1),Emissions!$A$1:$LI$1),FALSE)</f>
        <v>0.91227811820000004</v>
      </c>
      <c r="BD1108" s="359">
        <f>+VLOOKUP($E1108,Emissions!$1:$1048576,MATCH(DATE(BD$2,1,1),Emissions!$A$1:$LI$1),FALSE)</f>
        <v>0.92246829409999997</v>
      </c>
      <c r="BE1108" s="359">
        <f>+VLOOKUP($E1108,Emissions!$1:$1048576,MATCH(DATE(BE$2,1,1),Emissions!$A$1:$LI$1),FALSE)</f>
        <v>1.0050913349999999</v>
      </c>
      <c r="BF1108" s="359">
        <f>+VLOOKUP($E1108,Emissions!$1:$1048576,MATCH(DATE(BF$2,1,1),Emissions!$A$1:$LI$1),FALSE)</f>
        <v>1.019685776</v>
      </c>
      <c r="BG1108" s="359">
        <f>+VLOOKUP($E1108,Emissions!$1:$1048576,MATCH(DATE(BG$2,1,1),Emissions!$A$1:$LI$1),FALSE)</f>
        <v>1.034517592</v>
      </c>
      <c r="BH1108" s="359">
        <f>+VLOOKUP($E1108,Emissions!$1:$1048576,MATCH(DATE(BH$2,1,1),Emissions!$A$1:$LI$1),FALSE)</f>
        <v>1.049592581</v>
      </c>
      <c r="BI1108" s="359">
        <f>+VLOOKUP($E1108,Emissions!$1:$1048576,MATCH(DATE(BI$2,1,1),Emissions!$A$1:$LI$1),FALSE)</f>
        <v>1.064916676</v>
      </c>
    </row>
    <row r="1109" spans="1:61" ht="15" customHeight="1" x14ac:dyDescent="0.35">
      <c r="A1109" s="409"/>
      <c r="B1109" s="169"/>
      <c r="C1109" s="138" t="s">
        <v>456</v>
      </c>
      <c r="D1109" s="114" t="s">
        <v>1029</v>
      </c>
      <c r="E1109" s="50" t="s">
        <v>3539</v>
      </c>
      <c r="F1109" s="359">
        <f>+VLOOKUP($E1109,Emissions!$1:$1048576,MATCH(DATE(F$2,1,1),Emissions!$A$1:$LI$1),FALSE)</f>
        <v>0</v>
      </c>
      <c r="G1109" s="359">
        <f>+VLOOKUP($E1109,Emissions!$1:$1048576,MATCH(DATE(G$2,1,1),Emissions!$A$1:$LI$1),FALSE)</f>
        <v>0</v>
      </c>
      <c r="H1109" s="359">
        <f>+VLOOKUP($E1109,Emissions!$1:$1048576,MATCH(DATE(H$2,1,1),Emissions!$A$1:$LI$1),FALSE)</f>
        <v>0</v>
      </c>
      <c r="I1109" s="359">
        <f>+VLOOKUP($E1109,Emissions!$1:$1048576,MATCH(DATE(I$2,1,1),Emissions!$A$1:$LI$1),FALSE)</f>
        <v>0</v>
      </c>
      <c r="J1109" s="359">
        <f>+VLOOKUP($E1109,Emissions!$1:$1048576,MATCH(DATE(J$2,1,1),Emissions!$A$1:$LI$1),FALSE)</f>
        <v>0</v>
      </c>
      <c r="K1109" s="359">
        <f>+VLOOKUP($E1109,Emissions!$1:$1048576,MATCH(DATE(K$2,1,1),Emissions!$A$1:$LI$1),FALSE)</f>
        <v>0</v>
      </c>
      <c r="L1109" s="359">
        <f>+VLOOKUP($E1109,Emissions!$1:$1048576,MATCH(DATE(L$2,1,1),Emissions!$A$1:$LI$1),FALSE)</f>
        <v>0</v>
      </c>
      <c r="M1109" s="359">
        <f>+VLOOKUP($E1109,Emissions!$1:$1048576,MATCH(DATE(M$2,1,1),Emissions!$A$1:$LI$1),FALSE)</f>
        <v>0</v>
      </c>
      <c r="N1109" s="359">
        <f>+VLOOKUP($E1109,Emissions!$1:$1048576,MATCH(DATE(N$2,1,1),Emissions!$A$1:$LI$1),FALSE)</f>
        <v>0</v>
      </c>
      <c r="O1109" s="359">
        <f>+VLOOKUP($E1109,Emissions!$1:$1048576,MATCH(DATE(O$2,1,1),Emissions!$A$1:$LI$1),FALSE)</f>
        <v>0</v>
      </c>
      <c r="P1109" s="359">
        <f>+VLOOKUP($E1109,Emissions!$1:$1048576,MATCH(DATE(P$2,1,1),Emissions!$A$1:$LI$1),FALSE)</f>
        <v>0</v>
      </c>
      <c r="Q1109" s="359">
        <f>+VLOOKUP($E1109,Emissions!$1:$1048576,MATCH(DATE(Q$2,1,1),Emissions!$A$1:$LI$1),FALSE)</f>
        <v>0</v>
      </c>
      <c r="R1109" s="359">
        <f>+VLOOKUP($E1109,Emissions!$1:$1048576,MATCH(DATE(R$2,1,1),Emissions!$A$1:$LI$1),FALSE)</f>
        <v>0</v>
      </c>
      <c r="S1109" s="359">
        <f>+VLOOKUP($E1109,Emissions!$1:$1048576,MATCH(DATE(S$2,1,1),Emissions!$A$1:$LI$1),FALSE)</f>
        <v>0</v>
      </c>
      <c r="T1109" s="359">
        <f>+VLOOKUP($E1109,Emissions!$1:$1048576,MATCH(DATE(T$2,1,1),Emissions!$A$1:$LI$1),FALSE)</f>
        <v>0</v>
      </c>
      <c r="U1109" s="359">
        <f>+VLOOKUP($E1109,Emissions!$1:$1048576,MATCH(DATE(U$2,1,1),Emissions!$A$1:$LI$1),FALSE)</f>
        <v>0</v>
      </c>
      <c r="V1109" s="359">
        <f>+VLOOKUP($E1109,Emissions!$1:$1048576,MATCH(DATE(V$2,1,1),Emissions!$A$1:$LI$1),FALSE)</f>
        <v>0</v>
      </c>
      <c r="W1109" s="359">
        <f>+VLOOKUP($E1109,Emissions!$1:$1048576,MATCH(DATE(W$2,1,1),Emissions!$A$1:$LI$1),FALSE)</f>
        <v>0</v>
      </c>
      <c r="X1109" s="359">
        <f>+VLOOKUP($E1109,Emissions!$1:$1048576,MATCH(DATE(X$2,1,1),Emissions!$A$1:$LI$1),FALSE)</f>
        <v>0</v>
      </c>
      <c r="Y1109" s="359">
        <f>+VLOOKUP($E1109,Emissions!$1:$1048576,MATCH(DATE(Y$2,1,1),Emissions!$A$1:$LI$1),FALSE)</f>
        <v>0</v>
      </c>
      <c r="Z1109" s="359">
        <f>+VLOOKUP($E1109,Emissions!$1:$1048576,MATCH(DATE(Z$2,1,1),Emissions!$A$1:$LI$1),FALSE)</f>
        <v>0</v>
      </c>
      <c r="AA1109" s="359">
        <f>+VLOOKUP($E1109,Emissions!$1:$1048576,MATCH(DATE(AA$2,1,1),Emissions!$A$1:$LI$1),FALSE)</f>
        <v>0</v>
      </c>
      <c r="AB1109" s="359">
        <f>+VLOOKUP($E1109,Emissions!$1:$1048576,MATCH(DATE(AB$2,1,1),Emissions!$A$1:$LI$1),FALSE)</f>
        <v>0</v>
      </c>
      <c r="AC1109" s="359">
        <f>+VLOOKUP($E1109,Emissions!$1:$1048576,MATCH(DATE(AC$2,1,1),Emissions!$A$1:$LI$1),FALSE)</f>
        <v>0</v>
      </c>
      <c r="AD1109" s="359">
        <f>+VLOOKUP($E1109,Emissions!$1:$1048576,MATCH(DATE(AD$2,1,1),Emissions!$A$1:$LI$1),FALSE)</f>
        <v>0</v>
      </c>
      <c r="AE1109" s="359">
        <f>+VLOOKUP($E1109,Emissions!$1:$1048576,MATCH(DATE(AE$2,1,1),Emissions!$A$1:$LI$1),FALSE)</f>
        <v>0</v>
      </c>
      <c r="AF1109" s="359">
        <f>+VLOOKUP($E1109,Emissions!$1:$1048576,MATCH(DATE(AF$2,1,1),Emissions!$A$1:$LI$1),FALSE)</f>
        <v>0</v>
      </c>
      <c r="AG1109" s="359">
        <f>+VLOOKUP($E1109,Emissions!$1:$1048576,MATCH(DATE(AG$2,1,1),Emissions!$A$1:$LI$1),FALSE)</f>
        <v>0</v>
      </c>
      <c r="AH1109" s="359">
        <f>+VLOOKUP($E1109,Emissions!$1:$1048576,MATCH(DATE(AH$2,1,1),Emissions!$A$1:$LI$1),FALSE)</f>
        <v>0</v>
      </c>
      <c r="AI1109" s="359">
        <f>+VLOOKUP($E1109,Emissions!$1:$1048576,MATCH(DATE(AI$2,1,1),Emissions!$A$1:$LI$1),FALSE)</f>
        <v>0</v>
      </c>
      <c r="AJ1109" s="359">
        <f>+VLOOKUP($E1109,Emissions!$1:$1048576,MATCH(DATE(AJ$2,1,1),Emissions!$A$1:$LI$1),FALSE)</f>
        <v>0</v>
      </c>
      <c r="AK1109" s="359">
        <f>+VLOOKUP($E1109,Emissions!$1:$1048576,MATCH(DATE(AK$2,1,1),Emissions!$A$1:$LI$1),FALSE)</f>
        <v>0</v>
      </c>
      <c r="AL1109" s="359">
        <f>+VLOOKUP($E1109,Emissions!$1:$1048576,MATCH(DATE(AL$2,1,1),Emissions!$A$1:$LI$1),FALSE)</f>
        <v>0</v>
      </c>
      <c r="AM1109" s="359">
        <f>+VLOOKUP($E1109,Emissions!$1:$1048576,MATCH(DATE(AM$2,1,1),Emissions!$A$1:$LI$1),FALSE)</f>
        <v>0</v>
      </c>
      <c r="AN1109" s="359">
        <f>+VLOOKUP($E1109,Emissions!$1:$1048576,MATCH(DATE(AN$2,1,1),Emissions!$A$1:$LI$1),FALSE)</f>
        <v>0</v>
      </c>
      <c r="AO1109" s="359">
        <f>+VLOOKUP($E1109,Emissions!$1:$1048576,MATCH(DATE(AO$2,1,1),Emissions!$A$1:$LI$1),FALSE)</f>
        <v>0</v>
      </c>
      <c r="AP1109" s="359">
        <f>+VLOOKUP($E1109,Emissions!$1:$1048576,MATCH(DATE(AP$2,1,1),Emissions!$A$1:$LI$1),FALSE)</f>
        <v>0</v>
      </c>
      <c r="AQ1109" s="359">
        <f>+VLOOKUP($E1109,Emissions!$1:$1048576,MATCH(DATE(AQ$2,1,1),Emissions!$A$1:$LI$1),FALSE)</f>
        <v>0</v>
      </c>
      <c r="AR1109" s="359">
        <f>+VLOOKUP($E1109,Emissions!$1:$1048576,MATCH(DATE(AR$2,1,1),Emissions!$A$1:$LI$1),FALSE)</f>
        <v>0</v>
      </c>
      <c r="AS1109" s="359">
        <f>+VLOOKUP($E1109,Emissions!$1:$1048576,MATCH(DATE(AS$2,1,1),Emissions!$A$1:$LI$1),FALSE)</f>
        <v>0</v>
      </c>
      <c r="AT1109" s="359">
        <f>+VLOOKUP($E1109,Emissions!$1:$1048576,MATCH(DATE(AT$2,1,1),Emissions!$A$1:$LI$1),FALSE)</f>
        <v>0</v>
      </c>
      <c r="AU1109" s="359">
        <f>+VLOOKUP($E1109,Emissions!$1:$1048576,MATCH(DATE(AU$2,1,1),Emissions!$A$1:$LI$1),FALSE)</f>
        <v>0</v>
      </c>
      <c r="AV1109" s="359">
        <f>+VLOOKUP($E1109,Emissions!$1:$1048576,MATCH(DATE(AV$2,1,1),Emissions!$A$1:$LI$1),FALSE)</f>
        <v>0</v>
      </c>
      <c r="AW1109" s="359">
        <f>+VLOOKUP($E1109,Emissions!$1:$1048576,MATCH(DATE(AW$2,1,1),Emissions!$A$1:$LI$1),FALSE)</f>
        <v>0</v>
      </c>
      <c r="AX1109" s="359">
        <f>+VLOOKUP($E1109,Emissions!$1:$1048576,MATCH(DATE(AX$2,1,1),Emissions!$A$1:$LI$1),FALSE)</f>
        <v>0</v>
      </c>
      <c r="AY1109" s="359">
        <f>+VLOOKUP($E1109,Emissions!$1:$1048576,MATCH(DATE(AY$2,1,1),Emissions!$A$1:$LI$1),FALSE)</f>
        <v>0</v>
      </c>
      <c r="AZ1109" s="359">
        <f>+VLOOKUP($E1109,Emissions!$1:$1048576,MATCH(DATE(AZ$2,1,1),Emissions!$A$1:$LI$1),FALSE)</f>
        <v>0</v>
      </c>
      <c r="BA1109" s="359">
        <f>+VLOOKUP($E1109,Emissions!$1:$1048576,MATCH(DATE(BA$2,1,1),Emissions!$A$1:$LI$1),FALSE)</f>
        <v>0</v>
      </c>
      <c r="BB1109" s="359">
        <f>+VLOOKUP($E1109,Emissions!$1:$1048576,MATCH(DATE(BB$2,1,1),Emissions!$A$1:$LI$1),FALSE)</f>
        <v>0</v>
      </c>
      <c r="BC1109" s="359">
        <f>+VLOOKUP($E1109,Emissions!$1:$1048576,MATCH(DATE(BC$2,1,1),Emissions!$A$1:$LI$1),FALSE)</f>
        <v>0</v>
      </c>
      <c r="BD1109" s="359">
        <f>+VLOOKUP($E1109,Emissions!$1:$1048576,MATCH(DATE(BD$2,1,1),Emissions!$A$1:$LI$1),FALSE)</f>
        <v>0</v>
      </c>
      <c r="BE1109" s="359">
        <f>+VLOOKUP($E1109,Emissions!$1:$1048576,MATCH(DATE(BE$2,1,1),Emissions!$A$1:$LI$1),FALSE)</f>
        <v>0</v>
      </c>
      <c r="BF1109" s="359">
        <f>+VLOOKUP($E1109,Emissions!$1:$1048576,MATCH(DATE(BF$2,1,1),Emissions!$A$1:$LI$1),FALSE)</f>
        <v>0</v>
      </c>
      <c r="BG1109" s="359">
        <f>+VLOOKUP($E1109,Emissions!$1:$1048576,MATCH(DATE(BG$2,1,1),Emissions!$A$1:$LI$1),FALSE)</f>
        <v>0</v>
      </c>
      <c r="BH1109" s="359">
        <f>+VLOOKUP($E1109,Emissions!$1:$1048576,MATCH(DATE(BH$2,1,1),Emissions!$A$1:$LI$1),FALSE)</f>
        <v>0</v>
      </c>
      <c r="BI1109" s="359">
        <f>+VLOOKUP($E1109,Emissions!$1:$1048576,MATCH(DATE(BI$2,1,1),Emissions!$A$1:$LI$1),FALSE)</f>
        <v>0</v>
      </c>
    </row>
    <row r="1110" spans="1:61" ht="15" customHeight="1" x14ac:dyDescent="0.35">
      <c r="A1110" s="409"/>
      <c r="B1110" s="169"/>
      <c r="C1110" s="138" t="s">
        <v>459</v>
      </c>
      <c r="D1110" s="114" t="s">
        <v>1029</v>
      </c>
      <c r="E1110" s="50" t="s">
        <v>3540</v>
      </c>
      <c r="F1110" s="359">
        <f>+VLOOKUP($E1110,Emissions!$1:$1048576,MATCH(DATE(F$2,1,1),Emissions!$A$1:$LI$1),FALSE)</f>
        <v>0</v>
      </c>
      <c r="G1110" s="359">
        <f>+VLOOKUP($E1110,Emissions!$1:$1048576,MATCH(DATE(G$2,1,1),Emissions!$A$1:$LI$1),FALSE)</f>
        <v>0</v>
      </c>
      <c r="H1110" s="359">
        <f>+VLOOKUP($E1110,Emissions!$1:$1048576,MATCH(DATE(H$2,1,1),Emissions!$A$1:$LI$1),FALSE)</f>
        <v>0</v>
      </c>
      <c r="I1110" s="359">
        <f>+VLOOKUP($E1110,Emissions!$1:$1048576,MATCH(DATE(I$2,1,1),Emissions!$A$1:$LI$1),FALSE)</f>
        <v>0</v>
      </c>
      <c r="J1110" s="359">
        <f>+VLOOKUP($E1110,Emissions!$1:$1048576,MATCH(DATE(J$2,1,1),Emissions!$A$1:$LI$1),FALSE)</f>
        <v>0</v>
      </c>
      <c r="K1110" s="359">
        <f>+VLOOKUP($E1110,Emissions!$1:$1048576,MATCH(DATE(K$2,1,1),Emissions!$A$1:$LI$1),FALSE)</f>
        <v>0</v>
      </c>
      <c r="L1110" s="359">
        <f>+VLOOKUP($E1110,Emissions!$1:$1048576,MATCH(DATE(L$2,1,1),Emissions!$A$1:$LI$1),FALSE)</f>
        <v>0</v>
      </c>
      <c r="M1110" s="359">
        <f>+VLOOKUP($E1110,Emissions!$1:$1048576,MATCH(DATE(M$2,1,1),Emissions!$A$1:$LI$1),FALSE)</f>
        <v>0</v>
      </c>
      <c r="N1110" s="359">
        <f>+VLOOKUP($E1110,Emissions!$1:$1048576,MATCH(DATE(N$2,1,1),Emissions!$A$1:$LI$1),FALSE)</f>
        <v>0</v>
      </c>
      <c r="O1110" s="359">
        <f>+VLOOKUP($E1110,Emissions!$1:$1048576,MATCH(DATE(O$2,1,1),Emissions!$A$1:$LI$1),FALSE)</f>
        <v>0</v>
      </c>
      <c r="P1110" s="359">
        <f>+VLOOKUP($E1110,Emissions!$1:$1048576,MATCH(DATE(P$2,1,1),Emissions!$A$1:$LI$1),FALSE)</f>
        <v>0</v>
      </c>
      <c r="Q1110" s="359">
        <f>+VLOOKUP($E1110,Emissions!$1:$1048576,MATCH(DATE(Q$2,1,1),Emissions!$A$1:$LI$1),FALSE)</f>
        <v>0</v>
      </c>
      <c r="R1110" s="359">
        <f>+VLOOKUP($E1110,Emissions!$1:$1048576,MATCH(DATE(R$2,1,1),Emissions!$A$1:$LI$1),FALSE)</f>
        <v>0</v>
      </c>
      <c r="S1110" s="359">
        <f>+VLOOKUP($E1110,Emissions!$1:$1048576,MATCH(DATE(S$2,1,1),Emissions!$A$1:$LI$1),FALSE)</f>
        <v>0</v>
      </c>
      <c r="T1110" s="359">
        <f>+VLOOKUP($E1110,Emissions!$1:$1048576,MATCH(DATE(T$2,1,1),Emissions!$A$1:$LI$1),FALSE)</f>
        <v>0</v>
      </c>
      <c r="U1110" s="359">
        <f>+VLOOKUP($E1110,Emissions!$1:$1048576,MATCH(DATE(U$2,1,1),Emissions!$A$1:$LI$1),FALSE)</f>
        <v>0</v>
      </c>
      <c r="V1110" s="359">
        <f>+VLOOKUP($E1110,Emissions!$1:$1048576,MATCH(DATE(V$2,1,1),Emissions!$A$1:$LI$1),FALSE)</f>
        <v>0</v>
      </c>
      <c r="W1110" s="359">
        <f>+VLOOKUP($E1110,Emissions!$1:$1048576,MATCH(DATE(W$2,1,1),Emissions!$A$1:$LI$1),FALSE)</f>
        <v>0</v>
      </c>
      <c r="X1110" s="359">
        <f>+VLOOKUP($E1110,Emissions!$1:$1048576,MATCH(DATE(X$2,1,1),Emissions!$A$1:$LI$1),FALSE)</f>
        <v>0</v>
      </c>
      <c r="Y1110" s="359">
        <f>+VLOOKUP($E1110,Emissions!$1:$1048576,MATCH(DATE(Y$2,1,1),Emissions!$A$1:$LI$1),FALSE)</f>
        <v>0</v>
      </c>
      <c r="Z1110" s="359">
        <f>+VLOOKUP($E1110,Emissions!$1:$1048576,MATCH(DATE(Z$2,1,1),Emissions!$A$1:$LI$1),FALSE)</f>
        <v>0</v>
      </c>
      <c r="AA1110" s="359">
        <f>+VLOOKUP($E1110,Emissions!$1:$1048576,MATCH(DATE(AA$2,1,1),Emissions!$A$1:$LI$1),FALSE)</f>
        <v>0</v>
      </c>
      <c r="AB1110" s="359">
        <f>+VLOOKUP($E1110,Emissions!$1:$1048576,MATCH(DATE(AB$2,1,1),Emissions!$A$1:$LI$1),FALSE)</f>
        <v>0</v>
      </c>
      <c r="AC1110" s="359">
        <f>+VLOOKUP($E1110,Emissions!$1:$1048576,MATCH(DATE(AC$2,1,1),Emissions!$A$1:$LI$1),FALSE)</f>
        <v>0</v>
      </c>
      <c r="AD1110" s="359">
        <f>+VLOOKUP($E1110,Emissions!$1:$1048576,MATCH(DATE(AD$2,1,1),Emissions!$A$1:$LI$1),FALSE)</f>
        <v>0</v>
      </c>
      <c r="AE1110" s="359">
        <f>+VLOOKUP($E1110,Emissions!$1:$1048576,MATCH(DATE(AE$2,1,1),Emissions!$A$1:$LI$1),FALSE)</f>
        <v>0</v>
      </c>
      <c r="AF1110" s="359">
        <f>+VLOOKUP($E1110,Emissions!$1:$1048576,MATCH(DATE(AF$2,1,1),Emissions!$A$1:$LI$1),FALSE)</f>
        <v>0</v>
      </c>
      <c r="AG1110" s="359">
        <f>+VLOOKUP($E1110,Emissions!$1:$1048576,MATCH(DATE(AG$2,1,1),Emissions!$A$1:$LI$1),FALSE)</f>
        <v>0</v>
      </c>
      <c r="AH1110" s="359">
        <f>+VLOOKUP($E1110,Emissions!$1:$1048576,MATCH(DATE(AH$2,1,1),Emissions!$A$1:$LI$1),FALSE)</f>
        <v>0</v>
      </c>
      <c r="AI1110" s="359">
        <f>+VLOOKUP($E1110,Emissions!$1:$1048576,MATCH(DATE(AI$2,1,1),Emissions!$A$1:$LI$1),FALSE)</f>
        <v>0</v>
      </c>
      <c r="AJ1110" s="359">
        <f>+VLOOKUP($E1110,Emissions!$1:$1048576,MATCH(DATE(AJ$2,1,1),Emissions!$A$1:$LI$1),FALSE)</f>
        <v>0</v>
      </c>
      <c r="AK1110" s="359">
        <f>+VLOOKUP($E1110,Emissions!$1:$1048576,MATCH(DATE(AK$2,1,1),Emissions!$A$1:$LI$1),FALSE)</f>
        <v>0</v>
      </c>
      <c r="AL1110" s="359">
        <f>+VLOOKUP($E1110,Emissions!$1:$1048576,MATCH(DATE(AL$2,1,1),Emissions!$A$1:$LI$1),FALSE)</f>
        <v>0</v>
      </c>
      <c r="AM1110" s="359">
        <f>+VLOOKUP($E1110,Emissions!$1:$1048576,MATCH(DATE(AM$2,1,1),Emissions!$A$1:$LI$1),FALSE)</f>
        <v>0</v>
      </c>
      <c r="AN1110" s="359">
        <f>+VLOOKUP($E1110,Emissions!$1:$1048576,MATCH(DATE(AN$2,1,1),Emissions!$A$1:$LI$1),FALSE)</f>
        <v>0</v>
      </c>
      <c r="AO1110" s="359">
        <f>+VLOOKUP($E1110,Emissions!$1:$1048576,MATCH(DATE(AO$2,1,1),Emissions!$A$1:$LI$1),FALSE)</f>
        <v>0</v>
      </c>
      <c r="AP1110" s="359">
        <f>+VLOOKUP($E1110,Emissions!$1:$1048576,MATCH(DATE(AP$2,1,1),Emissions!$A$1:$LI$1),FALSE)</f>
        <v>0</v>
      </c>
      <c r="AQ1110" s="359">
        <f>+VLOOKUP($E1110,Emissions!$1:$1048576,MATCH(DATE(AQ$2,1,1),Emissions!$A$1:$LI$1),FALSE)</f>
        <v>0</v>
      </c>
      <c r="AR1110" s="359">
        <f>+VLOOKUP($E1110,Emissions!$1:$1048576,MATCH(DATE(AR$2,1,1),Emissions!$A$1:$LI$1),FALSE)</f>
        <v>0</v>
      </c>
      <c r="AS1110" s="359">
        <f>+VLOOKUP($E1110,Emissions!$1:$1048576,MATCH(DATE(AS$2,1,1),Emissions!$A$1:$LI$1),FALSE)</f>
        <v>0</v>
      </c>
      <c r="AT1110" s="359">
        <f>+VLOOKUP($E1110,Emissions!$1:$1048576,MATCH(DATE(AT$2,1,1),Emissions!$A$1:$LI$1),FALSE)</f>
        <v>0</v>
      </c>
      <c r="AU1110" s="359">
        <f>+VLOOKUP($E1110,Emissions!$1:$1048576,MATCH(DATE(AU$2,1,1),Emissions!$A$1:$LI$1),FALSE)</f>
        <v>0</v>
      </c>
      <c r="AV1110" s="359">
        <f>+VLOOKUP($E1110,Emissions!$1:$1048576,MATCH(DATE(AV$2,1,1),Emissions!$A$1:$LI$1),FALSE)</f>
        <v>0</v>
      </c>
      <c r="AW1110" s="359">
        <f>+VLOOKUP($E1110,Emissions!$1:$1048576,MATCH(DATE(AW$2,1,1),Emissions!$A$1:$LI$1),FALSE)</f>
        <v>0</v>
      </c>
      <c r="AX1110" s="359">
        <f>+VLOOKUP($E1110,Emissions!$1:$1048576,MATCH(DATE(AX$2,1,1),Emissions!$A$1:$LI$1),FALSE)</f>
        <v>0</v>
      </c>
      <c r="AY1110" s="359">
        <f>+VLOOKUP($E1110,Emissions!$1:$1048576,MATCH(DATE(AY$2,1,1),Emissions!$A$1:$LI$1),FALSE)</f>
        <v>0</v>
      </c>
      <c r="AZ1110" s="359">
        <f>+VLOOKUP($E1110,Emissions!$1:$1048576,MATCH(DATE(AZ$2,1,1),Emissions!$A$1:$LI$1),FALSE)</f>
        <v>0</v>
      </c>
      <c r="BA1110" s="359">
        <f>+VLOOKUP($E1110,Emissions!$1:$1048576,MATCH(DATE(BA$2,1,1),Emissions!$A$1:$LI$1),FALSE)</f>
        <v>0</v>
      </c>
      <c r="BB1110" s="359">
        <f>+VLOOKUP($E1110,Emissions!$1:$1048576,MATCH(DATE(BB$2,1,1),Emissions!$A$1:$LI$1),FALSE)</f>
        <v>0</v>
      </c>
      <c r="BC1110" s="359">
        <f>+VLOOKUP($E1110,Emissions!$1:$1048576,MATCH(DATE(BC$2,1,1),Emissions!$A$1:$LI$1),FALSE)</f>
        <v>0</v>
      </c>
      <c r="BD1110" s="359">
        <f>+VLOOKUP($E1110,Emissions!$1:$1048576,MATCH(DATE(BD$2,1,1),Emissions!$A$1:$LI$1),FALSE)</f>
        <v>0</v>
      </c>
      <c r="BE1110" s="359">
        <f>+VLOOKUP($E1110,Emissions!$1:$1048576,MATCH(DATE(BE$2,1,1),Emissions!$A$1:$LI$1),FALSE)</f>
        <v>0</v>
      </c>
      <c r="BF1110" s="359">
        <f>+VLOOKUP($E1110,Emissions!$1:$1048576,MATCH(DATE(BF$2,1,1),Emissions!$A$1:$LI$1),FALSE)</f>
        <v>0</v>
      </c>
      <c r="BG1110" s="359">
        <f>+VLOOKUP($E1110,Emissions!$1:$1048576,MATCH(DATE(BG$2,1,1),Emissions!$A$1:$LI$1),FALSE)</f>
        <v>0</v>
      </c>
      <c r="BH1110" s="359">
        <f>+VLOOKUP($E1110,Emissions!$1:$1048576,MATCH(DATE(BH$2,1,1),Emissions!$A$1:$LI$1),FALSE)</f>
        <v>0</v>
      </c>
      <c r="BI1110" s="359">
        <f>+VLOOKUP($E1110,Emissions!$1:$1048576,MATCH(DATE(BI$2,1,1),Emissions!$A$1:$LI$1),FALSE)</f>
        <v>0</v>
      </c>
    </row>
    <row r="1111" spans="1:61" ht="15" customHeight="1" x14ac:dyDescent="0.35">
      <c r="A1111" s="409"/>
      <c r="B1111" s="169"/>
      <c r="C1111" s="138" t="s">
        <v>460</v>
      </c>
      <c r="D1111" s="114" t="s">
        <v>1029</v>
      </c>
      <c r="E1111" s="50" t="s">
        <v>3541</v>
      </c>
      <c r="F1111" s="359">
        <f>+VLOOKUP($E1111,Emissions!$1:$1048576,MATCH(DATE(F$2,1,1),Emissions!$A$1:$LI$1),FALSE)</f>
        <v>0</v>
      </c>
      <c r="G1111" s="359">
        <f>+VLOOKUP($E1111,Emissions!$1:$1048576,MATCH(DATE(G$2,1,1),Emissions!$A$1:$LI$1),FALSE)</f>
        <v>0</v>
      </c>
      <c r="H1111" s="359">
        <f>+VLOOKUP($E1111,Emissions!$1:$1048576,MATCH(DATE(H$2,1,1),Emissions!$A$1:$LI$1),FALSE)</f>
        <v>0</v>
      </c>
      <c r="I1111" s="359">
        <f>+VLOOKUP($E1111,Emissions!$1:$1048576,MATCH(DATE(I$2,1,1),Emissions!$A$1:$LI$1),FALSE)</f>
        <v>0</v>
      </c>
      <c r="J1111" s="359">
        <f>+VLOOKUP($E1111,Emissions!$1:$1048576,MATCH(DATE(J$2,1,1),Emissions!$A$1:$LI$1),FALSE)</f>
        <v>0</v>
      </c>
      <c r="K1111" s="359">
        <f>+VLOOKUP($E1111,Emissions!$1:$1048576,MATCH(DATE(K$2,1,1),Emissions!$A$1:$LI$1),FALSE)</f>
        <v>0</v>
      </c>
      <c r="L1111" s="359">
        <f>+VLOOKUP($E1111,Emissions!$1:$1048576,MATCH(DATE(L$2,1,1),Emissions!$A$1:$LI$1),FALSE)</f>
        <v>0</v>
      </c>
      <c r="M1111" s="359">
        <f>+VLOOKUP($E1111,Emissions!$1:$1048576,MATCH(DATE(M$2,1,1),Emissions!$A$1:$LI$1),FALSE)</f>
        <v>0</v>
      </c>
      <c r="N1111" s="359">
        <f>+VLOOKUP($E1111,Emissions!$1:$1048576,MATCH(DATE(N$2,1,1),Emissions!$A$1:$LI$1),FALSE)</f>
        <v>0</v>
      </c>
      <c r="O1111" s="359">
        <f>+VLOOKUP($E1111,Emissions!$1:$1048576,MATCH(DATE(O$2,1,1),Emissions!$A$1:$LI$1),FALSE)</f>
        <v>0</v>
      </c>
      <c r="P1111" s="359">
        <f>+VLOOKUP($E1111,Emissions!$1:$1048576,MATCH(DATE(P$2,1,1),Emissions!$A$1:$LI$1),FALSE)</f>
        <v>0</v>
      </c>
      <c r="Q1111" s="359">
        <f>+VLOOKUP($E1111,Emissions!$1:$1048576,MATCH(DATE(Q$2,1,1),Emissions!$A$1:$LI$1),FALSE)</f>
        <v>0</v>
      </c>
      <c r="R1111" s="359">
        <f>+VLOOKUP($E1111,Emissions!$1:$1048576,MATCH(DATE(R$2,1,1),Emissions!$A$1:$LI$1),FALSE)</f>
        <v>0</v>
      </c>
      <c r="S1111" s="359">
        <f>+VLOOKUP($E1111,Emissions!$1:$1048576,MATCH(DATE(S$2,1,1),Emissions!$A$1:$LI$1),FALSE)</f>
        <v>0</v>
      </c>
      <c r="T1111" s="359">
        <f>+VLOOKUP($E1111,Emissions!$1:$1048576,MATCH(DATE(T$2,1,1),Emissions!$A$1:$LI$1),FALSE)</f>
        <v>0</v>
      </c>
      <c r="U1111" s="359">
        <f>+VLOOKUP($E1111,Emissions!$1:$1048576,MATCH(DATE(U$2,1,1),Emissions!$A$1:$LI$1),FALSE)</f>
        <v>0</v>
      </c>
      <c r="V1111" s="359">
        <f>+VLOOKUP($E1111,Emissions!$1:$1048576,MATCH(DATE(V$2,1,1),Emissions!$A$1:$LI$1),FALSE)</f>
        <v>0</v>
      </c>
      <c r="W1111" s="359">
        <f>+VLOOKUP($E1111,Emissions!$1:$1048576,MATCH(DATE(W$2,1,1),Emissions!$A$1:$LI$1),FALSE)</f>
        <v>0</v>
      </c>
      <c r="X1111" s="359">
        <f>+VLOOKUP($E1111,Emissions!$1:$1048576,MATCH(DATE(X$2,1,1),Emissions!$A$1:$LI$1),FALSE)</f>
        <v>0</v>
      </c>
      <c r="Y1111" s="359">
        <f>+VLOOKUP($E1111,Emissions!$1:$1048576,MATCH(DATE(Y$2,1,1),Emissions!$A$1:$LI$1),FALSE)</f>
        <v>0</v>
      </c>
      <c r="Z1111" s="359">
        <f>+VLOOKUP($E1111,Emissions!$1:$1048576,MATCH(DATE(Z$2,1,1),Emissions!$A$1:$LI$1),FALSE)</f>
        <v>0</v>
      </c>
      <c r="AA1111" s="359">
        <f>+VLOOKUP($E1111,Emissions!$1:$1048576,MATCH(DATE(AA$2,1,1),Emissions!$A$1:$LI$1),FALSE)</f>
        <v>0</v>
      </c>
      <c r="AB1111" s="359">
        <f>+VLOOKUP($E1111,Emissions!$1:$1048576,MATCH(DATE(AB$2,1,1),Emissions!$A$1:$LI$1),FALSE)</f>
        <v>0</v>
      </c>
      <c r="AC1111" s="359">
        <f>+VLOOKUP($E1111,Emissions!$1:$1048576,MATCH(DATE(AC$2,1,1),Emissions!$A$1:$LI$1),FALSE)</f>
        <v>0</v>
      </c>
      <c r="AD1111" s="359">
        <f>+VLOOKUP($E1111,Emissions!$1:$1048576,MATCH(DATE(AD$2,1,1),Emissions!$A$1:$LI$1),FALSE)</f>
        <v>0</v>
      </c>
      <c r="AE1111" s="359">
        <f>+VLOOKUP($E1111,Emissions!$1:$1048576,MATCH(DATE(AE$2,1,1),Emissions!$A$1:$LI$1),FALSE)</f>
        <v>0</v>
      </c>
      <c r="AF1111" s="359">
        <f>+VLOOKUP($E1111,Emissions!$1:$1048576,MATCH(DATE(AF$2,1,1),Emissions!$A$1:$LI$1),FALSE)</f>
        <v>0</v>
      </c>
      <c r="AG1111" s="359">
        <f>+VLOOKUP($E1111,Emissions!$1:$1048576,MATCH(DATE(AG$2,1,1),Emissions!$A$1:$LI$1),FALSE)</f>
        <v>0</v>
      </c>
      <c r="AH1111" s="359">
        <f>+VLOOKUP($E1111,Emissions!$1:$1048576,MATCH(DATE(AH$2,1,1),Emissions!$A$1:$LI$1),FALSE)</f>
        <v>0</v>
      </c>
      <c r="AI1111" s="359">
        <f>+VLOOKUP($E1111,Emissions!$1:$1048576,MATCH(DATE(AI$2,1,1),Emissions!$A$1:$LI$1),FALSE)</f>
        <v>0</v>
      </c>
      <c r="AJ1111" s="359">
        <f>+VLOOKUP($E1111,Emissions!$1:$1048576,MATCH(DATE(AJ$2,1,1),Emissions!$A$1:$LI$1),FALSE)</f>
        <v>0</v>
      </c>
      <c r="AK1111" s="359">
        <f>+VLOOKUP($E1111,Emissions!$1:$1048576,MATCH(DATE(AK$2,1,1),Emissions!$A$1:$LI$1),FALSE)</f>
        <v>0</v>
      </c>
      <c r="AL1111" s="359">
        <f>+VLOOKUP($E1111,Emissions!$1:$1048576,MATCH(DATE(AL$2,1,1),Emissions!$A$1:$LI$1),FALSE)</f>
        <v>0</v>
      </c>
      <c r="AM1111" s="359">
        <f>+VLOOKUP($E1111,Emissions!$1:$1048576,MATCH(DATE(AM$2,1,1),Emissions!$A$1:$LI$1),FALSE)</f>
        <v>0</v>
      </c>
      <c r="AN1111" s="359">
        <f>+VLOOKUP($E1111,Emissions!$1:$1048576,MATCH(DATE(AN$2,1,1),Emissions!$A$1:$LI$1),FALSE)</f>
        <v>0</v>
      </c>
      <c r="AO1111" s="359">
        <f>+VLOOKUP($E1111,Emissions!$1:$1048576,MATCH(DATE(AO$2,1,1),Emissions!$A$1:$LI$1),FALSE)</f>
        <v>0</v>
      </c>
      <c r="AP1111" s="359">
        <f>+VLOOKUP($E1111,Emissions!$1:$1048576,MATCH(DATE(AP$2,1,1),Emissions!$A$1:$LI$1),FALSE)</f>
        <v>0</v>
      </c>
      <c r="AQ1111" s="359">
        <f>+VLOOKUP($E1111,Emissions!$1:$1048576,MATCH(DATE(AQ$2,1,1),Emissions!$A$1:$LI$1),FALSE)</f>
        <v>0</v>
      </c>
      <c r="AR1111" s="359">
        <f>+VLOOKUP($E1111,Emissions!$1:$1048576,MATCH(DATE(AR$2,1,1),Emissions!$A$1:$LI$1),FALSE)</f>
        <v>0</v>
      </c>
      <c r="AS1111" s="359">
        <f>+VLOOKUP($E1111,Emissions!$1:$1048576,MATCH(DATE(AS$2,1,1),Emissions!$A$1:$LI$1),FALSE)</f>
        <v>0</v>
      </c>
      <c r="AT1111" s="359">
        <f>+VLOOKUP($E1111,Emissions!$1:$1048576,MATCH(DATE(AT$2,1,1),Emissions!$A$1:$LI$1),FALSE)</f>
        <v>0</v>
      </c>
      <c r="AU1111" s="359">
        <f>+VLOOKUP($E1111,Emissions!$1:$1048576,MATCH(DATE(AU$2,1,1),Emissions!$A$1:$LI$1),FALSE)</f>
        <v>0</v>
      </c>
      <c r="AV1111" s="359">
        <f>+VLOOKUP($E1111,Emissions!$1:$1048576,MATCH(DATE(AV$2,1,1),Emissions!$A$1:$LI$1),FALSE)</f>
        <v>0</v>
      </c>
      <c r="AW1111" s="359">
        <f>+VLOOKUP($E1111,Emissions!$1:$1048576,MATCH(DATE(AW$2,1,1),Emissions!$A$1:$LI$1),FALSE)</f>
        <v>0</v>
      </c>
      <c r="AX1111" s="359">
        <f>+VLOOKUP($E1111,Emissions!$1:$1048576,MATCH(DATE(AX$2,1,1),Emissions!$A$1:$LI$1),FALSE)</f>
        <v>0</v>
      </c>
      <c r="AY1111" s="359">
        <f>+VLOOKUP($E1111,Emissions!$1:$1048576,MATCH(DATE(AY$2,1,1),Emissions!$A$1:$LI$1),FALSE)</f>
        <v>0</v>
      </c>
      <c r="AZ1111" s="359">
        <f>+VLOOKUP($E1111,Emissions!$1:$1048576,MATCH(DATE(AZ$2,1,1),Emissions!$A$1:$LI$1),FALSE)</f>
        <v>0</v>
      </c>
      <c r="BA1111" s="359">
        <f>+VLOOKUP($E1111,Emissions!$1:$1048576,MATCH(DATE(BA$2,1,1),Emissions!$A$1:$LI$1),FALSE)</f>
        <v>0</v>
      </c>
      <c r="BB1111" s="359">
        <f>+VLOOKUP($E1111,Emissions!$1:$1048576,MATCH(DATE(BB$2,1,1),Emissions!$A$1:$LI$1),FALSE)</f>
        <v>0</v>
      </c>
      <c r="BC1111" s="359">
        <f>+VLOOKUP($E1111,Emissions!$1:$1048576,MATCH(DATE(BC$2,1,1),Emissions!$A$1:$LI$1),FALSE)</f>
        <v>0</v>
      </c>
      <c r="BD1111" s="359">
        <f>+VLOOKUP($E1111,Emissions!$1:$1048576,MATCH(DATE(BD$2,1,1),Emissions!$A$1:$LI$1),FALSE)</f>
        <v>0</v>
      </c>
      <c r="BE1111" s="359">
        <f>+VLOOKUP($E1111,Emissions!$1:$1048576,MATCH(DATE(BE$2,1,1),Emissions!$A$1:$LI$1),FALSE)</f>
        <v>0</v>
      </c>
      <c r="BF1111" s="359">
        <f>+VLOOKUP($E1111,Emissions!$1:$1048576,MATCH(DATE(BF$2,1,1),Emissions!$A$1:$LI$1),FALSE)</f>
        <v>0</v>
      </c>
      <c r="BG1111" s="359">
        <f>+VLOOKUP($E1111,Emissions!$1:$1048576,MATCH(DATE(BG$2,1,1),Emissions!$A$1:$LI$1),FALSE)</f>
        <v>0</v>
      </c>
      <c r="BH1111" s="359">
        <f>+VLOOKUP($E1111,Emissions!$1:$1048576,MATCH(DATE(BH$2,1,1),Emissions!$A$1:$LI$1),FALSE)</f>
        <v>0</v>
      </c>
      <c r="BI1111" s="359">
        <f>+VLOOKUP($E1111,Emissions!$1:$1048576,MATCH(DATE(BI$2,1,1),Emissions!$A$1:$LI$1),FALSE)</f>
        <v>0</v>
      </c>
    </row>
    <row r="1112" spans="1:61" s="92" customFormat="1" ht="15" customHeight="1" x14ac:dyDescent="0.35">
      <c r="A1112" s="409"/>
      <c r="B1112" s="169"/>
      <c r="C1112" s="137" t="s">
        <v>3337</v>
      </c>
      <c r="D1112" s="147" t="s">
        <v>1029</v>
      </c>
      <c r="E1112" s="136" t="s">
        <v>3542</v>
      </c>
      <c r="F1112" s="325">
        <f>+VLOOKUP($E1112,Emissions!$1:$1048576,MATCH(DATE(F$2,1,1),Emissions!$A$1:$LI$1),FALSE)</f>
        <v>9.4665942279999999</v>
      </c>
      <c r="G1112" s="325">
        <f>+VLOOKUP($E1112,Emissions!$1:$1048576,MATCH(DATE(G$2,1,1),Emissions!$A$1:$LI$1),FALSE)</f>
        <v>9.5524294380000008</v>
      </c>
      <c r="H1112" s="325">
        <f>+VLOOKUP($E1112,Emissions!$1:$1048576,MATCH(DATE(H$2,1,1),Emissions!$A$1:$LI$1),FALSE)</f>
        <v>9.6319295310000008</v>
      </c>
      <c r="I1112" s="325">
        <f>+VLOOKUP($E1112,Emissions!$1:$1048576,MATCH(DATE(I$2,1,1),Emissions!$A$1:$LI$1),FALSE)</f>
        <v>9.713724053</v>
      </c>
      <c r="J1112" s="325">
        <f>+VLOOKUP($E1112,Emissions!$1:$1048576,MATCH(DATE(J$2,1,1),Emissions!$A$1:$LI$1),FALSE)</f>
        <v>9.8010354310000007</v>
      </c>
      <c r="K1112" s="325">
        <f>+VLOOKUP($E1112,Emissions!$1:$1048576,MATCH(DATE(K$2,1,1),Emissions!$A$1:$LI$1),FALSE)</f>
        <v>9.8906314309999992</v>
      </c>
      <c r="L1112" s="325">
        <f>+VLOOKUP($E1112,Emissions!$1:$1048576,MATCH(DATE(L$2,1,1),Emissions!$A$1:$LI$1),FALSE)</f>
        <v>9.9764029480000005</v>
      </c>
      <c r="M1112" s="325">
        <f>+VLOOKUP($E1112,Emissions!$1:$1048576,MATCH(DATE(M$2,1,1),Emissions!$A$1:$LI$1),FALSE)</f>
        <v>10.061655439999999</v>
      </c>
      <c r="N1112" s="325">
        <f>+VLOOKUP($E1112,Emissions!$1:$1048576,MATCH(DATE(N$2,1,1),Emissions!$A$1:$LI$1),FALSE)</f>
        <v>10.14801797</v>
      </c>
      <c r="O1112" s="325">
        <f>+VLOOKUP($E1112,Emissions!$1:$1048576,MATCH(DATE(O$2,1,1),Emissions!$A$1:$LI$1),FALSE)</f>
        <v>10.23590512</v>
      </c>
      <c r="P1112" s="325">
        <f>+VLOOKUP($E1112,Emissions!$1:$1048576,MATCH(DATE(P$2,1,1),Emissions!$A$1:$LI$1),FALSE)</f>
        <v>10.335127890000001</v>
      </c>
      <c r="Q1112" s="325">
        <f>+VLOOKUP($E1112,Emissions!$1:$1048576,MATCH(DATE(Q$2,1,1),Emissions!$A$1:$LI$1),FALSE)</f>
        <v>10.43070618</v>
      </c>
      <c r="R1112" s="325">
        <f>+VLOOKUP($E1112,Emissions!$1:$1048576,MATCH(DATE(R$2,1,1),Emissions!$A$1:$LI$1),FALSE)</f>
        <v>10.52472352</v>
      </c>
      <c r="S1112" s="325">
        <f>+VLOOKUP($E1112,Emissions!$1:$1048576,MATCH(DATE(S$2,1,1),Emissions!$A$1:$LI$1),FALSE)</f>
        <v>10.618436279999999</v>
      </c>
      <c r="T1112" s="325">
        <f>+VLOOKUP($E1112,Emissions!$1:$1048576,MATCH(DATE(T$2,1,1),Emissions!$A$1:$LI$1),FALSE)</f>
        <v>10.71234699</v>
      </c>
      <c r="U1112" s="325">
        <f>+VLOOKUP($E1112,Emissions!$1:$1048576,MATCH(DATE(U$2,1,1),Emissions!$A$1:$LI$1),FALSE)</f>
        <v>10.80666982</v>
      </c>
      <c r="V1112" s="325">
        <f>+VLOOKUP($E1112,Emissions!$1:$1048576,MATCH(DATE(V$2,1,1),Emissions!$A$1:$LI$1),FALSE)</f>
        <v>10.901531009999999</v>
      </c>
      <c r="W1112" s="325">
        <f>+VLOOKUP($E1112,Emissions!$1:$1048576,MATCH(DATE(W$2,1,1),Emissions!$A$1:$LI$1),FALSE)</f>
        <v>10.99704092</v>
      </c>
      <c r="X1112" s="325">
        <f>+VLOOKUP($E1112,Emissions!$1:$1048576,MATCH(DATE(X$2,1,1),Emissions!$A$1:$LI$1),FALSE)</f>
        <v>11.09331654</v>
      </c>
      <c r="Y1112" s="325">
        <f>+VLOOKUP($E1112,Emissions!$1:$1048576,MATCH(DATE(Y$2,1,1),Emissions!$A$1:$LI$1),FALSE)</f>
        <v>11.19048497</v>
      </c>
      <c r="Z1112" s="325">
        <f>+VLOOKUP($E1112,Emissions!$1:$1048576,MATCH(DATE(Z$2,1,1),Emissions!$A$1:$LI$1),FALSE)</f>
        <v>11.281720809999999</v>
      </c>
      <c r="AA1112" s="325">
        <f>+VLOOKUP($E1112,Emissions!$1:$1048576,MATCH(DATE(AA$2,1,1),Emissions!$A$1:$LI$1),FALSE)</f>
        <v>11.377577759999999</v>
      </c>
      <c r="AB1112" s="325">
        <f>+VLOOKUP($E1112,Emissions!$1:$1048576,MATCH(DATE(AB$2,1,1),Emissions!$A$1:$LI$1),FALSE)</f>
        <v>11.47654752</v>
      </c>
      <c r="AC1112" s="325">
        <f>+VLOOKUP($E1112,Emissions!$1:$1048576,MATCH(DATE(AC$2,1,1),Emissions!$A$1:$LI$1),FALSE)</f>
        <v>11.577778220000001</v>
      </c>
      <c r="AD1112" s="325">
        <f>+VLOOKUP($E1112,Emissions!$1:$1048576,MATCH(DATE(AD$2,1,1),Emissions!$A$1:$LI$1),FALSE)</f>
        <v>11.680976980000001</v>
      </c>
      <c r="AE1112" s="325">
        <f>+VLOOKUP($E1112,Emissions!$1:$1048576,MATCH(DATE(AE$2,1,1),Emissions!$A$1:$LI$1),FALSE)</f>
        <v>11.766477630000001</v>
      </c>
      <c r="AF1112" s="325">
        <f>+VLOOKUP($E1112,Emissions!$1:$1048576,MATCH(DATE(AF$2,1,1),Emissions!$A$1:$LI$1),FALSE)</f>
        <v>11.854365120000001</v>
      </c>
      <c r="AG1112" s="325">
        <f>+VLOOKUP($E1112,Emissions!$1:$1048576,MATCH(DATE(AG$2,1,1),Emissions!$A$1:$LI$1),FALSE)</f>
        <v>11.94453601</v>
      </c>
      <c r="AH1112" s="325">
        <f>+VLOOKUP($E1112,Emissions!$1:$1048576,MATCH(DATE(AH$2,1,1),Emissions!$A$1:$LI$1),FALSE)</f>
        <v>12.03664635</v>
      </c>
      <c r="AI1112" s="325">
        <f>+VLOOKUP($E1112,Emissions!$1:$1048576,MATCH(DATE(AI$2,1,1),Emissions!$A$1:$LI$1),FALSE)</f>
        <v>12.13066218</v>
      </c>
      <c r="AJ1112" s="325">
        <f>+VLOOKUP($E1112,Emissions!$1:$1048576,MATCH(DATE(AJ$2,1,1),Emissions!$A$1:$LI$1),FALSE)</f>
        <v>12.22666619</v>
      </c>
      <c r="AK1112" s="325">
        <f>+VLOOKUP($E1112,Emissions!$1:$1048576,MATCH(DATE(AK$2,1,1),Emissions!$A$1:$LI$1),FALSE)</f>
        <v>12.324753830000001</v>
      </c>
      <c r="AL1112" s="325">
        <f>+VLOOKUP($E1112,Emissions!$1:$1048576,MATCH(DATE(AL$2,1,1),Emissions!$A$1:$LI$1),FALSE)</f>
        <v>12.424997279999999</v>
      </c>
      <c r="AM1112" s="325">
        <f>+VLOOKUP($E1112,Emissions!$1:$1048576,MATCH(DATE(AM$2,1,1),Emissions!$A$1:$LI$1),FALSE)</f>
        <v>12.527437150000001</v>
      </c>
      <c r="AN1112" s="325">
        <f>+VLOOKUP($E1112,Emissions!$1:$1048576,MATCH(DATE(AN$2,1,1),Emissions!$A$1:$LI$1),FALSE)</f>
        <v>12.63208504</v>
      </c>
      <c r="AO1112" s="325">
        <f>+VLOOKUP($E1112,Emissions!$1:$1048576,MATCH(DATE(AO$2,1,1),Emissions!$A$1:$LI$1),FALSE)</f>
        <v>12.738930509999999</v>
      </c>
      <c r="AP1112" s="325">
        <f>+VLOOKUP($E1112,Emissions!$1:$1048576,MATCH(DATE(AP$2,1,1),Emissions!$A$1:$LI$1),FALSE)</f>
        <v>12.843453889999999</v>
      </c>
      <c r="AQ1112" s="325">
        <f>+VLOOKUP($E1112,Emissions!$1:$1048576,MATCH(DATE(AQ$2,1,1),Emissions!$A$1:$LI$1),FALSE)</f>
        <v>12.94783318</v>
      </c>
      <c r="AR1112" s="325">
        <f>+VLOOKUP($E1112,Emissions!$1:$1048576,MATCH(DATE(AR$2,1,1),Emissions!$A$1:$LI$1),FALSE)</f>
        <v>13.053172350000001</v>
      </c>
      <c r="AS1112" s="325">
        <f>+VLOOKUP($E1112,Emissions!$1:$1048576,MATCH(DATE(AS$2,1,1),Emissions!$A$1:$LI$1),FALSE)</f>
        <v>13.159967930000001</v>
      </c>
      <c r="AT1112" s="325">
        <f>+VLOOKUP($E1112,Emissions!$1:$1048576,MATCH(DATE(AT$2,1,1),Emissions!$A$1:$LI$1),FALSE)</f>
        <v>13.26847658</v>
      </c>
      <c r="AU1112" s="325">
        <f>+VLOOKUP($E1112,Emissions!$1:$1048576,MATCH(DATE(AU$2,1,1),Emissions!$A$1:$LI$1),FALSE)</f>
        <v>13.37886073</v>
      </c>
      <c r="AV1112" s="325">
        <f>+VLOOKUP($E1112,Emissions!$1:$1048576,MATCH(DATE(AV$2,1,1),Emissions!$A$1:$LI$1),FALSE)</f>
        <v>13.491245019999999</v>
      </c>
      <c r="AW1112" s="325">
        <f>+VLOOKUP($E1112,Emissions!$1:$1048576,MATCH(DATE(AW$2,1,1),Emissions!$A$1:$LI$1),FALSE)</f>
        <v>13.60574516</v>
      </c>
      <c r="AX1112" s="325">
        <f>+VLOOKUP($E1112,Emissions!$1:$1048576,MATCH(DATE(AX$2,1,1),Emissions!$A$1:$LI$1),FALSE)</f>
        <v>13.72249087</v>
      </c>
      <c r="AY1112" s="325">
        <f>+VLOOKUP($E1112,Emissions!$1:$1048576,MATCH(DATE(AY$2,1,1),Emissions!$A$1:$LI$1),FALSE)</f>
        <v>13.841666910000001</v>
      </c>
      <c r="AZ1112" s="325">
        <f>+VLOOKUP($E1112,Emissions!$1:$1048576,MATCH(DATE(AZ$2,1,1),Emissions!$A$1:$LI$1),FALSE)</f>
        <v>13.964032059999999</v>
      </c>
      <c r="BA1112" s="325">
        <f>+VLOOKUP($E1112,Emissions!$1:$1048576,MATCH(DATE(BA$2,1,1),Emissions!$A$1:$LI$1),FALSE)</f>
        <v>14.0874785</v>
      </c>
      <c r="BB1112" s="325">
        <f>+VLOOKUP($E1112,Emissions!$1:$1048576,MATCH(DATE(BB$2,1,1),Emissions!$A$1:$LI$1),FALSE)</f>
        <v>14.21137858</v>
      </c>
      <c r="BC1112" s="325">
        <f>+VLOOKUP($E1112,Emissions!$1:$1048576,MATCH(DATE(BC$2,1,1),Emissions!$A$1:$LI$1),FALSE)</f>
        <v>14.33604703</v>
      </c>
      <c r="BD1112" s="325">
        <f>+VLOOKUP($E1112,Emissions!$1:$1048576,MATCH(DATE(BD$2,1,1),Emissions!$A$1:$LI$1),FALSE)</f>
        <v>14.46201254</v>
      </c>
      <c r="BE1112" s="325">
        <f>+VLOOKUP($E1112,Emissions!$1:$1048576,MATCH(DATE(BE$2,1,1),Emissions!$A$1:$LI$1),FALSE)</f>
        <v>15.292080220000001</v>
      </c>
      <c r="BF1112" s="325">
        <f>+VLOOKUP($E1112,Emissions!$1:$1048576,MATCH(DATE(BF$2,1,1),Emissions!$A$1:$LI$1),FALSE)</f>
        <v>15.468616880000001</v>
      </c>
      <c r="BG1112" s="325">
        <f>+VLOOKUP($E1112,Emissions!$1:$1048576,MATCH(DATE(BG$2,1,1),Emissions!$A$1:$LI$1),FALSE)</f>
        <v>15.64802369</v>
      </c>
      <c r="BH1112" s="325">
        <f>+VLOOKUP($E1112,Emissions!$1:$1048576,MATCH(DATE(BH$2,1,1),Emissions!$A$1:$LI$1),FALSE)</f>
        <v>15.83037861</v>
      </c>
      <c r="BI1112" s="325">
        <f>+VLOOKUP($E1112,Emissions!$1:$1048576,MATCH(DATE(BI$2,1,1),Emissions!$A$1:$LI$1),FALSE)</f>
        <v>16.01574098</v>
      </c>
    </row>
    <row r="1113" spans="1:61" ht="15" customHeight="1" x14ac:dyDescent="0.35">
      <c r="A1113" s="409"/>
      <c r="B1113" s="169"/>
      <c r="C1113" s="138" t="s">
        <v>463</v>
      </c>
      <c r="D1113" s="114" t="s">
        <v>1029</v>
      </c>
      <c r="E1113" s="50" t="s">
        <v>3543</v>
      </c>
      <c r="F1113" s="359">
        <f>+VLOOKUP($E1113,Emissions!$1:$1048576,MATCH(DATE(F$2,1,1),Emissions!$A$1:$LI$1),FALSE)</f>
        <v>0</v>
      </c>
      <c r="G1113" s="359">
        <f>+VLOOKUP($E1113,Emissions!$1:$1048576,MATCH(DATE(G$2,1,1),Emissions!$A$1:$LI$1),FALSE)</f>
        <v>0</v>
      </c>
      <c r="H1113" s="359">
        <f>+VLOOKUP($E1113,Emissions!$1:$1048576,MATCH(DATE(H$2,1,1),Emissions!$A$1:$LI$1),FALSE)</f>
        <v>0</v>
      </c>
      <c r="I1113" s="359">
        <f>+VLOOKUP($E1113,Emissions!$1:$1048576,MATCH(DATE(I$2,1,1),Emissions!$A$1:$LI$1),FALSE)</f>
        <v>0</v>
      </c>
      <c r="J1113" s="359">
        <f>+VLOOKUP($E1113,Emissions!$1:$1048576,MATCH(DATE(J$2,1,1),Emissions!$A$1:$LI$1),FALSE)</f>
        <v>0</v>
      </c>
      <c r="K1113" s="359">
        <f>+VLOOKUP($E1113,Emissions!$1:$1048576,MATCH(DATE(K$2,1,1),Emissions!$A$1:$LI$1),FALSE)</f>
        <v>0</v>
      </c>
      <c r="L1113" s="359">
        <f>+VLOOKUP($E1113,Emissions!$1:$1048576,MATCH(DATE(L$2,1,1),Emissions!$A$1:$LI$1),FALSE)</f>
        <v>0</v>
      </c>
      <c r="M1113" s="359">
        <f>+VLOOKUP($E1113,Emissions!$1:$1048576,MATCH(DATE(M$2,1,1),Emissions!$A$1:$LI$1),FALSE)</f>
        <v>0</v>
      </c>
      <c r="N1113" s="359">
        <f>+VLOOKUP($E1113,Emissions!$1:$1048576,MATCH(DATE(N$2,1,1),Emissions!$A$1:$LI$1),FALSE)</f>
        <v>0</v>
      </c>
      <c r="O1113" s="359">
        <f>+VLOOKUP($E1113,Emissions!$1:$1048576,MATCH(DATE(O$2,1,1),Emissions!$A$1:$LI$1),FALSE)</f>
        <v>0</v>
      </c>
      <c r="P1113" s="359">
        <f>+VLOOKUP($E1113,Emissions!$1:$1048576,MATCH(DATE(P$2,1,1),Emissions!$A$1:$LI$1),FALSE)</f>
        <v>0</v>
      </c>
      <c r="Q1113" s="359">
        <f>+VLOOKUP($E1113,Emissions!$1:$1048576,MATCH(DATE(Q$2,1,1),Emissions!$A$1:$LI$1),FALSE)</f>
        <v>0</v>
      </c>
      <c r="R1113" s="359">
        <f>+VLOOKUP($E1113,Emissions!$1:$1048576,MATCH(DATE(R$2,1,1),Emissions!$A$1:$LI$1),FALSE)</f>
        <v>0</v>
      </c>
      <c r="S1113" s="359">
        <f>+VLOOKUP($E1113,Emissions!$1:$1048576,MATCH(DATE(S$2,1,1),Emissions!$A$1:$LI$1),FALSE)</f>
        <v>0</v>
      </c>
      <c r="T1113" s="359">
        <f>+VLOOKUP($E1113,Emissions!$1:$1048576,MATCH(DATE(T$2,1,1),Emissions!$A$1:$LI$1),FALSE)</f>
        <v>0</v>
      </c>
      <c r="U1113" s="359">
        <f>+VLOOKUP($E1113,Emissions!$1:$1048576,MATCH(DATE(U$2,1,1),Emissions!$A$1:$LI$1),FALSE)</f>
        <v>0</v>
      </c>
      <c r="V1113" s="359">
        <f>+VLOOKUP($E1113,Emissions!$1:$1048576,MATCH(DATE(V$2,1,1),Emissions!$A$1:$LI$1),FALSE)</f>
        <v>0</v>
      </c>
      <c r="W1113" s="359">
        <f>+VLOOKUP($E1113,Emissions!$1:$1048576,MATCH(DATE(W$2,1,1),Emissions!$A$1:$LI$1),FALSE)</f>
        <v>0</v>
      </c>
      <c r="X1113" s="359">
        <f>+VLOOKUP($E1113,Emissions!$1:$1048576,MATCH(DATE(X$2,1,1),Emissions!$A$1:$LI$1),FALSE)</f>
        <v>0</v>
      </c>
      <c r="Y1113" s="359">
        <f>+VLOOKUP($E1113,Emissions!$1:$1048576,MATCH(DATE(Y$2,1,1),Emissions!$A$1:$LI$1),FALSE)</f>
        <v>0</v>
      </c>
      <c r="Z1113" s="359">
        <f>+VLOOKUP($E1113,Emissions!$1:$1048576,MATCH(DATE(Z$2,1,1),Emissions!$A$1:$LI$1),FALSE)</f>
        <v>0</v>
      </c>
      <c r="AA1113" s="359">
        <f>+VLOOKUP($E1113,Emissions!$1:$1048576,MATCH(DATE(AA$2,1,1),Emissions!$A$1:$LI$1),FALSE)</f>
        <v>0</v>
      </c>
      <c r="AB1113" s="359">
        <f>+VLOOKUP($E1113,Emissions!$1:$1048576,MATCH(DATE(AB$2,1,1),Emissions!$A$1:$LI$1),FALSE)</f>
        <v>0</v>
      </c>
      <c r="AC1113" s="359">
        <f>+VLOOKUP($E1113,Emissions!$1:$1048576,MATCH(DATE(AC$2,1,1),Emissions!$A$1:$LI$1),FALSE)</f>
        <v>0</v>
      </c>
      <c r="AD1113" s="359">
        <f>+VLOOKUP($E1113,Emissions!$1:$1048576,MATCH(DATE(AD$2,1,1),Emissions!$A$1:$LI$1),FALSE)</f>
        <v>0</v>
      </c>
      <c r="AE1113" s="359">
        <f>+VLOOKUP($E1113,Emissions!$1:$1048576,MATCH(DATE(AE$2,1,1),Emissions!$A$1:$LI$1),FALSE)</f>
        <v>0</v>
      </c>
      <c r="AF1113" s="359">
        <f>+VLOOKUP($E1113,Emissions!$1:$1048576,MATCH(DATE(AF$2,1,1),Emissions!$A$1:$LI$1),FALSE)</f>
        <v>0</v>
      </c>
      <c r="AG1113" s="359">
        <f>+VLOOKUP($E1113,Emissions!$1:$1048576,MATCH(DATE(AG$2,1,1),Emissions!$A$1:$LI$1),FALSE)</f>
        <v>0</v>
      </c>
      <c r="AH1113" s="359">
        <f>+VLOOKUP($E1113,Emissions!$1:$1048576,MATCH(DATE(AH$2,1,1),Emissions!$A$1:$LI$1),FALSE)</f>
        <v>0</v>
      </c>
      <c r="AI1113" s="359">
        <f>+VLOOKUP($E1113,Emissions!$1:$1048576,MATCH(DATE(AI$2,1,1),Emissions!$A$1:$LI$1),FALSE)</f>
        <v>0</v>
      </c>
      <c r="AJ1113" s="359">
        <f>+VLOOKUP($E1113,Emissions!$1:$1048576,MATCH(DATE(AJ$2,1,1),Emissions!$A$1:$LI$1),FALSE)</f>
        <v>0</v>
      </c>
      <c r="AK1113" s="359">
        <f>+VLOOKUP($E1113,Emissions!$1:$1048576,MATCH(DATE(AK$2,1,1),Emissions!$A$1:$LI$1),FALSE)</f>
        <v>0</v>
      </c>
      <c r="AL1113" s="359">
        <f>+VLOOKUP($E1113,Emissions!$1:$1048576,MATCH(DATE(AL$2,1,1),Emissions!$A$1:$LI$1),FALSE)</f>
        <v>0</v>
      </c>
      <c r="AM1113" s="359">
        <f>+VLOOKUP($E1113,Emissions!$1:$1048576,MATCH(DATE(AM$2,1,1),Emissions!$A$1:$LI$1),FALSE)</f>
        <v>0</v>
      </c>
      <c r="AN1113" s="359">
        <f>+VLOOKUP($E1113,Emissions!$1:$1048576,MATCH(DATE(AN$2,1,1),Emissions!$A$1:$LI$1),FALSE)</f>
        <v>0</v>
      </c>
      <c r="AO1113" s="359">
        <f>+VLOOKUP($E1113,Emissions!$1:$1048576,MATCH(DATE(AO$2,1,1),Emissions!$A$1:$LI$1),FALSE)</f>
        <v>0</v>
      </c>
      <c r="AP1113" s="359">
        <f>+VLOOKUP($E1113,Emissions!$1:$1048576,MATCH(DATE(AP$2,1,1),Emissions!$A$1:$LI$1),FALSE)</f>
        <v>0</v>
      </c>
      <c r="AQ1113" s="359">
        <f>+VLOOKUP($E1113,Emissions!$1:$1048576,MATCH(DATE(AQ$2,1,1),Emissions!$A$1:$LI$1),FALSE)</f>
        <v>0</v>
      </c>
      <c r="AR1113" s="359">
        <f>+VLOOKUP($E1113,Emissions!$1:$1048576,MATCH(DATE(AR$2,1,1),Emissions!$A$1:$LI$1),FALSE)</f>
        <v>0</v>
      </c>
      <c r="AS1113" s="359">
        <f>+VLOOKUP($E1113,Emissions!$1:$1048576,MATCH(DATE(AS$2,1,1),Emissions!$A$1:$LI$1),FALSE)</f>
        <v>0</v>
      </c>
      <c r="AT1113" s="359">
        <f>+VLOOKUP($E1113,Emissions!$1:$1048576,MATCH(DATE(AT$2,1,1),Emissions!$A$1:$LI$1),FALSE)</f>
        <v>0</v>
      </c>
      <c r="AU1113" s="359">
        <f>+VLOOKUP($E1113,Emissions!$1:$1048576,MATCH(DATE(AU$2,1,1),Emissions!$A$1:$LI$1),FALSE)</f>
        <v>0</v>
      </c>
      <c r="AV1113" s="359">
        <f>+VLOOKUP($E1113,Emissions!$1:$1048576,MATCH(DATE(AV$2,1,1),Emissions!$A$1:$LI$1),FALSE)</f>
        <v>0</v>
      </c>
      <c r="AW1113" s="359">
        <f>+VLOOKUP($E1113,Emissions!$1:$1048576,MATCH(DATE(AW$2,1,1),Emissions!$A$1:$LI$1),FALSE)</f>
        <v>0</v>
      </c>
      <c r="AX1113" s="359">
        <f>+VLOOKUP($E1113,Emissions!$1:$1048576,MATCH(DATE(AX$2,1,1),Emissions!$A$1:$LI$1),FALSE)</f>
        <v>0</v>
      </c>
      <c r="AY1113" s="359">
        <f>+VLOOKUP($E1113,Emissions!$1:$1048576,MATCH(DATE(AY$2,1,1),Emissions!$A$1:$LI$1),FALSE)</f>
        <v>0</v>
      </c>
      <c r="AZ1113" s="359">
        <f>+VLOOKUP($E1113,Emissions!$1:$1048576,MATCH(DATE(AZ$2,1,1),Emissions!$A$1:$LI$1),FALSE)</f>
        <v>0</v>
      </c>
      <c r="BA1113" s="359">
        <f>+VLOOKUP($E1113,Emissions!$1:$1048576,MATCH(DATE(BA$2,1,1),Emissions!$A$1:$LI$1),FALSE)</f>
        <v>0</v>
      </c>
      <c r="BB1113" s="359">
        <f>+VLOOKUP($E1113,Emissions!$1:$1048576,MATCH(DATE(BB$2,1,1),Emissions!$A$1:$LI$1),FALSE)</f>
        <v>0</v>
      </c>
      <c r="BC1113" s="359">
        <f>+VLOOKUP($E1113,Emissions!$1:$1048576,MATCH(DATE(BC$2,1,1),Emissions!$A$1:$LI$1),FALSE)</f>
        <v>0</v>
      </c>
      <c r="BD1113" s="359">
        <f>+VLOOKUP($E1113,Emissions!$1:$1048576,MATCH(DATE(BD$2,1,1),Emissions!$A$1:$LI$1),FALSE)</f>
        <v>0</v>
      </c>
      <c r="BE1113" s="359">
        <f>+VLOOKUP($E1113,Emissions!$1:$1048576,MATCH(DATE(BE$2,1,1),Emissions!$A$1:$LI$1),FALSE)</f>
        <v>0</v>
      </c>
      <c r="BF1113" s="359">
        <f>+VLOOKUP($E1113,Emissions!$1:$1048576,MATCH(DATE(BF$2,1,1),Emissions!$A$1:$LI$1),FALSE)</f>
        <v>0</v>
      </c>
      <c r="BG1113" s="359">
        <f>+VLOOKUP($E1113,Emissions!$1:$1048576,MATCH(DATE(BG$2,1,1),Emissions!$A$1:$LI$1),FALSE)</f>
        <v>0</v>
      </c>
      <c r="BH1113" s="359">
        <f>+VLOOKUP($E1113,Emissions!$1:$1048576,MATCH(DATE(BH$2,1,1),Emissions!$A$1:$LI$1),FALSE)</f>
        <v>0</v>
      </c>
      <c r="BI1113" s="359">
        <f>+VLOOKUP($E1113,Emissions!$1:$1048576,MATCH(DATE(BI$2,1,1),Emissions!$A$1:$LI$1),FALSE)</f>
        <v>0</v>
      </c>
    </row>
    <row r="1114" spans="1:61" ht="15" customHeight="1" x14ac:dyDescent="0.35">
      <c r="A1114" s="409"/>
      <c r="B1114" s="169"/>
      <c r="C1114" s="138" t="s">
        <v>464</v>
      </c>
      <c r="D1114" s="114" t="s">
        <v>1029</v>
      </c>
      <c r="E1114" s="50" t="s">
        <v>3544</v>
      </c>
      <c r="F1114" s="359">
        <f>+VLOOKUP($E1114,Emissions!$1:$1048576,MATCH(DATE(F$2,1,1),Emissions!$A$1:$LI$1),FALSE)</f>
        <v>7.7024308299999997E-2</v>
      </c>
      <c r="G1114" s="359">
        <f>+VLOOKUP($E1114,Emissions!$1:$1048576,MATCH(DATE(G$2,1,1),Emissions!$A$1:$LI$1),FALSE)</f>
        <v>7.7622392100000007E-2</v>
      </c>
      <c r="H1114" s="359">
        <f>+VLOOKUP($E1114,Emissions!$1:$1048576,MATCH(DATE(H$2,1,1),Emissions!$A$1:$LI$1),FALSE)</f>
        <v>7.8103638200000006E-2</v>
      </c>
      <c r="I1114" s="359">
        <f>+VLOOKUP($E1114,Emissions!$1:$1048576,MATCH(DATE(I$2,1,1),Emissions!$A$1:$LI$1),FALSE)</f>
        <v>7.8581975499999998E-2</v>
      </c>
      <c r="J1114" s="359">
        <f>+VLOOKUP($E1114,Emissions!$1:$1048576,MATCH(DATE(J$2,1,1),Emissions!$A$1:$LI$1),FALSE)</f>
        <v>7.9099339800000001E-2</v>
      </c>
      <c r="K1114" s="359">
        <f>+VLOOKUP($E1114,Emissions!$1:$1048576,MATCH(DATE(K$2,1,1),Emissions!$A$1:$LI$1),FALSE)</f>
        <v>7.96824488E-2</v>
      </c>
      <c r="L1114" s="359">
        <f>+VLOOKUP($E1114,Emissions!$1:$1048576,MATCH(DATE(L$2,1,1),Emissions!$A$1:$LI$1),FALSE)</f>
        <v>8.0299738600000004E-2</v>
      </c>
      <c r="M1114" s="359">
        <f>+VLOOKUP($E1114,Emissions!$1:$1048576,MATCH(DATE(M$2,1,1),Emissions!$A$1:$LI$1),FALSE)</f>
        <v>8.0958788099999998E-2</v>
      </c>
      <c r="N1114" s="359">
        <f>+VLOOKUP($E1114,Emissions!$1:$1048576,MATCH(DATE(N$2,1,1),Emissions!$A$1:$LI$1),FALSE)</f>
        <v>8.1653154699999994E-2</v>
      </c>
      <c r="O1114" s="359">
        <f>+VLOOKUP($E1114,Emissions!$1:$1048576,MATCH(DATE(O$2,1,1),Emissions!$A$1:$LI$1),FALSE)</f>
        <v>8.23730986E-2</v>
      </c>
      <c r="P1114" s="359">
        <f>+VLOOKUP($E1114,Emissions!$1:$1048576,MATCH(DATE(P$2,1,1),Emissions!$A$1:$LI$1),FALSE)</f>
        <v>8.317281E-2</v>
      </c>
      <c r="Q1114" s="359">
        <f>+VLOOKUP($E1114,Emissions!$1:$1048576,MATCH(DATE(Q$2,1,1),Emissions!$A$1:$LI$1),FALSE)</f>
        <v>8.3953699699999995E-2</v>
      </c>
      <c r="R1114" s="359">
        <f>+VLOOKUP($E1114,Emissions!$1:$1048576,MATCH(DATE(R$2,1,1),Emissions!$A$1:$LI$1),FALSE)</f>
        <v>8.4729262700000002E-2</v>
      </c>
      <c r="S1114" s="359">
        <f>+VLOOKUP($E1114,Emissions!$1:$1048576,MATCH(DATE(S$2,1,1),Emissions!$A$1:$LI$1),FALSE)</f>
        <v>8.55052637E-2</v>
      </c>
      <c r="T1114" s="359">
        <f>+VLOOKUP($E1114,Emissions!$1:$1048576,MATCH(DATE(T$2,1,1),Emissions!$A$1:$LI$1),FALSE)</f>
        <v>8.6283530900000002E-2</v>
      </c>
      <c r="U1114" s="359">
        <f>+VLOOKUP($E1114,Emissions!$1:$1048576,MATCH(DATE(U$2,1,1),Emissions!$A$1:$LI$1),FALSE)</f>
        <v>8.7065004099999996E-2</v>
      </c>
      <c r="V1114" s="359">
        <f>+VLOOKUP($E1114,Emissions!$1:$1048576,MATCH(DATE(V$2,1,1),Emissions!$A$1:$LI$1),FALSE)</f>
        <v>8.7850654400000006E-2</v>
      </c>
      <c r="W1114" s="359">
        <f>+VLOOKUP($E1114,Emissions!$1:$1048576,MATCH(DATE(W$2,1,1),Emissions!$A$1:$LI$1),FALSE)</f>
        <v>8.8641668399999998E-2</v>
      </c>
      <c r="X1114" s="359">
        <f>+VLOOKUP($E1114,Emissions!$1:$1048576,MATCH(DATE(X$2,1,1),Emissions!$A$1:$LI$1),FALSE)</f>
        <v>8.9439429299999998E-2</v>
      </c>
      <c r="Y1114" s="359">
        <f>+VLOOKUP($E1114,Emissions!$1:$1048576,MATCH(DATE(Y$2,1,1),Emissions!$A$1:$LI$1),FALSE)</f>
        <v>9.0245447899999998E-2</v>
      </c>
      <c r="Z1114" s="359">
        <f>+VLOOKUP($E1114,Emissions!$1:$1048576,MATCH(DATE(Z$2,1,1),Emissions!$A$1:$LI$1),FALSE)</f>
        <v>9.1015978499999997E-2</v>
      </c>
      <c r="AA1114" s="359">
        <f>+VLOOKUP($E1114,Emissions!$1:$1048576,MATCH(DATE(AA$2,1,1),Emissions!$A$1:$LI$1),FALSE)</f>
        <v>9.1820646699999994E-2</v>
      </c>
      <c r="AB1114" s="359">
        <f>+VLOOKUP($E1114,Emissions!$1:$1048576,MATCH(DATE(AB$2,1,1),Emissions!$A$1:$LI$1),FALSE)</f>
        <v>9.2648578800000006E-2</v>
      </c>
      <c r="AC1114" s="359">
        <f>+VLOOKUP($E1114,Emissions!$1:$1048576,MATCH(DATE(AC$2,1,1),Emissions!$A$1:$LI$1),FALSE)</f>
        <v>9.34956906E-2</v>
      </c>
      <c r="AD1114" s="359">
        <f>+VLOOKUP($E1114,Emissions!$1:$1048576,MATCH(DATE(AD$2,1,1),Emissions!$A$1:$LI$1),FALSE)</f>
        <v>9.4361351299999993E-2</v>
      </c>
      <c r="AE1114" s="359">
        <f>+VLOOKUP($E1114,Emissions!$1:$1048576,MATCH(DATE(AE$2,1,1),Emissions!$A$1:$LI$1),FALSE)</f>
        <v>9.51162864E-2</v>
      </c>
      <c r="AF1114" s="359">
        <f>+VLOOKUP($E1114,Emissions!$1:$1048576,MATCH(DATE(AF$2,1,1),Emissions!$A$1:$LI$1),FALSE)</f>
        <v>9.5894248400000007E-2</v>
      </c>
      <c r="AG1114" s="359">
        <f>+VLOOKUP($E1114,Emissions!$1:$1048576,MATCH(DATE(AG$2,1,1),Emissions!$A$1:$LI$1),FALSE)</f>
        <v>9.6690316200000001E-2</v>
      </c>
      <c r="AH1114" s="359">
        <f>+VLOOKUP($E1114,Emissions!$1:$1048576,MATCH(DATE(AH$2,1,1),Emissions!$A$1:$LI$1),FALSE)</f>
        <v>9.7502872099999999E-2</v>
      </c>
      <c r="AI1114" s="359">
        <f>+VLOOKUP($E1114,Emissions!$1:$1048576,MATCH(DATE(AI$2,1,1),Emissions!$A$1:$LI$1),FALSE)</f>
        <v>9.8333134899999994E-2</v>
      </c>
      <c r="AJ1114" s="359">
        <f>+VLOOKUP($E1114,Emissions!$1:$1048576,MATCH(DATE(AJ$2,1,1),Emissions!$A$1:$LI$1),FALSE)</f>
        <v>9.9182835999999996E-2</v>
      </c>
      <c r="AK1114" s="359">
        <f>+VLOOKUP($E1114,Emissions!$1:$1048576,MATCH(DATE(AK$2,1,1),Emissions!$A$1:$LI$1),FALSE)</f>
        <v>0.1000534198</v>
      </c>
      <c r="AL1114" s="359">
        <f>+VLOOKUP($E1114,Emissions!$1:$1048576,MATCH(DATE(AL$2,1,1),Emissions!$A$1:$LI$1),FALSE)</f>
        <v>0.1009458622</v>
      </c>
      <c r="AM1114" s="359">
        <f>+VLOOKUP($E1114,Emissions!$1:$1048576,MATCH(DATE(AM$2,1,1),Emissions!$A$1:$LI$1),FALSE)</f>
        <v>0.10186068500000001</v>
      </c>
      <c r="AN1114" s="359">
        <f>+VLOOKUP($E1114,Emissions!$1:$1048576,MATCH(DATE(AN$2,1,1),Emissions!$A$1:$LI$1),FALSE)</f>
        <v>0.1027980345</v>
      </c>
      <c r="AO1114" s="359">
        <f>+VLOOKUP($E1114,Emissions!$1:$1048576,MATCH(DATE(AO$2,1,1),Emissions!$A$1:$LI$1),FALSE)</f>
        <v>0.1037577761</v>
      </c>
      <c r="AP1114" s="359">
        <f>+VLOOKUP($E1114,Emissions!$1:$1048576,MATCH(DATE(AP$2,1,1),Emissions!$A$1:$LI$1),FALSE)</f>
        <v>0.1047087449</v>
      </c>
      <c r="AQ1114" s="359">
        <f>+VLOOKUP($E1114,Emissions!$1:$1048576,MATCH(DATE(AQ$2,1,1),Emissions!$A$1:$LI$1),FALSE)</f>
        <v>0.1056656839</v>
      </c>
      <c r="AR1114" s="359">
        <f>+VLOOKUP($E1114,Emissions!$1:$1048576,MATCH(DATE(AR$2,1,1),Emissions!$A$1:$LI$1),FALSE)</f>
        <v>0.1066349241</v>
      </c>
      <c r="AS1114" s="359">
        <f>+VLOOKUP($E1114,Emissions!$1:$1048576,MATCH(DATE(AS$2,1,1),Emissions!$A$1:$LI$1),FALSE)</f>
        <v>0.1076191735</v>
      </c>
      <c r="AT1114" s="359">
        <f>+VLOOKUP($E1114,Emissions!$1:$1048576,MATCH(DATE(AT$2,1,1),Emissions!$A$1:$LI$1),FALSE)</f>
        <v>0.10861993170000001</v>
      </c>
      <c r="AU1114" s="359">
        <f>+VLOOKUP($E1114,Emissions!$1:$1048576,MATCH(DATE(AU$2,1,1),Emissions!$A$1:$LI$1),FALSE)</f>
        <v>0.1096382118</v>
      </c>
      <c r="AV1114" s="359">
        <f>+VLOOKUP($E1114,Emissions!$1:$1048576,MATCH(DATE(AV$2,1,1),Emissions!$A$1:$LI$1),FALSE)</f>
        <v>0.11067473059999999</v>
      </c>
      <c r="AW1114" s="359">
        <f>+VLOOKUP($E1114,Emissions!$1:$1048576,MATCH(DATE(AW$2,1,1),Emissions!$A$1:$LI$1),FALSE)</f>
        <v>0.11172997060000001</v>
      </c>
      <c r="AX1114" s="359">
        <f>+VLOOKUP($E1114,Emissions!$1:$1048576,MATCH(DATE(AX$2,1,1),Emissions!$A$1:$LI$1),FALSE)</f>
        <v>0.1128041543</v>
      </c>
      <c r="AY1114" s="359">
        <f>+VLOOKUP($E1114,Emissions!$1:$1048576,MATCH(DATE(AY$2,1,1),Emissions!$A$1:$LI$1),FALSE)</f>
        <v>0.1138970777</v>
      </c>
      <c r="AZ1114" s="359">
        <f>+VLOOKUP($E1114,Emissions!$1:$1048576,MATCH(DATE(AZ$2,1,1),Emissions!$A$1:$LI$1),FALSE)</f>
        <v>0.1150099981</v>
      </c>
      <c r="BA1114" s="359">
        <f>+VLOOKUP($E1114,Emissions!$1:$1048576,MATCH(DATE(BA$2,1,1),Emissions!$A$1:$LI$1),FALSE)</f>
        <v>0.1161404758</v>
      </c>
      <c r="BB1114" s="359">
        <f>+VLOOKUP($E1114,Emissions!$1:$1048576,MATCH(DATE(BB$2,1,1),Emissions!$A$1:$LI$1),FALSE)</f>
        <v>0.11728652270000001</v>
      </c>
      <c r="BC1114" s="359">
        <f>+VLOOKUP($E1114,Emissions!$1:$1048576,MATCH(DATE(BC$2,1,1),Emissions!$A$1:$LI$1),FALSE)</f>
        <v>0.11845027399999999</v>
      </c>
      <c r="BD1114" s="359">
        <f>+VLOOKUP($E1114,Emissions!$1:$1048576,MATCH(DATE(BD$2,1,1),Emissions!$A$1:$LI$1),FALSE)</f>
        <v>0.11963413169999999</v>
      </c>
      <c r="BE1114" s="359">
        <f>+VLOOKUP($E1114,Emissions!$1:$1048576,MATCH(DATE(BE$2,1,1),Emissions!$A$1:$LI$1),FALSE)</f>
        <v>0.12706774030000001</v>
      </c>
      <c r="BF1114" s="359">
        <f>+VLOOKUP($E1114,Emissions!$1:$1048576,MATCH(DATE(BF$2,1,1),Emissions!$A$1:$LI$1),FALSE)</f>
        <v>0.1287230275</v>
      </c>
      <c r="BG1114" s="359">
        <f>+VLOOKUP($E1114,Emissions!$1:$1048576,MATCH(DATE(BG$2,1,1),Emissions!$A$1:$LI$1),FALSE)</f>
        <v>0.1304080001</v>
      </c>
      <c r="BH1114" s="359">
        <f>+VLOOKUP($E1114,Emissions!$1:$1048576,MATCH(DATE(BH$2,1,1),Emissions!$A$1:$LI$1),FALSE)</f>
        <v>0.1321232356</v>
      </c>
      <c r="BI1114" s="359">
        <f>+VLOOKUP($E1114,Emissions!$1:$1048576,MATCH(DATE(BI$2,1,1),Emissions!$A$1:$LI$1),FALSE)</f>
        <v>0.1338692165</v>
      </c>
    </row>
    <row r="1115" spans="1:61" ht="15" customHeight="1" x14ac:dyDescent="0.35">
      <c r="A1115" s="409"/>
      <c r="B1115" s="169"/>
      <c r="C1115" s="138" t="s">
        <v>465</v>
      </c>
      <c r="D1115" s="114" t="s">
        <v>1029</v>
      </c>
      <c r="E1115" s="50" t="s">
        <v>3545</v>
      </c>
      <c r="F1115" s="359">
        <f>+VLOOKUP($E1115,Emissions!$1:$1048576,MATCH(DATE(F$2,1,1),Emissions!$A$1:$LI$1),FALSE)</f>
        <v>3.6194470330000001</v>
      </c>
      <c r="G1115" s="359">
        <f>+VLOOKUP($E1115,Emissions!$1:$1048576,MATCH(DATE(G$2,1,1),Emissions!$A$1:$LI$1),FALSE)</f>
        <v>3.647549937</v>
      </c>
      <c r="H1115" s="359">
        <f>+VLOOKUP($E1115,Emissions!$1:$1048576,MATCH(DATE(H$2,1,1),Emissions!$A$1:$LI$1),FALSE)</f>
        <v>3.6701621809999998</v>
      </c>
      <c r="I1115" s="359">
        <f>+VLOOKUP($E1115,Emissions!$1:$1048576,MATCH(DATE(I$2,1,1),Emissions!$A$1:$LI$1),FALSE)</f>
        <v>3.6926374910000002</v>
      </c>
      <c r="J1115" s="359">
        <f>+VLOOKUP($E1115,Emissions!$1:$1048576,MATCH(DATE(J$2,1,1),Emissions!$A$1:$LI$1),FALSE)</f>
        <v>3.716946536</v>
      </c>
      <c r="K1115" s="359">
        <f>+VLOOKUP($E1115,Emissions!$1:$1048576,MATCH(DATE(K$2,1,1),Emissions!$A$1:$LI$1),FALSE)</f>
        <v>3.7443449329999998</v>
      </c>
      <c r="L1115" s="359">
        <f>+VLOOKUP($E1115,Emissions!$1:$1048576,MATCH(DATE(L$2,1,1),Emissions!$A$1:$LI$1),FALSE)</f>
        <v>3.7733496579999999</v>
      </c>
      <c r="M1115" s="359">
        <f>+VLOOKUP($E1115,Emissions!$1:$1048576,MATCH(DATE(M$2,1,1),Emissions!$A$1:$LI$1),FALSE)</f>
        <v>3.804316987</v>
      </c>
      <c r="N1115" s="359">
        <f>+VLOOKUP($E1115,Emissions!$1:$1048576,MATCH(DATE(N$2,1,1),Emissions!$A$1:$LI$1),FALSE)</f>
        <v>3.8369442739999999</v>
      </c>
      <c r="O1115" s="359">
        <f>+VLOOKUP($E1115,Emissions!$1:$1048576,MATCH(DATE(O$2,1,1),Emissions!$A$1:$LI$1),FALSE)</f>
        <v>3.8707739079999999</v>
      </c>
      <c r="P1115" s="359">
        <f>+VLOOKUP($E1115,Emissions!$1:$1048576,MATCH(DATE(P$2,1,1),Emissions!$A$1:$LI$1),FALSE)</f>
        <v>3.9083523119999999</v>
      </c>
      <c r="Q1115" s="359">
        <f>+VLOOKUP($E1115,Emissions!$1:$1048576,MATCH(DATE(Q$2,1,1),Emissions!$A$1:$LI$1),FALSE)</f>
        <v>3.9450467859999998</v>
      </c>
      <c r="R1115" s="359">
        <f>+VLOOKUP($E1115,Emissions!$1:$1048576,MATCH(DATE(R$2,1,1),Emissions!$A$1:$LI$1),FALSE)</f>
        <v>3.9814914680000002</v>
      </c>
      <c r="S1115" s="359">
        <f>+VLOOKUP($E1115,Emissions!$1:$1048576,MATCH(DATE(S$2,1,1),Emissions!$A$1:$LI$1),FALSE)</f>
        <v>4.0179571899999997</v>
      </c>
      <c r="T1115" s="359">
        <f>+VLOOKUP($E1115,Emissions!$1:$1048576,MATCH(DATE(T$2,1,1),Emissions!$A$1:$LI$1),FALSE)</f>
        <v>4.0545298230000002</v>
      </c>
      <c r="U1115" s="359">
        <f>+VLOOKUP($E1115,Emissions!$1:$1048576,MATCH(DATE(U$2,1,1),Emissions!$A$1:$LI$1),FALSE)</f>
        <v>4.0912534819999999</v>
      </c>
      <c r="V1115" s="359">
        <f>+VLOOKUP($E1115,Emissions!$1:$1048576,MATCH(DATE(V$2,1,1),Emissions!$A$1:$LI$1),FALSE)</f>
        <v>4.1281737500000002</v>
      </c>
      <c r="W1115" s="359">
        <f>+VLOOKUP($E1115,Emissions!$1:$1048576,MATCH(DATE(W$2,1,1),Emissions!$A$1:$LI$1),FALSE)</f>
        <v>4.1653463430000004</v>
      </c>
      <c r="X1115" s="359">
        <f>+VLOOKUP($E1115,Emissions!$1:$1048576,MATCH(DATE(X$2,1,1),Emissions!$A$1:$LI$1),FALSE)</f>
        <v>4.2028362010000002</v>
      </c>
      <c r="Y1115" s="359">
        <f>+VLOOKUP($E1115,Emissions!$1:$1048576,MATCH(DATE(Y$2,1,1),Emissions!$A$1:$LI$1),FALSE)</f>
        <v>4.2407142770000004</v>
      </c>
      <c r="Z1115" s="359">
        <f>+VLOOKUP($E1115,Emissions!$1:$1048576,MATCH(DATE(Z$2,1,1),Emissions!$A$1:$LI$1),FALSE)</f>
        <v>4.2769248839999996</v>
      </c>
      <c r="AA1115" s="359">
        <f>+VLOOKUP($E1115,Emissions!$1:$1048576,MATCH(DATE(AA$2,1,1),Emissions!$A$1:$LI$1),FALSE)</f>
        <v>4.3147396929999999</v>
      </c>
      <c r="AB1115" s="359">
        <f>+VLOOKUP($E1115,Emissions!$1:$1048576,MATCH(DATE(AB$2,1,1),Emissions!$A$1:$LI$1),FALSE)</f>
        <v>4.3536476840000002</v>
      </c>
      <c r="AC1115" s="359">
        <f>+VLOOKUP($E1115,Emissions!$1:$1048576,MATCH(DATE(AC$2,1,1),Emissions!$A$1:$LI$1),FALSE)</f>
        <v>4.3934569039999998</v>
      </c>
      <c r="AD1115" s="359">
        <f>+VLOOKUP($E1115,Emissions!$1:$1048576,MATCH(DATE(AD$2,1,1),Emissions!$A$1:$LI$1),FALSE)</f>
        <v>4.4341376869999998</v>
      </c>
      <c r="AE1115" s="359">
        <f>+VLOOKUP($E1115,Emissions!$1:$1048576,MATCH(DATE(AE$2,1,1),Emissions!$A$1:$LI$1),FALSE)</f>
        <v>4.4696153350000003</v>
      </c>
      <c r="AF1115" s="359">
        <f>+VLOOKUP($E1115,Emissions!$1:$1048576,MATCH(DATE(AF$2,1,1),Emissions!$A$1:$LI$1),FALSE)</f>
        <v>4.506174852</v>
      </c>
      <c r="AG1115" s="359">
        <f>+VLOOKUP($E1115,Emissions!$1:$1048576,MATCH(DATE(AG$2,1,1),Emissions!$A$1:$LI$1),FALSE)</f>
        <v>4.5435849199999998</v>
      </c>
      <c r="AH1115" s="359">
        <f>+VLOOKUP($E1115,Emissions!$1:$1048576,MATCH(DATE(AH$2,1,1),Emissions!$A$1:$LI$1),FALSE)</f>
        <v>4.5817694759999998</v>
      </c>
      <c r="AI1115" s="359">
        <f>+VLOOKUP($E1115,Emissions!$1:$1048576,MATCH(DATE(AI$2,1,1),Emissions!$A$1:$LI$1),FALSE)</f>
        <v>4.6207857780000001</v>
      </c>
      <c r="AJ1115" s="359">
        <f>+VLOOKUP($E1115,Emissions!$1:$1048576,MATCH(DATE(AJ$2,1,1),Emissions!$A$1:$LI$1),FALSE)</f>
        <v>4.6607151739999999</v>
      </c>
      <c r="AK1115" s="359">
        <f>+VLOOKUP($E1115,Emissions!$1:$1048576,MATCH(DATE(AK$2,1,1),Emissions!$A$1:$LI$1),FALSE)</f>
        <v>4.7016255390000001</v>
      </c>
      <c r="AL1115" s="359">
        <f>+VLOOKUP($E1115,Emissions!$1:$1048576,MATCH(DATE(AL$2,1,1),Emissions!$A$1:$LI$1),FALSE)</f>
        <v>4.7435627269999996</v>
      </c>
      <c r="AM1115" s="359">
        <f>+VLOOKUP($E1115,Emissions!$1:$1048576,MATCH(DATE(AM$2,1,1),Emissions!$A$1:$LI$1),FALSE)</f>
        <v>4.786551277</v>
      </c>
      <c r="AN1115" s="359">
        <f>+VLOOKUP($E1115,Emissions!$1:$1048576,MATCH(DATE(AN$2,1,1),Emissions!$A$1:$LI$1),FALSE)</f>
        <v>4.8305980809999998</v>
      </c>
      <c r="AO1115" s="359">
        <f>+VLOOKUP($E1115,Emissions!$1:$1048576,MATCH(DATE(AO$2,1,1),Emissions!$A$1:$LI$1),FALSE)</f>
        <v>4.875696842</v>
      </c>
      <c r="AP1115" s="359">
        <f>+VLOOKUP($E1115,Emissions!$1:$1048576,MATCH(DATE(AP$2,1,1),Emissions!$A$1:$LI$1),FALSE)</f>
        <v>4.9203831249999999</v>
      </c>
      <c r="AQ1115" s="359">
        <f>+VLOOKUP($E1115,Emissions!$1:$1048576,MATCH(DATE(AQ$2,1,1),Emissions!$A$1:$LI$1),FALSE)</f>
        <v>4.9653497240000002</v>
      </c>
      <c r="AR1115" s="359">
        <f>+VLOOKUP($E1115,Emissions!$1:$1048576,MATCH(DATE(AR$2,1,1),Emissions!$A$1:$LI$1),FALSE)</f>
        <v>5.0108941509999996</v>
      </c>
      <c r="AS1115" s="359">
        <f>+VLOOKUP($E1115,Emissions!$1:$1048576,MATCH(DATE(AS$2,1,1),Emissions!$A$1:$LI$1),FALSE)</f>
        <v>5.057143655</v>
      </c>
      <c r="AT1115" s="359">
        <f>+VLOOKUP($E1115,Emissions!$1:$1048576,MATCH(DATE(AT$2,1,1),Emissions!$A$1:$LI$1),FALSE)</f>
        <v>5.1041687219999998</v>
      </c>
      <c r="AU1115" s="359">
        <f>+VLOOKUP($E1115,Emissions!$1:$1048576,MATCH(DATE(AU$2,1,1),Emissions!$A$1:$LI$1),FALSE)</f>
        <v>5.1520169669999998</v>
      </c>
      <c r="AV1115" s="359">
        <f>+VLOOKUP($E1115,Emissions!$1:$1048576,MATCH(DATE(AV$2,1,1),Emissions!$A$1:$LI$1),FALSE)</f>
        <v>5.200722088</v>
      </c>
      <c r="AW1115" s="359">
        <f>+VLOOKUP($E1115,Emissions!$1:$1048576,MATCH(DATE(AW$2,1,1),Emissions!$A$1:$LI$1),FALSE)</f>
        <v>5.2503067840000002</v>
      </c>
      <c r="AX1115" s="359">
        <f>+VLOOKUP($E1115,Emissions!$1:$1048576,MATCH(DATE(AX$2,1,1),Emissions!$A$1:$LI$1),FALSE)</f>
        <v>5.3007815190000001</v>
      </c>
      <c r="AY1115" s="359">
        <f>+VLOOKUP($E1115,Emissions!$1:$1048576,MATCH(DATE(AY$2,1,1),Emissions!$A$1:$LI$1),FALSE)</f>
        <v>5.352136732</v>
      </c>
      <c r="AZ1115" s="359">
        <f>+VLOOKUP($E1115,Emissions!$1:$1048576,MATCH(DATE(AZ$2,1,1),Emissions!$A$1:$LI$1),FALSE)</f>
        <v>5.4044315230000004</v>
      </c>
      <c r="BA1115" s="359">
        <f>+VLOOKUP($E1115,Emissions!$1:$1048576,MATCH(DATE(BA$2,1,1),Emissions!$A$1:$LI$1),FALSE)</f>
        <v>5.457551262</v>
      </c>
      <c r="BB1115" s="359">
        <f>+VLOOKUP($E1115,Emissions!$1:$1048576,MATCH(DATE(BB$2,1,1),Emissions!$A$1:$LI$1),FALSE)</f>
        <v>5.511402533</v>
      </c>
      <c r="BC1115" s="359">
        <f>+VLOOKUP($E1115,Emissions!$1:$1048576,MATCH(DATE(BC$2,1,1),Emissions!$A$1:$LI$1),FALSE)</f>
        <v>5.5660856870000002</v>
      </c>
      <c r="BD1115" s="359">
        <f>+VLOOKUP($E1115,Emissions!$1:$1048576,MATCH(DATE(BD$2,1,1),Emissions!$A$1:$LI$1),FALSE)</f>
        <v>5.6217136239999999</v>
      </c>
      <c r="BE1115" s="359">
        <f>+VLOOKUP($E1115,Emissions!$1:$1048576,MATCH(DATE(BE$2,1,1),Emissions!$A$1:$LI$1),FALSE)</f>
        <v>5.9710868110000002</v>
      </c>
      <c r="BF1115" s="359">
        <f>+VLOOKUP($E1115,Emissions!$1:$1048576,MATCH(DATE(BF$2,1,1),Emissions!$A$1:$LI$1),FALSE)</f>
        <v>6.0488697030000003</v>
      </c>
      <c r="BG1115" s="359">
        <f>+VLOOKUP($E1115,Emissions!$1:$1048576,MATCH(DATE(BG$2,1,1),Emissions!$A$1:$LI$1),FALSE)</f>
        <v>6.1280472760000002</v>
      </c>
      <c r="BH1115" s="359">
        <f>+VLOOKUP($E1115,Emissions!$1:$1048576,MATCH(DATE(BH$2,1,1),Emissions!$A$1:$LI$1),FALSE)</f>
        <v>6.2086466570000001</v>
      </c>
      <c r="BI1115" s="359">
        <f>+VLOOKUP($E1115,Emissions!$1:$1048576,MATCH(DATE(BI$2,1,1),Emissions!$A$1:$LI$1),FALSE)</f>
        <v>6.2906905240000004</v>
      </c>
    </row>
    <row r="1116" spans="1:61" ht="15" customHeight="1" x14ac:dyDescent="0.35">
      <c r="A1116" s="409"/>
      <c r="B1116" s="169"/>
      <c r="C1116" s="138" t="s">
        <v>466</v>
      </c>
      <c r="D1116" s="114" t="s">
        <v>1029</v>
      </c>
      <c r="E1116" s="50" t="s">
        <v>3546</v>
      </c>
      <c r="F1116" s="359">
        <f>+VLOOKUP($E1116,Emissions!$1:$1048576,MATCH(DATE(F$2,1,1),Emissions!$A$1:$LI$1),FALSE)</f>
        <v>0</v>
      </c>
      <c r="G1116" s="359">
        <f>+VLOOKUP($E1116,Emissions!$1:$1048576,MATCH(DATE(G$2,1,1),Emissions!$A$1:$LI$1),FALSE)</f>
        <v>0</v>
      </c>
      <c r="H1116" s="359">
        <f>+VLOOKUP($E1116,Emissions!$1:$1048576,MATCH(DATE(H$2,1,1),Emissions!$A$1:$LI$1),FALSE)</f>
        <v>0</v>
      </c>
      <c r="I1116" s="359">
        <f>+VLOOKUP($E1116,Emissions!$1:$1048576,MATCH(DATE(I$2,1,1),Emissions!$A$1:$LI$1),FALSE)</f>
        <v>0</v>
      </c>
      <c r="J1116" s="359">
        <f>+VLOOKUP($E1116,Emissions!$1:$1048576,MATCH(DATE(J$2,1,1),Emissions!$A$1:$LI$1),FALSE)</f>
        <v>0</v>
      </c>
      <c r="K1116" s="359">
        <f>+VLOOKUP($E1116,Emissions!$1:$1048576,MATCH(DATE(K$2,1,1),Emissions!$A$1:$LI$1),FALSE)</f>
        <v>0</v>
      </c>
      <c r="L1116" s="359">
        <f>+VLOOKUP($E1116,Emissions!$1:$1048576,MATCH(DATE(L$2,1,1),Emissions!$A$1:$LI$1),FALSE)</f>
        <v>0</v>
      </c>
      <c r="M1116" s="359">
        <f>+VLOOKUP($E1116,Emissions!$1:$1048576,MATCH(DATE(M$2,1,1),Emissions!$A$1:$LI$1),FALSE)</f>
        <v>0</v>
      </c>
      <c r="N1116" s="359">
        <f>+VLOOKUP($E1116,Emissions!$1:$1048576,MATCH(DATE(N$2,1,1),Emissions!$A$1:$LI$1),FALSE)</f>
        <v>0</v>
      </c>
      <c r="O1116" s="359">
        <f>+VLOOKUP($E1116,Emissions!$1:$1048576,MATCH(DATE(O$2,1,1),Emissions!$A$1:$LI$1),FALSE)</f>
        <v>0</v>
      </c>
      <c r="P1116" s="359">
        <f>+VLOOKUP($E1116,Emissions!$1:$1048576,MATCH(DATE(P$2,1,1),Emissions!$A$1:$LI$1),FALSE)</f>
        <v>0</v>
      </c>
      <c r="Q1116" s="359">
        <f>+VLOOKUP($E1116,Emissions!$1:$1048576,MATCH(DATE(Q$2,1,1),Emissions!$A$1:$LI$1),FALSE)</f>
        <v>0</v>
      </c>
      <c r="R1116" s="359">
        <f>+VLOOKUP($E1116,Emissions!$1:$1048576,MATCH(DATE(R$2,1,1),Emissions!$A$1:$LI$1),FALSE)</f>
        <v>0</v>
      </c>
      <c r="S1116" s="359">
        <f>+VLOOKUP($E1116,Emissions!$1:$1048576,MATCH(DATE(S$2,1,1),Emissions!$A$1:$LI$1),FALSE)</f>
        <v>0</v>
      </c>
      <c r="T1116" s="359">
        <f>+VLOOKUP($E1116,Emissions!$1:$1048576,MATCH(DATE(T$2,1,1),Emissions!$A$1:$LI$1),FALSE)</f>
        <v>0</v>
      </c>
      <c r="U1116" s="359">
        <f>+VLOOKUP($E1116,Emissions!$1:$1048576,MATCH(DATE(U$2,1,1),Emissions!$A$1:$LI$1),FALSE)</f>
        <v>0</v>
      </c>
      <c r="V1116" s="359">
        <f>+VLOOKUP($E1116,Emissions!$1:$1048576,MATCH(DATE(V$2,1,1),Emissions!$A$1:$LI$1),FALSE)</f>
        <v>0</v>
      </c>
      <c r="W1116" s="359">
        <f>+VLOOKUP($E1116,Emissions!$1:$1048576,MATCH(DATE(W$2,1,1),Emissions!$A$1:$LI$1),FALSE)</f>
        <v>0</v>
      </c>
      <c r="X1116" s="359">
        <f>+VLOOKUP($E1116,Emissions!$1:$1048576,MATCH(DATE(X$2,1,1),Emissions!$A$1:$LI$1),FALSE)</f>
        <v>0</v>
      </c>
      <c r="Y1116" s="359">
        <f>+VLOOKUP($E1116,Emissions!$1:$1048576,MATCH(DATE(Y$2,1,1),Emissions!$A$1:$LI$1),FALSE)</f>
        <v>0</v>
      </c>
      <c r="Z1116" s="359">
        <f>+VLOOKUP($E1116,Emissions!$1:$1048576,MATCH(DATE(Z$2,1,1),Emissions!$A$1:$LI$1),FALSE)</f>
        <v>0</v>
      </c>
      <c r="AA1116" s="359">
        <f>+VLOOKUP($E1116,Emissions!$1:$1048576,MATCH(DATE(AA$2,1,1),Emissions!$A$1:$LI$1),FALSE)</f>
        <v>0</v>
      </c>
      <c r="AB1116" s="359">
        <f>+VLOOKUP($E1116,Emissions!$1:$1048576,MATCH(DATE(AB$2,1,1),Emissions!$A$1:$LI$1),FALSE)</f>
        <v>0</v>
      </c>
      <c r="AC1116" s="359">
        <f>+VLOOKUP($E1116,Emissions!$1:$1048576,MATCH(DATE(AC$2,1,1),Emissions!$A$1:$LI$1),FALSE)</f>
        <v>0</v>
      </c>
      <c r="AD1116" s="359">
        <f>+VLOOKUP($E1116,Emissions!$1:$1048576,MATCH(DATE(AD$2,1,1),Emissions!$A$1:$LI$1),FALSE)</f>
        <v>0</v>
      </c>
      <c r="AE1116" s="359">
        <f>+VLOOKUP($E1116,Emissions!$1:$1048576,MATCH(DATE(AE$2,1,1),Emissions!$A$1:$LI$1),FALSE)</f>
        <v>0</v>
      </c>
      <c r="AF1116" s="359">
        <f>+VLOOKUP($E1116,Emissions!$1:$1048576,MATCH(DATE(AF$2,1,1),Emissions!$A$1:$LI$1),FALSE)</f>
        <v>0</v>
      </c>
      <c r="AG1116" s="359">
        <f>+VLOOKUP($E1116,Emissions!$1:$1048576,MATCH(DATE(AG$2,1,1),Emissions!$A$1:$LI$1),FALSE)</f>
        <v>0</v>
      </c>
      <c r="AH1116" s="359">
        <f>+VLOOKUP($E1116,Emissions!$1:$1048576,MATCH(DATE(AH$2,1,1),Emissions!$A$1:$LI$1),FALSE)</f>
        <v>0</v>
      </c>
      <c r="AI1116" s="359">
        <f>+VLOOKUP($E1116,Emissions!$1:$1048576,MATCH(DATE(AI$2,1,1),Emissions!$A$1:$LI$1),FALSE)</f>
        <v>0</v>
      </c>
      <c r="AJ1116" s="359">
        <f>+VLOOKUP($E1116,Emissions!$1:$1048576,MATCH(DATE(AJ$2,1,1),Emissions!$A$1:$LI$1),FALSE)</f>
        <v>0</v>
      </c>
      <c r="AK1116" s="359">
        <f>+VLOOKUP($E1116,Emissions!$1:$1048576,MATCH(DATE(AK$2,1,1),Emissions!$A$1:$LI$1),FALSE)</f>
        <v>0</v>
      </c>
      <c r="AL1116" s="359">
        <f>+VLOOKUP($E1116,Emissions!$1:$1048576,MATCH(DATE(AL$2,1,1),Emissions!$A$1:$LI$1),FALSE)</f>
        <v>0</v>
      </c>
      <c r="AM1116" s="359">
        <f>+VLOOKUP($E1116,Emissions!$1:$1048576,MATCH(DATE(AM$2,1,1),Emissions!$A$1:$LI$1),FALSE)</f>
        <v>0</v>
      </c>
      <c r="AN1116" s="359">
        <f>+VLOOKUP($E1116,Emissions!$1:$1048576,MATCH(DATE(AN$2,1,1),Emissions!$A$1:$LI$1),FALSE)</f>
        <v>0</v>
      </c>
      <c r="AO1116" s="359">
        <f>+VLOOKUP($E1116,Emissions!$1:$1048576,MATCH(DATE(AO$2,1,1),Emissions!$A$1:$LI$1),FALSE)</f>
        <v>0</v>
      </c>
      <c r="AP1116" s="359">
        <f>+VLOOKUP($E1116,Emissions!$1:$1048576,MATCH(DATE(AP$2,1,1),Emissions!$A$1:$LI$1),FALSE)</f>
        <v>0</v>
      </c>
      <c r="AQ1116" s="359">
        <f>+VLOOKUP($E1116,Emissions!$1:$1048576,MATCH(DATE(AQ$2,1,1),Emissions!$A$1:$LI$1),FALSE)</f>
        <v>0</v>
      </c>
      <c r="AR1116" s="359">
        <f>+VLOOKUP($E1116,Emissions!$1:$1048576,MATCH(DATE(AR$2,1,1),Emissions!$A$1:$LI$1),FALSE)</f>
        <v>0</v>
      </c>
      <c r="AS1116" s="359">
        <f>+VLOOKUP($E1116,Emissions!$1:$1048576,MATCH(DATE(AS$2,1,1),Emissions!$A$1:$LI$1),FALSE)</f>
        <v>0</v>
      </c>
      <c r="AT1116" s="359">
        <f>+VLOOKUP($E1116,Emissions!$1:$1048576,MATCH(DATE(AT$2,1,1),Emissions!$A$1:$LI$1),FALSE)</f>
        <v>0</v>
      </c>
      <c r="AU1116" s="359">
        <f>+VLOOKUP($E1116,Emissions!$1:$1048576,MATCH(DATE(AU$2,1,1),Emissions!$A$1:$LI$1),FALSE)</f>
        <v>0</v>
      </c>
      <c r="AV1116" s="359">
        <f>+VLOOKUP($E1116,Emissions!$1:$1048576,MATCH(DATE(AV$2,1,1),Emissions!$A$1:$LI$1),FALSE)</f>
        <v>0</v>
      </c>
      <c r="AW1116" s="359">
        <f>+VLOOKUP($E1116,Emissions!$1:$1048576,MATCH(DATE(AW$2,1,1),Emissions!$A$1:$LI$1),FALSE)</f>
        <v>0</v>
      </c>
      <c r="AX1116" s="359">
        <f>+VLOOKUP($E1116,Emissions!$1:$1048576,MATCH(DATE(AX$2,1,1),Emissions!$A$1:$LI$1),FALSE)</f>
        <v>0</v>
      </c>
      <c r="AY1116" s="359">
        <f>+VLOOKUP($E1116,Emissions!$1:$1048576,MATCH(DATE(AY$2,1,1),Emissions!$A$1:$LI$1),FALSE)</f>
        <v>0</v>
      </c>
      <c r="AZ1116" s="359">
        <f>+VLOOKUP($E1116,Emissions!$1:$1048576,MATCH(DATE(AZ$2,1,1),Emissions!$A$1:$LI$1),FALSE)</f>
        <v>0</v>
      </c>
      <c r="BA1116" s="359">
        <f>+VLOOKUP($E1116,Emissions!$1:$1048576,MATCH(DATE(BA$2,1,1),Emissions!$A$1:$LI$1),FALSE)</f>
        <v>0</v>
      </c>
      <c r="BB1116" s="359">
        <f>+VLOOKUP($E1116,Emissions!$1:$1048576,MATCH(DATE(BB$2,1,1),Emissions!$A$1:$LI$1),FALSE)</f>
        <v>0</v>
      </c>
      <c r="BC1116" s="359">
        <f>+VLOOKUP($E1116,Emissions!$1:$1048576,MATCH(DATE(BC$2,1,1),Emissions!$A$1:$LI$1),FALSE)</f>
        <v>0</v>
      </c>
      <c r="BD1116" s="359">
        <f>+VLOOKUP($E1116,Emissions!$1:$1048576,MATCH(DATE(BD$2,1,1),Emissions!$A$1:$LI$1),FALSE)</f>
        <v>0</v>
      </c>
      <c r="BE1116" s="359">
        <f>+VLOOKUP($E1116,Emissions!$1:$1048576,MATCH(DATE(BE$2,1,1),Emissions!$A$1:$LI$1),FALSE)</f>
        <v>0</v>
      </c>
      <c r="BF1116" s="359">
        <f>+VLOOKUP($E1116,Emissions!$1:$1048576,MATCH(DATE(BF$2,1,1),Emissions!$A$1:$LI$1),FALSE)</f>
        <v>0</v>
      </c>
      <c r="BG1116" s="359">
        <f>+VLOOKUP($E1116,Emissions!$1:$1048576,MATCH(DATE(BG$2,1,1),Emissions!$A$1:$LI$1),FALSE)</f>
        <v>0</v>
      </c>
      <c r="BH1116" s="359">
        <f>+VLOOKUP($E1116,Emissions!$1:$1048576,MATCH(DATE(BH$2,1,1),Emissions!$A$1:$LI$1),FALSE)</f>
        <v>0</v>
      </c>
      <c r="BI1116" s="359">
        <f>+VLOOKUP($E1116,Emissions!$1:$1048576,MATCH(DATE(BI$2,1,1),Emissions!$A$1:$LI$1),FALSE)</f>
        <v>0</v>
      </c>
    </row>
    <row r="1117" spans="1:61" ht="15" customHeight="1" x14ac:dyDescent="0.35">
      <c r="A1117" s="409"/>
      <c r="B1117" s="169"/>
      <c r="C1117" s="138" t="s">
        <v>467</v>
      </c>
      <c r="D1117" s="114" t="s">
        <v>1029</v>
      </c>
      <c r="E1117" s="50" t="s">
        <v>3547</v>
      </c>
      <c r="F1117" s="359">
        <f>+VLOOKUP($E1117,Emissions!$1:$1048576,MATCH(DATE(F$2,1,1),Emissions!$A$1:$LI$1),FALSE)</f>
        <v>0</v>
      </c>
      <c r="G1117" s="359">
        <f>+VLOOKUP($E1117,Emissions!$1:$1048576,MATCH(DATE(G$2,1,1),Emissions!$A$1:$LI$1),FALSE)</f>
        <v>0</v>
      </c>
      <c r="H1117" s="359">
        <f>+VLOOKUP($E1117,Emissions!$1:$1048576,MATCH(DATE(H$2,1,1),Emissions!$A$1:$LI$1),FALSE)</f>
        <v>0</v>
      </c>
      <c r="I1117" s="359">
        <f>+VLOOKUP($E1117,Emissions!$1:$1048576,MATCH(DATE(I$2,1,1),Emissions!$A$1:$LI$1),FALSE)</f>
        <v>0</v>
      </c>
      <c r="J1117" s="359">
        <f>+VLOOKUP($E1117,Emissions!$1:$1048576,MATCH(DATE(J$2,1,1),Emissions!$A$1:$LI$1),FALSE)</f>
        <v>0</v>
      </c>
      <c r="K1117" s="359">
        <f>+VLOOKUP($E1117,Emissions!$1:$1048576,MATCH(DATE(K$2,1,1),Emissions!$A$1:$LI$1),FALSE)</f>
        <v>0</v>
      </c>
      <c r="L1117" s="359">
        <f>+VLOOKUP($E1117,Emissions!$1:$1048576,MATCH(DATE(L$2,1,1),Emissions!$A$1:$LI$1),FALSE)</f>
        <v>0</v>
      </c>
      <c r="M1117" s="359">
        <f>+VLOOKUP($E1117,Emissions!$1:$1048576,MATCH(DATE(M$2,1,1),Emissions!$A$1:$LI$1),FALSE)</f>
        <v>0</v>
      </c>
      <c r="N1117" s="359">
        <f>+VLOOKUP($E1117,Emissions!$1:$1048576,MATCH(DATE(N$2,1,1),Emissions!$A$1:$LI$1),FALSE)</f>
        <v>0</v>
      </c>
      <c r="O1117" s="359">
        <f>+VLOOKUP($E1117,Emissions!$1:$1048576,MATCH(DATE(O$2,1,1),Emissions!$A$1:$LI$1),FALSE)</f>
        <v>0</v>
      </c>
      <c r="P1117" s="359">
        <f>+VLOOKUP($E1117,Emissions!$1:$1048576,MATCH(DATE(P$2,1,1),Emissions!$A$1:$LI$1),FALSE)</f>
        <v>0</v>
      </c>
      <c r="Q1117" s="359">
        <f>+VLOOKUP($E1117,Emissions!$1:$1048576,MATCH(DATE(Q$2,1,1),Emissions!$A$1:$LI$1),FALSE)</f>
        <v>0</v>
      </c>
      <c r="R1117" s="359">
        <f>+VLOOKUP($E1117,Emissions!$1:$1048576,MATCH(DATE(R$2,1,1),Emissions!$A$1:$LI$1),FALSE)</f>
        <v>0</v>
      </c>
      <c r="S1117" s="359">
        <f>+VLOOKUP($E1117,Emissions!$1:$1048576,MATCH(DATE(S$2,1,1),Emissions!$A$1:$LI$1),FALSE)</f>
        <v>0</v>
      </c>
      <c r="T1117" s="359">
        <f>+VLOOKUP($E1117,Emissions!$1:$1048576,MATCH(DATE(T$2,1,1),Emissions!$A$1:$LI$1),FALSE)</f>
        <v>0</v>
      </c>
      <c r="U1117" s="359">
        <f>+VLOOKUP($E1117,Emissions!$1:$1048576,MATCH(DATE(U$2,1,1),Emissions!$A$1:$LI$1),FALSE)</f>
        <v>0</v>
      </c>
      <c r="V1117" s="359">
        <f>+VLOOKUP($E1117,Emissions!$1:$1048576,MATCH(DATE(V$2,1,1),Emissions!$A$1:$LI$1),FALSE)</f>
        <v>0</v>
      </c>
      <c r="W1117" s="359">
        <f>+VLOOKUP($E1117,Emissions!$1:$1048576,MATCH(DATE(W$2,1,1),Emissions!$A$1:$LI$1),FALSE)</f>
        <v>0</v>
      </c>
      <c r="X1117" s="359">
        <f>+VLOOKUP($E1117,Emissions!$1:$1048576,MATCH(DATE(X$2,1,1),Emissions!$A$1:$LI$1),FALSE)</f>
        <v>0</v>
      </c>
      <c r="Y1117" s="359">
        <f>+VLOOKUP($E1117,Emissions!$1:$1048576,MATCH(DATE(Y$2,1,1),Emissions!$A$1:$LI$1),FALSE)</f>
        <v>0</v>
      </c>
      <c r="Z1117" s="359">
        <f>+VLOOKUP($E1117,Emissions!$1:$1048576,MATCH(DATE(Z$2,1,1),Emissions!$A$1:$LI$1),FALSE)</f>
        <v>0</v>
      </c>
      <c r="AA1117" s="359">
        <f>+VLOOKUP($E1117,Emissions!$1:$1048576,MATCH(DATE(AA$2,1,1),Emissions!$A$1:$LI$1),FALSE)</f>
        <v>0</v>
      </c>
      <c r="AB1117" s="359">
        <f>+VLOOKUP($E1117,Emissions!$1:$1048576,MATCH(DATE(AB$2,1,1),Emissions!$A$1:$LI$1),FALSE)</f>
        <v>0</v>
      </c>
      <c r="AC1117" s="359">
        <f>+VLOOKUP($E1117,Emissions!$1:$1048576,MATCH(DATE(AC$2,1,1),Emissions!$A$1:$LI$1),FALSE)</f>
        <v>0</v>
      </c>
      <c r="AD1117" s="359">
        <f>+VLOOKUP($E1117,Emissions!$1:$1048576,MATCH(DATE(AD$2,1,1),Emissions!$A$1:$LI$1),FALSE)</f>
        <v>0</v>
      </c>
      <c r="AE1117" s="359">
        <f>+VLOOKUP($E1117,Emissions!$1:$1048576,MATCH(DATE(AE$2,1,1),Emissions!$A$1:$LI$1),FALSE)</f>
        <v>0</v>
      </c>
      <c r="AF1117" s="359">
        <f>+VLOOKUP($E1117,Emissions!$1:$1048576,MATCH(DATE(AF$2,1,1),Emissions!$A$1:$LI$1),FALSE)</f>
        <v>0</v>
      </c>
      <c r="AG1117" s="359">
        <f>+VLOOKUP($E1117,Emissions!$1:$1048576,MATCH(DATE(AG$2,1,1),Emissions!$A$1:$LI$1),FALSE)</f>
        <v>0</v>
      </c>
      <c r="AH1117" s="359">
        <f>+VLOOKUP($E1117,Emissions!$1:$1048576,MATCH(DATE(AH$2,1,1),Emissions!$A$1:$LI$1),FALSE)</f>
        <v>0</v>
      </c>
      <c r="AI1117" s="359">
        <f>+VLOOKUP($E1117,Emissions!$1:$1048576,MATCH(DATE(AI$2,1,1),Emissions!$A$1:$LI$1),FALSE)</f>
        <v>0</v>
      </c>
      <c r="AJ1117" s="359">
        <f>+VLOOKUP($E1117,Emissions!$1:$1048576,MATCH(DATE(AJ$2,1,1),Emissions!$A$1:$LI$1),FALSE)</f>
        <v>0</v>
      </c>
      <c r="AK1117" s="359">
        <f>+VLOOKUP($E1117,Emissions!$1:$1048576,MATCH(DATE(AK$2,1,1),Emissions!$A$1:$LI$1),FALSE)</f>
        <v>0</v>
      </c>
      <c r="AL1117" s="359">
        <f>+VLOOKUP($E1117,Emissions!$1:$1048576,MATCH(DATE(AL$2,1,1),Emissions!$A$1:$LI$1),FALSE)</f>
        <v>0</v>
      </c>
      <c r="AM1117" s="359">
        <f>+VLOOKUP($E1117,Emissions!$1:$1048576,MATCH(DATE(AM$2,1,1),Emissions!$A$1:$LI$1),FALSE)</f>
        <v>0</v>
      </c>
      <c r="AN1117" s="359">
        <f>+VLOOKUP($E1117,Emissions!$1:$1048576,MATCH(DATE(AN$2,1,1),Emissions!$A$1:$LI$1),FALSE)</f>
        <v>0</v>
      </c>
      <c r="AO1117" s="359">
        <f>+VLOOKUP($E1117,Emissions!$1:$1048576,MATCH(DATE(AO$2,1,1),Emissions!$A$1:$LI$1),FALSE)</f>
        <v>0</v>
      </c>
      <c r="AP1117" s="359">
        <f>+VLOOKUP($E1117,Emissions!$1:$1048576,MATCH(DATE(AP$2,1,1),Emissions!$A$1:$LI$1),FALSE)</f>
        <v>0</v>
      </c>
      <c r="AQ1117" s="359">
        <f>+VLOOKUP($E1117,Emissions!$1:$1048576,MATCH(DATE(AQ$2,1,1),Emissions!$A$1:$LI$1),FALSE)</f>
        <v>0</v>
      </c>
      <c r="AR1117" s="359">
        <f>+VLOOKUP($E1117,Emissions!$1:$1048576,MATCH(DATE(AR$2,1,1),Emissions!$A$1:$LI$1),FALSE)</f>
        <v>0</v>
      </c>
      <c r="AS1117" s="359">
        <f>+VLOOKUP($E1117,Emissions!$1:$1048576,MATCH(DATE(AS$2,1,1),Emissions!$A$1:$LI$1),FALSE)</f>
        <v>0</v>
      </c>
      <c r="AT1117" s="359">
        <f>+VLOOKUP($E1117,Emissions!$1:$1048576,MATCH(DATE(AT$2,1,1),Emissions!$A$1:$LI$1),FALSE)</f>
        <v>0</v>
      </c>
      <c r="AU1117" s="359">
        <f>+VLOOKUP($E1117,Emissions!$1:$1048576,MATCH(DATE(AU$2,1,1),Emissions!$A$1:$LI$1),FALSE)</f>
        <v>0</v>
      </c>
      <c r="AV1117" s="359">
        <f>+VLOOKUP($E1117,Emissions!$1:$1048576,MATCH(DATE(AV$2,1,1),Emissions!$A$1:$LI$1),FALSE)</f>
        <v>0</v>
      </c>
      <c r="AW1117" s="359">
        <f>+VLOOKUP($E1117,Emissions!$1:$1048576,MATCH(DATE(AW$2,1,1),Emissions!$A$1:$LI$1),FALSE)</f>
        <v>0</v>
      </c>
      <c r="AX1117" s="359">
        <f>+VLOOKUP($E1117,Emissions!$1:$1048576,MATCH(DATE(AX$2,1,1),Emissions!$A$1:$LI$1),FALSE)</f>
        <v>0</v>
      </c>
      <c r="AY1117" s="359">
        <f>+VLOOKUP($E1117,Emissions!$1:$1048576,MATCH(DATE(AY$2,1,1),Emissions!$A$1:$LI$1),FALSE)</f>
        <v>0</v>
      </c>
      <c r="AZ1117" s="359">
        <f>+VLOOKUP($E1117,Emissions!$1:$1048576,MATCH(DATE(AZ$2,1,1),Emissions!$A$1:$LI$1),FALSE)</f>
        <v>0</v>
      </c>
      <c r="BA1117" s="359">
        <f>+VLOOKUP($E1117,Emissions!$1:$1048576,MATCH(DATE(BA$2,1,1),Emissions!$A$1:$LI$1),FALSE)</f>
        <v>0</v>
      </c>
      <c r="BB1117" s="359">
        <f>+VLOOKUP($E1117,Emissions!$1:$1048576,MATCH(DATE(BB$2,1,1),Emissions!$A$1:$LI$1),FALSE)</f>
        <v>0</v>
      </c>
      <c r="BC1117" s="359">
        <f>+VLOOKUP($E1117,Emissions!$1:$1048576,MATCH(DATE(BC$2,1,1),Emissions!$A$1:$LI$1),FALSE)</f>
        <v>0</v>
      </c>
      <c r="BD1117" s="359">
        <f>+VLOOKUP($E1117,Emissions!$1:$1048576,MATCH(DATE(BD$2,1,1),Emissions!$A$1:$LI$1),FALSE)</f>
        <v>0</v>
      </c>
      <c r="BE1117" s="359">
        <f>+VLOOKUP($E1117,Emissions!$1:$1048576,MATCH(DATE(BE$2,1,1),Emissions!$A$1:$LI$1),FALSE)</f>
        <v>0</v>
      </c>
      <c r="BF1117" s="359">
        <f>+VLOOKUP($E1117,Emissions!$1:$1048576,MATCH(DATE(BF$2,1,1),Emissions!$A$1:$LI$1),FALSE)</f>
        <v>0</v>
      </c>
      <c r="BG1117" s="359">
        <f>+VLOOKUP($E1117,Emissions!$1:$1048576,MATCH(DATE(BG$2,1,1),Emissions!$A$1:$LI$1),FALSE)</f>
        <v>0</v>
      </c>
      <c r="BH1117" s="359">
        <f>+VLOOKUP($E1117,Emissions!$1:$1048576,MATCH(DATE(BH$2,1,1),Emissions!$A$1:$LI$1),FALSE)</f>
        <v>0</v>
      </c>
      <c r="BI1117" s="359">
        <f>+VLOOKUP($E1117,Emissions!$1:$1048576,MATCH(DATE(BI$2,1,1),Emissions!$A$1:$LI$1),FALSE)</f>
        <v>0</v>
      </c>
    </row>
    <row r="1118" spans="1:61" ht="15" customHeight="1" x14ac:dyDescent="0.35">
      <c r="A1118" s="409"/>
      <c r="B1118" s="169"/>
      <c r="C1118" s="138" t="s">
        <v>468</v>
      </c>
      <c r="D1118" s="114" t="s">
        <v>1029</v>
      </c>
      <c r="E1118" s="50" t="s">
        <v>3548</v>
      </c>
      <c r="F1118" s="359">
        <f>+VLOOKUP($E1118,Emissions!$1:$1048576,MATCH(DATE(F$2,1,1),Emissions!$A$1:$LI$1),FALSE)</f>
        <v>0</v>
      </c>
      <c r="G1118" s="359">
        <f>+VLOOKUP($E1118,Emissions!$1:$1048576,MATCH(DATE(G$2,1,1),Emissions!$A$1:$LI$1),FALSE)</f>
        <v>0</v>
      </c>
      <c r="H1118" s="359">
        <f>+VLOOKUP($E1118,Emissions!$1:$1048576,MATCH(DATE(H$2,1,1),Emissions!$A$1:$LI$1),FALSE)</f>
        <v>0</v>
      </c>
      <c r="I1118" s="359">
        <f>+VLOOKUP($E1118,Emissions!$1:$1048576,MATCH(DATE(I$2,1,1),Emissions!$A$1:$LI$1),FALSE)</f>
        <v>0</v>
      </c>
      <c r="J1118" s="359">
        <f>+VLOOKUP($E1118,Emissions!$1:$1048576,MATCH(DATE(J$2,1,1),Emissions!$A$1:$LI$1),FALSE)</f>
        <v>0</v>
      </c>
      <c r="K1118" s="359">
        <f>+VLOOKUP($E1118,Emissions!$1:$1048576,MATCH(DATE(K$2,1,1),Emissions!$A$1:$LI$1),FALSE)</f>
        <v>0</v>
      </c>
      <c r="L1118" s="359">
        <f>+VLOOKUP($E1118,Emissions!$1:$1048576,MATCH(DATE(L$2,1,1),Emissions!$A$1:$LI$1),FALSE)</f>
        <v>0</v>
      </c>
      <c r="M1118" s="359">
        <f>+VLOOKUP($E1118,Emissions!$1:$1048576,MATCH(DATE(M$2,1,1),Emissions!$A$1:$LI$1),FALSE)</f>
        <v>0</v>
      </c>
      <c r="N1118" s="359">
        <f>+VLOOKUP($E1118,Emissions!$1:$1048576,MATCH(DATE(N$2,1,1),Emissions!$A$1:$LI$1),FALSE)</f>
        <v>0</v>
      </c>
      <c r="O1118" s="359">
        <f>+VLOOKUP($E1118,Emissions!$1:$1048576,MATCH(DATE(O$2,1,1),Emissions!$A$1:$LI$1),FALSE)</f>
        <v>0</v>
      </c>
      <c r="P1118" s="359">
        <f>+VLOOKUP($E1118,Emissions!$1:$1048576,MATCH(DATE(P$2,1,1),Emissions!$A$1:$LI$1),FALSE)</f>
        <v>0</v>
      </c>
      <c r="Q1118" s="359">
        <f>+VLOOKUP($E1118,Emissions!$1:$1048576,MATCH(DATE(Q$2,1,1),Emissions!$A$1:$LI$1),FALSE)</f>
        <v>0</v>
      </c>
      <c r="R1118" s="359">
        <f>+VLOOKUP($E1118,Emissions!$1:$1048576,MATCH(DATE(R$2,1,1),Emissions!$A$1:$LI$1),FALSE)</f>
        <v>0</v>
      </c>
      <c r="S1118" s="359">
        <f>+VLOOKUP($E1118,Emissions!$1:$1048576,MATCH(DATE(S$2,1,1),Emissions!$A$1:$LI$1),FALSE)</f>
        <v>0</v>
      </c>
      <c r="T1118" s="359">
        <f>+VLOOKUP($E1118,Emissions!$1:$1048576,MATCH(DATE(T$2,1,1),Emissions!$A$1:$LI$1),FALSE)</f>
        <v>0</v>
      </c>
      <c r="U1118" s="359">
        <f>+VLOOKUP($E1118,Emissions!$1:$1048576,MATCH(DATE(U$2,1,1),Emissions!$A$1:$LI$1),FALSE)</f>
        <v>0</v>
      </c>
      <c r="V1118" s="359">
        <f>+VLOOKUP($E1118,Emissions!$1:$1048576,MATCH(DATE(V$2,1,1),Emissions!$A$1:$LI$1),FALSE)</f>
        <v>0</v>
      </c>
      <c r="W1118" s="359">
        <f>+VLOOKUP($E1118,Emissions!$1:$1048576,MATCH(DATE(W$2,1,1),Emissions!$A$1:$LI$1),FALSE)</f>
        <v>0</v>
      </c>
      <c r="X1118" s="359">
        <f>+VLOOKUP($E1118,Emissions!$1:$1048576,MATCH(DATE(X$2,1,1),Emissions!$A$1:$LI$1),FALSE)</f>
        <v>0</v>
      </c>
      <c r="Y1118" s="359">
        <f>+VLOOKUP($E1118,Emissions!$1:$1048576,MATCH(DATE(Y$2,1,1),Emissions!$A$1:$LI$1),FALSE)</f>
        <v>0</v>
      </c>
      <c r="Z1118" s="359">
        <f>+VLOOKUP($E1118,Emissions!$1:$1048576,MATCH(DATE(Z$2,1,1),Emissions!$A$1:$LI$1),FALSE)</f>
        <v>0</v>
      </c>
      <c r="AA1118" s="359">
        <f>+VLOOKUP($E1118,Emissions!$1:$1048576,MATCH(DATE(AA$2,1,1),Emissions!$A$1:$LI$1),FALSE)</f>
        <v>0</v>
      </c>
      <c r="AB1118" s="359">
        <f>+VLOOKUP($E1118,Emissions!$1:$1048576,MATCH(DATE(AB$2,1,1),Emissions!$A$1:$LI$1),FALSE)</f>
        <v>0</v>
      </c>
      <c r="AC1118" s="359">
        <f>+VLOOKUP($E1118,Emissions!$1:$1048576,MATCH(DATE(AC$2,1,1),Emissions!$A$1:$LI$1),FALSE)</f>
        <v>0</v>
      </c>
      <c r="AD1118" s="359">
        <f>+VLOOKUP($E1118,Emissions!$1:$1048576,MATCH(DATE(AD$2,1,1),Emissions!$A$1:$LI$1),FALSE)</f>
        <v>0</v>
      </c>
      <c r="AE1118" s="359">
        <f>+VLOOKUP($E1118,Emissions!$1:$1048576,MATCH(DATE(AE$2,1,1),Emissions!$A$1:$LI$1),FALSE)</f>
        <v>0</v>
      </c>
      <c r="AF1118" s="359">
        <f>+VLOOKUP($E1118,Emissions!$1:$1048576,MATCH(DATE(AF$2,1,1),Emissions!$A$1:$LI$1),FALSE)</f>
        <v>0</v>
      </c>
      <c r="AG1118" s="359">
        <f>+VLOOKUP($E1118,Emissions!$1:$1048576,MATCH(DATE(AG$2,1,1),Emissions!$A$1:$LI$1),FALSE)</f>
        <v>0</v>
      </c>
      <c r="AH1118" s="359">
        <f>+VLOOKUP($E1118,Emissions!$1:$1048576,MATCH(DATE(AH$2,1,1),Emissions!$A$1:$LI$1),FALSE)</f>
        <v>0</v>
      </c>
      <c r="AI1118" s="359">
        <f>+VLOOKUP($E1118,Emissions!$1:$1048576,MATCH(DATE(AI$2,1,1),Emissions!$A$1:$LI$1),FALSE)</f>
        <v>0</v>
      </c>
      <c r="AJ1118" s="359">
        <f>+VLOOKUP($E1118,Emissions!$1:$1048576,MATCH(DATE(AJ$2,1,1),Emissions!$A$1:$LI$1),FALSE)</f>
        <v>0</v>
      </c>
      <c r="AK1118" s="359">
        <f>+VLOOKUP($E1118,Emissions!$1:$1048576,MATCH(DATE(AK$2,1,1),Emissions!$A$1:$LI$1),FALSE)</f>
        <v>0</v>
      </c>
      <c r="AL1118" s="359">
        <f>+VLOOKUP($E1118,Emissions!$1:$1048576,MATCH(DATE(AL$2,1,1),Emissions!$A$1:$LI$1),FALSE)</f>
        <v>0</v>
      </c>
      <c r="AM1118" s="359">
        <f>+VLOOKUP($E1118,Emissions!$1:$1048576,MATCH(DATE(AM$2,1,1),Emissions!$A$1:$LI$1),FALSE)</f>
        <v>0</v>
      </c>
      <c r="AN1118" s="359">
        <f>+VLOOKUP($E1118,Emissions!$1:$1048576,MATCH(DATE(AN$2,1,1),Emissions!$A$1:$LI$1),FALSE)</f>
        <v>0</v>
      </c>
      <c r="AO1118" s="359">
        <f>+VLOOKUP($E1118,Emissions!$1:$1048576,MATCH(DATE(AO$2,1,1),Emissions!$A$1:$LI$1),FALSE)</f>
        <v>0</v>
      </c>
      <c r="AP1118" s="359">
        <f>+VLOOKUP($E1118,Emissions!$1:$1048576,MATCH(DATE(AP$2,1,1),Emissions!$A$1:$LI$1),FALSE)</f>
        <v>0</v>
      </c>
      <c r="AQ1118" s="359">
        <f>+VLOOKUP($E1118,Emissions!$1:$1048576,MATCH(DATE(AQ$2,1,1),Emissions!$A$1:$LI$1),FALSE)</f>
        <v>0</v>
      </c>
      <c r="AR1118" s="359">
        <f>+VLOOKUP($E1118,Emissions!$1:$1048576,MATCH(DATE(AR$2,1,1),Emissions!$A$1:$LI$1),FALSE)</f>
        <v>0</v>
      </c>
      <c r="AS1118" s="359">
        <f>+VLOOKUP($E1118,Emissions!$1:$1048576,MATCH(DATE(AS$2,1,1),Emissions!$A$1:$LI$1),FALSE)</f>
        <v>0</v>
      </c>
      <c r="AT1118" s="359">
        <f>+VLOOKUP($E1118,Emissions!$1:$1048576,MATCH(DATE(AT$2,1,1),Emissions!$A$1:$LI$1),FALSE)</f>
        <v>0</v>
      </c>
      <c r="AU1118" s="359">
        <f>+VLOOKUP($E1118,Emissions!$1:$1048576,MATCH(DATE(AU$2,1,1),Emissions!$A$1:$LI$1),FALSE)</f>
        <v>0</v>
      </c>
      <c r="AV1118" s="359">
        <f>+VLOOKUP($E1118,Emissions!$1:$1048576,MATCH(DATE(AV$2,1,1),Emissions!$A$1:$LI$1),FALSE)</f>
        <v>0</v>
      </c>
      <c r="AW1118" s="359">
        <f>+VLOOKUP($E1118,Emissions!$1:$1048576,MATCH(DATE(AW$2,1,1),Emissions!$A$1:$LI$1),FALSE)</f>
        <v>0</v>
      </c>
      <c r="AX1118" s="359">
        <f>+VLOOKUP($E1118,Emissions!$1:$1048576,MATCH(DATE(AX$2,1,1),Emissions!$A$1:$LI$1),FALSE)</f>
        <v>0</v>
      </c>
      <c r="AY1118" s="359">
        <f>+VLOOKUP($E1118,Emissions!$1:$1048576,MATCH(DATE(AY$2,1,1),Emissions!$A$1:$LI$1),FALSE)</f>
        <v>0</v>
      </c>
      <c r="AZ1118" s="359">
        <f>+VLOOKUP($E1118,Emissions!$1:$1048576,MATCH(DATE(AZ$2,1,1),Emissions!$A$1:$LI$1),FALSE)</f>
        <v>0</v>
      </c>
      <c r="BA1118" s="359">
        <f>+VLOOKUP($E1118,Emissions!$1:$1048576,MATCH(DATE(BA$2,1,1),Emissions!$A$1:$LI$1),FALSE)</f>
        <v>0</v>
      </c>
      <c r="BB1118" s="359">
        <f>+VLOOKUP($E1118,Emissions!$1:$1048576,MATCH(DATE(BB$2,1,1),Emissions!$A$1:$LI$1),FALSE)</f>
        <v>0</v>
      </c>
      <c r="BC1118" s="359">
        <f>+VLOOKUP($E1118,Emissions!$1:$1048576,MATCH(DATE(BC$2,1,1),Emissions!$A$1:$LI$1),FALSE)</f>
        <v>0</v>
      </c>
      <c r="BD1118" s="359">
        <f>+VLOOKUP($E1118,Emissions!$1:$1048576,MATCH(DATE(BD$2,1,1),Emissions!$A$1:$LI$1),FALSE)</f>
        <v>0</v>
      </c>
      <c r="BE1118" s="359">
        <f>+VLOOKUP($E1118,Emissions!$1:$1048576,MATCH(DATE(BE$2,1,1),Emissions!$A$1:$LI$1),FALSE)</f>
        <v>0</v>
      </c>
      <c r="BF1118" s="359">
        <f>+VLOOKUP($E1118,Emissions!$1:$1048576,MATCH(DATE(BF$2,1,1),Emissions!$A$1:$LI$1),FALSE)</f>
        <v>0</v>
      </c>
      <c r="BG1118" s="359">
        <f>+VLOOKUP($E1118,Emissions!$1:$1048576,MATCH(DATE(BG$2,1,1),Emissions!$A$1:$LI$1),FALSE)</f>
        <v>0</v>
      </c>
      <c r="BH1118" s="359">
        <f>+VLOOKUP($E1118,Emissions!$1:$1048576,MATCH(DATE(BH$2,1,1),Emissions!$A$1:$LI$1),FALSE)</f>
        <v>0</v>
      </c>
      <c r="BI1118" s="359">
        <f>+VLOOKUP($E1118,Emissions!$1:$1048576,MATCH(DATE(BI$2,1,1),Emissions!$A$1:$LI$1),FALSE)</f>
        <v>0</v>
      </c>
    </row>
    <row r="1119" spans="1:61" ht="15" customHeight="1" x14ac:dyDescent="0.35">
      <c r="A1119" s="409"/>
      <c r="B1119" s="169"/>
      <c r="C1119" s="138" t="s">
        <v>469</v>
      </c>
      <c r="D1119" s="114" t="s">
        <v>1029</v>
      </c>
      <c r="E1119" s="50" t="s">
        <v>3549</v>
      </c>
      <c r="F1119" s="359">
        <f>+VLOOKUP($E1119,Emissions!$1:$1048576,MATCH(DATE(F$2,1,1),Emissions!$A$1:$LI$1),FALSE)</f>
        <v>0</v>
      </c>
      <c r="G1119" s="359">
        <f>+VLOOKUP($E1119,Emissions!$1:$1048576,MATCH(DATE(G$2,1,1),Emissions!$A$1:$LI$1),FALSE)</f>
        <v>0</v>
      </c>
      <c r="H1119" s="359">
        <f>+VLOOKUP($E1119,Emissions!$1:$1048576,MATCH(DATE(H$2,1,1),Emissions!$A$1:$LI$1),FALSE)</f>
        <v>0</v>
      </c>
      <c r="I1119" s="359">
        <f>+VLOOKUP($E1119,Emissions!$1:$1048576,MATCH(DATE(I$2,1,1),Emissions!$A$1:$LI$1),FALSE)</f>
        <v>0</v>
      </c>
      <c r="J1119" s="359">
        <f>+VLOOKUP($E1119,Emissions!$1:$1048576,MATCH(DATE(J$2,1,1),Emissions!$A$1:$LI$1),FALSE)</f>
        <v>0</v>
      </c>
      <c r="K1119" s="359">
        <f>+VLOOKUP($E1119,Emissions!$1:$1048576,MATCH(DATE(K$2,1,1),Emissions!$A$1:$LI$1),FALSE)</f>
        <v>0</v>
      </c>
      <c r="L1119" s="359">
        <f>+VLOOKUP($E1119,Emissions!$1:$1048576,MATCH(DATE(L$2,1,1),Emissions!$A$1:$LI$1),FALSE)</f>
        <v>0</v>
      </c>
      <c r="M1119" s="359">
        <f>+VLOOKUP($E1119,Emissions!$1:$1048576,MATCH(DATE(M$2,1,1),Emissions!$A$1:$LI$1),FALSE)</f>
        <v>0</v>
      </c>
      <c r="N1119" s="359">
        <f>+VLOOKUP($E1119,Emissions!$1:$1048576,MATCH(DATE(N$2,1,1),Emissions!$A$1:$LI$1),FALSE)</f>
        <v>0</v>
      </c>
      <c r="O1119" s="359">
        <f>+VLOOKUP($E1119,Emissions!$1:$1048576,MATCH(DATE(O$2,1,1),Emissions!$A$1:$LI$1),FALSE)</f>
        <v>0</v>
      </c>
      <c r="P1119" s="359">
        <f>+VLOOKUP($E1119,Emissions!$1:$1048576,MATCH(DATE(P$2,1,1),Emissions!$A$1:$LI$1),FALSE)</f>
        <v>0</v>
      </c>
      <c r="Q1119" s="359">
        <f>+VLOOKUP($E1119,Emissions!$1:$1048576,MATCH(DATE(Q$2,1,1),Emissions!$A$1:$LI$1),FALSE)</f>
        <v>0</v>
      </c>
      <c r="R1119" s="359">
        <f>+VLOOKUP($E1119,Emissions!$1:$1048576,MATCH(DATE(R$2,1,1),Emissions!$A$1:$LI$1),FALSE)</f>
        <v>0</v>
      </c>
      <c r="S1119" s="359">
        <f>+VLOOKUP($E1119,Emissions!$1:$1048576,MATCH(DATE(S$2,1,1),Emissions!$A$1:$LI$1),FALSE)</f>
        <v>0</v>
      </c>
      <c r="T1119" s="359">
        <f>+VLOOKUP($E1119,Emissions!$1:$1048576,MATCH(DATE(T$2,1,1),Emissions!$A$1:$LI$1),FALSE)</f>
        <v>0</v>
      </c>
      <c r="U1119" s="359">
        <f>+VLOOKUP($E1119,Emissions!$1:$1048576,MATCH(DATE(U$2,1,1),Emissions!$A$1:$LI$1),FALSE)</f>
        <v>0</v>
      </c>
      <c r="V1119" s="359">
        <f>+VLOOKUP($E1119,Emissions!$1:$1048576,MATCH(DATE(V$2,1,1),Emissions!$A$1:$LI$1),FALSE)</f>
        <v>0</v>
      </c>
      <c r="W1119" s="359">
        <f>+VLOOKUP($E1119,Emissions!$1:$1048576,MATCH(DATE(W$2,1,1),Emissions!$A$1:$LI$1),FALSE)</f>
        <v>0</v>
      </c>
      <c r="X1119" s="359">
        <f>+VLOOKUP($E1119,Emissions!$1:$1048576,MATCH(DATE(X$2,1,1),Emissions!$A$1:$LI$1),FALSE)</f>
        <v>0</v>
      </c>
      <c r="Y1119" s="359">
        <f>+VLOOKUP($E1119,Emissions!$1:$1048576,MATCH(DATE(Y$2,1,1),Emissions!$A$1:$LI$1),FALSE)</f>
        <v>0</v>
      </c>
      <c r="Z1119" s="359">
        <f>+VLOOKUP($E1119,Emissions!$1:$1048576,MATCH(DATE(Z$2,1,1),Emissions!$A$1:$LI$1),FALSE)</f>
        <v>0</v>
      </c>
      <c r="AA1119" s="359">
        <f>+VLOOKUP($E1119,Emissions!$1:$1048576,MATCH(DATE(AA$2,1,1),Emissions!$A$1:$LI$1),FALSE)</f>
        <v>0</v>
      </c>
      <c r="AB1119" s="359">
        <f>+VLOOKUP($E1119,Emissions!$1:$1048576,MATCH(DATE(AB$2,1,1),Emissions!$A$1:$LI$1),FALSE)</f>
        <v>0</v>
      </c>
      <c r="AC1119" s="359">
        <f>+VLOOKUP($E1119,Emissions!$1:$1048576,MATCH(DATE(AC$2,1,1),Emissions!$A$1:$LI$1),FALSE)</f>
        <v>0</v>
      </c>
      <c r="AD1119" s="359">
        <f>+VLOOKUP($E1119,Emissions!$1:$1048576,MATCH(DATE(AD$2,1,1),Emissions!$A$1:$LI$1),FALSE)</f>
        <v>0</v>
      </c>
      <c r="AE1119" s="359">
        <f>+VLOOKUP($E1119,Emissions!$1:$1048576,MATCH(DATE(AE$2,1,1),Emissions!$A$1:$LI$1),FALSE)</f>
        <v>0</v>
      </c>
      <c r="AF1119" s="359">
        <f>+VLOOKUP($E1119,Emissions!$1:$1048576,MATCH(DATE(AF$2,1,1),Emissions!$A$1:$LI$1),FALSE)</f>
        <v>0</v>
      </c>
      <c r="AG1119" s="359">
        <f>+VLOOKUP($E1119,Emissions!$1:$1048576,MATCH(DATE(AG$2,1,1),Emissions!$A$1:$LI$1),FALSE)</f>
        <v>0</v>
      </c>
      <c r="AH1119" s="359">
        <f>+VLOOKUP($E1119,Emissions!$1:$1048576,MATCH(DATE(AH$2,1,1),Emissions!$A$1:$LI$1),FALSE)</f>
        <v>0</v>
      </c>
      <c r="AI1119" s="359">
        <f>+VLOOKUP($E1119,Emissions!$1:$1048576,MATCH(DATE(AI$2,1,1),Emissions!$A$1:$LI$1),FALSE)</f>
        <v>0</v>
      </c>
      <c r="AJ1119" s="359">
        <f>+VLOOKUP($E1119,Emissions!$1:$1048576,MATCH(DATE(AJ$2,1,1),Emissions!$A$1:$LI$1),FALSE)</f>
        <v>0</v>
      </c>
      <c r="AK1119" s="359">
        <f>+VLOOKUP($E1119,Emissions!$1:$1048576,MATCH(DATE(AK$2,1,1),Emissions!$A$1:$LI$1),FALSE)</f>
        <v>0</v>
      </c>
      <c r="AL1119" s="359">
        <f>+VLOOKUP($E1119,Emissions!$1:$1048576,MATCH(DATE(AL$2,1,1),Emissions!$A$1:$LI$1),FALSE)</f>
        <v>0</v>
      </c>
      <c r="AM1119" s="359">
        <f>+VLOOKUP($E1119,Emissions!$1:$1048576,MATCH(DATE(AM$2,1,1),Emissions!$A$1:$LI$1),FALSE)</f>
        <v>0</v>
      </c>
      <c r="AN1119" s="359">
        <f>+VLOOKUP($E1119,Emissions!$1:$1048576,MATCH(DATE(AN$2,1,1),Emissions!$A$1:$LI$1),FALSE)</f>
        <v>0</v>
      </c>
      <c r="AO1119" s="359">
        <f>+VLOOKUP($E1119,Emissions!$1:$1048576,MATCH(DATE(AO$2,1,1),Emissions!$A$1:$LI$1),FALSE)</f>
        <v>0</v>
      </c>
      <c r="AP1119" s="359">
        <f>+VLOOKUP($E1119,Emissions!$1:$1048576,MATCH(DATE(AP$2,1,1),Emissions!$A$1:$LI$1),FALSE)</f>
        <v>0</v>
      </c>
      <c r="AQ1119" s="359">
        <f>+VLOOKUP($E1119,Emissions!$1:$1048576,MATCH(DATE(AQ$2,1,1),Emissions!$A$1:$LI$1),FALSE)</f>
        <v>0</v>
      </c>
      <c r="AR1119" s="359">
        <f>+VLOOKUP($E1119,Emissions!$1:$1048576,MATCH(DATE(AR$2,1,1),Emissions!$A$1:$LI$1),FALSE)</f>
        <v>0</v>
      </c>
      <c r="AS1119" s="359">
        <f>+VLOOKUP($E1119,Emissions!$1:$1048576,MATCH(DATE(AS$2,1,1),Emissions!$A$1:$LI$1),FALSE)</f>
        <v>0</v>
      </c>
      <c r="AT1119" s="359">
        <f>+VLOOKUP($E1119,Emissions!$1:$1048576,MATCH(DATE(AT$2,1,1),Emissions!$A$1:$LI$1),FALSE)</f>
        <v>0</v>
      </c>
      <c r="AU1119" s="359">
        <f>+VLOOKUP($E1119,Emissions!$1:$1048576,MATCH(DATE(AU$2,1,1),Emissions!$A$1:$LI$1),FALSE)</f>
        <v>0</v>
      </c>
      <c r="AV1119" s="359">
        <f>+VLOOKUP($E1119,Emissions!$1:$1048576,MATCH(DATE(AV$2,1,1),Emissions!$A$1:$LI$1),FALSE)</f>
        <v>0</v>
      </c>
      <c r="AW1119" s="359">
        <f>+VLOOKUP($E1119,Emissions!$1:$1048576,MATCH(DATE(AW$2,1,1),Emissions!$A$1:$LI$1),FALSE)</f>
        <v>0</v>
      </c>
      <c r="AX1119" s="359">
        <f>+VLOOKUP($E1119,Emissions!$1:$1048576,MATCH(DATE(AX$2,1,1),Emissions!$A$1:$LI$1),FALSE)</f>
        <v>0</v>
      </c>
      <c r="AY1119" s="359">
        <f>+VLOOKUP($E1119,Emissions!$1:$1048576,MATCH(DATE(AY$2,1,1),Emissions!$A$1:$LI$1),FALSE)</f>
        <v>0</v>
      </c>
      <c r="AZ1119" s="359">
        <f>+VLOOKUP($E1119,Emissions!$1:$1048576,MATCH(DATE(AZ$2,1,1),Emissions!$A$1:$LI$1),FALSE)</f>
        <v>0</v>
      </c>
      <c r="BA1119" s="359">
        <f>+VLOOKUP($E1119,Emissions!$1:$1048576,MATCH(DATE(BA$2,1,1),Emissions!$A$1:$LI$1),FALSE)</f>
        <v>0</v>
      </c>
      <c r="BB1119" s="359">
        <f>+VLOOKUP($E1119,Emissions!$1:$1048576,MATCH(DATE(BB$2,1,1),Emissions!$A$1:$LI$1),FALSE)</f>
        <v>0</v>
      </c>
      <c r="BC1119" s="359">
        <f>+VLOOKUP($E1119,Emissions!$1:$1048576,MATCH(DATE(BC$2,1,1),Emissions!$A$1:$LI$1),FALSE)</f>
        <v>0</v>
      </c>
      <c r="BD1119" s="359">
        <f>+VLOOKUP($E1119,Emissions!$1:$1048576,MATCH(DATE(BD$2,1,1),Emissions!$A$1:$LI$1),FALSE)</f>
        <v>0</v>
      </c>
      <c r="BE1119" s="359">
        <f>+VLOOKUP($E1119,Emissions!$1:$1048576,MATCH(DATE(BE$2,1,1),Emissions!$A$1:$LI$1),FALSE)</f>
        <v>0</v>
      </c>
      <c r="BF1119" s="359">
        <f>+VLOOKUP($E1119,Emissions!$1:$1048576,MATCH(DATE(BF$2,1,1),Emissions!$A$1:$LI$1),FALSE)</f>
        <v>0</v>
      </c>
      <c r="BG1119" s="359">
        <f>+VLOOKUP($E1119,Emissions!$1:$1048576,MATCH(DATE(BG$2,1,1),Emissions!$A$1:$LI$1),FALSE)</f>
        <v>0</v>
      </c>
      <c r="BH1119" s="359">
        <f>+VLOOKUP($E1119,Emissions!$1:$1048576,MATCH(DATE(BH$2,1,1),Emissions!$A$1:$LI$1),FALSE)</f>
        <v>0</v>
      </c>
      <c r="BI1119" s="359">
        <f>+VLOOKUP($E1119,Emissions!$1:$1048576,MATCH(DATE(BI$2,1,1),Emissions!$A$1:$LI$1),FALSE)</f>
        <v>0</v>
      </c>
    </row>
    <row r="1120" spans="1:61" ht="15" customHeight="1" x14ac:dyDescent="0.35">
      <c r="A1120" s="409"/>
      <c r="B1120" s="169"/>
      <c r="C1120" s="138" t="s">
        <v>470</v>
      </c>
      <c r="D1120" s="114" t="s">
        <v>1029</v>
      </c>
      <c r="E1120" s="50" t="s">
        <v>3550</v>
      </c>
      <c r="F1120" s="359">
        <f>+VLOOKUP($E1120,Emissions!$1:$1048576,MATCH(DATE(F$2,1,1),Emissions!$A$1:$LI$1),FALSE)</f>
        <v>5.7701228870000003</v>
      </c>
      <c r="G1120" s="359">
        <f>+VLOOKUP($E1120,Emissions!$1:$1048576,MATCH(DATE(G$2,1,1),Emissions!$A$1:$LI$1),FALSE)</f>
        <v>5.8272571089999996</v>
      </c>
      <c r="H1120" s="359">
        <f>+VLOOKUP($E1120,Emissions!$1:$1048576,MATCH(DATE(H$2,1,1),Emissions!$A$1:$LI$1),FALSE)</f>
        <v>5.8836637119999997</v>
      </c>
      <c r="I1120" s="359">
        <f>+VLOOKUP($E1120,Emissions!$1:$1048576,MATCH(DATE(I$2,1,1),Emissions!$A$1:$LI$1),FALSE)</f>
        <v>5.9425045870000002</v>
      </c>
      <c r="J1120" s="359">
        <f>+VLOOKUP($E1120,Emissions!$1:$1048576,MATCH(DATE(J$2,1,1),Emissions!$A$1:$LI$1),FALSE)</f>
        <v>6.0049895539999998</v>
      </c>
      <c r="K1120" s="359">
        <f>+VLOOKUP($E1120,Emissions!$1:$1048576,MATCH(DATE(K$2,1,1),Emissions!$A$1:$LI$1),FALSE)</f>
        <v>6.0666040490000004</v>
      </c>
      <c r="L1120" s="359">
        <f>+VLOOKUP($E1120,Emissions!$1:$1048576,MATCH(DATE(L$2,1,1),Emissions!$A$1:$LI$1),FALSE)</f>
        <v>6.1227535509999997</v>
      </c>
      <c r="M1120" s="359">
        <f>+VLOOKUP($E1120,Emissions!$1:$1048576,MATCH(DATE(M$2,1,1),Emissions!$A$1:$LI$1),FALSE)</f>
        <v>6.1763796690000001</v>
      </c>
      <c r="N1120" s="359">
        <f>+VLOOKUP($E1120,Emissions!$1:$1048576,MATCH(DATE(N$2,1,1),Emissions!$A$1:$LI$1),FALSE)</f>
        <v>6.2294205429999998</v>
      </c>
      <c r="O1120" s="359">
        <f>+VLOOKUP($E1120,Emissions!$1:$1048576,MATCH(DATE(O$2,1,1),Emissions!$A$1:$LI$1),FALSE)</f>
        <v>6.2827581139999999</v>
      </c>
      <c r="P1120" s="359">
        <f>+VLOOKUP($E1120,Emissions!$1:$1048576,MATCH(DATE(P$2,1,1),Emissions!$A$1:$LI$1),FALSE)</f>
        <v>6.3436027719999997</v>
      </c>
      <c r="Q1120" s="359">
        <f>+VLOOKUP($E1120,Emissions!$1:$1048576,MATCH(DATE(Q$2,1,1),Emissions!$A$1:$LI$1),FALSE)</f>
        <v>6.4017056989999999</v>
      </c>
      <c r="R1120" s="359">
        <f>+VLOOKUP($E1120,Emissions!$1:$1048576,MATCH(DATE(R$2,1,1),Emissions!$A$1:$LI$1),FALSE)</f>
        <v>6.4585027940000002</v>
      </c>
      <c r="S1120" s="359">
        <f>+VLOOKUP($E1120,Emissions!$1:$1048576,MATCH(DATE(S$2,1,1),Emissions!$A$1:$LI$1),FALSE)</f>
        <v>6.5149738230000001</v>
      </c>
      <c r="T1120" s="359">
        <f>+VLOOKUP($E1120,Emissions!$1:$1048576,MATCH(DATE(T$2,1,1),Emissions!$A$1:$LI$1),FALSE)</f>
        <v>6.5715336320000004</v>
      </c>
      <c r="U1120" s="359">
        <f>+VLOOKUP($E1120,Emissions!$1:$1048576,MATCH(DATE(U$2,1,1),Emissions!$A$1:$LI$1),FALSE)</f>
        <v>6.6283513379999999</v>
      </c>
      <c r="V1120" s="359">
        <f>+VLOOKUP($E1120,Emissions!$1:$1048576,MATCH(DATE(V$2,1,1),Emissions!$A$1:$LI$1),FALSE)</f>
        <v>6.6855066020000002</v>
      </c>
      <c r="W1120" s="359">
        <f>+VLOOKUP($E1120,Emissions!$1:$1048576,MATCH(DATE(W$2,1,1),Emissions!$A$1:$LI$1),FALSE)</f>
        <v>6.7430529039999998</v>
      </c>
      <c r="X1120" s="359">
        <f>+VLOOKUP($E1120,Emissions!$1:$1048576,MATCH(DATE(X$2,1,1),Emissions!$A$1:$LI$1),FALSE)</f>
        <v>6.801040907</v>
      </c>
      <c r="Y1120" s="359">
        <f>+VLOOKUP($E1120,Emissions!$1:$1048576,MATCH(DATE(Y$2,1,1),Emissions!$A$1:$LI$1),FALSE)</f>
        <v>6.8595252410000001</v>
      </c>
      <c r="Z1120" s="359">
        <f>+VLOOKUP($E1120,Emissions!$1:$1048576,MATCH(DATE(Z$2,1,1),Emissions!$A$1:$LI$1),FALSE)</f>
        <v>6.9137799510000004</v>
      </c>
      <c r="AA1120" s="359">
        <f>+VLOOKUP($E1120,Emissions!$1:$1048576,MATCH(DATE(AA$2,1,1),Emissions!$A$1:$LI$1),FALSE)</f>
        <v>6.9710174199999999</v>
      </c>
      <c r="AB1120" s="359">
        <f>+VLOOKUP($E1120,Emissions!$1:$1048576,MATCH(DATE(AB$2,1,1),Emissions!$A$1:$LI$1),FALSE)</f>
        <v>7.0302512569999998</v>
      </c>
      <c r="AC1120" s="359">
        <f>+VLOOKUP($E1120,Emissions!$1:$1048576,MATCH(DATE(AC$2,1,1),Emissions!$A$1:$LI$1),FALSE)</f>
        <v>7.0908256219999997</v>
      </c>
      <c r="AD1120" s="359">
        <f>+VLOOKUP($E1120,Emissions!$1:$1048576,MATCH(DATE(AD$2,1,1),Emissions!$A$1:$LI$1),FALSE)</f>
        <v>7.1524779379999996</v>
      </c>
      <c r="AE1120" s="359">
        <f>+VLOOKUP($E1120,Emissions!$1:$1048576,MATCH(DATE(AE$2,1,1),Emissions!$A$1:$LI$1),FALSE)</f>
        <v>7.2017460089999998</v>
      </c>
      <c r="AF1120" s="359">
        <f>+VLOOKUP($E1120,Emissions!$1:$1048576,MATCH(DATE(AF$2,1,1),Emissions!$A$1:$LI$1),FALSE)</f>
        <v>7.2522960149999998</v>
      </c>
      <c r="AG1120" s="359">
        <f>+VLOOKUP($E1120,Emissions!$1:$1048576,MATCH(DATE(AG$2,1,1),Emissions!$A$1:$LI$1),FALSE)</f>
        <v>7.3042607750000004</v>
      </c>
      <c r="AH1120" s="359">
        <f>+VLOOKUP($E1120,Emissions!$1:$1048576,MATCH(DATE(AH$2,1,1),Emissions!$A$1:$LI$1),FALSE)</f>
        <v>7.3573740049999996</v>
      </c>
      <c r="AI1120" s="359">
        <f>+VLOOKUP($E1120,Emissions!$1:$1048576,MATCH(DATE(AI$2,1,1),Emissions!$A$1:$LI$1),FALSE)</f>
        <v>7.4115432649999997</v>
      </c>
      <c r="AJ1120" s="359">
        <f>+VLOOKUP($E1120,Emissions!$1:$1048576,MATCH(DATE(AJ$2,1,1),Emissions!$A$1:$LI$1),FALSE)</f>
        <v>7.4667681809999999</v>
      </c>
      <c r="AK1120" s="359">
        <f>+VLOOKUP($E1120,Emissions!$1:$1048576,MATCH(DATE(AK$2,1,1),Emissions!$A$1:$LI$1),FALSE)</f>
        <v>7.5230748680000001</v>
      </c>
      <c r="AL1120" s="359">
        <f>+VLOOKUP($E1120,Emissions!$1:$1048576,MATCH(DATE(AL$2,1,1),Emissions!$A$1:$LI$1),FALSE)</f>
        <v>7.5804886949999997</v>
      </c>
      <c r="AM1120" s="359">
        <f>+VLOOKUP($E1120,Emissions!$1:$1048576,MATCH(DATE(AM$2,1,1),Emissions!$A$1:$LI$1),FALSE)</f>
        <v>7.6390251840000003</v>
      </c>
      <c r="AN1120" s="359">
        <f>+VLOOKUP($E1120,Emissions!$1:$1048576,MATCH(DATE(AN$2,1,1),Emissions!$A$1:$LI$1),FALSE)</f>
        <v>7.6986889249999999</v>
      </c>
      <c r="AO1120" s="359">
        <f>+VLOOKUP($E1120,Emissions!$1:$1048576,MATCH(DATE(AO$2,1,1),Emissions!$A$1:$LI$1),FALSE)</f>
        <v>7.7594758930000003</v>
      </c>
      <c r="AP1120" s="359">
        <f>+VLOOKUP($E1120,Emissions!$1:$1048576,MATCH(DATE(AP$2,1,1),Emissions!$A$1:$LI$1),FALSE)</f>
        <v>7.8183620239999998</v>
      </c>
      <c r="AQ1120" s="359">
        <f>+VLOOKUP($E1120,Emissions!$1:$1048576,MATCH(DATE(AQ$2,1,1),Emissions!$A$1:$LI$1),FALSE)</f>
        <v>7.8768177689999996</v>
      </c>
      <c r="AR1120" s="359">
        <f>+VLOOKUP($E1120,Emissions!$1:$1048576,MATCH(DATE(AR$2,1,1),Emissions!$A$1:$LI$1),FALSE)</f>
        <v>7.9356432769999996</v>
      </c>
      <c r="AS1120" s="359">
        <f>+VLOOKUP($E1120,Emissions!$1:$1048576,MATCH(DATE(AS$2,1,1),Emissions!$A$1:$LI$1),FALSE)</f>
        <v>7.9952050970000004</v>
      </c>
      <c r="AT1120" s="359">
        <f>+VLOOKUP($E1120,Emissions!$1:$1048576,MATCH(DATE(AT$2,1,1),Emissions!$A$1:$LI$1),FALSE)</f>
        <v>8.0556879259999992</v>
      </c>
      <c r="AU1120" s="359">
        <f>+VLOOKUP($E1120,Emissions!$1:$1048576,MATCH(DATE(AU$2,1,1),Emissions!$A$1:$LI$1),FALSE)</f>
        <v>8.1172055469999993</v>
      </c>
      <c r="AV1120" s="359">
        <f>+VLOOKUP($E1120,Emissions!$1:$1048576,MATCH(DATE(AV$2,1,1),Emissions!$A$1:$LI$1),FALSE)</f>
        <v>8.1798481970000001</v>
      </c>
      <c r="AW1120" s="359">
        <f>+VLOOKUP($E1120,Emissions!$1:$1048576,MATCH(DATE(AW$2,1,1),Emissions!$A$1:$LI$1),FALSE)</f>
        <v>8.2437084039999995</v>
      </c>
      <c r="AX1120" s="359">
        <f>+VLOOKUP($E1120,Emissions!$1:$1048576,MATCH(DATE(AX$2,1,1),Emissions!$A$1:$LI$1),FALSE)</f>
        <v>8.3089051959999995</v>
      </c>
      <c r="AY1120" s="359">
        <f>+VLOOKUP($E1120,Emissions!$1:$1048576,MATCH(DATE(AY$2,1,1),Emissions!$A$1:$LI$1),FALSE)</f>
        <v>8.3756330969999997</v>
      </c>
      <c r="AZ1120" s="359">
        <f>+VLOOKUP($E1120,Emissions!$1:$1048576,MATCH(DATE(AZ$2,1,1),Emissions!$A$1:$LI$1),FALSE)</f>
        <v>8.4445905430000003</v>
      </c>
      <c r="BA1120" s="359">
        <f>+VLOOKUP($E1120,Emissions!$1:$1048576,MATCH(DATE(BA$2,1,1),Emissions!$A$1:$LI$1),FALSE)</f>
        <v>8.5137867620000005</v>
      </c>
      <c r="BB1120" s="359">
        <f>+VLOOKUP($E1120,Emissions!$1:$1048576,MATCH(DATE(BB$2,1,1),Emissions!$A$1:$LI$1),FALSE)</f>
        <v>8.5826895210000007</v>
      </c>
      <c r="BC1120" s="359">
        <f>+VLOOKUP($E1120,Emissions!$1:$1048576,MATCH(DATE(BC$2,1,1),Emissions!$A$1:$LI$1),FALSE)</f>
        <v>8.6515110689999997</v>
      </c>
      <c r="BD1120" s="359">
        <f>+VLOOKUP($E1120,Emissions!$1:$1048576,MATCH(DATE(BD$2,1,1),Emissions!$A$1:$LI$1),FALSE)</f>
        <v>8.7206647830000001</v>
      </c>
      <c r="BE1120" s="359">
        <f>+VLOOKUP($E1120,Emissions!$1:$1048576,MATCH(DATE(BE$2,1,1),Emissions!$A$1:$LI$1),FALSE)</f>
        <v>9.1939256660000002</v>
      </c>
      <c r="BF1120" s="359">
        <f>+VLOOKUP($E1120,Emissions!$1:$1048576,MATCH(DATE(BF$2,1,1),Emissions!$A$1:$LI$1),FALSE)</f>
        <v>9.2910241530000004</v>
      </c>
      <c r="BG1120" s="359">
        <f>+VLOOKUP($E1120,Emissions!$1:$1048576,MATCH(DATE(BG$2,1,1),Emissions!$A$1:$LI$1),FALSE)</f>
        <v>9.3895684169999996</v>
      </c>
      <c r="BH1120" s="359">
        <f>+VLOOKUP($E1120,Emissions!$1:$1048576,MATCH(DATE(BH$2,1,1),Emissions!$A$1:$LI$1),FALSE)</f>
        <v>9.4896087189999996</v>
      </c>
      <c r="BI1120" s="359">
        <f>+VLOOKUP($E1120,Emissions!$1:$1048576,MATCH(DATE(BI$2,1,1),Emissions!$A$1:$LI$1),FALSE)</f>
        <v>9.5911812409999992</v>
      </c>
    </row>
    <row r="1121" spans="1:61" ht="15" customHeight="1" x14ac:dyDescent="0.35">
      <c r="A1121" s="409"/>
      <c r="B1121" s="169"/>
      <c r="C1121" s="167" t="s">
        <v>471</v>
      </c>
      <c r="D1121" s="114" t="s">
        <v>1029</v>
      </c>
      <c r="E1121" s="50" t="s">
        <v>3551</v>
      </c>
      <c r="F1121" s="359">
        <f>+VLOOKUP($E1121,Emissions!$1:$1048576,MATCH(DATE(F$2,1,1),Emissions!$A$1:$LI$1),FALSE)</f>
        <v>0</v>
      </c>
      <c r="G1121" s="359">
        <f>+VLOOKUP($E1121,Emissions!$1:$1048576,MATCH(DATE(G$2,1,1),Emissions!$A$1:$LI$1),FALSE)</f>
        <v>0</v>
      </c>
      <c r="H1121" s="359">
        <f>+VLOOKUP($E1121,Emissions!$1:$1048576,MATCH(DATE(H$2,1,1),Emissions!$A$1:$LI$1),FALSE)</f>
        <v>0</v>
      </c>
      <c r="I1121" s="359">
        <f>+VLOOKUP($E1121,Emissions!$1:$1048576,MATCH(DATE(I$2,1,1),Emissions!$A$1:$LI$1),FALSE)</f>
        <v>0</v>
      </c>
      <c r="J1121" s="359">
        <f>+VLOOKUP($E1121,Emissions!$1:$1048576,MATCH(DATE(J$2,1,1),Emissions!$A$1:$LI$1),FALSE)</f>
        <v>0</v>
      </c>
      <c r="K1121" s="359">
        <f>+VLOOKUP($E1121,Emissions!$1:$1048576,MATCH(DATE(K$2,1,1),Emissions!$A$1:$LI$1),FALSE)</f>
        <v>0</v>
      </c>
      <c r="L1121" s="359">
        <f>+VLOOKUP($E1121,Emissions!$1:$1048576,MATCH(DATE(L$2,1,1),Emissions!$A$1:$LI$1),FALSE)</f>
        <v>0</v>
      </c>
      <c r="M1121" s="359">
        <f>+VLOOKUP($E1121,Emissions!$1:$1048576,MATCH(DATE(M$2,1,1),Emissions!$A$1:$LI$1),FALSE)</f>
        <v>0</v>
      </c>
      <c r="N1121" s="359">
        <f>+VLOOKUP($E1121,Emissions!$1:$1048576,MATCH(DATE(N$2,1,1),Emissions!$A$1:$LI$1),FALSE)</f>
        <v>0</v>
      </c>
      <c r="O1121" s="359">
        <f>+VLOOKUP($E1121,Emissions!$1:$1048576,MATCH(DATE(O$2,1,1),Emissions!$A$1:$LI$1),FALSE)</f>
        <v>0</v>
      </c>
      <c r="P1121" s="359">
        <f>+VLOOKUP($E1121,Emissions!$1:$1048576,MATCH(DATE(P$2,1,1),Emissions!$A$1:$LI$1),FALSE)</f>
        <v>0</v>
      </c>
      <c r="Q1121" s="359">
        <f>+VLOOKUP($E1121,Emissions!$1:$1048576,MATCH(DATE(Q$2,1,1),Emissions!$A$1:$LI$1),FALSE)</f>
        <v>0</v>
      </c>
      <c r="R1121" s="359">
        <f>+VLOOKUP($E1121,Emissions!$1:$1048576,MATCH(DATE(R$2,1,1),Emissions!$A$1:$LI$1),FALSE)</f>
        <v>0</v>
      </c>
      <c r="S1121" s="359">
        <f>+VLOOKUP($E1121,Emissions!$1:$1048576,MATCH(DATE(S$2,1,1),Emissions!$A$1:$LI$1),FALSE)</f>
        <v>0</v>
      </c>
      <c r="T1121" s="359">
        <f>+VLOOKUP($E1121,Emissions!$1:$1048576,MATCH(DATE(T$2,1,1),Emissions!$A$1:$LI$1),FALSE)</f>
        <v>0</v>
      </c>
      <c r="U1121" s="359">
        <f>+VLOOKUP($E1121,Emissions!$1:$1048576,MATCH(DATE(U$2,1,1),Emissions!$A$1:$LI$1),FALSE)</f>
        <v>0</v>
      </c>
      <c r="V1121" s="359">
        <f>+VLOOKUP($E1121,Emissions!$1:$1048576,MATCH(DATE(V$2,1,1),Emissions!$A$1:$LI$1),FALSE)</f>
        <v>0</v>
      </c>
      <c r="W1121" s="359">
        <f>+VLOOKUP($E1121,Emissions!$1:$1048576,MATCH(DATE(W$2,1,1),Emissions!$A$1:$LI$1),FALSE)</f>
        <v>0</v>
      </c>
      <c r="X1121" s="359">
        <f>+VLOOKUP($E1121,Emissions!$1:$1048576,MATCH(DATE(X$2,1,1),Emissions!$A$1:$LI$1),FALSE)</f>
        <v>0</v>
      </c>
      <c r="Y1121" s="359">
        <f>+VLOOKUP($E1121,Emissions!$1:$1048576,MATCH(DATE(Y$2,1,1),Emissions!$A$1:$LI$1),FALSE)</f>
        <v>0</v>
      </c>
      <c r="Z1121" s="359">
        <f>+VLOOKUP($E1121,Emissions!$1:$1048576,MATCH(DATE(Z$2,1,1),Emissions!$A$1:$LI$1),FALSE)</f>
        <v>0</v>
      </c>
      <c r="AA1121" s="359">
        <f>+VLOOKUP($E1121,Emissions!$1:$1048576,MATCH(DATE(AA$2,1,1),Emissions!$A$1:$LI$1),FALSE)</f>
        <v>0</v>
      </c>
      <c r="AB1121" s="359">
        <f>+VLOOKUP($E1121,Emissions!$1:$1048576,MATCH(DATE(AB$2,1,1),Emissions!$A$1:$LI$1),FALSE)</f>
        <v>0</v>
      </c>
      <c r="AC1121" s="359">
        <f>+VLOOKUP($E1121,Emissions!$1:$1048576,MATCH(DATE(AC$2,1,1),Emissions!$A$1:$LI$1),FALSE)</f>
        <v>0</v>
      </c>
      <c r="AD1121" s="359">
        <f>+VLOOKUP($E1121,Emissions!$1:$1048576,MATCH(DATE(AD$2,1,1),Emissions!$A$1:$LI$1),FALSE)</f>
        <v>0</v>
      </c>
      <c r="AE1121" s="359">
        <f>+VLOOKUP($E1121,Emissions!$1:$1048576,MATCH(DATE(AE$2,1,1),Emissions!$A$1:$LI$1),FALSE)</f>
        <v>0</v>
      </c>
      <c r="AF1121" s="359">
        <f>+VLOOKUP($E1121,Emissions!$1:$1048576,MATCH(DATE(AF$2,1,1),Emissions!$A$1:$LI$1),FALSE)</f>
        <v>0</v>
      </c>
      <c r="AG1121" s="359">
        <f>+VLOOKUP($E1121,Emissions!$1:$1048576,MATCH(DATE(AG$2,1,1),Emissions!$A$1:$LI$1),FALSE)</f>
        <v>0</v>
      </c>
      <c r="AH1121" s="359">
        <f>+VLOOKUP($E1121,Emissions!$1:$1048576,MATCH(DATE(AH$2,1,1),Emissions!$A$1:$LI$1),FALSE)</f>
        <v>0</v>
      </c>
      <c r="AI1121" s="359">
        <f>+VLOOKUP($E1121,Emissions!$1:$1048576,MATCH(DATE(AI$2,1,1),Emissions!$A$1:$LI$1),FALSE)</f>
        <v>0</v>
      </c>
      <c r="AJ1121" s="359">
        <f>+VLOOKUP($E1121,Emissions!$1:$1048576,MATCH(DATE(AJ$2,1,1),Emissions!$A$1:$LI$1),FALSE)</f>
        <v>0</v>
      </c>
      <c r="AK1121" s="359">
        <f>+VLOOKUP($E1121,Emissions!$1:$1048576,MATCH(DATE(AK$2,1,1),Emissions!$A$1:$LI$1),FALSE)</f>
        <v>0</v>
      </c>
      <c r="AL1121" s="359">
        <f>+VLOOKUP($E1121,Emissions!$1:$1048576,MATCH(DATE(AL$2,1,1),Emissions!$A$1:$LI$1),FALSE)</f>
        <v>0</v>
      </c>
      <c r="AM1121" s="359">
        <f>+VLOOKUP($E1121,Emissions!$1:$1048576,MATCH(DATE(AM$2,1,1),Emissions!$A$1:$LI$1),FALSE)</f>
        <v>0</v>
      </c>
      <c r="AN1121" s="359">
        <f>+VLOOKUP($E1121,Emissions!$1:$1048576,MATCH(DATE(AN$2,1,1),Emissions!$A$1:$LI$1),FALSE)</f>
        <v>0</v>
      </c>
      <c r="AO1121" s="359">
        <f>+VLOOKUP($E1121,Emissions!$1:$1048576,MATCH(DATE(AO$2,1,1),Emissions!$A$1:$LI$1),FALSE)</f>
        <v>0</v>
      </c>
      <c r="AP1121" s="359">
        <f>+VLOOKUP($E1121,Emissions!$1:$1048576,MATCH(DATE(AP$2,1,1),Emissions!$A$1:$LI$1),FALSE)</f>
        <v>0</v>
      </c>
      <c r="AQ1121" s="359">
        <f>+VLOOKUP($E1121,Emissions!$1:$1048576,MATCH(DATE(AQ$2,1,1),Emissions!$A$1:$LI$1),FALSE)</f>
        <v>0</v>
      </c>
      <c r="AR1121" s="359">
        <f>+VLOOKUP($E1121,Emissions!$1:$1048576,MATCH(DATE(AR$2,1,1),Emissions!$A$1:$LI$1),FALSE)</f>
        <v>0</v>
      </c>
      <c r="AS1121" s="359">
        <f>+VLOOKUP($E1121,Emissions!$1:$1048576,MATCH(DATE(AS$2,1,1),Emissions!$A$1:$LI$1),FALSE)</f>
        <v>0</v>
      </c>
      <c r="AT1121" s="359">
        <f>+VLOOKUP($E1121,Emissions!$1:$1048576,MATCH(DATE(AT$2,1,1),Emissions!$A$1:$LI$1),FALSE)</f>
        <v>0</v>
      </c>
      <c r="AU1121" s="359">
        <f>+VLOOKUP($E1121,Emissions!$1:$1048576,MATCH(DATE(AU$2,1,1),Emissions!$A$1:$LI$1),FALSE)</f>
        <v>0</v>
      </c>
      <c r="AV1121" s="359">
        <f>+VLOOKUP($E1121,Emissions!$1:$1048576,MATCH(DATE(AV$2,1,1),Emissions!$A$1:$LI$1),FALSE)</f>
        <v>0</v>
      </c>
      <c r="AW1121" s="359">
        <f>+VLOOKUP($E1121,Emissions!$1:$1048576,MATCH(DATE(AW$2,1,1),Emissions!$A$1:$LI$1),FALSE)</f>
        <v>0</v>
      </c>
      <c r="AX1121" s="359">
        <f>+VLOOKUP($E1121,Emissions!$1:$1048576,MATCH(DATE(AX$2,1,1),Emissions!$A$1:$LI$1),FALSE)</f>
        <v>0</v>
      </c>
      <c r="AY1121" s="359">
        <f>+VLOOKUP($E1121,Emissions!$1:$1048576,MATCH(DATE(AY$2,1,1),Emissions!$A$1:$LI$1),FALSE)</f>
        <v>0</v>
      </c>
      <c r="AZ1121" s="359">
        <f>+VLOOKUP($E1121,Emissions!$1:$1048576,MATCH(DATE(AZ$2,1,1),Emissions!$A$1:$LI$1),FALSE)</f>
        <v>0</v>
      </c>
      <c r="BA1121" s="359">
        <f>+VLOOKUP($E1121,Emissions!$1:$1048576,MATCH(DATE(BA$2,1,1),Emissions!$A$1:$LI$1),FALSE)</f>
        <v>0</v>
      </c>
      <c r="BB1121" s="359">
        <f>+VLOOKUP($E1121,Emissions!$1:$1048576,MATCH(DATE(BB$2,1,1),Emissions!$A$1:$LI$1),FALSE)</f>
        <v>0</v>
      </c>
      <c r="BC1121" s="359">
        <f>+VLOOKUP($E1121,Emissions!$1:$1048576,MATCH(DATE(BC$2,1,1),Emissions!$A$1:$LI$1),FALSE)</f>
        <v>0</v>
      </c>
      <c r="BD1121" s="359">
        <f>+VLOOKUP($E1121,Emissions!$1:$1048576,MATCH(DATE(BD$2,1,1),Emissions!$A$1:$LI$1),FALSE)</f>
        <v>0</v>
      </c>
      <c r="BE1121" s="359">
        <f>+VLOOKUP($E1121,Emissions!$1:$1048576,MATCH(DATE(BE$2,1,1),Emissions!$A$1:$LI$1),FALSE)</f>
        <v>0</v>
      </c>
      <c r="BF1121" s="359">
        <f>+VLOOKUP($E1121,Emissions!$1:$1048576,MATCH(DATE(BF$2,1,1),Emissions!$A$1:$LI$1),FALSE)</f>
        <v>0</v>
      </c>
      <c r="BG1121" s="359">
        <f>+VLOOKUP($E1121,Emissions!$1:$1048576,MATCH(DATE(BG$2,1,1),Emissions!$A$1:$LI$1),FALSE)</f>
        <v>0</v>
      </c>
      <c r="BH1121" s="359">
        <f>+VLOOKUP($E1121,Emissions!$1:$1048576,MATCH(DATE(BH$2,1,1),Emissions!$A$1:$LI$1),FALSE)</f>
        <v>0</v>
      </c>
      <c r="BI1121" s="359">
        <f>+VLOOKUP($E1121,Emissions!$1:$1048576,MATCH(DATE(BI$2,1,1),Emissions!$A$1:$LI$1),FALSE)</f>
        <v>0</v>
      </c>
    </row>
    <row r="1122" spans="1:61" ht="15" customHeight="1" x14ac:dyDescent="0.35">
      <c r="A1122" s="409"/>
      <c r="B1122" s="169"/>
      <c r="C1122" s="166"/>
      <c r="D1122" s="114"/>
      <c r="E1122" s="166"/>
      <c r="F1122" s="324"/>
      <c r="G1122" s="324"/>
      <c r="H1122" s="324"/>
      <c r="I1122" s="324"/>
      <c r="J1122" s="324"/>
      <c r="K1122" s="324"/>
      <c r="L1122" s="324"/>
      <c r="M1122" s="324"/>
      <c r="N1122" s="324"/>
      <c r="O1122" s="324"/>
      <c r="P1122" s="324"/>
      <c r="Q1122" s="324"/>
      <c r="R1122" s="324"/>
      <c r="S1122" s="324"/>
      <c r="T1122" s="324"/>
      <c r="U1122" s="324"/>
      <c r="V1122" s="324"/>
      <c r="W1122" s="324"/>
      <c r="X1122" s="324"/>
      <c r="Y1122" s="324"/>
      <c r="Z1122" s="324"/>
      <c r="AA1122" s="324"/>
      <c r="AB1122" s="324"/>
      <c r="AC1122" s="324"/>
      <c r="AD1122" s="324"/>
      <c r="AE1122" s="324"/>
      <c r="AF1122" s="324"/>
      <c r="AG1122" s="324"/>
      <c r="AH1122" s="324"/>
      <c r="AI1122" s="324"/>
      <c r="AJ1122" s="324"/>
      <c r="AK1122" s="324"/>
      <c r="AL1122" s="324"/>
      <c r="AM1122" s="324"/>
      <c r="AN1122" s="324"/>
      <c r="AO1122" s="324"/>
      <c r="AP1122" s="324"/>
      <c r="AQ1122" s="324"/>
      <c r="AR1122" s="324"/>
      <c r="AS1122" s="324"/>
      <c r="AT1122" s="324"/>
      <c r="AU1122" s="324"/>
      <c r="AV1122" s="324"/>
      <c r="AW1122" s="324"/>
      <c r="AX1122" s="324"/>
      <c r="AY1122" s="324"/>
      <c r="AZ1122" s="324"/>
      <c r="BA1122" s="324"/>
      <c r="BB1122" s="324"/>
      <c r="BC1122" s="324"/>
      <c r="BD1122" s="324"/>
      <c r="BE1122" s="324"/>
      <c r="BF1122" s="324"/>
      <c r="BG1122" s="324"/>
      <c r="BH1122" s="324"/>
      <c r="BI1122" s="324"/>
    </row>
    <row r="1123" spans="1:61" s="92" customFormat="1" ht="15" customHeight="1" x14ac:dyDescent="0.35">
      <c r="A1123" s="409"/>
      <c r="B1123" s="169"/>
      <c r="C1123" s="147" t="s">
        <v>3331</v>
      </c>
      <c r="D1123" s="147" t="s">
        <v>1032</v>
      </c>
      <c r="E1123" s="136" t="s">
        <v>3552</v>
      </c>
      <c r="F1123" s="325">
        <f>+VLOOKUP($E1123,Emissions!$1:$1048576,MATCH(DATE(F$2,1,1),Emissions!$A$1:$LI$1),FALSE)</f>
        <v>3.9750445889999999</v>
      </c>
      <c r="G1123" s="325">
        <f>+VLOOKUP($E1123,Emissions!$1:$1048576,MATCH(DATE(G$2,1,1),Emissions!$A$1:$LI$1),FALSE)</f>
        <v>4.0198645040000001</v>
      </c>
      <c r="H1123" s="325">
        <f>+VLOOKUP($E1123,Emissions!$1:$1048576,MATCH(DATE(H$2,1,1),Emissions!$A$1:$LI$1),FALSE)</f>
        <v>4.0693328390000003</v>
      </c>
      <c r="I1123" s="325">
        <f>+VLOOKUP($E1123,Emissions!$1:$1048576,MATCH(DATE(I$2,1,1),Emissions!$A$1:$LI$1),FALSE)</f>
        <v>4.1242675369999997</v>
      </c>
      <c r="J1123" s="325">
        <f>+VLOOKUP($E1123,Emissions!$1:$1048576,MATCH(DATE(J$2,1,1),Emissions!$A$1:$LI$1),FALSE)</f>
        <v>4.1846267680000002</v>
      </c>
      <c r="K1123" s="325">
        <f>+VLOOKUP($E1123,Emissions!$1:$1048576,MATCH(DATE(K$2,1,1),Emissions!$A$1:$LI$1),FALSE)</f>
        <v>4.2498730629999999</v>
      </c>
      <c r="L1123" s="325">
        <f>+VLOOKUP($E1123,Emissions!$1:$1048576,MATCH(DATE(L$2,1,1),Emissions!$A$1:$LI$1),FALSE)</f>
        <v>4.3166532789999996</v>
      </c>
      <c r="M1123" s="325">
        <f>+VLOOKUP($E1123,Emissions!$1:$1048576,MATCH(DATE(M$2,1,1),Emissions!$A$1:$LI$1),FALSE)</f>
        <v>4.3856088599999996</v>
      </c>
      <c r="N1123" s="325">
        <f>+VLOOKUP($E1123,Emissions!$1:$1048576,MATCH(DATE(N$2,1,1),Emissions!$A$1:$LI$1),FALSE)</f>
        <v>4.4564646200000002</v>
      </c>
      <c r="O1123" s="325">
        <f>+VLOOKUP($E1123,Emissions!$1:$1048576,MATCH(DATE(O$2,1,1),Emissions!$A$1:$LI$1),FALSE)</f>
        <v>4.5288650580000001</v>
      </c>
      <c r="P1123" s="325">
        <f>+VLOOKUP($E1123,Emissions!$1:$1048576,MATCH(DATE(P$2,1,1),Emissions!$A$1:$LI$1),FALSE)</f>
        <v>4.6070776440000003</v>
      </c>
      <c r="Q1123" s="325">
        <f>+VLOOKUP($E1123,Emissions!$1:$1048576,MATCH(DATE(Q$2,1,1),Emissions!$A$1:$LI$1),FALSE)</f>
        <v>4.6838137150000003</v>
      </c>
      <c r="R1123" s="325">
        <f>+VLOOKUP($E1123,Emissions!$1:$1048576,MATCH(DATE(R$2,1,1),Emissions!$A$1:$LI$1),FALSE)</f>
        <v>4.760699732</v>
      </c>
      <c r="S1123" s="325">
        <f>+VLOOKUP($E1123,Emissions!$1:$1048576,MATCH(DATE(S$2,1,1),Emissions!$A$1:$LI$1),FALSE)</f>
        <v>4.8379611420000002</v>
      </c>
      <c r="T1123" s="325">
        <f>+VLOOKUP($E1123,Emissions!$1:$1048576,MATCH(DATE(T$2,1,1),Emissions!$A$1:$LI$1),FALSE)</f>
        <v>4.9155970340000001</v>
      </c>
      <c r="U1123" s="325">
        <f>+VLOOKUP($E1123,Emissions!$1:$1048576,MATCH(DATE(U$2,1,1),Emissions!$A$1:$LI$1),FALSE)</f>
        <v>4.9936001929999998</v>
      </c>
      <c r="V1123" s="325">
        <f>+VLOOKUP($E1123,Emissions!$1:$1048576,MATCH(DATE(V$2,1,1),Emissions!$A$1:$LI$1),FALSE)</f>
        <v>5.071993194</v>
      </c>
      <c r="W1123" s="325">
        <f>+VLOOKUP($E1123,Emissions!$1:$1048576,MATCH(DATE(W$2,1,1),Emissions!$A$1:$LI$1),FALSE)</f>
        <v>5.1508283019999999</v>
      </c>
      <c r="X1123" s="325">
        <f>+VLOOKUP($E1123,Emissions!$1:$1048576,MATCH(DATE(X$2,1,1),Emissions!$A$1:$LI$1),FALSE)</f>
        <v>5.2301806600000003</v>
      </c>
      <c r="Y1123" s="325">
        <f>+VLOOKUP($E1123,Emissions!$1:$1048576,MATCH(DATE(Y$2,1,1),Emissions!$A$1:$LI$1),FALSE)</f>
        <v>5.3101409779999997</v>
      </c>
      <c r="Z1123" s="325">
        <f>+VLOOKUP($E1123,Emissions!$1:$1048576,MATCH(DATE(Z$2,1,1),Emissions!$A$1:$LI$1),FALSE)</f>
        <v>5.3874119289999998</v>
      </c>
      <c r="AA1123" s="325">
        <f>+VLOOKUP($E1123,Emissions!$1:$1048576,MATCH(DATE(AA$2,1,1),Emissions!$A$1:$LI$1),FALSE)</f>
        <v>5.4673602460000001</v>
      </c>
      <c r="AB1123" s="325">
        <f>+VLOOKUP($E1123,Emissions!$1:$1048576,MATCH(DATE(AB$2,1,1),Emissions!$A$1:$LI$1),FALSE)</f>
        <v>5.5487571669999998</v>
      </c>
      <c r="AC1123" s="325">
        <f>+VLOOKUP($E1123,Emissions!$1:$1048576,MATCH(DATE(AC$2,1,1),Emissions!$A$1:$LI$1),FALSE)</f>
        <v>5.6314477070000004</v>
      </c>
      <c r="AD1123" s="325">
        <f>+VLOOKUP($E1123,Emissions!$1:$1048576,MATCH(DATE(AD$2,1,1),Emissions!$A$1:$LI$1),FALSE)</f>
        <v>5.7154660240000004</v>
      </c>
      <c r="AE1123" s="325">
        <f>+VLOOKUP($E1123,Emissions!$1:$1048576,MATCH(DATE(AE$2,1,1),Emissions!$A$1:$LI$1),FALSE)</f>
        <v>5.7910567129999997</v>
      </c>
      <c r="AF1123" s="325">
        <f>+VLOOKUP($E1123,Emissions!$1:$1048576,MATCH(DATE(AF$2,1,1),Emissions!$A$1:$LI$1),FALSE)</f>
        <v>5.8688051899999998</v>
      </c>
      <c r="AG1123" s="325">
        <f>+VLOOKUP($E1123,Emissions!$1:$1048576,MATCH(DATE(AG$2,1,1),Emissions!$A$1:$LI$1),FALSE)</f>
        <v>5.9474002180000003</v>
      </c>
      <c r="AH1123" s="325">
        <f>+VLOOKUP($E1123,Emissions!$1:$1048576,MATCH(DATE(AH$2,1,1),Emissions!$A$1:$LI$1),FALSE)</f>
        <v>6.0268399459999999</v>
      </c>
      <c r="AI1123" s="325">
        <f>+VLOOKUP($E1123,Emissions!$1:$1048576,MATCH(DATE(AI$2,1,1),Emissions!$A$1:$LI$1),FALSE)</f>
        <v>6.1073365170000002</v>
      </c>
      <c r="AJ1123" s="325">
        <f>+VLOOKUP($E1123,Emissions!$1:$1048576,MATCH(DATE(AJ$2,1,1),Emissions!$A$1:$LI$1),FALSE)</f>
        <v>6.1890998130000003</v>
      </c>
      <c r="AK1123" s="325">
        <f>+VLOOKUP($E1123,Emissions!$1:$1048576,MATCH(DATE(AK$2,1,1),Emissions!$A$1:$LI$1),FALSE)</f>
        <v>6.2722947490000003</v>
      </c>
      <c r="AL1123" s="325">
        <f>+VLOOKUP($E1123,Emissions!$1:$1048576,MATCH(DATE(AL$2,1,1),Emissions!$A$1:$LI$1),FALSE)</f>
        <v>6.3570369160000002</v>
      </c>
      <c r="AM1123" s="325">
        <f>+VLOOKUP($E1123,Emissions!$1:$1048576,MATCH(DATE(AM$2,1,1),Emissions!$A$1:$LI$1),FALSE)</f>
        <v>6.4433981549999997</v>
      </c>
      <c r="AN1123" s="325">
        <f>+VLOOKUP($E1123,Emissions!$1:$1048576,MATCH(DATE(AN$2,1,1),Emissions!$A$1:$LI$1),FALSE)</f>
        <v>6.5314149180000003</v>
      </c>
      <c r="AO1123" s="325">
        <f>+VLOOKUP($E1123,Emissions!$1:$1048576,MATCH(DATE(AO$2,1,1),Emissions!$A$1:$LI$1),FALSE)</f>
        <v>6.621096992</v>
      </c>
      <c r="AP1123" s="325">
        <f>+VLOOKUP($E1123,Emissions!$1:$1048576,MATCH(DATE(AP$2,1,1),Emissions!$A$1:$LI$1),FALSE)</f>
        <v>6.7100591979999997</v>
      </c>
      <c r="AQ1123" s="325">
        <f>+VLOOKUP($E1123,Emissions!$1:$1048576,MATCH(DATE(AQ$2,1,1),Emissions!$A$1:$LI$1),FALSE)</f>
        <v>6.7995584459999998</v>
      </c>
      <c r="AR1123" s="325">
        <f>+VLOOKUP($E1123,Emissions!$1:$1048576,MATCH(DATE(AR$2,1,1),Emissions!$A$1:$LI$1),FALSE)</f>
        <v>6.8899278019999999</v>
      </c>
      <c r="AS1123" s="325">
        <f>+VLOOKUP($E1123,Emissions!$1:$1048576,MATCH(DATE(AS$2,1,1),Emissions!$A$1:$LI$1),FALSE)</f>
        <v>6.9813235410000001</v>
      </c>
      <c r="AT1123" s="325">
        <f>+VLOOKUP($E1123,Emissions!$1:$1048576,MATCH(DATE(AT$2,1,1),Emissions!$A$1:$LI$1),FALSE)</f>
        <v>7.0738615219999996</v>
      </c>
      <c r="AU1123" s="325">
        <f>+VLOOKUP($E1123,Emissions!$1:$1048576,MATCH(DATE(AU$2,1,1),Emissions!$A$1:$LI$1),FALSE)</f>
        <v>7.1676382859999999</v>
      </c>
      <c r="AV1123" s="325">
        <f>+VLOOKUP($E1123,Emissions!$1:$1048576,MATCH(DATE(AV$2,1,1),Emissions!$A$1:$LI$1),FALSE)</f>
        <v>7.2627321260000004</v>
      </c>
      <c r="AW1123" s="325">
        <f>+VLOOKUP($E1123,Emissions!$1:$1048576,MATCH(DATE(AW$2,1,1),Emissions!$A$1:$LI$1),FALSE)</f>
        <v>7.3592025870000004</v>
      </c>
      <c r="AX1123" s="325">
        <f>+VLOOKUP($E1123,Emissions!$1:$1048576,MATCH(DATE(AX$2,1,1),Emissions!$A$1:$LI$1),FALSE)</f>
        <v>7.4570915449999999</v>
      </c>
      <c r="AY1123" s="325">
        <f>+VLOOKUP($E1123,Emissions!$1:$1048576,MATCH(DATE(AY$2,1,1),Emissions!$A$1:$LI$1),FALSE)</f>
        <v>7.5564258229999997</v>
      </c>
      <c r="AZ1123" s="325">
        <f>+VLOOKUP($E1123,Emissions!$1:$1048576,MATCH(DATE(AZ$2,1,1),Emissions!$A$1:$LI$1),FALSE)</f>
        <v>7.6574366510000003</v>
      </c>
      <c r="BA1123" s="325">
        <f>+VLOOKUP($E1123,Emissions!$1:$1048576,MATCH(DATE(BA$2,1,1),Emissions!$A$1:$LI$1),FALSE)</f>
        <v>7.7600215349999999</v>
      </c>
      <c r="BB1123" s="325">
        <f>+VLOOKUP($E1123,Emissions!$1:$1048576,MATCH(DATE(BB$2,1,1),Emissions!$A$1:$LI$1),FALSE)</f>
        <v>7.8641576290000001</v>
      </c>
      <c r="BC1123" s="325">
        <f>+VLOOKUP($E1123,Emissions!$1:$1048576,MATCH(DATE(BC$2,1,1),Emissions!$A$1:$LI$1),FALSE)</f>
        <v>7.9698247120000003</v>
      </c>
      <c r="BD1123" s="325">
        <f>+VLOOKUP($E1123,Emissions!$1:$1048576,MATCH(DATE(BD$2,1,1),Emissions!$A$1:$LI$1),FALSE)</f>
        <v>8.0770012779999991</v>
      </c>
      <c r="BE1123" s="325">
        <f>+VLOOKUP($E1123,Emissions!$1:$1048576,MATCH(DATE(BE$2,1,1),Emissions!$A$1:$LI$1),FALSE)</f>
        <v>8.8715071319999996</v>
      </c>
      <c r="BF1123" s="325">
        <f>+VLOOKUP($E1123,Emissions!$1:$1048576,MATCH(DATE(BF$2,1,1),Emissions!$A$1:$LI$1),FALSE)</f>
        <v>9.0197449340000002</v>
      </c>
      <c r="BG1123" s="325">
        <f>+VLOOKUP($E1123,Emissions!$1:$1048576,MATCH(DATE(BG$2,1,1),Emissions!$A$1:$LI$1),FALSE)</f>
        <v>9.1704642849999995</v>
      </c>
      <c r="BH1123" s="325">
        <f>+VLOOKUP($E1123,Emissions!$1:$1048576,MATCH(DATE(BH$2,1,1),Emissions!$A$1:$LI$1),FALSE)</f>
        <v>9.3237250859999996</v>
      </c>
      <c r="BI1123" s="325">
        <f>+VLOOKUP($E1123,Emissions!$1:$1048576,MATCH(DATE(BI$2,1,1),Emissions!$A$1:$LI$1),FALSE)</f>
        <v>9.4795888280000007</v>
      </c>
    </row>
    <row r="1124" spans="1:61" s="92" customFormat="1" ht="15" customHeight="1" x14ac:dyDescent="0.35">
      <c r="A1124" s="409"/>
      <c r="B1124" s="169"/>
      <c r="C1124" s="137" t="s">
        <v>3332</v>
      </c>
      <c r="D1124" s="147" t="s">
        <v>1032</v>
      </c>
      <c r="E1124" s="136" t="s">
        <v>3553</v>
      </c>
      <c r="F1124" s="325">
        <f>+VLOOKUP($E1124,Emissions!$1:$1048576,MATCH(DATE(F$2,1,1),Emissions!$A$1:$LI$1),FALSE)</f>
        <v>8.1127621600000005E-2</v>
      </c>
      <c r="G1124" s="325">
        <f>+VLOOKUP($E1124,Emissions!$1:$1048576,MATCH(DATE(G$2,1,1),Emissions!$A$1:$LI$1),FALSE)</f>
        <v>8.0988932E-2</v>
      </c>
      <c r="H1124" s="325">
        <f>+VLOOKUP($E1124,Emissions!$1:$1048576,MATCH(DATE(H$2,1,1),Emissions!$A$1:$LI$1),FALSE)</f>
        <v>8.0615492299999994E-2</v>
      </c>
      <c r="I1124" s="325">
        <f>+VLOOKUP($E1124,Emissions!$1:$1048576,MATCH(DATE(I$2,1,1),Emissions!$A$1:$LI$1),FALSE)</f>
        <v>8.0236297600000006E-2</v>
      </c>
      <c r="J1124" s="325">
        <f>+VLOOKUP($E1124,Emissions!$1:$1048576,MATCH(DATE(J$2,1,1),Emissions!$A$1:$LI$1),FALSE)</f>
        <v>7.9913241900000001E-2</v>
      </c>
      <c r="K1124" s="325">
        <f>+VLOOKUP($E1124,Emissions!$1:$1048576,MATCH(DATE(K$2,1,1),Emissions!$A$1:$LI$1),FALSE)</f>
        <v>7.9698390899999999E-2</v>
      </c>
      <c r="L1124" s="325">
        <f>+VLOOKUP($E1124,Emissions!$1:$1048576,MATCH(DATE(L$2,1,1),Emissions!$A$1:$LI$1),FALSE)</f>
        <v>7.9570979099999994E-2</v>
      </c>
      <c r="M1124" s="325">
        <f>+VLOOKUP($E1124,Emissions!$1:$1048576,MATCH(DATE(M$2,1,1),Emissions!$A$1:$LI$1),FALSE)</f>
        <v>7.9532510000000001E-2</v>
      </c>
      <c r="N1124" s="325">
        <f>+VLOOKUP($E1124,Emissions!$1:$1048576,MATCH(DATE(N$2,1,1),Emissions!$A$1:$LI$1),FALSE)</f>
        <v>7.95667704E-2</v>
      </c>
      <c r="O1124" s="325">
        <f>+VLOOKUP($E1124,Emissions!$1:$1048576,MATCH(DATE(O$2,1,1),Emissions!$A$1:$LI$1),FALSE)</f>
        <v>7.9654348799999997E-2</v>
      </c>
      <c r="P1124" s="325">
        <f>+VLOOKUP($E1124,Emissions!$1:$1048576,MATCH(DATE(P$2,1,1),Emissions!$A$1:$LI$1),FALSE)</f>
        <v>7.9833827400000001E-2</v>
      </c>
      <c r="Q1124" s="325">
        <f>+VLOOKUP($E1124,Emissions!$1:$1048576,MATCH(DATE(Q$2,1,1),Emissions!$A$1:$LI$1),FALSE)</f>
        <v>8.0010854199999995E-2</v>
      </c>
      <c r="R1124" s="325">
        <f>+VLOOKUP($E1124,Emissions!$1:$1048576,MATCH(DATE(R$2,1,1),Emissions!$A$1:$LI$1),FALSE)</f>
        <v>8.0193530499999999E-2</v>
      </c>
      <c r="S1124" s="325">
        <f>+VLOOKUP($E1124,Emissions!$1:$1048576,MATCH(DATE(S$2,1,1),Emissions!$A$1:$LI$1),FALSE)</f>
        <v>8.0384213900000001E-2</v>
      </c>
      <c r="T1124" s="325">
        <f>+VLOOKUP($E1124,Emissions!$1:$1048576,MATCH(DATE(T$2,1,1),Emissions!$A$1:$LI$1),FALSE)</f>
        <v>8.0582642800000007E-2</v>
      </c>
      <c r="U1124" s="325">
        <f>+VLOOKUP($E1124,Emissions!$1:$1048576,MATCH(DATE(U$2,1,1),Emissions!$A$1:$LI$1),FALSE)</f>
        <v>8.0787867499999999E-2</v>
      </c>
      <c r="V1124" s="325">
        <f>+VLOOKUP($E1124,Emissions!$1:$1048576,MATCH(DATE(V$2,1,1),Emissions!$A$1:$LI$1),FALSE)</f>
        <v>8.0999019399999997E-2</v>
      </c>
      <c r="W1124" s="325">
        <f>+VLOOKUP($E1124,Emissions!$1:$1048576,MATCH(DATE(W$2,1,1),Emissions!$A$1:$LI$1),FALSE)</f>
        <v>8.1215555499999995E-2</v>
      </c>
      <c r="X1124" s="325">
        <f>+VLOOKUP($E1124,Emissions!$1:$1048576,MATCH(DATE(X$2,1,1),Emissions!$A$1:$LI$1),FALSE)</f>
        <v>8.1437290100000004E-2</v>
      </c>
      <c r="Y1124" s="325">
        <f>+VLOOKUP($E1124,Emissions!$1:$1048576,MATCH(DATE(Y$2,1,1),Emissions!$A$1:$LI$1),FALSE)</f>
        <v>8.1664343099999995E-2</v>
      </c>
      <c r="Z1124" s="325">
        <f>+VLOOKUP($E1124,Emissions!$1:$1048576,MATCH(DATE(Z$2,1,1),Emissions!$A$1:$LI$1),FALSE)</f>
        <v>8.1859306899999998E-2</v>
      </c>
      <c r="AA1124" s="325">
        <f>+VLOOKUP($E1124,Emissions!$1:$1048576,MATCH(DATE(AA$2,1,1),Emissions!$A$1:$LI$1),FALSE)</f>
        <v>8.2080955799999994E-2</v>
      </c>
      <c r="AB1124" s="325">
        <f>+VLOOKUP($E1124,Emissions!$1:$1048576,MATCH(DATE(AB$2,1,1),Emissions!$A$1:$LI$1),FALSE)</f>
        <v>8.2318485400000002E-2</v>
      </c>
      <c r="AC1124" s="325">
        <f>+VLOOKUP($E1124,Emissions!$1:$1048576,MATCH(DATE(AC$2,1,1),Emissions!$A$1:$LI$1),FALSE)</f>
        <v>8.2567370400000006E-2</v>
      </c>
      <c r="AD1124" s="325">
        <f>+VLOOKUP($E1124,Emissions!$1:$1048576,MATCH(DATE(AD$2,1,1),Emissions!$A$1:$LI$1),FALSE)</f>
        <v>8.2826086699999996E-2</v>
      </c>
      <c r="AE1124" s="325">
        <f>+VLOOKUP($E1124,Emissions!$1:$1048576,MATCH(DATE(AE$2,1,1),Emissions!$A$1:$LI$1),FALSE)</f>
        <v>8.2988592400000005E-2</v>
      </c>
      <c r="AF1124" s="325">
        <f>+VLOOKUP($E1124,Emissions!$1:$1048576,MATCH(DATE(AF$2,1,1),Emissions!$A$1:$LI$1),FALSE)</f>
        <v>8.3168671700000002E-2</v>
      </c>
      <c r="AG1124" s="325">
        <f>+VLOOKUP($E1124,Emissions!$1:$1048576,MATCH(DATE(AG$2,1,1),Emissions!$A$1:$LI$1),FALSE)</f>
        <v>8.33610501E-2</v>
      </c>
      <c r="AH1124" s="325">
        <f>+VLOOKUP($E1124,Emissions!$1:$1048576,MATCH(DATE(AH$2,1,1),Emissions!$A$1:$LI$1),FALSE)</f>
        <v>8.3563504799999994E-2</v>
      </c>
      <c r="AI1124" s="325">
        <f>+VLOOKUP($E1124,Emissions!$1:$1048576,MATCH(DATE(AI$2,1,1),Emissions!$A$1:$LI$1),FALSE)</f>
        <v>8.3775549899999996E-2</v>
      </c>
      <c r="AJ1124" s="325">
        <f>+VLOOKUP($E1124,Emissions!$1:$1048576,MATCH(DATE(AJ$2,1,1),Emissions!$A$1:$LI$1),FALSE)</f>
        <v>8.3997383100000003E-2</v>
      </c>
      <c r="AK1124" s="325">
        <f>+VLOOKUP($E1124,Emissions!$1:$1048576,MATCH(DATE(AK$2,1,1),Emissions!$A$1:$LI$1),FALSE)</f>
        <v>8.4229389000000002E-2</v>
      </c>
      <c r="AL1124" s="325">
        <f>+VLOOKUP($E1124,Emissions!$1:$1048576,MATCH(DATE(AL$2,1,1),Emissions!$A$1:$LI$1),FALSE)</f>
        <v>8.4471923399999996E-2</v>
      </c>
      <c r="AM1124" s="325">
        <f>+VLOOKUP($E1124,Emissions!$1:$1048576,MATCH(DATE(AM$2,1,1),Emissions!$A$1:$LI$1),FALSE)</f>
        <v>8.47252275E-2</v>
      </c>
      <c r="AN1124" s="325">
        <f>+VLOOKUP($E1124,Emissions!$1:$1048576,MATCH(DATE(AN$2,1,1),Emissions!$A$1:$LI$1),FALSE)</f>
        <v>8.4989407899999994E-2</v>
      </c>
      <c r="AO1124" s="325">
        <f>+VLOOKUP($E1124,Emissions!$1:$1048576,MATCH(DATE(AO$2,1,1),Emissions!$A$1:$LI$1),FALSE)</f>
        <v>8.5264448199999995E-2</v>
      </c>
      <c r="AP1124" s="325">
        <f>+VLOOKUP($E1124,Emissions!$1:$1048576,MATCH(DATE(AP$2,1,1),Emissions!$A$1:$LI$1),FALSE)</f>
        <v>8.5526266700000006E-2</v>
      </c>
      <c r="AQ1124" s="325">
        <f>+VLOOKUP($E1124,Emissions!$1:$1048576,MATCH(DATE(AQ$2,1,1),Emissions!$A$1:$LI$1),FALSE)</f>
        <v>8.5787830400000001E-2</v>
      </c>
      <c r="AR1124" s="325">
        <f>+VLOOKUP($E1124,Emissions!$1:$1048576,MATCH(DATE(AR$2,1,1),Emissions!$A$1:$LI$1),FALSE)</f>
        <v>8.6054523899999999E-2</v>
      </c>
      <c r="AS1124" s="325">
        <f>+VLOOKUP($E1124,Emissions!$1:$1048576,MATCH(DATE(AS$2,1,1),Emissions!$A$1:$LI$1),FALSE)</f>
        <v>8.6328565100000004E-2</v>
      </c>
      <c r="AT1124" s="325">
        <f>+VLOOKUP($E1124,Emissions!$1:$1048576,MATCH(DATE(AT$2,1,1),Emissions!$A$1:$LI$1),FALSE)</f>
        <v>8.6610925599999999E-2</v>
      </c>
      <c r="AU1124" s="325">
        <f>+VLOOKUP($E1124,Emissions!$1:$1048576,MATCH(DATE(AU$2,1,1),Emissions!$A$1:$LI$1),FALSE)</f>
        <v>8.69020925E-2</v>
      </c>
      <c r="AV1124" s="325">
        <f>+VLOOKUP($E1124,Emissions!$1:$1048576,MATCH(DATE(AV$2,1,1),Emissions!$A$1:$LI$1),FALSE)</f>
        <v>8.7202347799999996E-2</v>
      </c>
      <c r="AW1124" s="325">
        <f>+VLOOKUP($E1124,Emissions!$1:$1048576,MATCH(DATE(AW$2,1,1),Emissions!$A$1:$LI$1),FALSE)</f>
        <v>8.7511810800000006E-2</v>
      </c>
      <c r="AX1124" s="325">
        <f>+VLOOKUP($E1124,Emissions!$1:$1048576,MATCH(DATE(AX$2,1,1),Emissions!$A$1:$LI$1),FALSE)</f>
        <v>8.7830322500000002E-2</v>
      </c>
      <c r="AY1124" s="325">
        <f>+VLOOKUP($E1124,Emissions!$1:$1048576,MATCH(DATE(AY$2,1,1),Emissions!$A$1:$LI$1),FALSE)</f>
        <v>8.8156964199999993E-2</v>
      </c>
      <c r="AZ1124" s="325">
        <f>+VLOOKUP($E1124,Emissions!$1:$1048576,MATCH(DATE(AZ$2,1,1),Emissions!$A$1:$LI$1),FALSE)</f>
        <v>8.8489340799999996E-2</v>
      </c>
      <c r="BA1124" s="325">
        <f>+VLOOKUP($E1124,Emissions!$1:$1048576,MATCH(DATE(BA$2,1,1),Emissions!$A$1:$LI$1),FALSE)</f>
        <v>8.8824767999999998E-2</v>
      </c>
      <c r="BB1124" s="325">
        <f>+VLOOKUP($E1124,Emissions!$1:$1048576,MATCH(DATE(BB$2,1,1),Emissions!$A$1:$LI$1),FALSE)</f>
        <v>8.9163770099999998E-2</v>
      </c>
      <c r="BC1124" s="325">
        <f>+VLOOKUP($E1124,Emissions!$1:$1048576,MATCH(DATE(BC$2,1,1),Emissions!$A$1:$LI$1),FALSE)</f>
        <v>8.9508808800000006E-2</v>
      </c>
      <c r="BD1124" s="325">
        <f>+VLOOKUP($E1124,Emissions!$1:$1048576,MATCH(DATE(BD$2,1,1),Emissions!$A$1:$LI$1),FALSE)</f>
        <v>8.9862304399999995E-2</v>
      </c>
      <c r="BE1124" s="325">
        <f>+VLOOKUP($E1124,Emissions!$1:$1048576,MATCH(DATE(BE$2,1,1),Emissions!$A$1:$LI$1),FALSE)</f>
        <v>9.69806104E-2</v>
      </c>
      <c r="BF1124" s="325">
        <f>+VLOOKUP($E1124,Emissions!$1:$1048576,MATCH(DATE(BF$2,1,1),Emissions!$A$1:$LI$1),FALSE)</f>
        <v>9.7611431900000004E-2</v>
      </c>
      <c r="BG1124" s="325">
        <f>+VLOOKUP($E1124,Emissions!$1:$1048576,MATCH(DATE(BG$2,1,1),Emissions!$A$1:$LI$1),FALSE)</f>
        <v>9.8255192000000005E-2</v>
      </c>
      <c r="BH1124" s="325">
        <f>+VLOOKUP($E1124,Emissions!$1:$1048576,MATCH(DATE(BH$2,1,1),Emissions!$A$1:$LI$1),FALSE)</f>
        <v>9.8912317499999999E-2</v>
      </c>
      <c r="BI1124" s="325">
        <f>+VLOOKUP($E1124,Emissions!$1:$1048576,MATCH(DATE(BI$2,1,1),Emissions!$A$1:$LI$1),FALSE)</f>
        <v>9.9583087700000003E-2</v>
      </c>
    </row>
    <row r="1125" spans="1:61" ht="15" customHeight="1" x14ac:dyDescent="0.35">
      <c r="A1125" s="409"/>
      <c r="B1125" s="169"/>
      <c r="C1125" s="138" t="s">
        <v>724</v>
      </c>
      <c r="D1125" s="114" t="s">
        <v>1032</v>
      </c>
      <c r="E1125" s="50" t="s">
        <v>3554</v>
      </c>
      <c r="F1125" s="359">
        <f>+VLOOKUP($E1125,Emissions!$1:$1048576,MATCH(DATE(F$2,1,1),Emissions!$A$1:$LI$1),FALSE)</f>
        <v>0</v>
      </c>
      <c r="G1125" s="359">
        <f>+VLOOKUP($E1125,Emissions!$1:$1048576,MATCH(DATE(G$2,1,1),Emissions!$A$1:$LI$1),FALSE)</f>
        <v>0</v>
      </c>
      <c r="H1125" s="359">
        <f>+VLOOKUP($E1125,Emissions!$1:$1048576,MATCH(DATE(H$2,1,1),Emissions!$A$1:$LI$1),FALSE)</f>
        <v>0</v>
      </c>
      <c r="I1125" s="359">
        <f>+VLOOKUP($E1125,Emissions!$1:$1048576,MATCH(DATE(I$2,1,1),Emissions!$A$1:$LI$1),FALSE)</f>
        <v>0</v>
      </c>
      <c r="J1125" s="359">
        <f>+VLOOKUP($E1125,Emissions!$1:$1048576,MATCH(DATE(J$2,1,1),Emissions!$A$1:$LI$1),FALSE)</f>
        <v>0</v>
      </c>
      <c r="K1125" s="359">
        <f>+VLOOKUP($E1125,Emissions!$1:$1048576,MATCH(DATE(K$2,1,1),Emissions!$A$1:$LI$1),FALSE)</f>
        <v>0</v>
      </c>
      <c r="L1125" s="359">
        <f>+VLOOKUP($E1125,Emissions!$1:$1048576,MATCH(DATE(L$2,1,1),Emissions!$A$1:$LI$1),FALSE)</f>
        <v>0</v>
      </c>
      <c r="M1125" s="359">
        <f>+VLOOKUP($E1125,Emissions!$1:$1048576,MATCH(DATE(M$2,1,1),Emissions!$A$1:$LI$1),FALSE)</f>
        <v>0</v>
      </c>
      <c r="N1125" s="359">
        <f>+VLOOKUP($E1125,Emissions!$1:$1048576,MATCH(DATE(N$2,1,1),Emissions!$A$1:$LI$1),FALSE)</f>
        <v>0</v>
      </c>
      <c r="O1125" s="359">
        <f>+VLOOKUP($E1125,Emissions!$1:$1048576,MATCH(DATE(O$2,1,1),Emissions!$A$1:$LI$1),FALSE)</f>
        <v>0</v>
      </c>
      <c r="P1125" s="359">
        <f>+VLOOKUP($E1125,Emissions!$1:$1048576,MATCH(DATE(P$2,1,1),Emissions!$A$1:$LI$1),FALSE)</f>
        <v>0</v>
      </c>
      <c r="Q1125" s="359">
        <f>+VLOOKUP($E1125,Emissions!$1:$1048576,MATCH(DATE(Q$2,1,1),Emissions!$A$1:$LI$1),FALSE)</f>
        <v>0</v>
      </c>
      <c r="R1125" s="359">
        <f>+VLOOKUP($E1125,Emissions!$1:$1048576,MATCH(DATE(R$2,1,1),Emissions!$A$1:$LI$1),FALSE)</f>
        <v>0</v>
      </c>
      <c r="S1125" s="359">
        <f>+VLOOKUP($E1125,Emissions!$1:$1048576,MATCH(DATE(S$2,1,1),Emissions!$A$1:$LI$1),FALSE)</f>
        <v>0</v>
      </c>
      <c r="T1125" s="359">
        <f>+VLOOKUP($E1125,Emissions!$1:$1048576,MATCH(DATE(T$2,1,1),Emissions!$A$1:$LI$1),FALSE)</f>
        <v>0</v>
      </c>
      <c r="U1125" s="359">
        <f>+VLOOKUP($E1125,Emissions!$1:$1048576,MATCH(DATE(U$2,1,1),Emissions!$A$1:$LI$1),FALSE)</f>
        <v>0</v>
      </c>
      <c r="V1125" s="359">
        <f>+VLOOKUP($E1125,Emissions!$1:$1048576,MATCH(DATE(V$2,1,1),Emissions!$A$1:$LI$1),FALSE)</f>
        <v>0</v>
      </c>
      <c r="W1125" s="359">
        <f>+VLOOKUP($E1125,Emissions!$1:$1048576,MATCH(DATE(W$2,1,1),Emissions!$A$1:$LI$1),FALSE)</f>
        <v>0</v>
      </c>
      <c r="X1125" s="359">
        <f>+VLOOKUP($E1125,Emissions!$1:$1048576,MATCH(DATE(X$2,1,1),Emissions!$A$1:$LI$1),FALSE)</f>
        <v>0</v>
      </c>
      <c r="Y1125" s="359">
        <f>+VLOOKUP($E1125,Emissions!$1:$1048576,MATCH(DATE(Y$2,1,1),Emissions!$A$1:$LI$1),FALSE)</f>
        <v>0</v>
      </c>
      <c r="Z1125" s="359">
        <f>+VLOOKUP($E1125,Emissions!$1:$1048576,MATCH(DATE(Z$2,1,1),Emissions!$A$1:$LI$1),FALSE)</f>
        <v>0</v>
      </c>
      <c r="AA1125" s="359">
        <f>+VLOOKUP($E1125,Emissions!$1:$1048576,MATCH(DATE(AA$2,1,1),Emissions!$A$1:$LI$1),FALSE)</f>
        <v>0</v>
      </c>
      <c r="AB1125" s="359">
        <f>+VLOOKUP($E1125,Emissions!$1:$1048576,MATCH(DATE(AB$2,1,1),Emissions!$A$1:$LI$1),FALSE)</f>
        <v>0</v>
      </c>
      <c r="AC1125" s="359">
        <f>+VLOOKUP($E1125,Emissions!$1:$1048576,MATCH(DATE(AC$2,1,1),Emissions!$A$1:$LI$1),FALSE)</f>
        <v>0</v>
      </c>
      <c r="AD1125" s="359">
        <f>+VLOOKUP($E1125,Emissions!$1:$1048576,MATCH(DATE(AD$2,1,1),Emissions!$A$1:$LI$1),FALSE)</f>
        <v>0</v>
      </c>
      <c r="AE1125" s="359">
        <f>+VLOOKUP($E1125,Emissions!$1:$1048576,MATCH(DATE(AE$2,1,1),Emissions!$A$1:$LI$1),FALSE)</f>
        <v>0</v>
      </c>
      <c r="AF1125" s="359">
        <f>+VLOOKUP($E1125,Emissions!$1:$1048576,MATCH(DATE(AF$2,1,1),Emissions!$A$1:$LI$1),FALSE)</f>
        <v>0</v>
      </c>
      <c r="AG1125" s="359">
        <f>+VLOOKUP($E1125,Emissions!$1:$1048576,MATCH(DATE(AG$2,1,1),Emissions!$A$1:$LI$1),FALSE)</f>
        <v>0</v>
      </c>
      <c r="AH1125" s="359">
        <f>+VLOOKUP($E1125,Emissions!$1:$1048576,MATCH(DATE(AH$2,1,1),Emissions!$A$1:$LI$1),FALSE)</f>
        <v>0</v>
      </c>
      <c r="AI1125" s="359">
        <f>+VLOOKUP($E1125,Emissions!$1:$1048576,MATCH(DATE(AI$2,1,1),Emissions!$A$1:$LI$1),FALSE)</f>
        <v>0</v>
      </c>
      <c r="AJ1125" s="359">
        <f>+VLOOKUP($E1125,Emissions!$1:$1048576,MATCH(DATE(AJ$2,1,1),Emissions!$A$1:$LI$1),FALSE)</f>
        <v>0</v>
      </c>
      <c r="AK1125" s="359">
        <f>+VLOOKUP($E1125,Emissions!$1:$1048576,MATCH(DATE(AK$2,1,1),Emissions!$A$1:$LI$1),FALSE)</f>
        <v>0</v>
      </c>
      <c r="AL1125" s="359">
        <f>+VLOOKUP($E1125,Emissions!$1:$1048576,MATCH(DATE(AL$2,1,1),Emissions!$A$1:$LI$1),FALSE)</f>
        <v>0</v>
      </c>
      <c r="AM1125" s="359">
        <f>+VLOOKUP($E1125,Emissions!$1:$1048576,MATCH(DATE(AM$2,1,1),Emissions!$A$1:$LI$1),FALSE)</f>
        <v>0</v>
      </c>
      <c r="AN1125" s="359">
        <f>+VLOOKUP($E1125,Emissions!$1:$1048576,MATCH(DATE(AN$2,1,1),Emissions!$A$1:$LI$1),FALSE)</f>
        <v>0</v>
      </c>
      <c r="AO1125" s="359">
        <f>+VLOOKUP($E1125,Emissions!$1:$1048576,MATCH(DATE(AO$2,1,1),Emissions!$A$1:$LI$1),FALSE)</f>
        <v>0</v>
      </c>
      <c r="AP1125" s="359">
        <f>+VLOOKUP($E1125,Emissions!$1:$1048576,MATCH(DATE(AP$2,1,1),Emissions!$A$1:$LI$1),FALSE)</f>
        <v>0</v>
      </c>
      <c r="AQ1125" s="359">
        <f>+VLOOKUP($E1125,Emissions!$1:$1048576,MATCH(DATE(AQ$2,1,1),Emissions!$A$1:$LI$1),FALSE)</f>
        <v>0</v>
      </c>
      <c r="AR1125" s="359">
        <f>+VLOOKUP($E1125,Emissions!$1:$1048576,MATCH(DATE(AR$2,1,1),Emissions!$A$1:$LI$1),FALSE)</f>
        <v>0</v>
      </c>
      <c r="AS1125" s="359">
        <f>+VLOOKUP($E1125,Emissions!$1:$1048576,MATCH(DATE(AS$2,1,1),Emissions!$A$1:$LI$1),FALSE)</f>
        <v>0</v>
      </c>
      <c r="AT1125" s="359">
        <f>+VLOOKUP($E1125,Emissions!$1:$1048576,MATCH(DATE(AT$2,1,1),Emissions!$A$1:$LI$1),FALSE)</f>
        <v>0</v>
      </c>
      <c r="AU1125" s="359">
        <f>+VLOOKUP($E1125,Emissions!$1:$1048576,MATCH(DATE(AU$2,1,1),Emissions!$A$1:$LI$1),FALSE)</f>
        <v>0</v>
      </c>
      <c r="AV1125" s="359">
        <f>+VLOOKUP($E1125,Emissions!$1:$1048576,MATCH(DATE(AV$2,1,1),Emissions!$A$1:$LI$1),FALSE)</f>
        <v>0</v>
      </c>
      <c r="AW1125" s="359">
        <f>+VLOOKUP($E1125,Emissions!$1:$1048576,MATCH(DATE(AW$2,1,1),Emissions!$A$1:$LI$1),FALSE)</f>
        <v>0</v>
      </c>
      <c r="AX1125" s="359">
        <f>+VLOOKUP($E1125,Emissions!$1:$1048576,MATCH(DATE(AX$2,1,1),Emissions!$A$1:$LI$1),FALSE)</f>
        <v>0</v>
      </c>
      <c r="AY1125" s="359">
        <f>+VLOOKUP($E1125,Emissions!$1:$1048576,MATCH(DATE(AY$2,1,1),Emissions!$A$1:$LI$1),FALSE)</f>
        <v>0</v>
      </c>
      <c r="AZ1125" s="359">
        <f>+VLOOKUP($E1125,Emissions!$1:$1048576,MATCH(DATE(AZ$2,1,1),Emissions!$A$1:$LI$1),FALSE)</f>
        <v>0</v>
      </c>
      <c r="BA1125" s="359">
        <f>+VLOOKUP($E1125,Emissions!$1:$1048576,MATCH(DATE(BA$2,1,1),Emissions!$A$1:$LI$1),FALSE)</f>
        <v>0</v>
      </c>
      <c r="BB1125" s="359">
        <f>+VLOOKUP($E1125,Emissions!$1:$1048576,MATCH(DATE(BB$2,1,1),Emissions!$A$1:$LI$1),FALSE)</f>
        <v>0</v>
      </c>
      <c r="BC1125" s="359">
        <f>+VLOOKUP($E1125,Emissions!$1:$1048576,MATCH(DATE(BC$2,1,1),Emissions!$A$1:$LI$1),FALSE)</f>
        <v>0</v>
      </c>
      <c r="BD1125" s="359">
        <f>+VLOOKUP($E1125,Emissions!$1:$1048576,MATCH(DATE(BD$2,1,1),Emissions!$A$1:$LI$1),FALSE)</f>
        <v>0</v>
      </c>
      <c r="BE1125" s="359">
        <f>+VLOOKUP($E1125,Emissions!$1:$1048576,MATCH(DATE(BE$2,1,1),Emissions!$A$1:$LI$1),FALSE)</f>
        <v>0</v>
      </c>
      <c r="BF1125" s="359">
        <f>+VLOOKUP($E1125,Emissions!$1:$1048576,MATCH(DATE(BF$2,1,1),Emissions!$A$1:$LI$1),FALSE)</f>
        <v>0</v>
      </c>
      <c r="BG1125" s="359">
        <f>+VLOOKUP($E1125,Emissions!$1:$1048576,MATCH(DATE(BG$2,1,1),Emissions!$A$1:$LI$1),FALSE)</f>
        <v>0</v>
      </c>
      <c r="BH1125" s="359">
        <f>+VLOOKUP($E1125,Emissions!$1:$1048576,MATCH(DATE(BH$2,1,1),Emissions!$A$1:$LI$1),FALSE)</f>
        <v>0</v>
      </c>
      <c r="BI1125" s="359">
        <f>+VLOOKUP($E1125,Emissions!$1:$1048576,MATCH(DATE(BI$2,1,1),Emissions!$A$1:$LI$1),FALSE)</f>
        <v>0</v>
      </c>
    </row>
    <row r="1126" spans="1:61" ht="15" customHeight="1" x14ac:dyDescent="0.35">
      <c r="A1126" s="409"/>
      <c r="B1126" s="169"/>
      <c r="C1126" s="138" t="s">
        <v>725</v>
      </c>
      <c r="D1126" s="114" t="s">
        <v>1032</v>
      </c>
      <c r="E1126" s="50" t="s">
        <v>3555</v>
      </c>
      <c r="F1126" s="359">
        <f>+VLOOKUP($E1126,Emissions!$1:$1048576,MATCH(DATE(F$2,1,1),Emissions!$A$1:$LI$1),FALSE)</f>
        <v>8.1127621600000005E-2</v>
      </c>
      <c r="G1126" s="359">
        <f>+VLOOKUP($E1126,Emissions!$1:$1048576,MATCH(DATE(G$2,1,1),Emissions!$A$1:$LI$1),FALSE)</f>
        <v>8.0988932E-2</v>
      </c>
      <c r="H1126" s="359">
        <f>+VLOOKUP($E1126,Emissions!$1:$1048576,MATCH(DATE(H$2,1,1),Emissions!$A$1:$LI$1),FALSE)</f>
        <v>8.0615492299999994E-2</v>
      </c>
      <c r="I1126" s="359">
        <f>+VLOOKUP($E1126,Emissions!$1:$1048576,MATCH(DATE(I$2,1,1),Emissions!$A$1:$LI$1),FALSE)</f>
        <v>8.0236297600000006E-2</v>
      </c>
      <c r="J1126" s="359">
        <f>+VLOOKUP($E1126,Emissions!$1:$1048576,MATCH(DATE(J$2,1,1),Emissions!$A$1:$LI$1),FALSE)</f>
        <v>7.9913241900000001E-2</v>
      </c>
      <c r="K1126" s="359">
        <f>+VLOOKUP($E1126,Emissions!$1:$1048576,MATCH(DATE(K$2,1,1),Emissions!$A$1:$LI$1),FALSE)</f>
        <v>7.9698390899999999E-2</v>
      </c>
      <c r="L1126" s="359">
        <f>+VLOOKUP($E1126,Emissions!$1:$1048576,MATCH(DATE(L$2,1,1),Emissions!$A$1:$LI$1),FALSE)</f>
        <v>7.9570979099999994E-2</v>
      </c>
      <c r="M1126" s="359">
        <f>+VLOOKUP($E1126,Emissions!$1:$1048576,MATCH(DATE(M$2,1,1),Emissions!$A$1:$LI$1),FALSE)</f>
        <v>7.9532510000000001E-2</v>
      </c>
      <c r="N1126" s="359">
        <f>+VLOOKUP($E1126,Emissions!$1:$1048576,MATCH(DATE(N$2,1,1),Emissions!$A$1:$LI$1),FALSE)</f>
        <v>7.95667704E-2</v>
      </c>
      <c r="O1126" s="359">
        <f>+VLOOKUP($E1126,Emissions!$1:$1048576,MATCH(DATE(O$2,1,1),Emissions!$A$1:$LI$1),FALSE)</f>
        <v>7.9654348799999997E-2</v>
      </c>
      <c r="P1126" s="359">
        <f>+VLOOKUP($E1126,Emissions!$1:$1048576,MATCH(DATE(P$2,1,1),Emissions!$A$1:$LI$1),FALSE)</f>
        <v>7.9833827400000001E-2</v>
      </c>
      <c r="Q1126" s="359">
        <f>+VLOOKUP($E1126,Emissions!$1:$1048576,MATCH(DATE(Q$2,1,1),Emissions!$A$1:$LI$1),FALSE)</f>
        <v>8.0010854199999995E-2</v>
      </c>
      <c r="R1126" s="359">
        <f>+VLOOKUP($E1126,Emissions!$1:$1048576,MATCH(DATE(R$2,1,1),Emissions!$A$1:$LI$1),FALSE)</f>
        <v>8.0193530499999999E-2</v>
      </c>
      <c r="S1126" s="359">
        <f>+VLOOKUP($E1126,Emissions!$1:$1048576,MATCH(DATE(S$2,1,1),Emissions!$A$1:$LI$1),FALSE)</f>
        <v>8.0384213900000001E-2</v>
      </c>
      <c r="T1126" s="359">
        <f>+VLOOKUP($E1126,Emissions!$1:$1048576,MATCH(DATE(T$2,1,1),Emissions!$A$1:$LI$1),FALSE)</f>
        <v>8.0582642800000007E-2</v>
      </c>
      <c r="U1126" s="359">
        <f>+VLOOKUP($E1126,Emissions!$1:$1048576,MATCH(DATE(U$2,1,1),Emissions!$A$1:$LI$1),FALSE)</f>
        <v>8.0787867499999999E-2</v>
      </c>
      <c r="V1126" s="359">
        <f>+VLOOKUP($E1126,Emissions!$1:$1048576,MATCH(DATE(V$2,1,1),Emissions!$A$1:$LI$1),FALSE)</f>
        <v>8.0999019399999997E-2</v>
      </c>
      <c r="W1126" s="359">
        <f>+VLOOKUP($E1126,Emissions!$1:$1048576,MATCH(DATE(W$2,1,1),Emissions!$A$1:$LI$1),FALSE)</f>
        <v>8.1215555499999995E-2</v>
      </c>
      <c r="X1126" s="359">
        <f>+VLOOKUP($E1126,Emissions!$1:$1048576,MATCH(DATE(X$2,1,1),Emissions!$A$1:$LI$1),FALSE)</f>
        <v>8.1437290100000004E-2</v>
      </c>
      <c r="Y1126" s="359">
        <f>+VLOOKUP($E1126,Emissions!$1:$1048576,MATCH(DATE(Y$2,1,1),Emissions!$A$1:$LI$1),FALSE)</f>
        <v>8.1664343099999995E-2</v>
      </c>
      <c r="Z1126" s="359">
        <f>+VLOOKUP($E1126,Emissions!$1:$1048576,MATCH(DATE(Z$2,1,1),Emissions!$A$1:$LI$1),FALSE)</f>
        <v>8.1859306899999998E-2</v>
      </c>
      <c r="AA1126" s="359">
        <f>+VLOOKUP($E1126,Emissions!$1:$1048576,MATCH(DATE(AA$2,1,1),Emissions!$A$1:$LI$1),FALSE)</f>
        <v>8.2080955799999994E-2</v>
      </c>
      <c r="AB1126" s="359">
        <f>+VLOOKUP($E1126,Emissions!$1:$1048576,MATCH(DATE(AB$2,1,1),Emissions!$A$1:$LI$1),FALSE)</f>
        <v>8.2318485400000002E-2</v>
      </c>
      <c r="AC1126" s="359">
        <f>+VLOOKUP($E1126,Emissions!$1:$1048576,MATCH(DATE(AC$2,1,1),Emissions!$A$1:$LI$1),FALSE)</f>
        <v>8.2567370400000006E-2</v>
      </c>
      <c r="AD1126" s="359">
        <f>+VLOOKUP($E1126,Emissions!$1:$1048576,MATCH(DATE(AD$2,1,1),Emissions!$A$1:$LI$1),FALSE)</f>
        <v>8.2826086699999996E-2</v>
      </c>
      <c r="AE1126" s="359">
        <f>+VLOOKUP($E1126,Emissions!$1:$1048576,MATCH(DATE(AE$2,1,1),Emissions!$A$1:$LI$1),FALSE)</f>
        <v>8.2988592400000005E-2</v>
      </c>
      <c r="AF1126" s="359">
        <f>+VLOOKUP($E1126,Emissions!$1:$1048576,MATCH(DATE(AF$2,1,1),Emissions!$A$1:$LI$1),FALSE)</f>
        <v>8.3168671700000002E-2</v>
      </c>
      <c r="AG1126" s="359">
        <f>+VLOOKUP($E1126,Emissions!$1:$1048576,MATCH(DATE(AG$2,1,1),Emissions!$A$1:$LI$1),FALSE)</f>
        <v>8.33610501E-2</v>
      </c>
      <c r="AH1126" s="359">
        <f>+VLOOKUP($E1126,Emissions!$1:$1048576,MATCH(DATE(AH$2,1,1),Emissions!$A$1:$LI$1),FALSE)</f>
        <v>8.3563504799999994E-2</v>
      </c>
      <c r="AI1126" s="359">
        <f>+VLOOKUP($E1126,Emissions!$1:$1048576,MATCH(DATE(AI$2,1,1),Emissions!$A$1:$LI$1),FALSE)</f>
        <v>8.3775549899999996E-2</v>
      </c>
      <c r="AJ1126" s="359">
        <f>+VLOOKUP($E1126,Emissions!$1:$1048576,MATCH(DATE(AJ$2,1,1),Emissions!$A$1:$LI$1),FALSE)</f>
        <v>8.3997383100000003E-2</v>
      </c>
      <c r="AK1126" s="359">
        <f>+VLOOKUP($E1126,Emissions!$1:$1048576,MATCH(DATE(AK$2,1,1),Emissions!$A$1:$LI$1),FALSE)</f>
        <v>8.4229389000000002E-2</v>
      </c>
      <c r="AL1126" s="359">
        <f>+VLOOKUP($E1126,Emissions!$1:$1048576,MATCH(DATE(AL$2,1,1),Emissions!$A$1:$LI$1),FALSE)</f>
        <v>8.4471923399999996E-2</v>
      </c>
      <c r="AM1126" s="359">
        <f>+VLOOKUP($E1126,Emissions!$1:$1048576,MATCH(DATE(AM$2,1,1),Emissions!$A$1:$LI$1),FALSE)</f>
        <v>8.47252275E-2</v>
      </c>
      <c r="AN1126" s="359">
        <f>+VLOOKUP($E1126,Emissions!$1:$1048576,MATCH(DATE(AN$2,1,1),Emissions!$A$1:$LI$1),FALSE)</f>
        <v>8.4989407899999994E-2</v>
      </c>
      <c r="AO1126" s="359">
        <f>+VLOOKUP($E1126,Emissions!$1:$1048576,MATCH(DATE(AO$2,1,1),Emissions!$A$1:$LI$1),FALSE)</f>
        <v>8.5264448199999995E-2</v>
      </c>
      <c r="AP1126" s="359">
        <f>+VLOOKUP($E1126,Emissions!$1:$1048576,MATCH(DATE(AP$2,1,1),Emissions!$A$1:$LI$1),FALSE)</f>
        <v>8.5526266700000006E-2</v>
      </c>
      <c r="AQ1126" s="359">
        <f>+VLOOKUP($E1126,Emissions!$1:$1048576,MATCH(DATE(AQ$2,1,1),Emissions!$A$1:$LI$1),FALSE)</f>
        <v>8.5787830400000001E-2</v>
      </c>
      <c r="AR1126" s="359">
        <f>+VLOOKUP($E1126,Emissions!$1:$1048576,MATCH(DATE(AR$2,1,1),Emissions!$A$1:$LI$1),FALSE)</f>
        <v>8.6054523899999999E-2</v>
      </c>
      <c r="AS1126" s="359">
        <f>+VLOOKUP($E1126,Emissions!$1:$1048576,MATCH(DATE(AS$2,1,1),Emissions!$A$1:$LI$1),FALSE)</f>
        <v>8.6328565100000004E-2</v>
      </c>
      <c r="AT1126" s="359">
        <f>+VLOOKUP($E1126,Emissions!$1:$1048576,MATCH(DATE(AT$2,1,1),Emissions!$A$1:$LI$1),FALSE)</f>
        <v>8.6610925599999999E-2</v>
      </c>
      <c r="AU1126" s="359">
        <f>+VLOOKUP($E1126,Emissions!$1:$1048576,MATCH(DATE(AU$2,1,1),Emissions!$A$1:$LI$1),FALSE)</f>
        <v>8.69020925E-2</v>
      </c>
      <c r="AV1126" s="359">
        <f>+VLOOKUP($E1126,Emissions!$1:$1048576,MATCH(DATE(AV$2,1,1),Emissions!$A$1:$LI$1),FALSE)</f>
        <v>8.7202347799999996E-2</v>
      </c>
      <c r="AW1126" s="359">
        <f>+VLOOKUP($E1126,Emissions!$1:$1048576,MATCH(DATE(AW$2,1,1),Emissions!$A$1:$LI$1),FALSE)</f>
        <v>8.7511810800000006E-2</v>
      </c>
      <c r="AX1126" s="359">
        <f>+VLOOKUP($E1126,Emissions!$1:$1048576,MATCH(DATE(AX$2,1,1),Emissions!$A$1:$LI$1),FALSE)</f>
        <v>8.7830322500000002E-2</v>
      </c>
      <c r="AY1126" s="359">
        <f>+VLOOKUP($E1126,Emissions!$1:$1048576,MATCH(DATE(AY$2,1,1),Emissions!$A$1:$LI$1),FALSE)</f>
        <v>8.8156964199999993E-2</v>
      </c>
      <c r="AZ1126" s="359">
        <f>+VLOOKUP($E1126,Emissions!$1:$1048576,MATCH(DATE(AZ$2,1,1),Emissions!$A$1:$LI$1),FALSE)</f>
        <v>8.8489340799999996E-2</v>
      </c>
      <c r="BA1126" s="359">
        <f>+VLOOKUP($E1126,Emissions!$1:$1048576,MATCH(DATE(BA$2,1,1),Emissions!$A$1:$LI$1),FALSE)</f>
        <v>8.8824767999999998E-2</v>
      </c>
      <c r="BB1126" s="359">
        <f>+VLOOKUP($E1126,Emissions!$1:$1048576,MATCH(DATE(BB$2,1,1),Emissions!$A$1:$LI$1),FALSE)</f>
        <v>8.9163770099999998E-2</v>
      </c>
      <c r="BC1126" s="359">
        <f>+VLOOKUP($E1126,Emissions!$1:$1048576,MATCH(DATE(BC$2,1,1),Emissions!$A$1:$LI$1),FALSE)</f>
        <v>8.9508808800000006E-2</v>
      </c>
      <c r="BD1126" s="359">
        <f>+VLOOKUP($E1126,Emissions!$1:$1048576,MATCH(DATE(BD$2,1,1),Emissions!$A$1:$LI$1),FALSE)</f>
        <v>8.9862304399999995E-2</v>
      </c>
      <c r="BE1126" s="359">
        <f>+VLOOKUP($E1126,Emissions!$1:$1048576,MATCH(DATE(BE$2,1,1),Emissions!$A$1:$LI$1),FALSE)</f>
        <v>9.69806104E-2</v>
      </c>
      <c r="BF1126" s="359">
        <f>+VLOOKUP($E1126,Emissions!$1:$1048576,MATCH(DATE(BF$2,1,1),Emissions!$A$1:$LI$1),FALSE)</f>
        <v>9.7611431900000004E-2</v>
      </c>
      <c r="BG1126" s="359">
        <f>+VLOOKUP($E1126,Emissions!$1:$1048576,MATCH(DATE(BG$2,1,1),Emissions!$A$1:$LI$1),FALSE)</f>
        <v>9.8255192000000005E-2</v>
      </c>
      <c r="BH1126" s="359">
        <f>+VLOOKUP($E1126,Emissions!$1:$1048576,MATCH(DATE(BH$2,1,1),Emissions!$A$1:$LI$1),FALSE)</f>
        <v>9.8912317499999999E-2</v>
      </c>
      <c r="BI1126" s="359">
        <f>+VLOOKUP($E1126,Emissions!$1:$1048576,MATCH(DATE(BI$2,1,1),Emissions!$A$1:$LI$1),FALSE)</f>
        <v>9.9583087700000003E-2</v>
      </c>
    </row>
    <row r="1127" spans="1:61" s="92" customFormat="1" ht="15" customHeight="1" x14ac:dyDescent="0.35">
      <c r="A1127" s="409"/>
      <c r="B1127" s="169"/>
      <c r="C1127" s="137" t="s">
        <v>3333</v>
      </c>
      <c r="D1127" s="147" t="s">
        <v>1032</v>
      </c>
      <c r="E1127" s="136" t="s">
        <v>3556</v>
      </c>
      <c r="F1127" s="325">
        <f>+VLOOKUP($E1127,Emissions!$1:$1048576,MATCH(DATE(F$2,1,1),Emissions!$A$1:$LI$1),FALSE)</f>
        <v>2.599706099</v>
      </c>
      <c r="G1127" s="325">
        <f>+VLOOKUP($E1127,Emissions!$1:$1048576,MATCH(DATE(G$2,1,1),Emissions!$A$1:$LI$1),FALSE)</f>
        <v>2.6287398350000002</v>
      </c>
      <c r="H1127" s="325">
        <f>+VLOOKUP($E1127,Emissions!$1:$1048576,MATCH(DATE(H$2,1,1),Emissions!$A$1:$LI$1),FALSE)</f>
        <v>2.6612084930000002</v>
      </c>
      <c r="I1127" s="325">
        <f>+VLOOKUP($E1127,Emissions!$1:$1048576,MATCH(DATE(I$2,1,1),Emissions!$A$1:$LI$1),FALSE)</f>
        <v>2.697552897</v>
      </c>
      <c r="J1127" s="325">
        <f>+VLOOKUP($E1127,Emissions!$1:$1048576,MATCH(DATE(J$2,1,1),Emissions!$A$1:$LI$1),FALSE)</f>
        <v>2.7375860740000002</v>
      </c>
      <c r="K1127" s="325">
        <f>+VLOOKUP($E1127,Emissions!$1:$1048576,MATCH(DATE(K$2,1,1),Emissions!$A$1:$LI$1),FALSE)</f>
        <v>2.7808175579999999</v>
      </c>
      <c r="L1127" s="325">
        <f>+VLOOKUP($E1127,Emissions!$1:$1048576,MATCH(DATE(L$2,1,1),Emissions!$A$1:$LI$1),FALSE)</f>
        <v>2.8249818530000002</v>
      </c>
      <c r="M1127" s="325">
        <f>+VLOOKUP($E1127,Emissions!$1:$1048576,MATCH(DATE(M$2,1,1),Emissions!$A$1:$LI$1),FALSE)</f>
        <v>2.8704847400000002</v>
      </c>
      <c r="N1127" s="325">
        <f>+VLOOKUP($E1127,Emissions!$1:$1048576,MATCH(DATE(N$2,1,1),Emissions!$A$1:$LI$1),FALSE)</f>
        <v>2.9171558150000001</v>
      </c>
      <c r="O1127" s="325">
        <f>+VLOOKUP($E1127,Emissions!$1:$1048576,MATCH(DATE(O$2,1,1),Emissions!$A$1:$LI$1),FALSE)</f>
        <v>2.9647781439999998</v>
      </c>
      <c r="P1127" s="325">
        <f>+VLOOKUP($E1127,Emissions!$1:$1048576,MATCH(DATE(P$2,1,1),Emissions!$A$1:$LI$1),FALSE)</f>
        <v>3.0161584979999998</v>
      </c>
      <c r="Q1127" s="325">
        <f>+VLOOKUP($E1127,Emissions!$1:$1048576,MATCH(DATE(Q$2,1,1),Emissions!$A$1:$LI$1),FALSE)</f>
        <v>3.0665276869999998</v>
      </c>
      <c r="R1127" s="325">
        <f>+VLOOKUP($E1127,Emissions!$1:$1048576,MATCH(DATE(R$2,1,1),Emissions!$A$1:$LI$1),FALSE)</f>
        <v>3.1169652129999998</v>
      </c>
      <c r="S1127" s="325">
        <f>+VLOOKUP($E1127,Emissions!$1:$1048576,MATCH(DATE(S$2,1,1),Emissions!$A$1:$LI$1),FALSE)</f>
        <v>3.1676341579999998</v>
      </c>
      <c r="T1127" s="325">
        <f>+VLOOKUP($E1127,Emissions!$1:$1048576,MATCH(DATE(T$2,1,1),Emissions!$A$1:$LI$1),FALSE)</f>
        <v>3.218544831</v>
      </c>
      <c r="U1127" s="325">
        <f>+VLOOKUP($E1127,Emissions!$1:$1048576,MATCH(DATE(U$2,1,1),Emissions!$A$1:$LI$1),FALSE)</f>
        <v>3.2697019859999998</v>
      </c>
      <c r="V1127" s="325">
        <f>+VLOOKUP($E1127,Emissions!$1:$1048576,MATCH(DATE(V$2,1,1),Emissions!$A$1:$LI$1),FALSE)</f>
        <v>3.321129333</v>
      </c>
      <c r="W1127" s="325">
        <f>+VLOOKUP($E1127,Emissions!$1:$1048576,MATCH(DATE(W$2,1,1),Emissions!$A$1:$LI$1),FALSE)</f>
        <v>3.3728694240000001</v>
      </c>
      <c r="X1127" s="325">
        <f>+VLOOKUP($E1127,Emissions!$1:$1048576,MATCH(DATE(X$2,1,1),Emissions!$A$1:$LI$1),FALSE)</f>
        <v>3.424978914</v>
      </c>
      <c r="Y1127" s="325">
        <f>+VLOOKUP($E1127,Emissions!$1:$1048576,MATCH(DATE(Y$2,1,1),Emissions!$A$1:$LI$1),FALSE)</f>
        <v>3.4775235279999999</v>
      </c>
      <c r="Z1127" s="325">
        <f>+VLOOKUP($E1127,Emissions!$1:$1048576,MATCH(DATE(Z$2,1,1),Emissions!$A$1:$LI$1),FALSE)</f>
        <v>3.5283539670000001</v>
      </c>
      <c r="AA1127" s="325">
        <f>+VLOOKUP($E1127,Emissions!$1:$1048576,MATCH(DATE(AA$2,1,1),Emissions!$A$1:$LI$1),FALSE)</f>
        <v>3.580990049</v>
      </c>
      <c r="AB1127" s="325">
        <f>+VLOOKUP($E1127,Emissions!$1:$1048576,MATCH(DATE(AB$2,1,1),Emissions!$A$1:$LI$1),FALSE)</f>
        <v>3.634629935</v>
      </c>
      <c r="AC1127" s="325">
        <f>+VLOOKUP($E1127,Emissions!$1:$1048576,MATCH(DATE(AC$2,1,1),Emissions!$A$1:$LI$1),FALSE)</f>
        <v>3.6891697529999998</v>
      </c>
      <c r="AD1127" s="325">
        <f>+VLOOKUP($E1127,Emissions!$1:$1048576,MATCH(DATE(AD$2,1,1),Emissions!$A$1:$LI$1),FALSE)</f>
        <v>3.744631075</v>
      </c>
      <c r="AE1127" s="325">
        <f>+VLOOKUP($E1127,Emissions!$1:$1048576,MATCH(DATE(AE$2,1,1),Emissions!$A$1:$LI$1),FALSE)</f>
        <v>3.7946400260000002</v>
      </c>
      <c r="AF1127" s="325">
        <f>+VLOOKUP($E1127,Emissions!$1:$1048576,MATCH(DATE(AF$2,1,1),Emissions!$A$1:$LI$1),FALSE)</f>
        <v>3.8461348630000001</v>
      </c>
      <c r="AG1127" s="325">
        <f>+VLOOKUP($E1127,Emissions!$1:$1048576,MATCH(DATE(AG$2,1,1),Emissions!$A$1:$LI$1),FALSE)</f>
        <v>3.8982660930000002</v>
      </c>
      <c r="AH1127" s="325">
        <f>+VLOOKUP($E1127,Emissions!$1:$1048576,MATCH(DATE(AH$2,1,1),Emissions!$A$1:$LI$1),FALSE)</f>
        <v>3.9510282490000002</v>
      </c>
      <c r="AI1127" s="325">
        <f>+VLOOKUP($E1127,Emissions!$1:$1048576,MATCH(DATE(AI$2,1,1),Emissions!$A$1:$LI$1),FALSE)</f>
        <v>4.0045574469999998</v>
      </c>
      <c r="AJ1127" s="325">
        <f>+VLOOKUP($E1127,Emissions!$1:$1048576,MATCH(DATE(AJ$2,1,1),Emissions!$A$1:$LI$1),FALSE)</f>
        <v>4.0589881119999998</v>
      </c>
      <c r="AK1127" s="325">
        <f>+VLOOKUP($E1127,Emissions!$1:$1048576,MATCH(DATE(AK$2,1,1),Emissions!$A$1:$LI$1),FALSE)</f>
        <v>4.1144243039999999</v>
      </c>
      <c r="AL1127" s="325">
        <f>+VLOOKUP($E1127,Emissions!$1:$1048576,MATCH(DATE(AL$2,1,1),Emissions!$A$1:$LI$1),FALSE)</f>
        <v>4.1709368759999998</v>
      </c>
      <c r="AM1127" s="325">
        <f>+VLOOKUP($E1127,Emissions!$1:$1048576,MATCH(DATE(AM$2,1,1),Emissions!$A$1:$LI$1),FALSE)</f>
        <v>4.2285674359999996</v>
      </c>
      <c r="AN1127" s="325">
        <f>+VLOOKUP($E1127,Emissions!$1:$1048576,MATCH(DATE(AN$2,1,1),Emissions!$A$1:$LI$1),FALSE)</f>
        <v>4.2873342250000004</v>
      </c>
      <c r="AO1127" s="325">
        <f>+VLOOKUP($E1127,Emissions!$1:$1048576,MATCH(DATE(AO$2,1,1),Emissions!$A$1:$LI$1),FALSE)</f>
        <v>4.3472382009999997</v>
      </c>
      <c r="AP1127" s="325">
        <f>+VLOOKUP($E1127,Emissions!$1:$1048576,MATCH(DATE(AP$2,1,1),Emissions!$A$1:$LI$1),FALSE)</f>
        <v>4.4067141860000003</v>
      </c>
      <c r="AQ1127" s="325">
        <f>+VLOOKUP($E1127,Emissions!$1:$1048576,MATCH(DATE(AQ$2,1,1),Emissions!$A$1:$LI$1),FALSE)</f>
        <v>4.4665850469999997</v>
      </c>
      <c r="AR1127" s="325">
        <f>+VLOOKUP($E1127,Emissions!$1:$1048576,MATCH(DATE(AR$2,1,1),Emissions!$A$1:$LI$1),FALSE)</f>
        <v>4.5270701930000001</v>
      </c>
      <c r="AS1127" s="325">
        <f>+VLOOKUP($E1127,Emissions!$1:$1048576,MATCH(DATE(AS$2,1,1),Emissions!$A$1:$LI$1),FALSE)</f>
        <v>4.5882710209999997</v>
      </c>
      <c r="AT1127" s="325">
        <f>+VLOOKUP($E1127,Emissions!$1:$1048576,MATCH(DATE(AT$2,1,1),Emissions!$A$1:$LI$1),FALSE)</f>
        <v>4.6502618760000001</v>
      </c>
      <c r="AU1127" s="325">
        <f>+VLOOKUP($E1127,Emissions!$1:$1048576,MATCH(DATE(AU$2,1,1),Emissions!$A$1:$LI$1),FALSE)</f>
        <v>4.713104285</v>
      </c>
      <c r="AV1127" s="325">
        <f>+VLOOKUP($E1127,Emissions!$1:$1048576,MATCH(DATE(AV$2,1,1),Emissions!$A$1:$LI$1),FALSE)</f>
        <v>4.7768476470000003</v>
      </c>
      <c r="AW1127" s="325">
        <f>+VLOOKUP($E1127,Emissions!$1:$1048576,MATCH(DATE(AW$2,1,1),Emissions!$A$1:$LI$1),FALSE)</f>
        <v>4.8415288849999998</v>
      </c>
      <c r="AX1127" s="325">
        <f>+VLOOKUP($E1127,Emissions!$1:$1048576,MATCH(DATE(AX$2,1,1),Emissions!$A$1:$LI$1),FALSE)</f>
        <v>4.9071732539999999</v>
      </c>
      <c r="AY1127" s="325">
        <f>+VLOOKUP($E1127,Emissions!$1:$1048576,MATCH(DATE(AY$2,1,1),Emissions!$A$1:$LI$1),FALSE)</f>
        <v>4.97379646</v>
      </c>
      <c r="AZ1127" s="325">
        <f>+VLOOKUP($E1127,Emissions!$1:$1048576,MATCH(DATE(AZ$2,1,1),Emissions!$A$1:$LI$1),FALSE)</f>
        <v>5.0415504980000003</v>
      </c>
      <c r="BA1127" s="325">
        <f>+VLOOKUP($E1127,Emissions!$1:$1048576,MATCH(DATE(BA$2,1,1),Emissions!$A$1:$LI$1),FALSE)</f>
        <v>5.1103660990000002</v>
      </c>
      <c r="BB1127" s="325">
        <f>+VLOOKUP($E1127,Emissions!$1:$1048576,MATCH(DATE(BB$2,1,1),Emissions!$A$1:$LI$1),FALSE)</f>
        <v>5.1802243700000004</v>
      </c>
      <c r="BC1127" s="325">
        <f>+VLOOKUP($E1127,Emissions!$1:$1048576,MATCH(DATE(BC$2,1,1),Emissions!$A$1:$LI$1),FALSE)</f>
        <v>5.2511073030000004</v>
      </c>
      <c r="BD1127" s="325">
        <f>+VLOOKUP($E1127,Emissions!$1:$1048576,MATCH(DATE(BD$2,1,1),Emissions!$A$1:$LI$1),FALSE)</f>
        <v>5.3229967729999998</v>
      </c>
      <c r="BE1127" s="325">
        <f>+VLOOKUP($E1127,Emissions!$1:$1048576,MATCH(DATE(BE$2,1,1),Emissions!$A$1:$LI$1),FALSE)</f>
        <v>5.8306683279999998</v>
      </c>
      <c r="BF1127" s="325">
        <f>+VLOOKUP($E1127,Emissions!$1:$1048576,MATCH(DATE(BF$2,1,1),Emissions!$A$1:$LI$1),FALSE)</f>
        <v>5.9293517199999997</v>
      </c>
      <c r="BG1127" s="325">
        <f>+VLOOKUP($E1127,Emissions!$1:$1048576,MATCH(DATE(BG$2,1,1),Emissions!$A$1:$LI$1),FALSE)</f>
        <v>6.0297371650000002</v>
      </c>
      <c r="BH1127" s="325">
        <f>+VLOOKUP($E1127,Emissions!$1:$1048576,MATCH(DATE(BH$2,1,1),Emissions!$A$1:$LI$1),FALSE)</f>
        <v>6.1318631620000001</v>
      </c>
      <c r="BI1127" s="325">
        <f>+VLOOKUP($E1127,Emissions!$1:$1048576,MATCH(DATE(BI$2,1,1),Emissions!$A$1:$LI$1),FALSE)</f>
        <v>6.2357690789999998</v>
      </c>
    </row>
    <row r="1128" spans="1:61" ht="15" customHeight="1" x14ac:dyDescent="0.35">
      <c r="A1128" s="409"/>
      <c r="B1128" s="169"/>
      <c r="C1128" s="138" t="s">
        <v>726</v>
      </c>
      <c r="D1128" s="114" t="s">
        <v>1032</v>
      </c>
      <c r="E1128" s="50" t="s">
        <v>3557</v>
      </c>
      <c r="F1128" s="359">
        <f>+VLOOKUP($E1128,Emissions!$1:$1048576,MATCH(DATE(F$2,1,1),Emissions!$A$1:$LI$1),FALSE)</f>
        <v>0.64900185269999999</v>
      </c>
      <c r="G1128" s="359">
        <f>+VLOOKUP($E1128,Emissions!$1:$1048576,MATCH(DATE(G$2,1,1),Emissions!$A$1:$LI$1),FALSE)</f>
        <v>0.65553612920000004</v>
      </c>
      <c r="H1128" s="359">
        <f>+VLOOKUP($E1128,Emissions!$1:$1048576,MATCH(DATE(H$2,1,1),Emissions!$A$1:$LI$1),FALSE)</f>
        <v>0.66274603139999999</v>
      </c>
      <c r="I1128" s="359">
        <f>+VLOOKUP($E1128,Emissions!$1:$1048576,MATCH(DATE(I$2,1,1),Emissions!$A$1:$LI$1),FALSE)</f>
        <v>0.67105640119999999</v>
      </c>
      <c r="J1128" s="359">
        <f>+VLOOKUP($E1128,Emissions!$1:$1048576,MATCH(DATE(J$2,1,1),Emissions!$A$1:$LI$1),FALSE)</f>
        <v>0.68053370520000001</v>
      </c>
      <c r="K1128" s="359">
        <f>+VLOOKUP($E1128,Emissions!$1:$1048576,MATCH(DATE(K$2,1,1),Emissions!$A$1:$LI$1),FALSE)</f>
        <v>0.69107232299999999</v>
      </c>
      <c r="L1128" s="359">
        <f>+VLOOKUP($E1128,Emissions!$1:$1048576,MATCH(DATE(L$2,1,1),Emissions!$A$1:$LI$1),FALSE)</f>
        <v>0.70213337669999998</v>
      </c>
      <c r="M1128" s="359">
        <f>+VLOOKUP($E1128,Emissions!$1:$1048576,MATCH(DATE(M$2,1,1),Emissions!$A$1:$LI$1),FALSE)</f>
        <v>0.71369114629999997</v>
      </c>
      <c r="N1128" s="359">
        <f>+VLOOKUP($E1128,Emissions!$1:$1048576,MATCH(DATE(N$2,1,1),Emissions!$A$1:$LI$1),FALSE)</f>
        <v>0.72565554560000001</v>
      </c>
      <c r="O1128" s="359">
        <f>+VLOOKUP($E1128,Emissions!$1:$1048576,MATCH(DATE(O$2,1,1),Emissions!$A$1:$LI$1),FALSE)</f>
        <v>0.73794347520000003</v>
      </c>
      <c r="P1128" s="359">
        <f>+VLOOKUP($E1128,Emissions!$1:$1048576,MATCH(DATE(P$2,1,1),Emissions!$A$1:$LI$1),FALSE)</f>
        <v>0.75114803750000003</v>
      </c>
      <c r="Q1128" s="359">
        <f>+VLOOKUP($E1128,Emissions!$1:$1048576,MATCH(DATE(Q$2,1,1),Emissions!$A$1:$LI$1),FALSE)</f>
        <v>0.76430816739999996</v>
      </c>
      <c r="R1128" s="359">
        <f>+VLOOKUP($E1128,Emissions!$1:$1048576,MATCH(DATE(R$2,1,1),Emissions!$A$1:$LI$1),FALSE)</f>
        <v>0.7775306287</v>
      </c>
      <c r="S1128" s="359">
        <f>+VLOOKUP($E1128,Emissions!$1:$1048576,MATCH(DATE(S$2,1,1),Emissions!$A$1:$LI$1),FALSE)</f>
        <v>0.79081214840000003</v>
      </c>
      <c r="T1128" s="359">
        <f>+VLOOKUP($E1128,Emissions!$1:$1048576,MATCH(DATE(T$2,1,1),Emissions!$A$1:$LI$1),FALSE)</f>
        <v>0.80413679630000001</v>
      </c>
      <c r="U1128" s="359">
        <f>+VLOOKUP($E1128,Emissions!$1:$1048576,MATCH(DATE(U$2,1,1),Emissions!$A$1:$LI$1),FALSE)</f>
        <v>0.8174950782</v>
      </c>
      <c r="V1128" s="359">
        <f>+VLOOKUP($E1128,Emissions!$1:$1048576,MATCH(DATE(V$2,1,1),Emissions!$A$1:$LI$1),FALSE)</f>
        <v>0.83088568650000005</v>
      </c>
      <c r="W1128" s="359">
        <f>+VLOOKUP($E1128,Emissions!$1:$1048576,MATCH(DATE(W$2,1,1),Emissions!$A$1:$LI$1),FALSE)</f>
        <v>0.8443139476</v>
      </c>
      <c r="X1128" s="359">
        <f>+VLOOKUP($E1128,Emissions!$1:$1048576,MATCH(DATE(X$2,1,1),Emissions!$A$1:$LI$1),FALSE)</f>
        <v>0.8577900034</v>
      </c>
      <c r="Y1128" s="359">
        <f>+VLOOKUP($E1128,Emissions!$1:$1048576,MATCH(DATE(Y$2,1,1),Emissions!$A$1:$LI$1),FALSE)</f>
        <v>0.87132728100000001</v>
      </c>
      <c r="Z1128" s="359">
        <f>+VLOOKUP($E1128,Emissions!$1:$1048576,MATCH(DATE(Z$2,1,1),Emissions!$A$1:$LI$1),FALSE)</f>
        <v>0.88444868830000001</v>
      </c>
      <c r="AA1128" s="359">
        <f>+VLOOKUP($E1128,Emissions!$1:$1048576,MATCH(DATE(AA$2,1,1),Emissions!$A$1:$LI$1),FALSE)</f>
        <v>0.89785000110000002</v>
      </c>
      <c r="AB1128" s="359">
        <f>+VLOOKUP($E1128,Emissions!$1:$1048576,MATCH(DATE(AB$2,1,1),Emissions!$A$1:$LI$1),FALSE)</f>
        <v>0.9114396857</v>
      </c>
      <c r="AC1128" s="359">
        <f>+VLOOKUP($E1128,Emissions!$1:$1048576,MATCH(DATE(AC$2,1,1),Emissions!$A$1:$LI$1),FALSE)</f>
        <v>0.92521402959999999</v>
      </c>
      <c r="AD1128" s="359">
        <f>+VLOOKUP($E1128,Emissions!$1:$1048576,MATCH(DATE(AD$2,1,1),Emissions!$A$1:$LI$1),FALSE)</f>
        <v>0.93918337819999997</v>
      </c>
      <c r="AE1128" s="359">
        <f>+VLOOKUP($E1128,Emissions!$1:$1048576,MATCH(DATE(AE$2,1,1),Emissions!$A$1:$LI$1),FALSE)</f>
        <v>0.95193409159999998</v>
      </c>
      <c r="AF1128" s="359">
        <f>+VLOOKUP($E1128,Emissions!$1:$1048576,MATCH(DATE(AF$2,1,1),Emissions!$A$1:$LI$1),FALSE)</f>
        <v>0.96475952040000001</v>
      </c>
      <c r="AG1128" s="359">
        <f>+VLOOKUP($E1128,Emissions!$1:$1048576,MATCH(DATE(AG$2,1,1),Emissions!$A$1:$LI$1),FALSE)</f>
        <v>0.97759941210000001</v>
      </c>
      <c r="AH1128" s="359">
        <f>+VLOOKUP($E1128,Emissions!$1:$1048576,MATCH(DATE(AH$2,1,1),Emissions!$A$1:$LI$1),FALSE)</f>
        <v>0.99050039089999997</v>
      </c>
      <c r="AI1128" s="359">
        <f>+VLOOKUP($E1128,Emissions!$1:$1048576,MATCH(DATE(AI$2,1,1),Emissions!$A$1:$LI$1),FALSE)</f>
        <v>1.003523052</v>
      </c>
      <c r="AJ1128" s="359">
        <f>+VLOOKUP($E1128,Emissions!$1:$1048576,MATCH(DATE(AJ$2,1,1),Emissions!$A$1:$LI$1),FALSE)</f>
        <v>1.0167199099999999</v>
      </c>
      <c r="AK1128" s="359">
        <f>+VLOOKUP($E1128,Emissions!$1:$1048576,MATCH(DATE(AK$2,1,1),Emissions!$A$1:$LI$1),FALSE)</f>
        <v>1.0301312469999999</v>
      </c>
      <c r="AL1128" s="359">
        <f>+VLOOKUP($E1128,Emissions!$1:$1048576,MATCH(DATE(AL$2,1,1),Emissions!$A$1:$LI$1),FALSE)</f>
        <v>1.043785709</v>
      </c>
      <c r="AM1128" s="359">
        <f>+VLOOKUP($E1128,Emissions!$1:$1048576,MATCH(DATE(AM$2,1,1),Emissions!$A$1:$LI$1),FALSE)</f>
        <v>1.057702159</v>
      </c>
      <c r="AN1128" s="359">
        <f>+VLOOKUP($E1128,Emissions!$1:$1048576,MATCH(DATE(AN$2,1,1),Emissions!$A$1:$LI$1),FALSE)</f>
        <v>1.071891784</v>
      </c>
      <c r="AO1128" s="359">
        <f>+VLOOKUP($E1128,Emissions!$1:$1048576,MATCH(DATE(AO$2,1,1),Emissions!$A$1:$LI$1),FALSE)</f>
        <v>1.0863600739999999</v>
      </c>
      <c r="AP1128" s="359">
        <f>+VLOOKUP($E1128,Emissions!$1:$1048576,MATCH(DATE(AP$2,1,1),Emissions!$A$1:$LI$1),FALSE)</f>
        <v>1.1007643979999999</v>
      </c>
      <c r="AQ1128" s="359">
        <f>+VLOOKUP($E1128,Emissions!$1:$1048576,MATCH(DATE(AQ$2,1,1),Emissions!$A$1:$LI$1),FALSE)</f>
        <v>1.115230454</v>
      </c>
      <c r="AR1128" s="359">
        <f>+VLOOKUP($E1128,Emissions!$1:$1048576,MATCH(DATE(AR$2,1,1),Emissions!$A$1:$LI$1),FALSE)</f>
        <v>1.1298078760000001</v>
      </c>
      <c r="AS1128" s="359">
        <f>+VLOOKUP($E1128,Emissions!$1:$1048576,MATCH(DATE(AS$2,1,1),Emissions!$A$1:$LI$1),FALSE)</f>
        <v>1.144531448</v>
      </c>
      <c r="AT1128" s="359">
        <f>+VLOOKUP($E1128,Emissions!$1:$1048576,MATCH(DATE(AT$2,1,1),Emissions!$A$1:$LI$1),FALSE)</f>
        <v>1.159431552</v>
      </c>
      <c r="AU1128" s="359">
        <f>+VLOOKUP($E1128,Emissions!$1:$1048576,MATCH(DATE(AU$2,1,1),Emissions!$A$1:$LI$1),FALSE)</f>
        <v>1.1745345199999999</v>
      </c>
      <c r="AV1128" s="359">
        <f>+VLOOKUP($E1128,Emissions!$1:$1048576,MATCH(DATE(AV$2,1,1),Emissions!$A$1:$LI$1),FALSE)</f>
        <v>1.1898618729999999</v>
      </c>
      <c r="AW1128" s="359">
        <f>+VLOOKUP($E1128,Emissions!$1:$1048576,MATCH(DATE(AW$2,1,1),Emissions!$A$1:$LI$1),FALSE)</f>
        <v>1.205430097</v>
      </c>
      <c r="AX1128" s="359">
        <f>+VLOOKUP($E1128,Emissions!$1:$1048576,MATCH(DATE(AX$2,1,1),Emissions!$A$1:$LI$1),FALSE)</f>
        <v>1.2212510329999999</v>
      </c>
      <c r="AY1128" s="359">
        <f>+VLOOKUP($E1128,Emissions!$1:$1048576,MATCH(DATE(AY$2,1,1),Emissions!$A$1:$LI$1),FALSE)</f>
        <v>1.237332742</v>
      </c>
      <c r="AZ1128" s="359">
        <f>+VLOOKUP($E1128,Emissions!$1:$1048576,MATCH(DATE(AZ$2,1,1),Emissions!$A$1:$LI$1),FALSE)</f>
        <v>1.253712331</v>
      </c>
      <c r="BA1128" s="359">
        <f>+VLOOKUP($E1128,Emissions!$1:$1048576,MATCH(DATE(BA$2,1,1),Emissions!$A$1:$LI$1),FALSE)</f>
        <v>1.2703829</v>
      </c>
      <c r="BB1128" s="359">
        <f>+VLOOKUP($E1128,Emissions!$1:$1048576,MATCH(DATE(BB$2,1,1),Emissions!$A$1:$LI$1),FALSE)</f>
        <v>1.287342422</v>
      </c>
      <c r="BC1128" s="359">
        <f>+VLOOKUP($E1128,Emissions!$1:$1048576,MATCH(DATE(BC$2,1,1),Emissions!$A$1:$LI$1),FALSE)</f>
        <v>1.3045858319999999</v>
      </c>
      <c r="BD1128" s="359">
        <f>+VLOOKUP($E1128,Emissions!$1:$1048576,MATCH(DATE(BD$2,1,1),Emissions!$A$1:$LI$1),FALSE)</f>
        <v>1.3221072060000001</v>
      </c>
      <c r="BE1128" s="359">
        <f>+VLOOKUP($E1128,Emissions!$1:$1048576,MATCH(DATE(BE$2,1,1),Emissions!$A$1:$LI$1),FALSE)</f>
        <v>1.448043397</v>
      </c>
      <c r="BF1128" s="359">
        <f>+VLOOKUP($E1128,Emissions!$1:$1048576,MATCH(DATE(BF$2,1,1),Emissions!$A$1:$LI$1),FALSE)</f>
        <v>1.471487115</v>
      </c>
      <c r="BG1128" s="359">
        <f>+VLOOKUP($E1128,Emissions!$1:$1048576,MATCH(DATE(BG$2,1,1),Emissions!$A$1:$LI$1),FALSE)</f>
        <v>1.4953069779999999</v>
      </c>
      <c r="BH1128" s="359">
        <f>+VLOOKUP($E1128,Emissions!$1:$1048576,MATCH(DATE(BH$2,1,1),Emissions!$A$1:$LI$1),FALSE)</f>
        <v>1.519514807</v>
      </c>
      <c r="BI1128" s="359">
        <f>+VLOOKUP($E1128,Emissions!$1:$1048576,MATCH(DATE(BI$2,1,1),Emissions!$A$1:$LI$1),FALSE)</f>
        <v>1.544122939</v>
      </c>
    </row>
    <row r="1129" spans="1:61" ht="15" customHeight="1" x14ac:dyDescent="0.35">
      <c r="A1129" s="409"/>
      <c r="B1129" s="169"/>
      <c r="C1129" s="138" t="s">
        <v>727</v>
      </c>
      <c r="D1129" s="114" t="s">
        <v>1032</v>
      </c>
      <c r="E1129" s="50" t="s">
        <v>3558</v>
      </c>
      <c r="F1129" s="359">
        <f>+VLOOKUP($E1129,Emissions!$1:$1048576,MATCH(DATE(F$2,1,1),Emissions!$A$1:$LI$1),FALSE)</f>
        <v>0</v>
      </c>
      <c r="G1129" s="359">
        <f>+VLOOKUP($E1129,Emissions!$1:$1048576,MATCH(DATE(G$2,1,1),Emissions!$A$1:$LI$1),FALSE)</f>
        <v>0</v>
      </c>
      <c r="H1129" s="359">
        <f>+VLOOKUP($E1129,Emissions!$1:$1048576,MATCH(DATE(H$2,1,1),Emissions!$A$1:$LI$1),FALSE)</f>
        <v>0</v>
      </c>
      <c r="I1129" s="359">
        <f>+VLOOKUP($E1129,Emissions!$1:$1048576,MATCH(DATE(I$2,1,1),Emissions!$A$1:$LI$1),FALSE)</f>
        <v>0</v>
      </c>
      <c r="J1129" s="359">
        <f>+VLOOKUP($E1129,Emissions!$1:$1048576,MATCH(DATE(J$2,1,1),Emissions!$A$1:$LI$1),FALSE)</f>
        <v>0</v>
      </c>
      <c r="K1129" s="359">
        <f>+VLOOKUP($E1129,Emissions!$1:$1048576,MATCH(DATE(K$2,1,1),Emissions!$A$1:$LI$1),FALSE)</f>
        <v>0</v>
      </c>
      <c r="L1129" s="359">
        <f>+VLOOKUP($E1129,Emissions!$1:$1048576,MATCH(DATE(L$2,1,1),Emissions!$A$1:$LI$1),FALSE)</f>
        <v>0</v>
      </c>
      <c r="M1129" s="359">
        <f>+VLOOKUP($E1129,Emissions!$1:$1048576,MATCH(DATE(M$2,1,1),Emissions!$A$1:$LI$1),FALSE)</f>
        <v>0</v>
      </c>
      <c r="N1129" s="359">
        <f>+VLOOKUP($E1129,Emissions!$1:$1048576,MATCH(DATE(N$2,1,1),Emissions!$A$1:$LI$1),FALSE)</f>
        <v>0</v>
      </c>
      <c r="O1129" s="359">
        <f>+VLOOKUP($E1129,Emissions!$1:$1048576,MATCH(DATE(O$2,1,1),Emissions!$A$1:$LI$1),FALSE)</f>
        <v>0</v>
      </c>
      <c r="P1129" s="359">
        <f>+VLOOKUP($E1129,Emissions!$1:$1048576,MATCH(DATE(P$2,1,1),Emissions!$A$1:$LI$1),FALSE)</f>
        <v>0</v>
      </c>
      <c r="Q1129" s="359">
        <f>+VLOOKUP($E1129,Emissions!$1:$1048576,MATCH(DATE(Q$2,1,1),Emissions!$A$1:$LI$1),FALSE)</f>
        <v>0</v>
      </c>
      <c r="R1129" s="359">
        <f>+VLOOKUP($E1129,Emissions!$1:$1048576,MATCH(DATE(R$2,1,1),Emissions!$A$1:$LI$1),FALSE)</f>
        <v>0</v>
      </c>
      <c r="S1129" s="359">
        <f>+VLOOKUP($E1129,Emissions!$1:$1048576,MATCH(DATE(S$2,1,1),Emissions!$A$1:$LI$1),FALSE)</f>
        <v>0</v>
      </c>
      <c r="T1129" s="359">
        <f>+VLOOKUP($E1129,Emissions!$1:$1048576,MATCH(DATE(T$2,1,1),Emissions!$A$1:$LI$1),FALSE)</f>
        <v>0</v>
      </c>
      <c r="U1129" s="359">
        <f>+VLOOKUP($E1129,Emissions!$1:$1048576,MATCH(DATE(U$2,1,1),Emissions!$A$1:$LI$1),FALSE)</f>
        <v>0</v>
      </c>
      <c r="V1129" s="359">
        <f>+VLOOKUP($E1129,Emissions!$1:$1048576,MATCH(DATE(V$2,1,1),Emissions!$A$1:$LI$1),FALSE)</f>
        <v>0</v>
      </c>
      <c r="W1129" s="359">
        <f>+VLOOKUP($E1129,Emissions!$1:$1048576,MATCH(DATE(W$2,1,1),Emissions!$A$1:$LI$1),FALSE)</f>
        <v>0</v>
      </c>
      <c r="X1129" s="359">
        <f>+VLOOKUP($E1129,Emissions!$1:$1048576,MATCH(DATE(X$2,1,1),Emissions!$A$1:$LI$1),FALSE)</f>
        <v>0</v>
      </c>
      <c r="Y1129" s="359">
        <f>+VLOOKUP($E1129,Emissions!$1:$1048576,MATCH(DATE(Y$2,1,1),Emissions!$A$1:$LI$1),FALSE)</f>
        <v>0</v>
      </c>
      <c r="Z1129" s="359">
        <f>+VLOOKUP($E1129,Emissions!$1:$1048576,MATCH(DATE(Z$2,1,1),Emissions!$A$1:$LI$1),FALSE)</f>
        <v>0</v>
      </c>
      <c r="AA1129" s="359">
        <f>+VLOOKUP($E1129,Emissions!$1:$1048576,MATCH(DATE(AA$2,1,1),Emissions!$A$1:$LI$1),FALSE)</f>
        <v>0</v>
      </c>
      <c r="AB1129" s="359">
        <f>+VLOOKUP($E1129,Emissions!$1:$1048576,MATCH(DATE(AB$2,1,1),Emissions!$A$1:$LI$1),FALSE)</f>
        <v>0</v>
      </c>
      <c r="AC1129" s="359">
        <f>+VLOOKUP($E1129,Emissions!$1:$1048576,MATCH(DATE(AC$2,1,1),Emissions!$A$1:$LI$1),FALSE)</f>
        <v>0</v>
      </c>
      <c r="AD1129" s="359">
        <f>+VLOOKUP($E1129,Emissions!$1:$1048576,MATCH(DATE(AD$2,1,1),Emissions!$A$1:$LI$1),FALSE)</f>
        <v>0</v>
      </c>
      <c r="AE1129" s="359">
        <f>+VLOOKUP($E1129,Emissions!$1:$1048576,MATCH(DATE(AE$2,1,1),Emissions!$A$1:$LI$1),FALSE)</f>
        <v>0</v>
      </c>
      <c r="AF1129" s="359">
        <f>+VLOOKUP($E1129,Emissions!$1:$1048576,MATCH(DATE(AF$2,1,1),Emissions!$A$1:$LI$1),FALSE)</f>
        <v>0</v>
      </c>
      <c r="AG1129" s="359">
        <f>+VLOOKUP($E1129,Emissions!$1:$1048576,MATCH(DATE(AG$2,1,1),Emissions!$A$1:$LI$1),FALSE)</f>
        <v>0</v>
      </c>
      <c r="AH1129" s="359">
        <f>+VLOOKUP($E1129,Emissions!$1:$1048576,MATCH(DATE(AH$2,1,1),Emissions!$A$1:$LI$1),FALSE)</f>
        <v>0</v>
      </c>
      <c r="AI1129" s="359">
        <f>+VLOOKUP($E1129,Emissions!$1:$1048576,MATCH(DATE(AI$2,1,1),Emissions!$A$1:$LI$1),FALSE)</f>
        <v>0</v>
      </c>
      <c r="AJ1129" s="359">
        <f>+VLOOKUP($E1129,Emissions!$1:$1048576,MATCH(DATE(AJ$2,1,1),Emissions!$A$1:$LI$1),FALSE)</f>
        <v>0</v>
      </c>
      <c r="AK1129" s="359">
        <f>+VLOOKUP($E1129,Emissions!$1:$1048576,MATCH(DATE(AK$2,1,1),Emissions!$A$1:$LI$1),FALSE)</f>
        <v>0</v>
      </c>
      <c r="AL1129" s="359">
        <f>+VLOOKUP($E1129,Emissions!$1:$1048576,MATCH(DATE(AL$2,1,1),Emissions!$A$1:$LI$1),FALSE)</f>
        <v>0</v>
      </c>
      <c r="AM1129" s="359">
        <f>+VLOOKUP($E1129,Emissions!$1:$1048576,MATCH(DATE(AM$2,1,1),Emissions!$A$1:$LI$1),FALSE)</f>
        <v>0</v>
      </c>
      <c r="AN1129" s="359">
        <f>+VLOOKUP($E1129,Emissions!$1:$1048576,MATCH(DATE(AN$2,1,1),Emissions!$A$1:$LI$1),FALSE)</f>
        <v>0</v>
      </c>
      <c r="AO1129" s="359">
        <f>+VLOOKUP($E1129,Emissions!$1:$1048576,MATCH(DATE(AO$2,1,1),Emissions!$A$1:$LI$1),FALSE)</f>
        <v>0</v>
      </c>
      <c r="AP1129" s="359">
        <f>+VLOOKUP($E1129,Emissions!$1:$1048576,MATCH(DATE(AP$2,1,1),Emissions!$A$1:$LI$1),FALSE)</f>
        <v>0</v>
      </c>
      <c r="AQ1129" s="359">
        <f>+VLOOKUP($E1129,Emissions!$1:$1048576,MATCH(DATE(AQ$2,1,1),Emissions!$A$1:$LI$1),FALSE)</f>
        <v>0</v>
      </c>
      <c r="AR1129" s="359">
        <f>+VLOOKUP($E1129,Emissions!$1:$1048576,MATCH(DATE(AR$2,1,1),Emissions!$A$1:$LI$1),FALSE)</f>
        <v>0</v>
      </c>
      <c r="AS1129" s="359">
        <f>+VLOOKUP($E1129,Emissions!$1:$1048576,MATCH(DATE(AS$2,1,1),Emissions!$A$1:$LI$1),FALSE)</f>
        <v>0</v>
      </c>
      <c r="AT1129" s="359">
        <f>+VLOOKUP($E1129,Emissions!$1:$1048576,MATCH(DATE(AT$2,1,1),Emissions!$A$1:$LI$1),FALSE)</f>
        <v>0</v>
      </c>
      <c r="AU1129" s="359">
        <f>+VLOOKUP($E1129,Emissions!$1:$1048576,MATCH(DATE(AU$2,1,1),Emissions!$A$1:$LI$1),FALSE)</f>
        <v>0</v>
      </c>
      <c r="AV1129" s="359">
        <f>+VLOOKUP($E1129,Emissions!$1:$1048576,MATCH(DATE(AV$2,1,1),Emissions!$A$1:$LI$1),FALSE)</f>
        <v>0</v>
      </c>
      <c r="AW1129" s="359">
        <f>+VLOOKUP($E1129,Emissions!$1:$1048576,MATCH(DATE(AW$2,1,1),Emissions!$A$1:$LI$1),FALSE)</f>
        <v>0</v>
      </c>
      <c r="AX1129" s="359">
        <f>+VLOOKUP($E1129,Emissions!$1:$1048576,MATCH(DATE(AX$2,1,1),Emissions!$A$1:$LI$1),FALSE)</f>
        <v>0</v>
      </c>
      <c r="AY1129" s="359">
        <f>+VLOOKUP($E1129,Emissions!$1:$1048576,MATCH(DATE(AY$2,1,1),Emissions!$A$1:$LI$1),FALSE)</f>
        <v>0</v>
      </c>
      <c r="AZ1129" s="359">
        <f>+VLOOKUP($E1129,Emissions!$1:$1048576,MATCH(DATE(AZ$2,1,1),Emissions!$A$1:$LI$1),FALSE)</f>
        <v>0</v>
      </c>
      <c r="BA1129" s="359">
        <f>+VLOOKUP($E1129,Emissions!$1:$1048576,MATCH(DATE(BA$2,1,1),Emissions!$A$1:$LI$1),FALSE)</f>
        <v>0</v>
      </c>
      <c r="BB1129" s="359">
        <f>+VLOOKUP($E1129,Emissions!$1:$1048576,MATCH(DATE(BB$2,1,1),Emissions!$A$1:$LI$1),FALSE)</f>
        <v>0</v>
      </c>
      <c r="BC1129" s="359">
        <f>+VLOOKUP($E1129,Emissions!$1:$1048576,MATCH(DATE(BC$2,1,1),Emissions!$A$1:$LI$1),FALSE)</f>
        <v>0</v>
      </c>
      <c r="BD1129" s="359">
        <f>+VLOOKUP($E1129,Emissions!$1:$1048576,MATCH(DATE(BD$2,1,1),Emissions!$A$1:$LI$1),FALSE)</f>
        <v>0</v>
      </c>
      <c r="BE1129" s="359">
        <f>+VLOOKUP($E1129,Emissions!$1:$1048576,MATCH(DATE(BE$2,1,1),Emissions!$A$1:$LI$1),FALSE)</f>
        <v>0</v>
      </c>
      <c r="BF1129" s="359">
        <f>+VLOOKUP($E1129,Emissions!$1:$1048576,MATCH(DATE(BF$2,1,1),Emissions!$A$1:$LI$1),FALSE)</f>
        <v>0</v>
      </c>
      <c r="BG1129" s="359">
        <f>+VLOOKUP($E1129,Emissions!$1:$1048576,MATCH(DATE(BG$2,1,1),Emissions!$A$1:$LI$1),FALSE)</f>
        <v>0</v>
      </c>
      <c r="BH1129" s="359">
        <f>+VLOOKUP($E1129,Emissions!$1:$1048576,MATCH(DATE(BH$2,1,1),Emissions!$A$1:$LI$1),FALSE)</f>
        <v>0</v>
      </c>
      <c r="BI1129" s="359">
        <f>+VLOOKUP($E1129,Emissions!$1:$1048576,MATCH(DATE(BI$2,1,1),Emissions!$A$1:$LI$1),FALSE)</f>
        <v>0</v>
      </c>
    </row>
    <row r="1130" spans="1:61" ht="15" customHeight="1" x14ac:dyDescent="0.35">
      <c r="A1130" s="409"/>
      <c r="B1130" s="169"/>
      <c r="C1130" s="138" t="s">
        <v>728</v>
      </c>
      <c r="D1130" s="114" t="s">
        <v>1032</v>
      </c>
      <c r="E1130" s="50" t="s">
        <v>3559</v>
      </c>
      <c r="F1130" s="359">
        <f>+VLOOKUP($E1130,Emissions!$1:$1048576,MATCH(DATE(F$2,1,1),Emissions!$A$1:$LI$1),FALSE)</f>
        <v>0</v>
      </c>
      <c r="G1130" s="359">
        <f>+VLOOKUP($E1130,Emissions!$1:$1048576,MATCH(DATE(G$2,1,1),Emissions!$A$1:$LI$1),FALSE)</f>
        <v>0</v>
      </c>
      <c r="H1130" s="359">
        <f>+VLOOKUP($E1130,Emissions!$1:$1048576,MATCH(DATE(H$2,1,1),Emissions!$A$1:$LI$1),FALSE)</f>
        <v>0</v>
      </c>
      <c r="I1130" s="359">
        <f>+VLOOKUP($E1130,Emissions!$1:$1048576,MATCH(DATE(I$2,1,1),Emissions!$A$1:$LI$1),FALSE)</f>
        <v>0</v>
      </c>
      <c r="J1130" s="359">
        <f>+VLOOKUP($E1130,Emissions!$1:$1048576,MATCH(DATE(J$2,1,1),Emissions!$A$1:$LI$1),FALSE)</f>
        <v>0</v>
      </c>
      <c r="K1130" s="359">
        <f>+VLOOKUP($E1130,Emissions!$1:$1048576,MATCH(DATE(K$2,1,1),Emissions!$A$1:$LI$1),FALSE)</f>
        <v>0</v>
      </c>
      <c r="L1130" s="359">
        <f>+VLOOKUP($E1130,Emissions!$1:$1048576,MATCH(DATE(L$2,1,1),Emissions!$A$1:$LI$1),FALSE)</f>
        <v>0</v>
      </c>
      <c r="M1130" s="359">
        <f>+VLOOKUP($E1130,Emissions!$1:$1048576,MATCH(DATE(M$2,1,1),Emissions!$A$1:$LI$1),FALSE)</f>
        <v>0</v>
      </c>
      <c r="N1130" s="359">
        <f>+VLOOKUP($E1130,Emissions!$1:$1048576,MATCH(DATE(N$2,1,1),Emissions!$A$1:$LI$1),FALSE)</f>
        <v>0</v>
      </c>
      <c r="O1130" s="359">
        <f>+VLOOKUP($E1130,Emissions!$1:$1048576,MATCH(DATE(O$2,1,1),Emissions!$A$1:$LI$1),FALSE)</f>
        <v>0</v>
      </c>
      <c r="P1130" s="359">
        <f>+VLOOKUP($E1130,Emissions!$1:$1048576,MATCH(DATE(P$2,1,1),Emissions!$A$1:$LI$1),FALSE)</f>
        <v>0</v>
      </c>
      <c r="Q1130" s="359">
        <f>+VLOOKUP($E1130,Emissions!$1:$1048576,MATCH(DATE(Q$2,1,1),Emissions!$A$1:$LI$1),FALSE)</f>
        <v>0</v>
      </c>
      <c r="R1130" s="359">
        <f>+VLOOKUP($E1130,Emissions!$1:$1048576,MATCH(DATE(R$2,1,1),Emissions!$A$1:$LI$1),FALSE)</f>
        <v>0</v>
      </c>
      <c r="S1130" s="359">
        <f>+VLOOKUP($E1130,Emissions!$1:$1048576,MATCH(DATE(S$2,1,1),Emissions!$A$1:$LI$1),FALSE)</f>
        <v>0</v>
      </c>
      <c r="T1130" s="359">
        <f>+VLOOKUP($E1130,Emissions!$1:$1048576,MATCH(DATE(T$2,1,1),Emissions!$A$1:$LI$1),FALSE)</f>
        <v>0</v>
      </c>
      <c r="U1130" s="359">
        <f>+VLOOKUP($E1130,Emissions!$1:$1048576,MATCH(DATE(U$2,1,1),Emissions!$A$1:$LI$1),FALSE)</f>
        <v>0</v>
      </c>
      <c r="V1130" s="359">
        <f>+VLOOKUP($E1130,Emissions!$1:$1048576,MATCH(DATE(V$2,1,1),Emissions!$A$1:$LI$1),FALSE)</f>
        <v>0</v>
      </c>
      <c r="W1130" s="359">
        <f>+VLOOKUP($E1130,Emissions!$1:$1048576,MATCH(DATE(W$2,1,1),Emissions!$A$1:$LI$1),FALSE)</f>
        <v>0</v>
      </c>
      <c r="X1130" s="359">
        <f>+VLOOKUP($E1130,Emissions!$1:$1048576,MATCH(DATE(X$2,1,1),Emissions!$A$1:$LI$1),FALSE)</f>
        <v>0</v>
      </c>
      <c r="Y1130" s="359">
        <f>+VLOOKUP($E1130,Emissions!$1:$1048576,MATCH(DATE(Y$2,1,1),Emissions!$A$1:$LI$1),FALSE)</f>
        <v>0</v>
      </c>
      <c r="Z1130" s="359">
        <f>+VLOOKUP($E1130,Emissions!$1:$1048576,MATCH(DATE(Z$2,1,1),Emissions!$A$1:$LI$1),FALSE)</f>
        <v>0</v>
      </c>
      <c r="AA1130" s="359">
        <f>+VLOOKUP($E1130,Emissions!$1:$1048576,MATCH(DATE(AA$2,1,1),Emissions!$A$1:$LI$1),FALSE)</f>
        <v>0</v>
      </c>
      <c r="AB1130" s="359">
        <f>+VLOOKUP($E1130,Emissions!$1:$1048576,MATCH(DATE(AB$2,1,1),Emissions!$A$1:$LI$1),FALSE)</f>
        <v>0</v>
      </c>
      <c r="AC1130" s="359">
        <f>+VLOOKUP($E1130,Emissions!$1:$1048576,MATCH(DATE(AC$2,1,1),Emissions!$A$1:$LI$1),FALSE)</f>
        <v>0</v>
      </c>
      <c r="AD1130" s="359">
        <f>+VLOOKUP($E1130,Emissions!$1:$1048576,MATCH(DATE(AD$2,1,1),Emissions!$A$1:$LI$1),FALSE)</f>
        <v>0</v>
      </c>
      <c r="AE1130" s="359">
        <f>+VLOOKUP($E1130,Emissions!$1:$1048576,MATCH(DATE(AE$2,1,1),Emissions!$A$1:$LI$1),FALSE)</f>
        <v>0</v>
      </c>
      <c r="AF1130" s="359">
        <f>+VLOOKUP($E1130,Emissions!$1:$1048576,MATCH(DATE(AF$2,1,1),Emissions!$A$1:$LI$1),FALSE)</f>
        <v>0</v>
      </c>
      <c r="AG1130" s="359">
        <f>+VLOOKUP($E1130,Emissions!$1:$1048576,MATCH(DATE(AG$2,1,1),Emissions!$A$1:$LI$1),FALSE)</f>
        <v>0</v>
      </c>
      <c r="AH1130" s="359">
        <f>+VLOOKUP($E1130,Emissions!$1:$1048576,MATCH(DATE(AH$2,1,1),Emissions!$A$1:$LI$1),FALSE)</f>
        <v>0</v>
      </c>
      <c r="AI1130" s="359">
        <f>+VLOOKUP($E1130,Emissions!$1:$1048576,MATCH(DATE(AI$2,1,1),Emissions!$A$1:$LI$1),FALSE)</f>
        <v>0</v>
      </c>
      <c r="AJ1130" s="359">
        <f>+VLOOKUP($E1130,Emissions!$1:$1048576,MATCH(DATE(AJ$2,1,1),Emissions!$A$1:$LI$1),FALSE)</f>
        <v>0</v>
      </c>
      <c r="AK1130" s="359">
        <f>+VLOOKUP($E1130,Emissions!$1:$1048576,MATCH(DATE(AK$2,1,1),Emissions!$A$1:$LI$1),FALSE)</f>
        <v>0</v>
      </c>
      <c r="AL1130" s="359">
        <f>+VLOOKUP($E1130,Emissions!$1:$1048576,MATCH(DATE(AL$2,1,1),Emissions!$A$1:$LI$1),FALSE)</f>
        <v>0</v>
      </c>
      <c r="AM1130" s="359">
        <f>+VLOOKUP($E1130,Emissions!$1:$1048576,MATCH(DATE(AM$2,1,1),Emissions!$A$1:$LI$1),FALSE)</f>
        <v>0</v>
      </c>
      <c r="AN1130" s="359">
        <f>+VLOOKUP($E1130,Emissions!$1:$1048576,MATCH(DATE(AN$2,1,1),Emissions!$A$1:$LI$1),FALSE)</f>
        <v>0</v>
      </c>
      <c r="AO1130" s="359">
        <f>+VLOOKUP($E1130,Emissions!$1:$1048576,MATCH(DATE(AO$2,1,1),Emissions!$A$1:$LI$1),FALSE)</f>
        <v>0</v>
      </c>
      <c r="AP1130" s="359">
        <f>+VLOOKUP($E1130,Emissions!$1:$1048576,MATCH(DATE(AP$2,1,1),Emissions!$A$1:$LI$1),FALSE)</f>
        <v>0</v>
      </c>
      <c r="AQ1130" s="359">
        <f>+VLOOKUP($E1130,Emissions!$1:$1048576,MATCH(DATE(AQ$2,1,1),Emissions!$A$1:$LI$1),FALSE)</f>
        <v>0</v>
      </c>
      <c r="AR1130" s="359">
        <f>+VLOOKUP($E1130,Emissions!$1:$1048576,MATCH(DATE(AR$2,1,1),Emissions!$A$1:$LI$1),FALSE)</f>
        <v>0</v>
      </c>
      <c r="AS1130" s="359">
        <f>+VLOOKUP($E1130,Emissions!$1:$1048576,MATCH(DATE(AS$2,1,1),Emissions!$A$1:$LI$1),FALSE)</f>
        <v>0</v>
      </c>
      <c r="AT1130" s="359">
        <f>+VLOOKUP($E1130,Emissions!$1:$1048576,MATCH(DATE(AT$2,1,1),Emissions!$A$1:$LI$1),FALSE)</f>
        <v>0</v>
      </c>
      <c r="AU1130" s="359">
        <f>+VLOOKUP($E1130,Emissions!$1:$1048576,MATCH(DATE(AU$2,1,1),Emissions!$A$1:$LI$1),FALSE)</f>
        <v>0</v>
      </c>
      <c r="AV1130" s="359">
        <f>+VLOOKUP($E1130,Emissions!$1:$1048576,MATCH(DATE(AV$2,1,1),Emissions!$A$1:$LI$1),FALSE)</f>
        <v>0</v>
      </c>
      <c r="AW1130" s="359">
        <f>+VLOOKUP($E1130,Emissions!$1:$1048576,MATCH(DATE(AW$2,1,1),Emissions!$A$1:$LI$1),FALSE)</f>
        <v>0</v>
      </c>
      <c r="AX1130" s="359">
        <f>+VLOOKUP($E1130,Emissions!$1:$1048576,MATCH(DATE(AX$2,1,1),Emissions!$A$1:$LI$1),FALSE)</f>
        <v>0</v>
      </c>
      <c r="AY1130" s="359">
        <f>+VLOOKUP($E1130,Emissions!$1:$1048576,MATCH(DATE(AY$2,1,1),Emissions!$A$1:$LI$1),FALSE)</f>
        <v>0</v>
      </c>
      <c r="AZ1130" s="359">
        <f>+VLOOKUP($E1130,Emissions!$1:$1048576,MATCH(DATE(AZ$2,1,1),Emissions!$A$1:$LI$1),FALSE)</f>
        <v>0</v>
      </c>
      <c r="BA1130" s="359">
        <f>+VLOOKUP($E1130,Emissions!$1:$1048576,MATCH(DATE(BA$2,1,1),Emissions!$A$1:$LI$1),FALSE)</f>
        <v>0</v>
      </c>
      <c r="BB1130" s="359">
        <f>+VLOOKUP($E1130,Emissions!$1:$1048576,MATCH(DATE(BB$2,1,1),Emissions!$A$1:$LI$1),FALSE)</f>
        <v>0</v>
      </c>
      <c r="BC1130" s="359">
        <f>+VLOOKUP($E1130,Emissions!$1:$1048576,MATCH(DATE(BC$2,1,1),Emissions!$A$1:$LI$1),FALSE)</f>
        <v>0</v>
      </c>
      <c r="BD1130" s="359">
        <f>+VLOOKUP($E1130,Emissions!$1:$1048576,MATCH(DATE(BD$2,1,1),Emissions!$A$1:$LI$1),FALSE)</f>
        <v>0</v>
      </c>
      <c r="BE1130" s="359">
        <f>+VLOOKUP($E1130,Emissions!$1:$1048576,MATCH(DATE(BE$2,1,1),Emissions!$A$1:$LI$1),FALSE)</f>
        <v>0</v>
      </c>
      <c r="BF1130" s="359">
        <f>+VLOOKUP($E1130,Emissions!$1:$1048576,MATCH(DATE(BF$2,1,1),Emissions!$A$1:$LI$1),FALSE)</f>
        <v>0</v>
      </c>
      <c r="BG1130" s="359">
        <f>+VLOOKUP($E1130,Emissions!$1:$1048576,MATCH(DATE(BG$2,1,1),Emissions!$A$1:$LI$1),FALSE)</f>
        <v>0</v>
      </c>
      <c r="BH1130" s="359">
        <f>+VLOOKUP($E1130,Emissions!$1:$1048576,MATCH(DATE(BH$2,1,1),Emissions!$A$1:$LI$1),FALSE)</f>
        <v>0</v>
      </c>
      <c r="BI1130" s="359">
        <f>+VLOOKUP($E1130,Emissions!$1:$1048576,MATCH(DATE(BI$2,1,1),Emissions!$A$1:$LI$1),FALSE)</f>
        <v>0</v>
      </c>
    </row>
    <row r="1131" spans="1:61" ht="15" customHeight="1" x14ac:dyDescent="0.35">
      <c r="A1131" s="409"/>
      <c r="B1131" s="169"/>
      <c r="C1131" s="138" t="s">
        <v>729</v>
      </c>
      <c r="D1131" s="114" t="s">
        <v>1032</v>
      </c>
      <c r="E1131" s="50" t="s">
        <v>3560</v>
      </c>
      <c r="F1131" s="359">
        <f>+VLOOKUP($E1131,Emissions!$1:$1048576,MATCH(DATE(F$2,1,1),Emissions!$A$1:$LI$1),FALSE)</f>
        <v>1.099877751</v>
      </c>
      <c r="G1131" s="359">
        <f>+VLOOKUP($E1131,Emissions!$1:$1048576,MATCH(DATE(G$2,1,1),Emissions!$A$1:$LI$1),FALSE)</f>
        <v>1.1128579729999999</v>
      </c>
      <c r="H1131" s="359">
        <f>+VLOOKUP($E1131,Emissions!$1:$1048576,MATCH(DATE(H$2,1,1),Emissions!$A$1:$LI$1),FALSE)</f>
        <v>1.127357121</v>
      </c>
      <c r="I1131" s="359">
        <f>+VLOOKUP($E1131,Emissions!$1:$1048576,MATCH(DATE(I$2,1,1),Emissions!$A$1:$LI$1),FALSE)</f>
        <v>1.1433436050000001</v>
      </c>
      <c r="J1131" s="359">
        <f>+VLOOKUP($E1131,Emissions!$1:$1048576,MATCH(DATE(J$2,1,1),Emissions!$A$1:$LI$1),FALSE)</f>
        <v>1.1606464190000001</v>
      </c>
      <c r="K1131" s="359">
        <f>+VLOOKUP($E1131,Emissions!$1:$1048576,MATCH(DATE(K$2,1,1),Emissions!$A$1:$LI$1),FALSE)</f>
        <v>1.179034438</v>
      </c>
      <c r="L1131" s="359">
        <f>+VLOOKUP($E1131,Emissions!$1:$1048576,MATCH(DATE(L$2,1,1),Emissions!$A$1:$LI$1),FALSE)</f>
        <v>1.1975329240000001</v>
      </c>
      <c r="M1131" s="359">
        <f>+VLOOKUP($E1131,Emissions!$1:$1048576,MATCH(DATE(M$2,1,1),Emissions!$A$1:$LI$1),FALSE)</f>
        <v>1.2164161950000001</v>
      </c>
      <c r="N1131" s="359">
        <f>+VLOOKUP($E1131,Emissions!$1:$1048576,MATCH(DATE(N$2,1,1),Emissions!$A$1:$LI$1),FALSE)</f>
        <v>1.2356630120000001</v>
      </c>
      <c r="O1131" s="359">
        <f>+VLOOKUP($E1131,Emissions!$1:$1048576,MATCH(DATE(O$2,1,1),Emissions!$A$1:$LI$1),FALSE)</f>
        <v>1.2552183649999999</v>
      </c>
      <c r="P1131" s="359">
        <f>+VLOOKUP($E1131,Emissions!$1:$1048576,MATCH(DATE(P$2,1,1),Emissions!$A$1:$LI$1),FALSE)</f>
        <v>1.276354167</v>
      </c>
      <c r="Q1131" s="359">
        <f>+VLOOKUP($E1131,Emissions!$1:$1048576,MATCH(DATE(Q$2,1,1),Emissions!$A$1:$LI$1),FALSE)</f>
        <v>1.296904209</v>
      </c>
      <c r="R1131" s="359">
        <f>+VLOOKUP($E1131,Emissions!$1:$1048576,MATCH(DATE(R$2,1,1),Emissions!$A$1:$LI$1),FALSE)</f>
        <v>1.317448132</v>
      </c>
      <c r="S1131" s="359">
        <f>+VLOOKUP($E1131,Emissions!$1:$1048576,MATCH(DATE(S$2,1,1),Emissions!$A$1:$LI$1),FALSE)</f>
        <v>1.3380938389999999</v>
      </c>
      <c r="T1131" s="359">
        <f>+VLOOKUP($E1131,Emissions!$1:$1048576,MATCH(DATE(T$2,1,1),Emissions!$A$1:$LI$1),FALSE)</f>
        <v>1.358864606</v>
      </c>
      <c r="U1131" s="359">
        <f>+VLOOKUP($E1131,Emissions!$1:$1048576,MATCH(DATE(U$2,1,1),Emissions!$A$1:$LI$1),FALSE)</f>
        <v>1.37977455</v>
      </c>
      <c r="V1131" s="359">
        <f>+VLOOKUP($E1131,Emissions!$1:$1048576,MATCH(DATE(V$2,1,1),Emissions!$A$1:$LI$1),FALSE)</f>
        <v>1.400842181</v>
      </c>
      <c r="W1131" s="359">
        <f>+VLOOKUP($E1131,Emissions!$1:$1048576,MATCH(DATE(W$2,1,1),Emissions!$A$1:$LI$1),FALSE)</f>
        <v>1.4220912800000001</v>
      </c>
      <c r="X1131" s="359">
        <f>+VLOOKUP($E1131,Emissions!$1:$1048576,MATCH(DATE(X$2,1,1),Emissions!$A$1:$LI$1),FALSE)</f>
        <v>1.4435492750000001</v>
      </c>
      <c r="Y1131" s="359">
        <f>+VLOOKUP($E1131,Emissions!$1:$1048576,MATCH(DATE(Y$2,1,1),Emissions!$A$1:$LI$1),FALSE)</f>
        <v>1.4652453599999999</v>
      </c>
      <c r="Z1131" s="359">
        <f>+VLOOKUP($E1131,Emissions!$1:$1048576,MATCH(DATE(Z$2,1,1),Emissions!$A$1:$LI$1),FALSE)</f>
        <v>1.4862317279999999</v>
      </c>
      <c r="AA1131" s="359">
        <f>+VLOOKUP($E1131,Emissions!$1:$1048576,MATCH(DATE(AA$2,1,1),Emissions!$A$1:$LI$1),FALSE)</f>
        <v>1.5081195789999999</v>
      </c>
      <c r="AB1131" s="359">
        <f>+VLOOKUP($E1131,Emissions!$1:$1048576,MATCH(DATE(AB$2,1,1),Emissions!$A$1:$LI$1),FALSE)</f>
        <v>1.530491018</v>
      </c>
      <c r="AC1131" s="359">
        <f>+VLOOKUP($E1131,Emissions!$1:$1048576,MATCH(DATE(AC$2,1,1),Emissions!$A$1:$LI$1),FALSE)</f>
        <v>1.553282219</v>
      </c>
      <c r="AD1131" s="359">
        <f>+VLOOKUP($E1131,Emissions!$1:$1048576,MATCH(DATE(AD$2,1,1),Emissions!$A$1:$LI$1),FALSE)</f>
        <v>1.576494641</v>
      </c>
      <c r="AE1131" s="359">
        <f>+VLOOKUP($E1131,Emissions!$1:$1048576,MATCH(DATE(AE$2,1,1),Emissions!$A$1:$LI$1),FALSE)</f>
        <v>1.5973174349999999</v>
      </c>
      <c r="AF1131" s="359">
        <f>+VLOOKUP($E1131,Emissions!$1:$1048576,MATCH(DATE(AF$2,1,1),Emissions!$A$1:$LI$1),FALSE)</f>
        <v>1.6189868629999999</v>
      </c>
      <c r="AG1131" s="359">
        <f>+VLOOKUP($E1131,Emissions!$1:$1048576,MATCH(DATE(AG$2,1,1),Emissions!$A$1:$LI$1),FALSE)</f>
        <v>1.6410383040000001</v>
      </c>
      <c r="AH1131" s="359">
        <f>+VLOOKUP($E1131,Emissions!$1:$1048576,MATCH(DATE(AH$2,1,1),Emissions!$A$1:$LI$1),FALSE)</f>
        <v>1.6634342660000001</v>
      </c>
      <c r="AI1131" s="359">
        <f>+VLOOKUP($E1131,Emissions!$1:$1048576,MATCH(DATE(AI$2,1,1),Emissions!$A$1:$LI$1),FALSE)</f>
        <v>1.6862121290000001</v>
      </c>
      <c r="AJ1131" s="359">
        <f>+VLOOKUP($E1131,Emissions!$1:$1048576,MATCH(DATE(AJ$2,1,1),Emissions!$A$1:$LI$1),FALSE)</f>
        <v>1.7094133680000001</v>
      </c>
      <c r="AK1131" s="359">
        <f>+VLOOKUP($E1131,Emissions!$1:$1048576,MATCH(DATE(AK$2,1,1),Emissions!$A$1:$LI$1),FALSE)</f>
        <v>1.7330693239999999</v>
      </c>
      <c r="AL1131" s="359">
        <f>+VLOOKUP($E1131,Emissions!$1:$1048576,MATCH(DATE(AL$2,1,1),Emissions!$A$1:$LI$1),FALSE)</f>
        <v>1.757199446</v>
      </c>
      <c r="AM1131" s="359">
        <f>+VLOOKUP($E1131,Emissions!$1:$1048576,MATCH(DATE(AM$2,1,1),Emissions!$A$1:$LI$1),FALSE)</f>
        <v>1.7818127850000001</v>
      </c>
      <c r="AN1131" s="359">
        <f>+VLOOKUP($E1131,Emissions!$1:$1048576,MATCH(DATE(AN$2,1,1),Emissions!$A$1:$LI$1),FALSE)</f>
        <v>1.806910383</v>
      </c>
      <c r="AO1131" s="359">
        <f>+VLOOKUP($E1131,Emissions!$1:$1048576,MATCH(DATE(AO$2,1,1),Emissions!$A$1:$LI$1),FALSE)</f>
        <v>1.832487738</v>
      </c>
      <c r="AP1131" s="359">
        <f>+VLOOKUP($E1131,Emissions!$1:$1048576,MATCH(DATE(AP$2,1,1),Emissions!$A$1:$LI$1),FALSE)</f>
        <v>1.8578517370000001</v>
      </c>
      <c r="AQ1131" s="359">
        <f>+VLOOKUP($E1131,Emissions!$1:$1048576,MATCH(DATE(AQ$2,1,1),Emissions!$A$1:$LI$1),FALSE)</f>
        <v>1.8834084339999999</v>
      </c>
      <c r="AR1131" s="359">
        <f>+VLOOKUP($E1131,Emissions!$1:$1048576,MATCH(DATE(AR$2,1,1),Emissions!$A$1:$LI$1),FALSE)</f>
        <v>1.9092572139999999</v>
      </c>
      <c r="AS1131" s="359">
        <f>+VLOOKUP($E1131,Emissions!$1:$1048576,MATCH(DATE(AS$2,1,1),Emissions!$A$1:$LI$1),FALSE)</f>
        <v>1.935437173</v>
      </c>
      <c r="AT1131" s="359">
        <f>+VLOOKUP($E1131,Emissions!$1:$1048576,MATCH(DATE(AT$2,1,1),Emissions!$A$1:$LI$1),FALSE)</f>
        <v>1.961974138</v>
      </c>
      <c r="AU1131" s="359">
        <f>+VLOOKUP($E1131,Emissions!$1:$1048576,MATCH(DATE(AU$2,1,1),Emissions!$A$1:$LI$1),FALSE)</f>
        <v>1.988888706</v>
      </c>
      <c r="AV1131" s="359">
        <f>+VLOOKUP($E1131,Emissions!$1:$1048576,MATCH(DATE(AV$2,1,1),Emissions!$A$1:$LI$1),FALSE)</f>
        <v>2.0161970390000001</v>
      </c>
      <c r="AW1131" s="359">
        <f>+VLOOKUP($E1131,Emissions!$1:$1048576,MATCH(DATE(AW$2,1,1),Emissions!$A$1:$LI$1),FALSE)</f>
        <v>2.043910801</v>
      </c>
      <c r="AX1131" s="359">
        <f>+VLOOKUP($E1131,Emissions!$1:$1048576,MATCH(DATE(AX$2,1,1),Emissions!$A$1:$LI$1),FALSE)</f>
        <v>2.0720374659999998</v>
      </c>
      <c r="AY1131" s="359">
        <f>+VLOOKUP($E1131,Emissions!$1:$1048576,MATCH(DATE(AY$2,1,1),Emissions!$A$1:$LI$1),FALSE)</f>
        <v>2.1005811200000002</v>
      </c>
      <c r="AZ1131" s="359">
        <f>+VLOOKUP($E1131,Emissions!$1:$1048576,MATCH(DATE(AZ$2,1,1),Emissions!$A$1:$LI$1),FALSE)</f>
        <v>2.1296065099999999</v>
      </c>
      <c r="BA1131" s="359">
        <f>+VLOOKUP($E1131,Emissions!$1:$1048576,MATCH(DATE(BA$2,1,1),Emissions!$A$1:$LI$1),FALSE)</f>
        <v>2.1590769500000002</v>
      </c>
      <c r="BB1131" s="359">
        <f>+VLOOKUP($E1131,Emissions!$1:$1048576,MATCH(DATE(BB$2,1,1),Emissions!$A$1:$LI$1),FALSE)</f>
        <v>2.1889823690000001</v>
      </c>
      <c r="BC1131" s="359">
        <f>+VLOOKUP($E1131,Emissions!$1:$1048576,MATCH(DATE(BC$2,1,1),Emissions!$A$1:$LI$1),FALSE)</f>
        <v>2.2193152839999999</v>
      </c>
      <c r="BD1131" s="359">
        <f>+VLOOKUP($E1131,Emissions!$1:$1048576,MATCH(DATE(BD$2,1,1),Emissions!$A$1:$LI$1),FALSE)</f>
        <v>2.250069045</v>
      </c>
      <c r="BE1131" s="359">
        <f>+VLOOKUP($E1131,Emissions!$1:$1048576,MATCH(DATE(BE$2,1,1),Emissions!$A$1:$LI$1),FALSE)</f>
        <v>2.4535703789999999</v>
      </c>
      <c r="BF1131" s="359">
        <f>+VLOOKUP($E1131,Emissions!$1:$1048576,MATCH(DATE(BF$2,1,1),Emissions!$A$1:$LI$1),FALSE)</f>
        <v>2.495567952</v>
      </c>
      <c r="BG1131" s="359">
        <f>+VLOOKUP($E1131,Emissions!$1:$1048576,MATCH(DATE(BG$2,1,1),Emissions!$A$1:$LI$1),FALSE)</f>
        <v>2.5383270910000002</v>
      </c>
      <c r="BH1131" s="359">
        <f>+VLOOKUP($E1131,Emissions!$1:$1048576,MATCH(DATE(BH$2,1,1),Emissions!$A$1:$LI$1),FALSE)</f>
        <v>2.5818625179999999</v>
      </c>
      <c r="BI1131" s="359">
        <f>+VLOOKUP($E1131,Emissions!$1:$1048576,MATCH(DATE(BI$2,1,1),Emissions!$A$1:$LI$1),FALSE)</f>
        <v>2.6261890999999999</v>
      </c>
    </row>
    <row r="1132" spans="1:61" ht="15" customHeight="1" x14ac:dyDescent="0.35">
      <c r="A1132" s="409"/>
      <c r="B1132" s="169"/>
      <c r="C1132" s="138" t="s">
        <v>730</v>
      </c>
      <c r="D1132" s="114" t="s">
        <v>1032</v>
      </c>
      <c r="E1132" s="50" t="s">
        <v>3561</v>
      </c>
      <c r="F1132" s="359">
        <f>+VLOOKUP($E1132,Emissions!$1:$1048576,MATCH(DATE(F$2,1,1),Emissions!$A$1:$LI$1),FALSE)</f>
        <v>0.21447757419999999</v>
      </c>
      <c r="G1132" s="359">
        <f>+VLOOKUP($E1132,Emissions!$1:$1048576,MATCH(DATE(G$2,1,1),Emissions!$A$1:$LI$1),FALSE)</f>
        <v>0.21716815110000001</v>
      </c>
      <c r="H1132" s="359">
        <f>+VLOOKUP($E1132,Emissions!$1:$1048576,MATCH(DATE(H$2,1,1),Emissions!$A$1:$LI$1),FALSE)</f>
        <v>0.22018694059999999</v>
      </c>
      <c r="I1132" s="359">
        <f>+VLOOKUP($E1132,Emissions!$1:$1048576,MATCH(DATE(I$2,1,1),Emissions!$A$1:$LI$1),FALSE)</f>
        <v>0.22346223849999999</v>
      </c>
      <c r="J1132" s="359">
        <f>+VLOOKUP($E1132,Emissions!$1:$1048576,MATCH(DATE(J$2,1,1),Emissions!$A$1:$LI$1),FALSE)</f>
        <v>0.22695120199999999</v>
      </c>
      <c r="K1132" s="359">
        <f>+VLOOKUP($E1132,Emissions!$1:$1048576,MATCH(DATE(K$2,1,1),Emissions!$A$1:$LI$1),FALSE)</f>
        <v>0.23061108960000001</v>
      </c>
      <c r="L1132" s="359">
        <f>+VLOOKUP($E1132,Emissions!$1:$1048576,MATCH(DATE(L$2,1,1),Emissions!$A$1:$LI$1),FALSE)</f>
        <v>0.23423399070000001</v>
      </c>
      <c r="M1132" s="359">
        <f>+VLOOKUP($E1132,Emissions!$1:$1048576,MATCH(DATE(M$2,1,1),Emissions!$A$1:$LI$1),FALSE)</f>
        <v>0.23791354270000001</v>
      </c>
      <c r="N1132" s="359">
        <f>+VLOOKUP($E1132,Emissions!$1:$1048576,MATCH(DATE(N$2,1,1),Emissions!$A$1:$LI$1),FALSE)</f>
        <v>0.24164939599999999</v>
      </c>
      <c r="O1132" s="359">
        <f>+VLOOKUP($E1132,Emissions!$1:$1048576,MATCH(DATE(O$2,1,1),Emissions!$A$1:$LI$1),FALSE)</f>
        <v>0.24543196849999999</v>
      </c>
      <c r="P1132" s="359">
        <f>+VLOOKUP($E1132,Emissions!$1:$1048576,MATCH(DATE(P$2,1,1),Emissions!$A$1:$LI$1),FALSE)</f>
        <v>0.24955023509999999</v>
      </c>
      <c r="Q1132" s="359">
        <f>+VLOOKUP($E1132,Emissions!$1:$1048576,MATCH(DATE(Q$2,1,1),Emissions!$A$1:$LI$1),FALSE)</f>
        <v>0.25348131460000001</v>
      </c>
      <c r="R1132" s="359">
        <f>+VLOOKUP($E1132,Emissions!$1:$1048576,MATCH(DATE(R$2,1,1),Emissions!$A$1:$LI$1),FALSE)</f>
        <v>0.25740408679999999</v>
      </c>
      <c r="S1132" s="359">
        <f>+VLOOKUP($E1132,Emissions!$1:$1048576,MATCH(DATE(S$2,1,1),Emissions!$A$1:$LI$1),FALSE)</f>
        <v>0.26134571410000002</v>
      </c>
      <c r="T1132" s="359">
        <f>+VLOOKUP($E1132,Emissions!$1:$1048576,MATCH(DATE(T$2,1,1),Emissions!$A$1:$LI$1),FALSE)</f>
        <v>0.26531189669999999</v>
      </c>
      <c r="U1132" s="359">
        <f>+VLOOKUP($E1132,Emissions!$1:$1048576,MATCH(DATE(U$2,1,1),Emissions!$A$1:$LI$1),FALSE)</f>
        <v>0.26930634019999999</v>
      </c>
      <c r="V1132" s="359">
        <f>+VLOOKUP($E1132,Emissions!$1:$1048576,MATCH(DATE(V$2,1,1),Emissions!$A$1:$LI$1),FALSE)</f>
        <v>0.27333354469999999</v>
      </c>
      <c r="W1132" s="359">
        <f>+VLOOKUP($E1132,Emissions!$1:$1048576,MATCH(DATE(W$2,1,1),Emissions!$A$1:$LI$1),FALSE)</f>
        <v>0.2773989221</v>
      </c>
      <c r="X1132" s="359">
        <f>+VLOOKUP($E1132,Emissions!$1:$1048576,MATCH(DATE(X$2,1,1),Emissions!$A$1:$LI$1),FALSE)</f>
        <v>0.2815084759</v>
      </c>
      <c r="Y1132" s="359">
        <f>+VLOOKUP($E1132,Emissions!$1:$1048576,MATCH(DATE(Y$2,1,1),Emissions!$A$1:$LI$1),FALSE)</f>
        <v>0.28566845349999997</v>
      </c>
      <c r="Z1132" s="359">
        <f>+VLOOKUP($E1132,Emissions!$1:$1048576,MATCH(DATE(Z$2,1,1),Emissions!$A$1:$LI$1),FALSE)</f>
        <v>0.28966542039999998</v>
      </c>
      <c r="AA1132" s="359">
        <f>+VLOOKUP($E1132,Emissions!$1:$1048576,MATCH(DATE(AA$2,1,1),Emissions!$A$1:$LI$1),FALSE)</f>
        <v>0.29388942270000001</v>
      </c>
      <c r="AB1132" s="359">
        <f>+VLOOKUP($E1132,Emissions!$1:$1048576,MATCH(DATE(AB$2,1,1),Emissions!$A$1:$LI$1),FALSE)</f>
        <v>0.29821182969999999</v>
      </c>
      <c r="AC1132" s="359">
        <f>+VLOOKUP($E1132,Emissions!$1:$1048576,MATCH(DATE(AC$2,1,1),Emissions!$A$1:$LI$1),FALSE)</f>
        <v>0.30261735049999999</v>
      </c>
      <c r="AD1132" s="359">
        <f>+VLOOKUP($E1132,Emissions!$1:$1048576,MATCH(DATE(AD$2,1,1),Emissions!$A$1:$LI$1),FALSE)</f>
        <v>0.30710702109999999</v>
      </c>
      <c r="AE1132" s="359">
        <f>+VLOOKUP($E1132,Emissions!$1:$1048576,MATCH(DATE(AE$2,1,1),Emissions!$A$1:$LI$1),FALSE)</f>
        <v>0.31104977389999999</v>
      </c>
      <c r="AF1132" s="359">
        <f>+VLOOKUP($E1132,Emissions!$1:$1048576,MATCH(DATE(AF$2,1,1),Emissions!$A$1:$LI$1),FALSE)</f>
        <v>0.31525501099999997</v>
      </c>
      <c r="AG1132" s="359">
        <f>+VLOOKUP($E1132,Emissions!$1:$1048576,MATCH(DATE(AG$2,1,1),Emissions!$A$1:$LI$1),FALSE)</f>
        <v>0.3195586883</v>
      </c>
      <c r="AH1132" s="359">
        <f>+VLOOKUP($E1132,Emissions!$1:$1048576,MATCH(DATE(AH$2,1,1),Emissions!$A$1:$LI$1),FALSE)</f>
        <v>0.32394379719999999</v>
      </c>
      <c r="AI1132" s="359">
        <f>+VLOOKUP($E1132,Emissions!$1:$1048576,MATCH(DATE(AI$2,1,1),Emissions!$A$1:$LI$1),FALSE)</f>
        <v>0.32841419779999997</v>
      </c>
      <c r="AJ1132" s="359">
        <f>+VLOOKUP($E1132,Emissions!$1:$1048576,MATCH(DATE(AJ$2,1,1),Emissions!$A$1:$LI$1),FALSE)</f>
        <v>0.33297546919999998</v>
      </c>
      <c r="AK1132" s="359">
        <f>+VLOOKUP($E1132,Emissions!$1:$1048576,MATCH(DATE(AK$2,1,1),Emissions!$A$1:$LI$1),FALSE)</f>
        <v>0.33763179879999999</v>
      </c>
      <c r="AL1132" s="359">
        <f>+VLOOKUP($E1132,Emissions!$1:$1048576,MATCH(DATE(AL$2,1,1),Emissions!$A$1:$LI$1),FALSE)</f>
        <v>0.34238558569999999</v>
      </c>
      <c r="AM1132" s="359">
        <f>+VLOOKUP($E1132,Emissions!$1:$1048576,MATCH(DATE(AM$2,1,1),Emissions!$A$1:$LI$1),FALSE)</f>
        <v>0.3472376304</v>
      </c>
      <c r="AN1132" s="359">
        <f>+VLOOKUP($E1132,Emissions!$1:$1048576,MATCH(DATE(AN$2,1,1),Emissions!$A$1:$LI$1),FALSE)</f>
        <v>0.35218748570000002</v>
      </c>
      <c r="AO1132" s="359">
        <f>+VLOOKUP($E1132,Emissions!$1:$1048576,MATCH(DATE(AO$2,1,1),Emissions!$A$1:$LI$1),FALSE)</f>
        <v>0.3572338323</v>
      </c>
      <c r="AP1132" s="359">
        <f>+VLOOKUP($E1132,Emissions!$1:$1048576,MATCH(DATE(AP$2,1,1),Emissions!$A$1:$LI$1),FALSE)</f>
        <v>0.36222077879999998</v>
      </c>
      <c r="AQ1132" s="359">
        <f>+VLOOKUP($E1132,Emissions!$1:$1048576,MATCH(DATE(AQ$2,1,1),Emissions!$A$1:$LI$1),FALSE)</f>
        <v>0.36725945519999997</v>
      </c>
      <c r="AR1132" s="359">
        <f>+VLOOKUP($E1132,Emissions!$1:$1048576,MATCH(DATE(AR$2,1,1),Emissions!$A$1:$LI$1),FALSE)</f>
        <v>0.37236841679999999</v>
      </c>
      <c r="AS1132" s="359">
        <f>+VLOOKUP($E1132,Emissions!$1:$1048576,MATCH(DATE(AS$2,1,1),Emissions!$A$1:$LI$1),FALSE)</f>
        <v>0.37755232999999999</v>
      </c>
      <c r="AT1132" s="359">
        <f>+VLOOKUP($E1132,Emissions!$1:$1048576,MATCH(DATE(AT$2,1,1),Emissions!$A$1:$LI$1),FALSE)</f>
        <v>0.38281368580000003</v>
      </c>
      <c r="AU1132" s="359">
        <f>+VLOOKUP($E1132,Emissions!$1:$1048576,MATCH(DATE(AU$2,1,1),Emissions!$A$1:$LI$1),FALSE)</f>
        <v>0.3881544327</v>
      </c>
      <c r="AV1132" s="359">
        <f>+VLOOKUP($E1132,Emissions!$1:$1048576,MATCH(DATE(AV$2,1,1),Emissions!$A$1:$LI$1),FALSE)</f>
        <v>0.39357608119999998</v>
      </c>
      <c r="AW1132" s="359">
        <f>+VLOOKUP($E1132,Emissions!$1:$1048576,MATCH(DATE(AW$2,1,1),Emissions!$A$1:$LI$1),FALSE)</f>
        <v>0.39907964699999998</v>
      </c>
      <c r="AX1132" s="359">
        <f>+VLOOKUP($E1132,Emissions!$1:$1048576,MATCH(DATE(AX$2,1,1),Emissions!$A$1:$LI$1),FALSE)</f>
        <v>0.40466565519999997</v>
      </c>
      <c r="AY1132" s="359">
        <f>+VLOOKUP($E1132,Emissions!$1:$1048576,MATCH(DATE(AY$2,1,1),Emissions!$A$1:$LI$1),FALSE)</f>
        <v>0.41033422889999999</v>
      </c>
      <c r="AZ1132" s="359">
        <f>+VLOOKUP($E1132,Emissions!$1:$1048576,MATCH(DATE(AZ$2,1,1),Emissions!$A$1:$LI$1),FALSE)</f>
        <v>0.41609936409999998</v>
      </c>
      <c r="BA1132" s="359">
        <f>+VLOOKUP($E1132,Emissions!$1:$1048576,MATCH(DATE(BA$2,1,1),Emissions!$A$1:$LI$1),FALSE)</f>
        <v>0.42195054729999998</v>
      </c>
      <c r="BB1132" s="359">
        <f>+VLOOKUP($E1132,Emissions!$1:$1048576,MATCH(DATE(BB$2,1,1),Emissions!$A$1:$LI$1),FALSE)</f>
        <v>0.42788556119999999</v>
      </c>
      <c r="BC1132" s="359">
        <f>+VLOOKUP($E1132,Emissions!$1:$1048576,MATCH(DATE(BC$2,1,1),Emissions!$A$1:$LI$1),FALSE)</f>
        <v>0.43390312209999998</v>
      </c>
      <c r="BD1132" s="359">
        <f>+VLOOKUP($E1132,Emissions!$1:$1048576,MATCH(DATE(BD$2,1,1),Emissions!$A$1:$LI$1),FALSE)</f>
        <v>0.44000215380000002</v>
      </c>
      <c r="BE1132" s="359">
        <f>+VLOOKUP($E1132,Emissions!$1:$1048576,MATCH(DATE(BE$2,1,1),Emissions!$A$1:$LI$1),FALSE)</f>
        <v>0.47924562180000002</v>
      </c>
      <c r="BF1132" s="359">
        <f>+VLOOKUP($E1132,Emissions!$1:$1048576,MATCH(DATE(BF$2,1,1),Emissions!$A$1:$LI$1),FALSE)</f>
        <v>0.48758881640000001</v>
      </c>
      <c r="BG1132" s="359">
        <f>+VLOOKUP($E1132,Emissions!$1:$1048576,MATCH(DATE(BG$2,1,1),Emissions!$A$1:$LI$1),FALSE)</f>
        <v>0.49609083700000001</v>
      </c>
      <c r="BH1132" s="359">
        <f>+VLOOKUP($E1132,Emissions!$1:$1048576,MATCH(DATE(BH$2,1,1),Emissions!$A$1:$LI$1),FALSE)</f>
        <v>0.5047545255</v>
      </c>
      <c r="BI1132" s="359">
        <f>+VLOOKUP($E1132,Emissions!$1:$1048576,MATCH(DATE(BI$2,1,1),Emissions!$A$1:$LI$1),FALSE)</f>
        <v>0.51358267189999995</v>
      </c>
    </row>
    <row r="1133" spans="1:61" ht="15" customHeight="1" x14ac:dyDescent="0.35">
      <c r="A1133" s="409"/>
      <c r="B1133" s="169"/>
      <c r="C1133" s="138" t="s">
        <v>731</v>
      </c>
      <c r="D1133" s="114" t="s">
        <v>1032</v>
      </c>
      <c r="E1133" s="50" t="s">
        <v>3562</v>
      </c>
      <c r="F1133" s="359">
        <f>+VLOOKUP($E1133,Emissions!$1:$1048576,MATCH(DATE(F$2,1,1),Emissions!$A$1:$LI$1),FALSE)</f>
        <v>0</v>
      </c>
      <c r="G1133" s="359">
        <f>+VLOOKUP($E1133,Emissions!$1:$1048576,MATCH(DATE(G$2,1,1),Emissions!$A$1:$LI$1),FALSE)</f>
        <v>0</v>
      </c>
      <c r="H1133" s="359">
        <f>+VLOOKUP($E1133,Emissions!$1:$1048576,MATCH(DATE(H$2,1,1),Emissions!$A$1:$LI$1),FALSE)</f>
        <v>0</v>
      </c>
      <c r="I1133" s="359">
        <f>+VLOOKUP($E1133,Emissions!$1:$1048576,MATCH(DATE(I$2,1,1),Emissions!$A$1:$LI$1),FALSE)</f>
        <v>0</v>
      </c>
      <c r="J1133" s="359">
        <f>+VLOOKUP($E1133,Emissions!$1:$1048576,MATCH(DATE(J$2,1,1),Emissions!$A$1:$LI$1),FALSE)</f>
        <v>0</v>
      </c>
      <c r="K1133" s="359">
        <f>+VLOOKUP($E1133,Emissions!$1:$1048576,MATCH(DATE(K$2,1,1),Emissions!$A$1:$LI$1),FALSE)</f>
        <v>0</v>
      </c>
      <c r="L1133" s="359">
        <f>+VLOOKUP($E1133,Emissions!$1:$1048576,MATCH(DATE(L$2,1,1),Emissions!$A$1:$LI$1),FALSE)</f>
        <v>0</v>
      </c>
      <c r="M1133" s="359">
        <f>+VLOOKUP($E1133,Emissions!$1:$1048576,MATCH(DATE(M$2,1,1),Emissions!$A$1:$LI$1),FALSE)</f>
        <v>0</v>
      </c>
      <c r="N1133" s="359">
        <f>+VLOOKUP($E1133,Emissions!$1:$1048576,MATCH(DATE(N$2,1,1),Emissions!$A$1:$LI$1),FALSE)</f>
        <v>0</v>
      </c>
      <c r="O1133" s="359">
        <f>+VLOOKUP($E1133,Emissions!$1:$1048576,MATCH(DATE(O$2,1,1),Emissions!$A$1:$LI$1),FALSE)</f>
        <v>0</v>
      </c>
      <c r="P1133" s="359">
        <f>+VLOOKUP($E1133,Emissions!$1:$1048576,MATCH(DATE(P$2,1,1),Emissions!$A$1:$LI$1),FALSE)</f>
        <v>0</v>
      </c>
      <c r="Q1133" s="359">
        <f>+VLOOKUP($E1133,Emissions!$1:$1048576,MATCH(DATE(Q$2,1,1),Emissions!$A$1:$LI$1),FALSE)</f>
        <v>0</v>
      </c>
      <c r="R1133" s="359">
        <f>+VLOOKUP($E1133,Emissions!$1:$1048576,MATCH(DATE(R$2,1,1),Emissions!$A$1:$LI$1),FALSE)</f>
        <v>0</v>
      </c>
      <c r="S1133" s="359">
        <f>+VLOOKUP($E1133,Emissions!$1:$1048576,MATCH(DATE(S$2,1,1),Emissions!$A$1:$LI$1),FALSE)</f>
        <v>0</v>
      </c>
      <c r="T1133" s="359">
        <f>+VLOOKUP($E1133,Emissions!$1:$1048576,MATCH(DATE(T$2,1,1),Emissions!$A$1:$LI$1),FALSE)</f>
        <v>0</v>
      </c>
      <c r="U1133" s="359">
        <f>+VLOOKUP($E1133,Emissions!$1:$1048576,MATCH(DATE(U$2,1,1),Emissions!$A$1:$LI$1),FALSE)</f>
        <v>0</v>
      </c>
      <c r="V1133" s="359">
        <f>+VLOOKUP($E1133,Emissions!$1:$1048576,MATCH(DATE(V$2,1,1),Emissions!$A$1:$LI$1),FALSE)</f>
        <v>0</v>
      </c>
      <c r="W1133" s="359">
        <f>+VLOOKUP($E1133,Emissions!$1:$1048576,MATCH(DATE(W$2,1,1),Emissions!$A$1:$LI$1),FALSE)</f>
        <v>0</v>
      </c>
      <c r="X1133" s="359">
        <f>+VLOOKUP($E1133,Emissions!$1:$1048576,MATCH(DATE(X$2,1,1),Emissions!$A$1:$LI$1),FALSE)</f>
        <v>0</v>
      </c>
      <c r="Y1133" s="359">
        <f>+VLOOKUP($E1133,Emissions!$1:$1048576,MATCH(DATE(Y$2,1,1),Emissions!$A$1:$LI$1),FALSE)</f>
        <v>0</v>
      </c>
      <c r="Z1133" s="359">
        <f>+VLOOKUP($E1133,Emissions!$1:$1048576,MATCH(DATE(Z$2,1,1),Emissions!$A$1:$LI$1),FALSE)</f>
        <v>0</v>
      </c>
      <c r="AA1133" s="359">
        <f>+VLOOKUP($E1133,Emissions!$1:$1048576,MATCH(DATE(AA$2,1,1),Emissions!$A$1:$LI$1),FALSE)</f>
        <v>0</v>
      </c>
      <c r="AB1133" s="359">
        <f>+VLOOKUP($E1133,Emissions!$1:$1048576,MATCH(DATE(AB$2,1,1),Emissions!$A$1:$LI$1),FALSE)</f>
        <v>0</v>
      </c>
      <c r="AC1133" s="359">
        <f>+VLOOKUP($E1133,Emissions!$1:$1048576,MATCH(DATE(AC$2,1,1),Emissions!$A$1:$LI$1),FALSE)</f>
        <v>0</v>
      </c>
      <c r="AD1133" s="359">
        <f>+VLOOKUP($E1133,Emissions!$1:$1048576,MATCH(DATE(AD$2,1,1),Emissions!$A$1:$LI$1),FALSE)</f>
        <v>0</v>
      </c>
      <c r="AE1133" s="359">
        <f>+VLOOKUP($E1133,Emissions!$1:$1048576,MATCH(DATE(AE$2,1,1),Emissions!$A$1:$LI$1),FALSE)</f>
        <v>0</v>
      </c>
      <c r="AF1133" s="359">
        <f>+VLOOKUP($E1133,Emissions!$1:$1048576,MATCH(DATE(AF$2,1,1),Emissions!$A$1:$LI$1),FALSE)</f>
        <v>0</v>
      </c>
      <c r="AG1133" s="359">
        <f>+VLOOKUP($E1133,Emissions!$1:$1048576,MATCH(DATE(AG$2,1,1),Emissions!$A$1:$LI$1),FALSE)</f>
        <v>0</v>
      </c>
      <c r="AH1133" s="359">
        <f>+VLOOKUP($E1133,Emissions!$1:$1048576,MATCH(DATE(AH$2,1,1),Emissions!$A$1:$LI$1),FALSE)</f>
        <v>0</v>
      </c>
      <c r="AI1133" s="359">
        <f>+VLOOKUP($E1133,Emissions!$1:$1048576,MATCH(DATE(AI$2,1,1),Emissions!$A$1:$LI$1),FALSE)</f>
        <v>0</v>
      </c>
      <c r="AJ1133" s="359">
        <f>+VLOOKUP($E1133,Emissions!$1:$1048576,MATCH(DATE(AJ$2,1,1),Emissions!$A$1:$LI$1),FALSE)</f>
        <v>0</v>
      </c>
      <c r="AK1133" s="359">
        <f>+VLOOKUP($E1133,Emissions!$1:$1048576,MATCH(DATE(AK$2,1,1),Emissions!$A$1:$LI$1),FALSE)</f>
        <v>0</v>
      </c>
      <c r="AL1133" s="359">
        <f>+VLOOKUP($E1133,Emissions!$1:$1048576,MATCH(DATE(AL$2,1,1),Emissions!$A$1:$LI$1),FALSE)</f>
        <v>0</v>
      </c>
      <c r="AM1133" s="359">
        <f>+VLOOKUP($E1133,Emissions!$1:$1048576,MATCH(DATE(AM$2,1,1),Emissions!$A$1:$LI$1),FALSE)</f>
        <v>0</v>
      </c>
      <c r="AN1133" s="359">
        <f>+VLOOKUP($E1133,Emissions!$1:$1048576,MATCH(DATE(AN$2,1,1),Emissions!$A$1:$LI$1),FALSE)</f>
        <v>0</v>
      </c>
      <c r="AO1133" s="359">
        <f>+VLOOKUP($E1133,Emissions!$1:$1048576,MATCH(DATE(AO$2,1,1),Emissions!$A$1:$LI$1),FALSE)</f>
        <v>0</v>
      </c>
      <c r="AP1133" s="359">
        <f>+VLOOKUP($E1133,Emissions!$1:$1048576,MATCH(DATE(AP$2,1,1),Emissions!$A$1:$LI$1),FALSE)</f>
        <v>0</v>
      </c>
      <c r="AQ1133" s="359">
        <f>+VLOOKUP($E1133,Emissions!$1:$1048576,MATCH(DATE(AQ$2,1,1),Emissions!$A$1:$LI$1),FALSE)</f>
        <v>0</v>
      </c>
      <c r="AR1133" s="359">
        <f>+VLOOKUP($E1133,Emissions!$1:$1048576,MATCH(DATE(AR$2,1,1),Emissions!$A$1:$LI$1),FALSE)</f>
        <v>0</v>
      </c>
      <c r="AS1133" s="359">
        <f>+VLOOKUP($E1133,Emissions!$1:$1048576,MATCH(DATE(AS$2,1,1),Emissions!$A$1:$LI$1),FALSE)</f>
        <v>0</v>
      </c>
      <c r="AT1133" s="359">
        <f>+VLOOKUP($E1133,Emissions!$1:$1048576,MATCH(DATE(AT$2,1,1),Emissions!$A$1:$LI$1),FALSE)</f>
        <v>0</v>
      </c>
      <c r="AU1133" s="359">
        <f>+VLOOKUP($E1133,Emissions!$1:$1048576,MATCH(DATE(AU$2,1,1),Emissions!$A$1:$LI$1),FALSE)</f>
        <v>0</v>
      </c>
      <c r="AV1133" s="359">
        <f>+VLOOKUP($E1133,Emissions!$1:$1048576,MATCH(DATE(AV$2,1,1),Emissions!$A$1:$LI$1),FALSE)</f>
        <v>0</v>
      </c>
      <c r="AW1133" s="359">
        <f>+VLOOKUP($E1133,Emissions!$1:$1048576,MATCH(DATE(AW$2,1,1),Emissions!$A$1:$LI$1),FALSE)</f>
        <v>0</v>
      </c>
      <c r="AX1133" s="359">
        <f>+VLOOKUP($E1133,Emissions!$1:$1048576,MATCH(DATE(AX$2,1,1),Emissions!$A$1:$LI$1),FALSE)</f>
        <v>0</v>
      </c>
      <c r="AY1133" s="359">
        <f>+VLOOKUP($E1133,Emissions!$1:$1048576,MATCH(DATE(AY$2,1,1),Emissions!$A$1:$LI$1),FALSE)</f>
        <v>0</v>
      </c>
      <c r="AZ1133" s="359">
        <f>+VLOOKUP($E1133,Emissions!$1:$1048576,MATCH(DATE(AZ$2,1,1),Emissions!$A$1:$LI$1),FALSE)</f>
        <v>0</v>
      </c>
      <c r="BA1133" s="359">
        <f>+VLOOKUP($E1133,Emissions!$1:$1048576,MATCH(DATE(BA$2,1,1),Emissions!$A$1:$LI$1),FALSE)</f>
        <v>0</v>
      </c>
      <c r="BB1133" s="359">
        <f>+VLOOKUP($E1133,Emissions!$1:$1048576,MATCH(DATE(BB$2,1,1),Emissions!$A$1:$LI$1),FALSE)</f>
        <v>0</v>
      </c>
      <c r="BC1133" s="359">
        <f>+VLOOKUP($E1133,Emissions!$1:$1048576,MATCH(DATE(BC$2,1,1),Emissions!$A$1:$LI$1),FALSE)</f>
        <v>0</v>
      </c>
      <c r="BD1133" s="359">
        <f>+VLOOKUP($E1133,Emissions!$1:$1048576,MATCH(DATE(BD$2,1,1),Emissions!$A$1:$LI$1),FALSE)</f>
        <v>0</v>
      </c>
      <c r="BE1133" s="359">
        <f>+VLOOKUP($E1133,Emissions!$1:$1048576,MATCH(DATE(BE$2,1,1),Emissions!$A$1:$LI$1),FALSE)</f>
        <v>0</v>
      </c>
      <c r="BF1133" s="359">
        <f>+VLOOKUP($E1133,Emissions!$1:$1048576,MATCH(DATE(BF$2,1,1),Emissions!$A$1:$LI$1),FALSE)</f>
        <v>0</v>
      </c>
      <c r="BG1133" s="359">
        <f>+VLOOKUP($E1133,Emissions!$1:$1048576,MATCH(DATE(BG$2,1,1),Emissions!$A$1:$LI$1),FALSE)</f>
        <v>0</v>
      </c>
      <c r="BH1133" s="359">
        <f>+VLOOKUP($E1133,Emissions!$1:$1048576,MATCH(DATE(BH$2,1,1),Emissions!$A$1:$LI$1),FALSE)</f>
        <v>0</v>
      </c>
      <c r="BI1133" s="359">
        <f>+VLOOKUP($E1133,Emissions!$1:$1048576,MATCH(DATE(BI$2,1,1),Emissions!$A$1:$LI$1),FALSE)</f>
        <v>0</v>
      </c>
    </row>
    <row r="1134" spans="1:61" ht="15" customHeight="1" x14ac:dyDescent="0.35">
      <c r="A1134" s="409"/>
      <c r="B1134" s="169"/>
      <c r="C1134" s="138" t="s">
        <v>732</v>
      </c>
      <c r="D1134" s="114" t="s">
        <v>1032</v>
      </c>
      <c r="E1134" s="50" t="s">
        <v>3563</v>
      </c>
      <c r="F1134" s="359">
        <f>+VLOOKUP($E1134,Emissions!$1:$1048576,MATCH(DATE(F$2,1,1),Emissions!$A$1:$LI$1),FALSE)</f>
        <v>0</v>
      </c>
      <c r="G1134" s="359">
        <f>+VLOOKUP($E1134,Emissions!$1:$1048576,MATCH(DATE(G$2,1,1),Emissions!$A$1:$LI$1),FALSE)</f>
        <v>0</v>
      </c>
      <c r="H1134" s="359">
        <f>+VLOOKUP($E1134,Emissions!$1:$1048576,MATCH(DATE(H$2,1,1),Emissions!$A$1:$LI$1),FALSE)</f>
        <v>0</v>
      </c>
      <c r="I1134" s="359">
        <f>+VLOOKUP($E1134,Emissions!$1:$1048576,MATCH(DATE(I$2,1,1),Emissions!$A$1:$LI$1),FALSE)</f>
        <v>0</v>
      </c>
      <c r="J1134" s="359">
        <f>+VLOOKUP($E1134,Emissions!$1:$1048576,MATCH(DATE(J$2,1,1),Emissions!$A$1:$LI$1),FALSE)</f>
        <v>0</v>
      </c>
      <c r="K1134" s="359">
        <f>+VLOOKUP($E1134,Emissions!$1:$1048576,MATCH(DATE(K$2,1,1),Emissions!$A$1:$LI$1),FALSE)</f>
        <v>0</v>
      </c>
      <c r="L1134" s="359">
        <f>+VLOOKUP($E1134,Emissions!$1:$1048576,MATCH(DATE(L$2,1,1),Emissions!$A$1:$LI$1),FALSE)</f>
        <v>0</v>
      </c>
      <c r="M1134" s="359">
        <f>+VLOOKUP($E1134,Emissions!$1:$1048576,MATCH(DATE(M$2,1,1),Emissions!$A$1:$LI$1),FALSE)</f>
        <v>0</v>
      </c>
      <c r="N1134" s="359">
        <f>+VLOOKUP($E1134,Emissions!$1:$1048576,MATCH(DATE(N$2,1,1),Emissions!$A$1:$LI$1),FALSE)</f>
        <v>0</v>
      </c>
      <c r="O1134" s="359">
        <f>+VLOOKUP($E1134,Emissions!$1:$1048576,MATCH(DATE(O$2,1,1),Emissions!$A$1:$LI$1),FALSE)</f>
        <v>0</v>
      </c>
      <c r="P1134" s="359">
        <f>+VLOOKUP($E1134,Emissions!$1:$1048576,MATCH(DATE(P$2,1,1),Emissions!$A$1:$LI$1),FALSE)</f>
        <v>0</v>
      </c>
      <c r="Q1134" s="359">
        <f>+VLOOKUP($E1134,Emissions!$1:$1048576,MATCH(DATE(Q$2,1,1),Emissions!$A$1:$LI$1),FALSE)</f>
        <v>0</v>
      </c>
      <c r="R1134" s="359">
        <f>+VLOOKUP($E1134,Emissions!$1:$1048576,MATCH(DATE(R$2,1,1),Emissions!$A$1:$LI$1),FALSE)</f>
        <v>0</v>
      </c>
      <c r="S1134" s="359">
        <f>+VLOOKUP($E1134,Emissions!$1:$1048576,MATCH(DATE(S$2,1,1),Emissions!$A$1:$LI$1),FALSE)</f>
        <v>0</v>
      </c>
      <c r="T1134" s="359">
        <f>+VLOOKUP($E1134,Emissions!$1:$1048576,MATCH(DATE(T$2,1,1),Emissions!$A$1:$LI$1),FALSE)</f>
        <v>0</v>
      </c>
      <c r="U1134" s="359">
        <f>+VLOOKUP($E1134,Emissions!$1:$1048576,MATCH(DATE(U$2,1,1),Emissions!$A$1:$LI$1),FALSE)</f>
        <v>0</v>
      </c>
      <c r="V1134" s="359">
        <f>+VLOOKUP($E1134,Emissions!$1:$1048576,MATCH(DATE(V$2,1,1),Emissions!$A$1:$LI$1),FALSE)</f>
        <v>0</v>
      </c>
      <c r="W1134" s="359">
        <f>+VLOOKUP($E1134,Emissions!$1:$1048576,MATCH(DATE(W$2,1,1),Emissions!$A$1:$LI$1),FALSE)</f>
        <v>0</v>
      </c>
      <c r="X1134" s="359">
        <f>+VLOOKUP($E1134,Emissions!$1:$1048576,MATCH(DATE(X$2,1,1),Emissions!$A$1:$LI$1),FALSE)</f>
        <v>0</v>
      </c>
      <c r="Y1134" s="359">
        <f>+VLOOKUP($E1134,Emissions!$1:$1048576,MATCH(DATE(Y$2,1,1),Emissions!$A$1:$LI$1),FALSE)</f>
        <v>0</v>
      </c>
      <c r="Z1134" s="359">
        <f>+VLOOKUP($E1134,Emissions!$1:$1048576,MATCH(DATE(Z$2,1,1),Emissions!$A$1:$LI$1),FALSE)</f>
        <v>0</v>
      </c>
      <c r="AA1134" s="359">
        <f>+VLOOKUP($E1134,Emissions!$1:$1048576,MATCH(DATE(AA$2,1,1),Emissions!$A$1:$LI$1),FALSE)</f>
        <v>0</v>
      </c>
      <c r="AB1134" s="359">
        <f>+VLOOKUP($E1134,Emissions!$1:$1048576,MATCH(DATE(AB$2,1,1),Emissions!$A$1:$LI$1),FALSE)</f>
        <v>0</v>
      </c>
      <c r="AC1134" s="359">
        <f>+VLOOKUP($E1134,Emissions!$1:$1048576,MATCH(DATE(AC$2,1,1),Emissions!$A$1:$LI$1),FALSE)</f>
        <v>0</v>
      </c>
      <c r="AD1134" s="359">
        <f>+VLOOKUP($E1134,Emissions!$1:$1048576,MATCH(DATE(AD$2,1,1),Emissions!$A$1:$LI$1),FALSE)</f>
        <v>0</v>
      </c>
      <c r="AE1134" s="359">
        <f>+VLOOKUP($E1134,Emissions!$1:$1048576,MATCH(DATE(AE$2,1,1),Emissions!$A$1:$LI$1),FALSE)</f>
        <v>0</v>
      </c>
      <c r="AF1134" s="359">
        <f>+VLOOKUP($E1134,Emissions!$1:$1048576,MATCH(DATE(AF$2,1,1),Emissions!$A$1:$LI$1),FALSE)</f>
        <v>0</v>
      </c>
      <c r="AG1134" s="359">
        <f>+VLOOKUP($E1134,Emissions!$1:$1048576,MATCH(DATE(AG$2,1,1),Emissions!$A$1:$LI$1),FALSE)</f>
        <v>0</v>
      </c>
      <c r="AH1134" s="359">
        <f>+VLOOKUP($E1134,Emissions!$1:$1048576,MATCH(DATE(AH$2,1,1),Emissions!$A$1:$LI$1),FALSE)</f>
        <v>0</v>
      </c>
      <c r="AI1134" s="359">
        <f>+VLOOKUP($E1134,Emissions!$1:$1048576,MATCH(DATE(AI$2,1,1),Emissions!$A$1:$LI$1),FALSE)</f>
        <v>0</v>
      </c>
      <c r="AJ1134" s="359">
        <f>+VLOOKUP($E1134,Emissions!$1:$1048576,MATCH(DATE(AJ$2,1,1),Emissions!$A$1:$LI$1),FALSE)</f>
        <v>0</v>
      </c>
      <c r="AK1134" s="359">
        <f>+VLOOKUP($E1134,Emissions!$1:$1048576,MATCH(DATE(AK$2,1,1),Emissions!$A$1:$LI$1),FALSE)</f>
        <v>0</v>
      </c>
      <c r="AL1134" s="359">
        <f>+VLOOKUP($E1134,Emissions!$1:$1048576,MATCH(DATE(AL$2,1,1),Emissions!$A$1:$LI$1),FALSE)</f>
        <v>0</v>
      </c>
      <c r="AM1134" s="359">
        <f>+VLOOKUP($E1134,Emissions!$1:$1048576,MATCH(DATE(AM$2,1,1),Emissions!$A$1:$LI$1),FALSE)</f>
        <v>0</v>
      </c>
      <c r="AN1134" s="359">
        <f>+VLOOKUP($E1134,Emissions!$1:$1048576,MATCH(DATE(AN$2,1,1),Emissions!$A$1:$LI$1),FALSE)</f>
        <v>0</v>
      </c>
      <c r="AO1134" s="359">
        <f>+VLOOKUP($E1134,Emissions!$1:$1048576,MATCH(DATE(AO$2,1,1),Emissions!$A$1:$LI$1),FALSE)</f>
        <v>0</v>
      </c>
      <c r="AP1134" s="359">
        <f>+VLOOKUP($E1134,Emissions!$1:$1048576,MATCH(DATE(AP$2,1,1),Emissions!$A$1:$LI$1),FALSE)</f>
        <v>0</v>
      </c>
      <c r="AQ1134" s="359">
        <f>+VLOOKUP($E1134,Emissions!$1:$1048576,MATCH(DATE(AQ$2,1,1),Emissions!$A$1:$LI$1),FALSE)</f>
        <v>0</v>
      </c>
      <c r="AR1134" s="359">
        <f>+VLOOKUP($E1134,Emissions!$1:$1048576,MATCH(DATE(AR$2,1,1),Emissions!$A$1:$LI$1),FALSE)</f>
        <v>0</v>
      </c>
      <c r="AS1134" s="359">
        <f>+VLOOKUP($E1134,Emissions!$1:$1048576,MATCH(DATE(AS$2,1,1),Emissions!$A$1:$LI$1),FALSE)</f>
        <v>0</v>
      </c>
      <c r="AT1134" s="359">
        <f>+VLOOKUP($E1134,Emissions!$1:$1048576,MATCH(DATE(AT$2,1,1),Emissions!$A$1:$LI$1),FALSE)</f>
        <v>0</v>
      </c>
      <c r="AU1134" s="359">
        <f>+VLOOKUP($E1134,Emissions!$1:$1048576,MATCH(DATE(AU$2,1,1),Emissions!$A$1:$LI$1),FALSE)</f>
        <v>0</v>
      </c>
      <c r="AV1134" s="359">
        <f>+VLOOKUP($E1134,Emissions!$1:$1048576,MATCH(DATE(AV$2,1,1),Emissions!$A$1:$LI$1),FALSE)</f>
        <v>0</v>
      </c>
      <c r="AW1134" s="359">
        <f>+VLOOKUP($E1134,Emissions!$1:$1048576,MATCH(DATE(AW$2,1,1),Emissions!$A$1:$LI$1),FALSE)</f>
        <v>0</v>
      </c>
      <c r="AX1134" s="359">
        <f>+VLOOKUP($E1134,Emissions!$1:$1048576,MATCH(DATE(AX$2,1,1),Emissions!$A$1:$LI$1),FALSE)</f>
        <v>0</v>
      </c>
      <c r="AY1134" s="359">
        <f>+VLOOKUP($E1134,Emissions!$1:$1048576,MATCH(DATE(AY$2,1,1),Emissions!$A$1:$LI$1),FALSE)</f>
        <v>0</v>
      </c>
      <c r="AZ1134" s="359">
        <f>+VLOOKUP($E1134,Emissions!$1:$1048576,MATCH(DATE(AZ$2,1,1),Emissions!$A$1:$LI$1),FALSE)</f>
        <v>0</v>
      </c>
      <c r="BA1134" s="359">
        <f>+VLOOKUP($E1134,Emissions!$1:$1048576,MATCH(DATE(BA$2,1,1),Emissions!$A$1:$LI$1),FALSE)</f>
        <v>0</v>
      </c>
      <c r="BB1134" s="359">
        <f>+VLOOKUP($E1134,Emissions!$1:$1048576,MATCH(DATE(BB$2,1,1),Emissions!$A$1:$LI$1),FALSE)</f>
        <v>0</v>
      </c>
      <c r="BC1134" s="359">
        <f>+VLOOKUP($E1134,Emissions!$1:$1048576,MATCH(DATE(BC$2,1,1),Emissions!$A$1:$LI$1),FALSE)</f>
        <v>0</v>
      </c>
      <c r="BD1134" s="359">
        <f>+VLOOKUP($E1134,Emissions!$1:$1048576,MATCH(DATE(BD$2,1,1),Emissions!$A$1:$LI$1),FALSE)</f>
        <v>0</v>
      </c>
      <c r="BE1134" s="359">
        <f>+VLOOKUP($E1134,Emissions!$1:$1048576,MATCH(DATE(BE$2,1,1),Emissions!$A$1:$LI$1),FALSE)</f>
        <v>0</v>
      </c>
      <c r="BF1134" s="359">
        <f>+VLOOKUP($E1134,Emissions!$1:$1048576,MATCH(DATE(BF$2,1,1),Emissions!$A$1:$LI$1),FALSE)</f>
        <v>0</v>
      </c>
      <c r="BG1134" s="359">
        <f>+VLOOKUP($E1134,Emissions!$1:$1048576,MATCH(DATE(BG$2,1,1),Emissions!$A$1:$LI$1),FALSE)</f>
        <v>0</v>
      </c>
      <c r="BH1134" s="359">
        <f>+VLOOKUP($E1134,Emissions!$1:$1048576,MATCH(DATE(BH$2,1,1),Emissions!$A$1:$LI$1),FALSE)</f>
        <v>0</v>
      </c>
      <c r="BI1134" s="359">
        <f>+VLOOKUP($E1134,Emissions!$1:$1048576,MATCH(DATE(BI$2,1,1),Emissions!$A$1:$LI$1),FALSE)</f>
        <v>0</v>
      </c>
    </row>
    <row r="1135" spans="1:61" ht="15" customHeight="1" x14ac:dyDescent="0.35">
      <c r="A1135" s="409"/>
      <c r="B1135" s="169"/>
      <c r="C1135" s="138" t="s">
        <v>733</v>
      </c>
      <c r="D1135" s="114" t="s">
        <v>1032</v>
      </c>
      <c r="E1135" s="50" t="s">
        <v>3564</v>
      </c>
      <c r="F1135" s="359">
        <f>+VLOOKUP($E1135,Emissions!$1:$1048576,MATCH(DATE(F$2,1,1),Emissions!$A$1:$LI$1),FALSE)</f>
        <v>3.0647049600000002E-3</v>
      </c>
      <c r="G1135" s="359">
        <f>+VLOOKUP($E1135,Emissions!$1:$1048576,MATCH(DATE(G$2,1,1),Emissions!$A$1:$LI$1),FALSE)</f>
        <v>3.1082536400000001E-3</v>
      </c>
      <c r="H1135" s="359">
        <f>+VLOOKUP($E1135,Emissions!$1:$1048576,MATCH(DATE(H$2,1,1),Emissions!$A$1:$LI$1),FALSE)</f>
        <v>3.1562727000000001E-3</v>
      </c>
      <c r="I1135" s="359">
        <f>+VLOOKUP($E1135,Emissions!$1:$1048576,MATCH(DATE(I$2,1,1),Emissions!$A$1:$LI$1),FALSE)</f>
        <v>3.2074387000000002E-3</v>
      </c>
      <c r="J1135" s="359">
        <f>+VLOOKUP($E1135,Emissions!$1:$1048576,MATCH(DATE(J$2,1,1),Emissions!$A$1:$LI$1),FALSE)</f>
        <v>3.2617828400000001E-3</v>
      </c>
      <c r="K1135" s="359">
        <f>+VLOOKUP($E1135,Emissions!$1:$1048576,MATCH(DATE(K$2,1,1),Emissions!$A$1:$LI$1),FALSE)</f>
        <v>3.31906846E-3</v>
      </c>
      <c r="L1135" s="359">
        <f>+VLOOKUP($E1135,Emissions!$1:$1048576,MATCH(DATE(L$2,1,1),Emissions!$A$1:$LI$1),FALSE)</f>
        <v>3.3761168499999998E-3</v>
      </c>
      <c r="M1135" s="359">
        <f>+VLOOKUP($E1135,Emissions!$1:$1048576,MATCH(DATE(M$2,1,1),Emissions!$A$1:$LI$1),FALSE)</f>
        <v>3.4343864700000001E-3</v>
      </c>
      <c r="N1135" s="359">
        <f>+VLOOKUP($E1135,Emissions!$1:$1048576,MATCH(DATE(N$2,1,1),Emissions!$A$1:$LI$1),FALSE)</f>
        <v>3.49362159E-3</v>
      </c>
      <c r="O1135" s="359">
        <f>+VLOOKUP($E1135,Emissions!$1:$1048576,MATCH(DATE(O$2,1,1),Emissions!$A$1:$LI$1),FALSE)</f>
        <v>3.5534502699999999E-3</v>
      </c>
      <c r="P1135" s="359">
        <f>+VLOOKUP($E1135,Emissions!$1:$1048576,MATCH(DATE(P$2,1,1),Emissions!$A$1:$LI$1),FALSE)</f>
        <v>3.6182804999999999E-3</v>
      </c>
      <c r="Q1135" s="359">
        <f>+VLOOKUP($E1135,Emissions!$1:$1048576,MATCH(DATE(Q$2,1,1),Emissions!$A$1:$LI$1),FALSE)</f>
        <v>3.6795422799999998E-3</v>
      </c>
      <c r="R1135" s="359">
        <f>+VLOOKUP($E1135,Emissions!$1:$1048576,MATCH(DATE(R$2,1,1),Emissions!$A$1:$LI$1),FALSE)</f>
        <v>3.7402682999999998E-3</v>
      </c>
      <c r="S1135" s="359">
        <f>+VLOOKUP($E1135,Emissions!$1:$1048576,MATCH(DATE(S$2,1,1),Emissions!$A$1:$LI$1),FALSE)</f>
        <v>3.8007930999999998E-3</v>
      </c>
      <c r="T1135" s="359">
        <f>+VLOOKUP($E1135,Emissions!$1:$1048576,MATCH(DATE(T$2,1,1),Emissions!$A$1:$LI$1),FALSE)</f>
        <v>3.8611457900000002E-3</v>
      </c>
      <c r="U1135" s="359">
        <f>+VLOOKUP($E1135,Emissions!$1:$1048576,MATCH(DATE(U$2,1,1),Emissions!$A$1:$LI$1),FALSE)</f>
        <v>3.9213529300000001E-3</v>
      </c>
      <c r="V1135" s="359">
        <f>+VLOOKUP($E1135,Emissions!$1:$1048576,MATCH(DATE(V$2,1,1),Emissions!$A$1:$LI$1),FALSE)</f>
        <v>3.9814728399999999E-3</v>
      </c>
      <c r="W1135" s="359">
        <f>+VLOOKUP($E1135,Emissions!$1:$1048576,MATCH(DATE(W$2,1,1),Emissions!$A$1:$LI$1),FALSE)</f>
        <v>4.04159462E-3</v>
      </c>
      <c r="X1135" s="359">
        <f>+VLOOKUP($E1135,Emissions!$1:$1048576,MATCH(DATE(X$2,1,1),Emissions!$A$1:$LI$1),FALSE)</f>
        <v>4.10183213E-3</v>
      </c>
      <c r="Y1135" s="359">
        <f>+VLOOKUP($E1135,Emissions!$1:$1048576,MATCH(DATE(Y$2,1,1),Emissions!$A$1:$LI$1),FALSE)</f>
        <v>4.1623171399999999E-3</v>
      </c>
      <c r="Z1135" s="359">
        <f>+VLOOKUP($E1135,Emissions!$1:$1048576,MATCH(DATE(Z$2,1,1),Emissions!$A$1:$LI$1),FALSE)</f>
        <v>4.2196993E-3</v>
      </c>
      <c r="AA1135" s="359">
        <f>+VLOOKUP($E1135,Emissions!$1:$1048576,MATCH(DATE(AA$2,1,1),Emissions!$A$1:$LI$1),FALSE)</f>
        <v>4.2803742799999997E-3</v>
      </c>
      <c r="AB1135" s="359">
        <f>+VLOOKUP($E1135,Emissions!$1:$1048576,MATCH(DATE(AB$2,1,1),Emissions!$A$1:$LI$1),FALSE)</f>
        <v>4.3421340100000001E-3</v>
      </c>
      <c r="AC1135" s="359">
        <f>+VLOOKUP($E1135,Emissions!$1:$1048576,MATCH(DATE(AC$2,1,1),Emissions!$A$1:$LI$1),FALSE)</f>
        <v>4.4048265600000001E-3</v>
      </c>
      <c r="AD1135" s="359">
        <f>+VLOOKUP($E1135,Emissions!$1:$1048576,MATCH(DATE(AD$2,1,1),Emissions!$A$1:$LI$1),FALSE)</f>
        <v>4.46855128E-3</v>
      </c>
      <c r="AE1135" s="359">
        <f>+VLOOKUP($E1135,Emissions!$1:$1048576,MATCH(DATE(AE$2,1,1),Emissions!$A$1:$LI$1),FALSE)</f>
        <v>4.5233621499999998E-3</v>
      </c>
      <c r="AF1135" s="359">
        <f>+VLOOKUP($E1135,Emissions!$1:$1048576,MATCH(DATE(AF$2,1,1),Emissions!$A$1:$LI$1),FALSE)</f>
        <v>4.5825818399999997E-3</v>
      </c>
      <c r="AG1135" s="359">
        <f>+VLOOKUP($E1135,Emissions!$1:$1048576,MATCH(DATE(AG$2,1,1),Emissions!$A$1:$LI$1),FALSE)</f>
        <v>4.6432142600000004E-3</v>
      </c>
      <c r="AH1135" s="359">
        <f>+VLOOKUP($E1135,Emissions!$1:$1048576,MATCH(DATE(AH$2,1,1),Emissions!$A$1:$LI$1),FALSE)</f>
        <v>4.7050183199999996E-3</v>
      </c>
      <c r="AI1135" s="359">
        <f>+VLOOKUP($E1135,Emissions!$1:$1048576,MATCH(DATE(AI$2,1,1),Emissions!$A$1:$LI$1),FALSE)</f>
        <v>4.7680959700000004E-3</v>
      </c>
      <c r="AJ1135" s="359">
        <f>+VLOOKUP($E1135,Emissions!$1:$1048576,MATCH(DATE(AJ$2,1,1),Emissions!$A$1:$LI$1),FALSE)</f>
        <v>4.8325749399999998E-3</v>
      </c>
      <c r="AK1135" s="359">
        <f>+VLOOKUP($E1135,Emissions!$1:$1048576,MATCH(DATE(AK$2,1,1),Emissions!$A$1:$LI$1),FALSE)</f>
        <v>4.8985622600000002E-3</v>
      </c>
      <c r="AL1135" s="359">
        <f>+VLOOKUP($E1135,Emissions!$1:$1048576,MATCH(DATE(AL$2,1,1),Emissions!$A$1:$LI$1),FALSE)</f>
        <v>4.9661360300000002E-3</v>
      </c>
      <c r="AM1135" s="359">
        <f>+VLOOKUP($E1135,Emissions!$1:$1048576,MATCH(DATE(AM$2,1,1),Emissions!$A$1:$LI$1),FALSE)</f>
        <v>5.0353447100000004E-3</v>
      </c>
      <c r="AN1135" s="359">
        <f>+VLOOKUP($E1135,Emissions!$1:$1048576,MATCH(DATE(AN$2,1,1),Emissions!$A$1:$LI$1),FALSE)</f>
        <v>5.1062091E-3</v>
      </c>
      <c r="AO1135" s="359">
        <f>+VLOOKUP($E1135,Emissions!$1:$1048576,MATCH(DATE(AO$2,1,1),Emissions!$A$1:$LI$1),FALSE)</f>
        <v>5.1787262399999997E-3</v>
      </c>
      <c r="AP1135" s="359">
        <f>+VLOOKUP($E1135,Emissions!$1:$1048576,MATCH(DATE(AP$2,1,1),Emissions!$A$1:$LI$1),FALSE)</f>
        <v>5.2504392299999999E-3</v>
      </c>
      <c r="AQ1135" s="359">
        <f>+VLOOKUP($E1135,Emissions!$1:$1048576,MATCH(DATE(AQ$2,1,1),Emissions!$A$1:$LI$1),FALSE)</f>
        <v>5.3231984900000001E-3</v>
      </c>
      <c r="AR1135" s="359">
        <f>+VLOOKUP($E1135,Emissions!$1:$1048576,MATCH(DATE(AR$2,1,1),Emissions!$A$1:$LI$1),FALSE)</f>
        <v>5.39723007E-3</v>
      </c>
      <c r="AS1135" s="359">
        <f>+VLOOKUP($E1135,Emissions!$1:$1048576,MATCH(DATE(AS$2,1,1),Emissions!$A$1:$LI$1),FALSE)</f>
        <v>5.4725554399999996E-3</v>
      </c>
      <c r="AT1135" s="359">
        <f>+VLOOKUP($E1135,Emissions!$1:$1048576,MATCH(DATE(AT$2,1,1),Emissions!$A$1:$LI$1),FALSE)</f>
        <v>5.5491736600000001E-3</v>
      </c>
      <c r="AU1135" s="359">
        <f>+VLOOKUP($E1135,Emissions!$1:$1048576,MATCH(DATE(AU$2,1,1),Emissions!$A$1:$LI$1),FALSE)</f>
        <v>5.6270830299999996E-3</v>
      </c>
      <c r="AV1135" s="359">
        <f>+VLOOKUP($E1135,Emissions!$1:$1048576,MATCH(DATE(AV$2,1,1),Emissions!$A$1:$LI$1),FALSE)</f>
        <v>5.7062815400000001E-3</v>
      </c>
      <c r="AW1135" s="359">
        <f>+VLOOKUP($E1135,Emissions!$1:$1048576,MATCH(DATE(AW$2,1,1),Emissions!$A$1:$LI$1),FALSE)</f>
        <v>5.7867650499999999E-3</v>
      </c>
      <c r="AX1135" s="359">
        <f>+VLOOKUP($E1135,Emissions!$1:$1048576,MATCH(DATE(AX$2,1,1),Emissions!$A$1:$LI$1),FALSE)</f>
        <v>5.8685259899999998E-3</v>
      </c>
      <c r="AY1135" s="359">
        <f>+VLOOKUP($E1135,Emissions!$1:$1048576,MATCH(DATE(AY$2,1,1),Emissions!$A$1:$LI$1),FALSE)</f>
        <v>5.9515531700000002E-3</v>
      </c>
      <c r="AZ1135" s="359">
        <f>+VLOOKUP($E1135,Emissions!$1:$1048576,MATCH(DATE(AZ$2,1,1),Emissions!$A$1:$LI$1),FALSE)</f>
        <v>6.0360558400000004E-3</v>
      </c>
      <c r="BA1135" s="359">
        <f>+VLOOKUP($E1135,Emissions!$1:$1048576,MATCH(DATE(BA$2,1,1),Emissions!$A$1:$LI$1),FALSE)</f>
        <v>6.1218474900000003E-3</v>
      </c>
      <c r="BB1135" s="359">
        <f>+VLOOKUP($E1135,Emissions!$1:$1048576,MATCH(DATE(BB$2,1,1),Emissions!$A$1:$LI$1),FALSE)</f>
        <v>6.2088875400000002E-3</v>
      </c>
      <c r="BC1135" s="359">
        <f>+VLOOKUP($E1135,Emissions!$1:$1048576,MATCH(DATE(BC$2,1,1),Emissions!$A$1:$LI$1),FALSE)</f>
        <v>6.2971493700000004E-3</v>
      </c>
      <c r="BD1135" s="359">
        <f>+VLOOKUP($E1135,Emissions!$1:$1048576,MATCH(DATE(BD$2,1,1),Emissions!$A$1:$LI$1),FALSE)</f>
        <v>6.3866051800000002E-3</v>
      </c>
      <c r="BE1135" s="359">
        <f>+VLOOKUP($E1135,Emissions!$1:$1048576,MATCH(DATE(BE$2,1,1),Emissions!$A$1:$LI$1),FALSE)</f>
        <v>6.9852135899999999E-3</v>
      </c>
      <c r="BF1135" s="359">
        <f>+VLOOKUP($E1135,Emissions!$1:$1048576,MATCH(DATE(BF$2,1,1),Emissions!$A$1:$LI$1),FALSE)</f>
        <v>7.1085017400000002E-3</v>
      </c>
      <c r="BG1135" s="359">
        <f>+VLOOKUP($E1135,Emissions!$1:$1048576,MATCH(DATE(BG$2,1,1),Emissions!$A$1:$LI$1),FALSE)</f>
        <v>7.2342028299999996E-3</v>
      </c>
      <c r="BH1135" s="359">
        <f>+VLOOKUP($E1135,Emissions!$1:$1048576,MATCH(DATE(BH$2,1,1),Emissions!$A$1:$LI$1),FALSE)</f>
        <v>7.3623701700000002E-3</v>
      </c>
      <c r="BI1135" s="359">
        <f>+VLOOKUP($E1135,Emissions!$1:$1048576,MATCH(DATE(BI$2,1,1),Emissions!$A$1:$LI$1),FALSE)</f>
        <v>7.4930555699999997E-3</v>
      </c>
    </row>
    <row r="1136" spans="1:61" ht="15" customHeight="1" x14ac:dyDescent="0.35">
      <c r="A1136" s="409"/>
      <c r="B1136" s="169"/>
      <c r="C1136" s="138" t="s">
        <v>734</v>
      </c>
      <c r="D1136" s="114" t="s">
        <v>1032</v>
      </c>
      <c r="E1136" s="50" t="s">
        <v>3565</v>
      </c>
      <c r="F1136" s="359">
        <f>+VLOOKUP($E1136,Emissions!$1:$1048576,MATCH(DATE(F$2,1,1),Emissions!$A$1:$LI$1),FALSE)</f>
        <v>0.63326486780000002</v>
      </c>
      <c r="G1136" s="359">
        <f>+VLOOKUP($E1136,Emissions!$1:$1048576,MATCH(DATE(G$2,1,1),Emissions!$A$1:$LI$1),FALSE)</f>
        <v>0.64004980570000003</v>
      </c>
      <c r="H1136" s="359">
        <f>+VLOOKUP($E1136,Emissions!$1:$1048576,MATCH(DATE(H$2,1,1),Emissions!$A$1:$LI$1),FALSE)</f>
        <v>0.64774242540000004</v>
      </c>
      <c r="I1136" s="359">
        <f>+VLOOKUP($E1136,Emissions!$1:$1048576,MATCH(DATE(I$2,1,1),Emissions!$A$1:$LI$1),FALSE)</f>
        <v>0.65646329920000002</v>
      </c>
      <c r="J1136" s="359">
        <f>+VLOOKUP($E1136,Emissions!$1:$1048576,MATCH(DATE(J$2,1,1),Emissions!$A$1:$LI$1),FALSE)</f>
        <v>0.66617278459999996</v>
      </c>
      <c r="K1136" s="359">
        <f>+VLOOKUP($E1136,Emissions!$1:$1048576,MATCH(DATE(K$2,1,1),Emissions!$A$1:$LI$1),FALSE)</f>
        <v>0.67676013130000001</v>
      </c>
      <c r="L1136" s="359">
        <f>+VLOOKUP($E1136,Emissions!$1:$1048576,MATCH(DATE(L$2,1,1),Emissions!$A$1:$LI$1),FALSE)</f>
        <v>0.6876845586</v>
      </c>
      <c r="M1136" s="359">
        <f>+VLOOKUP($E1136,Emissions!$1:$1048576,MATCH(DATE(M$2,1,1),Emissions!$A$1:$LI$1),FALSE)</f>
        <v>0.69900816109999997</v>
      </c>
      <c r="N1136" s="359">
        <f>+VLOOKUP($E1136,Emissions!$1:$1048576,MATCH(DATE(N$2,1,1),Emissions!$A$1:$LI$1),FALSE)</f>
        <v>0.71067247140000001</v>
      </c>
      <c r="O1136" s="359">
        <f>+VLOOKUP($E1136,Emissions!$1:$1048576,MATCH(DATE(O$2,1,1),Emissions!$A$1:$LI$1),FALSE)</f>
        <v>0.72260862510000001</v>
      </c>
      <c r="P1136" s="359">
        <f>+VLOOKUP($E1136,Emissions!$1:$1048576,MATCH(DATE(P$2,1,1),Emissions!$A$1:$LI$1),FALSE)</f>
        <v>0.73546498540000005</v>
      </c>
      <c r="Q1136" s="359">
        <f>+VLOOKUP($E1136,Emissions!$1:$1048576,MATCH(DATE(Q$2,1,1),Emissions!$A$1:$LI$1),FALSE)</f>
        <v>0.74813110630000001</v>
      </c>
      <c r="R1136" s="359">
        <f>+VLOOKUP($E1136,Emissions!$1:$1048576,MATCH(DATE(R$2,1,1),Emissions!$A$1:$LI$1),FALSE)</f>
        <v>0.76081817640000005</v>
      </c>
      <c r="S1136" s="359">
        <f>+VLOOKUP($E1136,Emissions!$1:$1048576,MATCH(DATE(S$2,1,1),Emissions!$A$1:$LI$1),FALSE)</f>
        <v>0.77355715670000003</v>
      </c>
      <c r="T1136" s="359">
        <f>+VLOOKUP($E1136,Emissions!$1:$1048576,MATCH(DATE(T$2,1,1),Emissions!$A$1:$LI$1),FALSE)</f>
        <v>0.78634528410000004</v>
      </c>
      <c r="U1136" s="359">
        <f>+VLOOKUP($E1136,Emissions!$1:$1048576,MATCH(DATE(U$2,1,1),Emissions!$A$1:$LI$1),FALSE)</f>
        <v>0.79917895760000002</v>
      </c>
      <c r="V1136" s="359">
        <f>+VLOOKUP($E1136,Emissions!$1:$1048576,MATCH(DATE(V$2,1,1),Emissions!$A$1:$LI$1),FALSE)</f>
        <v>0.8120601314</v>
      </c>
      <c r="W1136" s="359">
        <f>+VLOOKUP($E1136,Emissions!$1:$1048576,MATCH(DATE(W$2,1,1),Emissions!$A$1:$LI$1),FALSE)</f>
        <v>0.82499674769999998</v>
      </c>
      <c r="X1136" s="359">
        <f>+VLOOKUP($E1136,Emissions!$1:$1048576,MATCH(DATE(X$2,1,1),Emissions!$A$1:$LI$1),FALSE)</f>
        <v>0.83800177929999997</v>
      </c>
      <c r="Y1136" s="359">
        <f>+VLOOKUP($E1136,Emissions!$1:$1048576,MATCH(DATE(Y$2,1,1),Emissions!$A$1:$LI$1),FALSE)</f>
        <v>0.85109194669999999</v>
      </c>
      <c r="Z1136" s="359">
        <f>+VLOOKUP($E1136,Emissions!$1:$1048576,MATCH(DATE(Z$2,1,1),Emissions!$A$1:$LI$1),FALSE)</f>
        <v>0.86375965050000003</v>
      </c>
      <c r="AA1136" s="359">
        <f>+VLOOKUP($E1136,Emissions!$1:$1048576,MATCH(DATE(AA$2,1,1),Emissions!$A$1:$LI$1),FALSE)</f>
        <v>0.87682128110000002</v>
      </c>
      <c r="AB1136" s="359">
        <f>+VLOOKUP($E1136,Emissions!$1:$1048576,MATCH(DATE(AB$2,1,1),Emissions!$A$1:$LI$1),FALSE)</f>
        <v>0.89011526350000003</v>
      </c>
      <c r="AC1136" s="359">
        <f>+VLOOKUP($E1136,Emissions!$1:$1048576,MATCH(DATE(AC$2,1,1),Emissions!$A$1:$LI$1),FALSE)</f>
        <v>0.90362070729999999</v>
      </c>
      <c r="AD1136" s="359">
        <f>+VLOOKUP($E1136,Emissions!$1:$1048576,MATCH(DATE(AD$2,1,1),Emissions!$A$1:$LI$1),FALSE)</f>
        <v>0.91734624249999996</v>
      </c>
      <c r="AE1136" s="359">
        <f>+VLOOKUP($E1136,Emissions!$1:$1048576,MATCH(DATE(AE$2,1,1),Emissions!$A$1:$LI$1),FALSE)</f>
        <v>0.92978353319999996</v>
      </c>
      <c r="AF1136" s="359">
        <f>+VLOOKUP($E1136,Emissions!$1:$1048576,MATCH(DATE(AF$2,1,1),Emissions!$A$1:$LI$1),FALSE)</f>
        <v>0.94251848289999995</v>
      </c>
      <c r="AG1136" s="359">
        <f>+VLOOKUP($E1136,Emissions!$1:$1048576,MATCH(DATE(AG$2,1,1),Emissions!$A$1:$LI$1),FALSE)</f>
        <v>0.95539351220000002</v>
      </c>
      <c r="AH1136" s="359">
        <f>+VLOOKUP($E1136,Emissions!$1:$1048576,MATCH(DATE(AH$2,1,1),Emissions!$A$1:$LI$1),FALSE)</f>
        <v>0.9684112668</v>
      </c>
      <c r="AI1136" s="359">
        <f>+VLOOKUP($E1136,Emissions!$1:$1048576,MATCH(DATE(AI$2,1,1),Emissions!$A$1:$LI$1),FALSE)</f>
        <v>0.98160592550000003</v>
      </c>
      <c r="AJ1136" s="359">
        <f>+VLOOKUP($E1136,Emissions!$1:$1048576,MATCH(DATE(AJ$2,1,1),Emissions!$A$1:$LI$1),FALSE)</f>
        <v>0.99501221520000005</v>
      </c>
      <c r="AK1136" s="359">
        <f>+VLOOKUP($E1136,Emissions!$1:$1048576,MATCH(DATE(AK$2,1,1),Emissions!$A$1:$LI$1),FALSE)</f>
        <v>1.0086582749999999</v>
      </c>
      <c r="AL1136" s="359">
        <f>+VLOOKUP($E1136,Emissions!$1:$1048576,MATCH(DATE(AL$2,1,1),Emissions!$A$1:$LI$1),FALSE)</f>
        <v>1.0225643849999999</v>
      </c>
      <c r="AM1136" s="359">
        <f>+VLOOKUP($E1136,Emissions!$1:$1048576,MATCH(DATE(AM$2,1,1),Emissions!$A$1:$LI$1),FALSE)</f>
        <v>1.0367433909999999</v>
      </c>
      <c r="AN1136" s="359">
        <f>+VLOOKUP($E1136,Emissions!$1:$1048576,MATCH(DATE(AN$2,1,1),Emissions!$A$1:$LI$1),FALSE)</f>
        <v>1.0512017279999999</v>
      </c>
      <c r="AO1136" s="359">
        <f>+VLOOKUP($E1136,Emissions!$1:$1048576,MATCH(DATE(AO$2,1,1),Emissions!$A$1:$LI$1),FALSE)</f>
        <v>1.065940688</v>
      </c>
      <c r="AP1136" s="359">
        <f>+VLOOKUP($E1136,Emissions!$1:$1048576,MATCH(DATE(AP$2,1,1),Emissions!$A$1:$LI$1),FALSE)</f>
        <v>1.0805891940000001</v>
      </c>
      <c r="AQ1136" s="359">
        <f>+VLOOKUP($E1136,Emissions!$1:$1048576,MATCH(DATE(AQ$2,1,1),Emissions!$A$1:$LI$1),FALSE)</f>
        <v>1.095325382</v>
      </c>
      <c r="AR1136" s="359">
        <f>+VLOOKUP($E1136,Emissions!$1:$1048576,MATCH(DATE(AR$2,1,1),Emissions!$A$1:$LI$1),FALSE)</f>
        <v>1.11020086</v>
      </c>
      <c r="AS1136" s="359">
        <f>+VLOOKUP($E1136,Emissions!$1:$1048576,MATCH(DATE(AS$2,1,1),Emissions!$A$1:$LI$1),FALSE)</f>
        <v>1.125238457</v>
      </c>
      <c r="AT1136" s="359">
        <f>+VLOOKUP($E1136,Emissions!$1:$1048576,MATCH(DATE(AT$2,1,1),Emissions!$A$1:$LI$1),FALSE)</f>
        <v>1.1404538200000001</v>
      </c>
      <c r="AU1136" s="359">
        <f>+VLOOKUP($E1136,Emissions!$1:$1048576,MATCH(DATE(AU$2,1,1),Emissions!$A$1:$LI$1),FALSE)</f>
        <v>1.1558595979999999</v>
      </c>
      <c r="AV1136" s="359">
        <f>+VLOOKUP($E1136,Emissions!$1:$1048576,MATCH(DATE(AV$2,1,1),Emissions!$A$1:$LI$1),FALSE)</f>
        <v>1.171465998</v>
      </c>
      <c r="AW1136" s="359">
        <f>+VLOOKUP($E1136,Emissions!$1:$1048576,MATCH(DATE(AW$2,1,1),Emissions!$A$1:$LI$1),FALSE)</f>
        <v>1.1872807809999999</v>
      </c>
      <c r="AX1136" s="359">
        <f>+VLOOKUP($E1136,Emissions!$1:$1048576,MATCH(DATE(AX$2,1,1),Emissions!$A$1:$LI$1),FALSE)</f>
        <v>1.2033093690000001</v>
      </c>
      <c r="AY1136" s="359">
        <f>+VLOOKUP($E1136,Emissions!$1:$1048576,MATCH(DATE(AY$2,1,1),Emissions!$A$1:$LI$1),FALSE)</f>
        <v>1.2195552089999999</v>
      </c>
      <c r="AZ1136" s="359">
        <f>+VLOOKUP($E1136,Emissions!$1:$1048576,MATCH(DATE(AZ$2,1,1),Emissions!$A$1:$LI$1),FALSE)</f>
        <v>1.2360542349999999</v>
      </c>
      <c r="BA1136" s="359">
        <f>+VLOOKUP($E1136,Emissions!$1:$1048576,MATCH(DATE(BA$2,1,1),Emissions!$A$1:$LI$1),FALSE)</f>
        <v>1.2527914609999999</v>
      </c>
      <c r="BB1136" s="359">
        <f>+VLOOKUP($E1136,Emissions!$1:$1048576,MATCH(DATE(BB$2,1,1),Emissions!$A$1:$LI$1),FALSE)</f>
        <v>1.269762353</v>
      </c>
      <c r="BC1136" s="359">
        <f>+VLOOKUP($E1136,Emissions!$1:$1048576,MATCH(DATE(BC$2,1,1),Emissions!$A$1:$LI$1),FALSE)</f>
        <v>1.286962755</v>
      </c>
      <c r="BD1136" s="359">
        <f>+VLOOKUP($E1136,Emissions!$1:$1048576,MATCH(DATE(BD$2,1,1),Emissions!$A$1:$LI$1),FALSE)</f>
        <v>1.3043882250000001</v>
      </c>
      <c r="BE1136" s="359">
        <f>+VLOOKUP($E1136,Emissions!$1:$1048576,MATCH(DATE(BE$2,1,1),Emissions!$A$1:$LI$1),FALSE)</f>
        <v>1.442767841</v>
      </c>
      <c r="BF1136" s="359">
        <f>+VLOOKUP($E1136,Emissions!$1:$1048576,MATCH(DATE(BF$2,1,1),Emissions!$A$1:$LI$1),FALSE)</f>
        <v>1.4675425580000001</v>
      </c>
      <c r="BG1136" s="359">
        <f>+VLOOKUP($E1136,Emissions!$1:$1048576,MATCH(DATE(BG$2,1,1),Emissions!$A$1:$LI$1),FALSE)</f>
        <v>1.4927203920000001</v>
      </c>
      <c r="BH1136" s="359">
        <f>+VLOOKUP($E1136,Emissions!$1:$1048576,MATCH(DATE(BH$2,1,1),Emissions!$A$1:$LI$1),FALSE)</f>
        <v>1.5183104000000001</v>
      </c>
      <c r="BI1136" s="359">
        <f>+VLOOKUP($E1136,Emissions!$1:$1048576,MATCH(DATE(BI$2,1,1),Emissions!$A$1:$LI$1),FALSE)</f>
        <v>1.544321904</v>
      </c>
    </row>
    <row r="1137" spans="1:61" ht="15" customHeight="1" x14ac:dyDescent="0.35">
      <c r="A1137" s="409"/>
      <c r="B1137" s="169"/>
      <c r="C1137" s="138" t="s">
        <v>735</v>
      </c>
      <c r="D1137" s="114" t="s">
        <v>1032</v>
      </c>
      <c r="E1137" s="50" t="s">
        <v>3566</v>
      </c>
      <c r="F1137" s="359">
        <f>+VLOOKUP($E1137,Emissions!$1:$1048576,MATCH(DATE(F$2,1,1),Emissions!$A$1:$LI$1),FALSE)</f>
        <v>1.9347648399999999E-5</v>
      </c>
      <c r="G1137" s="359">
        <f>+VLOOKUP($E1137,Emissions!$1:$1048576,MATCH(DATE(G$2,1,1),Emissions!$A$1:$LI$1),FALSE)</f>
        <v>1.95224823E-5</v>
      </c>
      <c r="H1137" s="359">
        <f>+VLOOKUP($E1137,Emissions!$1:$1048576,MATCH(DATE(H$2,1,1),Emissions!$A$1:$LI$1),FALSE)</f>
        <v>1.97015356E-5</v>
      </c>
      <c r="I1137" s="359">
        <f>+VLOOKUP($E1137,Emissions!$1:$1048576,MATCH(DATE(I$2,1,1),Emissions!$A$1:$LI$1),FALSE)</f>
        <v>1.9914527499999999E-5</v>
      </c>
      <c r="J1137" s="359">
        <f>+VLOOKUP($E1137,Emissions!$1:$1048576,MATCH(DATE(J$2,1,1),Emissions!$A$1:$LI$1),FALSE)</f>
        <v>2.0180742900000001E-5</v>
      </c>
      <c r="K1137" s="359">
        <f>+VLOOKUP($E1137,Emissions!$1:$1048576,MATCH(DATE(K$2,1,1),Emissions!$A$1:$LI$1),FALSE)</f>
        <v>2.0507582200000001E-5</v>
      </c>
      <c r="L1137" s="359">
        <f>+VLOOKUP($E1137,Emissions!$1:$1048576,MATCH(DATE(L$2,1,1),Emissions!$A$1:$LI$1),FALSE)</f>
        <v>2.0885641899999999E-5</v>
      </c>
      <c r="M1137" s="359">
        <f>+VLOOKUP($E1137,Emissions!$1:$1048576,MATCH(DATE(M$2,1,1),Emissions!$A$1:$LI$1),FALSE)</f>
        <v>2.1308230799999999E-5</v>
      </c>
      <c r="N1137" s="359">
        <f>+VLOOKUP($E1137,Emissions!$1:$1048576,MATCH(DATE(N$2,1,1),Emissions!$A$1:$LI$1),FALSE)</f>
        <v>2.1768426600000001E-5</v>
      </c>
      <c r="O1137" s="359">
        <f>+VLOOKUP($E1137,Emissions!$1:$1048576,MATCH(DATE(O$2,1,1),Emissions!$A$1:$LI$1),FALSE)</f>
        <v>2.2259834799999999E-5</v>
      </c>
      <c r="P1137" s="359">
        <f>+VLOOKUP($E1137,Emissions!$1:$1048576,MATCH(DATE(P$2,1,1),Emissions!$A$1:$LI$1),FALSE)</f>
        <v>2.2791909300000001E-5</v>
      </c>
      <c r="Q1137" s="359">
        <f>+VLOOKUP($E1137,Emissions!$1:$1048576,MATCH(DATE(Q$2,1,1),Emissions!$A$1:$LI$1),FALSE)</f>
        <v>2.3347328399999999E-5</v>
      </c>
      <c r="R1137" s="359">
        <f>+VLOOKUP($E1137,Emissions!$1:$1048576,MATCH(DATE(R$2,1,1),Emissions!$A$1:$LI$1),FALSE)</f>
        <v>2.3920032799999998E-5</v>
      </c>
      <c r="S1137" s="359">
        <f>+VLOOKUP($E1137,Emissions!$1:$1048576,MATCH(DATE(S$2,1,1),Emissions!$A$1:$LI$1),FALSE)</f>
        <v>2.4506098700000002E-5</v>
      </c>
      <c r="T1137" s="359">
        <f>+VLOOKUP($E1137,Emissions!$1:$1048576,MATCH(DATE(T$2,1,1),Emissions!$A$1:$LI$1),FALSE)</f>
        <v>2.5102479600000001E-5</v>
      </c>
      <c r="U1137" s="359">
        <f>+VLOOKUP($E1137,Emissions!$1:$1048576,MATCH(DATE(U$2,1,1),Emissions!$A$1:$LI$1),FALSE)</f>
        <v>2.57067256E-5</v>
      </c>
      <c r="V1137" s="359">
        <f>+VLOOKUP($E1137,Emissions!$1:$1048576,MATCH(DATE(V$2,1,1),Emissions!$A$1:$LI$1),FALSE)</f>
        <v>2.6316867400000002E-5</v>
      </c>
      <c r="W1137" s="359">
        <f>+VLOOKUP($E1137,Emissions!$1:$1048576,MATCH(DATE(W$2,1,1),Emissions!$A$1:$LI$1),FALSE)</f>
        <v>2.6931373299999999E-5</v>
      </c>
      <c r="X1137" s="359">
        <f>+VLOOKUP($E1137,Emissions!$1:$1048576,MATCH(DATE(X$2,1,1),Emissions!$A$1:$LI$1),FALSE)</f>
        <v>2.75491315E-5</v>
      </c>
      <c r="Y1137" s="359">
        <f>+VLOOKUP($E1137,Emissions!$1:$1048576,MATCH(DATE(Y$2,1,1),Emissions!$A$1:$LI$1),FALSE)</f>
        <v>2.8169424499999999E-5</v>
      </c>
      <c r="Z1137" s="359">
        <f>+VLOOKUP($E1137,Emissions!$1:$1048576,MATCH(DATE(Z$2,1,1),Emissions!$A$1:$LI$1),FALSE)</f>
        <v>2.8780037700000001E-5</v>
      </c>
      <c r="AA1137" s="359">
        <f>+VLOOKUP($E1137,Emissions!$1:$1048576,MATCH(DATE(AA$2,1,1),Emissions!$A$1:$LI$1),FALSE)</f>
        <v>2.9390976600000001E-5</v>
      </c>
      <c r="AB1137" s="359">
        <f>+VLOOKUP($E1137,Emissions!$1:$1048576,MATCH(DATE(AB$2,1,1),Emissions!$A$1:$LI$1),FALSE)</f>
        <v>3.00042048E-5</v>
      </c>
      <c r="AC1137" s="359">
        <f>+VLOOKUP($E1137,Emissions!$1:$1048576,MATCH(DATE(AC$2,1,1),Emissions!$A$1:$LI$1),FALSE)</f>
        <v>3.0620638499999998E-5</v>
      </c>
      <c r="AD1137" s="359">
        <f>+VLOOKUP($E1137,Emissions!$1:$1048576,MATCH(DATE(AD$2,1,1),Emissions!$A$1:$LI$1),FALSE)</f>
        <v>3.1240963300000002E-5</v>
      </c>
      <c r="AE1137" s="359">
        <f>+VLOOKUP($E1137,Emissions!$1:$1048576,MATCH(DATE(AE$2,1,1),Emissions!$A$1:$LI$1),FALSE)</f>
        <v>3.1830773200000003E-5</v>
      </c>
      <c r="AF1137" s="359">
        <f>+VLOOKUP($E1137,Emissions!$1:$1048576,MATCH(DATE(AF$2,1,1),Emissions!$A$1:$LI$1),FALSE)</f>
        <v>3.2403615399999997E-5</v>
      </c>
      <c r="AG1137" s="359">
        <f>+VLOOKUP($E1137,Emissions!$1:$1048576,MATCH(DATE(AG$2,1,1),Emissions!$A$1:$LI$1),FALSE)</f>
        <v>3.2962550900000003E-5</v>
      </c>
      <c r="AH1137" s="359">
        <f>+VLOOKUP($E1137,Emissions!$1:$1048576,MATCH(DATE(AH$2,1,1),Emissions!$A$1:$LI$1),FALSE)</f>
        <v>3.3509572600000002E-5</v>
      </c>
      <c r="AI1137" s="359">
        <f>+VLOOKUP($E1137,Emissions!$1:$1048576,MATCH(DATE(AI$2,1,1),Emissions!$A$1:$LI$1),FALSE)</f>
        <v>3.4046536099999997E-5</v>
      </c>
      <c r="AJ1137" s="359">
        <f>+VLOOKUP($E1137,Emissions!$1:$1048576,MATCH(DATE(AJ$2,1,1),Emissions!$A$1:$LI$1),FALSE)</f>
        <v>3.4575188000000001E-5</v>
      </c>
      <c r="AK1137" s="359">
        <f>+VLOOKUP($E1137,Emissions!$1:$1048576,MATCH(DATE(AK$2,1,1),Emissions!$A$1:$LI$1),FALSE)</f>
        <v>3.5097144600000003E-5</v>
      </c>
      <c r="AL1137" s="359">
        <f>+VLOOKUP($E1137,Emissions!$1:$1048576,MATCH(DATE(AL$2,1,1),Emissions!$A$1:$LI$1),FALSE)</f>
        <v>3.5613849800000001E-5</v>
      </c>
      <c r="AM1137" s="359">
        <f>+VLOOKUP($E1137,Emissions!$1:$1048576,MATCH(DATE(AM$2,1,1),Emissions!$A$1:$LI$1),FALSE)</f>
        <v>3.6126518400000003E-5</v>
      </c>
      <c r="AN1137" s="359">
        <f>+VLOOKUP($E1137,Emissions!$1:$1048576,MATCH(DATE(AN$2,1,1),Emissions!$A$1:$LI$1),FALSE)</f>
        <v>3.6636087500000002E-5</v>
      </c>
      <c r="AO1137" s="359">
        <f>+VLOOKUP($E1137,Emissions!$1:$1048576,MATCH(DATE(AO$2,1,1),Emissions!$A$1:$LI$1),FALSE)</f>
        <v>3.7143193400000001E-5</v>
      </c>
      <c r="AP1137" s="359">
        <f>+VLOOKUP($E1137,Emissions!$1:$1048576,MATCH(DATE(AP$2,1,1),Emissions!$A$1:$LI$1),FALSE)</f>
        <v>3.7639610399999998E-5</v>
      </c>
      <c r="AQ1137" s="359">
        <f>+VLOOKUP($E1137,Emissions!$1:$1048576,MATCH(DATE(AQ$2,1,1),Emissions!$A$1:$LI$1),FALSE)</f>
        <v>3.8124093100000002E-5</v>
      </c>
      <c r="AR1137" s="359">
        <f>+VLOOKUP($E1137,Emissions!$1:$1048576,MATCH(DATE(AR$2,1,1),Emissions!$A$1:$LI$1),FALSE)</f>
        <v>3.8596569200000001E-5</v>
      </c>
      <c r="AS1137" s="359">
        <f>+VLOOKUP($E1137,Emissions!$1:$1048576,MATCH(DATE(AS$2,1,1),Emissions!$A$1:$LI$1),FALSE)</f>
        <v>3.9057324599999998E-5</v>
      </c>
      <c r="AT1137" s="359">
        <f>+VLOOKUP($E1137,Emissions!$1:$1048576,MATCH(DATE(AT$2,1,1),Emissions!$A$1:$LI$1),FALSE)</f>
        <v>3.9506813899999999E-5</v>
      </c>
      <c r="AU1137" s="359">
        <f>+VLOOKUP($E1137,Emissions!$1:$1048576,MATCH(DATE(AU$2,1,1),Emissions!$A$1:$LI$1),FALSE)</f>
        <v>3.9945586300000002E-5</v>
      </c>
      <c r="AV1137" s="359">
        <f>+VLOOKUP($E1137,Emissions!$1:$1048576,MATCH(DATE(AV$2,1,1),Emissions!$A$1:$LI$1),FALSE)</f>
        <v>4.0374257499999998E-5</v>
      </c>
      <c r="AW1137" s="359">
        <f>+VLOOKUP($E1137,Emissions!$1:$1048576,MATCH(DATE(AW$2,1,1),Emissions!$A$1:$LI$1),FALSE)</f>
        <v>4.0793495700000003E-5</v>
      </c>
      <c r="AX1137" s="359">
        <f>+VLOOKUP($E1137,Emissions!$1:$1048576,MATCH(DATE(AX$2,1,1),Emissions!$A$1:$LI$1),FALSE)</f>
        <v>4.1204007099999998E-5</v>
      </c>
      <c r="AY1137" s="359">
        <f>+VLOOKUP($E1137,Emissions!$1:$1048576,MATCH(DATE(AY$2,1,1),Emissions!$A$1:$LI$1),FALSE)</f>
        <v>4.16065229E-5</v>
      </c>
      <c r="AZ1137" s="359">
        <f>+VLOOKUP($E1137,Emissions!$1:$1048576,MATCH(DATE(AZ$2,1,1),Emissions!$A$1:$LI$1),FALSE)</f>
        <v>4.2002561999999999E-5</v>
      </c>
      <c r="BA1137" s="359">
        <f>+VLOOKUP($E1137,Emissions!$1:$1048576,MATCH(DATE(BA$2,1,1),Emissions!$A$1:$LI$1),FALSE)</f>
        <v>4.2393004000000003E-5</v>
      </c>
      <c r="BB1137" s="359">
        <f>+VLOOKUP($E1137,Emissions!$1:$1048576,MATCH(DATE(BB$2,1,1),Emissions!$A$1:$LI$1),FALSE)</f>
        <v>4.2778611400000001E-5</v>
      </c>
      <c r="BC1137" s="359">
        <f>+VLOOKUP($E1137,Emissions!$1:$1048576,MATCH(DATE(BC$2,1,1),Emissions!$A$1:$LI$1),FALSE)</f>
        <v>4.3160066300000002E-5</v>
      </c>
      <c r="BD1137" s="359">
        <f>+VLOOKUP($E1137,Emissions!$1:$1048576,MATCH(DATE(BD$2,1,1),Emissions!$A$1:$LI$1),FALSE)</f>
        <v>4.3537997899999998E-5</v>
      </c>
      <c r="BE1137" s="359">
        <f>+VLOOKUP($E1137,Emissions!$1:$1048576,MATCH(DATE(BE$2,1,1),Emissions!$A$1:$LI$1),FALSE)</f>
        <v>5.5875474399999999E-5</v>
      </c>
      <c r="BF1137" s="359">
        <f>+VLOOKUP($E1137,Emissions!$1:$1048576,MATCH(DATE(BF$2,1,1),Emissions!$A$1:$LI$1),FALSE)</f>
        <v>5.6775182800000002E-5</v>
      </c>
      <c r="BG1137" s="359">
        <f>+VLOOKUP($E1137,Emissions!$1:$1048576,MATCH(DATE(BG$2,1,1),Emissions!$A$1:$LI$1),FALSE)</f>
        <v>5.76638036E-5</v>
      </c>
      <c r="BH1137" s="359">
        <f>+VLOOKUP($E1137,Emissions!$1:$1048576,MATCH(DATE(BH$2,1,1),Emissions!$A$1:$LI$1),FALSE)</f>
        <v>5.8541515699999997E-5</v>
      </c>
      <c r="BI1137" s="359">
        <f>+VLOOKUP($E1137,Emissions!$1:$1048576,MATCH(DATE(BI$2,1,1),Emissions!$A$1:$LI$1),FALSE)</f>
        <v>5.9408637700000002E-5</v>
      </c>
    </row>
    <row r="1138" spans="1:61" ht="15" customHeight="1" x14ac:dyDescent="0.35">
      <c r="A1138" s="409"/>
      <c r="B1138" s="169"/>
      <c r="C1138" s="138" t="s">
        <v>736</v>
      </c>
      <c r="D1138" s="114" t="s">
        <v>1032</v>
      </c>
      <c r="E1138" s="50" t="s">
        <v>3567</v>
      </c>
      <c r="F1138" s="359">
        <f>+VLOOKUP($E1138,Emissions!$1:$1048576,MATCH(DATE(F$2,1,1),Emissions!$A$1:$LI$1),FALSE)</f>
        <v>0</v>
      </c>
      <c r="G1138" s="359">
        <f>+VLOOKUP($E1138,Emissions!$1:$1048576,MATCH(DATE(G$2,1,1),Emissions!$A$1:$LI$1),FALSE)</f>
        <v>0</v>
      </c>
      <c r="H1138" s="359">
        <f>+VLOOKUP($E1138,Emissions!$1:$1048576,MATCH(DATE(H$2,1,1),Emissions!$A$1:$LI$1),FALSE)</f>
        <v>0</v>
      </c>
      <c r="I1138" s="359">
        <f>+VLOOKUP($E1138,Emissions!$1:$1048576,MATCH(DATE(I$2,1,1),Emissions!$A$1:$LI$1),FALSE)</f>
        <v>0</v>
      </c>
      <c r="J1138" s="359">
        <f>+VLOOKUP($E1138,Emissions!$1:$1048576,MATCH(DATE(J$2,1,1),Emissions!$A$1:$LI$1),FALSE)</f>
        <v>0</v>
      </c>
      <c r="K1138" s="359">
        <f>+VLOOKUP($E1138,Emissions!$1:$1048576,MATCH(DATE(K$2,1,1),Emissions!$A$1:$LI$1),FALSE)</f>
        <v>0</v>
      </c>
      <c r="L1138" s="359">
        <f>+VLOOKUP($E1138,Emissions!$1:$1048576,MATCH(DATE(L$2,1,1),Emissions!$A$1:$LI$1),FALSE)</f>
        <v>0</v>
      </c>
      <c r="M1138" s="359">
        <f>+VLOOKUP($E1138,Emissions!$1:$1048576,MATCH(DATE(M$2,1,1),Emissions!$A$1:$LI$1),FALSE)</f>
        <v>0</v>
      </c>
      <c r="N1138" s="359">
        <f>+VLOOKUP($E1138,Emissions!$1:$1048576,MATCH(DATE(N$2,1,1),Emissions!$A$1:$LI$1),FALSE)</f>
        <v>0</v>
      </c>
      <c r="O1138" s="359">
        <f>+VLOOKUP($E1138,Emissions!$1:$1048576,MATCH(DATE(O$2,1,1),Emissions!$A$1:$LI$1),FALSE)</f>
        <v>0</v>
      </c>
      <c r="P1138" s="359">
        <f>+VLOOKUP($E1138,Emissions!$1:$1048576,MATCH(DATE(P$2,1,1),Emissions!$A$1:$LI$1),FALSE)</f>
        <v>0</v>
      </c>
      <c r="Q1138" s="359">
        <f>+VLOOKUP($E1138,Emissions!$1:$1048576,MATCH(DATE(Q$2,1,1),Emissions!$A$1:$LI$1),FALSE)</f>
        <v>0</v>
      </c>
      <c r="R1138" s="359">
        <f>+VLOOKUP($E1138,Emissions!$1:$1048576,MATCH(DATE(R$2,1,1),Emissions!$A$1:$LI$1),FALSE)</f>
        <v>0</v>
      </c>
      <c r="S1138" s="359">
        <f>+VLOOKUP($E1138,Emissions!$1:$1048576,MATCH(DATE(S$2,1,1),Emissions!$A$1:$LI$1),FALSE)</f>
        <v>0</v>
      </c>
      <c r="T1138" s="359">
        <f>+VLOOKUP($E1138,Emissions!$1:$1048576,MATCH(DATE(T$2,1,1),Emissions!$A$1:$LI$1),FALSE)</f>
        <v>0</v>
      </c>
      <c r="U1138" s="359">
        <f>+VLOOKUP($E1138,Emissions!$1:$1048576,MATCH(DATE(U$2,1,1),Emissions!$A$1:$LI$1),FALSE)</f>
        <v>0</v>
      </c>
      <c r="V1138" s="359">
        <f>+VLOOKUP($E1138,Emissions!$1:$1048576,MATCH(DATE(V$2,1,1),Emissions!$A$1:$LI$1),FALSE)</f>
        <v>0</v>
      </c>
      <c r="W1138" s="359">
        <f>+VLOOKUP($E1138,Emissions!$1:$1048576,MATCH(DATE(W$2,1,1),Emissions!$A$1:$LI$1),FALSE)</f>
        <v>0</v>
      </c>
      <c r="X1138" s="359">
        <f>+VLOOKUP($E1138,Emissions!$1:$1048576,MATCH(DATE(X$2,1,1),Emissions!$A$1:$LI$1),FALSE)</f>
        <v>0</v>
      </c>
      <c r="Y1138" s="359">
        <f>+VLOOKUP($E1138,Emissions!$1:$1048576,MATCH(DATE(Y$2,1,1),Emissions!$A$1:$LI$1),FALSE)</f>
        <v>0</v>
      </c>
      <c r="Z1138" s="359">
        <f>+VLOOKUP($E1138,Emissions!$1:$1048576,MATCH(DATE(Z$2,1,1),Emissions!$A$1:$LI$1),FALSE)</f>
        <v>0</v>
      </c>
      <c r="AA1138" s="359">
        <f>+VLOOKUP($E1138,Emissions!$1:$1048576,MATCH(DATE(AA$2,1,1),Emissions!$A$1:$LI$1),FALSE)</f>
        <v>0</v>
      </c>
      <c r="AB1138" s="359">
        <f>+VLOOKUP($E1138,Emissions!$1:$1048576,MATCH(DATE(AB$2,1,1),Emissions!$A$1:$LI$1),FALSE)</f>
        <v>0</v>
      </c>
      <c r="AC1138" s="359">
        <f>+VLOOKUP($E1138,Emissions!$1:$1048576,MATCH(DATE(AC$2,1,1),Emissions!$A$1:$LI$1),FALSE)</f>
        <v>0</v>
      </c>
      <c r="AD1138" s="359">
        <f>+VLOOKUP($E1138,Emissions!$1:$1048576,MATCH(DATE(AD$2,1,1),Emissions!$A$1:$LI$1),FALSE)</f>
        <v>0</v>
      </c>
      <c r="AE1138" s="359">
        <f>+VLOOKUP($E1138,Emissions!$1:$1048576,MATCH(DATE(AE$2,1,1),Emissions!$A$1:$LI$1),FALSE)</f>
        <v>0</v>
      </c>
      <c r="AF1138" s="359">
        <f>+VLOOKUP($E1138,Emissions!$1:$1048576,MATCH(DATE(AF$2,1,1),Emissions!$A$1:$LI$1),FALSE)</f>
        <v>0</v>
      </c>
      <c r="AG1138" s="359">
        <f>+VLOOKUP($E1138,Emissions!$1:$1048576,MATCH(DATE(AG$2,1,1),Emissions!$A$1:$LI$1),FALSE)</f>
        <v>0</v>
      </c>
      <c r="AH1138" s="359">
        <f>+VLOOKUP($E1138,Emissions!$1:$1048576,MATCH(DATE(AH$2,1,1),Emissions!$A$1:$LI$1),FALSE)</f>
        <v>0</v>
      </c>
      <c r="AI1138" s="359">
        <f>+VLOOKUP($E1138,Emissions!$1:$1048576,MATCH(DATE(AI$2,1,1),Emissions!$A$1:$LI$1),FALSE)</f>
        <v>0</v>
      </c>
      <c r="AJ1138" s="359">
        <f>+VLOOKUP($E1138,Emissions!$1:$1048576,MATCH(DATE(AJ$2,1,1),Emissions!$A$1:$LI$1),FALSE)</f>
        <v>0</v>
      </c>
      <c r="AK1138" s="359">
        <f>+VLOOKUP($E1138,Emissions!$1:$1048576,MATCH(DATE(AK$2,1,1),Emissions!$A$1:$LI$1),FALSE)</f>
        <v>0</v>
      </c>
      <c r="AL1138" s="359">
        <f>+VLOOKUP($E1138,Emissions!$1:$1048576,MATCH(DATE(AL$2,1,1),Emissions!$A$1:$LI$1),FALSE)</f>
        <v>0</v>
      </c>
      <c r="AM1138" s="359">
        <f>+VLOOKUP($E1138,Emissions!$1:$1048576,MATCH(DATE(AM$2,1,1),Emissions!$A$1:$LI$1),FALSE)</f>
        <v>0</v>
      </c>
      <c r="AN1138" s="359">
        <f>+VLOOKUP($E1138,Emissions!$1:$1048576,MATCH(DATE(AN$2,1,1),Emissions!$A$1:$LI$1),FALSE)</f>
        <v>0</v>
      </c>
      <c r="AO1138" s="359">
        <f>+VLOOKUP($E1138,Emissions!$1:$1048576,MATCH(DATE(AO$2,1,1),Emissions!$A$1:$LI$1),FALSE)</f>
        <v>0</v>
      </c>
      <c r="AP1138" s="359">
        <f>+VLOOKUP($E1138,Emissions!$1:$1048576,MATCH(DATE(AP$2,1,1),Emissions!$A$1:$LI$1),FALSE)</f>
        <v>0</v>
      </c>
      <c r="AQ1138" s="359">
        <f>+VLOOKUP($E1138,Emissions!$1:$1048576,MATCH(DATE(AQ$2,1,1),Emissions!$A$1:$LI$1),FALSE)</f>
        <v>0</v>
      </c>
      <c r="AR1138" s="359">
        <f>+VLOOKUP($E1138,Emissions!$1:$1048576,MATCH(DATE(AR$2,1,1),Emissions!$A$1:$LI$1),FALSE)</f>
        <v>0</v>
      </c>
      <c r="AS1138" s="359">
        <f>+VLOOKUP($E1138,Emissions!$1:$1048576,MATCH(DATE(AS$2,1,1),Emissions!$A$1:$LI$1),FALSE)</f>
        <v>0</v>
      </c>
      <c r="AT1138" s="359">
        <f>+VLOOKUP($E1138,Emissions!$1:$1048576,MATCH(DATE(AT$2,1,1),Emissions!$A$1:$LI$1),FALSE)</f>
        <v>0</v>
      </c>
      <c r="AU1138" s="359">
        <f>+VLOOKUP($E1138,Emissions!$1:$1048576,MATCH(DATE(AU$2,1,1),Emissions!$A$1:$LI$1),FALSE)</f>
        <v>0</v>
      </c>
      <c r="AV1138" s="359">
        <f>+VLOOKUP($E1138,Emissions!$1:$1048576,MATCH(DATE(AV$2,1,1),Emissions!$A$1:$LI$1),FALSE)</f>
        <v>0</v>
      </c>
      <c r="AW1138" s="359">
        <f>+VLOOKUP($E1138,Emissions!$1:$1048576,MATCH(DATE(AW$2,1,1),Emissions!$A$1:$LI$1),FALSE)</f>
        <v>0</v>
      </c>
      <c r="AX1138" s="359">
        <f>+VLOOKUP($E1138,Emissions!$1:$1048576,MATCH(DATE(AX$2,1,1),Emissions!$A$1:$LI$1),FALSE)</f>
        <v>0</v>
      </c>
      <c r="AY1138" s="359">
        <f>+VLOOKUP($E1138,Emissions!$1:$1048576,MATCH(DATE(AY$2,1,1),Emissions!$A$1:$LI$1),FALSE)</f>
        <v>0</v>
      </c>
      <c r="AZ1138" s="359">
        <f>+VLOOKUP($E1138,Emissions!$1:$1048576,MATCH(DATE(AZ$2,1,1),Emissions!$A$1:$LI$1),FALSE)</f>
        <v>0</v>
      </c>
      <c r="BA1138" s="359">
        <f>+VLOOKUP($E1138,Emissions!$1:$1048576,MATCH(DATE(BA$2,1,1),Emissions!$A$1:$LI$1),FALSE)</f>
        <v>0</v>
      </c>
      <c r="BB1138" s="359">
        <f>+VLOOKUP($E1138,Emissions!$1:$1048576,MATCH(DATE(BB$2,1,1),Emissions!$A$1:$LI$1),FALSE)</f>
        <v>0</v>
      </c>
      <c r="BC1138" s="359">
        <f>+VLOOKUP($E1138,Emissions!$1:$1048576,MATCH(DATE(BC$2,1,1),Emissions!$A$1:$LI$1),FALSE)</f>
        <v>0</v>
      </c>
      <c r="BD1138" s="359">
        <f>+VLOOKUP($E1138,Emissions!$1:$1048576,MATCH(DATE(BD$2,1,1),Emissions!$A$1:$LI$1),FALSE)</f>
        <v>0</v>
      </c>
      <c r="BE1138" s="359">
        <f>+VLOOKUP($E1138,Emissions!$1:$1048576,MATCH(DATE(BE$2,1,1),Emissions!$A$1:$LI$1),FALSE)</f>
        <v>0</v>
      </c>
      <c r="BF1138" s="359">
        <f>+VLOOKUP($E1138,Emissions!$1:$1048576,MATCH(DATE(BF$2,1,1),Emissions!$A$1:$LI$1),FALSE)</f>
        <v>0</v>
      </c>
      <c r="BG1138" s="359">
        <f>+VLOOKUP($E1138,Emissions!$1:$1048576,MATCH(DATE(BG$2,1,1),Emissions!$A$1:$LI$1),FALSE)</f>
        <v>0</v>
      </c>
      <c r="BH1138" s="359">
        <f>+VLOOKUP($E1138,Emissions!$1:$1048576,MATCH(DATE(BH$2,1,1),Emissions!$A$1:$LI$1),FALSE)</f>
        <v>0</v>
      </c>
      <c r="BI1138" s="359">
        <f>+VLOOKUP($E1138,Emissions!$1:$1048576,MATCH(DATE(BI$2,1,1),Emissions!$A$1:$LI$1),FALSE)</f>
        <v>0</v>
      </c>
    </row>
    <row r="1139" spans="1:61" s="92" customFormat="1" ht="15" customHeight="1" x14ac:dyDescent="0.35">
      <c r="A1139" s="409"/>
      <c r="B1139" s="169"/>
      <c r="C1139" s="137" t="s">
        <v>3334</v>
      </c>
      <c r="D1139" s="147" t="s">
        <v>1032</v>
      </c>
      <c r="E1139" s="136" t="s">
        <v>3568</v>
      </c>
      <c r="F1139" s="325">
        <f>+VLOOKUP($E1139,Emissions!$1:$1048576,MATCH(DATE(F$2,1,1),Emissions!$A$1:$LI$1),FALSE)</f>
        <v>0</v>
      </c>
      <c r="G1139" s="325">
        <f>+VLOOKUP($E1139,Emissions!$1:$1048576,MATCH(DATE(G$2,1,1),Emissions!$A$1:$LI$1),FALSE)</f>
        <v>0</v>
      </c>
      <c r="H1139" s="325">
        <f>+VLOOKUP($E1139,Emissions!$1:$1048576,MATCH(DATE(H$2,1,1),Emissions!$A$1:$LI$1),FALSE)</f>
        <v>0</v>
      </c>
      <c r="I1139" s="325">
        <f>+VLOOKUP($E1139,Emissions!$1:$1048576,MATCH(DATE(I$2,1,1),Emissions!$A$1:$LI$1),FALSE)</f>
        <v>0</v>
      </c>
      <c r="J1139" s="325">
        <f>+VLOOKUP($E1139,Emissions!$1:$1048576,MATCH(DATE(J$2,1,1),Emissions!$A$1:$LI$1),FALSE)</f>
        <v>0</v>
      </c>
      <c r="K1139" s="325">
        <f>+VLOOKUP($E1139,Emissions!$1:$1048576,MATCH(DATE(K$2,1,1),Emissions!$A$1:$LI$1),FALSE)</f>
        <v>0</v>
      </c>
      <c r="L1139" s="325">
        <f>+VLOOKUP($E1139,Emissions!$1:$1048576,MATCH(DATE(L$2,1,1),Emissions!$A$1:$LI$1),FALSE)</f>
        <v>0</v>
      </c>
      <c r="M1139" s="325">
        <f>+VLOOKUP($E1139,Emissions!$1:$1048576,MATCH(DATE(M$2,1,1),Emissions!$A$1:$LI$1),FALSE)</f>
        <v>0</v>
      </c>
      <c r="N1139" s="325">
        <f>+VLOOKUP($E1139,Emissions!$1:$1048576,MATCH(DATE(N$2,1,1),Emissions!$A$1:$LI$1),FALSE)</f>
        <v>0</v>
      </c>
      <c r="O1139" s="325">
        <f>+VLOOKUP($E1139,Emissions!$1:$1048576,MATCH(DATE(O$2,1,1),Emissions!$A$1:$LI$1),FALSE)</f>
        <v>0</v>
      </c>
      <c r="P1139" s="325">
        <f>+VLOOKUP($E1139,Emissions!$1:$1048576,MATCH(DATE(P$2,1,1),Emissions!$A$1:$LI$1),FALSE)</f>
        <v>0</v>
      </c>
      <c r="Q1139" s="325">
        <f>+VLOOKUP($E1139,Emissions!$1:$1048576,MATCH(DATE(Q$2,1,1),Emissions!$A$1:$LI$1),FALSE)</f>
        <v>0</v>
      </c>
      <c r="R1139" s="325">
        <f>+VLOOKUP($E1139,Emissions!$1:$1048576,MATCH(DATE(R$2,1,1),Emissions!$A$1:$LI$1),FALSE)</f>
        <v>0</v>
      </c>
      <c r="S1139" s="325">
        <f>+VLOOKUP($E1139,Emissions!$1:$1048576,MATCH(DATE(S$2,1,1),Emissions!$A$1:$LI$1),FALSE)</f>
        <v>0</v>
      </c>
      <c r="T1139" s="325">
        <f>+VLOOKUP($E1139,Emissions!$1:$1048576,MATCH(DATE(T$2,1,1),Emissions!$A$1:$LI$1),FALSE)</f>
        <v>0</v>
      </c>
      <c r="U1139" s="325">
        <f>+VLOOKUP($E1139,Emissions!$1:$1048576,MATCH(DATE(U$2,1,1),Emissions!$A$1:$LI$1),FALSE)</f>
        <v>0</v>
      </c>
      <c r="V1139" s="325">
        <f>+VLOOKUP($E1139,Emissions!$1:$1048576,MATCH(DATE(V$2,1,1),Emissions!$A$1:$LI$1),FALSE)</f>
        <v>0</v>
      </c>
      <c r="W1139" s="325">
        <f>+VLOOKUP($E1139,Emissions!$1:$1048576,MATCH(DATE(W$2,1,1),Emissions!$A$1:$LI$1),FALSE)</f>
        <v>0</v>
      </c>
      <c r="X1139" s="325">
        <f>+VLOOKUP($E1139,Emissions!$1:$1048576,MATCH(DATE(X$2,1,1),Emissions!$A$1:$LI$1),FALSE)</f>
        <v>0</v>
      </c>
      <c r="Y1139" s="325">
        <f>+VLOOKUP($E1139,Emissions!$1:$1048576,MATCH(DATE(Y$2,1,1),Emissions!$A$1:$LI$1),FALSE)</f>
        <v>0</v>
      </c>
      <c r="Z1139" s="325">
        <f>+VLOOKUP($E1139,Emissions!$1:$1048576,MATCH(DATE(Z$2,1,1),Emissions!$A$1:$LI$1),FALSE)</f>
        <v>0</v>
      </c>
      <c r="AA1139" s="325">
        <f>+VLOOKUP($E1139,Emissions!$1:$1048576,MATCH(DATE(AA$2,1,1),Emissions!$A$1:$LI$1),FALSE)</f>
        <v>0</v>
      </c>
      <c r="AB1139" s="325">
        <f>+VLOOKUP($E1139,Emissions!$1:$1048576,MATCH(DATE(AB$2,1,1),Emissions!$A$1:$LI$1),FALSE)</f>
        <v>0</v>
      </c>
      <c r="AC1139" s="325">
        <f>+VLOOKUP($E1139,Emissions!$1:$1048576,MATCH(DATE(AC$2,1,1),Emissions!$A$1:$LI$1),FALSE)</f>
        <v>0</v>
      </c>
      <c r="AD1139" s="325">
        <f>+VLOOKUP($E1139,Emissions!$1:$1048576,MATCH(DATE(AD$2,1,1),Emissions!$A$1:$LI$1),FALSE)</f>
        <v>0</v>
      </c>
      <c r="AE1139" s="325">
        <f>+VLOOKUP($E1139,Emissions!$1:$1048576,MATCH(DATE(AE$2,1,1),Emissions!$A$1:$LI$1),FALSE)</f>
        <v>0</v>
      </c>
      <c r="AF1139" s="325">
        <f>+VLOOKUP($E1139,Emissions!$1:$1048576,MATCH(DATE(AF$2,1,1),Emissions!$A$1:$LI$1),FALSE)</f>
        <v>0</v>
      </c>
      <c r="AG1139" s="325">
        <f>+VLOOKUP($E1139,Emissions!$1:$1048576,MATCH(DATE(AG$2,1,1),Emissions!$A$1:$LI$1),FALSE)</f>
        <v>0</v>
      </c>
      <c r="AH1139" s="325">
        <f>+VLOOKUP($E1139,Emissions!$1:$1048576,MATCH(DATE(AH$2,1,1),Emissions!$A$1:$LI$1),FALSE)</f>
        <v>0</v>
      </c>
      <c r="AI1139" s="325">
        <f>+VLOOKUP($E1139,Emissions!$1:$1048576,MATCH(DATE(AI$2,1,1),Emissions!$A$1:$LI$1),FALSE)</f>
        <v>0</v>
      </c>
      <c r="AJ1139" s="325">
        <f>+VLOOKUP($E1139,Emissions!$1:$1048576,MATCH(DATE(AJ$2,1,1),Emissions!$A$1:$LI$1),FALSE)</f>
        <v>0</v>
      </c>
      <c r="AK1139" s="325">
        <f>+VLOOKUP($E1139,Emissions!$1:$1048576,MATCH(DATE(AK$2,1,1),Emissions!$A$1:$LI$1),FALSE)</f>
        <v>0</v>
      </c>
      <c r="AL1139" s="325">
        <f>+VLOOKUP($E1139,Emissions!$1:$1048576,MATCH(DATE(AL$2,1,1),Emissions!$A$1:$LI$1),FALSE)</f>
        <v>0</v>
      </c>
      <c r="AM1139" s="325">
        <f>+VLOOKUP($E1139,Emissions!$1:$1048576,MATCH(DATE(AM$2,1,1),Emissions!$A$1:$LI$1),FALSE)</f>
        <v>0</v>
      </c>
      <c r="AN1139" s="325">
        <f>+VLOOKUP($E1139,Emissions!$1:$1048576,MATCH(DATE(AN$2,1,1),Emissions!$A$1:$LI$1),FALSE)</f>
        <v>0</v>
      </c>
      <c r="AO1139" s="325">
        <f>+VLOOKUP($E1139,Emissions!$1:$1048576,MATCH(DATE(AO$2,1,1),Emissions!$A$1:$LI$1),FALSE)</f>
        <v>0</v>
      </c>
      <c r="AP1139" s="325">
        <f>+VLOOKUP($E1139,Emissions!$1:$1048576,MATCH(DATE(AP$2,1,1),Emissions!$A$1:$LI$1),FALSE)</f>
        <v>0</v>
      </c>
      <c r="AQ1139" s="325">
        <f>+VLOOKUP($E1139,Emissions!$1:$1048576,MATCH(DATE(AQ$2,1,1),Emissions!$A$1:$LI$1),FALSE)</f>
        <v>0</v>
      </c>
      <c r="AR1139" s="325">
        <f>+VLOOKUP($E1139,Emissions!$1:$1048576,MATCH(DATE(AR$2,1,1),Emissions!$A$1:$LI$1),FALSE)</f>
        <v>0</v>
      </c>
      <c r="AS1139" s="325">
        <f>+VLOOKUP($E1139,Emissions!$1:$1048576,MATCH(DATE(AS$2,1,1),Emissions!$A$1:$LI$1),FALSE)</f>
        <v>0</v>
      </c>
      <c r="AT1139" s="325">
        <f>+VLOOKUP($E1139,Emissions!$1:$1048576,MATCH(DATE(AT$2,1,1),Emissions!$A$1:$LI$1),FALSE)</f>
        <v>0</v>
      </c>
      <c r="AU1139" s="325">
        <f>+VLOOKUP($E1139,Emissions!$1:$1048576,MATCH(DATE(AU$2,1,1),Emissions!$A$1:$LI$1),FALSE)</f>
        <v>0</v>
      </c>
      <c r="AV1139" s="325">
        <f>+VLOOKUP($E1139,Emissions!$1:$1048576,MATCH(DATE(AV$2,1,1),Emissions!$A$1:$LI$1),FALSE)</f>
        <v>0</v>
      </c>
      <c r="AW1139" s="325">
        <f>+VLOOKUP($E1139,Emissions!$1:$1048576,MATCH(DATE(AW$2,1,1),Emissions!$A$1:$LI$1),FALSE)</f>
        <v>0</v>
      </c>
      <c r="AX1139" s="325">
        <f>+VLOOKUP($E1139,Emissions!$1:$1048576,MATCH(DATE(AX$2,1,1),Emissions!$A$1:$LI$1),FALSE)</f>
        <v>0</v>
      </c>
      <c r="AY1139" s="325">
        <f>+VLOOKUP($E1139,Emissions!$1:$1048576,MATCH(DATE(AY$2,1,1),Emissions!$A$1:$LI$1),FALSE)</f>
        <v>0</v>
      </c>
      <c r="AZ1139" s="325">
        <f>+VLOOKUP($E1139,Emissions!$1:$1048576,MATCH(DATE(AZ$2,1,1),Emissions!$A$1:$LI$1),FALSE)</f>
        <v>0</v>
      </c>
      <c r="BA1139" s="325">
        <f>+VLOOKUP($E1139,Emissions!$1:$1048576,MATCH(DATE(BA$2,1,1),Emissions!$A$1:$LI$1),FALSE)</f>
        <v>0</v>
      </c>
      <c r="BB1139" s="325">
        <f>+VLOOKUP($E1139,Emissions!$1:$1048576,MATCH(DATE(BB$2,1,1),Emissions!$A$1:$LI$1),FALSE)</f>
        <v>0</v>
      </c>
      <c r="BC1139" s="325">
        <f>+VLOOKUP($E1139,Emissions!$1:$1048576,MATCH(DATE(BC$2,1,1),Emissions!$A$1:$LI$1),FALSE)</f>
        <v>0</v>
      </c>
      <c r="BD1139" s="325">
        <f>+VLOOKUP($E1139,Emissions!$1:$1048576,MATCH(DATE(BD$2,1,1),Emissions!$A$1:$LI$1),FALSE)</f>
        <v>0</v>
      </c>
      <c r="BE1139" s="325">
        <f>+VLOOKUP($E1139,Emissions!$1:$1048576,MATCH(DATE(BE$2,1,1),Emissions!$A$1:$LI$1),FALSE)</f>
        <v>0</v>
      </c>
      <c r="BF1139" s="325">
        <f>+VLOOKUP($E1139,Emissions!$1:$1048576,MATCH(DATE(BF$2,1,1),Emissions!$A$1:$LI$1),FALSE)</f>
        <v>0</v>
      </c>
      <c r="BG1139" s="325">
        <f>+VLOOKUP($E1139,Emissions!$1:$1048576,MATCH(DATE(BG$2,1,1),Emissions!$A$1:$LI$1),FALSE)</f>
        <v>0</v>
      </c>
      <c r="BH1139" s="325">
        <f>+VLOOKUP($E1139,Emissions!$1:$1048576,MATCH(DATE(BH$2,1,1),Emissions!$A$1:$LI$1),FALSE)</f>
        <v>0</v>
      </c>
      <c r="BI1139" s="325">
        <f>+VLOOKUP($E1139,Emissions!$1:$1048576,MATCH(DATE(BI$2,1,1),Emissions!$A$1:$LI$1),FALSE)</f>
        <v>0</v>
      </c>
    </row>
    <row r="1140" spans="1:61" ht="15" customHeight="1" x14ac:dyDescent="0.35">
      <c r="A1140" s="409"/>
      <c r="B1140" s="169"/>
      <c r="C1140" s="138" t="s">
        <v>602</v>
      </c>
      <c r="D1140" s="114" t="s">
        <v>1032</v>
      </c>
      <c r="E1140" s="50" t="s">
        <v>3569</v>
      </c>
      <c r="F1140" s="359">
        <f>+VLOOKUP($E1140,Emissions!$1:$1048576,MATCH(DATE(F$2,1,1),Emissions!$A$1:$LI$1),FALSE)</f>
        <v>0</v>
      </c>
      <c r="G1140" s="359">
        <f>+VLOOKUP($E1140,Emissions!$1:$1048576,MATCH(DATE(G$2,1,1),Emissions!$A$1:$LI$1),FALSE)</f>
        <v>0</v>
      </c>
      <c r="H1140" s="359">
        <f>+VLOOKUP($E1140,Emissions!$1:$1048576,MATCH(DATE(H$2,1,1),Emissions!$A$1:$LI$1),FALSE)</f>
        <v>0</v>
      </c>
      <c r="I1140" s="359">
        <f>+VLOOKUP($E1140,Emissions!$1:$1048576,MATCH(DATE(I$2,1,1),Emissions!$A$1:$LI$1),FALSE)</f>
        <v>0</v>
      </c>
      <c r="J1140" s="359">
        <f>+VLOOKUP($E1140,Emissions!$1:$1048576,MATCH(DATE(J$2,1,1),Emissions!$A$1:$LI$1),FALSE)</f>
        <v>0</v>
      </c>
      <c r="K1140" s="359">
        <f>+VLOOKUP($E1140,Emissions!$1:$1048576,MATCH(DATE(K$2,1,1),Emissions!$A$1:$LI$1),FALSE)</f>
        <v>0</v>
      </c>
      <c r="L1140" s="359">
        <f>+VLOOKUP($E1140,Emissions!$1:$1048576,MATCH(DATE(L$2,1,1),Emissions!$A$1:$LI$1),FALSE)</f>
        <v>0</v>
      </c>
      <c r="M1140" s="359">
        <f>+VLOOKUP($E1140,Emissions!$1:$1048576,MATCH(DATE(M$2,1,1),Emissions!$A$1:$LI$1),FALSE)</f>
        <v>0</v>
      </c>
      <c r="N1140" s="359">
        <f>+VLOOKUP($E1140,Emissions!$1:$1048576,MATCH(DATE(N$2,1,1),Emissions!$A$1:$LI$1),FALSE)</f>
        <v>0</v>
      </c>
      <c r="O1140" s="359">
        <f>+VLOOKUP($E1140,Emissions!$1:$1048576,MATCH(DATE(O$2,1,1),Emissions!$A$1:$LI$1),FALSE)</f>
        <v>0</v>
      </c>
      <c r="P1140" s="359">
        <f>+VLOOKUP($E1140,Emissions!$1:$1048576,MATCH(DATE(P$2,1,1),Emissions!$A$1:$LI$1),FALSE)</f>
        <v>0</v>
      </c>
      <c r="Q1140" s="359">
        <f>+VLOOKUP($E1140,Emissions!$1:$1048576,MATCH(DATE(Q$2,1,1),Emissions!$A$1:$LI$1),FALSE)</f>
        <v>0</v>
      </c>
      <c r="R1140" s="359">
        <f>+VLOOKUP($E1140,Emissions!$1:$1048576,MATCH(DATE(R$2,1,1),Emissions!$A$1:$LI$1),FALSE)</f>
        <v>0</v>
      </c>
      <c r="S1140" s="359">
        <f>+VLOOKUP($E1140,Emissions!$1:$1048576,MATCH(DATE(S$2,1,1),Emissions!$A$1:$LI$1),FALSE)</f>
        <v>0</v>
      </c>
      <c r="T1140" s="359">
        <f>+VLOOKUP($E1140,Emissions!$1:$1048576,MATCH(DATE(T$2,1,1),Emissions!$A$1:$LI$1),FALSE)</f>
        <v>0</v>
      </c>
      <c r="U1140" s="359">
        <f>+VLOOKUP($E1140,Emissions!$1:$1048576,MATCH(DATE(U$2,1,1),Emissions!$A$1:$LI$1),FALSE)</f>
        <v>0</v>
      </c>
      <c r="V1140" s="359">
        <f>+VLOOKUP($E1140,Emissions!$1:$1048576,MATCH(DATE(V$2,1,1),Emissions!$A$1:$LI$1),FALSE)</f>
        <v>0</v>
      </c>
      <c r="W1140" s="359">
        <f>+VLOOKUP($E1140,Emissions!$1:$1048576,MATCH(DATE(W$2,1,1),Emissions!$A$1:$LI$1),FALSE)</f>
        <v>0</v>
      </c>
      <c r="X1140" s="359">
        <f>+VLOOKUP($E1140,Emissions!$1:$1048576,MATCH(DATE(X$2,1,1),Emissions!$A$1:$LI$1),FALSE)</f>
        <v>0</v>
      </c>
      <c r="Y1140" s="359">
        <f>+VLOOKUP($E1140,Emissions!$1:$1048576,MATCH(DATE(Y$2,1,1),Emissions!$A$1:$LI$1),FALSE)</f>
        <v>0</v>
      </c>
      <c r="Z1140" s="359">
        <f>+VLOOKUP($E1140,Emissions!$1:$1048576,MATCH(DATE(Z$2,1,1),Emissions!$A$1:$LI$1),FALSE)</f>
        <v>0</v>
      </c>
      <c r="AA1140" s="359">
        <f>+VLOOKUP($E1140,Emissions!$1:$1048576,MATCH(DATE(AA$2,1,1),Emissions!$A$1:$LI$1),FALSE)</f>
        <v>0</v>
      </c>
      <c r="AB1140" s="359">
        <f>+VLOOKUP($E1140,Emissions!$1:$1048576,MATCH(DATE(AB$2,1,1),Emissions!$A$1:$LI$1),FALSE)</f>
        <v>0</v>
      </c>
      <c r="AC1140" s="359">
        <f>+VLOOKUP($E1140,Emissions!$1:$1048576,MATCH(DATE(AC$2,1,1),Emissions!$A$1:$LI$1),FALSE)</f>
        <v>0</v>
      </c>
      <c r="AD1140" s="359">
        <f>+VLOOKUP($E1140,Emissions!$1:$1048576,MATCH(DATE(AD$2,1,1),Emissions!$A$1:$LI$1),FALSE)</f>
        <v>0</v>
      </c>
      <c r="AE1140" s="359">
        <f>+VLOOKUP($E1140,Emissions!$1:$1048576,MATCH(DATE(AE$2,1,1),Emissions!$A$1:$LI$1),FALSE)</f>
        <v>0</v>
      </c>
      <c r="AF1140" s="359">
        <f>+VLOOKUP($E1140,Emissions!$1:$1048576,MATCH(DATE(AF$2,1,1),Emissions!$A$1:$LI$1),FALSE)</f>
        <v>0</v>
      </c>
      <c r="AG1140" s="359">
        <f>+VLOOKUP($E1140,Emissions!$1:$1048576,MATCH(DATE(AG$2,1,1),Emissions!$A$1:$LI$1),FALSE)</f>
        <v>0</v>
      </c>
      <c r="AH1140" s="359">
        <f>+VLOOKUP($E1140,Emissions!$1:$1048576,MATCH(DATE(AH$2,1,1),Emissions!$A$1:$LI$1),FALSE)</f>
        <v>0</v>
      </c>
      <c r="AI1140" s="359">
        <f>+VLOOKUP($E1140,Emissions!$1:$1048576,MATCH(DATE(AI$2,1,1),Emissions!$A$1:$LI$1),FALSE)</f>
        <v>0</v>
      </c>
      <c r="AJ1140" s="359">
        <f>+VLOOKUP($E1140,Emissions!$1:$1048576,MATCH(DATE(AJ$2,1,1),Emissions!$A$1:$LI$1),FALSE)</f>
        <v>0</v>
      </c>
      <c r="AK1140" s="359">
        <f>+VLOOKUP($E1140,Emissions!$1:$1048576,MATCH(DATE(AK$2,1,1),Emissions!$A$1:$LI$1),FALSE)</f>
        <v>0</v>
      </c>
      <c r="AL1140" s="359">
        <f>+VLOOKUP($E1140,Emissions!$1:$1048576,MATCH(DATE(AL$2,1,1),Emissions!$A$1:$LI$1),FALSE)</f>
        <v>0</v>
      </c>
      <c r="AM1140" s="359">
        <f>+VLOOKUP($E1140,Emissions!$1:$1048576,MATCH(DATE(AM$2,1,1),Emissions!$A$1:$LI$1),FALSE)</f>
        <v>0</v>
      </c>
      <c r="AN1140" s="359">
        <f>+VLOOKUP($E1140,Emissions!$1:$1048576,MATCH(DATE(AN$2,1,1),Emissions!$A$1:$LI$1),FALSE)</f>
        <v>0</v>
      </c>
      <c r="AO1140" s="359">
        <f>+VLOOKUP($E1140,Emissions!$1:$1048576,MATCH(DATE(AO$2,1,1),Emissions!$A$1:$LI$1),FALSE)</f>
        <v>0</v>
      </c>
      <c r="AP1140" s="359">
        <f>+VLOOKUP($E1140,Emissions!$1:$1048576,MATCH(DATE(AP$2,1,1),Emissions!$A$1:$LI$1),FALSE)</f>
        <v>0</v>
      </c>
      <c r="AQ1140" s="359">
        <f>+VLOOKUP($E1140,Emissions!$1:$1048576,MATCH(DATE(AQ$2,1,1),Emissions!$A$1:$LI$1),FALSE)</f>
        <v>0</v>
      </c>
      <c r="AR1140" s="359">
        <f>+VLOOKUP($E1140,Emissions!$1:$1048576,MATCH(DATE(AR$2,1,1),Emissions!$A$1:$LI$1),FALSE)</f>
        <v>0</v>
      </c>
      <c r="AS1140" s="359">
        <f>+VLOOKUP($E1140,Emissions!$1:$1048576,MATCH(DATE(AS$2,1,1),Emissions!$A$1:$LI$1),FALSE)</f>
        <v>0</v>
      </c>
      <c r="AT1140" s="359">
        <f>+VLOOKUP($E1140,Emissions!$1:$1048576,MATCH(DATE(AT$2,1,1),Emissions!$A$1:$LI$1),FALSE)</f>
        <v>0</v>
      </c>
      <c r="AU1140" s="359">
        <f>+VLOOKUP($E1140,Emissions!$1:$1048576,MATCH(DATE(AU$2,1,1),Emissions!$A$1:$LI$1),FALSE)</f>
        <v>0</v>
      </c>
      <c r="AV1140" s="359">
        <f>+VLOOKUP($E1140,Emissions!$1:$1048576,MATCH(DATE(AV$2,1,1),Emissions!$A$1:$LI$1),FALSE)</f>
        <v>0</v>
      </c>
      <c r="AW1140" s="359">
        <f>+VLOOKUP($E1140,Emissions!$1:$1048576,MATCH(DATE(AW$2,1,1),Emissions!$A$1:$LI$1),FALSE)</f>
        <v>0</v>
      </c>
      <c r="AX1140" s="359">
        <f>+VLOOKUP($E1140,Emissions!$1:$1048576,MATCH(DATE(AX$2,1,1),Emissions!$A$1:$LI$1),FALSE)</f>
        <v>0</v>
      </c>
      <c r="AY1140" s="359">
        <f>+VLOOKUP($E1140,Emissions!$1:$1048576,MATCH(DATE(AY$2,1,1),Emissions!$A$1:$LI$1),FALSE)</f>
        <v>0</v>
      </c>
      <c r="AZ1140" s="359">
        <f>+VLOOKUP($E1140,Emissions!$1:$1048576,MATCH(DATE(AZ$2,1,1),Emissions!$A$1:$LI$1),FALSE)</f>
        <v>0</v>
      </c>
      <c r="BA1140" s="359">
        <f>+VLOOKUP($E1140,Emissions!$1:$1048576,MATCH(DATE(BA$2,1,1),Emissions!$A$1:$LI$1),FALSE)</f>
        <v>0</v>
      </c>
      <c r="BB1140" s="359">
        <f>+VLOOKUP($E1140,Emissions!$1:$1048576,MATCH(DATE(BB$2,1,1),Emissions!$A$1:$LI$1),FALSE)</f>
        <v>0</v>
      </c>
      <c r="BC1140" s="359">
        <f>+VLOOKUP($E1140,Emissions!$1:$1048576,MATCH(DATE(BC$2,1,1),Emissions!$A$1:$LI$1),FALSE)</f>
        <v>0</v>
      </c>
      <c r="BD1140" s="359">
        <f>+VLOOKUP($E1140,Emissions!$1:$1048576,MATCH(DATE(BD$2,1,1),Emissions!$A$1:$LI$1),FALSE)</f>
        <v>0</v>
      </c>
      <c r="BE1140" s="359">
        <f>+VLOOKUP($E1140,Emissions!$1:$1048576,MATCH(DATE(BE$2,1,1),Emissions!$A$1:$LI$1),FALSE)</f>
        <v>0</v>
      </c>
      <c r="BF1140" s="359">
        <f>+VLOOKUP($E1140,Emissions!$1:$1048576,MATCH(DATE(BF$2,1,1),Emissions!$A$1:$LI$1),FALSE)</f>
        <v>0</v>
      </c>
      <c r="BG1140" s="359">
        <f>+VLOOKUP($E1140,Emissions!$1:$1048576,MATCH(DATE(BG$2,1,1),Emissions!$A$1:$LI$1),FALSE)</f>
        <v>0</v>
      </c>
      <c r="BH1140" s="359">
        <f>+VLOOKUP($E1140,Emissions!$1:$1048576,MATCH(DATE(BH$2,1,1),Emissions!$A$1:$LI$1),FALSE)</f>
        <v>0</v>
      </c>
      <c r="BI1140" s="359">
        <f>+VLOOKUP($E1140,Emissions!$1:$1048576,MATCH(DATE(BI$2,1,1),Emissions!$A$1:$LI$1),FALSE)</f>
        <v>0</v>
      </c>
    </row>
    <row r="1141" spans="1:61" ht="15" customHeight="1" x14ac:dyDescent="0.35">
      <c r="A1141" s="409"/>
      <c r="B1141" s="169"/>
      <c r="C1141" s="138" t="s">
        <v>603</v>
      </c>
      <c r="D1141" s="114" t="s">
        <v>1032</v>
      </c>
      <c r="E1141" s="50" t="s">
        <v>3570</v>
      </c>
      <c r="F1141" s="359">
        <f>+VLOOKUP($E1141,Emissions!$1:$1048576,MATCH(DATE(F$2,1,1),Emissions!$A$1:$LI$1),FALSE)</f>
        <v>0</v>
      </c>
      <c r="G1141" s="359">
        <f>+VLOOKUP($E1141,Emissions!$1:$1048576,MATCH(DATE(G$2,1,1),Emissions!$A$1:$LI$1),FALSE)</f>
        <v>0</v>
      </c>
      <c r="H1141" s="359">
        <f>+VLOOKUP($E1141,Emissions!$1:$1048576,MATCH(DATE(H$2,1,1),Emissions!$A$1:$LI$1),FALSE)</f>
        <v>0</v>
      </c>
      <c r="I1141" s="359">
        <f>+VLOOKUP($E1141,Emissions!$1:$1048576,MATCH(DATE(I$2,1,1),Emissions!$A$1:$LI$1),FALSE)</f>
        <v>0</v>
      </c>
      <c r="J1141" s="359">
        <f>+VLOOKUP($E1141,Emissions!$1:$1048576,MATCH(DATE(J$2,1,1),Emissions!$A$1:$LI$1),FALSE)</f>
        <v>0</v>
      </c>
      <c r="K1141" s="359">
        <f>+VLOOKUP($E1141,Emissions!$1:$1048576,MATCH(DATE(K$2,1,1),Emissions!$A$1:$LI$1),FALSE)</f>
        <v>0</v>
      </c>
      <c r="L1141" s="359">
        <f>+VLOOKUP($E1141,Emissions!$1:$1048576,MATCH(DATE(L$2,1,1),Emissions!$A$1:$LI$1),FALSE)</f>
        <v>0</v>
      </c>
      <c r="M1141" s="359">
        <f>+VLOOKUP($E1141,Emissions!$1:$1048576,MATCH(DATE(M$2,1,1),Emissions!$A$1:$LI$1),FALSE)</f>
        <v>0</v>
      </c>
      <c r="N1141" s="359">
        <f>+VLOOKUP($E1141,Emissions!$1:$1048576,MATCH(DATE(N$2,1,1),Emissions!$A$1:$LI$1),FALSE)</f>
        <v>0</v>
      </c>
      <c r="O1141" s="359">
        <f>+VLOOKUP($E1141,Emissions!$1:$1048576,MATCH(DATE(O$2,1,1),Emissions!$A$1:$LI$1),FALSE)</f>
        <v>0</v>
      </c>
      <c r="P1141" s="359">
        <f>+VLOOKUP($E1141,Emissions!$1:$1048576,MATCH(DATE(P$2,1,1),Emissions!$A$1:$LI$1),FALSE)</f>
        <v>0</v>
      </c>
      <c r="Q1141" s="359">
        <f>+VLOOKUP($E1141,Emissions!$1:$1048576,MATCH(DATE(Q$2,1,1),Emissions!$A$1:$LI$1),FALSE)</f>
        <v>0</v>
      </c>
      <c r="R1141" s="359">
        <f>+VLOOKUP($E1141,Emissions!$1:$1048576,MATCH(DATE(R$2,1,1),Emissions!$A$1:$LI$1),FALSE)</f>
        <v>0</v>
      </c>
      <c r="S1141" s="359">
        <f>+VLOOKUP($E1141,Emissions!$1:$1048576,MATCH(DATE(S$2,1,1),Emissions!$A$1:$LI$1),FALSE)</f>
        <v>0</v>
      </c>
      <c r="T1141" s="359">
        <f>+VLOOKUP($E1141,Emissions!$1:$1048576,MATCH(DATE(T$2,1,1),Emissions!$A$1:$LI$1),FALSE)</f>
        <v>0</v>
      </c>
      <c r="U1141" s="359">
        <f>+VLOOKUP($E1141,Emissions!$1:$1048576,MATCH(DATE(U$2,1,1),Emissions!$A$1:$LI$1),FALSE)</f>
        <v>0</v>
      </c>
      <c r="V1141" s="359">
        <f>+VLOOKUP($E1141,Emissions!$1:$1048576,MATCH(DATE(V$2,1,1),Emissions!$A$1:$LI$1),FALSE)</f>
        <v>0</v>
      </c>
      <c r="W1141" s="359">
        <f>+VLOOKUP($E1141,Emissions!$1:$1048576,MATCH(DATE(W$2,1,1),Emissions!$A$1:$LI$1),FALSE)</f>
        <v>0</v>
      </c>
      <c r="X1141" s="359">
        <f>+VLOOKUP($E1141,Emissions!$1:$1048576,MATCH(DATE(X$2,1,1),Emissions!$A$1:$LI$1),FALSE)</f>
        <v>0</v>
      </c>
      <c r="Y1141" s="359">
        <f>+VLOOKUP($E1141,Emissions!$1:$1048576,MATCH(DATE(Y$2,1,1),Emissions!$A$1:$LI$1),FALSE)</f>
        <v>0</v>
      </c>
      <c r="Z1141" s="359">
        <f>+VLOOKUP($E1141,Emissions!$1:$1048576,MATCH(DATE(Z$2,1,1),Emissions!$A$1:$LI$1),FALSE)</f>
        <v>0</v>
      </c>
      <c r="AA1141" s="359">
        <f>+VLOOKUP($E1141,Emissions!$1:$1048576,MATCH(DATE(AA$2,1,1),Emissions!$A$1:$LI$1),FALSE)</f>
        <v>0</v>
      </c>
      <c r="AB1141" s="359">
        <f>+VLOOKUP($E1141,Emissions!$1:$1048576,MATCH(DATE(AB$2,1,1),Emissions!$A$1:$LI$1),FALSE)</f>
        <v>0</v>
      </c>
      <c r="AC1141" s="359">
        <f>+VLOOKUP($E1141,Emissions!$1:$1048576,MATCH(DATE(AC$2,1,1),Emissions!$A$1:$LI$1),FALSE)</f>
        <v>0</v>
      </c>
      <c r="AD1141" s="359">
        <f>+VLOOKUP($E1141,Emissions!$1:$1048576,MATCH(DATE(AD$2,1,1),Emissions!$A$1:$LI$1),FALSE)</f>
        <v>0</v>
      </c>
      <c r="AE1141" s="359">
        <f>+VLOOKUP($E1141,Emissions!$1:$1048576,MATCH(DATE(AE$2,1,1),Emissions!$A$1:$LI$1),FALSE)</f>
        <v>0</v>
      </c>
      <c r="AF1141" s="359">
        <f>+VLOOKUP($E1141,Emissions!$1:$1048576,MATCH(DATE(AF$2,1,1),Emissions!$A$1:$LI$1),FALSE)</f>
        <v>0</v>
      </c>
      <c r="AG1141" s="359">
        <f>+VLOOKUP($E1141,Emissions!$1:$1048576,MATCH(DATE(AG$2,1,1),Emissions!$A$1:$LI$1),FALSE)</f>
        <v>0</v>
      </c>
      <c r="AH1141" s="359">
        <f>+VLOOKUP($E1141,Emissions!$1:$1048576,MATCH(DATE(AH$2,1,1),Emissions!$A$1:$LI$1),FALSE)</f>
        <v>0</v>
      </c>
      <c r="AI1141" s="359">
        <f>+VLOOKUP($E1141,Emissions!$1:$1048576,MATCH(DATE(AI$2,1,1),Emissions!$A$1:$LI$1),FALSE)</f>
        <v>0</v>
      </c>
      <c r="AJ1141" s="359">
        <f>+VLOOKUP($E1141,Emissions!$1:$1048576,MATCH(DATE(AJ$2,1,1),Emissions!$A$1:$LI$1),FALSE)</f>
        <v>0</v>
      </c>
      <c r="AK1141" s="359">
        <f>+VLOOKUP($E1141,Emissions!$1:$1048576,MATCH(DATE(AK$2,1,1),Emissions!$A$1:$LI$1),FALSE)</f>
        <v>0</v>
      </c>
      <c r="AL1141" s="359">
        <f>+VLOOKUP($E1141,Emissions!$1:$1048576,MATCH(DATE(AL$2,1,1),Emissions!$A$1:$LI$1),FALSE)</f>
        <v>0</v>
      </c>
      <c r="AM1141" s="359">
        <f>+VLOOKUP($E1141,Emissions!$1:$1048576,MATCH(DATE(AM$2,1,1),Emissions!$A$1:$LI$1),FALSE)</f>
        <v>0</v>
      </c>
      <c r="AN1141" s="359">
        <f>+VLOOKUP($E1141,Emissions!$1:$1048576,MATCH(DATE(AN$2,1,1),Emissions!$A$1:$LI$1),FALSE)</f>
        <v>0</v>
      </c>
      <c r="AO1141" s="359">
        <f>+VLOOKUP($E1141,Emissions!$1:$1048576,MATCH(DATE(AO$2,1,1),Emissions!$A$1:$LI$1),FALSE)</f>
        <v>0</v>
      </c>
      <c r="AP1141" s="359">
        <f>+VLOOKUP($E1141,Emissions!$1:$1048576,MATCH(DATE(AP$2,1,1),Emissions!$A$1:$LI$1),FALSE)</f>
        <v>0</v>
      </c>
      <c r="AQ1141" s="359">
        <f>+VLOOKUP($E1141,Emissions!$1:$1048576,MATCH(DATE(AQ$2,1,1),Emissions!$A$1:$LI$1),FALSE)</f>
        <v>0</v>
      </c>
      <c r="AR1141" s="359">
        <f>+VLOOKUP($E1141,Emissions!$1:$1048576,MATCH(DATE(AR$2,1,1),Emissions!$A$1:$LI$1),FALSE)</f>
        <v>0</v>
      </c>
      <c r="AS1141" s="359">
        <f>+VLOOKUP($E1141,Emissions!$1:$1048576,MATCH(DATE(AS$2,1,1),Emissions!$A$1:$LI$1),FALSE)</f>
        <v>0</v>
      </c>
      <c r="AT1141" s="359">
        <f>+VLOOKUP($E1141,Emissions!$1:$1048576,MATCH(DATE(AT$2,1,1),Emissions!$A$1:$LI$1),FALSE)</f>
        <v>0</v>
      </c>
      <c r="AU1141" s="359">
        <f>+VLOOKUP($E1141,Emissions!$1:$1048576,MATCH(DATE(AU$2,1,1),Emissions!$A$1:$LI$1),FALSE)</f>
        <v>0</v>
      </c>
      <c r="AV1141" s="359">
        <f>+VLOOKUP($E1141,Emissions!$1:$1048576,MATCH(DATE(AV$2,1,1),Emissions!$A$1:$LI$1),FALSE)</f>
        <v>0</v>
      </c>
      <c r="AW1141" s="359">
        <f>+VLOOKUP($E1141,Emissions!$1:$1048576,MATCH(DATE(AW$2,1,1),Emissions!$A$1:$LI$1),FALSE)</f>
        <v>0</v>
      </c>
      <c r="AX1141" s="359">
        <f>+VLOOKUP($E1141,Emissions!$1:$1048576,MATCH(DATE(AX$2,1,1),Emissions!$A$1:$LI$1),FALSE)</f>
        <v>0</v>
      </c>
      <c r="AY1141" s="359">
        <f>+VLOOKUP($E1141,Emissions!$1:$1048576,MATCH(DATE(AY$2,1,1),Emissions!$A$1:$LI$1),FALSE)</f>
        <v>0</v>
      </c>
      <c r="AZ1141" s="359">
        <f>+VLOOKUP($E1141,Emissions!$1:$1048576,MATCH(DATE(AZ$2,1,1),Emissions!$A$1:$LI$1),FALSE)</f>
        <v>0</v>
      </c>
      <c r="BA1141" s="359">
        <f>+VLOOKUP($E1141,Emissions!$1:$1048576,MATCH(DATE(BA$2,1,1),Emissions!$A$1:$LI$1),FALSE)</f>
        <v>0</v>
      </c>
      <c r="BB1141" s="359">
        <f>+VLOOKUP($E1141,Emissions!$1:$1048576,MATCH(DATE(BB$2,1,1),Emissions!$A$1:$LI$1),FALSE)</f>
        <v>0</v>
      </c>
      <c r="BC1141" s="359">
        <f>+VLOOKUP($E1141,Emissions!$1:$1048576,MATCH(DATE(BC$2,1,1),Emissions!$A$1:$LI$1),FALSE)</f>
        <v>0</v>
      </c>
      <c r="BD1141" s="359">
        <f>+VLOOKUP($E1141,Emissions!$1:$1048576,MATCH(DATE(BD$2,1,1),Emissions!$A$1:$LI$1),FALSE)</f>
        <v>0</v>
      </c>
      <c r="BE1141" s="359">
        <f>+VLOOKUP($E1141,Emissions!$1:$1048576,MATCH(DATE(BE$2,1,1),Emissions!$A$1:$LI$1),FALSE)</f>
        <v>0</v>
      </c>
      <c r="BF1141" s="359">
        <f>+VLOOKUP($E1141,Emissions!$1:$1048576,MATCH(DATE(BF$2,1,1),Emissions!$A$1:$LI$1),FALSE)</f>
        <v>0</v>
      </c>
      <c r="BG1141" s="359">
        <f>+VLOOKUP($E1141,Emissions!$1:$1048576,MATCH(DATE(BG$2,1,1),Emissions!$A$1:$LI$1),FALSE)</f>
        <v>0</v>
      </c>
      <c r="BH1141" s="359">
        <f>+VLOOKUP($E1141,Emissions!$1:$1048576,MATCH(DATE(BH$2,1,1),Emissions!$A$1:$LI$1),FALSE)</f>
        <v>0</v>
      </c>
      <c r="BI1141" s="359">
        <f>+VLOOKUP($E1141,Emissions!$1:$1048576,MATCH(DATE(BI$2,1,1),Emissions!$A$1:$LI$1),FALSE)</f>
        <v>0</v>
      </c>
    </row>
    <row r="1142" spans="1:61" ht="15" customHeight="1" x14ac:dyDescent="0.35">
      <c r="A1142" s="409"/>
      <c r="B1142" s="169"/>
      <c r="C1142" s="138" t="s">
        <v>604</v>
      </c>
      <c r="D1142" s="114" t="s">
        <v>1032</v>
      </c>
      <c r="E1142" s="50" t="s">
        <v>3571</v>
      </c>
      <c r="F1142" s="359">
        <f>+VLOOKUP($E1142,Emissions!$1:$1048576,MATCH(DATE(F$2,1,1),Emissions!$A$1:$LI$1),FALSE)</f>
        <v>0</v>
      </c>
      <c r="G1142" s="359">
        <f>+VLOOKUP($E1142,Emissions!$1:$1048576,MATCH(DATE(G$2,1,1),Emissions!$A$1:$LI$1),FALSE)</f>
        <v>0</v>
      </c>
      <c r="H1142" s="359">
        <f>+VLOOKUP($E1142,Emissions!$1:$1048576,MATCH(DATE(H$2,1,1),Emissions!$A$1:$LI$1),FALSE)</f>
        <v>0</v>
      </c>
      <c r="I1142" s="359">
        <f>+VLOOKUP($E1142,Emissions!$1:$1048576,MATCH(DATE(I$2,1,1),Emissions!$A$1:$LI$1),FALSE)</f>
        <v>0</v>
      </c>
      <c r="J1142" s="359">
        <f>+VLOOKUP($E1142,Emissions!$1:$1048576,MATCH(DATE(J$2,1,1),Emissions!$A$1:$LI$1),FALSE)</f>
        <v>0</v>
      </c>
      <c r="K1142" s="359">
        <f>+VLOOKUP($E1142,Emissions!$1:$1048576,MATCH(DATE(K$2,1,1),Emissions!$A$1:$LI$1),FALSE)</f>
        <v>0</v>
      </c>
      <c r="L1142" s="359">
        <f>+VLOOKUP($E1142,Emissions!$1:$1048576,MATCH(DATE(L$2,1,1),Emissions!$A$1:$LI$1),FALSE)</f>
        <v>0</v>
      </c>
      <c r="M1142" s="359">
        <f>+VLOOKUP($E1142,Emissions!$1:$1048576,MATCH(DATE(M$2,1,1),Emissions!$A$1:$LI$1),FALSE)</f>
        <v>0</v>
      </c>
      <c r="N1142" s="359">
        <f>+VLOOKUP($E1142,Emissions!$1:$1048576,MATCH(DATE(N$2,1,1),Emissions!$A$1:$LI$1),FALSE)</f>
        <v>0</v>
      </c>
      <c r="O1142" s="359">
        <f>+VLOOKUP($E1142,Emissions!$1:$1048576,MATCH(DATE(O$2,1,1),Emissions!$A$1:$LI$1),FALSE)</f>
        <v>0</v>
      </c>
      <c r="P1142" s="359">
        <f>+VLOOKUP($E1142,Emissions!$1:$1048576,MATCH(DATE(P$2,1,1),Emissions!$A$1:$LI$1),FALSE)</f>
        <v>0</v>
      </c>
      <c r="Q1142" s="359">
        <f>+VLOOKUP($E1142,Emissions!$1:$1048576,MATCH(DATE(Q$2,1,1),Emissions!$A$1:$LI$1),FALSE)</f>
        <v>0</v>
      </c>
      <c r="R1142" s="359">
        <f>+VLOOKUP($E1142,Emissions!$1:$1048576,MATCH(DATE(R$2,1,1),Emissions!$A$1:$LI$1),FALSE)</f>
        <v>0</v>
      </c>
      <c r="S1142" s="359">
        <f>+VLOOKUP($E1142,Emissions!$1:$1048576,MATCH(DATE(S$2,1,1),Emissions!$A$1:$LI$1),FALSE)</f>
        <v>0</v>
      </c>
      <c r="T1142" s="359">
        <f>+VLOOKUP($E1142,Emissions!$1:$1048576,MATCH(DATE(T$2,1,1),Emissions!$A$1:$LI$1),FALSE)</f>
        <v>0</v>
      </c>
      <c r="U1142" s="359">
        <f>+VLOOKUP($E1142,Emissions!$1:$1048576,MATCH(DATE(U$2,1,1),Emissions!$A$1:$LI$1),FALSE)</f>
        <v>0</v>
      </c>
      <c r="V1142" s="359">
        <f>+VLOOKUP($E1142,Emissions!$1:$1048576,MATCH(DATE(V$2,1,1),Emissions!$A$1:$LI$1),FALSE)</f>
        <v>0</v>
      </c>
      <c r="W1142" s="359">
        <f>+VLOOKUP($E1142,Emissions!$1:$1048576,MATCH(DATE(W$2,1,1),Emissions!$A$1:$LI$1),FALSE)</f>
        <v>0</v>
      </c>
      <c r="X1142" s="359">
        <f>+VLOOKUP($E1142,Emissions!$1:$1048576,MATCH(DATE(X$2,1,1),Emissions!$A$1:$LI$1),FALSE)</f>
        <v>0</v>
      </c>
      <c r="Y1142" s="359">
        <f>+VLOOKUP($E1142,Emissions!$1:$1048576,MATCH(DATE(Y$2,1,1),Emissions!$A$1:$LI$1),FALSE)</f>
        <v>0</v>
      </c>
      <c r="Z1142" s="359">
        <f>+VLOOKUP($E1142,Emissions!$1:$1048576,MATCH(DATE(Z$2,1,1),Emissions!$A$1:$LI$1),FALSE)</f>
        <v>0</v>
      </c>
      <c r="AA1142" s="359">
        <f>+VLOOKUP($E1142,Emissions!$1:$1048576,MATCH(DATE(AA$2,1,1),Emissions!$A$1:$LI$1),FALSE)</f>
        <v>0</v>
      </c>
      <c r="AB1142" s="359">
        <f>+VLOOKUP($E1142,Emissions!$1:$1048576,MATCH(DATE(AB$2,1,1),Emissions!$A$1:$LI$1),FALSE)</f>
        <v>0</v>
      </c>
      <c r="AC1142" s="359">
        <f>+VLOOKUP($E1142,Emissions!$1:$1048576,MATCH(DATE(AC$2,1,1),Emissions!$A$1:$LI$1),FALSE)</f>
        <v>0</v>
      </c>
      <c r="AD1142" s="359">
        <f>+VLOOKUP($E1142,Emissions!$1:$1048576,MATCH(DATE(AD$2,1,1),Emissions!$A$1:$LI$1),FALSE)</f>
        <v>0</v>
      </c>
      <c r="AE1142" s="359">
        <f>+VLOOKUP($E1142,Emissions!$1:$1048576,MATCH(DATE(AE$2,1,1),Emissions!$A$1:$LI$1),FALSE)</f>
        <v>0</v>
      </c>
      <c r="AF1142" s="359">
        <f>+VLOOKUP($E1142,Emissions!$1:$1048576,MATCH(DATE(AF$2,1,1),Emissions!$A$1:$LI$1),FALSE)</f>
        <v>0</v>
      </c>
      <c r="AG1142" s="359">
        <f>+VLOOKUP($E1142,Emissions!$1:$1048576,MATCH(DATE(AG$2,1,1),Emissions!$A$1:$LI$1),FALSE)</f>
        <v>0</v>
      </c>
      <c r="AH1142" s="359">
        <f>+VLOOKUP($E1142,Emissions!$1:$1048576,MATCH(DATE(AH$2,1,1),Emissions!$A$1:$LI$1),FALSE)</f>
        <v>0</v>
      </c>
      <c r="AI1142" s="359">
        <f>+VLOOKUP($E1142,Emissions!$1:$1048576,MATCH(DATE(AI$2,1,1),Emissions!$A$1:$LI$1),FALSE)</f>
        <v>0</v>
      </c>
      <c r="AJ1142" s="359">
        <f>+VLOOKUP($E1142,Emissions!$1:$1048576,MATCH(DATE(AJ$2,1,1),Emissions!$A$1:$LI$1),FALSE)</f>
        <v>0</v>
      </c>
      <c r="AK1142" s="359">
        <f>+VLOOKUP($E1142,Emissions!$1:$1048576,MATCH(DATE(AK$2,1,1),Emissions!$A$1:$LI$1),FALSE)</f>
        <v>0</v>
      </c>
      <c r="AL1142" s="359">
        <f>+VLOOKUP($E1142,Emissions!$1:$1048576,MATCH(DATE(AL$2,1,1),Emissions!$A$1:$LI$1),FALSE)</f>
        <v>0</v>
      </c>
      <c r="AM1142" s="359">
        <f>+VLOOKUP($E1142,Emissions!$1:$1048576,MATCH(DATE(AM$2,1,1),Emissions!$A$1:$LI$1),FALSE)</f>
        <v>0</v>
      </c>
      <c r="AN1142" s="359">
        <f>+VLOOKUP($E1142,Emissions!$1:$1048576,MATCH(DATE(AN$2,1,1),Emissions!$A$1:$LI$1),FALSE)</f>
        <v>0</v>
      </c>
      <c r="AO1142" s="359">
        <f>+VLOOKUP($E1142,Emissions!$1:$1048576,MATCH(DATE(AO$2,1,1),Emissions!$A$1:$LI$1),FALSE)</f>
        <v>0</v>
      </c>
      <c r="AP1142" s="359">
        <f>+VLOOKUP($E1142,Emissions!$1:$1048576,MATCH(DATE(AP$2,1,1),Emissions!$A$1:$LI$1),FALSE)</f>
        <v>0</v>
      </c>
      <c r="AQ1142" s="359">
        <f>+VLOOKUP($E1142,Emissions!$1:$1048576,MATCH(DATE(AQ$2,1,1),Emissions!$A$1:$LI$1),FALSE)</f>
        <v>0</v>
      </c>
      <c r="AR1142" s="359">
        <f>+VLOOKUP($E1142,Emissions!$1:$1048576,MATCH(DATE(AR$2,1,1),Emissions!$A$1:$LI$1),FALSE)</f>
        <v>0</v>
      </c>
      <c r="AS1142" s="359">
        <f>+VLOOKUP($E1142,Emissions!$1:$1048576,MATCH(DATE(AS$2,1,1),Emissions!$A$1:$LI$1),FALSE)</f>
        <v>0</v>
      </c>
      <c r="AT1142" s="359">
        <f>+VLOOKUP($E1142,Emissions!$1:$1048576,MATCH(DATE(AT$2,1,1),Emissions!$A$1:$LI$1),FALSE)</f>
        <v>0</v>
      </c>
      <c r="AU1142" s="359">
        <f>+VLOOKUP($E1142,Emissions!$1:$1048576,MATCH(DATE(AU$2,1,1),Emissions!$A$1:$LI$1),FALSE)</f>
        <v>0</v>
      </c>
      <c r="AV1142" s="359">
        <f>+VLOOKUP($E1142,Emissions!$1:$1048576,MATCH(DATE(AV$2,1,1),Emissions!$A$1:$LI$1),FALSE)</f>
        <v>0</v>
      </c>
      <c r="AW1142" s="359">
        <f>+VLOOKUP($E1142,Emissions!$1:$1048576,MATCH(DATE(AW$2,1,1),Emissions!$A$1:$LI$1),FALSE)</f>
        <v>0</v>
      </c>
      <c r="AX1142" s="359">
        <f>+VLOOKUP($E1142,Emissions!$1:$1048576,MATCH(DATE(AX$2,1,1),Emissions!$A$1:$LI$1),FALSE)</f>
        <v>0</v>
      </c>
      <c r="AY1142" s="359">
        <f>+VLOOKUP($E1142,Emissions!$1:$1048576,MATCH(DATE(AY$2,1,1),Emissions!$A$1:$LI$1),FALSE)</f>
        <v>0</v>
      </c>
      <c r="AZ1142" s="359">
        <f>+VLOOKUP($E1142,Emissions!$1:$1048576,MATCH(DATE(AZ$2,1,1),Emissions!$A$1:$LI$1),FALSE)</f>
        <v>0</v>
      </c>
      <c r="BA1142" s="359">
        <f>+VLOOKUP($E1142,Emissions!$1:$1048576,MATCH(DATE(BA$2,1,1),Emissions!$A$1:$LI$1),FALSE)</f>
        <v>0</v>
      </c>
      <c r="BB1142" s="359">
        <f>+VLOOKUP($E1142,Emissions!$1:$1048576,MATCH(DATE(BB$2,1,1),Emissions!$A$1:$LI$1),FALSE)</f>
        <v>0</v>
      </c>
      <c r="BC1142" s="359">
        <f>+VLOOKUP($E1142,Emissions!$1:$1048576,MATCH(DATE(BC$2,1,1),Emissions!$A$1:$LI$1),FALSE)</f>
        <v>0</v>
      </c>
      <c r="BD1142" s="359">
        <f>+VLOOKUP($E1142,Emissions!$1:$1048576,MATCH(DATE(BD$2,1,1),Emissions!$A$1:$LI$1),FALSE)</f>
        <v>0</v>
      </c>
      <c r="BE1142" s="359">
        <f>+VLOOKUP($E1142,Emissions!$1:$1048576,MATCH(DATE(BE$2,1,1),Emissions!$A$1:$LI$1),FALSE)</f>
        <v>0</v>
      </c>
      <c r="BF1142" s="359">
        <f>+VLOOKUP($E1142,Emissions!$1:$1048576,MATCH(DATE(BF$2,1,1),Emissions!$A$1:$LI$1),FALSE)</f>
        <v>0</v>
      </c>
      <c r="BG1142" s="359">
        <f>+VLOOKUP($E1142,Emissions!$1:$1048576,MATCH(DATE(BG$2,1,1),Emissions!$A$1:$LI$1),FALSE)</f>
        <v>0</v>
      </c>
      <c r="BH1142" s="359">
        <f>+VLOOKUP($E1142,Emissions!$1:$1048576,MATCH(DATE(BH$2,1,1),Emissions!$A$1:$LI$1),FALSE)</f>
        <v>0</v>
      </c>
      <c r="BI1142" s="359">
        <f>+VLOOKUP($E1142,Emissions!$1:$1048576,MATCH(DATE(BI$2,1,1),Emissions!$A$1:$LI$1),FALSE)</f>
        <v>0</v>
      </c>
    </row>
    <row r="1143" spans="1:61" ht="15" customHeight="1" x14ac:dyDescent="0.35">
      <c r="A1143" s="409"/>
      <c r="B1143" s="169"/>
      <c r="C1143" s="138" t="s">
        <v>605</v>
      </c>
      <c r="D1143" s="114" t="s">
        <v>1032</v>
      </c>
      <c r="E1143" s="50" t="s">
        <v>3572</v>
      </c>
      <c r="F1143" s="359">
        <f>+VLOOKUP($E1143,Emissions!$1:$1048576,MATCH(DATE(F$2,1,1),Emissions!$A$1:$LI$1),FALSE)</f>
        <v>0</v>
      </c>
      <c r="G1143" s="359">
        <f>+VLOOKUP($E1143,Emissions!$1:$1048576,MATCH(DATE(G$2,1,1),Emissions!$A$1:$LI$1),FALSE)</f>
        <v>0</v>
      </c>
      <c r="H1143" s="359">
        <f>+VLOOKUP($E1143,Emissions!$1:$1048576,MATCH(DATE(H$2,1,1),Emissions!$A$1:$LI$1),FALSE)</f>
        <v>0</v>
      </c>
      <c r="I1143" s="359">
        <f>+VLOOKUP($E1143,Emissions!$1:$1048576,MATCH(DATE(I$2,1,1),Emissions!$A$1:$LI$1),FALSE)</f>
        <v>0</v>
      </c>
      <c r="J1143" s="359">
        <f>+VLOOKUP($E1143,Emissions!$1:$1048576,MATCH(DATE(J$2,1,1),Emissions!$A$1:$LI$1),FALSE)</f>
        <v>0</v>
      </c>
      <c r="K1143" s="359">
        <f>+VLOOKUP($E1143,Emissions!$1:$1048576,MATCH(DATE(K$2,1,1),Emissions!$A$1:$LI$1),FALSE)</f>
        <v>0</v>
      </c>
      <c r="L1143" s="359">
        <f>+VLOOKUP($E1143,Emissions!$1:$1048576,MATCH(DATE(L$2,1,1),Emissions!$A$1:$LI$1),FALSE)</f>
        <v>0</v>
      </c>
      <c r="M1143" s="359">
        <f>+VLOOKUP($E1143,Emissions!$1:$1048576,MATCH(DATE(M$2,1,1),Emissions!$A$1:$LI$1),FALSE)</f>
        <v>0</v>
      </c>
      <c r="N1143" s="359">
        <f>+VLOOKUP($E1143,Emissions!$1:$1048576,MATCH(DATE(N$2,1,1),Emissions!$A$1:$LI$1),FALSE)</f>
        <v>0</v>
      </c>
      <c r="O1143" s="359">
        <f>+VLOOKUP($E1143,Emissions!$1:$1048576,MATCH(DATE(O$2,1,1),Emissions!$A$1:$LI$1),FALSE)</f>
        <v>0</v>
      </c>
      <c r="P1143" s="359">
        <f>+VLOOKUP($E1143,Emissions!$1:$1048576,MATCH(DATE(P$2,1,1),Emissions!$A$1:$LI$1),FALSE)</f>
        <v>0</v>
      </c>
      <c r="Q1143" s="359">
        <f>+VLOOKUP($E1143,Emissions!$1:$1048576,MATCH(DATE(Q$2,1,1),Emissions!$A$1:$LI$1),FALSE)</f>
        <v>0</v>
      </c>
      <c r="R1143" s="359">
        <f>+VLOOKUP($E1143,Emissions!$1:$1048576,MATCH(DATE(R$2,1,1),Emissions!$A$1:$LI$1),FALSE)</f>
        <v>0</v>
      </c>
      <c r="S1143" s="359">
        <f>+VLOOKUP($E1143,Emissions!$1:$1048576,MATCH(DATE(S$2,1,1),Emissions!$A$1:$LI$1),FALSE)</f>
        <v>0</v>
      </c>
      <c r="T1143" s="359">
        <f>+VLOOKUP($E1143,Emissions!$1:$1048576,MATCH(DATE(T$2,1,1),Emissions!$A$1:$LI$1),FALSE)</f>
        <v>0</v>
      </c>
      <c r="U1143" s="359">
        <f>+VLOOKUP($E1143,Emissions!$1:$1048576,MATCH(DATE(U$2,1,1),Emissions!$A$1:$LI$1),FALSE)</f>
        <v>0</v>
      </c>
      <c r="V1143" s="359">
        <f>+VLOOKUP($E1143,Emissions!$1:$1048576,MATCH(DATE(V$2,1,1),Emissions!$A$1:$LI$1),FALSE)</f>
        <v>0</v>
      </c>
      <c r="W1143" s="359">
        <f>+VLOOKUP($E1143,Emissions!$1:$1048576,MATCH(DATE(W$2,1,1),Emissions!$A$1:$LI$1),FALSE)</f>
        <v>0</v>
      </c>
      <c r="X1143" s="359">
        <f>+VLOOKUP($E1143,Emissions!$1:$1048576,MATCH(DATE(X$2,1,1),Emissions!$A$1:$LI$1),FALSE)</f>
        <v>0</v>
      </c>
      <c r="Y1143" s="359">
        <f>+VLOOKUP($E1143,Emissions!$1:$1048576,MATCH(DATE(Y$2,1,1),Emissions!$A$1:$LI$1),FALSE)</f>
        <v>0</v>
      </c>
      <c r="Z1143" s="359">
        <f>+VLOOKUP($E1143,Emissions!$1:$1048576,MATCH(DATE(Z$2,1,1),Emissions!$A$1:$LI$1),FALSE)</f>
        <v>0</v>
      </c>
      <c r="AA1143" s="359">
        <f>+VLOOKUP($E1143,Emissions!$1:$1048576,MATCH(DATE(AA$2,1,1),Emissions!$A$1:$LI$1),FALSE)</f>
        <v>0</v>
      </c>
      <c r="AB1143" s="359">
        <f>+VLOOKUP($E1143,Emissions!$1:$1048576,MATCH(DATE(AB$2,1,1),Emissions!$A$1:$LI$1),FALSE)</f>
        <v>0</v>
      </c>
      <c r="AC1143" s="359">
        <f>+VLOOKUP($E1143,Emissions!$1:$1048576,MATCH(DATE(AC$2,1,1),Emissions!$A$1:$LI$1),FALSE)</f>
        <v>0</v>
      </c>
      <c r="AD1143" s="359">
        <f>+VLOOKUP($E1143,Emissions!$1:$1048576,MATCH(DATE(AD$2,1,1),Emissions!$A$1:$LI$1),FALSE)</f>
        <v>0</v>
      </c>
      <c r="AE1143" s="359">
        <f>+VLOOKUP($E1143,Emissions!$1:$1048576,MATCH(DATE(AE$2,1,1),Emissions!$A$1:$LI$1),FALSE)</f>
        <v>0</v>
      </c>
      <c r="AF1143" s="359">
        <f>+VLOOKUP($E1143,Emissions!$1:$1048576,MATCH(DATE(AF$2,1,1),Emissions!$A$1:$LI$1),FALSE)</f>
        <v>0</v>
      </c>
      <c r="AG1143" s="359">
        <f>+VLOOKUP($E1143,Emissions!$1:$1048576,MATCH(DATE(AG$2,1,1),Emissions!$A$1:$LI$1),FALSE)</f>
        <v>0</v>
      </c>
      <c r="AH1143" s="359">
        <f>+VLOOKUP($E1143,Emissions!$1:$1048576,MATCH(DATE(AH$2,1,1),Emissions!$A$1:$LI$1),FALSE)</f>
        <v>0</v>
      </c>
      <c r="AI1143" s="359">
        <f>+VLOOKUP($E1143,Emissions!$1:$1048576,MATCH(DATE(AI$2,1,1),Emissions!$A$1:$LI$1),FALSE)</f>
        <v>0</v>
      </c>
      <c r="AJ1143" s="359">
        <f>+VLOOKUP($E1143,Emissions!$1:$1048576,MATCH(DATE(AJ$2,1,1),Emissions!$A$1:$LI$1),FALSE)</f>
        <v>0</v>
      </c>
      <c r="AK1143" s="359">
        <f>+VLOOKUP($E1143,Emissions!$1:$1048576,MATCH(DATE(AK$2,1,1),Emissions!$A$1:$LI$1),FALSE)</f>
        <v>0</v>
      </c>
      <c r="AL1143" s="359">
        <f>+VLOOKUP($E1143,Emissions!$1:$1048576,MATCH(DATE(AL$2,1,1),Emissions!$A$1:$LI$1),FALSE)</f>
        <v>0</v>
      </c>
      <c r="AM1143" s="359">
        <f>+VLOOKUP($E1143,Emissions!$1:$1048576,MATCH(DATE(AM$2,1,1),Emissions!$A$1:$LI$1),FALSE)</f>
        <v>0</v>
      </c>
      <c r="AN1143" s="359">
        <f>+VLOOKUP($E1143,Emissions!$1:$1048576,MATCH(DATE(AN$2,1,1),Emissions!$A$1:$LI$1),FALSE)</f>
        <v>0</v>
      </c>
      <c r="AO1143" s="359">
        <f>+VLOOKUP($E1143,Emissions!$1:$1048576,MATCH(DATE(AO$2,1,1),Emissions!$A$1:$LI$1),FALSE)</f>
        <v>0</v>
      </c>
      <c r="AP1143" s="359">
        <f>+VLOOKUP($E1143,Emissions!$1:$1048576,MATCH(DATE(AP$2,1,1),Emissions!$A$1:$LI$1),FALSE)</f>
        <v>0</v>
      </c>
      <c r="AQ1143" s="359">
        <f>+VLOOKUP($E1143,Emissions!$1:$1048576,MATCH(DATE(AQ$2,1,1),Emissions!$A$1:$LI$1),FALSE)</f>
        <v>0</v>
      </c>
      <c r="AR1143" s="359">
        <f>+VLOOKUP($E1143,Emissions!$1:$1048576,MATCH(DATE(AR$2,1,1),Emissions!$A$1:$LI$1),FALSE)</f>
        <v>0</v>
      </c>
      <c r="AS1143" s="359">
        <f>+VLOOKUP($E1143,Emissions!$1:$1048576,MATCH(DATE(AS$2,1,1),Emissions!$A$1:$LI$1),FALSE)</f>
        <v>0</v>
      </c>
      <c r="AT1143" s="359">
        <f>+VLOOKUP($E1143,Emissions!$1:$1048576,MATCH(DATE(AT$2,1,1),Emissions!$A$1:$LI$1),FALSE)</f>
        <v>0</v>
      </c>
      <c r="AU1143" s="359">
        <f>+VLOOKUP($E1143,Emissions!$1:$1048576,MATCH(DATE(AU$2,1,1),Emissions!$A$1:$LI$1),FALSE)</f>
        <v>0</v>
      </c>
      <c r="AV1143" s="359">
        <f>+VLOOKUP($E1143,Emissions!$1:$1048576,MATCH(DATE(AV$2,1,1),Emissions!$A$1:$LI$1),FALSE)</f>
        <v>0</v>
      </c>
      <c r="AW1143" s="359">
        <f>+VLOOKUP($E1143,Emissions!$1:$1048576,MATCH(DATE(AW$2,1,1),Emissions!$A$1:$LI$1),FALSE)</f>
        <v>0</v>
      </c>
      <c r="AX1143" s="359">
        <f>+VLOOKUP($E1143,Emissions!$1:$1048576,MATCH(DATE(AX$2,1,1),Emissions!$A$1:$LI$1),FALSE)</f>
        <v>0</v>
      </c>
      <c r="AY1143" s="359">
        <f>+VLOOKUP($E1143,Emissions!$1:$1048576,MATCH(DATE(AY$2,1,1),Emissions!$A$1:$LI$1),FALSE)</f>
        <v>0</v>
      </c>
      <c r="AZ1143" s="359">
        <f>+VLOOKUP($E1143,Emissions!$1:$1048576,MATCH(DATE(AZ$2,1,1),Emissions!$A$1:$LI$1),FALSE)</f>
        <v>0</v>
      </c>
      <c r="BA1143" s="359">
        <f>+VLOOKUP($E1143,Emissions!$1:$1048576,MATCH(DATE(BA$2,1,1),Emissions!$A$1:$LI$1),FALSE)</f>
        <v>0</v>
      </c>
      <c r="BB1143" s="359">
        <f>+VLOOKUP($E1143,Emissions!$1:$1048576,MATCH(DATE(BB$2,1,1),Emissions!$A$1:$LI$1),FALSE)</f>
        <v>0</v>
      </c>
      <c r="BC1143" s="359">
        <f>+VLOOKUP($E1143,Emissions!$1:$1048576,MATCH(DATE(BC$2,1,1),Emissions!$A$1:$LI$1),FALSE)</f>
        <v>0</v>
      </c>
      <c r="BD1143" s="359">
        <f>+VLOOKUP($E1143,Emissions!$1:$1048576,MATCH(DATE(BD$2,1,1),Emissions!$A$1:$LI$1),FALSE)</f>
        <v>0</v>
      </c>
      <c r="BE1143" s="359">
        <f>+VLOOKUP($E1143,Emissions!$1:$1048576,MATCH(DATE(BE$2,1,1),Emissions!$A$1:$LI$1),FALSE)</f>
        <v>0</v>
      </c>
      <c r="BF1143" s="359">
        <f>+VLOOKUP($E1143,Emissions!$1:$1048576,MATCH(DATE(BF$2,1,1),Emissions!$A$1:$LI$1),FALSE)</f>
        <v>0</v>
      </c>
      <c r="BG1143" s="359">
        <f>+VLOOKUP($E1143,Emissions!$1:$1048576,MATCH(DATE(BG$2,1,1),Emissions!$A$1:$LI$1),FALSE)</f>
        <v>0</v>
      </c>
      <c r="BH1143" s="359">
        <f>+VLOOKUP($E1143,Emissions!$1:$1048576,MATCH(DATE(BH$2,1,1),Emissions!$A$1:$LI$1),FALSE)</f>
        <v>0</v>
      </c>
      <c r="BI1143" s="359">
        <f>+VLOOKUP($E1143,Emissions!$1:$1048576,MATCH(DATE(BI$2,1,1),Emissions!$A$1:$LI$1),FALSE)</f>
        <v>0</v>
      </c>
    </row>
    <row r="1144" spans="1:61" s="92" customFormat="1" ht="15" customHeight="1" x14ac:dyDescent="0.35">
      <c r="A1144" s="409"/>
      <c r="B1144" s="169"/>
      <c r="C1144" s="137" t="s">
        <v>3335</v>
      </c>
      <c r="D1144" s="147" t="s">
        <v>1032</v>
      </c>
      <c r="E1144" s="136" t="s">
        <v>3573</v>
      </c>
      <c r="F1144" s="325">
        <f>+VLOOKUP($E1144,Emissions!$1:$1048576,MATCH(DATE(F$2,1,1),Emissions!$A$1:$LI$1),FALSE)</f>
        <v>1.294210868</v>
      </c>
      <c r="G1144" s="325">
        <f>+VLOOKUP($E1144,Emissions!$1:$1048576,MATCH(DATE(G$2,1,1),Emissions!$A$1:$LI$1),FALSE)</f>
        <v>1.310135737</v>
      </c>
      <c r="H1144" s="325">
        <f>+VLOOKUP($E1144,Emissions!$1:$1048576,MATCH(DATE(H$2,1,1),Emissions!$A$1:$LI$1),FALSE)</f>
        <v>1.327508854</v>
      </c>
      <c r="I1144" s="325">
        <f>+VLOOKUP($E1144,Emissions!$1:$1048576,MATCH(DATE(I$2,1,1),Emissions!$A$1:$LI$1),FALSE)</f>
        <v>1.346478343</v>
      </c>
      <c r="J1144" s="325">
        <f>+VLOOKUP($E1144,Emissions!$1:$1048576,MATCH(DATE(J$2,1,1),Emissions!$A$1:$LI$1),FALSE)</f>
        <v>1.3671274520000001</v>
      </c>
      <c r="K1144" s="325">
        <f>+VLOOKUP($E1144,Emissions!$1:$1048576,MATCH(DATE(K$2,1,1),Emissions!$A$1:$LI$1),FALSE)</f>
        <v>1.3893571149999999</v>
      </c>
      <c r="L1144" s="325">
        <f>+VLOOKUP($E1144,Emissions!$1:$1048576,MATCH(DATE(L$2,1,1),Emissions!$A$1:$LI$1),FALSE)</f>
        <v>1.4121004479999999</v>
      </c>
      <c r="M1144" s="325">
        <f>+VLOOKUP($E1144,Emissions!$1:$1048576,MATCH(DATE(M$2,1,1),Emissions!$A$1:$LI$1),FALSE)</f>
        <v>1.435591611</v>
      </c>
      <c r="N1144" s="325">
        <f>+VLOOKUP($E1144,Emissions!$1:$1048576,MATCH(DATE(N$2,1,1),Emissions!$A$1:$LI$1),FALSE)</f>
        <v>1.459742034</v>
      </c>
      <c r="O1144" s="325">
        <f>+VLOOKUP($E1144,Emissions!$1:$1048576,MATCH(DATE(O$2,1,1),Emissions!$A$1:$LI$1),FALSE)</f>
        <v>1.4844325650000001</v>
      </c>
      <c r="P1144" s="325">
        <f>+VLOOKUP($E1144,Emissions!$1:$1048576,MATCH(DATE(P$2,1,1),Emissions!$A$1:$LI$1),FALSE)</f>
        <v>1.511085319</v>
      </c>
      <c r="Q1144" s="325">
        <f>+VLOOKUP($E1144,Emissions!$1:$1048576,MATCH(DATE(Q$2,1,1),Emissions!$A$1:$LI$1),FALSE)</f>
        <v>1.5372751739999999</v>
      </c>
      <c r="R1144" s="325">
        <f>+VLOOKUP($E1144,Emissions!$1:$1048576,MATCH(DATE(R$2,1,1),Emissions!$A$1:$LI$1),FALSE)</f>
        <v>1.563540989</v>
      </c>
      <c r="S1144" s="325">
        <f>+VLOOKUP($E1144,Emissions!$1:$1048576,MATCH(DATE(S$2,1,1),Emissions!$A$1:$LI$1),FALSE)</f>
        <v>1.5899427699999999</v>
      </c>
      <c r="T1144" s="325">
        <f>+VLOOKUP($E1144,Emissions!$1:$1048576,MATCH(DATE(T$2,1,1),Emissions!$A$1:$LI$1),FALSE)</f>
        <v>1.6164695600000001</v>
      </c>
      <c r="U1144" s="325">
        <f>+VLOOKUP($E1144,Emissions!$1:$1048576,MATCH(DATE(U$2,1,1),Emissions!$A$1:$LI$1),FALSE)</f>
        <v>1.6431103389999999</v>
      </c>
      <c r="V1144" s="325">
        <f>+VLOOKUP($E1144,Emissions!$1:$1048576,MATCH(DATE(V$2,1,1),Emissions!$A$1:$LI$1),FALSE)</f>
        <v>1.669864842</v>
      </c>
      <c r="W1144" s="325">
        <f>+VLOOKUP($E1144,Emissions!$1:$1048576,MATCH(DATE(W$2,1,1),Emissions!$A$1:$LI$1),FALSE)</f>
        <v>1.696743323</v>
      </c>
      <c r="X1144" s="325">
        <f>+VLOOKUP($E1144,Emissions!$1:$1048576,MATCH(DATE(X$2,1,1),Emissions!$A$1:$LI$1),FALSE)</f>
        <v>1.723764455</v>
      </c>
      <c r="Y1144" s="325">
        <f>+VLOOKUP($E1144,Emissions!$1:$1048576,MATCH(DATE(Y$2,1,1),Emissions!$A$1:$LI$1),FALSE)</f>
        <v>1.750953107</v>
      </c>
      <c r="Z1144" s="325">
        <f>+VLOOKUP($E1144,Emissions!$1:$1048576,MATCH(DATE(Z$2,1,1),Emissions!$A$1:$LI$1),FALSE)</f>
        <v>1.7771986550000001</v>
      </c>
      <c r="AA1144" s="325">
        <f>+VLOOKUP($E1144,Emissions!$1:$1048576,MATCH(DATE(AA$2,1,1),Emissions!$A$1:$LI$1),FALSE)</f>
        <v>1.8042892420000001</v>
      </c>
      <c r="AB1144" s="325">
        <f>+VLOOKUP($E1144,Emissions!$1:$1048576,MATCH(DATE(AB$2,1,1),Emissions!$A$1:$LI$1),FALSE)</f>
        <v>1.8318087460000001</v>
      </c>
      <c r="AC1144" s="325">
        <f>+VLOOKUP($E1144,Emissions!$1:$1048576,MATCH(DATE(AC$2,1,1),Emissions!$A$1:$LI$1),FALSE)</f>
        <v>1.859710583</v>
      </c>
      <c r="AD1144" s="325">
        <f>+VLOOKUP($E1144,Emissions!$1:$1048576,MATCH(DATE(AD$2,1,1),Emissions!$A$1:$LI$1),FALSE)</f>
        <v>1.888008863</v>
      </c>
      <c r="AE1144" s="325">
        <f>+VLOOKUP($E1144,Emissions!$1:$1048576,MATCH(DATE(AE$2,1,1),Emissions!$A$1:$LI$1),FALSE)</f>
        <v>1.913428095</v>
      </c>
      <c r="AF1144" s="325">
        <f>+VLOOKUP($E1144,Emissions!$1:$1048576,MATCH(DATE(AF$2,1,1),Emissions!$A$1:$LI$1),FALSE)</f>
        <v>1.9395016549999999</v>
      </c>
      <c r="AG1144" s="325">
        <f>+VLOOKUP($E1144,Emissions!$1:$1048576,MATCH(DATE(AG$2,1,1),Emissions!$A$1:$LI$1),FALSE)</f>
        <v>1.965773075</v>
      </c>
      <c r="AH1144" s="325">
        <f>+VLOOKUP($E1144,Emissions!$1:$1048576,MATCH(DATE(AH$2,1,1),Emissions!$A$1:$LI$1),FALSE)</f>
        <v>1.992248193</v>
      </c>
      <c r="AI1144" s="325">
        <f>+VLOOKUP($E1144,Emissions!$1:$1048576,MATCH(DATE(AI$2,1,1),Emissions!$A$1:$LI$1),FALSE)</f>
        <v>2.0190035200000001</v>
      </c>
      <c r="AJ1144" s="325">
        <f>+VLOOKUP($E1144,Emissions!$1:$1048576,MATCH(DATE(AJ$2,1,1),Emissions!$A$1:$LI$1),FALSE)</f>
        <v>2.0461143169999998</v>
      </c>
      <c r="AK1144" s="325">
        <f>+VLOOKUP($E1144,Emissions!$1:$1048576,MATCH(DATE(AK$2,1,1),Emissions!$A$1:$LI$1),FALSE)</f>
        <v>2.073641056</v>
      </c>
      <c r="AL1144" s="325">
        <f>+VLOOKUP($E1144,Emissions!$1:$1048576,MATCH(DATE(AL$2,1,1),Emissions!$A$1:$LI$1),FALSE)</f>
        <v>2.1016281170000002</v>
      </c>
      <c r="AM1144" s="325">
        <f>+VLOOKUP($E1144,Emissions!$1:$1048576,MATCH(DATE(AM$2,1,1),Emissions!$A$1:$LI$1),FALSE)</f>
        <v>2.1301054920000002</v>
      </c>
      <c r="AN1144" s="325">
        <f>+VLOOKUP($E1144,Emissions!$1:$1048576,MATCH(DATE(AN$2,1,1),Emissions!$A$1:$LI$1),FALSE)</f>
        <v>2.1590912850000001</v>
      </c>
      <c r="AO1144" s="325">
        <f>+VLOOKUP($E1144,Emissions!$1:$1048576,MATCH(DATE(AO$2,1,1),Emissions!$A$1:$LI$1),FALSE)</f>
        <v>2.1885943430000001</v>
      </c>
      <c r="AP1144" s="325">
        <f>+VLOOKUP($E1144,Emissions!$1:$1048576,MATCH(DATE(AP$2,1,1),Emissions!$A$1:$LI$1),FALSE)</f>
        <v>2.2178187450000002</v>
      </c>
      <c r="AQ1144" s="325">
        <f>+VLOOKUP($E1144,Emissions!$1:$1048576,MATCH(DATE(AQ$2,1,1),Emissions!$A$1:$LI$1),FALSE)</f>
        <v>2.247185569</v>
      </c>
      <c r="AR1144" s="325">
        <f>+VLOOKUP($E1144,Emissions!$1:$1048576,MATCH(DATE(AR$2,1,1),Emissions!$A$1:$LI$1),FALSE)</f>
        <v>2.2768030850000001</v>
      </c>
      <c r="AS1144" s="325">
        <f>+VLOOKUP($E1144,Emissions!$1:$1048576,MATCH(DATE(AS$2,1,1),Emissions!$A$1:$LI$1),FALSE)</f>
        <v>2.3067239549999998</v>
      </c>
      <c r="AT1144" s="325">
        <f>+VLOOKUP($E1144,Emissions!$1:$1048576,MATCH(DATE(AT$2,1,1),Emissions!$A$1:$LI$1),FALSE)</f>
        <v>2.336988721</v>
      </c>
      <c r="AU1144" s="325">
        <f>+VLOOKUP($E1144,Emissions!$1:$1048576,MATCH(DATE(AU$2,1,1),Emissions!$A$1:$LI$1),FALSE)</f>
        <v>2.367631909</v>
      </c>
      <c r="AV1144" s="325">
        <f>+VLOOKUP($E1144,Emissions!$1:$1048576,MATCH(DATE(AV$2,1,1),Emissions!$A$1:$LI$1),FALSE)</f>
        <v>2.3986821310000002</v>
      </c>
      <c r="AW1144" s="325">
        <f>+VLOOKUP($E1144,Emissions!$1:$1048576,MATCH(DATE(AW$2,1,1),Emissions!$A$1:$LI$1),FALSE)</f>
        <v>2.430161891</v>
      </c>
      <c r="AX1144" s="325">
        <f>+VLOOKUP($E1144,Emissions!$1:$1048576,MATCH(DATE(AX$2,1,1),Emissions!$A$1:$LI$1),FALSE)</f>
        <v>2.4620879690000002</v>
      </c>
      <c r="AY1144" s="325">
        <f>+VLOOKUP($E1144,Emissions!$1:$1048576,MATCH(DATE(AY$2,1,1),Emissions!$A$1:$LI$1),FALSE)</f>
        <v>2.4944723990000002</v>
      </c>
      <c r="AZ1144" s="325">
        <f>+VLOOKUP($E1144,Emissions!$1:$1048576,MATCH(DATE(AZ$2,1,1),Emissions!$A$1:$LI$1),FALSE)</f>
        <v>2.5273968120000001</v>
      </c>
      <c r="BA1144" s="325">
        <f>+VLOOKUP($E1144,Emissions!$1:$1048576,MATCH(DATE(BA$2,1,1),Emissions!$A$1:$LI$1),FALSE)</f>
        <v>2.5608306679999999</v>
      </c>
      <c r="BB1144" s="325">
        <f>+VLOOKUP($E1144,Emissions!$1:$1048576,MATCH(DATE(BB$2,1,1),Emissions!$A$1:$LI$1),FALSE)</f>
        <v>2.5947694879999998</v>
      </c>
      <c r="BC1144" s="325">
        <f>+VLOOKUP($E1144,Emissions!$1:$1048576,MATCH(DATE(BC$2,1,1),Emissions!$A$1:$LI$1),FALSE)</f>
        <v>2.6292086010000002</v>
      </c>
      <c r="BD1144" s="325">
        <f>+VLOOKUP($E1144,Emissions!$1:$1048576,MATCH(DATE(BD$2,1,1),Emissions!$A$1:$LI$1),FALSE)</f>
        <v>2.6641422000000001</v>
      </c>
      <c r="BE1144" s="325">
        <f>+VLOOKUP($E1144,Emissions!$1:$1048576,MATCH(DATE(BE$2,1,1),Emissions!$A$1:$LI$1),FALSE)</f>
        <v>2.9438581930000001</v>
      </c>
      <c r="BF1144" s="325">
        <f>+VLOOKUP($E1144,Emissions!$1:$1048576,MATCH(DATE(BF$2,1,1),Emissions!$A$1:$LI$1),FALSE)</f>
        <v>2.9927817819999998</v>
      </c>
      <c r="BG1144" s="325">
        <f>+VLOOKUP($E1144,Emissions!$1:$1048576,MATCH(DATE(BG$2,1,1),Emissions!$A$1:$LI$1),FALSE)</f>
        <v>3.0424719279999999</v>
      </c>
      <c r="BH1144" s="325">
        <f>+VLOOKUP($E1144,Emissions!$1:$1048576,MATCH(DATE(BH$2,1,1),Emissions!$A$1:$LI$1),FALSE)</f>
        <v>3.0929496059999999</v>
      </c>
      <c r="BI1144" s="325">
        <f>+VLOOKUP($E1144,Emissions!$1:$1048576,MATCH(DATE(BI$2,1,1),Emissions!$A$1:$LI$1),FALSE)</f>
        <v>3.1442366609999999</v>
      </c>
    </row>
    <row r="1145" spans="1:61" ht="15" customHeight="1" x14ac:dyDescent="0.35">
      <c r="A1145" s="409"/>
      <c r="B1145" s="169"/>
      <c r="C1145" s="138" t="s">
        <v>606</v>
      </c>
      <c r="D1145" s="114" t="s">
        <v>1032</v>
      </c>
      <c r="E1145" s="50" t="s">
        <v>3574</v>
      </c>
      <c r="F1145" s="359">
        <f>+VLOOKUP($E1145,Emissions!$1:$1048576,MATCH(DATE(F$2,1,1),Emissions!$A$1:$LI$1),FALSE)</f>
        <v>0.94479076319999999</v>
      </c>
      <c r="G1145" s="359">
        <f>+VLOOKUP($E1145,Emissions!$1:$1048576,MATCH(DATE(G$2,1,1),Emissions!$A$1:$LI$1),FALSE)</f>
        <v>0.9557800125</v>
      </c>
      <c r="H1145" s="359">
        <f>+VLOOKUP($E1145,Emissions!$1:$1048576,MATCH(DATE(H$2,1,1),Emissions!$A$1:$LI$1),FALSE)</f>
        <v>0.96779487760000005</v>
      </c>
      <c r="I1145" s="359">
        <f>+VLOOKUP($E1145,Emissions!$1:$1048576,MATCH(DATE(I$2,1,1),Emissions!$A$1:$LI$1),FALSE)</f>
        <v>0.98114440150000004</v>
      </c>
      <c r="J1145" s="359">
        <f>+VLOOKUP($E1145,Emissions!$1:$1048576,MATCH(DATE(J$2,1,1),Emissions!$A$1:$LI$1),FALSE)</f>
        <v>0.99590108799999999</v>
      </c>
      <c r="K1145" s="359">
        <f>+VLOOKUP($E1145,Emissions!$1:$1048576,MATCH(DATE(K$2,1,1),Emissions!$A$1:$LI$1),FALSE)</f>
        <v>1.0119694349999999</v>
      </c>
      <c r="L1145" s="359">
        <f>+VLOOKUP($E1145,Emissions!$1:$1048576,MATCH(DATE(L$2,1,1),Emissions!$A$1:$LI$1),FALSE)</f>
        <v>1.0286131110000001</v>
      </c>
      <c r="M1145" s="359">
        <f>+VLOOKUP($E1145,Emissions!$1:$1048576,MATCH(DATE(M$2,1,1),Emissions!$A$1:$LI$1),FALSE)</f>
        <v>1.0458617640000001</v>
      </c>
      <c r="N1145" s="359">
        <f>+VLOOKUP($E1145,Emissions!$1:$1048576,MATCH(DATE(N$2,1,1),Emissions!$A$1:$LI$1),FALSE)</f>
        <v>1.0636257579999999</v>
      </c>
      <c r="O1145" s="359">
        <f>+VLOOKUP($E1145,Emissions!$1:$1048576,MATCH(DATE(O$2,1,1),Emissions!$A$1:$LI$1),FALSE)</f>
        <v>1.081805127</v>
      </c>
      <c r="P1145" s="359">
        <f>+VLOOKUP($E1145,Emissions!$1:$1048576,MATCH(DATE(P$2,1,1),Emissions!$A$1:$LI$1),FALSE)</f>
        <v>1.101301085</v>
      </c>
      <c r="Q1145" s="359">
        <f>+VLOOKUP($E1145,Emissions!$1:$1048576,MATCH(DATE(Q$2,1,1),Emissions!$A$1:$LI$1),FALSE)</f>
        <v>1.1206589709999999</v>
      </c>
      <c r="R1145" s="359">
        <f>+VLOOKUP($E1145,Emissions!$1:$1048576,MATCH(DATE(R$2,1,1),Emissions!$A$1:$LI$1),FALSE)</f>
        <v>1.1400627729999999</v>
      </c>
      <c r="S1145" s="359">
        <f>+VLOOKUP($E1145,Emissions!$1:$1048576,MATCH(DATE(S$2,1,1),Emissions!$A$1:$LI$1),FALSE)</f>
        <v>1.159534778</v>
      </c>
      <c r="T1145" s="359">
        <f>+VLOOKUP($E1145,Emissions!$1:$1048576,MATCH(DATE(T$2,1,1),Emissions!$A$1:$LI$1),FALSE)</f>
        <v>1.1790642119999999</v>
      </c>
      <c r="U1145" s="359">
        <f>+VLOOKUP($E1145,Emissions!$1:$1048576,MATCH(DATE(U$2,1,1),Emissions!$A$1:$LI$1),FALSE)</f>
        <v>1.198642816</v>
      </c>
      <c r="V1145" s="359">
        <f>+VLOOKUP($E1145,Emissions!$1:$1048576,MATCH(DATE(V$2,1,1),Emissions!$A$1:$LI$1),FALSE)</f>
        <v>1.2182714619999999</v>
      </c>
      <c r="W1145" s="359">
        <f>+VLOOKUP($E1145,Emissions!$1:$1048576,MATCH(DATE(W$2,1,1),Emissions!$A$1:$LI$1),FALSE)</f>
        <v>1.237959706</v>
      </c>
      <c r="X1145" s="359">
        <f>+VLOOKUP($E1145,Emissions!$1:$1048576,MATCH(DATE(X$2,1,1),Emissions!$A$1:$LI$1),FALSE)</f>
        <v>1.2577239579999999</v>
      </c>
      <c r="Y1145" s="359">
        <f>+VLOOKUP($E1145,Emissions!$1:$1048576,MATCH(DATE(Y$2,1,1),Emissions!$A$1:$LI$1),FALSE)</f>
        <v>1.277585553</v>
      </c>
      <c r="Z1145" s="359">
        <f>+VLOOKUP($E1145,Emissions!$1:$1048576,MATCH(DATE(Z$2,1,1),Emissions!$A$1:$LI$1),FALSE)</f>
        <v>1.2968318759999999</v>
      </c>
      <c r="AA1145" s="359">
        <f>+VLOOKUP($E1145,Emissions!$1:$1048576,MATCH(DATE(AA$2,1,1),Emissions!$A$1:$LI$1),FALSE)</f>
        <v>1.316527644</v>
      </c>
      <c r="AB1145" s="359">
        <f>+VLOOKUP($E1145,Emissions!$1:$1048576,MATCH(DATE(AB$2,1,1),Emissions!$A$1:$LI$1),FALSE)</f>
        <v>1.3365240860000001</v>
      </c>
      <c r="AC1145" s="359">
        <f>+VLOOKUP($E1145,Emissions!$1:$1048576,MATCH(DATE(AC$2,1,1),Emissions!$A$1:$LI$1),FALSE)</f>
        <v>1.356801895</v>
      </c>
      <c r="AD1145" s="359">
        <f>+VLOOKUP($E1145,Emissions!$1:$1048576,MATCH(DATE(AD$2,1,1),Emissions!$A$1:$LI$1),FALSE)</f>
        <v>1.377372748</v>
      </c>
      <c r="AE1145" s="359">
        <f>+VLOOKUP($E1145,Emissions!$1:$1048576,MATCH(DATE(AE$2,1,1),Emissions!$A$1:$LI$1),FALSE)</f>
        <v>1.3961214609999999</v>
      </c>
      <c r="AF1145" s="359">
        <f>+VLOOKUP($E1145,Emissions!$1:$1048576,MATCH(DATE(AF$2,1,1),Emissions!$A$1:$LI$1),FALSE)</f>
        <v>1.4150495780000001</v>
      </c>
      <c r="AG1145" s="359">
        <f>+VLOOKUP($E1145,Emissions!$1:$1048576,MATCH(DATE(AG$2,1,1),Emissions!$A$1:$LI$1),FALSE)</f>
        <v>1.434060313</v>
      </c>
      <c r="AH1145" s="359">
        <f>+VLOOKUP($E1145,Emissions!$1:$1048576,MATCH(DATE(AH$2,1,1),Emissions!$A$1:$LI$1),FALSE)</f>
        <v>1.4531941669999999</v>
      </c>
      <c r="AI1145" s="359">
        <f>+VLOOKUP($E1145,Emissions!$1:$1048576,MATCH(DATE(AI$2,1,1),Emissions!$A$1:$LI$1),FALSE)</f>
        <v>1.4725214149999999</v>
      </c>
      <c r="AJ1145" s="359">
        <f>+VLOOKUP($E1145,Emissions!$1:$1048576,MATCH(DATE(AJ$2,1,1),Emissions!$A$1:$LI$1),FALSE)</f>
        <v>1.4921070670000001</v>
      </c>
      <c r="AK1145" s="359">
        <f>+VLOOKUP($E1145,Emissions!$1:$1048576,MATCH(DATE(AK$2,1,1),Emissions!$A$1:$LI$1),FALSE)</f>
        <v>1.512002407</v>
      </c>
      <c r="AL1145" s="359">
        <f>+VLOOKUP($E1145,Emissions!$1:$1048576,MATCH(DATE(AL$2,1,1),Emissions!$A$1:$LI$1),FALSE)</f>
        <v>1.532244382</v>
      </c>
      <c r="AM1145" s="359">
        <f>+VLOOKUP($E1145,Emissions!$1:$1048576,MATCH(DATE(AM$2,1,1),Emissions!$A$1:$LI$1),FALSE)</f>
        <v>1.552857288</v>
      </c>
      <c r="AN1145" s="359">
        <f>+VLOOKUP($E1145,Emissions!$1:$1048576,MATCH(DATE(AN$2,1,1),Emissions!$A$1:$LI$1),FALSE)</f>
        <v>1.5738550840000001</v>
      </c>
      <c r="AO1145" s="359">
        <f>+VLOOKUP($E1145,Emissions!$1:$1048576,MATCH(DATE(AO$2,1,1),Emissions!$A$1:$LI$1),FALSE)</f>
        <v>1.5952437900000001</v>
      </c>
      <c r="AP1145" s="359">
        <f>+VLOOKUP($E1145,Emissions!$1:$1048576,MATCH(DATE(AP$2,1,1),Emissions!$A$1:$LI$1),FALSE)</f>
        <v>1.6165084940000001</v>
      </c>
      <c r="AQ1145" s="359">
        <f>+VLOOKUP($E1145,Emissions!$1:$1048576,MATCH(DATE(AQ$2,1,1),Emissions!$A$1:$LI$1),FALSE)</f>
        <v>1.637850545</v>
      </c>
      <c r="AR1145" s="359">
        <f>+VLOOKUP($E1145,Emissions!$1:$1048576,MATCH(DATE(AR$2,1,1),Emissions!$A$1:$LI$1),FALSE)</f>
        <v>1.6593484510000001</v>
      </c>
      <c r="AS1145" s="359">
        <f>+VLOOKUP($E1145,Emissions!$1:$1048576,MATCH(DATE(AS$2,1,1),Emissions!$A$1:$LI$1),FALSE)</f>
        <v>1.68104834</v>
      </c>
      <c r="AT1145" s="359">
        <f>+VLOOKUP($E1145,Emissions!$1:$1048576,MATCH(DATE(AT$2,1,1),Emissions!$A$1:$LI$1),FALSE)</f>
        <v>1.702986688</v>
      </c>
      <c r="AU1145" s="359">
        <f>+VLOOKUP($E1145,Emissions!$1:$1048576,MATCH(DATE(AU$2,1,1),Emissions!$A$1:$LI$1),FALSE)</f>
        <v>1.7251941820000001</v>
      </c>
      <c r="AV1145" s="359">
        <f>+VLOOKUP($E1145,Emissions!$1:$1048576,MATCH(DATE(AV$2,1,1),Emissions!$A$1:$LI$1),FALSE)</f>
        <v>1.7476958199999999</v>
      </c>
      <c r="AW1145" s="359">
        <f>+VLOOKUP($E1145,Emissions!$1:$1048576,MATCH(DATE(AW$2,1,1),Emissions!$A$1:$LI$1),FALSE)</f>
        <v>1.770510877</v>
      </c>
      <c r="AX1145" s="359">
        <f>+VLOOKUP($E1145,Emissions!$1:$1048576,MATCH(DATE(AX$2,1,1),Emissions!$A$1:$LI$1),FALSE)</f>
        <v>1.7936533480000001</v>
      </c>
      <c r="AY1145" s="359">
        <f>+VLOOKUP($E1145,Emissions!$1:$1048576,MATCH(DATE(AY$2,1,1),Emissions!$A$1:$LI$1),FALSE)</f>
        <v>1.8171328899999999</v>
      </c>
      <c r="AZ1145" s="359">
        <f>+VLOOKUP($E1145,Emissions!$1:$1048576,MATCH(DATE(AZ$2,1,1),Emissions!$A$1:$LI$1),FALSE)</f>
        <v>1.8410033210000001</v>
      </c>
      <c r="BA1145" s="359">
        <f>+VLOOKUP($E1145,Emissions!$1:$1048576,MATCH(DATE(BA$2,1,1),Emissions!$A$1:$LI$1),FALSE)</f>
        <v>1.8652518330000001</v>
      </c>
      <c r="BB1145" s="359">
        <f>+VLOOKUP($E1145,Emissions!$1:$1048576,MATCH(DATE(BB$2,1,1),Emissions!$A$1:$LI$1),FALSE)</f>
        <v>1.8898747309999999</v>
      </c>
      <c r="BC1145" s="359">
        <f>+VLOOKUP($E1145,Emissions!$1:$1048576,MATCH(DATE(BC$2,1,1),Emissions!$A$1:$LI$1),FALSE)</f>
        <v>1.9148666969999999</v>
      </c>
      <c r="BD1145" s="359">
        <f>+VLOOKUP($E1145,Emissions!$1:$1048576,MATCH(DATE(BD$2,1,1),Emissions!$A$1:$LI$1),FALSE)</f>
        <v>1.9402214579999999</v>
      </c>
      <c r="BE1145" s="359">
        <f>+VLOOKUP($E1145,Emissions!$1:$1048576,MATCH(DATE(BE$2,1,1),Emissions!$A$1:$LI$1),FALSE)</f>
        <v>2.141112905</v>
      </c>
      <c r="BF1145" s="359">
        <f>+VLOOKUP($E1145,Emissions!$1:$1048576,MATCH(DATE(BF$2,1,1),Emissions!$A$1:$LI$1),FALSE)</f>
        <v>2.176399569</v>
      </c>
      <c r="BG1145" s="359">
        <f>+VLOOKUP($E1145,Emissions!$1:$1048576,MATCH(DATE(BG$2,1,1),Emissions!$A$1:$LI$1),FALSE)</f>
        <v>2.2122320150000001</v>
      </c>
      <c r="BH1145" s="359">
        <f>+VLOOKUP($E1145,Emissions!$1:$1048576,MATCH(DATE(BH$2,1,1),Emissions!$A$1:$LI$1),FALSE)</f>
        <v>2.248625917</v>
      </c>
      <c r="BI1145" s="359">
        <f>+VLOOKUP($E1145,Emissions!$1:$1048576,MATCH(DATE(BI$2,1,1),Emissions!$A$1:$LI$1),FALSE)</f>
        <v>2.285597643</v>
      </c>
    </row>
    <row r="1146" spans="1:61" ht="15" customHeight="1" x14ac:dyDescent="0.35">
      <c r="A1146" s="409"/>
      <c r="B1146" s="169"/>
      <c r="C1146" s="138" t="s">
        <v>607</v>
      </c>
      <c r="D1146" s="114" t="s">
        <v>1032</v>
      </c>
      <c r="E1146" s="50" t="s">
        <v>3575</v>
      </c>
      <c r="F1146" s="359">
        <f>+VLOOKUP($E1146,Emissions!$1:$1048576,MATCH(DATE(F$2,1,1),Emissions!$A$1:$LI$1),FALSE)</f>
        <v>0.34942010509999999</v>
      </c>
      <c r="G1146" s="359">
        <f>+VLOOKUP($E1146,Emissions!$1:$1048576,MATCH(DATE(G$2,1,1),Emissions!$A$1:$LI$1),FALSE)</f>
        <v>0.35435572440000002</v>
      </c>
      <c r="H1146" s="359">
        <f>+VLOOKUP($E1146,Emissions!$1:$1048576,MATCH(DATE(H$2,1,1),Emissions!$A$1:$LI$1),FALSE)</f>
        <v>0.35971397630000002</v>
      </c>
      <c r="I1146" s="359">
        <f>+VLOOKUP($E1146,Emissions!$1:$1048576,MATCH(DATE(I$2,1,1),Emissions!$A$1:$LI$1),FALSE)</f>
        <v>0.36533394120000001</v>
      </c>
      <c r="J1146" s="359">
        <f>+VLOOKUP($E1146,Emissions!$1:$1048576,MATCH(DATE(J$2,1,1),Emissions!$A$1:$LI$1),FALSE)</f>
        <v>0.37122636409999998</v>
      </c>
      <c r="K1146" s="359">
        <f>+VLOOKUP($E1146,Emissions!$1:$1048576,MATCH(DATE(K$2,1,1),Emissions!$A$1:$LI$1),FALSE)</f>
        <v>0.37738768020000002</v>
      </c>
      <c r="L1146" s="359">
        <f>+VLOOKUP($E1146,Emissions!$1:$1048576,MATCH(DATE(L$2,1,1),Emissions!$A$1:$LI$1),FALSE)</f>
        <v>0.38348733610000002</v>
      </c>
      <c r="M1146" s="359">
        <f>+VLOOKUP($E1146,Emissions!$1:$1048576,MATCH(DATE(M$2,1,1),Emissions!$A$1:$LI$1),FALSE)</f>
        <v>0.38972984640000002</v>
      </c>
      <c r="N1146" s="359">
        <f>+VLOOKUP($E1146,Emissions!$1:$1048576,MATCH(DATE(N$2,1,1),Emissions!$A$1:$LI$1),FALSE)</f>
        <v>0.39611627620000001</v>
      </c>
      <c r="O1146" s="359">
        <f>+VLOOKUP($E1146,Emissions!$1:$1048576,MATCH(DATE(O$2,1,1),Emissions!$A$1:$LI$1),FALSE)</f>
        <v>0.40262743820000002</v>
      </c>
      <c r="P1146" s="359">
        <f>+VLOOKUP($E1146,Emissions!$1:$1048576,MATCH(DATE(P$2,1,1),Emissions!$A$1:$LI$1),FALSE)</f>
        <v>0.40978423400000002</v>
      </c>
      <c r="Q1146" s="359">
        <f>+VLOOKUP($E1146,Emissions!$1:$1048576,MATCH(DATE(Q$2,1,1),Emissions!$A$1:$LI$1),FALSE)</f>
        <v>0.41661620329999999</v>
      </c>
      <c r="R1146" s="359">
        <f>+VLOOKUP($E1146,Emissions!$1:$1048576,MATCH(DATE(R$2,1,1),Emissions!$A$1:$LI$1),FALSE)</f>
        <v>0.42347821610000003</v>
      </c>
      <c r="S1146" s="359">
        <f>+VLOOKUP($E1146,Emissions!$1:$1048576,MATCH(DATE(S$2,1,1),Emissions!$A$1:$LI$1),FALSE)</f>
        <v>0.43040799219999998</v>
      </c>
      <c r="T1146" s="359">
        <f>+VLOOKUP($E1146,Emissions!$1:$1048576,MATCH(DATE(T$2,1,1),Emissions!$A$1:$LI$1),FALSE)</f>
        <v>0.43740534749999999</v>
      </c>
      <c r="U1146" s="359">
        <f>+VLOOKUP($E1146,Emissions!$1:$1048576,MATCH(DATE(U$2,1,1),Emissions!$A$1:$LI$1),FALSE)</f>
        <v>0.44446752270000001</v>
      </c>
      <c r="V1146" s="359">
        <f>+VLOOKUP($E1146,Emissions!$1:$1048576,MATCH(DATE(V$2,1,1),Emissions!$A$1:$LI$1),FALSE)</f>
        <v>0.4515933801</v>
      </c>
      <c r="W1146" s="359">
        <f>+VLOOKUP($E1146,Emissions!$1:$1048576,MATCH(DATE(W$2,1,1),Emissions!$A$1:$LI$1),FALSE)</f>
        <v>0.45878361620000002</v>
      </c>
      <c r="X1146" s="359">
        <f>+VLOOKUP($E1146,Emissions!$1:$1048576,MATCH(DATE(X$2,1,1),Emissions!$A$1:$LI$1),FALSE)</f>
        <v>0.46604049790000002</v>
      </c>
      <c r="Y1146" s="359">
        <f>+VLOOKUP($E1146,Emissions!$1:$1048576,MATCH(DATE(Y$2,1,1),Emissions!$A$1:$LI$1),FALSE)</f>
        <v>0.47336755479999998</v>
      </c>
      <c r="Z1146" s="359">
        <f>+VLOOKUP($E1146,Emissions!$1:$1048576,MATCH(DATE(Z$2,1,1),Emissions!$A$1:$LI$1),FALSE)</f>
        <v>0.48036677900000002</v>
      </c>
      <c r="AA1146" s="359">
        <f>+VLOOKUP($E1146,Emissions!$1:$1048576,MATCH(DATE(AA$2,1,1),Emissions!$A$1:$LI$1),FALSE)</f>
        <v>0.48776159740000002</v>
      </c>
      <c r="AB1146" s="359">
        <f>+VLOOKUP($E1146,Emissions!$1:$1048576,MATCH(DATE(AB$2,1,1),Emissions!$A$1:$LI$1),FALSE)</f>
        <v>0.4952846601</v>
      </c>
      <c r="AC1146" s="359">
        <f>+VLOOKUP($E1146,Emissions!$1:$1048576,MATCH(DATE(AC$2,1,1),Emissions!$A$1:$LI$1),FALSE)</f>
        <v>0.50290868789999998</v>
      </c>
      <c r="AD1146" s="359">
        <f>+VLOOKUP($E1146,Emissions!$1:$1048576,MATCH(DATE(AD$2,1,1),Emissions!$A$1:$LI$1),FALSE)</f>
        <v>0.51063611499999995</v>
      </c>
      <c r="AE1146" s="359">
        <f>+VLOOKUP($E1146,Emissions!$1:$1048576,MATCH(DATE(AE$2,1,1),Emissions!$A$1:$LI$1),FALSE)</f>
        <v>0.51730663399999999</v>
      </c>
      <c r="AF1146" s="359">
        <f>+VLOOKUP($E1146,Emissions!$1:$1048576,MATCH(DATE(AF$2,1,1),Emissions!$A$1:$LI$1),FALSE)</f>
        <v>0.52445207729999999</v>
      </c>
      <c r="AG1146" s="359">
        <f>+VLOOKUP($E1146,Emissions!$1:$1048576,MATCH(DATE(AG$2,1,1),Emissions!$A$1:$LI$1),FALSE)</f>
        <v>0.53171276180000004</v>
      </c>
      <c r="AH1146" s="359">
        <f>+VLOOKUP($E1146,Emissions!$1:$1048576,MATCH(DATE(AH$2,1,1),Emissions!$A$1:$LI$1),FALSE)</f>
        <v>0.53905402560000004</v>
      </c>
      <c r="AI1146" s="359">
        <f>+VLOOKUP($E1146,Emissions!$1:$1048576,MATCH(DATE(AI$2,1,1),Emissions!$A$1:$LI$1),FALSE)</f>
        <v>0.54648210490000004</v>
      </c>
      <c r="AJ1146" s="359">
        <f>+VLOOKUP($E1146,Emissions!$1:$1048576,MATCH(DATE(AJ$2,1,1),Emissions!$A$1:$LI$1),FALSE)</f>
        <v>0.55400725039999998</v>
      </c>
      <c r="AK1146" s="359">
        <f>+VLOOKUP($E1146,Emissions!$1:$1048576,MATCH(DATE(AK$2,1,1),Emissions!$A$1:$LI$1),FALSE)</f>
        <v>0.56163864919999995</v>
      </c>
      <c r="AL1146" s="359">
        <f>+VLOOKUP($E1146,Emissions!$1:$1048576,MATCH(DATE(AL$2,1,1),Emissions!$A$1:$LI$1),FALSE)</f>
        <v>0.56938373440000001</v>
      </c>
      <c r="AM1146" s="359">
        <f>+VLOOKUP($E1146,Emissions!$1:$1048576,MATCH(DATE(AM$2,1,1),Emissions!$A$1:$LI$1),FALSE)</f>
        <v>0.57724820369999996</v>
      </c>
      <c r="AN1146" s="359">
        <f>+VLOOKUP($E1146,Emissions!$1:$1048576,MATCH(DATE(AN$2,1,1),Emissions!$A$1:$LI$1),FALSE)</f>
        <v>0.58523620070000004</v>
      </c>
      <c r="AO1146" s="359">
        <f>+VLOOKUP($E1146,Emissions!$1:$1048576,MATCH(DATE(AO$2,1,1),Emissions!$A$1:$LI$1),FALSE)</f>
        <v>0.59335055370000001</v>
      </c>
      <c r="AP1146" s="359">
        <f>+VLOOKUP($E1146,Emissions!$1:$1048576,MATCH(DATE(AP$2,1,1),Emissions!$A$1:$LI$1),FALSE)</f>
        <v>0.60131025069999999</v>
      </c>
      <c r="AQ1146" s="359">
        <f>+VLOOKUP($E1146,Emissions!$1:$1048576,MATCH(DATE(AQ$2,1,1),Emissions!$A$1:$LI$1),FALSE)</f>
        <v>0.60933502360000003</v>
      </c>
      <c r="AR1146" s="359">
        <f>+VLOOKUP($E1146,Emissions!$1:$1048576,MATCH(DATE(AR$2,1,1),Emissions!$A$1:$LI$1),FALSE)</f>
        <v>0.61745463450000004</v>
      </c>
      <c r="AS1146" s="359">
        <f>+VLOOKUP($E1146,Emissions!$1:$1048576,MATCH(DATE(AS$2,1,1),Emissions!$A$1:$LI$1),FALSE)</f>
        <v>0.62567561559999996</v>
      </c>
      <c r="AT1146" s="359">
        <f>+VLOOKUP($E1146,Emissions!$1:$1048576,MATCH(DATE(AT$2,1,1),Emissions!$A$1:$LI$1),FALSE)</f>
        <v>0.6340020327</v>
      </c>
      <c r="AU1146" s="359">
        <f>+VLOOKUP($E1146,Emissions!$1:$1048576,MATCH(DATE(AU$2,1,1),Emissions!$A$1:$LI$1),FALSE)</f>
        <v>0.64243772700000001</v>
      </c>
      <c r="AV1146" s="359">
        <f>+VLOOKUP($E1146,Emissions!$1:$1048576,MATCH(DATE(AV$2,1,1),Emissions!$A$1:$LI$1),FALSE)</f>
        <v>0.65098631080000002</v>
      </c>
      <c r="AW1146" s="359">
        <f>+VLOOKUP($E1146,Emissions!$1:$1048576,MATCH(DATE(AW$2,1,1),Emissions!$A$1:$LI$1),FALSE)</f>
        <v>0.65965101390000003</v>
      </c>
      <c r="AX1146" s="359">
        <f>+VLOOKUP($E1146,Emissions!$1:$1048576,MATCH(DATE(AX$2,1,1),Emissions!$A$1:$LI$1),FALSE)</f>
        <v>0.66843462090000005</v>
      </c>
      <c r="AY1146" s="359">
        <f>+VLOOKUP($E1146,Emissions!$1:$1048576,MATCH(DATE(AY$2,1,1),Emissions!$A$1:$LI$1),FALSE)</f>
        <v>0.67733950919999997</v>
      </c>
      <c r="AZ1146" s="359">
        <f>+VLOOKUP($E1146,Emissions!$1:$1048576,MATCH(DATE(AZ$2,1,1),Emissions!$A$1:$LI$1),FALSE)</f>
        <v>0.68639349120000004</v>
      </c>
      <c r="BA1146" s="359">
        <f>+VLOOKUP($E1146,Emissions!$1:$1048576,MATCH(DATE(BA$2,1,1),Emissions!$A$1:$LI$1),FALSE)</f>
        <v>0.69557883539999998</v>
      </c>
      <c r="BB1146" s="359">
        <f>+VLOOKUP($E1146,Emissions!$1:$1048576,MATCH(DATE(BB$2,1,1),Emissions!$A$1:$LI$1),FALSE)</f>
        <v>0.7048947579</v>
      </c>
      <c r="BC1146" s="359">
        <f>+VLOOKUP($E1146,Emissions!$1:$1048576,MATCH(DATE(BC$2,1,1),Emissions!$A$1:$LI$1),FALSE)</f>
        <v>0.71434190369999995</v>
      </c>
      <c r="BD1146" s="359">
        <f>+VLOOKUP($E1146,Emissions!$1:$1048576,MATCH(DATE(BD$2,1,1),Emissions!$A$1:$LI$1),FALSE)</f>
        <v>0.72392074269999995</v>
      </c>
      <c r="BE1146" s="359">
        <f>+VLOOKUP($E1146,Emissions!$1:$1048576,MATCH(DATE(BE$2,1,1),Emissions!$A$1:$LI$1),FALSE)</f>
        <v>0.80274528789999999</v>
      </c>
      <c r="BF1146" s="359">
        <f>+VLOOKUP($E1146,Emissions!$1:$1048576,MATCH(DATE(BF$2,1,1),Emissions!$A$1:$LI$1),FALSE)</f>
        <v>0.81638221369999997</v>
      </c>
      <c r="BG1146" s="359">
        <f>+VLOOKUP($E1146,Emissions!$1:$1048576,MATCH(DATE(BG$2,1,1),Emissions!$A$1:$LI$1),FALSE)</f>
        <v>0.83023991230000005</v>
      </c>
      <c r="BH1146" s="359">
        <f>+VLOOKUP($E1146,Emissions!$1:$1048576,MATCH(DATE(BH$2,1,1),Emissions!$A$1:$LI$1),FALSE)</f>
        <v>0.84432368930000001</v>
      </c>
      <c r="BI1146" s="359">
        <f>+VLOOKUP($E1146,Emissions!$1:$1048576,MATCH(DATE(BI$2,1,1),Emissions!$A$1:$LI$1),FALSE)</f>
        <v>0.85863901799999998</v>
      </c>
    </row>
    <row r="1147" spans="1:61" s="92" customFormat="1" ht="15" customHeight="1" x14ac:dyDescent="0.35">
      <c r="A1147" s="409"/>
      <c r="B1147" s="169"/>
      <c r="C1147" s="137" t="s">
        <v>3336</v>
      </c>
      <c r="D1147" s="147" t="s">
        <v>1032</v>
      </c>
      <c r="E1147" s="136" t="s">
        <v>3576</v>
      </c>
      <c r="F1147" s="325">
        <f>+VLOOKUP($E1147,Emissions!$1:$1048576,MATCH(DATE(F$2,1,1),Emissions!$A$1:$LI$1),FALSE)</f>
        <v>0</v>
      </c>
      <c r="G1147" s="325">
        <f>+VLOOKUP($E1147,Emissions!$1:$1048576,MATCH(DATE(G$2,1,1),Emissions!$A$1:$LI$1),FALSE)</f>
        <v>0</v>
      </c>
      <c r="H1147" s="325">
        <f>+VLOOKUP($E1147,Emissions!$1:$1048576,MATCH(DATE(H$2,1,1),Emissions!$A$1:$LI$1),FALSE)</f>
        <v>0</v>
      </c>
      <c r="I1147" s="325">
        <f>+VLOOKUP($E1147,Emissions!$1:$1048576,MATCH(DATE(I$2,1,1),Emissions!$A$1:$LI$1),FALSE)</f>
        <v>0</v>
      </c>
      <c r="J1147" s="325">
        <f>+VLOOKUP($E1147,Emissions!$1:$1048576,MATCH(DATE(J$2,1,1),Emissions!$A$1:$LI$1),FALSE)</f>
        <v>0</v>
      </c>
      <c r="K1147" s="325">
        <f>+VLOOKUP($E1147,Emissions!$1:$1048576,MATCH(DATE(K$2,1,1),Emissions!$A$1:$LI$1),FALSE)</f>
        <v>0</v>
      </c>
      <c r="L1147" s="325">
        <f>+VLOOKUP($E1147,Emissions!$1:$1048576,MATCH(DATE(L$2,1,1),Emissions!$A$1:$LI$1),FALSE)</f>
        <v>0</v>
      </c>
      <c r="M1147" s="325">
        <f>+VLOOKUP($E1147,Emissions!$1:$1048576,MATCH(DATE(M$2,1,1),Emissions!$A$1:$LI$1),FALSE)</f>
        <v>0</v>
      </c>
      <c r="N1147" s="325">
        <f>+VLOOKUP($E1147,Emissions!$1:$1048576,MATCH(DATE(N$2,1,1),Emissions!$A$1:$LI$1),FALSE)</f>
        <v>0</v>
      </c>
      <c r="O1147" s="325">
        <f>+VLOOKUP($E1147,Emissions!$1:$1048576,MATCH(DATE(O$2,1,1),Emissions!$A$1:$LI$1),FALSE)</f>
        <v>0</v>
      </c>
      <c r="P1147" s="325">
        <f>+VLOOKUP($E1147,Emissions!$1:$1048576,MATCH(DATE(P$2,1,1),Emissions!$A$1:$LI$1),FALSE)</f>
        <v>0</v>
      </c>
      <c r="Q1147" s="325">
        <f>+VLOOKUP($E1147,Emissions!$1:$1048576,MATCH(DATE(Q$2,1,1),Emissions!$A$1:$LI$1),FALSE)</f>
        <v>0</v>
      </c>
      <c r="R1147" s="325">
        <f>+VLOOKUP($E1147,Emissions!$1:$1048576,MATCH(DATE(R$2,1,1),Emissions!$A$1:$LI$1),FALSE)</f>
        <v>0</v>
      </c>
      <c r="S1147" s="325">
        <f>+VLOOKUP($E1147,Emissions!$1:$1048576,MATCH(DATE(S$2,1,1),Emissions!$A$1:$LI$1),FALSE)</f>
        <v>0</v>
      </c>
      <c r="T1147" s="325">
        <f>+VLOOKUP($E1147,Emissions!$1:$1048576,MATCH(DATE(T$2,1,1),Emissions!$A$1:$LI$1),FALSE)</f>
        <v>0</v>
      </c>
      <c r="U1147" s="325">
        <f>+VLOOKUP($E1147,Emissions!$1:$1048576,MATCH(DATE(U$2,1,1),Emissions!$A$1:$LI$1),FALSE)</f>
        <v>0</v>
      </c>
      <c r="V1147" s="325">
        <f>+VLOOKUP($E1147,Emissions!$1:$1048576,MATCH(DATE(V$2,1,1),Emissions!$A$1:$LI$1),FALSE)</f>
        <v>0</v>
      </c>
      <c r="W1147" s="325">
        <f>+VLOOKUP($E1147,Emissions!$1:$1048576,MATCH(DATE(W$2,1,1),Emissions!$A$1:$LI$1),FALSE)</f>
        <v>0</v>
      </c>
      <c r="X1147" s="325">
        <f>+VLOOKUP($E1147,Emissions!$1:$1048576,MATCH(DATE(X$2,1,1),Emissions!$A$1:$LI$1),FALSE)</f>
        <v>0</v>
      </c>
      <c r="Y1147" s="325">
        <f>+VLOOKUP($E1147,Emissions!$1:$1048576,MATCH(DATE(Y$2,1,1),Emissions!$A$1:$LI$1),FALSE)</f>
        <v>0</v>
      </c>
      <c r="Z1147" s="325">
        <f>+VLOOKUP($E1147,Emissions!$1:$1048576,MATCH(DATE(Z$2,1,1),Emissions!$A$1:$LI$1),FALSE)</f>
        <v>0</v>
      </c>
      <c r="AA1147" s="325">
        <f>+VLOOKUP($E1147,Emissions!$1:$1048576,MATCH(DATE(AA$2,1,1),Emissions!$A$1:$LI$1),FALSE)</f>
        <v>0</v>
      </c>
      <c r="AB1147" s="325">
        <f>+VLOOKUP($E1147,Emissions!$1:$1048576,MATCH(DATE(AB$2,1,1),Emissions!$A$1:$LI$1),FALSE)</f>
        <v>0</v>
      </c>
      <c r="AC1147" s="325">
        <f>+VLOOKUP($E1147,Emissions!$1:$1048576,MATCH(DATE(AC$2,1,1),Emissions!$A$1:$LI$1),FALSE)</f>
        <v>0</v>
      </c>
      <c r="AD1147" s="325">
        <f>+VLOOKUP($E1147,Emissions!$1:$1048576,MATCH(DATE(AD$2,1,1),Emissions!$A$1:$LI$1),FALSE)</f>
        <v>0</v>
      </c>
      <c r="AE1147" s="325">
        <f>+VLOOKUP($E1147,Emissions!$1:$1048576,MATCH(DATE(AE$2,1,1),Emissions!$A$1:$LI$1),FALSE)</f>
        <v>0</v>
      </c>
      <c r="AF1147" s="325">
        <f>+VLOOKUP($E1147,Emissions!$1:$1048576,MATCH(DATE(AF$2,1,1),Emissions!$A$1:$LI$1),FALSE)</f>
        <v>0</v>
      </c>
      <c r="AG1147" s="325">
        <f>+VLOOKUP($E1147,Emissions!$1:$1048576,MATCH(DATE(AG$2,1,1),Emissions!$A$1:$LI$1),FALSE)</f>
        <v>0</v>
      </c>
      <c r="AH1147" s="325">
        <f>+VLOOKUP($E1147,Emissions!$1:$1048576,MATCH(DATE(AH$2,1,1),Emissions!$A$1:$LI$1),FALSE)</f>
        <v>0</v>
      </c>
      <c r="AI1147" s="325">
        <f>+VLOOKUP($E1147,Emissions!$1:$1048576,MATCH(DATE(AI$2,1,1),Emissions!$A$1:$LI$1),FALSE)</f>
        <v>0</v>
      </c>
      <c r="AJ1147" s="325">
        <f>+VLOOKUP($E1147,Emissions!$1:$1048576,MATCH(DATE(AJ$2,1,1),Emissions!$A$1:$LI$1),FALSE)</f>
        <v>0</v>
      </c>
      <c r="AK1147" s="325">
        <f>+VLOOKUP($E1147,Emissions!$1:$1048576,MATCH(DATE(AK$2,1,1),Emissions!$A$1:$LI$1),FALSE)</f>
        <v>0</v>
      </c>
      <c r="AL1147" s="325">
        <f>+VLOOKUP($E1147,Emissions!$1:$1048576,MATCH(DATE(AL$2,1,1),Emissions!$A$1:$LI$1),FALSE)</f>
        <v>0</v>
      </c>
      <c r="AM1147" s="325">
        <f>+VLOOKUP($E1147,Emissions!$1:$1048576,MATCH(DATE(AM$2,1,1),Emissions!$A$1:$LI$1),FALSE)</f>
        <v>0</v>
      </c>
      <c r="AN1147" s="325">
        <f>+VLOOKUP($E1147,Emissions!$1:$1048576,MATCH(DATE(AN$2,1,1),Emissions!$A$1:$LI$1),FALSE)</f>
        <v>0</v>
      </c>
      <c r="AO1147" s="325">
        <f>+VLOOKUP($E1147,Emissions!$1:$1048576,MATCH(DATE(AO$2,1,1),Emissions!$A$1:$LI$1),FALSE)</f>
        <v>0</v>
      </c>
      <c r="AP1147" s="325">
        <f>+VLOOKUP($E1147,Emissions!$1:$1048576,MATCH(DATE(AP$2,1,1),Emissions!$A$1:$LI$1),FALSE)</f>
        <v>0</v>
      </c>
      <c r="AQ1147" s="325">
        <f>+VLOOKUP($E1147,Emissions!$1:$1048576,MATCH(DATE(AQ$2,1,1),Emissions!$A$1:$LI$1),FALSE)</f>
        <v>0</v>
      </c>
      <c r="AR1147" s="325">
        <f>+VLOOKUP($E1147,Emissions!$1:$1048576,MATCH(DATE(AR$2,1,1),Emissions!$A$1:$LI$1),FALSE)</f>
        <v>0</v>
      </c>
      <c r="AS1147" s="325">
        <f>+VLOOKUP($E1147,Emissions!$1:$1048576,MATCH(DATE(AS$2,1,1),Emissions!$A$1:$LI$1),FALSE)</f>
        <v>0</v>
      </c>
      <c r="AT1147" s="325">
        <f>+VLOOKUP($E1147,Emissions!$1:$1048576,MATCH(DATE(AT$2,1,1),Emissions!$A$1:$LI$1),FALSE)</f>
        <v>0</v>
      </c>
      <c r="AU1147" s="325">
        <f>+VLOOKUP($E1147,Emissions!$1:$1048576,MATCH(DATE(AU$2,1,1),Emissions!$A$1:$LI$1),FALSE)</f>
        <v>0</v>
      </c>
      <c r="AV1147" s="325">
        <f>+VLOOKUP($E1147,Emissions!$1:$1048576,MATCH(DATE(AV$2,1,1),Emissions!$A$1:$LI$1),FALSE)</f>
        <v>0</v>
      </c>
      <c r="AW1147" s="325">
        <f>+VLOOKUP($E1147,Emissions!$1:$1048576,MATCH(DATE(AW$2,1,1),Emissions!$A$1:$LI$1),FALSE)</f>
        <v>0</v>
      </c>
      <c r="AX1147" s="325">
        <f>+VLOOKUP($E1147,Emissions!$1:$1048576,MATCH(DATE(AX$2,1,1),Emissions!$A$1:$LI$1),FALSE)</f>
        <v>0</v>
      </c>
      <c r="AY1147" s="325">
        <f>+VLOOKUP($E1147,Emissions!$1:$1048576,MATCH(DATE(AY$2,1,1),Emissions!$A$1:$LI$1),FALSE)</f>
        <v>0</v>
      </c>
      <c r="AZ1147" s="325">
        <f>+VLOOKUP($E1147,Emissions!$1:$1048576,MATCH(DATE(AZ$2,1,1),Emissions!$A$1:$LI$1),FALSE)</f>
        <v>0</v>
      </c>
      <c r="BA1147" s="325">
        <f>+VLOOKUP($E1147,Emissions!$1:$1048576,MATCH(DATE(BA$2,1,1),Emissions!$A$1:$LI$1),FALSE)</f>
        <v>0</v>
      </c>
      <c r="BB1147" s="325">
        <f>+VLOOKUP($E1147,Emissions!$1:$1048576,MATCH(DATE(BB$2,1,1),Emissions!$A$1:$LI$1),FALSE)</f>
        <v>0</v>
      </c>
      <c r="BC1147" s="325">
        <f>+VLOOKUP($E1147,Emissions!$1:$1048576,MATCH(DATE(BC$2,1,1),Emissions!$A$1:$LI$1),FALSE)</f>
        <v>0</v>
      </c>
      <c r="BD1147" s="325">
        <f>+VLOOKUP($E1147,Emissions!$1:$1048576,MATCH(DATE(BD$2,1,1),Emissions!$A$1:$LI$1),FALSE)</f>
        <v>0</v>
      </c>
      <c r="BE1147" s="325">
        <f>+VLOOKUP($E1147,Emissions!$1:$1048576,MATCH(DATE(BE$2,1,1),Emissions!$A$1:$LI$1),FALSE)</f>
        <v>0</v>
      </c>
      <c r="BF1147" s="325">
        <f>+VLOOKUP($E1147,Emissions!$1:$1048576,MATCH(DATE(BF$2,1,1),Emissions!$A$1:$LI$1),FALSE)</f>
        <v>0</v>
      </c>
      <c r="BG1147" s="325">
        <f>+VLOOKUP($E1147,Emissions!$1:$1048576,MATCH(DATE(BG$2,1,1),Emissions!$A$1:$LI$1),FALSE)</f>
        <v>0</v>
      </c>
      <c r="BH1147" s="325">
        <f>+VLOOKUP($E1147,Emissions!$1:$1048576,MATCH(DATE(BH$2,1,1),Emissions!$A$1:$LI$1),FALSE)</f>
        <v>0</v>
      </c>
      <c r="BI1147" s="325">
        <f>+VLOOKUP($E1147,Emissions!$1:$1048576,MATCH(DATE(BI$2,1,1),Emissions!$A$1:$LI$1),FALSE)</f>
        <v>0</v>
      </c>
    </row>
    <row r="1148" spans="1:61" ht="15" customHeight="1" x14ac:dyDescent="0.35">
      <c r="A1148" s="409"/>
      <c r="B1148" s="169"/>
      <c r="C1148" s="138" t="s">
        <v>455</v>
      </c>
      <c r="D1148" s="114" t="s">
        <v>1032</v>
      </c>
      <c r="E1148" s="50" t="s">
        <v>3577</v>
      </c>
      <c r="F1148" s="359">
        <f>+VLOOKUP($E1148,Emissions!$1:$1048576,MATCH(DATE(F$2,1,1),Emissions!$A$1:$LI$1),FALSE)</f>
        <v>0</v>
      </c>
      <c r="G1148" s="359">
        <f>+VLOOKUP($E1148,Emissions!$1:$1048576,MATCH(DATE(G$2,1,1),Emissions!$A$1:$LI$1),FALSE)</f>
        <v>0</v>
      </c>
      <c r="H1148" s="359">
        <f>+VLOOKUP($E1148,Emissions!$1:$1048576,MATCH(DATE(H$2,1,1),Emissions!$A$1:$LI$1),FALSE)</f>
        <v>0</v>
      </c>
      <c r="I1148" s="359">
        <f>+VLOOKUP($E1148,Emissions!$1:$1048576,MATCH(DATE(I$2,1,1),Emissions!$A$1:$LI$1),FALSE)</f>
        <v>0</v>
      </c>
      <c r="J1148" s="359">
        <f>+VLOOKUP($E1148,Emissions!$1:$1048576,MATCH(DATE(J$2,1,1),Emissions!$A$1:$LI$1),FALSE)</f>
        <v>0</v>
      </c>
      <c r="K1148" s="359">
        <f>+VLOOKUP($E1148,Emissions!$1:$1048576,MATCH(DATE(K$2,1,1),Emissions!$A$1:$LI$1),FALSE)</f>
        <v>0</v>
      </c>
      <c r="L1148" s="359">
        <f>+VLOOKUP($E1148,Emissions!$1:$1048576,MATCH(DATE(L$2,1,1),Emissions!$A$1:$LI$1),FALSE)</f>
        <v>0</v>
      </c>
      <c r="M1148" s="359">
        <f>+VLOOKUP($E1148,Emissions!$1:$1048576,MATCH(DATE(M$2,1,1),Emissions!$A$1:$LI$1),FALSE)</f>
        <v>0</v>
      </c>
      <c r="N1148" s="359">
        <f>+VLOOKUP($E1148,Emissions!$1:$1048576,MATCH(DATE(N$2,1,1),Emissions!$A$1:$LI$1),FALSE)</f>
        <v>0</v>
      </c>
      <c r="O1148" s="359">
        <f>+VLOOKUP($E1148,Emissions!$1:$1048576,MATCH(DATE(O$2,1,1),Emissions!$A$1:$LI$1),FALSE)</f>
        <v>0</v>
      </c>
      <c r="P1148" s="359">
        <f>+VLOOKUP($E1148,Emissions!$1:$1048576,MATCH(DATE(P$2,1,1),Emissions!$A$1:$LI$1),FALSE)</f>
        <v>0</v>
      </c>
      <c r="Q1148" s="359">
        <f>+VLOOKUP($E1148,Emissions!$1:$1048576,MATCH(DATE(Q$2,1,1),Emissions!$A$1:$LI$1),FALSE)</f>
        <v>0</v>
      </c>
      <c r="R1148" s="359">
        <f>+VLOOKUP($E1148,Emissions!$1:$1048576,MATCH(DATE(R$2,1,1),Emissions!$A$1:$LI$1),FALSE)</f>
        <v>0</v>
      </c>
      <c r="S1148" s="359">
        <f>+VLOOKUP($E1148,Emissions!$1:$1048576,MATCH(DATE(S$2,1,1),Emissions!$A$1:$LI$1),FALSE)</f>
        <v>0</v>
      </c>
      <c r="T1148" s="359">
        <f>+VLOOKUP($E1148,Emissions!$1:$1048576,MATCH(DATE(T$2,1,1),Emissions!$A$1:$LI$1),FALSE)</f>
        <v>0</v>
      </c>
      <c r="U1148" s="359">
        <f>+VLOOKUP($E1148,Emissions!$1:$1048576,MATCH(DATE(U$2,1,1),Emissions!$A$1:$LI$1),FALSE)</f>
        <v>0</v>
      </c>
      <c r="V1148" s="359">
        <f>+VLOOKUP($E1148,Emissions!$1:$1048576,MATCH(DATE(V$2,1,1),Emissions!$A$1:$LI$1),FALSE)</f>
        <v>0</v>
      </c>
      <c r="W1148" s="359">
        <f>+VLOOKUP($E1148,Emissions!$1:$1048576,MATCH(DATE(W$2,1,1),Emissions!$A$1:$LI$1),FALSE)</f>
        <v>0</v>
      </c>
      <c r="X1148" s="359">
        <f>+VLOOKUP($E1148,Emissions!$1:$1048576,MATCH(DATE(X$2,1,1),Emissions!$A$1:$LI$1),FALSE)</f>
        <v>0</v>
      </c>
      <c r="Y1148" s="359">
        <f>+VLOOKUP($E1148,Emissions!$1:$1048576,MATCH(DATE(Y$2,1,1),Emissions!$A$1:$LI$1),FALSE)</f>
        <v>0</v>
      </c>
      <c r="Z1148" s="359">
        <f>+VLOOKUP($E1148,Emissions!$1:$1048576,MATCH(DATE(Z$2,1,1),Emissions!$A$1:$LI$1),FALSE)</f>
        <v>0</v>
      </c>
      <c r="AA1148" s="359">
        <f>+VLOOKUP($E1148,Emissions!$1:$1048576,MATCH(DATE(AA$2,1,1),Emissions!$A$1:$LI$1),FALSE)</f>
        <v>0</v>
      </c>
      <c r="AB1148" s="359">
        <f>+VLOOKUP($E1148,Emissions!$1:$1048576,MATCH(DATE(AB$2,1,1),Emissions!$A$1:$LI$1),FALSE)</f>
        <v>0</v>
      </c>
      <c r="AC1148" s="359">
        <f>+VLOOKUP($E1148,Emissions!$1:$1048576,MATCH(DATE(AC$2,1,1),Emissions!$A$1:$LI$1),FALSE)</f>
        <v>0</v>
      </c>
      <c r="AD1148" s="359">
        <f>+VLOOKUP($E1148,Emissions!$1:$1048576,MATCH(DATE(AD$2,1,1),Emissions!$A$1:$LI$1),FALSE)</f>
        <v>0</v>
      </c>
      <c r="AE1148" s="359">
        <f>+VLOOKUP($E1148,Emissions!$1:$1048576,MATCH(DATE(AE$2,1,1),Emissions!$A$1:$LI$1),FALSE)</f>
        <v>0</v>
      </c>
      <c r="AF1148" s="359">
        <f>+VLOOKUP($E1148,Emissions!$1:$1048576,MATCH(DATE(AF$2,1,1),Emissions!$A$1:$LI$1),FALSE)</f>
        <v>0</v>
      </c>
      <c r="AG1148" s="359">
        <f>+VLOOKUP($E1148,Emissions!$1:$1048576,MATCH(DATE(AG$2,1,1),Emissions!$A$1:$LI$1),FALSE)</f>
        <v>0</v>
      </c>
      <c r="AH1148" s="359">
        <f>+VLOOKUP($E1148,Emissions!$1:$1048576,MATCH(DATE(AH$2,1,1),Emissions!$A$1:$LI$1),FALSE)</f>
        <v>0</v>
      </c>
      <c r="AI1148" s="359">
        <f>+VLOOKUP($E1148,Emissions!$1:$1048576,MATCH(DATE(AI$2,1,1),Emissions!$A$1:$LI$1),FALSE)</f>
        <v>0</v>
      </c>
      <c r="AJ1148" s="359">
        <f>+VLOOKUP($E1148,Emissions!$1:$1048576,MATCH(DATE(AJ$2,1,1),Emissions!$A$1:$LI$1),FALSE)</f>
        <v>0</v>
      </c>
      <c r="AK1148" s="359">
        <f>+VLOOKUP($E1148,Emissions!$1:$1048576,MATCH(DATE(AK$2,1,1),Emissions!$A$1:$LI$1),FALSE)</f>
        <v>0</v>
      </c>
      <c r="AL1148" s="359">
        <f>+VLOOKUP($E1148,Emissions!$1:$1048576,MATCH(DATE(AL$2,1,1),Emissions!$A$1:$LI$1),FALSE)</f>
        <v>0</v>
      </c>
      <c r="AM1148" s="359">
        <f>+VLOOKUP($E1148,Emissions!$1:$1048576,MATCH(DATE(AM$2,1,1),Emissions!$A$1:$LI$1),FALSE)</f>
        <v>0</v>
      </c>
      <c r="AN1148" s="359">
        <f>+VLOOKUP($E1148,Emissions!$1:$1048576,MATCH(DATE(AN$2,1,1),Emissions!$A$1:$LI$1),FALSE)</f>
        <v>0</v>
      </c>
      <c r="AO1148" s="359">
        <f>+VLOOKUP($E1148,Emissions!$1:$1048576,MATCH(DATE(AO$2,1,1),Emissions!$A$1:$LI$1),FALSE)</f>
        <v>0</v>
      </c>
      <c r="AP1148" s="359">
        <f>+VLOOKUP($E1148,Emissions!$1:$1048576,MATCH(DATE(AP$2,1,1),Emissions!$A$1:$LI$1),FALSE)</f>
        <v>0</v>
      </c>
      <c r="AQ1148" s="359">
        <f>+VLOOKUP($E1148,Emissions!$1:$1048576,MATCH(DATE(AQ$2,1,1),Emissions!$A$1:$LI$1),FALSE)</f>
        <v>0</v>
      </c>
      <c r="AR1148" s="359">
        <f>+VLOOKUP($E1148,Emissions!$1:$1048576,MATCH(DATE(AR$2,1,1),Emissions!$A$1:$LI$1),FALSE)</f>
        <v>0</v>
      </c>
      <c r="AS1148" s="359">
        <f>+VLOOKUP($E1148,Emissions!$1:$1048576,MATCH(DATE(AS$2,1,1),Emissions!$A$1:$LI$1),FALSE)</f>
        <v>0</v>
      </c>
      <c r="AT1148" s="359">
        <f>+VLOOKUP($E1148,Emissions!$1:$1048576,MATCH(DATE(AT$2,1,1),Emissions!$A$1:$LI$1),FALSE)</f>
        <v>0</v>
      </c>
      <c r="AU1148" s="359">
        <f>+VLOOKUP($E1148,Emissions!$1:$1048576,MATCH(DATE(AU$2,1,1),Emissions!$A$1:$LI$1),FALSE)</f>
        <v>0</v>
      </c>
      <c r="AV1148" s="359">
        <f>+VLOOKUP($E1148,Emissions!$1:$1048576,MATCH(DATE(AV$2,1,1),Emissions!$A$1:$LI$1),FALSE)</f>
        <v>0</v>
      </c>
      <c r="AW1148" s="359">
        <f>+VLOOKUP($E1148,Emissions!$1:$1048576,MATCH(DATE(AW$2,1,1),Emissions!$A$1:$LI$1),FALSE)</f>
        <v>0</v>
      </c>
      <c r="AX1148" s="359">
        <f>+VLOOKUP($E1148,Emissions!$1:$1048576,MATCH(DATE(AX$2,1,1),Emissions!$A$1:$LI$1),FALSE)</f>
        <v>0</v>
      </c>
      <c r="AY1148" s="359">
        <f>+VLOOKUP($E1148,Emissions!$1:$1048576,MATCH(DATE(AY$2,1,1),Emissions!$A$1:$LI$1),FALSE)</f>
        <v>0</v>
      </c>
      <c r="AZ1148" s="359">
        <f>+VLOOKUP($E1148,Emissions!$1:$1048576,MATCH(DATE(AZ$2,1,1),Emissions!$A$1:$LI$1),FALSE)</f>
        <v>0</v>
      </c>
      <c r="BA1148" s="359">
        <f>+VLOOKUP($E1148,Emissions!$1:$1048576,MATCH(DATE(BA$2,1,1),Emissions!$A$1:$LI$1),FALSE)</f>
        <v>0</v>
      </c>
      <c r="BB1148" s="359">
        <f>+VLOOKUP($E1148,Emissions!$1:$1048576,MATCH(DATE(BB$2,1,1),Emissions!$A$1:$LI$1),FALSE)</f>
        <v>0</v>
      </c>
      <c r="BC1148" s="359">
        <f>+VLOOKUP($E1148,Emissions!$1:$1048576,MATCH(DATE(BC$2,1,1),Emissions!$A$1:$LI$1),FALSE)</f>
        <v>0</v>
      </c>
      <c r="BD1148" s="359">
        <f>+VLOOKUP($E1148,Emissions!$1:$1048576,MATCH(DATE(BD$2,1,1),Emissions!$A$1:$LI$1),FALSE)</f>
        <v>0</v>
      </c>
      <c r="BE1148" s="359">
        <f>+VLOOKUP($E1148,Emissions!$1:$1048576,MATCH(DATE(BE$2,1,1),Emissions!$A$1:$LI$1),FALSE)</f>
        <v>0</v>
      </c>
      <c r="BF1148" s="359">
        <f>+VLOOKUP($E1148,Emissions!$1:$1048576,MATCH(DATE(BF$2,1,1),Emissions!$A$1:$LI$1),FALSE)</f>
        <v>0</v>
      </c>
      <c r="BG1148" s="359">
        <f>+VLOOKUP($E1148,Emissions!$1:$1048576,MATCH(DATE(BG$2,1,1),Emissions!$A$1:$LI$1),FALSE)</f>
        <v>0</v>
      </c>
      <c r="BH1148" s="359">
        <f>+VLOOKUP($E1148,Emissions!$1:$1048576,MATCH(DATE(BH$2,1,1),Emissions!$A$1:$LI$1),FALSE)</f>
        <v>0</v>
      </c>
      <c r="BI1148" s="359">
        <f>+VLOOKUP($E1148,Emissions!$1:$1048576,MATCH(DATE(BI$2,1,1),Emissions!$A$1:$LI$1),FALSE)</f>
        <v>0</v>
      </c>
    </row>
    <row r="1149" spans="1:61" ht="15" customHeight="1" x14ac:dyDescent="0.35">
      <c r="A1149" s="409"/>
      <c r="B1149" s="169"/>
      <c r="C1149" s="138" t="s">
        <v>456</v>
      </c>
      <c r="D1149" s="114" t="s">
        <v>1032</v>
      </c>
      <c r="E1149" s="50" t="s">
        <v>3578</v>
      </c>
      <c r="F1149" s="359">
        <f>+VLOOKUP($E1149,Emissions!$1:$1048576,MATCH(DATE(F$2,1,1),Emissions!$A$1:$LI$1),FALSE)</f>
        <v>0</v>
      </c>
      <c r="G1149" s="359">
        <f>+VLOOKUP($E1149,Emissions!$1:$1048576,MATCH(DATE(G$2,1,1),Emissions!$A$1:$LI$1),FALSE)</f>
        <v>0</v>
      </c>
      <c r="H1149" s="359">
        <f>+VLOOKUP($E1149,Emissions!$1:$1048576,MATCH(DATE(H$2,1,1),Emissions!$A$1:$LI$1),FALSE)</f>
        <v>0</v>
      </c>
      <c r="I1149" s="359">
        <f>+VLOOKUP($E1149,Emissions!$1:$1048576,MATCH(DATE(I$2,1,1),Emissions!$A$1:$LI$1),FALSE)</f>
        <v>0</v>
      </c>
      <c r="J1149" s="359">
        <f>+VLOOKUP($E1149,Emissions!$1:$1048576,MATCH(DATE(J$2,1,1),Emissions!$A$1:$LI$1),FALSE)</f>
        <v>0</v>
      </c>
      <c r="K1149" s="359">
        <f>+VLOOKUP($E1149,Emissions!$1:$1048576,MATCH(DATE(K$2,1,1),Emissions!$A$1:$LI$1),FALSE)</f>
        <v>0</v>
      </c>
      <c r="L1149" s="359">
        <f>+VLOOKUP($E1149,Emissions!$1:$1048576,MATCH(DATE(L$2,1,1),Emissions!$A$1:$LI$1),FALSE)</f>
        <v>0</v>
      </c>
      <c r="M1149" s="359">
        <f>+VLOOKUP($E1149,Emissions!$1:$1048576,MATCH(DATE(M$2,1,1),Emissions!$A$1:$LI$1),FALSE)</f>
        <v>0</v>
      </c>
      <c r="N1149" s="359">
        <f>+VLOOKUP($E1149,Emissions!$1:$1048576,MATCH(DATE(N$2,1,1),Emissions!$A$1:$LI$1),FALSE)</f>
        <v>0</v>
      </c>
      <c r="O1149" s="359">
        <f>+VLOOKUP($E1149,Emissions!$1:$1048576,MATCH(DATE(O$2,1,1),Emissions!$A$1:$LI$1),FALSE)</f>
        <v>0</v>
      </c>
      <c r="P1149" s="359">
        <f>+VLOOKUP($E1149,Emissions!$1:$1048576,MATCH(DATE(P$2,1,1),Emissions!$A$1:$LI$1),FALSE)</f>
        <v>0</v>
      </c>
      <c r="Q1149" s="359">
        <f>+VLOOKUP($E1149,Emissions!$1:$1048576,MATCH(DATE(Q$2,1,1),Emissions!$A$1:$LI$1),FALSE)</f>
        <v>0</v>
      </c>
      <c r="R1149" s="359">
        <f>+VLOOKUP($E1149,Emissions!$1:$1048576,MATCH(DATE(R$2,1,1),Emissions!$A$1:$LI$1),FALSE)</f>
        <v>0</v>
      </c>
      <c r="S1149" s="359">
        <f>+VLOOKUP($E1149,Emissions!$1:$1048576,MATCH(DATE(S$2,1,1),Emissions!$A$1:$LI$1),FALSE)</f>
        <v>0</v>
      </c>
      <c r="T1149" s="359">
        <f>+VLOOKUP($E1149,Emissions!$1:$1048576,MATCH(DATE(T$2,1,1),Emissions!$A$1:$LI$1),FALSE)</f>
        <v>0</v>
      </c>
      <c r="U1149" s="359">
        <f>+VLOOKUP($E1149,Emissions!$1:$1048576,MATCH(DATE(U$2,1,1),Emissions!$A$1:$LI$1),FALSE)</f>
        <v>0</v>
      </c>
      <c r="V1149" s="359">
        <f>+VLOOKUP($E1149,Emissions!$1:$1048576,MATCH(DATE(V$2,1,1),Emissions!$A$1:$LI$1),FALSE)</f>
        <v>0</v>
      </c>
      <c r="W1149" s="359">
        <f>+VLOOKUP($E1149,Emissions!$1:$1048576,MATCH(DATE(W$2,1,1),Emissions!$A$1:$LI$1),FALSE)</f>
        <v>0</v>
      </c>
      <c r="X1149" s="359">
        <f>+VLOOKUP($E1149,Emissions!$1:$1048576,MATCH(DATE(X$2,1,1),Emissions!$A$1:$LI$1),FALSE)</f>
        <v>0</v>
      </c>
      <c r="Y1149" s="359">
        <f>+VLOOKUP($E1149,Emissions!$1:$1048576,MATCH(DATE(Y$2,1,1),Emissions!$A$1:$LI$1),FALSE)</f>
        <v>0</v>
      </c>
      <c r="Z1149" s="359">
        <f>+VLOOKUP($E1149,Emissions!$1:$1048576,MATCH(DATE(Z$2,1,1),Emissions!$A$1:$LI$1),FALSE)</f>
        <v>0</v>
      </c>
      <c r="AA1149" s="359">
        <f>+VLOOKUP($E1149,Emissions!$1:$1048576,MATCH(DATE(AA$2,1,1),Emissions!$A$1:$LI$1),FALSE)</f>
        <v>0</v>
      </c>
      <c r="AB1149" s="359">
        <f>+VLOOKUP($E1149,Emissions!$1:$1048576,MATCH(DATE(AB$2,1,1),Emissions!$A$1:$LI$1),FALSE)</f>
        <v>0</v>
      </c>
      <c r="AC1149" s="359">
        <f>+VLOOKUP($E1149,Emissions!$1:$1048576,MATCH(DATE(AC$2,1,1),Emissions!$A$1:$LI$1),FALSE)</f>
        <v>0</v>
      </c>
      <c r="AD1149" s="359">
        <f>+VLOOKUP($E1149,Emissions!$1:$1048576,MATCH(DATE(AD$2,1,1),Emissions!$A$1:$LI$1),FALSE)</f>
        <v>0</v>
      </c>
      <c r="AE1149" s="359">
        <f>+VLOOKUP($E1149,Emissions!$1:$1048576,MATCH(DATE(AE$2,1,1),Emissions!$A$1:$LI$1),FALSE)</f>
        <v>0</v>
      </c>
      <c r="AF1149" s="359">
        <f>+VLOOKUP($E1149,Emissions!$1:$1048576,MATCH(DATE(AF$2,1,1),Emissions!$A$1:$LI$1),FALSE)</f>
        <v>0</v>
      </c>
      <c r="AG1149" s="359">
        <f>+VLOOKUP($E1149,Emissions!$1:$1048576,MATCH(DATE(AG$2,1,1),Emissions!$A$1:$LI$1),FALSE)</f>
        <v>0</v>
      </c>
      <c r="AH1149" s="359">
        <f>+VLOOKUP($E1149,Emissions!$1:$1048576,MATCH(DATE(AH$2,1,1),Emissions!$A$1:$LI$1),FALSE)</f>
        <v>0</v>
      </c>
      <c r="AI1149" s="359">
        <f>+VLOOKUP($E1149,Emissions!$1:$1048576,MATCH(DATE(AI$2,1,1),Emissions!$A$1:$LI$1),FALSE)</f>
        <v>0</v>
      </c>
      <c r="AJ1149" s="359">
        <f>+VLOOKUP($E1149,Emissions!$1:$1048576,MATCH(DATE(AJ$2,1,1),Emissions!$A$1:$LI$1),FALSE)</f>
        <v>0</v>
      </c>
      <c r="AK1149" s="359">
        <f>+VLOOKUP($E1149,Emissions!$1:$1048576,MATCH(DATE(AK$2,1,1),Emissions!$A$1:$LI$1),FALSE)</f>
        <v>0</v>
      </c>
      <c r="AL1149" s="359">
        <f>+VLOOKUP($E1149,Emissions!$1:$1048576,MATCH(DATE(AL$2,1,1),Emissions!$A$1:$LI$1),FALSE)</f>
        <v>0</v>
      </c>
      <c r="AM1149" s="359">
        <f>+VLOOKUP($E1149,Emissions!$1:$1048576,MATCH(DATE(AM$2,1,1),Emissions!$A$1:$LI$1),FALSE)</f>
        <v>0</v>
      </c>
      <c r="AN1149" s="359">
        <f>+VLOOKUP($E1149,Emissions!$1:$1048576,MATCH(DATE(AN$2,1,1),Emissions!$A$1:$LI$1),FALSE)</f>
        <v>0</v>
      </c>
      <c r="AO1149" s="359">
        <f>+VLOOKUP($E1149,Emissions!$1:$1048576,MATCH(DATE(AO$2,1,1),Emissions!$A$1:$LI$1),FALSE)</f>
        <v>0</v>
      </c>
      <c r="AP1149" s="359">
        <f>+VLOOKUP($E1149,Emissions!$1:$1048576,MATCH(DATE(AP$2,1,1),Emissions!$A$1:$LI$1),FALSE)</f>
        <v>0</v>
      </c>
      <c r="AQ1149" s="359">
        <f>+VLOOKUP($E1149,Emissions!$1:$1048576,MATCH(DATE(AQ$2,1,1),Emissions!$A$1:$LI$1),FALSE)</f>
        <v>0</v>
      </c>
      <c r="AR1149" s="359">
        <f>+VLOOKUP($E1149,Emissions!$1:$1048576,MATCH(DATE(AR$2,1,1),Emissions!$A$1:$LI$1),FALSE)</f>
        <v>0</v>
      </c>
      <c r="AS1149" s="359">
        <f>+VLOOKUP($E1149,Emissions!$1:$1048576,MATCH(DATE(AS$2,1,1),Emissions!$A$1:$LI$1),FALSE)</f>
        <v>0</v>
      </c>
      <c r="AT1149" s="359">
        <f>+VLOOKUP($E1149,Emissions!$1:$1048576,MATCH(DATE(AT$2,1,1),Emissions!$A$1:$LI$1),FALSE)</f>
        <v>0</v>
      </c>
      <c r="AU1149" s="359">
        <f>+VLOOKUP($E1149,Emissions!$1:$1048576,MATCH(DATE(AU$2,1,1),Emissions!$A$1:$LI$1),FALSE)</f>
        <v>0</v>
      </c>
      <c r="AV1149" s="359">
        <f>+VLOOKUP($E1149,Emissions!$1:$1048576,MATCH(DATE(AV$2,1,1),Emissions!$A$1:$LI$1),FALSE)</f>
        <v>0</v>
      </c>
      <c r="AW1149" s="359">
        <f>+VLOOKUP($E1149,Emissions!$1:$1048576,MATCH(DATE(AW$2,1,1),Emissions!$A$1:$LI$1),FALSE)</f>
        <v>0</v>
      </c>
      <c r="AX1149" s="359">
        <f>+VLOOKUP($E1149,Emissions!$1:$1048576,MATCH(DATE(AX$2,1,1),Emissions!$A$1:$LI$1),FALSE)</f>
        <v>0</v>
      </c>
      <c r="AY1149" s="359">
        <f>+VLOOKUP($E1149,Emissions!$1:$1048576,MATCH(DATE(AY$2,1,1),Emissions!$A$1:$LI$1),FALSE)</f>
        <v>0</v>
      </c>
      <c r="AZ1149" s="359">
        <f>+VLOOKUP($E1149,Emissions!$1:$1048576,MATCH(DATE(AZ$2,1,1),Emissions!$A$1:$LI$1),FALSE)</f>
        <v>0</v>
      </c>
      <c r="BA1149" s="359">
        <f>+VLOOKUP($E1149,Emissions!$1:$1048576,MATCH(DATE(BA$2,1,1),Emissions!$A$1:$LI$1),FALSE)</f>
        <v>0</v>
      </c>
      <c r="BB1149" s="359">
        <f>+VLOOKUP($E1149,Emissions!$1:$1048576,MATCH(DATE(BB$2,1,1),Emissions!$A$1:$LI$1),FALSE)</f>
        <v>0</v>
      </c>
      <c r="BC1149" s="359">
        <f>+VLOOKUP($E1149,Emissions!$1:$1048576,MATCH(DATE(BC$2,1,1),Emissions!$A$1:$LI$1),FALSE)</f>
        <v>0</v>
      </c>
      <c r="BD1149" s="359">
        <f>+VLOOKUP($E1149,Emissions!$1:$1048576,MATCH(DATE(BD$2,1,1),Emissions!$A$1:$LI$1),FALSE)</f>
        <v>0</v>
      </c>
      <c r="BE1149" s="359">
        <f>+VLOOKUP($E1149,Emissions!$1:$1048576,MATCH(DATE(BE$2,1,1),Emissions!$A$1:$LI$1),FALSE)</f>
        <v>0</v>
      </c>
      <c r="BF1149" s="359">
        <f>+VLOOKUP($E1149,Emissions!$1:$1048576,MATCH(DATE(BF$2,1,1),Emissions!$A$1:$LI$1),FALSE)</f>
        <v>0</v>
      </c>
      <c r="BG1149" s="359">
        <f>+VLOOKUP($E1149,Emissions!$1:$1048576,MATCH(DATE(BG$2,1,1),Emissions!$A$1:$LI$1),FALSE)</f>
        <v>0</v>
      </c>
      <c r="BH1149" s="359">
        <f>+VLOOKUP($E1149,Emissions!$1:$1048576,MATCH(DATE(BH$2,1,1),Emissions!$A$1:$LI$1),FALSE)</f>
        <v>0</v>
      </c>
      <c r="BI1149" s="359">
        <f>+VLOOKUP($E1149,Emissions!$1:$1048576,MATCH(DATE(BI$2,1,1),Emissions!$A$1:$LI$1),FALSE)</f>
        <v>0</v>
      </c>
    </row>
    <row r="1150" spans="1:61" ht="15" customHeight="1" x14ac:dyDescent="0.35">
      <c r="A1150" s="409"/>
      <c r="B1150" s="169"/>
      <c r="C1150" s="138" t="s">
        <v>459</v>
      </c>
      <c r="D1150" s="114" t="s">
        <v>1032</v>
      </c>
      <c r="E1150" s="50" t="s">
        <v>3579</v>
      </c>
      <c r="F1150" s="359">
        <f>+VLOOKUP($E1150,Emissions!$1:$1048576,MATCH(DATE(F$2,1,1),Emissions!$A$1:$LI$1),FALSE)</f>
        <v>0</v>
      </c>
      <c r="G1150" s="359">
        <f>+VLOOKUP($E1150,Emissions!$1:$1048576,MATCH(DATE(G$2,1,1),Emissions!$A$1:$LI$1),FALSE)</f>
        <v>0</v>
      </c>
      <c r="H1150" s="359">
        <f>+VLOOKUP($E1150,Emissions!$1:$1048576,MATCH(DATE(H$2,1,1),Emissions!$A$1:$LI$1),FALSE)</f>
        <v>0</v>
      </c>
      <c r="I1150" s="359">
        <f>+VLOOKUP($E1150,Emissions!$1:$1048576,MATCH(DATE(I$2,1,1),Emissions!$A$1:$LI$1),FALSE)</f>
        <v>0</v>
      </c>
      <c r="J1150" s="359">
        <f>+VLOOKUP($E1150,Emissions!$1:$1048576,MATCH(DATE(J$2,1,1),Emissions!$A$1:$LI$1),FALSE)</f>
        <v>0</v>
      </c>
      <c r="K1150" s="359">
        <f>+VLOOKUP($E1150,Emissions!$1:$1048576,MATCH(DATE(K$2,1,1),Emissions!$A$1:$LI$1),FALSE)</f>
        <v>0</v>
      </c>
      <c r="L1150" s="359">
        <f>+VLOOKUP($E1150,Emissions!$1:$1048576,MATCH(DATE(L$2,1,1),Emissions!$A$1:$LI$1),FALSE)</f>
        <v>0</v>
      </c>
      <c r="M1150" s="359">
        <f>+VLOOKUP($E1150,Emissions!$1:$1048576,MATCH(DATE(M$2,1,1),Emissions!$A$1:$LI$1),FALSE)</f>
        <v>0</v>
      </c>
      <c r="N1150" s="359">
        <f>+VLOOKUP($E1150,Emissions!$1:$1048576,MATCH(DATE(N$2,1,1),Emissions!$A$1:$LI$1),FALSE)</f>
        <v>0</v>
      </c>
      <c r="O1150" s="359">
        <f>+VLOOKUP($E1150,Emissions!$1:$1048576,MATCH(DATE(O$2,1,1),Emissions!$A$1:$LI$1),FALSE)</f>
        <v>0</v>
      </c>
      <c r="P1150" s="359">
        <f>+VLOOKUP($E1150,Emissions!$1:$1048576,MATCH(DATE(P$2,1,1),Emissions!$A$1:$LI$1),FALSE)</f>
        <v>0</v>
      </c>
      <c r="Q1150" s="359">
        <f>+VLOOKUP($E1150,Emissions!$1:$1048576,MATCH(DATE(Q$2,1,1),Emissions!$A$1:$LI$1),FALSE)</f>
        <v>0</v>
      </c>
      <c r="R1150" s="359">
        <f>+VLOOKUP($E1150,Emissions!$1:$1048576,MATCH(DATE(R$2,1,1),Emissions!$A$1:$LI$1),FALSE)</f>
        <v>0</v>
      </c>
      <c r="S1150" s="359">
        <f>+VLOOKUP($E1150,Emissions!$1:$1048576,MATCH(DATE(S$2,1,1),Emissions!$A$1:$LI$1),FALSE)</f>
        <v>0</v>
      </c>
      <c r="T1150" s="359">
        <f>+VLOOKUP($E1150,Emissions!$1:$1048576,MATCH(DATE(T$2,1,1),Emissions!$A$1:$LI$1),FALSE)</f>
        <v>0</v>
      </c>
      <c r="U1150" s="359">
        <f>+VLOOKUP($E1150,Emissions!$1:$1048576,MATCH(DATE(U$2,1,1),Emissions!$A$1:$LI$1),FALSE)</f>
        <v>0</v>
      </c>
      <c r="V1150" s="359">
        <f>+VLOOKUP($E1150,Emissions!$1:$1048576,MATCH(DATE(V$2,1,1),Emissions!$A$1:$LI$1),FALSE)</f>
        <v>0</v>
      </c>
      <c r="W1150" s="359">
        <f>+VLOOKUP($E1150,Emissions!$1:$1048576,MATCH(DATE(W$2,1,1),Emissions!$A$1:$LI$1),FALSE)</f>
        <v>0</v>
      </c>
      <c r="X1150" s="359">
        <f>+VLOOKUP($E1150,Emissions!$1:$1048576,MATCH(DATE(X$2,1,1),Emissions!$A$1:$LI$1),FALSE)</f>
        <v>0</v>
      </c>
      <c r="Y1150" s="359">
        <f>+VLOOKUP($E1150,Emissions!$1:$1048576,MATCH(DATE(Y$2,1,1),Emissions!$A$1:$LI$1),FALSE)</f>
        <v>0</v>
      </c>
      <c r="Z1150" s="359">
        <f>+VLOOKUP($E1150,Emissions!$1:$1048576,MATCH(DATE(Z$2,1,1),Emissions!$A$1:$LI$1),FALSE)</f>
        <v>0</v>
      </c>
      <c r="AA1150" s="359">
        <f>+VLOOKUP($E1150,Emissions!$1:$1048576,MATCH(DATE(AA$2,1,1),Emissions!$A$1:$LI$1),FALSE)</f>
        <v>0</v>
      </c>
      <c r="AB1150" s="359">
        <f>+VLOOKUP($E1150,Emissions!$1:$1048576,MATCH(DATE(AB$2,1,1),Emissions!$A$1:$LI$1),FALSE)</f>
        <v>0</v>
      </c>
      <c r="AC1150" s="359">
        <f>+VLOOKUP($E1150,Emissions!$1:$1048576,MATCH(DATE(AC$2,1,1),Emissions!$A$1:$LI$1),FALSE)</f>
        <v>0</v>
      </c>
      <c r="AD1150" s="359">
        <f>+VLOOKUP($E1150,Emissions!$1:$1048576,MATCH(DATE(AD$2,1,1),Emissions!$A$1:$LI$1),FALSE)</f>
        <v>0</v>
      </c>
      <c r="AE1150" s="359">
        <f>+VLOOKUP($E1150,Emissions!$1:$1048576,MATCH(DATE(AE$2,1,1),Emissions!$A$1:$LI$1),FALSE)</f>
        <v>0</v>
      </c>
      <c r="AF1150" s="359">
        <f>+VLOOKUP($E1150,Emissions!$1:$1048576,MATCH(DATE(AF$2,1,1),Emissions!$A$1:$LI$1),FALSE)</f>
        <v>0</v>
      </c>
      <c r="AG1150" s="359">
        <f>+VLOOKUP($E1150,Emissions!$1:$1048576,MATCH(DATE(AG$2,1,1),Emissions!$A$1:$LI$1),FALSE)</f>
        <v>0</v>
      </c>
      <c r="AH1150" s="359">
        <f>+VLOOKUP($E1150,Emissions!$1:$1048576,MATCH(DATE(AH$2,1,1),Emissions!$A$1:$LI$1),FALSE)</f>
        <v>0</v>
      </c>
      <c r="AI1150" s="359">
        <f>+VLOOKUP($E1150,Emissions!$1:$1048576,MATCH(DATE(AI$2,1,1),Emissions!$A$1:$LI$1),FALSE)</f>
        <v>0</v>
      </c>
      <c r="AJ1150" s="359">
        <f>+VLOOKUP($E1150,Emissions!$1:$1048576,MATCH(DATE(AJ$2,1,1),Emissions!$A$1:$LI$1),FALSE)</f>
        <v>0</v>
      </c>
      <c r="AK1150" s="359">
        <f>+VLOOKUP($E1150,Emissions!$1:$1048576,MATCH(DATE(AK$2,1,1),Emissions!$A$1:$LI$1),FALSE)</f>
        <v>0</v>
      </c>
      <c r="AL1150" s="359">
        <f>+VLOOKUP($E1150,Emissions!$1:$1048576,MATCH(DATE(AL$2,1,1),Emissions!$A$1:$LI$1),FALSE)</f>
        <v>0</v>
      </c>
      <c r="AM1150" s="359">
        <f>+VLOOKUP($E1150,Emissions!$1:$1048576,MATCH(DATE(AM$2,1,1),Emissions!$A$1:$LI$1),FALSE)</f>
        <v>0</v>
      </c>
      <c r="AN1150" s="359">
        <f>+VLOOKUP($E1150,Emissions!$1:$1048576,MATCH(DATE(AN$2,1,1),Emissions!$A$1:$LI$1),FALSE)</f>
        <v>0</v>
      </c>
      <c r="AO1150" s="359">
        <f>+VLOOKUP($E1150,Emissions!$1:$1048576,MATCH(DATE(AO$2,1,1),Emissions!$A$1:$LI$1),FALSE)</f>
        <v>0</v>
      </c>
      <c r="AP1150" s="359">
        <f>+VLOOKUP($E1150,Emissions!$1:$1048576,MATCH(DATE(AP$2,1,1),Emissions!$A$1:$LI$1),FALSE)</f>
        <v>0</v>
      </c>
      <c r="AQ1150" s="359">
        <f>+VLOOKUP($E1150,Emissions!$1:$1048576,MATCH(DATE(AQ$2,1,1),Emissions!$A$1:$LI$1),FALSE)</f>
        <v>0</v>
      </c>
      <c r="AR1150" s="359">
        <f>+VLOOKUP($E1150,Emissions!$1:$1048576,MATCH(DATE(AR$2,1,1),Emissions!$A$1:$LI$1),FALSE)</f>
        <v>0</v>
      </c>
      <c r="AS1150" s="359">
        <f>+VLOOKUP($E1150,Emissions!$1:$1048576,MATCH(DATE(AS$2,1,1),Emissions!$A$1:$LI$1),FALSE)</f>
        <v>0</v>
      </c>
      <c r="AT1150" s="359">
        <f>+VLOOKUP($E1150,Emissions!$1:$1048576,MATCH(DATE(AT$2,1,1),Emissions!$A$1:$LI$1),FALSE)</f>
        <v>0</v>
      </c>
      <c r="AU1150" s="359">
        <f>+VLOOKUP($E1150,Emissions!$1:$1048576,MATCH(DATE(AU$2,1,1),Emissions!$A$1:$LI$1),FALSE)</f>
        <v>0</v>
      </c>
      <c r="AV1150" s="359">
        <f>+VLOOKUP($E1150,Emissions!$1:$1048576,MATCH(DATE(AV$2,1,1),Emissions!$A$1:$LI$1),FALSE)</f>
        <v>0</v>
      </c>
      <c r="AW1150" s="359">
        <f>+VLOOKUP($E1150,Emissions!$1:$1048576,MATCH(DATE(AW$2,1,1),Emissions!$A$1:$LI$1),FALSE)</f>
        <v>0</v>
      </c>
      <c r="AX1150" s="359">
        <f>+VLOOKUP($E1150,Emissions!$1:$1048576,MATCH(DATE(AX$2,1,1),Emissions!$A$1:$LI$1),FALSE)</f>
        <v>0</v>
      </c>
      <c r="AY1150" s="359">
        <f>+VLOOKUP($E1150,Emissions!$1:$1048576,MATCH(DATE(AY$2,1,1),Emissions!$A$1:$LI$1),FALSE)</f>
        <v>0</v>
      </c>
      <c r="AZ1150" s="359">
        <f>+VLOOKUP($E1150,Emissions!$1:$1048576,MATCH(DATE(AZ$2,1,1),Emissions!$A$1:$LI$1),FALSE)</f>
        <v>0</v>
      </c>
      <c r="BA1150" s="359">
        <f>+VLOOKUP($E1150,Emissions!$1:$1048576,MATCH(DATE(BA$2,1,1),Emissions!$A$1:$LI$1),FALSE)</f>
        <v>0</v>
      </c>
      <c r="BB1150" s="359">
        <f>+VLOOKUP($E1150,Emissions!$1:$1048576,MATCH(DATE(BB$2,1,1),Emissions!$A$1:$LI$1),FALSE)</f>
        <v>0</v>
      </c>
      <c r="BC1150" s="359">
        <f>+VLOOKUP($E1150,Emissions!$1:$1048576,MATCH(DATE(BC$2,1,1),Emissions!$A$1:$LI$1),FALSE)</f>
        <v>0</v>
      </c>
      <c r="BD1150" s="359">
        <f>+VLOOKUP($E1150,Emissions!$1:$1048576,MATCH(DATE(BD$2,1,1),Emissions!$A$1:$LI$1),FALSE)</f>
        <v>0</v>
      </c>
      <c r="BE1150" s="359">
        <f>+VLOOKUP($E1150,Emissions!$1:$1048576,MATCH(DATE(BE$2,1,1),Emissions!$A$1:$LI$1),FALSE)</f>
        <v>0</v>
      </c>
      <c r="BF1150" s="359">
        <f>+VLOOKUP($E1150,Emissions!$1:$1048576,MATCH(DATE(BF$2,1,1),Emissions!$A$1:$LI$1),FALSE)</f>
        <v>0</v>
      </c>
      <c r="BG1150" s="359">
        <f>+VLOOKUP($E1150,Emissions!$1:$1048576,MATCH(DATE(BG$2,1,1),Emissions!$A$1:$LI$1),FALSE)</f>
        <v>0</v>
      </c>
      <c r="BH1150" s="359">
        <f>+VLOOKUP($E1150,Emissions!$1:$1048576,MATCH(DATE(BH$2,1,1),Emissions!$A$1:$LI$1),FALSE)</f>
        <v>0</v>
      </c>
      <c r="BI1150" s="359">
        <f>+VLOOKUP($E1150,Emissions!$1:$1048576,MATCH(DATE(BI$2,1,1),Emissions!$A$1:$LI$1),FALSE)</f>
        <v>0</v>
      </c>
    </row>
    <row r="1151" spans="1:61" ht="15" customHeight="1" x14ac:dyDescent="0.35">
      <c r="A1151" s="409"/>
      <c r="B1151" s="169"/>
      <c r="C1151" s="138" t="s">
        <v>460</v>
      </c>
      <c r="D1151" s="114" t="s">
        <v>1032</v>
      </c>
      <c r="E1151" s="50" t="s">
        <v>3580</v>
      </c>
      <c r="F1151" s="359">
        <f>+VLOOKUP($E1151,Emissions!$1:$1048576,MATCH(DATE(F$2,1,1),Emissions!$A$1:$LI$1),FALSE)</f>
        <v>0</v>
      </c>
      <c r="G1151" s="359">
        <f>+VLOOKUP($E1151,Emissions!$1:$1048576,MATCH(DATE(G$2,1,1),Emissions!$A$1:$LI$1),FALSE)</f>
        <v>0</v>
      </c>
      <c r="H1151" s="359">
        <f>+VLOOKUP($E1151,Emissions!$1:$1048576,MATCH(DATE(H$2,1,1),Emissions!$A$1:$LI$1),FALSE)</f>
        <v>0</v>
      </c>
      <c r="I1151" s="359">
        <f>+VLOOKUP($E1151,Emissions!$1:$1048576,MATCH(DATE(I$2,1,1),Emissions!$A$1:$LI$1),FALSE)</f>
        <v>0</v>
      </c>
      <c r="J1151" s="359">
        <f>+VLOOKUP($E1151,Emissions!$1:$1048576,MATCH(DATE(J$2,1,1),Emissions!$A$1:$LI$1),FALSE)</f>
        <v>0</v>
      </c>
      <c r="K1151" s="359">
        <f>+VLOOKUP($E1151,Emissions!$1:$1048576,MATCH(DATE(K$2,1,1),Emissions!$A$1:$LI$1),FALSE)</f>
        <v>0</v>
      </c>
      <c r="L1151" s="359">
        <f>+VLOOKUP($E1151,Emissions!$1:$1048576,MATCH(DATE(L$2,1,1),Emissions!$A$1:$LI$1),FALSE)</f>
        <v>0</v>
      </c>
      <c r="M1151" s="359">
        <f>+VLOOKUP($E1151,Emissions!$1:$1048576,MATCH(DATE(M$2,1,1),Emissions!$A$1:$LI$1),FALSE)</f>
        <v>0</v>
      </c>
      <c r="N1151" s="359">
        <f>+VLOOKUP($E1151,Emissions!$1:$1048576,MATCH(DATE(N$2,1,1),Emissions!$A$1:$LI$1),FALSE)</f>
        <v>0</v>
      </c>
      <c r="O1151" s="359">
        <f>+VLOOKUP($E1151,Emissions!$1:$1048576,MATCH(DATE(O$2,1,1),Emissions!$A$1:$LI$1),FALSE)</f>
        <v>0</v>
      </c>
      <c r="P1151" s="359">
        <f>+VLOOKUP($E1151,Emissions!$1:$1048576,MATCH(DATE(P$2,1,1),Emissions!$A$1:$LI$1),FALSE)</f>
        <v>0</v>
      </c>
      <c r="Q1151" s="359">
        <f>+VLOOKUP($E1151,Emissions!$1:$1048576,MATCH(DATE(Q$2,1,1),Emissions!$A$1:$LI$1),FALSE)</f>
        <v>0</v>
      </c>
      <c r="R1151" s="359">
        <f>+VLOOKUP($E1151,Emissions!$1:$1048576,MATCH(DATE(R$2,1,1),Emissions!$A$1:$LI$1),FALSE)</f>
        <v>0</v>
      </c>
      <c r="S1151" s="359">
        <f>+VLOOKUP($E1151,Emissions!$1:$1048576,MATCH(DATE(S$2,1,1),Emissions!$A$1:$LI$1),FALSE)</f>
        <v>0</v>
      </c>
      <c r="T1151" s="359">
        <f>+VLOOKUP($E1151,Emissions!$1:$1048576,MATCH(DATE(T$2,1,1),Emissions!$A$1:$LI$1),FALSE)</f>
        <v>0</v>
      </c>
      <c r="U1151" s="359">
        <f>+VLOOKUP($E1151,Emissions!$1:$1048576,MATCH(DATE(U$2,1,1),Emissions!$A$1:$LI$1),FALSE)</f>
        <v>0</v>
      </c>
      <c r="V1151" s="359">
        <f>+VLOOKUP($E1151,Emissions!$1:$1048576,MATCH(DATE(V$2,1,1),Emissions!$A$1:$LI$1),FALSE)</f>
        <v>0</v>
      </c>
      <c r="W1151" s="359">
        <f>+VLOOKUP($E1151,Emissions!$1:$1048576,MATCH(DATE(W$2,1,1),Emissions!$A$1:$LI$1),FALSE)</f>
        <v>0</v>
      </c>
      <c r="X1151" s="359">
        <f>+VLOOKUP($E1151,Emissions!$1:$1048576,MATCH(DATE(X$2,1,1),Emissions!$A$1:$LI$1),FALSE)</f>
        <v>0</v>
      </c>
      <c r="Y1151" s="359">
        <f>+VLOOKUP($E1151,Emissions!$1:$1048576,MATCH(DATE(Y$2,1,1),Emissions!$A$1:$LI$1),FALSE)</f>
        <v>0</v>
      </c>
      <c r="Z1151" s="359">
        <f>+VLOOKUP($E1151,Emissions!$1:$1048576,MATCH(DATE(Z$2,1,1),Emissions!$A$1:$LI$1),FALSE)</f>
        <v>0</v>
      </c>
      <c r="AA1151" s="359">
        <f>+VLOOKUP($E1151,Emissions!$1:$1048576,MATCH(DATE(AA$2,1,1),Emissions!$A$1:$LI$1),FALSE)</f>
        <v>0</v>
      </c>
      <c r="AB1151" s="359">
        <f>+VLOOKUP($E1151,Emissions!$1:$1048576,MATCH(DATE(AB$2,1,1),Emissions!$A$1:$LI$1),FALSE)</f>
        <v>0</v>
      </c>
      <c r="AC1151" s="359">
        <f>+VLOOKUP($E1151,Emissions!$1:$1048576,MATCH(DATE(AC$2,1,1),Emissions!$A$1:$LI$1),FALSE)</f>
        <v>0</v>
      </c>
      <c r="AD1151" s="359">
        <f>+VLOOKUP($E1151,Emissions!$1:$1048576,MATCH(DATE(AD$2,1,1),Emissions!$A$1:$LI$1),FALSE)</f>
        <v>0</v>
      </c>
      <c r="AE1151" s="359">
        <f>+VLOOKUP($E1151,Emissions!$1:$1048576,MATCH(DATE(AE$2,1,1),Emissions!$A$1:$LI$1),FALSE)</f>
        <v>0</v>
      </c>
      <c r="AF1151" s="359">
        <f>+VLOOKUP($E1151,Emissions!$1:$1048576,MATCH(DATE(AF$2,1,1),Emissions!$A$1:$LI$1),FALSE)</f>
        <v>0</v>
      </c>
      <c r="AG1151" s="359">
        <f>+VLOOKUP($E1151,Emissions!$1:$1048576,MATCH(DATE(AG$2,1,1),Emissions!$A$1:$LI$1),FALSE)</f>
        <v>0</v>
      </c>
      <c r="AH1151" s="359">
        <f>+VLOOKUP($E1151,Emissions!$1:$1048576,MATCH(DATE(AH$2,1,1),Emissions!$A$1:$LI$1),FALSE)</f>
        <v>0</v>
      </c>
      <c r="AI1151" s="359">
        <f>+VLOOKUP($E1151,Emissions!$1:$1048576,MATCH(DATE(AI$2,1,1),Emissions!$A$1:$LI$1),FALSE)</f>
        <v>0</v>
      </c>
      <c r="AJ1151" s="359">
        <f>+VLOOKUP($E1151,Emissions!$1:$1048576,MATCH(DATE(AJ$2,1,1),Emissions!$A$1:$LI$1),FALSE)</f>
        <v>0</v>
      </c>
      <c r="AK1151" s="359">
        <f>+VLOOKUP($E1151,Emissions!$1:$1048576,MATCH(DATE(AK$2,1,1),Emissions!$A$1:$LI$1),FALSE)</f>
        <v>0</v>
      </c>
      <c r="AL1151" s="359">
        <f>+VLOOKUP($E1151,Emissions!$1:$1048576,MATCH(DATE(AL$2,1,1),Emissions!$A$1:$LI$1),FALSE)</f>
        <v>0</v>
      </c>
      <c r="AM1151" s="359">
        <f>+VLOOKUP($E1151,Emissions!$1:$1048576,MATCH(DATE(AM$2,1,1),Emissions!$A$1:$LI$1),FALSE)</f>
        <v>0</v>
      </c>
      <c r="AN1151" s="359">
        <f>+VLOOKUP($E1151,Emissions!$1:$1048576,MATCH(DATE(AN$2,1,1),Emissions!$A$1:$LI$1),FALSE)</f>
        <v>0</v>
      </c>
      <c r="AO1151" s="359">
        <f>+VLOOKUP($E1151,Emissions!$1:$1048576,MATCH(DATE(AO$2,1,1),Emissions!$A$1:$LI$1),FALSE)</f>
        <v>0</v>
      </c>
      <c r="AP1151" s="359">
        <f>+VLOOKUP($E1151,Emissions!$1:$1048576,MATCH(DATE(AP$2,1,1),Emissions!$A$1:$LI$1),FALSE)</f>
        <v>0</v>
      </c>
      <c r="AQ1151" s="359">
        <f>+VLOOKUP($E1151,Emissions!$1:$1048576,MATCH(DATE(AQ$2,1,1),Emissions!$A$1:$LI$1),FALSE)</f>
        <v>0</v>
      </c>
      <c r="AR1151" s="359">
        <f>+VLOOKUP($E1151,Emissions!$1:$1048576,MATCH(DATE(AR$2,1,1),Emissions!$A$1:$LI$1),FALSE)</f>
        <v>0</v>
      </c>
      <c r="AS1151" s="359">
        <f>+VLOOKUP($E1151,Emissions!$1:$1048576,MATCH(DATE(AS$2,1,1),Emissions!$A$1:$LI$1),FALSE)</f>
        <v>0</v>
      </c>
      <c r="AT1151" s="359">
        <f>+VLOOKUP($E1151,Emissions!$1:$1048576,MATCH(DATE(AT$2,1,1),Emissions!$A$1:$LI$1),FALSE)</f>
        <v>0</v>
      </c>
      <c r="AU1151" s="359">
        <f>+VLOOKUP($E1151,Emissions!$1:$1048576,MATCH(DATE(AU$2,1,1),Emissions!$A$1:$LI$1),FALSE)</f>
        <v>0</v>
      </c>
      <c r="AV1151" s="359">
        <f>+VLOOKUP($E1151,Emissions!$1:$1048576,MATCH(DATE(AV$2,1,1),Emissions!$A$1:$LI$1),FALSE)</f>
        <v>0</v>
      </c>
      <c r="AW1151" s="359">
        <f>+VLOOKUP($E1151,Emissions!$1:$1048576,MATCH(DATE(AW$2,1,1),Emissions!$A$1:$LI$1),FALSE)</f>
        <v>0</v>
      </c>
      <c r="AX1151" s="359">
        <f>+VLOOKUP($E1151,Emissions!$1:$1048576,MATCH(DATE(AX$2,1,1),Emissions!$A$1:$LI$1),FALSE)</f>
        <v>0</v>
      </c>
      <c r="AY1151" s="359">
        <f>+VLOOKUP($E1151,Emissions!$1:$1048576,MATCH(DATE(AY$2,1,1),Emissions!$A$1:$LI$1),FALSE)</f>
        <v>0</v>
      </c>
      <c r="AZ1151" s="359">
        <f>+VLOOKUP($E1151,Emissions!$1:$1048576,MATCH(DATE(AZ$2,1,1),Emissions!$A$1:$LI$1),FALSE)</f>
        <v>0</v>
      </c>
      <c r="BA1151" s="359">
        <f>+VLOOKUP($E1151,Emissions!$1:$1048576,MATCH(DATE(BA$2,1,1),Emissions!$A$1:$LI$1),FALSE)</f>
        <v>0</v>
      </c>
      <c r="BB1151" s="359">
        <f>+VLOOKUP($E1151,Emissions!$1:$1048576,MATCH(DATE(BB$2,1,1),Emissions!$A$1:$LI$1),FALSE)</f>
        <v>0</v>
      </c>
      <c r="BC1151" s="359">
        <f>+VLOOKUP($E1151,Emissions!$1:$1048576,MATCH(DATE(BC$2,1,1),Emissions!$A$1:$LI$1),FALSE)</f>
        <v>0</v>
      </c>
      <c r="BD1151" s="359">
        <f>+VLOOKUP($E1151,Emissions!$1:$1048576,MATCH(DATE(BD$2,1,1),Emissions!$A$1:$LI$1),FALSE)</f>
        <v>0</v>
      </c>
      <c r="BE1151" s="359">
        <f>+VLOOKUP($E1151,Emissions!$1:$1048576,MATCH(DATE(BE$2,1,1),Emissions!$A$1:$LI$1),FALSE)</f>
        <v>0</v>
      </c>
      <c r="BF1151" s="359">
        <f>+VLOOKUP($E1151,Emissions!$1:$1048576,MATCH(DATE(BF$2,1,1),Emissions!$A$1:$LI$1),FALSE)</f>
        <v>0</v>
      </c>
      <c r="BG1151" s="359">
        <f>+VLOOKUP($E1151,Emissions!$1:$1048576,MATCH(DATE(BG$2,1,1),Emissions!$A$1:$LI$1),FALSE)</f>
        <v>0</v>
      </c>
      <c r="BH1151" s="359">
        <f>+VLOOKUP($E1151,Emissions!$1:$1048576,MATCH(DATE(BH$2,1,1),Emissions!$A$1:$LI$1),FALSE)</f>
        <v>0</v>
      </c>
      <c r="BI1151" s="359">
        <f>+VLOOKUP($E1151,Emissions!$1:$1048576,MATCH(DATE(BI$2,1,1),Emissions!$A$1:$LI$1),FALSE)</f>
        <v>0</v>
      </c>
    </row>
    <row r="1152" spans="1:61" s="92" customFormat="1" ht="15" customHeight="1" x14ac:dyDescent="0.35">
      <c r="A1152" s="409"/>
      <c r="B1152" s="169"/>
      <c r="C1152" s="137" t="s">
        <v>3337</v>
      </c>
      <c r="D1152" s="147" t="s">
        <v>1032</v>
      </c>
      <c r="E1152" s="136" t="s">
        <v>3581</v>
      </c>
      <c r="F1152" s="325">
        <f>+VLOOKUP($E1152,Emissions!$1:$1048576,MATCH(DATE(F$2,1,1),Emissions!$A$1:$LI$1),FALSE)</f>
        <v>0</v>
      </c>
      <c r="G1152" s="325">
        <f>+VLOOKUP($E1152,Emissions!$1:$1048576,MATCH(DATE(G$2,1,1),Emissions!$A$1:$LI$1),FALSE)</f>
        <v>0</v>
      </c>
      <c r="H1152" s="325">
        <f>+VLOOKUP($E1152,Emissions!$1:$1048576,MATCH(DATE(H$2,1,1),Emissions!$A$1:$LI$1),FALSE)</f>
        <v>0</v>
      </c>
      <c r="I1152" s="325">
        <f>+VLOOKUP($E1152,Emissions!$1:$1048576,MATCH(DATE(I$2,1,1),Emissions!$A$1:$LI$1),FALSE)</f>
        <v>0</v>
      </c>
      <c r="J1152" s="325">
        <f>+VLOOKUP($E1152,Emissions!$1:$1048576,MATCH(DATE(J$2,1,1),Emissions!$A$1:$LI$1),FALSE)</f>
        <v>0</v>
      </c>
      <c r="K1152" s="325">
        <f>+VLOOKUP($E1152,Emissions!$1:$1048576,MATCH(DATE(K$2,1,1),Emissions!$A$1:$LI$1),FALSE)</f>
        <v>0</v>
      </c>
      <c r="L1152" s="325">
        <f>+VLOOKUP($E1152,Emissions!$1:$1048576,MATCH(DATE(L$2,1,1),Emissions!$A$1:$LI$1),FALSE)</f>
        <v>0</v>
      </c>
      <c r="M1152" s="325">
        <f>+VLOOKUP($E1152,Emissions!$1:$1048576,MATCH(DATE(M$2,1,1),Emissions!$A$1:$LI$1),FALSE)</f>
        <v>0</v>
      </c>
      <c r="N1152" s="325">
        <f>+VLOOKUP($E1152,Emissions!$1:$1048576,MATCH(DATE(N$2,1,1),Emissions!$A$1:$LI$1),FALSE)</f>
        <v>0</v>
      </c>
      <c r="O1152" s="325">
        <f>+VLOOKUP($E1152,Emissions!$1:$1048576,MATCH(DATE(O$2,1,1),Emissions!$A$1:$LI$1),FALSE)</f>
        <v>0</v>
      </c>
      <c r="P1152" s="325">
        <f>+VLOOKUP($E1152,Emissions!$1:$1048576,MATCH(DATE(P$2,1,1),Emissions!$A$1:$LI$1),FALSE)</f>
        <v>0</v>
      </c>
      <c r="Q1152" s="325">
        <f>+VLOOKUP($E1152,Emissions!$1:$1048576,MATCH(DATE(Q$2,1,1),Emissions!$A$1:$LI$1),FALSE)</f>
        <v>0</v>
      </c>
      <c r="R1152" s="325">
        <f>+VLOOKUP($E1152,Emissions!$1:$1048576,MATCH(DATE(R$2,1,1),Emissions!$A$1:$LI$1),FALSE)</f>
        <v>0</v>
      </c>
      <c r="S1152" s="325">
        <f>+VLOOKUP($E1152,Emissions!$1:$1048576,MATCH(DATE(S$2,1,1),Emissions!$A$1:$LI$1),FALSE)</f>
        <v>0</v>
      </c>
      <c r="T1152" s="325">
        <f>+VLOOKUP($E1152,Emissions!$1:$1048576,MATCH(DATE(T$2,1,1),Emissions!$A$1:$LI$1),FALSE)</f>
        <v>0</v>
      </c>
      <c r="U1152" s="325">
        <f>+VLOOKUP($E1152,Emissions!$1:$1048576,MATCH(DATE(U$2,1,1),Emissions!$A$1:$LI$1),FALSE)</f>
        <v>0</v>
      </c>
      <c r="V1152" s="325">
        <f>+VLOOKUP($E1152,Emissions!$1:$1048576,MATCH(DATE(V$2,1,1),Emissions!$A$1:$LI$1),FALSE)</f>
        <v>0</v>
      </c>
      <c r="W1152" s="325">
        <f>+VLOOKUP($E1152,Emissions!$1:$1048576,MATCH(DATE(W$2,1,1),Emissions!$A$1:$LI$1),FALSE)</f>
        <v>0</v>
      </c>
      <c r="X1152" s="325">
        <f>+VLOOKUP($E1152,Emissions!$1:$1048576,MATCH(DATE(X$2,1,1),Emissions!$A$1:$LI$1),FALSE)</f>
        <v>0</v>
      </c>
      <c r="Y1152" s="325">
        <f>+VLOOKUP($E1152,Emissions!$1:$1048576,MATCH(DATE(Y$2,1,1),Emissions!$A$1:$LI$1),FALSE)</f>
        <v>0</v>
      </c>
      <c r="Z1152" s="325">
        <f>+VLOOKUP($E1152,Emissions!$1:$1048576,MATCH(DATE(Z$2,1,1),Emissions!$A$1:$LI$1),FALSE)</f>
        <v>0</v>
      </c>
      <c r="AA1152" s="325">
        <f>+VLOOKUP($E1152,Emissions!$1:$1048576,MATCH(DATE(AA$2,1,1),Emissions!$A$1:$LI$1),FALSE)</f>
        <v>0</v>
      </c>
      <c r="AB1152" s="325">
        <f>+VLOOKUP($E1152,Emissions!$1:$1048576,MATCH(DATE(AB$2,1,1),Emissions!$A$1:$LI$1),FALSE)</f>
        <v>0</v>
      </c>
      <c r="AC1152" s="325">
        <f>+VLOOKUP($E1152,Emissions!$1:$1048576,MATCH(DATE(AC$2,1,1),Emissions!$A$1:$LI$1),FALSE)</f>
        <v>0</v>
      </c>
      <c r="AD1152" s="325">
        <f>+VLOOKUP($E1152,Emissions!$1:$1048576,MATCH(DATE(AD$2,1,1),Emissions!$A$1:$LI$1),FALSE)</f>
        <v>0</v>
      </c>
      <c r="AE1152" s="325">
        <f>+VLOOKUP($E1152,Emissions!$1:$1048576,MATCH(DATE(AE$2,1,1),Emissions!$A$1:$LI$1),FALSE)</f>
        <v>0</v>
      </c>
      <c r="AF1152" s="325">
        <f>+VLOOKUP($E1152,Emissions!$1:$1048576,MATCH(DATE(AF$2,1,1),Emissions!$A$1:$LI$1),FALSE)</f>
        <v>0</v>
      </c>
      <c r="AG1152" s="325">
        <f>+VLOOKUP($E1152,Emissions!$1:$1048576,MATCH(DATE(AG$2,1,1),Emissions!$A$1:$LI$1),FALSE)</f>
        <v>0</v>
      </c>
      <c r="AH1152" s="325">
        <f>+VLOOKUP($E1152,Emissions!$1:$1048576,MATCH(DATE(AH$2,1,1),Emissions!$A$1:$LI$1),FALSE)</f>
        <v>0</v>
      </c>
      <c r="AI1152" s="325">
        <f>+VLOOKUP($E1152,Emissions!$1:$1048576,MATCH(DATE(AI$2,1,1),Emissions!$A$1:$LI$1),FALSE)</f>
        <v>0</v>
      </c>
      <c r="AJ1152" s="325">
        <f>+VLOOKUP($E1152,Emissions!$1:$1048576,MATCH(DATE(AJ$2,1,1),Emissions!$A$1:$LI$1),FALSE)</f>
        <v>0</v>
      </c>
      <c r="AK1152" s="325">
        <f>+VLOOKUP($E1152,Emissions!$1:$1048576,MATCH(DATE(AK$2,1,1),Emissions!$A$1:$LI$1),FALSE)</f>
        <v>0</v>
      </c>
      <c r="AL1152" s="325">
        <f>+VLOOKUP($E1152,Emissions!$1:$1048576,MATCH(DATE(AL$2,1,1),Emissions!$A$1:$LI$1),FALSE)</f>
        <v>0</v>
      </c>
      <c r="AM1152" s="325">
        <f>+VLOOKUP($E1152,Emissions!$1:$1048576,MATCH(DATE(AM$2,1,1),Emissions!$A$1:$LI$1),FALSE)</f>
        <v>0</v>
      </c>
      <c r="AN1152" s="325">
        <f>+VLOOKUP($E1152,Emissions!$1:$1048576,MATCH(DATE(AN$2,1,1),Emissions!$A$1:$LI$1),FALSE)</f>
        <v>0</v>
      </c>
      <c r="AO1152" s="325">
        <f>+VLOOKUP($E1152,Emissions!$1:$1048576,MATCH(DATE(AO$2,1,1),Emissions!$A$1:$LI$1),FALSE)</f>
        <v>0</v>
      </c>
      <c r="AP1152" s="325">
        <f>+VLOOKUP($E1152,Emissions!$1:$1048576,MATCH(DATE(AP$2,1,1),Emissions!$A$1:$LI$1),FALSE)</f>
        <v>0</v>
      </c>
      <c r="AQ1152" s="325">
        <f>+VLOOKUP($E1152,Emissions!$1:$1048576,MATCH(DATE(AQ$2,1,1),Emissions!$A$1:$LI$1),FALSE)</f>
        <v>0</v>
      </c>
      <c r="AR1152" s="325">
        <f>+VLOOKUP($E1152,Emissions!$1:$1048576,MATCH(DATE(AR$2,1,1),Emissions!$A$1:$LI$1),FALSE)</f>
        <v>0</v>
      </c>
      <c r="AS1152" s="325">
        <f>+VLOOKUP($E1152,Emissions!$1:$1048576,MATCH(DATE(AS$2,1,1),Emissions!$A$1:$LI$1),FALSE)</f>
        <v>0</v>
      </c>
      <c r="AT1152" s="325">
        <f>+VLOOKUP($E1152,Emissions!$1:$1048576,MATCH(DATE(AT$2,1,1),Emissions!$A$1:$LI$1),FALSE)</f>
        <v>0</v>
      </c>
      <c r="AU1152" s="325">
        <f>+VLOOKUP($E1152,Emissions!$1:$1048576,MATCH(DATE(AU$2,1,1),Emissions!$A$1:$LI$1),FALSE)</f>
        <v>0</v>
      </c>
      <c r="AV1152" s="325">
        <f>+VLOOKUP($E1152,Emissions!$1:$1048576,MATCH(DATE(AV$2,1,1),Emissions!$A$1:$LI$1),FALSE)</f>
        <v>0</v>
      </c>
      <c r="AW1152" s="325">
        <f>+VLOOKUP($E1152,Emissions!$1:$1048576,MATCH(DATE(AW$2,1,1),Emissions!$A$1:$LI$1),FALSE)</f>
        <v>0</v>
      </c>
      <c r="AX1152" s="325">
        <f>+VLOOKUP($E1152,Emissions!$1:$1048576,MATCH(DATE(AX$2,1,1),Emissions!$A$1:$LI$1),FALSE)</f>
        <v>0</v>
      </c>
      <c r="AY1152" s="325">
        <f>+VLOOKUP($E1152,Emissions!$1:$1048576,MATCH(DATE(AY$2,1,1),Emissions!$A$1:$LI$1),FALSE)</f>
        <v>0</v>
      </c>
      <c r="AZ1152" s="325">
        <f>+VLOOKUP($E1152,Emissions!$1:$1048576,MATCH(DATE(AZ$2,1,1),Emissions!$A$1:$LI$1),FALSE)</f>
        <v>0</v>
      </c>
      <c r="BA1152" s="325">
        <f>+VLOOKUP($E1152,Emissions!$1:$1048576,MATCH(DATE(BA$2,1,1),Emissions!$A$1:$LI$1),FALSE)</f>
        <v>0</v>
      </c>
      <c r="BB1152" s="325">
        <f>+VLOOKUP($E1152,Emissions!$1:$1048576,MATCH(DATE(BB$2,1,1),Emissions!$A$1:$LI$1),FALSE)</f>
        <v>0</v>
      </c>
      <c r="BC1152" s="325">
        <f>+VLOOKUP($E1152,Emissions!$1:$1048576,MATCH(DATE(BC$2,1,1),Emissions!$A$1:$LI$1),FALSE)</f>
        <v>0</v>
      </c>
      <c r="BD1152" s="325">
        <f>+VLOOKUP($E1152,Emissions!$1:$1048576,MATCH(DATE(BD$2,1,1),Emissions!$A$1:$LI$1),FALSE)</f>
        <v>0</v>
      </c>
      <c r="BE1152" s="325">
        <f>+VLOOKUP($E1152,Emissions!$1:$1048576,MATCH(DATE(BE$2,1,1),Emissions!$A$1:$LI$1),FALSE)</f>
        <v>0</v>
      </c>
      <c r="BF1152" s="325">
        <f>+VLOOKUP($E1152,Emissions!$1:$1048576,MATCH(DATE(BF$2,1,1),Emissions!$A$1:$LI$1),FALSE)</f>
        <v>0</v>
      </c>
      <c r="BG1152" s="325">
        <f>+VLOOKUP($E1152,Emissions!$1:$1048576,MATCH(DATE(BG$2,1,1),Emissions!$A$1:$LI$1),FALSE)</f>
        <v>0</v>
      </c>
      <c r="BH1152" s="325">
        <f>+VLOOKUP($E1152,Emissions!$1:$1048576,MATCH(DATE(BH$2,1,1),Emissions!$A$1:$LI$1),FALSE)</f>
        <v>0</v>
      </c>
      <c r="BI1152" s="325">
        <f>+VLOOKUP($E1152,Emissions!$1:$1048576,MATCH(DATE(BI$2,1,1),Emissions!$A$1:$LI$1),FALSE)</f>
        <v>0</v>
      </c>
    </row>
    <row r="1153" spans="1:61" ht="15" customHeight="1" x14ac:dyDescent="0.35">
      <c r="A1153" s="409"/>
      <c r="B1153" s="169"/>
      <c r="C1153" s="138" t="s">
        <v>463</v>
      </c>
      <c r="D1153" s="114" t="s">
        <v>1032</v>
      </c>
      <c r="E1153" s="50" t="s">
        <v>3582</v>
      </c>
      <c r="F1153" s="359">
        <f>+VLOOKUP($E1153,Emissions!$1:$1048576,MATCH(DATE(F$2,1,1),Emissions!$A$1:$LI$1),FALSE)</f>
        <v>0</v>
      </c>
      <c r="G1153" s="359">
        <f>+VLOOKUP($E1153,Emissions!$1:$1048576,MATCH(DATE(G$2,1,1),Emissions!$A$1:$LI$1),FALSE)</f>
        <v>0</v>
      </c>
      <c r="H1153" s="359">
        <f>+VLOOKUP($E1153,Emissions!$1:$1048576,MATCH(DATE(H$2,1,1),Emissions!$A$1:$LI$1),FALSE)</f>
        <v>0</v>
      </c>
      <c r="I1153" s="359">
        <f>+VLOOKUP($E1153,Emissions!$1:$1048576,MATCH(DATE(I$2,1,1),Emissions!$A$1:$LI$1),FALSE)</f>
        <v>0</v>
      </c>
      <c r="J1153" s="359">
        <f>+VLOOKUP($E1153,Emissions!$1:$1048576,MATCH(DATE(J$2,1,1),Emissions!$A$1:$LI$1),FALSE)</f>
        <v>0</v>
      </c>
      <c r="K1153" s="359">
        <f>+VLOOKUP($E1153,Emissions!$1:$1048576,MATCH(DATE(K$2,1,1),Emissions!$A$1:$LI$1),FALSE)</f>
        <v>0</v>
      </c>
      <c r="L1153" s="359">
        <f>+VLOOKUP($E1153,Emissions!$1:$1048576,MATCH(DATE(L$2,1,1),Emissions!$A$1:$LI$1),FALSE)</f>
        <v>0</v>
      </c>
      <c r="M1153" s="359">
        <f>+VLOOKUP($E1153,Emissions!$1:$1048576,MATCH(DATE(M$2,1,1),Emissions!$A$1:$LI$1),FALSE)</f>
        <v>0</v>
      </c>
      <c r="N1153" s="359">
        <f>+VLOOKUP($E1153,Emissions!$1:$1048576,MATCH(DATE(N$2,1,1),Emissions!$A$1:$LI$1),FALSE)</f>
        <v>0</v>
      </c>
      <c r="O1153" s="359">
        <f>+VLOOKUP($E1153,Emissions!$1:$1048576,MATCH(DATE(O$2,1,1),Emissions!$A$1:$LI$1),FALSE)</f>
        <v>0</v>
      </c>
      <c r="P1153" s="359">
        <f>+VLOOKUP($E1153,Emissions!$1:$1048576,MATCH(DATE(P$2,1,1),Emissions!$A$1:$LI$1),FALSE)</f>
        <v>0</v>
      </c>
      <c r="Q1153" s="359">
        <f>+VLOOKUP($E1153,Emissions!$1:$1048576,MATCH(DATE(Q$2,1,1),Emissions!$A$1:$LI$1),FALSE)</f>
        <v>0</v>
      </c>
      <c r="R1153" s="359">
        <f>+VLOOKUP($E1153,Emissions!$1:$1048576,MATCH(DATE(R$2,1,1),Emissions!$A$1:$LI$1),FALSE)</f>
        <v>0</v>
      </c>
      <c r="S1153" s="359">
        <f>+VLOOKUP($E1153,Emissions!$1:$1048576,MATCH(DATE(S$2,1,1),Emissions!$A$1:$LI$1),FALSE)</f>
        <v>0</v>
      </c>
      <c r="T1153" s="359">
        <f>+VLOOKUP($E1153,Emissions!$1:$1048576,MATCH(DATE(T$2,1,1),Emissions!$A$1:$LI$1),FALSE)</f>
        <v>0</v>
      </c>
      <c r="U1153" s="359">
        <f>+VLOOKUP($E1153,Emissions!$1:$1048576,MATCH(DATE(U$2,1,1),Emissions!$A$1:$LI$1),FALSE)</f>
        <v>0</v>
      </c>
      <c r="V1153" s="359">
        <f>+VLOOKUP($E1153,Emissions!$1:$1048576,MATCH(DATE(V$2,1,1),Emissions!$A$1:$LI$1),FALSE)</f>
        <v>0</v>
      </c>
      <c r="W1153" s="359">
        <f>+VLOOKUP($E1153,Emissions!$1:$1048576,MATCH(DATE(W$2,1,1),Emissions!$A$1:$LI$1),FALSE)</f>
        <v>0</v>
      </c>
      <c r="X1153" s="359">
        <f>+VLOOKUP($E1153,Emissions!$1:$1048576,MATCH(DATE(X$2,1,1),Emissions!$A$1:$LI$1),FALSE)</f>
        <v>0</v>
      </c>
      <c r="Y1153" s="359">
        <f>+VLOOKUP($E1153,Emissions!$1:$1048576,MATCH(DATE(Y$2,1,1),Emissions!$A$1:$LI$1),FALSE)</f>
        <v>0</v>
      </c>
      <c r="Z1153" s="359">
        <f>+VLOOKUP($E1153,Emissions!$1:$1048576,MATCH(DATE(Z$2,1,1),Emissions!$A$1:$LI$1),FALSE)</f>
        <v>0</v>
      </c>
      <c r="AA1153" s="359">
        <f>+VLOOKUP($E1153,Emissions!$1:$1048576,MATCH(DATE(AA$2,1,1),Emissions!$A$1:$LI$1),FALSE)</f>
        <v>0</v>
      </c>
      <c r="AB1153" s="359">
        <f>+VLOOKUP($E1153,Emissions!$1:$1048576,MATCH(DATE(AB$2,1,1),Emissions!$A$1:$LI$1),FALSE)</f>
        <v>0</v>
      </c>
      <c r="AC1153" s="359">
        <f>+VLOOKUP($E1153,Emissions!$1:$1048576,MATCH(DATE(AC$2,1,1),Emissions!$A$1:$LI$1),FALSE)</f>
        <v>0</v>
      </c>
      <c r="AD1153" s="359">
        <f>+VLOOKUP($E1153,Emissions!$1:$1048576,MATCH(DATE(AD$2,1,1),Emissions!$A$1:$LI$1),FALSE)</f>
        <v>0</v>
      </c>
      <c r="AE1153" s="359">
        <f>+VLOOKUP($E1153,Emissions!$1:$1048576,MATCH(DATE(AE$2,1,1),Emissions!$A$1:$LI$1),FALSE)</f>
        <v>0</v>
      </c>
      <c r="AF1153" s="359">
        <f>+VLOOKUP($E1153,Emissions!$1:$1048576,MATCH(DATE(AF$2,1,1),Emissions!$A$1:$LI$1),FALSE)</f>
        <v>0</v>
      </c>
      <c r="AG1153" s="359">
        <f>+VLOOKUP($E1153,Emissions!$1:$1048576,MATCH(DATE(AG$2,1,1),Emissions!$A$1:$LI$1),FALSE)</f>
        <v>0</v>
      </c>
      <c r="AH1153" s="359">
        <f>+VLOOKUP($E1153,Emissions!$1:$1048576,MATCH(DATE(AH$2,1,1),Emissions!$A$1:$LI$1),FALSE)</f>
        <v>0</v>
      </c>
      <c r="AI1153" s="359">
        <f>+VLOOKUP($E1153,Emissions!$1:$1048576,MATCH(DATE(AI$2,1,1),Emissions!$A$1:$LI$1),FALSE)</f>
        <v>0</v>
      </c>
      <c r="AJ1153" s="359">
        <f>+VLOOKUP($E1153,Emissions!$1:$1048576,MATCH(DATE(AJ$2,1,1),Emissions!$A$1:$LI$1),FALSE)</f>
        <v>0</v>
      </c>
      <c r="AK1153" s="359">
        <f>+VLOOKUP($E1153,Emissions!$1:$1048576,MATCH(DATE(AK$2,1,1),Emissions!$A$1:$LI$1),FALSE)</f>
        <v>0</v>
      </c>
      <c r="AL1153" s="359">
        <f>+VLOOKUP($E1153,Emissions!$1:$1048576,MATCH(DATE(AL$2,1,1),Emissions!$A$1:$LI$1),FALSE)</f>
        <v>0</v>
      </c>
      <c r="AM1153" s="359">
        <f>+VLOOKUP($E1153,Emissions!$1:$1048576,MATCH(DATE(AM$2,1,1),Emissions!$A$1:$LI$1),FALSE)</f>
        <v>0</v>
      </c>
      <c r="AN1153" s="359">
        <f>+VLOOKUP($E1153,Emissions!$1:$1048576,MATCH(DATE(AN$2,1,1),Emissions!$A$1:$LI$1),FALSE)</f>
        <v>0</v>
      </c>
      <c r="AO1153" s="359">
        <f>+VLOOKUP($E1153,Emissions!$1:$1048576,MATCH(DATE(AO$2,1,1),Emissions!$A$1:$LI$1),FALSE)</f>
        <v>0</v>
      </c>
      <c r="AP1153" s="359">
        <f>+VLOOKUP($E1153,Emissions!$1:$1048576,MATCH(DATE(AP$2,1,1),Emissions!$A$1:$LI$1),FALSE)</f>
        <v>0</v>
      </c>
      <c r="AQ1153" s="359">
        <f>+VLOOKUP($E1153,Emissions!$1:$1048576,MATCH(DATE(AQ$2,1,1),Emissions!$A$1:$LI$1),FALSE)</f>
        <v>0</v>
      </c>
      <c r="AR1153" s="359">
        <f>+VLOOKUP($E1153,Emissions!$1:$1048576,MATCH(DATE(AR$2,1,1),Emissions!$A$1:$LI$1),FALSE)</f>
        <v>0</v>
      </c>
      <c r="AS1153" s="359">
        <f>+VLOOKUP($E1153,Emissions!$1:$1048576,MATCH(DATE(AS$2,1,1),Emissions!$A$1:$LI$1),FALSE)</f>
        <v>0</v>
      </c>
      <c r="AT1153" s="359">
        <f>+VLOOKUP($E1153,Emissions!$1:$1048576,MATCH(DATE(AT$2,1,1),Emissions!$A$1:$LI$1),FALSE)</f>
        <v>0</v>
      </c>
      <c r="AU1153" s="359">
        <f>+VLOOKUP($E1153,Emissions!$1:$1048576,MATCH(DATE(AU$2,1,1),Emissions!$A$1:$LI$1),FALSE)</f>
        <v>0</v>
      </c>
      <c r="AV1153" s="359">
        <f>+VLOOKUP($E1153,Emissions!$1:$1048576,MATCH(DATE(AV$2,1,1),Emissions!$A$1:$LI$1),FALSE)</f>
        <v>0</v>
      </c>
      <c r="AW1153" s="359">
        <f>+VLOOKUP($E1153,Emissions!$1:$1048576,MATCH(DATE(AW$2,1,1),Emissions!$A$1:$LI$1),FALSE)</f>
        <v>0</v>
      </c>
      <c r="AX1153" s="359">
        <f>+VLOOKUP($E1153,Emissions!$1:$1048576,MATCH(DATE(AX$2,1,1),Emissions!$A$1:$LI$1),FALSE)</f>
        <v>0</v>
      </c>
      <c r="AY1153" s="359">
        <f>+VLOOKUP($E1153,Emissions!$1:$1048576,MATCH(DATE(AY$2,1,1),Emissions!$A$1:$LI$1),FALSE)</f>
        <v>0</v>
      </c>
      <c r="AZ1153" s="359">
        <f>+VLOOKUP($E1153,Emissions!$1:$1048576,MATCH(DATE(AZ$2,1,1),Emissions!$A$1:$LI$1),FALSE)</f>
        <v>0</v>
      </c>
      <c r="BA1153" s="359">
        <f>+VLOOKUP($E1153,Emissions!$1:$1048576,MATCH(DATE(BA$2,1,1),Emissions!$A$1:$LI$1),FALSE)</f>
        <v>0</v>
      </c>
      <c r="BB1153" s="359">
        <f>+VLOOKUP($E1153,Emissions!$1:$1048576,MATCH(DATE(BB$2,1,1),Emissions!$A$1:$LI$1),FALSE)</f>
        <v>0</v>
      </c>
      <c r="BC1153" s="359">
        <f>+VLOOKUP($E1153,Emissions!$1:$1048576,MATCH(DATE(BC$2,1,1),Emissions!$A$1:$LI$1),FALSE)</f>
        <v>0</v>
      </c>
      <c r="BD1153" s="359">
        <f>+VLOOKUP($E1153,Emissions!$1:$1048576,MATCH(DATE(BD$2,1,1),Emissions!$A$1:$LI$1),FALSE)</f>
        <v>0</v>
      </c>
      <c r="BE1153" s="359">
        <f>+VLOOKUP($E1153,Emissions!$1:$1048576,MATCH(DATE(BE$2,1,1),Emissions!$A$1:$LI$1),FALSE)</f>
        <v>0</v>
      </c>
      <c r="BF1153" s="359">
        <f>+VLOOKUP($E1153,Emissions!$1:$1048576,MATCH(DATE(BF$2,1,1),Emissions!$A$1:$LI$1),FALSE)</f>
        <v>0</v>
      </c>
      <c r="BG1153" s="359">
        <f>+VLOOKUP($E1153,Emissions!$1:$1048576,MATCH(DATE(BG$2,1,1),Emissions!$A$1:$LI$1),FALSE)</f>
        <v>0</v>
      </c>
      <c r="BH1153" s="359">
        <f>+VLOOKUP($E1153,Emissions!$1:$1048576,MATCH(DATE(BH$2,1,1),Emissions!$A$1:$LI$1),FALSE)</f>
        <v>0</v>
      </c>
      <c r="BI1153" s="359">
        <f>+VLOOKUP($E1153,Emissions!$1:$1048576,MATCH(DATE(BI$2,1,1),Emissions!$A$1:$LI$1),FALSE)</f>
        <v>0</v>
      </c>
    </row>
    <row r="1154" spans="1:61" ht="15" customHeight="1" x14ac:dyDescent="0.35">
      <c r="A1154" s="409"/>
      <c r="B1154" s="169"/>
      <c r="C1154" s="138" t="s">
        <v>464</v>
      </c>
      <c r="D1154" s="114" t="s">
        <v>1032</v>
      </c>
      <c r="E1154" s="50" t="s">
        <v>3583</v>
      </c>
      <c r="F1154" s="359">
        <f>+VLOOKUP($E1154,Emissions!$1:$1048576,MATCH(DATE(F$2,1,1),Emissions!$A$1:$LI$1),FALSE)</f>
        <v>0</v>
      </c>
      <c r="G1154" s="359">
        <f>+VLOOKUP($E1154,Emissions!$1:$1048576,MATCH(DATE(G$2,1,1),Emissions!$A$1:$LI$1),FALSE)</f>
        <v>0</v>
      </c>
      <c r="H1154" s="359">
        <f>+VLOOKUP($E1154,Emissions!$1:$1048576,MATCH(DATE(H$2,1,1),Emissions!$A$1:$LI$1),FALSE)</f>
        <v>0</v>
      </c>
      <c r="I1154" s="359">
        <f>+VLOOKUP($E1154,Emissions!$1:$1048576,MATCH(DATE(I$2,1,1),Emissions!$A$1:$LI$1),FALSE)</f>
        <v>0</v>
      </c>
      <c r="J1154" s="359">
        <f>+VLOOKUP($E1154,Emissions!$1:$1048576,MATCH(DATE(J$2,1,1),Emissions!$A$1:$LI$1),FALSE)</f>
        <v>0</v>
      </c>
      <c r="K1154" s="359">
        <f>+VLOOKUP($E1154,Emissions!$1:$1048576,MATCH(DATE(K$2,1,1),Emissions!$A$1:$LI$1),FALSE)</f>
        <v>0</v>
      </c>
      <c r="L1154" s="359">
        <f>+VLOOKUP($E1154,Emissions!$1:$1048576,MATCH(DATE(L$2,1,1),Emissions!$A$1:$LI$1),FALSE)</f>
        <v>0</v>
      </c>
      <c r="M1154" s="359">
        <f>+VLOOKUP($E1154,Emissions!$1:$1048576,MATCH(DATE(M$2,1,1),Emissions!$A$1:$LI$1),FALSE)</f>
        <v>0</v>
      </c>
      <c r="N1154" s="359">
        <f>+VLOOKUP($E1154,Emissions!$1:$1048576,MATCH(DATE(N$2,1,1),Emissions!$A$1:$LI$1),FALSE)</f>
        <v>0</v>
      </c>
      <c r="O1154" s="359">
        <f>+VLOOKUP($E1154,Emissions!$1:$1048576,MATCH(DATE(O$2,1,1),Emissions!$A$1:$LI$1),FALSE)</f>
        <v>0</v>
      </c>
      <c r="P1154" s="359">
        <f>+VLOOKUP($E1154,Emissions!$1:$1048576,MATCH(DATE(P$2,1,1),Emissions!$A$1:$LI$1),FALSE)</f>
        <v>0</v>
      </c>
      <c r="Q1154" s="359">
        <f>+VLOOKUP($E1154,Emissions!$1:$1048576,MATCH(DATE(Q$2,1,1),Emissions!$A$1:$LI$1),FALSE)</f>
        <v>0</v>
      </c>
      <c r="R1154" s="359">
        <f>+VLOOKUP($E1154,Emissions!$1:$1048576,MATCH(DATE(R$2,1,1),Emissions!$A$1:$LI$1),FALSE)</f>
        <v>0</v>
      </c>
      <c r="S1154" s="359">
        <f>+VLOOKUP($E1154,Emissions!$1:$1048576,MATCH(DATE(S$2,1,1),Emissions!$A$1:$LI$1),FALSE)</f>
        <v>0</v>
      </c>
      <c r="T1154" s="359">
        <f>+VLOOKUP($E1154,Emissions!$1:$1048576,MATCH(DATE(T$2,1,1),Emissions!$A$1:$LI$1),FALSE)</f>
        <v>0</v>
      </c>
      <c r="U1154" s="359">
        <f>+VLOOKUP($E1154,Emissions!$1:$1048576,MATCH(DATE(U$2,1,1),Emissions!$A$1:$LI$1),FALSE)</f>
        <v>0</v>
      </c>
      <c r="V1154" s="359">
        <f>+VLOOKUP($E1154,Emissions!$1:$1048576,MATCH(DATE(V$2,1,1),Emissions!$A$1:$LI$1),FALSE)</f>
        <v>0</v>
      </c>
      <c r="W1154" s="359">
        <f>+VLOOKUP($E1154,Emissions!$1:$1048576,MATCH(DATE(W$2,1,1),Emissions!$A$1:$LI$1),FALSE)</f>
        <v>0</v>
      </c>
      <c r="X1154" s="359">
        <f>+VLOOKUP($E1154,Emissions!$1:$1048576,MATCH(DATE(X$2,1,1),Emissions!$A$1:$LI$1),FALSE)</f>
        <v>0</v>
      </c>
      <c r="Y1154" s="359">
        <f>+VLOOKUP($E1154,Emissions!$1:$1048576,MATCH(DATE(Y$2,1,1),Emissions!$A$1:$LI$1),FALSE)</f>
        <v>0</v>
      </c>
      <c r="Z1154" s="359">
        <f>+VLOOKUP($E1154,Emissions!$1:$1048576,MATCH(DATE(Z$2,1,1),Emissions!$A$1:$LI$1),FALSE)</f>
        <v>0</v>
      </c>
      <c r="AA1154" s="359">
        <f>+VLOOKUP($E1154,Emissions!$1:$1048576,MATCH(DATE(AA$2,1,1),Emissions!$A$1:$LI$1),FALSE)</f>
        <v>0</v>
      </c>
      <c r="AB1154" s="359">
        <f>+VLOOKUP($E1154,Emissions!$1:$1048576,MATCH(DATE(AB$2,1,1),Emissions!$A$1:$LI$1),FALSE)</f>
        <v>0</v>
      </c>
      <c r="AC1154" s="359">
        <f>+VLOOKUP($E1154,Emissions!$1:$1048576,MATCH(DATE(AC$2,1,1),Emissions!$A$1:$LI$1),FALSE)</f>
        <v>0</v>
      </c>
      <c r="AD1154" s="359">
        <f>+VLOOKUP($E1154,Emissions!$1:$1048576,MATCH(DATE(AD$2,1,1),Emissions!$A$1:$LI$1),FALSE)</f>
        <v>0</v>
      </c>
      <c r="AE1154" s="359">
        <f>+VLOOKUP($E1154,Emissions!$1:$1048576,MATCH(DATE(AE$2,1,1),Emissions!$A$1:$LI$1),FALSE)</f>
        <v>0</v>
      </c>
      <c r="AF1154" s="359">
        <f>+VLOOKUP($E1154,Emissions!$1:$1048576,MATCH(DATE(AF$2,1,1),Emissions!$A$1:$LI$1),FALSE)</f>
        <v>0</v>
      </c>
      <c r="AG1154" s="359">
        <f>+VLOOKUP($E1154,Emissions!$1:$1048576,MATCH(DATE(AG$2,1,1),Emissions!$A$1:$LI$1),FALSE)</f>
        <v>0</v>
      </c>
      <c r="AH1154" s="359">
        <f>+VLOOKUP($E1154,Emissions!$1:$1048576,MATCH(DATE(AH$2,1,1),Emissions!$A$1:$LI$1),FALSE)</f>
        <v>0</v>
      </c>
      <c r="AI1154" s="359">
        <f>+VLOOKUP($E1154,Emissions!$1:$1048576,MATCH(DATE(AI$2,1,1),Emissions!$A$1:$LI$1),FALSE)</f>
        <v>0</v>
      </c>
      <c r="AJ1154" s="359">
        <f>+VLOOKUP($E1154,Emissions!$1:$1048576,MATCH(DATE(AJ$2,1,1),Emissions!$A$1:$LI$1),FALSE)</f>
        <v>0</v>
      </c>
      <c r="AK1154" s="359">
        <f>+VLOOKUP($E1154,Emissions!$1:$1048576,MATCH(DATE(AK$2,1,1),Emissions!$A$1:$LI$1),FALSE)</f>
        <v>0</v>
      </c>
      <c r="AL1154" s="359">
        <f>+VLOOKUP($E1154,Emissions!$1:$1048576,MATCH(DATE(AL$2,1,1),Emissions!$A$1:$LI$1),FALSE)</f>
        <v>0</v>
      </c>
      <c r="AM1154" s="359">
        <f>+VLOOKUP($E1154,Emissions!$1:$1048576,MATCH(DATE(AM$2,1,1),Emissions!$A$1:$LI$1),FALSE)</f>
        <v>0</v>
      </c>
      <c r="AN1154" s="359">
        <f>+VLOOKUP($E1154,Emissions!$1:$1048576,MATCH(DATE(AN$2,1,1),Emissions!$A$1:$LI$1),FALSE)</f>
        <v>0</v>
      </c>
      <c r="AO1154" s="359">
        <f>+VLOOKUP($E1154,Emissions!$1:$1048576,MATCH(DATE(AO$2,1,1),Emissions!$A$1:$LI$1),FALSE)</f>
        <v>0</v>
      </c>
      <c r="AP1154" s="359">
        <f>+VLOOKUP($E1154,Emissions!$1:$1048576,MATCH(DATE(AP$2,1,1),Emissions!$A$1:$LI$1),FALSE)</f>
        <v>0</v>
      </c>
      <c r="AQ1154" s="359">
        <f>+VLOOKUP($E1154,Emissions!$1:$1048576,MATCH(DATE(AQ$2,1,1),Emissions!$A$1:$LI$1),FALSE)</f>
        <v>0</v>
      </c>
      <c r="AR1154" s="359">
        <f>+VLOOKUP($E1154,Emissions!$1:$1048576,MATCH(DATE(AR$2,1,1),Emissions!$A$1:$LI$1),FALSE)</f>
        <v>0</v>
      </c>
      <c r="AS1154" s="359">
        <f>+VLOOKUP($E1154,Emissions!$1:$1048576,MATCH(DATE(AS$2,1,1),Emissions!$A$1:$LI$1),FALSE)</f>
        <v>0</v>
      </c>
      <c r="AT1154" s="359">
        <f>+VLOOKUP($E1154,Emissions!$1:$1048576,MATCH(DATE(AT$2,1,1),Emissions!$A$1:$LI$1),FALSE)</f>
        <v>0</v>
      </c>
      <c r="AU1154" s="359">
        <f>+VLOOKUP($E1154,Emissions!$1:$1048576,MATCH(DATE(AU$2,1,1),Emissions!$A$1:$LI$1),FALSE)</f>
        <v>0</v>
      </c>
      <c r="AV1154" s="359">
        <f>+VLOOKUP($E1154,Emissions!$1:$1048576,MATCH(DATE(AV$2,1,1),Emissions!$A$1:$LI$1),FALSE)</f>
        <v>0</v>
      </c>
      <c r="AW1154" s="359">
        <f>+VLOOKUP($E1154,Emissions!$1:$1048576,MATCH(DATE(AW$2,1,1),Emissions!$A$1:$LI$1),FALSE)</f>
        <v>0</v>
      </c>
      <c r="AX1154" s="359">
        <f>+VLOOKUP($E1154,Emissions!$1:$1048576,MATCH(DATE(AX$2,1,1),Emissions!$A$1:$LI$1),FALSE)</f>
        <v>0</v>
      </c>
      <c r="AY1154" s="359">
        <f>+VLOOKUP($E1154,Emissions!$1:$1048576,MATCH(DATE(AY$2,1,1),Emissions!$A$1:$LI$1),FALSE)</f>
        <v>0</v>
      </c>
      <c r="AZ1154" s="359">
        <f>+VLOOKUP($E1154,Emissions!$1:$1048576,MATCH(DATE(AZ$2,1,1),Emissions!$A$1:$LI$1),FALSE)</f>
        <v>0</v>
      </c>
      <c r="BA1154" s="359">
        <f>+VLOOKUP($E1154,Emissions!$1:$1048576,MATCH(DATE(BA$2,1,1),Emissions!$A$1:$LI$1),FALSE)</f>
        <v>0</v>
      </c>
      <c r="BB1154" s="359">
        <f>+VLOOKUP($E1154,Emissions!$1:$1048576,MATCH(DATE(BB$2,1,1),Emissions!$A$1:$LI$1),FALSE)</f>
        <v>0</v>
      </c>
      <c r="BC1154" s="359">
        <f>+VLOOKUP($E1154,Emissions!$1:$1048576,MATCH(DATE(BC$2,1,1),Emissions!$A$1:$LI$1),FALSE)</f>
        <v>0</v>
      </c>
      <c r="BD1154" s="359">
        <f>+VLOOKUP($E1154,Emissions!$1:$1048576,MATCH(DATE(BD$2,1,1),Emissions!$A$1:$LI$1),FALSE)</f>
        <v>0</v>
      </c>
      <c r="BE1154" s="359">
        <f>+VLOOKUP($E1154,Emissions!$1:$1048576,MATCH(DATE(BE$2,1,1),Emissions!$A$1:$LI$1),FALSE)</f>
        <v>0</v>
      </c>
      <c r="BF1154" s="359">
        <f>+VLOOKUP($E1154,Emissions!$1:$1048576,MATCH(DATE(BF$2,1,1),Emissions!$A$1:$LI$1),FALSE)</f>
        <v>0</v>
      </c>
      <c r="BG1154" s="359">
        <f>+VLOOKUP($E1154,Emissions!$1:$1048576,MATCH(DATE(BG$2,1,1),Emissions!$A$1:$LI$1),FALSE)</f>
        <v>0</v>
      </c>
      <c r="BH1154" s="359">
        <f>+VLOOKUP($E1154,Emissions!$1:$1048576,MATCH(DATE(BH$2,1,1),Emissions!$A$1:$LI$1),FALSE)</f>
        <v>0</v>
      </c>
      <c r="BI1154" s="359">
        <f>+VLOOKUP($E1154,Emissions!$1:$1048576,MATCH(DATE(BI$2,1,1),Emissions!$A$1:$LI$1),FALSE)</f>
        <v>0</v>
      </c>
    </row>
    <row r="1155" spans="1:61" ht="15" customHeight="1" x14ac:dyDescent="0.35">
      <c r="A1155" s="409"/>
      <c r="B1155" s="169"/>
      <c r="C1155" s="138" t="s">
        <v>465</v>
      </c>
      <c r="D1155" s="114" t="s">
        <v>1032</v>
      </c>
      <c r="E1155" s="50" t="s">
        <v>3584</v>
      </c>
      <c r="F1155" s="359">
        <f>+VLOOKUP($E1155,Emissions!$1:$1048576,MATCH(DATE(F$2,1,1),Emissions!$A$1:$LI$1),FALSE)</f>
        <v>0</v>
      </c>
      <c r="G1155" s="359">
        <f>+VLOOKUP($E1155,Emissions!$1:$1048576,MATCH(DATE(G$2,1,1),Emissions!$A$1:$LI$1),FALSE)</f>
        <v>0</v>
      </c>
      <c r="H1155" s="359">
        <f>+VLOOKUP($E1155,Emissions!$1:$1048576,MATCH(DATE(H$2,1,1),Emissions!$A$1:$LI$1),FALSE)</f>
        <v>0</v>
      </c>
      <c r="I1155" s="359">
        <f>+VLOOKUP($E1155,Emissions!$1:$1048576,MATCH(DATE(I$2,1,1),Emissions!$A$1:$LI$1),FALSE)</f>
        <v>0</v>
      </c>
      <c r="J1155" s="359">
        <f>+VLOOKUP($E1155,Emissions!$1:$1048576,MATCH(DATE(J$2,1,1),Emissions!$A$1:$LI$1),FALSE)</f>
        <v>0</v>
      </c>
      <c r="K1155" s="359">
        <f>+VLOOKUP($E1155,Emissions!$1:$1048576,MATCH(DATE(K$2,1,1),Emissions!$A$1:$LI$1),FALSE)</f>
        <v>0</v>
      </c>
      <c r="L1155" s="359">
        <f>+VLOOKUP($E1155,Emissions!$1:$1048576,MATCH(DATE(L$2,1,1),Emissions!$A$1:$LI$1),FALSE)</f>
        <v>0</v>
      </c>
      <c r="M1155" s="359">
        <f>+VLOOKUP($E1155,Emissions!$1:$1048576,MATCH(DATE(M$2,1,1),Emissions!$A$1:$LI$1),FALSE)</f>
        <v>0</v>
      </c>
      <c r="N1155" s="359">
        <f>+VLOOKUP($E1155,Emissions!$1:$1048576,MATCH(DATE(N$2,1,1),Emissions!$A$1:$LI$1),FALSE)</f>
        <v>0</v>
      </c>
      <c r="O1155" s="359">
        <f>+VLOOKUP($E1155,Emissions!$1:$1048576,MATCH(DATE(O$2,1,1),Emissions!$A$1:$LI$1),FALSE)</f>
        <v>0</v>
      </c>
      <c r="P1155" s="359">
        <f>+VLOOKUP($E1155,Emissions!$1:$1048576,MATCH(DATE(P$2,1,1),Emissions!$A$1:$LI$1),FALSE)</f>
        <v>0</v>
      </c>
      <c r="Q1155" s="359">
        <f>+VLOOKUP($E1155,Emissions!$1:$1048576,MATCH(DATE(Q$2,1,1),Emissions!$A$1:$LI$1),FALSE)</f>
        <v>0</v>
      </c>
      <c r="R1155" s="359">
        <f>+VLOOKUP($E1155,Emissions!$1:$1048576,MATCH(DATE(R$2,1,1),Emissions!$A$1:$LI$1),FALSE)</f>
        <v>0</v>
      </c>
      <c r="S1155" s="359">
        <f>+VLOOKUP($E1155,Emissions!$1:$1048576,MATCH(DATE(S$2,1,1),Emissions!$A$1:$LI$1),FALSE)</f>
        <v>0</v>
      </c>
      <c r="T1155" s="359">
        <f>+VLOOKUP($E1155,Emissions!$1:$1048576,MATCH(DATE(T$2,1,1),Emissions!$A$1:$LI$1),FALSE)</f>
        <v>0</v>
      </c>
      <c r="U1155" s="359">
        <f>+VLOOKUP($E1155,Emissions!$1:$1048576,MATCH(DATE(U$2,1,1),Emissions!$A$1:$LI$1),FALSE)</f>
        <v>0</v>
      </c>
      <c r="V1155" s="359">
        <f>+VLOOKUP($E1155,Emissions!$1:$1048576,MATCH(DATE(V$2,1,1),Emissions!$A$1:$LI$1),FALSE)</f>
        <v>0</v>
      </c>
      <c r="W1155" s="359">
        <f>+VLOOKUP($E1155,Emissions!$1:$1048576,MATCH(DATE(W$2,1,1),Emissions!$A$1:$LI$1),FALSE)</f>
        <v>0</v>
      </c>
      <c r="X1155" s="359">
        <f>+VLOOKUP($E1155,Emissions!$1:$1048576,MATCH(DATE(X$2,1,1),Emissions!$A$1:$LI$1),FALSE)</f>
        <v>0</v>
      </c>
      <c r="Y1155" s="359">
        <f>+VLOOKUP($E1155,Emissions!$1:$1048576,MATCH(DATE(Y$2,1,1),Emissions!$A$1:$LI$1),FALSE)</f>
        <v>0</v>
      </c>
      <c r="Z1155" s="359">
        <f>+VLOOKUP($E1155,Emissions!$1:$1048576,MATCH(DATE(Z$2,1,1),Emissions!$A$1:$LI$1),FALSE)</f>
        <v>0</v>
      </c>
      <c r="AA1155" s="359">
        <f>+VLOOKUP($E1155,Emissions!$1:$1048576,MATCH(DATE(AA$2,1,1),Emissions!$A$1:$LI$1),FALSE)</f>
        <v>0</v>
      </c>
      <c r="AB1155" s="359">
        <f>+VLOOKUP($E1155,Emissions!$1:$1048576,MATCH(DATE(AB$2,1,1),Emissions!$A$1:$LI$1),FALSE)</f>
        <v>0</v>
      </c>
      <c r="AC1155" s="359">
        <f>+VLOOKUP($E1155,Emissions!$1:$1048576,MATCH(DATE(AC$2,1,1),Emissions!$A$1:$LI$1),FALSE)</f>
        <v>0</v>
      </c>
      <c r="AD1155" s="359">
        <f>+VLOOKUP($E1155,Emissions!$1:$1048576,MATCH(DATE(AD$2,1,1),Emissions!$A$1:$LI$1),FALSE)</f>
        <v>0</v>
      </c>
      <c r="AE1155" s="359">
        <f>+VLOOKUP($E1155,Emissions!$1:$1048576,MATCH(DATE(AE$2,1,1),Emissions!$A$1:$LI$1),FALSE)</f>
        <v>0</v>
      </c>
      <c r="AF1155" s="359">
        <f>+VLOOKUP($E1155,Emissions!$1:$1048576,MATCH(DATE(AF$2,1,1),Emissions!$A$1:$LI$1),FALSE)</f>
        <v>0</v>
      </c>
      <c r="AG1155" s="359">
        <f>+VLOOKUP($E1155,Emissions!$1:$1048576,MATCH(DATE(AG$2,1,1),Emissions!$A$1:$LI$1),FALSE)</f>
        <v>0</v>
      </c>
      <c r="AH1155" s="359">
        <f>+VLOOKUP($E1155,Emissions!$1:$1048576,MATCH(DATE(AH$2,1,1),Emissions!$A$1:$LI$1),FALSE)</f>
        <v>0</v>
      </c>
      <c r="AI1155" s="359">
        <f>+VLOOKUP($E1155,Emissions!$1:$1048576,MATCH(DATE(AI$2,1,1),Emissions!$A$1:$LI$1),FALSE)</f>
        <v>0</v>
      </c>
      <c r="AJ1155" s="359">
        <f>+VLOOKUP($E1155,Emissions!$1:$1048576,MATCH(DATE(AJ$2,1,1),Emissions!$A$1:$LI$1),FALSE)</f>
        <v>0</v>
      </c>
      <c r="AK1155" s="359">
        <f>+VLOOKUP($E1155,Emissions!$1:$1048576,MATCH(DATE(AK$2,1,1),Emissions!$A$1:$LI$1),FALSE)</f>
        <v>0</v>
      </c>
      <c r="AL1155" s="359">
        <f>+VLOOKUP($E1155,Emissions!$1:$1048576,MATCH(DATE(AL$2,1,1),Emissions!$A$1:$LI$1),FALSE)</f>
        <v>0</v>
      </c>
      <c r="AM1155" s="359">
        <f>+VLOOKUP($E1155,Emissions!$1:$1048576,MATCH(DATE(AM$2,1,1),Emissions!$A$1:$LI$1),FALSE)</f>
        <v>0</v>
      </c>
      <c r="AN1155" s="359">
        <f>+VLOOKUP($E1155,Emissions!$1:$1048576,MATCH(DATE(AN$2,1,1),Emissions!$A$1:$LI$1),FALSE)</f>
        <v>0</v>
      </c>
      <c r="AO1155" s="359">
        <f>+VLOOKUP($E1155,Emissions!$1:$1048576,MATCH(DATE(AO$2,1,1),Emissions!$A$1:$LI$1),FALSE)</f>
        <v>0</v>
      </c>
      <c r="AP1155" s="359">
        <f>+VLOOKUP($E1155,Emissions!$1:$1048576,MATCH(DATE(AP$2,1,1),Emissions!$A$1:$LI$1),FALSE)</f>
        <v>0</v>
      </c>
      <c r="AQ1155" s="359">
        <f>+VLOOKUP($E1155,Emissions!$1:$1048576,MATCH(DATE(AQ$2,1,1),Emissions!$A$1:$LI$1),FALSE)</f>
        <v>0</v>
      </c>
      <c r="AR1155" s="359">
        <f>+VLOOKUP($E1155,Emissions!$1:$1048576,MATCH(DATE(AR$2,1,1),Emissions!$A$1:$LI$1),FALSE)</f>
        <v>0</v>
      </c>
      <c r="AS1155" s="359">
        <f>+VLOOKUP($E1155,Emissions!$1:$1048576,MATCH(DATE(AS$2,1,1),Emissions!$A$1:$LI$1),FALSE)</f>
        <v>0</v>
      </c>
      <c r="AT1155" s="359">
        <f>+VLOOKUP($E1155,Emissions!$1:$1048576,MATCH(DATE(AT$2,1,1),Emissions!$A$1:$LI$1),FALSE)</f>
        <v>0</v>
      </c>
      <c r="AU1155" s="359">
        <f>+VLOOKUP($E1155,Emissions!$1:$1048576,MATCH(DATE(AU$2,1,1),Emissions!$A$1:$LI$1),FALSE)</f>
        <v>0</v>
      </c>
      <c r="AV1155" s="359">
        <f>+VLOOKUP($E1155,Emissions!$1:$1048576,MATCH(DATE(AV$2,1,1),Emissions!$A$1:$LI$1),FALSE)</f>
        <v>0</v>
      </c>
      <c r="AW1155" s="359">
        <f>+VLOOKUP($E1155,Emissions!$1:$1048576,MATCH(DATE(AW$2,1,1),Emissions!$A$1:$LI$1),FALSE)</f>
        <v>0</v>
      </c>
      <c r="AX1155" s="359">
        <f>+VLOOKUP($E1155,Emissions!$1:$1048576,MATCH(DATE(AX$2,1,1),Emissions!$A$1:$LI$1),FALSE)</f>
        <v>0</v>
      </c>
      <c r="AY1155" s="359">
        <f>+VLOOKUP($E1155,Emissions!$1:$1048576,MATCH(DATE(AY$2,1,1),Emissions!$A$1:$LI$1),FALSE)</f>
        <v>0</v>
      </c>
      <c r="AZ1155" s="359">
        <f>+VLOOKUP($E1155,Emissions!$1:$1048576,MATCH(DATE(AZ$2,1,1),Emissions!$A$1:$LI$1),FALSE)</f>
        <v>0</v>
      </c>
      <c r="BA1155" s="359">
        <f>+VLOOKUP($E1155,Emissions!$1:$1048576,MATCH(DATE(BA$2,1,1),Emissions!$A$1:$LI$1),FALSE)</f>
        <v>0</v>
      </c>
      <c r="BB1155" s="359">
        <f>+VLOOKUP($E1155,Emissions!$1:$1048576,MATCH(DATE(BB$2,1,1),Emissions!$A$1:$LI$1),FALSE)</f>
        <v>0</v>
      </c>
      <c r="BC1155" s="359">
        <f>+VLOOKUP($E1155,Emissions!$1:$1048576,MATCH(DATE(BC$2,1,1),Emissions!$A$1:$LI$1),FALSE)</f>
        <v>0</v>
      </c>
      <c r="BD1155" s="359">
        <f>+VLOOKUP($E1155,Emissions!$1:$1048576,MATCH(DATE(BD$2,1,1),Emissions!$A$1:$LI$1),FALSE)</f>
        <v>0</v>
      </c>
      <c r="BE1155" s="359">
        <f>+VLOOKUP($E1155,Emissions!$1:$1048576,MATCH(DATE(BE$2,1,1),Emissions!$A$1:$LI$1),FALSE)</f>
        <v>0</v>
      </c>
      <c r="BF1155" s="359">
        <f>+VLOOKUP($E1155,Emissions!$1:$1048576,MATCH(DATE(BF$2,1,1),Emissions!$A$1:$LI$1),FALSE)</f>
        <v>0</v>
      </c>
      <c r="BG1155" s="359">
        <f>+VLOOKUP($E1155,Emissions!$1:$1048576,MATCH(DATE(BG$2,1,1),Emissions!$A$1:$LI$1),FALSE)</f>
        <v>0</v>
      </c>
      <c r="BH1155" s="359">
        <f>+VLOOKUP($E1155,Emissions!$1:$1048576,MATCH(DATE(BH$2,1,1),Emissions!$A$1:$LI$1),FALSE)</f>
        <v>0</v>
      </c>
      <c r="BI1155" s="359">
        <f>+VLOOKUP($E1155,Emissions!$1:$1048576,MATCH(DATE(BI$2,1,1),Emissions!$A$1:$LI$1),FALSE)</f>
        <v>0</v>
      </c>
    </row>
    <row r="1156" spans="1:61" ht="15" customHeight="1" x14ac:dyDescent="0.35">
      <c r="A1156" s="409"/>
      <c r="B1156" s="169"/>
      <c r="C1156" s="138" t="s">
        <v>466</v>
      </c>
      <c r="D1156" s="114" t="s">
        <v>1032</v>
      </c>
      <c r="E1156" s="50" t="s">
        <v>3585</v>
      </c>
      <c r="F1156" s="359">
        <f>+VLOOKUP($E1156,Emissions!$1:$1048576,MATCH(DATE(F$2,1,1),Emissions!$A$1:$LI$1),FALSE)</f>
        <v>0</v>
      </c>
      <c r="G1156" s="359">
        <f>+VLOOKUP($E1156,Emissions!$1:$1048576,MATCH(DATE(G$2,1,1),Emissions!$A$1:$LI$1),FALSE)</f>
        <v>0</v>
      </c>
      <c r="H1156" s="359">
        <f>+VLOOKUP($E1156,Emissions!$1:$1048576,MATCH(DATE(H$2,1,1),Emissions!$A$1:$LI$1),FALSE)</f>
        <v>0</v>
      </c>
      <c r="I1156" s="359">
        <f>+VLOOKUP($E1156,Emissions!$1:$1048576,MATCH(DATE(I$2,1,1),Emissions!$A$1:$LI$1),FALSE)</f>
        <v>0</v>
      </c>
      <c r="J1156" s="359">
        <f>+VLOOKUP($E1156,Emissions!$1:$1048576,MATCH(DATE(J$2,1,1),Emissions!$A$1:$LI$1),FALSE)</f>
        <v>0</v>
      </c>
      <c r="K1156" s="359">
        <f>+VLOOKUP($E1156,Emissions!$1:$1048576,MATCH(DATE(K$2,1,1),Emissions!$A$1:$LI$1),FALSE)</f>
        <v>0</v>
      </c>
      <c r="L1156" s="359">
        <f>+VLOOKUP($E1156,Emissions!$1:$1048576,MATCH(DATE(L$2,1,1),Emissions!$A$1:$LI$1),FALSE)</f>
        <v>0</v>
      </c>
      <c r="M1156" s="359">
        <f>+VLOOKUP($E1156,Emissions!$1:$1048576,MATCH(DATE(M$2,1,1),Emissions!$A$1:$LI$1),FALSE)</f>
        <v>0</v>
      </c>
      <c r="N1156" s="359">
        <f>+VLOOKUP($E1156,Emissions!$1:$1048576,MATCH(DATE(N$2,1,1),Emissions!$A$1:$LI$1),FALSE)</f>
        <v>0</v>
      </c>
      <c r="O1156" s="359">
        <f>+VLOOKUP($E1156,Emissions!$1:$1048576,MATCH(DATE(O$2,1,1),Emissions!$A$1:$LI$1),FALSE)</f>
        <v>0</v>
      </c>
      <c r="P1156" s="359">
        <f>+VLOOKUP($E1156,Emissions!$1:$1048576,MATCH(DATE(P$2,1,1),Emissions!$A$1:$LI$1),FALSE)</f>
        <v>0</v>
      </c>
      <c r="Q1156" s="359">
        <f>+VLOOKUP($E1156,Emissions!$1:$1048576,MATCH(DATE(Q$2,1,1),Emissions!$A$1:$LI$1),FALSE)</f>
        <v>0</v>
      </c>
      <c r="R1156" s="359">
        <f>+VLOOKUP($E1156,Emissions!$1:$1048576,MATCH(DATE(R$2,1,1),Emissions!$A$1:$LI$1),FALSE)</f>
        <v>0</v>
      </c>
      <c r="S1156" s="359">
        <f>+VLOOKUP($E1156,Emissions!$1:$1048576,MATCH(DATE(S$2,1,1),Emissions!$A$1:$LI$1),FALSE)</f>
        <v>0</v>
      </c>
      <c r="T1156" s="359">
        <f>+VLOOKUP($E1156,Emissions!$1:$1048576,MATCH(DATE(T$2,1,1),Emissions!$A$1:$LI$1),FALSE)</f>
        <v>0</v>
      </c>
      <c r="U1156" s="359">
        <f>+VLOOKUP($E1156,Emissions!$1:$1048576,MATCH(DATE(U$2,1,1),Emissions!$A$1:$LI$1),FALSE)</f>
        <v>0</v>
      </c>
      <c r="V1156" s="359">
        <f>+VLOOKUP($E1156,Emissions!$1:$1048576,MATCH(DATE(V$2,1,1),Emissions!$A$1:$LI$1),FALSE)</f>
        <v>0</v>
      </c>
      <c r="W1156" s="359">
        <f>+VLOOKUP($E1156,Emissions!$1:$1048576,MATCH(DATE(W$2,1,1),Emissions!$A$1:$LI$1),FALSE)</f>
        <v>0</v>
      </c>
      <c r="X1156" s="359">
        <f>+VLOOKUP($E1156,Emissions!$1:$1048576,MATCH(DATE(X$2,1,1),Emissions!$A$1:$LI$1),FALSE)</f>
        <v>0</v>
      </c>
      <c r="Y1156" s="359">
        <f>+VLOOKUP($E1156,Emissions!$1:$1048576,MATCH(DATE(Y$2,1,1),Emissions!$A$1:$LI$1),FALSE)</f>
        <v>0</v>
      </c>
      <c r="Z1156" s="359">
        <f>+VLOOKUP($E1156,Emissions!$1:$1048576,MATCH(DATE(Z$2,1,1),Emissions!$A$1:$LI$1),FALSE)</f>
        <v>0</v>
      </c>
      <c r="AA1156" s="359">
        <f>+VLOOKUP($E1156,Emissions!$1:$1048576,MATCH(DATE(AA$2,1,1),Emissions!$A$1:$LI$1),FALSE)</f>
        <v>0</v>
      </c>
      <c r="AB1156" s="359">
        <f>+VLOOKUP($E1156,Emissions!$1:$1048576,MATCH(DATE(AB$2,1,1),Emissions!$A$1:$LI$1),FALSE)</f>
        <v>0</v>
      </c>
      <c r="AC1156" s="359">
        <f>+VLOOKUP($E1156,Emissions!$1:$1048576,MATCH(DATE(AC$2,1,1),Emissions!$A$1:$LI$1),FALSE)</f>
        <v>0</v>
      </c>
      <c r="AD1156" s="359">
        <f>+VLOOKUP($E1156,Emissions!$1:$1048576,MATCH(DATE(AD$2,1,1),Emissions!$A$1:$LI$1),FALSE)</f>
        <v>0</v>
      </c>
      <c r="AE1156" s="359">
        <f>+VLOOKUP($E1156,Emissions!$1:$1048576,MATCH(DATE(AE$2,1,1),Emissions!$A$1:$LI$1),FALSE)</f>
        <v>0</v>
      </c>
      <c r="AF1156" s="359">
        <f>+VLOOKUP($E1156,Emissions!$1:$1048576,MATCH(DATE(AF$2,1,1),Emissions!$A$1:$LI$1),FALSE)</f>
        <v>0</v>
      </c>
      <c r="AG1156" s="359">
        <f>+VLOOKUP($E1156,Emissions!$1:$1048576,MATCH(DATE(AG$2,1,1),Emissions!$A$1:$LI$1),FALSE)</f>
        <v>0</v>
      </c>
      <c r="AH1156" s="359">
        <f>+VLOOKUP($E1156,Emissions!$1:$1048576,MATCH(DATE(AH$2,1,1),Emissions!$A$1:$LI$1),FALSE)</f>
        <v>0</v>
      </c>
      <c r="AI1156" s="359">
        <f>+VLOOKUP($E1156,Emissions!$1:$1048576,MATCH(DATE(AI$2,1,1),Emissions!$A$1:$LI$1),FALSE)</f>
        <v>0</v>
      </c>
      <c r="AJ1156" s="359">
        <f>+VLOOKUP($E1156,Emissions!$1:$1048576,MATCH(DATE(AJ$2,1,1),Emissions!$A$1:$LI$1),FALSE)</f>
        <v>0</v>
      </c>
      <c r="AK1156" s="359">
        <f>+VLOOKUP($E1156,Emissions!$1:$1048576,MATCH(DATE(AK$2,1,1),Emissions!$A$1:$LI$1),FALSE)</f>
        <v>0</v>
      </c>
      <c r="AL1156" s="359">
        <f>+VLOOKUP($E1156,Emissions!$1:$1048576,MATCH(DATE(AL$2,1,1),Emissions!$A$1:$LI$1),FALSE)</f>
        <v>0</v>
      </c>
      <c r="AM1156" s="359">
        <f>+VLOOKUP($E1156,Emissions!$1:$1048576,MATCH(DATE(AM$2,1,1),Emissions!$A$1:$LI$1),FALSE)</f>
        <v>0</v>
      </c>
      <c r="AN1156" s="359">
        <f>+VLOOKUP($E1156,Emissions!$1:$1048576,MATCH(DATE(AN$2,1,1),Emissions!$A$1:$LI$1),FALSE)</f>
        <v>0</v>
      </c>
      <c r="AO1156" s="359">
        <f>+VLOOKUP($E1156,Emissions!$1:$1048576,MATCH(DATE(AO$2,1,1),Emissions!$A$1:$LI$1),FALSE)</f>
        <v>0</v>
      </c>
      <c r="AP1156" s="359">
        <f>+VLOOKUP($E1156,Emissions!$1:$1048576,MATCH(DATE(AP$2,1,1),Emissions!$A$1:$LI$1),FALSE)</f>
        <v>0</v>
      </c>
      <c r="AQ1156" s="359">
        <f>+VLOOKUP($E1156,Emissions!$1:$1048576,MATCH(DATE(AQ$2,1,1),Emissions!$A$1:$LI$1),FALSE)</f>
        <v>0</v>
      </c>
      <c r="AR1156" s="359">
        <f>+VLOOKUP($E1156,Emissions!$1:$1048576,MATCH(DATE(AR$2,1,1),Emissions!$A$1:$LI$1),FALSE)</f>
        <v>0</v>
      </c>
      <c r="AS1156" s="359">
        <f>+VLOOKUP($E1156,Emissions!$1:$1048576,MATCH(DATE(AS$2,1,1),Emissions!$A$1:$LI$1),FALSE)</f>
        <v>0</v>
      </c>
      <c r="AT1156" s="359">
        <f>+VLOOKUP($E1156,Emissions!$1:$1048576,MATCH(DATE(AT$2,1,1),Emissions!$A$1:$LI$1),FALSE)</f>
        <v>0</v>
      </c>
      <c r="AU1156" s="359">
        <f>+VLOOKUP($E1156,Emissions!$1:$1048576,MATCH(DATE(AU$2,1,1),Emissions!$A$1:$LI$1),FALSE)</f>
        <v>0</v>
      </c>
      <c r="AV1156" s="359">
        <f>+VLOOKUP($E1156,Emissions!$1:$1048576,MATCH(DATE(AV$2,1,1),Emissions!$A$1:$LI$1),FALSE)</f>
        <v>0</v>
      </c>
      <c r="AW1156" s="359">
        <f>+VLOOKUP($E1156,Emissions!$1:$1048576,MATCH(DATE(AW$2,1,1),Emissions!$A$1:$LI$1),FALSE)</f>
        <v>0</v>
      </c>
      <c r="AX1156" s="359">
        <f>+VLOOKUP($E1156,Emissions!$1:$1048576,MATCH(DATE(AX$2,1,1),Emissions!$A$1:$LI$1),FALSE)</f>
        <v>0</v>
      </c>
      <c r="AY1156" s="359">
        <f>+VLOOKUP($E1156,Emissions!$1:$1048576,MATCH(DATE(AY$2,1,1),Emissions!$A$1:$LI$1),FALSE)</f>
        <v>0</v>
      </c>
      <c r="AZ1156" s="359">
        <f>+VLOOKUP($E1156,Emissions!$1:$1048576,MATCH(DATE(AZ$2,1,1),Emissions!$A$1:$LI$1),FALSE)</f>
        <v>0</v>
      </c>
      <c r="BA1156" s="359">
        <f>+VLOOKUP($E1156,Emissions!$1:$1048576,MATCH(DATE(BA$2,1,1),Emissions!$A$1:$LI$1),FALSE)</f>
        <v>0</v>
      </c>
      <c r="BB1156" s="359">
        <f>+VLOOKUP($E1156,Emissions!$1:$1048576,MATCH(DATE(BB$2,1,1),Emissions!$A$1:$LI$1),FALSE)</f>
        <v>0</v>
      </c>
      <c r="BC1156" s="359">
        <f>+VLOOKUP($E1156,Emissions!$1:$1048576,MATCH(DATE(BC$2,1,1),Emissions!$A$1:$LI$1),FALSE)</f>
        <v>0</v>
      </c>
      <c r="BD1156" s="359">
        <f>+VLOOKUP($E1156,Emissions!$1:$1048576,MATCH(DATE(BD$2,1,1),Emissions!$A$1:$LI$1),FALSE)</f>
        <v>0</v>
      </c>
      <c r="BE1156" s="359">
        <f>+VLOOKUP($E1156,Emissions!$1:$1048576,MATCH(DATE(BE$2,1,1),Emissions!$A$1:$LI$1),FALSE)</f>
        <v>0</v>
      </c>
      <c r="BF1156" s="359">
        <f>+VLOOKUP($E1156,Emissions!$1:$1048576,MATCH(DATE(BF$2,1,1),Emissions!$A$1:$LI$1),FALSE)</f>
        <v>0</v>
      </c>
      <c r="BG1156" s="359">
        <f>+VLOOKUP($E1156,Emissions!$1:$1048576,MATCH(DATE(BG$2,1,1),Emissions!$A$1:$LI$1),FALSE)</f>
        <v>0</v>
      </c>
      <c r="BH1156" s="359">
        <f>+VLOOKUP($E1156,Emissions!$1:$1048576,MATCH(DATE(BH$2,1,1),Emissions!$A$1:$LI$1),FALSE)</f>
        <v>0</v>
      </c>
      <c r="BI1156" s="359">
        <f>+VLOOKUP($E1156,Emissions!$1:$1048576,MATCH(DATE(BI$2,1,1),Emissions!$A$1:$LI$1),FALSE)</f>
        <v>0</v>
      </c>
    </row>
    <row r="1157" spans="1:61" ht="15" customHeight="1" x14ac:dyDescent="0.35">
      <c r="A1157" s="409"/>
      <c r="B1157" s="169"/>
      <c r="C1157" s="138" t="s">
        <v>467</v>
      </c>
      <c r="D1157" s="114" t="s">
        <v>1032</v>
      </c>
      <c r="E1157" s="50" t="s">
        <v>3586</v>
      </c>
      <c r="F1157" s="359">
        <f>+VLOOKUP($E1157,Emissions!$1:$1048576,MATCH(DATE(F$2,1,1),Emissions!$A$1:$LI$1),FALSE)</f>
        <v>0</v>
      </c>
      <c r="G1157" s="359">
        <f>+VLOOKUP($E1157,Emissions!$1:$1048576,MATCH(DATE(G$2,1,1),Emissions!$A$1:$LI$1),FALSE)</f>
        <v>0</v>
      </c>
      <c r="H1157" s="359">
        <f>+VLOOKUP($E1157,Emissions!$1:$1048576,MATCH(DATE(H$2,1,1),Emissions!$A$1:$LI$1),FALSE)</f>
        <v>0</v>
      </c>
      <c r="I1157" s="359">
        <f>+VLOOKUP($E1157,Emissions!$1:$1048576,MATCH(DATE(I$2,1,1),Emissions!$A$1:$LI$1),FALSE)</f>
        <v>0</v>
      </c>
      <c r="J1157" s="359">
        <f>+VLOOKUP($E1157,Emissions!$1:$1048576,MATCH(DATE(J$2,1,1),Emissions!$A$1:$LI$1),FALSE)</f>
        <v>0</v>
      </c>
      <c r="K1157" s="359">
        <f>+VLOOKUP($E1157,Emissions!$1:$1048576,MATCH(DATE(K$2,1,1),Emissions!$A$1:$LI$1),FALSE)</f>
        <v>0</v>
      </c>
      <c r="L1157" s="359">
        <f>+VLOOKUP($E1157,Emissions!$1:$1048576,MATCH(DATE(L$2,1,1),Emissions!$A$1:$LI$1),FALSE)</f>
        <v>0</v>
      </c>
      <c r="M1157" s="359">
        <f>+VLOOKUP($E1157,Emissions!$1:$1048576,MATCH(DATE(M$2,1,1),Emissions!$A$1:$LI$1),FALSE)</f>
        <v>0</v>
      </c>
      <c r="N1157" s="359">
        <f>+VLOOKUP($E1157,Emissions!$1:$1048576,MATCH(DATE(N$2,1,1),Emissions!$A$1:$LI$1),FALSE)</f>
        <v>0</v>
      </c>
      <c r="O1157" s="359">
        <f>+VLOOKUP($E1157,Emissions!$1:$1048576,MATCH(DATE(O$2,1,1),Emissions!$A$1:$LI$1),FALSE)</f>
        <v>0</v>
      </c>
      <c r="P1157" s="359">
        <f>+VLOOKUP($E1157,Emissions!$1:$1048576,MATCH(DATE(P$2,1,1),Emissions!$A$1:$LI$1),FALSE)</f>
        <v>0</v>
      </c>
      <c r="Q1157" s="359">
        <f>+VLOOKUP($E1157,Emissions!$1:$1048576,MATCH(DATE(Q$2,1,1),Emissions!$A$1:$LI$1),FALSE)</f>
        <v>0</v>
      </c>
      <c r="R1157" s="359">
        <f>+VLOOKUP($E1157,Emissions!$1:$1048576,MATCH(DATE(R$2,1,1),Emissions!$A$1:$LI$1),FALSE)</f>
        <v>0</v>
      </c>
      <c r="S1157" s="359">
        <f>+VLOOKUP($E1157,Emissions!$1:$1048576,MATCH(DATE(S$2,1,1),Emissions!$A$1:$LI$1),FALSE)</f>
        <v>0</v>
      </c>
      <c r="T1157" s="359">
        <f>+VLOOKUP($E1157,Emissions!$1:$1048576,MATCH(DATE(T$2,1,1),Emissions!$A$1:$LI$1),FALSE)</f>
        <v>0</v>
      </c>
      <c r="U1157" s="359">
        <f>+VLOOKUP($E1157,Emissions!$1:$1048576,MATCH(DATE(U$2,1,1),Emissions!$A$1:$LI$1),FALSE)</f>
        <v>0</v>
      </c>
      <c r="V1157" s="359">
        <f>+VLOOKUP($E1157,Emissions!$1:$1048576,MATCH(DATE(V$2,1,1),Emissions!$A$1:$LI$1),FALSE)</f>
        <v>0</v>
      </c>
      <c r="W1157" s="359">
        <f>+VLOOKUP($E1157,Emissions!$1:$1048576,MATCH(DATE(W$2,1,1),Emissions!$A$1:$LI$1),FALSE)</f>
        <v>0</v>
      </c>
      <c r="X1157" s="359">
        <f>+VLOOKUP($E1157,Emissions!$1:$1048576,MATCH(DATE(X$2,1,1),Emissions!$A$1:$LI$1),FALSE)</f>
        <v>0</v>
      </c>
      <c r="Y1157" s="359">
        <f>+VLOOKUP($E1157,Emissions!$1:$1048576,MATCH(DATE(Y$2,1,1),Emissions!$A$1:$LI$1),FALSE)</f>
        <v>0</v>
      </c>
      <c r="Z1157" s="359">
        <f>+VLOOKUP($E1157,Emissions!$1:$1048576,MATCH(DATE(Z$2,1,1),Emissions!$A$1:$LI$1),FALSE)</f>
        <v>0</v>
      </c>
      <c r="AA1157" s="359">
        <f>+VLOOKUP($E1157,Emissions!$1:$1048576,MATCH(DATE(AA$2,1,1),Emissions!$A$1:$LI$1),FALSE)</f>
        <v>0</v>
      </c>
      <c r="AB1157" s="359">
        <f>+VLOOKUP($E1157,Emissions!$1:$1048576,MATCH(DATE(AB$2,1,1),Emissions!$A$1:$LI$1),FALSE)</f>
        <v>0</v>
      </c>
      <c r="AC1157" s="359">
        <f>+VLOOKUP($E1157,Emissions!$1:$1048576,MATCH(DATE(AC$2,1,1),Emissions!$A$1:$LI$1),FALSE)</f>
        <v>0</v>
      </c>
      <c r="AD1157" s="359">
        <f>+VLOOKUP($E1157,Emissions!$1:$1048576,MATCH(DATE(AD$2,1,1),Emissions!$A$1:$LI$1),FALSE)</f>
        <v>0</v>
      </c>
      <c r="AE1157" s="359">
        <f>+VLOOKUP($E1157,Emissions!$1:$1048576,MATCH(DATE(AE$2,1,1),Emissions!$A$1:$LI$1),FALSE)</f>
        <v>0</v>
      </c>
      <c r="AF1157" s="359">
        <f>+VLOOKUP($E1157,Emissions!$1:$1048576,MATCH(DATE(AF$2,1,1),Emissions!$A$1:$LI$1),FALSE)</f>
        <v>0</v>
      </c>
      <c r="AG1157" s="359">
        <f>+VLOOKUP($E1157,Emissions!$1:$1048576,MATCH(DATE(AG$2,1,1),Emissions!$A$1:$LI$1),FALSE)</f>
        <v>0</v>
      </c>
      <c r="AH1157" s="359">
        <f>+VLOOKUP($E1157,Emissions!$1:$1048576,MATCH(DATE(AH$2,1,1),Emissions!$A$1:$LI$1),FALSE)</f>
        <v>0</v>
      </c>
      <c r="AI1157" s="359">
        <f>+VLOOKUP($E1157,Emissions!$1:$1048576,MATCH(DATE(AI$2,1,1),Emissions!$A$1:$LI$1),FALSE)</f>
        <v>0</v>
      </c>
      <c r="AJ1157" s="359">
        <f>+VLOOKUP($E1157,Emissions!$1:$1048576,MATCH(DATE(AJ$2,1,1),Emissions!$A$1:$LI$1),FALSE)</f>
        <v>0</v>
      </c>
      <c r="AK1157" s="359">
        <f>+VLOOKUP($E1157,Emissions!$1:$1048576,MATCH(DATE(AK$2,1,1),Emissions!$A$1:$LI$1),FALSE)</f>
        <v>0</v>
      </c>
      <c r="AL1157" s="359">
        <f>+VLOOKUP($E1157,Emissions!$1:$1048576,MATCH(DATE(AL$2,1,1),Emissions!$A$1:$LI$1),FALSE)</f>
        <v>0</v>
      </c>
      <c r="AM1157" s="359">
        <f>+VLOOKUP($E1157,Emissions!$1:$1048576,MATCH(DATE(AM$2,1,1),Emissions!$A$1:$LI$1),FALSE)</f>
        <v>0</v>
      </c>
      <c r="AN1157" s="359">
        <f>+VLOOKUP($E1157,Emissions!$1:$1048576,MATCH(DATE(AN$2,1,1),Emissions!$A$1:$LI$1),FALSE)</f>
        <v>0</v>
      </c>
      <c r="AO1157" s="359">
        <f>+VLOOKUP($E1157,Emissions!$1:$1048576,MATCH(DATE(AO$2,1,1),Emissions!$A$1:$LI$1),FALSE)</f>
        <v>0</v>
      </c>
      <c r="AP1157" s="359">
        <f>+VLOOKUP($E1157,Emissions!$1:$1048576,MATCH(DATE(AP$2,1,1),Emissions!$A$1:$LI$1),FALSE)</f>
        <v>0</v>
      </c>
      <c r="AQ1157" s="359">
        <f>+VLOOKUP($E1157,Emissions!$1:$1048576,MATCH(DATE(AQ$2,1,1),Emissions!$A$1:$LI$1),FALSE)</f>
        <v>0</v>
      </c>
      <c r="AR1157" s="359">
        <f>+VLOOKUP($E1157,Emissions!$1:$1048576,MATCH(DATE(AR$2,1,1),Emissions!$A$1:$LI$1),FALSE)</f>
        <v>0</v>
      </c>
      <c r="AS1157" s="359">
        <f>+VLOOKUP($E1157,Emissions!$1:$1048576,MATCH(DATE(AS$2,1,1),Emissions!$A$1:$LI$1),FALSE)</f>
        <v>0</v>
      </c>
      <c r="AT1157" s="359">
        <f>+VLOOKUP($E1157,Emissions!$1:$1048576,MATCH(DATE(AT$2,1,1),Emissions!$A$1:$LI$1),FALSE)</f>
        <v>0</v>
      </c>
      <c r="AU1157" s="359">
        <f>+VLOOKUP($E1157,Emissions!$1:$1048576,MATCH(DATE(AU$2,1,1),Emissions!$A$1:$LI$1),FALSE)</f>
        <v>0</v>
      </c>
      <c r="AV1157" s="359">
        <f>+VLOOKUP($E1157,Emissions!$1:$1048576,MATCH(DATE(AV$2,1,1),Emissions!$A$1:$LI$1),FALSE)</f>
        <v>0</v>
      </c>
      <c r="AW1157" s="359">
        <f>+VLOOKUP($E1157,Emissions!$1:$1048576,MATCH(DATE(AW$2,1,1),Emissions!$A$1:$LI$1),FALSE)</f>
        <v>0</v>
      </c>
      <c r="AX1157" s="359">
        <f>+VLOOKUP($E1157,Emissions!$1:$1048576,MATCH(DATE(AX$2,1,1),Emissions!$A$1:$LI$1),FALSE)</f>
        <v>0</v>
      </c>
      <c r="AY1157" s="359">
        <f>+VLOOKUP($E1157,Emissions!$1:$1048576,MATCH(DATE(AY$2,1,1),Emissions!$A$1:$LI$1),FALSE)</f>
        <v>0</v>
      </c>
      <c r="AZ1157" s="359">
        <f>+VLOOKUP($E1157,Emissions!$1:$1048576,MATCH(DATE(AZ$2,1,1),Emissions!$A$1:$LI$1),FALSE)</f>
        <v>0</v>
      </c>
      <c r="BA1157" s="359">
        <f>+VLOOKUP($E1157,Emissions!$1:$1048576,MATCH(DATE(BA$2,1,1),Emissions!$A$1:$LI$1),FALSE)</f>
        <v>0</v>
      </c>
      <c r="BB1157" s="359">
        <f>+VLOOKUP($E1157,Emissions!$1:$1048576,MATCH(DATE(BB$2,1,1),Emissions!$A$1:$LI$1),FALSE)</f>
        <v>0</v>
      </c>
      <c r="BC1157" s="359">
        <f>+VLOOKUP($E1157,Emissions!$1:$1048576,MATCH(DATE(BC$2,1,1),Emissions!$A$1:$LI$1),FALSE)</f>
        <v>0</v>
      </c>
      <c r="BD1157" s="359">
        <f>+VLOOKUP($E1157,Emissions!$1:$1048576,MATCH(DATE(BD$2,1,1),Emissions!$A$1:$LI$1),FALSE)</f>
        <v>0</v>
      </c>
      <c r="BE1157" s="359">
        <f>+VLOOKUP($E1157,Emissions!$1:$1048576,MATCH(DATE(BE$2,1,1),Emissions!$A$1:$LI$1),FALSE)</f>
        <v>0</v>
      </c>
      <c r="BF1157" s="359">
        <f>+VLOOKUP($E1157,Emissions!$1:$1048576,MATCH(DATE(BF$2,1,1),Emissions!$A$1:$LI$1),FALSE)</f>
        <v>0</v>
      </c>
      <c r="BG1157" s="359">
        <f>+VLOOKUP($E1157,Emissions!$1:$1048576,MATCH(DATE(BG$2,1,1),Emissions!$A$1:$LI$1),FALSE)</f>
        <v>0</v>
      </c>
      <c r="BH1157" s="359">
        <f>+VLOOKUP($E1157,Emissions!$1:$1048576,MATCH(DATE(BH$2,1,1),Emissions!$A$1:$LI$1),FALSE)</f>
        <v>0</v>
      </c>
      <c r="BI1157" s="359">
        <f>+VLOOKUP($E1157,Emissions!$1:$1048576,MATCH(DATE(BI$2,1,1),Emissions!$A$1:$LI$1),FALSE)</f>
        <v>0</v>
      </c>
    </row>
    <row r="1158" spans="1:61" ht="15" customHeight="1" x14ac:dyDescent="0.35">
      <c r="A1158" s="409"/>
      <c r="B1158" s="169"/>
      <c r="C1158" s="138" t="s">
        <v>468</v>
      </c>
      <c r="D1158" s="114" t="s">
        <v>1032</v>
      </c>
      <c r="E1158" s="50" t="s">
        <v>3587</v>
      </c>
      <c r="F1158" s="359">
        <f>+VLOOKUP($E1158,Emissions!$1:$1048576,MATCH(DATE(F$2,1,1),Emissions!$A$1:$LI$1),FALSE)</f>
        <v>0</v>
      </c>
      <c r="G1158" s="359">
        <f>+VLOOKUP($E1158,Emissions!$1:$1048576,MATCH(DATE(G$2,1,1),Emissions!$A$1:$LI$1),FALSE)</f>
        <v>0</v>
      </c>
      <c r="H1158" s="359">
        <f>+VLOOKUP($E1158,Emissions!$1:$1048576,MATCH(DATE(H$2,1,1),Emissions!$A$1:$LI$1),FALSE)</f>
        <v>0</v>
      </c>
      <c r="I1158" s="359">
        <f>+VLOOKUP($E1158,Emissions!$1:$1048576,MATCH(DATE(I$2,1,1),Emissions!$A$1:$LI$1),FALSE)</f>
        <v>0</v>
      </c>
      <c r="J1158" s="359">
        <f>+VLOOKUP($E1158,Emissions!$1:$1048576,MATCH(DATE(J$2,1,1),Emissions!$A$1:$LI$1),FALSE)</f>
        <v>0</v>
      </c>
      <c r="K1158" s="359">
        <f>+VLOOKUP($E1158,Emissions!$1:$1048576,MATCH(DATE(K$2,1,1),Emissions!$A$1:$LI$1),FALSE)</f>
        <v>0</v>
      </c>
      <c r="L1158" s="359">
        <f>+VLOOKUP($E1158,Emissions!$1:$1048576,MATCH(DATE(L$2,1,1),Emissions!$A$1:$LI$1),FALSE)</f>
        <v>0</v>
      </c>
      <c r="M1158" s="359">
        <f>+VLOOKUP($E1158,Emissions!$1:$1048576,MATCH(DATE(M$2,1,1),Emissions!$A$1:$LI$1),FALSE)</f>
        <v>0</v>
      </c>
      <c r="N1158" s="359">
        <f>+VLOOKUP($E1158,Emissions!$1:$1048576,MATCH(DATE(N$2,1,1),Emissions!$A$1:$LI$1),FALSE)</f>
        <v>0</v>
      </c>
      <c r="O1158" s="359">
        <f>+VLOOKUP($E1158,Emissions!$1:$1048576,MATCH(DATE(O$2,1,1),Emissions!$A$1:$LI$1),FALSE)</f>
        <v>0</v>
      </c>
      <c r="P1158" s="359">
        <f>+VLOOKUP($E1158,Emissions!$1:$1048576,MATCH(DATE(P$2,1,1),Emissions!$A$1:$LI$1),FALSE)</f>
        <v>0</v>
      </c>
      <c r="Q1158" s="359">
        <f>+VLOOKUP($E1158,Emissions!$1:$1048576,MATCH(DATE(Q$2,1,1),Emissions!$A$1:$LI$1),FALSE)</f>
        <v>0</v>
      </c>
      <c r="R1158" s="359">
        <f>+VLOOKUP($E1158,Emissions!$1:$1048576,MATCH(DATE(R$2,1,1),Emissions!$A$1:$LI$1),FALSE)</f>
        <v>0</v>
      </c>
      <c r="S1158" s="359">
        <f>+VLOOKUP($E1158,Emissions!$1:$1048576,MATCH(DATE(S$2,1,1),Emissions!$A$1:$LI$1),FALSE)</f>
        <v>0</v>
      </c>
      <c r="T1158" s="359">
        <f>+VLOOKUP($E1158,Emissions!$1:$1048576,MATCH(DATE(T$2,1,1),Emissions!$A$1:$LI$1),FALSE)</f>
        <v>0</v>
      </c>
      <c r="U1158" s="359">
        <f>+VLOOKUP($E1158,Emissions!$1:$1048576,MATCH(DATE(U$2,1,1),Emissions!$A$1:$LI$1),FALSE)</f>
        <v>0</v>
      </c>
      <c r="V1158" s="359">
        <f>+VLOOKUP($E1158,Emissions!$1:$1048576,MATCH(DATE(V$2,1,1),Emissions!$A$1:$LI$1),FALSE)</f>
        <v>0</v>
      </c>
      <c r="W1158" s="359">
        <f>+VLOOKUP($E1158,Emissions!$1:$1048576,MATCH(DATE(W$2,1,1),Emissions!$A$1:$LI$1),FALSE)</f>
        <v>0</v>
      </c>
      <c r="X1158" s="359">
        <f>+VLOOKUP($E1158,Emissions!$1:$1048576,MATCH(DATE(X$2,1,1),Emissions!$A$1:$LI$1),FALSE)</f>
        <v>0</v>
      </c>
      <c r="Y1158" s="359">
        <f>+VLOOKUP($E1158,Emissions!$1:$1048576,MATCH(DATE(Y$2,1,1),Emissions!$A$1:$LI$1),FALSE)</f>
        <v>0</v>
      </c>
      <c r="Z1158" s="359">
        <f>+VLOOKUP($E1158,Emissions!$1:$1048576,MATCH(DATE(Z$2,1,1),Emissions!$A$1:$LI$1),FALSE)</f>
        <v>0</v>
      </c>
      <c r="AA1158" s="359">
        <f>+VLOOKUP($E1158,Emissions!$1:$1048576,MATCH(DATE(AA$2,1,1),Emissions!$A$1:$LI$1),FALSE)</f>
        <v>0</v>
      </c>
      <c r="AB1158" s="359">
        <f>+VLOOKUP($E1158,Emissions!$1:$1048576,MATCH(DATE(AB$2,1,1),Emissions!$A$1:$LI$1),FALSE)</f>
        <v>0</v>
      </c>
      <c r="AC1158" s="359">
        <f>+VLOOKUP($E1158,Emissions!$1:$1048576,MATCH(DATE(AC$2,1,1),Emissions!$A$1:$LI$1),FALSE)</f>
        <v>0</v>
      </c>
      <c r="AD1158" s="359">
        <f>+VLOOKUP($E1158,Emissions!$1:$1048576,MATCH(DATE(AD$2,1,1),Emissions!$A$1:$LI$1),FALSE)</f>
        <v>0</v>
      </c>
      <c r="AE1158" s="359">
        <f>+VLOOKUP($E1158,Emissions!$1:$1048576,MATCH(DATE(AE$2,1,1),Emissions!$A$1:$LI$1),FALSE)</f>
        <v>0</v>
      </c>
      <c r="AF1158" s="359">
        <f>+VLOOKUP($E1158,Emissions!$1:$1048576,MATCH(DATE(AF$2,1,1),Emissions!$A$1:$LI$1),FALSE)</f>
        <v>0</v>
      </c>
      <c r="AG1158" s="359">
        <f>+VLOOKUP($E1158,Emissions!$1:$1048576,MATCH(DATE(AG$2,1,1),Emissions!$A$1:$LI$1),FALSE)</f>
        <v>0</v>
      </c>
      <c r="AH1158" s="359">
        <f>+VLOOKUP($E1158,Emissions!$1:$1048576,MATCH(DATE(AH$2,1,1),Emissions!$A$1:$LI$1),FALSE)</f>
        <v>0</v>
      </c>
      <c r="AI1158" s="359">
        <f>+VLOOKUP($E1158,Emissions!$1:$1048576,MATCH(DATE(AI$2,1,1),Emissions!$A$1:$LI$1),FALSE)</f>
        <v>0</v>
      </c>
      <c r="AJ1158" s="359">
        <f>+VLOOKUP($E1158,Emissions!$1:$1048576,MATCH(DATE(AJ$2,1,1),Emissions!$A$1:$LI$1),FALSE)</f>
        <v>0</v>
      </c>
      <c r="AK1158" s="359">
        <f>+VLOOKUP($E1158,Emissions!$1:$1048576,MATCH(DATE(AK$2,1,1),Emissions!$A$1:$LI$1),FALSE)</f>
        <v>0</v>
      </c>
      <c r="AL1158" s="359">
        <f>+VLOOKUP($E1158,Emissions!$1:$1048576,MATCH(DATE(AL$2,1,1),Emissions!$A$1:$LI$1),FALSE)</f>
        <v>0</v>
      </c>
      <c r="AM1158" s="359">
        <f>+VLOOKUP($E1158,Emissions!$1:$1048576,MATCH(DATE(AM$2,1,1),Emissions!$A$1:$LI$1),FALSE)</f>
        <v>0</v>
      </c>
      <c r="AN1158" s="359">
        <f>+VLOOKUP($E1158,Emissions!$1:$1048576,MATCH(DATE(AN$2,1,1),Emissions!$A$1:$LI$1),FALSE)</f>
        <v>0</v>
      </c>
      <c r="AO1158" s="359">
        <f>+VLOOKUP($E1158,Emissions!$1:$1048576,MATCH(DATE(AO$2,1,1),Emissions!$A$1:$LI$1),FALSE)</f>
        <v>0</v>
      </c>
      <c r="AP1158" s="359">
        <f>+VLOOKUP($E1158,Emissions!$1:$1048576,MATCH(DATE(AP$2,1,1),Emissions!$A$1:$LI$1),FALSE)</f>
        <v>0</v>
      </c>
      <c r="AQ1158" s="359">
        <f>+VLOOKUP($E1158,Emissions!$1:$1048576,MATCH(DATE(AQ$2,1,1),Emissions!$A$1:$LI$1),FALSE)</f>
        <v>0</v>
      </c>
      <c r="AR1158" s="359">
        <f>+VLOOKUP($E1158,Emissions!$1:$1048576,MATCH(DATE(AR$2,1,1),Emissions!$A$1:$LI$1),FALSE)</f>
        <v>0</v>
      </c>
      <c r="AS1158" s="359">
        <f>+VLOOKUP($E1158,Emissions!$1:$1048576,MATCH(DATE(AS$2,1,1),Emissions!$A$1:$LI$1),FALSE)</f>
        <v>0</v>
      </c>
      <c r="AT1158" s="359">
        <f>+VLOOKUP($E1158,Emissions!$1:$1048576,MATCH(DATE(AT$2,1,1),Emissions!$A$1:$LI$1),FALSE)</f>
        <v>0</v>
      </c>
      <c r="AU1158" s="359">
        <f>+VLOOKUP($E1158,Emissions!$1:$1048576,MATCH(DATE(AU$2,1,1),Emissions!$A$1:$LI$1),FALSE)</f>
        <v>0</v>
      </c>
      <c r="AV1158" s="359">
        <f>+VLOOKUP($E1158,Emissions!$1:$1048576,MATCH(DATE(AV$2,1,1),Emissions!$A$1:$LI$1),FALSE)</f>
        <v>0</v>
      </c>
      <c r="AW1158" s="359">
        <f>+VLOOKUP($E1158,Emissions!$1:$1048576,MATCH(DATE(AW$2,1,1),Emissions!$A$1:$LI$1),FALSE)</f>
        <v>0</v>
      </c>
      <c r="AX1158" s="359">
        <f>+VLOOKUP($E1158,Emissions!$1:$1048576,MATCH(DATE(AX$2,1,1),Emissions!$A$1:$LI$1),FALSE)</f>
        <v>0</v>
      </c>
      <c r="AY1158" s="359">
        <f>+VLOOKUP($E1158,Emissions!$1:$1048576,MATCH(DATE(AY$2,1,1),Emissions!$A$1:$LI$1),FALSE)</f>
        <v>0</v>
      </c>
      <c r="AZ1158" s="359">
        <f>+VLOOKUP($E1158,Emissions!$1:$1048576,MATCH(DATE(AZ$2,1,1),Emissions!$A$1:$LI$1),FALSE)</f>
        <v>0</v>
      </c>
      <c r="BA1158" s="359">
        <f>+VLOOKUP($E1158,Emissions!$1:$1048576,MATCH(DATE(BA$2,1,1),Emissions!$A$1:$LI$1),FALSE)</f>
        <v>0</v>
      </c>
      <c r="BB1158" s="359">
        <f>+VLOOKUP($E1158,Emissions!$1:$1048576,MATCH(DATE(BB$2,1,1),Emissions!$A$1:$LI$1),FALSE)</f>
        <v>0</v>
      </c>
      <c r="BC1158" s="359">
        <f>+VLOOKUP($E1158,Emissions!$1:$1048576,MATCH(DATE(BC$2,1,1),Emissions!$A$1:$LI$1),FALSE)</f>
        <v>0</v>
      </c>
      <c r="BD1158" s="359">
        <f>+VLOOKUP($E1158,Emissions!$1:$1048576,MATCH(DATE(BD$2,1,1),Emissions!$A$1:$LI$1),FALSE)</f>
        <v>0</v>
      </c>
      <c r="BE1158" s="359">
        <f>+VLOOKUP($E1158,Emissions!$1:$1048576,MATCH(DATE(BE$2,1,1),Emissions!$A$1:$LI$1),FALSE)</f>
        <v>0</v>
      </c>
      <c r="BF1158" s="359">
        <f>+VLOOKUP($E1158,Emissions!$1:$1048576,MATCH(DATE(BF$2,1,1),Emissions!$A$1:$LI$1),FALSE)</f>
        <v>0</v>
      </c>
      <c r="BG1158" s="359">
        <f>+VLOOKUP($E1158,Emissions!$1:$1048576,MATCH(DATE(BG$2,1,1),Emissions!$A$1:$LI$1),FALSE)</f>
        <v>0</v>
      </c>
      <c r="BH1158" s="359">
        <f>+VLOOKUP($E1158,Emissions!$1:$1048576,MATCH(DATE(BH$2,1,1),Emissions!$A$1:$LI$1),FALSE)</f>
        <v>0</v>
      </c>
      <c r="BI1158" s="359">
        <f>+VLOOKUP($E1158,Emissions!$1:$1048576,MATCH(DATE(BI$2,1,1),Emissions!$A$1:$LI$1),FALSE)</f>
        <v>0</v>
      </c>
    </row>
    <row r="1159" spans="1:61" ht="15" customHeight="1" x14ac:dyDescent="0.35">
      <c r="A1159" s="409"/>
      <c r="B1159" s="169"/>
      <c r="C1159" s="138" t="s">
        <v>469</v>
      </c>
      <c r="D1159" s="114" t="s">
        <v>1032</v>
      </c>
      <c r="E1159" s="50" t="s">
        <v>3588</v>
      </c>
      <c r="F1159" s="359">
        <f>+VLOOKUP($E1159,Emissions!$1:$1048576,MATCH(DATE(F$2,1,1),Emissions!$A$1:$LI$1),FALSE)</f>
        <v>0</v>
      </c>
      <c r="G1159" s="359">
        <f>+VLOOKUP($E1159,Emissions!$1:$1048576,MATCH(DATE(G$2,1,1),Emissions!$A$1:$LI$1),FALSE)</f>
        <v>0</v>
      </c>
      <c r="H1159" s="359">
        <f>+VLOOKUP($E1159,Emissions!$1:$1048576,MATCH(DATE(H$2,1,1),Emissions!$A$1:$LI$1),FALSE)</f>
        <v>0</v>
      </c>
      <c r="I1159" s="359">
        <f>+VLOOKUP($E1159,Emissions!$1:$1048576,MATCH(DATE(I$2,1,1),Emissions!$A$1:$LI$1),FALSE)</f>
        <v>0</v>
      </c>
      <c r="J1159" s="359">
        <f>+VLOOKUP($E1159,Emissions!$1:$1048576,MATCH(DATE(J$2,1,1),Emissions!$A$1:$LI$1),FALSE)</f>
        <v>0</v>
      </c>
      <c r="K1159" s="359">
        <f>+VLOOKUP($E1159,Emissions!$1:$1048576,MATCH(DATE(K$2,1,1),Emissions!$A$1:$LI$1),FALSE)</f>
        <v>0</v>
      </c>
      <c r="L1159" s="359">
        <f>+VLOOKUP($E1159,Emissions!$1:$1048576,MATCH(DATE(L$2,1,1),Emissions!$A$1:$LI$1),FALSE)</f>
        <v>0</v>
      </c>
      <c r="M1159" s="359">
        <f>+VLOOKUP($E1159,Emissions!$1:$1048576,MATCH(DATE(M$2,1,1),Emissions!$A$1:$LI$1),FALSE)</f>
        <v>0</v>
      </c>
      <c r="N1159" s="359">
        <f>+VLOOKUP($E1159,Emissions!$1:$1048576,MATCH(DATE(N$2,1,1),Emissions!$A$1:$LI$1),FALSE)</f>
        <v>0</v>
      </c>
      <c r="O1159" s="359">
        <f>+VLOOKUP($E1159,Emissions!$1:$1048576,MATCH(DATE(O$2,1,1),Emissions!$A$1:$LI$1),FALSE)</f>
        <v>0</v>
      </c>
      <c r="P1159" s="359">
        <f>+VLOOKUP($E1159,Emissions!$1:$1048576,MATCH(DATE(P$2,1,1),Emissions!$A$1:$LI$1),FALSE)</f>
        <v>0</v>
      </c>
      <c r="Q1159" s="359">
        <f>+VLOOKUP($E1159,Emissions!$1:$1048576,MATCH(DATE(Q$2,1,1),Emissions!$A$1:$LI$1),FALSE)</f>
        <v>0</v>
      </c>
      <c r="R1159" s="359">
        <f>+VLOOKUP($E1159,Emissions!$1:$1048576,MATCH(DATE(R$2,1,1),Emissions!$A$1:$LI$1),FALSE)</f>
        <v>0</v>
      </c>
      <c r="S1159" s="359">
        <f>+VLOOKUP($E1159,Emissions!$1:$1048576,MATCH(DATE(S$2,1,1),Emissions!$A$1:$LI$1),FALSE)</f>
        <v>0</v>
      </c>
      <c r="T1159" s="359">
        <f>+VLOOKUP($E1159,Emissions!$1:$1048576,MATCH(DATE(T$2,1,1),Emissions!$A$1:$LI$1),FALSE)</f>
        <v>0</v>
      </c>
      <c r="U1159" s="359">
        <f>+VLOOKUP($E1159,Emissions!$1:$1048576,MATCH(DATE(U$2,1,1),Emissions!$A$1:$LI$1),FALSE)</f>
        <v>0</v>
      </c>
      <c r="V1159" s="359">
        <f>+VLOOKUP($E1159,Emissions!$1:$1048576,MATCH(DATE(V$2,1,1),Emissions!$A$1:$LI$1),FALSE)</f>
        <v>0</v>
      </c>
      <c r="W1159" s="359">
        <f>+VLOOKUP($E1159,Emissions!$1:$1048576,MATCH(DATE(W$2,1,1),Emissions!$A$1:$LI$1),FALSE)</f>
        <v>0</v>
      </c>
      <c r="X1159" s="359">
        <f>+VLOOKUP($E1159,Emissions!$1:$1048576,MATCH(DATE(X$2,1,1),Emissions!$A$1:$LI$1),FALSE)</f>
        <v>0</v>
      </c>
      <c r="Y1159" s="359">
        <f>+VLOOKUP($E1159,Emissions!$1:$1048576,MATCH(DATE(Y$2,1,1),Emissions!$A$1:$LI$1),FALSE)</f>
        <v>0</v>
      </c>
      <c r="Z1159" s="359">
        <f>+VLOOKUP($E1159,Emissions!$1:$1048576,MATCH(DATE(Z$2,1,1),Emissions!$A$1:$LI$1),FALSE)</f>
        <v>0</v>
      </c>
      <c r="AA1159" s="359">
        <f>+VLOOKUP($E1159,Emissions!$1:$1048576,MATCH(DATE(AA$2,1,1),Emissions!$A$1:$LI$1),FALSE)</f>
        <v>0</v>
      </c>
      <c r="AB1159" s="359">
        <f>+VLOOKUP($E1159,Emissions!$1:$1048576,MATCH(DATE(AB$2,1,1),Emissions!$A$1:$LI$1),FALSE)</f>
        <v>0</v>
      </c>
      <c r="AC1159" s="359">
        <f>+VLOOKUP($E1159,Emissions!$1:$1048576,MATCH(DATE(AC$2,1,1),Emissions!$A$1:$LI$1),FALSE)</f>
        <v>0</v>
      </c>
      <c r="AD1159" s="359">
        <f>+VLOOKUP($E1159,Emissions!$1:$1048576,MATCH(DATE(AD$2,1,1),Emissions!$A$1:$LI$1),FALSE)</f>
        <v>0</v>
      </c>
      <c r="AE1159" s="359">
        <f>+VLOOKUP($E1159,Emissions!$1:$1048576,MATCH(DATE(AE$2,1,1),Emissions!$A$1:$LI$1),FALSE)</f>
        <v>0</v>
      </c>
      <c r="AF1159" s="359">
        <f>+VLOOKUP($E1159,Emissions!$1:$1048576,MATCH(DATE(AF$2,1,1),Emissions!$A$1:$LI$1),FALSE)</f>
        <v>0</v>
      </c>
      <c r="AG1159" s="359">
        <f>+VLOOKUP($E1159,Emissions!$1:$1048576,MATCH(DATE(AG$2,1,1),Emissions!$A$1:$LI$1),FALSE)</f>
        <v>0</v>
      </c>
      <c r="AH1159" s="359">
        <f>+VLOOKUP($E1159,Emissions!$1:$1048576,MATCH(DATE(AH$2,1,1),Emissions!$A$1:$LI$1),FALSE)</f>
        <v>0</v>
      </c>
      <c r="AI1159" s="359">
        <f>+VLOOKUP($E1159,Emissions!$1:$1048576,MATCH(DATE(AI$2,1,1),Emissions!$A$1:$LI$1),FALSE)</f>
        <v>0</v>
      </c>
      <c r="AJ1159" s="359">
        <f>+VLOOKUP($E1159,Emissions!$1:$1048576,MATCH(DATE(AJ$2,1,1),Emissions!$A$1:$LI$1),FALSE)</f>
        <v>0</v>
      </c>
      <c r="AK1159" s="359">
        <f>+VLOOKUP($E1159,Emissions!$1:$1048576,MATCH(DATE(AK$2,1,1),Emissions!$A$1:$LI$1),FALSE)</f>
        <v>0</v>
      </c>
      <c r="AL1159" s="359">
        <f>+VLOOKUP($E1159,Emissions!$1:$1048576,MATCH(DATE(AL$2,1,1),Emissions!$A$1:$LI$1),FALSE)</f>
        <v>0</v>
      </c>
      <c r="AM1159" s="359">
        <f>+VLOOKUP($E1159,Emissions!$1:$1048576,MATCH(DATE(AM$2,1,1),Emissions!$A$1:$LI$1),FALSE)</f>
        <v>0</v>
      </c>
      <c r="AN1159" s="359">
        <f>+VLOOKUP($E1159,Emissions!$1:$1048576,MATCH(DATE(AN$2,1,1),Emissions!$A$1:$LI$1),FALSE)</f>
        <v>0</v>
      </c>
      <c r="AO1159" s="359">
        <f>+VLOOKUP($E1159,Emissions!$1:$1048576,MATCH(DATE(AO$2,1,1),Emissions!$A$1:$LI$1),FALSE)</f>
        <v>0</v>
      </c>
      <c r="AP1159" s="359">
        <f>+VLOOKUP($E1159,Emissions!$1:$1048576,MATCH(DATE(AP$2,1,1),Emissions!$A$1:$LI$1),FALSE)</f>
        <v>0</v>
      </c>
      <c r="AQ1159" s="359">
        <f>+VLOOKUP($E1159,Emissions!$1:$1048576,MATCH(DATE(AQ$2,1,1),Emissions!$A$1:$LI$1),FALSE)</f>
        <v>0</v>
      </c>
      <c r="AR1159" s="359">
        <f>+VLOOKUP($E1159,Emissions!$1:$1048576,MATCH(DATE(AR$2,1,1),Emissions!$A$1:$LI$1),FALSE)</f>
        <v>0</v>
      </c>
      <c r="AS1159" s="359">
        <f>+VLOOKUP($E1159,Emissions!$1:$1048576,MATCH(DATE(AS$2,1,1),Emissions!$A$1:$LI$1),FALSE)</f>
        <v>0</v>
      </c>
      <c r="AT1159" s="359">
        <f>+VLOOKUP($E1159,Emissions!$1:$1048576,MATCH(DATE(AT$2,1,1),Emissions!$A$1:$LI$1),FALSE)</f>
        <v>0</v>
      </c>
      <c r="AU1159" s="359">
        <f>+VLOOKUP($E1159,Emissions!$1:$1048576,MATCH(DATE(AU$2,1,1),Emissions!$A$1:$LI$1),FALSE)</f>
        <v>0</v>
      </c>
      <c r="AV1159" s="359">
        <f>+VLOOKUP($E1159,Emissions!$1:$1048576,MATCH(DATE(AV$2,1,1),Emissions!$A$1:$LI$1),FALSE)</f>
        <v>0</v>
      </c>
      <c r="AW1159" s="359">
        <f>+VLOOKUP($E1159,Emissions!$1:$1048576,MATCH(DATE(AW$2,1,1),Emissions!$A$1:$LI$1),FALSE)</f>
        <v>0</v>
      </c>
      <c r="AX1159" s="359">
        <f>+VLOOKUP($E1159,Emissions!$1:$1048576,MATCH(DATE(AX$2,1,1),Emissions!$A$1:$LI$1),FALSE)</f>
        <v>0</v>
      </c>
      <c r="AY1159" s="359">
        <f>+VLOOKUP($E1159,Emissions!$1:$1048576,MATCH(DATE(AY$2,1,1),Emissions!$A$1:$LI$1),FALSE)</f>
        <v>0</v>
      </c>
      <c r="AZ1159" s="359">
        <f>+VLOOKUP($E1159,Emissions!$1:$1048576,MATCH(DATE(AZ$2,1,1),Emissions!$A$1:$LI$1),FALSE)</f>
        <v>0</v>
      </c>
      <c r="BA1159" s="359">
        <f>+VLOOKUP($E1159,Emissions!$1:$1048576,MATCH(DATE(BA$2,1,1),Emissions!$A$1:$LI$1),FALSE)</f>
        <v>0</v>
      </c>
      <c r="BB1159" s="359">
        <f>+VLOOKUP($E1159,Emissions!$1:$1048576,MATCH(DATE(BB$2,1,1),Emissions!$A$1:$LI$1),FALSE)</f>
        <v>0</v>
      </c>
      <c r="BC1159" s="359">
        <f>+VLOOKUP($E1159,Emissions!$1:$1048576,MATCH(DATE(BC$2,1,1),Emissions!$A$1:$LI$1),FALSE)</f>
        <v>0</v>
      </c>
      <c r="BD1159" s="359">
        <f>+VLOOKUP($E1159,Emissions!$1:$1048576,MATCH(DATE(BD$2,1,1),Emissions!$A$1:$LI$1),FALSE)</f>
        <v>0</v>
      </c>
      <c r="BE1159" s="359">
        <f>+VLOOKUP($E1159,Emissions!$1:$1048576,MATCH(DATE(BE$2,1,1),Emissions!$A$1:$LI$1),FALSE)</f>
        <v>0</v>
      </c>
      <c r="BF1159" s="359">
        <f>+VLOOKUP($E1159,Emissions!$1:$1048576,MATCH(DATE(BF$2,1,1),Emissions!$A$1:$LI$1),FALSE)</f>
        <v>0</v>
      </c>
      <c r="BG1159" s="359">
        <f>+VLOOKUP($E1159,Emissions!$1:$1048576,MATCH(DATE(BG$2,1,1),Emissions!$A$1:$LI$1),FALSE)</f>
        <v>0</v>
      </c>
      <c r="BH1159" s="359">
        <f>+VLOOKUP($E1159,Emissions!$1:$1048576,MATCH(DATE(BH$2,1,1),Emissions!$A$1:$LI$1),FALSE)</f>
        <v>0</v>
      </c>
      <c r="BI1159" s="359">
        <f>+VLOOKUP($E1159,Emissions!$1:$1048576,MATCH(DATE(BI$2,1,1),Emissions!$A$1:$LI$1),FALSE)</f>
        <v>0</v>
      </c>
    </row>
    <row r="1160" spans="1:61" ht="15" customHeight="1" x14ac:dyDescent="0.35">
      <c r="A1160" s="409"/>
      <c r="B1160" s="169"/>
      <c r="C1160" s="138" t="s">
        <v>470</v>
      </c>
      <c r="D1160" s="114" t="s">
        <v>1032</v>
      </c>
      <c r="E1160" s="50" t="s">
        <v>3589</v>
      </c>
      <c r="F1160" s="359">
        <f>+VLOOKUP($E1160,Emissions!$1:$1048576,MATCH(DATE(F$2,1,1),Emissions!$A$1:$LI$1),FALSE)</f>
        <v>0</v>
      </c>
      <c r="G1160" s="359">
        <f>+VLOOKUP($E1160,Emissions!$1:$1048576,MATCH(DATE(G$2,1,1),Emissions!$A$1:$LI$1),FALSE)</f>
        <v>0</v>
      </c>
      <c r="H1160" s="359">
        <f>+VLOOKUP($E1160,Emissions!$1:$1048576,MATCH(DATE(H$2,1,1),Emissions!$A$1:$LI$1),FALSE)</f>
        <v>0</v>
      </c>
      <c r="I1160" s="359">
        <f>+VLOOKUP($E1160,Emissions!$1:$1048576,MATCH(DATE(I$2,1,1),Emissions!$A$1:$LI$1),FALSE)</f>
        <v>0</v>
      </c>
      <c r="J1160" s="359">
        <f>+VLOOKUP($E1160,Emissions!$1:$1048576,MATCH(DATE(J$2,1,1),Emissions!$A$1:$LI$1),FALSE)</f>
        <v>0</v>
      </c>
      <c r="K1160" s="359">
        <f>+VLOOKUP($E1160,Emissions!$1:$1048576,MATCH(DATE(K$2,1,1),Emissions!$A$1:$LI$1),FALSE)</f>
        <v>0</v>
      </c>
      <c r="L1160" s="359">
        <f>+VLOOKUP($E1160,Emissions!$1:$1048576,MATCH(DATE(L$2,1,1),Emissions!$A$1:$LI$1),FALSE)</f>
        <v>0</v>
      </c>
      <c r="M1160" s="359">
        <f>+VLOOKUP($E1160,Emissions!$1:$1048576,MATCH(DATE(M$2,1,1),Emissions!$A$1:$LI$1),FALSE)</f>
        <v>0</v>
      </c>
      <c r="N1160" s="359">
        <f>+VLOOKUP($E1160,Emissions!$1:$1048576,MATCH(DATE(N$2,1,1),Emissions!$A$1:$LI$1),FALSE)</f>
        <v>0</v>
      </c>
      <c r="O1160" s="359">
        <f>+VLOOKUP($E1160,Emissions!$1:$1048576,MATCH(DATE(O$2,1,1),Emissions!$A$1:$LI$1),FALSE)</f>
        <v>0</v>
      </c>
      <c r="P1160" s="359">
        <f>+VLOOKUP($E1160,Emissions!$1:$1048576,MATCH(DATE(P$2,1,1),Emissions!$A$1:$LI$1),FALSE)</f>
        <v>0</v>
      </c>
      <c r="Q1160" s="359">
        <f>+VLOOKUP($E1160,Emissions!$1:$1048576,MATCH(DATE(Q$2,1,1),Emissions!$A$1:$LI$1),FALSE)</f>
        <v>0</v>
      </c>
      <c r="R1160" s="359">
        <f>+VLOOKUP($E1160,Emissions!$1:$1048576,MATCH(DATE(R$2,1,1),Emissions!$A$1:$LI$1),FALSE)</f>
        <v>0</v>
      </c>
      <c r="S1160" s="359">
        <f>+VLOOKUP($E1160,Emissions!$1:$1048576,MATCH(DATE(S$2,1,1),Emissions!$A$1:$LI$1),FALSE)</f>
        <v>0</v>
      </c>
      <c r="T1160" s="359">
        <f>+VLOOKUP($E1160,Emissions!$1:$1048576,MATCH(DATE(T$2,1,1),Emissions!$A$1:$LI$1),FALSE)</f>
        <v>0</v>
      </c>
      <c r="U1160" s="359">
        <f>+VLOOKUP($E1160,Emissions!$1:$1048576,MATCH(DATE(U$2,1,1),Emissions!$A$1:$LI$1),FALSE)</f>
        <v>0</v>
      </c>
      <c r="V1160" s="359">
        <f>+VLOOKUP($E1160,Emissions!$1:$1048576,MATCH(DATE(V$2,1,1),Emissions!$A$1:$LI$1),FALSE)</f>
        <v>0</v>
      </c>
      <c r="W1160" s="359">
        <f>+VLOOKUP($E1160,Emissions!$1:$1048576,MATCH(DATE(W$2,1,1),Emissions!$A$1:$LI$1),FALSE)</f>
        <v>0</v>
      </c>
      <c r="X1160" s="359">
        <f>+VLOOKUP($E1160,Emissions!$1:$1048576,MATCH(DATE(X$2,1,1),Emissions!$A$1:$LI$1),FALSE)</f>
        <v>0</v>
      </c>
      <c r="Y1160" s="359">
        <f>+VLOOKUP($E1160,Emissions!$1:$1048576,MATCH(DATE(Y$2,1,1),Emissions!$A$1:$LI$1),FALSE)</f>
        <v>0</v>
      </c>
      <c r="Z1160" s="359">
        <f>+VLOOKUP($E1160,Emissions!$1:$1048576,MATCH(DATE(Z$2,1,1),Emissions!$A$1:$LI$1),FALSE)</f>
        <v>0</v>
      </c>
      <c r="AA1160" s="359">
        <f>+VLOOKUP($E1160,Emissions!$1:$1048576,MATCH(DATE(AA$2,1,1),Emissions!$A$1:$LI$1),FALSE)</f>
        <v>0</v>
      </c>
      <c r="AB1160" s="359">
        <f>+VLOOKUP($E1160,Emissions!$1:$1048576,MATCH(DATE(AB$2,1,1),Emissions!$A$1:$LI$1),FALSE)</f>
        <v>0</v>
      </c>
      <c r="AC1160" s="359">
        <f>+VLOOKUP($E1160,Emissions!$1:$1048576,MATCH(DATE(AC$2,1,1),Emissions!$A$1:$LI$1),FALSE)</f>
        <v>0</v>
      </c>
      <c r="AD1160" s="359">
        <f>+VLOOKUP($E1160,Emissions!$1:$1048576,MATCH(DATE(AD$2,1,1),Emissions!$A$1:$LI$1),FALSE)</f>
        <v>0</v>
      </c>
      <c r="AE1160" s="359">
        <f>+VLOOKUP($E1160,Emissions!$1:$1048576,MATCH(DATE(AE$2,1,1),Emissions!$A$1:$LI$1),FALSE)</f>
        <v>0</v>
      </c>
      <c r="AF1160" s="359">
        <f>+VLOOKUP($E1160,Emissions!$1:$1048576,MATCH(DATE(AF$2,1,1),Emissions!$A$1:$LI$1),FALSE)</f>
        <v>0</v>
      </c>
      <c r="AG1160" s="359">
        <f>+VLOOKUP($E1160,Emissions!$1:$1048576,MATCH(DATE(AG$2,1,1),Emissions!$A$1:$LI$1),FALSE)</f>
        <v>0</v>
      </c>
      <c r="AH1160" s="359">
        <f>+VLOOKUP($E1160,Emissions!$1:$1048576,MATCH(DATE(AH$2,1,1),Emissions!$A$1:$LI$1),FALSE)</f>
        <v>0</v>
      </c>
      <c r="AI1160" s="359">
        <f>+VLOOKUP($E1160,Emissions!$1:$1048576,MATCH(DATE(AI$2,1,1),Emissions!$A$1:$LI$1),FALSE)</f>
        <v>0</v>
      </c>
      <c r="AJ1160" s="359">
        <f>+VLOOKUP($E1160,Emissions!$1:$1048576,MATCH(DATE(AJ$2,1,1),Emissions!$A$1:$LI$1),FALSE)</f>
        <v>0</v>
      </c>
      <c r="AK1160" s="359">
        <f>+VLOOKUP($E1160,Emissions!$1:$1048576,MATCH(DATE(AK$2,1,1),Emissions!$A$1:$LI$1),FALSE)</f>
        <v>0</v>
      </c>
      <c r="AL1160" s="359">
        <f>+VLOOKUP($E1160,Emissions!$1:$1048576,MATCH(DATE(AL$2,1,1),Emissions!$A$1:$LI$1),FALSE)</f>
        <v>0</v>
      </c>
      <c r="AM1160" s="359">
        <f>+VLOOKUP($E1160,Emissions!$1:$1048576,MATCH(DATE(AM$2,1,1),Emissions!$A$1:$LI$1),FALSE)</f>
        <v>0</v>
      </c>
      <c r="AN1160" s="359">
        <f>+VLOOKUP($E1160,Emissions!$1:$1048576,MATCH(DATE(AN$2,1,1),Emissions!$A$1:$LI$1),FALSE)</f>
        <v>0</v>
      </c>
      <c r="AO1160" s="359">
        <f>+VLOOKUP($E1160,Emissions!$1:$1048576,MATCH(DATE(AO$2,1,1),Emissions!$A$1:$LI$1),FALSE)</f>
        <v>0</v>
      </c>
      <c r="AP1160" s="359">
        <f>+VLOOKUP($E1160,Emissions!$1:$1048576,MATCH(DATE(AP$2,1,1),Emissions!$A$1:$LI$1),FALSE)</f>
        <v>0</v>
      </c>
      <c r="AQ1160" s="359">
        <f>+VLOOKUP($E1160,Emissions!$1:$1048576,MATCH(DATE(AQ$2,1,1),Emissions!$A$1:$LI$1),FALSE)</f>
        <v>0</v>
      </c>
      <c r="AR1160" s="359">
        <f>+VLOOKUP($E1160,Emissions!$1:$1048576,MATCH(DATE(AR$2,1,1),Emissions!$A$1:$LI$1),FALSE)</f>
        <v>0</v>
      </c>
      <c r="AS1160" s="359">
        <f>+VLOOKUP($E1160,Emissions!$1:$1048576,MATCH(DATE(AS$2,1,1),Emissions!$A$1:$LI$1),FALSE)</f>
        <v>0</v>
      </c>
      <c r="AT1160" s="359">
        <f>+VLOOKUP($E1160,Emissions!$1:$1048576,MATCH(DATE(AT$2,1,1),Emissions!$A$1:$LI$1),FALSE)</f>
        <v>0</v>
      </c>
      <c r="AU1160" s="359">
        <f>+VLOOKUP($E1160,Emissions!$1:$1048576,MATCH(DATE(AU$2,1,1),Emissions!$A$1:$LI$1),FALSE)</f>
        <v>0</v>
      </c>
      <c r="AV1160" s="359">
        <f>+VLOOKUP($E1160,Emissions!$1:$1048576,MATCH(DATE(AV$2,1,1),Emissions!$A$1:$LI$1),FALSE)</f>
        <v>0</v>
      </c>
      <c r="AW1160" s="359">
        <f>+VLOOKUP($E1160,Emissions!$1:$1048576,MATCH(DATE(AW$2,1,1),Emissions!$A$1:$LI$1),FALSE)</f>
        <v>0</v>
      </c>
      <c r="AX1160" s="359">
        <f>+VLOOKUP($E1160,Emissions!$1:$1048576,MATCH(DATE(AX$2,1,1),Emissions!$A$1:$LI$1),FALSE)</f>
        <v>0</v>
      </c>
      <c r="AY1160" s="359">
        <f>+VLOOKUP($E1160,Emissions!$1:$1048576,MATCH(DATE(AY$2,1,1),Emissions!$A$1:$LI$1),FALSE)</f>
        <v>0</v>
      </c>
      <c r="AZ1160" s="359">
        <f>+VLOOKUP($E1160,Emissions!$1:$1048576,MATCH(DATE(AZ$2,1,1),Emissions!$A$1:$LI$1),FALSE)</f>
        <v>0</v>
      </c>
      <c r="BA1160" s="359">
        <f>+VLOOKUP($E1160,Emissions!$1:$1048576,MATCH(DATE(BA$2,1,1),Emissions!$A$1:$LI$1),FALSE)</f>
        <v>0</v>
      </c>
      <c r="BB1160" s="359">
        <f>+VLOOKUP($E1160,Emissions!$1:$1048576,MATCH(DATE(BB$2,1,1),Emissions!$A$1:$LI$1),FALSE)</f>
        <v>0</v>
      </c>
      <c r="BC1160" s="359">
        <f>+VLOOKUP($E1160,Emissions!$1:$1048576,MATCH(DATE(BC$2,1,1),Emissions!$A$1:$LI$1),FALSE)</f>
        <v>0</v>
      </c>
      <c r="BD1160" s="359">
        <f>+VLOOKUP($E1160,Emissions!$1:$1048576,MATCH(DATE(BD$2,1,1),Emissions!$A$1:$LI$1),FALSE)</f>
        <v>0</v>
      </c>
      <c r="BE1160" s="359">
        <f>+VLOOKUP($E1160,Emissions!$1:$1048576,MATCH(DATE(BE$2,1,1),Emissions!$A$1:$LI$1),FALSE)</f>
        <v>0</v>
      </c>
      <c r="BF1160" s="359">
        <f>+VLOOKUP($E1160,Emissions!$1:$1048576,MATCH(DATE(BF$2,1,1),Emissions!$A$1:$LI$1),FALSE)</f>
        <v>0</v>
      </c>
      <c r="BG1160" s="359">
        <f>+VLOOKUP($E1160,Emissions!$1:$1048576,MATCH(DATE(BG$2,1,1),Emissions!$A$1:$LI$1),FALSE)</f>
        <v>0</v>
      </c>
      <c r="BH1160" s="359">
        <f>+VLOOKUP($E1160,Emissions!$1:$1048576,MATCH(DATE(BH$2,1,1),Emissions!$A$1:$LI$1),FALSE)</f>
        <v>0</v>
      </c>
      <c r="BI1160" s="359">
        <f>+VLOOKUP($E1160,Emissions!$1:$1048576,MATCH(DATE(BI$2,1,1),Emissions!$A$1:$LI$1),FALSE)</f>
        <v>0</v>
      </c>
    </row>
    <row r="1161" spans="1:61" ht="15" customHeight="1" x14ac:dyDescent="0.35">
      <c r="A1161" s="409"/>
      <c r="B1161" s="169"/>
      <c r="C1161" s="167" t="s">
        <v>471</v>
      </c>
      <c r="D1161" s="114" t="s">
        <v>1032</v>
      </c>
      <c r="E1161" s="50" t="s">
        <v>3590</v>
      </c>
      <c r="F1161" s="359">
        <f>+VLOOKUP($E1161,Emissions!$1:$1048576,MATCH(DATE(F$2,1,1),Emissions!$A$1:$LI$1),FALSE)</f>
        <v>0</v>
      </c>
      <c r="G1161" s="359">
        <f>+VLOOKUP($E1161,Emissions!$1:$1048576,MATCH(DATE(G$2,1,1),Emissions!$A$1:$LI$1),FALSE)</f>
        <v>0</v>
      </c>
      <c r="H1161" s="359">
        <f>+VLOOKUP($E1161,Emissions!$1:$1048576,MATCH(DATE(H$2,1,1),Emissions!$A$1:$LI$1),FALSE)</f>
        <v>0</v>
      </c>
      <c r="I1161" s="359">
        <f>+VLOOKUP($E1161,Emissions!$1:$1048576,MATCH(DATE(I$2,1,1),Emissions!$A$1:$LI$1),FALSE)</f>
        <v>0</v>
      </c>
      <c r="J1161" s="359">
        <f>+VLOOKUP($E1161,Emissions!$1:$1048576,MATCH(DATE(J$2,1,1),Emissions!$A$1:$LI$1),FALSE)</f>
        <v>0</v>
      </c>
      <c r="K1161" s="359">
        <f>+VLOOKUP($E1161,Emissions!$1:$1048576,MATCH(DATE(K$2,1,1),Emissions!$A$1:$LI$1),FALSE)</f>
        <v>0</v>
      </c>
      <c r="L1161" s="359">
        <f>+VLOOKUP($E1161,Emissions!$1:$1048576,MATCH(DATE(L$2,1,1),Emissions!$A$1:$LI$1),FALSE)</f>
        <v>0</v>
      </c>
      <c r="M1161" s="359">
        <f>+VLOOKUP($E1161,Emissions!$1:$1048576,MATCH(DATE(M$2,1,1),Emissions!$A$1:$LI$1),FALSE)</f>
        <v>0</v>
      </c>
      <c r="N1161" s="359">
        <f>+VLOOKUP($E1161,Emissions!$1:$1048576,MATCH(DATE(N$2,1,1),Emissions!$A$1:$LI$1),FALSE)</f>
        <v>0</v>
      </c>
      <c r="O1161" s="359">
        <f>+VLOOKUP($E1161,Emissions!$1:$1048576,MATCH(DATE(O$2,1,1),Emissions!$A$1:$LI$1),FALSE)</f>
        <v>0</v>
      </c>
      <c r="P1161" s="359">
        <f>+VLOOKUP($E1161,Emissions!$1:$1048576,MATCH(DATE(P$2,1,1),Emissions!$A$1:$LI$1),FALSE)</f>
        <v>0</v>
      </c>
      <c r="Q1161" s="359">
        <f>+VLOOKUP($E1161,Emissions!$1:$1048576,MATCH(DATE(Q$2,1,1),Emissions!$A$1:$LI$1),FALSE)</f>
        <v>0</v>
      </c>
      <c r="R1161" s="359">
        <f>+VLOOKUP($E1161,Emissions!$1:$1048576,MATCH(DATE(R$2,1,1),Emissions!$A$1:$LI$1),FALSE)</f>
        <v>0</v>
      </c>
      <c r="S1161" s="359">
        <f>+VLOOKUP($E1161,Emissions!$1:$1048576,MATCH(DATE(S$2,1,1),Emissions!$A$1:$LI$1),FALSE)</f>
        <v>0</v>
      </c>
      <c r="T1161" s="359">
        <f>+VLOOKUP($E1161,Emissions!$1:$1048576,MATCH(DATE(T$2,1,1),Emissions!$A$1:$LI$1),FALSE)</f>
        <v>0</v>
      </c>
      <c r="U1161" s="359">
        <f>+VLOOKUP($E1161,Emissions!$1:$1048576,MATCH(DATE(U$2,1,1),Emissions!$A$1:$LI$1),FALSE)</f>
        <v>0</v>
      </c>
      <c r="V1161" s="359">
        <f>+VLOOKUP($E1161,Emissions!$1:$1048576,MATCH(DATE(V$2,1,1),Emissions!$A$1:$LI$1),FALSE)</f>
        <v>0</v>
      </c>
      <c r="W1161" s="359">
        <f>+VLOOKUP($E1161,Emissions!$1:$1048576,MATCH(DATE(W$2,1,1),Emissions!$A$1:$LI$1),FALSE)</f>
        <v>0</v>
      </c>
      <c r="X1161" s="359">
        <f>+VLOOKUP($E1161,Emissions!$1:$1048576,MATCH(DATE(X$2,1,1),Emissions!$A$1:$LI$1),FALSE)</f>
        <v>0</v>
      </c>
      <c r="Y1161" s="359">
        <f>+VLOOKUP($E1161,Emissions!$1:$1048576,MATCH(DATE(Y$2,1,1),Emissions!$A$1:$LI$1),FALSE)</f>
        <v>0</v>
      </c>
      <c r="Z1161" s="359">
        <f>+VLOOKUP($E1161,Emissions!$1:$1048576,MATCH(DATE(Z$2,1,1),Emissions!$A$1:$LI$1),FALSE)</f>
        <v>0</v>
      </c>
      <c r="AA1161" s="359">
        <f>+VLOOKUP($E1161,Emissions!$1:$1048576,MATCH(DATE(AA$2,1,1),Emissions!$A$1:$LI$1),FALSE)</f>
        <v>0</v>
      </c>
      <c r="AB1161" s="359">
        <f>+VLOOKUP($E1161,Emissions!$1:$1048576,MATCH(DATE(AB$2,1,1),Emissions!$A$1:$LI$1),FALSE)</f>
        <v>0</v>
      </c>
      <c r="AC1161" s="359">
        <f>+VLOOKUP($E1161,Emissions!$1:$1048576,MATCH(DATE(AC$2,1,1),Emissions!$A$1:$LI$1),FALSE)</f>
        <v>0</v>
      </c>
      <c r="AD1161" s="359">
        <f>+VLOOKUP($E1161,Emissions!$1:$1048576,MATCH(DATE(AD$2,1,1),Emissions!$A$1:$LI$1),FALSE)</f>
        <v>0</v>
      </c>
      <c r="AE1161" s="359">
        <f>+VLOOKUP($E1161,Emissions!$1:$1048576,MATCH(DATE(AE$2,1,1),Emissions!$A$1:$LI$1),FALSE)</f>
        <v>0</v>
      </c>
      <c r="AF1161" s="359">
        <f>+VLOOKUP($E1161,Emissions!$1:$1048576,MATCH(DATE(AF$2,1,1),Emissions!$A$1:$LI$1),FALSE)</f>
        <v>0</v>
      </c>
      <c r="AG1161" s="359">
        <f>+VLOOKUP($E1161,Emissions!$1:$1048576,MATCH(DATE(AG$2,1,1),Emissions!$A$1:$LI$1),FALSE)</f>
        <v>0</v>
      </c>
      <c r="AH1161" s="359">
        <f>+VLOOKUP($E1161,Emissions!$1:$1048576,MATCH(DATE(AH$2,1,1),Emissions!$A$1:$LI$1),FALSE)</f>
        <v>0</v>
      </c>
      <c r="AI1161" s="359">
        <f>+VLOOKUP($E1161,Emissions!$1:$1048576,MATCH(DATE(AI$2,1,1),Emissions!$A$1:$LI$1),FALSE)</f>
        <v>0</v>
      </c>
      <c r="AJ1161" s="359">
        <f>+VLOOKUP($E1161,Emissions!$1:$1048576,MATCH(DATE(AJ$2,1,1),Emissions!$A$1:$LI$1),FALSE)</f>
        <v>0</v>
      </c>
      <c r="AK1161" s="359">
        <f>+VLOOKUP($E1161,Emissions!$1:$1048576,MATCH(DATE(AK$2,1,1),Emissions!$A$1:$LI$1),FALSE)</f>
        <v>0</v>
      </c>
      <c r="AL1161" s="359">
        <f>+VLOOKUP($E1161,Emissions!$1:$1048576,MATCH(DATE(AL$2,1,1),Emissions!$A$1:$LI$1),FALSE)</f>
        <v>0</v>
      </c>
      <c r="AM1161" s="359">
        <f>+VLOOKUP($E1161,Emissions!$1:$1048576,MATCH(DATE(AM$2,1,1),Emissions!$A$1:$LI$1),FALSE)</f>
        <v>0</v>
      </c>
      <c r="AN1161" s="359">
        <f>+VLOOKUP($E1161,Emissions!$1:$1048576,MATCH(DATE(AN$2,1,1),Emissions!$A$1:$LI$1),FALSE)</f>
        <v>0</v>
      </c>
      <c r="AO1161" s="359">
        <f>+VLOOKUP($E1161,Emissions!$1:$1048576,MATCH(DATE(AO$2,1,1),Emissions!$A$1:$LI$1),FALSE)</f>
        <v>0</v>
      </c>
      <c r="AP1161" s="359">
        <f>+VLOOKUP($E1161,Emissions!$1:$1048576,MATCH(DATE(AP$2,1,1),Emissions!$A$1:$LI$1),FALSE)</f>
        <v>0</v>
      </c>
      <c r="AQ1161" s="359">
        <f>+VLOOKUP($E1161,Emissions!$1:$1048576,MATCH(DATE(AQ$2,1,1),Emissions!$A$1:$LI$1),FALSE)</f>
        <v>0</v>
      </c>
      <c r="AR1161" s="359">
        <f>+VLOOKUP($E1161,Emissions!$1:$1048576,MATCH(DATE(AR$2,1,1),Emissions!$A$1:$LI$1),FALSE)</f>
        <v>0</v>
      </c>
      <c r="AS1161" s="359">
        <f>+VLOOKUP($E1161,Emissions!$1:$1048576,MATCH(DATE(AS$2,1,1),Emissions!$A$1:$LI$1),FALSE)</f>
        <v>0</v>
      </c>
      <c r="AT1161" s="359">
        <f>+VLOOKUP($E1161,Emissions!$1:$1048576,MATCH(DATE(AT$2,1,1),Emissions!$A$1:$LI$1),FALSE)</f>
        <v>0</v>
      </c>
      <c r="AU1161" s="359">
        <f>+VLOOKUP($E1161,Emissions!$1:$1048576,MATCH(DATE(AU$2,1,1),Emissions!$A$1:$LI$1),FALSE)</f>
        <v>0</v>
      </c>
      <c r="AV1161" s="359">
        <f>+VLOOKUP($E1161,Emissions!$1:$1048576,MATCH(DATE(AV$2,1,1),Emissions!$A$1:$LI$1),FALSE)</f>
        <v>0</v>
      </c>
      <c r="AW1161" s="359">
        <f>+VLOOKUP($E1161,Emissions!$1:$1048576,MATCH(DATE(AW$2,1,1),Emissions!$A$1:$LI$1),FALSE)</f>
        <v>0</v>
      </c>
      <c r="AX1161" s="359">
        <f>+VLOOKUP($E1161,Emissions!$1:$1048576,MATCH(DATE(AX$2,1,1),Emissions!$A$1:$LI$1),FALSE)</f>
        <v>0</v>
      </c>
      <c r="AY1161" s="359">
        <f>+VLOOKUP($E1161,Emissions!$1:$1048576,MATCH(DATE(AY$2,1,1),Emissions!$A$1:$LI$1),FALSE)</f>
        <v>0</v>
      </c>
      <c r="AZ1161" s="359">
        <f>+VLOOKUP($E1161,Emissions!$1:$1048576,MATCH(DATE(AZ$2,1,1),Emissions!$A$1:$LI$1),FALSE)</f>
        <v>0</v>
      </c>
      <c r="BA1161" s="359">
        <f>+VLOOKUP($E1161,Emissions!$1:$1048576,MATCH(DATE(BA$2,1,1),Emissions!$A$1:$LI$1),FALSE)</f>
        <v>0</v>
      </c>
      <c r="BB1161" s="359">
        <f>+VLOOKUP($E1161,Emissions!$1:$1048576,MATCH(DATE(BB$2,1,1),Emissions!$A$1:$LI$1),FALSE)</f>
        <v>0</v>
      </c>
      <c r="BC1161" s="359">
        <f>+VLOOKUP($E1161,Emissions!$1:$1048576,MATCH(DATE(BC$2,1,1),Emissions!$A$1:$LI$1),FALSE)</f>
        <v>0</v>
      </c>
      <c r="BD1161" s="359">
        <f>+VLOOKUP($E1161,Emissions!$1:$1048576,MATCH(DATE(BD$2,1,1),Emissions!$A$1:$LI$1),FALSE)</f>
        <v>0</v>
      </c>
      <c r="BE1161" s="359">
        <f>+VLOOKUP($E1161,Emissions!$1:$1048576,MATCH(DATE(BE$2,1,1),Emissions!$A$1:$LI$1),FALSE)</f>
        <v>0</v>
      </c>
      <c r="BF1161" s="359">
        <f>+VLOOKUP($E1161,Emissions!$1:$1048576,MATCH(DATE(BF$2,1,1),Emissions!$A$1:$LI$1),FALSE)</f>
        <v>0</v>
      </c>
      <c r="BG1161" s="359">
        <f>+VLOOKUP($E1161,Emissions!$1:$1048576,MATCH(DATE(BG$2,1,1),Emissions!$A$1:$LI$1),FALSE)</f>
        <v>0</v>
      </c>
      <c r="BH1161" s="359">
        <f>+VLOOKUP($E1161,Emissions!$1:$1048576,MATCH(DATE(BH$2,1,1),Emissions!$A$1:$LI$1),FALSE)</f>
        <v>0</v>
      </c>
      <c r="BI1161" s="359">
        <f>+VLOOKUP($E1161,Emissions!$1:$1048576,MATCH(DATE(BI$2,1,1),Emissions!$A$1:$LI$1),FALSE)</f>
        <v>0</v>
      </c>
    </row>
    <row r="1162" spans="1:61" ht="15" customHeight="1" x14ac:dyDescent="0.35">
      <c r="A1162" s="409"/>
      <c r="B1162" s="169"/>
      <c r="C1162" s="167"/>
      <c r="D1162" s="114"/>
      <c r="E1162" s="50"/>
      <c r="F1162" s="324"/>
      <c r="G1162" s="324"/>
      <c r="H1162" s="324"/>
      <c r="I1162" s="324"/>
      <c r="J1162" s="324"/>
      <c r="K1162" s="324"/>
      <c r="L1162" s="324"/>
      <c r="M1162" s="324"/>
      <c r="N1162" s="324"/>
      <c r="O1162" s="324"/>
      <c r="P1162" s="324"/>
      <c r="Q1162" s="324"/>
      <c r="R1162" s="324"/>
      <c r="S1162" s="324"/>
      <c r="T1162" s="324"/>
      <c r="U1162" s="324"/>
      <c r="V1162" s="324"/>
      <c r="W1162" s="324"/>
      <c r="X1162" s="324"/>
      <c r="Y1162" s="324"/>
      <c r="Z1162" s="324"/>
      <c r="AA1162" s="324"/>
      <c r="AB1162" s="324"/>
      <c r="AC1162" s="324"/>
      <c r="AD1162" s="324"/>
      <c r="AE1162" s="324"/>
      <c r="AF1162" s="324"/>
      <c r="AG1162" s="324"/>
      <c r="AH1162" s="324"/>
      <c r="AI1162" s="324"/>
      <c r="AJ1162" s="324"/>
      <c r="AK1162" s="324"/>
      <c r="AL1162" s="324"/>
      <c r="AM1162" s="324"/>
      <c r="AN1162" s="324"/>
      <c r="AO1162" s="324"/>
      <c r="AP1162" s="324"/>
      <c r="AQ1162" s="324"/>
      <c r="AR1162" s="324"/>
      <c r="AS1162" s="324"/>
      <c r="AT1162" s="324"/>
      <c r="AU1162" s="324"/>
      <c r="AV1162" s="324"/>
      <c r="AW1162" s="324"/>
      <c r="AX1162" s="324"/>
      <c r="AY1162" s="324"/>
      <c r="AZ1162" s="324"/>
      <c r="BA1162" s="324"/>
      <c r="BB1162" s="324"/>
      <c r="BC1162" s="324"/>
      <c r="BD1162" s="324"/>
      <c r="BE1162" s="324"/>
      <c r="BF1162" s="324"/>
      <c r="BG1162" s="324"/>
      <c r="BH1162" s="324"/>
      <c r="BI1162" s="324"/>
    </row>
    <row r="1163" spans="1:61" s="92" customFormat="1" ht="15" customHeight="1" x14ac:dyDescent="0.35">
      <c r="A1163" s="409"/>
      <c r="B1163" s="169"/>
      <c r="C1163" s="147" t="s">
        <v>3331</v>
      </c>
      <c r="D1163" s="147" t="s">
        <v>2746</v>
      </c>
      <c r="E1163" s="136" t="s">
        <v>3350</v>
      </c>
      <c r="F1163" s="325">
        <f>+VLOOKUP($E1163,Emissions!$1:$1048576,MATCH(DATE(F$2,1,1),Emissions!$A$1:$LI$1),FALSE)</f>
        <v>18.538017310000001</v>
      </c>
      <c r="G1163" s="325">
        <f>+VLOOKUP($E1163,Emissions!$1:$1048576,MATCH(DATE(G$2,1,1),Emissions!$A$1:$LI$1),FALSE)</f>
        <v>18.754606769999999</v>
      </c>
      <c r="H1163" s="325">
        <f>+VLOOKUP($E1163,Emissions!$1:$1048576,MATCH(DATE(H$2,1,1),Emissions!$A$1:$LI$1),FALSE)</f>
        <v>18.987071149999998</v>
      </c>
      <c r="I1163" s="325">
        <f>+VLOOKUP($E1163,Emissions!$1:$1048576,MATCH(DATE(I$2,1,1),Emissions!$A$1:$LI$1),FALSE)</f>
        <v>19.236842589999998</v>
      </c>
      <c r="J1163" s="325">
        <f>+VLOOKUP($E1163,Emissions!$1:$1048576,MATCH(DATE(J$2,1,1),Emissions!$A$1:$LI$1),FALSE)</f>
        <v>19.503806099999998</v>
      </c>
      <c r="K1163" s="325">
        <f>+VLOOKUP($E1163,Emissions!$1:$1048576,MATCH(DATE(K$2,1,1),Emissions!$A$1:$LI$1),FALSE)</f>
        <v>19.785223370000001</v>
      </c>
      <c r="L1163" s="325">
        <f>+VLOOKUP($E1163,Emissions!$1:$1048576,MATCH(DATE(L$2,1,1),Emissions!$A$1:$LI$1),FALSE)</f>
        <v>20.06622595</v>
      </c>
      <c r="M1163" s="325">
        <f>+VLOOKUP($E1163,Emissions!$1:$1048576,MATCH(DATE(M$2,1,1),Emissions!$A$1:$LI$1),FALSE)</f>
        <v>20.353166120000001</v>
      </c>
      <c r="N1163" s="325">
        <f>+VLOOKUP($E1163,Emissions!$1:$1048576,MATCH(DATE(N$2,1,1),Emissions!$A$1:$LI$1),FALSE)</f>
        <v>20.646476759999999</v>
      </c>
      <c r="O1163" s="325">
        <f>+VLOOKUP($E1163,Emissions!$1:$1048576,MATCH(DATE(O$2,1,1),Emissions!$A$1:$LI$1),FALSE)</f>
        <v>20.94555411</v>
      </c>
      <c r="P1163" s="325">
        <f>+VLOOKUP($E1163,Emissions!$1:$1048576,MATCH(DATE(P$2,1,1),Emissions!$A$1:$LI$1),FALSE)</f>
        <v>21.271994110000001</v>
      </c>
      <c r="Q1163" s="325">
        <f>+VLOOKUP($E1163,Emissions!$1:$1048576,MATCH(DATE(Q$2,1,1),Emissions!$A$1:$LI$1),FALSE)</f>
        <v>21.58860623</v>
      </c>
      <c r="R1163" s="325">
        <f>+VLOOKUP($E1163,Emissions!$1:$1048576,MATCH(DATE(R$2,1,1),Emissions!$A$1:$LI$1),FALSE)</f>
        <v>21.905827649999999</v>
      </c>
      <c r="S1163" s="325">
        <f>+VLOOKUP($E1163,Emissions!$1:$1048576,MATCH(DATE(S$2,1,1),Emissions!$A$1:$LI$1),FALSE)</f>
        <v>22.2255863</v>
      </c>
      <c r="T1163" s="325">
        <f>+VLOOKUP($E1163,Emissions!$1:$1048576,MATCH(DATE(T$2,1,1),Emissions!$A$1:$LI$1),FALSE)</f>
        <v>22.548325760000001</v>
      </c>
      <c r="U1163" s="325">
        <f>+VLOOKUP($E1163,Emissions!$1:$1048576,MATCH(DATE(U$2,1,1),Emissions!$A$1:$LI$1),FALSE)</f>
        <v>22.874275699999998</v>
      </c>
      <c r="V1163" s="325">
        <f>+VLOOKUP($E1163,Emissions!$1:$1048576,MATCH(DATE(V$2,1,1),Emissions!$A$1:$LI$1),FALSE)</f>
        <v>23.20368697</v>
      </c>
      <c r="W1163" s="325">
        <f>+VLOOKUP($E1163,Emissions!$1:$1048576,MATCH(DATE(W$2,1,1),Emissions!$A$1:$LI$1),FALSE)</f>
        <v>23.536862209999999</v>
      </c>
      <c r="X1163" s="325">
        <f>+VLOOKUP($E1163,Emissions!$1:$1048576,MATCH(DATE(X$2,1,1),Emissions!$A$1:$LI$1),FALSE)</f>
        <v>23.874142859999999</v>
      </c>
      <c r="Y1163" s="325">
        <f>+VLOOKUP($E1163,Emissions!$1:$1048576,MATCH(DATE(Y$2,1,1),Emissions!$A$1:$LI$1),FALSE)</f>
        <v>24.215888719999999</v>
      </c>
      <c r="Z1163" s="325">
        <f>+VLOOKUP($E1163,Emissions!$1:$1048576,MATCH(DATE(Z$2,1,1),Emissions!$A$1:$LI$1),FALSE)</f>
        <v>24.546008650000001</v>
      </c>
      <c r="AA1163" s="325">
        <f>+VLOOKUP($E1163,Emissions!$1:$1048576,MATCH(DATE(AA$2,1,1),Emissions!$A$1:$LI$1),FALSE)</f>
        <v>24.891921839999998</v>
      </c>
      <c r="AB1163" s="325">
        <f>+VLOOKUP($E1163,Emissions!$1:$1048576,MATCH(DATE(AB$2,1,1),Emissions!$A$1:$LI$1),FALSE)</f>
        <v>25.24596399</v>
      </c>
      <c r="AC1163" s="325">
        <f>+VLOOKUP($E1163,Emissions!$1:$1048576,MATCH(DATE(AC$2,1,1),Emissions!$A$1:$LI$1),FALSE)</f>
        <v>25.606868779999999</v>
      </c>
      <c r="AD1163" s="325">
        <f>+VLOOKUP($E1163,Emissions!$1:$1048576,MATCH(DATE(AD$2,1,1),Emissions!$A$1:$LI$1),FALSE)</f>
        <v>25.97451607</v>
      </c>
      <c r="AE1163" s="325">
        <f>+VLOOKUP($E1163,Emissions!$1:$1048576,MATCH(DATE(AE$2,1,1),Emissions!$A$1:$LI$1),FALSE)</f>
        <v>26.301555239999999</v>
      </c>
      <c r="AF1163" s="325">
        <f>+VLOOKUP($E1163,Emissions!$1:$1048576,MATCH(DATE(AF$2,1,1),Emissions!$A$1:$LI$1),FALSE)</f>
        <v>26.6435587</v>
      </c>
      <c r="AG1163" s="325">
        <f>+VLOOKUP($E1163,Emissions!$1:$1048576,MATCH(DATE(AG$2,1,1),Emissions!$A$1:$LI$1),FALSE)</f>
        <v>26.991791979999999</v>
      </c>
      <c r="AH1163" s="325">
        <f>+VLOOKUP($E1163,Emissions!$1:$1048576,MATCH(DATE(AH$2,1,1),Emissions!$A$1:$LI$1),FALSE)</f>
        <v>27.345301240000001</v>
      </c>
      <c r="AI1163" s="325">
        <f>+VLOOKUP($E1163,Emissions!$1:$1048576,MATCH(DATE(AI$2,1,1),Emissions!$A$1:$LI$1),FALSE)</f>
        <v>27.70440631</v>
      </c>
      <c r="AJ1163" s="325">
        <f>+VLOOKUP($E1163,Emissions!$1:$1048576,MATCH(DATE(AJ$2,1,1),Emissions!$A$1:$LI$1),FALSE)</f>
        <v>28.06955271</v>
      </c>
      <c r="AK1163" s="325">
        <f>+VLOOKUP($E1163,Emissions!$1:$1048576,MATCH(DATE(AK$2,1,1),Emissions!$A$1:$LI$1),FALSE)</f>
        <v>28.44109194</v>
      </c>
      <c r="AL1163" s="325">
        <f>+VLOOKUP($E1163,Emissions!$1:$1048576,MATCH(DATE(AL$2,1,1),Emissions!$A$1:$LI$1),FALSE)</f>
        <v>28.819246669999998</v>
      </c>
      <c r="AM1163" s="325">
        <f>+VLOOKUP($E1163,Emissions!$1:$1048576,MATCH(DATE(AM$2,1,1),Emissions!$A$1:$LI$1),FALSE)</f>
        <v>29.20412211</v>
      </c>
      <c r="AN1163" s="325">
        <f>+VLOOKUP($E1163,Emissions!$1:$1048576,MATCH(DATE(AN$2,1,1),Emissions!$A$1:$LI$1),FALSE)</f>
        <v>29.595730939999999</v>
      </c>
      <c r="AO1163" s="325">
        <f>+VLOOKUP($E1163,Emissions!$1:$1048576,MATCH(DATE(AO$2,1,1),Emissions!$A$1:$LI$1),FALSE)</f>
        <v>29.994020989999999</v>
      </c>
      <c r="AP1163" s="325">
        <f>+VLOOKUP($E1163,Emissions!$1:$1048576,MATCH(DATE(AP$2,1,1),Emissions!$A$1:$LI$1),FALSE)</f>
        <v>30.387434079999998</v>
      </c>
      <c r="AQ1163" s="325">
        <f>+VLOOKUP($E1163,Emissions!$1:$1048576,MATCH(DATE(AQ$2,1,1),Emissions!$A$1:$LI$1),FALSE)</f>
        <v>30.78311398</v>
      </c>
      <c r="AR1163" s="325">
        <f>+VLOOKUP($E1163,Emissions!$1:$1048576,MATCH(DATE(AR$2,1,1),Emissions!$A$1:$LI$1),FALSE)</f>
        <v>31.182712219999999</v>
      </c>
      <c r="AS1163" s="325">
        <f>+VLOOKUP($E1163,Emissions!$1:$1048576,MATCH(DATE(AS$2,1,1),Emissions!$A$1:$LI$1),FALSE)</f>
        <v>31.586836099999999</v>
      </c>
      <c r="AT1163" s="325">
        <f>+VLOOKUP($E1163,Emissions!$1:$1048576,MATCH(DATE(AT$2,1,1),Emissions!$A$1:$LI$1),FALSE)</f>
        <v>31.995856060000001</v>
      </c>
      <c r="AU1163" s="325">
        <f>+VLOOKUP($E1163,Emissions!$1:$1048576,MATCH(DATE(AU$2,1,1),Emissions!$A$1:$LI$1),FALSE)</f>
        <v>32.410058290000002</v>
      </c>
      <c r="AV1163" s="325">
        <f>+VLOOKUP($E1163,Emissions!$1:$1048576,MATCH(DATE(AV$2,1,1),Emissions!$A$1:$LI$1),FALSE)</f>
        <v>32.829673700000001</v>
      </c>
      <c r="AW1163" s="325">
        <f>+VLOOKUP($E1163,Emissions!$1:$1048576,MATCH(DATE(AW$2,1,1),Emissions!$A$1:$LI$1),FALSE)</f>
        <v>33.254886659999997</v>
      </c>
      <c r="AX1163" s="325">
        <f>+VLOOKUP($E1163,Emissions!$1:$1048576,MATCH(DATE(AX$2,1,1),Emissions!$A$1:$LI$1),FALSE)</f>
        <v>33.685844510000003</v>
      </c>
      <c r="AY1163" s="325">
        <f>+VLOOKUP($E1163,Emissions!$1:$1048576,MATCH(DATE(AY$2,1,1),Emissions!$A$1:$LI$1),FALSE)</f>
        <v>34.122675620000003</v>
      </c>
      <c r="AZ1163" s="325">
        <f>+VLOOKUP($E1163,Emissions!$1:$1048576,MATCH(DATE(AZ$2,1,1),Emissions!$A$1:$LI$1),FALSE)</f>
        <v>34.56657242</v>
      </c>
      <c r="BA1163" s="325">
        <f>+VLOOKUP($E1163,Emissions!$1:$1048576,MATCH(DATE(BA$2,1,1),Emissions!$A$1:$LI$1),FALSE)</f>
        <v>35.016306280000002</v>
      </c>
      <c r="BB1163" s="325">
        <f>+VLOOKUP($E1163,Emissions!$1:$1048576,MATCH(DATE(BB$2,1,1),Emissions!$A$1:$LI$1),FALSE)</f>
        <v>35.471570679999999</v>
      </c>
      <c r="BC1163" s="325">
        <f>+VLOOKUP($E1163,Emissions!$1:$1048576,MATCH(DATE(BC$2,1,1),Emissions!$A$1:$LI$1),FALSE)</f>
        <v>35.932463460000001</v>
      </c>
      <c r="BD1163" s="325">
        <f>+VLOOKUP($E1163,Emissions!$1:$1048576,MATCH(DATE(BD$2,1,1),Emissions!$A$1:$LI$1),FALSE)</f>
        <v>36.399169100000002</v>
      </c>
      <c r="BE1163" s="325">
        <f>+VLOOKUP($E1163,Emissions!$1:$1048576,MATCH(DATE(BE$2,1,1),Emissions!$A$1:$LI$1),FALSE)</f>
        <v>39.973470630000001</v>
      </c>
      <c r="BF1163" s="325">
        <f>+VLOOKUP($E1163,Emissions!$1:$1048576,MATCH(DATE(BF$2,1,1),Emissions!$A$1:$LI$1),FALSE)</f>
        <v>40.639382980000001</v>
      </c>
      <c r="BG1163" s="325">
        <f>+VLOOKUP($E1163,Emissions!$1:$1048576,MATCH(DATE(BG$2,1,1),Emissions!$A$1:$LI$1),FALSE)</f>
        <v>41.316552129999998</v>
      </c>
      <c r="BH1163" s="325">
        <f>+VLOOKUP($E1163,Emissions!$1:$1048576,MATCH(DATE(BH$2,1,1),Emissions!$A$1:$LI$1),FALSE)</f>
        <v>42.005169520000003</v>
      </c>
      <c r="BI1163" s="325">
        <f>+VLOOKUP($E1163,Emissions!$1:$1048576,MATCH(DATE(BI$2,1,1),Emissions!$A$1:$LI$1),FALSE)</f>
        <v>42.70542588</v>
      </c>
    </row>
    <row r="1164" spans="1:61" s="92" customFormat="1" ht="15" customHeight="1" x14ac:dyDescent="0.35">
      <c r="A1164" s="409"/>
      <c r="B1164" s="169"/>
      <c r="C1164" s="137" t="s">
        <v>3332</v>
      </c>
      <c r="D1164" s="147" t="s">
        <v>2746</v>
      </c>
      <c r="E1164" s="136" t="s">
        <v>3591</v>
      </c>
      <c r="F1164" s="325">
        <f>+VLOOKUP($E1164,Emissions!$1:$1048576,MATCH(DATE(F$2,1,1),Emissions!$A$1:$LI$1),FALSE)</f>
        <v>0</v>
      </c>
      <c r="G1164" s="325">
        <f>+VLOOKUP($E1164,Emissions!$1:$1048576,MATCH(DATE(G$2,1,1),Emissions!$A$1:$LI$1),FALSE)</f>
        <v>0</v>
      </c>
      <c r="H1164" s="325">
        <f>+VLOOKUP($E1164,Emissions!$1:$1048576,MATCH(DATE(H$2,1,1),Emissions!$A$1:$LI$1),FALSE)</f>
        <v>0</v>
      </c>
      <c r="I1164" s="325">
        <f>+VLOOKUP($E1164,Emissions!$1:$1048576,MATCH(DATE(I$2,1,1),Emissions!$A$1:$LI$1),FALSE)</f>
        <v>0</v>
      </c>
      <c r="J1164" s="325">
        <f>+VLOOKUP($E1164,Emissions!$1:$1048576,MATCH(DATE(J$2,1,1),Emissions!$A$1:$LI$1),FALSE)</f>
        <v>0</v>
      </c>
      <c r="K1164" s="325">
        <f>+VLOOKUP($E1164,Emissions!$1:$1048576,MATCH(DATE(K$2,1,1),Emissions!$A$1:$LI$1),FALSE)</f>
        <v>0</v>
      </c>
      <c r="L1164" s="325">
        <f>+VLOOKUP($E1164,Emissions!$1:$1048576,MATCH(DATE(L$2,1,1),Emissions!$A$1:$LI$1),FALSE)</f>
        <v>0</v>
      </c>
      <c r="M1164" s="325">
        <f>+VLOOKUP($E1164,Emissions!$1:$1048576,MATCH(DATE(M$2,1,1),Emissions!$A$1:$LI$1),FALSE)</f>
        <v>0</v>
      </c>
      <c r="N1164" s="325">
        <f>+VLOOKUP($E1164,Emissions!$1:$1048576,MATCH(DATE(N$2,1,1),Emissions!$A$1:$LI$1),FALSE)</f>
        <v>0</v>
      </c>
      <c r="O1164" s="325">
        <f>+VLOOKUP($E1164,Emissions!$1:$1048576,MATCH(DATE(O$2,1,1),Emissions!$A$1:$LI$1),FALSE)</f>
        <v>0</v>
      </c>
      <c r="P1164" s="325">
        <f>+VLOOKUP($E1164,Emissions!$1:$1048576,MATCH(DATE(P$2,1,1),Emissions!$A$1:$LI$1),FALSE)</f>
        <v>0</v>
      </c>
      <c r="Q1164" s="325">
        <f>+VLOOKUP($E1164,Emissions!$1:$1048576,MATCH(DATE(Q$2,1,1),Emissions!$A$1:$LI$1),FALSE)</f>
        <v>0</v>
      </c>
      <c r="R1164" s="325">
        <f>+VLOOKUP($E1164,Emissions!$1:$1048576,MATCH(DATE(R$2,1,1),Emissions!$A$1:$LI$1),FALSE)</f>
        <v>0</v>
      </c>
      <c r="S1164" s="325">
        <f>+VLOOKUP($E1164,Emissions!$1:$1048576,MATCH(DATE(S$2,1,1),Emissions!$A$1:$LI$1),FALSE)</f>
        <v>0</v>
      </c>
      <c r="T1164" s="325">
        <f>+VLOOKUP($E1164,Emissions!$1:$1048576,MATCH(DATE(T$2,1,1),Emissions!$A$1:$LI$1),FALSE)</f>
        <v>0</v>
      </c>
      <c r="U1164" s="325">
        <f>+VLOOKUP($E1164,Emissions!$1:$1048576,MATCH(DATE(U$2,1,1),Emissions!$A$1:$LI$1),FALSE)</f>
        <v>0</v>
      </c>
      <c r="V1164" s="325">
        <f>+VLOOKUP($E1164,Emissions!$1:$1048576,MATCH(DATE(V$2,1,1),Emissions!$A$1:$LI$1),FALSE)</f>
        <v>0</v>
      </c>
      <c r="W1164" s="325">
        <f>+VLOOKUP($E1164,Emissions!$1:$1048576,MATCH(DATE(W$2,1,1),Emissions!$A$1:$LI$1),FALSE)</f>
        <v>0</v>
      </c>
      <c r="X1164" s="325">
        <f>+VLOOKUP($E1164,Emissions!$1:$1048576,MATCH(DATE(X$2,1,1),Emissions!$A$1:$LI$1),FALSE)</f>
        <v>0</v>
      </c>
      <c r="Y1164" s="325">
        <f>+VLOOKUP($E1164,Emissions!$1:$1048576,MATCH(DATE(Y$2,1,1),Emissions!$A$1:$LI$1),FALSE)</f>
        <v>0</v>
      </c>
      <c r="Z1164" s="325">
        <f>+VLOOKUP($E1164,Emissions!$1:$1048576,MATCH(DATE(Z$2,1,1),Emissions!$A$1:$LI$1),FALSE)</f>
        <v>0</v>
      </c>
      <c r="AA1164" s="325">
        <f>+VLOOKUP($E1164,Emissions!$1:$1048576,MATCH(DATE(AA$2,1,1),Emissions!$A$1:$LI$1),FALSE)</f>
        <v>0</v>
      </c>
      <c r="AB1164" s="325">
        <f>+VLOOKUP($E1164,Emissions!$1:$1048576,MATCH(DATE(AB$2,1,1),Emissions!$A$1:$LI$1),FALSE)</f>
        <v>0</v>
      </c>
      <c r="AC1164" s="325">
        <f>+VLOOKUP($E1164,Emissions!$1:$1048576,MATCH(DATE(AC$2,1,1),Emissions!$A$1:$LI$1),FALSE)</f>
        <v>0</v>
      </c>
      <c r="AD1164" s="325">
        <f>+VLOOKUP($E1164,Emissions!$1:$1048576,MATCH(DATE(AD$2,1,1),Emissions!$A$1:$LI$1),FALSE)</f>
        <v>0</v>
      </c>
      <c r="AE1164" s="325">
        <f>+VLOOKUP($E1164,Emissions!$1:$1048576,MATCH(DATE(AE$2,1,1),Emissions!$A$1:$LI$1),FALSE)</f>
        <v>0</v>
      </c>
      <c r="AF1164" s="325">
        <f>+VLOOKUP($E1164,Emissions!$1:$1048576,MATCH(DATE(AF$2,1,1),Emissions!$A$1:$LI$1),FALSE)</f>
        <v>0</v>
      </c>
      <c r="AG1164" s="325">
        <f>+VLOOKUP($E1164,Emissions!$1:$1048576,MATCH(DATE(AG$2,1,1),Emissions!$A$1:$LI$1),FALSE)</f>
        <v>0</v>
      </c>
      <c r="AH1164" s="325">
        <f>+VLOOKUP($E1164,Emissions!$1:$1048576,MATCH(DATE(AH$2,1,1),Emissions!$A$1:$LI$1),FALSE)</f>
        <v>0</v>
      </c>
      <c r="AI1164" s="325">
        <f>+VLOOKUP($E1164,Emissions!$1:$1048576,MATCH(DATE(AI$2,1,1),Emissions!$A$1:$LI$1),FALSE)</f>
        <v>0</v>
      </c>
      <c r="AJ1164" s="325">
        <f>+VLOOKUP($E1164,Emissions!$1:$1048576,MATCH(DATE(AJ$2,1,1),Emissions!$A$1:$LI$1),FALSE)</f>
        <v>0</v>
      </c>
      <c r="AK1164" s="325">
        <f>+VLOOKUP($E1164,Emissions!$1:$1048576,MATCH(DATE(AK$2,1,1),Emissions!$A$1:$LI$1),FALSE)</f>
        <v>0</v>
      </c>
      <c r="AL1164" s="325">
        <f>+VLOOKUP($E1164,Emissions!$1:$1048576,MATCH(DATE(AL$2,1,1),Emissions!$A$1:$LI$1),FALSE)</f>
        <v>0</v>
      </c>
      <c r="AM1164" s="325">
        <f>+VLOOKUP($E1164,Emissions!$1:$1048576,MATCH(DATE(AM$2,1,1),Emissions!$A$1:$LI$1),FALSE)</f>
        <v>0</v>
      </c>
      <c r="AN1164" s="325">
        <f>+VLOOKUP($E1164,Emissions!$1:$1048576,MATCH(DATE(AN$2,1,1),Emissions!$A$1:$LI$1),FALSE)</f>
        <v>0</v>
      </c>
      <c r="AO1164" s="325">
        <f>+VLOOKUP($E1164,Emissions!$1:$1048576,MATCH(DATE(AO$2,1,1),Emissions!$A$1:$LI$1),FALSE)</f>
        <v>0</v>
      </c>
      <c r="AP1164" s="325">
        <f>+VLOOKUP($E1164,Emissions!$1:$1048576,MATCH(DATE(AP$2,1,1),Emissions!$A$1:$LI$1),FALSE)</f>
        <v>0</v>
      </c>
      <c r="AQ1164" s="325">
        <f>+VLOOKUP($E1164,Emissions!$1:$1048576,MATCH(DATE(AQ$2,1,1),Emissions!$A$1:$LI$1),FALSE)</f>
        <v>0</v>
      </c>
      <c r="AR1164" s="325">
        <f>+VLOOKUP($E1164,Emissions!$1:$1048576,MATCH(DATE(AR$2,1,1),Emissions!$A$1:$LI$1),FALSE)</f>
        <v>0</v>
      </c>
      <c r="AS1164" s="325">
        <f>+VLOOKUP($E1164,Emissions!$1:$1048576,MATCH(DATE(AS$2,1,1),Emissions!$A$1:$LI$1),FALSE)</f>
        <v>0</v>
      </c>
      <c r="AT1164" s="325">
        <f>+VLOOKUP($E1164,Emissions!$1:$1048576,MATCH(DATE(AT$2,1,1),Emissions!$A$1:$LI$1),FALSE)</f>
        <v>0</v>
      </c>
      <c r="AU1164" s="325">
        <f>+VLOOKUP($E1164,Emissions!$1:$1048576,MATCH(DATE(AU$2,1,1),Emissions!$A$1:$LI$1),FALSE)</f>
        <v>0</v>
      </c>
      <c r="AV1164" s="325">
        <f>+VLOOKUP($E1164,Emissions!$1:$1048576,MATCH(DATE(AV$2,1,1),Emissions!$A$1:$LI$1),FALSE)</f>
        <v>0</v>
      </c>
      <c r="AW1164" s="325">
        <f>+VLOOKUP($E1164,Emissions!$1:$1048576,MATCH(DATE(AW$2,1,1),Emissions!$A$1:$LI$1),FALSE)</f>
        <v>0</v>
      </c>
      <c r="AX1164" s="325">
        <f>+VLOOKUP($E1164,Emissions!$1:$1048576,MATCH(DATE(AX$2,1,1),Emissions!$A$1:$LI$1),FALSE)</f>
        <v>0</v>
      </c>
      <c r="AY1164" s="325">
        <f>+VLOOKUP($E1164,Emissions!$1:$1048576,MATCH(DATE(AY$2,1,1),Emissions!$A$1:$LI$1),FALSE)</f>
        <v>0</v>
      </c>
      <c r="AZ1164" s="325">
        <f>+VLOOKUP($E1164,Emissions!$1:$1048576,MATCH(DATE(AZ$2,1,1),Emissions!$A$1:$LI$1),FALSE)</f>
        <v>0</v>
      </c>
      <c r="BA1164" s="325">
        <f>+VLOOKUP($E1164,Emissions!$1:$1048576,MATCH(DATE(BA$2,1,1),Emissions!$A$1:$LI$1),FALSE)</f>
        <v>0</v>
      </c>
      <c r="BB1164" s="325">
        <f>+VLOOKUP($E1164,Emissions!$1:$1048576,MATCH(DATE(BB$2,1,1),Emissions!$A$1:$LI$1),FALSE)</f>
        <v>0</v>
      </c>
      <c r="BC1164" s="325">
        <f>+VLOOKUP($E1164,Emissions!$1:$1048576,MATCH(DATE(BC$2,1,1),Emissions!$A$1:$LI$1),FALSE)</f>
        <v>0</v>
      </c>
      <c r="BD1164" s="325">
        <f>+VLOOKUP($E1164,Emissions!$1:$1048576,MATCH(DATE(BD$2,1,1),Emissions!$A$1:$LI$1),FALSE)</f>
        <v>0</v>
      </c>
      <c r="BE1164" s="325">
        <f>+VLOOKUP($E1164,Emissions!$1:$1048576,MATCH(DATE(BE$2,1,1),Emissions!$A$1:$LI$1),FALSE)</f>
        <v>0</v>
      </c>
      <c r="BF1164" s="325">
        <f>+VLOOKUP($E1164,Emissions!$1:$1048576,MATCH(DATE(BF$2,1,1),Emissions!$A$1:$LI$1),FALSE)</f>
        <v>0</v>
      </c>
      <c r="BG1164" s="325">
        <f>+VLOOKUP($E1164,Emissions!$1:$1048576,MATCH(DATE(BG$2,1,1),Emissions!$A$1:$LI$1),FALSE)</f>
        <v>0</v>
      </c>
      <c r="BH1164" s="325">
        <f>+VLOOKUP($E1164,Emissions!$1:$1048576,MATCH(DATE(BH$2,1,1),Emissions!$A$1:$LI$1),FALSE)</f>
        <v>0</v>
      </c>
      <c r="BI1164" s="325">
        <f>+VLOOKUP($E1164,Emissions!$1:$1048576,MATCH(DATE(BI$2,1,1),Emissions!$A$1:$LI$1),FALSE)</f>
        <v>0</v>
      </c>
    </row>
    <row r="1165" spans="1:61" ht="15" customHeight="1" x14ac:dyDescent="0.35">
      <c r="A1165" s="409"/>
      <c r="B1165" s="169"/>
      <c r="C1165" s="138" t="s">
        <v>724</v>
      </c>
      <c r="D1165" s="114" t="s">
        <v>2746</v>
      </c>
      <c r="E1165" s="50" t="s">
        <v>3592</v>
      </c>
      <c r="F1165" s="359">
        <f>+VLOOKUP($E1165,Emissions!$1:$1048576,MATCH(DATE(F$2,1,1),Emissions!$A$1:$LI$1),FALSE)</f>
        <v>0</v>
      </c>
      <c r="G1165" s="359">
        <f>+VLOOKUP($E1165,Emissions!$1:$1048576,MATCH(DATE(G$2,1,1),Emissions!$A$1:$LI$1),FALSE)</f>
        <v>0</v>
      </c>
      <c r="H1165" s="359">
        <f>+VLOOKUP($E1165,Emissions!$1:$1048576,MATCH(DATE(H$2,1,1),Emissions!$A$1:$LI$1),FALSE)</f>
        <v>0</v>
      </c>
      <c r="I1165" s="359">
        <f>+VLOOKUP($E1165,Emissions!$1:$1048576,MATCH(DATE(I$2,1,1),Emissions!$A$1:$LI$1),FALSE)</f>
        <v>0</v>
      </c>
      <c r="J1165" s="359">
        <f>+VLOOKUP($E1165,Emissions!$1:$1048576,MATCH(DATE(J$2,1,1),Emissions!$A$1:$LI$1),FALSE)</f>
        <v>0</v>
      </c>
      <c r="K1165" s="359">
        <f>+VLOOKUP($E1165,Emissions!$1:$1048576,MATCH(DATE(K$2,1,1),Emissions!$A$1:$LI$1),FALSE)</f>
        <v>0</v>
      </c>
      <c r="L1165" s="359">
        <f>+VLOOKUP($E1165,Emissions!$1:$1048576,MATCH(DATE(L$2,1,1),Emissions!$A$1:$LI$1),FALSE)</f>
        <v>0</v>
      </c>
      <c r="M1165" s="359">
        <f>+VLOOKUP($E1165,Emissions!$1:$1048576,MATCH(DATE(M$2,1,1),Emissions!$A$1:$LI$1),FALSE)</f>
        <v>0</v>
      </c>
      <c r="N1165" s="359">
        <f>+VLOOKUP($E1165,Emissions!$1:$1048576,MATCH(DATE(N$2,1,1),Emissions!$A$1:$LI$1),FALSE)</f>
        <v>0</v>
      </c>
      <c r="O1165" s="359">
        <f>+VLOOKUP($E1165,Emissions!$1:$1048576,MATCH(DATE(O$2,1,1),Emissions!$A$1:$LI$1),FALSE)</f>
        <v>0</v>
      </c>
      <c r="P1165" s="359">
        <f>+VLOOKUP($E1165,Emissions!$1:$1048576,MATCH(DATE(P$2,1,1),Emissions!$A$1:$LI$1),FALSE)</f>
        <v>0</v>
      </c>
      <c r="Q1165" s="359">
        <f>+VLOOKUP($E1165,Emissions!$1:$1048576,MATCH(DATE(Q$2,1,1),Emissions!$A$1:$LI$1),FALSE)</f>
        <v>0</v>
      </c>
      <c r="R1165" s="359">
        <f>+VLOOKUP($E1165,Emissions!$1:$1048576,MATCH(DATE(R$2,1,1),Emissions!$A$1:$LI$1),FALSE)</f>
        <v>0</v>
      </c>
      <c r="S1165" s="359">
        <f>+VLOOKUP($E1165,Emissions!$1:$1048576,MATCH(DATE(S$2,1,1),Emissions!$A$1:$LI$1),FALSE)</f>
        <v>0</v>
      </c>
      <c r="T1165" s="359">
        <f>+VLOOKUP($E1165,Emissions!$1:$1048576,MATCH(DATE(T$2,1,1),Emissions!$A$1:$LI$1),FALSE)</f>
        <v>0</v>
      </c>
      <c r="U1165" s="359">
        <f>+VLOOKUP($E1165,Emissions!$1:$1048576,MATCH(DATE(U$2,1,1),Emissions!$A$1:$LI$1),FALSE)</f>
        <v>0</v>
      </c>
      <c r="V1165" s="359">
        <f>+VLOOKUP($E1165,Emissions!$1:$1048576,MATCH(DATE(V$2,1,1),Emissions!$A$1:$LI$1),FALSE)</f>
        <v>0</v>
      </c>
      <c r="W1165" s="359">
        <f>+VLOOKUP($E1165,Emissions!$1:$1048576,MATCH(DATE(W$2,1,1),Emissions!$A$1:$LI$1),FALSE)</f>
        <v>0</v>
      </c>
      <c r="X1165" s="359">
        <f>+VLOOKUP($E1165,Emissions!$1:$1048576,MATCH(DATE(X$2,1,1),Emissions!$A$1:$LI$1),FALSE)</f>
        <v>0</v>
      </c>
      <c r="Y1165" s="359">
        <f>+VLOOKUP($E1165,Emissions!$1:$1048576,MATCH(DATE(Y$2,1,1),Emissions!$A$1:$LI$1),FALSE)</f>
        <v>0</v>
      </c>
      <c r="Z1165" s="359">
        <f>+VLOOKUP($E1165,Emissions!$1:$1048576,MATCH(DATE(Z$2,1,1),Emissions!$A$1:$LI$1),FALSE)</f>
        <v>0</v>
      </c>
      <c r="AA1165" s="359">
        <f>+VLOOKUP($E1165,Emissions!$1:$1048576,MATCH(DATE(AA$2,1,1),Emissions!$A$1:$LI$1),FALSE)</f>
        <v>0</v>
      </c>
      <c r="AB1165" s="359">
        <f>+VLOOKUP($E1165,Emissions!$1:$1048576,MATCH(DATE(AB$2,1,1),Emissions!$A$1:$LI$1),FALSE)</f>
        <v>0</v>
      </c>
      <c r="AC1165" s="359">
        <f>+VLOOKUP($E1165,Emissions!$1:$1048576,MATCH(DATE(AC$2,1,1),Emissions!$A$1:$LI$1),FALSE)</f>
        <v>0</v>
      </c>
      <c r="AD1165" s="359">
        <f>+VLOOKUP($E1165,Emissions!$1:$1048576,MATCH(DATE(AD$2,1,1),Emissions!$A$1:$LI$1),FALSE)</f>
        <v>0</v>
      </c>
      <c r="AE1165" s="359">
        <f>+VLOOKUP($E1165,Emissions!$1:$1048576,MATCH(DATE(AE$2,1,1),Emissions!$A$1:$LI$1),FALSE)</f>
        <v>0</v>
      </c>
      <c r="AF1165" s="359">
        <f>+VLOOKUP($E1165,Emissions!$1:$1048576,MATCH(DATE(AF$2,1,1),Emissions!$A$1:$LI$1),FALSE)</f>
        <v>0</v>
      </c>
      <c r="AG1165" s="359">
        <f>+VLOOKUP($E1165,Emissions!$1:$1048576,MATCH(DATE(AG$2,1,1),Emissions!$A$1:$LI$1),FALSE)</f>
        <v>0</v>
      </c>
      <c r="AH1165" s="359">
        <f>+VLOOKUP($E1165,Emissions!$1:$1048576,MATCH(DATE(AH$2,1,1),Emissions!$A$1:$LI$1),FALSE)</f>
        <v>0</v>
      </c>
      <c r="AI1165" s="359">
        <f>+VLOOKUP($E1165,Emissions!$1:$1048576,MATCH(DATE(AI$2,1,1),Emissions!$A$1:$LI$1),FALSE)</f>
        <v>0</v>
      </c>
      <c r="AJ1165" s="359">
        <f>+VLOOKUP($E1165,Emissions!$1:$1048576,MATCH(DATE(AJ$2,1,1),Emissions!$A$1:$LI$1),FALSE)</f>
        <v>0</v>
      </c>
      <c r="AK1165" s="359">
        <f>+VLOOKUP($E1165,Emissions!$1:$1048576,MATCH(DATE(AK$2,1,1),Emissions!$A$1:$LI$1),FALSE)</f>
        <v>0</v>
      </c>
      <c r="AL1165" s="359">
        <f>+VLOOKUP($E1165,Emissions!$1:$1048576,MATCH(DATE(AL$2,1,1),Emissions!$A$1:$LI$1),FALSE)</f>
        <v>0</v>
      </c>
      <c r="AM1165" s="359">
        <f>+VLOOKUP($E1165,Emissions!$1:$1048576,MATCH(DATE(AM$2,1,1),Emissions!$A$1:$LI$1),FALSE)</f>
        <v>0</v>
      </c>
      <c r="AN1165" s="359">
        <f>+VLOOKUP($E1165,Emissions!$1:$1048576,MATCH(DATE(AN$2,1,1),Emissions!$A$1:$LI$1),FALSE)</f>
        <v>0</v>
      </c>
      <c r="AO1165" s="359">
        <f>+VLOOKUP($E1165,Emissions!$1:$1048576,MATCH(DATE(AO$2,1,1),Emissions!$A$1:$LI$1),FALSE)</f>
        <v>0</v>
      </c>
      <c r="AP1165" s="359">
        <f>+VLOOKUP($E1165,Emissions!$1:$1048576,MATCH(DATE(AP$2,1,1),Emissions!$A$1:$LI$1),FALSE)</f>
        <v>0</v>
      </c>
      <c r="AQ1165" s="359">
        <f>+VLOOKUP($E1165,Emissions!$1:$1048576,MATCH(DATE(AQ$2,1,1),Emissions!$A$1:$LI$1),FALSE)</f>
        <v>0</v>
      </c>
      <c r="AR1165" s="359">
        <f>+VLOOKUP($E1165,Emissions!$1:$1048576,MATCH(DATE(AR$2,1,1),Emissions!$A$1:$LI$1),FALSE)</f>
        <v>0</v>
      </c>
      <c r="AS1165" s="359">
        <f>+VLOOKUP($E1165,Emissions!$1:$1048576,MATCH(DATE(AS$2,1,1),Emissions!$A$1:$LI$1),FALSE)</f>
        <v>0</v>
      </c>
      <c r="AT1165" s="359">
        <f>+VLOOKUP($E1165,Emissions!$1:$1048576,MATCH(DATE(AT$2,1,1),Emissions!$A$1:$LI$1),FALSE)</f>
        <v>0</v>
      </c>
      <c r="AU1165" s="359">
        <f>+VLOOKUP($E1165,Emissions!$1:$1048576,MATCH(DATE(AU$2,1,1),Emissions!$A$1:$LI$1),FALSE)</f>
        <v>0</v>
      </c>
      <c r="AV1165" s="359">
        <f>+VLOOKUP($E1165,Emissions!$1:$1048576,MATCH(DATE(AV$2,1,1),Emissions!$A$1:$LI$1),FALSE)</f>
        <v>0</v>
      </c>
      <c r="AW1165" s="359">
        <f>+VLOOKUP($E1165,Emissions!$1:$1048576,MATCH(DATE(AW$2,1,1),Emissions!$A$1:$LI$1),FALSE)</f>
        <v>0</v>
      </c>
      <c r="AX1165" s="359">
        <f>+VLOOKUP($E1165,Emissions!$1:$1048576,MATCH(DATE(AX$2,1,1),Emissions!$A$1:$LI$1),FALSE)</f>
        <v>0</v>
      </c>
      <c r="AY1165" s="359">
        <f>+VLOOKUP($E1165,Emissions!$1:$1048576,MATCH(DATE(AY$2,1,1),Emissions!$A$1:$LI$1),FALSE)</f>
        <v>0</v>
      </c>
      <c r="AZ1165" s="359">
        <f>+VLOOKUP($E1165,Emissions!$1:$1048576,MATCH(DATE(AZ$2,1,1),Emissions!$A$1:$LI$1),FALSE)</f>
        <v>0</v>
      </c>
      <c r="BA1165" s="359">
        <f>+VLOOKUP($E1165,Emissions!$1:$1048576,MATCH(DATE(BA$2,1,1),Emissions!$A$1:$LI$1),FALSE)</f>
        <v>0</v>
      </c>
      <c r="BB1165" s="359">
        <f>+VLOOKUP($E1165,Emissions!$1:$1048576,MATCH(DATE(BB$2,1,1),Emissions!$A$1:$LI$1),FALSE)</f>
        <v>0</v>
      </c>
      <c r="BC1165" s="359">
        <f>+VLOOKUP($E1165,Emissions!$1:$1048576,MATCH(DATE(BC$2,1,1),Emissions!$A$1:$LI$1),FALSE)</f>
        <v>0</v>
      </c>
      <c r="BD1165" s="359">
        <f>+VLOOKUP($E1165,Emissions!$1:$1048576,MATCH(DATE(BD$2,1,1),Emissions!$A$1:$LI$1),FALSE)</f>
        <v>0</v>
      </c>
      <c r="BE1165" s="359">
        <f>+VLOOKUP($E1165,Emissions!$1:$1048576,MATCH(DATE(BE$2,1,1),Emissions!$A$1:$LI$1),FALSE)</f>
        <v>0</v>
      </c>
      <c r="BF1165" s="359">
        <f>+VLOOKUP($E1165,Emissions!$1:$1048576,MATCH(DATE(BF$2,1,1),Emissions!$A$1:$LI$1),FALSE)</f>
        <v>0</v>
      </c>
      <c r="BG1165" s="359">
        <f>+VLOOKUP($E1165,Emissions!$1:$1048576,MATCH(DATE(BG$2,1,1),Emissions!$A$1:$LI$1),FALSE)</f>
        <v>0</v>
      </c>
      <c r="BH1165" s="359">
        <f>+VLOOKUP($E1165,Emissions!$1:$1048576,MATCH(DATE(BH$2,1,1),Emissions!$A$1:$LI$1),FALSE)</f>
        <v>0</v>
      </c>
      <c r="BI1165" s="359">
        <f>+VLOOKUP($E1165,Emissions!$1:$1048576,MATCH(DATE(BI$2,1,1),Emissions!$A$1:$LI$1),FALSE)</f>
        <v>0</v>
      </c>
    </row>
    <row r="1166" spans="1:61" ht="15" customHeight="1" x14ac:dyDescent="0.35">
      <c r="A1166" s="409"/>
      <c r="B1166" s="169"/>
      <c r="C1166" s="138" t="s">
        <v>725</v>
      </c>
      <c r="D1166" s="114" t="s">
        <v>2746</v>
      </c>
      <c r="E1166" s="50" t="s">
        <v>3593</v>
      </c>
      <c r="F1166" s="359">
        <f>+VLOOKUP($E1166,Emissions!$1:$1048576,MATCH(DATE(F$2,1,1),Emissions!$A$1:$LI$1),FALSE)</f>
        <v>0</v>
      </c>
      <c r="G1166" s="359">
        <f>+VLOOKUP($E1166,Emissions!$1:$1048576,MATCH(DATE(G$2,1,1),Emissions!$A$1:$LI$1),FALSE)</f>
        <v>0</v>
      </c>
      <c r="H1166" s="359">
        <f>+VLOOKUP($E1166,Emissions!$1:$1048576,MATCH(DATE(H$2,1,1),Emissions!$A$1:$LI$1),FALSE)</f>
        <v>0</v>
      </c>
      <c r="I1166" s="359">
        <f>+VLOOKUP($E1166,Emissions!$1:$1048576,MATCH(DATE(I$2,1,1),Emissions!$A$1:$LI$1),FALSE)</f>
        <v>0</v>
      </c>
      <c r="J1166" s="359">
        <f>+VLOOKUP($E1166,Emissions!$1:$1048576,MATCH(DATE(J$2,1,1),Emissions!$A$1:$LI$1),FALSE)</f>
        <v>0</v>
      </c>
      <c r="K1166" s="359">
        <f>+VLOOKUP($E1166,Emissions!$1:$1048576,MATCH(DATE(K$2,1,1),Emissions!$A$1:$LI$1),FALSE)</f>
        <v>0</v>
      </c>
      <c r="L1166" s="359">
        <f>+VLOOKUP($E1166,Emissions!$1:$1048576,MATCH(DATE(L$2,1,1),Emissions!$A$1:$LI$1),FALSE)</f>
        <v>0</v>
      </c>
      <c r="M1166" s="359">
        <f>+VLOOKUP($E1166,Emissions!$1:$1048576,MATCH(DATE(M$2,1,1),Emissions!$A$1:$LI$1),FALSE)</f>
        <v>0</v>
      </c>
      <c r="N1166" s="359">
        <f>+VLOOKUP($E1166,Emissions!$1:$1048576,MATCH(DATE(N$2,1,1),Emissions!$A$1:$LI$1),FALSE)</f>
        <v>0</v>
      </c>
      <c r="O1166" s="359">
        <f>+VLOOKUP($E1166,Emissions!$1:$1048576,MATCH(DATE(O$2,1,1),Emissions!$A$1:$LI$1),FALSE)</f>
        <v>0</v>
      </c>
      <c r="P1166" s="359">
        <f>+VLOOKUP($E1166,Emissions!$1:$1048576,MATCH(DATE(P$2,1,1),Emissions!$A$1:$LI$1),FALSE)</f>
        <v>0</v>
      </c>
      <c r="Q1166" s="359">
        <f>+VLOOKUP($E1166,Emissions!$1:$1048576,MATCH(DATE(Q$2,1,1),Emissions!$A$1:$LI$1),FALSE)</f>
        <v>0</v>
      </c>
      <c r="R1166" s="359">
        <f>+VLOOKUP($E1166,Emissions!$1:$1048576,MATCH(DATE(R$2,1,1),Emissions!$A$1:$LI$1),FALSE)</f>
        <v>0</v>
      </c>
      <c r="S1166" s="359">
        <f>+VLOOKUP($E1166,Emissions!$1:$1048576,MATCH(DATE(S$2,1,1),Emissions!$A$1:$LI$1),FALSE)</f>
        <v>0</v>
      </c>
      <c r="T1166" s="359">
        <f>+VLOOKUP($E1166,Emissions!$1:$1048576,MATCH(DATE(T$2,1,1),Emissions!$A$1:$LI$1),FALSE)</f>
        <v>0</v>
      </c>
      <c r="U1166" s="359">
        <f>+VLOOKUP($E1166,Emissions!$1:$1048576,MATCH(DATE(U$2,1,1),Emissions!$A$1:$LI$1),FALSE)</f>
        <v>0</v>
      </c>
      <c r="V1166" s="359">
        <f>+VLOOKUP($E1166,Emissions!$1:$1048576,MATCH(DATE(V$2,1,1),Emissions!$A$1:$LI$1),FALSE)</f>
        <v>0</v>
      </c>
      <c r="W1166" s="359">
        <f>+VLOOKUP($E1166,Emissions!$1:$1048576,MATCH(DATE(W$2,1,1),Emissions!$A$1:$LI$1),FALSE)</f>
        <v>0</v>
      </c>
      <c r="X1166" s="359">
        <f>+VLOOKUP($E1166,Emissions!$1:$1048576,MATCH(DATE(X$2,1,1),Emissions!$A$1:$LI$1),FALSE)</f>
        <v>0</v>
      </c>
      <c r="Y1166" s="359">
        <f>+VLOOKUP($E1166,Emissions!$1:$1048576,MATCH(DATE(Y$2,1,1),Emissions!$A$1:$LI$1),FALSE)</f>
        <v>0</v>
      </c>
      <c r="Z1166" s="359">
        <f>+VLOOKUP($E1166,Emissions!$1:$1048576,MATCH(DATE(Z$2,1,1),Emissions!$A$1:$LI$1),FALSE)</f>
        <v>0</v>
      </c>
      <c r="AA1166" s="359">
        <f>+VLOOKUP($E1166,Emissions!$1:$1048576,MATCH(DATE(AA$2,1,1),Emissions!$A$1:$LI$1),FALSE)</f>
        <v>0</v>
      </c>
      <c r="AB1166" s="359">
        <f>+VLOOKUP($E1166,Emissions!$1:$1048576,MATCH(DATE(AB$2,1,1),Emissions!$A$1:$LI$1),FALSE)</f>
        <v>0</v>
      </c>
      <c r="AC1166" s="359">
        <f>+VLOOKUP($E1166,Emissions!$1:$1048576,MATCH(DATE(AC$2,1,1),Emissions!$A$1:$LI$1),FALSE)</f>
        <v>0</v>
      </c>
      <c r="AD1166" s="359">
        <f>+VLOOKUP($E1166,Emissions!$1:$1048576,MATCH(DATE(AD$2,1,1),Emissions!$A$1:$LI$1),FALSE)</f>
        <v>0</v>
      </c>
      <c r="AE1166" s="359">
        <f>+VLOOKUP($E1166,Emissions!$1:$1048576,MATCH(DATE(AE$2,1,1),Emissions!$A$1:$LI$1),FALSE)</f>
        <v>0</v>
      </c>
      <c r="AF1166" s="359">
        <f>+VLOOKUP($E1166,Emissions!$1:$1048576,MATCH(DATE(AF$2,1,1),Emissions!$A$1:$LI$1),FALSE)</f>
        <v>0</v>
      </c>
      <c r="AG1166" s="359">
        <f>+VLOOKUP($E1166,Emissions!$1:$1048576,MATCH(DATE(AG$2,1,1),Emissions!$A$1:$LI$1),FALSE)</f>
        <v>0</v>
      </c>
      <c r="AH1166" s="359">
        <f>+VLOOKUP($E1166,Emissions!$1:$1048576,MATCH(DATE(AH$2,1,1),Emissions!$A$1:$LI$1),FALSE)</f>
        <v>0</v>
      </c>
      <c r="AI1166" s="359">
        <f>+VLOOKUP($E1166,Emissions!$1:$1048576,MATCH(DATE(AI$2,1,1),Emissions!$A$1:$LI$1),FALSE)</f>
        <v>0</v>
      </c>
      <c r="AJ1166" s="359">
        <f>+VLOOKUP($E1166,Emissions!$1:$1048576,MATCH(DATE(AJ$2,1,1),Emissions!$A$1:$LI$1),FALSE)</f>
        <v>0</v>
      </c>
      <c r="AK1166" s="359">
        <f>+VLOOKUP($E1166,Emissions!$1:$1048576,MATCH(DATE(AK$2,1,1),Emissions!$A$1:$LI$1),FALSE)</f>
        <v>0</v>
      </c>
      <c r="AL1166" s="359">
        <f>+VLOOKUP($E1166,Emissions!$1:$1048576,MATCH(DATE(AL$2,1,1),Emissions!$A$1:$LI$1),FALSE)</f>
        <v>0</v>
      </c>
      <c r="AM1166" s="359">
        <f>+VLOOKUP($E1166,Emissions!$1:$1048576,MATCH(DATE(AM$2,1,1),Emissions!$A$1:$LI$1),FALSE)</f>
        <v>0</v>
      </c>
      <c r="AN1166" s="359">
        <f>+VLOOKUP($E1166,Emissions!$1:$1048576,MATCH(DATE(AN$2,1,1),Emissions!$A$1:$LI$1),FALSE)</f>
        <v>0</v>
      </c>
      <c r="AO1166" s="359">
        <f>+VLOOKUP($E1166,Emissions!$1:$1048576,MATCH(DATE(AO$2,1,1),Emissions!$A$1:$LI$1),FALSE)</f>
        <v>0</v>
      </c>
      <c r="AP1166" s="359">
        <f>+VLOOKUP($E1166,Emissions!$1:$1048576,MATCH(DATE(AP$2,1,1),Emissions!$A$1:$LI$1),FALSE)</f>
        <v>0</v>
      </c>
      <c r="AQ1166" s="359">
        <f>+VLOOKUP($E1166,Emissions!$1:$1048576,MATCH(DATE(AQ$2,1,1),Emissions!$A$1:$LI$1),FALSE)</f>
        <v>0</v>
      </c>
      <c r="AR1166" s="359">
        <f>+VLOOKUP($E1166,Emissions!$1:$1048576,MATCH(DATE(AR$2,1,1),Emissions!$A$1:$LI$1),FALSE)</f>
        <v>0</v>
      </c>
      <c r="AS1166" s="359">
        <f>+VLOOKUP($E1166,Emissions!$1:$1048576,MATCH(DATE(AS$2,1,1),Emissions!$A$1:$LI$1),FALSE)</f>
        <v>0</v>
      </c>
      <c r="AT1166" s="359">
        <f>+VLOOKUP($E1166,Emissions!$1:$1048576,MATCH(DATE(AT$2,1,1),Emissions!$A$1:$LI$1),FALSE)</f>
        <v>0</v>
      </c>
      <c r="AU1166" s="359">
        <f>+VLOOKUP($E1166,Emissions!$1:$1048576,MATCH(DATE(AU$2,1,1),Emissions!$A$1:$LI$1),FALSE)</f>
        <v>0</v>
      </c>
      <c r="AV1166" s="359">
        <f>+VLOOKUP($E1166,Emissions!$1:$1048576,MATCH(DATE(AV$2,1,1),Emissions!$A$1:$LI$1),FALSE)</f>
        <v>0</v>
      </c>
      <c r="AW1166" s="359">
        <f>+VLOOKUP($E1166,Emissions!$1:$1048576,MATCH(DATE(AW$2,1,1),Emissions!$A$1:$LI$1),FALSE)</f>
        <v>0</v>
      </c>
      <c r="AX1166" s="359">
        <f>+VLOOKUP($E1166,Emissions!$1:$1048576,MATCH(DATE(AX$2,1,1),Emissions!$A$1:$LI$1),FALSE)</f>
        <v>0</v>
      </c>
      <c r="AY1166" s="359">
        <f>+VLOOKUP($E1166,Emissions!$1:$1048576,MATCH(DATE(AY$2,1,1),Emissions!$A$1:$LI$1),FALSE)</f>
        <v>0</v>
      </c>
      <c r="AZ1166" s="359">
        <f>+VLOOKUP($E1166,Emissions!$1:$1048576,MATCH(DATE(AZ$2,1,1),Emissions!$A$1:$LI$1),FALSE)</f>
        <v>0</v>
      </c>
      <c r="BA1166" s="359">
        <f>+VLOOKUP($E1166,Emissions!$1:$1048576,MATCH(DATE(BA$2,1,1),Emissions!$A$1:$LI$1),FALSE)</f>
        <v>0</v>
      </c>
      <c r="BB1166" s="359">
        <f>+VLOOKUP($E1166,Emissions!$1:$1048576,MATCH(DATE(BB$2,1,1),Emissions!$A$1:$LI$1),FALSE)</f>
        <v>0</v>
      </c>
      <c r="BC1166" s="359">
        <f>+VLOOKUP($E1166,Emissions!$1:$1048576,MATCH(DATE(BC$2,1,1),Emissions!$A$1:$LI$1),FALSE)</f>
        <v>0</v>
      </c>
      <c r="BD1166" s="359">
        <f>+VLOOKUP($E1166,Emissions!$1:$1048576,MATCH(DATE(BD$2,1,1),Emissions!$A$1:$LI$1),FALSE)</f>
        <v>0</v>
      </c>
      <c r="BE1166" s="359">
        <f>+VLOOKUP($E1166,Emissions!$1:$1048576,MATCH(DATE(BE$2,1,1),Emissions!$A$1:$LI$1),FALSE)</f>
        <v>0</v>
      </c>
      <c r="BF1166" s="359">
        <f>+VLOOKUP($E1166,Emissions!$1:$1048576,MATCH(DATE(BF$2,1,1),Emissions!$A$1:$LI$1),FALSE)</f>
        <v>0</v>
      </c>
      <c r="BG1166" s="359">
        <f>+VLOOKUP($E1166,Emissions!$1:$1048576,MATCH(DATE(BG$2,1,1),Emissions!$A$1:$LI$1),FALSE)</f>
        <v>0</v>
      </c>
      <c r="BH1166" s="359">
        <f>+VLOOKUP($E1166,Emissions!$1:$1048576,MATCH(DATE(BH$2,1,1),Emissions!$A$1:$LI$1),FALSE)</f>
        <v>0</v>
      </c>
      <c r="BI1166" s="359">
        <f>+VLOOKUP($E1166,Emissions!$1:$1048576,MATCH(DATE(BI$2,1,1),Emissions!$A$1:$LI$1),FALSE)</f>
        <v>0</v>
      </c>
    </row>
    <row r="1167" spans="1:61" s="92" customFormat="1" ht="15" customHeight="1" x14ac:dyDescent="0.35">
      <c r="A1167" s="409"/>
      <c r="B1167" s="169"/>
      <c r="C1167" s="137" t="s">
        <v>3333</v>
      </c>
      <c r="D1167" s="147" t="s">
        <v>2746</v>
      </c>
      <c r="E1167" s="136" t="s">
        <v>3594</v>
      </c>
      <c r="F1167" s="325">
        <f>+VLOOKUP($E1167,Emissions!$1:$1048576,MATCH(DATE(F$2,1,1),Emissions!$A$1:$LI$1),FALSE)</f>
        <v>11.62146385</v>
      </c>
      <c r="G1167" s="325">
        <f>+VLOOKUP($E1167,Emissions!$1:$1048576,MATCH(DATE(G$2,1,1),Emissions!$A$1:$LI$1),FALSE)</f>
        <v>11.76562084</v>
      </c>
      <c r="H1167" s="325">
        <f>+VLOOKUP($E1167,Emissions!$1:$1048576,MATCH(DATE(H$2,1,1),Emissions!$A$1:$LI$1),FALSE)</f>
        <v>11.925647789999999</v>
      </c>
      <c r="I1167" s="325">
        <f>+VLOOKUP($E1167,Emissions!$1:$1048576,MATCH(DATE(I$2,1,1),Emissions!$A$1:$LI$1),FALSE)</f>
        <v>12.098843159999999</v>
      </c>
      <c r="J1167" s="325">
        <f>+VLOOKUP($E1167,Emissions!$1:$1048576,MATCH(DATE(J$2,1,1),Emissions!$A$1:$LI$1),FALSE)</f>
        <v>12.283594300000001</v>
      </c>
      <c r="K1167" s="325">
        <f>+VLOOKUP($E1167,Emissions!$1:$1048576,MATCH(DATE(K$2,1,1),Emissions!$A$1:$LI$1),FALSE)</f>
        <v>12.47820098</v>
      </c>
      <c r="L1167" s="325">
        <f>+VLOOKUP($E1167,Emissions!$1:$1048576,MATCH(DATE(L$2,1,1),Emissions!$A$1:$LI$1),FALSE)</f>
        <v>12.67274162</v>
      </c>
      <c r="M1167" s="325">
        <f>+VLOOKUP($E1167,Emissions!$1:$1048576,MATCH(DATE(M$2,1,1),Emissions!$A$1:$LI$1),FALSE)</f>
        <v>12.871414469999999</v>
      </c>
      <c r="N1167" s="325">
        <f>+VLOOKUP($E1167,Emissions!$1:$1048576,MATCH(DATE(N$2,1,1),Emissions!$A$1:$LI$1),FALSE)</f>
        <v>13.07426188</v>
      </c>
      <c r="O1167" s="325">
        <f>+VLOOKUP($E1167,Emissions!$1:$1048576,MATCH(DATE(O$2,1,1),Emissions!$A$1:$LI$1),FALSE)</f>
        <v>13.28083138</v>
      </c>
      <c r="P1167" s="325">
        <f>+VLOOKUP($E1167,Emissions!$1:$1048576,MATCH(DATE(P$2,1,1),Emissions!$A$1:$LI$1),FALSE)</f>
        <v>13.50524648</v>
      </c>
      <c r="Q1167" s="325">
        <f>+VLOOKUP($E1167,Emissions!$1:$1048576,MATCH(DATE(Q$2,1,1),Emissions!$A$1:$LI$1),FALSE)</f>
        <v>13.722758150000001</v>
      </c>
      <c r="R1167" s="325">
        <f>+VLOOKUP($E1167,Emissions!$1:$1048576,MATCH(DATE(R$2,1,1),Emissions!$A$1:$LI$1),FALSE)</f>
        <v>13.94106386</v>
      </c>
      <c r="S1167" s="325">
        <f>+VLOOKUP($E1167,Emissions!$1:$1048576,MATCH(DATE(S$2,1,1),Emissions!$A$1:$LI$1),FALSE)</f>
        <v>14.16137322</v>
      </c>
      <c r="T1167" s="325">
        <f>+VLOOKUP($E1167,Emissions!$1:$1048576,MATCH(DATE(T$2,1,1),Emissions!$A$1:$LI$1),FALSE)</f>
        <v>14.38393052</v>
      </c>
      <c r="U1167" s="325">
        <f>+VLOOKUP($E1167,Emissions!$1:$1048576,MATCH(DATE(U$2,1,1),Emissions!$A$1:$LI$1),FALSE)</f>
        <v>14.60888123</v>
      </c>
      <c r="V1167" s="325">
        <f>+VLOOKUP($E1167,Emissions!$1:$1048576,MATCH(DATE(V$2,1,1),Emissions!$A$1:$LI$1),FALSE)</f>
        <v>14.836403389999999</v>
      </c>
      <c r="W1167" s="325">
        <f>+VLOOKUP($E1167,Emissions!$1:$1048576,MATCH(DATE(W$2,1,1),Emissions!$A$1:$LI$1),FALSE)</f>
        <v>15.06671487</v>
      </c>
      <c r="X1167" s="325">
        <f>+VLOOKUP($E1167,Emissions!$1:$1048576,MATCH(DATE(X$2,1,1),Emissions!$A$1:$LI$1),FALSE)</f>
        <v>15.30005886</v>
      </c>
      <c r="Y1167" s="325">
        <f>+VLOOKUP($E1167,Emissions!$1:$1048576,MATCH(DATE(Y$2,1,1),Emissions!$A$1:$LI$1),FALSE)</f>
        <v>15.536687840000001</v>
      </c>
      <c r="Z1167" s="325">
        <f>+VLOOKUP($E1167,Emissions!$1:$1048576,MATCH(DATE(Z$2,1,1),Emissions!$A$1:$LI$1),FALSE)</f>
        <v>15.76605915</v>
      </c>
      <c r="AA1167" s="325">
        <f>+VLOOKUP($E1167,Emissions!$1:$1048576,MATCH(DATE(AA$2,1,1),Emissions!$A$1:$LI$1),FALSE)</f>
        <v>16.006564300000001</v>
      </c>
      <c r="AB1167" s="325">
        <f>+VLOOKUP($E1167,Emissions!$1:$1048576,MATCH(DATE(AB$2,1,1),Emissions!$A$1:$LI$1),FALSE)</f>
        <v>16.25258264</v>
      </c>
      <c r="AC1167" s="325">
        <f>+VLOOKUP($E1167,Emissions!$1:$1048576,MATCH(DATE(AC$2,1,1),Emissions!$A$1:$LI$1),FALSE)</f>
        <v>16.503351439999999</v>
      </c>
      <c r="AD1167" s="325">
        <f>+VLOOKUP($E1167,Emissions!$1:$1048576,MATCH(DATE(AD$2,1,1),Emissions!$A$1:$LI$1),FALSE)</f>
        <v>16.75885001</v>
      </c>
      <c r="AE1167" s="325">
        <f>+VLOOKUP($E1167,Emissions!$1:$1048576,MATCH(DATE(AE$2,1,1),Emissions!$A$1:$LI$1),FALSE)</f>
        <v>16.98795805</v>
      </c>
      <c r="AF1167" s="325">
        <f>+VLOOKUP($E1167,Emissions!$1:$1048576,MATCH(DATE(AF$2,1,1),Emissions!$A$1:$LI$1),FALSE)</f>
        <v>17.228355860000001</v>
      </c>
      <c r="AG1167" s="325">
        <f>+VLOOKUP($E1167,Emissions!$1:$1048576,MATCH(DATE(AG$2,1,1),Emissions!$A$1:$LI$1),FALSE)</f>
        <v>17.473129969999999</v>
      </c>
      <c r="AH1167" s="325">
        <f>+VLOOKUP($E1167,Emissions!$1:$1048576,MATCH(DATE(AH$2,1,1),Emissions!$A$1:$LI$1),FALSE)</f>
        <v>17.721570209999999</v>
      </c>
      <c r="AI1167" s="325">
        <f>+VLOOKUP($E1167,Emissions!$1:$1048576,MATCH(DATE(AI$2,1,1),Emissions!$A$1:$LI$1),FALSE)</f>
        <v>17.973877590000001</v>
      </c>
      <c r="AJ1167" s="325">
        <f>+VLOOKUP($E1167,Emissions!$1:$1048576,MATCH(DATE(AJ$2,1,1),Emissions!$A$1:$LI$1),FALSE)</f>
        <v>18.230326139999999</v>
      </c>
      <c r="AK1167" s="325">
        <f>+VLOOKUP($E1167,Emissions!$1:$1048576,MATCH(DATE(AK$2,1,1),Emissions!$A$1:$LI$1),FALSE)</f>
        <v>18.491121450000001</v>
      </c>
      <c r="AL1167" s="325">
        <f>+VLOOKUP($E1167,Emissions!$1:$1048576,MATCH(DATE(AL$2,1,1),Emissions!$A$1:$LI$1),FALSE)</f>
        <v>18.75638228</v>
      </c>
      <c r="AM1167" s="325">
        <f>+VLOOKUP($E1167,Emissions!$1:$1048576,MATCH(DATE(AM$2,1,1),Emissions!$A$1:$LI$1),FALSE)</f>
        <v>19.02614973</v>
      </c>
      <c r="AN1167" s="325">
        <f>+VLOOKUP($E1167,Emissions!$1:$1048576,MATCH(DATE(AN$2,1,1),Emissions!$A$1:$LI$1),FALSE)</f>
        <v>19.300404329999999</v>
      </c>
      <c r="AO1167" s="325">
        <f>+VLOOKUP($E1167,Emissions!$1:$1048576,MATCH(DATE(AO$2,1,1),Emissions!$A$1:$LI$1),FALSE)</f>
        <v>19.57908458</v>
      </c>
      <c r="AP1167" s="325">
        <f>+VLOOKUP($E1167,Emissions!$1:$1048576,MATCH(DATE(AP$2,1,1),Emissions!$A$1:$LI$1),FALSE)</f>
        <v>19.854513730000001</v>
      </c>
      <c r="AQ1167" s="325">
        <f>+VLOOKUP($E1167,Emissions!$1:$1048576,MATCH(DATE(AQ$2,1,1),Emissions!$A$1:$LI$1),FALSE)</f>
        <v>20.131661000000001</v>
      </c>
      <c r="AR1167" s="325">
        <f>+VLOOKUP($E1167,Emissions!$1:$1048576,MATCH(DATE(AR$2,1,1),Emissions!$A$1:$LI$1),FALSE)</f>
        <v>20.411469619999998</v>
      </c>
      <c r="AS1167" s="325">
        <f>+VLOOKUP($E1167,Emissions!$1:$1048576,MATCH(DATE(AS$2,1,1),Emissions!$A$1:$LI$1),FALSE)</f>
        <v>20.694234250000001</v>
      </c>
      <c r="AT1167" s="325">
        <f>+VLOOKUP($E1167,Emissions!$1:$1048576,MATCH(DATE(AT$2,1,1),Emissions!$A$1:$LI$1),FALSE)</f>
        <v>20.980132609999998</v>
      </c>
      <c r="AU1167" s="325">
        <f>+VLOOKUP($E1167,Emissions!$1:$1048576,MATCH(DATE(AU$2,1,1),Emissions!$A$1:$LI$1),FALSE)</f>
        <v>21.26930711</v>
      </c>
      <c r="AV1167" s="325">
        <f>+VLOOKUP($E1167,Emissions!$1:$1048576,MATCH(DATE(AV$2,1,1),Emissions!$A$1:$LI$1),FALSE)</f>
        <v>21.561873720000001</v>
      </c>
      <c r="AW1167" s="325">
        <f>+VLOOKUP($E1167,Emissions!$1:$1048576,MATCH(DATE(AW$2,1,1),Emissions!$A$1:$LI$1),FALSE)</f>
        <v>21.857921569999998</v>
      </c>
      <c r="AX1167" s="325">
        <f>+VLOOKUP($E1167,Emissions!$1:$1048576,MATCH(DATE(AX$2,1,1),Emissions!$A$1:$LI$1),FALSE)</f>
        <v>22.15751436</v>
      </c>
      <c r="AY1167" s="325">
        <f>+VLOOKUP($E1167,Emissions!$1:$1048576,MATCH(DATE(AY$2,1,1),Emissions!$A$1:$LI$1),FALSE)</f>
        <v>22.460695019999999</v>
      </c>
      <c r="AZ1167" s="325">
        <f>+VLOOKUP($E1167,Emissions!$1:$1048576,MATCH(DATE(AZ$2,1,1),Emissions!$A$1:$LI$1),FALSE)</f>
        <v>22.76818621</v>
      </c>
      <c r="BA1167" s="325">
        <f>+VLOOKUP($E1167,Emissions!$1:$1048576,MATCH(DATE(BA$2,1,1),Emissions!$A$1:$LI$1),FALSE)</f>
        <v>23.079550059999999</v>
      </c>
      <c r="BB1167" s="325">
        <f>+VLOOKUP($E1167,Emissions!$1:$1048576,MATCH(DATE(BB$2,1,1),Emissions!$A$1:$LI$1),FALSE)</f>
        <v>23.394712810000001</v>
      </c>
      <c r="BC1167" s="325">
        <f>+VLOOKUP($E1167,Emissions!$1:$1048576,MATCH(DATE(BC$2,1,1),Emissions!$A$1:$LI$1),FALSE)</f>
        <v>23.713649889999999</v>
      </c>
      <c r="BD1167" s="325">
        <f>+VLOOKUP($E1167,Emissions!$1:$1048576,MATCH(DATE(BD$2,1,1),Emissions!$A$1:$LI$1),FALSE)</f>
        <v>24.03635221</v>
      </c>
      <c r="BE1167" s="325">
        <f>+VLOOKUP($E1167,Emissions!$1:$1048576,MATCH(DATE(BE$2,1,1),Emissions!$A$1:$LI$1),FALSE)</f>
        <v>26.574663099999999</v>
      </c>
      <c r="BF1167" s="325">
        <f>+VLOOKUP($E1167,Emissions!$1:$1048576,MATCH(DATE(BF$2,1,1),Emissions!$A$1:$LI$1),FALSE)</f>
        <v>27.038940610000001</v>
      </c>
      <c r="BG1167" s="325">
        <f>+VLOOKUP($E1167,Emissions!$1:$1048576,MATCH(DATE(BG$2,1,1),Emissions!$A$1:$LI$1),FALSE)</f>
        <v>27.510830240000001</v>
      </c>
      <c r="BH1167" s="325">
        <f>+VLOOKUP($E1167,Emissions!$1:$1048576,MATCH(DATE(BH$2,1,1),Emissions!$A$1:$LI$1),FALSE)</f>
        <v>27.990430629999999</v>
      </c>
      <c r="BI1167" s="325">
        <f>+VLOOKUP($E1167,Emissions!$1:$1048576,MATCH(DATE(BI$2,1,1),Emissions!$A$1:$LI$1),FALSE)</f>
        <v>28.477844309999998</v>
      </c>
    </row>
    <row r="1168" spans="1:61" ht="15" customHeight="1" x14ac:dyDescent="0.35">
      <c r="A1168" s="409"/>
      <c r="B1168" s="169"/>
      <c r="C1168" s="138" t="s">
        <v>726</v>
      </c>
      <c r="D1168" s="114" t="s">
        <v>2746</v>
      </c>
      <c r="E1168" s="50" t="s">
        <v>3595</v>
      </c>
      <c r="F1168" s="359">
        <f>+VLOOKUP($E1168,Emissions!$1:$1048576,MATCH(DATE(F$2,1,1),Emissions!$A$1:$LI$1),FALSE)</f>
        <v>6.0381669999999999E-4</v>
      </c>
      <c r="G1168" s="359">
        <f>+VLOOKUP($E1168,Emissions!$1:$1048576,MATCH(DATE(G$2,1,1),Emissions!$A$1:$LI$1),FALSE)</f>
        <v>6.0981557899999995E-4</v>
      </c>
      <c r="H1168" s="359">
        <f>+VLOOKUP($E1168,Emissions!$1:$1048576,MATCH(DATE(H$2,1,1),Emissions!$A$1:$LI$1),FALSE)</f>
        <v>6.1638456799999999E-4</v>
      </c>
      <c r="I1168" s="359">
        <f>+VLOOKUP($E1168,Emissions!$1:$1048576,MATCH(DATE(I$2,1,1),Emissions!$A$1:$LI$1),FALSE)</f>
        <v>6.2393582500000001E-4</v>
      </c>
      <c r="J1168" s="359">
        <f>+VLOOKUP($E1168,Emissions!$1:$1048576,MATCH(DATE(J$2,1,1),Emissions!$A$1:$LI$1),FALSE)</f>
        <v>6.3255476799999998E-4</v>
      </c>
      <c r="K1168" s="359">
        <f>+VLOOKUP($E1168,Emissions!$1:$1048576,MATCH(DATE(K$2,1,1),Emissions!$A$1:$LI$1),FALSE)</f>
        <v>6.4216548300000001E-4</v>
      </c>
      <c r="L1168" s="359">
        <f>+VLOOKUP($E1168,Emissions!$1:$1048576,MATCH(DATE(L$2,1,1),Emissions!$A$1:$LI$1),FALSE)</f>
        <v>6.5228411600000002E-4</v>
      </c>
      <c r="M1168" s="359">
        <f>+VLOOKUP($E1168,Emissions!$1:$1048576,MATCH(DATE(M$2,1,1),Emissions!$A$1:$LI$1),FALSE)</f>
        <v>6.6289652800000001E-4</v>
      </c>
      <c r="N1168" s="359">
        <f>+VLOOKUP($E1168,Emissions!$1:$1048576,MATCH(DATE(N$2,1,1),Emissions!$A$1:$LI$1),FALSE)</f>
        <v>6.7392255100000005E-4</v>
      </c>
      <c r="O1168" s="359">
        <f>+VLOOKUP($E1168,Emissions!$1:$1048576,MATCH(DATE(O$2,1,1),Emissions!$A$1:$LI$1),FALSE)</f>
        <v>6.85284348E-4</v>
      </c>
      <c r="P1168" s="359">
        <f>+VLOOKUP($E1168,Emissions!$1:$1048576,MATCH(DATE(P$2,1,1),Emissions!$A$1:$LI$1),FALSE)</f>
        <v>6.97529789E-4</v>
      </c>
      <c r="Q1168" s="359">
        <f>+VLOOKUP($E1168,Emissions!$1:$1048576,MATCH(DATE(Q$2,1,1),Emissions!$A$1:$LI$1),FALSE)</f>
        <v>7.0976385200000004E-4</v>
      </c>
      <c r="R1168" s="359">
        <f>+VLOOKUP($E1168,Emissions!$1:$1048576,MATCH(DATE(R$2,1,1),Emissions!$A$1:$LI$1),FALSE)</f>
        <v>7.2208291200000002E-4</v>
      </c>
      <c r="S1168" s="359">
        <f>+VLOOKUP($E1168,Emissions!$1:$1048576,MATCH(DATE(S$2,1,1),Emissions!$A$1:$LI$1),FALSE)</f>
        <v>7.34481418E-4</v>
      </c>
      <c r="T1168" s="359">
        <f>+VLOOKUP($E1168,Emissions!$1:$1048576,MATCH(DATE(T$2,1,1),Emissions!$A$1:$LI$1),FALSE)</f>
        <v>7.4694240600000001E-4</v>
      </c>
      <c r="U1168" s="359">
        <f>+VLOOKUP($E1168,Emissions!$1:$1048576,MATCH(DATE(U$2,1,1),Emissions!$A$1:$LI$1),FALSE)</f>
        <v>7.5945502900000002E-4</v>
      </c>
      <c r="V1168" s="359">
        <f>+VLOOKUP($E1168,Emissions!$1:$1048576,MATCH(DATE(V$2,1,1),Emissions!$A$1:$LI$1),FALSE)</f>
        <v>7.7201595100000002E-4</v>
      </c>
      <c r="W1168" s="359">
        <f>+VLOOKUP($E1168,Emissions!$1:$1048576,MATCH(DATE(W$2,1,1),Emissions!$A$1:$LI$1),FALSE)</f>
        <v>7.8462777000000005E-4</v>
      </c>
      <c r="X1168" s="359">
        <f>+VLOOKUP($E1168,Emissions!$1:$1048576,MATCH(DATE(X$2,1,1),Emissions!$A$1:$LI$1),FALSE)</f>
        <v>7.9729730299999996E-4</v>
      </c>
      <c r="Y1168" s="359">
        <f>+VLOOKUP($E1168,Emissions!$1:$1048576,MATCH(DATE(Y$2,1,1),Emissions!$A$1:$LI$1),FALSE)</f>
        <v>8.1003421800000005E-4</v>
      </c>
      <c r="Z1168" s="359">
        <f>+VLOOKUP($E1168,Emissions!$1:$1048576,MATCH(DATE(Z$2,1,1),Emissions!$A$1:$LI$1),FALSE)</f>
        <v>8.2239199400000005E-4</v>
      </c>
      <c r="AA1168" s="359">
        <f>+VLOOKUP($E1168,Emissions!$1:$1048576,MATCH(DATE(AA$2,1,1),Emissions!$A$1:$LI$1),FALSE)</f>
        <v>8.3501389999999999E-4</v>
      </c>
      <c r="AB1168" s="359">
        <f>+VLOOKUP($E1168,Emissions!$1:$1048576,MATCH(DATE(AB$2,1,1),Emissions!$A$1:$LI$1),FALSE)</f>
        <v>8.4781178399999998E-4</v>
      </c>
      <c r="AC1168" s="359">
        <f>+VLOOKUP($E1168,Emissions!$1:$1048576,MATCH(DATE(AC$2,1,1),Emissions!$A$1:$LI$1),FALSE)</f>
        <v>8.6077948100000002E-4</v>
      </c>
      <c r="AD1168" s="359">
        <f>+VLOOKUP($E1168,Emissions!$1:$1048576,MATCH(DATE(AD$2,1,1),Emissions!$A$1:$LI$1),FALSE)</f>
        <v>8.7392423300000003E-4</v>
      </c>
      <c r="AE1168" s="359">
        <f>+VLOOKUP($E1168,Emissions!$1:$1048576,MATCH(DATE(AE$2,1,1),Emissions!$A$1:$LI$1),FALSE)</f>
        <v>8.8592843300000002E-4</v>
      </c>
      <c r="AF1168" s="359">
        <f>+VLOOKUP($E1168,Emissions!$1:$1048576,MATCH(DATE(AF$2,1,1),Emissions!$A$1:$LI$1),FALSE)</f>
        <v>8.9799204199999996E-4</v>
      </c>
      <c r="AG1168" s="359">
        <f>+VLOOKUP($E1168,Emissions!$1:$1048576,MATCH(DATE(AG$2,1,1),Emissions!$A$1:$LI$1),FALSE)</f>
        <v>9.1005621600000002E-4</v>
      </c>
      <c r="AH1168" s="359">
        <f>+VLOOKUP($E1168,Emissions!$1:$1048576,MATCH(DATE(AH$2,1,1),Emissions!$A$1:$LI$1),FALSE)</f>
        <v>9.2216203000000001E-4</v>
      </c>
      <c r="AI1168" s="359">
        <f>+VLOOKUP($E1168,Emissions!$1:$1048576,MATCH(DATE(AI$2,1,1),Emissions!$A$1:$LI$1),FALSE)</f>
        <v>9.3436395599999999E-4</v>
      </c>
      <c r="AJ1168" s="359">
        <f>+VLOOKUP($E1168,Emissions!$1:$1048576,MATCH(DATE(AJ$2,1,1),Emissions!$A$1:$LI$1),FALSE)</f>
        <v>9.4670941999999995E-4</v>
      </c>
      <c r="AK1168" s="359">
        <f>+VLOOKUP($E1168,Emissions!$1:$1048576,MATCH(DATE(AK$2,1,1),Emissions!$A$1:$LI$1),FALSE)</f>
        <v>9.5923505899999999E-4</v>
      </c>
      <c r="AL1168" s="359">
        <f>+VLOOKUP($E1168,Emissions!$1:$1048576,MATCH(DATE(AL$2,1,1),Emissions!$A$1:$LI$1),FALSE)</f>
        <v>9.7196731199999996E-4</v>
      </c>
      <c r="AM1168" s="359">
        <f>+VLOOKUP($E1168,Emissions!$1:$1048576,MATCH(DATE(AM$2,1,1),Emissions!$A$1:$LI$1),FALSE)</f>
        <v>9.8492411700000005E-4</v>
      </c>
      <c r="AN1168" s="359">
        <f>+VLOOKUP($E1168,Emissions!$1:$1048576,MATCH(DATE(AN$2,1,1),Emissions!$A$1:$LI$1),FALSE)</f>
        <v>9.98116775E-4</v>
      </c>
      <c r="AO1168" s="359">
        <f>+VLOOKUP($E1168,Emissions!$1:$1048576,MATCH(DATE(AO$2,1,1),Emissions!$A$1:$LI$1),FALSE)</f>
        <v>1.01155167E-3</v>
      </c>
      <c r="AP1168" s="359">
        <f>+VLOOKUP($E1168,Emissions!$1:$1048576,MATCH(DATE(AP$2,1,1),Emissions!$A$1:$LI$1),FALSE)</f>
        <v>1.0249112599999999E-3</v>
      </c>
      <c r="AQ1168" s="359">
        <f>+VLOOKUP($E1168,Emissions!$1:$1048576,MATCH(DATE(AQ$2,1,1),Emissions!$A$1:$LI$1),FALSE)</f>
        <v>1.0383138599999999E-3</v>
      </c>
      <c r="AR1168" s="359">
        <f>+VLOOKUP($E1168,Emissions!$1:$1048576,MATCH(DATE(AR$2,1,1),Emissions!$A$1:$LI$1),FALSE)</f>
        <v>1.05180685E-3</v>
      </c>
      <c r="AS1168" s="359">
        <f>+VLOOKUP($E1168,Emissions!$1:$1048576,MATCH(DATE(AS$2,1,1),Emissions!$A$1:$LI$1),FALSE)</f>
        <v>1.06542366E-3</v>
      </c>
      <c r="AT1168" s="359">
        <f>+VLOOKUP($E1168,Emissions!$1:$1048576,MATCH(DATE(AT$2,1,1),Emissions!$A$1:$LI$1),FALSE)</f>
        <v>1.0791935200000001E-3</v>
      </c>
      <c r="AU1168" s="359">
        <f>+VLOOKUP($E1168,Emissions!$1:$1048576,MATCH(DATE(AU$2,1,1),Emissions!$A$1:$LI$1),FALSE)</f>
        <v>1.0931417599999999E-3</v>
      </c>
      <c r="AV1168" s="359">
        <f>+VLOOKUP($E1168,Emissions!$1:$1048576,MATCH(DATE(AV$2,1,1),Emissions!$A$1:$LI$1),FALSE)</f>
        <v>1.10728921E-3</v>
      </c>
      <c r="AW1168" s="359">
        <f>+VLOOKUP($E1168,Emissions!$1:$1048576,MATCH(DATE(AW$2,1,1),Emissions!$A$1:$LI$1),FALSE)</f>
        <v>1.12165202E-3</v>
      </c>
      <c r="AX1168" s="359">
        <f>+VLOOKUP($E1168,Emissions!$1:$1048576,MATCH(DATE(AX$2,1,1),Emissions!$A$1:$LI$1),FALSE)</f>
        <v>1.13624206E-3</v>
      </c>
      <c r="AY1168" s="359">
        <f>+VLOOKUP($E1168,Emissions!$1:$1048576,MATCH(DATE(AY$2,1,1),Emissions!$A$1:$LI$1),FALSE)</f>
        <v>1.15106769E-3</v>
      </c>
      <c r="AZ1168" s="359">
        <f>+VLOOKUP($E1168,Emissions!$1:$1048576,MATCH(DATE(AZ$2,1,1),Emissions!$A$1:$LI$1),FALSE)</f>
        <v>1.1661641599999999E-3</v>
      </c>
      <c r="BA1168" s="359">
        <f>+VLOOKUP($E1168,Emissions!$1:$1048576,MATCH(DATE(BA$2,1,1),Emissions!$A$1:$LI$1),FALSE)</f>
        <v>1.1815257599999999E-3</v>
      </c>
      <c r="BB1168" s="359">
        <f>+VLOOKUP($E1168,Emissions!$1:$1048576,MATCH(DATE(BB$2,1,1),Emissions!$A$1:$LI$1),FALSE)</f>
        <v>1.1971515300000001E-3</v>
      </c>
      <c r="BC1168" s="359">
        <f>+VLOOKUP($E1168,Emissions!$1:$1048576,MATCH(DATE(BC$2,1,1),Emissions!$A$1:$LI$1),FALSE)</f>
        <v>1.2130378800000001E-3</v>
      </c>
      <c r="BD1168" s="359">
        <f>+VLOOKUP($E1168,Emissions!$1:$1048576,MATCH(DATE(BD$2,1,1),Emissions!$A$1:$LI$1),FALSE)</f>
        <v>1.2291805799999999E-3</v>
      </c>
      <c r="BE1168" s="359">
        <f>+VLOOKUP($E1168,Emissions!$1:$1048576,MATCH(DATE(BE$2,1,1),Emissions!$A$1:$LI$1),FALSE)</f>
        <v>1.35259817E-3</v>
      </c>
      <c r="BF1168" s="359">
        <f>+VLOOKUP($E1168,Emissions!$1:$1048576,MATCH(DATE(BF$2,1,1),Emissions!$A$1:$LI$1),FALSE)</f>
        <v>1.3743870499999999E-3</v>
      </c>
      <c r="BG1168" s="359">
        <f>+VLOOKUP($E1168,Emissions!$1:$1048576,MATCH(DATE(BG$2,1,1),Emissions!$A$1:$LI$1),FALSE)</f>
        <v>1.39651183E-3</v>
      </c>
      <c r="BH1168" s="359">
        <f>+VLOOKUP($E1168,Emissions!$1:$1048576,MATCH(DATE(BH$2,1,1),Emissions!$A$1:$LI$1),FALSE)</f>
        <v>1.41898325E-3</v>
      </c>
      <c r="BI1168" s="359">
        <f>+VLOOKUP($E1168,Emissions!$1:$1048576,MATCH(DATE(BI$2,1,1),Emissions!$A$1:$LI$1),FALSE)</f>
        <v>1.4418126E-3</v>
      </c>
    </row>
    <row r="1169" spans="1:61" ht="15" customHeight="1" x14ac:dyDescent="0.35">
      <c r="A1169" s="409"/>
      <c r="B1169" s="169"/>
      <c r="C1169" s="138" t="s">
        <v>727</v>
      </c>
      <c r="D1169" s="114" t="s">
        <v>2746</v>
      </c>
      <c r="E1169" s="50" t="s">
        <v>3596</v>
      </c>
      <c r="F1169" s="359">
        <f>+VLOOKUP($E1169,Emissions!$1:$1048576,MATCH(DATE(F$2,1,1),Emissions!$A$1:$LI$1),FALSE)</f>
        <v>1.4670228800000001E-4</v>
      </c>
      <c r="G1169" s="359">
        <f>+VLOOKUP($E1169,Emissions!$1:$1048576,MATCH(DATE(G$2,1,1),Emissions!$A$1:$LI$1),FALSE)</f>
        <v>1.4873530700000001E-4</v>
      </c>
      <c r="H1169" s="359">
        <f>+VLOOKUP($E1169,Emissions!$1:$1048576,MATCH(DATE(H$2,1,1),Emissions!$A$1:$LI$1),FALSE)</f>
        <v>1.5113185000000001E-4</v>
      </c>
      <c r="I1169" s="359">
        <f>+VLOOKUP($E1169,Emissions!$1:$1048576,MATCH(DATE(I$2,1,1),Emissions!$A$1:$LI$1),FALSE)</f>
        <v>1.5377014899999999E-4</v>
      </c>
      <c r="J1169" s="359">
        <f>+VLOOKUP($E1169,Emissions!$1:$1048576,MATCH(DATE(J$2,1,1),Emissions!$A$1:$LI$1),FALSE)</f>
        <v>1.56710538E-4</v>
      </c>
      <c r="K1169" s="359">
        <f>+VLOOKUP($E1169,Emissions!$1:$1048576,MATCH(DATE(K$2,1,1),Emissions!$A$1:$LI$1),FALSE)</f>
        <v>1.5999765899999999E-4</v>
      </c>
      <c r="L1169" s="359">
        <f>+VLOOKUP($E1169,Emissions!$1:$1048576,MATCH(DATE(L$2,1,1),Emissions!$A$1:$LI$1),FALSE)</f>
        <v>1.63467892E-4</v>
      </c>
      <c r="M1169" s="359">
        <f>+VLOOKUP($E1169,Emissions!$1:$1048576,MATCH(DATE(M$2,1,1),Emissions!$A$1:$LI$1),FALSE)</f>
        <v>1.6714684900000001E-4</v>
      </c>
      <c r="N1169" s="359">
        <f>+VLOOKUP($E1169,Emissions!$1:$1048576,MATCH(DATE(N$2,1,1),Emissions!$A$1:$LI$1),FALSE)</f>
        <v>1.7096537599999999E-4</v>
      </c>
      <c r="O1169" s="359">
        <f>+VLOOKUP($E1169,Emissions!$1:$1048576,MATCH(DATE(O$2,1,1),Emissions!$A$1:$LI$1),FALSE)</f>
        <v>1.7484664299999999E-4</v>
      </c>
      <c r="P1169" s="359">
        <f>+VLOOKUP($E1169,Emissions!$1:$1048576,MATCH(DATE(P$2,1,1),Emissions!$A$1:$LI$1),FALSE)</f>
        <v>1.7898875500000001E-4</v>
      </c>
      <c r="Q1169" s="359">
        <f>+VLOOKUP($E1169,Emissions!$1:$1048576,MATCH(DATE(Q$2,1,1),Emissions!$A$1:$LI$1),FALSE)</f>
        <v>1.8290694899999999E-4</v>
      </c>
      <c r="R1169" s="359">
        <f>+VLOOKUP($E1169,Emissions!$1:$1048576,MATCH(DATE(R$2,1,1),Emissions!$A$1:$LI$1),FALSE)</f>
        <v>1.8669753499999999E-4</v>
      </c>
      <c r="S1169" s="359">
        <f>+VLOOKUP($E1169,Emissions!$1:$1048576,MATCH(DATE(S$2,1,1),Emissions!$A$1:$LI$1),FALSE)</f>
        <v>1.90345242E-4</v>
      </c>
      <c r="T1169" s="359">
        <f>+VLOOKUP($E1169,Emissions!$1:$1048576,MATCH(DATE(T$2,1,1),Emissions!$A$1:$LI$1),FALSE)</f>
        <v>1.93830958E-4</v>
      </c>
      <c r="U1169" s="359">
        <f>+VLOOKUP($E1169,Emissions!$1:$1048576,MATCH(DATE(U$2,1,1),Emissions!$A$1:$LI$1),FALSE)</f>
        <v>1.9714425000000001E-4</v>
      </c>
      <c r="V1169" s="359">
        <f>+VLOOKUP($E1169,Emissions!$1:$1048576,MATCH(DATE(V$2,1,1),Emissions!$A$1:$LI$1),FALSE)</f>
        <v>2.00283364E-4</v>
      </c>
      <c r="W1169" s="359">
        <f>+VLOOKUP($E1169,Emissions!$1:$1048576,MATCH(DATE(W$2,1,1),Emissions!$A$1:$LI$1),FALSE)</f>
        <v>2.0325406099999999E-4</v>
      </c>
      <c r="X1169" s="359">
        <f>+VLOOKUP($E1169,Emissions!$1:$1048576,MATCH(DATE(X$2,1,1),Emissions!$A$1:$LI$1),FALSE)</f>
        <v>2.0606848599999999E-4</v>
      </c>
      <c r="Y1169" s="359">
        <f>+VLOOKUP($E1169,Emissions!$1:$1048576,MATCH(DATE(Y$2,1,1),Emissions!$A$1:$LI$1),FALSE)</f>
        <v>2.0874399299999999E-4</v>
      </c>
      <c r="Z1169" s="359">
        <f>+VLOOKUP($E1169,Emissions!$1:$1048576,MATCH(DATE(Z$2,1,1),Emissions!$A$1:$LI$1),FALSE)</f>
        <v>2.11102078E-4</v>
      </c>
      <c r="AA1169" s="359">
        <f>+VLOOKUP($E1169,Emissions!$1:$1048576,MATCH(DATE(AA$2,1,1),Emissions!$A$1:$LI$1),FALSE)</f>
        <v>2.1349626400000001E-4</v>
      </c>
      <c r="AB1169" s="359">
        <f>+VLOOKUP($E1169,Emissions!$1:$1048576,MATCH(DATE(AB$2,1,1),Emissions!$A$1:$LI$1),FALSE)</f>
        <v>2.1584503399999999E-4</v>
      </c>
      <c r="AC1169" s="359">
        <f>+VLOOKUP($E1169,Emissions!$1:$1048576,MATCH(DATE(AC$2,1,1),Emissions!$A$1:$LI$1),FALSE)</f>
        <v>2.1816262500000001E-4</v>
      </c>
      <c r="AD1169" s="359">
        <f>+VLOOKUP($E1169,Emissions!$1:$1048576,MATCH(DATE(AD$2,1,1),Emissions!$A$1:$LI$1),FALSE)</f>
        <v>2.20473225E-4</v>
      </c>
      <c r="AE1169" s="359">
        <f>+VLOOKUP($E1169,Emissions!$1:$1048576,MATCH(DATE(AE$2,1,1),Emissions!$A$1:$LI$1),FALSE)</f>
        <v>2.22233749E-4</v>
      </c>
      <c r="AF1169" s="359">
        <f>+VLOOKUP($E1169,Emissions!$1:$1048576,MATCH(DATE(AF$2,1,1),Emissions!$A$1:$LI$1),FALSE)</f>
        <v>2.24133029E-4</v>
      </c>
      <c r="AG1169" s="359">
        <f>+VLOOKUP($E1169,Emissions!$1:$1048576,MATCH(DATE(AG$2,1,1),Emissions!$A$1:$LI$1),FALSE)</f>
        <v>2.2605640600000001E-4</v>
      </c>
      <c r="AH1169" s="359">
        <f>+VLOOKUP($E1169,Emissions!$1:$1048576,MATCH(DATE(AH$2,1,1),Emissions!$A$1:$LI$1),FALSE)</f>
        <v>2.2801740600000001E-4</v>
      </c>
      <c r="AI1169" s="359">
        <f>+VLOOKUP($E1169,Emissions!$1:$1048576,MATCH(DATE(AI$2,1,1),Emissions!$A$1:$LI$1),FALSE)</f>
        <v>2.3004320200000001E-4</v>
      </c>
      <c r="AJ1169" s="359">
        <f>+VLOOKUP($E1169,Emissions!$1:$1048576,MATCH(DATE(AJ$2,1,1),Emissions!$A$1:$LI$1),FALSE)</f>
        <v>2.3215876200000001E-4</v>
      </c>
      <c r="AK1169" s="359">
        <f>+VLOOKUP($E1169,Emissions!$1:$1048576,MATCH(DATE(AK$2,1,1),Emissions!$A$1:$LI$1),FALSE)</f>
        <v>2.3438487699999999E-4</v>
      </c>
      <c r="AL1169" s="359">
        <f>+VLOOKUP($E1169,Emissions!$1:$1048576,MATCH(DATE(AL$2,1,1),Emissions!$A$1:$LI$1),FALSE)</f>
        <v>2.36738017E-4</v>
      </c>
      <c r="AM1169" s="359">
        <f>+VLOOKUP($E1169,Emissions!$1:$1048576,MATCH(DATE(AM$2,1,1),Emissions!$A$1:$LI$1),FALSE)</f>
        <v>2.3923031000000001E-4</v>
      </c>
      <c r="AN1169" s="359">
        <f>+VLOOKUP($E1169,Emissions!$1:$1048576,MATCH(DATE(AN$2,1,1),Emissions!$A$1:$LI$1),FALSE)</f>
        <v>2.41869604E-4</v>
      </c>
      <c r="AO1169" s="359">
        <f>+VLOOKUP($E1169,Emissions!$1:$1048576,MATCH(DATE(AO$2,1,1),Emissions!$A$1:$LI$1),FALSE)</f>
        <v>2.44659702E-4</v>
      </c>
      <c r="AP1169" s="359">
        <f>+VLOOKUP($E1169,Emissions!$1:$1048576,MATCH(DATE(AP$2,1,1),Emissions!$A$1:$LI$1),FALSE)</f>
        <v>2.4746898899999999E-4</v>
      </c>
      <c r="AQ1169" s="359">
        <f>+VLOOKUP($E1169,Emissions!$1:$1048576,MATCH(DATE(AQ$2,1,1),Emissions!$A$1:$LI$1),FALSE)</f>
        <v>2.5037935899999998E-4</v>
      </c>
      <c r="AR1169" s="359">
        <f>+VLOOKUP($E1169,Emissions!$1:$1048576,MATCH(DATE(AR$2,1,1),Emissions!$A$1:$LI$1),FALSE)</f>
        <v>2.5339998000000001E-4</v>
      </c>
      <c r="AS1169" s="359">
        <f>+VLOOKUP($E1169,Emissions!$1:$1048576,MATCH(DATE(AS$2,1,1),Emissions!$A$1:$LI$1),FALSE)</f>
        <v>2.5653124799999999E-4</v>
      </c>
      <c r="AT1169" s="359">
        <f>+VLOOKUP($E1169,Emissions!$1:$1048576,MATCH(DATE(AT$2,1,1),Emissions!$A$1:$LI$1),FALSE)</f>
        <v>2.5977257899999998E-4</v>
      </c>
      <c r="AU1169" s="359">
        <f>+VLOOKUP($E1169,Emissions!$1:$1048576,MATCH(DATE(AU$2,1,1),Emissions!$A$1:$LI$1),FALSE)</f>
        <v>2.63123035E-4</v>
      </c>
      <c r="AV1169" s="359">
        <f>+VLOOKUP($E1169,Emissions!$1:$1048576,MATCH(DATE(AV$2,1,1),Emissions!$A$1:$LI$1),FALSE)</f>
        <v>2.6658127499999999E-4</v>
      </c>
      <c r="AW1169" s="359">
        <f>+VLOOKUP($E1169,Emissions!$1:$1048576,MATCH(DATE(AW$2,1,1),Emissions!$A$1:$LI$1),FALSE)</f>
        <v>2.7014552399999998E-4</v>
      </c>
      <c r="AX1169" s="359">
        <f>+VLOOKUP($E1169,Emissions!$1:$1048576,MATCH(DATE(AX$2,1,1),Emissions!$A$1:$LI$1),FALSE)</f>
        <v>2.73813536E-4</v>
      </c>
      <c r="AY1169" s="359">
        <f>+VLOOKUP($E1169,Emissions!$1:$1048576,MATCH(DATE(AY$2,1,1),Emissions!$A$1:$LI$1),FALSE)</f>
        <v>2.7758257699999998E-4</v>
      </c>
      <c r="AZ1169" s="359">
        <f>+VLOOKUP($E1169,Emissions!$1:$1048576,MATCH(DATE(AZ$2,1,1),Emissions!$A$1:$LI$1),FALSE)</f>
        <v>2.8146149400000003E-4</v>
      </c>
      <c r="BA1169" s="359">
        <f>+VLOOKUP($E1169,Emissions!$1:$1048576,MATCH(DATE(BA$2,1,1),Emissions!$A$1:$LI$1),FALSE)</f>
        <v>2.8543938200000001E-4</v>
      </c>
      <c r="BB1169" s="359">
        <f>+VLOOKUP($E1169,Emissions!$1:$1048576,MATCH(DATE(BB$2,1,1),Emissions!$A$1:$LI$1),FALSE)</f>
        <v>2.8951150699999998E-4</v>
      </c>
      <c r="BC1169" s="359">
        <f>+VLOOKUP($E1169,Emissions!$1:$1048576,MATCH(DATE(BC$2,1,1),Emissions!$A$1:$LI$1),FALSE)</f>
        <v>2.9367290599999999E-4</v>
      </c>
      <c r="BD1169" s="359">
        <f>+VLOOKUP($E1169,Emissions!$1:$1048576,MATCH(DATE(BD$2,1,1),Emissions!$A$1:$LI$1),FALSE)</f>
        <v>2.9791758199999998E-4</v>
      </c>
      <c r="BE1169" s="359">
        <f>+VLOOKUP($E1169,Emissions!$1:$1048576,MATCH(DATE(BE$2,1,1),Emissions!$A$1:$LI$1),FALSE)</f>
        <v>3.2339785500000001E-4</v>
      </c>
      <c r="BF1169" s="359">
        <f>+VLOOKUP($E1169,Emissions!$1:$1048576,MATCH(DATE(BF$2,1,1),Emissions!$A$1:$LI$1),FALSE)</f>
        <v>3.2874448500000002E-4</v>
      </c>
      <c r="BG1169" s="359">
        <f>+VLOOKUP($E1169,Emissions!$1:$1048576,MATCH(DATE(BG$2,1,1),Emissions!$A$1:$LI$1),FALSE)</f>
        <v>3.3422636900000001E-4</v>
      </c>
      <c r="BH1169" s="359">
        <f>+VLOOKUP($E1169,Emissions!$1:$1048576,MATCH(DATE(BH$2,1,1),Emissions!$A$1:$LI$1),FALSE)</f>
        <v>3.3985000399999998E-4</v>
      </c>
      <c r="BI1169" s="359">
        <f>+VLOOKUP($E1169,Emissions!$1:$1048576,MATCH(DATE(BI$2,1,1),Emissions!$A$1:$LI$1),FALSE)</f>
        <v>3.4562159100000003E-4</v>
      </c>
    </row>
    <row r="1170" spans="1:61" ht="15" customHeight="1" x14ac:dyDescent="0.35">
      <c r="A1170" s="409"/>
      <c r="B1170" s="169"/>
      <c r="C1170" s="138" t="s">
        <v>728</v>
      </c>
      <c r="D1170" s="114" t="s">
        <v>2746</v>
      </c>
      <c r="E1170" s="50" t="s">
        <v>3597</v>
      </c>
      <c r="F1170" s="359">
        <f>+VLOOKUP($E1170,Emissions!$1:$1048576,MATCH(DATE(F$2,1,1),Emissions!$A$1:$LI$1),FALSE)</f>
        <v>2.988112482</v>
      </c>
      <c r="G1170" s="359">
        <f>+VLOOKUP($E1170,Emissions!$1:$1048576,MATCH(DATE(G$2,1,1),Emissions!$A$1:$LI$1),FALSE)</f>
        <v>3.0250058270000002</v>
      </c>
      <c r="H1170" s="359">
        <f>+VLOOKUP($E1170,Emissions!$1:$1048576,MATCH(DATE(H$2,1,1),Emissions!$A$1:$LI$1),FALSE)</f>
        <v>3.0653094529999998</v>
      </c>
      <c r="I1170" s="359">
        <f>+VLOOKUP($E1170,Emissions!$1:$1048576,MATCH(DATE(I$2,1,1),Emissions!$A$1:$LI$1),FALSE)</f>
        <v>3.1090552379999998</v>
      </c>
      <c r="J1170" s="359">
        <f>+VLOOKUP($E1170,Emissions!$1:$1048576,MATCH(DATE(J$2,1,1),Emissions!$A$1:$LI$1),FALSE)</f>
        <v>3.1560878620000001</v>
      </c>
      <c r="K1170" s="359">
        <f>+VLOOKUP($E1170,Emissions!$1:$1048576,MATCH(DATE(K$2,1,1),Emissions!$A$1:$LI$1),FALSE)</f>
        <v>3.2061137359999998</v>
      </c>
      <c r="L1170" s="359">
        <f>+VLOOKUP($E1170,Emissions!$1:$1048576,MATCH(DATE(L$2,1,1),Emissions!$A$1:$LI$1),FALSE)</f>
        <v>3.2572430799999998</v>
      </c>
      <c r="M1170" s="359">
        <f>+VLOOKUP($E1170,Emissions!$1:$1048576,MATCH(DATE(M$2,1,1),Emissions!$A$1:$LI$1),FALSE)</f>
        <v>3.3098171170000001</v>
      </c>
      <c r="N1170" s="359">
        <f>+VLOOKUP($E1170,Emissions!$1:$1048576,MATCH(DATE(N$2,1,1),Emissions!$A$1:$LI$1),FALSE)</f>
        <v>3.363813232</v>
      </c>
      <c r="O1170" s="359">
        <f>+VLOOKUP($E1170,Emissions!$1:$1048576,MATCH(DATE(O$2,1,1),Emissions!$A$1:$LI$1),FALSE)</f>
        <v>3.419150975</v>
      </c>
      <c r="P1170" s="359">
        <f>+VLOOKUP($E1170,Emissions!$1:$1048576,MATCH(DATE(P$2,1,1),Emissions!$A$1:$LI$1),FALSE)</f>
        <v>3.4784793220000001</v>
      </c>
      <c r="Q1170" s="359">
        <f>+VLOOKUP($E1170,Emissions!$1:$1048576,MATCH(DATE(Q$2,1,1),Emissions!$A$1:$LI$1),FALSE)</f>
        <v>3.537842634</v>
      </c>
      <c r="R1170" s="359">
        <f>+VLOOKUP($E1170,Emissions!$1:$1048576,MATCH(DATE(R$2,1,1),Emissions!$A$1:$LI$1),FALSE)</f>
        <v>3.5979260179999999</v>
      </c>
      <c r="S1170" s="359">
        <f>+VLOOKUP($E1170,Emissions!$1:$1048576,MATCH(DATE(S$2,1,1),Emissions!$A$1:$LI$1),FALSE)</f>
        <v>3.6588783970000001</v>
      </c>
      <c r="T1170" s="359">
        <f>+VLOOKUP($E1170,Emissions!$1:$1048576,MATCH(DATE(T$2,1,1),Emissions!$A$1:$LI$1),FALSE)</f>
        <v>3.7207385839999998</v>
      </c>
      <c r="U1170" s="359">
        <f>+VLOOKUP($E1170,Emissions!$1:$1048576,MATCH(DATE(U$2,1,1),Emissions!$A$1:$LI$1),FALSE)</f>
        <v>3.7835289630000002</v>
      </c>
      <c r="V1170" s="359">
        <f>+VLOOKUP($E1170,Emissions!$1:$1048576,MATCH(DATE(V$2,1,1),Emissions!$A$1:$LI$1),FALSE)</f>
        <v>3.8472760689999999</v>
      </c>
      <c r="W1170" s="359">
        <f>+VLOOKUP($E1170,Emissions!$1:$1048576,MATCH(DATE(W$2,1,1),Emissions!$A$1:$LI$1),FALSE)</f>
        <v>3.9120136369999998</v>
      </c>
      <c r="X1170" s="359">
        <f>+VLOOKUP($E1170,Emissions!$1:$1048576,MATCH(DATE(X$2,1,1),Emissions!$A$1:$LI$1),FALSE)</f>
        <v>3.977780825</v>
      </c>
      <c r="Y1170" s="359">
        <f>+VLOOKUP($E1170,Emissions!$1:$1048576,MATCH(DATE(Y$2,1,1),Emissions!$A$1:$LI$1),FALSE)</f>
        <v>4.0446191870000003</v>
      </c>
      <c r="Z1170" s="359">
        <f>+VLOOKUP($E1170,Emissions!$1:$1048576,MATCH(DATE(Z$2,1,1),Emissions!$A$1:$LI$1),FALSE)</f>
        <v>4.1105331610000002</v>
      </c>
      <c r="AA1170" s="359">
        <f>+VLOOKUP($E1170,Emissions!$1:$1048576,MATCH(DATE(AA$2,1,1),Emissions!$A$1:$LI$1),FALSE)</f>
        <v>4.1784568650000002</v>
      </c>
      <c r="AB1170" s="359">
        <f>+VLOOKUP($E1170,Emissions!$1:$1048576,MATCH(DATE(AB$2,1,1),Emissions!$A$1:$LI$1),FALSE)</f>
        <v>4.2478829410000003</v>
      </c>
      <c r="AC1170" s="359">
        <f>+VLOOKUP($E1170,Emissions!$1:$1048576,MATCH(DATE(AC$2,1,1),Emissions!$A$1:$LI$1),FALSE)</f>
        <v>4.3187050730000003</v>
      </c>
      <c r="AD1170" s="359">
        <f>+VLOOKUP($E1170,Emissions!$1:$1048576,MATCH(DATE(AD$2,1,1),Emissions!$A$1:$LI$1),FALSE)</f>
        <v>4.3909003000000002</v>
      </c>
      <c r="AE1170" s="359">
        <f>+VLOOKUP($E1170,Emissions!$1:$1048576,MATCH(DATE(AE$2,1,1),Emissions!$A$1:$LI$1),FALSE)</f>
        <v>4.4585565760000003</v>
      </c>
      <c r="AF1170" s="359">
        <f>+VLOOKUP($E1170,Emissions!$1:$1048576,MATCH(DATE(AF$2,1,1),Emissions!$A$1:$LI$1),FALSE)</f>
        <v>4.5272315929999998</v>
      </c>
      <c r="AG1170" s="359">
        <f>+VLOOKUP($E1170,Emissions!$1:$1048576,MATCH(DATE(AG$2,1,1),Emissions!$A$1:$LI$1),FALSE)</f>
        <v>4.5964901899999999</v>
      </c>
      <c r="AH1170" s="359">
        <f>+VLOOKUP($E1170,Emissions!$1:$1048576,MATCH(DATE(AH$2,1,1),Emissions!$A$1:$LI$1),FALSE)</f>
        <v>4.6663400050000003</v>
      </c>
      <c r="AI1170" s="359">
        <f>+VLOOKUP($E1170,Emissions!$1:$1048576,MATCH(DATE(AI$2,1,1),Emissions!$A$1:$LI$1),FALSE)</f>
        <v>4.736863703</v>
      </c>
      <c r="AJ1170" s="359">
        <f>+VLOOKUP($E1170,Emissions!$1:$1048576,MATCH(DATE(AJ$2,1,1),Emissions!$A$1:$LI$1),FALSE)</f>
        <v>4.8081391289999997</v>
      </c>
      <c r="AK1170" s="359">
        <f>+VLOOKUP($E1170,Emissions!$1:$1048576,MATCH(DATE(AK$2,1,1),Emissions!$A$1:$LI$1),FALSE)</f>
        <v>4.8802217389999996</v>
      </c>
      <c r="AL1170" s="359">
        <f>+VLOOKUP($E1170,Emissions!$1:$1048576,MATCH(DATE(AL$2,1,1),Emissions!$A$1:$LI$1),FALSE)</f>
        <v>4.953142164</v>
      </c>
      <c r="AM1170" s="359">
        <f>+VLOOKUP($E1170,Emissions!$1:$1048576,MATCH(DATE(AM$2,1,1),Emissions!$A$1:$LI$1),FALSE)</f>
        <v>5.0269086779999999</v>
      </c>
      <c r="AN1170" s="359">
        <f>+VLOOKUP($E1170,Emissions!$1:$1048576,MATCH(DATE(AN$2,1,1),Emissions!$A$1:$LI$1),FALSE)</f>
        <v>5.101511693</v>
      </c>
      <c r="AO1170" s="359">
        <f>+VLOOKUP($E1170,Emissions!$1:$1048576,MATCH(DATE(AO$2,1,1),Emissions!$A$1:$LI$1),FALSE)</f>
        <v>5.1769289289999998</v>
      </c>
      <c r="AP1170" s="359">
        <f>+VLOOKUP($E1170,Emissions!$1:$1048576,MATCH(DATE(AP$2,1,1),Emissions!$A$1:$LI$1),FALSE)</f>
        <v>5.2516901159999998</v>
      </c>
      <c r="AQ1170" s="359">
        <f>+VLOOKUP($E1170,Emissions!$1:$1048576,MATCH(DATE(AQ$2,1,1),Emissions!$A$1:$LI$1),FALSE)</f>
        <v>5.3263426770000004</v>
      </c>
      <c r="AR1170" s="359">
        <f>+VLOOKUP($E1170,Emissions!$1:$1048576,MATCH(DATE(AR$2,1,1),Emissions!$A$1:$LI$1),FALSE)</f>
        <v>5.401066192</v>
      </c>
      <c r="AS1170" s="359">
        <f>+VLOOKUP($E1170,Emissions!$1:$1048576,MATCH(DATE(AS$2,1,1),Emissions!$A$1:$LI$1),FALSE)</f>
        <v>5.4759529809999998</v>
      </c>
      <c r="AT1170" s="359">
        <f>+VLOOKUP($E1170,Emissions!$1:$1048576,MATCH(DATE(AT$2,1,1),Emissions!$A$1:$LI$1),FALSE)</f>
        <v>5.5510697889999996</v>
      </c>
      <c r="AU1170" s="359">
        <f>+VLOOKUP($E1170,Emissions!$1:$1048576,MATCH(DATE(AU$2,1,1),Emissions!$A$1:$LI$1),FALSE)</f>
        <v>5.6264715599999997</v>
      </c>
      <c r="AV1170" s="359">
        <f>+VLOOKUP($E1170,Emissions!$1:$1048576,MATCH(DATE(AV$2,1,1),Emissions!$A$1:$LI$1),FALSE)</f>
        <v>5.7022044750000003</v>
      </c>
      <c r="AW1170" s="359">
        <f>+VLOOKUP($E1170,Emissions!$1:$1048576,MATCH(DATE(AW$2,1,1),Emissions!$A$1:$LI$1),FALSE)</f>
        <v>5.7783068389999999</v>
      </c>
      <c r="AX1170" s="359">
        <f>+VLOOKUP($E1170,Emissions!$1:$1048576,MATCH(DATE(AX$2,1,1),Emissions!$A$1:$LI$1),FALSE)</f>
        <v>5.8548100249999999</v>
      </c>
      <c r="AY1170" s="359">
        <f>+VLOOKUP($E1170,Emissions!$1:$1048576,MATCH(DATE(AY$2,1,1),Emissions!$A$1:$LI$1),FALSE)</f>
        <v>5.9317399870000003</v>
      </c>
      <c r="AZ1170" s="359">
        <f>+VLOOKUP($E1170,Emissions!$1:$1048576,MATCH(DATE(AZ$2,1,1),Emissions!$A$1:$LI$1),FALSE)</f>
        <v>6.009250744</v>
      </c>
      <c r="BA1170" s="359">
        <f>+VLOOKUP($E1170,Emissions!$1:$1048576,MATCH(DATE(BA$2,1,1),Emissions!$A$1:$LI$1),FALSE)</f>
        <v>6.087310467</v>
      </c>
      <c r="BB1170" s="359">
        <f>+VLOOKUP($E1170,Emissions!$1:$1048576,MATCH(DATE(BB$2,1,1),Emissions!$A$1:$LI$1),FALSE)</f>
        <v>6.1659211110000003</v>
      </c>
      <c r="BC1170" s="359">
        <f>+VLOOKUP($E1170,Emissions!$1:$1048576,MATCH(DATE(BC$2,1,1),Emissions!$A$1:$LI$1),FALSE)</f>
        <v>6.2450920219999997</v>
      </c>
      <c r="BD1170" s="359">
        <f>+VLOOKUP($E1170,Emissions!$1:$1048576,MATCH(DATE(BD$2,1,1),Emissions!$A$1:$LI$1),FALSE)</f>
        <v>6.3248371519999997</v>
      </c>
      <c r="BE1170" s="359">
        <f>+VLOOKUP($E1170,Emissions!$1:$1048576,MATCH(DATE(BE$2,1,1),Emissions!$A$1:$LI$1),FALSE)</f>
        <v>7.1778940679999996</v>
      </c>
      <c r="BF1170" s="359">
        <f>+VLOOKUP($E1170,Emissions!$1:$1048576,MATCH(DATE(BF$2,1,1),Emissions!$A$1:$LI$1),FALSE)</f>
        <v>7.3054657540000001</v>
      </c>
      <c r="BG1170" s="359">
        <f>+VLOOKUP($E1170,Emissions!$1:$1048576,MATCH(DATE(BG$2,1,1),Emissions!$A$1:$LI$1),FALSE)</f>
        <v>7.4344867810000004</v>
      </c>
      <c r="BH1170" s="359">
        <f>+VLOOKUP($E1170,Emissions!$1:$1048576,MATCH(DATE(BH$2,1,1),Emissions!$A$1:$LI$1),FALSE)</f>
        <v>7.5649508000000001</v>
      </c>
      <c r="BI1170" s="359">
        <f>+VLOOKUP($E1170,Emissions!$1:$1048576,MATCH(DATE(BI$2,1,1),Emissions!$A$1:$LI$1),FALSE)</f>
        <v>7.6968560730000002</v>
      </c>
    </row>
    <row r="1171" spans="1:61" ht="15" customHeight="1" x14ac:dyDescent="0.35">
      <c r="A1171" s="409"/>
      <c r="B1171" s="169"/>
      <c r="C1171" s="138" t="s">
        <v>729</v>
      </c>
      <c r="D1171" s="114" t="s">
        <v>2746</v>
      </c>
      <c r="E1171" s="50" t="s">
        <v>3598</v>
      </c>
      <c r="F1171" s="359">
        <f>+VLOOKUP($E1171,Emissions!$1:$1048576,MATCH(DATE(F$2,1,1),Emissions!$A$1:$LI$1),FALSE)</f>
        <v>3.9605170200000001E-3</v>
      </c>
      <c r="G1171" s="359">
        <f>+VLOOKUP($E1171,Emissions!$1:$1048576,MATCH(DATE(G$2,1,1),Emissions!$A$1:$LI$1),FALSE)</f>
        <v>4.0067628399999998E-3</v>
      </c>
      <c r="H1171" s="359">
        <f>+VLOOKUP($E1171,Emissions!$1:$1048576,MATCH(DATE(H$2,1,1),Emissions!$A$1:$LI$1),FALSE)</f>
        <v>4.0581161899999997E-3</v>
      </c>
      <c r="I1171" s="359">
        <f>+VLOOKUP($E1171,Emissions!$1:$1048576,MATCH(DATE(I$2,1,1),Emissions!$A$1:$LI$1),FALSE)</f>
        <v>4.1145662100000001E-3</v>
      </c>
      <c r="J1171" s="359">
        <f>+VLOOKUP($E1171,Emissions!$1:$1048576,MATCH(DATE(J$2,1,1),Emissions!$A$1:$LI$1),FALSE)</f>
        <v>4.17564357E-3</v>
      </c>
      <c r="K1171" s="359">
        <f>+VLOOKUP($E1171,Emissions!$1:$1048576,MATCH(DATE(K$2,1,1),Emissions!$A$1:$LI$1),FALSE)</f>
        <v>4.2406560500000004E-3</v>
      </c>
      <c r="L1171" s="359">
        <f>+VLOOKUP($E1171,Emissions!$1:$1048576,MATCH(DATE(L$2,1,1),Emissions!$A$1:$LI$1),FALSE)</f>
        <v>4.3062043099999997E-3</v>
      </c>
      <c r="M1171" s="359">
        <f>+VLOOKUP($E1171,Emissions!$1:$1048576,MATCH(DATE(M$2,1,1),Emissions!$A$1:$LI$1),FALSE)</f>
        <v>4.37333649E-3</v>
      </c>
      <c r="N1171" s="359">
        <f>+VLOOKUP($E1171,Emissions!$1:$1048576,MATCH(DATE(N$2,1,1),Emissions!$A$1:$LI$1),FALSE)</f>
        <v>4.4419982299999999E-3</v>
      </c>
      <c r="O1171" s="359">
        <f>+VLOOKUP($E1171,Emissions!$1:$1048576,MATCH(DATE(O$2,1,1),Emissions!$A$1:$LI$1),FALSE)</f>
        <v>4.5119874500000002E-3</v>
      </c>
      <c r="P1171" s="359">
        <f>+VLOOKUP($E1171,Emissions!$1:$1048576,MATCH(DATE(P$2,1,1),Emissions!$A$1:$LI$1),FALSE)</f>
        <v>4.5878576399999999E-3</v>
      </c>
      <c r="Q1171" s="359">
        <f>+VLOOKUP($E1171,Emissions!$1:$1048576,MATCH(DATE(Q$2,1,1),Emissions!$A$1:$LI$1),FALSE)</f>
        <v>4.6618059800000002E-3</v>
      </c>
      <c r="R1171" s="359">
        <f>+VLOOKUP($E1171,Emissions!$1:$1048576,MATCH(DATE(R$2,1,1),Emissions!$A$1:$LI$1),FALSE)</f>
        <v>4.7358982900000002E-3</v>
      </c>
      <c r="S1171" s="359">
        <f>+VLOOKUP($E1171,Emissions!$1:$1048576,MATCH(DATE(S$2,1,1),Emissions!$A$1:$LI$1),FALSE)</f>
        <v>4.8105063800000002E-3</v>
      </c>
      <c r="T1171" s="359">
        <f>+VLOOKUP($E1171,Emissions!$1:$1048576,MATCH(DATE(T$2,1,1),Emissions!$A$1:$LI$1),FALSE)</f>
        <v>4.8857001400000001E-3</v>
      </c>
      <c r="U1171" s="359">
        <f>+VLOOKUP($E1171,Emissions!$1:$1048576,MATCH(DATE(U$2,1,1),Emissions!$A$1:$LI$1),FALSE)</f>
        <v>4.9615175699999998E-3</v>
      </c>
      <c r="V1171" s="359">
        <f>+VLOOKUP($E1171,Emissions!$1:$1048576,MATCH(DATE(V$2,1,1),Emissions!$A$1:$LI$1),FALSE)</f>
        <v>5.0380120299999996E-3</v>
      </c>
      <c r="W1171" s="359">
        <f>+VLOOKUP($E1171,Emissions!$1:$1048576,MATCH(DATE(W$2,1,1),Emissions!$A$1:$LI$1),FALSE)</f>
        <v>5.1152546399999997E-3</v>
      </c>
      <c r="X1171" s="359">
        <f>+VLOOKUP($E1171,Emissions!$1:$1048576,MATCH(DATE(X$2,1,1),Emissions!$A$1:$LI$1),FALSE)</f>
        <v>5.1933281799999998E-3</v>
      </c>
      <c r="Y1171" s="359">
        <f>+VLOOKUP($E1171,Emissions!$1:$1048576,MATCH(DATE(Y$2,1,1),Emissions!$A$1:$LI$1),FALSE)</f>
        <v>5.2723206700000004E-3</v>
      </c>
      <c r="Z1171" s="359">
        <f>+VLOOKUP($E1171,Emissions!$1:$1048576,MATCH(DATE(Z$2,1,1),Emissions!$A$1:$LI$1),FALSE)</f>
        <v>5.3488036200000002E-3</v>
      </c>
      <c r="AA1171" s="359">
        <f>+VLOOKUP($E1171,Emissions!$1:$1048576,MATCH(DATE(AA$2,1,1),Emissions!$A$1:$LI$1),FALSE)</f>
        <v>5.4285533600000003E-3</v>
      </c>
      <c r="AB1171" s="359">
        <f>+VLOOKUP($E1171,Emissions!$1:$1048576,MATCH(DATE(AB$2,1,1),Emissions!$A$1:$LI$1),FALSE)</f>
        <v>5.5100479800000001E-3</v>
      </c>
      <c r="AC1171" s="359">
        <f>+VLOOKUP($E1171,Emissions!$1:$1048576,MATCH(DATE(AC$2,1,1),Emissions!$A$1:$LI$1),FALSE)</f>
        <v>5.5930414999999997E-3</v>
      </c>
      <c r="AD1171" s="359">
        <f>+VLOOKUP($E1171,Emissions!$1:$1048576,MATCH(DATE(AD$2,1,1),Emissions!$A$1:$LI$1),FALSE)</f>
        <v>5.6775249200000004E-3</v>
      </c>
      <c r="AE1171" s="359">
        <f>+VLOOKUP($E1171,Emissions!$1:$1048576,MATCH(DATE(AE$2,1,1),Emissions!$A$1:$LI$1),FALSE)</f>
        <v>5.7533620700000003E-3</v>
      </c>
      <c r="AF1171" s="359">
        <f>+VLOOKUP($E1171,Emissions!$1:$1048576,MATCH(DATE(AF$2,1,1),Emissions!$A$1:$LI$1),FALSE)</f>
        <v>5.8321871100000004E-3</v>
      </c>
      <c r="AG1171" s="359">
        <f>+VLOOKUP($E1171,Emissions!$1:$1048576,MATCH(DATE(AG$2,1,1),Emissions!$A$1:$LI$1),FALSE)</f>
        <v>5.9123103899999998E-3</v>
      </c>
      <c r="AH1171" s="359">
        <f>+VLOOKUP($E1171,Emissions!$1:$1048576,MATCH(DATE(AH$2,1,1),Emissions!$A$1:$LI$1),FALSE)</f>
        <v>5.9935830100000002E-3</v>
      </c>
      <c r="AI1171" s="359">
        <f>+VLOOKUP($E1171,Emissions!$1:$1048576,MATCH(DATE(AI$2,1,1),Emissions!$A$1:$LI$1),FALSE)</f>
        <v>6.0761278999999996E-3</v>
      </c>
      <c r="AJ1171" s="359">
        <f>+VLOOKUP($E1171,Emissions!$1:$1048576,MATCH(DATE(AJ$2,1,1),Emissions!$A$1:$LI$1),FALSE)</f>
        <v>6.1600855499999996E-3</v>
      </c>
      <c r="AK1171" s="359">
        <f>+VLOOKUP($E1171,Emissions!$1:$1048576,MATCH(DATE(AK$2,1,1),Emissions!$A$1:$LI$1),FALSE)</f>
        <v>6.24556342E-3</v>
      </c>
      <c r="AL1171" s="359">
        <f>+VLOOKUP($E1171,Emissions!$1:$1048576,MATCH(DATE(AL$2,1,1),Emissions!$A$1:$LI$1),FALSE)</f>
        <v>6.3326299599999998E-3</v>
      </c>
      <c r="AM1171" s="359">
        <f>+VLOOKUP($E1171,Emissions!$1:$1048576,MATCH(DATE(AM$2,1,1),Emissions!$A$1:$LI$1),FALSE)</f>
        <v>6.4213198100000002E-3</v>
      </c>
      <c r="AN1171" s="359">
        <f>+VLOOKUP($E1171,Emissions!$1:$1048576,MATCH(DATE(AN$2,1,1),Emissions!$A$1:$LI$1),FALSE)</f>
        <v>6.5116418600000003E-3</v>
      </c>
      <c r="AO1171" s="359">
        <f>+VLOOKUP($E1171,Emissions!$1:$1048576,MATCH(DATE(AO$2,1,1),Emissions!$A$1:$LI$1),FALSE)</f>
        <v>6.6035874200000002E-3</v>
      </c>
      <c r="AP1171" s="359">
        <f>+VLOOKUP($E1171,Emissions!$1:$1048576,MATCH(DATE(AP$2,1,1),Emissions!$A$1:$LI$1),FALSE)</f>
        <v>6.6946677400000001E-3</v>
      </c>
      <c r="AQ1171" s="359">
        <f>+VLOOKUP($E1171,Emissions!$1:$1048576,MATCH(DATE(AQ$2,1,1),Emissions!$A$1:$LI$1),FALSE)</f>
        <v>6.7863537299999999E-3</v>
      </c>
      <c r="AR1171" s="359">
        <f>+VLOOKUP($E1171,Emissions!$1:$1048576,MATCH(DATE(AR$2,1,1),Emissions!$A$1:$LI$1),FALSE)</f>
        <v>6.8790103699999999E-3</v>
      </c>
      <c r="AS1171" s="359">
        <f>+VLOOKUP($E1171,Emissions!$1:$1048576,MATCH(DATE(AS$2,1,1),Emissions!$A$1:$LI$1),FALSE)</f>
        <v>6.9727847599999997E-3</v>
      </c>
      <c r="AT1171" s="359">
        <f>+VLOOKUP($E1171,Emissions!$1:$1048576,MATCH(DATE(AT$2,1,1),Emissions!$A$1:$LI$1),FALSE)</f>
        <v>7.0677754799999999E-3</v>
      </c>
      <c r="AU1171" s="359">
        <f>+VLOOKUP($E1171,Emissions!$1:$1048576,MATCH(DATE(AU$2,1,1),Emissions!$A$1:$LI$1),FALSE)</f>
        <v>7.1640616800000001E-3</v>
      </c>
      <c r="AV1171" s="359">
        <f>+VLOOKUP($E1171,Emissions!$1:$1048576,MATCH(DATE(AV$2,1,1),Emissions!$A$1:$LI$1),FALSE)</f>
        <v>7.26170636E-3</v>
      </c>
      <c r="AW1171" s="359">
        <f>+VLOOKUP($E1171,Emissions!$1:$1048576,MATCH(DATE(AW$2,1,1),Emissions!$A$1:$LI$1),FALSE)</f>
        <v>7.3607563599999998E-3</v>
      </c>
      <c r="AX1171" s="359">
        <f>+VLOOKUP($E1171,Emissions!$1:$1048576,MATCH(DATE(AX$2,1,1),Emissions!$A$1:$LI$1),FALSE)</f>
        <v>7.4612437399999999E-3</v>
      </c>
      <c r="AY1171" s="359">
        <f>+VLOOKUP($E1171,Emissions!$1:$1048576,MATCH(DATE(AY$2,1,1),Emissions!$A$1:$LI$1),FALSE)</f>
        <v>7.5631884600000001E-3</v>
      </c>
      <c r="AZ1171" s="359">
        <f>+VLOOKUP($E1171,Emissions!$1:$1048576,MATCH(DATE(AZ$2,1,1),Emissions!$A$1:$LI$1),FALSE)</f>
        <v>7.6668281000000001E-3</v>
      </c>
      <c r="BA1171" s="359">
        <f>+VLOOKUP($E1171,Emissions!$1:$1048576,MATCH(DATE(BA$2,1,1),Emissions!$A$1:$LI$1),FALSE)</f>
        <v>7.7720350599999998E-3</v>
      </c>
      <c r="BB1171" s="359">
        <f>+VLOOKUP($E1171,Emissions!$1:$1048576,MATCH(DATE(BB$2,1,1),Emissions!$A$1:$LI$1),FALSE)</f>
        <v>7.8787786800000002E-3</v>
      </c>
      <c r="BC1171" s="359">
        <f>+VLOOKUP($E1171,Emissions!$1:$1048576,MATCH(DATE(BC$2,1,1),Emissions!$A$1:$LI$1),FALSE)</f>
        <v>7.9870390599999994E-3</v>
      </c>
      <c r="BD1171" s="359">
        <f>+VLOOKUP($E1171,Emissions!$1:$1048576,MATCH(DATE(BD$2,1,1),Emissions!$A$1:$LI$1),FALSE)</f>
        <v>8.0968001600000006E-3</v>
      </c>
      <c r="BE1171" s="359">
        <f>+VLOOKUP($E1171,Emissions!$1:$1048576,MATCH(DATE(BE$2,1,1),Emissions!$A$1:$LI$1),FALSE)</f>
        <v>8.8679084899999996E-3</v>
      </c>
      <c r="BF1171" s="359">
        <f>+VLOOKUP($E1171,Emissions!$1:$1048576,MATCH(DATE(BF$2,1,1),Emissions!$A$1:$LI$1),FALSE)</f>
        <v>9.0190282800000007E-3</v>
      </c>
      <c r="BG1171" s="359">
        <f>+VLOOKUP($E1171,Emissions!$1:$1048576,MATCH(DATE(BG$2,1,1),Emissions!$A$1:$LI$1),FALSE)</f>
        <v>9.1728045500000001E-3</v>
      </c>
      <c r="BH1171" s="359">
        <f>+VLOOKUP($E1171,Emissions!$1:$1048576,MATCH(DATE(BH$2,1,1),Emissions!$A$1:$LI$1),FALSE)</f>
        <v>9.3292883099999994E-3</v>
      </c>
      <c r="BI1171" s="359">
        <f>+VLOOKUP($E1171,Emissions!$1:$1048576,MATCH(DATE(BI$2,1,1),Emissions!$A$1:$LI$1),FALSE)</f>
        <v>9.4885315599999992E-3</v>
      </c>
    </row>
    <row r="1172" spans="1:61" ht="15" customHeight="1" x14ac:dyDescent="0.35">
      <c r="A1172" s="409"/>
      <c r="B1172" s="169"/>
      <c r="C1172" s="138" t="s">
        <v>730</v>
      </c>
      <c r="D1172" s="114" t="s">
        <v>2746</v>
      </c>
      <c r="E1172" s="50" t="s">
        <v>3599</v>
      </c>
      <c r="F1172" s="359">
        <f>+VLOOKUP($E1172,Emissions!$1:$1048576,MATCH(DATE(F$2,1,1),Emissions!$A$1:$LI$1),FALSE)</f>
        <v>8.0150623589999999</v>
      </c>
      <c r="G1172" s="359">
        <f>+VLOOKUP($E1172,Emissions!$1:$1048576,MATCH(DATE(G$2,1,1),Emissions!$A$1:$LI$1),FALSE)</f>
        <v>8.1145730149999995</v>
      </c>
      <c r="H1172" s="359">
        <f>+VLOOKUP($E1172,Emissions!$1:$1048576,MATCH(DATE(H$2,1,1),Emissions!$A$1:$LI$1),FALSE)</f>
        <v>8.2255888049999992</v>
      </c>
      <c r="I1172" s="359">
        <f>+VLOOKUP($E1172,Emissions!$1:$1048576,MATCH(DATE(I$2,1,1),Emissions!$A$1:$LI$1),FALSE)</f>
        <v>8.3456437510000008</v>
      </c>
      <c r="J1172" s="359">
        <f>+VLOOKUP($E1172,Emissions!$1:$1048576,MATCH(DATE(J$2,1,1),Emissions!$A$1:$LI$1),FALSE)</f>
        <v>8.4734426579999997</v>
      </c>
      <c r="K1172" s="359">
        <f>+VLOOKUP($E1172,Emissions!$1:$1048576,MATCH(DATE(K$2,1,1),Emissions!$A$1:$LI$1),FALSE)</f>
        <v>8.6076819239999995</v>
      </c>
      <c r="L1172" s="359">
        <f>+VLOOKUP($E1172,Emissions!$1:$1048576,MATCH(DATE(L$2,1,1),Emissions!$A$1:$LI$1),FALSE)</f>
        <v>8.7408265269999994</v>
      </c>
      <c r="M1172" s="359">
        <f>+VLOOKUP($E1172,Emissions!$1:$1048576,MATCH(DATE(M$2,1,1),Emissions!$A$1:$LI$1),FALSE)</f>
        <v>8.8765016120000002</v>
      </c>
      <c r="N1172" s="359">
        <f>+VLOOKUP($E1172,Emissions!$1:$1048576,MATCH(DATE(N$2,1,1),Emissions!$A$1:$LI$1),FALSE)</f>
        <v>9.0147403359999991</v>
      </c>
      <c r="O1172" s="359">
        <f>+VLOOKUP($E1172,Emissions!$1:$1048576,MATCH(DATE(O$2,1,1),Emissions!$A$1:$LI$1),FALSE)</f>
        <v>9.1551758050000007</v>
      </c>
      <c r="P1172" s="359">
        <f>+VLOOKUP($E1172,Emissions!$1:$1048576,MATCH(DATE(P$2,1,1),Emissions!$A$1:$LI$1),FALSE)</f>
        <v>9.3085462739999993</v>
      </c>
      <c r="Q1172" s="359">
        <f>+VLOOKUP($E1172,Emissions!$1:$1048576,MATCH(DATE(Q$2,1,1),Emissions!$A$1:$LI$1),FALSE)</f>
        <v>9.4553139700000006</v>
      </c>
      <c r="R1172" s="359">
        <f>+VLOOKUP($E1172,Emissions!$1:$1048576,MATCH(DATE(R$2,1,1),Emissions!$A$1:$LI$1),FALSE)</f>
        <v>9.6021150909999999</v>
      </c>
      <c r="S1172" s="359">
        <f>+VLOOKUP($E1172,Emissions!$1:$1048576,MATCH(DATE(S$2,1,1),Emissions!$A$1:$LI$1),FALSE)</f>
        <v>9.7499300669999993</v>
      </c>
      <c r="T1172" s="359">
        <f>+VLOOKUP($E1172,Emissions!$1:$1048576,MATCH(DATE(T$2,1,1),Emissions!$A$1:$LI$1),FALSE)</f>
        <v>9.8989436919999996</v>
      </c>
      <c r="U1172" s="359">
        <f>+VLOOKUP($E1172,Emissions!$1:$1048576,MATCH(DATE(U$2,1,1),Emissions!$A$1:$LI$1),FALSE)</f>
        <v>10.0492686</v>
      </c>
      <c r="V1172" s="359">
        <f>+VLOOKUP($E1172,Emissions!$1:$1048576,MATCH(DATE(V$2,1,1),Emissions!$A$1:$LI$1),FALSE)</f>
        <v>10.201046270000001</v>
      </c>
      <c r="W1172" s="359">
        <f>+VLOOKUP($E1172,Emissions!$1:$1048576,MATCH(DATE(W$2,1,1),Emissions!$A$1:$LI$1),FALSE)</f>
        <v>10.354449519999999</v>
      </c>
      <c r="X1172" s="359">
        <f>+VLOOKUP($E1172,Emissions!$1:$1048576,MATCH(DATE(X$2,1,1),Emissions!$A$1:$LI$1),FALSE)</f>
        <v>10.50967013</v>
      </c>
      <c r="Y1172" s="359">
        <f>+VLOOKUP($E1172,Emissions!$1:$1048576,MATCH(DATE(Y$2,1,1),Emissions!$A$1:$LI$1),FALSE)</f>
        <v>10.666906490000001</v>
      </c>
      <c r="Z1172" s="359">
        <f>+VLOOKUP($E1172,Emissions!$1:$1048576,MATCH(DATE(Z$2,1,1),Emissions!$A$1:$LI$1),FALSE)</f>
        <v>10.818152939999999</v>
      </c>
      <c r="AA1172" s="359">
        <f>+VLOOKUP($E1172,Emissions!$1:$1048576,MATCH(DATE(AA$2,1,1),Emissions!$A$1:$LI$1),FALSE)</f>
        <v>10.977929749999999</v>
      </c>
      <c r="AB1172" s="359">
        <f>+VLOOKUP($E1172,Emissions!$1:$1048576,MATCH(DATE(AB$2,1,1),Emissions!$A$1:$LI$1),FALSE)</f>
        <v>11.141395360000001</v>
      </c>
      <c r="AC1172" s="359">
        <f>+VLOOKUP($E1172,Emissions!$1:$1048576,MATCH(DATE(AC$2,1,1),Emissions!$A$1:$LI$1),FALSE)</f>
        <v>11.307944450000001</v>
      </c>
      <c r="AD1172" s="359">
        <f>+VLOOKUP($E1172,Emissions!$1:$1048576,MATCH(DATE(AD$2,1,1),Emissions!$A$1:$LI$1),FALSE)</f>
        <v>11.47758565</v>
      </c>
      <c r="AE1172" s="359">
        <f>+VLOOKUP($E1172,Emissions!$1:$1048576,MATCH(DATE(AE$2,1,1),Emissions!$A$1:$LI$1),FALSE)</f>
        <v>11.62670949</v>
      </c>
      <c r="AF1172" s="359">
        <f>+VLOOKUP($E1172,Emissions!$1:$1048576,MATCH(DATE(AF$2,1,1),Emissions!$A$1:$LI$1),FALSE)</f>
        <v>11.785522869999999</v>
      </c>
      <c r="AG1172" s="359">
        <f>+VLOOKUP($E1172,Emissions!$1:$1048576,MATCH(DATE(AG$2,1,1),Emissions!$A$1:$LI$1),FALSE)</f>
        <v>11.9478603</v>
      </c>
      <c r="AH1172" s="359">
        <f>+VLOOKUP($E1172,Emissions!$1:$1048576,MATCH(DATE(AH$2,1,1),Emissions!$A$1:$LI$1),FALSE)</f>
        <v>12.11305643</v>
      </c>
      <c r="AI1172" s="359">
        <f>+VLOOKUP($E1172,Emissions!$1:$1048576,MATCH(DATE(AI$2,1,1),Emissions!$A$1:$LI$1),FALSE)</f>
        <v>12.28123034</v>
      </c>
      <c r="AJ1172" s="359">
        <f>+VLOOKUP($E1172,Emissions!$1:$1048576,MATCH(DATE(AJ$2,1,1),Emissions!$A$1:$LI$1),FALSE)</f>
        <v>12.45257105</v>
      </c>
      <c r="AK1172" s="359">
        <f>+VLOOKUP($E1172,Emissions!$1:$1048576,MATCH(DATE(AK$2,1,1),Emissions!$A$1:$LI$1),FALSE)</f>
        <v>12.627222809999999</v>
      </c>
      <c r="AL1172" s="359">
        <f>+VLOOKUP($E1172,Emissions!$1:$1048576,MATCH(DATE(AL$2,1,1),Emissions!$A$1:$LI$1),FALSE)</f>
        <v>12.80527103</v>
      </c>
      <c r="AM1172" s="359">
        <f>+VLOOKUP($E1172,Emissions!$1:$1048576,MATCH(DATE(AM$2,1,1),Emissions!$A$1:$LI$1),FALSE)</f>
        <v>12.986749039999999</v>
      </c>
      <c r="AN1172" s="359">
        <f>+VLOOKUP($E1172,Emissions!$1:$1048576,MATCH(DATE(AN$2,1,1),Emissions!$A$1:$LI$1),FALSE)</f>
        <v>13.17165011</v>
      </c>
      <c r="AO1172" s="359">
        <f>+VLOOKUP($E1172,Emissions!$1:$1048576,MATCH(DATE(AO$2,1,1),Emissions!$A$1:$LI$1),FALSE)</f>
        <v>13.359939969999999</v>
      </c>
      <c r="AP1172" s="359">
        <f>+VLOOKUP($E1172,Emissions!$1:$1048576,MATCH(DATE(AP$2,1,1),Emissions!$A$1:$LI$1),FALSE)</f>
        <v>13.54580786</v>
      </c>
      <c r="AQ1172" s="359">
        <f>+VLOOKUP($E1172,Emissions!$1:$1048576,MATCH(DATE(AQ$2,1,1),Emissions!$A$1:$LI$1),FALSE)</f>
        <v>13.73342585</v>
      </c>
      <c r="AR1172" s="359">
        <f>+VLOOKUP($E1172,Emissions!$1:$1048576,MATCH(DATE(AR$2,1,1),Emissions!$A$1:$LI$1),FALSE)</f>
        <v>13.92350199</v>
      </c>
      <c r="AS1172" s="359">
        <f>+VLOOKUP($E1172,Emissions!$1:$1048576,MATCH(DATE(AS$2,1,1),Emissions!$A$1:$LI$1),FALSE)</f>
        <v>14.11622347</v>
      </c>
      <c r="AT1172" s="359">
        <f>+VLOOKUP($E1172,Emissions!$1:$1048576,MATCH(DATE(AT$2,1,1),Emissions!$A$1:$LI$1),FALSE)</f>
        <v>14.311694620000001</v>
      </c>
      <c r="AU1172" s="359">
        <f>+VLOOKUP($E1172,Emissions!$1:$1048576,MATCH(DATE(AU$2,1,1),Emissions!$A$1:$LI$1),FALSE)</f>
        <v>14.50999828</v>
      </c>
      <c r="AV1172" s="359">
        <f>+VLOOKUP($E1172,Emissions!$1:$1048576,MATCH(DATE(AV$2,1,1),Emissions!$A$1:$LI$1),FALSE)</f>
        <v>14.711200509999999</v>
      </c>
      <c r="AW1172" s="359">
        <f>+VLOOKUP($E1172,Emissions!$1:$1048576,MATCH(DATE(AW$2,1,1),Emissions!$A$1:$LI$1),FALSE)</f>
        <v>14.915349109999999</v>
      </c>
      <c r="AX1172" s="359">
        <f>+VLOOKUP($E1172,Emissions!$1:$1048576,MATCH(DATE(AX$2,1,1),Emissions!$A$1:$LI$1),FALSE)</f>
        <v>15.122474130000001</v>
      </c>
      <c r="AY1172" s="359">
        <f>+VLOOKUP($E1172,Emissions!$1:$1048576,MATCH(DATE(AY$2,1,1),Emissions!$A$1:$LI$1),FALSE)</f>
        <v>15.33259093</v>
      </c>
      <c r="AZ1172" s="359">
        <f>+VLOOKUP($E1172,Emissions!$1:$1048576,MATCH(DATE(AZ$2,1,1),Emissions!$A$1:$LI$1),FALSE)</f>
        <v>15.54623138</v>
      </c>
      <c r="BA1172" s="359">
        <f>+VLOOKUP($E1172,Emissions!$1:$1048576,MATCH(DATE(BA$2,1,1),Emissions!$A$1:$LI$1),FALSE)</f>
        <v>15.76301177</v>
      </c>
      <c r="BB1172" s="359">
        <f>+VLOOKUP($E1172,Emissions!$1:$1048576,MATCH(DATE(BB$2,1,1),Emissions!$A$1:$LI$1),FALSE)</f>
        <v>15.98286083</v>
      </c>
      <c r="BC1172" s="359">
        <f>+VLOOKUP($E1172,Emissions!$1:$1048576,MATCH(DATE(BC$2,1,1),Emissions!$A$1:$LI$1),FALSE)</f>
        <v>16.20574534</v>
      </c>
      <c r="BD1172" s="359">
        <f>+VLOOKUP($E1172,Emissions!$1:$1048576,MATCH(DATE(BD$2,1,1),Emissions!$A$1:$LI$1),FALSE)</f>
        <v>16.43164178</v>
      </c>
      <c r="BE1172" s="359">
        <f>+VLOOKUP($E1172,Emissions!$1:$1048576,MATCH(DATE(BE$2,1,1),Emissions!$A$1:$LI$1),FALSE)</f>
        <v>17.978415559999998</v>
      </c>
      <c r="BF1172" s="359">
        <f>+VLOOKUP($E1172,Emissions!$1:$1048576,MATCH(DATE(BF$2,1,1),Emissions!$A$1:$LI$1),FALSE)</f>
        <v>18.290025610000001</v>
      </c>
      <c r="BG1172" s="359">
        <f>+VLOOKUP($E1172,Emissions!$1:$1048576,MATCH(DATE(BG$2,1,1),Emissions!$A$1:$LI$1),FALSE)</f>
        <v>18.607394859999999</v>
      </c>
      <c r="BH1172" s="359">
        <f>+VLOOKUP($E1172,Emissions!$1:$1048576,MATCH(DATE(BH$2,1,1),Emissions!$A$1:$LI$1),FALSE)</f>
        <v>18.93062488</v>
      </c>
      <c r="BI1172" s="359">
        <f>+VLOOKUP($E1172,Emissions!$1:$1048576,MATCH(DATE(BI$2,1,1),Emissions!$A$1:$LI$1),FALSE)</f>
        <v>19.259816189999999</v>
      </c>
    </row>
    <row r="1173" spans="1:61" ht="15" customHeight="1" x14ac:dyDescent="0.35">
      <c r="A1173" s="409"/>
      <c r="B1173" s="169"/>
      <c r="C1173" s="138" t="s">
        <v>731</v>
      </c>
      <c r="D1173" s="114" t="s">
        <v>2746</v>
      </c>
      <c r="E1173" s="50" t="s">
        <v>3600</v>
      </c>
      <c r="F1173" s="359">
        <f>+VLOOKUP($E1173,Emissions!$1:$1048576,MATCH(DATE(F$2,1,1),Emissions!$A$1:$LI$1),FALSE)</f>
        <v>5.3290012500000004E-4</v>
      </c>
      <c r="G1173" s="359">
        <f>+VLOOKUP($E1173,Emissions!$1:$1048576,MATCH(DATE(G$2,1,1),Emissions!$A$1:$LI$1),FALSE)</f>
        <v>5.3942611299999995E-4</v>
      </c>
      <c r="H1173" s="359">
        <f>+VLOOKUP($E1173,Emissions!$1:$1048576,MATCH(DATE(H$2,1,1),Emissions!$A$1:$LI$1),FALSE)</f>
        <v>5.4669399900000003E-4</v>
      </c>
      <c r="I1173" s="359">
        <f>+VLOOKUP($E1173,Emissions!$1:$1048576,MATCH(DATE(I$2,1,1),Emissions!$A$1:$LI$1),FALSE)</f>
        <v>5.5459935100000003E-4</v>
      </c>
      <c r="J1173" s="359">
        <f>+VLOOKUP($E1173,Emissions!$1:$1048576,MATCH(DATE(J$2,1,1),Emissions!$A$1:$LI$1),FALSE)</f>
        <v>5.6308349799999999E-4</v>
      </c>
      <c r="K1173" s="359">
        <f>+VLOOKUP($E1173,Emissions!$1:$1048576,MATCH(DATE(K$2,1,1),Emissions!$A$1:$LI$1),FALSE)</f>
        <v>5.7207978099999999E-4</v>
      </c>
      <c r="L1173" s="359">
        <f>+VLOOKUP($E1173,Emissions!$1:$1048576,MATCH(DATE(L$2,1,1),Emissions!$A$1:$LI$1),FALSE)</f>
        <v>5.8113091300000005E-4</v>
      </c>
      <c r="M1173" s="359">
        <f>+VLOOKUP($E1173,Emissions!$1:$1048576,MATCH(DATE(M$2,1,1),Emissions!$A$1:$LI$1),FALSE)</f>
        <v>5.9040755499999999E-4</v>
      </c>
      <c r="N1173" s="359">
        <f>+VLOOKUP($E1173,Emissions!$1:$1048576,MATCH(DATE(N$2,1,1),Emissions!$A$1:$LI$1),FALSE)</f>
        <v>5.9989706300000003E-4</v>
      </c>
      <c r="O1173" s="359">
        <f>+VLOOKUP($E1173,Emissions!$1:$1048576,MATCH(DATE(O$2,1,1),Emissions!$A$1:$LI$1),FALSE)</f>
        <v>6.0956105899999998E-4</v>
      </c>
      <c r="P1173" s="359">
        <f>+VLOOKUP($E1173,Emissions!$1:$1048576,MATCH(DATE(P$2,1,1),Emissions!$A$1:$LI$1),FALSE)</f>
        <v>6.2003369700000001E-4</v>
      </c>
      <c r="Q1173" s="359">
        <f>+VLOOKUP($E1173,Emissions!$1:$1048576,MATCH(DATE(Q$2,1,1),Emissions!$A$1:$LI$1),FALSE)</f>
        <v>6.3017925299999999E-4</v>
      </c>
      <c r="R1173" s="359">
        <f>+VLOOKUP($E1173,Emissions!$1:$1048576,MATCH(DATE(R$2,1,1),Emissions!$A$1:$LI$1),FALSE)</f>
        <v>6.40319293E-4</v>
      </c>
      <c r="S1173" s="359">
        <f>+VLOOKUP($E1173,Emissions!$1:$1048576,MATCH(DATE(S$2,1,1),Emissions!$A$1:$LI$1),FALSE)</f>
        <v>6.5050732700000003E-4</v>
      </c>
      <c r="T1173" s="359">
        <f>+VLOOKUP($E1173,Emissions!$1:$1048576,MATCH(DATE(T$2,1,1),Emissions!$A$1:$LI$1),FALSE)</f>
        <v>6.6075185800000004E-4</v>
      </c>
      <c r="U1173" s="359">
        <f>+VLOOKUP($E1173,Emissions!$1:$1048576,MATCH(DATE(U$2,1,1),Emissions!$A$1:$LI$1),FALSE)</f>
        <v>6.7105759799999996E-4</v>
      </c>
      <c r="V1173" s="359">
        <f>+VLOOKUP($E1173,Emissions!$1:$1048576,MATCH(DATE(V$2,1,1),Emissions!$A$1:$LI$1),FALSE)</f>
        <v>6.8143232400000005E-4</v>
      </c>
      <c r="W1173" s="359">
        <f>+VLOOKUP($E1173,Emissions!$1:$1048576,MATCH(DATE(W$2,1,1),Emissions!$A$1:$LI$1),FALSE)</f>
        <v>6.9188721599999998E-4</v>
      </c>
      <c r="X1173" s="359">
        <f>+VLOOKUP($E1173,Emissions!$1:$1048576,MATCH(DATE(X$2,1,1),Emissions!$A$1:$LI$1),FALSE)</f>
        <v>7.0243598200000004E-4</v>
      </c>
      <c r="Y1173" s="359">
        <f>+VLOOKUP($E1173,Emissions!$1:$1048576,MATCH(DATE(Y$2,1,1),Emissions!$A$1:$LI$1),FALSE)</f>
        <v>7.1309383199999997E-4</v>
      </c>
      <c r="Z1173" s="359">
        <f>+VLOOKUP($E1173,Emissions!$1:$1048576,MATCH(DATE(Z$2,1,1),Emissions!$A$1:$LI$1),FALSE)</f>
        <v>7.2337937800000002E-4</v>
      </c>
      <c r="AA1173" s="359">
        <f>+VLOOKUP($E1173,Emissions!$1:$1048576,MATCH(DATE(AA$2,1,1),Emissions!$A$1:$LI$1),FALSE)</f>
        <v>7.3413369200000004E-4</v>
      </c>
      <c r="AB1173" s="359">
        <f>+VLOOKUP($E1173,Emissions!$1:$1048576,MATCH(DATE(AB$2,1,1),Emissions!$A$1:$LI$1),FALSE)</f>
        <v>7.4511956800000004E-4</v>
      </c>
      <c r="AC1173" s="359">
        <f>+VLOOKUP($E1173,Emissions!$1:$1048576,MATCH(DATE(AC$2,1,1),Emissions!$A$1:$LI$1),FALSE)</f>
        <v>7.5630384900000002E-4</v>
      </c>
      <c r="AD1173" s="359">
        <f>+VLOOKUP($E1173,Emissions!$1:$1048576,MATCH(DATE(AD$2,1,1),Emissions!$A$1:$LI$1),FALSE)</f>
        <v>7.6768977500000005E-4</v>
      </c>
      <c r="AE1173" s="359">
        <f>+VLOOKUP($E1173,Emissions!$1:$1048576,MATCH(DATE(AE$2,1,1),Emissions!$A$1:$LI$1),FALSE)</f>
        <v>7.7785008900000004E-4</v>
      </c>
      <c r="AF1173" s="359">
        <f>+VLOOKUP($E1173,Emissions!$1:$1048576,MATCH(DATE(AF$2,1,1),Emissions!$A$1:$LI$1),FALSE)</f>
        <v>7.8849191100000004E-4</v>
      </c>
      <c r="AG1173" s="359">
        <f>+VLOOKUP($E1173,Emissions!$1:$1048576,MATCH(DATE(AG$2,1,1),Emissions!$A$1:$LI$1),FALSE)</f>
        <v>7.9933341100000004E-4</v>
      </c>
      <c r="AH1173" s="359">
        <f>+VLOOKUP($E1173,Emissions!$1:$1048576,MATCH(DATE(AH$2,1,1),Emissions!$A$1:$LI$1),FALSE)</f>
        <v>8.1034344000000002E-4</v>
      </c>
      <c r="AI1173" s="359">
        <f>+VLOOKUP($E1173,Emissions!$1:$1048576,MATCH(DATE(AI$2,1,1),Emissions!$A$1:$LI$1),FALSE)</f>
        <v>8.2153493400000002E-4</v>
      </c>
      <c r="AJ1173" s="359">
        <f>+VLOOKUP($E1173,Emissions!$1:$1048576,MATCH(DATE(AJ$2,1,1),Emissions!$A$1:$LI$1),FALSE)</f>
        <v>8.3292535E-4</v>
      </c>
      <c r="AK1173" s="359">
        <f>+VLOOKUP($E1173,Emissions!$1:$1048576,MATCH(DATE(AK$2,1,1),Emissions!$A$1:$LI$1),FALSE)</f>
        <v>8.4452885900000003E-4</v>
      </c>
      <c r="AL1173" s="359">
        <f>+VLOOKUP($E1173,Emissions!$1:$1048576,MATCH(DATE(AL$2,1,1),Emissions!$A$1:$LI$1),FALSE)</f>
        <v>8.5635494399999995E-4</v>
      </c>
      <c r="AM1173" s="359">
        <f>+VLOOKUP($E1173,Emissions!$1:$1048576,MATCH(DATE(AM$2,1,1),Emissions!$A$1:$LI$1),FALSE)</f>
        <v>8.6840856300000001E-4</v>
      </c>
      <c r="AN1173" s="359">
        <f>+VLOOKUP($E1173,Emissions!$1:$1048576,MATCH(DATE(AN$2,1,1),Emissions!$A$1:$LI$1),FALSE)</f>
        <v>8.8069084200000005E-4</v>
      </c>
      <c r="AO1173" s="359">
        <f>+VLOOKUP($E1173,Emissions!$1:$1048576,MATCH(DATE(AO$2,1,1),Emissions!$A$1:$LI$1),FALSE)</f>
        <v>8.9319994400000003E-4</v>
      </c>
      <c r="AP1173" s="359">
        <f>+VLOOKUP($E1173,Emissions!$1:$1048576,MATCH(DATE(AP$2,1,1),Emissions!$A$1:$LI$1),FALSE)</f>
        <v>9.0558352200000003E-4</v>
      </c>
      <c r="AQ1173" s="359">
        <f>+VLOOKUP($E1173,Emissions!$1:$1048576,MATCH(DATE(AQ$2,1,1),Emissions!$A$1:$LI$1),FALSE)</f>
        <v>9.18061426E-4</v>
      </c>
      <c r="AR1173" s="359">
        <f>+VLOOKUP($E1173,Emissions!$1:$1048576,MATCH(DATE(AR$2,1,1),Emissions!$A$1:$LI$1),FALSE)</f>
        <v>9.3067934600000004E-4</v>
      </c>
      <c r="AS1173" s="359">
        <f>+VLOOKUP($E1173,Emissions!$1:$1048576,MATCH(DATE(AS$2,1,1),Emissions!$A$1:$LI$1),FALSE)</f>
        <v>9.4345063800000003E-4</v>
      </c>
      <c r="AT1173" s="359">
        <f>+VLOOKUP($E1173,Emissions!$1:$1048576,MATCH(DATE(AT$2,1,1),Emissions!$A$1:$LI$1),FALSE)</f>
        <v>9.5638256100000001E-4</v>
      </c>
      <c r="AU1173" s="359">
        <f>+VLOOKUP($E1173,Emissions!$1:$1048576,MATCH(DATE(AU$2,1,1),Emissions!$A$1:$LI$1),FALSE)</f>
        <v>9.6948079699999995E-4</v>
      </c>
      <c r="AV1173" s="359">
        <f>+VLOOKUP($E1173,Emissions!$1:$1048576,MATCH(DATE(AV$2,1,1),Emissions!$A$1:$LI$1),FALSE)</f>
        <v>9.8274996400000004E-4</v>
      </c>
      <c r="AW1173" s="359">
        <f>+VLOOKUP($E1173,Emissions!$1:$1048576,MATCH(DATE(AW$2,1,1),Emissions!$A$1:$LI$1),FALSE)</f>
        <v>9.961935209999999E-4</v>
      </c>
      <c r="AX1173" s="359">
        <f>+VLOOKUP($E1173,Emissions!$1:$1048576,MATCH(DATE(AX$2,1,1),Emissions!$A$1:$LI$1),FALSE)</f>
        <v>1.0098137299999999E-3</v>
      </c>
      <c r="AY1173" s="359">
        <f>+VLOOKUP($E1173,Emissions!$1:$1048576,MATCH(DATE(AY$2,1,1),Emissions!$A$1:$LI$1),FALSE)</f>
        <v>1.02361176E-3</v>
      </c>
      <c r="AZ1173" s="359">
        <f>+VLOOKUP($E1173,Emissions!$1:$1048576,MATCH(DATE(AZ$2,1,1),Emissions!$A$1:$LI$1),FALSE)</f>
        <v>1.0376197000000001E-3</v>
      </c>
      <c r="BA1173" s="359">
        <f>+VLOOKUP($E1173,Emissions!$1:$1048576,MATCH(DATE(BA$2,1,1),Emissions!$A$1:$LI$1),FALSE)</f>
        <v>1.0518174700000001E-3</v>
      </c>
      <c r="BB1173" s="359">
        <f>+VLOOKUP($E1173,Emissions!$1:$1048576,MATCH(DATE(BB$2,1,1),Emissions!$A$1:$LI$1),FALSE)</f>
        <v>1.06620077E-3</v>
      </c>
      <c r="BC1173" s="359">
        <f>+VLOOKUP($E1173,Emissions!$1:$1048576,MATCH(DATE(BC$2,1,1),Emissions!$A$1:$LI$1),FALSE)</f>
        <v>1.0807676799999999E-3</v>
      </c>
      <c r="BD1173" s="359">
        <f>+VLOOKUP($E1173,Emissions!$1:$1048576,MATCH(DATE(BD$2,1,1),Emissions!$A$1:$LI$1),FALSE)</f>
        <v>1.09551647E-3</v>
      </c>
      <c r="BE1173" s="359">
        <f>+VLOOKUP($E1173,Emissions!$1:$1048576,MATCH(DATE(BE$2,1,1),Emissions!$A$1:$LI$1),FALSE)</f>
        <v>1.2074614500000001E-3</v>
      </c>
      <c r="BF1173" s="359">
        <f>+VLOOKUP($E1173,Emissions!$1:$1048576,MATCH(DATE(BF$2,1,1),Emissions!$A$1:$LI$1),FALSE)</f>
        <v>1.2283656499999999E-3</v>
      </c>
      <c r="BG1173" s="359">
        <f>+VLOOKUP($E1173,Emissions!$1:$1048576,MATCH(DATE(BG$2,1,1),Emissions!$A$1:$LI$1),FALSE)</f>
        <v>1.24962762E-3</v>
      </c>
      <c r="BH1173" s="359">
        <f>+VLOOKUP($E1173,Emissions!$1:$1048576,MATCH(DATE(BH$2,1,1),Emissions!$A$1:$LI$1),FALSE)</f>
        <v>1.27125354E-3</v>
      </c>
      <c r="BI1173" s="359">
        <f>+VLOOKUP($E1173,Emissions!$1:$1048576,MATCH(DATE(BI$2,1,1),Emissions!$A$1:$LI$1),FALSE)</f>
        <v>1.29324961E-3</v>
      </c>
    </row>
    <row r="1174" spans="1:61" ht="15" customHeight="1" x14ac:dyDescent="0.35">
      <c r="A1174" s="409"/>
      <c r="B1174" s="169"/>
      <c r="C1174" s="138" t="s">
        <v>732</v>
      </c>
      <c r="D1174" s="114" t="s">
        <v>2746</v>
      </c>
      <c r="E1174" s="50" t="s">
        <v>3601</v>
      </c>
      <c r="F1174" s="359">
        <f>+VLOOKUP($E1174,Emissions!$1:$1048576,MATCH(DATE(F$2,1,1),Emissions!$A$1:$LI$1),FALSE)</f>
        <v>0.61250915750000001</v>
      </c>
      <c r="G1174" s="359">
        <f>+VLOOKUP($E1174,Emissions!$1:$1048576,MATCH(DATE(G$2,1,1),Emissions!$A$1:$LI$1),FALSE)</f>
        <v>0.62019544680000005</v>
      </c>
      <c r="H1174" s="359">
        <f>+VLOOKUP($E1174,Emissions!$1:$1048576,MATCH(DATE(H$2,1,1),Emissions!$A$1:$LI$1),FALSE)</f>
        <v>0.6288287843</v>
      </c>
      <c r="I1174" s="359">
        <f>+VLOOKUP($E1174,Emissions!$1:$1048576,MATCH(DATE(I$2,1,1),Emissions!$A$1:$LI$1),FALSE)</f>
        <v>0.63814145249999998</v>
      </c>
      <c r="J1174" s="359">
        <f>+VLOOKUP($E1174,Emissions!$1:$1048576,MATCH(DATE(J$2,1,1),Emissions!$A$1:$LI$1),FALSE)</f>
        <v>0.64797173409999997</v>
      </c>
      <c r="K1174" s="359">
        <f>+VLOOKUP($E1174,Emissions!$1:$1048576,MATCH(DATE(K$2,1,1),Emissions!$A$1:$LI$1),FALSE)</f>
        <v>0.65821743229999996</v>
      </c>
      <c r="L1174" s="359">
        <f>+VLOOKUP($E1174,Emissions!$1:$1048576,MATCH(DATE(L$2,1,1),Emissions!$A$1:$LI$1),FALSE)</f>
        <v>0.66838673879999999</v>
      </c>
      <c r="M1174" s="359">
        <f>+VLOOKUP($E1174,Emissions!$1:$1048576,MATCH(DATE(M$2,1,1),Emissions!$A$1:$LI$1),FALSE)</f>
        <v>0.67871022010000004</v>
      </c>
      <c r="N1174" s="359">
        <f>+VLOOKUP($E1174,Emissions!$1:$1048576,MATCH(DATE(N$2,1,1),Emissions!$A$1:$LI$1),FALSE)</f>
        <v>0.68921995300000005</v>
      </c>
      <c r="O1174" s="359">
        <f>+VLOOKUP($E1174,Emissions!$1:$1048576,MATCH(DATE(O$2,1,1),Emissions!$A$1:$LI$1),FALSE)</f>
        <v>0.69991125620000005</v>
      </c>
      <c r="P1174" s="359">
        <f>+VLOOKUP($E1174,Emissions!$1:$1048576,MATCH(DATE(P$2,1,1),Emissions!$A$1:$LI$1),FALSE)</f>
        <v>0.71151390179999996</v>
      </c>
      <c r="Q1174" s="359">
        <f>+VLOOKUP($E1174,Emissions!$1:$1048576,MATCH(DATE(Q$2,1,1),Emissions!$A$1:$LI$1),FALSE)</f>
        <v>0.72278361390000001</v>
      </c>
      <c r="R1174" s="359">
        <f>+VLOOKUP($E1174,Emissions!$1:$1048576,MATCH(DATE(R$2,1,1),Emissions!$A$1:$LI$1),FALSE)</f>
        <v>0.73409373899999997</v>
      </c>
      <c r="S1174" s="359">
        <f>+VLOOKUP($E1174,Emissions!$1:$1048576,MATCH(DATE(S$2,1,1),Emissions!$A$1:$LI$1),FALSE)</f>
        <v>0.74552410619999998</v>
      </c>
      <c r="T1174" s="359">
        <f>+VLOOKUP($E1174,Emissions!$1:$1048576,MATCH(DATE(T$2,1,1),Emissions!$A$1:$LI$1),FALSE)</f>
        <v>0.75709537449999997</v>
      </c>
      <c r="U1174" s="359">
        <f>+VLOOKUP($E1174,Emissions!$1:$1048576,MATCH(DATE(U$2,1,1),Emissions!$A$1:$LI$1),FALSE)</f>
        <v>0.76881795330000002</v>
      </c>
      <c r="V1174" s="359">
        <f>+VLOOKUP($E1174,Emissions!$1:$1048576,MATCH(DATE(V$2,1,1),Emissions!$A$1:$LI$1),FALSE)</f>
        <v>0.78070183979999996</v>
      </c>
      <c r="W1174" s="359">
        <f>+VLOOKUP($E1174,Emissions!$1:$1048576,MATCH(DATE(W$2,1,1),Emissions!$A$1:$LI$1),FALSE)</f>
        <v>0.79275823329999995</v>
      </c>
      <c r="X1174" s="359">
        <f>+VLOOKUP($E1174,Emissions!$1:$1048576,MATCH(DATE(X$2,1,1),Emissions!$A$1:$LI$1),FALSE)</f>
        <v>0.80499926669999999</v>
      </c>
      <c r="Y1174" s="359">
        <f>+VLOOKUP($E1174,Emissions!$1:$1048576,MATCH(DATE(Y$2,1,1),Emissions!$A$1:$LI$1),FALSE)</f>
        <v>0.81743733600000001</v>
      </c>
      <c r="Z1174" s="359">
        <f>+VLOOKUP($E1174,Emissions!$1:$1048576,MATCH(DATE(Z$2,1,1),Emissions!$A$1:$LI$1),FALSE)</f>
        <v>0.82953598500000003</v>
      </c>
      <c r="AA1174" s="359">
        <f>+VLOOKUP($E1174,Emissions!$1:$1048576,MATCH(DATE(AA$2,1,1),Emissions!$A$1:$LI$1),FALSE)</f>
        <v>0.84222398480000005</v>
      </c>
      <c r="AB1174" s="359">
        <f>+VLOOKUP($E1174,Emissions!$1:$1048576,MATCH(DATE(AB$2,1,1),Emissions!$A$1:$LI$1),FALSE)</f>
        <v>0.85523168800000005</v>
      </c>
      <c r="AC1174" s="359">
        <f>+VLOOKUP($E1174,Emissions!$1:$1048576,MATCH(DATE(AC$2,1,1),Emissions!$A$1:$LI$1),FALSE)</f>
        <v>0.86850831660000005</v>
      </c>
      <c r="AD1174" s="359">
        <f>+VLOOKUP($E1174,Emissions!$1:$1048576,MATCH(DATE(AD$2,1,1),Emissions!$A$1:$LI$1),FALSE)</f>
        <v>0.8820474707</v>
      </c>
      <c r="AE1174" s="359">
        <f>+VLOOKUP($E1174,Emissions!$1:$1048576,MATCH(DATE(AE$2,1,1),Emissions!$A$1:$LI$1),FALSE)</f>
        <v>0.89426509499999995</v>
      </c>
      <c r="AF1174" s="359">
        <f>+VLOOKUP($E1174,Emissions!$1:$1048576,MATCH(DATE(AF$2,1,1),Emissions!$A$1:$LI$1),FALSE)</f>
        <v>0.90706025489999997</v>
      </c>
      <c r="AG1174" s="359">
        <f>+VLOOKUP($E1174,Emissions!$1:$1048576,MATCH(DATE(AG$2,1,1),Emissions!$A$1:$LI$1),FALSE)</f>
        <v>0.92012242960000001</v>
      </c>
      <c r="AH1174" s="359">
        <f>+VLOOKUP($E1174,Emissions!$1:$1048576,MATCH(DATE(AH$2,1,1),Emissions!$A$1:$LI$1),FALSE)</f>
        <v>0.93339930979999997</v>
      </c>
      <c r="AI1174" s="359">
        <f>+VLOOKUP($E1174,Emissions!$1:$1048576,MATCH(DATE(AI$2,1,1),Emissions!$A$1:$LI$1),FALSE)</f>
        <v>0.94688990709999998</v>
      </c>
      <c r="AJ1174" s="359">
        <f>+VLOOKUP($E1174,Emissions!$1:$1048576,MATCH(DATE(AJ$2,1,1),Emissions!$A$1:$LI$1),FALSE)</f>
        <v>0.96060112320000002</v>
      </c>
      <c r="AK1174" s="359">
        <f>+VLOOKUP($E1174,Emissions!$1:$1048576,MATCH(DATE(AK$2,1,1),Emissions!$A$1:$LI$1),FALSE)</f>
        <v>0.97453864909999999</v>
      </c>
      <c r="AL1174" s="359">
        <f>+VLOOKUP($E1174,Emissions!$1:$1048576,MATCH(DATE(AL$2,1,1),Emissions!$A$1:$LI$1),FALSE)</f>
        <v>0.98870506189999996</v>
      </c>
      <c r="AM1174" s="359">
        <f>+VLOOKUP($E1174,Emissions!$1:$1048576,MATCH(DATE(AM$2,1,1),Emissions!$A$1:$LI$1),FALSE)</f>
        <v>1.003099771</v>
      </c>
      <c r="AN1174" s="359">
        <f>+VLOOKUP($E1174,Emissions!$1:$1048576,MATCH(DATE(AN$2,1,1),Emissions!$A$1:$LI$1),FALSE)</f>
        <v>1.0177196040000001</v>
      </c>
      <c r="AO1174" s="359">
        <f>+VLOOKUP($E1174,Emissions!$1:$1048576,MATCH(DATE(AO$2,1,1),Emissions!$A$1:$LI$1),FALSE)</f>
        <v>1.0325596020000001</v>
      </c>
      <c r="AP1174" s="359">
        <f>+VLOOKUP($E1174,Emissions!$1:$1048576,MATCH(DATE(AP$2,1,1),Emissions!$A$1:$LI$1),FALSE)</f>
        <v>1.047227664</v>
      </c>
      <c r="AQ1174" s="359">
        <f>+VLOOKUP($E1174,Emissions!$1:$1048576,MATCH(DATE(AQ$2,1,1),Emissions!$A$1:$LI$1),FALSE)</f>
        <v>1.061971443</v>
      </c>
      <c r="AR1174" s="359">
        <f>+VLOOKUP($E1174,Emissions!$1:$1048576,MATCH(DATE(AR$2,1,1),Emissions!$A$1:$LI$1),FALSE)</f>
        <v>1.0768460390000001</v>
      </c>
      <c r="AS1174" s="359">
        <f>+VLOOKUP($E1174,Emissions!$1:$1048576,MATCH(DATE(AS$2,1,1),Emissions!$A$1:$LI$1),FALSE)</f>
        <v>1.0918663930000001</v>
      </c>
      <c r="AT1174" s="359">
        <f>+VLOOKUP($E1174,Emissions!$1:$1048576,MATCH(DATE(AT$2,1,1),Emissions!$A$1:$LI$1),FALSE)</f>
        <v>1.107039002</v>
      </c>
      <c r="AU1174" s="359">
        <f>+VLOOKUP($E1174,Emissions!$1:$1048576,MATCH(DATE(AU$2,1,1),Emissions!$A$1:$LI$1),FALSE)</f>
        <v>1.122368354</v>
      </c>
      <c r="AV1174" s="359">
        <f>+VLOOKUP($E1174,Emissions!$1:$1048576,MATCH(DATE(AV$2,1,1),Emissions!$A$1:$LI$1),FALSE)</f>
        <v>1.137858109</v>
      </c>
      <c r="AW1174" s="359">
        <f>+VLOOKUP($E1174,Emissions!$1:$1048576,MATCH(DATE(AW$2,1,1),Emissions!$A$1:$LI$1),FALSE)</f>
        <v>1.15351121</v>
      </c>
      <c r="AX1174" s="359">
        <f>+VLOOKUP($E1174,Emissions!$1:$1048576,MATCH(DATE(AX$2,1,1),Emissions!$A$1:$LI$1),FALSE)</f>
        <v>1.169329877</v>
      </c>
      <c r="AY1174" s="359">
        <f>+VLOOKUP($E1174,Emissions!$1:$1048576,MATCH(DATE(AY$2,1,1),Emissions!$A$1:$LI$1),FALSE)</f>
        <v>1.185315702</v>
      </c>
      <c r="AZ1174" s="359">
        <f>+VLOOKUP($E1174,Emissions!$1:$1048576,MATCH(DATE(AZ$2,1,1),Emissions!$A$1:$LI$1),FALSE)</f>
        <v>1.20150511</v>
      </c>
      <c r="BA1174" s="359">
        <f>+VLOOKUP($E1174,Emissions!$1:$1048576,MATCH(DATE(BA$2,1,1),Emissions!$A$1:$LI$1),FALSE)</f>
        <v>1.2178759669999999</v>
      </c>
      <c r="BB1174" s="359">
        <f>+VLOOKUP($E1174,Emissions!$1:$1048576,MATCH(DATE(BB$2,1,1),Emissions!$A$1:$LI$1),FALSE)</f>
        <v>1.2344238460000001</v>
      </c>
      <c r="BC1174" s="359">
        <f>+VLOOKUP($E1174,Emissions!$1:$1048576,MATCH(DATE(BC$2,1,1),Emissions!$A$1:$LI$1),FALSE)</f>
        <v>1.2511480850000001</v>
      </c>
      <c r="BD1174" s="359">
        <f>+VLOOKUP($E1174,Emissions!$1:$1048576,MATCH(DATE(BD$2,1,1),Emissions!$A$1:$LI$1),FALSE)</f>
        <v>1.2680492080000001</v>
      </c>
      <c r="BE1174" s="359">
        <f>+VLOOKUP($E1174,Emissions!$1:$1048576,MATCH(DATE(BE$2,1,1),Emissions!$A$1:$LI$1),FALSE)</f>
        <v>1.405377023</v>
      </c>
      <c r="BF1174" s="359">
        <f>+VLOOKUP($E1174,Emissions!$1:$1048576,MATCH(DATE(BF$2,1,1),Emissions!$A$1:$LI$1),FALSE)</f>
        <v>1.4302526280000001</v>
      </c>
      <c r="BG1174" s="359">
        <f>+VLOOKUP($E1174,Emissions!$1:$1048576,MATCH(DATE(BG$2,1,1),Emissions!$A$1:$LI$1),FALSE)</f>
        <v>1.455527971</v>
      </c>
      <c r="BH1174" s="359">
        <f>+VLOOKUP($E1174,Emissions!$1:$1048576,MATCH(DATE(BH$2,1,1),Emissions!$A$1:$LI$1),FALSE)</f>
        <v>1.4812064190000001</v>
      </c>
      <c r="BI1174" s="359">
        <f>+VLOOKUP($E1174,Emissions!$1:$1048576,MATCH(DATE(BI$2,1,1),Emissions!$A$1:$LI$1),FALSE)</f>
        <v>1.507291605</v>
      </c>
    </row>
    <row r="1175" spans="1:61" ht="15" customHeight="1" x14ac:dyDescent="0.35">
      <c r="A1175" s="409"/>
      <c r="B1175" s="169"/>
      <c r="C1175" s="138" t="s">
        <v>733</v>
      </c>
      <c r="D1175" s="114" t="s">
        <v>2746</v>
      </c>
      <c r="E1175" s="50" t="s">
        <v>3602</v>
      </c>
      <c r="F1175" s="359">
        <f>+VLOOKUP($E1175,Emissions!$1:$1048576,MATCH(DATE(F$2,1,1),Emissions!$A$1:$LI$1),FALSE)</f>
        <v>5.9453693900000002E-5</v>
      </c>
      <c r="G1175" s="359">
        <f>+VLOOKUP($E1175,Emissions!$1:$1048576,MATCH(DATE(G$2,1,1),Emissions!$A$1:$LI$1),FALSE)</f>
        <v>6.0290557900000002E-5</v>
      </c>
      <c r="H1175" s="359">
        <f>+VLOOKUP($E1175,Emissions!$1:$1048576,MATCH(DATE(H$2,1,1),Emissions!$A$1:$LI$1),FALSE)</f>
        <v>6.1208265799999999E-5</v>
      </c>
      <c r="I1175" s="359">
        <f>+VLOOKUP($E1175,Emissions!$1:$1048576,MATCH(DATE(I$2,1,1),Emissions!$A$1:$LI$1),FALSE)</f>
        <v>6.2182783199999994E-5</v>
      </c>
      <c r="J1175" s="359">
        <f>+VLOOKUP($E1175,Emissions!$1:$1048576,MATCH(DATE(J$2,1,1),Emissions!$A$1:$LI$1),FALSE)</f>
        <v>6.3217073099999999E-5</v>
      </c>
      <c r="K1175" s="359">
        <f>+VLOOKUP($E1175,Emissions!$1:$1048576,MATCH(DATE(K$2,1,1),Emissions!$A$1:$LI$1),FALSE)</f>
        <v>6.4308809800000001E-5</v>
      </c>
      <c r="L1175" s="359">
        <f>+VLOOKUP($E1175,Emissions!$1:$1048576,MATCH(DATE(L$2,1,1),Emissions!$A$1:$LI$1),FALSE)</f>
        <v>6.5398143700000005E-5</v>
      </c>
      <c r="M1175" s="359">
        <f>+VLOOKUP($E1175,Emissions!$1:$1048576,MATCH(DATE(M$2,1,1),Emissions!$A$1:$LI$1),FALSE)</f>
        <v>6.6514347999999999E-5</v>
      </c>
      <c r="N1175" s="359">
        <f>+VLOOKUP($E1175,Emissions!$1:$1048576,MATCH(DATE(N$2,1,1),Emissions!$A$1:$LI$1),FALSE)</f>
        <v>6.7652843000000001E-5</v>
      </c>
      <c r="O1175" s="359">
        <f>+VLOOKUP($E1175,Emissions!$1:$1048576,MATCH(DATE(O$2,1,1),Emissions!$A$1:$LI$1),FALSE)</f>
        <v>6.8806372700000004E-5</v>
      </c>
      <c r="P1175" s="359">
        <f>+VLOOKUP($E1175,Emissions!$1:$1048576,MATCH(DATE(P$2,1,1),Emissions!$A$1:$LI$1),FALSE)</f>
        <v>7.0060003500000003E-5</v>
      </c>
      <c r="Q1175" s="359">
        <f>+VLOOKUP($E1175,Emissions!$1:$1048576,MATCH(DATE(Q$2,1,1),Emissions!$A$1:$LI$1),FALSE)</f>
        <v>7.1247540499999999E-5</v>
      </c>
      <c r="R1175" s="359">
        <f>+VLOOKUP($E1175,Emissions!$1:$1048576,MATCH(DATE(R$2,1,1),Emissions!$A$1:$LI$1),FALSE)</f>
        <v>7.2427421999999997E-5</v>
      </c>
      <c r="S1175" s="359">
        <f>+VLOOKUP($E1175,Emissions!$1:$1048576,MATCH(DATE(S$2,1,1),Emissions!$A$1:$LI$1),FALSE)</f>
        <v>7.3605866500000005E-5</v>
      </c>
      <c r="T1175" s="359">
        <f>+VLOOKUP($E1175,Emissions!$1:$1048576,MATCH(DATE(T$2,1,1),Emissions!$A$1:$LI$1),FALSE)</f>
        <v>7.4783212199999995E-5</v>
      </c>
      <c r="U1175" s="359">
        <f>+VLOOKUP($E1175,Emissions!$1:$1048576,MATCH(DATE(U$2,1,1),Emissions!$A$1:$LI$1),FALSE)</f>
        <v>7.5959762900000005E-5</v>
      </c>
      <c r="V1175" s="359">
        <f>+VLOOKUP($E1175,Emissions!$1:$1048576,MATCH(DATE(V$2,1,1),Emissions!$A$1:$LI$1),FALSE)</f>
        <v>7.7136428900000003E-5</v>
      </c>
      <c r="W1175" s="359">
        <f>+VLOOKUP($E1175,Emissions!$1:$1048576,MATCH(DATE(W$2,1,1),Emissions!$A$1:$LI$1),FALSE)</f>
        <v>7.8314695100000002E-5</v>
      </c>
      <c r="X1175" s="359">
        <f>+VLOOKUP($E1175,Emissions!$1:$1048576,MATCH(DATE(X$2,1,1),Emissions!$A$1:$LI$1),FALSE)</f>
        <v>7.9496502600000002E-5</v>
      </c>
      <c r="Y1175" s="359">
        <f>+VLOOKUP($E1175,Emissions!$1:$1048576,MATCH(DATE(Y$2,1,1),Emissions!$A$1:$LI$1),FALSE)</f>
        <v>8.0684121099999998E-5</v>
      </c>
      <c r="Z1175" s="359">
        <f>+VLOOKUP($E1175,Emissions!$1:$1048576,MATCH(DATE(Z$2,1,1),Emissions!$A$1:$LI$1),FALSE)</f>
        <v>8.1812302500000006E-5</v>
      </c>
      <c r="AA1175" s="359">
        <f>+VLOOKUP($E1175,Emissions!$1:$1048576,MATCH(DATE(AA$2,1,1),Emissions!$A$1:$LI$1),FALSE)</f>
        <v>8.3004678400000001E-5</v>
      </c>
      <c r="AB1175" s="359">
        <f>+VLOOKUP($E1175,Emissions!$1:$1048576,MATCH(DATE(AB$2,1,1),Emissions!$A$1:$LI$1),FALSE)</f>
        <v>8.4218145000000002E-5</v>
      </c>
      <c r="AC1175" s="359">
        <f>+VLOOKUP($E1175,Emissions!$1:$1048576,MATCH(DATE(AC$2,1,1),Emissions!$A$1:$LI$1),FALSE)</f>
        <v>8.5449489100000004E-5</v>
      </c>
      <c r="AD1175" s="359">
        <f>+VLOOKUP($E1175,Emissions!$1:$1048576,MATCH(DATE(AD$2,1,1),Emissions!$A$1:$LI$1),FALSE)</f>
        <v>8.6700403299999997E-5</v>
      </c>
      <c r="AE1175" s="359">
        <f>+VLOOKUP($E1175,Emissions!$1:$1048576,MATCH(DATE(AE$2,1,1),Emissions!$A$1:$LI$1),FALSE)</f>
        <v>8.77776864E-5</v>
      </c>
      <c r="AF1175" s="359">
        <f>+VLOOKUP($E1175,Emissions!$1:$1048576,MATCH(DATE(AF$2,1,1),Emissions!$A$1:$LI$1),FALSE)</f>
        <v>8.8939498600000002E-5</v>
      </c>
      <c r="AG1175" s="359">
        <f>+VLOOKUP($E1175,Emissions!$1:$1048576,MATCH(DATE(AG$2,1,1),Emissions!$A$1:$LI$1),FALSE)</f>
        <v>9.0127445799999996E-5</v>
      </c>
      <c r="AH1175" s="359">
        <f>+VLOOKUP($E1175,Emissions!$1:$1048576,MATCH(DATE(AH$2,1,1),Emissions!$A$1:$LI$1),FALSE)</f>
        <v>9.1336627299999998E-5</v>
      </c>
      <c r="AI1175" s="359">
        <f>+VLOOKUP($E1175,Emissions!$1:$1048576,MATCH(DATE(AI$2,1,1),Emissions!$A$1:$LI$1),FALSE)</f>
        <v>9.2568833599999994E-5</v>
      </c>
      <c r="AJ1175" s="359">
        <f>+VLOOKUP($E1175,Emissions!$1:$1048576,MATCH(DATE(AJ$2,1,1),Emissions!$A$1:$LI$1),FALSE)</f>
        <v>9.3826401000000003E-5</v>
      </c>
      <c r="AK1175" s="359">
        <f>+VLOOKUP($E1175,Emissions!$1:$1048576,MATCH(DATE(AK$2,1,1),Emissions!$A$1:$LI$1),FALSE)</f>
        <v>9.5111320499999998E-5</v>
      </c>
      <c r="AL1175" s="359">
        <f>+VLOOKUP($E1175,Emissions!$1:$1048576,MATCH(DATE(AL$2,1,1),Emissions!$A$1:$LI$1),FALSE)</f>
        <v>9.6425084000000002E-5</v>
      </c>
      <c r="AM1175" s="359">
        <f>+VLOOKUP($E1175,Emissions!$1:$1048576,MATCH(DATE(AM$2,1,1),Emissions!$A$1:$LI$1),FALSE)</f>
        <v>9.7768665999999998E-5</v>
      </c>
      <c r="AN1175" s="359">
        <f>+VLOOKUP($E1175,Emissions!$1:$1048576,MATCH(DATE(AN$2,1,1),Emissions!$A$1:$LI$1),FALSE)</f>
        <v>9.91425553E-5</v>
      </c>
      <c r="AO1175" s="359">
        <f>+VLOOKUP($E1175,Emissions!$1:$1048576,MATCH(DATE(AO$2,1,1),Emissions!$A$1:$LI$1),FALSE)</f>
        <v>1.00546816E-4</v>
      </c>
      <c r="AP1175" s="359">
        <f>+VLOOKUP($E1175,Emissions!$1:$1048576,MATCH(DATE(AP$2,1,1),Emissions!$A$1:$LI$1),FALSE)</f>
        <v>1.0193389399999999E-4</v>
      </c>
      <c r="AQ1175" s="359">
        <f>+VLOOKUP($E1175,Emissions!$1:$1048576,MATCH(DATE(AQ$2,1,1),Emissions!$A$1:$LI$1),FALSE)</f>
        <v>1.03339837E-4</v>
      </c>
      <c r="AR1175" s="359">
        <f>+VLOOKUP($E1175,Emissions!$1:$1048576,MATCH(DATE(AR$2,1,1),Emissions!$A$1:$LI$1),FALSE)</f>
        <v>1.04769145E-4</v>
      </c>
      <c r="AS1175" s="359">
        <f>+VLOOKUP($E1175,Emissions!$1:$1048576,MATCH(DATE(AS$2,1,1),Emissions!$A$1:$LI$1),FALSE)</f>
        <v>1.06222333E-4</v>
      </c>
      <c r="AT1175" s="359">
        <f>+VLOOKUP($E1175,Emissions!$1:$1048576,MATCH(DATE(AT$2,1,1),Emissions!$A$1:$LI$1),FALSE)</f>
        <v>1.07699472E-4</v>
      </c>
      <c r="AU1175" s="359">
        <f>+VLOOKUP($E1175,Emissions!$1:$1048576,MATCH(DATE(AU$2,1,1),Emissions!$A$1:$LI$1),FALSE)</f>
        <v>1.09200607E-4</v>
      </c>
      <c r="AV1175" s="359">
        <f>+VLOOKUP($E1175,Emissions!$1:$1048576,MATCH(DATE(AV$2,1,1),Emissions!$A$1:$LI$1),FALSE)</f>
        <v>1.10725776E-4</v>
      </c>
      <c r="AW1175" s="359">
        <f>+VLOOKUP($E1175,Emissions!$1:$1048576,MATCH(DATE(AW$2,1,1),Emissions!$A$1:$LI$1),FALSE)</f>
        <v>1.12274974E-4</v>
      </c>
      <c r="AX1175" s="359">
        <f>+VLOOKUP($E1175,Emissions!$1:$1048576,MATCH(DATE(AX$2,1,1),Emissions!$A$1:$LI$1),FALSE)</f>
        <v>1.13848139E-4</v>
      </c>
      <c r="AY1175" s="359">
        <f>+VLOOKUP($E1175,Emissions!$1:$1048576,MATCH(DATE(AY$2,1,1),Emissions!$A$1:$LI$1),FALSE)</f>
        <v>1.1544513799999999E-4</v>
      </c>
      <c r="AZ1175" s="359">
        <f>+VLOOKUP($E1175,Emissions!$1:$1048576,MATCH(DATE(AZ$2,1,1),Emissions!$A$1:$LI$1),FALSE)</f>
        <v>1.1707010100000001E-4</v>
      </c>
      <c r="BA1175" s="359">
        <f>+VLOOKUP($E1175,Emissions!$1:$1048576,MATCH(DATE(BA$2,1,1),Emissions!$A$1:$LI$1),FALSE)</f>
        <v>1.1871948299999999E-4</v>
      </c>
      <c r="BB1175" s="359">
        <f>+VLOOKUP($E1175,Emissions!$1:$1048576,MATCH(DATE(BB$2,1,1),Emissions!$A$1:$LI$1),FALSE)</f>
        <v>1.2039259E-4</v>
      </c>
      <c r="BC1175" s="359">
        <f>+VLOOKUP($E1175,Emissions!$1:$1048576,MATCH(DATE(BC$2,1,1),Emissions!$A$1:$LI$1),FALSE)</f>
        <v>1.2208901800000001E-4</v>
      </c>
      <c r="BD1175" s="359">
        <f>+VLOOKUP($E1175,Emissions!$1:$1048576,MATCH(DATE(BD$2,1,1),Emissions!$A$1:$LI$1),FALSE)</f>
        <v>1.2380835899999999E-4</v>
      </c>
      <c r="BE1175" s="359">
        <f>+VLOOKUP($E1175,Emissions!$1:$1048576,MATCH(DATE(BE$2,1,1),Emissions!$A$1:$LI$1),FALSE)</f>
        <v>1.3604998199999999E-4</v>
      </c>
      <c r="BF1175" s="359">
        <f>+VLOOKUP($E1175,Emissions!$1:$1048576,MATCH(DATE(BF$2,1,1),Emissions!$A$1:$LI$1),FALSE)</f>
        <v>1.38440205E-4</v>
      </c>
      <c r="BG1175" s="359">
        <f>+VLOOKUP($E1175,Emissions!$1:$1048576,MATCH(DATE(BG$2,1,1),Emissions!$A$1:$LI$1),FALSE)</f>
        <v>1.40875833E-4</v>
      </c>
      <c r="BH1175" s="359">
        <f>+VLOOKUP($E1175,Emissions!$1:$1048576,MATCH(DATE(BH$2,1,1),Emissions!$A$1:$LI$1),FALSE)</f>
        <v>1.43357866E-4</v>
      </c>
      <c r="BI1175" s="359">
        <f>+VLOOKUP($E1175,Emissions!$1:$1048576,MATCH(DATE(BI$2,1,1),Emissions!$A$1:$LI$1),FALSE)</f>
        <v>1.45887279E-4</v>
      </c>
    </row>
    <row r="1176" spans="1:61" ht="15" customHeight="1" x14ac:dyDescent="0.35">
      <c r="A1176" s="409"/>
      <c r="B1176" s="169"/>
      <c r="C1176" s="138" t="s">
        <v>734</v>
      </c>
      <c r="D1176" s="114" t="s">
        <v>2746</v>
      </c>
      <c r="E1176" s="50" t="s">
        <v>3603</v>
      </c>
      <c r="F1176" s="359">
        <f>+VLOOKUP($E1176,Emissions!$1:$1048576,MATCH(DATE(F$2,1,1),Emissions!$A$1:$LI$1),FALSE)</f>
        <v>4.76462578E-4</v>
      </c>
      <c r="G1176" s="359">
        <f>+VLOOKUP($E1176,Emissions!$1:$1048576,MATCH(DATE(G$2,1,1),Emissions!$A$1:$LI$1),FALSE)</f>
        <v>4.81516048E-4</v>
      </c>
      <c r="H1176" s="359">
        <f>+VLOOKUP($E1176,Emissions!$1:$1048576,MATCH(DATE(H$2,1,1),Emissions!$A$1:$LI$1),FALSE)</f>
        <v>4.87214903E-4</v>
      </c>
      <c r="I1176" s="359">
        <f>+VLOOKUP($E1176,Emissions!$1:$1048576,MATCH(DATE(I$2,1,1),Emissions!$A$1:$LI$1),FALSE)</f>
        <v>4.9366058399999998E-4</v>
      </c>
      <c r="J1176" s="359">
        <f>+VLOOKUP($E1176,Emissions!$1:$1048576,MATCH(DATE(J$2,1,1),Emissions!$A$1:$LI$1),FALSE)</f>
        <v>5.0083839900000001E-4</v>
      </c>
      <c r="K1176" s="359">
        <f>+VLOOKUP($E1176,Emissions!$1:$1048576,MATCH(DATE(K$2,1,1),Emissions!$A$1:$LI$1),FALSE)</f>
        <v>5.0867944000000003E-4</v>
      </c>
      <c r="L1176" s="359">
        <f>+VLOOKUP($E1176,Emissions!$1:$1048576,MATCH(DATE(L$2,1,1),Emissions!$A$1:$LI$1),FALSE)</f>
        <v>5.1678817899999995E-4</v>
      </c>
      <c r="M1176" s="359">
        <f>+VLOOKUP($E1176,Emissions!$1:$1048576,MATCH(DATE(M$2,1,1),Emissions!$A$1:$LI$1),FALSE)</f>
        <v>5.2521762000000004E-4</v>
      </c>
      <c r="N1176" s="359">
        <f>+VLOOKUP($E1176,Emissions!$1:$1048576,MATCH(DATE(N$2,1,1),Emissions!$A$1:$LI$1),FALSE)</f>
        <v>5.3392612099999995E-4</v>
      </c>
      <c r="O1176" s="359">
        <f>+VLOOKUP($E1176,Emissions!$1:$1048576,MATCH(DATE(O$2,1,1),Emissions!$A$1:$LI$1),FALSE)</f>
        <v>5.4286152600000002E-4</v>
      </c>
      <c r="P1176" s="359">
        <f>+VLOOKUP($E1176,Emissions!$1:$1048576,MATCH(DATE(P$2,1,1),Emissions!$A$1:$LI$1),FALSE)</f>
        <v>5.5250904999999998E-4</v>
      </c>
      <c r="Q1176" s="359">
        <f>+VLOOKUP($E1176,Emissions!$1:$1048576,MATCH(DATE(Q$2,1,1),Emissions!$A$1:$LI$1),FALSE)</f>
        <v>5.62032832E-4</v>
      </c>
      <c r="R1176" s="359">
        <f>+VLOOKUP($E1176,Emissions!$1:$1048576,MATCH(DATE(R$2,1,1),Emissions!$A$1:$LI$1),FALSE)</f>
        <v>5.7158973299999995E-4</v>
      </c>
      <c r="S1176" s="359">
        <f>+VLOOKUP($E1176,Emissions!$1:$1048576,MATCH(DATE(S$2,1,1),Emissions!$A$1:$LI$1),FALSE)</f>
        <v>5.8120138700000002E-4</v>
      </c>
      <c r="T1176" s="359">
        <f>+VLOOKUP($E1176,Emissions!$1:$1048576,MATCH(DATE(T$2,1,1),Emissions!$A$1:$LI$1),FALSE)</f>
        <v>5.9086431100000003E-4</v>
      </c>
      <c r="U1176" s="359">
        <f>+VLOOKUP($E1176,Emissions!$1:$1048576,MATCH(DATE(U$2,1,1),Emissions!$A$1:$LI$1),FALSE)</f>
        <v>6.0057448999999998E-4</v>
      </c>
      <c r="V1176" s="359">
        <f>+VLOOKUP($E1176,Emissions!$1:$1048576,MATCH(DATE(V$2,1,1),Emissions!$A$1:$LI$1),FALSE)</f>
        <v>6.1033202799999999E-4</v>
      </c>
      <c r="W1176" s="359">
        <f>+VLOOKUP($E1176,Emissions!$1:$1048576,MATCH(DATE(W$2,1,1),Emissions!$A$1:$LI$1),FALSE)</f>
        <v>6.2014138500000003E-4</v>
      </c>
      <c r="X1176" s="359">
        <f>+VLOOKUP($E1176,Emissions!$1:$1048576,MATCH(DATE(X$2,1,1),Emissions!$A$1:$LI$1),FALSE)</f>
        <v>6.30010642E-4</v>
      </c>
      <c r="Y1176" s="359">
        <f>+VLOOKUP($E1176,Emissions!$1:$1048576,MATCH(DATE(Y$2,1,1),Emissions!$A$1:$LI$1),FALSE)</f>
        <v>6.3995057300000001E-4</v>
      </c>
      <c r="Z1176" s="359">
        <f>+VLOOKUP($E1176,Emissions!$1:$1048576,MATCH(DATE(Z$2,1,1),Emissions!$A$1:$LI$1),FALSE)</f>
        <v>6.4957759600000004E-4</v>
      </c>
      <c r="AA1176" s="359">
        <f>+VLOOKUP($E1176,Emissions!$1:$1048576,MATCH(DATE(AA$2,1,1),Emissions!$A$1:$LI$1),FALSE)</f>
        <v>6.5950331300000003E-4</v>
      </c>
      <c r="AB1176" s="359">
        <f>+VLOOKUP($E1176,Emissions!$1:$1048576,MATCH(DATE(AB$2,1,1),Emissions!$A$1:$LI$1),FALSE)</f>
        <v>6.6960429399999999E-4</v>
      </c>
      <c r="AC1176" s="359">
        <f>+VLOOKUP($E1176,Emissions!$1:$1048576,MATCH(DATE(AC$2,1,1),Emissions!$A$1:$LI$1),FALSE)</f>
        <v>6.7986310299999997E-4</v>
      </c>
      <c r="AD1176" s="359">
        <f>+VLOOKUP($E1176,Emissions!$1:$1048576,MATCH(DATE(AD$2,1,1),Emissions!$A$1:$LI$1),FALSE)</f>
        <v>6.9028472000000004E-4</v>
      </c>
      <c r="AE1176" s="359">
        <f>+VLOOKUP($E1176,Emissions!$1:$1048576,MATCH(DATE(AE$2,1,1),Emissions!$A$1:$LI$1),FALSE)</f>
        <v>6.9973274800000005E-4</v>
      </c>
      <c r="AF1176" s="359">
        <f>+VLOOKUP($E1176,Emissions!$1:$1048576,MATCH(DATE(AF$2,1,1),Emissions!$A$1:$LI$1),FALSE)</f>
        <v>7.0939832799999996E-4</v>
      </c>
      <c r="AG1176" s="359">
        <f>+VLOOKUP($E1176,Emissions!$1:$1048576,MATCH(DATE(AG$2,1,1),Emissions!$A$1:$LI$1),FALSE)</f>
        <v>7.1916113699999995E-4</v>
      </c>
      <c r="AH1176" s="359">
        <f>+VLOOKUP($E1176,Emissions!$1:$1048576,MATCH(DATE(AH$2,1,1),Emissions!$A$1:$LI$1),FALSE)</f>
        <v>7.29021691E-4</v>
      </c>
      <c r="AI1176" s="359">
        <f>+VLOOKUP($E1176,Emissions!$1:$1048576,MATCH(DATE(AI$2,1,1),Emissions!$A$1:$LI$1),FALSE)</f>
        <v>7.3900447599999997E-4</v>
      </c>
      <c r="AJ1176" s="359">
        <f>+VLOOKUP($E1176,Emissions!$1:$1048576,MATCH(DATE(AJ$2,1,1),Emissions!$A$1:$LI$1),FALSE)</f>
        <v>7.49134689E-4</v>
      </c>
      <c r="AK1176" s="359">
        <f>+VLOOKUP($E1176,Emissions!$1:$1048576,MATCH(DATE(AK$2,1,1),Emissions!$A$1:$LI$1),FALSE)</f>
        <v>7.5943294000000003E-4</v>
      </c>
      <c r="AL1176" s="359">
        <f>+VLOOKUP($E1176,Emissions!$1:$1048576,MATCH(DATE(AL$2,1,1),Emissions!$A$1:$LI$1),FALSE)</f>
        <v>7.6991433099999999E-4</v>
      </c>
      <c r="AM1176" s="359">
        <f>+VLOOKUP($E1176,Emissions!$1:$1048576,MATCH(DATE(AM$2,1,1),Emissions!$A$1:$LI$1),FALSE)</f>
        <v>7.8058874999999996E-4</v>
      </c>
      <c r="AN1176" s="359">
        <f>+VLOOKUP($E1176,Emissions!$1:$1048576,MATCH(DATE(AN$2,1,1),Emissions!$A$1:$LI$1),FALSE)</f>
        <v>7.9146159200000005E-4</v>
      </c>
      <c r="AO1176" s="359">
        <f>+VLOOKUP($E1176,Emissions!$1:$1048576,MATCH(DATE(AO$2,1,1),Emissions!$A$1:$LI$1),FALSE)</f>
        <v>8.0253462300000004E-4</v>
      </c>
      <c r="AP1176" s="359">
        <f>+VLOOKUP($E1176,Emissions!$1:$1048576,MATCH(DATE(AP$2,1,1),Emissions!$A$1:$LI$1),FALSE)</f>
        <v>8.1352941499999998E-4</v>
      </c>
      <c r="AQ1176" s="359">
        <f>+VLOOKUP($E1176,Emissions!$1:$1048576,MATCH(DATE(AQ$2,1,1),Emissions!$A$1:$LI$1),FALSE)</f>
        <v>8.2458088600000003E-4</v>
      </c>
      <c r="AR1176" s="359">
        <f>+VLOOKUP($E1176,Emissions!$1:$1048576,MATCH(DATE(AR$2,1,1),Emissions!$A$1:$LI$1),FALSE)</f>
        <v>8.3572862000000001E-4</v>
      </c>
      <c r="AS1176" s="359">
        <f>+VLOOKUP($E1176,Emissions!$1:$1048576,MATCH(DATE(AS$2,1,1),Emissions!$A$1:$LI$1),FALSE)</f>
        <v>8.4699046500000003E-4</v>
      </c>
      <c r="AT1176" s="359">
        <f>+VLOOKUP($E1176,Emissions!$1:$1048576,MATCH(DATE(AT$2,1,1),Emissions!$A$1:$LI$1),FALSE)</f>
        <v>8.5837878600000003E-4</v>
      </c>
      <c r="AU1176" s="359">
        <f>+VLOOKUP($E1176,Emissions!$1:$1048576,MATCH(DATE(AU$2,1,1),Emissions!$A$1:$LI$1),FALSE)</f>
        <v>8.6990363499999995E-4</v>
      </c>
      <c r="AV1176" s="359">
        <f>+VLOOKUP($E1176,Emissions!$1:$1048576,MATCH(DATE(AV$2,1,1),Emissions!$A$1:$LI$1),FALSE)</f>
        <v>8.8157320100000003E-4</v>
      </c>
      <c r="AW1176" s="359">
        <f>+VLOOKUP($E1176,Emissions!$1:$1048576,MATCH(DATE(AW$2,1,1),Emissions!$A$1:$LI$1),FALSE)</f>
        <v>8.9339384400000002E-4</v>
      </c>
      <c r="AX1176" s="359">
        <f>+VLOOKUP($E1176,Emissions!$1:$1048576,MATCH(DATE(AX$2,1,1),Emissions!$A$1:$LI$1),FALSE)</f>
        <v>9.0537018899999996E-4</v>
      </c>
      <c r="AY1176" s="359">
        <f>+VLOOKUP($E1176,Emissions!$1:$1048576,MATCH(DATE(AY$2,1,1),Emissions!$A$1:$LI$1),FALSE)</f>
        <v>9.1750539099999995E-4</v>
      </c>
      <c r="AZ1176" s="359">
        <f>+VLOOKUP($E1176,Emissions!$1:$1048576,MATCH(DATE(AZ$2,1,1),Emissions!$A$1:$LI$1),FALSE)</f>
        <v>9.29826957E-4</v>
      </c>
      <c r="BA1176" s="359">
        <f>+VLOOKUP($E1176,Emissions!$1:$1048576,MATCH(DATE(BA$2,1,1),Emissions!$A$1:$LI$1),FALSE)</f>
        <v>9.4232409199999998E-4</v>
      </c>
      <c r="BB1176" s="359">
        <f>+VLOOKUP($E1176,Emissions!$1:$1048576,MATCH(DATE(BB$2,1,1),Emissions!$A$1:$LI$1),FALSE)</f>
        <v>9.5499397700000001E-4</v>
      </c>
      <c r="BC1176" s="359">
        <f>+VLOOKUP($E1176,Emissions!$1:$1048576,MATCH(DATE(BC$2,1,1),Emissions!$A$1:$LI$1),FALSE)</f>
        <v>9.6783423000000005E-4</v>
      </c>
      <c r="BD1176" s="359">
        <f>+VLOOKUP($E1176,Emissions!$1:$1048576,MATCH(DATE(BD$2,1,1),Emissions!$A$1:$LI$1),FALSE)</f>
        <v>9.8084234199999993E-4</v>
      </c>
      <c r="BE1176" s="359">
        <f>+VLOOKUP($E1176,Emissions!$1:$1048576,MATCH(DATE(BE$2,1,1),Emissions!$A$1:$LI$1),FALSE)</f>
        <v>1.08902668E-3</v>
      </c>
      <c r="BF1176" s="359">
        <f>+VLOOKUP($E1176,Emissions!$1:$1048576,MATCH(DATE(BF$2,1,1),Emissions!$A$1:$LI$1),FALSE)</f>
        <v>1.1076556700000001E-3</v>
      </c>
      <c r="BG1176" s="359">
        <f>+VLOOKUP($E1176,Emissions!$1:$1048576,MATCH(DATE(BG$2,1,1),Emissions!$A$1:$LI$1),FALSE)</f>
        <v>1.1265787299999999E-3</v>
      </c>
      <c r="BH1176" s="359">
        <f>+VLOOKUP($E1176,Emissions!$1:$1048576,MATCH(DATE(BH$2,1,1),Emissions!$A$1:$LI$1),FALSE)</f>
        <v>1.14580245E-3</v>
      </c>
      <c r="BI1176" s="359">
        <f>+VLOOKUP($E1176,Emissions!$1:$1048576,MATCH(DATE(BI$2,1,1),Emissions!$A$1:$LI$1),FALSE)</f>
        <v>1.1653337099999999E-3</v>
      </c>
    </row>
    <row r="1177" spans="1:61" ht="15" customHeight="1" x14ac:dyDescent="0.35">
      <c r="A1177" s="409"/>
      <c r="B1177" s="169"/>
      <c r="C1177" s="138" t="s">
        <v>735</v>
      </c>
      <c r="D1177" s="114" t="s">
        <v>2746</v>
      </c>
      <c r="E1177" s="50" t="s">
        <v>3604</v>
      </c>
      <c r="F1177" s="359">
        <f>+VLOOKUP($E1177,Emissions!$1:$1048576,MATCH(DATE(F$2,1,1),Emissions!$A$1:$LI$1),FALSE)</f>
        <v>0</v>
      </c>
      <c r="G1177" s="359">
        <f>+VLOOKUP($E1177,Emissions!$1:$1048576,MATCH(DATE(G$2,1,1),Emissions!$A$1:$LI$1),FALSE)</f>
        <v>0</v>
      </c>
      <c r="H1177" s="359">
        <f>+VLOOKUP($E1177,Emissions!$1:$1048576,MATCH(DATE(H$2,1,1),Emissions!$A$1:$LI$1),FALSE)</f>
        <v>0</v>
      </c>
      <c r="I1177" s="359">
        <f>+VLOOKUP($E1177,Emissions!$1:$1048576,MATCH(DATE(I$2,1,1),Emissions!$A$1:$LI$1),FALSE)</f>
        <v>0</v>
      </c>
      <c r="J1177" s="359">
        <f>+VLOOKUP($E1177,Emissions!$1:$1048576,MATCH(DATE(J$2,1,1),Emissions!$A$1:$LI$1),FALSE)</f>
        <v>0</v>
      </c>
      <c r="K1177" s="359">
        <f>+VLOOKUP($E1177,Emissions!$1:$1048576,MATCH(DATE(K$2,1,1),Emissions!$A$1:$LI$1),FALSE)</f>
        <v>0</v>
      </c>
      <c r="L1177" s="359">
        <f>+VLOOKUP($E1177,Emissions!$1:$1048576,MATCH(DATE(L$2,1,1),Emissions!$A$1:$LI$1),FALSE)</f>
        <v>0</v>
      </c>
      <c r="M1177" s="359">
        <f>+VLOOKUP($E1177,Emissions!$1:$1048576,MATCH(DATE(M$2,1,1),Emissions!$A$1:$LI$1),FALSE)</f>
        <v>0</v>
      </c>
      <c r="N1177" s="359">
        <f>+VLOOKUP($E1177,Emissions!$1:$1048576,MATCH(DATE(N$2,1,1),Emissions!$A$1:$LI$1),FALSE)</f>
        <v>0</v>
      </c>
      <c r="O1177" s="359">
        <f>+VLOOKUP($E1177,Emissions!$1:$1048576,MATCH(DATE(O$2,1,1),Emissions!$A$1:$LI$1),FALSE)</f>
        <v>0</v>
      </c>
      <c r="P1177" s="359">
        <f>+VLOOKUP($E1177,Emissions!$1:$1048576,MATCH(DATE(P$2,1,1),Emissions!$A$1:$LI$1),FALSE)</f>
        <v>0</v>
      </c>
      <c r="Q1177" s="359">
        <f>+VLOOKUP($E1177,Emissions!$1:$1048576,MATCH(DATE(Q$2,1,1),Emissions!$A$1:$LI$1),FALSE)</f>
        <v>0</v>
      </c>
      <c r="R1177" s="359">
        <f>+VLOOKUP($E1177,Emissions!$1:$1048576,MATCH(DATE(R$2,1,1),Emissions!$A$1:$LI$1),FALSE)</f>
        <v>0</v>
      </c>
      <c r="S1177" s="359">
        <f>+VLOOKUP($E1177,Emissions!$1:$1048576,MATCH(DATE(S$2,1,1),Emissions!$A$1:$LI$1),FALSE)</f>
        <v>0</v>
      </c>
      <c r="T1177" s="359">
        <f>+VLOOKUP($E1177,Emissions!$1:$1048576,MATCH(DATE(T$2,1,1),Emissions!$A$1:$LI$1),FALSE)</f>
        <v>0</v>
      </c>
      <c r="U1177" s="359">
        <f>+VLOOKUP($E1177,Emissions!$1:$1048576,MATCH(DATE(U$2,1,1),Emissions!$A$1:$LI$1),FALSE)</f>
        <v>0</v>
      </c>
      <c r="V1177" s="359">
        <f>+VLOOKUP($E1177,Emissions!$1:$1048576,MATCH(DATE(V$2,1,1),Emissions!$A$1:$LI$1),FALSE)</f>
        <v>0</v>
      </c>
      <c r="W1177" s="359">
        <f>+VLOOKUP($E1177,Emissions!$1:$1048576,MATCH(DATE(W$2,1,1),Emissions!$A$1:$LI$1),FALSE)</f>
        <v>0</v>
      </c>
      <c r="X1177" s="359">
        <f>+VLOOKUP($E1177,Emissions!$1:$1048576,MATCH(DATE(X$2,1,1),Emissions!$A$1:$LI$1),FALSE)</f>
        <v>0</v>
      </c>
      <c r="Y1177" s="359">
        <f>+VLOOKUP($E1177,Emissions!$1:$1048576,MATCH(DATE(Y$2,1,1),Emissions!$A$1:$LI$1),FALSE)</f>
        <v>0</v>
      </c>
      <c r="Z1177" s="359">
        <f>+VLOOKUP($E1177,Emissions!$1:$1048576,MATCH(DATE(Z$2,1,1),Emissions!$A$1:$LI$1),FALSE)</f>
        <v>0</v>
      </c>
      <c r="AA1177" s="359">
        <f>+VLOOKUP($E1177,Emissions!$1:$1048576,MATCH(DATE(AA$2,1,1),Emissions!$A$1:$LI$1),FALSE)</f>
        <v>0</v>
      </c>
      <c r="AB1177" s="359">
        <f>+VLOOKUP($E1177,Emissions!$1:$1048576,MATCH(DATE(AB$2,1,1),Emissions!$A$1:$LI$1),FALSE)</f>
        <v>0</v>
      </c>
      <c r="AC1177" s="359">
        <f>+VLOOKUP($E1177,Emissions!$1:$1048576,MATCH(DATE(AC$2,1,1),Emissions!$A$1:$LI$1),FALSE)</f>
        <v>0</v>
      </c>
      <c r="AD1177" s="359">
        <f>+VLOOKUP($E1177,Emissions!$1:$1048576,MATCH(DATE(AD$2,1,1),Emissions!$A$1:$LI$1),FALSE)</f>
        <v>0</v>
      </c>
      <c r="AE1177" s="359">
        <f>+VLOOKUP($E1177,Emissions!$1:$1048576,MATCH(DATE(AE$2,1,1),Emissions!$A$1:$LI$1),FALSE)</f>
        <v>0</v>
      </c>
      <c r="AF1177" s="359">
        <f>+VLOOKUP($E1177,Emissions!$1:$1048576,MATCH(DATE(AF$2,1,1),Emissions!$A$1:$LI$1),FALSE)</f>
        <v>0</v>
      </c>
      <c r="AG1177" s="359">
        <f>+VLOOKUP($E1177,Emissions!$1:$1048576,MATCH(DATE(AG$2,1,1),Emissions!$A$1:$LI$1),FALSE)</f>
        <v>0</v>
      </c>
      <c r="AH1177" s="359">
        <f>+VLOOKUP($E1177,Emissions!$1:$1048576,MATCH(DATE(AH$2,1,1),Emissions!$A$1:$LI$1),FALSE)</f>
        <v>0</v>
      </c>
      <c r="AI1177" s="359">
        <f>+VLOOKUP($E1177,Emissions!$1:$1048576,MATCH(DATE(AI$2,1,1),Emissions!$A$1:$LI$1),FALSE)</f>
        <v>0</v>
      </c>
      <c r="AJ1177" s="359">
        <f>+VLOOKUP($E1177,Emissions!$1:$1048576,MATCH(DATE(AJ$2,1,1),Emissions!$A$1:$LI$1),FALSE)</f>
        <v>0</v>
      </c>
      <c r="AK1177" s="359">
        <f>+VLOOKUP($E1177,Emissions!$1:$1048576,MATCH(DATE(AK$2,1,1),Emissions!$A$1:$LI$1),FALSE)</f>
        <v>0</v>
      </c>
      <c r="AL1177" s="359">
        <f>+VLOOKUP($E1177,Emissions!$1:$1048576,MATCH(DATE(AL$2,1,1),Emissions!$A$1:$LI$1),FALSE)</f>
        <v>0</v>
      </c>
      <c r="AM1177" s="359">
        <f>+VLOOKUP($E1177,Emissions!$1:$1048576,MATCH(DATE(AM$2,1,1),Emissions!$A$1:$LI$1),FALSE)</f>
        <v>0</v>
      </c>
      <c r="AN1177" s="359">
        <f>+VLOOKUP($E1177,Emissions!$1:$1048576,MATCH(DATE(AN$2,1,1),Emissions!$A$1:$LI$1),FALSE)</f>
        <v>0</v>
      </c>
      <c r="AO1177" s="359">
        <f>+VLOOKUP($E1177,Emissions!$1:$1048576,MATCH(DATE(AO$2,1,1),Emissions!$A$1:$LI$1),FALSE)</f>
        <v>0</v>
      </c>
      <c r="AP1177" s="359">
        <f>+VLOOKUP($E1177,Emissions!$1:$1048576,MATCH(DATE(AP$2,1,1),Emissions!$A$1:$LI$1),FALSE)</f>
        <v>0</v>
      </c>
      <c r="AQ1177" s="359">
        <f>+VLOOKUP($E1177,Emissions!$1:$1048576,MATCH(DATE(AQ$2,1,1),Emissions!$A$1:$LI$1),FALSE)</f>
        <v>0</v>
      </c>
      <c r="AR1177" s="359">
        <f>+VLOOKUP($E1177,Emissions!$1:$1048576,MATCH(DATE(AR$2,1,1),Emissions!$A$1:$LI$1),FALSE)</f>
        <v>0</v>
      </c>
      <c r="AS1177" s="359">
        <f>+VLOOKUP($E1177,Emissions!$1:$1048576,MATCH(DATE(AS$2,1,1),Emissions!$A$1:$LI$1),FALSE)</f>
        <v>0</v>
      </c>
      <c r="AT1177" s="359">
        <f>+VLOOKUP($E1177,Emissions!$1:$1048576,MATCH(DATE(AT$2,1,1),Emissions!$A$1:$LI$1),FALSE)</f>
        <v>0</v>
      </c>
      <c r="AU1177" s="359">
        <f>+VLOOKUP($E1177,Emissions!$1:$1048576,MATCH(DATE(AU$2,1,1),Emissions!$A$1:$LI$1),FALSE)</f>
        <v>0</v>
      </c>
      <c r="AV1177" s="359">
        <f>+VLOOKUP($E1177,Emissions!$1:$1048576,MATCH(DATE(AV$2,1,1),Emissions!$A$1:$LI$1),FALSE)</f>
        <v>0</v>
      </c>
      <c r="AW1177" s="359">
        <f>+VLOOKUP($E1177,Emissions!$1:$1048576,MATCH(DATE(AW$2,1,1),Emissions!$A$1:$LI$1),FALSE)</f>
        <v>0</v>
      </c>
      <c r="AX1177" s="359">
        <f>+VLOOKUP($E1177,Emissions!$1:$1048576,MATCH(DATE(AX$2,1,1),Emissions!$A$1:$LI$1),FALSE)</f>
        <v>0</v>
      </c>
      <c r="AY1177" s="359">
        <f>+VLOOKUP($E1177,Emissions!$1:$1048576,MATCH(DATE(AY$2,1,1),Emissions!$A$1:$LI$1),FALSE)</f>
        <v>0</v>
      </c>
      <c r="AZ1177" s="359">
        <f>+VLOOKUP($E1177,Emissions!$1:$1048576,MATCH(DATE(AZ$2,1,1),Emissions!$A$1:$LI$1),FALSE)</f>
        <v>0</v>
      </c>
      <c r="BA1177" s="359">
        <f>+VLOOKUP($E1177,Emissions!$1:$1048576,MATCH(DATE(BA$2,1,1),Emissions!$A$1:$LI$1),FALSE)</f>
        <v>0</v>
      </c>
      <c r="BB1177" s="359">
        <f>+VLOOKUP($E1177,Emissions!$1:$1048576,MATCH(DATE(BB$2,1,1),Emissions!$A$1:$LI$1),FALSE)</f>
        <v>0</v>
      </c>
      <c r="BC1177" s="359">
        <f>+VLOOKUP($E1177,Emissions!$1:$1048576,MATCH(DATE(BC$2,1,1),Emissions!$A$1:$LI$1),FALSE)</f>
        <v>0</v>
      </c>
      <c r="BD1177" s="359">
        <f>+VLOOKUP($E1177,Emissions!$1:$1048576,MATCH(DATE(BD$2,1,1),Emissions!$A$1:$LI$1),FALSE)</f>
        <v>0</v>
      </c>
      <c r="BE1177" s="359">
        <f>+VLOOKUP($E1177,Emissions!$1:$1048576,MATCH(DATE(BE$2,1,1),Emissions!$A$1:$LI$1),FALSE)</f>
        <v>0</v>
      </c>
      <c r="BF1177" s="359">
        <f>+VLOOKUP($E1177,Emissions!$1:$1048576,MATCH(DATE(BF$2,1,1),Emissions!$A$1:$LI$1),FALSE)</f>
        <v>0</v>
      </c>
      <c r="BG1177" s="359">
        <f>+VLOOKUP($E1177,Emissions!$1:$1048576,MATCH(DATE(BG$2,1,1),Emissions!$A$1:$LI$1),FALSE)</f>
        <v>0</v>
      </c>
      <c r="BH1177" s="359">
        <f>+VLOOKUP($E1177,Emissions!$1:$1048576,MATCH(DATE(BH$2,1,1),Emissions!$A$1:$LI$1),FALSE)</f>
        <v>0</v>
      </c>
      <c r="BI1177" s="359">
        <f>+VLOOKUP($E1177,Emissions!$1:$1048576,MATCH(DATE(BI$2,1,1),Emissions!$A$1:$LI$1),FALSE)</f>
        <v>0</v>
      </c>
    </row>
    <row r="1178" spans="1:61" ht="15" customHeight="1" x14ac:dyDescent="0.35">
      <c r="A1178" s="409"/>
      <c r="B1178" s="169"/>
      <c r="C1178" s="138" t="s">
        <v>736</v>
      </c>
      <c r="D1178" s="114" t="s">
        <v>2746</v>
      </c>
      <c r="E1178" s="50" t="s">
        <v>3605</v>
      </c>
      <c r="F1178" s="359">
        <f>+VLOOKUP($E1178,Emissions!$1:$1048576,MATCH(DATE(F$2,1,1),Emissions!$A$1:$LI$1),FALSE)</f>
        <v>0</v>
      </c>
      <c r="G1178" s="359">
        <f>+VLOOKUP($E1178,Emissions!$1:$1048576,MATCH(DATE(G$2,1,1),Emissions!$A$1:$LI$1),FALSE)</f>
        <v>0</v>
      </c>
      <c r="H1178" s="359">
        <f>+VLOOKUP($E1178,Emissions!$1:$1048576,MATCH(DATE(H$2,1,1),Emissions!$A$1:$LI$1),FALSE)</f>
        <v>0</v>
      </c>
      <c r="I1178" s="359">
        <f>+VLOOKUP($E1178,Emissions!$1:$1048576,MATCH(DATE(I$2,1,1),Emissions!$A$1:$LI$1),FALSE)</f>
        <v>0</v>
      </c>
      <c r="J1178" s="359">
        <f>+VLOOKUP($E1178,Emissions!$1:$1048576,MATCH(DATE(J$2,1,1),Emissions!$A$1:$LI$1),FALSE)</f>
        <v>0</v>
      </c>
      <c r="K1178" s="359">
        <f>+VLOOKUP($E1178,Emissions!$1:$1048576,MATCH(DATE(K$2,1,1),Emissions!$A$1:$LI$1),FALSE)</f>
        <v>0</v>
      </c>
      <c r="L1178" s="359">
        <f>+VLOOKUP($E1178,Emissions!$1:$1048576,MATCH(DATE(L$2,1,1),Emissions!$A$1:$LI$1),FALSE)</f>
        <v>0</v>
      </c>
      <c r="M1178" s="359">
        <f>+VLOOKUP($E1178,Emissions!$1:$1048576,MATCH(DATE(M$2,1,1),Emissions!$A$1:$LI$1),FALSE)</f>
        <v>0</v>
      </c>
      <c r="N1178" s="359">
        <f>+VLOOKUP($E1178,Emissions!$1:$1048576,MATCH(DATE(N$2,1,1),Emissions!$A$1:$LI$1),FALSE)</f>
        <v>0</v>
      </c>
      <c r="O1178" s="359">
        <f>+VLOOKUP($E1178,Emissions!$1:$1048576,MATCH(DATE(O$2,1,1),Emissions!$A$1:$LI$1),FALSE)</f>
        <v>0</v>
      </c>
      <c r="P1178" s="359">
        <f>+VLOOKUP($E1178,Emissions!$1:$1048576,MATCH(DATE(P$2,1,1),Emissions!$A$1:$LI$1),FALSE)</f>
        <v>0</v>
      </c>
      <c r="Q1178" s="359">
        <f>+VLOOKUP($E1178,Emissions!$1:$1048576,MATCH(DATE(Q$2,1,1),Emissions!$A$1:$LI$1),FALSE)</f>
        <v>0</v>
      </c>
      <c r="R1178" s="359">
        <f>+VLOOKUP($E1178,Emissions!$1:$1048576,MATCH(DATE(R$2,1,1),Emissions!$A$1:$LI$1),FALSE)</f>
        <v>0</v>
      </c>
      <c r="S1178" s="359">
        <f>+VLOOKUP($E1178,Emissions!$1:$1048576,MATCH(DATE(S$2,1,1),Emissions!$A$1:$LI$1),FALSE)</f>
        <v>0</v>
      </c>
      <c r="T1178" s="359">
        <f>+VLOOKUP($E1178,Emissions!$1:$1048576,MATCH(DATE(T$2,1,1),Emissions!$A$1:$LI$1),FALSE)</f>
        <v>0</v>
      </c>
      <c r="U1178" s="359">
        <f>+VLOOKUP($E1178,Emissions!$1:$1048576,MATCH(DATE(U$2,1,1),Emissions!$A$1:$LI$1),FALSE)</f>
        <v>0</v>
      </c>
      <c r="V1178" s="359">
        <f>+VLOOKUP($E1178,Emissions!$1:$1048576,MATCH(DATE(V$2,1,1),Emissions!$A$1:$LI$1),FALSE)</f>
        <v>0</v>
      </c>
      <c r="W1178" s="359">
        <f>+VLOOKUP($E1178,Emissions!$1:$1048576,MATCH(DATE(W$2,1,1),Emissions!$A$1:$LI$1),FALSE)</f>
        <v>0</v>
      </c>
      <c r="X1178" s="359">
        <f>+VLOOKUP($E1178,Emissions!$1:$1048576,MATCH(DATE(X$2,1,1),Emissions!$A$1:$LI$1),FALSE)</f>
        <v>0</v>
      </c>
      <c r="Y1178" s="359">
        <f>+VLOOKUP($E1178,Emissions!$1:$1048576,MATCH(DATE(Y$2,1,1),Emissions!$A$1:$LI$1),FALSE)</f>
        <v>0</v>
      </c>
      <c r="Z1178" s="359">
        <f>+VLOOKUP($E1178,Emissions!$1:$1048576,MATCH(DATE(Z$2,1,1),Emissions!$A$1:$LI$1),FALSE)</f>
        <v>0</v>
      </c>
      <c r="AA1178" s="359">
        <f>+VLOOKUP($E1178,Emissions!$1:$1048576,MATCH(DATE(AA$2,1,1),Emissions!$A$1:$LI$1),FALSE)</f>
        <v>0</v>
      </c>
      <c r="AB1178" s="359">
        <f>+VLOOKUP($E1178,Emissions!$1:$1048576,MATCH(DATE(AB$2,1,1),Emissions!$A$1:$LI$1),FALSE)</f>
        <v>0</v>
      </c>
      <c r="AC1178" s="359">
        <f>+VLOOKUP($E1178,Emissions!$1:$1048576,MATCH(DATE(AC$2,1,1),Emissions!$A$1:$LI$1),FALSE)</f>
        <v>0</v>
      </c>
      <c r="AD1178" s="359">
        <f>+VLOOKUP($E1178,Emissions!$1:$1048576,MATCH(DATE(AD$2,1,1),Emissions!$A$1:$LI$1),FALSE)</f>
        <v>0</v>
      </c>
      <c r="AE1178" s="359">
        <f>+VLOOKUP($E1178,Emissions!$1:$1048576,MATCH(DATE(AE$2,1,1),Emissions!$A$1:$LI$1),FALSE)</f>
        <v>0</v>
      </c>
      <c r="AF1178" s="359">
        <f>+VLOOKUP($E1178,Emissions!$1:$1048576,MATCH(DATE(AF$2,1,1),Emissions!$A$1:$LI$1),FALSE)</f>
        <v>0</v>
      </c>
      <c r="AG1178" s="359">
        <f>+VLOOKUP($E1178,Emissions!$1:$1048576,MATCH(DATE(AG$2,1,1),Emissions!$A$1:$LI$1),FALSE)</f>
        <v>0</v>
      </c>
      <c r="AH1178" s="359">
        <f>+VLOOKUP($E1178,Emissions!$1:$1048576,MATCH(DATE(AH$2,1,1),Emissions!$A$1:$LI$1),FALSE)</f>
        <v>0</v>
      </c>
      <c r="AI1178" s="359">
        <f>+VLOOKUP($E1178,Emissions!$1:$1048576,MATCH(DATE(AI$2,1,1),Emissions!$A$1:$LI$1),FALSE)</f>
        <v>0</v>
      </c>
      <c r="AJ1178" s="359">
        <f>+VLOOKUP($E1178,Emissions!$1:$1048576,MATCH(DATE(AJ$2,1,1),Emissions!$A$1:$LI$1),FALSE)</f>
        <v>0</v>
      </c>
      <c r="AK1178" s="359">
        <f>+VLOOKUP($E1178,Emissions!$1:$1048576,MATCH(DATE(AK$2,1,1),Emissions!$A$1:$LI$1),FALSE)</f>
        <v>0</v>
      </c>
      <c r="AL1178" s="359">
        <f>+VLOOKUP($E1178,Emissions!$1:$1048576,MATCH(DATE(AL$2,1,1),Emissions!$A$1:$LI$1),FALSE)</f>
        <v>0</v>
      </c>
      <c r="AM1178" s="359">
        <f>+VLOOKUP($E1178,Emissions!$1:$1048576,MATCH(DATE(AM$2,1,1),Emissions!$A$1:$LI$1),FALSE)</f>
        <v>0</v>
      </c>
      <c r="AN1178" s="359">
        <f>+VLOOKUP($E1178,Emissions!$1:$1048576,MATCH(DATE(AN$2,1,1),Emissions!$A$1:$LI$1),FALSE)</f>
        <v>0</v>
      </c>
      <c r="AO1178" s="359">
        <f>+VLOOKUP($E1178,Emissions!$1:$1048576,MATCH(DATE(AO$2,1,1),Emissions!$A$1:$LI$1),FALSE)</f>
        <v>0</v>
      </c>
      <c r="AP1178" s="359">
        <f>+VLOOKUP($E1178,Emissions!$1:$1048576,MATCH(DATE(AP$2,1,1),Emissions!$A$1:$LI$1),FALSE)</f>
        <v>0</v>
      </c>
      <c r="AQ1178" s="359">
        <f>+VLOOKUP($E1178,Emissions!$1:$1048576,MATCH(DATE(AQ$2,1,1),Emissions!$A$1:$LI$1),FALSE)</f>
        <v>0</v>
      </c>
      <c r="AR1178" s="359">
        <f>+VLOOKUP($E1178,Emissions!$1:$1048576,MATCH(DATE(AR$2,1,1),Emissions!$A$1:$LI$1),FALSE)</f>
        <v>0</v>
      </c>
      <c r="AS1178" s="359">
        <f>+VLOOKUP($E1178,Emissions!$1:$1048576,MATCH(DATE(AS$2,1,1),Emissions!$A$1:$LI$1),FALSE)</f>
        <v>0</v>
      </c>
      <c r="AT1178" s="359">
        <f>+VLOOKUP($E1178,Emissions!$1:$1048576,MATCH(DATE(AT$2,1,1),Emissions!$A$1:$LI$1),FALSE)</f>
        <v>0</v>
      </c>
      <c r="AU1178" s="359">
        <f>+VLOOKUP($E1178,Emissions!$1:$1048576,MATCH(DATE(AU$2,1,1),Emissions!$A$1:$LI$1),FALSE)</f>
        <v>0</v>
      </c>
      <c r="AV1178" s="359">
        <f>+VLOOKUP($E1178,Emissions!$1:$1048576,MATCH(DATE(AV$2,1,1),Emissions!$A$1:$LI$1),FALSE)</f>
        <v>0</v>
      </c>
      <c r="AW1178" s="359">
        <f>+VLOOKUP($E1178,Emissions!$1:$1048576,MATCH(DATE(AW$2,1,1),Emissions!$A$1:$LI$1),FALSE)</f>
        <v>0</v>
      </c>
      <c r="AX1178" s="359">
        <f>+VLOOKUP($E1178,Emissions!$1:$1048576,MATCH(DATE(AX$2,1,1),Emissions!$A$1:$LI$1),FALSE)</f>
        <v>0</v>
      </c>
      <c r="AY1178" s="359">
        <f>+VLOOKUP($E1178,Emissions!$1:$1048576,MATCH(DATE(AY$2,1,1),Emissions!$A$1:$LI$1),FALSE)</f>
        <v>0</v>
      </c>
      <c r="AZ1178" s="359">
        <f>+VLOOKUP($E1178,Emissions!$1:$1048576,MATCH(DATE(AZ$2,1,1),Emissions!$A$1:$LI$1),FALSE)</f>
        <v>0</v>
      </c>
      <c r="BA1178" s="359">
        <f>+VLOOKUP($E1178,Emissions!$1:$1048576,MATCH(DATE(BA$2,1,1),Emissions!$A$1:$LI$1),FALSE)</f>
        <v>0</v>
      </c>
      <c r="BB1178" s="359">
        <f>+VLOOKUP($E1178,Emissions!$1:$1048576,MATCH(DATE(BB$2,1,1),Emissions!$A$1:$LI$1),FALSE)</f>
        <v>0</v>
      </c>
      <c r="BC1178" s="359">
        <f>+VLOOKUP($E1178,Emissions!$1:$1048576,MATCH(DATE(BC$2,1,1),Emissions!$A$1:$LI$1),FALSE)</f>
        <v>0</v>
      </c>
      <c r="BD1178" s="359">
        <f>+VLOOKUP($E1178,Emissions!$1:$1048576,MATCH(DATE(BD$2,1,1),Emissions!$A$1:$LI$1),FALSE)</f>
        <v>0</v>
      </c>
      <c r="BE1178" s="359">
        <f>+VLOOKUP($E1178,Emissions!$1:$1048576,MATCH(DATE(BE$2,1,1),Emissions!$A$1:$LI$1),FALSE)</f>
        <v>0</v>
      </c>
      <c r="BF1178" s="359">
        <f>+VLOOKUP($E1178,Emissions!$1:$1048576,MATCH(DATE(BF$2,1,1),Emissions!$A$1:$LI$1),FALSE)</f>
        <v>0</v>
      </c>
      <c r="BG1178" s="359">
        <f>+VLOOKUP($E1178,Emissions!$1:$1048576,MATCH(DATE(BG$2,1,1),Emissions!$A$1:$LI$1),FALSE)</f>
        <v>0</v>
      </c>
      <c r="BH1178" s="359">
        <f>+VLOOKUP($E1178,Emissions!$1:$1048576,MATCH(DATE(BH$2,1,1),Emissions!$A$1:$LI$1),FALSE)</f>
        <v>0</v>
      </c>
      <c r="BI1178" s="359">
        <f>+VLOOKUP($E1178,Emissions!$1:$1048576,MATCH(DATE(BI$2,1,1),Emissions!$A$1:$LI$1),FALSE)</f>
        <v>0</v>
      </c>
    </row>
    <row r="1179" spans="1:61" s="92" customFormat="1" ht="15" customHeight="1" x14ac:dyDescent="0.35">
      <c r="A1179" s="409"/>
      <c r="B1179" s="169"/>
      <c r="C1179" s="137" t="s">
        <v>3334</v>
      </c>
      <c r="D1179" s="147" t="s">
        <v>2746</v>
      </c>
      <c r="E1179" s="136" t="s">
        <v>3606</v>
      </c>
      <c r="F1179" s="325">
        <f>+VLOOKUP($E1179,Emissions!$1:$1048576,MATCH(DATE(F$2,1,1),Emissions!$A$1:$LI$1),FALSE)</f>
        <v>1.9569986260000001</v>
      </c>
      <c r="G1179" s="325">
        <f>+VLOOKUP($E1179,Emissions!$1:$1048576,MATCH(DATE(G$2,1,1),Emissions!$A$1:$LI$1),FALSE)</f>
        <v>1.986843696</v>
      </c>
      <c r="H1179" s="325">
        <f>+VLOOKUP($E1179,Emissions!$1:$1048576,MATCH(DATE(H$2,1,1),Emissions!$A$1:$LI$1),FALSE)</f>
        <v>2.0204552790000001</v>
      </c>
      <c r="I1179" s="325">
        <f>+VLOOKUP($E1179,Emissions!$1:$1048576,MATCH(DATE(I$2,1,1),Emissions!$A$1:$LI$1),FALSE)</f>
        <v>2.0561349170000001</v>
      </c>
      <c r="J1179" s="325">
        <f>+VLOOKUP($E1179,Emissions!$1:$1048576,MATCH(DATE(J$2,1,1),Emissions!$A$1:$LI$1),FALSE)</f>
        <v>2.0934126860000002</v>
      </c>
      <c r="K1179" s="325">
        <f>+VLOOKUP($E1179,Emissions!$1:$1048576,MATCH(DATE(K$2,1,1),Emissions!$A$1:$LI$1),FALSE)</f>
        <v>2.1320911229999999</v>
      </c>
      <c r="L1179" s="325">
        <f>+VLOOKUP($E1179,Emissions!$1:$1048576,MATCH(DATE(L$2,1,1),Emissions!$A$1:$LI$1),FALSE)</f>
        <v>2.1704247410000002</v>
      </c>
      <c r="M1179" s="325">
        <f>+VLOOKUP($E1179,Emissions!$1:$1048576,MATCH(DATE(M$2,1,1),Emissions!$A$1:$LI$1),FALSE)</f>
        <v>2.2093134970000001</v>
      </c>
      <c r="N1179" s="325">
        <f>+VLOOKUP($E1179,Emissions!$1:$1048576,MATCH(DATE(N$2,1,1),Emissions!$A$1:$LI$1),FALSE)</f>
        <v>2.248848384</v>
      </c>
      <c r="O1179" s="325">
        <f>+VLOOKUP($E1179,Emissions!$1:$1048576,MATCH(DATE(O$2,1,1),Emissions!$A$1:$LI$1),FALSE)</f>
        <v>2.2890030979999998</v>
      </c>
      <c r="P1179" s="325">
        <f>+VLOOKUP($E1179,Emissions!$1:$1048576,MATCH(DATE(P$2,1,1),Emissions!$A$1:$LI$1),FALSE)</f>
        <v>2.3325711139999998</v>
      </c>
      <c r="Q1179" s="325">
        <f>+VLOOKUP($E1179,Emissions!$1:$1048576,MATCH(DATE(Q$2,1,1),Emissions!$A$1:$LI$1),FALSE)</f>
        <v>2.3748479119999999</v>
      </c>
      <c r="R1179" s="325">
        <f>+VLOOKUP($E1179,Emissions!$1:$1048576,MATCH(DATE(R$2,1,1),Emissions!$A$1:$LI$1),FALSE)</f>
        <v>2.4172462430000001</v>
      </c>
      <c r="S1179" s="325">
        <f>+VLOOKUP($E1179,Emissions!$1:$1048576,MATCH(DATE(S$2,1,1),Emissions!$A$1:$LI$1),FALSE)</f>
        <v>2.459965526</v>
      </c>
      <c r="T1179" s="325">
        <f>+VLOOKUP($E1179,Emissions!$1:$1048576,MATCH(DATE(T$2,1,1),Emissions!$A$1:$LI$1),FALSE)</f>
        <v>2.5030466680000001</v>
      </c>
      <c r="U1179" s="325">
        <f>+VLOOKUP($E1179,Emissions!$1:$1048576,MATCH(DATE(U$2,1,1),Emissions!$A$1:$LI$1),FALSE)</f>
        <v>2.5465209770000001</v>
      </c>
      <c r="V1179" s="325">
        <f>+VLOOKUP($E1179,Emissions!$1:$1048576,MATCH(DATE(V$2,1,1),Emissions!$A$1:$LI$1),FALSE)</f>
        <v>2.590429281</v>
      </c>
      <c r="W1179" s="325">
        <f>+VLOOKUP($E1179,Emissions!$1:$1048576,MATCH(DATE(W$2,1,1),Emissions!$A$1:$LI$1),FALSE)</f>
        <v>2.6348208560000002</v>
      </c>
      <c r="X1179" s="325">
        <f>+VLOOKUP($E1179,Emissions!$1:$1048576,MATCH(DATE(X$2,1,1),Emissions!$A$1:$LI$1),FALSE)</f>
        <v>2.679749621</v>
      </c>
      <c r="Y1179" s="325">
        <f>+VLOOKUP($E1179,Emissions!$1:$1048576,MATCH(DATE(Y$2,1,1),Emissions!$A$1:$LI$1),FALSE)</f>
        <v>2.7252708449999998</v>
      </c>
      <c r="Z1179" s="325">
        <f>+VLOOKUP($E1179,Emissions!$1:$1048576,MATCH(DATE(Z$2,1,1),Emissions!$A$1:$LI$1),FALSE)</f>
        <v>2.7692961600000001</v>
      </c>
      <c r="AA1179" s="325">
        <f>+VLOOKUP($E1179,Emissions!$1:$1048576,MATCH(DATE(AA$2,1,1),Emissions!$A$1:$LI$1),FALSE)</f>
        <v>2.8153851419999998</v>
      </c>
      <c r="AB1179" s="325">
        <f>+VLOOKUP($E1179,Emissions!$1:$1048576,MATCH(DATE(AB$2,1,1),Emissions!$A$1:$LI$1),FALSE)</f>
        <v>2.8625253169999998</v>
      </c>
      <c r="AC1179" s="325">
        <f>+VLOOKUP($E1179,Emissions!$1:$1048576,MATCH(DATE(AC$2,1,1),Emissions!$A$1:$LI$1),FALSE)</f>
        <v>2.9106047799999999</v>
      </c>
      <c r="AD1179" s="325">
        <f>+VLOOKUP($E1179,Emissions!$1:$1048576,MATCH(DATE(AD$2,1,1),Emissions!$A$1:$LI$1),FALSE)</f>
        <v>2.9596326039999998</v>
      </c>
      <c r="AE1179" s="325">
        <f>+VLOOKUP($E1179,Emissions!$1:$1048576,MATCH(DATE(AE$2,1,1),Emissions!$A$1:$LI$1),FALSE)</f>
        <v>3.0033873099999999</v>
      </c>
      <c r="AF1179" s="325">
        <f>+VLOOKUP($E1179,Emissions!$1:$1048576,MATCH(DATE(AF$2,1,1),Emissions!$A$1:$LI$1),FALSE)</f>
        <v>3.0491030029999999</v>
      </c>
      <c r="AG1179" s="325">
        <f>+VLOOKUP($E1179,Emissions!$1:$1048576,MATCH(DATE(AG$2,1,1),Emissions!$A$1:$LI$1),FALSE)</f>
        <v>3.0955654469999998</v>
      </c>
      <c r="AH1179" s="325">
        <f>+VLOOKUP($E1179,Emissions!$1:$1048576,MATCH(DATE(AH$2,1,1),Emissions!$A$1:$LI$1),FALSE)</f>
        <v>3.1427342949999999</v>
      </c>
      <c r="AI1179" s="325">
        <f>+VLOOKUP($E1179,Emissions!$1:$1048576,MATCH(DATE(AI$2,1,1),Emissions!$A$1:$LI$1),FALSE)</f>
        <v>3.1907147789999999</v>
      </c>
      <c r="AJ1179" s="325">
        <f>+VLOOKUP($E1179,Emissions!$1:$1048576,MATCH(DATE(AJ$2,1,1),Emissions!$A$1:$LI$1),FALSE)</f>
        <v>3.2396088280000002</v>
      </c>
      <c r="AK1179" s="325">
        <f>+VLOOKUP($E1179,Emissions!$1:$1048576,MATCH(DATE(AK$2,1,1),Emissions!$A$1:$LI$1),FALSE)</f>
        <v>3.289492885</v>
      </c>
      <c r="AL1179" s="325">
        <f>+VLOOKUP($E1179,Emissions!$1:$1048576,MATCH(DATE(AL$2,1,1),Emissions!$A$1:$LI$1),FALSE)</f>
        <v>3.3404177650000002</v>
      </c>
      <c r="AM1179" s="325">
        <f>+VLOOKUP($E1179,Emissions!$1:$1048576,MATCH(DATE(AM$2,1,1),Emissions!$A$1:$LI$1),FALSE)</f>
        <v>3.3924133699999999</v>
      </c>
      <c r="AN1179" s="325">
        <f>+VLOOKUP($E1179,Emissions!$1:$1048576,MATCH(DATE(AN$2,1,1),Emissions!$A$1:$LI$1),FALSE)</f>
        <v>3.4454943010000001</v>
      </c>
      <c r="AO1179" s="325">
        <f>+VLOOKUP($E1179,Emissions!$1:$1048576,MATCH(DATE(AO$2,1,1),Emissions!$A$1:$LI$1),FALSE)</f>
        <v>3.4996650260000002</v>
      </c>
      <c r="AP1179" s="325">
        <f>+VLOOKUP($E1179,Emissions!$1:$1048576,MATCH(DATE(AP$2,1,1),Emissions!$A$1:$LI$1),FALSE)</f>
        <v>3.5533843379999999</v>
      </c>
      <c r="AQ1179" s="325">
        <f>+VLOOKUP($E1179,Emissions!$1:$1048576,MATCH(DATE(AQ$2,1,1),Emissions!$A$1:$LI$1),FALSE)</f>
        <v>3.6075881559999998</v>
      </c>
      <c r="AR1179" s="325">
        <f>+VLOOKUP($E1179,Emissions!$1:$1048576,MATCH(DATE(AR$2,1,1),Emissions!$A$1:$LI$1),FALSE)</f>
        <v>3.6624825489999999</v>
      </c>
      <c r="AS1179" s="325">
        <f>+VLOOKUP($E1179,Emissions!$1:$1048576,MATCH(DATE(AS$2,1,1),Emissions!$A$1:$LI$1),FALSE)</f>
        <v>3.7181660660000002</v>
      </c>
      <c r="AT1179" s="325">
        <f>+VLOOKUP($E1179,Emissions!$1:$1048576,MATCH(DATE(AT$2,1,1),Emissions!$A$1:$LI$1),FALSE)</f>
        <v>3.7747153889999998</v>
      </c>
      <c r="AU1179" s="325">
        <f>+VLOOKUP($E1179,Emissions!$1:$1048576,MATCH(DATE(AU$2,1,1),Emissions!$A$1:$LI$1),FALSE)</f>
        <v>3.832195155</v>
      </c>
      <c r="AV1179" s="325">
        <f>+VLOOKUP($E1179,Emissions!$1:$1048576,MATCH(DATE(AV$2,1,1),Emissions!$A$1:$LI$1),FALSE)</f>
        <v>3.890657837</v>
      </c>
      <c r="AW1179" s="325">
        <f>+VLOOKUP($E1179,Emissions!$1:$1048576,MATCH(DATE(AW$2,1,1),Emissions!$A$1:$LI$1),FALSE)</f>
        <v>3.9501437149999998</v>
      </c>
      <c r="AX1179" s="325">
        <f>+VLOOKUP($E1179,Emissions!$1:$1048576,MATCH(DATE(AX$2,1,1),Emissions!$A$1:$LI$1),FALSE)</f>
        <v>4.0106820760000002</v>
      </c>
      <c r="AY1179" s="325">
        <f>+VLOOKUP($E1179,Emissions!$1:$1048576,MATCH(DATE(AY$2,1,1),Emissions!$A$1:$LI$1),FALSE)</f>
        <v>4.0722933189999999</v>
      </c>
      <c r="AZ1179" s="325">
        <f>+VLOOKUP($E1179,Emissions!$1:$1048576,MATCH(DATE(AZ$2,1,1),Emissions!$A$1:$LI$1),FALSE)</f>
        <v>4.1351337380000004</v>
      </c>
      <c r="BA1179" s="325">
        <f>+VLOOKUP($E1179,Emissions!$1:$1048576,MATCH(DATE(BA$2,1,1),Emissions!$A$1:$LI$1),FALSE)</f>
        <v>4.1991274540000001</v>
      </c>
      <c r="BB1179" s="325">
        <f>+VLOOKUP($E1179,Emissions!$1:$1048576,MATCH(DATE(BB$2,1,1),Emissions!$A$1:$LI$1),FALSE)</f>
        <v>4.2642629300000001</v>
      </c>
      <c r="BC1179" s="325">
        <f>+VLOOKUP($E1179,Emissions!$1:$1048576,MATCH(DATE(BC$2,1,1),Emissions!$A$1:$LI$1),FALSE)</f>
        <v>4.3305367649999997</v>
      </c>
      <c r="BD1179" s="325">
        <f>+VLOOKUP($E1179,Emissions!$1:$1048576,MATCH(DATE(BD$2,1,1),Emissions!$A$1:$LI$1),FALSE)</f>
        <v>4.3979474999999999</v>
      </c>
      <c r="BE1179" s="325">
        <f>+VLOOKUP($E1179,Emissions!$1:$1048576,MATCH(DATE(BE$2,1,1),Emissions!$A$1:$LI$1),FALSE)</f>
        <v>4.8692505109999997</v>
      </c>
      <c r="BF1179" s="325">
        <f>+VLOOKUP($E1179,Emissions!$1:$1048576,MATCH(DATE(BF$2,1,1),Emissions!$A$1:$LI$1),FALSE)</f>
        <v>4.9623128599999999</v>
      </c>
      <c r="BG1179" s="325">
        <f>+VLOOKUP($E1179,Emissions!$1:$1048576,MATCH(DATE(BG$2,1,1),Emissions!$A$1:$LI$1),FALSE)</f>
        <v>5.0572649260000002</v>
      </c>
      <c r="BH1179" s="325">
        <f>+VLOOKUP($E1179,Emissions!$1:$1048576,MATCH(DATE(BH$2,1,1),Emissions!$A$1:$LI$1),FALSE)</f>
        <v>5.1541541960000004</v>
      </c>
      <c r="BI1179" s="325">
        <f>+VLOOKUP($E1179,Emissions!$1:$1048576,MATCH(DATE(BI$2,1,1),Emissions!$A$1:$LI$1),FALSE)</f>
        <v>5.2530293019999998</v>
      </c>
    </row>
    <row r="1180" spans="1:61" ht="15" customHeight="1" x14ac:dyDescent="0.35">
      <c r="A1180" s="409"/>
      <c r="B1180" s="169"/>
      <c r="C1180" s="138" t="s">
        <v>602</v>
      </c>
      <c r="D1180" s="114" t="s">
        <v>2746</v>
      </c>
      <c r="E1180" s="50" t="s">
        <v>3607</v>
      </c>
      <c r="F1180" s="359">
        <f>+VLOOKUP($E1180,Emissions!$1:$1048576,MATCH(DATE(F$2,1,1),Emissions!$A$1:$LI$1),FALSE)</f>
        <v>3.9100608799999999E-3</v>
      </c>
      <c r="G1180" s="359">
        <f>+VLOOKUP($E1180,Emissions!$1:$1048576,MATCH(DATE(G$2,1,1),Emissions!$A$1:$LI$1),FALSE)</f>
        <v>3.9536184899999997E-3</v>
      </c>
      <c r="H1180" s="359">
        <f>+VLOOKUP($E1180,Emissions!$1:$1048576,MATCH(DATE(H$2,1,1),Emissions!$A$1:$LI$1),FALSE)</f>
        <v>3.9993123000000002E-3</v>
      </c>
      <c r="I1180" s="359">
        <f>+VLOOKUP($E1180,Emissions!$1:$1048576,MATCH(DATE(I$2,1,1),Emissions!$A$1:$LI$1),FALSE)</f>
        <v>4.0482318300000004E-3</v>
      </c>
      <c r="J1180" s="359">
        <f>+VLOOKUP($E1180,Emissions!$1:$1048576,MATCH(DATE(J$2,1,1),Emissions!$A$1:$LI$1),FALSE)</f>
        <v>4.1005698700000001E-3</v>
      </c>
      <c r="K1180" s="359">
        <f>+VLOOKUP($E1180,Emissions!$1:$1048576,MATCH(DATE(K$2,1,1),Emissions!$A$1:$LI$1),FALSE)</f>
        <v>4.1560766999999997E-3</v>
      </c>
      <c r="L1180" s="359">
        <f>+VLOOKUP($E1180,Emissions!$1:$1048576,MATCH(DATE(L$2,1,1),Emissions!$A$1:$LI$1),FALSE)</f>
        <v>4.2121753499999998E-3</v>
      </c>
      <c r="M1180" s="359">
        <f>+VLOOKUP($E1180,Emissions!$1:$1048576,MATCH(DATE(M$2,1,1),Emissions!$A$1:$LI$1),FALSE)</f>
        <v>4.2696268399999996E-3</v>
      </c>
      <c r="N1180" s="359">
        <f>+VLOOKUP($E1180,Emissions!$1:$1048576,MATCH(DATE(N$2,1,1),Emissions!$A$1:$LI$1),FALSE)</f>
        <v>4.3284309000000002E-3</v>
      </c>
      <c r="O1180" s="359">
        <f>+VLOOKUP($E1180,Emissions!$1:$1048576,MATCH(DATE(O$2,1,1),Emissions!$A$1:$LI$1),FALSE)</f>
        <v>4.38843792E-3</v>
      </c>
      <c r="P1180" s="359">
        <f>+VLOOKUP($E1180,Emissions!$1:$1048576,MATCH(DATE(P$2,1,1),Emissions!$A$1:$LI$1),FALSE)</f>
        <v>4.4532966499999998E-3</v>
      </c>
      <c r="Q1180" s="359">
        <f>+VLOOKUP($E1180,Emissions!$1:$1048576,MATCH(DATE(Q$2,1,1),Emissions!$A$1:$LI$1),FALSE)</f>
        <v>4.5169774300000002E-3</v>
      </c>
      <c r="R1180" s="359">
        <f>+VLOOKUP($E1180,Emissions!$1:$1048576,MATCH(DATE(R$2,1,1),Emissions!$A$1:$LI$1),FALSE)</f>
        <v>4.5807879499999999E-3</v>
      </c>
      <c r="S1180" s="359">
        <f>+VLOOKUP($E1180,Emissions!$1:$1048576,MATCH(DATE(S$2,1,1),Emissions!$A$1:$LI$1),FALSE)</f>
        <v>4.6449900299999998E-3</v>
      </c>
      <c r="T1180" s="359">
        <f>+VLOOKUP($E1180,Emissions!$1:$1048576,MATCH(DATE(T$2,1,1),Emissions!$A$1:$LI$1),FALSE)</f>
        <v>4.7096257599999998E-3</v>
      </c>
      <c r="U1180" s="359">
        <f>+VLOOKUP($E1180,Emissions!$1:$1048576,MATCH(DATE(U$2,1,1),Emissions!$A$1:$LI$1),FALSE)</f>
        <v>4.7747136899999997E-3</v>
      </c>
      <c r="V1180" s="359">
        <f>+VLOOKUP($E1180,Emissions!$1:$1048576,MATCH(DATE(V$2,1,1),Emissions!$A$1:$LI$1),FALSE)</f>
        <v>4.8402866400000001E-3</v>
      </c>
      <c r="W1180" s="359">
        <f>+VLOOKUP($E1180,Emissions!$1:$1048576,MATCH(DATE(W$2,1,1),Emissions!$A$1:$LI$1),FALSE)</f>
        <v>4.9063931900000003E-3</v>
      </c>
      <c r="X1180" s="359">
        <f>+VLOOKUP($E1180,Emissions!$1:$1048576,MATCH(DATE(X$2,1,1),Emissions!$A$1:$LI$1),FALSE)</f>
        <v>4.9730924100000002E-3</v>
      </c>
      <c r="Y1180" s="359">
        <f>+VLOOKUP($E1180,Emissions!$1:$1048576,MATCH(DATE(Y$2,1,1),Emissions!$A$1:$LI$1),FALSE)</f>
        <v>5.0404484500000003E-3</v>
      </c>
      <c r="Z1180" s="359">
        <f>+VLOOKUP($E1180,Emissions!$1:$1048576,MATCH(DATE(Z$2,1,1),Emissions!$A$1:$LI$1),FALSE)</f>
        <v>5.1057111400000001E-3</v>
      </c>
      <c r="AA1180" s="359">
        <f>+VLOOKUP($E1180,Emissions!$1:$1048576,MATCH(DATE(AA$2,1,1),Emissions!$A$1:$LI$1),FALSE)</f>
        <v>5.1733093800000003E-3</v>
      </c>
      <c r="AB1180" s="359">
        <f>+VLOOKUP($E1180,Emissions!$1:$1048576,MATCH(DATE(AB$2,1,1),Emissions!$A$1:$LI$1),FALSE)</f>
        <v>5.2422536800000004E-3</v>
      </c>
      <c r="AC1180" s="359">
        <f>+VLOOKUP($E1180,Emissions!$1:$1048576,MATCH(DATE(AC$2,1,1),Emissions!$A$1:$LI$1),FALSE)</f>
        <v>5.3123491500000003E-3</v>
      </c>
      <c r="AD1180" s="359">
        <f>+VLOOKUP($E1180,Emissions!$1:$1048576,MATCH(DATE(AD$2,1,1),Emissions!$A$1:$LI$1),FALSE)</f>
        <v>5.3835777400000001E-3</v>
      </c>
      <c r="AE1180" s="359">
        <f>+VLOOKUP($E1180,Emissions!$1:$1048576,MATCH(DATE(AE$2,1,1),Emissions!$A$1:$LI$1),FALSE)</f>
        <v>5.4478347100000001E-3</v>
      </c>
      <c r="AF1180" s="359">
        <f>+VLOOKUP($E1180,Emissions!$1:$1048576,MATCH(DATE(AF$2,1,1),Emissions!$A$1:$LI$1),FALSE)</f>
        <v>5.5138685500000003E-3</v>
      </c>
      <c r="AG1180" s="359">
        <f>+VLOOKUP($E1180,Emissions!$1:$1048576,MATCH(DATE(AG$2,1,1),Emissions!$A$1:$LI$1),FALSE)</f>
        <v>5.5807296500000004E-3</v>
      </c>
      <c r="AH1180" s="359">
        <f>+VLOOKUP($E1180,Emissions!$1:$1048576,MATCH(DATE(AH$2,1,1),Emissions!$A$1:$LI$1),FALSE)</f>
        <v>5.6483611700000004E-3</v>
      </c>
      <c r="AI1180" s="359">
        <f>+VLOOKUP($E1180,Emissions!$1:$1048576,MATCH(DATE(AI$2,1,1),Emissions!$A$1:$LI$1),FALSE)</f>
        <v>5.7168912999999997E-3</v>
      </c>
      <c r="AJ1180" s="359">
        <f>+VLOOKUP($E1180,Emissions!$1:$1048576,MATCH(DATE(AJ$2,1,1),Emissions!$A$1:$LI$1),FALSE)</f>
        <v>5.7864540900000004E-3</v>
      </c>
      <c r="AK1180" s="359">
        <f>+VLOOKUP($E1180,Emissions!$1:$1048576,MATCH(DATE(AK$2,1,1),Emissions!$A$1:$LI$1),FALSE)</f>
        <v>5.85715069E-3</v>
      </c>
      <c r="AL1180" s="359">
        <f>+VLOOKUP($E1180,Emissions!$1:$1048576,MATCH(DATE(AL$2,1,1),Emissions!$A$1:$LI$1),FALSE)</f>
        <v>5.92904608E-3</v>
      </c>
      <c r="AM1180" s="359">
        <f>+VLOOKUP($E1180,Emissions!$1:$1048576,MATCH(DATE(AM$2,1,1),Emissions!$A$1:$LI$1),FALSE)</f>
        <v>6.0021750300000001E-3</v>
      </c>
      <c r="AN1180" s="359">
        <f>+VLOOKUP($E1180,Emissions!$1:$1048576,MATCH(DATE(AN$2,1,1),Emissions!$A$1:$LI$1),FALSE)</f>
        <v>6.0765500499999998E-3</v>
      </c>
      <c r="AO1180" s="359">
        <f>+VLOOKUP($E1180,Emissions!$1:$1048576,MATCH(DATE(AO$2,1,1),Emissions!$A$1:$LI$1),FALSE)</f>
        <v>6.1521687300000001E-3</v>
      </c>
      <c r="AP1180" s="359">
        <f>+VLOOKUP($E1180,Emissions!$1:$1048576,MATCH(DATE(AP$2,1,1),Emissions!$A$1:$LI$1),FALSE)</f>
        <v>6.2270592699999999E-3</v>
      </c>
      <c r="AQ1180" s="359">
        <f>+VLOOKUP($E1180,Emissions!$1:$1048576,MATCH(DATE(AQ$2,1,1),Emissions!$A$1:$LI$1),FALSE)</f>
        <v>6.3022689700000002E-3</v>
      </c>
      <c r="AR1180" s="359">
        <f>+VLOOKUP($E1180,Emissions!$1:$1048576,MATCH(DATE(AR$2,1,1),Emissions!$A$1:$LI$1),FALSE)</f>
        <v>6.3781190299999997E-3</v>
      </c>
      <c r="AS1180" s="359">
        <f>+VLOOKUP($E1180,Emissions!$1:$1048576,MATCH(DATE(AS$2,1,1),Emissions!$A$1:$LI$1),FALSE)</f>
        <v>6.4547589300000003E-3</v>
      </c>
      <c r="AT1180" s="359">
        <f>+VLOOKUP($E1180,Emissions!$1:$1048576,MATCH(DATE(AT$2,1,1),Emissions!$A$1:$LI$1),FALSE)</f>
        <v>6.5322924100000004E-3</v>
      </c>
      <c r="AU1180" s="359">
        <f>+VLOOKUP($E1180,Emissions!$1:$1048576,MATCH(DATE(AU$2,1,1),Emissions!$A$1:$LI$1),FALSE)</f>
        <v>6.61080153E-3</v>
      </c>
      <c r="AV1180" s="359">
        <f>+VLOOKUP($E1180,Emissions!$1:$1048576,MATCH(DATE(AV$2,1,1),Emissions!$A$1:$LI$1),FALSE)</f>
        <v>6.69035029E-3</v>
      </c>
      <c r="AW1180" s="359">
        <f>+VLOOKUP($E1180,Emissions!$1:$1048576,MATCH(DATE(AW$2,1,1),Emissions!$A$1:$LI$1),FALSE)</f>
        <v>6.7709856400000002E-3</v>
      </c>
      <c r="AX1180" s="359">
        <f>+VLOOKUP($E1180,Emissions!$1:$1048576,MATCH(DATE(AX$2,1,1),Emissions!$A$1:$LI$1),FALSE)</f>
        <v>6.8527395299999997E-3</v>
      </c>
      <c r="AY1180" s="359">
        <f>+VLOOKUP($E1180,Emissions!$1:$1048576,MATCH(DATE(AY$2,1,1),Emissions!$A$1:$LI$1),FALSE)</f>
        <v>6.9356319599999999E-3</v>
      </c>
      <c r="AZ1180" s="359">
        <f>+VLOOKUP($E1180,Emissions!$1:$1048576,MATCH(DATE(AZ$2,1,1),Emissions!$A$1:$LI$1),FALSE)</f>
        <v>7.0198525600000004E-3</v>
      </c>
      <c r="BA1180" s="359">
        <f>+VLOOKUP($E1180,Emissions!$1:$1048576,MATCH(DATE(BA$2,1,1),Emissions!$A$1:$LI$1),FALSE)</f>
        <v>7.1053125600000003E-3</v>
      </c>
      <c r="BB1180" s="359">
        <f>+VLOOKUP($E1180,Emissions!$1:$1048576,MATCH(DATE(BB$2,1,1),Emissions!$A$1:$LI$1),FALSE)</f>
        <v>7.1919861500000003E-3</v>
      </c>
      <c r="BC1180" s="359">
        <f>+VLOOKUP($E1180,Emissions!$1:$1048576,MATCH(DATE(BC$2,1,1),Emissions!$A$1:$LI$1),FALSE)</f>
        <v>7.2798576899999997E-3</v>
      </c>
      <c r="BD1180" s="359">
        <f>+VLOOKUP($E1180,Emissions!$1:$1048576,MATCH(DATE(BD$2,1,1),Emissions!$A$1:$LI$1),FALSE)</f>
        <v>7.3689151499999996E-3</v>
      </c>
      <c r="BE1180" s="359">
        <f>+VLOOKUP($E1180,Emissions!$1:$1048576,MATCH(DATE(BE$2,1,1),Emissions!$A$1:$LI$1),FALSE)</f>
        <v>8.0258234100000006E-3</v>
      </c>
      <c r="BF1180" s="359">
        <f>+VLOOKUP($E1180,Emissions!$1:$1048576,MATCH(DATE(BF$2,1,1),Emissions!$A$1:$LI$1),FALSE)</f>
        <v>8.1487002400000008E-3</v>
      </c>
      <c r="BG1180" s="359">
        <f>+VLOOKUP($E1180,Emissions!$1:$1048576,MATCH(DATE(BG$2,1,1),Emissions!$A$1:$LI$1),FALSE)</f>
        <v>8.2735949200000002E-3</v>
      </c>
      <c r="BH1180" s="359">
        <f>+VLOOKUP($E1180,Emissions!$1:$1048576,MATCH(DATE(BH$2,1,1),Emissions!$A$1:$LI$1),FALSE)</f>
        <v>8.40054927E-3</v>
      </c>
      <c r="BI1180" s="359">
        <f>+VLOOKUP($E1180,Emissions!$1:$1048576,MATCH(DATE(BI$2,1,1),Emissions!$A$1:$LI$1),FALSE)</f>
        <v>8.5296060299999994E-3</v>
      </c>
    </row>
    <row r="1181" spans="1:61" ht="15" customHeight="1" x14ac:dyDescent="0.35">
      <c r="A1181" s="409"/>
      <c r="B1181" s="169"/>
      <c r="C1181" s="138" t="s">
        <v>603</v>
      </c>
      <c r="D1181" s="114" t="s">
        <v>2746</v>
      </c>
      <c r="E1181" s="50" t="s">
        <v>3608</v>
      </c>
      <c r="F1181" s="359">
        <f>+VLOOKUP($E1181,Emissions!$1:$1048576,MATCH(DATE(F$2,1,1),Emissions!$A$1:$LI$1),FALSE)</f>
        <v>3.9036994300000002E-2</v>
      </c>
      <c r="G1181" s="359">
        <f>+VLOOKUP($E1181,Emissions!$1:$1048576,MATCH(DATE(G$2,1,1),Emissions!$A$1:$LI$1),FALSE)</f>
        <v>3.9473498400000001E-2</v>
      </c>
      <c r="H1181" s="359">
        <f>+VLOOKUP($E1181,Emissions!$1:$1048576,MATCH(DATE(H$2,1,1),Emissions!$A$1:$LI$1),FALSE)</f>
        <v>3.9931649100000001E-2</v>
      </c>
      <c r="I1181" s="359">
        <f>+VLOOKUP($E1181,Emissions!$1:$1048576,MATCH(DATE(I$2,1,1),Emissions!$A$1:$LI$1),FALSE)</f>
        <v>4.0421736299999997E-2</v>
      </c>
      <c r="J1181" s="359">
        <f>+VLOOKUP($E1181,Emissions!$1:$1048576,MATCH(DATE(J$2,1,1),Emissions!$A$1:$LI$1),FALSE)</f>
        <v>4.09452862E-2</v>
      </c>
      <c r="K1181" s="359">
        <f>+VLOOKUP($E1181,Emissions!$1:$1048576,MATCH(DATE(K$2,1,1),Emissions!$A$1:$LI$1),FALSE)</f>
        <v>4.1499648E-2</v>
      </c>
      <c r="L1181" s="359">
        <f>+VLOOKUP($E1181,Emissions!$1:$1048576,MATCH(DATE(L$2,1,1),Emissions!$A$1:$LI$1),FALSE)</f>
        <v>4.2059152900000001E-2</v>
      </c>
      <c r="M1181" s="359">
        <f>+VLOOKUP($E1181,Emissions!$1:$1048576,MATCH(DATE(M$2,1,1),Emissions!$A$1:$LI$1),FALSE)</f>
        <v>4.26315611E-2</v>
      </c>
      <c r="N1181" s="359">
        <f>+VLOOKUP($E1181,Emissions!$1:$1048576,MATCH(DATE(N$2,1,1),Emissions!$A$1:$LI$1),FALSE)</f>
        <v>4.3217050399999998E-2</v>
      </c>
      <c r="O1181" s="359">
        <f>+VLOOKUP($E1181,Emissions!$1:$1048576,MATCH(DATE(O$2,1,1),Emissions!$A$1:$LI$1),FALSE)</f>
        <v>4.3814289499999999E-2</v>
      </c>
      <c r="P1181" s="359">
        <f>+VLOOKUP($E1181,Emissions!$1:$1048576,MATCH(DATE(P$2,1,1),Emissions!$A$1:$LI$1),FALSE)</f>
        <v>4.4459779800000002E-2</v>
      </c>
      <c r="Q1181" s="359">
        <f>+VLOOKUP($E1181,Emissions!$1:$1048576,MATCH(DATE(Q$2,1,1),Emissions!$A$1:$LI$1),FALSE)</f>
        <v>4.5093432599999997E-2</v>
      </c>
      <c r="R1181" s="359">
        <f>+VLOOKUP($E1181,Emissions!$1:$1048576,MATCH(DATE(R$2,1,1),Emissions!$A$1:$LI$1),FALSE)</f>
        <v>4.5728409400000003E-2</v>
      </c>
      <c r="S1181" s="359">
        <f>+VLOOKUP($E1181,Emissions!$1:$1048576,MATCH(DATE(S$2,1,1),Emissions!$A$1:$LI$1),FALSE)</f>
        <v>4.6367402500000002E-2</v>
      </c>
      <c r="T1181" s="359">
        <f>+VLOOKUP($E1181,Emissions!$1:$1048576,MATCH(DATE(T$2,1,1),Emissions!$A$1:$LI$1),FALSE)</f>
        <v>4.70108848E-2</v>
      </c>
      <c r="U1181" s="359">
        <f>+VLOOKUP($E1181,Emissions!$1:$1048576,MATCH(DATE(U$2,1,1),Emissions!$A$1:$LI$1),FALSE)</f>
        <v>4.7659075000000002E-2</v>
      </c>
      <c r="V1181" s="359">
        <f>+VLOOKUP($E1181,Emissions!$1:$1048576,MATCH(DATE(V$2,1,1),Emissions!$A$1:$LI$1),FALSE)</f>
        <v>4.8312320399999997E-2</v>
      </c>
      <c r="W1181" s="359">
        <f>+VLOOKUP($E1181,Emissions!$1:$1048576,MATCH(DATE(W$2,1,1),Emissions!$A$1:$LI$1),FALSE)</f>
        <v>4.8971114900000001E-2</v>
      </c>
      <c r="X1181" s="359">
        <f>+VLOOKUP($E1181,Emissions!$1:$1048576,MATCH(DATE(X$2,1,1),Emissions!$A$1:$LI$1),FALSE)</f>
        <v>4.9636048100000003E-2</v>
      </c>
      <c r="Y1181" s="359">
        <f>+VLOOKUP($E1181,Emissions!$1:$1048576,MATCH(DATE(Y$2,1,1),Emissions!$A$1:$LI$1),FALSE)</f>
        <v>5.03077527E-2</v>
      </c>
      <c r="Z1181" s="359">
        <f>+VLOOKUP($E1181,Emissions!$1:$1048576,MATCH(DATE(Z$2,1,1),Emissions!$A$1:$LI$1),FALSE)</f>
        <v>5.0958807100000003E-2</v>
      </c>
      <c r="AA1181" s="359">
        <f>+VLOOKUP($E1181,Emissions!$1:$1048576,MATCH(DATE(AA$2,1,1),Emissions!$A$1:$LI$1),FALSE)</f>
        <v>5.1633390899999999E-2</v>
      </c>
      <c r="AB1181" s="359">
        <f>+VLOOKUP($E1181,Emissions!$1:$1048576,MATCH(DATE(AB$2,1,1),Emissions!$A$1:$LI$1),FALSE)</f>
        <v>5.2321586699999999E-2</v>
      </c>
      <c r="AC1181" s="359">
        <f>+VLOOKUP($E1181,Emissions!$1:$1048576,MATCH(DATE(AC$2,1,1),Emissions!$A$1:$LI$1),FALSE)</f>
        <v>5.3021409999999998E-2</v>
      </c>
      <c r="AD1181" s="359">
        <f>+VLOOKUP($E1181,Emissions!$1:$1048576,MATCH(DATE(AD$2,1,1),Emissions!$A$1:$LI$1),FALSE)</f>
        <v>5.37326479E-2</v>
      </c>
      <c r="AE1181" s="359">
        <f>+VLOOKUP($E1181,Emissions!$1:$1048576,MATCH(DATE(AE$2,1,1),Emissions!$A$1:$LI$1),FALSE)</f>
        <v>5.43744959E-2</v>
      </c>
      <c r="AF1181" s="359">
        <f>+VLOOKUP($E1181,Emissions!$1:$1048576,MATCH(DATE(AF$2,1,1),Emissions!$A$1:$LI$1),FALSE)</f>
        <v>5.5034285799999999E-2</v>
      </c>
      <c r="AG1181" s="359">
        <f>+VLOOKUP($E1181,Emissions!$1:$1048576,MATCH(DATE(AG$2,1,1),Emissions!$A$1:$LI$1),FALSE)</f>
        <v>5.5702510199999999E-2</v>
      </c>
      <c r="AH1181" s="359">
        <f>+VLOOKUP($E1181,Emissions!$1:$1048576,MATCH(DATE(AH$2,1,1),Emissions!$A$1:$LI$1),FALSE)</f>
        <v>5.63785599E-2</v>
      </c>
      <c r="AI1181" s="359">
        <f>+VLOOKUP($E1181,Emissions!$1:$1048576,MATCH(DATE(AI$2,1,1),Emissions!$A$1:$LI$1),FALSE)</f>
        <v>5.7063672400000001E-2</v>
      </c>
      <c r="AJ1181" s="359">
        <f>+VLOOKUP($E1181,Emissions!$1:$1048576,MATCH(DATE(AJ$2,1,1),Emissions!$A$1:$LI$1),FALSE)</f>
        <v>5.7759147699999999E-2</v>
      </c>
      <c r="AK1181" s="359">
        <f>+VLOOKUP($E1181,Emissions!$1:$1048576,MATCH(DATE(AK$2,1,1),Emissions!$A$1:$LI$1),FALSE)</f>
        <v>5.84659612E-2</v>
      </c>
      <c r="AL1181" s="359">
        <f>+VLOOKUP($E1181,Emissions!$1:$1048576,MATCH(DATE(AL$2,1,1),Emissions!$A$1:$LI$1),FALSE)</f>
        <v>5.91847312E-2</v>
      </c>
      <c r="AM1181" s="359">
        <f>+VLOOKUP($E1181,Emissions!$1:$1048576,MATCH(DATE(AM$2,1,1),Emissions!$A$1:$LI$1),FALSE)</f>
        <v>5.9915779799999999E-2</v>
      </c>
      <c r="AN1181" s="359">
        <f>+VLOOKUP($E1181,Emissions!$1:$1048576,MATCH(DATE(AN$2,1,1),Emissions!$A$1:$LI$1),FALSE)</f>
        <v>6.06592117E-2</v>
      </c>
      <c r="AO1181" s="359">
        <f>+VLOOKUP($E1181,Emissions!$1:$1048576,MATCH(DATE(AO$2,1,1),Emissions!$A$1:$LI$1),FALSE)</f>
        <v>6.1414989000000003E-2</v>
      </c>
      <c r="AP1181" s="359">
        <f>+VLOOKUP($E1181,Emissions!$1:$1048576,MATCH(DATE(AP$2,1,1),Emissions!$A$1:$LI$1),FALSE)</f>
        <v>6.2163447099999998E-2</v>
      </c>
      <c r="AQ1181" s="359">
        <f>+VLOOKUP($E1181,Emissions!$1:$1048576,MATCH(DATE(AQ$2,1,1),Emissions!$A$1:$LI$1),FALSE)</f>
        <v>6.2915062100000002E-2</v>
      </c>
      <c r="AR1181" s="359">
        <f>+VLOOKUP($E1181,Emissions!$1:$1048576,MATCH(DATE(AR$2,1,1),Emissions!$A$1:$LI$1),FALSE)</f>
        <v>6.3673052399999999E-2</v>
      </c>
      <c r="AS1181" s="359">
        <f>+VLOOKUP($E1181,Emissions!$1:$1048576,MATCH(DATE(AS$2,1,1),Emissions!$A$1:$LI$1),FALSE)</f>
        <v>6.4438914900000005E-2</v>
      </c>
      <c r="AT1181" s="359">
        <f>+VLOOKUP($E1181,Emissions!$1:$1048576,MATCH(DATE(AT$2,1,1),Emissions!$A$1:$LI$1),FALSE)</f>
        <v>6.5213685800000004E-2</v>
      </c>
      <c r="AU1181" s="359">
        <f>+VLOOKUP($E1181,Emissions!$1:$1048576,MATCH(DATE(AU$2,1,1),Emissions!$A$1:$LI$1),FALSE)</f>
        <v>6.5998183299999999E-2</v>
      </c>
      <c r="AV1181" s="359">
        <f>+VLOOKUP($E1181,Emissions!$1:$1048576,MATCH(DATE(AV$2,1,1),Emissions!$A$1:$LI$1),FALSE)</f>
        <v>6.6793044199999999E-2</v>
      </c>
      <c r="AW1181" s="359">
        <f>+VLOOKUP($E1181,Emissions!$1:$1048576,MATCH(DATE(AW$2,1,1),Emissions!$A$1:$LI$1),FALSE)</f>
        <v>6.7598735399999998E-2</v>
      </c>
      <c r="AX1181" s="359">
        <f>+VLOOKUP($E1181,Emissions!$1:$1048576,MATCH(DATE(AX$2,1,1),Emissions!$A$1:$LI$1),FALSE)</f>
        <v>6.8415573600000001E-2</v>
      </c>
      <c r="AY1181" s="359">
        <f>+VLOOKUP($E1181,Emissions!$1:$1048576,MATCH(DATE(AY$2,1,1),Emissions!$A$1:$LI$1),FALSE)</f>
        <v>6.9243757099999997E-2</v>
      </c>
      <c r="AZ1181" s="359">
        <f>+VLOOKUP($E1181,Emissions!$1:$1048576,MATCH(DATE(AZ$2,1,1),Emissions!$A$1:$LI$1),FALSE)</f>
        <v>7.0085175400000005E-2</v>
      </c>
      <c r="BA1181" s="359">
        <f>+VLOOKUP($E1181,Emissions!$1:$1048576,MATCH(DATE(BA$2,1,1),Emissions!$A$1:$LI$1),FALSE)</f>
        <v>7.0938940000000006E-2</v>
      </c>
      <c r="BB1181" s="359">
        <f>+VLOOKUP($E1181,Emissions!$1:$1048576,MATCH(DATE(BB$2,1,1),Emissions!$A$1:$LI$1),FALSE)</f>
        <v>7.1804792899999997E-2</v>
      </c>
      <c r="BC1181" s="359">
        <f>+VLOOKUP($E1181,Emissions!$1:$1048576,MATCH(DATE(BC$2,1,1),Emissions!$A$1:$LI$1),FALSE)</f>
        <v>7.2682579299999994E-2</v>
      </c>
      <c r="BD1181" s="359">
        <f>+VLOOKUP($E1181,Emissions!$1:$1048576,MATCH(DATE(BD$2,1,1),Emissions!$A$1:$LI$1),FALSE)</f>
        <v>7.3572182799999997E-2</v>
      </c>
      <c r="BE1181" s="359">
        <f>+VLOOKUP($E1181,Emissions!$1:$1048576,MATCH(DATE(BE$2,1,1),Emissions!$A$1:$LI$1),FALSE)</f>
        <v>8.0092338999999999E-2</v>
      </c>
      <c r="BF1181" s="359">
        <f>+VLOOKUP($E1181,Emissions!$1:$1048576,MATCH(DATE(BF$2,1,1),Emissions!$A$1:$LI$1),FALSE)</f>
        <v>8.1319392599999998E-2</v>
      </c>
      <c r="BG1181" s="359">
        <f>+VLOOKUP($E1181,Emissions!$1:$1048576,MATCH(DATE(BG$2,1,1),Emissions!$A$1:$LI$1),FALSE)</f>
        <v>8.2566645399999999E-2</v>
      </c>
      <c r="BH1181" s="359">
        <f>+VLOOKUP($E1181,Emissions!$1:$1048576,MATCH(DATE(BH$2,1,1),Emissions!$A$1:$LI$1),FALSE)</f>
        <v>8.3834508399999993E-2</v>
      </c>
      <c r="BI1181" s="359">
        <f>+VLOOKUP($E1181,Emissions!$1:$1048576,MATCH(DATE(BI$2,1,1),Emissions!$A$1:$LI$1),FALSE)</f>
        <v>8.5123401900000006E-2</v>
      </c>
    </row>
    <row r="1182" spans="1:61" ht="15" customHeight="1" x14ac:dyDescent="0.35">
      <c r="A1182" s="409"/>
      <c r="B1182" s="169"/>
      <c r="C1182" s="138" t="s">
        <v>604</v>
      </c>
      <c r="D1182" s="114" t="s">
        <v>2746</v>
      </c>
      <c r="E1182" s="50" t="s">
        <v>3609</v>
      </c>
      <c r="F1182" s="359">
        <f>+VLOOKUP($E1182,Emissions!$1:$1048576,MATCH(DATE(F$2,1,1),Emissions!$A$1:$LI$1),FALSE)</f>
        <v>0.29251722920000001</v>
      </c>
      <c r="G1182" s="359">
        <f>+VLOOKUP($E1182,Emissions!$1:$1048576,MATCH(DATE(G$2,1,1),Emissions!$A$1:$LI$1),FALSE)</f>
        <v>0.29701912549999998</v>
      </c>
      <c r="H1182" s="359">
        <f>+VLOOKUP($E1182,Emissions!$1:$1048576,MATCH(DATE(H$2,1,1),Emissions!$A$1:$LI$1),FALSE)</f>
        <v>0.30194434780000001</v>
      </c>
      <c r="I1182" s="359">
        <f>+VLOOKUP($E1182,Emissions!$1:$1048576,MATCH(DATE(I$2,1,1),Emissions!$A$1:$LI$1),FALSE)</f>
        <v>0.30703425540000001</v>
      </c>
      <c r="J1182" s="359">
        <f>+VLOOKUP($E1182,Emissions!$1:$1048576,MATCH(DATE(J$2,1,1),Emissions!$A$1:$LI$1),FALSE)</f>
        <v>0.31224942249999998</v>
      </c>
      <c r="K1182" s="359">
        <f>+VLOOKUP($E1182,Emissions!$1:$1048576,MATCH(DATE(K$2,1,1),Emissions!$A$1:$LI$1),FALSE)</f>
        <v>0.31756539820000002</v>
      </c>
      <c r="L1182" s="359">
        <f>+VLOOKUP($E1182,Emissions!$1:$1048576,MATCH(DATE(L$2,1,1),Emissions!$A$1:$LI$1),FALSE)</f>
        <v>0.32267878290000002</v>
      </c>
      <c r="M1182" s="359">
        <f>+VLOOKUP($E1182,Emissions!$1:$1048576,MATCH(DATE(M$2,1,1),Emissions!$A$1:$LI$1),FALSE)</f>
        <v>0.32781262360000002</v>
      </c>
      <c r="N1182" s="359">
        <f>+VLOOKUP($E1182,Emissions!$1:$1048576,MATCH(DATE(N$2,1,1),Emissions!$A$1:$LI$1),FALSE)</f>
        <v>0.3329811526</v>
      </c>
      <c r="O1182" s="359">
        <f>+VLOOKUP($E1182,Emissions!$1:$1048576,MATCH(DATE(O$2,1,1),Emissions!$A$1:$LI$1),FALSE)</f>
        <v>0.3381794984</v>
      </c>
      <c r="P1182" s="359">
        <f>+VLOOKUP($E1182,Emissions!$1:$1048576,MATCH(DATE(P$2,1,1),Emissions!$A$1:$LI$1),FALSE)</f>
        <v>0.3438914388</v>
      </c>
      <c r="Q1182" s="359">
        <f>+VLOOKUP($E1182,Emissions!$1:$1048576,MATCH(DATE(Q$2,1,1),Emissions!$A$1:$LI$1),FALSE)</f>
        <v>0.34919658679999999</v>
      </c>
      <c r="R1182" s="359">
        <f>+VLOOKUP($E1182,Emissions!$1:$1048576,MATCH(DATE(R$2,1,1),Emissions!$A$1:$LI$1),FALSE)</f>
        <v>0.35448039110000001</v>
      </c>
      <c r="S1182" s="359">
        <f>+VLOOKUP($E1182,Emissions!$1:$1048576,MATCH(DATE(S$2,1,1),Emissions!$A$1:$LI$1),FALSE)</f>
        <v>0.35979252029999997</v>
      </c>
      <c r="T1182" s="359">
        <f>+VLOOKUP($E1182,Emissions!$1:$1048576,MATCH(DATE(T$2,1,1),Emissions!$A$1:$LI$1),FALSE)</f>
        <v>0.36514426639999997</v>
      </c>
      <c r="U1182" s="359">
        <f>+VLOOKUP($E1182,Emissions!$1:$1048576,MATCH(DATE(U$2,1,1),Emissions!$A$1:$LI$1),FALSE)</f>
        <v>0.37054321400000001</v>
      </c>
      <c r="V1182" s="359">
        <f>+VLOOKUP($E1182,Emissions!$1:$1048576,MATCH(DATE(V$2,1,1),Emissions!$A$1:$LI$1),FALSE)</f>
        <v>0.37599706230000002</v>
      </c>
      <c r="W1182" s="359">
        <f>+VLOOKUP($E1182,Emissions!$1:$1048576,MATCH(DATE(W$2,1,1),Emissions!$A$1:$LI$1),FALSE)</f>
        <v>0.38151385459999998</v>
      </c>
      <c r="X1182" s="359">
        <f>+VLOOKUP($E1182,Emissions!$1:$1048576,MATCH(DATE(X$2,1,1),Emissions!$A$1:$LI$1),FALSE)</f>
        <v>0.38710179639999998</v>
      </c>
      <c r="Y1182" s="359">
        <f>+VLOOKUP($E1182,Emissions!$1:$1048576,MATCH(DATE(Y$2,1,1),Emissions!$A$1:$LI$1),FALSE)</f>
        <v>0.39276903299999999</v>
      </c>
      <c r="Z1182" s="359">
        <f>+VLOOKUP($E1182,Emissions!$1:$1048576,MATCH(DATE(Z$2,1,1),Emissions!$A$1:$LI$1),FALSE)</f>
        <v>0.39816277360000002</v>
      </c>
      <c r="AA1182" s="359">
        <f>+VLOOKUP($E1182,Emissions!$1:$1048576,MATCH(DATE(AA$2,1,1),Emissions!$A$1:$LI$1),FALSE)</f>
        <v>0.40397330479999999</v>
      </c>
      <c r="AB1182" s="359">
        <f>+VLOOKUP($E1182,Emissions!$1:$1048576,MATCH(DATE(AB$2,1,1),Emissions!$A$1:$LI$1),FALSE)</f>
        <v>0.40992363129999998</v>
      </c>
      <c r="AC1182" s="359">
        <f>+VLOOKUP($E1182,Emissions!$1:$1048576,MATCH(DATE(AC$2,1,1),Emissions!$A$1:$LI$1),FALSE)</f>
        <v>0.41598674629999999</v>
      </c>
      <c r="AD1182" s="359">
        <f>+VLOOKUP($E1182,Emissions!$1:$1048576,MATCH(DATE(AD$2,1,1),Emissions!$A$1:$LI$1),FALSE)</f>
        <v>0.42216424679999998</v>
      </c>
      <c r="AE1182" s="359">
        <f>+VLOOKUP($E1182,Emissions!$1:$1048576,MATCH(DATE(AE$2,1,1),Emissions!$A$1:$LI$1),FALSE)</f>
        <v>0.42741865680000002</v>
      </c>
      <c r="AF1182" s="359">
        <f>+VLOOKUP($E1182,Emissions!$1:$1048576,MATCH(DATE(AF$2,1,1),Emissions!$A$1:$LI$1),FALSE)</f>
        <v>0.43323086249999998</v>
      </c>
      <c r="AG1182" s="359">
        <f>+VLOOKUP($E1182,Emissions!$1:$1048576,MATCH(DATE(AG$2,1,1),Emissions!$A$1:$LI$1),FALSE)</f>
        <v>0.43921927259999999</v>
      </c>
      <c r="AH1182" s="359">
        <f>+VLOOKUP($E1182,Emissions!$1:$1048576,MATCH(DATE(AH$2,1,1),Emissions!$A$1:$LI$1),FALSE)</f>
        <v>0.44534212810000001</v>
      </c>
      <c r="AI1182" s="359">
        <f>+VLOOKUP($E1182,Emissions!$1:$1048576,MATCH(DATE(AI$2,1,1),Emissions!$A$1:$LI$1),FALSE)</f>
        <v>0.45159678450000001</v>
      </c>
      <c r="AJ1182" s="359">
        <f>+VLOOKUP($E1182,Emissions!$1:$1048576,MATCH(DATE(AJ$2,1,1),Emissions!$A$1:$LI$1),FALSE)</f>
        <v>0.45798440779999999</v>
      </c>
      <c r="AK1182" s="359">
        <f>+VLOOKUP($E1182,Emissions!$1:$1048576,MATCH(DATE(AK$2,1,1),Emissions!$A$1:$LI$1),FALSE)</f>
        <v>0.46450582299999998</v>
      </c>
      <c r="AL1182" s="359">
        <f>+VLOOKUP($E1182,Emissions!$1:$1048576,MATCH(DATE(AL$2,1,1),Emissions!$A$1:$LI$1),FALSE)</f>
        <v>0.47116106549999998</v>
      </c>
      <c r="AM1182" s="359">
        <f>+VLOOKUP($E1182,Emissions!$1:$1048576,MATCH(DATE(AM$2,1,1),Emissions!$A$1:$LI$1),FALSE)</f>
        <v>0.47794941099999999</v>
      </c>
      <c r="AN1182" s="359">
        <f>+VLOOKUP($E1182,Emissions!$1:$1048576,MATCH(DATE(AN$2,1,1),Emissions!$A$1:$LI$1),FALSE)</f>
        <v>0.48486950379999999</v>
      </c>
      <c r="AO1182" s="359">
        <f>+VLOOKUP($E1182,Emissions!$1:$1048576,MATCH(DATE(AO$2,1,1),Emissions!$A$1:$LI$1),FALSE)</f>
        <v>0.49191952490000002</v>
      </c>
      <c r="AP1182" s="359">
        <f>+VLOOKUP($E1182,Emissions!$1:$1048576,MATCH(DATE(AP$2,1,1),Emissions!$A$1:$LI$1),FALSE)</f>
        <v>0.4988437631</v>
      </c>
      <c r="AQ1182" s="359">
        <f>+VLOOKUP($E1182,Emissions!$1:$1048576,MATCH(DATE(AQ$2,1,1),Emissions!$A$1:$LI$1),FALSE)</f>
        <v>0.50586295739999998</v>
      </c>
      <c r="AR1182" s="359">
        <f>+VLOOKUP($E1182,Emissions!$1:$1048576,MATCH(DATE(AR$2,1,1),Emissions!$A$1:$LI$1),FALSE)</f>
        <v>0.51300140149999995</v>
      </c>
      <c r="AS1182" s="359">
        <f>+VLOOKUP($E1182,Emissions!$1:$1048576,MATCH(DATE(AS$2,1,1),Emissions!$A$1:$LI$1),FALSE)</f>
        <v>0.52026053760000002</v>
      </c>
      <c r="AT1182" s="359">
        <f>+VLOOKUP($E1182,Emissions!$1:$1048576,MATCH(DATE(AT$2,1,1),Emissions!$A$1:$LI$1),FALSE)</f>
        <v>0.52763930839999995</v>
      </c>
      <c r="AU1182" s="359">
        <f>+VLOOKUP($E1182,Emissions!$1:$1048576,MATCH(DATE(AU$2,1,1),Emissions!$A$1:$LI$1),FALSE)</f>
        <v>0.53513650270000002</v>
      </c>
      <c r="AV1182" s="359">
        <f>+VLOOKUP($E1182,Emissions!$1:$1048576,MATCH(DATE(AV$2,1,1),Emissions!$A$1:$LI$1),FALSE)</f>
        <v>0.54275098769999996</v>
      </c>
      <c r="AW1182" s="359">
        <f>+VLOOKUP($E1182,Emissions!$1:$1048576,MATCH(DATE(AW$2,1,1),Emissions!$A$1:$LI$1),FALSE)</f>
        <v>0.55048170350000003</v>
      </c>
      <c r="AX1182" s="359">
        <f>+VLOOKUP($E1182,Emissions!$1:$1048576,MATCH(DATE(AX$2,1,1),Emissions!$A$1:$LI$1),FALSE)</f>
        <v>0.55832764290000003</v>
      </c>
      <c r="AY1182" s="359">
        <f>+VLOOKUP($E1182,Emissions!$1:$1048576,MATCH(DATE(AY$2,1,1),Emissions!$A$1:$LI$1),FALSE)</f>
        <v>0.5662878496</v>
      </c>
      <c r="AZ1182" s="359">
        <f>+VLOOKUP($E1182,Emissions!$1:$1048576,MATCH(DATE(AZ$2,1,1),Emissions!$A$1:$LI$1),FALSE)</f>
        <v>0.57438460469999997</v>
      </c>
      <c r="BA1182" s="359">
        <f>+VLOOKUP($E1182,Emissions!$1:$1048576,MATCH(DATE(BA$2,1,1),Emissions!$A$1:$LI$1),FALSE)</f>
        <v>0.58259674390000005</v>
      </c>
      <c r="BB1182" s="359">
        <f>+VLOOKUP($E1182,Emissions!$1:$1048576,MATCH(DATE(BB$2,1,1),Emissions!$A$1:$LI$1),FALSE)</f>
        <v>0.5909211727</v>
      </c>
      <c r="BC1182" s="359">
        <f>+VLOOKUP($E1182,Emissions!$1:$1048576,MATCH(DATE(BC$2,1,1),Emissions!$A$1:$LI$1),FALSE)</f>
        <v>0.5993570305</v>
      </c>
      <c r="BD1182" s="359">
        <f>+VLOOKUP($E1182,Emissions!$1:$1048576,MATCH(DATE(BD$2,1,1),Emissions!$A$1:$LI$1),FALSE)</f>
        <v>0.60790389010000001</v>
      </c>
      <c r="BE1182" s="359">
        <f>+VLOOKUP($E1182,Emissions!$1:$1048576,MATCH(DATE(BE$2,1,1),Emissions!$A$1:$LI$1),FALSE)</f>
        <v>0.66290551340000003</v>
      </c>
      <c r="BF1182" s="359">
        <f>+VLOOKUP($E1182,Emissions!$1:$1048576,MATCH(DATE(BF$2,1,1),Emissions!$A$1:$LI$1),FALSE)</f>
        <v>0.67467330000000003</v>
      </c>
      <c r="BG1182" s="359">
        <f>+VLOOKUP($E1182,Emissions!$1:$1048576,MATCH(DATE(BG$2,1,1),Emissions!$A$1:$LI$1),FALSE)</f>
        <v>0.68667566680000003</v>
      </c>
      <c r="BH1182" s="359">
        <f>+VLOOKUP($E1182,Emissions!$1:$1048576,MATCH(DATE(BH$2,1,1),Emissions!$A$1:$LI$1),FALSE)</f>
        <v>0.69891645599999996</v>
      </c>
      <c r="BI1182" s="359">
        <f>+VLOOKUP($E1182,Emissions!$1:$1048576,MATCH(DATE(BI$2,1,1),Emissions!$A$1:$LI$1),FALSE)</f>
        <v>0.7113993717</v>
      </c>
    </row>
    <row r="1183" spans="1:61" ht="15" customHeight="1" x14ac:dyDescent="0.35">
      <c r="A1183" s="409"/>
      <c r="B1183" s="169"/>
      <c r="C1183" s="138" t="s">
        <v>605</v>
      </c>
      <c r="D1183" s="114" t="s">
        <v>2746</v>
      </c>
      <c r="E1183" s="50" t="s">
        <v>3610</v>
      </c>
      <c r="F1183" s="359">
        <f>+VLOOKUP($E1183,Emissions!$1:$1048576,MATCH(DATE(F$2,1,1),Emissions!$A$1:$LI$1),FALSE)</f>
        <v>1.6215343419999999</v>
      </c>
      <c r="G1183" s="359">
        <f>+VLOOKUP($E1183,Emissions!$1:$1048576,MATCH(DATE(G$2,1,1),Emissions!$A$1:$LI$1),FALSE)</f>
        <v>1.6463974530000001</v>
      </c>
      <c r="H1183" s="359">
        <f>+VLOOKUP($E1183,Emissions!$1:$1048576,MATCH(DATE(H$2,1,1),Emissions!$A$1:$LI$1),FALSE)</f>
        <v>1.6745799699999999</v>
      </c>
      <c r="I1183" s="359">
        <f>+VLOOKUP($E1183,Emissions!$1:$1048576,MATCH(DATE(I$2,1,1),Emissions!$A$1:$LI$1),FALSE)</f>
        <v>1.704630694</v>
      </c>
      <c r="J1183" s="359">
        <f>+VLOOKUP($E1183,Emissions!$1:$1048576,MATCH(DATE(J$2,1,1),Emissions!$A$1:$LI$1),FALSE)</f>
        <v>1.7361174070000001</v>
      </c>
      <c r="K1183" s="359">
        <f>+VLOOKUP($E1183,Emissions!$1:$1048576,MATCH(DATE(K$2,1,1),Emissions!$A$1:$LI$1),FALSE)</f>
        <v>1.7688699999999999</v>
      </c>
      <c r="L1183" s="359">
        <f>+VLOOKUP($E1183,Emissions!$1:$1048576,MATCH(DATE(L$2,1,1),Emissions!$A$1:$LI$1),FALSE)</f>
        <v>1.80147463</v>
      </c>
      <c r="M1183" s="359">
        <f>+VLOOKUP($E1183,Emissions!$1:$1048576,MATCH(DATE(M$2,1,1),Emissions!$A$1:$LI$1),FALSE)</f>
        <v>1.8345996849999999</v>
      </c>
      <c r="N1183" s="359">
        <f>+VLOOKUP($E1183,Emissions!$1:$1048576,MATCH(DATE(N$2,1,1),Emissions!$A$1:$LI$1),FALSE)</f>
        <v>1.86832175</v>
      </c>
      <c r="O1183" s="359">
        <f>+VLOOKUP($E1183,Emissions!$1:$1048576,MATCH(DATE(O$2,1,1),Emissions!$A$1:$LI$1),FALSE)</f>
        <v>1.902620872</v>
      </c>
      <c r="P1183" s="359">
        <f>+VLOOKUP($E1183,Emissions!$1:$1048576,MATCH(DATE(P$2,1,1),Emissions!$A$1:$LI$1),FALSE)</f>
        <v>1.9397665980000001</v>
      </c>
      <c r="Q1183" s="359">
        <f>+VLOOKUP($E1183,Emissions!$1:$1048576,MATCH(DATE(Q$2,1,1),Emissions!$A$1:$LI$1),FALSE)</f>
        <v>1.976040915</v>
      </c>
      <c r="R1183" s="359">
        <f>+VLOOKUP($E1183,Emissions!$1:$1048576,MATCH(DATE(R$2,1,1),Emissions!$A$1:$LI$1),FALSE)</f>
        <v>2.0124566549999998</v>
      </c>
      <c r="S1183" s="359">
        <f>+VLOOKUP($E1183,Emissions!$1:$1048576,MATCH(DATE(S$2,1,1),Emissions!$A$1:$LI$1),FALSE)</f>
        <v>2.0491606130000002</v>
      </c>
      <c r="T1183" s="359">
        <f>+VLOOKUP($E1183,Emissions!$1:$1048576,MATCH(DATE(T$2,1,1),Emissions!$A$1:$LI$1),FALSE)</f>
        <v>2.0861818909999998</v>
      </c>
      <c r="U1183" s="359">
        <f>+VLOOKUP($E1183,Emissions!$1:$1048576,MATCH(DATE(U$2,1,1),Emissions!$A$1:$LI$1),FALSE)</f>
        <v>2.1235439739999999</v>
      </c>
      <c r="V1183" s="359">
        <f>+VLOOKUP($E1183,Emissions!$1:$1048576,MATCH(DATE(V$2,1,1),Emissions!$A$1:$LI$1),FALSE)</f>
        <v>2.161279612</v>
      </c>
      <c r="W1183" s="359">
        <f>+VLOOKUP($E1183,Emissions!$1:$1048576,MATCH(DATE(W$2,1,1),Emissions!$A$1:$LI$1),FALSE)</f>
        <v>2.1994294929999998</v>
      </c>
      <c r="X1183" s="359">
        <f>+VLOOKUP($E1183,Emissions!$1:$1048576,MATCH(DATE(X$2,1,1),Emissions!$A$1:$LI$1),FALSE)</f>
        <v>2.2380386840000002</v>
      </c>
      <c r="Y1183" s="359">
        <f>+VLOOKUP($E1183,Emissions!$1:$1048576,MATCH(DATE(Y$2,1,1),Emissions!$A$1:$LI$1),FALSE)</f>
        <v>2.2771536110000001</v>
      </c>
      <c r="Z1183" s="359">
        <f>+VLOOKUP($E1183,Emissions!$1:$1048576,MATCH(DATE(Z$2,1,1),Emissions!$A$1:$LI$1),FALSE)</f>
        <v>2.315068868</v>
      </c>
      <c r="AA1183" s="359">
        <f>+VLOOKUP($E1183,Emissions!$1:$1048576,MATCH(DATE(AA$2,1,1),Emissions!$A$1:$LI$1),FALSE)</f>
        <v>2.3546051370000001</v>
      </c>
      <c r="AB1183" s="359">
        <f>+VLOOKUP($E1183,Emissions!$1:$1048576,MATCH(DATE(AB$2,1,1),Emissions!$A$1:$LI$1),FALSE)</f>
        <v>2.3950378460000001</v>
      </c>
      <c r="AC1183" s="359">
        <f>+VLOOKUP($E1183,Emissions!$1:$1048576,MATCH(DATE(AC$2,1,1),Emissions!$A$1:$LI$1),FALSE)</f>
        <v>2.4362842750000002</v>
      </c>
      <c r="AD1183" s="359">
        <f>+VLOOKUP($E1183,Emissions!$1:$1048576,MATCH(DATE(AD$2,1,1),Emissions!$A$1:$LI$1),FALSE)</f>
        <v>2.4783521319999999</v>
      </c>
      <c r="AE1183" s="359">
        <f>+VLOOKUP($E1183,Emissions!$1:$1048576,MATCH(DATE(AE$2,1,1),Emissions!$A$1:$LI$1),FALSE)</f>
        <v>2.5161463230000001</v>
      </c>
      <c r="AF1183" s="359">
        <f>+VLOOKUP($E1183,Emissions!$1:$1048576,MATCH(DATE(AF$2,1,1),Emissions!$A$1:$LI$1),FALSE)</f>
        <v>2.5553239859999999</v>
      </c>
      <c r="AG1183" s="359">
        <f>+VLOOKUP($E1183,Emissions!$1:$1048576,MATCH(DATE(AG$2,1,1),Emissions!$A$1:$LI$1),FALSE)</f>
        <v>2.5950629350000001</v>
      </c>
      <c r="AH1183" s="359">
        <f>+VLOOKUP($E1183,Emissions!$1:$1048576,MATCH(DATE(AH$2,1,1),Emissions!$A$1:$LI$1),FALSE)</f>
        <v>2.6353652460000001</v>
      </c>
      <c r="AI1183" s="359">
        <f>+VLOOKUP($E1183,Emissions!$1:$1048576,MATCH(DATE(AI$2,1,1),Emissions!$A$1:$LI$1),FALSE)</f>
        <v>2.6763374309999999</v>
      </c>
      <c r="AJ1183" s="359">
        <f>+VLOOKUP($E1183,Emissions!$1:$1048576,MATCH(DATE(AJ$2,1,1),Emissions!$A$1:$LI$1),FALSE)</f>
        <v>2.718078818</v>
      </c>
      <c r="AK1183" s="359">
        <f>+VLOOKUP($E1183,Emissions!$1:$1048576,MATCH(DATE(AK$2,1,1),Emissions!$A$1:$LI$1),FALSE)</f>
        <v>2.7606639500000001</v>
      </c>
      <c r="AL1183" s="359">
        <f>+VLOOKUP($E1183,Emissions!$1:$1048576,MATCH(DATE(AL$2,1,1),Emissions!$A$1:$LI$1),FALSE)</f>
        <v>2.804142922</v>
      </c>
      <c r="AM1183" s="359">
        <f>+VLOOKUP($E1183,Emissions!$1:$1048576,MATCH(DATE(AM$2,1,1),Emissions!$A$1:$LI$1),FALSE)</f>
        <v>2.8485460050000002</v>
      </c>
      <c r="AN1183" s="359">
        <f>+VLOOKUP($E1183,Emissions!$1:$1048576,MATCH(DATE(AN$2,1,1),Emissions!$A$1:$LI$1),FALSE)</f>
        <v>2.893889036</v>
      </c>
      <c r="AO1183" s="359">
        <f>+VLOOKUP($E1183,Emissions!$1:$1048576,MATCH(DATE(AO$2,1,1),Emissions!$A$1:$LI$1),FALSE)</f>
        <v>2.940178344</v>
      </c>
      <c r="AP1183" s="359">
        <f>+VLOOKUP($E1183,Emissions!$1:$1048576,MATCH(DATE(AP$2,1,1),Emissions!$A$1:$LI$1),FALSE)</f>
        <v>2.9861500680000002</v>
      </c>
      <c r="AQ1183" s="359">
        <f>+VLOOKUP($E1183,Emissions!$1:$1048576,MATCH(DATE(AQ$2,1,1),Emissions!$A$1:$LI$1),FALSE)</f>
        <v>3.0325078670000001</v>
      </c>
      <c r="AR1183" s="359">
        <f>+VLOOKUP($E1183,Emissions!$1:$1048576,MATCH(DATE(AR$2,1,1),Emissions!$A$1:$LI$1),FALSE)</f>
        <v>3.0794299760000001</v>
      </c>
      <c r="AS1183" s="359">
        <f>+VLOOKUP($E1183,Emissions!$1:$1048576,MATCH(DATE(AS$2,1,1),Emissions!$A$1:$LI$1),FALSE)</f>
        <v>3.127011854</v>
      </c>
      <c r="AT1183" s="359">
        <f>+VLOOKUP($E1183,Emissions!$1:$1048576,MATCH(DATE(AT$2,1,1),Emissions!$A$1:$LI$1),FALSE)</f>
        <v>3.1753301029999998</v>
      </c>
      <c r="AU1183" s="359">
        <f>+VLOOKUP($E1183,Emissions!$1:$1048576,MATCH(DATE(AU$2,1,1),Emissions!$A$1:$LI$1),FALSE)</f>
        <v>3.224449667</v>
      </c>
      <c r="AV1183" s="359">
        <f>+VLOOKUP($E1183,Emissions!$1:$1048576,MATCH(DATE(AV$2,1,1),Emissions!$A$1:$LI$1),FALSE)</f>
        <v>3.274423455</v>
      </c>
      <c r="AW1183" s="359">
        <f>+VLOOKUP($E1183,Emissions!$1:$1048576,MATCH(DATE(AW$2,1,1),Emissions!$A$1:$LI$1),FALSE)</f>
        <v>3.3252922909999998</v>
      </c>
      <c r="AX1183" s="359">
        <f>+VLOOKUP($E1183,Emissions!$1:$1048576,MATCH(DATE(AX$2,1,1),Emissions!$A$1:$LI$1),FALSE)</f>
        <v>3.37708612</v>
      </c>
      <c r="AY1183" s="359">
        <f>+VLOOKUP($E1183,Emissions!$1:$1048576,MATCH(DATE(AY$2,1,1),Emissions!$A$1:$LI$1),FALSE)</f>
        <v>3.4298260800000002</v>
      </c>
      <c r="AZ1183" s="359">
        <f>+VLOOKUP($E1183,Emissions!$1:$1048576,MATCH(DATE(AZ$2,1,1),Emissions!$A$1:$LI$1),FALSE)</f>
        <v>3.4836441050000002</v>
      </c>
      <c r="BA1183" s="359">
        <f>+VLOOKUP($E1183,Emissions!$1:$1048576,MATCH(DATE(BA$2,1,1),Emissions!$A$1:$LI$1),FALSE)</f>
        <v>3.5384864569999999</v>
      </c>
      <c r="BB1183" s="359">
        <f>+VLOOKUP($E1183,Emissions!$1:$1048576,MATCH(DATE(BB$2,1,1),Emissions!$A$1:$LI$1),FALSE)</f>
        <v>3.5943449780000001</v>
      </c>
      <c r="BC1183" s="359">
        <f>+VLOOKUP($E1183,Emissions!$1:$1048576,MATCH(DATE(BC$2,1,1),Emissions!$A$1:$LI$1),FALSE)</f>
        <v>3.6512172980000002</v>
      </c>
      <c r="BD1183" s="359">
        <f>+VLOOKUP($E1183,Emissions!$1:$1048576,MATCH(DATE(BD$2,1,1),Emissions!$A$1:$LI$1),FALSE)</f>
        <v>3.7091025119999999</v>
      </c>
      <c r="BE1183" s="359">
        <f>+VLOOKUP($E1183,Emissions!$1:$1048576,MATCH(DATE(BE$2,1,1),Emissions!$A$1:$LI$1),FALSE)</f>
        <v>4.1182268349999998</v>
      </c>
      <c r="BF1183" s="359">
        <f>+VLOOKUP($E1183,Emissions!$1:$1048576,MATCH(DATE(BF$2,1,1),Emissions!$A$1:$LI$1),FALSE)</f>
        <v>4.1981714669999999</v>
      </c>
      <c r="BG1183" s="359">
        <f>+VLOOKUP($E1183,Emissions!$1:$1048576,MATCH(DATE(BG$2,1,1),Emissions!$A$1:$LI$1),FALSE)</f>
        <v>4.2797490189999996</v>
      </c>
      <c r="BH1183" s="359">
        <f>+VLOOKUP($E1183,Emissions!$1:$1048576,MATCH(DATE(BH$2,1,1),Emissions!$A$1:$LI$1),FALSE)</f>
        <v>4.3630026820000003</v>
      </c>
      <c r="BI1183" s="359">
        <f>+VLOOKUP($E1183,Emissions!$1:$1048576,MATCH(DATE(BI$2,1,1),Emissions!$A$1:$LI$1),FALSE)</f>
        <v>4.4479769229999997</v>
      </c>
    </row>
    <row r="1184" spans="1:61" s="92" customFormat="1" ht="15" customHeight="1" x14ac:dyDescent="0.35">
      <c r="A1184" s="409"/>
      <c r="B1184" s="169"/>
      <c r="C1184" s="137" t="s">
        <v>3335</v>
      </c>
      <c r="D1184" s="147" t="s">
        <v>2746</v>
      </c>
      <c r="E1184" s="136" t="s">
        <v>3611</v>
      </c>
      <c r="F1184" s="325">
        <f>+VLOOKUP($E1184,Emissions!$1:$1048576,MATCH(DATE(F$2,1,1),Emissions!$A$1:$LI$1),FALSE)</f>
        <v>0</v>
      </c>
      <c r="G1184" s="325">
        <f>+VLOOKUP($E1184,Emissions!$1:$1048576,MATCH(DATE(G$2,1,1),Emissions!$A$1:$LI$1),FALSE)</f>
        <v>0</v>
      </c>
      <c r="H1184" s="325">
        <f>+VLOOKUP($E1184,Emissions!$1:$1048576,MATCH(DATE(H$2,1,1),Emissions!$A$1:$LI$1),FALSE)</f>
        <v>0</v>
      </c>
      <c r="I1184" s="325">
        <f>+VLOOKUP($E1184,Emissions!$1:$1048576,MATCH(DATE(I$2,1,1),Emissions!$A$1:$LI$1),FALSE)</f>
        <v>0</v>
      </c>
      <c r="J1184" s="325">
        <f>+VLOOKUP($E1184,Emissions!$1:$1048576,MATCH(DATE(J$2,1,1),Emissions!$A$1:$LI$1),FALSE)</f>
        <v>0</v>
      </c>
      <c r="K1184" s="325">
        <f>+VLOOKUP($E1184,Emissions!$1:$1048576,MATCH(DATE(K$2,1,1),Emissions!$A$1:$LI$1),FALSE)</f>
        <v>0</v>
      </c>
      <c r="L1184" s="325">
        <f>+VLOOKUP($E1184,Emissions!$1:$1048576,MATCH(DATE(L$2,1,1),Emissions!$A$1:$LI$1),FALSE)</f>
        <v>0</v>
      </c>
      <c r="M1184" s="325">
        <f>+VLOOKUP($E1184,Emissions!$1:$1048576,MATCH(DATE(M$2,1,1),Emissions!$A$1:$LI$1),FALSE)</f>
        <v>0</v>
      </c>
      <c r="N1184" s="325">
        <f>+VLOOKUP($E1184,Emissions!$1:$1048576,MATCH(DATE(N$2,1,1),Emissions!$A$1:$LI$1),FALSE)</f>
        <v>0</v>
      </c>
      <c r="O1184" s="325">
        <f>+VLOOKUP($E1184,Emissions!$1:$1048576,MATCH(DATE(O$2,1,1),Emissions!$A$1:$LI$1),FALSE)</f>
        <v>0</v>
      </c>
      <c r="P1184" s="325">
        <f>+VLOOKUP($E1184,Emissions!$1:$1048576,MATCH(DATE(P$2,1,1),Emissions!$A$1:$LI$1),FALSE)</f>
        <v>0</v>
      </c>
      <c r="Q1184" s="325">
        <f>+VLOOKUP($E1184,Emissions!$1:$1048576,MATCH(DATE(Q$2,1,1),Emissions!$A$1:$LI$1),FALSE)</f>
        <v>0</v>
      </c>
      <c r="R1184" s="325">
        <f>+VLOOKUP($E1184,Emissions!$1:$1048576,MATCH(DATE(R$2,1,1),Emissions!$A$1:$LI$1),FALSE)</f>
        <v>0</v>
      </c>
      <c r="S1184" s="325">
        <f>+VLOOKUP($E1184,Emissions!$1:$1048576,MATCH(DATE(S$2,1,1),Emissions!$A$1:$LI$1),FALSE)</f>
        <v>0</v>
      </c>
      <c r="T1184" s="325">
        <f>+VLOOKUP($E1184,Emissions!$1:$1048576,MATCH(DATE(T$2,1,1),Emissions!$A$1:$LI$1),FALSE)</f>
        <v>0</v>
      </c>
      <c r="U1184" s="325">
        <f>+VLOOKUP($E1184,Emissions!$1:$1048576,MATCH(DATE(U$2,1,1),Emissions!$A$1:$LI$1),FALSE)</f>
        <v>0</v>
      </c>
      <c r="V1184" s="325">
        <f>+VLOOKUP($E1184,Emissions!$1:$1048576,MATCH(DATE(V$2,1,1),Emissions!$A$1:$LI$1),FALSE)</f>
        <v>0</v>
      </c>
      <c r="W1184" s="325">
        <f>+VLOOKUP($E1184,Emissions!$1:$1048576,MATCH(DATE(W$2,1,1),Emissions!$A$1:$LI$1),FALSE)</f>
        <v>0</v>
      </c>
      <c r="X1184" s="325">
        <f>+VLOOKUP($E1184,Emissions!$1:$1048576,MATCH(DATE(X$2,1,1),Emissions!$A$1:$LI$1),FALSE)</f>
        <v>0</v>
      </c>
      <c r="Y1184" s="325">
        <f>+VLOOKUP($E1184,Emissions!$1:$1048576,MATCH(DATE(Y$2,1,1),Emissions!$A$1:$LI$1),FALSE)</f>
        <v>0</v>
      </c>
      <c r="Z1184" s="325">
        <f>+VLOOKUP($E1184,Emissions!$1:$1048576,MATCH(DATE(Z$2,1,1),Emissions!$A$1:$LI$1),FALSE)</f>
        <v>0</v>
      </c>
      <c r="AA1184" s="325">
        <f>+VLOOKUP($E1184,Emissions!$1:$1048576,MATCH(DATE(AA$2,1,1),Emissions!$A$1:$LI$1),FALSE)</f>
        <v>0</v>
      </c>
      <c r="AB1184" s="325">
        <f>+VLOOKUP($E1184,Emissions!$1:$1048576,MATCH(DATE(AB$2,1,1),Emissions!$A$1:$LI$1),FALSE)</f>
        <v>0</v>
      </c>
      <c r="AC1184" s="325">
        <f>+VLOOKUP($E1184,Emissions!$1:$1048576,MATCH(DATE(AC$2,1,1),Emissions!$A$1:$LI$1),FALSE)</f>
        <v>0</v>
      </c>
      <c r="AD1184" s="325">
        <f>+VLOOKUP($E1184,Emissions!$1:$1048576,MATCH(DATE(AD$2,1,1),Emissions!$A$1:$LI$1),FALSE)</f>
        <v>0</v>
      </c>
      <c r="AE1184" s="325">
        <f>+VLOOKUP($E1184,Emissions!$1:$1048576,MATCH(DATE(AE$2,1,1),Emissions!$A$1:$LI$1),FALSE)</f>
        <v>0</v>
      </c>
      <c r="AF1184" s="325">
        <f>+VLOOKUP($E1184,Emissions!$1:$1048576,MATCH(DATE(AF$2,1,1),Emissions!$A$1:$LI$1),FALSE)</f>
        <v>0</v>
      </c>
      <c r="AG1184" s="325">
        <f>+VLOOKUP($E1184,Emissions!$1:$1048576,MATCH(DATE(AG$2,1,1),Emissions!$A$1:$LI$1),FALSE)</f>
        <v>0</v>
      </c>
      <c r="AH1184" s="325">
        <f>+VLOOKUP($E1184,Emissions!$1:$1048576,MATCH(DATE(AH$2,1,1),Emissions!$A$1:$LI$1),FALSE)</f>
        <v>0</v>
      </c>
      <c r="AI1184" s="325">
        <f>+VLOOKUP($E1184,Emissions!$1:$1048576,MATCH(DATE(AI$2,1,1),Emissions!$A$1:$LI$1),FALSE)</f>
        <v>0</v>
      </c>
      <c r="AJ1184" s="325">
        <f>+VLOOKUP($E1184,Emissions!$1:$1048576,MATCH(DATE(AJ$2,1,1),Emissions!$A$1:$LI$1),FALSE)</f>
        <v>0</v>
      </c>
      <c r="AK1184" s="325">
        <f>+VLOOKUP($E1184,Emissions!$1:$1048576,MATCH(DATE(AK$2,1,1),Emissions!$A$1:$LI$1),FALSE)</f>
        <v>0</v>
      </c>
      <c r="AL1184" s="325">
        <f>+VLOOKUP($E1184,Emissions!$1:$1048576,MATCH(DATE(AL$2,1,1),Emissions!$A$1:$LI$1),FALSE)</f>
        <v>0</v>
      </c>
      <c r="AM1184" s="325">
        <f>+VLOOKUP($E1184,Emissions!$1:$1048576,MATCH(DATE(AM$2,1,1),Emissions!$A$1:$LI$1),FALSE)</f>
        <v>0</v>
      </c>
      <c r="AN1184" s="325">
        <f>+VLOOKUP($E1184,Emissions!$1:$1048576,MATCH(DATE(AN$2,1,1),Emissions!$A$1:$LI$1),FALSE)</f>
        <v>0</v>
      </c>
      <c r="AO1184" s="325">
        <f>+VLOOKUP($E1184,Emissions!$1:$1048576,MATCH(DATE(AO$2,1,1),Emissions!$A$1:$LI$1),FALSE)</f>
        <v>0</v>
      </c>
      <c r="AP1184" s="325">
        <f>+VLOOKUP($E1184,Emissions!$1:$1048576,MATCH(DATE(AP$2,1,1),Emissions!$A$1:$LI$1),FALSE)</f>
        <v>0</v>
      </c>
      <c r="AQ1184" s="325">
        <f>+VLOOKUP($E1184,Emissions!$1:$1048576,MATCH(DATE(AQ$2,1,1),Emissions!$A$1:$LI$1),FALSE)</f>
        <v>0</v>
      </c>
      <c r="AR1184" s="325">
        <f>+VLOOKUP($E1184,Emissions!$1:$1048576,MATCH(DATE(AR$2,1,1),Emissions!$A$1:$LI$1),FALSE)</f>
        <v>0</v>
      </c>
      <c r="AS1184" s="325">
        <f>+VLOOKUP($E1184,Emissions!$1:$1048576,MATCH(DATE(AS$2,1,1),Emissions!$A$1:$LI$1),FALSE)</f>
        <v>0</v>
      </c>
      <c r="AT1184" s="325">
        <f>+VLOOKUP($E1184,Emissions!$1:$1048576,MATCH(DATE(AT$2,1,1),Emissions!$A$1:$LI$1),FALSE)</f>
        <v>0</v>
      </c>
      <c r="AU1184" s="325">
        <f>+VLOOKUP($E1184,Emissions!$1:$1048576,MATCH(DATE(AU$2,1,1),Emissions!$A$1:$LI$1),FALSE)</f>
        <v>0</v>
      </c>
      <c r="AV1184" s="325">
        <f>+VLOOKUP($E1184,Emissions!$1:$1048576,MATCH(DATE(AV$2,1,1),Emissions!$A$1:$LI$1),FALSE)</f>
        <v>0</v>
      </c>
      <c r="AW1184" s="325">
        <f>+VLOOKUP($E1184,Emissions!$1:$1048576,MATCH(DATE(AW$2,1,1),Emissions!$A$1:$LI$1),FALSE)</f>
        <v>0</v>
      </c>
      <c r="AX1184" s="325">
        <f>+VLOOKUP($E1184,Emissions!$1:$1048576,MATCH(DATE(AX$2,1,1),Emissions!$A$1:$LI$1),FALSE)</f>
        <v>0</v>
      </c>
      <c r="AY1184" s="325">
        <f>+VLOOKUP($E1184,Emissions!$1:$1048576,MATCH(DATE(AY$2,1,1),Emissions!$A$1:$LI$1),FALSE)</f>
        <v>0</v>
      </c>
      <c r="AZ1184" s="325">
        <f>+VLOOKUP($E1184,Emissions!$1:$1048576,MATCH(DATE(AZ$2,1,1),Emissions!$A$1:$LI$1),FALSE)</f>
        <v>0</v>
      </c>
      <c r="BA1184" s="325">
        <f>+VLOOKUP($E1184,Emissions!$1:$1048576,MATCH(DATE(BA$2,1,1),Emissions!$A$1:$LI$1),FALSE)</f>
        <v>0</v>
      </c>
      <c r="BB1184" s="325">
        <f>+VLOOKUP($E1184,Emissions!$1:$1048576,MATCH(DATE(BB$2,1,1),Emissions!$A$1:$LI$1),FALSE)</f>
        <v>0</v>
      </c>
      <c r="BC1184" s="325">
        <f>+VLOOKUP($E1184,Emissions!$1:$1048576,MATCH(DATE(BC$2,1,1),Emissions!$A$1:$LI$1),FALSE)</f>
        <v>0</v>
      </c>
      <c r="BD1184" s="325">
        <f>+VLOOKUP($E1184,Emissions!$1:$1048576,MATCH(DATE(BD$2,1,1),Emissions!$A$1:$LI$1),FALSE)</f>
        <v>0</v>
      </c>
      <c r="BE1184" s="325">
        <f>+VLOOKUP($E1184,Emissions!$1:$1048576,MATCH(DATE(BE$2,1,1),Emissions!$A$1:$LI$1),FALSE)</f>
        <v>0</v>
      </c>
      <c r="BF1184" s="325">
        <f>+VLOOKUP($E1184,Emissions!$1:$1048576,MATCH(DATE(BF$2,1,1),Emissions!$A$1:$LI$1),FALSE)</f>
        <v>0</v>
      </c>
      <c r="BG1184" s="325">
        <f>+VLOOKUP($E1184,Emissions!$1:$1048576,MATCH(DATE(BG$2,1,1),Emissions!$A$1:$LI$1),FALSE)</f>
        <v>0</v>
      </c>
      <c r="BH1184" s="325">
        <f>+VLOOKUP($E1184,Emissions!$1:$1048576,MATCH(DATE(BH$2,1,1),Emissions!$A$1:$LI$1),FALSE)</f>
        <v>0</v>
      </c>
      <c r="BI1184" s="325">
        <f>+VLOOKUP($E1184,Emissions!$1:$1048576,MATCH(DATE(BI$2,1,1),Emissions!$A$1:$LI$1),FALSE)</f>
        <v>0</v>
      </c>
    </row>
    <row r="1185" spans="1:61" ht="15" customHeight="1" x14ac:dyDescent="0.35">
      <c r="A1185" s="409"/>
      <c r="B1185" s="169"/>
      <c r="C1185" s="138" t="s">
        <v>606</v>
      </c>
      <c r="D1185" s="114" t="s">
        <v>2746</v>
      </c>
      <c r="E1185" s="50" t="s">
        <v>3612</v>
      </c>
      <c r="F1185" s="359">
        <f>+VLOOKUP($E1185,Emissions!$1:$1048576,MATCH(DATE(F$2,1,1),Emissions!$A$1:$LI$1),FALSE)</f>
        <v>0</v>
      </c>
      <c r="G1185" s="359">
        <f>+VLOOKUP($E1185,Emissions!$1:$1048576,MATCH(DATE(G$2,1,1),Emissions!$A$1:$LI$1),FALSE)</f>
        <v>0</v>
      </c>
      <c r="H1185" s="359">
        <f>+VLOOKUP($E1185,Emissions!$1:$1048576,MATCH(DATE(H$2,1,1),Emissions!$A$1:$LI$1),FALSE)</f>
        <v>0</v>
      </c>
      <c r="I1185" s="359">
        <f>+VLOOKUP($E1185,Emissions!$1:$1048576,MATCH(DATE(I$2,1,1),Emissions!$A$1:$LI$1),FALSE)</f>
        <v>0</v>
      </c>
      <c r="J1185" s="359">
        <f>+VLOOKUP($E1185,Emissions!$1:$1048576,MATCH(DATE(J$2,1,1),Emissions!$A$1:$LI$1),FALSE)</f>
        <v>0</v>
      </c>
      <c r="K1185" s="359">
        <f>+VLOOKUP($E1185,Emissions!$1:$1048576,MATCH(DATE(K$2,1,1),Emissions!$A$1:$LI$1),FALSE)</f>
        <v>0</v>
      </c>
      <c r="L1185" s="359">
        <f>+VLOOKUP($E1185,Emissions!$1:$1048576,MATCH(DATE(L$2,1,1),Emissions!$A$1:$LI$1),FALSE)</f>
        <v>0</v>
      </c>
      <c r="M1185" s="359">
        <f>+VLOOKUP($E1185,Emissions!$1:$1048576,MATCH(DATE(M$2,1,1),Emissions!$A$1:$LI$1),FALSE)</f>
        <v>0</v>
      </c>
      <c r="N1185" s="359">
        <f>+VLOOKUP($E1185,Emissions!$1:$1048576,MATCH(DATE(N$2,1,1),Emissions!$A$1:$LI$1),FALSE)</f>
        <v>0</v>
      </c>
      <c r="O1185" s="359">
        <f>+VLOOKUP($E1185,Emissions!$1:$1048576,MATCH(DATE(O$2,1,1),Emissions!$A$1:$LI$1),FALSE)</f>
        <v>0</v>
      </c>
      <c r="P1185" s="359">
        <f>+VLOOKUP($E1185,Emissions!$1:$1048576,MATCH(DATE(P$2,1,1),Emissions!$A$1:$LI$1),FALSE)</f>
        <v>0</v>
      </c>
      <c r="Q1185" s="359">
        <f>+VLOOKUP($E1185,Emissions!$1:$1048576,MATCH(DATE(Q$2,1,1),Emissions!$A$1:$LI$1),FALSE)</f>
        <v>0</v>
      </c>
      <c r="R1185" s="359">
        <f>+VLOOKUP($E1185,Emissions!$1:$1048576,MATCH(DATE(R$2,1,1),Emissions!$A$1:$LI$1),FALSE)</f>
        <v>0</v>
      </c>
      <c r="S1185" s="359">
        <f>+VLOOKUP($E1185,Emissions!$1:$1048576,MATCH(DATE(S$2,1,1),Emissions!$A$1:$LI$1),FALSE)</f>
        <v>0</v>
      </c>
      <c r="T1185" s="359">
        <f>+VLOOKUP($E1185,Emissions!$1:$1048576,MATCH(DATE(T$2,1,1),Emissions!$A$1:$LI$1),FALSE)</f>
        <v>0</v>
      </c>
      <c r="U1185" s="359">
        <f>+VLOOKUP($E1185,Emissions!$1:$1048576,MATCH(DATE(U$2,1,1),Emissions!$A$1:$LI$1),FALSE)</f>
        <v>0</v>
      </c>
      <c r="V1185" s="359">
        <f>+VLOOKUP($E1185,Emissions!$1:$1048576,MATCH(DATE(V$2,1,1),Emissions!$A$1:$LI$1),FALSE)</f>
        <v>0</v>
      </c>
      <c r="W1185" s="359">
        <f>+VLOOKUP($E1185,Emissions!$1:$1048576,MATCH(DATE(W$2,1,1),Emissions!$A$1:$LI$1),FALSE)</f>
        <v>0</v>
      </c>
      <c r="X1185" s="359">
        <f>+VLOOKUP($E1185,Emissions!$1:$1048576,MATCH(DATE(X$2,1,1),Emissions!$A$1:$LI$1),FALSE)</f>
        <v>0</v>
      </c>
      <c r="Y1185" s="359">
        <f>+VLOOKUP($E1185,Emissions!$1:$1048576,MATCH(DATE(Y$2,1,1),Emissions!$A$1:$LI$1),FALSE)</f>
        <v>0</v>
      </c>
      <c r="Z1185" s="359">
        <f>+VLOOKUP($E1185,Emissions!$1:$1048576,MATCH(DATE(Z$2,1,1),Emissions!$A$1:$LI$1),FALSE)</f>
        <v>0</v>
      </c>
      <c r="AA1185" s="359">
        <f>+VLOOKUP($E1185,Emissions!$1:$1048576,MATCH(DATE(AA$2,1,1),Emissions!$A$1:$LI$1),FALSE)</f>
        <v>0</v>
      </c>
      <c r="AB1185" s="359">
        <f>+VLOOKUP($E1185,Emissions!$1:$1048576,MATCH(DATE(AB$2,1,1),Emissions!$A$1:$LI$1),FALSE)</f>
        <v>0</v>
      </c>
      <c r="AC1185" s="359">
        <f>+VLOOKUP($E1185,Emissions!$1:$1048576,MATCH(DATE(AC$2,1,1),Emissions!$A$1:$LI$1),FALSE)</f>
        <v>0</v>
      </c>
      <c r="AD1185" s="359">
        <f>+VLOOKUP($E1185,Emissions!$1:$1048576,MATCH(DATE(AD$2,1,1),Emissions!$A$1:$LI$1),FALSE)</f>
        <v>0</v>
      </c>
      <c r="AE1185" s="359">
        <f>+VLOOKUP($E1185,Emissions!$1:$1048576,MATCH(DATE(AE$2,1,1),Emissions!$A$1:$LI$1),FALSE)</f>
        <v>0</v>
      </c>
      <c r="AF1185" s="359">
        <f>+VLOOKUP($E1185,Emissions!$1:$1048576,MATCH(DATE(AF$2,1,1),Emissions!$A$1:$LI$1),FALSE)</f>
        <v>0</v>
      </c>
      <c r="AG1185" s="359">
        <f>+VLOOKUP($E1185,Emissions!$1:$1048576,MATCH(DATE(AG$2,1,1),Emissions!$A$1:$LI$1),FALSE)</f>
        <v>0</v>
      </c>
      <c r="AH1185" s="359">
        <f>+VLOOKUP($E1185,Emissions!$1:$1048576,MATCH(DATE(AH$2,1,1),Emissions!$A$1:$LI$1),FALSE)</f>
        <v>0</v>
      </c>
      <c r="AI1185" s="359">
        <f>+VLOOKUP($E1185,Emissions!$1:$1048576,MATCH(DATE(AI$2,1,1),Emissions!$A$1:$LI$1),FALSE)</f>
        <v>0</v>
      </c>
      <c r="AJ1185" s="359">
        <f>+VLOOKUP($E1185,Emissions!$1:$1048576,MATCH(DATE(AJ$2,1,1),Emissions!$A$1:$LI$1),FALSE)</f>
        <v>0</v>
      </c>
      <c r="AK1185" s="359">
        <f>+VLOOKUP($E1185,Emissions!$1:$1048576,MATCH(DATE(AK$2,1,1),Emissions!$A$1:$LI$1),FALSE)</f>
        <v>0</v>
      </c>
      <c r="AL1185" s="359">
        <f>+VLOOKUP($E1185,Emissions!$1:$1048576,MATCH(DATE(AL$2,1,1),Emissions!$A$1:$LI$1),FALSE)</f>
        <v>0</v>
      </c>
      <c r="AM1185" s="359">
        <f>+VLOOKUP($E1185,Emissions!$1:$1048576,MATCH(DATE(AM$2,1,1),Emissions!$A$1:$LI$1),FALSE)</f>
        <v>0</v>
      </c>
      <c r="AN1185" s="359">
        <f>+VLOOKUP($E1185,Emissions!$1:$1048576,MATCH(DATE(AN$2,1,1),Emissions!$A$1:$LI$1),FALSE)</f>
        <v>0</v>
      </c>
      <c r="AO1185" s="359">
        <f>+VLOOKUP($E1185,Emissions!$1:$1048576,MATCH(DATE(AO$2,1,1),Emissions!$A$1:$LI$1),FALSE)</f>
        <v>0</v>
      </c>
      <c r="AP1185" s="359">
        <f>+VLOOKUP($E1185,Emissions!$1:$1048576,MATCH(DATE(AP$2,1,1),Emissions!$A$1:$LI$1),FALSE)</f>
        <v>0</v>
      </c>
      <c r="AQ1185" s="359">
        <f>+VLOOKUP($E1185,Emissions!$1:$1048576,MATCH(DATE(AQ$2,1,1),Emissions!$A$1:$LI$1),FALSE)</f>
        <v>0</v>
      </c>
      <c r="AR1185" s="359">
        <f>+VLOOKUP($E1185,Emissions!$1:$1048576,MATCH(DATE(AR$2,1,1),Emissions!$A$1:$LI$1),FALSE)</f>
        <v>0</v>
      </c>
      <c r="AS1185" s="359">
        <f>+VLOOKUP($E1185,Emissions!$1:$1048576,MATCH(DATE(AS$2,1,1),Emissions!$A$1:$LI$1),FALSE)</f>
        <v>0</v>
      </c>
      <c r="AT1185" s="359">
        <f>+VLOOKUP($E1185,Emissions!$1:$1048576,MATCH(DATE(AT$2,1,1),Emissions!$A$1:$LI$1),FALSE)</f>
        <v>0</v>
      </c>
      <c r="AU1185" s="359">
        <f>+VLOOKUP($E1185,Emissions!$1:$1048576,MATCH(DATE(AU$2,1,1),Emissions!$A$1:$LI$1),FALSE)</f>
        <v>0</v>
      </c>
      <c r="AV1185" s="359">
        <f>+VLOOKUP($E1185,Emissions!$1:$1048576,MATCH(DATE(AV$2,1,1),Emissions!$A$1:$LI$1),FALSE)</f>
        <v>0</v>
      </c>
      <c r="AW1185" s="359">
        <f>+VLOOKUP($E1185,Emissions!$1:$1048576,MATCH(DATE(AW$2,1,1),Emissions!$A$1:$LI$1),FALSE)</f>
        <v>0</v>
      </c>
      <c r="AX1185" s="359">
        <f>+VLOOKUP($E1185,Emissions!$1:$1048576,MATCH(DATE(AX$2,1,1),Emissions!$A$1:$LI$1),FALSE)</f>
        <v>0</v>
      </c>
      <c r="AY1185" s="359">
        <f>+VLOOKUP($E1185,Emissions!$1:$1048576,MATCH(DATE(AY$2,1,1),Emissions!$A$1:$LI$1),FALSE)</f>
        <v>0</v>
      </c>
      <c r="AZ1185" s="359">
        <f>+VLOOKUP($E1185,Emissions!$1:$1048576,MATCH(DATE(AZ$2,1,1),Emissions!$A$1:$LI$1),FALSE)</f>
        <v>0</v>
      </c>
      <c r="BA1185" s="359">
        <f>+VLOOKUP($E1185,Emissions!$1:$1048576,MATCH(DATE(BA$2,1,1),Emissions!$A$1:$LI$1),FALSE)</f>
        <v>0</v>
      </c>
      <c r="BB1185" s="359">
        <f>+VLOOKUP($E1185,Emissions!$1:$1048576,MATCH(DATE(BB$2,1,1),Emissions!$A$1:$LI$1),FALSE)</f>
        <v>0</v>
      </c>
      <c r="BC1185" s="359">
        <f>+VLOOKUP($E1185,Emissions!$1:$1048576,MATCH(DATE(BC$2,1,1),Emissions!$A$1:$LI$1),FALSE)</f>
        <v>0</v>
      </c>
      <c r="BD1185" s="359">
        <f>+VLOOKUP($E1185,Emissions!$1:$1048576,MATCH(DATE(BD$2,1,1),Emissions!$A$1:$LI$1),FALSE)</f>
        <v>0</v>
      </c>
      <c r="BE1185" s="359">
        <f>+VLOOKUP($E1185,Emissions!$1:$1048576,MATCH(DATE(BE$2,1,1),Emissions!$A$1:$LI$1),FALSE)</f>
        <v>0</v>
      </c>
      <c r="BF1185" s="359">
        <f>+VLOOKUP($E1185,Emissions!$1:$1048576,MATCH(DATE(BF$2,1,1),Emissions!$A$1:$LI$1),FALSE)</f>
        <v>0</v>
      </c>
      <c r="BG1185" s="359">
        <f>+VLOOKUP($E1185,Emissions!$1:$1048576,MATCH(DATE(BG$2,1,1),Emissions!$A$1:$LI$1),FALSE)</f>
        <v>0</v>
      </c>
      <c r="BH1185" s="359">
        <f>+VLOOKUP($E1185,Emissions!$1:$1048576,MATCH(DATE(BH$2,1,1),Emissions!$A$1:$LI$1),FALSE)</f>
        <v>0</v>
      </c>
      <c r="BI1185" s="359">
        <f>+VLOOKUP($E1185,Emissions!$1:$1048576,MATCH(DATE(BI$2,1,1),Emissions!$A$1:$LI$1),FALSE)</f>
        <v>0</v>
      </c>
    </row>
    <row r="1186" spans="1:61" ht="15" customHeight="1" x14ac:dyDescent="0.35">
      <c r="A1186" s="409"/>
      <c r="B1186" s="169"/>
      <c r="C1186" s="138" t="s">
        <v>607</v>
      </c>
      <c r="D1186" s="114" t="s">
        <v>2746</v>
      </c>
      <c r="E1186" s="50" t="s">
        <v>3613</v>
      </c>
      <c r="F1186" s="359">
        <f>+VLOOKUP($E1186,Emissions!$1:$1048576,MATCH(DATE(F$2,1,1),Emissions!$A$1:$LI$1),FALSE)</f>
        <v>0</v>
      </c>
      <c r="G1186" s="359">
        <f>+VLOOKUP($E1186,Emissions!$1:$1048576,MATCH(DATE(G$2,1,1),Emissions!$A$1:$LI$1),FALSE)</f>
        <v>0</v>
      </c>
      <c r="H1186" s="359">
        <f>+VLOOKUP($E1186,Emissions!$1:$1048576,MATCH(DATE(H$2,1,1),Emissions!$A$1:$LI$1),FALSE)</f>
        <v>0</v>
      </c>
      <c r="I1186" s="359">
        <f>+VLOOKUP($E1186,Emissions!$1:$1048576,MATCH(DATE(I$2,1,1),Emissions!$A$1:$LI$1),FALSE)</f>
        <v>0</v>
      </c>
      <c r="J1186" s="359">
        <f>+VLOOKUP($E1186,Emissions!$1:$1048576,MATCH(DATE(J$2,1,1),Emissions!$A$1:$LI$1),FALSE)</f>
        <v>0</v>
      </c>
      <c r="K1186" s="359">
        <f>+VLOOKUP($E1186,Emissions!$1:$1048576,MATCH(DATE(K$2,1,1),Emissions!$A$1:$LI$1),FALSE)</f>
        <v>0</v>
      </c>
      <c r="L1186" s="359">
        <f>+VLOOKUP($E1186,Emissions!$1:$1048576,MATCH(DATE(L$2,1,1),Emissions!$A$1:$LI$1),FALSE)</f>
        <v>0</v>
      </c>
      <c r="M1186" s="359">
        <f>+VLOOKUP($E1186,Emissions!$1:$1048576,MATCH(DATE(M$2,1,1),Emissions!$A$1:$LI$1),FALSE)</f>
        <v>0</v>
      </c>
      <c r="N1186" s="359">
        <f>+VLOOKUP($E1186,Emissions!$1:$1048576,MATCH(DATE(N$2,1,1),Emissions!$A$1:$LI$1),FALSE)</f>
        <v>0</v>
      </c>
      <c r="O1186" s="359">
        <f>+VLOOKUP($E1186,Emissions!$1:$1048576,MATCH(DATE(O$2,1,1),Emissions!$A$1:$LI$1),FALSE)</f>
        <v>0</v>
      </c>
      <c r="P1186" s="359">
        <f>+VLOOKUP($E1186,Emissions!$1:$1048576,MATCH(DATE(P$2,1,1),Emissions!$A$1:$LI$1),FALSE)</f>
        <v>0</v>
      </c>
      <c r="Q1186" s="359">
        <f>+VLOOKUP($E1186,Emissions!$1:$1048576,MATCH(DATE(Q$2,1,1),Emissions!$A$1:$LI$1),FALSE)</f>
        <v>0</v>
      </c>
      <c r="R1186" s="359">
        <f>+VLOOKUP($E1186,Emissions!$1:$1048576,MATCH(DATE(R$2,1,1),Emissions!$A$1:$LI$1),FALSE)</f>
        <v>0</v>
      </c>
      <c r="S1186" s="359">
        <f>+VLOOKUP($E1186,Emissions!$1:$1048576,MATCH(DATE(S$2,1,1),Emissions!$A$1:$LI$1),FALSE)</f>
        <v>0</v>
      </c>
      <c r="T1186" s="359">
        <f>+VLOOKUP($E1186,Emissions!$1:$1048576,MATCH(DATE(T$2,1,1),Emissions!$A$1:$LI$1),FALSE)</f>
        <v>0</v>
      </c>
      <c r="U1186" s="359">
        <f>+VLOOKUP($E1186,Emissions!$1:$1048576,MATCH(DATE(U$2,1,1),Emissions!$A$1:$LI$1),FALSE)</f>
        <v>0</v>
      </c>
      <c r="V1186" s="359">
        <f>+VLOOKUP($E1186,Emissions!$1:$1048576,MATCH(DATE(V$2,1,1),Emissions!$A$1:$LI$1),FALSE)</f>
        <v>0</v>
      </c>
      <c r="W1186" s="359">
        <f>+VLOOKUP($E1186,Emissions!$1:$1048576,MATCH(DATE(W$2,1,1),Emissions!$A$1:$LI$1),FALSE)</f>
        <v>0</v>
      </c>
      <c r="X1186" s="359">
        <f>+VLOOKUP($E1186,Emissions!$1:$1048576,MATCH(DATE(X$2,1,1),Emissions!$A$1:$LI$1),FALSE)</f>
        <v>0</v>
      </c>
      <c r="Y1186" s="359">
        <f>+VLOOKUP($E1186,Emissions!$1:$1048576,MATCH(DATE(Y$2,1,1),Emissions!$A$1:$LI$1),FALSE)</f>
        <v>0</v>
      </c>
      <c r="Z1186" s="359">
        <f>+VLOOKUP($E1186,Emissions!$1:$1048576,MATCH(DATE(Z$2,1,1),Emissions!$A$1:$LI$1),FALSE)</f>
        <v>0</v>
      </c>
      <c r="AA1186" s="359">
        <f>+VLOOKUP($E1186,Emissions!$1:$1048576,MATCH(DATE(AA$2,1,1),Emissions!$A$1:$LI$1),FALSE)</f>
        <v>0</v>
      </c>
      <c r="AB1186" s="359">
        <f>+VLOOKUP($E1186,Emissions!$1:$1048576,MATCH(DATE(AB$2,1,1),Emissions!$A$1:$LI$1),FALSE)</f>
        <v>0</v>
      </c>
      <c r="AC1186" s="359">
        <f>+VLOOKUP($E1186,Emissions!$1:$1048576,MATCH(DATE(AC$2,1,1),Emissions!$A$1:$LI$1),FALSE)</f>
        <v>0</v>
      </c>
      <c r="AD1186" s="359">
        <f>+VLOOKUP($E1186,Emissions!$1:$1048576,MATCH(DATE(AD$2,1,1),Emissions!$A$1:$LI$1),FALSE)</f>
        <v>0</v>
      </c>
      <c r="AE1186" s="359">
        <f>+VLOOKUP($E1186,Emissions!$1:$1048576,MATCH(DATE(AE$2,1,1),Emissions!$A$1:$LI$1),FALSE)</f>
        <v>0</v>
      </c>
      <c r="AF1186" s="359">
        <f>+VLOOKUP($E1186,Emissions!$1:$1048576,MATCH(DATE(AF$2,1,1),Emissions!$A$1:$LI$1),FALSE)</f>
        <v>0</v>
      </c>
      <c r="AG1186" s="359">
        <f>+VLOOKUP($E1186,Emissions!$1:$1048576,MATCH(DATE(AG$2,1,1),Emissions!$A$1:$LI$1),FALSE)</f>
        <v>0</v>
      </c>
      <c r="AH1186" s="359">
        <f>+VLOOKUP($E1186,Emissions!$1:$1048576,MATCH(DATE(AH$2,1,1),Emissions!$A$1:$LI$1),FALSE)</f>
        <v>0</v>
      </c>
      <c r="AI1186" s="359">
        <f>+VLOOKUP($E1186,Emissions!$1:$1048576,MATCH(DATE(AI$2,1,1),Emissions!$A$1:$LI$1),FALSE)</f>
        <v>0</v>
      </c>
      <c r="AJ1186" s="359">
        <f>+VLOOKUP($E1186,Emissions!$1:$1048576,MATCH(DATE(AJ$2,1,1),Emissions!$A$1:$LI$1),FALSE)</f>
        <v>0</v>
      </c>
      <c r="AK1186" s="359">
        <f>+VLOOKUP($E1186,Emissions!$1:$1048576,MATCH(DATE(AK$2,1,1),Emissions!$A$1:$LI$1),FALSE)</f>
        <v>0</v>
      </c>
      <c r="AL1186" s="359">
        <f>+VLOOKUP($E1186,Emissions!$1:$1048576,MATCH(DATE(AL$2,1,1),Emissions!$A$1:$LI$1),FALSE)</f>
        <v>0</v>
      </c>
      <c r="AM1186" s="359">
        <f>+VLOOKUP($E1186,Emissions!$1:$1048576,MATCH(DATE(AM$2,1,1),Emissions!$A$1:$LI$1),FALSE)</f>
        <v>0</v>
      </c>
      <c r="AN1186" s="359">
        <f>+VLOOKUP($E1186,Emissions!$1:$1048576,MATCH(DATE(AN$2,1,1),Emissions!$A$1:$LI$1),FALSE)</f>
        <v>0</v>
      </c>
      <c r="AO1186" s="359">
        <f>+VLOOKUP($E1186,Emissions!$1:$1048576,MATCH(DATE(AO$2,1,1),Emissions!$A$1:$LI$1),FALSE)</f>
        <v>0</v>
      </c>
      <c r="AP1186" s="359">
        <f>+VLOOKUP($E1186,Emissions!$1:$1048576,MATCH(DATE(AP$2,1,1),Emissions!$A$1:$LI$1),FALSE)</f>
        <v>0</v>
      </c>
      <c r="AQ1186" s="359">
        <f>+VLOOKUP($E1186,Emissions!$1:$1048576,MATCH(DATE(AQ$2,1,1),Emissions!$A$1:$LI$1),FALSE)</f>
        <v>0</v>
      </c>
      <c r="AR1186" s="359">
        <f>+VLOOKUP($E1186,Emissions!$1:$1048576,MATCH(DATE(AR$2,1,1),Emissions!$A$1:$LI$1),FALSE)</f>
        <v>0</v>
      </c>
      <c r="AS1186" s="359">
        <f>+VLOOKUP($E1186,Emissions!$1:$1048576,MATCH(DATE(AS$2,1,1),Emissions!$A$1:$LI$1),FALSE)</f>
        <v>0</v>
      </c>
      <c r="AT1186" s="359">
        <f>+VLOOKUP($E1186,Emissions!$1:$1048576,MATCH(DATE(AT$2,1,1),Emissions!$A$1:$LI$1),FALSE)</f>
        <v>0</v>
      </c>
      <c r="AU1186" s="359">
        <f>+VLOOKUP($E1186,Emissions!$1:$1048576,MATCH(DATE(AU$2,1,1),Emissions!$A$1:$LI$1),FALSE)</f>
        <v>0</v>
      </c>
      <c r="AV1186" s="359">
        <f>+VLOOKUP($E1186,Emissions!$1:$1048576,MATCH(DATE(AV$2,1,1),Emissions!$A$1:$LI$1),FALSE)</f>
        <v>0</v>
      </c>
      <c r="AW1186" s="359">
        <f>+VLOOKUP($E1186,Emissions!$1:$1048576,MATCH(DATE(AW$2,1,1),Emissions!$A$1:$LI$1),FALSE)</f>
        <v>0</v>
      </c>
      <c r="AX1186" s="359">
        <f>+VLOOKUP($E1186,Emissions!$1:$1048576,MATCH(DATE(AX$2,1,1),Emissions!$A$1:$LI$1),FALSE)</f>
        <v>0</v>
      </c>
      <c r="AY1186" s="359">
        <f>+VLOOKUP($E1186,Emissions!$1:$1048576,MATCH(DATE(AY$2,1,1),Emissions!$A$1:$LI$1),FALSE)</f>
        <v>0</v>
      </c>
      <c r="AZ1186" s="359">
        <f>+VLOOKUP($E1186,Emissions!$1:$1048576,MATCH(DATE(AZ$2,1,1),Emissions!$A$1:$LI$1),FALSE)</f>
        <v>0</v>
      </c>
      <c r="BA1186" s="359">
        <f>+VLOOKUP($E1186,Emissions!$1:$1048576,MATCH(DATE(BA$2,1,1),Emissions!$A$1:$LI$1),FALSE)</f>
        <v>0</v>
      </c>
      <c r="BB1186" s="359">
        <f>+VLOOKUP($E1186,Emissions!$1:$1048576,MATCH(DATE(BB$2,1,1),Emissions!$A$1:$LI$1),FALSE)</f>
        <v>0</v>
      </c>
      <c r="BC1186" s="359">
        <f>+VLOOKUP($E1186,Emissions!$1:$1048576,MATCH(DATE(BC$2,1,1),Emissions!$A$1:$LI$1),FALSE)</f>
        <v>0</v>
      </c>
      <c r="BD1186" s="359">
        <f>+VLOOKUP($E1186,Emissions!$1:$1048576,MATCH(DATE(BD$2,1,1),Emissions!$A$1:$LI$1),FALSE)</f>
        <v>0</v>
      </c>
      <c r="BE1186" s="359">
        <f>+VLOOKUP($E1186,Emissions!$1:$1048576,MATCH(DATE(BE$2,1,1),Emissions!$A$1:$LI$1),FALSE)</f>
        <v>0</v>
      </c>
      <c r="BF1186" s="359">
        <f>+VLOOKUP($E1186,Emissions!$1:$1048576,MATCH(DATE(BF$2,1,1),Emissions!$A$1:$LI$1),FALSE)</f>
        <v>0</v>
      </c>
      <c r="BG1186" s="359">
        <f>+VLOOKUP($E1186,Emissions!$1:$1048576,MATCH(DATE(BG$2,1,1),Emissions!$A$1:$LI$1),FALSE)</f>
        <v>0</v>
      </c>
      <c r="BH1186" s="359">
        <f>+VLOOKUP($E1186,Emissions!$1:$1048576,MATCH(DATE(BH$2,1,1),Emissions!$A$1:$LI$1),FALSE)</f>
        <v>0</v>
      </c>
      <c r="BI1186" s="359">
        <f>+VLOOKUP($E1186,Emissions!$1:$1048576,MATCH(DATE(BI$2,1,1),Emissions!$A$1:$LI$1),FALSE)</f>
        <v>0</v>
      </c>
    </row>
    <row r="1187" spans="1:61" s="92" customFormat="1" ht="15" customHeight="1" x14ac:dyDescent="0.35">
      <c r="A1187" s="409"/>
      <c r="B1187" s="169"/>
      <c r="C1187" s="137" t="s">
        <v>3336</v>
      </c>
      <c r="D1187" s="147" t="s">
        <v>2746</v>
      </c>
      <c r="E1187" s="136" t="s">
        <v>3614</v>
      </c>
      <c r="F1187" s="325">
        <f>+VLOOKUP($E1187,Emissions!$1:$1048576,MATCH(DATE(F$2,1,1),Emissions!$A$1:$LI$1),FALSE)</f>
        <v>1.666977277</v>
      </c>
      <c r="G1187" s="325">
        <f>+VLOOKUP($E1187,Emissions!$1:$1048576,MATCH(DATE(G$2,1,1),Emissions!$A$1:$LI$1),FALSE)</f>
        <v>1.680266139</v>
      </c>
      <c r="H1187" s="325">
        <f>+VLOOKUP($E1187,Emissions!$1:$1048576,MATCH(DATE(H$2,1,1),Emissions!$A$1:$LI$1),FALSE)</f>
        <v>1.692359637</v>
      </c>
      <c r="I1187" s="325">
        <f>+VLOOKUP($E1187,Emissions!$1:$1048576,MATCH(DATE(I$2,1,1),Emissions!$A$1:$LI$1),FALSE)</f>
        <v>1.7058849920000001</v>
      </c>
      <c r="J1187" s="325">
        <f>+VLOOKUP($E1187,Emissions!$1:$1048576,MATCH(DATE(J$2,1,1),Emissions!$A$1:$LI$1),FALSE)</f>
        <v>1.7215880649999999</v>
      </c>
      <c r="K1187" s="325">
        <f>+VLOOKUP($E1187,Emissions!$1:$1048576,MATCH(DATE(K$2,1,1),Emissions!$A$1:$LI$1),FALSE)</f>
        <v>1.7394932299999999</v>
      </c>
      <c r="L1187" s="325">
        <f>+VLOOKUP($E1187,Emissions!$1:$1048576,MATCH(DATE(L$2,1,1),Emissions!$A$1:$LI$1),FALSE)</f>
        <v>1.758416142</v>
      </c>
      <c r="M1187" s="325">
        <f>+VLOOKUP($E1187,Emissions!$1:$1048576,MATCH(DATE(M$2,1,1),Emissions!$A$1:$LI$1),FALSE)</f>
        <v>1.7785221819999999</v>
      </c>
      <c r="N1187" s="325">
        <f>+VLOOKUP($E1187,Emissions!$1:$1048576,MATCH(DATE(N$2,1,1),Emissions!$A$1:$LI$1),FALSE)</f>
        <v>1.7996172159999999</v>
      </c>
      <c r="O1187" s="325">
        <f>+VLOOKUP($E1187,Emissions!$1:$1048576,MATCH(DATE(O$2,1,1),Emissions!$A$1:$LI$1),FALSE)</f>
        <v>1.821485322</v>
      </c>
      <c r="P1187" s="325">
        <f>+VLOOKUP($E1187,Emissions!$1:$1048576,MATCH(DATE(P$2,1,1),Emissions!$A$1:$LI$1),FALSE)</f>
        <v>1.84550441</v>
      </c>
      <c r="Q1187" s="325">
        <f>+VLOOKUP($E1187,Emissions!$1:$1048576,MATCH(DATE(Q$2,1,1),Emissions!$A$1:$LI$1),FALSE)</f>
        <v>1.8690514359999999</v>
      </c>
      <c r="R1187" s="325">
        <f>+VLOOKUP($E1187,Emissions!$1:$1048576,MATCH(DATE(R$2,1,1),Emissions!$A$1:$LI$1),FALSE)</f>
        <v>1.892750486</v>
      </c>
      <c r="S1187" s="325">
        <f>+VLOOKUP($E1187,Emissions!$1:$1048576,MATCH(DATE(S$2,1,1),Emissions!$A$1:$LI$1),FALSE)</f>
        <v>1.9167102389999999</v>
      </c>
      <c r="T1187" s="325">
        <f>+VLOOKUP($E1187,Emissions!$1:$1048576,MATCH(DATE(T$2,1,1),Emissions!$A$1:$LI$1),FALSE)</f>
        <v>1.9409314390000001</v>
      </c>
      <c r="U1187" s="325">
        <f>+VLOOKUP($E1187,Emissions!$1:$1048576,MATCH(DATE(U$2,1,1),Emissions!$A$1:$LI$1),FALSE)</f>
        <v>1.9654029580000001</v>
      </c>
      <c r="V1187" s="325">
        <f>+VLOOKUP($E1187,Emissions!$1:$1048576,MATCH(DATE(V$2,1,1),Emissions!$A$1:$LI$1),FALSE)</f>
        <v>1.9901196109999999</v>
      </c>
      <c r="W1187" s="325">
        <f>+VLOOKUP($E1187,Emissions!$1:$1048576,MATCH(DATE(W$2,1,1),Emissions!$A$1:$LI$1),FALSE)</f>
        <v>2.0150833659999998</v>
      </c>
      <c r="X1187" s="325">
        <f>+VLOOKUP($E1187,Emissions!$1:$1048576,MATCH(DATE(X$2,1,1),Emissions!$A$1:$LI$1),FALSE)</f>
        <v>2.0403016260000002</v>
      </c>
      <c r="Y1187" s="325">
        <f>+VLOOKUP($E1187,Emissions!$1:$1048576,MATCH(DATE(Y$2,1,1),Emissions!$A$1:$LI$1),FALSE)</f>
        <v>2.0657853849999999</v>
      </c>
      <c r="Z1187" s="325">
        <f>+VLOOKUP($E1187,Emissions!$1:$1048576,MATCH(DATE(Z$2,1,1),Emissions!$A$1:$LI$1),FALSE)</f>
        <v>2.090404334</v>
      </c>
      <c r="AA1187" s="325">
        <f>+VLOOKUP($E1187,Emissions!$1:$1048576,MATCH(DATE(AA$2,1,1),Emissions!$A$1:$LI$1),FALSE)</f>
        <v>2.1160301989999999</v>
      </c>
      <c r="AB1187" s="325">
        <f>+VLOOKUP($E1187,Emissions!$1:$1048576,MATCH(DATE(AB$2,1,1),Emissions!$A$1:$LI$1),FALSE)</f>
        <v>2.1421539680000001</v>
      </c>
      <c r="AC1187" s="325">
        <f>+VLOOKUP($E1187,Emissions!$1:$1048576,MATCH(DATE(AC$2,1,1),Emissions!$A$1:$LI$1),FALSE)</f>
        <v>2.1686705929999999</v>
      </c>
      <c r="AD1187" s="325">
        <f>+VLOOKUP($E1187,Emissions!$1:$1048576,MATCH(DATE(AD$2,1,1),Emissions!$A$1:$LI$1),FALSE)</f>
        <v>2.1955677690000002</v>
      </c>
      <c r="AE1187" s="325">
        <f>+VLOOKUP($E1187,Emissions!$1:$1048576,MATCH(DATE(AE$2,1,1),Emissions!$A$1:$LI$1),FALSE)</f>
        <v>2.2195526999999999</v>
      </c>
      <c r="AF1187" s="325">
        <f>+VLOOKUP($E1187,Emissions!$1:$1048576,MATCH(DATE(AF$2,1,1),Emissions!$A$1:$LI$1),FALSE)</f>
        <v>2.2444281209999999</v>
      </c>
      <c r="AG1187" s="325">
        <f>+VLOOKUP($E1187,Emissions!$1:$1048576,MATCH(DATE(AG$2,1,1),Emissions!$A$1:$LI$1),FALSE)</f>
        <v>2.2696444499999999</v>
      </c>
      <c r="AH1187" s="325">
        <f>+VLOOKUP($E1187,Emissions!$1:$1048576,MATCH(DATE(AH$2,1,1),Emissions!$A$1:$LI$1),FALSE)</f>
        <v>2.2951150779999998</v>
      </c>
      <c r="AI1187" s="325">
        <f>+VLOOKUP($E1187,Emissions!$1:$1048576,MATCH(DATE(AI$2,1,1),Emissions!$A$1:$LI$1),FALSE)</f>
        <v>2.3208599369999998</v>
      </c>
      <c r="AJ1187" s="325">
        <f>+VLOOKUP($E1187,Emissions!$1:$1048576,MATCH(DATE(AJ$2,1,1),Emissions!$A$1:$LI$1),FALSE)</f>
        <v>2.3469152860000002</v>
      </c>
      <c r="AK1187" s="325">
        <f>+VLOOKUP($E1187,Emissions!$1:$1048576,MATCH(DATE(AK$2,1,1),Emissions!$A$1:$LI$1),FALSE)</f>
        <v>2.3733136909999999</v>
      </c>
      <c r="AL1187" s="325">
        <f>+VLOOKUP($E1187,Emissions!$1:$1048576,MATCH(DATE(AL$2,1,1),Emissions!$A$1:$LI$1),FALSE)</f>
        <v>2.4000799819999998</v>
      </c>
      <c r="AM1187" s="325">
        <f>+VLOOKUP($E1187,Emissions!$1:$1048576,MATCH(DATE(AM$2,1,1),Emissions!$A$1:$LI$1),FALSE)</f>
        <v>2.4272313639999998</v>
      </c>
      <c r="AN1187" s="325">
        <f>+VLOOKUP($E1187,Emissions!$1:$1048576,MATCH(DATE(AN$2,1,1),Emissions!$A$1:$LI$1),FALSE)</f>
        <v>2.4547787219999999</v>
      </c>
      <c r="AO1187" s="325">
        <f>+VLOOKUP($E1187,Emissions!$1:$1048576,MATCH(DATE(AO$2,1,1),Emissions!$A$1:$LI$1),FALSE)</f>
        <v>2.4827281669999999</v>
      </c>
      <c r="AP1187" s="325">
        <f>+VLOOKUP($E1187,Emissions!$1:$1048576,MATCH(DATE(AP$2,1,1),Emissions!$A$1:$LI$1),FALSE)</f>
        <v>2.5102864180000002</v>
      </c>
      <c r="AQ1187" s="325">
        <f>+VLOOKUP($E1187,Emissions!$1:$1048576,MATCH(DATE(AQ$2,1,1),Emissions!$A$1:$LI$1),FALSE)</f>
        <v>2.5379460169999999</v>
      </c>
      <c r="AR1187" s="325">
        <f>+VLOOKUP($E1187,Emissions!$1:$1048576,MATCH(DATE(AR$2,1,1),Emissions!$A$1:$LI$1),FALSE)</f>
        <v>2.5658356539999998</v>
      </c>
      <c r="AS1187" s="325">
        <f>+VLOOKUP($E1187,Emissions!$1:$1048576,MATCH(DATE(AS$2,1,1),Emissions!$A$1:$LI$1),FALSE)</f>
        <v>2.5940015340000002</v>
      </c>
      <c r="AT1187" s="325">
        <f>+VLOOKUP($E1187,Emissions!$1:$1048576,MATCH(DATE(AT$2,1,1),Emissions!$A$1:$LI$1),FALSE)</f>
        <v>2.622471966</v>
      </c>
      <c r="AU1187" s="325">
        <f>+VLOOKUP($E1187,Emissions!$1:$1048576,MATCH(DATE(AU$2,1,1),Emissions!$A$1:$LI$1),FALSE)</f>
        <v>2.6512698270000001</v>
      </c>
      <c r="AV1187" s="325">
        <f>+VLOOKUP($E1187,Emissions!$1:$1048576,MATCH(DATE(AV$2,1,1),Emissions!$A$1:$LI$1),FALSE)</f>
        <v>2.6804142820000001</v>
      </c>
      <c r="AW1187" s="325">
        <f>+VLOOKUP($E1187,Emissions!$1:$1048576,MATCH(DATE(AW$2,1,1),Emissions!$A$1:$LI$1),FALSE)</f>
        <v>2.709920715</v>
      </c>
      <c r="AX1187" s="325">
        <f>+VLOOKUP($E1187,Emissions!$1:$1048576,MATCH(DATE(AX$2,1,1),Emissions!$A$1:$LI$1),FALSE)</f>
        <v>2.7398004920000001</v>
      </c>
      <c r="AY1187" s="325">
        <f>+VLOOKUP($E1187,Emissions!$1:$1048576,MATCH(DATE(AY$2,1,1),Emissions!$A$1:$LI$1),FALSE)</f>
        <v>2.7700601630000001</v>
      </c>
      <c r="AZ1187" s="325">
        <f>+VLOOKUP($E1187,Emissions!$1:$1048576,MATCH(DATE(AZ$2,1,1),Emissions!$A$1:$LI$1),FALSE)</f>
        <v>2.8007684959999999</v>
      </c>
      <c r="BA1187" s="325">
        <f>+VLOOKUP($E1187,Emissions!$1:$1048576,MATCH(DATE(BA$2,1,1),Emissions!$A$1:$LI$1),FALSE)</f>
        <v>2.83188101</v>
      </c>
      <c r="BB1187" s="325">
        <f>+VLOOKUP($E1187,Emissions!$1:$1048576,MATCH(DATE(BB$2,1,1),Emissions!$A$1:$LI$1),FALSE)</f>
        <v>2.8633807290000002</v>
      </c>
      <c r="BC1187" s="325">
        <f>+VLOOKUP($E1187,Emissions!$1:$1048576,MATCH(DATE(BC$2,1,1),Emissions!$A$1:$LI$1),FALSE)</f>
        <v>2.8952845740000002</v>
      </c>
      <c r="BD1187" s="325">
        <f>+VLOOKUP($E1187,Emissions!$1:$1048576,MATCH(DATE(BD$2,1,1),Emissions!$A$1:$LI$1),FALSE)</f>
        <v>2.9276102110000002</v>
      </c>
      <c r="BE1187" s="325">
        <f>+VLOOKUP($E1187,Emissions!$1:$1048576,MATCH(DATE(BE$2,1,1),Emissions!$A$1:$LI$1),FALSE)</f>
        <v>3.1901511459999998</v>
      </c>
      <c r="BF1187" s="325">
        <f>+VLOOKUP($E1187,Emissions!$1:$1048576,MATCH(DATE(BF$2,1,1),Emissions!$A$1:$LI$1),FALSE)</f>
        <v>3.2364675479999998</v>
      </c>
      <c r="BG1187" s="325">
        <f>+VLOOKUP($E1187,Emissions!$1:$1048576,MATCH(DATE(BG$2,1,1),Emissions!$A$1:$LI$1),FALSE)</f>
        <v>3.283535707</v>
      </c>
      <c r="BH1187" s="325">
        <f>+VLOOKUP($E1187,Emissions!$1:$1048576,MATCH(DATE(BH$2,1,1),Emissions!$A$1:$LI$1),FALSE)</f>
        <v>3.3313739670000002</v>
      </c>
      <c r="BI1187" s="325">
        <f>+VLOOKUP($E1187,Emissions!$1:$1048576,MATCH(DATE(BI$2,1,1),Emissions!$A$1:$LI$1),FALSE)</f>
        <v>3.3800011319999999</v>
      </c>
    </row>
    <row r="1188" spans="1:61" ht="15" customHeight="1" x14ac:dyDescent="0.35">
      <c r="A1188" s="409"/>
      <c r="B1188" s="169"/>
      <c r="C1188" s="138" t="s">
        <v>455</v>
      </c>
      <c r="D1188" s="114" t="s">
        <v>2746</v>
      </c>
      <c r="E1188" s="50" t="s">
        <v>3615</v>
      </c>
      <c r="F1188" s="359">
        <f>+VLOOKUP($E1188,Emissions!$1:$1048576,MATCH(DATE(F$2,1,1),Emissions!$A$1:$LI$1),FALSE)</f>
        <v>1.666977277</v>
      </c>
      <c r="G1188" s="359">
        <f>+VLOOKUP($E1188,Emissions!$1:$1048576,MATCH(DATE(G$2,1,1),Emissions!$A$1:$LI$1),FALSE)</f>
        <v>1.680266139</v>
      </c>
      <c r="H1188" s="359">
        <f>+VLOOKUP($E1188,Emissions!$1:$1048576,MATCH(DATE(H$2,1,1),Emissions!$A$1:$LI$1),FALSE)</f>
        <v>1.692359637</v>
      </c>
      <c r="I1188" s="359">
        <f>+VLOOKUP($E1188,Emissions!$1:$1048576,MATCH(DATE(I$2,1,1),Emissions!$A$1:$LI$1),FALSE)</f>
        <v>1.7058849920000001</v>
      </c>
      <c r="J1188" s="359">
        <f>+VLOOKUP($E1188,Emissions!$1:$1048576,MATCH(DATE(J$2,1,1),Emissions!$A$1:$LI$1),FALSE)</f>
        <v>1.7215880649999999</v>
      </c>
      <c r="K1188" s="359">
        <f>+VLOOKUP($E1188,Emissions!$1:$1048576,MATCH(DATE(K$2,1,1),Emissions!$A$1:$LI$1),FALSE)</f>
        <v>1.7394932299999999</v>
      </c>
      <c r="L1188" s="359">
        <f>+VLOOKUP($E1188,Emissions!$1:$1048576,MATCH(DATE(L$2,1,1),Emissions!$A$1:$LI$1),FALSE)</f>
        <v>1.758416142</v>
      </c>
      <c r="M1188" s="359">
        <f>+VLOOKUP($E1188,Emissions!$1:$1048576,MATCH(DATE(M$2,1,1),Emissions!$A$1:$LI$1),FALSE)</f>
        <v>1.7785221819999999</v>
      </c>
      <c r="N1188" s="359">
        <f>+VLOOKUP($E1188,Emissions!$1:$1048576,MATCH(DATE(N$2,1,1),Emissions!$A$1:$LI$1),FALSE)</f>
        <v>1.7996172159999999</v>
      </c>
      <c r="O1188" s="359">
        <f>+VLOOKUP($E1188,Emissions!$1:$1048576,MATCH(DATE(O$2,1,1),Emissions!$A$1:$LI$1),FALSE)</f>
        <v>1.821485322</v>
      </c>
      <c r="P1188" s="359">
        <f>+VLOOKUP($E1188,Emissions!$1:$1048576,MATCH(DATE(P$2,1,1),Emissions!$A$1:$LI$1),FALSE)</f>
        <v>1.84550441</v>
      </c>
      <c r="Q1188" s="359">
        <f>+VLOOKUP($E1188,Emissions!$1:$1048576,MATCH(DATE(Q$2,1,1),Emissions!$A$1:$LI$1),FALSE)</f>
        <v>1.8690514359999999</v>
      </c>
      <c r="R1188" s="359">
        <f>+VLOOKUP($E1188,Emissions!$1:$1048576,MATCH(DATE(R$2,1,1),Emissions!$A$1:$LI$1),FALSE)</f>
        <v>1.892750486</v>
      </c>
      <c r="S1188" s="359">
        <f>+VLOOKUP($E1188,Emissions!$1:$1048576,MATCH(DATE(S$2,1,1),Emissions!$A$1:$LI$1),FALSE)</f>
        <v>1.9167102389999999</v>
      </c>
      <c r="T1188" s="359">
        <f>+VLOOKUP($E1188,Emissions!$1:$1048576,MATCH(DATE(T$2,1,1),Emissions!$A$1:$LI$1),FALSE)</f>
        <v>1.9409314390000001</v>
      </c>
      <c r="U1188" s="359">
        <f>+VLOOKUP($E1188,Emissions!$1:$1048576,MATCH(DATE(U$2,1,1),Emissions!$A$1:$LI$1),FALSE)</f>
        <v>1.9654029580000001</v>
      </c>
      <c r="V1188" s="359">
        <f>+VLOOKUP($E1188,Emissions!$1:$1048576,MATCH(DATE(V$2,1,1),Emissions!$A$1:$LI$1),FALSE)</f>
        <v>1.9901196109999999</v>
      </c>
      <c r="W1188" s="359">
        <f>+VLOOKUP($E1188,Emissions!$1:$1048576,MATCH(DATE(W$2,1,1),Emissions!$A$1:$LI$1),FALSE)</f>
        <v>2.0150833659999998</v>
      </c>
      <c r="X1188" s="359">
        <f>+VLOOKUP($E1188,Emissions!$1:$1048576,MATCH(DATE(X$2,1,1),Emissions!$A$1:$LI$1),FALSE)</f>
        <v>2.0403016260000002</v>
      </c>
      <c r="Y1188" s="359">
        <f>+VLOOKUP($E1188,Emissions!$1:$1048576,MATCH(DATE(Y$2,1,1),Emissions!$A$1:$LI$1),FALSE)</f>
        <v>2.0657853849999999</v>
      </c>
      <c r="Z1188" s="359">
        <f>+VLOOKUP($E1188,Emissions!$1:$1048576,MATCH(DATE(Z$2,1,1),Emissions!$A$1:$LI$1),FALSE)</f>
        <v>2.090404334</v>
      </c>
      <c r="AA1188" s="359">
        <f>+VLOOKUP($E1188,Emissions!$1:$1048576,MATCH(DATE(AA$2,1,1),Emissions!$A$1:$LI$1),FALSE)</f>
        <v>2.1160301989999999</v>
      </c>
      <c r="AB1188" s="359">
        <f>+VLOOKUP($E1188,Emissions!$1:$1048576,MATCH(DATE(AB$2,1,1),Emissions!$A$1:$LI$1),FALSE)</f>
        <v>2.1421539680000001</v>
      </c>
      <c r="AC1188" s="359">
        <f>+VLOOKUP($E1188,Emissions!$1:$1048576,MATCH(DATE(AC$2,1,1),Emissions!$A$1:$LI$1),FALSE)</f>
        <v>2.1686705929999999</v>
      </c>
      <c r="AD1188" s="359">
        <f>+VLOOKUP($E1188,Emissions!$1:$1048576,MATCH(DATE(AD$2,1,1),Emissions!$A$1:$LI$1),FALSE)</f>
        <v>2.1955677690000002</v>
      </c>
      <c r="AE1188" s="359">
        <f>+VLOOKUP($E1188,Emissions!$1:$1048576,MATCH(DATE(AE$2,1,1),Emissions!$A$1:$LI$1),FALSE)</f>
        <v>2.2195526999999999</v>
      </c>
      <c r="AF1188" s="359">
        <f>+VLOOKUP($E1188,Emissions!$1:$1048576,MATCH(DATE(AF$2,1,1),Emissions!$A$1:$LI$1),FALSE)</f>
        <v>2.2444281209999999</v>
      </c>
      <c r="AG1188" s="359">
        <f>+VLOOKUP($E1188,Emissions!$1:$1048576,MATCH(DATE(AG$2,1,1),Emissions!$A$1:$LI$1),FALSE)</f>
        <v>2.2696444499999999</v>
      </c>
      <c r="AH1188" s="359">
        <f>+VLOOKUP($E1188,Emissions!$1:$1048576,MATCH(DATE(AH$2,1,1),Emissions!$A$1:$LI$1),FALSE)</f>
        <v>2.2951150779999998</v>
      </c>
      <c r="AI1188" s="359">
        <f>+VLOOKUP($E1188,Emissions!$1:$1048576,MATCH(DATE(AI$2,1,1),Emissions!$A$1:$LI$1),FALSE)</f>
        <v>2.3208599369999998</v>
      </c>
      <c r="AJ1188" s="359">
        <f>+VLOOKUP($E1188,Emissions!$1:$1048576,MATCH(DATE(AJ$2,1,1),Emissions!$A$1:$LI$1),FALSE)</f>
        <v>2.3469152860000002</v>
      </c>
      <c r="AK1188" s="359">
        <f>+VLOOKUP($E1188,Emissions!$1:$1048576,MATCH(DATE(AK$2,1,1),Emissions!$A$1:$LI$1),FALSE)</f>
        <v>2.3733136909999999</v>
      </c>
      <c r="AL1188" s="359">
        <f>+VLOOKUP($E1188,Emissions!$1:$1048576,MATCH(DATE(AL$2,1,1),Emissions!$A$1:$LI$1),FALSE)</f>
        <v>2.4000799819999998</v>
      </c>
      <c r="AM1188" s="359">
        <f>+VLOOKUP($E1188,Emissions!$1:$1048576,MATCH(DATE(AM$2,1,1),Emissions!$A$1:$LI$1),FALSE)</f>
        <v>2.4272313639999998</v>
      </c>
      <c r="AN1188" s="359">
        <f>+VLOOKUP($E1188,Emissions!$1:$1048576,MATCH(DATE(AN$2,1,1),Emissions!$A$1:$LI$1),FALSE)</f>
        <v>2.4547787219999999</v>
      </c>
      <c r="AO1188" s="359">
        <f>+VLOOKUP($E1188,Emissions!$1:$1048576,MATCH(DATE(AO$2,1,1),Emissions!$A$1:$LI$1),FALSE)</f>
        <v>2.4827281669999999</v>
      </c>
      <c r="AP1188" s="359">
        <f>+VLOOKUP($E1188,Emissions!$1:$1048576,MATCH(DATE(AP$2,1,1),Emissions!$A$1:$LI$1),FALSE)</f>
        <v>2.5102864180000002</v>
      </c>
      <c r="AQ1188" s="359">
        <f>+VLOOKUP($E1188,Emissions!$1:$1048576,MATCH(DATE(AQ$2,1,1),Emissions!$A$1:$LI$1),FALSE)</f>
        <v>2.5379460169999999</v>
      </c>
      <c r="AR1188" s="359">
        <f>+VLOOKUP($E1188,Emissions!$1:$1048576,MATCH(DATE(AR$2,1,1),Emissions!$A$1:$LI$1),FALSE)</f>
        <v>2.5658356539999998</v>
      </c>
      <c r="AS1188" s="359">
        <f>+VLOOKUP($E1188,Emissions!$1:$1048576,MATCH(DATE(AS$2,1,1),Emissions!$A$1:$LI$1),FALSE)</f>
        <v>2.5940015340000002</v>
      </c>
      <c r="AT1188" s="359">
        <f>+VLOOKUP($E1188,Emissions!$1:$1048576,MATCH(DATE(AT$2,1,1),Emissions!$A$1:$LI$1),FALSE)</f>
        <v>2.622471966</v>
      </c>
      <c r="AU1188" s="359">
        <f>+VLOOKUP($E1188,Emissions!$1:$1048576,MATCH(DATE(AU$2,1,1),Emissions!$A$1:$LI$1),FALSE)</f>
        <v>2.6512698270000001</v>
      </c>
      <c r="AV1188" s="359">
        <f>+VLOOKUP($E1188,Emissions!$1:$1048576,MATCH(DATE(AV$2,1,1),Emissions!$A$1:$LI$1),FALSE)</f>
        <v>2.6804142820000001</v>
      </c>
      <c r="AW1188" s="359">
        <f>+VLOOKUP($E1188,Emissions!$1:$1048576,MATCH(DATE(AW$2,1,1),Emissions!$A$1:$LI$1),FALSE)</f>
        <v>2.709920715</v>
      </c>
      <c r="AX1188" s="359">
        <f>+VLOOKUP($E1188,Emissions!$1:$1048576,MATCH(DATE(AX$2,1,1),Emissions!$A$1:$LI$1),FALSE)</f>
        <v>2.7398004920000001</v>
      </c>
      <c r="AY1188" s="359">
        <f>+VLOOKUP($E1188,Emissions!$1:$1048576,MATCH(DATE(AY$2,1,1),Emissions!$A$1:$LI$1),FALSE)</f>
        <v>2.7700601630000001</v>
      </c>
      <c r="AZ1188" s="359">
        <f>+VLOOKUP($E1188,Emissions!$1:$1048576,MATCH(DATE(AZ$2,1,1),Emissions!$A$1:$LI$1),FALSE)</f>
        <v>2.8007684959999999</v>
      </c>
      <c r="BA1188" s="359">
        <f>+VLOOKUP($E1188,Emissions!$1:$1048576,MATCH(DATE(BA$2,1,1),Emissions!$A$1:$LI$1),FALSE)</f>
        <v>2.83188101</v>
      </c>
      <c r="BB1188" s="359">
        <f>+VLOOKUP($E1188,Emissions!$1:$1048576,MATCH(DATE(BB$2,1,1),Emissions!$A$1:$LI$1),FALSE)</f>
        <v>2.8633807290000002</v>
      </c>
      <c r="BC1188" s="359">
        <f>+VLOOKUP($E1188,Emissions!$1:$1048576,MATCH(DATE(BC$2,1,1),Emissions!$A$1:$LI$1),FALSE)</f>
        <v>2.8952845740000002</v>
      </c>
      <c r="BD1188" s="359">
        <f>+VLOOKUP($E1188,Emissions!$1:$1048576,MATCH(DATE(BD$2,1,1),Emissions!$A$1:$LI$1),FALSE)</f>
        <v>2.9276102110000002</v>
      </c>
      <c r="BE1188" s="359">
        <f>+VLOOKUP($E1188,Emissions!$1:$1048576,MATCH(DATE(BE$2,1,1),Emissions!$A$1:$LI$1),FALSE)</f>
        <v>3.1901511459999998</v>
      </c>
      <c r="BF1188" s="359">
        <f>+VLOOKUP($E1188,Emissions!$1:$1048576,MATCH(DATE(BF$2,1,1),Emissions!$A$1:$LI$1),FALSE)</f>
        <v>3.2364675479999998</v>
      </c>
      <c r="BG1188" s="359">
        <f>+VLOOKUP($E1188,Emissions!$1:$1048576,MATCH(DATE(BG$2,1,1),Emissions!$A$1:$LI$1),FALSE)</f>
        <v>3.283535707</v>
      </c>
      <c r="BH1188" s="359">
        <f>+VLOOKUP($E1188,Emissions!$1:$1048576,MATCH(DATE(BH$2,1,1),Emissions!$A$1:$LI$1),FALSE)</f>
        <v>3.3313739670000002</v>
      </c>
      <c r="BI1188" s="359">
        <f>+VLOOKUP($E1188,Emissions!$1:$1048576,MATCH(DATE(BI$2,1,1),Emissions!$A$1:$LI$1),FALSE)</f>
        <v>3.3800011319999999</v>
      </c>
    </row>
    <row r="1189" spans="1:61" ht="15" customHeight="1" x14ac:dyDescent="0.35">
      <c r="A1189" s="409"/>
      <c r="B1189" s="169"/>
      <c r="C1189" s="138" t="s">
        <v>456</v>
      </c>
      <c r="D1189" s="114" t="s">
        <v>2746</v>
      </c>
      <c r="E1189" s="50" t="s">
        <v>3616</v>
      </c>
      <c r="F1189" s="359">
        <f>+VLOOKUP($E1189,Emissions!$1:$1048576,MATCH(DATE(F$2,1,1),Emissions!$A$1:$LI$1),FALSE)</f>
        <v>0</v>
      </c>
      <c r="G1189" s="359">
        <f>+VLOOKUP($E1189,Emissions!$1:$1048576,MATCH(DATE(G$2,1,1),Emissions!$A$1:$LI$1),FALSE)</f>
        <v>0</v>
      </c>
      <c r="H1189" s="359">
        <f>+VLOOKUP($E1189,Emissions!$1:$1048576,MATCH(DATE(H$2,1,1),Emissions!$A$1:$LI$1),FALSE)</f>
        <v>0</v>
      </c>
      <c r="I1189" s="359">
        <f>+VLOOKUP($E1189,Emissions!$1:$1048576,MATCH(DATE(I$2,1,1),Emissions!$A$1:$LI$1),FALSE)</f>
        <v>0</v>
      </c>
      <c r="J1189" s="359">
        <f>+VLOOKUP($E1189,Emissions!$1:$1048576,MATCH(DATE(J$2,1,1),Emissions!$A$1:$LI$1),FALSE)</f>
        <v>0</v>
      </c>
      <c r="K1189" s="359">
        <f>+VLOOKUP($E1189,Emissions!$1:$1048576,MATCH(DATE(K$2,1,1),Emissions!$A$1:$LI$1),FALSE)</f>
        <v>0</v>
      </c>
      <c r="L1189" s="359">
        <f>+VLOOKUP($E1189,Emissions!$1:$1048576,MATCH(DATE(L$2,1,1),Emissions!$A$1:$LI$1),FALSE)</f>
        <v>0</v>
      </c>
      <c r="M1189" s="359">
        <f>+VLOOKUP($E1189,Emissions!$1:$1048576,MATCH(DATE(M$2,1,1),Emissions!$A$1:$LI$1),FALSE)</f>
        <v>0</v>
      </c>
      <c r="N1189" s="359">
        <f>+VLOOKUP($E1189,Emissions!$1:$1048576,MATCH(DATE(N$2,1,1),Emissions!$A$1:$LI$1),FALSE)</f>
        <v>0</v>
      </c>
      <c r="O1189" s="359">
        <f>+VLOOKUP($E1189,Emissions!$1:$1048576,MATCH(DATE(O$2,1,1),Emissions!$A$1:$LI$1),FALSE)</f>
        <v>0</v>
      </c>
      <c r="P1189" s="359">
        <f>+VLOOKUP($E1189,Emissions!$1:$1048576,MATCH(DATE(P$2,1,1),Emissions!$A$1:$LI$1),FALSE)</f>
        <v>0</v>
      </c>
      <c r="Q1189" s="359">
        <f>+VLOOKUP($E1189,Emissions!$1:$1048576,MATCH(DATE(Q$2,1,1),Emissions!$A$1:$LI$1),FALSE)</f>
        <v>0</v>
      </c>
      <c r="R1189" s="359">
        <f>+VLOOKUP($E1189,Emissions!$1:$1048576,MATCH(DATE(R$2,1,1),Emissions!$A$1:$LI$1),FALSE)</f>
        <v>0</v>
      </c>
      <c r="S1189" s="359">
        <f>+VLOOKUP($E1189,Emissions!$1:$1048576,MATCH(DATE(S$2,1,1),Emissions!$A$1:$LI$1),FALSE)</f>
        <v>0</v>
      </c>
      <c r="T1189" s="359">
        <f>+VLOOKUP($E1189,Emissions!$1:$1048576,MATCH(DATE(T$2,1,1),Emissions!$A$1:$LI$1),FALSE)</f>
        <v>0</v>
      </c>
      <c r="U1189" s="359">
        <f>+VLOOKUP($E1189,Emissions!$1:$1048576,MATCH(DATE(U$2,1,1),Emissions!$A$1:$LI$1),FALSE)</f>
        <v>0</v>
      </c>
      <c r="V1189" s="359">
        <f>+VLOOKUP($E1189,Emissions!$1:$1048576,MATCH(DATE(V$2,1,1),Emissions!$A$1:$LI$1),FALSE)</f>
        <v>0</v>
      </c>
      <c r="W1189" s="359">
        <f>+VLOOKUP($E1189,Emissions!$1:$1048576,MATCH(DATE(W$2,1,1),Emissions!$A$1:$LI$1),FALSE)</f>
        <v>0</v>
      </c>
      <c r="X1189" s="359">
        <f>+VLOOKUP($E1189,Emissions!$1:$1048576,MATCH(DATE(X$2,1,1),Emissions!$A$1:$LI$1),FALSE)</f>
        <v>0</v>
      </c>
      <c r="Y1189" s="359">
        <f>+VLOOKUP($E1189,Emissions!$1:$1048576,MATCH(DATE(Y$2,1,1),Emissions!$A$1:$LI$1),FALSE)</f>
        <v>0</v>
      </c>
      <c r="Z1189" s="359">
        <f>+VLOOKUP($E1189,Emissions!$1:$1048576,MATCH(DATE(Z$2,1,1),Emissions!$A$1:$LI$1),FALSE)</f>
        <v>0</v>
      </c>
      <c r="AA1189" s="359">
        <f>+VLOOKUP($E1189,Emissions!$1:$1048576,MATCH(DATE(AA$2,1,1),Emissions!$A$1:$LI$1),FALSE)</f>
        <v>0</v>
      </c>
      <c r="AB1189" s="359">
        <f>+VLOOKUP($E1189,Emissions!$1:$1048576,MATCH(DATE(AB$2,1,1),Emissions!$A$1:$LI$1),FALSE)</f>
        <v>0</v>
      </c>
      <c r="AC1189" s="359">
        <f>+VLOOKUP($E1189,Emissions!$1:$1048576,MATCH(DATE(AC$2,1,1),Emissions!$A$1:$LI$1),FALSE)</f>
        <v>0</v>
      </c>
      <c r="AD1189" s="359">
        <f>+VLOOKUP($E1189,Emissions!$1:$1048576,MATCH(DATE(AD$2,1,1),Emissions!$A$1:$LI$1),FALSE)</f>
        <v>0</v>
      </c>
      <c r="AE1189" s="359">
        <f>+VLOOKUP($E1189,Emissions!$1:$1048576,MATCH(DATE(AE$2,1,1),Emissions!$A$1:$LI$1),FALSE)</f>
        <v>0</v>
      </c>
      <c r="AF1189" s="359">
        <f>+VLOOKUP($E1189,Emissions!$1:$1048576,MATCH(DATE(AF$2,1,1),Emissions!$A$1:$LI$1),FALSE)</f>
        <v>0</v>
      </c>
      <c r="AG1189" s="359">
        <f>+VLOOKUP($E1189,Emissions!$1:$1048576,MATCH(DATE(AG$2,1,1),Emissions!$A$1:$LI$1),FALSE)</f>
        <v>0</v>
      </c>
      <c r="AH1189" s="359">
        <f>+VLOOKUP($E1189,Emissions!$1:$1048576,MATCH(DATE(AH$2,1,1),Emissions!$A$1:$LI$1),FALSE)</f>
        <v>0</v>
      </c>
      <c r="AI1189" s="359">
        <f>+VLOOKUP($E1189,Emissions!$1:$1048576,MATCH(DATE(AI$2,1,1),Emissions!$A$1:$LI$1),FALSE)</f>
        <v>0</v>
      </c>
      <c r="AJ1189" s="359">
        <f>+VLOOKUP($E1189,Emissions!$1:$1048576,MATCH(DATE(AJ$2,1,1),Emissions!$A$1:$LI$1),FALSE)</f>
        <v>0</v>
      </c>
      <c r="AK1189" s="359">
        <f>+VLOOKUP($E1189,Emissions!$1:$1048576,MATCH(DATE(AK$2,1,1),Emissions!$A$1:$LI$1),FALSE)</f>
        <v>0</v>
      </c>
      <c r="AL1189" s="359">
        <f>+VLOOKUP($E1189,Emissions!$1:$1048576,MATCH(DATE(AL$2,1,1),Emissions!$A$1:$LI$1),FALSE)</f>
        <v>0</v>
      </c>
      <c r="AM1189" s="359">
        <f>+VLOOKUP($E1189,Emissions!$1:$1048576,MATCH(DATE(AM$2,1,1),Emissions!$A$1:$LI$1),FALSE)</f>
        <v>0</v>
      </c>
      <c r="AN1189" s="359">
        <f>+VLOOKUP($E1189,Emissions!$1:$1048576,MATCH(DATE(AN$2,1,1),Emissions!$A$1:$LI$1),FALSE)</f>
        <v>0</v>
      </c>
      <c r="AO1189" s="359">
        <f>+VLOOKUP($E1189,Emissions!$1:$1048576,MATCH(DATE(AO$2,1,1),Emissions!$A$1:$LI$1),FALSE)</f>
        <v>0</v>
      </c>
      <c r="AP1189" s="359">
        <f>+VLOOKUP($E1189,Emissions!$1:$1048576,MATCH(DATE(AP$2,1,1),Emissions!$A$1:$LI$1),FALSE)</f>
        <v>0</v>
      </c>
      <c r="AQ1189" s="359">
        <f>+VLOOKUP($E1189,Emissions!$1:$1048576,MATCH(DATE(AQ$2,1,1),Emissions!$A$1:$LI$1),FALSE)</f>
        <v>0</v>
      </c>
      <c r="AR1189" s="359">
        <f>+VLOOKUP($E1189,Emissions!$1:$1048576,MATCH(DATE(AR$2,1,1),Emissions!$A$1:$LI$1),FALSE)</f>
        <v>0</v>
      </c>
      <c r="AS1189" s="359">
        <f>+VLOOKUP($E1189,Emissions!$1:$1048576,MATCH(DATE(AS$2,1,1),Emissions!$A$1:$LI$1),FALSE)</f>
        <v>0</v>
      </c>
      <c r="AT1189" s="359">
        <f>+VLOOKUP($E1189,Emissions!$1:$1048576,MATCH(DATE(AT$2,1,1),Emissions!$A$1:$LI$1),FALSE)</f>
        <v>0</v>
      </c>
      <c r="AU1189" s="359">
        <f>+VLOOKUP($E1189,Emissions!$1:$1048576,MATCH(DATE(AU$2,1,1),Emissions!$A$1:$LI$1),FALSE)</f>
        <v>0</v>
      </c>
      <c r="AV1189" s="359">
        <f>+VLOOKUP($E1189,Emissions!$1:$1048576,MATCH(DATE(AV$2,1,1),Emissions!$A$1:$LI$1),FALSE)</f>
        <v>0</v>
      </c>
      <c r="AW1189" s="359">
        <f>+VLOOKUP($E1189,Emissions!$1:$1048576,MATCH(DATE(AW$2,1,1),Emissions!$A$1:$LI$1),FALSE)</f>
        <v>0</v>
      </c>
      <c r="AX1189" s="359">
        <f>+VLOOKUP($E1189,Emissions!$1:$1048576,MATCH(DATE(AX$2,1,1),Emissions!$A$1:$LI$1),FALSE)</f>
        <v>0</v>
      </c>
      <c r="AY1189" s="359">
        <f>+VLOOKUP($E1189,Emissions!$1:$1048576,MATCH(DATE(AY$2,1,1),Emissions!$A$1:$LI$1),FALSE)</f>
        <v>0</v>
      </c>
      <c r="AZ1189" s="359">
        <f>+VLOOKUP($E1189,Emissions!$1:$1048576,MATCH(DATE(AZ$2,1,1),Emissions!$A$1:$LI$1),FALSE)</f>
        <v>0</v>
      </c>
      <c r="BA1189" s="359">
        <f>+VLOOKUP($E1189,Emissions!$1:$1048576,MATCH(DATE(BA$2,1,1),Emissions!$A$1:$LI$1),FALSE)</f>
        <v>0</v>
      </c>
      <c r="BB1189" s="359">
        <f>+VLOOKUP($E1189,Emissions!$1:$1048576,MATCH(DATE(BB$2,1,1),Emissions!$A$1:$LI$1),FALSE)</f>
        <v>0</v>
      </c>
      <c r="BC1189" s="359">
        <f>+VLOOKUP($E1189,Emissions!$1:$1048576,MATCH(DATE(BC$2,1,1),Emissions!$A$1:$LI$1),FALSE)</f>
        <v>0</v>
      </c>
      <c r="BD1189" s="359">
        <f>+VLOOKUP($E1189,Emissions!$1:$1048576,MATCH(DATE(BD$2,1,1),Emissions!$A$1:$LI$1),FALSE)</f>
        <v>0</v>
      </c>
      <c r="BE1189" s="359">
        <f>+VLOOKUP($E1189,Emissions!$1:$1048576,MATCH(DATE(BE$2,1,1),Emissions!$A$1:$LI$1),FALSE)</f>
        <v>0</v>
      </c>
      <c r="BF1189" s="359">
        <f>+VLOOKUP($E1189,Emissions!$1:$1048576,MATCH(DATE(BF$2,1,1),Emissions!$A$1:$LI$1),FALSE)</f>
        <v>0</v>
      </c>
      <c r="BG1189" s="359">
        <f>+VLOOKUP($E1189,Emissions!$1:$1048576,MATCH(DATE(BG$2,1,1),Emissions!$A$1:$LI$1),FALSE)</f>
        <v>0</v>
      </c>
      <c r="BH1189" s="359">
        <f>+VLOOKUP($E1189,Emissions!$1:$1048576,MATCH(DATE(BH$2,1,1),Emissions!$A$1:$LI$1),FALSE)</f>
        <v>0</v>
      </c>
      <c r="BI1189" s="359">
        <f>+VLOOKUP($E1189,Emissions!$1:$1048576,MATCH(DATE(BI$2,1,1),Emissions!$A$1:$LI$1),FALSE)</f>
        <v>0</v>
      </c>
    </row>
    <row r="1190" spans="1:61" ht="15" customHeight="1" x14ac:dyDescent="0.35">
      <c r="A1190" s="409"/>
      <c r="B1190" s="169"/>
      <c r="C1190" s="138" t="s">
        <v>459</v>
      </c>
      <c r="D1190" s="114" t="s">
        <v>2746</v>
      </c>
      <c r="E1190" s="50" t="s">
        <v>3617</v>
      </c>
      <c r="F1190" s="359">
        <f>+VLOOKUP($E1190,Emissions!$1:$1048576,MATCH(DATE(F$2,1,1),Emissions!$A$1:$LI$1),FALSE)</f>
        <v>0</v>
      </c>
      <c r="G1190" s="359">
        <f>+VLOOKUP($E1190,Emissions!$1:$1048576,MATCH(DATE(G$2,1,1),Emissions!$A$1:$LI$1),FALSE)</f>
        <v>0</v>
      </c>
      <c r="H1190" s="359">
        <f>+VLOOKUP($E1190,Emissions!$1:$1048576,MATCH(DATE(H$2,1,1),Emissions!$A$1:$LI$1),FALSE)</f>
        <v>0</v>
      </c>
      <c r="I1190" s="359">
        <f>+VLOOKUP($E1190,Emissions!$1:$1048576,MATCH(DATE(I$2,1,1),Emissions!$A$1:$LI$1),FALSE)</f>
        <v>0</v>
      </c>
      <c r="J1190" s="359">
        <f>+VLOOKUP($E1190,Emissions!$1:$1048576,MATCH(DATE(J$2,1,1),Emissions!$A$1:$LI$1),FALSE)</f>
        <v>0</v>
      </c>
      <c r="K1190" s="359">
        <f>+VLOOKUP($E1190,Emissions!$1:$1048576,MATCH(DATE(K$2,1,1),Emissions!$A$1:$LI$1),FALSE)</f>
        <v>0</v>
      </c>
      <c r="L1190" s="359">
        <f>+VLOOKUP($E1190,Emissions!$1:$1048576,MATCH(DATE(L$2,1,1),Emissions!$A$1:$LI$1),FALSE)</f>
        <v>0</v>
      </c>
      <c r="M1190" s="359">
        <f>+VLOOKUP($E1190,Emissions!$1:$1048576,MATCH(DATE(M$2,1,1),Emissions!$A$1:$LI$1),FALSE)</f>
        <v>0</v>
      </c>
      <c r="N1190" s="359">
        <f>+VLOOKUP($E1190,Emissions!$1:$1048576,MATCH(DATE(N$2,1,1),Emissions!$A$1:$LI$1),FALSE)</f>
        <v>0</v>
      </c>
      <c r="O1190" s="359">
        <f>+VLOOKUP($E1190,Emissions!$1:$1048576,MATCH(DATE(O$2,1,1),Emissions!$A$1:$LI$1),FALSE)</f>
        <v>0</v>
      </c>
      <c r="P1190" s="359">
        <f>+VLOOKUP($E1190,Emissions!$1:$1048576,MATCH(DATE(P$2,1,1),Emissions!$A$1:$LI$1),FALSE)</f>
        <v>0</v>
      </c>
      <c r="Q1190" s="359">
        <f>+VLOOKUP($E1190,Emissions!$1:$1048576,MATCH(DATE(Q$2,1,1),Emissions!$A$1:$LI$1),FALSE)</f>
        <v>0</v>
      </c>
      <c r="R1190" s="359">
        <f>+VLOOKUP($E1190,Emissions!$1:$1048576,MATCH(DATE(R$2,1,1),Emissions!$A$1:$LI$1),FALSE)</f>
        <v>0</v>
      </c>
      <c r="S1190" s="359">
        <f>+VLOOKUP($E1190,Emissions!$1:$1048576,MATCH(DATE(S$2,1,1),Emissions!$A$1:$LI$1),FALSE)</f>
        <v>0</v>
      </c>
      <c r="T1190" s="359">
        <f>+VLOOKUP($E1190,Emissions!$1:$1048576,MATCH(DATE(T$2,1,1),Emissions!$A$1:$LI$1),FALSE)</f>
        <v>0</v>
      </c>
      <c r="U1190" s="359">
        <f>+VLOOKUP($E1190,Emissions!$1:$1048576,MATCH(DATE(U$2,1,1),Emissions!$A$1:$LI$1),FALSE)</f>
        <v>0</v>
      </c>
      <c r="V1190" s="359">
        <f>+VLOOKUP($E1190,Emissions!$1:$1048576,MATCH(DATE(V$2,1,1),Emissions!$A$1:$LI$1),FALSE)</f>
        <v>0</v>
      </c>
      <c r="W1190" s="359">
        <f>+VLOOKUP($E1190,Emissions!$1:$1048576,MATCH(DATE(W$2,1,1),Emissions!$A$1:$LI$1),FALSE)</f>
        <v>0</v>
      </c>
      <c r="X1190" s="359">
        <f>+VLOOKUP($E1190,Emissions!$1:$1048576,MATCH(DATE(X$2,1,1),Emissions!$A$1:$LI$1),FALSE)</f>
        <v>0</v>
      </c>
      <c r="Y1190" s="359">
        <f>+VLOOKUP($E1190,Emissions!$1:$1048576,MATCH(DATE(Y$2,1,1),Emissions!$A$1:$LI$1),FALSE)</f>
        <v>0</v>
      </c>
      <c r="Z1190" s="359">
        <f>+VLOOKUP($E1190,Emissions!$1:$1048576,MATCH(DATE(Z$2,1,1),Emissions!$A$1:$LI$1),FALSE)</f>
        <v>0</v>
      </c>
      <c r="AA1190" s="359">
        <f>+VLOOKUP($E1190,Emissions!$1:$1048576,MATCH(DATE(AA$2,1,1),Emissions!$A$1:$LI$1),FALSE)</f>
        <v>0</v>
      </c>
      <c r="AB1190" s="359">
        <f>+VLOOKUP($E1190,Emissions!$1:$1048576,MATCH(DATE(AB$2,1,1),Emissions!$A$1:$LI$1),FALSE)</f>
        <v>0</v>
      </c>
      <c r="AC1190" s="359">
        <f>+VLOOKUP($E1190,Emissions!$1:$1048576,MATCH(DATE(AC$2,1,1),Emissions!$A$1:$LI$1),FALSE)</f>
        <v>0</v>
      </c>
      <c r="AD1190" s="359">
        <f>+VLOOKUP($E1190,Emissions!$1:$1048576,MATCH(DATE(AD$2,1,1),Emissions!$A$1:$LI$1),FALSE)</f>
        <v>0</v>
      </c>
      <c r="AE1190" s="359">
        <f>+VLOOKUP($E1190,Emissions!$1:$1048576,MATCH(DATE(AE$2,1,1),Emissions!$A$1:$LI$1),FALSE)</f>
        <v>0</v>
      </c>
      <c r="AF1190" s="359">
        <f>+VLOOKUP($E1190,Emissions!$1:$1048576,MATCH(DATE(AF$2,1,1),Emissions!$A$1:$LI$1),FALSE)</f>
        <v>0</v>
      </c>
      <c r="AG1190" s="359">
        <f>+VLOOKUP($E1190,Emissions!$1:$1048576,MATCH(DATE(AG$2,1,1),Emissions!$A$1:$LI$1),FALSE)</f>
        <v>0</v>
      </c>
      <c r="AH1190" s="359">
        <f>+VLOOKUP($E1190,Emissions!$1:$1048576,MATCH(DATE(AH$2,1,1),Emissions!$A$1:$LI$1),FALSE)</f>
        <v>0</v>
      </c>
      <c r="AI1190" s="359">
        <f>+VLOOKUP($E1190,Emissions!$1:$1048576,MATCH(DATE(AI$2,1,1),Emissions!$A$1:$LI$1),FALSE)</f>
        <v>0</v>
      </c>
      <c r="AJ1190" s="359">
        <f>+VLOOKUP($E1190,Emissions!$1:$1048576,MATCH(DATE(AJ$2,1,1),Emissions!$A$1:$LI$1),FALSE)</f>
        <v>0</v>
      </c>
      <c r="AK1190" s="359">
        <f>+VLOOKUP($E1190,Emissions!$1:$1048576,MATCH(DATE(AK$2,1,1),Emissions!$A$1:$LI$1),FALSE)</f>
        <v>0</v>
      </c>
      <c r="AL1190" s="359">
        <f>+VLOOKUP($E1190,Emissions!$1:$1048576,MATCH(DATE(AL$2,1,1),Emissions!$A$1:$LI$1),FALSE)</f>
        <v>0</v>
      </c>
      <c r="AM1190" s="359">
        <f>+VLOOKUP($E1190,Emissions!$1:$1048576,MATCH(DATE(AM$2,1,1),Emissions!$A$1:$LI$1),FALSE)</f>
        <v>0</v>
      </c>
      <c r="AN1190" s="359">
        <f>+VLOOKUP($E1190,Emissions!$1:$1048576,MATCH(DATE(AN$2,1,1),Emissions!$A$1:$LI$1),FALSE)</f>
        <v>0</v>
      </c>
      <c r="AO1190" s="359">
        <f>+VLOOKUP($E1190,Emissions!$1:$1048576,MATCH(DATE(AO$2,1,1),Emissions!$A$1:$LI$1),FALSE)</f>
        <v>0</v>
      </c>
      <c r="AP1190" s="359">
        <f>+VLOOKUP($E1190,Emissions!$1:$1048576,MATCH(DATE(AP$2,1,1),Emissions!$A$1:$LI$1),FALSE)</f>
        <v>0</v>
      </c>
      <c r="AQ1190" s="359">
        <f>+VLOOKUP($E1190,Emissions!$1:$1048576,MATCH(DATE(AQ$2,1,1),Emissions!$A$1:$LI$1),FALSE)</f>
        <v>0</v>
      </c>
      <c r="AR1190" s="359">
        <f>+VLOOKUP($E1190,Emissions!$1:$1048576,MATCH(DATE(AR$2,1,1),Emissions!$A$1:$LI$1),FALSE)</f>
        <v>0</v>
      </c>
      <c r="AS1190" s="359">
        <f>+VLOOKUP($E1190,Emissions!$1:$1048576,MATCH(DATE(AS$2,1,1),Emissions!$A$1:$LI$1),FALSE)</f>
        <v>0</v>
      </c>
      <c r="AT1190" s="359">
        <f>+VLOOKUP($E1190,Emissions!$1:$1048576,MATCH(DATE(AT$2,1,1),Emissions!$A$1:$LI$1),FALSE)</f>
        <v>0</v>
      </c>
      <c r="AU1190" s="359">
        <f>+VLOOKUP($E1190,Emissions!$1:$1048576,MATCH(DATE(AU$2,1,1),Emissions!$A$1:$LI$1),FALSE)</f>
        <v>0</v>
      </c>
      <c r="AV1190" s="359">
        <f>+VLOOKUP($E1190,Emissions!$1:$1048576,MATCH(DATE(AV$2,1,1),Emissions!$A$1:$LI$1),FALSE)</f>
        <v>0</v>
      </c>
      <c r="AW1190" s="359">
        <f>+VLOOKUP($E1190,Emissions!$1:$1048576,MATCH(DATE(AW$2,1,1),Emissions!$A$1:$LI$1),FALSE)</f>
        <v>0</v>
      </c>
      <c r="AX1190" s="359">
        <f>+VLOOKUP($E1190,Emissions!$1:$1048576,MATCH(DATE(AX$2,1,1),Emissions!$A$1:$LI$1),FALSE)</f>
        <v>0</v>
      </c>
      <c r="AY1190" s="359">
        <f>+VLOOKUP($E1190,Emissions!$1:$1048576,MATCH(DATE(AY$2,1,1),Emissions!$A$1:$LI$1),FALSE)</f>
        <v>0</v>
      </c>
      <c r="AZ1190" s="359">
        <f>+VLOOKUP($E1190,Emissions!$1:$1048576,MATCH(DATE(AZ$2,1,1),Emissions!$A$1:$LI$1),FALSE)</f>
        <v>0</v>
      </c>
      <c r="BA1190" s="359">
        <f>+VLOOKUP($E1190,Emissions!$1:$1048576,MATCH(DATE(BA$2,1,1),Emissions!$A$1:$LI$1),FALSE)</f>
        <v>0</v>
      </c>
      <c r="BB1190" s="359">
        <f>+VLOOKUP($E1190,Emissions!$1:$1048576,MATCH(DATE(BB$2,1,1),Emissions!$A$1:$LI$1),FALSE)</f>
        <v>0</v>
      </c>
      <c r="BC1190" s="359">
        <f>+VLOOKUP($E1190,Emissions!$1:$1048576,MATCH(DATE(BC$2,1,1),Emissions!$A$1:$LI$1),FALSE)</f>
        <v>0</v>
      </c>
      <c r="BD1190" s="359">
        <f>+VLOOKUP($E1190,Emissions!$1:$1048576,MATCH(DATE(BD$2,1,1),Emissions!$A$1:$LI$1),FALSE)</f>
        <v>0</v>
      </c>
      <c r="BE1190" s="359">
        <f>+VLOOKUP($E1190,Emissions!$1:$1048576,MATCH(DATE(BE$2,1,1),Emissions!$A$1:$LI$1),FALSE)</f>
        <v>0</v>
      </c>
      <c r="BF1190" s="359">
        <f>+VLOOKUP($E1190,Emissions!$1:$1048576,MATCH(DATE(BF$2,1,1),Emissions!$A$1:$LI$1),FALSE)</f>
        <v>0</v>
      </c>
      <c r="BG1190" s="359">
        <f>+VLOOKUP($E1190,Emissions!$1:$1048576,MATCH(DATE(BG$2,1,1),Emissions!$A$1:$LI$1),FALSE)</f>
        <v>0</v>
      </c>
      <c r="BH1190" s="359">
        <f>+VLOOKUP($E1190,Emissions!$1:$1048576,MATCH(DATE(BH$2,1,1),Emissions!$A$1:$LI$1),FALSE)</f>
        <v>0</v>
      </c>
      <c r="BI1190" s="359">
        <f>+VLOOKUP($E1190,Emissions!$1:$1048576,MATCH(DATE(BI$2,1,1),Emissions!$A$1:$LI$1),FALSE)</f>
        <v>0</v>
      </c>
    </row>
    <row r="1191" spans="1:61" ht="15" customHeight="1" x14ac:dyDescent="0.35">
      <c r="A1191" s="409"/>
      <c r="B1191" s="169"/>
      <c r="C1191" s="138" t="s">
        <v>460</v>
      </c>
      <c r="D1191" s="114" t="s">
        <v>2746</v>
      </c>
      <c r="E1191" s="50" t="s">
        <v>3618</v>
      </c>
      <c r="F1191" s="359">
        <f>+VLOOKUP($E1191,Emissions!$1:$1048576,MATCH(DATE(F$2,1,1),Emissions!$A$1:$LI$1),FALSE)</f>
        <v>0</v>
      </c>
      <c r="G1191" s="359">
        <f>+VLOOKUP($E1191,Emissions!$1:$1048576,MATCH(DATE(G$2,1,1),Emissions!$A$1:$LI$1),FALSE)</f>
        <v>0</v>
      </c>
      <c r="H1191" s="359">
        <f>+VLOOKUP($E1191,Emissions!$1:$1048576,MATCH(DATE(H$2,1,1),Emissions!$A$1:$LI$1),FALSE)</f>
        <v>0</v>
      </c>
      <c r="I1191" s="359">
        <f>+VLOOKUP($E1191,Emissions!$1:$1048576,MATCH(DATE(I$2,1,1),Emissions!$A$1:$LI$1),FALSE)</f>
        <v>0</v>
      </c>
      <c r="J1191" s="359">
        <f>+VLOOKUP($E1191,Emissions!$1:$1048576,MATCH(DATE(J$2,1,1),Emissions!$A$1:$LI$1),FALSE)</f>
        <v>0</v>
      </c>
      <c r="K1191" s="359">
        <f>+VLOOKUP($E1191,Emissions!$1:$1048576,MATCH(DATE(K$2,1,1),Emissions!$A$1:$LI$1),FALSE)</f>
        <v>0</v>
      </c>
      <c r="L1191" s="359">
        <f>+VLOOKUP($E1191,Emissions!$1:$1048576,MATCH(DATE(L$2,1,1),Emissions!$A$1:$LI$1),FALSE)</f>
        <v>0</v>
      </c>
      <c r="M1191" s="359">
        <f>+VLOOKUP($E1191,Emissions!$1:$1048576,MATCH(DATE(M$2,1,1),Emissions!$A$1:$LI$1),FALSE)</f>
        <v>0</v>
      </c>
      <c r="N1191" s="359">
        <f>+VLOOKUP($E1191,Emissions!$1:$1048576,MATCH(DATE(N$2,1,1),Emissions!$A$1:$LI$1),FALSE)</f>
        <v>0</v>
      </c>
      <c r="O1191" s="359">
        <f>+VLOOKUP($E1191,Emissions!$1:$1048576,MATCH(DATE(O$2,1,1),Emissions!$A$1:$LI$1),FALSE)</f>
        <v>0</v>
      </c>
      <c r="P1191" s="359">
        <f>+VLOOKUP($E1191,Emissions!$1:$1048576,MATCH(DATE(P$2,1,1),Emissions!$A$1:$LI$1),FALSE)</f>
        <v>0</v>
      </c>
      <c r="Q1191" s="359">
        <f>+VLOOKUP($E1191,Emissions!$1:$1048576,MATCH(DATE(Q$2,1,1),Emissions!$A$1:$LI$1),FALSE)</f>
        <v>0</v>
      </c>
      <c r="R1191" s="359">
        <f>+VLOOKUP($E1191,Emissions!$1:$1048576,MATCH(DATE(R$2,1,1),Emissions!$A$1:$LI$1),FALSE)</f>
        <v>0</v>
      </c>
      <c r="S1191" s="359">
        <f>+VLOOKUP($E1191,Emissions!$1:$1048576,MATCH(DATE(S$2,1,1),Emissions!$A$1:$LI$1),FALSE)</f>
        <v>0</v>
      </c>
      <c r="T1191" s="359">
        <f>+VLOOKUP($E1191,Emissions!$1:$1048576,MATCH(DATE(T$2,1,1),Emissions!$A$1:$LI$1),FALSE)</f>
        <v>0</v>
      </c>
      <c r="U1191" s="359">
        <f>+VLOOKUP($E1191,Emissions!$1:$1048576,MATCH(DATE(U$2,1,1),Emissions!$A$1:$LI$1),FALSE)</f>
        <v>0</v>
      </c>
      <c r="V1191" s="359">
        <f>+VLOOKUP($E1191,Emissions!$1:$1048576,MATCH(DATE(V$2,1,1),Emissions!$A$1:$LI$1),FALSE)</f>
        <v>0</v>
      </c>
      <c r="W1191" s="359">
        <f>+VLOOKUP($E1191,Emissions!$1:$1048576,MATCH(DATE(W$2,1,1),Emissions!$A$1:$LI$1),FALSE)</f>
        <v>0</v>
      </c>
      <c r="X1191" s="359">
        <f>+VLOOKUP($E1191,Emissions!$1:$1048576,MATCH(DATE(X$2,1,1),Emissions!$A$1:$LI$1),FALSE)</f>
        <v>0</v>
      </c>
      <c r="Y1191" s="359">
        <f>+VLOOKUP($E1191,Emissions!$1:$1048576,MATCH(DATE(Y$2,1,1),Emissions!$A$1:$LI$1),FALSE)</f>
        <v>0</v>
      </c>
      <c r="Z1191" s="359">
        <f>+VLOOKUP($E1191,Emissions!$1:$1048576,MATCH(DATE(Z$2,1,1),Emissions!$A$1:$LI$1),FALSE)</f>
        <v>0</v>
      </c>
      <c r="AA1191" s="359">
        <f>+VLOOKUP($E1191,Emissions!$1:$1048576,MATCH(DATE(AA$2,1,1),Emissions!$A$1:$LI$1),FALSE)</f>
        <v>0</v>
      </c>
      <c r="AB1191" s="359">
        <f>+VLOOKUP($E1191,Emissions!$1:$1048576,MATCH(DATE(AB$2,1,1),Emissions!$A$1:$LI$1),FALSE)</f>
        <v>0</v>
      </c>
      <c r="AC1191" s="359">
        <f>+VLOOKUP($E1191,Emissions!$1:$1048576,MATCH(DATE(AC$2,1,1),Emissions!$A$1:$LI$1),FALSE)</f>
        <v>0</v>
      </c>
      <c r="AD1191" s="359">
        <f>+VLOOKUP($E1191,Emissions!$1:$1048576,MATCH(DATE(AD$2,1,1),Emissions!$A$1:$LI$1),FALSE)</f>
        <v>0</v>
      </c>
      <c r="AE1191" s="359">
        <f>+VLOOKUP($E1191,Emissions!$1:$1048576,MATCH(DATE(AE$2,1,1),Emissions!$A$1:$LI$1),FALSE)</f>
        <v>0</v>
      </c>
      <c r="AF1191" s="359">
        <f>+VLOOKUP($E1191,Emissions!$1:$1048576,MATCH(DATE(AF$2,1,1),Emissions!$A$1:$LI$1),FALSE)</f>
        <v>0</v>
      </c>
      <c r="AG1191" s="359">
        <f>+VLOOKUP($E1191,Emissions!$1:$1048576,MATCH(DATE(AG$2,1,1),Emissions!$A$1:$LI$1),FALSE)</f>
        <v>0</v>
      </c>
      <c r="AH1191" s="359">
        <f>+VLOOKUP($E1191,Emissions!$1:$1048576,MATCH(DATE(AH$2,1,1),Emissions!$A$1:$LI$1),FALSE)</f>
        <v>0</v>
      </c>
      <c r="AI1191" s="359">
        <f>+VLOOKUP($E1191,Emissions!$1:$1048576,MATCH(DATE(AI$2,1,1),Emissions!$A$1:$LI$1),FALSE)</f>
        <v>0</v>
      </c>
      <c r="AJ1191" s="359">
        <f>+VLOOKUP($E1191,Emissions!$1:$1048576,MATCH(DATE(AJ$2,1,1),Emissions!$A$1:$LI$1),FALSE)</f>
        <v>0</v>
      </c>
      <c r="AK1191" s="359">
        <f>+VLOOKUP($E1191,Emissions!$1:$1048576,MATCH(DATE(AK$2,1,1),Emissions!$A$1:$LI$1),FALSE)</f>
        <v>0</v>
      </c>
      <c r="AL1191" s="359">
        <f>+VLOOKUP($E1191,Emissions!$1:$1048576,MATCH(DATE(AL$2,1,1),Emissions!$A$1:$LI$1),FALSE)</f>
        <v>0</v>
      </c>
      <c r="AM1191" s="359">
        <f>+VLOOKUP($E1191,Emissions!$1:$1048576,MATCH(DATE(AM$2,1,1),Emissions!$A$1:$LI$1),FALSE)</f>
        <v>0</v>
      </c>
      <c r="AN1191" s="359">
        <f>+VLOOKUP($E1191,Emissions!$1:$1048576,MATCH(DATE(AN$2,1,1),Emissions!$A$1:$LI$1),FALSE)</f>
        <v>0</v>
      </c>
      <c r="AO1191" s="359">
        <f>+VLOOKUP($E1191,Emissions!$1:$1048576,MATCH(DATE(AO$2,1,1),Emissions!$A$1:$LI$1),FALSE)</f>
        <v>0</v>
      </c>
      <c r="AP1191" s="359">
        <f>+VLOOKUP($E1191,Emissions!$1:$1048576,MATCH(DATE(AP$2,1,1),Emissions!$A$1:$LI$1),FALSE)</f>
        <v>0</v>
      </c>
      <c r="AQ1191" s="359">
        <f>+VLOOKUP($E1191,Emissions!$1:$1048576,MATCH(DATE(AQ$2,1,1),Emissions!$A$1:$LI$1),FALSE)</f>
        <v>0</v>
      </c>
      <c r="AR1191" s="359">
        <f>+VLOOKUP($E1191,Emissions!$1:$1048576,MATCH(DATE(AR$2,1,1),Emissions!$A$1:$LI$1),FALSE)</f>
        <v>0</v>
      </c>
      <c r="AS1191" s="359">
        <f>+VLOOKUP($E1191,Emissions!$1:$1048576,MATCH(DATE(AS$2,1,1),Emissions!$A$1:$LI$1),FALSE)</f>
        <v>0</v>
      </c>
      <c r="AT1191" s="359">
        <f>+VLOOKUP($E1191,Emissions!$1:$1048576,MATCH(DATE(AT$2,1,1),Emissions!$A$1:$LI$1),FALSE)</f>
        <v>0</v>
      </c>
      <c r="AU1191" s="359">
        <f>+VLOOKUP($E1191,Emissions!$1:$1048576,MATCH(DATE(AU$2,1,1),Emissions!$A$1:$LI$1),FALSE)</f>
        <v>0</v>
      </c>
      <c r="AV1191" s="359">
        <f>+VLOOKUP($E1191,Emissions!$1:$1048576,MATCH(DATE(AV$2,1,1),Emissions!$A$1:$LI$1),FALSE)</f>
        <v>0</v>
      </c>
      <c r="AW1191" s="359">
        <f>+VLOOKUP($E1191,Emissions!$1:$1048576,MATCH(DATE(AW$2,1,1),Emissions!$A$1:$LI$1),FALSE)</f>
        <v>0</v>
      </c>
      <c r="AX1191" s="359">
        <f>+VLOOKUP($E1191,Emissions!$1:$1048576,MATCH(DATE(AX$2,1,1),Emissions!$A$1:$LI$1),FALSE)</f>
        <v>0</v>
      </c>
      <c r="AY1191" s="359">
        <f>+VLOOKUP($E1191,Emissions!$1:$1048576,MATCH(DATE(AY$2,1,1),Emissions!$A$1:$LI$1),FALSE)</f>
        <v>0</v>
      </c>
      <c r="AZ1191" s="359">
        <f>+VLOOKUP($E1191,Emissions!$1:$1048576,MATCH(DATE(AZ$2,1,1),Emissions!$A$1:$LI$1),FALSE)</f>
        <v>0</v>
      </c>
      <c r="BA1191" s="359">
        <f>+VLOOKUP($E1191,Emissions!$1:$1048576,MATCH(DATE(BA$2,1,1),Emissions!$A$1:$LI$1),FALSE)</f>
        <v>0</v>
      </c>
      <c r="BB1191" s="359">
        <f>+VLOOKUP($E1191,Emissions!$1:$1048576,MATCH(DATE(BB$2,1,1),Emissions!$A$1:$LI$1),FALSE)</f>
        <v>0</v>
      </c>
      <c r="BC1191" s="359">
        <f>+VLOOKUP($E1191,Emissions!$1:$1048576,MATCH(DATE(BC$2,1,1),Emissions!$A$1:$LI$1),FALSE)</f>
        <v>0</v>
      </c>
      <c r="BD1191" s="359">
        <f>+VLOOKUP($E1191,Emissions!$1:$1048576,MATCH(DATE(BD$2,1,1),Emissions!$A$1:$LI$1),FALSE)</f>
        <v>0</v>
      </c>
      <c r="BE1191" s="359">
        <f>+VLOOKUP($E1191,Emissions!$1:$1048576,MATCH(DATE(BE$2,1,1),Emissions!$A$1:$LI$1),FALSE)</f>
        <v>0</v>
      </c>
      <c r="BF1191" s="359">
        <f>+VLOOKUP($E1191,Emissions!$1:$1048576,MATCH(DATE(BF$2,1,1),Emissions!$A$1:$LI$1),FALSE)</f>
        <v>0</v>
      </c>
      <c r="BG1191" s="359">
        <f>+VLOOKUP($E1191,Emissions!$1:$1048576,MATCH(DATE(BG$2,1,1),Emissions!$A$1:$LI$1),FALSE)</f>
        <v>0</v>
      </c>
      <c r="BH1191" s="359">
        <f>+VLOOKUP($E1191,Emissions!$1:$1048576,MATCH(DATE(BH$2,1,1),Emissions!$A$1:$LI$1),FALSE)</f>
        <v>0</v>
      </c>
      <c r="BI1191" s="359">
        <f>+VLOOKUP($E1191,Emissions!$1:$1048576,MATCH(DATE(BI$2,1,1),Emissions!$A$1:$LI$1),FALSE)</f>
        <v>0</v>
      </c>
    </row>
    <row r="1192" spans="1:61" s="92" customFormat="1" ht="15" customHeight="1" x14ac:dyDescent="0.35">
      <c r="A1192" s="409"/>
      <c r="B1192" s="169"/>
      <c r="C1192" s="137" t="s">
        <v>3337</v>
      </c>
      <c r="D1192" s="147" t="s">
        <v>2746</v>
      </c>
      <c r="E1192" s="136" t="s">
        <v>3619</v>
      </c>
      <c r="F1192" s="325">
        <f>+VLOOKUP($E1192,Emissions!$1:$1048576,MATCH(DATE(F$2,1,1),Emissions!$A$1:$LI$1),FALSE)</f>
        <v>3.292577552</v>
      </c>
      <c r="G1192" s="325">
        <f>+VLOOKUP($E1192,Emissions!$1:$1048576,MATCH(DATE(G$2,1,1),Emissions!$A$1:$LI$1),FALSE)</f>
        <v>3.3218761020000001</v>
      </c>
      <c r="H1192" s="325">
        <f>+VLOOKUP($E1192,Emissions!$1:$1048576,MATCH(DATE(H$2,1,1),Emissions!$A$1:$LI$1),FALSE)</f>
        <v>3.3486084370000002</v>
      </c>
      <c r="I1192" s="325">
        <f>+VLOOKUP($E1192,Emissions!$1:$1048576,MATCH(DATE(I$2,1,1),Emissions!$A$1:$LI$1),FALSE)</f>
        <v>3.37597952</v>
      </c>
      <c r="J1192" s="325">
        <f>+VLOOKUP($E1192,Emissions!$1:$1048576,MATCH(DATE(J$2,1,1),Emissions!$A$1:$LI$1),FALSE)</f>
        <v>3.4052110440000001</v>
      </c>
      <c r="K1192" s="325">
        <f>+VLOOKUP($E1192,Emissions!$1:$1048576,MATCH(DATE(K$2,1,1),Emissions!$A$1:$LI$1),FALSE)</f>
        <v>3.435438043</v>
      </c>
      <c r="L1192" s="325">
        <f>+VLOOKUP($E1192,Emissions!$1:$1048576,MATCH(DATE(L$2,1,1),Emissions!$A$1:$LI$1),FALSE)</f>
        <v>3.4646434519999998</v>
      </c>
      <c r="M1192" s="325">
        <f>+VLOOKUP($E1192,Emissions!$1:$1048576,MATCH(DATE(M$2,1,1),Emissions!$A$1:$LI$1),FALSE)</f>
        <v>3.4939159719999999</v>
      </c>
      <c r="N1192" s="325">
        <f>+VLOOKUP($E1192,Emissions!$1:$1048576,MATCH(DATE(N$2,1,1),Emissions!$A$1:$LI$1),FALSE)</f>
        <v>3.5237492760000002</v>
      </c>
      <c r="O1192" s="325">
        <f>+VLOOKUP($E1192,Emissions!$1:$1048576,MATCH(DATE(O$2,1,1),Emissions!$A$1:$LI$1),FALSE)</f>
        <v>3.55423431</v>
      </c>
      <c r="P1192" s="325">
        <f>+VLOOKUP($E1192,Emissions!$1:$1048576,MATCH(DATE(P$2,1,1),Emissions!$A$1:$LI$1),FALSE)</f>
        <v>3.5886721129999999</v>
      </c>
      <c r="Q1192" s="325">
        <f>+VLOOKUP($E1192,Emissions!$1:$1048576,MATCH(DATE(Q$2,1,1),Emissions!$A$1:$LI$1),FALSE)</f>
        <v>3.6219487300000002</v>
      </c>
      <c r="R1192" s="325">
        <f>+VLOOKUP($E1192,Emissions!$1:$1048576,MATCH(DATE(R$2,1,1),Emissions!$A$1:$LI$1),FALSE)</f>
        <v>3.6547670559999998</v>
      </c>
      <c r="S1192" s="325">
        <f>+VLOOKUP($E1192,Emissions!$1:$1048576,MATCH(DATE(S$2,1,1),Emissions!$A$1:$LI$1),FALSE)</f>
        <v>3.6875373159999998</v>
      </c>
      <c r="T1192" s="325">
        <f>+VLOOKUP($E1192,Emissions!$1:$1048576,MATCH(DATE(T$2,1,1),Emissions!$A$1:$LI$1),FALSE)</f>
        <v>3.720417131</v>
      </c>
      <c r="U1192" s="325">
        <f>+VLOOKUP($E1192,Emissions!$1:$1048576,MATCH(DATE(U$2,1,1),Emissions!$A$1:$LI$1),FALSE)</f>
        <v>3.753470541</v>
      </c>
      <c r="V1192" s="325">
        <f>+VLOOKUP($E1192,Emissions!$1:$1048576,MATCH(DATE(V$2,1,1),Emissions!$A$1:$LI$1),FALSE)</f>
        <v>3.7867346880000001</v>
      </c>
      <c r="W1192" s="325">
        <f>+VLOOKUP($E1192,Emissions!$1:$1048576,MATCH(DATE(W$2,1,1),Emissions!$A$1:$LI$1),FALSE)</f>
        <v>3.8202431250000002</v>
      </c>
      <c r="X1192" s="325">
        <f>+VLOOKUP($E1192,Emissions!$1:$1048576,MATCH(DATE(X$2,1,1),Emissions!$A$1:$LI$1),FALSE)</f>
        <v>3.8540327510000001</v>
      </c>
      <c r="Y1192" s="325">
        <f>+VLOOKUP($E1192,Emissions!$1:$1048576,MATCH(DATE(Y$2,1,1),Emissions!$A$1:$LI$1),FALSE)</f>
        <v>3.8881446469999998</v>
      </c>
      <c r="Z1192" s="325">
        <f>+VLOOKUP($E1192,Emissions!$1:$1048576,MATCH(DATE(Z$2,1,1),Emissions!$A$1:$LI$1),FALSE)</f>
        <v>3.9202490019999998</v>
      </c>
      <c r="AA1192" s="325">
        <f>+VLOOKUP($E1192,Emissions!$1:$1048576,MATCH(DATE(AA$2,1,1),Emissions!$A$1:$LI$1),FALSE)</f>
        <v>3.9539421950000002</v>
      </c>
      <c r="AB1192" s="325">
        <f>+VLOOKUP($E1192,Emissions!$1:$1048576,MATCH(DATE(AB$2,1,1),Emissions!$A$1:$LI$1),FALSE)</f>
        <v>3.9887020689999999</v>
      </c>
      <c r="AC1192" s="325">
        <f>+VLOOKUP($E1192,Emissions!$1:$1048576,MATCH(DATE(AC$2,1,1),Emissions!$A$1:$LI$1),FALSE)</f>
        <v>4.024241967</v>
      </c>
      <c r="AD1192" s="325">
        <f>+VLOOKUP($E1192,Emissions!$1:$1048576,MATCH(DATE(AD$2,1,1),Emissions!$A$1:$LI$1),FALSE)</f>
        <v>4.0604656859999997</v>
      </c>
      <c r="AE1192" s="325">
        <f>+VLOOKUP($E1192,Emissions!$1:$1048576,MATCH(DATE(AE$2,1,1),Emissions!$A$1:$LI$1),FALSE)</f>
        <v>4.0906571810000001</v>
      </c>
      <c r="AF1192" s="325">
        <f>+VLOOKUP($E1192,Emissions!$1:$1048576,MATCH(DATE(AF$2,1,1),Emissions!$A$1:$LI$1),FALSE)</f>
        <v>4.1216717120000004</v>
      </c>
      <c r="AG1192" s="325">
        <f>+VLOOKUP($E1192,Emissions!$1:$1048576,MATCH(DATE(AG$2,1,1),Emissions!$A$1:$LI$1),FALSE)</f>
        <v>4.1534521209999999</v>
      </c>
      <c r="AH1192" s="325">
        <f>+VLOOKUP($E1192,Emissions!$1:$1048576,MATCH(DATE(AH$2,1,1),Emissions!$A$1:$LI$1),FALSE)</f>
        <v>4.1858816650000001</v>
      </c>
      <c r="AI1192" s="325">
        <f>+VLOOKUP($E1192,Emissions!$1:$1048576,MATCH(DATE(AI$2,1,1),Emissions!$A$1:$LI$1),FALSE)</f>
        <v>4.2189540049999996</v>
      </c>
      <c r="AJ1192" s="325">
        <f>+VLOOKUP($E1192,Emissions!$1:$1048576,MATCH(DATE(AJ$2,1,1),Emissions!$A$1:$LI$1),FALSE)</f>
        <v>4.252702459</v>
      </c>
      <c r="AK1192" s="325">
        <f>+VLOOKUP($E1192,Emissions!$1:$1048576,MATCH(DATE(AK$2,1,1),Emissions!$A$1:$LI$1),FALSE)</f>
        <v>4.2871639080000001</v>
      </c>
      <c r="AL1192" s="325">
        <f>+VLOOKUP($E1192,Emissions!$1:$1048576,MATCH(DATE(AL$2,1,1),Emissions!$A$1:$LI$1),FALSE)</f>
        <v>4.3223666410000003</v>
      </c>
      <c r="AM1192" s="325">
        <f>+VLOOKUP($E1192,Emissions!$1:$1048576,MATCH(DATE(AM$2,1,1),Emissions!$A$1:$LI$1),FALSE)</f>
        <v>4.3583276419999999</v>
      </c>
      <c r="AN1192" s="325">
        <f>+VLOOKUP($E1192,Emissions!$1:$1048576,MATCH(DATE(AN$2,1,1),Emissions!$A$1:$LI$1),FALSE)</f>
        <v>4.3950535879999997</v>
      </c>
      <c r="AO1192" s="325">
        <f>+VLOOKUP($E1192,Emissions!$1:$1048576,MATCH(DATE(AO$2,1,1),Emissions!$A$1:$LI$1),FALSE)</f>
        <v>4.4325432109999996</v>
      </c>
      <c r="AP1192" s="325">
        <f>+VLOOKUP($E1192,Emissions!$1:$1048576,MATCH(DATE(AP$2,1,1),Emissions!$A$1:$LI$1),FALSE)</f>
        <v>4.469249595</v>
      </c>
      <c r="AQ1192" s="325">
        <f>+VLOOKUP($E1192,Emissions!$1:$1048576,MATCH(DATE(AQ$2,1,1),Emissions!$A$1:$LI$1),FALSE)</f>
        <v>4.5059188099999998</v>
      </c>
      <c r="AR1192" s="325">
        <f>+VLOOKUP($E1192,Emissions!$1:$1048576,MATCH(DATE(AR$2,1,1),Emissions!$A$1:$LI$1),FALSE)</f>
        <v>4.5429244009999996</v>
      </c>
      <c r="AS1192" s="325">
        <f>+VLOOKUP($E1192,Emissions!$1:$1048576,MATCH(DATE(AS$2,1,1),Emissions!$A$1:$LI$1),FALSE)</f>
        <v>4.5804342480000004</v>
      </c>
      <c r="AT1192" s="325">
        <f>+VLOOKUP($E1192,Emissions!$1:$1048576,MATCH(DATE(AT$2,1,1),Emissions!$A$1:$LI$1),FALSE)</f>
        <v>4.6185360959999997</v>
      </c>
      <c r="AU1192" s="325">
        <f>+VLOOKUP($E1192,Emissions!$1:$1048576,MATCH(DATE(AU$2,1,1),Emissions!$A$1:$LI$1),FALSE)</f>
        <v>4.657286204</v>
      </c>
      <c r="AV1192" s="325">
        <f>+VLOOKUP($E1192,Emissions!$1:$1048576,MATCH(DATE(AV$2,1,1),Emissions!$A$1:$LI$1),FALSE)</f>
        <v>4.6967278590000001</v>
      </c>
      <c r="AW1192" s="325">
        <f>+VLOOKUP($E1192,Emissions!$1:$1048576,MATCH(DATE(AW$2,1,1),Emissions!$A$1:$LI$1),FALSE)</f>
        <v>4.7369006579999997</v>
      </c>
      <c r="AX1192" s="325">
        <f>+VLOOKUP($E1192,Emissions!$1:$1048576,MATCH(DATE(AX$2,1,1),Emissions!$A$1:$LI$1),FALSE)</f>
        <v>4.7778475790000003</v>
      </c>
      <c r="AY1192" s="325">
        <f>+VLOOKUP($E1192,Emissions!$1:$1048576,MATCH(DATE(AY$2,1,1),Emissions!$A$1:$LI$1),FALSE)</f>
        <v>4.8196271189999997</v>
      </c>
      <c r="AZ1192" s="325">
        <f>+VLOOKUP($E1192,Emissions!$1:$1048576,MATCH(DATE(AZ$2,1,1),Emissions!$A$1:$LI$1),FALSE)</f>
        <v>4.8624839800000004</v>
      </c>
      <c r="BA1192" s="325">
        <f>+VLOOKUP($E1192,Emissions!$1:$1048576,MATCH(DATE(BA$2,1,1),Emissions!$A$1:$LI$1),FALSE)</f>
        <v>4.9057477519999999</v>
      </c>
      <c r="BB1192" s="325">
        <f>+VLOOKUP($E1192,Emissions!$1:$1048576,MATCH(DATE(BB$2,1,1),Emissions!$A$1:$LI$1),FALSE)</f>
        <v>4.9492142120000002</v>
      </c>
      <c r="BC1192" s="325">
        <f>+VLOOKUP($E1192,Emissions!$1:$1048576,MATCH(DATE(BC$2,1,1),Emissions!$A$1:$LI$1),FALSE)</f>
        <v>4.9929922319999998</v>
      </c>
      <c r="BD1192" s="325">
        <f>+VLOOKUP($E1192,Emissions!$1:$1048576,MATCH(DATE(BD$2,1,1),Emissions!$A$1:$LI$1),FALSE)</f>
        <v>5.0372591780000002</v>
      </c>
      <c r="BE1192" s="325">
        <f>+VLOOKUP($E1192,Emissions!$1:$1048576,MATCH(DATE(BE$2,1,1),Emissions!$A$1:$LI$1),FALSE)</f>
        <v>5.3394058790000001</v>
      </c>
      <c r="BF1192" s="325">
        <f>+VLOOKUP($E1192,Emissions!$1:$1048576,MATCH(DATE(BF$2,1,1),Emissions!$A$1:$LI$1),FALSE)</f>
        <v>5.4016619659999998</v>
      </c>
      <c r="BG1192" s="325">
        <f>+VLOOKUP($E1192,Emissions!$1:$1048576,MATCH(DATE(BG$2,1,1),Emissions!$A$1:$LI$1),FALSE)</f>
        <v>5.4649212589999996</v>
      </c>
      <c r="BH1192" s="325">
        <f>+VLOOKUP($E1192,Emissions!$1:$1048576,MATCH(DATE(BH$2,1,1),Emissions!$A$1:$LI$1),FALSE)</f>
        <v>5.5292107289999999</v>
      </c>
      <c r="BI1192" s="325">
        <f>+VLOOKUP($E1192,Emissions!$1:$1048576,MATCH(DATE(BI$2,1,1),Emissions!$A$1:$LI$1),FALSE)</f>
        <v>5.594551139</v>
      </c>
    </row>
    <row r="1193" spans="1:61" ht="15" customHeight="1" x14ac:dyDescent="0.35">
      <c r="A1193" s="409"/>
      <c r="B1193" s="169"/>
      <c r="C1193" s="138" t="s">
        <v>463</v>
      </c>
      <c r="D1193" s="114" t="s">
        <v>2746</v>
      </c>
      <c r="E1193" s="50" t="s">
        <v>3620</v>
      </c>
      <c r="F1193" s="359">
        <f>+VLOOKUP($E1193,Emissions!$1:$1048576,MATCH(DATE(F$2,1,1),Emissions!$A$1:$LI$1),FALSE)</f>
        <v>0</v>
      </c>
      <c r="G1193" s="359">
        <f>+VLOOKUP($E1193,Emissions!$1:$1048576,MATCH(DATE(G$2,1,1),Emissions!$A$1:$LI$1),FALSE)</f>
        <v>0</v>
      </c>
      <c r="H1193" s="359">
        <f>+VLOOKUP($E1193,Emissions!$1:$1048576,MATCH(DATE(H$2,1,1),Emissions!$A$1:$LI$1),FALSE)</f>
        <v>0</v>
      </c>
      <c r="I1193" s="359">
        <f>+VLOOKUP($E1193,Emissions!$1:$1048576,MATCH(DATE(I$2,1,1),Emissions!$A$1:$LI$1),FALSE)</f>
        <v>0</v>
      </c>
      <c r="J1193" s="359">
        <f>+VLOOKUP($E1193,Emissions!$1:$1048576,MATCH(DATE(J$2,1,1),Emissions!$A$1:$LI$1),FALSE)</f>
        <v>0</v>
      </c>
      <c r="K1193" s="359">
        <f>+VLOOKUP($E1193,Emissions!$1:$1048576,MATCH(DATE(K$2,1,1),Emissions!$A$1:$LI$1),FALSE)</f>
        <v>0</v>
      </c>
      <c r="L1193" s="359">
        <f>+VLOOKUP($E1193,Emissions!$1:$1048576,MATCH(DATE(L$2,1,1),Emissions!$A$1:$LI$1),FALSE)</f>
        <v>0</v>
      </c>
      <c r="M1193" s="359">
        <f>+VLOOKUP($E1193,Emissions!$1:$1048576,MATCH(DATE(M$2,1,1),Emissions!$A$1:$LI$1),FALSE)</f>
        <v>0</v>
      </c>
      <c r="N1193" s="359">
        <f>+VLOOKUP($E1193,Emissions!$1:$1048576,MATCH(DATE(N$2,1,1),Emissions!$A$1:$LI$1),FALSE)</f>
        <v>0</v>
      </c>
      <c r="O1193" s="359">
        <f>+VLOOKUP($E1193,Emissions!$1:$1048576,MATCH(DATE(O$2,1,1),Emissions!$A$1:$LI$1),FALSE)</f>
        <v>0</v>
      </c>
      <c r="P1193" s="359">
        <f>+VLOOKUP($E1193,Emissions!$1:$1048576,MATCH(DATE(P$2,1,1),Emissions!$A$1:$LI$1),FALSE)</f>
        <v>0</v>
      </c>
      <c r="Q1193" s="359">
        <f>+VLOOKUP($E1193,Emissions!$1:$1048576,MATCH(DATE(Q$2,1,1),Emissions!$A$1:$LI$1),FALSE)</f>
        <v>0</v>
      </c>
      <c r="R1193" s="359">
        <f>+VLOOKUP($E1193,Emissions!$1:$1048576,MATCH(DATE(R$2,1,1),Emissions!$A$1:$LI$1),FALSE)</f>
        <v>0</v>
      </c>
      <c r="S1193" s="359">
        <f>+VLOOKUP($E1193,Emissions!$1:$1048576,MATCH(DATE(S$2,1,1),Emissions!$A$1:$LI$1),FALSE)</f>
        <v>0</v>
      </c>
      <c r="T1193" s="359">
        <f>+VLOOKUP($E1193,Emissions!$1:$1048576,MATCH(DATE(T$2,1,1),Emissions!$A$1:$LI$1),FALSE)</f>
        <v>0</v>
      </c>
      <c r="U1193" s="359">
        <f>+VLOOKUP($E1193,Emissions!$1:$1048576,MATCH(DATE(U$2,1,1),Emissions!$A$1:$LI$1),FALSE)</f>
        <v>0</v>
      </c>
      <c r="V1193" s="359">
        <f>+VLOOKUP($E1193,Emissions!$1:$1048576,MATCH(DATE(V$2,1,1),Emissions!$A$1:$LI$1),FALSE)</f>
        <v>0</v>
      </c>
      <c r="W1193" s="359">
        <f>+VLOOKUP($E1193,Emissions!$1:$1048576,MATCH(DATE(W$2,1,1),Emissions!$A$1:$LI$1),FALSE)</f>
        <v>0</v>
      </c>
      <c r="X1193" s="359">
        <f>+VLOOKUP($E1193,Emissions!$1:$1048576,MATCH(DATE(X$2,1,1),Emissions!$A$1:$LI$1),FALSE)</f>
        <v>0</v>
      </c>
      <c r="Y1193" s="359">
        <f>+VLOOKUP($E1193,Emissions!$1:$1048576,MATCH(DATE(Y$2,1,1),Emissions!$A$1:$LI$1),FALSE)</f>
        <v>0</v>
      </c>
      <c r="Z1193" s="359">
        <f>+VLOOKUP($E1193,Emissions!$1:$1048576,MATCH(DATE(Z$2,1,1),Emissions!$A$1:$LI$1),FALSE)</f>
        <v>0</v>
      </c>
      <c r="AA1193" s="359">
        <f>+VLOOKUP($E1193,Emissions!$1:$1048576,MATCH(DATE(AA$2,1,1),Emissions!$A$1:$LI$1),FALSE)</f>
        <v>0</v>
      </c>
      <c r="AB1193" s="359">
        <f>+VLOOKUP($E1193,Emissions!$1:$1048576,MATCH(DATE(AB$2,1,1),Emissions!$A$1:$LI$1),FALSE)</f>
        <v>0</v>
      </c>
      <c r="AC1193" s="359">
        <f>+VLOOKUP($E1193,Emissions!$1:$1048576,MATCH(DATE(AC$2,1,1),Emissions!$A$1:$LI$1),FALSE)</f>
        <v>0</v>
      </c>
      <c r="AD1193" s="359">
        <f>+VLOOKUP($E1193,Emissions!$1:$1048576,MATCH(DATE(AD$2,1,1),Emissions!$A$1:$LI$1),FALSE)</f>
        <v>0</v>
      </c>
      <c r="AE1193" s="359">
        <f>+VLOOKUP($E1193,Emissions!$1:$1048576,MATCH(DATE(AE$2,1,1),Emissions!$A$1:$LI$1),FALSE)</f>
        <v>0</v>
      </c>
      <c r="AF1193" s="359">
        <f>+VLOOKUP($E1193,Emissions!$1:$1048576,MATCH(DATE(AF$2,1,1),Emissions!$A$1:$LI$1),FALSE)</f>
        <v>0</v>
      </c>
      <c r="AG1193" s="359">
        <f>+VLOOKUP($E1193,Emissions!$1:$1048576,MATCH(DATE(AG$2,1,1),Emissions!$A$1:$LI$1),FALSE)</f>
        <v>0</v>
      </c>
      <c r="AH1193" s="359">
        <f>+VLOOKUP($E1193,Emissions!$1:$1048576,MATCH(DATE(AH$2,1,1),Emissions!$A$1:$LI$1),FALSE)</f>
        <v>0</v>
      </c>
      <c r="AI1193" s="359">
        <f>+VLOOKUP($E1193,Emissions!$1:$1048576,MATCH(DATE(AI$2,1,1),Emissions!$A$1:$LI$1),FALSE)</f>
        <v>0</v>
      </c>
      <c r="AJ1193" s="359">
        <f>+VLOOKUP($E1193,Emissions!$1:$1048576,MATCH(DATE(AJ$2,1,1),Emissions!$A$1:$LI$1),FALSE)</f>
        <v>0</v>
      </c>
      <c r="AK1193" s="359">
        <f>+VLOOKUP($E1193,Emissions!$1:$1048576,MATCH(DATE(AK$2,1,1),Emissions!$A$1:$LI$1),FALSE)</f>
        <v>0</v>
      </c>
      <c r="AL1193" s="359">
        <f>+VLOOKUP($E1193,Emissions!$1:$1048576,MATCH(DATE(AL$2,1,1),Emissions!$A$1:$LI$1),FALSE)</f>
        <v>0</v>
      </c>
      <c r="AM1193" s="359">
        <f>+VLOOKUP($E1193,Emissions!$1:$1048576,MATCH(DATE(AM$2,1,1),Emissions!$A$1:$LI$1),FALSE)</f>
        <v>0</v>
      </c>
      <c r="AN1193" s="359">
        <f>+VLOOKUP($E1193,Emissions!$1:$1048576,MATCH(DATE(AN$2,1,1),Emissions!$A$1:$LI$1),FALSE)</f>
        <v>0</v>
      </c>
      <c r="AO1193" s="359">
        <f>+VLOOKUP($E1193,Emissions!$1:$1048576,MATCH(DATE(AO$2,1,1),Emissions!$A$1:$LI$1),FALSE)</f>
        <v>0</v>
      </c>
      <c r="AP1193" s="359">
        <f>+VLOOKUP($E1193,Emissions!$1:$1048576,MATCH(DATE(AP$2,1,1),Emissions!$A$1:$LI$1),FALSE)</f>
        <v>0</v>
      </c>
      <c r="AQ1193" s="359">
        <f>+VLOOKUP($E1193,Emissions!$1:$1048576,MATCH(DATE(AQ$2,1,1),Emissions!$A$1:$LI$1),FALSE)</f>
        <v>0</v>
      </c>
      <c r="AR1193" s="359">
        <f>+VLOOKUP($E1193,Emissions!$1:$1048576,MATCH(DATE(AR$2,1,1),Emissions!$A$1:$LI$1),FALSE)</f>
        <v>0</v>
      </c>
      <c r="AS1193" s="359">
        <f>+VLOOKUP($E1193,Emissions!$1:$1048576,MATCH(DATE(AS$2,1,1),Emissions!$A$1:$LI$1),FALSE)</f>
        <v>0</v>
      </c>
      <c r="AT1193" s="359">
        <f>+VLOOKUP($E1193,Emissions!$1:$1048576,MATCH(DATE(AT$2,1,1),Emissions!$A$1:$LI$1),FALSE)</f>
        <v>0</v>
      </c>
      <c r="AU1193" s="359">
        <f>+VLOOKUP($E1193,Emissions!$1:$1048576,MATCH(DATE(AU$2,1,1),Emissions!$A$1:$LI$1),FALSE)</f>
        <v>0</v>
      </c>
      <c r="AV1193" s="359">
        <f>+VLOOKUP($E1193,Emissions!$1:$1048576,MATCH(DATE(AV$2,1,1),Emissions!$A$1:$LI$1),FALSE)</f>
        <v>0</v>
      </c>
      <c r="AW1193" s="359">
        <f>+VLOOKUP($E1193,Emissions!$1:$1048576,MATCH(DATE(AW$2,1,1),Emissions!$A$1:$LI$1),FALSE)</f>
        <v>0</v>
      </c>
      <c r="AX1193" s="359">
        <f>+VLOOKUP($E1193,Emissions!$1:$1048576,MATCH(DATE(AX$2,1,1),Emissions!$A$1:$LI$1),FALSE)</f>
        <v>0</v>
      </c>
      <c r="AY1193" s="359">
        <f>+VLOOKUP($E1193,Emissions!$1:$1048576,MATCH(DATE(AY$2,1,1),Emissions!$A$1:$LI$1),FALSE)</f>
        <v>0</v>
      </c>
      <c r="AZ1193" s="359">
        <f>+VLOOKUP($E1193,Emissions!$1:$1048576,MATCH(DATE(AZ$2,1,1),Emissions!$A$1:$LI$1),FALSE)</f>
        <v>0</v>
      </c>
      <c r="BA1193" s="359">
        <f>+VLOOKUP($E1193,Emissions!$1:$1048576,MATCH(DATE(BA$2,1,1),Emissions!$A$1:$LI$1),FALSE)</f>
        <v>0</v>
      </c>
      <c r="BB1193" s="359">
        <f>+VLOOKUP($E1193,Emissions!$1:$1048576,MATCH(DATE(BB$2,1,1),Emissions!$A$1:$LI$1),FALSE)</f>
        <v>0</v>
      </c>
      <c r="BC1193" s="359">
        <f>+VLOOKUP($E1193,Emissions!$1:$1048576,MATCH(DATE(BC$2,1,1),Emissions!$A$1:$LI$1),FALSE)</f>
        <v>0</v>
      </c>
      <c r="BD1193" s="359">
        <f>+VLOOKUP($E1193,Emissions!$1:$1048576,MATCH(DATE(BD$2,1,1),Emissions!$A$1:$LI$1),FALSE)</f>
        <v>0</v>
      </c>
      <c r="BE1193" s="359">
        <f>+VLOOKUP($E1193,Emissions!$1:$1048576,MATCH(DATE(BE$2,1,1),Emissions!$A$1:$LI$1),FALSE)</f>
        <v>0</v>
      </c>
      <c r="BF1193" s="359">
        <f>+VLOOKUP($E1193,Emissions!$1:$1048576,MATCH(DATE(BF$2,1,1),Emissions!$A$1:$LI$1),FALSE)</f>
        <v>0</v>
      </c>
      <c r="BG1193" s="359">
        <f>+VLOOKUP($E1193,Emissions!$1:$1048576,MATCH(DATE(BG$2,1,1),Emissions!$A$1:$LI$1),FALSE)</f>
        <v>0</v>
      </c>
      <c r="BH1193" s="359">
        <f>+VLOOKUP($E1193,Emissions!$1:$1048576,MATCH(DATE(BH$2,1,1),Emissions!$A$1:$LI$1),FALSE)</f>
        <v>0</v>
      </c>
      <c r="BI1193" s="359">
        <f>+VLOOKUP($E1193,Emissions!$1:$1048576,MATCH(DATE(BI$2,1,1),Emissions!$A$1:$LI$1),FALSE)</f>
        <v>0</v>
      </c>
    </row>
    <row r="1194" spans="1:61" ht="15" customHeight="1" x14ac:dyDescent="0.35">
      <c r="A1194" s="409"/>
      <c r="B1194" s="169"/>
      <c r="C1194" s="138" t="s">
        <v>464</v>
      </c>
      <c r="D1194" s="114" t="s">
        <v>2746</v>
      </c>
      <c r="E1194" s="50" t="s">
        <v>3621</v>
      </c>
      <c r="F1194" s="359">
        <f>+VLOOKUP($E1194,Emissions!$1:$1048576,MATCH(DATE(F$2,1,1),Emissions!$A$1:$LI$1),FALSE)</f>
        <v>0.1488198567</v>
      </c>
      <c r="G1194" s="359">
        <f>+VLOOKUP($E1194,Emissions!$1:$1048576,MATCH(DATE(G$2,1,1),Emissions!$A$1:$LI$1),FALSE)</f>
        <v>0.1499753559</v>
      </c>
      <c r="H1194" s="359">
        <f>+VLOOKUP($E1194,Emissions!$1:$1048576,MATCH(DATE(H$2,1,1),Emissions!$A$1:$LI$1),FALSE)</f>
        <v>0.1509051652</v>
      </c>
      <c r="I1194" s="359">
        <f>+VLOOKUP($E1194,Emissions!$1:$1048576,MATCH(DATE(I$2,1,1),Emissions!$A$1:$LI$1),FALSE)</f>
        <v>0.15182934219999999</v>
      </c>
      <c r="J1194" s="359">
        <f>+VLOOKUP($E1194,Emissions!$1:$1048576,MATCH(DATE(J$2,1,1),Emissions!$A$1:$LI$1),FALSE)</f>
        <v>0.15282883829999999</v>
      </c>
      <c r="K1194" s="359">
        <f>+VLOOKUP($E1194,Emissions!$1:$1048576,MATCH(DATE(K$2,1,1),Emissions!$A$1:$LI$1),FALSE)</f>
        <v>0.1539552283</v>
      </c>
      <c r="L1194" s="359">
        <f>+VLOOKUP($E1194,Emissions!$1:$1048576,MATCH(DATE(L$2,1,1),Emissions!$A$1:$LI$1),FALSE)</f>
        <v>0.15514753580000001</v>
      </c>
      <c r="M1194" s="359">
        <f>+VLOOKUP($E1194,Emissions!$1:$1048576,MATCH(DATE(M$2,1,1),Emissions!$A$1:$LI$1),FALSE)</f>
        <v>0.15642042640000001</v>
      </c>
      <c r="N1194" s="359">
        <f>+VLOOKUP($E1194,Emissions!$1:$1048576,MATCH(DATE(N$2,1,1),Emissions!$A$1:$LI$1),FALSE)</f>
        <v>0.1577614829</v>
      </c>
      <c r="O1194" s="359">
        <f>+VLOOKUP($E1194,Emissions!$1:$1048576,MATCH(DATE(O$2,1,1),Emissions!$A$1:$LI$1),FALSE)</f>
        <v>0.1591519216</v>
      </c>
      <c r="P1194" s="359">
        <f>+VLOOKUP($E1194,Emissions!$1:$1048576,MATCH(DATE(P$2,1,1),Emissions!$A$1:$LI$1),FALSE)</f>
        <v>0.1606964397</v>
      </c>
      <c r="Q1194" s="359">
        <f>+VLOOKUP($E1194,Emissions!$1:$1048576,MATCH(DATE(Q$2,1,1),Emissions!$A$1:$LI$1),FALSE)</f>
        <v>0.16220461010000001</v>
      </c>
      <c r="R1194" s="359">
        <f>+VLOOKUP($E1194,Emissions!$1:$1048576,MATCH(DATE(R$2,1,1),Emissions!$A$1:$LI$1),FALSE)</f>
        <v>0.1637025476</v>
      </c>
      <c r="S1194" s="359">
        <f>+VLOOKUP($E1194,Emissions!$1:$1048576,MATCH(DATE(S$2,1,1),Emissions!$A$1:$LI$1),FALSE)</f>
        <v>0.16520141490000001</v>
      </c>
      <c r="T1194" s="359">
        <f>+VLOOKUP($E1194,Emissions!$1:$1048576,MATCH(DATE(T$2,1,1),Emissions!$A$1:$LI$1),FALSE)</f>
        <v>0.16670475940000001</v>
      </c>
      <c r="U1194" s="359">
        <f>+VLOOKUP($E1194,Emissions!$1:$1048576,MATCH(DATE(U$2,1,1),Emissions!$A$1:$LI$1),FALSE)</f>
        <v>0.16821440409999999</v>
      </c>
      <c r="V1194" s="359">
        <f>+VLOOKUP($E1194,Emissions!$1:$1048576,MATCH(DATE(V$2,1,1),Emissions!$A$1:$LI$1),FALSE)</f>
        <v>0.16973222630000001</v>
      </c>
      <c r="W1194" s="359">
        <f>+VLOOKUP($E1194,Emissions!$1:$1048576,MATCH(DATE(W$2,1,1),Emissions!$A$1:$LI$1),FALSE)</f>
        <v>0.1712605156</v>
      </c>
      <c r="X1194" s="359">
        <f>+VLOOKUP($E1194,Emissions!$1:$1048576,MATCH(DATE(X$2,1,1),Emissions!$A$1:$LI$1),FALSE)</f>
        <v>0.1728019368</v>
      </c>
      <c r="Y1194" s="359">
        <f>+VLOOKUP($E1194,Emissions!$1:$1048576,MATCH(DATE(Y$2,1,1),Emissions!$A$1:$LI$1),FALSE)</f>
        <v>0.17435939910000001</v>
      </c>
      <c r="Z1194" s="359">
        <f>+VLOOKUP($E1194,Emissions!$1:$1048576,MATCH(DATE(Z$2,1,1),Emissions!$A$1:$LI$1),FALSE)</f>
        <v>0.17584839629999999</v>
      </c>
      <c r="AA1194" s="359">
        <f>+VLOOKUP($E1194,Emissions!$1:$1048576,MATCH(DATE(AA$2,1,1),Emissions!$A$1:$LI$1),FALSE)</f>
        <v>0.17740341740000001</v>
      </c>
      <c r="AB1194" s="359">
        <f>+VLOOKUP($E1194,Emissions!$1:$1048576,MATCH(DATE(AB$2,1,1),Emissions!$A$1:$LI$1),FALSE)</f>
        <v>0.17900342869999999</v>
      </c>
      <c r="AC1194" s="359">
        <f>+VLOOKUP($E1194,Emissions!$1:$1048576,MATCH(DATE(AC$2,1,1),Emissions!$A$1:$LI$1),FALSE)</f>
        <v>0.18064052110000001</v>
      </c>
      <c r="AD1194" s="359">
        <f>+VLOOKUP($E1194,Emissions!$1:$1048576,MATCH(DATE(AD$2,1,1),Emissions!$A$1:$LI$1),FALSE)</f>
        <v>0.1823134619</v>
      </c>
      <c r="AE1194" s="359">
        <f>+VLOOKUP($E1194,Emissions!$1:$1048576,MATCH(DATE(AE$2,1,1),Emissions!$A$1:$LI$1),FALSE)</f>
        <v>0.18377254279999999</v>
      </c>
      <c r="AF1194" s="359">
        <f>+VLOOKUP($E1194,Emissions!$1:$1048576,MATCH(DATE(AF$2,1,1),Emissions!$A$1:$LI$1),FALSE)</f>
        <v>0.18527615629999999</v>
      </c>
      <c r="AG1194" s="359">
        <f>+VLOOKUP($E1194,Emissions!$1:$1048576,MATCH(DATE(AG$2,1,1),Emissions!$A$1:$LI$1),FALSE)</f>
        <v>0.1868147654</v>
      </c>
      <c r="AH1194" s="359">
        <f>+VLOOKUP($E1194,Emissions!$1:$1048576,MATCH(DATE(AH$2,1,1),Emissions!$A$1:$LI$1),FALSE)</f>
        <v>0.1883852211</v>
      </c>
      <c r="AI1194" s="359">
        <f>+VLOOKUP($E1194,Emissions!$1:$1048576,MATCH(DATE(AI$2,1,1),Emissions!$A$1:$LI$1),FALSE)</f>
        <v>0.1899898605</v>
      </c>
      <c r="AJ1194" s="359">
        <f>+VLOOKUP($E1194,Emissions!$1:$1048576,MATCH(DATE(AJ$2,1,1),Emissions!$A$1:$LI$1),FALSE)</f>
        <v>0.19163201460000001</v>
      </c>
      <c r="AK1194" s="359">
        <f>+VLOOKUP($E1194,Emissions!$1:$1048576,MATCH(DATE(AK$2,1,1),Emissions!$A$1:$LI$1),FALSE)</f>
        <v>0.19331446369999999</v>
      </c>
      <c r="AL1194" s="359">
        <f>+VLOOKUP($E1194,Emissions!$1:$1048576,MATCH(DATE(AL$2,1,1),Emissions!$A$1:$LI$1),FALSE)</f>
        <v>0.19503908540000001</v>
      </c>
      <c r="AM1194" s="359">
        <f>+VLOOKUP($E1194,Emissions!$1:$1048576,MATCH(DATE(AM$2,1,1),Emissions!$A$1:$LI$1),FALSE)</f>
        <v>0.19680688369999999</v>
      </c>
      <c r="AN1194" s="359">
        <f>+VLOOKUP($E1194,Emissions!$1:$1048576,MATCH(DATE(AN$2,1,1),Emissions!$A$1:$LI$1),FALSE)</f>
        <v>0.19861813919999999</v>
      </c>
      <c r="AO1194" s="359">
        <f>+VLOOKUP($E1194,Emissions!$1:$1048576,MATCH(DATE(AO$2,1,1),Emissions!$A$1:$LI$1),FALSE)</f>
        <v>0.2004725923</v>
      </c>
      <c r="AP1194" s="359">
        <f>+VLOOKUP($E1194,Emissions!$1:$1048576,MATCH(DATE(AP$2,1,1),Emissions!$A$1:$LI$1),FALSE)</f>
        <v>0.20231004790000001</v>
      </c>
      <c r="AQ1194" s="359">
        <f>+VLOOKUP($E1194,Emissions!$1:$1048576,MATCH(DATE(AQ$2,1,1),Emissions!$A$1:$LI$1),FALSE)</f>
        <v>0.20415900009999999</v>
      </c>
      <c r="AR1194" s="359">
        <f>+VLOOKUP($E1194,Emissions!$1:$1048576,MATCH(DATE(AR$2,1,1),Emissions!$A$1:$LI$1),FALSE)</f>
        <v>0.20603168459999999</v>
      </c>
      <c r="AS1194" s="359">
        <f>+VLOOKUP($E1194,Emissions!$1:$1048576,MATCH(DATE(AS$2,1,1),Emissions!$A$1:$LI$1),FALSE)</f>
        <v>0.20793333429999999</v>
      </c>
      <c r="AT1194" s="359">
        <f>+VLOOKUP($E1194,Emissions!$1:$1048576,MATCH(DATE(AT$2,1,1),Emissions!$A$1:$LI$1),FALSE)</f>
        <v>0.20986684750000001</v>
      </c>
      <c r="AU1194" s="359">
        <f>+VLOOKUP($E1194,Emissions!$1:$1048576,MATCH(DATE(AU$2,1,1),Emissions!$A$1:$LI$1),FALSE)</f>
        <v>0.2118341825</v>
      </c>
      <c r="AV1194" s="359">
        <f>+VLOOKUP($E1194,Emissions!$1:$1048576,MATCH(DATE(AV$2,1,1),Emissions!$A$1:$LI$1),FALSE)</f>
        <v>0.2138367256</v>
      </c>
      <c r="AW1194" s="359">
        <f>+VLOOKUP($E1194,Emissions!$1:$1048576,MATCH(DATE(AW$2,1,1),Emissions!$A$1:$LI$1),FALSE)</f>
        <v>0.21587541129999999</v>
      </c>
      <c r="AX1194" s="359">
        <f>+VLOOKUP($E1194,Emissions!$1:$1048576,MATCH(DATE(AX$2,1,1),Emissions!$A$1:$LI$1),FALSE)</f>
        <v>0.21795067130000001</v>
      </c>
      <c r="AY1194" s="359">
        <f>+VLOOKUP($E1194,Emissions!$1:$1048576,MATCH(DATE(AY$2,1,1),Emissions!$A$1:$LI$1),FALSE)</f>
        <v>0.22006211419999999</v>
      </c>
      <c r="AZ1194" s="359">
        <f>+VLOOKUP($E1194,Emissions!$1:$1048576,MATCH(DATE(AZ$2,1,1),Emissions!$A$1:$LI$1),FALSE)</f>
        <v>0.22221217100000001</v>
      </c>
      <c r="BA1194" s="359">
        <f>+VLOOKUP($E1194,Emissions!$1:$1048576,MATCH(DATE(BA$2,1,1),Emissions!$A$1:$LI$1),FALSE)</f>
        <v>0.22439613</v>
      </c>
      <c r="BB1194" s="359">
        <f>+VLOOKUP($E1194,Emissions!$1:$1048576,MATCH(DATE(BB$2,1,1),Emissions!$A$1:$LI$1),FALSE)</f>
        <v>0.22661015279999999</v>
      </c>
      <c r="BC1194" s="359">
        <f>+VLOOKUP($E1194,Emissions!$1:$1048576,MATCH(DATE(BC$2,1,1),Emissions!$A$1:$LI$1),FALSE)</f>
        <v>0.22885836779999999</v>
      </c>
      <c r="BD1194" s="359">
        <f>+VLOOKUP($E1194,Emissions!$1:$1048576,MATCH(DATE(BD$2,1,1),Emissions!$A$1:$LI$1),FALSE)</f>
        <v>0.2311454191</v>
      </c>
      <c r="BE1194" s="359">
        <f>+VLOOKUP($E1194,Emissions!$1:$1048576,MATCH(DATE(BE$2,1,1),Emissions!$A$1:$LI$1),FALSE)</f>
        <v>0.24550419600000001</v>
      </c>
      <c r="BF1194" s="359">
        <f>+VLOOKUP($E1194,Emissions!$1:$1048576,MATCH(DATE(BF$2,1,1),Emissions!$A$1:$LI$1),FALSE)</f>
        <v>0.24870240260000001</v>
      </c>
      <c r="BG1194" s="359">
        <f>+VLOOKUP($E1194,Emissions!$1:$1048576,MATCH(DATE(BG$2,1,1),Emissions!$A$1:$LI$1),FALSE)</f>
        <v>0.25195794420000001</v>
      </c>
      <c r="BH1194" s="359">
        <f>+VLOOKUP($E1194,Emissions!$1:$1048576,MATCH(DATE(BH$2,1,1),Emissions!$A$1:$LI$1),FALSE)</f>
        <v>0.25527193300000001</v>
      </c>
      <c r="BI1194" s="359">
        <f>+VLOOKUP($E1194,Emissions!$1:$1048576,MATCH(DATE(BI$2,1,1),Emissions!$A$1:$LI$1),FALSE)</f>
        <v>0.25864529850000001</v>
      </c>
    </row>
    <row r="1195" spans="1:61" ht="15" customHeight="1" x14ac:dyDescent="0.35">
      <c r="A1195" s="409"/>
      <c r="B1195" s="169"/>
      <c r="C1195" s="138" t="s">
        <v>465</v>
      </c>
      <c r="D1195" s="114" t="s">
        <v>2746</v>
      </c>
      <c r="E1195" s="50" t="s">
        <v>3622</v>
      </c>
      <c r="F1195" s="359">
        <f>+VLOOKUP($E1195,Emissions!$1:$1048576,MATCH(DATE(F$2,1,1),Emissions!$A$1:$LI$1),FALSE)</f>
        <v>0</v>
      </c>
      <c r="G1195" s="359">
        <f>+VLOOKUP($E1195,Emissions!$1:$1048576,MATCH(DATE(G$2,1,1),Emissions!$A$1:$LI$1),FALSE)</f>
        <v>0</v>
      </c>
      <c r="H1195" s="359">
        <f>+VLOOKUP($E1195,Emissions!$1:$1048576,MATCH(DATE(H$2,1,1),Emissions!$A$1:$LI$1),FALSE)</f>
        <v>0</v>
      </c>
      <c r="I1195" s="359">
        <f>+VLOOKUP($E1195,Emissions!$1:$1048576,MATCH(DATE(I$2,1,1),Emissions!$A$1:$LI$1),FALSE)</f>
        <v>0</v>
      </c>
      <c r="J1195" s="359">
        <f>+VLOOKUP($E1195,Emissions!$1:$1048576,MATCH(DATE(J$2,1,1),Emissions!$A$1:$LI$1),FALSE)</f>
        <v>0</v>
      </c>
      <c r="K1195" s="359">
        <f>+VLOOKUP($E1195,Emissions!$1:$1048576,MATCH(DATE(K$2,1,1),Emissions!$A$1:$LI$1),FALSE)</f>
        <v>0</v>
      </c>
      <c r="L1195" s="359">
        <f>+VLOOKUP($E1195,Emissions!$1:$1048576,MATCH(DATE(L$2,1,1),Emissions!$A$1:$LI$1),FALSE)</f>
        <v>0</v>
      </c>
      <c r="M1195" s="359">
        <f>+VLOOKUP($E1195,Emissions!$1:$1048576,MATCH(DATE(M$2,1,1),Emissions!$A$1:$LI$1),FALSE)</f>
        <v>0</v>
      </c>
      <c r="N1195" s="359">
        <f>+VLOOKUP($E1195,Emissions!$1:$1048576,MATCH(DATE(N$2,1,1),Emissions!$A$1:$LI$1),FALSE)</f>
        <v>0</v>
      </c>
      <c r="O1195" s="359">
        <f>+VLOOKUP($E1195,Emissions!$1:$1048576,MATCH(DATE(O$2,1,1),Emissions!$A$1:$LI$1),FALSE)</f>
        <v>0</v>
      </c>
      <c r="P1195" s="359">
        <f>+VLOOKUP($E1195,Emissions!$1:$1048576,MATCH(DATE(P$2,1,1),Emissions!$A$1:$LI$1),FALSE)</f>
        <v>0</v>
      </c>
      <c r="Q1195" s="359">
        <f>+VLOOKUP($E1195,Emissions!$1:$1048576,MATCH(DATE(Q$2,1,1),Emissions!$A$1:$LI$1),FALSE)</f>
        <v>0</v>
      </c>
      <c r="R1195" s="359">
        <f>+VLOOKUP($E1195,Emissions!$1:$1048576,MATCH(DATE(R$2,1,1),Emissions!$A$1:$LI$1),FALSE)</f>
        <v>0</v>
      </c>
      <c r="S1195" s="359">
        <f>+VLOOKUP($E1195,Emissions!$1:$1048576,MATCH(DATE(S$2,1,1),Emissions!$A$1:$LI$1),FALSE)</f>
        <v>0</v>
      </c>
      <c r="T1195" s="359">
        <f>+VLOOKUP($E1195,Emissions!$1:$1048576,MATCH(DATE(T$2,1,1),Emissions!$A$1:$LI$1),FALSE)</f>
        <v>0</v>
      </c>
      <c r="U1195" s="359">
        <f>+VLOOKUP($E1195,Emissions!$1:$1048576,MATCH(DATE(U$2,1,1),Emissions!$A$1:$LI$1),FALSE)</f>
        <v>0</v>
      </c>
      <c r="V1195" s="359">
        <f>+VLOOKUP($E1195,Emissions!$1:$1048576,MATCH(DATE(V$2,1,1),Emissions!$A$1:$LI$1),FALSE)</f>
        <v>0</v>
      </c>
      <c r="W1195" s="359">
        <f>+VLOOKUP($E1195,Emissions!$1:$1048576,MATCH(DATE(W$2,1,1),Emissions!$A$1:$LI$1),FALSE)</f>
        <v>0</v>
      </c>
      <c r="X1195" s="359">
        <f>+VLOOKUP($E1195,Emissions!$1:$1048576,MATCH(DATE(X$2,1,1),Emissions!$A$1:$LI$1),FALSE)</f>
        <v>0</v>
      </c>
      <c r="Y1195" s="359">
        <f>+VLOOKUP($E1195,Emissions!$1:$1048576,MATCH(DATE(Y$2,1,1),Emissions!$A$1:$LI$1),FALSE)</f>
        <v>0</v>
      </c>
      <c r="Z1195" s="359">
        <f>+VLOOKUP($E1195,Emissions!$1:$1048576,MATCH(DATE(Z$2,1,1),Emissions!$A$1:$LI$1),FALSE)</f>
        <v>0</v>
      </c>
      <c r="AA1195" s="359">
        <f>+VLOOKUP($E1195,Emissions!$1:$1048576,MATCH(DATE(AA$2,1,1),Emissions!$A$1:$LI$1),FALSE)</f>
        <v>0</v>
      </c>
      <c r="AB1195" s="359">
        <f>+VLOOKUP($E1195,Emissions!$1:$1048576,MATCH(DATE(AB$2,1,1),Emissions!$A$1:$LI$1),FALSE)</f>
        <v>0</v>
      </c>
      <c r="AC1195" s="359">
        <f>+VLOOKUP($E1195,Emissions!$1:$1048576,MATCH(DATE(AC$2,1,1),Emissions!$A$1:$LI$1),FALSE)</f>
        <v>0</v>
      </c>
      <c r="AD1195" s="359">
        <f>+VLOOKUP($E1195,Emissions!$1:$1048576,MATCH(DATE(AD$2,1,1),Emissions!$A$1:$LI$1),FALSE)</f>
        <v>0</v>
      </c>
      <c r="AE1195" s="359">
        <f>+VLOOKUP($E1195,Emissions!$1:$1048576,MATCH(DATE(AE$2,1,1),Emissions!$A$1:$LI$1),FALSE)</f>
        <v>0</v>
      </c>
      <c r="AF1195" s="359">
        <f>+VLOOKUP($E1195,Emissions!$1:$1048576,MATCH(DATE(AF$2,1,1),Emissions!$A$1:$LI$1),FALSE)</f>
        <v>0</v>
      </c>
      <c r="AG1195" s="359">
        <f>+VLOOKUP($E1195,Emissions!$1:$1048576,MATCH(DATE(AG$2,1,1),Emissions!$A$1:$LI$1),FALSE)</f>
        <v>0</v>
      </c>
      <c r="AH1195" s="359">
        <f>+VLOOKUP($E1195,Emissions!$1:$1048576,MATCH(DATE(AH$2,1,1),Emissions!$A$1:$LI$1),FALSE)</f>
        <v>0</v>
      </c>
      <c r="AI1195" s="359">
        <f>+VLOOKUP($E1195,Emissions!$1:$1048576,MATCH(DATE(AI$2,1,1),Emissions!$A$1:$LI$1),FALSE)</f>
        <v>0</v>
      </c>
      <c r="AJ1195" s="359">
        <f>+VLOOKUP($E1195,Emissions!$1:$1048576,MATCH(DATE(AJ$2,1,1),Emissions!$A$1:$LI$1),FALSE)</f>
        <v>0</v>
      </c>
      <c r="AK1195" s="359">
        <f>+VLOOKUP($E1195,Emissions!$1:$1048576,MATCH(DATE(AK$2,1,1),Emissions!$A$1:$LI$1),FALSE)</f>
        <v>0</v>
      </c>
      <c r="AL1195" s="359">
        <f>+VLOOKUP($E1195,Emissions!$1:$1048576,MATCH(DATE(AL$2,1,1),Emissions!$A$1:$LI$1),FALSE)</f>
        <v>0</v>
      </c>
      <c r="AM1195" s="359">
        <f>+VLOOKUP($E1195,Emissions!$1:$1048576,MATCH(DATE(AM$2,1,1),Emissions!$A$1:$LI$1),FALSE)</f>
        <v>0</v>
      </c>
      <c r="AN1195" s="359">
        <f>+VLOOKUP($E1195,Emissions!$1:$1048576,MATCH(DATE(AN$2,1,1),Emissions!$A$1:$LI$1),FALSE)</f>
        <v>0</v>
      </c>
      <c r="AO1195" s="359">
        <f>+VLOOKUP($E1195,Emissions!$1:$1048576,MATCH(DATE(AO$2,1,1),Emissions!$A$1:$LI$1),FALSE)</f>
        <v>0</v>
      </c>
      <c r="AP1195" s="359">
        <f>+VLOOKUP($E1195,Emissions!$1:$1048576,MATCH(DATE(AP$2,1,1),Emissions!$A$1:$LI$1),FALSE)</f>
        <v>0</v>
      </c>
      <c r="AQ1195" s="359">
        <f>+VLOOKUP($E1195,Emissions!$1:$1048576,MATCH(DATE(AQ$2,1,1),Emissions!$A$1:$LI$1),FALSE)</f>
        <v>0</v>
      </c>
      <c r="AR1195" s="359">
        <f>+VLOOKUP($E1195,Emissions!$1:$1048576,MATCH(DATE(AR$2,1,1),Emissions!$A$1:$LI$1),FALSE)</f>
        <v>0</v>
      </c>
      <c r="AS1195" s="359">
        <f>+VLOOKUP($E1195,Emissions!$1:$1048576,MATCH(DATE(AS$2,1,1),Emissions!$A$1:$LI$1),FALSE)</f>
        <v>0</v>
      </c>
      <c r="AT1195" s="359">
        <f>+VLOOKUP($E1195,Emissions!$1:$1048576,MATCH(DATE(AT$2,1,1),Emissions!$A$1:$LI$1),FALSE)</f>
        <v>0</v>
      </c>
      <c r="AU1195" s="359">
        <f>+VLOOKUP($E1195,Emissions!$1:$1048576,MATCH(DATE(AU$2,1,1),Emissions!$A$1:$LI$1),FALSE)</f>
        <v>0</v>
      </c>
      <c r="AV1195" s="359">
        <f>+VLOOKUP($E1195,Emissions!$1:$1048576,MATCH(DATE(AV$2,1,1),Emissions!$A$1:$LI$1),FALSE)</f>
        <v>0</v>
      </c>
      <c r="AW1195" s="359">
        <f>+VLOOKUP($E1195,Emissions!$1:$1048576,MATCH(DATE(AW$2,1,1),Emissions!$A$1:$LI$1),FALSE)</f>
        <v>0</v>
      </c>
      <c r="AX1195" s="359">
        <f>+VLOOKUP($E1195,Emissions!$1:$1048576,MATCH(DATE(AX$2,1,1),Emissions!$A$1:$LI$1),FALSE)</f>
        <v>0</v>
      </c>
      <c r="AY1195" s="359">
        <f>+VLOOKUP($E1195,Emissions!$1:$1048576,MATCH(DATE(AY$2,1,1),Emissions!$A$1:$LI$1),FALSE)</f>
        <v>0</v>
      </c>
      <c r="AZ1195" s="359">
        <f>+VLOOKUP($E1195,Emissions!$1:$1048576,MATCH(DATE(AZ$2,1,1),Emissions!$A$1:$LI$1),FALSE)</f>
        <v>0</v>
      </c>
      <c r="BA1195" s="359">
        <f>+VLOOKUP($E1195,Emissions!$1:$1048576,MATCH(DATE(BA$2,1,1),Emissions!$A$1:$LI$1),FALSE)</f>
        <v>0</v>
      </c>
      <c r="BB1195" s="359">
        <f>+VLOOKUP($E1195,Emissions!$1:$1048576,MATCH(DATE(BB$2,1,1),Emissions!$A$1:$LI$1),FALSE)</f>
        <v>0</v>
      </c>
      <c r="BC1195" s="359">
        <f>+VLOOKUP($E1195,Emissions!$1:$1048576,MATCH(DATE(BC$2,1,1),Emissions!$A$1:$LI$1),FALSE)</f>
        <v>0</v>
      </c>
      <c r="BD1195" s="359">
        <f>+VLOOKUP($E1195,Emissions!$1:$1048576,MATCH(DATE(BD$2,1,1),Emissions!$A$1:$LI$1),FALSE)</f>
        <v>0</v>
      </c>
      <c r="BE1195" s="359">
        <f>+VLOOKUP($E1195,Emissions!$1:$1048576,MATCH(DATE(BE$2,1,1),Emissions!$A$1:$LI$1),FALSE)</f>
        <v>0</v>
      </c>
      <c r="BF1195" s="359">
        <f>+VLOOKUP($E1195,Emissions!$1:$1048576,MATCH(DATE(BF$2,1,1),Emissions!$A$1:$LI$1),FALSE)</f>
        <v>0</v>
      </c>
      <c r="BG1195" s="359">
        <f>+VLOOKUP($E1195,Emissions!$1:$1048576,MATCH(DATE(BG$2,1,1),Emissions!$A$1:$LI$1),FALSE)</f>
        <v>0</v>
      </c>
      <c r="BH1195" s="359">
        <f>+VLOOKUP($E1195,Emissions!$1:$1048576,MATCH(DATE(BH$2,1,1),Emissions!$A$1:$LI$1),FALSE)</f>
        <v>0</v>
      </c>
      <c r="BI1195" s="359">
        <f>+VLOOKUP($E1195,Emissions!$1:$1048576,MATCH(DATE(BI$2,1,1),Emissions!$A$1:$LI$1),FALSE)</f>
        <v>0</v>
      </c>
    </row>
    <row r="1196" spans="1:61" ht="15" customHeight="1" x14ac:dyDescent="0.35">
      <c r="A1196" s="409"/>
      <c r="B1196" s="169"/>
      <c r="C1196" s="138" t="s">
        <v>466</v>
      </c>
      <c r="D1196" s="114" t="s">
        <v>2746</v>
      </c>
      <c r="E1196" s="50" t="s">
        <v>3623</v>
      </c>
      <c r="F1196" s="359">
        <f>+VLOOKUP($E1196,Emissions!$1:$1048576,MATCH(DATE(F$2,1,1),Emissions!$A$1:$LI$1),FALSE)</f>
        <v>0</v>
      </c>
      <c r="G1196" s="359">
        <f>+VLOOKUP($E1196,Emissions!$1:$1048576,MATCH(DATE(G$2,1,1),Emissions!$A$1:$LI$1),FALSE)</f>
        <v>0</v>
      </c>
      <c r="H1196" s="359">
        <f>+VLOOKUP($E1196,Emissions!$1:$1048576,MATCH(DATE(H$2,1,1),Emissions!$A$1:$LI$1),FALSE)</f>
        <v>0</v>
      </c>
      <c r="I1196" s="359">
        <f>+VLOOKUP($E1196,Emissions!$1:$1048576,MATCH(DATE(I$2,1,1),Emissions!$A$1:$LI$1),FALSE)</f>
        <v>0</v>
      </c>
      <c r="J1196" s="359">
        <f>+VLOOKUP($E1196,Emissions!$1:$1048576,MATCH(DATE(J$2,1,1),Emissions!$A$1:$LI$1),FALSE)</f>
        <v>0</v>
      </c>
      <c r="K1196" s="359">
        <f>+VLOOKUP($E1196,Emissions!$1:$1048576,MATCH(DATE(K$2,1,1),Emissions!$A$1:$LI$1),FALSE)</f>
        <v>0</v>
      </c>
      <c r="L1196" s="359">
        <f>+VLOOKUP($E1196,Emissions!$1:$1048576,MATCH(DATE(L$2,1,1),Emissions!$A$1:$LI$1),FALSE)</f>
        <v>0</v>
      </c>
      <c r="M1196" s="359">
        <f>+VLOOKUP($E1196,Emissions!$1:$1048576,MATCH(DATE(M$2,1,1),Emissions!$A$1:$LI$1),FALSE)</f>
        <v>0</v>
      </c>
      <c r="N1196" s="359">
        <f>+VLOOKUP($E1196,Emissions!$1:$1048576,MATCH(DATE(N$2,1,1),Emissions!$A$1:$LI$1),FALSE)</f>
        <v>0</v>
      </c>
      <c r="O1196" s="359">
        <f>+VLOOKUP($E1196,Emissions!$1:$1048576,MATCH(DATE(O$2,1,1),Emissions!$A$1:$LI$1),FALSE)</f>
        <v>0</v>
      </c>
      <c r="P1196" s="359">
        <f>+VLOOKUP($E1196,Emissions!$1:$1048576,MATCH(DATE(P$2,1,1),Emissions!$A$1:$LI$1),FALSE)</f>
        <v>0</v>
      </c>
      <c r="Q1196" s="359">
        <f>+VLOOKUP($E1196,Emissions!$1:$1048576,MATCH(DATE(Q$2,1,1),Emissions!$A$1:$LI$1),FALSE)</f>
        <v>0</v>
      </c>
      <c r="R1196" s="359">
        <f>+VLOOKUP($E1196,Emissions!$1:$1048576,MATCH(DATE(R$2,1,1),Emissions!$A$1:$LI$1),FALSE)</f>
        <v>0</v>
      </c>
      <c r="S1196" s="359">
        <f>+VLOOKUP($E1196,Emissions!$1:$1048576,MATCH(DATE(S$2,1,1),Emissions!$A$1:$LI$1),FALSE)</f>
        <v>0</v>
      </c>
      <c r="T1196" s="359">
        <f>+VLOOKUP($E1196,Emissions!$1:$1048576,MATCH(DATE(T$2,1,1),Emissions!$A$1:$LI$1),FALSE)</f>
        <v>0</v>
      </c>
      <c r="U1196" s="359">
        <f>+VLOOKUP($E1196,Emissions!$1:$1048576,MATCH(DATE(U$2,1,1),Emissions!$A$1:$LI$1),FALSE)</f>
        <v>0</v>
      </c>
      <c r="V1196" s="359">
        <f>+VLOOKUP($E1196,Emissions!$1:$1048576,MATCH(DATE(V$2,1,1),Emissions!$A$1:$LI$1),FALSE)</f>
        <v>0</v>
      </c>
      <c r="W1196" s="359">
        <f>+VLOOKUP($E1196,Emissions!$1:$1048576,MATCH(DATE(W$2,1,1),Emissions!$A$1:$LI$1),FALSE)</f>
        <v>0</v>
      </c>
      <c r="X1196" s="359">
        <f>+VLOOKUP($E1196,Emissions!$1:$1048576,MATCH(DATE(X$2,1,1),Emissions!$A$1:$LI$1),FALSE)</f>
        <v>0</v>
      </c>
      <c r="Y1196" s="359">
        <f>+VLOOKUP($E1196,Emissions!$1:$1048576,MATCH(DATE(Y$2,1,1),Emissions!$A$1:$LI$1),FALSE)</f>
        <v>0</v>
      </c>
      <c r="Z1196" s="359">
        <f>+VLOOKUP($E1196,Emissions!$1:$1048576,MATCH(DATE(Z$2,1,1),Emissions!$A$1:$LI$1),FALSE)</f>
        <v>0</v>
      </c>
      <c r="AA1196" s="359">
        <f>+VLOOKUP($E1196,Emissions!$1:$1048576,MATCH(DATE(AA$2,1,1),Emissions!$A$1:$LI$1),FALSE)</f>
        <v>0</v>
      </c>
      <c r="AB1196" s="359">
        <f>+VLOOKUP($E1196,Emissions!$1:$1048576,MATCH(DATE(AB$2,1,1),Emissions!$A$1:$LI$1),FALSE)</f>
        <v>0</v>
      </c>
      <c r="AC1196" s="359">
        <f>+VLOOKUP($E1196,Emissions!$1:$1048576,MATCH(DATE(AC$2,1,1),Emissions!$A$1:$LI$1),FALSE)</f>
        <v>0</v>
      </c>
      <c r="AD1196" s="359">
        <f>+VLOOKUP($E1196,Emissions!$1:$1048576,MATCH(DATE(AD$2,1,1),Emissions!$A$1:$LI$1),FALSE)</f>
        <v>0</v>
      </c>
      <c r="AE1196" s="359">
        <f>+VLOOKUP($E1196,Emissions!$1:$1048576,MATCH(DATE(AE$2,1,1),Emissions!$A$1:$LI$1),FALSE)</f>
        <v>0</v>
      </c>
      <c r="AF1196" s="359">
        <f>+VLOOKUP($E1196,Emissions!$1:$1048576,MATCH(DATE(AF$2,1,1),Emissions!$A$1:$LI$1),FALSE)</f>
        <v>0</v>
      </c>
      <c r="AG1196" s="359">
        <f>+VLOOKUP($E1196,Emissions!$1:$1048576,MATCH(DATE(AG$2,1,1),Emissions!$A$1:$LI$1),FALSE)</f>
        <v>0</v>
      </c>
      <c r="AH1196" s="359">
        <f>+VLOOKUP($E1196,Emissions!$1:$1048576,MATCH(DATE(AH$2,1,1),Emissions!$A$1:$LI$1),FALSE)</f>
        <v>0</v>
      </c>
      <c r="AI1196" s="359">
        <f>+VLOOKUP($E1196,Emissions!$1:$1048576,MATCH(DATE(AI$2,1,1),Emissions!$A$1:$LI$1),FALSE)</f>
        <v>0</v>
      </c>
      <c r="AJ1196" s="359">
        <f>+VLOOKUP($E1196,Emissions!$1:$1048576,MATCH(DATE(AJ$2,1,1),Emissions!$A$1:$LI$1),FALSE)</f>
        <v>0</v>
      </c>
      <c r="AK1196" s="359">
        <f>+VLOOKUP($E1196,Emissions!$1:$1048576,MATCH(DATE(AK$2,1,1),Emissions!$A$1:$LI$1),FALSE)</f>
        <v>0</v>
      </c>
      <c r="AL1196" s="359">
        <f>+VLOOKUP($E1196,Emissions!$1:$1048576,MATCH(DATE(AL$2,1,1),Emissions!$A$1:$LI$1),FALSE)</f>
        <v>0</v>
      </c>
      <c r="AM1196" s="359">
        <f>+VLOOKUP($E1196,Emissions!$1:$1048576,MATCH(DATE(AM$2,1,1),Emissions!$A$1:$LI$1),FALSE)</f>
        <v>0</v>
      </c>
      <c r="AN1196" s="359">
        <f>+VLOOKUP($E1196,Emissions!$1:$1048576,MATCH(DATE(AN$2,1,1),Emissions!$A$1:$LI$1),FALSE)</f>
        <v>0</v>
      </c>
      <c r="AO1196" s="359">
        <f>+VLOOKUP($E1196,Emissions!$1:$1048576,MATCH(DATE(AO$2,1,1),Emissions!$A$1:$LI$1),FALSE)</f>
        <v>0</v>
      </c>
      <c r="AP1196" s="359">
        <f>+VLOOKUP($E1196,Emissions!$1:$1048576,MATCH(DATE(AP$2,1,1),Emissions!$A$1:$LI$1),FALSE)</f>
        <v>0</v>
      </c>
      <c r="AQ1196" s="359">
        <f>+VLOOKUP($E1196,Emissions!$1:$1048576,MATCH(DATE(AQ$2,1,1),Emissions!$A$1:$LI$1),FALSE)</f>
        <v>0</v>
      </c>
      <c r="AR1196" s="359">
        <f>+VLOOKUP($E1196,Emissions!$1:$1048576,MATCH(DATE(AR$2,1,1),Emissions!$A$1:$LI$1),FALSE)</f>
        <v>0</v>
      </c>
      <c r="AS1196" s="359">
        <f>+VLOOKUP($E1196,Emissions!$1:$1048576,MATCH(DATE(AS$2,1,1),Emissions!$A$1:$LI$1),FALSE)</f>
        <v>0</v>
      </c>
      <c r="AT1196" s="359">
        <f>+VLOOKUP($E1196,Emissions!$1:$1048576,MATCH(DATE(AT$2,1,1),Emissions!$A$1:$LI$1),FALSE)</f>
        <v>0</v>
      </c>
      <c r="AU1196" s="359">
        <f>+VLOOKUP($E1196,Emissions!$1:$1048576,MATCH(DATE(AU$2,1,1),Emissions!$A$1:$LI$1),FALSE)</f>
        <v>0</v>
      </c>
      <c r="AV1196" s="359">
        <f>+VLOOKUP($E1196,Emissions!$1:$1048576,MATCH(DATE(AV$2,1,1),Emissions!$A$1:$LI$1),FALSE)</f>
        <v>0</v>
      </c>
      <c r="AW1196" s="359">
        <f>+VLOOKUP($E1196,Emissions!$1:$1048576,MATCH(DATE(AW$2,1,1),Emissions!$A$1:$LI$1),FALSE)</f>
        <v>0</v>
      </c>
      <c r="AX1196" s="359">
        <f>+VLOOKUP($E1196,Emissions!$1:$1048576,MATCH(DATE(AX$2,1,1),Emissions!$A$1:$LI$1),FALSE)</f>
        <v>0</v>
      </c>
      <c r="AY1196" s="359">
        <f>+VLOOKUP($E1196,Emissions!$1:$1048576,MATCH(DATE(AY$2,1,1),Emissions!$A$1:$LI$1),FALSE)</f>
        <v>0</v>
      </c>
      <c r="AZ1196" s="359">
        <f>+VLOOKUP($E1196,Emissions!$1:$1048576,MATCH(DATE(AZ$2,1,1),Emissions!$A$1:$LI$1),FALSE)</f>
        <v>0</v>
      </c>
      <c r="BA1196" s="359">
        <f>+VLOOKUP($E1196,Emissions!$1:$1048576,MATCH(DATE(BA$2,1,1),Emissions!$A$1:$LI$1),FALSE)</f>
        <v>0</v>
      </c>
      <c r="BB1196" s="359">
        <f>+VLOOKUP($E1196,Emissions!$1:$1048576,MATCH(DATE(BB$2,1,1),Emissions!$A$1:$LI$1),FALSE)</f>
        <v>0</v>
      </c>
      <c r="BC1196" s="359">
        <f>+VLOOKUP($E1196,Emissions!$1:$1048576,MATCH(DATE(BC$2,1,1),Emissions!$A$1:$LI$1),FALSE)</f>
        <v>0</v>
      </c>
      <c r="BD1196" s="359">
        <f>+VLOOKUP($E1196,Emissions!$1:$1048576,MATCH(DATE(BD$2,1,1),Emissions!$A$1:$LI$1),FALSE)</f>
        <v>0</v>
      </c>
      <c r="BE1196" s="359">
        <f>+VLOOKUP($E1196,Emissions!$1:$1048576,MATCH(DATE(BE$2,1,1),Emissions!$A$1:$LI$1),FALSE)</f>
        <v>0</v>
      </c>
      <c r="BF1196" s="359">
        <f>+VLOOKUP($E1196,Emissions!$1:$1048576,MATCH(DATE(BF$2,1,1),Emissions!$A$1:$LI$1),FALSE)</f>
        <v>0</v>
      </c>
      <c r="BG1196" s="359">
        <f>+VLOOKUP($E1196,Emissions!$1:$1048576,MATCH(DATE(BG$2,1,1),Emissions!$A$1:$LI$1),FALSE)</f>
        <v>0</v>
      </c>
      <c r="BH1196" s="359">
        <f>+VLOOKUP($E1196,Emissions!$1:$1048576,MATCH(DATE(BH$2,1,1),Emissions!$A$1:$LI$1),FALSE)</f>
        <v>0</v>
      </c>
      <c r="BI1196" s="359">
        <f>+VLOOKUP($E1196,Emissions!$1:$1048576,MATCH(DATE(BI$2,1,1),Emissions!$A$1:$LI$1),FALSE)</f>
        <v>0</v>
      </c>
    </row>
    <row r="1197" spans="1:61" ht="15" customHeight="1" x14ac:dyDescent="0.35">
      <c r="A1197" s="409"/>
      <c r="B1197" s="169"/>
      <c r="C1197" s="138" t="s">
        <v>467</v>
      </c>
      <c r="D1197" s="114" t="s">
        <v>2746</v>
      </c>
      <c r="E1197" s="50" t="s">
        <v>3624</v>
      </c>
      <c r="F1197" s="359">
        <f>+VLOOKUP($E1197,Emissions!$1:$1048576,MATCH(DATE(F$2,1,1),Emissions!$A$1:$LI$1),FALSE)</f>
        <v>0</v>
      </c>
      <c r="G1197" s="359">
        <f>+VLOOKUP($E1197,Emissions!$1:$1048576,MATCH(DATE(G$2,1,1),Emissions!$A$1:$LI$1),FALSE)</f>
        <v>0</v>
      </c>
      <c r="H1197" s="359">
        <f>+VLOOKUP($E1197,Emissions!$1:$1048576,MATCH(DATE(H$2,1,1),Emissions!$A$1:$LI$1),FALSE)</f>
        <v>0</v>
      </c>
      <c r="I1197" s="359">
        <f>+VLOOKUP($E1197,Emissions!$1:$1048576,MATCH(DATE(I$2,1,1),Emissions!$A$1:$LI$1),FALSE)</f>
        <v>0</v>
      </c>
      <c r="J1197" s="359">
        <f>+VLOOKUP($E1197,Emissions!$1:$1048576,MATCH(DATE(J$2,1,1),Emissions!$A$1:$LI$1),FALSE)</f>
        <v>0</v>
      </c>
      <c r="K1197" s="359">
        <f>+VLOOKUP($E1197,Emissions!$1:$1048576,MATCH(DATE(K$2,1,1),Emissions!$A$1:$LI$1),FALSE)</f>
        <v>0</v>
      </c>
      <c r="L1197" s="359">
        <f>+VLOOKUP($E1197,Emissions!$1:$1048576,MATCH(DATE(L$2,1,1),Emissions!$A$1:$LI$1),FALSE)</f>
        <v>0</v>
      </c>
      <c r="M1197" s="359">
        <f>+VLOOKUP($E1197,Emissions!$1:$1048576,MATCH(DATE(M$2,1,1),Emissions!$A$1:$LI$1),FALSE)</f>
        <v>0</v>
      </c>
      <c r="N1197" s="359">
        <f>+VLOOKUP($E1197,Emissions!$1:$1048576,MATCH(DATE(N$2,1,1),Emissions!$A$1:$LI$1),FALSE)</f>
        <v>0</v>
      </c>
      <c r="O1197" s="359">
        <f>+VLOOKUP($E1197,Emissions!$1:$1048576,MATCH(DATE(O$2,1,1),Emissions!$A$1:$LI$1),FALSE)</f>
        <v>0</v>
      </c>
      <c r="P1197" s="359">
        <f>+VLOOKUP($E1197,Emissions!$1:$1048576,MATCH(DATE(P$2,1,1),Emissions!$A$1:$LI$1),FALSE)</f>
        <v>0</v>
      </c>
      <c r="Q1197" s="359">
        <f>+VLOOKUP($E1197,Emissions!$1:$1048576,MATCH(DATE(Q$2,1,1),Emissions!$A$1:$LI$1),FALSE)</f>
        <v>0</v>
      </c>
      <c r="R1197" s="359">
        <f>+VLOOKUP($E1197,Emissions!$1:$1048576,MATCH(DATE(R$2,1,1),Emissions!$A$1:$LI$1),FALSE)</f>
        <v>0</v>
      </c>
      <c r="S1197" s="359">
        <f>+VLOOKUP($E1197,Emissions!$1:$1048576,MATCH(DATE(S$2,1,1),Emissions!$A$1:$LI$1),FALSE)</f>
        <v>0</v>
      </c>
      <c r="T1197" s="359">
        <f>+VLOOKUP($E1197,Emissions!$1:$1048576,MATCH(DATE(T$2,1,1),Emissions!$A$1:$LI$1),FALSE)</f>
        <v>0</v>
      </c>
      <c r="U1197" s="359">
        <f>+VLOOKUP($E1197,Emissions!$1:$1048576,MATCH(DATE(U$2,1,1),Emissions!$A$1:$LI$1),FALSE)</f>
        <v>0</v>
      </c>
      <c r="V1197" s="359">
        <f>+VLOOKUP($E1197,Emissions!$1:$1048576,MATCH(DATE(V$2,1,1),Emissions!$A$1:$LI$1),FALSE)</f>
        <v>0</v>
      </c>
      <c r="W1197" s="359">
        <f>+VLOOKUP($E1197,Emissions!$1:$1048576,MATCH(DATE(W$2,1,1),Emissions!$A$1:$LI$1),FALSE)</f>
        <v>0</v>
      </c>
      <c r="X1197" s="359">
        <f>+VLOOKUP($E1197,Emissions!$1:$1048576,MATCH(DATE(X$2,1,1),Emissions!$A$1:$LI$1),FALSE)</f>
        <v>0</v>
      </c>
      <c r="Y1197" s="359">
        <f>+VLOOKUP($E1197,Emissions!$1:$1048576,MATCH(DATE(Y$2,1,1),Emissions!$A$1:$LI$1),FALSE)</f>
        <v>0</v>
      </c>
      <c r="Z1197" s="359">
        <f>+VLOOKUP($E1197,Emissions!$1:$1048576,MATCH(DATE(Z$2,1,1),Emissions!$A$1:$LI$1),FALSE)</f>
        <v>0</v>
      </c>
      <c r="AA1197" s="359">
        <f>+VLOOKUP($E1197,Emissions!$1:$1048576,MATCH(DATE(AA$2,1,1),Emissions!$A$1:$LI$1),FALSE)</f>
        <v>0</v>
      </c>
      <c r="AB1197" s="359">
        <f>+VLOOKUP($E1197,Emissions!$1:$1048576,MATCH(DATE(AB$2,1,1),Emissions!$A$1:$LI$1),FALSE)</f>
        <v>0</v>
      </c>
      <c r="AC1197" s="359">
        <f>+VLOOKUP($E1197,Emissions!$1:$1048576,MATCH(DATE(AC$2,1,1),Emissions!$A$1:$LI$1),FALSE)</f>
        <v>0</v>
      </c>
      <c r="AD1197" s="359">
        <f>+VLOOKUP($E1197,Emissions!$1:$1048576,MATCH(DATE(AD$2,1,1),Emissions!$A$1:$LI$1),FALSE)</f>
        <v>0</v>
      </c>
      <c r="AE1197" s="359">
        <f>+VLOOKUP($E1197,Emissions!$1:$1048576,MATCH(DATE(AE$2,1,1),Emissions!$A$1:$LI$1),FALSE)</f>
        <v>0</v>
      </c>
      <c r="AF1197" s="359">
        <f>+VLOOKUP($E1197,Emissions!$1:$1048576,MATCH(DATE(AF$2,1,1),Emissions!$A$1:$LI$1),FALSE)</f>
        <v>0</v>
      </c>
      <c r="AG1197" s="359">
        <f>+VLOOKUP($E1197,Emissions!$1:$1048576,MATCH(DATE(AG$2,1,1),Emissions!$A$1:$LI$1),FALSE)</f>
        <v>0</v>
      </c>
      <c r="AH1197" s="359">
        <f>+VLOOKUP($E1197,Emissions!$1:$1048576,MATCH(DATE(AH$2,1,1),Emissions!$A$1:$LI$1),FALSE)</f>
        <v>0</v>
      </c>
      <c r="AI1197" s="359">
        <f>+VLOOKUP($E1197,Emissions!$1:$1048576,MATCH(DATE(AI$2,1,1),Emissions!$A$1:$LI$1),FALSE)</f>
        <v>0</v>
      </c>
      <c r="AJ1197" s="359">
        <f>+VLOOKUP($E1197,Emissions!$1:$1048576,MATCH(DATE(AJ$2,1,1),Emissions!$A$1:$LI$1),FALSE)</f>
        <v>0</v>
      </c>
      <c r="AK1197" s="359">
        <f>+VLOOKUP($E1197,Emissions!$1:$1048576,MATCH(DATE(AK$2,1,1),Emissions!$A$1:$LI$1),FALSE)</f>
        <v>0</v>
      </c>
      <c r="AL1197" s="359">
        <f>+VLOOKUP($E1197,Emissions!$1:$1048576,MATCH(DATE(AL$2,1,1),Emissions!$A$1:$LI$1),FALSE)</f>
        <v>0</v>
      </c>
      <c r="AM1197" s="359">
        <f>+VLOOKUP($E1197,Emissions!$1:$1048576,MATCH(DATE(AM$2,1,1),Emissions!$A$1:$LI$1),FALSE)</f>
        <v>0</v>
      </c>
      <c r="AN1197" s="359">
        <f>+VLOOKUP($E1197,Emissions!$1:$1048576,MATCH(DATE(AN$2,1,1),Emissions!$A$1:$LI$1),FALSE)</f>
        <v>0</v>
      </c>
      <c r="AO1197" s="359">
        <f>+VLOOKUP($E1197,Emissions!$1:$1048576,MATCH(DATE(AO$2,1,1),Emissions!$A$1:$LI$1),FALSE)</f>
        <v>0</v>
      </c>
      <c r="AP1197" s="359">
        <f>+VLOOKUP($E1197,Emissions!$1:$1048576,MATCH(DATE(AP$2,1,1),Emissions!$A$1:$LI$1),FALSE)</f>
        <v>0</v>
      </c>
      <c r="AQ1197" s="359">
        <f>+VLOOKUP($E1197,Emissions!$1:$1048576,MATCH(DATE(AQ$2,1,1),Emissions!$A$1:$LI$1),FALSE)</f>
        <v>0</v>
      </c>
      <c r="AR1197" s="359">
        <f>+VLOOKUP($E1197,Emissions!$1:$1048576,MATCH(DATE(AR$2,1,1),Emissions!$A$1:$LI$1),FALSE)</f>
        <v>0</v>
      </c>
      <c r="AS1197" s="359">
        <f>+VLOOKUP($E1197,Emissions!$1:$1048576,MATCH(DATE(AS$2,1,1),Emissions!$A$1:$LI$1),FALSE)</f>
        <v>0</v>
      </c>
      <c r="AT1197" s="359">
        <f>+VLOOKUP($E1197,Emissions!$1:$1048576,MATCH(DATE(AT$2,1,1),Emissions!$A$1:$LI$1),FALSE)</f>
        <v>0</v>
      </c>
      <c r="AU1197" s="359">
        <f>+VLOOKUP($E1197,Emissions!$1:$1048576,MATCH(DATE(AU$2,1,1),Emissions!$A$1:$LI$1),FALSE)</f>
        <v>0</v>
      </c>
      <c r="AV1197" s="359">
        <f>+VLOOKUP($E1197,Emissions!$1:$1048576,MATCH(DATE(AV$2,1,1),Emissions!$A$1:$LI$1),FALSE)</f>
        <v>0</v>
      </c>
      <c r="AW1197" s="359">
        <f>+VLOOKUP($E1197,Emissions!$1:$1048576,MATCH(DATE(AW$2,1,1),Emissions!$A$1:$LI$1),FALSE)</f>
        <v>0</v>
      </c>
      <c r="AX1197" s="359">
        <f>+VLOOKUP($E1197,Emissions!$1:$1048576,MATCH(DATE(AX$2,1,1),Emissions!$A$1:$LI$1),FALSE)</f>
        <v>0</v>
      </c>
      <c r="AY1197" s="359">
        <f>+VLOOKUP($E1197,Emissions!$1:$1048576,MATCH(DATE(AY$2,1,1),Emissions!$A$1:$LI$1),FALSE)</f>
        <v>0</v>
      </c>
      <c r="AZ1197" s="359">
        <f>+VLOOKUP($E1197,Emissions!$1:$1048576,MATCH(DATE(AZ$2,1,1),Emissions!$A$1:$LI$1),FALSE)</f>
        <v>0</v>
      </c>
      <c r="BA1197" s="359">
        <f>+VLOOKUP($E1197,Emissions!$1:$1048576,MATCH(DATE(BA$2,1,1),Emissions!$A$1:$LI$1),FALSE)</f>
        <v>0</v>
      </c>
      <c r="BB1197" s="359">
        <f>+VLOOKUP($E1197,Emissions!$1:$1048576,MATCH(DATE(BB$2,1,1),Emissions!$A$1:$LI$1),FALSE)</f>
        <v>0</v>
      </c>
      <c r="BC1197" s="359">
        <f>+VLOOKUP($E1197,Emissions!$1:$1048576,MATCH(DATE(BC$2,1,1),Emissions!$A$1:$LI$1),FALSE)</f>
        <v>0</v>
      </c>
      <c r="BD1197" s="359">
        <f>+VLOOKUP($E1197,Emissions!$1:$1048576,MATCH(DATE(BD$2,1,1),Emissions!$A$1:$LI$1),FALSE)</f>
        <v>0</v>
      </c>
      <c r="BE1197" s="359">
        <f>+VLOOKUP($E1197,Emissions!$1:$1048576,MATCH(DATE(BE$2,1,1),Emissions!$A$1:$LI$1),FALSE)</f>
        <v>0</v>
      </c>
      <c r="BF1197" s="359">
        <f>+VLOOKUP($E1197,Emissions!$1:$1048576,MATCH(DATE(BF$2,1,1),Emissions!$A$1:$LI$1),FALSE)</f>
        <v>0</v>
      </c>
      <c r="BG1197" s="359">
        <f>+VLOOKUP($E1197,Emissions!$1:$1048576,MATCH(DATE(BG$2,1,1),Emissions!$A$1:$LI$1),FALSE)</f>
        <v>0</v>
      </c>
      <c r="BH1197" s="359">
        <f>+VLOOKUP($E1197,Emissions!$1:$1048576,MATCH(DATE(BH$2,1,1),Emissions!$A$1:$LI$1),FALSE)</f>
        <v>0</v>
      </c>
      <c r="BI1197" s="359">
        <f>+VLOOKUP($E1197,Emissions!$1:$1048576,MATCH(DATE(BI$2,1,1),Emissions!$A$1:$LI$1),FALSE)</f>
        <v>0</v>
      </c>
    </row>
    <row r="1198" spans="1:61" ht="15" customHeight="1" x14ac:dyDescent="0.35">
      <c r="A1198" s="409"/>
      <c r="B1198" s="169"/>
      <c r="C1198" s="138" t="s">
        <v>468</v>
      </c>
      <c r="D1198" s="114" t="s">
        <v>2746</v>
      </c>
      <c r="E1198" s="50" t="s">
        <v>3625</v>
      </c>
      <c r="F1198" s="359">
        <f>+VLOOKUP($E1198,Emissions!$1:$1048576,MATCH(DATE(F$2,1,1),Emissions!$A$1:$LI$1),FALSE)</f>
        <v>0</v>
      </c>
      <c r="G1198" s="359">
        <f>+VLOOKUP($E1198,Emissions!$1:$1048576,MATCH(DATE(G$2,1,1),Emissions!$A$1:$LI$1),FALSE)</f>
        <v>0</v>
      </c>
      <c r="H1198" s="359">
        <f>+VLOOKUP($E1198,Emissions!$1:$1048576,MATCH(DATE(H$2,1,1),Emissions!$A$1:$LI$1),FALSE)</f>
        <v>0</v>
      </c>
      <c r="I1198" s="359">
        <f>+VLOOKUP($E1198,Emissions!$1:$1048576,MATCH(DATE(I$2,1,1),Emissions!$A$1:$LI$1),FALSE)</f>
        <v>0</v>
      </c>
      <c r="J1198" s="359">
        <f>+VLOOKUP($E1198,Emissions!$1:$1048576,MATCH(DATE(J$2,1,1),Emissions!$A$1:$LI$1),FALSE)</f>
        <v>0</v>
      </c>
      <c r="K1198" s="359">
        <f>+VLOOKUP($E1198,Emissions!$1:$1048576,MATCH(DATE(K$2,1,1),Emissions!$A$1:$LI$1),FALSE)</f>
        <v>0</v>
      </c>
      <c r="L1198" s="359">
        <f>+VLOOKUP($E1198,Emissions!$1:$1048576,MATCH(DATE(L$2,1,1),Emissions!$A$1:$LI$1),FALSE)</f>
        <v>0</v>
      </c>
      <c r="M1198" s="359">
        <f>+VLOOKUP($E1198,Emissions!$1:$1048576,MATCH(DATE(M$2,1,1),Emissions!$A$1:$LI$1),FALSE)</f>
        <v>0</v>
      </c>
      <c r="N1198" s="359">
        <f>+VLOOKUP($E1198,Emissions!$1:$1048576,MATCH(DATE(N$2,1,1),Emissions!$A$1:$LI$1),FALSE)</f>
        <v>0</v>
      </c>
      <c r="O1198" s="359">
        <f>+VLOOKUP($E1198,Emissions!$1:$1048576,MATCH(DATE(O$2,1,1),Emissions!$A$1:$LI$1),FALSE)</f>
        <v>0</v>
      </c>
      <c r="P1198" s="359">
        <f>+VLOOKUP($E1198,Emissions!$1:$1048576,MATCH(DATE(P$2,1,1),Emissions!$A$1:$LI$1),FALSE)</f>
        <v>0</v>
      </c>
      <c r="Q1198" s="359">
        <f>+VLOOKUP($E1198,Emissions!$1:$1048576,MATCH(DATE(Q$2,1,1),Emissions!$A$1:$LI$1),FALSE)</f>
        <v>0</v>
      </c>
      <c r="R1198" s="359">
        <f>+VLOOKUP($E1198,Emissions!$1:$1048576,MATCH(DATE(R$2,1,1),Emissions!$A$1:$LI$1),FALSE)</f>
        <v>0</v>
      </c>
      <c r="S1198" s="359">
        <f>+VLOOKUP($E1198,Emissions!$1:$1048576,MATCH(DATE(S$2,1,1),Emissions!$A$1:$LI$1),FALSE)</f>
        <v>0</v>
      </c>
      <c r="T1198" s="359">
        <f>+VLOOKUP($E1198,Emissions!$1:$1048576,MATCH(DATE(T$2,1,1),Emissions!$A$1:$LI$1),FALSE)</f>
        <v>0</v>
      </c>
      <c r="U1198" s="359">
        <f>+VLOOKUP($E1198,Emissions!$1:$1048576,MATCH(DATE(U$2,1,1),Emissions!$A$1:$LI$1),FALSE)</f>
        <v>0</v>
      </c>
      <c r="V1198" s="359">
        <f>+VLOOKUP($E1198,Emissions!$1:$1048576,MATCH(DATE(V$2,1,1),Emissions!$A$1:$LI$1),FALSE)</f>
        <v>0</v>
      </c>
      <c r="W1198" s="359">
        <f>+VLOOKUP($E1198,Emissions!$1:$1048576,MATCH(DATE(W$2,1,1),Emissions!$A$1:$LI$1),FALSE)</f>
        <v>0</v>
      </c>
      <c r="X1198" s="359">
        <f>+VLOOKUP($E1198,Emissions!$1:$1048576,MATCH(DATE(X$2,1,1),Emissions!$A$1:$LI$1),FALSE)</f>
        <v>0</v>
      </c>
      <c r="Y1198" s="359">
        <f>+VLOOKUP($E1198,Emissions!$1:$1048576,MATCH(DATE(Y$2,1,1),Emissions!$A$1:$LI$1),FALSE)</f>
        <v>0</v>
      </c>
      <c r="Z1198" s="359">
        <f>+VLOOKUP($E1198,Emissions!$1:$1048576,MATCH(DATE(Z$2,1,1),Emissions!$A$1:$LI$1),FALSE)</f>
        <v>0</v>
      </c>
      <c r="AA1198" s="359">
        <f>+VLOOKUP($E1198,Emissions!$1:$1048576,MATCH(DATE(AA$2,1,1),Emissions!$A$1:$LI$1),FALSE)</f>
        <v>0</v>
      </c>
      <c r="AB1198" s="359">
        <f>+VLOOKUP($E1198,Emissions!$1:$1048576,MATCH(DATE(AB$2,1,1),Emissions!$A$1:$LI$1),FALSE)</f>
        <v>0</v>
      </c>
      <c r="AC1198" s="359">
        <f>+VLOOKUP($E1198,Emissions!$1:$1048576,MATCH(DATE(AC$2,1,1),Emissions!$A$1:$LI$1),FALSE)</f>
        <v>0</v>
      </c>
      <c r="AD1198" s="359">
        <f>+VLOOKUP($E1198,Emissions!$1:$1048576,MATCH(DATE(AD$2,1,1),Emissions!$A$1:$LI$1),FALSE)</f>
        <v>0</v>
      </c>
      <c r="AE1198" s="359">
        <f>+VLOOKUP($E1198,Emissions!$1:$1048576,MATCH(DATE(AE$2,1,1),Emissions!$A$1:$LI$1),FALSE)</f>
        <v>0</v>
      </c>
      <c r="AF1198" s="359">
        <f>+VLOOKUP($E1198,Emissions!$1:$1048576,MATCH(DATE(AF$2,1,1),Emissions!$A$1:$LI$1),FALSE)</f>
        <v>0</v>
      </c>
      <c r="AG1198" s="359">
        <f>+VLOOKUP($E1198,Emissions!$1:$1048576,MATCH(DATE(AG$2,1,1),Emissions!$A$1:$LI$1),FALSE)</f>
        <v>0</v>
      </c>
      <c r="AH1198" s="359">
        <f>+VLOOKUP($E1198,Emissions!$1:$1048576,MATCH(DATE(AH$2,1,1),Emissions!$A$1:$LI$1),FALSE)</f>
        <v>0</v>
      </c>
      <c r="AI1198" s="359">
        <f>+VLOOKUP($E1198,Emissions!$1:$1048576,MATCH(DATE(AI$2,1,1),Emissions!$A$1:$LI$1),FALSE)</f>
        <v>0</v>
      </c>
      <c r="AJ1198" s="359">
        <f>+VLOOKUP($E1198,Emissions!$1:$1048576,MATCH(DATE(AJ$2,1,1),Emissions!$A$1:$LI$1),FALSE)</f>
        <v>0</v>
      </c>
      <c r="AK1198" s="359">
        <f>+VLOOKUP($E1198,Emissions!$1:$1048576,MATCH(DATE(AK$2,1,1),Emissions!$A$1:$LI$1),FALSE)</f>
        <v>0</v>
      </c>
      <c r="AL1198" s="359">
        <f>+VLOOKUP($E1198,Emissions!$1:$1048576,MATCH(DATE(AL$2,1,1),Emissions!$A$1:$LI$1),FALSE)</f>
        <v>0</v>
      </c>
      <c r="AM1198" s="359">
        <f>+VLOOKUP($E1198,Emissions!$1:$1048576,MATCH(DATE(AM$2,1,1),Emissions!$A$1:$LI$1),FALSE)</f>
        <v>0</v>
      </c>
      <c r="AN1198" s="359">
        <f>+VLOOKUP($E1198,Emissions!$1:$1048576,MATCH(DATE(AN$2,1,1),Emissions!$A$1:$LI$1),FALSE)</f>
        <v>0</v>
      </c>
      <c r="AO1198" s="359">
        <f>+VLOOKUP($E1198,Emissions!$1:$1048576,MATCH(DATE(AO$2,1,1),Emissions!$A$1:$LI$1),FALSE)</f>
        <v>0</v>
      </c>
      <c r="AP1198" s="359">
        <f>+VLOOKUP($E1198,Emissions!$1:$1048576,MATCH(DATE(AP$2,1,1),Emissions!$A$1:$LI$1),FALSE)</f>
        <v>0</v>
      </c>
      <c r="AQ1198" s="359">
        <f>+VLOOKUP($E1198,Emissions!$1:$1048576,MATCH(DATE(AQ$2,1,1),Emissions!$A$1:$LI$1),FALSE)</f>
        <v>0</v>
      </c>
      <c r="AR1198" s="359">
        <f>+VLOOKUP($E1198,Emissions!$1:$1048576,MATCH(DATE(AR$2,1,1),Emissions!$A$1:$LI$1),FALSE)</f>
        <v>0</v>
      </c>
      <c r="AS1198" s="359">
        <f>+VLOOKUP($E1198,Emissions!$1:$1048576,MATCH(DATE(AS$2,1,1),Emissions!$A$1:$LI$1),FALSE)</f>
        <v>0</v>
      </c>
      <c r="AT1198" s="359">
        <f>+VLOOKUP($E1198,Emissions!$1:$1048576,MATCH(DATE(AT$2,1,1),Emissions!$A$1:$LI$1),FALSE)</f>
        <v>0</v>
      </c>
      <c r="AU1198" s="359">
        <f>+VLOOKUP($E1198,Emissions!$1:$1048576,MATCH(DATE(AU$2,1,1),Emissions!$A$1:$LI$1),FALSE)</f>
        <v>0</v>
      </c>
      <c r="AV1198" s="359">
        <f>+VLOOKUP($E1198,Emissions!$1:$1048576,MATCH(DATE(AV$2,1,1),Emissions!$A$1:$LI$1),FALSE)</f>
        <v>0</v>
      </c>
      <c r="AW1198" s="359">
        <f>+VLOOKUP($E1198,Emissions!$1:$1048576,MATCH(DATE(AW$2,1,1),Emissions!$A$1:$LI$1),FALSE)</f>
        <v>0</v>
      </c>
      <c r="AX1198" s="359">
        <f>+VLOOKUP($E1198,Emissions!$1:$1048576,MATCH(DATE(AX$2,1,1),Emissions!$A$1:$LI$1),FALSE)</f>
        <v>0</v>
      </c>
      <c r="AY1198" s="359">
        <f>+VLOOKUP($E1198,Emissions!$1:$1048576,MATCH(DATE(AY$2,1,1),Emissions!$A$1:$LI$1),FALSE)</f>
        <v>0</v>
      </c>
      <c r="AZ1198" s="359">
        <f>+VLOOKUP($E1198,Emissions!$1:$1048576,MATCH(DATE(AZ$2,1,1),Emissions!$A$1:$LI$1),FALSE)</f>
        <v>0</v>
      </c>
      <c r="BA1198" s="359">
        <f>+VLOOKUP($E1198,Emissions!$1:$1048576,MATCH(DATE(BA$2,1,1),Emissions!$A$1:$LI$1),FALSE)</f>
        <v>0</v>
      </c>
      <c r="BB1198" s="359">
        <f>+VLOOKUP($E1198,Emissions!$1:$1048576,MATCH(DATE(BB$2,1,1),Emissions!$A$1:$LI$1),FALSE)</f>
        <v>0</v>
      </c>
      <c r="BC1198" s="359">
        <f>+VLOOKUP($E1198,Emissions!$1:$1048576,MATCH(DATE(BC$2,1,1),Emissions!$A$1:$LI$1),FALSE)</f>
        <v>0</v>
      </c>
      <c r="BD1198" s="359">
        <f>+VLOOKUP($E1198,Emissions!$1:$1048576,MATCH(DATE(BD$2,1,1),Emissions!$A$1:$LI$1),FALSE)</f>
        <v>0</v>
      </c>
      <c r="BE1198" s="359">
        <f>+VLOOKUP($E1198,Emissions!$1:$1048576,MATCH(DATE(BE$2,1,1),Emissions!$A$1:$LI$1),FALSE)</f>
        <v>0</v>
      </c>
      <c r="BF1198" s="359">
        <f>+VLOOKUP($E1198,Emissions!$1:$1048576,MATCH(DATE(BF$2,1,1),Emissions!$A$1:$LI$1),FALSE)</f>
        <v>0</v>
      </c>
      <c r="BG1198" s="359">
        <f>+VLOOKUP($E1198,Emissions!$1:$1048576,MATCH(DATE(BG$2,1,1),Emissions!$A$1:$LI$1),FALSE)</f>
        <v>0</v>
      </c>
      <c r="BH1198" s="359">
        <f>+VLOOKUP($E1198,Emissions!$1:$1048576,MATCH(DATE(BH$2,1,1),Emissions!$A$1:$LI$1),FALSE)</f>
        <v>0</v>
      </c>
      <c r="BI1198" s="359">
        <f>+VLOOKUP($E1198,Emissions!$1:$1048576,MATCH(DATE(BI$2,1,1),Emissions!$A$1:$LI$1),FALSE)</f>
        <v>0</v>
      </c>
    </row>
    <row r="1199" spans="1:61" ht="15" customHeight="1" x14ac:dyDescent="0.35">
      <c r="A1199" s="409"/>
      <c r="B1199" s="169"/>
      <c r="C1199" s="138" t="s">
        <v>469</v>
      </c>
      <c r="D1199" s="114" t="s">
        <v>2746</v>
      </c>
      <c r="E1199" s="50" t="s">
        <v>3626</v>
      </c>
      <c r="F1199" s="359">
        <f>+VLOOKUP($E1199,Emissions!$1:$1048576,MATCH(DATE(F$2,1,1),Emissions!$A$1:$LI$1),FALSE)</f>
        <v>0</v>
      </c>
      <c r="G1199" s="359">
        <f>+VLOOKUP($E1199,Emissions!$1:$1048576,MATCH(DATE(G$2,1,1),Emissions!$A$1:$LI$1),FALSE)</f>
        <v>0</v>
      </c>
      <c r="H1199" s="359">
        <f>+VLOOKUP($E1199,Emissions!$1:$1048576,MATCH(DATE(H$2,1,1),Emissions!$A$1:$LI$1),FALSE)</f>
        <v>0</v>
      </c>
      <c r="I1199" s="359">
        <f>+VLOOKUP($E1199,Emissions!$1:$1048576,MATCH(DATE(I$2,1,1),Emissions!$A$1:$LI$1),FALSE)</f>
        <v>0</v>
      </c>
      <c r="J1199" s="359">
        <f>+VLOOKUP($E1199,Emissions!$1:$1048576,MATCH(DATE(J$2,1,1),Emissions!$A$1:$LI$1),FALSE)</f>
        <v>0</v>
      </c>
      <c r="K1199" s="359">
        <f>+VLOOKUP($E1199,Emissions!$1:$1048576,MATCH(DATE(K$2,1,1),Emissions!$A$1:$LI$1),FALSE)</f>
        <v>0</v>
      </c>
      <c r="L1199" s="359">
        <f>+VLOOKUP($E1199,Emissions!$1:$1048576,MATCH(DATE(L$2,1,1),Emissions!$A$1:$LI$1),FALSE)</f>
        <v>0</v>
      </c>
      <c r="M1199" s="359">
        <f>+VLOOKUP($E1199,Emissions!$1:$1048576,MATCH(DATE(M$2,1,1),Emissions!$A$1:$LI$1),FALSE)</f>
        <v>0</v>
      </c>
      <c r="N1199" s="359">
        <f>+VLOOKUP($E1199,Emissions!$1:$1048576,MATCH(DATE(N$2,1,1),Emissions!$A$1:$LI$1),FALSE)</f>
        <v>0</v>
      </c>
      <c r="O1199" s="359">
        <f>+VLOOKUP($E1199,Emissions!$1:$1048576,MATCH(DATE(O$2,1,1),Emissions!$A$1:$LI$1),FALSE)</f>
        <v>0</v>
      </c>
      <c r="P1199" s="359">
        <f>+VLOOKUP($E1199,Emissions!$1:$1048576,MATCH(DATE(P$2,1,1),Emissions!$A$1:$LI$1),FALSE)</f>
        <v>0</v>
      </c>
      <c r="Q1199" s="359">
        <f>+VLOOKUP($E1199,Emissions!$1:$1048576,MATCH(DATE(Q$2,1,1),Emissions!$A$1:$LI$1),FALSE)</f>
        <v>0</v>
      </c>
      <c r="R1199" s="359">
        <f>+VLOOKUP($E1199,Emissions!$1:$1048576,MATCH(DATE(R$2,1,1),Emissions!$A$1:$LI$1),FALSE)</f>
        <v>0</v>
      </c>
      <c r="S1199" s="359">
        <f>+VLOOKUP($E1199,Emissions!$1:$1048576,MATCH(DATE(S$2,1,1),Emissions!$A$1:$LI$1),FALSE)</f>
        <v>0</v>
      </c>
      <c r="T1199" s="359">
        <f>+VLOOKUP($E1199,Emissions!$1:$1048576,MATCH(DATE(T$2,1,1),Emissions!$A$1:$LI$1),FALSE)</f>
        <v>0</v>
      </c>
      <c r="U1199" s="359">
        <f>+VLOOKUP($E1199,Emissions!$1:$1048576,MATCH(DATE(U$2,1,1),Emissions!$A$1:$LI$1),FALSE)</f>
        <v>0</v>
      </c>
      <c r="V1199" s="359">
        <f>+VLOOKUP($E1199,Emissions!$1:$1048576,MATCH(DATE(V$2,1,1),Emissions!$A$1:$LI$1),FALSE)</f>
        <v>0</v>
      </c>
      <c r="W1199" s="359">
        <f>+VLOOKUP($E1199,Emissions!$1:$1048576,MATCH(DATE(W$2,1,1),Emissions!$A$1:$LI$1),FALSE)</f>
        <v>0</v>
      </c>
      <c r="X1199" s="359">
        <f>+VLOOKUP($E1199,Emissions!$1:$1048576,MATCH(DATE(X$2,1,1),Emissions!$A$1:$LI$1),FALSE)</f>
        <v>0</v>
      </c>
      <c r="Y1199" s="359">
        <f>+VLOOKUP($E1199,Emissions!$1:$1048576,MATCH(DATE(Y$2,1,1),Emissions!$A$1:$LI$1),FALSE)</f>
        <v>0</v>
      </c>
      <c r="Z1199" s="359">
        <f>+VLOOKUP($E1199,Emissions!$1:$1048576,MATCH(DATE(Z$2,1,1),Emissions!$A$1:$LI$1),FALSE)</f>
        <v>0</v>
      </c>
      <c r="AA1199" s="359">
        <f>+VLOOKUP($E1199,Emissions!$1:$1048576,MATCH(DATE(AA$2,1,1),Emissions!$A$1:$LI$1),FALSE)</f>
        <v>0</v>
      </c>
      <c r="AB1199" s="359">
        <f>+VLOOKUP($E1199,Emissions!$1:$1048576,MATCH(DATE(AB$2,1,1),Emissions!$A$1:$LI$1),FALSE)</f>
        <v>0</v>
      </c>
      <c r="AC1199" s="359">
        <f>+VLOOKUP($E1199,Emissions!$1:$1048576,MATCH(DATE(AC$2,1,1),Emissions!$A$1:$LI$1),FALSE)</f>
        <v>0</v>
      </c>
      <c r="AD1199" s="359">
        <f>+VLOOKUP($E1199,Emissions!$1:$1048576,MATCH(DATE(AD$2,1,1),Emissions!$A$1:$LI$1),FALSE)</f>
        <v>0</v>
      </c>
      <c r="AE1199" s="359">
        <f>+VLOOKUP($E1199,Emissions!$1:$1048576,MATCH(DATE(AE$2,1,1),Emissions!$A$1:$LI$1),FALSE)</f>
        <v>0</v>
      </c>
      <c r="AF1199" s="359">
        <f>+VLOOKUP($E1199,Emissions!$1:$1048576,MATCH(DATE(AF$2,1,1),Emissions!$A$1:$LI$1),FALSE)</f>
        <v>0</v>
      </c>
      <c r="AG1199" s="359">
        <f>+VLOOKUP($E1199,Emissions!$1:$1048576,MATCH(DATE(AG$2,1,1),Emissions!$A$1:$LI$1),FALSE)</f>
        <v>0</v>
      </c>
      <c r="AH1199" s="359">
        <f>+VLOOKUP($E1199,Emissions!$1:$1048576,MATCH(DATE(AH$2,1,1),Emissions!$A$1:$LI$1),FALSE)</f>
        <v>0</v>
      </c>
      <c r="AI1199" s="359">
        <f>+VLOOKUP($E1199,Emissions!$1:$1048576,MATCH(DATE(AI$2,1,1),Emissions!$A$1:$LI$1),FALSE)</f>
        <v>0</v>
      </c>
      <c r="AJ1199" s="359">
        <f>+VLOOKUP($E1199,Emissions!$1:$1048576,MATCH(DATE(AJ$2,1,1),Emissions!$A$1:$LI$1),FALSE)</f>
        <v>0</v>
      </c>
      <c r="AK1199" s="359">
        <f>+VLOOKUP($E1199,Emissions!$1:$1048576,MATCH(DATE(AK$2,1,1),Emissions!$A$1:$LI$1),FALSE)</f>
        <v>0</v>
      </c>
      <c r="AL1199" s="359">
        <f>+VLOOKUP($E1199,Emissions!$1:$1048576,MATCH(DATE(AL$2,1,1),Emissions!$A$1:$LI$1),FALSE)</f>
        <v>0</v>
      </c>
      <c r="AM1199" s="359">
        <f>+VLOOKUP($E1199,Emissions!$1:$1048576,MATCH(DATE(AM$2,1,1),Emissions!$A$1:$LI$1),FALSE)</f>
        <v>0</v>
      </c>
      <c r="AN1199" s="359">
        <f>+VLOOKUP($E1199,Emissions!$1:$1048576,MATCH(DATE(AN$2,1,1),Emissions!$A$1:$LI$1),FALSE)</f>
        <v>0</v>
      </c>
      <c r="AO1199" s="359">
        <f>+VLOOKUP($E1199,Emissions!$1:$1048576,MATCH(DATE(AO$2,1,1),Emissions!$A$1:$LI$1),FALSE)</f>
        <v>0</v>
      </c>
      <c r="AP1199" s="359">
        <f>+VLOOKUP($E1199,Emissions!$1:$1048576,MATCH(DATE(AP$2,1,1),Emissions!$A$1:$LI$1),FALSE)</f>
        <v>0</v>
      </c>
      <c r="AQ1199" s="359">
        <f>+VLOOKUP($E1199,Emissions!$1:$1048576,MATCH(DATE(AQ$2,1,1),Emissions!$A$1:$LI$1),FALSE)</f>
        <v>0</v>
      </c>
      <c r="AR1199" s="359">
        <f>+VLOOKUP($E1199,Emissions!$1:$1048576,MATCH(DATE(AR$2,1,1),Emissions!$A$1:$LI$1),FALSE)</f>
        <v>0</v>
      </c>
      <c r="AS1199" s="359">
        <f>+VLOOKUP($E1199,Emissions!$1:$1048576,MATCH(DATE(AS$2,1,1),Emissions!$A$1:$LI$1),FALSE)</f>
        <v>0</v>
      </c>
      <c r="AT1199" s="359">
        <f>+VLOOKUP($E1199,Emissions!$1:$1048576,MATCH(DATE(AT$2,1,1),Emissions!$A$1:$LI$1),FALSE)</f>
        <v>0</v>
      </c>
      <c r="AU1199" s="359">
        <f>+VLOOKUP($E1199,Emissions!$1:$1048576,MATCH(DATE(AU$2,1,1),Emissions!$A$1:$LI$1),FALSE)</f>
        <v>0</v>
      </c>
      <c r="AV1199" s="359">
        <f>+VLOOKUP($E1199,Emissions!$1:$1048576,MATCH(DATE(AV$2,1,1),Emissions!$A$1:$LI$1),FALSE)</f>
        <v>0</v>
      </c>
      <c r="AW1199" s="359">
        <f>+VLOOKUP($E1199,Emissions!$1:$1048576,MATCH(DATE(AW$2,1,1),Emissions!$A$1:$LI$1),FALSE)</f>
        <v>0</v>
      </c>
      <c r="AX1199" s="359">
        <f>+VLOOKUP($E1199,Emissions!$1:$1048576,MATCH(DATE(AX$2,1,1),Emissions!$A$1:$LI$1),FALSE)</f>
        <v>0</v>
      </c>
      <c r="AY1199" s="359">
        <f>+VLOOKUP($E1199,Emissions!$1:$1048576,MATCH(DATE(AY$2,1,1),Emissions!$A$1:$LI$1),FALSE)</f>
        <v>0</v>
      </c>
      <c r="AZ1199" s="359">
        <f>+VLOOKUP($E1199,Emissions!$1:$1048576,MATCH(DATE(AZ$2,1,1),Emissions!$A$1:$LI$1),FALSE)</f>
        <v>0</v>
      </c>
      <c r="BA1199" s="359">
        <f>+VLOOKUP($E1199,Emissions!$1:$1048576,MATCH(DATE(BA$2,1,1),Emissions!$A$1:$LI$1),FALSE)</f>
        <v>0</v>
      </c>
      <c r="BB1199" s="359">
        <f>+VLOOKUP($E1199,Emissions!$1:$1048576,MATCH(DATE(BB$2,1,1),Emissions!$A$1:$LI$1),FALSE)</f>
        <v>0</v>
      </c>
      <c r="BC1199" s="359">
        <f>+VLOOKUP($E1199,Emissions!$1:$1048576,MATCH(DATE(BC$2,1,1),Emissions!$A$1:$LI$1),FALSE)</f>
        <v>0</v>
      </c>
      <c r="BD1199" s="359">
        <f>+VLOOKUP($E1199,Emissions!$1:$1048576,MATCH(DATE(BD$2,1,1),Emissions!$A$1:$LI$1),FALSE)</f>
        <v>0</v>
      </c>
      <c r="BE1199" s="359">
        <f>+VLOOKUP($E1199,Emissions!$1:$1048576,MATCH(DATE(BE$2,1,1),Emissions!$A$1:$LI$1),FALSE)</f>
        <v>0</v>
      </c>
      <c r="BF1199" s="359">
        <f>+VLOOKUP($E1199,Emissions!$1:$1048576,MATCH(DATE(BF$2,1,1),Emissions!$A$1:$LI$1),FALSE)</f>
        <v>0</v>
      </c>
      <c r="BG1199" s="359">
        <f>+VLOOKUP($E1199,Emissions!$1:$1048576,MATCH(DATE(BG$2,1,1),Emissions!$A$1:$LI$1),FALSE)</f>
        <v>0</v>
      </c>
      <c r="BH1199" s="359">
        <f>+VLOOKUP($E1199,Emissions!$1:$1048576,MATCH(DATE(BH$2,1,1),Emissions!$A$1:$LI$1),FALSE)</f>
        <v>0</v>
      </c>
      <c r="BI1199" s="359">
        <f>+VLOOKUP($E1199,Emissions!$1:$1048576,MATCH(DATE(BI$2,1,1),Emissions!$A$1:$LI$1),FALSE)</f>
        <v>0</v>
      </c>
    </row>
    <row r="1200" spans="1:61" ht="15" customHeight="1" x14ac:dyDescent="0.35">
      <c r="A1200" s="409"/>
      <c r="B1200" s="169"/>
      <c r="C1200" s="138" t="s">
        <v>470</v>
      </c>
      <c r="D1200" s="114" t="s">
        <v>2746</v>
      </c>
      <c r="E1200" s="50" t="s">
        <v>3627</v>
      </c>
      <c r="F1200" s="359">
        <f>+VLOOKUP($E1200,Emissions!$1:$1048576,MATCH(DATE(F$2,1,1),Emissions!$A$1:$LI$1),FALSE)</f>
        <v>1.8105999669999999</v>
      </c>
      <c r="G1200" s="359">
        <f>+VLOOKUP($E1200,Emissions!$1:$1048576,MATCH(DATE(G$2,1,1),Emissions!$A$1:$LI$1),FALSE)</f>
        <v>1.828523728</v>
      </c>
      <c r="H1200" s="359">
        <f>+VLOOKUP($E1200,Emissions!$1:$1048576,MATCH(DATE(H$2,1,1),Emissions!$A$1:$LI$1),FALSE)</f>
        <v>1.84621887</v>
      </c>
      <c r="I1200" s="359">
        <f>+VLOOKUP($E1200,Emissions!$1:$1048576,MATCH(DATE(I$2,1,1),Emissions!$A$1:$LI$1),FALSE)</f>
        <v>1.864675928</v>
      </c>
      <c r="J1200" s="359">
        <f>+VLOOKUP($E1200,Emissions!$1:$1048576,MATCH(DATE(J$2,1,1),Emissions!$A$1:$LI$1),FALSE)</f>
        <v>1.884273243</v>
      </c>
      <c r="K1200" s="359">
        <f>+VLOOKUP($E1200,Emissions!$1:$1048576,MATCH(DATE(K$2,1,1),Emissions!$A$1:$LI$1),FALSE)</f>
        <v>1.9035940440000001</v>
      </c>
      <c r="L1200" s="359">
        <f>+VLOOKUP($E1200,Emissions!$1:$1048576,MATCH(DATE(L$2,1,1),Emissions!$A$1:$LI$1),FALSE)</f>
        <v>1.9211978940000001</v>
      </c>
      <c r="M1200" s="359">
        <f>+VLOOKUP($E1200,Emissions!$1:$1048576,MATCH(DATE(M$2,1,1),Emissions!$A$1:$LI$1),FALSE)</f>
        <v>1.9380089579999999</v>
      </c>
      <c r="N1200" s="359">
        <f>+VLOOKUP($E1200,Emissions!$1:$1048576,MATCH(DATE(N$2,1,1),Emissions!$A$1:$LI$1),FALSE)</f>
        <v>1.954636187</v>
      </c>
      <c r="O1200" s="359">
        <f>+VLOOKUP($E1200,Emissions!$1:$1048576,MATCH(DATE(O$2,1,1),Emissions!$A$1:$LI$1),FALSE)</f>
        <v>1.971356763</v>
      </c>
      <c r="P1200" s="359">
        <f>+VLOOKUP($E1200,Emissions!$1:$1048576,MATCH(DATE(P$2,1,1),Emissions!$A$1:$LI$1),FALSE)</f>
        <v>1.990432438</v>
      </c>
      <c r="Q1200" s="359">
        <f>+VLOOKUP($E1200,Emissions!$1:$1048576,MATCH(DATE(Q$2,1,1),Emissions!$A$1:$LI$1),FALSE)</f>
        <v>2.0086482120000002</v>
      </c>
      <c r="R1200" s="359">
        <f>+VLOOKUP($E1200,Emissions!$1:$1048576,MATCH(DATE(R$2,1,1),Emissions!$A$1:$LI$1),FALSE)</f>
        <v>2.026454948</v>
      </c>
      <c r="S1200" s="359">
        <f>+VLOOKUP($E1200,Emissions!$1:$1048576,MATCH(DATE(S$2,1,1),Emissions!$A$1:$LI$1),FALSE)</f>
        <v>2.0441601359999999</v>
      </c>
      <c r="T1200" s="359">
        <f>+VLOOKUP($E1200,Emissions!$1:$1048576,MATCH(DATE(T$2,1,1),Emissions!$A$1:$LI$1),FALSE)</f>
        <v>2.0618940000000001</v>
      </c>
      <c r="U1200" s="359">
        <f>+VLOOKUP($E1200,Emissions!$1:$1048576,MATCH(DATE(U$2,1,1),Emissions!$A$1:$LI$1),FALSE)</f>
        <v>2.0797097139999998</v>
      </c>
      <c r="V1200" s="359">
        <f>+VLOOKUP($E1200,Emissions!$1:$1048576,MATCH(DATE(V$2,1,1),Emissions!$A$1:$LI$1),FALSE)</f>
        <v>2.0976324289999999</v>
      </c>
      <c r="W1200" s="359">
        <f>+VLOOKUP($E1200,Emissions!$1:$1048576,MATCH(DATE(W$2,1,1),Emissions!$A$1:$LI$1),FALSE)</f>
        <v>2.1156790920000001</v>
      </c>
      <c r="X1200" s="359">
        <f>+VLOOKUP($E1200,Emissions!$1:$1048576,MATCH(DATE(X$2,1,1),Emissions!$A$1:$LI$1),FALSE)</f>
        <v>2.1338657529999998</v>
      </c>
      <c r="Y1200" s="359">
        <f>+VLOOKUP($E1200,Emissions!$1:$1048576,MATCH(DATE(Y$2,1,1),Emissions!$A$1:$LI$1),FALSE)</f>
        <v>2.152209676</v>
      </c>
      <c r="Z1200" s="359">
        <f>+VLOOKUP($E1200,Emissions!$1:$1048576,MATCH(DATE(Z$2,1,1),Emissions!$A$1:$LI$1),FALSE)</f>
        <v>2.1692287289999999</v>
      </c>
      <c r="AA1200" s="359">
        <f>+VLOOKUP($E1200,Emissions!$1:$1048576,MATCH(DATE(AA$2,1,1),Emissions!$A$1:$LI$1),FALSE)</f>
        <v>2.1871853410000002</v>
      </c>
      <c r="AB1200" s="359">
        <f>+VLOOKUP($E1200,Emissions!$1:$1048576,MATCH(DATE(AB$2,1,1),Emissions!$A$1:$LI$1),FALSE)</f>
        <v>2.2057698220000002</v>
      </c>
      <c r="AC1200" s="359">
        <f>+VLOOKUP($E1200,Emissions!$1:$1048576,MATCH(DATE(AC$2,1,1),Emissions!$A$1:$LI$1),FALSE)</f>
        <v>2.2247763659999999</v>
      </c>
      <c r="AD1200" s="359">
        <f>+VLOOKUP($E1200,Emissions!$1:$1048576,MATCH(DATE(AD$2,1,1),Emissions!$A$1:$LI$1),FALSE)</f>
        <v>2.24412257</v>
      </c>
      <c r="AE1200" s="359">
        <f>+VLOOKUP($E1200,Emissions!$1:$1048576,MATCH(DATE(AE$2,1,1),Emissions!$A$1:$LI$1),FALSE)</f>
        <v>2.2595861560000001</v>
      </c>
      <c r="AF1200" s="359">
        <f>+VLOOKUP($E1200,Emissions!$1:$1048576,MATCH(DATE(AF$2,1,1),Emissions!$A$1:$LI$1),FALSE)</f>
        <v>2.275454104</v>
      </c>
      <c r="AG1200" s="359">
        <f>+VLOOKUP($E1200,Emissions!$1:$1048576,MATCH(DATE(AG$2,1,1),Emissions!$A$1:$LI$1),FALSE)</f>
        <v>2.2917674689999998</v>
      </c>
      <c r="AH1200" s="359">
        <f>+VLOOKUP($E1200,Emissions!$1:$1048576,MATCH(DATE(AH$2,1,1),Emissions!$A$1:$LI$1),FALSE)</f>
        <v>2.3084423649999999</v>
      </c>
      <c r="AI1200" s="359">
        <f>+VLOOKUP($E1200,Emissions!$1:$1048576,MATCH(DATE(AI$2,1,1),Emissions!$A$1:$LI$1),FALSE)</f>
        <v>2.3254495589999999</v>
      </c>
      <c r="AJ1200" s="359">
        <f>+VLOOKUP($E1200,Emissions!$1:$1048576,MATCH(DATE(AJ$2,1,1),Emissions!$A$1:$LI$1),FALSE)</f>
        <v>2.3427887470000002</v>
      </c>
      <c r="AK1200" s="359">
        <f>+VLOOKUP($E1200,Emissions!$1:$1048576,MATCH(DATE(AK$2,1,1),Emissions!$A$1:$LI$1),FALSE)</f>
        <v>2.3604679540000002</v>
      </c>
      <c r="AL1200" s="359">
        <f>+VLOOKUP($E1200,Emissions!$1:$1048576,MATCH(DATE(AL$2,1,1),Emissions!$A$1:$LI$1),FALSE)</f>
        <v>2.3784949879999999</v>
      </c>
      <c r="AM1200" s="359">
        <f>+VLOOKUP($E1200,Emissions!$1:$1048576,MATCH(DATE(AM$2,1,1),Emissions!$A$1:$LI$1),FALSE)</f>
        <v>2.3968745849999999</v>
      </c>
      <c r="AN1200" s="359">
        <f>+VLOOKUP($E1200,Emissions!$1:$1048576,MATCH(DATE(AN$2,1,1),Emissions!$A$1:$LI$1),FALSE)</f>
        <v>2.4156080659999999</v>
      </c>
      <c r="AO1200" s="359">
        <f>+VLOOKUP($E1200,Emissions!$1:$1048576,MATCH(DATE(AO$2,1,1),Emissions!$A$1:$LI$1),FALSE)</f>
        <v>2.4346940639999999</v>
      </c>
      <c r="AP1200" s="359">
        <f>+VLOOKUP($E1200,Emissions!$1:$1048576,MATCH(DATE(AP$2,1,1),Emissions!$A$1:$LI$1),FALSE)</f>
        <v>2.4531839780000002</v>
      </c>
      <c r="AQ1200" s="359">
        <f>+VLOOKUP($E1200,Emissions!$1:$1048576,MATCH(DATE(AQ$2,1,1),Emissions!$A$1:$LI$1),FALSE)</f>
        <v>2.471539114</v>
      </c>
      <c r="AR1200" s="359">
        <f>+VLOOKUP($E1200,Emissions!$1:$1048576,MATCH(DATE(AR$2,1,1),Emissions!$A$1:$LI$1),FALSE)</f>
        <v>2.490010345</v>
      </c>
      <c r="AS1200" s="359">
        <f>+VLOOKUP($E1200,Emissions!$1:$1048576,MATCH(DATE(AS$2,1,1),Emissions!$A$1:$LI$1),FALSE)</f>
        <v>2.5087125060000002</v>
      </c>
      <c r="AT1200" s="359">
        <f>+VLOOKUP($E1200,Emissions!$1:$1048576,MATCH(DATE(AT$2,1,1),Emissions!$A$1:$LI$1),FALSE)</f>
        <v>2.5277034120000001</v>
      </c>
      <c r="AU1200" s="359">
        <f>+VLOOKUP($E1200,Emissions!$1:$1048576,MATCH(DATE(AU$2,1,1),Emissions!$A$1:$LI$1),FALSE)</f>
        <v>2.5470186620000002</v>
      </c>
      <c r="AV1200" s="359">
        <f>+VLOOKUP($E1200,Emissions!$1:$1048576,MATCH(DATE(AV$2,1,1),Emissions!$A$1:$LI$1),FALSE)</f>
        <v>2.5666864949999999</v>
      </c>
      <c r="AW1200" s="359">
        <f>+VLOOKUP($E1200,Emissions!$1:$1048576,MATCH(DATE(AW$2,1,1),Emissions!$A$1:$LI$1),FALSE)</f>
        <v>2.5867358920000001</v>
      </c>
      <c r="AX1200" s="359">
        <f>+VLOOKUP($E1200,Emissions!$1:$1048576,MATCH(DATE(AX$2,1,1),Emissions!$A$1:$LI$1),FALSE)</f>
        <v>2.6072041640000001</v>
      </c>
      <c r="AY1200" s="359">
        <f>+VLOOKUP($E1200,Emissions!$1:$1048576,MATCH(DATE(AY$2,1,1),Emissions!$A$1:$LI$1),FALSE)</f>
        <v>2.6281523249999998</v>
      </c>
      <c r="AZ1200" s="359">
        <f>+VLOOKUP($E1200,Emissions!$1:$1048576,MATCH(DATE(AZ$2,1,1),Emissions!$A$1:$LI$1),FALSE)</f>
        <v>2.6497994779999998</v>
      </c>
      <c r="BA1200" s="359">
        <f>+VLOOKUP($E1200,Emissions!$1:$1048576,MATCH(DATE(BA$2,1,1),Emissions!$A$1:$LI$1),FALSE)</f>
        <v>2.6715208920000002</v>
      </c>
      <c r="BB1200" s="359">
        <f>+VLOOKUP($E1200,Emissions!$1:$1048576,MATCH(DATE(BB$2,1,1),Emissions!$A$1:$LI$1),FALSE)</f>
        <v>2.6931494890000001</v>
      </c>
      <c r="BC1200" s="359">
        <f>+VLOOKUP($E1200,Emissions!$1:$1048576,MATCH(DATE(BC$2,1,1),Emissions!$A$1:$LI$1),FALSE)</f>
        <v>2.714751852</v>
      </c>
      <c r="BD1200" s="359">
        <f>+VLOOKUP($E1200,Emissions!$1:$1048576,MATCH(DATE(BD$2,1,1),Emissions!$A$1:$LI$1),FALSE)</f>
        <v>2.7364577479999999</v>
      </c>
      <c r="BE1200" s="359">
        <f>+VLOOKUP($E1200,Emissions!$1:$1048576,MATCH(DATE(BE$2,1,1),Emissions!$A$1:$LI$1),FALSE)</f>
        <v>2.8854434320000002</v>
      </c>
      <c r="BF1200" s="359">
        <f>+VLOOKUP($E1200,Emissions!$1:$1048576,MATCH(DATE(BF$2,1,1),Emissions!$A$1:$LI$1),FALSE)</f>
        <v>2.915919406</v>
      </c>
      <c r="BG1200" s="359">
        <f>+VLOOKUP($E1200,Emissions!$1:$1048576,MATCH(DATE(BG$2,1,1),Emissions!$A$1:$LI$1),FALSE)</f>
        <v>2.946848965</v>
      </c>
      <c r="BH1200" s="359">
        <f>+VLOOKUP($E1200,Emissions!$1:$1048576,MATCH(DATE(BH$2,1,1),Emissions!$A$1:$LI$1),FALSE)</f>
        <v>2.9782478270000001</v>
      </c>
      <c r="BI1200" s="359">
        <f>+VLOOKUP($E1200,Emissions!$1:$1048576,MATCH(DATE(BI$2,1,1),Emissions!$A$1:$LI$1),FALSE)</f>
        <v>3.0101272790000002</v>
      </c>
    </row>
    <row r="1201" spans="1:61" ht="15" customHeight="1" x14ac:dyDescent="0.35">
      <c r="A1201" s="409"/>
      <c r="B1201" s="169"/>
      <c r="C1201" s="167" t="s">
        <v>471</v>
      </c>
      <c r="D1201" s="114" t="s">
        <v>2746</v>
      </c>
      <c r="E1201" s="50" t="s">
        <v>3628</v>
      </c>
      <c r="F1201" s="359">
        <f>+VLOOKUP($E1201,Emissions!$1:$1048576,MATCH(DATE(F$2,1,1),Emissions!$A$1:$LI$1),FALSE)</f>
        <v>1.333157728</v>
      </c>
      <c r="G1201" s="359">
        <f>+VLOOKUP($E1201,Emissions!$1:$1048576,MATCH(DATE(G$2,1,1),Emissions!$A$1:$LI$1),FALSE)</f>
        <v>1.343377018</v>
      </c>
      <c r="H1201" s="359">
        <f>+VLOOKUP($E1201,Emissions!$1:$1048576,MATCH(DATE(H$2,1,1),Emissions!$A$1:$LI$1),FALSE)</f>
        <v>1.3514844020000001</v>
      </c>
      <c r="I1201" s="359">
        <f>+VLOOKUP($E1201,Emissions!$1:$1048576,MATCH(DATE(I$2,1,1),Emissions!$A$1:$LI$1),FALSE)</f>
        <v>1.3594742500000001</v>
      </c>
      <c r="J1201" s="359">
        <f>+VLOOKUP($E1201,Emissions!$1:$1048576,MATCH(DATE(J$2,1,1),Emissions!$A$1:$LI$1),FALSE)</f>
        <v>1.368108962</v>
      </c>
      <c r="K1201" s="359">
        <f>+VLOOKUP($E1201,Emissions!$1:$1048576,MATCH(DATE(K$2,1,1),Emissions!$A$1:$LI$1),FALSE)</f>
        <v>1.3778887710000001</v>
      </c>
      <c r="L1201" s="359">
        <f>+VLOOKUP($E1201,Emissions!$1:$1048576,MATCH(DATE(L$2,1,1),Emissions!$A$1:$LI$1),FALSE)</f>
        <v>1.3882980220000001</v>
      </c>
      <c r="M1201" s="359">
        <f>+VLOOKUP($E1201,Emissions!$1:$1048576,MATCH(DATE(M$2,1,1),Emissions!$A$1:$LI$1),FALSE)</f>
        <v>1.399486588</v>
      </c>
      <c r="N1201" s="359">
        <f>+VLOOKUP($E1201,Emissions!$1:$1048576,MATCH(DATE(N$2,1,1),Emissions!$A$1:$LI$1),FALSE)</f>
        <v>1.411351606</v>
      </c>
      <c r="O1201" s="359">
        <f>+VLOOKUP($E1201,Emissions!$1:$1048576,MATCH(DATE(O$2,1,1),Emissions!$A$1:$LI$1),FALSE)</f>
        <v>1.4237256250000001</v>
      </c>
      <c r="P1201" s="359">
        <f>+VLOOKUP($E1201,Emissions!$1:$1048576,MATCH(DATE(P$2,1,1),Emissions!$A$1:$LI$1),FALSE)</f>
        <v>1.4375432349999999</v>
      </c>
      <c r="Q1201" s="359">
        <f>+VLOOKUP($E1201,Emissions!$1:$1048576,MATCH(DATE(Q$2,1,1),Emissions!$A$1:$LI$1),FALSE)</f>
        <v>1.4510959080000001</v>
      </c>
      <c r="R1201" s="359">
        <f>+VLOOKUP($E1201,Emissions!$1:$1048576,MATCH(DATE(R$2,1,1),Emissions!$A$1:$LI$1),FALSE)</f>
        <v>1.4646095610000001</v>
      </c>
      <c r="S1201" s="359">
        <f>+VLOOKUP($E1201,Emissions!$1:$1048576,MATCH(DATE(S$2,1,1),Emissions!$A$1:$LI$1),FALSE)</f>
        <v>1.478175765</v>
      </c>
      <c r="T1201" s="359">
        <f>+VLOOKUP($E1201,Emissions!$1:$1048576,MATCH(DATE(T$2,1,1),Emissions!$A$1:$LI$1),FALSE)</f>
        <v>1.491818372</v>
      </c>
      <c r="U1201" s="359">
        <f>+VLOOKUP($E1201,Emissions!$1:$1048576,MATCH(DATE(U$2,1,1),Emissions!$A$1:$LI$1),FALSE)</f>
        <v>1.505546424</v>
      </c>
      <c r="V1201" s="359">
        <f>+VLOOKUP($E1201,Emissions!$1:$1048576,MATCH(DATE(V$2,1,1),Emissions!$A$1:$LI$1),FALSE)</f>
        <v>1.519370033</v>
      </c>
      <c r="W1201" s="359">
        <f>+VLOOKUP($E1201,Emissions!$1:$1048576,MATCH(DATE(W$2,1,1),Emissions!$A$1:$LI$1),FALSE)</f>
        <v>1.533303517</v>
      </c>
      <c r="X1201" s="359">
        <f>+VLOOKUP($E1201,Emissions!$1:$1048576,MATCH(DATE(X$2,1,1),Emissions!$A$1:$LI$1),FALSE)</f>
        <v>1.547365061</v>
      </c>
      <c r="Y1201" s="359">
        <f>+VLOOKUP($E1201,Emissions!$1:$1048576,MATCH(DATE(Y$2,1,1),Emissions!$A$1:$LI$1),FALSE)</f>
        <v>1.561575572</v>
      </c>
      <c r="Z1201" s="359">
        <f>+VLOOKUP($E1201,Emissions!$1:$1048576,MATCH(DATE(Z$2,1,1),Emissions!$A$1:$LI$1),FALSE)</f>
        <v>1.575171876</v>
      </c>
      <c r="AA1201" s="359">
        <f>+VLOOKUP($E1201,Emissions!$1:$1048576,MATCH(DATE(AA$2,1,1),Emissions!$A$1:$LI$1),FALSE)</f>
        <v>1.589353437</v>
      </c>
      <c r="AB1201" s="359">
        <f>+VLOOKUP($E1201,Emissions!$1:$1048576,MATCH(DATE(AB$2,1,1),Emissions!$A$1:$LI$1),FALSE)</f>
        <v>1.603928818</v>
      </c>
      <c r="AC1201" s="359">
        <f>+VLOOKUP($E1201,Emissions!$1:$1048576,MATCH(DATE(AC$2,1,1),Emissions!$A$1:$LI$1),FALSE)</f>
        <v>1.6188250799999999</v>
      </c>
      <c r="AD1201" s="359">
        <f>+VLOOKUP($E1201,Emissions!$1:$1048576,MATCH(DATE(AD$2,1,1),Emissions!$A$1:$LI$1),FALSE)</f>
        <v>1.634029653</v>
      </c>
      <c r="AE1201" s="359">
        <f>+VLOOKUP($E1201,Emissions!$1:$1048576,MATCH(DATE(AE$2,1,1),Emissions!$A$1:$LI$1),FALSE)</f>
        <v>1.6472984820000001</v>
      </c>
      <c r="AF1201" s="359">
        <f>+VLOOKUP($E1201,Emissions!$1:$1048576,MATCH(DATE(AF$2,1,1),Emissions!$A$1:$LI$1),FALSE)</f>
        <v>1.6609414520000001</v>
      </c>
      <c r="AG1201" s="359">
        <f>+VLOOKUP($E1201,Emissions!$1:$1048576,MATCH(DATE(AG$2,1,1),Emissions!$A$1:$LI$1),FALSE)</f>
        <v>1.6748698870000001</v>
      </c>
      <c r="AH1201" s="359">
        <f>+VLOOKUP($E1201,Emissions!$1:$1048576,MATCH(DATE(AH$2,1,1),Emissions!$A$1:$LI$1),FALSE)</f>
        <v>1.6890540789999999</v>
      </c>
      <c r="AI1201" s="359">
        <f>+VLOOKUP($E1201,Emissions!$1:$1048576,MATCH(DATE(AI$2,1,1),Emissions!$A$1:$LI$1),FALSE)</f>
        <v>1.703514585</v>
      </c>
      <c r="AJ1201" s="359">
        <f>+VLOOKUP($E1201,Emissions!$1:$1048576,MATCH(DATE(AJ$2,1,1),Emissions!$A$1:$LI$1),FALSE)</f>
        <v>1.7182816970000001</v>
      </c>
      <c r="AK1201" s="359">
        <f>+VLOOKUP($E1201,Emissions!$1:$1048576,MATCH(DATE(AK$2,1,1),Emissions!$A$1:$LI$1),FALSE)</f>
        <v>1.73338149</v>
      </c>
      <c r="AL1201" s="359">
        <f>+VLOOKUP($E1201,Emissions!$1:$1048576,MATCH(DATE(AL$2,1,1),Emissions!$A$1:$LI$1),FALSE)</f>
        <v>1.748832567</v>
      </c>
      <c r="AM1201" s="359">
        <f>+VLOOKUP($E1201,Emissions!$1:$1048576,MATCH(DATE(AM$2,1,1),Emissions!$A$1:$LI$1),FALSE)</f>
        <v>1.7646461739999999</v>
      </c>
      <c r="AN1201" s="359">
        <f>+VLOOKUP($E1201,Emissions!$1:$1048576,MATCH(DATE(AN$2,1,1),Emissions!$A$1:$LI$1),FALSE)</f>
        <v>1.7808273830000001</v>
      </c>
      <c r="AO1201" s="359">
        <f>+VLOOKUP($E1201,Emissions!$1:$1048576,MATCH(DATE(AO$2,1,1),Emissions!$A$1:$LI$1),FALSE)</f>
        <v>1.797376555</v>
      </c>
      <c r="AP1201" s="359">
        <f>+VLOOKUP($E1201,Emissions!$1:$1048576,MATCH(DATE(AP$2,1,1),Emissions!$A$1:$LI$1),FALSE)</f>
        <v>1.813755569</v>
      </c>
      <c r="AQ1201" s="359">
        <f>+VLOOKUP($E1201,Emissions!$1:$1048576,MATCH(DATE(AQ$2,1,1),Emissions!$A$1:$LI$1),FALSE)</f>
        <v>1.830220696</v>
      </c>
      <c r="AR1201" s="359">
        <f>+VLOOKUP($E1201,Emissions!$1:$1048576,MATCH(DATE(AR$2,1,1),Emissions!$A$1:$LI$1),FALSE)</f>
        <v>1.846882371</v>
      </c>
      <c r="AS1201" s="359">
        <f>+VLOOKUP($E1201,Emissions!$1:$1048576,MATCH(DATE(AS$2,1,1),Emissions!$A$1:$LI$1),FALSE)</f>
        <v>1.863788408</v>
      </c>
      <c r="AT1201" s="359">
        <f>+VLOOKUP($E1201,Emissions!$1:$1048576,MATCH(DATE(AT$2,1,1),Emissions!$A$1:$LI$1),FALSE)</f>
        <v>1.8809658359999999</v>
      </c>
      <c r="AU1201" s="359">
        <f>+VLOOKUP($E1201,Emissions!$1:$1048576,MATCH(DATE(AU$2,1,1),Emissions!$A$1:$LI$1),FALSE)</f>
        <v>1.898433359</v>
      </c>
      <c r="AV1201" s="359">
        <f>+VLOOKUP($E1201,Emissions!$1:$1048576,MATCH(DATE(AV$2,1,1),Emissions!$A$1:$LI$1),FALSE)</f>
        <v>1.9162046370000001</v>
      </c>
      <c r="AW1201" s="359">
        <f>+VLOOKUP($E1201,Emissions!$1:$1048576,MATCH(DATE(AW$2,1,1),Emissions!$A$1:$LI$1),FALSE)</f>
        <v>1.9342893539999999</v>
      </c>
      <c r="AX1201" s="359">
        <f>+VLOOKUP($E1201,Emissions!$1:$1048576,MATCH(DATE(AX$2,1,1),Emissions!$A$1:$LI$1),FALSE)</f>
        <v>1.9526927430000001</v>
      </c>
      <c r="AY1201" s="359">
        <f>+VLOOKUP($E1201,Emissions!$1:$1048576,MATCH(DATE(AY$2,1,1),Emissions!$A$1:$LI$1),FALSE)</f>
        <v>1.97141268</v>
      </c>
      <c r="AZ1201" s="359">
        <f>+VLOOKUP($E1201,Emissions!$1:$1048576,MATCH(DATE(AZ$2,1,1),Emissions!$A$1:$LI$1),FALSE)</f>
        <v>1.9904723310000001</v>
      </c>
      <c r="BA1201" s="359">
        <f>+VLOOKUP($E1201,Emissions!$1:$1048576,MATCH(DATE(BA$2,1,1),Emissions!$A$1:$LI$1),FALSE)</f>
        <v>2.00983073</v>
      </c>
      <c r="BB1201" s="359">
        <f>+VLOOKUP($E1201,Emissions!$1:$1048576,MATCH(DATE(BB$2,1,1),Emissions!$A$1:$LI$1),FALSE)</f>
        <v>2.02945457</v>
      </c>
      <c r="BC1201" s="359">
        <f>+VLOOKUP($E1201,Emissions!$1:$1048576,MATCH(DATE(BC$2,1,1),Emissions!$A$1:$LI$1),FALSE)</f>
        <v>2.0493820120000001</v>
      </c>
      <c r="BD1201" s="359">
        <f>+VLOOKUP($E1201,Emissions!$1:$1048576,MATCH(DATE(BD$2,1,1),Emissions!$A$1:$LI$1),FALSE)</f>
        <v>2.0696560110000002</v>
      </c>
      <c r="BE1201" s="359">
        <f>+VLOOKUP($E1201,Emissions!$1:$1048576,MATCH(DATE(BE$2,1,1),Emissions!$A$1:$LI$1),FALSE)</f>
        <v>2.2084582500000001</v>
      </c>
      <c r="BF1201" s="359">
        <f>+VLOOKUP($E1201,Emissions!$1:$1048576,MATCH(DATE(BF$2,1,1),Emissions!$A$1:$LI$1),FALSE)</f>
        <v>2.237040157</v>
      </c>
      <c r="BG1201" s="359">
        <f>+VLOOKUP($E1201,Emissions!$1:$1048576,MATCH(DATE(BG$2,1,1),Emissions!$A$1:$LI$1),FALSE)</f>
        <v>2.266114349</v>
      </c>
      <c r="BH1201" s="359">
        <f>+VLOOKUP($E1201,Emissions!$1:$1048576,MATCH(DATE(BH$2,1,1),Emissions!$A$1:$LI$1),FALSE)</f>
        <v>2.2956909689999998</v>
      </c>
      <c r="BI1201" s="359">
        <f>+VLOOKUP($E1201,Emissions!$1:$1048576,MATCH(DATE(BI$2,1,1),Emissions!$A$1:$LI$1),FALSE)</f>
        <v>2.325778562</v>
      </c>
    </row>
    <row r="1202" spans="1:61" ht="15" customHeight="1" x14ac:dyDescent="0.35">
      <c r="A1202" s="409"/>
      <c r="B1202" s="169"/>
      <c r="C1202" s="167"/>
      <c r="D1202" s="114"/>
      <c r="E1202" s="50"/>
      <c r="F1202" s="324"/>
      <c r="G1202" s="324"/>
      <c r="H1202" s="324"/>
      <c r="I1202" s="324"/>
      <c r="J1202" s="324"/>
      <c r="K1202" s="324"/>
      <c r="L1202" s="324"/>
      <c r="M1202" s="324"/>
      <c r="N1202" s="324"/>
      <c r="O1202" s="324"/>
      <c r="P1202" s="324"/>
      <c r="Q1202" s="324"/>
      <c r="R1202" s="324"/>
      <c r="S1202" s="324"/>
      <c r="T1202" s="324"/>
      <c r="U1202" s="324"/>
      <c r="V1202" s="324"/>
      <c r="W1202" s="324"/>
      <c r="X1202" s="324"/>
      <c r="Y1202" s="324"/>
      <c r="Z1202" s="324"/>
      <c r="AA1202" s="324"/>
      <c r="AB1202" s="324"/>
      <c r="AC1202" s="324"/>
      <c r="AD1202" s="324"/>
      <c r="AE1202" s="324"/>
      <c r="AF1202" s="324"/>
      <c r="AG1202" s="324"/>
      <c r="AH1202" s="324"/>
      <c r="AI1202" s="324"/>
      <c r="AJ1202" s="324"/>
      <c r="AK1202" s="324"/>
      <c r="AL1202" s="324"/>
      <c r="AM1202" s="324"/>
      <c r="AN1202" s="324"/>
      <c r="AO1202" s="324"/>
      <c r="AP1202" s="324"/>
      <c r="AQ1202" s="324"/>
      <c r="AR1202" s="324"/>
      <c r="AS1202" s="324"/>
      <c r="AT1202" s="324"/>
      <c r="AU1202" s="324"/>
      <c r="AV1202" s="324"/>
      <c r="AW1202" s="324"/>
      <c r="AX1202" s="324"/>
      <c r="AY1202" s="324"/>
      <c r="AZ1202" s="324"/>
      <c r="BA1202" s="324"/>
      <c r="BB1202" s="324"/>
      <c r="BC1202" s="324"/>
      <c r="BD1202" s="324"/>
      <c r="BE1202" s="324"/>
      <c r="BF1202" s="324"/>
      <c r="BG1202" s="324"/>
      <c r="BH1202" s="324"/>
      <c r="BI1202" s="324"/>
    </row>
    <row r="1203" spans="1:61" s="92" customFormat="1" ht="15" customHeight="1" x14ac:dyDescent="0.35">
      <c r="A1203" s="409"/>
      <c r="B1203" s="169"/>
      <c r="C1203" s="147" t="s">
        <v>3338</v>
      </c>
      <c r="D1203" s="147"/>
      <c r="E1203" s="136" t="s">
        <v>3629</v>
      </c>
      <c r="F1203" s="325">
        <f>+VLOOKUP($E1203,Emissions!$1:$1048576,MATCH(DATE(F$2,1,1),Emissions!$A$1:$LI$1),FALSE)</f>
        <v>28.00739467</v>
      </c>
      <c r="G1203" s="325">
        <f>+VLOOKUP($E1203,Emissions!$1:$1048576,MATCH(DATE(G$2,1,1),Emissions!$A$1:$LI$1),FALSE)</f>
        <v>28.396132519999998</v>
      </c>
      <c r="H1203" s="325">
        <f>+VLOOKUP($E1203,Emissions!$1:$1048576,MATCH(DATE(H$2,1,1),Emissions!$A$1:$LI$1),FALSE)</f>
        <v>28.818759</v>
      </c>
      <c r="I1203" s="325">
        <f>+VLOOKUP($E1203,Emissions!$1:$1048576,MATCH(DATE(I$2,1,1),Emissions!$A$1:$LI$1),FALSE)</f>
        <v>29.262982449999999</v>
      </c>
      <c r="J1203" s="325">
        <f>+VLOOKUP($E1203,Emissions!$1:$1048576,MATCH(DATE(J$2,1,1),Emissions!$A$1:$LI$1),FALSE)</f>
        <v>29.72611521</v>
      </c>
      <c r="K1203" s="325">
        <f>+VLOOKUP($E1203,Emissions!$1:$1048576,MATCH(DATE(K$2,1,1),Emissions!$A$1:$LI$1),FALSE)</f>
        <v>30.206258689999999</v>
      </c>
      <c r="L1203" s="325">
        <f>+VLOOKUP($E1203,Emissions!$1:$1048576,MATCH(DATE(L$2,1,1),Emissions!$A$1:$LI$1),FALSE)</f>
        <v>30.681241499999999</v>
      </c>
      <c r="M1203" s="325">
        <f>+VLOOKUP($E1203,Emissions!$1:$1048576,MATCH(DATE(M$2,1,1),Emissions!$A$1:$LI$1),FALSE)</f>
        <v>31.163857929999999</v>
      </c>
      <c r="N1203" s="325">
        <f>+VLOOKUP($E1203,Emissions!$1:$1048576,MATCH(DATE(N$2,1,1),Emissions!$A$1:$LI$1),FALSE)</f>
        <v>31.655614660000001</v>
      </c>
      <c r="O1203" s="325">
        <f>+VLOOKUP($E1203,Emissions!$1:$1048576,MATCH(DATE(O$2,1,1),Emissions!$A$1:$LI$1),FALSE)</f>
        <v>32.156543980000002</v>
      </c>
      <c r="P1203" s="325">
        <f>+VLOOKUP($E1203,Emissions!$1:$1048576,MATCH(DATE(P$2,1,1),Emissions!$A$1:$LI$1),FALSE)</f>
        <v>32.702310240000003</v>
      </c>
      <c r="Q1203" s="325">
        <f>+VLOOKUP($E1203,Emissions!$1:$1048576,MATCH(DATE(Q$2,1,1),Emissions!$A$1:$LI$1),FALSE)</f>
        <v>33.231822530000002</v>
      </c>
      <c r="R1203" s="325">
        <f>+VLOOKUP($E1203,Emissions!$1:$1048576,MATCH(DATE(R$2,1,1),Emissions!$A$1:$LI$1),FALSE)</f>
        <v>33.765583659999997</v>
      </c>
      <c r="S1203" s="325">
        <f>+VLOOKUP($E1203,Emissions!$1:$1048576,MATCH(DATE(S$2,1,1),Emissions!$A$1:$LI$1),FALSE)</f>
        <v>34.306558090000003</v>
      </c>
      <c r="T1203" s="325">
        <f>+VLOOKUP($E1203,Emissions!$1:$1048576,MATCH(DATE(T$2,1,1),Emissions!$A$1:$LI$1),FALSE)</f>
        <v>34.855318189999998</v>
      </c>
      <c r="U1203" s="325">
        <f>+VLOOKUP($E1203,Emissions!$1:$1048576,MATCH(DATE(U$2,1,1),Emissions!$A$1:$LI$1),FALSE)</f>
        <v>35.412131219999999</v>
      </c>
      <c r="V1203" s="325">
        <f>+VLOOKUP($E1203,Emissions!$1:$1048576,MATCH(DATE(V$2,1,1),Emissions!$A$1:$LI$1),FALSE)</f>
        <v>35.977258710000001</v>
      </c>
      <c r="W1203" s="325">
        <f>+VLOOKUP($E1203,Emissions!$1:$1048576,MATCH(DATE(W$2,1,1),Emissions!$A$1:$LI$1),FALSE)</f>
        <v>36.550988089999997</v>
      </c>
      <c r="X1203" s="325">
        <f>+VLOOKUP($E1203,Emissions!$1:$1048576,MATCH(DATE(X$2,1,1),Emissions!$A$1:$LI$1),FALSE)</f>
        <v>37.133619889999999</v>
      </c>
      <c r="Y1203" s="325">
        <f>+VLOOKUP($E1203,Emissions!$1:$1048576,MATCH(DATE(Y$2,1,1),Emissions!$A$1:$LI$1),FALSE)</f>
        <v>37.725450369999997</v>
      </c>
      <c r="Z1203" s="325">
        <f>+VLOOKUP($E1203,Emissions!$1:$1048576,MATCH(DATE(Z$2,1,1),Emissions!$A$1:$LI$1),FALSE)</f>
        <v>38.300069569999998</v>
      </c>
      <c r="AA1203" s="325">
        <f>+VLOOKUP($E1203,Emissions!$1:$1048576,MATCH(DATE(AA$2,1,1),Emissions!$A$1:$LI$1),FALSE)</f>
        <v>38.903147760000003</v>
      </c>
      <c r="AB1203" s="325">
        <f>+VLOOKUP($E1203,Emissions!$1:$1048576,MATCH(DATE(AB$2,1,1),Emissions!$A$1:$LI$1),FALSE)</f>
        <v>39.519595330000001</v>
      </c>
      <c r="AC1203" s="325">
        <f>+VLOOKUP($E1203,Emissions!$1:$1048576,MATCH(DATE(AC$2,1,1),Emissions!$A$1:$LI$1),FALSE)</f>
        <v>40.147388130000003</v>
      </c>
      <c r="AD1203" s="325">
        <f>+VLOOKUP($E1203,Emissions!$1:$1048576,MATCH(DATE(AD$2,1,1),Emissions!$A$1:$LI$1),FALSE)</f>
        <v>40.78627513</v>
      </c>
      <c r="AE1203" s="325">
        <f>+VLOOKUP($E1203,Emissions!$1:$1048576,MATCH(DATE(AE$2,1,1),Emissions!$A$1:$LI$1),FALSE)</f>
        <v>41.358911820000003</v>
      </c>
      <c r="AF1203" s="325">
        <f>+VLOOKUP($E1203,Emissions!$1:$1048576,MATCH(DATE(AF$2,1,1),Emissions!$A$1:$LI$1),FALSE)</f>
        <v>41.960048129999997</v>
      </c>
      <c r="AG1203" s="325">
        <f>+VLOOKUP($E1203,Emissions!$1:$1048576,MATCH(DATE(AG$2,1,1),Emissions!$A$1:$LI$1),FALSE)</f>
        <v>42.570567910000001</v>
      </c>
      <c r="AH1203" s="325">
        <f>+VLOOKUP($E1203,Emissions!$1:$1048576,MATCH(DATE(AH$2,1,1),Emissions!$A$1:$LI$1),FALSE)</f>
        <v>43.188555469999997</v>
      </c>
      <c r="AI1203" s="325">
        <f>+VLOOKUP($E1203,Emissions!$1:$1048576,MATCH(DATE(AI$2,1,1),Emissions!$A$1:$LI$1),FALSE)</f>
        <v>43.81430967</v>
      </c>
      <c r="AJ1203" s="325">
        <f>+VLOOKUP($E1203,Emissions!$1:$1048576,MATCH(DATE(AJ$2,1,1),Emissions!$A$1:$LI$1),FALSE)</f>
        <v>44.448304819999997</v>
      </c>
      <c r="AK1203" s="325">
        <f>+VLOOKUP($E1203,Emissions!$1:$1048576,MATCH(DATE(AK$2,1,1),Emissions!$A$1:$LI$1),FALSE)</f>
        <v>45.09089685</v>
      </c>
      <c r="AL1203" s="325">
        <f>+VLOOKUP($E1203,Emissions!$1:$1048576,MATCH(DATE(AL$2,1,1),Emissions!$A$1:$LI$1),FALSE)</f>
        <v>45.742294450000003</v>
      </c>
      <c r="AM1203" s="325">
        <f>+VLOOKUP($E1203,Emissions!$1:$1048576,MATCH(DATE(AM$2,1,1),Emissions!$A$1:$LI$1),FALSE)</f>
        <v>46.402581730000001</v>
      </c>
      <c r="AN1203" s="325">
        <f>+VLOOKUP($E1203,Emissions!$1:$1048576,MATCH(DATE(AN$2,1,1),Emissions!$A$1:$LI$1),FALSE)</f>
        <v>47.07175282</v>
      </c>
      <c r="AO1203" s="325">
        <f>+VLOOKUP($E1203,Emissions!$1:$1048576,MATCH(DATE(AO$2,1,1),Emissions!$A$1:$LI$1),FALSE)</f>
        <v>47.749746440000003</v>
      </c>
      <c r="AP1203" s="325">
        <f>+VLOOKUP($E1203,Emissions!$1:$1048576,MATCH(DATE(AP$2,1,1),Emissions!$A$1:$LI$1),FALSE)</f>
        <v>48.41764792</v>
      </c>
      <c r="AQ1203" s="325">
        <f>+VLOOKUP($E1203,Emissions!$1:$1048576,MATCH(DATE(AQ$2,1,1),Emissions!$A$1:$LI$1),FALSE)</f>
        <v>49.088311869999998</v>
      </c>
      <c r="AR1203" s="325">
        <f>+VLOOKUP($E1203,Emissions!$1:$1048576,MATCH(DATE(AR$2,1,1),Emissions!$A$1:$LI$1),FALSE)</f>
        <v>49.763988929999996</v>
      </c>
      <c r="AS1203" s="325">
        <f>+VLOOKUP($E1203,Emissions!$1:$1048576,MATCH(DATE(AS$2,1,1),Emissions!$A$1:$LI$1),FALSE)</f>
        <v>50.445423359999999</v>
      </c>
      <c r="AT1203" s="325">
        <f>+VLOOKUP($E1203,Emissions!$1:$1048576,MATCH(DATE(AT$2,1,1),Emissions!$A$1:$LI$1),FALSE)</f>
        <v>51.133100980000002</v>
      </c>
      <c r="AU1203" s="325">
        <f>+VLOOKUP($E1203,Emissions!$1:$1048576,MATCH(DATE(AU$2,1,1),Emissions!$A$1:$LI$1),FALSE)</f>
        <v>51.827422900000002</v>
      </c>
      <c r="AV1203" s="325">
        <f>+VLOOKUP($E1203,Emissions!$1:$1048576,MATCH(DATE(AV$2,1,1),Emissions!$A$1:$LI$1),FALSE)</f>
        <v>52.528726599999999</v>
      </c>
      <c r="AW1203" s="325">
        <f>+VLOOKUP($E1203,Emissions!$1:$1048576,MATCH(DATE(AW$2,1,1),Emissions!$A$1:$LI$1),FALSE)</f>
        <v>53.237289439999998</v>
      </c>
      <c r="AX1203" s="325">
        <f>+VLOOKUP($E1203,Emissions!$1:$1048576,MATCH(DATE(AX$2,1,1),Emissions!$A$1:$LI$1),FALSE)</f>
        <v>53.95333566</v>
      </c>
      <c r="AY1203" s="325">
        <f>+VLOOKUP($E1203,Emissions!$1:$1048576,MATCH(DATE(AY$2,1,1),Emissions!$A$1:$LI$1),FALSE)</f>
        <v>54.677048589999998</v>
      </c>
      <c r="AZ1203" s="325">
        <f>+VLOOKUP($E1203,Emissions!$1:$1048576,MATCH(DATE(AZ$2,1,1),Emissions!$A$1:$LI$1),FALSE)</f>
        <v>55.410299870000003</v>
      </c>
      <c r="BA1203" s="325">
        <f>+VLOOKUP($E1203,Emissions!$1:$1048576,MATCH(DATE(BA$2,1,1),Emissions!$A$1:$LI$1),FALSE)</f>
        <v>56.152062149999999</v>
      </c>
      <c r="BB1203" s="325">
        <f>+VLOOKUP($E1203,Emissions!$1:$1048576,MATCH(DATE(BB$2,1,1),Emissions!$A$1:$LI$1),FALSE)</f>
        <v>56.902270350000002</v>
      </c>
      <c r="BC1203" s="325">
        <f>+VLOOKUP($E1203,Emissions!$1:$1048576,MATCH(DATE(BC$2,1,1),Emissions!$A$1:$LI$1),FALSE)</f>
        <v>57.660983600000002</v>
      </c>
      <c r="BD1203" s="325">
        <f>+VLOOKUP($E1203,Emissions!$1:$1048576,MATCH(DATE(BD$2,1,1),Emissions!$A$1:$LI$1),FALSE)</f>
        <v>58.428296490000001</v>
      </c>
      <c r="BE1203" s="325">
        <f>+VLOOKUP($E1203,Emissions!$1:$1048576,MATCH(DATE(BE$2,1,1),Emissions!$A$1:$LI$1),FALSE)</f>
        <v>65.097076939999994</v>
      </c>
      <c r="BF1203" s="325">
        <f>+VLOOKUP($E1203,Emissions!$1:$1048576,MATCH(DATE(BF$2,1,1),Emissions!$A$1:$LI$1),FALSE)</f>
        <v>66.232633129999996</v>
      </c>
      <c r="BG1203" s="325">
        <f>+VLOOKUP($E1203,Emissions!$1:$1048576,MATCH(DATE(BG$2,1,1),Emissions!$A$1:$LI$1),FALSE)</f>
        <v>67.38517942</v>
      </c>
      <c r="BH1203" s="325">
        <f>+VLOOKUP($E1203,Emissions!$1:$1048576,MATCH(DATE(BH$2,1,1),Emissions!$A$1:$LI$1),FALSE)</f>
        <v>68.554892719999998</v>
      </c>
      <c r="BI1203" s="325">
        <f>+VLOOKUP($E1203,Emissions!$1:$1048576,MATCH(DATE(BI$2,1,1),Emissions!$A$1:$LI$1),FALSE)</f>
        <v>69.741971359999994</v>
      </c>
    </row>
    <row r="1204" spans="1:61" s="92" customFormat="1" ht="15" customHeight="1" x14ac:dyDescent="0.35">
      <c r="A1204" s="409"/>
      <c r="B1204" s="169"/>
      <c r="C1204" s="137" t="s">
        <v>3332</v>
      </c>
      <c r="D1204" s="147"/>
      <c r="E1204" s="136" t="s">
        <v>3630</v>
      </c>
      <c r="F1204" s="325">
        <f>+VLOOKUP($E1204,Emissions!$1:$1048576,MATCH(DATE(F$2,1,1),Emissions!$A$1:$LI$1),FALSE)</f>
        <v>0</v>
      </c>
      <c r="G1204" s="325">
        <f>+VLOOKUP($E1204,Emissions!$1:$1048576,MATCH(DATE(G$2,1,1),Emissions!$A$1:$LI$1),FALSE)</f>
        <v>0</v>
      </c>
      <c r="H1204" s="325">
        <f>+VLOOKUP($E1204,Emissions!$1:$1048576,MATCH(DATE(H$2,1,1),Emissions!$A$1:$LI$1),FALSE)</f>
        <v>0</v>
      </c>
      <c r="I1204" s="325">
        <f>+VLOOKUP($E1204,Emissions!$1:$1048576,MATCH(DATE(I$2,1,1),Emissions!$A$1:$LI$1),FALSE)</f>
        <v>0</v>
      </c>
      <c r="J1204" s="325">
        <f>+VLOOKUP($E1204,Emissions!$1:$1048576,MATCH(DATE(J$2,1,1),Emissions!$A$1:$LI$1),FALSE)</f>
        <v>0</v>
      </c>
      <c r="K1204" s="325">
        <f>+VLOOKUP($E1204,Emissions!$1:$1048576,MATCH(DATE(K$2,1,1),Emissions!$A$1:$LI$1),FALSE)</f>
        <v>0</v>
      </c>
      <c r="L1204" s="325">
        <f>+VLOOKUP($E1204,Emissions!$1:$1048576,MATCH(DATE(L$2,1,1),Emissions!$A$1:$LI$1),FALSE)</f>
        <v>0</v>
      </c>
      <c r="M1204" s="325">
        <f>+VLOOKUP($E1204,Emissions!$1:$1048576,MATCH(DATE(M$2,1,1),Emissions!$A$1:$LI$1),FALSE)</f>
        <v>0</v>
      </c>
      <c r="N1204" s="325">
        <f>+VLOOKUP($E1204,Emissions!$1:$1048576,MATCH(DATE(N$2,1,1),Emissions!$A$1:$LI$1),FALSE)</f>
        <v>0</v>
      </c>
      <c r="O1204" s="325">
        <f>+VLOOKUP($E1204,Emissions!$1:$1048576,MATCH(DATE(O$2,1,1),Emissions!$A$1:$LI$1),FALSE)</f>
        <v>0</v>
      </c>
      <c r="P1204" s="325">
        <f>+VLOOKUP($E1204,Emissions!$1:$1048576,MATCH(DATE(P$2,1,1),Emissions!$A$1:$LI$1),FALSE)</f>
        <v>0</v>
      </c>
      <c r="Q1204" s="325">
        <f>+VLOOKUP($E1204,Emissions!$1:$1048576,MATCH(DATE(Q$2,1,1),Emissions!$A$1:$LI$1),FALSE)</f>
        <v>0</v>
      </c>
      <c r="R1204" s="325">
        <f>+VLOOKUP($E1204,Emissions!$1:$1048576,MATCH(DATE(R$2,1,1),Emissions!$A$1:$LI$1),FALSE)</f>
        <v>0</v>
      </c>
      <c r="S1204" s="325">
        <f>+VLOOKUP($E1204,Emissions!$1:$1048576,MATCH(DATE(S$2,1,1),Emissions!$A$1:$LI$1),FALSE)</f>
        <v>0</v>
      </c>
      <c r="T1204" s="325">
        <f>+VLOOKUP($E1204,Emissions!$1:$1048576,MATCH(DATE(T$2,1,1),Emissions!$A$1:$LI$1),FALSE)</f>
        <v>0</v>
      </c>
      <c r="U1204" s="325">
        <f>+VLOOKUP($E1204,Emissions!$1:$1048576,MATCH(DATE(U$2,1,1),Emissions!$A$1:$LI$1),FALSE)</f>
        <v>0</v>
      </c>
      <c r="V1204" s="325">
        <f>+VLOOKUP($E1204,Emissions!$1:$1048576,MATCH(DATE(V$2,1,1),Emissions!$A$1:$LI$1),FALSE)</f>
        <v>0</v>
      </c>
      <c r="W1204" s="325">
        <f>+VLOOKUP($E1204,Emissions!$1:$1048576,MATCH(DATE(W$2,1,1),Emissions!$A$1:$LI$1),FALSE)</f>
        <v>0</v>
      </c>
      <c r="X1204" s="325">
        <f>+VLOOKUP($E1204,Emissions!$1:$1048576,MATCH(DATE(X$2,1,1),Emissions!$A$1:$LI$1),FALSE)</f>
        <v>0</v>
      </c>
      <c r="Y1204" s="325">
        <f>+VLOOKUP($E1204,Emissions!$1:$1048576,MATCH(DATE(Y$2,1,1),Emissions!$A$1:$LI$1),FALSE)</f>
        <v>0</v>
      </c>
      <c r="Z1204" s="325">
        <f>+VLOOKUP($E1204,Emissions!$1:$1048576,MATCH(DATE(Z$2,1,1),Emissions!$A$1:$LI$1),FALSE)</f>
        <v>0</v>
      </c>
      <c r="AA1204" s="325">
        <f>+VLOOKUP($E1204,Emissions!$1:$1048576,MATCH(DATE(AA$2,1,1),Emissions!$A$1:$LI$1),FALSE)</f>
        <v>0</v>
      </c>
      <c r="AB1204" s="325">
        <f>+VLOOKUP($E1204,Emissions!$1:$1048576,MATCH(DATE(AB$2,1,1),Emissions!$A$1:$LI$1),FALSE)</f>
        <v>0</v>
      </c>
      <c r="AC1204" s="325">
        <f>+VLOOKUP($E1204,Emissions!$1:$1048576,MATCH(DATE(AC$2,1,1),Emissions!$A$1:$LI$1),FALSE)</f>
        <v>0</v>
      </c>
      <c r="AD1204" s="325">
        <f>+VLOOKUP($E1204,Emissions!$1:$1048576,MATCH(DATE(AD$2,1,1),Emissions!$A$1:$LI$1),FALSE)</f>
        <v>0</v>
      </c>
      <c r="AE1204" s="325">
        <f>+VLOOKUP($E1204,Emissions!$1:$1048576,MATCH(DATE(AE$2,1,1),Emissions!$A$1:$LI$1),FALSE)</f>
        <v>0</v>
      </c>
      <c r="AF1204" s="325">
        <f>+VLOOKUP($E1204,Emissions!$1:$1048576,MATCH(DATE(AF$2,1,1),Emissions!$A$1:$LI$1),FALSE)</f>
        <v>0</v>
      </c>
      <c r="AG1204" s="325">
        <f>+VLOOKUP($E1204,Emissions!$1:$1048576,MATCH(DATE(AG$2,1,1),Emissions!$A$1:$LI$1),FALSE)</f>
        <v>0</v>
      </c>
      <c r="AH1204" s="325">
        <f>+VLOOKUP($E1204,Emissions!$1:$1048576,MATCH(DATE(AH$2,1,1),Emissions!$A$1:$LI$1),FALSE)</f>
        <v>0</v>
      </c>
      <c r="AI1204" s="325">
        <f>+VLOOKUP($E1204,Emissions!$1:$1048576,MATCH(DATE(AI$2,1,1),Emissions!$A$1:$LI$1),FALSE)</f>
        <v>0</v>
      </c>
      <c r="AJ1204" s="325">
        <f>+VLOOKUP($E1204,Emissions!$1:$1048576,MATCH(DATE(AJ$2,1,1),Emissions!$A$1:$LI$1),FALSE)</f>
        <v>0</v>
      </c>
      <c r="AK1204" s="325">
        <f>+VLOOKUP($E1204,Emissions!$1:$1048576,MATCH(DATE(AK$2,1,1),Emissions!$A$1:$LI$1),FALSE)</f>
        <v>0</v>
      </c>
      <c r="AL1204" s="325">
        <f>+VLOOKUP($E1204,Emissions!$1:$1048576,MATCH(DATE(AL$2,1,1),Emissions!$A$1:$LI$1),FALSE)</f>
        <v>0</v>
      </c>
      <c r="AM1204" s="325">
        <f>+VLOOKUP($E1204,Emissions!$1:$1048576,MATCH(DATE(AM$2,1,1),Emissions!$A$1:$LI$1),FALSE)</f>
        <v>0</v>
      </c>
      <c r="AN1204" s="325">
        <f>+VLOOKUP($E1204,Emissions!$1:$1048576,MATCH(DATE(AN$2,1,1),Emissions!$A$1:$LI$1),FALSE)</f>
        <v>0</v>
      </c>
      <c r="AO1204" s="325">
        <f>+VLOOKUP($E1204,Emissions!$1:$1048576,MATCH(DATE(AO$2,1,1),Emissions!$A$1:$LI$1),FALSE)</f>
        <v>0</v>
      </c>
      <c r="AP1204" s="325">
        <f>+VLOOKUP($E1204,Emissions!$1:$1048576,MATCH(DATE(AP$2,1,1),Emissions!$A$1:$LI$1),FALSE)</f>
        <v>0</v>
      </c>
      <c r="AQ1204" s="325">
        <f>+VLOOKUP($E1204,Emissions!$1:$1048576,MATCH(DATE(AQ$2,1,1),Emissions!$A$1:$LI$1),FALSE)</f>
        <v>0</v>
      </c>
      <c r="AR1204" s="325">
        <f>+VLOOKUP($E1204,Emissions!$1:$1048576,MATCH(DATE(AR$2,1,1),Emissions!$A$1:$LI$1),FALSE)</f>
        <v>0</v>
      </c>
      <c r="AS1204" s="325">
        <f>+VLOOKUP($E1204,Emissions!$1:$1048576,MATCH(DATE(AS$2,1,1),Emissions!$A$1:$LI$1),FALSE)</f>
        <v>0</v>
      </c>
      <c r="AT1204" s="325">
        <f>+VLOOKUP($E1204,Emissions!$1:$1048576,MATCH(DATE(AT$2,1,1),Emissions!$A$1:$LI$1),FALSE)</f>
        <v>0</v>
      </c>
      <c r="AU1204" s="325">
        <f>+VLOOKUP($E1204,Emissions!$1:$1048576,MATCH(DATE(AU$2,1,1),Emissions!$A$1:$LI$1),FALSE)</f>
        <v>0</v>
      </c>
      <c r="AV1204" s="325">
        <f>+VLOOKUP($E1204,Emissions!$1:$1048576,MATCH(DATE(AV$2,1,1),Emissions!$A$1:$LI$1),FALSE)</f>
        <v>0</v>
      </c>
      <c r="AW1204" s="325">
        <f>+VLOOKUP($E1204,Emissions!$1:$1048576,MATCH(DATE(AW$2,1,1),Emissions!$A$1:$LI$1),FALSE)</f>
        <v>0</v>
      </c>
      <c r="AX1204" s="325">
        <f>+VLOOKUP($E1204,Emissions!$1:$1048576,MATCH(DATE(AX$2,1,1),Emissions!$A$1:$LI$1),FALSE)</f>
        <v>0</v>
      </c>
      <c r="AY1204" s="325">
        <f>+VLOOKUP($E1204,Emissions!$1:$1048576,MATCH(DATE(AY$2,1,1),Emissions!$A$1:$LI$1),FALSE)</f>
        <v>0</v>
      </c>
      <c r="AZ1204" s="325">
        <f>+VLOOKUP($E1204,Emissions!$1:$1048576,MATCH(DATE(AZ$2,1,1),Emissions!$A$1:$LI$1),FALSE)</f>
        <v>0</v>
      </c>
      <c r="BA1204" s="325">
        <f>+VLOOKUP($E1204,Emissions!$1:$1048576,MATCH(DATE(BA$2,1,1),Emissions!$A$1:$LI$1),FALSE)</f>
        <v>0</v>
      </c>
      <c r="BB1204" s="325">
        <f>+VLOOKUP($E1204,Emissions!$1:$1048576,MATCH(DATE(BB$2,1,1),Emissions!$A$1:$LI$1),FALSE)</f>
        <v>0</v>
      </c>
      <c r="BC1204" s="325">
        <f>+VLOOKUP($E1204,Emissions!$1:$1048576,MATCH(DATE(BC$2,1,1),Emissions!$A$1:$LI$1),FALSE)</f>
        <v>0</v>
      </c>
      <c r="BD1204" s="325">
        <f>+VLOOKUP($E1204,Emissions!$1:$1048576,MATCH(DATE(BD$2,1,1),Emissions!$A$1:$LI$1),FALSE)</f>
        <v>0</v>
      </c>
      <c r="BE1204" s="325">
        <f>+VLOOKUP($E1204,Emissions!$1:$1048576,MATCH(DATE(BE$2,1,1),Emissions!$A$1:$LI$1),FALSE)</f>
        <v>0</v>
      </c>
      <c r="BF1204" s="325">
        <f>+VLOOKUP($E1204,Emissions!$1:$1048576,MATCH(DATE(BF$2,1,1),Emissions!$A$1:$LI$1),FALSE)</f>
        <v>0</v>
      </c>
      <c r="BG1204" s="325">
        <f>+VLOOKUP($E1204,Emissions!$1:$1048576,MATCH(DATE(BG$2,1,1),Emissions!$A$1:$LI$1),FALSE)</f>
        <v>0</v>
      </c>
      <c r="BH1204" s="325">
        <f>+VLOOKUP($E1204,Emissions!$1:$1048576,MATCH(DATE(BH$2,1,1),Emissions!$A$1:$LI$1),FALSE)</f>
        <v>0</v>
      </c>
      <c r="BI1204" s="325">
        <f>+VLOOKUP($E1204,Emissions!$1:$1048576,MATCH(DATE(BI$2,1,1),Emissions!$A$1:$LI$1),FALSE)</f>
        <v>0</v>
      </c>
    </row>
    <row r="1205" spans="1:61" ht="15" customHeight="1" x14ac:dyDescent="0.35">
      <c r="A1205" s="409"/>
      <c r="B1205" s="169"/>
      <c r="C1205" s="138" t="s">
        <v>724</v>
      </c>
      <c r="D1205" s="114"/>
      <c r="E1205" s="50" t="s">
        <v>3631</v>
      </c>
      <c r="F1205" s="359">
        <f>+VLOOKUP($E1205,Emissions!$1:$1048576,MATCH(DATE(F$2,1,1),Emissions!$A$1:$LI$1),FALSE)</f>
        <v>0</v>
      </c>
      <c r="G1205" s="359">
        <f>+VLOOKUP($E1205,Emissions!$1:$1048576,MATCH(DATE(G$2,1,1),Emissions!$A$1:$LI$1),FALSE)</f>
        <v>0</v>
      </c>
      <c r="H1205" s="359">
        <f>+VLOOKUP($E1205,Emissions!$1:$1048576,MATCH(DATE(H$2,1,1),Emissions!$A$1:$LI$1),FALSE)</f>
        <v>0</v>
      </c>
      <c r="I1205" s="359">
        <f>+VLOOKUP($E1205,Emissions!$1:$1048576,MATCH(DATE(I$2,1,1),Emissions!$A$1:$LI$1),FALSE)</f>
        <v>0</v>
      </c>
      <c r="J1205" s="359">
        <f>+VLOOKUP($E1205,Emissions!$1:$1048576,MATCH(DATE(J$2,1,1),Emissions!$A$1:$LI$1),FALSE)</f>
        <v>0</v>
      </c>
      <c r="K1205" s="359">
        <f>+VLOOKUP($E1205,Emissions!$1:$1048576,MATCH(DATE(K$2,1,1),Emissions!$A$1:$LI$1),FALSE)</f>
        <v>0</v>
      </c>
      <c r="L1205" s="359">
        <f>+VLOOKUP($E1205,Emissions!$1:$1048576,MATCH(DATE(L$2,1,1),Emissions!$A$1:$LI$1),FALSE)</f>
        <v>0</v>
      </c>
      <c r="M1205" s="359">
        <f>+VLOOKUP($E1205,Emissions!$1:$1048576,MATCH(DATE(M$2,1,1),Emissions!$A$1:$LI$1),FALSE)</f>
        <v>0</v>
      </c>
      <c r="N1205" s="359">
        <f>+VLOOKUP($E1205,Emissions!$1:$1048576,MATCH(DATE(N$2,1,1),Emissions!$A$1:$LI$1),FALSE)</f>
        <v>0</v>
      </c>
      <c r="O1205" s="359">
        <f>+VLOOKUP($E1205,Emissions!$1:$1048576,MATCH(DATE(O$2,1,1),Emissions!$A$1:$LI$1),FALSE)</f>
        <v>0</v>
      </c>
      <c r="P1205" s="359">
        <f>+VLOOKUP($E1205,Emissions!$1:$1048576,MATCH(DATE(P$2,1,1),Emissions!$A$1:$LI$1),FALSE)</f>
        <v>0</v>
      </c>
      <c r="Q1205" s="359">
        <f>+VLOOKUP($E1205,Emissions!$1:$1048576,MATCH(DATE(Q$2,1,1),Emissions!$A$1:$LI$1),FALSE)</f>
        <v>0</v>
      </c>
      <c r="R1205" s="359">
        <f>+VLOOKUP($E1205,Emissions!$1:$1048576,MATCH(DATE(R$2,1,1),Emissions!$A$1:$LI$1),FALSE)</f>
        <v>0</v>
      </c>
      <c r="S1205" s="359">
        <f>+VLOOKUP($E1205,Emissions!$1:$1048576,MATCH(DATE(S$2,1,1),Emissions!$A$1:$LI$1),FALSE)</f>
        <v>0</v>
      </c>
      <c r="T1205" s="359">
        <f>+VLOOKUP($E1205,Emissions!$1:$1048576,MATCH(DATE(T$2,1,1),Emissions!$A$1:$LI$1),FALSE)</f>
        <v>0</v>
      </c>
      <c r="U1205" s="359">
        <f>+VLOOKUP($E1205,Emissions!$1:$1048576,MATCH(DATE(U$2,1,1),Emissions!$A$1:$LI$1),FALSE)</f>
        <v>0</v>
      </c>
      <c r="V1205" s="359">
        <f>+VLOOKUP($E1205,Emissions!$1:$1048576,MATCH(DATE(V$2,1,1),Emissions!$A$1:$LI$1),FALSE)</f>
        <v>0</v>
      </c>
      <c r="W1205" s="359">
        <f>+VLOOKUP($E1205,Emissions!$1:$1048576,MATCH(DATE(W$2,1,1),Emissions!$A$1:$LI$1),FALSE)</f>
        <v>0</v>
      </c>
      <c r="X1205" s="359">
        <f>+VLOOKUP($E1205,Emissions!$1:$1048576,MATCH(DATE(X$2,1,1),Emissions!$A$1:$LI$1),FALSE)</f>
        <v>0</v>
      </c>
      <c r="Y1205" s="359">
        <f>+VLOOKUP($E1205,Emissions!$1:$1048576,MATCH(DATE(Y$2,1,1),Emissions!$A$1:$LI$1),FALSE)</f>
        <v>0</v>
      </c>
      <c r="Z1205" s="359">
        <f>+VLOOKUP($E1205,Emissions!$1:$1048576,MATCH(DATE(Z$2,1,1),Emissions!$A$1:$LI$1),FALSE)</f>
        <v>0</v>
      </c>
      <c r="AA1205" s="359">
        <f>+VLOOKUP($E1205,Emissions!$1:$1048576,MATCH(DATE(AA$2,1,1),Emissions!$A$1:$LI$1),FALSE)</f>
        <v>0</v>
      </c>
      <c r="AB1205" s="359">
        <f>+VLOOKUP($E1205,Emissions!$1:$1048576,MATCH(DATE(AB$2,1,1),Emissions!$A$1:$LI$1),FALSE)</f>
        <v>0</v>
      </c>
      <c r="AC1205" s="359">
        <f>+VLOOKUP($E1205,Emissions!$1:$1048576,MATCH(DATE(AC$2,1,1),Emissions!$A$1:$LI$1),FALSE)</f>
        <v>0</v>
      </c>
      <c r="AD1205" s="359">
        <f>+VLOOKUP($E1205,Emissions!$1:$1048576,MATCH(DATE(AD$2,1,1),Emissions!$A$1:$LI$1),FALSE)</f>
        <v>0</v>
      </c>
      <c r="AE1205" s="359">
        <f>+VLOOKUP($E1205,Emissions!$1:$1048576,MATCH(DATE(AE$2,1,1),Emissions!$A$1:$LI$1),FALSE)</f>
        <v>0</v>
      </c>
      <c r="AF1205" s="359">
        <f>+VLOOKUP($E1205,Emissions!$1:$1048576,MATCH(DATE(AF$2,1,1),Emissions!$A$1:$LI$1),FALSE)</f>
        <v>0</v>
      </c>
      <c r="AG1205" s="359">
        <f>+VLOOKUP($E1205,Emissions!$1:$1048576,MATCH(DATE(AG$2,1,1),Emissions!$A$1:$LI$1),FALSE)</f>
        <v>0</v>
      </c>
      <c r="AH1205" s="359">
        <f>+VLOOKUP($E1205,Emissions!$1:$1048576,MATCH(DATE(AH$2,1,1),Emissions!$A$1:$LI$1),FALSE)</f>
        <v>0</v>
      </c>
      <c r="AI1205" s="359">
        <f>+VLOOKUP($E1205,Emissions!$1:$1048576,MATCH(DATE(AI$2,1,1),Emissions!$A$1:$LI$1),FALSE)</f>
        <v>0</v>
      </c>
      <c r="AJ1205" s="359">
        <f>+VLOOKUP($E1205,Emissions!$1:$1048576,MATCH(DATE(AJ$2,1,1),Emissions!$A$1:$LI$1),FALSE)</f>
        <v>0</v>
      </c>
      <c r="AK1205" s="359">
        <f>+VLOOKUP($E1205,Emissions!$1:$1048576,MATCH(DATE(AK$2,1,1),Emissions!$A$1:$LI$1),FALSE)</f>
        <v>0</v>
      </c>
      <c r="AL1205" s="359">
        <f>+VLOOKUP($E1205,Emissions!$1:$1048576,MATCH(DATE(AL$2,1,1),Emissions!$A$1:$LI$1),FALSE)</f>
        <v>0</v>
      </c>
      <c r="AM1205" s="359">
        <f>+VLOOKUP($E1205,Emissions!$1:$1048576,MATCH(DATE(AM$2,1,1),Emissions!$A$1:$LI$1),FALSE)</f>
        <v>0</v>
      </c>
      <c r="AN1205" s="359">
        <f>+VLOOKUP($E1205,Emissions!$1:$1048576,MATCH(DATE(AN$2,1,1),Emissions!$A$1:$LI$1),FALSE)</f>
        <v>0</v>
      </c>
      <c r="AO1205" s="359">
        <f>+VLOOKUP($E1205,Emissions!$1:$1048576,MATCH(DATE(AO$2,1,1),Emissions!$A$1:$LI$1),FALSE)</f>
        <v>0</v>
      </c>
      <c r="AP1205" s="359">
        <f>+VLOOKUP($E1205,Emissions!$1:$1048576,MATCH(DATE(AP$2,1,1),Emissions!$A$1:$LI$1),FALSE)</f>
        <v>0</v>
      </c>
      <c r="AQ1205" s="359">
        <f>+VLOOKUP($E1205,Emissions!$1:$1048576,MATCH(DATE(AQ$2,1,1),Emissions!$A$1:$LI$1),FALSE)</f>
        <v>0</v>
      </c>
      <c r="AR1205" s="359">
        <f>+VLOOKUP($E1205,Emissions!$1:$1048576,MATCH(DATE(AR$2,1,1),Emissions!$A$1:$LI$1),FALSE)</f>
        <v>0</v>
      </c>
      <c r="AS1205" s="359">
        <f>+VLOOKUP($E1205,Emissions!$1:$1048576,MATCH(DATE(AS$2,1,1),Emissions!$A$1:$LI$1),FALSE)</f>
        <v>0</v>
      </c>
      <c r="AT1205" s="359">
        <f>+VLOOKUP($E1205,Emissions!$1:$1048576,MATCH(DATE(AT$2,1,1),Emissions!$A$1:$LI$1),FALSE)</f>
        <v>0</v>
      </c>
      <c r="AU1205" s="359">
        <f>+VLOOKUP($E1205,Emissions!$1:$1048576,MATCH(DATE(AU$2,1,1),Emissions!$A$1:$LI$1),FALSE)</f>
        <v>0</v>
      </c>
      <c r="AV1205" s="359">
        <f>+VLOOKUP($E1205,Emissions!$1:$1048576,MATCH(DATE(AV$2,1,1),Emissions!$A$1:$LI$1),FALSE)</f>
        <v>0</v>
      </c>
      <c r="AW1205" s="359">
        <f>+VLOOKUP($E1205,Emissions!$1:$1048576,MATCH(DATE(AW$2,1,1),Emissions!$A$1:$LI$1),FALSE)</f>
        <v>0</v>
      </c>
      <c r="AX1205" s="359">
        <f>+VLOOKUP($E1205,Emissions!$1:$1048576,MATCH(DATE(AX$2,1,1),Emissions!$A$1:$LI$1),FALSE)</f>
        <v>0</v>
      </c>
      <c r="AY1205" s="359">
        <f>+VLOOKUP($E1205,Emissions!$1:$1048576,MATCH(DATE(AY$2,1,1),Emissions!$A$1:$LI$1),FALSE)</f>
        <v>0</v>
      </c>
      <c r="AZ1205" s="359">
        <f>+VLOOKUP($E1205,Emissions!$1:$1048576,MATCH(DATE(AZ$2,1,1),Emissions!$A$1:$LI$1),FALSE)</f>
        <v>0</v>
      </c>
      <c r="BA1205" s="359">
        <f>+VLOOKUP($E1205,Emissions!$1:$1048576,MATCH(DATE(BA$2,1,1),Emissions!$A$1:$LI$1),FALSE)</f>
        <v>0</v>
      </c>
      <c r="BB1205" s="359">
        <f>+VLOOKUP($E1205,Emissions!$1:$1048576,MATCH(DATE(BB$2,1,1),Emissions!$A$1:$LI$1),FALSE)</f>
        <v>0</v>
      </c>
      <c r="BC1205" s="359">
        <f>+VLOOKUP($E1205,Emissions!$1:$1048576,MATCH(DATE(BC$2,1,1),Emissions!$A$1:$LI$1),FALSE)</f>
        <v>0</v>
      </c>
      <c r="BD1205" s="359">
        <f>+VLOOKUP($E1205,Emissions!$1:$1048576,MATCH(DATE(BD$2,1,1),Emissions!$A$1:$LI$1),FALSE)</f>
        <v>0</v>
      </c>
      <c r="BE1205" s="359">
        <f>+VLOOKUP($E1205,Emissions!$1:$1048576,MATCH(DATE(BE$2,1,1),Emissions!$A$1:$LI$1),FALSE)</f>
        <v>0</v>
      </c>
      <c r="BF1205" s="359">
        <f>+VLOOKUP($E1205,Emissions!$1:$1048576,MATCH(DATE(BF$2,1,1),Emissions!$A$1:$LI$1),FALSE)</f>
        <v>0</v>
      </c>
      <c r="BG1205" s="359">
        <f>+VLOOKUP($E1205,Emissions!$1:$1048576,MATCH(DATE(BG$2,1,1),Emissions!$A$1:$LI$1),FALSE)</f>
        <v>0</v>
      </c>
      <c r="BH1205" s="359">
        <f>+VLOOKUP($E1205,Emissions!$1:$1048576,MATCH(DATE(BH$2,1,1),Emissions!$A$1:$LI$1),FALSE)</f>
        <v>0</v>
      </c>
      <c r="BI1205" s="359">
        <f>+VLOOKUP($E1205,Emissions!$1:$1048576,MATCH(DATE(BI$2,1,1),Emissions!$A$1:$LI$1),FALSE)</f>
        <v>0</v>
      </c>
    </row>
    <row r="1206" spans="1:61" ht="15" customHeight="1" x14ac:dyDescent="0.35">
      <c r="A1206" s="409"/>
      <c r="B1206" s="169"/>
      <c r="C1206" s="138" t="s">
        <v>725</v>
      </c>
      <c r="D1206" s="114"/>
      <c r="E1206" s="50" t="s">
        <v>3632</v>
      </c>
      <c r="F1206" s="359">
        <f>+VLOOKUP($E1206,Emissions!$1:$1048576,MATCH(DATE(F$2,1,1),Emissions!$A$1:$LI$1),FALSE)</f>
        <v>0</v>
      </c>
      <c r="G1206" s="359">
        <f>+VLOOKUP($E1206,Emissions!$1:$1048576,MATCH(DATE(G$2,1,1),Emissions!$A$1:$LI$1),FALSE)</f>
        <v>0</v>
      </c>
      <c r="H1206" s="359">
        <f>+VLOOKUP($E1206,Emissions!$1:$1048576,MATCH(DATE(H$2,1,1),Emissions!$A$1:$LI$1),FALSE)</f>
        <v>0</v>
      </c>
      <c r="I1206" s="359">
        <f>+VLOOKUP($E1206,Emissions!$1:$1048576,MATCH(DATE(I$2,1,1),Emissions!$A$1:$LI$1),FALSE)</f>
        <v>0</v>
      </c>
      <c r="J1206" s="359">
        <f>+VLOOKUP($E1206,Emissions!$1:$1048576,MATCH(DATE(J$2,1,1),Emissions!$A$1:$LI$1),FALSE)</f>
        <v>0</v>
      </c>
      <c r="K1206" s="359">
        <f>+VLOOKUP($E1206,Emissions!$1:$1048576,MATCH(DATE(K$2,1,1),Emissions!$A$1:$LI$1),FALSE)</f>
        <v>0</v>
      </c>
      <c r="L1206" s="359">
        <f>+VLOOKUP($E1206,Emissions!$1:$1048576,MATCH(DATE(L$2,1,1),Emissions!$A$1:$LI$1),FALSE)</f>
        <v>0</v>
      </c>
      <c r="M1206" s="359">
        <f>+VLOOKUP($E1206,Emissions!$1:$1048576,MATCH(DATE(M$2,1,1),Emissions!$A$1:$LI$1),FALSE)</f>
        <v>0</v>
      </c>
      <c r="N1206" s="359">
        <f>+VLOOKUP($E1206,Emissions!$1:$1048576,MATCH(DATE(N$2,1,1),Emissions!$A$1:$LI$1),FALSE)</f>
        <v>0</v>
      </c>
      <c r="O1206" s="359">
        <f>+VLOOKUP($E1206,Emissions!$1:$1048576,MATCH(DATE(O$2,1,1),Emissions!$A$1:$LI$1),FALSE)</f>
        <v>0</v>
      </c>
      <c r="P1206" s="359">
        <f>+VLOOKUP($E1206,Emissions!$1:$1048576,MATCH(DATE(P$2,1,1),Emissions!$A$1:$LI$1),FALSE)</f>
        <v>0</v>
      </c>
      <c r="Q1206" s="359">
        <f>+VLOOKUP($E1206,Emissions!$1:$1048576,MATCH(DATE(Q$2,1,1),Emissions!$A$1:$LI$1),FALSE)</f>
        <v>0</v>
      </c>
      <c r="R1206" s="359">
        <f>+VLOOKUP($E1206,Emissions!$1:$1048576,MATCH(DATE(R$2,1,1),Emissions!$A$1:$LI$1),FALSE)</f>
        <v>0</v>
      </c>
      <c r="S1206" s="359">
        <f>+VLOOKUP($E1206,Emissions!$1:$1048576,MATCH(DATE(S$2,1,1),Emissions!$A$1:$LI$1),FALSE)</f>
        <v>0</v>
      </c>
      <c r="T1206" s="359">
        <f>+VLOOKUP($E1206,Emissions!$1:$1048576,MATCH(DATE(T$2,1,1),Emissions!$A$1:$LI$1),FALSE)</f>
        <v>0</v>
      </c>
      <c r="U1206" s="359">
        <f>+VLOOKUP($E1206,Emissions!$1:$1048576,MATCH(DATE(U$2,1,1),Emissions!$A$1:$LI$1),FALSE)</f>
        <v>0</v>
      </c>
      <c r="V1206" s="359">
        <f>+VLOOKUP($E1206,Emissions!$1:$1048576,MATCH(DATE(V$2,1,1),Emissions!$A$1:$LI$1),FALSE)</f>
        <v>0</v>
      </c>
      <c r="W1206" s="359">
        <f>+VLOOKUP($E1206,Emissions!$1:$1048576,MATCH(DATE(W$2,1,1),Emissions!$A$1:$LI$1),FALSE)</f>
        <v>0</v>
      </c>
      <c r="X1206" s="359">
        <f>+VLOOKUP($E1206,Emissions!$1:$1048576,MATCH(DATE(X$2,1,1),Emissions!$A$1:$LI$1),FALSE)</f>
        <v>0</v>
      </c>
      <c r="Y1206" s="359">
        <f>+VLOOKUP($E1206,Emissions!$1:$1048576,MATCH(DATE(Y$2,1,1),Emissions!$A$1:$LI$1),FALSE)</f>
        <v>0</v>
      </c>
      <c r="Z1206" s="359">
        <f>+VLOOKUP($E1206,Emissions!$1:$1048576,MATCH(DATE(Z$2,1,1),Emissions!$A$1:$LI$1),FALSE)</f>
        <v>0</v>
      </c>
      <c r="AA1206" s="359">
        <f>+VLOOKUP($E1206,Emissions!$1:$1048576,MATCH(DATE(AA$2,1,1),Emissions!$A$1:$LI$1),FALSE)</f>
        <v>0</v>
      </c>
      <c r="AB1206" s="359">
        <f>+VLOOKUP($E1206,Emissions!$1:$1048576,MATCH(DATE(AB$2,1,1),Emissions!$A$1:$LI$1),FALSE)</f>
        <v>0</v>
      </c>
      <c r="AC1206" s="359">
        <f>+VLOOKUP($E1206,Emissions!$1:$1048576,MATCH(DATE(AC$2,1,1),Emissions!$A$1:$LI$1),FALSE)</f>
        <v>0</v>
      </c>
      <c r="AD1206" s="359">
        <f>+VLOOKUP($E1206,Emissions!$1:$1048576,MATCH(DATE(AD$2,1,1),Emissions!$A$1:$LI$1),FALSE)</f>
        <v>0</v>
      </c>
      <c r="AE1206" s="359">
        <f>+VLOOKUP($E1206,Emissions!$1:$1048576,MATCH(DATE(AE$2,1,1),Emissions!$A$1:$LI$1),FALSE)</f>
        <v>0</v>
      </c>
      <c r="AF1206" s="359">
        <f>+VLOOKUP($E1206,Emissions!$1:$1048576,MATCH(DATE(AF$2,1,1),Emissions!$A$1:$LI$1),FALSE)</f>
        <v>0</v>
      </c>
      <c r="AG1206" s="359">
        <f>+VLOOKUP($E1206,Emissions!$1:$1048576,MATCH(DATE(AG$2,1,1),Emissions!$A$1:$LI$1),FALSE)</f>
        <v>0</v>
      </c>
      <c r="AH1206" s="359">
        <f>+VLOOKUP($E1206,Emissions!$1:$1048576,MATCH(DATE(AH$2,1,1),Emissions!$A$1:$LI$1),FALSE)</f>
        <v>0</v>
      </c>
      <c r="AI1206" s="359">
        <f>+VLOOKUP($E1206,Emissions!$1:$1048576,MATCH(DATE(AI$2,1,1),Emissions!$A$1:$LI$1),FALSE)</f>
        <v>0</v>
      </c>
      <c r="AJ1206" s="359">
        <f>+VLOOKUP($E1206,Emissions!$1:$1048576,MATCH(DATE(AJ$2,1,1),Emissions!$A$1:$LI$1),FALSE)</f>
        <v>0</v>
      </c>
      <c r="AK1206" s="359">
        <f>+VLOOKUP($E1206,Emissions!$1:$1048576,MATCH(DATE(AK$2,1,1),Emissions!$A$1:$LI$1),FALSE)</f>
        <v>0</v>
      </c>
      <c r="AL1206" s="359">
        <f>+VLOOKUP($E1206,Emissions!$1:$1048576,MATCH(DATE(AL$2,1,1),Emissions!$A$1:$LI$1),FALSE)</f>
        <v>0</v>
      </c>
      <c r="AM1206" s="359">
        <f>+VLOOKUP($E1206,Emissions!$1:$1048576,MATCH(DATE(AM$2,1,1),Emissions!$A$1:$LI$1),FALSE)</f>
        <v>0</v>
      </c>
      <c r="AN1206" s="359">
        <f>+VLOOKUP($E1206,Emissions!$1:$1048576,MATCH(DATE(AN$2,1,1),Emissions!$A$1:$LI$1),FALSE)</f>
        <v>0</v>
      </c>
      <c r="AO1206" s="359">
        <f>+VLOOKUP($E1206,Emissions!$1:$1048576,MATCH(DATE(AO$2,1,1),Emissions!$A$1:$LI$1),FALSE)</f>
        <v>0</v>
      </c>
      <c r="AP1206" s="359">
        <f>+VLOOKUP($E1206,Emissions!$1:$1048576,MATCH(DATE(AP$2,1,1),Emissions!$A$1:$LI$1),FALSE)</f>
        <v>0</v>
      </c>
      <c r="AQ1206" s="359">
        <f>+VLOOKUP($E1206,Emissions!$1:$1048576,MATCH(DATE(AQ$2,1,1),Emissions!$A$1:$LI$1),FALSE)</f>
        <v>0</v>
      </c>
      <c r="AR1206" s="359">
        <f>+VLOOKUP($E1206,Emissions!$1:$1048576,MATCH(DATE(AR$2,1,1),Emissions!$A$1:$LI$1),FALSE)</f>
        <v>0</v>
      </c>
      <c r="AS1206" s="359">
        <f>+VLOOKUP($E1206,Emissions!$1:$1048576,MATCH(DATE(AS$2,1,1),Emissions!$A$1:$LI$1),FALSE)</f>
        <v>0</v>
      </c>
      <c r="AT1206" s="359">
        <f>+VLOOKUP($E1206,Emissions!$1:$1048576,MATCH(DATE(AT$2,1,1),Emissions!$A$1:$LI$1),FALSE)</f>
        <v>0</v>
      </c>
      <c r="AU1206" s="359">
        <f>+VLOOKUP($E1206,Emissions!$1:$1048576,MATCH(DATE(AU$2,1,1),Emissions!$A$1:$LI$1),FALSE)</f>
        <v>0</v>
      </c>
      <c r="AV1206" s="359">
        <f>+VLOOKUP($E1206,Emissions!$1:$1048576,MATCH(DATE(AV$2,1,1),Emissions!$A$1:$LI$1),FALSE)</f>
        <v>0</v>
      </c>
      <c r="AW1206" s="359">
        <f>+VLOOKUP($E1206,Emissions!$1:$1048576,MATCH(DATE(AW$2,1,1),Emissions!$A$1:$LI$1),FALSE)</f>
        <v>0</v>
      </c>
      <c r="AX1206" s="359">
        <f>+VLOOKUP($E1206,Emissions!$1:$1048576,MATCH(DATE(AX$2,1,1),Emissions!$A$1:$LI$1),FALSE)</f>
        <v>0</v>
      </c>
      <c r="AY1206" s="359">
        <f>+VLOOKUP($E1206,Emissions!$1:$1048576,MATCH(DATE(AY$2,1,1),Emissions!$A$1:$LI$1),FALSE)</f>
        <v>0</v>
      </c>
      <c r="AZ1206" s="359">
        <f>+VLOOKUP($E1206,Emissions!$1:$1048576,MATCH(DATE(AZ$2,1,1),Emissions!$A$1:$LI$1),FALSE)</f>
        <v>0</v>
      </c>
      <c r="BA1206" s="359">
        <f>+VLOOKUP($E1206,Emissions!$1:$1048576,MATCH(DATE(BA$2,1,1),Emissions!$A$1:$LI$1),FALSE)</f>
        <v>0</v>
      </c>
      <c r="BB1206" s="359">
        <f>+VLOOKUP($E1206,Emissions!$1:$1048576,MATCH(DATE(BB$2,1,1),Emissions!$A$1:$LI$1),FALSE)</f>
        <v>0</v>
      </c>
      <c r="BC1206" s="359">
        <f>+VLOOKUP($E1206,Emissions!$1:$1048576,MATCH(DATE(BC$2,1,1),Emissions!$A$1:$LI$1),FALSE)</f>
        <v>0</v>
      </c>
      <c r="BD1206" s="359">
        <f>+VLOOKUP($E1206,Emissions!$1:$1048576,MATCH(DATE(BD$2,1,1),Emissions!$A$1:$LI$1),FALSE)</f>
        <v>0</v>
      </c>
      <c r="BE1206" s="359">
        <f>+VLOOKUP($E1206,Emissions!$1:$1048576,MATCH(DATE(BE$2,1,1),Emissions!$A$1:$LI$1),FALSE)</f>
        <v>0</v>
      </c>
      <c r="BF1206" s="359">
        <f>+VLOOKUP($E1206,Emissions!$1:$1048576,MATCH(DATE(BF$2,1,1),Emissions!$A$1:$LI$1),FALSE)</f>
        <v>0</v>
      </c>
      <c r="BG1206" s="359">
        <f>+VLOOKUP($E1206,Emissions!$1:$1048576,MATCH(DATE(BG$2,1,1),Emissions!$A$1:$LI$1),FALSE)</f>
        <v>0</v>
      </c>
      <c r="BH1206" s="359">
        <f>+VLOOKUP($E1206,Emissions!$1:$1048576,MATCH(DATE(BH$2,1,1),Emissions!$A$1:$LI$1),FALSE)</f>
        <v>0</v>
      </c>
      <c r="BI1206" s="359">
        <f>+VLOOKUP($E1206,Emissions!$1:$1048576,MATCH(DATE(BI$2,1,1),Emissions!$A$1:$LI$1),FALSE)</f>
        <v>0</v>
      </c>
    </row>
    <row r="1207" spans="1:61" s="92" customFormat="1" ht="15" customHeight="1" x14ac:dyDescent="0.35">
      <c r="A1207" s="409"/>
      <c r="B1207" s="169"/>
      <c r="C1207" s="137" t="s">
        <v>3333</v>
      </c>
      <c r="D1207" s="147"/>
      <c r="E1207" s="136" t="s">
        <v>3633</v>
      </c>
      <c r="F1207" s="325">
        <f>+VLOOKUP($E1207,Emissions!$1:$1048576,MATCH(DATE(F$2,1,1),Emissions!$A$1:$LI$1),FALSE)</f>
        <v>10.96683782</v>
      </c>
      <c r="G1207" s="325">
        <f>+VLOOKUP($E1207,Emissions!$1:$1048576,MATCH(DATE(G$2,1,1),Emissions!$A$1:$LI$1),FALSE)</f>
        <v>11.10603051</v>
      </c>
      <c r="H1207" s="325">
        <f>+VLOOKUP($E1207,Emissions!$1:$1048576,MATCH(DATE(H$2,1,1),Emissions!$A$1:$LI$1),FALSE)</f>
        <v>11.258505380000001</v>
      </c>
      <c r="I1207" s="325">
        <f>+VLOOKUP($E1207,Emissions!$1:$1048576,MATCH(DATE(I$2,1,1),Emissions!$A$1:$LI$1),FALSE)</f>
        <v>11.4232025</v>
      </c>
      <c r="J1207" s="325">
        <f>+VLOOKUP($E1207,Emissions!$1:$1048576,MATCH(DATE(J$2,1,1),Emissions!$A$1:$LI$1),FALSE)</f>
        <v>11.59873833</v>
      </c>
      <c r="K1207" s="325">
        <f>+VLOOKUP($E1207,Emissions!$1:$1048576,MATCH(DATE(K$2,1,1),Emissions!$A$1:$LI$1),FALSE)</f>
        <v>11.783672899999999</v>
      </c>
      <c r="L1207" s="325">
        <f>+VLOOKUP($E1207,Emissions!$1:$1048576,MATCH(DATE(L$2,1,1),Emissions!$A$1:$LI$1),FALSE)</f>
        <v>11.9710874</v>
      </c>
      <c r="M1207" s="325">
        <f>+VLOOKUP($E1207,Emissions!$1:$1048576,MATCH(DATE(M$2,1,1),Emissions!$A$1:$LI$1),FALSE)</f>
        <v>12.1624777</v>
      </c>
      <c r="N1207" s="325">
        <f>+VLOOKUP($E1207,Emissions!$1:$1048576,MATCH(DATE(N$2,1,1),Emissions!$A$1:$LI$1),FALSE)</f>
        <v>12.35806023</v>
      </c>
      <c r="O1207" s="325">
        <f>+VLOOKUP($E1207,Emissions!$1:$1048576,MATCH(DATE(O$2,1,1),Emissions!$A$1:$LI$1),FALSE)</f>
        <v>12.55781898</v>
      </c>
      <c r="P1207" s="325">
        <f>+VLOOKUP($E1207,Emissions!$1:$1048576,MATCH(DATE(P$2,1,1),Emissions!$A$1:$LI$1),FALSE)</f>
        <v>12.77164241</v>
      </c>
      <c r="Q1207" s="325">
        <f>+VLOOKUP($E1207,Emissions!$1:$1048576,MATCH(DATE(Q$2,1,1),Emissions!$A$1:$LI$1),FALSE)</f>
        <v>12.98515965</v>
      </c>
      <c r="R1207" s="325">
        <f>+VLOOKUP($E1207,Emissions!$1:$1048576,MATCH(DATE(R$2,1,1),Emissions!$A$1:$LI$1),FALSE)</f>
        <v>13.20106854</v>
      </c>
      <c r="S1207" s="325">
        <f>+VLOOKUP($E1207,Emissions!$1:$1048576,MATCH(DATE(S$2,1,1),Emissions!$A$1:$LI$1),FALSE)</f>
        <v>13.42007381</v>
      </c>
      <c r="T1207" s="325">
        <f>+VLOOKUP($E1207,Emissions!$1:$1048576,MATCH(DATE(T$2,1,1),Emissions!$A$1:$LI$1),FALSE)</f>
        <v>13.64244257</v>
      </c>
      <c r="U1207" s="325">
        <f>+VLOOKUP($E1207,Emissions!$1:$1048576,MATCH(DATE(U$2,1,1),Emissions!$A$1:$LI$1),FALSE)</f>
        <v>13.868353239999999</v>
      </c>
      <c r="V1207" s="325">
        <f>+VLOOKUP($E1207,Emissions!$1:$1048576,MATCH(DATE(V$2,1,1),Emissions!$A$1:$LI$1),FALSE)</f>
        <v>14.09797657</v>
      </c>
      <c r="W1207" s="325">
        <f>+VLOOKUP($E1207,Emissions!$1:$1048576,MATCH(DATE(W$2,1,1),Emissions!$A$1:$LI$1),FALSE)</f>
        <v>14.33149014</v>
      </c>
      <c r="X1207" s="325">
        <f>+VLOOKUP($E1207,Emissions!$1:$1048576,MATCH(DATE(X$2,1,1),Emissions!$A$1:$LI$1),FALSE)</f>
        <v>14.56907354</v>
      </c>
      <c r="Y1207" s="325">
        <f>+VLOOKUP($E1207,Emissions!$1:$1048576,MATCH(DATE(Y$2,1,1),Emissions!$A$1:$LI$1),FALSE)</f>
        <v>14.810899020000001</v>
      </c>
      <c r="Z1207" s="325">
        <f>+VLOOKUP($E1207,Emissions!$1:$1048576,MATCH(DATE(Z$2,1,1),Emissions!$A$1:$LI$1),FALSE)</f>
        <v>15.049716889999999</v>
      </c>
      <c r="AA1207" s="325">
        <f>+VLOOKUP($E1207,Emissions!$1:$1048576,MATCH(DATE(AA$2,1,1),Emissions!$A$1:$LI$1),FALSE)</f>
        <v>15.296291009999999</v>
      </c>
      <c r="AB1207" s="325">
        <f>+VLOOKUP($E1207,Emissions!$1:$1048576,MATCH(DATE(AB$2,1,1),Emissions!$A$1:$LI$1),FALSE)</f>
        <v>15.54872664</v>
      </c>
      <c r="AC1207" s="325">
        <f>+VLOOKUP($E1207,Emissions!$1:$1048576,MATCH(DATE(AC$2,1,1),Emissions!$A$1:$LI$1),FALSE)</f>
        <v>15.80658476</v>
      </c>
      <c r="AD1207" s="325">
        <f>+VLOOKUP($E1207,Emissions!$1:$1048576,MATCH(DATE(AD$2,1,1),Emissions!$A$1:$LI$1),FALSE)</f>
        <v>16.069734130000001</v>
      </c>
      <c r="AE1207" s="325">
        <f>+VLOOKUP($E1207,Emissions!$1:$1048576,MATCH(DATE(AE$2,1,1),Emissions!$A$1:$LI$1),FALSE)</f>
        <v>16.316641449999999</v>
      </c>
      <c r="AF1207" s="325">
        <f>+VLOOKUP($E1207,Emissions!$1:$1048576,MATCH(DATE(AF$2,1,1),Emissions!$A$1:$LI$1),FALSE)</f>
        <v>16.567754170000001</v>
      </c>
      <c r="AG1207" s="325">
        <f>+VLOOKUP($E1207,Emissions!$1:$1048576,MATCH(DATE(AG$2,1,1),Emissions!$A$1:$LI$1),FALSE)</f>
        <v>16.8214893</v>
      </c>
      <c r="AH1207" s="325">
        <f>+VLOOKUP($E1207,Emissions!$1:$1048576,MATCH(DATE(AH$2,1,1),Emissions!$A$1:$LI$1),FALSE)</f>
        <v>17.07783822</v>
      </c>
      <c r="AI1207" s="325">
        <f>+VLOOKUP($E1207,Emissions!$1:$1048576,MATCH(DATE(AI$2,1,1),Emissions!$A$1:$LI$1),FALSE)</f>
        <v>17.33704981</v>
      </c>
      <c r="AJ1207" s="325">
        <f>+VLOOKUP($E1207,Emissions!$1:$1048576,MATCH(DATE(AJ$2,1,1),Emissions!$A$1:$LI$1),FALSE)</f>
        <v>17.599348490000001</v>
      </c>
      <c r="AK1207" s="325">
        <f>+VLOOKUP($E1207,Emissions!$1:$1048576,MATCH(DATE(AK$2,1,1),Emissions!$A$1:$LI$1),FALSE)</f>
        <v>17.864874010000001</v>
      </c>
      <c r="AL1207" s="325">
        <f>+VLOOKUP($E1207,Emissions!$1:$1048576,MATCH(DATE(AL$2,1,1),Emissions!$A$1:$LI$1),FALSE)</f>
        <v>18.133675969999999</v>
      </c>
      <c r="AM1207" s="325">
        <f>+VLOOKUP($E1207,Emissions!$1:$1048576,MATCH(DATE(AM$2,1,1),Emissions!$A$1:$LI$1),FALSE)</f>
        <v>18.40572654</v>
      </c>
      <c r="AN1207" s="325">
        <f>+VLOOKUP($E1207,Emissions!$1:$1048576,MATCH(DATE(AN$2,1,1),Emissions!$A$1:$LI$1),FALSE)</f>
        <v>18.680940190000001</v>
      </c>
      <c r="AO1207" s="325">
        <f>+VLOOKUP($E1207,Emissions!$1:$1048576,MATCH(DATE(AO$2,1,1),Emissions!$A$1:$LI$1),FALSE)</f>
        <v>18.95919481</v>
      </c>
      <c r="AP1207" s="325">
        <f>+VLOOKUP($E1207,Emissions!$1:$1048576,MATCH(DATE(AP$2,1,1),Emissions!$A$1:$LI$1),FALSE)</f>
        <v>19.235111589999999</v>
      </c>
      <c r="AQ1207" s="325">
        <f>+VLOOKUP($E1207,Emissions!$1:$1048576,MATCH(DATE(AQ$2,1,1),Emissions!$A$1:$LI$1),FALSE)</f>
        <v>19.510729439999999</v>
      </c>
      <c r="AR1207" s="325">
        <f>+VLOOKUP($E1207,Emissions!$1:$1048576,MATCH(DATE(AR$2,1,1),Emissions!$A$1:$LI$1),FALSE)</f>
        <v>19.786734450000001</v>
      </c>
      <c r="AS1207" s="325">
        <f>+VLOOKUP($E1207,Emissions!$1:$1048576,MATCH(DATE(AS$2,1,1),Emissions!$A$1:$LI$1),FALSE)</f>
        <v>20.06347985</v>
      </c>
      <c r="AT1207" s="325">
        <f>+VLOOKUP($E1207,Emissions!$1:$1048576,MATCH(DATE(AT$2,1,1),Emissions!$A$1:$LI$1),FALSE)</f>
        <v>20.341214430000001</v>
      </c>
      <c r="AU1207" s="325">
        <f>+VLOOKUP($E1207,Emissions!$1:$1048576,MATCH(DATE(AU$2,1,1),Emissions!$A$1:$LI$1),FALSE)</f>
        <v>20.62013615</v>
      </c>
      <c r="AV1207" s="325">
        <f>+VLOOKUP($E1207,Emissions!$1:$1048576,MATCH(DATE(AV$2,1,1),Emissions!$A$1:$LI$1),FALSE)</f>
        <v>20.90040552</v>
      </c>
      <c r="AW1207" s="325">
        <f>+VLOOKUP($E1207,Emissions!$1:$1048576,MATCH(DATE(AW$2,1,1),Emissions!$A$1:$LI$1),FALSE)</f>
        <v>21.1821506</v>
      </c>
      <c r="AX1207" s="325">
        <f>+VLOOKUP($E1207,Emissions!$1:$1048576,MATCH(DATE(AX$2,1,1),Emissions!$A$1:$LI$1),FALSE)</f>
        <v>21.46547202</v>
      </c>
      <c r="AY1207" s="325">
        <f>+VLOOKUP($E1207,Emissions!$1:$1048576,MATCH(DATE(AY$2,1,1),Emissions!$A$1:$LI$1),FALSE)</f>
        <v>21.750450140000002</v>
      </c>
      <c r="AZ1207" s="325">
        <f>+VLOOKUP($E1207,Emissions!$1:$1048576,MATCH(DATE(AZ$2,1,1),Emissions!$A$1:$LI$1),FALSE)</f>
        <v>22.037632179999999</v>
      </c>
      <c r="BA1207" s="325">
        <f>+VLOOKUP($E1207,Emissions!$1:$1048576,MATCH(DATE(BA$2,1,1),Emissions!$A$1:$LI$1),FALSE)</f>
        <v>22.326883989999999</v>
      </c>
      <c r="BB1207" s="325">
        <f>+VLOOKUP($E1207,Emissions!$1:$1048576,MATCH(DATE(BB$2,1,1),Emissions!$A$1:$LI$1),FALSE)</f>
        <v>22.618198599999999</v>
      </c>
      <c r="BC1207" s="325">
        <f>+VLOOKUP($E1207,Emissions!$1:$1048576,MATCH(DATE(BC$2,1,1),Emissions!$A$1:$LI$1),FALSE)</f>
        <v>22.911600920000001</v>
      </c>
      <c r="BD1207" s="325">
        <f>+VLOOKUP($E1207,Emissions!$1:$1048576,MATCH(DATE(BD$2,1,1),Emissions!$A$1:$LI$1),FALSE)</f>
        <v>23.207137329999998</v>
      </c>
      <c r="BE1207" s="325">
        <f>+VLOOKUP($E1207,Emissions!$1:$1048576,MATCH(DATE(BE$2,1,1),Emissions!$A$1:$LI$1),FALSE)</f>
        <v>26.210754699999999</v>
      </c>
      <c r="BF1207" s="325">
        <f>+VLOOKUP($E1207,Emissions!$1:$1048576,MATCH(DATE(BF$2,1,1),Emissions!$A$1:$LI$1),FALSE)</f>
        <v>26.679563720000001</v>
      </c>
      <c r="BG1207" s="325">
        <f>+VLOOKUP($E1207,Emissions!$1:$1048576,MATCH(DATE(BG$2,1,1),Emissions!$A$1:$LI$1),FALSE)</f>
        <v>27.154031620000001</v>
      </c>
      <c r="BH1207" s="325">
        <f>+VLOOKUP($E1207,Emissions!$1:$1048576,MATCH(DATE(BH$2,1,1),Emissions!$A$1:$LI$1),FALSE)</f>
        <v>27.63412649</v>
      </c>
      <c r="BI1207" s="325">
        <f>+VLOOKUP($E1207,Emissions!$1:$1048576,MATCH(DATE(BI$2,1,1),Emissions!$A$1:$LI$1),FALSE)</f>
        <v>28.119831789999999</v>
      </c>
    </row>
    <row r="1208" spans="1:61" ht="15" customHeight="1" x14ac:dyDescent="0.35">
      <c r="A1208" s="409"/>
      <c r="B1208" s="169"/>
      <c r="C1208" s="138" t="s">
        <v>726</v>
      </c>
      <c r="D1208" s="114"/>
      <c r="E1208" s="50" t="s">
        <v>3634</v>
      </c>
      <c r="F1208" s="359">
        <f>+VLOOKUP($E1208,Emissions!$1:$1048576,MATCH(DATE(F$2,1,1),Emissions!$A$1:$LI$1),FALSE)</f>
        <v>0</v>
      </c>
      <c r="G1208" s="359">
        <f>+VLOOKUP($E1208,Emissions!$1:$1048576,MATCH(DATE(G$2,1,1),Emissions!$A$1:$LI$1),FALSE)</f>
        <v>0</v>
      </c>
      <c r="H1208" s="359">
        <f>+VLOOKUP($E1208,Emissions!$1:$1048576,MATCH(DATE(H$2,1,1),Emissions!$A$1:$LI$1),FALSE)</f>
        <v>0</v>
      </c>
      <c r="I1208" s="359">
        <f>+VLOOKUP($E1208,Emissions!$1:$1048576,MATCH(DATE(I$2,1,1),Emissions!$A$1:$LI$1),FALSE)</f>
        <v>0</v>
      </c>
      <c r="J1208" s="359">
        <f>+VLOOKUP($E1208,Emissions!$1:$1048576,MATCH(DATE(J$2,1,1),Emissions!$A$1:$LI$1),FALSE)</f>
        <v>0</v>
      </c>
      <c r="K1208" s="359">
        <f>+VLOOKUP($E1208,Emissions!$1:$1048576,MATCH(DATE(K$2,1,1),Emissions!$A$1:$LI$1),FALSE)</f>
        <v>0</v>
      </c>
      <c r="L1208" s="359">
        <f>+VLOOKUP($E1208,Emissions!$1:$1048576,MATCH(DATE(L$2,1,1),Emissions!$A$1:$LI$1),FALSE)</f>
        <v>0</v>
      </c>
      <c r="M1208" s="359">
        <f>+VLOOKUP($E1208,Emissions!$1:$1048576,MATCH(DATE(M$2,1,1),Emissions!$A$1:$LI$1),FALSE)</f>
        <v>0</v>
      </c>
      <c r="N1208" s="359">
        <f>+VLOOKUP($E1208,Emissions!$1:$1048576,MATCH(DATE(N$2,1,1),Emissions!$A$1:$LI$1),FALSE)</f>
        <v>0</v>
      </c>
      <c r="O1208" s="359">
        <f>+VLOOKUP($E1208,Emissions!$1:$1048576,MATCH(DATE(O$2,1,1),Emissions!$A$1:$LI$1),FALSE)</f>
        <v>0</v>
      </c>
      <c r="P1208" s="359">
        <f>+VLOOKUP($E1208,Emissions!$1:$1048576,MATCH(DATE(P$2,1,1),Emissions!$A$1:$LI$1),FALSE)</f>
        <v>0</v>
      </c>
      <c r="Q1208" s="359">
        <f>+VLOOKUP($E1208,Emissions!$1:$1048576,MATCH(DATE(Q$2,1,1),Emissions!$A$1:$LI$1),FALSE)</f>
        <v>0</v>
      </c>
      <c r="R1208" s="359">
        <f>+VLOOKUP($E1208,Emissions!$1:$1048576,MATCH(DATE(R$2,1,1),Emissions!$A$1:$LI$1),FALSE)</f>
        <v>0</v>
      </c>
      <c r="S1208" s="359">
        <f>+VLOOKUP($E1208,Emissions!$1:$1048576,MATCH(DATE(S$2,1,1),Emissions!$A$1:$LI$1),FALSE)</f>
        <v>0</v>
      </c>
      <c r="T1208" s="359">
        <f>+VLOOKUP($E1208,Emissions!$1:$1048576,MATCH(DATE(T$2,1,1),Emissions!$A$1:$LI$1),FALSE)</f>
        <v>0</v>
      </c>
      <c r="U1208" s="359">
        <f>+VLOOKUP($E1208,Emissions!$1:$1048576,MATCH(DATE(U$2,1,1),Emissions!$A$1:$LI$1),FALSE)</f>
        <v>0</v>
      </c>
      <c r="V1208" s="359">
        <f>+VLOOKUP($E1208,Emissions!$1:$1048576,MATCH(DATE(V$2,1,1),Emissions!$A$1:$LI$1),FALSE)</f>
        <v>0</v>
      </c>
      <c r="W1208" s="359">
        <f>+VLOOKUP($E1208,Emissions!$1:$1048576,MATCH(DATE(W$2,1,1),Emissions!$A$1:$LI$1),FALSE)</f>
        <v>0</v>
      </c>
      <c r="X1208" s="359">
        <f>+VLOOKUP($E1208,Emissions!$1:$1048576,MATCH(DATE(X$2,1,1),Emissions!$A$1:$LI$1),FALSE)</f>
        <v>0</v>
      </c>
      <c r="Y1208" s="359">
        <f>+VLOOKUP($E1208,Emissions!$1:$1048576,MATCH(DATE(Y$2,1,1),Emissions!$A$1:$LI$1),FALSE)</f>
        <v>0</v>
      </c>
      <c r="Z1208" s="359">
        <f>+VLOOKUP($E1208,Emissions!$1:$1048576,MATCH(DATE(Z$2,1,1),Emissions!$A$1:$LI$1),FALSE)</f>
        <v>0</v>
      </c>
      <c r="AA1208" s="359">
        <f>+VLOOKUP($E1208,Emissions!$1:$1048576,MATCH(DATE(AA$2,1,1),Emissions!$A$1:$LI$1),FALSE)</f>
        <v>0</v>
      </c>
      <c r="AB1208" s="359">
        <f>+VLOOKUP($E1208,Emissions!$1:$1048576,MATCH(DATE(AB$2,1,1),Emissions!$A$1:$LI$1),FALSE)</f>
        <v>0</v>
      </c>
      <c r="AC1208" s="359">
        <f>+VLOOKUP($E1208,Emissions!$1:$1048576,MATCH(DATE(AC$2,1,1),Emissions!$A$1:$LI$1),FALSE)</f>
        <v>0</v>
      </c>
      <c r="AD1208" s="359">
        <f>+VLOOKUP($E1208,Emissions!$1:$1048576,MATCH(DATE(AD$2,1,1),Emissions!$A$1:$LI$1),FALSE)</f>
        <v>0</v>
      </c>
      <c r="AE1208" s="359">
        <f>+VLOOKUP($E1208,Emissions!$1:$1048576,MATCH(DATE(AE$2,1,1),Emissions!$A$1:$LI$1),FALSE)</f>
        <v>0</v>
      </c>
      <c r="AF1208" s="359">
        <f>+VLOOKUP($E1208,Emissions!$1:$1048576,MATCH(DATE(AF$2,1,1),Emissions!$A$1:$LI$1),FALSE)</f>
        <v>0</v>
      </c>
      <c r="AG1208" s="359">
        <f>+VLOOKUP($E1208,Emissions!$1:$1048576,MATCH(DATE(AG$2,1,1),Emissions!$A$1:$LI$1),FALSE)</f>
        <v>0</v>
      </c>
      <c r="AH1208" s="359">
        <f>+VLOOKUP($E1208,Emissions!$1:$1048576,MATCH(DATE(AH$2,1,1),Emissions!$A$1:$LI$1),FALSE)</f>
        <v>0</v>
      </c>
      <c r="AI1208" s="359">
        <f>+VLOOKUP($E1208,Emissions!$1:$1048576,MATCH(DATE(AI$2,1,1),Emissions!$A$1:$LI$1),FALSE)</f>
        <v>0</v>
      </c>
      <c r="AJ1208" s="359">
        <f>+VLOOKUP($E1208,Emissions!$1:$1048576,MATCH(DATE(AJ$2,1,1),Emissions!$A$1:$LI$1),FALSE)</f>
        <v>0</v>
      </c>
      <c r="AK1208" s="359">
        <f>+VLOOKUP($E1208,Emissions!$1:$1048576,MATCH(DATE(AK$2,1,1),Emissions!$A$1:$LI$1),FALSE)</f>
        <v>0</v>
      </c>
      <c r="AL1208" s="359">
        <f>+VLOOKUP($E1208,Emissions!$1:$1048576,MATCH(DATE(AL$2,1,1),Emissions!$A$1:$LI$1),FALSE)</f>
        <v>0</v>
      </c>
      <c r="AM1208" s="359">
        <f>+VLOOKUP($E1208,Emissions!$1:$1048576,MATCH(DATE(AM$2,1,1),Emissions!$A$1:$LI$1),FALSE)</f>
        <v>0</v>
      </c>
      <c r="AN1208" s="359">
        <f>+VLOOKUP($E1208,Emissions!$1:$1048576,MATCH(DATE(AN$2,1,1),Emissions!$A$1:$LI$1),FALSE)</f>
        <v>0</v>
      </c>
      <c r="AO1208" s="359">
        <f>+VLOOKUP($E1208,Emissions!$1:$1048576,MATCH(DATE(AO$2,1,1),Emissions!$A$1:$LI$1),FALSE)</f>
        <v>0</v>
      </c>
      <c r="AP1208" s="359">
        <f>+VLOOKUP($E1208,Emissions!$1:$1048576,MATCH(DATE(AP$2,1,1),Emissions!$A$1:$LI$1),FALSE)</f>
        <v>0</v>
      </c>
      <c r="AQ1208" s="359">
        <f>+VLOOKUP($E1208,Emissions!$1:$1048576,MATCH(DATE(AQ$2,1,1),Emissions!$A$1:$LI$1),FALSE)</f>
        <v>0</v>
      </c>
      <c r="AR1208" s="359">
        <f>+VLOOKUP($E1208,Emissions!$1:$1048576,MATCH(DATE(AR$2,1,1),Emissions!$A$1:$LI$1),FALSE)</f>
        <v>0</v>
      </c>
      <c r="AS1208" s="359">
        <f>+VLOOKUP($E1208,Emissions!$1:$1048576,MATCH(DATE(AS$2,1,1),Emissions!$A$1:$LI$1),FALSE)</f>
        <v>0</v>
      </c>
      <c r="AT1208" s="359">
        <f>+VLOOKUP($E1208,Emissions!$1:$1048576,MATCH(DATE(AT$2,1,1),Emissions!$A$1:$LI$1),FALSE)</f>
        <v>0</v>
      </c>
      <c r="AU1208" s="359">
        <f>+VLOOKUP($E1208,Emissions!$1:$1048576,MATCH(DATE(AU$2,1,1),Emissions!$A$1:$LI$1),FALSE)</f>
        <v>0</v>
      </c>
      <c r="AV1208" s="359">
        <f>+VLOOKUP($E1208,Emissions!$1:$1048576,MATCH(DATE(AV$2,1,1),Emissions!$A$1:$LI$1),FALSE)</f>
        <v>0</v>
      </c>
      <c r="AW1208" s="359">
        <f>+VLOOKUP($E1208,Emissions!$1:$1048576,MATCH(DATE(AW$2,1,1),Emissions!$A$1:$LI$1),FALSE)</f>
        <v>0</v>
      </c>
      <c r="AX1208" s="359">
        <f>+VLOOKUP($E1208,Emissions!$1:$1048576,MATCH(DATE(AX$2,1,1),Emissions!$A$1:$LI$1),FALSE)</f>
        <v>0</v>
      </c>
      <c r="AY1208" s="359">
        <f>+VLOOKUP($E1208,Emissions!$1:$1048576,MATCH(DATE(AY$2,1,1),Emissions!$A$1:$LI$1),FALSE)</f>
        <v>0</v>
      </c>
      <c r="AZ1208" s="359">
        <f>+VLOOKUP($E1208,Emissions!$1:$1048576,MATCH(DATE(AZ$2,1,1),Emissions!$A$1:$LI$1),FALSE)</f>
        <v>0</v>
      </c>
      <c r="BA1208" s="359">
        <f>+VLOOKUP($E1208,Emissions!$1:$1048576,MATCH(DATE(BA$2,1,1),Emissions!$A$1:$LI$1),FALSE)</f>
        <v>0</v>
      </c>
      <c r="BB1208" s="359">
        <f>+VLOOKUP($E1208,Emissions!$1:$1048576,MATCH(DATE(BB$2,1,1),Emissions!$A$1:$LI$1),FALSE)</f>
        <v>0</v>
      </c>
      <c r="BC1208" s="359">
        <f>+VLOOKUP($E1208,Emissions!$1:$1048576,MATCH(DATE(BC$2,1,1),Emissions!$A$1:$LI$1),FALSE)</f>
        <v>0</v>
      </c>
      <c r="BD1208" s="359">
        <f>+VLOOKUP($E1208,Emissions!$1:$1048576,MATCH(DATE(BD$2,1,1),Emissions!$A$1:$LI$1),FALSE)</f>
        <v>0</v>
      </c>
      <c r="BE1208" s="359">
        <f>+VLOOKUP($E1208,Emissions!$1:$1048576,MATCH(DATE(BE$2,1,1),Emissions!$A$1:$LI$1),FALSE)</f>
        <v>0</v>
      </c>
      <c r="BF1208" s="359">
        <f>+VLOOKUP($E1208,Emissions!$1:$1048576,MATCH(DATE(BF$2,1,1),Emissions!$A$1:$LI$1),FALSE)</f>
        <v>0</v>
      </c>
      <c r="BG1208" s="359">
        <f>+VLOOKUP($E1208,Emissions!$1:$1048576,MATCH(DATE(BG$2,1,1),Emissions!$A$1:$LI$1),FALSE)</f>
        <v>0</v>
      </c>
      <c r="BH1208" s="359">
        <f>+VLOOKUP($E1208,Emissions!$1:$1048576,MATCH(DATE(BH$2,1,1),Emissions!$A$1:$LI$1),FALSE)</f>
        <v>0</v>
      </c>
      <c r="BI1208" s="359">
        <f>+VLOOKUP($E1208,Emissions!$1:$1048576,MATCH(DATE(BI$2,1,1),Emissions!$A$1:$LI$1),FALSE)</f>
        <v>0</v>
      </c>
    </row>
    <row r="1209" spans="1:61" ht="15" customHeight="1" x14ac:dyDescent="0.35">
      <c r="A1209" s="409"/>
      <c r="B1209" s="169"/>
      <c r="C1209" s="138" t="s">
        <v>727</v>
      </c>
      <c r="D1209" s="114"/>
      <c r="E1209" s="50" t="s">
        <v>3635</v>
      </c>
      <c r="F1209" s="359">
        <f>+VLOOKUP($E1209,Emissions!$1:$1048576,MATCH(DATE(F$2,1,1),Emissions!$A$1:$LI$1),FALSE)</f>
        <v>0</v>
      </c>
      <c r="G1209" s="359">
        <f>+VLOOKUP($E1209,Emissions!$1:$1048576,MATCH(DATE(G$2,1,1),Emissions!$A$1:$LI$1),FALSE)</f>
        <v>0</v>
      </c>
      <c r="H1209" s="359">
        <f>+VLOOKUP($E1209,Emissions!$1:$1048576,MATCH(DATE(H$2,1,1),Emissions!$A$1:$LI$1),FALSE)</f>
        <v>0</v>
      </c>
      <c r="I1209" s="359">
        <f>+VLOOKUP($E1209,Emissions!$1:$1048576,MATCH(DATE(I$2,1,1),Emissions!$A$1:$LI$1),FALSE)</f>
        <v>0</v>
      </c>
      <c r="J1209" s="359">
        <f>+VLOOKUP($E1209,Emissions!$1:$1048576,MATCH(DATE(J$2,1,1),Emissions!$A$1:$LI$1),FALSE)</f>
        <v>0</v>
      </c>
      <c r="K1209" s="359">
        <f>+VLOOKUP($E1209,Emissions!$1:$1048576,MATCH(DATE(K$2,1,1),Emissions!$A$1:$LI$1),FALSE)</f>
        <v>0</v>
      </c>
      <c r="L1209" s="359">
        <f>+VLOOKUP($E1209,Emissions!$1:$1048576,MATCH(DATE(L$2,1,1),Emissions!$A$1:$LI$1),FALSE)</f>
        <v>0</v>
      </c>
      <c r="M1209" s="359">
        <f>+VLOOKUP($E1209,Emissions!$1:$1048576,MATCH(DATE(M$2,1,1),Emissions!$A$1:$LI$1),FALSE)</f>
        <v>0</v>
      </c>
      <c r="N1209" s="359">
        <f>+VLOOKUP($E1209,Emissions!$1:$1048576,MATCH(DATE(N$2,1,1),Emissions!$A$1:$LI$1),FALSE)</f>
        <v>0</v>
      </c>
      <c r="O1209" s="359">
        <f>+VLOOKUP($E1209,Emissions!$1:$1048576,MATCH(DATE(O$2,1,1),Emissions!$A$1:$LI$1),FALSE)</f>
        <v>0</v>
      </c>
      <c r="P1209" s="359">
        <f>+VLOOKUP($E1209,Emissions!$1:$1048576,MATCH(DATE(P$2,1,1),Emissions!$A$1:$LI$1),FALSE)</f>
        <v>0</v>
      </c>
      <c r="Q1209" s="359">
        <f>+VLOOKUP($E1209,Emissions!$1:$1048576,MATCH(DATE(Q$2,1,1),Emissions!$A$1:$LI$1),FALSE)</f>
        <v>0</v>
      </c>
      <c r="R1209" s="359">
        <f>+VLOOKUP($E1209,Emissions!$1:$1048576,MATCH(DATE(R$2,1,1),Emissions!$A$1:$LI$1),FALSE)</f>
        <v>0</v>
      </c>
      <c r="S1209" s="359">
        <f>+VLOOKUP($E1209,Emissions!$1:$1048576,MATCH(DATE(S$2,1,1),Emissions!$A$1:$LI$1),FALSE)</f>
        <v>0</v>
      </c>
      <c r="T1209" s="359">
        <f>+VLOOKUP($E1209,Emissions!$1:$1048576,MATCH(DATE(T$2,1,1),Emissions!$A$1:$LI$1),FALSE)</f>
        <v>0</v>
      </c>
      <c r="U1209" s="359">
        <f>+VLOOKUP($E1209,Emissions!$1:$1048576,MATCH(DATE(U$2,1,1),Emissions!$A$1:$LI$1),FALSE)</f>
        <v>0</v>
      </c>
      <c r="V1209" s="359">
        <f>+VLOOKUP($E1209,Emissions!$1:$1048576,MATCH(DATE(V$2,1,1),Emissions!$A$1:$LI$1),FALSE)</f>
        <v>0</v>
      </c>
      <c r="W1209" s="359">
        <f>+VLOOKUP($E1209,Emissions!$1:$1048576,MATCH(DATE(W$2,1,1),Emissions!$A$1:$LI$1),FALSE)</f>
        <v>0</v>
      </c>
      <c r="X1209" s="359">
        <f>+VLOOKUP($E1209,Emissions!$1:$1048576,MATCH(DATE(X$2,1,1),Emissions!$A$1:$LI$1),FALSE)</f>
        <v>0</v>
      </c>
      <c r="Y1209" s="359">
        <f>+VLOOKUP($E1209,Emissions!$1:$1048576,MATCH(DATE(Y$2,1,1),Emissions!$A$1:$LI$1),FALSE)</f>
        <v>0</v>
      </c>
      <c r="Z1209" s="359">
        <f>+VLOOKUP($E1209,Emissions!$1:$1048576,MATCH(DATE(Z$2,1,1),Emissions!$A$1:$LI$1),FALSE)</f>
        <v>0</v>
      </c>
      <c r="AA1209" s="359">
        <f>+VLOOKUP($E1209,Emissions!$1:$1048576,MATCH(DATE(AA$2,1,1),Emissions!$A$1:$LI$1),FALSE)</f>
        <v>0</v>
      </c>
      <c r="AB1209" s="359">
        <f>+VLOOKUP($E1209,Emissions!$1:$1048576,MATCH(DATE(AB$2,1,1),Emissions!$A$1:$LI$1),FALSE)</f>
        <v>0</v>
      </c>
      <c r="AC1209" s="359">
        <f>+VLOOKUP($E1209,Emissions!$1:$1048576,MATCH(DATE(AC$2,1,1),Emissions!$A$1:$LI$1),FALSE)</f>
        <v>0</v>
      </c>
      <c r="AD1209" s="359">
        <f>+VLOOKUP($E1209,Emissions!$1:$1048576,MATCH(DATE(AD$2,1,1),Emissions!$A$1:$LI$1),FALSE)</f>
        <v>0</v>
      </c>
      <c r="AE1209" s="359">
        <f>+VLOOKUP($E1209,Emissions!$1:$1048576,MATCH(DATE(AE$2,1,1),Emissions!$A$1:$LI$1),FALSE)</f>
        <v>0</v>
      </c>
      <c r="AF1209" s="359">
        <f>+VLOOKUP($E1209,Emissions!$1:$1048576,MATCH(DATE(AF$2,1,1),Emissions!$A$1:$LI$1),FALSE)</f>
        <v>0</v>
      </c>
      <c r="AG1209" s="359">
        <f>+VLOOKUP($E1209,Emissions!$1:$1048576,MATCH(DATE(AG$2,1,1),Emissions!$A$1:$LI$1),FALSE)</f>
        <v>0</v>
      </c>
      <c r="AH1209" s="359">
        <f>+VLOOKUP($E1209,Emissions!$1:$1048576,MATCH(DATE(AH$2,1,1),Emissions!$A$1:$LI$1),FALSE)</f>
        <v>0</v>
      </c>
      <c r="AI1209" s="359">
        <f>+VLOOKUP($E1209,Emissions!$1:$1048576,MATCH(DATE(AI$2,1,1),Emissions!$A$1:$LI$1),FALSE)</f>
        <v>0</v>
      </c>
      <c r="AJ1209" s="359">
        <f>+VLOOKUP($E1209,Emissions!$1:$1048576,MATCH(DATE(AJ$2,1,1),Emissions!$A$1:$LI$1),FALSE)</f>
        <v>0</v>
      </c>
      <c r="AK1209" s="359">
        <f>+VLOOKUP($E1209,Emissions!$1:$1048576,MATCH(DATE(AK$2,1,1),Emissions!$A$1:$LI$1),FALSE)</f>
        <v>0</v>
      </c>
      <c r="AL1209" s="359">
        <f>+VLOOKUP($E1209,Emissions!$1:$1048576,MATCH(DATE(AL$2,1,1),Emissions!$A$1:$LI$1),FALSE)</f>
        <v>0</v>
      </c>
      <c r="AM1209" s="359">
        <f>+VLOOKUP($E1209,Emissions!$1:$1048576,MATCH(DATE(AM$2,1,1),Emissions!$A$1:$LI$1),FALSE)</f>
        <v>0</v>
      </c>
      <c r="AN1209" s="359">
        <f>+VLOOKUP($E1209,Emissions!$1:$1048576,MATCH(DATE(AN$2,1,1),Emissions!$A$1:$LI$1),FALSE)</f>
        <v>0</v>
      </c>
      <c r="AO1209" s="359">
        <f>+VLOOKUP($E1209,Emissions!$1:$1048576,MATCH(DATE(AO$2,1,1),Emissions!$A$1:$LI$1),FALSE)</f>
        <v>0</v>
      </c>
      <c r="AP1209" s="359">
        <f>+VLOOKUP($E1209,Emissions!$1:$1048576,MATCH(DATE(AP$2,1,1),Emissions!$A$1:$LI$1),FALSE)</f>
        <v>0</v>
      </c>
      <c r="AQ1209" s="359">
        <f>+VLOOKUP($E1209,Emissions!$1:$1048576,MATCH(DATE(AQ$2,1,1),Emissions!$A$1:$LI$1),FALSE)</f>
        <v>0</v>
      </c>
      <c r="AR1209" s="359">
        <f>+VLOOKUP($E1209,Emissions!$1:$1048576,MATCH(DATE(AR$2,1,1),Emissions!$A$1:$LI$1),FALSE)</f>
        <v>0</v>
      </c>
      <c r="AS1209" s="359">
        <f>+VLOOKUP($E1209,Emissions!$1:$1048576,MATCH(DATE(AS$2,1,1),Emissions!$A$1:$LI$1),FALSE)</f>
        <v>0</v>
      </c>
      <c r="AT1209" s="359">
        <f>+VLOOKUP($E1209,Emissions!$1:$1048576,MATCH(DATE(AT$2,1,1),Emissions!$A$1:$LI$1),FALSE)</f>
        <v>0</v>
      </c>
      <c r="AU1209" s="359">
        <f>+VLOOKUP($E1209,Emissions!$1:$1048576,MATCH(DATE(AU$2,1,1),Emissions!$A$1:$LI$1),FALSE)</f>
        <v>0</v>
      </c>
      <c r="AV1209" s="359">
        <f>+VLOOKUP($E1209,Emissions!$1:$1048576,MATCH(DATE(AV$2,1,1),Emissions!$A$1:$LI$1),FALSE)</f>
        <v>0</v>
      </c>
      <c r="AW1209" s="359">
        <f>+VLOOKUP($E1209,Emissions!$1:$1048576,MATCH(DATE(AW$2,1,1),Emissions!$A$1:$LI$1),FALSE)</f>
        <v>0</v>
      </c>
      <c r="AX1209" s="359">
        <f>+VLOOKUP($E1209,Emissions!$1:$1048576,MATCH(DATE(AX$2,1,1),Emissions!$A$1:$LI$1),FALSE)</f>
        <v>0</v>
      </c>
      <c r="AY1209" s="359">
        <f>+VLOOKUP($E1209,Emissions!$1:$1048576,MATCH(DATE(AY$2,1,1),Emissions!$A$1:$LI$1),FALSE)</f>
        <v>0</v>
      </c>
      <c r="AZ1209" s="359">
        <f>+VLOOKUP($E1209,Emissions!$1:$1048576,MATCH(DATE(AZ$2,1,1),Emissions!$A$1:$LI$1),FALSE)</f>
        <v>0</v>
      </c>
      <c r="BA1209" s="359">
        <f>+VLOOKUP($E1209,Emissions!$1:$1048576,MATCH(DATE(BA$2,1,1),Emissions!$A$1:$LI$1),FALSE)</f>
        <v>0</v>
      </c>
      <c r="BB1209" s="359">
        <f>+VLOOKUP($E1209,Emissions!$1:$1048576,MATCH(DATE(BB$2,1,1),Emissions!$A$1:$LI$1),FALSE)</f>
        <v>0</v>
      </c>
      <c r="BC1209" s="359">
        <f>+VLOOKUP($E1209,Emissions!$1:$1048576,MATCH(DATE(BC$2,1,1),Emissions!$A$1:$LI$1),FALSE)</f>
        <v>0</v>
      </c>
      <c r="BD1209" s="359">
        <f>+VLOOKUP($E1209,Emissions!$1:$1048576,MATCH(DATE(BD$2,1,1),Emissions!$A$1:$LI$1),FALSE)</f>
        <v>0</v>
      </c>
      <c r="BE1209" s="359">
        <f>+VLOOKUP($E1209,Emissions!$1:$1048576,MATCH(DATE(BE$2,1,1),Emissions!$A$1:$LI$1),FALSE)</f>
        <v>0</v>
      </c>
      <c r="BF1209" s="359">
        <f>+VLOOKUP($E1209,Emissions!$1:$1048576,MATCH(DATE(BF$2,1,1),Emissions!$A$1:$LI$1),FALSE)</f>
        <v>0</v>
      </c>
      <c r="BG1209" s="359">
        <f>+VLOOKUP($E1209,Emissions!$1:$1048576,MATCH(DATE(BG$2,1,1),Emissions!$A$1:$LI$1),FALSE)</f>
        <v>0</v>
      </c>
      <c r="BH1209" s="359">
        <f>+VLOOKUP($E1209,Emissions!$1:$1048576,MATCH(DATE(BH$2,1,1),Emissions!$A$1:$LI$1),FALSE)</f>
        <v>0</v>
      </c>
      <c r="BI1209" s="359">
        <f>+VLOOKUP($E1209,Emissions!$1:$1048576,MATCH(DATE(BI$2,1,1),Emissions!$A$1:$LI$1),FALSE)</f>
        <v>0</v>
      </c>
    </row>
    <row r="1210" spans="1:61" ht="15" customHeight="1" x14ac:dyDescent="0.35">
      <c r="A1210" s="409"/>
      <c r="B1210" s="169"/>
      <c r="C1210" s="138" t="s">
        <v>728</v>
      </c>
      <c r="D1210" s="114"/>
      <c r="E1210" s="50" t="s">
        <v>3636</v>
      </c>
      <c r="F1210" s="359">
        <f>+VLOOKUP($E1210,Emissions!$1:$1048576,MATCH(DATE(F$2,1,1),Emissions!$A$1:$LI$1),FALSE)</f>
        <v>10.96683782</v>
      </c>
      <c r="G1210" s="359">
        <f>+VLOOKUP($E1210,Emissions!$1:$1048576,MATCH(DATE(G$2,1,1),Emissions!$A$1:$LI$1),FALSE)</f>
        <v>11.10603051</v>
      </c>
      <c r="H1210" s="359">
        <f>+VLOOKUP($E1210,Emissions!$1:$1048576,MATCH(DATE(H$2,1,1),Emissions!$A$1:$LI$1),FALSE)</f>
        <v>11.258505380000001</v>
      </c>
      <c r="I1210" s="359">
        <f>+VLOOKUP($E1210,Emissions!$1:$1048576,MATCH(DATE(I$2,1,1),Emissions!$A$1:$LI$1),FALSE)</f>
        <v>11.4232025</v>
      </c>
      <c r="J1210" s="359">
        <f>+VLOOKUP($E1210,Emissions!$1:$1048576,MATCH(DATE(J$2,1,1),Emissions!$A$1:$LI$1),FALSE)</f>
        <v>11.59873833</v>
      </c>
      <c r="K1210" s="359">
        <f>+VLOOKUP($E1210,Emissions!$1:$1048576,MATCH(DATE(K$2,1,1),Emissions!$A$1:$LI$1),FALSE)</f>
        <v>11.783672899999999</v>
      </c>
      <c r="L1210" s="359">
        <f>+VLOOKUP($E1210,Emissions!$1:$1048576,MATCH(DATE(L$2,1,1),Emissions!$A$1:$LI$1),FALSE)</f>
        <v>11.9710874</v>
      </c>
      <c r="M1210" s="359">
        <f>+VLOOKUP($E1210,Emissions!$1:$1048576,MATCH(DATE(M$2,1,1),Emissions!$A$1:$LI$1),FALSE)</f>
        <v>12.1624777</v>
      </c>
      <c r="N1210" s="359">
        <f>+VLOOKUP($E1210,Emissions!$1:$1048576,MATCH(DATE(N$2,1,1),Emissions!$A$1:$LI$1),FALSE)</f>
        <v>12.35806023</v>
      </c>
      <c r="O1210" s="359">
        <f>+VLOOKUP($E1210,Emissions!$1:$1048576,MATCH(DATE(O$2,1,1),Emissions!$A$1:$LI$1),FALSE)</f>
        <v>12.55781898</v>
      </c>
      <c r="P1210" s="359">
        <f>+VLOOKUP($E1210,Emissions!$1:$1048576,MATCH(DATE(P$2,1,1),Emissions!$A$1:$LI$1),FALSE)</f>
        <v>12.77164241</v>
      </c>
      <c r="Q1210" s="359">
        <f>+VLOOKUP($E1210,Emissions!$1:$1048576,MATCH(DATE(Q$2,1,1),Emissions!$A$1:$LI$1),FALSE)</f>
        <v>12.98515965</v>
      </c>
      <c r="R1210" s="359">
        <f>+VLOOKUP($E1210,Emissions!$1:$1048576,MATCH(DATE(R$2,1,1),Emissions!$A$1:$LI$1),FALSE)</f>
        <v>13.20106854</v>
      </c>
      <c r="S1210" s="359">
        <f>+VLOOKUP($E1210,Emissions!$1:$1048576,MATCH(DATE(S$2,1,1),Emissions!$A$1:$LI$1),FALSE)</f>
        <v>13.42007381</v>
      </c>
      <c r="T1210" s="359">
        <f>+VLOOKUP($E1210,Emissions!$1:$1048576,MATCH(DATE(T$2,1,1),Emissions!$A$1:$LI$1),FALSE)</f>
        <v>13.64244257</v>
      </c>
      <c r="U1210" s="359">
        <f>+VLOOKUP($E1210,Emissions!$1:$1048576,MATCH(DATE(U$2,1,1),Emissions!$A$1:$LI$1),FALSE)</f>
        <v>13.868353239999999</v>
      </c>
      <c r="V1210" s="359">
        <f>+VLOOKUP($E1210,Emissions!$1:$1048576,MATCH(DATE(V$2,1,1),Emissions!$A$1:$LI$1),FALSE)</f>
        <v>14.09797657</v>
      </c>
      <c r="W1210" s="359">
        <f>+VLOOKUP($E1210,Emissions!$1:$1048576,MATCH(DATE(W$2,1,1),Emissions!$A$1:$LI$1),FALSE)</f>
        <v>14.33149014</v>
      </c>
      <c r="X1210" s="359">
        <f>+VLOOKUP($E1210,Emissions!$1:$1048576,MATCH(DATE(X$2,1,1),Emissions!$A$1:$LI$1),FALSE)</f>
        <v>14.56907354</v>
      </c>
      <c r="Y1210" s="359">
        <f>+VLOOKUP($E1210,Emissions!$1:$1048576,MATCH(DATE(Y$2,1,1),Emissions!$A$1:$LI$1),FALSE)</f>
        <v>14.810899020000001</v>
      </c>
      <c r="Z1210" s="359">
        <f>+VLOOKUP($E1210,Emissions!$1:$1048576,MATCH(DATE(Z$2,1,1),Emissions!$A$1:$LI$1),FALSE)</f>
        <v>15.049716889999999</v>
      </c>
      <c r="AA1210" s="359">
        <f>+VLOOKUP($E1210,Emissions!$1:$1048576,MATCH(DATE(AA$2,1,1),Emissions!$A$1:$LI$1),FALSE)</f>
        <v>15.296291009999999</v>
      </c>
      <c r="AB1210" s="359">
        <f>+VLOOKUP($E1210,Emissions!$1:$1048576,MATCH(DATE(AB$2,1,1),Emissions!$A$1:$LI$1),FALSE)</f>
        <v>15.54872664</v>
      </c>
      <c r="AC1210" s="359">
        <f>+VLOOKUP($E1210,Emissions!$1:$1048576,MATCH(DATE(AC$2,1,1),Emissions!$A$1:$LI$1),FALSE)</f>
        <v>15.80658476</v>
      </c>
      <c r="AD1210" s="359">
        <f>+VLOOKUP($E1210,Emissions!$1:$1048576,MATCH(DATE(AD$2,1,1),Emissions!$A$1:$LI$1),FALSE)</f>
        <v>16.069734130000001</v>
      </c>
      <c r="AE1210" s="359">
        <f>+VLOOKUP($E1210,Emissions!$1:$1048576,MATCH(DATE(AE$2,1,1),Emissions!$A$1:$LI$1),FALSE)</f>
        <v>16.316641449999999</v>
      </c>
      <c r="AF1210" s="359">
        <f>+VLOOKUP($E1210,Emissions!$1:$1048576,MATCH(DATE(AF$2,1,1),Emissions!$A$1:$LI$1),FALSE)</f>
        <v>16.567754170000001</v>
      </c>
      <c r="AG1210" s="359">
        <f>+VLOOKUP($E1210,Emissions!$1:$1048576,MATCH(DATE(AG$2,1,1),Emissions!$A$1:$LI$1),FALSE)</f>
        <v>16.8214893</v>
      </c>
      <c r="AH1210" s="359">
        <f>+VLOOKUP($E1210,Emissions!$1:$1048576,MATCH(DATE(AH$2,1,1),Emissions!$A$1:$LI$1),FALSE)</f>
        <v>17.07783822</v>
      </c>
      <c r="AI1210" s="359">
        <f>+VLOOKUP($E1210,Emissions!$1:$1048576,MATCH(DATE(AI$2,1,1),Emissions!$A$1:$LI$1),FALSE)</f>
        <v>17.33704981</v>
      </c>
      <c r="AJ1210" s="359">
        <f>+VLOOKUP($E1210,Emissions!$1:$1048576,MATCH(DATE(AJ$2,1,1),Emissions!$A$1:$LI$1),FALSE)</f>
        <v>17.599348490000001</v>
      </c>
      <c r="AK1210" s="359">
        <f>+VLOOKUP($E1210,Emissions!$1:$1048576,MATCH(DATE(AK$2,1,1),Emissions!$A$1:$LI$1),FALSE)</f>
        <v>17.864874010000001</v>
      </c>
      <c r="AL1210" s="359">
        <f>+VLOOKUP($E1210,Emissions!$1:$1048576,MATCH(DATE(AL$2,1,1),Emissions!$A$1:$LI$1),FALSE)</f>
        <v>18.133675969999999</v>
      </c>
      <c r="AM1210" s="359">
        <f>+VLOOKUP($E1210,Emissions!$1:$1048576,MATCH(DATE(AM$2,1,1),Emissions!$A$1:$LI$1),FALSE)</f>
        <v>18.40572654</v>
      </c>
      <c r="AN1210" s="359">
        <f>+VLOOKUP($E1210,Emissions!$1:$1048576,MATCH(DATE(AN$2,1,1),Emissions!$A$1:$LI$1),FALSE)</f>
        <v>18.680940190000001</v>
      </c>
      <c r="AO1210" s="359">
        <f>+VLOOKUP($E1210,Emissions!$1:$1048576,MATCH(DATE(AO$2,1,1),Emissions!$A$1:$LI$1),FALSE)</f>
        <v>18.95919481</v>
      </c>
      <c r="AP1210" s="359">
        <f>+VLOOKUP($E1210,Emissions!$1:$1048576,MATCH(DATE(AP$2,1,1),Emissions!$A$1:$LI$1),FALSE)</f>
        <v>19.235111589999999</v>
      </c>
      <c r="AQ1210" s="359">
        <f>+VLOOKUP($E1210,Emissions!$1:$1048576,MATCH(DATE(AQ$2,1,1),Emissions!$A$1:$LI$1),FALSE)</f>
        <v>19.510729439999999</v>
      </c>
      <c r="AR1210" s="359">
        <f>+VLOOKUP($E1210,Emissions!$1:$1048576,MATCH(DATE(AR$2,1,1),Emissions!$A$1:$LI$1),FALSE)</f>
        <v>19.786734450000001</v>
      </c>
      <c r="AS1210" s="359">
        <f>+VLOOKUP($E1210,Emissions!$1:$1048576,MATCH(DATE(AS$2,1,1),Emissions!$A$1:$LI$1),FALSE)</f>
        <v>20.06347985</v>
      </c>
      <c r="AT1210" s="359">
        <f>+VLOOKUP($E1210,Emissions!$1:$1048576,MATCH(DATE(AT$2,1,1),Emissions!$A$1:$LI$1),FALSE)</f>
        <v>20.341214430000001</v>
      </c>
      <c r="AU1210" s="359">
        <f>+VLOOKUP($E1210,Emissions!$1:$1048576,MATCH(DATE(AU$2,1,1),Emissions!$A$1:$LI$1),FALSE)</f>
        <v>20.62013615</v>
      </c>
      <c r="AV1210" s="359">
        <f>+VLOOKUP($E1210,Emissions!$1:$1048576,MATCH(DATE(AV$2,1,1),Emissions!$A$1:$LI$1),FALSE)</f>
        <v>20.90040552</v>
      </c>
      <c r="AW1210" s="359">
        <f>+VLOOKUP($E1210,Emissions!$1:$1048576,MATCH(DATE(AW$2,1,1),Emissions!$A$1:$LI$1),FALSE)</f>
        <v>21.1821506</v>
      </c>
      <c r="AX1210" s="359">
        <f>+VLOOKUP($E1210,Emissions!$1:$1048576,MATCH(DATE(AX$2,1,1),Emissions!$A$1:$LI$1),FALSE)</f>
        <v>21.46547202</v>
      </c>
      <c r="AY1210" s="359">
        <f>+VLOOKUP($E1210,Emissions!$1:$1048576,MATCH(DATE(AY$2,1,1),Emissions!$A$1:$LI$1),FALSE)</f>
        <v>21.750450140000002</v>
      </c>
      <c r="AZ1210" s="359">
        <f>+VLOOKUP($E1210,Emissions!$1:$1048576,MATCH(DATE(AZ$2,1,1),Emissions!$A$1:$LI$1),FALSE)</f>
        <v>22.037632179999999</v>
      </c>
      <c r="BA1210" s="359">
        <f>+VLOOKUP($E1210,Emissions!$1:$1048576,MATCH(DATE(BA$2,1,1),Emissions!$A$1:$LI$1),FALSE)</f>
        <v>22.326883989999999</v>
      </c>
      <c r="BB1210" s="359">
        <f>+VLOOKUP($E1210,Emissions!$1:$1048576,MATCH(DATE(BB$2,1,1),Emissions!$A$1:$LI$1),FALSE)</f>
        <v>22.618198599999999</v>
      </c>
      <c r="BC1210" s="359">
        <f>+VLOOKUP($E1210,Emissions!$1:$1048576,MATCH(DATE(BC$2,1,1),Emissions!$A$1:$LI$1),FALSE)</f>
        <v>22.911600920000001</v>
      </c>
      <c r="BD1210" s="359">
        <f>+VLOOKUP($E1210,Emissions!$1:$1048576,MATCH(DATE(BD$2,1,1),Emissions!$A$1:$LI$1),FALSE)</f>
        <v>23.207137329999998</v>
      </c>
      <c r="BE1210" s="359">
        <f>+VLOOKUP($E1210,Emissions!$1:$1048576,MATCH(DATE(BE$2,1,1),Emissions!$A$1:$LI$1),FALSE)</f>
        <v>26.210754699999999</v>
      </c>
      <c r="BF1210" s="359">
        <f>+VLOOKUP($E1210,Emissions!$1:$1048576,MATCH(DATE(BF$2,1,1),Emissions!$A$1:$LI$1),FALSE)</f>
        <v>26.679563720000001</v>
      </c>
      <c r="BG1210" s="359">
        <f>+VLOOKUP($E1210,Emissions!$1:$1048576,MATCH(DATE(BG$2,1,1),Emissions!$A$1:$LI$1),FALSE)</f>
        <v>27.154031620000001</v>
      </c>
      <c r="BH1210" s="359">
        <f>+VLOOKUP($E1210,Emissions!$1:$1048576,MATCH(DATE(BH$2,1,1),Emissions!$A$1:$LI$1),FALSE)</f>
        <v>27.63412649</v>
      </c>
      <c r="BI1210" s="359">
        <f>+VLOOKUP($E1210,Emissions!$1:$1048576,MATCH(DATE(BI$2,1,1),Emissions!$A$1:$LI$1),FALSE)</f>
        <v>28.119831789999999</v>
      </c>
    </row>
    <row r="1211" spans="1:61" ht="15" customHeight="1" x14ac:dyDescent="0.35">
      <c r="A1211" s="409"/>
      <c r="B1211" s="169"/>
      <c r="C1211" s="138" t="s">
        <v>729</v>
      </c>
      <c r="D1211" s="114"/>
      <c r="E1211" s="50" t="s">
        <v>3637</v>
      </c>
      <c r="F1211" s="359">
        <f>+VLOOKUP($E1211,Emissions!$1:$1048576,MATCH(DATE(F$2,1,1),Emissions!$A$1:$LI$1),FALSE)</f>
        <v>0</v>
      </c>
      <c r="G1211" s="359">
        <f>+VLOOKUP($E1211,Emissions!$1:$1048576,MATCH(DATE(G$2,1,1),Emissions!$A$1:$LI$1),FALSE)</f>
        <v>0</v>
      </c>
      <c r="H1211" s="359">
        <f>+VLOOKUP($E1211,Emissions!$1:$1048576,MATCH(DATE(H$2,1,1),Emissions!$A$1:$LI$1),FALSE)</f>
        <v>0</v>
      </c>
      <c r="I1211" s="359">
        <f>+VLOOKUP($E1211,Emissions!$1:$1048576,MATCH(DATE(I$2,1,1),Emissions!$A$1:$LI$1),FALSE)</f>
        <v>0</v>
      </c>
      <c r="J1211" s="359">
        <f>+VLOOKUP($E1211,Emissions!$1:$1048576,MATCH(DATE(J$2,1,1),Emissions!$A$1:$LI$1),FALSE)</f>
        <v>0</v>
      </c>
      <c r="K1211" s="359">
        <f>+VLOOKUP($E1211,Emissions!$1:$1048576,MATCH(DATE(K$2,1,1),Emissions!$A$1:$LI$1),FALSE)</f>
        <v>0</v>
      </c>
      <c r="L1211" s="359">
        <f>+VLOOKUP($E1211,Emissions!$1:$1048576,MATCH(DATE(L$2,1,1),Emissions!$A$1:$LI$1),FALSE)</f>
        <v>0</v>
      </c>
      <c r="M1211" s="359">
        <f>+VLOOKUP($E1211,Emissions!$1:$1048576,MATCH(DATE(M$2,1,1),Emissions!$A$1:$LI$1),FALSE)</f>
        <v>0</v>
      </c>
      <c r="N1211" s="359">
        <f>+VLOOKUP($E1211,Emissions!$1:$1048576,MATCH(DATE(N$2,1,1),Emissions!$A$1:$LI$1),FALSE)</f>
        <v>0</v>
      </c>
      <c r="O1211" s="359">
        <f>+VLOOKUP($E1211,Emissions!$1:$1048576,MATCH(DATE(O$2,1,1),Emissions!$A$1:$LI$1),FALSE)</f>
        <v>0</v>
      </c>
      <c r="P1211" s="359">
        <f>+VLOOKUP($E1211,Emissions!$1:$1048576,MATCH(DATE(P$2,1,1),Emissions!$A$1:$LI$1),FALSE)</f>
        <v>0</v>
      </c>
      <c r="Q1211" s="359">
        <f>+VLOOKUP($E1211,Emissions!$1:$1048576,MATCH(DATE(Q$2,1,1),Emissions!$A$1:$LI$1),FALSE)</f>
        <v>0</v>
      </c>
      <c r="R1211" s="359">
        <f>+VLOOKUP($E1211,Emissions!$1:$1048576,MATCH(DATE(R$2,1,1),Emissions!$A$1:$LI$1),FALSE)</f>
        <v>0</v>
      </c>
      <c r="S1211" s="359">
        <f>+VLOOKUP($E1211,Emissions!$1:$1048576,MATCH(DATE(S$2,1,1),Emissions!$A$1:$LI$1),FALSE)</f>
        <v>0</v>
      </c>
      <c r="T1211" s="359">
        <f>+VLOOKUP($E1211,Emissions!$1:$1048576,MATCH(DATE(T$2,1,1),Emissions!$A$1:$LI$1),FALSE)</f>
        <v>0</v>
      </c>
      <c r="U1211" s="359">
        <f>+VLOOKUP($E1211,Emissions!$1:$1048576,MATCH(DATE(U$2,1,1),Emissions!$A$1:$LI$1),FALSE)</f>
        <v>0</v>
      </c>
      <c r="V1211" s="359">
        <f>+VLOOKUP($E1211,Emissions!$1:$1048576,MATCH(DATE(V$2,1,1),Emissions!$A$1:$LI$1),FALSE)</f>
        <v>0</v>
      </c>
      <c r="W1211" s="359">
        <f>+VLOOKUP($E1211,Emissions!$1:$1048576,MATCH(DATE(W$2,1,1),Emissions!$A$1:$LI$1),FALSE)</f>
        <v>0</v>
      </c>
      <c r="X1211" s="359">
        <f>+VLOOKUP($E1211,Emissions!$1:$1048576,MATCH(DATE(X$2,1,1),Emissions!$A$1:$LI$1),FALSE)</f>
        <v>0</v>
      </c>
      <c r="Y1211" s="359">
        <f>+VLOOKUP($E1211,Emissions!$1:$1048576,MATCH(DATE(Y$2,1,1),Emissions!$A$1:$LI$1),FALSE)</f>
        <v>0</v>
      </c>
      <c r="Z1211" s="359">
        <f>+VLOOKUP($E1211,Emissions!$1:$1048576,MATCH(DATE(Z$2,1,1),Emissions!$A$1:$LI$1),FALSE)</f>
        <v>0</v>
      </c>
      <c r="AA1211" s="359">
        <f>+VLOOKUP($E1211,Emissions!$1:$1048576,MATCH(DATE(AA$2,1,1),Emissions!$A$1:$LI$1),FALSE)</f>
        <v>0</v>
      </c>
      <c r="AB1211" s="359">
        <f>+VLOOKUP($E1211,Emissions!$1:$1048576,MATCH(DATE(AB$2,1,1),Emissions!$A$1:$LI$1),FALSE)</f>
        <v>0</v>
      </c>
      <c r="AC1211" s="359">
        <f>+VLOOKUP($E1211,Emissions!$1:$1048576,MATCH(DATE(AC$2,1,1),Emissions!$A$1:$LI$1),FALSE)</f>
        <v>0</v>
      </c>
      <c r="AD1211" s="359">
        <f>+VLOOKUP($E1211,Emissions!$1:$1048576,MATCH(DATE(AD$2,1,1),Emissions!$A$1:$LI$1),FALSE)</f>
        <v>0</v>
      </c>
      <c r="AE1211" s="359">
        <f>+VLOOKUP($E1211,Emissions!$1:$1048576,MATCH(DATE(AE$2,1,1),Emissions!$A$1:$LI$1),FALSE)</f>
        <v>0</v>
      </c>
      <c r="AF1211" s="359">
        <f>+VLOOKUP($E1211,Emissions!$1:$1048576,MATCH(DATE(AF$2,1,1),Emissions!$A$1:$LI$1),FALSE)</f>
        <v>0</v>
      </c>
      <c r="AG1211" s="359">
        <f>+VLOOKUP($E1211,Emissions!$1:$1048576,MATCH(DATE(AG$2,1,1),Emissions!$A$1:$LI$1),FALSE)</f>
        <v>0</v>
      </c>
      <c r="AH1211" s="359">
        <f>+VLOOKUP($E1211,Emissions!$1:$1048576,MATCH(DATE(AH$2,1,1),Emissions!$A$1:$LI$1),FALSE)</f>
        <v>0</v>
      </c>
      <c r="AI1211" s="359">
        <f>+VLOOKUP($E1211,Emissions!$1:$1048576,MATCH(DATE(AI$2,1,1),Emissions!$A$1:$LI$1),FALSE)</f>
        <v>0</v>
      </c>
      <c r="AJ1211" s="359">
        <f>+VLOOKUP($E1211,Emissions!$1:$1048576,MATCH(DATE(AJ$2,1,1),Emissions!$A$1:$LI$1),FALSE)</f>
        <v>0</v>
      </c>
      <c r="AK1211" s="359">
        <f>+VLOOKUP($E1211,Emissions!$1:$1048576,MATCH(DATE(AK$2,1,1),Emissions!$A$1:$LI$1),FALSE)</f>
        <v>0</v>
      </c>
      <c r="AL1211" s="359">
        <f>+VLOOKUP($E1211,Emissions!$1:$1048576,MATCH(DATE(AL$2,1,1),Emissions!$A$1:$LI$1),FALSE)</f>
        <v>0</v>
      </c>
      <c r="AM1211" s="359">
        <f>+VLOOKUP($E1211,Emissions!$1:$1048576,MATCH(DATE(AM$2,1,1),Emissions!$A$1:$LI$1),FALSE)</f>
        <v>0</v>
      </c>
      <c r="AN1211" s="359">
        <f>+VLOOKUP($E1211,Emissions!$1:$1048576,MATCH(DATE(AN$2,1,1),Emissions!$A$1:$LI$1),FALSE)</f>
        <v>0</v>
      </c>
      <c r="AO1211" s="359">
        <f>+VLOOKUP($E1211,Emissions!$1:$1048576,MATCH(DATE(AO$2,1,1),Emissions!$A$1:$LI$1),FALSE)</f>
        <v>0</v>
      </c>
      <c r="AP1211" s="359">
        <f>+VLOOKUP($E1211,Emissions!$1:$1048576,MATCH(DATE(AP$2,1,1),Emissions!$A$1:$LI$1),FALSE)</f>
        <v>0</v>
      </c>
      <c r="AQ1211" s="359">
        <f>+VLOOKUP($E1211,Emissions!$1:$1048576,MATCH(DATE(AQ$2,1,1),Emissions!$A$1:$LI$1),FALSE)</f>
        <v>0</v>
      </c>
      <c r="AR1211" s="359">
        <f>+VLOOKUP($E1211,Emissions!$1:$1048576,MATCH(DATE(AR$2,1,1),Emissions!$A$1:$LI$1),FALSE)</f>
        <v>0</v>
      </c>
      <c r="AS1211" s="359">
        <f>+VLOOKUP($E1211,Emissions!$1:$1048576,MATCH(DATE(AS$2,1,1),Emissions!$A$1:$LI$1),FALSE)</f>
        <v>0</v>
      </c>
      <c r="AT1211" s="359">
        <f>+VLOOKUP($E1211,Emissions!$1:$1048576,MATCH(DATE(AT$2,1,1),Emissions!$A$1:$LI$1),FALSE)</f>
        <v>0</v>
      </c>
      <c r="AU1211" s="359">
        <f>+VLOOKUP($E1211,Emissions!$1:$1048576,MATCH(DATE(AU$2,1,1),Emissions!$A$1:$LI$1),FALSE)</f>
        <v>0</v>
      </c>
      <c r="AV1211" s="359">
        <f>+VLOOKUP($E1211,Emissions!$1:$1048576,MATCH(DATE(AV$2,1,1),Emissions!$A$1:$LI$1),FALSE)</f>
        <v>0</v>
      </c>
      <c r="AW1211" s="359">
        <f>+VLOOKUP($E1211,Emissions!$1:$1048576,MATCH(DATE(AW$2,1,1),Emissions!$A$1:$LI$1),FALSE)</f>
        <v>0</v>
      </c>
      <c r="AX1211" s="359">
        <f>+VLOOKUP($E1211,Emissions!$1:$1048576,MATCH(DATE(AX$2,1,1),Emissions!$A$1:$LI$1),FALSE)</f>
        <v>0</v>
      </c>
      <c r="AY1211" s="359">
        <f>+VLOOKUP($E1211,Emissions!$1:$1048576,MATCH(DATE(AY$2,1,1),Emissions!$A$1:$LI$1),FALSE)</f>
        <v>0</v>
      </c>
      <c r="AZ1211" s="359">
        <f>+VLOOKUP($E1211,Emissions!$1:$1048576,MATCH(DATE(AZ$2,1,1),Emissions!$A$1:$LI$1),FALSE)</f>
        <v>0</v>
      </c>
      <c r="BA1211" s="359">
        <f>+VLOOKUP($E1211,Emissions!$1:$1048576,MATCH(DATE(BA$2,1,1),Emissions!$A$1:$LI$1),FALSE)</f>
        <v>0</v>
      </c>
      <c r="BB1211" s="359">
        <f>+VLOOKUP($E1211,Emissions!$1:$1048576,MATCH(DATE(BB$2,1,1),Emissions!$A$1:$LI$1),FALSE)</f>
        <v>0</v>
      </c>
      <c r="BC1211" s="359">
        <f>+VLOOKUP($E1211,Emissions!$1:$1048576,MATCH(DATE(BC$2,1,1),Emissions!$A$1:$LI$1),FALSE)</f>
        <v>0</v>
      </c>
      <c r="BD1211" s="359">
        <f>+VLOOKUP($E1211,Emissions!$1:$1048576,MATCH(DATE(BD$2,1,1),Emissions!$A$1:$LI$1),FALSE)</f>
        <v>0</v>
      </c>
      <c r="BE1211" s="359">
        <f>+VLOOKUP($E1211,Emissions!$1:$1048576,MATCH(DATE(BE$2,1,1),Emissions!$A$1:$LI$1),FALSE)</f>
        <v>0</v>
      </c>
      <c r="BF1211" s="359">
        <f>+VLOOKUP($E1211,Emissions!$1:$1048576,MATCH(DATE(BF$2,1,1),Emissions!$A$1:$LI$1),FALSE)</f>
        <v>0</v>
      </c>
      <c r="BG1211" s="359">
        <f>+VLOOKUP($E1211,Emissions!$1:$1048576,MATCH(DATE(BG$2,1,1),Emissions!$A$1:$LI$1),FALSE)</f>
        <v>0</v>
      </c>
      <c r="BH1211" s="359">
        <f>+VLOOKUP($E1211,Emissions!$1:$1048576,MATCH(DATE(BH$2,1,1),Emissions!$A$1:$LI$1),FALSE)</f>
        <v>0</v>
      </c>
      <c r="BI1211" s="359">
        <f>+VLOOKUP($E1211,Emissions!$1:$1048576,MATCH(DATE(BI$2,1,1),Emissions!$A$1:$LI$1),FALSE)</f>
        <v>0</v>
      </c>
    </row>
    <row r="1212" spans="1:61" ht="15" customHeight="1" x14ac:dyDescent="0.35">
      <c r="A1212" s="409"/>
      <c r="B1212" s="169"/>
      <c r="C1212" s="138" t="s">
        <v>730</v>
      </c>
      <c r="D1212" s="114"/>
      <c r="E1212" s="50" t="s">
        <v>3638</v>
      </c>
      <c r="F1212" s="359">
        <f>+VLOOKUP($E1212,Emissions!$1:$1048576,MATCH(DATE(F$2,1,1),Emissions!$A$1:$LI$1),FALSE)</f>
        <v>0</v>
      </c>
      <c r="G1212" s="359">
        <f>+VLOOKUP($E1212,Emissions!$1:$1048576,MATCH(DATE(G$2,1,1),Emissions!$A$1:$LI$1),FALSE)</f>
        <v>0</v>
      </c>
      <c r="H1212" s="359">
        <f>+VLOOKUP($E1212,Emissions!$1:$1048576,MATCH(DATE(H$2,1,1),Emissions!$A$1:$LI$1),FALSE)</f>
        <v>0</v>
      </c>
      <c r="I1212" s="359">
        <f>+VLOOKUP($E1212,Emissions!$1:$1048576,MATCH(DATE(I$2,1,1),Emissions!$A$1:$LI$1),FALSE)</f>
        <v>0</v>
      </c>
      <c r="J1212" s="359">
        <f>+VLOOKUP($E1212,Emissions!$1:$1048576,MATCH(DATE(J$2,1,1),Emissions!$A$1:$LI$1),FALSE)</f>
        <v>0</v>
      </c>
      <c r="K1212" s="359">
        <f>+VLOOKUP($E1212,Emissions!$1:$1048576,MATCH(DATE(K$2,1,1),Emissions!$A$1:$LI$1),FALSE)</f>
        <v>0</v>
      </c>
      <c r="L1212" s="359">
        <f>+VLOOKUP($E1212,Emissions!$1:$1048576,MATCH(DATE(L$2,1,1),Emissions!$A$1:$LI$1),FALSE)</f>
        <v>0</v>
      </c>
      <c r="M1212" s="359">
        <f>+VLOOKUP($E1212,Emissions!$1:$1048576,MATCH(DATE(M$2,1,1),Emissions!$A$1:$LI$1),FALSE)</f>
        <v>0</v>
      </c>
      <c r="N1212" s="359">
        <f>+VLOOKUP($E1212,Emissions!$1:$1048576,MATCH(DATE(N$2,1,1),Emissions!$A$1:$LI$1),FALSE)</f>
        <v>0</v>
      </c>
      <c r="O1212" s="359">
        <f>+VLOOKUP($E1212,Emissions!$1:$1048576,MATCH(DATE(O$2,1,1),Emissions!$A$1:$LI$1),FALSE)</f>
        <v>0</v>
      </c>
      <c r="P1212" s="359">
        <f>+VLOOKUP($E1212,Emissions!$1:$1048576,MATCH(DATE(P$2,1,1),Emissions!$A$1:$LI$1),FALSE)</f>
        <v>0</v>
      </c>
      <c r="Q1212" s="359">
        <f>+VLOOKUP($E1212,Emissions!$1:$1048576,MATCH(DATE(Q$2,1,1),Emissions!$A$1:$LI$1),FALSE)</f>
        <v>0</v>
      </c>
      <c r="R1212" s="359">
        <f>+VLOOKUP($E1212,Emissions!$1:$1048576,MATCH(DATE(R$2,1,1),Emissions!$A$1:$LI$1),FALSE)</f>
        <v>0</v>
      </c>
      <c r="S1212" s="359">
        <f>+VLOOKUP($E1212,Emissions!$1:$1048576,MATCH(DATE(S$2,1,1),Emissions!$A$1:$LI$1),FALSE)</f>
        <v>0</v>
      </c>
      <c r="T1212" s="359">
        <f>+VLOOKUP($E1212,Emissions!$1:$1048576,MATCH(DATE(T$2,1,1),Emissions!$A$1:$LI$1),FALSE)</f>
        <v>0</v>
      </c>
      <c r="U1212" s="359">
        <f>+VLOOKUP($E1212,Emissions!$1:$1048576,MATCH(DATE(U$2,1,1),Emissions!$A$1:$LI$1),FALSE)</f>
        <v>0</v>
      </c>
      <c r="V1212" s="359">
        <f>+VLOOKUP($E1212,Emissions!$1:$1048576,MATCH(DATE(V$2,1,1),Emissions!$A$1:$LI$1),FALSE)</f>
        <v>0</v>
      </c>
      <c r="W1212" s="359">
        <f>+VLOOKUP($E1212,Emissions!$1:$1048576,MATCH(DATE(W$2,1,1),Emissions!$A$1:$LI$1),FALSE)</f>
        <v>0</v>
      </c>
      <c r="X1212" s="359">
        <f>+VLOOKUP($E1212,Emissions!$1:$1048576,MATCH(DATE(X$2,1,1),Emissions!$A$1:$LI$1),FALSE)</f>
        <v>0</v>
      </c>
      <c r="Y1212" s="359">
        <f>+VLOOKUP($E1212,Emissions!$1:$1048576,MATCH(DATE(Y$2,1,1),Emissions!$A$1:$LI$1),FALSE)</f>
        <v>0</v>
      </c>
      <c r="Z1212" s="359">
        <f>+VLOOKUP($E1212,Emissions!$1:$1048576,MATCH(DATE(Z$2,1,1),Emissions!$A$1:$LI$1),FALSE)</f>
        <v>0</v>
      </c>
      <c r="AA1212" s="359">
        <f>+VLOOKUP($E1212,Emissions!$1:$1048576,MATCH(DATE(AA$2,1,1),Emissions!$A$1:$LI$1),FALSE)</f>
        <v>0</v>
      </c>
      <c r="AB1212" s="359">
        <f>+VLOOKUP($E1212,Emissions!$1:$1048576,MATCH(DATE(AB$2,1,1),Emissions!$A$1:$LI$1),FALSE)</f>
        <v>0</v>
      </c>
      <c r="AC1212" s="359">
        <f>+VLOOKUP($E1212,Emissions!$1:$1048576,MATCH(DATE(AC$2,1,1),Emissions!$A$1:$LI$1),FALSE)</f>
        <v>0</v>
      </c>
      <c r="AD1212" s="359">
        <f>+VLOOKUP($E1212,Emissions!$1:$1048576,MATCH(DATE(AD$2,1,1),Emissions!$A$1:$LI$1),FALSE)</f>
        <v>0</v>
      </c>
      <c r="AE1212" s="359">
        <f>+VLOOKUP($E1212,Emissions!$1:$1048576,MATCH(DATE(AE$2,1,1),Emissions!$A$1:$LI$1),FALSE)</f>
        <v>0</v>
      </c>
      <c r="AF1212" s="359">
        <f>+VLOOKUP($E1212,Emissions!$1:$1048576,MATCH(DATE(AF$2,1,1),Emissions!$A$1:$LI$1),FALSE)</f>
        <v>0</v>
      </c>
      <c r="AG1212" s="359">
        <f>+VLOOKUP($E1212,Emissions!$1:$1048576,MATCH(DATE(AG$2,1,1),Emissions!$A$1:$LI$1),FALSE)</f>
        <v>0</v>
      </c>
      <c r="AH1212" s="359">
        <f>+VLOOKUP($E1212,Emissions!$1:$1048576,MATCH(DATE(AH$2,1,1),Emissions!$A$1:$LI$1),FALSE)</f>
        <v>0</v>
      </c>
      <c r="AI1212" s="359">
        <f>+VLOOKUP($E1212,Emissions!$1:$1048576,MATCH(DATE(AI$2,1,1),Emissions!$A$1:$LI$1),FALSE)</f>
        <v>0</v>
      </c>
      <c r="AJ1212" s="359">
        <f>+VLOOKUP($E1212,Emissions!$1:$1048576,MATCH(DATE(AJ$2,1,1),Emissions!$A$1:$LI$1),FALSE)</f>
        <v>0</v>
      </c>
      <c r="AK1212" s="359">
        <f>+VLOOKUP($E1212,Emissions!$1:$1048576,MATCH(DATE(AK$2,1,1),Emissions!$A$1:$LI$1),FALSE)</f>
        <v>0</v>
      </c>
      <c r="AL1212" s="359">
        <f>+VLOOKUP($E1212,Emissions!$1:$1048576,MATCH(DATE(AL$2,1,1),Emissions!$A$1:$LI$1),FALSE)</f>
        <v>0</v>
      </c>
      <c r="AM1212" s="359">
        <f>+VLOOKUP($E1212,Emissions!$1:$1048576,MATCH(DATE(AM$2,1,1),Emissions!$A$1:$LI$1),FALSE)</f>
        <v>0</v>
      </c>
      <c r="AN1212" s="359">
        <f>+VLOOKUP($E1212,Emissions!$1:$1048576,MATCH(DATE(AN$2,1,1),Emissions!$A$1:$LI$1),FALSE)</f>
        <v>0</v>
      </c>
      <c r="AO1212" s="359">
        <f>+VLOOKUP($E1212,Emissions!$1:$1048576,MATCH(DATE(AO$2,1,1),Emissions!$A$1:$LI$1),FALSE)</f>
        <v>0</v>
      </c>
      <c r="AP1212" s="359">
        <f>+VLOOKUP($E1212,Emissions!$1:$1048576,MATCH(DATE(AP$2,1,1),Emissions!$A$1:$LI$1),FALSE)</f>
        <v>0</v>
      </c>
      <c r="AQ1212" s="359">
        <f>+VLOOKUP($E1212,Emissions!$1:$1048576,MATCH(DATE(AQ$2,1,1),Emissions!$A$1:$LI$1),FALSE)</f>
        <v>0</v>
      </c>
      <c r="AR1212" s="359">
        <f>+VLOOKUP($E1212,Emissions!$1:$1048576,MATCH(DATE(AR$2,1,1),Emissions!$A$1:$LI$1),FALSE)</f>
        <v>0</v>
      </c>
      <c r="AS1212" s="359">
        <f>+VLOOKUP($E1212,Emissions!$1:$1048576,MATCH(DATE(AS$2,1,1),Emissions!$A$1:$LI$1),FALSE)</f>
        <v>0</v>
      </c>
      <c r="AT1212" s="359">
        <f>+VLOOKUP($E1212,Emissions!$1:$1048576,MATCH(DATE(AT$2,1,1),Emissions!$A$1:$LI$1),FALSE)</f>
        <v>0</v>
      </c>
      <c r="AU1212" s="359">
        <f>+VLOOKUP($E1212,Emissions!$1:$1048576,MATCH(DATE(AU$2,1,1),Emissions!$A$1:$LI$1),FALSE)</f>
        <v>0</v>
      </c>
      <c r="AV1212" s="359">
        <f>+VLOOKUP($E1212,Emissions!$1:$1048576,MATCH(DATE(AV$2,1,1),Emissions!$A$1:$LI$1),FALSE)</f>
        <v>0</v>
      </c>
      <c r="AW1212" s="359">
        <f>+VLOOKUP($E1212,Emissions!$1:$1048576,MATCH(DATE(AW$2,1,1),Emissions!$A$1:$LI$1),FALSE)</f>
        <v>0</v>
      </c>
      <c r="AX1212" s="359">
        <f>+VLOOKUP($E1212,Emissions!$1:$1048576,MATCH(DATE(AX$2,1,1),Emissions!$A$1:$LI$1),FALSE)</f>
        <v>0</v>
      </c>
      <c r="AY1212" s="359">
        <f>+VLOOKUP($E1212,Emissions!$1:$1048576,MATCH(DATE(AY$2,1,1),Emissions!$A$1:$LI$1),FALSE)</f>
        <v>0</v>
      </c>
      <c r="AZ1212" s="359">
        <f>+VLOOKUP($E1212,Emissions!$1:$1048576,MATCH(DATE(AZ$2,1,1),Emissions!$A$1:$LI$1),FALSE)</f>
        <v>0</v>
      </c>
      <c r="BA1212" s="359">
        <f>+VLOOKUP($E1212,Emissions!$1:$1048576,MATCH(DATE(BA$2,1,1),Emissions!$A$1:$LI$1),FALSE)</f>
        <v>0</v>
      </c>
      <c r="BB1212" s="359">
        <f>+VLOOKUP($E1212,Emissions!$1:$1048576,MATCH(DATE(BB$2,1,1),Emissions!$A$1:$LI$1),FALSE)</f>
        <v>0</v>
      </c>
      <c r="BC1212" s="359">
        <f>+VLOOKUP($E1212,Emissions!$1:$1048576,MATCH(DATE(BC$2,1,1),Emissions!$A$1:$LI$1),FALSE)</f>
        <v>0</v>
      </c>
      <c r="BD1212" s="359">
        <f>+VLOOKUP($E1212,Emissions!$1:$1048576,MATCH(DATE(BD$2,1,1),Emissions!$A$1:$LI$1),FALSE)</f>
        <v>0</v>
      </c>
      <c r="BE1212" s="359">
        <f>+VLOOKUP($E1212,Emissions!$1:$1048576,MATCH(DATE(BE$2,1,1),Emissions!$A$1:$LI$1),FALSE)</f>
        <v>0</v>
      </c>
      <c r="BF1212" s="359">
        <f>+VLOOKUP($E1212,Emissions!$1:$1048576,MATCH(DATE(BF$2,1,1),Emissions!$A$1:$LI$1),FALSE)</f>
        <v>0</v>
      </c>
      <c r="BG1212" s="359">
        <f>+VLOOKUP($E1212,Emissions!$1:$1048576,MATCH(DATE(BG$2,1,1),Emissions!$A$1:$LI$1),FALSE)</f>
        <v>0</v>
      </c>
      <c r="BH1212" s="359">
        <f>+VLOOKUP($E1212,Emissions!$1:$1048576,MATCH(DATE(BH$2,1,1),Emissions!$A$1:$LI$1),FALSE)</f>
        <v>0</v>
      </c>
      <c r="BI1212" s="359">
        <f>+VLOOKUP($E1212,Emissions!$1:$1048576,MATCH(DATE(BI$2,1,1),Emissions!$A$1:$LI$1),FALSE)</f>
        <v>0</v>
      </c>
    </row>
    <row r="1213" spans="1:61" ht="15" customHeight="1" x14ac:dyDescent="0.35">
      <c r="A1213" s="409"/>
      <c r="B1213" s="169"/>
      <c r="C1213" s="138" t="s">
        <v>731</v>
      </c>
      <c r="D1213" s="114"/>
      <c r="E1213" s="50" t="s">
        <v>3639</v>
      </c>
      <c r="F1213" s="359">
        <f>+VLOOKUP($E1213,Emissions!$1:$1048576,MATCH(DATE(F$2,1,1),Emissions!$A$1:$LI$1),FALSE)</f>
        <v>0</v>
      </c>
      <c r="G1213" s="359">
        <f>+VLOOKUP($E1213,Emissions!$1:$1048576,MATCH(DATE(G$2,1,1),Emissions!$A$1:$LI$1),FALSE)</f>
        <v>0</v>
      </c>
      <c r="H1213" s="359">
        <f>+VLOOKUP($E1213,Emissions!$1:$1048576,MATCH(DATE(H$2,1,1),Emissions!$A$1:$LI$1),FALSE)</f>
        <v>0</v>
      </c>
      <c r="I1213" s="359">
        <f>+VLOOKUP($E1213,Emissions!$1:$1048576,MATCH(DATE(I$2,1,1),Emissions!$A$1:$LI$1),FALSE)</f>
        <v>0</v>
      </c>
      <c r="J1213" s="359">
        <f>+VLOOKUP($E1213,Emissions!$1:$1048576,MATCH(DATE(J$2,1,1),Emissions!$A$1:$LI$1),FALSE)</f>
        <v>0</v>
      </c>
      <c r="K1213" s="359">
        <f>+VLOOKUP($E1213,Emissions!$1:$1048576,MATCH(DATE(K$2,1,1),Emissions!$A$1:$LI$1),FALSE)</f>
        <v>0</v>
      </c>
      <c r="L1213" s="359">
        <f>+VLOOKUP($E1213,Emissions!$1:$1048576,MATCH(DATE(L$2,1,1),Emissions!$A$1:$LI$1),FALSE)</f>
        <v>0</v>
      </c>
      <c r="M1213" s="359">
        <f>+VLOOKUP($E1213,Emissions!$1:$1048576,MATCH(DATE(M$2,1,1),Emissions!$A$1:$LI$1),FALSE)</f>
        <v>0</v>
      </c>
      <c r="N1213" s="359">
        <f>+VLOOKUP($E1213,Emissions!$1:$1048576,MATCH(DATE(N$2,1,1),Emissions!$A$1:$LI$1),FALSE)</f>
        <v>0</v>
      </c>
      <c r="O1213" s="359">
        <f>+VLOOKUP($E1213,Emissions!$1:$1048576,MATCH(DATE(O$2,1,1),Emissions!$A$1:$LI$1),FALSE)</f>
        <v>0</v>
      </c>
      <c r="P1213" s="359">
        <f>+VLOOKUP($E1213,Emissions!$1:$1048576,MATCH(DATE(P$2,1,1),Emissions!$A$1:$LI$1),FALSE)</f>
        <v>0</v>
      </c>
      <c r="Q1213" s="359">
        <f>+VLOOKUP($E1213,Emissions!$1:$1048576,MATCH(DATE(Q$2,1,1),Emissions!$A$1:$LI$1),FALSE)</f>
        <v>0</v>
      </c>
      <c r="R1213" s="359">
        <f>+VLOOKUP($E1213,Emissions!$1:$1048576,MATCH(DATE(R$2,1,1),Emissions!$A$1:$LI$1),FALSE)</f>
        <v>0</v>
      </c>
      <c r="S1213" s="359">
        <f>+VLOOKUP($E1213,Emissions!$1:$1048576,MATCH(DATE(S$2,1,1),Emissions!$A$1:$LI$1),FALSE)</f>
        <v>0</v>
      </c>
      <c r="T1213" s="359">
        <f>+VLOOKUP($E1213,Emissions!$1:$1048576,MATCH(DATE(T$2,1,1),Emissions!$A$1:$LI$1),FALSE)</f>
        <v>0</v>
      </c>
      <c r="U1213" s="359">
        <f>+VLOOKUP($E1213,Emissions!$1:$1048576,MATCH(DATE(U$2,1,1),Emissions!$A$1:$LI$1),FALSE)</f>
        <v>0</v>
      </c>
      <c r="V1213" s="359">
        <f>+VLOOKUP($E1213,Emissions!$1:$1048576,MATCH(DATE(V$2,1,1),Emissions!$A$1:$LI$1),FALSE)</f>
        <v>0</v>
      </c>
      <c r="W1213" s="359">
        <f>+VLOOKUP($E1213,Emissions!$1:$1048576,MATCH(DATE(W$2,1,1),Emissions!$A$1:$LI$1),FALSE)</f>
        <v>0</v>
      </c>
      <c r="X1213" s="359">
        <f>+VLOOKUP($E1213,Emissions!$1:$1048576,MATCH(DATE(X$2,1,1),Emissions!$A$1:$LI$1),FALSE)</f>
        <v>0</v>
      </c>
      <c r="Y1213" s="359">
        <f>+VLOOKUP($E1213,Emissions!$1:$1048576,MATCH(DATE(Y$2,1,1),Emissions!$A$1:$LI$1),FALSE)</f>
        <v>0</v>
      </c>
      <c r="Z1213" s="359">
        <f>+VLOOKUP($E1213,Emissions!$1:$1048576,MATCH(DATE(Z$2,1,1),Emissions!$A$1:$LI$1),FALSE)</f>
        <v>0</v>
      </c>
      <c r="AA1213" s="359">
        <f>+VLOOKUP($E1213,Emissions!$1:$1048576,MATCH(DATE(AA$2,1,1),Emissions!$A$1:$LI$1),FALSE)</f>
        <v>0</v>
      </c>
      <c r="AB1213" s="359">
        <f>+VLOOKUP($E1213,Emissions!$1:$1048576,MATCH(DATE(AB$2,1,1),Emissions!$A$1:$LI$1),FALSE)</f>
        <v>0</v>
      </c>
      <c r="AC1213" s="359">
        <f>+VLOOKUP($E1213,Emissions!$1:$1048576,MATCH(DATE(AC$2,1,1),Emissions!$A$1:$LI$1),FALSE)</f>
        <v>0</v>
      </c>
      <c r="AD1213" s="359">
        <f>+VLOOKUP($E1213,Emissions!$1:$1048576,MATCH(DATE(AD$2,1,1),Emissions!$A$1:$LI$1),FALSE)</f>
        <v>0</v>
      </c>
      <c r="AE1213" s="359">
        <f>+VLOOKUP($E1213,Emissions!$1:$1048576,MATCH(DATE(AE$2,1,1),Emissions!$A$1:$LI$1),FALSE)</f>
        <v>0</v>
      </c>
      <c r="AF1213" s="359">
        <f>+VLOOKUP($E1213,Emissions!$1:$1048576,MATCH(DATE(AF$2,1,1),Emissions!$A$1:$LI$1),FALSE)</f>
        <v>0</v>
      </c>
      <c r="AG1213" s="359">
        <f>+VLOOKUP($E1213,Emissions!$1:$1048576,MATCH(DATE(AG$2,1,1),Emissions!$A$1:$LI$1),FALSE)</f>
        <v>0</v>
      </c>
      <c r="AH1213" s="359">
        <f>+VLOOKUP($E1213,Emissions!$1:$1048576,MATCH(DATE(AH$2,1,1),Emissions!$A$1:$LI$1),FALSE)</f>
        <v>0</v>
      </c>
      <c r="AI1213" s="359">
        <f>+VLOOKUP($E1213,Emissions!$1:$1048576,MATCH(DATE(AI$2,1,1),Emissions!$A$1:$LI$1),FALSE)</f>
        <v>0</v>
      </c>
      <c r="AJ1213" s="359">
        <f>+VLOOKUP($E1213,Emissions!$1:$1048576,MATCH(DATE(AJ$2,1,1),Emissions!$A$1:$LI$1),FALSE)</f>
        <v>0</v>
      </c>
      <c r="AK1213" s="359">
        <f>+VLOOKUP($E1213,Emissions!$1:$1048576,MATCH(DATE(AK$2,1,1),Emissions!$A$1:$LI$1),FALSE)</f>
        <v>0</v>
      </c>
      <c r="AL1213" s="359">
        <f>+VLOOKUP($E1213,Emissions!$1:$1048576,MATCH(DATE(AL$2,1,1),Emissions!$A$1:$LI$1),FALSE)</f>
        <v>0</v>
      </c>
      <c r="AM1213" s="359">
        <f>+VLOOKUP($E1213,Emissions!$1:$1048576,MATCH(DATE(AM$2,1,1),Emissions!$A$1:$LI$1),FALSE)</f>
        <v>0</v>
      </c>
      <c r="AN1213" s="359">
        <f>+VLOOKUP($E1213,Emissions!$1:$1048576,MATCH(DATE(AN$2,1,1),Emissions!$A$1:$LI$1),FALSE)</f>
        <v>0</v>
      </c>
      <c r="AO1213" s="359">
        <f>+VLOOKUP($E1213,Emissions!$1:$1048576,MATCH(DATE(AO$2,1,1),Emissions!$A$1:$LI$1),FALSE)</f>
        <v>0</v>
      </c>
      <c r="AP1213" s="359">
        <f>+VLOOKUP($E1213,Emissions!$1:$1048576,MATCH(DATE(AP$2,1,1),Emissions!$A$1:$LI$1),FALSE)</f>
        <v>0</v>
      </c>
      <c r="AQ1213" s="359">
        <f>+VLOOKUP($E1213,Emissions!$1:$1048576,MATCH(DATE(AQ$2,1,1),Emissions!$A$1:$LI$1),FALSE)</f>
        <v>0</v>
      </c>
      <c r="AR1213" s="359">
        <f>+VLOOKUP($E1213,Emissions!$1:$1048576,MATCH(DATE(AR$2,1,1),Emissions!$A$1:$LI$1),FALSE)</f>
        <v>0</v>
      </c>
      <c r="AS1213" s="359">
        <f>+VLOOKUP($E1213,Emissions!$1:$1048576,MATCH(DATE(AS$2,1,1),Emissions!$A$1:$LI$1),FALSE)</f>
        <v>0</v>
      </c>
      <c r="AT1213" s="359">
        <f>+VLOOKUP($E1213,Emissions!$1:$1048576,MATCH(DATE(AT$2,1,1),Emissions!$A$1:$LI$1),FALSE)</f>
        <v>0</v>
      </c>
      <c r="AU1213" s="359">
        <f>+VLOOKUP($E1213,Emissions!$1:$1048576,MATCH(DATE(AU$2,1,1),Emissions!$A$1:$LI$1),FALSE)</f>
        <v>0</v>
      </c>
      <c r="AV1213" s="359">
        <f>+VLOOKUP($E1213,Emissions!$1:$1048576,MATCH(DATE(AV$2,1,1),Emissions!$A$1:$LI$1),FALSE)</f>
        <v>0</v>
      </c>
      <c r="AW1213" s="359">
        <f>+VLOOKUP($E1213,Emissions!$1:$1048576,MATCH(DATE(AW$2,1,1),Emissions!$A$1:$LI$1),FALSE)</f>
        <v>0</v>
      </c>
      <c r="AX1213" s="359">
        <f>+VLOOKUP($E1213,Emissions!$1:$1048576,MATCH(DATE(AX$2,1,1),Emissions!$A$1:$LI$1),FALSE)</f>
        <v>0</v>
      </c>
      <c r="AY1213" s="359">
        <f>+VLOOKUP($E1213,Emissions!$1:$1048576,MATCH(DATE(AY$2,1,1),Emissions!$A$1:$LI$1),FALSE)</f>
        <v>0</v>
      </c>
      <c r="AZ1213" s="359">
        <f>+VLOOKUP($E1213,Emissions!$1:$1048576,MATCH(DATE(AZ$2,1,1),Emissions!$A$1:$LI$1),FALSE)</f>
        <v>0</v>
      </c>
      <c r="BA1213" s="359">
        <f>+VLOOKUP($E1213,Emissions!$1:$1048576,MATCH(DATE(BA$2,1,1),Emissions!$A$1:$LI$1),FALSE)</f>
        <v>0</v>
      </c>
      <c r="BB1213" s="359">
        <f>+VLOOKUP($E1213,Emissions!$1:$1048576,MATCH(DATE(BB$2,1,1),Emissions!$A$1:$LI$1),FALSE)</f>
        <v>0</v>
      </c>
      <c r="BC1213" s="359">
        <f>+VLOOKUP($E1213,Emissions!$1:$1048576,MATCH(DATE(BC$2,1,1),Emissions!$A$1:$LI$1),FALSE)</f>
        <v>0</v>
      </c>
      <c r="BD1213" s="359">
        <f>+VLOOKUP($E1213,Emissions!$1:$1048576,MATCH(DATE(BD$2,1,1),Emissions!$A$1:$LI$1),FALSE)</f>
        <v>0</v>
      </c>
      <c r="BE1213" s="359">
        <f>+VLOOKUP($E1213,Emissions!$1:$1048576,MATCH(DATE(BE$2,1,1),Emissions!$A$1:$LI$1),FALSE)</f>
        <v>0</v>
      </c>
      <c r="BF1213" s="359">
        <f>+VLOOKUP($E1213,Emissions!$1:$1048576,MATCH(DATE(BF$2,1,1),Emissions!$A$1:$LI$1),FALSE)</f>
        <v>0</v>
      </c>
      <c r="BG1213" s="359">
        <f>+VLOOKUP($E1213,Emissions!$1:$1048576,MATCH(DATE(BG$2,1,1),Emissions!$A$1:$LI$1),FALSE)</f>
        <v>0</v>
      </c>
      <c r="BH1213" s="359">
        <f>+VLOOKUP($E1213,Emissions!$1:$1048576,MATCH(DATE(BH$2,1,1),Emissions!$A$1:$LI$1),FALSE)</f>
        <v>0</v>
      </c>
      <c r="BI1213" s="359">
        <f>+VLOOKUP($E1213,Emissions!$1:$1048576,MATCH(DATE(BI$2,1,1),Emissions!$A$1:$LI$1),FALSE)</f>
        <v>0</v>
      </c>
    </row>
    <row r="1214" spans="1:61" ht="15" customHeight="1" x14ac:dyDescent="0.35">
      <c r="A1214" s="409"/>
      <c r="B1214" s="169"/>
      <c r="C1214" s="138" t="s">
        <v>732</v>
      </c>
      <c r="D1214" s="114"/>
      <c r="E1214" s="50" t="s">
        <v>3640</v>
      </c>
      <c r="F1214" s="359">
        <f>+VLOOKUP($E1214,Emissions!$1:$1048576,MATCH(DATE(F$2,1,1),Emissions!$A$1:$LI$1),FALSE)</f>
        <v>0</v>
      </c>
      <c r="G1214" s="359">
        <f>+VLOOKUP($E1214,Emissions!$1:$1048576,MATCH(DATE(G$2,1,1),Emissions!$A$1:$LI$1),FALSE)</f>
        <v>0</v>
      </c>
      <c r="H1214" s="359">
        <f>+VLOOKUP($E1214,Emissions!$1:$1048576,MATCH(DATE(H$2,1,1),Emissions!$A$1:$LI$1),FALSE)</f>
        <v>0</v>
      </c>
      <c r="I1214" s="359">
        <f>+VLOOKUP($E1214,Emissions!$1:$1048576,MATCH(DATE(I$2,1,1),Emissions!$A$1:$LI$1),FALSE)</f>
        <v>0</v>
      </c>
      <c r="J1214" s="359">
        <f>+VLOOKUP($E1214,Emissions!$1:$1048576,MATCH(DATE(J$2,1,1),Emissions!$A$1:$LI$1),FALSE)</f>
        <v>0</v>
      </c>
      <c r="K1214" s="359">
        <f>+VLOOKUP($E1214,Emissions!$1:$1048576,MATCH(DATE(K$2,1,1),Emissions!$A$1:$LI$1),FALSE)</f>
        <v>0</v>
      </c>
      <c r="L1214" s="359">
        <f>+VLOOKUP($E1214,Emissions!$1:$1048576,MATCH(DATE(L$2,1,1),Emissions!$A$1:$LI$1),FALSE)</f>
        <v>0</v>
      </c>
      <c r="M1214" s="359">
        <f>+VLOOKUP($E1214,Emissions!$1:$1048576,MATCH(DATE(M$2,1,1),Emissions!$A$1:$LI$1),FALSE)</f>
        <v>0</v>
      </c>
      <c r="N1214" s="359">
        <f>+VLOOKUP($E1214,Emissions!$1:$1048576,MATCH(DATE(N$2,1,1),Emissions!$A$1:$LI$1),FALSE)</f>
        <v>0</v>
      </c>
      <c r="O1214" s="359">
        <f>+VLOOKUP($E1214,Emissions!$1:$1048576,MATCH(DATE(O$2,1,1),Emissions!$A$1:$LI$1),FALSE)</f>
        <v>0</v>
      </c>
      <c r="P1214" s="359">
        <f>+VLOOKUP($E1214,Emissions!$1:$1048576,MATCH(DATE(P$2,1,1),Emissions!$A$1:$LI$1),FALSE)</f>
        <v>0</v>
      </c>
      <c r="Q1214" s="359">
        <f>+VLOOKUP($E1214,Emissions!$1:$1048576,MATCH(DATE(Q$2,1,1),Emissions!$A$1:$LI$1),FALSE)</f>
        <v>0</v>
      </c>
      <c r="R1214" s="359">
        <f>+VLOOKUP($E1214,Emissions!$1:$1048576,MATCH(DATE(R$2,1,1),Emissions!$A$1:$LI$1),FALSE)</f>
        <v>0</v>
      </c>
      <c r="S1214" s="359">
        <f>+VLOOKUP($E1214,Emissions!$1:$1048576,MATCH(DATE(S$2,1,1),Emissions!$A$1:$LI$1),FALSE)</f>
        <v>0</v>
      </c>
      <c r="T1214" s="359">
        <f>+VLOOKUP($E1214,Emissions!$1:$1048576,MATCH(DATE(T$2,1,1),Emissions!$A$1:$LI$1),FALSE)</f>
        <v>0</v>
      </c>
      <c r="U1214" s="359">
        <f>+VLOOKUP($E1214,Emissions!$1:$1048576,MATCH(DATE(U$2,1,1),Emissions!$A$1:$LI$1),FALSE)</f>
        <v>0</v>
      </c>
      <c r="V1214" s="359">
        <f>+VLOOKUP($E1214,Emissions!$1:$1048576,MATCH(DATE(V$2,1,1),Emissions!$A$1:$LI$1),FALSE)</f>
        <v>0</v>
      </c>
      <c r="W1214" s="359">
        <f>+VLOOKUP($E1214,Emissions!$1:$1048576,MATCH(DATE(W$2,1,1),Emissions!$A$1:$LI$1),FALSE)</f>
        <v>0</v>
      </c>
      <c r="X1214" s="359">
        <f>+VLOOKUP($E1214,Emissions!$1:$1048576,MATCH(DATE(X$2,1,1),Emissions!$A$1:$LI$1),FALSE)</f>
        <v>0</v>
      </c>
      <c r="Y1214" s="359">
        <f>+VLOOKUP($E1214,Emissions!$1:$1048576,MATCH(DATE(Y$2,1,1),Emissions!$A$1:$LI$1),FALSE)</f>
        <v>0</v>
      </c>
      <c r="Z1214" s="359">
        <f>+VLOOKUP($E1214,Emissions!$1:$1048576,MATCH(DATE(Z$2,1,1),Emissions!$A$1:$LI$1),FALSE)</f>
        <v>0</v>
      </c>
      <c r="AA1214" s="359">
        <f>+VLOOKUP($E1214,Emissions!$1:$1048576,MATCH(DATE(AA$2,1,1),Emissions!$A$1:$LI$1),FALSE)</f>
        <v>0</v>
      </c>
      <c r="AB1214" s="359">
        <f>+VLOOKUP($E1214,Emissions!$1:$1048576,MATCH(DATE(AB$2,1,1),Emissions!$A$1:$LI$1),FALSE)</f>
        <v>0</v>
      </c>
      <c r="AC1214" s="359">
        <f>+VLOOKUP($E1214,Emissions!$1:$1048576,MATCH(DATE(AC$2,1,1),Emissions!$A$1:$LI$1),FALSE)</f>
        <v>0</v>
      </c>
      <c r="AD1214" s="359">
        <f>+VLOOKUP($E1214,Emissions!$1:$1048576,MATCH(DATE(AD$2,1,1),Emissions!$A$1:$LI$1),FALSE)</f>
        <v>0</v>
      </c>
      <c r="AE1214" s="359">
        <f>+VLOOKUP($E1214,Emissions!$1:$1048576,MATCH(DATE(AE$2,1,1),Emissions!$A$1:$LI$1),FALSE)</f>
        <v>0</v>
      </c>
      <c r="AF1214" s="359">
        <f>+VLOOKUP($E1214,Emissions!$1:$1048576,MATCH(DATE(AF$2,1,1),Emissions!$A$1:$LI$1),FALSE)</f>
        <v>0</v>
      </c>
      <c r="AG1214" s="359">
        <f>+VLOOKUP($E1214,Emissions!$1:$1048576,MATCH(DATE(AG$2,1,1),Emissions!$A$1:$LI$1),FALSE)</f>
        <v>0</v>
      </c>
      <c r="AH1214" s="359">
        <f>+VLOOKUP($E1214,Emissions!$1:$1048576,MATCH(DATE(AH$2,1,1),Emissions!$A$1:$LI$1),FALSE)</f>
        <v>0</v>
      </c>
      <c r="AI1214" s="359">
        <f>+VLOOKUP($E1214,Emissions!$1:$1048576,MATCH(DATE(AI$2,1,1),Emissions!$A$1:$LI$1),FALSE)</f>
        <v>0</v>
      </c>
      <c r="AJ1214" s="359">
        <f>+VLOOKUP($E1214,Emissions!$1:$1048576,MATCH(DATE(AJ$2,1,1),Emissions!$A$1:$LI$1),FALSE)</f>
        <v>0</v>
      </c>
      <c r="AK1214" s="359">
        <f>+VLOOKUP($E1214,Emissions!$1:$1048576,MATCH(DATE(AK$2,1,1),Emissions!$A$1:$LI$1),FALSE)</f>
        <v>0</v>
      </c>
      <c r="AL1214" s="359">
        <f>+VLOOKUP($E1214,Emissions!$1:$1048576,MATCH(DATE(AL$2,1,1),Emissions!$A$1:$LI$1),FALSE)</f>
        <v>0</v>
      </c>
      <c r="AM1214" s="359">
        <f>+VLOOKUP($E1214,Emissions!$1:$1048576,MATCH(DATE(AM$2,1,1),Emissions!$A$1:$LI$1),FALSE)</f>
        <v>0</v>
      </c>
      <c r="AN1214" s="359">
        <f>+VLOOKUP($E1214,Emissions!$1:$1048576,MATCH(DATE(AN$2,1,1),Emissions!$A$1:$LI$1),FALSE)</f>
        <v>0</v>
      </c>
      <c r="AO1214" s="359">
        <f>+VLOOKUP($E1214,Emissions!$1:$1048576,MATCH(DATE(AO$2,1,1),Emissions!$A$1:$LI$1),FALSE)</f>
        <v>0</v>
      </c>
      <c r="AP1214" s="359">
        <f>+VLOOKUP($E1214,Emissions!$1:$1048576,MATCH(DATE(AP$2,1,1),Emissions!$A$1:$LI$1),FALSE)</f>
        <v>0</v>
      </c>
      <c r="AQ1214" s="359">
        <f>+VLOOKUP($E1214,Emissions!$1:$1048576,MATCH(DATE(AQ$2,1,1),Emissions!$A$1:$LI$1),FALSE)</f>
        <v>0</v>
      </c>
      <c r="AR1214" s="359">
        <f>+VLOOKUP($E1214,Emissions!$1:$1048576,MATCH(DATE(AR$2,1,1),Emissions!$A$1:$LI$1),FALSE)</f>
        <v>0</v>
      </c>
      <c r="AS1214" s="359">
        <f>+VLOOKUP($E1214,Emissions!$1:$1048576,MATCH(DATE(AS$2,1,1),Emissions!$A$1:$LI$1),FALSE)</f>
        <v>0</v>
      </c>
      <c r="AT1214" s="359">
        <f>+VLOOKUP($E1214,Emissions!$1:$1048576,MATCH(DATE(AT$2,1,1),Emissions!$A$1:$LI$1),FALSE)</f>
        <v>0</v>
      </c>
      <c r="AU1214" s="359">
        <f>+VLOOKUP($E1214,Emissions!$1:$1048576,MATCH(DATE(AU$2,1,1),Emissions!$A$1:$LI$1),FALSE)</f>
        <v>0</v>
      </c>
      <c r="AV1214" s="359">
        <f>+VLOOKUP($E1214,Emissions!$1:$1048576,MATCH(DATE(AV$2,1,1),Emissions!$A$1:$LI$1),FALSE)</f>
        <v>0</v>
      </c>
      <c r="AW1214" s="359">
        <f>+VLOOKUP($E1214,Emissions!$1:$1048576,MATCH(DATE(AW$2,1,1),Emissions!$A$1:$LI$1),FALSE)</f>
        <v>0</v>
      </c>
      <c r="AX1214" s="359">
        <f>+VLOOKUP($E1214,Emissions!$1:$1048576,MATCH(DATE(AX$2,1,1),Emissions!$A$1:$LI$1),FALSE)</f>
        <v>0</v>
      </c>
      <c r="AY1214" s="359">
        <f>+VLOOKUP($E1214,Emissions!$1:$1048576,MATCH(DATE(AY$2,1,1),Emissions!$A$1:$LI$1),FALSE)</f>
        <v>0</v>
      </c>
      <c r="AZ1214" s="359">
        <f>+VLOOKUP($E1214,Emissions!$1:$1048576,MATCH(DATE(AZ$2,1,1),Emissions!$A$1:$LI$1),FALSE)</f>
        <v>0</v>
      </c>
      <c r="BA1214" s="359">
        <f>+VLOOKUP($E1214,Emissions!$1:$1048576,MATCH(DATE(BA$2,1,1),Emissions!$A$1:$LI$1),FALSE)</f>
        <v>0</v>
      </c>
      <c r="BB1214" s="359">
        <f>+VLOOKUP($E1214,Emissions!$1:$1048576,MATCH(DATE(BB$2,1,1),Emissions!$A$1:$LI$1),FALSE)</f>
        <v>0</v>
      </c>
      <c r="BC1214" s="359">
        <f>+VLOOKUP($E1214,Emissions!$1:$1048576,MATCH(DATE(BC$2,1,1),Emissions!$A$1:$LI$1),FALSE)</f>
        <v>0</v>
      </c>
      <c r="BD1214" s="359">
        <f>+VLOOKUP($E1214,Emissions!$1:$1048576,MATCH(DATE(BD$2,1,1),Emissions!$A$1:$LI$1),FALSE)</f>
        <v>0</v>
      </c>
      <c r="BE1214" s="359">
        <f>+VLOOKUP($E1214,Emissions!$1:$1048576,MATCH(DATE(BE$2,1,1),Emissions!$A$1:$LI$1),FALSE)</f>
        <v>0</v>
      </c>
      <c r="BF1214" s="359">
        <f>+VLOOKUP($E1214,Emissions!$1:$1048576,MATCH(DATE(BF$2,1,1),Emissions!$A$1:$LI$1),FALSE)</f>
        <v>0</v>
      </c>
      <c r="BG1214" s="359">
        <f>+VLOOKUP($E1214,Emissions!$1:$1048576,MATCH(DATE(BG$2,1,1),Emissions!$A$1:$LI$1),FALSE)</f>
        <v>0</v>
      </c>
      <c r="BH1214" s="359">
        <f>+VLOOKUP($E1214,Emissions!$1:$1048576,MATCH(DATE(BH$2,1,1),Emissions!$A$1:$LI$1),FALSE)</f>
        <v>0</v>
      </c>
      <c r="BI1214" s="359">
        <f>+VLOOKUP($E1214,Emissions!$1:$1048576,MATCH(DATE(BI$2,1,1),Emissions!$A$1:$LI$1),FALSE)</f>
        <v>0</v>
      </c>
    </row>
    <row r="1215" spans="1:61" ht="15" customHeight="1" x14ac:dyDescent="0.35">
      <c r="A1215" s="409"/>
      <c r="B1215" s="169"/>
      <c r="C1215" s="138" t="s">
        <v>733</v>
      </c>
      <c r="D1215" s="114"/>
      <c r="E1215" s="50" t="s">
        <v>3641</v>
      </c>
      <c r="F1215" s="359">
        <f>+VLOOKUP($E1215,Emissions!$1:$1048576,MATCH(DATE(F$2,1,1),Emissions!$A$1:$LI$1),FALSE)</f>
        <v>0</v>
      </c>
      <c r="G1215" s="359">
        <f>+VLOOKUP($E1215,Emissions!$1:$1048576,MATCH(DATE(G$2,1,1),Emissions!$A$1:$LI$1),FALSE)</f>
        <v>0</v>
      </c>
      <c r="H1215" s="359">
        <f>+VLOOKUP($E1215,Emissions!$1:$1048576,MATCH(DATE(H$2,1,1),Emissions!$A$1:$LI$1),FALSE)</f>
        <v>0</v>
      </c>
      <c r="I1215" s="359">
        <f>+VLOOKUP($E1215,Emissions!$1:$1048576,MATCH(DATE(I$2,1,1),Emissions!$A$1:$LI$1),FALSE)</f>
        <v>0</v>
      </c>
      <c r="J1215" s="359">
        <f>+VLOOKUP($E1215,Emissions!$1:$1048576,MATCH(DATE(J$2,1,1),Emissions!$A$1:$LI$1),FALSE)</f>
        <v>0</v>
      </c>
      <c r="K1215" s="359">
        <f>+VLOOKUP($E1215,Emissions!$1:$1048576,MATCH(DATE(K$2,1,1),Emissions!$A$1:$LI$1),FALSE)</f>
        <v>0</v>
      </c>
      <c r="L1215" s="359">
        <f>+VLOOKUP($E1215,Emissions!$1:$1048576,MATCH(DATE(L$2,1,1),Emissions!$A$1:$LI$1),FALSE)</f>
        <v>0</v>
      </c>
      <c r="M1215" s="359">
        <f>+VLOOKUP($E1215,Emissions!$1:$1048576,MATCH(DATE(M$2,1,1),Emissions!$A$1:$LI$1),FALSE)</f>
        <v>0</v>
      </c>
      <c r="N1215" s="359">
        <f>+VLOOKUP($E1215,Emissions!$1:$1048576,MATCH(DATE(N$2,1,1),Emissions!$A$1:$LI$1),FALSE)</f>
        <v>0</v>
      </c>
      <c r="O1215" s="359">
        <f>+VLOOKUP($E1215,Emissions!$1:$1048576,MATCH(DATE(O$2,1,1),Emissions!$A$1:$LI$1),FALSE)</f>
        <v>0</v>
      </c>
      <c r="P1215" s="359">
        <f>+VLOOKUP($E1215,Emissions!$1:$1048576,MATCH(DATE(P$2,1,1),Emissions!$A$1:$LI$1),FALSE)</f>
        <v>0</v>
      </c>
      <c r="Q1215" s="359">
        <f>+VLOOKUP($E1215,Emissions!$1:$1048576,MATCH(DATE(Q$2,1,1),Emissions!$A$1:$LI$1),FALSE)</f>
        <v>0</v>
      </c>
      <c r="R1215" s="359">
        <f>+VLOOKUP($E1215,Emissions!$1:$1048576,MATCH(DATE(R$2,1,1),Emissions!$A$1:$LI$1),FALSE)</f>
        <v>0</v>
      </c>
      <c r="S1215" s="359">
        <f>+VLOOKUP($E1215,Emissions!$1:$1048576,MATCH(DATE(S$2,1,1),Emissions!$A$1:$LI$1),FALSE)</f>
        <v>0</v>
      </c>
      <c r="T1215" s="359">
        <f>+VLOOKUP($E1215,Emissions!$1:$1048576,MATCH(DATE(T$2,1,1),Emissions!$A$1:$LI$1),FALSE)</f>
        <v>0</v>
      </c>
      <c r="U1215" s="359">
        <f>+VLOOKUP($E1215,Emissions!$1:$1048576,MATCH(DATE(U$2,1,1),Emissions!$A$1:$LI$1),FALSE)</f>
        <v>0</v>
      </c>
      <c r="V1215" s="359">
        <f>+VLOOKUP($E1215,Emissions!$1:$1048576,MATCH(DATE(V$2,1,1),Emissions!$A$1:$LI$1),FALSE)</f>
        <v>0</v>
      </c>
      <c r="W1215" s="359">
        <f>+VLOOKUP($E1215,Emissions!$1:$1048576,MATCH(DATE(W$2,1,1),Emissions!$A$1:$LI$1),FALSE)</f>
        <v>0</v>
      </c>
      <c r="X1215" s="359">
        <f>+VLOOKUP($E1215,Emissions!$1:$1048576,MATCH(DATE(X$2,1,1),Emissions!$A$1:$LI$1),FALSE)</f>
        <v>0</v>
      </c>
      <c r="Y1215" s="359">
        <f>+VLOOKUP($E1215,Emissions!$1:$1048576,MATCH(DATE(Y$2,1,1),Emissions!$A$1:$LI$1),FALSE)</f>
        <v>0</v>
      </c>
      <c r="Z1215" s="359">
        <f>+VLOOKUP($E1215,Emissions!$1:$1048576,MATCH(DATE(Z$2,1,1),Emissions!$A$1:$LI$1),FALSE)</f>
        <v>0</v>
      </c>
      <c r="AA1215" s="359">
        <f>+VLOOKUP($E1215,Emissions!$1:$1048576,MATCH(DATE(AA$2,1,1),Emissions!$A$1:$LI$1),FALSE)</f>
        <v>0</v>
      </c>
      <c r="AB1215" s="359">
        <f>+VLOOKUP($E1215,Emissions!$1:$1048576,MATCH(DATE(AB$2,1,1),Emissions!$A$1:$LI$1),FALSE)</f>
        <v>0</v>
      </c>
      <c r="AC1215" s="359">
        <f>+VLOOKUP($E1215,Emissions!$1:$1048576,MATCH(DATE(AC$2,1,1),Emissions!$A$1:$LI$1),FALSE)</f>
        <v>0</v>
      </c>
      <c r="AD1215" s="359">
        <f>+VLOOKUP($E1215,Emissions!$1:$1048576,MATCH(DATE(AD$2,1,1),Emissions!$A$1:$LI$1),FALSE)</f>
        <v>0</v>
      </c>
      <c r="AE1215" s="359">
        <f>+VLOOKUP($E1215,Emissions!$1:$1048576,MATCH(DATE(AE$2,1,1),Emissions!$A$1:$LI$1),FALSE)</f>
        <v>0</v>
      </c>
      <c r="AF1215" s="359">
        <f>+VLOOKUP($E1215,Emissions!$1:$1048576,MATCH(DATE(AF$2,1,1),Emissions!$A$1:$LI$1),FALSE)</f>
        <v>0</v>
      </c>
      <c r="AG1215" s="359">
        <f>+VLOOKUP($E1215,Emissions!$1:$1048576,MATCH(DATE(AG$2,1,1),Emissions!$A$1:$LI$1),FALSE)</f>
        <v>0</v>
      </c>
      <c r="AH1215" s="359">
        <f>+VLOOKUP($E1215,Emissions!$1:$1048576,MATCH(DATE(AH$2,1,1),Emissions!$A$1:$LI$1),FALSE)</f>
        <v>0</v>
      </c>
      <c r="AI1215" s="359">
        <f>+VLOOKUP($E1215,Emissions!$1:$1048576,MATCH(DATE(AI$2,1,1),Emissions!$A$1:$LI$1),FALSE)</f>
        <v>0</v>
      </c>
      <c r="AJ1215" s="359">
        <f>+VLOOKUP($E1215,Emissions!$1:$1048576,MATCH(DATE(AJ$2,1,1),Emissions!$A$1:$LI$1),FALSE)</f>
        <v>0</v>
      </c>
      <c r="AK1215" s="359">
        <f>+VLOOKUP($E1215,Emissions!$1:$1048576,MATCH(DATE(AK$2,1,1),Emissions!$A$1:$LI$1),FALSE)</f>
        <v>0</v>
      </c>
      <c r="AL1215" s="359">
        <f>+VLOOKUP($E1215,Emissions!$1:$1048576,MATCH(DATE(AL$2,1,1),Emissions!$A$1:$LI$1),FALSE)</f>
        <v>0</v>
      </c>
      <c r="AM1215" s="359">
        <f>+VLOOKUP($E1215,Emissions!$1:$1048576,MATCH(DATE(AM$2,1,1),Emissions!$A$1:$LI$1),FALSE)</f>
        <v>0</v>
      </c>
      <c r="AN1215" s="359">
        <f>+VLOOKUP($E1215,Emissions!$1:$1048576,MATCH(DATE(AN$2,1,1),Emissions!$A$1:$LI$1),FALSE)</f>
        <v>0</v>
      </c>
      <c r="AO1215" s="359">
        <f>+VLOOKUP($E1215,Emissions!$1:$1048576,MATCH(DATE(AO$2,1,1),Emissions!$A$1:$LI$1),FALSE)</f>
        <v>0</v>
      </c>
      <c r="AP1215" s="359">
        <f>+VLOOKUP($E1215,Emissions!$1:$1048576,MATCH(DATE(AP$2,1,1),Emissions!$A$1:$LI$1),FALSE)</f>
        <v>0</v>
      </c>
      <c r="AQ1215" s="359">
        <f>+VLOOKUP($E1215,Emissions!$1:$1048576,MATCH(DATE(AQ$2,1,1),Emissions!$A$1:$LI$1),FALSE)</f>
        <v>0</v>
      </c>
      <c r="AR1215" s="359">
        <f>+VLOOKUP($E1215,Emissions!$1:$1048576,MATCH(DATE(AR$2,1,1),Emissions!$A$1:$LI$1),FALSE)</f>
        <v>0</v>
      </c>
      <c r="AS1215" s="359">
        <f>+VLOOKUP($E1215,Emissions!$1:$1048576,MATCH(DATE(AS$2,1,1),Emissions!$A$1:$LI$1),FALSE)</f>
        <v>0</v>
      </c>
      <c r="AT1215" s="359">
        <f>+VLOOKUP($E1215,Emissions!$1:$1048576,MATCH(DATE(AT$2,1,1),Emissions!$A$1:$LI$1),FALSE)</f>
        <v>0</v>
      </c>
      <c r="AU1215" s="359">
        <f>+VLOOKUP($E1215,Emissions!$1:$1048576,MATCH(DATE(AU$2,1,1),Emissions!$A$1:$LI$1),FALSE)</f>
        <v>0</v>
      </c>
      <c r="AV1215" s="359">
        <f>+VLOOKUP($E1215,Emissions!$1:$1048576,MATCH(DATE(AV$2,1,1),Emissions!$A$1:$LI$1),FALSE)</f>
        <v>0</v>
      </c>
      <c r="AW1215" s="359">
        <f>+VLOOKUP($E1215,Emissions!$1:$1048576,MATCH(DATE(AW$2,1,1),Emissions!$A$1:$LI$1),FALSE)</f>
        <v>0</v>
      </c>
      <c r="AX1215" s="359">
        <f>+VLOOKUP($E1215,Emissions!$1:$1048576,MATCH(DATE(AX$2,1,1),Emissions!$A$1:$LI$1),FALSE)</f>
        <v>0</v>
      </c>
      <c r="AY1215" s="359">
        <f>+VLOOKUP($E1215,Emissions!$1:$1048576,MATCH(DATE(AY$2,1,1),Emissions!$A$1:$LI$1),FALSE)</f>
        <v>0</v>
      </c>
      <c r="AZ1215" s="359">
        <f>+VLOOKUP($E1215,Emissions!$1:$1048576,MATCH(DATE(AZ$2,1,1),Emissions!$A$1:$LI$1),FALSE)</f>
        <v>0</v>
      </c>
      <c r="BA1215" s="359">
        <f>+VLOOKUP($E1215,Emissions!$1:$1048576,MATCH(DATE(BA$2,1,1),Emissions!$A$1:$LI$1),FALSE)</f>
        <v>0</v>
      </c>
      <c r="BB1215" s="359">
        <f>+VLOOKUP($E1215,Emissions!$1:$1048576,MATCH(DATE(BB$2,1,1),Emissions!$A$1:$LI$1),FALSE)</f>
        <v>0</v>
      </c>
      <c r="BC1215" s="359">
        <f>+VLOOKUP($E1215,Emissions!$1:$1048576,MATCH(DATE(BC$2,1,1),Emissions!$A$1:$LI$1),FALSE)</f>
        <v>0</v>
      </c>
      <c r="BD1215" s="359">
        <f>+VLOOKUP($E1215,Emissions!$1:$1048576,MATCH(DATE(BD$2,1,1),Emissions!$A$1:$LI$1),FALSE)</f>
        <v>0</v>
      </c>
      <c r="BE1215" s="359">
        <f>+VLOOKUP($E1215,Emissions!$1:$1048576,MATCH(DATE(BE$2,1,1),Emissions!$A$1:$LI$1),FALSE)</f>
        <v>0</v>
      </c>
      <c r="BF1215" s="359">
        <f>+VLOOKUP($E1215,Emissions!$1:$1048576,MATCH(DATE(BF$2,1,1),Emissions!$A$1:$LI$1),FALSE)</f>
        <v>0</v>
      </c>
      <c r="BG1215" s="359">
        <f>+VLOOKUP($E1215,Emissions!$1:$1048576,MATCH(DATE(BG$2,1,1),Emissions!$A$1:$LI$1),FALSE)</f>
        <v>0</v>
      </c>
      <c r="BH1215" s="359">
        <f>+VLOOKUP($E1215,Emissions!$1:$1048576,MATCH(DATE(BH$2,1,1),Emissions!$A$1:$LI$1),FALSE)</f>
        <v>0</v>
      </c>
      <c r="BI1215" s="359">
        <f>+VLOOKUP($E1215,Emissions!$1:$1048576,MATCH(DATE(BI$2,1,1),Emissions!$A$1:$LI$1),FALSE)</f>
        <v>0</v>
      </c>
    </row>
    <row r="1216" spans="1:61" ht="15" customHeight="1" x14ac:dyDescent="0.35">
      <c r="A1216" s="409"/>
      <c r="B1216" s="169"/>
      <c r="C1216" s="138" t="s">
        <v>734</v>
      </c>
      <c r="D1216" s="114"/>
      <c r="E1216" s="50" t="s">
        <v>3642</v>
      </c>
      <c r="F1216" s="359">
        <f>+VLOOKUP($E1216,Emissions!$1:$1048576,MATCH(DATE(F$2,1,1),Emissions!$A$1:$LI$1),FALSE)</f>
        <v>0</v>
      </c>
      <c r="G1216" s="359">
        <f>+VLOOKUP($E1216,Emissions!$1:$1048576,MATCH(DATE(G$2,1,1),Emissions!$A$1:$LI$1),FALSE)</f>
        <v>0</v>
      </c>
      <c r="H1216" s="359">
        <f>+VLOOKUP($E1216,Emissions!$1:$1048576,MATCH(DATE(H$2,1,1),Emissions!$A$1:$LI$1),FALSE)</f>
        <v>0</v>
      </c>
      <c r="I1216" s="359">
        <f>+VLOOKUP($E1216,Emissions!$1:$1048576,MATCH(DATE(I$2,1,1),Emissions!$A$1:$LI$1),FALSE)</f>
        <v>0</v>
      </c>
      <c r="J1216" s="359">
        <f>+VLOOKUP($E1216,Emissions!$1:$1048576,MATCH(DATE(J$2,1,1),Emissions!$A$1:$LI$1),FALSE)</f>
        <v>0</v>
      </c>
      <c r="K1216" s="359">
        <f>+VLOOKUP($E1216,Emissions!$1:$1048576,MATCH(DATE(K$2,1,1),Emissions!$A$1:$LI$1),FALSE)</f>
        <v>0</v>
      </c>
      <c r="L1216" s="359">
        <f>+VLOOKUP($E1216,Emissions!$1:$1048576,MATCH(DATE(L$2,1,1),Emissions!$A$1:$LI$1),FALSE)</f>
        <v>0</v>
      </c>
      <c r="M1216" s="359">
        <f>+VLOOKUP($E1216,Emissions!$1:$1048576,MATCH(DATE(M$2,1,1),Emissions!$A$1:$LI$1),FALSE)</f>
        <v>0</v>
      </c>
      <c r="N1216" s="359">
        <f>+VLOOKUP($E1216,Emissions!$1:$1048576,MATCH(DATE(N$2,1,1),Emissions!$A$1:$LI$1),FALSE)</f>
        <v>0</v>
      </c>
      <c r="O1216" s="359">
        <f>+VLOOKUP($E1216,Emissions!$1:$1048576,MATCH(DATE(O$2,1,1),Emissions!$A$1:$LI$1),FALSE)</f>
        <v>0</v>
      </c>
      <c r="P1216" s="359">
        <f>+VLOOKUP($E1216,Emissions!$1:$1048576,MATCH(DATE(P$2,1,1),Emissions!$A$1:$LI$1),FALSE)</f>
        <v>0</v>
      </c>
      <c r="Q1216" s="359">
        <f>+VLOOKUP($E1216,Emissions!$1:$1048576,MATCH(DATE(Q$2,1,1),Emissions!$A$1:$LI$1),FALSE)</f>
        <v>0</v>
      </c>
      <c r="R1216" s="359">
        <f>+VLOOKUP($E1216,Emissions!$1:$1048576,MATCH(DATE(R$2,1,1),Emissions!$A$1:$LI$1),FALSE)</f>
        <v>0</v>
      </c>
      <c r="S1216" s="359">
        <f>+VLOOKUP($E1216,Emissions!$1:$1048576,MATCH(DATE(S$2,1,1),Emissions!$A$1:$LI$1),FALSE)</f>
        <v>0</v>
      </c>
      <c r="T1216" s="359">
        <f>+VLOOKUP($E1216,Emissions!$1:$1048576,MATCH(DATE(T$2,1,1),Emissions!$A$1:$LI$1),FALSE)</f>
        <v>0</v>
      </c>
      <c r="U1216" s="359">
        <f>+VLOOKUP($E1216,Emissions!$1:$1048576,MATCH(DATE(U$2,1,1),Emissions!$A$1:$LI$1),FALSE)</f>
        <v>0</v>
      </c>
      <c r="V1216" s="359">
        <f>+VLOOKUP($E1216,Emissions!$1:$1048576,MATCH(DATE(V$2,1,1),Emissions!$A$1:$LI$1),FALSE)</f>
        <v>0</v>
      </c>
      <c r="W1216" s="359">
        <f>+VLOOKUP($E1216,Emissions!$1:$1048576,MATCH(DATE(W$2,1,1),Emissions!$A$1:$LI$1),FALSE)</f>
        <v>0</v>
      </c>
      <c r="X1216" s="359">
        <f>+VLOOKUP($E1216,Emissions!$1:$1048576,MATCH(DATE(X$2,1,1),Emissions!$A$1:$LI$1),FALSE)</f>
        <v>0</v>
      </c>
      <c r="Y1216" s="359">
        <f>+VLOOKUP($E1216,Emissions!$1:$1048576,MATCH(DATE(Y$2,1,1),Emissions!$A$1:$LI$1),FALSE)</f>
        <v>0</v>
      </c>
      <c r="Z1216" s="359">
        <f>+VLOOKUP($E1216,Emissions!$1:$1048576,MATCH(DATE(Z$2,1,1),Emissions!$A$1:$LI$1),FALSE)</f>
        <v>0</v>
      </c>
      <c r="AA1216" s="359">
        <f>+VLOOKUP($E1216,Emissions!$1:$1048576,MATCH(DATE(AA$2,1,1),Emissions!$A$1:$LI$1),FALSE)</f>
        <v>0</v>
      </c>
      <c r="AB1216" s="359">
        <f>+VLOOKUP($E1216,Emissions!$1:$1048576,MATCH(DATE(AB$2,1,1),Emissions!$A$1:$LI$1),FALSE)</f>
        <v>0</v>
      </c>
      <c r="AC1216" s="359">
        <f>+VLOOKUP($E1216,Emissions!$1:$1048576,MATCH(DATE(AC$2,1,1),Emissions!$A$1:$LI$1),FALSE)</f>
        <v>0</v>
      </c>
      <c r="AD1216" s="359">
        <f>+VLOOKUP($E1216,Emissions!$1:$1048576,MATCH(DATE(AD$2,1,1),Emissions!$A$1:$LI$1),FALSE)</f>
        <v>0</v>
      </c>
      <c r="AE1216" s="359">
        <f>+VLOOKUP($E1216,Emissions!$1:$1048576,MATCH(DATE(AE$2,1,1),Emissions!$A$1:$LI$1),FALSE)</f>
        <v>0</v>
      </c>
      <c r="AF1216" s="359">
        <f>+VLOOKUP($E1216,Emissions!$1:$1048576,MATCH(DATE(AF$2,1,1),Emissions!$A$1:$LI$1),FALSE)</f>
        <v>0</v>
      </c>
      <c r="AG1216" s="359">
        <f>+VLOOKUP($E1216,Emissions!$1:$1048576,MATCH(DATE(AG$2,1,1),Emissions!$A$1:$LI$1),FALSE)</f>
        <v>0</v>
      </c>
      <c r="AH1216" s="359">
        <f>+VLOOKUP($E1216,Emissions!$1:$1048576,MATCH(DATE(AH$2,1,1),Emissions!$A$1:$LI$1),FALSE)</f>
        <v>0</v>
      </c>
      <c r="AI1216" s="359">
        <f>+VLOOKUP($E1216,Emissions!$1:$1048576,MATCH(DATE(AI$2,1,1),Emissions!$A$1:$LI$1),FALSE)</f>
        <v>0</v>
      </c>
      <c r="AJ1216" s="359">
        <f>+VLOOKUP($E1216,Emissions!$1:$1048576,MATCH(DATE(AJ$2,1,1),Emissions!$A$1:$LI$1),FALSE)</f>
        <v>0</v>
      </c>
      <c r="AK1216" s="359">
        <f>+VLOOKUP($E1216,Emissions!$1:$1048576,MATCH(DATE(AK$2,1,1),Emissions!$A$1:$LI$1),FALSE)</f>
        <v>0</v>
      </c>
      <c r="AL1216" s="359">
        <f>+VLOOKUP($E1216,Emissions!$1:$1048576,MATCH(DATE(AL$2,1,1),Emissions!$A$1:$LI$1),FALSE)</f>
        <v>0</v>
      </c>
      <c r="AM1216" s="359">
        <f>+VLOOKUP($E1216,Emissions!$1:$1048576,MATCH(DATE(AM$2,1,1),Emissions!$A$1:$LI$1),FALSE)</f>
        <v>0</v>
      </c>
      <c r="AN1216" s="359">
        <f>+VLOOKUP($E1216,Emissions!$1:$1048576,MATCH(DATE(AN$2,1,1),Emissions!$A$1:$LI$1),FALSE)</f>
        <v>0</v>
      </c>
      <c r="AO1216" s="359">
        <f>+VLOOKUP($E1216,Emissions!$1:$1048576,MATCH(DATE(AO$2,1,1),Emissions!$A$1:$LI$1),FALSE)</f>
        <v>0</v>
      </c>
      <c r="AP1216" s="359">
        <f>+VLOOKUP($E1216,Emissions!$1:$1048576,MATCH(DATE(AP$2,1,1),Emissions!$A$1:$LI$1),FALSE)</f>
        <v>0</v>
      </c>
      <c r="AQ1216" s="359">
        <f>+VLOOKUP($E1216,Emissions!$1:$1048576,MATCH(DATE(AQ$2,1,1),Emissions!$A$1:$LI$1),FALSE)</f>
        <v>0</v>
      </c>
      <c r="AR1216" s="359">
        <f>+VLOOKUP($E1216,Emissions!$1:$1048576,MATCH(DATE(AR$2,1,1),Emissions!$A$1:$LI$1),FALSE)</f>
        <v>0</v>
      </c>
      <c r="AS1216" s="359">
        <f>+VLOOKUP($E1216,Emissions!$1:$1048576,MATCH(DATE(AS$2,1,1),Emissions!$A$1:$LI$1),FALSE)</f>
        <v>0</v>
      </c>
      <c r="AT1216" s="359">
        <f>+VLOOKUP($E1216,Emissions!$1:$1048576,MATCH(DATE(AT$2,1,1),Emissions!$A$1:$LI$1),FALSE)</f>
        <v>0</v>
      </c>
      <c r="AU1216" s="359">
        <f>+VLOOKUP($E1216,Emissions!$1:$1048576,MATCH(DATE(AU$2,1,1),Emissions!$A$1:$LI$1),FALSE)</f>
        <v>0</v>
      </c>
      <c r="AV1216" s="359">
        <f>+VLOOKUP($E1216,Emissions!$1:$1048576,MATCH(DATE(AV$2,1,1),Emissions!$A$1:$LI$1),FALSE)</f>
        <v>0</v>
      </c>
      <c r="AW1216" s="359">
        <f>+VLOOKUP($E1216,Emissions!$1:$1048576,MATCH(DATE(AW$2,1,1),Emissions!$A$1:$LI$1),FALSE)</f>
        <v>0</v>
      </c>
      <c r="AX1216" s="359">
        <f>+VLOOKUP($E1216,Emissions!$1:$1048576,MATCH(DATE(AX$2,1,1),Emissions!$A$1:$LI$1),FALSE)</f>
        <v>0</v>
      </c>
      <c r="AY1216" s="359">
        <f>+VLOOKUP($E1216,Emissions!$1:$1048576,MATCH(DATE(AY$2,1,1),Emissions!$A$1:$LI$1),FALSE)</f>
        <v>0</v>
      </c>
      <c r="AZ1216" s="359">
        <f>+VLOOKUP($E1216,Emissions!$1:$1048576,MATCH(DATE(AZ$2,1,1),Emissions!$A$1:$LI$1),FALSE)</f>
        <v>0</v>
      </c>
      <c r="BA1216" s="359">
        <f>+VLOOKUP($E1216,Emissions!$1:$1048576,MATCH(DATE(BA$2,1,1),Emissions!$A$1:$LI$1),FALSE)</f>
        <v>0</v>
      </c>
      <c r="BB1216" s="359">
        <f>+VLOOKUP($E1216,Emissions!$1:$1048576,MATCH(DATE(BB$2,1,1),Emissions!$A$1:$LI$1),FALSE)</f>
        <v>0</v>
      </c>
      <c r="BC1216" s="359">
        <f>+VLOOKUP($E1216,Emissions!$1:$1048576,MATCH(DATE(BC$2,1,1),Emissions!$A$1:$LI$1),FALSE)</f>
        <v>0</v>
      </c>
      <c r="BD1216" s="359">
        <f>+VLOOKUP($E1216,Emissions!$1:$1048576,MATCH(DATE(BD$2,1,1),Emissions!$A$1:$LI$1),FALSE)</f>
        <v>0</v>
      </c>
      <c r="BE1216" s="359">
        <f>+VLOOKUP($E1216,Emissions!$1:$1048576,MATCH(DATE(BE$2,1,1),Emissions!$A$1:$LI$1),FALSE)</f>
        <v>0</v>
      </c>
      <c r="BF1216" s="359">
        <f>+VLOOKUP($E1216,Emissions!$1:$1048576,MATCH(DATE(BF$2,1,1),Emissions!$A$1:$LI$1),FALSE)</f>
        <v>0</v>
      </c>
      <c r="BG1216" s="359">
        <f>+VLOOKUP($E1216,Emissions!$1:$1048576,MATCH(DATE(BG$2,1,1),Emissions!$A$1:$LI$1),FALSE)</f>
        <v>0</v>
      </c>
      <c r="BH1216" s="359">
        <f>+VLOOKUP($E1216,Emissions!$1:$1048576,MATCH(DATE(BH$2,1,1),Emissions!$A$1:$LI$1),FALSE)</f>
        <v>0</v>
      </c>
      <c r="BI1216" s="359">
        <f>+VLOOKUP($E1216,Emissions!$1:$1048576,MATCH(DATE(BI$2,1,1),Emissions!$A$1:$LI$1),FALSE)</f>
        <v>0</v>
      </c>
    </row>
    <row r="1217" spans="1:61" ht="15" customHeight="1" x14ac:dyDescent="0.35">
      <c r="A1217" s="409"/>
      <c r="B1217" s="169"/>
      <c r="C1217" s="138" t="s">
        <v>735</v>
      </c>
      <c r="D1217" s="114"/>
      <c r="E1217" s="50" t="s">
        <v>3643</v>
      </c>
      <c r="F1217" s="359">
        <f>+VLOOKUP($E1217,Emissions!$1:$1048576,MATCH(DATE(F$2,1,1),Emissions!$A$1:$LI$1),FALSE)</f>
        <v>0</v>
      </c>
      <c r="G1217" s="359">
        <f>+VLOOKUP($E1217,Emissions!$1:$1048576,MATCH(DATE(G$2,1,1),Emissions!$A$1:$LI$1),FALSE)</f>
        <v>0</v>
      </c>
      <c r="H1217" s="359">
        <f>+VLOOKUP($E1217,Emissions!$1:$1048576,MATCH(DATE(H$2,1,1),Emissions!$A$1:$LI$1),FALSE)</f>
        <v>0</v>
      </c>
      <c r="I1217" s="359">
        <f>+VLOOKUP($E1217,Emissions!$1:$1048576,MATCH(DATE(I$2,1,1),Emissions!$A$1:$LI$1),FALSE)</f>
        <v>0</v>
      </c>
      <c r="J1217" s="359">
        <f>+VLOOKUP($E1217,Emissions!$1:$1048576,MATCH(DATE(J$2,1,1),Emissions!$A$1:$LI$1),FALSE)</f>
        <v>0</v>
      </c>
      <c r="K1217" s="359">
        <f>+VLOOKUP($E1217,Emissions!$1:$1048576,MATCH(DATE(K$2,1,1),Emissions!$A$1:$LI$1),FALSE)</f>
        <v>0</v>
      </c>
      <c r="L1217" s="359">
        <f>+VLOOKUP($E1217,Emissions!$1:$1048576,MATCH(DATE(L$2,1,1),Emissions!$A$1:$LI$1),FALSE)</f>
        <v>0</v>
      </c>
      <c r="M1217" s="359">
        <f>+VLOOKUP($E1217,Emissions!$1:$1048576,MATCH(DATE(M$2,1,1),Emissions!$A$1:$LI$1),FALSE)</f>
        <v>0</v>
      </c>
      <c r="N1217" s="359">
        <f>+VLOOKUP($E1217,Emissions!$1:$1048576,MATCH(DATE(N$2,1,1),Emissions!$A$1:$LI$1),FALSE)</f>
        <v>0</v>
      </c>
      <c r="O1217" s="359">
        <f>+VLOOKUP($E1217,Emissions!$1:$1048576,MATCH(DATE(O$2,1,1),Emissions!$A$1:$LI$1),FALSE)</f>
        <v>0</v>
      </c>
      <c r="P1217" s="359">
        <f>+VLOOKUP($E1217,Emissions!$1:$1048576,MATCH(DATE(P$2,1,1),Emissions!$A$1:$LI$1),FALSE)</f>
        <v>0</v>
      </c>
      <c r="Q1217" s="359">
        <f>+VLOOKUP($E1217,Emissions!$1:$1048576,MATCH(DATE(Q$2,1,1),Emissions!$A$1:$LI$1),FALSE)</f>
        <v>0</v>
      </c>
      <c r="R1217" s="359">
        <f>+VLOOKUP($E1217,Emissions!$1:$1048576,MATCH(DATE(R$2,1,1),Emissions!$A$1:$LI$1),FALSE)</f>
        <v>0</v>
      </c>
      <c r="S1217" s="359">
        <f>+VLOOKUP($E1217,Emissions!$1:$1048576,MATCH(DATE(S$2,1,1),Emissions!$A$1:$LI$1),FALSE)</f>
        <v>0</v>
      </c>
      <c r="T1217" s="359">
        <f>+VLOOKUP($E1217,Emissions!$1:$1048576,MATCH(DATE(T$2,1,1),Emissions!$A$1:$LI$1),FALSE)</f>
        <v>0</v>
      </c>
      <c r="U1217" s="359">
        <f>+VLOOKUP($E1217,Emissions!$1:$1048576,MATCH(DATE(U$2,1,1),Emissions!$A$1:$LI$1),FALSE)</f>
        <v>0</v>
      </c>
      <c r="V1217" s="359">
        <f>+VLOOKUP($E1217,Emissions!$1:$1048576,MATCH(DATE(V$2,1,1),Emissions!$A$1:$LI$1),FALSE)</f>
        <v>0</v>
      </c>
      <c r="W1217" s="359">
        <f>+VLOOKUP($E1217,Emissions!$1:$1048576,MATCH(DATE(W$2,1,1),Emissions!$A$1:$LI$1),FALSE)</f>
        <v>0</v>
      </c>
      <c r="X1217" s="359">
        <f>+VLOOKUP($E1217,Emissions!$1:$1048576,MATCH(DATE(X$2,1,1),Emissions!$A$1:$LI$1),FALSE)</f>
        <v>0</v>
      </c>
      <c r="Y1217" s="359">
        <f>+VLOOKUP($E1217,Emissions!$1:$1048576,MATCH(DATE(Y$2,1,1),Emissions!$A$1:$LI$1),FALSE)</f>
        <v>0</v>
      </c>
      <c r="Z1217" s="359">
        <f>+VLOOKUP($E1217,Emissions!$1:$1048576,MATCH(DATE(Z$2,1,1),Emissions!$A$1:$LI$1),FALSE)</f>
        <v>0</v>
      </c>
      <c r="AA1217" s="359">
        <f>+VLOOKUP($E1217,Emissions!$1:$1048576,MATCH(DATE(AA$2,1,1),Emissions!$A$1:$LI$1),FALSE)</f>
        <v>0</v>
      </c>
      <c r="AB1217" s="359">
        <f>+VLOOKUP($E1217,Emissions!$1:$1048576,MATCH(DATE(AB$2,1,1),Emissions!$A$1:$LI$1),FALSE)</f>
        <v>0</v>
      </c>
      <c r="AC1217" s="359">
        <f>+VLOOKUP($E1217,Emissions!$1:$1048576,MATCH(DATE(AC$2,1,1),Emissions!$A$1:$LI$1),FALSE)</f>
        <v>0</v>
      </c>
      <c r="AD1217" s="359">
        <f>+VLOOKUP($E1217,Emissions!$1:$1048576,MATCH(DATE(AD$2,1,1),Emissions!$A$1:$LI$1),FALSE)</f>
        <v>0</v>
      </c>
      <c r="AE1217" s="359">
        <f>+VLOOKUP($E1217,Emissions!$1:$1048576,MATCH(DATE(AE$2,1,1),Emissions!$A$1:$LI$1),FALSE)</f>
        <v>0</v>
      </c>
      <c r="AF1217" s="359">
        <f>+VLOOKUP($E1217,Emissions!$1:$1048576,MATCH(DATE(AF$2,1,1),Emissions!$A$1:$LI$1),FALSE)</f>
        <v>0</v>
      </c>
      <c r="AG1217" s="359">
        <f>+VLOOKUP($E1217,Emissions!$1:$1048576,MATCH(DATE(AG$2,1,1),Emissions!$A$1:$LI$1),FALSE)</f>
        <v>0</v>
      </c>
      <c r="AH1217" s="359">
        <f>+VLOOKUP($E1217,Emissions!$1:$1048576,MATCH(DATE(AH$2,1,1),Emissions!$A$1:$LI$1),FALSE)</f>
        <v>0</v>
      </c>
      <c r="AI1217" s="359">
        <f>+VLOOKUP($E1217,Emissions!$1:$1048576,MATCH(DATE(AI$2,1,1),Emissions!$A$1:$LI$1),FALSE)</f>
        <v>0</v>
      </c>
      <c r="AJ1217" s="359">
        <f>+VLOOKUP($E1217,Emissions!$1:$1048576,MATCH(DATE(AJ$2,1,1),Emissions!$A$1:$LI$1),FALSE)</f>
        <v>0</v>
      </c>
      <c r="AK1217" s="359">
        <f>+VLOOKUP($E1217,Emissions!$1:$1048576,MATCH(DATE(AK$2,1,1),Emissions!$A$1:$LI$1),FALSE)</f>
        <v>0</v>
      </c>
      <c r="AL1217" s="359">
        <f>+VLOOKUP($E1217,Emissions!$1:$1048576,MATCH(DATE(AL$2,1,1),Emissions!$A$1:$LI$1),FALSE)</f>
        <v>0</v>
      </c>
      <c r="AM1217" s="359">
        <f>+VLOOKUP($E1217,Emissions!$1:$1048576,MATCH(DATE(AM$2,1,1),Emissions!$A$1:$LI$1),FALSE)</f>
        <v>0</v>
      </c>
      <c r="AN1217" s="359">
        <f>+VLOOKUP($E1217,Emissions!$1:$1048576,MATCH(DATE(AN$2,1,1),Emissions!$A$1:$LI$1),FALSE)</f>
        <v>0</v>
      </c>
      <c r="AO1217" s="359">
        <f>+VLOOKUP($E1217,Emissions!$1:$1048576,MATCH(DATE(AO$2,1,1),Emissions!$A$1:$LI$1),FALSE)</f>
        <v>0</v>
      </c>
      <c r="AP1217" s="359">
        <f>+VLOOKUP($E1217,Emissions!$1:$1048576,MATCH(DATE(AP$2,1,1),Emissions!$A$1:$LI$1),FALSE)</f>
        <v>0</v>
      </c>
      <c r="AQ1217" s="359">
        <f>+VLOOKUP($E1217,Emissions!$1:$1048576,MATCH(DATE(AQ$2,1,1),Emissions!$A$1:$LI$1),FALSE)</f>
        <v>0</v>
      </c>
      <c r="AR1217" s="359">
        <f>+VLOOKUP($E1217,Emissions!$1:$1048576,MATCH(DATE(AR$2,1,1),Emissions!$A$1:$LI$1),FALSE)</f>
        <v>0</v>
      </c>
      <c r="AS1217" s="359">
        <f>+VLOOKUP($E1217,Emissions!$1:$1048576,MATCH(DATE(AS$2,1,1),Emissions!$A$1:$LI$1),FALSE)</f>
        <v>0</v>
      </c>
      <c r="AT1217" s="359">
        <f>+VLOOKUP($E1217,Emissions!$1:$1048576,MATCH(DATE(AT$2,1,1),Emissions!$A$1:$LI$1),FALSE)</f>
        <v>0</v>
      </c>
      <c r="AU1217" s="359">
        <f>+VLOOKUP($E1217,Emissions!$1:$1048576,MATCH(DATE(AU$2,1,1),Emissions!$A$1:$LI$1),FALSE)</f>
        <v>0</v>
      </c>
      <c r="AV1217" s="359">
        <f>+VLOOKUP($E1217,Emissions!$1:$1048576,MATCH(DATE(AV$2,1,1),Emissions!$A$1:$LI$1),FALSE)</f>
        <v>0</v>
      </c>
      <c r="AW1217" s="359">
        <f>+VLOOKUP($E1217,Emissions!$1:$1048576,MATCH(DATE(AW$2,1,1),Emissions!$A$1:$LI$1),FALSE)</f>
        <v>0</v>
      </c>
      <c r="AX1217" s="359">
        <f>+VLOOKUP($E1217,Emissions!$1:$1048576,MATCH(DATE(AX$2,1,1),Emissions!$A$1:$LI$1),FALSE)</f>
        <v>0</v>
      </c>
      <c r="AY1217" s="359">
        <f>+VLOOKUP($E1217,Emissions!$1:$1048576,MATCH(DATE(AY$2,1,1),Emissions!$A$1:$LI$1),FALSE)</f>
        <v>0</v>
      </c>
      <c r="AZ1217" s="359">
        <f>+VLOOKUP($E1217,Emissions!$1:$1048576,MATCH(DATE(AZ$2,1,1),Emissions!$A$1:$LI$1),FALSE)</f>
        <v>0</v>
      </c>
      <c r="BA1217" s="359">
        <f>+VLOOKUP($E1217,Emissions!$1:$1048576,MATCH(DATE(BA$2,1,1),Emissions!$A$1:$LI$1),FALSE)</f>
        <v>0</v>
      </c>
      <c r="BB1217" s="359">
        <f>+VLOOKUP($E1217,Emissions!$1:$1048576,MATCH(DATE(BB$2,1,1),Emissions!$A$1:$LI$1),FALSE)</f>
        <v>0</v>
      </c>
      <c r="BC1217" s="359">
        <f>+VLOOKUP($E1217,Emissions!$1:$1048576,MATCH(DATE(BC$2,1,1),Emissions!$A$1:$LI$1),FALSE)</f>
        <v>0</v>
      </c>
      <c r="BD1217" s="359">
        <f>+VLOOKUP($E1217,Emissions!$1:$1048576,MATCH(DATE(BD$2,1,1),Emissions!$A$1:$LI$1),FALSE)</f>
        <v>0</v>
      </c>
      <c r="BE1217" s="359">
        <f>+VLOOKUP($E1217,Emissions!$1:$1048576,MATCH(DATE(BE$2,1,1),Emissions!$A$1:$LI$1),FALSE)</f>
        <v>0</v>
      </c>
      <c r="BF1217" s="359">
        <f>+VLOOKUP($E1217,Emissions!$1:$1048576,MATCH(DATE(BF$2,1,1),Emissions!$A$1:$LI$1),FALSE)</f>
        <v>0</v>
      </c>
      <c r="BG1217" s="359">
        <f>+VLOOKUP($E1217,Emissions!$1:$1048576,MATCH(DATE(BG$2,1,1),Emissions!$A$1:$LI$1),FALSE)</f>
        <v>0</v>
      </c>
      <c r="BH1217" s="359">
        <f>+VLOOKUP($E1217,Emissions!$1:$1048576,MATCH(DATE(BH$2,1,1),Emissions!$A$1:$LI$1),FALSE)</f>
        <v>0</v>
      </c>
      <c r="BI1217" s="359">
        <f>+VLOOKUP($E1217,Emissions!$1:$1048576,MATCH(DATE(BI$2,1,1),Emissions!$A$1:$LI$1),FALSE)</f>
        <v>0</v>
      </c>
    </row>
    <row r="1218" spans="1:61" ht="15" customHeight="1" x14ac:dyDescent="0.35">
      <c r="A1218" s="409"/>
      <c r="B1218" s="169"/>
      <c r="C1218" s="138" t="s">
        <v>736</v>
      </c>
      <c r="D1218" s="114"/>
      <c r="E1218" s="50" t="s">
        <v>3644</v>
      </c>
      <c r="F1218" s="359">
        <f>+VLOOKUP($E1218,Emissions!$1:$1048576,MATCH(DATE(F$2,1,1),Emissions!$A$1:$LI$1),FALSE)</f>
        <v>0</v>
      </c>
      <c r="G1218" s="359">
        <f>+VLOOKUP($E1218,Emissions!$1:$1048576,MATCH(DATE(G$2,1,1),Emissions!$A$1:$LI$1),FALSE)</f>
        <v>0</v>
      </c>
      <c r="H1218" s="359">
        <f>+VLOOKUP($E1218,Emissions!$1:$1048576,MATCH(DATE(H$2,1,1),Emissions!$A$1:$LI$1),FALSE)</f>
        <v>0</v>
      </c>
      <c r="I1218" s="359">
        <f>+VLOOKUP($E1218,Emissions!$1:$1048576,MATCH(DATE(I$2,1,1),Emissions!$A$1:$LI$1),FALSE)</f>
        <v>0</v>
      </c>
      <c r="J1218" s="359">
        <f>+VLOOKUP($E1218,Emissions!$1:$1048576,MATCH(DATE(J$2,1,1),Emissions!$A$1:$LI$1),FALSE)</f>
        <v>0</v>
      </c>
      <c r="K1218" s="359">
        <f>+VLOOKUP($E1218,Emissions!$1:$1048576,MATCH(DATE(K$2,1,1),Emissions!$A$1:$LI$1),FALSE)</f>
        <v>0</v>
      </c>
      <c r="L1218" s="359">
        <f>+VLOOKUP($E1218,Emissions!$1:$1048576,MATCH(DATE(L$2,1,1),Emissions!$A$1:$LI$1),FALSE)</f>
        <v>0</v>
      </c>
      <c r="M1218" s="359">
        <f>+VLOOKUP($E1218,Emissions!$1:$1048576,MATCH(DATE(M$2,1,1),Emissions!$A$1:$LI$1),FALSE)</f>
        <v>0</v>
      </c>
      <c r="N1218" s="359">
        <f>+VLOOKUP($E1218,Emissions!$1:$1048576,MATCH(DATE(N$2,1,1),Emissions!$A$1:$LI$1),FALSE)</f>
        <v>0</v>
      </c>
      <c r="O1218" s="359">
        <f>+VLOOKUP($E1218,Emissions!$1:$1048576,MATCH(DATE(O$2,1,1),Emissions!$A$1:$LI$1),FALSE)</f>
        <v>0</v>
      </c>
      <c r="P1218" s="359">
        <f>+VLOOKUP($E1218,Emissions!$1:$1048576,MATCH(DATE(P$2,1,1),Emissions!$A$1:$LI$1),FALSE)</f>
        <v>0</v>
      </c>
      <c r="Q1218" s="359">
        <f>+VLOOKUP($E1218,Emissions!$1:$1048576,MATCH(DATE(Q$2,1,1),Emissions!$A$1:$LI$1),FALSE)</f>
        <v>0</v>
      </c>
      <c r="R1218" s="359">
        <f>+VLOOKUP($E1218,Emissions!$1:$1048576,MATCH(DATE(R$2,1,1),Emissions!$A$1:$LI$1),FALSE)</f>
        <v>0</v>
      </c>
      <c r="S1218" s="359">
        <f>+VLOOKUP($E1218,Emissions!$1:$1048576,MATCH(DATE(S$2,1,1),Emissions!$A$1:$LI$1),FALSE)</f>
        <v>0</v>
      </c>
      <c r="T1218" s="359">
        <f>+VLOOKUP($E1218,Emissions!$1:$1048576,MATCH(DATE(T$2,1,1),Emissions!$A$1:$LI$1),FALSE)</f>
        <v>0</v>
      </c>
      <c r="U1218" s="359">
        <f>+VLOOKUP($E1218,Emissions!$1:$1048576,MATCH(DATE(U$2,1,1),Emissions!$A$1:$LI$1),FALSE)</f>
        <v>0</v>
      </c>
      <c r="V1218" s="359">
        <f>+VLOOKUP($E1218,Emissions!$1:$1048576,MATCH(DATE(V$2,1,1),Emissions!$A$1:$LI$1),FALSE)</f>
        <v>0</v>
      </c>
      <c r="W1218" s="359">
        <f>+VLOOKUP($E1218,Emissions!$1:$1048576,MATCH(DATE(W$2,1,1),Emissions!$A$1:$LI$1),FALSE)</f>
        <v>0</v>
      </c>
      <c r="X1218" s="359">
        <f>+VLOOKUP($E1218,Emissions!$1:$1048576,MATCH(DATE(X$2,1,1),Emissions!$A$1:$LI$1),FALSE)</f>
        <v>0</v>
      </c>
      <c r="Y1218" s="359">
        <f>+VLOOKUP($E1218,Emissions!$1:$1048576,MATCH(DATE(Y$2,1,1),Emissions!$A$1:$LI$1),FALSE)</f>
        <v>0</v>
      </c>
      <c r="Z1218" s="359">
        <f>+VLOOKUP($E1218,Emissions!$1:$1048576,MATCH(DATE(Z$2,1,1),Emissions!$A$1:$LI$1),FALSE)</f>
        <v>0</v>
      </c>
      <c r="AA1218" s="359">
        <f>+VLOOKUP($E1218,Emissions!$1:$1048576,MATCH(DATE(AA$2,1,1),Emissions!$A$1:$LI$1),FALSE)</f>
        <v>0</v>
      </c>
      <c r="AB1218" s="359">
        <f>+VLOOKUP($E1218,Emissions!$1:$1048576,MATCH(DATE(AB$2,1,1),Emissions!$A$1:$LI$1),FALSE)</f>
        <v>0</v>
      </c>
      <c r="AC1218" s="359">
        <f>+VLOOKUP($E1218,Emissions!$1:$1048576,MATCH(DATE(AC$2,1,1),Emissions!$A$1:$LI$1),FALSE)</f>
        <v>0</v>
      </c>
      <c r="AD1218" s="359">
        <f>+VLOOKUP($E1218,Emissions!$1:$1048576,MATCH(DATE(AD$2,1,1),Emissions!$A$1:$LI$1),FALSE)</f>
        <v>0</v>
      </c>
      <c r="AE1218" s="359">
        <f>+VLOOKUP($E1218,Emissions!$1:$1048576,MATCH(DATE(AE$2,1,1),Emissions!$A$1:$LI$1),FALSE)</f>
        <v>0</v>
      </c>
      <c r="AF1218" s="359">
        <f>+VLOOKUP($E1218,Emissions!$1:$1048576,MATCH(DATE(AF$2,1,1),Emissions!$A$1:$LI$1),FALSE)</f>
        <v>0</v>
      </c>
      <c r="AG1218" s="359">
        <f>+VLOOKUP($E1218,Emissions!$1:$1048576,MATCH(DATE(AG$2,1,1),Emissions!$A$1:$LI$1),FALSE)</f>
        <v>0</v>
      </c>
      <c r="AH1218" s="359">
        <f>+VLOOKUP($E1218,Emissions!$1:$1048576,MATCH(DATE(AH$2,1,1),Emissions!$A$1:$LI$1),FALSE)</f>
        <v>0</v>
      </c>
      <c r="AI1218" s="359">
        <f>+VLOOKUP($E1218,Emissions!$1:$1048576,MATCH(DATE(AI$2,1,1),Emissions!$A$1:$LI$1),FALSE)</f>
        <v>0</v>
      </c>
      <c r="AJ1218" s="359">
        <f>+VLOOKUP($E1218,Emissions!$1:$1048576,MATCH(DATE(AJ$2,1,1),Emissions!$A$1:$LI$1),FALSE)</f>
        <v>0</v>
      </c>
      <c r="AK1218" s="359">
        <f>+VLOOKUP($E1218,Emissions!$1:$1048576,MATCH(DATE(AK$2,1,1),Emissions!$A$1:$LI$1),FALSE)</f>
        <v>0</v>
      </c>
      <c r="AL1218" s="359">
        <f>+VLOOKUP($E1218,Emissions!$1:$1048576,MATCH(DATE(AL$2,1,1),Emissions!$A$1:$LI$1),FALSE)</f>
        <v>0</v>
      </c>
      <c r="AM1218" s="359">
        <f>+VLOOKUP($E1218,Emissions!$1:$1048576,MATCH(DATE(AM$2,1,1),Emissions!$A$1:$LI$1),FALSE)</f>
        <v>0</v>
      </c>
      <c r="AN1218" s="359">
        <f>+VLOOKUP($E1218,Emissions!$1:$1048576,MATCH(DATE(AN$2,1,1),Emissions!$A$1:$LI$1),FALSE)</f>
        <v>0</v>
      </c>
      <c r="AO1218" s="359">
        <f>+VLOOKUP($E1218,Emissions!$1:$1048576,MATCH(DATE(AO$2,1,1),Emissions!$A$1:$LI$1),FALSE)</f>
        <v>0</v>
      </c>
      <c r="AP1218" s="359">
        <f>+VLOOKUP($E1218,Emissions!$1:$1048576,MATCH(DATE(AP$2,1,1),Emissions!$A$1:$LI$1),FALSE)</f>
        <v>0</v>
      </c>
      <c r="AQ1218" s="359">
        <f>+VLOOKUP($E1218,Emissions!$1:$1048576,MATCH(DATE(AQ$2,1,1),Emissions!$A$1:$LI$1),FALSE)</f>
        <v>0</v>
      </c>
      <c r="AR1218" s="359">
        <f>+VLOOKUP($E1218,Emissions!$1:$1048576,MATCH(DATE(AR$2,1,1),Emissions!$A$1:$LI$1),FALSE)</f>
        <v>0</v>
      </c>
      <c r="AS1218" s="359">
        <f>+VLOOKUP($E1218,Emissions!$1:$1048576,MATCH(DATE(AS$2,1,1),Emissions!$A$1:$LI$1),FALSE)</f>
        <v>0</v>
      </c>
      <c r="AT1218" s="359">
        <f>+VLOOKUP($E1218,Emissions!$1:$1048576,MATCH(DATE(AT$2,1,1),Emissions!$A$1:$LI$1),FALSE)</f>
        <v>0</v>
      </c>
      <c r="AU1218" s="359">
        <f>+VLOOKUP($E1218,Emissions!$1:$1048576,MATCH(DATE(AU$2,1,1),Emissions!$A$1:$LI$1),FALSE)</f>
        <v>0</v>
      </c>
      <c r="AV1218" s="359">
        <f>+VLOOKUP($E1218,Emissions!$1:$1048576,MATCH(DATE(AV$2,1,1),Emissions!$A$1:$LI$1),FALSE)</f>
        <v>0</v>
      </c>
      <c r="AW1218" s="359">
        <f>+VLOOKUP($E1218,Emissions!$1:$1048576,MATCH(DATE(AW$2,1,1),Emissions!$A$1:$LI$1),FALSE)</f>
        <v>0</v>
      </c>
      <c r="AX1218" s="359">
        <f>+VLOOKUP($E1218,Emissions!$1:$1048576,MATCH(DATE(AX$2,1,1),Emissions!$A$1:$LI$1),FALSE)</f>
        <v>0</v>
      </c>
      <c r="AY1218" s="359">
        <f>+VLOOKUP($E1218,Emissions!$1:$1048576,MATCH(DATE(AY$2,1,1),Emissions!$A$1:$LI$1),FALSE)</f>
        <v>0</v>
      </c>
      <c r="AZ1218" s="359">
        <f>+VLOOKUP($E1218,Emissions!$1:$1048576,MATCH(DATE(AZ$2,1,1),Emissions!$A$1:$LI$1),FALSE)</f>
        <v>0</v>
      </c>
      <c r="BA1218" s="359">
        <f>+VLOOKUP($E1218,Emissions!$1:$1048576,MATCH(DATE(BA$2,1,1),Emissions!$A$1:$LI$1),FALSE)</f>
        <v>0</v>
      </c>
      <c r="BB1218" s="359">
        <f>+VLOOKUP($E1218,Emissions!$1:$1048576,MATCH(DATE(BB$2,1,1),Emissions!$A$1:$LI$1),FALSE)</f>
        <v>0</v>
      </c>
      <c r="BC1218" s="359">
        <f>+VLOOKUP($E1218,Emissions!$1:$1048576,MATCH(DATE(BC$2,1,1),Emissions!$A$1:$LI$1),FALSE)</f>
        <v>0</v>
      </c>
      <c r="BD1218" s="359">
        <f>+VLOOKUP($E1218,Emissions!$1:$1048576,MATCH(DATE(BD$2,1,1),Emissions!$A$1:$LI$1),FALSE)</f>
        <v>0</v>
      </c>
      <c r="BE1218" s="359">
        <f>+VLOOKUP($E1218,Emissions!$1:$1048576,MATCH(DATE(BE$2,1,1),Emissions!$A$1:$LI$1),FALSE)</f>
        <v>0</v>
      </c>
      <c r="BF1218" s="359">
        <f>+VLOOKUP($E1218,Emissions!$1:$1048576,MATCH(DATE(BF$2,1,1),Emissions!$A$1:$LI$1),FALSE)</f>
        <v>0</v>
      </c>
      <c r="BG1218" s="359">
        <f>+VLOOKUP($E1218,Emissions!$1:$1048576,MATCH(DATE(BG$2,1,1),Emissions!$A$1:$LI$1),FALSE)</f>
        <v>0</v>
      </c>
      <c r="BH1218" s="359">
        <f>+VLOOKUP($E1218,Emissions!$1:$1048576,MATCH(DATE(BH$2,1,1),Emissions!$A$1:$LI$1),FALSE)</f>
        <v>0</v>
      </c>
      <c r="BI1218" s="359">
        <f>+VLOOKUP($E1218,Emissions!$1:$1048576,MATCH(DATE(BI$2,1,1),Emissions!$A$1:$LI$1),FALSE)</f>
        <v>0</v>
      </c>
    </row>
    <row r="1219" spans="1:61" s="92" customFormat="1" ht="15" customHeight="1" x14ac:dyDescent="0.35">
      <c r="A1219" s="409"/>
      <c r="B1219" s="169"/>
      <c r="C1219" s="137" t="s">
        <v>3334</v>
      </c>
      <c r="D1219" s="147"/>
      <c r="E1219" s="136" t="s">
        <v>3645</v>
      </c>
      <c r="F1219" s="325">
        <f>+VLOOKUP($E1219,Emissions!$1:$1048576,MATCH(DATE(F$2,1,1),Emissions!$A$1:$LI$1),FALSE)</f>
        <v>0</v>
      </c>
      <c r="G1219" s="325">
        <f>+VLOOKUP($E1219,Emissions!$1:$1048576,MATCH(DATE(G$2,1,1),Emissions!$A$1:$LI$1),FALSE)</f>
        <v>0</v>
      </c>
      <c r="H1219" s="325">
        <f>+VLOOKUP($E1219,Emissions!$1:$1048576,MATCH(DATE(H$2,1,1),Emissions!$A$1:$LI$1),FALSE)</f>
        <v>0</v>
      </c>
      <c r="I1219" s="325">
        <f>+VLOOKUP($E1219,Emissions!$1:$1048576,MATCH(DATE(I$2,1,1),Emissions!$A$1:$LI$1),FALSE)</f>
        <v>0</v>
      </c>
      <c r="J1219" s="325">
        <f>+VLOOKUP($E1219,Emissions!$1:$1048576,MATCH(DATE(J$2,1,1),Emissions!$A$1:$LI$1),FALSE)</f>
        <v>0</v>
      </c>
      <c r="K1219" s="325">
        <f>+VLOOKUP($E1219,Emissions!$1:$1048576,MATCH(DATE(K$2,1,1),Emissions!$A$1:$LI$1),FALSE)</f>
        <v>0</v>
      </c>
      <c r="L1219" s="325">
        <f>+VLOOKUP($E1219,Emissions!$1:$1048576,MATCH(DATE(L$2,1,1),Emissions!$A$1:$LI$1),FALSE)</f>
        <v>0</v>
      </c>
      <c r="M1219" s="325">
        <f>+VLOOKUP($E1219,Emissions!$1:$1048576,MATCH(DATE(M$2,1,1),Emissions!$A$1:$LI$1),FALSE)</f>
        <v>0</v>
      </c>
      <c r="N1219" s="325">
        <f>+VLOOKUP($E1219,Emissions!$1:$1048576,MATCH(DATE(N$2,1,1),Emissions!$A$1:$LI$1),FALSE)</f>
        <v>0</v>
      </c>
      <c r="O1219" s="325">
        <f>+VLOOKUP($E1219,Emissions!$1:$1048576,MATCH(DATE(O$2,1,1),Emissions!$A$1:$LI$1),FALSE)</f>
        <v>0</v>
      </c>
      <c r="P1219" s="325">
        <f>+VLOOKUP($E1219,Emissions!$1:$1048576,MATCH(DATE(P$2,1,1),Emissions!$A$1:$LI$1),FALSE)</f>
        <v>0</v>
      </c>
      <c r="Q1219" s="325">
        <f>+VLOOKUP($E1219,Emissions!$1:$1048576,MATCH(DATE(Q$2,1,1),Emissions!$A$1:$LI$1),FALSE)</f>
        <v>0</v>
      </c>
      <c r="R1219" s="325">
        <f>+VLOOKUP($E1219,Emissions!$1:$1048576,MATCH(DATE(R$2,1,1),Emissions!$A$1:$LI$1),FALSE)</f>
        <v>0</v>
      </c>
      <c r="S1219" s="325">
        <f>+VLOOKUP($E1219,Emissions!$1:$1048576,MATCH(DATE(S$2,1,1),Emissions!$A$1:$LI$1),FALSE)</f>
        <v>0</v>
      </c>
      <c r="T1219" s="325">
        <f>+VLOOKUP($E1219,Emissions!$1:$1048576,MATCH(DATE(T$2,1,1),Emissions!$A$1:$LI$1),FALSE)</f>
        <v>0</v>
      </c>
      <c r="U1219" s="325">
        <f>+VLOOKUP($E1219,Emissions!$1:$1048576,MATCH(DATE(U$2,1,1),Emissions!$A$1:$LI$1),FALSE)</f>
        <v>0</v>
      </c>
      <c r="V1219" s="325">
        <f>+VLOOKUP($E1219,Emissions!$1:$1048576,MATCH(DATE(V$2,1,1),Emissions!$A$1:$LI$1),FALSE)</f>
        <v>0</v>
      </c>
      <c r="W1219" s="325">
        <f>+VLOOKUP($E1219,Emissions!$1:$1048576,MATCH(DATE(W$2,1,1),Emissions!$A$1:$LI$1),FALSE)</f>
        <v>0</v>
      </c>
      <c r="X1219" s="325">
        <f>+VLOOKUP($E1219,Emissions!$1:$1048576,MATCH(DATE(X$2,1,1),Emissions!$A$1:$LI$1),FALSE)</f>
        <v>0</v>
      </c>
      <c r="Y1219" s="325">
        <f>+VLOOKUP($E1219,Emissions!$1:$1048576,MATCH(DATE(Y$2,1,1),Emissions!$A$1:$LI$1),FALSE)</f>
        <v>0</v>
      </c>
      <c r="Z1219" s="325">
        <f>+VLOOKUP($E1219,Emissions!$1:$1048576,MATCH(DATE(Z$2,1,1),Emissions!$A$1:$LI$1),FALSE)</f>
        <v>0</v>
      </c>
      <c r="AA1219" s="325">
        <f>+VLOOKUP($E1219,Emissions!$1:$1048576,MATCH(DATE(AA$2,1,1),Emissions!$A$1:$LI$1),FALSE)</f>
        <v>0</v>
      </c>
      <c r="AB1219" s="325">
        <f>+VLOOKUP($E1219,Emissions!$1:$1048576,MATCH(DATE(AB$2,1,1),Emissions!$A$1:$LI$1),FALSE)</f>
        <v>0</v>
      </c>
      <c r="AC1219" s="325">
        <f>+VLOOKUP($E1219,Emissions!$1:$1048576,MATCH(DATE(AC$2,1,1),Emissions!$A$1:$LI$1),FALSE)</f>
        <v>0</v>
      </c>
      <c r="AD1219" s="325">
        <f>+VLOOKUP($E1219,Emissions!$1:$1048576,MATCH(DATE(AD$2,1,1),Emissions!$A$1:$LI$1),FALSE)</f>
        <v>0</v>
      </c>
      <c r="AE1219" s="325">
        <f>+VLOOKUP($E1219,Emissions!$1:$1048576,MATCH(DATE(AE$2,1,1),Emissions!$A$1:$LI$1),FALSE)</f>
        <v>0</v>
      </c>
      <c r="AF1219" s="325">
        <f>+VLOOKUP($E1219,Emissions!$1:$1048576,MATCH(DATE(AF$2,1,1),Emissions!$A$1:$LI$1),FALSE)</f>
        <v>0</v>
      </c>
      <c r="AG1219" s="325">
        <f>+VLOOKUP($E1219,Emissions!$1:$1048576,MATCH(DATE(AG$2,1,1),Emissions!$A$1:$LI$1),FALSE)</f>
        <v>0</v>
      </c>
      <c r="AH1219" s="325">
        <f>+VLOOKUP($E1219,Emissions!$1:$1048576,MATCH(DATE(AH$2,1,1),Emissions!$A$1:$LI$1),FALSE)</f>
        <v>0</v>
      </c>
      <c r="AI1219" s="325">
        <f>+VLOOKUP($E1219,Emissions!$1:$1048576,MATCH(DATE(AI$2,1,1),Emissions!$A$1:$LI$1),FALSE)</f>
        <v>0</v>
      </c>
      <c r="AJ1219" s="325">
        <f>+VLOOKUP($E1219,Emissions!$1:$1048576,MATCH(DATE(AJ$2,1,1),Emissions!$A$1:$LI$1),FALSE)</f>
        <v>0</v>
      </c>
      <c r="AK1219" s="325">
        <f>+VLOOKUP($E1219,Emissions!$1:$1048576,MATCH(DATE(AK$2,1,1),Emissions!$A$1:$LI$1),FALSE)</f>
        <v>0</v>
      </c>
      <c r="AL1219" s="325">
        <f>+VLOOKUP($E1219,Emissions!$1:$1048576,MATCH(DATE(AL$2,1,1),Emissions!$A$1:$LI$1),FALSE)</f>
        <v>0</v>
      </c>
      <c r="AM1219" s="325">
        <f>+VLOOKUP($E1219,Emissions!$1:$1048576,MATCH(DATE(AM$2,1,1),Emissions!$A$1:$LI$1),FALSE)</f>
        <v>0</v>
      </c>
      <c r="AN1219" s="325">
        <f>+VLOOKUP($E1219,Emissions!$1:$1048576,MATCH(DATE(AN$2,1,1),Emissions!$A$1:$LI$1),FALSE)</f>
        <v>0</v>
      </c>
      <c r="AO1219" s="325">
        <f>+VLOOKUP($E1219,Emissions!$1:$1048576,MATCH(DATE(AO$2,1,1),Emissions!$A$1:$LI$1),FALSE)</f>
        <v>0</v>
      </c>
      <c r="AP1219" s="325">
        <f>+VLOOKUP($E1219,Emissions!$1:$1048576,MATCH(DATE(AP$2,1,1),Emissions!$A$1:$LI$1),FALSE)</f>
        <v>0</v>
      </c>
      <c r="AQ1219" s="325">
        <f>+VLOOKUP($E1219,Emissions!$1:$1048576,MATCH(DATE(AQ$2,1,1),Emissions!$A$1:$LI$1),FALSE)</f>
        <v>0</v>
      </c>
      <c r="AR1219" s="325">
        <f>+VLOOKUP($E1219,Emissions!$1:$1048576,MATCH(DATE(AR$2,1,1),Emissions!$A$1:$LI$1),FALSE)</f>
        <v>0</v>
      </c>
      <c r="AS1219" s="325">
        <f>+VLOOKUP($E1219,Emissions!$1:$1048576,MATCH(DATE(AS$2,1,1),Emissions!$A$1:$LI$1),FALSE)</f>
        <v>0</v>
      </c>
      <c r="AT1219" s="325">
        <f>+VLOOKUP($E1219,Emissions!$1:$1048576,MATCH(DATE(AT$2,1,1),Emissions!$A$1:$LI$1),FALSE)</f>
        <v>0</v>
      </c>
      <c r="AU1219" s="325">
        <f>+VLOOKUP($E1219,Emissions!$1:$1048576,MATCH(DATE(AU$2,1,1),Emissions!$A$1:$LI$1),FALSE)</f>
        <v>0</v>
      </c>
      <c r="AV1219" s="325">
        <f>+VLOOKUP($E1219,Emissions!$1:$1048576,MATCH(DATE(AV$2,1,1),Emissions!$A$1:$LI$1),FALSE)</f>
        <v>0</v>
      </c>
      <c r="AW1219" s="325">
        <f>+VLOOKUP($E1219,Emissions!$1:$1048576,MATCH(DATE(AW$2,1,1),Emissions!$A$1:$LI$1),FALSE)</f>
        <v>0</v>
      </c>
      <c r="AX1219" s="325">
        <f>+VLOOKUP($E1219,Emissions!$1:$1048576,MATCH(DATE(AX$2,1,1),Emissions!$A$1:$LI$1),FALSE)</f>
        <v>0</v>
      </c>
      <c r="AY1219" s="325">
        <f>+VLOOKUP($E1219,Emissions!$1:$1048576,MATCH(DATE(AY$2,1,1),Emissions!$A$1:$LI$1),FALSE)</f>
        <v>0</v>
      </c>
      <c r="AZ1219" s="325">
        <f>+VLOOKUP($E1219,Emissions!$1:$1048576,MATCH(DATE(AZ$2,1,1),Emissions!$A$1:$LI$1),FALSE)</f>
        <v>0</v>
      </c>
      <c r="BA1219" s="325">
        <f>+VLOOKUP($E1219,Emissions!$1:$1048576,MATCH(DATE(BA$2,1,1),Emissions!$A$1:$LI$1),FALSE)</f>
        <v>0</v>
      </c>
      <c r="BB1219" s="325">
        <f>+VLOOKUP($E1219,Emissions!$1:$1048576,MATCH(DATE(BB$2,1,1),Emissions!$A$1:$LI$1),FALSE)</f>
        <v>0</v>
      </c>
      <c r="BC1219" s="325">
        <f>+VLOOKUP($E1219,Emissions!$1:$1048576,MATCH(DATE(BC$2,1,1),Emissions!$A$1:$LI$1),FALSE)</f>
        <v>0</v>
      </c>
      <c r="BD1219" s="325">
        <f>+VLOOKUP($E1219,Emissions!$1:$1048576,MATCH(DATE(BD$2,1,1),Emissions!$A$1:$LI$1),FALSE)</f>
        <v>0</v>
      </c>
      <c r="BE1219" s="325">
        <f>+VLOOKUP($E1219,Emissions!$1:$1048576,MATCH(DATE(BE$2,1,1),Emissions!$A$1:$LI$1),FALSE)</f>
        <v>0</v>
      </c>
      <c r="BF1219" s="325">
        <f>+VLOOKUP($E1219,Emissions!$1:$1048576,MATCH(DATE(BF$2,1,1),Emissions!$A$1:$LI$1),FALSE)</f>
        <v>0</v>
      </c>
      <c r="BG1219" s="325">
        <f>+VLOOKUP($E1219,Emissions!$1:$1048576,MATCH(DATE(BG$2,1,1),Emissions!$A$1:$LI$1),FALSE)</f>
        <v>0</v>
      </c>
      <c r="BH1219" s="325">
        <f>+VLOOKUP($E1219,Emissions!$1:$1048576,MATCH(DATE(BH$2,1,1),Emissions!$A$1:$LI$1),FALSE)</f>
        <v>0</v>
      </c>
      <c r="BI1219" s="325">
        <f>+VLOOKUP($E1219,Emissions!$1:$1048576,MATCH(DATE(BI$2,1,1),Emissions!$A$1:$LI$1),FALSE)</f>
        <v>0</v>
      </c>
    </row>
    <row r="1220" spans="1:61" ht="15" customHeight="1" x14ac:dyDescent="0.35">
      <c r="A1220" s="409"/>
      <c r="B1220" s="169"/>
      <c r="C1220" s="138" t="s">
        <v>602</v>
      </c>
      <c r="D1220" s="114"/>
      <c r="E1220" s="50" t="s">
        <v>3646</v>
      </c>
      <c r="F1220" s="359">
        <f>+VLOOKUP($E1220,Emissions!$1:$1048576,MATCH(DATE(F$2,1,1),Emissions!$A$1:$LI$1),FALSE)</f>
        <v>0</v>
      </c>
      <c r="G1220" s="359">
        <f>+VLOOKUP($E1220,Emissions!$1:$1048576,MATCH(DATE(G$2,1,1),Emissions!$A$1:$LI$1),FALSE)</f>
        <v>0</v>
      </c>
      <c r="H1220" s="359">
        <f>+VLOOKUP($E1220,Emissions!$1:$1048576,MATCH(DATE(H$2,1,1),Emissions!$A$1:$LI$1),FALSE)</f>
        <v>0</v>
      </c>
      <c r="I1220" s="359">
        <f>+VLOOKUP($E1220,Emissions!$1:$1048576,MATCH(DATE(I$2,1,1),Emissions!$A$1:$LI$1),FALSE)</f>
        <v>0</v>
      </c>
      <c r="J1220" s="359">
        <f>+VLOOKUP($E1220,Emissions!$1:$1048576,MATCH(DATE(J$2,1,1),Emissions!$A$1:$LI$1),FALSE)</f>
        <v>0</v>
      </c>
      <c r="K1220" s="359">
        <f>+VLOOKUP($E1220,Emissions!$1:$1048576,MATCH(DATE(K$2,1,1),Emissions!$A$1:$LI$1),FALSE)</f>
        <v>0</v>
      </c>
      <c r="L1220" s="359">
        <f>+VLOOKUP($E1220,Emissions!$1:$1048576,MATCH(DATE(L$2,1,1),Emissions!$A$1:$LI$1),FALSE)</f>
        <v>0</v>
      </c>
      <c r="M1220" s="359">
        <f>+VLOOKUP($E1220,Emissions!$1:$1048576,MATCH(DATE(M$2,1,1),Emissions!$A$1:$LI$1),FALSE)</f>
        <v>0</v>
      </c>
      <c r="N1220" s="359">
        <f>+VLOOKUP($E1220,Emissions!$1:$1048576,MATCH(DATE(N$2,1,1),Emissions!$A$1:$LI$1),FALSE)</f>
        <v>0</v>
      </c>
      <c r="O1220" s="359">
        <f>+VLOOKUP($E1220,Emissions!$1:$1048576,MATCH(DATE(O$2,1,1),Emissions!$A$1:$LI$1),FALSE)</f>
        <v>0</v>
      </c>
      <c r="P1220" s="359">
        <f>+VLOOKUP($E1220,Emissions!$1:$1048576,MATCH(DATE(P$2,1,1),Emissions!$A$1:$LI$1),FALSE)</f>
        <v>0</v>
      </c>
      <c r="Q1220" s="359">
        <f>+VLOOKUP($E1220,Emissions!$1:$1048576,MATCH(DATE(Q$2,1,1),Emissions!$A$1:$LI$1),FALSE)</f>
        <v>0</v>
      </c>
      <c r="R1220" s="359">
        <f>+VLOOKUP($E1220,Emissions!$1:$1048576,MATCH(DATE(R$2,1,1),Emissions!$A$1:$LI$1),FALSE)</f>
        <v>0</v>
      </c>
      <c r="S1220" s="359">
        <f>+VLOOKUP($E1220,Emissions!$1:$1048576,MATCH(DATE(S$2,1,1),Emissions!$A$1:$LI$1),FALSE)</f>
        <v>0</v>
      </c>
      <c r="T1220" s="359">
        <f>+VLOOKUP($E1220,Emissions!$1:$1048576,MATCH(DATE(T$2,1,1),Emissions!$A$1:$LI$1),FALSE)</f>
        <v>0</v>
      </c>
      <c r="U1220" s="359">
        <f>+VLOOKUP($E1220,Emissions!$1:$1048576,MATCH(DATE(U$2,1,1),Emissions!$A$1:$LI$1),FALSE)</f>
        <v>0</v>
      </c>
      <c r="V1220" s="359">
        <f>+VLOOKUP($E1220,Emissions!$1:$1048576,MATCH(DATE(V$2,1,1),Emissions!$A$1:$LI$1),FALSE)</f>
        <v>0</v>
      </c>
      <c r="W1220" s="359">
        <f>+VLOOKUP($E1220,Emissions!$1:$1048576,MATCH(DATE(W$2,1,1),Emissions!$A$1:$LI$1),FALSE)</f>
        <v>0</v>
      </c>
      <c r="X1220" s="359">
        <f>+VLOOKUP($E1220,Emissions!$1:$1048576,MATCH(DATE(X$2,1,1),Emissions!$A$1:$LI$1),FALSE)</f>
        <v>0</v>
      </c>
      <c r="Y1220" s="359">
        <f>+VLOOKUP($E1220,Emissions!$1:$1048576,MATCH(DATE(Y$2,1,1),Emissions!$A$1:$LI$1),FALSE)</f>
        <v>0</v>
      </c>
      <c r="Z1220" s="359">
        <f>+VLOOKUP($E1220,Emissions!$1:$1048576,MATCH(DATE(Z$2,1,1),Emissions!$A$1:$LI$1),FALSE)</f>
        <v>0</v>
      </c>
      <c r="AA1220" s="359">
        <f>+VLOOKUP($E1220,Emissions!$1:$1048576,MATCH(DATE(AA$2,1,1),Emissions!$A$1:$LI$1),FALSE)</f>
        <v>0</v>
      </c>
      <c r="AB1220" s="359">
        <f>+VLOOKUP($E1220,Emissions!$1:$1048576,MATCH(DATE(AB$2,1,1),Emissions!$A$1:$LI$1),FALSE)</f>
        <v>0</v>
      </c>
      <c r="AC1220" s="359">
        <f>+VLOOKUP($E1220,Emissions!$1:$1048576,MATCH(DATE(AC$2,1,1),Emissions!$A$1:$LI$1),FALSE)</f>
        <v>0</v>
      </c>
      <c r="AD1220" s="359">
        <f>+VLOOKUP($E1220,Emissions!$1:$1048576,MATCH(DATE(AD$2,1,1),Emissions!$A$1:$LI$1),FALSE)</f>
        <v>0</v>
      </c>
      <c r="AE1220" s="359">
        <f>+VLOOKUP($E1220,Emissions!$1:$1048576,MATCH(DATE(AE$2,1,1),Emissions!$A$1:$LI$1),FALSE)</f>
        <v>0</v>
      </c>
      <c r="AF1220" s="359">
        <f>+VLOOKUP($E1220,Emissions!$1:$1048576,MATCH(DATE(AF$2,1,1),Emissions!$A$1:$LI$1),FALSE)</f>
        <v>0</v>
      </c>
      <c r="AG1220" s="359">
        <f>+VLOOKUP($E1220,Emissions!$1:$1048576,MATCH(DATE(AG$2,1,1),Emissions!$A$1:$LI$1),FALSE)</f>
        <v>0</v>
      </c>
      <c r="AH1220" s="359">
        <f>+VLOOKUP($E1220,Emissions!$1:$1048576,MATCH(DATE(AH$2,1,1),Emissions!$A$1:$LI$1),FALSE)</f>
        <v>0</v>
      </c>
      <c r="AI1220" s="359">
        <f>+VLOOKUP($E1220,Emissions!$1:$1048576,MATCH(DATE(AI$2,1,1),Emissions!$A$1:$LI$1),FALSE)</f>
        <v>0</v>
      </c>
      <c r="AJ1220" s="359">
        <f>+VLOOKUP($E1220,Emissions!$1:$1048576,MATCH(DATE(AJ$2,1,1),Emissions!$A$1:$LI$1),FALSE)</f>
        <v>0</v>
      </c>
      <c r="AK1220" s="359">
        <f>+VLOOKUP($E1220,Emissions!$1:$1048576,MATCH(DATE(AK$2,1,1),Emissions!$A$1:$LI$1),FALSE)</f>
        <v>0</v>
      </c>
      <c r="AL1220" s="359">
        <f>+VLOOKUP($E1220,Emissions!$1:$1048576,MATCH(DATE(AL$2,1,1),Emissions!$A$1:$LI$1),FALSE)</f>
        <v>0</v>
      </c>
      <c r="AM1220" s="359">
        <f>+VLOOKUP($E1220,Emissions!$1:$1048576,MATCH(DATE(AM$2,1,1),Emissions!$A$1:$LI$1),FALSE)</f>
        <v>0</v>
      </c>
      <c r="AN1220" s="359">
        <f>+VLOOKUP($E1220,Emissions!$1:$1048576,MATCH(DATE(AN$2,1,1),Emissions!$A$1:$LI$1),FALSE)</f>
        <v>0</v>
      </c>
      <c r="AO1220" s="359">
        <f>+VLOOKUP($E1220,Emissions!$1:$1048576,MATCH(DATE(AO$2,1,1),Emissions!$A$1:$LI$1),FALSE)</f>
        <v>0</v>
      </c>
      <c r="AP1220" s="359">
        <f>+VLOOKUP($E1220,Emissions!$1:$1048576,MATCH(DATE(AP$2,1,1),Emissions!$A$1:$LI$1),FALSE)</f>
        <v>0</v>
      </c>
      <c r="AQ1220" s="359">
        <f>+VLOOKUP($E1220,Emissions!$1:$1048576,MATCH(DATE(AQ$2,1,1),Emissions!$A$1:$LI$1),FALSE)</f>
        <v>0</v>
      </c>
      <c r="AR1220" s="359">
        <f>+VLOOKUP($E1220,Emissions!$1:$1048576,MATCH(DATE(AR$2,1,1),Emissions!$A$1:$LI$1),FALSE)</f>
        <v>0</v>
      </c>
      <c r="AS1220" s="359">
        <f>+VLOOKUP($E1220,Emissions!$1:$1048576,MATCH(DATE(AS$2,1,1),Emissions!$A$1:$LI$1),FALSE)</f>
        <v>0</v>
      </c>
      <c r="AT1220" s="359">
        <f>+VLOOKUP($E1220,Emissions!$1:$1048576,MATCH(DATE(AT$2,1,1),Emissions!$A$1:$LI$1),FALSE)</f>
        <v>0</v>
      </c>
      <c r="AU1220" s="359">
        <f>+VLOOKUP($E1220,Emissions!$1:$1048576,MATCH(DATE(AU$2,1,1),Emissions!$A$1:$LI$1),FALSE)</f>
        <v>0</v>
      </c>
      <c r="AV1220" s="359">
        <f>+VLOOKUP($E1220,Emissions!$1:$1048576,MATCH(DATE(AV$2,1,1),Emissions!$A$1:$LI$1),FALSE)</f>
        <v>0</v>
      </c>
      <c r="AW1220" s="359">
        <f>+VLOOKUP($E1220,Emissions!$1:$1048576,MATCH(DATE(AW$2,1,1),Emissions!$A$1:$LI$1),FALSE)</f>
        <v>0</v>
      </c>
      <c r="AX1220" s="359">
        <f>+VLOOKUP($E1220,Emissions!$1:$1048576,MATCH(DATE(AX$2,1,1),Emissions!$A$1:$LI$1),FALSE)</f>
        <v>0</v>
      </c>
      <c r="AY1220" s="359">
        <f>+VLOOKUP($E1220,Emissions!$1:$1048576,MATCH(DATE(AY$2,1,1),Emissions!$A$1:$LI$1),FALSE)</f>
        <v>0</v>
      </c>
      <c r="AZ1220" s="359">
        <f>+VLOOKUP($E1220,Emissions!$1:$1048576,MATCH(DATE(AZ$2,1,1),Emissions!$A$1:$LI$1),FALSE)</f>
        <v>0</v>
      </c>
      <c r="BA1220" s="359">
        <f>+VLOOKUP($E1220,Emissions!$1:$1048576,MATCH(DATE(BA$2,1,1),Emissions!$A$1:$LI$1),FALSE)</f>
        <v>0</v>
      </c>
      <c r="BB1220" s="359">
        <f>+VLOOKUP($E1220,Emissions!$1:$1048576,MATCH(DATE(BB$2,1,1),Emissions!$A$1:$LI$1),FALSE)</f>
        <v>0</v>
      </c>
      <c r="BC1220" s="359">
        <f>+VLOOKUP($E1220,Emissions!$1:$1048576,MATCH(DATE(BC$2,1,1),Emissions!$A$1:$LI$1),FALSE)</f>
        <v>0</v>
      </c>
      <c r="BD1220" s="359">
        <f>+VLOOKUP($E1220,Emissions!$1:$1048576,MATCH(DATE(BD$2,1,1),Emissions!$A$1:$LI$1),FALSE)</f>
        <v>0</v>
      </c>
      <c r="BE1220" s="359">
        <f>+VLOOKUP($E1220,Emissions!$1:$1048576,MATCH(DATE(BE$2,1,1),Emissions!$A$1:$LI$1),FALSE)</f>
        <v>0</v>
      </c>
      <c r="BF1220" s="359">
        <f>+VLOOKUP($E1220,Emissions!$1:$1048576,MATCH(DATE(BF$2,1,1),Emissions!$A$1:$LI$1),FALSE)</f>
        <v>0</v>
      </c>
      <c r="BG1220" s="359">
        <f>+VLOOKUP($E1220,Emissions!$1:$1048576,MATCH(DATE(BG$2,1,1),Emissions!$A$1:$LI$1),FALSE)</f>
        <v>0</v>
      </c>
      <c r="BH1220" s="359">
        <f>+VLOOKUP($E1220,Emissions!$1:$1048576,MATCH(DATE(BH$2,1,1),Emissions!$A$1:$LI$1),FALSE)</f>
        <v>0</v>
      </c>
      <c r="BI1220" s="359">
        <f>+VLOOKUP($E1220,Emissions!$1:$1048576,MATCH(DATE(BI$2,1,1),Emissions!$A$1:$LI$1),FALSE)</f>
        <v>0</v>
      </c>
    </row>
    <row r="1221" spans="1:61" ht="15" customHeight="1" x14ac:dyDescent="0.35">
      <c r="A1221" s="409"/>
      <c r="B1221" s="169"/>
      <c r="C1221" s="138" t="s">
        <v>603</v>
      </c>
      <c r="D1221" s="114"/>
      <c r="E1221" s="50" t="s">
        <v>3647</v>
      </c>
      <c r="F1221" s="359">
        <f>+VLOOKUP($E1221,Emissions!$1:$1048576,MATCH(DATE(F$2,1,1),Emissions!$A$1:$LI$1),FALSE)</f>
        <v>0</v>
      </c>
      <c r="G1221" s="359">
        <f>+VLOOKUP($E1221,Emissions!$1:$1048576,MATCH(DATE(G$2,1,1),Emissions!$A$1:$LI$1),FALSE)</f>
        <v>0</v>
      </c>
      <c r="H1221" s="359">
        <f>+VLOOKUP($E1221,Emissions!$1:$1048576,MATCH(DATE(H$2,1,1),Emissions!$A$1:$LI$1),FALSE)</f>
        <v>0</v>
      </c>
      <c r="I1221" s="359">
        <f>+VLOOKUP($E1221,Emissions!$1:$1048576,MATCH(DATE(I$2,1,1),Emissions!$A$1:$LI$1),FALSE)</f>
        <v>0</v>
      </c>
      <c r="J1221" s="359">
        <f>+VLOOKUP($E1221,Emissions!$1:$1048576,MATCH(DATE(J$2,1,1),Emissions!$A$1:$LI$1),FALSE)</f>
        <v>0</v>
      </c>
      <c r="K1221" s="359">
        <f>+VLOOKUP($E1221,Emissions!$1:$1048576,MATCH(DATE(K$2,1,1),Emissions!$A$1:$LI$1),FALSE)</f>
        <v>0</v>
      </c>
      <c r="L1221" s="359">
        <f>+VLOOKUP($E1221,Emissions!$1:$1048576,MATCH(DATE(L$2,1,1),Emissions!$A$1:$LI$1),FALSE)</f>
        <v>0</v>
      </c>
      <c r="M1221" s="359">
        <f>+VLOOKUP($E1221,Emissions!$1:$1048576,MATCH(DATE(M$2,1,1),Emissions!$A$1:$LI$1),FALSE)</f>
        <v>0</v>
      </c>
      <c r="N1221" s="359">
        <f>+VLOOKUP($E1221,Emissions!$1:$1048576,MATCH(DATE(N$2,1,1),Emissions!$A$1:$LI$1),FALSE)</f>
        <v>0</v>
      </c>
      <c r="O1221" s="359">
        <f>+VLOOKUP($E1221,Emissions!$1:$1048576,MATCH(DATE(O$2,1,1),Emissions!$A$1:$LI$1),FALSE)</f>
        <v>0</v>
      </c>
      <c r="P1221" s="359">
        <f>+VLOOKUP($E1221,Emissions!$1:$1048576,MATCH(DATE(P$2,1,1),Emissions!$A$1:$LI$1),FALSE)</f>
        <v>0</v>
      </c>
      <c r="Q1221" s="359">
        <f>+VLOOKUP($E1221,Emissions!$1:$1048576,MATCH(DATE(Q$2,1,1),Emissions!$A$1:$LI$1),FALSE)</f>
        <v>0</v>
      </c>
      <c r="R1221" s="359">
        <f>+VLOOKUP($E1221,Emissions!$1:$1048576,MATCH(DATE(R$2,1,1),Emissions!$A$1:$LI$1),FALSE)</f>
        <v>0</v>
      </c>
      <c r="S1221" s="359">
        <f>+VLOOKUP($E1221,Emissions!$1:$1048576,MATCH(DATE(S$2,1,1),Emissions!$A$1:$LI$1),FALSE)</f>
        <v>0</v>
      </c>
      <c r="T1221" s="359">
        <f>+VLOOKUP($E1221,Emissions!$1:$1048576,MATCH(DATE(T$2,1,1),Emissions!$A$1:$LI$1),FALSE)</f>
        <v>0</v>
      </c>
      <c r="U1221" s="359">
        <f>+VLOOKUP($E1221,Emissions!$1:$1048576,MATCH(DATE(U$2,1,1),Emissions!$A$1:$LI$1),FALSE)</f>
        <v>0</v>
      </c>
      <c r="V1221" s="359">
        <f>+VLOOKUP($E1221,Emissions!$1:$1048576,MATCH(DATE(V$2,1,1),Emissions!$A$1:$LI$1),FALSE)</f>
        <v>0</v>
      </c>
      <c r="W1221" s="359">
        <f>+VLOOKUP($E1221,Emissions!$1:$1048576,MATCH(DATE(W$2,1,1),Emissions!$A$1:$LI$1),FALSE)</f>
        <v>0</v>
      </c>
      <c r="X1221" s="359">
        <f>+VLOOKUP($E1221,Emissions!$1:$1048576,MATCH(DATE(X$2,1,1),Emissions!$A$1:$LI$1),FALSE)</f>
        <v>0</v>
      </c>
      <c r="Y1221" s="359">
        <f>+VLOOKUP($E1221,Emissions!$1:$1048576,MATCH(DATE(Y$2,1,1),Emissions!$A$1:$LI$1),FALSE)</f>
        <v>0</v>
      </c>
      <c r="Z1221" s="359">
        <f>+VLOOKUP($E1221,Emissions!$1:$1048576,MATCH(DATE(Z$2,1,1),Emissions!$A$1:$LI$1),FALSE)</f>
        <v>0</v>
      </c>
      <c r="AA1221" s="359">
        <f>+VLOOKUP($E1221,Emissions!$1:$1048576,MATCH(DATE(AA$2,1,1),Emissions!$A$1:$LI$1),FALSE)</f>
        <v>0</v>
      </c>
      <c r="AB1221" s="359">
        <f>+VLOOKUP($E1221,Emissions!$1:$1048576,MATCH(DATE(AB$2,1,1),Emissions!$A$1:$LI$1),FALSE)</f>
        <v>0</v>
      </c>
      <c r="AC1221" s="359">
        <f>+VLOOKUP($E1221,Emissions!$1:$1048576,MATCH(DATE(AC$2,1,1),Emissions!$A$1:$LI$1),FALSE)</f>
        <v>0</v>
      </c>
      <c r="AD1221" s="359">
        <f>+VLOOKUP($E1221,Emissions!$1:$1048576,MATCH(DATE(AD$2,1,1),Emissions!$A$1:$LI$1),FALSE)</f>
        <v>0</v>
      </c>
      <c r="AE1221" s="359">
        <f>+VLOOKUP($E1221,Emissions!$1:$1048576,MATCH(DATE(AE$2,1,1),Emissions!$A$1:$LI$1),FALSE)</f>
        <v>0</v>
      </c>
      <c r="AF1221" s="359">
        <f>+VLOOKUP($E1221,Emissions!$1:$1048576,MATCH(DATE(AF$2,1,1),Emissions!$A$1:$LI$1),FALSE)</f>
        <v>0</v>
      </c>
      <c r="AG1221" s="359">
        <f>+VLOOKUP($E1221,Emissions!$1:$1048576,MATCH(DATE(AG$2,1,1),Emissions!$A$1:$LI$1),FALSE)</f>
        <v>0</v>
      </c>
      <c r="AH1221" s="359">
        <f>+VLOOKUP($E1221,Emissions!$1:$1048576,MATCH(DATE(AH$2,1,1),Emissions!$A$1:$LI$1),FALSE)</f>
        <v>0</v>
      </c>
      <c r="AI1221" s="359">
        <f>+VLOOKUP($E1221,Emissions!$1:$1048576,MATCH(DATE(AI$2,1,1),Emissions!$A$1:$LI$1),FALSE)</f>
        <v>0</v>
      </c>
      <c r="AJ1221" s="359">
        <f>+VLOOKUP($E1221,Emissions!$1:$1048576,MATCH(DATE(AJ$2,1,1),Emissions!$A$1:$LI$1),FALSE)</f>
        <v>0</v>
      </c>
      <c r="AK1221" s="359">
        <f>+VLOOKUP($E1221,Emissions!$1:$1048576,MATCH(DATE(AK$2,1,1),Emissions!$A$1:$LI$1),FALSE)</f>
        <v>0</v>
      </c>
      <c r="AL1221" s="359">
        <f>+VLOOKUP($E1221,Emissions!$1:$1048576,MATCH(DATE(AL$2,1,1),Emissions!$A$1:$LI$1),FALSE)</f>
        <v>0</v>
      </c>
      <c r="AM1221" s="359">
        <f>+VLOOKUP($E1221,Emissions!$1:$1048576,MATCH(DATE(AM$2,1,1),Emissions!$A$1:$LI$1),FALSE)</f>
        <v>0</v>
      </c>
      <c r="AN1221" s="359">
        <f>+VLOOKUP($E1221,Emissions!$1:$1048576,MATCH(DATE(AN$2,1,1),Emissions!$A$1:$LI$1),FALSE)</f>
        <v>0</v>
      </c>
      <c r="AO1221" s="359">
        <f>+VLOOKUP($E1221,Emissions!$1:$1048576,MATCH(DATE(AO$2,1,1),Emissions!$A$1:$LI$1),FALSE)</f>
        <v>0</v>
      </c>
      <c r="AP1221" s="359">
        <f>+VLOOKUP($E1221,Emissions!$1:$1048576,MATCH(DATE(AP$2,1,1),Emissions!$A$1:$LI$1),FALSE)</f>
        <v>0</v>
      </c>
      <c r="AQ1221" s="359">
        <f>+VLOOKUP($E1221,Emissions!$1:$1048576,MATCH(DATE(AQ$2,1,1),Emissions!$A$1:$LI$1),FALSE)</f>
        <v>0</v>
      </c>
      <c r="AR1221" s="359">
        <f>+VLOOKUP($E1221,Emissions!$1:$1048576,MATCH(DATE(AR$2,1,1),Emissions!$A$1:$LI$1),FALSE)</f>
        <v>0</v>
      </c>
      <c r="AS1221" s="359">
        <f>+VLOOKUP($E1221,Emissions!$1:$1048576,MATCH(DATE(AS$2,1,1),Emissions!$A$1:$LI$1),FALSE)</f>
        <v>0</v>
      </c>
      <c r="AT1221" s="359">
        <f>+VLOOKUP($E1221,Emissions!$1:$1048576,MATCH(DATE(AT$2,1,1),Emissions!$A$1:$LI$1),FALSE)</f>
        <v>0</v>
      </c>
      <c r="AU1221" s="359">
        <f>+VLOOKUP($E1221,Emissions!$1:$1048576,MATCH(DATE(AU$2,1,1),Emissions!$A$1:$LI$1),FALSE)</f>
        <v>0</v>
      </c>
      <c r="AV1221" s="359">
        <f>+VLOOKUP($E1221,Emissions!$1:$1048576,MATCH(DATE(AV$2,1,1),Emissions!$A$1:$LI$1),FALSE)</f>
        <v>0</v>
      </c>
      <c r="AW1221" s="359">
        <f>+VLOOKUP($E1221,Emissions!$1:$1048576,MATCH(DATE(AW$2,1,1),Emissions!$A$1:$LI$1),FALSE)</f>
        <v>0</v>
      </c>
      <c r="AX1221" s="359">
        <f>+VLOOKUP($E1221,Emissions!$1:$1048576,MATCH(DATE(AX$2,1,1),Emissions!$A$1:$LI$1),FALSE)</f>
        <v>0</v>
      </c>
      <c r="AY1221" s="359">
        <f>+VLOOKUP($E1221,Emissions!$1:$1048576,MATCH(DATE(AY$2,1,1),Emissions!$A$1:$LI$1),FALSE)</f>
        <v>0</v>
      </c>
      <c r="AZ1221" s="359">
        <f>+VLOOKUP($E1221,Emissions!$1:$1048576,MATCH(DATE(AZ$2,1,1),Emissions!$A$1:$LI$1),FALSE)</f>
        <v>0</v>
      </c>
      <c r="BA1221" s="359">
        <f>+VLOOKUP($E1221,Emissions!$1:$1048576,MATCH(DATE(BA$2,1,1),Emissions!$A$1:$LI$1),FALSE)</f>
        <v>0</v>
      </c>
      <c r="BB1221" s="359">
        <f>+VLOOKUP($E1221,Emissions!$1:$1048576,MATCH(DATE(BB$2,1,1),Emissions!$A$1:$LI$1),FALSE)</f>
        <v>0</v>
      </c>
      <c r="BC1221" s="359">
        <f>+VLOOKUP($E1221,Emissions!$1:$1048576,MATCH(DATE(BC$2,1,1),Emissions!$A$1:$LI$1),FALSE)</f>
        <v>0</v>
      </c>
      <c r="BD1221" s="359">
        <f>+VLOOKUP($E1221,Emissions!$1:$1048576,MATCH(DATE(BD$2,1,1),Emissions!$A$1:$LI$1),FALSE)</f>
        <v>0</v>
      </c>
      <c r="BE1221" s="359">
        <f>+VLOOKUP($E1221,Emissions!$1:$1048576,MATCH(DATE(BE$2,1,1),Emissions!$A$1:$LI$1),FALSE)</f>
        <v>0</v>
      </c>
      <c r="BF1221" s="359">
        <f>+VLOOKUP($E1221,Emissions!$1:$1048576,MATCH(DATE(BF$2,1,1),Emissions!$A$1:$LI$1),FALSE)</f>
        <v>0</v>
      </c>
      <c r="BG1221" s="359">
        <f>+VLOOKUP($E1221,Emissions!$1:$1048576,MATCH(DATE(BG$2,1,1),Emissions!$A$1:$LI$1),FALSE)</f>
        <v>0</v>
      </c>
      <c r="BH1221" s="359">
        <f>+VLOOKUP($E1221,Emissions!$1:$1048576,MATCH(DATE(BH$2,1,1),Emissions!$A$1:$LI$1),FALSE)</f>
        <v>0</v>
      </c>
      <c r="BI1221" s="359">
        <f>+VLOOKUP($E1221,Emissions!$1:$1048576,MATCH(DATE(BI$2,1,1),Emissions!$A$1:$LI$1),FALSE)</f>
        <v>0</v>
      </c>
    </row>
    <row r="1222" spans="1:61" ht="15" customHeight="1" x14ac:dyDescent="0.35">
      <c r="A1222" s="409"/>
      <c r="B1222" s="169"/>
      <c r="C1222" s="138" t="s">
        <v>604</v>
      </c>
      <c r="D1222" s="114"/>
      <c r="E1222" s="50" t="s">
        <v>3648</v>
      </c>
      <c r="F1222" s="359">
        <f>+VLOOKUP($E1222,Emissions!$1:$1048576,MATCH(DATE(F$2,1,1),Emissions!$A$1:$LI$1),FALSE)</f>
        <v>0</v>
      </c>
      <c r="G1222" s="359">
        <f>+VLOOKUP($E1222,Emissions!$1:$1048576,MATCH(DATE(G$2,1,1),Emissions!$A$1:$LI$1),FALSE)</f>
        <v>0</v>
      </c>
      <c r="H1222" s="359">
        <f>+VLOOKUP($E1222,Emissions!$1:$1048576,MATCH(DATE(H$2,1,1),Emissions!$A$1:$LI$1),FALSE)</f>
        <v>0</v>
      </c>
      <c r="I1222" s="359">
        <f>+VLOOKUP($E1222,Emissions!$1:$1048576,MATCH(DATE(I$2,1,1),Emissions!$A$1:$LI$1),FALSE)</f>
        <v>0</v>
      </c>
      <c r="J1222" s="359">
        <f>+VLOOKUP($E1222,Emissions!$1:$1048576,MATCH(DATE(J$2,1,1),Emissions!$A$1:$LI$1),FALSE)</f>
        <v>0</v>
      </c>
      <c r="K1222" s="359">
        <f>+VLOOKUP($E1222,Emissions!$1:$1048576,MATCH(DATE(K$2,1,1),Emissions!$A$1:$LI$1),FALSE)</f>
        <v>0</v>
      </c>
      <c r="L1222" s="359">
        <f>+VLOOKUP($E1222,Emissions!$1:$1048576,MATCH(DATE(L$2,1,1),Emissions!$A$1:$LI$1),FALSE)</f>
        <v>0</v>
      </c>
      <c r="M1222" s="359">
        <f>+VLOOKUP($E1222,Emissions!$1:$1048576,MATCH(DATE(M$2,1,1),Emissions!$A$1:$LI$1),FALSE)</f>
        <v>0</v>
      </c>
      <c r="N1222" s="359">
        <f>+VLOOKUP($E1222,Emissions!$1:$1048576,MATCH(DATE(N$2,1,1),Emissions!$A$1:$LI$1),FALSE)</f>
        <v>0</v>
      </c>
      <c r="O1222" s="359">
        <f>+VLOOKUP($E1222,Emissions!$1:$1048576,MATCH(DATE(O$2,1,1),Emissions!$A$1:$LI$1),FALSE)</f>
        <v>0</v>
      </c>
      <c r="P1222" s="359">
        <f>+VLOOKUP($E1222,Emissions!$1:$1048576,MATCH(DATE(P$2,1,1),Emissions!$A$1:$LI$1),FALSE)</f>
        <v>0</v>
      </c>
      <c r="Q1222" s="359">
        <f>+VLOOKUP($E1222,Emissions!$1:$1048576,MATCH(DATE(Q$2,1,1),Emissions!$A$1:$LI$1),FALSE)</f>
        <v>0</v>
      </c>
      <c r="R1222" s="359">
        <f>+VLOOKUP($E1222,Emissions!$1:$1048576,MATCH(DATE(R$2,1,1),Emissions!$A$1:$LI$1),FALSE)</f>
        <v>0</v>
      </c>
      <c r="S1222" s="359">
        <f>+VLOOKUP($E1222,Emissions!$1:$1048576,MATCH(DATE(S$2,1,1),Emissions!$A$1:$LI$1),FALSE)</f>
        <v>0</v>
      </c>
      <c r="T1222" s="359">
        <f>+VLOOKUP($E1222,Emissions!$1:$1048576,MATCH(DATE(T$2,1,1),Emissions!$A$1:$LI$1),FALSE)</f>
        <v>0</v>
      </c>
      <c r="U1222" s="359">
        <f>+VLOOKUP($E1222,Emissions!$1:$1048576,MATCH(DATE(U$2,1,1),Emissions!$A$1:$LI$1),FALSE)</f>
        <v>0</v>
      </c>
      <c r="V1222" s="359">
        <f>+VLOOKUP($E1222,Emissions!$1:$1048576,MATCH(DATE(V$2,1,1),Emissions!$A$1:$LI$1),FALSE)</f>
        <v>0</v>
      </c>
      <c r="W1222" s="359">
        <f>+VLOOKUP($E1222,Emissions!$1:$1048576,MATCH(DATE(W$2,1,1),Emissions!$A$1:$LI$1),FALSE)</f>
        <v>0</v>
      </c>
      <c r="X1222" s="359">
        <f>+VLOOKUP($E1222,Emissions!$1:$1048576,MATCH(DATE(X$2,1,1),Emissions!$A$1:$LI$1),FALSE)</f>
        <v>0</v>
      </c>
      <c r="Y1222" s="359">
        <f>+VLOOKUP($E1222,Emissions!$1:$1048576,MATCH(DATE(Y$2,1,1),Emissions!$A$1:$LI$1),FALSE)</f>
        <v>0</v>
      </c>
      <c r="Z1222" s="359">
        <f>+VLOOKUP($E1222,Emissions!$1:$1048576,MATCH(DATE(Z$2,1,1),Emissions!$A$1:$LI$1),FALSE)</f>
        <v>0</v>
      </c>
      <c r="AA1222" s="359">
        <f>+VLOOKUP($E1222,Emissions!$1:$1048576,MATCH(DATE(AA$2,1,1),Emissions!$A$1:$LI$1),FALSE)</f>
        <v>0</v>
      </c>
      <c r="AB1222" s="359">
        <f>+VLOOKUP($E1222,Emissions!$1:$1048576,MATCH(DATE(AB$2,1,1),Emissions!$A$1:$LI$1),FALSE)</f>
        <v>0</v>
      </c>
      <c r="AC1222" s="359">
        <f>+VLOOKUP($E1222,Emissions!$1:$1048576,MATCH(DATE(AC$2,1,1),Emissions!$A$1:$LI$1),FALSE)</f>
        <v>0</v>
      </c>
      <c r="AD1222" s="359">
        <f>+VLOOKUP($E1222,Emissions!$1:$1048576,MATCH(DATE(AD$2,1,1),Emissions!$A$1:$LI$1),FALSE)</f>
        <v>0</v>
      </c>
      <c r="AE1222" s="359">
        <f>+VLOOKUP($E1222,Emissions!$1:$1048576,MATCH(DATE(AE$2,1,1),Emissions!$A$1:$LI$1),FALSE)</f>
        <v>0</v>
      </c>
      <c r="AF1222" s="359">
        <f>+VLOOKUP($E1222,Emissions!$1:$1048576,MATCH(DATE(AF$2,1,1),Emissions!$A$1:$LI$1),FALSE)</f>
        <v>0</v>
      </c>
      <c r="AG1222" s="359">
        <f>+VLOOKUP($E1222,Emissions!$1:$1048576,MATCH(DATE(AG$2,1,1),Emissions!$A$1:$LI$1),FALSE)</f>
        <v>0</v>
      </c>
      <c r="AH1222" s="359">
        <f>+VLOOKUP($E1222,Emissions!$1:$1048576,MATCH(DATE(AH$2,1,1),Emissions!$A$1:$LI$1),FALSE)</f>
        <v>0</v>
      </c>
      <c r="AI1222" s="359">
        <f>+VLOOKUP($E1222,Emissions!$1:$1048576,MATCH(DATE(AI$2,1,1),Emissions!$A$1:$LI$1),FALSE)</f>
        <v>0</v>
      </c>
      <c r="AJ1222" s="359">
        <f>+VLOOKUP($E1222,Emissions!$1:$1048576,MATCH(DATE(AJ$2,1,1),Emissions!$A$1:$LI$1),FALSE)</f>
        <v>0</v>
      </c>
      <c r="AK1222" s="359">
        <f>+VLOOKUP($E1222,Emissions!$1:$1048576,MATCH(DATE(AK$2,1,1),Emissions!$A$1:$LI$1),FALSE)</f>
        <v>0</v>
      </c>
      <c r="AL1222" s="359">
        <f>+VLOOKUP($E1222,Emissions!$1:$1048576,MATCH(DATE(AL$2,1,1),Emissions!$A$1:$LI$1),FALSE)</f>
        <v>0</v>
      </c>
      <c r="AM1222" s="359">
        <f>+VLOOKUP($E1222,Emissions!$1:$1048576,MATCH(DATE(AM$2,1,1),Emissions!$A$1:$LI$1),FALSE)</f>
        <v>0</v>
      </c>
      <c r="AN1222" s="359">
        <f>+VLOOKUP($E1222,Emissions!$1:$1048576,MATCH(DATE(AN$2,1,1),Emissions!$A$1:$LI$1),FALSE)</f>
        <v>0</v>
      </c>
      <c r="AO1222" s="359">
        <f>+VLOOKUP($E1222,Emissions!$1:$1048576,MATCH(DATE(AO$2,1,1),Emissions!$A$1:$LI$1),FALSE)</f>
        <v>0</v>
      </c>
      <c r="AP1222" s="359">
        <f>+VLOOKUP($E1222,Emissions!$1:$1048576,MATCH(DATE(AP$2,1,1),Emissions!$A$1:$LI$1),FALSE)</f>
        <v>0</v>
      </c>
      <c r="AQ1222" s="359">
        <f>+VLOOKUP($E1222,Emissions!$1:$1048576,MATCH(DATE(AQ$2,1,1),Emissions!$A$1:$LI$1),FALSE)</f>
        <v>0</v>
      </c>
      <c r="AR1222" s="359">
        <f>+VLOOKUP($E1222,Emissions!$1:$1048576,MATCH(DATE(AR$2,1,1),Emissions!$A$1:$LI$1),FALSE)</f>
        <v>0</v>
      </c>
      <c r="AS1222" s="359">
        <f>+VLOOKUP($E1222,Emissions!$1:$1048576,MATCH(DATE(AS$2,1,1),Emissions!$A$1:$LI$1),FALSE)</f>
        <v>0</v>
      </c>
      <c r="AT1222" s="359">
        <f>+VLOOKUP($E1222,Emissions!$1:$1048576,MATCH(DATE(AT$2,1,1),Emissions!$A$1:$LI$1),FALSE)</f>
        <v>0</v>
      </c>
      <c r="AU1222" s="359">
        <f>+VLOOKUP($E1222,Emissions!$1:$1048576,MATCH(DATE(AU$2,1,1),Emissions!$A$1:$LI$1),FALSE)</f>
        <v>0</v>
      </c>
      <c r="AV1222" s="359">
        <f>+VLOOKUP($E1222,Emissions!$1:$1048576,MATCH(DATE(AV$2,1,1),Emissions!$A$1:$LI$1),FALSE)</f>
        <v>0</v>
      </c>
      <c r="AW1222" s="359">
        <f>+VLOOKUP($E1222,Emissions!$1:$1048576,MATCH(DATE(AW$2,1,1),Emissions!$A$1:$LI$1),FALSE)</f>
        <v>0</v>
      </c>
      <c r="AX1222" s="359">
        <f>+VLOOKUP($E1222,Emissions!$1:$1048576,MATCH(DATE(AX$2,1,1),Emissions!$A$1:$LI$1),FALSE)</f>
        <v>0</v>
      </c>
      <c r="AY1222" s="359">
        <f>+VLOOKUP($E1222,Emissions!$1:$1048576,MATCH(DATE(AY$2,1,1),Emissions!$A$1:$LI$1),FALSE)</f>
        <v>0</v>
      </c>
      <c r="AZ1222" s="359">
        <f>+VLOOKUP($E1222,Emissions!$1:$1048576,MATCH(DATE(AZ$2,1,1),Emissions!$A$1:$LI$1),FALSE)</f>
        <v>0</v>
      </c>
      <c r="BA1222" s="359">
        <f>+VLOOKUP($E1222,Emissions!$1:$1048576,MATCH(DATE(BA$2,1,1),Emissions!$A$1:$LI$1),FALSE)</f>
        <v>0</v>
      </c>
      <c r="BB1222" s="359">
        <f>+VLOOKUP($E1222,Emissions!$1:$1048576,MATCH(DATE(BB$2,1,1),Emissions!$A$1:$LI$1),FALSE)</f>
        <v>0</v>
      </c>
      <c r="BC1222" s="359">
        <f>+VLOOKUP($E1222,Emissions!$1:$1048576,MATCH(DATE(BC$2,1,1),Emissions!$A$1:$LI$1),FALSE)</f>
        <v>0</v>
      </c>
      <c r="BD1222" s="359">
        <f>+VLOOKUP($E1222,Emissions!$1:$1048576,MATCH(DATE(BD$2,1,1),Emissions!$A$1:$LI$1),FALSE)</f>
        <v>0</v>
      </c>
      <c r="BE1222" s="359">
        <f>+VLOOKUP($E1222,Emissions!$1:$1048576,MATCH(DATE(BE$2,1,1),Emissions!$A$1:$LI$1),FALSE)</f>
        <v>0</v>
      </c>
      <c r="BF1222" s="359">
        <f>+VLOOKUP($E1222,Emissions!$1:$1048576,MATCH(DATE(BF$2,1,1),Emissions!$A$1:$LI$1),FALSE)</f>
        <v>0</v>
      </c>
      <c r="BG1222" s="359">
        <f>+VLOOKUP($E1222,Emissions!$1:$1048576,MATCH(DATE(BG$2,1,1),Emissions!$A$1:$LI$1),FALSE)</f>
        <v>0</v>
      </c>
      <c r="BH1222" s="359">
        <f>+VLOOKUP($E1222,Emissions!$1:$1048576,MATCH(DATE(BH$2,1,1),Emissions!$A$1:$LI$1),FALSE)</f>
        <v>0</v>
      </c>
      <c r="BI1222" s="359">
        <f>+VLOOKUP($E1222,Emissions!$1:$1048576,MATCH(DATE(BI$2,1,1),Emissions!$A$1:$LI$1),FALSE)</f>
        <v>0</v>
      </c>
    </row>
    <row r="1223" spans="1:61" ht="15" customHeight="1" x14ac:dyDescent="0.35">
      <c r="A1223" s="409"/>
      <c r="B1223" s="169"/>
      <c r="C1223" s="138" t="s">
        <v>605</v>
      </c>
      <c r="D1223" s="114"/>
      <c r="E1223" s="50" t="s">
        <v>3649</v>
      </c>
      <c r="F1223" s="359">
        <f>+VLOOKUP($E1223,Emissions!$1:$1048576,MATCH(DATE(F$2,1,1),Emissions!$A$1:$LI$1),FALSE)</f>
        <v>0</v>
      </c>
      <c r="G1223" s="359">
        <f>+VLOOKUP($E1223,Emissions!$1:$1048576,MATCH(DATE(G$2,1,1),Emissions!$A$1:$LI$1),FALSE)</f>
        <v>0</v>
      </c>
      <c r="H1223" s="359">
        <f>+VLOOKUP($E1223,Emissions!$1:$1048576,MATCH(DATE(H$2,1,1),Emissions!$A$1:$LI$1),FALSE)</f>
        <v>0</v>
      </c>
      <c r="I1223" s="359">
        <f>+VLOOKUP($E1223,Emissions!$1:$1048576,MATCH(DATE(I$2,1,1),Emissions!$A$1:$LI$1),FALSE)</f>
        <v>0</v>
      </c>
      <c r="J1223" s="359">
        <f>+VLOOKUP($E1223,Emissions!$1:$1048576,MATCH(DATE(J$2,1,1),Emissions!$A$1:$LI$1),FALSE)</f>
        <v>0</v>
      </c>
      <c r="K1223" s="359">
        <f>+VLOOKUP($E1223,Emissions!$1:$1048576,MATCH(DATE(K$2,1,1),Emissions!$A$1:$LI$1),FALSE)</f>
        <v>0</v>
      </c>
      <c r="L1223" s="359">
        <f>+VLOOKUP($E1223,Emissions!$1:$1048576,MATCH(DATE(L$2,1,1),Emissions!$A$1:$LI$1),FALSE)</f>
        <v>0</v>
      </c>
      <c r="M1223" s="359">
        <f>+VLOOKUP($E1223,Emissions!$1:$1048576,MATCH(DATE(M$2,1,1),Emissions!$A$1:$LI$1),FALSE)</f>
        <v>0</v>
      </c>
      <c r="N1223" s="359">
        <f>+VLOOKUP($E1223,Emissions!$1:$1048576,MATCH(DATE(N$2,1,1),Emissions!$A$1:$LI$1),FALSE)</f>
        <v>0</v>
      </c>
      <c r="O1223" s="359">
        <f>+VLOOKUP($E1223,Emissions!$1:$1048576,MATCH(DATE(O$2,1,1),Emissions!$A$1:$LI$1),FALSE)</f>
        <v>0</v>
      </c>
      <c r="P1223" s="359">
        <f>+VLOOKUP($E1223,Emissions!$1:$1048576,MATCH(DATE(P$2,1,1),Emissions!$A$1:$LI$1),FALSE)</f>
        <v>0</v>
      </c>
      <c r="Q1223" s="359">
        <f>+VLOOKUP($E1223,Emissions!$1:$1048576,MATCH(DATE(Q$2,1,1),Emissions!$A$1:$LI$1),FALSE)</f>
        <v>0</v>
      </c>
      <c r="R1223" s="359">
        <f>+VLOOKUP($E1223,Emissions!$1:$1048576,MATCH(DATE(R$2,1,1),Emissions!$A$1:$LI$1),FALSE)</f>
        <v>0</v>
      </c>
      <c r="S1223" s="359">
        <f>+VLOOKUP($E1223,Emissions!$1:$1048576,MATCH(DATE(S$2,1,1),Emissions!$A$1:$LI$1),FALSE)</f>
        <v>0</v>
      </c>
      <c r="T1223" s="359">
        <f>+VLOOKUP($E1223,Emissions!$1:$1048576,MATCH(DATE(T$2,1,1),Emissions!$A$1:$LI$1),FALSE)</f>
        <v>0</v>
      </c>
      <c r="U1223" s="359">
        <f>+VLOOKUP($E1223,Emissions!$1:$1048576,MATCH(DATE(U$2,1,1),Emissions!$A$1:$LI$1),FALSE)</f>
        <v>0</v>
      </c>
      <c r="V1223" s="359">
        <f>+VLOOKUP($E1223,Emissions!$1:$1048576,MATCH(DATE(V$2,1,1),Emissions!$A$1:$LI$1),FALSE)</f>
        <v>0</v>
      </c>
      <c r="W1223" s="359">
        <f>+VLOOKUP($E1223,Emissions!$1:$1048576,MATCH(DATE(W$2,1,1),Emissions!$A$1:$LI$1),FALSE)</f>
        <v>0</v>
      </c>
      <c r="X1223" s="359">
        <f>+VLOOKUP($E1223,Emissions!$1:$1048576,MATCH(DATE(X$2,1,1),Emissions!$A$1:$LI$1),FALSE)</f>
        <v>0</v>
      </c>
      <c r="Y1223" s="359">
        <f>+VLOOKUP($E1223,Emissions!$1:$1048576,MATCH(DATE(Y$2,1,1),Emissions!$A$1:$LI$1),FALSE)</f>
        <v>0</v>
      </c>
      <c r="Z1223" s="359">
        <f>+VLOOKUP($E1223,Emissions!$1:$1048576,MATCH(DATE(Z$2,1,1),Emissions!$A$1:$LI$1),FALSE)</f>
        <v>0</v>
      </c>
      <c r="AA1223" s="359">
        <f>+VLOOKUP($E1223,Emissions!$1:$1048576,MATCH(DATE(AA$2,1,1),Emissions!$A$1:$LI$1),FALSE)</f>
        <v>0</v>
      </c>
      <c r="AB1223" s="359">
        <f>+VLOOKUP($E1223,Emissions!$1:$1048576,MATCH(DATE(AB$2,1,1),Emissions!$A$1:$LI$1),FALSE)</f>
        <v>0</v>
      </c>
      <c r="AC1223" s="359">
        <f>+VLOOKUP($E1223,Emissions!$1:$1048576,MATCH(DATE(AC$2,1,1),Emissions!$A$1:$LI$1),FALSE)</f>
        <v>0</v>
      </c>
      <c r="AD1223" s="359">
        <f>+VLOOKUP($E1223,Emissions!$1:$1048576,MATCH(DATE(AD$2,1,1),Emissions!$A$1:$LI$1),FALSE)</f>
        <v>0</v>
      </c>
      <c r="AE1223" s="359">
        <f>+VLOOKUP($E1223,Emissions!$1:$1048576,MATCH(DATE(AE$2,1,1),Emissions!$A$1:$LI$1),FALSE)</f>
        <v>0</v>
      </c>
      <c r="AF1223" s="359">
        <f>+VLOOKUP($E1223,Emissions!$1:$1048576,MATCH(DATE(AF$2,1,1),Emissions!$A$1:$LI$1),FALSE)</f>
        <v>0</v>
      </c>
      <c r="AG1223" s="359">
        <f>+VLOOKUP($E1223,Emissions!$1:$1048576,MATCH(DATE(AG$2,1,1),Emissions!$A$1:$LI$1),FALSE)</f>
        <v>0</v>
      </c>
      <c r="AH1223" s="359">
        <f>+VLOOKUP($E1223,Emissions!$1:$1048576,MATCH(DATE(AH$2,1,1),Emissions!$A$1:$LI$1),FALSE)</f>
        <v>0</v>
      </c>
      <c r="AI1223" s="359">
        <f>+VLOOKUP($E1223,Emissions!$1:$1048576,MATCH(DATE(AI$2,1,1),Emissions!$A$1:$LI$1),FALSE)</f>
        <v>0</v>
      </c>
      <c r="AJ1223" s="359">
        <f>+VLOOKUP($E1223,Emissions!$1:$1048576,MATCH(DATE(AJ$2,1,1),Emissions!$A$1:$LI$1),FALSE)</f>
        <v>0</v>
      </c>
      <c r="AK1223" s="359">
        <f>+VLOOKUP($E1223,Emissions!$1:$1048576,MATCH(DATE(AK$2,1,1),Emissions!$A$1:$LI$1),FALSE)</f>
        <v>0</v>
      </c>
      <c r="AL1223" s="359">
        <f>+VLOOKUP($E1223,Emissions!$1:$1048576,MATCH(DATE(AL$2,1,1),Emissions!$A$1:$LI$1),FALSE)</f>
        <v>0</v>
      </c>
      <c r="AM1223" s="359">
        <f>+VLOOKUP($E1223,Emissions!$1:$1048576,MATCH(DATE(AM$2,1,1),Emissions!$A$1:$LI$1),FALSE)</f>
        <v>0</v>
      </c>
      <c r="AN1223" s="359">
        <f>+VLOOKUP($E1223,Emissions!$1:$1048576,MATCH(DATE(AN$2,1,1),Emissions!$A$1:$LI$1),FALSE)</f>
        <v>0</v>
      </c>
      <c r="AO1223" s="359">
        <f>+VLOOKUP($E1223,Emissions!$1:$1048576,MATCH(DATE(AO$2,1,1),Emissions!$A$1:$LI$1),FALSE)</f>
        <v>0</v>
      </c>
      <c r="AP1223" s="359">
        <f>+VLOOKUP($E1223,Emissions!$1:$1048576,MATCH(DATE(AP$2,1,1),Emissions!$A$1:$LI$1),FALSE)</f>
        <v>0</v>
      </c>
      <c r="AQ1223" s="359">
        <f>+VLOOKUP($E1223,Emissions!$1:$1048576,MATCH(DATE(AQ$2,1,1),Emissions!$A$1:$LI$1),FALSE)</f>
        <v>0</v>
      </c>
      <c r="AR1223" s="359">
        <f>+VLOOKUP($E1223,Emissions!$1:$1048576,MATCH(DATE(AR$2,1,1),Emissions!$A$1:$LI$1),FALSE)</f>
        <v>0</v>
      </c>
      <c r="AS1223" s="359">
        <f>+VLOOKUP($E1223,Emissions!$1:$1048576,MATCH(DATE(AS$2,1,1),Emissions!$A$1:$LI$1),FALSE)</f>
        <v>0</v>
      </c>
      <c r="AT1223" s="359">
        <f>+VLOOKUP($E1223,Emissions!$1:$1048576,MATCH(DATE(AT$2,1,1),Emissions!$A$1:$LI$1),FALSE)</f>
        <v>0</v>
      </c>
      <c r="AU1223" s="359">
        <f>+VLOOKUP($E1223,Emissions!$1:$1048576,MATCH(DATE(AU$2,1,1),Emissions!$A$1:$LI$1),FALSE)</f>
        <v>0</v>
      </c>
      <c r="AV1223" s="359">
        <f>+VLOOKUP($E1223,Emissions!$1:$1048576,MATCH(DATE(AV$2,1,1),Emissions!$A$1:$LI$1),FALSE)</f>
        <v>0</v>
      </c>
      <c r="AW1223" s="359">
        <f>+VLOOKUP($E1223,Emissions!$1:$1048576,MATCH(DATE(AW$2,1,1),Emissions!$A$1:$LI$1),FALSE)</f>
        <v>0</v>
      </c>
      <c r="AX1223" s="359">
        <f>+VLOOKUP($E1223,Emissions!$1:$1048576,MATCH(DATE(AX$2,1,1),Emissions!$A$1:$LI$1),FALSE)</f>
        <v>0</v>
      </c>
      <c r="AY1223" s="359">
        <f>+VLOOKUP($E1223,Emissions!$1:$1048576,MATCH(DATE(AY$2,1,1),Emissions!$A$1:$LI$1),FALSE)</f>
        <v>0</v>
      </c>
      <c r="AZ1223" s="359">
        <f>+VLOOKUP($E1223,Emissions!$1:$1048576,MATCH(DATE(AZ$2,1,1),Emissions!$A$1:$LI$1),FALSE)</f>
        <v>0</v>
      </c>
      <c r="BA1223" s="359">
        <f>+VLOOKUP($E1223,Emissions!$1:$1048576,MATCH(DATE(BA$2,1,1),Emissions!$A$1:$LI$1),FALSE)</f>
        <v>0</v>
      </c>
      <c r="BB1223" s="359">
        <f>+VLOOKUP($E1223,Emissions!$1:$1048576,MATCH(DATE(BB$2,1,1),Emissions!$A$1:$LI$1),FALSE)</f>
        <v>0</v>
      </c>
      <c r="BC1223" s="359">
        <f>+VLOOKUP($E1223,Emissions!$1:$1048576,MATCH(DATE(BC$2,1,1),Emissions!$A$1:$LI$1),FALSE)</f>
        <v>0</v>
      </c>
      <c r="BD1223" s="359">
        <f>+VLOOKUP($E1223,Emissions!$1:$1048576,MATCH(DATE(BD$2,1,1),Emissions!$A$1:$LI$1),FALSE)</f>
        <v>0</v>
      </c>
      <c r="BE1223" s="359">
        <f>+VLOOKUP($E1223,Emissions!$1:$1048576,MATCH(DATE(BE$2,1,1),Emissions!$A$1:$LI$1),FALSE)</f>
        <v>0</v>
      </c>
      <c r="BF1223" s="359">
        <f>+VLOOKUP($E1223,Emissions!$1:$1048576,MATCH(DATE(BF$2,1,1),Emissions!$A$1:$LI$1),FALSE)</f>
        <v>0</v>
      </c>
      <c r="BG1223" s="359">
        <f>+VLOOKUP($E1223,Emissions!$1:$1048576,MATCH(DATE(BG$2,1,1),Emissions!$A$1:$LI$1),FALSE)</f>
        <v>0</v>
      </c>
      <c r="BH1223" s="359">
        <f>+VLOOKUP($E1223,Emissions!$1:$1048576,MATCH(DATE(BH$2,1,1),Emissions!$A$1:$LI$1),FALSE)</f>
        <v>0</v>
      </c>
      <c r="BI1223" s="359">
        <f>+VLOOKUP($E1223,Emissions!$1:$1048576,MATCH(DATE(BI$2,1,1),Emissions!$A$1:$LI$1),FALSE)</f>
        <v>0</v>
      </c>
    </row>
    <row r="1224" spans="1:61" s="92" customFormat="1" ht="15" customHeight="1" x14ac:dyDescent="0.35">
      <c r="A1224" s="409"/>
      <c r="B1224" s="169"/>
      <c r="C1224" s="137" t="s">
        <v>3335</v>
      </c>
      <c r="D1224" s="147"/>
      <c r="E1224" s="136" t="s">
        <v>3650</v>
      </c>
      <c r="F1224" s="325">
        <f>+VLOOKUP($E1224,Emissions!$1:$1048576,MATCH(DATE(F$2,1,1),Emissions!$A$1:$LI$1),FALSE)</f>
        <v>17.040556850000002</v>
      </c>
      <c r="G1224" s="325">
        <f>+VLOOKUP($E1224,Emissions!$1:$1048576,MATCH(DATE(G$2,1,1),Emissions!$A$1:$LI$1),FALSE)</f>
        <v>17.290102009999998</v>
      </c>
      <c r="H1224" s="325">
        <f>+VLOOKUP($E1224,Emissions!$1:$1048576,MATCH(DATE(H$2,1,1),Emissions!$A$1:$LI$1),FALSE)</f>
        <v>17.56025361</v>
      </c>
      <c r="I1224" s="325">
        <f>+VLOOKUP($E1224,Emissions!$1:$1048576,MATCH(DATE(I$2,1,1),Emissions!$A$1:$LI$1),FALSE)</f>
        <v>17.83977995</v>
      </c>
      <c r="J1224" s="325">
        <f>+VLOOKUP($E1224,Emissions!$1:$1048576,MATCH(DATE(J$2,1,1),Emissions!$A$1:$LI$1),FALSE)</f>
        <v>18.12737688</v>
      </c>
      <c r="K1224" s="325">
        <f>+VLOOKUP($E1224,Emissions!$1:$1048576,MATCH(DATE(K$2,1,1),Emissions!$A$1:$LI$1),FALSE)</f>
        <v>18.422585789999999</v>
      </c>
      <c r="L1224" s="325">
        <f>+VLOOKUP($E1224,Emissions!$1:$1048576,MATCH(DATE(L$2,1,1),Emissions!$A$1:$LI$1),FALSE)</f>
        <v>18.7101541</v>
      </c>
      <c r="M1224" s="325">
        <f>+VLOOKUP($E1224,Emissions!$1:$1048576,MATCH(DATE(M$2,1,1),Emissions!$A$1:$LI$1),FALSE)</f>
        <v>19.001380229999999</v>
      </c>
      <c r="N1224" s="325">
        <f>+VLOOKUP($E1224,Emissions!$1:$1048576,MATCH(DATE(N$2,1,1),Emissions!$A$1:$LI$1),FALSE)</f>
        <v>19.297554430000002</v>
      </c>
      <c r="O1224" s="325">
        <f>+VLOOKUP($E1224,Emissions!$1:$1048576,MATCH(DATE(O$2,1,1),Emissions!$A$1:$LI$1),FALSE)</f>
        <v>19.598724990000001</v>
      </c>
      <c r="P1224" s="325">
        <f>+VLOOKUP($E1224,Emissions!$1:$1048576,MATCH(DATE(P$2,1,1),Emissions!$A$1:$LI$1),FALSE)</f>
        <v>19.930667830000001</v>
      </c>
      <c r="Q1224" s="325">
        <f>+VLOOKUP($E1224,Emissions!$1:$1048576,MATCH(DATE(Q$2,1,1),Emissions!$A$1:$LI$1),FALSE)</f>
        <v>20.24666289</v>
      </c>
      <c r="R1224" s="325">
        <f>+VLOOKUP($E1224,Emissions!$1:$1048576,MATCH(DATE(R$2,1,1),Emissions!$A$1:$LI$1),FALSE)</f>
        <v>20.564515119999999</v>
      </c>
      <c r="S1224" s="325">
        <f>+VLOOKUP($E1224,Emissions!$1:$1048576,MATCH(DATE(S$2,1,1),Emissions!$A$1:$LI$1),FALSE)</f>
        <v>20.886484280000001</v>
      </c>
      <c r="T1224" s="325">
        <f>+VLOOKUP($E1224,Emissions!$1:$1048576,MATCH(DATE(T$2,1,1),Emissions!$A$1:$LI$1),FALSE)</f>
        <v>21.212875619999998</v>
      </c>
      <c r="U1224" s="325">
        <f>+VLOOKUP($E1224,Emissions!$1:$1048576,MATCH(DATE(U$2,1,1),Emissions!$A$1:$LI$1),FALSE)</f>
        <v>21.543777980000002</v>
      </c>
      <c r="V1224" s="325">
        <f>+VLOOKUP($E1224,Emissions!$1:$1048576,MATCH(DATE(V$2,1,1),Emissions!$A$1:$LI$1),FALSE)</f>
        <v>21.879282140000001</v>
      </c>
      <c r="W1224" s="325">
        <f>+VLOOKUP($E1224,Emissions!$1:$1048576,MATCH(DATE(W$2,1,1),Emissions!$A$1:$LI$1),FALSE)</f>
        <v>22.219497960000002</v>
      </c>
      <c r="X1224" s="325">
        <f>+VLOOKUP($E1224,Emissions!$1:$1048576,MATCH(DATE(X$2,1,1),Emissions!$A$1:$LI$1),FALSE)</f>
        <v>22.564546350000001</v>
      </c>
      <c r="Y1224" s="325">
        <f>+VLOOKUP($E1224,Emissions!$1:$1048576,MATCH(DATE(Y$2,1,1),Emissions!$A$1:$LI$1),FALSE)</f>
        <v>22.914551360000001</v>
      </c>
      <c r="Z1224" s="325">
        <f>+VLOOKUP($E1224,Emissions!$1:$1048576,MATCH(DATE(Z$2,1,1),Emissions!$A$1:$LI$1),FALSE)</f>
        <v>23.250352679999999</v>
      </c>
      <c r="AA1224" s="325">
        <f>+VLOOKUP($E1224,Emissions!$1:$1048576,MATCH(DATE(AA$2,1,1),Emissions!$A$1:$LI$1),FALSE)</f>
        <v>23.606856749999999</v>
      </c>
      <c r="AB1224" s="325">
        <f>+VLOOKUP($E1224,Emissions!$1:$1048576,MATCH(DATE(AB$2,1,1),Emissions!$A$1:$LI$1),FALSE)</f>
        <v>23.97086869</v>
      </c>
      <c r="AC1224" s="325">
        <f>+VLOOKUP($E1224,Emissions!$1:$1048576,MATCH(DATE(AC$2,1,1),Emissions!$A$1:$LI$1),FALSE)</f>
        <v>24.340803380000001</v>
      </c>
      <c r="AD1224" s="325">
        <f>+VLOOKUP($E1224,Emissions!$1:$1048576,MATCH(DATE(AD$2,1,1),Emissions!$A$1:$LI$1),FALSE)</f>
        <v>24.716540999999999</v>
      </c>
      <c r="AE1224" s="325">
        <f>+VLOOKUP($E1224,Emissions!$1:$1048576,MATCH(DATE(AE$2,1,1),Emissions!$A$1:$LI$1),FALSE)</f>
        <v>25.042270370000001</v>
      </c>
      <c r="AF1224" s="325">
        <f>+VLOOKUP($E1224,Emissions!$1:$1048576,MATCH(DATE(AF$2,1,1),Emissions!$A$1:$LI$1),FALSE)</f>
        <v>25.39229396</v>
      </c>
      <c r="AG1224" s="325">
        <f>+VLOOKUP($E1224,Emissions!$1:$1048576,MATCH(DATE(AG$2,1,1),Emissions!$A$1:$LI$1),FALSE)</f>
        <v>25.749078610000002</v>
      </c>
      <c r="AH1224" s="325">
        <f>+VLOOKUP($E1224,Emissions!$1:$1048576,MATCH(DATE(AH$2,1,1),Emissions!$A$1:$LI$1),FALSE)</f>
        <v>26.11071725</v>
      </c>
      <c r="AI1224" s="325">
        <f>+VLOOKUP($E1224,Emissions!$1:$1048576,MATCH(DATE(AI$2,1,1),Emissions!$A$1:$LI$1),FALSE)</f>
        <v>26.47725986</v>
      </c>
      <c r="AJ1224" s="325">
        <f>+VLOOKUP($E1224,Emissions!$1:$1048576,MATCH(DATE(AJ$2,1,1),Emissions!$A$1:$LI$1),FALSE)</f>
        <v>26.84895633</v>
      </c>
      <c r="AK1224" s="325">
        <f>+VLOOKUP($E1224,Emissions!$1:$1048576,MATCH(DATE(AK$2,1,1),Emissions!$A$1:$LI$1),FALSE)</f>
        <v>27.226022839999999</v>
      </c>
      <c r="AL1224" s="325">
        <f>+VLOOKUP($E1224,Emissions!$1:$1048576,MATCH(DATE(AL$2,1,1),Emissions!$A$1:$LI$1),FALSE)</f>
        <v>27.608618480000001</v>
      </c>
      <c r="AM1224" s="325">
        <f>+VLOOKUP($E1224,Emissions!$1:$1048576,MATCH(DATE(AM$2,1,1),Emissions!$A$1:$LI$1),FALSE)</f>
        <v>27.996855190000002</v>
      </c>
      <c r="AN1224" s="325">
        <f>+VLOOKUP($E1224,Emissions!$1:$1048576,MATCH(DATE(AN$2,1,1),Emissions!$A$1:$LI$1),FALSE)</f>
        <v>28.390812629999999</v>
      </c>
      <c r="AO1224" s="325">
        <f>+VLOOKUP($E1224,Emissions!$1:$1048576,MATCH(DATE(AO$2,1,1),Emissions!$A$1:$LI$1),FALSE)</f>
        <v>28.79055163</v>
      </c>
      <c r="AP1224" s="325">
        <f>+VLOOKUP($E1224,Emissions!$1:$1048576,MATCH(DATE(AP$2,1,1),Emissions!$A$1:$LI$1),FALSE)</f>
        <v>29.182536330000001</v>
      </c>
      <c r="AQ1224" s="325">
        <f>+VLOOKUP($E1224,Emissions!$1:$1048576,MATCH(DATE(AQ$2,1,1),Emissions!$A$1:$LI$1),FALSE)</f>
        <v>29.57758243</v>
      </c>
      <c r="AR1224" s="325">
        <f>+VLOOKUP($E1224,Emissions!$1:$1048576,MATCH(DATE(AR$2,1,1),Emissions!$A$1:$LI$1),FALSE)</f>
        <v>29.977254469999998</v>
      </c>
      <c r="AS1224" s="325">
        <f>+VLOOKUP($E1224,Emissions!$1:$1048576,MATCH(DATE(AS$2,1,1),Emissions!$A$1:$LI$1),FALSE)</f>
        <v>30.381943509999999</v>
      </c>
      <c r="AT1224" s="325">
        <f>+VLOOKUP($E1224,Emissions!$1:$1048576,MATCH(DATE(AT$2,1,1),Emissions!$A$1:$LI$1),FALSE)</f>
        <v>30.791886559999998</v>
      </c>
      <c r="AU1224" s="325">
        <f>+VLOOKUP($E1224,Emissions!$1:$1048576,MATCH(DATE(AU$2,1,1),Emissions!$A$1:$LI$1),FALSE)</f>
        <v>31.207286750000002</v>
      </c>
      <c r="AV1224" s="325">
        <f>+VLOOKUP($E1224,Emissions!$1:$1048576,MATCH(DATE(AV$2,1,1),Emissions!$A$1:$LI$1),FALSE)</f>
        <v>31.628321079999999</v>
      </c>
      <c r="AW1224" s="325">
        <f>+VLOOKUP($E1224,Emissions!$1:$1048576,MATCH(DATE(AW$2,1,1),Emissions!$A$1:$LI$1),FALSE)</f>
        <v>32.055138849999999</v>
      </c>
      <c r="AX1224" s="325">
        <f>+VLOOKUP($E1224,Emissions!$1:$1048576,MATCH(DATE(AX$2,1,1),Emissions!$A$1:$LI$1),FALSE)</f>
        <v>32.48786363</v>
      </c>
      <c r="AY1224" s="325">
        <f>+VLOOKUP($E1224,Emissions!$1:$1048576,MATCH(DATE(AY$2,1,1),Emissions!$A$1:$LI$1),FALSE)</f>
        <v>32.92659845</v>
      </c>
      <c r="AZ1224" s="325">
        <f>+VLOOKUP($E1224,Emissions!$1:$1048576,MATCH(DATE(AZ$2,1,1),Emissions!$A$1:$LI$1),FALSE)</f>
        <v>33.37266769</v>
      </c>
      <c r="BA1224" s="325">
        <f>+VLOOKUP($E1224,Emissions!$1:$1048576,MATCH(DATE(BA$2,1,1),Emissions!$A$1:$LI$1),FALSE)</f>
        <v>33.82517816</v>
      </c>
      <c r="BB1224" s="325">
        <f>+VLOOKUP($E1224,Emissions!$1:$1048576,MATCH(DATE(BB$2,1,1),Emissions!$A$1:$LI$1),FALSE)</f>
        <v>34.284071760000003</v>
      </c>
      <c r="BC1224" s="325">
        <f>+VLOOKUP($E1224,Emissions!$1:$1048576,MATCH(DATE(BC$2,1,1),Emissions!$A$1:$LI$1),FALSE)</f>
        <v>34.749382679999997</v>
      </c>
      <c r="BD1224" s="325">
        <f>+VLOOKUP($E1224,Emissions!$1:$1048576,MATCH(DATE(BD$2,1,1),Emissions!$A$1:$LI$1),FALSE)</f>
        <v>35.221159159999999</v>
      </c>
      <c r="BE1224" s="325">
        <f>+VLOOKUP($E1224,Emissions!$1:$1048576,MATCH(DATE(BE$2,1,1),Emissions!$A$1:$LI$1),FALSE)</f>
        <v>38.886322239999998</v>
      </c>
      <c r="BF1224" s="325">
        <f>+VLOOKUP($E1224,Emissions!$1:$1048576,MATCH(DATE(BF$2,1,1),Emissions!$A$1:$LI$1),FALSE)</f>
        <v>39.553069409999999</v>
      </c>
      <c r="BG1224" s="325">
        <f>+VLOOKUP($E1224,Emissions!$1:$1048576,MATCH(DATE(BG$2,1,1),Emissions!$A$1:$LI$1),FALSE)</f>
        <v>40.231147800000002</v>
      </c>
      <c r="BH1224" s="325">
        <f>+VLOOKUP($E1224,Emissions!$1:$1048576,MATCH(DATE(BH$2,1,1),Emissions!$A$1:$LI$1),FALSE)</f>
        <v>40.920766229999998</v>
      </c>
      <c r="BI1224" s="325">
        <f>+VLOOKUP($E1224,Emissions!$1:$1048576,MATCH(DATE(BI$2,1,1),Emissions!$A$1:$LI$1),FALSE)</f>
        <v>41.622139570000002</v>
      </c>
    </row>
    <row r="1225" spans="1:61" ht="15" customHeight="1" x14ac:dyDescent="0.35">
      <c r="A1225" s="409"/>
      <c r="B1225" s="169"/>
      <c r="C1225" s="138" t="s">
        <v>606</v>
      </c>
      <c r="D1225" s="114"/>
      <c r="E1225" s="50" t="s">
        <v>3651</v>
      </c>
      <c r="F1225" s="359">
        <f>+VLOOKUP($E1225,Emissions!$1:$1048576,MATCH(DATE(F$2,1,1),Emissions!$A$1:$LI$1),FALSE)</f>
        <v>0</v>
      </c>
      <c r="G1225" s="359">
        <f>+VLOOKUP($E1225,Emissions!$1:$1048576,MATCH(DATE(G$2,1,1),Emissions!$A$1:$LI$1),FALSE)</f>
        <v>0</v>
      </c>
      <c r="H1225" s="359">
        <f>+VLOOKUP($E1225,Emissions!$1:$1048576,MATCH(DATE(H$2,1,1),Emissions!$A$1:$LI$1),FALSE)</f>
        <v>0</v>
      </c>
      <c r="I1225" s="359">
        <f>+VLOOKUP($E1225,Emissions!$1:$1048576,MATCH(DATE(I$2,1,1),Emissions!$A$1:$LI$1),FALSE)</f>
        <v>0</v>
      </c>
      <c r="J1225" s="359">
        <f>+VLOOKUP($E1225,Emissions!$1:$1048576,MATCH(DATE(J$2,1,1),Emissions!$A$1:$LI$1),FALSE)</f>
        <v>0</v>
      </c>
      <c r="K1225" s="359">
        <f>+VLOOKUP($E1225,Emissions!$1:$1048576,MATCH(DATE(K$2,1,1),Emissions!$A$1:$LI$1),FALSE)</f>
        <v>0</v>
      </c>
      <c r="L1225" s="359">
        <f>+VLOOKUP($E1225,Emissions!$1:$1048576,MATCH(DATE(L$2,1,1),Emissions!$A$1:$LI$1),FALSE)</f>
        <v>0</v>
      </c>
      <c r="M1225" s="359">
        <f>+VLOOKUP($E1225,Emissions!$1:$1048576,MATCH(DATE(M$2,1,1),Emissions!$A$1:$LI$1),FALSE)</f>
        <v>0</v>
      </c>
      <c r="N1225" s="359">
        <f>+VLOOKUP($E1225,Emissions!$1:$1048576,MATCH(DATE(N$2,1,1),Emissions!$A$1:$LI$1),FALSE)</f>
        <v>0</v>
      </c>
      <c r="O1225" s="359">
        <f>+VLOOKUP($E1225,Emissions!$1:$1048576,MATCH(DATE(O$2,1,1),Emissions!$A$1:$LI$1),FALSE)</f>
        <v>0</v>
      </c>
      <c r="P1225" s="359">
        <f>+VLOOKUP($E1225,Emissions!$1:$1048576,MATCH(DATE(P$2,1,1),Emissions!$A$1:$LI$1),FALSE)</f>
        <v>0</v>
      </c>
      <c r="Q1225" s="359">
        <f>+VLOOKUP($E1225,Emissions!$1:$1048576,MATCH(DATE(Q$2,1,1),Emissions!$A$1:$LI$1),FALSE)</f>
        <v>0</v>
      </c>
      <c r="R1225" s="359">
        <f>+VLOOKUP($E1225,Emissions!$1:$1048576,MATCH(DATE(R$2,1,1),Emissions!$A$1:$LI$1),FALSE)</f>
        <v>0</v>
      </c>
      <c r="S1225" s="359">
        <f>+VLOOKUP($E1225,Emissions!$1:$1048576,MATCH(DATE(S$2,1,1),Emissions!$A$1:$LI$1),FALSE)</f>
        <v>0</v>
      </c>
      <c r="T1225" s="359">
        <f>+VLOOKUP($E1225,Emissions!$1:$1048576,MATCH(DATE(T$2,1,1),Emissions!$A$1:$LI$1),FALSE)</f>
        <v>0</v>
      </c>
      <c r="U1225" s="359">
        <f>+VLOOKUP($E1225,Emissions!$1:$1048576,MATCH(DATE(U$2,1,1),Emissions!$A$1:$LI$1),FALSE)</f>
        <v>0</v>
      </c>
      <c r="V1225" s="359">
        <f>+VLOOKUP($E1225,Emissions!$1:$1048576,MATCH(DATE(V$2,1,1),Emissions!$A$1:$LI$1),FALSE)</f>
        <v>0</v>
      </c>
      <c r="W1225" s="359">
        <f>+VLOOKUP($E1225,Emissions!$1:$1048576,MATCH(DATE(W$2,1,1),Emissions!$A$1:$LI$1),FALSE)</f>
        <v>0</v>
      </c>
      <c r="X1225" s="359">
        <f>+VLOOKUP($E1225,Emissions!$1:$1048576,MATCH(DATE(X$2,1,1),Emissions!$A$1:$LI$1),FALSE)</f>
        <v>0</v>
      </c>
      <c r="Y1225" s="359">
        <f>+VLOOKUP($E1225,Emissions!$1:$1048576,MATCH(DATE(Y$2,1,1),Emissions!$A$1:$LI$1),FALSE)</f>
        <v>0</v>
      </c>
      <c r="Z1225" s="359">
        <f>+VLOOKUP($E1225,Emissions!$1:$1048576,MATCH(DATE(Z$2,1,1),Emissions!$A$1:$LI$1),FALSE)</f>
        <v>0</v>
      </c>
      <c r="AA1225" s="359">
        <f>+VLOOKUP($E1225,Emissions!$1:$1048576,MATCH(DATE(AA$2,1,1),Emissions!$A$1:$LI$1),FALSE)</f>
        <v>0</v>
      </c>
      <c r="AB1225" s="359">
        <f>+VLOOKUP($E1225,Emissions!$1:$1048576,MATCH(DATE(AB$2,1,1),Emissions!$A$1:$LI$1),FALSE)</f>
        <v>0</v>
      </c>
      <c r="AC1225" s="359">
        <f>+VLOOKUP($E1225,Emissions!$1:$1048576,MATCH(DATE(AC$2,1,1),Emissions!$A$1:$LI$1),FALSE)</f>
        <v>0</v>
      </c>
      <c r="AD1225" s="359">
        <f>+VLOOKUP($E1225,Emissions!$1:$1048576,MATCH(DATE(AD$2,1,1),Emissions!$A$1:$LI$1),FALSE)</f>
        <v>0</v>
      </c>
      <c r="AE1225" s="359">
        <f>+VLOOKUP($E1225,Emissions!$1:$1048576,MATCH(DATE(AE$2,1,1),Emissions!$A$1:$LI$1),FALSE)</f>
        <v>0</v>
      </c>
      <c r="AF1225" s="359">
        <f>+VLOOKUP($E1225,Emissions!$1:$1048576,MATCH(DATE(AF$2,1,1),Emissions!$A$1:$LI$1),FALSE)</f>
        <v>0</v>
      </c>
      <c r="AG1225" s="359">
        <f>+VLOOKUP($E1225,Emissions!$1:$1048576,MATCH(DATE(AG$2,1,1),Emissions!$A$1:$LI$1),FALSE)</f>
        <v>0</v>
      </c>
      <c r="AH1225" s="359">
        <f>+VLOOKUP($E1225,Emissions!$1:$1048576,MATCH(DATE(AH$2,1,1),Emissions!$A$1:$LI$1),FALSE)</f>
        <v>0</v>
      </c>
      <c r="AI1225" s="359">
        <f>+VLOOKUP($E1225,Emissions!$1:$1048576,MATCH(DATE(AI$2,1,1),Emissions!$A$1:$LI$1),FALSE)</f>
        <v>0</v>
      </c>
      <c r="AJ1225" s="359">
        <f>+VLOOKUP($E1225,Emissions!$1:$1048576,MATCH(DATE(AJ$2,1,1),Emissions!$A$1:$LI$1),FALSE)</f>
        <v>0</v>
      </c>
      <c r="AK1225" s="359">
        <f>+VLOOKUP($E1225,Emissions!$1:$1048576,MATCH(DATE(AK$2,1,1),Emissions!$A$1:$LI$1),FALSE)</f>
        <v>0</v>
      </c>
      <c r="AL1225" s="359">
        <f>+VLOOKUP($E1225,Emissions!$1:$1048576,MATCH(DATE(AL$2,1,1),Emissions!$A$1:$LI$1),FALSE)</f>
        <v>0</v>
      </c>
      <c r="AM1225" s="359">
        <f>+VLOOKUP($E1225,Emissions!$1:$1048576,MATCH(DATE(AM$2,1,1),Emissions!$A$1:$LI$1),FALSE)</f>
        <v>0</v>
      </c>
      <c r="AN1225" s="359">
        <f>+VLOOKUP($E1225,Emissions!$1:$1048576,MATCH(DATE(AN$2,1,1),Emissions!$A$1:$LI$1),FALSE)</f>
        <v>0</v>
      </c>
      <c r="AO1225" s="359">
        <f>+VLOOKUP($E1225,Emissions!$1:$1048576,MATCH(DATE(AO$2,1,1),Emissions!$A$1:$LI$1),FALSE)</f>
        <v>0</v>
      </c>
      <c r="AP1225" s="359">
        <f>+VLOOKUP($E1225,Emissions!$1:$1048576,MATCH(DATE(AP$2,1,1),Emissions!$A$1:$LI$1),FALSE)</f>
        <v>0</v>
      </c>
      <c r="AQ1225" s="359">
        <f>+VLOOKUP($E1225,Emissions!$1:$1048576,MATCH(DATE(AQ$2,1,1),Emissions!$A$1:$LI$1),FALSE)</f>
        <v>0</v>
      </c>
      <c r="AR1225" s="359">
        <f>+VLOOKUP($E1225,Emissions!$1:$1048576,MATCH(DATE(AR$2,1,1),Emissions!$A$1:$LI$1),FALSE)</f>
        <v>0</v>
      </c>
      <c r="AS1225" s="359">
        <f>+VLOOKUP($E1225,Emissions!$1:$1048576,MATCH(DATE(AS$2,1,1),Emissions!$A$1:$LI$1),FALSE)</f>
        <v>0</v>
      </c>
      <c r="AT1225" s="359">
        <f>+VLOOKUP($E1225,Emissions!$1:$1048576,MATCH(DATE(AT$2,1,1),Emissions!$A$1:$LI$1),FALSE)</f>
        <v>0</v>
      </c>
      <c r="AU1225" s="359">
        <f>+VLOOKUP($E1225,Emissions!$1:$1048576,MATCH(DATE(AU$2,1,1),Emissions!$A$1:$LI$1),FALSE)</f>
        <v>0</v>
      </c>
      <c r="AV1225" s="359">
        <f>+VLOOKUP($E1225,Emissions!$1:$1048576,MATCH(DATE(AV$2,1,1),Emissions!$A$1:$LI$1),FALSE)</f>
        <v>0</v>
      </c>
      <c r="AW1225" s="359">
        <f>+VLOOKUP($E1225,Emissions!$1:$1048576,MATCH(DATE(AW$2,1,1),Emissions!$A$1:$LI$1),FALSE)</f>
        <v>0</v>
      </c>
      <c r="AX1225" s="359">
        <f>+VLOOKUP($E1225,Emissions!$1:$1048576,MATCH(DATE(AX$2,1,1),Emissions!$A$1:$LI$1),FALSE)</f>
        <v>0</v>
      </c>
      <c r="AY1225" s="359">
        <f>+VLOOKUP($E1225,Emissions!$1:$1048576,MATCH(DATE(AY$2,1,1),Emissions!$A$1:$LI$1),FALSE)</f>
        <v>0</v>
      </c>
      <c r="AZ1225" s="359">
        <f>+VLOOKUP($E1225,Emissions!$1:$1048576,MATCH(DATE(AZ$2,1,1),Emissions!$A$1:$LI$1),FALSE)</f>
        <v>0</v>
      </c>
      <c r="BA1225" s="359">
        <f>+VLOOKUP($E1225,Emissions!$1:$1048576,MATCH(DATE(BA$2,1,1),Emissions!$A$1:$LI$1),FALSE)</f>
        <v>0</v>
      </c>
      <c r="BB1225" s="359">
        <f>+VLOOKUP($E1225,Emissions!$1:$1048576,MATCH(DATE(BB$2,1,1),Emissions!$A$1:$LI$1),FALSE)</f>
        <v>0</v>
      </c>
      <c r="BC1225" s="359">
        <f>+VLOOKUP($E1225,Emissions!$1:$1048576,MATCH(DATE(BC$2,1,1),Emissions!$A$1:$LI$1),FALSE)</f>
        <v>0</v>
      </c>
      <c r="BD1225" s="359">
        <f>+VLOOKUP($E1225,Emissions!$1:$1048576,MATCH(DATE(BD$2,1,1),Emissions!$A$1:$LI$1),FALSE)</f>
        <v>0</v>
      </c>
      <c r="BE1225" s="359">
        <f>+VLOOKUP($E1225,Emissions!$1:$1048576,MATCH(DATE(BE$2,1,1),Emissions!$A$1:$LI$1),FALSE)</f>
        <v>0</v>
      </c>
      <c r="BF1225" s="359">
        <f>+VLOOKUP($E1225,Emissions!$1:$1048576,MATCH(DATE(BF$2,1,1),Emissions!$A$1:$LI$1),FALSE)</f>
        <v>0</v>
      </c>
      <c r="BG1225" s="359">
        <f>+VLOOKUP($E1225,Emissions!$1:$1048576,MATCH(DATE(BG$2,1,1),Emissions!$A$1:$LI$1),FALSE)</f>
        <v>0</v>
      </c>
      <c r="BH1225" s="359">
        <f>+VLOOKUP($E1225,Emissions!$1:$1048576,MATCH(DATE(BH$2,1,1),Emissions!$A$1:$LI$1),FALSE)</f>
        <v>0</v>
      </c>
      <c r="BI1225" s="359">
        <f>+VLOOKUP($E1225,Emissions!$1:$1048576,MATCH(DATE(BI$2,1,1),Emissions!$A$1:$LI$1),FALSE)</f>
        <v>0</v>
      </c>
    </row>
    <row r="1226" spans="1:61" ht="15" customHeight="1" x14ac:dyDescent="0.35">
      <c r="A1226" s="409"/>
      <c r="B1226" s="169"/>
      <c r="C1226" s="138" t="s">
        <v>607</v>
      </c>
      <c r="D1226" s="114"/>
      <c r="E1226" s="50" t="s">
        <v>3652</v>
      </c>
      <c r="F1226" s="359">
        <f>+VLOOKUP($E1226,Emissions!$1:$1048576,MATCH(DATE(F$2,1,1),Emissions!$A$1:$LI$1),FALSE)</f>
        <v>17.040556850000002</v>
      </c>
      <c r="G1226" s="359">
        <f>+VLOOKUP($E1226,Emissions!$1:$1048576,MATCH(DATE(G$2,1,1),Emissions!$A$1:$LI$1),FALSE)</f>
        <v>17.290102009999998</v>
      </c>
      <c r="H1226" s="359">
        <f>+VLOOKUP($E1226,Emissions!$1:$1048576,MATCH(DATE(H$2,1,1),Emissions!$A$1:$LI$1),FALSE)</f>
        <v>17.56025361</v>
      </c>
      <c r="I1226" s="359">
        <f>+VLOOKUP($E1226,Emissions!$1:$1048576,MATCH(DATE(I$2,1,1),Emissions!$A$1:$LI$1),FALSE)</f>
        <v>17.83977995</v>
      </c>
      <c r="J1226" s="359">
        <f>+VLOOKUP($E1226,Emissions!$1:$1048576,MATCH(DATE(J$2,1,1),Emissions!$A$1:$LI$1),FALSE)</f>
        <v>18.12737688</v>
      </c>
      <c r="K1226" s="359">
        <f>+VLOOKUP($E1226,Emissions!$1:$1048576,MATCH(DATE(K$2,1,1),Emissions!$A$1:$LI$1),FALSE)</f>
        <v>18.422585789999999</v>
      </c>
      <c r="L1226" s="359">
        <f>+VLOOKUP($E1226,Emissions!$1:$1048576,MATCH(DATE(L$2,1,1),Emissions!$A$1:$LI$1),FALSE)</f>
        <v>18.7101541</v>
      </c>
      <c r="M1226" s="359">
        <f>+VLOOKUP($E1226,Emissions!$1:$1048576,MATCH(DATE(M$2,1,1),Emissions!$A$1:$LI$1),FALSE)</f>
        <v>19.001380229999999</v>
      </c>
      <c r="N1226" s="359">
        <f>+VLOOKUP($E1226,Emissions!$1:$1048576,MATCH(DATE(N$2,1,1),Emissions!$A$1:$LI$1),FALSE)</f>
        <v>19.297554430000002</v>
      </c>
      <c r="O1226" s="359">
        <f>+VLOOKUP($E1226,Emissions!$1:$1048576,MATCH(DATE(O$2,1,1),Emissions!$A$1:$LI$1),FALSE)</f>
        <v>19.598724990000001</v>
      </c>
      <c r="P1226" s="359">
        <f>+VLOOKUP($E1226,Emissions!$1:$1048576,MATCH(DATE(P$2,1,1),Emissions!$A$1:$LI$1),FALSE)</f>
        <v>19.930667830000001</v>
      </c>
      <c r="Q1226" s="359">
        <f>+VLOOKUP($E1226,Emissions!$1:$1048576,MATCH(DATE(Q$2,1,1),Emissions!$A$1:$LI$1),FALSE)</f>
        <v>20.24666289</v>
      </c>
      <c r="R1226" s="359">
        <f>+VLOOKUP($E1226,Emissions!$1:$1048576,MATCH(DATE(R$2,1,1),Emissions!$A$1:$LI$1),FALSE)</f>
        <v>20.564515119999999</v>
      </c>
      <c r="S1226" s="359">
        <f>+VLOOKUP($E1226,Emissions!$1:$1048576,MATCH(DATE(S$2,1,1),Emissions!$A$1:$LI$1),FALSE)</f>
        <v>20.886484280000001</v>
      </c>
      <c r="T1226" s="359">
        <f>+VLOOKUP($E1226,Emissions!$1:$1048576,MATCH(DATE(T$2,1,1),Emissions!$A$1:$LI$1),FALSE)</f>
        <v>21.212875619999998</v>
      </c>
      <c r="U1226" s="359">
        <f>+VLOOKUP($E1226,Emissions!$1:$1048576,MATCH(DATE(U$2,1,1),Emissions!$A$1:$LI$1),FALSE)</f>
        <v>21.543777980000002</v>
      </c>
      <c r="V1226" s="359">
        <f>+VLOOKUP($E1226,Emissions!$1:$1048576,MATCH(DATE(V$2,1,1),Emissions!$A$1:$LI$1),FALSE)</f>
        <v>21.879282140000001</v>
      </c>
      <c r="W1226" s="359">
        <f>+VLOOKUP($E1226,Emissions!$1:$1048576,MATCH(DATE(W$2,1,1),Emissions!$A$1:$LI$1),FALSE)</f>
        <v>22.219497960000002</v>
      </c>
      <c r="X1226" s="359">
        <f>+VLOOKUP($E1226,Emissions!$1:$1048576,MATCH(DATE(X$2,1,1),Emissions!$A$1:$LI$1),FALSE)</f>
        <v>22.564546350000001</v>
      </c>
      <c r="Y1226" s="359">
        <f>+VLOOKUP($E1226,Emissions!$1:$1048576,MATCH(DATE(Y$2,1,1),Emissions!$A$1:$LI$1),FALSE)</f>
        <v>22.914551360000001</v>
      </c>
      <c r="Z1226" s="359">
        <f>+VLOOKUP($E1226,Emissions!$1:$1048576,MATCH(DATE(Z$2,1,1),Emissions!$A$1:$LI$1),FALSE)</f>
        <v>23.250352679999999</v>
      </c>
      <c r="AA1226" s="359">
        <f>+VLOOKUP($E1226,Emissions!$1:$1048576,MATCH(DATE(AA$2,1,1),Emissions!$A$1:$LI$1),FALSE)</f>
        <v>23.606856749999999</v>
      </c>
      <c r="AB1226" s="359">
        <f>+VLOOKUP($E1226,Emissions!$1:$1048576,MATCH(DATE(AB$2,1,1),Emissions!$A$1:$LI$1),FALSE)</f>
        <v>23.97086869</v>
      </c>
      <c r="AC1226" s="359">
        <f>+VLOOKUP($E1226,Emissions!$1:$1048576,MATCH(DATE(AC$2,1,1),Emissions!$A$1:$LI$1),FALSE)</f>
        <v>24.340803380000001</v>
      </c>
      <c r="AD1226" s="359">
        <f>+VLOOKUP($E1226,Emissions!$1:$1048576,MATCH(DATE(AD$2,1,1),Emissions!$A$1:$LI$1),FALSE)</f>
        <v>24.716540999999999</v>
      </c>
      <c r="AE1226" s="359">
        <f>+VLOOKUP($E1226,Emissions!$1:$1048576,MATCH(DATE(AE$2,1,1),Emissions!$A$1:$LI$1),FALSE)</f>
        <v>25.042270370000001</v>
      </c>
      <c r="AF1226" s="359">
        <f>+VLOOKUP($E1226,Emissions!$1:$1048576,MATCH(DATE(AF$2,1,1),Emissions!$A$1:$LI$1),FALSE)</f>
        <v>25.39229396</v>
      </c>
      <c r="AG1226" s="359">
        <f>+VLOOKUP($E1226,Emissions!$1:$1048576,MATCH(DATE(AG$2,1,1),Emissions!$A$1:$LI$1),FALSE)</f>
        <v>25.749078610000002</v>
      </c>
      <c r="AH1226" s="359">
        <f>+VLOOKUP($E1226,Emissions!$1:$1048576,MATCH(DATE(AH$2,1,1),Emissions!$A$1:$LI$1),FALSE)</f>
        <v>26.11071725</v>
      </c>
      <c r="AI1226" s="359">
        <f>+VLOOKUP($E1226,Emissions!$1:$1048576,MATCH(DATE(AI$2,1,1),Emissions!$A$1:$LI$1),FALSE)</f>
        <v>26.47725986</v>
      </c>
      <c r="AJ1226" s="359">
        <f>+VLOOKUP($E1226,Emissions!$1:$1048576,MATCH(DATE(AJ$2,1,1),Emissions!$A$1:$LI$1),FALSE)</f>
        <v>26.84895633</v>
      </c>
      <c r="AK1226" s="359">
        <f>+VLOOKUP($E1226,Emissions!$1:$1048576,MATCH(DATE(AK$2,1,1),Emissions!$A$1:$LI$1),FALSE)</f>
        <v>27.226022839999999</v>
      </c>
      <c r="AL1226" s="359">
        <f>+VLOOKUP($E1226,Emissions!$1:$1048576,MATCH(DATE(AL$2,1,1),Emissions!$A$1:$LI$1),FALSE)</f>
        <v>27.608618480000001</v>
      </c>
      <c r="AM1226" s="359">
        <f>+VLOOKUP($E1226,Emissions!$1:$1048576,MATCH(DATE(AM$2,1,1),Emissions!$A$1:$LI$1),FALSE)</f>
        <v>27.996855190000002</v>
      </c>
      <c r="AN1226" s="359">
        <f>+VLOOKUP($E1226,Emissions!$1:$1048576,MATCH(DATE(AN$2,1,1),Emissions!$A$1:$LI$1),FALSE)</f>
        <v>28.390812629999999</v>
      </c>
      <c r="AO1226" s="359">
        <f>+VLOOKUP($E1226,Emissions!$1:$1048576,MATCH(DATE(AO$2,1,1),Emissions!$A$1:$LI$1),FALSE)</f>
        <v>28.79055163</v>
      </c>
      <c r="AP1226" s="359">
        <f>+VLOOKUP($E1226,Emissions!$1:$1048576,MATCH(DATE(AP$2,1,1),Emissions!$A$1:$LI$1),FALSE)</f>
        <v>29.182536330000001</v>
      </c>
      <c r="AQ1226" s="359">
        <f>+VLOOKUP($E1226,Emissions!$1:$1048576,MATCH(DATE(AQ$2,1,1),Emissions!$A$1:$LI$1),FALSE)</f>
        <v>29.57758243</v>
      </c>
      <c r="AR1226" s="359">
        <f>+VLOOKUP($E1226,Emissions!$1:$1048576,MATCH(DATE(AR$2,1,1),Emissions!$A$1:$LI$1),FALSE)</f>
        <v>29.977254469999998</v>
      </c>
      <c r="AS1226" s="359">
        <f>+VLOOKUP($E1226,Emissions!$1:$1048576,MATCH(DATE(AS$2,1,1),Emissions!$A$1:$LI$1),FALSE)</f>
        <v>30.381943509999999</v>
      </c>
      <c r="AT1226" s="359">
        <f>+VLOOKUP($E1226,Emissions!$1:$1048576,MATCH(DATE(AT$2,1,1),Emissions!$A$1:$LI$1),FALSE)</f>
        <v>30.791886559999998</v>
      </c>
      <c r="AU1226" s="359">
        <f>+VLOOKUP($E1226,Emissions!$1:$1048576,MATCH(DATE(AU$2,1,1),Emissions!$A$1:$LI$1),FALSE)</f>
        <v>31.207286750000002</v>
      </c>
      <c r="AV1226" s="359">
        <f>+VLOOKUP($E1226,Emissions!$1:$1048576,MATCH(DATE(AV$2,1,1),Emissions!$A$1:$LI$1),FALSE)</f>
        <v>31.628321079999999</v>
      </c>
      <c r="AW1226" s="359">
        <f>+VLOOKUP($E1226,Emissions!$1:$1048576,MATCH(DATE(AW$2,1,1),Emissions!$A$1:$LI$1),FALSE)</f>
        <v>32.055138849999999</v>
      </c>
      <c r="AX1226" s="359">
        <f>+VLOOKUP($E1226,Emissions!$1:$1048576,MATCH(DATE(AX$2,1,1),Emissions!$A$1:$LI$1),FALSE)</f>
        <v>32.48786363</v>
      </c>
      <c r="AY1226" s="359">
        <f>+VLOOKUP($E1226,Emissions!$1:$1048576,MATCH(DATE(AY$2,1,1),Emissions!$A$1:$LI$1),FALSE)</f>
        <v>32.92659845</v>
      </c>
      <c r="AZ1226" s="359">
        <f>+VLOOKUP($E1226,Emissions!$1:$1048576,MATCH(DATE(AZ$2,1,1),Emissions!$A$1:$LI$1),FALSE)</f>
        <v>33.37266769</v>
      </c>
      <c r="BA1226" s="359">
        <f>+VLOOKUP($E1226,Emissions!$1:$1048576,MATCH(DATE(BA$2,1,1),Emissions!$A$1:$LI$1),FALSE)</f>
        <v>33.82517816</v>
      </c>
      <c r="BB1226" s="359">
        <f>+VLOOKUP($E1226,Emissions!$1:$1048576,MATCH(DATE(BB$2,1,1),Emissions!$A$1:$LI$1),FALSE)</f>
        <v>34.284071760000003</v>
      </c>
      <c r="BC1226" s="359">
        <f>+VLOOKUP($E1226,Emissions!$1:$1048576,MATCH(DATE(BC$2,1,1),Emissions!$A$1:$LI$1),FALSE)</f>
        <v>34.749382679999997</v>
      </c>
      <c r="BD1226" s="359">
        <f>+VLOOKUP($E1226,Emissions!$1:$1048576,MATCH(DATE(BD$2,1,1),Emissions!$A$1:$LI$1),FALSE)</f>
        <v>35.221159159999999</v>
      </c>
      <c r="BE1226" s="359">
        <f>+VLOOKUP($E1226,Emissions!$1:$1048576,MATCH(DATE(BE$2,1,1),Emissions!$A$1:$LI$1),FALSE)</f>
        <v>38.886322239999998</v>
      </c>
      <c r="BF1226" s="359">
        <f>+VLOOKUP($E1226,Emissions!$1:$1048576,MATCH(DATE(BF$2,1,1),Emissions!$A$1:$LI$1),FALSE)</f>
        <v>39.553069409999999</v>
      </c>
      <c r="BG1226" s="359">
        <f>+VLOOKUP($E1226,Emissions!$1:$1048576,MATCH(DATE(BG$2,1,1),Emissions!$A$1:$LI$1),FALSE)</f>
        <v>40.231147800000002</v>
      </c>
      <c r="BH1226" s="359">
        <f>+VLOOKUP($E1226,Emissions!$1:$1048576,MATCH(DATE(BH$2,1,1),Emissions!$A$1:$LI$1),FALSE)</f>
        <v>40.920766229999998</v>
      </c>
      <c r="BI1226" s="359">
        <f>+VLOOKUP($E1226,Emissions!$1:$1048576,MATCH(DATE(BI$2,1,1),Emissions!$A$1:$LI$1),FALSE)</f>
        <v>41.622139570000002</v>
      </c>
    </row>
    <row r="1227" spans="1:61" s="92" customFormat="1" ht="15" customHeight="1" x14ac:dyDescent="0.35">
      <c r="A1227" s="409"/>
      <c r="B1227" s="169"/>
      <c r="C1227" s="137" t="s">
        <v>3336</v>
      </c>
      <c r="D1227" s="147"/>
      <c r="E1227" s="136" t="s">
        <v>3653</v>
      </c>
      <c r="F1227" s="325">
        <f>+VLOOKUP($E1227,Emissions!$1:$1048576,MATCH(DATE(F$2,1,1),Emissions!$A$1:$LI$1),FALSE)</f>
        <v>0</v>
      </c>
      <c r="G1227" s="325">
        <f>+VLOOKUP($E1227,Emissions!$1:$1048576,MATCH(DATE(G$2,1,1),Emissions!$A$1:$LI$1),FALSE)</f>
        <v>0</v>
      </c>
      <c r="H1227" s="325">
        <f>+VLOOKUP($E1227,Emissions!$1:$1048576,MATCH(DATE(H$2,1,1),Emissions!$A$1:$LI$1),FALSE)</f>
        <v>0</v>
      </c>
      <c r="I1227" s="325">
        <f>+VLOOKUP($E1227,Emissions!$1:$1048576,MATCH(DATE(I$2,1,1),Emissions!$A$1:$LI$1),FALSE)</f>
        <v>0</v>
      </c>
      <c r="J1227" s="325">
        <f>+VLOOKUP($E1227,Emissions!$1:$1048576,MATCH(DATE(J$2,1,1),Emissions!$A$1:$LI$1),FALSE)</f>
        <v>0</v>
      </c>
      <c r="K1227" s="325">
        <f>+VLOOKUP($E1227,Emissions!$1:$1048576,MATCH(DATE(K$2,1,1),Emissions!$A$1:$LI$1),FALSE)</f>
        <v>0</v>
      </c>
      <c r="L1227" s="325">
        <f>+VLOOKUP($E1227,Emissions!$1:$1048576,MATCH(DATE(L$2,1,1),Emissions!$A$1:$LI$1),FALSE)</f>
        <v>0</v>
      </c>
      <c r="M1227" s="325">
        <f>+VLOOKUP($E1227,Emissions!$1:$1048576,MATCH(DATE(M$2,1,1),Emissions!$A$1:$LI$1),FALSE)</f>
        <v>0</v>
      </c>
      <c r="N1227" s="325">
        <f>+VLOOKUP($E1227,Emissions!$1:$1048576,MATCH(DATE(N$2,1,1),Emissions!$A$1:$LI$1),FALSE)</f>
        <v>0</v>
      </c>
      <c r="O1227" s="325">
        <f>+VLOOKUP($E1227,Emissions!$1:$1048576,MATCH(DATE(O$2,1,1),Emissions!$A$1:$LI$1),FALSE)</f>
        <v>0</v>
      </c>
      <c r="P1227" s="325">
        <f>+VLOOKUP($E1227,Emissions!$1:$1048576,MATCH(DATE(P$2,1,1),Emissions!$A$1:$LI$1),FALSE)</f>
        <v>0</v>
      </c>
      <c r="Q1227" s="325">
        <f>+VLOOKUP($E1227,Emissions!$1:$1048576,MATCH(DATE(Q$2,1,1),Emissions!$A$1:$LI$1),FALSE)</f>
        <v>0</v>
      </c>
      <c r="R1227" s="325">
        <f>+VLOOKUP($E1227,Emissions!$1:$1048576,MATCH(DATE(R$2,1,1),Emissions!$A$1:$LI$1),FALSE)</f>
        <v>0</v>
      </c>
      <c r="S1227" s="325">
        <f>+VLOOKUP($E1227,Emissions!$1:$1048576,MATCH(DATE(S$2,1,1),Emissions!$A$1:$LI$1),FALSE)</f>
        <v>0</v>
      </c>
      <c r="T1227" s="325">
        <f>+VLOOKUP($E1227,Emissions!$1:$1048576,MATCH(DATE(T$2,1,1),Emissions!$A$1:$LI$1),FALSE)</f>
        <v>0</v>
      </c>
      <c r="U1227" s="325">
        <f>+VLOOKUP($E1227,Emissions!$1:$1048576,MATCH(DATE(U$2,1,1),Emissions!$A$1:$LI$1),FALSE)</f>
        <v>0</v>
      </c>
      <c r="V1227" s="325">
        <f>+VLOOKUP($E1227,Emissions!$1:$1048576,MATCH(DATE(V$2,1,1),Emissions!$A$1:$LI$1),FALSE)</f>
        <v>0</v>
      </c>
      <c r="W1227" s="325">
        <f>+VLOOKUP($E1227,Emissions!$1:$1048576,MATCH(DATE(W$2,1,1),Emissions!$A$1:$LI$1),FALSE)</f>
        <v>0</v>
      </c>
      <c r="X1227" s="325">
        <f>+VLOOKUP($E1227,Emissions!$1:$1048576,MATCH(DATE(X$2,1,1),Emissions!$A$1:$LI$1),FALSE)</f>
        <v>0</v>
      </c>
      <c r="Y1227" s="325">
        <f>+VLOOKUP($E1227,Emissions!$1:$1048576,MATCH(DATE(Y$2,1,1),Emissions!$A$1:$LI$1),FALSE)</f>
        <v>0</v>
      </c>
      <c r="Z1227" s="325">
        <f>+VLOOKUP($E1227,Emissions!$1:$1048576,MATCH(DATE(Z$2,1,1),Emissions!$A$1:$LI$1),FALSE)</f>
        <v>0</v>
      </c>
      <c r="AA1227" s="325">
        <f>+VLOOKUP($E1227,Emissions!$1:$1048576,MATCH(DATE(AA$2,1,1),Emissions!$A$1:$LI$1),FALSE)</f>
        <v>0</v>
      </c>
      <c r="AB1227" s="325">
        <f>+VLOOKUP($E1227,Emissions!$1:$1048576,MATCH(DATE(AB$2,1,1),Emissions!$A$1:$LI$1),FALSE)</f>
        <v>0</v>
      </c>
      <c r="AC1227" s="325">
        <f>+VLOOKUP($E1227,Emissions!$1:$1048576,MATCH(DATE(AC$2,1,1),Emissions!$A$1:$LI$1),FALSE)</f>
        <v>0</v>
      </c>
      <c r="AD1227" s="325">
        <f>+VLOOKUP($E1227,Emissions!$1:$1048576,MATCH(DATE(AD$2,1,1),Emissions!$A$1:$LI$1),FALSE)</f>
        <v>0</v>
      </c>
      <c r="AE1227" s="325">
        <f>+VLOOKUP($E1227,Emissions!$1:$1048576,MATCH(DATE(AE$2,1,1),Emissions!$A$1:$LI$1),FALSE)</f>
        <v>0</v>
      </c>
      <c r="AF1227" s="325">
        <f>+VLOOKUP($E1227,Emissions!$1:$1048576,MATCH(DATE(AF$2,1,1),Emissions!$A$1:$LI$1),FALSE)</f>
        <v>0</v>
      </c>
      <c r="AG1227" s="325">
        <f>+VLOOKUP($E1227,Emissions!$1:$1048576,MATCH(DATE(AG$2,1,1),Emissions!$A$1:$LI$1),FALSE)</f>
        <v>0</v>
      </c>
      <c r="AH1227" s="325">
        <f>+VLOOKUP($E1227,Emissions!$1:$1048576,MATCH(DATE(AH$2,1,1),Emissions!$A$1:$LI$1),FALSE)</f>
        <v>0</v>
      </c>
      <c r="AI1227" s="325">
        <f>+VLOOKUP($E1227,Emissions!$1:$1048576,MATCH(DATE(AI$2,1,1),Emissions!$A$1:$LI$1),FALSE)</f>
        <v>0</v>
      </c>
      <c r="AJ1227" s="325">
        <f>+VLOOKUP($E1227,Emissions!$1:$1048576,MATCH(DATE(AJ$2,1,1),Emissions!$A$1:$LI$1),FALSE)</f>
        <v>0</v>
      </c>
      <c r="AK1227" s="325">
        <f>+VLOOKUP($E1227,Emissions!$1:$1048576,MATCH(DATE(AK$2,1,1),Emissions!$A$1:$LI$1),FALSE)</f>
        <v>0</v>
      </c>
      <c r="AL1227" s="325">
        <f>+VLOOKUP($E1227,Emissions!$1:$1048576,MATCH(DATE(AL$2,1,1),Emissions!$A$1:$LI$1),FALSE)</f>
        <v>0</v>
      </c>
      <c r="AM1227" s="325">
        <f>+VLOOKUP($E1227,Emissions!$1:$1048576,MATCH(DATE(AM$2,1,1),Emissions!$A$1:$LI$1),FALSE)</f>
        <v>0</v>
      </c>
      <c r="AN1227" s="325">
        <f>+VLOOKUP($E1227,Emissions!$1:$1048576,MATCH(DATE(AN$2,1,1),Emissions!$A$1:$LI$1),FALSE)</f>
        <v>0</v>
      </c>
      <c r="AO1227" s="325">
        <f>+VLOOKUP($E1227,Emissions!$1:$1048576,MATCH(DATE(AO$2,1,1),Emissions!$A$1:$LI$1),FALSE)</f>
        <v>0</v>
      </c>
      <c r="AP1227" s="325">
        <f>+VLOOKUP($E1227,Emissions!$1:$1048576,MATCH(DATE(AP$2,1,1),Emissions!$A$1:$LI$1),FALSE)</f>
        <v>0</v>
      </c>
      <c r="AQ1227" s="325">
        <f>+VLOOKUP($E1227,Emissions!$1:$1048576,MATCH(DATE(AQ$2,1,1),Emissions!$A$1:$LI$1),FALSE)</f>
        <v>0</v>
      </c>
      <c r="AR1227" s="325">
        <f>+VLOOKUP($E1227,Emissions!$1:$1048576,MATCH(DATE(AR$2,1,1),Emissions!$A$1:$LI$1),FALSE)</f>
        <v>0</v>
      </c>
      <c r="AS1227" s="325">
        <f>+VLOOKUP($E1227,Emissions!$1:$1048576,MATCH(DATE(AS$2,1,1),Emissions!$A$1:$LI$1),FALSE)</f>
        <v>0</v>
      </c>
      <c r="AT1227" s="325">
        <f>+VLOOKUP($E1227,Emissions!$1:$1048576,MATCH(DATE(AT$2,1,1),Emissions!$A$1:$LI$1),FALSE)</f>
        <v>0</v>
      </c>
      <c r="AU1227" s="325">
        <f>+VLOOKUP($E1227,Emissions!$1:$1048576,MATCH(DATE(AU$2,1,1),Emissions!$A$1:$LI$1),FALSE)</f>
        <v>0</v>
      </c>
      <c r="AV1227" s="325">
        <f>+VLOOKUP($E1227,Emissions!$1:$1048576,MATCH(DATE(AV$2,1,1),Emissions!$A$1:$LI$1),FALSE)</f>
        <v>0</v>
      </c>
      <c r="AW1227" s="325">
        <f>+VLOOKUP($E1227,Emissions!$1:$1048576,MATCH(DATE(AW$2,1,1),Emissions!$A$1:$LI$1),FALSE)</f>
        <v>0</v>
      </c>
      <c r="AX1227" s="325">
        <f>+VLOOKUP($E1227,Emissions!$1:$1048576,MATCH(DATE(AX$2,1,1),Emissions!$A$1:$LI$1),FALSE)</f>
        <v>0</v>
      </c>
      <c r="AY1227" s="325">
        <f>+VLOOKUP($E1227,Emissions!$1:$1048576,MATCH(DATE(AY$2,1,1),Emissions!$A$1:$LI$1),FALSE)</f>
        <v>0</v>
      </c>
      <c r="AZ1227" s="325">
        <f>+VLOOKUP($E1227,Emissions!$1:$1048576,MATCH(DATE(AZ$2,1,1),Emissions!$A$1:$LI$1),FALSE)</f>
        <v>0</v>
      </c>
      <c r="BA1227" s="325">
        <f>+VLOOKUP($E1227,Emissions!$1:$1048576,MATCH(DATE(BA$2,1,1),Emissions!$A$1:$LI$1),FALSE)</f>
        <v>0</v>
      </c>
      <c r="BB1227" s="325">
        <f>+VLOOKUP($E1227,Emissions!$1:$1048576,MATCH(DATE(BB$2,1,1),Emissions!$A$1:$LI$1),FALSE)</f>
        <v>0</v>
      </c>
      <c r="BC1227" s="325">
        <f>+VLOOKUP($E1227,Emissions!$1:$1048576,MATCH(DATE(BC$2,1,1),Emissions!$A$1:$LI$1),FALSE)</f>
        <v>0</v>
      </c>
      <c r="BD1227" s="325">
        <f>+VLOOKUP($E1227,Emissions!$1:$1048576,MATCH(DATE(BD$2,1,1),Emissions!$A$1:$LI$1),FALSE)</f>
        <v>0</v>
      </c>
      <c r="BE1227" s="325">
        <f>+VLOOKUP($E1227,Emissions!$1:$1048576,MATCH(DATE(BE$2,1,1),Emissions!$A$1:$LI$1),FALSE)</f>
        <v>0</v>
      </c>
      <c r="BF1227" s="325">
        <f>+VLOOKUP($E1227,Emissions!$1:$1048576,MATCH(DATE(BF$2,1,1),Emissions!$A$1:$LI$1),FALSE)</f>
        <v>0</v>
      </c>
      <c r="BG1227" s="325">
        <f>+VLOOKUP($E1227,Emissions!$1:$1048576,MATCH(DATE(BG$2,1,1),Emissions!$A$1:$LI$1),FALSE)</f>
        <v>0</v>
      </c>
      <c r="BH1227" s="325">
        <f>+VLOOKUP($E1227,Emissions!$1:$1048576,MATCH(DATE(BH$2,1,1),Emissions!$A$1:$LI$1),FALSE)</f>
        <v>0</v>
      </c>
      <c r="BI1227" s="325">
        <f>+VLOOKUP($E1227,Emissions!$1:$1048576,MATCH(DATE(BI$2,1,1),Emissions!$A$1:$LI$1),FALSE)</f>
        <v>0</v>
      </c>
    </row>
    <row r="1228" spans="1:61" ht="15" customHeight="1" x14ac:dyDescent="0.35">
      <c r="A1228" s="409"/>
      <c r="B1228" s="169"/>
      <c r="C1228" s="138" t="s">
        <v>455</v>
      </c>
      <c r="D1228" s="114"/>
      <c r="E1228" s="50" t="s">
        <v>3654</v>
      </c>
      <c r="F1228" s="359">
        <f>+VLOOKUP($E1228,Emissions!$1:$1048576,MATCH(DATE(F$2,1,1),Emissions!$A$1:$LI$1),FALSE)</f>
        <v>0</v>
      </c>
      <c r="G1228" s="359">
        <f>+VLOOKUP($E1228,Emissions!$1:$1048576,MATCH(DATE(G$2,1,1),Emissions!$A$1:$LI$1),FALSE)</f>
        <v>0</v>
      </c>
      <c r="H1228" s="359">
        <f>+VLOOKUP($E1228,Emissions!$1:$1048576,MATCH(DATE(H$2,1,1),Emissions!$A$1:$LI$1),FALSE)</f>
        <v>0</v>
      </c>
      <c r="I1228" s="359">
        <f>+VLOOKUP($E1228,Emissions!$1:$1048576,MATCH(DATE(I$2,1,1),Emissions!$A$1:$LI$1),FALSE)</f>
        <v>0</v>
      </c>
      <c r="J1228" s="359">
        <f>+VLOOKUP($E1228,Emissions!$1:$1048576,MATCH(DATE(J$2,1,1),Emissions!$A$1:$LI$1),FALSE)</f>
        <v>0</v>
      </c>
      <c r="K1228" s="359">
        <f>+VLOOKUP($E1228,Emissions!$1:$1048576,MATCH(DATE(K$2,1,1),Emissions!$A$1:$LI$1),FALSE)</f>
        <v>0</v>
      </c>
      <c r="L1228" s="359">
        <f>+VLOOKUP($E1228,Emissions!$1:$1048576,MATCH(DATE(L$2,1,1),Emissions!$A$1:$LI$1),FALSE)</f>
        <v>0</v>
      </c>
      <c r="M1228" s="359">
        <f>+VLOOKUP($E1228,Emissions!$1:$1048576,MATCH(DATE(M$2,1,1),Emissions!$A$1:$LI$1),FALSE)</f>
        <v>0</v>
      </c>
      <c r="N1228" s="359">
        <f>+VLOOKUP($E1228,Emissions!$1:$1048576,MATCH(DATE(N$2,1,1),Emissions!$A$1:$LI$1),FALSE)</f>
        <v>0</v>
      </c>
      <c r="O1228" s="359">
        <f>+VLOOKUP($E1228,Emissions!$1:$1048576,MATCH(DATE(O$2,1,1),Emissions!$A$1:$LI$1),FALSE)</f>
        <v>0</v>
      </c>
      <c r="P1228" s="359">
        <f>+VLOOKUP($E1228,Emissions!$1:$1048576,MATCH(DATE(P$2,1,1),Emissions!$A$1:$LI$1),FALSE)</f>
        <v>0</v>
      </c>
      <c r="Q1228" s="359">
        <f>+VLOOKUP($E1228,Emissions!$1:$1048576,MATCH(DATE(Q$2,1,1),Emissions!$A$1:$LI$1),FALSE)</f>
        <v>0</v>
      </c>
      <c r="R1228" s="359">
        <f>+VLOOKUP($E1228,Emissions!$1:$1048576,MATCH(DATE(R$2,1,1),Emissions!$A$1:$LI$1),FALSE)</f>
        <v>0</v>
      </c>
      <c r="S1228" s="359">
        <f>+VLOOKUP($E1228,Emissions!$1:$1048576,MATCH(DATE(S$2,1,1),Emissions!$A$1:$LI$1),FALSE)</f>
        <v>0</v>
      </c>
      <c r="T1228" s="359">
        <f>+VLOOKUP($E1228,Emissions!$1:$1048576,MATCH(DATE(T$2,1,1),Emissions!$A$1:$LI$1),FALSE)</f>
        <v>0</v>
      </c>
      <c r="U1228" s="359">
        <f>+VLOOKUP($E1228,Emissions!$1:$1048576,MATCH(DATE(U$2,1,1),Emissions!$A$1:$LI$1),FALSE)</f>
        <v>0</v>
      </c>
      <c r="V1228" s="359">
        <f>+VLOOKUP($E1228,Emissions!$1:$1048576,MATCH(DATE(V$2,1,1),Emissions!$A$1:$LI$1),FALSE)</f>
        <v>0</v>
      </c>
      <c r="W1228" s="359">
        <f>+VLOOKUP($E1228,Emissions!$1:$1048576,MATCH(DATE(W$2,1,1),Emissions!$A$1:$LI$1),FALSE)</f>
        <v>0</v>
      </c>
      <c r="X1228" s="359">
        <f>+VLOOKUP($E1228,Emissions!$1:$1048576,MATCH(DATE(X$2,1,1),Emissions!$A$1:$LI$1),FALSE)</f>
        <v>0</v>
      </c>
      <c r="Y1228" s="359">
        <f>+VLOOKUP($E1228,Emissions!$1:$1048576,MATCH(DATE(Y$2,1,1),Emissions!$A$1:$LI$1),FALSE)</f>
        <v>0</v>
      </c>
      <c r="Z1228" s="359">
        <f>+VLOOKUP($E1228,Emissions!$1:$1048576,MATCH(DATE(Z$2,1,1),Emissions!$A$1:$LI$1),FALSE)</f>
        <v>0</v>
      </c>
      <c r="AA1228" s="359">
        <f>+VLOOKUP($E1228,Emissions!$1:$1048576,MATCH(DATE(AA$2,1,1),Emissions!$A$1:$LI$1),FALSE)</f>
        <v>0</v>
      </c>
      <c r="AB1228" s="359">
        <f>+VLOOKUP($E1228,Emissions!$1:$1048576,MATCH(DATE(AB$2,1,1),Emissions!$A$1:$LI$1),FALSE)</f>
        <v>0</v>
      </c>
      <c r="AC1228" s="359">
        <f>+VLOOKUP($E1228,Emissions!$1:$1048576,MATCH(DATE(AC$2,1,1),Emissions!$A$1:$LI$1),FALSE)</f>
        <v>0</v>
      </c>
      <c r="AD1228" s="359">
        <f>+VLOOKUP($E1228,Emissions!$1:$1048576,MATCH(DATE(AD$2,1,1),Emissions!$A$1:$LI$1),FALSE)</f>
        <v>0</v>
      </c>
      <c r="AE1228" s="359">
        <f>+VLOOKUP($E1228,Emissions!$1:$1048576,MATCH(DATE(AE$2,1,1),Emissions!$A$1:$LI$1),FALSE)</f>
        <v>0</v>
      </c>
      <c r="AF1228" s="359">
        <f>+VLOOKUP($E1228,Emissions!$1:$1048576,MATCH(DATE(AF$2,1,1),Emissions!$A$1:$LI$1),FALSE)</f>
        <v>0</v>
      </c>
      <c r="AG1228" s="359">
        <f>+VLOOKUP($E1228,Emissions!$1:$1048576,MATCH(DATE(AG$2,1,1),Emissions!$A$1:$LI$1),FALSE)</f>
        <v>0</v>
      </c>
      <c r="AH1228" s="359">
        <f>+VLOOKUP($E1228,Emissions!$1:$1048576,MATCH(DATE(AH$2,1,1),Emissions!$A$1:$LI$1),FALSE)</f>
        <v>0</v>
      </c>
      <c r="AI1228" s="359">
        <f>+VLOOKUP($E1228,Emissions!$1:$1048576,MATCH(DATE(AI$2,1,1),Emissions!$A$1:$LI$1),FALSE)</f>
        <v>0</v>
      </c>
      <c r="AJ1228" s="359">
        <f>+VLOOKUP($E1228,Emissions!$1:$1048576,MATCH(DATE(AJ$2,1,1),Emissions!$A$1:$LI$1),FALSE)</f>
        <v>0</v>
      </c>
      <c r="AK1228" s="359">
        <f>+VLOOKUP($E1228,Emissions!$1:$1048576,MATCH(DATE(AK$2,1,1),Emissions!$A$1:$LI$1),FALSE)</f>
        <v>0</v>
      </c>
      <c r="AL1228" s="359">
        <f>+VLOOKUP($E1228,Emissions!$1:$1048576,MATCH(DATE(AL$2,1,1),Emissions!$A$1:$LI$1),FALSE)</f>
        <v>0</v>
      </c>
      <c r="AM1228" s="359">
        <f>+VLOOKUP($E1228,Emissions!$1:$1048576,MATCH(DATE(AM$2,1,1),Emissions!$A$1:$LI$1),FALSE)</f>
        <v>0</v>
      </c>
      <c r="AN1228" s="359">
        <f>+VLOOKUP($E1228,Emissions!$1:$1048576,MATCH(DATE(AN$2,1,1),Emissions!$A$1:$LI$1),FALSE)</f>
        <v>0</v>
      </c>
      <c r="AO1228" s="359">
        <f>+VLOOKUP($E1228,Emissions!$1:$1048576,MATCH(DATE(AO$2,1,1),Emissions!$A$1:$LI$1),FALSE)</f>
        <v>0</v>
      </c>
      <c r="AP1228" s="359">
        <f>+VLOOKUP($E1228,Emissions!$1:$1048576,MATCH(DATE(AP$2,1,1),Emissions!$A$1:$LI$1),FALSE)</f>
        <v>0</v>
      </c>
      <c r="AQ1228" s="359">
        <f>+VLOOKUP($E1228,Emissions!$1:$1048576,MATCH(DATE(AQ$2,1,1),Emissions!$A$1:$LI$1),FALSE)</f>
        <v>0</v>
      </c>
      <c r="AR1228" s="359">
        <f>+VLOOKUP($E1228,Emissions!$1:$1048576,MATCH(DATE(AR$2,1,1),Emissions!$A$1:$LI$1),FALSE)</f>
        <v>0</v>
      </c>
      <c r="AS1228" s="359">
        <f>+VLOOKUP($E1228,Emissions!$1:$1048576,MATCH(DATE(AS$2,1,1),Emissions!$A$1:$LI$1),FALSE)</f>
        <v>0</v>
      </c>
      <c r="AT1228" s="359">
        <f>+VLOOKUP($E1228,Emissions!$1:$1048576,MATCH(DATE(AT$2,1,1),Emissions!$A$1:$LI$1),FALSE)</f>
        <v>0</v>
      </c>
      <c r="AU1228" s="359">
        <f>+VLOOKUP($E1228,Emissions!$1:$1048576,MATCH(DATE(AU$2,1,1),Emissions!$A$1:$LI$1),FALSE)</f>
        <v>0</v>
      </c>
      <c r="AV1228" s="359">
        <f>+VLOOKUP($E1228,Emissions!$1:$1048576,MATCH(DATE(AV$2,1,1),Emissions!$A$1:$LI$1),FALSE)</f>
        <v>0</v>
      </c>
      <c r="AW1228" s="359">
        <f>+VLOOKUP($E1228,Emissions!$1:$1048576,MATCH(DATE(AW$2,1,1),Emissions!$A$1:$LI$1),FALSE)</f>
        <v>0</v>
      </c>
      <c r="AX1228" s="359">
        <f>+VLOOKUP($E1228,Emissions!$1:$1048576,MATCH(DATE(AX$2,1,1),Emissions!$A$1:$LI$1),FALSE)</f>
        <v>0</v>
      </c>
      <c r="AY1228" s="359">
        <f>+VLOOKUP($E1228,Emissions!$1:$1048576,MATCH(DATE(AY$2,1,1),Emissions!$A$1:$LI$1),FALSE)</f>
        <v>0</v>
      </c>
      <c r="AZ1228" s="359">
        <f>+VLOOKUP($E1228,Emissions!$1:$1048576,MATCH(DATE(AZ$2,1,1),Emissions!$A$1:$LI$1),FALSE)</f>
        <v>0</v>
      </c>
      <c r="BA1228" s="359">
        <f>+VLOOKUP($E1228,Emissions!$1:$1048576,MATCH(DATE(BA$2,1,1),Emissions!$A$1:$LI$1),FALSE)</f>
        <v>0</v>
      </c>
      <c r="BB1228" s="359">
        <f>+VLOOKUP($E1228,Emissions!$1:$1048576,MATCH(DATE(BB$2,1,1),Emissions!$A$1:$LI$1),FALSE)</f>
        <v>0</v>
      </c>
      <c r="BC1228" s="359">
        <f>+VLOOKUP($E1228,Emissions!$1:$1048576,MATCH(DATE(BC$2,1,1),Emissions!$A$1:$LI$1),FALSE)</f>
        <v>0</v>
      </c>
      <c r="BD1228" s="359">
        <f>+VLOOKUP($E1228,Emissions!$1:$1048576,MATCH(DATE(BD$2,1,1),Emissions!$A$1:$LI$1),FALSE)</f>
        <v>0</v>
      </c>
      <c r="BE1228" s="359">
        <f>+VLOOKUP($E1228,Emissions!$1:$1048576,MATCH(DATE(BE$2,1,1),Emissions!$A$1:$LI$1),FALSE)</f>
        <v>0</v>
      </c>
      <c r="BF1228" s="359">
        <f>+VLOOKUP($E1228,Emissions!$1:$1048576,MATCH(DATE(BF$2,1,1),Emissions!$A$1:$LI$1),FALSE)</f>
        <v>0</v>
      </c>
      <c r="BG1228" s="359">
        <f>+VLOOKUP($E1228,Emissions!$1:$1048576,MATCH(DATE(BG$2,1,1),Emissions!$A$1:$LI$1),FALSE)</f>
        <v>0</v>
      </c>
      <c r="BH1228" s="359">
        <f>+VLOOKUP($E1228,Emissions!$1:$1048576,MATCH(DATE(BH$2,1,1),Emissions!$A$1:$LI$1),FALSE)</f>
        <v>0</v>
      </c>
      <c r="BI1228" s="359">
        <f>+VLOOKUP($E1228,Emissions!$1:$1048576,MATCH(DATE(BI$2,1,1),Emissions!$A$1:$LI$1),FALSE)</f>
        <v>0</v>
      </c>
    </row>
    <row r="1229" spans="1:61" ht="15" customHeight="1" x14ac:dyDescent="0.35">
      <c r="A1229" s="409"/>
      <c r="B1229" s="169"/>
      <c r="C1229" s="138" t="s">
        <v>456</v>
      </c>
      <c r="D1229" s="114"/>
      <c r="E1229" s="50" t="s">
        <v>3655</v>
      </c>
      <c r="F1229" s="359">
        <f>+VLOOKUP($E1229,Emissions!$1:$1048576,MATCH(DATE(F$2,1,1),Emissions!$A$1:$LI$1),FALSE)</f>
        <v>0</v>
      </c>
      <c r="G1229" s="359">
        <f>+VLOOKUP($E1229,Emissions!$1:$1048576,MATCH(DATE(G$2,1,1),Emissions!$A$1:$LI$1),FALSE)</f>
        <v>0</v>
      </c>
      <c r="H1229" s="359">
        <f>+VLOOKUP($E1229,Emissions!$1:$1048576,MATCH(DATE(H$2,1,1),Emissions!$A$1:$LI$1),FALSE)</f>
        <v>0</v>
      </c>
      <c r="I1229" s="359">
        <f>+VLOOKUP($E1229,Emissions!$1:$1048576,MATCH(DATE(I$2,1,1),Emissions!$A$1:$LI$1),FALSE)</f>
        <v>0</v>
      </c>
      <c r="J1229" s="359">
        <f>+VLOOKUP($E1229,Emissions!$1:$1048576,MATCH(DATE(J$2,1,1),Emissions!$A$1:$LI$1),FALSE)</f>
        <v>0</v>
      </c>
      <c r="K1229" s="359">
        <f>+VLOOKUP($E1229,Emissions!$1:$1048576,MATCH(DATE(K$2,1,1),Emissions!$A$1:$LI$1),FALSE)</f>
        <v>0</v>
      </c>
      <c r="L1229" s="359">
        <f>+VLOOKUP($E1229,Emissions!$1:$1048576,MATCH(DATE(L$2,1,1),Emissions!$A$1:$LI$1),FALSE)</f>
        <v>0</v>
      </c>
      <c r="M1229" s="359">
        <f>+VLOOKUP($E1229,Emissions!$1:$1048576,MATCH(DATE(M$2,1,1),Emissions!$A$1:$LI$1),FALSE)</f>
        <v>0</v>
      </c>
      <c r="N1229" s="359">
        <f>+VLOOKUP($E1229,Emissions!$1:$1048576,MATCH(DATE(N$2,1,1),Emissions!$A$1:$LI$1),FALSE)</f>
        <v>0</v>
      </c>
      <c r="O1229" s="359">
        <f>+VLOOKUP($E1229,Emissions!$1:$1048576,MATCH(DATE(O$2,1,1),Emissions!$A$1:$LI$1),FALSE)</f>
        <v>0</v>
      </c>
      <c r="P1229" s="359">
        <f>+VLOOKUP($E1229,Emissions!$1:$1048576,MATCH(DATE(P$2,1,1),Emissions!$A$1:$LI$1),FALSE)</f>
        <v>0</v>
      </c>
      <c r="Q1229" s="359">
        <f>+VLOOKUP($E1229,Emissions!$1:$1048576,MATCH(DATE(Q$2,1,1),Emissions!$A$1:$LI$1),FALSE)</f>
        <v>0</v>
      </c>
      <c r="R1229" s="359">
        <f>+VLOOKUP($E1229,Emissions!$1:$1048576,MATCH(DATE(R$2,1,1),Emissions!$A$1:$LI$1),FALSE)</f>
        <v>0</v>
      </c>
      <c r="S1229" s="359">
        <f>+VLOOKUP($E1229,Emissions!$1:$1048576,MATCH(DATE(S$2,1,1),Emissions!$A$1:$LI$1),FALSE)</f>
        <v>0</v>
      </c>
      <c r="T1229" s="359">
        <f>+VLOOKUP($E1229,Emissions!$1:$1048576,MATCH(DATE(T$2,1,1),Emissions!$A$1:$LI$1),FALSE)</f>
        <v>0</v>
      </c>
      <c r="U1229" s="359">
        <f>+VLOOKUP($E1229,Emissions!$1:$1048576,MATCH(DATE(U$2,1,1),Emissions!$A$1:$LI$1),FALSE)</f>
        <v>0</v>
      </c>
      <c r="V1229" s="359">
        <f>+VLOOKUP($E1229,Emissions!$1:$1048576,MATCH(DATE(V$2,1,1),Emissions!$A$1:$LI$1),FALSE)</f>
        <v>0</v>
      </c>
      <c r="W1229" s="359">
        <f>+VLOOKUP($E1229,Emissions!$1:$1048576,MATCH(DATE(W$2,1,1),Emissions!$A$1:$LI$1),FALSE)</f>
        <v>0</v>
      </c>
      <c r="X1229" s="359">
        <f>+VLOOKUP($E1229,Emissions!$1:$1048576,MATCH(DATE(X$2,1,1),Emissions!$A$1:$LI$1),FALSE)</f>
        <v>0</v>
      </c>
      <c r="Y1229" s="359">
        <f>+VLOOKUP($E1229,Emissions!$1:$1048576,MATCH(DATE(Y$2,1,1),Emissions!$A$1:$LI$1),FALSE)</f>
        <v>0</v>
      </c>
      <c r="Z1229" s="359">
        <f>+VLOOKUP($E1229,Emissions!$1:$1048576,MATCH(DATE(Z$2,1,1),Emissions!$A$1:$LI$1),FALSE)</f>
        <v>0</v>
      </c>
      <c r="AA1229" s="359">
        <f>+VLOOKUP($E1229,Emissions!$1:$1048576,MATCH(DATE(AA$2,1,1),Emissions!$A$1:$LI$1),FALSE)</f>
        <v>0</v>
      </c>
      <c r="AB1229" s="359">
        <f>+VLOOKUP($E1229,Emissions!$1:$1048576,MATCH(DATE(AB$2,1,1),Emissions!$A$1:$LI$1),FALSE)</f>
        <v>0</v>
      </c>
      <c r="AC1229" s="359">
        <f>+VLOOKUP($E1229,Emissions!$1:$1048576,MATCH(DATE(AC$2,1,1),Emissions!$A$1:$LI$1),FALSE)</f>
        <v>0</v>
      </c>
      <c r="AD1229" s="359">
        <f>+VLOOKUP($E1229,Emissions!$1:$1048576,MATCH(DATE(AD$2,1,1),Emissions!$A$1:$LI$1),FALSE)</f>
        <v>0</v>
      </c>
      <c r="AE1229" s="359">
        <f>+VLOOKUP($E1229,Emissions!$1:$1048576,MATCH(DATE(AE$2,1,1),Emissions!$A$1:$LI$1),FALSE)</f>
        <v>0</v>
      </c>
      <c r="AF1229" s="359">
        <f>+VLOOKUP($E1229,Emissions!$1:$1048576,MATCH(DATE(AF$2,1,1),Emissions!$A$1:$LI$1),FALSE)</f>
        <v>0</v>
      </c>
      <c r="AG1229" s="359">
        <f>+VLOOKUP($E1229,Emissions!$1:$1048576,MATCH(DATE(AG$2,1,1),Emissions!$A$1:$LI$1),FALSE)</f>
        <v>0</v>
      </c>
      <c r="AH1229" s="359">
        <f>+VLOOKUP($E1229,Emissions!$1:$1048576,MATCH(DATE(AH$2,1,1),Emissions!$A$1:$LI$1),FALSE)</f>
        <v>0</v>
      </c>
      <c r="AI1229" s="359">
        <f>+VLOOKUP($E1229,Emissions!$1:$1048576,MATCH(DATE(AI$2,1,1),Emissions!$A$1:$LI$1),FALSE)</f>
        <v>0</v>
      </c>
      <c r="AJ1229" s="359">
        <f>+VLOOKUP($E1229,Emissions!$1:$1048576,MATCH(DATE(AJ$2,1,1),Emissions!$A$1:$LI$1),FALSE)</f>
        <v>0</v>
      </c>
      <c r="AK1229" s="359">
        <f>+VLOOKUP($E1229,Emissions!$1:$1048576,MATCH(DATE(AK$2,1,1),Emissions!$A$1:$LI$1),FALSE)</f>
        <v>0</v>
      </c>
      <c r="AL1229" s="359">
        <f>+VLOOKUP($E1229,Emissions!$1:$1048576,MATCH(DATE(AL$2,1,1),Emissions!$A$1:$LI$1),FALSE)</f>
        <v>0</v>
      </c>
      <c r="AM1229" s="359">
        <f>+VLOOKUP($E1229,Emissions!$1:$1048576,MATCH(DATE(AM$2,1,1),Emissions!$A$1:$LI$1),FALSE)</f>
        <v>0</v>
      </c>
      <c r="AN1229" s="359">
        <f>+VLOOKUP($E1229,Emissions!$1:$1048576,MATCH(DATE(AN$2,1,1),Emissions!$A$1:$LI$1),FALSE)</f>
        <v>0</v>
      </c>
      <c r="AO1229" s="359">
        <f>+VLOOKUP($E1229,Emissions!$1:$1048576,MATCH(DATE(AO$2,1,1),Emissions!$A$1:$LI$1),FALSE)</f>
        <v>0</v>
      </c>
      <c r="AP1229" s="359">
        <f>+VLOOKUP($E1229,Emissions!$1:$1048576,MATCH(DATE(AP$2,1,1),Emissions!$A$1:$LI$1),FALSE)</f>
        <v>0</v>
      </c>
      <c r="AQ1229" s="359">
        <f>+VLOOKUP($E1229,Emissions!$1:$1048576,MATCH(DATE(AQ$2,1,1),Emissions!$A$1:$LI$1),FALSE)</f>
        <v>0</v>
      </c>
      <c r="AR1229" s="359">
        <f>+VLOOKUP($E1229,Emissions!$1:$1048576,MATCH(DATE(AR$2,1,1),Emissions!$A$1:$LI$1),FALSE)</f>
        <v>0</v>
      </c>
      <c r="AS1229" s="359">
        <f>+VLOOKUP($E1229,Emissions!$1:$1048576,MATCH(DATE(AS$2,1,1),Emissions!$A$1:$LI$1),FALSE)</f>
        <v>0</v>
      </c>
      <c r="AT1229" s="359">
        <f>+VLOOKUP($E1229,Emissions!$1:$1048576,MATCH(DATE(AT$2,1,1),Emissions!$A$1:$LI$1),FALSE)</f>
        <v>0</v>
      </c>
      <c r="AU1229" s="359">
        <f>+VLOOKUP($E1229,Emissions!$1:$1048576,MATCH(DATE(AU$2,1,1),Emissions!$A$1:$LI$1),FALSE)</f>
        <v>0</v>
      </c>
      <c r="AV1229" s="359">
        <f>+VLOOKUP($E1229,Emissions!$1:$1048576,MATCH(DATE(AV$2,1,1),Emissions!$A$1:$LI$1),FALSE)</f>
        <v>0</v>
      </c>
      <c r="AW1229" s="359">
        <f>+VLOOKUP($E1229,Emissions!$1:$1048576,MATCH(DATE(AW$2,1,1),Emissions!$A$1:$LI$1),FALSE)</f>
        <v>0</v>
      </c>
      <c r="AX1229" s="359">
        <f>+VLOOKUP($E1229,Emissions!$1:$1048576,MATCH(DATE(AX$2,1,1),Emissions!$A$1:$LI$1),FALSE)</f>
        <v>0</v>
      </c>
      <c r="AY1229" s="359">
        <f>+VLOOKUP($E1229,Emissions!$1:$1048576,MATCH(DATE(AY$2,1,1),Emissions!$A$1:$LI$1),FALSE)</f>
        <v>0</v>
      </c>
      <c r="AZ1229" s="359">
        <f>+VLOOKUP($E1229,Emissions!$1:$1048576,MATCH(DATE(AZ$2,1,1),Emissions!$A$1:$LI$1),FALSE)</f>
        <v>0</v>
      </c>
      <c r="BA1229" s="359">
        <f>+VLOOKUP($E1229,Emissions!$1:$1048576,MATCH(DATE(BA$2,1,1),Emissions!$A$1:$LI$1),FALSE)</f>
        <v>0</v>
      </c>
      <c r="BB1229" s="359">
        <f>+VLOOKUP($E1229,Emissions!$1:$1048576,MATCH(DATE(BB$2,1,1),Emissions!$A$1:$LI$1),FALSE)</f>
        <v>0</v>
      </c>
      <c r="BC1229" s="359">
        <f>+VLOOKUP($E1229,Emissions!$1:$1048576,MATCH(DATE(BC$2,1,1),Emissions!$A$1:$LI$1),FALSE)</f>
        <v>0</v>
      </c>
      <c r="BD1229" s="359">
        <f>+VLOOKUP($E1229,Emissions!$1:$1048576,MATCH(DATE(BD$2,1,1),Emissions!$A$1:$LI$1),FALSE)</f>
        <v>0</v>
      </c>
      <c r="BE1229" s="359">
        <f>+VLOOKUP($E1229,Emissions!$1:$1048576,MATCH(DATE(BE$2,1,1),Emissions!$A$1:$LI$1),FALSE)</f>
        <v>0</v>
      </c>
      <c r="BF1229" s="359">
        <f>+VLOOKUP($E1229,Emissions!$1:$1048576,MATCH(DATE(BF$2,1,1),Emissions!$A$1:$LI$1),FALSE)</f>
        <v>0</v>
      </c>
      <c r="BG1229" s="359">
        <f>+VLOOKUP($E1229,Emissions!$1:$1048576,MATCH(DATE(BG$2,1,1),Emissions!$A$1:$LI$1),FALSE)</f>
        <v>0</v>
      </c>
      <c r="BH1229" s="359">
        <f>+VLOOKUP($E1229,Emissions!$1:$1048576,MATCH(DATE(BH$2,1,1),Emissions!$A$1:$LI$1),FALSE)</f>
        <v>0</v>
      </c>
      <c r="BI1229" s="359">
        <f>+VLOOKUP($E1229,Emissions!$1:$1048576,MATCH(DATE(BI$2,1,1),Emissions!$A$1:$LI$1),FALSE)</f>
        <v>0</v>
      </c>
    </row>
    <row r="1230" spans="1:61" ht="15" customHeight="1" x14ac:dyDescent="0.35">
      <c r="A1230" s="409"/>
      <c r="B1230" s="169"/>
      <c r="C1230" s="138" t="s">
        <v>459</v>
      </c>
      <c r="D1230" s="114"/>
      <c r="E1230" s="50" t="s">
        <v>3656</v>
      </c>
      <c r="F1230" s="359">
        <f>+VLOOKUP($E1230,Emissions!$1:$1048576,MATCH(DATE(F$2,1,1),Emissions!$A$1:$LI$1),FALSE)</f>
        <v>0</v>
      </c>
      <c r="G1230" s="359">
        <f>+VLOOKUP($E1230,Emissions!$1:$1048576,MATCH(DATE(G$2,1,1),Emissions!$A$1:$LI$1),FALSE)</f>
        <v>0</v>
      </c>
      <c r="H1230" s="359">
        <f>+VLOOKUP($E1230,Emissions!$1:$1048576,MATCH(DATE(H$2,1,1),Emissions!$A$1:$LI$1),FALSE)</f>
        <v>0</v>
      </c>
      <c r="I1230" s="359">
        <f>+VLOOKUP($E1230,Emissions!$1:$1048576,MATCH(DATE(I$2,1,1),Emissions!$A$1:$LI$1),FALSE)</f>
        <v>0</v>
      </c>
      <c r="J1230" s="359">
        <f>+VLOOKUP($E1230,Emissions!$1:$1048576,MATCH(DATE(J$2,1,1),Emissions!$A$1:$LI$1),FALSE)</f>
        <v>0</v>
      </c>
      <c r="K1230" s="359">
        <f>+VLOOKUP($E1230,Emissions!$1:$1048576,MATCH(DATE(K$2,1,1),Emissions!$A$1:$LI$1),FALSE)</f>
        <v>0</v>
      </c>
      <c r="L1230" s="359">
        <f>+VLOOKUP($E1230,Emissions!$1:$1048576,MATCH(DATE(L$2,1,1),Emissions!$A$1:$LI$1),FALSE)</f>
        <v>0</v>
      </c>
      <c r="M1230" s="359">
        <f>+VLOOKUP($E1230,Emissions!$1:$1048576,MATCH(DATE(M$2,1,1),Emissions!$A$1:$LI$1),FALSE)</f>
        <v>0</v>
      </c>
      <c r="N1230" s="359">
        <f>+VLOOKUP($E1230,Emissions!$1:$1048576,MATCH(DATE(N$2,1,1),Emissions!$A$1:$LI$1),FALSE)</f>
        <v>0</v>
      </c>
      <c r="O1230" s="359">
        <f>+VLOOKUP($E1230,Emissions!$1:$1048576,MATCH(DATE(O$2,1,1),Emissions!$A$1:$LI$1),FALSE)</f>
        <v>0</v>
      </c>
      <c r="P1230" s="359">
        <f>+VLOOKUP($E1230,Emissions!$1:$1048576,MATCH(DATE(P$2,1,1),Emissions!$A$1:$LI$1),FALSE)</f>
        <v>0</v>
      </c>
      <c r="Q1230" s="359">
        <f>+VLOOKUP($E1230,Emissions!$1:$1048576,MATCH(DATE(Q$2,1,1),Emissions!$A$1:$LI$1),FALSE)</f>
        <v>0</v>
      </c>
      <c r="R1230" s="359">
        <f>+VLOOKUP($E1230,Emissions!$1:$1048576,MATCH(DATE(R$2,1,1),Emissions!$A$1:$LI$1),FALSE)</f>
        <v>0</v>
      </c>
      <c r="S1230" s="359">
        <f>+VLOOKUP($E1230,Emissions!$1:$1048576,MATCH(DATE(S$2,1,1),Emissions!$A$1:$LI$1),FALSE)</f>
        <v>0</v>
      </c>
      <c r="T1230" s="359">
        <f>+VLOOKUP($E1230,Emissions!$1:$1048576,MATCH(DATE(T$2,1,1),Emissions!$A$1:$LI$1),FALSE)</f>
        <v>0</v>
      </c>
      <c r="U1230" s="359">
        <f>+VLOOKUP($E1230,Emissions!$1:$1048576,MATCH(DATE(U$2,1,1),Emissions!$A$1:$LI$1),FALSE)</f>
        <v>0</v>
      </c>
      <c r="V1230" s="359">
        <f>+VLOOKUP($E1230,Emissions!$1:$1048576,MATCH(DATE(V$2,1,1),Emissions!$A$1:$LI$1),FALSE)</f>
        <v>0</v>
      </c>
      <c r="W1230" s="359">
        <f>+VLOOKUP($E1230,Emissions!$1:$1048576,MATCH(DATE(W$2,1,1),Emissions!$A$1:$LI$1),FALSE)</f>
        <v>0</v>
      </c>
      <c r="X1230" s="359">
        <f>+VLOOKUP($E1230,Emissions!$1:$1048576,MATCH(DATE(X$2,1,1),Emissions!$A$1:$LI$1),FALSE)</f>
        <v>0</v>
      </c>
      <c r="Y1230" s="359">
        <f>+VLOOKUP($E1230,Emissions!$1:$1048576,MATCH(DATE(Y$2,1,1),Emissions!$A$1:$LI$1),FALSE)</f>
        <v>0</v>
      </c>
      <c r="Z1230" s="359">
        <f>+VLOOKUP($E1230,Emissions!$1:$1048576,MATCH(DATE(Z$2,1,1),Emissions!$A$1:$LI$1),FALSE)</f>
        <v>0</v>
      </c>
      <c r="AA1230" s="359">
        <f>+VLOOKUP($E1230,Emissions!$1:$1048576,MATCH(DATE(AA$2,1,1),Emissions!$A$1:$LI$1),FALSE)</f>
        <v>0</v>
      </c>
      <c r="AB1230" s="359">
        <f>+VLOOKUP($E1230,Emissions!$1:$1048576,MATCH(DATE(AB$2,1,1),Emissions!$A$1:$LI$1),FALSE)</f>
        <v>0</v>
      </c>
      <c r="AC1230" s="359">
        <f>+VLOOKUP($E1230,Emissions!$1:$1048576,MATCH(DATE(AC$2,1,1),Emissions!$A$1:$LI$1),FALSE)</f>
        <v>0</v>
      </c>
      <c r="AD1230" s="359">
        <f>+VLOOKUP($E1230,Emissions!$1:$1048576,MATCH(DATE(AD$2,1,1),Emissions!$A$1:$LI$1),FALSE)</f>
        <v>0</v>
      </c>
      <c r="AE1230" s="359">
        <f>+VLOOKUP($E1230,Emissions!$1:$1048576,MATCH(DATE(AE$2,1,1),Emissions!$A$1:$LI$1),FALSE)</f>
        <v>0</v>
      </c>
      <c r="AF1230" s="359">
        <f>+VLOOKUP($E1230,Emissions!$1:$1048576,MATCH(DATE(AF$2,1,1),Emissions!$A$1:$LI$1),FALSE)</f>
        <v>0</v>
      </c>
      <c r="AG1230" s="359">
        <f>+VLOOKUP($E1230,Emissions!$1:$1048576,MATCH(DATE(AG$2,1,1),Emissions!$A$1:$LI$1),FALSE)</f>
        <v>0</v>
      </c>
      <c r="AH1230" s="359">
        <f>+VLOOKUP($E1230,Emissions!$1:$1048576,MATCH(DATE(AH$2,1,1),Emissions!$A$1:$LI$1),FALSE)</f>
        <v>0</v>
      </c>
      <c r="AI1230" s="359">
        <f>+VLOOKUP($E1230,Emissions!$1:$1048576,MATCH(DATE(AI$2,1,1),Emissions!$A$1:$LI$1),FALSE)</f>
        <v>0</v>
      </c>
      <c r="AJ1230" s="359">
        <f>+VLOOKUP($E1230,Emissions!$1:$1048576,MATCH(DATE(AJ$2,1,1),Emissions!$A$1:$LI$1),FALSE)</f>
        <v>0</v>
      </c>
      <c r="AK1230" s="359">
        <f>+VLOOKUP($E1230,Emissions!$1:$1048576,MATCH(DATE(AK$2,1,1),Emissions!$A$1:$LI$1),FALSE)</f>
        <v>0</v>
      </c>
      <c r="AL1230" s="359">
        <f>+VLOOKUP($E1230,Emissions!$1:$1048576,MATCH(DATE(AL$2,1,1),Emissions!$A$1:$LI$1),FALSE)</f>
        <v>0</v>
      </c>
      <c r="AM1230" s="359">
        <f>+VLOOKUP($E1230,Emissions!$1:$1048576,MATCH(DATE(AM$2,1,1),Emissions!$A$1:$LI$1),FALSE)</f>
        <v>0</v>
      </c>
      <c r="AN1230" s="359">
        <f>+VLOOKUP($E1230,Emissions!$1:$1048576,MATCH(DATE(AN$2,1,1),Emissions!$A$1:$LI$1),FALSE)</f>
        <v>0</v>
      </c>
      <c r="AO1230" s="359">
        <f>+VLOOKUP($E1230,Emissions!$1:$1048576,MATCH(DATE(AO$2,1,1),Emissions!$A$1:$LI$1),FALSE)</f>
        <v>0</v>
      </c>
      <c r="AP1230" s="359">
        <f>+VLOOKUP($E1230,Emissions!$1:$1048576,MATCH(DATE(AP$2,1,1),Emissions!$A$1:$LI$1),FALSE)</f>
        <v>0</v>
      </c>
      <c r="AQ1230" s="359">
        <f>+VLOOKUP($E1230,Emissions!$1:$1048576,MATCH(DATE(AQ$2,1,1),Emissions!$A$1:$LI$1),FALSE)</f>
        <v>0</v>
      </c>
      <c r="AR1230" s="359">
        <f>+VLOOKUP($E1230,Emissions!$1:$1048576,MATCH(DATE(AR$2,1,1),Emissions!$A$1:$LI$1),FALSE)</f>
        <v>0</v>
      </c>
      <c r="AS1230" s="359">
        <f>+VLOOKUP($E1230,Emissions!$1:$1048576,MATCH(DATE(AS$2,1,1),Emissions!$A$1:$LI$1),FALSE)</f>
        <v>0</v>
      </c>
      <c r="AT1230" s="359">
        <f>+VLOOKUP($E1230,Emissions!$1:$1048576,MATCH(DATE(AT$2,1,1),Emissions!$A$1:$LI$1),FALSE)</f>
        <v>0</v>
      </c>
      <c r="AU1230" s="359">
        <f>+VLOOKUP($E1230,Emissions!$1:$1048576,MATCH(DATE(AU$2,1,1),Emissions!$A$1:$LI$1),FALSE)</f>
        <v>0</v>
      </c>
      <c r="AV1230" s="359">
        <f>+VLOOKUP($E1230,Emissions!$1:$1048576,MATCH(DATE(AV$2,1,1),Emissions!$A$1:$LI$1),FALSE)</f>
        <v>0</v>
      </c>
      <c r="AW1230" s="359">
        <f>+VLOOKUP($E1230,Emissions!$1:$1048576,MATCH(DATE(AW$2,1,1),Emissions!$A$1:$LI$1),FALSE)</f>
        <v>0</v>
      </c>
      <c r="AX1230" s="359">
        <f>+VLOOKUP($E1230,Emissions!$1:$1048576,MATCH(DATE(AX$2,1,1),Emissions!$A$1:$LI$1),FALSE)</f>
        <v>0</v>
      </c>
      <c r="AY1230" s="359">
        <f>+VLOOKUP($E1230,Emissions!$1:$1048576,MATCH(DATE(AY$2,1,1),Emissions!$A$1:$LI$1),FALSE)</f>
        <v>0</v>
      </c>
      <c r="AZ1230" s="359">
        <f>+VLOOKUP($E1230,Emissions!$1:$1048576,MATCH(DATE(AZ$2,1,1),Emissions!$A$1:$LI$1),FALSE)</f>
        <v>0</v>
      </c>
      <c r="BA1230" s="359">
        <f>+VLOOKUP($E1230,Emissions!$1:$1048576,MATCH(DATE(BA$2,1,1),Emissions!$A$1:$LI$1),FALSE)</f>
        <v>0</v>
      </c>
      <c r="BB1230" s="359">
        <f>+VLOOKUP($E1230,Emissions!$1:$1048576,MATCH(DATE(BB$2,1,1),Emissions!$A$1:$LI$1),FALSE)</f>
        <v>0</v>
      </c>
      <c r="BC1230" s="359">
        <f>+VLOOKUP($E1230,Emissions!$1:$1048576,MATCH(DATE(BC$2,1,1),Emissions!$A$1:$LI$1),FALSE)</f>
        <v>0</v>
      </c>
      <c r="BD1230" s="359">
        <f>+VLOOKUP($E1230,Emissions!$1:$1048576,MATCH(DATE(BD$2,1,1),Emissions!$A$1:$LI$1),FALSE)</f>
        <v>0</v>
      </c>
      <c r="BE1230" s="359">
        <f>+VLOOKUP($E1230,Emissions!$1:$1048576,MATCH(DATE(BE$2,1,1),Emissions!$A$1:$LI$1),FALSE)</f>
        <v>0</v>
      </c>
      <c r="BF1230" s="359">
        <f>+VLOOKUP($E1230,Emissions!$1:$1048576,MATCH(DATE(BF$2,1,1),Emissions!$A$1:$LI$1),FALSE)</f>
        <v>0</v>
      </c>
      <c r="BG1230" s="359">
        <f>+VLOOKUP($E1230,Emissions!$1:$1048576,MATCH(DATE(BG$2,1,1),Emissions!$A$1:$LI$1),FALSE)</f>
        <v>0</v>
      </c>
      <c r="BH1230" s="359">
        <f>+VLOOKUP($E1230,Emissions!$1:$1048576,MATCH(DATE(BH$2,1,1),Emissions!$A$1:$LI$1),FALSE)</f>
        <v>0</v>
      </c>
      <c r="BI1230" s="359">
        <f>+VLOOKUP($E1230,Emissions!$1:$1048576,MATCH(DATE(BI$2,1,1),Emissions!$A$1:$LI$1),FALSE)</f>
        <v>0</v>
      </c>
    </row>
    <row r="1231" spans="1:61" ht="15" customHeight="1" x14ac:dyDescent="0.35">
      <c r="A1231" s="409"/>
      <c r="B1231" s="169"/>
      <c r="C1231" s="138" t="s">
        <v>460</v>
      </c>
      <c r="D1231" s="114"/>
      <c r="E1231" s="50" t="s">
        <v>3657</v>
      </c>
      <c r="F1231" s="359">
        <f>+VLOOKUP($E1231,Emissions!$1:$1048576,MATCH(DATE(F$2,1,1),Emissions!$A$1:$LI$1),FALSE)</f>
        <v>0</v>
      </c>
      <c r="G1231" s="359">
        <f>+VLOOKUP($E1231,Emissions!$1:$1048576,MATCH(DATE(G$2,1,1),Emissions!$A$1:$LI$1),FALSE)</f>
        <v>0</v>
      </c>
      <c r="H1231" s="359">
        <f>+VLOOKUP($E1231,Emissions!$1:$1048576,MATCH(DATE(H$2,1,1),Emissions!$A$1:$LI$1),FALSE)</f>
        <v>0</v>
      </c>
      <c r="I1231" s="359">
        <f>+VLOOKUP($E1231,Emissions!$1:$1048576,MATCH(DATE(I$2,1,1),Emissions!$A$1:$LI$1),FALSE)</f>
        <v>0</v>
      </c>
      <c r="J1231" s="359">
        <f>+VLOOKUP($E1231,Emissions!$1:$1048576,MATCH(DATE(J$2,1,1),Emissions!$A$1:$LI$1),FALSE)</f>
        <v>0</v>
      </c>
      <c r="K1231" s="359">
        <f>+VLOOKUP($E1231,Emissions!$1:$1048576,MATCH(DATE(K$2,1,1),Emissions!$A$1:$LI$1),FALSE)</f>
        <v>0</v>
      </c>
      <c r="L1231" s="359">
        <f>+VLOOKUP($E1231,Emissions!$1:$1048576,MATCH(DATE(L$2,1,1),Emissions!$A$1:$LI$1),FALSE)</f>
        <v>0</v>
      </c>
      <c r="M1231" s="359">
        <f>+VLOOKUP($E1231,Emissions!$1:$1048576,MATCH(DATE(M$2,1,1),Emissions!$A$1:$LI$1),FALSE)</f>
        <v>0</v>
      </c>
      <c r="N1231" s="359">
        <f>+VLOOKUP($E1231,Emissions!$1:$1048576,MATCH(DATE(N$2,1,1),Emissions!$A$1:$LI$1),FALSE)</f>
        <v>0</v>
      </c>
      <c r="O1231" s="359">
        <f>+VLOOKUP($E1231,Emissions!$1:$1048576,MATCH(DATE(O$2,1,1),Emissions!$A$1:$LI$1),FALSE)</f>
        <v>0</v>
      </c>
      <c r="P1231" s="359">
        <f>+VLOOKUP($E1231,Emissions!$1:$1048576,MATCH(DATE(P$2,1,1),Emissions!$A$1:$LI$1),FALSE)</f>
        <v>0</v>
      </c>
      <c r="Q1231" s="359">
        <f>+VLOOKUP($E1231,Emissions!$1:$1048576,MATCH(DATE(Q$2,1,1),Emissions!$A$1:$LI$1),FALSE)</f>
        <v>0</v>
      </c>
      <c r="R1231" s="359">
        <f>+VLOOKUP($E1231,Emissions!$1:$1048576,MATCH(DATE(R$2,1,1),Emissions!$A$1:$LI$1),FALSE)</f>
        <v>0</v>
      </c>
      <c r="S1231" s="359">
        <f>+VLOOKUP($E1231,Emissions!$1:$1048576,MATCH(DATE(S$2,1,1),Emissions!$A$1:$LI$1),FALSE)</f>
        <v>0</v>
      </c>
      <c r="T1231" s="359">
        <f>+VLOOKUP($E1231,Emissions!$1:$1048576,MATCH(DATE(T$2,1,1),Emissions!$A$1:$LI$1),FALSE)</f>
        <v>0</v>
      </c>
      <c r="U1231" s="359">
        <f>+VLOOKUP($E1231,Emissions!$1:$1048576,MATCH(DATE(U$2,1,1),Emissions!$A$1:$LI$1),FALSE)</f>
        <v>0</v>
      </c>
      <c r="V1231" s="359">
        <f>+VLOOKUP($E1231,Emissions!$1:$1048576,MATCH(DATE(V$2,1,1),Emissions!$A$1:$LI$1),FALSE)</f>
        <v>0</v>
      </c>
      <c r="W1231" s="359">
        <f>+VLOOKUP($E1231,Emissions!$1:$1048576,MATCH(DATE(W$2,1,1),Emissions!$A$1:$LI$1),FALSE)</f>
        <v>0</v>
      </c>
      <c r="X1231" s="359">
        <f>+VLOOKUP($E1231,Emissions!$1:$1048576,MATCH(DATE(X$2,1,1),Emissions!$A$1:$LI$1),FALSE)</f>
        <v>0</v>
      </c>
      <c r="Y1231" s="359">
        <f>+VLOOKUP($E1231,Emissions!$1:$1048576,MATCH(DATE(Y$2,1,1),Emissions!$A$1:$LI$1),FALSE)</f>
        <v>0</v>
      </c>
      <c r="Z1231" s="359">
        <f>+VLOOKUP($E1231,Emissions!$1:$1048576,MATCH(DATE(Z$2,1,1),Emissions!$A$1:$LI$1),FALSE)</f>
        <v>0</v>
      </c>
      <c r="AA1231" s="359">
        <f>+VLOOKUP($E1231,Emissions!$1:$1048576,MATCH(DATE(AA$2,1,1),Emissions!$A$1:$LI$1),FALSE)</f>
        <v>0</v>
      </c>
      <c r="AB1231" s="359">
        <f>+VLOOKUP($E1231,Emissions!$1:$1048576,MATCH(DATE(AB$2,1,1),Emissions!$A$1:$LI$1),FALSE)</f>
        <v>0</v>
      </c>
      <c r="AC1231" s="359">
        <f>+VLOOKUP($E1231,Emissions!$1:$1048576,MATCH(DATE(AC$2,1,1),Emissions!$A$1:$LI$1),FALSE)</f>
        <v>0</v>
      </c>
      <c r="AD1231" s="359">
        <f>+VLOOKUP($E1231,Emissions!$1:$1048576,MATCH(DATE(AD$2,1,1),Emissions!$A$1:$LI$1),FALSE)</f>
        <v>0</v>
      </c>
      <c r="AE1231" s="359">
        <f>+VLOOKUP($E1231,Emissions!$1:$1048576,MATCH(DATE(AE$2,1,1),Emissions!$A$1:$LI$1),FALSE)</f>
        <v>0</v>
      </c>
      <c r="AF1231" s="359">
        <f>+VLOOKUP($E1231,Emissions!$1:$1048576,MATCH(DATE(AF$2,1,1),Emissions!$A$1:$LI$1),FALSE)</f>
        <v>0</v>
      </c>
      <c r="AG1231" s="359">
        <f>+VLOOKUP($E1231,Emissions!$1:$1048576,MATCH(DATE(AG$2,1,1),Emissions!$A$1:$LI$1),FALSE)</f>
        <v>0</v>
      </c>
      <c r="AH1231" s="359">
        <f>+VLOOKUP($E1231,Emissions!$1:$1048576,MATCH(DATE(AH$2,1,1),Emissions!$A$1:$LI$1),FALSE)</f>
        <v>0</v>
      </c>
      <c r="AI1231" s="359">
        <f>+VLOOKUP($E1231,Emissions!$1:$1048576,MATCH(DATE(AI$2,1,1),Emissions!$A$1:$LI$1),FALSE)</f>
        <v>0</v>
      </c>
      <c r="AJ1231" s="359">
        <f>+VLOOKUP($E1231,Emissions!$1:$1048576,MATCH(DATE(AJ$2,1,1),Emissions!$A$1:$LI$1),FALSE)</f>
        <v>0</v>
      </c>
      <c r="AK1231" s="359">
        <f>+VLOOKUP($E1231,Emissions!$1:$1048576,MATCH(DATE(AK$2,1,1),Emissions!$A$1:$LI$1),FALSE)</f>
        <v>0</v>
      </c>
      <c r="AL1231" s="359">
        <f>+VLOOKUP($E1231,Emissions!$1:$1048576,MATCH(DATE(AL$2,1,1),Emissions!$A$1:$LI$1),FALSE)</f>
        <v>0</v>
      </c>
      <c r="AM1231" s="359">
        <f>+VLOOKUP($E1231,Emissions!$1:$1048576,MATCH(DATE(AM$2,1,1),Emissions!$A$1:$LI$1),FALSE)</f>
        <v>0</v>
      </c>
      <c r="AN1231" s="359">
        <f>+VLOOKUP($E1231,Emissions!$1:$1048576,MATCH(DATE(AN$2,1,1),Emissions!$A$1:$LI$1),FALSE)</f>
        <v>0</v>
      </c>
      <c r="AO1231" s="359">
        <f>+VLOOKUP($E1231,Emissions!$1:$1048576,MATCH(DATE(AO$2,1,1),Emissions!$A$1:$LI$1),FALSE)</f>
        <v>0</v>
      </c>
      <c r="AP1231" s="359">
        <f>+VLOOKUP($E1231,Emissions!$1:$1048576,MATCH(DATE(AP$2,1,1),Emissions!$A$1:$LI$1),FALSE)</f>
        <v>0</v>
      </c>
      <c r="AQ1231" s="359">
        <f>+VLOOKUP($E1231,Emissions!$1:$1048576,MATCH(DATE(AQ$2,1,1),Emissions!$A$1:$LI$1),FALSE)</f>
        <v>0</v>
      </c>
      <c r="AR1231" s="359">
        <f>+VLOOKUP($E1231,Emissions!$1:$1048576,MATCH(DATE(AR$2,1,1),Emissions!$A$1:$LI$1),FALSE)</f>
        <v>0</v>
      </c>
      <c r="AS1231" s="359">
        <f>+VLOOKUP($E1231,Emissions!$1:$1048576,MATCH(DATE(AS$2,1,1),Emissions!$A$1:$LI$1),FALSE)</f>
        <v>0</v>
      </c>
      <c r="AT1231" s="359">
        <f>+VLOOKUP($E1231,Emissions!$1:$1048576,MATCH(DATE(AT$2,1,1),Emissions!$A$1:$LI$1),FALSE)</f>
        <v>0</v>
      </c>
      <c r="AU1231" s="359">
        <f>+VLOOKUP($E1231,Emissions!$1:$1048576,MATCH(DATE(AU$2,1,1),Emissions!$A$1:$LI$1),FALSE)</f>
        <v>0</v>
      </c>
      <c r="AV1231" s="359">
        <f>+VLOOKUP($E1231,Emissions!$1:$1048576,MATCH(DATE(AV$2,1,1),Emissions!$A$1:$LI$1),FALSE)</f>
        <v>0</v>
      </c>
      <c r="AW1231" s="359">
        <f>+VLOOKUP($E1231,Emissions!$1:$1048576,MATCH(DATE(AW$2,1,1),Emissions!$A$1:$LI$1),FALSE)</f>
        <v>0</v>
      </c>
      <c r="AX1231" s="359">
        <f>+VLOOKUP($E1231,Emissions!$1:$1048576,MATCH(DATE(AX$2,1,1),Emissions!$A$1:$LI$1),FALSE)</f>
        <v>0</v>
      </c>
      <c r="AY1231" s="359">
        <f>+VLOOKUP($E1231,Emissions!$1:$1048576,MATCH(DATE(AY$2,1,1),Emissions!$A$1:$LI$1),FALSE)</f>
        <v>0</v>
      </c>
      <c r="AZ1231" s="359">
        <f>+VLOOKUP($E1231,Emissions!$1:$1048576,MATCH(DATE(AZ$2,1,1),Emissions!$A$1:$LI$1),FALSE)</f>
        <v>0</v>
      </c>
      <c r="BA1231" s="359">
        <f>+VLOOKUP($E1231,Emissions!$1:$1048576,MATCH(DATE(BA$2,1,1),Emissions!$A$1:$LI$1),FALSE)</f>
        <v>0</v>
      </c>
      <c r="BB1231" s="359">
        <f>+VLOOKUP($E1231,Emissions!$1:$1048576,MATCH(DATE(BB$2,1,1),Emissions!$A$1:$LI$1),FALSE)</f>
        <v>0</v>
      </c>
      <c r="BC1231" s="359">
        <f>+VLOOKUP($E1231,Emissions!$1:$1048576,MATCH(DATE(BC$2,1,1),Emissions!$A$1:$LI$1),FALSE)</f>
        <v>0</v>
      </c>
      <c r="BD1231" s="359">
        <f>+VLOOKUP($E1231,Emissions!$1:$1048576,MATCH(DATE(BD$2,1,1),Emissions!$A$1:$LI$1),FALSE)</f>
        <v>0</v>
      </c>
      <c r="BE1231" s="359">
        <f>+VLOOKUP($E1231,Emissions!$1:$1048576,MATCH(DATE(BE$2,1,1),Emissions!$A$1:$LI$1),FALSE)</f>
        <v>0</v>
      </c>
      <c r="BF1231" s="359">
        <f>+VLOOKUP($E1231,Emissions!$1:$1048576,MATCH(DATE(BF$2,1,1),Emissions!$A$1:$LI$1),FALSE)</f>
        <v>0</v>
      </c>
      <c r="BG1231" s="359">
        <f>+VLOOKUP($E1231,Emissions!$1:$1048576,MATCH(DATE(BG$2,1,1),Emissions!$A$1:$LI$1),FALSE)</f>
        <v>0</v>
      </c>
      <c r="BH1231" s="359">
        <f>+VLOOKUP($E1231,Emissions!$1:$1048576,MATCH(DATE(BH$2,1,1),Emissions!$A$1:$LI$1),FALSE)</f>
        <v>0</v>
      </c>
      <c r="BI1231" s="359">
        <f>+VLOOKUP($E1231,Emissions!$1:$1048576,MATCH(DATE(BI$2,1,1),Emissions!$A$1:$LI$1),FALSE)</f>
        <v>0</v>
      </c>
    </row>
    <row r="1232" spans="1:61" s="92" customFormat="1" ht="15" customHeight="1" x14ac:dyDescent="0.35">
      <c r="A1232" s="409"/>
      <c r="B1232" s="169"/>
      <c r="C1232" s="137" t="s">
        <v>3337</v>
      </c>
      <c r="D1232" s="147"/>
      <c r="E1232" s="136" t="s">
        <v>3658</v>
      </c>
      <c r="F1232" s="325">
        <f>+VLOOKUP($E1232,Emissions!$1:$1048576,MATCH(DATE(F$2,1,1),Emissions!$A$1:$LI$1),FALSE)</f>
        <v>0</v>
      </c>
      <c r="G1232" s="325">
        <f>+VLOOKUP($E1232,Emissions!$1:$1048576,MATCH(DATE(G$2,1,1),Emissions!$A$1:$LI$1),FALSE)</f>
        <v>0</v>
      </c>
      <c r="H1232" s="325">
        <f>+VLOOKUP($E1232,Emissions!$1:$1048576,MATCH(DATE(H$2,1,1),Emissions!$A$1:$LI$1),FALSE)</f>
        <v>0</v>
      </c>
      <c r="I1232" s="325">
        <f>+VLOOKUP($E1232,Emissions!$1:$1048576,MATCH(DATE(I$2,1,1),Emissions!$A$1:$LI$1),FALSE)</f>
        <v>0</v>
      </c>
      <c r="J1232" s="325">
        <f>+VLOOKUP($E1232,Emissions!$1:$1048576,MATCH(DATE(J$2,1,1),Emissions!$A$1:$LI$1),FALSE)</f>
        <v>0</v>
      </c>
      <c r="K1232" s="325">
        <f>+VLOOKUP($E1232,Emissions!$1:$1048576,MATCH(DATE(K$2,1,1),Emissions!$A$1:$LI$1),FALSE)</f>
        <v>0</v>
      </c>
      <c r="L1232" s="325">
        <f>+VLOOKUP($E1232,Emissions!$1:$1048576,MATCH(DATE(L$2,1,1),Emissions!$A$1:$LI$1),FALSE)</f>
        <v>0</v>
      </c>
      <c r="M1232" s="325">
        <f>+VLOOKUP($E1232,Emissions!$1:$1048576,MATCH(DATE(M$2,1,1),Emissions!$A$1:$LI$1),FALSE)</f>
        <v>0</v>
      </c>
      <c r="N1232" s="325">
        <f>+VLOOKUP($E1232,Emissions!$1:$1048576,MATCH(DATE(N$2,1,1),Emissions!$A$1:$LI$1),FALSE)</f>
        <v>0</v>
      </c>
      <c r="O1232" s="325">
        <f>+VLOOKUP($E1232,Emissions!$1:$1048576,MATCH(DATE(O$2,1,1),Emissions!$A$1:$LI$1),FALSE)</f>
        <v>0</v>
      </c>
      <c r="P1232" s="325">
        <f>+VLOOKUP($E1232,Emissions!$1:$1048576,MATCH(DATE(P$2,1,1),Emissions!$A$1:$LI$1),FALSE)</f>
        <v>0</v>
      </c>
      <c r="Q1232" s="325">
        <f>+VLOOKUP($E1232,Emissions!$1:$1048576,MATCH(DATE(Q$2,1,1),Emissions!$A$1:$LI$1),FALSE)</f>
        <v>0</v>
      </c>
      <c r="R1232" s="325">
        <f>+VLOOKUP($E1232,Emissions!$1:$1048576,MATCH(DATE(R$2,1,1),Emissions!$A$1:$LI$1),FALSE)</f>
        <v>0</v>
      </c>
      <c r="S1232" s="325">
        <f>+VLOOKUP($E1232,Emissions!$1:$1048576,MATCH(DATE(S$2,1,1),Emissions!$A$1:$LI$1),FALSE)</f>
        <v>0</v>
      </c>
      <c r="T1232" s="325">
        <f>+VLOOKUP($E1232,Emissions!$1:$1048576,MATCH(DATE(T$2,1,1),Emissions!$A$1:$LI$1),FALSE)</f>
        <v>0</v>
      </c>
      <c r="U1232" s="325">
        <f>+VLOOKUP($E1232,Emissions!$1:$1048576,MATCH(DATE(U$2,1,1),Emissions!$A$1:$LI$1),FALSE)</f>
        <v>0</v>
      </c>
      <c r="V1232" s="325">
        <f>+VLOOKUP($E1232,Emissions!$1:$1048576,MATCH(DATE(V$2,1,1),Emissions!$A$1:$LI$1),FALSE)</f>
        <v>0</v>
      </c>
      <c r="W1232" s="325">
        <f>+VLOOKUP($E1232,Emissions!$1:$1048576,MATCH(DATE(W$2,1,1),Emissions!$A$1:$LI$1),FALSE)</f>
        <v>0</v>
      </c>
      <c r="X1232" s="325">
        <f>+VLOOKUP($E1232,Emissions!$1:$1048576,MATCH(DATE(X$2,1,1),Emissions!$A$1:$LI$1),FALSE)</f>
        <v>0</v>
      </c>
      <c r="Y1232" s="325">
        <f>+VLOOKUP($E1232,Emissions!$1:$1048576,MATCH(DATE(Y$2,1,1),Emissions!$A$1:$LI$1),FALSE)</f>
        <v>0</v>
      </c>
      <c r="Z1232" s="325">
        <f>+VLOOKUP($E1232,Emissions!$1:$1048576,MATCH(DATE(Z$2,1,1),Emissions!$A$1:$LI$1),FALSE)</f>
        <v>0</v>
      </c>
      <c r="AA1232" s="325">
        <f>+VLOOKUP($E1232,Emissions!$1:$1048576,MATCH(DATE(AA$2,1,1),Emissions!$A$1:$LI$1),FALSE)</f>
        <v>0</v>
      </c>
      <c r="AB1232" s="325">
        <f>+VLOOKUP($E1232,Emissions!$1:$1048576,MATCH(DATE(AB$2,1,1),Emissions!$A$1:$LI$1),FALSE)</f>
        <v>0</v>
      </c>
      <c r="AC1232" s="325">
        <f>+VLOOKUP($E1232,Emissions!$1:$1048576,MATCH(DATE(AC$2,1,1),Emissions!$A$1:$LI$1),FALSE)</f>
        <v>0</v>
      </c>
      <c r="AD1232" s="325">
        <f>+VLOOKUP($E1232,Emissions!$1:$1048576,MATCH(DATE(AD$2,1,1),Emissions!$A$1:$LI$1),FALSE)</f>
        <v>0</v>
      </c>
      <c r="AE1232" s="325">
        <f>+VLOOKUP($E1232,Emissions!$1:$1048576,MATCH(DATE(AE$2,1,1),Emissions!$A$1:$LI$1),FALSE)</f>
        <v>0</v>
      </c>
      <c r="AF1232" s="325">
        <f>+VLOOKUP($E1232,Emissions!$1:$1048576,MATCH(DATE(AF$2,1,1),Emissions!$A$1:$LI$1),FALSE)</f>
        <v>0</v>
      </c>
      <c r="AG1232" s="325">
        <f>+VLOOKUP($E1232,Emissions!$1:$1048576,MATCH(DATE(AG$2,1,1),Emissions!$A$1:$LI$1),FALSE)</f>
        <v>0</v>
      </c>
      <c r="AH1232" s="325">
        <f>+VLOOKUP($E1232,Emissions!$1:$1048576,MATCH(DATE(AH$2,1,1),Emissions!$A$1:$LI$1),FALSE)</f>
        <v>0</v>
      </c>
      <c r="AI1232" s="325">
        <f>+VLOOKUP($E1232,Emissions!$1:$1048576,MATCH(DATE(AI$2,1,1),Emissions!$A$1:$LI$1),FALSE)</f>
        <v>0</v>
      </c>
      <c r="AJ1232" s="325">
        <f>+VLOOKUP($E1232,Emissions!$1:$1048576,MATCH(DATE(AJ$2,1,1),Emissions!$A$1:$LI$1),FALSE)</f>
        <v>0</v>
      </c>
      <c r="AK1232" s="325">
        <f>+VLOOKUP($E1232,Emissions!$1:$1048576,MATCH(DATE(AK$2,1,1),Emissions!$A$1:$LI$1),FALSE)</f>
        <v>0</v>
      </c>
      <c r="AL1232" s="325">
        <f>+VLOOKUP($E1232,Emissions!$1:$1048576,MATCH(DATE(AL$2,1,1),Emissions!$A$1:$LI$1),FALSE)</f>
        <v>0</v>
      </c>
      <c r="AM1232" s="325">
        <f>+VLOOKUP($E1232,Emissions!$1:$1048576,MATCH(DATE(AM$2,1,1),Emissions!$A$1:$LI$1),FALSE)</f>
        <v>0</v>
      </c>
      <c r="AN1232" s="325">
        <f>+VLOOKUP($E1232,Emissions!$1:$1048576,MATCH(DATE(AN$2,1,1),Emissions!$A$1:$LI$1),FALSE)</f>
        <v>0</v>
      </c>
      <c r="AO1232" s="325">
        <f>+VLOOKUP($E1232,Emissions!$1:$1048576,MATCH(DATE(AO$2,1,1),Emissions!$A$1:$LI$1),FALSE)</f>
        <v>0</v>
      </c>
      <c r="AP1232" s="325">
        <f>+VLOOKUP($E1232,Emissions!$1:$1048576,MATCH(DATE(AP$2,1,1),Emissions!$A$1:$LI$1),FALSE)</f>
        <v>0</v>
      </c>
      <c r="AQ1232" s="325">
        <f>+VLOOKUP($E1232,Emissions!$1:$1048576,MATCH(DATE(AQ$2,1,1),Emissions!$A$1:$LI$1),FALSE)</f>
        <v>0</v>
      </c>
      <c r="AR1232" s="325">
        <f>+VLOOKUP($E1232,Emissions!$1:$1048576,MATCH(DATE(AR$2,1,1),Emissions!$A$1:$LI$1),FALSE)</f>
        <v>0</v>
      </c>
      <c r="AS1232" s="325">
        <f>+VLOOKUP($E1232,Emissions!$1:$1048576,MATCH(DATE(AS$2,1,1),Emissions!$A$1:$LI$1),FALSE)</f>
        <v>0</v>
      </c>
      <c r="AT1232" s="325">
        <f>+VLOOKUP($E1232,Emissions!$1:$1048576,MATCH(DATE(AT$2,1,1),Emissions!$A$1:$LI$1),FALSE)</f>
        <v>0</v>
      </c>
      <c r="AU1232" s="325">
        <f>+VLOOKUP($E1232,Emissions!$1:$1048576,MATCH(DATE(AU$2,1,1),Emissions!$A$1:$LI$1),FALSE)</f>
        <v>0</v>
      </c>
      <c r="AV1232" s="325">
        <f>+VLOOKUP($E1232,Emissions!$1:$1048576,MATCH(DATE(AV$2,1,1),Emissions!$A$1:$LI$1),FALSE)</f>
        <v>0</v>
      </c>
      <c r="AW1232" s="325">
        <f>+VLOOKUP($E1232,Emissions!$1:$1048576,MATCH(DATE(AW$2,1,1),Emissions!$A$1:$LI$1),FALSE)</f>
        <v>0</v>
      </c>
      <c r="AX1232" s="325">
        <f>+VLOOKUP($E1232,Emissions!$1:$1048576,MATCH(DATE(AX$2,1,1),Emissions!$A$1:$LI$1),FALSE)</f>
        <v>0</v>
      </c>
      <c r="AY1232" s="325">
        <f>+VLOOKUP($E1232,Emissions!$1:$1048576,MATCH(DATE(AY$2,1,1),Emissions!$A$1:$LI$1),FALSE)</f>
        <v>0</v>
      </c>
      <c r="AZ1232" s="325">
        <f>+VLOOKUP($E1232,Emissions!$1:$1048576,MATCH(DATE(AZ$2,1,1),Emissions!$A$1:$LI$1),FALSE)</f>
        <v>0</v>
      </c>
      <c r="BA1232" s="325">
        <f>+VLOOKUP($E1232,Emissions!$1:$1048576,MATCH(DATE(BA$2,1,1),Emissions!$A$1:$LI$1),FALSE)</f>
        <v>0</v>
      </c>
      <c r="BB1232" s="325">
        <f>+VLOOKUP($E1232,Emissions!$1:$1048576,MATCH(DATE(BB$2,1,1),Emissions!$A$1:$LI$1),FALSE)</f>
        <v>0</v>
      </c>
      <c r="BC1232" s="325">
        <f>+VLOOKUP($E1232,Emissions!$1:$1048576,MATCH(DATE(BC$2,1,1),Emissions!$A$1:$LI$1),FALSE)</f>
        <v>0</v>
      </c>
      <c r="BD1232" s="325">
        <f>+VLOOKUP($E1232,Emissions!$1:$1048576,MATCH(DATE(BD$2,1,1),Emissions!$A$1:$LI$1),FALSE)</f>
        <v>0</v>
      </c>
      <c r="BE1232" s="325">
        <f>+VLOOKUP($E1232,Emissions!$1:$1048576,MATCH(DATE(BE$2,1,1),Emissions!$A$1:$LI$1),FALSE)</f>
        <v>0</v>
      </c>
      <c r="BF1232" s="325">
        <f>+VLOOKUP($E1232,Emissions!$1:$1048576,MATCH(DATE(BF$2,1,1),Emissions!$A$1:$LI$1),FALSE)</f>
        <v>0</v>
      </c>
      <c r="BG1232" s="325">
        <f>+VLOOKUP($E1232,Emissions!$1:$1048576,MATCH(DATE(BG$2,1,1),Emissions!$A$1:$LI$1),FALSE)</f>
        <v>0</v>
      </c>
      <c r="BH1232" s="325">
        <f>+VLOOKUP($E1232,Emissions!$1:$1048576,MATCH(DATE(BH$2,1,1),Emissions!$A$1:$LI$1),FALSE)</f>
        <v>0</v>
      </c>
      <c r="BI1232" s="325">
        <f>+VLOOKUP($E1232,Emissions!$1:$1048576,MATCH(DATE(BI$2,1,1),Emissions!$A$1:$LI$1),FALSE)</f>
        <v>0</v>
      </c>
    </row>
    <row r="1233" spans="1:61" ht="15" customHeight="1" x14ac:dyDescent="0.35">
      <c r="A1233" s="409"/>
      <c r="B1233" s="169"/>
      <c r="C1233" s="138" t="s">
        <v>463</v>
      </c>
      <c r="D1233" s="114"/>
      <c r="E1233" s="50" t="s">
        <v>3659</v>
      </c>
      <c r="F1233" s="359">
        <f>+VLOOKUP($E1233,Emissions!$1:$1048576,MATCH(DATE(F$2,1,1),Emissions!$A$1:$LI$1),FALSE)</f>
        <v>0</v>
      </c>
      <c r="G1233" s="359">
        <f>+VLOOKUP($E1233,Emissions!$1:$1048576,MATCH(DATE(G$2,1,1),Emissions!$A$1:$LI$1),FALSE)</f>
        <v>0</v>
      </c>
      <c r="H1233" s="359">
        <f>+VLOOKUP($E1233,Emissions!$1:$1048576,MATCH(DATE(H$2,1,1),Emissions!$A$1:$LI$1),FALSE)</f>
        <v>0</v>
      </c>
      <c r="I1233" s="359">
        <f>+VLOOKUP($E1233,Emissions!$1:$1048576,MATCH(DATE(I$2,1,1),Emissions!$A$1:$LI$1),FALSE)</f>
        <v>0</v>
      </c>
      <c r="J1233" s="359">
        <f>+VLOOKUP($E1233,Emissions!$1:$1048576,MATCH(DATE(J$2,1,1),Emissions!$A$1:$LI$1),FALSE)</f>
        <v>0</v>
      </c>
      <c r="K1233" s="359">
        <f>+VLOOKUP($E1233,Emissions!$1:$1048576,MATCH(DATE(K$2,1,1),Emissions!$A$1:$LI$1),FALSE)</f>
        <v>0</v>
      </c>
      <c r="L1233" s="359">
        <f>+VLOOKUP($E1233,Emissions!$1:$1048576,MATCH(DATE(L$2,1,1),Emissions!$A$1:$LI$1),FALSE)</f>
        <v>0</v>
      </c>
      <c r="M1233" s="359">
        <f>+VLOOKUP($E1233,Emissions!$1:$1048576,MATCH(DATE(M$2,1,1),Emissions!$A$1:$LI$1),FALSE)</f>
        <v>0</v>
      </c>
      <c r="N1233" s="359">
        <f>+VLOOKUP($E1233,Emissions!$1:$1048576,MATCH(DATE(N$2,1,1),Emissions!$A$1:$LI$1),FALSE)</f>
        <v>0</v>
      </c>
      <c r="O1233" s="359">
        <f>+VLOOKUP($E1233,Emissions!$1:$1048576,MATCH(DATE(O$2,1,1),Emissions!$A$1:$LI$1),FALSE)</f>
        <v>0</v>
      </c>
      <c r="P1233" s="359">
        <f>+VLOOKUP($E1233,Emissions!$1:$1048576,MATCH(DATE(P$2,1,1),Emissions!$A$1:$LI$1),FALSE)</f>
        <v>0</v>
      </c>
      <c r="Q1233" s="359">
        <f>+VLOOKUP($E1233,Emissions!$1:$1048576,MATCH(DATE(Q$2,1,1),Emissions!$A$1:$LI$1),FALSE)</f>
        <v>0</v>
      </c>
      <c r="R1233" s="359">
        <f>+VLOOKUP($E1233,Emissions!$1:$1048576,MATCH(DATE(R$2,1,1),Emissions!$A$1:$LI$1),FALSE)</f>
        <v>0</v>
      </c>
      <c r="S1233" s="359">
        <f>+VLOOKUP($E1233,Emissions!$1:$1048576,MATCH(DATE(S$2,1,1),Emissions!$A$1:$LI$1),FALSE)</f>
        <v>0</v>
      </c>
      <c r="T1233" s="359">
        <f>+VLOOKUP($E1233,Emissions!$1:$1048576,MATCH(DATE(T$2,1,1),Emissions!$A$1:$LI$1),FALSE)</f>
        <v>0</v>
      </c>
      <c r="U1233" s="359">
        <f>+VLOOKUP($E1233,Emissions!$1:$1048576,MATCH(DATE(U$2,1,1),Emissions!$A$1:$LI$1),FALSE)</f>
        <v>0</v>
      </c>
      <c r="V1233" s="359">
        <f>+VLOOKUP($E1233,Emissions!$1:$1048576,MATCH(DATE(V$2,1,1),Emissions!$A$1:$LI$1),FALSE)</f>
        <v>0</v>
      </c>
      <c r="W1233" s="359">
        <f>+VLOOKUP($E1233,Emissions!$1:$1048576,MATCH(DATE(W$2,1,1),Emissions!$A$1:$LI$1),FALSE)</f>
        <v>0</v>
      </c>
      <c r="X1233" s="359">
        <f>+VLOOKUP($E1233,Emissions!$1:$1048576,MATCH(DATE(X$2,1,1),Emissions!$A$1:$LI$1),FALSE)</f>
        <v>0</v>
      </c>
      <c r="Y1233" s="359">
        <f>+VLOOKUP($E1233,Emissions!$1:$1048576,MATCH(DATE(Y$2,1,1),Emissions!$A$1:$LI$1),FALSE)</f>
        <v>0</v>
      </c>
      <c r="Z1233" s="359">
        <f>+VLOOKUP($E1233,Emissions!$1:$1048576,MATCH(DATE(Z$2,1,1),Emissions!$A$1:$LI$1),FALSE)</f>
        <v>0</v>
      </c>
      <c r="AA1233" s="359">
        <f>+VLOOKUP($E1233,Emissions!$1:$1048576,MATCH(DATE(AA$2,1,1),Emissions!$A$1:$LI$1),FALSE)</f>
        <v>0</v>
      </c>
      <c r="AB1233" s="359">
        <f>+VLOOKUP($E1233,Emissions!$1:$1048576,MATCH(DATE(AB$2,1,1),Emissions!$A$1:$LI$1),FALSE)</f>
        <v>0</v>
      </c>
      <c r="AC1233" s="359">
        <f>+VLOOKUP($E1233,Emissions!$1:$1048576,MATCH(DATE(AC$2,1,1),Emissions!$A$1:$LI$1),FALSE)</f>
        <v>0</v>
      </c>
      <c r="AD1233" s="359">
        <f>+VLOOKUP($E1233,Emissions!$1:$1048576,MATCH(DATE(AD$2,1,1),Emissions!$A$1:$LI$1),FALSE)</f>
        <v>0</v>
      </c>
      <c r="AE1233" s="359">
        <f>+VLOOKUP($E1233,Emissions!$1:$1048576,MATCH(DATE(AE$2,1,1),Emissions!$A$1:$LI$1),FALSE)</f>
        <v>0</v>
      </c>
      <c r="AF1233" s="359">
        <f>+VLOOKUP($E1233,Emissions!$1:$1048576,MATCH(DATE(AF$2,1,1),Emissions!$A$1:$LI$1),FALSE)</f>
        <v>0</v>
      </c>
      <c r="AG1233" s="359">
        <f>+VLOOKUP($E1233,Emissions!$1:$1048576,MATCH(DATE(AG$2,1,1),Emissions!$A$1:$LI$1),FALSE)</f>
        <v>0</v>
      </c>
      <c r="AH1233" s="359">
        <f>+VLOOKUP($E1233,Emissions!$1:$1048576,MATCH(DATE(AH$2,1,1),Emissions!$A$1:$LI$1),FALSE)</f>
        <v>0</v>
      </c>
      <c r="AI1233" s="359">
        <f>+VLOOKUP($E1233,Emissions!$1:$1048576,MATCH(DATE(AI$2,1,1),Emissions!$A$1:$LI$1),FALSE)</f>
        <v>0</v>
      </c>
      <c r="AJ1233" s="359">
        <f>+VLOOKUP($E1233,Emissions!$1:$1048576,MATCH(DATE(AJ$2,1,1),Emissions!$A$1:$LI$1),FALSE)</f>
        <v>0</v>
      </c>
      <c r="AK1233" s="359">
        <f>+VLOOKUP($E1233,Emissions!$1:$1048576,MATCH(DATE(AK$2,1,1),Emissions!$A$1:$LI$1),FALSE)</f>
        <v>0</v>
      </c>
      <c r="AL1233" s="359">
        <f>+VLOOKUP($E1233,Emissions!$1:$1048576,MATCH(DATE(AL$2,1,1),Emissions!$A$1:$LI$1),FALSE)</f>
        <v>0</v>
      </c>
      <c r="AM1233" s="359">
        <f>+VLOOKUP($E1233,Emissions!$1:$1048576,MATCH(DATE(AM$2,1,1),Emissions!$A$1:$LI$1),FALSE)</f>
        <v>0</v>
      </c>
      <c r="AN1233" s="359">
        <f>+VLOOKUP($E1233,Emissions!$1:$1048576,MATCH(DATE(AN$2,1,1),Emissions!$A$1:$LI$1),FALSE)</f>
        <v>0</v>
      </c>
      <c r="AO1233" s="359">
        <f>+VLOOKUP($E1233,Emissions!$1:$1048576,MATCH(DATE(AO$2,1,1),Emissions!$A$1:$LI$1),FALSE)</f>
        <v>0</v>
      </c>
      <c r="AP1233" s="359">
        <f>+VLOOKUP($E1233,Emissions!$1:$1048576,MATCH(DATE(AP$2,1,1),Emissions!$A$1:$LI$1),FALSE)</f>
        <v>0</v>
      </c>
      <c r="AQ1233" s="359">
        <f>+VLOOKUP($E1233,Emissions!$1:$1048576,MATCH(DATE(AQ$2,1,1),Emissions!$A$1:$LI$1),FALSE)</f>
        <v>0</v>
      </c>
      <c r="AR1233" s="359">
        <f>+VLOOKUP($E1233,Emissions!$1:$1048576,MATCH(DATE(AR$2,1,1),Emissions!$A$1:$LI$1),FALSE)</f>
        <v>0</v>
      </c>
      <c r="AS1233" s="359">
        <f>+VLOOKUP($E1233,Emissions!$1:$1048576,MATCH(DATE(AS$2,1,1),Emissions!$A$1:$LI$1),FALSE)</f>
        <v>0</v>
      </c>
      <c r="AT1233" s="359">
        <f>+VLOOKUP($E1233,Emissions!$1:$1048576,MATCH(DATE(AT$2,1,1),Emissions!$A$1:$LI$1),FALSE)</f>
        <v>0</v>
      </c>
      <c r="AU1233" s="359">
        <f>+VLOOKUP($E1233,Emissions!$1:$1048576,MATCH(DATE(AU$2,1,1),Emissions!$A$1:$LI$1),FALSE)</f>
        <v>0</v>
      </c>
      <c r="AV1233" s="359">
        <f>+VLOOKUP($E1233,Emissions!$1:$1048576,MATCH(DATE(AV$2,1,1),Emissions!$A$1:$LI$1),FALSE)</f>
        <v>0</v>
      </c>
      <c r="AW1233" s="359">
        <f>+VLOOKUP($E1233,Emissions!$1:$1048576,MATCH(DATE(AW$2,1,1),Emissions!$A$1:$LI$1),FALSE)</f>
        <v>0</v>
      </c>
      <c r="AX1233" s="359">
        <f>+VLOOKUP($E1233,Emissions!$1:$1048576,MATCH(DATE(AX$2,1,1),Emissions!$A$1:$LI$1),FALSE)</f>
        <v>0</v>
      </c>
      <c r="AY1233" s="359">
        <f>+VLOOKUP($E1233,Emissions!$1:$1048576,MATCH(DATE(AY$2,1,1),Emissions!$A$1:$LI$1),FALSE)</f>
        <v>0</v>
      </c>
      <c r="AZ1233" s="359">
        <f>+VLOOKUP($E1233,Emissions!$1:$1048576,MATCH(DATE(AZ$2,1,1),Emissions!$A$1:$LI$1),FALSE)</f>
        <v>0</v>
      </c>
      <c r="BA1233" s="359">
        <f>+VLOOKUP($E1233,Emissions!$1:$1048576,MATCH(DATE(BA$2,1,1),Emissions!$A$1:$LI$1),FALSE)</f>
        <v>0</v>
      </c>
      <c r="BB1233" s="359">
        <f>+VLOOKUP($E1233,Emissions!$1:$1048576,MATCH(DATE(BB$2,1,1),Emissions!$A$1:$LI$1),FALSE)</f>
        <v>0</v>
      </c>
      <c r="BC1233" s="359">
        <f>+VLOOKUP($E1233,Emissions!$1:$1048576,MATCH(DATE(BC$2,1,1),Emissions!$A$1:$LI$1),FALSE)</f>
        <v>0</v>
      </c>
      <c r="BD1233" s="359">
        <f>+VLOOKUP($E1233,Emissions!$1:$1048576,MATCH(DATE(BD$2,1,1),Emissions!$A$1:$LI$1),FALSE)</f>
        <v>0</v>
      </c>
      <c r="BE1233" s="359">
        <f>+VLOOKUP($E1233,Emissions!$1:$1048576,MATCH(DATE(BE$2,1,1),Emissions!$A$1:$LI$1),FALSE)</f>
        <v>0</v>
      </c>
      <c r="BF1233" s="359">
        <f>+VLOOKUP($E1233,Emissions!$1:$1048576,MATCH(DATE(BF$2,1,1),Emissions!$A$1:$LI$1),FALSE)</f>
        <v>0</v>
      </c>
      <c r="BG1233" s="359">
        <f>+VLOOKUP($E1233,Emissions!$1:$1048576,MATCH(DATE(BG$2,1,1),Emissions!$A$1:$LI$1),FALSE)</f>
        <v>0</v>
      </c>
      <c r="BH1233" s="359">
        <f>+VLOOKUP($E1233,Emissions!$1:$1048576,MATCH(DATE(BH$2,1,1),Emissions!$A$1:$LI$1),FALSE)</f>
        <v>0</v>
      </c>
      <c r="BI1233" s="359">
        <f>+VLOOKUP($E1233,Emissions!$1:$1048576,MATCH(DATE(BI$2,1,1),Emissions!$A$1:$LI$1),FALSE)</f>
        <v>0</v>
      </c>
    </row>
    <row r="1234" spans="1:61" ht="15" customHeight="1" x14ac:dyDescent="0.35">
      <c r="A1234" s="409"/>
      <c r="B1234" s="169"/>
      <c r="C1234" s="138" t="s">
        <v>464</v>
      </c>
      <c r="D1234" s="114"/>
      <c r="E1234" s="50" t="s">
        <v>3660</v>
      </c>
      <c r="F1234" s="359">
        <f>+VLOOKUP($E1234,Emissions!$1:$1048576,MATCH(DATE(F$2,1,1),Emissions!$A$1:$LI$1),FALSE)</f>
        <v>0</v>
      </c>
      <c r="G1234" s="359">
        <f>+VLOOKUP($E1234,Emissions!$1:$1048576,MATCH(DATE(G$2,1,1),Emissions!$A$1:$LI$1),FALSE)</f>
        <v>0</v>
      </c>
      <c r="H1234" s="359">
        <f>+VLOOKUP($E1234,Emissions!$1:$1048576,MATCH(DATE(H$2,1,1),Emissions!$A$1:$LI$1),FALSE)</f>
        <v>0</v>
      </c>
      <c r="I1234" s="359">
        <f>+VLOOKUP($E1234,Emissions!$1:$1048576,MATCH(DATE(I$2,1,1),Emissions!$A$1:$LI$1),FALSE)</f>
        <v>0</v>
      </c>
      <c r="J1234" s="359">
        <f>+VLOOKUP($E1234,Emissions!$1:$1048576,MATCH(DATE(J$2,1,1),Emissions!$A$1:$LI$1),FALSE)</f>
        <v>0</v>
      </c>
      <c r="K1234" s="359">
        <f>+VLOOKUP($E1234,Emissions!$1:$1048576,MATCH(DATE(K$2,1,1),Emissions!$A$1:$LI$1),FALSE)</f>
        <v>0</v>
      </c>
      <c r="L1234" s="359">
        <f>+VLOOKUP($E1234,Emissions!$1:$1048576,MATCH(DATE(L$2,1,1),Emissions!$A$1:$LI$1),FALSE)</f>
        <v>0</v>
      </c>
      <c r="M1234" s="359">
        <f>+VLOOKUP($E1234,Emissions!$1:$1048576,MATCH(DATE(M$2,1,1),Emissions!$A$1:$LI$1),FALSE)</f>
        <v>0</v>
      </c>
      <c r="N1234" s="359">
        <f>+VLOOKUP($E1234,Emissions!$1:$1048576,MATCH(DATE(N$2,1,1),Emissions!$A$1:$LI$1),FALSE)</f>
        <v>0</v>
      </c>
      <c r="O1234" s="359">
        <f>+VLOOKUP($E1234,Emissions!$1:$1048576,MATCH(DATE(O$2,1,1),Emissions!$A$1:$LI$1),FALSE)</f>
        <v>0</v>
      </c>
      <c r="P1234" s="359">
        <f>+VLOOKUP($E1234,Emissions!$1:$1048576,MATCH(DATE(P$2,1,1),Emissions!$A$1:$LI$1),FALSE)</f>
        <v>0</v>
      </c>
      <c r="Q1234" s="359">
        <f>+VLOOKUP($E1234,Emissions!$1:$1048576,MATCH(DATE(Q$2,1,1),Emissions!$A$1:$LI$1),FALSE)</f>
        <v>0</v>
      </c>
      <c r="R1234" s="359">
        <f>+VLOOKUP($E1234,Emissions!$1:$1048576,MATCH(DATE(R$2,1,1),Emissions!$A$1:$LI$1),FALSE)</f>
        <v>0</v>
      </c>
      <c r="S1234" s="359">
        <f>+VLOOKUP($E1234,Emissions!$1:$1048576,MATCH(DATE(S$2,1,1),Emissions!$A$1:$LI$1),FALSE)</f>
        <v>0</v>
      </c>
      <c r="T1234" s="359">
        <f>+VLOOKUP($E1234,Emissions!$1:$1048576,MATCH(DATE(T$2,1,1),Emissions!$A$1:$LI$1),FALSE)</f>
        <v>0</v>
      </c>
      <c r="U1234" s="359">
        <f>+VLOOKUP($E1234,Emissions!$1:$1048576,MATCH(DATE(U$2,1,1),Emissions!$A$1:$LI$1),FALSE)</f>
        <v>0</v>
      </c>
      <c r="V1234" s="359">
        <f>+VLOOKUP($E1234,Emissions!$1:$1048576,MATCH(DATE(V$2,1,1),Emissions!$A$1:$LI$1),FALSE)</f>
        <v>0</v>
      </c>
      <c r="W1234" s="359">
        <f>+VLOOKUP($E1234,Emissions!$1:$1048576,MATCH(DATE(W$2,1,1),Emissions!$A$1:$LI$1),FALSE)</f>
        <v>0</v>
      </c>
      <c r="X1234" s="359">
        <f>+VLOOKUP($E1234,Emissions!$1:$1048576,MATCH(DATE(X$2,1,1),Emissions!$A$1:$LI$1),FALSE)</f>
        <v>0</v>
      </c>
      <c r="Y1234" s="359">
        <f>+VLOOKUP($E1234,Emissions!$1:$1048576,MATCH(DATE(Y$2,1,1),Emissions!$A$1:$LI$1),FALSE)</f>
        <v>0</v>
      </c>
      <c r="Z1234" s="359">
        <f>+VLOOKUP($E1234,Emissions!$1:$1048576,MATCH(DATE(Z$2,1,1),Emissions!$A$1:$LI$1),FALSE)</f>
        <v>0</v>
      </c>
      <c r="AA1234" s="359">
        <f>+VLOOKUP($E1234,Emissions!$1:$1048576,MATCH(DATE(AA$2,1,1),Emissions!$A$1:$LI$1),FALSE)</f>
        <v>0</v>
      </c>
      <c r="AB1234" s="359">
        <f>+VLOOKUP($E1234,Emissions!$1:$1048576,MATCH(DATE(AB$2,1,1),Emissions!$A$1:$LI$1),FALSE)</f>
        <v>0</v>
      </c>
      <c r="AC1234" s="359">
        <f>+VLOOKUP($E1234,Emissions!$1:$1048576,MATCH(DATE(AC$2,1,1),Emissions!$A$1:$LI$1),FALSE)</f>
        <v>0</v>
      </c>
      <c r="AD1234" s="359">
        <f>+VLOOKUP($E1234,Emissions!$1:$1048576,MATCH(DATE(AD$2,1,1),Emissions!$A$1:$LI$1),FALSE)</f>
        <v>0</v>
      </c>
      <c r="AE1234" s="359">
        <f>+VLOOKUP($E1234,Emissions!$1:$1048576,MATCH(DATE(AE$2,1,1),Emissions!$A$1:$LI$1),FALSE)</f>
        <v>0</v>
      </c>
      <c r="AF1234" s="359">
        <f>+VLOOKUP($E1234,Emissions!$1:$1048576,MATCH(DATE(AF$2,1,1),Emissions!$A$1:$LI$1),FALSE)</f>
        <v>0</v>
      </c>
      <c r="AG1234" s="359">
        <f>+VLOOKUP($E1234,Emissions!$1:$1048576,MATCH(DATE(AG$2,1,1),Emissions!$A$1:$LI$1),FALSE)</f>
        <v>0</v>
      </c>
      <c r="AH1234" s="359">
        <f>+VLOOKUP($E1234,Emissions!$1:$1048576,MATCH(DATE(AH$2,1,1),Emissions!$A$1:$LI$1),FALSE)</f>
        <v>0</v>
      </c>
      <c r="AI1234" s="359">
        <f>+VLOOKUP($E1234,Emissions!$1:$1048576,MATCH(DATE(AI$2,1,1),Emissions!$A$1:$LI$1),FALSE)</f>
        <v>0</v>
      </c>
      <c r="AJ1234" s="359">
        <f>+VLOOKUP($E1234,Emissions!$1:$1048576,MATCH(DATE(AJ$2,1,1),Emissions!$A$1:$LI$1),FALSE)</f>
        <v>0</v>
      </c>
      <c r="AK1234" s="359">
        <f>+VLOOKUP($E1234,Emissions!$1:$1048576,MATCH(DATE(AK$2,1,1),Emissions!$A$1:$LI$1),FALSE)</f>
        <v>0</v>
      </c>
      <c r="AL1234" s="359">
        <f>+VLOOKUP($E1234,Emissions!$1:$1048576,MATCH(DATE(AL$2,1,1),Emissions!$A$1:$LI$1),FALSE)</f>
        <v>0</v>
      </c>
      <c r="AM1234" s="359">
        <f>+VLOOKUP($E1234,Emissions!$1:$1048576,MATCH(DATE(AM$2,1,1),Emissions!$A$1:$LI$1),FALSE)</f>
        <v>0</v>
      </c>
      <c r="AN1234" s="359">
        <f>+VLOOKUP($E1234,Emissions!$1:$1048576,MATCH(DATE(AN$2,1,1),Emissions!$A$1:$LI$1),FALSE)</f>
        <v>0</v>
      </c>
      <c r="AO1234" s="359">
        <f>+VLOOKUP($E1234,Emissions!$1:$1048576,MATCH(DATE(AO$2,1,1),Emissions!$A$1:$LI$1),FALSE)</f>
        <v>0</v>
      </c>
      <c r="AP1234" s="359">
        <f>+VLOOKUP($E1234,Emissions!$1:$1048576,MATCH(DATE(AP$2,1,1),Emissions!$A$1:$LI$1),FALSE)</f>
        <v>0</v>
      </c>
      <c r="AQ1234" s="359">
        <f>+VLOOKUP($E1234,Emissions!$1:$1048576,MATCH(DATE(AQ$2,1,1),Emissions!$A$1:$LI$1),FALSE)</f>
        <v>0</v>
      </c>
      <c r="AR1234" s="359">
        <f>+VLOOKUP($E1234,Emissions!$1:$1048576,MATCH(DATE(AR$2,1,1),Emissions!$A$1:$LI$1),FALSE)</f>
        <v>0</v>
      </c>
      <c r="AS1234" s="359">
        <f>+VLOOKUP($E1234,Emissions!$1:$1048576,MATCH(DATE(AS$2,1,1),Emissions!$A$1:$LI$1),FALSE)</f>
        <v>0</v>
      </c>
      <c r="AT1234" s="359">
        <f>+VLOOKUP($E1234,Emissions!$1:$1048576,MATCH(DATE(AT$2,1,1),Emissions!$A$1:$LI$1),FALSE)</f>
        <v>0</v>
      </c>
      <c r="AU1234" s="359">
        <f>+VLOOKUP($E1234,Emissions!$1:$1048576,MATCH(DATE(AU$2,1,1),Emissions!$A$1:$LI$1),FALSE)</f>
        <v>0</v>
      </c>
      <c r="AV1234" s="359">
        <f>+VLOOKUP($E1234,Emissions!$1:$1048576,MATCH(DATE(AV$2,1,1),Emissions!$A$1:$LI$1),FALSE)</f>
        <v>0</v>
      </c>
      <c r="AW1234" s="359">
        <f>+VLOOKUP($E1234,Emissions!$1:$1048576,MATCH(DATE(AW$2,1,1),Emissions!$A$1:$LI$1),FALSE)</f>
        <v>0</v>
      </c>
      <c r="AX1234" s="359">
        <f>+VLOOKUP($E1234,Emissions!$1:$1048576,MATCH(DATE(AX$2,1,1),Emissions!$A$1:$LI$1),FALSE)</f>
        <v>0</v>
      </c>
      <c r="AY1234" s="359">
        <f>+VLOOKUP($E1234,Emissions!$1:$1048576,MATCH(DATE(AY$2,1,1),Emissions!$A$1:$LI$1),FALSE)</f>
        <v>0</v>
      </c>
      <c r="AZ1234" s="359">
        <f>+VLOOKUP($E1234,Emissions!$1:$1048576,MATCH(DATE(AZ$2,1,1),Emissions!$A$1:$LI$1),FALSE)</f>
        <v>0</v>
      </c>
      <c r="BA1234" s="359">
        <f>+VLOOKUP($E1234,Emissions!$1:$1048576,MATCH(DATE(BA$2,1,1),Emissions!$A$1:$LI$1),FALSE)</f>
        <v>0</v>
      </c>
      <c r="BB1234" s="359">
        <f>+VLOOKUP($E1234,Emissions!$1:$1048576,MATCH(DATE(BB$2,1,1),Emissions!$A$1:$LI$1),FALSE)</f>
        <v>0</v>
      </c>
      <c r="BC1234" s="359">
        <f>+VLOOKUP($E1234,Emissions!$1:$1048576,MATCH(DATE(BC$2,1,1),Emissions!$A$1:$LI$1),FALSE)</f>
        <v>0</v>
      </c>
      <c r="BD1234" s="359">
        <f>+VLOOKUP($E1234,Emissions!$1:$1048576,MATCH(DATE(BD$2,1,1),Emissions!$A$1:$LI$1),FALSE)</f>
        <v>0</v>
      </c>
      <c r="BE1234" s="359">
        <f>+VLOOKUP($E1234,Emissions!$1:$1048576,MATCH(DATE(BE$2,1,1),Emissions!$A$1:$LI$1),FALSE)</f>
        <v>0</v>
      </c>
      <c r="BF1234" s="359">
        <f>+VLOOKUP($E1234,Emissions!$1:$1048576,MATCH(DATE(BF$2,1,1),Emissions!$A$1:$LI$1),FALSE)</f>
        <v>0</v>
      </c>
      <c r="BG1234" s="359">
        <f>+VLOOKUP($E1234,Emissions!$1:$1048576,MATCH(DATE(BG$2,1,1),Emissions!$A$1:$LI$1),FALSE)</f>
        <v>0</v>
      </c>
      <c r="BH1234" s="359">
        <f>+VLOOKUP($E1234,Emissions!$1:$1048576,MATCH(DATE(BH$2,1,1),Emissions!$A$1:$LI$1),FALSE)</f>
        <v>0</v>
      </c>
      <c r="BI1234" s="359">
        <f>+VLOOKUP($E1234,Emissions!$1:$1048576,MATCH(DATE(BI$2,1,1),Emissions!$A$1:$LI$1),FALSE)</f>
        <v>0</v>
      </c>
    </row>
    <row r="1235" spans="1:61" ht="15" customHeight="1" x14ac:dyDescent="0.35">
      <c r="A1235" s="409"/>
      <c r="B1235" s="169"/>
      <c r="C1235" s="138" t="s">
        <v>465</v>
      </c>
      <c r="D1235" s="114"/>
      <c r="E1235" s="50" t="s">
        <v>3661</v>
      </c>
      <c r="F1235" s="359">
        <f>+VLOOKUP($E1235,Emissions!$1:$1048576,MATCH(DATE(F$2,1,1),Emissions!$A$1:$LI$1),FALSE)</f>
        <v>0</v>
      </c>
      <c r="G1235" s="359">
        <f>+VLOOKUP($E1235,Emissions!$1:$1048576,MATCH(DATE(G$2,1,1),Emissions!$A$1:$LI$1),FALSE)</f>
        <v>0</v>
      </c>
      <c r="H1235" s="359">
        <f>+VLOOKUP($E1235,Emissions!$1:$1048576,MATCH(DATE(H$2,1,1),Emissions!$A$1:$LI$1),FALSE)</f>
        <v>0</v>
      </c>
      <c r="I1235" s="359">
        <f>+VLOOKUP($E1235,Emissions!$1:$1048576,MATCH(DATE(I$2,1,1),Emissions!$A$1:$LI$1),FALSE)</f>
        <v>0</v>
      </c>
      <c r="J1235" s="359">
        <f>+VLOOKUP($E1235,Emissions!$1:$1048576,MATCH(DATE(J$2,1,1),Emissions!$A$1:$LI$1),FALSE)</f>
        <v>0</v>
      </c>
      <c r="K1235" s="359">
        <f>+VLOOKUP($E1235,Emissions!$1:$1048576,MATCH(DATE(K$2,1,1),Emissions!$A$1:$LI$1),FALSE)</f>
        <v>0</v>
      </c>
      <c r="L1235" s="359">
        <f>+VLOOKUP($E1235,Emissions!$1:$1048576,MATCH(DATE(L$2,1,1),Emissions!$A$1:$LI$1),FALSE)</f>
        <v>0</v>
      </c>
      <c r="M1235" s="359">
        <f>+VLOOKUP($E1235,Emissions!$1:$1048576,MATCH(DATE(M$2,1,1),Emissions!$A$1:$LI$1),FALSE)</f>
        <v>0</v>
      </c>
      <c r="N1235" s="359">
        <f>+VLOOKUP($E1235,Emissions!$1:$1048576,MATCH(DATE(N$2,1,1),Emissions!$A$1:$LI$1),FALSE)</f>
        <v>0</v>
      </c>
      <c r="O1235" s="359">
        <f>+VLOOKUP($E1235,Emissions!$1:$1048576,MATCH(DATE(O$2,1,1),Emissions!$A$1:$LI$1),FALSE)</f>
        <v>0</v>
      </c>
      <c r="P1235" s="359">
        <f>+VLOOKUP($E1235,Emissions!$1:$1048576,MATCH(DATE(P$2,1,1),Emissions!$A$1:$LI$1),FALSE)</f>
        <v>0</v>
      </c>
      <c r="Q1235" s="359">
        <f>+VLOOKUP($E1235,Emissions!$1:$1048576,MATCH(DATE(Q$2,1,1),Emissions!$A$1:$LI$1),FALSE)</f>
        <v>0</v>
      </c>
      <c r="R1235" s="359">
        <f>+VLOOKUP($E1235,Emissions!$1:$1048576,MATCH(DATE(R$2,1,1),Emissions!$A$1:$LI$1),FALSE)</f>
        <v>0</v>
      </c>
      <c r="S1235" s="359">
        <f>+VLOOKUP($E1235,Emissions!$1:$1048576,MATCH(DATE(S$2,1,1),Emissions!$A$1:$LI$1),FALSE)</f>
        <v>0</v>
      </c>
      <c r="T1235" s="359">
        <f>+VLOOKUP($E1235,Emissions!$1:$1048576,MATCH(DATE(T$2,1,1),Emissions!$A$1:$LI$1),FALSE)</f>
        <v>0</v>
      </c>
      <c r="U1235" s="359">
        <f>+VLOOKUP($E1235,Emissions!$1:$1048576,MATCH(DATE(U$2,1,1),Emissions!$A$1:$LI$1),FALSE)</f>
        <v>0</v>
      </c>
      <c r="V1235" s="359">
        <f>+VLOOKUP($E1235,Emissions!$1:$1048576,MATCH(DATE(V$2,1,1),Emissions!$A$1:$LI$1),FALSE)</f>
        <v>0</v>
      </c>
      <c r="W1235" s="359">
        <f>+VLOOKUP($E1235,Emissions!$1:$1048576,MATCH(DATE(W$2,1,1),Emissions!$A$1:$LI$1),FALSE)</f>
        <v>0</v>
      </c>
      <c r="X1235" s="359">
        <f>+VLOOKUP($E1235,Emissions!$1:$1048576,MATCH(DATE(X$2,1,1),Emissions!$A$1:$LI$1),FALSE)</f>
        <v>0</v>
      </c>
      <c r="Y1235" s="359">
        <f>+VLOOKUP($E1235,Emissions!$1:$1048576,MATCH(DATE(Y$2,1,1),Emissions!$A$1:$LI$1),FALSE)</f>
        <v>0</v>
      </c>
      <c r="Z1235" s="359">
        <f>+VLOOKUP($E1235,Emissions!$1:$1048576,MATCH(DATE(Z$2,1,1),Emissions!$A$1:$LI$1),FALSE)</f>
        <v>0</v>
      </c>
      <c r="AA1235" s="359">
        <f>+VLOOKUP($E1235,Emissions!$1:$1048576,MATCH(DATE(AA$2,1,1),Emissions!$A$1:$LI$1),FALSE)</f>
        <v>0</v>
      </c>
      <c r="AB1235" s="359">
        <f>+VLOOKUP($E1235,Emissions!$1:$1048576,MATCH(DATE(AB$2,1,1),Emissions!$A$1:$LI$1),FALSE)</f>
        <v>0</v>
      </c>
      <c r="AC1235" s="359">
        <f>+VLOOKUP($E1235,Emissions!$1:$1048576,MATCH(DATE(AC$2,1,1),Emissions!$A$1:$LI$1),FALSE)</f>
        <v>0</v>
      </c>
      <c r="AD1235" s="359">
        <f>+VLOOKUP($E1235,Emissions!$1:$1048576,MATCH(DATE(AD$2,1,1),Emissions!$A$1:$LI$1),FALSE)</f>
        <v>0</v>
      </c>
      <c r="AE1235" s="359">
        <f>+VLOOKUP($E1235,Emissions!$1:$1048576,MATCH(DATE(AE$2,1,1),Emissions!$A$1:$LI$1),FALSE)</f>
        <v>0</v>
      </c>
      <c r="AF1235" s="359">
        <f>+VLOOKUP($E1235,Emissions!$1:$1048576,MATCH(DATE(AF$2,1,1),Emissions!$A$1:$LI$1),FALSE)</f>
        <v>0</v>
      </c>
      <c r="AG1235" s="359">
        <f>+VLOOKUP($E1235,Emissions!$1:$1048576,MATCH(DATE(AG$2,1,1),Emissions!$A$1:$LI$1),FALSE)</f>
        <v>0</v>
      </c>
      <c r="AH1235" s="359">
        <f>+VLOOKUP($E1235,Emissions!$1:$1048576,MATCH(DATE(AH$2,1,1),Emissions!$A$1:$LI$1),FALSE)</f>
        <v>0</v>
      </c>
      <c r="AI1235" s="359">
        <f>+VLOOKUP($E1235,Emissions!$1:$1048576,MATCH(DATE(AI$2,1,1),Emissions!$A$1:$LI$1),FALSE)</f>
        <v>0</v>
      </c>
      <c r="AJ1235" s="359">
        <f>+VLOOKUP($E1235,Emissions!$1:$1048576,MATCH(DATE(AJ$2,1,1),Emissions!$A$1:$LI$1),FALSE)</f>
        <v>0</v>
      </c>
      <c r="AK1235" s="359">
        <f>+VLOOKUP($E1235,Emissions!$1:$1048576,MATCH(DATE(AK$2,1,1),Emissions!$A$1:$LI$1),FALSE)</f>
        <v>0</v>
      </c>
      <c r="AL1235" s="359">
        <f>+VLOOKUP($E1235,Emissions!$1:$1048576,MATCH(DATE(AL$2,1,1),Emissions!$A$1:$LI$1),FALSE)</f>
        <v>0</v>
      </c>
      <c r="AM1235" s="359">
        <f>+VLOOKUP($E1235,Emissions!$1:$1048576,MATCH(DATE(AM$2,1,1),Emissions!$A$1:$LI$1),FALSE)</f>
        <v>0</v>
      </c>
      <c r="AN1235" s="359">
        <f>+VLOOKUP($E1235,Emissions!$1:$1048576,MATCH(DATE(AN$2,1,1),Emissions!$A$1:$LI$1),FALSE)</f>
        <v>0</v>
      </c>
      <c r="AO1235" s="359">
        <f>+VLOOKUP($E1235,Emissions!$1:$1048576,MATCH(DATE(AO$2,1,1),Emissions!$A$1:$LI$1),FALSE)</f>
        <v>0</v>
      </c>
      <c r="AP1235" s="359">
        <f>+VLOOKUP($E1235,Emissions!$1:$1048576,MATCH(DATE(AP$2,1,1),Emissions!$A$1:$LI$1),FALSE)</f>
        <v>0</v>
      </c>
      <c r="AQ1235" s="359">
        <f>+VLOOKUP($E1235,Emissions!$1:$1048576,MATCH(DATE(AQ$2,1,1),Emissions!$A$1:$LI$1),FALSE)</f>
        <v>0</v>
      </c>
      <c r="AR1235" s="359">
        <f>+VLOOKUP($E1235,Emissions!$1:$1048576,MATCH(DATE(AR$2,1,1),Emissions!$A$1:$LI$1),FALSE)</f>
        <v>0</v>
      </c>
      <c r="AS1235" s="359">
        <f>+VLOOKUP($E1235,Emissions!$1:$1048576,MATCH(DATE(AS$2,1,1),Emissions!$A$1:$LI$1),FALSE)</f>
        <v>0</v>
      </c>
      <c r="AT1235" s="359">
        <f>+VLOOKUP($E1235,Emissions!$1:$1048576,MATCH(DATE(AT$2,1,1),Emissions!$A$1:$LI$1),FALSE)</f>
        <v>0</v>
      </c>
      <c r="AU1235" s="359">
        <f>+VLOOKUP($E1235,Emissions!$1:$1048576,MATCH(DATE(AU$2,1,1),Emissions!$A$1:$LI$1),FALSE)</f>
        <v>0</v>
      </c>
      <c r="AV1235" s="359">
        <f>+VLOOKUP($E1235,Emissions!$1:$1048576,MATCH(DATE(AV$2,1,1),Emissions!$A$1:$LI$1),FALSE)</f>
        <v>0</v>
      </c>
      <c r="AW1235" s="359">
        <f>+VLOOKUP($E1235,Emissions!$1:$1048576,MATCH(DATE(AW$2,1,1),Emissions!$A$1:$LI$1),FALSE)</f>
        <v>0</v>
      </c>
      <c r="AX1235" s="359">
        <f>+VLOOKUP($E1235,Emissions!$1:$1048576,MATCH(DATE(AX$2,1,1),Emissions!$A$1:$LI$1),FALSE)</f>
        <v>0</v>
      </c>
      <c r="AY1235" s="359">
        <f>+VLOOKUP($E1235,Emissions!$1:$1048576,MATCH(DATE(AY$2,1,1),Emissions!$A$1:$LI$1),FALSE)</f>
        <v>0</v>
      </c>
      <c r="AZ1235" s="359">
        <f>+VLOOKUP($E1235,Emissions!$1:$1048576,MATCH(DATE(AZ$2,1,1),Emissions!$A$1:$LI$1),FALSE)</f>
        <v>0</v>
      </c>
      <c r="BA1235" s="359">
        <f>+VLOOKUP($E1235,Emissions!$1:$1048576,MATCH(DATE(BA$2,1,1),Emissions!$A$1:$LI$1),FALSE)</f>
        <v>0</v>
      </c>
      <c r="BB1235" s="359">
        <f>+VLOOKUP($E1235,Emissions!$1:$1048576,MATCH(DATE(BB$2,1,1),Emissions!$A$1:$LI$1),FALSE)</f>
        <v>0</v>
      </c>
      <c r="BC1235" s="359">
        <f>+VLOOKUP($E1235,Emissions!$1:$1048576,MATCH(DATE(BC$2,1,1),Emissions!$A$1:$LI$1),FALSE)</f>
        <v>0</v>
      </c>
      <c r="BD1235" s="359">
        <f>+VLOOKUP($E1235,Emissions!$1:$1048576,MATCH(DATE(BD$2,1,1),Emissions!$A$1:$LI$1),FALSE)</f>
        <v>0</v>
      </c>
      <c r="BE1235" s="359">
        <f>+VLOOKUP($E1235,Emissions!$1:$1048576,MATCH(DATE(BE$2,1,1),Emissions!$A$1:$LI$1),FALSE)</f>
        <v>0</v>
      </c>
      <c r="BF1235" s="359">
        <f>+VLOOKUP($E1235,Emissions!$1:$1048576,MATCH(DATE(BF$2,1,1),Emissions!$A$1:$LI$1),FALSE)</f>
        <v>0</v>
      </c>
      <c r="BG1235" s="359">
        <f>+VLOOKUP($E1235,Emissions!$1:$1048576,MATCH(DATE(BG$2,1,1),Emissions!$A$1:$LI$1),FALSE)</f>
        <v>0</v>
      </c>
      <c r="BH1235" s="359">
        <f>+VLOOKUP($E1235,Emissions!$1:$1048576,MATCH(DATE(BH$2,1,1),Emissions!$A$1:$LI$1),FALSE)</f>
        <v>0</v>
      </c>
      <c r="BI1235" s="359">
        <f>+VLOOKUP($E1235,Emissions!$1:$1048576,MATCH(DATE(BI$2,1,1),Emissions!$A$1:$LI$1),FALSE)</f>
        <v>0</v>
      </c>
    </row>
    <row r="1236" spans="1:61" ht="15" customHeight="1" x14ac:dyDescent="0.35">
      <c r="A1236" s="409"/>
      <c r="B1236" s="169"/>
      <c r="C1236" s="138" t="s">
        <v>466</v>
      </c>
      <c r="D1236" s="114"/>
      <c r="E1236" s="50" t="s">
        <v>3662</v>
      </c>
      <c r="F1236" s="359">
        <f>+VLOOKUP($E1236,Emissions!$1:$1048576,MATCH(DATE(F$2,1,1),Emissions!$A$1:$LI$1),FALSE)</f>
        <v>0</v>
      </c>
      <c r="G1236" s="359">
        <f>+VLOOKUP($E1236,Emissions!$1:$1048576,MATCH(DATE(G$2,1,1),Emissions!$A$1:$LI$1),FALSE)</f>
        <v>0</v>
      </c>
      <c r="H1236" s="359">
        <f>+VLOOKUP($E1236,Emissions!$1:$1048576,MATCH(DATE(H$2,1,1),Emissions!$A$1:$LI$1),FALSE)</f>
        <v>0</v>
      </c>
      <c r="I1236" s="359">
        <f>+VLOOKUP($E1236,Emissions!$1:$1048576,MATCH(DATE(I$2,1,1),Emissions!$A$1:$LI$1),FALSE)</f>
        <v>0</v>
      </c>
      <c r="J1236" s="359">
        <f>+VLOOKUP($E1236,Emissions!$1:$1048576,MATCH(DATE(J$2,1,1),Emissions!$A$1:$LI$1),FALSE)</f>
        <v>0</v>
      </c>
      <c r="K1236" s="359">
        <f>+VLOOKUP($E1236,Emissions!$1:$1048576,MATCH(DATE(K$2,1,1),Emissions!$A$1:$LI$1),FALSE)</f>
        <v>0</v>
      </c>
      <c r="L1236" s="359">
        <f>+VLOOKUP($E1236,Emissions!$1:$1048576,MATCH(DATE(L$2,1,1),Emissions!$A$1:$LI$1),FALSE)</f>
        <v>0</v>
      </c>
      <c r="M1236" s="359">
        <f>+VLOOKUP($E1236,Emissions!$1:$1048576,MATCH(DATE(M$2,1,1),Emissions!$A$1:$LI$1),FALSE)</f>
        <v>0</v>
      </c>
      <c r="N1236" s="359">
        <f>+VLOOKUP($E1236,Emissions!$1:$1048576,MATCH(DATE(N$2,1,1),Emissions!$A$1:$LI$1),FALSE)</f>
        <v>0</v>
      </c>
      <c r="O1236" s="359">
        <f>+VLOOKUP($E1236,Emissions!$1:$1048576,MATCH(DATE(O$2,1,1),Emissions!$A$1:$LI$1),FALSE)</f>
        <v>0</v>
      </c>
      <c r="P1236" s="359">
        <f>+VLOOKUP($E1236,Emissions!$1:$1048576,MATCH(DATE(P$2,1,1),Emissions!$A$1:$LI$1),FALSE)</f>
        <v>0</v>
      </c>
      <c r="Q1236" s="359">
        <f>+VLOOKUP($E1236,Emissions!$1:$1048576,MATCH(DATE(Q$2,1,1),Emissions!$A$1:$LI$1),FALSE)</f>
        <v>0</v>
      </c>
      <c r="R1236" s="359">
        <f>+VLOOKUP($E1236,Emissions!$1:$1048576,MATCH(DATE(R$2,1,1),Emissions!$A$1:$LI$1),FALSE)</f>
        <v>0</v>
      </c>
      <c r="S1236" s="359">
        <f>+VLOOKUP($E1236,Emissions!$1:$1048576,MATCH(DATE(S$2,1,1),Emissions!$A$1:$LI$1),FALSE)</f>
        <v>0</v>
      </c>
      <c r="T1236" s="359">
        <f>+VLOOKUP($E1236,Emissions!$1:$1048576,MATCH(DATE(T$2,1,1),Emissions!$A$1:$LI$1),FALSE)</f>
        <v>0</v>
      </c>
      <c r="U1236" s="359">
        <f>+VLOOKUP($E1236,Emissions!$1:$1048576,MATCH(DATE(U$2,1,1),Emissions!$A$1:$LI$1),FALSE)</f>
        <v>0</v>
      </c>
      <c r="V1236" s="359">
        <f>+VLOOKUP($E1236,Emissions!$1:$1048576,MATCH(DATE(V$2,1,1),Emissions!$A$1:$LI$1),FALSE)</f>
        <v>0</v>
      </c>
      <c r="W1236" s="359">
        <f>+VLOOKUP($E1236,Emissions!$1:$1048576,MATCH(DATE(W$2,1,1),Emissions!$A$1:$LI$1),FALSE)</f>
        <v>0</v>
      </c>
      <c r="X1236" s="359">
        <f>+VLOOKUP($E1236,Emissions!$1:$1048576,MATCH(DATE(X$2,1,1),Emissions!$A$1:$LI$1),FALSE)</f>
        <v>0</v>
      </c>
      <c r="Y1236" s="359">
        <f>+VLOOKUP($E1236,Emissions!$1:$1048576,MATCH(DATE(Y$2,1,1),Emissions!$A$1:$LI$1),FALSE)</f>
        <v>0</v>
      </c>
      <c r="Z1236" s="359">
        <f>+VLOOKUP($E1236,Emissions!$1:$1048576,MATCH(DATE(Z$2,1,1),Emissions!$A$1:$LI$1),FALSE)</f>
        <v>0</v>
      </c>
      <c r="AA1236" s="359">
        <f>+VLOOKUP($E1236,Emissions!$1:$1048576,MATCH(DATE(AA$2,1,1),Emissions!$A$1:$LI$1),FALSE)</f>
        <v>0</v>
      </c>
      <c r="AB1236" s="359">
        <f>+VLOOKUP($E1236,Emissions!$1:$1048576,MATCH(DATE(AB$2,1,1),Emissions!$A$1:$LI$1),FALSE)</f>
        <v>0</v>
      </c>
      <c r="AC1236" s="359">
        <f>+VLOOKUP($E1236,Emissions!$1:$1048576,MATCH(DATE(AC$2,1,1),Emissions!$A$1:$LI$1),FALSE)</f>
        <v>0</v>
      </c>
      <c r="AD1236" s="359">
        <f>+VLOOKUP($E1236,Emissions!$1:$1048576,MATCH(DATE(AD$2,1,1),Emissions!$A$1:$LI$1),FALSE)</f>
        <v>0</v>
      </c>
      <c r="AE1236" s="359">
        <f>+VLOOKUP($E1236,Emissions!$1:$1048576,MATCH(DATE(AE$2,1,1),Emissions!$A$1:$LI$1),FALSE)</f>
        <v>0</v>
      </c>
      <c r="AF1236" s="359">
        <f>+VLOOKUP($E1236,Emissions!$1:$1048576,MATCH(DATE(AF$2,1,1),Emissions!$A$1:$LI$1),FALSE)</f>
        <v>0</v>
      </c>
      <c r="AG1236" s="359">
        <f>+VLOOKUP($E1236,Emissions!$1:$1048576,MATCH(DATE(AG$2,1,1),Emissions!$A$1:$LI$1),FALSE)</f>
        <v>0</v>
      </c>
      <c r="AH1236" s="359">
        <f>+VLOOKUP($E1236,Emissions!$1:$1048576,MATCH(DATE(AH$2,1,1),Emissions!$A$1:$LI$1),FALSE)</f>
        <v>0</v>
      </c>
      <c r="AI1236" s="359">
        <f>+VLOOKUP($E1236,Emissions!$1:$1048576,MATCH(DATE(AI$2,1,1),Emissions!$A$1:$LI$1),FALSE)</f>
        <v>0</v>
      </c>
      <c r="AJ1236" s="359">
        <f>+VLOOKUP($E1236,Emissions!$1:$1048576,MATCH(DATE(AJ$2,1,1),Emissions!$A$1:$LI$1),FALSE)</f>
        <v>0</v>
      </c>
      <c r="AK1236" s="359">
        <f>+VLOOKUP($E1236,Emissions!$1:$1048576,MATCH(DATE(AK$2,1,1),Emissions!$A$1:$LI$1),FALSE)</f>
        <v>0</v>
      </c>
      <c r="AL1236" s="359">
        <f>+VLOOKUP($E1236,Emissions!$1:$1048576,MATCH(DATE(AL$2,1,1),Emissions!$A$1:$LI$1),FALSE)</f>
        <v>0</v>
      </c>
      <c r="AM1236" s="359">
        <f>+VLOOKUP($E1236,Emissions!$1:$1048576,MATCH(DATE(AM$2,1,1),Emissions!$A$1:$LI$1),FALSE)</f>
        <v>0</v>
      </c>
      <c r="AN1236" s="359">
        <f>+VLOOKUP($E1236,Emissions!$1:$1048576,MATCH(DATE(AN$2,1,1),Emissions!$A$1:$LI$1),FALSE)</f>
        <v>0</v>
      </c>
      <c r="AO1236" s="359">
        <f>+VLOOKUP($E1236,Emissions!$1:$1048576,MATCH(DATE(AO$2,1,1),Emissions!$A$1:$LI$1),FALSE)</f>
        <v>0</v>
      </c>
      <c r="AP1236" s="359">
        <f>+VLOOKUP($E1236,Emissions!$1:$1048576,MATCH(DATE(AP$2,1,1),Emissions!$A$1:$LI$1),FALSE)</f>
        <v>0</v>
      </c>
      <c r="AQ1236" s="359">
        <f>+VLOOKUP($E1236,Emissions!$1:$1048576,MATCH(DATE(AQ$2,1,1),Emissions!$A$1:$LI$1),FALSE)</f>
        <v>0</v>
      </c>
      <c r="AR1236" s="359">
        <f>+VLOOKUP($E1236,Emissions!$1:$1048576,MATCH(DATE(AR$2,1,1),Emissions!$A$1:$LI$1),FALSE)</f>
        <v>0</v>
      </c>
      <c r="AS1236" s="359">
        <f>+VLOOKUP($E1236,Emissions!$1:$1048576,MATCH(DATE(AS$2,1,1),Emissions!$A$1:$LI$1),FALSE)</f>
        <v>0</v>
      </c>
      <c r="AT1236" s="359">
        <f>+VLOOKUP($E1236,Emissions!$1:$1048576,MATCH(DATE(AT$2,1,1),Emissions!$A$1:$LI$1),FALSE)</f>
        <v>0</v>
      </c>
      <c r="AU1236" s="359">
        <f>+VLOOKUP($E1236,Emissions!$1:$1048576,MATCH(DATE(AU$2,1,1),Emissions!$A$1:$LI$1),FALSE)</f>
        <v>0</v>
      </c>
      <c r="AV1236" s="359">
        <f>+VLOOKUP($E1236,Emissions!$1:$1048576,MATCH(DATE(AV$2,1,1),Emissions!$A$1:$LI$1),FALSE)</f>
        <v>0</v>
      </c>
      <c r="AW1236" s="359">
        <f>+VLOOKUP($E1236,Emissions!$1:$1048576,MATCH(DATE(AW$2,1,1),Emissions!$A$1:$LI$1),FALSE)</f>
        <v>0</v>
      </c>
      <c r="AX1236" s="359">
        <f>+VLOOKUP($E1236,Emissions!$1:$1048576,MATCH(DATE(AX$2,1,1),Emissions!$A$1:$LI$1),FALSE)</f>
        <v>0</v>
      </c>
      <c r="AY1236" s="359">
        <f>+VLOOKUP($E1236,Emissions!$1:$1048576,MATCH(DATE(AY$2,1,1),Emissions!$A$1:$LI$1),FALSE)</f>
        <v>0</v>
      </c>
      <c r="AZ1236" s="359">
        <f>+VLOOKUP($E1236,Emissions!$1:$1048576,MATCH(DATE(AZ$2,1,1),Emissions!$A$1:$LI$1),FALSE)</f>
        <v>0</v>
      </c>
      <c r="BA1236" s="359">
        <f>+VLOOKUP($E1236,Emissions!$1:$1048576,MATCH(DATE(BA$2,1,1),Emissions!$A$1:$LI$1),FALSE)</f>
        <v>0</v>
      </c>
      <c r="BB1236" s="359">
        <f>+VLOOKUP($E1236,Emissions!$1:$1048576,MATCH(DATE(BB$2,1,1),Emissions!$A$1:$LI$1),FALSE)</f>
        <v>0</v>
      </c>
      <c r="BC1236" s="359">
        <f>+VLOOKUP($E1236,Emissions!$1:$1048576,MATCH(DATE(BC$2,1,1),Emissions!$A$1:$LI$1),FALSE)</f>
        <v>0</v>
      </c>
      <c r="BD1236" s="359">
        <f>+VLOOKUP($E1236,Emissions!$1:$1048576,MATCH(DATE(BD$2,1,1),Emissions!$A$1:$LI$1),FALSE)</f>
        <v>0</v>
      </c>
      <c r="BE1236" s="359">
        <f>+VLOOKUP($E1236,Emissions!$1:$1048576,MATCH(DATE(BE$2,1,1),Emissions!$A$1:$LI$1),FALSE)</f>
        <v>0</v>
      </c>
      <c r="BF1236" s="359">
        <f>+VLOOKUP($E1236,Emissions!$1:$1048576,MATCH(DATE(BF$2,1,1),Emissions!$A$1:$LI$1),FALSE)</f>
        <v>0</v>
      </c>
      <c r="BG1236" s="359">
        <f>+VLOOKUP($E1236,Emissions!$1:$1048576,MATCH(DATE(BG$2,1,1),Emissions!$A$1:$LI$1),FALSE)</f>
        <v>0</v>
      </c>
      <c r="BH1236" s="359">
        <f>+VLOOKUP($E1236,Emissions!$1:$1048576,MATCH(DATE(BH$2,1,1),Emissions!$A$1:$LI$1),FALSE)</f>
        <v>0</v>
      </c>
      <c r="BI1236" s="359">
        <f>+VLOOKUP($E1236,Emissions!$1:$1048576,MATCH(DATE(BI$2,1,1),Emissions!$A$1:$LI$1),FALSE)</f>
        <v>0</v>
      </c>
    </row>
    <row r="1237" spans="1:61" ht="15" customHeight="1" x14ac:dyDescent="0.35">
      <c r="A1237" s="409"/>
      <c r="B1237" s="169"/>
      <c r="C1237" s="138" t="s">
        <v>467</v>
      </c>
      <c r="D1237" s="114"/>
      <c r="E1237" s="50" t="s">
        <v>3663</v>
      </c>
      <c r="F1237" s="359">
        <f>+VLOOKUP($E1237,Emissions!$1:$1048576,MATCH(DATE(F$2,1,1),Emissions!$A$1:$LI$1),FALSE)</f>
        <v>0</v>
      </c>
      <c r="G1237" s="359">
        <f>+VLOOKUP($E1237,Emissions!$1:$1048576,MATCH(DATE(G$2,1,1),Emissions!$A$1:$LI$1),FALSE)</f>
        <v>0</v>
      </c>
      <c r="H1237" s="359">
        <f>+VLOOKUP($E1237,Emissions!$1:$1048576,MATCH(DATE(H$2,1,1),Emissions!$A$1:$LI$1),FALSE)</f>
        <v>0</v>
      </c>
      <c r="I1237" s="359">
        <f>+VLOOKUP($E1237,Emissions!$1:$1048576,MATCH(DATE(I$2,1,1),Emissions!$A$1:$LI$1),FALSE)</f>
        <v>0</v>
      </c>
      <c r="J1237" s="359">
        <f>+VLOOKUP($E1237,Emissions!$1:$1048576,MATCH(DATE(J$2,1,1),Emissions!$A$1:$LI$1),FALSE)</f>
        <v>0</v>
      </c>
      <c r="K1237" s="359">
        <f>+VLOOKUP($E1237,Emissions!$1:$1048576,MATCH(DATE(K$2,1,1),Emissions!$A$1:$LI$1),FALSE)</f>
        <v>0</v>
      </c>
      <c r="L1237" s="359">
        <f>+VLOOKUP($E1237,Emissions!$1:$1048576,MATCH(DATE(L$2,1,1),Emissions!$A$1:$LI$1),FALSE)</f>
        <v>0</v>
      </c>
      <c r="M1237" s="359">
        <f>+VLOOKUP($E1237,Emissions!$1:$1048576,MATCH(DATE(M$2,1,1),Emissions!$A$1:$LI$1),FALSE)</f>
        <v>0</v>
      </c>
      <c r="N1237" s="359">
        <f>+VLOOKUP($E1237,Emissions!$1:$1048576,MATCH(DATE(N$2,1,1),Emissions!$A$1:$LI$1),FALSE)</f>
        <v>0</v>
      </c>
      <c r="O1237" s="359">
        <f>+VLOOKUP($E1237,Emissions!$1:$1048576,MATCH(DATE(O$2,1,1),Emissions!$A$1:$LI$1),FALSE)</f>
        <v>0</v>
      </c>
      <c r="P1237" s="359">
        <f>+VLOOKUP($E1237,Emissions!$1:$1048576,MATCH(DATE(P$2,1,1),Emissions!$A$1:$LI$1),FALSE)</f>
        <v>0</v>
      </c>
      <c r="Q1237" s="359">
        <f>+VLOOKUP($E1237,Emissions!$1:$1048576,MATCH(DATE(Q$2,1,1),Emissions!$A$1:$LI$1),FALSE)</f>
        <v>0</v>
      </c>
      <c r="R1237" s="359">
        <f>+VLOOKUP($E1237,Emissions!$1:$1048576,MATCH(DATE(R$2,1,1),Emissions!$A$1:$LI$1),FALSE)</f>
        <v>0</v>
      </c>
      <c r="S1237" s="359">
        <f>+VLOOKUP($E1237,Emissions!$1:$1048576,MATCH(DATE(S$2,1,1),Emissions!$A$1:$LI$1),FALSE)</f>
        <v>0</v>
      </c>
      <c r="T1237" s="359">
        <f>+VLOOKUP($E1237,Emissions!$1:$1048576,MATCH(DATE(T$2,1,1),Emissions!$A$1:$LI$1),FALSE)</f>
        <v>0</v>
      </c>
      <c r="U1237" s="359">
        <f>+VLOOKUP($E1237,Emissions!$1:$1048576,MATCH(DATE(U$2,1,1),Emissions!$A$1:$LI$1),FALSE)</f>
        <v>0</v>
      </c>
      <c r="V1237" s="359">
        <f>+VLOOKUP($E1237,Emissions!$1:$1048576,MATCH(DATE(V$2,1,1),Emissions!$A$1:$LI$1),FALSE)</f>
        <v>0</v>
      </c>
      <c r="W1237" s="359">
        <f>+VLOOKUP($E1237,Emissions!$1:$1048576,MATCH(DATE(W$2,1,1),Emissions!$A$1:$LI$1),FALSE)</f>
        <v>0</v>
      </c>
      <c r="X1237" s="359">
        <f>+VLOOKUP($E1237,Emissions!$1:$1048576,MATCH(DATE(X$2,1,1),Emissions!$A$1:$LI$1),FALSE)</f>
        <v>0</v>
      </c>
      <c r="Y1237" s="359">
        <f>+VLOOKUP($E1237,Emissions!$1:$1048576,MATCH(DATE(Y$2,1,1),Emissions!$A$1:$LI$1),FALSE)</f>
        <v>0</v>
      </c>
      <c r="Z1237" s="359">
        <f>+VLOOKUP($E1237,Emissions!$1:$1048576,MATCH(DATE(Z$2,1,1),Emissions!$A$1:$LI$1),FALSE)</f>
        <v>0</v>
      </c>
      <c r="AA1237" s="359">
        <f>+VLOOKUP($E1237,Emissions!$1:$1048576,MATCH(DATE(AA$2,1,1),Emissions!$A$1:$LI$1),FALSE)</f>
        <v>0</v>
      </c>
      <c r="AB1237" s="359">
        <f>+VLOOKUP($E1237,Emissions!$1:$1048576,MATCH(DATE(AB$2,1,1),Emissions!$A$1:$LI$1),FALSE)</f>
        <v>0</v>
      </c>
      <c r="AC1237" s="359">
        <f>+VLOOKUP($E1237,Emissions!$1:$1048576,MATCH(DATE(AC$2,1,1),Emissions!$A$1:$LI$1),FALSE)</f>
        <v>0</v>
      </c>
      <c r="AD1237" s="359">
        <f>+VLOOKUP($E1237,Emissions!$1:$1048576,MATCH(DATE(AD$2,1,1),Emissions!$A$1:$LI$1),FALSE)</f>
        <v>0</v>
      </c>
      <c r="AE1237" s="359">
        <f>+VLOOKUP($E1237,Emissions!$1:$1048576,MATCH(DATE(AE$2,1,1),Emissions!$A$1:$LI$1),FALSE)</f>
        <v>0</v>
      </c>
      <c r="AF1237" s="359">
        <f>+VLOOKUP($E1237,Emissions!$1:$1048576,MATCH(DATE(AF$2,1,1),Emissions!$A$1:$LI$1),FALSE)</f>
        <v>0</v>
      </c>
      <c r="AG1237" s="359">
        <f>+VLOOKUP($E1237,Emissions!$1:$1048576,MATCH(DATE(AG$2,1,1),Emissions!$A$1:$LI$1),FALSE)</f>
        <v>0</v>
      </c>
      <c r="AH1237" s="359">
        <f>+VLOOKUP($E1237,Emissions!$1:$1048576,MATCH(DATE(AH$2,1,1),Emissions!$A$1:$LI$1),FALSE)</f>
        <v>0</v>
      </c>
      <c r="AI1237" s="359">
        <f>+VLOOKUP($E1237,Emissions!$1:$1048576,MATCH(DATE(AI$2,1,1),Emissions!$A$1:$LI$1),FALSE)</f>
        <v>0</v>
      </c>
      <c r="AJ1237" s="359">
        <f>+VLOOKUP($E1237,Emissions!$1:$1048576,MATCH(DATE(AJ$2,1,1),Emissions!$A$1:$LI$1),FALSE)</f>
        <v>0</v>
      </c>
      <c r="AK1237" s="359">
        <f>+VLOOKUP($E1237,Emissions!$1:$1048576,MATCH(DATE(AK$2,1,1),Emissions!$A$1:$LI$1),FALSE)</f>
        <v>0</v>
      </c>
      <c r="AL1237" s="359">
        <f>+VLOOKUP($E1237,Emissions!$1:$1048576,MATCH(DATE(AL$2,1,1),Emissions!$A$1:$LI$1),FALSE)</f>
        <v>0</v>
      </c>
      <c r="AM1237" s="359">
        <f>+VLOOKUP($E1237,Emissions!$1:$1048576,MATCH(DATE(AM$2,1,1),Emissions!$A$1:$LI$1),FALSE)</f>
        <v>0</v>
      </c>
      <c r="AN1237" s="359">
        <f>+VLOOKUP($E1237,Emissions!$1:$1048576,MATCH(DATE(AN$2,1,1),Emissions!$A$1:$LI$1),FALSE)</f>
        <v>0</v>
      </c>
      <c r="AO1237" s="359">
        <f>+VLOOKUP($E1237,Emissions!$1:$1048576,MATCH(DATE(AO$2,1,1),Emissions!$A$1:$LI$1),FALSE)</f>
        <v>0</v>
      </c>
      <c r="AP1237" s="359">
        <f>+VLOOKUP($E1237,Emissions!$1:$1048576,MATCH(DATE(AP$2,1,1),Emissions!$A$1:$LI$1),FALSE)</f>
        <v>0</v>
      </c>
      <c r="AQ1237" s="359">
        <f>+VLOOKUP($E1237,Emissions!$1:$1048576,MATCH(DATE(AQ$2,1,1),Emissions!$A$1:$LI$1),FALSE)</f>
        <v>0</v>
      </c>
      <c r="AR1237" s="359">
        <f>+VLOOKUP($E1237,Emissions!$1:$1048576,MATCH(DATE(AR$2,1,1),Emissions!$A$1:$LI$1),FALSE)</f>
        <v>0</v>
      </c>
      <c r="AS1237" s="359">
        <f>+VLOOKUP($E1237,Emissions!$1:$1048576,MATCH(DATE(AS$2,1,1),Emissions!$A$1:$LI$1),FALSE)</f>
        <v>0</v>
      </c>
      <c r="AT1237" s="359">
        <f>+VLOOKUP($E1237,Emissions!$1:$1048576,MATCH(DATE(AT$2,1,1),Emissions!$A$1:$LI$1),FALSE)</f>
        <v>0</v>
      </c>
      <c r="AU1237" s="359">
        <f>+VLOOKUP($E1237,Emissions!$1:$1048576,MATCH(DATE(AU$2,1,1),Emissions!$A$1:$LI$1),FALSE)</f>
        <v>0</v>
      </c>
      <c r="AV1237" s="359">
        <f>+VLOOKUP($E1237,Emissions!$1:$1048576,MATCH(DATE(AV$2,1,1),Emissions!$A$1:$LI$1),FALSE)</f>
        <v>0</v>
      </c>
      <c r="AW1237" s="359">
        <f>+VLOOKUP($E1237,Emissions!$1:$1048576,MATCH(DATE(AW$2,1,1),Emissions!$A$1:$LI$1),FALSE)</f>
        <v>0</v>
      </c>
      <c r="AX1237" s="359">
        <f>+VLOOKUP($E1237,Emissions!$1:$1048576,MATCH(DATE(AX$2,1,1),Emissions!$A$1:$LI$1),FALSE)</f>
        <v>0</v>
      </c>
      <c r="AY1237" s="359">
        <f>+VLOOKUP($E1237,Emissions!$1:$1048576,MATCH(DATE(AY$2,1,1),Emissions!$A$1:$LI$1),FALSE)</f>
        <v>0</v>
      </c>
      <c r="AZ1237" s="359">
        <f>+VLOOKUP($E1237,Emissions!$1:$1048576,MATCH(DATE(AZ$2,1,1),Emissions!$A$1:$LI$1),FALSE)</f>
        <v>0</v>
      </c>
      <c r="BA1237" s="359">
        <f>+VLOOKUP($E1237,Emissions!$1:$1048576,MATCH(DATE(BA$2,1,1),Emissions!$A$1:$LI$1),FALSE)</f>
        <v>0</v>
      </c>
      <c r="BB1237" s="359">
        <f>+VLOOKUP($E1237,Emissions!$1:$1048576,MATCH(DATE(BB$2,1,1),Emissions!$A$1:$LI$1),FALSE)</f>
        <v>0</v>
      </c>
      <c r="BC1237" s="359">
        <f>+VLOOKUP($E1237,Emissions!$1:$1048576,MATCH(DATE(BC$2,1,1),Emissions!$A$1:$LI$1),FALSE)</f>
        <v>0</v>
      </c>
      <c r="BD1237" s="359">
        <f>+VLOOKUP($E1237,Emissions!$1:$1048576,MATCH(DATE(BD$2,1,1),Emissions!$A$1:$LI$1),FALSE)</f>
        <v>0</v>
      </c>
      <c r="BE1237" s="359">
        <f>+VLOOKUP($E1237,Emissions!$1:$1048576,MATCH(DATE(BE$2,1,1),Emissions!$A$1:$LI$1),FALSE)</f>
        <v>0</v>
      </c>
      <c r="BF1237" s="359">
        <f>+VLOOKUP($E1237,Emissions!$1:$1048576,MATCH(DATE(BF$2,1,1),Emissions!$A$1:$LI$1),FALSE)</f>
        <v>0</v>
      </c>
      <c r="BG1237" s="359">
        <f>+VLOOKUP($E1237,Emissions!$1:$1048576,MATCH(DATE(BG$2,1,1),Emissions!$A$1:$LI$1),FALSE)</f>
        <v>0</v>
      </c>
      <c r="BH1237" s="359">
        <f>+VLOOKUP($E1237,Emissions!$1:$1048576,MATCH(DATE(BH$2,1,1),Emissions!$A$1:$LI$1),FALSE)</f>
        <v>0</v>
      </c>
      <c r="BI1237" s="359">
        <f>+VLOOKUP($E1237,Emissions!$1:$1048576,MATCH(DATE(BI$2,1,1),Emissions!$A$1:$LI$1),FALSE)</f>
        <v>0</v>
      </c>
    </row>
    <row r="1238" spans="1:61" ht="15" customHeight="1" x14ac:dyDescent="0.35">
      <c r="A1238" s="409"/>
      <c r="B1238" s="169"/>
      <c r="C1238" s="138" t="s">
        <v>468</v>
      </c>
      <c r="D1238" s="114"/>
      <c r="E1238" s="50" t="s">
        <v>3664</v>
      </c>
      <c r="F1238" s="359">
        <f>+VLOOKUP($E1238,Emissions!$1:$1048576,MATCH(DATE(F$2,1,1),Emissions!$A$1:$LI$1),FALSE)</f>
        <v>0</v>
      </c>
      <c r="G1238" s="359">
        <f>+VLOOKUP($E1238,Emissions!$1:$1048576,MATCH(DATE(G$2,1,1),Emissions!$A$1:$LI$1),FALSE)</f>
        <v>0</v>
      </c>
      <c r="H1238" s="359">
        <f>+VLOOKUP($E1238,Emissions!$1:$1048576,MATCH(DATE(H$2,1,1),Emissions!$A$1:$LI$1),FALSE)</f>
        <v>0</v>
      </c>
      <c r="I1238" s="359">
        <f>+VLOOKUP($E1238,Emissions!$1:$1048576,MATCH(DATE(I$2,1,1),Emissions!$A$1:$LI$1),FALSE)</f>
        <v>0</v>
      </c>
      <c r="J1238" s="359">
        <f>+VLOOKUP($E1238,Emissions!$1:$1048576,MATCH(DATE(J$2,1,1),Emissions!$A$1:$LI$1),FALSE)</f>
        <v>0</v>
      </c>
      <c r="K1238" s="359">
        <f>+VLOOKUP($E1238,Emissions!$1:$1048576,MATCH(DATE(K$2,1,1),Emissions!$A$1:$LI$1),FALSE)</f>
        <v>0</v>
      </c>
      <c r="L1238" s="359">
        <f>+VLOOKUP($E1238,Emissions!$1:$1048576,MATCH(DATE(L$2,1,1),Emissions!$A$1:$LI$1),FALSE)</f>
        <v>0</v>
      </c>
      <c r="M1238" s="359">
        <f>+VLOOKUP($E1238,Emissions!$1:$1048576,MATCH(DATE(M$2,1,1),Emissions!$A$1:$LI$1),FALSE)</f>
        <v>0</v>
      </c>
      <c r="N1238" s="359">
        <f>+VLOOKUP($E1238,Emissions!$1:$1048576,MATCH(DATE(N$2,1,1),Emissions!$A$1:$LI$1),FALSE)</f>
        <v>0</v>
      </c>
      <c r="O1238" s="359">
        <f>+VLOOKUP($E1238,Emissions!$1:$1048576,MATCH(DATE(O$2,1,1),Emissions!$A$1:$LI$1),FALSE)</f>
        <v>0</v>
      </c>
      <c r="P1238" s="359">
        <f>+VLOOKUP($E1238,Emissions!$1:$1048576,MATCH(DATE(P$2,1,1),Emissions!$A$1:$LI$1),FALSE)</f>
        <v>0</v>
      </c>
      <c r="Q1238" s="359">
        <f>+VLOOKUP($E1238,Emissions!$1:$1048576,MATCH(DATE(Q$2,1,1),Emissions!$A$1:$LI$1),FALSE)</f>
        <v>0</v>
      </c>
      <c r="R1238" s="359">
        <f>+VLOOKUP($E1238,Emissions!$1:$1048576,MATCH(DATE(R$2,1,1),Emissions!$A$1:$LI$1),FALSE)</f>
        <v>0</v>
      </c>
      <c r="S1238" s="359">
        <f>+VLOOKUP($E1238,Emissions!$1:$1048576,MATCH(DATE(S$2,1,1),Emissions!$A$1:$LI$1),FALSE)</f>
        <v>0</v>
      </c>
      <c r="T1238" s="359">
        <f>+VLOOKUP($E1238,Emissions!$1:$1048576,MATCH(DATE(T$2,1,1),Emissions!$A$1:$LI$1),FALSE)</f>
        <v>0</v>
      </c>
      <c r="U1238" s="359">
        <f>+VLOOKUP($E1238,Emissions!$1:$1048576,MATCH(DATE(U$2,1,1),Emissions!$A$1:$LI$1),FALSE)</f>
        <v>0</v>
      </c>
      <c r="V1238" s="359">
        <f>+VLOOKUP($E1238,Emissions!$1:$1048576,MATCH(DATE(V$2,1,1),Emissions!$A$1:$LI$1),FALSE)</f>
        <v>0</v>
      </c>
      <c r="W1238" s="359">
        <f>+VLOOKUP($E1238,Emissions!$1:$1048576,MATCH(DATE(W$2,1,1),Emissions!$A$1:$LI$1),FALSE)</f>
        <v>0</v>
      </c>
      <c r="X1238" s="359">
        <f>+VLOOKUP($E1238,Emissions!$1:$1048576,MATCH(DATE(X$2,1,1),Emissions!$A$1:$LI$1),FALSE)</f>
        <v>0</v>
      </c>
      <c r="Y1238" s="359">
        <f>+VLOOKUP($E1238,Emissions!$1:$1048576,MATCH(DATE(Y$2,1,1),Emissions!$A$1:$LI$1),FALSE)</f>
        <v>0</v>
      </c>
      <c r="Z1238" s="359">
        <f>+VLOOKUP($E1238,Emissions!$1:$1048576,MATCH(DATE(Z$2,1,1),Emissions!$A$1:$LI$1),FALSE)</f>
        <v>0</v>
      </c>
      <c r="AA1238" s="359">
        <f>+VLOOKUP($E1238,Emissions!$1:$1048576,MATCH(DATE(AA$2,1,1),Emissions!$A$1:$LI$1),FALSE)</f>
        <v>0</v>
      </c>
      <c r="AB1238" s="359">
        <f>+VLOOKUP($E1238,Emissions!$1:$1048576,MATCH(DATE(AB$2,1,1),Emissions!$A$1:$LI$1),FALSE)</f>
        <v>0</v>
      </c>
      <c r="AC1238" s="359">
        <f>+VLOOKUP($E1238,Emissions!$1:$1048576,MATCH(DATE(AC$2,1,1),Emissions!$A$1:$LI$1),FALSE)</f>
        <v>0</v>
      </c>
      <c r="AD1238" s="359">
        <f>+VLOOKUP($E1238,Emissions!$1:$1048576,MATCH(DATE(AD$2,1,1),Emissions!$A$1:$LI$1),FALSE)</f>
        <v>0</v>
      </c>
      <c r="AE1238" s="359">
        <f>+VLOOKUP($E1238,Emissions!$1:$1048576,MATCH(DATE(AE$2,1,1),Emissions!$A$1:$LI$1),FALSE)</f>
        <v>0</v>
      </c>
      <c r="AF1238" s="359">
        <f>+VLOOKUP($E1238,Emissions!$1:$1048576,MATCH(DATE(AF$2,1,1),Emissions!$A$1:$LI$1),FALSE)</f>
        <v>0</v>
      </c>
      <c r="AG1238" s="359">
        <f>+VLOOKUP($E1238,Emissions!$1:$1048576,MATCH(DATE(AG$2,1,1),Emissions!$A$1:$LI$1),FALSE)</f>
        <v>0</v>
      </c>
      <c r="AH1238" s="359">
        <f>+VLOOKUP($E1238,Emissions!$1:$1048576,MATCH(DATE(AH$2,1,1),Emissions!$A$1:$LI$1),FALSE)</f>
        <v>0</v>
      </c>
      <c r="AI1238" s="359">
        <f>+VLOOKUP($E1238,Emissions!$1:$1048576,MATCH(DATE(AI$2,1,1),Emissions!$A$1:$LI$1),FALSE)</f>
        <v>0</v>
      </c>
      <c r="AJ1238" s="359">
        <f>+VLOOKUP($E1238,Emissions!$1:$1048576,MATCH(DATE(AJ$2,1,1),Emissions!$A$1:$LI$1),FALSE)</f>
        <v>0</v>
      </c>
      <c r="AK1238" s="359">
        <f>+VLOOKUP($E1238,Emissions!$1:$1048576,MATCH(DATE(AK$2,1,1),Emissions!$A$1:$LI$1),FALSE)</f>
        <v>0</v>
      </c>
      <c r="AL1238" s="359">
        <f>+VLOOKUP($E1238,Emissions!$1:$1048576,MATCH(DATE(AL$2,1,1),Emissions!$A$1:$LI$1),FALSE)</f>
        <v>0</v>
      </c>
      <c r="AM1238" s="359">
        <f>+VLOOKUP($E1238,Emissions!$1:$1048576,MATCH(DATE(AM$2,1,1),Emissions!$A$1:$LI$1),FALSE)</f>
        <v>0</v>
      </c>
      <c r="AN1238" s="359">
        <f>+VLOOKUP($E1238,Emissions!$1:$1048576,MATCH(DATE(AN$2,1,1),Emissions!$A$1:$LI$1),FALSE)</f>
        <v>0</v>
      </c>
      <c r="AO1238" s="359">
        <f>+VLOOKUP($E1238,Emissions!$1:$1048576,MATCH(DATE(AO$2,1,1),Emissions!$A$1:$LI$1),FALSE)</f>
        <v>0</v>
      </c>
      <c r="AP1238" s="359">
        <f>+VLOOKUP($E1238,Emissions!$1:$1048576,MATCH(DATE(AP$2,1,1),Emissions!$A$1:$LI$1),FALSE)</f>
        <v>0</v>
      </c>
      <c r="AQ1238" s="359">
        <f>+VLOOKUP($E1238,Emissions!$1:$1048576,MATCH(DATE(AQ$2,1,1),Emissions!$A$1:$LI$1),FALSE)</f>
        <v>0</v>
      </c>
      <c r="AR1238" s="359">
        <f>+VLOOKUP($E1238,Emissions!$1:$1048576,MATCH(DATE(AR$2,1,1),Emissions!$A$1:$LI$1),FALSE)</f>
        <v>0</v>
      </c>
      <c r="AS1238" s="359">
        <f>+VLOOKUP($E1238,Emissions!$1:$1048576,MATCH(DATE(AS$2,1,1),Emissions!$A$1:$LI$1),FALSE)</f>
        <v>0</v>
      </c>
      <c r="AT1238" s="359">
        <f>+VLOOKUP($E1238,Emissions!$1:$1048576,MATCH(DATE(AT$2,1,1),Emissions!$A$1:$LI$1),FALSE)</f>
        <v>0</v>
      </c>
      <c r="AU1238" s="359">
        <f>+VLOOKUP($E1238,Emissions!$1:$1048576,MATCH(DATE(AU$2,1,1),Emissions!$A$1:$LI$1),FALSE)</f>
        <v>0</v>
      </c>
      <c r="AV1238" s="359">
        <f>+VLOOKUP($E1238,Emissions!$1:$1048576,MATCH(DATE(AV$2,1,1),Emissions!$A$1:$LI$1),FALSE)</f>
        <v>0</v>
      </c>
      <c r="AW1238" s="359">
        <f>+VLOOKUP($E1238,Emissions!$1:$1048576,MATCH(DATE(AW$2,1,1),Emissions!$A$1:$LI$1),FALSE)</f>
        <v>0</v>
      </c>
      <c r="AX1238" s="359">
        <f>+VLOOKUP($E1238,Emissions!$1:$1048576,MATCH(DATE(AX$2,1,1),Emissions!$A$1:$LI$1),FALSE)</f>
        <v>0</v>
      </c>
      <c r="AY1238" s="359">
        <f>+VLOOKUP($E1238,Emissions!$1:$1048576,MATCH(DATE(AY$2,1,1),Emissions!$A$1:$LI$1),FALSE)</f>
        <v>0</v>
      </c>
      <c r="AZ1238" s="359">
        <f>+VLOOKUP($E1238,Emissions!$1:$1048576,MATCH(DATE(AZ$2,1,1),Emissions!$A$1:$LI$1),FALSE)</f>
        <v>0</v>
      </c>
      <c r="BA1238" s="359">
        <f>+VLOOKUP($E1238,Emissions!$1:$1048576,MATCH(DATE(BA$2,1,1),Emissions!$A$1:$LI$1),FALSE)</f>
        <v>0</v>
      </c>
      <c r="BB1238" s="359">
        <f>+VLOOKUP($E1238,Emissions!$1:$1048576,MATCH(DATE(BB$2,1,1),Emissions!$A$1:$LI$1),FALSE)</f>
        <v>0</v>
      </c>
      <c r="BC1238" s="359">
        <f>+VLOOKUP($E1238,Emissions!$1:$1048576,MATCH(DATE(BC$2,1,1),Emissions!$A$1:$LI$1),FALSE)</f>
        <v>0</v>
      </c>
      <c r="BD1238" s="359">
        <f>+VLOOKUP($E1238,Emissions!$1:$1048576,MATCH(DATE(BD$2,1,1),Emissions!$A$1:$LI$1),FALSE)</f>
        <v>0</v>
      </c>
      <c r="BE1238" s="359">
        <f>+VLOOKUP($E1238,Emissions!$1:$1048576,MATCH(DATE(BE$2,1,1),Emissions!$A$1:$LI$1),FALSE)</f>
        <v>0</v>
      </c>
      <c r="BF1238" s="359">
        <f>+VLOOKUP($E1238,Emissions!$1:$1048576,MATCH(DATE(BF$2,1,1),Emissions!$A$1:$LI$1),FALSE)</f>
        <v>0</v>
      </c>
      <c r="BG1238" s="359">
        <f>+VLOOKUP($E1238,Emissions!$1:$1048576,MATCH(DATE(BG$2,1,1),Emissions!$A$1:$LI$1),FALSE)</f>
        <v>0</v>
      </c>
      <c r="BH1238" s="359">
        <f>+VLOOKUP($E1238,Emissions!$1:$1048576,MATCH(DATE(BH$2,1,1),Emissions!$A$1:$LI$1),FALSE)</f>
        <v>0</v>
      </c>
      <c r="BI1238" s="359">
        <f>+VLOOKUP($E1238,Emissions!$1:$1048576,MATCH(DATE(BI$2,1,1),Emissions!$A$1:$LI$1),FALSE)</f>
        <v>0</v>
      </c>
    </row>
    <row r="1239" spans="1:61" ht="15" customHeight="1" x14ac:dyDescent="0.35">
      <c r="A1239" s="409"/>
      <c r="B1239" s="169"/>
      <c r="C1239" s="138" t="s">
        <v>469</v>
      </c>
      <c r="D1239" s="114"/>
      <c r="E1239" s="50" t="s">
        <v>3665</v>
      </c>
      <c r="F1239" s="359">
        <f>+VLOOKUP($E1239,Emissions!$1:$1048576,MATCH(DATE(F$2,1,1),Emissions!$A$1:$LI$1),FALSE)</f>
        <v>0</v>
      </c>
      <c r="G1239" s="359">
        <f>+VLOOKUP($E1239,Emissions!$1:$1048576,MATCH(DATE(G$2,1,1),Emissions!$A$1:$LI$1),FALSE)</f>
        <v>0</v>
      </c>
      <c r="H1239" s="359">
        <f>+VLOOKUP($E1239,Emissions!$1:$1048576,MATCH(DATE(H$2,1,1),Emissions!$A$1:$LI$1),FALSE)</f>
        <v>0</v>
      </c>
      <c r="I1239" s="359">
        <f>+VLOOKUP($E1239,Emissions!$1:$1048576,MATCH(DATE(I$2,1,1),Emissions!$A$1:$LI$1),FALSE)</f>
        <v>0</v>
      </c>
      <c r="J1239" s="359">
        <f>+VLOOKUP($E1239,Emissions!$1:$1048576,MATCH(DATE(J$2,1,1),Emissions!$A$1:$LI$1),FALSE)</f>
        <v>0</v>
      </c>
      <c r="K1239" s="359">
        <f>+VLOOKUP($E1239,Emissions!$1:$1048576,MATCH(DATE(K$2,1,1),Emissions!$A$1:$LI$1),FALSE)</f>
        <v>0</v>
      </c>
      <c r="L1239" s="359">
        <f>+VLOOKUP($E1239,Emissions!$1:$1048576,MATCH(DATE(L$2,1,1),Emissions!$A$1:$LI$1),FALSE)</f>
        <v>0</v>
      </c>
      <c r="M1239" s="359">
        <f>+VLOOKUP($E1239,Emissions!$1:$1048576,MATCH(DATE(M$2,1,1),Emissions!$A$1:$LI$1),FALSE)</f>
        <v>0</v>
      </c>
      <c r="N1239" s="359">
        <f>+VLOOKUP($E1239,Emissions!$1:$1048576,MATCH(DATE(N$2,1,1),Emissions!$A$1:$LI$1),FALSE)</f>
        <v>0</v>
      </c>
      <c r="O1239" s="359">
        <f>+VLOOKUP($E1239,Emissions!$1:$1048576,MATCH(DATE(O$2,1,1),Emissions!$A$1:$LI$1),FALSE)</f>
        <v>0</v>
      </c>
      <c r="P1239" s="359">
        <f>+VLOOKUP($E1239,Emissions!$1:$1048576,MATCH(DATE(P$2,1,1),Emissions!$A$1:$LI$1),FALSE)</f>
        <v>0</v>
      </c>
      <c r="Q1239" s="359">
        <f>+VLOOKUP($E1239,Emissions!$1:$1048576,MATCH(DATE(Q$2,1,1),Emissions!$A$1:$LI$1),FALSE)</f>
        <v>0</v>
      </c>
      <c r="R1239" s="359">
        <f>+VLOOKUP($E1239,Emissions!$1:$1048576,MATCH(DATE(R$2,1,1),Emissions!$A$1:$LI$1),FALSE)</f>
        <v>0</v>
      </c>
      <c r="S1239" s="359">
        <f>+VLOOKUP($E1239,Emissions!$1:$1048576,MATCH(DATE(S$2,1,1),Emissions!$A$1:$LI$1),FALSE)</f>
        <v>0</v>
      </c>
      <c r="T1239" s="359">
        <f>+VLOOKUP($E1239,Emissions!$1:$1048576,MATCH(DATE(T$2,1,1),Emissions!$A$1:$LI$1),FALSE)</f>
        <v>0</v>
      </c>
      <c r="U1239" s="359">
        <f>+VLOOKUP($E1239,Emissions!$1:$1048576,MATCH(DATE(U$2,1,1),Emissions!$A$1:$LI$1),FALSE)</f>
        <v>0</v>
      </c>
      <c r="V1239" s="359">
        <f>+VLOOKUP($E1239,Emissions!$1:$1048576,MATCH(DATE(V$2,1,1),Emissions!$A$1:$LI$1),FALSE)</f>
        <v>0</v>
      </c>
      <c r="W1239" s="359">
        <f>+VLOOKUP($E1239,Emissions!$1:$1048576,MATCH(DATE(W$2,1,1),Emissions!$A$1:$LI$1),FALSE)</f>
        <v>0</v>
      </c>
      <c r="X1239" s="359">
        <f>+VLOOKUP($E1239,Emissions!$1:$1048576,MATCH(DATE(X$2,1,1),Emissions!$A$1:$LI$1),FALSE)</f>
        <v>0</v>
      </c>
      <c r="Y1239" s="359">
        <f>+VLOOKUP($E1239,Emissions!$1:$1048576,MATCH(DATE(Y$2,1,1),Emissions!$A$1:$LI$1),FALSE)</f>
        <v>0</v>
      </c>
      <c r="Z1239" s="359">
        <f>+VLOOKUP($E1239,Emissions!$1:$1048576,MATCH(DATE(Z$2,1,1),Emissions!$A$1:$LI$1),FALSE)</f>
        <v>0</v>
      </c>
      <c r="AA1239" s="359">
        <f>+VLOOKUP($E1239,Emissions!$1:$1048576,MATCH(DATE(AA$2,1,1),Emissions!$A$1:$LI$1),FALSE)</f>
        <v>0</v>
      </c>
      <c r="AB1239" s="359">
        <f>+VLOOKUP($E1239,Emissions!$1:$1048576,MATCH(DATE(AB$2,1,1),Emissions!$A$1:$LI$1),FALSE)</f>
        <v>0</v>
      </c>
      <c r="AC1239" s="359">
        <f>+VLOOKUP($E1239,Emissions!$1:$1048576,MATCH(DATE(AC$2,1,1),Emissions!$A$1:$LI$1),FALSE)</f>
        <v>0</v>
      </c>
      <c r="AD1239" s="359">
        <f>+VLOOKUP($E1239,Emissions!$1:$1048576,MATCH(DATE(AD$2,1,1),Emissions!$A$1:$LI$1),FALSE)</f>
        <v>0</v>
      </c>
      <c r="AE1239" s="359">
        <f>+VLOOKUP($E1239,Emissions!$1:$1048576,MATCH(DATE(AE$2,1,1),Emissions!$A$1:$LI$1),FALSE)</f>
        <v>0</v>
      </c>
      <c r="AF1239" s="359">
        <f>+VLOOKUP($E1239,Emissions!$1:$1048576,MATCH(DATE(AF$2,1,1),Emissions!$A$1:$LI$1),FALSE)</f>
        <v>0</v>
      </c>
      <c r="AG1239" s="359">
        <f>+VLOOKUP($E1239,Emissions!$1:$1048576,MATCH(DATE(AG$2,1,1),Emissions!$A$1:$LI$1),FALSE)</f>
        <v>0</v>
      </c>
      <c r="AH1239" s="359">
        <f>+VLOOKUP($E1239,Emissions!$1:$1048576,MATCH(DATE(AH$2,1,1),Emissions!$A$1:$LI$1),FALSE)</f>
        <v>0</v>
      </c>
      <c r="AI1239" s="359">
        <f>+VLOOKUP($E1239,Emissions!$1:$1048576,MATCH(DATE(AI$2,1,1),Emissions!$A$1:$LI$1),FALSE)</f>
        <v>0</v>
      </c>
      <c r="AJ1239" s="359">
        <f>+VLOOKUP($E1239,Emissions!$1:$1048576,MATCH(DATE(AJ$2,1,1),Emissions!$A$1:$LI$1),FALSE)</f>
        <v>0</v>
      </c>
      <c r="AK1239" s="359">
        <f>+VLOOKUP($E1239,Emissions!$1:$1048576,MATCH(DATE(AK$2,1,1),Emissions!$A$1:$LI$1),FALSE)</f>
        <v>0</v>
      </c>
      <c r="AL1239" s="359">
        <f>+VLOOKUP($E1239,Emissions!$1:$1048576,MATCH(DATE(AL$2,1,1),Emissions!$A$1:$LI$1),FALSE)</f>
        <v>0</v>
      </c>
      <c r="AM1239" s="359">
        <f>+VLOOKUP($E1239,Emissions!$1:$1048576,MATCH(DATE(AM$2,1,1),Emissions!$A$1:$LI$1),FALSE)</f>
        <v>0</v>
      </c>
      <c r="AN1239" s="359">
        <f>+VLOOKUP($E1239,Emissions!$1:$1048576,MATCH(DATE(AN$2,1,1),Emissions!$A$1:$LI$1),FALSE)</f>
        <v>0</v>
      </c>
      <c r="AO1239" s="359">
        <f>+VLOOKUP($E1239,Emissions!$1:$1048576,MATCH(DATE(AO$2,1,1),Emissions!$A$1:$LI$1),FALSE)</f>
        <v>0</v>
      </c>
      <c r="AP1239" s="359">
        <f>+VLOOKUP($E1239,Emissions!$1:$1048576,MATCH(DATE(AP$2,1,1),Emissions!$A$1:$LI$1),FALSE)</f>
        <v>0</v>
      </c>
      <c r="AQ1239" s="359">
        <f>+VLOOKUP($E1239,Emissions!$1:$1048576,MATCH(DATE(AQ$2,1,1),Emissions!$A$1:$LI$1),FALSE)</f>
        <v>0</v>
      </c>
      <c r="AR1239" s="359">
        <f>+VLOOKUP($E1239,Emissions!$1:$1048576,MATCH(DATE(AR$2,1,1),Emissions!$A$1:$LI$1),FALSE)</f>
        <v>0</v>
      </c>
      <c r="AS1239" s="359">
        <f>+VLOOKUP($E1239,Emissions!$1:$1048576,MATCH(DATE(AS$2,1,1),Emissions!$A$1:$LI$1),FALSE)</f>
        <v>0</v>
      </c>
      <c r="AT1239" s="359">
        <f>+VLOOKUP($E1239,Emissions!$1:$1048576,MATCH(DATE(AT$2,1,1),Emissions!$A$1:$LI$1),FALSE)</f>
        <v>0</v>
      </c>
      <c r="AU1239" s="359">
        <f>+VLOOKUP($E1239,Emissions!$1:$1048576,MATCH(DATE(AU$2,1,1),Emissions!$A$1:$LI$1),FALSE)</f>
        <v>0</v>
      </c>
      <c r="AV1239" s="359">
        <f>+VLOOKUP($E1239,Emissions!$1:$1048576,MATCH(DATE(AV$2,1,1),Emissions!$A$1:$LI$1),FALSE)</f>
        <v>0</v>
      </c>
      <c r="AW1239" s="359">
        <f>+VLOOKUP($E1239,Emissions!$1:$1048576,MATCH(DATE(AW$2,1,1),Emissions!$A$1:$LI$1),FALSE)</f>
        <v>0</v>
      </c>
      <c r="AX1239" s="359">
        <f>+VLOOKUP($E1239,Emissions!$1:$1048576,MATCH(DATE(AX$2,1,1),Emissions!$A$1:$LI$1),FALSE)</f>
        <v>0</v>
      </c>
      <c r="AY1239" s="359">
        <f>+VLOOKUP($E1239,Emissions!$1:$1048576,MATCH(DATE(AY$2,1,1),Emissions!$A$1:$LI$1),FALSE)</f>
        <v>0</v>
      </c>
      <c r="AZ1239" s="359">
        <f>+VLOOKUP($E1239,Emissions!$1:$1048576,MATCH(DATE(AZ$2,1,1),Emissions!$A$1:$LI$1),FALSE)</f>
        <v>0</v>
      </c>
      <c r="BA1239" s="359">
        <f>+VLOOKUP($E1239,Emissions!$1:$1048576,MATCH(DATE(BA$2,1,1),Emissions!$A$1:$LI$1),FALSE)</f>
        <v>0</v>
      </c>
      <c r="BB1239" s="359">
        <f>+VLOOKUP($E1239,Emissions!$1:$1048576,MATCH(DATE(BB$2,1,1),Emissions!$A$1:$LI$1),FALSE)</f>
        <v>0</v>
      </c>
      <c r="BC1239" s="359">
        <f>+VLOOKUP($E1239,Emissions!$1:$1048576,MATCH(DATE(BC$2,1,1),Emissions!$A$1:$LI$1),FALSE)</f>
        <v>0</v>
      </c>
      <c r="BD1239" s="359">
        <f>+VLOOKUP($E1239,Emissions!$1:$1048576,MATCH(DATE(BD$2,1,1),Emissions!$A$1:$LI$1),FALSE)</f>
        <v>0</v>
      </c>
      <c r="BE1239" s="359">
        <f>+VLOOKUP($E1239,Emissions!$1:$1048576,MATCH(DATE(BE$2,1,1),Emissions!$A$1:$LI$1),FALSE)</f>
        <v>0</v>
      </c>
      <c r="BF1239" s="359">
        <f>+VLOOKUP($E1239,Emissions!$1:$1048576,MATCH(DATE(BF$2,1,1),Emissions!$A$1:$LI$1),FALSE)</f>
        <v>0</v>
      </c>
      <c r="BG1239" s="359">
        <f>+VLOOKUP($E1239,Emissions!$1:$1048576,MATCH(DATE(BG$2,1,1),Emissions!$A$1:$LI$1),FALSE)</f>
        <v>0</v>
      </c>
      <c r="BH1239" s="359">
        <f>+VLOOKUP($E1239,Emissions!$1:$1048576,MATCH(DATE(BH$2,1,1),Emissions!$A$1:$LI$1),FALSE)</f>
        <v>0</v>
      </c>
      <c r="BI1239" s="359">
        <f>+VLOOKUP($E1239,Emissions!$1:$1048576,MATCH(DATE(BI$2,1,1),Emissions!$A$1:$LI$1),FALSE)</f>
        <v>0</v>
      </c>
    </row>
    <row r="1240" spans="1:61" ht="15" customHeight="1" x14ac:dyDescent="0.35">
      <c r="A1240" s="409"/>
      <c r="B1240" s="169"/>
      <c r="C1240" s="138" t="s">
        <v>470</v>
      </c>
      <c r="D1240" s="114"/>
      <c r="E1240" s="50" t="s">
        <v>3666</v>
      </c>
      <c r="F1240" s="359">
        <f>+VLOOKUP($E1240,Emissions!$1:$1048576,MATCH(DATE(F$2,1,1),Emissions!$A$1:$LI$1),FALSE)</f>
        <v>0</v>
      </c>
      <c r="G1240" s="359">
        <f>+VLOOKUP($E1240,Emissions!$1:$1048576,MATCH(DATE(G$2,1,1),Emissions!$A$1:$LI$1),FALSE)</f>
        <v>0</v>
      </c>
      <c r="H1240" s="359">
        <f>+VLOOKUP($E1240,Emissions!$1:$1048576,MATCH(DATE(H$2,1,1),Emissions!$A$1:$LI$1),FALSE)</f>
        <v>0</v>
      </c>
      <c r="I1240" s="359">
        <f>+VLOOKUP($E1240,Emissions!$1:$1048576,MATCH(DATE(I$2,1,1),Emissions!$A$1:$LI$1),FALSE)</f>
        <v>0</v>
      </c>
      <c r="J1240" s="359">
        <f>+VLOOKUP($E1240,Emissions!$1:$1048576,MATCH(DATE(J$2,1,1),Emissions!$A$1:$LI$1),FALSE)</f>
        <v>0</v>
      </c>
      <c r="K1240" s="359">
        <f>+VLOOKUP($E1240,Emissions!$1:$1048576,MATCH(DATE(K$2,1,1),Emissions!$A$1:$LI$1),FALSE)</f>
        <v>0</v>
      </c>
      <c r="L1240" s="359">
        <f>+VLOOKUP($E1240,Emissions!$1:$1048576,MATCH(DATE(L$2,1,1),Emissions!$A$1:$LI$1),FALSE)</f>
        <v>0</v>
      </c>
      <c r="M1240" s="359">
        <f>+VLOOKUP($E1240,Emissions!$1:$1048576,MATCH(DATE(M$2,1,1),Emissions!$A$1:$LI$1),FALSE)</f>
        <v>0</v>
      </c>
      <c r="N1240" s="359">
        <f>+VLOOKUP($E1240,Emissions!$1:$1048576,MATCH(DATE(N$2,1,1),Emissions!$A$1:$LI$1),FALSE)</f>
        <v>0</v>
      </c>
      <c r="O1240" s="359">
        <f>+VLOOKUP($E1240,Emissions!$1:$1048576,MATCH(DATE(O$2,1,1),Emissions!$A$1:$LI$1),FALSE)</f>
        <v>0</v>
      </c>
      <c r="P1240" s="359">
        <f>+VLOOKUP($E1240,Emissions!$1:$1048576,MATCH(DATE(P$2,1,1),Emissions!$A$1:$LI$1),FALSE)</f>
        <v>0</v>
      </c>
      <c r="Q1240" s="359">
        <f>+VLOOKUP($E1240,Emissions!$1:$1048576,MATCH(DATE(Q$2,1,1),Emissions!$A$1:$LI$1),FALSE)</f>
        <v>0</v>
      </c>
      <c r="R1240" s="359">
        <f>+VLOOKUP($E1240,Emissions!$1:$1048576,MATCH(DATE(R$2,1,1),Emissions!$A$1:$LI$1),FALSE)</f>
        <v>0</v>
      </c>
      <c r="S1240" s="359">
        <f>+VLOOKUP($E1240,Emissions!$1:$1048576,MATCH(DATE(S$2,1,1),Emissions!$A$1:$LI$1),FALSE)</f>
        <v>0</v>
      </c>
      <c r="T1240" s="359">
        <f>+VLOOKUP($E1240,Emissions!$1:$1048576,MATCH(DATE(T$2,1,1),Emissions!$A$1:$LI$1),FALSE)</f>
        <v>0</v>
      </c>
      <c r="U1240" s="359">
        <f>+VLOOKUP($E1240,Emissions!$1:$1048576,MATCH(DATE(U$2,1,1),Emissions!$A$1:$LI$1),FALSE)</f>
        <v>0</v>
      </c>
      <c r="V1240" s="359">
        <f>+VLOOKUP($E1240,Emissions!$1:$1048576,MATCH(DATE(V$2,1,1),Emissions!$A$1:$LI$1),FALSE)</f>
        <v>0</v>
      </c>
      <c r="W1240" s="359">
        <f>+VLOOKUP($E1240,Emissions!$1:$1048576,MATCH(DATE(W$2,1,1),Emissions!$A$1:$LI$1),FALSE)</f>
        <v>0</v>
      </c>
      <c r="X1240" s="359">
        <f>+VLOOKUP($E1240,Emissions!$1:$1048576,MATCH(DATE(X$2,1,1),Emissions!$A$1:$LI$1),FALSE)</f>
        <v>0</v>
      </c>
      <c r="Y1240" s="359">
        <f>+VLOOKUP($E1240,Emissions!$1:$1048576,MATCH(DATE(Y$2,1,1),Emissions!$A$1:$LI$1),FALSE)</f>
        <v>0</v>
      </c>
      <c r="Z1240" s="359">
        <f>+VLOOKUP($E1240,Emissions!$1:$1048576,MATCH(DATE(Z$2,1,1),Emissions!$A$1:$LI$1),FALSE)</f>
        <v>0</v>
      </c>
      <c r="AA1240" s="359">
        <f>+VLOOKUP($E1240,Emissions!$1:$1048576,MATCH(DATE(AA$2,1,1),Emissions!$A$1:$LI$1),FALSE)</f>
        <v>0</v>
      </c>
      <c r="AB1240" s="359">
        <f>+VLOOKUP($E1240,Emissions!$1:$1048576,MATCH(DATE(AB$2,1,1),Emissions!$A$1:$LI$1),FALSE)</f>
        <v>0</v>
      </c>
      <c r="AC1240" s="359">
        <f>+VLOOKUP($E1240,Emissions!$1:$1048576,MATCH(DATE(AC$2,1,1),Emissions!$A$1:$LI$1),FALSE)</f>
        <v>0</v>
      </c>
      <c r="AD1240" s="359">
        <f>+VLOOKUP($E1240,Emissions!$1:$1048576,MATCH(DATE(AD$2,1,1),Emissions!$A$1:$LI$1),FALSE)</f>
        <v>0</v>
      </c>
      <c r="AE1240" s="359">
        <f>+VLOOKUP($E1240,Emissions!$1:$1048576,MATCH(DATE(AE$2,1,1),Emissions!$A$1:$LI$1),FALSE)</f>
        <v>0</v>
      </c>
      <c r="AF1240" s="359">
        <f>+VLOOKUP($E1240,Emissions!$1:$1048576,MATCH(DATE(AF$2,1,1),Emissions!$A$1:$LI$1),FALSE)</f>
        <v>0</v>
      </c>
      <c r="AG1240" s="359">
        <f>+VLOOKUP($E1240,Emissions!$1:$1048576,MATCH(DATE(AG$2,1,1),Emissions!$A$1:$LI$1),FALSE)</f>
        <v>0</v>
      </c>
      <c r="AH1240" s="359">
        <f>+VLOOKUP($E1240,Emissions!$1:$1048576,MATCH(DATE(AH$2,1,1),Emissions!$A$1:$LI$1),FALSE)</f>
        <v>0</v>
      </c>
      <c r="AI1240" s="359">
        <f>+VLOOKUP($E1240,Emissions!$1:$1048576,MATCH(DATE(AI$2,1,1),Emissions!$A$1:$LI$1),FALSE)</f>
        <v>0</v>
      </c>
      <c r="AJ1240" s="359">
        <f>+VLOOKUP($E1240,Emissions!$1:$1048576,MATCH(DATE(AJ$2,1,1),Emissions!$A$1:$LI$1),FALSE)</f>
        <v>0</v>
      </c>
      <c r="AK1240" s="359">
        <f>+VLOOKUP($E1240,Emissions!$1:$1048576,MATCH(DATE(AK$2,1,1),Emissions!$A$1:$LI$1),FALSE)</f>
        <v>0</v>
      </c>
      <c r="AL1240" s="359">
        <f>+VLOOKUP($E1240,Emissions!$1:$1048576,MATCH(DATE(AL$2,1,1),Emissions!$A$1:$LI$1),FALSE)</f>
        <v>0</v>
      </c>
      <c r="AM1240" s="359">
        <f>+VLOOKUP($E1240,Emissions!$1:$1048576,MATCH(DATE(AM$2,1,1),Emissions!$A$1:$LI$1),FALSE)</f>
        <v>0</v>
      </c>
      <c r="AN1240" s="359">
        <f>+VLOOKUP($E1240,Emissions!$1:$1048576,MATCH(DATE(AN$2,1,1),Emissions!$A$1:$LI$1),FALSE)</f>
        <v>0</v>
      </c>
      <c r="AO1240" s="359">
        <f>+VLOOKUP($E1240,Emissions!$1:$1048576,MATCH(DATE(AO$2,1,1),Emissions!$A$1:$LI$1),FALSE)</f>
        <v>0</v>
      </c>
      <c r="AP1240" s="359">
        <f>+VLOOKUP($E1240,Emissions!$1:$1048576,MATCH(DATE(AP$2,1,1),Emissions!$A$1:$LI$1),FALSE)</f>
        <v>0</v>
      </c>
      <c r="AQ1240" s="359">
        <f>+VLOOKUP($E1240,Emissions!$1:$1048576,MATCH(DATE(AQ$2,1,1),Emissions!$A$1:$LI$1),FALSE)</f>
        <v>0</v>
      </c>
      <c r="AR1240" s="359">
        <f>+VLOOKUP($E1240,Emissions!$1:$1048576,MATCH(DATE(AR$2,1,1),Emissions!$A$1:$LI$1),FALSE)</f>
        <v>0</v>
      </c>
      <c r="AS1240" s="359">
        <f>+VLOOKUP($E1240,Emissions!$1:$1048576,MATCH(DATE(AS$2,1,1),Emissions!$A$1:$LI$1),FALSE)</f>
        <v>0</v>
      </c>
      <c r="AT1240" s="359">
        <f>+VLOOKUP($E1240,Emissions!$1:$1048576,MATCH(DATE(AT$2,1,1),Emissions!$A$1:$LI$1),FALSE)</f>
        <v>0</v>
      </c>
      <c r="AU1240" s="359">
        <f>+VLOOKUP($E1240,Emissions!$1:$1048576,MATCH(DATE(AU$2,1,1),Emissions!$A$1:$LI$1),FALSE)</f>
        <v>0</v>
      </c>
      <c r="AV1240" s="359">
        <f>+VLOOKUP($E1240,Emissions!$1:$1048576,MATCH(DATE(AV$2,1,1),Emissions!$A$1:$LI$1),FALSE)</f>
        <v>0</v>
      </c>
      <c r="AW1240" s="359">
        <f>+VLOOKUP($E1240,Emissions!$1:$1048576,MATCH(DATE(AW$2,1,1),Emissions!$A$1:$LI$1),FALSE)</f>
        <v>0</v>
      </c>
      <c r="AX1240" s="359">
        <f>+VLOOKUP($E1240,Emissions!$1:$1048576,MATCH(DATE(AX$2,1,1),Emissions!$A$1:$LI$1),FALSE)</f>
        <v>0</v>
      </c>
      <c r="AY1240" s="359">
        <f>+VLOOKUP($E1240,Emissions!$1:$1048576,MATCH(DATE(AY$2,1,1),Emissions!$A$1:$LI$1),FALSE)</f>
        <v>0</v>
      </c>
      <c r="AZ1240" s="359">
        <f>+VLOOKUP($E1240,Emissions!$1:$1048576,MATCH(DATE(AZ$2,1,1),Emissions!$A$1:$LI$1),FALSE)</f>
        <v>0</v>
      </c>
      <c r="BA1240" s="359">
        <f>+VLOOKUP($E1240,Emissions!$1:$1048576,MATCH(DATE(BA$2,1,1),Emissions!$A$1:$LI$1),FALSE)</f>
        <v>0</v>
      </c>
      <c r="BB1240" s="359">
        <f>+VLOOKUP($E1240,Emissions!$1:$1048576,MATCH(DATE(BB$2,1,1),Emissions!$A$1:$LI$1),FALSE)</f>
        <v>0</v>
      </c>
      <c r="BC1240" s="359">
        <f>+VLOOKUP($E1240,Emissions!$1:$1048576,MATCH(DATE(BC$2,1,1),Emissions!$A$1:$LI$1),FALSE)</f>
        <v>0</v>
      </c>
      <c r="BD1240" s="359">
        <f>+VLOOKUP($E1240,Emissions!$1:$1048576,MATCH(DATE(BD$2,1,1),Emissions!$A$1:$LI$1),FALSE)</f>
        <v>0</v>
      </c>
      <c r="BE1240" s="359">
        <f>+VLOOKUP($E1240,Emissions!$1:$1048576,MATCH(DATE(BE$2,1,1),Emissions!$A$1:$LI$1),FALSE)</f>
        <v>0</v>
      </c>
      <c r="BF1240" s="359">
        <f>+VLOOKUP($E1240,Emissions!$1:$1048576,MATCH(DATE(BF$2,1,1),Emissions!$A$1:$LI$1),FALSE)</f>
        <v>0</v>
      </c>
      <c r="BG1240" s="359">
        <f>+VLOOKUP($E1240,Emissions!$1:$1048576,MATCH(DATE(BG$2,1,1),Emissions!$A$1:$LI$1),FALSE)</f>
        <v>0</v>
      </c>
      <c r="BH1240" s="359">
        <f>+VLOOKUP($E1240,Emissions!$1:$1048576,MATCH(DATE(BH$2,1,1),Emissions!$A$1:$LI$1),FALSE)</f>
        <v>0</v>
      </c>
      <c r="BI1240" s="359">
        <f>+VLOOKUP($E1240,Emissions!$1:$1048576,MATCH(DATE(BI$2,1,1),Emissions!$A$1:$LI$1),FALSE)</f>
        <v>0</v>
      </c>
    </row>
    <row r="1241" spans="1:61" ht="15" customHeight="1" x14ac:dyDescent="0.35">
      <c r="A1241" s="409"/>
      <c r="B1241" s="169"/>
      <c r="C1241" s="167" t="s">
        <v>471</v>
      </c>
      <c r="D1241" s="114"/>
      <c r="E1241" s="50" t="s">
        <v>3667</v>
      </c>
      <c r="F1241" s="359">
        <f>+VLOOKUP($E1241,Emissions!$1:$1048576,MATCH(DATE(F$2,1,1),Emissions!$A$1:$LI$1),FALSE)</f>
        <v>0</v>
      </c>
      <c r="G1241" s="359">
        <f>+VLOOKUP($E1241,Emissions!$1:$1048576,MATCH(DATE(G$2,1,1),Emissions!$A$1:$LI$1),FALSE)</f>
        <v>0</v>
      </c>
      <c r="H1241" s="359">
        <f>+VLOOKUP($E1241,Emissions!$1:$1048576,MATCH(DATE(H$2,1,1),Emissions!$A$1:$LI$1),FALSE)</f>
        <v>0</v>
      </c>
      <c r="I1241" s="359">
        <f>+VLOOKUP($E1241,Emissions!$1:$1048576,MATCH(DATE(I$2,1,1),Emissions!$A$1:$LI$1),FALSE)</f>
        <v>0</v>
      </c>
      <c r="J1241" s="359">
        <f>+VLOOKUP($E1241,Emissions!$1:$1048576,MATCH(DATE(J$2,1,1),Emissions!$A$1:$LI$1),FALSE)</f>
        <v>0</v>
      </c>
      <c r="K1241" s="359">
        <f>+VLOOKUP($E1241,Emissions!$1:$1048576,MATCH(DATE(K$2,1,1),Emissions!$A$1:$LI$1),FALSE)</f>
        <v>0</v>
      </c>
      <c r="L1241" s="359">
        <f>+VLOOKUP($E1241,Emissions!$1:$1048576,MATCH(DATE(L$2,1,1),Emissions!$A$1:$LI$1),FALSE)</f>
        <v>0</v>
      </c>
      <c r="M1241" s="359">
        <f>+VLOOKUP($E1241,Emissions!$1:$1048576,MATCH(DATE(M$2,1,1),Emissions!$A$1:$LI$1),FALSE)</f>
        <v>0</v>
      </c>
      <c r="N1241" s="359">
        <f>+VLOOKUP($E1241,Emissions!$1:$1048576,MATCH(DATE(N$2,1,1),Emissions!$A$1:$LI$1),FALSE)</f>
        <v>0</v>
      </c>
      <c r="O1241" s="359">
        <f>+VLOOKUP($E1241,Emissions!$1:$1048576,MATCH(DATE(O$2,1,1),Emissions!$A$1:$LI$1),FALSE)</f>
        <v>0</v>
      </c>
      <c r="P1241" s="359">
        <f>+VLOOKUP($E1241,Emissions!$1:$1048576,MATCH(DATE(P$2,1,1),Emissions!$A$1:$LI$1),FALSE)</f>
        <v>0</v>
      </c>
      <c r="Q1241" s="359">
        <f>+VLOOKUP($E1241,Emissions!$1:$1048576,MATCH(DATE(Q$2,1,1),Emissions!$A$1:$LI$1),FALSE)</f>
        <v>0</v>
      </c>
      <c r="R1241" s="359">
        <f>+VLOOKUP($E1241,Emissions!$1:$1048576,MATCH(DATE(R$2,1,1),Emissions!$A$1:$LI$1),FALSE)</f>
        <v>0</v>
      </c>
      <c r="S1241" s="359">
        <f>+VLOOKUP($E1241,Emissions!$1:$1048576,MATCH(DATE(S$2,1,1),Emissions!$A$1:$LI$1),FALSE)</f>
        <v>0</v>
      </c>
      <c r="T1241" s="359">
        <f>+VLOOKUP($E1241,Emissions!$1:$1048576,MATCH(DATE(T$2,1,1),Emissions!$A$1:$LI$1),FALSE)</f>
        <v>0</v>
      </c>
      <c r="U1241" s="359">
        <f>+VLOOKUP($E1241,Emissions!$1:$1048576,MATCH(DATE(U$2,1,1),Emissions!$A$1:$LI$1),FALSE)</f>
        <v>0</v>
      </c>
      <c r="V1241" s="359">
        <f>+VLOOKUP($E1241,Emissions!$1:$1048576,MATCH(DATE(V$2,1,1),Emissions!$A$1:$LI$1),FALSE)</f>
        <v>0</v>
      </c>
      <c r="W1241" s="359">
        <f>+VLOOKUP($E1241,Emissions!$1:$1048576,MATCH(DATE(W$2,1,1),Emissions!$A$1:$LI$1),FALSE)</f>
        <v>0</v>
      </c>
      <c r="X1241" s="359">
        <f>+VLOOKUP($E1241,Emissions!$1:$1048576,MATCH(DATE(X$2,1,1),Emissions!$A$1:$LI$1),FALSE)</f>
        <v>0</v>
      </c>
      <c r="Y1241" s="359">
        <f>+VLOOKUP($E1241,Emissions!$1:$1048576,MATCH(DATE(Y$2,1,1),Emissions!$A$1:$LI$1),FALSE)</f>
        <v>0</v>
      </c>
      <c r="Z1241" s="359">
        <f>+VLOOKUP($E1241,Emissions!$1:$1048576,MATCH(DATE(Z$2,1,1),Emissions!$A$1:$LI$1),FALSE)</f>
        <v>0</v>
      </c>
      <c r="AA1241" s="359">
        <f>+VLOOKUP($E1241,Emissions!$1:$1048576,MATCH(DATE(AA$2,1,1),Emissions!$A$1:$LI$1),FALSE)</f>
        <v>0</v>
      </c>
      <c r="AB1241" s="359">
        <f>+VLOOKUP($E1241,Emissions!$1:$1048576,MATCH(DATE(AB$2,1,1),Emissions!$A$1:$LI$1),FALSE)</f>
        <v>0</v>
      </c>
      <c r="AC1241" s="359">
        <f>+VLOOKUP($E1241,Emissions!$1:$1048576,MATCH(DATE(AC$2,1,1),Emissions!$A$1:$LI$1),FALSE)</f>
        <v>0</v>
      </c>
      <c r="AD1241" s="359">
        <f>+VLOOKUP($E1241,Emissions!$1:$1048576,MATCH(DATE(AD$2,1,1),Emissions!$A$1:$LI$1),FALSE)</f>
        <v>0</v>
      </c>
      <c r="AE1241" s="359">
        <f>+VLOOKUP($E1241,Emissions!$1:$1048576,MATCH(DATE(AE$2,1,1),Emissions!$A$1:$LI$1),FALSE)</f>
        <v>0</v>
      </c>
      <c r="AF1241" s="359">
        <f>+VLOOKUP($E1241,Emissions!$1:$1048576,MATCH(DATE(AF$2,1,1),Emissions!$A$1:$LI$1),FALSE)</f>
        <v>0</v>
      </c>
      <c r="AG1241" s="359">
        <f>+VLOOKUP($E1241,Emissions!$1:$1048576,MATCH(DATE(AG$2,1,1),Emissions!$A$1:$LI$1),FALSE)</f>
        <v>0</v>
      </c>
      <c r="AH1241" s="359">
        <f>+VLOOKUP($E1241,Emissions!$1:$1048576,MATCH(DATE(AH$2,1,1),Emissions!$A$1:$LI$1),FALSE)</f>
        <v>0</v>
      </c>
      <c r="AI1241" s="359">
        <f>+VLOOKUP($E1241,Emissions!$1:$1048576,MATCH(DATE(AI$2,1,1),Emissions!$A$1:$LI$1),FALSE)</f>
        <v>0</v>
      </c>
      <c r="AJ1241" s="359">
        <f>+VLOOKUP($E1241,Emissions!$1:$1048576,MATCH(DATE(AJ$2,1,1),Emissions!$A$1:$LI$1),FALSE)</f>
        <v>0</v>
      </c>
      <c r="AK1241" s="359">
        <f>+VLOOKUP($E1241,Emissions!$1:$1048576,MATCH(DATE(AK$2,1,1),Emissions!$A$1:$LI$1),FALSE)</f>
        <v>0</v>
      </c>
      <c r="AL1241" s="359">
        <f>+VLOOKUP($E1241,Emissions!$1:$1048576,MATCH(DATE(AL$2,1,1),Emissions!$A$1:$LI$1),FALSE)</f>
        <v>0</v>
      </c>
      <c r="AM1241" s="359">
        <f>+VLOOKUP($E1241,Emissions!$1:$1048576,MATCH(DATE(AM$2,1,1),Emissions!$A$1:$LI$1),FALSE)</f>
        <v>0</v>
      </c>
      <c r="AN1241" s="359">
        <f>+VLOOKUP($E1241,Emissions!$1:$1048576,MATCH(DATE(AN$2,1,1),Emissions!$A$1:$LI$1),FALSE)</f>
        <v>0</v>
      </c>
      <c r="AO1241" s="359">
        <f>+VLOOKUP($E1241,Emissions!$1:$1048576,MATCH(DATE(AO$2,1,1),Emissions!$A$1:$LI$1),FALSE)</f>
        <v>0</v>
      </c>
      <c r="AP1241" s="359">
        <f>+VLOOKUP($E1241,Emissions!$1:$1048576,MATCH(DATE(AP$2,1,1),Emissions!$A$1:$LI$1),FALSE)</f>
        <v>0</v>
      </c>
      <c r="AQ1241" s="359">
        <f>+VLOOKUP($E1241,Emissions!$1:$1048576,MATCH(DATE(AQ$2,1,1),Emissions!$A$1:$LI$1),FALSE)</f>
        <v>0</v>
      </c>
      <c r="AR1241" s="359">
        <f>+VLOOKUP($E1241,Emissions!$1:$1048576,MATCH(DATE(AR$2,1,1),Emissions!$A$1:$LI$1),FALSE)</f>
        <v>0</v>
      </c>
      <c r="AS1241" s="359">
        <f>+VLOOKUP($E1241,Emissions!$1:$1048576,MATCH(DATE(AS$2,1,1),Emissions!$A$1:$LI$1),FALSE)</f>
        <v>0</v>
      </c>
      <c r="AT1241" s="359">
        <f>+VLOOKUP($E1241,Emissions!$1:$1048576,MATCH(DATE(AT$2,1,1),Emissions!$A$1:$LI$1),FALSE)</f>
        <v>0</v>
      </c>
      <c r="AU1241" s="359">
        <f>+VLOOKUP($E1241,Emissions!$1:$1048576,MATCH(DATE(AU$2,1,1),Emissions!$A$1:$LI$1),FALSE)</f>
        <v>0</v>
      </c>
      <c r="AV1241" s="359">
        <f>+VLOOKUP($E1241,Emissions!$1:$1048576,MATCH(DATE(AV$2,1,1),Emissions!$A$1:$LI$1),FALSE)</f>
        <v>0</v>
      </c>
      <c r="AW1241" s="359">
        <f>+VLOOKUP($E1241,Emissions!$1:$1048576,MATCH(DATE(AW$2,1,1),Emissions!$A$1:$LI$1),FALSE)</f>
        <v>0</v>
      </c>
      <c r="AX1241" s="359">
        <f>+VLOOKUP($E1241,Emissions!$1:$1048576,MATCH(DATE(AX$2,1,1),Emissions!$A$1:$LI$1),FALSE)</f>
        <v>0</v>
      </c>
      <c r="AY1241" s="359">
        <f>+VLOOKUP($E1241,Emissions!$1:$1048576,MATCH(DATE(AY$2,1,1),Emissions!$A$1:$LI$1),FALSE)</f>
        <v>0</v>
      </c>
      <c r="AZ1241" s="359">
        <f>+VLOOKUP($E1241,Emissions!$1:$1048576,MATCH(DATE(AZ$2,1,1),Emissions!$A$1:$LI$1),FALSE)</f>
        <v>0</v>
      </c>
      <c r="BA1241" s="359">
        <f>+VLOOKUP($E1241,Emissions!$1:$1048576,MATCH(DATE(BA$2,1,1),Emissions!$A$1:$LI$1),FALSE)</f>
        <v>0</v>
      </c>
      <c r="BB1241" s="359">
        <f>+VLOOKUP($E1241,Emissions!$1:$1048576,MATCH(DATE(BB$2,1,1),Emissions!$A$1:$LI$1),FALSE)</f>
        <v>0</v>
      </c>
      <c r="BC1241" s="359">
        <f>+VLOOKUP($E1241,Emissions!$1:$1048576,MATCH(DATE(BC$2,1,1),Emissions!$A$1:$LI$1),FALSE)</f>
        <v>0</v>
      </c>
      <c r="BD1241" s="359">
        <f>+VLOOKUP($E1241,Emissions!$1:$1048576,MATCH(DATE(BD$2,1,1),Emissions!$A$1:$LI$1),FALSE)</f>
        <v>0</v>
      </c>
      <c r="BE1241" s="359">
        <f>+VLOOKUP($E1241,Emissions!$1:$1048576,MATCH(DATE(BE$2,1,1),Emissions!$A$1:$LI$1),FALSE)</f>
        <v>0</v>
      </c>
      <c r="BF1241" s="359">
        <f>+VLOOKUP($E1241,Emissions!$1:$1048576,MATCH(DATE(BF$2,1,1),Emissions!$A$1:$LI$1),FALSE)</f>
        <v>0</v>
      </c>
      <c r="BG1241" s="359">
        <f>+VLOOKUP($E1241,Emissions!$1:$1048576,MATCH(DATE(BG$2,1,1),Emissions!$A$1:$LI$1),FALSE)</f>
        <v>0</v>
      </c>
      <c r="BH1241" s="359">
        <f>+VLOOKUP($E1241,Emissions!$1:$1048576,MATCH(DATE(BH$2,1,1),Emissions!$A$1:$LI$1),FALSE)</f>
        <v>0</v>
      </c>
      <c r="BI1241" s="359">
        <f>+VLOOKUP($E1241,Emissions!$1:$1048576,MATCH(DATE(BI$2,1,1),Emissions!$A$1:$LI$1),FALSE)</f>
        <v>0</v>
      </c>
    </row>
    <row r="1242" spans="1:61" ht="15" customHeight="1" x14ac:dyDescent="0.35">
      <c r="A1242" s="409"/>
      <c r="B1242" s="169"/>
      <c r="C1242" s="167"/>
      <c r="D1242" s="114"/>
      <c r="E1242" s="50"/>
      <c r="F1242" s="305"/>
      <c r="G1242" s="305"/>
      <c r="H1242" s="305"/>
      <c r="I1242" s="305"/>
      <c r="J1242" s="305"/>
      <c r="K1242" s="305"/>
      <c r="L1242" s="305"/>
      <c r="M1242" s="305"/>
      <c r="N1242" s="305"/>
      <c r="O1242" s="305"/>
      <c r="P1242" s="305"/>
      <c r="Q1242" s="305"/>
      <c r="R1242" s="305"/>
      <c r="S1242" s="305"/>
      <c r="T1242" s="305"/>
      <c r="U1242" s="305"/>
      <c r="V1242" s="305"/>
      <c r="W1242" s="305"/>
      <c r="X1242" s="305"/>
      <c r="Y1242" s="305"/>
      <c r="Z1242" s="305"/>
      <c r="AA1242" s="305"/>
      <c r="AB1242" s="305"/>
      <c r="AC1242" s="305"/>
      <c r="AD1242" s="305"/>
      <c r="AE1242" s="305"/>
      <c r="AF1242" s="305"/>
      <c r="AG1242" s="305"/>
      <c r="AH1242" s="305"/>
      <c r="AI1242" s="305"/>
      <c r="AJ1242" s="305"/>
      <c r="AK1242" s="305"/>
      <c r="AL1242" s="305"/>
      <c r="AM1242" s="305"/>
      <c r="AN1242" s="305"/>
      <c r="AO1242" s="305"/>
      <c r="AP1242" s="305"/>
      <c r="AQ1242" s="305"/>
      <c r="AR1242" s="305"/>
      <c r="AS1242" s="305"/>
      <c r="AT1242" s="305"/>
      <c r="AU1242" s="305"/>
      <c r="AV1242" s="305"/>
      <c r="AW1242" s="305"/>
      <c r="AX1242" s="305"/>
      <c r="AY1242" s="305"/>
      <c r="AZ1242" s="305"/>
      <c r="BA1242" s="305"/>
      <c r="BB1242" s="305"/>
      <c r="BC1242" s="305"/>
      <c r="BD1242" s="305"/>
      <c r="BE1242" s="305"/>
      <c r="BF1242" s="305"/>
      <c r="BG1242" s="305"/>
      <c r="BH1242" s="305"/>
      <c r="BI1242" s="305"/>
    </row>
    <row r="1243" spans="1:61" s="92" customFormat="1" ht="15" customHeight="1" x14ac:dyDescent="0.35">
      <c r="A1243" s="409"/>
      <c r="B1243" s="169"/>
      <c r="C1243" s="147" t="s">
        <v>3339</v>
      </c>
      <c r="D1243" s="147"/>
      <c r="E1243" s="136" t="s">
        <v>3668</v>
      </c>
      <c r="F1243" s="325">
        <f>+VLOOKUP($E1243,Emissions!$1:$1048576,MATCH(DATE(F$2,1,1),Emissions!$A$1:$LI$1),FALSE)</f>
        <v>92.338490410000006</v>
      </c>
      <c r="G1243" s="325">
        <f>+VLOOKUP($E1243,Emissions!$1:$1048576,MATCH(DATE(G$2,1,1),Emissions!$A$1:$LI$1),FALSE)</f>
        <v>93.189834840000003</v>
      </c>
      <c r="H1243" s="325">
        <f>+VLOOKUP($E1243,Emissions!$1:$1048576,MATCH(DATE(H$2,1,1),Emissions!$A$1:$LI$1),FALSE)</f>
        <v>94.19152536</v>
      </c>
      <c r="I1243" s="325">
        <f>+VLOOKUP($E1243,Emissions!$1:$1048576,MATCH(DATE(I$2,1,1),Emissions!$A$1:$LI$1),FALSE)</f>
        <v>95.344543830000006</v>
      </c>
      <c r="J1243" s="325">
        <f>+VLOOKUP($E1243,Emissions!$1:$1048576,MATCH(DATE(J$2,1,1),Emissions!$A$1:$LI$1),FALSE)</f>
        <v>96.637733130000001</v>
      </c>
      <c r="K1243" s="325">
        <f>+VLOOKUP($E1243,Emissions!$1:$1048576,MATCH(DATE(K$2,1,1),Emissions!$A$1:$LI$1),FALSE)</f>
        <v>98.050455970000002</v>
      </c>
      <c r="L1243" s="325">
        <f>+VLOOKUP($E1243,Emissions!$1:$1048576,MATCH(DATE(L$2,1,1),Emissions!$A$1:$LI$1),FALSE)</f>
        <v>99.503297759999995</v>
      </c>
      <c r="M1243" s="325">
        <f>+VLOOKUP($E1243,Emissions!$1:$1048576,MATCH(DATE(M$2,1,1),Emissions!$A$1:$LI$1),FALSE)</f>
        <v>101.01244749999999</v>
      </c>
      <c r="N1243" s="325">
        <f>+VLOOKUP($E1243,Emissions!$1:$1048576,MATCH(DATE(N$2,1,1),Emissions!$A$1:$LI$1),FALSE)</f>
        <v>102.5706213</v>
      </c>
      <c r="O1243" s="325">
        <f>+VLOOKUP($E1243,Emissions!$1:$1048576,MATCH(DATE(O$2,1,1),Emissions!$A$1:$LI$1),FALSE)</f>
        <v>104.1711317</v>
      </c>
      <c r="P1243" s="325">
        <f>+VLOOKUP($E1243,Emissions!$1:$1048576,MATCH(DATE(P$2,1,1),Emissions!$A$1:$LI$1),FALSE)</f>
        <v>105.9118204</v>
      </c>
      <c r="Q1243" s="325">
        <f>+VLOOKUP($E1243,Emissions!$1:$1048576,MATCH(DATE(Q$2,1,1),Emissions!$A$1:$LI$1),FALSE)</f>
        <v>107.6256515</v>
      </c>
      <c r="R1243" s="325">
        <f>+VLOOKUP($E1243,Emissions!$1:$1048576,MATCH(DATE(R$2,1,1),Emissions!$A$1:$LI$1),FALSE)</f>
        <v>109.3561898</v>
      </c>
      <c r="S1243" s="325">
        <f>+VLOOKUP($E1243,Emissions!$1:$1048576,MATCH(DATE(S$2,1,1),Emissions!$A$1:$LI$1),FALSE)</f>
        <v>111.1038915</v>
      </c>
      <c r="T1243" s="325">
        <f>+VLOOKUP($E1243,Emissions!$1:$1048576,MATCH(DATE(T$2,1,1),Emissions!$A$1:$LI$1),FALSE)</f>
        <v>112.8680057</v>
      </c>
      <c r="U1243" s="325">
        <f>+VLOOKUP($E1243,Emissions!$1:$1048576,MATCH(DATE(U$2,1,1),Emissions!$A$1:$LI$1),FALSE)</f>
        <v>114.64832490000001</v>
      </c>
      <c r="V1243" s="325">
        <f>+VLOOKUP($E1243,Emissions!$1:$1048576,MATCH(DATE(V$2,1,1),Emissions!$A$1:$LI$1),FALSE)</f>
        <v>116.4453345</v>
      </c>
      <c r="W1243" s="325">
        <f>+VLOOKUP($E1243,Emissions!$1:$1048576,MATCH(DATE(W$2,1,1),Emissions!$A$1:$LI$1),FALSE)</f>
        <v>118.2600267</v>
      </c>
      <c r="X1243" s="325">
        <f>+VLOOKUP($E1243,Emissions!$1:$1048576,MATCH(DATE(X$2,1,1),Emissions!$A$1:$LI$1),FALSE)</f>
        <v>120.09369</v>
      </c>
      <c r="Y1243" s="325">
        <f>+VLOOKUP($E1243,Emissions!$1:$1048576,MATCH(DATE(Y$2,1,1),Emissions!$A$1:$LI$1),FALSE)</f>
        <v>121.94774529999999</v>
      </c>
      <c r="Z1243" s="325">
        <f>+VLOOKUP($E1243,Emissions!$1:$1048576,MATCH(DATE(Z$2,1,1),Emissions!$A$1:$LI$1),FALSE)</f>
        <v>123.74680619999999</v>
      </c>
      <c r="AA1243" s="325">
        <f>+VLOOKUP($E1243,Emissions!$1:$1048576,MATCH(DATE(AA$2,1,1),Emissions!$A$1:$LI$1),FALSE)</f>
        <v>125.6129447</v>
      </c>
      <c r="AB1243" s="325">
        <f>+VLOOKUP($E1243,Emissions!$1:$1048576,MATCH(DATE(AB$2,1,1),Emissions!$A$1:$LI$1),FALSE)</f>
        <v>127.5127531</v>
      </c>
      <c r="AC1243" s="325">
        <f>+VLOOKUP($E1243,Emissions!$1:$1048576,MATCH(DATE(AC$2,1,1),Emissions!$A$1:$LI$1),FALSE)</f>
        <v>129.4451297</v>
      </c>
      <c r="AD1243" s="325">
        <f>+VLOOKUP($E1243,Emissions!$1:$1048576,MATCH(DATE(AD$2,1,1),Emissions!$A$1:$LI$1),FALSE)</f>
        <v>131.41024970000001</v>
      </c>
      <c r="AE1243" s="325">
        <f>+VLOOKUP($E1243,Emissions!$1:$1048576,MATCH(DATE(AE$2,1,1),Emissions!$A$1:$LI$1),FALSE)</f>
        <v>133.18615339999999</v>
      </c>
      <c r="AF1243" s="325">
        <f>+VLOOKUP($E1243,Emissions!$1:$1048576,MATCH(DATE(AF$2,1,1),Emissions!$A$1:$LI$1),FALSE)</f>
        <v>135.01598190000001</v>
      </c>
      <c r="AG1243" s="325">
        <f>+VLOOKUP($E1243,Emissions!$1:$1048576,MATCH(DATE(AG$2,1,1),Emissions!$A$1:$LI$1),FALSE)</f>
        <v>136.8581887</v>
      </c>
      <c r="AH1243" s="325">
        <f>+VLOOKUP($E1243,Emissions!$1:$1048576,MATCH(DATE(AH$2,1,1),Emissions!$A$1:$LI$1),FALSE)</f>
        <v>138.7178141</v>
      </c>
      <c r="AI1243" s="325">
        <f>+VLOOKUP($E1243,Emissions!$1:$1048576,MATCH(DATE(AI$2,1,1),Emissions!$A$1:$LI$1),FALSE)</f>
        <v>140.60073800000001</v>
      </c>
      <c r="AJ1243" s="325">
        <f>+VLOOKUP($E1243,Emissions!$1:$1048576,MATCH(DATE(AJ$2,1,1),Emissions!$A$1:$LI$1),FALSE)</f>
        <v>142.51177250000001</v>
      </c>
      <c r="AK1243" s="325">
        <f>+VLOOKUP($E1243,Emissions!$1:$1048576,MATCH(DATE(AK$2,1,1),Emissions!$A$1:$LI$1),FALSE)</f>
        <v>144.4543487</v>
      </c>
      <c r="AL1243" s="325">
        <f>+VLOOKUP($E1243,Emissions!$1:$1048576,MATCH(DATE(AL$2,1,1),Emissions!$A$1:$LI$1),FALSE)</f>
        <v>146.4306583</v>
      </c>
      <c r="AM1243" s="325">
        <f>+VLOOKUP($E1243,Emissions!$1:$1048576,MATCH(DATE(AM$2,1,1),Emissions!$A$1:$LI$1),FALSE)</f>
        <v>148.441924</v>
      </c>
      <c r="AN1243" s="325">
        <f>+VLOOKUP($E1243,Emissions!$1:$1048576,MATCH(DATE(AN$2,1,1),Emissions!$A$1:$LI$1),FALSE)</f>
        <v>150.48868279999999</v>
      </c>
      <c r="AO1243" s="325">
        <f>+VLOOKUP($E1243,Emissions!$1:$1048576,MATCH(DATE(AO$2,1,1),Emissions!$A$1:$LI$1),FALSE)</f>
        <v>152.57103380000001</v>
      </c>
      <c r="AP1243" s="325">
        <f>+VLOOKUP($E1243,Emissions!$1:$1048576,MATCH(DATE(AP$2,1,1),Emissions!$A$1:$LI$1),FALSE)</f>
        <v>154.6349079</v>
      </c>
      <c r="AQ1243" s="325">
        <f>+VLOOKUP($E1243,Emissions!$1:$1048576,MATCH(DATE(AQ$2,1,1),Emissions!$A$1:$LI$1),FALSE)</f>
        <v>156.71019480000001</v>
      </c>
      <c r="AR1243" s="325">
        <f>+VLOOKUP($E1243,Emissions!$1:$1048576,MATCH(DATE(AR$2,1,1),Emissions!$A$1:$LI$1),FALSE)</f>
        <v>158.8027664</v>
      </c>
      <c r="AS1243" s="325">
        <f>+VLOOKUP($E1243,Emissions!$1:$1048576,MATCH(DATE(AS$2,1,1),Emissions!$A$1:$LI$1),FALSE)</f>
        <v>160.91692649999999</v>
      </c>
      <c r="AT1243" s="325">
        <f>+VLOOKUP($E1243,Emissions!$1:$1048576,MATCH(DATE(AT$2,1,1),Emissions!$A$1:$LI$1),FALSE)</f>
        <v>163.05635720000001</v>
      </c>
      <c r="AU1243" s="325">
        <f>+VLOOKUP($E1243,Emissions!$1:$1048576,MATCH(DATE(AU$2,1,1),Emissions!$A$1:$LI$1),FALSE)</f>
        <v>165.22416179999999</v>
      </c>
      <c r="AV1243" s="325">
        <f>+VLOOKUP($E1243,Emissions!$1:$1048576,MATCH(DATE(AV$2,1,1),Emissions!$A$1:$LI$1),FALSE)</f>
        <v>167.42281209999999</v>
      </c>
      <c r="AW1243" s="325">
        <f>+VLOOKUP($E1243,Emissions!$1:$1048576,MATCH(DATE(AW$2,1,1),Emissions!$A$1:$LI$1),FALSE)</f>
        <v>169.6541546</v>
      </c>
      <c r="AX1243" s="325">
        <f>+VLOOKUP($E1243,Emissions!$1:$1048576,MATCH(DATE(AX$2,1,1),Emissions!$A$1:$LI$1),FALSE)</f>
        <v>171.9194842</v>
      </c>
      <c r="AY1243" s="325">
        <f>+VLOOKUP($E1243,Emissions!$1:$1048576,MATCH(DATE(AY$2,1,1),Emissions!$A$1:$LI$1),FALSE)</f>
        <v>174.21966370000001</v>
      </c>
      <c r="AZ1243" s="325">
        <f>+VLOOKUP($E1243,Emissions!$1:$1048576,MATCH(DATE(AZ$2,1,1),Emissions!$A$1:$LI$1),FALSE)</f>
        <v>176.560204</v>
      </c>
      <c r="BA1243" s="325">
        <f>+VLOOKUP($E1243,Emissions!$1:$1048576,MATCH(DATE(BA$2,1,1),Emissions!$A$1:$LI$1),FALSE)</f>
        <v>178.93884270000001</v>
      </c>
      <c r="BB1243" s="325">
        <f>+VLOOKUP($E1243,Emissions!$1:$1048576,MATCH(DATE(BB$2,1,1),Emissions!$A$1:$LI$1),FALSE)</f>
        <v>181.35534089999999</v>
      </c>
      <c r="BC1243" s="325">
        <f>+VLOOKUP($E1243,Emissions!$1:$1048576,MATCH(DATE(BC$2,1,1),Emissions!$A$1:$LI$1),FALSE)</f>
        <v>183.80919560000001</v>
      </c>
      <c r="BD1243" s="325">
        <f>+VLOOKUP($E1243,Emissions!$1:$1048576,MATCH(DATE(BD$2,1,1),Emissions!$A$1:$LI$1),FALSE)</f>
        <v>186.29993880000001</v>
      </c>
      <c r="BE1243" s="325">
        <f>+VLOOKUP($E1243,Emissions!$1:$1048576,MATCH(DATE(BE$2,1,1),Emissions!$A$1:$LI$1),FALSE)</f>
        <v>203.42087649999999</v>
      </c>
      <c r="BF1243" s="325">
        <f>+VLOOKUP($E1243,Emissions!$1:$1048576,MATCH(DATE(BF$2,1,1),Emissions!$A$1:$LI$1),FALSE)</f>
        <v>206.78498930000001</v>
      </c>
      <c r="BG1243" s="325">
        <f>+VLOOKUP($E1243,Emissions!$1:$1048576,MATCH(DATE(BG$2,1,1),Emissions!$A$1:$LI$1),FALSE)</f>
        <v>210.20539170000001</v>
      </c>
      <c r="BH1243" s="325">
        <f>+VLOOKUP($E1243,Emissions!$1:$1048576,MATCH(DATE(BH$2,1,1),Emissions!$A$1:$LI$1),FALSE)</f>
        <v>213.6833895</v>
      </c>
      <c r="BI1243" s="325">
        <f>+VLOOKUP($E1243,Emissions!$1:$1048576,MATCH(DATE(BI$2,1,1),Emissions!$A$1:$LI$1),FALSE)</f>
        <v>217.22034410000001</v>
      </c>
    </row>
    <row r="1244" spans="1:61" s="92" customFormat="1" ht="15" customHeight="1" x14ac:dyDescent="0.35">
      <c r="A1244" s="409"/>
      <c r="B1244" s="169"/>
      <c r="C1244" s="137" t="s">
        <v>3332</v>
      </c>
      <c r="D1244" s="147"/>
      <c r="E1244" s="136" t="s">
        <v>3669</v>
      </c>
      <c r="F1244" s="325">
        <f>+VLOOKUP($E1244,Emissions!$1:$1048576,MATCH(DATE(F$2,1,1),Emissions!$A$1:$LI$1),FALSE)</f>
        <v>76.895684959999997</v>
      </c>
      <c r="G1244" s="325">
        <f>+VLOOKUP($E1244,Emissions!$1:$1048576,MATCH(DATE(G$2,1,1),Emissions!$A$1:$LI$1),FALSE)</f>
        <v>77.556949239999994</v>
      </c>
      <c r="H1244" s="325">
        <f>+VLOOKUP($E1244,Emissions!$1:$1048576,MATCH(DATE(H$2,1,1),Emissions!$A$1:$LI$1),FALSE)</f>
        <v>78.347820220000003</v>
      </c>
      <c r="I1244" s="325">
        <f>+VLOOKUP($E1244,Emissions!$1:$1048576,MATCH(DATE(I$2,1,1),Emissions!$A$1:$LI$1),FALSE)</f>
        <v>79.273893060000006</v>
      </c>
      <c r="J1244" s="325">
        <f>+VLOOKUP($E1244,Emissions!$1:$1048576,MATCH(DATE(J$2,1,1),Emissions!$A$1:$LI$1),FALSE)</f>
        <v>80.325566780000003</v>
      </c>
      <c r="K1244" s="325">
        <f>+VLOOKUP($E1244,Emissions!$1:$1048576,MATCH(DATE(K$2,1,1),Emissions!$A$1:$LI$1),FALSE)</f>
        <v>81.484138119999997</v>
      </c>
      <c r="L1244" s="325">
        <f>+VLOOKUP($E1244,Emissions!$1:$1048576,MATCH(DATE(L$2,1,1),Emissions!$A$1:$LI$1),FALSE)</f>
        <v>82.682599890000006</v>
      </c>
      <c r="M1244" s="325">
        <f>+VLOOKUP($E1244,Emissions!$1:$1048576,MATCH(DATE(M$2,1,1),Emissions!$A$1:$LI$1),FALSE)</f>
        <v>83.931656930000003</v>
      </c>
      <c r="N1244" s="325">
        <f>+VLOOKUP($E1244,Emissions!$1:$1048576,MATCH(DATE(N$2,1,1),Emissions!$A$1:$LI$1),FALSE)</f>
        <v>85.224216220000002</v>
      </c>
      <c r="O1244" s="325">
        <f>+VLOOKUP($E1244,Emissions!$1:$1048576,MATCH(DATE(O$2,1,1),Emissions!$A$1:$LI$1),FALSE)</f>
        <v>86.553975980000004</v>
      </c>
      <c r="P1244" s="325">
        <f>+VLOOKUP($E1244,Emissions!$1:$1048576,MATCH(DATE(P$2,1,1),Emissions!$A$1:$LI$1),FALSE)</f>
        <v>88.000539970000005</v>
      </c>
      <c r="Q1244" s="325">
        <f>+VLOOKUP($E1244,Emissions!$1:$1048576,MATCH(DATE(Q$2,1,1),Emissions!$A$1:$LI$1),FALSE)</f>
        <v>89.428172189999998</v>
      </c>
      <c r="R1244" s="325">
        <f>+VLOOKUP($E1244,Emissions!$1:$1048576,MATCH(DATE(R$2,1,1),Emissions!$A$1:$LI$1),FALSE)</f>
        <v>90.870241410000006</v>
      </c>
      <c r="S1244" s="325">
        <f>+VLOOKUP($E1244,Emissions!$1:$1048576,MATCH(DATE(S$2,1,1),Emissions!$A$1:$LI$1),FALSE)</f>
        <v>92.32678473</v>
      </c>
      <c r="T1244" s="325">
        <f>+VLOOKUP($E1244,Emissions!$1:$1048576,MATCH(DATE(T$2,1,1),Emissions!$A$1:$LI$1),FALSE)</f>
        <v>93.796954830000004</v>
      </c>
      <c r="U1244" s="325">
        <f>+VLOOKUP($E1244,Emissions!$1:$1048576,MATCH(DATE(U$2,1,1),Emissions!$A$1:$LI$1),FALSE)</f>
        <v>95.280435839999996</v>
      </c>
      <c r="V1244" s="325">
        <f>+VLOOKUP($E1244,Emissions!$1:$1048576,MATCH(DATE(V$2,1,1),Emissions!$A$1:$LI$1),FALSE)</f>
        <v>96.777541209999995</v>
      </c>
      <c r="W1244" s="325">
        <f>+VLOOKUP($E1244,Emissions!$1:$1048576,MATCH(DATE(W$2,1,1),Emissions!$A$1:$LI$1),FALSE)</f>
        <v>98.289040869999994</v>
      </c>
      <c r="X1244" s="325">
        <f>+VLOOKUP($E1244,Emissions!$1:$1048576,MATCH(DATE(X$2,1,1),Emissions!$A$1:$LI$1),FALSE)</f>
        <v>99.81597361</v>
      </c>
      <c r="Y1244" s="325">
        <f>+VLOOKUP($E1244,Emissions!$1:$1048576,MATCH(DATE(Y$2,1,1),Emissions!$A$1:$LI$1),FALSE)</f>
        <v>101.3595038</v>
      </c>
      <c r="Z1244" s="325">
        <f>+VLOOKUP($E1244,Emissions!$1:$1048576,MATCH(DATE(Z$2,1,1),Emissions!$A$1:$LI$1),FALSE)</f>
        <v>102.8578339</v>
      </c>
      <c r="AA1244" s="325">
        <f>+VLOOKUP($E1244,Emissions!$1:$1048576,MATCH(DATE(AA$2,1,1),Emissions!$A$1:$LI$1),FALSE)</f>
        <v>104.409819</v>
      </c>
      <c r="AB1244" s="325">
        <f>+VLOOKUP($E1244,Emissions!$1:$1048576,MATCH(DATE(AB$2,1,1),Emissions!$A$1:$LI$1),FALSE)</f>
        <v>105.9895796</v>
      </c>
      <c r="AC1244" s="325">
        <f>+VLOOKUP($E1244,Emissions!$1:$1048576,MATCH(DATE(AC$2,1,1),Emissions!$A$1:$LI$1),FALSE)</f>
        <v>107.59627500000001</v>
      </c>
      <c r="AD1244" s="325">
        <f>+VLOOKUP($E1244,Emissions!$1:$1048576,MATCH(DATE(AD$2,1,1),Emissions!$A$1:$LI$1),FALSE)</f>
        <v>109.2300764</v>
      </c>
      <c r="AE1244" s="325">
        <f>+VLOOKUP($E1244,Emissions!$1:$1048576,MATCH(DATE(AE$2,1,1),Emissions!$A$1:$LI$1),FALSE)</f>
        <v>110.70901069999999</v>
      </c>
      <c r="AF1244" s="325">
        <f>+VLOOKUP($E1244,Emissions!$1:$1048576,MATCH(DATE(AF$2,1,1),Emissions!$A$1:$LI$1),FALSE)</f>
        <v>112.2288037</v>
      </c>
      <c r="AG1244" s="325">
        <f>+VLOOKUP($E1244,Emissions!$1:$1048576,MATCH(DATE(AG$2,1,1),Emissions!$A$1:$LI$1),FALSE)</f>
        <v>113.757981</v>
      </c>
      <c r="AH1244" s="325">
        <f>+VLOOKUP($E1244,Emissions!$1:$1048576,MATCH(DATE(AH$2,1,1),Emissions!$A$1:$LI$1),FALSE)</f>
        <v>115.3010791</v>
      </c>
      <c r="AI1244" s="325">
        <f>+VLOOKUP($E1244,Emissions!$1:$1048576,MATCH(DATE(AI$2,1,1),Emissions!$A$1:$LI$1),FALSE)</f>
        <v>116.8632666</v>
      </c>
      <c r="AJ1244" s="325">
        <f>+VLOOKUP($E1244,Emissions!$1:$1048576,MATCH(DATE(AJ$2,1,1),Emissions!$A$1:$LI$1),FALSE)</f>
        <v>118.44875810000001</v>
      </c>
      <c r="AK1244" s="325">
        <f>+VLOOKUP($E1244,Emissions!$1:$1048576,MATCH(DATE(AK$2,1,1),Emissions!$A$1:$LI$1),FALSE)</f>
        <v>120.06056049999999</v>
      </c>
      <c r="AL1244" s="325">
        <f>+VLOOKUP($E1244,Emissions!$1:$1048576,MATCH(DATE(AL$2,1,1),Emissions!$A$1:$LI$1),FALSE)</f>
        <v>121.7006023</v>
      </c>
      <c r="AM1244" s="325">
        <f>+VLOOKUP($E1244,Emissions!$1:$1048576,MATCH(DATE(AM$2,1,1),Emissions!$A$1:$LI$1),FALSE)</f>
        <v>123.36997100000001</v>
      </c>
      <c r="AN1244" s="325">
        <f>+VLOOKUP($E1244,Emissions!$1:$1048576,MATCH(DATE(AN$2,1,1),Emissions!$A$1:$LI$1),FALSE)</f>
        <v>125.06915890000001</v>
      </c>
      <c r="AO1244" s="325">
        <f>+VLOOKUP($E1244,Emissions!$1:$1048576,MATCH(DATE(AO$2,1,1),Emissions!$A$1:$LI$1),FALSE)</f>
        <v>126.7982781</v>
      </c>
      <c r="AP1244" s="325">
        <f>+VLOOKUP($E1244,Emissions!$1:$1048576,MATCH(DATE(AP$2,1,1),Emissions!$A$1:$LI$1),FALSE)</f>
        <v>128.5130226</v>
      </c>
      <c r="AQ1244" s="325">
        <f>+VLOOKUP($E1244,Emissions!$1:$1048576,MATCH(DATE(AQ$2,1,1),Emissions!$A$1:$LI$1),FALSE)</f>
        <v>130.2370339</v>
      </c>
      <c r="AR1244" s="325">
        <f>+VLOOKUP($E1244,Emissions!$1:$1048576,MATCH(DATE(AR$2,1,1),Emissions!$A$1:$LI$1),FALSE)</f>
        <v>131.97529320000001</v>
      </c>
      <c r="AS1244" s="325">
        <f>+VLOOKUP($E1244,Emissions!$1:$1048576,MATCH(DATE(AS$2,1,1),Emissions!$A$1:$LI$1),FALSE)</f>
        <v>133.73151759999999</v>
      </c>
      <c r="AT1244" s="325">
        <f>+VLOOKUP($E1244,Emissions!$1:$1048576,MATCH(DATE(AT$2,1,1),Emissions!$A$1:$LI$1),FALSE)</f>
        <v>135.5089097</v>
      </c>
      <c r="AU1244" s="325">
        <f>+VLOOKUP($E1244,Emissions!$1:$1048576,MATCH(DATE(AU$2,1,1),Emissions!$A$1:$LI$1),FALSE)</f>
        <v>137.3101743</v>
      </c>
      <c r="AV1244" s="325">
        <f>+VLOOKUP($E1244,Emissions!$1:$1048576,MATCH(DATE(AV$2,1,1),Emissions!$A$1:$LI$1),FALSE)</f>
        <v>139.1374663</v>
      </c>
      <c r="AW1244" s="325">
        <f>+VLOOKUP($E1244,Emissions!$1:$1048576,MATCH(DATE(AW$2,1,1),Emissions!$A$1:$LI$1),FALSE)</f>
        <v>140.99239399999999</v>
      </c>
      <c r="AX1244" s="325">
        <f>+VLOOKUP($E1244,Emissions!$1:$1048576,MATCH(DATE(AX$2,1,1),Emissions!$A$1:$LI$1),FALSE)</f>
        <v>142.87608320000001</v>
      </c>
      <c r="AY1244" s="325">
        <f>+VLOOKUP($E1244,Emissions!$1:$1048576,MATCH(DATE(AY$2,1,1),Emissions!$A$1:$LI$1),FALSE)</f>
        <v>144.78928189999999</v>
      </c>
      <c r="AZ1244" s="325">
        <f>+VLOOKUP($E1244,Emissions!$1:$1048576,MATCH(DATE(AZ$2,1,1),Emissions!$A$1:$LI$1),FALSE)</f>
        <v>146.7365355</v>
      </c>
      <c r="BA1244" s="325">
        <f>+VLOOKUP($E1244,Emissions!$1:$1048576,MATCH(DATE(BA$2,1,1),Emissions!$A$1:$LI$1),FALSE)</f>
        <v>148.71609459999999</v>
      </c>
      <c r="BB1244" s="325">
        <f>+VLOOKUP($E1244,Emissions!$1:$1048576,MATCH(DATE(BB$2,1,1),Emissions!$A$1:$LI$1),FALSE)</f>
        <v>150.7277593</v>
      </c>
      <c r="BC1244" s="325">
        <f>+VLOOKUP($E1244,Emissions!$1:$1048576,MATCH(DATE(BC$2,1,1),Emissions!$A$1:$LI$1),FALSE)</f>
        <v>152.7710716</v>
      </c>
      <c r="BD1244" s="325">
        <f>+VLOOKUP($E1244,Emissions!$1:$1048576,MATCH(DATE(BD$2,1,1),Emissions!$A$1:$LI$1),FALSE)</f>
        <v>154.84559709999999</v>
      </c>
      <c r="BE1244" s="325">
        <f>+VLOOKUP($E1244,Emissions!$1:$1048576,MATCH(DATE(BE$2,1,1),Emissions!$A$1:$LI$1),FALSE)</f>
        <v>168.91032300000001</v>
      </c>
      <c r="BF1244" s="325">
        <f>+VLOOKUP($E1244,Emissions!$1:$1048576,MATCH(DATE(BF$2,1,1),Emissions!$A$1:$LI$1),FALSE)</f>
        <v>171.69634099999999</v>
      </c>
      <c r="BG1244" s="325">
        <f>+VLOOKUP($E1244,Emissions!$1:$1048576,MATCH(DATE(BG$2,1,1),Emissions!$A$1:$LI$1),FALSE)</f>
        <v>174.52905459999999</v>
      </c>
      <c r="BH1244" s="325">
        <f>+VLOOKUP($E1244,Emissions!$1:$1048576,MATCH(DATE(BH$2,1,1),Emissions!$A$1:$LI$1),FALSE)</f>
        <v>177.40958499999999</v>
      </c>
      <c r="BI1244" s="325">
        <f>+VLOOKUP($E1244,Emissions!$1:$1048576,MATCH(DATE(BI$2,1,1),Emissions!$A$1:$LI$1),FALSE)</f>
        <v>180.3391014</v>
      </c>
    </row>
    <row r="1245" spans="1:61" ht="15" customHeight="1" x14ac:dyDescent="0.35">
      <c r="A1245" s="409"/>
      <c r="B1245" s="169"/>
      <c r="C1245" s="138" t="s">
        <v>724</v>
      </c>
      <c r="D1245" s="114"/>
      <c r="E1245" s="50" t="s">
        <v>3670</v>
      </c>
      <c r="F1245" s="359">
        <f>+VLOOKUP($E1245,Emissions!$1:$1048576,MATCH(DATE(F$2,1,1),Emissions!$A$1:$LI$1),FALSE)</f>
        <v>76.895615800000002</v>
      </c>
      <c r="G1245" s="359">
        <f>+VLOOKUP($E1245,Emissions!$1:$1048576,MATCH(DATE(G$2,1,1),Emissions!$A$1:$LI$1),FALSE)</f>
        <v>77.55688026</v>
      </c>
      <c r="H1245" s="359">
        <f>+VLOOKUP($E1245,Emissions!$1:$1048576,MATCH(DATE(H$2,1,1),Emissions!$A$1:$LI$1),FALSE)</f>
        <v>78.347751520000003</v>
      </c>
      <c r="I1245" s="359">
        <f>+VLOOKUP($E1245,Emissions!$1:$1048576,MATCH(DATE(I$2,1,1),Emissions!$A$1:$LI$1),FALSE)</f>
        <v>79.273824640000001</v>
      </c>
      <c r="J1245" s="359">
        <f>+VLOOKUP($E1245,Emissions!$1:$1048576,MATCH(DATE(J$2,1,1),Emissions!$A$1:$LI$1),FALSE)</f>
        <v>80.325498609999997</v>
      </c>
      <c r="K1245" s="359">
        <f>+VLOOKUP($E1245,Emissions!$1:$1048576,MATCH(DATE(K$2,1,1),Emissions!$A$1:$LI$1),FALSE)</f>
        <v>81.484070110000005</v>
      </c>
      <c r="L1245" s="359">
        <f>+VLOOKUP($E1245,Emissions!$1:$1048576,MATCH(DATE(L$2,1,1),Emissions!$A$1:$LI$1),FALSE)</f>
        <v>82.682531990000001</v>
      </c>
      <c r="M1245" s="359">
        <f>+VLOOKUP($E1245,Emissions!$1:$1048576,MATCH(DATE(M$2,1,1),Emissions!$A$1:$LI$1),FALSE)</f>
        <v>83.931589059999993</v>
      </c>
      <c r="N1245" s="359">
        <f>+VLOOKUP($E1245,Emissions!$1:$1048576,MATCH(DATE(N$2,1,1),Emissions!$A$1:$LI$1),FALSE)</f>
        <v>85.224148339999999</v>
      </c>
      <c r="O1245" s="359">
        <f>+VLOOKUP($E1245,Emissions!$1:$1048576,MATCH(DATE(O$2,1,1),Emissions!$A$1:$LI$1),FALSE)</f>
        <v>86.553908030000002</v>
      </c>
      <c r="P1245" s="359">
        <f>+VLOOKUP($E1245,Emissions!$1:$1048576,MATCH(DATE(P$2,1,1),Emissions!$A$1:$LI$1),FALSE)</f>
        <v>88.000471869999998</v>
      </c>
      <c r="Q1245" s="359">
        <f>+VLOOKUP($E1245,Emissions!$1:$1048576,MATCH(DATE(Q$2,1,1),Emissions!$A$1:$LI$1),FALSE)</f>
        <v>89.428103960000001</v>
      </c>
      <c r="R1245" s="359">
        <f>+VLOOKUP($E1245,Emissions!$1:$1048576,MATCH(DATE(R$2,1,1),Emissions!$A$1:$LI$1),FALSE)</f>
        <v>90.870173039999997</v>
      </c>
      <c r="S1245" s="359">
        <f>+VLOOKUP($E1245,Emissions!$1:$1048576,MATCH(DATE(S$2,1,1),Emissions!$A$1:$LI$1),FALSE)</f>
        <v>92.326716210000001</v>
      </c>
      <c r="T1245" s="359">
        <f>+VLOOKUP($E1245,Emissions!$1:$1048576,MATCH(DATE(T$2,1,1),Emissions!$A$1:$LI$1),FALSE)</f>
        <v>93.796886139999998</v>
      </c>
      <c r="U1245" s="359">
        <f>+VLOOKUP($E1245,Emissions!$1:$1048576,MATCH(DATE(U$2,1,1),Emissions!$A$1:$LI$1),FALSE)</f>
        <v>95.280366979999997</v>
      </c>
      <c r="V1245" s="359">
        <f>+VLOOKUP($E1245,Emissions!$1:$1048576,MATCH(DATE(V$2,1,1),Emissions!$A$1:$LI$1),FALSE)</f>
        <v>96.777472169999996</v>
      </c>
      <c r="W1245" s="359">
        <f>+VLOOKUP($E1245,Emissions!$1:$1048576,MATCH(DATE(W$2,1,1),Emissions!$A$1:$LI$1),FALSE)</f>
        <v>98.288971649999993</v>
      </c>
      <c r="X1245" s="359">
        <f>+VLOOKUP($E1245,Emissions!$1:$1048576,MATCH(DATE(X$2,1,1),Emissions!$A$1:$LI$1),FALSE)</f>
        <v>99.815904189999998</v>
      </c>
      <c r="Y1245" s="359">
        <f>+VLOOKUP($E1245,Emissions!$1:$1048576,MATCH(DATE(Y$2,1,1),Emissions!$A$1:$LI$1),FALSE)</f>
        <v>101.3594341</v>
      </c>
      <c r="Z1245" s="359">
        <f>+VLOOKUP($E1245,Emissions!$1:$1048576,MATCH(DATE(Z$2,1,1),Emissions!$A$1:$LI$1),FALSE)</f>
        <v>102.8577641</v>
      </c>
      <c r="AA1245" s="359">
        <f>+VLOOKUP($E1245,Emissions!$1:$1048576,MATCH(DATE(AA$2,1,1),Emissions!$A$1:$LI$1),FALSE)</f>
        <v>104.4097491</v>
      </c>
      <c r="AB1245" s="359">
        <f>+VLOOKUP($E1245,Emissions!$1:$1048576,MATCH(DATE(AB$2,1,1),Emissions!$A$1:$LI$1),FALSE)</f>
        <v>105.9895094</v>
      </c>
      <c r="AC1245" s="359">
        <f>+VLOOKUP($E1245,Emissions!$1:$1048576,MATCH(DATE(AC$2,1,1),Emissions!$A$1:$LI$1),FALSE)</f>
        <v>107.59620459999999</v>
      </c>
      <c r="AD1245" s="359">
        <f>+VLOOKUP($E1245,Emissions!$1:$1048576,MATCH(DATE(AD$2,1,1),Emissions!$A$1:$LI$1),FALSE)</f>
        <v>109.23000570000001</v>
      </c>
      <c r="AE1245" s="359">
        <f>+VLOOKUP($E1245,Emissions!$1:$1048576,MATCH(DATE(AE$2,1,1),Emissions!$A$1:$LI$1),FALSE)</f>
        <v>110.7089399</v>
      </c>
      <c r="AF1245" s="359">
        <f>+VLOOKUP($E1245,Emissions!$1:$1048576,MATCH(DATE(AF$2,1,1),Emissions!$A$1:$LI$1),FALSE)</f>
        <v>112.22873269999999</v>
      </c>
      <c r="AG1245" s="359">
        <f>+VLOOKUP($E1245,Emissions!$1:$1048576,MATCH(DATE(AG$2,1,1),Emissions!$A$1:$LI$1),FALSE)</f>
        <v>113.75790979999999</v>
      </c>
      <c r="AH1245" s="359">
        <f>+VLOOKUP($E1245,Emissions!$1:$1048576,MATCH(DATE(AH$2,1,1),Emissions!$A$1:$LI$1),FALSE)</f>
        <v>115.3010077</v>
      </c>
      <c r="AI1245" s="359">
        <f>+VLOOKUP($E1245,Emissions!$1:$1048576,MATCH(DATE(AI$2,1,1),Emissions!$A$1:$LI$1),FALSE)</f>
        <v>116.863195</v>
      </c>
      <c r="AJ1245" s="359">
        <f>+VLOOKUP($E1245,Emissions!$1:$1048576,MATCH(DATE(AJ$2,1,1),Emissions!$A$1:$LI$1),FALSE)</f>
        <v>118.4486864</v>
      </c>
      <c r="AK1245" s="359">
        <f>+VLOOKUP($E1245,Emissions!$1:$1048576,MATCH(DATE(AK$2,1,1),Emissions!$A$1:$LI$1),FALSE)</f>
        <v>120.0604886</v>
      </c>
      <c r="AL1245" s="359">
        <f>+VLOOKUP($E1245,Emissions!$1:$1048576,MATCH(DATE(AL$2,1,1),Emissions!$A$1:$LI$1),FALSE)</f>
        <v>121.70053009999999</v>
      </c>
      <c r="AM1245" s="359">
        <f>+VLOOKUP($E1245,Emissions!$1:$1048576,MATCH(DATE(AM$2,1,1),Emissions!$A$1:$LI$1),FALSE)</f>
        <v>123.3698986</v>
      </c>
      <c r="AN1245" s="359">
        <f>+VLOOKUP($E1245,Emissions!$1:$1048576,MATCH(DATE(AN$2,1,1),Emissions!$A$1:$LI$1),FALSE)</f>
        <v>125.0690863</v>
      </c>
      <c r="AO1245" s="359">
        <f>+VLOOKUP($E1245,Emissions!$1:$1048576,MATCH(DATE(AO$2,1,1),Emissions!$A$1:$LI$1),FALSE)</f>
        <v>126.7982052</v>
      </c>
      <c r="AP1245" s="359">
        <f>+VLOOKUP($E1245,Emissions!$1:$1048576,MATCH(DATE(AP$2,1,1),Emissions!$A$1:$LI$1),FALSE)</f>
        <v>128.5129494</v>
      </c>
      <c r="AQ1245" s="359">
        <f>+VLOOKUP($E1245,Emissions!$1:$1048576,MATCH(DATE(AQ$2,1,1),Emissions!$A$1:$LI$1),FALSE)</f>
        <v>130.23696050000001</v>
      </c>
      <c r="AR1245" s="359">
        <f>+VLOOKUP($E1245,Emissions!$1:$1048576,MATCH(DATE(AR$2,1,1),Emissions!$A$1:$LI$1),FALSE)</f>
        <v>131.9752196</v>
      </c>
      <c r="AS1245" s="359">
        <f>+VLOOKUP($E1245,Emissions!$1:$1048576,MATCH(DATE(AS$2,1,1),Emissions!$A$1:$LI$1),FALSE)</f>
        <v>133.73144379999999</v>
      </c>
      <c r="AT1245" s="359">
        <f>+VLOOKUP($E1245,Emissions!$1:$1048576,MATCH(DATE(AT$2,1,1),Emissions!$A$1:$LI$1),FALSE)</f>
        <v>135.5088356</v>
      </c>
      <c r="AU1245" s="359">
        <f>+VLOOKUP($E1245,Emissions!$1:$1048576,MATCH(DATE(AU$2,1,1),Emissions!$A$1:$LI$1),FALSE)</f>
        <v>137.31010000000001</v>
      </c>
      <c r="AV1245" s="359">
        <f>+VLOOKUP($E1245,Emissions!$1:$1048576,MATCH(DATE(AV$2,1,1),Emissions!$A$1:$LI$1),FALSE)</f>
        <v>139.13739169999999</v>
      </c>
      <c r="AW1245" s="359">
        <f>+VLOOKUP($E1245,Emissions!$1:$1048576,MATCH(DATE(AW$2,1,1),Emissions!$A$1:$LI$1),FALSE)</f>
        <v>140.9923191</v>
      </c>
      <c r="AX1245" s="359">
        <f>+VLOOKUP($E1245,Emissions!$1:$1048576,MATCH(DATE(AX$2,1,1),Emissions!$A$1:$LI$1),FALSE)</f>
        <v>142.87600810000001</v>
      </c>
      <c r="AY1245" s="359">
        <f>+VLOOKUP($E1245,Emissions!$1:$1048576,MATCH(DATE(AY$2,1,1),Emissions!$A$1:$LI$1),FALSE)</f>
        <v>144.78920650000001</v>
      </c>
      <c r="AZ1245" s="359">
        <f>+VLOOKUP($E1245,Emissions!$1:$1048576,MATCH(DATE(AZ$2,1,1),Emissions!$A$1:$LI$1),FALSE)</f>
        <v>146.73645970000001</v>
      </c>
      <c r="BA1245" s="359">
        <f>+VLOOKUP($E1245,Emissions!$1:$1048576,MATCH(DATE(BA$2,1,1),Emissions!$A$1:$LI$1),FALSE)</f>
        <v>148.71601860000001</v>
      </c>
      <c r="BB1245" s="359">
        <f>+VLOOKUP($E1245,Emissions!$1:$1048576,MATCH(DATE(BB$2,1,1),Emissions!$A$1:$LI$1),FALSE)</f>
        <v>150.72768300000001</v>
      </c>
      <c r="BC1245" s="359">
        <f>+VLOOKUP($E1245,Emissions!$1:$1048576,MATCH(DATE(BC$2,1,1),Emissions!$A$1:$LI$1),FALSE)</f>
        <v>152.770995</v>
      </c>
      <c r="BD1245" s="359">
        <f>+VLOOKUP($E1245,Emissions!$1:$1048576,MATCH(DATE(BD$2,1,1),Emissions!$A$1:$LI$1),FALSE)</f>
        <v>154.84552020000001</v>
      </c>
      <c r="BE1245" s="359">
        <f>+VLOOKUP($E1245,Emissions!$1:$1048576,MATCH(DATE(BE$2,1,1),Emissions!$A$1:$LI$1),FALSE)</f>
        <v>168.91024329999999</v>
      </c>
      <c r="BF1245" s="359">
        <f>+VLOOKUP($E1245,Emissions!$1:$1048576,MATCH(DATE(BF$2,1,1),Emissions!$A$1:$LI$1),FALSE)</f>
        <v>171.6962608</v>
      </c>
      <c r="BG1245" s="359">
        <f>+VLOOKUP($E1245,Emissions!$1:$1048576,MATCH(DATE(BG$2,1,1),Emissions!$A$1:$LI$1),FALSE)</f>
        <v>174.52897390000001</v>
      </c>
      <c r="BH1245" s="359">
        <f>+VLOOKUP($E1245,Emissions!$1:$1048576,MATCH(DATE(BH$2,1,1),Emissions!$A$1:$LI$1),FALSE)</f>
        <v>177.40950369999999</v>
      </c>
      <c r="BI1245" s="359">
        <f>+VLOOKUP($E1245,Emissions!$1:$1048576,MATCH(DATE(BI$2,1,1),Emissions!$A$1:$LI$1),FALSE)</f>
        <v>180.33901950000001</v>
      </c>
    </row>
    <row r="1246" spans="1:61" ht="15" customHeight="1" x14ac:dyDescent="0.35">
      <c r="A1246" s="409"/>
      <c r="B1246" s="169"/>
      <c r="C1246" s="138" t="s">
        <v>725</v>
      </c>
      <c r="D1246" s="114"/>
      <c r="E1246" s="50" t="s">
        <v>3671</v>
      </c>
      <c r="F1246" s="359">
        <f>+VLOOKUP($E1246,Emissions!$1:$1048576,MATCH(DATE(F$2,1,1),Emissions!$A$1:$LI$1),FALSE)</f>
        <v>6.9163187300000001E-5</v>
      </c>
      <c r="G1246" s="359">
        <f>+VLOOKUP($E1246,Emissions!$1:$1048576,MATCH(DATE(G$2,1,1),Emissions!$A$1:$LI$1),FALSE)</f>
        <v>6.8989099199999994E-5</v>
      </c>
      <c r="H1246" s="359">
        <f>+VLOOKUP($E1246,Emissions!$1:$1048576,MATCH(DATE(H$2,1,1),Emissions!$A$1:$LI$1),FALSE)</f>
        <v>6.87014625E-5</v>
      </c>
      <c r="I1246" s="359">
        <f>+VLOOKUP($E1246,Emissions!$1:$1048576,MATCH(DATE(I$2,1,1),Emissions!$A$1:$LI$1),FALSE)</f>
        <v>6.8417328400000003E-5</v>
      </c>
      <c r="J1246" s="359">
        <f>+VLOOKUP($E1246,Emissions!$1:$1048576,MATCH(DATE(J$2,1,1),Emissions!$A$1:$LI$1),FALSE)</f>
        <v>6.8170269300000004E-5</v>
      </c>
      <c r="K1246" s="359">
        <f>+VLOOKUP($E1246,Emissions!$1:$1048576,MATCH(DATE(K$2,1,1),Emissions!$A$1:$LI$1),FALSE)</f>
        <v>6.8005027999999993E-5</v>
      </c>
      <c r="L1246" s="359">
        <f>+VLOOKUP($E1246,Emissions!$1:$1048576,MATCH(DATE(L$2,1,1),Emissions!$A$1:$LI$1),FALSE)</f>
        <v>6.7901218100000001E-5</v>
      </c>
      <c r="M1246" s="359">
        <f>+VLOOKUP($E1246,Emissions!$1:$1048576,MATCH(DATE(M$2,1,1),Emissions!$A$1:$LI$1),FALSE)</f>
        <v>6.7866294799999994E-5</v>
      </c>
      <c r="N1246" s="359">
        <f>+VLOOKUP($E1246,Emissions!$1:$1048576,MATCH(DATE(N$2,1,1),Emissions!$A$1:$LI$1),FALSE)</f>
        <v>6.7888071499999997E-5</v>
      </c>
      <c r="O1246" s="359">
        <f>+VLOOKUP($E1246,Emissions!$1:$1048576,MATCH(DATE(O$2,1,1),Emissions!$A$1:$LI$1),FALSE)</f>
        <v>6.7952174999999995E-5</v>
      </c>
      <c r="P1246" s="359">
        <f>+VLOOKUP($E1246,Emissions!$1:$1048576,MATCH(DATE(P$2,1,1),Emissions!$A$1:$LI$1),FALSE)</f>
        <v>6.8097179499999996E-5</v>
      </c>
      <c r="Q1246" s="359">
        <f>+VLOOKUP($E1246,Emissions!$1:$1048576,MATCH(DATE(Q$2,1,1),Emissions!$A$1:$LI$1),FALSE)</f>
        <v>6.8232313800000002E-5</v>
      </c>
      <c r="R1246" s="359">
        <f>+VLOOKUP($E1246,Emissions!$1:$1048576,MATCH(DATE(R$2,1,1),Emissions!$A$1:$LI$1),FALSE)</f>
        <v>6.8375134600000005E-5</v>
      </c>
      <c r="S1246" s="359">
        <f>+VLOOKUP($E1246,Emissions!$1:$1048576,MATCH(DATE(S$2,1,1),Emissions!$A$1:$LI$1),FALSE)</f>
        <v>6.85272612E-5</v>
      </c>
      <c r="T1246" s="359">
        <f>+VLOOKUP($E1246,Emissions!$1:$1048576,MATCH(DATE(T$2,1,1),Emissions!$A$1:$LI$1),FALSE)</f>
        <v>6.8688461899999996E-5</v>
      </c>
      <c r="U1246" s="359">
        <f>+VLOOKUP($E1246,Emissions!$1:$1048576,MATCH(DATE(U$2,1,1),Emissions!$A$1:$LI$1),FALSE)</f>
        <v>6.88580562E-5</v>
      </c>
      <c r="V1246" s="359">
        <f>+VLOOKUP($E1246,Emissions!$1:$1048576,MATCH(DATE(V$2,1,1),Emissions!$A$1:$LI$1),FALSE)</f>
        <v>6.9035404800000004E-5</v>
      </c>
      <c r="W1246" s="359">
        <f>+VLOOKUP($E1246,Emissions!$1:$1048576,MATCH(DATE(W$2,1,1),Emissions!$A$1:$LI$1),FALSE)</f>
        <v>6.9220050500000006E-5</v>
      </c>
      <c r="X1246" s="359">
        <f>+VLOOKUP($E1246,Emissions!$1:$1048576,MATCH(DATE(X$2,1,1),Emissions!$A$1:$LI$1),FALSE)</f>
        <v>6.9411727600000002E-5</v>
      </c>
      <c r="Y1246" s="359">
        <f>+VLOOKUP($E1246,Emissions!$1:$1048576,MATCH(DATE(Y$2,1,1),Emissions!$A$1:$LI$1),FALSE)</f>
        <v>6.9610326399999997E-5</v>
      </c>
      <c r="Z1246" s="359">
        <f>+VLOOKUP($E1246,Emissions!$1:$1048576,MATCH(DATE(Z$2,1,1),Emissions!$A$1:$LI$1),FALSE)</f>
        <v>6.9781048300000001E-5</v>
      </c>
      <c r="AA1246" s="359">
        <f>+VLOOKUP($E1246,Emissions!$1:$1048576,MATCH(DATE(AA$2,1,1),Emissions!$A$1:$LI$1),FALSE)</f>
        <v>6.9981807700000002E-5</v>
      </c>
      <c r="AB1246" s="359">
        <f>+VLOOKUP($E1246,Emissions!$1:$1048576,MATCH(DATE(AB$2,1,1),Emissions!$A$1:$LI$1),FALSE)</f>
        <v>7.0196209500000007E-5</v>
      </c>
      <c r="AC1246" s="359">
        <f>+VLOOKUP($E1246,Emissions!$1:$1048576,MATCH(DATE(AC$2,1,1),Emissions!$A$1:$LI$1),FALSE)</f>
        <v>7.0420763500000005E-5</v>
      </c>
      <c r="AD1246" s="359">
        <f>+VLOOKUP($E1246,Emissions!$1:$1048576,MATCH(DATE(AD$2,1,1),Emissions!$A$1:$LI$1),FALSE)</f>
        <v>7.0654077499999993E-5</v>
      </c>
      <c r="AE1246" s="359">
        <f>+VLOOKUP($E1246,Emissions!$1:$1048576,MATCH(DATE(AE$2,1,1),Emissions!$A$1:$LI$1),FALSE)</f>
        <v>7.0798042500000002E-5</v>
      </c>
      <c r="AF1246" s="359">
        <f>+VLOOKUP($E1246,Emissions!$1:$1048576,MATCH(DATE(AF$2,1,1),Emissions!$A$1:$LI$1),FALSE)</f>
        <v>7.0968843599999998E-5</v>
      </c>
      <c r="AG1246" s="359">
        <f>+VLOOKUP($E1246,Emissions!$1:$1048576,MATCH(DATE(AG$2,1,1),Emissions!$A$1:$LI$1),FALSE)</f>
        <v>7.1149881200000006E-5</v>
      </c>
      <c r="AH1246" s="359">
        <f>+VLOOKUP($E1246,Emissions!$1:$1048576,MATCH(DATE(AH$2,1,1),Emissions!$A$1:$LI$1),FALSE)</f>
        <v>7.1339535500000004E-5</v>
      </c>
      <c r="AI1246" s="359">
        <f>+VLOOKUP($E1246,Emissions!$1:$1048576,MATCH(DATE(AI$2,1,1),Emissions!$A$1:$LI$1),FALSE)</f>
        <v>7.1537321599999997E-5</v>
      </c>
      <c r="AJ1246" s="359">
        <f>+VLOOKUP($E1246,Emissions!$1:$1048576,MATCH(DATE(AJ$2,1,1),Emissions!$A$1:$LI$1),FALSE)</f>
        <v>7.1743154000000002E-5</v>
      </c>
      <c r="AK1246" s="359">
        <f>+VLOOKUP($E1246,Emissions!$1:$1048576,MATCH(DATE(AK$2,1,1),Emissions!$A$1:$LI$1),FALSE)</f>
        <v>7.1957051900000006E-5</v>
      </c>
      <c r="AL1246" s="359">
        <f>+VLOOKUP($E1246,Emissions!$1:$1048576,MATCH(DATE(AL$2,1,1),Emissions!$A$1:$LI$1),FALSE)</f>
        <v>7.2179027399999995E-5</v>
      </c>
      <c r="AM1246" s="359">
        <f>+VLOOKUP($E1246,Emissions!$1:$1048576,MATCH(DATE(AM$2,1,1),Emissions!$A$1:$LI$1),FALSE)</f>
        <v>7.24090512E-5</v>
      </c>
      <c r="AN1246" s="359">
        <f>+VLOOKUP($E1246,Emissions!$1:$1048576,MATCH(DATE(AN$2,1,1),Emissions!$A$1:$LI$1),FALSE)</f>
        <v>7.2647053800000002E-5</v>
      </c>
      <c r="AO1246" s="359">
        <f>+VLOOKUP($E1246,Emissions!$1:$1048576,MATCH(DATE(AO$2,1,1),Emissions!$A$1:$LI$1),FALSE)</f>
        <v>7.2892940000000004E-5</v>
      </c>
      <c r="AP1246" s="359">
        <f>+VLOOKUP($E1246,Emissions!$1:$1048576,MATCH(DATE(AP$2,1,1),Emissions!$A$1:$LI$1),FALSE)</f>
        <v>7.31244313E-5</v>
      </c>
      <c r="AQ1246" s="359">
        <f>+VLOOKUP($E1246,Emissions!$1:$1048576,MATCH(DATE(AQ$2,1,1),Emissions!$A$1:$LI$1),FALSE)</f>
        <v>7.3356188000000001E-5</v>
      </c>
      <c r="AR1246" s="359">
        <f>+VLOOKUP($E1246,Emissions!$1:$1048576,MATCH(DATE(AR$2,1,1),Emissions!$A$1:$LI$1),FALSE)</f>
        <v>7.3592070199999997E-5</v>
      </c>
      <c r="AS1246" s="359">
        <f>+VLOOKUP($E1246,Emissions!$1:$1048576,MATCH(DATE(AS$2,1,1),Emissions!$A$1:$LI$1),FALSE)</f>
        <v>7.3833783799999997E-5</v>
      </c>
      <c r="AT1246" s="359">
        <f>+VLOOKUP($E1246,Emissions!$1:$1048576,MATCH(DATE(AT$2,1,1),Emissions!$A$1:$LI$1),FALSE)</f>
        <v>7.4082156300000001E-5</v>
      </c>
      <c r="AU1246" s="359">
        <f>+VLOOKUP($E1246,Emissions!$1:$1048576,MATCH(DATE(AU$2,1,1),Emissions!$A$1:$LI$1),FALSE)</f>
        <v>7.4337642999999995E-5</v>
      </c>
      <c r="AV1246" s="359">
        <f>+VLOOKUP($E1246,Emissions!$1:$1048576,MATCH(DATE(AV$2,1,1),Emissions!$A$1:$LI$1),FALSE)</f>
        <v>7.4600517099999996E-5</v>
      </c>
      <c r="AW1246" s="359">
        <f>+VLOOKUP($E1246,Emissions!$1:$1048576,MATCH(DATE(AW$2,1,1),Emissions!$A$1:$LI$1),FALSE)</f>
        <v>7.4870893300000004E-5</v>
      </c>
      <c r="AX1246" s="359">
        <f>+VLOOKUP($E1246,Emissions!$1:$1048576,MATCH(DATE(AX$2,1,1),Emissions!$A$1:$LI$1),FALSE)</f>
        <v>7.5148629E-5</v>
      </c>
      <c r="AY1246" s="359">
        <f>+VLOOKUP($E1246,Emissions!$1:$1048576,MATCH(DATE(AY$2,1,1),Emissions!$A$1:$LI$1),FALSE)</f>
        <v>7.5432894400000004E-5</v>
      </c>
      <c r="AZ1246" s="359">
        <f>+VLOOKUP($E1246,Emissions!$1:$1048576,MATCH(DATE(AZ$2,1,1),Emissions!$A$1:$LI$1),FALSE)</f>
        <v>7.5721541599999998E-5</v>
      </c>
      <c r="BA1246" s="359">
        <f>+VLOOKUP($E1246,Emissions!$1:$1048576,MATCH(DATE(BA$2,1,1),Emissions!$A$1:$LI$1),FALSE)</f>
        <v>7.6012285699999997E-5</v>
      </c>
      <c r="BB1246" s="359">
        <f>+VLOOKUP($E1246,Emissions!$1:$1048576,MATCH(DATE(BB$2,1,1),Emissions!$A$1:$LI$1),FALSE)</f>
        <v>7.6305866000000004E-5</v>
      </c>
      <c r="BC1246" s="359">
        <f>+VLOOKUP($E1246,Emissions!$1:$1048576,MATCH(DATE(BC$2,1,1),Emissions!$A$1:$LI$1),FALSE)</f>
        <v>7.6604535800000003E-5</v>
      </c>
      <c r="BD1246" s="359">
        <f>+VLOOKUP($E1246,Emissions!$1:$1048576,MATCH(DATE(BD$2,1,1),Emissions!$A$1:$LI$1),FALSE)</f>
        <v>7.6910360000000005E-5</v>
      </c>
      <c r="BE1246" s="359">
        <f>+VLOOKUP($E1246,Emissions!$1:$1048576,MATCH(DATE(BE$2,1,1),Emissions!$A$1:$LI$1),FALSE)</f>
        <v>7.9663906299999999E-5</v>
      </c>
      <c r="BF1246" s="359">
        <f>+VLOOKUP($E1246,Emissions!$1:$1048576,MATCH(DATE(BF$2,1,1),Emissions!$A$1:$LI$1),FALSE)</f>
        <v>8.0191746200000002E-5</v>
      </c>
      <c r="BG1246" s="359">
        <f>+VLOOKUP($E1246,Emissions!$1:$1048576,MATCH(DATE(BG$2,1,1),Emissions!$A$1:$LI$1),FALSE)</f>
        <v>8.0730502599999997E-5</v>
      </c>
      <c r="BH1246" s="359">
        <f>+VLOOKUP($E1246,Emissions!$1:$1048576,MATCH(DATE(BH$2,1,1),Emissions!$A$1:$LI$1),FALSE)</f>
        <v>8.1280572400000006E-5</v>
      </c>
      <c r="BI1246" s="359">
        <f>+VLOOKUP($E1246,Emissions!$1:$1048576,MATCH(DATE(BI$2,1,1),Emissions!$A$1:$LI$1),FALSE)</f>
        <v>8.1842209700000006E-5</v>
      </c>
    </row>
    <row r="1247" spans="1:61" s="92" customFormat="1" ht="15" customHeight="1" x14ac:dyDescent="0.35">
      <c r="A1247" s="409"/>
      <c r="B1247" s="169"/>
      <c r="C1247" s="137" t="s">
        <v>3333</v>
      </c>
      <c r="D1247" s="147"/>
      <c r="E1247" s="136" t="s">
        <v>3672</v>
      </c>
      <c r="F1247" s="325">
        <f>+VLOOKUP($E1247,Emissions!$1:$1048576,MATCH(DATE(F$2,1,1),Emissions!$A$1:$LI$1),FALSE)</f>
        <v>6.0789528690000001</v>
      </c>
      <c r="G1247" s="325">
        <f>+VLOOKUP($E1247,Emissions!$1:$1048576,MATCH(DATE(G$2,1,1),Emissions!$A$1:$LI$1),FALSE)</f>
        <v>6.1530715650000003</v>
      </c>
      <c r="H1247" s="325">
        <f>+VLOOKUP($E1247,Emissions!$1:$1048576,MATCH(DATE(H$2,1,1),Emissions!$A$1:$LI$1),FALSE)</f>
        <v>6.2368672869999999</v>
      </c>
      <c r="I1247" s="325">
        <f>+VLOOKUP($E1247,Emissions!$1:$1048576,MATCH(DATE(I$2,1,1),Emissions!$A$1:$LI$1),FALSE)</f>
        <v>6.3274380600000004</v>
      </c>
      <c r="J1247" s="325">
        <f>+VLOOKUP($E1247,Emissions!$1:$1048576,MATCH(DATE(J$2,1,1),Emissions!$A$1:$LI$1),FALSE)</f>
        <v>6.4238794459999999</v>
      </c>
      <c r="K1247" s="325">
        <f>+VLOOKUP($E1247,Emissions!$1:$1048576,MATCH(DATE(K$2,1,1),Emissions!$A$1:$LI$1),FALSE)</f>
        <v>6.525272771</v>
      </c>
      <c r="L1247" s="325">
        <f>+VLOOKUP($E1247,Emissions!$1:$1048576,MATCH(DATE(L$2,1,1),Emissions!$A$1:$LI$1),FALSE)</f>
        <v>6.626389412</v>
      </c>
      <c r="M1247" s="325">
        <f>+VLOOKUP($E1247,Emissions!$1:$1048576,MATCH(DATE(M$2,1,1),Emissions!$A$1:$LI$1),FALSE)</f>
        <v>6.7297523640000003</v>
      </c>
      <c r="N1247" s="325">
        <f>+VLOOKUP($E1247,Emissions!$1:$1048576,MATCH(DATE(N$2,1,1),Emissions!$A$1:$LI$1),FALSE)</f>
        <v>6.8352214499999997</v>
      </c>
      <c r="O1247" s="325">
        <f>+VLOOKUP($E1247,Emissions!$1:$1048576,MATCH(DATE(O$2,1,1),Emissions!$A$1:$LI$1),FALSE)</f>
        <v>6.9426167919999999</v>
      </c>
      <c r="P1247" s="325">
        <f>+VLOOKUP($E1247,Emissions!$1:$1048576,MATCH(DATE(P$2,1,1),Emissions!$A$1:$LI$1),FALSE)</f>
        <v>7.0595621099999999</v>
      </c>
      <c r="Q1247" s="325">
        <f>+VLOOKUP($E1247,Emissions!$1:$1048576,MATCH(DATE(Q$2,1,1),Emissions!$A$1:$LI$1),FALSE)</f>
        <v>7.1725581160000003</v>
      </c>
      <c r="R1247" s="325">
        <f>+VLOOKUP($E1247,Emissions!$1:$1048576,MATCH(DATE(R$2,1,1),Emissions!$A$1:$LI$1),FALSE)</f>
        <v>7.286432499</v>
      </c>
      <c r="S1247" s="325">
        <f>+VLOOKUP($E1247,Emissions!$1:$1048576,MATCH(DATE(S$2,1,1),Emissions!$A$1:$LI$1),FALSE)</f>
        <v>7.4013257210000001</v>
      </c>
      <c r="T1247" s="325">
        <f>+VLOOKUP($E1247,Emissions!$1:$1048576,MATCH(DATE(T$2,1,1),Emissions!$A$1:$LI$1),FALSE)</f>
        <v>7.5172801939999996</v>
      </c>
      <c r="U1247" s="325">
        <f>+VLOOKUP($E1247,Emissions!$1:$1048576,MATCH(DATE(U$2,1,1),Emissions!$A$1:$LI$1),FALSE)</f>
        <v>7.6343526009999998</v>
      </c>
      <c r="V1247" s="325">
        <f>+VLOOKUP($E1247,Emissions!$1:$1048576,MATCH(DATE(V$2,1,1),Emissions!$A$1:$LI$1),FALSE)</f>
        <v>7.7526277690000001</v>
      </c>
      <c r="W1247" s="325">
        <f>+VLOOKUP($E1247,Emissions!$1:$1048576,MATCH(DATE(W$2,1,1),Emissions!$A$1:$LI$1),FALSE)</f>
        <v>7.8722116980000001</v>
      </c>
      <c r="X1247" s="325">
        <f>+VLOOKUP($E1247,Emissions!$1:$1048576,MATCH(DATE(X$2,1,1),Emissions!$A$1:$LI$1),FALSE)</f>
        <v>7.9932214400000001</v>
      </c>
      <c r="Y1247" s="325">
        <f>+VLOOKUP($E1247,Emissions!$1:$1048576,MATCH(DATE(Y$2,1,1),Emissions!$A$1:$LI$1),FALSE)</f>
        <v>8.1157765410000007</v>
      </c>
      <c r="Z1247" s="325">
        <f>+VLOOKUP($E1247,Emissions!$1:$1048576,MATCH(DATE(Z$2,1,1),Emissions!$A$1:$LI$1),FALSE)</f>
        <v>8.2342134680000001</v>
      </c>
      <c r="AA1247" s="325">
        <f>+VLOOKUP($E1247,Emissions!$1:$1048576,MATCH(DATE(AA$2,1,1),Emissions!$A$1:$LI$1),FALSE)</f>
        <v>8.3585525060000005</v>
      </c>
      <c r="AB1247" s="325">
        <f>+VLOOKUP($E1247,Emissions!$1:$1048576,MATCH(DATE(AB$2,1,1),Emissions!$A$1:$LI$1),FALSE)</f>
        <v>8.485250336</v>
      </c>
      <c r="AC1247" s="325">
        <f>+VLOOKUP($E1247,Emissions!$1:$1048576,MATCH(DATE(AC$2,1,1),Emissions!$A$1:$LI$1),FALSE)</f>
        <v>8.6142447509999993</v>
      </c>
      <c r="AD1247" s="325">
        <f>+VLOOKUP($E1247,Emissions!$1:$1048576,MATCH(DATE(AD$2,1,1),Emissions!$A$1:$LI$1),FALSE)</f>
        <v>8.7455571079999999</v>
      </c>
      <c r="AE1247" s="325">
        <f>+VLOOKUP($E1247,Emissions!$1:$1048576,MATCH(DATE(AE$2,1,1),Emissions!$A$1:$LI$1),FALSE)</f>
        <v>8.8625071769999995</v>
      </c>
      <c r="AF1247" s="325">
        <f>+VLOOKUP($E1247,Emissions!$1:$1048576,MATCH(DATE(AF$2,1,1),Emissions!$A$1:$LI$1),FALSE)</f>
        <v>8.9857995150000001</v>
      </c>
      <c r="AG1247" s="325">
        <f>+VLOOKUP($E1247,Emissions!$1:$1048576,MATCH(DATE(AG$2,1,1),Emissions!$A$1:$LI$1),FALSE)</f>
        <v>9.1104863589999994</v>
      </c>
      <c r="AH1247" s="325">
        <f>+VLOOKUP($E1247,Emissions!$1:$1048576,MATCH(DATE(AH$2,1,1),Emissions!$A$1:$LI$1),FALSE)</f>
        <v>9.2367696170000002</v>
      </c>
      <c r="AI1247" s="325">
        <f>+VLOOKUP($E1247,Emissions!$1:$1048576,MATCH(DATE(AI$2,1,1),Emissions!$A$1:$LI$1),FALSE)</f>
        <v>9.3649152989999997</v>
      </c>
      <c r="AJ1247" s="325">
        <f>+VLOOKUP($E1247,Emissions!$1:$1048576,MATCH(DATE(AJ$2,1,1),Emissions!$A$1:$LI$1),FALSE)</f>
        <v>9.4951413460000005</v>
      </c>
      <c r="AK1247" s="325">
        <f>+VLOOKUP($E1247,Emissions!$1:$1048576,MATCH(DATE(AK$2,1,1),Emissions!$A$1:$LI$1),FALSE)</f>
        <v>9.6275985879999997</v>
      </c>
      <c r="AL1247" s="325">
        <f>+VLOOKUP($E1247,Emissions!$1:$1048576,MATCH(DATE(AL$2,1,1),Emissions!$A$1:$LI$1),FALSE)</f>
        <v>9.7623759710000009</v>
      </c>
      <c r="AM1247" s="325">
        <f>+VLOOKUP($E1247,Emissions!$1:$1048576,MATCH(DATE(AM$2,1,1),Emissions!$A$1:$LI$1),FALSE)</f>
        <v>9.8995131759999992</v>
      </c>
      <c r="AN1247" s="325">
        <f>+VLOOKUP($E1247,Emissions!$1:$1048576,MATCH(DATE(AN$2,1,1),Emissions!$A$1:$LI$1),FALSE)</f>
        <v>10.039014740000001</v>
      </c>
      <c r="AO1247" s="325">
        <f>+VLOOKUP($E1247,Emissions!$1:$1048576,MATCH(DATE(AO$2,1,1),Emissions!$A$1:$LI$1),FALSE)</f>
        <v>10.180862960000001</v>
      </c>
      <c r="AP1247" s="325">
        <f>+VLOOKUP($E1247,Emissions!$1:$1048576,MATCH(DATE(AP$2,1,1),Emissions!$A$1:$LI$1),FALSE)</f>
        <v>10.32096849</v>
      </c>
      <c r="AQ1247" s="325">
        <f>+VLOOKUP($E1247,Emissions!$1:$1048576,MATCH(DATE(AQ$2,1,1),Emissions!$A$1:$LI$1),FALSE)</f>
        <v>10.46214724</v>
      </c>
      <c r="AR1247" s="325">
        <f>+VLOOKUP($E1247,Emissions!$1:$1048576,MATCH(DATE(AR$2,1,1),Emissions!$A$1:$LI$1),FALSE)</f>
        <v>10.60469591</v>
      </c>
      <c r="AS1247" s="325">
        <f>+VLOOKUP($E1247,Emissions!$1:$1048576,MATCH(DATE(AS$2,1,1),Emissions!$A$1:$LI$1),FALSE)</f>
        <v>10.74881175</v>
      </c>
      <c r="AT1247" s="325">
        <f>+VLOOKUP($E1247,Emissions!$1:$1048576,MATCH(DATE(AT$2,1,1),Emissions!$A$1:$LI$1),FALSE)</f>
        <v>10.894657199999999</v>
      </c>
      <c r="AU1247" s="325">
        <f>+VLOOKUP($E1247,Emissions!$1:$1048576,MATCH(DATE(AU$2,1,1),Emissions!$A$1:$LI$1),FALSE)</f>
        <v>11.042367199999999</v>
      </c>
      <c r="AV1247" s="325">
        <f>+VLOOKUP($E1247,Emissions!$1:$1048576,MATCH(DATE(AV$2,1,1),Emissions!$A$1:$LI$1),FALSE)</f>
        <v>11.19204815</v>
      </c>
      <c r="AW1247" s="325">
        <f>+VLOOKUP($E1247,Emissions!$1:$1048576,MATCH(DATE(AW$2,1,1),Emissions!$A$1:$LI$1),FALSE)</f>
        <v>11.343778520000001</v>
      </c>
      <c r="AX1247" s="325">
        <f>+VLOOKUP($E1247,Emissions!$1:$1048576,MATCH(DATE(AX$2,1,1),Emissions!$A$1:$LI$1),FALSE)</f>
        <v>11.497612180000001</v>
      </c>
      <c r="AY1247" s="325">
        <f>+VLOOKUP($E1247,Emissions!$1:$1048576,MATCH(DATE(AY$2,1,1),Emissions!$A$1:$LI$1),FALSE)</f>
        <v>11.653584029999999</v>
      </c>
      <c r="AZ1247" s="325">
        <f>+VLOOKUP($E1247,Emissions!$1:$1048576,MATCH(DATE(AZ$2,1,1),Emissions!$A$1:$LI$1),FALSE)</f>
        <v>11.812088080000001</v>
      </c>
      <c r="BA1247" s="325">
        <f>+VLOOKUP($E1247,Emissions!$1:$1048576,MATCH(DATE(BA$2,1,1),Emissions!$A$1:$LI$1),FALSE)</f>
        <v>11.97288408</v>
      </c>
      <c r="BB1247" s="325">
        <f>+VLOOKUP($E1247,Emissions!$1:$1048576,MATCH(DATE(BB$2,1,1),Emissions!$A$1:$LI$1),FALSE)</f>
        <v>12.13595542</v>
      </c>
      <c r="BC1247" s="325">
        <f>+VLOOKUP($E1247,Emissions!$1:$1048576,MATCH(DATE(BC$2,1,1),Emissions!$A$1:$LI$1),FALSE)</f>
        <v>12.301278119999999</v>
      </c>
      <c r="BD1247" s="325">
        <f>+VLOOKUP($E1247,Emissions!$1:$1048576,MATCH(DATE(BD$2,1,1),Emissions!$A$1:$LI$1),FALSE)</f>
        <v>12.46883334</v>
      </c>
      <c r="BE1247" s="325">
        <f>+VLOOKUP($E1247,Emissions!$1:$1048576,MATCH(DATE(BE$2,1,1),Emissions!$A$1:$LI$1),FALSE)</f>
        <v>13.66829396</v>
      </c>
      <c r="BF1247" s="325">
        <f>+VLOOKUP($E1247,Emissions!$1:$1048576,MATCH(DATE(BF$2,1,1),Emissions!$A$1:$LI$1),FALSE)</f>
        <v>13.90068731</v>
      </c>
      <c r="BG1247" s="325">
        <f>+VLOOKUP($E1247,Emissions!$1:$1048576,MATCH(DATE(BG$2,1,1),Emissions!$A$1:$LI$1),FALSE)</f>
        <v>14.137035600000001</v>
      </c>
      <c r="BH1247" s="325">
        <f>+VLOOKUP($E1247,Emissions!$1:$1048576,MATCH(DATE(BH$2,1,1),Emissions!$A$1:$LI$1),FALSE)</f>
        <v>14.37740994</v>
      </c>
      <c r="BI1247" s="325">
        <f>+VLOOKUP($E1247,Emissions!$1:$1048576,MATCH(DATE(BI$2,1,1),Emissions!$A$1:$LI$1),FALSE)</f>
        <v>14.621883589999999</v>
      </c>
    </row>
    <row r="1248" spans="1:61" ht="15" customHeight="1" x14ac:dyDescent="0.35">
      <c r="A1248" s="409"/>
      <c r="B1248" s="169"/>
      <c r="C1248" s="138" t="s">
        <v>726</v>
      </c>
      <c r="D1248" s="114"/>
      <c r="E1248" s="50" t="s">
        <v>3673</v>
      </c>
      <c r="F1248" s="359">
        <f>+VLOOKUP($E1248,Emissions!$1:$1048576,MATCH(DATE(F$2,1,1),Emissions!$A$1:$LI$1),FALSE)</f>
        <v>2.47194921</v>
      </c>
      <c r="G1248" s="359">
        <f>+VLOOKUP($E1248,Emissions!$1:$1048576,MATCH(DATE(G$2,1,1),Emissions!$A$1:$LI$1),FALSE)</f>
        <v>2.4978667890000001</v>
      </c>
      <c r="H1248" s="359">
        <f>+VLOOKUP($E1248,Emissions!$1:$1048576,MATCH(DATE(H$2,1,1),Emissions!$A$1:$LI$1),FALSE)</f>
        <v>2.5272333800000002</v>
      </c>
      <c r="I1248" s="359">
        <f>+VLOOKUP($E1248,Emissions!$1:$1048576,MATCH(DATE(I$2,1,1),Emissions!$A$1:$LI$1),FALSE)</f>
        <v>2.560279156</v>
      </c>
      <c r="J1248" s="359">
        <f>+VLOOKUP($E1248,Emissions!$1:$1048576,MATCH(DATE(J$2,1,1),Emissions!$A$1:$LI$1),FALSE)</f>
        <v>2.596843142</v>
      </c>
      <c r="K1248" s="359">
        <f>+VLOOKUP($E1248,Emissions!$1:$1048576,MATCH(DATE(K$2,1,1),Emissions!$A$1:$LI$1),FALSE)</f>
        <v>2.6364608010000001</v>
      </c>
      <c r="L1248" s="359">
        <f>+VLOOKUP($E1248,Emissions!$1:$1048576,MATCH(DATE(L$2,1,1),Emissions!$A$1:$LI$1),FALSE)</f>
        <v>2.6771233919999999</v>
      </c>
      <c r="M1248" s="359">
        <f>+VLOOKUP($E1248,Emissions!$1:$1048576,MATCH(DATE(M$2,1,1),Emissions!$A$1:$LI$1),FALSE)</f>
        <v>2.7191887210000001</v>
      </c>
      <c r="N1248" s="359">
        <f>+VLOOKUP($E1248,Emissions!$1:$1048576,MATCH(DATE(N$2,1,1),Emissions!$A$1:$LI$1),FALSE)</f>
        <v>2.762487181</v>
      </c>
      <c r="O1248" s="359">
        <f>+VLOOKUP($E1248,Emissions!$1:$1048576,MATCH(DATE(O$2,1,1),Emissions!$A$1:$LI$1),FALSE)</f>
        <v>2.8068651519999999</v>
      </c>
      <c r="P1248" s="359">
        <f>+VLOOKUP($E1248,Emissions!$1:$1048576,MATCH(DATE(P$2,1,1),Emissions!$A$1:$LI$1),FALSE)</f>
        <v>2.8548658819999999</v>
      </c>
      <c r="Q1248" s="359">
        <f>+VLOOKUP($E1248,Emissions!$1:$1048576,MATCH(DATE(Q$2,1,1),Emissions!$A$1:$LI$1),FALSE)</f>
        <v>2.902337454</v>
      </c>
      <c r="R1248" s="359">
        <f>+VLOOKUP($E1248,Emissions!$1:$1048576,MATCH(DATE(R$2,1,1),Emissions!$A$1:$LI$1),FALSE)</f>
        <v>2.950240424</v>
      </c>
      <c r="S1248" s="359">
        <f>+VLOOKUP($E1248,Emissions!$1:$1048576,MATCH(DATE(S$2,1,1),Emissions!$A$1:$LI$1),FALSE)</f>
        <v>2.9985635830000001</v>
      </c>
      <c r="T1248" s="359">
        <f>+VLOOKUP($E1248,Emissions!$1:$1048576,MATCH(DATE(T$2,1,1),Emissions!$A$1:$LI$1),FALSE)</f>
        <v>3.0472804930000001</v>
      </c>
      <c r="U1248" s="359">
        <f>+VLOOKUP($E1248,Emissions!$1:$1048576,MATCH(DATE(U$2,1,1),Emissions!$A$1:$LI$1),FALSE)</f>
        <v>3.0963842499999998</v>
      </c>
      <c r="V1248" s="359">
        <f>+VLOOKUP($E1248,Emissions!$1:$1048576,MATCH(DATE(V$2,1,1),Emissions!$A$1:$LI$1),FALSE)</f>
        <v>3.1458877900000002</v>
      </c>
      <c r="W1248" s="359">
        <f>+VLOOKUP($E1248,Emissions!$1:$1048576,MATCH(DATE(W$2,1,1),Emissions!$A$1:$LI$1),FALSE)</f>
        <v>3.1958176649999999</v>
      </c>
      <c r="X1248" s="359">
        <f>+VLOOKUP($E1248,Emissions!$1:$1048576,MATCH(DATE(X$2,1,1),Emissions!$A$1:$LI$1),FALSE)</f>
        <v>3.2462079899999998</v>
      </c>
      <c r="Y1248" s="359">
        <f>+VLOOKUP($E1248,Emissions!$1:$1048576,MATCH(DATE(Y$2,1,1),Emissions!$A$1:$LI$1),FALSE)</f>
        <v>3.297096045</v>
      </c>
      <c r="Z1248" s="359">
        <f>+VLOOKUP($E1248,Emissions!$1:$1048576,MATCH(DATE(Z$2,1,1),Emissions!$A$1:$LI$1),FALSE)</f>
        <v>3.3465296370000002</v>
      </c>
      <c r="AA1248" s="359">
        <f>+VLOOKUP($E1248,Emissions!$1:$1048576,MATCH(DATE(AA$2,1,1),Emissions!$A$1:$LI$1),FALSE)</f>
        <v>3.3975503969999998</v>
      </c>
      <c r="AB1248" s="359">
        <f>+VLOOKUP($E1248,Emissions!$1:$1048576,MATCH(DATE(AB$2,1,1),Emissions!$A$1:$LI$1),FALSE)</f>
        <v>3.4494199239999999</v>
      </c>
      <c r="AC1248" s="359">
        <f>+VLOOKUP($E1248,Emissions!$1:$1048576,MATCH(DATE(AC$2,1,1),Emissions!$A$1:$LI$1),FALSE)</f>
        <v>3.5021264310000002</v>
      </c>
      <c r="AD1248" s="359">
        <f>+VLOOKUP($E1248,Emissions!$1:$1048576,MATCH(DATE(AD$2,1,1),Emissions!$A$1:$LI$1),FALSE)</f>
        <v>3.5556780039999998</v>
      </c>
      <c r="AE1248" s="359">
        <f>+VLOOKUP($E1248,Emissions!$1:$1048576,MATCH(DATE(AE$2,1,1),Emissions!$A$1:$LI$1),FALSE)</f>
        <v>3.6043223950000001</v>
      </c>
      <c r="AF1248" s="359">
        <f>+VLOOKUP($E1248,Emissions!$1:$1048576,MATCH(DATE(AF$2,1,1),Emissions!$A$1:$LI$1),FALSE)</f>
        <v>3.6540110220000002</v>
      </c>
      <c r="AG1248" s="359">
        <f>+VLOOKUP($E1248,Emissions!$1:$1048576,MATCH(DATE(AG$2,1,1),Emissions!$A$1:$LI$1),FALSE)</f>
        <v>3.7038672689999999</v>
      </c>
      <c r="AH1248" s="359">
        <f>+VLOOKUP($E1248,Emissions!$1:$1048576,MATCH(DATE(AH$2,1,1),Emissions!$A$1:$LI$1),FALSE)</f>
        <v>3.7540741350000002</v>
      </c>
      <c r="AI1248" s="359">
        <f>+VLOOKUP($E1248,Emissions!$1:$1048576,MATCH(DATE(AI$2,1,1),Emissions!$A$1:$LI$1),FALSE)</f>
        <v>3.8048199450000002</v>
      </c>
      <c r="AJ1248" s="359">
        <f>+VLOOKUP($E1248,Emissions!$1:$1048576,MATCH(DATE(AJ$2,1,1),Emissions!$A$1:$LI$1),FALSE)</f>
        <v>3.856255741</v>
      </c>
      <c r="AK1248" s="359">
        <f>+VLOOKUP($E1248,Emissions!$1:$1048576,MATCH(DATE(AK$2,1,1),Emissions!$A$1:$LI$1),FALSE)</f>
        <v>3.908489806</v>
      </c>
      <c r="AL1248" s="359">
        <f>+VLOOKUP($E1248,Emissions!$1:$1048576,MATCH(DATE(AL$2,1,1),Emissions!$A$1:$LI$1),FALSE)</f>
        <v>3.9615930430000001</v>
      </c>
      <c r="AM1248" s="359">
        <f>+VLOOKUP($E1248,Emissions!$1:$1048576,MATCH(DATE(AM$2,1,1),Emissions!$A$1:$LI$1),FALSE)</f>
        <v>4.0156074139999998</v>
      </c>
      <c r="AN1248" s="359">
        <f>+VLOOKUP($E1248,Emissions!$1:$1048576,MATCH(DATE(AN$2,1,1),Emissions!$A$1:$LI$1),FALSE)</f>
        <v>4.0705544519999997</v>
      </c>
      <c r="AO1248" s="359">
        <f>+VLOOKUP($E1248,Emissions!$1:$1048576,MATCH(DATE(AO$2,1,1),Emissions!$A$1:$LI$1),FALSE)</f>
        <v>4.1264426079999996</v>
      </c>
      <c r="AP1248" s="359">
        <f>+VLOOKUP($E1248,Emissions!$1:$1048576,MATCH(DATE(AP$2,1,1),Emissions!$A$1:$LI$1),FALSE)</f>
        <v>4.1818766270000003</v>
      </c>
      <c r="AQ1248" s="359">
        <f>+VLOOKUP($E1248,Emissions!$1:$1048576,MATCH(DATE(AQ$2,1,1),Emissions!$A$1:$LI$1),FALSE)</f>
        <v>4.23755112</v>
      </c>
      <c r="AR1248" s="359">
        <f>+VLOOKUP($E1248,Emissions!$1:$1048576,MATCH(DATE(AR$2,1,1),Emissions!$A$1:$LI$1),FALSE)</f>
        <v>4.2936257700000002</v>
      </c>
      <c r="AS1248" s="359">
        <f>+VLOOKUP($E1248,Emissions!$1:$1048576,MATCH(DATE(AS$2,1,1),Emissions!$A$1:$LI$1),FALSE)</f>
        <v>4.3502303939999996</v>
      </c>
      <c r="AT1248" s="359">
        <f>+VLOOKUP($E1248,Emissions!$1:$1048576,MATCH(DATE(AT$2,1,1),Emissions!$A$1:$LI$1),FALSE)</f>
        <v>4.4074800969999997</v>
      </c>
      <c r="AU1248" s="359">
        <f>+VLOOKUP($E1248,Emissions!$1:$1048576,MATCH(DATE(AU$2,1,1),Emissions!$A$1:$LI$1),FALSE)</f>
        <v>4.4654730679999997</v>
      </c>
      <c r="AV1248" s="359">
        <f>+VLOOKUP($E1248,Emissions!$1:$1048576,MATCH(DATE(AV$2,1,1),Emissions!$A$1:$LI$1),FALSE)</f>
        <v>4.5242880909999998</v>
      </c>
      <c r="AW1248" s="359">
        <f>+VLOOKUP($E1248,Emissions!$1:$1048576,MATCH(DATE(AW$2,1,1),Emissions!$A$1:$LI$1),FALSE)</f>
        <v>4.5839845769999998</v>
      </c>
      <c r="AX1248" s="359">
        <f>+VLOOKUP($E1248,Emissions!$1:$1048576,MATCH(DATE(AX$2,1,1),Emissions!$A$1:$LI$1),FALSE)</f>
        <v>4.6446048270000002</v>
      </c>
      <c r="AY1248" s="359">
        <f>+VLOOKUP($E1248,Emissions!$1:$1048576,MATCH(DATE(AY$2,1,1),Emissions!$A$1:$LI$1),FALSE)</f>
        <v>4.7061777649999996</v>
      </c>
      <c r="AZ1248" s="359">
        <f>+VLOOKUP($E1248,Emissions!$1:$1048576,MATCH(DATE(AZ$2,1,1),Emissions!$A$1:$LI$1),FALSE)</f>
        <v>4.7688514739999999</v>
      </c>
      <c r="BA1248" s="359">
        <f>+VLOOKUP($E1248,Emissions!$1:$1048576,MATCH(DATE(BA$2,1,1),Emissions!$A$1:$LI$1),FALSE)</f>
        <v>4.8325799610000004</v>
      </c>
      <c r="BB1248" s="359">
        <f>+VLOOKUP($E1248,Emissions!$1:$1048576,MATCH(DATE(BB$2,1,1),Emissions!$A$1:$LI$1),FALSE)</f>
        <v>4.8973598430000003</v>
      </c>
      <c r="BC1248" s="359">
        <f>+VLOOKUP($E1248,Emissions!$1:$1048576,MATCH(DATE(BC$2,1,1),Emissions!$A$1:$LI$1),FALSE)</f>
        <v>4.9631762239999997</v>
      </c>
      <c r="BD1248" s="359">
        <f>+VLOOKUP($E1248,Emissions!$1:$1048576,MATCH(DATE(BD$2,1,1),Emissions!$A$1:$LI$1),FALSE)</f>
        <v>5.0300150119999998</v>
      </c>
      <c r="BE1248" s="359">
        <f>+VLOOKUP($E1248,Emissions!$1:$1048576,MATCH(DATE(BE$2,1,1),Emissions!$A$1:$LI$1),FALSE)</f>
        <v>5.4965033510000003</v>
      </c>
      <c r="BF1248" s="359">
        <f>+VLOOKUP($E1248,Emissions!$1:$1048576,MATCH(DATE(BF$2,1,1),Emissions!$A$1:$LI$1),FALSE)</f>
        <v>5.5861793320000004</v>
      </c>
      <c r="BG1248" s="359">
        <f>+VLOOKUP($E1248,Emissions!$1:$1048576,MATCH(DATE(BG$2,1,1),Emissions!$A$1:$LI$1),FALSE)</f>
        <v>5.6773087880000004</v>
      </c>
      <c r="BH1248" s="359">
        <f>+VLOOKUP($E1248,Emissions!$1:$1048576,MATCH(DATE(BH$2,1,1),Emissions!$A$1:$LI$1),FALSE)</f>
        <v>5.7699284789999998</v>
      </c>
      <c r="BI1248" s="359">
        <f>+VLOOKUP($E1248,Emissions!$1:$1048576,MATCH(DATE(BI$2,1,1),Emissions!$A$1:$LI$1),FALSE)</f>
        <v>5.8640770560000002</v>
      </c>
    </row>
    <row r="1249" spans="1:61" ht="15" customHeight="1" x14ac:dyDescent="0.35">
      <c r="A1249" s="409"/>
      <c r="B1249" s="169"/>
      <c r="C1249" s="138" t="s">
        <v>727</v>
      </c>
      <c r="D1249" s="114"/>
      <c r="E1249" s="50" t="s">
        <v>3674</v>
      </c>
      <c r="F1249" s="359">
        <f>+VLOOKUP($E1249,Emissions!$1:$1048576,MATCH(DATE(F$2,1,1),Emissions!$A$1:$LI$1),FALSE)</f>
        <v>0.35514067859999998</v>
      </c>
      <c r="G1249" s="359">
        <f>+VLOOKUP($E1249,Emissions!$1:$1048576,MATCH(DATE(G$2,1,1),Emissions!$A$1:$LI$1),FALSE)</f>
        <v>0.36191669770000001</v>
      </c>
      <c r="H1249" s="359">
        <f>+VLOOKUP($E1249,Emissions!$1:$1048576,MATCH(DATE(H$2,1,1),Emissions!$A$1:$LI$1),FALSE)</f>
        <v>0.36953101379999997</v>
      </c>
      <c r="I1249" s="359">
        <f>+VLOOKUP($E1249,Emissions!$1:$1048576,MATCH(DATE(I$2,1,1),Emissions!$A$1:$LI$1),FALSE)</f>
        <v>0.37694615920000002</v>
      </c>
      <c r="J1249" s="359">
        <f>+VLOOKUP($E1249,Emissions!$1:$1048576,MATCH(DATE(J$2,1,1),Emissions!$A$1:$LI$1),FALSE)</f>
        <v>0.38395960779999999</v>
      </c>
      <c r="K1249" s="359">
        <f>+VLOOKUP($E1249,Emissions!$1:$1048576,MATCH(DATE(K$2,1,1),Emissions!$A$1:$LI$1),FALSE)</f>
        <v>0.39061338800000001</v>
      </c>
      <c r="L1249" s="359">
        <f>+VLOOKUP($E1249,Emissions!$1:$1048576,MATCH(DATE(L$2,1,1),Emissions!$A$1:$LI$1),FALSE)</f>
        <v>0.39667768050000002</v>
      </c>
      <c r="M1249" s="359">
        <f>+VLOOKUP($E1249,Emissions!$1:$1048576,MATCH(DATE(M$2,1,1),Emissions!$A$1:$LI$1),FALSE)</f>
        <v>0.4025738143</v>
      </c>
      <c r="N1249" s="359">
        <f>+VLOOKUP($E1249,Emissions!$1:$1048576,MATCH(DATE(N$2,1,1),Emissions!$A$1:$LI$1),FALSE)</f>
        <v>0.40840466780000001</v>
      </c>
      <c r="O1249" s="359">
        <f>+VLOOKUP($E1249,Emissions!$1:$1048576,MATCH(DATE(O$2,1,1),Emissions!$A$1:$LI$1),FALSE)</f>
        <v>0.41423256739999997</v>
      </c>
      <c r="P1249" s="359">
        <f>+VLOOKUP($E1249,Emissions!$1:$1048576,MATCH(DATE(P$2,1,1),Emissions!$A$1:$LI$1),FALSE)</f>
        <v>0.42069080479999998</v>
      </c>
      <c r="Q1249" s="359">
        <f>+VLOOKUP($E1249,Emissions!$1:$1048576,MATCH(DATE(Q$2,1,1),Emissions!$A$1:$LI$1),FALSE)</f>
        <v>0.42664635480000002</v>
      </c>
      <c r="R1249" s="359">
        <f>+VLOOKUP($E1249,Emissions!$1:$1048576,MATCH(DATE(R$2,1,1),Emissions!$A$1:$LI$1),FALSE)</f>
        <v>0.43262568219999997</v>
      </c>
      <c r="S1249" s="359">
        <f>+VLOOKUP($E1249,Emissions!$1:$1048576,MATCH(DATE(S$2,1,1),Emissions!$A$1:$LI$1),FALSE)</f>
        <v>0.43865629960000002</v>
      </c>
      <c r="T1249" s="359">
        <f>+VLOOKUP($E1249,Emissions!$1:$1048576,MATCH(DATE(T$2,1,1),Emissions!$A$1:$LI$1),FALSE)</f>
        <v>0.44475248709999998</v>
      </c>
      <c r="U1249" s="359">
        <f>+VLOOKUP($E1249,Emissions!$1:$1048576,MATCH(DATE(U$2,1,1),Emissions!$A$1:$LI$1),FALSE)</f>
        <v>0.45092401189999998</v>
      </c>
      <c r="V1249" s="359">
        <f>+VLOOKUP($E1249,Emissions!$1:$1048576,MATCH(DATE(V$2,1,1),Emissions!$A$1:$LI$1),FALSE)</f>
        <v>0.4571788584</v>
      </c>
      <c r="W1249" s="359">
        <f>+VLOOKUP($E1249,Emissions!$1:$1048576,MATCH(DATE(W$2,1,1),Emissions!$A$1:$LI$1),FALSE)</f>
        <v>0.46352416769999999</v>
      </c>
      <c r="X1249" s="359">
        <f>+VLOOKUP($E1249,Emissions!$1:$1048576,MATCH(DATE(X$2,1,1),Emissions!$A$1:$LI$1),FALSE)</f>
        <v>0.46996652090000002</v>
      </c>
      <c r="Y1249" s="359">
        <f>+VLOOKUP($E1249,Emissions!$1:$1048576,MATCH(DATE(Y$2,1,1),Emissions!$A$1:$LI$1),FALSE)</f>
        <v>0.476511986</v>
      </c>
      <c r="Z1249" s="359">
        <f>+VLOOKUP($E1249,Emissions!$1:$1048576,MATCH(DATE(Z$2,1,1),Emissions!$A$1:$LI$1),FALSE)</f>
        <v>0.48272503659999999</v>
      </c>
      <c r="AA1249" s="359">
        <f>+VLOOKUP($E1249,Emissions!$1:$1048576,MATCH(DATE(AA$2,1,1),Emissions!$A$1:$LI$1),FALSE)</f>
        <v>0.48946201950000001</v>
      </c>
      <c r="AB1249" s="359">
        <f>+VLOOKUP($E1249,Emissions!$1:$1048576,MATCH(DATE(AB$2,1,1),Emissions!$A$1:$LI$1),FALSE)</f>
        <v>0.49634501980000001</v>
      </c>
      <c r="AC1249" s="359">
        <f>+VLOOKUP($E1249,Emissions!$1:$1048576,MATCH(DATE(AC$2,1,1),Emissions!$A$1:$LI$1),FALSE)</f>
        <v>0.50336215630000003</v>
      </c>
      <c r="AD1249" s="359">
        <f>+VLOOKUP($E1249,Emissions!$1:$1048576,MATCH(DATE(AD$2,1,1),Emissions!$A$1:$LI$1),FALSE)</f>
        <v>0.51050975220000006</v>
      </c>
      <c r="AE1249" s="359">
        <f>+VLOOKUP($E1249,Emissions!$1:$1048576,MATCH(DATE(AE$2,1,1),Emissions!$A$1:$LI$1),FALSE)</f>
        <v>0.51651498110000005</v>
      </c>
      <c r="AF1249" s="359">
        <f>+VLOOKUP($E1249,Emissions!$1:$1048576,MATCH(DATE(AF$2,1,1),Emissions!$A$1:$LI$1),FALSE)</f>
        <v>0.5232303237</v>
      </c>
      <c r="AG1249" s="359">
        <f>+VLOOKUP($E1249,Emissions!$1:$1048576,MATCH(DATE(AG$2,1,1),Emissions!$A$1:$LI$1),FALSE)</f>
        <v>0.53010648510000002</v>
      </c>
      <c r="AH1249" s="359">
        <f>+VLOOKUP($E1249,Emissions!$1:$1048576,MATCH(DATE(AH$2,1,1),Emissions!$A$1:$LI$1),FALSE)</f>
        <v>0.53713646719999997</v>
      </c>
      <c r="AI1249" s="359">
        <f>+VLOOKUP($E1249,Emissions!$1:$1048576,MATCH(DATE(AI$2,1,1),Emissions!$A$1:$LI$1),FALSE)</f>
        <v>0.54431723310000002</v>
      </c>
      <c r="AJ1249" s="359">
        <f>+VLOOKUP($E1249,Emissions!$1:$1048576,MATCH(DATE(AJ$2,1,1),Emissions!$A$1:$LI$1),FALSE)</f>
        <v>0.55164555370000001</v>
      </c>
      <c r="AK1249" s="359">
        <f>+VLOOKUP($E1249,Emissions!$1:$1048576,MATCH(DATE(AK$2,1,1),Emissions!$A$1:$LI$1),FALSE)</f>
        <v>0.55911756619999997</v>
      </c>
      <c r="AL1249" s="359">
        <f>+VLOOKUP($E1249,Emissions!$1:$1048576,MATCH(DATE(AL$2,1,1),Emissions!$A$1:$LI$1),FALSE)</f>
        <v>0.56672900439999996</v>
      </c>
      <c r="AM1249" s="359">
        <f>+VLOOKUP($E1249,Emissions!$1:$1048576,MATCH(DATE(AM$2,1,1),Emissions!$A$1:$LI$1),FALSE)</f>
        <v>0.57447553510000005</v>
      </c>
      <c r="AN1249" s="359">
        <f>+VLOOKUP($E1249,Emissions!$1:$1048576,MATCH(DATE(AN$2,1,1),Emissions!$A$1:$LI$1),FALSE)</f>
        <v>0.58235306170000001</v>
      </c>
      <c r="AO1249" s="359">
        <f>+VLOOKUP($E1249,Emissions!$1:$1048576,MATCH(DATE(AO$2,1,1),Emissions!$A$1:$LI$1),FALSE)</f>
        <v>0.5903579471</v>
      </c>
      <c r="AP1249" s="359">
        <f>+VLOOKUP($E1249,Emissions!$1:$1048576,MATCH(DATE(AP$2,1,1),Emissions!$A$1:$LI$1),FALSE)</f>
        <v>0.59817896849999996</v>
      </c>
      <c r="AQ1249" s="359">
        <f>+VLOOKUP($E1249,Emissions!$1:$1048576,MATCH(DATE(AQ$2,1,1),Emissions!$A$1:$LI$1),FALSE)</f>
        <v>0.60609764389999998</v>
      </c>
      <c r="AR1249" s="359">
        <f>+VLOOKUP($E1249,Emissions!$1:$1048576,MATCH(DATE(AR$2,1,1),Emissions!$A$1:$LI$1),FALSE)</f>
        <v>0.61413076580000003</v>
      </c>
      <c r="AS1249" s="359">
        <f>+VLOOKUP($E1249,Emissions!$1:$1048576,MATCH(DATE(AS$2,1,1),Emissions!$A$1:$LI$1),FALSE)</f>
        <v>0.62228509450000002</v>
      </c>
      <c r="AT1249" s="359">
        <f>+VLOOKUP($E1249,Emissions!$1:$1048576,MATCH(DATE(AT$2,1,1),Emissions!$A$1:$LI$1),FALSE)</f>
        <v>0.63056314979999994</v>
      </c>
      <c r="AU1249" s="359">
        <f>+VLOOKUP($E1249,Emissions!$1:$1048576,MATCH(DATE(AU$2,1,1),Emissions!$A$1:$LI$1),FALSE)</f>
        <v>0.63896530870000001</v>
      </c>
      <c r="AV1249" s="359">
        <f>+VLOOKUP($E1249,Emissions!$1:$1048576,MATCH(DATE(AV$2,1,1),Emissions!$A$1:$LI$1),FALSE)</f>
        <v>0.64749080489999999</v>
      </c>
      <c r="AW1249" s="359">
        <f>+VLOOKUP($E1249,Emissions!$1:$1048576,MATCH(DATE(AW$2,1,1),Emissions!$A$1:$LI$1),FALSE)</f>
        <v>0.65613829619999997</v>
      </c>
      <c r="AX1249" s="359">
        <f>+VLOOKUP($E1249,Emissions!$1:$1048576,MATCH(DATE(AX$2,1,1),Emissions!$A$1:$LI$1),FALSE)</f>
        <v>0.66490622870000005</v>
      </c>
      <c r="AY1249" s="359">
        <f>+VLOOKUP($E1249,Emissions!$1:$1048576,MATCH(DATE(AY$2,1,1),Emissions!$A$1:$LI$1),FALSE)</f>
        <v>0.67379308579999997</v>
      </c>
      <c r="AZ1249" s="359">
        <f>+VLOOKUP($E1249,Emissions!$1:$1048576,MATCH(DATE(AZ$2,1,1),Emissions!$A$1:$LI$1),FALSE)</f>
        <v>0.68282551830000005</v>
      </c>
      <c r="BA1249" s="359">
        <f>+VLOOKUP($E1249,Emissions!$1:$1048576,MATCH(DATE(BA$2,1,1),Emissions!$A$1:$LI$1),FALSE)</f>
        <v>0.69197669340000001</v>
      </c>
      <c r="BB1249" s="359">
        <f>+VLOOKUP($E1249,Emissions!$1:$1048576,MATCH(DATE(BB$2,1,1),Emissions!$A$1:$LI$1),FALSE)</f>
        <v>0.70124433509999995</v>
      </c>
      <c r="BC1249" s="359">
        <f>+VLOOKUP($E1249,Emissions!$1:$1048576,MATCH(DATE(BC$2,1,1),Emissions!$A$1:$LI$1),FALSE)</f>
        <v>0.71062741439999999</v>
      </c>
      <c r="BD1249" s="359">
        <f>+VLOOKUP($E1249,Emissions!$1:$1048576,MATCH(DATE(BD$2,1,1),Emissions!$A$1:$LI$1),FALSE)</f>
        <v>0.72012567110000003</v>
      </c>
      <c r="BE1249" s="359">
        <f>+VLOOKUP($E1249,Emissions!$1:$1048576,MATCH(DATE(BE$2,1,1),Emissions!$A$1:$LI$1),FALSE)</f>
        <v>0.78101783960000004</v>
      </c>
      <c r="BF1249" s="359">
        <f>+VLOOKUP($E1249,Emissions!$1:$1048576,MATCH(DATE(BF$2,1,1),Emissions!$A$1:$LI$1),FALSE)</f>
        <v>0.79417567870000005</v>
      </c>
      <c r="BG1249" s="359">
        <f>+VLOOKUP($E1249,Emissions!$1:$1048576,MATCH(DATE(BG$2,1,1),Emissions!$A$1:$LI$1),FALSE)</f>
        <v>0.80758712290000001</v>
      </c>
      <c r="BH1249" s="359">
        <f>+VLOOKUP($E1249,Emissions!$1:$1048576,MATCH(DATE(BH$2,1,1),Emissions!$A$1:$LI$1),FALSE)</f>
        <v>0.821256137</v>
      </c>
      <c r="BI1249" s="359">
        <f>+VLOOKUP($E1249,Emissions!$1:$1048576,MATCH(DATE(BI$2,1,1),Emissions!$A$1:$LI$1),FALSE)</f>
        <v>0.83518657880000002</v>
      </c>
    </row>
    <row r="1250" spans="1:61" ht="15" customHeight="1" x14ac:dyDescent="0.35">
      <c r="A1250" s="409"/>
      <c r="B1250" s="169"/>
      <c r="C1250" s="138" t="s">
        <v>728</v>
      </c>
      <c r="D1250" s="114"/>
      <c r="E1250" s="50" t="s">
        <v>3675</v>
      </c>
      <c r="F1250" s="359">
        <f>+VLOOKUP($E1250,Emissions!$1:$1048576,MATCH(DATE(F$2,1,1),Emissions!$A$1:$LI$1),FALSE)</f>
        <v>0.1229399427</v>
      </c>
      <c r="G1250" s="359">
        <f>+VLOOKUP($E1250,Emissions!$1:$1048576,MATCH(DATE(G$2,1,1),Emissions!$A$1:$LI$1),FALSE)</f>
        <v>0.1244923035</v>
      </c>
      <c r="H1250" s="359">
        <f>+VLOOKUP($E1250,Emissions!$1:$1048576,MATCH(DATE(H$2,1,1),Emissions!$A$1:$LI$1),FALSE)</f>
        <v>0.12621035429999999</v>
      </c>
      <c r="I1250" s="359">
        <f>+VLOOKUP($E1250,Emissions!$1:$1048576,MATCH(DATE(I$2,1,1),Emissions!$A$1:$LI$1),FALSE)</f>
        <v>0.12806150429999999</v>
      </c>
      <c r="J1250" s="359">
        <f>+VLOOKUP($E1250,Emissions!$1:$1048576,MATCH(DATE(J$2,1,1),Emissions!$A$1:$LI$1),FALSE)</f>
        <v>0.13003105030000001</v>
      </c>
      <c r="K1250" s="359">
        <f>+VLOOKUP($E1250,Emissions!$1:$1048576,MATCH(DATE(K$2,1,1),Emissions!$A$1:$LI$1),FALSE)</f>
        <v>0.1321036994</v>
      </c>
      <c r="L1250" s="359">
        <f>+VLOOKUP($E1250,Emissions!$1:$1048576,MATCH(DATE(L$2,1,1),Emissions!$A$1:$LI$1),FALSE)</f>
        <v>0.13419721870000001</v>
      </c>
      <c r="M1250" s="359">
        <f>+VLOOKUP($E1250,Emissions!$1:$1048576,MATCH(DATE(M$2,1,1),Emissions!$A$1:$LI$1),FALSE)</f>
        <v>0.13633875009999999</v>
      </c>
      <c r="N1250" s="359">
        <f>+VLOOKUP($E1250,Emissions!$1:$1048576,MATCH(DATE(N$2,1,1),Emissions!$A$1:$LI$1),FALSE)</f>
        <v>0.1385284527</v>
      </c>
      <c r="O1250" s="359">
        <f>+VLOOKUP($E1250,Emissions!$1:$1048576,MATCH(DATE(O$2,1,1),Emissions!$A$1:$LI$1),FALSE)</f>
        <v>0.14076558080000001</v>
      </c>
      <c r="P1250" s="359">
        <f>+VLOOKUP($E1250,Emissions!$1:$1048576,MATCH(DATE(P$2,1,1),Emissions!$A$1:$LI$1),FALSE)</f>
        <v>0.143170462</v>
      </c>
      <c r="Q1250" s="359">
        <f>+VLOOKUP($E1250,Emissions!$1:$1048576,MATCH(DATE(Q$2,1,1),Emissions!$A$1:$LI$1),FALSE)</f>
        <v>0.14555518840000001</v>
      </c>
      <c r="R1250" s="359">
        <f>+VLOOKUP($E1250,Emissions!$1:$1048576,MATCH(DATE(R$2,1,1),Emissions!$A$1:$LI$1),FALSE)</f>
        <v>0.14797182289999999</v>
      </c>
      <c r="S1250" s="359">
        <f>+VLOOKUP($E1250,Emissions!$1:$1048576,MATCH(DATE(S$2,1,1),Emissions!$A$1:$LI$1),FALSE)</f>
        <v>0.15042479680000001</v>
      </c>
      <c r="T1250" s="359">
        <f>+VLOOKUP($E1250,Emissions!$1:$1048576,MATCH(DATE(T$2,1,1),Emissions!$A$1:$LI$1),FALSE)</f>
        <v>0.15291619540000001</v>
      </c>
      <c r="U1250" s="359">
        <f>+VLOOKUP($E1250,Emissions!$1:$1048576,MATCH(DATE(U$2,1,1),Emissions!$A$1:$LI$1),FALSE)</f>
        <v>0.15544772000000001</v>
      </c>
      <c r="V1250" s="359">
        <f>+VLOOKUP($E1250,Emissions!$1:$1048576,MATCH(DATE(V$2,1,1),Emissions!$A$1:$LI$1),FALSE)</f>
        <v>0.15802115259999999</v>
      </c>
      <c r="W1250" s="359">
        <f>+VLOOKUP($E1250,Emissions!$1:$1048576,MATCH(DATE(W$2,1,1),Emissions!$A$1:$LI$1),FALSE)</f>
        <v>0.1606384025</v>
      </c>
      <c r="X1250" s="359">
        <f>+VLOOKUP($E1250,Emissions!$1:$1048576,MATCH(DATE(X$2,1,1),Emissions!$A$1:$LI$1),FALSE)</f>
        <v>0.16330142040000001</v>
      </c>
      <c r="Y1250" s="359">
        <f>+VLOOKUP($E1250,Emissions!$1:$1048576,MATCH(DATE(Y$2,1,1),Emissions!$A$1:$LI$1),FALSE)</f>
        <v>0.16601208240000001</v>
      </c>
      <c r="Z1250" s="359">
        <f>+VLOOKUP($E1250,Emissions!$1:$1048576,MATCH(DATE(Z$2,1,1),Emissions!$A$1:$LI$1),FALSE)</f>
        <v>0.16868186490000001</v>
      </c>
      <c r="AA1250" s="359">
        <f>+VLOOKUP($E1250,Emissions!$1:$1048576,MATCH(DATE(AA$2,1,1),Emissions!$A$1:$LI$1),FALSE)</f>
        <v>0.17145122469999999</v>
      </c>
      <c r="AB1250" s="359">
        <f>+VLOOKUP($E1250,Emissions!$1:$1048576,MATCH(DATE(AB$2,1,1),Emissions!$A$1:$LI$1),FALSE)</f>
        <v>0.17428268080000001</v>
      </c>
      <c r="AC1250" s="359">
        <f>+VLOOKUP($E1250,Emissions!$1:$1048576,MATCH(DATE(AC$2,1,1),Emissions!$A$1:$LI$1),FALSE)</f>
        <v>0.1771738088</v>
      </c>
      <c r="AD1250" s="359">
        <f>+VLOOKUP($E1250,Emissions!$1:$1048576,MATCH(DATE(AD$2,1,1),Emissions!$A$1:$LI$1),FALSE)</f>
        <v>0.1801237654</v>
      </c>
      <c r="AE1250" s="359">
        <f>+VLOOKUP($E1250,Emissions!$1:$1048576,MATCH(DATE(AE$2,1,1),Emissions!$A$1:$LI$1),FALSE)</f>
        <v>0.18287048149999999</v>
      </c>
      <c r="AF1250" s="359">
        <f>+VLOOKUP($E1250,Emissions!$1:$1048576,MATCH(DATE(AF$2,1,1),Emissions!$A$1:$LI$1),FALSE)</f>
        <v>0.1856907012</v>
      </c>
      <c r="AG1250" s="359">
        <f>+VLOOKUP($E1250,Emissions!$1:$1048576,MATCH(DATE(AG$2,1,1),Emissions!$A$1:$LI$1),FALSE)</f>
        <v>0.18853713059999999</v>
      </c>
      <c r="AH1250" s="359">
        <f>+VLOOKUP($E1250,Emissions!$1:$1048576,MATCH(DATE(AH$2,1,1),Emissions!$A$1:$LI$1),FALSE)</f>
        <v>0.19141215540000001</v>
      </c>
      <c r="AI1250" s="359">
        <f>+VLOOKUP($E1250,Emissions!$1:$1048576,MATCH(DATE(AI$2,1,1),Emissions!$A$1:$LI$1),FALSE)</f>
        <v>0.19431901500000001</v>
      </c>
      <c r="AJ1250" s="359">
        <f>+VLOOKUP($E1250,Emissions!$1:$1048576,MATCH(DATE(AJ$2,1,1),Emissions!$A$1:$LI$1),FALSE)</f>
        <v>0.19726026490000001</v>
      </c>
      <c r="AK1250" s="359">
        <f>+VLOOKUP($E1250,Emissions!$1:$1048576,MATCH(DATE(AK$2,1,1),Emissions!$A$1:$LI$1),FALSE)</f>
        <v>0.2002374431</v>
      </c>
      <c r="AL1250" s="359">
        <f>+VLOOKUP($E1250,Emissions!$1:$1048576,MATCH(DATE(AL$2,1,1),Emissions!$A$1:$LI$1),FALSE)</f>
        <v>0.20325108189999999</v>
      </c>
      <c r="AM1250" s="359">
        <f>+VLOOKUP($E1250,Emissions!$1:$1048576,MATCH(DATE(AM$2,1,1),Emissions!$A$1:$LI$1),FALSE)</f>
        <v>0.2063008677</v>
      </c>
      <c r="AN1250" s="359">
        <f>+VLOOKUP($E1250,Emissions!$1:$1048576,MATCH(DATE(AN$2,1,1),Emissions!$A$1:$LI$1),FALSE)</f>
        <v>0.20938586240000001</v>
      </c>
      <c r="AO1250" s="359">
        <f>+VLOOKUP($E1250,Emissions!$1:$1048576,MATCH(DATE(AO$2,1,1),Emissions!$A$1:$LI$1),FALSE)</f>
        <v>0.21250473410000001</v>
      </c>
      <c r="AP1250" s="359">
        <f>+VLOOKUP($E1250,Emissions!$1:$1048576,MATCH(DATE(AP$2,1,1),Emissions!$A$1:$LI$1),FALSE)</f>
        <v>0.2155921345</v>
      </c>
      <c r="AQ1250" s="359">
        <f>+VLOOKUP($E1250,Emissions!$1:$1048576,MATCH(DATE(AQ$2,1,1),Emissions!$A$1:$LI$1),FALSE)</f>
        <v>0.21867979230000001</v>
      </c>
      <c r="AR1250" s="359">
        <f>+VLOOKUP($E1250,Emissions!$1:$1048576,MATCH(DATE(AR$2,1,1),Emissions!$A$1:$LI$1),FALSE)</f>
        <v>0.2217729963</v>
      </c>
      <c r="AS1250" s="359">
        <f>+VLOOKUP($E1250,Emissions!$1:$1048576,MATCH(DATE(AS$2,1,1),Emissions!$A$1:$LI$1),FALSE)</f>
        <v>0.2248750189</v>
      </c>
      <c r="AT1250" s="359">
        <f>+VLOOKUP($E1250,Emissions!$1:$1048576,MATCH(DATE(AT$2,1,1),Emissions!$A$1:$LI$1),FALSE)</f>
        <v>0.2279883885</v>
      </c>
      <c r="AU1250" s="359">
        <f>+VLOOKUP($E1250,Emissions!$1:$1048576,MATCH(DATE(AU$2,1,1),Emissions!$A$1:$LI$1),FALSE)</f>
        <v>0.23111519329999999</v>
      </c>
      <c r="AV1250" s="359">
        <f>+VLOOKUP($E1250,Emissions!$1:$1048576,MATCH(DATE(AV$2,1,1),Emissions!$A$1:$LI$1),FALSE)</f>
        <v>0.23425715329999999</v>
      </c>
      <c r="AW1250" s="359">
        <f>+VLOOKUP($E1250,Emissions!$1:$1048576,MATCH(DATE(AW$2,1,1),Emissions!$A$1:$LI$1),FALSE)</f>
        <v>0.23741565310000001</v>
      </c>
      <c r="AX1250" s="359">
        <f>+VLOOKUP($E1250,Emissions!$1:$1048576,MATCH(DATE(AX$2,1,1),Emissions!$A$1:$LI$1),FALSE)</f>
        <v>0.24059179080000001</v>
      </c>
      <c r="AY1250" s="359">
        <f>+VLOOKUP($E1250,Emissions!$1:$1048576,MATCH(DATE(AY$2,1,1),Emissions!$A$1:$LI$1),FALSE)</f>
        <v>0.24378645269999999</v>
      </c>
      <c r="AZ1250" s="359">
        <f>+VLOOKUP($E1250,Emissions!$1:$1048576,MATCH(DATE(AZ$2,1,1),Emissions!$A$1:$LI$1),FALSE)</f>
        <v>0.24700623820000001</v>
      </c>
      <c r="BA1250" s="359">
        <f>+VLOOKUP($E1250,Emissions!$1:$1048576,MATCH(DATE(BA$2,1,1),Emissions!$A$1:$LI$1),FALSE)</f>
        <v>0.25024884559999999</v>
      </c>
      <c r="BB1250" s="359">
        <f>+VLOOKUP($E1250,Emissions!$1:$1048576,MATCH(DATE(BB$2,1,1),Emissions!$A$1:$LI$1),FALSE)</f>
        <v>0.2535144318</v>
      </c>
      <c r="BC1250" s="359">
        <f>+VLOOKUP($E1250,Emissions!$1:$1048576,MATCH(DATE(BC$2,1,1),Emissions!$A$1:$LI$1),FALSE)</f>
        <v>0.25680334770000002</v>
      </c>
      <c r="BD1250" s="359">
        <f>+VLOOKUP($E1250,Emissions!$1:$1048576,MATCH(DATE(BD$2,1,1),Emissions!$A$1:$LI$1),FALSE)</f>
        <v>0.26011615370000002</v>
      </c>
      <c r="BE1250" s="359">
        <f>+VLOOKUP($E1250,Emissions!$1:$1048576,MATCH(DATE(BE$2,1,1),Emissions!$A$1:$LI$1),FALSE)</f>
        <v>0.2937816942</v>
      </c>
      <c r="BF1250" s="359">
        <f>+VLOOKUP($E1250,Emissions!$1:$1048576,MATCH(DATE(BF$2,1,1),Emissions!$A$1:$LI$1),FALSE)</f>
        <v>0.29903598860000002</v>
      </c>
      <c r="BG1250" s="359">
        <f>+VLOOKUP($E1250,Emissions!$1:$1048576,MATCH(DATE(BG$2,1,1),Emissions!$A$1:$LI$1),FALSE)</f>
        <v>0.30435373760000001</v>
      </c>
      <c r="BH1250" s="359">
        <f>+VLOOKUP($E1250,Emissions!$1:$1048576,MATCH(DATE(BH$2,1,1),Emissions!$A$1:$LI$1),FALSE)</f>
        <v>0.309734597</v>
      </c>
      <c r="BI1250" s="359">
        <f>+VLOOKUP($E1250,Emissions!$1:$1048576,MATCH(DATE(BI$2,1,1),Emissions!$A$1:$LI$1),FALSE)</f>
        <v>0.31517838799999998</v>
      </c>
    </row>
    <row r="1251" spans="1:61" ht="15" customHeight="1" x14ac:dyDescent="0.35">
      <c r="A1251" s="409"/>
      <c r="B1251" s="169"/>
      <c r="C1251" s="138" t="s">
        <v>729</v>
      </c>
      <c r="D1251" s="114"/>
      <c r="E1251" s="50" t="s">
        <v>3676</v>
      </c>
      <c r="F1251" s="359">
        <f>+VLOOKUP($E1251,Emissions!$1:$1048576,MATCH(DATE(F$2,1,1),Emissions!$A$1:$LI$1),FALSE)</f>
        <v>1.0146849899999999E-2</v>
      </c>
      <c r="G1251" s="359">
        <f>+VLOOKUP($E1251,Emissions!$1:$1048576,MATCH(DATE(G$2,1,1),Emissions!$A$1:$LI$1),FALSE)</f>
        <v>1.0265839800000001E-2</v>
      </c>
      <c r="H1251" s="359">
        <f>+VLOOKUP($E1251,Emissions!$1:$1048576,MATCH(DATE(H$2,1,1),Emissions!$A$1:$LI$1),FALSE)</f>
        <v>1.0401339900000001E-2</v>
      </c>
      <c r="I1251" s="359">
        <f>+VLOOKUP($E1251,Emissions!$1:$1048576,MATCH(DATE(I$2,1,1),Emissions!$A$1:$LI$1),FALSE)</f>
        <v>1.05494015E-2</v>
      </c>
      <c r="J1251" s="359">
        <f>+VLOOKUP($E1251,Emissions!$1:$1048576,MATCH(DATE(J$2,1,1),Emissions!$A$1:$LI$1),FALSE)</f>
        <v>1.0708423700000001E-2</v>
      </c>
      <c r="K1251" s="359">
        <f>+VLOOKUP($E1251,Emissions!$1:$1048576,MATCH(DATE(K$2,1,1),Emissions!$A$1:$LI$1),FALSE)</f>
        <v>1.08764951E-2</v>
      </c>
      <c r="L1251" s="359">
        <f>+VLOOKUP($E1251,Emissions!$1:$1048576,MATCH(DATE(L$2,1,1),Emissions!$A$1:$LI$1),FALSE)</f>
        <v>1.10443468E-2</v>
      </c>
      <c r="M1251" s="359">
        <f>+VLOOKUP($E1251,Emissions!$1:$1048576,MATCH(DATE(M$2,1,1),Emissions!$A$1:$LI$1),FALSE)</f>
        <v>1.1215989799999999E-2</v>
      </c>
      <c r="N1251" s="359">
        <f>+VLOOKUP($E1251,Emissions!$1:$1048576,MATCH(DATE(N$2,1,1),Emissions!$A$1:$LI$1),FALSE)</f>
        <v>1.1391018899999999E-2</v>
      </c>
      <c r="O1251" s="359">
        <f>+VLOOKUP($E1251,Emissions!$1:$1048576,MATCH(DATE(O$2,1,1),Emissions!$A$1:$LI$1),FALSE)</f>
        <v>1.15689739E-2</v>
      </c>
      <c r="P1251" s="359">
        <f>+VLOOKUP($E1251,Emissions!$1:$1048576,MATCH(DATE(P$2,1,1),Emissions!$A$1:$LI$1),FALSE)</f>
        <v>1.17626732E-2</v>
      </c>
      <c r="Q1251" s="359">
        <f>+VLOOKUP($E1251,Emissions!$1:$1048576,MATCH(DATE(Q$2,1,1),Emissions!$A$1:$LI$1),FALSE)</f>
        <v>1.19490498E-2</v>
      </c>
      <c r="R1251" s="359">
        <f>+VLOOKUP($E1251,Emissions!$1:$1048576,MATCH(DATE(R$2,1,1),Emissions!$A$1:$LI$1),FALSE)</f>
        <v>1.21363062E-2</v>
      </c>
      <c r="S1251" s="359">
        <f>+VLOOKUP($E1251,Emissions!$1:$1048576,MATCH(DATE(S$2,1,1),Emissions!$A$1:$LI$1),FALSE)</f>
        <v>1.23248569E-2</v>
      </c>
      <c r="T1251" s="359">
        <f>+VLOOKUP($E1251,Emissions!$1:$1048576,MATCH(DATE(T$2,1,1),Emissions!$A$1:$LI$1),FALSE)</f>
        <v>1.2514834000000001E-2</v>
      </c>
      <c r="U1251" s="359">
        <f>+VLOOKUP($E1251,Emissions!$1:$1048576,MATCH(DATE(U$2,1,1),Emissions!$A$1:$LI$1),FALSE)</f>
        <v>1.2706376199999999E-2</v>
      </c>
      <c r="V1251" s="359">
        <f>+VLOOKUP($E1251,Emissions!$1:$1048576,MATCH(DATE(V$2,1,1),Emissions!$A$1:$LI$1),FALSE)</f>
        <v>1.28996709E-2</v>
      </c>
      <c r="W1251" s="359">
        <f>+VLOOKUP($E1251,Emissions!$1:$1048576,MATCH(DATE(W$2,1,1),Emissions!$A$1:$LI$1),FALSE)</f>
        <v>1.30949442E-2</v>
      </c>
      <c r="X1251" s="359">
        <f>+VLOOKUP($E1251,Emissions!$1:$1048576,MATCH(DATE(X$2,1,1),Emissions!$A$1:$LI$1),FALSE)</f>
        <v>1.32924428E-2</v>
      </c>
      <c r="Y1251" s="359">
        <f>+VLOOKUP($E1251,Emissions!$1:$1048576,MATCH(DATE(Y$2,1,1),Emissions!$A$1:$LI$1),FALSE)</f>
        <v>1.34924173E-2</v>
      </c>
      <c r="Z1251" s="359">
        <f>+VLOOKUP($E1251,Emissions!$1:$1048576,MATCH(DATE(Z$2,1,1),Emissions!$A$1:$LI$1),FALSE)</f>
        <v>1.3685334699999999E-2</v>
      </c>
      <c r="AA1251" s="359">
        <f>+VLOOKUP($E1251,Emissions!$1:$1048576,MATCH(DATE(AA$2,1,1),Emissions!$A$1:$LI$1),FALSE)</f>
        <v>1.3888319499999999E-2</v>
      </c>
      <c r="AB1251" s="359">
        <f>+VLOOKUP($E1251,Emissions!$1:$1048576,MATCH(DATE(AB$2,1,1),Emissions!$A$1:$LI$1),FALSE)</f>
        <v>1.4095389700000001E-2</v>
      </c>
      <c r="AC1251" s="359">
        <f>+VLOOKUP($E1251,Emissions!$1:$1048576,MATCH(DATE(AC$2,1,1),Emissions!$A$1:$LI$1),FALSE)</f>
        <v>1.43063618E-2</v>
      </c>
      <c r="AD1251" s="359">
        <f>+VLOOKUP($E1251,Emissions!$1:$1048576,MATCH(DATE(AD$2,1,1),Emissions!$A$1:$LI$1),FALSE)</f>
        <v>1.4521286200000001E-2</v>
      </c>
      <c r="AE1251" s="359">
        <f>+VLOOKUP($E1251,Emissions!$1:$1048576,MATCH(DATE(AE$2,1,1),Emissions!$A$1:$LI$1),FALSE)</f>
        <v>1.4711994500000001E-2</v>
      </c>
      <c r="AF1251" s="359">
        <f>+VLOOKUP($E1251,Emissions!$1:$1048576,MATCH(DATE(AF$2,1,1),Emissions!$A$1:$LI$1),FALSE)</f>
        <v>1.49138976E-2</v>
      </c>
      <c r="AG1251" s="359">
        <f>+VLOOKUP($E1251,Emissions!$1:$1048576,MATCH(DATE(AG$2,1,1),Emissions!$A$1:$LI$1),FALSE)</f>
        <v>1.51187458E-2</v>
      </c>
      <c r="AH1251" s="359">
        <f>+VLOOKUP($E1251,Emissions!$1:$1048576,MATCH(DATE(AH$2,1,1),Emissions!$A$1:$LI$1),FALSE)</f>
        <v>1.532671E-2</v>
      </c>
      <c r="AI1251" s="359">
        <f>+VLOOKUP($E1251,Emissions!$1:$1048576,MATCH(DATE(AI$2,1,1),Emissions!$A$1:$LI$1),FALSE)</f>
        <v>1.55381922E-2</v>
      </c>
      <c r="AJ1251" s="359">
        <f>+VLOOKUP($E1251,Emissions!$1:$1048576,MATCH(DATE(AJ$2,1,1),Emissions!$A$1:$LI$1),FALSE)</f>
        <v>1.5753541100000001E-2</v>
      </c>
      <c r="AK1251" s="359">
        <f>+VLOOKUP($E1251,Emissions!$1:$1048576,MATCH(DATE(AK$2,1,1),Emissions!$A$1:$LI$1),FALSE)</f>
        <v>1.59729989E-2</v>
      </c>
      <c r="AL1251" s="359">
        <f>+VLOOKUP($E1251,Emissions!$1:$1048576,MATCH(DATE(AL$2,1,1),Emissions!$A$1:$LI$1),FALSE)</f>
        <v>1.6196703699999999E-2</v>
      </c>
      <c r="AM1251" s="359">
        <f>+VLOOKUP($E1251,Emissions!$1:$1048576,MATCH(DATE(AM$2,1,1),Emissions!$A$1:$LI$1),FALSE)</f>
        <v>1.6424708400000002E-2</v>
      </c>
      <c r="AN1251" s="359">
        <f>+VLOOKUP($E1251,Emissions!$1:$1048576,MATCH(DATE(AN$2,1,1),Emissions!$A$1:$LI$1),FALSE)</f>
        <v>1.6657004999999999E-2</v>
      </c>
      <c r="AO1251" s="359">
        <f>+VLOOKUP($E1251,Emissions!$1:$1048576,MATCH(DATE(AO$2,1,1),Emissions!$A$1:$LI$1),FALSE)</f>
        <v>1.68935453E-2</v>
      </c>
      <c r="AP1251" s="359">
        <f>+VLOOKUP($E1251,Emissions!$1:$1048576,MATCH(DATE(AP$2,1,1),Emissions!$A$1:$LI$1),FALSE)</f>
        <v>1.7127395699999999E-2</v>
      </c>
      <c r="AQ1251" s="359">
        <f>+VLOOKUP($E1251,Emissions!$1:$1048576,MATCH(DATE(AQ$2,1,1),Emissions!$A$1:$LI$1),FALSE)</f>
        <v>1.7363387300000001E-2</v>
      </c>
      <c r="AR1251" s="359">
        <f>+VLOOKUP($E1251,Emissions!$1:$1048576,MATCH(DATE(AR$2,1,1),Emissions!$A$1:$LI$1),FALSE)</f>
        <v>1.7602073499999999E-2</v>
      </c>
      <c r="AS1251" s="359">
        <f>+VLOOKUP($E1251,Emissions!$1:$1048576,MATCH(DATE(AS$2,1,1),Emissions!$A$1:$LI$1),FALSE)</f>
        <v>1.7843760899999998E-2</v>
      </c>
      <c r="AT1251" s="359">
        <f>+VLOOKUP($E1251,Emissions!$1:$1048576,MATCH(DATE(AT$2,1,1),Emissions!$A$1:$LI$1),FALSE)</f>
        <v>1.8088686699999999E-2</v>
      </c>
      <c r="AU1251" s="359">
        <f>+VLOOKUP($E1251,Emissions!$1:$1048576,MATCH(DATE(AU$2,1,1),Emissions!$A$1:$LI$1),FALSE)</f>
        <v>1.8337044399999999E-2</v>
      </c>
      <c r="AV1251" s="359">
        <f>+VLOOKUP($E1251,Emissions!$1:$1048576,MATCH(DATE(AV$2,1,1),Emissions!$A$1:$LI$1),FALSE)</f>
        <v>1.8588983900000002E-2</v>
      </c>
      <c r="AW1251" s="359">
        <f>+VLOOKUP($E1251,Emissions!$1:$1048576,MATCH(DATE(AW$2,1,1),Emissions!$A$1:$LI$1),FALSE)</f>
        <v>1.88446117E-2</v>
      </c>
      <c r="AX1251" s="359">
        <f>+VLOOKUP($E1251,Emissions!$1:$1048576,MATCH(DATE(AX$2,1,1),Emissions!$A$1:$LI$1),FALSE)</f>
        <v>1.91039956E-2</v>
      </c>
      <c r="AY1251" s="359">
        <f>+VLOOKUP($E1251,Emissions!$1:$1048576,MATCH(DATE(AY$2,1,1),Emissions!$A$1:$LI$1),FALSE)</f>
        <v>1.9367172700000001E-2</v>
      </c>
      <c r="AZ1251" s="359">
        <f>+VLOOKUP($E1251,Emissions!$1:$1048576,MATCH(DATE(AZ$2,1,1),Emissions!$A$1:$LI$1),FALSE)</f>
        <v>1.9634788800000001E-2</v>
      </c>
      <c r="BA1251" s="359">
        <f>+VLOOKUP($E1251,Emissions!$1:$1048576,MATCH(DATE(BA$2,1,1),Emissions!$A$1:$LI$1),FALSE)</f>
        <v>1.9906408E-2</v>
      </c>
      <c r="BB1251" s="359">
        <f>+VLOOKUP($E1251,Emissions!$1:$1048576,MATCH(DATE(BB$2,1,1),Emissions!$A$1:$LI$1),FALSE)</f>
        <v>2.0181976000000001E-2</v>
      </c>
      <c r="BC1251" s="359">
        <f>+VLOOKUP($E1251,Emissions!$1:$1048576,MATCH(DATE(BC$2,1,1),Emissions!$A$1:$LI$1),FALSE)</f>
        <v>2.0461438700000001E-2</v>
      </c>
      <c r="BD1251" s="359">
        <f>+VLOOKUP($E1251,Emissions!$1:$1048576,MATCH(DATE(BD$2,1,1),Emissions!$A$1:$LI$1),FALSE)</f>
        <v>2.07447508E-2</v>
      </c>
      <c r="BE1251" s="359">
        <f>+VLOOKUP($E1251,Emissions!$1:$1048576,MATCH(DATE(BE$2,1,1),Emissions!$A$1:$LI$1),FALSE)</f>
        <v>2.2643426500000001E-2</v>
      </c>
      <c r="BF1251" s="359">
        <f>+VLOOKUP($E1251,Emissions!$1:$1048576,MATCH(DATE(BF$2,1,1),Emissions!$A$1:$LI$1),FALSE)</f>
        <v>2.3031172400000001E-2</v>
      </c>
      <c r="BG1251" s="359">
        <f>+VLOOKUP($E1251,Emissions!$1:$1048576,MATCH(DATE(BG$2,1,1),Emissions!$A$1:$LI$1),FALSE)</f>
        <v>2.34259395E-2</v>
      </c>
      <c r="BH1251" s="359">
        <f>+VLOOKUP($E1251,Emissions!$1:$1048576,MATCH(DATE(BH$2,1,1),Emissions!$A$1:$LI$1),FALSE)</f>
        <v>2.38278569E-2</v>
      </c>
      <c r="BI1251" s="359">
        <f>+VLOOKUP($E1251,Emissions!$1:$1048576,MATCH(DATE(BI$2,1,1),Emissions!$A$1:$LI$1),FALSE)</f>
        <v>2.4237054399999999E-2</v>
      </c>
    </row>
    <row r="1252" spans="1:61" ht="15" customHeight="1" x14ac:dyDescent="0.35">
      <c r="A1252" s="409"/>
      <c r="B1252" s="169"/>
      <c r="C1252" s="138" t="s">
        <v>730</v>
      </c>
      <c r="D1252" s="114"/>
      <c r="E1252" s="50" t="s">
        <v>3677</v>
      </c>
      <c r="F1252" s="359">
        <f>+VLOOKUP($E1252,Emissions!$1:$1048576,MATCH(DATE(F$2,1,1),Emissions!$A$1:$LI$1),FALSE)</f>
        <v>1.5275807370000001</v>
      </c>
      <c r="G1252" s="359">
        <f>+VLOOKUP($E1252,Emissions!$1:$1048576,MATCH(DATE(G$2,1,1),Emissions!$A$1:$LI$1),FALSE)</f>
        <v>1.546479545</v>
      </c>
      <c r="H1252" s="359">
        <f>+VLOOKUP($E1252,Emissions!$1:$1048576,MATCH(DATE(H$2,1,1),Emissions!$A$1:$LI$1),FALSE)</f>
        <v>1.5680301720000001</v>
      </c>
      <c r="I1252" s="359">
        <f>+VLOOKUP($E1252,Emissions!$1:$1048576,MATCH(DATE(I$2,1,1),Emissions!$A$1:$LI$1),FALSE)</f>
        <v>1.5912104380000001</v>
      </c>
      <c r="J1252" s="359">
        <f>+VLOOKUP($E1252,Emissions!$1:$1048576,MATCH(DATE(J$2,1,1),Emissions!$A$1:$LI$1),FALSE)</f>
        <v>1.615788794</v>
      </c>
      <c r="K1252" s="359">
        <f>+VLOOKUP($E1252,Emissions!$1:$1048576,MATCH(DATE(K$2,1,1),Emissions!$A$1:$LI$1),FALSE)</f>
        <v>1.6415126179999999</v>
      </c>
      <c r="L1252" s="359">
        <f>+VLOOKUP($E1252,Emissions!$1:$1048576,MATCH(DATE(L$2,1,1),Emissions!$A$1:$LI$1),FALSE)</f>
        <v>1.6668442530000001</v>
      </c>
      <c r="M1252" s="359">
        <f>+VLOOKUP($E1252,Emissions!$1:$1048576,MATCH(DATE(M$2,1,1),Emissions!$A$1:$LI$1),FALSE)</f>
        <v>1.6927018979999999</v>
      </c>
      <c r="N1252" s="359">
        <f>+VLOOKUP($E1252,Emissions!$1:$1048576,MATCH(DATE(N$2,1,1),Emissions!$A$1:$LI$1),FALSE)</f>
        <v>1.7190083869999999</v>
      </c>
      <c r="O1252" s="359">
        <f>+VLOOKUP($E1252,Emissions!$1:$1048576,MATCH(DATE(O$2,1,1),Emissions!$A$1:$LI$1),FALSE)</f>
        <v>1.7456910640000001</v>
      </c>
      <c r="P1252" s="359">
        <f>+VLOOKUP($E1252,Emissions!$1:$1048576,MATCH(DATE(P$2,1,1),Emissions!$A$1:$LI$1),FALSE)</f>
        <v>1.7749885830000001</v>
      </c>
      <c r="Q1252" s="359">
        <f>+VLOOKUP($E1252,Emissions!$1:$1048576,MATCH(DATE(Q$2,1,1),Emissions!$A$1:$LI$1),FALSE)</f>
        <v>1.8026163669999999</v>
      </c>
      <c r="R1252" s="359">
        <f>+VLOOKUP($E1252,Emissions!$1:$1048576,MATCH(DATE(R$2,1,1),Emissions!$A$1:$LI$1),FALSE)</f>
        <v>1.830395652</v>
      </c>
      <c r="S1252" s="359">
        <f>+VLOOKUP($E1252,Emissions!$1:$1048576,MATCH(DATE(S$2,1,1),Emissions!$A$1:$LI$1),FALSE)</f>
        <v>1.8583728639999999</v>
      </c>
      <c r="T1252" s="359">
        <f>+VLOOKUP($E1252,Emissions!$1:$1048576,MATCH(DATE(T$2,1,1),Emissions!$A$1:$LI$1),FALSE)</f>
        <v>1.8865676149999999</v>
      </c>
      <c r="U1252" s="359">
        <f>+VLOOKUP($E1252,Emissions!$1:$1048576,MATCH(DATE(U$2,1,1),Emissions!$A$1:$LI$1),FALSE)</f>
        <v>1.915003805</v>
      </c>
      <c r="V1252" s="359">
        <f>+VLOOKUP($E1252,Emissions!$1:$1048576,MATCH(DATE(V$2,1,1),Emissions!$A$1:$LI$1),FALSE)</f>
        <v>1.94371285</v>
      </c>
      <c r="W1252" s="359">
        <f>+VLOOKUP($E1252,Emissions!$1:$1048576,MATCH(DATE(W$2,1,1),Emissions!$A$1:$LI$1),FALSE)</f>
        <v>1.972731695</v>
      </c>
      <c r="X1252" s="359">
        <f>+VLOOKUP($E1252,Emissions!$1:$1048576,MATCH(DATE(X$2,1,1),Emissions!$A$1:$LI$1),FALSE)</f>
        <v>2.0021001140000001</v>
      </c>
      <c r="Y1252" s="359">
        <f>+VLOOKUP($E1252,Emissions!$1:$1048576,MATCH(DATE(Y$2,1,1),Emissions!$A$1:$LI$1),FALSE)</f>
        <v>2.0318583939999999</v>
      </c>
      <c r="Z1252" s="359">
        <f>+VLOOKUP($E1252,Emissions!$1:$1048576,MATCH(DATE(Z$2,1,1),Emissions!$A$1:$LI$1),FALSE)</f>
        <v>2.0603473280000002</v>
      </c>
      <c r="AA1252" s="359">
        <f>+VLOOKUP($E1252,Emissions!$1:$1048576,MATCH(DATE(AA$2,1,1),Emissions!$A$1:$LI$1),FALSE)</f>
        <v>2.090753506</v>
      </c>
      <c r="AB1252" s="359">
        <f>+VLOOKUP($E1252,Emissions!$1:$1048576,MATCH(DATE(AB$2,1,1),Emissions!$A$1:$LI$1),FALSE)</f>
        <v>2.12174913</v>
      </c>
      <c r="AC1252" s="359">
        <f>+VLOOKUP($E1252,Emissions!$1:$1048576,MATCH(DATE(AC$2,1,1),Emissions!$A$1:$LI$1),FALSE)</f>
        <v>2.1533272879999998</v>
      </c>
      <c r="AD1252" s="359">
        <f>+VLOOKUP($E1252,Emissions!$1:$1048576,MATCH(DATE(AD$2,1,1),Emissions!$A$1:$LI$1),FALSE)</f>
        <v>2.1855048039999998</v>
      </c>
      <c r="AE1252" s="359">
        <f>+VLOOKUP($E1252,Emissions!$1:$1048576,MATCH(DATE(AE$2,1,1),Emissions!$A$1:$LI$1),FALSE)</f>
        <v>2.213394225</v>
      </c>
      <c r="AF1252" s="359">
        <f>+VLOOKUP($E1252,Emissions!$1:$1048576,MATCH(DATE(AF$2,1,1),Emissions!$A$1:$LI$1),FALSE)</f>
        <v>2.243770091</v>
      </c>
      <c r="AG1252" s="359">
        <f>+VLOOKUP($E1252,Emissions!$1:$1048576,MATCH(DATE(AG$2,1,1),Emissions!$A$1:$LI$1),FALSE)</f>
        <v>2.2746708980000001</v>
      </c>
      <c r="AH1252" s="359">
        <f>+VLOOKUP($E1252,Emissions!$1:$1048576,MATCH(DATE(AH$2,1,1),Emissions!$A$1:$LI$1),FALSE)</f>
        <v>2.3061138990000001</v>
      </c>
      <c r="AI1252" s="359">
        <f>+VLOOKUP($E1252,Emissions!$1:$1048576,MATCH(DATE(AI$2,1,1),Emissions!$A$1:$LI$1),FALSE)</f>
        <v>2.338143069</v>
      </c>
      <c r="AJ1252" s="359">
        <f>+VLOOKUP($E1252,Emissions!$1:$1048576,MATCH(DATE(AJ$2,1,1),Emissions!$A$1:$LI$1),FALSE)</f>
        <v>2.3707963080000001</v>
      </c>
      <c r="AK1252" s="359">
        <f>+VLOOKUP($E1252,Emissions!$1:$1048576,MATCH(DATE(AK$2,1,1),Emissions!$A$1:$LI$1),FALSE)</f>
        <v>2.4040994009999999</v>
      </c>
      <c r="AL1252" s="359">
        <f>+VLOOKUP($E1252,Emissions!$1:$1048576,MATCH(DATE(AL$2,1,1),Emissions!$A$1:$LI$1),FALSE)</f>
        <v>2.4380661610000001</v>
      </c>
      <c r="AM1252" s="359">
        <f>+VLOOKUP($E1252,Emissions!$1:$1048576,MATCH(DATE(AM$2,1,1),Emissions!$A$1:$LI$1),FALSE)</f>
        <v>2.4727004350000001</v>
      </c>
      <c r="AN1252" s="359">
        <f>+VLOOKUP($E1252,Emissions!$1:$1048576,MATCH(DATE(AN$2,1,1),Emissions!$A$1:$LI$1),FALSE)</f>
        <v>2.507998663</v>
      </c>
      <c r="AO1252" s="359">
        <f>+VLOOKUP($E1252,Emissions!$1:$1048576,MATCH(DATE(AO$2,1,1),Emissions!$A$1:$LI$1),FALSE)</f>
        <v>2.5439523789999998</v>
      </c>
      <c r="AP1252" s="359">
        <f>+VLOOKUP($E1252,Emissions!$1:$1048576,MATCH(DATE(AP$2,1,1),Emissions!$A$1:$LI$1),FALSE)</f>
        <v>2.579357763</v>
      </c>
      <c r="AQ1252" s="359">
        <f>+VLOOKUP($E1252,Emissions!$1:$1048576,MATCH(DATE(AQ$2,1,1),Emissions!$A$1:$LI$1),FALSE)</f>
        <v>2.6152054800000002</v>
      </c>
      <c r="AR1252" s="359">
        <f>+VLOOKUP($E1252,Emissions!$1:$1048576,MATCH(DATE(AR$2,1,1),Emissions!$A$1:$LI$1),FALSE)</f>
        <v>2.6515442440000001</v>
      </c>
      <c r="AS1252" s="359">
        <f>+VLOOKUP($E1252,Emissions!$1:$1048576,MATCH(DATE(AS$2,1,1),Emissions!$A$1:$LI$1),FALSE)</f>
        <v>2.6883982899999999</v>
      </c>
      <c r="AT1252" s="359">
        <f>+VLOOKUP($E1252,Emissions!$1:$1048576,MATCH(DATE(AT$2,1,1),Emissions!$A$1:$LI$1),FALSE)</f>
        <v>2.7257864669999998</v>
      </c>
      <c r="AU1252" s="359">
        <f>+VLOOKUP($E1252,Emissions!$1:$1048576,MATCH(DATE(AU$2,1,1),Emissions!$A$1:$LI$1),FALSE)</f>
        <v>2.7637244320000001</v>
      </c>
      <c r="AV1252" s="359">
        <f>+VLOOKUP($E1252,Emissions!$1:$1048576,MATCH(DATE(AV$2,1,1),Emissions!$A$1:$LI$1),FALSE)</f>
        <v>2.8022242639999999</v>
      </c>
      <c r="AW1252" s="359">
        <f>+VLOOKUP($E1252,Emissions!$1:$1048576,MATCH(DATE(AW$2,1,1),Emissions!$A$1:$LI$1),FALSE)</f>
        <v>2.8412941850000002</v>
      </c>
      <c r="AX1252" s="359">
        <f>+VLOOKUP($E1252,Emissions!$1:$1048576,MATCH(DATE(AX$2,1,1),Emissions!$A$1:$LI$1),FALSE)</f>
        <v>2.880938837</v>
      </c>
      <c r="AY1252" s="359">
        <f>+VLOOKUP($E1252,Emissions!$1:$1048576,MATCH(DATE(AY$2,1,1),Emissions!$A$1:$LI$1),FALSE)</f>
        <v>2.9211600190000002</v>
      </c>
      <c r="AZ1252" s="359">
        <f>+VLOOKUP($E1252,Emissions!$1:$1048576,MATCH(DATE(AZ$2,1,1),Emissions!$A$1:$LI$1),FALSE)</f>
        <v>2.9620667649999999</v>
      </c>
      <c r="BA1252" s="359">
        <f>+VLOOKUP($E1252,Emissions!$1:$1048576,MATCH(DATE(BA$2,1,1),Emissions!$A$1:$LI$1),FALSE)</f>
        <v>3.0035670470000002</v>
      </c>
      <c r="BB1252" s="359">
        <f>+VLOOKUP($E1252,Emissions!$1:$1048576,MATCH(DATE(BB$2,1,1),Emissions!$A$1:$LI$1),FALSE)</f>
        <v>3.045654238</v>
      </c>
      <c r="BC1252" s="359">
        <f>+VLOOKUP($E1252,Emissions!$1:$1048576,MATCH(DATE(BC$2,1,1),Emissions!$A$1:$LI$1),FALSE)</f>
        <v>3.0883221120000002</v>
      </c>
      <c r="BD1252" s="359">
        <f>+VLOOKUP($E1252,Emissions!$1:$1048576,MATCH(DATE(BD$2,1,1),Emissions!$A$1:$LI$1),FALSE)</f>
        <v>3.1315656540000001</v>
      </c>
      <c r="BE1252" s="359">
        <f>+VLOOKUP($E1252,Emissions!$1:$1048576,MATCH(DATE(BE$2,1,1),Emissions!$A$1:$LI$1),FALSE)</f>
        <v>3.4191966850000002</v>
      </c>
      <c r="BF1252" s="359">
        <f>+VLOOKUP($E1252,Emissions!$1:$1048576,MATCH(DATE(BF$2,1,1),Emissions!$A$1:$LI$1),FALSE)</f>
        <v>3.4786215810000001</v>
      </c>
      <c r="BG1252" s="359">
        <f>+VLOOKUP($E1252,Emissions!$1:$1048576,MATCH(DATE(BG$2,1,1),Emissions!$A$1:$LI$1),FALSE)</f>
        <v>3.53916385</v>
      </c>
      <c r="BH1252" s="359">
        <f>+VLOOKUP($E1252,Emissions!$1:$1048576,MATCH(DATE(BH$2,1,1),Emissions!$A$1:$LI$1),FALSE)</f>
        <v>3.6008428970000002</v>
      </c>
      <c r="BI1252" s="359">
        <f>+VLOOKUP($E1252,Emissions!$1:$1048576,MATCH(DATE(BI$2,1,1),Emissions!$A$1:$LI$1),FALSE)</f>
        <v>3.6636777870000001</v>
      </c>
    </row>
    <row r="1253" spans="1:61" ht="15" customHeight="1" x14ac:dyDescent="0.35">
      <c r="A1253" s="409"/>
      <c r="B1253" s="169"/>
      <c r="C1253" s="138" t="s">
        <v>731</v>
      </c>
      <c r="D1253" s="114"/>
      <c r="E1253" s="50" t="s">
        <v>3678</v>
      </c>
      <c r="F1253" s="359">
        <f>+VLOOKUP($E1253,Emissions!$1:$1048576,MATCH(DATE(F$2,1,1),Emissions!$A$1:$LI$1),FALSE)</f>
        <v>7.3516335799999999E-2</v>
      </c>
      <c r="G1253" s="359">
        <f>+VLOOKUP($E1253,Emissions!$1:$1048576,MATCH(DATE(G$2,1,1),Emissions!$A$1:$LI$1),FALSE)</f>
        <v>7.4447348699999999E-2</v>
      </c>
      <c r="H1253" s="359">
        <f>+VLOOKUP($E1253,Emissions!$1:$1048576,MATCH(DATE(H$2,1,1),Emissions!$A$1:$LI$1),FALSE)</f>
        <v>7.55021409E-2</v>
      </c>
      <c r="I1253" s="359">
        <f>+VLOOKUP($E1253,Emissions!$1:$1048576,MATCH(DATE(I$2,1,1),Emissions!$A$1:$LI$1),FALSE)</f>
        <v>7.6632435499999998E-2</v>
      </c>
      <c r="J1253" s="359">
        <f>+VLOOKUP($E1253,Emissions!$1:$1048576,MATCH(DATE(J$2,1,1),Emissions!$A$1:$LI$1),FALSE)</f>
        <v>7.7824147499999996E-2</v>
      </c>
      <c r="K1253" s="359">
        <f>+VLOOKUP($E1253,Emissions!$1:$1048576,MATCH(DATE(K$2,1,1),Emissions!$A$1:$LI$1),FALSE)</f>
        <v>7.9066203700000004E-2</v>
      </c>
      <c r="L1253" s="359">
        <f>+VLOOKUP($E1253,Emissions!$1:$1048576,MATCH(DATE(L$2,1,1),Emissions!$A$1:$LI$1),FALSE)</f>
        <v>8.0292930900000004E-2</v>
      </c>
      <c r="M1253" s="359">
        <f>+VLOOKUP($E1253,Emissions!$1:$1048576,MATCH(DATE(M$2,1,1),Emissions!$A$1:$LI$1),FALSE)</f>
        <v>8.1541013999999995E-2</v>
      </c>
      <c r="N1253" s="359">
        <f>+VLOOKUP($E1253,Emissions!$1:$1048576,MATCH(DATE(N$2,1,1),Emissions!$A$1:$LI$1),FALSE)</f>
        <v>8.2809407599999996E-2</v>
      </c>
      <c r="O1253" s="359">
        <f>+VLOOKUP($E1253,Emissions!$1:$1048576,MATCH(DATE(O$2,1,1),Emissions!$A$1:$LI$1),FALSE)</f>
        <v>8.4095883400000002E-2</v>
      </c>
      <c r="P1253" s="359">
        <f>+VLOOKUP($E1253,Emissions!$1:$1048576,MATCH(DATE(P$2,1,1),Emissions!$A$1:$LI$1),FALSE)</f>
        <v>8.5497903299999997E-2</v>
      </c>
      <c r="Q1253" s="359">
        <f>+VLOOKUP($E1253,Emissions!$1:$1048576,MATCH(DATE(Q$2,1,1),Emissions!$A$1:$LI$1),FALSE)</f>
        <v>8.6836935300000001E-2</v>
      </c>
      <c r="R1253" s="359">
        <f>+VLOOKUP($E1253,Emissions!$1:$1048576,MATCH(DATE(R$2,1,1),Emissions!$A$1:$LI$1),FALSE)</f>
        <v>8.8181705599999993E-2</v>
      </c>
      <c r="S1253" s="359">
        <f>+VLOOKUP($E1253,Emissions!$1:$1048576,MATCH(DATE(S$2,1,1),Emissions!$A$1:$LI$1),FALSE)</f>
        <v>8.95359617E-2</v>
      </c>
      <c r="T1253" s="359">
        <f>+VLOOKUP($E1253,Emissions!$1:$1048576,MATCH(DATE(T$2,1,1),Emissions!$A$1:$LI$1),FALSE)</f>
        <v>9.0901094200000004E-2</v>
      </c>
      <c r="U1253" s="359">
        <f>+VLOOKUP($E1253,Emissions!$1:$1048576,MATCH(DATE(U$2,1,1),Emissions!$A$1:$LI$1),FALSE)</f>
        <v>9.2278431300000005E-2</v>
      </c>
      <c r="V1253" s="359">
        <f>+VLOOKUP($E1253,Emissions!$1:$1048576,MATCH(DATE(V$2,1,1),Emissions!$A$1:$LI$1),FALSE)</f>
        <v>9.3669594999999994E-2</v>
      </c>
      <c r="W1253" s="359">
        <f>+VLOOKUP($E1253,Emissions!$1:$1048576,MATCH(DATE(W$2,1,1),Emissions!$A$1:$LI$1),FALSE)</f>
        <v>9.5076460099999996E-2</v>
      </c>
      <c r="X1253" s="359">
        <f>+VLOOKUP($E1253,Emissions!$1:$1048576,MATCH(DATE(X$2,1,1),Emissions!$A$1:$LI$1),FALSE)</f>
        <v>9.6501035299999996E-2</v>
      </c>
      <c r="Y1253" s="359">
        <f>+VLOOKUP($E1253,Emissions!$1:$1048576,MATCH(DATE(Y$2,1,1),Emissions!$A$1:$LI$1),FALSE)</f>
        <v>9.7945346200000005E-2</v>
      </c>
      <c r="Z1253" s="359">
        <f>+VLOOKUP($E1253,Emissions!$1:$1048576,MATCH(DATE(Z$2,1,1),Emissions!$A$1:$LI$1),FALSE)</f>
        <v>9.93376968E-2</v>
      </c>
      <c r="AA1253" s="359">
        <f>+VLOOKUP($E1253,Emissions!$1:$1048576,MATCH(DATE(AA$2,1,1),Emissions!$A$1:$LI$1),FALSE)</f>
        <v>0.1008111013</v>
      </c>
      <c r="AB1253" s="359">
        <f>+VLOOKUP($E1253,Emissions!$1:$1048576,MATCH(DATE(AB$2,1,1),Emissions!$A$1:$LI$1),FALSE)</f>
        <v>0.1023157952</v>
      </c>
      <c r="AC1253" s="359">
        <f>+VLOOKUP($E1253,Emissions!$1:$1048576,MATCH(DATE(AC$2,1,1),Emissions!$A$1:$LI$1),FALSE)</f>
        <v>0.1038503456</v>
      </c>
      <c r="AD1253" s="359">
        <f>+VLOOKUP($E1253,Emissions!$1:$1048576,MATCH(DATE(AD$2,1,1),Emissions!$A$1:$LI$1),FALSE)</f>
        <v>0.1054152086</v>
      </c>
      <c r="AE1253" s="359">
        <f>+VLOOKUP($E1253,Emissions!$1:$1048576,MATCH(DATE(AE$2,1,1),Emissions!$A$1:$LI$1),FALSE)</f>
        <v>0.1067983755</v>
      </c>
      <c r="AF1253" s="359">
        <f>+VLOOKUP($E1253,Emissions!$1:$1048576,MATCH(DATE(AF$2,1,1),Emissions!$A$1:$LI$1),FALSE)</f>
        <v>0.1082778125</v>
      </c>
      <c r="AG1253" s="359">
        <f>+VLOOKUP($E1253,Emissions!$1:$1048576,MATCH(DATE(AG$2,1,1),Emissions!$A$1:$LI$1),FALSE)</f>
        <v>0.10978300840000001</v>
      </c>
      <c r="AH1253" s="359">
        <f>+VLOOKUP($E1253,Emissions!$1:$1048576,MATCH(DATE(AH$2,1,1),Emissions!$A$1:$LI$1),FALSE)</f>
        <v>0.11131386190000001</v>
      </c>
      <c r="AI1253" s="359">
        <f>+VLOOKUP($E1253,Emissions!$1:$1048576,MATCH(DATE(AI$2,1,1),Emissions!$A$1:$LI$1),FALSE)</f>
        <v>0.11287229729999999</v>
      </c>
      <c r="AJ1253" s="359">
        <f>+VLOOKUP($E1253,Emissions!$1:$1048576,MATCH(DATE(AJ$2,1,1),Emissions!$A$1:$LI$1),FALSE)</f>
        <v>0.1144600831</v>
      </c>
      <c r="AK1253" s="359">
        <f>+VLOOKUP($E1253,Emissions!$1:$1048576,MATCH(DATE(AK$2,1,1),Emissions!$A$1:$LI$1),FALSE)</f>
        <v>0.11607840649999999</v>
      </c>
      <c r="AL1253" s="359">
        <f>+VLOOKUP($E1253,Emissions!$1:$1048576,MATCH(DATE(AL$2,1,1),Emissions!$A$1:$LI$1),FALSE)</f>
        <v>0.1177278425</v>
      </c>
      <c r="AM1253" s="359">
        <f>+VLOOKUP($E1253,Emissions!$1:$1048576,MATCH(DATE(AM$2,1,1),Emissions!$A$1:$LI$1),FALSE)</f>
        <v>0.11940844389999999</v>
      </c>
      <c r="AN1253" s="359">
        <f>+VLOOKUP($E1253,Emissions!$1:$1048576,MATCH(DATE(AN$2,1,1),Emissions!$A$1:$LI$1),FALSE)</f>
        <v>0.1211198711</v>
      </c>
      <c r="AO1253" s="359">
        <f>+VLOOKUP($E1253,Emissions!$1:$1048576,MATCH(DATE(AO$2,1,1),Emissions!$A$1:$LI$1),FALSE)</f>
        <v>0.122861525</v>
      </c>
      <c r="AP1253" s="359">
        <f>+VLOOKUP($E1253,Emissions!$1:$1048576,MATCH(DATE(AP$2,1,1),Emissions!$A$1:$LI$1),FALSE)</f>
        <v>0.1245809579</v>
      </c>
      <c r="AQ1253" s="359">
        <f>+VLOOKUP($E1253,Emissions!$1:$1048576,MATCH(DATE(AQ$2,1,1),Emissions!$A$1:$LI$1),FALSE)</f>
        <v>0.12631702219999999</v>
      </c>
      <c r="AR1253" s="359">
        <f>+VLOOKUP($E1253,Emissions!$1:$1048576,MATCH(DATE(AR$2,1,1),Emissions!$A$1:$LI$1),FALSE)</f>
        <v>0.128073085</v>
      </c>
      <c r="AS1253" s="359">
        <f>+VLOOKUP($E1253,Emissions!$1:$1048576,MATCH(DATE(AS$2,1,1),Emissions!$A$1:$LI$1),FALSE)</f>
        <v>0.1298506103</v>
      </c>
      <c r="AT1253" s="359">
        <f>+VLOOKUP($E1253,Emissions!$1:$1048576,MATCH(DATE(AT$2,1,1),Emissions!$A$1:$LI$1),FALSE)</f>
        <v>0.13165060610000001</v>
      </c>
      <c r="AU1253" s="359">
        <f>+VLOOKUP($E1253,Emissions!$1:$1048576,MATCH(DATE(AU$2,1,1),Emissions!$A$1:$LI$1),FALSE)</f>
        <v>0.13347386789999999</v>
      </c>
      <c r="AV1253" s="359">
        <f>+VLOOKUP($E1253,Emissions!$1:$1048576,MATCH(DATE(AV$2,1,1),Emissions!$A$1:$LI$1),FALSE)</f>
        <v>0.1353209994</v>
      </c>
      <c r="AW1253" s="359">
        <f>+VLOOKUP($E1253,Emissions!$1:$1048576,MATCH(DATE(AW$2,1,1),Emissions!$A$1:$LI$1),FALSE)</f>
        <v>0.13719240990000001</v>
      </c>
      <c r="AX1253" s="359">
        <f>+VLOOKUP($E1253,Emissions!$1:$1048576,MATCH(DATE(AX$2,1,1),Emissions!$A$1:$LI$1),FALSE)</f>
        <v>0.13908833079999999</v>
      </c>
      <c r="AY1253" s="359">
        <f>+VLOOKUP($E1253,Emissions!$1:$1048576,MATCH(DATE(AY$2,1,1),Emissions!$A$1:$LI$1),FALSE)</f>
        <v>0.1410088518</v>
      </c>
      <c r="AZ1253" s="359">
        <f>+VLOOKUP($E1253,Emissions!$1:$1048576,MATCH(DATE(AZ$2,1,1),Emissions!$A$1:$LI$1),FALSE)</f>
        <v>0.14295869410000001</v>
      </c>
      <c r="BA1253" s="359">
        <f>+VLOOKUP($E1253,Emissions!$1:$1048576,MATCH(DATE(BA$2,1,1),Emissions!$A$1:$LI$1),FALSE)</f>
        <v>0.14493420400000001</v>
      </c>
      <c r="BB1253" s="359">
        <f>+VLOOKUP($E1253,Emissions!$1:$1048576,MATCH(DATE(BB$2,1,1),Emissions!$A$1:$LI$1),FALSE)</f>
        <v>0.146934957</v>
      </c>
      <c r="BC1253" s="359">
        <f>+VLOOKUP($E1253,Emissions!$1:$1048576,MATCH(DATE(BC$2,1,1),Emissions!$A$1:$LI$1),FALSE)</f>
        <v>0.14896067869999999</v>
      </c>
      <c r="BD1253" s="359">
        <f>+VLOOKUP($E1253,Emissions!$1:$1048576,MATCH(DATE(BD$2,1,1),Emissions!$A$1:$LI$1),FALSE)</f>
        <v>0.1510111851</v>
      </c>
      <c r="BE1253" s="359">
        <f>+VLOOKUP($E1253,Emissions!$1:$1048576,MATCH(DATE(BE$2,1,1),Emissions!$A$1:$LI$1),FALSE)</f>
        <v>0.1656868984</v>
      </c>
      <c r="BF1253" s="359">
        <f>+VLOOKUP($E1253,Emissions!$1:$1048576,MATCH(DATE(BF$2,1,1),Emissions!$A$1:$LI$1),FALSE)</f>
        <v>0.1685758785</v>
      </c>
      <c r="BG1253" s="359">
        <f>+VLOOKUP($E1253,Emissions!$1:$1048576,MATCH(DATE(BG$2,1,1),Emissions!$A$1:$LI$1),FALSE)</f>
        <v>0.17151613600000001</v>
      </c>
      <c r="BH1253" s="359">
        <f>+VLOOKUP($E1253,Emissions!$1:$1048576,MATCH(DATE(BH$2,1,1),Emissions!$A$1:$LI$1),FALSE)</f>
        <v>0.17450840400000001</v>
      </c>
      <c r="BI1253" s="359">
        <f>+VLOOKUP($E1253,Emissions!$1:$1048576,MATCH(DATE(BI$2,1,1),Emissions!$A$1:$LI$1),FALSE)</f>
        <v>0.1775534097</v>
      </c>
    </row>
    <row r="1254" spans="1:61" ht="15" customHeight="1" x14ac:dyDescent="0.35">
      <c r="A1254" s="409"/>
      <c r="B1254" s="169"/>
      <c r="C1254" s="138" t="s">
        <v>732</v>
      </c>
      <c r="D1254" s="114"/>
      <c r="E1254" s="50" t="s">
        <v>3679</v>
      </c>
      <c r="F1254" s="359">
        <f>+VLOOKUP($E1254,Emissions!$1:$1048576,MATCH(DATE(F$2,1,1),Emissions!$A$1:$LI$1),FALSE)</f>
        <v>0.26706908889999997</v>
      </c>
      <c r="G1254" s="359">
        <f>+VLOOKUP($E1254,Emissions!$1:$1048576,MATCH(DATE(G$2,1,1),Emissions!$A$1:$LI$1),FALSE)</f>
        <v>0.27044973989999999</v>
      </c>
      <c r="H1254" s="359">
        <f>+VLOOKUP($E1254,Emissions!$1:$1048576,MATCH(DATE(H$2,1,1),Emissions!$A$1:$LI$1),FALSE)</f>
        <v>0.27431685259999999</v>
      </c>
      <c r="I1254" s="359">
        <f>+VLOOKUP($E1254,Emissions!$1:$1048576,MATCH(DATE(I$2,1,1),Emissions!$A$1:$LI$1),FALSE)</f>
        <v>0.2784602518</v>
      </c>
      <c r="J1254" s="359">
        <f>+VLOOKUP($E1254,Emissions!$1:$1048576,MATCH(DATE(J$2,1,1),Emissions!$A$1:$LI$1),FALSE)</f>
        <v>0.28281167950000002</v>
      </c>
      <c r="K1254" s="359">
        <f>+VLOOKUP($E1254,Emissions!$1:$1048576,MATCH(DATE(K$2,1,1),Emissions!$A$1:$LI$1),FALSE)</f>
        <v>0.2873276629</v>
      </c>
      <c r="L1254" s="359">
        <f>+VLOOKUP($E1254,Emissions!$1:$1048576,MATCH(DATE(L$2,1,1),Emissions!$A$1:$LI$1),FALSE)</f>
        <v>0.29177742649999999</v>
      </c>
      <c r="M1254" s="359">
        <f>+VLOOKUP($E1254,Emissions!$1:$1048576,MATCH(DATE(M$2,1,1),Emissions!$A$1:$LI$1),FALSE)</f>
        <v>0.29629469590000002</v>
      </c>
      <c r="N1254" s="359">
        <f>+VLOOKUP($E1254,Emissions!$1:$1048576,MATCH(DATE(N$2,1,1),Emissions!$A$1:$LI$1),FALSE)</f>
        <v>0.3008822397</v>
      </c>
      <c r="O1254" s="359">
        <f>+VLOOKUP($E1254,Emissions!$1:$1048576,MATCH(DATE(O$2,1,1),Emissions!$A$1:$LI$1),FALSE)</f>
        <v>0.3055366961</v>
      </c>
      <c r="P1254" s="359">
        <f>+VLOOKUP($E1254,Emissions!$1:$1048576,MATCH(DATE(P$2,1,1),Emissions!$A$1:$LI$1),FALSE)</f>
        <v>0.3106067086</v>
      </c>
      <c r="Q1254" s="359">
        <f>+VLOOKUP($E1254,Emissions!$1:$1048576,MATCH(DATE(Q$2,1,1),Emissions!$A$1:$LI$1),FALSE)</f>
        <v>0.31546340229999997</v>
      </c>
      <c r="R1254" s="359">
        <f>+VLOOKUP($E1254,Emissions!$1:$1048576,MATCH(DATE(R$2,1,1),Emissions!$A$1:$LI$1),FALSE)</f>
        <v>0.32034881900000001</v>
      </c>
      <c r="S1254" s="359">
        <f>+VLOOKUP($E1254,Emissions!$1:$1048576,MATCH(DATE(S$2,1,1),Emissions!$A$1:$LI$1),FALSE)</f>
        <v>0.32528105670000002</v>
      </c>
      <c r="T1254" s="359">
        <f>+VLOOKUP($E1254,Emissions!$1:$1048576,MATCH(DATE(T$2,1,1),Emissions!$A$1:$LI$1),FALSE)</f>
        <v>0.33026711679999998</v>
      </c>
      <c r="U1254" s="359">
        <f>+VLOOKUP($E1254,Emissions!$1:$1048576,MATCH(DATE(U$2,1,1),Emissions!$A$1:$LI$1),FALSE)</f>
        <v>0.3353126186</v>
      </c>
      <c r="V1254" s="359">
        <f>+VLOOKUP($E1254,Emissions!$1:$1048576,MATCH(DATE(V$2,1,1),Emissions!$A$1:$LI$1),FALSE)</f>
        <v>0.34042356969999998</v>
      </c>
      <c r="W1254" s="359">
        <f>+VLOOKUP($E1254,Emissions!$1:$1048576,MATCH(DATE(W$2,1,1),Emissions!$A$1:$LI$1),FALSE)</f>
        <v>0.34560649240000002</v>
      </c>
      <c r="X1254" s="359">
        <f>+VLOOKUP($E1254,Emissions!$1:$1048576,MATCH(DATE(X$2,1,1),Emissions!$A$1:$LI$1),FALSE)</f>
        <v>0.35086815310000002</v>
      </c>
      <c r="Y1254" s="359">
        <f>+VLOOKUP($E1254,Emissions!$1:$1048576,MATCH(DATE(Y$2,1,1),Emissions!$A$1:$LI$1),FALSE)</f>
        <v>0.35621523240000003</v>
      </c>
      <c r="Z1254" s="359">
        <f>+VLOOKUP($E1254,Emissions!$1:$1048576,MATCH(DATE(Z$2,1,1),Emissions!$A$1:$LI$1),FALSE)</f>
        <v>0.36139317440000002</v>
      </c>
      <c r="AA1254" s="359">
        <f>+VLOOKUP($E1254,Emissions!$1:$1048576,MATCH(DATE(AA$2,1,1),Emissions!$A$1:$LI$1),FALSE)</f>
        <v>0.36687174420000002</v>
      </c>
      <c r="AB1254" s="359">
        <f>+VLOOKUP($E1254,Emissions!$1:$1048576,MATCH(DATE(AB$2,1,1),Emissions!$A$1:$LI$1),FALSE)</f>
        <v>0.37247651900000001</v>
      </c>
      <c r="AC1254" s="359">
        <f>+VLOOKUP($E1254,Emissions!$1:$1048576,MATCH(DATE(AC$2,1,1),Emissions!$A$1:$LI$1),FALSE)</f>
        <v>0.37819921439999998</v>
      </c>
      <c r="AD1254" s="359">
        <f>+VLOOKUP($E1254,Emissions!$1:$1048576,MATCH(DATE(AD$2,1,1),Emissions!$A$1:$LI$1),FALSE)</f>
        <v>0.38403991879999999</v>
      </c>
      <c r="AE1254" s="359">
        <f>+VLOOKUP($E1254,Emissions!$1:$1048576,MATCH(DATE(AE$2,1,1),Emissions!$A$1:$LI$1),FALSE)</f>
        <v>0.3892462397</v>
      </c>
      <c r="AF1254" s="359">
        <f>+VLOOKUP($E1254,Emissions!$1:$1048576,MATCH(DATE(AF$2,1,1),Emissions!$A$1:$LI$1),FALSE)</f>
        <v>0.39480018239999998</v>
      </c>
      <c r="AG1254" s="359">
        <f>+VLOOKUP($E1254,Emissions!$1:$1048576,MATCH(DATE(AG$2,1,1),Emissions!$A$1:$LI$1),FALSE)</f>
        <v>0.40045773740000001</v>
      </c>
      <c r="AH1254" s="359">
        <f>+VLOOKUP($E1254,Emissions!$1:$1048576,MATCH(DATE(AH$2,1,1),Emissions!$A$1:$LI$1),FALSE)</f>
        <v>0.40621349870000001</v>
      </c>
      <c r="AI1254" s="359">
        <f>+VLOOKUP($E1254,Emissions!$1:$1048576,MATCH(DATE(AI$2,1,1),Emissions!$A$1:$LI$1),FALSE)</f>
        <v>0.41207094659999999</v>
      </c>
      <c r="AJ1254" s="359">
        <f>+VLOOKUP($E1254,Emissions!$1:$1048576,MATCH(DATE(AJ$2,1,1),Emissions!$A$1:$LI$1),FALSE)</f>
        <v>0.41803376689999999</v>
      </c>
      <c r="AK1254" s="359">
        <f>+VLOOKUP($E1254,Emissions!$1:$1048576,MATCH(DATE(AK$2,1,1),Emissions!$A$1:$LI$1),FALSE)</f>
        <v>0.42410416099999998</v>
      </c>
      <c r="AL1254" s="359">
        <f>+VLOOKUP($E1254,Emissions!$1:$1048576,MATCH(DATE(AL$2,1,1),Emissions!$A$1:$LI$1),FALSE)</f>
        <v>0.43028260530000001</v>
      </c>
      <c r="AM1254" s="359">
        <f>+VLOOKUP($E1254,Emissions!$1:$1048576,MATCH(DATE(AM$2,1,1),Emissions!$A$1:$LI$1),FALSE)</f>
        <v>0.43656805430000001</v>
      </c>
      <c r="AN1254" s="359">
        <f>+VLOOKUP($E1254,Emissions!$1:$1048576,MATCH(DATE(AN$2,1,1),Emissions!$A$1:$LI$1),FALSE)</f>
        <v>0.44295831479999997</v>
      </c>
      <c r="AO1254" s="359">
        <f>+VLOOKUP($E1254,Emissions!$1:$1048576,MATCH(DATE(AO$2,1,1),Emissions!$A$1:$LI$1),FALSE)</f>
        <v>0.44945045989999999</v>
      </c>
      <c r="AP1254" s="359">
        <f>+VLOOKUP($E1254,Emissions!$1:$1048576,MATCH(DATE(AP$2,1,1),Emissions!$A$1:$LI$1),FALSE)</f>
        <v>0.45585766830000002</v>
      </c>
      <c r="AQ1254" s="359">
        <f>+VLOOKUP($E1254,Emissions!$1:$1048576,MATCH(DATE(AQ$2,1,1),Emissions!$A$1:$LI$1),FALSE)</f>
        <v>0.46231656170000002</v>
      </c>
      <c r="AR1254" s="359">
        <f>+VLOOKUP($E1254,Emissions!$1:$1048576,MATCH(DATE(AR$2,1,1),Emissions!$A$1:$LI$1),FALSE)</f>
        <v>0.46883997430000002</v>
      </c>
      <c r="AS1254" s="359">
        <f>+VLOOKUP($E1254,Emissions!$1:$1048576,MATCH(DATE(AS$2,1,1),Emissions!$A$1:$LI$1),FALSE)</f>
        <v>0.47543246</v>
      </c>
      <c r="AT1254" s="359">
        <f>+VLOOKUP($E1254,Emissions!$1:$1048576,MATCH(DATE(AT$2,1,1),Emissions!$A$1:$LI$1),FALSE)</f>
        <v>0.48209659160000001</v>
      </c>
      <c r="AU1254" s="359">
        <f>+VLOOKUP($E1254,Emissions!$1:$1048576,MATCH(DATE(AU$2,1,1),Emissions!$A$1:$LI$1),FALSE)</f>
        <v>0.48883421090000001</v>
      </c>
      <c r="AV1254" s="359">
        <f>+VLOOKUP($E1254,Emissions!$1:$1048576,MATCH(DATE(AV$2,1,1),Emissions!$A$1:$LI$1),FALSE)</f>
        <v>0.49564666159999998</v>
      </c>
      <c r="AW1254" s="359">
        <f>+VLOOKUP($E1254,Emissions!$1:$1048576,MATCH(DATE(AW$2,1,1),Emissions!$A$1:$LI$1),FALSE)</f>
        <v>0.50253482910000002</v>
      </c>
      <c r="AX1254" s="359">
        <f>+VLOOKUP($E1254,Emissions!$1:$1048576,MATCH(DATE(AX$2,1,1),Emissions!$A$1:$LI$1),FALSE)</f>
        <v>0.50949918809999994</v>
      </c>
      <c r="AY1254" s="359">
        <f>+VLOOKUP($E1254,Emissions!$1:$1048576,MATCH(DATE(AY$2,1,1),Emissions!$A$1:$LI$1),FALSE)</f>
        <v>0.51653990029999997</v>
      </c>
      <c r="AZ1254" s="359">
        <f>+VLOOKUP($E1254,Emissions!$1:$1048576,MATCH(DATE(AZ$2,1,1),Emissions!$A$1:$LI$1),FALSE)</f>
        <v>0.52367371890000003</v>
      </c>
      <c r="BA1254" s="359">
        <f>+VLOOKUP($E1254,Emissions!$1:$1048576,MATCH(DATE(BA$2,1,1),Emissions!$A$1:$LI$1),FALSE)</f>
        <v>0.53088780830000004</v>
      </c>
      <c r="BB1254" s="359">
        <f>+VLOOKUP($E1254,Emissions!$1:$1048576,MATCH(DATE(BB$2,1,1),Emissions!$A$1:$LI$1),FALSE)</f>
        <v>0.53818074329999999</v>
      </c>
      <c r="BC1254" s="359">
        <f>+VLOOKUP($E1254,Emissions!$1:$1048576,MATCH(DATE(BC$2,1,1),Emissions!$A$1:$LI$1),FALSE)</f>
        <v>0.54555195909999998</v>
      </c>
      <c r="BD1254" s="359">
        <f>+VLOOKUP($E1254,Emissions!$1:$1048576,MATCH(DATE(BD$2,1,1),Emissions!$A$1:$LI$1),FALSE)</f>
        <v>0.55300133529999995</v>
      </c>
      <c r="BE1254" s="359">
        <f>+VLOOKUP($E1254,Emissions!$1:$1048576,MATCH(DATE(BE$2,1,1),Emissions!$A$1:$LI$1),FALSE)</f>
        <v>0.61087625830000003</v>
      </c>
      <c r="BF1254" s="359">
        <f>+VLOOKUP($E1254,Emissions!$1:$1048576,MATCH(DATE(BF$2,1,1),Emissions!$A$1:$LI$1),FALSE)</f>
        <v>0.62174204340000006</v>
      </c>
      <c r="BG1254" s="359">
        <f>+VLOOKUP($E1254,Emissions!$1:$1048576,MATCH(DATE(BG$2,1,1),Emissions!$A$1:$LI$1),FALSE)</f>
        <v>0.63278993169999997</v>
      </c>
      <c r="BH1254" s="359">
        <f>+VLOOKUP($E1254,Emissions!$1:$1048576,MATCH(DATE(BH$2,1,1),Emissions!$A$1:$LI$1),FALSE)</f>
        <v>0.64402153179999999</v>
      </c>
      <c r="BI1254" s="359">
        <f>+VLOOKUP($E1254,Emissions!$1:$1048576,MATCH(DATE(BI$2,1,1),Emissions!$A$1:$LI$1),FALSE)</f>
        <v>0.65543849259999998</v>
      </c>
    </row>
    <row r="1255" spans="1:61" ht="15" customHeight="1" x14ac:dyDescent="0.35">
      <c r="A1255" s="409"/>
      <c r="B1255" s="169"/>
      <c r="C1255" s="138" t="s">
        <v>733</v>
      </c>
      <c r="D1255" s="114"/>
      <c r="E1255" s="50" t="s">
        <v>3680</v>
      </c>
      <c r="F1255" s="359">
        <f>+VLOOKUP($E1255,Emissions!$1:$1048576,MATCH(DATE(F$2,1,1),Emissions!$A$1:$LI$1),FALSE)</f>
        <v>0.53530952300000001</v>
      </c>
      <c r="G1255" s="359">
        <f>+VLOOKUP($E1255,Emissions!$1:$1048576,MATCH(DATE(G$2,1,1),Emissions!$A$1:$LI$1),FALSE)</f>
        <v>0.54345796599999996</v>
      </c>
      <c r="H1255" s="359">
        <f>+VLOOKUP($E1255,Emissions!$1:$1048576,MATCH(DATE(H$2,1,1),Emissions!$A$1:$LI$1),FALSE)</f>
        <v>0.55239855599999999</v>
      </c>
      <c r="I1255" s="359">
        <f>+VLOOKUP($E1255,Emissions!$1:$1048576,MATCH(DATE(I$2,1,1),Emissions!$A$1:$LI$1),FALSE)</f>
        <v>0.56163831259999997</v>
      </c>
      <c r="J1255" s="359">
        <f>+VLOOKUP($E1255,Emissions!$1:$1048576,MATCH(DATE(J$2,1,1),Emissions!$A$1:$LI$1),FALSE)</f>
        <v>0.57110613619999995</v>
      </c>
      <c r="K1255" s="359">
        <f>+VLOOKUP($E1255,Emissions!$1:$1048576,MATCH(DATE(K$2,1,1),Emissions!$A$1:$LI$1),FALSE)</f>
        <v>0.5807454058</v>
      </c>
      <c r="L1255" s="359">
        <f>+VLOOKUP($E1255,Emissions!$1:$1048576,MATCH(DATE(L$2,1,1),Emissions!$A$1:$LI$1),FALSE)</f>
        <v>0.59001882360000002</v>
      </c>
      <c r="M1255" s="359">
        <f>+VLOOKUP($E1255,Emissions!$1:$1048576,MATCH(DATE(M$2,1,1),Emissions!$A$1:$LI$1),FALSE)</f>
        <v>0.59935294549999996</v>
      </c>
      <c r="N1255" s="359">
        <f>+VLOOKUP($E1255,Emissions!$1:$1048576,MATCH(DATE(N$2,1,1),Emissions!$A$1:$LI$1),FALSE)</f>
        <v>0.60874573099999996</v>
      </c>
      <c r="O1255" s="359">
        <f>+VLOOKUP($E1255,Emissions!$1:$1048576,MATCH(DATE(O$2,1,1),Emissions!$A$1:$LI$1),FALSE)</f>
        <v>0.61819543089999995</v>
      </c>
      <c r="P1255" s="359">
        <f>+VLOOKUP($E1255,Emissions!$1:$1048576,MATCH(DATE(P$2,1,1),Emissions!$A$1:$LI$1),FALSE)</f>
        <v>0.6285686855</v>
      </c>
      <c r="Q1255" s="359">
        <f>+VLOOKUP($E1255,Emissions!$1:$1048576,MATCH(DATE(Q$2,1,1),Emissions!$A$1:$LI$1),FALSE)</f>
        <v>0.63819774630000004</v>
      </c>
      <c r="R1255" s="359">
        <f>+VLOOKUP($E1255,Emissions!$1:$1048576,MATCH(DATE(R$2,1,1),Emissions!$A$1:$LI$1),FALSE)</f>
        <v>0.64786920439999995</v>
      </c>
      <c r="S1255" s="359">
        <f>+VLOOKUP($E1255,Emissions!$1:$1048576,MATCH(DATE(S$2,1,1),Emissions!$A$1:$LI$1),FALSE)</f>
        <v>0.65760521350000001</v>
      </c>
      <c r="T1255" s="359">
        <f>+VLOOKUP($E1255,Emissions!$1:$1048576,MATCH(DATE(T$2,1,1),Emissions!$A$1:$LI$1),FALSE)</f>
        <v>0.66742112649999996</v>
      </c>
      <c r="U1255" s="359">
        <f>+VLOOKUP($E1255,Emissions!$1:$1048576,MATCH(DATE(U$2,1,1),Emissions!$A$1:$LI$1),FALSE)</f>
        <v>0.67733172959999999</v>
      </c>
      <c r="V1255" s="359">
        <f>+VLOOKUP($E1255,Emissions!$1:$1048576,MATCH(DATE(V$2,1,1),Emissions!$A$1:$LI$1),FALSE)</f>
        <v>0.68735244070000001</v>
      </c>
      <c r="W1255" s="359">
        <f>+VLOOKUP($E1255,Emissions!$1:$1048576,MATCH(DATE(W$2,1,1),Emissions!$A$1:$LI$1),FALSE)</f>
        <v>0.69749916830000003</v>
      </c>
      <c r="X1255" s="359">
        <f>+VLOOKUP($E1255,Emissions!$1:$1048576,MATCH(DATE(X$2,1,1),Emissions!$A$1:$LI$1),FALSE)</f>
        <v>0.70778778850000001</v>
      </c>
      <c r="Y1255" s="359">
        <f>+VLOOKUP($E1255,Emissions!$1:$1048576,MATCH(DATE(Y$2,1,1),Emissions!$A$1:$LI$1),FALSE)</f>
        <v>0.71823359539999998</v>
      </c>
      <c r="Z1255" s="359">
        <f>+VLOOKUP($E1255,Emissions!$1:$1048576,MATCH(DATE(Z$2,1,1),Emissions!$A$1:$LI$1),FALSE)</f>
        <v>0.72821025449999999</v>
      </c>
      <c r="AA1255" s="359">
        <f>+VLOOKUP($E1255,Emissions!$1:$1048576,MATCH(DATE(AA$2,1,1),Emissions!$A$1:$LI$1),FALSE)</f>
        <v>0.73896852749999997</v>
      </c>
      <c r="AB1255" s="359">
        <f>+VLOOKUP($E1255,Emissions!$1:$1048576,MATCH(DATE(AB$2,1,1),Emissions!$A$1:$LI$1),FALSE)</f>
        <v>0.74994313810000002</v>
      </c>
      <c r="AC1255" s="359">
        <f>+VLOOKUP($E1255,Emissions!$1:$1048576,MATCH(DATE(AC$2,1,1),Emissions!$A$1:$LI$1),FALSE)</f>
        <v>0.7611348268</v>
      </c>
      <c r="AD1255" s="359">
        <f>+VLOOKUP($E1255,Emissions!$1:$1048576,MATCH(DATE(AD$2,1,1),Emissions!$A$1:$LI$1),FALSE)</f>
        <v>0.77254909549999995</v>
      </c>
      <c r="AE1255" s="359">
        <f>+VLOOKUP($E1255,Emissions!$1:$1048576,MATCH(DATE(AE$2,1,1),Emissions!$A$1:$LI$1),FALSE)</f>
        <v>0.78234124110000003</v>
      </c>
      <c r="AF1255" s="359">
        <f>+VLOOKUP($E1255,Emissions!$1:$1048576,MATCH(DATE(AF$2,1,1),Emissions!$A$1:$LI$1),FALSE)</f>
        <v>0.79320991500000004</v>
      </c>
      <c r="AG1255" s="359">
        <f>+VLOOKUP($E1255,Emissions!$1:$1048576,MATCH(DATE(AG$2,1,1),Emissions!$A$1:$LI$1),FALSE)</f>
        <v>0.80430008399999997</v>
      </c>
      <c r="AH1255" s="359">
        <f>+VLOOKUP($E1255,Emissions!$1:$1048576,MATCH(DATE(AH$2,1,1),Emissions!$A$1:$LI$1),FALSE)</f>
        <v>0.81561370580000003</v>
      </c>
      <c r="AI1255" s="359">
        <f>+VLOOKUP($E1255,Emissions!$1:$1048576,MATCH(DATE(AI$2,1,1),Emissions!$A$1:$LI$1),FALSE)</f>
        <v>0.82715730809999999</v>
      </c>
      <c r="AJ1255" s="359">
        <f>+VLOOKUP($E1255,Emissions!$1:$1048576,MATCH(DATE(AJ$2,1,1),Emissions!$A$1:$LI$1),FALSE)</f>
        <v>0.83893640130000002</v>
      </c>
      <c r="AK1255" s="359">
        <f>+VLOOKUP($E1255,Emissions!$1:$1048576,MATCH(DATE(AK$2,1,1),Emissions!$A$1:$LI$1),FALSE)</f>
        <v>0.85095403410000003</v>
      </c>
      <c r="AL1255" s="359">
        <f>+VLOOKUP($E1255,Emissions!$1:$1048576,MATCH(DATE(AL$2,1,1),Emissions!$A$1:$LI$1),FALSE)</f>
        <v>0.86321058090000002</v>
      </c>
      <c r="AM1255" s="359">
        <f>+VLOOKUP($E1255,Emissions!$1:$1048576,MATCH(DATE(AM$2,1,1),Emissions!$A$1:$LI$1),FALSE)</f>
        <v>0.8757040921</v>
      </c>
      <c r="AN1255" s="359">
        <f>+VLOOKUP($E1255,Emissions!$1:$1048576,MATCH(DATE(AN$2,1,1),Emissions!$A$1:$LI$1),FALSE)</f>
        <v>0.88843089980000001</v>
      </c>
      <c r="AO1255" s="359">
        <f>+VLOOKUP($E1255,Emissions!$1:$1048576,MATCH(DATE(AO$2,1,1),Emissions!$A$1:$LI$1),FALSE)</f>
        <v>0.90138628129999998</v>
      </c>
      <c r="AP1255" s="359">
        <f>+VLOOKUP($E1255,Emissions!$1:$1048576,MATCH(DATE(AP$2,1,1),Emissions!$A$1:$LI$1),FALSE)</f>
        <v>0.91411438150000002</v>
      </c>
      <c r="AQ1255" s="359">
        <f>+VLOOKUP($E1255,Emissions!$1:$1048576,MATCH(DATE(AQ$2,1,1),Emissions!$A$1:$LI$1),FALSE)</f>
        <v>0.92702353930000003</v>
      </c>
      <c r="AR1255" s="359">
        <f>+VLOOKUP($E1255,Emissions!$1:$1048576,MATCH(DATE(AR$2,1,1),Emissions!$A$1:$LI$1),FALSE)</f>
        <v>0.9401227258</v>
      </c>
      <c r="AS1255" s="359">
        <f>+VLOOKUP($E1255,Emissions!$1:$1048576,MATCH(DATE(AS$2,1,1),Emissions!$A$1:$LI$1),FALSE)</f>
        <v>0.95341511109999999</v>
      </c>
      <c r="AT1255" s="359">
        <f>+VLOOKUP($E1255,Emissions!$1:$1048576,MATCH(DATE(AT$2,1,1),Emissions!$A$1:$LI$1),FALSE)</f>
        <v>0.96690239739999995</v>
      </c>
      <c r="AU1255" s="359">
        <f>+VLOOKUP($E1255,Emissions!$1:$1048576,MATCH(DATE(AU$2,1,1),Emissions!$A$1:$LI$1),FALSE)</f>
        <v>0.98058572580000003</v>
      </c>
      <c r="AV1255" s="359">
        <f>+VLOOKUP($E1255,Emissions!$1:$1048576,MATCH(DATE(AV$2,1,1),Emissions!$A$1:$LI$1),FALSE)</f>
        <v>0.99446575270000004</v>
      </c>
      <c r="AW1255" s="359">
        <f>+VLOOKUP($E1255,Emissions!$1:$1048576,MATCH(DATE(AW$2,1,1),Emissions!$A$1:$LI$1),FALSE)</f>
        <v>1.008542587</v>
      </c>
      <c r="AX1255" s="359">
        <f>+VLOOKUP($E1255,Emissions!$1:$1048576,MATCH(DATE(AX$2,1,1),Emissions!$A$1:$LI$1),FALSE)</f>
        <v>1.0228158009999999</v>
      </c>
      <c r="AY1255" s="359">
        <f>+VLOOKUP($E1255,Emissions!$1:$1048576,MATCH(DATE(AY$2,1,1),Emissions!$A$1:$LI$1),FALSE)</f>
        <v>1.037284541</v>
      </c>
      <c r="AZ1255" s="359">
        <f>+VLOOKUP($E1255,Emissions!$1:$1048576,MATCH(DATE(AZ$2,1,1),Emissions!$A$1:$LI$1),FALSE)</f>
        <v>1.0519889179999999</v>
      </c>
      <c r="BA1255" s="359">
        <f>+VLOOKUP($E1255,Emissions!$1:$1048576,MATCH(DATE(BA$2,1,1),Emissions!$A$1:$LI$1),FALSE)</f>
        <v>1.0668900379999999</v>
      </c>
      <c r="BB1255" s="359">
        <f>+VLOOKUP($E1255,Emissions!$1:$1048576,MATCH(DATE(BB$2,1,1),Emissions!$A$1:$LI$1),FALSE)</f>
        <v>1.081985682</v>
      </c>
      <c r="BC1255" s="359">
        <f>+VLOOKUP($E1255,Emissions!$1:$1048576,MATCH(DATE(BC$2,1,1),Emissions!$A$1:$LI$1),FALSE)</f>
        <v>1.0972743469999999</v>
      </c>
      <c r="BD1255" s="359">
        <f>+VLOOKUP($E1255,Emissions!$1:$1048576,MATCH(DATE(BD$2,1,1),Emissions!$A$1:$LI$1),FALSE)</f>
        <v>1.1127551360000001</v>
      </c>
      <c r="BE1255" s="359">
        <f>+VLOOKUP($E1255,Emissions!$1:$1048576,MATCH(DATE(BE$2,1,1),Emissions!$A$1:$LI$1),FALSE)</f>
        <v>1.215123596</v>
      </c>
      <c r="BF1255" s="359">
        <f>+VLOOKUP($E1255,Emissions!$1:$1048576,MATCH(DATE(BF$2,1,1),Emissions!$A$1:$LI$1),FALSE)</f>
        <v>1.236698589</v>
      </c>
      <c r="BG1255" s="359">
        <f>+VLOOKUP($E1255,Emissions!$1:$1048576,MATCH(DATE(BG$2,1,1),Emissions!$A$1:$LI$1),FALSE)</f>
        <v>1.2586885880000001</v>
      </c>
      <c r="BH1255" s="359">
        <f>+VLOOKUP($E1255,Emissions!$1:$1048576,MATCH(DATE(BH$2,1,1),Emissions!$A$1:$LI$1),FALSE)</f>
        <v>1.2810994979999999</v>
      </c>
      <c r="BI1255" s="359">
        <f>+VLOOKUP($E1255,Emissions!$1:$1048576,MATCH(DATE(BI$2,1,1),Emissions!$A$1:$LI$1),FALSE)</f>
        <v>1.303937044</v>
      </c>
    </row>
    <row r="1256" spans="1:61" ht="15" customHeight="1" x14ac:dyDescent="0.35">
      <c r="A1256" s="409"/>
      <c r="B1256" s="169"/>
      <c r="C1256" s="138" t="s">
        <v>734</v>
      </c>
      <c r="D1256" s="114"/>
      <c r="E1256" s="50" t="s">
        <v>3681</v>
      </c>
      <c r="F1256" s="359">
        <f>+VLOOKUP($E1256,Emissions!$1:$1048576,MATCH(DATE(F$2,1,1),Emissions!$A$1:$LI$1),FALSE)</f>
        <v>0.57633926010000003</v>
      </c>
      <c r="G1256" s="359">
        <f>+VLOOKUP($E1256,Emissions!$1:$1048576,MATCH(DATE(G$2,1,1),Emissions!$A$1:$LI$1),FALSE)</f>
        <v>0.58289626630000002</v>
      </c>
      <c r="H1256" s="359">
        <f>+VLOOKUP($E1256,Emissions!$1:$1048576,MATCH(DATE(H$2,1,1),Emissions!$A$1:$LI$1),FALSE)</f>
        <v>0.5904695754</v>
      </c>
      <c r="I1256" s="359">
        <f>+VLOOKUP($E1256,Emissions!$1:$1048576,MATCH(DATE(I$2,1,1),Emissions!$A$1:$LI$1),FALSE)</f>
        <v>0.59877360310000005</v>
      </c>
      <c r="J1256" s="359">
        <f>+VLOOKUP($E1256,Emissions!$1:$1048576,MATCH(DATE(J$2,1,1),Emissions!$A$1:$LI$1),FALSE)</f>
        <v>0.60767498860000002</v>
      </c>
      <c r="K1256" s="359">
        <f>+VLOOKUP($E1256,Emissions!$1:$1048576,MATCH(DATE(K$2,1,1),Emissions!$A$1:$LI$1),FALSE)</f>
        <v>0.61706713570000005</v>
      </c>
      <c r="L1256" s="359">
        <f>+VLOOKUP($E1256,Emissions!$1:$1048576,MATCH(DATE(L$2,1,1),Emissions!$A$1:$LI$1),FALSE)</f>
        <v>0.62648344820000001</v>
      </c>
      <c r="M1256" s="359">
        <f>+VLOOKUP($E1256,Emissions!$1:$1048576,MATCH(DATE(M$2,1,1),Emissions!$A$1:$LI$1),FALSE)</f>
        <v>0.63611661669999997</v>
      </c>
      <c r="N1256" s="359">
        <f>+VLOOKUP($E1256,Emissions!$1:$1048576,MATCH(DATE(N$2,1,1),Emissions!$A$1:$LI$1),FALSE)</f>
        <v>0.6459664625</v>
      </c>
      <c r="O1256" s="359">
        <f>+VLOOKUP($E1256,Emissions!$1:$1048576,MATCH(DATE(O$2,1,1),Emissions!$A$1:$LI$1),FALSE)</f>
        <v>0.65602205520000001</v>
      </c>
      <c r="P1256" s="359">
        <f>+VLOOKUP($E1256,Emissions!$1:$1048576,MATCH(DATE(P$2,1,1),Emissions!$A$1:$LI$1),FALSE)</f>
        <v>0.66694955600000005</v>
      </c>
      <c r="Q1256" s="359">
        <f>+VLOOKUP($E1256,Emissions!$1:$1048576,MATCH(DATE(Q$2,1,1),Emissions!$A$1:$LI$1),FALSE)</f>
        <v>0.67761455240000001</v>
      </c>
      <c r="R1256" s="359">
        <f>+VLOOKUP($E1256,Emissions!$1:$1048576,MATCH(DATE(R$2,1,1),Emissions!$A$1:$LI$1),FALSE)</f>
        <v>0.6883740411</v>
      </c>
      <c r="S1256" s="359">
        <f>+VLOOKUP($E1256,Emissions!$1:$1048576,MATCH(DATE(S$2,1,1),Emissions!$A$1:$LI$1),FALSE)</f>
        <v>0.69925381509999995</v>
      </c>
      <c r="T1256" s="359">
        <f>+VLOOKUP($E1256,Emissions!$1:$1048576,MATCH(DATE(T$2,1,1),Emissions!$A$1:$LI$1),FALSE)</f>
        <v>0.71026127289999996</v>
      </c>
      <c r="U1256" s="359">
        <f>+VLOOKUP($E1256,Emissions!$1:$1048576,MATCH(DATE(U$2,1,1),Emissions!$A$1:$LI$1),FALSE)</f>
        <v>0.72140191870000003</v>
      </c>
      <c r="V1256" s="359">
        <f>+VLOOKUP($E1256,Emissions!$1:$1048576,MATCH(DATE(V$2,1,1),Emissions!$A$1:$LI$1),FALSE)</f>
        <v>0.73268270049999995</v>
      </c>
      <c r="W1256" s="359">
        <f>+VLOOKUP($E1256,Emissions!$1:$1048576,MATCH(DATE(W$2,1,1),Emissions!$A$1:$LI$1),FALSE)</f>
        <v>0.74411215019999999</v>
      </c>
      <c r="X1256" s="359">
        <f>+VLOOKUP($E1256,Emissions!$1:$1048576,MATCH(DATE(X$2,1,1),Emissions!$A$1:$LI$1),FALSE)</f>
        <v>0.75569974009999996</v>
      </c>
      <c r="Y1256" s="359">
        <f>+VLOOKUP($E1256,Emissions!$1:$1048576,MATCH(DATE(Y$2,1,1),Emissions!$A$1:$LI$1),FALSE)</f>
        <v>0.76745517839999999</v>
      </c>
      <c r="Z1256" s="359">
        <f>+VLOOKUP($E1256,Emissions!$1:$1048576,MATCH(DATE(Z$2,1,1),Emissions!$A$1:$LI$1),FALSE)</f>
        <v>0.77888362229999997</v>
      </c>
      <c r="AA1256" s="359">
        <f>+VLOOKUP($E1256,Emissions!$1:$1048576,MATCH(DATE(AA$2,1,1),Emissions!$A$1:$LI$1),FALSE)</f>
        <v>0.79082714129999998</v>
      </c>
      <c r="AB1256" s="359">
        <f>+VLOOKUP($E1256,Emissions!$1:$1048576,MATCH(DATE(AB$2,1,1),Emissions!$A$1:$LI$1),FALSE)</f>
        <v>0.80302295219999997</v>
      </c>
      <c r="AC1256" s="359">
        <f>+VLOOKUP($E1256,Emissions!$1:$1048576,MATCH(DATE(AC$2,1,1),Emissions!$A$1:$LI$1),FALSE)</f>
        <v>0.81545408850000001</v>
      </c>
      <c r="AD1256" s="359">
        <f>+VLOOKUP($E1256,Emissions!$1:$1048576,MATCH(DATE(AD$2,1,1),Emissions!$A$1:$LI$1),FALSE)</f>
        <v>0.82811804580000004</v>
      </c>
      <c r="AE1256" s="359">
        <f>+VLOOKUP($E1256,Emissions!$1:$1048576,MATCH(DATE(AE$2,1,1),Emissions!$A$1:$LI$1),FALSE)</f>
        <v>0.83955619859999997</v>
      </c>
      <c r="AF1256" s="359">
        <f>+VLOOKUP($E1256,Emissions!$1:$1048576,MATCH(DATE(AF$2,1,1),Emissions!$A$1:$LI$1),FALSE)</f>
        <v>0.85148362700000002</v>
      </c>
      <c r="AG1256" s="359">
        <f>+VLOOKUP($E1256,Emissions!$1:$1048576,MATCH(DATE(AG$2,1,1),Emissions!$A$1:$LI$1),FALSE)</f>
        <v>0.86356053229999996</v>
      </c>
      <c r="AH1256" s="359">
        <f>+VLOOKUP($E1256,Emissions!$1:$1048576,MATCH(DATE(AH$2,1,1),Emissions!$A$1:$LI$1),FALSE)</f>
        <v>0.87579361629999997</v>
      </c>
      <c r="AI1256" s="359">
        <f>+VLOOKUP($E1256,Emissions!$1:$1048576,MATCH(DATE(AI$2,1,1),Emissions!$A$1:$LI$1),FALSE)</f>
        <v>0.8882017163</v>
      </c>
      <c r="AJ1256" s="359">
        <f>+VLOOKUP($E1256,Emissions!$1:$1048576,MATCH(DATE(AJ$2,1,1),Emissions!$A$1:$LI$1),FALSE)</f>
        <v>0.90080157179999998</v>
      </c>
      <c r="AK1256" s="359">
        <f>+VLOOKUP($E1256,Emissions!$1:$1048576,MATCH(DATE(AK$2,1,1),Emissions!$A$1:$LI$1),FALSE)</f>
        <v>0.91360486210000003</v>
      </c>
      <c r="AL1256" s="359">
        <f>+VLOOKUP($E1256,Emissions!$1:$1048576,MATCH(DATE(AL$2,1,1),Emissions!$A$1:$LI$1),FALSE)</f>
        <v>0.92661816279999998</v>
      </c>
      <c r="AM1256" s="359">
        <f>+VLOOKUP($E1256,Emissions!$1:$1048576,MATCH(DATE(AM$2,1,1),Emissions!$A$1:$LI$1),FALSE)</f>
        <v>0.93984385260000003</v>
      </c>
      <c r="AN1256" s="359">
        <f>+VLOOKUP($E1256,Emissions!$1:$1048576,MATCH(DATE(AN$2,1,1),Emissions!$A$1:$LI$1),FALSE)</f>
        <v>0.95328129370000003</v>
      </c>
      <c r="AO1256" s="359">
        <f>+VLOOKUP($E1256,Emissions!$1:$1048576,MATCH(DATE(AO$2,1,1),Emissions!$A$1:$LI$1),FALSE)</f>
        <v>0.96692797029999999</v>
      </c>
      <c r="AP1256" s="359">
        <f>+VLOOKUP($E1256,Emissions!$1:$1048576,MATCH(DATE(AP$2,1,1),Emissions!$A$1:$LI$1),FALSE)</f>
        <v>0.98042534960000005</v>
      </c>
      <c r="AQ1256" s="359">
        <f>+VLOOKUP($E1256,Emissions!$1:$1048576,MATCH(DATE(AQ$2,1,1),Emissions!$A$1:$LI$1),FALSE)</f>
        <v>0.99399647140000003</v>
      </c>
      <c r="AR1256" s="359">
        <f>+VLOOKUP($E1256,Emissions!$1:$1048576,MATCH(DATE(AR$2,1,1),Emissions!$A$1:$LI$1),FALSE)</f>
        <v>1.007677513</v>
      </c>
      <c r="AS1256" s="359">
        <f>+VLOOKUP($E1256,Emissions!$1:$1048576,MATCH(DATE(AS$2,1,1),Emissions!$A$1:$LI$1),FALSE)</f>
        <v>1.0214887530000001</v>
      </c>
      <c r="AT1256" s="359">
        <f>+VLOOKUP($E1256,Emissions!$1:$1048576,MATCH(DATE(AT$2,1,1),Emissions!$A$1:$LI$1),FALSE)</f>
        <v>1.035445218</v>
      </c>
      <c r="AU1256" s="359">
        <f>+VLOOKUP($E1256,Emissions!$1:$1048576,MATCH(DATE(AU$2,1,1),Emissions!$A$1:$LI$1),FALSE)</f>
        <v>1.0495589009999999</v>
      </c>
      <c r="AV1256" s="359">
        <f>+VLOOKUP($E1256,Emissions!$1:$1048576,MATCH(DATE(AV$2,1,1),Emissions!$A$1:$LI$1),FALSE)</f>
        <v>1.063839212</v>
      </c>
      <c r="AW1256" s="359">
        <f>+VLOOKUP($E1256,Emissions!$1:$1048576,MATCH(DATE(AW$2,1,1),Emissions!$A$1:$LI$1),FALSE)</f>
        <v>1.0782931739999999</v>
      </c>
      <c r="AX1256" s="359">
        <f>+VLOOKUP($E1256,Emissions!$1:$1048576,MATCH(DATE(AX$2,1,1),Emissions!$A$1:$LI$1),FALSE)</f>
        <v>1.092925747</v>
      </c>
      <c r="AY1256" s="359">
        <f>+VLOOKUP($E1256,Emissions!$1:$1048576,MATCH(DATE(AY$2,1,1),Emissions!$A$1:$LI$1),FALSE)</f>
        <v>1.107740309</v>
      </c>
      <c r="AZ1256" s="359">
        <f>+VLOOKUP($E1256,Emissions!$1:$1048576,MATCH(DATE(AZ$2,1,1),Emissions!$A$1:$LI$1),FALSE)</f>
        <v>1.122771695</v>
      </c>
      <c r="BA1256" s="359">
        <f>+VLOOKUP($E1256,Emissions!$1:$1048576,MATCH(DATE(BA$2,1,1),Emissions!$A$1:$LI$1),FALSE)</f>
        <v>1.138001321</v>
      </c>
      <c r="BB1256" s="359">
        <f>+VLOOKUP($E1256,Emissions!$1:$1048576,MATCH(DATE(BB$2,1,1),Emissions!$A$1:$LI$1),FALSE)</f>
        <v>1.1534272919999999</v>
      </c>
      <c r="BC1256" s="359">
        <f>+VLOOKUP($E1256,Emissions!$1:$1048576,MATCH(DATE(BC$2,1,1),Emissions!$A$1:$LI$1),FALSE)</f>
        <v>1.1690480640000001</v>
      </c>
      <c r="BD1256" s="359">
        <f>+VLOOKUP($E1256,Emissions!$1:$1048576,MATCH(DATE(BD$2,1,1),Emissions!$A$1:$LI$1),FALSE)</f>
        <v>1.184862785</v>
      </c>
      <c r="BE1256" s="359">
        <f>+VLOOKUP($E1256,Emissions!$1:$1048576,MATCH(DATE(BE$2,1,1),Emissions!$A$1:$LI$1),FALSE)</f>
        <v>1.3076645929999999</v>
      </c>
      <c r="BF1256" s="359">
        <f>+VLOOKUP($E1256,Emissions!$1:$1048576,MATCH(DATE(BF$2,1,1),Emissions!$A$1:$LI$1),FALSE)</f>
        <v>1.3302787730000001</v>
      </c>
      <c r="BG1256" s="359">
        <f>+VLOOKUP($E1256,Emissions!$1:$1048576,MATCH(DATE(BG$2,1,1),Emissions!$A$1:$LI$1),FALSE)</f>
        <v>1.3532624369999999</v>
      </c>
      <c r="BH1256" s="359">
        <f>+VLOOKUP($E1256,Emissions!$1:$1048576,MATCH(DATE(BH$2,1,1),Emissions!$A$1:$LI$1),FALSE)</f>
        <v>1.3766210400000001</v>
      </c>
      <c r="BI1256" s="359">
        <f>+VLOOKUP($E1256,Emissions!$1:$1048576,MATCH(DATE(BI$2,1,1),Emissions!$A$1:$LI$1),FALSE)</f>
        <v>1.400360305</v>
      </c>
    </row>
    <row r="1257" spans="1:61" ht="15" customHeight="1" x14ac:dyDescent="0.35">
      <c r="A1257" s="409"/>
      <c r="B1257" s="169"/>
      <c r="C1257" s="138" t="s">
        <v>735</v>
      </c>
      <c r="D1257" s="114"/>
      <c r="E1257" s="50" t="s">
        <v>3682</v>
      </c>
      <c r="F1257" s="359">
        <f>+VLOOKUP($E1257,Emissions!$1:$1048576,MATCH(DATE(F$2,1,1),Emissions!$A$1:$LI$1),FALSE)</f>
        <v>0.13661829019999999</v>
      </c>
      <c r="G1257" s="359">
        <f>+VLOOKUP($E1257,Emissions!$1:$1048576,MATCH(DATE(G$2,1,1),Emissions!$A$1:$LI$1),FALSE)</f>
        <v>0.13843106490000001</v>
      </c>
      <c r="H1257" s="359">
        <f>+VLOOKUP($E1257,Emissions!$1:$1048576,MATCH(DATE(H$2,1,1),Emissions!$A$1:$LI$1),FALSE)</f>
        <v>0.14037750230000001</v>
      </c>
      <c r="I1257" s="359">
        <f>+VLOOKUP($E1257,Emissions!$1:$1048576,MATCH(DATE(I$2,1,1),Emissions!$A$1:$LI$1),FALSE)</f>
        <v>0.1424589413</v>
      </c>
      <c r="J1257" s="359">
        <f>+VLOOKUP($E1257,Emissions!$1:$1048576,MATCH(DATE(J$2,1,1),Emissions!$A$1:$LI$1),FALSE)</f>
        <v>0.14466943290000001</v>
      </c>
      <c r="K1257" s="359">
        <f>+VLOOKUP($E1257,Emissions!$1:$1048576,MATCH(DATE(K$2,1,1),Emissions!$A$1:$LI$1),FALSE)</f>
        <v>0.14700082749999999</v>
      </c>
      <c r="L1257" s="359">
        <f>+VLOOKUP($E1257,Emissions!$1:$1048576,MATCH(DATE(L$2,1,1),Emissions!$A$1:$LI$1),FALSE)</f>
        <v>0.14939449860000001</v>
      </c>
      <c r="M1257" s="359">
        <f>+VLOOKUP($E1257,Emissions!$1:$1048576,MATCH(DATE(M$2,1,1),Emissions!$A$1:$LI$1),FALSE)</f>
        <v>0.1518547036</v>
      </c>
      <c r="N1257" s="359">
        <f>+VLOOKUP($E1257,Emissions!$1:$1048576,MATCH(DATE(N$2,1,1),Emissions!$A$1:$LI$1),FALSE)</f>
        <v>0.15438597709999999</v>
      </c>
      <c r="O1257" s="359">
        <f>+VLOOKUP($E1257,Emissions!$1:$1048576,MATCH(DATE(O$2,1,1),Emissions!$A$1:$LI$1),FALSE)</f>
        <v>0.15699197979999999</v>
      </c>
      <c r="P1257" s="359">
        <f>+VLOOKUP($E1257,Emissions!$1:$1048576,MATCH(DATE(P$2,1,1),Emissions!$A$1:$LI$1),FALSE)</f>
        <v>0.1597666341</v>
      </c>
      <c r="Q1257" s="359">
        <f>+VLOOKUP($E1257,Emissions!$1:$1048576,MATCH(DATE(Q$2,1,1),Emissions!$A$1:$LI$1),FALSE)</f>
        <v>0.16260511150000001</v>
      </c>
      <c r="R1257" s="359">
        <f>+VLOOKUP($E1257,Emissions!$1:$1048576,MATCH(DATE(R$2,1,1),Emissions!$A$1:$LI$1),FALSE)</f>
        <v>0.16551094520000001</v>
      </c>
      <c r="S1257" s="359">
        <f>+VLOOKUP($E1257,Emissions!$1:$1048576,MATCH(DATE(S$2,1,1),Emissions!$A$1:$LI$1),FALSE)</f>
        <v>0.16848708179999999</v>
      </c>
      <c r="T1257" s="359">
        <f>+VLOOKUP($E1257,Emissions!$1:$1048576,MATCH(DATE(T$2,1,1),Emissions!$A$1:$LI$1),FALSE)</f>
        <v>0.17153507609999999</v>
      </c>
      <c r="U1257" s="359">
        <f>+VLOOKUP($E1257,Emissions!$1:$1048576,MATCH(DATE(U$2,1,1),Emissions!$A$1:$LI$1),FALSE)</f>
        <v>0.17465573649999999</v>
      </c>
      <c r="V1257" s="359">
        <f>+VLOOKUP($E1257,Emissions!$1:$1048576,MATCH(DATE(V$2,1,1),Emissions!$A$1:$LI$1),FALSE)</f>
        <v>0.17784955029999999</v>
      </c>
      <c r="W1257" s="359">
        <f>+VLOOKUP($E1257,Emissions!$1:$1048576,MATCH(DATE(W$2,1,1),Emissions!$A$1:$LI$1),FALSE)</f>
        <v>0.18111685820000001</v>
      </c>
      <c r="X1257" s="359">
        <f>+VLOOKUP($E1257,Emissions!$1:$1048576,MATCH(DATE(X$2,1,1),Emissions!$A$1:$LI$1),FALSE)</f>
        <v>0.18445786780000001</v>
      </c>
      <c r="Y1257" s="359">
        <f>+VLOOKUP($E1257,Emissions!$1:$1048576,MATCH(DATE(Y$2,1,1),Emissions!$A$1:$LI$1),FALSE)</f>
        <v>0.18787260159999999</v>
      </c>
      <c r="Z1257" s="359">
        <f>+VLOOKUP($E1257,Emissions!$1:$1048576,MATCH(DATE(Z$2,1,1),Emissions!$A$1:$LI$1),FALSE)</f>
        <v>0.19129184969999999</v>
      </c>
      <c r="AA1257" s="359">
        <f>+VLOOKUP($E1257,Emissions!$1:$1048576,MATCH(DATE(AA$2,1,1),Emissions!$A$1:$LI$1),FALSE)</f>
        <v>0.19479488089999999</v>
      </c>
      <c r="AB1257" s="359">
        <f>+VLOOKUP($E1257,Emissions!$1:$1048576,MATCH(DATE(AB$2,1,1),Emissions!$A$1:$LI$1),FALSE)</f>
        <v>0.1983791359</v>
      </c>
      <c r="AC1257" s="359">
        <f>+VLOOKUP($E1257,Emissions!$1:$1048576,MATCH(DATE(AC$2,1,1),Emissions!$A$1:$LI$1),FALSE)</f>
        <v>0.20204162649999999</v>
      </c>
      <c r="AD1257" s="359">
        <f>+VLOOKUP($E1257,Emissions!$1:$1048576,MATCH(DATE(AD$2,1,1),Emissions!$A$1:$LI$1),FALSE)</f>
        <v>0.20577973590000001</v>
      </c>
      <c r="AE1257" s="359">
        <f>+VLOOKUP($E1257,Emissions!$1:$1048576,MATCH(DATE(AE$2,1,1),Emissions!$A$1:$LI$1),FALSE)</f>
        <v>0.20938937630000001</v>
      </c>
      <c r="AF1257" s="359">
        <f>+VLOOKUP($E1257,Emissions!$1:$1048576,MATCH(DATE(AF$2,1,1),Emissions!$A$1:$LI$1),FALSE)</f>
        <v>0.21300423709999999</v>
      </c>
      <c r="AG1257" s="359">
        <f>+VLOOKUP($E1257,Emissions!$1:$1048576,MATCH(DATE(AG$2,1,1),Emissions!$A$1:$LI$1),FALSE)</f>
        <v>0.2166300183</v>
      </c>
      <c r="AH1257" s="359">
        <f>+VLOOKUP($E1257,Emissions!$1:$1048576,MATCH(DATE(AH$2,1,1),Emissions!$A$1:$LI$1),FALSE)</f>
        <v>0.22026966949999999</v>
      </c>
      <c r="AI1257" s="359">
        <f>+VLOOKUP($E1257,Emissions!$1:$1048576,MATCH(DATE(AI$2,1,1),Emissions!$A$1:$LI$1),FALSE)</f>
        <v>0.2239254607</v>
      </c>
      <c r="AJ1257" s="359">
        <f>+VLOOKUP($E1257,Emissions!$1:$1048576,MATCH(DATE(AJ$2,1,1),Emissions!$A$1:$LI$1),FALSE)</f>
        <v>0.22759893989999999</v>
      </c>
      <c r="AK1257" s="359">
        <f>+VLOOKUP($E1257,Emissions!$1:$1048576,MATCH(DATE(AK$2,1,1),Emissions!$A$1:$LI$1),FALSE)</f>
        <v>0.23129079250000001</v>
      </c>
      <c r="AL1257" s="359">
        <f>+VLOOKUP($E1257,Emissions!$1:$1048576,MATCH(DATE(AL$2,1,1),Emissions!$A$1:$LI$1),FALSE)</f>
        <v>0.23500081710000001</v>
      </c>
      <c r="AM1257" s="359">
        <f>+VLOOKUP($E1257,Emissions!$1:$1048576,MATCH(DATE(AM$2,1,1),Emissions!$A$1:$LI$1),FALSE)</f>
        <v>0.23872803819999999</v>
      </c>
      <c r="AN1257" s="359">
        <f>+VLOOKUP($E1257,Emissions!$1:$1048576,MATCH(DATE(AN$2,1,1),Emissions!$A$1:$LI$1),FALSE)</f>
        <v>0.24247090700000001</v>
      </c>
      <c r="AO1257" s="359">
        <f>+VLOOKUP($E1257,Emissions!$1:$1048576,MATCH(DATE(AO$2,1,1),Emissions!$A$1:$LI$1),FALSE)</f>
        <v>0.24622753459999999</v>
      </c>
      <c r="AP1257" s="359">
        <f>+VLOOKUP($E1257,Emissions!$1:$1048576,MATCH(DATE(AP$2,1,1),Emissions!$A$1:$LI$1),FALSE)</f>
        <v>0.2499462147</v>
      </c>
      <c r="AQ1257" s="359">
        <f>+VLOOKUP($E1257,Emissions!$1:$1048576,MATCH(DATE(AQ$2,1,1),Emissions!$A$1:$LI$1),FALSE)</f>
        <v>0.2536318025</v>
      </c>
      <c r="AR1257" s="359">
        <f>+VLOOKUP($E1257,Emissions!$1:$1048576,MATCH(DATE(AR$2,1,1),Emissions!$A$1:$LI$1),FALSE)</f>
        <v>0.25728846789999998</v>
      </c>
      <c r="AS1257" s="359">
        <f>+VLOOKUP($E1257,Emissions!$1:$1048576,MATCH(DATE(AS$2,1,1),Emissions!$A$1:$LI$1),FALSE)</f>
        <v>0.26091951520000001</v>
      </c>
      <c r="AT1257" s="359">
        <f>+VLOOKUP($E1257,Emissions!$1:$1048576,MATCH(DATE(AT$2,1,1),Emissions!$A$1:$LI$1),FALSE)</f>
        <v>0.26452779729999998</v>
      </c>
      <c r="AU1257" s="359">
        <f>+VLOOKUP($E1257,Emissions!$1:$1048576,MATCH(DATE(AU$2,1,1),Emissions!$A$1:$LI$1),FALSE)</f>
        <v>0.26811591540000002</v>
      </c>
      <c r="AV1257" s="359">
        <f>+VLOOKUP($E1257,Emissions!$1:$1048576,MATCH(DATE(AV$2,1,1),Emissions!$A$1:$LI$1),FALSE)</f>
        <v>0.27168627839999998</v>
      </c>
      <c r="AW1257" s="359">
        <f>+VLOOKUP($E1257,Emissions!$1:$1048576,MATCH(DATE(AW$2,1,1),Emissions!$A$1:$LI$1),FALSE)</f>
        <v>0.27524111480000002</v>
      </c>
      <c r="AX1257" s="359">
        <f>+VLOOKUP($E1257,Emissions!$1:$1048576,MATCH(DATE(AX$2,1,1),Emissions!$A$1:$LI$1),FALSE)</f>
        <v>0.27878249589999998</v>
      </c>
      <c r="AY1257" s="359">
        <f>+VLOOKUP($E1257,Emissions!$1:$1048576,MATCH(DATE(AY$2,1,1),Emissions!$A$1:$LI$1),FALSE)</f>
        <v>0.28231239019999999</v>
      </c>
      <c r="AZ1257" s="359">
        <f>+VLOOKUP($E1257,Emissions!$1:$1048576,MATCH(DATE(AZ$2,1,1),Emissions!$A$1:$LI$1),FALSE)</f>
        <v>0.28583727289999999</v>
      </c>
      <c r="BA1257" s="359">
        <f>+VLOOKUP($E1257,Emissions!$1:$1048576,MATCH(DATE(BA$2,1,1),Emissions!$A$1:$LI$1),FALSE)</f>
        <v>0.28935850169999999</v>
      </c>
      <c r="BB1257" s="359">
        <f>+VLOOKUP($E1257,Emissions!$1:$1048576,MATCH(DATE(BB$2,1,1),Emissions!$A$1:$LI$1),FALSE)</f>
        <v>0.29287764469999999</v>
      </c>
      <c r="BC1257" s="359">
        <f>+VLOOKUP($E1257,Emissions!$1:$1048576,MATCH(DATE(BC$2,1,1),Emissions!$A$1:$LI$1),FALSE)</f>
        <v>0.29639647279999998</v>
      </c>
      <c r="BD1257" s="359">
        <f>+VLOOKUP($E1257,Emissions!$1:$1048576,MATCH(DATE(BD$2,1,1),Emissions!$A$1:$LI$1),FALSE)</f>
        <v>0.29991703759999999</v>
      </c>
      <c r="BE1257" s="359">
        <f>+VLOOKUP($E1257,Emissions!$1:$1048576,MATCH(DATE(BE$2,1,1),Emissions!$A$1:$LI$1),FALSE)</f>
        <v>0.35062267460000002</v>
      </c>
      <c r="BF1257" s="359">
        <f>+VLOOKUP($E1257,Emissions!$1:$1048576,MATCH(DATE(BF$2,1,1),Emissions!$A$1:$LI$1),FALSE)</f>
        <v>0.3570829713</v>
      </c>
      <c r="BG1257" s="359">
        <f>+VLOOKUP($E1257,Emissions!$1:$1048576,MATCH(DATE(BG$2,1,1),Emissions!$A$1:$LI$1),FALSE)</f>
        <v>0.36358389330000002</v>
      </c>
      <c r="BH1257" s="359">
        <f>+VLOOKUP($E1257,Emissions!$1:$1048576,MATCH(DATE(BH$2,1,1),Emissions!$A$1:$LI$1),FALSE)</f>
        <v>0.3701229311</v>
      </c>
      <c r="BI1257" s="359">
        <f>+VLOOKUP($E1257,Emissions!$1:$1048576,MATCH(DATE(BI$2,1,1),Emissions!$A$1:$LI$1),FALSE)</f>
        <v>0.37669798389999998</v>
      </c>
    </row>
    <row r="1258" spans="1:61" ht="15" customHeight="1" x14ac:dyDescent="0.35">
      <c r="A1258" s="409"/>
      <c r="B1258" s="169"/>
      <c r="C1258" s="138" t="s">
        <v>736</v>
      </c>
      <c r="D1258" s="114"/>
      <c r="E1258" s="50" t="s">
        <v>3683</v>
      </c>
      <c r="F1258" s="359">
        <f>+VLOOKUP($E1258,Emissions!$1:$1048576,MATCH(DATE(F$2,1,1),Emissions!$A$1:$LI$1),FALSE)</f>
        <v>2.3429520699999999E-3</v>
      </c>
      <c r="G1258" s="359">
        <f>+VLOOKUP($E1258,Emissions!$1:$1048576,MATCH(DATE(G$2,1,1),Emissions!$A$1:$LI$1),FALSE)</f>
        <v>2.3680035300000001E-3</v>
      </c>
      <c r="H1258" s="359">
        <f>+VLOOKUP($E1258,Emissions!$1:$1048576,MATCH(DATE(H$2,1,1),Emissions!$A$1:$LI$1),FALSE)</f>
        <v>2.3964002900000001E-3</v>
      </c>
      <c r="I1258" s="359">
        <f>+VLOOKUP($E1258,Emissions!$1:$1048576,MATCH(DATE(I$2,1,1),Emissions!$A$1:$LI$1),FALSE)</f>
        <v>2.4278564000000001E-3</v>
      </c>
      <c r="J1258" s="359">
        <f>+VLOOKUP($E1258,Emissions!$1:$1048576,MATCH(DATE(J$2,1,1),Emissions!$A$1:$LI$1),FALSE)</f>
        <v>2.4620443100000001E-3</v>
      </c>
      <c r="K1258" s="359">
        <f>+VLOOKUP($E1258,Emissions!$1:$1048576,MATCH(DATE(K$2,1,1),Emissions!$A$1:$LI$1),FALSE)</f>
        <v>2.4985340000000002E-3</v>
      </c>
      <c r="L1258" s="359">
        <f>+VLOOKUP($E1258,Emissions!$1:$1048576,MATCH(DATE(L$2,1,1),Emissions!$A$1:$LI$1),FALSE)</f>
        <v>2.5353933599999998E-3</v>
      </c>
      <c r="M1258" s="359">
        <f>+VLOOKUP($E1258,Emissions!$1:$1048576,MATCH(DATE(M$2,1,1),Emissions!$A$1:$LI$1),FALSE)</f>
        <v>2.57321592E-3</v>
      </c>
      <c r="N1258" s="359">
        <f>+VLOOKUP($E1258,Emissions!$1:$1048576,MATCH(DATE(N$2,1,1),Emissions!$A$1:$LI$1),FALSE)</f>
        <v>2.61192516E-3</v>
      </c>
      <c r="O1258" s="359">
        <f>+VLOOKUP($E1258,Emissions!$1:$1048576,MATCH(DATE(O$2,1,1),Emissions!$A$1:$LI$1),FALSE)</f>
        <v>2.6514093399999999E-3</v>
      </c>
      <c r="P1258" s="359">
        <f>+VLOOKUP($E1258,Emissions!$1:$1048576,MATCH(DATE(P$2,1,1),Emissions!$A$1:$LI$1),FALSE)</f>
        <v>2.6942177600000001E-3</v>
      </c>
      <c r="Q1258" s="359">
        <f>+VLOOKUP($E1258,Emissions!$1:$1048576,MATCH(DATE(Q$2,1,1),Emissions!$A$1:$LI$1),FALSE)</f>
        <v>2.7359540900000002E-3</v>
      </c>
      <c r="R1258" s="359">
        <f>+VLOOKUP($E1258,Emissions!$1:$1048576,MATCH(DATE(R$2,1,1),Emissions!$A$1:$LI$1),FALSE)</f>
        <v>2.77789702E-3</v>
      </c>
      <c r="S1258" s="359">
        <f>+VLOOKUP($E1258,Emissions!$1:$1048576,MATCH(DATE(S$2,1,1),Emissions!$A$1:$LI$1),FALSE)</f>
        <v>2.8201924599999999E-3</v>
      </c>
      <c r="T1258" s="359">
        <f>+VLOOKUP($E1258,Emissions!$1:$1048576,MATCH(DATE(T$2,1,1),Emissions!$A$1:$LI$1),FALSE)</f>
        <v>2.8628834300000001E-3</v>
      </c>
      <c r="U1258" s="359">
        <f>+VLOOKUP($E1258,Emissions!$1:$1048576,MATCH(DATE(U$2,1,1),Emissions!$A$1:$LI$1),FALSE)</f>
        <v>2.9060027899999999E-3</v>
      </c>
      <c r="V1258" s="359">
        <f>+VLOOKUP($E1258,Emissions!$1:$1048576,MATCH(DATE(V$2,1,1),Emissions!$A$1:$LI$1),FALSE)</f>
        <v>2.94959071E-3</v>
      </c>
      <c r="W1258" s="359">
        <f>+VLOOKUP($E1258,Emissions!$1:$1048576,MATCH(DATE(W$2,1,1),Emissions!$A$1:$LI$1),FALSE)</f>
        <v>2.9936949599999999E-3</v>
      </c>
      <c r="X1258" s="359">
        <f>+VLOOKUP($E1258,Emissions!$1:$1048576,MATCH(DATE(X$2,1,1),Emissions!$A$1:$LI$1),FALSE)</f>
        <v>3.0383675500000001E-3</v>
      </c>
      <c r="Y1258" s="359">
        <f>+VLOOKUP($E1258,Emissions!$1:$1048576,MATCH(DATE(Y$2,1,1),Emissions!$A$1:$LI$1),FALSE)</f>
        <v>3.08366137E-3</v>
      </c>
      <c r="Z1258" s="359">
        <f>+VLOOKUP($E1258,Emissions!$1:$1048576,MATCH(DATE(Z$2,1,1),Emissions!$A$1:$LI$1),FALSE)</f>
        <v>3.1276694200000001E-3</v>
      </c>
      <c r="AA1258" s="359">
        <f>+VLOOKUP($E1258,Emissions!$1:$1048576,MATCH(DATE(AA$2,1,1),Emissions!$A$1:$LI$1),FALSE)</f>
        <v>3.1736444299999998E-3</v>
      </c>
      <c r="AB1258" s="359">
        <f>+VLOOKUP($E1258,Emissions!$1:$1048576,MATCH(DATE(AB$2,1,1),Emissions!$A$1:$LI$1),FALSE)</f>
        <v>3.2206515099999999E-3</v>
      </c>
      <c r="AC1258" s="359">
        <f>+VLOOKUP($E1258,Emissions!$1:$1048576,MATCH(DATE(AC$2,1,1),Emissions!$A$1:$LI$1),FALSE)</f>
        <v>3.2686025399999998E-3</v>
      </c>
      <c r="AD1258" s="359">
        <f>+VLOOKUP($E1258,Emissions!$1:$1048576,MATCH(DATE(AD$2,1,1),Emissions!$A$1:$LI$1),FALSE)</f>
        <v>3.3174914100000002E-3</v>
      </c>
      <c r="AE1258" s="359">
        <f>+VLOOKUP($E1258,Emissions!$1:$1048576,MATCH(DATE(AE$2,1,1),Emissions!$A$1:$LI$1),FALSE)</f>
        <v>3.3616690999999999E-3</v>
      </c>
      <c r="AF1258" s="359">
        <f>+VLOOKUP($E1258,Emissions!$1:$1048576,MATCH(DATE(AF$2,1,1),Emissions!$A$1:$LI$1),FALSE)</f>
        <v>3.4077041799999998E-3</v>
      </c>
      <c r="AG1258" s="359">
        <f>+VLOOKUP($E1258,Emissions!$1:$1048576,MATCH(DATE(AG$2,1,1),Emissions!$A$1:$LI$1),FALSE)</f>
        <v>3.45445009E-3</v>
      </c>
      <c r="AH1258" s="359">
        <f>+VLOOKUP($E1258,Emissions!$1:$1048576,MATCH(DATE(AH$2,1,1),Emissions!$A$1:$LI$1),FALSE)</f>
        <v>3.5018972900000001E-3</v>
      </c>
      <c r="AI1258" s="359">
        <f>+VLOOKUP($E1258,Emissions!$1:$1048576,MATCH(DATE(AI$2,1,1),Emissions!$A$1:$LI$1),FALSE)</f>
        <v>3.5501163199999999E-3</v>
      </c>
      <c r="AJ1258" s="359">
        <f>+VLOOKUP($E1258,Emissions!$1:$1048576,MATCH(DATE(AJ$2,1,1),Emissions!$A$1:$LI$1),FALSE)</f>
        <v>3.5991741799999998E-3</v>
      </c>
      <c r="AK1258" s="359">
        <f>+VLOOKUP($E1258,Emissions!$1:$1048576,MATCH(DATE(AK$2,1,1),Emissions!$A$1:$LI$1),FALSE)</f>
        <v>3.6491169199999998E-3</v>
      </c>
      <c r="AL1258" s="359">
        <f>+VLOOKUP($E1258,Emissions!$1:$1048576,MATCH(DATE(AL$2,1,1),Emissions!$A$1:$LI$1),FALSE)</f>
        <v>3.6999685799999999E-3</v>
      </c>
      <c r="AM1258" s="359">
        <f>+VLOOKUP($E1258,Emissions!$1:$1048576,MATCH(DATE(AM$2,1,1),Emissions!$A$1:$LI$1),FALSE)</f>
        <v>3.7517348500000001E-3</v>
      </c>
      <c r="AN1258" s="359">
        <f>+VLOOKUP($E1258,Emissions!$1:$1048576,MATCH(DATE(AN$2,1,1),Emissions!$A$1:$LI$1),FALSE)</f>
        <v>3.80440801E-3</v>
      </c>
      <c r="AO1258" s="359">
        <f>+VLOOKUP($E1258,Emissions!$1:$1048576,MATCH(DATE(AO$2,1,1),Emissions!$A$1:$LI$1),FALSE)</f>
        <v>3.85797174E-3</v>
      </c>
      <c r="AP1258" s="359">
        <f>+VLOOKUP($E1258,Emissions!$1:$1048576,MATCH(DATE(AP$2,1,1),Emissions!$A$1:$LI$1),FALSE)</f>
        <v>3.9110301800000004E-3</v>
      </c>
      <c r="AQ1258" s="359">
        <f>+VLOOKUP($E1258,Emissions!$1:$1048576,MATCH(DATE(AQ$2,1,1),Emissions!$A$1:$LI$1),FALSE)</f>
        <v>3.9644176199999997E-3</v>
      </c>
      <c r="AR1258" s="359">
        <f>+VLOOKUP($E1258,Emissions!$1:$1048576,MATCH(DATE(AR$2,1,1),Emissions!$A$1:$LI$1),FALSE)</f>
        <v>4.0182948199999997E-3</v>
      </c>
      <c r="AS1258" s="359">
        <f>+VLOOKUP($E1258,Emissions!$1:$1048576,MATCH(DATE(AS$2,1,1),Emissions!$A$1:$LI$1),FALSE)</f>
        <v>4.0727386700000002E-3</v>
      </c>
      <c r="AT1258" s="359">
        <f>+VLOOKUP($E1258,Emissions!$1:$1048576,MATCH(DATE(AT$2,1,1),Emissions!$A$1:$LI$1),FALSE)</f>
        <v>4.12780239E-3</v>
      </c>
      <c r="AU1258" s="359">
        <f>+VLOOKUP($E1258,Emissions!$1:$1048576,MATCH(DATE(AU$2,1,1),Emissions!$A$1:$LI$1),FALSE)</f>
        <v>4.1835273799999996E-3</v>
      </c>
      <c r="AV1258" s="359">
        <f>+VLOOKUP($E1258,Emissions!$1:$1048576,MATCH(DATE(AV$2,1,1),Emissions!$A$1:$LI$1),FALSE)</f>
        <v>4.2399451299999997E-3</v>
      </c>
      <c r="AW1258" s="359">
        <f>+VLOOKUP($E1258,Emissions!$1:$1048576,MATCH(DATE(AW$2,1,1),Emissions!$A$1:$LI$1),FALSE)</f>
        <v>4.2970778699999998E-3</v>
      </c>
      <c r="AX1258" s="359">
        <f>+VLOOKUP($E1258,Emissions!$1:$1048576,MATCH(DATE(AX$2,1,1),Emissions!$A$1:$LI$1),FALSE)</f>
        <v>4.3549396600000003E-3</v>
      </c>
      <c r="AY1258" s="359">
        <f>+VLOOKUP($E1258,Emissions!$1:$1048576,MATCH(DATE(AY$2,1,1),Emissions!$A$1:$LI$1),FALSE)</f>
        <v>4.4135378600000004E-3</v>
      </c>
      <c r="AZ1258" s="359">
        <f>+VLOOKUP($E1258,Emissions!$1:$1048576,MATCH(DATE(AZ$2,1,1),Emissions!$A$1:$LI$1),FALSE)</f>
        <v>4.4729998000000003E-3</v>
      </c>
      <c r="BA1258" s="359">
        <f>+VLOOKUP($E1258,Emissions!$1:$1048576,MATCH(DATE(BA$2,1,1),Emissions!$A$1:$LI$1),FALSE)</f>
        <v>4.5332509599999996E-3</v>
      </c>
      <c r="BB1258" s="359">
        <f>+VLOOKUP($E1258,Emissions!$1:$1048576,MATCH(DATE(BB$2,1,1),Emissions!$A$1:$LI$1),FALSE)</f>
        <v>4.5942754200000002E-3</v>
      </c>
      <c r="BC1258" s="359">
        <f>+VLOOKUP($E1258,Emissions!$1:$1048576,MATCH(DATE(BC$2,1,1),Emissions!$A$1:$LI$1),FALSE)</f>
        <v>4.6560655700000004E-3</v>
      </c>
      <c r="BD1258" s="359">
        <f>+VLOOKUP($E1258,Emissions!$1:$1048576,MATCH(DATE(BD$2,1,1),Emissions!$A$1:$LI$1),FALSE)</f>
        <v>4.7186167599999997E-3</v>
      </c>
      <c r="BE1258" s="359">
        <f>+VLOOKUP($E1258,Emissions!$1:$1048576,MATCH(DATE(BE$2,1,1),Emissions!$A$1:$LI$1),FALSE)</f>
        <v>5.1769401999999997E-3</v>
      </c>
      <c r="BF1258" s="359">
        <f>+VLOOKUP($E1258,Emissions!$1:$1048576,MATCH(DATE(BF$2,1,1),Emissions!$A$1:$LI$1),FALSE)</f>
        <v>5.2653078299999996E-3</v>
      </c>
      <c r="BG1258" s="359">
        <f>+VLOOKUP($E1258,Emissions!$1:$1048576,MATCH(DATE(BG$2,1,1),Emissions!$A$1:$LI$1),FALSE)</f>
        <v>5.3551749199999997E-3</v>
      </c>
      <c r="BH1258" s="359">
        <f>+VLOOKUP($E1258,Emissions!$1:$1048576,MATCH(DATE(BH$2,1,1),Emissions!$A$1:$LI$1),FALSE)</f>
        <v>5.4465630700000003E-3</v>
      </c>
      <c r="BI1258" s="359">
        <f>+VLOOKUP($E1258,Emissions!$1:$1048576,MATCH(DATE(BI$2,1,1),Emissions!$A$1:$LI$1),FALSE)</f>
        <v>5.5394944599999997E-3</v>
      </c>
    </row>
    <row r="1259" spans="1:61" s="92" customFormat="1" ht="15" customHeight="1" x14ac:dyDescent="0.35">
      <c r="A1259" s="409"/>
      <c r="B1259" s="169"/>
      <c r="C1259" s="137" t="s">
        <v>3334</v>
      </c>
      <c r="D1259" s="147"/>
      <c r="E1259" s="136" t="s">
        <v>3684</v>
      </c>
      <c r="F1259" s="325">
        <f>+VLOOKUP($E1259,Emissions!$1:$1048576,MATCH(DATE(F$2,1,1),Emissions!$A$1:$LI$1),FALSE)</f>
        <v>1.337486411</v>
      </c>
      <c r="G1259" s="325">
        <f>+VLOOKUP($E1259,Emissions!$1:$1048576,MATCH(DATE(G$2,1,1),Emissions!$A$1:$LI$1),FALSE)</f>
        <v>1.35475575</v>
      </c>
      <c r="H1259" s="325">
        <f>+VLOOKUP($E1259,Emissions!$1:$1048576,MATCH(DATE(H$2,1,1),Emissions!$A$1:$LI$1),FALSE)</f>
        <v>1.3735253160000001</v>
      </c>
      <c r="I1259" s="325">
        <f>+VLOOKUP($E1259,Emissions!$1:$1048576,MATCH(DATE(I$2,1,1),Emissions!$A$1:$LI$1),FALSE)</f>
        <v>1.393240684</v>
      </c>
      <c r="J1259" s="325">
        <f>+VLOOKUP($E1259,Emissions!$1:$1048576,MATCH(DATE(J$2,1,1),Emissions!$A$1:$LI$1),FALSE)</f>
        <v>1.4138335319999999</v>
      </c>
      <c r="K1259" s="325">
        <f>+VLOOKUP($E1259,Emissions!$1:$1048576,MATCH(DATE(K$2,1,1),Emissions!$A$1:$LI$1),FALSE)</f>
        <v>1.435183055</v>
      </c>
      <c r="L1259" s="325">
        <f>+VLOOKUP($E1259,Emissions!$1:$1048576,MATCH(DATE(L$2,1,1),Emissions!$A$1:$LI$1),FALSE)</f>
        <v>1.4561501050000001</v>
      </c>
      <c r="M1259" s="325">
        <f>+VLOOKUP($E1259,Emissions!$1:$1048576,MATCH(DATE(M$2,1,1),Emissions!$A$1:$LI$1),FALSE)</f>
        <v>1.4774480809999999</v>
      </c>
      <c r="N1259" s="325">
        <f>+VLOOKUP($E1259,Emissions!$1:$1048576,MATCH(DATE(N$2,1,1),Emissions!$A$1:$LI$1),FALSE)</f>
        <v>1.499059122</v>
      </c>
      <c r="O1259" s="325">
        <f>+VLOOKUP($E1259,Emissions!$1:$1048576,MATCH(DATE(O$2,1,1),Emissions!$A$1:$LI$1),FALSE)</f>
        <v>1.520956607</v>
      </c>
      <c r="P1259" s="325">
        <f>+VLOOKUP($E1259,Emissions!$1:$1048576,MATCH(DATE(P$2,1,1),Emissions!$A$1:$LI$1),FALSE)</f>
        <v>1.5448969880000001</v>
      </c>
      <c r="Q1259" s="325">
        <f>+VLOOKUP($E1259,Emissions!$1:$1048576,MATCH(DATE(Q$2,1,1),Emissions!$A$1:$LI$1),FALSE)</f>
        <v>1.5676394300000001</v>
      </c>
      <c r="R1259" s="325">
        <f>+VLOOKUP($E1259,Emissions!$1:$1048576,MATCH(DATE(R$2,1,1),Emissions!$A$1:$LI$1),FALSE)</f>
        <v>1.590509258</v>
      </c>
      <c r="S1259" s="325">
        <f>+VLOOKUP($E1259,Emissions!$1:$1048576,MATCH(DATE(S$2,1,1),Emissions!$A$1:$LI$1),FALSE)</f>
        <v>1.613549396</v>
      </c>
      <c r="T1259" s="325">
        <f>+VLOOKUP($E1259,Emissions!$1:$1048576,MATCH(DATE(T$2,1,1),Emissions!$A$1:$LI$1),FALSE)</f>
        <v>1.6367788720000001</v>
      </c>
      <c r="U1259" s="325">
        <f>+VLOOKUP($E1259,Emissions!$1:$1048576,MATCH(DATE(U$2,1,1),Emissions!$A$1:$LI$1),FALSE)</f>
        <v>1.6602169360000001</v>
      </c>
      <c r="V1259" s="325">
        <f>+VLOOKUP($E1259,Emissions!$1:$1048576,MATCH(DATE(V$2,1,1),Emissions!$A$1:$LI$1),FALSE)</f>
        <v>1.68388669</v>
      </c>
      <c r="W1259" s="325">
        <f>+VLOOKUP($E1259,Emissions!$1:$1048576,MATCH(DATE(W$2,1,1),Emissions!$A$1:$LI$1),FALSE)</f>
        <v>1.707814231</v>
      </c>
      <c r="X1259" s="325">
        <f>+VLOOKUP($E1259,Emissions!$1:$1048576,MATCH(DATE(X$2,1,1),Emissions!$A$1:$LI$1),FALSE)</f>
        <v>1.732027024</v>
      </c>
      <c r="Y1259" s="325">
        <f>+VLOOKUP($E1259,Emissions!$1:$1048576,MATCH(DATE(Y$2,1,1),Emissions!$A$1:$LI$1),FALSE)</f>
        <v>1.75655246</v>
      </c>
      <c r="Z1259" s="325">
        <f>+VLOOKUP($E1259,Emissions!$1:$1048576,MATCH(DATE(Z$2,1,1),Emissions!$A$1:$LI$1),FALSE)</f>
        <v>1.7800992470000001</v>
      </c>
      <c r="AA1259" s="325">
        <f>+VLOOKUP($E1259,Emissions!$1:$1048576,MATCH(DATE(AA$2,1,1),Emissions!$A$1:$LI$1),FALSE)</f>
        <v>1.805082071</v>
      </c>
      <c r="AB1259" s="325">
        <f>+VLOOKUP($E1259,Emissions!$1:$1048576,MATCH(DATE(AB$2,1,1),Emissions!$A$1:$LI$1),FALSE)</f>
        <v>1.830536825</v>
      </c>
      <c r="AC1259" s="325">
        <f>+VLOOKUP($E1259,Emissions!$1:$1048576,MATCH(DATE(AC$2,1,1),Emissions!$A$1:$LI$1),FALSE)</f>
        <v>1.856450997</v>
      </c>
      <c r="AD1259" s="325">
        <f>+VLOOKUP($E1259,Emissions!$1:$1048576,MATCH(DATE(AD$2,1,1),Emissions!$A$1:$LI$1),FALSE)</f>
        <v>1.882831301</v>
      </c>
      <c r="AE1259" s="325">
        <f>+VLOOKUP($E1259,Emissions!$1:$1048576,MATCH(DATE(AE$2,1,1),Emissions!$A$1:$LI$1),FALSE)</f>
        <v>1.905879788</v>
      </c>
      <c r="AF1259" s="325">
        <f>+VLOOKUP($E1259,Emissions!$1:$1048576,MATCH(DATE(AF$2,1,1),Emissions!$A$1:$LI$1),FALSE)</f>
        <v>1.930696602</v>
      </c>
      <c r="AG1259" s="325">
        <f>+VLOOKUP($E1259,Emissions!$1:$1048576,MATCH(DATE(AG$2,1,1),Emissions!$A$1:$LI$1),FALSE)</f>
        <v>1.9558846050000001</v>
      </c>
      <c r="AH1259" s="325">
        <f>+VLOOKUP($E1259,Emissions!$1:$1048576,MATCH(DATE(AH$2,1,1),Emissions!$A$1:$LI$1),FALSE)</f>
        <v>1.981465574</v>
      </c>
      <c r="AI1259" s="325">
        <f>+VLOOKUP($E1259,Emissions!$1:$1048576,MATCH(DATE(AI$2,1,1),Emissions!$A$1:$LI$1),FALSE)</f>
        <v>2.0074783749999998</v>
      </c>
      <c r="AJ1259" s="325">
        <f>+VLOOKUP($E1259,Emissions!$1:$1048576,MATCH(DATE(AJ$2,1,1),Emissions!$A$1:$LI$1),FALSE)</f>
        <v>2.0339557720000001</v>
      </c>
      <c r="AK1259" s="325">
        <f>+VLOOKUP($E1259,Emissions!$1:$1048576,MATCH(DATE(AK$2,1,1),Emissions!$A$1:$LI$1),FALSE)</f>
        <v>2.06092012</v>
      </c>
      <c r="AL1259" s="325">
        <f>+VLOOKUP($E1259,Emissions!$1:$1048576,MATCH(DATE(AL$2,1,1),Emissions!$A$1:$LI$1),FALSE)</f>
        <v>2.0883839009999998</v>
      </c>
      <c r="AM1259" s="325">
        <f>+VLOOKUP($E1259,Emissions!$1:$1048576,MATCH(DATE(AM$2,1,1),Emissions!$A$1:$LI$1),FALSE)</f>
        <v>2.116351705</v>
      </c>
      <c r="AN1259" s="325">
        <f>+VLOOKUP($E1259,Emissions!$1:$1048576,MATCH(DATE(AN$2,1,1),Emissions!$A$1:$LI$1),FALSE)</f>
        <v>2.1448225129999998</v>
      </c>
      <c r="AO1259" s="325">
        <f>+VLOOKUP($E1259,Emissions!$1:$1048576,MATCH(DATE(AO$2,1,1),Emissions!$A$1:$LI$1),FALSE)</f>
        <v>2.173791815</v>
      </c>
      <c r="AP1259" s="325">
        <f>+VLOOKUP($E1259,Emissions!$1:$1048576,MATCH(DATE(AP$2,1,1),Emissions!$A$1:$LI$1),FALSE)</f>
        <v>2.2023280330000001</v>
      </c>
      <c r="AQ1259" s="325">
        <f>+VLOOKUP($E1259,Emissions!$1:$1048576,MATCH(DATE(AQ$2,1,1),Emissions!$A$1:$LI$1),FALSE)</f>
        <v>2.2311659540000002</v>
      </c>
      <c r="AR1259" s="325">
        <f>+VLOOKUP($E1259,Emissions!$1:$1048576,MATCH(DATE(AR$2,1,1),Emissions!$A$1:$LI$1),FALSE)</f>
        <v>2.2603571090000001</v>
      </c>
      <c r="AS1259" s="325">
        <f>+VLOOKUP($E1259,Emissions!$1:$1048576,MATCH(DATE(AS$2,1,1),Emissions!$A$1:$LI$1),FALSE)</f>
        <v>2.2899314579999999</v>
      </c>
      <c r="AT1259" s="325">
        <f>+VLOOKUP($E1259,Emissions!$1:$1048576,MATCH(DATE(AT$2,1,1),Emissions!$A$1:$LI$1),FALSE)</f>
        <v>2.3199122380000001</v>
      </c>
      <c r="AU1259" s="325">
        <f>+VLOOKUP($E1259,Emissions!$1:$1048576,MATCH(DATE(AU$2,1,1),Emissions!$A$1:$LI$1),FALSE)</f>
        <v>2.3503182489999999</v>
      </c>
      <c r="AV1259" s="325">
        <f>+VLOOKUP($E1259,Emissions!$1:$1048576,MATCH(DATE(AV$2,1,1),Emissions!$A$1:$LI$1),FALSE)</f>
        <v>2.3811639680000001</v>
      </c>
      <c r="AW1259" s="325">
        <f>+VLOOKUP($E1259,Emissions!$1:$1048576,MATCH(DATE(AW$2,1,1),Emissions!$A$1:$LI$1),FALSE)</f>
        <v>2.4124596970000001</v>
      </c>
      <c r="AX1259" s="325">
        <f>+VLOOKUP($E1259,Emissions!$1:$1048576,MATCH(DATE(AX$2,1,1),Emissions!$A$1:$LI$1),FALSE)</f>
        <v>2.4442120809999999</v>
      </c>
      <c r="AY1259" s="325">
        <f>+VLOOKUP($E1259,Emissions!$1:$1048576,MATCH(DATE(AY$2,1,1),Emissions!$A$1:$LI$1),FALSE)</f>
        <v>2.4764249249999999</v>
      </c>
      <c r="AZ1259" s="325">
        <f>+VLOOKUP($E1259,Emissions!$1:$1048576,MATCH(DATE(AZ$2,1,1),Emissions!$A$1:$LI$1),FALSE)</f>
        <v>2.5091845780000002</v>
      </c>
      <c r="BA1259" s="325">
        <f>+VLOOKUP($E1259,Emissions!$1:$1048576,MATCH(DATE(BA$2,1,1),Emissions!$A$1:$LI$1),FALSE)</f>
        <v>2.5424245669999999</v>
      </c>
      <c r="BB1259" s="325">
        <f>+VLOOKUP($E1259,Emissions!$1:$1048576,MATCH(DATE(BB$2,1,1),Emissions!$A$1:$LI$1),FALSE)</f>
        <v>2.5761403110000001</v>
      </c>
      <c r="BC1259" s="325">
        <f>+VLOOKUP($E1259,Emissions!$1:$1048576,MATCH(DATE(BC$2,1,1),Emissions!$A$1:$LI$1),FALSE)</f>
        <v>2.6103282449999998</v>
      </c>
      <c r="BD1259" s="325">
        <f>+VLOOKUP($E1259,Emissions!$1:$1048576,MATCH(DATE(BD$2,1,1),Emissions!$A$1:$LI$1),FALSE)</f>
        <v>2.6449858169999998</v>
      </c>
      <c r="BE1259" s="325">
        <f>+VLOOKUP($E1259,Emissions!$1:$1048576,MATCH(DATE(BE$2,1,1),Emissions!$A$1:$LI$1),FALSE)</f>
        <v>2.8798791050000001</v>
      </c>
      <c r="BF1259" s="325">
        <f>+VLOOKUP($E1259,Emissions!$1:$1048576,MATCH(DATE(BF$2,1,1),Emissions!$A$1:$LI$1),FALSE)</f>
        <v>2.9275579889999999</v>
      </c>
      <c r="BG1259" s="325">
        <f>+VLOOKUP($E1259,Emissions!$1:$1048576,MATCH(DATE(BG$2,1,1),Emissions!$A$1:$LI$1),FALSE)</f>
        <v>2.976111945</v>
      </c>
      <c r="BH1259" s="325">
        <f>+VLOOKUP($E1259,Emissions!$1:$1048576,MATCH(DATE(BH$2,1,1),Emissions!$A$1:$LI$1),FALSE)</f>
        <v>3.0255571589999999</v>
      </c>
      <c r="BI1259" s="325">
        <f>+VLOOKUP($E1259,Emissions!$1:$1048576,MATCH(DATE(BI$2,1,1),Emissions!$A$1:$LI$1),FALSE)</f>
        <v>3.0759098539999998</v>
      </c>
    </row>
    <row r="1260" spans="1:61" ht="15" customHeight="1" x14ac:dyDescent="0.35">
      <c r="A1260" s="409"/>
      <c r="B1260" s="169"/>
      <c r="C1260" s="138" t="s">
        <v>602</v>
      </c>
      <c r="D1260" s="114"/>
      <c r="E1260" s="50" t="s">
        <v>3685</v>
      </c>
      <c r="F1260" s="359">
        <f>+VLOOKUP($E1260,Emissions!$1:$1048576,MATCH(DATE(F$2,1,1),Emissions!$A$1:$LI$1),FALSE)</f>
        <v>6.4417534799999995E-2</v>
      </c>
      <c r="G1260" s="359">
        <f>+VLOOKUP($E1260,Emissions!$1:$1048576,MATCH(DATE(G$2,1,1),Emissions!$A$1:$LI$1),FALSE)</f>
        <v>6.5131527100000003E-2</v>
      </c>
      <c r="H1260" s="359">
        <f>+VLOOKUP($E1260,Emissions!$1:$1048576,MATCH(DATE(H$2,1,1),Emissions!$A$1:$LI$1),FALSE)</f>
        <v>6.58978484E-2</v>
      </c>
      <c r="I1260" s="359">
        <f>+VLOOKUP($E1260,Emissions!$1:$1048576,MATCH(DATE(I$2,1,1),Emissions!$A$1:$LI$1),FALSE)</f>
        <v>6.6716782399999994E-2</v>
      </c>
      <c r="J1260" s="359">
        <f>+VLOOKUP($E1260,Emissions!$1:$1048576,MATCH(DATE(J$2,1,1),Emissions!$A$1:$LI$1),FALSE)</f>
        <v>6.7588235100000005E-2</v>
      </c>
      <c r="K1260" s="359">
        <f>+VLOOKUP($E1260,Emissions!$1:$1048576,MATCH(DATE(K$2,1,1),Emissions!$A$1:$LI$1),FALSE)</f>
        <v>6.8506943700000003E-2</v>
      </c>
      <c r="L1260" s="359">
        <f>+VLOOKUP($E1260,Emissions!$1:$1048576,MATCH(DATE(L$2,1,1),Emissions!$A$1:$LI$1),FALSE)</f>
        <v>6.9427653300000003E-2</v>
      </c>
      <c r="M1260" s="359">
        <f>+VLOOKUP($E1260,Emissions!$1:$1048576,MATCH(DATE(M$2,1,1),Emissions!$A$1:$LI$1),FALSE)</f>
        <v>7.0369610700000002E-2</v>
      </c>
      <c r="N1260" s="359">
        <f>+VLOOKUP($E1260,Emissions!$1:$1048576,MATCH(DATE(N$2,1,1),Emissions!$A$1:$LI$1),FALSE)</f>
        <v>7.13318862E-2</v>
      </c>
      <c r="O1260" s="359">
        <f>+VLOOKUP($E1260,Emissions!$1:$1048576,MATCH(DATE(O$2,1,1),Emissions!$A$1:$LI$1),FALSE)</f>
        <v>7.2312415599999999E-2</v>
      </c>
      <c r="P1260" s="359">
        <f>+VLOOKUP($E1260,Emissions!$1:$1048576,MATCH(DATE(P$2,1,1),Emissions!$A$1:$LI$1),FALSE)</f>
        <v>7.33770802E-2</v>
      </c>
      <c r="Q1260" s="359">
        <f>+VLOOKUP($E1260,Emissions!$1:$1048576,MATCH(DATE(Q$2,1,1),Emissions!$A$1:$LI$1),FALSE)</f>
        <v>7.4411482900000006E-2</v>
      </c>
      <c r="R1260" s="359">
        <f>+VLOOKUP($E1260,Emissions!$1:$1048576,MATCH(DATE(R$2,1,1),Emissions!$A$1:$LI$1),FALSE)</f>
        <v>7.5451300799999996E-2</v>
      </c>
      <c r="S1260" s="359">
        <f>+VLOOKUP($E1260,Emissions!$1:$1048576,MATCH(DATE(S$2,1,1),Emissions!$A$1:$LI$1),FALSE)</f>
        <v>7.6498677400000006E-2</v>
      </c>
      <c r="T1260" s="359">
        <f>+VLOOKUP($E1260,Emissions!$1:$1048576,MATCH(DATE(T$2,1,1),Emissions!$A$1:$LI$1),FALSE)</f>
        <v>7.7553975100000005E-2</v>
      </c>
      <c r="U1260" s="359">
        <f>+VLOOKUP($E1260,Emissions!$1:$1048576,MATCH(DATE(U$2,1,1),Emissions!$A$1:$LI$1),FALSE)</f>
        <v>7.8617547199999999E-2</v>
      </c>
      <c r="V1260" s="359">
        <f>+VLOOKUP($E1260,Emissions!$1:$1048576,MATCH(DATE(V$2,1,1),Emissions!$A$1:$LI$1),FALSE)</f>
        <v>7.96900153E-2</v>
      </c>
      <c r="W1260" s="359">
        <f>+VLOOKUP($E1260,Emissions!$1:$1048576,MATCH(DATE(W$2,1,1),Emissions!$A$1:$LI$1),FALSE)</f>
        <v>8.0772227799999999E-2</v>
      </c>
      <c r="X1260" s="359">
        <f>+VLOOKUP($E1260,Emissions!$1:$1048576,MATCH(DATE(X$2,1,1),Emissions!$A$1:$LI$1),FALSE)</f>
        <v>8.1865164800000001E-2</v>
      </c>
      <c r="Y1260" s="359">
        <f>+VLOOKUP($E1260,Emissions!$1:$1048576,MATCH(DATE(Y$2,1,1),Emissions!$A$1:$LI$1),FALSE)</f>
        <v>8.29698554E-2</v>
      </c>
      <c r="Z1260" s="359">
        <f>+VLOOKUP($E1260,Emissions!$1:$1048576,MATCH(DATE(Z$2,1,1),Emissions!$A$1:$LI$1),FALSE)</f>
        <v>8.4037142800000006E-2</v>
      </c>
      <c r="AA1260" s="359">
        <f>+VLOOKUP($E1260,Emissions!$1:$1048576,MATCH(DATE(AA$2,1,1),Emissions!$A$1:$LI$1),FALSE)</f>
        <v>8.5151352200000002E-2</v>
      </c>
      <c r="AB1260" s="359">
        <f>+VLOOKUP($E1260,Emissions!$1:$1048576,MATCH(DATE(AB$2,1,1),Emissions!$A$1:$LI$1),FALSE)</f>
        <v>8.6285975000000001E-2</v>
      </c>
      <c r="AC1260" s="359">
        <f>+VLOOKUP($E1260,Emissions!$1:$1048576,MATCH(DATE(AC$2,1,1),Emissions!$A$1:$LI$1),FALSE)</f>
        <v>8.74395486E-2</v>
      </c>
      <c r="AD1260" s="359">
        <f>+VLOOKUP($E1260,Emissions!$1:$1048576,MATCH(DATE(AD$2,1,1),Emissions!$A$1:$LI$1),FALSE)</f>
        <v>8.86120933E-2</v>
      </c>
      <c r="AE1260" s="359">
        <f>+VLOOKUP($E1260,Emissions!$1:$1048576,MATCH(DATE(AE$2,1,1),Emissions!$A$1:$LI$1),FALSE)</f>
        <v>8.9659141999999997E-2</v>
      </c>
      <c r="AF1260" s="359">
        <f>+VLOOKUP($E1260,Emissions!$1:$1048576,MATCH(DATE(AF$2,1,1),Emissions!$A$1:$LI$1),FALSE)</f>
        <v>9.0752506999999996E-2</v>
      </c>
      <c r="AG1260" s="359">
        <f>+VLOOKUP($E1260,Emissions!$1:$1048576,MATCH(DATE(AG$2,1,1),Emissions!$A$1:$LI$1),FALSE)</f>
        <v>9.1857689800000003E-2</v>
      </c>
      <c r="AH1260" s="359">
        <f>+VLOOKUP($E1260,Emissions!$1:$1048576,MATCH(DATE(AH$2,1,1),Emissions!$A$1:$LI$1),FALSE)</f>
        <v>9.2975677600000001E-2</v>
      </c>
      <c r="AI1260" s="359">
        <f>+VLOOKUP($E1260,Emissions!$1:$1048576,MATCH(DATE(AI$2,1,1),Emissions!$A$1:$LI$1),FALSE)</f>
        <v>9.4108862200000004E-2</v>
      </c>
      <c r="AJ1260" s="359">
        <f>+VLOOKUP($E1260,Emissions!$1:$1048576,MATCH(DATE(AJ$2,1,1),Emissions!$A$1:$LI$1),FALSE)</f>
        <v>9.5259350300000004E-2</v>
      </c>
      <c r="AK1260" s="359">
        <f>+VLOOKUP($E1260,Emissions!$1:$1048576,MATCH(DATE(AK$2,1,1),Emissions!$A$1:$LI$1),FALSE)</f>
        <v>9.6428644499999994E-2</v>
      </c>
      <c r="AL1260" s="359">
        <f>+VLOOKUP($E1260,Emissions!$1:$1048576,MATCH(DATE(AL$2,1,1),Emissions!$A$1:$LI$1),FALSE)</f>
        <v>9.7617664699999995E-2</v>
      </c>
      <c r="AM1260" s="359">
        <f>+VLOOKUP($E1260,Emissions!$1:$1048576,MATCH(DATE(AM$2,1,1),Emissions!$A$1:$LI$1),FALSE)</f>
        <v>9.8826863599999995E-2</v>
      </c>
      <c r="AN1260" s="359">
        <f>+VLOOKUP($E1260,Emissions!$1:$1048576,MATCH(DATE(AN$2,1,1),Emissions!$A$1:$LI$1),FALSE)</f>
        <v>0.10005635979999999</v>
      </c>
      <c r="AO1260" s="359">
        <f>+VLOOKUP($E1260,Emissions!$1:$1048576,MATCH(DATE(AO$2,1,1),Emissions!$A$1:$LI$1),FALSE)</f>
        <v>0.1013060583</v>
      </c>
      <c r="AP1260" s="359">
        <f>+VLOOKUP($E1260,Emissions!$1:$1048576,MATCH(DATE(AP$2,1,1),Emissions!$A$1:$LI$1),FALSE)</f>
        <v>0.1025407866</v>
      </c>
      <c r="AQ1260" s="359">
        <f>+VLOOKUP($E1260,Emissions!$1:$1048576,MATCH(DATE(AQ$2,1,1),Emissions!$A$1:$LI$1),FALSE)</f>
        <v>0.10378309469999999</v>
      </c>
      <c r="AR1260" s="359">
        <f>+VLOOKUP($E1260,Emissions!$1:$1048576,MATCH(DATE(AR$2,1,1),Emissions!$A$1:$LI$1),FALSE)</f>
        <v>0.10503657969999999</v>
      </c>
      <c r="AS1260" s="359">
        <f>+VLOOKUP($E1260,Emissions!$1:$1048576,MATCH(DATE(AS$2,1,1),Emissions!$A$1:$LI$1),FALSE)</f>
        <v>0.1063032942</v>
      </c>
      <c r="AT1260" s="359">
        <f>+VLOOKUP($E1260,Emissions!$1:$1048576,MATCH(DATE(AT$2,1,1),Emissions!$A$1:$LI$1),FALSE)</f>
        <v>0.1075848271</v>
      </c>
      <c r="AU1260" s="359">
        <f>+VLOOKUP($E1260,Emissions!$1:$1048576,MATCH(DATE(AU$2,1,1),Emissions!$A$1:$LI$1),FALSE)</f>
        <v>0.1088824721</v>
      </c>
      <c r="AV1260" s="359">
        <f>+VLOOKUP($E1260,Emissions!$1:$1048576,MATCH(DATE(AV$2,1,1),Emissions!$A$1:$LI$1),FALSE)</f>
        <v>0.11019724039999999</v>
      </c>
      <c r="AW1260" s="359">
        <f>+VLOOKUP($E1260,Emissions!$1:$1048576,MATCH(DATE(AW$2,1,1),Emissions!$A$1:$LI$1),FALSE)</f>
        <v>0.11152987070000001</v>
      </c>
      <c r="AX1260" s="359">
        <f>+VLOOKUP($E1260,Emissions!$1:$1048576,MATCH(DATE(AX$2,1,1),Emissions!$A$1:$LI$1),FALSE)</f>
        <v>0.1128808625</v>
      </c>
      <c r="AY1260" s="359">
        <f>+VLOOKUP($E1260,Emissions!$1:$1048576,MATCH(DATE(AY$2,1,1),Emissions!$A$1:$LI$1),FALSE)</f>
        <v>0.1142505278</v>
      </c>
      <c r="AZ1260" s="359">
        <f>+VLOOKUP($E1260,Emissions!$1:$1048576,MATCH(DATE(AZ$2,1,1),Emissions!$A$1:$LI$1),FALSE)</f>
        <v>0.1156422242</v>
      </c>
      <c r="BA1260" s="359">
        <f>+VLOOKUP($E1260,Emissions!$1:$1048576,MATCH(DATE(BA$2,1,1),Emissions!$A$1:$LI$1),FALSE)</f>
        <v>0.117054009</v>
      </c>
      <c r="BB1260" s="359">
        <f>+VLOOKUP($E1260,Emissions!$1:$1048576,MATCH(DATE(BB$2,1,1),Emissions!$A$1:$LI$1),FALSE)</f>
        <v>0.1184856165</v>
      </c>
      <c r="BC1260" s="359">
        <f>+VLOOKUP($E1260,Emissions!$1:$1048576,MATCH(DATE(BC$2,1,1),Emissions!$A$1:$LI$1),FALSE)</f>
        <v>0.1199368301</v>
      </c>
      <c r="BD1260" s="359">
        <f>+VLOOKUP($E1260,Emissions!$1:$1048576,MATCH(DATE(BD$2,1,1),Emissions!$A$1:$LI$1),FALSE)</f>
        <v>0.12140747709999999</v>
      </c>
      <c r="BE1260" s="359">
        <f>+VLOOKUP($E1260,Emissions!$1:$1048576,MATCH(DATE(BE$2,1,1),Emissions!$A$1:$LI$1),FALSE)</f>
        <v>0.1319822739</v>
      </c>
      <c r="BF1260" s="359">
        <f>+VLOOKUP($E1260,Emissions!$1:$1048576,MATCH(DATE(BF$2,1,1),Emissions!$A$1:$LI$1),FALSE)</f>
        <v>0.13400792189999999</v>
      </c>
      <c r="BG1260" s="359">
        <f>+VLOOKUP($E1260,Emissions!$1:$1048576,MATCH(DATE(BG$2,1,1),Emissions!$A$1:$LI$1),FALSE)</f>
        <v>0.13606721499999999</v>
      </c>
      <c r="BH1260" s="359">
        <f>+VLOOKUP($E1260,Emissions!$1:$1048576,MATCH(DATE(BH$2,1,1),Emissions!$A$1:$LI$1),FALSE)</f>
        <v>0.1381608158</v>
      </c>
      <c r="BI1260" s="359">
        <f>+VLOOKUP($E1260,Emissions!$1:$1048576,MATCH(DATE(BI$2,1,1),Emissions!$A$1:$LI$1),FALSE)</f>
        <v>0.1402894002</v>
      </c>
    </row>
    <row r="1261" spans="1:61" ht="15" customHeight="1" x14ac:dyDescent="0.35">
      <c r="A1261" s="409"/>
      <c r="B1261" s="169"/>
      <c r="C1261" s="138" t="s">
        <v>603</v>
      </c>
      <c r="D1261" s="114"/>
      <c r="E1261" s="50" t="s">
        <v>3686</v>
      </c>
      <c r="F1261" s="359">
        <f>+VLOOKUP($E1261,Emissions!$1:$1048576,MATCH(DATE(F$2,1,1),Emissions!$A$1:$LI$1),FALSE)</f>
        <v>0.74107561320000004</v>
      </c>
      <c r="G1261" s="359">
        <f>+VLOOKUP($E1261,Emissions!$1:$1048576,MATCH(DATE(G$2,1,1),Emissions!$A$1:$LI$1),FALSE)</f>
        <v>0.74928956160000004</v>
      </c>
      <c r="H1261" s="359">
        <f>+VLOOKUP($E1261,Emissions!$1:$1048576,MATCH(DATE(H$2,1,1),Emissions!$A$1:$LI$1),FALSE)</f>
        <v>0.75810551510000002</v>
      </c>
      <c r="I1261" s="359">
        <f>+VLOOKUP($E1261,Emissions!$1:$1048576,MATCH(DATE(I$2,1,1),Emissions!$A$1:$LI$1),FALSE)</f>
        <v>0.76752673930000004</v>
      </c>
      <c r="J1261" s="359">
        <f>+VLOOKUP($E1261,Emissions!$1:$1048576,MATCH(DATE(J$2,1,1),Emissions!$A$1:$LI$1),FALSE)</f>
        <v>0.77755215119999999</v>
      </c>
      <c r="K1261" s="359">
        <f>+VLOOKUP($E1261,Emissions!$1:$1048576,MATCH(DATE(K$2,1,1),Emissions!$A$1:$LI$1),FALSE)</f>
        <v>0.78812120740000002</v>
      </c>
      <c r="L1261" s="359">
        <f>+VLOOKUP($E1261,Emissions!$1:$1048576,MATCH(DATE(L$2,1,1),Emissions!$A$1:$LI$1),FALSE)</f>
        <v>0.79871328370000005</v>
      </c>
      <c r="M1261" s="359">
        <f>+VLOOKUP($E1261,Emissions!$1:$1048576,MATCH(DATE(M$2,1,1),Emissions!$A$1:$LI$1),FALSE)</f>
        <v>0.80954979979999997</v>
      </c>
      <c r="N1261" s="359">
        <f>+VLOOKUP($E1261,Emissions!$1:$1048576,MATCH(DATE(N$2,1,1),Emissions!$A$1:$LI$1),FALSE)</f>
        <v>0.82062006030000001</v>
      </c>
      <c r="O1261" s="359">
        <f>+VLOOKUP($E1261,Emissions!$1:$1048576,MATCH(DATE(O$2,1,1),Emissions!$A$1:$LI$1),FALSE)</f>
        <v>0.83190031850000001</v>
      </c>
      <c r="P1261" s="359">
        <f>+VLOOKUP($E1261,Emissions!$1:$1048576,MATCH(DATE(P$2,1,1),Emissions!$A$1:$LI$1),FALSE)</f>
        <v>0.84414848990000002</v>
      </c>
      <c r="Q1261" s="359">
        <f>+VLOOKUP($E1261,Emissions!$1:$1048576,MATCH(DATE(Q$2,1,1),Emissions!$A$1:$LI$1),FALSE)</f>
        <v>0.85604851999999998</v>
      </c>
      <c r="R1261" s="359">
        <f>+VLOOKUP($E1261,Emissions!$1:$1048576,MATCH(DATE(R$2,1,1),Emissions!$A$1:$LI$1),FALSE)</f>
        <v>0.86801084809999995</v>
      </c>
      <c r="S1261" s="359">
        <f>+VLOOKUP($E1261,Emissions!$1:$1048576,MATCH(DATE(S$2,1,1),Emissions!$A$1:$LI$1),FALSE)</f>
        <v>0.88006013319999998</v>
      </c>
      <c r="T1261" s="359">
        <f>+VLOOKUP($E1261,Emissions!$1:$1048576,MATCH(DATE(T$2,1,1),Emissions!$A$1:$LI$1),FALSE)</f>
        <v>0.89220054550000005</v>
      </c>
      <c r="U1261" s="359">
        <f>+VLOOKUP($E1261,Emissions!$1:$1048576,MATCH(DATE(U$2,1,1),Emissions!$A$1:$LI$1),FALSE)</f>
        <v>0.90443614780000003</v>
      </c>
      <c r="V1261" s="359">
        <f>+VLOOKUP($E1261,Emissions!$1:$1048576,MATCH(DATE(V$2,1,1),Emissions!$A$1:$LI$1),FALSE)</f>
        <v>0.91677409200000004</v>
      </c>
      <c r="W1261" s="359">
        <f>+VLOOKUP($E1261,Emissions!$1:$1048576,MATCH(DATE(W$2,1,1),Emissions!$A$1:$LI$1),FALSE)</f>
        <v>0.92922413820000005</v>
      </c>
      <c r="X1261" s="359">
        <f>+VLOOKUP($E1261,Emissions!$1:$1048576,MATCH(DATE(X$2,1,1),Emissions!$A$1:$LI$1),FALSE)</f>
        <v>0.94179756240000001</v>
      </c>
      <c r="Y1261" s="359">
        <f>+VLOOKUP($E1261,Emissions!$1:$1048576,MATCH(DATE(Y$2,1,1),Emissions!$A$1:$LI$1),FALSE)</f>
        <v>0.95450620239999995</v>
      </c>
      <c r="Z1261" s="359">
        <f>+VLOOKUP($E1261,Emissions!$1:$1048576,MATCH(DATE(Z$2,1,1),Emissions!$A$1:$LI$1),FALSE)</f>
        <v>0.96678454619999998</v>
      </c>
      <c r="AA1261" s="359">
        <f>+VLOOKUP($E1261,Emissions!$1:$1048576,MATCH(DATE(AA$2,1,1),Emissions!$A$1:$LI$1),FALSE)</f>
        <v>0.97960269330000005</v>
      </c>
      <c r="AB1261" s="359">
        <f>+VLOOKUP($E1261,Emissions!$1:$1048576,MATCH(DATE(AB$2,1,1),Emissions!$A$1:$LI$1),FALSE)</f>
        <v>0.99265568019999995</v>
      </c>
      <c r="AC1261" s="359">
        <f>+VLOOKUP($E1261,Emissions!$1:$1048576,MATCH(DATE(AC$2,1,1),Emissions!$A$1:$LI$1),FALSE)</f>
        <v>1.005926683</v>
      </c>
      <c r="AD1261" s="359">
        <f>+VLOOKUP($E1261,Emissions!$1:$1048576,MATCH(DATE(AD$2,1,1),Emissions!$A$1:$LI$1),FALSE)</f>
        <v>1.0194159330000001</v>
      </c>
      <c r="AE1261" s="359">
        <f>+VLOOKUP($E1261,Emissions!$1:$1048576,MATCH(DATE(AE$2,1,1),Emissions!$A$1:$LI$1),FALSE)</f>
        <v>1.031461446</v>
      </c>
      <c r="AF1261" s="359">
        <f>+VLOOKUP($E1261,Emissions!$1:$1048576,MATCH(DATE(AF$2,1,1),Emissions!$A$1:$LI$1),FALSE)</f>
        <v>1.0440397939999999</v>
      </c>
      <c r="AG1261" s="359">
        <f>+VLOOKUP($E1261,Emissions!$1:$1048576,MATCH(DATE(AG$2,1,1),Emissions!$A$1:$LI$1),FALSE)</f>
        <v>1.056754097</v>
      </c>
      <c r="AH1261" s="359">
        <f>+VLOOKUP($E1261,Emissions!$1:$1048576,MATCH(DATE(AH$2,1,1),Emissions!$A$1:$LI$1),FALSE)</f>
        <v>1.069615711</v>
      </c>
      <c r="AI1261" s="359">
        <f>+VLOOKUP($E1261,Emissions!$1:$1048576,MATCH(DATE(AI$2,1,1),Emissions!$A$1:$LI$1),FALSE)</f>
        <v>1.082652153</v>
      </c>
      <c r="AJ1261" s="359">
        <f>+VLOOKUP($E1261,Emissions!$1:$1048576,MATCH(DATE(AJ$2,1,1),Emissions!$A$1:$LI$1),FALSE)</f>
        <v>1.095887659</v>
      </c>
      <c r="AK1261" s="359">
        <f>+VLOOKUP($E1261,Emissions!$1:$1048576,MATCH(DATE(AK$2,1,1),Emissions!$A$1:$LI$1),FALSE)</f>
        <v>1.1093395150000001</v>
      </c>
      <c r="AL1261" s="359">
        <f>+VLOOKUP($E1261,Emissions!$1:$1048576,MATCH(DATE(AL$2,1,1),Emissions!$A$1:$LI$1),FALSE)</f>
        <v>1.123018305</v>
      </c>
      <c r="AM1261" s="359">
        <f>+VLOOKUP($E1261,Emissions!$1:$1048576,MATCH(DATE(AM$2,1,1),Emissions!$A$1:$LI$1),FALSE)</f>
        <v>1.136929235</v>
      </c>
      <c r="AN1261" s="359">
        <f>+VLOOKUP($E1261,Emissions!$1:$1048576,MATCH(DATE(AN$2,1,1),Emissions!$A$1:$LI$1),FALSE)</f>
        <v>1.1510736699999999</v>
      </c>
      <c r="AO1261" s="359">
        <f>+VLOOKUP($E1261,Emissions!$1:$1048576,MATCH(DATE(AO$2,1,1),Emissions!$A$1:$LI$1),FALSE)</f>
        <v>1.1654505180000001</v>
      </c>
      <c r="AP1261" s="359">
        <f>+VLOOKUP($E1261,Emissions!$1:$1048576,MATCH(DATE(AP$2,1,1),Emissions!$A$1:$LI$1),FALSE)</f>
        <v>1.179655144</v>
      </c>
      <c r="AQ1261" s="359">
        <f>+VLOOKUP($E1261,Emissions!$1:$1048576,MATCH(DATE(AQ$2,1,1),Emissions!$A$1:$LI$1),FALSE)</f>
        <v>1.1939469709999999</v>
      </c>
      <c r="AR1261" s="359">
        <f>+VLOOKUP($E1261,Emissions!$1:$1048576,MATCH(DATE(AR$2,1,1),Emissions!$A$1:$LI$1),FALSE)</f>
        <v>1.208367379</v>
      </c>
      <c r="AS1261" s="359">
        <f>+VLOOKUP($E1261,Emissions!$1:$1048576,MATCH(DATE(AS$2,1,1),Emissions!$A$1:$LI$1),FALSE)</f>
        <v>1.2229399839999999</v>
      </c>
      <c r="AT1261" s="359">
        <f>+VLOOKUP($E1261,Emissions!$1:$1048576,MATCH(DATE(AT$2,1,1),Emissions!$A$1:$LI$1),FALSE)</f>
        <v>1.2376830619999999</v>
      </c>
      <c r="AU1261" s="359">
        <f>+VLOOKUP($E1261,Emissions!$1:$1048576,MATCH(DATE(AU$2,1,1),Emissions!$A$1:$LI$1),FALSE)</f>
        <v>1.2526114989999999</v>
      </c>
      <c r="AV1261" s="359">
        <f>+VLOOKUP($E1261,Emissions!$1:$1048576,MATCH(DATE(AV$2,1,1),Emissions!$A$1:$LI$1),FALSE)</f>
        <v>1.267736926</v>
      </c>
      <c r="AW1261" s="359">
        <f>+VLOOKUP($E1261,Emissions!$1:$1048576,MATCH(DATE(AW$2,1,1),Emissions!$A$1:$LI$1),FALSE)</f>
        <v>1.283067841</v>
      </c>
      <c r="AX1261" s="359">
        <f>+VLOOKUP($E1261,Emissions!$1:$1048576,MATCH(DATE(AX$2,1,1),Emissions!$A$1:$LI$1),FALSE)</f>
        <v>1.2986099929999999</v>
      </c>
      <c r="AY1261" s="359">
        <f>+VLOOKUP($E1261,Emissions!$1:$1048576,MATCH(DATE(AY$2,1,1),Emissions!$A$1:$LI$1),FALSE)</f>
        <v>1.3143669689999999</v>
      </c>
      <c r="AZ1261" s="359">
        <f>+VLOOKUP($E1261,Emissions!$1:$1048576,MATCH(DATE(AZ$2,1,1),Emissions!$A$1:$LI$1),FALSE)</f>
        <v>1.330377396</v>
      </c>
      <c r="BA1261" s="359">
        <f>+VLOOKUP($E1261,Emissions!$1:$1048576,MATCH(DATE(BA$2,1,1),Emissions!$A$1:$LI$1),FALSE)</f>
        <v>1.3466189260000001</v>
      </c>
      <c r="BB1261" s="359">
        <f>+VLOOKUP($E1261,Emissions!$1:$1048576,MATCH(DATE(BB$2,1,1),Emissions!$A$1:$LI$1),FALSE)</f>
        <v>1.3630884999999999</v>
      </c>
      <c r="BC1261" s="359">
        <f>+VLOOKUP($E1261,Emissions!$1:$1048576,MATCH(DATE(BC$2,1,1),Emissions!$A$1:$LI$1),FALSE)</f>
        <v>1.3797836290000001</v>
      </c>
      <c r="BD1261" s="359">
        <f>+VLOOKUP($E1261,Emissions!$1:$1048576,MATCH(DATE(BD$2,1,1),Emissions!$A$1:$LI$1),FALSE)</f>
        <v>1.3967023240000001</v>
      </c>
      <c r="BE1261" s="359">
        <f>+VLOOKUP($E1261,Emissions!$1:$1048576,MATCH(DATE(BE$2,1,1),Emissions!$A$1:$LI$1),FALSE)</f>
        <v>1.5183574609999999</v>
      </c>
      <c r="BF1261" s="359">
        <f>+VLOOKUP($E1261,Emissions!$1:$1048576,MATCH(DATE(BF$2,1,1),Emissions!$A$1:$LI$1),FALSE)</f>
        <v>1.541661028</v>
      </c>
      <c r="BG1261" s="359">
        <f>+VLOOKUP($E1261,Emissions!$1:$1048576,MATCH(DATE(BG$2,1,1),Emissions!$A$1:$LI$1),FALSE)</f>
        <v>1.565351656</v>
      </c>
      <c r="BH1261" s="359">
        <f>+VLOOKUP($E1261,Emissions!$1:$1048576,MATCH(DATE(BH$2,1,1),Emissions!$A$1:$LI$1),FALSE)</f>
        <v>1.5894369699999999</v>
      </c>
      <c r="BI1261" s="359">
        <f>+VLOOKUP($E1261,Emissions!$1:$1048576,MATCH(DATE(BI$2,1,1),Emissions!$A$1:$LI$1),FALSE)</f>
        <v>1.6139247430000001</v>
      </c>
    </row>
    <row r="1262" spans="1:61" ht="15" customHeight="1" x14ac:dyDescent="0.35">
      <c r="A1262" s="409"/>
      <c r="B1262" s="169"/>
      <c r="C1262" s="138" t="s">
        <v>604</v>
      </c>
      <c r="D1262" s="114"/>
      <c r="E1262" s="50" t="s">
        <v>3687</v>
      </c>
      <c r="F1262" s="359">
        <f>+VLOOKUP($E1262,Emissions!$1:$1048576,MATCH(DATE(F$2,1,1),Emissions!$A$1:$LI$1),FALSE)</f>
        <v>0.42727453069999999</v>
      </c>
      <c r="G1262" s="359">
        <f>+VLOOKUP($E1262,Emissions!$1:$1048576,MATCH(DATE(G$2,1,1),Emissions!$A$1:$LI$1),FALSE)</f>
        <v>0.43398559790000002</v>
      </c>
      <c r="H1262" s="359">
        <f>+VLOOKUP($E1262,Emissions!$1:$1048576,MATCH(DATE(H$2,1,1),Emissions!$A$1:$LI$1),FALSE)</f>
        <v>0.44133464519999999</v>
      </c>
      <c r="I1262" s="359">
        <f>+VLOOKUP($E1262,Emissions!$1:$1048576,MATCH(DATE(I$2,1,1),Emissions!$A$1:$LI$1),FALSE)</f>
        <v>0.44886488670000002</v>
      </c>
      <c r="J1262" s="359">
        <f>+VLOOKUP($E1262,Emissions!$1:$1048576,MATCH(DATE(J$2,1,1),Emissions!$A$1:$LI$1),FALSE)</f>
        <v>0.45653009950000001</v>
      </c>
      <c r="K1262" s="359">
        <f>+VLOOKUP($E1262,Emissions!$1:$1048576,MATCH(DATE(K$2,1,1),Emissions!$A$1:$LI$1),FALSE)</f>
        <v>0.46428472589999997</v>
      </c>
      <c r="L1262" s="359">
        <f>+VLOOKUP($E1262,Emissions!$1:$1048576,MATCH(DATE(L$2,1,1),Emissions!$A$1:$LI$1),FALSE)</f>
        <v>0.47165312230000001</v>
      </c>
      <c r="M1262" s="359">
        <f>+VLOOKUP($E1262,Emissions!$1:$1048576,MATCH(DATE(M$2,1,1),Emissions!$A$1:$LI$1),FALSE)</f>
        <v>0.4790497199</v>
      </c>
      <c r="N1262" s="359">
        <f>+VLOOKUP($E1262,Emissions!$1:$1048576,MATCH(DATE(N$2,1,1),Emissions!$A$1:$LI$1),FALSE)</f>
        <v>0.48646755320000001</v>
      </c>
      <c r="O1262" s="359">
        <f>+VLOOKUP($E1262,Emissions!$1:$1048576,MATCH(DATE(O$2,1,1),Emissions!$A$1:$LI$1),FALSE)</f>
        <v>0.49390704759999998</v>
      </c>
      <c r="P1262" s="359">
        <f>+VLOOKUP($E1262,Emissions!$1:$1048576,MATCH(DATE(P$2,1,1),Emissions!$A$1:$LI$1),FALSE)</f>
        <v>0.50214114679999999</v>
      </c>
      <c r="Q1262" s="359">
        <f>+VLOOKUP($E1262,Emissions!$1:$1048576,MATCH(DATE(Q$2,1,1),Emissions!$A$1:$LI$1),FALSE)</f>
        <v>0.50963664180000001</v>
      </c>
      <c r="R1262" s="359">
        <f>+VLOOKUP($E1262,Emissions!$1:$1048576,MATCH(DATE(R$2,1,1),Emissions!$A$1:$LI$1),FALSE)</f>
        <v>0.51717245140000001</v>
      </c>
      <c r="S1262" s="359">
        <f>+VLOOKUP($E1262,Emissions!$1:$1048576,MATCH(DATE(S$2,1,1),Emissions!$A$1:$LI$1),FALSE)</f>
        <v>0.5247625319</v>
      </c>
      <c r="T1262" s="359">
        <f>+VLOOKUP($E1262,Emissions!$1:$1048576,MATCH(DATE(T$2,1,1),Emissions!$A$1:$LI$1),FALSE)</f>
        <v>0.53242039990000001</v>
      </c>
      <c r="U1262" s="359">
        <f>+VLOOKUP($E1262,Emissions!$1:$1048576,MATCH(DATE(U$2,1,1),Emissions!$A$1:$LI$1),FALSE)</f>
        <v>0.54015940419999997</v>
      </c>
      <c r="V1262" s="359">
        <f>+VLOOKUP($E1262,Emissions!$1:$1048576,MATCH(DATE(V$2,1,1),Emissions!$A$1:$LI$1),FALSE)</f>
        <v>0.54799273479999999</v>
      </c>
      <c r="W1262" s="359">
        <f>+VLOOKUP($E1262,Emissions!$1:$1048576,MATCH(DATE(W$2,1,1),Emissions!$A$1:$LI$1),FALSE)</f>
        <v>0.55593329170000005</v>
      </c>
      <c r="X1262" s="359">
        <f>+VLOOKUP($E1262,Emissions!$1:$1048576,MATCH(DATE(X$2,1,1),Emissions!$A$1:$LI$1),FALSE)</f>
        <v>0.5639934781</v>
      </c>
      <c r="Y1262" s="359">
        <f>+VLOOKUP($E1262,Emissions!$1:$1048576,MATCH(DATE(Y$2,1,1),Emissions!$A$1:$LI$1),FALSE)</f>
        <v>0.57218497960000003</v>
      </c>
      <c r="Z1262" s="359">
        <f>+VLOOKUP($E1262,Emissions!$1:$1048576,MATCH(DATE(Z$2,1,1),Emissions!$A$1:$LI$1),FALSE)</f>
        <v>0.5799509424</v>
      </c>
      <c r="AA1262" s="359">
        <f>+VLOOKUP($E1262,Emissions!$1:$1048576,MATCH(DATE(AA$2,1,1),Emissions!$A$1:$LI$1),FALSE)</f>
        <v>0.58844142310000003</v>
      </c>
      <c r="AB1262" s="359">
        <f>+VLOOKUP($E1262,Emissions!$1:$1048576,MATCH(DATE(AB$2,1,1),Emissions!$A$1:$LI$1),FALSE)</f>
        <v>0.59709652619999998</v>
      </c>
      <c r="AC1262" s="359">
        <f>+VLOOKUP($E1262,Emissions!$1:$1048576,MATCH(DATE(AC$2,1,1),Emissions!$A$1:$LI$1),FALSE)</f>
        <v>0.60592195140000005</v>
      </c>
      <c r="AD1262" s="359">
        <f>+VLOOKUP($E1262,Emissions!$1:$1048576,MATCH(DATE(AD$2,1,1),Emissions!$A$1:$LI$1),FALSE)</f>
        <v>0.61492302639999996</v>
      </c>
      <c r="AE1262" s="359">
        <f>+VLOOKUP($E1262,Emissions!$1:$1048576,MATCH(DATE(AE$2,1,1),Emissions!$A$1:$LI$1),FALSE)</f>
        <v>0.6224649471</v>
      </c>
      <c r="AF1262" s="359">
        <f>+VLOOKUP($E1262,Emissions!$1:$1048576,MATCH(DATE(AF$2,1,1),Emissions!$A$1:$LI$1),FALSE)</f>
        <v>0.63106509710000003</v>
      </c>
      <c r="AG1262" s="359">
        <f>+VLOOKUP($E1262,Emissions!$1:$1048576,MATCH(DATE(AG$2,1,1),Emissions!$A$1:$LI$1),FALSE)</f>
        <v>0.63985975689999997</v>
      </c>
      <c r="AH1262" s="359">
        <f>+VLOOKUP($E1262,Emissions!$1:$1048576,MATCH(DATE(AH$2,1,1),Emissions!$A$1:$LI$1),FALSE)</f>
        <v>0.64885140740000002</v>
      </c>
      <c r="AI1262" s="359">
        <f>+VLOOKUP($E1262,Emissions!$1:$1048576,MATCH(DATE(AI$2,1,1),Emissions!$A$1:$LI$1),FALSE)</f>
        <v>0.65804150179999998</v>
      </c>
      <c r="AJ1262" s="359">
        <f>+VLOOKUP($E1262,Emissions!$1:$1048576,MATCH(DATE(AJ$2,1,1),Emissions!$A$1:$LI$1),FALSE)</f>
        <v>0.66743030029999995</v>
      </c>
      <c r="AK1262" s="359">
        <f>+VLOOKUP($E1262,Emissions!$1:$1048576,MATCH(DATE(AK$2,1,1),Emissions!$A$1:$LI$1),FALSE)</f>
        <v>0.67701687669999999</v>
      </c>
      <c r="AL1262" s="359">
        <f>+VLOOKUP($E1262,Emissions!$1:$1048576,MATCH(DATE(AL$2,1,1),Emissions!$A$1:$LI$1),FALSE)</f>
        <v>0.68679923350000005</v>
      </c>
      <c r="AM1262" s="359">
        <f>+VLOOKUP($E1262,Emissions!$1:$1048576,MATCH(DATE(AM$2,1,1),Emissions!$A$1:$LI$1),FALSE)</f>
        <v>0.69677451779999999</v>
      </c>
      <c r="AN1262" s="359">
        <f>+VLOOKUP($E1262,Emissions!$1:$1048576,MATCH(DATE(AN$2,1,1),Emissions!$A$1:$LI$1),FALSE)</f>
        <v>0.70693930140000005</v>
      </c>
      <c r="AO1262" s="359">
        <f>+VLOOKUP($E1262,Emissions!$1:$1048576,MATCH(DATE(AO$2,1,1),Emissions!$A$1:$LI$1),FALSE)</f>
        <v>0.71728987779999998</v>
      </c>
      <c r="AP1262" s="359">
        <f>+VLOOKUP($E1262,Emissions!$1:$1048576,MATCH(DATE(AP$2,1,1),Emissions!$A$1:$LI$1),FALSE)</f>
        <v>0.72742293849999995</v>
      </c>
      <c r="AQ1262" s="359">
        <f>+VLOOKUP($E1262,Emissions!$1:$1048576,MATCH(DATE(AQ$2,1,1),Emissions!$A$1:$LI$1),FALSE)</f>
        <v>0.7377323791</v>
      </c>
      <c r="AR1262" s="359">
        <f>+VLOOKUP($E1262,Emissions!$1:$1048576,MATCH(DATE(AR$2,1,1),Emissions!$A$1:$LI$1),FALSE)</f>
        <v>0.74821791090000001</v>
      </c>
      <c r="AS1262" s="359">
        <f>+VLOOKUP($E1262,Emissions!$1:$1048576,MATCH(DATE(AS$2,1,1),Emissions!$A$1:$LI$1),FALSE)</f>
        <v>0.75887845239999996</v>
      </c>
      <c r="AT1262" s="359">
        <f>+VLOOKUP($E1262,Emissions!$1:$1048576,MATCH(DATE(AT$2,1,1),Emissions!$A$1:$LI$1),FALSE)</f>
        <v>0.76971263580000004</v>
      </c>
      <c r="AU1262" s="359">
        <f>+VLOOKUP($E1262,Emissions!$1:$1048576,MATCH(DATE(AU$2,1,1),Emissions!$A$1:$LI$1),FALSE)</f>
        <v>0.78071899870000006</v>
      </c>
      <c r="AV1262" s="359">
        <f>+VLOOKUP($E1262,Emissions!$1:$1048576,MATCH(DATE(AV$2,1,1),Emissions!$A$1:$LI$1),FALSE)</f>
        <v>0.79189604489999998</v>
      </c>
      <c r="AW1262" s="359">
        <f>+VLOOKUP($E1262,Emissions!$1:$1048576,MATCH(DATE(AW$2,1,1),Emissions!$A$1:$LI$1),FALSE)</f>
        <v>0.80324226310000002</v>
      </c>
      <c r="AX1262" s="359">
        <f>+VLOOKUP($E1262,Emissions!$1:$1048576,MATCH(DATE(AX$2,1,1),Emissions!$A$1:$LI$1),FALSE)</f>
        <v>0.8147561499</v>
      </c>
      <c r="AY1262" s="359">
        <f>+VLOOKUP($E1262,Emissions!$1:$1048576,MATCH(DATE(AY$2,1,1),Emissions!$A$1:$LI$1),FALSE)</f>
        <v>0.82643625430000001</v>
      </c>
      <c r="AZ1262" s="359">
        <f>+VLOOKUP($E1262,Emissions!$1:$1048576,MATCH(DATE(AZ$2,1,1),Emissions!$A$1:$LI$1),FALSE)</f>
        <v>0.83831777009999997</v>
      </c>
      <c r="BA1262" s="359">
        <f>+VLOOKUP($E1262,Emissions!$1:$1048576,MATCH(DATE(BA$2,1,1),Emissions!$A$1:$LI$1),FALSE)</f>
        <v>0.85036319270000005</v>
      </c>
      <c r="BB1262" s="359">
        <f>+VLOOKUP($E1262,Emissions!$1:$1048576,MATCH(DATE(BB$2,1,1),Emissions!$A$1:$LI$1),FALSE)</f>
        <v>0.86257131460000003</v>
      </c>
      <c r="BC1262" s="359">
        <f>+VLOOKUP($E1262,Emissions!$1:$1048576,MATCH(DATE(BC$2,1,1),Emissions!$A$1:$LI$1),FALSE)</f>
        <v>0.87494130429999994</v>
      </c>
      <c r="BD1262" s="359">
        <f>+VLOOKUP($E1262,Emissions!$1:$1048576,MATCH(DATE(BD$2,1,1),Emissions!$A$1:$LI$1),FALSE)</f>
        <v>0.88747274480000005</v>
      </c>
      <c r="BE1262" s="359">
        <f>+VLOOKUP($E1262,Emissions!$1:$1048576,MATCH(DATE(BE$2,1,1),Emissions!$A$1:$LI$1),FALSE)</f>
        <v>0.96397164570000005</v>
      </c>
      <c r="BF1262" s="359">
        <f>+VLOOKUP($E1262,Emissions!$1:$1048576,MATCH(DATE(BF$2,1,1),Emissions!$A$1:$LI$1),FALSE)</f>
        <v>0.98116131529999995</v>
      </c>
      <c r="BG1262" s="359">
        <f>+VLOOKUP($E1262,Emissions!$1:$1048576,MATCH(DATE(BG$2,1,1),Emissions!$A$1:$LI$1),FALSE)</f>
        <v>0.9986997715</v>
      </c>
      <c r="BH1262" s="359">
        <f>+VLOOKUP($E1262,Emissions!$1:$1048576,MATCH(DATE(BH$2,1,1),Emissions!$A$1:$LI$1),FALSE)</f>
        <v>1.016592173</v>
      </c>
      <c r="BI1262" s="359">
        <f>+VLOOKUP($E1262,Emissions!$1:$1048576,MATCH(DATE(BI$2,1,1),Emissions!$A$1:$LI$1),FALSE)</f>
        <v>1.0348434769999999</v>
      </c>
    </row>
    <row r="1263" spans="1:61" ht="15" customHeight="1" x14ac:dyDescent="0.35">
      <c r="A1263" s="409"/>
      <c r="B1263" s="169"/>
      <c r="C1263" s="138" t="s">
        <v>605</v>
      </c>
      <c r="D1263" s="114"/>
      <c r="E1263" s="50" t="s">
        <v>3688</v>
      </c>
      <c r="F1263" s="359">
        <f>+VLOOKUP($E1263,Emissions!$1:$1048576,MATCH(DATE(F$2,1,1),Emissions!$A$1:$LI$1),FALSE)</f>
        <v>0.1047187324</v>
      </c>
      <c r="G1263" s="359">
        <f>+VLOOKUP($E1263,Emissions!$1:$1048576,MATCH(DATE(G$2,1,1),Emissions!$A$1:$LI$1),FALSE)</f>
        <v>0.10634906299999999</v>
      </c>
      <c r="H1263" s="359">
        <f>+VLOOKUP($E1263,Emissions!$1:$1048576,MATCH(DATE(H$2,1,1),Emissions!$A$1:$LI$1),FALSE)</f>
        <v>0.1081873074</v>
      </c>
      <c r="I1263" s="359">
        <f>+VLOOKUP($E1263,Emissions!$1:$1048576,MATCH(DATE(I$2,1,1),Emissions!$A$1:$LI$1),FALSE)</f>
        <v>0.1101322753</v>
      </c>
      <c r="J1263" s="359">
        <f>+VLOOKUP($E1263,Emissions!$1:$1048576,MATCH(DATE(J$2,1,1),Emissions!$A$1:$LI$1),FALSE)</f>
        <v>0.1121630461</v>
      </c>
      <c r="K1263" s="359">
        <f>+VLOOKUP($E1263,Emissions!$1:$1048576,MATCH(DATE(K$2,1,1),Emissions!$A$1:$LI$1),FALSE)</f>
        <v>0.114270178</v>
      </c>
      <c r="L1263" s="359">
        <f>+VLOOKUP($E1263,Emissions!$1:$1048576,MATCH(DATE(L$2,1,1),Emissions!$A$1:$LI$1),FALSE)</f>
        <v>0.1163560458</v>
      </c>
      <c r="M1263" s="359">
        <f>+VLOOKUP($E1263,Emissions!$1:$1048576,MATCH(DATE(M$2,1,1),Emissions!$A$1:$LI$1),FALSE)</f>
        <v>0.1184789503</v>
      </c>
      <c r="N1263" s="359">
        <f>+VLOOKUP($E1263,Emissions!$1:$1048576,MATCH(DATE(N$2,1,1),Emissions!$A$1:$LI$1),FALSE)</f>
        <v>0.1206396228</v>
      </c>
      <c r="O1263" s="359">
        <f>+VLOOKUP($E1263,Emissions!$1:$1048576,MATCH(DATE(O$2,1,1),Emissions!$A$1:$LI$1),FALSE)</f>
        <v>0.1228368257</v>
      </c>
      <c r="P1263" s="359">
        <f>+VLOOKUP($E1263,Emissions!$1:$1048576,MATCH(DATE(P$2,1,1),Emissions!$A$1:$LI$1),FALSE)</f>
        <v>0.12523027110000001</v>
      </c>
      <c r="Q1263" s="359">
        <f>+VLOOKUP($E1263,Emissions!$1:$1048576,MATCH(DATE(Q$2,1,1),Emissions!$A$1:$LI$1),FALSE)</f>
        <v>0.1275427854</v>
      </c>
      <c r="R1263" s="359">
        <f>+VLOOKUP($E1263,Emissions!$1:$1048576,MATCH(DATE(R$2,1,1),Emissions!$A$1:$LI$1),FALSE)</f>
        <v>0.12987465770000001</v>
      </c>
      <c r="S1263" s="359">
        <f>+VLOOKUP($E1263,Emissions!$1:$1048576,MATCH(DATE(S$2,1,1),Emissions!$A$1:$LI$1),FALSE)</f>
        <v>0.1322280539</v>
      </c>
      <c r="T1263" s="359">
        <f>+VLOOKUP($E1263,Emissions!$1:$1048576,MATCH(DATE(T$2,1,1),Emissions!$A$1:$LI$1),FALSE)</f>
        <v>0.13460395150000001</v>
      </c>
      <c r="U1263" s="359">
        <f>+VLOOKUP($E1263,Emissions!$1:$1048576,MATCH(DATE(U$2,1,1),Emissions!$A$1:$LI$1),FALSE)</f>
        <v>0.13700383660000001</v>
      </c>
      <c r="V1263" s="359">
        <f>+VLOOKUP($E1263,Emissions!$1:$1048576,MATCH(DATE(V$2,1,1),Emissions!$A$1:$LI$1),FALSE)</f>
        <v>0.139429848</v>
      </c>
      <c r="W1263" s="359">
        <f>+VLOOKUP($E1263,Emissions!$1:$1048576,MATCH(DATE(W$2,1,1),Emissions!$A$1:$LI$1),FALSE)</f>
        <v>0.14188457369999999</v>
      </c>
      <c r="X1263" s="359">
        <f>+VLOOKUP($E1263,Emissions!$1:$1048576,MATCH(DATE(X$2,1,1),Emissions!$A$1:$LI$1),FALSE)</f>
        <v>0.14437081830000001</v>
      </c>
      <c r="Y1263" s="359">
        <f>+VLOOKUP($E1263,Emissions!$1:$1048576,MATCH(DATE(Y$2,1,1),Emissions!$A$1:$LI$1),FALSE)</f>
        <v>0.1468914228</v>
      </c>
      <c r="Z1263" s="359">
        <f>+VLOOKUP($E1263,Emissions!$1:$1048576,MATCH(DATE(Z$2,1,1),Emissions!$A$1:$LI$1),FALSE)</f>
        <v>0.1493266151</v>
      </c>
      <c r="AA1263" s="359">
        <f>+VLOOKUP($E1263,Emissions!$1:$1048576,MATCH(DATE(AA$2,1,1),Emissions!$A$1:$LI$1),FALSE)</f>
        <v>0.1518866019</v>
      </c>
      <c r="AB1263" s="359">
        <f>+VLOOKUP($E1263,Emissions!$1:$1048576,MATCH(DATE(AB$2,1,1),Emissions!$A$1:$LI$1),FALSE)</f>
        <v>0.1544986435</v>
      </c>
      <c r="AC1263" s="359">
        <f>+VLOOKUP($E1263,Emissions!$1:$1048576,MATCH(DATE(AC$2,1,1),Emissions!$A$1:$LI$1),FALSE)</f>
        <v>0.1571628149</v>
      </c>
      <c r="AD1263" s="359">
        <f>+VLOOKUP($E1263,Emissions!$1:$1048576,MATCH(DATE(AD$2,1,1),Emissions!$A$1:$LI$1),FALSE)</f>
        <v>0.15988024789999999</v>
      </c>
      <c r="AE1263" s="359">
        <f>+VLOOKUP($E1263,Emissions!$1:$1048576,MATCH(DATE(AE$2,1,1),Emissions!$A$1:$LI$1),FALSE)</f>
        <v>0.16229425280000001</v>
      </c>
      <c r="AF1263" s="359">
        <f>+VLOOKUP($E1263,Emissions!$1:$1048576,MATCH(DATE(AF$2,1,1),Emissions!$A$1:$LI$1),FALSE)</f>
        <v>0.16483920329999999</v>
      </c>
      <c r="AG1263" s="359">
        <f>+VLOOKUP($E1263,Emissions!$1:$1048576,MATCH(DATE(AG$2,1,1),Emissions!$A$1:$LI$1),FALSE)</f>
        <v>0.1674130616</v>
      </c>
      <c r="AH1263" s="359">
        <f>+VLOOKUP($E1263,Emissions!$1:$1048576,MATCH(DATE(AH$2,1,1),Emissions!$A$1:$LI$1),FALSE)</f>
        <v>0.17002277830000001</v>
      </c>
      <c r="AI1263" s="359">
        <f>+VLOOKUP($E1263,Emissions!$1:$1048576,MATCH(DATE(AI$2,1,1),Emissions!$A$1:$LI$1),FALSE)</f>
        <v>0.17267585739999999</v>
      </c>
      <c r="AJ1263" s="359">
        <f>+VLOOKUP($E1263,Emissions!$1:$1048576,MATCH(DATE(AJ$2,1,1),Emissions!$A$1:$LI$1),FALSE)</f>
        <v>0.1753784619</v>
      </c>
      <c r="AK1263" s="359">
        <f>+VLOOKUP($E1263,Emissions!$1:$1048576,MATCH(DATE(AK$2,1,1),Emissions!$A$1:$LI$1),FALSE)</f>
        <v>0.17813508319999999</v>
      </c>
      <c r="AL1263" s="359">
        <f>+VLOOKUP($E1263,Emissions!$1:$1048576,MATCH(DATE(AL$2,1,1),Emissions!$A$1:$LI$1),FALSE)</f>
        <v>0.18094869829999999</v>
      </c>
      <c r="AM1263" s="359">
        <f>+VLOOKUP($E1263,Emissions!$1:$1048576,MATCH(DATE(AM$2,1,1),Emissions!$A$1:$LI$1),FALSE)</f>
        <v>0.18382108820000001</v>
      </c>
      <c r="AN1263" s="359">
        <f>+VLOOKUP($E1263,Emissions!$1:$1048576,MATCH(DATE(AN$2,1,1),Emissions!$A$1:$LI$1),FALSE)</f>
        <v>0.18675318169999999</v>
      </c>
      <c r="AO1263" s="359">
        <f>+VLOOKUP($E1263,Emissions!$1:$1048576,MATCH(DATE(AO$2,1,1),Emissions!$A$1:$LI$1),FALSE)</f>
        <v>0.18974536049999999</v>
      </c>
      <c r="AP1263" s="359">
        <f>+VLOOKUP($E1263,Emissions!$1:$1048576,MATCH(DATE(AP$2,1,1),Emissions!$A$1:$LI$1),FALSE)</f>
        <v>0.19270916399999999</v>
      </c>
      <c r="AQ1263" s="359">
        <f>+VLOOKUP($E1263,Emissions!$1:$1048576,MATCH(DATE(AQ$2,1,1),Emissions!$A$1:$LI$1),FALSE)</f>
        <v>0.19570350950000001</v>
      </c>
      <c r="AR1263" s="359">
        <f>+VLOOKUP($E1263,Emissions!$1:$1048576,MATCH(DATE(AR$2,1,1),Emissions!$A$1:$LI$1),FALSE)</f>
        <v>0.19873523940000001</v>
      </c>
      <c r="AS1263" s="359">
        <f>+VLOOKUP($E1263,Emissions!$1:$1048576,MATCH(DATE(AS$2,1,1),Emissions!$A$1:$LI$1),FALSE)</f>
        <v>0.2018097277</v>
      </c>
      <c r="AT1263" s="359">
        <f>+VLOOKUP($E1263,Emissions!$1:$1048576,MATCH(DATE(AT$2,1,1),Emissions!$A$1:$LI$1),FALSE)</f>
        <v>0.2049317135</v>
      </c>
      <c r="AU1263" s="359">
        <f>+VLOOKUP($E1263,Emissions!$1:$1048576,MATCH(DATE(AU$2,1,1),Emissions!$A$1:$LI$1),FALSE)</f>
        <v>0.20810527879999999</v>
      </c>
      <c r="AV1263" s="359">
        <f>+VLOOKUP($E1263,Emissions!$1:$1048576,MATCH(DATE(AV$2,1,1),Emissions!$A$1:$LI$1),FALSE)</f>
        <v>0.21133375630000001</v>
      </c>
      <c r="AW1263" s="359">
        <f>+VLOOKUP($E1263,Emissions!$1:$1048576,MATCH(DATE(AW$2,1,1),Emissions!$A$1:$LI$1),FALSE)</f>
        <v>0.21461972209999999</v>
      </c>
      <c r="AX1263" s="359">
        <f>+VLOOKUP($E1263,Emissions!$1:$1048576,MATCH(DATE(AX$2,1,1),Emissions!$A$1:$LI$1),FALSE)</f>
        <v>0.21796507579999999</v>
      </c>
      <c r="AY1263" s="359">
        <f>+VLOOKUP($E1263,Emissions!$1:$1048576,MATCH(DATE(AY$2,1,1),Emissions!$A$1:$LI$1),FALSE)</f>
        <v>0.22137117410000001</v>
      </c>
      <c r="AZ1263" s="359">
        <f>+VLOOKUP($E1263,Emissions!$1:$1048576,MATCH(DATE(AZ$2,1,1),Emissions!$A$1:$LI$1),FALSE)</f>
        <v>0.2248471879</v>
      </c>
      <c r="BA1263" s="359">
        <f>+VLOOKUP($E1263,Emissions!$1:$1048576,MATCH(DATE(BA$2,1,1),Emissions!$A$1:$LI$1),FALSE)</f>
        <v>0.22838843989999999</v>
      </c>
      <c r="BB1263" s="359">
        <f>+VLOOKUP($E1263,Emissions!$1:$1048576,MATCH(DATE(BB$2,1,1),Emissions!$A$1:$LI$1),FALSE)</f>
        <v>0.2319948792</v>
      </c>
      <c r="BC1263" s="359">
        <f>+VLOOKUP($E1263,Emissions!$1:$1048576,MATCH(DATE(BC$2,1,1),Emissions!$A$1:$LI$1),FALSE)</f>
        <v>0.23566648100000001</v>
      </c>
      <c r="BD1263" s="359">
        <f>+VLOOKUP($E1263,Emissions!$1:$1048576,MATCH(DATE(BD$2,1,1),Emissions!$A$1:$LI$1),FALSE)</f>
        <v>0.23940327180000001</v>
      </c>
      <c r="BE1263" s="359">
        <f>+VLOOKUP($E1263,Emissions!$1:$1048576,MATCH(DATE(BE$2,1,1),Emissions!$A$1:$LI$1),FALSE)</f>
        <v>0.26556772449999999</v>
      </c>
      <c r="BF1263" s="359">
        <f>+VLOOKUP($E1263,Emissions!$1:$1048576,MATCH(DATE(BF$2,1,1),Emissions!$A$1:$LI$1),FALSE)</f>
        <v>0.27072772290000002</v>
      </c>
      <c r="BG1263" s="359">
        <f>+VLOOKUP($E1263,Emissions!$1:$1048576,MATCH(DATE(BG$2,1,1),Emissions!$A$1:$LI$1),FALSE)</f>
        <v>0.27599330249999998</v>
      </c>
      <c r="BH1263" s="359">
        <f>+VLOOKUP($E1263,Emissions!$1:$1048576,MATCH(DATE(BH$2,1,1),Emissions!$A$1:$LI$1),FALSE)</f>
        <v>0.28136720030000001</v>
      </c>
      <c r="BI1263" s="359">
        <f>+VLOOKUP($E1263,Emissions!$1:$1048576,MATCH(DATE(BI$2,1,1),Emissions!$A$1:$LI$1),FALSE)</f>
        <v>0.28685223269999999</v>
      </c>
    </row>
    <row r="1264" spans="1:61" s="92" customFormat="1" ht="15" customHeight="1" x14ac:dyDescent="0.35">
      <c r="A1264" s="409"/>
      <c r="B1264" s="169"/>
      <c r="C1264" s="137" t="s">
        <v>3335</v>
      </c>
      <c r="D1264" s="147"/>
      <c r="E1264" s="136" t="s">
        <v>3689</v>
      </c>
      <c r="F1264" s="325">
        <f>+VLOOKUP($E1264,Emissions!$1:$1048576,MATCH(DATE(F$2,1,1),Emissions!$A$1:$LI$1),FALSE)</f>
        <v>7.7585204340000002</v>
      </c>
      <c r="G1264" s="325">
        <f>+VLOOKUP($E1264,Emissions!$1:$1048576,MATCH(DATE(G$2,1,1),Emissions!$A$1:$LI$1),FALSE)</f>
        <v>7.855344638</v>
      </c>
      <c r="H1264" s="325">
        <f>+VLOOKUP($E1264,Emissions!$1:$1048576,MATCH(DATE(H$2,1,1),Emissions!$A$1:$LI$1),FALSE)</f>
        <v>7.9619252610000002</v>
      </c>
      <c r="I1264" s="325">
        <f>+VLOOKUP($E1264,Emissions!$1:$1048576,MATCH(DATE(I$2,1,1),Emissions!$A$1:$LI$1),FALSE)</f>
        <v>8.0767403289999997</v>
      </c>
      <c r="J1264" s="325">
        <f>+VLOOKUP($E1264,Emissions!$1:$1048576,MATCH(DATE(J$2,1,1),Emissions!$A$1:$LI$1),FALSE)</f>
        <v>8.1991005999999995</v>
      </c>
      <c r="K1264" s="325">
        <f>+VLOOKUP($E1264,Emissions!$1:$1048576,MATCH(DATE(K$2,1,1),Emissions!$A$1:$LI$1),FALSE)</f>
        <v>8.3280975290000008</v>
      </c>
      <c r="L1264" s="325">
        <f>+VLOOKUP($E1264,Emissions!$1:$1048576,MATCH(DATE(L$2,1,1),Emissions!$A$1:$LI$1),FALSE)</f>
        <v>8.4578624530000006</v>
      </c>
      <c r="M1264" s="325">
        <f>+VLOOKUP($E1264,Emissions!$1:$1048576,MATCH(DATE(M$2,1,1),Emissions!$A$1:$LI$1),FALSE)</f>
        <v>8.5905974409999999</v>
      </c>
      <c r="N1264" s="325">
        <f>+VLOOKUP($E1264,Emissions!$1:$1048576,MATCH(DATE(N$2,1,1),Emissions!$A$1:$LI$1),FALSE)</f>
        <v>8.7262992940000004</v>
      </c>
      <c r="O1264" s="325">
        <f>+VLOOKUP($E1264,Emissions!$1:$1048576,MATCH(DATE(O$2,1,1),Emissions!$A$1:$LI$1),FALSE)</f>
        <v>8.8648206839999997</v>
      </c>
      <c r="P1264" s="325">
        <f>+VLOOKUP($E1264,Emissions!$1:$1048576,MATCH(DATE(P$2,1,1),Emissions!$A$1:$LI$1),FALSE)</f>
        <v>9.014795908</v>
      </c>
      <c r="Q1264" s="325">
        <f>+VLOOKUP($E1264,Emissions!$1:$1048576,MATCH(DATE(Q$2,1,1),Emissions!$A$1:$LI$1),FALSE)</f>
        <v>9.1620940569999991</v>
      </c>
      <c r="R1264" s="325">
        <f>+VLOOKUP($E1264,Emissions!$1:$1048576,MATCH(DATE(R$2,1,1),Emissions!$A$1:$LI$1),FALSE)</f>
        <v>9.3106391049999999</v>
      </c>
      <c r="S1264" s="325">
        <f>+VLOOKUP($E1264,Emissions!$1:$1048576,MATCH(DATE(S$2,1,1),Emissions!$A$1:$LI$1),FALSE)</f>
        <v>9.4606577789999999</v>
      </c>
      <c r="T1264" s="325">
        <f>+VLOOKUP($E1264,Emissions!$1:$1048576,MATCH(DATE(T$2,1,1),Emissions!$A$1:$LI$1),FALSE)</f>
        <v>9.6121848050000001</v>
      </c>
      <c r="U1264" s="325">
        <f>+VLOOKUP($E1264,Emissions!$1:$1048576,MATCH(DATE(U$2,1,1),Emissions!$A$1:$LI$1),FALSE)</f>
        <v>9.7652533239999997</v>
      </c>
      <c r="V1264" s="325">
        <f>+VLOOKUP($E1264,Emissions!$1:$1048576,MATCH(DATE(V$2,1,1),Emissions!$A$1:$LI$1),FALSE)</f>
        <v>9.9199268979999999</v>
      </c>
      <c r="W1264" s="325">
        <f>+VLOOKUP($E1264,Emissions!$1:$1048576,MATCH(DATE(W$2,1,1),Emissions!$A$1:$LI$1),FALSE)</f>
        <v>10.076294499999999</v>
      </c>
      <c r="X1264" s="325">
        <f>+VLOOKUP($E1264,Emissions!$1:$1048576,MATCH(DATE(X$2,1,1),Emissions!$A$1:$LI$1),FALSE)</f>
        <v>10.23445899</v>
      </c>
      <c r="Y1264" s="325">
        <f>+VLOOKUP($E1264,Emissions!$1:$1048576,MATCH(DATE(Y$2,1,1),Emissions!$A$1:$LI$1),FALSE)</f>
        <v>10.39452723</v>
      </c>
      <c r="Z1264" s="325">
        <f>+VLOOKUP($E1264,Emissions!$1:$1048576,MATCH(DATE(Z$2,1,1),Emissions!$A$1:$LI$1),FALSE)</f>
        <v>10.55004359</v>
      </c>
      <c r="AA1264" s="325">
        <f>+VLOOKUP($E1264,Emissions!$1:$1048576,MATCH(DATE(AA$2,1,1),Emissions!$A$1:$LI$1),FALSE)</f>
        <v>10.711485039999999</v>
      </c>
      <c r="AB1264" s="325">
        <f>+VLOOKUP($E1264,Emissions!$1:$1048576,MATCH(DATE(AB$2,1,1),Emissions!$A$1:$LI$1),FALSE)</f>
        <v>10.87592403</v>
      </c>
      <c r="AC1264" s="325">
        <f>+VLOOKUP($E1264,Emissions!$1:$1048576,MATCH(DATE(AC$2,1,1),Emissions!$A$1:$LI$1),FALSE)</f>
        <v>11.043183129999999</v>
      </c>
      <c r="AD1264" s="325">
        <f>+VLOOKUP($E1264,Emissions!$1:$1048576,MATCH(DATE(AD$2,1,1),Emissions!$A$1:$LI$1),FALSE)</f>
        <v>11.213238759999999</v>
      </c>
      <c r="AE1264" s="325">
        <f>+VLOOKUP($E1264,Emissions!$1:$1048576,MATCH(DATE(AE$2,1,1),Emissions!$A$1:$LI$1),FALSE)</f>
        <v>11.36710208</v>
      </c>
      <c r="AF1264" s="325">
        <f>+VLOOKUP($E1264,Emissions!$1:$1048576,MATCH(DATE(AF$2,1,1),Emissions!$A$1:$LI$1),FALSE)</f>
        <v>11.52576329</v>
      </c>
      <c r="AG1264" s="325">
        <f>+VLOOKUP($E1264,Emissions!$1:$1048576,MATCH(DATE(AG$2,1,1),Emissions!$A$1:$LI$1),FALSE)</f>
        <v>11.68561111</v>
      </c>
      <c r="AH1264" s="325">
        <f>+VLOOKUP($E1264,Emissions!$1:$1048576,MATCH(DATE(AH$2,1,1),Emissions!$A$1:$LI$1),FALSE)</f>
        <v>11.84692787</v>
      </c>
      <c r="AI1264" s="325">
        <f>+VLOOKUP($E1264,Emissions!$1:$1048576,MATCH(DATE(AI$2,1,1),Emissions!$A$1:$LI$1),FALSE)</f>
        <v>12.010114140000001</v>
      </c>
      <c r="AJ1264" s="325">
        <f>+VLOOKUP($E1264,Emissions!$1:$1048576,MATCH(DATE(AJ$2,1,1),Emissions!$A$1:$LI$1),FALSE)</f>
        <v>12.17551012</v>
      </c>
      <c r="AK1264" s="325">
        <f>+VLOOKUP($E1264,Emissions!$1:$1048576,MATCH(DATE(AK$2,1,1),Emissions!$A$1:$LI$1),FALSE)</f>
        <v>12.34336167</v>
      </c>
      <c r="AL1264" s="325">
        <f>+VLOOKUP($E1264,Emissions!$1:$1048576,MATCH(DATE(AL$2,1,1),Emissions!$A$1:$LI$1),FALSE)</f>
        <v>12.51382667</v>
      </c>
      <c r="AM1264" s="325">
        <f>+VLOOKUP($E1264,Emissions!$1:$1048576,MATCH(DATE(AM$2,1,1),Emissions!$A$1:$LI$1),FALSE)</f>
        <v>12.68699355</v>
      </c>
      <c r="AN1264" s="325">
        <f>+VLOOKUP($E1264,Emissions!$1:$1048576,MATCH(DATE(AN$2,1,1),Emissions!$A$1:$LI$1),FALSE)</f>
        <v>12.862901859999999</v>
      </c>
      <c r="AO1264" s="325">
        <f>+VLOOKUP($E1264,Emissions!$1:$1048576,MATCH(DATE(AO$2,1,1),Emissions!$A$1:$LI$1),FALSE)</f>
        <v>13.041560609999999</v>
      </c>
      <c r="AP1264" s="325">
        <f>+VLOOKUP($E1264,Emissions!$1:$1048576,MATCH(DATE(AP$2,1,1),Emissions!$A$1:$LI$1),FALSE)</f>
        <v>13.21835169</v>
      </c>
      <c r="AQ1264" s="325">
        <f>+VLOOKUP($E1264,Emissions!$1:$1048576,MATCH(DATE(AQ$2,1,1),Emissions!$A$1:$LI$1),FALSE)</f>
        <v>13.395891450000001</v>
      </c>
      <c r="AR1264" s="325">
        <f>+VLOOKUP($E1264,Emissions!$1:$1048576,MATCH(DATE(AR$2,1,1),Emissions!$A$1:$LI$1),FALSE)</f>
        <v>13.574707460000001</v>
      </c>
      <c r="AS1264" s="325">
        <f>+VLOOKUP($E1264,Emissions!$1:$1048576,MATCH(DATE(AS$2,1,1),Emissions!$A$1:$LI$1),FALSE)</f>
        <v>13.75515253</v>
      </c>
      <c r="AT1264" s="325">
        <f>+VLOOKUP($E1264,Emissions!$1:$1048576,MATCH(DATE(AT$2,1,1),Emissions!$A$1:$LI$1),FALSE)</f>
        <v>13.93751556</v>
      </c>
      <c r="AU1264" s="325">
        <f>+VLOOKUP($E1264,Emissions!$1:$1048576,MATCH(DATE(AU$2,1,1),Emissions!$A$1:$LI$1),FALSE)</f>
        <v>14.12203746</v>
      </c>
      <c r="AV1264" s="325">
        <f>+VLOOKUP($E1264,Emissions!$1:$1048576,MATCH(DATE(AV$2,1,1),Emissions!$A$1:$LI$1),FALSE)</f>
        <v>14.30891134</v>
      </c>
      <c r="AW1264" s="325">
        <f>+VLOOKUP($E1264,Emissions!$1:$1048576,MATCH(DATE(AW$2,1,1),Emissions!$A$1:$LI$1),FALSE)</f>
        <v>14.49828426</v>
      </c>
      <c r="AX1264" s="325">
        <f>+VLOOKUP($E1264,Emissions!$1:$1048576,MATCH(DATE(AX$2,1,1),Emissions!$A$1:$LI$1),FALSE)</f>
        <v>14.69026292</v>
      </c>
      <c r="AY1264" s="325">
        <f>+VLOOKUP($E1264,Emissions!$1:$1048576,MATCH(DATE(AY$2,1,1),Emissions!$A$1:$LI$1),FALSE)</f>
        <v>14.884922530000001</v>
      </c>
      <c r="AZ1264" s="325">
        <f>+VLOOKUP($E1264,Emissions!$1:$1048576,MATCH(DATE(AZ$2,1,1),Emissions!$A$1:$LI$1),FALSE)</f>
        <v>15.082738129999999</v>
      </c>
      <c r="BA1264" s="325">
        <f>+VLOOKUP($E1264,Emissions!$1:$1048576,MATCH(DATE(BA$2,1,1),Emissions!$A$1:$LI$1),FALSE)</f>
        <v>15.28351778</v>
      </c>
      <c r="BB1264" s="325">
        <f>+VLOOKUP($E1264,Emissions!$1:$1048576,MATCH(DATE(BB$2,1,1),Emissions!$A$1:$LI$1),FALSE)</f>
        <v>15.487248210000001</v>
      </c>
      <c r="BC1264" s="325">
        <f>+VLOOKUP($E1264,Emissions!$1:$1048576,MATCH(DATE(BC$2,1,1),Emissions!$A$1:$LI$1),FALSE)</f>
        <v>15.69390626</v>
      </c>
      <c r="BD1264" s="325">
        <f>+VLOOKUP($E1264,Emissions!$1:$1048576,MATCH(DATE(BD$2,1,1),Emissions!$A$1:$LI$1),FALSE)</f>
        <v>15.903474080000001</v>
      </c>
      <c r="BE1264" s="325">
        <f>+VLOOKUP($E1264,Emissions!$1:$1048576,MATCH(DATE(BE$2,1,1),Emissions!$A$1:$LI$1),FALSE)</f>
        <v>17.492140750000001</v>
      </c>
      <c r="BF1264" s="325">
        <f>+VLOOKUP($E1264,Emissions!$1:$1048576,MATCH(DATE(BF$2,1,1),Emissions!$A$1:$LI$1),FALSE)</f>
        <v>17.78386227</v>
      </c>
      <c r="BG1264" s="325">
        <f>+VLOOKUP($E1264,Emissions!$1:$1048576,MATCH(DATE(BG$2,1,1),Emissions!$A$1:$LI$1),FALSE)</f>
        <v>18.080243200000002</v>
      </c>
      <c r="BH1264" s="325">
        <f>+VLOOKUP($E1264,Emissions!$1:$1048576,MATCH(DATE(BH$2,1,1),Emissions!$A$1:$LI$1),FALSE)</f>
        <v>18.381378600000001</v>
      </c>
      <c r="BI1264" s="325">
        <f>+VLOOKUP($E1264,Emissions!$1:$1048576,MATCH(DATE(BI$2,1,1),Emissions!$A$1:$LI$1),FALSE)</f>
        <v>18.687368719999998</v>
      </c>
    </row>
    <row r="1265" spans="1:61" ht="15" customHeight="1" x14ac:dyDescent="0.35">
      <c r="A1265" s="409"/>
      <c r="B1265" s="169"/>
      <c r="C1265" s="138" t="s">
        <v>606</v>
      </c>
      <c r="D1265" s="114"/>
      <c r="E1265" s="50" t="s">
        <v>3690</v>
      </c>
      <c r="F1265" s="359">
        <f>+VLOOKUP($E1265,Emissions!$1:$1048576,MATCH(DATE(F$2,1,1),Emissions!$A$1:$LI$1),FALSE)</f>
        <v>7.2602283429999996</v>
      </c>
      <c r="G1265" s="359">
        <f>+VLOOKUP($E1265,Emissions!$1:$1048576,MATCH(DATE(G$2,1,1),Emissions!$A$1:$LI$1),FALSE)</f>
        <v>7.3497571150000001</v>
      </c>
      <c r="H1265" s="359">
        <f>+VLOOKUP($E1265,Emissions!$1:$1048576,MATCH(DATE(H$2,1,1),Emissions!$A$1:$LI$1),FALSE)</f>
        <v>7.4484260960000004</v>
      </c>
      <c r="I1265" s="359">
        <f>+VLOOKUP($E1265,Emissions!$1:$1048576,MATCH(DATE(I$2,1,1),Emissions!$A$1:$LI$1),FALSE)</f>
        <v>7.5550892970000003</v>
      </c>
      <c r="J1265" s="359">
        <f>+VLOOKUP($E1265,Emissions!$1:$1048576,MATCH(DATE(J$2,1,1),Emissions!$A$1:$LI$1),FALSE)</f>
        <v>7.6690599370000001</v>
      </c>
      <c r="K1265" s="359">
        <f>+VLOOKUP($E1265,Emissions!$1:$1048576,MATCH(DATE(K$2,1,1),Emissions!$A$1:$LI$1),FALSE)</f>
        <v>7.7894411410000002</v>
      </c>
      <c r="L1265" s="359">
        <f>+VLOOKUP($E1265,Emissions!$1:$1048576,MATCH(DATE(L$2,1,1),Emissions!$A$1:$LI$1),FALSE)</f>
        <v>7.9108487690000002</v>
      </c>
      <c r="M1265" s="359">
        <f>+VLOOKUP($E1265,Emissions!$1:$1048576,MATCH(DATE(M$2,1,1),Emissions!$A$1:$LI$1),FALSE)</f>
        <v>8.0350759099999998</v>
      </c>
      <c r="N1265" s="359">
        <f>+VLOOKUP($E1265,Emissions!$1:$1048576,MATCH(DATE(N$2,1,1),Emissions!$A$1:$LI$1),FALSE)</f>
        <v>8.1621203179999995</v>
      </c>
      <c r="O1265" s="359">
        <f>+VLOOKUP($E1265,Emissions!$1:$1048576,MATCH(DATE(O$2,1,1),Emissions!$A$1:$LI$1),FALSE)</f>
        <v>8.2918379069999997</v>
      </c>
      <c r="P1265" s="359">
        <f>+VLOOKUP($E1265,Emissions!$1:$1048576,MATCH(DATE(P$2,1,1),Emissions!$A$1:$LI$1),FALSE)</f>
        <v>8.4320440269999999</v>
      </c>
      <c r="Q1265" s="359">
        <f>+VLOOKUP($E1265,Emissions!$1:$1048576,MATCH(DATE(Q$2,1,1),Emissions!$A$1:$LI$1),FALSE)</f>
        <v>8.5701786949999992</v>
      </c>
      <c r="R1265" s="359">
        <f>+VLOOKUP($E1265,Emissions!$1:$1048576,MATCH(DATE(R$2,1,1),Emissions!$A$1:$LI$1),FALSE)</f>
        <v>8.7094380670000007</v>
      </c>
      <c r="S1265" s="359">
        <f>+VLOOKUP($E1265,Emissions!$1:$1048576,MATCH(DATE(S$2,1,1),Emissions!$A$1:$LI$1),FALSE)</f>
        <v>8.8500429710000006</v>
      </c>
      <c r="T1265" s="359">
        <f>+VLOOKUP($E1265,Emissions!$1:$1048576,MATCH(DATE(T$2,1,1),Emissions!$A$1:$LI$1),FALSE)</f>
        <v>8.9920265429999997</v>
      </c>
      <c r="U1265" s="359">
        <f>+VLOOKUP($E1265,Emissions!$1:$1048576,MATCH(DATE(U$2,1,1),Emissions!$A$1:$LI$1),FALSE)</f>
        <v>9.1354200110000008</v>
      </c>
      <c r="V1265" s="359">
        <f>+VLOOKUP($E1265,Emissions!$1:$1048576,MATCH(DATE(V$2,1,1),Emissions!$A$1:$LI$1),FALSE)</f>
        <v>9.2802842000000005</v>
      </c>
      <c r="W1265" s="359">
        <f>+VLOOKUP($E1265,Emissions!$1:$1048576,MATCH(DATE(W$2,1,1),Emissions!$A$1:$LI$1),FALSE)</f>
        <v>9.4267047789999996</v>
      </c>
      <c r="X1265" s="359">
        <f>+VLOOKUP($E1265,Emissions!$1:$1048576,MATCH(DATE(X$2,1,1),Emissions!$A$1:$LI$1),FALSE)</f>
        <v>9.5747810090000005</v>
      </c>
      <c r="Y1265" s="359">
        <f>+VLOOKUP($E1265,Emissions!$1:$1048576,MATCH(DATE(Y$2,1,1),Emissions!$A$1:$LI$1),FALSE)</f>
        <v>9.7246161069999992</v>
      </c>
      <c r="Z1265" s="359">
        <f>+VLOOKUP($E1265,Emissions!$1:$1048576,MATCH(DATE(Z$2,1,1),Emissions!$A$1:$LI$1),FALSE)</f>
        <v>9.8703636209999992</v>
      </c>
      <c r="AA1265" s="359">
        <f>+VLOOKUP($E1265,Emissions!$1:$1048576,MATCH(DATE(AA$2,1,1),Emissions!$A$1:$LI$1),FALSE)</f>
        <v>10.02132726</v>
      </c>
      <c r="AB1265" s="359">
        <f>+VLOOKUP($E1265,Emissions!$1:$1048576,MATCH(DATE(AB$2,1,1),Emissions!$A$1:$LI$1),FALSE)</f>
        <v>10.17511951</v>
      </c>
      <c r="AC1265" s="359">
        <f>+VLOOKUP($E1265,Emissions!$1:$1048576,MATCH(DATE(AC$2,1,1),Emissions!$A$1:$LI$1),FALSE)</f>
        <v>10.331564439999999</v>
      </c>
      <c r="AD1265" s="359">
        <f>+VLOOKUP($E1265,Emissions!$1:$1048576,MATCH(DATE(AD$2,1,1),Emissions!$A$1:$LI$1),FALSE)</f>
        <v>10.49063651</v>
      </c>
      <c r="AE1265" s="359">
        <f>+VLOOKUP($E1265,Emissions!$1:$1048576,MATCH(DATE(AE$2,1,1),Emissions!$A$1:$LI$1),FALSE)</f>
        <v>10.63511987</v>
      </c>
      <c r="AF1265" s="359">
        <f>+VLOOKUP($E1265,Emissions!$1:$1048576,MATCH(DATE(AF$2,1,1),Emissions!$A$1:$LI$1),FALSE)</f>
        <v>10.783457780000001</v>
      </c>
      <c r="AG1265" s="359">
        <f>+VLOOKUP($E1265,Emissions!$1:$1048576,MATCH(DATE(AG$2,1,1),Emissions!$A$1:$LI$1),FALSE)</f>
        <v>10.932856340000001</v>
      </c>
      <c r="AH1265" s="359">
        <f>+VLOOKUP($E1265,Emissions!$1:$1048576,MATCH(DATE(AH$2,1,1),Emissions!$A$1:$LI$1),FALSE)</f>
        <v>11.083592339999999</v>
      </c>
      <c r="AI1265" s="359">
        <f>+VLOOKUP($E1265,Emissions!$1:$1048576,MATCH(DATE(AI$2,1,1),Emissions!$A$1:$LI$1),FALSE)</f>
        <v>11.236056809999999</v>
      </c>
      <c r="AJ1265" s="359">
        <f>+VLOOKUP($E1265,Emissions!$1:$1048576,MATCH(DATE(AJ$2,1,1),Emissions!$A$1:$LI$1),FALSE)</f>
        <v>11.3905815</v>
      </c>
      <c r="AK1265" s="359">
        <f>+VLOOKUP($E1265,Emissions!$1:$1048576,MATCH(DATE(AK$2,1,1),Emissions!$A$1:$LI$1),FALSE)</f>
        <v>11.54740569</v>
      </c>
      <c r="AL1265" s="359">
        <f>+VLOOKUP($E1265,Emissions!$1:$1048576,MATCH(DATE(AL$2,1,1),Emissions!$A$1:$LI$1),FALSE)</f>
        <v>11.706682519999999</v>
      </c>
      <c r="AM1265" s="359">
        <f>+VLOOKUP($E1265,Emissions!$1:$1048576,MATCH(DATE(AM$2,1,1),Emissions!$A$1:$LI$1),FALSE)</f>
        <v>11.868497039999999</v>
      </c>
      <c r="AN1265" s="359">
        <f>+VLOOKUP($E1265,Emissions!$1:$1048576,MATCH(DATE(AN$2,1,1),Emissions!$A$1:$LI$1),FALSE)</f>
        <v>12.032886339999999</v>
      </c>
      <c r="AO1265" s="359">
        <f>+VLOOKUP($E1265,Emissions!$1:$1048576,MATCH(DATE(AO$2,1,1),Emissions!$A$1:$LI$1),FALSE)</f>
        <v>12.19985754</v>
      </c>
      <c r="AP1265" s="359">
        <f>+VLOOKUP($E1265,Emissions!$1:$1048576,MATCH(DATE(AP$2,1,1),Emissions!$A$1:$LI$1),FALSE)</f>
        <v>12.36522268</v>
      </c>
      <c r="AQ1265" s="359">
        <f>+VLOOKUP($E1265,Emissions!$1:$1048576,MATCH(DATE(AQ$2,1,1),Emissions!$A$1:$LI$1),FALSE)</f>
        <v>12.53120915</v>
      </c>
      <c r="AR1265" s="359">
        <f>+VLOOKUP($E1265,Emissions!$1:$1048576,MATCH(DATE(AR$2,1,1),Emissions!$A$1:$LI$1),FALSE)</f>
        <v>12.69833379</v>
      </c>
      <c r="AS1265" s="359">
        <f>+VLOOKUP($E1265,Emissions!$1:$1048576,MATCH(DATE(AS$2,1,1),Emissions!$A$1:$LI$1),FALSE)</f>
        <v>12.86694189</v>
      </c>
      <c r="AT1265" s="359">
        <f>+VLOOKUP($E1265,Emissions!$1:$1048576,MATCH(DATE(AT$2,1,1),Emissions!$A$1:$LI$1),FALSE)</f>
        <v>13.037315530000001</v>
      </c>
      <c r="AU1265" s="359">
        <f>+VLOOKUP($E1265,Emissions!$1:$1048576,MATCH(DATE(AU$2,1,1),Emissions!$A$1:$LI$1),FALSE)</f>
        <v>13.20968944</v>
      </c>
      <c r="AV1265" s="359">
        <f>+VLOOKUP($E1265,Emissions!$1:$1048576,MATCH(DATE(AV$2,1,1),Emissions!$A$1:$LI$1),FALSE)</f>
        <v>13.38425138</v>
      </c>
      <c r="AW1265" s="359">
        <f>+VLOOKUP($E1265,Emissions!$1:$1048576,MATCH(DATE(AW$2,1,1),Emissions!$A$1:$LI$1),FALSE)</f>
        <v>13.56114389</v>
      </c>
      <c r="AX1265" s="359">
        <f>+VLOOKUP($E1265,Emissions!$1:$1048576,MATCH(DATE(AX$2,1,1),Emissions!$A$1:$LI$1),FALSE)</f>
        <v>13.740469969999999</v>
      </c>
      <c r="AY1265" s="359">
        <f>+VLOOKUP($E1265,Emissions!$1:$1048576,MATCH(DATE(AY$2,1,1),Emissions!$A$1:$LI$1),FALSE)</f>
        <v>13.922301709999999</v>
      </c>
      <c r="AZ1265" s="359">
        <f>+VLOOKUP($E1265,Emissions!$1:$1048576,MATCH(DATE(AZ$2,1,1),Emissions!$A$1:$LI$1),FALSE)</f>
        <v>14.10707223</v>
      </c>
      <c r="BA1265" s="359">
        <f>+VLOOKUP($E1265,Emissions!$1:$1048576,MATCH(DATE(BA$2,1,1),Emissions!$A$1:$LI$1),FALSE)</f>
        <v>14.29462221</v>
      </c>
      <c r="BB1265" s="359">
        <f>+VLOOKUP($E1265,Emissions!$1:$1048576,MATCH(DATE(BB$2,1,1),Emissions!$A$1:$LI$1),FALSE)</f>
        <v>14.48493684</v>
      </c>
      <c r="BC1265" s="359">
        <f>+VLOOKUP($E1265,Emissions!$1:$1048576,MATCH(DATE(BC$2,1,1),Emissions!$A$1:$LI$1),FALSE)</f>
        <v>14.67799158</v>
      </c>
      <c r="BD1265" s="359">
        <f>+VLOOKUP($E1265,Emissions!$1:$1048576,MATCH(DATE(BD$2,1,1),Emissions!$A$1:$LI$1),FALSE)</f>
        <v>14.8737671</v>
      </c>
      <c r="BE1265" s="359">
        <f>+VLOOKUP($E1265,Emissions!$1:$1048576,MATCH(DATE(BE$2,1,1),Emissions!$A$1:$LI$1),FALSE)</f>
        <v>16.355283759999999</v>
      </c>
      <c r="BF1265" s="359">
        <f>+VLOOKUP($E1265,Emissions!$1:$1048576,MATCH(DATE(BF$2,1,1),Emissions!$A$1:$LI$1),FALSE)</f>
        <v>16.627512800000002</v>
      </c>
      <c r="BG1265" s="359">
        <f>+VLOOKUP($E1265,Emissions!$1:$1048576,MATCH(DATE(BG$2,1,1),Emissions!$A$1:$LI$1),FALSE)</f>
        <v>16.90406991</v>
      </c>
      <c r="BH1265" s="359">
        <f>+VLOOKUP($E1265,Emissions!$1:$1048576,MATCH(DATE(BH$2,1,1),Emissions!$A$1:$LI$1),FALSE)</f>
        <v>17.185044049999998</v>
      </c>
      <c r="BI1265" s="359">
        <f>+VLOOKUP($E1265,Emissions!$1:$1048576,MATCH(DATE(BI$2,1,1),Emissions!$A$1:$LI$1),FALSE)</f>
        <v>17.470529200000001</v>
      </c>
    </row>
    <row r="1266" spans="1:61" ht="15" customHeight="1" x14ac:dyDescent="0.35">
      <c r="A1266" s="409"/>
      <c r="B1266" s="169"/>
      <c r="C1266" s="138" t="s">
        <v>607</v>
      </c>
      <c r="D1266" s="114"/>
      <c r="E1266" s="50" t="s">
        <v>3691</v>
      </c>
      <c r="F1266" s="359">
        <f>+VLOOKUP($E1266,Emissions!$1:$1048576,MATCH(DATE(F$2,1,1),Emissions!$A$1:$LI$1),FALSE)</f>
        <v>0.49829209120000001</v>
      </c>
      <c r="G1266" s="359">
        <f>+VLOOKUP($E1266,Emissions!$1:$1048576,MATCH(DATE(G$2,1,1),Emissions!$A$1:$LI$1),FALSE)</f>
        <v>0.50558752259999995</v>
      </c>
      <c r="H1266" s="359">
        <f>+VLOOKUP($E1266,Emissions!$1:$1048576,MATCH(DATE(H$2,1,1),Emissions!$A$1:$LI$1),FALSE)</f>
        <v>0.51349916529999995</v>
      </c>
      <c r="I1266" s="359">
        <f>+VLOOKUP($E1266,Emissions!$1:$1048576,MATCH(DATE(I$2,1,1),Emissions!$A$1:$LI$1),FALSE)</f>
        <v>0.52165103199999996</v>
      </c>
      <c r="J1266" s="359">
        <f>+VLOOKUP($E1266,Emissions!$1:$1048576,MATCH(DATE(J$2,1,1),Emissions!$A$1:$LI$1),FALSE)</f>
        <v>0.5300406634</v>
      </c>
      <c r="K1266" s="359">
        <f>+VLOOKUP($E1266,Emissions!$1:$1048576,MATCH(DATE(K$2,1,1),Emissions!$A$1:$LI$1),FALSE)</f>
        <v>0.53865638770000002</v>
      </c>
      <c r="L1266" s="359">
        <f>+VLOOKUP($E1266,Emissions!$1:$1048576,MATCH(DATE(L$2,1,1),Emissions!$A$1:$LI$1),FALSE)</f>
        <v>0.54701368370000003</v>
      </c>
      <c r="M1266" s="359">
        <f>+VLOOKUP($E1266,Emissions!$1:$1048576,MATCH(DATE(M$2,1,1),Emissions!$A$1:$LI$1),FALSE)</f>
        <v>0.55552153120000003</v>
      </c>
      <c r="N1266" s="359">
        <f>+VLOOKUP($E1266,Emissions!$1:$1048576,MATCH(DATE(N$2,1,1),Emissions!$A$1:$LI$1),FALSE)</f>
        <v>0.56417897569999997</v>
      </c>
      <c r="O1266" s="359">
        <f>+VLOOKUP($E1266,Emissions!$1:$1048576,MATCH(DATE(O$2,1,1),Emissions!$A$1:$LI$1),FALSE)</f>
        <v>0.572982777</v>
      </c>
      <c r="P1266" s="359">
        <f>+VLOOKUP($E1266,Emissions!$1:$1048576,MATCH(DATE(P$2,1,1),Emissions!$A$1:$LI$1),FALSE)</f>
        <v>0.58275188099999997</v>
      </c>
      <c r="Q1266" s="359">
        <f>+VLOOKUP($E1266,Emissions!$1:$1048576,MATCH(DATE(Q$2,1,1),Emissions!$A$1:$LI$1),FALSE)</f>
        <v>0.59191536229999997</v>
      </c>
      <c r="R1266" s="359">
        <f>+VLOOKUP($E1266,Emissions!$1:$1048576,MATCH(DATE(R$2,1,1),Emissions!$A$1:$LI$1),FALSE)</f>
        <v>0.60120103790000001</v>
      </c>
      <c r="S1266" s="359">
        <f>+VLOOKUP($E1266,Emissions!$1:$1048576,MATCH(DATE(S$2,1,1),Emissions!$A$1:$LI$1),FALSE)</f>
        <v>0.61061480739999996</v>
      </c>
      <c r="T1266" s="359">
        <f>+VLOOKUP($E1266,Emissions!$1:$1048576,MATCH(DATE(T$2,1,1),Emissions!$A$1:$LI$1),FALSE)</f>
        <v>0.62015826190000001</v>
      </c>
      <c r="U1266" s="359">
        <f>+VLOOKUP($E1266,Emissions!$1:$1048576,MATCH(DATE(U$2,1,1),Emissions!$A$1:$LI$1),FALSE)</f>
        <v>0.62983331350000005</v>
      </c>
      <c r="V1266" s="359">
        <f>+VLOOKUP($E1266,Emissions!$1:$1048576,MATCH(DATE(V$2,1,1),Emissions!$A$1:$LI$1),FALSE)</f>
        <v>0.6396426972</v>
      </c>
      <c r="W1266" s="359">
        <f>+VLOOKUP($E1266,Emissions!$1:$1048576,MATCH(DATE(W$2,1,1),Emissions!$A$1:$LI$1),FALSE)</f>
        <v>0.64958972609999999</v>
      </c>
      <c r="X1266" s="359">
        <f>+VLOOKUP($E1266,Emissions!$1:$1048576,MATCH(DATE(X$2,1,1),Emissions!$A$1:$LI$1),FALSE)</f>
        <v>0.65967798600000005</v>
      </c>
      <c r="Y1266" s="359">
        <f>+VLOOKUP($E1266,Emissions!$1:$1048576,MATCH(DATE(Y$2,1,1),Emissions!$A$1:$LI$1),FALSE)</f>
        <v>0.66991111930000002</v>
      </c>
      <c r="Z1266" s="359">
        <f>+VLOOKUP($E1266,Emissions!$1:$1048576,MATCH(DATE(Z$2,1,1),Emissions!$A$1:$LI$1),FALSE)</f>
        <v>0.67967997099999999</v>
      </c>
      <c r="AA1266" s="359">
        <f>+VLOOKUP($E1266,Emissions!$1:$1048576,MATCH(DATE(AA$2,1,1),Emissions!$A$1:$LI$1),FALSE)</f>
        <v>0.69015778370000003</v>
      </c>
      <c r="AB1266" s="359">
        <f>+VLOOKUP($E1266,Emissions!$1:$1048576,MATCH(DATE(AB$2,1,1),Emissions!$A$1:$LI$1),FALSE)</f>
        <v>0.70080452770000001</v>
      </c>
      <c r="AC1266" s="359">
        <f>+VLOOKUP($E1266,Emissions!$1:$1048576,MATCH(DATE(AC$2,1,1),Emissions!$A$1:$LI$1),FALSE)</f>
        <v>0.71161869320000004</v>
      </c>
      <c r="AD1266" s="359">
        <f>+VLOOKUP($E1266,Emissions!$1:$1048576,MATCH(DATE(AD$2,1,1),Emissions!$A$1:$LI$1),FALSE)</f>
        <v>0.72260225079999996</v>
      </c>
      <c r="AE1266" s="359">
        <f>+VLOOKUP($E1266,Emissions!$1:$1048576,MATCH(DATE(AE$2,1,1),Emissions!$A$1:$LI$1),FALSE)</f>
        <v>0.7319822091</v>
      </c>
      <c r="AF1266" s="359">
        <f>+VLOOKUP($E1266,Emissions!$1:$1048576,MATCH(DATE(AF$2,1,1),Emissions!$A$1:$LI$1),FALSE)</f>
        <v>0.742305506</v>
      </c>
      <c r="AG1266" s="359">
        <f>+VLOOKUP($E1266,Emissions!$1:$1048576,MATCH(DATE(AG$2,1,1),Emissions!$A$1:$LI$1),FALSE)</f>
        <v>0.75275476770000005</v>
      </c>
      <c r="AH1266" s="359">
        <f>+VLOOKUP($E1266,Emissions!$1:$1048576,MATCH(DATE(AH$2,1,1),Emissions!$A$1:$LI$1),FALSE)</f>
        <v>0.76333553200000004</v>
      </c>
      <c r="AI1266" s="359">
        <f>+VLOOKUP($E1266,Emissions!$1:$1048576,MATCH(DATE(AI$2,1,1),Emissions!$A$1:$LI$1),FALSE)</f>
        <v>0.77405732569999997</v>
      </c>
      <c r="AJ1266" s="359">
        <f>+VLOOKUP($E1266,Emissions!$1:$1048576,MATCH(DATE(AJ$2,1,1),Emissions!$A$1:$LI$1),FALSE)</f>
        <v>0.7849286244</v>
      </c>
      <c r="AK1266" s="359">
        <f>+VLOOKUP($E1266,Emissions!$1:$1048576,MATCH(DATE(AK$2,1,1),Emissions!$A$1:$LI$1),FALSE)</f>
        <v>0.79595597910000004</v>
      </c>
      <c r="AL1266" s="359">
        <f>+VLOOKUP($E1266,Emissions!$1:$1048576,MATCH(DATE(AL$2,1,1),Emissions!$A$1:$LI$1),FALSE)</f>
        <v>0.8071441493</v>
      </c>
      <c r="AM1266" s="359">
        <f>+VLOOKUP($E1266,Emissions!$1:$1048576,MATCH(DATE(AM$2,1,1),Emissions!$A$1:$LI$1),FALSE)</f>
        <v>0.81849651450000005</v>
      </c>
      <c r="AN1266" s="359">
        <f>+VLOOKUP($E1266,Emissions!$1:$1048576,MATCH(DATE(AN$2,1,1),Emissions!$A$1:$LI$1),FALSE)</f>
        <v>0.83001552180000004</v>
      </c>
      <c r="AO1266" s="359">
        <f>+VLOOKUP($E1266,Emissions!$1:$1048576,MATCH(DATE(AO$2,1,1),Emissions!$A$1:$LI$1),FALSE)</f>
        <v>0.84170307050000004</v>
      </c>
      <c r="AP1266" s="359">
        <f>+VLOOKUP($E1266,Emissions!$1:$1048576,MATCH(DATE(AP$2,1,1),Emissions!$A$1:$LI$1),FALSE)</f>
        <v>0.8531290131</v>
      </c>
      <c r="AQ1266" s="359">
        <f>+VLOOKUP($E1266,Emissions!$1:$1048576,MATCH(DATE(AQ$2,1,1),Emissions!$A$1:$LI$1),FALSE)</f>
        <v>0.86468230720000006</v>
      </c>
      <c r="AR1266" s="359">
        <f>+VLOOKUP($E1266,Emissions!$1:$1048576,MATCH(DATE(AR$2,1,1),Emissions!$A$1:$LI$1),FALSE)</f>
        <v>0.87637366819999996</v>
      </c>
      <c r="AS1266" s="359">
        <f>+VLOOKUP($E1266,Emissions!$1:$1048576,MATCH(DATE(AS$2,1,1),Emissions!$A$1:$LI$1),FALSE)</f>
        <v>0.88821063629999997</v>
      </c>
      <c r="AT1266" s="359">
        <f>+VLOOKUP($E1266,Emissions!$1:$1048576,MATCH(DATE(AT$2,1,1),Emissions!$A$1:$LI$1),FALSE)</f>
        <v>0.90020002690000001</v>
      </c>
      <c r="AU1266" s="359">
        <f>+VLOOKUP($E1266,Emissions!$1:$1048576,MATCH(DATE(AU$2,1,1),Emissions!$A$1:$LI$1),FALSE)</f>
        <v>0.9123480142</v>
      </c>
      <c r="AV1266" s="359">
        <f>+VLOOKUP($E1266,Emissions!$1:$1048576,MATCH(DATE(AV$2,1,1),Emissions!$A$1:$LI$1),FALSE)</f>
        <v>0.92465996240000004</v>
      </c>
      <c r="AW1266" s="359">
        <f>+VLOOKUP($E1266,Emissions!$1:$1048576,MATCH(DATE(AW$2,1,1),Emissions!$A$1:$LI$1),FALSE)</f>
        <v>0.93714037139999995</v>
      </c>
      <c r="AX1266" s="359">
        <f>+VLOOKUP($E1266,Emissions!$1:$1048576,MATCH(DATE(AX$2,1,1),Emissions!$A$1:$LI$1),FALSE)</f>
        <v>0.94979295699999999</v>
      </c>
      <c r="AY1266" s="359">
        <f>+VLOOKUP($E1266,Emissions!$1:$1048576,MATCH(DATE(AY$2,1,1),Emissions!$A$1:$LI$1),FALSE)</f>
        <v>0.96262081970000002</v>
      </c>
      <c r="AZ1266" s="359">
        <f>+VLOOKUP($E1266,Emissions!$1:$1048576,MATCH(DATE(AZ$2,1,1),Emissions!$A$1:$LI$1),FALSE)</f>
        <v>0.97566590099999995</v>
      </c>
      <c r="BA1266" s="359">
        <f>+VLOOKUP($E1266,Emissions!$1:$1048576,MATCH(DATE(BA$2,1,1),Emissions!$A$1:$LI$1),FALSE)</f>
        <v>0.98889556919999999</v>
      </c>
      <c r="BB1266" s="359">
        <f>+VLOOKUP($E1266,Emissions!$1:$1048576,MATCH(DATE(BB$2,1,1),Emissions!$A$1:$LI$1),FALSE)</f>
        <v>1.002311371</v>
      </c>
      <c r="BC1266" s="359">
        <f>+VLOOKUP($E1266,Emissions!$1:$1048576,MATCH(DATE(BC$2,1,1),Emissions!$A$1:$LI$1),FALSE)</f>
        <v>1.015914684</v>
      </c>
      <c r="BD1266" s="359">
        <f>+VLOOKUP($E1266,Emissions!$1:$1048576,MATCH(DATE(BD$2,1,1),Emissions!$A$1:$LI$1),FALSE)</f>
        <v>1.0297069830000001</v>
      </c>
      <c r="BE1266" s="359">
        <f>+VLOOKUP($E1266,Emissions!$1:$1048576,MATCH(DATE(BE$2,1,1),Emissions!$A$1:$LI$1),FALSE)</f>
        <v>1.136856994</v>
      </c>
      <c r="BF1266" s="359">
        <f>+VLOOKUP($E1266,Emissions!$1:$1048576,MATCH(DATE(BF$2,1,1),Emissions!$A$1:$LI$1),FALSE)</f>
        <v>1.1563494670000001</v>
      </c>
      <c r="BG1266" s="359">
        <f>+VLOOKUP($E1266,Emissions!$1:$1048576,MATCH(DATE(BG$2,1,1),Emissions!$A$1:$LI$1),FALSE)</f>
        <v>1.176173286</v>
      </c>
      <c r="BH1266" s="359">
        <f>+VLOOKUP($E1266,Emissions!$1:$1048576,MATCH(DATE(BH$2,1,1),Emissions!$A$1:$LI$1),FALSE)</f>
        <v>1.1963345460000001</v>
      </c>
      <c r="BI1266" s="359">
        <f>+VLOOKUP($E1266,Emissions!$1:$1048576,MATCH(DATE(BI$2,1,1),Emissions!$A$1:$LI$1),FALSE)</f>
        <v>1.2168395160000001</v>
      </c>
    </row>
    <row r="1267" spans="1:61" s="92" customFormat="1" ht="15" customHeight="1" x14ac:dyDescent="0.35">
      <c r="A1267" s="409"/>
      <c r="B1267" s="169"/>
      <c r="C1267" s="137" t="s">
        <v>3336</v>
      </c>
      <c r="D1267" s="147"/>
      <c r="E1267" s="136" t="s">
        <v>3692</v>
      </c>
      <c r="F1267" s="325">
        <f>+VLOOKUP($E1267,Emissions!$1:$1048576,MATCH(DATE(F$2,1,1),Emissions!$A$1:$LI$1),FALSE)</f>
        <v>0.1257111749</v>
      </c>
      <c r="G1267" s="325">
        <f>+VLOOKUP($E1267,Emissions!$1:$1048576,MATCH(DATE(G$2,1,1),Emissions!$A$1:$LI$1),FALSE)</f>
        <v>0.1264969205</v>
      </c>
      <c r="H1267" s="325">
        <f>+VLOOKUP($E1267,Emissions!$1:$1048576,MATCH(DATE(H$2,1,1),Emissions!$A$1:$LI$1),FALSE)</f>
        <v>0.1272282616</v>
      </c>
      <c r="I1267" s="325">
        <f>+VLOOKUP($E1267,Emissions!$1:$1048576,MATCH(DATE(I$2,1,1),Emissions!$A$1:$LI$1),FALSE)</f>
        <v>0.1281097849</v>
      </c>
      <c r="J1267" s="325">
        <f>+VLOOKUP($E1267,Emissions!$1:$1048576,MATCH(DATE(J$2,1,1),Emissions!$A$1:$LI$1),FALSE)</f>
        <v>0.12919174899999999</v>
      </c>
      <c r="K1267" s="325">
        <f>+VLOOKUP($E1267,Emissions!$1:$1048576,MATCH(DATE(K$2,1,1),Emissions!$A$1:$LI$1),FALSE)</f>
        <v>0.13046187910000001</v>
      </c>
      <c r="L1267" s="325">
        <f>+VLOOKUP($E1267,Emissions!$1:$1048576,MATCH(DATE(L$2,1,1),Emissions!$A$1:$LI$1),FALSE)</f>
        <v>0.13182148420000001</v>
      </c>
      <c r="M1267" s="325">
        <f>+VLOOKUP($E1267,Emissions!$1:$1048576,MATCH(DATE(M$2,1,1),Emissions!$A$1:$LI$1),FALSE)</f>
        <v>0.13328511570000001</v>
      </c>
      <c r="N1267" s="325">
        <f>+VLOOKUP($E1267,Emissions!$1:$1048576,MATCH(DATE(N$2,1,1),Emissions!$A$1:$LI$1),FALSE)</f>
        <v>0.1348305538</v>
      </c>
      <c r="O1267" s="325">
        <f>+VLOOKUP($E1267,Emissions!$1:$1048576,MATCH(DATE(O$2,1,1),Emissions!$A$1:$LI$1),FALSE)</f>
        <v>0.13643944729999999</v>
      </c>
      <c r="P1267" s="325">
        <f>+VLOOKUP($E1267,Emissions!$1:$1048576,MATCH(DATE(P$2,1,1),Emissions!$A$1:$LI$1),FALSE)</f>
        <v>0.1382149161</v>
      </c>
      <c r="Q1267" s="325">
        <f>+VLOOKUP($E1267,Emissions!$1:$1048576,MATCH(DATE(Q$2,1,1),Emissions!$A$1:$LI$1),FALSE)</f>
        <v>0.13994705599999999</v>
      </c>
      <c r="R1267" s="325">
        <f>+VLOOKUP($E1267,Emissions!$1:$1048576,MATCH(DATE(R$2,1,1),Emissions!$A$1:$LI$1),FALSE)</f>
        <v>0.1417040903</v>
      </c>
      <c r="S1267" s="325">
        <f>+VLOOKUP($E1267,Emissions!$1:$1048576,MATCH(DATE(S$2,1,1),Emissions!$A$1:$LI$1),FALSE)</f>
        <v>0.14348556260000001</v>
      </c>
      <c r="T1267" s="325">
        <f>+VLOOKUP($E1267,Emissions!$1:$1048576,MATCH(DATE(T$2,1,1),Emissions!$A$1:$LI$1),FALSE)</f>
        <v>0.14528879289999999</v>
      </c>
      <c r="U1267" s="325">
        <f>+VLOOKUP($E1267,Emissions!$1:$1048576,MATCH(DATE(U$2,1,1),Emissions!$A$1:$LI$1),FALSE)</f>
        <v>0.1471116546</v>
      </c>
      <c r="V1267" s="325">
        <f>+VLOOKUP($E1267,Emissions!$1:$1048576,MATCH(DATE(V$2,1,1),Emissions!$A$1:$LI$1),FALSE)</f>
        <v>0.14895284449999999</v>
      </c>
      <c r="W1267" s="325">
        <f>+VLOOKUP($E1267,Emissions!$1:$1048576,MATCH(DATE(W$2,1,1),Emissions!$A$1:$LI$1),FALSE)</f>
        <v>0.1508117326</v>
      </c>
      <c r="X1267" s="325">
        <f>+VLOOKUP($E1267,Emissions!$1:$1048576,MATCH(DATE(X$2,1,1),Emissions!$A$1:$LI$1),FALSE)</f>
        <v>0.1526881802</v>
      </c>
      <c r="Y1267" s="325">
        <f>+VLOOKUP($E1267,Emissions!$1:$1048576,MATCH(DATE(Y$2,1,1),Emissions!$A$1:$LI$1),FALSE)</f>
        <v>0.15458239260000001</v>
      </c>
      <c r="Z1267" s="325">
        <f>+VLOOKUP($E1267,Emissions!$1:$1048576,MATCH(DATE(Z$2,1,1),Emissions!$A$1:$LI$1),FALSE)</f>
        <v>0.15640836459999999</v>
      </c>
      <c r="AA1267" s="325">
        <f>+VLOOKUP($E1267,Emissions!$1:$1048576,MATCH(DATE(AA$2,1,1),Emissions!$A$1:$LI$1),FALSE)</f>
        <v>0.1583156896</v>
      </c>
      <c r="AB1267" s="325">
        <f>+VLOOKUP($E1267,Emissions!$1:$1048576,MATCH(DATE(AB$2,1,1),Emissions!$A$1:$LI$1),FALSE)</f>
        <v>0.1602492871</v>
      </c>
      <c r="AC1267" s="325">
        <f>+VLOOKUP($E1267,Emissions!$1:$1048576,MATCH(DATE(AC$2,1,1),Emissions!$A$1:$LI$1),FALSE)</f>
        <v>0.1622067344</v>
      </c>
      <c r="AD1267" s="325">
        <f>+VLOOKUP($E1267,Emissions!$1:$1048576,MATCH(DATE(AD$2,1,1),Emissions!$A$1:$LI$1),FALSE)</f>
        <v>0.16418826340000001</v>
      </c>
      <c r="AE1267" s="325">
        <f>+VLOOKUP($E1267,Emissions!$1:$1048576,MATCH(DATE(AE$2,1,1),Emissions!$A$1:$LI$1),FALSE)</f>
        <v>0.16594485449999999</v>
      </c>
      <c r="AF1267" s="325">
        <f>+VLOOKUP($E1267,Emissions!$1:$1048576,MATCH(DATE(AF$2,1,1),Emissions!$A$1:$LI$1),FALSE)</f>
        <v>0.1677890829</v>
      </c>
      <c r="AG1267" s="325">
        <f>+VLOOKUP($E1267,Emissions!$1:$1048576,MATCH(DATE(AG$2,1,1),Emissions!$A$1:$LI$1),FALSE)</f>
        <v>0.16964429519999999</v>
      </c>
      <c r="AH1267" s="325">
        <f>+VLOOKUP($E1267,Emissions!$1:$1048576,MATCH(DATE(AH$2,1,1),Emissions!$A$1:$LI$1),FALSE)</f>
        <v>0.1715105089</v>
      </c>
      <c r="AI1267" s="325">
        <f>+VLOOKUP($E1267,Emissions!$1:$1048576,MATCH(DATE(AI$2,1,1),Emissions!$A$1:$LI$1),FALSE)</f>
        <v>0.1733909535</v>
      </c>
      <c r="AJ1267" s="325">
        <f>+VLOOKUP($E1267,Emissions!$1:$1048576,MATCH(DATE(AJ$2,1,1),Emissions!$A$1:$LI$1),FALSE)</f>
        <v>0.1752889577</v>
      </c>
      <c r="AK1267" s="325">
        <f>+VLOOKUP($E1267,Emissions!$1:$1048576,MATCH(DATE(AK$2,1,1),Emissions!$A$1:$LI$1),FALSE)</f>
        <v>0.17720731910000001</v>
      </c>
      <c r="AL1267" s="325">
        <f>+VLOOKUP($E1267,Emissions!$1:$1048576,MATCH(DATE(AL$2,1,1),Emissions!$A$1:$LI$1),FALSE)</f>
        <v>0.17914820679999999</v>
      </c>
      <c r="AM1267" s="325">
        <f>+VLOOKUP($E1267,Emissions!$1:$1048576,MATCH(DATE(AM$2,1,1),Emissions!$A$1:$LI$1),FALSE)</f>
        <v>0.1811132171</v>
      </c>
      <c r="AN1267" s="325">
        <f>+VLOOKUP($E1267,Emissions!$1:$1048576,MATCH(DATE(AN$2,1,1),Emissions!$A$1:$LI$1),FALSE)</f>
        <v>0.18310347730000001</v>
      </c>
      <c r="AO1267" s="325">
        <f>+VLOOKUP($E1267,Emissions!$1:$1048576,MATCH(DATE(AO$2,1,1),Emissions!$A$1:$LI$1),FALSE)</f>
        <v>0.185119756</v>
      </c>
      <c r="AP1267" s="325">
        <f>+VLOOKUP($E1267,Emissions!$1:$1048576,MATCH(DATE(AP$2,1,1),Emissions!$A$1:$LI$1),FALSE)</f>
        <v>0.18710227199999999</v>
      </c>
      <c r="AQ1267" s="325">
        <f>+VLOOKUP($E1267,Emissions!$1:$1048576,MATCH(DATE(AQ$2,1,1),Emissions!$A$1:$LI$1),FALSE)</f>
        <v>0.18909470580000001</v>
      </c>
      <c r="AR1267" s="325">
        <f>+VLOOKUP($E1267,Emissions!$1:$1048576,MATCH(DATE(AR$2,1,1),Emissions!$A$1:$LI$1),FALSE)</f>
        <v>0.19110184829999999</v>
      </c>
      <c r="AS1267" s="325">
        <f>+VLOOKUP($E1267,Emissions!$1:$1048576,MATCH(DATE(AS$2,1,1),Emissions!$A$1:$LI$1),FALSE)</f>
        <v>0.19312622060000001</v>
      </c>
      <c r="AT1267" s="325">
        <f>+VLOOKUP($E1267,Emissions!$1:$1048576,MATCH(DATE(AT$2,1,1),Emissions!$A$1:$LI$1),FALSE)</f>
        <v>0.19516990940000001</v>
      </c>
      <c r="AU1267" s="325">
        <f>+VLOOKUP($E1267,Emissions!$1:$1048576,MATCH(DATE(AU$2,1,1),Emissions!$A$1:$LI$1),FALSE)</f>
        <v>0.19723478999999999</v>
      </c>
      <c r="AV1267" s="325">
        <f>+VLOOKUP($E1267,Emissions!$1:$1048576,MATCH(DATE(AV$2,1,1),Emissions!$A$1:$LI$1),FALSE)</f>
        <v>0.19932249420000001</v>
      </c>
      <c r="AW1267" s="325">
        <f>+VLOOKUP($E1267,Emissions!$1:$1048576,MATCH(DATE(AW$2,1,1),Emissions!$A$1:$LI$1),FALSE)</f>
        <v>0.20143437340000001</v>
      </c>
      <c r="AX1267" s="325">
        <f>+VLOOKUP($E1267,Emissions!$1:$1048576,MATCH(DATE(AX$2,1,1),Emissions!$A$1:$LI$1),FALSE)</f>
        <v>0.20357148759999999</v>
      </c>
      <c r="AY1267" s="325">
        <f>+VLOOKUP($E1267,Emissions!$1:$1048576,MATCH(DATE(AY$2,1,1),Emissions!$A$1:$LI$1),FALSE)</f>
        <v>0.20573459669999999</v>
      </c>
      <c r="AZ1267" s="325">
        <f>+VLOOKUP($E1267,Emissions!$1:$1048576,MATCH(DATE(AZ$2,1,1),Emissions!$A$1:$LI$1),FALSE)</f>
        <v>0.207929482</v>
      </c>
      <c r="BA1267" s="325">
        <f>+VLOOKUP($E1267,Emissions!$1:$1048576,MATCH(DATE(BA$2,1,1),Emissions!$A$1:$LI$1),FALSE)</f>
        <v>0.21015252779999999</v>
      </c>
      <c r="BB1267" s="325">
        <f>+VLOOKUP($E1267,Emissions!$1:$1048576,MATCH(DATE(BB$2,1,1),Emissions!$A$1:$LI$1),FALSE)</f>
        <v>0.2124033883</v>
      </c>
      <c r="BC1267" s="325">
        <f>+VLOOKUP($E1267,Emissions!$1:$1048576,MATCH(DATE(BC$2,1,1),Emissions!$A$1:$LI$1),FALSE)</f>
        <v>0.2146828063</v>
      </c>
      <c r="BD1267" s="325">
        <f>+VLOOKUP($E1267,Emissions!$1:$1048576,MATCH(DATE(BD$2,1,1),Emissions!$A$1:$LI$1),FALSE)</f>
        <v>0.2169914047</v>
      </c>
      <c r="BE1267" s="325">
        <f>+VLOOKUP($E1267,Emissions!$1:$1048576,MATCH(DATE(BE$2,1,1),Emissions!$A$1:$LI$1),FALSE)</f>
        <v>0.23670503370000001</v>
      </c>
      <c r="BF1267" s="325">
        <f>+VLOOKUP($E1267,Emissions!$1:$1048576,MATCH(DATE(BF$2,1,1),Emissions!$A$1:$LI$1),FALSE)</f>
        <v>0.24002907239999999</v>
      </c>
      <c r="BG1267" s="325">
        <f>+VLOOKUP($E1267,Emissions!$1:$1048576,MATCH(DATE(BG$2,1,1),Emissions!$A$1:$LI$1),FALSE)</f>
        <v>0.2434049888</v>
      </c>
      <c r="BH1267" s="325">
        <f>+VLOOKUP($E1267,Emissions!$1:$1048576,MATCH(DATE(BH$2,1,1),Emissions!$A$1:$LI$1),FALSE)</f>
        <v>0.2468342036</v>
      </c>
      <c r="BI1267" s="325">
        <f>+VLOOKUP($E1267,Emissions!$1:$1048576,MATCH(DATE(BI$2,1,1),Emissions!$A$1:$LI$1),FALSE)</f>
        <v>0.25031821360000001</v>
      </c>
    </row>
    <row r="1268" spans="1:61" ht="15" customHeight="1" x14ac:dyDescent="0.35">
      <c r="A1268" s="409"/>
      <c r="B1268" s="169"/>
      <c r="C1268" s="138" t="s">
        <v>455</v>
      </c>
      <c r="D1268" s="114"/>
      <c r="E1268" s="50" t="s">
        <v>3693</v>
      </c>
      <c r="F1268" s="359">
        <f>+VLOOKUP($E1268,Emissions!$1:$1048576,MATCH(DATE(F$2,1,1),Emissions!$A$1:$LI$1),FALSE)</f>
        <v>4.3437889E-2</v>
      </c>
      <c r="G1268" s="359">
        <f>+VLOOKUP($E1268,Emissions!$1:$1048576,MATCH(DATE(G$2,1,1),Emissions!$A$1:$LI$1),FALSE)</f>
        <v>4.37633906E-2</v>
      </c>
      <c r="H1268" s="359">
        <f>+VLOOKUP($E1268,Emissions!$1:$1048576,MATCH(DATE(H$2,1,1),Emissions!$A$1:$LI$1),FALSE)</f>
        <v>4.4077799899999999E-2</v>
      </c>
      <c r="I1268" s="359">
        <f>+VLOOKUP($E1268,Emissions!$1:$1048576,MATCH(DATE(I$2,1,1),Emissions!$A$1:$LI$1),FALSE)</f>
        <v>4.4434620100000002E-2</v>
      </c>
      <c r="J1268" s="359">
        <f>+VLOOKUP($E1268,Emissions!$1:$1048576,MATCH(DATE(J$2,1,1),Emissions!$A$1:$LI$1),FALSE)</f>
        <v>4.4847727900000002E-2</v>
      </c>
      <c r="K1268" s="359">
        <f>+VLOOKUP($E1268,Emissions!$1:$1048576,MATCH(DATE(K$2,1,1),Emissions!$A$1:$LI$1),FALSE)</f>
        <v>4.5316551199999999E-2</v>
      </c>
      <c r="L1268" s="359">
        <f>+VLOOKUP($E1268,Emissions!$1:$1048576,MATCH(DATE(L$2,1,1),Emissions!$A$1:$LI$1),FALSE)</f>
        <v>4.58082488E-2</v>
      </c>
      <c r="M1268" s="359">
        <f>+VLOOKUP($E1268,Emissions!$1:$1048576,MATCH(DATE(M$2,1,1),Emissions!$A$1:$LI$1),FALSE)</f>
        <v>4.6331534399999999E-2</v>
      </c>
      <c r="N1268" s="359">
        <f>+VLOOKUP($E1268,Emissions!$1:$1048576,MATCH(DATE(N$2,1,1),Emissions!$A$1:$LI$1),FALSE)</f>
        <v>4.6880520699999997E-2</v>
      </c>
      <c r="O1268" s="359">
        <f>+VLOOKUP($E1268,Emissions!$1:$1048576,MATCH(DATE(O$2,1,1),Emissions!$A$1:$LI$1),FALSE)</f>
        <v>4.7449735399999998E-2</v>
      </c>
      <c r="P1268" s="359">
        <f>+VLOOKUP($E1268,Emissions!$1:$1048576,MATCH(DATE(P$2,1,1),Emissions!$A$1:$LI$1),FALSE)</f>
        <v>4.8078880099999999E-2</v>
      </c>
      <c r="Q1268" s="359">
        <f>+VLOOKUP($E1268,Emissions!$1:$1048576,MATCH(DATE(Q$2,1,1),Emissions!$A$1:$LI$1),FALSE)</f>
        <v>4.8689476900000001E-2</v>
      </c>
      <c r="R1268" s="359">
        <f>+VLOOKUP($E1268,Emissions!$1:$1048576,MATCH(DATE(R$2,1,1),Emissions!$A$1:$LI$1),FALSE)</f>
        <v>4.9307158500000003E-2</v>
      </c>
      <c r="S1268" s="359">
        <f>+VLOOKUP($E1268,Emissions!$1:$1048576,MATCH(DATE(S$2,1,1),Emissions!$A$1:$LI$1),FALSE)</f>
        <v>4.9932731600000002E-2</v>
      </c>
      <c r="T1268" s="359">
        <f>+VLOOKUP($E1268,Emissions!$1:$1048576,MATCH(DATE(T$2,1,1),Emissions!$A$1:$LI$1),FALSE)</f>
        <v>5.0565700499999998E-2</v>
      </c>
      <c r="U1268" s="359">
        <f>+VLOOKUP($E1268,Emissions!$1:$1048576,MATCH(DATE(U$2,1,1),Emissions!$A$1:$LI$1),FALSE)</f>
        <v>5.1205609899999997E-2</v>
      </c>
      <c r="V1268" s="359">
        <f>+VLOOKUP($E1268,Emissions!$1:$1048576,MATCH(DATE(V$2,1,1),Emissions!$A$1:$LI$1),FALSE)</f>
        <v>5.1852227899999999E-2</v>
      </c>
      <c r="W1268" s="359">
        <f>+VLOOKUP($E1268,Emissions!$1:$1048576,MATCH(DATE(W$2,1,1),Emissions!$A$1:$LI$1),FALSE)</f>
        <v>5.2505520200000003E-2</v>
      </c>
      <c r="X1268" s="359">
        <f>+VLOOKUP($E1268,Emissions!$1:$1048576,MATCH(DATE(X$2,1,1),Emissions!$A$1:$LI$1),FALSE)</f>
        <v>5.3165598000000001E-2</v>
      </c>
      <c r="Y1268" s="359">
        <f>+VLOOKUP($E1268,Emissions!$1:$1048576,MATCH(DATE(Y$2,1,1),Emissions!$A$1:$LI$1),FALSE)</f>
        <v>5.38326711E-2</v>
      </c>
      <c r="Z1268" s="359">
        <f>+VLOOKUP($E1268,Emissions!$1:$1048576,MATCH(DATE(Z$2,1,1),Emissions!$A$1:$LI$1),FALSE)</f>
        <v>5.4474573999999998E-2</v>
      </c>
      <c r="AA1268" s="359">
        <f>+VLOOKUP($E1268,Emissions!$1:$1048576,MATCH(DATE(AA$2,1,1),Emissions!$A$1:$LI$1),FALSE)</f>
        <v>5.5147642699999999E-2</v>
      </c>
      <c r="AB1268" s="359">
        <f>+VLOOKUP($E1268,Emissions!$1:$1048576,MATCH(DATE(AB$2,1,1),Emissions!$A$1:$LI$1),FALSE)</f>
        <v>5.5831648900000003E-2</v>
      </c>
      <c r="AC1268" s="359">
        <f>+VLOOKUP($E1268,Emissions!$1:$1048576,MATCH(DATE(AC$2,1,1),Emissions!$A$1:$LI$1),FALSE)</f>
        <v>5.6525310099999997E-2</v>
      </c>
      <c r="AD1268" s="359">
        <f>+VLOOKUP($E1268,Emissions!$1:$1048576,MATCH(DATE(AD$2,1,1),Emissions!$A$1:$LI$1),FALSE)</f>
        <v>5.7228616699999998E-2</v>
      </c>
      <c r="AE1268" s="359">
        <f>+VLOOKUP($E1268,Emissions!$1:$1048576,MATCH(DATE(AE$2,1,1),Emissions!$A$1:$LI$1),FALSE)</f>
        <v>5.78481738E-2</v>
      </c>
      <c r="AF1268" s="359">
        <f>+VLOOKUP($E1268,Emissions!$1:$1048576,MATCH(DATE(AF$2,1,1),Emissions!$A$1:$LI$1),FALSE)</f>
        <v>5.8501466299999999E-2</v>
      </c>
      <c r="AG1268" s="359">
        <f>+VLOOKUP($E1268,Emissions!$1:$1048576,MATCH(DATE(AG$2,1,1),Emissions!$A$1:$LI$1),FALSE)</f>
        <v>5.9160988099999999E-2</v>
      </c>
      <c r="AH1268" s="359">
        <f>+VLOOKUP($E1268,Emissions!$1:$1048576,MATCH(DATE(AH$2,1,1),Emissions!$A$1:$LI$1),FALSE)</f>
        <v>5.9826203500000001E-2</v>
      </c>
      <c r="AI1268" s="359">
        <f>+VLOOKUP($E1268,Emissions!$1:$1048576,MATCH(DATE(AI$2,1,1),Emissions!$A$1:$LI$1),FALSE)</f>
        <v>6.0498035800000002E-2</v>
      </c>
      <c r="AJ1268" s="359">
        <f>+VLOOKUP($E1268,Emissions!$1:$1048576,MATCH(DATE(AJ$2,1,1),Emissions!$A$1:$LI$1),FALSE)</f>
        <v>6.1177516699999997E-2</v>
      </c>
      <c r="AK1268" s="359">
        <f>+VLOOKUP($E1268,Emissions!$1:$1048576,MATCH(DATE(AK$2,1,1),Emissions!$A$1:$LI$1),FALSE)</f>
        <v>6.1865521499999999E-2</v>
      </c>
      <c r="AL1268" s="359">
        <f>+VLOOKUP($E1268,Emissions!$1:$1048576,MATCH(DATE(AL$2,1,1),Emissions!$A$1:$LI$1),FALSE)</f>
        <v>6.2562718599999997E-2</v>
      </c>
      <c r="AM1268" s="359">
        <f>+VLOOKUP($E1268,Emissions!$1:$1048576,MATCH(DATE(AM$2,1,1),Emissions!$A$1:$LI$1),FALSE)</f>
        <v>6.3269584800000001E-2</v>
      </c>
      <c r="AN1268" s="359">
        <f>+VLOOKUP($E1268,Emissions!$1:$1048576,MATCH(DATE(AN$2,1,1),Emissions!$A$1:$LI$1),FALSE)</f>
        <v>6.3986439000000006E-2</v>
      </c>
      <c r="AO1268" s="359">
        <f>+VLOOKUP($E1268,Emissions!$1:$1048576,MATCH(DATE(AO$2,1,1),Emissions!$A$1:$LI$1),FALSE)</f>
        <v>6.4713480599999998E-2</v>
      </c>
      <c r="AP1268" s="359">
        <f>+VLOOKUP($E1268,Emissions!$1:$1048576,MATCH(DATE(AP$2,1,1),Emissions!$A$1:$LI$1),FALSE)</f>
        <v>6.5428237E-2</v>
      </c>
      <c r="AQ1268" s="359">
        <f>+VLOOKUP($E1268,Emissions!$1:$1048576,MATCH(DATE(AQ$2,1,1),Emissions!$A$1:$LI$1),FALSE)</f>
        <v>6.6147043899999994E-2</v>
      </c>
      <c r="AR1268" s="359">
        <f>+VLOOKUP($E1268,Emissions!$1:$1048576,MATCH(DATE(AR$2,1,1),Emissions!$A$1:$LI$1),FALSE)</f>
        <v>6.6871958999999995E-2</v>
      </c>
      <c r="AS1268" s="359">
        <f>+VLOOKUP($E1268,Emissions!$1:$1048576,MATCH(DATE(AS$2,1,1),Emissions!$A$1:$LI$1),FALSE)</f>
        <v>6.7603923299999993E-2</v>
      </c>
      <c r="AT1268" s="359">
        <f>+VLOOKUP($E1268,Emissions!$1:$1048576,MATCH(DATE(AT$2,1,1),Emissions!$A$1:$LI$1),FALSE)</f>
        <v>6.8343642800000007E-2</v>
      </c>
      <c r="AU1268" s="359">
        <f>+VLOOKUP($E1268,Emissions!$1:$1048576,MATCH(DATE(AU$2,1,1),Emissions!$A$1:$LI$1),FALSE)</f>
        <v>6.9091725100000001E-2</v>
      </c>
      <c r="AV1268" s="359">
        <f>+VLOOKUP($E1268,Emissions!$1:$1048576,MATCH(DATE(AV$2,1,1),Emissions!$A$1:$LI$1),FALSE)</f>
        <v>6.9848687399999998E-2</v>
      </c>
      <c r="AW1268" s="359">
        <f>+VLOOKUP($E1268,Emissions!$1:$1048576,MATCH(DATE(AW$2,1,1),Emissions!$A$1:$LI$1),FALSE)</f>
        <v>7.0614948299999994E-2</v>
      </c>
      <c r="AX1268" s="359">
        <f>+VLOOKUP($E1268,Emissions!$1:$1048576,MATCH(DATE(AX$2,1,1),Emissions!$A$1:$LI$1),FALSE)</f>
        <v>7.1390821500000007E-2</v>
      </c>
      <c r="AY1268" s="359">
        <f>+VLOOKUP($E1268,Emissions!$1:$1048576,MATCH(DATE(AY$2,1,1),Emissions!$A$1:$LI$1),FALSE)</f>
        <v>7.2176493800000005E-2</v>
      </c>
      <c r="AZ1268" s="359">
        <f>+VLOOKUP($E1268,Emissions!$1:$1048576,MATCH(DATE(AZ$2,1,1),Emissions!$A$1:$LI$1),FALSE)</f>
        <v>7.2973927699999996E-2</v>
      </c>
      <c r="BA1268" s="359">
        <f>+VLOOKUP($E1268,Emissions!$1:$1048576,MATCH(DATE(BA$2,1,1),Emissions!$A$1:$LI$1),FALSE)</f>
        <v>7.3781689400000003E-2</v>
      </c>
      <c r="BB1268" s="359">
        <f>+VLOOKUP($E1268,Emissions!$1:$1048576,MATCH(DATE(BB$2,1,1),Emissions!$A$1:$LI$1),FALSE)</f>
        <v>7.4599467899999994E-2</v>
      </c>
      <c r="BC1268" s="359">
        <f>+VLOOKUP($E1268,Emissions!$1:$1048576,MATCH(DATE(BC$2,1,1),Emissions!$A$1:$LI$1),FALSE)</f>
        <v>7.5427814800000006E-2</v>
      </c>
      <c r="BD1268" s="359">
        <f>+VLOOKUP($E1268,Emissions!$1:$1048576,MATCH(DATE(BD$2,1,1),Emissions!$A$1:$LI$1),FALSE)</f>
        <v>7.6267195300000007E-2</v>
      </c>
      <c r="BE1268" s="359">
        <f>+VLOOKUP($E1268,Emissions!$1:$1048576,MATCH(DATE(BE$2,1,1),Emissions!$A$1:$LI$1),FALSE)</f>
        <v>8.3189714100000006E-2</v>
      </c>
      <c r="BF1268" s="359">
        <f>+VLOOKUP($E1268,Emissions!$1:$1048576,MATCH(DATE(BF$2,1,1),Emissions!$A$1:$LI$1),FALSE)</f>
        <v>8.4395211900000003E-2</v>
      </c>
      <c r="BG1268" s="359">
        <f>+VLOOKUP($E1268,Emissions!$1:$1048576,MATCH(DATE(BG$2,1,1),Emissions!$A$1:$LI$1),FALSE)</f>
        <v>8.5620040999999994E-2</v>
      </c>
      <c r="BH1268" s="359">
        <f>+VLOOKUP($E1268,Emissions!$1:$1048576,MATCH(DATE(BH$2,1,1),Emissions!$A$1:$LI$1),FALSE)</f>
        <v>8.6864681099999994E-2</v>
      </c>
      <c r="BI1268" s="359">
        <f>+VLOOKUP($E1268,Emissions!$1:$1048576,MATCH(DATE(BI$2,1,1),Emissions!$A$1:$LI$1),FALSE)</f>
        <v>8.8129626899999994E-2</v>
      </c>
    </row>
    <row r="1269" spans="1:61" ht="15" customHeight="1" x14ac:dyDescent="0.35">
      <c r="A1269" s="409"/>
      <c r="B1269" s="169"/>
      <c r="C1269" s="138" t="s">
        <v>456</v>
      </c>
      <c r="D1269" s="114"/>
      <c r="E1269" s="50" t="s">
        <v>3694</v>
      </c>
      <c r="F1269" s="359">
        <f>+VLOOKUP($E1269,Emissions!$1:$1048576,MATCH(DATE(F$2,1,1),Emissions!$A$1:$LI$1),FALSE)</f>
        <v>8.08740716E-2</v>
      </c>
      <c r="G1269" s="359">
        <f>+VLOOKUP($E1269,Emissions!$1:$1048576,MATCH(DATE(G$2,1,1),Emissions!$A$1:$LI$1),FALSE)</f>
        <v>8.1320562999999998E-2</v>
      </c>
      <c r="H1269" s="359">
        <f>+VLOOKUP($E1269,Emissions!$1:$1048576,MATCH(DATE(H$2,1,1),Emissions!$A$1:$LI$1),FALSE)</f>
        <v>8.1723718799999998E-2</v>
      </c>
      <c r="I1269" s="359">
        <f>+VLOOKUP($E1269,Emissions!$1:$1048576,MATCH(DATE(I$2,1,1),Emissions!$A$1:$LI$1),FALSE)</f>
        <v>8.2233971000000003E-2</v>
      </c>
      <c r="J1269" s="359">
        <f>+VLOOKUP($E1269,Emissions!$1:$1048576,MATCH(DATE(J$2,1,1),Emissions!$A$1:$LI$1),FALSE)</f>
        <v>8.2887463800000005E-2</v>
      </c>
      <c r="K1269" s="359">
        <f>+VLOOKUP($E1269,Emissions!$1:$1048576,MATCH(DATE(K$2,1,1),Emissions!$A$1:$LI$1),FALSE)</f>
        <v>8.3672281000000001E-2</v>
      </c>
      <c r="L1269" s="359">
        <f>+VLOOKUP($E1269,Emissions!$1:$1048576,MATCH(DATE(L$2,1,1),Emissions!$A$1:$LI$1),FALSE)</f>
        <v>8.4523509600000005E-2</v>
      </c>
      <c r="M1269" s="359">
        <f>+VLOOKUP($E1269,Emissions!$1:$1048576,MATCH(DATE(M$2,1,1),Emissions!$A$1:$LI$1),FALSE)</f>
        <v>8.5446481800000001E-2</v>
      </c>
      <c r="N1269" s="359">
        <f>+VLOOKUP($E1269,Emissions!$1:$1048576,MATCH(DATE(N$2,1,1),Emissions!$A$1:$LI$1),FALSE)</f>
        <v>8.6424904600000005E-2</v>
      </c>
      <c r="O1269" s="359">
        <f>+VLOOKUP($E1269,Emissions!$1:$1048576,MATCH(DATE(O$2,1,1),Emissions!$A$1:$LI$1),FALSE)</f>
        <v>8.7446007399999998E-2</v>
      </c>
      <c r="P1269" s="359">
        <f>+VLOOKUP($E1269,Emissions!$1:$1048576,MATCH(DATE(P$2,1,1),Emissions!$A$1:$LI$1),FALSE)</f>
        <v>8.8571670800000002E-2</v>
      </c>
      <c r="Q1269" s="359">
        <f>+VLOOKUP($E1269,Emissions!$1:$1048576,MATCH(DATE(Q$2,1,1),Emissions!$A$1:$LI$1),FALSE)</f>
        <v>8.9673296200000002E-2</v>
      </c>
      <c r="R1269" s="359">
        <f>+VLOOKUP($E1269,Emissions!$1:$1048576,MATCH(DATE(R$2,1,1),Emissions!$A$1:$LI$1),FALSE)</f>
        <v>9.07926446E-2</v>
      </c>
      <c r="S1269" s="359">
        <f>+VLOOKUP($E1269,Emissions!$1:$1048576,MATCH(DATE(S$2,1,1),Emissions!$A$1:$LI$1),FALSE)</f>
        <v>9.1928356200000005E-2</v>
      </c>
      <c r="T1269" s="359">
        <f>+VLOOKUP($E1269,Emissions!$1:$1048576,MATCH(DATE(T$2,1,1),Emissions!$A$1:$LI$1),FALSE)</f>
        <v>9.3078232699999999E-2</v>
      </c>
      <c r="U1269" s="359">
        <f>+VLOOKUP($E1269,Emissions!$1:$1048576,MATCH(DATE(U$2,1,1),Emissions!$A$1:$LI$1),FALSE)</f>
        <v>9.4240601600000001E-2</v>
      </c>
      <c r="V1269" s="359">
        <f>+VLOOKUP($E1269,Emissions!$1:$1048576,MATCH(DATE(V$2,1,1),Emissions!$A$1:$LI$1),FALSE)</f>
        <v>9.54143883E-2</v>
      </c>
      <c r="W1269" s="359">
        <f>+VLOOKUP($E1269,Emissions!$1:$1048576,MATCH(DATE(W$2,1,1),Emissions!$A$1:$LI$1),FALSE)</f>
        <v>9.6598989800000007E-2</v>
      </c>
      <c r="X1269" s="359">
        <f>+VLOOKUP($E1269,Emissions!$1:$1048576,MATCH(DATE(X$2,1,1),Emissions!$A$1:$LI$1),FALSE)</f>
        <v>9.7794145099999993E-2</v>
      </c>
      <c r="Y1269" s="359">
        <f>+VLOOKUP($E1269,Emissions!$1:$1048576,MATCH(DATE(Y$2,1,1),Emissions!$A$1:$LI$1),FALSE)</f>
        <v>9.8999836199999997E-2</v>
      </c>
      <c r="Z1269" s="359">
        <f>+VLOOKUP($E1269,Emissions!$1:$1048576,MATCH(DATE(Z$2,1,1),Emissions!$A$1:$LI$1),FALSE)</f>
        <v>0.1001634074</v>
      </c>
      <c r="AA1269" s="359">
        <f>+VLOOKUP($E1269,Emissions!$1:$1048576,MATCH(DATE(AA$2,1,1),Emissions!$A$1:$LI$1),FALSE)</f>
        <v>0.10137608100000001</v>
      </c>
      <c r="AB1269" s="359">
        <f>+VLOOKUP($E1269,Emissions!$1:$1048576,MATCH(DATE(AB$2,1,1),Emissions!$A$1:$LI$1),FALSE)</f>
        <v>0.10260364130000001</v>
      </c>
      <c r="AC1269" s="359">
        <f>+VLOOKUP($E1269,Emissions!$1:$1048576,MATCH(DATE(AC$2,1,1),Emissions!$A$1:$LI$1),FALSE)</f>
        <v>0.10384502769999999</v>
      </c>
      <c r="AD1269" s="359">
        <f>+VLOOKUP($E1269,Emissions!$1:$1048576,MATCH(DATE(AD$2,1,1),Emissions!$A$1:$LI$1),FALSE)</f>
        <v>0.10510049289999999</v>
      </c>
      <c r="AE1269" s="359">
        <f>+VLOOKUP($E1269,Emissions!$1:$1048576,MATCH(DATE(AE$2,1,1),Emissions!$A$1:$LI$1),FALSE)</f>
        <v>0.1062178516</v>
      </c>
      <c r="AF1269" s="359">
        <f>+VLOOKUP($E1269,Emissions!$1:$1048576,MATCH(DATE(AF$2,1,1),Emissions!$A$1:$LI$1),FALSE)</f>
        <v>0.1073880215</v>
      </c>
      <c r="AG1269" s="359">
        <f>+VLOOKUP($E1269,Emissions!$1:$1048576,MATCH(DATE(AG$2,1,1),Emissions!$A$1:$LI$1),FALSE)</f>
        <v>0.1085626323</v>
      </c>
      <c r="AH1269" s="359">
        <f>+VLOOKUP($E1269,Emissions!$1:$1048576,MATCH(DATE(AH$2,1,1),Emissions!$A$1:$LI$1),FALSE)</f>
        <v>0.10974228580000001</v>
      </c>
      <c r="AI1269" s="359">
        <f>+VLOOKUP($E1269,Emissions!$1:$1048576,MATCH(DATE(AI$2,1,1),Emissions!$A$1:$LI$1),FALSE)</f>
        <v>0.1109292692</v>
      </c>
      <c r="AJ1269" s="359">
        <f>+VLOOKUP($E1269,Emissions!$1:$1048576,MATCH(DATE(AJ$2,1,1),Emissions!$A$1:$LI$1),FALSE)</f>
        <v>0.1121258504</v>
      </c>
      <c r="AK1269" s="359">
        <f>+VLOOKUP($E1269,Emissions!$1:$1048576,MATCH(DATE(AK$2,1,1),Emissions!$A$1:$LI$1),FALSE)</f>
        <v>0.1133339255</v>
      </c>
      <c r="AL1269" s="359">
        <f>+VLOOKUP($E1269,Emissions!$1:$1048576,MATCH(DATE(AL$2,1,1),Emissions!$A$1:$LI$1),FALSE)</f>
        <v>0.1145549743</v>
      </c>
      <c r="AM1269" s="359">
        <f>+VLOOKUP($E1269,Emissions!$1:$1048576,MATCH(DATE(AM$2,1,1),Emissions!$A$1:$LI$1),FALSE)</f>
        <v>0.11579010219999999</v>
      </c>
      <c r="AN1269" s="359">
        <f>+VLOOKUP($E1269,Emissions!$1:$1048576,MATCH(DATE(AN$2,1,1),Emissions!$A$1:$LI$1),FALSE)</f>
        <v>0.117040108</v>
      </c>
      <c r="AO1269" s="359">
        <f>+VLOOKUP($E1269,Emissions!$1:$1048576,MATCH(DATE(AO$2,1,1),Emissions!$A$1:$LI$1),FALSE)</f>
        <v>0.1183055558</v>
      </c>
      <c r="AP1269" s="359">
        <f>+VLOOKUP($E1269,Emissions!$1:$1048576,MATCH(DATE(AP$2,1,1),Emissions!$A$1:$LI$1),FALSE)</f>
        <v>0.1195499575</v>
      </c>
      <c r="AQ1269" s="359">
        <f>+VLOOKUP($E1269,Emissions!$1:$1048576,MATCH(DATE(AQ$2,1,1),Emissions!$A$1:$LI$1),FALSE)</f>
        <v>0.12080010150000001</v>
      </c>
      <c r="AR1269" s="359">
        <f>+VLOOKUP($E1269,Emissions!$1:$1048576,MATCH(DATE(AR$2,1,1),Emissions!$A$1:$LI$1),FALSE)</f>
        <v>0.1220586132</v>
      </c>
      <c r="AS1269" s="359">
        <f>+VLOOKUP($E1269,Emissions!$1:$1048576,MATCH(DATE(AS$2,1,1),Emissions!$A$1:$LI$1),FALSE)</f>
        <v>0.12332702869999999</v>
      </c>
      <c r="AT1269" s="359">
        <f>+VLOOKUP($E1269,Emissions!$1:$1048576,MATCH(DATE(AT$2,1,1),Emissions!$A$1:$LI$1),FALSE)</f>
        <v>0.1246067015</v>
      </c>
      <c r="AU1269" s="359">
        <f>+VLOOKUP($E1269,Emissions!$1:$1048576,MATCH(DATE(AU$2,1,1),Emissions!$A$1:$LI$1),FALSE)</f>
        <v>0.12589887850000001</v>
      </c>
      <c r="AV1269" s="359">
        <f>+VLOOKUP($E1269,Emissions!$1:$1048576,MATCH(DATE(AV$2,1,1),Emissions!$A$1:$LI$1),FALSE)</f>
        <v>0.1272046584</v>
      </c>
      <c r="AW1269" s="359">
        <f>+VLOOKUP($E1269,Emissions!$1:$1048576,MATCH(DATE(AW$2,1,1),Emissions!$A$1:$LI$1),FALSE)</f>
        <v>0.1285249614</v>
      </c>
      <c r="AX1269" s="359">
        <f>+VLOOKUP($E1269,Emissions!$1:$1048576,MATCH(DATE(AX$2,1,1),Emissions!$A$1:$LI$1),FALSE)</f>
        <v>0.1298605249</v>
      </c>
      <c r="AY1269" s="359">
        <f>+VLOOKUP($E1269,Emissions!$1:$1048576,MATCH(DATE(AY$2,1,1),Emissions!$A$1:$LI$1),FALSE)</f>
        <v>0.13121191779999999</v>
      </c>
      <c r="AZ1269" s="359">
        <f>+VLOOKUP($E1269,Emissions!$1:$1048576,MATCH(DATE(AZ$2,1,1),Emissions!$A$1:$LI$1),FALSE)</f>
        <v>0.13258288879999999</v>
      </c>
      <c r="BA1269" s="359">
        <f>+VLOOKUP($E1269,Emissions!$1:$1048576,MATCH(DATE(BA$2,1,1),Emissions!$A$1:$LI$1),FALSE)</f>
        <v>0.1339713478</v>
      </c>
      <c r="BB1269" s="359">
        <f>+VLOOKUP($E1269,Emissions!$1:$1048576,MATCH(DATE(BB$2,1,1),Emissions!$A$1:$LI$1),FALSE)</f>
        <v>0.13537732280000001</v>
      </c>
      <c r="BC1269" s="359">
        <f>+VLOOKUP($E1269,Emissions!$1:$1048576,MATCH(DATE(BC$2,1,1),Emissions!$A$1:$LI$1),FALSE)</f>
        <v>0.1368009302</v>
      </c>
      <c r="BD1269" s="359">
        <f>+VLOOKUP($E1269,Emissions!$1:$1048576,MATCH(DATE(BD$2,1,1),Emissions!$A$1:$LI$1),FALSE)</f>
        <v>0.13824226219999999</v>
      </c>
      <c r="BE1269" s="359">
        <f>+VLOOKUP($E1269,Emissions!$1:$1048576,MATCH(DATE(BE$2,1,1),Emissions!$A$1:$LI$1),FALSE)</f>
        <v>0.1508304765</v>
      </c>
      <c r="BF1269" s="359">
        <f>+VLOOKUP($E1269,Emissions!$1:$1048576,MATCH(DATE(BF$2,1,1),Emissions!$A$1:$LI$1),FALSE)</f>
        <v>0.1529095842</v>
      </c>
      <c r="BG1269" s="359">
        <f>+VLOOKUP($E1269,Emissions!$1:$1048576,MATCH(DATE(BG$2,1,1),Emissions!$A$1:$LI$1),FALSE)</f>
        <v>0.1550205845</v>
      </c>
      <c r="BH1269" s="359">
        <f>+VLOOKUP($E1269,Emissions!$1:$1048576,MATCH(DATE(BH$2,1,1),Emissions!$A$1:$LI$1),FALSE)</f>
        <v>0.15716440249999999</v>
      </c>
      <c r="BI1269" s="359">
        <f>+VLOOKUP($E1269,Emissions!$1:$1048576,MATCH(DATE(BI$2,1,1),Emissions!$A$1:$LI$1),FALSE)</f>
        <v>0.15934202580000001</v>
      </c>
    </row>
    <row r="1270" spans="1:61" ht="15" customHeight="1" x14ac:dyDescent="0.35">
      <c r="A1270" s="409"/>
      <c r="B1270" s="169"/>
      <c r="C1270" s="138" t="s">
        <v>459</v>
      </c>
      <c r="D1270" s="114"/>
      <c r="E1270" s="50" t="s">
        <v>3695</v>
      </c>
      <c r="F1270" s="359">
        <f>+VLOOKUP($E1270,Emissions!$1:$1048576,MATCH(DATE(F$2,1,1),Emissions!$A$1:$LI$1),FALSE)</f>
        <v>2.2205194600000001E-4</v>
      </c>
      <c r="G1270" s="359">
        <f>+VLOOKUP($E1270,Emissions!$1:$1048576,MATCH(DATE(G$2,1,1),Emissions!$A$1:$LI$1),FALSE)</f>
        <v>2.24234452E-4</v>
      </c>
      <c r="H1270" s="359">
        <f>+VLOOKUP($E1270,Emissions!$1:$1048576,MATCH(DATE(H$2,1,1),Emissions!$A$1:$LI$1),FALSE)</f>
        <v>2.2642067300000001E-4</v>
      </c>
      <c r="I1270" s="359">
        <f>+VLOOKUP($E1270,Emissions!$1:$1048576,MATCH(DATE(I$2,1,1),Emissions!$A$1:$LI$1),FALSE)</f>
        <v>2.2871398999999999E-4</v>
      </c>
      <c r="J1270" s="359">
        <f>+VLOOKUP($E1270,Emissions!$1:$1048576,MATCH(DATE(J$2,1,1),Emissions!$A$1:$LI$1),FALSE)</f>
        <v>2.3115214099999999E-4</v>
      </c>
      <c r="K1270" s="359">
        <f>+VLOOKUP($E1270,Emissions!$1:$1048576,MATCH(DATE(K$2,1,1),Emissions!$A$1:$LI$1),FALSE)</f>
        <v>2.3376901E-4</v>
      </c>
      <c r="L1270" s="359">
        <f>+VLOOKUP($E1270,Emissions!$1:$1048576,MATCH(DATE(L$2,1,1),Emissions!$A$1:$LI$1),FALSE)</f>
        <v>2.3641590299999999E-4</v>
      </c>
      <c r="M1270" s="359">
        <f>+VLOOKUP($E1270,Emissions!$1:$1048576,MATCH(DATE(M$2,1,1),Emissions!$A$1:$LI$1),FALSE)</f>
        <v>2.3917306999999999E-4</v>
      </c>
      <c r="N1270" s="359">
        <f>+VLOOKUP($E1270,Emissions!$1:$1048576,MATCH(DATE(N$2,1,1),Emissions!$A$1:$LI$1),FALSE)</f>
        <v>2.42034222E-4</v>
      </c>
      <c r="O1270" s="359">
        <f>+VLOOKUP($E1270,Emissions!$1:$1048576,MATCH(DATE(O$2,1,1),Emissions!$A$1:$LI$1),FALSE)</f>
        <v>2.4498219300000002E-4</v>
      </c>
      <c r="P1270" s="359">
        <f>+VLOOKUP($E1270,Emissions!$1:$1048576,MATCH(DATE(P$2,1,1),Emissions!$A$1:$LI$1),FALSE)</f>
        <v>2.4826099800000001E-4</v>
      </c>
      <c r="Q1270" s="359">
        <f>+VLOOKUP($E1270,Emissions!$1:$1048576,MATCH(DATE(Q$2,1,1),Emissions!$A$1:$LI$1),FALSE)</f>
        <v>2.5142187800000001E-4</v>
      </c>
      <c r="R1270" s="359">
        <f>+VLOOKUP($E1270,Emissions!$1:$1048576,MATCH(DATE(R$2,1,1),Emissions!$A$1:$LI$1),FALSE)</f>
        <v>2.5459651200000001E-4</v>
      </c>
      <c r="S1270" s="359">
        <f>+VLOOKUP($E1270,Emissions!$1:$1048576,MATCH(DATE(S$2,1,1),Emissions!$A$1:$LI$1),FALSE)</f>
        <v>2.5780024700000002E-4</v>
      </c>
      <c r="T1270" s="359">
        <f>+VLOOKUP($E1270,Emissions!$1:$1048576,MATCH(DATE(T$2,1,1),Emissions!$A$1:$LI$1),FALSE)</f>
        <v>2.61035274E-4</v>
      </c>
      <c r="U1270" s="359">
        <f>+VLOOKUP($E1270,Emissions!$1:$1048576,MATCH(DATE(U$2,1,1),Emissions!$A$1:$LI$1),FALSE)</f>
        <v>2.6430181399999999E-4</v>
      </c>
      <c r="V1270" s="359">
        <f>+VLOOKUP($E1270,Emissions!$1:$1048576,MATCH(DATE(V$2,1,1),Emissions!$A$1:$LI$1),FALSE)</f>
        <v>2.6760037800000001E-4</v>
      </c>
      <c r="W1270" s="359">
        <f>+VLOOKUP($E1270,Emissions!$1:$1048576,MATCH(DATE(W$2,1,1),Emissions!$A$1:$LI$1),FALSE)</f>
        <v>2.7093213000000001E-4</v>
      </c>
      <c r="X1270" s="359">
        <f>+VLOOKUP($E1270,Emissions!$1:$1048576,MATCH(DATE(X$2,1,1),Emissions!$A$1:$LI$1),FALSE)</f>
        <v>2.7429881400000002E-4</v>
      </c>
      <c r="Y1270" s="359">
        <f>+VLOOKUP($E1270,Emissions!$1:$1048576,MATCH(DATE(Y$2,1,1),Emissions!$A$1:$LI$1),FALSE)</f>
        <v>2.77702599E-4</v>
      </c>
      <c r="Z1270" s="359">
        <f>+VLOOKUP($E1270,Emissions!$1:$1048576,MATCH(DATE(Z$2,1,1),Emissions!$A$1:$LI$1),FALSE)</f>
        <v>2.8095555000000002E-4</v>
      </c>
      <c r="AA1270" s="359">
        <f>+VLOOKUP($E1270,Emissions!$1:$1048576,MATCH(DATE(AA$2,1,1),Emissions!$A$1:$LI$1),FALSE)</f>
        <v>2.84380688E-4</v>
      </c>
      <c r="AB1270" s="359">
        <f>+VLOOKUP($E1270,Emissions!$1:$1048576,MATCH(DATE(AB$2,1,1),Emissions!$A$1:$LI$1),FALSE)</f>
        <v>2.87876966E-4</v>
      </c>
      <c r="AC1270" s="359">
        <f>+VLOOKUP($E1270,Emissions!$1:$1048576,MATCH(DATE(AC$2,1,1),Emissions!$A$1:$LI$1),FALSE)</f>
        <v>2.9143172600000001E-4</v>
      </c>
      <c r="AD1270" s="359">
        <f>+VLOOKUP($E1270,Emissions!$1:$1048576,MATCH(DATE(AD$2,1,1),Emissions!$A$1:$LI$1),FALSE)</f>
        <v>2.9504323299999998E-4</v>
      </c>
      <c r="AE1270" s="359">
        <f>+VLOOKUP($E1270,Emissions!$1:$1048576,MATCH(DATE(AE$2,1,1),Emissions!$A$1:$LI$1),FALSE)</f>
        <v>2.9816564899999998E-4</v>
      </c>
      <c r="AF1270" s="359">
        <f>+VLOOKUP($E1270,Emissions!$1:$1048576,MATCH(DATE(AF$2,1,1),Emissions!$A$1:$LI$1),FALSE)</f>
        <v>3.0146117799999999E-4</v>
      </c>
      <c r="AG1270" s="359">
        <f>+VLOOKUP($E1270,Emissions!$1:$1048576,MATCH(DATE(AG$2,1,1),Emissions!$A$1:$LI$1),FALSE)</f>
        <v>3.0480645999999997E-4</v>
      </c>
      <c r="AH1270" s="359">
        <f>+VLOOKUP($E1270,Emissions!$1:$1048576,MATCH(DATE(AH$2,1,1),Emissions!$A$1:$LI$1),FALSE)</f>
        <v>3.0819384000000001E-4</v>
      </c>
      <c r="AI1270" s="359">
        <f>+VLOOKUP($E1270,Emissions!$1:$1048576,MATCH(DATE(AI$2,1,1),Emissions!$A$1:$LI$1),FALSE)</f>
        <v>3.1162629099999999E-4</v>
      </c>
      <c r="AJ1270" s="359">
        <f>+VLOOKUP($E1270,Emissions!$1:$1048576,MATCH(DATE(AJ$2,1,1),Emissions!$A$1:$LI$1),FALSE)</f>
        <v>3.1510844000000001E-4</v>
      </c>
      <c r="AK1270" s="359">
        <f>+VLOOKUP($E1270,Emissions!$1:$1048576,MATCH(DATE(AK$2,1,1),Emissions!$A$1:$LI$1),FALSE)</f>
        <v>3.1864447900000002E-4</v>
      </c>
      <c r="AL1270" s="359">
        <f>+VLOOKUP($E1270,Emissions!$1:$1048576,MATCH(DATE(AL$2,1,1),Emissions!$A$1:$LI$1),FALSE)</f>
        <v>3.2223766300000002E-4</v>
      </c>
      <c r="AM1270" s="359">
        <f>+VLOOKUP($E1270,Emissions!$1:$1048576,MATCH(DATE(AM$2,1,1),Emissions!$A$1:$LI$1),FALSE)</f>
        <v>3.2589029099999999E-4</v>
      </c>
      <c r="AN1270" s="359">
        <f>+VLOOKUP($E1270,Emissions!$1:$1048576,MATCH(DATE(AN$2,1,1),Emissions!$A$1:$LI$1),FALSE)</f>
        <v>3.2960384099999998E-4</v>
      </c>
      <c r="AO1270" s="359">
        <f>+VLOOKUP($E1270,Emissions!$1:$1048576,MATCH(DATE(AO$2,1,1),Emissions!$A$1:$LI$1),FALSE)</f>
        <v>3.3337914399999999E-4</v>
      </c>
      <c r="AP1270" s="359">
        <f>+VLOOKUP($E1270,Emissions!$1:$1048576,MATCH(DATE(AP$2,1,1),Emissions!$A$1:$LI$1),FALSE)</f>
        <v>3.37085987E-4</v>
      </c>
      <c r="AQ1270" s="359">
        <f>+VLOOKUP($E1270,Emissions!$1:$1048576,MATCH(DATE(AQ$2,1,1),Emissions!$A$1:$LI$1),FALSE)</f>
        <v>3.4081266700000001E-4</v>
      </c>
      <c r="AR1270" s="359">
        <f>+VLOOKUP($E1270,Emissions!$1:$1048576,MATCH(DATE(AR$2,1,1),Emissions!$A$1:$LI$1),FALSE)</f>
        <v>3.4457628199999999E-4</v>
      </c>
      <c r="AS1270" s="359">
        <f>+VLOOKUP($E1270,Emissions!$1:$1048576,MATCH(DATE(AS$2,1,1),Emissions!$A$1:$LI$1),FALSE)</f>
        <v>3.4838383399999999E-4</v>
      </c>
      <c r="AT1270" s="359">
        <f>+VLOOKUP($E1270,Emissions!$1:$1048576,MATCH(DATE(AT$2,1,1),Emissions!$A$1:$LI$1),FALSE)</f>
        <v>3.5223965000000002E-4</v>
      </c>
      <c r="AU1270" s="359">
        <f>+VLOOKUP($E1270,Emissions!$1:$1048576,MATCH(DATE(AU$2,1,1),Emissions!$A$1:$LI$1),FALSE)</f>
        <v>3.5614698600000002E-4</v>
      </c>
      <c r="AV1270" s="359">
        <f>+VLOOKUP($E1270,Emissions!$1:$1048576,MATCH(DATE(AV$2,1,1),Emissions!$A$1:$LI$1),FALSE)</f>
        <v>3.60108404E-4</v>
      </c>
      <c r="AW1270" s="359">
        <f>+VLOOKUP($E1270,Emissions!$1:$1048576,MATCH(DATE(AW$2,1,1),Emissions!$A$1:$LI$1),FALSE)</f>
        <v>3.6412587999999998E-4</v>
      </c>
      <c r="AX1270" s="359">
        <f>+VLOOKUP($E1270,Emissions!$1:$1048576,MATCH(DATE(AX$2,1,1),Emissions!$A$1:$LI$1),FALSE)</f>
        <v>3.68200815E-4</v>
      </c>
      <c r="AY1270" s="359">
        <f>+VLOOKUP($E1270,Emissions!$1:$1048576,MATCH(DATE(AY$2,1,1),Emissions!$A$1:$LI$1),FALSE)</f>
        <v>3.7233393399999998E-4</v>
      </c>
      <c r="AZ1270" s="359">
        <f>+VLOOKUP($E1270,Emissions!$1:$1048576,MATCH(DATE(AZ$2,1,1),Emissions!$A$1:$LI$1),FALSE)</f>
        <v>3.7653630900000003E-4</v>
      </c>
      <c r="BA1270" s="359">
        <f>+VLOOKUP($E1270,Emissions!$1:$1048576,MATCH(DATE(BA$2,1,1),Emissions!$A$1:$LI$1),FALSE)</f>
        <v>3.80793389E-4</v>
      </c>
      <c r="BB1270" s="359">
        <f>+VLOOKUP($E1270,Emissions!$1:$1048576,MATCH(DATE(BB$2,1,1),Emissions!$A$1:$LI$1),FALSE)</f>
        <v>3.8509520100000002E-4</v>
      </c>
      <c r="BC1270" s="359">
        <f>+VLOOKUP($E1270,Emissions!$1:$1048576,MATCH(DATE(BC$2,1,1),Emissions!$A$1:$LI$1),FALSE)</f>
        <v>3.8945361699999997E-4</v>
      </c>
      <c r="BD1270" s="359">
        <f>+VLOOKUP($E1270,Emissions!$1:$1048576,MATCH(DATE(BD$2,1,1),Emissions!$A$1:$LI$1),FALSE)</f>
        <v>3.9387903999999998E-4</v>
      </c>
      <c r="BE1270" s="359">
        <f>+VLOOKUP($E1270,Emissions!$1:$1048576,MATCH(DATE(BE$2,1,1),Emissions!$A$1:$LI$1),FALSE)</f>
        <v>4.26078132E-4</v>
      </c>
      <c r="BF1270" s="359">
        <f>+VLOOKUP($E1270,Emissions!$1:$1048576,MATCH(DATE(BF$2,1,1),Emissions!$A$1:$LI$1),FALSE)</f>
        <v>4.3233609500000002E-4</v>
      </c>
      <c r="BG1270" s="359">
        <f>+VLOOKUP($E1270,Emissions!$1:$1048576,MATCH(DATE(BG$2,1,1),Emissions!$A$1:$LI$1),FALSE)</f>
        <v>4.3869782400000001E-4</v>
      </c>
      <c r="BH1270" s="359">
        <f>+VLOOKUP($E1270,Emissions!$1:$1048576,MATCH(DATE(BH$2,1,1),Emissions!$A$1:$LI$1),FALSE)</f>
        <v>4.45165793E-4</v>
      </c>
      <c r="BI1270" s="359">
        <f>+VLOOKUP($E1270,Emissions!$1:$1048576,MATCH(DATE(BI$2,1,1),Emissions!$A$1:$LI$1),FALSE)</f>
        <v>4.5174236599999999E-4</v>
      </c>
    </row>
    <row r="1271" spans="1:61" ht="15" customHeight="1" x14ac:dyDescent="0.35">
      <c r="A1271" s="409"/>
      <c r="B1271" s="169"/>
      <c r="C1271" s="138" t="s">
        <v>460</v>
      </c>
      <c r="D1271" s="114"/>
      <c r="E1271" s="50" t="s">
        <v>3696</v>
      </c>
      <c r="F1271" s="359">
        <f>+VLOOKUP($E1271,Emissions!$1:$1048576,MATCH(DATE(F$2,1,1),Emissions!$A$1:$LI$1),FALSE)</f>
        <v>1.1771623599999999E-3</v>
      </c>
      <c r="G1271" s="359">
        <f>+VLOOKUP($E1271,Emissions!$1:$1048576,MATCH(DATE(G$2,1,1),Emissions!$A$1:$LI$1),FALSE)</f>
        <v>1.1887324699999999E-3</v>
      </c>
      <c r="H1271" s="359">
        <f>+VLOOKUP($E1271,Emissions!$1:$1048576,MATCH(DATE(H$2,1,1),Emissions!$A$1:$LI$1),FALSE)</f>
        <v>1.20032227E-3</v>
      </c>
      <c r="I1271" s="359">
        <f>+VLOOKUP($E1271,Emissions!$1:$1048576,MATCH(DATE(I$2,1,1),Emissions!$A$1:$LI$1),FALSE)</f>
        <v>1.21247981E-3</v>
      </c>
      <c r="J1271" s="359">
        <f>+VLOOKUP($E1271,Emissions!$1:$1048576,MATCH(DATE(J$2,1,1),Emissions!$A$1:$LI$1),FALSE)</f>
        <v>1.22540516E-3</v>
      </c>
      <c r="K1271" s="359">
        <f>+VLOOKUP($E1271,Emissions!$1:$1048576,MATCH(DATE(K$2,1,1),Emissions!$A$1:$LI$1),FALSE)</f>
        <v>1.2392779500000001E-3</v>
      </c>
      <c r="L1271" s="359">
        <f>+VLOOKUP($E1271,Emissions!$1:$1048576,MATCH(DATE(L$2,1,1),Emissions!$A$1:$LI$1),FALSE)</f>
        <v>1.25330991E-3</v>
      </c>
      <c r="M1271" s="359">
        <f>+VLOOKUP($E1271,Emissions!$1:$1048576,MATCH(DATE(M$2,1,1),Emissions!$A$1:$LI$1),FALSE)</f>
        <v>1.2679264500000001E-3</v>
      </c>
      <c r="N1271" s="359">
        <f>+VLOOKUP($E1271,Emissions!$1:$1048576,MATCH(DATE(N$2,1,1),Emissions!$A$1:$LI$1),FALSE)</f>
        <v>1.2830942600000001E-3</v>
      </c>
      <c r="O1271" s="359">
        <f>+VLOOKUP($E1271,Emissions!$1:$1048576,MATCH(DATE(O$2,1,1),Emissions!$A$1:$LI$1),FALSE)</f>
        <v>1.29872232E-3</v>
      </c>
      <c r="P1271" s="359">
        <f>+VLOOKUP($E1271,Emissions!$1:$1048576,MATCH(DATE(P$2,1,1),Emissions!$A$1:$LI$1),FALSE)</f>
        <v>1.31610422E-3</v>
      </c>
      <c r="Q1271" s="359">
        <f>+VLOOKUP($E1271,Emissions!$1:$1048576,MATCH(DATE(Q$2,1,1),Emissions!$A$1:$LI$1),FALSE)</f>
        <v>1.33286097E-3</v>
      </c>
      <c r="R1271" s="359">
        <f>+VLOOKUP($E1271,Emissions!$1:$1048576,MATCH(DATE(R$2,1,1),Emissions!$A$1:$LI$1),FALSE)</f>
        <v>1.34969063E-3</v>
      </c>
      <c r="S1271" s="359">
        <f>+VLOOKUP($E1271,Emissions!$1:$1048576,MATCH(DATE(S$2,1,1),Emissions!$A$1:$LI$1),FALSE)</f>
        <v>1.3666745800000001E-3</v>
      </c>
      <c r="T1271" s="359">
        <f>+VLOOKUP($E1271,Emissions!$1:$1048576,MATCH(DATE(T$2,1,1),Emissions!$A$1:$LI$1),FALSE)</f>
        <v>1.3838244E-3</v>
      </c>
      <c r="U1271" s="359">
        <f>+VLOOKUP($E1271,Emissions!$1:$1048576,MATCH(DATE(U$2,1,1),Emissions!$A$1:$LI$1),FALSE)</f>
        <v>1.40114128E-3</v>
      </c>
      <c r="V1271" s="359">
        <f>+VLOOKUP($E1271,Emissions!$1:$1048576,MATCH(DATE(V$2,1,1),Emissions!$A$1:$LI$1),FALSE)</f>
        <v>1.4186279399999999E-3</v>
      </c>
      <c r="W1271" s="359">
        <f>+VLOOKUP($E1271,Emissions!$1:$1048576,MATCH(DATE(W$2,1,1),Emissions!$A$1:$LI$1),FALSE)</f>
        <v>1.4362905300000001E-3</v>
      </c>
      <c r="X1271" s="359">
        <f>+VLOOKUP($E1271,Emissions!$1:$1048576,MATCH(DATE(X$2,1,1),Emissions!$A$1:$LI$1),FALSE)</f>
        <v>1.4541383100000001E-3</v>
      </c>
      <c r="Y1271" s="359">
        <f>+VLOOKUP($E1271,Emissions!$1:$1048576,MATCH(DATE(Y$2,1,1),Emissions!$A$1:$LI$1),FALSE)</f>
        <v>1.47218276E-3</v>
      </c>
      <c r="Z1271" s="359">
        <f>+VLOOKUP($E1271,Emissions!$1:$1048576,MATCH(DATE(Z$2,1,1),Emissions!$A$1:$LI$1),FALSE)</f>
        <v>1.4894276099999999E-3</v>
      </c>
      <c r="AA1271" s="359">
        <f>+VLOOKUP($E1271,Emissions!$1:$1048576,MATCH(DATE(AA$2,1,1),Emissions!$A$1:$LI$1),FALSE)</f>
        <v>1.5075852700000001E-3</v>
      </c>
      <c r="AB1271" s="359">
        <f>+VLOOKUP($E1271,Emissions!$1:$1048576,MATCH(DATE(AB$2,1,1),Emissions!$A$1:$LI$1),FALSE)</f>
        <v>1.5261200700000001E-3</v>
      </c>
      <c r="AC1271" s="359">
        <f>+VLOOKUP($E1271,Emissions!$1:$1048576,MATCH(DATE(AC$2,1,1),Emissions!$A$1:$LI$1),FALSE)</f>
        <v>1.5449648899999999E-3</v>
      </c>
      <c r="AD1271" s="359">
        <f>+VLOOKUP($E1271,Emissions!$1:$1048576,MATCH(DATE(AD$2,1,1),Emissions!$A$1:$LI$1),FALSE)</f>
        <v>1.5641105400000001E-3</v>
      </c>
      <c r="AE1271" s="359">
        <f>+VLOOKUP($E1271,Emissions!$1:$1048576,MATCH(DATE(AE$2,1,1),Emissions!$A$1:$LI$1),FALSE)</f>
        <v>1.5806633899999999E-3</v>
      </c>
      <c r="AF1271" s="359">
        <f>+VLOOKUP($E1271,Emissions!$1:$1048576,MATCH(DATE(AF$2,1,1),Emissions!$A$1:$LI$1),FALSE)</f>
        <v>1.59813395E-3</v>
      </c>
      <c r="AG1271" s="359">
        <f>+VLOOKUP($E1271,Emissions!$1:$1048576,MATCH(DATE(AG$2,1,1),Emissions!$A$1:$LI$1),FALSE)</f>
        <v>1.6158682699999999E-3</v>
      </c>
      <c r="AH1271" s="359">
        <f>+VLOOKUP($E1271,Emissions!$1:$1048576,MATCH(DATE(AH$2,1,1),Emissions!$A$1:$LI$1),FALSE)</f>
        <v>1.63382576E-3</v>
      </c>
      <c r="AI1271" s="359">
        <f>+VLOOKUP($E1271,Emissions!$1:$1048576,MATCH(DATE(AI$2,1,1),Emissions!$A$1:$LI$1),FALSE)</f>
        <v>1.6520221900000001E-3</v>
      </c>
      <c r="AJ1271" s="359">
        <f>+VLOOKUP($E1271,Emissions!$1:$1048576,MATCH(DATE(AJ$2,1,1),Emissions!$A$1:$LI$1),FALSE)</f>
        <v>1.6704820799999999E-3</v>
      </c>
      <c r="AK1271" s="359">
        <f>+VLOOKUP($E1271,Emissions!$1:$1048576,MATCH(DATE(AK$2,1,1),Emissions!$A$1:$LI$1),FALSE)</f>
        <v>1.6892276599999999E-3</v>
      </c>
      <c r="AL1271" s="359">
        <f>+VLOOKUP($E1271,Emissions!$1:$1048576,MATCH(DATE(AL$2,1,1),Emissions!$A$1:$LI$1),FALSE)</f>
        <v>1.70827618E-3</v>
      </c>
      <c r="AM1271" s="359">
        <f>+VLOOKUP($E1271,Emissions!$1:$1048576,MATCH(DATE(AM$2,1,1),Emissions!$A$1:$LI$1),FALSE)</f>
        <v>1.7276398299999999E-3</v>
      </c>
      <c r="AN1271" s="359">
        <f>+VLOOKUP($E1271,Emissions!$1:$1048576,MATCH(DATE(AN$2,1,1),Emissions!$A$1:$LI$1),FALSE)</f>
        <v>1.74732644E-3</v>
      </c>
      <c r="AO1271" s="359">
        <f>+VLOOKUP($E1271,Emissions!$1:$1048576,MATCH(DATE(AO$2,1,1),Emissions!$A$1:$LI$1),FALSE)</f>
        <v>1.7673404300000001E-3</v>
      </c>
      <c r="AP1271" s="359">
        <f>+VLOOKUP($E1271,Emissions!$1:$1048576,MATCH(DATE(AP$2,1,1),Emissions!$A$1:$LI$1),FALSE)</f>
        <v>1.7869914899999999E-3</v>
      </c>
      <c r="AQ1271" s="359">
        <f>+VLOOKUP($E1271,Emissions!$1:$1048576,MATCH(DATE(AQ$2,1,1),Emissions!$A$1:$LI$1),FALSE)</f>
        <v>1.80674771E-3</v>
      </c>
      <c r="AR1271" s="359">
        <f>+VLOOKUP($E1271,Emissions!$1:$1048576,MATCH(DATE(AR$2,1,1),Emissions!$A$1:$LI$1),FALSE)</f>
        <v>1.8266997400000001E-3</v>
      </c>
      <c r="AS1271" s="359">
        <f>+VLOOKUP($E1271,Emissions!$1:$1048576,MATCH(DATE(AS$2,1,1),Emissions!$A$1:$LI$1),FALSE)</f>
        <v>1.8468846900000001E-3</v>
      </c>
      <c r="AT1271" s="359">
        <f>+VLOOKUP($E1271,Emissions!$1:$1048576,MATCH(DATE(AT$2,1,1),Emissions!$A$1:$LI$1),FALSE)</f>
        <v>1.86732549E-3</v>
      </c>
      <c r="AU1271" s="359">
        <f>+VLOOKUP($E1271,Emissions!$1:$1048576,MATCH(DATE(AU$2,1,1),Emissions!$A$1:$LI$1),FALSE)</f>
        <v>1.88803943E-3</v>
      </c>
      <c r="AV1271" s="359">
        <f>+VLOOKUP($E1271,Emissions!$1:$1048576,MATCH(DATE(AV$2,1,1),Emissions!$A$1:$LI$1),FALSE)</f>
        <v>1.9090400600000001E-3</v>
      </c>
      <c r="AW1271" s="359">
        <f>+VLOOKUP($E1271,Emissions!$1:$1048576,MATCH(DATE(AW$2,1,1),Emissions!$A$1:$LI$1),FALSE)</f>
        <v>1.93033788E-3</v>
      </c>
      <c r="AX1271" s="359">
        <f>+VLOOKUP($E1271,Emissions!$1:$1048576,MATCH(DATE(AX$2,1,1),Emissions!$A$1:$LI$1),FALSE)</f>
        <v>1.9519403E-3</v>
      </c>
      <c r="AY1271" s="359">
        <f>+VLOOKUP($E1271,Emissions!$1:$1048576,MATCH(DATE(AY$2,1,1),Emissions!$A$1:$LI$1),FALSE)</f>
        <v>1.9738511800000001E-3</v>
      </c>
      <c r="AZ1271" s="359">
        <f>+VLOOKUP($E1271,Emissions!$1:$1048576,MATCH(DATE(AZ$2,1,1),Emissions!$A$1:$LI$1),FALSE)</f>
        <v>1.9961291899999998E-3</v>
      </c>
      <c r="BA1271" s="359">
        <f>+VLOOKUP($E1271,Emissions!$1:$1048576,MATCH(DATE(BA$2,1,1),Emissions!$A$1:$LI$1),FALSE)</f>
        <v>2.0186972199999998E-3</v>
      </c>
      <c r="BB1271" s="359">
        <f>+VLOOKUP($E1271,Emissions!$1:$1048576,MATCH(DATE(BB$2,1,1),Emissions!$A$1:$LI$1),FALSE)</f>
        <v>2.0415023899999999E-3</v>
      </c>
      <c r="BC1271" s="359">
        <f>+VLOOKUP($E1271,Emissions!$1:$1048576,MATCH(DATE(BC$2,1,1),Emissions!$A$1:$LI$1),FALSE)</f>
        <v>2.0646076300000001E-3</v>
      </c>
      <c r="BD1271" s="359">
        <f>+VLOOKUP($E1271,Emissions!$1:$1048576,MATCH(DATE(BD$2,1,1),Emissions!$A$1:$LI$1),FALSE)</f>
        <v>2.0880680899999999E-3</v>
      </c>
      <c r="BE1271" s="359">
        <f>+VLOOKUP($E1271,Emissions!$1:$1048576,MATCH(DATE(BE$2,1,1),Emissions!$A$1:$LI$1),FALSE)</f>
        <v>2.2587648999999998E-3</v>
      </c>
      <c r="BF1271" s="359">
        <f>+VLOOKUP($E1271,Emissions!$1:$1048576,MATCH(DATE(BF$2,1,1),Emissions!$A$1:$LI$1),FALSE)</f>
        <v>2.2919401899999998E-3</v>
      </c>
      <c r="BG1271" s="359">
        <f>+VLOOKUP($E1271,Emissions!$1:$1048576,MATCH(DATE(BG$2,1,1),Emissions!$A$1:$LI$1),FALSE)</f>
        <v>2.32566558E-3</v>
      </c>
      <c r="BH1271" s="359">
        <f>+VLOOKUP($E1271,Emissions!$1:$1048576,MATCH(DATE(BH$2,1,1),Emissions!$A$1:$LI$1),FALSE)</f>
        <v>2.3599541800000002E-3</v>
      </c>
      <c r="BI1271" s="359">
        <f>+VLOOKUP($E1271,Emissions!$1:$1048576,MATCH(DATE(BI$2,1,1),Emissions!$A$1:$LI$1),FALSE)</f>
        <v>2.39481852E-3</v>
      </c>
    </row>
    <row r="1272" spans="1:61" s="92" customFormat="1" ht="15" customHeight="1" x14ac:dyDescent="0.35">
      <c r="A1272" s="409"/>
      <c r="B1272" s="169"/>
      <c r="C1272" s="137" t="s">
        <v>3337</v>
      </c>
      <c r="D1272" s="147"/>
      <c r="E1272" s="136" t="s">
        <v>3697</v>
      </c>
      <c r="F1272" s="325">
        <f>+VLOOKUP($E1272,Emissions!$1:$1048576,MATCH(DATE(F$2,1,1),Emissions!$A$1:$LI$1),FALSE)</f>
        <v>0.1421345648</v>
      </c>
      <c r="G1272" s="325">
        <f>+VLOOKUP($E1272,Emissions!$1:$1048576,MATCH(DATE(G$2,1,1),Emissions!$A$1:$LI$1),FALSE)</f>
        <v>0.14321672099999999</v>
      </c>
      <c r="H1272" s="325">
        <f>+VLOOKUP($E1272,Emissions!$1:$1048576,MATCH(DATE(H$2,1,1),Emissions!$A$1:$LI$1),FALSE)</f>
        <v>0.14415901319999999</v>
      </c>
      <c r="I1272" s="325">
        <f>+VLOOKUP($E1272,Emissions!$1:$1048576,MATCH(DATE(I$2,1,1),Emissions!$A$1:$LI$1),FALSE)</f>
        <v>0.1451219155</v>
      </c>
      <c r="J1272" s="325">
        <f>+VLOOKUP($E1272,Emissions!$1:$1048576,MATCH(DATE(J$2,1,1),Emissions!$A$1:$LI$1),FALSE)</f>
        <v>0.14616101640000001</v>
      </c>
      <c r="K1272" s="325">
        <f>+VLOOKUP($E1272,Emissions!$1:$1048576,MATCH(DATE(K$2,1,1),Emissions!$A$1:$LI$1),FALSE)</f>
        <v>0.14730262459999999</v>
      </c>
      <c r="L1272" s="325">
        <f>+VLOOKUP($E1272,Emissions!$1:$1048576,MATCH(DATE(L$2,1,1),Emissions!$A$1:$LI$1),FALSE)</f>
        <v>0.14847441149999999</v>
      </c>
      <c r="M1272" s="325">
        <f>+VLOOKUP($E1272,Emissions!$1:$1048576,MATCH(DATE(M$2,1,1),Emissions!$A$1:$LI$1),FALSE)</f>
        <v>0.14970752909999999</v>
      </c>
      <c r="N1272" s="325">
        <f>+VLOOKUP($E1272,Emissions!$1:$1048576,MATCH(DATE(N$2,1,1),Emissions!$A$1:$LI$1),FALSE)</f>
        <v>0.1509946254</v>
      </c>
      <c r="O1272" s="325">
        <f>+VLOOKUP($E1272,Emissions!$1:$1048576,MATCH(DATE(O$2,1,1),Emissions!$A$1:$LI$1),FALSE)</f>
        <v>0.1523221797</v>
      </c>
      <c r="P1272" s="325">
        <f>+VLOOKUP($E1272,Emissions!$1:$1048576,MATCH(DATE(P$2,1,1),Emissions!$A$1:$LI$1),FALSE)</f>
        <v>0.15381049869999999</v>
      </c>
      <c r="Q1272" s="325">
        <f>+VLOOKUP($E1272,Emissions!$1:$1048576,MATCH(DATE(Q$2,1,1),Emissions!$A$1:$LI$1),FALSE)</f>
        <v>0.1552406056</v>
      </c>
      <c r="R1272" s="325">
        <f>+VLOOKUP($E1272,Emissions!$1:$1048576,MATCH(DATE(R$2,1,1),Emissions!$A$1:$LI$1),FALSE)</f>
        <v>0.15666338490000001</v>
      </c>
      <c r="S1272" s="325">
        <f>+VLOOKUP($E1272,Emissions!$1:$1048576,MATCH(DATE(S$2,1,1),Emissions!$A$1:$LI$1),FALSE)</f>
        <v>0.15808833080000001</v>
      </c>
      <c r="T1272" s="325">
        <f>+VLOOKUP($E1272,Emissions!$1:$1048576,MATCH(DATE(T$2,1,1),Emissions!$A$1:$LI$1),FALSE)</f>
        <v>0.15951821290000001</v>
      </c>
      <c r="U1272" s="325">
        <f>+VLOOKUP($E1272,Emissions!$1:$1048576,MATCH(DATE(U$2,1,1),Emissions!$A$1:$LI$1),FALSE)</f>
        <v>0.16095457360000001</v>
      </c>
      <c r="V1272" s="325">
        <f>+VLOOKUP($E1272,Emissions!$1:$1048576,MATCH(DATE(V$2,1,1),Emissions!$A$1:$LI$1),FALSE)</f>
        <v>0.16239905869999999</v>
      </c>
      <c r="W1272" s="325">
        <f>+VLOOKUP($E1272,Emissions!$1:$1048576,MATCH(DATE(W$2,1,1),Emissions!$A$1:$LI$1),FALSE)</f>
        <v>0.16385368010000001</v>
      </c>
      <c r="X1272" s="325">
        <f>+VLOOKUP($E1272,Emissions!$1:$1048576,MATCH(DATE(X$2,1,1),Emissions!$A$1:$LI$1),FALSE)</f>
        <v>0.16532078619999999</v>
      </c>
      <c r="Y1272" s="325">
        <f>+VLOOKUP($E1272,Emissions!$1:$1048576,MATCH(DATE(Y$2,1,1),Emissions!$A$1:$LI$1),FALSE)</f>
        <v>0.16680295140000001</v>
      </c>
      <c r="Z1272" s="325">
        <f>+VLOOKUP($E1272,Emissions!$1:$1048576,MATCH(DATE(Z$2,1,1),Emissions!$A$1:$LI$1),FALSE)</f>
        <v>0.16820763969999999</v>
      </c>
      <c r="AA1272" s="325">
        <f>+VLOOKUP($E1272,Emissions!$1:$1048576,MATCH(DATE(AA$2,1,1),Emissions!$A$1:$LI$1),FALSE)</f>
        <v>0.16969038089999999</v>
      </c>
      <c r="AB1272" s="325">
        <f>+VLOOKUP($E1272,Emissions!$1:$1048576,MATCH(DATE(AB$2,1,1),Emissions!$A$1:$LI$1),FALSE)</f>
        <v>0.1712129825</v>
      </c>
      <c r="AC1272" s="325">
        <f>+VLOOKUP($E1272,Emissions!$1:$1048576,MATCH(DATE(AC$2,1,1),Emissions!$A$1:$LI$1),FALSE)</f>
        <v>0.17276907</v>
      </c>
      <c r="AD1272" s="325">
        <f>+VLOOKUP($E1272,Emissions!$1:$1048576,MATCH(DATE(AD$2,1,1),Emissions!$A$1:$LI$1),FALSE)</f>
        <v>0.17435792990000001</v>
      </c>
      <c r="AE1272" s="325">
        <f>+VLOOKUP($E1272,Emissions!$1:$1048576,MATCH(DATE(AE$2,1,1),Emissions!$A$1:$LI$1),FALSE)</f>
        <v>0.1757088285</v>
      </c>
      <c r="AF1272" s="325">
        <f>+VLOOKUP($E1272,Emissions!$1:$1048576,MATCH(DATE(AF$2,1,1),Emissions!$A$1:$LI$1),FALSE)</f>
        <v>0.17712973909999999</v>
      </c>
      <c r="AG1272" s="325">
        <f>+VLOOKUP($E1272,Emissions!$1:$1048576,MATCH(DATE(AG$2,1,1),Emissions!$A$1:$LI$1),FALSE)</f>
        <v>0.1785813306</v>
      </c>
      <c r="AH1272" s="325">
        <f>+VLOOKUP($E1272,Emissions!$1:$1048576,MATCH(DATE(AH$2,1,1),Emissions!$A$1:$LI$1),FALSE)</f>
        <v>0.180061413</v>
      </c>
      <c r="AI1272" s="325">
        <f>+VLOOKUP($E1272,Emissions!$1:$1048576,MATCH(DATE(AI$2,1,1),Emissions!$A$1:$LI$1),FALSE)</f>
        <v>0.1815726416</v>
      </c>
      <c r="AJ1272" s="325">
        <f>+VLOOKUP($E1272,Emissions!$1:$1048576,MATCH(DATE(AJ$2,1,1),Emissions!$A$1:$LI$1),FALSE)</f>
        <v>0.1831181452</v>
      </c>
      <c r="AK1272" s="325">
        <f>+VLOOKUP($E1272,Emissions!$1:$1048576,MATCH(DATE(AK$2,1,1),Emissions!$A$1:$LI$1),FALSE)</f>
        <v>0.18470044090000001</v>
      </c>
      <c r="AL1272" s="325">
        <f>+VLOOKUP($E1272,Emissions!$1:$1048576,MATCH(DATE(AL$2,1,1),Emissions!$A$1:$LI$1),FALSE)</f>
        <v>0.18632122209999999</v>
      </c>
      <c r="AM1272" s="325">
        <f>+VLOOKUP($E1272,Emissions!$1:$1048576,MATCH(DATE(AM$2,1,1),Emissions!$A$1:$LI$1),FALSE)</f>
        <v>0.18798140669999999</v>
      </c>
      <c r="AN1272" s="325">
        <f>+VLOOKUP($E1272,Emissions!$1:$1048576,MATCH(DATE(AN$2,1,1),Emissions!$A$1:$LI$1),FALSE)</f>
        <v>0.18968127409999999</v>
      </c>
      <c r="AO1272" s="325">
        <f>+VLOOKUP($E1272,Emissions!$1:$1048576,MATCH(DATE(AO$2,1,1),Emissions!$A$1:$LI$1),FALSE)</f>
        <v>0.19142062809999999</v>
      </c>
      <c r="AP1272" s="325">
        <f>+VLOOKUP($E1272,Emissions!$1:$1048576,MATCH(DATE(AP$2,1,1),Emissions!$A$1:$LI$1),FALSE)</f>
        <v>0.1931348993</v>
      </c>
      <c r="AQ1272" s="325">
        <f>+VLOOKUP($E1272,Emissions!$1:$1048576,MATCH(DATE(AQ$2,1,1),Emissions!$A$1:$LI$1),FALSE)</f>
        <v>0.1948615937</v>
      </c>
      <c r="AR1272" s="325">
        <f>+VLOOKUP($E1272,Emissions!$1:$1048576,MATCH(DATE(AR$2,1,1),Emissions!$A$1:$LI$1),FALSE)</f>
        <v>0.1966107959</v>
      </c>
      <c r="AS1272" s="325">
        <f>+VLOOKUP($E1272,Emissions!$1:$1048576,MATCH(DATE(AS$2,1,1),Emissions!$A$1:$LI$1),FALSE)</f>
        <v>0.19838692960000001</v>
      </c>
      <c r="AT1272" s="325">
        <f>+VLOOKUP($E1272,Emissions!$1:$1048576,MATCH(DATE(AT$2,1,1),Emissions!$A$1:$LI$1),FALSE)</f>
        <v>0.2001926426</v>
      </c>
      <c r="AU1272" s="325">
        <f>+VLOOKUP($E1272,Emissions!$1:$1048576,MATCH(DATE(AU$2,1,1),Emissions!$A$1:$LI$1),FALSE)</f>
        <v>0.2020298137</v>
      </c>
      <c r="AV1272" s="325">
        <f>+VLOOKUP($E1272,Emissions!$1:$1048576,MATCH(DATE(AV$2,1,1),Emissions!$A$1:$LI$1),FALSE)</f>
        <v>0.20389984019999999</v>
      </c>
      <c r="AW1272" s="325">
        <f>+VLOOKUP($E1272,Emissions!$1:$1048576,MATCH(DATE(AW$2,1,1),Emissions!$A$1:$LI$1),FALSE)</f>
        <v>0.205803769</v>
      </c>
      <c r="AX1272" s="325">
        <f>+VLOOKUP($E1272,Emissions!$1:$1048576,MATCH(DATE(AX$2,1,1),Emissions!$A$1:$LI$1),FALSE)</f>
        <v>0.2077423035</v>
      </c>
      <c r="AY1272" s="325">
        <f>+VLOOKUP($E1272,Emissions!$1:$1048576,MATCH(DATE(AY$2,1,1),Emissions!$A$1:$LI$1),FALSE)</f>
        <v>0.20971565859999999</v>
      </c>
      <c r="AZ1272" s="325">
        <f>+VLOOKUP($E1272,Emissions!$1:$1048576,MATCH(DATE(AZ$2,1,1),Emissions!$A$1:$LI$1),FALSE)</f>
        <v>0.21172825689999999</v>
      </c>
      <c r="BA1272" s="325">
        <f>+VLOOKUP($E1272,Emissions!$1:$1048576,MATCH(DATE(BA$2,1,1),Emissions!$A$1:$LI$1),FALSE)</f>
        <v>0.2137691316</v>
      </c>
      <c r="BB1272" s="325">
        <f>+VLOOKUP($E1272,Emissions!$1:$1048576,MATCH(DATE(BB$2,1,1),Emissions!$A$1:$LI$1),FALSE)</f>
        <v>0.2158342513</v>
      </c>
      <c r="BC1272" s="325">
        <f>+VLOOKUP($E1272,Emissions!$1:$1048576,MATCH(DATE(BC$2,1,1),Emissions!$A$1:$LI$1),FALSE)</f>
        <v>0.21792856729999999</v>
      </c>
      <c r="BD1272" s="325">
        <f>+VLOOKUP($E1272,Emissions!$1:$1048576,MATCH(DATE(BD$2,1,1),Emissions!$A$1:$LI$1),FALSE)</f>
        <v>0.22005709949999999</v>
      </c>
      <c r="BE1272" s="325">
        <f>+VLOOKUP($E1272,Emissions!$1:$1048576,MATCH(DATE(BE$2,1,1),Emissions!$A$1:$LI$1),FALSE)</f>
        <v>0.23353467450000001</v>
      </c>
      <c r="BF1272" s="325">
        <f>+VLOOKUP($E1272,Emissions!$1:$1048576,MATCH(DATE(BF$2,1,1),Emissions!$A$1:$LI$1),FALSE)</f>
        <v>0.23651169450000001</v>
      </c>
      <c r="BG1272" s="325">
        <f>+VLOOKUP($E1272,Emissions!$1:$1048576,MATCH(DATE(BG$2,1,1),Emissions!$A$1:$LI$1),FALSE)</f>
        <v>0.23954131419999999</v>
      </c>
      <c r="BH1272" s="325">
        <f>+VLOOKUP($E1272,Emissions!$1:$1048576,MATCH(DATE(BH$2,1,1),Emissions!$A$1:$LI$1),FALSE)</f>
        <v>0.24262457039999999</v>
      </c>
      <c r="BI1272" s="325">
        <f>+VLOOKUP($E1272,Emissions!$1:$1048576,MATCH(DATE(BI$2,1,1),Emissions!$A$1:$LI$1),FALSE)</f>
        <v>0.24576233019999999</v>
      </c>
    </row>
    <row r="1273" spans="1:61" ht="15" customHeight="1" x14ac:dyDescent="0.35">
      <c r="A1273" s="409"/>
      <c r="B1273" s="169"/>
      <c r="C1273" s="138" t="s">
        <v>463</v>
      </c>
      <c r="D1273" s="114"/>
      <c r="E1273" s="50" t="s">
        <v>3698</v>
      </c>
      <c r="F1273" s="359">
        <f>+VLOOKUP($E1273,Emissions!$1:$1048576,MATCH(DATE(F$2,1,1),Emissions!$A$1:$LI$1),FALSE)</f>
        <v>9.7088968999999997E-2</v>
      </c>
      <c r="G1273" s="359">
        <f>+VLOOKUP($E1273,Emissions!$1:$1048576,MATCH(DATE(G$2,1,1),Emissions!$A$1:$LI$1),FALSE)</f>
        <v>9.7801488899999997E-2</v>
      </c>
      <c r="H1273" s="359">
        <f>+VLOOKUP($E1273,Emissions!$1:$1048576,MATCH(DATE(H$2,1,1),Emissions!$A$1:$LI$1),FALSE)</f>
        <v>9.8404483799999998E-2</v>
      </c>
      <c r="I1273" s="359">
        <f>+VLOOKUP($E1273,Emissions!$1:$1048576,MATCH(DATE(I$2,1,1),Emissions!$A$1:$LI$1),FALSE)</f>
        <v>9.9017478500000006E-2</v>
      </c>
      <c r="J1273" s="359">
        <f>+VLOOKUP($E1273,Emissions!$1:$1048576,MATCH(DATE(J$2,1,1),Emissions!$A$1:$LI$1),FALSE)</f>
        <v>9.9681315100000001E-2</v>
      </c>
      <c r="K1273" s="359">
        <f>+VLOOKUP($E1273,Emissions!$1:$1048576,MATCH(DATE(K$2,1,1),Emissions!$A$1:$LI$1),FALSE)</f>
        <v>0.10042747289999999</v>
      </c>
      <c r="L1273" s="359">
        <f>+VLOOKUP($E1273,Emissions!$1:$1048576,MATCH(DATE(L$2,1,1),Emissions!$A$1:$LI$1),FALSE)</f>
        <v>0.1012099072</v>
      </c>
      <c r="M1273" s="359">
        <f>+VLOOKUP($E1273,Emissions!$1:$1048576,MATCH(DATE(M$2,1,1),Emissions!$A$1:$LI$1),FALSE)</f>
        <v>0.102044476</v>
      </c>
      <c r="N1273" s="359">
        <f>+VLOOKUP($E1273,Emissions!$1:$1048576,MATCH(DATE(N$2,1,1),Emissions!$A$1:$LI$1),FALSE)</f>
        <v>0.10292165640000001</v>
      </c>
      <c r="O1273" s="359">
        <f>+VLOOKUP($E1273,Emissions!$1:$1048576,MATCH(DATE(O$2,1,1),Emissions!$A$1:$LI$1),FALSE)</f>
        <v>0.1038293723</v>
      </c>
      <c r="P1273" s="359">
        <f>+VLOOKUP($E1273,Emissions!$1:$1048576,MATCH(DATE(P$2,1,1),Emissions!$A$1:$LI$1),FALSE)</f>
        <v>0.1048434478</v>
      </c>
      <c r="Q1273" s="359">
        <f>+VLOOKUP($E1273,Emissions!$1:$1048576,MATCH(DATE(Q$2,1,1),Emissions!$A$1:$LI$1),FALSE)</f>
        <v>0.1058210872</v>
      </c>
      <c r="R1273" s="359">
        <f>+VLOOKUP($E1273,Emissions!$1:$1048576,MATCH(DATE(R$2,1,1),Emissions!$A$1:$LI$1),FALSE)</f>
        <v>0.1067954418</v>
      </c>
      <c r="S1273" s="359">
        <f>+VLOOKUP($E1273,Emissions!$1:$1048576,MATCH(DATE(S$2,1,1),Emissions!$A$1:$LI$1),FALSE)</f>
        <v>0.1077719208</v>
      </c>
      <c r="T1273" s="359">
        <f>+VLOOKUP($E1273,Emissions!$1:$1048576,MATCH(DATE(T$2,1,1),Emissions!$A$1:$LI$1),FALSE)</f>
        <v>0.1087519367</v>
      </c>
      <c r="U1273" s="359">
        <f>+VLOOKUP($E1273,Emissions!$1:$1048576,MATCH(DATE(U$2,1,1),Emissions!$A$1:$LI$1),FALSE)</f>
        <v>0.1097363794</v>
      </c>
      <c r="V1273" s="359">
        <f>+VLOOKUP($E1273,Emissions!$1:$1048576,MATCH(DATE(V$2,1,1),Emissions!$A$1:$LI$1),FALSE)</f>
        <v>0.1107263654</v>
      </c>
      <c r="W1273" s="359">
        <f>+VLOOKUP($E1273,Emissions!$1:$1048576,MATCH(DATE(W$2,1,1),Emissions!$A$1:$LI$1),FALSE)</f>
        <v>0.1117233332</v>
      </c>
      <c r="X1273" s="359">
        <f>+VLOOKUP($E1273,Emissions!$1:$1048576,MATCH(DATE(X$2,1,1),Emissions!$A$1:$LI$1),FALSE)</f>
        <v>0.1127289824</v>
      </c>
      <c r="Y1273" s="359">
        <f>+VLOOKUP($E1273,Emissions!$1:$1048576,MATCH(DATE(Y$2,1,1),Emissions!$A$1:$LI$1),FALSE)</f>
        <v>0.11374517839999999</v>
      </c>
      <c r="Z1273" s="359">
        <f>+VLOOKUP($E1273,Emissions!$1:$1048576,MATCH(DATE(Z$2,1,1),Emissions!$A$1:$LI$1),FALSE)</f>
        <v>0.1147117827</v>
      </c>
      <c r="AA1273" s="359">
        <f>+VLOOKUP($E1273,Emissions!$1:$1048576,MATCH(DATE(AA$2,1,1),Emissions!$A$1:$LI$1),FALSE)</f>
        <v>0.1157304541</v>
      </c>
      <c r="AB1273" s="359">
        <f>+VLOOKUP($E1273,Emissions!$1:$1048576,MATCH(DATE(AB$2,1,1),Emissions!$A$1:$LI$1),FALSE)</f>
        <v>0.116775934</v>
      </c>
      <c r="AC1273" s="359">
        <f>+VLOOKUP($E1273,Emissions!$1:$1048576,MATCH(DATE(AC$2,1,1),Emissions!$A$1:$LI$1),FALSE)</f>
        <v>0.11784456040000001</v>
      </c>
      <c r="AD1273" s="359">
        <f>+VLOOKUP($E1273,Emissions!$1:$1048576,MATCH(DATE(AD$2,1,1),Emissions!$A$1:$LI$1),FALSE)</f>
        <v>0.1189362189</v>
      </c>
      <c r="AE1273" s="359">
        <f>+VLOOKUP($E1273,Emissions!$1:$1048576,MATCH(DATE(AE$2,1,1),Emissions!$A$1:$LI$1),FALSE)</f>
        <v>0.1198739794</v>
      </c>
      <c r="AF1273" s="359">
        <f>+VLOOKUP($E1273,Emissions!$1:$1048576,MATCH(DATE(AF$2,1,1),Emissions!$A$1:$LI$1),FALSE)</f>
        <v>0.1208596036</v>
      </c>
      <c r="AG1273" s="359">
        <f>+VLOOKUP($E1273,Emissions!$1:$1048576,MATCH(DATE(AG$2,1,1),Emissions!$A$1:$LI$1),FALSE)</f>
        <v>0.1218660226</v>
      </c>
      <c r="AH1273" s="359">
        <f>+VLOOKUP($E1273,Emissions!$1:$1048576,MATCH(DATE(AH$2,1,1),Emissions!$A$1:$LI$1),FALSE)</f>
        <v>0.1228921483</v>
      </c>
      <c r="AI1273" s="359">
        <f>+VLOOKUP($E1273,Emissions!$1:$1048576,MATCH(DATE(AI$2,1,1),Emissions!$A$1:$LI$1),FALSE)</f>
        <v>0.1239401371</v>
      </c>
      <c r="AJ1273" s="359">
        <f>+VLOOKUP($E1273,Emissions!$1:$1048576,MATCH(DATE(AJ$2,1,1),Emissions!$A$1:$LI$1),FALSE)</f>
        <v>0.12501235350000001</v>
      </c>
      <c r="AK1273" s="359">
        <f>+VLOOKUP($E1273,Emissions!$1:$1048576,MATCH(DATE(AK$2,1,1),Emissions!$A$1:$LI$1),FALSE)</f>
        <v>0.1261106592</v>
      </c>
      <c r="AL1273" s="359">
        <f>+VLOOKUP($E1273,Emissions!$1:$1048576,MATCH(DATE(AL$2,1,1),Emissions!$A$1:$LI$1),FALSE)</f>
        <v>0.12723629389999999</v>
      </c>
      <c r="AM1273" s="359">
        <f>+VLOOKUP($E1273,Emissions!$1:$1048576,MATCH(DATE(AM$2,1,1),Emissions!$A$1:$LI$1),FALSE)</f>
        <v>0.1283899252</v>
      </c>
      <c r="AN1273" s="359">
        <f>+VLOOKUP($E1273,Emissions!$1:$1048576,MATCH(DATE(AN$2,1,1),Emissions!$A$1:$LI$1),FALSE)</f>
        <v>0.12957175400000001</v>
      </c>
      <c r="AO1273" s="359">
        <f>+VLOOKUP($E1273,Emissions!$1:$1048576,MATCH(DATE(AO$2,1,1),Emissions!$A$1:$LI$1),FALSE)</f>
        <v>0.13078163379999999</v>
      </c>
      <c r="AP1273" s="359">
        <f>+VLOOKUP($E1273,Emissions!$1:$1048576,MATCH(DATE(AP$2,1,1),Emissions!$A$1:$LI$1),FALSE)</f>
        <v>0.1319769308</v>
      </c>
      <c r="AQ1273" s="359">
        <f>+VLOOKUP($E1273,Emissions!$1:$1048576,MATCH(DATE(AQ$2,1,1),Emissions!$A$1:$LI$1),FALSE)</f>
        <v>0.13318233269999999</v>
      </c>
      <c r="AR1273" s="359">
        <f>+VLOOKUP($E1273,Emissions!$1:$1048576,MATCH(DATE(AR$2,1,1),Emissions!$A$1:$LI$1),FALSE)</f>
        <v>0.1344041252</v>
      </c>
      <c r="AS1273" s="359">
        <f>+VLOOKUP($E1273,Emissions!$1:$1048576,MATCH(DATE(AS$2,1,1),Emissions!$A$1:$LI$1),FALSE)</f>
        <v>0.13564505569999999</v>
      </c>
      <c r="AT1273" s="359">
        <f>+VLOOKUP($E1273,Emissions!$1:$1048576,MATCH(DATE(AT$2,1,1),Emissions!$A$1:$LI$1),FALSE)</f>
        <v>0.13690681220000001</v>
      </c>
      <c r="AU1273" s="359">
        <f>+VLOOKUP($E1273,Emissions!$1:$1048576,MATCH(DATE(AU$2,1,1),Emissions!$A$1:$LI$1),FALSE)</f>
        <v>0.13819060859999999</v>
      </c>
      <c r="AV1273" s="359">
        <f>+VLOOKUP($E1273,Emissions!$1:$1048576,MATCH(DATE(AV$2,1,1),Emissions!$A$1:$LI$1),FALSE)</f>
        <v>0.13949732579999999</v>
      </c>
      <c r="AW1273" s="359">
        <f>+VLOOKUP($E1273,Emissions!$1:$1048576,MATCH(DATE(AW$2,1,1),Emissions!$A$1:$LI$1),FALSE)</f>
        <v>0.1408275635</v>
      </c>
      <c r="AX1273" s="359">
        <f>+VLOOKUP($E1273,Emissions!$1:$1048576,MATCH(DATE(AX$2,1,1),Emissions!$A$1:$LI$1),FALSE)</f>
        <v>0.14218159329999999</v>
      </c>
      <c r="AY1273" s="359">
        <f>+VLOOKUP($E1273,Emissions!$1:$1048576,MATCH(DATE(AY$2,1,1),Emissions!$A$1:$LI$1),FALSE)</f>
        <v>0.1435591349</v>
      </c>
      <c r="AZ1273" s="359">
        <f>+VLOOKUP($E1273,Emissions!$1:$1048576,MATCH(DATE(AZ$2,1,1),Emissions!$A$1:$LI$1),FALSE)</f>
        <v>0.14496196410000001</v>
      </c>
      <c r="BA1273" s="359">
        <f>+VLOOKUP($E1273,Emissions!$1:$1048576,MATCH(DATE(BA$2,1,1),Emissions!$A$1:$LI$1),FALSE)</f>
        <v>0.14638657359999999</v>
      </c>
      <c r="BB1273" s="359">
        <f>+VLOOKUP($E1273,Emissions!$1:$1048576,MATCH(DATE(BB$2,1,1),Emissions!$A$1:$LI$1),FALSE)</f>
        <v>0.14783061189999999</v>
      </c>
      <c r="BC1273" s="359">
        <f>+VLOOKUP($E1273,Emissions!$1:$1048576,MATCH(DATE(BC$2,1,1),Emissions!$A$1:$LI$1),FALSE)</f>
        <v>0.1492972823</v>
      </c>
      <c r="BD1273" s="359">
        <f>+VLOOKUP($E1273,Emissions!$1:$1048576,MATCH(DATE(BD$2,1,1),Emissions!$A$1:$LI$1),FALSE)</f>
        <v>0.15078954620000001</v>
      </c>
      <c r="BE1273" s="359">
        <f>+VLOOKUP($E1273,Emissions!$1:$1048576,MATCH(DATE(BE$2,1,1),Emissions!$A$1:$LI$1),FALSE)</f>
        <v>0.1601608588</v>
      </c>
      <c r="BF1273" s="359">
        <f>+VLOOKUP($E1273,Emissions!$1:$1048576,MATCH(DATE(BF$2,1,1),Emissions!$A$1:$LI$1),FALSE)</f>
        <v>0.1622471399</v>
      </c>
      <c r="BG1273" s="359">
        <f>+VLOOKUP($E1273,Emissions!$1:$1048576,MATCH(DATE(BG$2,1,1),Emissions!$A$1:$LI$1),FALSE)</f>
        <v>0.16437086510000001</v>
      </c>
      <c r="BH1273" s="359">
        <f>+VLOOKUP($E1273,Emissions!$1:$1048576,MATCH(DATE(BH$2,1,1),Emissions!$A$1:$LI$1),FALSE)</f>
        <v>0.1665327335</v>
      </c>
      <c r="BI1273" s="359">
        <f>+VLOOKUP($E1273,Emissions!$1:$1048576,MATCH(DATE(BI$2,1,1),Emissions!$A$1:$LI$1),FALSE)</f>
        <v>0.1687333396</v>
      </c>
    </row>
    <row r="1274" spans="1:61" ht="15" customHeight="1" x14ac:dyDescent="0.35">
      <c r="A1274" s="409"/>
      <c r="B1274" s="169"/>
      <c r="C1274" s="138" t="s">
        <v>464</v>
      </c>
      <c r="D1274" s="114"/>
      <c r="E1274" s="50" t="s">
        <v>3699</v>
      </c>
      <c r="F1274" s="359">
        <f>+VLOOKUP($E1274,Emissions!$1:$1048576,MATCH(DATE(F$2,1,1),Emissions!$A$1:$LI$1),FALSE)</f>
        <v>1.9533210399999999E-3</v>
      </c>
      <c r="G1274" s="359">
        <f>+VLOOKUP($E1274,Emissions!$1:$1048576,MATCH(DATE(G$2,1,1),Emissions!$A$1:$LI$1),FALSE)</f>
        <v>1.9676561399999998E-3</v>
      </c>
      <c r="H1274" s="359">
        <f>+VLOOKUP($E1274,Emissions!$1:$1048576,MATCH(DATE(H$2,1,1),Emissions!$A$1:$LI$1),FALSE)</f>
        <v>1.9797877199999999E-3</v>
      </c>
      <c r="I1274" s="359">
        <f>+VLOOKUP($E1274,Emissions!$1:$1048576,MATCH(DATE(I$2,1,1),Emissions!$A$1:$LI$1),FALSE)</f>
        <v>1.9921204900000002E-3</v>
      </c>
      <c r="J1274" s="359">
        <f>+VLOOKUP($E1274,Emissions!$1:$1048576,MATCH(DATE(J$2,1,1),Emissions!$A$1:$LI$1),FALSE)</f>
        <v>2.0054761299999999E-3</v>
      </c>
      <c r="K1274" s="359">
        <f>+VLOOKUP($E1274,Emissions!$1:$1048576,MATCH(DATE(K$2,1,1),Emissions!$A$1:$LI$1),FALSE)</f>
        <v>2.02048799E-3</v>
      </c>
      <c r="L1274" s="359">
        <f>+VLOOKUP($E1274,Emissions!$1:$1048576,MATCH(DATE(L$2,1,1),Emissions!$A$1:$LI$1),FALSE)</f>
        <v>2.0362296899999999E-3</v>
      </c>
      <c r="M1274" s="359">
        <f>+VLOOKUP($E1274,Emissions!$1:$1048576,MATCH(DATE(M$2,1,1),Emissions!$A$1:$LI$1),FALSE)</f>
        <v>2.0530202800000002E-3</v>
      </c>
      <c r="N1274" s="359">
        <f>+VLOOKUP($E1274,Emissions!$1:$1048576,MATCH(DATE(N$2,1,1),Emissions!$A$1:$LI$1),FALSE)</f>
        <v>2.0706681600000001E-3</v>
      </c>
      <c r="O1274" s="359">
        <f>+VLOOKUP($E1274,Emissions!$1:$1048576,MATCH(DATE(O$2,1,1),Emissions!$A$1:$LI$1),FALSE)</f>
        <v>2.0889303899999999E-3</v>
      </c>
      <c r="P1274" s="359">
        <f>+VLOOKUP($E1274,Emissions!$1:$1048576,MATCH(DATE(P$2,1,1),Emissions!$A$1:$LI$1),FALSE)</f>
        <v>2.1093324500000002E-3</v>
      </c>
      <c r="Q1274" s="359">
        <f>+VLOOKUP($E1274,Emissions!$1:$1048576,MATCH(DATE(Q$2,1,1),Emissions!$A$1:$LI$1),FALSE)</f>
        <v>2.1290014500000001E-3</v>
      </c>
      <c r="R1274" s="359">
        <f>+VLOOKUP($E1274,Emissions!$1:$1048576,MATCH(DATE(R$2,1,1),Emissions!$A$1:$LI$1),FALSE)</f>
        <v>2.14860437E-3</v>
      </c>
      <c r="S1274" s="359">
        <f>+VLOOKUP($E1274,Emissions!$1:$1048576,MATCH(DATE(S$2,1,1),Emissions!$A$1:$LI$1),FALSE)</f>
        <v>2.1682500399999999E-3</v>
      </c>
      <c r="T1274" s="359">
        <f>+VLOOKUP($E1274,Emissions!$1:$1048576,MATCH(DATE(T$2,1,1),Emissions!$A$1:$LI$1),FALSE)</f>
        <v>2.18796685E-3</v>
      </c>
      <c r="U1274" s="359">
        <f>+VLOOKUP($E1274,Emissions!$1:$1048576,MATCH(DATE(U$2,1,1),Emissions!$A$1:$LI$1),FALSE)</f>
        <v>2.2077727399999999E-3</v>
      </c>
      <c r="V1274" s="359">
        <f>+VLOOKUP($E1274,Emissions!$1:$1048576,MATCH(DATE(V$2,1,1),Emissions!$A$1:$LI$1),FALSE)</f>
        <v>2.2276901399999999E-3</v>
      </c>
      <c r="W1274" s="359">
        <f>+VLOOKUP($E1274,Emissions!$1:$1048576,MATCH(DATE(W$2,1,1),Emissions!$A$1:$LI$1),FALSE)</f>
        <v>2.2477480099999999E-3</v>
      </c>
      <c r="X1274" s="359">
        <f>+VLOOKUP($E1274,Emissions!$1:$1048576,MATCH(DATE(X$2,1,1),Emissions!$A$1:$LI$1),FALSE)</f>
        <v>2.2679805500000001E-3</v>
      </c>
      <c r="Y1274" s="359">
        <f>+VLOOKUP($E1274,Emissions!$1:$1048576,MATCH(DATE(Y$2,1,1),Emissions!$A$1:$LI$1),FALSE)</f>
        <v>2.28842527E-3</v>
      </c>
      <c r="Z1274" s="359">
        <f>+VLOOKUP($E1274,Emissions!$1:$1048576,MATCH(DATE(Z$2,1,1),Emissions!$A$1:$LI$1),FALSE)</f>
        <v>2.3078722600000001E-3</v>
      </c>
      <c r="AA1274" s="359">
        <f>+VLOOKUP($E1274,Emissions!$1:$1048576,MATCH(DATE(AA$2,1,1),Emissions!$A$1:$LI$1),FALSE)</f>
        <v>2.32836679E-3</v>
      </c>
      <c r="AB1274" s="359">
        <f>+VLOOKUP($E1274,Emissions!$1:$1048576,MATCH(DATE(AB$2,1,1),Emissions!$A$1:$LI$1),FALSE)</f>
        <v>2.3494006700000001E-3</v>
      </c>
      <c r="AC1274" s="359">
        <f>+VLOOKUP($E1274,Emissions!$1:$1048576,MATCH(DATE(AC$2,1,1),Emissions!$A$1:$LI$1),FALSE)</f>
        <v>2.37090023E-3</v>
      </c>
      <c r="AD1274" s="359">
        <f>+VLOOKUP($E1274,Emissions!$1:$1048576,MATCH(DATE(AD$2,1,1),Emissions!$A$1:$LI$1),FALSE)</f>
        <v>2.39286318E-3</v>
      </c>
      <c r="AE1274" s="359">
        <f>+VLOOKUP($E1274,Emissions!$1:$1048576,MATCH(DATE(AE$2,1,1),Emissions!$A$1:$LI$1),FALSE)</f>
        <v>2.41172987E-3</v>
      </c>
      <c r="AF1274" s="359">
        <f>+VLOOKUP($E1274,Emissions!$1:$1048576,MATCH(DATE(AF$2,1,1),Emissions!$A$1:$LI$1),FALSE)</f>
        <v>2.4315595199999999E-3</v>
      </c>
      <c r="AG1274" s="359">
        <f>+VLOOKUP($E1274,Emissions!$1:$1048576,MATCH(DATE(AG$2,1,1),Emissions!$A$1:$LI$1),FALSE)</f>
        <v>2.4518075399999999E-3</v>
      </c>
      <c r="AH1274" s="359">
        <f>+VLOOKUP($E1274,Emissions!$1:$1048576,MATCH(DATE(AH$2,1,1),Emissions!$A$1:$LI$1),FALSE)</f>
        <v>2.4724520299999999E-3</v>
      </c>
      <c r="AI1274" s="359">
        <f>+VLOOKUP($E1274,Emissions!$1:$1048576,MATCH(DATE(AI$2,1,1),Emissions!$A$1:$LI$1),FALSE)</f>
        <v>2.4935363899999999E-3</v>
      </c>
      <c r="AJ1274" s="359">
        <f>+VLOOKUP($E1274,Emissions!$1:$1048576,MATCH(DATE(AJ$2,1,1),Emissions!$A$1:$LI$1),FALSE)</f>
        <v>2.51510818E-3</v>
      </c>
      <c r="AK1274" s="359">
        <f>+VLOOKUP($E1274,Emissions!$1:$1048576,MATCH(DATE(AK$2,1,1),Emissions!$A$1:$LI$1),FALSE)</f>
        <v>2.53720486E-3</v>
      </c>
      <c r="AL1274" s="359">
        <f>+VLOOKUP($E1274,Emissions!$1:$1048576,MATCH(DATE(AL$2,1,1),Emissions!$A$1:$LI$1),FALSE)</f>
        <v>2.55985137E-3</v>
      </c>
      <c r="AM1274" s="359">
        <f>+VLOOKUP($E1274,Emissions!$1:$1048576,MATCH(DATE(AM$2,1,1),Emissions!$A$1:$LI$1),FALSE)</f>
        <v>2.5830611300000001E-3</v>
      </c>
      <c r="AN1274" s="359">
        <f>+VLOOKUP($E1274,Emissions!$1:$1048576,MATCH(DATE(AN$2,1,1),Emissions!$A$1:$LI$1),FALSE)</f>
        <v>2.6068381999999998E-3</v>
      </c>
      <c r="AO1274" s="359">
        <f>+VLOOKUP($E1274,Emissions!$1:$1048576,MATCH(DATE(AO$2,1,1),Emissions!$A$1:$LI$1),FALSE)</f>
        <v>2.6311796200000001E-3</v>
      </c>
      <c r="AP1274" s="359">
        <f>+VLOOKUP($E1274,Emissions!$1:$1048576,MATCH(DATE(AP$2,1,1),Emissions!$A$1:$LI$1),FALSE)</f>
        <v>2.65522766E-3</v>
      </c>
      <c r="AQ1274" s="359">
        <f>+VLOOKUP($E1274,Emissions!$1:$1048576,MATCH(DATE(AQ$2,1,1),Emissions!$A$1:$LI$1),FALSE)</f>
        <v>2.6794789899999998E-3</v>
      </c>
      <c r="AR1274" s="359">
        <f>+VLOOKUP($E1274,Emissions!$1:$1048576,MATCH(DATE(AR$2,1,1),Emissions!$A$1:$LI$1),FALSE)</f>
        <v>2.70406008E-3</v>
      </c>
      <c r="AS1274" s="359">
        <f>+VLOOKUP($E1274,Emissions!$1:$1048576,MATCH(DATE(AS$2,1,1),Emissions!$A$1:$LI$1),FALSE)</f>
        <v>2.7290262099999999E-3</v>
      </c>
      <c r="AT1274" s="359">
        <f>+VLOOKUP($E1274,Emissions!$1:$1048576,MATCH(DATE(AT$2,1,1),Emissions!$A$1:$LI$1),FALSE)</f>
        <v>2.75441133E-3</v>
      </c>
      <c r="AU1274" s="359">
        <f>+VLOOKUP($E1274,Emissions!$1:$1048576,MATCH(DATE(AU$2,1,1),Emissions!$A$1:$LI$1),FALSE)</f>
        <v>2.7802398799999998E-3</v>
      </c>
      <c r="AV1274" s="359">
        <f>+VLOOKUP($E1274,Emissions!$1:$1048576,MATCH(DATE(AV$2,1,1),Emissions!$A$1:$LI$1),FALSE)</f>
        <v>2.8065295599999998E-3</v>
      </c>
      <c r="AW1274" s="359">
        <f>+VLOOKUP($E1274,Emissions!$1:$1048576,MATCH(DATE(AW$2,1,1),Emissions!$A$1:$LI$1),FALSE)</f>
        <v>2.8332924500000002E-3</v>
      </c>
      <c r="AX1274" s="359">
        <f>+VLOOKUP($E1274,Emissions!$1:$1048576,MATCH(DATE(AX$2,1,1),Emissions!$A$1:$LI$1),FALSE)</f>
        <v>2.86053401E-3</v>
      </c>
      <c r="AY1274" s="359">
        <f>+VLOOKUP($E1274,Emissions!$1:$1048576,MATCH(DATE(AY$2,1,1),Emissions!$A$1:$LI$1),FALSE)</f>
        <v>2.8882486000000001E-3</v>
      </c>
      <c r="AZ1274" s="359">
        <f>+VLOOKUP($E1274,Emissions!$1:$1048576,MATCH(DATE(AZ$2,1,1),Emissions!$A$1:$LI$1),FALSE)</f>
        <v>2.91647195E-3</v>
      </c>
      <c r="BA1274" s="359">
        <f>+VLOOKUP($E1274,Emissions!$1:$1048576,MATCH(DATE(BA$2,1,1),Emissions!$A$1:$LI$1),FALSE)</f>
        <v>2.9451334900000002E-3</v>
      </c>
      <c r="BB1274" s="359">
        <f>+VLOOKUP($E1274,Emissions!$1:$1048576,MATCH(DATE(BB$2,1,1),Emissions!$A$1:$LI$1),FALSE)</f>
        <v>2.9741859200000001E-3</v>
      </c>
      <c r="BC1274" s="359">
        <f>+VLOOKUP($E1274,Emissions!$1:$1048576,MATCH(DATE(BC$2,1,1),Emissions!$A$1:$LI$1),FALSE)</f>
        <v>3.0036936799999999E-3</v>
      </c>
      <c r="BD1274" s="359">
        <f>+VLOOKUP($E1274,Emissions!$1:$1048576,MATCH(DATE(BD$2,1,1),Emissions!$A$1:$LI$1),FALSE)</f>
        <v>3.03371636E-3</v>
      </c>
      <c r="BE1274" s="359">
        <f>+VLOOKUP($E1274,Emissions!$1:$1048576,MATCH(DATE(BE$2,1,1),Emissions!$A$1:$LI$1),FALSE)</f>
        <v>3.2222566400000002E-3</v>
      </c>
      <c r="BF1274" s="359">
        <f>+VLOOKUP($E1274,Emissions!$1:$1048576,MATCH(DATE(BF$2,1,1),Emissions!$A$1:$LI$1),FALSE)</f>
        <v>3.2642302800000001E-3</v>
      </c>
      <c r="BG1274" s="359">
        <f>+VLOOKUP($E1274,Emissions!$1:$1048576,MATCH(DATE(BG$2,1,1),Emissions!$A$1:$LI$1),FALSE)</f>
        <v>3.30695724E-3</v>
      </c>
      <c r="BH1274" s="359">
        <f>+VLOOKUP($E1274,Emissions!$1:$1048576,MATCH(DATE(BH$2,1,1),Emissions!$A$1:$LI$1),FALSE)</f>
        <v>3.3504516100000001E-3</v>
      </c>
      <c r="BI1274" s="359">
        <f>+VLOOKUP($E1274,Emissions!$1:$1048576,MATCH(DATE(BI$2,1,1),Emissions!$A$1:$LI$1),FALSE)</f>
        <v>3.3947253299999999E-3</v>
      </c>
    </row>
    <row r="1275" spans="1:61" ht="15" customHeight="1" x14ac:dyDescent="0.35">
      <c r="A1275" s="409"/>
      <c r="B1275" s="169"/>
      <c r="C1275" s="138" t="s">
        <v>465</v>
      </c>
      <c r="D1275" s="114"/>
      <c r="E1275" s="50" t="s">
        <v>3700</v>
      </c>
      <c r="F1275" s="359">
        <f>+VLOOKUP($E1275,Emissions!$1:$1048576,MATCH(DATE(F$2,1,1),Emissions!$A$1:$LI$1),FALSE)</f>
        <v>2.8118801499999999E-3</v>
      </c>
      <c r="G1275" s="359">
        <f>+VLOOKUP($E1275,Emissions!$1:$1048576,MATCH(DATE(G$2,1,1),Emissions!$A$1:$LI$1),FALSE)</f>
        <v>2.8325160699999999E-3</v>
      </c>
      <c r="H1275" s="359">
        <f>+VLOOKUP($E1275,Emissions!$1:$1048576,MATCH(DATE(H$2,1,1),Emissions!$A$1:$LI$1),FALSE)</f>
        <v>2.84997995E-3</v>
      </c>
      <c r="I1275" s="359">
        <f>+VLOOKUP($E1275,Emissions!$1:$1048576,MATCH(DATE(I$2,1,1),Emissions!$A$1:$LI$1),FALSE)</f>
        <v>2.8677334299999999E-3</v>
      </c>
      <c r="J1275" s="359">
        <f>+VLOOKUP($E1275,Emissions!$1:$1048576,MATCH(DATE(J$2,1,1),Emissions!$A$1:$LI$1),FALSE)</f>
        <v>2.8869593899999999E-3</v>
      </c>
      <c r="K1275" s="359">
        <f>+VLOOKUP($E1275,Emissions!$1:$1048576,MATCH(DATE(K$2,1,1),Emissions!$A$1:$LI$1),FALSE)</f>
        <v>2.9085695299999998E-3</v>
      </c>
      <c r="L1275" s="359">
        <f>+VLOOKUP($E1275,Emissions!$1:$1048576,MATCH(DATE(L$2,1,1),Emissions!$A$1:$LI$1),FALSE)</f>
        <v>2.93123031E-3</v>
      </c>
      <c r="M1275" s="359">
        <f>+VLOOKUP($E1275,Emissions!$1:$1048576,MATCH(DATE(M$2,1,1),Emissions!$A$1:$LI$1),FALSE)</f>
        <v>2.9554009999999999E-3</v>
      </c>
      <c r="N1275" s="359">
        <f>+VLOOKUP($E1275,Emissions!$1:$1048576,MATCH(DATE(N$2,1,1),Emissions!$A$1:$LI$1),FALSE)</f>
        <v>2.9808058099999998E-3</v>
      </c>
      <c r="O1275" s="359">
        <f>+VLOOKUP($E1275,Emissions!$1:$1048576,MATCH(DATE(O$2,1,1),Emissions!$A$1:$LI$1),FALSE)</f>
        <v>3.0070949800000001E-3</v>
      </c>
      <c r="P1275" s="359">
        <f>+VLOOKUP($E1275,Emissions!$1:$1048576,MATCH(DATE(P$2,1,1),Emissions!$A$1:$LI$1),FALSE)</f>
        <v>3.0364645200000001E-3</v>
      </c>
      <c r="Q1275" s="359">
        <f>+VLOOKUP($E1275,Emissions!$1:$1048576,MATCH(DATE(Q$2,1,1),Emissions!$A$1:$LI$1),FALSE)</f>
        <v>3.0647788E-3</v>
      </c>
      <c r="R1275" s="359">
        <f>+VLOOKUP($E1275,Emissions!$1:$1048576,MATCH(DATE(R$2,1,1),Emissions!$A$1:$LI$1),FALSE)</f>
        <v>3.0929979600000002E-3</v>
      </c>
      <c r="S1275" s="359">
        <f>+VLOOKUP($E1275,Emissions!$1:$1048576,MATCH(DATE(S$2,1,1),Emissions!$A$1:$LI$1),FALSE)</f>
        <v>3.1212786399999999E-3</v>
      </c>
      <c r="T1275" s="359">
        <f>+VLOOKUP($E1275,Emissions!$1:$1048576,MATCH(DATE(T$2,1,1),Emissions!$A$1:$LI$1),FALSE)</f>
        <v>3.1496617499999998E-3</v>
      </c>
      <c r="U1275" s="359">
        <f>+VLOOKUP($E1275,Emissions!$1:$1048576,MATCH(DATE(U$2,1,1),Emissions!$A$1:$LI$1),FALSE)</f>
        <v>3.17817307E-3</v>
      </c>
      <c r="V1275" s="359">
        <f>+VLOOKUP($E1275,Emissions!$1:$1048576,MATCH(DATE(V$2,1,1),Emissions!$A$1:$LI$1),FALSE)</f>
        <v>3.2068449400000001E-3</v>
      </c>
      <c r="W1275" s="359">
        <f>+VLOOKUP($E1275,Emissions!$1:$1048576,MATCH(DATE(W$2,1,1),Emissions!$A$1:$LI$1),FALSE)</f>
        <v>3.2357190100000001E-3</v>
      </c>
      <c r="X1275" s="359">
        <f>+VLOOKUP($E1275,Emissions!$1:$1048576,MATCH(DATE(X$2,1,1),Emissions!$A$1:$LI$1),FALSE)</f>
        <v>3.2648445199999999E-3</v>
      </c>
      <c r="Y1275" s="359">
        <f>+VLOOKUP($E1275,Emissions!$1:$1048576,MATCH(DATE(Y$2,1,1),Emissions!$A$1:$LI$1),FALSE)</f>
        <v>3.29427547E-3</v>
      </c>
      <c r="Z1275" s="359">
        <f>+VLOOKUP($E1275,Emissions!$1:$1048576,MATCH(DATE(Z$2,1,1),Emissions!$A$1:$LI$1),FALSE)</f>
        <v>3.3222701599999998E-3</v>
      </c>
      <c r="AA1275" s="359">
        <f>+VLOOKUP($E1275,Emissions!$1:$1048576,MATCH(DATE(AA$2,1,1),Emissions!$A$1:$LI$1),FALSE)</f>
        <v>3.3517728100000001E-3</v>
      </c>
      <c r="AB1275" s="359">
        <f>+VLOOKUP($E1275,Emissions!$1:$1048576,MATCH(DATE(AB$2,1,1),Emissions!$A$1:$LI$1),FALSE)</f>
        <v>3.38205188E-3</v>
      </c>
      <c r="AC1275" s="359">
        <f>+VLOOKUP($E1275,Emissions!$1:$1048576,MATCH(DATE(AC$2,1,1),Emissions!$A$1:$LI$1),FALSE)</f>
        <v>3.4130013300000001E-3</v>
      </c>
      <c r="AD1275" s="359">
        <f>+VLOOKUP($E1275,Emissions!$1:$1048576,MATCH(DATE(AD$2,1,1),Emissions!$A$1:$LI$1),FALSE)</f>
        <v>3.4446178199999998E-3</v>
      </c>
      <c r="AE1275" s="359">
        <f>+VLOOKUP($E1275,Emissions!$1:$1048576,MATCH(DATE(AE$2,1,1),Emissions!$A$1:$LI$1),FALSE)</f>
        <v>3.47177714E-3</v>
      </c>
      <c r="AF1275" s="359">
        <f>+VLOOKUP($E1275,Emissions!$1:$1048576,MATCH(DATE(AF$2,1,1),Emissions!$A$1:$LI$1),FALSE)</f>
        <v>3.50032268E-3</v>
      </c>
      <c r="AG1275" s="359">
        <f>+VLOOKUP($E1275,Emissions!$1:$1048576,MATCH(DATE(AG$2,1,1),Emissions!$A$1:$LI$1),FALSE)</f>
        <v>3.5294704800000001E-3</v>
      </c>
      <c r="AH1275" s="359">
        <f>+VLOOKUP($E1275,Emissions!$1:$1048576,MATCH(DATE(AH$2,1,1),Emissions!$A$1:$LI$1),FALSE)</f>
        <v>3.5591890199999998E-3</v>
      </c>
      <c r="AI1275" s="359">
        <f>+VLOOKUP($E1275,Emissions!$1:$1048576,MATCH(DATE(AI$2,1,1),Emissions!$A$1:$LI$1),FALSE)</f>
        <v>3.58954076E-3</v>
      </c>
      <c r="AJ1275" s="359">
        <f>+VLOOKUP($E1275,Emissions!$1:$1048576,MATCH(DATE(AJ$2,1,1),Emissions!$A$1:$LI$1),FALSE)</f>
        <v>3.6205941700000002E-3</v>
      </c>
      <c r="AK1275" s="359">
        <f>+VLOOKUP($E1275,Emissions!$1:$1048576,MATCH(DATE(AK$2,1,1),Emissions!$A$1:$LI$1),FALSE)</f>
        <v>3.65240318E-3</v>
      </c>
      <c r="AL1275" s="359">
        <f>+VLOOKUP($E1275,Emissions!$1:$1048576,MATCH(DATE(AL$2,1,1),Emissions!$A$1:$LI$1),FALSE)</f>
        <v>3.6850036899999999E-3</v>
      </c>
      <c r="AM1275" s="359">
        <f>+VLOOKUP($E1275,Emissions!$1:$1048576,MATCH(DATE(AM$2,1,1),Emissions!$A$1:$LI$1),FALSE)</f>
        <v>3.71841503E-3</v>
      </c>
      <c r="AN1275" s="359">
        <f>+VLOOKUP($E1275,Emissions!$1:$1048576,MATCH(DATE(AN$2,1,1),Emissions!$A$1:$LI$1),FALSE)</f>
        <v>3.7526430299999998E-3</v>
      </c>
      <c r="AO1275" s="359">
        <f>+VLOOKUP($E1275,Emissions!$1:$1048576,MATCH(DATE(AO$2,1,1),Emissions!$A$1:$LI$1),FALSE)</f>
        <v>3.78768344E-3</v>
      </c>
      <c r="AP1275" s="359">
        <f>+VLOOKUP($E1275,Emissions!$1:$1048576,MATCH(DATE(AP$2,1,1),Emissions!$A$1:$LI$1),FALSE)</f>
        <v>3.8223014999999999E-3</v>
      </c>
      <c r="AQ1275" s="359">
        <f>+VLOOKUP($E1275,Emissions!$1:$1048576,MATCH(DATE(AQ$2,1,1),Emissions!$A$1:$LI$1),FALSE)</f>
        <v>3.85721222E-3</v>
      </c>
      <c r="AR1275" s="359">
        <f>+VLOOKUP($E1275,Emissions!$1:$1048576,MATCH(DATE(AR$2,1,1),Emissions!$A$1:$LI$1),FALSE)</f>
        <v>3.8925976399999999E-3</v>
      </c>
      <c r="AS1275" s="359">
        <f>+VLOOKUP($E1275,Emissions!$1:$1048576,MATCH(DATE(AS$2,1,1),Emissions!$A$1:$LI$1),FALSE)</f>
        <v>3.9285373299999997E-3</v>
      </c>
      <c r="AT1275" s="359">
        <f>+VLOOKUP($E1275,Emissions!$1:$1048576,MATCH(DATE(AT$2,1,1),Emissions!$A$1:$LI$1),FALSE)</f>
        <v>3.9650801900000003E-3</v>
      </c>
      <c r="AU1275" s="359">
        <f>+VLOOKUP($E1275,Emissions!$1:$1048576,MATCH(DATE(AU$2,1,1),Emissions!$A$1:$LI$1),FALSE)</f>
        <v>4.0022613600000003E-3</v>
      </c>
      <c r="AV1275" s="359">
        <f>+VLOOKUP($E1275,Emissions!$1:$1048576,MATCH(DATE(AV$2,1,1),Emissions!$A$1:$LI$1),FALSE)</f>
        <v>4.0401063600000002E-3</v>
      </c>
      <c r="AW1275" s="359">
        <f>+VLOOKUP($E1275,Emissions!$1:$1048576,MATCH(DATE(AW$2,1,1),Emissions!$A$1:$LI$1),FALSE)</f>
        <v>4.0786325599999999E-3</v>
      </c>
      <c r="AX1275" s="359">
        <f>+VLOOKUP($E1275,Emissions!$1:$1048576,MATCH(DATE(AX$2,1,1),Emissions!$A$1:$LI$1),FALSE)</f>
        <v>4.1178478200000002E-3</v>
      </c>
      <c r="AY1275" s="359">
        <f>+VLOOKUP($E1275,Emissions!$1:$1048576,MATCH(DATE(AY$2,1,1),Emissions!$A$1:$LI$1),FALSE)</f>
        <v>4.1577440300000004E-3</v>
      </c>
      <c r="AZ1275" s="359">
        <f>+VLOOKUP($E1275,Emissions!$1:$1048576,MATCH(DATE(AZ$2,1,1),Emissions!$A$1:$LI$1),FALSE)</f>
        <v>4.1983726199999998E-3</v>
      </c>
      <c r="BA1275" s="359">
        <f>+VLOOKUP($E1275,Emissions!$1:$1048576,MATCH(DATE(BA$2,1,1),Emissions!$A$1:$LI$1),FALSE)</f>
        <v>4.2396320100000001E-3</v>
      </c>
      <c r="BB1275" s="359">
        <f>+VLOOKUP($E1275,Emissions!$1:$1048576,MATCH(DATE(BB$2,1,1),Emissions!$A$1:$LI$1),FALSE)</f>
        <v>4.2814540900000001E-3</v>
      </c>
      <c r="BC1275" s="359">
        <f>+VLOOKUP($E1275,Emissions!$1:$1048576,MATCH(DATE(BC$2,1,1),Emissions!$A$1:$LI$1),FALSE)</f>
        <v>4.3239316299999997E-3</v>
      </c>
      <c r="BD1275" s="359">
        <f>+VLOOKUP($E1275,Emissions!$1:$1048576,MATCH(DATE(BD$2,1,1),Emissions!$A$1:$LI$1),FALSE)</f>
        <v>4.3671504200000003E-3</v>
      </c>
      <c r="BE1275" s="359">
        <f>+VLOOKUP($E1275,Emissions!$1:$1048576,MATCH(DATE(BE$2,1,1),Emissions!$A$1:$LI$1),FALSE)</f>
        <v>4.6385613499999997E-3</v>
      </c>
      <c r="BF1275" s="359">
        <f>+VLOOKUP($E1275,Emissions!$1:$1048576,MATCH(DATE(BF$2,1,1),Emissions!$A$1:$LI$1),FALSE)</f>
        <v>4.6989839999999998E-3</v>
      </c>
      <c r="BG1275" s="359">
        <f>+VLOOKUP($E1275,Emissions!$1:$1048576,MATCH(DATE(BG$2,1,1),Emissions!$A$1:$LI$1),FALSE)</f>
        <v>4.7604911E-3</v>
      </c>
      <c r="BH1275" s="359">
        <f>+VLOOKUP($E1275,Emissions!$1:$1048576,MATCH(DATE(BH$2,1,1),Emissions!$A$1:$LI$1),FALSE)</f>
        <v>4.82310289E-3</v>
      </c>
      <c r="BI1275" s="359">
        <f>+VLOOKUP($E1275,Emissions!$1:$1048576,MATCH(DATE(BI$2,1,1),Emissions!$A$1:$LI$1),FALSE)</f>
        <v>4.8868366099999996E-3</v>
      </c>
    </row>
    <row r="1276" spans="1:61" ht="15" customHeight="1" x14ac:dyDescent="0.35">
      <c r="A1276" s="409"/>
      <c r="B1276" s="169"/>
      <c r="C1276" s="138" t="s">
        <v>466</v>
      </c>
      <c r="D1276" s="114"/>
      <c r="E1276" s="50" t="s">
        <v>3701</v>
      </c>
      <c r="F1276" s="359">
        <f>+VLOOKUP($E1276,Emissions!$1:$1048576,MATCH(DATE(F$2,1,1),Emissions!$A$1:$LI$1),FALSE)</f>
        <v>2.5557279900000002E-3</v>
      </c>
      <c r="G1276" s="359">
        <f>+VLOOKUP($E1276,Emissions!$1:$1048576,MATCH(DATE(G$2,1,1),Emissions!$A$1:$LI$1),FALSE)</f>
        <v>2.5744840599999999E-3</v>
      </c>
      <c r="H1276" s="359">
        <f>+VLOOKUP($E1276,Emissions!$1:$1048576,MATCH(DATE(H$2,1,1),Emissions!$A$1:$LI$1),FALSE)</f>
        <v>2.59035703E-3</v>
      </c>
      <c r="I1276" s="359">
        <f>+VLOOKUP($E1276,Emissions!$1:$1048576,MATCH(DATE(I$2,1,1),Emissions!$A$1:$LI$1),FALSE)</f>
        <v>2.60649324E-3</v>
      </c>
      <c r="J1276" s="359">
        <f>+VLOOKUP($E1276,Emissions!$1:$1048576,MATCH(DATE(J$2,1,1),Emissions!$A$1:$LI$1),FALSE)</f>
        <v>2.6239677899999999E-3</v>
      </c>
      <c r="K1276" s="359">
        <f>+VLOOKUP($E1276,Emissions!$1:$1048576,MATCH(DATE(K$2,1,1),Emissions!$A$1:$LI$1),FALSE)</f>
        <v>2.6436093199999999E-3</v>
      </c>
      <c r="L1276" s="359">
        <f>+VLOOKUP($E1276,Emissions!$1:$1048576,MATCH(DATE(L$2,1,1),Emissions!$A$1:$LI$1),FALSE)</f>
        <v>2.6642057800000001E-3</v>
      </c>
      <c r="M1276" s="359">
        <f>+VLOOKUP($E1276,Emissions!$1:$1048576,MATCH(DATE(M$2,1,1),Emissions!$A$1:$LI$1),FALSE)</f>
        <v>2.6861746100000001E-3</v>
      </c>
      <c r="N1276" s="359">
        <f>+VLOOKUP($E1276,Emissions!$1:$1048576,MATCH(DATE(N$2,1,1),Emissions!$A$1:$LI$1),FALSE)</f>
        <v>2.7092651300000001E-3</v>
      </c>
      <c r="O1276" s="359">
        <f>+VLOOKUP($E1276,Emissions!$1:$1048576,MATCH(DATE(O$2,1,1),Emissions!$A$1:$LI$1),FALSE)</f>
        <v>2.7331594500000001E-3</v>
      </c>
      <c r="P1276" s="359">
        <f>+VLOOKUP($E1276,Emissions!$1:$1048576,MATCH(DATE(P$2,1,1),Emissions!$A$1:$LI$1),FALSE)</f>
        <v>2.7598535300000001E-3</v>
      </c>
      <c r="Q1276" s="359">
        <f>+VLOOKUP($E1276,Emissions!$1:$1048576,MATCH(DATE(Q$2,1,1),Emissions!$A$1:$LI$1),FALSE)</f>
        <v>2.7855884900000001E-3</v>
      </c>
      <c r="R1276" s="359">
        <f>+VLOOKUP($E1276,Emissions!$1:$1048576,MATCH(DATE(R$2,1,1),Emissions!$A$1:$LI$1),FALSE)</f>
        <v>2.8112369799999999E-3</v>
      </c>
      <c r="S1276" s="359">
        <f>+VLOOKUP($E1276,Emissions!$1:$1048576,MATCH(DATE(S$2,1,1),Emissions!$A$1:$LI$1),FALSE)</f>
        <v>2.8369413900000001E-3</v>
      </c>
      <c r="T1276" s="359">
        <f>+VLOOKUP($E1276,Emissions!$1:$1048576,MATCH(DATE(T$2,1,1),Emissions!$A$1:$LI$1),FALSE)</f>
        <v>2.8627389E-3</v>
      </c>
      <c r="U1276" s="359">
        <f>+VLOOKUP($E1276,Emissions!$1:$1048576,MATCH(DATE(U$2,1,1),Emissions!$A$1:$LI$1),FALSE)</f>
        <v>2.8886529499999999E-3</v>
      </c>
      <c r="V1276" s="359">
        <f>+VLOOKUP($E1276,Emissions!$1:$1048576,MATCH(DATE(V$2,1,1),Emissions!$A$1:$LI$1),FALSE)</f>
        <v>2.9147129100000001E-3</v>
      </c>
      <c r="W1276" s="359">
        <f>+VLOOKUP($E1276,Emissions!$1:$1048576,MATCH(DATE(W$2,1,1),Emissions!$A$1:$LI$1),FALSE)</f>
        <v>2.9409566600000002E-3</v>
      </c>
      <c r="X1276" s="359">
        <f>+VLOOKUP($E1276,Emissions!$1:$1048576,MATCH(DATE(X$2,1,1),Emissions!$A$1:$LI$1),FALSE)</f>
        <v>2.96742893E-3</v>
      </c>
      <c r="Y1276" s="359">
        <f>+VLOOKUP($E1276,Emissions!$1:$1048576,MATCH(DATE(Y$2,1,1),Emissions!$A$1:$LI$1),FALSE)</f>
        <v>2.9941788399999998E-3</v>
      </c>
      <c r="Z1276" s="359">
        <f>+VLOOKUP($E1276,Emissions!$1:$1048576,MATCH(DATE(Z$2,1,1),Emissions!$A$1:$LI$1),FALSE)</f>
        <v>3.01962331E-3</v>
      </c>
      <c r="AA1276" s="359">
        <f>+VLOOKUP($E1276,Emissions!$1:$1048576,MATCH(DATE(AA$2,1,1),Emissions!$A$1:$LI$1),FALSE)</f>
        <v>3.0464383700000001E-3</v>
      </c>
      <c r="AB1276" s="359">
        <f>+VLOOKUP($E1276,Emissions!$1:$1048576,MATCH(DATE(AB$2,1,1),Emissions!$A$1:$LI$1),FALSE)</f>
        <v>3.0739591300000002E-3</v>
      </c>
      <c r="AC1276" s="359">
        <f>+VLOOKUP($E1276,Emissions!$1:$1048576,MATCH(DATE(AC$2,1,1),Emissions!$A$1:$LI$1),FALSE)</f>
        <v>3.1020891899999998E-3</v>
      </c>
      <c r="AD1276" s="359">
        <f>+VLOOKUP($E1276,Emissions!$1:$1048576,MATCH(DATE(AD$2,1,1),Emissions!$A$1:$LI$1),FALSE)</f>
        <v>3.1308255399999999E-3</v>
      </c>
      <c r="AE1276" s="359">
        <f>+VLOOKUP($E1276,Emissions!$1:$1048576,MATCH(DATE(AE$2,1,1),Emissions!$A$1:$LI$1),FALSE)</f>
        <v>3.1555107399999999E-3</v>
      </c>
      <c r="AF1276" s="359">
        <f>+VLOOKUP($E1276,Emissions!$1:$1048576,MATCH(DATE(AF$2,1,1),Emissions!$A$1:$LI$1),FALSE)</f>
        <v>3.18145589E-3</v>
      </c>
      <c r="AG1276" s="359">
        <f>+VLOOKUP($E1276,Emissions!$1:$1048576,MATCH(DATE(AG$2,1,1),Emissions!$A$1:$LI$1),FALSE)</f>
        <v>3.20794843E-3</v>
      </c>
      <c r="AH1276" s="359">
        <f>+VLOOKUP($E1276,Emissions!$1:$1048576,MATCH(DATE(AH$2,1,1),Emissions!$A$1:$LI$1),FALSE)</f>
        <v>3.2349597100000001E-3</v>
      </c>
      <c r="AI1276" s="359">
        <f>+VLOOKUP($E1276,Emissions!$1:$1048576,MATCH(DATE(AI$2,1,1),Emissions!$A$1:$LI$1),FALSE)</f>
        <v>3.2625465199999999E-3</v>
      </c>
      <c r="AJ1276" s="359">
        <f>+VLOOKUP($E1276,Emissions!$1:$1048576,MATCH(DATE(AJ$2,1,1),Emissions!$A$1:$LI$1),FALSE)</f>
        <v>3.2907710800000002E-3</v>
      </c>
      <c r="AK1276" s="359">
        <f>+VLOOKUP($E1276,Emissions!$1:$1048576,MATCH(DATE(AK$2,1,1),Emissions!$A$1:$LI$1),FALSE)</f>
        <v>3.3196824000000002E-3</v>
      </c>
      <c r="AL1276" s="359">
        <f>+VLOOKUP($E1276,Emissions!$1:$1048576,MATCH(DATE(AL$2,1,1),Emissions!$A$1:$LI$1),FALSE)</f>
        <v>3.34931312E-3</v>
      </c>
      <c r="AM1276" s="359">
        <f>+VLOOKUP($E1276,Emissions!$1:$1048576,MATCH(DATE(AM$2,1,1),Emissions!$A$1:$LI$1),FALSE)</f>
        <v>3.3796808100000002E-3</v>
      </c>
      <c r="AN1276" s="359">
        <f>+VLOOKUP($E1276,Emissions!$1:$1048576,MATCH(DATE(AN$2,1,1),Emissions!$A$1:$LI$1),FALSE)</f>
        <v>3.4107907599999999E-3</v>
      </c>
      <c r="AO1276" s="359">
        <f>+VLOOKUP($E1276,Emissions!$1:$1048576,MATCH(DATE(AO$2,1,1),Emissions!$A$1:$LI$1),FALSE)</f>
        <v>3.4426391099999999E-3</v>
      </c>
      <c r="AP1276" s="359">
        <f>+VLOOKUP($E1276,Emissions!$1:$1048576,MATCH(DATE(AP$2,1,1),Emissions!$A$1:$LI$1),FALSE)</f>
        <v>3.4741035999999999E-3</v>
      </c>
      <c r="AQ1276" s="359">
        <f>+VLOOKUP($E1276,Emissions!$1:$1048576,MATCH(DATE(AQ$2,1,1),Emissions!$A$1:$LI$1),FALSE)</f>
        <v>3.5058340699999999E-3</v>
      </c>
      <c r="AR1276" s="359">
        <f>+VLOOKUP($E1276,Emissions!$1:$1048576,MATCH(DATE(AR$2,1,1),Emissions!$A$1:$LI$1),FALSE)</f>
        <v>3.5379960099999998E-3</v>
      </c>
      <c r="AS1276" s="359">
        <f>+VLOOKUP($E1276,Emissions!$1:$1048576,MATCH(DATE(AS$2,1,1),Emissions!$A$1:$LI$1),FALSE)</f>
        <v>3.5706617299999998E-3</v>
      </c>
      <c r="AT1276" s="359">
        <f>+VLOOKUP($E1276,Emissions!$1:$1048576,MATCH(DATE(AT$2,1,1),Emissions!$A$1:$LI$1),FALSE)</f>
        <v>3.6038756599999998E-3</v>
      </c>
      <c r="AU1276" s="359">
        <f>+VLOOKUP($E1276,Emissions!$1:$1048576,MATCH(DATE(AU$2,1,1),Emissions!$A$1:$LI$1),FALSE)</f>
        <v>3.6376697600000001E-3</v>
      </c>
      <c r="AV1276" s="359">
        <f>+VLOOKUP($E1276,Emissions!$1:$1048576,MATCH(DATE(AV$2,1,1),Emissions!$A$1:$LI$1),FALSE)</f>
        <v>3.6720672200000002E-3</v>
      </c>
      <c r="AW1276" s="359">
        <f>+VLOOKUP($E1276,Emissions!$1:$1048576,MATCH(DATE(AW$2,1,1),Emissions!$A$1:$LI$1),FALSE)</f>
        <v>3.7070838200000001E-3</v>
      </c>
      <c r="AX1276" s="359">
        <f>+VLOOKUP($E1276,Emissions!$1:$1048576,MATCH(DATE(AX$2,1,1),Emissions!$A$1:$LI$1),FALSE)</f>
        <v>3.7427267099999998E-3</v>
      </c>
      <c r="AY1276" s="359">
        <f>+VLOOKUP($E1276,Emissions!$1:$1048576,MATCH(DATE(AY$2,1,1),Emissions!$A$1:$LI$1),FALSE)</f>
        <v>3.7789885200000001E-3</v>
      </c>
      <c r="AZ1276" s="359">
        <f>+VLOOKUP($E1276,Emissions!$1:$1048576,MATCH(DATE(AZ$2,1,1),Emissions!$A$1:$LI$1),FALSE)</f>
        <v>3.81591599E-3</v>
      </c>
      <c r="BA1276" s="359">
        <f>+VLOOKUP($E1276,Emissions!$1:$1048576,MATCH(DATE(BA$2,1,1),Emissions!$A$1:$LI$1),FALSE)</f>
        <v>3.85341679E-3</v>
      </c>
      <c r="BB1276" s="359">
        <f>+VLOOKUP($E1276,Emissions!$1:$1048576,MATCH(DATE(BB$2,1,1),Emissions!$A$1:$LI$1),FALSE)</f>
        <v>3.8914290299999999E-3</v>
      </c>
      <c r="BC1276" s="359">
        <f>+VLOOKUP($E1276,Emissions!$1:$1048576,MATCH(DATE(BC$2,1,1),Emissions!$A$1:$LI$1),FALSE)</f>
        <v>3.9300370299999998E-3</v>
      </c>
      <c r="BD1276" s="359">
        <f>+VLOOKUP($E1276,Emissions!$1:$1048576,MATCH(DATE(BD$2,1,1),Emissions!$A$1:$LI$1),FALSE)</f>
        <v>3.96931874E-3</v>
      </c>
      <c r="BE1276" s="359">
        <f>+VLOOKUP($E1276,Emissions!$1:$1048576,MATCH(DATE(BE$2,1,1),Emissions!$A$1:$LI$1),FALSE)</f>
        <v>4.2160051199999996E-3</v>
      </c>
      <c r="BF1276" s="359">
        <f>+VLOOKUP($E1276,Emissions!$1:$1048576,MATCH(DATE(BF$2,1,1),Emissions!$A$1:$LI$1),FALSE)</f>
        <v>4.2709234800000001E-3</v>
      </c>
      <c r="BG1276" s="359">
        <f>+VLOOKUP($E1276,Emissions!$1:$1048576,MATCH(DATE(BG$2,1,1),Emissions!$A$1:$LI$1),FALSE)</f>
        <v>4.3268274999999998E-3</v>
      </c>
      <c r="BH1276" s="359">
        <f>+VLOOKUP($E1276,Emissions!$1:$1048576,MATCH(DATE(BH$2,1,1),Emissions!$A$1:$LI$1),FALSE)</f>
        <v>4.38373559E-3</v>
      </c>
      <c r="BI1276" s="359">
        <f>+VLOOKUP($E1276,Emissions!$1:$1048576,MATCH(DATE(BI$2,1,1),Emissions!$A$1:$LI$1),FALSE)</f>
        <v>4.4416633900000004E-3</v>
      </c>
    </row>
    <row r="1277" spans="1:61" ht="15" customHeight="1" x14ac:dyDescent="0.35">
      <c r="A1277" s="409"/>
      <c r="B1277" s="169"/>
      <c r="C1277" s="138" t="s">
        <v>467</v>
      </c>
      <c r="D1277" s="114"/>
      <c r="E1277" s="50" t="s">
        <v>3702</v>
      </c>
      <c r="F1277" s="359">
        <f>+VLOOKUP($E1277,Emissions!$1:$1048576,MATCH(DATE(F$2,1,1),Emissions!$A$1:$LI$1),FALSE)</f>
        <v>5.02733891E-3</v>
      </c>
      <c r="G1277" s="359">
        <f>+VLOOKUP($E1277,Emissions!$1:$1048576,MATCH(DATE(G$2,1,1),Emissions!$A$1:$LI$1),FALSE)</f>
        <v>5.0642337200000002E-3</v>
      </c>
      <c r="H1277" s="359">
        <f>+VLOOKUP($E1277,Emissions!$1:$1048576,MATCH(DATE(H$2,1,1),Emissions!$A$1:$LI$1),FALSE)</f>
        <v>5.0954572400000002E-3</v>
      </c>
      <c r="I1277" s="359">
        <f>+VLOOKUP($E1277,Emissions!$1:$1048576,MATCH(DATE(I$2,1,1),Emissions!$A$1:$LI$1),FALSE)</f>
        <v>5.1271985599999998E-3</v>
      </c>
      <c r="J1277" s="359">
        <f>+VLOOKUP($E1277,Emissions!$1:$1048576,MATCH(DATE(J$2,1,1),Emissions!$A$1:$LI$1),FALSE)</f>
        <v>5.1615725100000003E-3</v>
      </c>
      <c r="K1277" s="359">
        <f>+VLOOKUP($E1277,Emissions!$1:$1048576,MATCH(DATE(K$2,1,1),Emissions!$A$1:$LI$1),FALSE)</f>
        <v>5.2002091100000003E-3</v>
      </c>
      <c r="L1277" s="359">
        <f>+VLOOKUP($E1277,Emissions!$1:$1048576,MATCH(DATE(L$2,1,1),Emissions!$A$1:$LI$1),FALSE)</f>
        <v>5.2407241499999998E-3</v>
      </c>
      <c r="M1277" s="359">
        <f>+VLOOKUP($E1277,Emissions!$1:$1048576,MATCH(DATE(M$2,1,1),Emissions!$A$1:$LI$1),FALSE)</f>
        <v>5.2839387399999998E-3</v>
      </c>
      <c r="N1277" s="359">
        <f>+VLOOKUP($E1277,Emissions!$1:$1048576,MATCH(DATE(N$2,1,1),Emissions!$A$1:$LI$1),FALSE)</f>
        <v>5.32935979E-3</v>
      </c>
      <c r="O1277" s="359">
        <f>+VLOOKUP($E1277,Emissions!$1:$1048576,MATCH(DATE(O$2,1,1),Emissions!$A$1:$LI$1),FALSE)</f>
        <v>5.37636199E-3</v>
      </c>
      <c r="P1277" s="359">
        <f>+VLOOKUP($E1277,Emissions!$1:$1048576,MATCH(DATE(P$2,1,1),Emissions!$A$1:$LI$1),FALSE)</f>
        <v>5.4288715700000004E-3</v>
      </c>
      <c r="Q1277" s="359">
        <f>+VLOOKUP($E1277,Emissions!$1:$1048576,MATCH(DATE(Q$2,1,1),Emissions!$A$1:$LI$1),FALSE)</f>
        <v>5.4794944700000004E-3</v>
      </c>
      <c r="R1277" s="359">
        <f>+VLOOKUP($E1277,Emissions!$1:$1048576,MATCH(DATE(R$2,1,1),Emissions!$A$1:$LI$1),FALSE)</f>
        <v>5.5299472800000001E-3</v>
      </c>
      <c r="S1277" s="359">
        <f>+VLOOKUP($E1277,Emissions!$1:$1048576,MATCH(DATE(S$2,1,1),Emissions!$A$1:$LI$1),FALSE)</f>
        <v>5.58051008E-3</v>
      </c>
      <c r="T1277" s="359">
        <f>+VLOOKUP($E1277,Emissions!$1:$1048576,MATCH(DATE(T$2,1,1),Emissions!$A$1:$LI$1),FALSE)</f>
        <v>5.6312560300000002E-3</v>
      </c>
      <c r="U1277" s="359">
        <f>+VLOOKUP($E1277,Emissions!$1:$1048576,MATCH(DATE(U$2,1,1),Emissions!$A$1:$LI$1),FALSE)</f>
        <v>5.6822312100000003E-3</v>
      </c>
      <c r="V1277" s="359">
        <f>+VLOOKUP($E1277,Emissions!$1:$1048576,MATCH(DATE(V$2,1,1),Emissions!$A$1:$LI$1),FALSE)</f>
        <v>5.7334934100000002E-3</v>
      </c>
      <c r="W1277" s="359">
        <f>+VLOOKUP($E1277,Emissions!$1:$1048576,MATCH(DATE(W$2,1,1),Emissions!$A$1:$LI$1),FALSE)</f>
        <v>5.7851171499999996E-3</v>
      </c>
      <c r="X1277" s="359">
        <f>+VLOOKUP($E1277,Emissions!$1:$1048576,MATCH(DATE(X$2,1,1),Emissions!$A$1:$LI$1),FALSE)</f>
        <v>5.83719041E-3</v>
      </c>
      <c r="Y1277" s="359">
        <f>+VLOOKUP($E1277,Emissions!$1:$1048576,MATCH(DATE(Y$2,1,1),Emissions!$A$1:$LI$1),FALSE)</f>
        <v>5.8898097899999996E-3</v>
      </c>
      <c r="Z1277" s="359">
        <f>+VLOOKUP($E1277,Emissions!$1:$1048576,MATCH(DATE(Z$2,1,1),Emissions!$A$1:$LI$1),FALSE)</f>
        <v>5.93986128E-3</v>
      </c>
      <c r="AA1277" s="359">
        <f>+VLOOKUP($E1277,Emissions!$1:$1048576,MATCH(DATE(AA$2,1,1),Emissions!$A$1:$LI$1),FALSE)</f>
        <v>5.99260885E-3</v>
      </c>
      <c r="AB1277" s="359">
        <f>+VLOOKUP($E1277,Emissions!$1:$1048576,MATCH(DATE(AB$2,1,1),Emissions!$A$1:$LI$1),FALSE)</f>
        <v>6.0467445700000001E-3</v>
      </c>
      <c r="AC1277" s="359">
        <f>+VLOOKUP($E1277,Emissions!$1:$1048576,MATCH(DATE(AC$2,1,1),Emissions!$A$1:$LI$1),FALSE)</f>
        <v>6.1020788399999996E-3</v>
      </c>
      <c r="AD1277" s="359">
        <f>+VLOOKUP($E1277,Emissions!$1:$1048576,MATCH(DATE(AD$2,1,1),Emissions!$A$1:$LI$1),FALSE)</f>
        <v>6.1586057299999998E-3</v>
      </c>
      <c r="AE1277" s="359">
        <f>+VLOOKUP($E1277,Emissions!$1:$1048576,MATCH(DATE(AE$2,1,1),Emissions!$A$1:$LI$1),FALSE)</f>
        <v>6.2071636599999999E-3</v>
      </c>
      <c r="AF1277" s="359">
        <f>+VLOOKUP($E1277,Emissions!$1:$1048576,MATCH(DATE(AF$2,1,1),Emissions!$A$1:$LI$1),FALSE)</f>
        <v>6.2582000200000001E-3</v>
      </c>
      <c r="AG1277" s="359">
        <f>+VLOOKUP($E1277,Emissions!$1:$1048576,MATCH(DATE(AG$2,1,1),Emissions!$A$1:$LI$1),FALSE)</f>
        <v>6.31031314E-3</v>
      </c>
      <c r="AH1277" s="359">
        <f>+VLOOKUP($E1277,Emissions!$1:$1048576,MATCH(DATE(AH$2,1,1),Emissions!$A$1:$LI$1),FALSE)</f>
        <v>6.3634466899999999E-3</v>
      </c>
      <c r="AI1277" s="359">
        <f>+VLOOKUP($E1277,Emissions!$1:$1048576,MATCH(DATE(AI$2,1,1),Emissions!$A$1:$LI$1),FALSE)</f>
        <v>6.4177123300000003E-3</v>
      </c>
      <c r="AJ1277" s="359">
        <f>+VLOOKUP($E1277,Emissions!$1:$1048576,MATCH(DATE(AJ$2,1,1),Emissions!$A$1:$LI$1),FALSE)</f>
        <v>6.4732324900000004E-3</v>
      </c>
      <c r="AK1277" s="359">
        <f>+VLOOKUP($E1277,Emissions!$1:$1048576,MATCH(DATE(AK$2,1,1),Emissions!$A$1:$LI$1),FALSE)</f>
        <v>6.5301035700000001E-3</v>
      </c>
      <c r="AL1277" s="359">
        <f>+VLOOKUP($E1277,Emissions!$1:$1048576,MATCH(DATE(AL$2,1,1),Emissions!$A$1:$LI$1),FALSE)</f>
        <v>6.5883897699999996E-3</v>
      </c>
      <c r="AM1277" s="359">
        <f>+VLOOKUP($E1277,Emissions!$1:$1048576,MATCH(DATE(AM$2,1,1),Emissions!$A$1:$LI$1),FALSE)</f>
        <v>6.6481256600000004E-3</v>
      </c>
      <c r="AN1277" s="359">
        <f>+VLOOKUP($E1277,Emissions!$1:$1048576,MATCH(DATE(AN$2,1,1),Emissions!$A$1:$LI$1),FALSE)</f>
        <v>6.7093216299999999E-3</v>
      </c>
      <c r="AO1277" s="359">
        <f>+VLOOKUP($E1277,Emissions!$1:$1048576,MATCH(DATE(AO$2,1,1),Emissions!$A$1:$LI$1),FALSE)</f>
        <v>6.77197011E-3</v>
      </c>
      <c r="AP1277" s="359">
        <f>+VLOOKUP($E1277,Emissions!$1:$1048576,MATCH(DATE(AP$2,1,1),Emissions!$A$1:$LI$1),FALSE)</f>
        <v>6.8338634699999998E-3</v>
      </c>
      <c r="AQ1277" s="359">
        <f>+VLOOKUP($E1277,Emissions!$1:$1048576,MATCH(DATE(AQ$2,1,1),Emissions!$A$1:$LI$1),FALSE)</f>
        <v>6.89628008E-3</v>
      </c>
      <c r="AR1277" s="359">
        <f>+VLOOKUP($E1277,Emissions!$1:$1048576,MATCH(DATE(AR$2,1,1),Emissions!$A$1:$LI$1),FALSE)</f>
        <v>6.9595454000000003E-3</v>
      </c>
      <c r="AS1277" s="359">
        <f>+VLOOKUP($E1277,Emissions!$1:$1048576,MATCH(DATE(AS$2,1,1),Emissions!$A$1:$LI$1),FALSE)</f>
        <v>7.0238017000000003E-3</v>
      </c>
      <c r="AT1277" s="359">
        <f>+VLOOKUP($E1277,Emissions!$1:$1048576,MATCH(DATE(AT$2,1,1),Emissions!$A$1:$LI$1),FALSE)</f>
        <v>7.0891363900000004E-3</v>
      </c>
      <c r="AU1277" s="359">
        <f>+VLOOKUP($E1277,Emissions!$1:$1048576,MATCH(DATE(AU$2,1,1),Emissions!$A$1:$LI$1),FALSE)</f>
        <v>7.15561232E-3</v>
      </c>
      <c r="AV1277" s="359">
        <f>+VLOOKUP($E1277,Emissions!$1:$1048576,MATCH(DATE(AV$2,1,1),Emissions!$A$1:$LI$1),FALSE)</f>
        <v>7.2232751099999999E-3</v>
      </c>
      <c r="AW1277" s="359">
        <f>+VLOOKUP($E1277,Emissions!$1:$1048576,MATCH(DATE(AW$2,1,1),Emissions!$A$1:$LI$1),FALSE)</f>
        <v>7.2921558000000001E-3</v>
      </c>
      <c r="AX1277" s="359">
        <f>+VLOOKUP($E1277,Emissions!$1:$1048576,MATCH(DATE(AX$2,1,1),Emissions!$A$1:$LI$1),FALSE)</f>
        <v>7.3622684699999998E-3</v>
      </c>
      <c r="AY1277" s="359">
        <f>+VLOOKUP($E1277,Emissions!$1:$1048576,MATCH(DATE(AY$2,1,1),Emissions!$A$1:$LI$1),FALSE)</f>
        <v>7.4335985999999998E-3</v>
      </c>
      <c r="AZ1277" s="359">
        <f>+VLOOKUP($E1277,Emissions!$1:$1048576,MATCH(DATE(AZ$2,1,1),Emissions!$A$1:$LI$1),FALSE)</f>
        <v>7.5062381399999996E-3</v>
      </c>
      <c r="BA1277" s="359">
        <f>+VLOOKUP($E1277,Emissions!$1:$1048576,MATCH(DATE(BA$2,1,1),Emissions!$A$1:$LI$1),FALSE)</f>
        <v>7.5800054799999997E-3</v>
      </c>
      <c r="BB1277" s="359">
        <f>+VLOOKUP($E1277,Emissions!$1:$1048576,MATCH(DATE(BB$2,1,1),Emissions!$A$1:$LI$1),FALSE)</f>
        <v>7.6547788500000002E-3</v>
      </c>
      <c r="BC1277" s="359">
        <f>+VLOOKUP($E1277,Emissions!$1:$1048576,MATCH(DATE(BC$2,1,1),Emissions!$A$1:$LI$1),FALSE)</f>
        <v>7.7307241299999999E-3</v>
      </c>
      <c r="BD1277" s="359">
        <f>+VLOOKUP($E1277,Emissions!$1:$1048576,MATCH(DATE(BD$2,1,1),Emissions!$A$1:$LI$1),FALSE)</f>
        <v>7.8079946700000003E-3</v>
      </c>
      <c r="BE1277" s="359">
        <f>+VLOOKUP($E1277,Emissions!$1:$1048576,MATCH(DATE(BE$2,1,1),Emissions!$A$1:$LI$1),FALSE)</f>
        <v>8.2932481899999997E-3</v>
      </c>
      <c r="BF1277" s="359">
        <f>+VLOOKUP($E1277,Emissions!$1:$1048576,MATCH(DATE(BF$2,1,1),Emissions!$A$1:$LI$1),FALSE)</f>
        <v>8.4012773800000006E-3</v>
      </c>
      <c r="BG1277" s="359">
        <f>+VLOOKUP($E1277,Emissions!$1:$1048576,MATCH(DATE(BG$2,1,1),Emissions!$A$1:$LI$1),FALSE)</f>
        <v>8.5112454400000006E-3</v>
      </c>
      <c r="BH1277" s="359">
        <f>+VLOOKUP($E1277,Emissions!$1:$1048576,MATCH(DATE(BH$2,1,1),Emissions!$A$1:$LI$1),FALSE)</f>
        <v>8.6231885900000006E-3</v>
      </c>
      <c r="BI1277" s="359">
        <f>+VLOOKUP($E1277,Emissions!$1:$1048576,MATCH(DATE(BI$2,1,1),Emissions!$A$1:$LI$1),FALSE)</f>
        <v>8.7371376099999992E-3</v>
      </c>
    </row>
    <row r="1278" spans="1:61" ht="15" customHeight="1" x14ac:dyDescent="0.35">
      <c r="A1278" s="409"/>
      <c r="B1278" s="169"/>
      <c r="C1278" s="138" t="s">
        <v>468</v>
      </c>
      <c r="D1278" s="114"/>
      <c r="E1278" s="50" t="s">
        <v>3703</v>
      </c>
      <c r="F1278" s="359">
        <f>+VLOOKUP($E1278,Emissions!$1:$1048576,MATCH(DATE(F$2,1,1),Emissions!$A$1:$LI$1),FALSE)</f>
        <v>1.8276325300000001E-3</v>
      </c>
      <c r="G1278" s="359">
        <f>+VLOOKUP($E1278,Emissions!$1:$1048576,MATCH(DATE(G$2,1,1),Emissions!$A$1:$LI$1),FALSE)</f>
        <v>1.8410452300000001E-3</v>
      </c>
      <c r="H1278" s="359">
        <f>+VLOOKUP($E1278,Emissions!$1:$1048576,MATCH(DATE(H$2,1,1),Emissions!$A$1:$LI$1),FALSE)</f>
        <v>1.85239619E-3</v>
      </c>
      <c r="I1278" s="359">
        <f>+VLOOKUP($E1278,Emissions!$1:$1048576,MATCH(DATE(I$2,1,1),Emissions!$A$1:$LI$1),FALSE)</f>
        <v>1.8639353899999999E-3</v>
      </c>
      <c r="J1278" s="359">
        <f>+VLOOKUP($E1278,Emissions!$1:$1048576,MATCH(DATE(J$2,1,1),Emissions!$A$1:$LI$1),FALSE)</f>
        <v>1.87643165E-3</v>
      </c>
      <c r="K1278" s="359">
        <f>+VLOOKUP($E1278,Emissions!$1:$1048576,MATCH(DATE(K$2,1,1),Emissions!$A$1:$LI$1),FALSE)</f>
        <v>1.89047755E-3</v>
      </c>
      <c r="L1278" s="359">
        <f>+VLOOKUP($E1278,Emissions!$1:$1048576,MATCH(DATE(L$2,1,1),Emissions!$A$1:$LI$1),FALSE)</f>
        <v>1.9052063399999999E-3</v>
      </c>
      <c r="M1278" s="359">
        <f>+VLOOKUP($E1278,Emissions!$1:$1048576,MATCH(DATE(M$2,1,1),Emissions!$A$1:$LI$1),FALSE)</f>
        <v>1.9209165100000001E-3</v>
      </c>
      <c r="N1278" s="359">
        <f>+VLOOKUP($E1278,Emissions!$1:$1048576,MATCH(DATE(N$2,1,1),Emissions!$A$1:$LI$1),FALSE)</f>
        <v>1.9374288300000001E-3</v>
      </c>
      <c r="O1278" s="359">
        <f>+VLOOKUP($E1278,Emissions!$1:$1048576,MATCH(DATE(O$2,1,1),Emissions!$A$1:$LI$1),FALSE)</f>
        <v>1.9545159500000001E-3</v>
      </c>
      <c r="P1278" s="359">
        <f>+VLOOKUP($E1278,Emissions!$1:$1048576,MATCH(DATE(P$2,1,1),Emissions!$A$1:$LI$1),FALSE)</f>
        <v>1.9736052199999998E-3</v>
      </c>
      <c r="Q1278" s="359">
        <f>+VLOOKUP($E1278,Emissions!$1:$1048576,MATCH(DATE(Q$2,1,1),Emissions!$A$1:$LI$1),FALSE)</f>
        <v>1.9920086000000002E-3</v>
      </c>
      <c r="R1278" s="359">
        <f>+VLOOKUP($E1278,Emissions!$1:$1048576,MATCH(DATE(R$2,1,1),Emissions!$A$1:$LI$1),FALSE)</f>
        <v>2.01035015E-3</v>
      </c>
      <c r="S1278" s="359">
        <f>+VLOOKUP($E1278,Emissions!$1:$1048576,MATCH(DATE(S$2,1,1),Emissions!$A$1:$LI$1),FALSE)</f>
        <v>2.02873169E-3</v>
      </c>
      <c r="T1278" s="359">
        <f>+VLOOKUP($E1278,Emissions!$1:$1048576,MATCH(DATE(T$2,1,1),Emissions!$A$1:$LI$1),FALSE)</f>
        <v>2.0471798099999999E-3</v>
      </c>
      <c r="U1278" s="359">
        <f>+VLOOKUP($E1278,Emissions!$1:$1048576,MATCH(DATE(U$2,1,1),Emissions!$A$1:$LI$1),FALSE)</f>
        <v>2.0657112699999998E-3</v>
      </c>
      <c r="V1278" s="359">
        <f>+VLOOKUP($E1278,Emissions!$1:$1048576,MATCH(DATE(V$2,1,1),Emissions!$A$1:$LI$1),FALSE)</f>
        <v>2.08434706E-3</v>
      </c>
      <c r="W1278" s="359">
        <f>+VLOOKUP($E1278,Emissions!$1:$1048576,MATCH(DATE(W$2,1,1),Emissions!$A$1:$LI$1),FALSE)</f>
        <v>2.1031142899999998E-3</v>
      </c>
      <c r="X1278" s="359">
        <f>+VLOOKUP($E1278,Emissions!$1:$1048576,MATCH(DATE(X$2,1,1),Emissions!$A$1:$LI$1),FALSE)</f>
        <v>2.1220449400000002E-3</v>
      </c>
      <c r="Y1278" s="359">
        <f>+VLOOKUP($E1278,Emissions!$1:$1048576,MATCH(DATE(Y$2,1,1),Emissions!$A$1:$LI$1),FALSE)</f>
        <v>2.1411741299999999E-3</v>
      </c>
      <c r="Z1278" s="359">
        <f>+VLOOKUP($E1278,Emissions!$1:$1048576,MATCH(DATE(Z$2,1,1),Emissions!$A$1:$LI$1),FALSE)</f>
        <v>2.1593697799999999E-3</v>
      </c>
      <c r="AA1278" s="359">
        <f>+VLOOKUP($E1278,Emissions!$1:$1048576,MATCH(DATE(AA$2,1,1),Emissions!$A$1:$LI$1),FALSE)</f>
        <v>2.1785455699999999E-3</v>
      </c>
      <c r="AB1278" s="359">
        <f>+VLOOKUP($E1278,Emissions!$1:$1048576,MATCH(DATE(AB$2,1,1),Emissions!$A$1:$LI$1),FALSE)</f>
        <v>2.1982260000000002E-3</v>
      </c>
      <c r="AC1278" s="359">
        <f>+VLOOKUP($E1278,Emissions!$1:$1048576,MATCH(DATE(AC$2,1,1),Emissions!$A$1:$LI$1),FALSE)</f>
        <v>2.2183421500000002E-3</v>
      </c>
      <c r="AD1278" s="359">
        <f>+VLOOKUP($E1278,Emissions!$1:$1048576,MATCH(DATE(AD$2,1,1),Emissions!$A$1:$LI$1),FALSE)</f>
        <v>2.2388918599999998E-3</v>
      </c>
      <c r="AE1278" s="359">
        <f>+VLOOKUP($E1278,Emissions!$1:$1048576,MATCH(DATE(AE$2,1,1),Emissions!$A$1:$LI$1),FALSE)</f>
        <v>2.25654456E-3</v>
      </c>
      <c r="AF1278" s="359">
        <f>+VLOOKUP($E1278,Emissions!$1:$1048576,MATCH(DATE(AF$2,1,1),Emissions!$A$1:$LI$1),FALSE)</f>
        <v>2.27509825E-3</v>
      </c>
      <c r="AG1278" s="359">
        <f>+VLOOKUP($E1278,Emissions!$1:$1048576,MATCH(DATE(AG$2,1,1),Emissions!$A$1:$LI$1),FALSE)</f>
        <v>2.2940433900000001E-3</v>
      </c>
      <c r="AH1278" s="359">
        <f>+VLOOKUP($E1278,Emissions!$1:$1048576,MATCH(DATE(AH$2,1,1),Emissions!$A$1:$LI$1),FALSE)</f>
        <v>2.3133594899999999E-3</v>
      </c>
      <c r="AI1278" s="359">
        <f>+VLOOKUP($E1278,Emissions!$1:$1048576,MATCH(DATE(AI$2,1,1),Emissions!$A$1:$LI$1),FALSE)</f>
        <v>2.33308716E-3</v>
      </c>
      <c r="AJ1278" s="359">
        <f>+VLOOKUP($E1278,Emissions!$1:$1048576,MATCH(DATE(AJ$2,1,1),Emissions!$A$1:$LI$1),FALSE)</f>
        <v>2.3532708900000001E-3</v>
      </c>
      <c r="AK1278" s="359">
        <f>+VLOOKUP($E1278,Emissions!$1:$1048576,MATCH(DATE(AK$2,1,1),Emissions!$A$1:$LI$1),FALSE)</f>
        <v>2.3739457299999998E-3</v>
      </c>
      <c r="AL1278" s="359">
        <f>+VLOOKUP($E1278,Emissions!$1:$1048576,MATCH(DATE(AL$2,1,1),Emissions!$A$1:$LI$1),FALSE)</f>
        <v>2.39513502E-3</v>
      </c>
      <c r="AM1278" s="359">
        <f>+VLOOKUP($E1278,Emissions!$1:$1048576,MATCH(DATE(AM$2,1,1),Emissions!$A$1:$LI$1),FALSE)</f>
        <v>2.4168513299999998E-3</v>
      </c>
      <c r="AN1278" s="359">
        <f>+VLOOKUP($E1278,Emissions!$1:$1048576,MATCH(DATE(AN$2,1,1),Emissions!$A$1:$LI$1),FALSE)</f>
        <v>2.4390984400000002E-3</v>
      </c>
      <c r="AO1278" s="359">
        <f>+VLOOKUP($E1278,Emissions!$1:$1048576,MATCH(DATE(AO$2,1,1),Emissions!$A$1:$LI$1),FALSE)</f>
        <v>2.4618735900000001E-3</v>
      </c>
      <c r="AP1278" s="359">
        <f>+VLOOKUP($E1278,Emissions!$1:$1048576,MATCH(DATE(AP$2,1,1),Emissions!$A$1:$LI$1),FALSE)</f>
        <v>2.4843742300000001E-3</v>
      </c>
      <c r="AQ1278" s="359">
        <f>+VLOOKUP($E1278,Emissions!$1:$1048576,MATCH(DATE(AQ$2,1,1),Emissions!$A$1:$LI$1),FALSE)</f>
        <v>2.5070650799999998E-3</v>
      </c>
      <c r="AR1278" s="359">
        <f>+VLOOKUP($E1278,Emissions!$1:$1048576,MATCH(DATE(AR$2,1,1),Emissions!$A$1:$LI$1),FALSE)</f>
        <v>2.5300644800000001E-3</v>
      </c>
      <c r="AS1278" s="359">
        <f>+VLOOKUP($E1278,Emissions!$1:$1048576,MATCH(DATE(AS$2,1,1),Emissions!$A$1:$LI$1),FALSE)</f>
        <v>2.5534241299999998E-3</v>
      </c>
      <c r="AT1278" s="359">
        <f>+VLOOKUP($E1278,Emissions!$1:$1048576,MATCH(DATE(AT$2,1,1),Emissions!$A$1:$LI$1),FALSE)</f>
        <v>2.5771758199999999E-3</v>
      </c>
      <c r="AU1278" s="359">
        <f>+VLOOKUP($E1278,Emissions!$1:$1048576,MATCH(DATE(AU$2,1,1),Emissions!$A$1:$LI$1),FALSE)</f>
        <v>2.6013424000000001E-3</v>
      </c>
      <c r="AV1278" s="359">
        <f>+VLOOKUP($E1278,Emissions!$1:$1048576,MATCH(DATE(AV$2,1,1),Emissions!$A$1:$LI$1),FALSE)</f>
        <v>2.6259404500000002E-3</v>
      </c>
      <c r="AW1278" s="359">
        <f>+VLOOKUP($E1278,Emissions!$1:$1048576,MATCH(DATE(AW$2,1,1),Emissions!$A$1:$LI$1),FALSE)</f>
        <v>2.65098125E-3</v>
      </c>
      <c r="AX1278" s="359">
        <f>+VLOOKUP($E1278,Emissions!$1:$1048576,MATCH(DATE(AX$2,1,1),Emissions!$A$1:$LI$1),FALSE)</f>
        <v>2.6764699200000001E-3</v>
      </c>
      <c r="AY1278" s="359">
        <f>+VLOOKUP($E1278,Emissions!$1:$1048576,MATCH(DATE(AY$2,1,1),Emissions!$A$1:$LI$1),FALSE)</f>
        <v>2.7024011900000002E-3</v>
      </c>
      <c r="AZ1278" s="359">
        <f>+VLOOKUP($E1278,Emissions!$1:$1048576,MATCH(DATE(AZ$2,1,1),Emissions!$A$1:$LI$1),FALSE)</f>
        <v>2.72880847E-3</v>
      </c>
      <c r="BA1278" s="359">
        <f>+VLOOKUP($E1278,Emissions!$1:$1048576,MATCH(DATE(BA$2,1,1),Emissions!$A$1:$LI$1),FALSE)</f>
        <v>2.7556257599999998E-3</v>
      </c>
      <c r="BB1278" s="359">
        <f>+VLOOKUP($E1278,Emissions!$1:$1048576,MATCH(DATE(BB$2,1,1),Emissions!$A$1:$LI$1),FALSE)</f>
        <v>2.7828087799999998E-3</v>
      </c>
      <c r="BC1278" s="359">
        <f>+VLOOKUP($E1278,Emissions!$1:$1048576,MATCH(DATE(BC$2,1,1),Emissions!$A$1:$LI$1),FALSE)</f>
        <v>2.8104178300000001E-3</v>
      </c>
      <c r="BD1278" s="359">
        <f>+VLOOKUP($E1278,Emissions!$1:$1048576,MATCH(DATE(BD$2,1,1),Emissions!$A$1:$LI$1),FALSE)</f>
        <v>2.8385086699999999E-3</v>
      </c>
      <c r="BE1278" s="359">
        <f>+VLOOKUP($E1278,Emissions!$1:$1048576,MATCH(DATE(BE$2,1,1),Emissions!$A$1:$LI$1),FALSE)</f>
        <v>3.0149171300000001E-3</v>
      </c>
      <c r="BF1278" s="359">
        <f>+VLOOKUP($E1278,Emissions!$1:$1048576,MATCH(DATE(BF$2,1,1),Emissions!$A$1:$LI$1),FALSE)</f>
        <v>3.0541899299999999E-3</v>
      </c>
      <c r="BG1278" s="359">
        <f>+VLOOKUP($E1278,Emissions!$1:$1048576,MATCH(DATE(BG$2,1,1),Emissions!$A$1:$LI$1),FALSE)</f>
        <v>3.0941675799999999E-3</v>
      </c>
      <c r="BH1278" s="359">
        <f>+VLOOKUP($E1278,Emissions!$1:$1048576,MATCH(DATE(BH$2,1,1),Emissions!$A$1:$LI$1),FALSE)</f>
        <v>3.1348632500000002E-3</v>
      </c>
      <c r="BI1278" s="359">
        <f>+VLOOKUP($E1278,Emissions!$1:$1048576,MATCH(DATE(BI$2,1,1),Emissions!$A$1:$LI$1),FALSE)</f>
        <v>3.1762881400000001E-3</v>
      </c>
    </row>
    <row r="1279" spans="1:61" ht="15" customHeight="1" x14ac:dyDescent="0.35">
      <c r="A1279" s="409"/>
      <c r="B1279" s="169"/>
      <c r="C1279" s="138" t="s">
        <v>469</v>
      </c>
      <c r="D1279" s="114"/>
      <c r="E1279" s="50" t="s">
        <v>3704</v>
      </c>
      <c r="F1279" s="359">
        <f>+VLOOKUP($E1279,Emissions!$1:$1048576,MATCH(DATE(F$2,1,1),Emissions!$A$1:$LI$1),FALSE)</f>
        <v>1.4069391699999999E-2</v>
      </c>
      <c r="G1279" s="359">
        <f>+VLOOKUP($E1279,Emissions!$1:$1048576,MATCH(DATE(G$2,1,1),Emissions!$A$1:$LI$1),FALSE)</f>
        <v>1.4172644700000001E-2</v>
      </c>
      <c r="H1279" s="359">
        <f>+VLOOKUP($E1279,Emissions!$1:$1048576,MATCH(DATE(H$2,1,1),Emissions!$A$1:$LI$1),FALSE)</f>
        <v>1.42600261E-2</v>
      </c>
      <c r="I1279" s="359">
        <f>+VLOOKUP($E1279,Emissions!$1:$1048576,MATCH(DATE(I$2,1,1),Emissions!$A$1:$LI$1),FALSE)</f>
        <v>1.4348856599999999E-2</v>
      </c>
      <c r="J1279" s="359">
        <f>+VLOOKUP($E1279,Emissions!$1:$1048576,MATCH(DATE(J$2,1,1),Emissions!$A$1:$LI$1),FALSE)</f>
        <v>1.44450547E-2</v>
      </c>
      <c r="K1279" s="359">
        <f>+VLOOKUP($E1279,Emissions!$1:$1048576,MATCH(DATE(K$2,1,1),Emissions!$A$1:$LI$1),FALSE)</f>
        <v>1.4553182200000001E-2</v>
      </c>
      <c r="L1279" s="359">
        <f>+VLOOKUP($E1279,Emissions!$1:$1048576,MATCH(DATE(L$2,1,1),Emissions!$A$1:$LI$1),FALSE)</f>
        <v>1.46665666E-2</v>
      </c>
      <c r="M1279" s="359">
        <f>+VLOOKUP($E1279,Emissions!$1:$1048576,MATCH(DATE(M$2,1,1),Emissions!$A$1:$LI$1),FALSE)</f>
        <v>1.4787505899999999E-2</v>
      </c>
      <c r="N1279" s="359">
        <f>+VLOOKUP($E1279,Emissions!$1:$1048576,MATCH(DATE(N$2,1,1),Emissions!$A$1:$LI$1),FALSE)</f>
        <v>1.4914620199999999E-2</v>
      </c>
      <c r="O1279" s="359">
        <f>+VLOOKUP($E1279,Emissions!$1:$1048576,MATCH(DATE(O$2,1,1),Emissions!$A$1:$LI$1),FALSE)</f>
        <v>1.50461595E-2</v>
      </c>
      <c r="P1279" s="359">
        <f>+VLOOKUP($E1279,Emissions!$1:$1048576,MATCH(DATE(P$2,1,1),Emissions!$A$1:$LI$1),FALSE)</f>
        <v>1.51931116E-2</v>
      </c>
      <c r="Q1279" s="359">
        <f>+VLOOKUP($E1279,Emissions!$1:$1048576,MATCH(DATE(Q$2,1,1),Emissions!$A$1:$LI$1),FALSE)</f>
        <v>1.53347836E-2</v>
      </c>
      <c r="R1279" s="359">
        <f>+VLOOKUP($E1279,Emissions!$1:$1048576,MATCH(DATE(R$2,1,1),Emissions!$A$1:$LI$1),FALSE)</f>
        <v>1.54759796E-2</v>
      </c>
      <c r="S1279" s="359">
        <f>+VLOOKUP($E1279,Emissions!$1:$1048576,MATCH(DATE(S$2,1,1),Emissions!$A$1:$LI$1),FALSE)</f>
        <v>1.5617483499999999E-2</v>
      </c>
      <c r="T1279" s="359">
        <f>+VLOOKUP($E1279,Emissions!$1:$1048576,MATCH(DATE(T$2,1,1),Emissions!$A$1:$LI$1),FALSE)</f>
        <v>1.5759499900000001E-2</v>
      </c>
      <c r="U1279" s="359">
        <f>+VLOOKUP($E1279,Emissions!$1:$1048576,MATCH(DATE(U$2,1,1),Emissions!$A$1:$LI$1),FALSE)</f>
        <v>1.59021578E-2</v>
      </c>
      <c r="V1279" s="359">
        <f>+VLOOKUP($E1279,Emissions!$1:$1048576,MATCH(DATE(V$2,1,1),Emissions!$A$1:$LI$1),FALSE)</f>
        <v>1.6045619000000001E-2</v>
      </c>
      <c r="W1279" s="359">
        <f>+VLOOKUP($E1279,Emissions!$1:$1048576,MATCH(DATE(W$2,1,1),Emissions!$A$1:$LI$1),FALSE)</f>
        <v>1.6190092E-2</v>
      </c>
      <c r="X1279" s="359">
        <f>+VLOOKUP($E1279,Emissions!$1:$1048576,MATCH(DATE(X$2,1,1),Emissions!$A$1:$LI$1),FALSE)</f>
        <v>1.6335822999999999E-2</v>
      </c>
      <c r="Y1279" s="359">
        <f>+VLOOKUP($E1279,Emissions!$1:$1048576,MATCH(DATE(Y$2,1,1),Emissions!$A$1:$LI$1),FALSE)</f>
        <v>1.6483082400000001E-2</v>
      </c>
      <c r="Z1279" s="359">
        <f>+VLOOKUP($E1279,Emissions!$1:$1048576,MATCH(DATE(Z$2,1,1),Emissions!$A$1:$LI$1),FALSE)</f>
        <v>1.6623155300000001E-2</v>
      </c>
      <c r="AA1279" s="359">
        <f>+VLOOKUP($E1279,Emissions!$1:$1048576,MATCH(DATE(AA$2,1,1),Emissions!$A$1:$LI$1),FALSE)</f>
        <v>1.67707733E-2</v>
      </c>
      <c r="AB1279" s="359">
        <f>+VLOOKUP($E1279,Emissions!$1:$1048576,MATCH(DATE(AB$2,1,1),Emissions!$A$1:$LI$1),FALSE)</f>
        <v>1.6922276300000001E-2</v>
      </c>
      <c r="AC1279" s="359">
        <f>+VLOOKUP($E1279,Emissions!$1:$1048576,MATCH(DATE(AC$2,1,1),Emissions!$A$1:$LI$1),FALSE)</f>
        <v>1.7077133500000001E-2</v>
      </c>
      <c r="AD1279" s="359">
        <f>+VLOOKUP($E1279,Emissions!$1:$1048576,MATCH(DATE(AD$2,1,1),Emissions!$A$1:$LI$1),FALSE)</f>
        <v>1.7235328300000002E-2</v>
      </c>
      <c r="AE1279" s="359">
        <f>+VLOOKUP($E1279,Emissions!$1:$1048576,MATCH(DATE(AE$2,1,1),Emissions!$A$1:$LI$1),FALSE)</f>
        <v>1.7371221400000001E-2</v>
      </c>
      <c r="AF1279" s="359">
        <f>+VLOOKUP($E1279,Emissions!$1:$1048576,MATCH(DATE(AF$2,1,1),Emissions!$A$1:$LI$1),FALSE)</f>
        <v>1.7514050499999999E-2</v>
      </c>
      <c r="AG1279" s="359">
        <f>+VLOOKUP($E1279,Emissions!$1:$1048576,MATCH(DATE(AG$2,1,1),Emissions!$A$1:$LI$1),FALSE)</f>
        <v>1.7659893100000001E-2</v>
      </c>
      <c r="AH1279" s="359">
        <f>+VLOOKUP($E1279,Emissions!$1:$1048576,MATCH(DATE(AH$2,1,1),Emissions!$A$1:$LI$1),FALSE)</f>
        <v>1.78085914E-2</v>
      </c>
      <c r="AI1279" s="359">
        <f>+VLOOKUP($E1279,Emissions!$1:$1048576,MATCH(DATE(AI$2,1,1),Emissions!$A$1:$LI$1),FALSE)</f>
        <v>1.7960457900000001E-2</v>
      </c>
      <c r="AJ1279" s="359">
        <f>+VLOOKUP($E1279,Emissions!$1:$1048576,MATCH(DATE(AJ$2,1,1),Emissions!$A$1:$LI$1),FALSE)</f>
        <v>1.8115835300000001E-2</v>
      </c>
      <c r="AK1279" s="359">
        <f>+VLOOKUP($E1279,Emissions!$1:$1048576,MATCH(DATE(AK$2,1,1),Emissions!$A$1:$LI$1),FALSE)</f>
        <v>1.8274993400000002E-2</v>
      </c>
      <c r="AL1279" s="359">
        <f>+VLOOKUP($E1279,Emissions!$1:$1048576,MATCH(DATE(AL$2,1,1),Emissions!$A$1:$LI$1),FALSE)</f>
        <v>1.84381118E-2</v>
      </c>
      <c r="AM1279" s="359">
        <f>+VLOOKUP($E1279,Emissions!$1:$1048576,MATCH(DATE(AM$2,1,1),Emissions!$A$1:$LI$1),FALSE)</f>
        <v>1.8605287200000001E-2</v>
      </c>
      <c r="AN1279" s="359">
        <f>+VLOOKUP($E1279,Emissions!$1:$1048576,MATCH(DATE(AN$2,1,1),Emissions!$A$1:$LI$1),FALSE)</f>
        <v>1.8776548800000001E-2</v>
      </c>
      <c r="AO1279" s="359">
        <f>+VLOOKUP($E1279,Emissions!$1:$1048576,MATCH(DATE(AO$2,1,1),Emissions!$A$1:$LI$1),FALSE)</f>
        <v>1.8951875300000001E-2</v>
      </c>
      <c r="AP1279" s="359">
        <f>+VLOOKUP($E1279,Emissions!$1:$1048576,MATCH(DATE(AP$2,1,1),Emissions!$A$1:$LI$1),FALSE)</f>
        <v>1.9125088599999999E-2</v>
      </c>
      <c r="AQ1279" s="359">
        <f>+VLOOKUP($E1279,Emissions!$1:$1048576,MATCH(DATE(AQ$2,1,1),Emissions!$A$1:$LI$1),FALSE)</f>
        <v>1.92997663E-2</v>
      </c>
      <c r="AR1279" s="359">
        <f>+VLOOKUP($E1279,Emissions!$1:$1048576,MATCH(DATE(AR$2,1,1),Emissions!$A$1:$LI$1),FALSE)</f>
        <v>1.9476819100000001E-2</v>
      </c>
      <c r="AS1279" s="359">
        <f>+VLOOKUP($E1279,Emissions!$1:$1048576,MATCH(DATE(AS$2,1,1),Emissions!$A$1:$LI$1),FALSE)</f>
        <v>1.9656645300000001E-2</v>
      </c>
      <c r="AT1279" s="359">
        <f>+VLOOKUP($E1279,Emissions!$1:$1048576,MATCH(DATE(AT$2,1,1),Emissions!$A$1:$LI$1),FALSE)</f>
        <v>1.98394894E-2</v>
      </c>
      <c r="AU1279" s="359">
        <f>+VLOOKUP($E1279,Emissions!$1:$1048576,MATCH(DATE(AU$2,1,1),Emissions!$A$1:$LI$1),FALSE)</f>
        <v>2.00255274E-2</v>
      </c>
      <c r="AV1279" s="359">
        <f>+VLOOKUP($E1279,Emissions!$1:$1048576,MATCH(DATE(AV$2,1,1),Emissions!$A$1:$LI$1),FALSE)</f>
        <v>2.0214886800000002E-2</v>
      </c>
      <c r="AW1279" s="359">
        <f>+VLOOKUP($E1279,Emissions!$1:$1048576,MATCH(DATE(AW$2,1,1),Emissions!$A$1:$LI$1),FALSE)</f>
        <v>2.04076547E-2</v>
      </c>
      <c r="AX1279" s="359">
        <f>+VLOOKUP($E1279,Emissions!$1:$1048576,MATCH(DATE(AX$2,1,1),Emissions!$A$1:$LI$1),FALSE)</f>
        <v>2.0603870400000002E-2</v>
      </c>
      <c r="AY1279" s="359">
        <f>+VLOOKUP($E1279,Emissions!$1:$1048576,MATCH(DATE(AY$2,1,1),Emissions!$A$1:$LI$1),FALSE)</f>
        <v>2.0803493199999998E-2</v>
      </c>
      <c r="AZ1279" s="359">
        <f>+VLOOKUP($E1279,Emissions!$1:$1048576,MATCH(DATE(AZ$2,1,1),Emissions!$A$1:$LI$1),FALSE)</f>
        <v>2.1006780499999999E-2</v>
      </c>
      <c r="BA1279" s="359">
        <f>+VLOOKUP($E1279,Emissions!$1:$1048576,MATCH(DATE(BA$2,1,1),Emissions!$A$1:$LI$1),FALSE)</f>
        <v>2.1213223999999999E-2</v>
      </c>
      <c r="BB1279" s="359">
        <f>+VLOOKUP($E1279,Emissions!$1:$1048576,MATCH(DATE(BB$2,1,1),Emissions!$A$1:$LI$1),FALSE)</f>
        <v>2.1422482999999999E-2</v>
      </c>
      <c r="BC1279" s="359">
        <f>+VLOOKUP($E1279,Emissions!$1:$1048576,MATCH(DATE(BC$2,1,1),Emissions!$A$1:$LI$1),FALSE)</f>
        <v>2.16350217E-2</v>
      </c>
      <c r="BD1279" s="359">
        <f>+VLOOKUP($E1279,Emissions!$1:$1048576,MATCH(DATE(BD$2,1,1),Emissions!$A$1:$LI$1),FALSE)</f>
        <v>2.1851269199999999E-2</v>
      </c>
      <c r="BE1279" s="359">
        <f>+VLOOKUP($E1279,Emissions!$1:$1048576,MATCH(DATE(BE$2,1,1),Emissions!$A$1:$LI$1),FALSE)</f>
        <v>2.3209288200000001E-2</v>
      </c>
      <c r="BF1279" s="359">
        <f>+VLOOKUP($E1279,Emissions!$1:$1048576,MATCH(DATE(BF$2,1,1),Emissions!$A$1:$LI$1),FALSE)</f>
        <v>2.35116161E-2</v>
      </c>
      <c r="BG1279" s="359">
        <f>+VLOOKUP($E1279,Emissions!$1:$1048576,MATCH(DATE(BG$2,1,1),Emissions!$A$1:$LI$1),FALSE)</f>
        <v>2.3819370100000001E-2</v>
      </c>
      <c r="BH1279" s="359">
        <f>+VLOOKUP($E1279,Emissions!$1:$1048576,MATCH(DATE(BH$2,1,1),Emissions!$A$1:$LI$1),FALSE)</f>
        <v>2.4132651599999999E-2</v>
      </c>
      <c r="BI1279" s="359">
        <f>+VLOOKUP($E1279,Emissions!$1:$1048576,MATCH(DATE(BI$2,1,1),Emissions!$A$1:$LI$1),FALSE)</f>
        <v>2.4451546599999999E-2</v>
      </c>
    </row>
    <row r="1280" spans="1:61" ht="15" customHeight="1" x14ac:dyDescent="0.35">
      <c r="A1280" s="409"/>
      <c r="B1280" s="169"/>
      <c r="C1280" s="138" t="s">
        <v>470</v>
      </c>
      <c r="D1280" s="114"/>
      <c r="E1280" s="50" t="s">
        <v>3705</v>
      </c>
      <c r="F1280" s="359">
        <f>+VLOOKUP($E1280,Emissions!$1:$1048576,MATCH(DATE(F$2,1,1),Emissions!$A$1:$LI$1),FALSE)</f>
        <v>1.65703569E-2</v>
      </c>
      <c r="G1280" s="359">
        <f>+VLOOKUP($E1280,Emissions!$1:$1048576,MATCH(DATE(G$2,1,1),Emissions!$A$1:$LI$1),FALSE)</f>
        <v>1.6731018100000002E-2</v>
      </c>
      <c r="H1280" s="359">
        <f>+VLOOKUP($E1280,Emissions!$1:$1048576,MATCH(DATE(H$2,1,1),Emissions!$A$1:$LI$1),FALSE)</f>
        <v>1.68934629E-2</v>
      </c>
      <c r="I1280" s="359">
        <f>+VLOOKUP($E1280,Emissions!$1:$1048576,MATCH(DATE(I$2,1,1),Emissions!$A$1:$LI$1),FALSE)</f>
        <v>1.70635853E-2</v>
      </c>
      <c r="J1280" s="359">
        <f>+VLOOKUP($E1280,Emissions!$1:$1048576,MATCH(DATE(J$2,1,1),Emissions!$A$1:$LI$1),FALSE)</f>
        <v>1.7244152799999999E-2</v>
      </c>
      <c r="K1280" s="359">
        <f>+VLOOKUP($E1280,Emissions!$1:$1048576,MATCH(DATE(K$2,1,1),Emissions!$A$1:$LI$1),FALSE)</f>
        <v>1.74207626E-2</v>
      </c>
      <c r="L1280" s="359">
        <f>+VLOOKUP($E1280,Emissions!$1:$1048576,MATCH(DATE(L$2,1,1),Emissions!$A$1:$LI$1),FALSE)</f>
        <v>1.7580634800000002E-2</v>
      </c>
      <c r="M1280" s="359">
        <f>+VLOOKUP($E1280,Emissions!$1:$1048576,MATCH(DATE(M$2,1,1),Emissions!$A$1:$LI$1),FALSE)</f>
        <v>1.77344129E-2</v>
      </c>
      <c r="N1280" s="359">
        <f>+VLOOKUP($E1280,Emissions!$1:$1048576,MATCH(DATE(N$2,1,1),Emissions!$A$1:$LI$1),FALSE)</f>
        <v>1.7887060199999999E-2</v>
      </c>
      <c r="O1280" s="359">
        <f>+VLOOKUP($E1280,Emissions!$1:$1048576,MATCH(DATE(O$2,1,1),Emissions!$A$1:$LI$1),FALSE)</f>
        <v>1.8040674600000001E-2</v>
      </c>
      <c r="P1280" s="359">
        <f>+VLOOKUP($E1280,Emissions!$1:$1048576,MATCH(DATE(P$2,1,1),Emissions!$A$1:$LI$1),FALSE)</f>
        <v>1.8217499700000001E-2</v>
      </c>
      <c r="Q1280" s="359">
        <f>+VLOOKUP($E1280,Emissions!$1:$1048576,MATCH(DATE(Q$2,1,1),Emissions!$A$1:$LI$1),FALSE)</f>
        <v>1.8383235299999998E-2</v>
      </c>
      <c r="R1280" s="359">
        <f>+VLOOKUP($E1280,Emissions!$1:$1048576,MATCH(DATE(R$2,1,1),Emissions!$A$1:$LI$1),FALSE)</f>
        <v>1.8545891299999999E-2</v>
      </c>
      <c r="S1280" s="359">
        <f>+VLOOKUP($E1280,Emissions!$1:$1048576,MATCH(DATE(S$2,1,1),Emissions!$A$1:$LI$1),FALSE)</f>
        <v>1.8707966499999999E-2</v>
      </c>
      <c r="T1280" s="359">
        <f>+VLOOKUP($E1280,Emissions!$1:$1048576,MATCH(DATE(T$2,1,1),Emissions!$A$1:$LI$1),FALSE)</f>
        <v>1.8870403800000001E-2</v>
      </c>
      <c r="U1280" s="359">
        <f>+VLOOKUP($E1280,Emissions!$1:$1048576,MATCH(DATE(U$2,1,1),Emissions!$A$1:$LI$1),FALSE)</f>
        <v>1.9033594300000001E-2</v>
      </c>
      <c r="V1280" s="359">
        <f>+VLOOKUP($E1280,Emissions!$1:$1048576,MATCH(DATE(V$2,1,1),Emissions!$A$1:$LI$1),FALSE)</f>
        <v>1.9197740299999998E-2</v>
      </c>
      <c r="W1280" s="359">
        <f>+VLOOKUP($E1280,Emissions!$1:$1048576,MATCH(DATE(W$2,1,1),Emissions!$A$1:$LI$1),FALSE)</f>
        <v>1.9362993200000001E-2</v>
      </c>
      <c r="X1280" s="359">
        <f>+VLOOKUP($E1280,Emissions!$1:$1048576,MATCH(DATE(X$2,1,1),Emissions!$A$1:$LI$1),FALSE)</f>
        <v>1.9529502899999999E-2</v>
      </c>
      <c r="Y1280" s="359">
        <f>+VLOOKUP($E1280,Emissions!$1:$1048576,MATCH(DATE(Y$2,1,1),Emissions!$A$1:$LI$1),FALSE)</f>
        <v>1.9697431899999999E-2</v>
      </c>
      <c r="Z1280" s="359">
        <f>+VLOOKUP($E1280,Emissions!$1:$1048576,MATCH(DATE(Z$2,1,1),Emissions!$A$1:$LI$1),FALSE)</f>
        <v>1.98520204E-2</v>
      </c>
      <c r="AA1280" s="359">
        <f>+VLOOKUP($E1280,Emissions!$1:$1048576,MATCH(DATE(AA$2,1,1),Emissions!$A$1:$LI$1),FALSE)</f>
        <v>2.0017323900000002E-2</v>
      </c>
      <c r="AB1280" s="359">
        <f>+VLOOKUP($E1280,Emissions!$1:$1048576,MATCH(DATE(AB$2,1,1),Emissions!$A$1:$LI$1),FALSE)</f>
        <v>2.01878167E-2</v>
      </c>
      <c r="AC1280" s="359">
        <f>+VLOOKUP($E1280,Emissions!$1:$1048576,MATCH(DATE(AC$2,1,1),Emissions!$A$1:$LI$1),FALSE)</f>
        <v>2.03618601E-2</v>
      </c>
      <c r="AD1280" s="359">
        <f>+VLOOKUP($E1280,Emissions!$1:$1048576,MATCH(DATE(AD$2,1,1),Emissions!$A$1:$LI$1),FALSE)</f>
        <v>2.0538888799999998E-2</v>
      </c>
      <c r="AE1280" s="359">
        <f>+VLOOKUP($E1280,Emissions!$1:$1048576,MATCH(DATE(AE$2,1,1),Emissions!$A$1:$LI$1),FALSE)</f>
        <v>2.0676990900000001E-2</v>
      </c>
      <c r="AF1280" s="359">
        <f>+VLOOKUP($E1280,Emissions!$1:$1048576,MATCH(DATE(AF$2,1,1),Emissions!$A$1:$LI$1),FALSE)</f>
        <v>2.08232034E-2</v>
      </c>
      <c r="AG1280" s="359">
        <f>+VLOOKUP($E1280,Emissions!$1:$1048576,MATCH(DATE(AG$2,1,1),Emissions!$A$1:$LI$1),FALSE)</f>
        <v>2.0973203100000001E-2</v>
      </c>
      <c r="AH1280" s="359">
        <f>+VLOOKUP($E1280,Emissions!$1:$1048576,MATCH(DATE(AH$2,1,1),Emissions!$A$1:$LI$1),FALSE)</f>
        <v>2.1126207399999999E-2</v>
      </c>
      <c r="AI1280" s="359">
        <f>+VLOOKUP($E1280,Emissions!$1:$1048576,MATCH(DATE(AI$2,1,1),Emissions!$A$1:$LI$1),FALSE)</f>
        <v>2.1282082300000001E-2</v>
      </c>
      <c r="AJ1280" s="359">
        <f>+VLOOKUP($E1280,Emissions!$1:$1048576,MATCH(DATE(AJ$2,1,1),Emissions!$A$1:$LI$1),FALSE)</f>
        <v>2.1440898999999999E-2</v>
      </c>
      <c r="AK1280" s="359">
        <f>+VLOOKUP($E1280,Emissions!$1:$1048576,MATCH(DATE(AK$2,1,1),Emissions!$A$1:$LI$1),FALSE)</f>
        <v>2.1602766700000001E-2</v>
      </c>
      <c r="AL1280" s="359">
        <f>+VLOOKUP($E1280,Emissions!$1:$1048576,MATCH(DATE(AL$2,1,1),Emissions!$A$1:$LI$1),FALSE)</f>
        <v>2.17677758E-2</v>
      </c>
      <c r="AM1280" s="359">
        <f>+VLOOKUP($E1280,Emissions!$1:$1048576,MATCH(DATE(AM$2,1,1),Emissions!$A$1:$LI$1),FALSE)</f>
        <v>2.1935980399999999E-2</v>
      </c>
      <c r="AN1280" s="359">
        <f>+VLOOKUP($E1280,Emissions!$1:$1048576,MATCH(DATE(AN$2,1,1),Emissions!$A$1:$LI$1),FALSE)</f>
        <v>2.2107400199999998E-2</v>
      </c>
      <c r="AO1280" s="359">
        <f>+VLOOKUP($E1280,Emissions!$1:$1048576,MATCH(DATE(AO$2,1,1),Emissions!$A$1:$LI$1),FALSE)</f>
        <v>2.2282028499999999E-2</v>
      </c>
      <c r="AP1280" s="359">
        <f>+VLOOKUP($E1280,Emissions!$1:$1048576,MATCH(DATE(AP$2,1,1),Emissions!$A$1:$LI$1),FALSE)</f>
        <v>2.2450433799999999E-2</v>
      </c>
      <c r="AQ1280" s="359">
        <f>+VLOOKUP($E1280,Emissions!$1:$1048576,MATCH(DATE(AQ$2,1,1),Emissions!$A$1:$LI$1),FALSE)</f>
        <v>2.26181939E-2</v>
      </c>
      <c r="AR1280" s="359">
        <f>+VLOOKUP($E1280,Emissions!$1:$1048576,MATCH(DATE(AR$2,1,1),Emissions!$A$1:$LI$1),FALSE)</f>
        <v>2.27872639E-2</v>
      </c>
      <c r="AS1280" s="359">
        <f>+VLOOKUP($E1280,Emissions!$1:$1048576,MATCH(DATE(AS$2,1,1),Emissions!$A$1:$LI$1),FALSE)</f>
        <v>2.29585143E-2</v>
      </c>
      <c r="AT1280" s="359">
        <f>+VLOOKUP($E1280,Emissions!$1:$1048576,MATCH(DATE(AT$2,1,1),Emissions!$A$1:$LI$1),FALSE)</f>
        <v>2.31324101E-2</v>
      </c>
      <c r="AU1280" s="359">
        <f>+VLOOKUP($E1280,Emissions!$1:$1048576,MATCH(DATE(AU$2,1,1),Emissions!$A$1:$LI$1),FALSE)</f>
        <v>2.33092599E-2</v>
      </c>
      <c r="AV1280" s="359">
        <f>+VLOOKUP($E1280,Emissions!$1:$1048576,MATCH(DATE(AV$2,1,1),Emissions!$A$1:$LI$1),FALSE)</f>
        <v>2.3489321899999999E-2</v>
      </c>
      <c r="AW1280" s="359">
        <f>+VLOOKUP($E1280,Emissions!$1:$1048576,MATCH(DATE(AW$2,1,1),Emissions!$A$1:$LI$1),FALSE)</f>
        <v>2.36728675E-2</v>
      </c>
      <c r="AX1280" s="359">
        <f>+VLOOKUP($E1280,Emissions!$1:$1048576,MATCH(DATE(AX$2,1,1),Emissions!$A$1:$LI$1),FALSE)</f>
        <v>2.38602485E-2</v>
      </c>
      <c r="AY1280" s="359">
        <f>+VLOOKUP($E1280,Emissions!$1:$1048576,MATCH(DATE(AY$2,1,1),Emissions!$A$1:$LI$1),FALSE)</f>
        <v>2.40520426E-2</v>
      </c>
      <c r="AZ1280" s="359">
        <f>+VLOOKUP($E1280,Emissions!$1:$1048576,MATCH(DATE(AZ$2,1,1),Emissions!$A$1:$LI$1),FALSE)</f>
        <v>2.42503757E-2</v>
      </c>
      <c r="BA1280" s="359">
        <f>+VLOOKUP($E1280,Emissions!$1:$1048576,MATCH(DATE(BA$2,1,1),Emissions!$A$1:$LI$1),FALSE)</f>
        <v>2.4448817000000001E-2</v>
      </c>
      <c r="BB1280" s="359">
        <f>+VLOOKUP($E1280,Emissions!$1:$1048576,MATCH(DATE(BB$2,1,1),Emissions!$A$1:$LI$1),FALSE)</f>
        <v>2.46463762E-2</v>
      </c>
      <c r="BC1280" s="359">
        <f>+VLOOKUP($E1280,Emissions!$1:$1048576,MATCH(DATE(BC$2,1,1),Emissions!$A$1:$LI$1),FALSE)</f>
        <v>2.4843861700000001E-2</v>
      </c>
      <c r="BD1280" s="359">
        <f>+VLOOKUP($E1280,Emissions!$1:$1048576,MATCH(DATE(BD$2,1,1),Emissions!$A$1:$LI$1),FALSE)</f>
        <v>2.50424637E-2</v>
      </c>
      <c r="BE1280" s="359">
        <f>+VLOOKUP($E1280,Emissions!$1:$1048576,MATCH(DATE(BE$2,1,1),Emissions!$A$1:$LI$1),FALSE)</f>
        <v>2.6400212400000001E-2</v>
      </c>
      <c r="BF1280" s="359">
        <f>+VLOOKUP($E1280,Emissions!$1:$1048576,MATCH(DATE(BF$2,1,1),Emissions!$A$1:$LI$1),FALSE)</f>
        <v>2.6679065599999999E-2</v>
      </c>
      <c r="BG1280" s="359">
        <f>+VLOOKUP($E1280,Emissions!$1:$1048576,MATCH(DATE(BG$2,1,1),Emissions!$A$1:$LI$1),FALSE)</f>
        <v>2.69620925E-2</v>
      </c>
      <c r="BH1280" s="359">
        <f>+VLOOKUP($E1280,Emissions!$1:$1048576,MATCH(DATE(BH$2,1,1),Emissions!$A$1:$LI$1),FALSE)</f>
        <v>2.72494255E-2</v>
      </c>
      <c r="BI1280" s="359">
        <f>+VLOOKUP($E1280,Emissions!$1:$1048576,MATCH(DATE(BI$2,1,1),Emissions!$A$1:$LI$1),FALSE)</f>
        <v>2.7541163099999998E-2</v>
      </c>
    </row>
    <row r="1281" spans="1:61" ht="15" customHeight="1" x14ac:dyDescent="0.35">
      <c r="A1281" s="409"/>
      <c r="B1281" s="169"/>
      <c r="C1281" s="167" t="s">
        <v>471</v>
      </c>
      <c r="D1281" s="114"/>
      <c r="E1281" s="50" t="s">
        <v>3706</v>
      </c>
      <c r="F1281" s="359">
        <f>+VLOOKUP($E1281,Emissions!$1:$1048576,MATCH(DATE(F$2,1,1),Emissions!$A$1:$LI$1),FALSE)</f>
        <v>2.2994652299999999E-4</v>
      </c>
      <c r="G1281" s="359">
        <f>+VLOOKUP($E1281,Emissions!$1:$1048576,MATCH(DATE(G$2,1,1),Emissions!$A$1:$LI$1),FALSE)</f>
        <v>2.3163406200000001E-4</v>
      </c>
      <c r="H1281" s="359">
        <f>+VLOOKUP($E1281,Emissions!$1:$1048576,MATCH(DATE(H$2,1,1),Emissions!$A$1:$LI$1),FALSE)</f>
        <v>2.33062202E-4</v>
      </c>
      <c r="I1281" s="359">
        <f>+VLOOKUP($E1281,Emissions!$1:$1048576,MATCH(DATE(I$2,1,1),Emissions!$A$1:$LI$1),FALSE)</f>
        <v>2.3451402499999999E-4</v>
      </c>
      <c r="J1281" s="359">
        <f>+VLOOKUP($E1281,Emissions!$1:$1048576,MATCH(DATE(J$2,1,1),Emissions!$A$1:$LI$1),FALSE)</f>
        <v>2.36086262E-4</v>
      </c>
      <c r="K1281" s="359">
        <f>+VLOOKUP($E1281,Emissions!$1:$1048576,MATCH(DATE(K$2,1,1),Emissions!$A$1:$LI$1),FALSE)</f>
        <v>2.3785346999999999E-4</v>
      </c>
      <c r="L1281" s="359">
        <f>+VLOOKUP($E1281,Emissions!$1:$1048576,MATCH(DATE(L$2,1,1),Emissions!$A$1:$LI$1),FALSE)</f>
        <v>2.3970659599999999E-4</v>
      </c>
      <c r="M1281" s="359">
        <f>+VLOOKUP($E1281,Emissions!$1:$1048576,MATCH(DATE(M$2,1,1),Emissions!$A$1:$LI$1),FALSE)</f>
        <v>2.41683197E-4</v>
      </c>
      <c r="N1281" s="359">
        <f>+VLOOKUP($E1281,Emissions!$1:$1048576,MATCH(DATE(N$2,1,1),Emissions!$A$1:$LI$1),FALSE)</f>
        <v>2.4376072000000001E-4</v>
      </c>
      <c r="O1281" s="359">
        <f>+VLOOKUP($E1281,Emissions!$1:$1048576,MATCH(DATE(O$2,1,1),Emissions!$A$1:$LI$1),FALSE)</f>
        <v>2.4591056399999998E-4</v>
      </c>
      <c r="P1281" s="359">
        <f>+VLOOKUP($E1281,Emissions!$1:$1048576,MATCH(DATE(P$2,1,1),Emissions!$A$1:$LI$1),FALSE)</f>
        <v>2.4831231099999999E-4</v>
      </c>
      <c r="Q1281" s="359">
        <f>+VLOOKUP($E1281,Emissions!$1:$1048576,MATCH(DATE(Q$2,1,1),Emissions!$A$1:$LI$1),FALSE)</f>
        <v>2.50627762E-4</v>
      </c>
      <c r="R1281" s="359">
        <f>+VLOOKUP($E1281,Emissions!$1:$1048576,MATCH(DATE(R$2,1,1),Emissions!$A$1:$LI$1),FALSE)</f>
        <v>2.5293543399999998E-4</v>
      </c>
      <c r="S1281" s="359">
        <f>+VLOOKUP($E1281,Emissions!$1:$1048576,MATCH(DATE(S$2,1,1),Emissions!$A$1:$LI$1),FALSE)</f>
        <v>2.5524813700000001E-4</v>
      </c>
      <c r="T1281" s="359">
        <f>+VLOOKUP($E1281,Emissions!$1:$1048576,MATCH(DATE(T$2,1,1),Emissions!$A$1:$LI$1),FALSE)</f>
        <v>2.5756921699999997E-4</v>
      </c>
      <c r="U1281" s="359">
        <f>+VLOOKUP($E1281,Emissions!$1:$1048576,MATCH(DATE(U$2,1,1),Emissions!$A$1:$LI$1),FALSE)</f>
        <v>2.59900781E-4</v>
      </c>
      <c r="V1281" s="359">
        <f>+VLOOKUP($E1281,Emissions!$1:$1048576,MATCH(DATE(V$2,1,1),Emissions!$A$1:$LI$1),FALSE)</f>
        <v>2.6224547399999998E-4</v>
      </c>
      <c r="W1281" s="359">
        <f>+VLOOKUP($E1281,Emissions!$1:$1048576,MATCH(DATE(W$2,1,1),Emissions!$A$1:$LI$1),FALSE)</f>
        <v>2.6460670299999998E-4</v>
      </c>
      <c r="X1281" s="359">
        <f>+VLOOKUP($E1281,Emissions!$1:$1048576,MATCH(DATE(X$2,1,1),Emissions!$A$1:$LI$1),FALSE)</f>
        <v>2.6698849299999999E-4</v>
      </c>
      <c r="Y1281" s="359">
        <f>+VLOOKUP($E1281,Emissions!$1:$1048576,MATCH(DATE(Y$2,1,1),Emissions!$A$1:$LI$1),FALSE)</f>
        <v>2.69395262E-4</v>
      </c>
      <c r="Z1281" s="359">
        <f>+VLOOKUP($E1281,Emissions!$1:$1048576,MATCH(DATE(Z$2,1,1),Emissions!$A$1:$LI$1),FALSE)</f>
        <v>2.7168457799999998E-4</v>
      </c>
      <c r="AA1281" s="359">
        <f>+VLOOKUP($E1281,Emissions!$1:$1048576,MATCH(DATE(AA$2,1,1),Emissions!$A$1:$LI$1),FALSE)</f>
        <v>2.7409720999999998E-4</v>
      </c>
      <c r="AB1281" s="359">
        <f>+VLOOKUP($E1281,Emissions!$1:$1048576,MATCH(DATE(AB$2,1,1),Emissions!$A$1:$LI$1),FALSE)</f>
        <v>2.7657333500000003E-4</v>
      </c>
      <c r="AC1281" s="359">
        <f>+VLOOKUP($E1281,Emissions!$1:$1048576,MATCH(DATE(AC$2,1,1),Emissions!$A$1:$LI$1),FALSE)</f>
        <v>2.7910428099999998E-4</v>
      </c>
      <c r="AD1281" s="359">
        <f>+VLOOKUP($E1281,Emissions!$1:$1048576,MATCH(DATE(AD$2,1,1),Emissions!$A$1:$LI$1),FALSE)</f>
        <v>2.81689776E-4</v>
      </c>
      <c r="AE1281" s="359">
        <f>+VLOOKUP($E1281,Emissions!$1:$1048576,MATCH(DATE(AE$2,1,1),Emissions!$A$1:$LI$1),FALSE)</f>
        <v>2.8391077799999999E-4</v>
      </c>
      <c r="AF1281" s="359">
        <f>+VLOOKUP($E1281,Emissions!$1:$1048576,MATCH(DATE(AF$2,1,1),Emissions!$A$1:$LI$1),FALSE)</f>
        <v>2.86245141E-4</v>
      </c>
      <c r="AG1281" s="359">
        <f>+VLOOKUP($E1281,Emissions!$1:$1048576,MATCH(DATE(AG$2,1,1),Emissions!$A$1:$LI$1),FALSE)</f>
        <v>2.88628754E-4</v>
      </c>
      <c r="AH1281" s="359">
        <f>+VLOOKUP($E1281,Emissions!$1:$1048576,MATCH(DATE(AH$2,1,1),Emissions!$A$1:$LI$1),FALSE)</f>
        <v>2.9105904099999998E-4</v>
      </c>
      <c r="AI1281" s="359">
        <f>+VLOOKUP($E1281,Emissions!$1:$1048576,MATCH(DATE(AI$2,1,1),Emissions!$A$1:$LI$1),FALSE)</f>
        <v>2.9354110799999998E-4</v>
      </c>
      <c r="AJ1281" s="359">
        <f>+VLOOKUP($E1281,Emissions!$1:$1048576,MATCH(DATE(AJ$2,1,1),Emissions!$A$1:$LI$1),FALSE)</f>
        <v>2.9608055699999999E-4</v>
      </c>
      <c r="AK1281" s="359">
        <f>+VLOOKUP($E1281,Emissions!$1:$1048576,MATCH(DATE(AK$2,1,1),Emissions!$A$1:$LI$1),FALSE)</f>
        <v>2.9868179499999999E-4</v>
      </c>
      <c r="AL1281" s="359">
        <f>+VLOOKUP($E1281,Emissions!$1:$1048576,MATCH(DATE(AL$2,1,1),Emissions!$A$1:$LI$1),FALSE)</f>
        <v>3.0134775999999999E-4</v>
      </c>
      <c r="AM1281" s="359">
        <f>+VLOOKUP($E1281,Emissions!$1:$1048576,MATCH(DATE(AM$2,1,1),Emissions!$A$1:$LI$1),FALSE)</f>
        <v>3.0408003300000001E-4</v>
      </c>
      <c r="AN1281" s="359">
        <f>+VLOOKUP($E1281,Emissions!$1:$1048576,MATCH(DATE(AN$2,1,1),Emissions!$A$1:$LI$1),FALSE)</f>
        <v>3.06879088E-4</v>
      </c>
      <c r="AO1281" s="359">
        <f>+VLOOKUP($E1281,Emissions!$1:$1048576,MATCH(DATE(AO$2,1,1),Emissions!$A$1:$LI$1),FALSE)</f>
        <v>3.0974457999999999E-4</v>
      </c>
      <c r="AP1281" s="359">
        <f>+VLOOKUP($E1281,Emissions!$1:$1048576,MATCH(DATE(AP$2,1,1),Emissions!$A$1:$LI$1),FALSE)</f>
        <v>3.1257553399999998E-4</v>
      </c>
      <c r="AQ1281" s="359">
        <f>+VLOOKUP($E1281,Emissions!$1:$1048576,MATCH(DATE(AQ$2,1,1),Emissions!$A$1:$LI$1),FALSE)</f>
        <v>3.1543042000000001E-4</v>
      </c>
      <c r="AR1281" s="359">
        <f>+VLOOKUP($E1281,Emissions!$1:$1048576,MATCH(DATE(AR$2,1,1),Emissions!$A$1:$LI$1),FALSE)</f>
        <v>3.1832412600000002E-4</v>
      </c>
      <c r="AS1281" s="359">
        <f>+VLOOKUP($E1281,Emissions!$1:$1048576,MATCH(DATE(AS$2,1,1),Emissions!$A$1:$LI$1),FALSE)</f>
        <v>3.2126315899999998E-4</v>
      </c>
      <c r="AT1281" s="359">
        <f>+VLOOKUP($E1281,Emissions!$1:$1048576,MATCH(DATE(AT$2,1,1),Emissions!$A$1:$LI$1),FALSE)</f>
        <v>3.2425151600000001E-4</v>
      </c>
      <c r="AU1281" s="359">
        <f>+VLOOKUP($E1281,Emissions!$1:$1048576,MATCH(DATE(AU$2,1,1),Emissions!$A$1:$LI$1),FALSE)</f>
        <v>3.27292073E-4</v>
      </c>
      <c r="AV1281" s="359">
        <f>+VLOOKUP($E1281,Emissions!$1:$1048576,MATCH(DATE(AV$2,1,1),Emissions!$A$1:$LI$1),FALSE)</f>
        <v>3.3038691599999998E-4</v>
      </c>
      <c r="AW1281" s="359">
        <f>+VLOOKUP($E1281,Emissions!$1:$1048576,MATCH(DATE(AW$2,1,1),Emissions!$A$1:$LI$1),FALSE)</f>
        <v>3.33537464E-4</v>
      </c>
      <c r="AX1281" s="359">
        <f>+VLOOKUP($E1281,Emissions!$1:$1048576,MATCH(DATE(AX$2,1,1),Emissions!$A$1:$LI$1),FALSE)</f>
        <v>3.36744363E-4</v>
      </c>
      <c r="AY1281" s="359">
        <f>+VLOOKUP($E1281,Emissions!$1:$1048576,MATCH(DATE(AY$2,1,1),Emissions!$A$1:$LI$1),FALSE)</f>
        <v>3.4000694600000003E-4</v>
      </c>
      <c r="AZ1281" s="359">
        <f>+VLOOKUP($E1281,Emissions!$1:$1048576,MATCH(DATE(AZ$2,1,1),Emissions!$A$1:$LI$1),FALSE)</f>
        <v>3.4332942200000001E-4</v>
      </c>
      <c r="BA1281" s="359">
        <f>+VLOOKUP($E1281,Emissions!$1:$1048576,MATCH(DATE(BA$2,1,1),Emissions!$A$1:$LI$1),FALSE)</f>
        <v>3.4670348199999999E-4</v>
      </c>
      <c r="BB1281" s="359">
        <f>+VLOOKUP($E1281,Emissions!$1:$1048576,MATCH(DATE(BB$2,1,1),Emissions!$A$1:$LI$1),FALSE)</f>
        <v>3.5012355699999998E-4</v>
      </c>
      <c r="BC1281" s="359">
        <f>+VLOOKUP($E1281,Emissions!$1:$1048576,MATCH(DATE(BC$2,1,1),Emissions!$A$1:$LI$1),FALSE)</f>
        <v>3.5359723400000002E-4</v>
      </c>
      <c r="BD1281" s="359">
        <f>+VLOOKUP($E1281,Emissions!$1:$1048576,MATCH(DATE(BD$2,1,1),Emissions!$A$1:$LI$1),FALSE)</f>
        <v>3.5713152800000001E-4</v>
      </c>
      <c r="BE1281" s="359">
        <f>+VLOOKUP($E1281,Emissions!$1:$1048576,MATCH(DATE(BE$2,1,1),Emissions!$A$1:$LI$1),FALSE)</f>
        <v>3.7932664200000002E-4</v>
      </c>
      <c r="BF1281" s="359">
        <f>+VLOOKUP($E1281,Emissions!$1:$1048576,MATCH(DATE(BF$2,1,1),Emissions!$A$1:$LI$1),FALSE)</f>
        <v>3.8426781199999999E-4</v>
      </c>
      <c r="BG1281" s="359">
        <f>+VLOOKUP($E1281,Emissions!$1:$1048576,MATCH(DATE(BG$2,1,1),Emissions!$A$1:$LI$1),FALSE)</f>
        <v>3.8929766399999999E-4</v>
      </c>
      <c r="BH1281" s="359">
        <f>+VLOOKUP($E1281,Emissions!$1:$1048576,MATCH(DATE(BH$2,1,1),Emissions!$A$1:$LI$1),FALSE)</f>
        <v>3.9441785599999998E-4</v>
      </c>
      <c r="BI1281" s="359">
        <f>+VLOOKUP($E1281,Emissions!$1:$1048576,MATCH(DATE(BI$2,1,1),Emissions!$A$1:$LI$1),FALSE)</f>
        <v>3.99629794E-4</v>
      </c>
    </row>
    <row r="1282" spans="1:61" ht="15" customHeight="1" x14ac:dyDescent="0.35">
      <c r="A1282" s="409"/>
      <c r="B1282" s="169"/>
      <c r="C1282" s="138"/>
      <c r="D1282" s="114"/>
      <c r="E1282" s="50"/>
      <c r="F1282" s="305"/>
      <c r="G1282" s="305"/>
      <c r="H1282" s="305"/>
      <c r="I1282" s="305"/>
      <c r="J1282" s="305"/>
      <c r="K1282" s="305"/>
      <c r="L1282" s="305"/>
      <c r="M1282" s="305"/>
      <c r="N1282" s="305"/>
      <c r="O1282" s="305"/>
      <c r="P1282" s="305"/>
      <c r="Q1282" s="305"/>
      <c r="R1282" s="305"/>
      <c r="S1282" s="305"/>
      <c r="T1282" s="305"/>
      <c r="U1282" s="305"/>
      <c r="V1282" s="305"/>
      <c r="W1282" s="305"/>
      <c r="X1282" s="305"/>
      <c r="Y1282" s="305"/>
      <c r="Z1282" s="305"/>
      <c r="AA1282" s="305"/>
      <c r="AB1282" s="305"/>
      <c r="AC1282" s="305"/>
      <c r="AD1282" s="305"/>
      <c r="AE1282" s="305"/>
      <c r="AF1282" s="305"/>
      <c r="AG1282" s="305"/>
      <c r="AH1282" s="305"/>
      <c r="AI1282" s="305"/>
      <c r="AJ1282" s="305"/>
      <c r="AK1282" s="305"/>
      <c r="AL1282" s="305"/>
      <c r="AM1282" s="305"/>
      <c r="AN1282" s="305"/>
      <c r="AO1282" s="305"/>
      <c r="AP1282" s="305"/>
      <c r="AQ1282" s="305"/>
      <c r="AR1282" s="305"/>
      <c r="AS1282" s="305"/>
      <c r="AT1282" s="305"/>
      <c r="AU1282" s="305"/>
      <c r="AV1282" s="305"/>
      <c r="AW1282" s="305"/>
      <c r="AX1282" s="305"/>
      <c r="AY1282" s="305"/>
      <c r="AZ1282" s="305"/>
      <c r="BA1282" s="305"/>
      <c r="BB1282" s="305"/>
      <c r="BC1282" s="305"/>
      <c r="BD1282" s="305"/>
      <c r="BE1282" s="305"/>
      <c r="BF1282" s="305"/>
      <c r="BG1282" s="305"/>
      <c r="BH1282" s="305"/>
      <c r="BI1282" s="305"/>
    </row>
    <row r="1283" spans="1:61" s="92" customFormat="1" ht="15" customHeight="1" x14ac:dyDescent="0.35">
      <c r="A1283" s="409"/>
      <c r="B1283" s="169"/>
      <c r="C1283" s="147" t="s">
        <v>3340</v>
      </c>
      <c r="D1283" s="147"/>
      <c r="E1283" s="136" t="s">
        <v>3707</v>
      </c>
      <c r="F1283" s="325">
        <f>+VLOOKUP($E1283,Emissions!$1:$1048576,MATCH(DATE(F$2,1,1),Emissions!$A$1:$LI$1),FALSE)</f>
        <v>341.332223</v>
      </c>
      <c r="G1283" s="325">
        <f>+VLOOKUP($E1283,Emissions!$1:$1048576,MATCH(DATE(G$2,1,1),Emissions!$A$1:$LI$1),FALSE)</f>
        <v>345.01517030000002</v>
      </c>
      <c r="H1283" s="325">
        <f>+VLOOKUP($E1283,Emissions!$1:$1048576,MATCH(DATE(H$2,1,1),Emissions!$A$1:$LI$1),FALSE)</f>
        <v>349.02586389999999</v>
      </c>
      <c r="I1283" s="325">
        <f>+VLOOKUP($E1283,Emissions!$1:$1048576,MATCH(DATE(I$2,1,1),Emissions!$A$1:$LI$1),FALSE)</f>
        <v>353.42818649999998</v>
      </c>
      <c r="J1283" s="325">
        <f>+VLOOKUP($E1283,Emissions!$1:$1048576,MATCH(DATE(J$2,1,1),Emissions!$A$1:$LI$1),FALSE)</f>
        <v>358.23804810000001</v>
      </c>
      <c r="K1283" s="325">
        <f>+VLOOKUP($E1283,Emissions!$1:$1048576,MATCH(DATE(K$2,1,1),Emissions!$A$1:$LI$1),FALSE)</f>
        <v>363.42464580000001</v>
      </c>
      <c r="L1283" s="325">
        <f>+VLOOKUP($E1283,Emissions!$1:$1048576,MATCH(DATE(L$2,1,1),Emissions!$A$1:$LI$1),FALSE)</f>
        <v>368.72423509999999</v>
      </c>
      <c r="M1283" s="325">
        <f>+VLOOKUP($E1283,Emissions!$1:$1048576,MATCH(DATE(M$2,1,1),Emissions!$A$1:$LI$1),FALSE)</f>
        <v>374.21759400000002</v>
      </c>
      <c r="N1283" s="325">
        <f>+VLOOKUP($E1283,Emissions!$1:$1048576,MATCH(DATE(N$2,1,1),Emissions!$A$1:$LI$1),FALSE)</f>
        <v>379.89275459999999</v>
      </c>
      <c r="O1283" s="325">
        <f>+VLOOKUP($E1283,Emissions!$1:$1048576,MATCH(DATE(O$2,1,1),Emissions!$A$1:$LI$1),FALSE)</f>
        <v>385.7269134</v>
      </c>
      <c r="P1283" s="325">
        <f>+VLOOKUP($E1283,Emissions!$1:$1048576,MATCH(DATE(P$2,1,1),Emissions!$A$1:$LI$1),FALSE)</f>
        <v>392.0856493</v>
      </c>
      <c r="Q1283" s="325">
        <f>+VLOOKUP($E1283,Emissions!$1:$1048576,MATCH(DATE(Q$2,1,1),Emissions!$A$1:$LI$1),FALSE)</f>
        <v>398.34102519999999</v>
      </c>
      <c r="R1283" s="325">
        <f>+VLOOKUP($E1283,Emissions!$1:$1048576,MATCH(DATE(R$2,1,1),Emissions!$A$1:$LI$1),FALSE)</f>
        <v>404.64726359999997</v>
      </c>
      <c r="S1283" s="325">
        <f>+VLOOKUP($E1283,Emissions!$1:$1048576,MATCH(DATE(S$2,1,1),Emissions!$A$1:$LI$1),FALSE)</f>
        <v>411.0202668</v>
      </c>
      <c r="T1283" s="325">
        <f>+VLOOKUP($E1283,Emissions!$1:$1048576,MATCH(DATE(T$2,1,1),Emissions!$A$1:$LI$1),FALSE)</f>
        <v>417.45894609999999</v>
      </c>
      <c r="U1283" s="325">
        <f>+VLOOKUP($E1283,Emissions!$1:$1048576,MATCH(DATE(U$2,1,1),Emissions!$A$1:$LI$1),FALSE)</f>
        <v>423.96144579999998</v>
      </c>
      <c r="V1283" s="325">
        <f>+VLOOKUP($E1283,Emissions!$1:$1048576,MATCH(DATE(V$2,1,1),Emissions!$A$1:$LI$1),FALSE)</f>
        <v>430.52776369999998</v>
      </c>
      <c r="W1283" s="325">
        <f>+VLOOKUP($E1283,Emissions!$1:$1048576,MATCH(DATE(W$2,1,1),Emissions!$A$1:$LI$1),FALSE)</f>
        <v>437.15972599999998</v>
      </c>
      <c r="X1283" s="325">
        <f>+VLOOKUP($E1283,Emissions!$1:$1048576,MATCH(DATE(X$2,1,1),Emissions!$A$1:$LI$1),FALSE)</f>
        <v>443.86050879999999</v>
      </c>
      <c r="Y1283" s="325">
        <f>+VLOOKUP($E1283,Emissions!$1:$1048576,MATCH(DATE(Y$2,1,1),Emissions!$A$1:$LI$1),FALSE)</f>
        <v>450.6341678</v>
      </c>
      <c r="Z1283" s="325">
        <f>+VLOOKUP($E1283,Emissions!$1:$1048576,MATCH(DATE(Z$2,1,1),Emissions!$A$1:$LI$1),FALSE)</f>
        <v>457.19698310000001</v>
      </c>
      <c r="AA1283" s="325">
        <f>+VLOOKUP($E1283,Emissions!$1:$1048576,MATCH(DATE(AA$2,1,1),Emissions!$A$1:$LI$1),FALSE)</f>
        <v>464.00770019999999</v>
      </c>
      <c r="AB1283" s="325">
        <f>+VLOOKUP($E1283,Emissions!$1:$1048576,MATCH(DATE(AB$2,1,1),Emissions!$A$1:$LI$1),FALSE)</f>
        <v>470.94643789999998</v>
      </c>
      <c r="AC1283" s="325">
        <f>+VLOOKUP($E1283,Emissions!$1:$1048576,MATCH(DATE(AC$2,1,1),Emissions!$A$1:$LI$1),FALSE)</f>
        <v>477.99837960000002</v>
      </c>
      <c r="AD1283" s="325">
        <f>+VLOOKUP($E1283,Emissions!$1:$1048576,MATCH(DATE(AD$2,1,1),Emissions!$A$1:$LI$1),FALSE)</f>
        <v>485.16303970000001</v>
      </c>
      <c r="AE1283" s="325">
        <f>+VLOOKUP($E1283,Emissions!$1:$1048576,MATCH(DATE(AE$2,1,1),Emissions!$A$1:$LI$1),FALSE)</f>
        <v>491.60829630000001</v>
      </c>
      <c r="AF1283" s="325">
        <f>+VLOOKUP($E1283,Emissions!$1:$1048576,MATCH(DATE(AF$2,1,1),Emissions!$A$1:$LI$1),FALSE)</f>
        <v>498.25160790000001</v>
      </c>
      <c r="AG1283" s="325">
        <f>+VLOOKUP($E1283,Emissions!$1:$1048576,MATCH(DATE(AG$2,1,1),Emissions!$A$1:$LI$1),FALSE)</f>
        <v>504.95599529999998</v>
      </c>
      <c r="AH1283" s="325">
        <f>+VLOOKUP($E1283,Emissions!$1:$1048576,MATCH(DATE(AH$2,1,1),Emissions!$A$1:$LI$1),FALSE)</f>
        <v>511.720099</v>
      </c>
      <c r="AI1283" s="325">
        <f>+VLOOKUP($E1283,Emissions!$1:$1048576,MATCH(DATE(AI$2,1,1),Emissions!$A$1:$LI$1),FALSE)</f>
        <v>518.55815129999996</v>
      </c>
      <c r="AJ1283" s="325">
        <f>+VLOOKUP($E1283,Emissions!$1:$1048576,MATCH(DATE(AJ$2,1,1),Emissions!$A$1:$LI$1),FALSE)</f>
        <v>525.48430789999998</v>
      </c>
      <c r="AK1283" s="325">
        <f>+VLOOKUP($E1283,Emissions!$1:$1048576,MATCH(DATE(AK$2,1,1),Emissions!$A$1:$LI$1),FALSE)</f>
        <v>532.50969099999998</v>
      </c>
      <c r="AL1283" s="325">
        <f>+VLOOKUP($E1283,Emissions!$1:$1048576,MATCH(DATE(AL$2,1,1),Emissions!$A$1:$LI$1),FALSE)</f>
        <v>539.64217129999997</v>
      </c>
      <c r="AM1283" s="325">
        <f>+VLOOKUP($E1283,Emissions!$1:$1048576,MATCH(DATE(AM$2,1,1),Emissions!$A$1:$LI$1),FALSE)</f>
        <v>546.88682470000003</v>
      </c>
      <c r="AN1283" s="325">
        <f>+VLOOKUP($E1283,Emissions!$1:$1048576,MATCH(DATE(AN$2,1,1),Emissions!$A$1:$LI$1),FALSE)</f>
        <v>554.24654559999999</v>
      </c>
      <c r="AO1283" s="325">
        <f>+VLOOKUP($E1283,Emissions!$1:$1048576,MATCH(DATE(AO$2,1,1),Emissions!$A$1:$LI$1),FALSE)</f>
        <v>561.72264740000003</v>
      </c>
      <c r="AP1283" s="325">
        <f>+VLOOKUP($E1283,Emissions!$1:$1048576,MATCH(DATE(AP$2,1,1),Emissions!$A$1:$LI$1),FALSE)</f>
        <v>569.11326729999996</v>
      </c>
      <c r="AQ1283" s="325">
        <f>+VLOOKUP($E1283,Emissions!$1:$1048576,MATCH(DATE(AQ$2,1,1),Emissions!$A$1:$LI$1),FALSE)</f>
        <v>576.5316752</v>
      </c>
      <c r="AR1283" s="325">
        <f>+VLOOKUP($E1283,Emissions!$1:$1048576,MATCH(DATE(AR$2,1,1),Emissions!$A$1:$LI$1),FALSE)</f>
        <v>584.00482839999995</v>
      </c>
      <c r="AS1283" s="325">
        <f>+VLOOKUP($E1283,Emissions!$1:$1048576,MATCH(DATE(AS$2,1,1),Emissions!$A$1:$LI$1),FALSE)</f>
        <v>591.54633420000005</v>
      </c>
      <c r="AT1283" s="325">
        <f>+VLOOKUP($E1283,Emissions!$1:$1048576,MATCH(DATE(AT$2,1,1),Emissions!$A$1:$LI$1),FALSE)</f>
        <v>599.16650979999997</v>
      </c>
      <c r="AU1283" s="325">
        <f>+VLOOKUP($E1283,Emissions!$1:$1048576,MATCH(DATE(AU$2,1,1),Emissions!$A$1:$LI$1),FALSE)</f>
        <v>606.87398859999996</v>
      </c>
      <c r="AV1283" s="325">
        <f>+VLOOKUP($E1283,Emissions!$1:$1048576,MATCH(DATE(AV$2,1,1),Emissions!$A$1:$LI$1),FALSE)</f>
        <v>614.67588620000004</v>
      </c>
      <c r="AW1283" s="325">
        <f>+VLOOKUP($E1283,Emissions!$1:$1048576,MATCH(DATE(AW$2,1,1),Emissions!$A$1:$LI$1),FALSE)</f>
        <v>622.57786060000001</v>
      </c>
      <c r="AX1283" s="325">
        <f>+VLOOKUP($E1283,Emissions!$1:$1048576,MATCH(DATE(AX$2,1,1),Emissions!$A$1:$LI$1),FALSE)</f>
        <v>630.58427540000002</v>
      </c>
      <c r="AY1283" s="325">
        <f>+VLOOKUP($E1283,Emissions!$1:$1048576,MATCH(DATE(AY$2,1,1),Emissions!$A$1:$LI$1),FALSE)</f>
        <v>638.69847330000005</v>
      </c>
      <c r="AZ1283" s="325">
        <f>+VLOOKUP($E1283,Emissions!$1:$1048576,MATCH(DATE(AZ$2,1,1),Emissions!$A$1:$LI$1),FALSE)</f>
        <v>646.94150860000002</v>
      </c>
      <c r="BA1283" s="325">
        <f>+VLOOKUP($E1283,Emissions!$1:$1048576,MATCH(DATE(BA$2,1,1),Emissions!$A$1:$LI$1),FALSE)</f>
        <v>655.30164109999998</v>
      </c>
      <c r="BB1283" s="325">
        <f>+VLOOKUP($E1283,Emissions!$1:$1048576,MATCH(DATE(BB$2,1,1),Emissions!$A$1:$LI$1),FALSE)</f>
        <v>663.77686649999998</v>
      </c>
      <c r="BC1283" s="325">
        <f>+VLOOKUP($E1283,Emissions!$1:$1048576,MATCH(DATE(BC$2,1,1),Emissions!$A$1:$LI$1),FALSE)</f>
        <v>672.36786529999995</v>
      </c>
      <c r="BD1283" s="325">
        <f>+VLOOKUP($E1283,Emissions!$1:$1048576,MATCH(DATE(BD$2,1,1),Emissions!$A$1:$LI$1),FALSE)</f>
        <v>681.07587420000004</v>
      </c>
      <c r="BE1283" s="325">
        <f>+VLOOKUP($E1283,Emissions!$1:$1048576,MATCH(DATE(BE$2,1,1),Emissions!$A$1:$LI$1),FALSE)</f>
        <v>754.22750699999995</v>
      </c>
      <c r="BF1283" s="325">
        <f>+VLOOKUP($E1283,Emissions!$1:$1048576,MATCH(DATE(BF$2,1,1),Emissions!$A$1:$LI$1),FALSE)</f>
        <v>766.62677640000004</v>
      </c>
      <c r="BG1283" s="325">
        <f>+VLOOKUP($E1283,Emissions!$1:$1048576,MATCH(DATE(BG$2,1,1),Emissions!$A$1:$LI$1),FALSE)</f>
        <v>779.21393569999998</v>
      </c>
      <c r="BH1283" s="325">
        <f>+VLOOKUP($E1283,Emissions!$1:$1048576,MATCH(DATE(BH$2,1,1),Emissions!$A$1:$LI$1),FALSE)</f>
        <v>791.99332800000002</v>
      </c>
      <c r="BI1283" s="325">
        <f>+VLOOKUP($E1283,Emissions!$1:$1048576,MATCH(DATE(BI$2,1,1),Emissions!$A$1:$LI$1),FALSE)</f>
        <v>804.96951230000002</v>
      </c>
    </row>
    <row r="1284" spans="1:61" s="92" customFormat="1" ht="15" customHeight="1" x14ac:dyDescent="0.35">
      <c r="A1284" s="409"/>
      <c r="B1284" s="169"/>
      <c r="C1284" s="137" t="s">
        <v>3332</v>
      </c>
      <c r="D1284" s="147"/>
      <c r="E1284" s="136" t="s">
        <v>3708</v>
      </c>
      <c r="F1284" s="325">
        <f>+VLOOKUP($E1284,Emissions!$1:$1048576,MATCH(DATE(F$2,1,1),Emissions!$A$1:$LI$1),FALSE)</f>
        <v>91.875135700000001</v>
      </c>
      <c r="G1284" s="325">
        <f>+VLOOKUP($E1284,Emissions!$1:$1048576,MATCH(DATE(G$2,1,1),Emissions!$A$1:$LI$1),FALSE)</f>
        <v>92.656594290000001</v>
      </c>
      <c r="H1284" s="325">
        <f>+VLOOKUP($E1284,Emissions!$1:$1048576,MATCH(DATE(H$2,1,1),Emissions!$A$1:$LI$1),FALSE)</f>
        <v>93.579915749999998</v>
      </c>
      <c r="I1284" s="325">
        <f>+VLOOKUP($E1284,Emissions!$1:$1048576,MATCH(DATE(I$2,1,1),Emissions!$A$1:$LI$1),FALSE)</f>
        <v>94.663537239999997</v>
      </c>
      <c r="J1284" s="325">
        <f>+VLOOKUP($E1284,Emissions!$1:$1048576,MATCH(DATE(J$2,1,1),Emissions!$A$1:$LI$1),FALSE)</f>
        <v>95.899247540000005</v>
      </c>
      <c r="K1284" s="325">
        <f>+VLOOKUP($E1284,Emissions!$1:$1048576,MATCH(DATE(K$2,1,1),Emissions!$A$1:$LI$1),FALSE)</f>
        <v>97.266301429999999</v>
      </c>
      <c r="L1284" s="325">
        <f>+VLOOKUP($E1284,Emissions!$1:$1048576,MATCH(DATE(L$2,1,1),Emissions!$A$1:$LI$1),FALSE)</f>
        <v>98.685822959999996</v>
      </c>
      <c r="M1284" s="325">
        <f>+VLOOKUP($E1284,Emissions!$1:$1048576,MATCH(DATE(M$2,1,1),Emissions!$A$1:$LI$1),FALSE)</f>
        <v>100.1688262</v>
      </c>
      <c r="N1284" s="325">
        <f>+VLOOKUP($E1284,Emissions!$1:$1048576,MATCH(DATE(N$2,1,1),Emissions!$A$1:$LI$1),FALSE)</f>
        <v>101.70654930000001</v>
      </c>
      <c r="O1284" s="325">
        <f>+VLOOKUP($E1284,Emissions!$1:$1048576,MATCH(DATE(O$2,1,1),Emissions!$A$1:$LI$1),FALSE)</f>
        <v>103.29089620000001</v>
      </c>
      <c r="P1284" s="325">
        <f>+VLOOKUP($E1284,Emissions!$1:$1048576,MATCH(DATE(P$2,1,1),Emissions!$A$1:$LI$1),FALSE)</f>
        <v>105.0150671</v>
      </c>
      <c r="Q1284" s="325">
        <f>+VLOOKUP($E1284,Emissions!$1:$1048576,MATCH(DATE(Q$2,1,1),Emissions!$A$1:$LI$1),FALSE)</f>
        <v>106.7204206</v>
      </c>
      <c r="R1284" s="325">
        <f>+VLOOKUP($E1284,Emissions!$1:$1048576,MATCH(DATE(R$2,1,1),Emissions!$A$1:$LI$1),FALSE)</f>
        <v>108.4433167</v>
      </c>
      <c r="S1284" s="325">
        <f>+VLOOKUP($E1284,Emissions!$1:$1048576,MATCH(DATE(S$2,1,1),Emissions!$A$1:$LI$1),FALSE)</f>
        <v>110.18389620000001</v>
      </c>
      <c r="T1284" s="325">
        <f>+VLOOKUP($E1284,Emissions!$1:$1048576,MATCH(DATE(T$2,1,1),Emissions!$A$1:$LI$1),FALSE)</f>
        <v>111.9409551</v>
      </c>
      <c r="U1284" s="325">
        <f>+VLOOKUP($E1284,Emissions!$1:$1048576,MATCH(DATE(U$2,1,1),Emissions!$A$1:$LI$1),FALSE)</f>
        <v>113.7138941</v>
      </c>
      <c r="V1284" s="325">
        <f>+VLOOKUP($E1284,Emissions!$1:$1048576,MATCH(DATE(V$2,1,1),Emissions!$A$1:$LI$1),FALSE)</f>
        <v>115.5028906</v>
      </c>
      <c r="W1284" s="325">
        <f>+VLOOKUP($E1284,Emissions!$1:$1048576,MATCH(DATE(W$2,1,1),Emissions!$A$1:$LI$1),FALSE)</f>
        <v>117.3087022</v>
      </c>
      <c r="X1284" s="325">
        <f>+VLOOKUP($E1284,Emissions!$1:$1048576,MATCH(DATE(X$2,1,1),Emissions!$A$1:$LI$1),FALSE)</f>
        <v>119.1324431</v>
      </c>
      <c r="Y1284" s="325">
        <f>+VLOOKUP($E1284,Emissions!$1:$1048576,MATCH(DATE(Y$2,1,1),Emissions!$A$1:$LI$1),FALSE)</f>
        <v>120.97541099999999</v>
      </c>
      <c r="Z1284" s="325">
        <f>+VLOOKUP($E1284,Emissions!$1:$1048576,MATCH(DATE(Z$2,1,1),Emissions!$A$1:$LI$1),FALSE)</f>
        <v>122.7646843</v>
      </c>
      <c r="AA1284" s="325">
        <f>+VLOOKUP($E1284,Emissions!$1:$1048576,MATCH(DATE(AA$2,1,1),Emissions!$A$1:$LI$1),FALSE)</f>
        <v>124.61542710000001</v>
      </c>
      <c r="AB1284" s="325">
        <f>+VLOOKUP($E1284,Emissions!$1:$1048576,MATCH(DATE(AB$2,1,1),Emissions!$A$1:$LI$1),FALSE)</f>
        <v>126.4990038</v>
      </c>
      <c r="AC1284" s="325">
        <f>+VLOOKUP($E1284,Emissions!$1:$1048576,MATCH(DATE(AC$2,1,1),Emissions!$A$1:$LI$1),FALSE)</f>
        <v>128.41411410000001</v>
      </c>
      <c r="AD1284" s="325">
        <f>+VLOOKUP($E1284,Emissions!$1:$1048576,MATCH(DATE(AD$2,1,1),Emissions!$A$1:$LI$1),FALSE)</f>
        <v>130.36093399999999</v>
      </c>
      <c r="AE1284" s="325">
        <f>+VLOOKUP($E1284,Emissions!$1:$1048576,MATCH(DATE(AE$2,1,1),Emissions!$A$1:$LI$1),FALSE)</f>
        <v>132.12488780000001</v>
      </c>
      <c r="AF1284" s="325">
        <f>+VLOOKUP($E1284,Emissions!$1:$1048576,MATCH(DATE(AF$2,1,1),Emissions!$A$1:$LI$1),FALSE)</f>
        <v>133.93283149999999</v>
      </c>
      <c r="AG1284" s="325">
        <f>+VLOOKUP($E1284,Emissions!$1:$1048576,MATCH(DATE(AG$2,1,1),Emissions!$A$1:$LI$1),FALSE)</f>
        <v>135.75120709999999</v>
      </c>
      <c r="AH1284" s="325">
        <f>+VLOOKUP($E1284,Emissions!$1:$1048576,MATCH(DATE(AH$2,1,1),Emissions!$A$1:$LI$1),FALSE)</f>
        <v>137.5851103</v>
      </c>
      <c r="AI1284" s="325">
        <f>+VLOOKUP($E1284,Emissions!$1:$1048576,MATCH(DATE(AI$2,1,1),Emissions!$A$1:$LI$1),FALSE)</f>
        <v>139.4407219</v>
      </c>
      <c r="AJ1284" s="325">
        <f>+VLOOKUP($E1284,Emissions!$1:$1048576,MATCH(DATE(AJ$2,1,1),Emissions!$A$1:$LI$1),FALSE)</f>
        <v>141.3231725</v>
      </c>
      <c r="AK1284" s="325">
        <f>+VLOOKUP($E1284,Emissions!$1:$1048576,MATCH(DATE(AK$2,1,1),Emissions!$A$1:$LI$1),FALSE)</f>
        <v>143.23617569999999</v>
      </c>
      <c r="AL1284" s="325">
        <f>+VLOOKUP($E1284,Emissions!$1:$1048576,MATCH(DATE(AL$2,1,1),Emissions!$A$1:$LI$1),FALSE)</f>
        <v>145.1821636</v>
      </c>
      <c r="AM1284" s="325">
        <f>+VLOOKUP($E1284,Emissions!$1:$1048576,MATCH(DATE(AM$2,1,1),Emissions!$A$1:$LI$1),FALSE)</f>
        <v>147.16255960000001</v>
      </c>
      <c r="AN1284" s="325">
        <f>+VLOOKUP($E1284,Emissions!$1:$1048576,MATCH(DATE(AN$2,1,1),Emissions!$A$1:$LI$1),FALSE)</f>
        <v>149.17806469999999</v>
      </c>
      <c r="AO1284" s="325">
        <f>+VLOOKUP($E1284,Emissions!$1:$1048576,MATCH(DATE(AO$2,1,1),Emissions!$A$1:$LI$1),FALSE)</f>
        <v>151.22890910000001</v>
      </c>
      <c r="AP1284" s="325">
        <f>+VLOOKUP($E1284,Emissions!$1:$1048576,MATCH(DATE(AP$2,1,1),Emissions!$A$1:$LI$1),FALSE)</f>
        <v>153.26293680000001</v>
      </c>
      <c r="AQ1284" s="325">
        <f>+VLOOKUP($E1284,Emissions!$1:$1048576,MATCH(DATE(AQ$2,1,1),Emissions!$A$1:$LI$1),FALSE)</f>
        <v>155.30710619999999</v>
      </c>
      <c r="AR1284" s="325">
        <f>+VLOOKUP($E1284,Emissions!$1:$1048576,MATCH(DATE(AR$2,1,1),Emissions!$A$1:$LI$1),FALSE)</f>
        <v>157.3676586</v>
      </c>
      <c r="AS1284" s="325">
        <f>+VLOOKUP($E1284,Emissions!$1:$1048576,MATCH(DATE(AS$2,1,1),Emissions!$A$1:$LI$1),FALSE)</f>
        <v>159.44910659999999</v>
      </c>
      <c r="AT1284" s="325">
        <f>+VLOOKUP($E1284,Emissions!$1:$1048576,MATCH(DATE(AT$2,1,1),Emissions!$A$1:$LI$1),FALSE)</f>
        <v>161.55530730000001</v>
      </c>
      <c r="AU1284" s="325">
        <f>+VLOOKUP($E1284,Emissions!$1:$1048576,MATCH(DATE(AU$2,1,1),Emissions!$A$1:$LI$1),FALSE)</f>
        <v>163.68952089999999</v>
      </c>
      <c r="AV1284" s="325">
        <f>+VLOOKUP($E1284,Emissions!$1:$1048576,MATCH(DATE(AV$2,1,1),Emissions!$A$1:$LI$1),FALSE)</f>
        <v>165.85435480000001</v>
      </c>
      <c r="AW1284" s="325">
        <f>+VLOOKUP($E1284,Emissions!$1:$1048576,MATCH(DATE(AW$2,1,1),Emissions!$A$1:$LI$1),FALSE)</f>
        <v>168.05176689999999</v>
      </c>
      <c r="AX1284" s="325">
        <f>+VLOOKUP($E1284,Emissions!$1:$1048576,MATCH(DATE(AX$2,1,1),Emissions!$A$1:$LI$1),FALSE)</f>
        <v>170.28313919999999</v>
      </c>
      <c r="AY1284" s="325">
        <f>+VLOOKUP($E1284,Emissions!$1:$1048576,MATCH(DATE(AY$2,1,1),Emissions!$A$1:$LI$1),FALSE)</f>
        <v>172.54939630000001</v>
      </c>
      <c r="AZ1284" s="325">
        <f>+VLOOKUP($E1284,Emissions!$1:$1048576,MATCH(DATE(AZ$2,1,1),Emissions!$A$1:$LI$1),FALSE)</f>
        <v>174.85590310000001</v>
      </c>
      <c r="BA1284" s="325">
        <f>+VLOOKUP($E1284,Emissions!$1:$1048576,MATCH(DATE(BA$2,1,1),Emissions!$A$1:$LI$1),FALSE)</f>
        <v>177.20070920000001</v>
      </c>
      <c r="BB1284" s="325">
        <f>+VLOOKUP($E1284,Emissions!$1:$1048576,MATCH(DATE(BB$2,1,1),Emissions!$A$1:$LI$1),FALSE)</f>
        <v>179.58358580000001</v>
      </c>
      <c r="BC1284" s="325">
        <f>+VLOOKUP($E1284,Emissions!$1:$1048576,MATCH(DATE(BC$2,1,1),Emissions!$A$1:$LI$1),FALSE)</f>
        <v>182.00403130000001</v>
      </c>
      <c r="BD1284" s="325">
        <f>+VLOOKUP($E1284,Emissions!$1:$1048576,MATCH(DATE(BD$2,1,1),Emissions!$A$1:$LI$1),FALSE)</f>
        <v>184.4615661</v>
      </c>
      <c r="BE1284" s="325">
        <f>+VLOOKUP($E1284,Emissions!$1:$1048576,MATCH(DATE(BE$2,1,1),Emissions!$A$1:$LI$1),FALSE)</f>
        <v>201.80021260000001</v>
      </c>
      <c r="BF1284" s="325">
        <f>+VLOOKUP($E1284,Emissions!$1:$1048576,MATCH(DATE(BF$2,1,1),Emissions!$A$1:$LI$1),FALSE)</f>
        <v>205.11269970000001</v>
      </c>
      <c r="BG1284" s="325">
        <f>+VLOOKUP($E1284,Emissions!$1:$1048576,MATCH(DATE(BG$2,1,1),Emissions!$A$1:$LI$1),FALSE)</f>
        <v>208.47996989999999</v>
      </c>
      <c r="BH1284" s="325">
        <f>+VLOOKUP($E1284,Emissions!$1:$1048576,MATCH(DATE(BH$2,1,1),Emissions!$A$1:$LI$1),FALSE)</f>
        <v>211.90336740000001</v>
      </c>
      <c r="BI1284" s="325">
        <f>+VLOOKUP($E1284,Emissions!$1:$1048576,MATCH(DATE(BI$2,1,1),Emissions!$A$1:$LI$1),FALSE)</f>
        <v>215.38430080000001</v>
      </c>
    </row>
    <row r="1285" spans="1:61" ht="15" customHeight="1" x14ac:dyDescent="0.35">
      <c r="A1285" s="409"/>
      <c r="B1285" s="169"/>
      <c r="C1285" s="138" t="s">
        <v>724</v>
      </c>
      <c r="D1285" s="114"/>
      <c r="E1285" s="50" t="s">
        <v>3709</v>
      </c>
      <c r="F1285" s="359">
        <f>+VLOOKUP($E1285,Emissions!$1:$1048576,MATCH(DATE(F$2,1,1),Emissions!$A$1:$LI$1),FALSE)</f>
        <v>91.270441840000004</v>
      </c>
      <c r="G1285" s="359">
        <f>+VLOOKUP($E1285,Emissions!$1:$1048576,MATCH(DATE(G$2,1,1),Emissions!$A$1:$LI$1),FALSE)</f>
        <v>92.053030179999993</v>
      </c>
      <c r="H1285" s="359">
        <f>+VLOOKUP($E1285,Emissions!$1:$1048576,MATCH(DATE(H$2,1,1),Emissions!$A$1:$LI$1),FALSE)</f>
        <v>92.979296090000005</v>
      </c>
      <c r="I1285" s="359">
        <f>+VLOOKUP($E1285,Emissions!$1:$1048576,MATCH(DATE(I$2,1,1),Emissions!$A$1:$LI$1),FALSE)</f>
        <v>94.065947690000002</v>
      </c>
      <c r="J1285" s="359">
        <f>+VLOOKUP($E1285,Emissions!$1:$1048576,MATCH(DATE(J$2,1,1),Emissions!$A$1:$LI$1),FALSE)</f>
        <v>95.304283209999994</v>
      </c>
      <c r="K1285" s="359">
        <f>+VLOOKUP($E1285,Emissions!$1:$1048576,MATCH(DATE(K$2,1,1),Emissions!$A$1:$LI$1),FALSE)</f>
        <v>96.673143260000003</v>
      </c>
      <c r="L1285" s="359">
        <f>+VLOOKUP($E1285,Emissions!$1:$1048576,MATCH(DATE(L$2,1,1),Emissions!$A$1:$LI$1),FALSE)</f>
        <v>98.093788029999999</v>
      </c>
      <c r="M1285" s="359">
        <f>+VLOOKUP($E1285,Emissions!$1:$1048576,MATCH(DATE(M$2,1,1),Emissions!$A$1:$LI$1),FALSE)</f>
        <v>99.577210960000002</v>
      </c>
      <c r="N1285" s="359">
        <f>+VLOOKUP($E1285,Emissions!$1:$1048576,MATCH(DATE(N$2,1,1),Emissions!$A$1:$LI$1),FALSE)</f>
        <v>101.1147684</v>
      </c>
      <c r="O1285" s="359">
        <f>+VLOOKUP($E1285,Emissions!$1:$1048576,MATCH(DATE(O$2,1,1),Emissions!$A$1:$LI$1),FALSE)</f>
        <v>102.6985112</v>
      </c>
      <c r="P1285" s="359">
        <f>+VLOOKUP($E1285,Emissions!$1:$1048576,MATCH(DATE(P$2,1,1),Emissions!$A$1:$LI$1),FALSE)</f>
        <v>104.42135639999999</v>
      </c>
      <c r="Q1285" s="359">
        <f>+VLOOKUP($E1285,Emissions!$1:$1048576,MATCH(DATE(Q$2,1,1),Emissions!$A$1:$LI$1),FALSE)</f>
        <v>106.1253689</v>
      </c>
      <c r="R1285" s="359">
        <f>+VLOOKUP($E1285,Emissions!$1:$1048576,MATCH(DATE(R$2,1,1),Emissions!$A$1:$LI$1),FALSE)</f>
        <v>107.8468529</v>
      </c>
      <c r="S1285" s="359">
        <f>+VLOOKUP($E1285,Emissions!$1:$1048576,MATCH(DATE(S$2,1,1),Emissions!$A$1:$LI$1),FALSE)</f>
        <v>109.58593639999999</v>
      </c>
      <c r="T1285" s="359">
        <f>+VLOOKUP($E1285,Emissions!$1:$1048576,MATCH(DATE(T$2,1,1),Emissions!$A$1:$LI$1),FALSE)</f>
        <v>111.34142110000001</v>
      </c>
      <c r="U1285" s="359">
        <f>+VLOOKUP($E1285,Emissions!$1:$1048576,MATCH(DATE(U$2,1,1),Emissions!$A$1:$LI$1),FALSE)</f>
        <v>113.1127183</v>
      </c>
      <c r="V1285" s="359">
        <f>+VLOOKUP($E1285,Emissions!$1:$1048576,MATCH(DATE(V$2,1,1),Emissions!$A$1:$LI$1),FALSE)</f>
        <v>114.9000152</v>
      </c>
      <c r="W1285" s="359">
        <f>+VLOOKUP($E1285,Emissions!$1:$1048576,MATCH(DATE(W$2,1,1),Emissions!$A$1:$LI$1),FALSE)</f>
        <v>116.7040767</v>
      </c>
      <c r="X1285" s="359">
        <f>+VLOOKUP($E1285,Emissions!$1:$1048576,MATCH(DATE(X$2,1,1),Emissions!$A$1:$LI$1),FALSE)</f>
        <v>118.5260214</v>
      </c>
      <c r="Y1285" s="359">
        <f>+VLOOKUP($E1285,Emissions!$1:$1048576,MATCH(DATE(Y$2,1,1),Emissions!$A$1:$LI$1),FALSE)</f>
        <v>120.36714910000001</v>
      </c>
      <c r="Z1285" s="359">
        <f>+VLOOKUP($E1285,Emissions!$1:$1048576,MATCH(DATE(Z$2,1,1),Emissions!$A$1:$LI$1),FALSE)</f>
        <v>122.1548202</v>
      </c>
      <c r="AA1285" s="359">
        <f>+VLOOKUP($E1285,Emissions!$1:$1048576,MATCH(DATE(AA$2,1,1),Emissions!$A$1:$LI$1),FALSE)</f>
        <v>124.0037641</v>
      </c>
      <c r="AB1285" s="359">
        <f>+VLOOKUP($E1285,Emissions!$1:$1048576,MATCH(DATE(AB$2,1,1),Emissions!$A$1:$LI$1),FALSE)</f>
        <v>125.88542820000001</v>
      </c>
      <c r="AC1285" s="359">
        <f>+VLOOKUP($E1285,Emissions!$1:$1048576,MATCH(DATE(AC$2,1,1),Emissions!$A$1:$LI$1),FALSE)</f>
        <v>127.7985475</v>
      </c>
      <c r="AD1285" s="359">
        <f>+VLOOKUP($E1285,Emissions!$1:$1048576,MATCH(DATE(AD$2,1,1),Emissions!$A$1:$LI$1),FALSE)</f>
        <v>129.7433111</v>
      </c>
      <c r="AE1285" s="359">
        <f>+VLOOKUP($E1285,Emissions!$1:$1048576,MATCH(DATE(AE$2,1,1),Emissions!$A$1:$LI$1),FALSE)</f>
        <v>131.5059364</v>
      </c>
      <c r="AF1285" s="359">
        <f>+VLOOKUP($E1285,Emissions!$1:$1048576,MATCH(DATE(AF$2,1,1),Emissions!$A$1:$LI$1),FALSE)</f>
        <v>133.31243359999999</v>
      </c>
      <c r="AG1285" s="359">
        <f>+VLOOKUP($E1285,Emissions!$1:$1048576,MATCH(DATE(AG$2,1,1),Emissions!$A$1:$LI$1),FALSE)</f>
        <v>135.12928590000001</v>
      </c>
      <c r="AH1285" s="359">
        <f>+VLOOKUP($E1285,Emissions!$1:$1048576,MATCH(DATE(AH$2,1,1),Emissions!$A$1:$LI$1),FALSE)</f>
        <v>136.96160649999999</v>
      </c>
      <c r="AI1285" s="359">
        <f>+VLOOKUP($E1285,Emissions!$1:$1048576,MATCH(DATE(AI$2,1,1),Emissions!$A$1:$LI$1),FALSE)</f>
        <v>138.8155806</v>
      </c>
      <c r="AJ1285" s="359">
        <f>+VLOOKUP($E1285,Emissions!$1:$1048576,MATCH(DATE(AJ$2,1,1),Emissions!$A$1:$LI$1),FALSE)</f>
        <v>140.6963375</v>
      </c>
      <c r="AK1285" s="359">
        <f>+VLOOKUP($E1285,Emissions!$1:$1048576,MATCH(DATE(AK$2,1,1),Emissions!$A$1:$LI$1),FALSE)</f>
        <v>142.6075879</v>
      </c>
      <c r="AL1285" s="359">
        <f>+VLOOKUP($E1285,Emissions!$1:$1048576,MATCH(DATE(AL$2,1,1),Emissions!$A$1:$LI$1),FALSE)</f>
        <v>144.5517605</v>
      </c>
      <c r="AM1285" s="359">
        <f>+VLOOKUP($E1285,Emissions!$1:$1048576,MATCH(DATE(AM$2,1,1),Emissions!$A$1:$LI$1),FALSE)</f>
        <v>146.5302757</v>
      </c>
      <c r="AN1285" s="359">
        <f>+VLOOKUP($E1285,Emissions!$1:$1048576,MATCH(DATE(AN$2,1,1),Emissions!$A$1:$LI$1),FALSE)</f>
        <v>148.54383250000001</v>
      </c>
      <c r="AO1285" s="359">
        <f>+VLOOKUP($E1285,Emissions!$1:$1048576,MATCH(DATE(AO$2,1,1),Emissions!$A$1:$LI$1),FALSE)</f>
        <v>150.59265970000001</v>
      </c>
      <c r="AP1285" s="359">
        <f>+VLOOKUP($E1285,Emissions!$1:$1048576,MATCH(DATE(AP$2,1,1),Emissions!$A$1:$LI$1),FALSE)</f>
        <v>152.62477960000001</v>
      </c>
      <c r="AQ1285" s="359">
        <f>+VLOOKUP($E1285,Emissions!$1:$1048576,MATCH(DATE(AQ$2,1,1),Emissions!$A$1:$LI$1),FALSE)</f>
        <v>154.66705279999999</v>
      </c>
      <c r="AR1285" s="359">
        <f>+VLOOKUP($E1285,Emissions!$1:$1048576,MATCH(DATE(AR$2,1,1),Emissions!$A$1:$LI$1),FALSE)</f>
        <v>156.72567939999999</v>
      </c>
      <c r="AS1285" s="359">
        <f>+VLOOKUP($E1285,Emissions!$1:$1048576,MATCH(DATE(AS$2,1,1),Emissions!$A$1:$LI$1),FALSE)</f>
        <v>158.80515449999999</v>
      </c>
      <c r="AT1285" s="359">
        <f>+VLOOKUP($E1285,Emissions!$1:$1048576,MATCH(DATE(AT$2,1,1),Emissions!$A$1:$LI$1),FALSE)</f>
        <v>160.90932710000001</v>
      </c>
      <c r="AU1285" s="359">
        <f>+VLOOKUP($E1285,Emissions!$1:$1048576,MATCH(DATE(AU$2,1,1),Emissions!$A$1:$LI$1),FALSE)</f>
        <v>163.04145310000001</v>
      </c>
      <c r="AV1285" s="359">
        <f>+VLOOKUP($E1285,Emissions!$1:$1048576,MATCH(DATE(AV$2,1,1),Emissions!$A$1:$LI$1),FALSE)</f>
        <v>165.20413690000001</v>
      </c>
      <c r="AW1285" s="359">
        <f>+VLOOKUP($E1285,Emissions!$1:$1048576,MATCH(DATE(AW$2,1,1),Emissions!$A$1:$LI$1),FALSE)</f>
        <v>167.3993346</v>
      </c>
      <c r="AX1285" s="359">
        <f>+VLOOKUP($E1285,Emissions!$1:$1048576,MATCH(DATE(AX$2,1,1),Emissions!$A$1:$LI$1),FALSE)</f>
        <v>169.62842900000001</v>
      </c>
      <c r="AY1285" s="359">
        <f>+VLOOKUP($E1285,Emissions!$1:$1048576,MATCH(DATE(AY$2,1,1),Emissions!$A$1:$LI$1),FALSE)</f>
        <v>171.89235059999999</v>
      </c>
      <c r="AZ1285" s="359">
        <f>+VLOOKUP($E1285,Emissions!$1:$1048576,MATCH(DATE(AZ$2,1,1),Emissions!$A$1:$LI$1),FALSE)</f>
        <v>174.19648129999999</v>
      </c>
      <c r="BA1285" s="359">
        <f>+VLOOKUP($E1285,Emissions!$1:$1048576,MATCH(DATE(BA$2,1,1),Emissions!$A$1:$LI$1),FALSE)</f>
        <v>176.53889029999999</v>
      </c>
      <c r="BB1285" s="359">
        <f>+VLOOKUP($E1285,Emissions!$1:$1048576,MATCH(DATE(BB$2,1,1),Emissions!$A$1:$LI$1),FALSE)</f>
        <v>178.91934420000001</v>
      </c>
      <c r="BC1285" s="359">
        <f>+VLOOKUP($E1285,Emissions!$1:$1048576,MATCH(DATE(BC$2,1,1),Emissions!$A$1:$LI$1),FALSE)</f>
        <v>181.33732219999999</v>
      </c>
      <c r="BD1285" s="359">
        <f>+VLOOKUP($E1285,Emissions!$1:$1048576,MATCH(DATE(BD$2,1,1),Emissions!$A$1:$LI$1),FALSE)</f>
        <v>183.792326</v>
      </c>
      <c r="BE1285" s="359">
        <f>+VLOOKUP($E1285,Emissions!$1:$1048576,MATCH(DATE(BE$2,1,1),Emissions!$A$1:$LI$1),FALSE)</f>
        <v>201.0734641</v>
      </c>
      <c r="BF1285" s="359">
        <f>+VLOOKUP($E1285,Emissions!$1:$1048576,MATCH(DATE(BF$2,1,1),Emissions!$A$1:$LI$1),FALSE)</f>
        <v>204.38130430000001</v>
      </c>
      <c r="BG1285" s="359">
        <f>+VLOOKUP($E1285,Emissions!$1:$1048576,MATCH(DATE(BG$2,1,1),Emissions!$A$1:$LI$1),FALSE)</f>
        <v>207.74383979999999</v>
      </c>
      <c r="BH1285" s="359">
        <f>+VLOOKUP($E1285,Emissions!$1:$1048576,MATCH(DATE(BH$2,1,1),Emissions!$A$1:$LI$1),FALSE)</f>
        <v>211.1624118</v>
      </c>
      <c r="BI1285" s="359">
        <f>+VLOOKUP($E1285,Emissions!$1:$1048576,MATCH(DATE(BI$2,1,1),Emissions!$A$1:$LI$1),FALSE)</f>
        <v>214.63842639999999</v>
      </c>
    </row>
    <row r="1286" spans="1:61" ht="15" customHeight="1" x14ac:dyDescent="0.35">
      <c r="A1286" s="409"/>
      <c r="B1286" s="169"/>
      <c r="C1286" s="138" t="s">
        <v>725</v>
      </c>
      <c r="D1286" s="114"/>
      <c r="E1286" s="50" t="s">
        <v>3710</v>
      </c>
      <c r="F1286" s="359">
        <f>+VLOOKUP($E1286,Emissions!$1:$1048576,MATCH(DATE(F$2,1,1),Emissions!$A$1:$LI$1),FALSE)</f>
        <v>0.6046938624</v>
      </c>
      <c r="G1286" s="359">
        <f>+VLOOKUP($E1286,Emissions!$1:$1048576,MATCH(DATE(G$2,1,1),Emissions!$A$1:$LI$1),FALSE)</f>
        <v>0.60356411089999995</v>
      </c>
      <c r="H1286" s="359">
        <f>+VLOOKUP($E1286,Emissions!$1:$1048576,MATCH(DATE(H$2,1,1),Emissions!$A$1:$LI$1),FALSE)</f>
        <v>0.60061966349999996</v>
      </c>
      <c r="I1286" s="359">
        <f>+VLOOKUP($E1286,Emissions!$1:$1048576,MATCH(DATE(I$2,1,1),Emissions!$A$1:$LI$1),FALSE)</f>
        <v>0.59758955130000002</v>
      </c>
      <c r="J1286" s="359">
        <f>+VLOOKUP($E1286,Emissions!$1:$1048576,MATCH(DATE(J$2,1,1),Emissions!$A$1:$LI$1),FALSE)</f>
        <v>0.59496433120000003</v>
      </c>
      <c r="K1286" s="359">
        <f>+VLOOKUP($E1286,Emissions!$1:$1048576,MATCH(DATE(K$2,1,1),Emissions!$A$1:$LI$1),FALSE)</f>
        <v>0.59315816830000001</v>
      </c>
      <c r="L1286" s="359">
        <f>+VLOOKUP($E1286,Emissions!$1:$1048576,MATCH(DATE(L$2,1,1),Emissions!$A$1:$LI$1),FALSE)</f>
        <v>0.5920349332</v>
      </c>
      <c r="M1286" s="359">
        <f>+VLOOKUP($E1286,Emissions!$1:$1048576,MATCH(DATE(M$2,1,1),Emissions!$A$1:$LI$1),FALSE)</f>
        <v>0.59161526990000002</v>
      </c>
      <c r="N1286" s="359">
        <f>+VLOOKUP($E1286,Emissions!$1:$1048576,MATCH(DATE(N$2,1,1),Emissions!$A$1:$LI$1),FALSE)</f>
        <v>0.59178085039999995</v>
      </c>
      <c r="O1286" s="359">
        <f>+VLOOKUP($E1286,Emissions!$1:$1048576,MATCH(DATE(O$2,1,1),Emissions!$A$1:$LI$1),FALSE)</f>
        <v>0.59238500900000002</v>
      </c>
      <c r="P1286" s="359">
        <f>+VLOOKUP($E1286,Emissions!$1:$1048576,MATCH(DATE(P$2,1,1),Emissions!$A$1:$LI$1),FALSE)</f>
        <v>0.593710666</v>
      </c>
      <c r="Q1286" s="359">
        <f>+VLOOKUP($E1286,Emissions!$1:$1048576,MATCH(DATE(Q$2,1,1),Emissions!$A$1:$LI$1),FALSE)</f>
        <v>0.59505176559999995</v>
      </c>
      <c r="R1286" s="359">
        <f>+VLOOKUP($E1286,Emissions!$1:$1048576,MATCH(DATE(R$2,1,1),Emissions!$A$1:$LI$1),FALSE)</f>
        <v>0.59646378919999998</v>
      </c>
      <c r="S1286" s="359">
        <f>+VLOOKUP($E1286,Emissions!$1:$1048576,MATCH(DATE(S$2,1,1),Emissions!$A$1:$LI$1),FALSE)</f>
        <v>0.59795982329999997</v>
      </c>
      <c r="T1286" s="359">
        <f>+VLOOKUP($E1286,Emissions!$1:$1048576,MATCH(DATE(T$2,1,1),Emissions!$A$1:$LI$1),FALSE)</f>
        <v>0.5995340133</v>
      </c>
      <c r="U1286" s="359">
        <f>+VLOOKUP($E1286,Emissions!$1:$1048576,MATCH(DATE(U$2,1,1),Emissions!$A$1:$LI$1),FALSE)</f>
        <v>0.60117578400000005</v>
      </c>
      <c r="V1286" s="359">
        <f>+VLOOKUP($E1286,Emissions!$1:$1048576,MATCH(DATE(V$2,1,1),Emissions!$A$1:$LI$1),FALSE)</f>
        <v>0.60287537229999999</v>
      </c>
      <c r="W1286" s="359">
        <f>+VLOOKUP($E1286,Emissions!$1:$1048576,MATCH(DATE(W$2,1,1),Emissions!$A$1:$LI$1),FALSE)</f>
        <v>0.60462553620000004</v>
      </c>
      <c r="X1286" s="359">
        <f>+VLOOKUP($E1286,Emissions!$1:$1048576,MATCH(DATE(X$2,1,1),Emissions!$A$1:$LI$1),FALSE)</f>
        <v>0.60642176660000002</v>
      </c>
      <c r="Y1286" s="359">
        <f>+VLOOKUP($E1286,Emissions!$1:$1048576,MATCH(DATE(Y$2,1,1),Emissions!$A$1:$LI$1),FALSE)</f>
        <v>0.60826193790000005</v>
      </c>
      <c r="Z1286" s="359">
        <f>+VLOOKUP($E1286,Emissions!$1:$1048576,MATCH(DATE(Z$2,1,1),Emissions!$A$1:$LI$1),FALSE)</f>
        <v>0.60986410840000005</v>
      </c>
      <c r="AA1286" s="359">
        <f>+VLOOKUP($E1286,Emissions!$1:$1048576,MATCH(DATE(AA$2,1,1),Emissions!$A$1:$LI$1),FALSE)</f>
        <v>0.61166294600000004</v>
      </c>
      <c r="AB1286" s="359">
        <f>+VLOOKUP($E1286,Emissions!$1:$1048576,MATCH(DATE(AB$2,1,1),Emissions!$A$1:$LI$1),FALSE)</f>
        <v>0.61357563289999995</v>
      </c>
      <c r="AC1286" s="359">
        <f>+VLOOKUP($E1286,Emissions!$1:$1048576,MATCH(DATE(AC$2,1,1),Emissions!$A$1:$LI$1),FALSE)</f>
        <v>0.6155665696</v>
      </c>
      <c r="AD1286" s="359">
        <f>+VLOOKUP($E1286,Emissions!$1:$1048576,MATCH(DATE(AD$2,1,1),Emissions!$A$1:$LI$1),FALSE)</f>
        <v>0.61762288750000005</v>
      </c>
      <c r="AE1286" s="359">
        <f>+VLOOKUP($E1286,Emissions!$1:$1048576,MATCH(DATE(AE$2,1,1),Emissions!$A$1:$LI$1),FALSE)</f>
        <v>0.61895141239999996</v>
      </c>
      <c r="AF1286" s="359">
        <f>+VLOOKUP($E1286,Emissions!$1:$1048576,MATCH(DATE(AF$2,1,1),Emissions!$A$1:$LI$1),FALSE)</f>
        <v>0.62039788470000001</v>
      </c>
      <c r="AG1286" s="359">
        <f>+VLOOKUP($E1286,Emissions!$1:$1048576,MATCH(DATE(AG$2,1,1),Emissions!$A$1:$LI$1),FALSE)</f>
        <v>0.62192125590000003</v>
      </c>
      <c r="AH1286" s="359">
        <f>+VLOOKUP($E1286,Emissions!$1:$1048576,MATCH(DATE(AH$2,1,1),Emissions!$A$1:$LI$1),FALSE)</f>
        <v>0.62350383750000005</v>
      </c>
      <c r="AI1286" s="359">
        <f>+VLOOKUP($E1286,Emissions!$1:$1048576,MATCH(DATE(AI$2,1,1),Emissions!$A$1:$LI$1),FALSE)</f>
        <v>0.62514132649999998</v>
      </c>
      <c r="AJ1286" s="359">
        <f>+VLOOKUP($E1286,Emissions!$1:$1048576,MATCH(DATE(AJ$2,1,1),Emissions!$A$1:$LI$1),FALSE)</f>
        <v>0.62683494699999998</v>
      </c>
      <c r="AK1286" s="359">
        <f>+VLOOKUP($E1286,Emissions!$1:$1048576,MATCH(DATE(AK$2,1,1),Emissions!$A$1:$LI$1),FALSE)</f>
        <v>0.62858777880000005</v>
      </c>
      <c r="AL1286" s="359">
        <f>+VLOOKUP($E1286,Emissions!$1:$1048576,MATCH(DATE(AL$2,1,1),Emissions!$A$1:$LI$1),FALSE)</f>
        <v>0.63040313979999996</v>
      </c>
      <c r="AM1286" s="359">
        <f>+VLOOKUP($E1286,Emissions!$1:$1048576,MATCH(DATE(AM$2,1,1),Emissions!$A$1:$LI$1),FALSE)</f>
        <v>0.63228388700000004</v>
      </c>
      <c r="AN1286" s="359">
        <f>+VLOOKUP($E1286,Emissions!$1:$1048576,MATCH(DATE(AN$2,1,1),Emissions!$A$1:$LI$1),FALSE)</f>
        <v>0.63423216370000002</v>
      </c>
      <c r="AO1286" s="359">
        <f>+VLOOKUP($E1286,Emissions!$1:$1048576,MATCH(DATE(AO$2,1,1),Emissions!$A$1:$LI$1),FALSE)</f>
        <v>0.63624937950000005</v>
      </c>
      <c r="AP1286" s="359">
        <f>+VLOOKUP($E1286,Emissions!$1:$1048576,MATCH(DATE(AP$2,1,1),Emissions!$A$1:$LI$1),FALSE)</f>
        <v>0.63815717679999995</v>
      </c>
      <c r="AQ1286" s="359">
        <f>+VLOOKUP($E1286,Emissions!$1:$1048576,MATCH(DATE(AQ$2,1,1),Emissions!$A$1:$LI$1),FALSE)</f>
        <v>0.64005340099999997</v>
      </c>
      <c r="AR1286" s="359">
        <f>+VLOOKUP($E1286,Emissions!$1:$1048576,MATCH(DATE(AR$2,1,1),Emissions!$A$1:$LI$1),FALSE)</f>
        <v>0.64197921540000003</v>
      </c>
      <c r="AS1286" s="359">
        <f>+VLOOKUP($E1286,Emissions!$1:$1048576,MATCH(DATE(AS$2,1,1),Emissions!$A$1:$LI$1),FALSE)</f>
        <v>0.64395209600000003</v>
      </c>
      <c r="AT1286" s="359">
        <f>+VLOOKUP($E1286,Emissions!$1:$1048576,MATCH(DATE(AT$2,1,1),Emissions!$A$1:$LI$1),FALSE)</f>
        <v>0.64598015109999996</v>
      </c>
      <c r="AU1286" s="359">
        <f>+VLOOKUP($E1286,Emissions!$1:$1048576,MATCH(DATE(AU$2,1,1),Emissions!$A$1:$LI$1),FALSE)</f>
        <v>0.64806781420000004</v>
      </c>
      <c r="AV1286" s="359">
        <f>+VLOOKUP($E1286,Emissions!$1:$1048576,MATCH(DATE(AV$2,1,1),Emissions!$A$1:$LI$1),FALSE)</f>
        <v>0.65021795609999999</v>
      </c>
      <c r="AW1286" s="359">
        <f>+VLOOKUP($E1286,Emissions!$1:$1048576,MATCH(DATE(AW$2,1,1),Emissions!$A$1:$LI$1),FALSE)</f>
        <v>0.65243222519999999</v>
      </c>
      <c r="AX1286" s="359">
        <f>+VLOOKUP($E1286,Emissions!$1:$1048576,MATCH(DATE(AX$2,1,1),Emissions!$A$1:$LI$1),FALSE)</f>
        <v>0.6547101998</v>
      </c>
      <c r="AY1286" s="359">
        <f>+VLOOKUP($E1286,Emissions!$1:$1048576,MATCH(DATE(AY$2,1,1),Emissions!$A$1:$LI$1),FALSE)</f>
        <v>0.65704578209999998</v>
      </c>
      <c r="AZ1286" s="359">
        <f>+VLOOKUP($E1286,Emissions!$1:$1048576,MATCH(DATE(AZ$2,1,1),Emissions!$A$1:$LI$1),FALSE)</f>
        <v>0.6594217953</v>
      </c>
      <c r="BA1286" s="359">
        <f>+VLOOKUP($E1286,Emissions!$1:$1048576,MATCH(DATE(BA$2,1,1),Emissions!$A$1:$LI$1),FALSE)</f>
        <v>0.66181887490000002</v>
      </c>
      <c r="BB1286" s="359">
        <f>+VLOOKUP($E1286,Emissions!$1:$1048576,MATCH(DATE(BB$2,1,1),Emissions!$A$1:$LI$1),FALSE)</f>
        <v>0.66424159979999997</v>
      </c>
      <c r="BC1286" s="359">
        <f>+VLOOKUP($E1286,Emissions!$1:$1048576,MATCH(DATE(BC$2,1,1),Emissions!$A$1:$LI$1),FALSE)</f>
        <v>0.66670907369999999</v>
      </c>
      <c r="BD1286" s="359">
        <f>+VLOOKUP($E1286,Emissions!$1:$1048576,MATCH(DATE(BD$2,1,1),Emissions!$A$1:$LI$1),FALSE)</f>
        <v>0.66924014340000004</v>
      </c>
      <c r="BE1286" s="359">
        <f>+VLOOKUP($E1286,Emissions!$1:$1048576,MATCH(DATE(BE$2,1,1),Emissions!$A$1:$LI$1),FALSE)</f>
        <v>0.7267484501</v>
      </c>
      <c r="BF1286" s="359">
        <f>+VLOOKUP($E1286,Emissions!$1:$1048576,MATCH(DATE(BF$2,1,1),Emissions!$A$1:$LI$1),FALSE)</f>
        <v>0.73139544219999997</v>
      </c>
      <c r="BG1286" s="359">
        <f>+VLOOKUP($E1286,Emissions!$1:$1048576,MATCH(DATE(BG$2,1,1),Emissions!$A$1:$LI$1),FALSE)</f>
        <v>0.73613005720000002</v>
      </c>
      <c r="BH1286" s="359">
        <f>+VLOOKUP($E1286,Emissions!$1:$1048576,MATCH(DATE(BH$2,1,1),Emissions!$A$1:$LI$1),FALSE)</f>
        <v>0.74095562559999995</v>
      </c>
      <c r="BI1286" s="359">
        <f>+VLOOKUP($E1286,Emissions!$1:$1048576,MATCH(DATE(BI$2,1,1),Emissions!$A$1:$LI$1),FALSE)</f>
        <v>0.74587441040000002</v>
      </c>
    </row>
    <row r="1287" spans="1:61" s="92" customFormat="1" ht="15" customHeight="1" x14ac:dyDescent="0.35">
      <c r="A1287" s="409"/>
      <c r="B1287" s="169"/>
      <c r="C1287" s="137" t="s">
        <v>3333</v>
      </c>
      <c r="D1287" s="147"/>
      <c r="E1287" s="136" t="s">
        <v>3711</v>
      </c>
      <c r="F1287" s="325">
        <f>+VLOOKUP($E1287,Emissions!$1:$1048576,MATCH(DATE(F$2,1,1),Emissions!$A$1:$LI$1),FALSE)</f>
        <v>86.15349492</v>
      </c>
      <c r="G1287" s="325">
        <f>+VLOOKUP($E1287,Emissions!$1:$1048576,MATCH(DATE(G$2,1,1),Emissions!$A$1:$LI$1),FALSE)</f>
        <v>87.164934130000006</v>
      </c>
      <c r="H1287" s="325">
        <f>+VLOOKUP($E1287,Emissions!$1:$1048576,MATCH(DATE(H$2,1,1),Emissions!$A$1:$LI$1),FALSE)</f>
        <v>88.278260959999997</v>
      </c>
      <c r="I1287" s="325">
        <f>+VLOOKUP($E1287,Emissions!$1:$1048576,MATCH(DATE(I$2,1,1),Emissions!$A$1:$LI$1),FALSE)</f>
        <v>89.495321239999996</v>
      </c>
      <c r="J1287" s="325">
        <f>+VLOOKUP($E1287,Emissions!$1:$1048576,MATCH(DATE(J$2,1,1),Emissions!$A$1:$LI$1),FALSE)</f>
        <v>90.817349160000006</v>
      </c>
      <c r="K1287" s="325">
        <f>+VLOOKUP($E1287,Emissions!$1:$1048576,MATCH(DATE(K$2,1,1),Emissions!$A$1:$LI$1),FALSE)</f>
        <v>92.239100300000004</v>
      </c>
      <c r="L1287" s="325">
        <f>+VLOOKUP($E1287,Emissions!$1:$1048576,MATCH(DATE(L$2,1,1),Emissions!$A$1:$LI$1),FALSE)</f>
        <v>93.696018659999993</v>
      </c>
      <c r="M1287" s="325">
        <f>+VLOOKUP($E1287,Emissions!$1:$1048576,MATCH(DATE(M$2,1,1),Emissions!$A$1:$LI$1),FALSE)</f>
        <v>95.2077429</v>
      </c>
      <c r="N1287" s="325">
        <f>+VLOOKUP($E1287,Emissions!$1:$1048576,MATCH(DATE(N$2,1,1),Emissions!$A$1:$LI$1),FALSE)</f>
        <v>96.771046679999998</v>
      </c>
      <c r="O1287" s="325">
        <f>+VLOOKUP($E1287,Emissions!$1:$1048576,MATCH(DATE(O$2,1,1),Emissions!$A$1:$LI$1),FALSE)</f>
        <v>98.379752890000006</v>
      </c>
      <c r="P1287" s="325">
        <f>+VLOOKUP($E1287,Emissions!$1:$1048576,MATCH(DATE(P$2,1,1),Emissions!$A$1:$LI$1),FALSE)</f>
        <v>100.1248859</v>
      </c>
      <c r="Q1287" s="325">
        <f>+VLOOKUP($E1287,Emissions!$1:$1048576,MATCH(DATE(Q$2,1,1),Emissions!$A$1:$LI$1),FALSE)</f>
        <v>101.8505557</v>
      </c>
      <c r="R1287" s="325">
        <f>+VLOOKUP($E1287,Emissions!$1:$1048576,MATCH(DATE(R$2,1,1),Emissions!$A$1:$LI$1),FALSE)</f>
        <v>103.5940003</v>
      </c>
      <c r="S1287" s="325">
        <f>+VLOOKUP($E1287,Emissions!$1:$1048576,MATCH(DATE(S$2,1,1),Emissions!$A$1:$LI$1),FALSE)</f>
        <v>105.35926139999999</v>
      </c>
      <c r="T1287" s="325">
        <f>+VLOOKUP($E1287,Emissions!$1:$1048576,MATCH(DATE(T$2,1,1),Emissions!$A$1:$LI$1),FALSE)</f>
        <v>107.14573</v>
      </c>
      <c r="U1287" s="325">
        <f>+VLOOKUP($E1287,Emissions!$1:$1048576,MATCH(DATE(U$2,1,1),Emissions!$A$1:$LI$1),FALSE)</f>
        <v>108.95259129999999</v>
      </c>
      <c r="V1287" s="325">
        <f>+VLOOKUP($E1287,Emissions!$1:$1048576,MATCH(DATE(V$2,1,1),Emissions!$A$1:$LI$1),FALSE)</f>
        <v>110.7795467</v>
      </c>
      <c r="W1287" s="325">
        <f>+VLOOKUP($E1287,Emissions!$1:$1048576,MATCH(DATE(W$2,1,1),Emissions!$A$1:$LI$1),FALSE)</f>
        <v>112.62683800000001</v>
      </c>
      <c r="X1287" s="325">
        <f>+VLOOKUP($E1287,Emissions!$1:$1048576,MATCH(DATE(X$2,1,1),Emissions!$A$1:$LI$1),FALSE)</f>
        <v>114.4951442</v>
      </c>
      <c r="Y1287" s="325">
        <f>+VLOOKUP($E1287,Emissions!$1:$1048576,MATCH(DATE(Y$2,1,1),Emissions!$A$1:$LI$1),FALSE)</f>
        <v>116.3854604</v>
      </c>
      <c r="Z1287" s="325">
        <f>+VLOOKUP($E1287,Emissions!$1:$1048576,MATCH(DATE(Z$2,1,1),Emissions!$A$1:$LI$1),FALSE)</f>
        <v>118.2265416</v>
      </c>
      <c r="AA1287" s="325">
        <f>+VLOOKUP($E1287,Emissions!$1:$1048576,MATCH(DATE(AA$2,1,1),Emissions!$A$1:$LI$1),FALSE)</f>
        <v>120.1323505</v>
      </c>
      <c r="AB1287" s="325">
        <f>+VLOOKUP($E1287,Emissions!$1:$1048576,MATCH(DATE(AB$2,1,1),Emissions!$A$1:$LI$1),FALSE)</f>
        <v>122.07380550000001</v>
      </c>
      <c r="AC1287" s="325">
        <f>+VLOOKUP($E1287,Emissions!$1:$1048576,MATCH(DATE(AC$2,1,1),Emissions!$A$1:$LI$1),FALSE)</f>
        <v>124.0471026</v>
      </c>
      <c r="AD1287" s="325">
        <f>+VLOOKUP($E1287,Emissions!$1:$1048576,MATCH(DATE(AD$2,1,1),Emissions!$A$1:$LI$1),FALSE)</f>
        <v>126.0523481</v>
      </c>
      <c r="AE1287" s="325">
        <f>+VLOOKUP($E1287,Emissions!$1:$1048576,MATCH(DATE(AE$2,1,1),Emissions!$A$1:$LI$1),FALSE)</f>
        <v>127.88034879999999</v>
      </c>
      <c r="AF1287" s="325">
        <f>+VLOOKUP($E1287,Emissions!$1:$1048576,MATCH(DATE(AF$2,1,1),Emissions!$A$1:$LI$1),FALSE)</f>
        <v>129.75772989999999</v>
      </c>
      <c r="AG1287" s="325">
        <f>+VLOOKUP($E1287,Emissions!$1:$1048576,MATCH(DATE(AG$2,1,1),Emissions!$A$1:$LI$1),FALSE)</f>
        <v>131.65089649999999</v>
      </c>
      <c r="AH1287" s="325">
        <f>+VLOOKUP($E1287,Emissions!$1:$1048576,MATCH(DATE(AH$2,1,1),Emissions!$A$1:$LI$1),FALSE)</f>
        <v>133.55821220000001</v>
      </c>
      <c r="AI1287" s="325">
        <f>+VLOOKUP($E1287,Emissions!$1:$1048576,MATCH(DATE(AI$2,1,1),Emissions!$A$1:$LI$1),FALSE)</f>
        <v>135.48258799999999</v>
      </c>
      <c r="AJ1287" s="325">
        <f>+VLOOKUP($E1287,Emissions!$1:$1048576,MATCH(DATE(AJ$2,1,1),Emissions!$A$1:$LI$1),FALSE)</f>
        <v>137.42717719999999</v>
      </c>
      <c r="AK1287" s="325">
        <f>+VLOOKUP($E1287,Emissions!$1:$1048576,MATCH(DATE(AK$2,1,1),Emissions!$A$1:$LI$1),FALSE)</f>
        <v>139.3945506</v>
      </c>
      <c r="AL1287" s="325">
        <f>+VLOOKUP($E1287,Emissions!$1:$1048576,MATCH(DATE(AL$2,1,1),Emissions!$A$1:$LI$1),FALSE)</f>
        <v>141.38656850000001</v>
      </c>
      <c r="AM1287" s="325">
        <f>+VLOOKUP($E1287,Emissions!$1:$1048576,MATCH(DATE(AM$2,1,1),Emissions!$A$1:$LI$1),FALSE)</f>
        <v>143.4044217</v>
      </c>
      <c r="AN1287" s="325">
        <f>+VLOOKUP($E1287,Emissions!$1:$1048576,MATCH(DATE(AN$2,1,1),Emissions!$A$1:$LI$1),FALSE)</f>
        <v>145.448725</v>
      </c>
      <c r="AO1287" s="325">
        <f>+VLOOKUP($E1287,Emissions!$1:$1048576,MATCH(DATE(AO$2,1,1),Emissions!$A$1:$LI$1),FALSE)</f>
        <v>147.5196335</v>
      </c>
      <c r="AP1287" s="325">
        <f>+VLOOKUP($E1287,Emissions!$1:$1048576,MATCH(DATE(AP$2,1,1),Emissions!$A$1:$LI$1),FALSE)</f>
        <v>149.56592860000001</v>
      </c>
      <c r="AQ1287" s="325">
        <f>+VLOOKUP($E1287,Emissions!$1:$1048576,MATCH(DATE(AQ$2,1,1),Emissions!$A$1:$LI$1),FALSE)</f>
        <v>151.61473520000001</v>
      </c>
      <c r="AR1287" s="325">
        <f>+VLOOKUP($E1287,Emissions!$1:$1048576,MATCH(DATE(AR$2,1,1),Emissions!$A$1:$LI$1),FALSE)</f>
        <v>153.67215340000001</v>
      </c>
      <c r="AS1287" s="325">
        <f>+VLOOKUP($E1287,Emissions!$1:$1048576,MATCH(DATE(AS$2,1,1),Emissions!$A$1:$LI$1),FALSE)</f>
        <v>155.74077539999999</v>
      </c>
      <c r="AT1287" s="325">
        <f>+VLOOKUP($E1287,Emissions!$1:$1048576,MATCH(DATE(AT$2,1,1),Emissions!$A$1:$LI$1),FALSE)</f>
        <v>157.8224682</v>
      </c>
      <c r="AU1287" s="325">
        <f>+VLOOKUP($E1287,Emissions!$1:$1048576,MATCH(DATE(AU$2,1,1),Emissions!$A$1:$LI$1),FALSE)</f>
        <v>159.91883490000001</v>
      </c>
      <c r="AV1287" s="325">
        <f>+VLOOKUP($E1287,Emissions!$1:$1048576,MATCH(DATE(AV$2,1,1),Emissions!$A$1:$LI$1),FALSE)</f>
        <v>162.03126779999999</v>
      </c>
      <c r="AW1287" s="325">
        <f>+VLOOKUP($E1287,Emissions!$1:$1048576,MATCH(DATE(AW$2,1,1),Emissions!$A$1:$LI$1),FALSE)</f>
        <v>164.16094949999999</v>
      </c>
      <c r="AX1287" s="325">
        <f>+VLOOKUP($E1287,Emissions!$1:$1048576,MATCH(DATE(AX$2,1,1),Emissions!$A$1:$LI$1),FALSE)</f>
        <v>166.30886469999999</v>
      </c>
      <c r="AY1287" s="325">
        <f>+VLOOKUP($E1287,Emissions!$1:$1048576,MATCH(DATE(AY$2,1,1),Emissions!$A$1:$LI$1),FALSE)</f>
        <v>168.47583159999999</v>
      </c>
      <c r="AZ1287" s="325">
        <f>+VLOOKUP($E1287,Emissions!$1:$1048576,MATCH(DATE(AZ$2,1,1),Emissions!$A$1:$LI$1),FALSE)</f>
        <v>170.6672016</v>
      </c>
      <c r="BA1287" s="325">
        <f>+VLOOKUP($E1287,Emissions!$1:$1048576,MATCH(DATE(BA$2,1,1),Emissions!$A$1:$LI$1),FALSE)</f>
        <v>172.881114</v>
      </c>
      <c r="BB1287" s="325">
        <f>+VLOOKUP($E1287,Emissions!$1:$1048576,MATCH(DATE(BB$2,1,1),Emissions!$A$1:$LI$1),FALSE)</f>
        <v>175.117569</v>
      </c>
      <c r="BC1287" s="325">
        <f>+VLOOKUP($E1287,Emissions!$1:$1048576,MATCH(DATE(BC$2,1,1),Emissions!$A$1:$LI$1),FALSE)</f>
        <v>177.376767</v>
      </c>
      <c r="BD1287" s="325">
        <f>+VLOOKUP($E1287,Emissions!$1:$1048576,MATCH(DATE(BD$2,1,1),Emissions!$A$1:$LI$1),FALSE)</f>
        <v>179.65898250000001</v>
      </c>
      <c r="BE1287" s="325">
        <f>+VLOOKUP($E1287,Emissions!$1:$1048576,MATCH(DATE(BE$2,1,1),Emissions!$A$1:$LI$1),FALSE)</f>
        <v>203.22640620000001</v>
      </c>
      <c r="BF1287" s="325">
        <f>+VLOOKUP($E1287,Emissions!$1:$1048576,MATCH(DATE(BF$2,1,1),Emissions!$A$1:$LI$1),FALSE)</f>
        <v>206.7086266</v>
      </c>
      <c r="BG1287" s="325">
        <f>+VLOOKUP($E1287,Emissions!$1:$1048576,MATCH(DATE(BG$2,1,1),Emissions!$A$1:$LI$1),FALSE)</f>
        <v>210.2327832</v>
      </c>
      <c r="BH1287" s="325">
        <f>+VLOOKUP($E1287,Emissions!$1:$1048576,MATCH(DATE(BH$2,1,1),Emissions!$A$1:$LI$1),FALSE)</f>
        <v>213.7995899</v>
      </c>
      <c r="BI1287" s="325">
        <f>+VLOOKUP($E1287,Emissions!$1:$1048576,MATCH(DATE(BI$2,1,1),Emissions!$A$1:$LI$1),FALSE)</f>
        <v>217.4098706</v>
      </c>
    </row>
    <row r="1288" spans="1:61" ht="15" customHeight="1" x14ac:dyDescent="0.35">
      <c r="A1288" s="409"/>
      <c r="B1288" s="169"/>
      <c r="C1288" s="138" t="s">
        <v>726</v>
      </c>
      <c r="D1288" s="114"/>
      <c r="E1288" s="50" t="s">
        <v>3712</v>
      </c>
      <c r="F1288" s="359">
        <f>+VLOOKUP($E1288,Emissions!$1:$1048576,MATCH(DATE(F$2,1,1),Emissions!$A$1:$LI$1),FALSE)</f>
        <v>11.318552650000001</v>
      </c>
      <c r="G1288" s="359">
        <f>+VLOOKUP($E1288,Emissions!$1:$1048576,MATCH(DATE(G$2,1,1),Emissions!$A$1:$LI$1),FALSE)</f>
        <v>11.43079543</v>
      </c>
      <c r="H1288" s="359">
        <f>+VLOOKUP($E1288,Emissions!$1:$1048576,MATCH(DATE(H$2,1,1),Emissions!$A$1:$LI$1),FALSE)</f>
        <v>11.55372303</v>
      </c>
      <c r="I1288" s="359">
        <f>+VLOOKUP($E1288,Emissions!$1:$1048576,MATCH(DATE(I$2,1,1),Emissions!$A$1:$LI$1),FALSE)</f>
        <v>11.69388165</v>
      </c>
      <c r="J1288" s="359">
        <f>+VLOOKUP($E1288,Emissions!$1:$1048576,MATCH(DATE(J$2,1,1),Emissions!$A$1:$LI$1),FALSE)</f>
        <v>11.852815209999999</v>
      </c>
      <c r="K1288" s="359">
        <f>+VLOOKUP($E1288,Emissions!$1:$1048576,MATCH(DATE(K$2,1,1),Emissions!$A$1:$LI$1),FALSE)</f>
        <v>12.029415670000001</v>
      </c>
      <c r="L1288" s="359">
        <f>+VLOOKUP($E1288,Emissions!$1:$1048576,MATCH(DATE(L$2,1,1),Emissions!$A$1:$LI$1),FALSE)</f>
        <v>12.214959090000001</v>
      </c>
      <c r="M1288" s="359">
        <f>+VLOOKUP($E1288,Emissions!$1:$1048576,MATCH(DATE(M$2,1,1),Emissions!$A$1:$LI$1),FALSE)</f>
        <v>12.40983131</v>
      </c>
      <c r="N1288" s="359">
        <f>+VLOOKUP($E1288,Emissions!$1:$1048576,MATCH(DATE(N$2,1,1),Emissions!$A$1:$LI$1),FALSE)</f>
        <v>12.61280661</v>
      </c>
      <c r="O1288" s="359">
        <f>+VLOOKUP($E1288,Emissions!$1:$1048576,MATCH(DATE(O$2,1,1),Emissions!$A$1:$LI$1),FALSE)</f>
        <v>12.82261961</v>
      </c>
      <c r="P1288" s="359">
        <f>+VLOOKUP($E1288,Emissions!$1:$1048576,MATCH(DATE(P$2,1,1),Emissions!$A$1:$LI$1),FALSE)</f>
        <v>13.049829750000001</v>
      </c>
      <c r="Q1288" s="359">
        <f>+VLOOKUP($E1288,Emissions!$1:$1048576,MATCH(DATE(Q$2,1,1),Emissions!$A$1:$LI$1),FALSE)</f>
        <v>13.277151050000001</v>
      </c>
      <c r="R1288" s="359">
        <f>+VLOOKUP($E1288,Emissions!$1:$1048576,MATCH(DATE(R$2,1,1),Emissions!$A$1:$LI$1),FALSE)</f>
        <v>13.50686709</v>
      </c>
      <c r="S1288" s="359">
        <f>+VLOOKUP($E1288,Emissions!$1:$1048576,MATCH(DATE(S$2,1,1),Emissions!$A$1:$LI$1),FALSE)</f>
        <v>13.7387905</v>
      </c>
      <c r="T1288" s="359">
        <f>+VLOOKUP($E1288,Emissions!$1:$1048576,MATCH(DATE(T$2,1,1),Emissions!$A$1:$LI$1),FALSE)</f>
        <v>13.97255206</v>
      </c>
      <c r="U1288" s="359">
        <f>+VLOOKUP($E1288,Emissions!$1:$1048576,MATCH(DATE(U$2,1,1),Emissions!$A$1:$LI$1),FALSE)</f>
        <v>14.2078943</v>
      </c>
      <c r="V1288" s="359">
        <f>+VLOOKUP($E1288,Emissions!$1:$1048576,MATCH(DATE(V$2,1,1),Emissions!$A$1:$LI$1),FALSE)</f>
        <v>14.44469267</v>
      </c>
      <c r="W1288" s="359">
        <f>+VLOOKUP($E1288,Emissions!$1:$1048576,MATCH(DATE(W$2,1,1),Emissions!$A$1:$LI$1),FALSE)</f>
        <v>14.68292651</v>
      </c>
      <c r="X1288" s="359">
        <f>+VLOOKUP($E1288,Emissions!$1:$1048576,MATCH(DATE(X$2,1,1),Emissions!$A$1:$LI$1),FALSE)</f>
        <v>14.92264881</v>
      </c>
      <c r="Y1288" s="359">
        <f>+VLOOKUP($E1288,Emissions!$1:$1048576,MATCH(DATE(Y$2,1,1),Emissions!$A$1:$LI$1),FALSE)</f>
        <v>15.163962939999999</v>
      </c>
      <c r="Z1288" s="359">
        <f>+VLOOKUP($E1288,Emissions!$1:$1048576,MATCH(DATE(Z$2,1,1),Emissions!$A$1:$LI$1),FALSE)</f>
        <v>15.398272</v>
      </c>
      <c r="AA1288" s="359">
        <f>+VLOOKUP($E1288,Emissions!$1:$1048576,MATCH(DATE(AA$2,1,1),Emissions!$A$1:$LI$1),FALSE)</f>
        <v>15.637971739999999</v>
      </c>
      <c r="AB1288" s="359">
        <f>+VLOOKUP($E1288,Emissions!$1:$1048576,MATCH(DATE(AB$2,1,1),Emissions!$A$1:$LI$1),FALSE)</f>
        <v>15.880985799999999</v>
      </c>
      <c r="AC1288" s="359">
        <f>+VLOOKUP($E1288,Emissions!$1:$1048576,MATCH(DATE(AC$2,1,1),Emissions!$A$1:$LI$1),FALSE)</f>
        <v>16.127176769999998</v>
      </c>
      <c r="AD1288" s="359">
        <f>+VLOOKUP($E1288,Emissions!$1:$1048576,MATCH(DATE(AD$2,1,1),Emissions!$A$1:$LI$1),FALSE)</f>
        <v>16.376631499999998</v>
      </c>
      <c r="AE1288" s="359">
        <f>+VLOOKUP($E1288,Emissions!$1:$1048576,MATCH(DATE(AE$2,1,1),Emissions!$A$1:$LI$1),FALSE)</f>
        <v>16.60414814</v>
      </c>
      <c r="AF1288" s="359">
        <f>+VLOOKUP($E1288,Emissions!$1:$1048576,MATCH(DATE(AF$2,1,1),Emissions!$A$1:$LI$1),FALSE)</f>
        <v>16.83319693</v>
      </c>
      <c r="AG1288" s="359">
        <f>+VLOOKUP($E1288,Emissions!$1:$1048576,MATCH(DATE(AG$2,1,1),Emissions!$A$1:$LI$1),FALSE)</f>
        <v>17.06199037</v>
      </c>
      <c r="AH1288" s="359">
        <f>+VLOOKUP($E1288,Emissions!$1:$1048576,MATCH(DATE(AH$2,1,1),Emissions!$A$1:$LI$1),FALSE)</f>
        <v>17.291288689999998</v>
      </c>
      <c r="AI1288" s="359">
        <f>+VLOOKUP($E1288,Emissions!$1:$1048576,MATCH(DATE(AI$2,1,1),Emissions!$A$1:$LI$1),FALSE)</f>
        <v>17.522069630000001</v>
      </c>
      <c r="AJ1288" s="359">
        <f>+VLOOKUP($E1288,Emissions!$1:$1048576,MATCH(DATE(AJ$2,1,1),Emissions!$A$1:$LI$1),FALSE)</f>
        <v>17.755183240000001</v>
      </c>
      <c r="AK1288" s="359">
        <f>+VLOOKUP($E1288,Emissions!$1:$1048576,MATCH(DATE(AK$2,1,1),Emissions!$A$1:$LI$1),FALSE)</f>
        <v>17.99128992</v>
      </c>
      <c r="AL1288" s="359">
        <f>+VLOOKUP($E1288,Emissions!$1:$1048576,MATCH(DATE(AL$2,1,1),Emissions!$A$1:$LI$1),FALSE)</f>
        <v>18.23087306</v>
      </c>
      <c r="AM1288" s="359">
        <f>+VLOOKUP($E1288,Emissions!$1:$1048576,MATCH(DATE(AM$2,1,1),Emissions!$A$1:$LI$1),FALSE)</f>
        <v>18.474270180000001</v>
      </c>
      <c r="AN1288" s="359">
        <f>+VLOOKUP($E1288,Emissions!$1:$1048576,MATCH(DATE(AN$2,1,1),Emissions!$A$1:$LI$1),FALSE)</f>
        <v>18.721706210000001</v>
      </c>
      <c r="AO1288" s="359">
        <f>+VLOOKUP($E1288,Emissions!$1:$1048576,MATCH(DATE(AO$2,1,1),Emissions!$A$1:$LI$1),FALSE)</f>
        <v>18.973323489999999</v>
      </c>
      <c r="AP1288" s="359">
        <f>+VLOOKUP($E1288,Emissions!$1:$1048576,MATCH(DATE(AP$2,1,1),Emissions!$A$1:$LI$1),FALSE)</f>
        <v>19.223083450000001</v>
      </c>
      <c r="AQ1288" s="359">
        <f>+VLOOKUP($E1288,Emissions!$1:$1048576,MATCH(DATE(AQ$2,1,1),Emissions!$A$1:$LI$1),FALSE)</f>
        <v>19.473428729999998</v>
      </c>
      <c r="AR1288" s="359">
        <f>+VLOOKUP($E1288,Emissions!$1:$1048576,MATCH(DATE(AR$2,1,1),Emissions!$A$1:$LI$1),FALSE)</f>
        <v>19.725226970000001</v>
      </c>
      <c r="AS1288" s="359">
        <f>+VLOOKUP($E1288,Emissions!$1:$1048576,MATCH(DATE(AS$2,1,1),Emissions!$A$1:$LI$1),FALSE)</f>
        <v>19.979114079999999</v>
      </c>
      <c r="AT1288" s="359">
        <f>+VLOOKUP($E1288,Emissions!$1:$1048576,MATCH(DATE(AT$2,1,1),Emissions!$A$1:$LI$1),FALSE)</f>
        <v>20.235651270000002</v>
      </c>
      <c r="AU1288" s="359">
        <f>+VLOOKUP($E1288,Emissions!$1:$1048576,MATCH(DATE(AU$2,1,1),Emissions!$A$1:$LI$1),FALSE)</f>
        <v>20.495327339999999</v>
      </c>
      <c r="AV1288" s="359">
        <f>+VLOOKUP($E1288,Emissions!$1:$1048576,MATCH(DATE(AV$2,1,1),Emissions!$A$1:$LI$1),FALSE)</f>
        <v>20.758546419999998</v>
      </c>
      <c r="AW1288" s="359">
        <f>+VLOOKUP($E1288,Emissions!$1:$1048576,MATCH(DATE(AW$2,1,1),Emissions!$A$1:$LI$1),FALSE)</f>
        <v>21.025625689999998</v>
      </c>
      <c r="AX1288" s="359">
        <f>+VLOOKUP($E1288,Emissions!$1:$1048576,MATCH(DATE(AX$2,1,1),Emissions!$A$1:$LI$1),FALSE)</f>
        <v>21.29680321</v>
      </c>
      <c r="AY1288" s="359">
        <f>+VLOOKUP($E1288,Emissions!$1:$1048576,MATCH(DATE(AY$2,1,1),Emissions!$A$1:$LI$1),FALSE)</f>
        <v>21.572252540000001</v>
      </c>
      <c r="AZ1288" s="359">
        <f>+VLOOKUP($E1288,Emissions!$1:$1048576,MATCH(DATE(AZ$2,1,1),Emissions!$A$1:$LI$1),FALSE)</f>
        <v>21.85266137</v>
      </c>
      <c r="BA1288" s="359">
        <f>+VLOOKUP($E1288,Emissions!$1:$1048576,MATCH(DATE(BA$2,1,1),Emissions!$A$1:$LI$1),FALSE)</f>
        <v>22.13792115</v>
      </c>
      <c r="BB1288" s="359">
        <f>+VLOOKUP($E1288,Emissions!$1:$1048576,MATCH(DATE(BB$2,1,1),Emissions!$A$1:$LI$1),FALSE)</f>
        <v>22.428032160000001</v>
      </c>
      <c r="BC1288" s="359">
        <f>+VLOOKUP($E1288,Emissions!$1:$1048576,MATCH(DATE(BC$2,1,1),Emissions!$A$1:$LI$1),FALSE)</f>
        <v>22.722946149999999</v>
      </c>
      <c r="BD1288" s="359">
        <f>+VLOOKUP($E1288,Emissions!$1:$1048576,MATCH(DATE(BD$2,1,1),Emissions!$A$1:$LI$1),FALSE)</f>
        <v>23.022607969999999</v>
      </c>
      <c r="BE1288" s="359">
        <f>+VLOOKUP($E1288,Emissions!$1:$1048576,MATCH(DATE(BE$2,1,1),Emissions!$A$1:$LI$1),FALSE)</f>
        <v>25.457615929999999</v>
      </c>
      <c r="BF1288" s="359">
        <f>+VLOOKUP($E1288,Emissions!$1:$1048576,MATCH(DATE(BF$2,1,1),Emissions!$A$1:$LI$1),FALSE)</f>
        <v>25.86556633</v>
      </c>
      <c r="BG1288" s="359">
        <f>+VLOOKUP($E1288,Emissions!$1:$1048576,MATCH(DATE(BG$2,1,1),Emissions!$A$1:$LI$1),FALSE)</f>
        <v>26.279504620000001</v>
      </c>
      <c r="BH1288" s="359">
        <f>+VLOOKUP($E1288,Emissions!$1:$1048576,MATCH(DATE(BH$2,1,1),Emissions!$A$1:$LI$1),FALSE)</f>
        <v>26.69962701</v>
      </c>
      <c r="BI1288" s="359">
        <f>+VLOOKUP($E1288,Emissions!$1:$1048576,MATCH(DATE(BI$2,1,1),Emissions!$A$1:$LI$1),FALSE)</f>
        <v>27.126141059999998</v>
      </c>
    </row>
    <row r="1289" spans="1:61" ht="15" customHeight="1" x14ac:dyDescent="0.35">
      <c r="A1289" s="409"/>
      <c r="B1289" s="169"/>
      <c r="C1289" s="138" t="s">
        <v>727</v>
      </c>
      <c r="D1289" s="114"/>
      <c r="E1289" s="50" t="s">
        <v>3713</v>
      </c>
      <c r="F1289" s="359">
        <f>+VLOOKUP($E1289,Emissions!$1:$1048576,MATCH(DATE(F$2,1,1),Emissions!$A$1:$LI$1),FALSE)</f>
        <v>1.493891031</v>
      </c>
      <c r="G1289" s="359">
        <f>+VLOOKUP($E1289,Emissions!$1:$1048576,MATCH(DATE(G$2,1,1),Emissions!$A$1:$LI$1),FALSE)</f>
        <v>1.5161032480000001</v>
      </c>
      <c r="H1289" s="359">
        <f>+VLOOKUP($E1289,Emissions!$1:$1048576,MATCH(DATE(H$2,1,1),Emissions!$A$1:$LI$1),FALSE)</f>
        <v>1.5417260749999999</v>
      </c>
      <c r="I1289" s="359">
        <f>+VLOOKUP($E1289,Emissions!$1:$1048576,MATCH(DATE(I$2,1,1),Emissions!$A$1:$LI$1),FALSE)</f>
        <v>1.5688349130000001</v>
      </c>
      <c r="J1289" s="359">
        <f>+VLOOKUP($E1289,Emissions!$1:$1048576,MATCH(DATE(J$2,1,1),Emissions!$A$1:$LI$1),FALSE)</f>
        <v>1.5977929120000001</v>
      </c>
      <c r="K1289" s="359">
        <f>+VLOOKUP($E1289,Emissions!$1:$1048576,MATCH(DATE(K$2,1,1),Emissions!$A$1:$LI$1),FALSE)</f>
        <v>1.629089955</v>
      </c>
      <c r="L1289" s="359">
        <f>+VLOOKUP($E1289,Emissions!$1:$1048576,MATCH(DATE(L$2,1,1),Emissions!$A$1:$LI$1),FALSE)</f>
        <v>1.6613104480000001</v>
      </c>
      <c r="M1289" s="359">
        <f>+VLOOKUP($E1289,Emissions!$1:$1048576,MATCH(DATE(M$2,1,1),Emissions!$A$1:$LI$1),FALSE)</f>
        <v>1.6951280010000001</v>
      </c>
      <c r="N1289" s="359">
        <f>+VLOOKUP($E1289,Emissions!$1:$1048576,MATCH(DATE(N$2,1,1),Emissions!$A$1:$LI$1),FALSE)</f>
        <v>1.73013916</v>
      </c>
      <c r="O1289" s="359">
        <f>+VLOOKUP($E1289,Emissions!$1:$1048576,MATCH(DATE(O$2,1,1),Emissions!$A$1:$LI$1),FALSE)</f>
        <v>1.765821267</v>
      </c>
      <c r="P1289" s="359">
        <f>+VLOOKUP($E1289,Emissions!$1:$1048576,MATCH(DATE(P$2,1,1),Emissions!$A$1:$LI$1),FALSE)</f>
        <v>1.8043435240000001</v>
      </c>
      <c r="Q1289" s="359">
        <f>+VLOOKUP($E1289,Emissions!$1:$1048576,MATCH(DATE(Q$2,1,1),Emissions!$A$1:$LI$1),FALSE)</f>
        <v>1.840816633</v>
      </c>
      <c r="R1289" s="359">
        <f>+VLOOKUP($E1289,Emissions!$1:$1048576,MATCH(DATE(R$2,1,1),Emissions!$A$1:$LI$1),FALSE)</f>
        <v>1.876493865</v>
      </c>
      <c r="S1289" s="359">
        <f>+VLOOKUP($E1289,Emissions!$1:$1048576,MATCH(DATE(S$2,1,1),Emissions!$A$1:$LI$1),FALSE)</f>
        <v>1.911263634</v>
      </c>
      <c r="T1289" s="359">
        <f>+VLOOKUP($E1289,Emissions!$1:$1048576,MATCH(DATE(T$2,1,1),Emissions!$A$1:$LI$1),FALSE)</f>
        <v>1.9449703899999999</v>
      </c>
      <c r="U1289" s="359">
        <f>+VLOOKUP($E1289,Emissions!$1:$1048576,MATCH(DATE(U$2,1,1),Emissions!$A$1:$LI$1),FALSE)</f>
        <v>1.9775210000000001</v>
      </c>
      <c r="V1289" s="359">
        <f>+VLOOKUP($E1289,Emissions!$1:$1048576,MATCH(DATE(V$2,1,1),Emissions!$A$1:$LI$1),FALSE)</f>
        <v>2.0088878280000002</v>
      </c>
      <c r="W1289" s="359">
        <f>+VLOOKUP($E1289,Emissions!$1:$1048576,MATCH(DATE(W$2,1,1),Emissions!$A$1:$LI$1),FALSE)</f>
        <v>2.0391010120000002</v>
      </c>
      <c r="X1289" s="359">
        <f>+VLOOKUP($E1289,Emissions!$1:$1048576,MATCH(DATE(X$2,1,1),Emissions!$A$1:$LI$1),FALSE)</f>
        <v>2.0682405199999998</v>
      </c>
      <c r="Y1289" s="359">
        <f>+VLOOKUP($E1289,Emissions!$1:$1048576,MATCH(DATE(Y$2,1,1),Emissions!$A$1:$LI$1),FALSE)</f>
        <v>2.0964275880000001</v>
      </c>
      <c r="Z1289" s="359">
        <f>+VLOOKUP($E1289,Emissions!$1:$1048576,MATCH(DATE(Z$2,1,1),Emissions!$A$1:$LI$1),FALSE)</f>
        <v>2.1218161229999999</v>
      </c>
      <c r="AA1289" s="359">
        <f>+VLOOKUP($E1289,Emissions!$1:$1048576,MATCH(DATE(AA$2,1,1),Emissions!$A$1:$LI$1),FALSE)</f>
        <v>2.147988819</v>
      </c>
      <c r="AB1289" s="359">
        <f>+VLOOKUP($E1289,Emissions!$1:$1048576,MATCH(DATE(AB$2,1,1),Emissions!$A$1:$LI$1),FALSE)</f>
        <v>2.1739236800000001</v>
      </c>
      <c r="AC1289" s="359">
        <f>+VLOOKUP($E1289,Emissions!$1:$1048576,MATCH(DATE(AC$2,1,1),Emissions!$A$1:$LI$1),FALSE)</f>
        <v>2.1997109109999999</v>
      </c>
      <c r="AD1289" s="359">
        <f>+VLOOKUP($E1289,Emissions!$1:$1048576,MATCH(DATE(AD$2,1,1),Emissions!$A$1:$LI$1),FALSE)</f>
        <v>2.2255285269999998</v>
      </c>
      <c r="AE1289" s="359">
        <f>+VLOOKUP($E1289,Emissions!$1:$1048576,MATCH(DATE(AE$2,1,1),Emissions!$A$1:$LI$1),FALSE)</f>
        <v>2.2458533100000002</v>
      </c>
      <c r="AF1289" s="359">
        <f>+VLOOKUP($E1289,Emissions!$1:$1048576,MATCH(DATE(AF$2,1,1),Emissions!$A$1:$LI$1),FALSE)</f>
        <v>2.2678779210000002</v>
      </c>
      <c r="AG1289" s="359">
        <f>+VLOOKUP($E1289,Emissions!$1:$1048576,MATCH(DATE(AG$2,1,1),Emissions!$A$1:$LI$1),FALSE)</f>
        <v>2.2901518589999998</v>
      </c>
      <c r="AH1289" s="359">
        <f>+VLOOKUP($E1289,Emissions!$1:$1048576,MATCH(DATE(AH$2,1,1),Emissions!$A$1:$LI$1),FALSE)</f>
        <v>2.3127690369999998</v>
      </c>
      <c r="AI1289" s="359">
        <f>+VLOOKUP($E1289,Emissions!$1:$1048576,MATCH(DATE(AI$2,1,1),Emissions!$A$1:$LI$1),FALSE)</f>
        <v>2.3359370130000001</v>
      </c>
      <c r="AJ1289" s="359">
        <f>+VLOOKUP($E1289,Emissions!$1:$1048576,MATCH(DATE(AJ$2,1,1),Emissions!$A$1:$LI$1),FALSE)</f>
        <v>2.359848699</v>
      </c>
      <c r="AK1289" s="359">
        <f>+VLOOKUP($E1289,Emissions!$1:$1048576,MATCH(DATE(AK$2,1,1),Emissions!$A$1:$LI$1),FALSE)</f>
        <v>2.3846662410000001</v>
      </c>
      <c r="AL1289" s="359">
        <f>+VLOOKUP($E1289,Emissions!$1:$1048576,MATCH(DATE(AL$2,1,1),Emissions!$A$1:$LI$1),FALSE)</f>
        <v>2.4105196630000001</v>
      </c>
      <c r="AM1289" s="359">
        <f>+VLOOKUP($E1289,Emissions!$1:$1048576,MATCH(DATE(AM$2,1,1),Emissions!$A$1:$LI$1),FALSE)</f>
        <v>2.437506591</v>
      </c>
      <c r="AN1289" s="359">
        <f>+VLOOKUP($E1289,Emissions!$1:$1048576,MATCH(DATE(AN$2,1,1),Emissions!$A$1:$LI$1),FALSE)</f>
        <v>2.465692459</v>
      </c>
      <c r="AO1289" s="359">
        <f>+VLOOKUP($E1289,Emissions!$1:$1048576,MATCH(DATE(AO$2,1,1),Emissions!$A$1:$LI$1),FALSE)</f>
        <v>2.4951120150000001</v>
      </c>
      <c r="AP1289" s="359">
        <f>+VLOOKUP($E1289,Emissions!$1:$1048576,MATCH(DATE(AP$2,1,1),Emissions!$A$1:$LI$1),FALSE)</f>
        <v>2.524433433</v>
      </c>
      <c r="AQ1289" s="359">
        <f>+VLOOKUP($E1289,Emissions!$1:$1048576,MATCH(DATE(AQ$2,1,1),Emissions!$A$1:$LI$1),FALSE)</f>
        <v>2.5545783449999999</v>
      </c>
      <c r="AR1289" s="359">
        <f>+VLOOKUP($E1289,Emissions!$1:$1048576,MATCH(DATE(AR$2,1,1),Emissions!$A$1:$LI$1),FALSE)</f>
        <v>2.5856374400000002</v>
      </c>
      <c r="AS1289" s="359">
        <f>+VLOOKUP($E1289,Emissions!$1:$1048576,MATCH(DATE(AS$2,1,1),Emissions!$A$1:$LI$1),FALSE)</f>
        <v>2.6176235659999998</v>
      </c>
      <c r="AT1289" s="359">
        <f>+VLOOKUP($E1289,Emissions!$1:$1048576,MATCH(DATE(AT$2,1,1),Emissions!$A$1:$LI$1),FALSE)</f>
        <v>2.650538058</v>
      </c>
      <c r="AU1289" s="359">
        <f>+VLOOKUP($E1289,Emissions!$1:$1048576,MATCH(DATE(AU$2,1,1),Emissions!$A$1:$LI$1),FALSE)</f>
        <v>2.684377585</v>
      </c>
      <c r="AV1289" s="359">
        <f>+VLOOKUP($E1289,Emissions!$1:$1048576,MATCH(DATE(AV$2,1,1),Emissions!$A$1:$LI$1),FALSE)</f>
        <v>2.7191347870000002</v>
      </c>
      <c r="AW1289" s="359">
        <f>+VLOOKUP($E1289,Emissions!$1:$1048576,MATCH(DATE(AW$2,1,1),Emissions!$A$1:$LI$1),FALSE)</f>
        <v>2.7547985709999998</v>
      </c>
      <c r="AX1289" s="359">
        <f>+VLOOKUP($E1289,Emissions!$1:$1048576,MATCH(DATE(AX$2,1,1),Emissions!$A$1:$LI$1),FALSE)</f>
        <v>2.7913541880000001</v>
      </c>
      <c r="AY1289" s="359">
        <f>+VLOOKUP($E1289,Emissions!$1:$1048576,MATCH(DATE(AY$2,1,1),Emissions!$A$1:$LI$1),FALSE)</f>
        <v>2.8287832490000002</v>
      </c>
      <c r="AZ1289" s="359">
        <f>+VLOOKUP($E1289,Emissions!$1:$1048576,MATCH(DATE(AZ$2,1,1),Emissions!$A$1:$LI$1),FALSE)</f>
        <v>2.8671856299999998</v>
      </c>
      <c r="BA1289" s="359">
        <f>+VLOOKUP($E1289,Emissions!$1:$1048576,MATCH(DATE(BA$2,1,1),Emissions!$A$1:$LI$1),FALSE)</f>
        <v>2.9064539749999998</v>
      </c>
      <c r="BB1289" s="359">
        <f>+VLOOKUP($E1289,Emissions!$1:$1048576,MATCH(DATE(BB$2,1,1),Emissions!$A$1:$LI$1),FALSE)</f>
        <v>2.946552928</v>
      </c>
      <c r="BC1289" s="359">
        <f>+VLOOKUP($E1289,Emissions!$1:$1048576,MATCH(DATE(BC$2,1,1),Emissions!$A$1:$LI$1),FALSE)</f>
        <v>2.9874469389999998</v>
      </c>
      <c r="BD1289" s="359">
        <f>+VLOOKUP($E1289,Emissions!$1:$1048576,MATCH(DATE(BD$2,1,1),Emissions!$A$1:$LI$1),FALSE)</f>
        <v>3.0290937339999999</v>
      </c>
      <c r="BE1289" s="359">
        <f>+VLOOKUP($E1289,Emissions!$1:$1048576,MATCH(DATE(BE$2,1,1),Emissions!$A$1:$LI$1),FALSE)</f>
        <v>3.322011485</v>
      </c>
      <c r="BF1289" s="359">
        <f>+VLOOKUP($E1289,Emissions!$1:$1048576,MATCH(DATE(BF$2,1,1),Emissions!$A$1:$LI$1),FALSE)</f>
        <v>3.3764851650000001</v>
      </c>
      <c r="BG1289" s="359">
        <f>+VLOOKUP($E1289,Emissions!$1:$1048576,MATCH(DATE(BG$2,1,1),Emissions!$A$1:$LI$1),FALSE)</f>
        <v>3.432184473</v>
      </c>
      <c r="BH1289" s="359">
        <f>+VLOOKUP($E1289,Emissions!$1:$1048576,MATCH(DATE(BH$2,1,1),Emissions!$A$1:$LI$1),FALSE)</f>
        <v>3.4891640239999999</v>
      </c>
      <c r="BI1289" s="359">
        <f>+VLOOKUP($E1289,Emissions!$1:$1048576,MATCH(DATE(BI$2,1,1),Emissions!$A$1:$LI$1),FALSE)</f>
        <v>3.5474761849999998</v>
      </c>
    </row>
    <row r="1290" spans="1:61" ht="15" customHeight="1" x14ac:dyDescent="0.35">
      <c r="A1290" s="409"/>
      <c r="B1290" s="169"/>
      <c r="C1290" s="138" t="s">
        <v>728</v>
      </c>
      <c r="D1290" s="114"/>
      <c r="E1290" s="50" t="s">
        <v>3714</v>
      </c>
      <c r="F1290" s="359">
        <f>+VLOOKUP($E1290,Emissions!$1:$1048576,MATCH(DATE(F$2,1,1),Emissions!$A$1:$LI$1),FALSE)</f>
        <v>19.008961830000001</v>
      </c>
      <c r="G1290" s="359">
        <f>+VLOOKUP($E1290,Emissions!$1:$1048576,MATCH(DATE(G$2,1,1),Emissions!$A$1:$LI$1),FALSE)</f>
        <v>19.24694483</v>
      </c>
      <c r="H1290" s="359">
        <f>+VLOOKUP($E1290,Emissions!$1:$1048576,MATCH(DATE(H$2,1,1),Emissions!$A$1:$LI$1),FALSE)</f>
        <v>19.507025760000001</v>
      </c>
      <c r="I1290" s="359">
        <f>+VLOOKUP($E1290,Emissions!$1:$1048576,MATCH(DATE(I$2,1,1),Emissions!$A$1:$LI$1),FALSE)</f>
        <v>19.78829614</v>
      </c>
      <c r="J1290" s="359">
        <f>+VLOOKUP($E1290,Emissions!$1:$1048576,MATCH(DATE(J$2,1,1),Emissions!$A$1:$LI$1),FALSE)</f>
        <v>20.089106839999999</v>
      </c>
      <c r="K1290" s="359">
        <f>+VLOOKUP($E1290,Emissions!$1:$1048576,MATCH(DATE(K$2,1,1),Emissions!$A$1:$LI$1),FALSE)</f>
        <v>20.407388860000001</v>
      </c>
      <c r="L1290" s="359">
        <f>+VLOOKUP($E1290,Emissions!$1:$1048576,MATCH(DATE(L$2,1,1),Emissions!$A$1:$LI$1),FALSE)</f>
        <v>20.731260890000001</v>
      </c>
      <c r="M1290" s="359">
        <f>+VLOOKUP($E1290,Emissions!$1:$1048576,MATCH(DATE(M$2,1,1),Emissions!$A$1:$LI$1),FALSE)</f>
        <v>21.063229459999999</v>
      </c>
      <c r="N1290" s="359">
        <f>+VLOOKUP($E1290,Emissions!$1:$1048576,MATCH(DATE(N$2,1,1),Emissions!$A$1:$LI$1),FALSE)</f>
        <v>21.40348964</v>
      </c>
      <c r="O1290" s="359">
        <f>+VLOOKUP($E1290,Emissions!$1:$1048576,MATCH(DATE(O$2,1,1),Emissions!$A$1:$LI$1),FALSE)</f>
        <v>21.751819170000001</v>
      </c>
      <c r="P1290" s="359">
        <f>+VLOOKUP($E1290,Emissions!$1:$1048576,MATCH(DATE(P$2,1,1),Emissions!$A$1:$LI$1),FALSE)</f>
        <v>22.125243780000002</v>
      </c>
      <c r="Q1290" s="359">
        <f>+VLOOKUP($E1290,Emissions!$1:$1048576,MATCH(DATE(Q$2,1,1),Emissions!$A$1:$LI$1),FALSE)</f>
        <v>22.498710989999999</v>
      </c>
      <c r="R1290" s="359">
        <f>+VLOOKUP($E1290,Emissions!$1:$1048576,MATCH(DATE(R$2,1,1),Emissions!$A$1:$LI$1),FALSE)</f>
        <v>22.87675462</v>
      </c>
      <c r="S1290" s="359">
        <f>+VLOOKUP($E1290,Emissions!$1:$1048576,MATCH(DATE(S$2,1,1),Emissions!$A$1:$LI$1),FALSE)</f>
        <v>23.260445650000001</v>
      </c>
      <c r="T1290" s="359">
        <f>+VLOOKUP($E1290,Emissions!$1:$1048576,MATCH(DATE(T$2,1,1),Emissions!$A$1:$LI$1),FALSE)</f>
        <v>23.650124160000001</v>
      </c>
      <c r="U1290" s="359">
        <f>+VLOOKUP($E1290,Emissions!$1:$1048576,MATCH(DATE(U$2,1,1),Emissions!$A$1:$LI$1),FALSE)</f>
        <v>24.045998749999999</v>
      </c>
      <c r="V1290" s="359">
        <f>+VLOOKUP($E1290,Emissions!$1:$1048576,MATCH(DATE(V$2,1,1),Emissions!$A$1:$LI$1),FALSE)</f>
        <v>24.44828257</v>
      </c>
      <c r="W1290" s="359">
        <f>+VLOOKUP($E1290,Emissions!$1:$1048576,MATCH(DATE(W$2,1,1),Emissions!$A$1:$LI$1),FALSE)</f>
        <v>24.857215929999999</v>
      </c>
      <c r="X1290" s="359">
        <f>+VLOOKUP($E1290,Emissions!$1:$1048576,MATCH(DATE(X$2,1,1),Emissions!$A$1:$LI$1),FALSE)</f>
        <v>25.27305694</v>
      </c>
      <c r="Y1290" s="359">
        <f>+VLOOKUP($E1290,Emissions!$1:$1048576,MATCH(DATE(Y$2,1,1),Emissions!$A$1:$LI$1),FALSE)</f>
        <v>25.696064360000001</v>
      </c>
      <c r="Z1290" s="359">
        <f>+VLOOKUP($E1290,Emissions!$1:$1048576,MATCH(DATE(Z$2,1,1),Emissions!$A$1:$LI$1),FALSE)</f>
        <v>26.113575340000001</v>
      </c>
      <c r="AA1290" s="359">
        <f>+VLOOKUP($E1290,Emissions!$1:$1048576,MATCH(DATE(AA$2,1,1),Emissions!$A$1:$LI$1),FALSE)</f>
        <v>26.54424736</v>
      </c>
      <c r="AB1290" s="359">
        <f>+VLOOKUP($E1290,Emissions!$1:$1048576,MATCH(DATE(AB$2,1,1),Emissions!$A$1:$LI$1),FALSE)</f>
        <v>26.984787829999998</v>
      </c>
      <c r="AC1290" s="359">
        <f>+VLOOKUP($E1290,Emissions!$1:$1048576,MATCH(DATE(AC$2,1,1),Emissions!$A$1:$LI$1),FALSE)</f>
        <v>27.4344611</v>
      </c>
      <c r="AD1290" s="359">
        <f>+VLOOKUP($E1290,Emissions!$1:$1048576,MATCH(DATE(AD$2,1,1),Emissions!$A$1:$LI$1),FALSE)</f>
        <v>27.893064290000002</v>
      </c>
      <c r="AE1290" s="359">
        <f>+VLOOKUP($E1290,Emissions!$1:$1048576,MATCH(DATE(AE$2,1,1),Emissions!$A$1:$LI$1),FALSE)</f>
        <v>28.323081040000002</v>
      </c>
      <c r="AF1290" s="359">
        <f>+VLOOKUP($E1290,Emissions!$1:$1048576,MATCH(DATE(AF$2,1,1),Emissions!$A$1:$LI$1),FALSE)</f>
        <v>28.75994403</v>
      </c>
      <c r="AG1290" s="359">
        <f>+VLOOKUP($E1290,Emissions!$1:$1048576,MATCH(DATE(AG$2,1,1),Emissions!$A$1:$LI$1),FALSE)</f>
        <v>29.200852780000002</v>
      </c>
      <c r="AH1290" s="359">
        <f>+VLOOKUP($E1290,Emissions!$1:$1048576,MATCH(DATE(AH$2,1,1),Emissions!$A$1:$LI$1),FALSE)</f>
        <v>29.64581196</v>
      </c>
      <c r="AI1290" s="359">
        <f>+VLOOKUP($E1290,Emissions!$1:$1048576,MATCH(DATE(AI$2,1,1),Emissions!$A$1:$LI$1),FALSE)</f>
        <v>30.095288530000001</v>
      </c>
      <c r="AJ1290" s="359">
        <f>+VLOOKUP($E1290,Emissions!$1:$1048576,MATCH(DATE(AJ$2,1,1),Emissions!$A$1:$LI$1),FALSE)</f>
        <v>30.549715809999999</v>
      </c>
      <c r="AK1290" s="359">
        <f>+VLOOKUP($E1290,Emissions!$1:$1048576,MATCH(DATE(AK$2,1,1),Emissions!$A$1:$LI$1),FALSE)</f>
        <v>31.009386190000001</v>
      </c>
      <c r="AL1290" s="359">
        <f>+VLOOKUP($E1290,Emissions!$1:$1048576,MATCH(DATE(AL$2,1,1),Emissions!$A$1:$LI$1),FALSE)</f>
        <v>31.474438689999999</v>
      </c>
      <c r="AM1290" s="359">
        <f>+VLOOKUP($E1290,Emissions!$1:$1048576,MATCH(DATE(AM$2,1,1),Emissions!$A$1:$LI$1),FALSE)</f>
        <v>31.944877770000002</v>
      </c>
      <c r="AN1290" s="359">
        <f>+VLOOKUP($E1290,Emissions!$1:$1048576,MATCH(DATE(AN$2,1,1),Emissions!$A$1:$LI$1),FALSE)</f>
        <v>32.420604330000003</v>
      </c>
      <c r="AO1290" s="359">
        <f>+VLOOKUP($E1290,Emissions!$1:$1048576,MATCH(DATE(AO$2,1,1),Emissions!$A$1:$LI$1),FALSE)</f>
        <v>32.901449800000002</v>
      </c>
      <c r="AP1290" s="359">
        <f>+VLOOKUP($E1290,Emissions!$1:$1048576,MATCH(DATE(AP$2,1,1),Emissions!$A$1:$LI$1),FALSE)</f>
        <v>33.378076249999999</v>
      </c>
      <c r="AQ1290" s="359">
        <f>+VLOOKUP($E1290,Emissions!$1:$1048576,MATCH(DATE(AQ$2,1,1),Emissions!$A$1:$LI$1),FALSE)</f>
        <v>33.854010359999997</v>
      </c>
      <c r="AR1290" s="359">
        <f>+VLOOKUP($E1290,Emissions!$1:$1048576,MATCH(DATE(AR$2,1,1),Emissions!$A$1:$LI$1),FALSE)</f>
        <v>34.330424739999998</v>
      </c>
      <c r="AS1290" s="359">
        <f>+VLOOKUP($E1290,Emissions!$1:$1048576,MATCH(DATE(AS$2,1,1),Emissions!$A$1:$LI$1),FALSE)</f>
        <v>34.807926819999999</v>
      </c>
      <c r="AT1290" s="359">
        <f>+VLOOKUP($E1290,Emissions!$1:$1048576,MATCH(DATE(AT$2,1,1),Emissions!$A$1:$LI$1),FALSE)</f>
        <v>35.286951639999998</v>
      </c>
      <c r="AU1290" s="359">
        <f>+VLOOKUP($E1290,Emissions!$1:$1048576,MATCH(DATE(AU$2,1,1),Emissions!$A$1:$LI$1),FALSE)</f>
        <v>35.7678522</v>
      </c>
      <c r="AV1290" s="359">
        <f>+VLOOKUP($E1290,Emissions!$1:$1048576,MATCH(DATE(AV$2,1,1),Emissions!$A$1:$LI$1),FALSE)</f>
        <v>36.250920780000001</v>
      </c>
      <c r="AW1290" s="359">
        <f>+VLOOKUP($E1290,Emissions!$1:$1048576,MATCH(DATE(AW$2,1,1),Emissions!$A$1:$LI$1),FALSE)</f>
        <v>36.736396419999998</v>
      </c>
      <c r="AX1290" s="359">
        <f>+VLOOKUP($E1290,Emissions!$1:$1048576,MATCH(DATE(AX$2,1,1),Emissions!$A$1:$LI$1),FALSE)</f>
        <v>37.224472390000003</v>
      </c>
      <c r="AY1290" s="359">
        <f>+VLOOKUP($E1290,Emissions!$1:$1048576,MATCH(DATE(AY$2,1,1),Emissions!$A$1:$LI$1),FALSE)</f>
        <v>37.715307189999997</v>
      </c>
      <c r="AZ1290" s="359">
        <f>+VLOOKUP($E1290,Emissions!$1:$1048576,MATCH(DATE(AZ$2,1,1),Emissions!$A$1:$LI$1),FALSE)</f>
        <v>38.209871759999999</v>
      </c>
      <c r="BA1290" s="359">
        <f>+VLOOKUP($E1290,Emissions!$1:$1048576,MATCH(DATE(BA$2,1,1),Emissions!$A$1:$LI$1),FALSE)</f>
        <v>38.707953369999998</v>
      </c>
      <c r="BB1290" s="359">
        <f>+VLOOKUP($E1290,Emissions!$1:$1048576,MATCH(DATE(BB$2,1,1),Emissions!$A$1:$LI$1),FALSE)</f>
        <v>39.209557590000003</v>
      </c>
      <c r="BC1290" s="359">
        <f>+VLOOKUP($E1290,Emissions!$1:$1048576,MATCH(DATE(BC$2,1,1),Emissions!$A$1:$LI$1),FALSE)</f>
        <v>39.714741930000002</v>
      </c>
      <c r="BD1290" s="359">
        <f>+VLOOKUP($E1290,Emissions!$1:$1048576,MATCH(DATE(BD$2,1,1),Emissions!$A$1:$LI$1),FALSE)</f>
        <v>40.223598320000001</v>
      </c>
      <c r="BE1290" s="359">
        <f>+VLOOKUP($E1290,Emissions!$1:$1048576,MATCH(DATE(BE$2,1,1),Emissions!$A$1:$LI$1),FALSE)</f>
        <v>45.578687219999999</v>
      </c>
      <c r="BF1290" s="359">
        <f>+VLOOKUP($E1290,Emissions!$1:$1048576,MATCH(DATE(BF$2,1,1),Emissions!$A$1:$LI$1),FALSE)</f>
        <v>46.39054625</v>
      </c>
      <c r="BG1290" s="359">
        <f>+VLOOKUP($E1290,Emissions!$1:$1048576,MATCH(DATE(BG$2,1,1),Emissions!$A$1:$LI$1),FALSE)</f>
        <v>47.211819550000001</v>
      </c>
      <c r="BH1290" s="359">
        <f>+VLOOKUP($E1290,Emissions!$1:$1048576,MATCH(DATE(BH$2,1,1),Emissions!$A$1:$LI$1),FALSE)</f>
        <v>48.042458140000001</v>
      </c>
      <c r="BI1290" s="359">
        <f>+VLOOKUP($E1290,Emissions!$1:$1048576,MATCH(DATE(BI$2,1,1),Emissions!$A$1:$LI$1),FALSE)</f>
        <v>48.882441499999999</v>
      </c>
    </row>
    <row r="1291" spans="1:61" ht="15" customHeight="1" x14ac:dyDescent="0.35">
      <c r="A1291" s="409"/>
      <c r="B1291" s="169"/>
      <c r="C1291" s="138" t="s">
        <v>729</v>
      </c>
      <c r="D1291" s="114"/>
      <c r="E1291" s="50" t="s">
        <v>3715</v>
      </c>
      <c r="F1291" s="359">
        <f>+VLOOKUP($E1291,Emissions!$1:$1048576,MATCH(DATE(F$2,1,1),Emissions!$A$1:$LI$1),FALSE)</f>
        <v>2.6469429469999999</v>
      </c>
      <c r="G1291" s="359">
        <f>+VLOOKUP($E1291,Emissions!$1:$1048576,MATCH(DATE(G$2,1,1),Emissions!$A$1:$LI$1),FALSE)</f>
        <v>2.67755125</v>
      </c>
      <c r="H1291" s="359">
        <f>+VLOOKUP($E1291,Emissions!$1:$1048576,MATCH(DATE(H$2,1,1),Emissions!$A$1:$LI$1),FALSE)</f>
        <v>2.7113644180000001</v>
      </c>
      <c r="I1291" s="359">
        <f>+VLOOKUP($E1291,Emissions!$1:$1048576,MATCH(DATE(I$2,1,1),Emissions!$A$1:$LI$1),FALSE)</f>
        <v>2.7484212129999999</v>
      </c>
      <c r="J1291" s="359">
        <f>+VLOOKUP($E1291,Emissions!$1:$1048576,MATCH(DATE(J$2,1,1),Emissions!$A$1:$LI$1),FALSE)</f>
        <v>2.7884950100000001</v>
      </c>
      <c r="K1291" s="359">
        <f>+VLOOKUP($E1291,Emissions!$1:$1048576,MATCH(DATE(K$2,1,1),Emissions!$A$1:$LI$1),FALSE)</f>
        <v>2.831216307</v>
      </c>
      <c r="L1291" s="359">
        <f>+VLOOKUP($E1291,Emissions!$1:$1048576,MATCH(DATE(L$2,1,1),Emissions!$A$1:$LI$1),FALSE)</f>
        <v>2.8743873039999999</v>
      </c>
      <c r="M1291" s="359">
        <f>+VLOOKUP($E1291,Emissions!$1:$1048576,MATCH(DATE(M$2,1,1),Emissions!$A$1:$LI$1),FALSE)</f>
        <v>2.9187574060000001</v>
      </c>
      <c r="N1291" s="359">
        <f>+VLOOKUP($E1291,Emissions!$1:$1048576,MATCH(DATE(N$2,1,1),Emissions!$A$1:$LI$1),FALSE)</f>
        <v>2.9643154850000002</v>
      </c>
      <c r="O1291" s="359">
        <f>+VLOOKUP($E1291,Emissions!$1:$1048576,MATCH(DATE(O$2,1,1),Emissions!$A$1:$LI$1),FALSE)</f>
        <v>3.010934228</v>
      </c>
      <c r="P1291" s="359">
        <f>+VLOOKUP($E1291,Emissions!$1:$1048576,MATCH(DATE(P$2,1,1),Emissions!$A$1:$LI$1),FALSE)</f>
        <v>3.061659959</v>
      </c>
      <c r="Q1291" s="359">
        <f>+VLOOKUP($E1291,Emissions!$1:$1048576,MATCH(DATE(Q$2,1,1),Emissions!$A$1:$LI$1),FALSE)</f>
        <v>3.1112716530000002</v>
      </c>
      <c r="R1291" s="359">
        <f>+VLOOKUP($E1291,Emissions!$1:$1048576,MATCH(DATE(R$2,1,1),Emissions!$A$1:$LI$1),FALSE)</f>
        <v>3.1611314849999999</v>
      </c>
      <c r="S1291" s="359">
        <f>+VLOOKUP($E1291,Emissions!$1:$1048576,MATCH(DATE(S$2,1,1),Emissions!$A$1:$LI$1),FALSE)</f>
        <v>3.2114650459999998</v>
      </c>
      <c r="T1291" s="359">
        <f>+VLOOKUP($E1291,Emissions!$1:$1048576,MATCH(DATE(T$2,1,1),Emissions!$A$1:$LI$1),FALSE)</f>
        <v>3.2622966500000001</v>
      </c>
      <c r="U1291" s="359">
        <f>+VLOOKUP($E1291,Emissions!$1:$1048576,MATCH(DATE(U$2,1,1),Emissions!$A$1:$LI$1),FALSE)</f>
        <v>3.3136300909999998</v>
      </c>
      <c r="V1291" s="359">
        <f>+VLOOKUP($E1291,Emissions!$1:$1048576,MATCH(DATE(V$2,1,1),Emissions!$A$1:$LI$1),FALSE)</f>
        <v>3.3654805200000002</v>
      </c>
      <c r="W1291" s="359">
        <f>+VLOOKUP($E1291,Emissions!$1:$1048576,MATCH(DATE(W$2,1,1),Emissions!$A$1:$LI$1),FALSE)</f>
        <v>3.4178762659999999</v>
      </c>
      <c r="X1291" s="359">
        <f>+VLOOKUP($E1291,Emissions!$1:$1048576,MATCH(DATE(X$2,1,1),Emissions!$A$1:$LI$1),FALSE)</f>
        <v>3.470855035</v>
      </c>
      <c r="Y1291" s="359">
        <f>+VLOOKUP($E1291,Emissions!$1:$1048576,MATCH(DATE(Y$2,1,1),Emissions!$A$1:$LI$1),FALSE)</f>
        <v>3.524459834</v>
      </c>
      <c r="Z1291" s="359">
        <f>+VLOOKUP($E1291,Emissions!$1:$1048576,MATCH(DATE(Z$2,1,1),Emissions!$A$1:$LI$1),FALSE)</f>
        <v>3.5763748259999999</v>
      </c>
      <c r="AA1291" s="359">
        <f>+VLOOKUP($E1291,Emissions!$1:$1048576,MATCH(DATE(AA$2,1,1),Emissions!$A$1:$LI$1),FALSE)</f>
        <v>3.6304509760000001</v>
      </c>
      <c r="AB1291" s="359">
        <f>+VLOOKUP($E1291,Emissions!$1:$1048576,MATCH(DATE(AB$2,1,1),Emissions!$A$1:$LI$1),FALSE)</f>
        <v>3.6856611379999999</v>
      </c>
      <c r="AC1291" s="359">
        <f>+VLOOKUP($E1291,Emissions!$1:$1048576,MATCH(DATE(AC$2,1,1),Emissions!$A$1:$LI$1),FALSE)</f>
        <v>3.74183595</v>
      </c>
      <c r="AD1291" s="359">
        <f>+VLOOKUP($E1291,Emissions!$1:$1048576,MATCH(DATE(AD$2,1,1),Emissions!$A$1:$LI$1),FALSE)</f>
        <v>3.7989656649999999</v>
      </c>
      <c r="AE1291" s="359">
        <f>+VLOOKUP($E1291,Emissions!$1:$1048576,MATCH(DATE(AE$2,1,1),Emissions!$A$1:$LI$1),FALSE)</f>
        <v>3.8502366029999999</v>
      </c>
      <c r="AF1291" s="359">
        <f>+VLOOKUP($E1291,Emissions!$1:$1048576,MATCH(DATE(AF$2,1,1),Emissions!$A$1:$LI$1),FALSE)</f>
        <v>3.903422146</v>
      </c>
      <c r="AG1291" s="359">
        <f>+VLOOKUP($E1291,Emissions!$1:$1048576,MATCH(DATE(AG$2,1,1),Emissions!$A$1:$LI$1),FALSE)</f>
        <v>3.957379558</v>
      </c>
      <c r="AH1291" s="359">
        <f>+VLOOKUP($E1291,Emissions!$1:$1048576,MATCH(DATE(AH$2,1,1),Emissions!$A$1:$LI$1),FALSE)</f>
        <v>4.0120064360000001</v>
      </c>
      <c r="AI1291" s="359">
        <f>+VLOOKUP($E1291,Emissions!$1:$1048576,MATCH(DATE(AI$2,1,1),Emissions!$A$1:$LI$1),FALSE)</f>
        <v>4.0673852320000004</v>
      </c>
      <c r="AJ1291" s="359">
        <f>+VLOOKUP($E1291,Emissions!$1:$1048576,MATCH(DATE(AJ$2,1,1),Emissions!$A$1:$LI$1),FALSE)</f>
        <v>4.1236126689999999</v>
      </c>
      <c r="AK1291" s="359">
        <f>+VLOOKUP($E1291,Emissions!$1:$1048576,MATCH(DATE(AK$2,1,1),Emissions!$A$1:$LI$1),FALSE)</f>
        <v>4.180765525</v>
      </c>
      <c r="AL1291" s="359">
        <f>+VLOOKUP($E1291,Emissions!$1:$1048576,MATCH(DATE(AL$2,1,1),Emissions!$A$1:$LI$1),FALSE)</f>
        <v>4.2388962020000003</v>
      </c>
      <c r="AM1291" s="359">
        <f>+VLOOKUP($E1291,Emissions!$1:$1048576,MATCH(DATE(AM$2,1,1),Emissions!$A$1:$LI$1),FALSE)</f>
        <v>4.2980357189999996</v>
      </c>
      <c r="AN1291" s="359">
        <f>+VLOOKUP($E1291,Emissions!$1:$1048576,MATCH(DATE(AN$2,1,1),Emissions!$A$1:$LI$1),FALSE)</f>
        <v>4.3581985899999998</v>
      </c>
      <c r="AO1291" s="359">
        <f>+VLOOKUP($E1291,Emissions!$1:$1048576,MATCH(DATE(AO$2,1,1),Emissions!$A$1:$LI$1),FALSE)</f>
        <v>4.4193877480000001</v>
      </c>
      <c r="AP1291" s="359">
        <f>+VLOOKUP($E1291,Emissions!$1:$1048576,MATCH(DATE(AP$2,1,1),Emissions!$A$1:$LI$1),FALSE)</f>
        <v>4.4799394100000001</v>
      </c>
      <c r="AQ1291" s="359">
        <f>+VLOOKUP($E1291,Emissions!$1:$1048576,MATCH(DATE(AQ$2,1,1),Emissions!$A$1:$LI$1),FALSE)</f>
        <v>4.5408402280000004</v>
      </c>
      <c r="AR1291" s="359">
        <f>+VLOOKUP($E1291,Emissions!$1:$1048576,MATCH(DATE(AR$2,1,1),Emissions!$A$1:$LI$1),FALSE)</f>
        <v>4.602335804</v>
      </c>
      <c r="AS1291" s="359">
        <f>+VLOOKUP($E1291,Emissions!$1:$1048576,MATCH(DATE(AS$2,1,1),Emissions!$A$1:$LI$1),FALSE)</f>
        <v>4.6645271099999999</v>
      </c>
      <c r="AT1291" s="359">
        <f>+VLOOKUP($E1291,Emissions!$1:$1048576,MATCH(DATE(AT$2,1,1),Emissions!$A$1:$LI$1),FALSE)</f>
        <v>4.7274834050000001</v>
      </c>
      <c r="AU1291" s="359">
        <f>+VLOOKUP($E1291,Emissions!$1:$1048576,MATCH(DATE(AU$2,1,1),Emissions!$A$1:$LI$1),FALSE)</f>
        <v>4.7912614720000004</v>
      </c>
      <c r="AV1291" s="359">
        <f>+VLOOKUP($E1291,Emissions!$1:$1048576,MATCH(DATE(AV$2,1,1),Emissions!$A$1:$LI$1),FALSE)</f>
        <v>4.8559076210000001</v>
      </c>
      <c r="AW1291" s="359">
        <f>+VLOOKUP($E1291,Emissions!$1:$1048576,MATCH(DATE(AW$2,1,1),Emissions!$A$1:$LI$1),FALSE)</f>
        <v>4.9214576680000004</v>
      </c>
      <c r="AX1291" s="359">
        <f>+VLOOKUP($E1291,Emissions!$1:$1048576,MATCH(DATE(AX$2,1,1),Emissions!$A$1:$LI$1),FALSE)</f>
        <v>4.9879376940000002</v>
      </c>
      <c r="AY1291" s="359">
        <f>+VLOOKUP($E1291,Emissions!$1:$1048576,MATCH(DATE(AY$2,1,1),Emissions!$A$1:$LI$1),FALSE)</f>
        <v>5.0553657789999997</v>
      </c>
      <c r="AZ1291" s="359">
        <f>+VLOOKUP($E1291,Emissions!$1:$1048576,MATCH(DATE(AZ$2,1,1),Emissions!$A$1:$LI$1),FALSE)</f>
        <v>5.1239060030000001</v>
      </c>
      <c r="BA1291" s="359">
        <f>+VLOOKUP($E1291,Emissions!$1:$1048576,MATCH(DATE(BA$2,1,1),Emissions!$A$1:$LI$1),FALSE)</f>
        <v>5.1934776310000004</v>
      </c>
      <c r="BB1291" s="359">
        <f>+VLOOKUP($E1291,Emissions!$1:$1048576,MATCH(DATE(BB$2,1,1),Emissions!$A$1:$LI$1),FALSE)</f>
        <v>5.2640638849999997</v>
      </c>
      <c r="BC1291" s="359">
        <f>+VLOOKUP($E1291,Emissions!$1:$1048576,MATCH(DATE(BC$2,1,1),Emissions!$A$1:$LI$1),FALSE)</f>
        <v>5.335655053</v>
      </c>
      <c r="BD1291" s="359">
        <f>+VLOOKUP($E1291,Emissions!$1:$1048576,MATCH(DATE(BD$2,1,1),Emissions!$A$1:$LI$1),FALSE)</f>
        <v>5.4082442779999997</v>
      </c>
      <c r="BE1291" s="359">
        <f>+VLOOKUP($E1291,Emissions!$1:$1048576,MATCH(DATE(BE$2,1,1),Emissions!$A$1:$LI$1),FALSE)</f>
        <v>5.9564521319999999</v>
      </c>
      <c r="BF1291" s="359">
        <f>+VLOOKUP($E1291,Emissions!$1:$1048576,MATCH(DATE(BF$2,1,1),Emissions!$A$1:$LI$1),FALSE)</f>
        <v>6.0572409540000001</v>
      </c>
      <c r="BG1291" s="359">
        <f>+VLOOKUP($E1291,Emissions!$1:$1048576,MATCH(DATE(BG$2,1,1),Emissions!$A$1:$LI$1),FALSE)</f>
        <v>6.1597220830000001</v>
      </c>
      <c r="BH1291" s="359">
        <f>+VLOOKUP($E1291,Emissions!$1:$1048576,MATCH(DATE(BH$2,1,1),Emissions!$A$1:$LI$1),FALSE)</f>
        <v>6.263930234</v>
      </c>
      <c r="BI1291" s="359">
        <f>+VLOOKUP($E1291,Emissions!$1:$1048576,MATCH(DATE(BI$2,1,1),Emissions!$A$1:$LI$1),FALSE)</f>
        <v>6.3699010229999997</v>
      </c>
    </row>
    <row r="1292" spans="1:61" ht="15" customHeight="1" x14ac:dyDescent="0.35">
      <c r="A1292" s="409"/>
      <c r="B1292" s="169"/>
      <c r="C1292" s="138" t="s">
        <v>730</v>
      </c>
      <c r="D1292" s="114"/>
      <c r="E1292" s="50" t="s">
        <v>3716</v>
      </c>
      <c r="F1292" s="359">
        <f>+VLOOKUP($E1292,Emissions!$1:$1048576,MATCH(DATE(F$2,1,1),Emissions!$A$1:$LI$1),FALSE)</f>
        <v>15.992188390000001</v>
      </c>
      <c r="G1292" s="359">
        <f>+VLOOKUP($E1292,Emissions!$1:$1048576,MATCH(DATE(G$2,1,1),Emissions!$A$1:$LI$1),FALSE)</f>
        <v>16.190311820000002</v>
      </c>
      <c r="H1292" s="359">
        <f>+VLOOKUP($E1292,Emissions!$1:$1048576,MATCH(DATE(H$2,1,1),Emissions!$A$1:$LI$1),FALSE)</f>
        <v>16.41157767</v>
      </c>
      <c r="I1292" s="359">
        <f>+VLOOKUP($E1292,Emissions!$1:$1048576,MATCH(DATE(I$2,1,1),Emissions!$A$1:$LI$1),FALSE)</f>
        <v>16.650579220000001</v>
      </c>
      <c r="J1292" s="359">
        <f>+VLOOKUP($E1292,Emissions!$1:$1048576,MATCH(DATE(J$2,1,1),Emissions!$A$1:$LI$1),FALSE)</f>
        <v>16.904859720000001</v>
      </c>
      <c r="K1292" s="359">
        <f>+VLOOKUP($E1292,Emissions!$1:$1048576,MATCH(DATE(K$2,1,1),Emissions!$A$1:$LI$1),FALSE)</f>
        <v>17.171930669999998</v>
      </c>
      <c r="L1292" s="359">
        <f>+VLOOKUP($E1292,Emissions!$1:$1048576,MATCH(DATE(L$2,1,1),Emissions!$A$1:$LI$1),FALSE)</f>
        <v>17.436748779999999</v>
      </c>
      <c r="M1292" s="359">
        <f>+VLOOKUP($E1292,Emissions!$1:$1048576,MATCH(DATE(M$2,1,1),Emissions!$A$1:$LI$1),FALSE)</f>
        <v>17.706830419999999</v>
      </c>
      <c r="N1292" s="359">
        <f>+VLOOKUP($E1292,Emissions!$1:$1048576,MATCH(DATE(N$2,1,1),Emissions!$A$1:$LI$1),FALSE)</f>
        <v>17.98218571</v>
      </c>
      <c r="O1292" s="359">
        <f>+VLOOKUP($E1292,Emissions!$1:$1048576,MATCH(DATE(O$2,1,1),Emissions!$A$1:$LI$1),FALSE)</f>
        <v>18.262085129999999</v>
      </c>
      <c r="P1292" s="359">
        <f>+VLOOKUP($E1292,Emissions!$1:$1048576,MATCH(DATE(P$2,1,1),Emissions!$A$1:$LI$1),FALSE)</f>
        <v>18.568141430000001</v>
      </c>
      <c r="Q1292" s="359">
        <f>+VLOOKUP($E1292,Emissions!$1:$1048576,MATCH(DATE(Q$2,1,1),Emissions!$A$1:$LI$1),FALSE)</f>
        <v>18.86080711</v>
      </c>
      <c r="R1292" s="359">
        <f>+VLOOKUP($E1292,Emissions!$1:$1048576,MATCH(DATE(R$2,1,1),Emissions!$A$1:$LI$1),FALSE)</f>
        <v>19.15385285</v>
      </c>
      <c r="S1292" s="359">
        <f>+VLOOKUP($E1292,Emissions!$1:$1048576,MATCH(DATE(S$2,1,1),Emissions!$A$1:$LI$1),FALSE)</f>
        <v>19.449069779999999</v>
      </c>
      <c r="T1292" s="359">
        <f>+VLOOKUP($E1292,Emissions!$1:$1048576,MATCH(DATE(T$2,1,1),Emissions!$A$1:$LI$1),FALSE)</f>
        <v>19.746787390000001</v>
      </c>
      <c r="U1292" s="359">
        <f>+VLOOKUP($E1292,Emissions!$1:$1048576,MATCH(DATE(U$2,1,1),Emissions!$A$1:$LI$1),FALSE)</f>
        <v>20.047210289999999</v>
      </c>
      <c r="V1292" s="359">
        <f>+VLOOKUP($E1292,Emissions!$1:$1048576,MATCH(DATE(V$2,1,1),Emissions!$A$1:$LI$1),FALSE)</f>
        <v>20.350603809999999</v>
      </c>
      <c r="W1292" s="359">
        <f>+VLOOKUP($E1292,Emissions!$1:$1048576,MATCH(DATE(W$2,1,1),Emissions!$A$1:$LI$1),FALSE)</f>
        <v>20.657296550000002</v>
      </c>
      <c r="X1292" s="359">
        <f>+VLOOKUP($E1292,Emissions!$1:$1048576,MATCH(DATE(X$2,1,1),Emissions!$A$1:$LI$1),FALSE)</f>
        <v>20.967655539999999</v>
      </c>
      <c r="Y1292" s="359">
        <f>+VLOOKUP($E1292,Emissions!$1:$1048576,MATCH(DATE(Y$2,1,1),Emissions!$A$1:$LI$1),FALSE)</f>
        <v>21.282061769999999</v>
      </c>
      <c r="Z1292" s="359">
        <f>+VLOOKUP($E1292,Emissions!$1:$1048576,MATCH(DATE(Z$2,1,1),Emissions!$A$1:$LI$1),FALSE)</f>
        <v>21.584383769999999</v>
      </c>
      <c r="AA1292" s="359">
        <f>+VLOOKUP($E1292,Emissions!$1:$1048576,MATCH(DATE(AA$2,1,1),Emissions!$A$1:$LI$1),FALSE)</f>
        <v>21.90399837</v>
      </c>
      <c r="AB1292" s="359">
        <f>+VLOOKUP($E1292,Emissions!$1:$1048576,MATCH(DATE(AB$2,1,1),Emissions!$A$1:$LI$1),FALSE)</f>
        <v>22.230830659999999</v>
      </c>
      <c r="AC1292" s="359">
        <f>+VLOOKUP($E1292,Emissions!$1:$1048576,MATCH(DATE(AC$2,1,1),Emissions!$A$1:$LI$1),FALSE)</f>
        <v>22.563773739999998</v>
      </c>
      <c r="AD1292" s="359">
        <f>+VLOOKUP($E1292,Emissions!$1:$1048576,MATCH(DATE(AD$2,1,1),Emissions!$A$1:$LI$1),FALSE)</f>
        <v>22.90285428</v>
      </c>
      <c r="AE1292" s="359">
        <f>+VLOOKUP($E1292,Emissions!$1:$1048576,MATCH(DATE(AE$2,1,1),Emissions!$A$1:$LI$1),FALSE)</f>
        <v>23.20053871</v>
      </c>
      <c r="AF1292" s="359">
        <f>+VLOOKUP($E1292,Emissions!$1:$1048576,MATCH(DATE(AF$2,1,1),Emissions!$A$1:$LI$1),FALSE)</f>
        <v>23.518108810000001</v>
      </c>
      <c r="AG1292" s="359">
        <f>+VLOOKUP($E1292,Emissions!$1:$1048576,MATCH(DATE(AG$2,1,1),Emissions!$A$1:$LI$1),FALSE)</f>
        <v>23.842464960000001</v>
      </c>
      <c r="AH1292" s="359">
        <f>+VLOOKUP($E1292,Emissions!$1:$1048576,MATCH(DATE(AH$2,1,1),Emissions!$A$1:$LI$1),FALSE)</f>
        <v>24.172418350000001</v>
      </c>
      <c r="AI1292" s="359">
        <f>+VLOOKUP($E1292,Emissions!$1:$1048576,MATCH(DATE(AI$2,1,1),Emissions!$A$1:$LI$1),FALSE)</f>
        <v>24.508226090000001</v>
      </c>
      <c r="AJ1292" s="359">
        <f>+VLOOKUP($E1292,Emissions!$1:$1048576,MATCH(DATE(AJ$2,1,1),Emissions!$A$1:$LI$1),FALSE)</f>
        <v>24.8502683</v>
      </c>
      <c r="AK1292" s="359">
        <f>+VLOOKUP($E1292,Emissions!$1:$1048576,MATCH(DATE(AK$2,1,1),Emissions!$A$1:$LI$1),FALSE)</f>
        <v>25.19883471</v>
      </c>
      <c r="AL1292" s="359">
        <f>+VLOOKUP($E1292,Emissions!$1:$1048576,MATCH(DATE(AL$2,1,1),Emissions!$A$1:$LI$1),FALSE)</f>
        <v>25.554099059999999</v>
      </c>
      <c r="AM1292" s="359">
        <f>+VLOOKUP($E1292,Emissions!$1:$1048576,MATCH(DATE(AM$2,1,1),Emissions!$A$1:$LI$1),FALSE)</f>
        <v>25.91613289</v>
      </c>
      <c r="AN1292" s="359">
        <f>+VLOOKUP($E1292,Emissions!$1:$1048576,MATCH(DATE(AN$2,1,1),Emissions!$A$1:$LI$1),FALSE)</f>
        <v>26.28492915</v>
      </c>
      <c r="AO1292" s="359">
        <f>+VLOOKUP($E1292,Emissions!$1:$1048576,MATCH(DATE(AO$2,1,1),Emissions!$A$1:$LI$1),FALSE)</f>
        <v>26.66042676</v>
      </c>
      <c r="AP1292" s="359">
        <f>+VLOOKUP($E1292,Emissions!$1:$1048576,MATCH(DATE(AP$2,1,1),Emissions!$A$1:$LI$1),FALSE)</f>
        <v>27.030935809999999</v>
      </c>
      <c r="AQ1292" s="359">
        <f>+VLOOKUP($E1292,Emissions!$1:$1048576,MATCH(DATE(AQ$2,1,1),Emissions!$A$1:$LI$1),FALSE)</f>
        <v>27.404980569999999</v>
      </c>
      <c r="AR1292" s="359">
        <f>+VLOOKUP($E1292,Emissions!$1:$1048576,MATCH(DATE(AR$2,1,1),Emissions!$A$1:$LI$1),FALSE)</f>
        <v>27.783890660000001</v>
      </c>
      <c r="AS1292" s="359">
        <f>+VLOOKUP($E1292,Emissions!$1:$1048576,MATCH(DATE(AS$2,1,1),Emissions!$A$1:$LI$1),FALSE)</f>
        <v>28.168031599999999</v>
      </c>
      <c r="AT1292" s="359">
        <f>+VLOOKUP($E1292,Emissions!$1:$1048576,MATCH(DATE(AT$2,1,1),Emissions!$A$1:$LI$1),FALSE)</f>
        <v>28.557614409999999</v>
      </c>
      <c r="AU1292" s="359">
        <f>+VLOOKUP($E1292,Emissions!$1:$1048576,MATCH(DATE(AU$2,1,1),Emissions!$A$1:$LI$1),FALSE)</f>
        <v>28.952808449999999</v>
      </c>
      <c r="AV1292" s="359">
        <f>+VLOOKUP($E1292,Emissions!$1:$1048576,MATCH(DATE(AV$2,1,1),Emissions!$A$1:$LI$1),FALSE)</f>
        <v>29.35374947</v>
      </c>
      <c r="AW1292" s="359">
        <f>+VLOOKUP($E1292,Emissions!$1:$1048576,MATCH(DATE(AW$2,1,1),Emissions!$A$1:$LI$1),FALSE)</f>
        <v>29.76053667</v>
      </c>
      <c r="AX1292" s="359">
        <f>+VLOOKUP($E1292,Emissions!$1:$1048576,MATCH(DATE(AX$2,1,1),Emissions!$A$1:$LI$1),FALSE)</f>
        <v>30.173233880000002</v>
      </c>
      <c r="AY1292" s="359">
        <f>+VLOOKUP($E1292,Emissions!$1:$1048576,MATCH(DATE(AY$2,1,1),Emissions!$A$1:$LI$1),FALSE)</f>
        <v>30.591875659999999</v>
      </c>
      <c r="AZ1292" s="359">
        <f>+VLOOKUP($E1292,Emissions!$1:$1048576,MATCH(DATE(AZ$2,1,1),Emissions!$A$1:$LI$1),FALSE)</f>
        <v>31.017536289999999</v>
      </c>
      <c r="BA1292" s="359">
        <f>+VLOOKUP($E1292,Emissions!$1:$1048576,MATCH(DATE(BA$2,1,1),Emissions!$A$1:$LI$1),FALSE)</f>
        <v>31.449436080000002</v>
      </c>
      <c r="BB1292" s="359">
        <f>+VLOOKUP($E1292,Emissions!$1:$1048576,MATCH(DATE(BB$2,1,1),Emissions!$A$1:$LI$1),FALSE)</f>
        <v>31.887444120000001</v>
      </c>
      <c r="BC1292" s="359">
        <f>+VLOOKUP($E1292,Emissions!$1:$1048576,MATCH(DATE(BC$2,1,1),Emissions!$A$1:$LI$1),FALSE)</f>
        <v>32.331498699999997</v>
      </c>
      <c r="BD1292" s="359">
        <f>+VLOOKUP($E1292,Emissions!$1:$1048576,MATCH(DATE(BD$2,1,1),Emissions!$A$1:$LI$1),FALSE)</f>
        <v>32.781557149999998</v>
      </c>
      <c r="BE1292" s="359">
        <f>+VLOOKUP($E1292,Emissions!$1:$1048576,MATCH(DATE(BE$2,1,1),Emissions!$A$1:$LI$1),FALSE)</f>
        <v>35.89886078</v>
      </c>
      <c r="BF1292" s="359">
        <f>+VLOOKUP($E1292,Emissions!$1:$1048576,MATCH(DATE(BF$2,1,1),Emissions!$A$1:$LI$1),FALSE)</f>
        <v>36.520459930000001</v>
      </c>
      <c r="BG1292" s="359">
        <f>+VLOOKUP($E1292,Emissions!$1:$1048576,MATCH(DATE(BG$2,1,1),Emissions!$A$1:$LI$1),FALSE)</f>
        <v>37.15348066</v>
      </c>
      <c r="BH1292" s="359">
        <f>+VLOOKUP($E1292,Emissions!$1:$1048576,MATCH(DATE(BH$2,1,1),Emissions!$A$1:$LI$1),FALSE)</f>
        <v>37.798125810000002</v>
      </c>
      <c r="BI1292" s="359">
        <f>+VLOOKUP($E1292,Emissions!$1:$1048576,MATCH(DATE(BI$2,1,1),Emissions!$A$1:$LI$1),FALSE)</f>
        <v>38.454596340000002</v>
      </c>
    </row>
    <row r="1293" spans="1:61" ht="15" customHeight="1" x14ac:dyDescent="0.35">
      <c r="A1293" s="409"/>
      <c r="B1293" s="169"/>
      <c r="C1293" s="138" t="s">
        <v>731</v>
      </c>
      <c r="D1293" s="114"/>
      <c r="E1293" s="50" t="s">
        <v>3717</v>
      </c>
      <c r="F1293" s="359">
        <f>+VLOOKUP($E1293,Emissions!$1:$1048576,MATCH(DATE(F$2,1,1),Emissions!$A$1:$LI$1),FALSE)</f>
        <v>1.586439401</v>
      </c>
      <c r="G1293" s="359">
        <f>+VLOOKUP($E1293,Emissions!$1:$1048576,MATCH(DATE(G$2,1,1),Emissions!$A$1:$LI$1),FALSE)</f>
        <v>1.6057269949999999</v>
      </c>
      <c r="H1293" s="359">
        <f>+VLOOKUP($E1293,Emissions!$1:$1048576,MATCH(DATE(H$2,1,1),Emissions!$A$1:$LI$1),FALSE)</f>
        <v>1.6271206920000001</v>
      </c>
      <c r="I1293" s="359">
        <f>+VLOOKUP($E1293,Emissions!$1:$1048576,MATCH(DATE(I$2,1,1),Emissions!$A$1:$LI$1),FALSE)</f>
        <v>1.650306125</v>
      </c>
      <c r="J1293" s="359">
        <f>+VLOOKUP($E1293,Emissions!$1:$1048576,MATCH(DATE(J$2,1,1),Emissions!$A$1:$LI$1),FALSE)</f>
        <v>1.675153135</v>
      </c>
      <c r="K1293" s="359">
        <f>+VLOOKUP($E1293,Emissions!$1:$1048576,MATCH(DATE(K$2,1,1),Emissions!$A$1:$LI$1),FALSE)</f>
        <v>1.701513753</v>
      </c>
      <c r="L1293" s="359">
        <f>+VLOOKUP($E1293,Emissions!$1:$1048576,MATCH(DATE(L$2,1,1),Emissions!$A$1:$LI$1),FALSE)</f>
        <v>1.728066053</v>
      </c>
      <c r="M1293" s="359">
        <f>+VLOOKUP($E1293,Emissions!$1:$1048576,MATCH(DATE(M$2,1,1),Emissions!$A$1:$LI$1),FALSE)</f>
        <v>1.755356873</v>
      </c>
      <c r="N1293" s="359">
        <f>+VLOOKUP($E1293,Emissions!$1:$1048576,MATCH(DATE(N$2,1,1),Emissions!$A$1:$LI$1),FALSE)</f>
        <v>1.7833619540000001</v>
      </c>
      <c r="O1293" s="359">
        <f>+VLOOKUP($E1293,Emissions!$1:$1048576,MATCH(DATE(O$2,1,1),Emissions!$A$1:$LI$1),FALSE)</f>
        <v>1.811972822</v>
      </c>
      <c r="P1293" s="359">
        <f>+VLOOKUP($E1293,Emissions!$1:$1048576,MATCH(DATE(P$2,1,1),Emissions!$A$1:$LI$1),FALSE)</f>
        <v>1.843084956</v>
      </c>
      <c r="Q1293" s="359">
        <f>+VLOOKUP($E1293,Emissions!$1:$1048576,MATCH(DATE(Q$2,1,1),Emissions!$A$1:$LI$1),FALSE)</f>
        <v>1.873294298</v>
      </c>
      <c r="R1293" s="359">
        <f>+VLOOKUP($E1293,Emissions!$1:$1048576,MATCH(DATE(R$2,1,1),Emissions!$A$1:$LI$1),FALSE)</f>
        <v>1.9035714909999999</v>
      </c>
      <c r="S1293" s="359">
        <f>+VLOOKUP($E1293,Emissions!$1:$1048576,MATCH(DATE(S$2,1,1),Emissions!$A$1:$LI$1),FALSE)</f>
        <v>1.934061467</v>
      </c>
      <c r="T1293" s="359">
        <f>+VLOOKUP($E1293,Emissions!$1:$1048576,MATCH(DATE(T$2,1,1),Emissions!$A$1:$LI$1),FALSE)</f>
        <v>1.9647793790000001</v>
      </c>
      <c r="U1293" s="359">
        <f>+VLOOKUP($E1293,Emissions!$1:$1048576,MATCH(DATE(U$2,1,1),Emissions!$A$1:$LI$1),FALSE)</f>
        <v>1.9957299610000001</v>
      </c>
      <c r="V1293" s="359">
        <f>+VLOOKUP($E1293,Emissions!$1:$1048576,MATCH(DATE(V$2,1,1),Emissions!$A$1:$LI$1),FALSE)</f>
        <v>2.0269273409999999</v>
      </c>
      <c r="W1293" s="359">
        <f>+VLOOKUP($E1293,Emissions!$1:$1048576,MATCH(DATE(W$2,1,1),Emissions!$A$1:$LI$1),FALSE)</f>
        <v>2.058395983</v>
      </c>
      <c r="X1293" s="359">
        <f>+VLOOKUP($E1293,Emissions!$1:$1048576,MATCH(DATE(X$2,1,1),Emissions!$A$1:$LI$1),FALSE)</f>
        <v>2.0901681449999998</v>
      </c>
      <c r="Y1293" s="359">
        <f>+VLOOKUP($E1293,Emissions!$1:$1048576,MATCH(DATE(Y$2,1,1),Emissions!$A$1:$LI$1),FALSE)</f>
        <v>2.1222809749999998</v>
      </c>
      <c r="Z1293" s="359">
        <f>+VLOOKUP($E1293,Emissions!$1:$1048576,MATCH(DATE(Z$2,1,1),Emissions!$A$1:$LI$1),FALSE)</f>
        <v>2.1532852299999998</v>
      </c>
      <c r="AA1293" s="359">
        <f>+VLOOKUP($E1293,Emissions!$1:$1048576,MATCH(DATE(AA$2,1,1),Emissions!$A$1:$LI$1),FALSE)</f>
        <v>2.1856943260000001</v>
      </c>
      <c r="AB1293" s="359">
        <f>+VLOOKUP($E1293,Emissions!$1:$1048576,MATCH(DATE(AB$2,1,1),Emissions!$A$1:$LI$1),FALSE)</f>
        <v>2.2187801550000001</v>
      </c>
      <c r="AC1293" s="359">
        <f>+VLOOKUP($E1293,Emissions!$1:$1048576,MATCH(DATE(AC$2,1,1),Emissions!$A$1:$LI$1),FALSE)</f>
        <v>2.252443328</v>
      </c>
      <c r="AD1293" s="359">
        <f>+VLOOKUP($E1293,Emissions!$1:$1048576,MATCH(DATE(AD$2,1,1),Emissions!$A$1:$LI$1),FALSE)</f>
        <v>2.286690535</v>
      </c>
      <c r="AE1293" s="359">
        <f>+VLOOKUP($E1293,Emissions!$1:$1048576,MATCH(DATE(AE$2,1,1),Emissions!$A$1:$LI$1),FALSE)</f>
        <v>2.3172417520000002</v>
      </c>
      <c r="AF1293" s="359">
        <f>+VLOOKUP($E1293,Emissions!$1:$1048576,MATCH(DATE(AF$2,1,1),Emissions!$A$1:$LI$1),FALSE)</f>
        <v>2.3492166729999999</v>
      </c>
      <c r="AG1293" s="359">
        <f>+VLOOKUP($E1293,Emissions!$1:$1048576,MATCH(DATE(AG$2,1,1),Emissions!$A$1:$LI$1),FALSE)</f>
        <v>2.381739031</v>
      </c>
      <c r="AH1293" s="359">
        <f>+VLOOKUP($E1293,Emissions!$1:$1048576,MATCH(DATE(AH$2,1,1),Emissions!$A$1:$LI$1),FALSE)</f>
        <v>2.4147174009999999</v>
      </c>
      <c r="AI1293" s="359">
        <f>+VLOOKUP($E1293,Emissions!$1:$1048576,MATCH(DATE(AI$2,1,1),Emissions!$A$1:$LI$1),FALSE)</f>
        <v>2.4481892319999998</v>
      </c>
      <c r="AJ1293" s="359">
        <f>+VLOOKUP($E1293,Emissions!$1:$1048576,MATCH(DATE(AJ$2,1,1),Emissions!$A$1:$LI$1),FALSE)</f>
        <v>2.4822060000000001</v>
      </c>
      <c r="AK1293" s="359">
        <f>+VLOOKUP($E1293,Emissions!$1:$1048576,MATCH(DATE(AK$2,1,1),Emissions!$A$1:$LI$1),FALSE)</f>
        <v>2.5168104960000002</v>
      </c>
      <c r="AL1293" s="359">
        <f>+VLOOKUP($E1293,Emissions!$1:$1048576,MATCH(DATE(AL$2,1,1),Emissions!$A$1:$LI$1),FALSE)</f>
        <v>2.5520326469999999</v>
      </c>
      <c r="AM1293" s="359">
        <f>+VLOOKUP($E1293,Emissions!$1:$1048576,MATCH(DATE(AM$2,1,1),Emissions!$A$1:$LI$1),FALSE)</f>
        <v>2.5878898829999999</v>
      </c>
      <c r="AN1293" s="359">
        <f>+VLOOKUP($E1293,Emissions!$1:$1048576,MATCH(DATE(AN$2,1,1),Emissions!$A$1:$LI$1),FALSE)</f>
        <v>2.6243889540000001</v>
      </c>
      <c r="AO1293" s="359">
        <f>+VLOOKUP($E1293,Emissions!$1:$1048576,MATCH(DATE(AO$2,1,1),Emissions!$A$1:$LI$1),FALSE)</f>
        <v>2.6615282539999998</v>
      </c>
      <c r="AP1293" s="359">
        <f>+VLOOKUP($E1293,Emissions!$1:$1048576,MATCH(DATE(AP$2,1,1),Emissions!$A$1:$LI$1),FALSE)</f>
        <v>2.6982557549999999</v>
      </c>
      <c r="AQ1293" s="359">
        <f>+VLOOKUP($E1293,Emissions!$1:$1048576,MATCH(DATE(AQ$2,1,1),Emissions!$A$1:$LI$1),FALSE)</f>
        <v>2.7352364229999999</v>
      </c>
      <c r="AR1293" s="359">
        <f>+VLOOKUP($E1293,Emissions!$1:$1048576,MATCH(DATE(AR$2,1,1),Emissions!$A$1:$LI$1),FALSE)</f>
        <v>2.7726048410000002</v>
      </c>
      <c r="AS1293" s="359">
        <f>+VLOOKUP($E1293,Emissions!$1:$1048576,MATCH(DATE(AS$2,1,1),Emissions!$A$1:$LI$1),FALSE)</f>
        <v>2.8104020479999998</v>
      </c>
      <c r="AT1293" s="359">
        <f>+VLOOKUP($E1293,Emissions!$1:$1048576,MATCH(DATE(AT$2,1,1),Emissions!$A$1:$LI$1),FALSE)</f>
        <v>2.8486515209999999</v>
      </c>
      <c r="AU1293" s="359">
        <f>+VLOOKUP($E1293,Emissions!$1:$1048576,MATCH(DATE(AU$2,1,1),Emissions!$A$1:$LI$1),FALSE)</f>
        <v>2.8873721880000001</v>
      </c>
      <c r="AV1293" s="359">
        <f>+VLOOKUP($E1293,Emissions!$1:$1048576,MATCH(DATE(AV$2,1,1),Emissions!$A$1:$LI$1),FALSE)</f>
        <v>2.9265798950000002</v>
      </c>
      <c r="AW1293" s="359">
        <f>+VLOOKUP($E1293,Emissions!$1:$1048576,MATCH(DATE(AW$2,1,1),Emissions!$A$1:$LI$1),FALSE)</f>
        <v>2.9662871380000002</v>
      </c>
      <c r="AX1293" s="359">
        <f>+VLOOKUP($E1293,Emissions!$1:$1048576,MATCH(DATE(AX$2,1,1),Emissions!$A$1:$LI$1),FALSE)</f>
        <v>3.0065029330000002</v>
      </c>
      <c r="AY1293" s="359">
        <f>+VLOOKUP($E1293,Emissions!$1:$1048576,MATCH(DATE(AY$2,1,1),Emissions!$A$1:$LI$1),FALSE)</f>
        <v>3.047233104</v>
      </c>
      <c r="AZ1293" s="359">
        <f>+VLOOKUP($E1293,Emissions!$1:$1048576,MATCH(DATE(AZ$2,1,1),Emissions!$A$1:$LI$1),FALSE)</f>
        <v>3.0885760389999999</v>
      </c>
      <c r="BA1293" s="359">
        <f>+VLOOKUP($E1293,Emissions!$1:$1048576,MATCH(DATE(BA$2,1,1),Emissions!$A$1:$LI$1),FALSE)</f>
        <v>3.1304733069999999</v>
      </c>
      <c r="BB1293" s="359">
        <f>+VLOOKUP($E1293,Emissions!$1:$1048576,MATCH(DATE(BB$2,1,1),Emissions!$A$1:$LI$1),FALSE)</f>
        <v>3.1729144109999998</v>
      </c>
      <c r="BC1293" s="359">
        <f>+VLOOKUP($E1293,Emissions!$1:$1048576,MATCH(DATE(BC$2,1,1),Emissions!$A$1:$LI$1),FALSE)</f>
        <v>3.2158957429999999</v>
      </c>
      <c r="BD1293" s="359">
        <f>+VLOOKUP($E1293,Emissions!$1:$1048576,MATCH(DATE(BD$2,1,1),Emissions!$A$1:$LI$1),FALSE)</f>
        <v>3.2594146140000002</v>
      </c>
      <c r="BE1293" s="359">
        <f>+VLOOKUP($E1293,Emissions!$1:$1048576,MATCH(DATE(BE$2,1,1),Emissions!$A$1:$LI$1),FALSE)</f>
        <v>3.6094350390000001</v>
      </c>
      <c r="BF1293" s="359">
        <f>+VLOOKUP($E1293,Emissions!$1:$1048576,MATCH(DATE(BF$2,1,1),Emissions!$A$1:$LI$1),FALSE)</f>
        <v>3.6715866780000002</v>
      </c>
      <c r="BG1293" s="359">
        <f>+VLOOKUP($E1293,Emissions!$1:$1048576,MATCH(DATE(BG$2,1,1),Emissions!$A$1:$LI$1),FALSE)</f>
        <v>3.7347630719999998</v>
      </c>
      <c r="BH1293" s="359">
        <f>+VLOOKUP($E1293,Emissions!$1:$1048576,MATCH(DATE(BH$2,1,1),Emissions!$A$1:$LI$1),FALSE)</f>
        <v>3.798982444</v>
      </c>
      <c r="BI1293" s="359">
        <f>+VLOOKUP($E1293,Emissions!$1:$1048576,MATCH(DATE(BI$2,1,1),Emissions!$A$1:$LI$1),FALSE)</f>
        <v>3.8642632670000001</v>
      </c>
    </row>
    <row r="1294" spans="1:61" ht="15" customHeight="1" x14ac:dyDescent="0.35">
      <c r="A1294" s="409"/>
      <c r="B1294" s="169"/>
      <c r="C1294" s="138" t="s">
        <v>732</v>
      </c>
      <c r="D1294" s="114"/>
      <c r="E1294" s="50" t="s">
        <v>3718</v>
      </c>
      <c r="F1294" s="359">
        <f>+VLOOKUP($E1294,Emissions!$1:$1048576,MATCH(DATE(F$2,1,1),Emissions!$A$1:$LI$1),FALSE)</f>
        <v>20.100568509999999</v>
      </c>
      <c r="G1294" s="359">
        <f>+VLOOKUP($E1294,Emissions!$1:$1048576,MATCH(DATE(G$2,1,1),Emissions!$A$1:$LI$1),FALSE)</f>
        <v>20.35004327</v>
      </c>
      <c r="H1294" s="359">
        <f>+VLOOKUP($E1294,Emissions!$1:$1048576,MATCH(DATE(H$2,1,1),Emissions!$A$1:$LI$1),FALSE)</f>
        <v>20.628626910000001</v>
      </c>
      <c r="I1294" s="359">
        <f>+VLOOKUP($E1294,Emissions!$1:$1048576,MATCH(DATE(I$2,1,1),Emissions!$A$1:$LI$1),FALSE)</f>
        <v>20.927843419999999</v>
      </c>
      <c r="J1294" s="359">
        <f>+VLOOKUP($E1294,Emissions!$1:$1048576,MATCH(DATE(J$2,1,1),Emissions!$A$1:$LI$1),FALSE)</f>
        <v>21.243158309999998</v>
      </c>
      <c r="K1294" s="359">
        <f>+VLOOKUP($E1294,Emissions!$1:$1048576,MATCH(DATE(K$2,1,1),Emissions!$A$1:$LI$1),FALSE)</f>
        <v>21.57207395</v>
      </c>
      <c r="L1294" s="359">
        <f>+VLOOKUP($E1294,Emissions!$1:$1048576,MATCH(DATE(L$2,1,1),Emissions!$A$1:$LI$1),FALSE)</f>
        <v>21.89917247</v>
      </c>
      <c r="M1294" s="359">
        <f>+VLOOKUP($E1294,Emissions!$1:$1048576,MATCH(DATE(M$2,1,1),Emissions!$A$1:$LI$1),FALSE)</f>
        <v>22.23251819</v>
      </c>
      <c r="N1294" s="359">
        <f>+VLOOKUP($E1294,Emissions!$1:$1048576,MATCH(DATE(N$2,1,1),Emissions!$A$1:$LI$1),FALSE)</f>
        <v>22.573386379999999</v>
      </c>
      <c r="O1294" s="359">
        <f>+VLOOKUP($E1294,Emissions!$1:$1048576,MATCH(DATE(O$2,1,1),Emissions!$A$1:$LI$1),FALSE)</f>
        <v>22.921674710000001</v>
      </c>
      <c r="P1294" s="359">
        <f>+VLOOKUP($E1294,Emissions!$1:$1048576,MATCH(DATE(P$2,1,1),Emissions!$A$1:$LI$1),FALSE)</f>
        <v>23.301285369999999</v>
      </c>
      <c r="Q1294" s="359">
        <f>+VLOOKUP($E1294,Emissions!$1:$1048576,MATCH(DATE(Q$2,1,1),Emissions!$A$1:$LI$1),FALSE)</f>
        <v>23.671297410000001</v>
      </c>
      <c r="R1294" s="359">
        <f>+VLOOKUP($E1294,Emissions!$1:$1048576,MATCH(DATE(R$2,1,1),Emissions!$A$1:$LI$1),FALSE)</f>
        <v>24.043867290000001</v>
      </c>
      <c r="S1294" s="359">
        <f>+VLOOKUP($E1294,Emissions!$1:$1048576,MATCH(DATE(S$2,1,1),Emissions!$A$1:$LI$1),FALSE)</f>
        <v>24.421426189999998</v>
      </c>
      <c r="T1294" s="359">
        <f>+VLOOKUP($E1294,Emissions!$1:$1048576,MATCH(DATE(T$2,1,1),Emissions!$A$1:$LI$1),FALSE)</f>
        <v>24.804488280000001</v>
      </c>
      <c r="U1294" s="359">
        <f>+VLOOKUP($E1294,Emissions!$1:$1048576,MATCH(DATE(U$2,1,1),Emissions!$A$1:$LI$1),FALSE)</f>
        <v>25.193246460000001</v>
      </c>
      <c r="V1294" s="359">
        <f>+VLOOKUP($E1294,Emissions!$1:$1048576,MATCH(DATE(V$2,1,1),Emissions!$A$1:$LI$1),FALSE)</f>
        <v>25.58789092</v>
      </c>
      <c r="W1294" s="359">
        <f>+VLOOKUP($E1294,Emissions!$1:$1048576,MATCH(DATE(W$2,1,1),Emissions!$A$1:$LI$1),FALSE)</f>
        <v>25.988659810000001</v>
      </c>
      <c r="X1294" s="359">
        <f>+VLOOKUP($E1294,Emissions!$1:$1048576,MATCH(DATE(X$2,1,1),Emissions!$A$1:$LI$1),FALSE)</f>
        <v>26.39582983</v>
      </c>
      <c r="Y1294" s="359">
        <f>+VLOOKUP($E1294,Emissions!$1:$1048576,MATCH(DATE(Y$2,1,1),Emissions!$A$1:$LI$1),FALSE)</f>
        <v>26.80969485</v>
      </c>
      <c r="Z1294" s="359">
        <f>+VLOOKUP($E1294,Emissions!$1:$1048576,MATCH(DATE(Z$2,1,1),Emissions!$A$1:$LI$1),FALSE)</f>
        <v>27.2125001</v>
      </c>
      <c r="AA1294" s="359">
        <f>+VLOOKUP($E1294,Emissions!$1:$1048576,MATCH(DATE(AA$2,1,1),Emissions!$A$1:$LI$1),FALSE)</f>
        <v>27.63465102</v>
      </c>
      <c r="AB1294" s="359">
        <f>+VLOOKUP($E1294,Emissions!$1:$1048576,MATCH(DATE(AB$2,1,1),Emissions!$A$1:$LI$1),FALSE)</f>
        <v>28.06716832</v>
      </c>
      <c r="AC1294" s="359">
        <f>+VLOOKUP($E1294,Emissions!$1:$1048576,MATCH(DATE(AC$2,1,1),Emissions!$A$1:$LI$1),FALSE)</f>
        <v>28.508343199999999</v>
      </c>
      <c r="AD1294" s="359">
        <f>+VLOOKUP($E1294,Emissions!$1:$1048576,MATCH(DATE(AD$2,1,1),Emissions!$A$1:$LI$1),FALSE)</f>
        <v>28.9579247</v>
      </c>
      <c r="AE1294" s="359">
        <f>+VLOOKUP($E1294,Emissions!$1:$1048576,MATCH(DATE(AE$2,1,1),Emissions!$A$1:$LI$1),FALSE)</f>
        <v>29.363708460000002</v>
      </c>
      <c r="AF1294" s="359">
        <f>+VLOOKUP($E1294,Emissions!$1:$1048576,MATCH(DATE(AF$2,1,1),Emissions!$A$1:$LI$1),FALSE)</f>
        <v>29.788040939999998</v>
      </c>
      <c r="AG1294" s="359">
        <f>+VLOOKUP($E1294,Emissions!$1:$1048576,MATCH(DATE(AG$2,1,1),Emissions!$A$1:$LI$1),FALSE)</f>
        <v>30.220524659999999</v>
      </c>
      <c r="AH1294" s="359">
        <f>+VLOOKUP($E1294,Emissions!$1:$1048576,MATCH(DATE(AH$2,1,1),Emissions!$A$1:$LI$1),FALSE)</f>
        <v>30.65940457</v>
      </c>
      <c r="AI1294" s="359">
        <f>+VLOOKUP($E1294,Emissions!$1:$1048576,MATCH(DATE(AI$2,1,1),Emissions!$A$1:$LI$1),FALSE)</f>
        <v>31.10462351</v>
      </c>
      <c r="AJ1294" s="359">
        <f>+VLOOKUP($E1294,Emissions!$1:$1048576,MATCH(DATE(AJ$2,1,1),Emissions!$A$1:$LI$1),FALSE)</f>
        <v>31.556401170000001</v>
      </c>
      <c r="AK1294" s="359">
        <f>+VLOOKUP($E1294,Emissions!$1:$1048576,MATCH(DATE(AK$2,1,1),Emissions!$A$1:$LI$1),FALSE)</f>
        <v>32.014935829999999</v>
      </c>
      <c r="AL1294" s="359">
        <f>+VLOOKUP($E1294,Emissions!$1:$1048576,MATCH(DATE(AL$2,1,1),Emissions!$A$1:$LI$1),FALSE)</f>
        <v>32.480340550000001</v>
      </c>
      <c r="AM1294" s="359">
        <f>+VLOOKUP($E1294,Emissions!$1:$1048576,MATCH(DATE(AM$2,1,1),Emissions!$A$1:$LI$1),FALSE)</f>
        <v>32.952638469999997</v>
      </c>
      <c r="AN1294" s="359">
        <f>+VLOOKUP($E1294,Emissions!$1:$1048576,MATCH(DATE(AN$2,1,1),Emissions!$A$1:$LI$1),FALSE)</f>
        <v>33.431777949999997</v>
      </c>
      <c r="AO1294" s="359">
        <f>+VLOOKUP($E1294,Emissions!$1:$1048576,MATCH(DATE(AO$2,1,1),Emissions!$A$1:$LI$1),FALSE)</f>
        <v>33.917654509999998</v>
      </c>
      <c r="AP1294" s="359">
        <f>+VLOOKUP($E1294,Emissions!$1:$1048576,MATCH(DATE(AP$2,1,1),Emissions!$A$1:$LI$1),FALSE)</f>
        <v>34.397408560000002</v>
      </c>
      <c r="AQ1294" s="359">
        <f>+VLOOKUP($E1294,Emissions!$1:$1048576,MATCH(DATE(AQ$2,1,1),Emissions!$A$1:$LI$1),FALSE)</f>
        <v>34.879219470000002</v>
      </c>
      <c r="AR1294" s="359">
        <f>+VLOOKUP($E1294,Emissions!$1:$1048576,MATCH(DATE(AR$2,1,1),Emissions!$A$1:$LI$1),FALSE)</f>
        <v>35.364898680000003</v>
      </c>
      <c r="AS1294" s="359">
        <f>+VLOOKUP($E1294,Emissions!$1:$1048576,MATCH(DATE(AS$2,1,1),Emissions!$A$1:$LI$1),FALSE)</f>
        <v>35.854951550000003</v>
      </c>
      <c r="AT1294" s="359">
        <f>+VLOOKUP($E1294,Emissions!$1:$1048576,MATCH(DATE(AT$2,1,1),Emissions!$A$1:$LI$1),FALSE)</f>
        <v>36.349611670000002</v>
      </c>
      <c r="AU1294" s="359">
        <f>+VLOOKUP($E1294,Emissions!$1:$1048576,MATCH(DATE(AU$2,1,1),Emissions!$A$1:$LI$1),FALSE)</f>
        <v>36.849049970000003</v>
      </c>
      <c r="AV1294" s="359">
        <f>+VLOOKUP($E1294,Emissions!$1:$1048576,MATCH(DATE(AV$2,1,1),Emissions!$A$1:$LI$1),FALSE)</f>
        <v>37.353413070000002</v>
      </c>
      <c r="AW1294" s="359">
        <f>+VLOOKUP($E1294,Emissions!$1:$1048576,MATCH(DATE(AW$2,1,1),Emissions!$A$1:$LI$1),FALSE)</f>
        <v>37.862826849999998</v>
      </c>
      <c r="AX1294" s="359">
        <f>+VLOOKUP($E1294,Emissions!$1:$1048576,MATCH(DATE(AX$2,1,1),Emissions!$A$1:$LI$1),FALSE)</f>
        <v>38.377395919999998</v>
      </c>
      <c r="AY1294" s="359">
        <f>+VLOOKUP($E1294,Emissions!$1:$1048576,MATCH(DATE(AY$2,1,1),Emissions!$A$1:$LI$1),FALSE)</f>
        <v>38.897205630000002</v>
      </c>
      <c r="AZ1294" s="359">
        <f>+VLOOKUP($E1294,Emissions!$1:$1048576,MATCH(DATE(AZ$2,1,1),Emissions!$A$1:$LI$1),FALSE)</f>
        <v>39.423486160000003</v>
      </c>
      <c r="BA1294" s="359">
        <f>+VLOOKUP($E1294,Emissions!$1:$1048576,MATCH(DATE(BA$2,1,1),Emissions!$A$1:$LI$1),FALSE)</f>
        <v>39.955538050000001</v>
      </c>
      <c r="BB1294" s="359">
        <f>+VLOOKUP($E1294,Emissions!$1:$1048576,MATCH(DATE(BB$2,1,1),Emissions!$A$1:$LI$1),FALSE)</f>
        <v>40.49324223</v>
      </c>
      <c r="BC1294" s="359">
        <f>+VLOOKUP($E1294,Emissions!$1:$1048576,MATCH(DATE(BC$2,1,1),Emissions!$A$1:$LI$1),FALSE)</f>
        <v>41.03660781</v>
      </c>
      <c r="BD1294" s="359">
        <f>+VLOOKUP($E1294,Emissions!$1:$1048576,MATCH(DATE(BD$2,1,1),Emissions!$A$1:$LI$1),FALSE)</f>
        <v>41.585690479999997</v>
      </c>
      <c r="BE1294" s="359">
        <f>+VLOOKUP($E1294,Emissions!$1:$1048576,MATCH(DATE(BE$2,1,1),Emissions!$A$1:$LI$1),FALSE)</f>
        <v>46.397749769999997</v>
      </c>
      <c r="BF1294" s="359">
        <f>+VLOOKUP($E1294,Emissions!$1:$1048576,MATCH(DATE(BF$2,1,1),Emissions!$A$1:$LI$1),FALSE)</f>
        <v>47.213787570000001</v>
      </c>
      <c r="BG1294" s="359">
        <f>+VLOOKUP($E1294,Emissions!$1:$1048576,MATCH(DATE(BG$2,1,1),Emissions!$A$1:$LI$1),FALSE)</f>
        <v>48.042305640000002</v>
      </c>
      <c r="BH1294" s="359">
        <f>+VLOOKUP($E1294,Emissions!$1:$1048576,MATCH(DATE(BH$2,1,1),Emissions!$A$1:$LI$1),FALSE)</f>
        <v>48.883410740000002</v>
      </c>
      <c r="BI1294" s="359">
        <f>+VLOOKUP($E1294,Emissions!$1:$1048576,MATCH(DATE(BI$2,1,1),Emissions!$A$1:$LI$1),FALSE)</f>
        <v>49.737219619999998</v>
      </c>
    </row>
    <row r="1295" spans="1:61" ht="15" customHeight="1" x14ac:dyDescent="0.35">
      <c r="A1295" s="409"/>
      <c r="B1295" s="169"/>
      <c r="C1295" s="138" t="s">
        <v>733</v>
      </c>
      <c r="D1295" s="114"/>
      <c r="E1295" s="50" t="s">
        <v>3719</v>
      </c>
      <c r="F1295" s="359">
        <f>+VLOOKUP($E1295,Emissions!$1:$1048576,MATCH(DATE(F$2,1,1),Emissions!$A$1:$LI$1),FALSE)</f>
        <v>1.7742459610000001</v>
      </c>
      <c r="G1295" s="359">
        <f>+VLOOKUP($E1295,Emissions!$1:$1048576,MATCH(DATE(G$2,1,1),Emissions!$A$1:$LI$1),FALSE)</f>
        <v>1.7995221429999999</v>
      </c>
      <c r="H1295" s="359">
        <f>+VLOOKUP($E1295,Emissions!$1:$1048576,MATCH(DATE(H$2,1,1),Emissions!$A$1:$LI$1),FALSE)</f>
        <v>1.8270498470000001</v>
      </c>
      <c r="I1295" s="359">
        <f>+VLOOKUP($E1295,Emissions!$1:$1048576,MATCH(DATE(I$2,1,1),Emissions!$A$1:$LI$1),FALSE)</f>
        <v>1.855887778</v>
      </c>
      <c r="J1295" s="359">
        <f>+VLOOKUP($E1295,Emissions!$1:$1048576,MATCH(DATE(J$2,1,1),Emissions!$A$1:$LI$1),FALSE)</f>
        <v>1.8861162499999999</v>
      </c>
      <c r="K1295" s="359">
        <f>+VLOOKUP($E1295,Emissions!$1:$1048576,MATCH(DATE(K$2,1,1),Emissions!$A$1:$LI$1),FALSE)</f>
        <v>1.9177247509999999</v>
      </c>
      <c r="L1295" s="359">
        <f>+VLOOKUP($E1295,Emissions!$1:$1048576,MATCH(DATE(L$2,1,1),Emissions!$A$1:$LI$1),FALSE)</f>
        <v>1.9490069649999999</v>
      </c>
      <c r="M1295" s="359">
        <f>+VLOOKUP($E1295,Emissions!$1:$1048576,MATCH(DATE(M$2,1,1),Emissions!$A$1:$LI$1),FALSE)</f>
        <v>1.981047107</v>
      </c>
      <c r="N1295" s="359">
        <f>+VLOOKUP($E1295,Emissions!$1:$1048576,MATCH(DATE(N$2,1,1),Emissions!$A$1:$LI$1),FALSE)</f>
        <v>2.0137721919999998</v>
      </c>
      <c r="O1295" s="359">
        <f>+VLOOKUP($E1295,Emissions!$1:$1048576,MATCH(DATE(O$2,1,1),Emissions!$A$1:$LI$1),FALSE)</f>
        <v>2.047035299</v>
      </c>
      <c r="P1295" s="359">
        <f>+VLOOKUP($E1295,Emissions!$1:$1048576,MATCH(DATE(P$2,1,1),Emissions!$A$1:$LI$1),FALSE)</f>
        <v>2.0834700740000001</v>
      </c>
      <c r="Q1295" s="359">
        <f>+VLOOKUP($E1295,Emissions!$1:$1048576,MATCH(DATE(Q$2,1,1),Emissions!$A$1:$LI$1),FALSE)</f>
        <v>2.1179473039999999</v>
      </c>
      <c r="R1295" s="359">
        <f>+VLOOKUP($E1295,Emissions!$1:$1048576,MATCH(DATE(R$2,1,1),Emissions!$A$1:$LI$1),FALSE)</f>
        <v>2.1524499769999998</v>
      </c>
      <c r="S1295" s="359">
        <f>+VLOOKUP($E1295,Emissions!$1:$1048576,MATCH(DATE(S$2,1,1),Emissions!$A$1:$LI$1),FALSE)</f>
        <v>2.1871102859999998</v>
      </c>
      <c r="T1295" s="359">
        <f>+VLOOKUP($E1295,Emissions!$1:$1048576,MATCH(DATE(T$2,1,1),Emissions!$A$1:$LI$1),FALSE)</f>
        <v>2.2219317109999999</v>
      </c>
      <c r="U1295" s="359">
        <f>+VLOOKUP($E1295,Emissions!$1:$1048576,MATCH(DATE(U$2,1,1),Emissions!$A$1:$LI$1),FALSE)</f>
        <v>2.256917193</v>
      </c>
      <c r="V1295" s="359">
        <f>+VLOOKUP($E1295,Emissions!$1:$1048576,MATCH(DATE(V$2,1,1),Emissions!$A$1:$LI$1),FALSE)</f>
        <v>2.2920836929999999</v>
      </c>
      <c r="W1295" s="359">
        <f>+VLOOKUP($E1295,Emissions!$1:$1048576,MATCH(DATE(W$2,1,1),Emissions!$A$1:$LI$1),FALSE)</f>
        <v>2.3274613980000001</v>
      </c>
      <c r="X1295" s="359">
        <f>+VLOOKUP($E1295,Emissions!$1:$1048576,MATCH(DATE(X$2,1,1),Emissions!$A$1:$LI$1),FALSE)</f>
        <v>2.3630908759999998</v>
      </c>
      <c r="Y1295" s="359">
        <f>+VLOOKUP($E1295,Emissions!$1:$1048576,MATCH(DATE(Y$2,1,1),Emissions!$A$1:$LI$1),FALSE)</f>
        <v>2.3990200669999999</v>
      </c>
      <c r="Z1295" s="359">
        <f>+VLOOKUP($E1295,Emissions!$1:$1048576,MATCH(DATE(Z$2,1,1),Emissions!$A$1:$LI$1),FALSE)</f>
        <v>2.4332439369999999</v>
      </c>
      <c r="AA1295" s="359">
        <f>+VLOOKUP($E1295,Emissions!$1:$1048576,MATCH(DATE(AA$2,1,1),Emissions!$A$1:$LI$1),FALSE)</f>
        <v>2.469575222</v>
      </c>
      <c r="AB1295" s="359">
        <f>+VLOOKUP($E1295,Emissions!$1:$1048576,MATCH(DATE(AB$2,1,1),Emissions!$A$1:$LI$1),FALSE)</f>
        <v>2.5065415350000002</v>
      </c>
      <c r="AC1295" s="359">
        <f>+VLOOKUP($E1295,Emissions!$1:$1048576,MATCH(DATE(AC$2,1,1),Emissions!$A$1:$LI$1),FALSE)</f>
        <v>2.544069758</v>
      </c>
      <c r="AD1295" s="359">
        <f>+VLOOKUP($E1295,Emissions!$1:$1048576,MATCH(DATE(AD$2,1,1),Emissions!$A$1:$LI$1),FALSE)</f>
        <v>2.5821953789999998</v>
      </c>
      <c r="AE1295" s="359">
        <f>+VLOOKUP($E1295,Emissions!$1:$1048576,MATCH(DATE(AE$2,1,1),Emissions!$A$1:$LI$1),FALSE)</f>
        <v>2.615019631</v>
      </c>
      <c r="AF1295" s="359">
        <f>+VLOOKUP($E1295,Emissions!$1:$1048576,MATCH(DATE(AF$2,1,1),Emissions!$A$1:$LI$1),FALSE)</f>
        <v>2.6506131000000002</v>
      </c>
      <c r="AG1295" s="359">
        <f>+VLOOKUP($E1295,Emissions!$1:$1048576,MATCH(DATE(AG$2,1,1),Emissions!$A$1:$LI$1),FALSE)</f>
        <v>2.6868925080000001</v>
      </c>
      <c r="AH1295" s="359">
        <f>+VLOOKUP($E1295,Emissions!$1:$1048576,MATCH(DATE(AH$2,1,1),Emissions!$A$1:$LI$1),FALSE)</f>
        <v>2.7237522780000001</v>
      </c>
      <c r="AI1295" s="359">
        <f>+VLOOKUP($E1295,Emissions!$1:$1048576,MATCH(DATE(AI$2,1,1),Emissions!$A$1:$LI$1),FALSE)</f>
        <v>2.7612340620000002</v>
      </c>
      <c r="AJ1295" s="359">
        <f>+VLOOKUP($E1295,Emissions!$1:$1048576,MATCH(DATE(AJ$2,1,1),Emissions!$A$1:$LI$1),FALSE)</f>
        <v>2.799392326</v>
      </c>
      <c r="AK1295" s="359">
        <f>+VLOOKUP($E1295,Emissions!$1:$1048576,MATCH(DATE(AK$2,1,1),Emissions!$A$1:$LI$1),FALSE)</f>
        <v>2.8382740640000002</v>
      </c>
      <c r="AL1295" s="359">
        <f>+VLOOKUP($E1295,Emissions!$1:$1048576,MATCH(DATE(AL$2,1,1),Emissions!$A$1:$LI$1),FALSE)</f>
        <v>2.8779151079999998</v>
      </c>
      <c r="AM1295" s="359">
        <f>+VLOOKUP($E1295,Emissions!$1:$1048576,MATCH(DATE(AM$2,1,1),Emissions!$A$1:$LI$1),FALSE)</f>
        <v>2.918339714</v>
      </c>
      <c r="AN1295" s="359">
        <f>+VLOOKUP($E1295,Emissions!$1:$1048576,MATCH(DATE(AN$2,1,1),Emissions!$A$1:$LI$1),FALSE)</f>
        <v>2.9595613360000002</v>
      </c>
      <c r="AO1295" s="359">
        <f>+VLOOKUP($E1295,Emissions!$1:$1048576,MATCH(DATE(AO$2,1,1),Emissions!$A$1:$LI$1),FALSE)</f>
        <v>3.001584077</v>
      </c>
      <c r="AP1295" s="359">
        <f>+VLOOKUP($E1295,Emissions!$1:$1048576,MATCH(DATE(AP$2,1,1),Emissions!$A$1:$LI$1),FALSE)</f>
        <v>3.0429623710000002</v>
      </c>
      <c r="AQ1295" s="359">
        <f>+VLOOKUP($E1295,Emissions!$1:$1048576,MATCH(DATE(AQ$2,1,1),Emissions!$A$1:$LI$1),FALSE)</f>
        <v>3.0848596270000002</v>
      </c>
      <c r="AR1295" s="359">
        <f>+VLOOKUP($E1295,Emissions!$1:$1048576,MATCH(DATE(AR$2,1,1),Emissions!$A$1:$LI$1),FALSE)</f>
        <v>3.1273808500000002</v>
      </c>
      <c r="AS1295" s="359">
        <f>+VLOOKUP($E1295,Emissions!$1:$1048576,MATCH(DATE(AS$2,1,1),Emissions!$A$1:$LI$1),FALSE)</f>
        <v>3.1705425730000001</v>
      </c>
      <c r="AT1295" s="359">
        <f>+VLOOKUP($E1295,Emissions!$1:$1048576,MATCH(DATE(AT$2,1,1),Emissions!$A$1:$LI$1),FALSE)</f>
        <v>3.2143509629999998</v>
      </c>
      <c r="AU1295" s="359">
        <f>+VLOOKUP($E1295,Emissions!$1:$1048576,MATCH(DATE(AU$2,1,1),Emissions!$A$1:$LI$1),FALSE)</f>
        <v>3.258811449</v>
      </c>
      <c r="AV1295" s="359">
        <f>+VLOOKUP($E1295,Emissions!$1:$1048576,MATCH(DATE(AV$2,1,1),Emissions!$A$1:$LI$1),FALSE)</f>
        <v>3.3039290619999999</v>
      </c>
      <c r="AW1295" s="359">
        <f>+VLOOKUP($E1295,Emissions!$1:$1048576,MATCH(DATE(AW$2,1,1),Emissions!$A$1:$LI$1),FALSE)</f>
        <v>3.3497077389999999</v>
      </c>
      <c r="AX1295" s="359">
        <f>+VLOOKUP($E1295,Emissions!$1:$1048576,MATCH(DATE(AX$2,1,1),Emissions!$A$1:$LI$1),FALSE)</f>
        <v>3.3961498200000002</v>
      </c>
      <c r="AY1295" s="359">
        <f>+VLOOKUP($E1295,Emissions!$1:$1048576,MATCH(DATE(AY$2,1,1),Emissions!$A$1:$LI$1),FALSE)</f>
        <v>3.4432559120000001</v>
      </c>
      <c r="AZ1295" s="359">
        <f>+VLOOKUP($E1295,Emissions!$1:$1048576,MATCH(DATE(AZ$2,1,1),Emissions!$A$1:$LI$1),FALSE)</f>
        <v>3.4911565819999999</v>
      </c>
      <c r="BA1295" s="359">
        <f>+VLOOKUP($E1295,Emissions!$1:$1048576,MATCH(DATE(BA$2,1,1),Emissions!$A$1:$LI$1),FALSE)</f>
        <v>3.5397430540000001</v>
      </c>
      <c r="BB1295" s="359">
        <f>+VLOOKUP($E1295,Emissions!$1:$1048576,MATCH(DATE(BB$2,1,1),Emissions!$A$1:$LI$1),FALSE)</f>
        <v>3.5890021609999998</v>
      </c>
      <c r="BC1295" s="359">
        <f>+VLOOKUP($E1295,Emissions!$1:$1048576,MATCH(DATE(BC$2,1,1),Emissions!$A$1:$LI$1),FALSE)</f>
        <v>3.6389278859999998</v>
      </c>
      <c r="BD1295" s="359">
        <f>+VLOOKUP($E1295,Emissions!$1:$1048576,MATCH(DATE(BD$2,1,1),Emissions!$A$1:$LI$1),FALSE)</f>
        <v>3.689515122</v>
      </c>
      <c r="BE1295" s="359">
        <f>+VLOOKUP($E1295,Emissions!$1:$1048576,MATCH(DATE(BE$2,1,1),Emissions!$A$1:$LI$1),FALSE)</f>
        <v>4.0796001119999996</v>
      </c>
      <c r="BF1295" s="359">
        <f>+VLOOKUP($E1295,Emissions!$1:$1048576,MATCH(DATE(BF$2,1,1),Emissions!$A$1:$LI$1),FALSE)</f>
        <v>4.1508571720000003</v>
      </c>
      <c r="BG1295" s="359">
        <f>+VLOOKUP($E1295,Emissions!$1:$1048576,MATCH(DATE(BG$2,1,1),Emissions!$A$1:$LI$1),FALSE)</f>
        <v>4.2233999830000002</v>
      </c>
      <c r="BH1295" s="359">
        <f>+VLOOKUP($E1295,Emissions!$1:$1048576,MATCH(DATE(BH$2,1,1),Emissions!$A$1:$LI$1),FALSE)</f>
        <v>4.2972551110000001</v>
      </c>
      <c r="BI1295" s="359">
        <f>+VLOOKUP($E1295,Emissions!$1:$1048576,MATCH(DATE(BI$2,1,1),Emissions!$A$1:$LI$1),FALSE)</f>
        <v>4.3724486889999996</v>
      </c>
    </row>
    <row r="1296" spans="1:61" ht="15" customHeight="1" x14ac:dyDescent="0.35">
      <c r="A1296" s="409"/>
      <c r="B1296" s="169"/>
      <c r="C1296" s="138" t="s">
        <v>734</v>
      </c>
      <c r="D1296" s="114"/>
      <c r="E1296" s="50" t="s">
        <v>3720</v>
      </c>
      <c r="F1296" s="359">
        <f>+VLOOKUP($E1296,Emissions!$1:$1048576,MATCH(DATE(F$2,1,1),Emissions!$A$1:$LI$1),FALSE)</f>
        <v>2.9195722719999999</v>
      </c>
      <c r="G1296" s="359">
        <f>+VLOOKUP($E1296,Emissions!$1:$1048576,MATCH(DATE(G$2,1,1),Emissions!$A$1:$LI$1),FALSE)</f>
        <v>2.9507380489999999</v>
      </c>
      <c r="H1296" s="359">
        <f>+VLOOKUP($E1296,Emissions!$1:$1048576,MATCH(DATE(H$2,1,1),Emissions!$A$1:$LI$1),FALSE)</f>
        <v>2.9859212500000001</v>
      </c>
      <c r="I1296" s="359">
        <f>+VLOOKUP($E1296,Emissions!$1:$1048576,MATCH(DATE(I$2,1,1),Emissions!$A$1:$LI$1),FALSE)</f>
        <v>3.0253747519999998</v>
      </c>
      <c r="J1296" s="359">
        <f>+VLOOKUP($E1296,Emissions!$1:$1048576,MATCH(DATE(J$2,1,1),Emissions!$A$1:$LI$1),FALSE)</f>
        <v>3.0689622619999999</v>
      </c>
      <c r="K1296" s="359">
        <f>+VLOOKUP($E1296,Emissions!$1:$1048576,MATCH(DATE(K$2,1,1),Emissions!$A$1:$LI$1),FALSE)</f>
        <v>3.1163124780000002</v>
      </c>
      <c r="L1296" s="359">
        <f>+VLOOKUP($E1296,Emissions!$1:$1048576,MATCH(DATE(L$2,1,1),Emissions!$A$1:$LI$1),FALSE)</f>
        <v>3.1650741820000001</v>
      </c>
      <c r="M1296" s="359">
        <f>+VLOOKUP($E1296,Emissions!$1:$1048576,MATCH(DATE(M$2,1,1),Emissions!$A$1:$LI$1),FALSE)</f>
        <v>3.2157395580000001</v>
      </c>
      <c r="N1296" s="359">
        <f>+VLOOKUP($E1296,Emissions!$1:$1048576,MATCH(DATE(N$2,1,1),Emissions!$A$1:$LI$1),FALSE)</f>
        <v>3.268124077</v>
      </c>
      <c r="O1296" s="359">
        <f>+VLOOKUP($E1296,Emissions!$1:$1048576,MATCH(DATE(O$2,1,1),Emissions!$A$1:$LI$1),FALSE)</f>
        <v>3.3219662040000002</v>
      </c>
      <c r="P1296" s="359">
        <f>+VLOOKUP($E1296,Emissions!$1:$1048576,MATCH(DATE(P$2,1,1),Emissions!$A$1:$LI$1),FALSE)</f>
        <v>3.3803178420000002</v>
      </c>
      <c r="Q1296" s="359">
        <f>+VLOOKUP($E1296,Emissions!$1:$1048576,MATCH(DATE(Q$2,1,1),Emissions!$A$1:$LI$1),FALSE)</f>
        <v>3.4379316449999999</v>
      </c>
      <c r="R1296" s="359">
        <f>+VLOOKUP($E1296,Emissions!$1:$1048576,MATCH(DATE(R$2,1,1),Emissions!$A$1:$LI$1),FALSE)</f>
        <v>3.4959204719999999</v>
      </c>
      <c r="S1296" s="359">
        <f>+VLOOKUP($E1296,Emissions!$1:$1048576,MATCH(DATE(S$2,1,1),Emissions!$A$1:$LI$1),FALSE)</f>
        <v>3.5543998069999998</v>
      </c>
      <c r="T1296" s="359">
        <f>+VLOOKUP($E1296,Emissions!$1:$1048576,MATCH(DATE(T$2,1,1),Emissions!$A$1:$LI$1),FALSE)</f>
        <v>3.6133433359999998</v>
      </c>
      <c r="U1296" s="359">
        <f>+VLOOKUP($E1296,Emissions!$1:$1048576,MATCH(DATE(U$2,1,1),Emissions!$A$1:$LI$1),FALSE)</f>
        <v>3.6727208120000001</v>
      </c>
      <c r="V1296" s="359">
        <f>+VLOOKUP($E1296,Emissions!$1:$1048576,MATCH(DATE(V$2,1,1),Emissions!$A$1:$LI$1),FALSE)</f>
        <v>3.7325244679999998</v>
      </c>
      <c r="W1296" s="359">
        <f>+VLOOKUP($E1296,Emissions!$1:$1048576,MATCH(DATE(W$2,1,1),Emissions!$A$1:$LI$1),FALSE)</f>
        <v>3.7927704430000002</v>
      </c>
      <c r="X1296" s="359">
        <f>+VLOOKUP($E1296,Emissions!$1:$1048576,MATCH(DATE(X$2,1,1),Emissions!$A$1:$LI$1),FALSE)</f>
        <v>3.8534946670000001</v>
      </c>
      <c r="Y1296" s="359">
        <f>+VLOOKUP($E1296,Emissions!$1:$1048576,MATCH(DATE(Y$2,1,1),Emissions!$A$1:$LI$1),FALSE)</f>
        <v>3.9147477409999998</v>
      </c>
      <c r="Z1296" s="359">
        <f>+VLOOKUP($E1296,Emissions!$1:$1048576,MATCH(DATE(Z$2,1,1),Emissions!$A$1:$LI$1),FALSE)</f>
        <v>3.9741315589999999</v>
      </c>
      <c r="AA1296" s="359">
        <f>+VLOOKUP($E1296,Emissions!$1:$1048576,MATCH(DATE(AA$2,1,1),Emissions!$A$1:$LI$1),FALSE)</f>
        <v>4.0354853039999998</v>
      </c>
      <c r="AB1296" s="359">
        <f>+VLOOKUP($E1296,Emissions!$1:$1048576,MATCH(DATE(AB$2,1,1),Emissions!$A$1:$LI$1),FALSE)</f>
        <v>4.0979325659999999</v>
      </c>
      <c r="AC1296" s="359">
        <f>+VLOOKUP($E1296,Emissions!$1:$1048576,MATCH(DATE(AC$2,1,1),Emissions!$A$1:$LI$1),FALSE)</f>
        <v>4.1613659949999997</v>
      </c>
      <c r="AD1296" s="359">
        <f>+VLOOKUP($E1296,Emissions!$1:$1048576,MATCH(DATE(AD$2,1,1),Emissions!$A$1:$LI$1),FALSE)</f>
        <v>4.2258042089999996</v>
      </c>
      <c r="AE1296" s="359">
        <f>+VLOOKUP($E1296,Emissions!$1:$1048576,MATCH(DATE(AE$2,1,1),Emissions!$A$1:$LI$1),FALSE)</f>
        <v>4.2841753230000004</v>
      </c>
      <c r="AF1296" s="359">
        <f>+VLOOKUP($E1296,Emissions!$1:$1048576,MATCH(DATE(AF$2,1,1),Emissions!$A$1:$LI$1),FALSE)</f>
        <v>4.3440433169999997</v>
      </c>
      <c r="AG1296" s="359">
        <f>+VLOOKUP($E1296,Emissions!$1:$1048576,MATCH(DATE(AG$2,1,1),Emissions!$A$1:$LI$1),FALSE)</f>
        <v>4.4044687649999998</v>
      </c>
      <c r="AH1296" s="359">
        <f>+VLOOKUP($E1296,Emissions!$1:$1048576,MATCH(DATE(AH$2,1,1),Emissions!$A$1:$LI$1),FALSE)</f>
        <v>4.4654575190000001</v>
      </c>
      <c r="AI1296" s="359">
        <f>+VLOOKUP($E1296,Emissions!$1:$1048576,MATCH(DATE(AI$2,1,1),Emissions!$A$1:$LI$1),FALSE)</f>
        <v>4.5271482470000004</v>
      </c>
      <c r="AJ1296" s="359">
        <f>+VLOOKUP($E1296,Emissions!$1:$1048576,MATCH(DATE(AJ$2,1,1),Emissions!$A$1:$LI$1),FALSE)</f>
        <v>4.5896830959999999</v>
      </c>
      <c r="AK1296" s="359">
        <f>+VLOOKUP($E1296,Emissions!$1:$1048576,MATCH(DATE(AK$2,1,1),Emissions!$A$1:$LI$1),FALSE)</f>
        <v>4.653178327</v>
      </c>
      <c r="AL1296" s="359">
        <f>+VLOOKUP($E1296,Emissions!$1:$1048576,MATCH(DATE(AL$2,1,1),Emissions!$A$1:$LI$1),FALSE)</f>
        <v>4.7177194150000004</v>
      </c>
      <c r="AM1296" s="359">
        <f>+VLOOKUP($E1296,Emissions!$1:$1048576,MATCH(DATE(AM$2,1,1),Emissions!$A$1:$LI$1),FALSE)</f>
        <v>4.7833630420000004</v>
      </c>
      <c r="AN1296" s="359">
        <f>+VLOOKUP($E1296,Emissions!$1:$1048576,MATCH(DATE(AN$2,1,1),Emissions!$A$1:$LI$1),FALSE)</f>
        <v>4.850141389</v>
      </c>
      <c r="AO1296" s="359">
        <f>+VLOOKUP($E1296,Emissions!$1:$1048576,MATCH(DATE(AO$2,1,1),Emissions!$A$1:$LI$1),FALSE)</f>
        <v>4.9180671729999998</v>
      </c>
      <c r="AP1296" s="359">
        <f>+VLOOKUP($E1296,Emissions!$1:$1048576,MATCH(DATE(AP$2,1,1),Emissions!$A$1:$LI$1),FALSE)</f>
        <v>4.9854133870000004</v>
      </c>
      <c r="AQ1296" s="359">
        <f>+VLOOKUP($E1296,Emissions!$1:$1048576,MATCH(DATE(AQ$2,1,1),Emissions!$A$1:$LI$1),FALSE)</f>
        <v>5.0530684140000002</v>
      </c>
      <c r="AR1296" s="359">
        <f>+VLOOKUP($E1296,Emissions!$1:$1048576,MATCH(DATE(AR$2,1,1),Emissions!$A$1:$LI$1),FALSE)</f>
        <v>5.1212645969999997</v>
      </c>
      <c r="AS1296" s="359">
        <f>+VLOOKUP($E1296,Emissions!$1:$1048576,MATCH(DATE(AS$2,1,1),Emissions!$A$1:$LI$1),FALSE)</f>
        <v>5.1901119869999999</v>
      </c>
      <c r="AT1296" s="359">
        <f>+VLOOKUP($E1296,Emissions!$1:$1048576,MATCH(DATE(AT$2,1,1),Emissions!$A$1:$LI$1),FALSE)</f>
        <v>5.2596889009999996</v>
      </c>
      <c r="AU1296" s="359">
        <f>+VLOOKUP($E1296,Emissions!$1:$1048576,MATCH(DATE(AU$2,1,1),Emissions!$A$1:$LI$1),FALSE)</f>
        <v>5.3300596139999996</v>
      </c>
      <c r="AV1296" s="359">
        <f>+VLOOKUP($E1296,Emissions!$1:$1048576,MATCH(DATE(AV$2,1,1),Emissions!$A$1:$LI$1),FALSE)</f>
        <v>5.4012769350000003</v>
      </c>
      <c r="AW1296" s="359">
        <f>+VLOOKUP($E1296,Emissions!$1:$1048576,MATCH(DATE(AW$2,1,1),Emissions!$A$1:$LI$1),FALSE)</f>
        <v>5.473382516</v>
      </c>
      <c r="AX1296" s="359">
        <f>+VLOOKUP($E1296,Emissions!$1:$1048576,MATCH(DATE(AX$2,1,1),Emissions!$A$1:$LI$1),FALSE)</f>
        <v>5.5464075849999999</v>
      </c>
      <c r="AY1296" s="359">
        <f>+VLOOKUP($E1296,Emissions!$1:$1048576,MATCH(DATE(AY$2,1,1),Emissions!$A$1:$LI$1),FALSE)</f>
        <v>5.6203746140000002</v>
      </c>
      <c r="AZ1296" s="359">
        <f>+VLOOKUP($E1296,Emissions!$1:$1048576,MATCH(DATE(AZ$2,1,1),Emissions!$A$1:$LI$1),FALSE)</f>
        <v>5.6954575820000004</v>
      </c>
      <c r="BA1296" s="359">
        <f>+VLOOKUP($E1296,Emissions!$1:$1048576,MATCH(DATE(BA$2,1,1),Emissions!$A$1:$LI$1),FALSE)</f>
        <v>5.7715882340000002</v>
      </c>
      <c r="BB1296" s="359">
        <f>+VLOOKUP($E1296,Emissions!$1:$1048576,MATCH(DATE(BB$2,1,1),Emissions!$A$1:$LI$1),FALSE)</f>
        <v>5.8487536139999996</v>
      </c>
      <c r="BC1296" s="359">
        <f>+VLOOKUP($E1296,Emissions!$1:$1048576,MATCH(DATE(BC$2,1,1),Emissions!$A$1:$LI$1),FALSE)</f>
        <v>5.9269433439999997</v>
      </c>
      <c r="BD1296" s="359">
        <f>+VLOOKUP($E1296,Emissions!$1:$1048576,MATCH(DATE(BD$2,1,1),Emissions!$A$1:$LI$1),FALSE)</f>
        <v>6.0061474600000002</v>
      </c>
      <c r="BE1296" s="359">
        <f>+VLOOKUP($E1296,Emissions!$1:$1048576,MATCH(DATE(BE$2,1,1),Emissions!$A$1:$LI$1),FALSE)</f>
        <v>6.6881395250000004</v>
      </c>
      <c r="BF1296" s="359">
        <f>+VLOOKUP($E1296,Emissions!$1:$1048576,MATCH(DATE(BF$2,1,1),Emissions!$A$1:$LI$1),FALSE)</f>
        <v>6.8022415990000002</v>
      </c>
      <c r="BG1296" s="359">
        <f>+VLOOKUP($E1296,Emissions!$1:$1048576,MATCH(DATE(BG$2,1,1),Emissions!$A$1:$LI$1),FALSE)</f>
        <v>6.9180945520000003</v>
      </c>
      <c r="BH1296" s="359">
        <f>+VLOOKUP($E1296,Emissions!$1:$1048576,MATCH(DATE(BH$2,1,1),Emissions!$A$1:$LI$1),FALSE)</f>
        <v>7.0357366360000002</v>
      </c>
      <c r="BI1296" s="359">
        <f>+VLOOKUP($E1296,Emissions!$1:$1048576,MATCH(DATE(BI$2,1,1),Emissions!$A$1:$LI$1),FALSE)</f>
        <v>7.1552077900000004</v>
      </c>
    </row>
    <row r="1297" spans="1:61" ht="15" customHeight="1" x14ac:dyDescent="0.35">
      <c r="A1297" s="409"/>
      <c r="B1297" s="169"/>
      <c r="C1297" s="138" t="s">
        <v>735</v>
      </c>
      <c r="D1297" s="114"/>
      <c r="E1297" s="50" t="s">
        <v>3721</v>
      </c>
      <c r="F1297" s="359">
        <f>+VLOOKUP($E1297,Emissions!$1:$1048576,MATCH(DATE(F$2,1,1),Emissions!$A$1:$LI$1),FALSE)</f>
        <v>8.1512760869999994</v>
      </c>
      <c r="G1297" s="359">
        <f>+VLOOKUP($E1297,Emissions!$1:$1048576,MATCH(DATE(G$2,1,1),Emissions!$A$1:$LI$1),FALSE)</f>
        <v>8.2237532620000007</v>
      </c>
      <c r="H1297" s="359">
        <f>+VLOOKUP($E1297,Emissions!$1:$1048576,MATCH(DATE(H$2,1,1),Emissions!$A$1:$LI$1),FALSE)</f>
        <v>8.2968539099999994</v>
      </c>
      <c r="I1297" s="359">
        <f>+VLOOKUP($E1297,Emissions!$1:$1048576,MATCH(DATE(I$2,1,1),Emissions!$A$1:$LI$1),FALSE)</f>
        <v>8.3832449489999998</v>
      </c>
      <c r="J1297" s="359">
        <f>+VLOOKUP($E1297,Emissions!$1:$1048576,MATCH(DATE(J$2,1,1),Emissions!$A$1:$LI$1),FALSE)</f>
        <v>8.4914125180000006</v>
      </c>
      <c r="K1297" s="359">
        <f>+VLOOKUP($E1297,Emissions!$1:$1048576,MATCH(DATE(K$2,1,1),Emissions!$A$1:$LI$1),FALSE)</f>
        <v>8.6248945359999993</v>
      </c>
      <c r="L1297" s="359">
        <f>+VLOOKUP($E1297,Emissions!$1:$1048576,MATCH(DATE(L$2,1,1),Emissions!$A$1:$LI$1),FALSE)</f>
        <v>8.7801083280000007</v>
      </c>
      <c r="M1297" s="359">
        <f>+VLOOKUP($E1297,Emissions!$1:$1048576,MATCH(DATE(M$2,1,1),Emissions!$A$1:$LI$1),FALSE)</f>
        <v>8.9545116060000005</v>
      </c>
      <c r="N1297" s="359">
        <f>+VLOOKUP($E1297,Emissions!$1:$1048576,MATCH(DATE(N$2,1,1),Emissions!$A$1:$LI$1),FALSE)</f>
        <v>9.1453438049999995</v>
      </c>
      <c r="O1297" s="359">
        <f>+VLOOKUP($E1297,Emissions!$1:$1048576,MATCH(DATE(O$2,1,1),Emissions!$A$1:$LI$1),FALSE)</f>
        <v>9.3499750170000002</v>
      </c>
      <c r="P1297" s="359">
        <f>+VLOOKUP($E1297,Emissions!$1:$1048576,MATCH(DATE(P$2,1,1),Emissions!$A$1:$LI$1),FALSE)</f>
        <v>9.5723789490000009</v>
      </c>
      <c r="Q1297" s="359">
        <f>+VLOOKUP($E1297,Emissions!$1:$1048576,MATCH(DATE(Q$2,1,1),Emissions!$A$1:$LI$1),FALSE)</f>
        <v>9.8052522690000004</v>
      </c>
      <c r="R1297" s="359">
        <f>+VLOOKUP($E1297,Emissions!$1:$1048576,MATCH(DATE(R$2,1,1),Emissions!$A$1:$LI$1),FALSE)</f>
        <v>10.046034880000001</v>
      </c>
      <c r="S1297" s="359">
        <f>+VLOOKUP($E1297,Emissions!$1:$1048576,MATCH(DATE(S$2,1,1),Emissions!$A$1:$LI$1),FALSE)</f>
        <v>10.293046690000001</v>
      </c>
      <c r="T1297" s="359">
        <f>+VLOOKUP($E1297,Emissions!$1:$1048576,MATCH(DATE(T$2,1,1),Emissions!$A$1:$LI$1),FALSE)</f>
        <v>10.544971930000001</v>
      </c>
      <c r="U1297" s="359">
        <f>+VLOOKUP($E1297,Emissions!$1:$1048576,MATCH(DATE(U$2,1,1),Emissions!$A$1:$LI$1),FALSE)</f>
        <v>10.80074127</v>
      </c>
      <c r="V1297" s="359">
        <f>+VLOOKUP($E1297,Emissions!$1:$1048576,MATCH(DATE(V$2,1,1),Emissions!$A$1:$LI$1),FALSE)</f>
        <v>11.059481140000001</v>
      </c>
      <c r="W1297" s="359">
        <f>+VLOOKUP($E1297,Emissions!$1:$1048576,MATCH(DATE(W$2,1,1),Emissions!$A$1:$LI$1),FALSE)</f>
        <v>11.320494119999999</v>
      </c>
      <c r="X1297" s="359">
        <f>+VLOOKUP($E1297,Emissions!$1:$1048576,MATCH(DATE(X$2,1,1),Emissions!$A$1:$LI$1),FALSE)</f>
        <v>11.583251519999999</v>
      </c>
      <c r="Y1297" s="359">
        <f>+VLOOKUP($E1297,Emissions!$1:$1048576,MATCH(DATE(Y$2,1,1),Emissions!$A$1:$LI$1),FALSE)</f>
        <v>11.84738426</v>
      </c>
      <c r="Z1297" s="359">
        <f>+VLOOKUP($E1297,Emissions!$1:$1048576,MATCH(DATE(Z$2,1,1),Emissions!$A$1:$LI$1),FALSE)</f>
        <v>12.10767703</v>
      </c>
      <c r="AA1297" s="359">
        <f>+VLOOKUP($E1297,Emissions!$1:$1048576,MATCH(DATE(AA$2,1,1),Emissions!$A$1:$LI$1),FALSE)</f>
        <v>12.36826325</v>
      </c>
      <c r="AB1297" s="359">
        <f>+VLOOKUP($E1297,Emissions!$1:$1048576,MATCH(DATE(AB$2,1,1),Emissions!$A$1:$LI$1),FALSE)</f>
        <v>12.629882690000001</v>
      </c>
      <c r="AC1297" s="359">
        <f>+VLOOKUP($E1297,Emissions!$1:$1048576,MATCH(DATE(AC$2,1,1),Emissions!$A$1:$LI$1),FALSE)</f>
        <v>12.89285093</v>
      </c>
      <c r="AD1297" s="359">
        <f>+VLOOKUP($E1297,Emissions!$1:$1048576,MATCH(DATE(AD$2,1,1),Emissions!$A$1:$LI$1),FALSE)</f>
        <v>13.157396110000001</v>
      </c>
      <c r="AE1297" s="359">
        <f>+VLOOKUP($E1297,Emissions!$1:$1048576,MATCH(DATE(AE$2,1,1),Emissions!$A$1:$LI$1),FALSE)</f>
        <v>13.40895484</v>
      </c>
      <c r="AF1297" s="359">
        <f>+VLOOKUP($E1297,Emissions!$1:$1048576,MATCH(DATE(AF$2,1,1),Emissions!$A$1:$LI$1),FALSE)</f>
        <v>13.653174509999999</v>
      </c>
      <c r="AG1297" s="359">
        <f>+VLOOKUP($E1297,Emissions!$1:$1048576,MATCH(DATE(AG$2,1,1),Emissions!$A$1:$LI$1),FALSE)</f>
        <v>13.89125546</v>
      </c>
      <c r="AH1297" s="359">
        <f>+VLOOKUP($E1297,Emissions!$1:$1048576,MATCH(DATE(AH$2,1,1),Emissions!$A$1:$LI$1),FALSE)</f>
        <v>14.123970999999999</v>
      </c>
      <c r="AI1297" s="359">
        <f>+VLOOKUP($E1297,Emissions!$1:$1048576,MATCH(DATE(AI$2,1,1),Emissions!$A$1:$LI$1),FALSE)</f>
        <v>14.35205116</v>
      </c>
      <c r="AJ1297" s="359">
        <f>+VLOOKUP($E1297,Emissions!$1:$1048576,MATCH(DATE(AJ$2,1,1),Emissions!$A$1:$LI$1),FALSE)</f>
        <v>14.576194660000001</v>
      </c>
      <c r="AK1297" s="359">
        <f>+VLOOKUP($E1297,Emissions!$1:$1048576,MATCH(DATE(AK$2,1,1),Emissions!$A$1:$LI$1),FALSE)</f>
        <v>14.797061380000001</v>
      </c>
      <c r="AL1297" s="359">
        <f>+VLOOKUP($E1297,Emissions!$1:$1048576,MATCH(DATE(AL$2,1,1),Emissions!$A$1:$LI$1),FALSE)</f>
        <v>15.015255</v>
      </c>
      <c r="AM1297" s="359">
        <f>+VLOOKUP($E1297,Emissions!$1:$1048576,MATCH(DATE(AM$2,1,1),Emissions!$A$1:$LI$1),FALSE)</f>
        <v>15.23129795</v>
      </c>
      <c r="AN1297" s="359">
        <f>+VLOOKUP($E1297,Emissions!$1:$1048576,MATCH(DATE(AN$2,1,1),Emissions!$A$1:$LI$1),FALSE)</f>
        <v>15.4456086</v>
      </c>
      <c r="AO1297" s="359">
        <f>+VLOOKUP($E1297,Emissions!$1:$1048576,MATCH(DATE(AO$2,1,1),Emissions!$A$1:$LI$1),FALSE)</f>
        <v>15.65848843</v>
      </c>
      <c r="AP1297" s="359">
        <f>+VLOOKUP($E1297,Emissions!$1:$1048576,MATCH(DATE(AP$2,1,1),Emissions!$A$1:$LI$1),FALSE)</f>
        <v>15.86650451</v>
      </c>
      <c r="AQ1297" s="359">
        <f>+VLOOKUP($E1297,Emissions!$1:$1048576,MATCH(DATE(AQ$2,1,1),Emissions!$A$1:$LI$1),FALSE)</f>
        <v>16.069171659999999</v>
      </c>
      <c r="AR1297" s="359">
        <f>+VLOOKUP($E1297,Emissions!$1:$1048576,MATCH(DATE(AR$2,1,1),Emissions!$A$1:$LI$1),FALSE)</f>
        <v>16.266490789999999</v>
      </c>
      <c r="AS1297" s="359">
        <f>+VLOOKUP($E1297,Emissions!$1:$1048576,MATCH(DATE(AS$2,1,1),Emissions!$A$1:$LI$1),FALSE)</f>
        <v>16.458611309999998</v>
      </c>
      <c r="AT1297" s="359">
        <f>+VLOOKUP($E1297,Emissions!$1:$1048576,MATCH(DATE(AT$2,1,1),Emissions!$A$1:$LI$1),FALSE)</f>
        <v>16.64575185</v>
      </c>
      <c r="AU1297" s="359">
        <f>+VLOOKUP($E1297,Emissions!$1:$1048576,MATCH(DATE(AU$2,1,1),Emissions!$A$1:$LI$1),FALSE)</f>
        <v>16.828169670000001</v>
      </c>
      <c r="AV1297" s="359">
        <f>+VLOOKUP($E1297,Emissions!$1:$1048576,MATCH(DATE(AV$2,1,1),Emissions!$A$1:$LI$1),FALSE)</f>
        <v>17.006149610000001</v>
      </c>
      <c r="AW1297" s="359">
        <f>+VLOOKUP($E1297,Emissions!$1:$1048576,MATCH(DATE(AW$2,1,1),Emissions!$A$1:$LI$1),FALSE)</f>
        <v>17.179998820000002</v>
      </c>
      <c r="AX1297" s="359">
        <f>+VLOOKUP($E1297,Emissions!$1:$1048576,MATCH(DATE(AX$2,1,1),Emissions!$A$1:$LI$1),FALSE)</f>
        <v>17.35004103</v>
      </c>
      <c r="AY1297" s="359">
        <f>+VLOOKUP($E1297,Emissions!$1:$1048576,MATCH(DATE(AY$2,1,1),Emissions!$A$1:$LI$1),FALSE)</f>
        <v>17.516610360000001</v>
      </c>
      <c r="AZ1297" s="359">
        <f>+VLOOKUP($E1297,Emissions!$1:$1048576,MATCH(DATE(AZ$2,1,1),Emissions!$A$1:$LI$1),FALSE)</f>
        <v>17.68036979</v>
      </c>
      <c r="BA1297" s="359">
        <f>+VLOOKUP($E1297,Emissions!$1:$1048576,MATCH(DATE(BA$2,1,1),Emissions!$A$1:$LI$1),FALSE)</f>
        <v>17.84171078</v>
      </c>
      <c r="BB1297" s="359">
        <f>+VLOOKUP($E1297,Emissions!$1:$1048576,MATCH(DATE(BB$2,1,1),Emissions!$A$1:$LI$1),FALSE)</f>
        <v>18.000977150000001</v>
      </c>
      <c r="BC1297" s="359">
        <f>+VLOOKUP($E1297,Emissions!$1:$1048576,MATCH(DATE(BC$2,1,1),Emissions!$A$1:$LI$1),FALSE)</f>
        <v>18.158482920000001</v>
      </c>
      <c r="BD1297" s="359">
        <f>+VLOOKUP($E1297,Emissions!$1:$1048576,MATCH(DATE(BD$2,1,1),Emissions!$A$1:$LI$1),FALSE)</f>
        <v>18.314522660000002</v>
      </c>
      <c r="BE1297" s="359">
        <f>+VLOOKUP($E1297,Emissions!$1:$1048576,MATCH(DATE(BE$2,1,1),Emissions!$A$1:$LI$1),FALSE)</f>
        <v>23.669725</v>
      </c>
      <c r="BF1297" s="359">
        <f>+VLOOKUP($E1297,Emissions!$1:$1048576,MATCH(DATE(BF$2,1,1),Emissions!$A$1:$LI$1),FALSE)</f>
        <v>24.047945779999999</v>
      </c>
      <c r="BG1297" s="359">
        <f>+VLOOKUP($E1297,Emissions!$1:$1048576,MATCH(DATE(BG$2,1,1),Emissions!$A$1:$LI$1),FALSE)</f>
        <v>24.421080570000001</v>
      </c>
      <c r="BH1297" s="359">
        <f>+VLOOKUP($E1297,Emissions!$1:$1048576,MATCH(DATE(BH$2,1,1),Emissions!$A$1:$LI$1),FALSE)</f>
        <v>24.789202800000002</v>
      </c>
      <c r="BI1297" s="359">
        <f>+VLOOKUP($E1297,Emissions!$1:$1048576,MATCH(DATE(BI$2,1,1),Emissions!$A$1:$LI$1),FALSE)</f>
        <v>25.152447720000001</v>
      </c>
    </row>
    <row r="1298" spans="1:61" ht="15" customHeight="1" x14ac:dyDescent="0.35">
      <c r="A1298" s="409"/>
      <c r="B1298" s="169"/>
      <c r="C1298" s="138" t="s">
        <v>736</v>
      </c>
      <c r="D1298" s="114"/>
      <c r="E1298" s="50" t="s">
        <v>3722</v>
      </c>
      <c r="F1298" s="359">
        <f>+VLOOKUP($E1298,Emissions!$1:$1048576,MATCH(DATE(F$2,1,1),Emissions!$A$1:$LI$1),FALSE)</f>
        <v>1.1608558529999999</v>
      </c>
      <c r="G1298" s="359">
        <f>+VLOOKUP($E1298,Emissions!$1:$1048576,MATCH(DATE(G$2,1,1),Emissions!$A$1:$LI$1),FALSE)</f>
        <v>1.1734438380000001</v>
      </c>
      <c r="H1298" s="359">
        <f>+VLOOKUP($E1298,Emissions!$1:$1048576,MATCH(DATE(H$2,1,1),Emissions!$A$1:$LI$1),FALSE)</f>
        <v>1.187271389</v>
      </c>
      <c r="I1298" s="359">
        <f>+VLOOKUP($E1298,Emissions!$1:$1048576,MATCH(DATE(I$2,1,1),Emissions!$A$1:$LI$1),FALSE)</f>
        <v>1.202651081</v>
      </c>
      <c r="J1298" s="359">
        <f>+VLOOKUP($E1298,Emissions!$1:$1048576,MATCH(DATE(J$2,1,1),Emissions!$A$1:$LI$1),FALSE)</f>
        <v>1.2194769919999999</v>
      </c>
      <c r="K1298" s="359">
        <f>+VLOOKUP($E1298,Emissions!$1:$1048576,MATCH(DATE(K$2,1,1),Emissions!$A$1:$LI$1),FALSE)</f>
        <v>1.237539371</v>
      </c>
      <c r="L1298" s="359">
        <f>+VLOOKUP($E1298,Emissions!$1:$1048576,MATCH(DATE(L$2,1,1),Emissions!$A$1:$LI$1),FALSE)</f>
        <v>1.2559241489999999</v>
      </c>
      <c r="M1298" s="359">
        <f>+VLOOKUP($E1298,Emissions!$1:$1048576,MATCH(DATE(M$2,1,1),Emissions!$A$1:$LI$1),FALSE)</f>
        <v>1.274792981</v>
      </c>
      <c r="N1298" s="359">
        <f>+VLOOKUP($E1298,Emissions!$1:$1048576,MATCH(DATE(N$2,1,1),Emissions!$A$1:$LI$1),FALSE)</f>
        <v>1.294121667</v>
      </c>
      <c r="O1298" s="359">
        <f>+VLOOKUP($E1298,Emissions!$1:$1048576,MATCH(DATE(O$2,1,1),Emissions!$A$1:$LI$1),FALSE)</f>
        <v>1.313849442</v>
      </c>
      <c r="P1298" s="359">
        <f>+VLOOKUP($E1298,Emissions!$1:$1048576,MATCH(DATE(P$2,1,1),Emissions!$A$1:$LI$1),FALSE)</f>
        <v>1.335130285</v>
      </c>
      <c r="Q1298" s="359">
        <f>+VLOOKUP($E1298,Emissions!$1:$1048576,MATCH(DATE(Q$2,1,1),Emissions!$A$1:$LI$1),FALSE)</f>
        <v>1.3560753679999999</v>
      </c>
      <c r="R1298" s="359">
        <f>+VLOOKUP($E1298,Emissions!$1:$1048576,MATCH(DATE(R$2,1,1),Emissions!$A$1:$LI$1),FALSE)</f>
        <v>1.3770563010000001</v>
      </c>
      <c r="S1298" s="359">
        <f>+VLOOKUP($E1298,Emissions!$1:$1048576,MATCH(DATE(S$2,1,1),Emissions!$A$1:$LI$1),FALSE)</f>
        <v>1.398182314</v>
      </c>
      <c r="T1298" s="359">
        <f>+VLOOKUP($E1298,Emissions!$1:$1048576,MATCH(DATE(T$2,1,1),Emissions!$A$1:$LI$1),FALSE)</f>
        <v>1.4194846809999999</v>
      </c>
      <c r="U1298" s="359">
        <f>+VLOOKUP($E1298,Emissions!$1:$1048576,MATCH(DATE(U$2,1,1),Emissions!$A$1:$LI$1),FALSE)</f>
        <v>1.4409812049999999</v>
      </c>
      <c r="V1298" s="359">
        <f>+VLOOKUP($E1298,Emissions!$1:$1048576,MATCH(DATE(V$2,1,1),Emissions!$A$1:$LI$1),FALSE)</f>
        <v>1.462691712</v>
      </c>
      <c r="W1298" s="359">
        <f>+VLOOKUP($E1298,Emissions!$1:$1048576,MATCH(DATE(W$2,1,1),Emissions!$A$1:$LI$1),FALSE)</f>
        <v>1.484639949</v>
      </c>
      <c r="X1298" s="359">
        <f>+VLOOKUP($E1298,Emissions!$1:$1048576,MATCH(DATE(X$2,1,1),Emissions!$A$1:$LI$1),FALSE)</f>
        <v>1.5068522980000001</v>
      </c>
      <c r="Y1298" s="359">
        <f>+VLOOKUP($E1298,Emissions!$1:$1048576,MATCH(DATE(Y$2,1,1),Emissions!$A$1:$LI$1),FALSE)</f>
        <v>1.5293560500000001</v>
      </c>
      <c r="Z1298" s="359">
        <f>+VLOOKUP($E1298,Emissions!$1:$1048576,MATCH(DATE(Z$2,1,1),Emissions!$A$1:$LI$1),FALSE)</f>
        <v>1.5512816810000001</v>
      </c>
      <c r="AA1298" s="359">
        <f>+VLOOKUP($E1298,Emissions!$1:$1048576,MATCH(DATE(AA$2,1,1),Emissions!$A$1:$LI$1),FALSE)</f>
        <v>1.574024069</v>
      </c>
      <c r="AB1298" s="359">
        <f>+VLOOKUP($E1298,Emissions!$1:$1048576,MATCH(DATE(AB$2,1,1),Emissions!$A$1:$LI$1),FALSE)</f>
        <v>1.5973111310000001</v>
      </c>
      <c r="AC1298" s="359">
        <f>+VLOOKUP($E1298,Emissions!$1:$1048576,MATCH(DATE(AC$2,1,1),Emissions!$A$1:$LI$1),FALSE)</f>
        <v>1.6210709000000001</v>
      </c>
      <c r="AD1298" s="359">
        <f>+VLOOKUP($E1298,Emissions!$1:$1048576,MATCH(DATE(AD$2,1,1),Emissions!$A$1:$LI$1),FALSE)</f>
        <v>1.6452929110000001</v>
      </c>
      <c r="AE1298" s="359">
        <f>+VLOOKUP($E1298,Emissions!$1:$1048576,MATCH(DATE(AE$2,1,1),Emissions!$A$1:$LI$1),FALSE)</f>
        <v>1.667391034</v>
      </c>
      <c r="AF1298" s="359">
        <f>+VLOOKUP($E1298,Emissions!$1:$1048576,MATCH(DATE(AF$2,1,1),Emissions!$A$1:$LI$1),FALSE)</f>
        <v>1.6900915430000001</v>
      </c>
      <c r="AG1298" s="359">
        <f>+VLOOKUP($E1298,Emissions!$1:$1048576,MATCH(DATE(AG$2,1,1),Emissions!$A$1:$LI$1),FALSE)</f>
        <v>1.7131765139999999</v>
      </c>
      <c r="AH1298" s="359">
        <f>+VLOOKUP($E1298,Emissions!$1:$1048576,MATCH(DATE(AH$2,1,1),Emissions!$A$1:$LI$1),FALSE)</f>
        <v>1.736614978</v>
      </c>
      <c r="AI1298" s="359">
        <f>+VLOOKUP($E1298,Emissions!$1:$1048576,MATCH(DATE(AI$2,1,1),Emissions!$A$1:$LI$1),FALSE)</f>
        <v>1.7604352809999999</v>
      </c>
      <c r="AJ1298" s="359">
        <f>+VLOOKUP($E1298,Emissions!$1:$1048576,MATCH(DATE(AJ$2,1,1),Emissions!$A$1:$LI$1),FALSE)</f>
        <v>1.784671251</v>
      </c>
      <c r="AK1298" s="359">
        <f>+VLOOKUP($E1298,Emissions!$1:$1048576,MATCH(DATE(AK$2,1,1),Emissions!$A$1:$LI$1),FALSE)</f>
        <v>1.8093478730000001</v>
      </c>
      <c r="AL1298" s="359">
        <f>+VLOOKUP($E1298,Emissions!$1:$1048576,MATCH(DATE(AL$2,1,1),Emissions!$A$1:$LI$1),FALSE)</f>
        <v>1.8344791469999999</v>
      </c>
      <c r="AM1298" s="359">
        <f>+VLOOKUP($E1298,Emissions!$1:$1048576,MATCH(DATE(AM$2,1,1),Emissions!$A$1:$LI$1),FALSE)</f>
        <v>1.8600694849999999</v>
      </c>
      <c r="AN1298" s="359">
        <f>+VLOOKUP($E1298,Emissions!$1:$1048576,MATCH(DATE(AN$2,1,1),Emissions!$A$1:$LI$1),FALSE)</f>
        <v>1.8861160720000001</v>
      </c>
      <c r="AO1298" s="359">
        <f>+VLOOKUP($E1298,Emissions!$1:$1048576,MATCH(DATE(AO$2,1,1),Emissions!$A$1:$LI$1),FALSE)</f>
        <v>1.912611284</v>
      </c>
      <c r="AP1298" s="359">
        <f>+VLOOKUP($E1298,Emissions!$1:$1048576,MATCH(DATE(AP$2,1,1),Emissions!$A$1:$LI$1),FALSE)</f>
        <v>1.9389156750000001</v>
      </c>
      <c r="AQ1298" s="359">
        <f>+VLOOKUP($E1298,Emissions!$1:$1048576,MATCH(DATE(AQ$2,1,1),Emissions!$A$1:$LI$1),FALSE)</f>
        <v>1.9653413630000001</v>
      </c>
      <c r="AR1298" s="359">
        <f>+VLOOKUP($E1298,Emissions!$1:$1048576,MATCH(DATE(AR$2,1,1),Emissions!$A$1:$LI$1),FALSE)</f>
        <v>1.9919979830000001</v>
      </c>
      <c r="AS1298" s="359">
        <f>+VLOOKUP($E1298,Emissions!$1:$1048576,MATCH(DATE(AS$2,1,1),Emissions!$A$1:$LI$1),FALSE)</f>
        <v>2.0189327079999999</v>
      </c>
      <c r="AT1298" s="359">
        <f>+VLOOKUP($E1298,Emissions!$1:$1048576,MATCH(DATE(AT$2,1,1),Emissions!$A$1:$LI$1),FALSE)</f>
        <v>2.0461745439999999</v>
      </c>
      <c r="AU1298" s="359">
        <f>+VLOOKUP($E1298,Emissions!$1:$1048576,MATCH(DATE(AU$2,1,1),Emissions!$A$1:$LI$1),FALSE)</f>
        <v>2.073744982</v>
      </c>
      <c r="AV1298" s="359">
        <f>+VLOOKUP($E1298,Emissions!$1:$1048576,MATCH(DATE(AV$2,1,1),Emissions!$A$1:$LI$1),FALSE)</f>
        <v>2.1016601659999998</v>
      </c>
      <c r="AW1298" s="359">
        <f>+VLOOKUP($E1298,Emissions!$1:$1048576,MATCH(DATE(AW$2,1,1),Emissions!$A$1:$LI$1),FALSE)</f>
        <v>2.1299314589999998</v>
      </c>
      <c r="AX1298" s="359">
        <f>+VLOOKUP($E1298,Emissions!$1:$1048576,MATCH(DATE(AX$2,1,1),Emissions!$A$1:$LI$1),FALSE)</f>
        <v>2.1585660209999999</v>
      </c>
      <c r="AY1298" s="359">
        <f>+VLOOKUP($E1298,Emissions!$1:$1048576,MATCH(DATE(AY$2,1,1),Emissions!$A$1:$LI$1),FALSE)</f>
        <v>2.1875675700000001</v>
      </c>
      <c r="AZ1298" s="359">
        <f>+VLOOKUP($E1298,Emissions!$1:$1048576,MATCH(DATE(AZ$2,1,1),Emissions!$A$1:$LI$1),FALSE)</f>
        <v>2.216994374</v>
      </c>
      <c r="BA1298" s="359">
        <f>+VLOOKUP($E1298,Emissions!$1:$1048576,MATCH(DATE(BA$2,1,1),Emissions!$A$1:$LI$1),FALSE)</f>
        <v>2.2468183740000001</v>
      </c>
      <c r="BB1298" s="359">
        <f>+VLOOKUP($E1298,Emissions!$1:$1048576,MATCH(DATE(BB$2,1,1),Emissions!$A$1:$LI$1),FALSE)</f>
        <v>2.2770287539999998</v>
      </c>
      <c r="BC1298" s="359">
        <f>+VLOOKUP($E1298,Emissions!$1:$1048576,MATCH(DATE(BC$2,1,1),Emissions!$A$1:$LI$1),FALSE)</f>
        <v>2.307620526</v>
      </c>
      <c r="BD1298" s="359">
        <f>+VLOOKUP($E1298,Emissions!$1:$1048576,MATCH(DATE(BD$2,1,1),Emissions!$A$1:$LI$1),FALSE)</f>
        <v>2.3385906909999998</v>
      </c>
      <c r="BE1298" s="359">
        <f>+VLOOKUP($E1298,Emissions!$1:$1048576,MATCH(DATE(BE$2,1,1),Emissions!$A$1:$LI$1),FALSE)</f>
        <v>2.5681292020000002</v>
      </c>
      <c r="BF1298" s="359">
        <f>+VLOOKUP($E1298,Emissions!$1:$1048576,MATCH(DATE(BF$2,1,1),Emissions!$A$1:$LI$1),FALSE)</f>
        <v>2.6119091550000002</v>
      </c>
      <c r="BG1298" s="359">
        <f>+VLOOKUP($E1298,Emissions!$1:$1048576,MATCH(DATE(BG$2,1,1),Emissions!$A$1:$LI$1),FALSE)</f>
        <v>2.6564280079999998</v>
      </c>
      <c r="BH1298" s="359">
        <f>+VLOOKUP($E1298,Emissions!$1:$1048576,MATCH(DATE(BH$2,1,1),Emissions!$A$1:$LI$1),FALSE)</f>
        <v>2.701696917</v>
      </c>
      <c r="BI1298" s="359">
        <f>+VLOOKUP($E1298,Emissions!$1:$1048576,MATCH(DATE(BI$2,1,1),Emissions!$A$1:$LI$1),FALSE)</f>
        <v>2.7477273769999999</v>
      </c>
    </row>
    <row r="1299" spans="1:61" s="92" customFormat="1" ht="15" customHeight="1" x14ac:dyDescent="0.35">
      <c r="A1299" s="409"/>
      <c r="B1299" s="169"/>
      <c r="C1299" s="137" t="s">
        <v>3334</v>
      </c>
      <c r="D1299" s="147"/>
      <c r="E1299" s="136" t="s">
        <v>3723</v>
      </c>
      <c r="F1299" s="325">
        <f>+VLOOKUP($E1299,Emissions!$1:$1048576,MATCH(DATE(F$2,1,1),Emissions!$A$1:$LI$1),FALSE)</f>
        <v>44.601434640000001</v>
      </c>
      <c r="G1299" s="325">
        <f>+VLOOKUP($E1299,Emissions!$1:$1048576,MATCH(DATE(G$2,1,1),Emissions!$A$1:$LI$1),FALSE)</f>
        <v>45.198085640000002</v>
      </c>
      <c r="H1299" s="325">
        <f>+VLOOKUP($E1299,Emissions!$1:$1048576,MATCH(DATE(H$2,1,1),Emissions!$A$1:$LI$1),FALSE)</f>
        <v>45.851633900000003</v>
      </c>
      <c r="I1299" s="325">
        <f>+VLOOKUP($E1299,Emissions!$1:$1048576,MATCH(DATE(I$2,1,1),Emissions!$A$1:$LI$1),FALSE)</f>
        <v>46.546238160000001</v>
      </c>
      <c r="J1299" s="325">
        <f>+VLOOKUP($E1299,Emissions!$1:$1048576,MATCH(DATE(J$2,1,1),Emissions!$A$1:$LI$1),FALSE)</f>
        <v>47.277391260000002</v>
      </c>
      <c r="K1299" s="325">
        <f>+VLOOKUP($E1299,Emissions!$1:$1048576,MATCH(DATE(K$2,1,1),Emissions!$A$1:$LI$1),FALSE)</f>
        <v>48.041739329999999</v>
      </c>
      <c r="L1299" s="325">
        <f>+VLOOKUP($E1299,Emissions!$1:$1048576,MATCH(DATE(L$2,1,1),Emissions!$A$1:$LI$1),FALSE)</f>
        <v>48.804401310000003</v>
      </c>
      <c r="M1299" s="325">
        <f>+VLOOKUP($E1299,Emissions!$1:$1048576,MATCH(DATE(M$2,1,1),Emissions!$A$1:$LI$1),FALSE)</f>
        <v>49.581248199999997</v>
      </c>
      <c r="N1299" s="325">
        <f>+VLOOKUP($E1299,Emissions!$1:$1048576,MATCH(DATE(N$2,1,1),Emissions!$A$1:$LI$1),FALSE)</f>
        <v>50.373552269999998</v>
      </c>
      <c r="O1299" s="325">
        <f>+VLOOKUP($E1299,Emissions!$1:$1048576,MATCH(DATE(O$2,1,1),Emissions!$A$1:$LI$1),FALSE)</f>
        <v>51.180308320000002</v>
      </c>
      <c r="P1299" s="325">
        <f>+VLOOKUP($E1299,Emissions!$1:$1048576,MATCH(DATE(P$2,1,1),Emissions!$A$1:$LI$1),FALSE)</f>
        <v>52.055556340000003</v>
      </c>
      <c r="Q1299" s="325">
        <f>+VLOOKUP($E1299,Emissions!$1:$1048576,MATCH(DATE(Q$2,1,1),Emissions!$A$1:$LI$1),FALSE)</f>
        <v>52.908487600000001</v>
      </c>
      <c r="R1299" s="325">
        <f>+VLOOKUP($E1299,Emissions!$1:$1048576,MATCH(DATE(R$2,1,1),Emissions!$A$1:$LI$1),FALSE)</f>
        <v>53.764318529999997</v>
      </c>
      <c r="S1299" s="325">
        <f>+VLOOKUP($E1299,Emissions!$1:$1048576,MATCH(DATE(S$2,1,1),Emissions!$A$1:$LI$1),FALSE)</f>
        <v>54.62678288</v>
      </c>
      <c r="T1299" s="325">
        <f>+VLOOKUP($E1299,Emissions!$1:$1048576,MATCH(DATE(T$2,1,1),Emissions!$A$1:$LI$1),FALSE)</f>
        <v>55.496540940000003</v>
      </c>
      <c r="U1299" s="325">
        <f>+VLOOKUP($E1299,Emissions!$1:$1048576,MATCH(DATE(U$2,1,1),Emissions!$A$1:$LI$1),FALSE)</f>
        <v>56.374012550000003</v>
      </c>
      <c r="V1299" s="325">
        <f>+VLOOKUP($E1299,Emissions!$1:$1048576,MATCH(DATE(V$2,1,1),Emissions!$A$1:$LI$1),FALSE)</f>
        <v>57.259804389999999</v>
      </c>
      <c r="W1299" s="325">
        <f>+VLOOKUP($E1299,Emissions!$1:$1048576,MATCH(DATE(W$2,1,1),Emissions!$A$1:$LI$1),FALSE)</f>
        <v>58.154705749999998</v>
      </c>
      <c r="X1299" s="325">
        <f>+VLOOKUP($E1299,Emissions!$1:$1048576,MATCH(DATE(X$2,1,1),Emissions!$A$1:$LI$1),FALSE)</f>
        <v>59.059616130000002</v>
      </c>
      <c r="Y1299" s="325">
        <f>+VLOOKUP($E1299,Emissions!$1:$1048576,MATCH(DATE(Y$2,1,1),Emissions!$A$1:$LI$1),FALSE)</f>
        <v>59.975478959999997</v>
      </c>
      <c r="Z1299" s="325">
        <f>+VLOOKUP($E1299,Emissions!$1:$1048576,MATCH(DATE(Z$2,1,1),Emissions!$A$1:$LI$1),FALSE)</f>
        <v>60.861737990000002</v>
      </c>
      <c r="AA1299" s="325">
        <f>+VLOOKUP($E1299,Emissions!$1:$1048576,MATCH(DATE(AA$2,1,1),Emissions!$A$1:$LI$1),FALSE)</f>
        <v>61.78633516</v>
      </c>
      <c r="AB1299" s="325">
        <f>+VLOOKUP($E1299,Emissions!$1:$1048576,MATCH(DATE(AB$2,1,1),Emissions!$A$1:$LI$1),FALSE)</f>
        <v>62.730825690000003</v>
      </c>
      <c r="AC1299" s="325">
        <f>+VLOOKUP($E1299,Emissions!$1:$1048576,MATCH(DATE(AC$2,1,1),Emissions!$A$1:$LI$1),FALSE)</f>
        <v>63.692803300000001</v>
      </c>
      <c r="AD1299" s="325">
        <f>+VLOOKUP($E1299,Emissions!$1:$1048576,MATCH(DATE(AD$2,1,1),Emissions!$A$1:$LI$1),FALSE)</f>
        <v>64.672256919999995</v>
      </c>
      <c r="AE1299" s="325">
        <f>+VLOOKUP($E1299,Emissions!$1:$1048576,MATCH(DATE(AE$2,1,1),Emissions!$A$1:$LI$1),FALSE)</f>
        <v>65.549024259999996</v>
      </c>
      <c r="AF1299" s="325">
        <f>+VLOOKUP($E1299,Emissions!$1:$1048576,MATCH(DATE(AF$2,1,1),Emissions!$A$1:$LI$1),FALSE)</f>
        <v>66.460334450000005</v>
      </c>
      <c r="AG1299" s="325">
        <f>+VLOOKUP($E1299,Emissions!$1:$1048576,MATCH(DATE(AG$2,1,1),Emissions!$A$1:$LI$1),FALSE)</f>
        <v>67.384954460000003</v>
      </c>
      <c r="AH1299" s="325">
        <f>+VLOOKUP($E1299,Emissions!$1:$1048576,MATCH(DATE(AH$2,1,1),Emissions!$A$1:$LI$1),FALSE)</f>
        <v>68.322049640000003</v>
      </c>
      <c r="AI1299" s="325">
        <f>+VLOOKUP($E1299,Emissions!$1:$1048576,MATCH(DATE(AI$2,1,1),Emissions!$A$1:$LI$1),FALSE)</f>
        <v>69.273531439999999</v>
      </c>
      <c r="AJ1299" s="325">
        <f>+VLOOKUP($E1299,Emissions!$1:$1048576,MATCH(DATE(AJ$2,1,1),Emissions!$A$1:$LI$1),FALSE)</f>
        <v>70.241311909999993</v>
      </c>
      <c r="AK1299" s="325">
        <f>+VLOOKUP($E1299,Emissions!$1:$1048576,MATCH(DATE(AK$2,1,1),Emissions!$A$1:$LI$1),FALSE)</f>
        <v>71.226834830000001</v>
      </c>
      <c r="AL1299" s="325">
        <f>+VLOOKUP($E1299,Emissions!$1:$1048576,MATCH(DATE(AL$2,1,1),Emissions!$A$1:$LI$1),FALSE)</f>
        <v>72.231056899999999</v>
      </c>
      <c r="AM1299" s="325">
        <f>+VLOOKUP($E1299,Emissions!$1:$1048576,MATCH(DATE(AM$2,1,1),Emissions!$A$1:$LI$1),FALSE)</f>
        <v>73.254534379999996</v>
      </c>
      <c r="AN1299" s="325">
        <f>+VLOOKUP($E1299,Emissions!$1:$1048576,MATCH(DATE(AN$2,1,1),Emissions!$A$1:$LI$1),FALSE)</f>
        <v>74.297530100000003</v>
      </c>
      <c r="AO1299" s="325">
        <f>+VLOOKUP($E1299,Emissions!$1:$1048576,MATCH(DATE(AO$2,1,1),Emissions!$A$1:$LI$1),FALSE)</f>
        <v>75.360112409999999</v>
      </c>
      <c r="AP1299" s="325">
        <f>+VLOOKUP($E1299,Emissions!$1:$1048576,MATCH(DATE(AP$2,1,1),Emissions!$A$1:$LI$1),FALSE)</f>
        <v>76.412745200000003</v>
      </c>
      <c r="AQ1299" s="325">
        <f>+VLOOKUP($E1299,Emissions!$1:$1048576,MATCH(DATE(AQ$2,1,1),Emissions!$A$1:$LI$1),FALSE)</f>
        <v>77.472905979999993</v>
      </c>
      <c r="AR1299" s="325">
        <f>+VLOOKUP($E1299,Emissions!$1:$1048576,MATCH(DATE(AR$2,1,1),Emissions!$A$1:$LI$1),FALSE)</f>
        <v>78.544765620000007</v>
      </c>
      <c r="AS1299" s="325">
        <f>+VLOOKUP($E1299,Emissions!$1:$1048576,MATCH(DATE(AS$2,1,1),Emissions!$A$1:$LI$1),FALSE)</f>
        <v>79.630300340000005</v>
      </c>
      <c r="AT1299" s="325">
        <f>+VLOOKUP($E1299,Emissions!$1:$1048576,MATCH(DATE(AT$2,1,1),Emissions!$A$1:$LI$1),FALSE)</f>
        <v>80.730986360000003</v>
      </c>
      <c r="AU1299" s="325">
        <f>+VLOOKUP($E1299,Emissions!$1:$1048576,MATCH(DATE(AU$2,1,1),Emissions!$A$1:$LI$1),FALSE)</f>
        <v>81.848043149999995</v>
      </c>
      <c r="AV1299" s="325">
        <f>+VLOOKUP($E1299,Emissions!$1:$1048576,MATCH(DATE(AV$2,1,1),Emissions!$A$1:$LI$1),FALSE)</f>
        <v>82.982450439999994</v>
      </c>
      <c r="AW1299" s="325">
        <f>+VLOOKUP($E1299,Emissions!$1:$1048576,MATCH(DATE(AW$2,1,1),Emissions!$A$1:$LI$1),FALSE)</f>
        <v>84.134953589999995</v>
      </c>
      <c r="AX1299" s="325">
        <f>+VLOOKUP($E1299,Emissions!$1:$1048576,MATCH(DATE(AX$2,1,1),Emissions!$A$1:$LI$1),FALSE)</f>
        <v>85.306088599999995</v>
      </c>
      <c r="AY1299" s="325">
        <f>+VLOOKUP($E1299,Emissions!$1:$1048576,MATCH(DATE(AY$2,1,1),Emissions!$A$1:$LI$1),FALSE)</f>
        <v>86.49622316</v>
      </c>
      <c r="AZ1299" s="325">
        <f>+VLOOKUP($E1299,Emissions!$1:$1048576,MATCH(DATE(AZ$2,1,1),Emissions!$A$1:$LI$1),FALSE)</f>
        <v>87.708311159999994</v>
      </c>
      <c r="BA1299" s="325">
        <f>+VLOOKUP($E1299,Emissions!$1:$1048576,MATCH(DATE(BA$2,1,1),Emissions!$A$1:$LI$1),FALSE)</f>
        <v>88.940927340000002</v>
      </c>
      <c r="BB1299" s="325">
        <f>+VLOOKUP($E1299,Emissions!$1:$1048576,MATCH(DATE(BB$2,1,1),Emissions!$A$1:$LI$1),FALSE)</f>
        <v>90.19381491</v>
      </c>
      <c r="BC1299" s="325">
        <f>+VLOOKUP($E1299,Emissions!$1:$1048576,MATCH(DATE(BC$2,1,1),Emissions!$A$1:$LI$1),FALSE)</f>
        <v>91.466870650000004</v>
      </c>
      <c r="BD1299" s="325">
        <f>+VLOOKUP($E1299,Emissions!$1:$1048576,MATCH(DATE(BD$2,1,1),Emissions!$A$1:$LI$1),FALSE)</f>
        <v>92.76003618</v>
      </c>
      <c r="BE1299" s="325">
        <f>+VLOOKUP($E1299,Emissions!$1:$1048576,MATCH(DATE(BE$2,1,1),Emissions!$A$1:$LI$1),FALSE)</f>
        <v>102.1101218</v>
      </c>
      <c r="BF1299" s="325">
        <f>+VLOOKUP($E1299,Emissions!$1:$1048576,MATCH(DATE(BF$2,1,1),Emissions!$A$1:$LI$1),FALSE)</f>
        <v>103.8987408</v>
      </c>
      <c r="BG1299" s="325">
        <f>+VLOOKUP($E1299,Emissions!$1:$1048576,MATCH(DATE(BG$2,1,1),Emissions!$A$1:$LI$1),FALSE)</f>
        <v>105.7208803</v>
      </c>
      <c r="BH1299" s="325">
        <f>+VLOOKUP($E1299,Emissions!$1:$1048576,MATCH(DATE(BH$2,1,1),Emissions!$A$1:$LI$1),FALSE)</f>
        <v>107.57733760000001</v>
      </c>
      <c r="BI1299" s="325">
        <f>+VLOOKUP($E1299,Emissions!$1:$1048576,MATCH(DATE(BI$2,1,1),Emissions!$A$1:$LI$1),FALSE)</f>
        <v>109.46892990000001</v>
      </c>
    </row>
    <row r="1300" spans="1:61" ht="15" customHeight="1" x14ac:dyDescent="0.35">
      <c r="A1300" s="409"/>
      <c r="B1300" s="169"/>
      <c r="C1300" s="138" t="s">
        <v>602</v>
      </c>
      <c r="D1300" s="114"/>
      <c r="E1300" s="50" t="s">
        <v>3724</v>
      </c>
      <c r="F1300" s="359">
        <f>+VLOOKUP($E1300,Emissions!$1:$1048576,MATCH(DATE(F$2,1,1),Emissions!$A$1:$LI$1),FALSE)</f>
        <v>1.876524801</v>
      </c>
      <c r="G1300" s="359">
        <f>+VLOOKUP($E1300,Emissions!$1:$1048576,MATCH(DATE(G$2,1,1),Emissions!$A$1:$LI$1),FALSE)</f>
        <v>1.897336747</v>
      </c>
      <c r="H1300" s="359">
        <f>+VLOOKUP($E1300,Emissions!$1:$1048576,MATCH(DATE(H$2,1,1),Emissions!$A$1:$LI$1),FALSE)</f>
        <v>1.9191282380000001</v>
      </c>
      <c r="I1300" s="359">
        <f>+VLOOKUP($E1300,Emissions!$1:$1048576,MATCH(DATE(I$2,1,1),Emissions!$A$1:$LI$1),FALSE)</f>
        <v>1.942420153</v>
      </c>
      <c r="J1300" s="359">
        <f>+VLOOKUP($E1300,Emissions!$1:$1048576,MATCH(DATE(J$2,1,1),Emissions!$A$1:$LI$1),FALSE)</f>
        <v>1.9673275050000001</v>
      </c>
      <c r="K1300" s="359">
        <f>+VLOOKUP($E1300,Emissions!$1:$1048576,MATCH(DATE(K$2,1,1),Emissions!$A$1:$LI$1),FALSE)</f>
        <v>1.993756079</v>
      </c>
      <c r="L1300" s="359">
        <f>+VLOOKUP($E1300,Emissions!$1:$1048576,MATCH(DATE(L$2,1,1),Emissions!$A$1:$LI$1),FALSE)</f>
        <v>2.0204877369999998</v>
      </c>
      <c r="M1300" s="359">
        <f>+VLOOKUP($E1300,Emissions!$1:$1048576,MATCH(DATE(M$2,1,1),Emissions!$A$1:$LI$1),FALSE)</f>
        <v>2.0479074769999999</v>
      </c>
      <c r="N1300" s="359">
        <f>+VLOOKUP($E1300,Emissions!$1:$1048576,MATCH(DATE(N$2,1,1),Emissions!$A$1:$LI$1),FALSE)</f>
        <v>2.0760203850000001</v>
      </c>
      <c r="O1300" s="359">
        <f>+VLOOKUP($E1300,Emissions!$1:$1048576,MATCH(DATE(O$2,1,1),Emissions!$A$1:$LI$1),FALSE)</f>
        <v>2.1047559439999999</v>
      </c>
      <c r="P1300" s="359">
        <f>+VLOOKUP($E1300,Emissions!$1:$1048576,MATCH(DATE(P$2,1,1),Emissions!$A$1:$LI$1),FALSE)</f>
        <v>2.1358694909999998</v>
      </c>
      <c r="Q1300" s="359">
        <f>+VLOOKUP($E1300,Emissions!$1:$1048576,MATCH(DATE(Q$2,1,1),Emissions!$A$1:$LI$1),FALSE)</f>
        <v>2.16645055</v>
      </c>
      <c r="R1300" s="359">
        <f>+VLOOKUP($E1300,Emissions!$1:$1048576,MATCH(DATE(R$2,1,1),Emissions!$A$1:$LI$1),FALSE)</f>
        <v>2.1971351079999999</v>
      </c>
      <c r="S1300" s="359">
        <f>+VLOOKUP($E1300,Emissions!$1:$1048576,MATCH(DATE(S$2,1,1),Emissions!$A$1:$LI$1),FALSE)</f>
        <v>2.2280408860000001</v>
      </c>
      <c r="T1300" s="359">
        <f>+VLOOKUP($E1300,Emissions!$1:$1048576,MATCH(DATE(T$2,1,1),Emissions!$A$1:$LI$1),FALSE)</f>
        <v>2.259182289</v>
      </c>
      <c r="U1300" s="359">
        <f>+VLOOKUP($E1300,Emissions!$1:$1048576,MATCH(DATE(U$2,1,1),Emissions!$A$1:$LI$1),FALSE)</f>
        <v>2.2905631949999998</v>
      </c>
      <c r="V1300" s="359">
        <f>+VLOOKUP($E1300,Emissions!$1:$1048576,MATCH(DATE(V$2,1,1),Emissions!$A$1:$LI$1),FALSE)</f>
        <v>2.3221946849999999</v>
      </c>
      <c r="W1300" s="359">
        <f>+VLOOKUP($E1300,Emissions!$1:$1048576,MATCH(DATE(W$2,1,1),Emissions!$A$1:$LI$1),FALSE)</f>
        <v>2.3540956980000001</v>
      </c>
      <c r="X1300" s="359">
        <f>+VLOOKUP($E1300,Emissions!$1:$1048576,MATCH(DATE(X$2,1,1),Emissions!$A$1:$LI$1),FALSE)</f>
        <v>2.3862904669999998</v>
      </c>
      <c r="Y1300" s="359">
        <f>+VLOOKUP($E1300,Emissions!$1:$1048576,MATCH(DATE(Y$2,1,1),Emissions!$A$1:$LI$1),FALSE)</f>
        <v>2.4188059719999999</v>
      </c>
      <c r="Z1300" s="359">
        <f>+VLOOKUP($E1300,Emissions!$1:$1048576,MATCH(DATE(Z$2,1,1),Emissions!$A$1:$LI$1),FALSE)</f>
        <v>2.4503134599999998</v>
      </c>
      <c r="AA1300" s="359">
        <f>+VLOOKUP($E1300,Emissions!$1:$1048576,MATCH(DATE(AA$2,1,1),Emissions!$A$1:$LI$1),FALSE)</f>
        <v>2.4829462160000002</v>
      </c>
      <c r="AB1300" s="359">
        <f>+VLOOKUP($E1300,Emissions!$1:$1048576,MATCH(DATE(AB$2,1,1),Emissions!$A$1:$LI$1),FALSE)</f>
        <v>2.5162169950000002</v>
      </c>
      <c r="AC1300" s="359">
        <f>+VLOOKUP($E1300,Emissions!$1:$1048576,MATCH(DATE(AC$2,1,1),Emissions!$A$1:$LI$1),FALSE)</f>
        <v>2.5500324139999999</v>
      </c>
      <c r="AD1300" s="359">
        <f>+VLOOKUP($E1300,Emissions!$1:$1048576,MATCH(DATE(AD$2,1,1),Emissions!$A$1:$LI$1),FALSE)</f>
        <v>2.5843829239999998</v>
      </c>
      <c r="AE1300" s="359">
        <f>+VLOOKUP($E1300,Emissions!$1:$1048576,MATCH(DATE(AE$2,1,1),Emissions!$A$1:$LI$1),FALSE)</f>
        <v>2.6153609640000002</v>
      </c>
      <c r="AF1300" s="359">
        <f>+VLOOKUP($E1300,Emissions!$1:$1048576,MATCH(DATE(AF$2,1,1),Emissions!$A$1:$LI$1),FALSE)</f>
        <v>2.6471896369999999</v>
      </c>
      <c r="AG1300" s="359">
        <f>+VLOOKUP($E1300,Emissions!$1:$1048576,MATCH(DATE(AG$2,1,1),Emissions!$A$1:$LI$1),FALSE)</f>
        <v>2.6793918890000001</v>
      </c>
      <c r="AH1300" s="359">
        <f>+VLOOKUP($E1300,Emissions!$1:$1048576,MATCH(DATE(AH$2,1,1),Emissions!$A$1:$LI$1),FALSE)</f>
        <v>2.711941232</v>
      </c>
      <c r="AI1300" s="359">
        <f>+VLOOKUP($E1300,Emissions!$1:$1048576,MATCH(DATE(AI$2,1,1),Emissions!$A$1:$LI$1),FALSE)</f>
        <v>2.7448991299999999</v>
      </c>
      <c r="AJ1300" s="359">
        <f>+VLOOKUP($E1300,Emissions!$1:$1048576,MATCH(DATE(AJ$2,1,1),Emissions!$A$1:$LI$1),FALSE)</f>
        <v>2.7783300940000002</v>
      </c>
      <c r="AK1300" s="359">
        <f>+VLOOKUP($E1300,Emissions!$1:$1048576,MATCH(DATE(AK$2,1,1),Emissions!$A$1:$LI$1),FALSE)</f>
        <v>2.812283324</v>
      </c>
      <c r="AL1300" s="359">
        <f>+VLOOKUP($E1300,Emissions!$1:$1048576,MATCH(DATE(AL$2,1,1),Emissions!$A$1:$LI$1),FALSE)</f>
        <v>2.8467911529999999</v>
      </c>
      <c r="AM1300" s="359">
        <f>+VLOOKUP($E1300,Emissions!$1:$1048576,MATCH(DATE(AM$2,1,1),Emissions!$A$1:$LI$1),FALSE)</f>
        <v>2.8818718269999999</v>
      </c>
      <c r="AN1300" s="359">
        <f>+VLOOKUP($E1300,Emissions!$1:$1048576,MATCH(DATE(AN$2,1,1),Emissions!$A$1:$LI$1),FALSE)</f>
        <v>2.9175331729999998</v>
      </c>
      <c r="AO1300" s="359">
        <f>+VLOOKUP($E1300,Emissions!$1:$1048576,MATCH(DATE(AO$2,1,1),Emissions!$A$1:$LI$1),FALSE)</f>
        <v>2.9537760259999999</v>
      </c>
      <c r="AP1300" s="359">
        <f>+VLOOKUP($E1300,Emissions!$1:$1048576,MATCH(DATE(AP$2,1,1),Emissions!$A$1:$LI$1),FALSE)</f>
        <v>2.989651866</v>
      </c>
      <c r="AQ1300" s="359">
        <f>+VLOOKUP($E1300,Emissions!$1:$1048576,MATCH(DATE(AQ$2,1,1),Emissions!$A$1:$LI$1),FALSE)</f>
        <v>3.0256693220000002</v>
      </c>
      <c r="AR1300" s="359">
        <f>+VLOOKUP($E1300,Emissions!$1:$1048576,MATCH(DATE(AR$2,1,1),Emissions!$A$1:$LI$1),FALSE)</f>
        <v>3.061981453</v>
      </c>
      <c r="AS1300" s="359">
        <f>+VLOOKUP($E1300,Emissions!$1:$1048576,MATCH(DATE(AS$2,1,1),Emissions!$A$1:$LI$1),FALSE)</f>
        <v>3.0986603279999998</v>
      </c>
      <c r="AT1300" s="359">
        <f>+VLOOKUP($E1300,Emissions!$1:$1048576,MATCH(DATE(AT$2,1,1),Emissions!$A$1:$LI$1),FALSE)</f>
        <v>3.1357564490000001</v>
      </c>
      <c r="AU1300" s="359">
        <f>+VLOOKUP($E1300,Emissions!$1:$1048576,MATCH(DATE(AU$2,1,1),Emissions!$A$1:$LI$1),FALSE)</f>
        <v>3.173310071</v>
      </c>
      <c r="AV1300" s="359">
        <f>+VLOOKUP($E1300,Emissions!$1:$1048576,MATCH(DATE(AV$2,1,1),Emissions!$A$1:$LI$1),FALSE)</f>
        <v>3.2113528370000002</v>
      </c>
      <c r="AW1300" s="359">
        <f>+VLOOKUP($E1300,Emissions!$1:$1048576,MATCH(DATE(AW$2,1,1),Emissions!$A$1:$LI$1),FALSE)</f>
        <v>3.2499082860000001</v>
      </c>
      <c r="AX1300" s="359">
        <f>+VLOOKUP($E1300,Emissions!$1:$1048576,MATCH(DATE(AX$2,1,1),Emissions!$A$1:$LI$1),FALSE)</f>
        <v>3.2889928080000002</v>
      </c>
      <c r="AY1300" s="359">
        <f>+VLOOKUP($E1300,Emissions!$1:$1048576,MATCH(DATE(AY$2,1,1),Emissions!$A$1:$LI$1),FALSE)</f>
        <v>3.3286170880000001</v>
      </c>
      <c r="AZ1300" s="359">
        <f>+VLOOKUP($E1300,Emissions!$1:$1048576,MATCH(DATE(AZ$2,1,1),Emissions!$A$1:$LI$1),FALSE)</f>
        <v>3.3688734949999999</v>
      </c>
      <c r="BA1300" s="359">
        <f>+VLOOKUP($E1300,Emissions!$1:$1048576,MATCH(DATE(BA$2,1,1),Emissions!$A$1:$LI$1),FALSE)</f>
        <v>3.409719962</v>
      </c>
      <c r="BB1300" s="359">
        <f>+VLOOKUP($E1300,Emissions!$1:$1048576,MATCH(DATE(BB$2,1,1),Emissions!$A$1:$LI$1),FALSE)</f>
        <v>3.4511451310000001</v>
      </c>
      <c r="BC1300" s="359">
        <f>+VLOOKUP($E1300,Emissions!$1:$1048576,MATCH(DATE(BC$2,1,1),Emissions!$A$1:$LI$1),FALSE)</f>
        <v>3.4931424889999998</v>
      </c>
      <c r="BD1300" s="359">
        <f>+VLOOKUP($E1300,Emissions!$1:$1048576,MATCH(DATE(BD$2,1,1),Emissions!$A$1:$LI$1),FALSE)</f>
        <v>3.5357073909999999</v>
      </c>
      <c r="BE1300" s="359">
        <f>+VLOOKUP($E1300,Emissions!$1:$1048576,MATCH(DATE(BE$2,1,1),Emissions!$A$1:$LI$1),FALSE)</f>
        <v>3.8591070369999998</v>
      </c>
      <c r="BF1300" s="359">
        <f>+VLOOKUP($E1300,Emissions!$1:$1048576,MATCH(DATE(BF$2,1,1),Emissions!$A$1:$LI$1),FALSE)</f>
        <v>3.9180346479999999</v>
      </c>
      <c r="BG1300" s="359">
        <f>+VLOOKUP($E1300,Emissions!$1:$1048576,MATCH(DATE(BG$2,1,1),Emissions!$A$1:$LI$1),FALSE)</f>
        <v>3.9779124110000001</v>
      </c>
      <c r="BH1300" s="359">
        <f>+VLOOKUP($E1300,Emissions!$1:$1048576,MATCH(DATE(BH$2,1,1),Emissions!$A$1:$LI$1),FALSE)</f>
        <v>4.0387604799999997</v>
      </c>
      <c r="BI1300" s="359">
        <f>+VLOOKUP($E1300,Emissions!$1:$1048576,MATCH(DATE(BI$2,1,1),Emissions!$A$1:$LI$1),FALSE)</f>
        <v>4.100599485</v>
      </c>
    </row>
    <row r="1301" spans="1:61" ht="15" customHeight="1" x14ac:dyDescent="0.35">
      <c r="A1301" s="409"/>
      <c r="B1301" s="169"/>
      <c r="C1301" s="138" t="s">
        <v>603</v>
      </c>
      <c r="D1301" s="114"/>
      <c r="E1301" s="50" t="s">
        <v>3725</v>
      </c>
      <c r="F1301" s="359">
        <f>+VLOOKUP($E1301,Emissions!$1:$1048576,MATCH(DATE(F$2,1,1),Emissions!$A$1:$LI$1),FALSE)</f>
        <v>18.832666320000001</v>
      </c>
      <c r="G1301" s="359">
        <f>+VLOOKUP($E1301,Emissions!$1:$1048576,MATCH(DATE(G$2,1,1),Emissions!$A$1:$LI$1),FALSE)</f>
        <v>19.042291259999999</v>
      </c>
      <c r="H1301" s="359">
        <f>+VLOOKUP($E1301,Emissions!$1:$1048576,MATCH(DATE(H$2,1,1),Emissions!$A$1:$LI$1),FALSE)</f>
        <v>19.261923190000001</v>
      </c>
      <c r="I1301" s="359">
        <f>+VLOOKUP($E1301,Emissions!$1:$1048576,MATCH(DATE(I$2,1,1),Emissions!$A$1:$LI$1),FALSE)</f>
        <v>19.496490439999999</v>
      </c>
      <c r="J1301" s="359">
        <f>+VLOOKUP($E1301,Emissions!$1:$1048576,MATCH(DATE(J$2,1,1),Emissions!$A$1:$LI$1),FALSE)</f>
        <v>19.7469565</v>
      </c>
      <c r="K1301" s="359">
        <f>+VLOOKUP($E1301,Emissions!$1:$1048576,MATCH(DATE(K$2,1,1),Emissions!$A$1:$LI$1),FALSE)</f>
        <v>20.012299980000002</v>
      </c>
      <c r="L1301" s="359">
        <f>+VLOOKUP($E1301,Emissions!$1:$1048576,MATCH(DATE(L$2,1,1),Emissions!$A$1:$LI$1),FALSE)</f>
        <v>20.280317799999999</v>
      </c>
      <c r="M1301" s="359">
        <f>+VLOOKUP($E1301,Emissions!$1:$1048576,MATCH(DATE(M$2,1,1),Emissions!$A$1:$LI$1),FALSE)</f>
        <v>20.554958339999999</v>
      </c>
      <c r="N1301" s="359">
        <f>+VLOOKUP($E1301,Emissions!$1:$1048576,MATCH(DATE(N$2,1,1),Emissions!$A$1:$LI$1),FALSE)</f>
        <v>20.836354610000001</v>
      </c>
      <c r="O1301" s="359">
        <f>+VLOOKUP($E1301,Emissions!$1:$1048576,MATCH(DATE(O$2,1,1),Emissions!$A$1:$LI$1),FALSE)</f>
        <v>21.123874539999999</v>
      </c>
      <c r="P1301" s="359">
        <f>+VLOOKUP($E1301,Emissions!$1:$1048576,MATCH(DATE(P$2,1,1),Emissions!$A$1:$LI$1),FALSE)</f>
        <v>21.43517701</v>
      </c>
      <c r="Q1301" s="359">
        <f>+VLOOKUP($E1301,Emissions!$1:$1048576,MATCH(DATE(Q$2,1,1),Emissions!$A$1:$LI$1),FALSE)</f>
        <v>21.741081510000001</v>
      </c>
      <c r="R1301" s="359">
        <f>+VLOOKUP($E1301,Emissions!$1:$1048576,MATCH(DATE(R$2,1,1),Emissions!$A$1:$LI$1),FALSE)</f>
        <v>22.048040759999999</v>
      </c>
      <c r="S1301" s="359">
        <f>+VLOOKUP($E1301,Emissions!$1:$1048576,MATCH(DATE(S$2,1,1),Emissions!$A$1:$LI$1),FALSE)</f>
        <v>22.357269550000002</v>
      </c>
      <c r="T1301" s="359">
        <f>+VLOOKUP($E1301,Emissions!$1:$1048576,MATCH(DATE(T$2,1,1),Emissions!$A$1:$LI$1),FALSE)</f>
        <v>22.668936639999998</v>
      </c>
      <c r="U1301" s="359">
        <f>+VLOOKUP($E1301,Emissions!$1:$1048576,MATCH(DATE(U$2,1,1),Emissions!$A$1:$LI$1),FALSE)</f>
        <v>22.983096840000002</v>
      </c>
      <c r="V1301" s="359">
        <f>+VLOOKUP($E1301,Emissions!$1:$1048576,MATCH(DATE(V$2,1,1),Emissions!$A$1:$LI$1),FALSE)</f>
        <v>23.299870819999999</v>
      </c>
      <c r="W1301" s="359">
        <f>+VLOOKUP($E1301,Emissions!$1:$1048576,MATCH(DATE(W$2,1,1),Emissions!$A$1:$LI$1),FALSE)</f>
        <v>23.619453109999998</v>
      </c>
      <c r="X1301" s="359">
        <f>+VLOOKUP($E1301,Emissions!$1:$1048576,MATCH(DATE(X$2,1,1),Emissions!$A$1:$LI$1),FALSE)</f>
        <v>23.942087069999999</v>
      </c>
      <c r="Y1301" s="359">
        <f>+VLOOKUP($E1301,Emissions!$1:$1048576,MATCH(DATE(Y$2,1,1),Emissions!$A$1:$LI$1),FALSE)</f>
        <v>24.26804009</v>
      </c>
      <c r="Z1301" s="359">
        <f>+VLOOKUP($E1301,Emissions!$1:$1048576,MATCH(DATE(Z$2,1,1),Emissions!$A$1:$LI$1),FALSE)</f>
        <v>24.583987960000002</v>
      </c>
      <c r="AA1301" s="359">
        <f>+VLOOKUP($E1301,Emissions!$1:$1048576,MATCH(DATE(AA$2,1,1),Emissions!$A$1:$LI$1),FALSE)</f>
        <v>24.91133971</v>
      </c>
      <c r="AB1301" s="359">
        <f>+VLOOKUP($E1301,Emissions!$1:$1048576,MATCH(DATE(AB$2,1,1),Emissions!$A$1:$LI$1),FALSE)</f>
        <v>25.245172669999999</v>
      </c>
      <c r="AC1301" s="359">
        <f>+VLOOKUP($E1301,Emissions!$1:$1048576,MATCH(DATE(AC$2,1,1),Emissions!$A$1:$LI$1),FALSE)</f>
        <v>25.584534420000001</v>
      </c>
      <c r="AD1301" s="359">
        <f>+VLOOKUP($E1301,Emissions!$1:$1048576,MATCH(DATE(AD$2,1,1),Emissions!$A$1:$LI$1),FALSE)</f>
        <v>25.929314460000001</v>
      </c>
      <c r="AE1301" s="359">
        <f>+VLOOKUP($E1301,Emissions!$1:$1048576,MATCH(DATE(AE$2,1,1),Emissions!$A$1:$LI$1),FALSE)</f>
        <v>26.24033262</v>
      </c>
      <c r="AF1301" s="359">
        <f>+VLOOKUP($E1301,Emissions!$1:$1048576,MATCH(DATE(AF$2,1,1),Emissions!$A$1:$LI$1),FALSE)</f>
        <v>26.560007469999999</v>
      </c>
      <c r="AG1301" s="359">
        <f>+VLOOKUP($E1301,Emissions!$1:$1048576,MATCH(DATE(AG$2,1,1),Emissions!$A$1:$LI$1),FALSE)</f>
        <v>26.8835114</v>
      </c>
      <c r="AH1301" s="359">
        <f>+VLOOKUP($E1301,Emissions!$1:$1048576,MATCH(DATE(AH$2,1,1),Emissions!$A$1:$LI$1),FALSE)</f>
        <v>27.21056205</v>
      </c>
      <c r="AI1301" s="359">
        <f>+VLOOKUP($E1301,Emissions!$1:$1048576,MATCH(DATE(AI$2,1,1),Emissions!$A$1:$LI$1),FALSE)</f>
        <v>27.54175717</v>
      </c>
      <c r="AJ1301" s="359">
        <f>+VLOOKUP($E1301,Emissions!$1:$1048576,MATCH(DATE(AJ$2,1,1),Emissions!$A$1:$LI$1),FALSE)</f>
        <v>27.877726209999999</v>
      </c>
      <c r="AK1301" s="359">
        <f>+VLOOKUP($E1301,Emissions!$1:$1048576,MATCH(DATE(AK$2,1,1),Emissions!$A$1:$LI$1),FALSE)</f>
        <v>28.218946639999999</v>
      </c>
      <c r="AL1301" s="359">
        <f>+VLOOKUP($E1301,Emissions!$1:$1048576,MATCH(DATE(AL$2,1,1),Emissions!$A$1:$LI$1),FALSE)</f>
        <v>28.565728620000002</v>
      </c>
      <c r="AM1301" s="359">
        <f>+VLOOKUP($E1301,Emissions!$1:$1048576,MATCH(DATE(AM$2,1,1),Emissions!$A$1:$LI$1),FALSE)</f>
        <v>28.918243220000001</v>
      </c>
      <c r="AN1301" s="359">
        <f>+VLOOKUP($E1301,Emissions!$1:$1048576,MATCH(DATE(AN$2,1,1),Emissions!$A$1:$LI$1),FALSE)</f>
        <v>29.276559509999998</v>
      </c>
      <c r="AO1301" s="359">
        <f>+VLOOKUP($E1301,Emissions!$1:$1048576,MATCH(DATE(AO$2,1,1),Emissions!$A$1:$LI$1),FALSE)</f>
        <v>29.64067919</v>
      </c>
      <c r="AP1301" s="359">
        <f>+VLOOKUP($E1301,Emissions!$1:$1048576,MATCH(DATE(AP$2,1,1),Emissions!$A$1:$LI$1),FALSE)</f>
        <v>30.001089010000001</v>
      </c>
      <c r="AQ1301" s="359">
        <f>+VLOOKUP($E1301,Emissions!$1:$1048576,MATCH(DATE(AQ$2,1,1),Emissions!$A$1:$LI$1),FALSE)</f>
        <v>30.362910450000001</v>
      </c>
      <c r="AR1301" s="359">
        <f>+VLOOKUP($E1301,Emissions!$1:$1048576,MATCH(DATE(AR$2,1,1),Emissions!$A$1:$LI$1),FALSE)</f>
        <v>30.72768254</v>
      </c>
      <c r="AS1301" s="359">
        <f>+VLOOKUP($E1301,Emissions!$1:$1048576,MATCH(DATE(AS$2,1,1),Emissions!$A$1:$LI$1),FALSE)</f>
        <v>31.096130030000001</v>
      </c>
      <c r="AT1301" s="359">
        <f>+VLOOKUP($E1301,Emissions!$1:$1048576,MATCH(DATE(AT$2,1,1),Emissions!$A$1:$LI$1),FALSE)</f>
        <v>31.46875975</v>
      </c>
      <c r="AU1301" s="359">
        <f>+VLOOKUP($E1301,Emissions!$1:$1048576,MATCH(DATE(AU$2,1,1),Emissions!$A$1:$LI$1),FALSE)</f>
        <v>31.845974999999999</v>
      </c>
      <c r="AV1301" s="359">
        <f>+VLOOKUP($E1301,Emissions!$1:$1048576,MATCH(DATE(AV$2,1,1),Emissions!$A$1:$LI$1),FALSE)</f>
        <v>32.228092359999998</v>
      </c>
      <c r="AW1301" s="359">
        <f>+VLOOKUP($E1301,Emissions!$1:$1048576,MATCH(DATE(AW$2,1,1),Emissions!$A$1:$LI$1),FALSE)</f>
        <v>32.615346959999997</v>
      </c>
      <c r="AX1301" s="359">
        <f>+VLOOKUP($E1301,Emissions!$1:$1048576,MATCH(DATE(AX$2,1,1),Emissions!$A$1:$LI$1),FALSE)</f>
        <v>33.007902260000002</v>
      </c>
      <c r="AY1301" s="359">
        <f>+VLOOKUP($E1301,Emissions!$1:$1048576,MATCH(DATE(AY$2,1,1),Emissions!$A$1:$LI$1),FALSE)</f>
        <v>33.405864680000001</v>
      </c>
      <c r="AZ1301" s="359">
        <f>+VLOOKUP($E1301,Emissions!$1:$1048576,MATCH(DATE(AZ$2,1,1),Emissions!$A$1:$LI$1),FALSE)</f>
        <v>33.810159890000001</v>
      </c>
      <c r="BA1301" s="359">
        <f>+VLOOKUP($E1301,Emissions!$1:$1048576,MATCH(DATE(BA$2,1,1),Emissions!$A$1:$LI$1),FALSE)</f>
        <v>34.220363839999997</v>
      </c>
      <c r="BB1301" s="359">
        <f>+VLOOKUP($E1301,Emissions!$1:$1048576,MATCH(DATE(BB$2,1,1),Emissions!$A$1:$LI$1),FALSE)</f>
        <v>34.63636253</v>
      </c>
      <c r="BC1301" s="359">
        <f>+VLOOKUP($E1301,Emissions!$1:$1048576,MATCH(DATE(BC$2,1,1),Emissions!$A$1:$LI$1),FALSE)</f>
        <v>35.058091400000002</v>
      </c>
      <c r="BD1301" s="359">
        <f>+VLOOKUP($E1301,Emissions!$1:$1048576,MATCH(DATE(BD$2,1,1),Emissions!$A$1:$LI$1),FALSE)</f>
        <v>35.485505410000002</v>
      </c>
      <c r="BE1301" s="359">
        <f>+VLOOKUP($E1301,Emissions!$1:$1048576,MATCH(DATE(BE$2,1,1),Emissions!$A$1:$LI$1),FALSE)</f>
        <v>38.712564780000001</v>
      </c>
      <c r="BF1301" s="359">
        <f>+VLOOKUP($E1301,Emissions!$1:$1048576,MATCH(DATE(BF$2,1,1),Emissions!$A$1:$LI$1),FALSE)</f>
        <v>39.304094999999997</v>
      </c>
      <c r="BG1301" s="359">
        <f>+VLOOKUP($E1301,Emissions!$1:$1048576,MATCH(DATE(BG$2,1,1),Emissions!$A$1:$LI$1),FALSE)</f>
        <v>39.905187359999999</v>
      </c>
      <c r="BH1301" s="359">
        <f>+VLOOKUP($E1301,Emissions!$1:$1048576,MATCH(DATE(BH$2,1,1),Emissions!$A$1:$LI$1),FALSE)</f>
        <v>40.516041020000003</v>
      </c>
      <c r="BI1301" s="359">
        <f>+VLOOKUP($E1301,Emissions!$1:$1048576,MATCH(DATE(BI$2,1,1),Emissions!$A$1:$LI$1),FALSE)</f>
        <v>41.136860009999999</v>
      </c>
    </row>
    <row r="1302" spans="1:61" ht="15" customHeight="1" x14ac:dyDescent="0.35">
      <c r="A1302" s="409"/>
      <c r="B1302" s="169"/>
      <c r="C1302" s="138" t="s">
        <v>604</v>
      </c>
      <c r="D1302" s="114"/>
      <c r="E1302" s="50" t="s">
        <v>3726</v>
      </c>
      <c r="F1302" s="359">
        <f>+VLOOKUP($E1302,Emissions!$1:$1048576,MATCH(DATE(F$2,1,1),Emissions!$A$1:$LI$1),FALSE)</f>
        <v>4.3232273939999999</v>
      </c>
      <c r="G1302" s="359">
        <f>+VLOOKUP($E1302,Emissions!$1:$1048576,MATCH(DATE(G$2,1,1),Emissions!$A$1:$LI$1),FALSE)</f>
        <v>4.389928941</v>
      </c>
      <c r="H1302" s="359">
        <f>+VLOOKUP($E1302,Emissions!$1:$1048576,MATCH(DATE(H$2,1,1),Emissions!$A$1:$LI$1),FALSE)</f>
        <v>4.4629295759999996</v>
      </c>
      <c r="I1302" s="359">
        <f>+VLOOKUP($E1302,Emissions!$1:$1048576,MATCH(DATE(I$2,1,1),Emissions!$A$1:$LI$1),FALSE)</f>
        <v>4.538321485</v>
      </c>
      <c r="J1302" s="359">
        <f>+VLOOKUP($E1302,Emissions!$1:$1048576,MATCH(DATE(J$2,1,1),Emissions!$A$1:$LI$1),FALSE)</f>
        <v>4.6155236789999998</v>
      </c>
      <c r="K1302" s="359">
        <f>+VLOOKUP($E1302,Emissions!$1:$1048576,MATCH(DATE(K$2,1,1),Emissions!$A$1:$LI$1),FALSE)</f>
        <v>4.694155576</v>
      </c>
      <c r="L1302" s="359">
        <f>+VLOOKUP($E1302,Emissions!$1:$1048576,MATCH(DATE(L$2,1,1),Emissions!$A$1:$LI$1),FALSE)</f>
        <v>4.7696934400000002</v>
      </c>
      <c r="M1302" s="359">
        <f>+VLOOKUP($E1302,Emissions!$1:$1048576,MATCH(DATE(M$2,1,1),Emissions!$A$1:$LI$1),FALSE)</f>
        <v>4.8455181070000002</v>
      </c>
      <c r="N1302" s="359">
        <f>+VLOOKUP($E1302,Emissions!$1:$1048576,MATCH(DATE(N$2,1,1),Emissions!$A$1:$LI$1),FALSE)</f>
        <v>4.9218097160000003</v>
      </c>
      <c r="O1302" s="359">
        <f>+VLOOKUP($E1302,Emissions!$1:$1048576,MATCH(DATE(O$2,1,1),Emissions!$A$1:$LI$1),FALSE)</f>
        <v>4.9985027720000001</v>
      </c>
      <c r="P1302" s="359">
        <f>+VLOOKUP($E1302,Emissions!$1:$1048576,MATCH(DATE(P$2,1,1),Emissions!$A$1:$LI$1),FALSE)</f>
        <v>5.0828132850000003</v>
      </c>
      <c r="Q1302" s="359">
        <f>+VLOOKUP($E1302,Emissions!$1:$1048576,MATCH(DATE(Q$2,1,1),Emissions!$A$1:$LI$1),FALSE)</f>
        <v>5.1609488360000002</v>
      </c>
      <c r="R1302" s="359">
        <f>+VLOOKUP($E1302,Emissions!$1:$1048576,MATCH(DATE(R$2,1,1),Emissions!$A$1:$LI$1),FALSE)</f>
        <v>5.2388235539999997</v>
      </c>
      <c r="S1302" s="359">
        <f>+VLOOKUP($E1302,Emissions!$1:$1048576,MATCH(DATE(S$2,1,1),Emissions!$A$1:$LI$1),FALSE)</f>
        <v>5.3171143049999996</v>
      </c>
      <c r="T1302" s="359">
        <f>+VLOOKUP($E1302,Emissions!$1:$1048576,MATCH(DATE(T$2,1,1),Emissions!$A$1:$LI$1),FALSE)</f>
        <v>5.395986637</v>
      </c>
      <c r="U1302" s="359">
        <f>+VLOOKUP($E1302,Emissions!$1:$1048576,MATCH(DATE(U$2,1,1),Emissions!$A$1:$LI$1),FALSE)</f>
        <v>5.4755568060000002</v>
      </c>
      <c r="V1302" s="359">
        <f>+VLOOKUP($E1302,Emissions!$1:$1048576,MATCH(DATE(V$2,1,1),Emissions!$A$1:$LI$1),FALSE)</f>
        <v>5.5559426280000004</v>
      </c>
      <c r="W1302" s="359">
        <f>+VLOOKUP($E1302,Emissions!$1:$1048576,MATCH(DATE(W$2,1,1),Emissions!$A$1:$LI$1),FALSE)</f>
        <v>5.6372663230000004</v>
      </c>
      <c r="X1302" s="359">
        <f>+VLOOKUP($E1302,Emissions!$1:$1048576,MATCH(DATE(X$2,1,1),Emissions!$A$1:$LI$1),FALSE)</f>
        <v>5.7196518039999997</v>
      </c>
      <c r="Y1302" s="359">
        <f>+VLOOKUP($E1302,Emissions!$1:$1048576,MATCH(DATE(Y$2,1,1),Emissions!$A$1:$LI$1),FALSE)</f>
        <v>5.8032214199999999</v>
      </c>
      <c r="Z1302" s="359">
        <f>+VLOOKUP($E1302,Emissions!$1:$1048576,MATCH(DATE(Z$2,1,1),Emissions!$A$1:$LI$1),FALSE)</f>
        <v>5.8827224850000004</v>
      </c>
      <c r="AA1302" s="359">
        <f>+VLOOKUP($E1302,Emissions!$1:$1048576,MATCH(DATE(AA$2,1,1),Emissions!$A$1:$LI$1),FALSE)</f>
        <v>5.9685003820000002</v>
      </c>
      <c r="AB1302" s="359">
        <f>+VLOOKUP($E1302,Emissions!$1:$1048576,MATCH(DATE(AB$2,1,1),Emissions!$A$1:$LI$1),FALSE)</f>
        <v>6.0563077429999996</v>
      </c>
      <c r="AC1302" s="359">
        <f>+VLOOKUP($E1302,Emissions!$1:$1048576,MATCH(DATE(AC$2,1,1),Emissions!$A$1:$LI$1),FALSE)</f>
        <v>6.1457920259999996</v>
      </c>
      <c r="AD1302" s="359">
        <f>+VLOOKUP($E1302,Emissions!$1:$1048576,MATCH(DATE(AD$2,1,1),Emissions!$A$1:$LI$1),FALSE)</f>
        <v>6.2369809839999997</v>
      </c>
      <c r="AE1302" s="359">
        <f>+VLOOKUP($E1302,Emissions!$1:$1048576,MATCH(DATE(AE$2,1,1),Emissions!$A$1:$LI$1),FALSE)</f>
        <v>6.3144263159999996</v>
      </c>
      <c r="AF1302" s="359">
        <f>+VLOOKUP($E1302,Emissions!$1:$1048576,MATCH(DATE(AF$2,1,1),Emissions!$A$1:$LI$1),FALSE)</f>
        <v>6.4003682040000003</v>
      </c>
      <c r="AG1302" s="359">
        <f>+VLOOKUP($E1302,Emissions!$1:$1048576,MATCH(DATE(AG$2,1,1),Emissions!$A$1:$LI$1),FALSE)</f>
        <v>6.4888623570000004</v>
      </c>
      <c r="AH1302" s="359">
        <f>+VLOOKUP($E1302,Emissions!$1:$1048576,MATCH(DATE(AH$2,1,1),Emissions!$A$1:$LI$1),FALSE)</f>
        <v>6.5793560940000004</v>
      </c>
      <c r="AI1302" s="359">
        <f>+VLOOKUP($E1302,Emissions!$1:$1048576,MATCH(DATE(AI$2,1,1),Emissions!$A$1:$LI$1),FALSE)</f>
        <v>6.6718163019999999</v>
      </c>
      <c r="AJ1302" s="359">
        <f>+VLOOKUP($E1302,Emissions!$1:$1048576,MATCH(DATE(AJ$2,1,1),Emissions!$A$1:$LI$1),FALSE)</f>
        <v>6.7662590759999999</v>
      </c>
      <c r="AK1302" s="359">
        <f>+VLOOKUP($E1302,Emissions!$1:$1048576,MATCH(DATE(AK$2,1,1),Emissions!$A$1:$LI$1),FALSE)</f>
        <v>6.8626944400000003</v>
      </c>
      <c r="AL1302" s="359">
        <f>+VLOOKUP($E1302,Emissions!$1:$1048576,MATCH(DATE(AL$2,1,1),Emissions!$A$1:$LI$1),FALSE)</f>
        <v>6.9611205079999996</v>
      </c>
      <c r="AM1302" s="359">
        <f>+VLOOKUP($E1302,Emissions!$1:$1048576,MATCH(DATE(AM$2,1,1),Emissions!$A$1:$LI$1),FALSE)</f>
        <v>7.061524146</v>
      </c>
      <c r="AN1302" s="359">
        <f>+VLOOKUP($E1302,Emissions!$1:$1048576,MATCH(DATE(AN$2,1,1),Emissions!$A$1:$LI$1),FALSE)</f>
        <v>7.1638830240000004</v>
      </c>
      <c r="AO1302" s="359">
        <f>+VLOOKUP($E1302,Emissions!$1:$1048576,MATCH(DATE(AO$2,1,1),Emissions!$A$1:$LI$1),FALSE)</f>
        <v>7.2681682099999998</v>
      </c>
      <c r="AP1302" s="359">
        <f>+VLOOKUP($E1302,Emissions!$1:$1048576,MATCH(DATE(AP$2,1,1),Emissions!$A$1:$LI$1),FALSE)</f>
        <v>7.3705704089999999</v>
      </c>
      <c r="AQ1302" s="359">
        <f>+VLOOKUP($E1302,Emissions!$1:$1048576,MATCH(DATE(AQ$2,1,1),Emissions!$A$1:$LI$1),FALSE)</f>
        <v>7.4744223639999996</v>
      </c>
      <c r="AR1302" s="359">
        <f>+VLOOKUP($E1302,Emissions!$1:$1048576,MATCH(DATE(AR$2,1,1),Emissions!$A$1:$LI$1),FALSE)</f>
        <v>7.5800466130000004</v>
      </c>
      <c r="AS1302" s="359">
        <f>+VLOOKUP($E1302,Emissions!$1:$1048576,MATCH(DATE(AS$2,1,1),Emissions!$A$1:$LI$1),FALSE)</f>
        <v>7.6874606229999998</v>
      </c>
      <c r="AT1302" s="359">
        <f>+VLOOKUP($E1302,Emissions!$1:$1048576,MATCH(DATE(AT$2,1,1),Emissions!$A$1:$LI$1),FALSE)</f>
        <v>7.7966483159999997</v>
      </c>
      <c r="AU1302" s="359">
        <f>+VLOOKUP($E1302,Emissions!$1:$1048576,MATCH(DATE(AU$2,1,1),Emissions!$A$1:$LI$1),FALSE)</f>
        <v>7.9075914860000003</v>
      </c>
      <c r="AV1302" s="359">
        <f>+VLOOKUP($E1302,Emissions!$1:$1048576,MATCH(DATE(AV$2,1,1),Emissions!$A$1:$LI$1),FALSE)</f>
        <v>8.0202729379999997</v>
      </c>
      <c r="AW1302" s="359">
        <f>+VLOOKUP($E1302,Emissions!$1:$1048576,MATCH(DATE(AW$2,1,1),Emissions!$A$1:$LI$1),FALSE)</f>
        <v>8.1346764149999995</v>
      </c>
      <c r="AX1302" s="359">
        <f>+VLOOKUP($E1302,Emissions!$1:$1048576,MATCH(DATE(AX$2,1,1),Emissions!$A$1:$LI$1),FALSE)</f>
        <v>8.2507863589999992</v>
      </c>
      <c r="AY1302" s="359">
        <f>+VLOOKUP($E1302,Emissions!$1:$1048576,MATCH(DATE(AY$2,1,1),Emissions!$A$1:$LI$1),FALSE)</f>
        <v>8.3685879290000003</v>
      </c>
      <c r="AZ1302" s="359">
        <f>+VLOOKUP($E1302,Emissions!$1:$1048576,MATCH(DATE(AZ$2,1,1),Emissions!$A$1:$LI$1),FALSE)</f>
        <v>8.4884123749999993</v>
      </c>
      <c r="BA1302" s="359">
        <f>+VLOOKUP($E1302,Emissions!$1:$1048576,MATCH(DATE(BA$2,1,1),Emissions!$A$1:$LI$1),FALSE)</f>
        <v>8.6099396250000009</v>
      </c>
      <c r="BB1302" s="359">
        <f>+VLOOKUP($E1302,Emissions!$1:$1048576,MATCH(DATE(BB$2,1,1),Emissions!$A$1:$LI$1),FALSE)</f>
        <v>8.7331265820000006</v>
      </c>
      <c r="BC1302" s="359">
        <f>+VLOOKUP($E1302,Emissions!$1:$1048576,MATCH(DATE(BC$2,1,1),Emissions!$A$1:$LI$1),FALSE)</f>
        <v>8.8579603339999995</v>
      </c>
      <c r="BD1302" s="359">
        <f>+VLOOKUP($E1302,Emissions!$1:$1048576,MATCH(DATE(BD$2,1,1),Emissions!$A$1:$LI$1),FALSE)</f>
        <v>8.9844342239999992</v>
      </c>
      <c r="BE1302" s="359">
        <f>+VLOOKUP($E1302,Emissions!$1:$1048576,MATCH(DATE(BE$2,1,1),Emissions!$A$1:$LI$1),FALSE)</f>
        <v>9.7911782459999994</v>
      </c>
      <c r="BF1302" s="359">
        <f>+VLOOKUP($E1302,Emissions!$1:$1048576,MATCH(DATE(BF$2,1,1),Emissions!$A$1:$LI$1),FALSE)</f>
        <v>9.9651399420000004</v>
      </c>
      <c r="BG1302" s="359">
        <f>+VLOOKUP($E1302,Emissions!$1:$1048576,MATCH(DATE(BG$2,1,1),Emissions!$A$1:$LI$1),FALSE)</f>
        <v>10.14258435</v>
      </c>
      <c r="BH1302" s="359">
        <f>+VLOOKUP($E1302,Emissions!$1:$1048576,MATCH(DATE(BH$2,1,1),Emissions!$A$1:$LI$1),FALSE)</f>
        <v>10.32356789</v>
      </c>
      <c r="BI1302" s="359">
        <f>+VLOOKUP($E1302,Emissions!$1:$1048576,MATCH(DATE(BI$2,1,1),Emissions!$A$1:$LI$1),FALSE)</f>
        <v>10.50814484</v>
      </c>
    </row>
    <row r="1303" spans="1:61" ht="15" customHeight="1" x14ac:dyDescent="0.35">
      <c r="A1303" s="409"/>
      <c r="B1303" s="169"/>
      <c r="C1303" s="138" t="s">
        <v>605</v>
      </c>
      <c r="D1303" s="114"/>
      <c r="E1303" s="50" t="s">
        <v>3727</v>
      </c>
      <c r="F1303" s="359">
        <f>+VLOOKUP($E1303,Emissions!$1:$1048576,MATCH(DATE(F$2,1,1),Emissions!$A$1:$LI$1),FALSE)</f>
        <v>19.569016130000001</v>
      </c>
      <c r="G1303" s="359">
        <f>+VLOOKUP($E1303,Emissions!$1:$1048576,MATCH(DATE(G$2,1,1),Emissions!$A$1:$LI$1),FALSE)</f>
        <v>19.868528690000002</v>
      </c>
      <c r="H1303" s="359">
        <f>+VLOOKUP($E1303,Emissions!$1:$1048576,MATCH(DATE(H$2,1,1),Emissions!$A$1:$LI$1),FALSE)</f>
        <v>20.207652889999999</v>
      </c>
      <c r="I1303" s="359">
        <f>+VLOOKUP($E1303,Emissions!$1:$1048576,MATCH(DATE(I$2,1,1),Emissions!$A$1:$LI$1),FALSE)</f>
        <v>20.56900607</v>
      </c>
      <c r="J1303" s="359">
        <f>+VLOOKUP($E1303,Emissions!$1:$1048576,MATCH(DATE(J$2,1,1),Emissions!$A$1:$LI$1),FALSE)</f>
        <v>20.94758358</v>
      </c>
      <c r="K1303" s="359">
        <f>+VLOOKUP($E1303,Emissions!$1:$1048576,MATCH(DATE(K$2,1,1),Emissions!$A$1:$LI$1),FALSE)</f>
        <v>21.341527689999999</v>
      </c>
      <c r="L1303" s="359">
        <f>+VLOOKUP($E1303,Emissions!$1:$1048576,MATCH(DATE(L$2,1,1),Emissions!$A$1:$LI$1),FALSE)</f>
        <v>21.733902329999999</v>
      </c>
      <c r="M1303" s="359">
        <f>+VLOOKUP($E1303,Emissions!$1:$1048576,MATCH(DATE(M$2,1,1),Emissions!$A$1:$LI$1),FALSE)</f>
        <v>22.13286428</v>
      </c>
      <c r="N1303" s="359">
        <f>+VLOOKUP($E1303,Emissions!$1:$1048576,MATCH(DATE(N$2,1,1),Emissions!$A$1:$LI$1),FALSE)</f>
        <v>22.539367559999999</v>
      </c>
      <c r="O1303" s="359">
        <f>+VLOOKUP($E1303,Emissions!$1:$1048576,MATCH(DATE(O$2,1,1),Emissions!$A$1:$LI$1),FALSE)</f>
        <v>22.95317506</v>
      </c>
      <c r="P1303" s="359">
        <f>+VLOOKUP($E1303,Emissions!$1:$1048576,MATCH(DATE(P$2,1,1),Emissions!$A$1:$LI$1),FALSE)</f>
        <v>23.401696560000001</v>
      </c>
      <c r="Q1303" s="359">
        <f>+VLOOKUP($E1303,Emissions!$1:$1048576,MATCH(DATE(Q$2,1,1),Emissions!$A$1:$LI$1),FALSE)</f>
        <v>23.8400067</v>
      </c>
      <c r="R1303" s="359">
        <f>+VLOOKUP($E1303,Emissions!$1:$1048576,MATCH(DATE(R$2,1,1),Emissions!$A$1:$LI$1),FALSE)</f>
        <v>24.280319110000001</v>
      </c>
      <c r="S1303" s="359">
        <f>+VLOOKUP($E1303,Emissions!$1:$1048576,MATCH(DATE(S$2,1,1),Emissions!$A$1:$LI$1),FALSE)</f>
        <v>24.72435814</v>
      </c>
      <c r="T1303" s="359">
        <f>+VLOOKUP($E1303,Emissions!$1:$1048576,MATCH(DATE(T$2,1,1),Emissions!$A$1:$LI$1),FALSE)</f>
        <v>25.172435369999999</v>
      </c>
      <c r="U1303" s="359">
        <f>+VLOOKUP($E1303,Emissions!$1:$1048576,MATCH(DATE(U$2,1,1),Emissions!$A$1:$LI$1),FALSE)</f>
        <v>25.624795710000001</v>
      </c>
      <c r="V1303" s="359">
        <f>+VLOOKUP($E1303,Emissions!$1:$1048576,MATCH(DATE(V$2,1,1),Emissions!$A$1:$LI$1),FALSE)</f>
        <v>26.08179625</v>
      </c>
      <c r="W1303" s="359">
        <f>+VLOOKUP($E1303,Emissions!$1:$1048576,MATCH(DATE(W$2,1,1),Emissions!$A$1:$LI$1),FALSE)</f>
        <v>26.543890619999999</v>
      </c>
      <c r="X1303" s="359">
        <f>+VLOOKUP($E1303,Emissions!$1:$1048576,MATCH(DATE(X$2,1,1),Emissions!$A$1:$LI$1),FALSE)</f>
        <v>27.011586789999999</v>
      </c>
      <c r="Y1303" s="359">
        <f>+VLOOKUP($E1303,Emissions!$1:$1048576,MATCH(DATE(Y$2,1,1),Emissions!$A$1:$LI$1),FALSE)</f>
        <v>27.48541148</v>
      </c>
      <c r="Z1303" s="359">
        <f>+VLOOKUP($E1303,Emissions!$1:$1048576,MATCH(DATE(Z$2,1,1),Emissions!$A$1:$LI$1),FALSE)</f>
        <v>27.944714090000002</v>
      </c>
      <c r="AA1303" s="359">
        <f>+VLOOKUP($E1303,Emissions!$1:$1048576,MATCH(DATE(AA$2,1,1),Emissions!$A$1:$LI$1),FALSE)</f>
        <v>28.42354885</v>
      </c>
      <c r="AB1303" s="359">
        <f>+VLOOKUP($E1303,Emissions!$1:$1048576,MATCH(DATE(AB$2,1,1),Emissions!$A$1:$LI$1),FALSE)</f>
        <v>28.913128279999999</v>
      </c>
      <c r="AC1303" s="359">
        <f>+VLOOKUP($E1303,Emissions!$1:$1048576,MATCH(DATE(AC$2,1,1),Emissions!$A$1:$LI$1),FALSE)</f>
        <v>29.412444440000002</v>
      </c>
      <c r="AD1303" s="359">
        <f>+VLOOKUP($E1303,Emissions!$1:$1048576,MATCH(DATE(AD$2,1,1),Emissions!$A$1:$LI$1),FALSE)</f>
        <v>29.92157855</v>
      </c>
      <c r="AE1303" s="359">
        <f>+VLOOKUP($E1303,Emissions!$1:$1048576,MATCH(DATE(AE$2,1,1),Emissions!$A$1:$LI$1),FALSE)</f>
        <v>30.37890436</v>
      </c>
      <c r="AF1303" s="359">
        <f>+VLOOKUP($E1303,Emissions!$1:$1048576,MATCH(DATE(AF$2,1,1),Emissions!$A$1:$LI$1),FALSE)</f>
        <v>30.852769139999999</v>
      </c>
      <c r="AG1303" s="359">
        <f>+VLOOKUP($E1303,Emissions!$1:$1048576,MATCH(DATE(AG$2,1,1),Emissions!$A$1:$LI$1),FALSE)</f>
        <v>31.333188809999999</v>
      </c>
      <c r="AH1303" s="359">
        <f>+VLOOKUP($E1303,Emissions!$1:$1048576,MATCH(DATE(AH$2,1,1),Emissions!$A$1:$LI$1),FALSE)</f>
        <v>31.82019026</v>
      </c>
      <c r="AI1303" s="359">
        <f>+VLOOKUP($E1303,Emissions!$1:$1048576,MATCH(DATE(AI$2,1,1),Emissions!$A$1:$LI$1),FALSE)</f>
        <v>32.315058839999999</v>
      </c>
      <c r="AJ1303" s="359">
        <f>+VLOOKUP($E1303,Emissions!$1:$1048576,MATCH(DATE(AJ$2,1,1),Emissions!$A$1:$LI$1),FALSE)</f>
        <v>32.81899653</v>
      </c>
      <c r="AK1303" s="359">
        <f>+VLOOKUP($E1303,Emissions!$1:$1048576,MATCH(DATE(AK$2,1,1),Emissions!$A$1:$LI$1),FALSE)</f>
        <v>33.332910429999998</v>
      </c>
      <c r="AL1303" s="359">
        <f>+VLOOKUP($E1303,Emissions!$1:$1048576,MATCH(DATE(AL$2,1,1),Emissions!$A$1:$LI$1),FALSE)</f>
        <v>33.857416620000002</v>
      </c>
      <c r="AM1303" s="359">
        <f>+VLOOKUP($E1303,Emissions!$1:$1048576,MATCH(DATE(AM$2,1,1),Emissions!$A$1:$LI$1),FALSE)</f>
        <v>34.392895189999997</v>
      </c>
      <c r="AN1303" s="359">
        <f>+VLOOKUP($E1303,Emissions!$1:$1048576,MATCH(DATE(AN$2,1,1),Emissions!$A$1:$LI$1),FALSE)</f>
        <v>34.939554389999998</v>
      </c>
      <c r="AO1303" s="359">
        <f>+VLOOKUP($E1303,Emissions!$1:$1048576,MATCH(DATE(AO$2,1,1),Emissions!$A$1:$LI$1),FALSE)</f>
        <v>35.49748898</v>
      </c>
      <c r="AP1303" s="359">
        <f>+VLOOKUP($E1303,Emissions!$1:$1048576,MATCH(DATE(AP$2,1,1),Emissions!$A$1:$LI$1),FALSE)</f>
        <v>36.051433920000001</v>
      </c>
      <c r="AQ1303" s="359">
        <f>+VLOOKUP($E1303,Emissions!$1:$1048576,MATCH(DATE(AQ$2,1,1),Emissions!$A$1:$LI$1),FALSE)</f>
        <v>36.609903850000002</v>
      </c>
      <c r="AR1303" s="359">
        <f>+VLOOKUP($E1303,Emissions!$1:$1048576,MATCH(DATE(AR$2,1,1),Emissions!$A$1:$LI$1),FALSE)</f>
        <v>37.175055010000001</v>
      </c>
      <c r="AS1303" s="359">
        <f>+VLOOKUP($E1303,Emissions!$1:$1048576,MATCH(DATE(AS$2,1,1),Emissions!$A$1:$LI$1),FALSE)</f>
        <v>37.748049360000003</v>
      </c>
      <c r="AT1303" s="359">
        <f>+VLOOKUP($E1303,Emissions!$1:$1048576,MATCH(DATE(AT$2,1,1),Emissions!$A$1:$LI$1),FALSE)</f>
        <v>38.329821850000002</v>
      </c>
      <c r="AU1303" s="359">
        <f>+VLOOKUP($E1303,Emissions!$1:$1048576,MATCH(DATE(AU$2,1,1),Emissions!$A$1:$LI$1),FALSE)</f>
        <v>38.921166589999999</v>
      </c>
      <c r="AV1303" s="359">
        <f>+VLOOKUP($E1303,Emissions!$1:$1048576,MATCH(DATE(AV$2,1,1),Emissions!$A$1:$LI$1),FALSE)</f>
        <v>39.522732300000001</v>
      </c>
      <c r="AW1303" s="359">
        <f>+VLOOKUP($E1303,Emissions!$1:$1048576,MATCH(DATE(AW$2,1,1),Emissions!$A$1:$LI$1),FALSE)</f>
        <v>40.13502192</v>
      </c>
      <c r="AX1303" s="359">
        <f>+VLOOKUP($E1303,Emissions!$1:$1048576,MATCH(DATE(AX$2,1,1),Emissions!$A$1:$LI$1),FALSE)</f>
        <v>40.758407169999998</v>
      </c>
      <c r="AY1303" s="359">
        <f>+VLOOKUP($E1303,Emissions!$1:$1048576,MATCH(DATE(AY$2,1,1),Emissions!$A$1:$LI$1),FALSE)</f>
        <v>41.393153470000001</v>
      </c>
      <c r="AZ1303" s="359">
        <f>+VLOOKUP($E1303,Emissions!$1:$1048576,MATCH(DATE(AZ$2,1,1),Emissions!$A$1:$LI$1),FALSE)</f>
        <v>42.040865400000001</v>
      </c>
      <c r="BA1303" s="359">
        <f>+VLOOKUP($E1303,Emissions!$1:$1048576,MATCH(DATE(BA$2,1,1),Emissions!$A$1:$LI$1),FALSE)</f>
        <v>42.700903910000001</v>
      </c>
      <c r="BB1303" s="359">
        <f>+VLOOKUP($E1303,Emissions!$1:$1048576,MATCH(DATE(BB$2,1,1),Emissions!$A$1:$LI$1),FALSE)</f>
        <v>43.373180670000004</v>
      </c>
      <c r="BC1303" s="359">
        <f>+VLOOKUP($E1303,Emissions!$1:$1048576,MATCH(DATE(BC$2,1,1),Emissions!$A$1:$LI$1),FALSE)</f>
        <v>44.057676430000001</v>
      </c>
      <c r="BD1303" s="359">
        <f>+VLOOKUP($E1303,Emissions!$1:$1048576,MATCH(DATE(BD$2,1,1),Emissions!$A$1:$LI$1),FALSE)</f>
        <v>44.754389150000002</v>
      </c>
      <c r="BE1303" s="359">
        <f>+VLOOKUP($E1303,Emissions!$1:$1048576,MATCH(DATE(BE$2,1,1),Emissions!$A$1:$LI$1),FALSE)</f>
        <v>49.747271730000001</v>
      </c>
      <c r="BF1303" s="359">
        <f>+VLOOKUP($E1303,Emissions!$1:$1048576,MATCH(DATE(BF$2,1,1),Emissions!$A$1:$LI$1),FALSE)</f>
        <v>50.711471260000003</v>
      </c>
      <c r="BG1303" s="359">
        <f>+VLOOKUP($E1303,Emissions!$1:$1048576,MATCH(DATE(BG$2,1,1),Emissions!$A$1:$LI$1),FALSE)</f>
        <v>51.695196170000003</v>
      </c>
      <c r="BH1303" s="359">
        <f>+VLOOKUP($E1303,Emissions!$1:$1048576,MATCH(DATE(BH$2,1,1),Emissions!$A$1:$LI$1),FALSE)</f>
        <v>52.698968239999999</v>
      </c>
      <c r="BI1303" s="359">
        <f>+VLOOKUP($E1303,Emissions!$1:$1048576,MATCH(DATE(BI$2,1,1),Emissions!$A$1:$LI$1),FALSE)</f>
        <v>53.723325529999997</v>
      </c>
    </row>
    <row r="1304" spans="1:61" s="92" customFormat="1" ht="15" customHeight="1" x14ac:dyDescent="0.35">
      <c r="A1304" s="409"/>
      <c r="B1304" s="169"/>
      <c r="C1304" s="137" t="s">
        <v>3335</v>
      </c>
      <c r="D1304" s="147"/>
      <c r="E1304" s="136" t="s">
        <v>3728</v>
      </c>
      <c r="F1304" s="325">
        <f>+VLOOKUP($E1304,Emissions!$1:$1048576,MATCH(DATE(F$2,1,1),Emissions!$A$1:$LI$1),FALSE)</f>
        <v>71.664933070000004</v>
      </c>
      <c r="G1304" s="325">
        <f>+VLOOKUP($E1304,Emissions!$1:$1048576,MATCH(DATE(G$2,1,1),Emissions!$A$1:$LI$1),FALSE)</f>
        <v>72.576254730000002</v>
      </c>
      <c r="H1304" s="325">
        <f>+VLOOKUP($E1304,Emissions!$1:$1048576,MATCH(DATE(H$2,1,1),Emissions!$A$1:$LI$1),FALSE)</f>
        <v>73.557606399999997</v>
      </c>
      <c r="I1304" s="325">
        <f>+VLOOKUP($E1304,Emissions!$1:$1048576,MATCH(DATE(I$2,1,1),Emissions!$A$1:$LI$1),FALSE)</f>
        <v>74.602836850000003</v>
      </c>
      <c r="J1304" s="325">
        <f>+VLOOKUP($E1304,Emissions!$1:$1048576,MATCH(DATE(J$2,1,1),Emissions!$A$1:$LI$1),FALSE)</f>
        <v>75.718084020000006</v>
      </c>
      <c r="K1304" s="325">
        <f>+VLOOKUP($E1304,Emissions!$1:$1048576,MATCH(DATE(K$2,1,1),Emissions!$A$1:$LI$1),FALSE)</f>
        <v>76.903967809999997</v>
      </c>
      <c r="L1304" s="325">
        <f>+VLOOKUP($E1304,Emissions!$1:$1048576,MATCH(DATE(L$2,1,1),Emissions!$A$1:$LI$1),FALSE)</f>
        <v>78.104617500000003</v>
      </c>
      <c r="M1304" s="325">
        <f>+VLOOKUP($E1304,Emissions!$1:$1048576,MATCH(DATE(M$2,1,1),Emissions!$A$1:$LI$1),FALSE)</f>
        <v>79.346061629999994</v>
      </c>
      <c r="N1304" s="325">
        <f>+VLOOKUP($E1304,Emissions!$1:$1048576,MATCH(DATE(N$2,1,1),Emissions!$A$1:$LI$1),FALSE)</f>
        <v>80.627849119999993</v>
      </c>
      <c r="O1304" s="325">
        <f>+VLOOKUP($E1304,Emissions!$1:$1048576,MATCH(DATE(O$2,1,1),Emissions!$A$1:$LI$1),FALSE)</f>
        <v>81.945881830000005</v>
      </c>
      <c r="P1304" s="325">
        <f>+VLOOKUP($E1304,Emissions!$1:$1048576,MATCH(DATE(P$2,1,1),Emissions!$A$1:$LI$1),FALSE)</f>
        <v>83.386984119999994</v>
      </c>
      <c r="Q1304" s="325">
        <f>+VLOOKUP($E1304,Emissions!$1:$1048576,MATCH(DATE(Q$2,1,1),Emissions!$A$1:$LI$1),FALSE)</f>
        <v>84.799149999999997</v>
      </c>
      <c r="R1304" s="325">
        <f>+VLOOKUP($E1304,Emissions!$1:$1048576,MATCH(DATE(R$2,1,1),Emissions!$A$1:$LI$1),FALSE)</f>
        <v>86.224804399999996</v>
      </c>
      <c r="S1304" s="325">
        <f>+VLOOKUP($E1304,Emissions!$1:$1048576,MATCH(DATE(S$2,1,1),Emissions!$A$1:$LI$1),FALSE)</f>
        <v>87.667896940000006</v>
      </c>
      <c r="T1304" s="325">
        <f>+VLOOKUP($E1304,Emissions!$1:$1048576,MATCH(DATE(T$2,1,1),Emissions!$A$1:$LI$1),FALSE)</f>
        <v>89.127517479999995</v>
      </c>
      <c r="U1304" s="325">
        <f>+VLOOKUP($E1304,Emissions!$1:$1048576,MATCH(DATE(U$2,1,1),Emissions!$A$1:$LI$1),FALSE)</f>
        <v>90.602550449999995</v>
      </c>
      <c r="V1304" s="325">
        <f>+VLOOKUP($E1304,Emissions!$1:$1048576,MATCH(DATE(V$2,1,1),Emissions!$A$1:$LI$1),FALSE)</f>
        <v>92.092310729999994</v>
      </c>
      <c r="W1304" s="325">
        <f>+VLOOKUP($E1304,Emissions!$1:$1048576,MATCH(DATE(W$2,1,1),Emissions!$A$1:$LI$1),FALSE)</f>
        <v>93.596538789999997</v>
      </c>
      <c r="X1304" s="325">
        <f>+VLOOKUP($E1304,Emissions!$1:$1048576,MATCH(DATE(X$2,1,1),Emissions!$A$1:$LI$1),FALSE)</f>
        <v>95.115310089999994</v>
      </c>
      <c r="Y1304" s="325">
        <f>+VLOOKUP($E1304,Emissions!$1:$1048576,MATCH(DATE(Y$2,1,1),Emissions!$A$1:$LI$1),FALSE)</f>
        <v>96.648951179999997</v>
      </c>
      <c r="Z1304" s="325">
        <f>+VLOOKUP($E1304,Emissions!$1:$1048576,MATCH(DATE(Z$2,1,1),Emissions!$A$1:$LI$1),FALSE)</f>
        <v>98.129698180000005</v>
      </c>
      <c r="AA1304" s="325">
        <f>+VLOOKUP($E1304,Emissions!$1:$1048576,MATCH(DATE(AA$2,1,1),Emissions!$A$1:$LI$1),FALSE)</f>
        <v>99.669275319999997</v>
      </c>
      <c r="AB1304" s="325">
        <f>+VLOOKUP($E1304,Emissions!$1:$1048576,MATCH(DATE(AB$2,1,1),Emissions!$A$1:$LI$1),FALSE)</f>
        <v>101.234324</v>
      </c>
      <c r="AC1304" s="325">
        <f>+VLOOKUP($E1304,Emissions!$1:$1048576,MATCH(DATE(AC$2,1,1),Emissions!$A$1:$LI$1),FALSE)</f>
        <v>102.8207702</v>
      </c>
      <c r="AD1304" s="325">
        <f>+VLOOKUP($E1304,Emissions!$1:$1048576,MATCH(DATE(AD$2,1,1),Emissions!$A$1:$LI$1),FALSE)</f>
        <v>104.4285781</v>
      </c>
      <c r="AE1304" s="325">
        <f>+VLOOKUP($E1304,Emissions!$1:$1048576,MATCH(DATE(AE$2,1,1),Emissions!$A$1:$LI$1),FALSE)</f>
        <v>105.8602987</v>
      </c>
      <c r="AF1304" s="325">
        <f>+VLOOKUP($E1304,Emissions!$1:$1048576,MATCH(DATE(AF$2,1,1),Emissions!$A$1:$LI$1),FALSE)</f>
        <v>107.34439829999999</v>
      </c>
      <c r="AG1304" s="325">
        <f>+VLOOKUP($E1304,Emissions!$1:$1048576,MATCH(DATE(AG$2,1,1),Emissions!$A$1:$LI$1),FALSE)</f>
        <v>108.8401361</v>
      </c>
      <c r="AH1304" s="325">
        <f>+VLOOKUP($E1304,Emissions!$1:$1048576,MATCH(DATE(AH$2,1,1),Emissions!$A$1:$LI$1),FALSE)</f>
        <v>110.3453353</v>
      </c>
      <c r="AI1304" s="325">
        <f>+VLOOKUP($E1304,Emissions!$1:$1048576,MATCH(DATE(AI$2,1,1),Emissions!$A$1:$LI$1),FALSE)</f>
        <v>111.8628346</v>
      </c>
      <c r="AJ1304" s="325">
        <f>+VLOOKUP($E1304,Emissions!$1:$1048576,MATCH(DATE(AJ$2,1,1),Emissions!$A$1:$LI$1),FALSE)</f>
        <v>113.395746</v>
      </c>
      <c r="AK1304" s="325">
        <f>+VLOOKUP($E1304,Emissions!$1:$1048576,MATCH(DATE(AK$2,1,1),Emissions!$A$1:$LI$1),FALSE)</f>
        <v>114.9466796</v>
      </c>
      <c r="AL1304" s="325">
        <f>+VLOOKUP($E1304,Emissions!$1:$1048576,MATCH(DATE(AL$2,1,1),Emissions!$A$1:$LI$1),FALSE)</f>
        <v>116.5176692</v>
      </c>
      <c r="AM1304" s="325">
        <f>+VLOOKUP($E1304,Emissions!$1:$1048576,MATCH(DATE(AM$2,1,1),Emissions!$A$1:$LI$1),FALSE)</f>
        <v>118.11023950000001</v>
      </c>
      <c r="AN1304" s="325">
        <f>+VLOOKUP($E1304,Emissions!$1:$1048576,MATCH(DATE(AN$2,1,1),Emissions!$A$1:$LI$1),FALSE)</f>
        <v>119.7255004</v>
      </c>
      <c r="AO1304" s="325">
        <f>+VLOOKUP($E1304,Emissions!$1:$1048576,MATCH(DATE(AO$2,1,1),Emissions!$A$1:$LI$1),FALSE)</f>
        <v>121.3642407</v>
      </c>
      <c r="AP1304" s="325">
        <f>+VLOOKUP($E1304,Emissions!$1:$1048576,MATCH(DATE(AP$2,1,1),Emissions!$A$1:$LI$1),FALSE)</f>
        <v>122.978973</v>
      </c>
      <c r="AQ1304" s="325">
        <f>+VLOOKUP($E1304,Emissions!$1:$1048576,MATCH(DATE(AQ$2,1,1),Emissions!$A$1:$LI$1),FALSE)</f>
        <v>124.599698</v>
      </c>
      <c r="AR1304" s="325">
        <f>+VLOOKUP($E1304,Emissions!$1:$1048576,MATCH(DATE(AR$2,1,1),Emissions!$A$1:$LI$1),FALSE)</f>
        <v>126.232617</v>
      </c>
      <c r="AS1304" s="325">
        <f>+VLOOKUP($E1304,Emissions!$1:$1048576,MATCH(DATE(AS$2,1,1),Emissions!$A$1:$LI$1),FALSE)</f>
        <v>127.8804916</v>
      </c>
      <c r="AT1304" s="325">
        <f>+VLOOKUP($E1304,Emissions!$1:$1048576,MATCH(DATE(AT$2,1,1),Emissions!$A$1:$LI$1),FALSE)</f>
        <v>129.5454421</v>
      </c>
      <c r="AU1304" s="325">
        <f>+VLOOKUP($E1304,Emissions!$1:$1048576,MATCH(DATE(AU$2,1,1),Emissions!$A$1:$LI$1),FALSE)</f>
        <v>131.22930790000001</v>
      </c>
      <c r="AV1304" s="325">
        <f>+VLOOKUP($E1304,Emissions!$1:$1048576,MATCH(DATE(AV$2,1,1),Emissions!$A$1:$LI$1),FALSE)</f>
        <v>132.93366169999999</v>
      </c>
      <c r="AW1304" s="325">
        <f>+VLOOKUP($E1304,Emissions!$1:$1048576,MATCH(DATE(AW$2,1,1),Emissions!$A$1:$LI$1),FALSE)</f>
        <v>134.6598046</v>
      </c>
      <c r="AX1304" s="325">
        <f>+VLOOKUP($E1304,Emissions!$1:$1048576,MATCH(DATE(AX$2,1,1),Emissions!$A$1:$LI$1),FALSE)</f>
        <v>136.40878609999999</v>
      </c>
      <c r="AY1304" s="325">
        <f>+VLOOKUP($E1304,Emissions!$1:$1048576,MATCH(DATE(AY$2,1,1),Emissions!$A$1:$LI$1),FALSE)</f>
        <v>138.181445</v>
      </c>
      <c r="AZ1304" s="325">
        <f>+VLOOKUP($E1304,Emissions!$1:$1048576,MATCH(DATE(AZ$2,1,1),Emissions!$A$1:$LI$1),FALSE)</f>
        <v>139.98282459999999</v>
      </c>
      <c r="BA1304" s="325">
        <f>+VLOOKUP($E1304,Emissions!$1:$1048576,MATCH(DATE(BA$2,1,1),Emissions!$A$1:$LI$1),FALSE)</f>
        <v>141.81084770000001</v>
      </c>
      <c r="BB1304" s="325">
        <f>+VLOOKUP($E1304,Emissions!$1:$1048576,MATCH(DATE(BB$2,1,1),Emissions!$A$1:$LI$1),FALSE)</f>
        <v>143.66548990000001</v>
      </c>
      <c r="BC1304" s="325">
        <f>+VLOOKUP($E1304,Emissions!$1:$1048576,MATCH(DATE(BC$2,1,1),Emissions!$A$1:$LI$1),FALSE)</f>
        <v>145.54684660000001</v>
      </c>
      <c r="BD1304" s="325">
        <f>+VLOOKUP($E1304,Emissions!$1:$1048576,MATCH(DATE(BD$2,1,1),Emissions!$A$1:$LI$1),FALSE)</f>
        <v>147.45502350000001</v>
      </c>
      <c r="BE1304" s="325">
        <f>+VLOOKUP($E1304,Emissions!$1:$1048576,MATCH(DATE(BE$2,1,1),Emissions!$A$1:$LI$1),FALSE)</f>
        <v>164.6305323</v>
      </c>
      <c r="BF1304" s="325">
        <f>+VLOOKUP($E1304,Emissions!$1:$1048576,MATCH(DATE(BF$2,1,1),Emissions!$A$1:$LI$1),FALSE)</f>
        <v>167.35755549999999</v>
      </c>
      <c r="BG1304" s="325">
        <f>+VLOOKUP($E1304,Emissions!$1:$1048576,MATCH(DATE(BG$2,1,1),Emissions!$A$1:$LI$1),FALSE)</f>
        <v>170.1243948</v>
      </c>
      <c r="BH1304" s="325">
        <f>+VLOOKUP($E1304,Emissions!$1:$1048576,MATCH(DATE(BH$2,1,1),Emissions!$A$1:$LI$1),FALSE)</f>
        <v>172.9320951</v>
      </c>
      <c r="BI1304" s="325">
        <f>+VLOOKUP($E1304,Emissions!$1:$1048576,MATCH(DATE(BI$2,1,1),Emissions!$A$1:$LI$1),FALSE)</f>
        <v>175.78175880000001</v>
      </c>
    </row>
    <row r="1305" spans="1:61" ht="15" customHeight="1" x14ac:dyDescent="0.35">
      <c r="A1305" s="409"/>
      <c r="B1305" s="169"/>
      <c r="C1305" s="138" t="s">
        <v>606</v>
      </c>
      <c r="D1305" s="114"/>
      <c r="E1305" s="50" t="s">
        <v>3729</v>
      </c>
      <c r="F1305" s="359">
        <f>+VLOOKUP($E1305,Emissions!$1:$1048576,MATCH(DATE(F$2,1,1),Emissions!$A$1:$LI$1),FALSE)</f>
        <v>38.847371359999997</v>
      </c>
      <c r="G1305" s="359">
        <f>+VLOOKUP($E1305,Emissions!$1:$1048576,MATCH(DATE(G$2,1,1),Emissions!$A$1:$LI$1),FALSE)</f>
        <v>39.291499850000001</v>
      </c>
      <c r="H1305" s="359">
        <f>+VLOOKUP($E1305,Emissions!$1:$1048576,MATCH(DATE(H$2,1,1),Emissions!$A$1:$LI$1),FALSE)</f>
        <v>39.769893639999999</v>
      </c>
      <c r="I1305" s="359">
        <f>+VLOOKUP($E1305,Emissions!$1:$1048576,MATCH(DATE(I$2,1,1),Emissions!$A$1:$LI$1),FALSE)</f>
        <v>40.294065140000001</v>
      </c>
      <c r="J1305" s="359">
        <f>+VLOOKUP($E1305,Emissions!$1:$1048576,MATCH(DATE(J$2,1,1),Emissions!$A$1:$LI$1),FALSE)</f>
        <v>40.86941693</v>
      </c>
      <c r="K1305" s="359">
        <f>+VLOOKUP($E1305,Emissions!$1:$1048576,MATCH(DATE(K$2,1,1),Emissions!$A$1:$LI$1),FALSE)</f>
        <v>41.495585890000001</v>
      </c>
      <c r="L1305" s="359">
        <f>+VLOOKUP($E1305,Emissions!$1:$1048576,MATCH(DATE(L$2,1,1),Emissions!$A$1:$LI$1),FALSE)</f>
        <v>42.145571959999998</v>
      </c>
      <c r="M1305" s="359">
        <f>+VLOOKUP($E1305,Emissions!$1:$1048576,MATCH(DATE(M$2,1,1),Emissions!$A$1:$LI$1),FALSE)</f>
        <v>42.82398706</v>
      </c>
      <c r="N1305" s="359">
        <f>+VLOOKUP($E1305,Emissions!$1:$1048576,MATCH(DATE(N$2,1,1),Emissions!$A$1:$LI$1),FALSE)</f>
        <v>43.528686309999998</v>
      </c>
      <c r="O1305" s="359">
        <f>+VLOOKUP($E1305,Emissions!$1:$1048576,MATCH(DATE(O$2,1,1),Emissions!$A$1:$LI$1),FALSE)</f>
        <v>44.256317860000003</v>
      </c>
      <c r="P1305" s="359">
        <f>+VLOOKUP($E1305,Emissions!$1:$1048576,MATCH(DATE(P$2,1,1),Emissions!$A$1:$LI$1),FALSE)</f>
        <v>45.044521830000001</v>
      </c>
      <c r="Q1305" s="359">
        <f>+VLOOKUP($E1305,Emissions!$1:$1048576,MATCH(DATE(Q$2,1,1),Emissions!$A$1:$LI$1),FALSE)</f>
        <v>45.831979019999999</v>
      </c>
      <c r="R1305" s="359">
        <f>+VLOOKUP($E1305,Emissions!$1:$1048576,MATCH(DATE(R$2,1,1),Emissions!$A$1:$LI$1),FALSE)</f>
        <v>46.62740093</v>
      </c>
      <c r="S1305" s="359">
        <f>+VLOOKUP($E1305,Emissions!$1:$1048576,MATCH(DATE(S$2,1,1),Emissions!$A$1:$LI$1),FALSE)</f>
        <v>47.431104810000001</v>
      </c>
      <c r="T1305" s="359">
        <f>+VLOOKUP($E1305,Emissions!$1:$1048576,MATCH(DATE(T$2,1,1),Emissions!$A$1:$LI$1),FALSE)</f>
        <v>48.242143130000002</v>
      </c>
      <c r="U1305" s="359">
        <f>+VLOOKUP($E1305,Emissions!$1:$1048576,MATCH(DATE(U$2,1,1),Emissions!$A$1:$LI$1),FALSE)</f>
        <v>49.059676959999997</v>
      </c>
      <c r="V1305" s="359">
        <f>+VLOOKUP($E1305,Emissions!$1:$1048576,MATCH(DATE(V$2,1,1),Emissions!$A$1:$LI$1),FALSE)</f>
        <v>49.883216269999998</v>
      </c>
      <c r="W1305" s="359">
        <f>+VLOOKUP($E1305,Emissions!$1:$1048576,MATCH(DATE(W$2,1,1),Emissions!$A$1:$LI$1),FALSE)</f>
        <v>50.712593210000001</v>
      </c>
      <c r="X1305" s="359">
        <f>+VLOOKUP($E1305,Emissions!$1:$1048576,MATCH(DATE(X$2,1,1),Emissions!$A$1:$LI$1),FALSE)</f>
        <v>51.547891380000003</v>
      </c>
      <c r="Y1305" s="359">
        <f>+VLOOKUP($E1305,Emissions!$1:$1048576,MATCH(DATE(Y$2,1,1),Emissions!$A$1:$LI$1),FALSE)</f>
        <v>52.389380559999999</v>
      </c>
      <c r="Z1305" s="359">
        <f>+VLOOKUP($E1305,Emissions!$1:$1048576,MATCH(DATE(Z$2,1,1),Emissions!$A$1:$LI$1),FALSE)</f>
        <v>53.206732070000001</v>
      </c>
      <c r="AA1305" s="359">
        <f>+VLOOKUP($E1305,Emissions!$1:$1048576,MATCH(DATE(AA$2,1,1),Emissions!$A$1:$LI$1),FALSE)</f>
        <v>54.044230069999998</v>
      </c>
      <c r="AB1305" s="359">
        <f>+VLOOKUP($E1305,Emissions!$1:$1048576,MATCH(DATE(AB$2,1,1),Emissions!$A$1:$LI$1),FALSE)</f>
        <v>54.89410384</v>
      </c>
      <c r="AC1305" s="359">
        <f>+VLOOKUP($E1305,Emissions!$1:$1048576,MATCH(DATE(AC$2,1,1),Emissions!$A$1:$LI$1),FALSE)</f>
        <v>55.755200340000002</v>
      </c>
      <c r="AD1305" s="359">
        <f>+VLOOKUP($E1305,Emissions!$1:$1048576,MATCH(DATE(AD$2,1,1),Emissions!$A$1:$LI$1),FALSE)</f>
        <v>56.627612220000003</v>
      </c>
      <c r="AE1305" s="359">
        <f>+VLOOKUP($E1305,Emissions!$1:$1048576,MATCH(DATE(AE$2,1,1),Emissions!$A$1:$LI$1),FALSE)</f>
        <v>57.4225742</v>
      </c>
      <c r="AF1305" s="359">
        <f>+VLOOKUP($E1305,Emissions!$1:$1048576,MATCH(DATE(AF$2,1,1),Emissions!$A$1:$LI$1),FALSE)</f>
        <v>58.224900730000002</v>
      </c>
      <c r="AG1305" s="359">
        <f>+VLOOKUP($E1305,Emissions!$1:$1048576,MATCH(DATE(AG$2,1,1),Emissions!$A$1:$LI$1),FALSE)</f>
        <v>59.028132599999999</v>
      </c>
      <c r="AH1305" s="359">
        <f>+VLOOKUP($E1305,Emissions!$1:$1048576,MATCH(DATE(AH$2,1,1),Emissions!$A$1:$LI$1),FALSE)</f>
        <v>59.833631769999997</v>
      </c>
      <c r="AI1305" s="359">
        <f>+VLOOKUP($E1305,Emissions!$1:$1048576,MATCH(DATE(AI$2,1,1),Emissions!$A$1:$LI$1),FALSE)</f>
        <v>60.64397932</v>
      </c>
      <c r="AJ1305" s="359">
        <f>+VLOOKUP($E1305,Emissions!$1:$1048576,MATCH(DATE(AJ$2,1,1),Emissions!$A$1:$LI$1),FALSE)</f>
        <v>61.461615649999999</v>
      </c>
      <c r="AK1305" s="359">
        <f>+VLOOKUP($E1305,Emissions!$1:$1048576,MATCH(DATE(AK$2,1,1),Emissions!$A$1:$LI$1),FALSE)</f>
        <v>62.288522129999997</v>
      </c>
      <c r="AL1305" s="359">
        <f>+VLOOKUP($E1305,Emissions!$1:$1048576,MATCH(DATE(AL$2,1,1),Emissions!$A$1:$LI$1),FALSE)</f>
        <v>63.12620158</v>
      </c>
      <c r="AM1305" s="359">
        <f>+VLOOKUP($E1305,Emissions!$1:$1048576,MATCH(DATE(AM$2,1,1),Emissions!$A$1:$LI$1),FALSE)</f>
        <v>63.975739560000001</v>
      </c>
      <c r="AN1305" s="359">
        <f>+VLOOKUP($E1305,Emissions!$1:$1048576,MATCH(DATE(AN$2,1,1),Emissions!$A$1:$LI$1),FALSE)</f>
        <v>64.837883669999997</v>
      </c>
      <c r="AO1305" s="359">
        <f>+VLOOKUP($E1305,Emissions!$1:$1048576,MATCH(DATE(AO$2,1,1),Emissions!$A$1:$LI$1),FALSE)</f>
        <v>65.713120790000005</v>
      </c>
      <c r="AP1305" s="359">
        <f>+VLOOKUP($E1305,Emissions!$1:$1048576,MATCH(DATE(AP$2,1,1),Emissions!$A$1:$LI$1),FALSE)</f>
        <v>66.580172309999995</v>
      </c>
      <c r="AQ1305" s="359">
        <f>+VLOOKUP($E1305,Emissions!$1:$1048576,MATCH(DATE(AQ$2,1,1),Emissions!$A$1:$LI$1),FALSE)</f>
        <v>67.448145440000005</v>
      </c>
      <c r="AR1305" s="359">
        <f>+VLOOKUP($E1305,Emissions!$1:$1048576,MATCH(DATE(AR$2,1,1),Emissions!$A$1:$LI$1),FALSE)</f>
        <v>68.320311849999996</v>
      </c>
      <c r="AS1305" s="359">
        <f>+VLOOKUP($E1305,Emissions!$1:$1048576,MATCH(DATE(AS$2,1,1),Emissions!$A$1:$LI$1),FALSE)</f>
        <v>69.198694759999995</v>
      </c>
      <c r="AT1305" s="359">
        <f>+VLOOKUP($E1305,Emissions!$1:$1048576,MATCH(DATE(AT$2,1,1),Emissions!$A$1:$LI$1),FALSE)</f>
        <v>70.084936369999994</v>
      </c>
      <c r="AU1305" s="359">
        <f>+VLOOKUP($E1305,Emissions!$1:$1048576,MATCH(DATE(AU$2,1,1),Emissions!$A$1:$LI$1),FALSE)</f>
        <v>70.980440810000005</v>
      </c>
      <c r="AV1305" s="359">
        <f>+VLOOKUP($E1305,Emissions!$1:$1048576,MATCH(DATE(AV$2,1,1),Emissions!$A$1:$LI$1),FALSE)</f>
        <v>71.886379719999994</v>
      </c>
      <c r="AW1305" s="359">
        <f>+VLOOKUP($E1305,Emissions!$1:$1048576,MATCH(DATE(AW$2,1,1),Emissions!$A$1:$LI$1),FALSE)</f>
        <v>72.803695000000005</v>
      </c>
      <c r="AX1305" s="359">
        <f>+VLOOKUP($E1305,Emissions!$1:$1048576,MATCH(DATE(AX$2,1,1),Emissions!$A$1:$LI$1),FALSE)</f>
        <v>73.733119579999993</v>
      </c>
      <c r="AY1305" s="359">
        <f>+VLOOKUP($E1305,Emissions!$1:$1048576,MATCH(DATE(AY$2,1,1),Emissions!$A$1:$LI$1),FALSE)</f>
        <v>74.675213170000006</v>
      </c>
      <c r="AZ1305" s="359">
        <f>+VLOOKUP($E1305,Emissions!$1:$1048576,MATCH(DATE(AZ$2,1,1),Emissions!$A$1:$LI$1),FALSE)</f>
        <v>75.632369539999999</v>
      </c>
      <c r="BA1305" s="359">
        <f>+VLOOKUP($E1305,Emissions!$1:$1048576,MATCH(DATE(BA$2,1,1),Emissions!$A$1:$LI$1),FALSE)</f>
        <v>76.604150340000004</v>
      </c>
      <c r="BB1305" s="359">
        <f>+VLOOKUP($E1305,Emissions!$1:$1048576,MATCH(DATE(BB$2,1,1),Emissions!$A$1:$LI$1),FALSE)</f>
        <v>77.590561070000007</v>
      </c>
      <c r="BC1305" s="359">
        <f>+VLOOKUP($E1305,Emissions!$1:$1048576,MATCH(DATE(BC$2,1,1),Emissions!$A$1:$LI$1),FALSE)</f>
        <v>78.591563320000006</v>
      </c>
      <c r="BD1305" s="359">
        <f>+VLOOKUP($E1305,Emissions!$1:$1048576,MATCH(DATE(BD$2,1,1),Emissions!$A$1:$LI$1),FALSE)</f>
        <v>79.607112860000001</v>
      </c>
      <c r="BE1305" s="359">
        <f>+VLOOKUP($E1305,Emissions!$1:$1048576,MATCH(DATE(BE$2,1,1),Emissions!$A$1:$LI$1),FALSE)</f>
        <v>89.035098820000002</v>
      </c>
      <c r="BF1305" s="359">
        <f>+VLOOKUP($E1305,Emissions!$1:$1048576,MATCH(DATE(BF$2,1,1),Emissions!$A$1:$LI$1),FALSE)</f>
        <v>90.481549290000004</v>
      </c>
      <c r="BG1305" s="359">
        <f>+VLOOKUP($E1305,Emissions!$1:$1048576,MATCH(DATE(BG$2,1,1),Emissions!$A$1:$LI$1),FALSE)</f>
        <v>91.947712949999996</v>
      </c>
      <c r="BH1305" s="359">
        <f>+VLOOKUP($E1305,Emissions!$1:$1048576,MATCH(DATE(BH$2,1,1),Emissions!$A$1:$LI$1),FALSE)</f>
        <v>93.43419505</v>
      </c>
      <c r="BI1305" s="359">
        <f>+VLOOKUP($E1305,Emissions!$1:$1048576,MATCH(DATE(BI$2,1,1),Emissions!$A$1:$LI$1),FALSE)</f>
        <v>94.941639859999995</v>
      </c>
    </row>
    <row r="1306" spans="1:61" ht="15" customHeight="1" x14ac:dyDescent="0.35">
      <c r="A1306" s="409"/>
      <c r="B1306" s="169"/>
      <c r="C1306" s="138" t="s">
        <v>607</v>
      </c>
      <c r="D1306" s="114"/>
      <c r="E1306" s="50" t="s">
        <v>3730</v>
      </c>
      <c r="F1306" s="359">
        <f>+VLOOKUP($E1306,Emissions!$1:$1048576,MATCH(DATE(F$2,1,1),Emissions!$A$1:$LI$1),FALSE)</f>
        <v>32.81756171</v>
      </c>
      <c r="G1306" s="359">
        <f>+VLOOKUP($E1306,Emissions!$1:$1048576,MATCH(DATE(G$2,1,1),Emissions!$A$1:$LI$1),FALSE)</f>
        <v>33.28475487</v>
      </c>
      <c r="H1306" s="359">
        <f>+VLOOKUP($E1306,Emissions!$1:$1048576,MATCH(DATE(H$2,1,1),Emissions!$A$1:$LI$1),FALSE)</f>
        <v>33.787712749999997</v>
      </c>
      <c r="I1306" s="359">
        <f>+VLOOKUP($E1306,Emissions!$1:$1048576,MATCH(DATE(I$2,1,1),Emissions!$A$1:$LI$1),FALSE)</f>
        <v>34.308771710000002</v>
      </c>
      <c r="J1306" s="359">
        <f>+VLOOKUP($E1306,Emissions!$1:$1048576,MATCH(DATE(J$2,1,1),Emissions!$A$1:$LI$1),FALSE)</f>
        <v>34.848667089999999</v>
      </c>
      <c r="K1306" s="359">
        <f>+VLOOKUP($E1306,Emissions!$1:$1048576,MATCH(DATE(K$2,1,1),Emissions!$A$1:$LI$1),FALSE)</f>
        <v>35.408381919999997</v>
      </c>
      <c r="L1306" s="359">
        <f>+VLOOKUP($E1306,Emissions!$1:$1048576,MATCH(DATE(L$2,1,1),Emissions!$A$1:$LI$1),FALSE)</f>
        <v>35.959045539999998</v>
      </c>
      <c r="M1306" s="359">
        <f>+VLOOKUP($E1306,Emissions!$1:$1048576,MATCH(DATE(M$2,1,1),Emissions!$A$1:$LI$1),FALSE)</f>
        <v>36.522074570000001</v>
      </c>
      <c r="N1306" s="359">
        <f>+VLOOKUP($E1306,Emissions!$1:$1048576,MATCH(DATE(N$2,1,1),Emissions!$A$1:$LI$1),FALSE)</f>
        <v>37.099162810000003</v>
      </c>
      <c r="O1306" s="359">
        <f>+VLOOKUP($E1306,Emissions!$1:$1048576,MATCH(DATE(O$2,1,1),Emissions!$A$1:$LI$1),FALSE)</f>
        <v>37.689563970000002</v>
      </c>
      <c r="P1306" s="359">
        <f>+VLOOKUP($E1306,Emissions!$1:$1048576,MATCH(DATE(P$2,1,1),Emissions!$A$1:$LI$1),FALSE)</f>
        <v>38.34246229</v>
      </c>
      <c r="Q1306" s="359">
        <f>+VLOOKUP($E1306,Emissions!$1:$1048576,MATCH(DATE(Q$2,1,1),Emissions!$A$1:$LI$1),FALSE)</f>
        <v>38.967170979999999</v>
      </c>
      <c r="R1306" s="359">
        <f>+VLOOKUP($E1306,Emissions!$1:$1048576,MATCH(DATE(R$2,1,1),Emissions!$A$1:$LI$1),FALSE)</f>
        <v>39.597403470000003</v>
      </c>
      <c r="S1306" s="359">
        <f>+VLOOKUP($E1306,Emissions!$1:$1048576,MATCH(DATE(S$2,1,1),Emissions!$A$1:$LI$1),FALSE)</f>
        <v>40.236792129999998</v>
      </c>
      <c r="T1306" s="359">
        <f>+VLOOKUP($E1306,Emissions!$1:$1048576,MATCH(DATE(T$2,1,1),Emissions!$A$1:$LI$1),FALSE)</f>
        <v>40.885374349999999</v>
      </c>
      <c r="U1306" s="359">
        <f>+VLOOKUP($E1306,Emissions!$1:$1048576,MATCH(DATE(U$2,1,1),Emissions!$A$1:$LI$1),FALSE)</f>
        <v>41.542873499999999</v>
      </c>
      <c r="V1306" s="359">
        <f>+VLOOKUP($E1306,Emissions!$1:$1048576,MATCH(DATE(V$2,1,1),Emissions!$A$1:$LI$1),FALSE)</f>
        <v>42.209094460000003</v>
      </c>
      <c r="W1306" s="359">
        <f>+VLOOKUP($E1306,Emissions!$1:$1048576,MATCH(DATE(W$2,1,1),Emissions!$A$1:$LI$1),FALSE)</f>
        <v>42.883945580000002</v>
      </c>
      <c r="X1306" s="359">
        <f>+VLOOKUP($E1306,Emissions!$1:$1048576,MATCH(DATE(X$2,1,1),Emissions!$A$1:$LI$1),FALSE)</f>
        <v>43.567418719999999</v>
      </c>
      <c r="Y1306" s="359">
        <f>+VLOOKUP($E1306,Emissions!$1:$1048576,MATCH(DATE(Y$2,1,1),Emissions!$A$1:$LI$1),FALSE)</f>
        <v>44.259570619999998</v>
      </c>
      <c r="Z1306" s="359">
        <f>+VLOOKUP($E1306,Emissions!$1:$1048576,MATCH(DATE(Z$2,1,1),Emissions!$A$1:$LI$1),FALSE)</f>
        <v>44.922966109999997</v>
      </c>
      <c r="AA1306" s="359">
        <f>+VLOOKUP($E1306,Emissions!$1:$1048576,MATCH(DATE(AA$2,1,1),Emissions!$A$1:$LI$1),FALSE)</f>
        <v>45.625045249999999</v>
      </c>
      <c r="AB1306" s="359">
        <f>+VLOOKUP($E1306,Emissions!$1:$1048576,MATCH(DATE(AB$2,1,1),Emissions!$A$1:$LI$1),FALSE)</f>
        <v>46.340220109999997</v>
      </c>
      <c r="AC1306" s="359">
        <f>+VLOOKUP($E1306,Emissions!$1:$1048576,MATCH(DATE(AC$2,1,1),Emissions!$A$1:$LI$1),FALSE)</f>
        <v>47.065569840000002</v>
      </c>
      <c r="AD1306" s="359">
        <f>+VLOOKUP($E1306,Emissions!$1:$1048576,MATCH(DATE(AD$2,1,1),Emissions!$A$1:$LI$1),FALSE)</f>
        <v>47.800965859999998</v>
      </c>
      <c r="AE1306" s="359">
        <f>+VLOOKUP($E1306,Emissions!$1:$1048576,MATCH(DATE(AE$2,1,1),Emissions!$A$1:$LI$1),FALSE)</f>
        <v>48.437724510000002</v>
      </c>
      <c r="AF1306" s="359">
        <f>+VLOOKUP($E1306,Emissions!$1:$1048576,MATCH(DATE(AF$2,1,1),Emissions!$A$1:$LI$1),FALSE)</f>
        <v>49.119497539999998</v>
      </c>
      <c r="AG1306" s="359">
        <f>+VLOOKUP($E1306,Emissions!$1:$1048576,MATCH(DATE(AG$2,1,1),Emissions!$A$1:$LI$1),FALSE)</f>
        <v>49.812003500000003</v>
      </c>
      <c r="AH1306" s="359">
        <f>+VLOOKUP($E1306,Emissions!$1:$1048576,MATCH(DATE(AH$2,1,1),Emissions!$A$1:$LI$1),FALSE)</f>
        <v>50.511703560000001</v>
      </c>
      <c r="AI1306" s="359">
        <f>+VLOOKUP($E1306,Emissions!$1:$1048576,MATCH(DATE(AI$2,1,1),Emissions!$A$1:$LI$1),FALSE)</f>
        <v>51.218855320000003</v>
      </c>
      <c r="AJ1306" s="359">
        <f>+VLOOKUP($E1306,Emissions!$1:$1048576,MATCH(DATE(AJ$2,1,1),Emissions!$A$1:$LI$1),FALSE)</f>
        <v>51.934130359999997</v>
      </c>
      <c r="AK1306" s="359">
        <f>+VLOOKUP($E1306,Emissions!$1:$1048576,MATCH(DATE(AK$2,1,1),Emissions!$A$1:$LI$1),FALSE)</f>
        <v>52.658157510000002</v>
      </c>
      <c r="AL1306" s="359">
        <f>+VLOOKUP($E1306,Emissions!$1:$1048576,MATCH(DATE(AL$2,1,1),Emissions!$A$1:$LI$1),FALSE)</f>
        <v>53.391467669999997</v>
      </c>
      <c r="AM1306" s="359">
        <f>+VLOOKUP($E1306,Emissions!$1:$1048576,MATCH(DATE(AM$2,1,1),Emissions!$A$1:$LI$1),FALSE)</f>
        <v>54.134499890000001</v>
      </c>
      <c r="AN1306" s="359">
        <f>+VLOOKUP($E1306,Emissions!$1:$1048576,MATCH(DATE(AN$2,1,1),Emissions!$A$1:$LI$1),FALSE)</f>
        <v>54.887616770000001</v>
      </c>
      <c r="AO1306" s="359">
        <f>+VLOOKUP($E1306,Emissions!$1:$1048576,MATCH(DATE(AO$2,1,1),Emissions!$A$1:$LI$1),FALSE)</f>
        <v>55.651119899999998</v>
      </c>
      <c r="AP1306" s="359">
        <f>+VLOOKUP($E1306,Emissions!$1:$1048576,MATCH(DATE(AP$2,1,1),Emissions!$A$1:$LI$1),FALSE)</f>
        <v>56.39880067</v>
      </c>
      <c r="AQ1306" s="359">
        <f>+VLOOKUP($E1306,Emissions!$1:$1048576,MATCH(DATE(AQ$2,1,1),Emissions!$A$1:$LI$1),FALSE)</f>
        <v>57.151552510000002</v>
      </c>
      <c r="AR1306" s="359">
        <f>+VLOOKUP($E1306,Emissions!$1:$1048576,MATCH(DATE(AR$2,1,1),Emissions!$A$1:$LI$1),FALSE)</f>
        <v>57.912305160000003</v>
      </c>
      <c r="AS1306" s="359">
        <f>+VLOOKUP($E1306,Emissions!$1:$1048576,MATCH(DATE(AS$2,1,1),Emissions!$A$1:$LI$1),FALSE)</f>
        <v>58.68179688</v>
      </c>
      <c r="AT1306" s="359">
        <f>+VLOOKUP($E1306,Emissions!$1:$1048576,MATCH(DATE(AT$2,1,1),Emissions!$A$1:$LI$1),FALSE)</f>
        <v>59.460505699999999</v>
      </c>
      <c r="AU1306" s="359">
        <f>+VLOOKUP($E1306,Emissions!$1:$1048576,MATCH(DATE(AU$2,1,1),Emissions!$A$1:$LI$1),FALSE)</f>
        <v>60.248867099999998</v>
      </c>
      <c r="AV1306" s="359">
        <f>+VLOOKUP($E1306,Emissions!$1:$1048576,MATCH(DATE(AV$2,1,1),Emissions!$A$1:$LI$1),FALSE)</f>
        <v>61.047282019999997</v>
      </c>
      <c r="AW1306" s="359">
        <f>+VLOOKUP($E1306,Emissions!$1:$1048576,MATCH(DATE(AW$2,1,1),Emissions!$A$1:$LI$1),FALSE)</f>
        <v>61.856109609999997</v>
      </c>
      <c r="AX1306" s="359">
        <f>+VLOOKUP($E1306,Emissions!$1:$1048576,MATCH(DATE(AX$2,1,1),Emissions!$A$1:$LI$1),FALSE)</f>
        <v>62.675666509999999</v>
      </c>
      <c r="AY1306" s="359">
        <f>+VLOOKUP($E1306,Emissions!$1:$1048576,MATCH(DATE(AY$2,1,1),Emissions!$A$1:$LI$1),FALSE)</f>
        <v>63.50623186</v>
      </c>
      <c r="AZ1306" s="359">
        <f>+VLOOKUP($E1306,Emissions!$1:$1048576,MATCH(DATE(AZ$2,1,1),Emissions!$A$1:$LI$1),FALSE)</f>
        <v>64.350455089999997</v>
      </c>
      <c r="BA1306" s="359">
        <f>+VLOOKUP($E1306,Emissions!$1:$1048576,MATCH(DATE(BA$2,1,1),Emissions!$A$1:$LI$1),FALSE)</f>
        <v>65.206697379999994</v>
      </c>
      <c r="BB1306" s="359">
        <f>+VLOOKUP($E1306,Emissions!$1:$1048576,MATCH(DATE(BB$2,1,1),Emissions!$A$1:$LI$1),FALSE)</f>
        <v>66.074928790000001</v>
      </c>
      <c r="BC1306" s="359">
        <f>+VLOOKUP($E1306,Emissions!$1:$1048576,MATCH(DATE(BC$2,1,1),Emissions!$A$1:$LI$1),FALSE)</f>
        <v>66.955283249999994</v>
      </c>
      <c r="BD1306" s="359">
        <f>+VLOOKUP($E1306,Emissions!$1:$1048576,MATCH(DATE(BD$2,1,1),Emissions!$A$1:$LI$1),FALSE)</f>
        <v>67.847910670000005</v>
      </c>
      <c r="BE1306" s="359">
        <f>+VLOOKUP($E1306,Emissions!$1:$1048576,MATCH(DATE(BE$2,1,1),Emissions!$A$1:$LI$1),FALSE)</f>
        <v>75.595433470000003</v>
      </c>
      <c r="BF1306" s="359">
        <f>+VLOOKUP($E1306,Emissions!$1:$1048576,MATCH(DATE(BF$2,1,1),Emissions!$A$1:$LI$1),FALSE)</f>
        <v>76.876006239999995</v>
      </c>
      <c r="BG1306" s="359">
        <f>+VLOOKUP($E1306,Emissions!$1:$1048576,MATCH(DATE(BG$2,1,1),Emissions!$A$1:$LI$1),FALSE)</f>
        <v>78.176681819999999</v>
      </c>
      <c r="BH1306" s="359">
        <f>+VLOOKUP($E1306,Emissions!$1:$1048576,MATCH(DATE(BH$2,1,1),Emissions!$A$1:$LI$1),FALSE)</f>
        <v>79.497900090000002</v>
      </c>
      <c r="BI1306" s="359">
        <f>+VLOOKUP($E1306,Emissions!$1:$1048576,MATCH(DATE(BI$2,1,1),Emissions!$A$1:$LI$1),FALSE)</f>
        <v>80.840118919999995</v>
      </c>
    </row>
    <row r="1307" spans="1:61" s="92" customFormat="1" ht="15" customHeight="1" x14ac:dyDescent="0.35">
      <c r="A1307" s="409"/>
      <c r="B1307" s="169"/>
      <c r="C1307" s="137" t="s">
        <v>3336</v>
      </c>
      <c r="D1307" s="147"/>
      <c r="E1307" s="136" t="s">
        <v>3731</v>
      </c>
      <c r="F1307" s="325">
        <f>+VLOOKUP($E1307,Emissions!$1:$1048576,MATCH(DATE(F$2,1,1),Emissions!$A$1:$LI$1),FALSE)</f>
        <v>21.161263309999999</v>
      </c>
      <c r="G1307" s="325">
        <f>+VLOOKUP($E1307,Emissions!$1:$1048576,MATCH(DATE(G$2,1,1),Emissions!$A$1:$LI$1),FALSE)</f>
        <v>21.321624180000001</v>
      </c>
      <c r="H1307" s="325">
        <f>+VLOOKUP($E1307,Emissions!$1:$1048576,MATCH(DATE(H$2,1,1),Emissions!$A$1:$LI$1),FALSE)</f>
        <v>21.464680009999999</v>
      </c>
      <c r="I1307" s="325">
        <f>+VLOOKUP($E1307,Emissions!$1:$1048576,MATCH(DATE(I$2,1,1),Emissions!$A$1:$LI$1),FALSE)</f>
        <v>21.62691031</v>
      </c>
      <c r="J1307" s="325">
        <f>+VLOOKUP($E1307,Emissions!$1:$1048576,MATCH(DATE(J$2,1,1),Emissions!$A$1:$LI$1),FALSE)</f>
        <v>21.81875252</v>
      </c>
      <c r="K1307" s="325">
        <f>+VLOOKUP($E1307,Emissions!$1:$1048576,MATCH(DATE(K$2,1,1),Emissions!$A$1:$LI$1),FALSE)</f>
        <v>22.040212449999999</v>
      </c>
      <c r="L1307" s="325">
        <f>+VLOOKUP($E1307,Emissions!$1:$1048576,MATCH(DATE(L$2,1,1),Emissions!$A$1:$LI$1),FALSE)</f>
        <v>22.276104700000001</v>
      </c>
      <c r="M1307" s="325">
        <f>+VLOOKUP($E1307,Emissions!$1:$1048576,MATCH(DATE(M$2,1,1),Emissions!$A$1:$LI$1),FALSE)</f>
        <v>22.528035979999999</v>
      </c>
      <c r="N1307" s="325">
        <f>+VLOOKUP($E1307,Emissions!$1:$1048576,MATCH(DATE(N$2,1,1),Emissions!$A$1:$LI$1),FALSE)</f>
        <v>22.793240489999999</v>
      </c>
      <c r="O1307" s="325">
        <f>+VLOOKUP($E1307,Emissions!$1:$1048576,MATCH(DATE(O$2,1,1),Emissions!$A$1:$LI$1),FALSE)</f>
        <v>23.068817360000001</v>
      </c>
      <c r="P1307" s="325">
        <f>+VLOOKUP($E1307,Emissions!$1:$1048576,MATCH(DATE(P$2,1,1),Emissions!$A$1:$LI$1),FALSE)</f>
        <v>23.371679669999999</v>
      </c>
      <c r="Q1307" s="325">
        <f>+VLOOKUP($E1307,Emissions!$1:$1048576,MATCH(DATE(Q$2,1,1),Emissions!$A$1:$LI$1),FALSE)</f>
        <v>23.669261899999999</v>
      </c>
      <c r="R1307" s="325">
        <f>+VLOOKUP($E1307,Emissions!$1:$1048576,MATCH(DATE(R$2,1,1),Emissions!$A$1:$LI$1),FALSE)</f>
        <v>23.96927286</v>
      </c>
      <c r="S1307" s="325">
        <f>+VLOOKUP($E1307,Emissions!$1:$1048576,MATCH(DATE(S$2,1,1),Emissions!$A$1:$LI$1),FALSE)</f>
        <v>24.27289056</v>
      </c>
      <c r="T1307" s="325">
        <f>+VLOOKUP($E1307,Emissions!$1:$1048576,MATCH(DATE(T$2,1,1),Emissions!$A$1:$LI$1),FALSE)</f>
        <v>24.5800111</v>
      </c>
      <c r="U1307" s="325">
        <f>+VLOOKUP($E1307,Emissions!$1:$1048576,MATCH(DATE(U$2,1,1),Emissions!$A$1:$LI$1),FALSE)</f>
        <v>24.89041271</v>
      </c>
      <c r="V1307" s="325">
        <f>+VLOOKUP($E1307,Emissions!$1:$1048576,MATCH(DATE(V$2,1,1),Emissions!$A$1:$LI$1),FALSE)</f>
        <v>25.203962099999998</v>
      </c>
      <c r="W1307" s="325">
        <f>+VLOOKUP($E1307,Emissions!$1:$1048576,MATCH(DATE(W$2,1,1),Emissions!$A$1:$LI$1),FALSE)</f>
        <v>25.520624080000001</v>
      </c>
      <c r="X1307" s="325">
        <f>+VLOOKUP($E1307,Emissions!$1:$1048576,MATCH(DATE(X$2,1,1),Emissions!$A$1:$LI$1),FALSE)</f>
        <v>25.840438089999999</v>
      </c>
      <c r="Y1307" s="325">
        <f>+VLOOKUP($E1307,Emissions!$1:$1048576,MATCH(DATE(Y$2,1,1),Emissions!$A$1:$LI$1),FALSE)</f>
        <v>26.163494700000001</v>
      </c>
      <c r="Z1307" s="325">
        <f>+VLOOKUP($E1307,Emissions!$1:$1048576,MATCH(DATE(Z$2,1,1),Emissions!$A$1:$LI$1),FALSE)</f>
        <v>26.475736959999999</v>
      </c>
      <c r="AA1307" s="325">
        <f>+VLOOKUP($E1307,Emissions!$1:$1048576,MATCH(DATE(AA$2,1,1),Emissions!$A$1:$LI$1),FALSE)</f>
        <v>26.800313039999999</v>
      </c>
      <c r="AB1307" s="325">
        <f>+VLOOKUP($E1307,Emissions!$1:$1048576,MATCH(DATE(AB$2,1,1),Emissions!$A$1:$LI$1),FALSE)</f>
        <v>27.130828869999998</v>
      </c>
      <c r="AC1307" s="325">
        <f>+VLOOKUP($E1307,Emissions!$1:$1048576,MATCH(DATE(AC$2,1,1),Emissions!$A$1:$LI$1),FALSE)</f>
        <v>27.466020839999999</v>
      </c>
      <c r="AD1307" s="325">
        <f>+VLOOKUP($E1307,Emissions!$1:$1048576,MATCH(DATE(AD$2,1,1),Emissions!$A$1:$LI$1),FALSE)</f>
        <v>27.805746979999999</v>
      </c>
      <c r="AE1307" s="325">
        <f>+VLOOKUP($E1307,Emissions!$1:$1048576,MATCH(DATE(AE$2,1,1),Emissions!$A$1:$LI$1),FALSE)</f>
        <v>28.109153169999999</v>
      </c>
      <c r="AF1307" s="325">
        <f>+VLOOKUP($E1307,Emissions!$1:$1048576,MATCH(DATE(AF$2,1,1),Emissions!$A$1:$LI$1),FALSE)</f>
        <v>28.423335940000001</v>
      </c>
      <c r="AG1307" s="325">
        <f>+VLOOKUP($E1307,Emissions!$1:$1048576,MATCH(DATE(AG$2,1,1),Emissions!$A$1:$LI$1),FALSE)</f>
        <v>28.741277719999999</v>
      </c>
      <c r="AH1307" s="325">
        <f>+VLOOKUP($E1307,Emissions!$1:$1048576,MATCH(DATE(AH$2,1,1),Emissions!$A$1:$LI$1),FALSE)</f>
        <v>29.06196293</v>
      </c>
      <c r="AI1307" s="325">
        <f>+VLOOKUP($E1307,Emissions!$1:$1048576,MATCH(DATE(AI$2,1,1),Emissions!$A$1:$LI$1),FALSE)</f>
        <v>29.385685299999999</v>
      </c>
      <c r="AJ1307" s="325">
        <f>+VLOOKUP($E1307,Emissions!$1:$1048576,MATCH(DATE(AJ$2,1,1),Emissions!$A$1:$LI$1),FALSE)</f>
        <v>29.71293197</v>
      </c>
      <c r="AK1307" s="325">
        <f>+VLOOKUP($E1307,Emissions!$1:$1048576,MATCH(DATE(AK$2,1,1),Emissions!$A$1:$LI$1),FALSE)</f>
        <v>30.04414023</v>
      </c>
      <c r="AL1307" s="325">
        <f>+VLOOKUP($E1307,Emissions!$1:$1048576,MATCH(DATE(AL$2,1,1),Emissions!$A$1:$LI$1),FALSE)</f>
        <v>30.3796496</v>
      </c>
      <c r="AM1307" s="325">
        <f>+VLOOKUP($E1307,Emissions!$1:$1048576,MATCH(DATE(AM$2,1,1),Emissions!$A$1:$LI$1),FALSE)</f>
        <v>30.719703989999999</v>
      </c>
      <c r="AN1307" s="325">
        <f>+VLOOKUP($E1307,Emissions!$1:$1048576,MATCH(DATE(AN$2,1,1),Emissions!$A$1:$LI$1),FALSE)</f>
        <v>31.064467669999999</v>
      </c>
      <c r="AO1307" s="325">
        <f>+VLOOKUP($E1307,Emissions!$1:$1048576,MATCH(DATE(AO$2,1,1),Emissions!$A$1:$LI$1),FALSE)</f>
        <v>31.414044400000002</v>
      </c>
      <c r="AP1307" s="325">
        <f>+VLOOKUP($E1307,Emissions!$1:$1048576,MATCH(DATE(AP$2,1,1),Emissions!$A$1:$LI$1),FALSE)</f>
        <v>31.75861592</v>
      </c>
      <c r="AQ1307" s="325">
        <f>+VLOOKUP($E1307,Emissions!$1:$1048576,MATCH(DATE(AQ$2,1,1),Emissions!$A$1:$LI$1),FALSE)</f>
        <v>32.10430453</v>
      </c>
      <c r="AR1307" s="325">
        <f>+VLOOKUP($E1307,Emissions!$1:$1048576,MATCH(DATE(AR$2,1,1),Emissions!$A$1:$LI$1),FALSE)</f>
        <v>32.452673869999998</v>
      </c>
      <c r="AS1307" s="325">
        <f>+VLOOKUP($E1307,Emissions!$1:$1048576,MATCH(DATE(AS$2,1,1),Emissions!$A$1:$LI$1),FALSE)</f>
        <v>32.804300599999998</v>
      </c>
      <c r="AT1307" s="325">
        <f>+VLOOKUP($E1307,Emissions!$1:$1048576,MATCH(DATE(AT$2,1,1),Emissions!$A$1:$LI$1),FALSE)</f>
        <v>33.159553500000001</v>
      </c>
      <c r="AU1307" s="325">
        <f>+VLOOKUP($E1307,Emissions!$1:$1048576,MATCH(DATE(AU$2,1,1),Emissions!$A$1:$LI$1),FALSE)</f>
        <v>33.518737850000001</v>
      </c>
      <c r="AV1307" s="325">
        <f>+VLOOKUP($E1307,Emissions!$1:$1048576,MATCH(DATE(AV$2,1,1),Emissions!$A$1:$LI$1),FALSE)</f>
        <v>33.882113029999999</v>
      </c>
      <c r="AW1307" s="325">
        <f>+VLOOKUP($E1307,Emissions!$1:$1048576,MATCH(DATE(AW$2,1,1),Emissions!$A$1:$LI$1),FALSE)</f>
        <v>34.24989059</v>
      </c>
      <c r="AX1307" s="325">
        <f>+VLOOKUP($E1307,Emissions!$1:$1048576,MATCH(DATE(AX$2,1,1),Emissions!$A$1:$LI$1),FALSE)</f>
        <v>34.622231480000004</v>
      </c>
      <c r="AY1307" s="325">
        <f>+VLOOKUP($E1307,Emissions!$1:$1048576,MATCH(DATE(AY$2,1,1),Emissions!$A$1:$LI$1),FALSE)</f>
        <v>34.999238579999997</v>
      </c>
      <c r="AZ1307" s="325">
        <f>+VLOOKUP($E1307,Emissions!$1:$1048576,MATCH(DATE(AZ$2,1,1),Emissions!$A$1:$LI$1),FALSE)</f>
        <v>35.381800169999998</v>
      </c>
      <c r="BA1307" s="325">
        <f>+VLOOKUP($E1307,Emissions!$1:$1048576,MATCH(DATE(BA$2,1,1),Emissions!$A$1:$LI$1),FALSE)</f>
        <v>35.769387379999998</v>
      </c>
      <c r="BB1307" s="325">
        <f>+VLOOKUP($E1307,Emissions!$1:$1048576,MATCH(DATE(BB$2,1,1),Emissions!$A$1:$LI$1),FALSE)</f>
        <v>36.161824520000003</v>
      </c>
      <c r="BC1307" s="325">
        <f>+VLOOKUP($E1307,Emissions!$1:$1048576,MATCH(DATE(BC$2,1,1),Emissions!$A$1:$LI$1),FALSE)</f>
        <v>36.55929261</v>
      </c>
      <c r="BD1307" s="325">
        <f>+VLOOKUP($E1307,Emissions!$1:$1048576,MATCH(DATE(BD$2,1,1),Emissions!$A$1:$LI$1),FALSE)</f>
        <v>36.961980150000002</v>
      </c>
      <c r="BE1307" s="325">
        <f>+VLOOKUP($E1307,Emissions!$1:$1048576,MATCH(DATE(BE$2,1,1),Emissions!$A$1:$LI$1),FALSE)</f>
        <v>40.31607236</v>
      </c>
      <c r="BF1307" s="325">
        <f>+VLOOKUP($E1307,Emissions!$1:$1048576,MATCH(DATE(BF$2,1,1),Emissions!$A$1:$LI$1),FALSE)</f>
        <v>40.894781090000002</v>
      </c>
      <c r="BG1307" s="325">
        <f>+VLOOKUP($E1307,Emissions!$1:$1048576,MATCH(DATE(BG$2,1,1),Emissions!$A$1:$LI$1),FALSE)</f>
        <v>41.482699150000002</v>
      </c>
      <c r="BH1307" s="325">
        <f>+VLOOKUP($E1307,Emissions!$1:$1048576,MATCH(DATE(BH$2,1,1),Emissions!$A$1:$LI$1),FALSE)</f>
        <v>42.080062929999997</v>
      </c>
      <c r="BI1307" s="325">
        <f>+VLOOKUP($E1307,Emissions!$1:$1048576,MATCH(DATE(BI$2,1,1),Emissions!$A$1:$LI$1),FALSE)</f>
        <v>42.687117299999997</v>
      </c>
    </row>
    <row r="1308" spans="1:61" ht="15" customHeight="1" x14ac:dyDescent="0.35">
      <c r="A1308" s="409"/>
      <c r="B1308" s="169"/>
      <c r="C1308" s="138" t="s">
        <v>455</v>
      </c>
      <c r="D1308" s="114"/>
      <c r="E1308" s="50" t="s">
        <v>3732</v>
      </c>
      <c r="F1308" s="359">
        <f>+VLOOKUP($E1308,Emissions!$1:$1048576,MATCH(DATE(F$2,1,1),Emissions!$A$1:$LI$1),FALSE)</f>
        <v>16.92432243</v>
      </c>
      <c r="G1308" s="359">
        <f>+VLOOKUP($E1308,Emissions!$1:$1048576,MATCH(DATE(G$2,1,1),Emissions!$A$1:$LI$1),FALSE)</f>
        <v>17.058825550000002</v>
      </c>
      <c r="H1308" s="359">
        <f>+VLOOKUP($E1308,Emissions!$1:$1048576,MATCH(DATE(H$2,1,1),Emissions!$A$1:$LI$1),FALSE)</f>
        <v>17.180915540000001</v>
      </c>
      <c r="I1308" s="359">
        <f>+VLOOKUP($E1308,Emissions!$1:$1048576,MATCH(DATE(I$2,1,1),Emissions!$A$1:$LI$1),FALSE)</f>
        <v>17.317356960000001</v>
      </c>
      <c r="J1308" s="359">
        <f>+VLOOKUP($E1308,Emissions!$1:$1048576,MATCH(DATE(J$2,1,1),Emissions!$A$1:$LI$1),FALSE)</f>
        <v>17.475860600000001</v>
      </c>
      <c r="K1308" s="359">
        <f>+VLOOKUP($E1308,Emissions!$1:$1048576,MATCH(DATE(K$2,1,1),Emissions!$A$1:$LI$1),FALSE)</f>
        <v>17.656801999999999</v>
      </c>
      <c r="L1308" s="359">
        <f>+VLOOKUP($E1308,Emissions!$1:$1048576,MATCH(DATE(L$2,1,1),Emissions!$A$1:$LI$1),FALSE)</f>
        <v>17.84823733</v>
      </c>
      <c r="M1308" s="359">
        <f>+VLOOKUP($E1308,Emissions!$1:$1048576,MATCH(DATE(M$2,1,1),Emissions!$A$1:$LI$1),FALSE)</f>
        <v>18.051894959999998</v>
      </c>
      <c r="N1308" s="359">
        <f>+VLOOKUP($E1308,Emissions!$1:$1048576,MATCH(DATE(N$2,1,1),Emissions!$A$1:$LI$1),FALSE)</f>
        <v>18.265820860000002</v>
      </c>
      <c r="O1308" s="359">
        <f>+VLOOKUP($E1308,Emissions!$1:$1048576,MATCH(DATE(O$2,1,1),Emissions!$A$1:$LI$1),FALSE)</f>
        <v>18.4878216</v>
      </c>
      <c r="P1308" s="359">
        <f>+VLOOKUP($E1308,Emissions!$1:$1048576,MATCH(DATE(P$2,1,1),Emissions!$A$1:$LI$1),FALSE)</f>
        <v>18.731895309999999</v>
      </c>
      <c r="Q1308" s="359">
        <f>+VLOOKUP($E1308,Emissions!$1:$1048576,MATCH(DATE(Q$2,1,1),Emissions!$A$1:$LI$1),FALSE)</f>
        <v>18.97138167</v>
      </c>
      <c r="R1308" s="359">
        <f>+VLOOKUP($E1308,Emissions!$1:$1048576,MATCH(DATE(R$2,1,1),Emissions!$A$1:$LI$1),FALSE)</f>
        <v>19.212595279999999</v>
      </c>
      <c r="S1308" s="359">
        <f>+VLOOKUP($E1308,Emissions!$1:$1048576,MATCH(DATE(S$2,1,1),Emissions!$A$1:$LI$1),FALSE)</f>
        <v>19.456609409999999</v>
      </c>
      <c r="T1308" s="359">
        <f>+VLOOKUP($E1308,Emissions!$1:$1048576,MATCH(DATE(T$2,1,1),Emissions!$A$1:$LI$1),FALSE)</f>
        <v>19.703404200000001</v>
      </c>
      <c r="U1308" s="359">
        <f>+VLOOKUP($E1308,Emissions!$1:$1048576,MATCH(DATE(U$2,1,1),Emissions!$A$1:$LI$1),FALSE)</f>
        <v>19.9528401</v>
      </c>
      <c r="V1308" s="359">
        <f>+VLOOKUP($E1308,Emissions!$1:$1048576,MATCH(DATE(V$2,1,1),Emissions!$A$1:$LI$1),FALSE)</f>
        <v>20.204838500000001</v>
      </c>
      <c r="W1308" s="359">
        <f>+VLOOKUP($E1308,Emissions!$1:$1048576,MATCH(DATE(W$2,1,1),Emissions!$A$1:$LI$1),FALSE)</f>
        <v>20.4593943</v>
      </c>
      <c r="X1308" s="359">
        <f>+VLOOKUP($E1308,Emissions!$1:$1048576,MATCH(DATE(X$2,1,1),Emissions!$A$1:$LI$1),FALSE)</f>
        <v>20.716558979999999</v>
      </c>
      <c r="Y1308" s="359">
        <f>+VLOOKUP($E1308,Emissions!$1:$1048576,MATCH(DATE(Y$2,1,1),Emissions!$A$1:$LI$1),FALSE)</f>
        <v>20.976422329999998</v>
      </c>
      <c r="Z1308" s="359">
        <f>+VLOOKUP($E1308,Emissions!$1:$1048576,MATCH(DATE(Z$2,1,1),Emissions!$A$1:$LI$1),FALSE)</f>
        <v>21.227467999999998</v>
      </c>
      <c r="AA1308" s="359">
        <f>+VLOOKUP($E1308,Emissions!$1:$1048576,MATCH(DATE(AA$2,1,1),Emissions!$A$1:$LI$1),FALSE)</f>
        <v>21.488697890000001</v>
      </c>
      <c r="AB1308" s="359">
        <f>+VLOOKUP($E1308,Emissions!$1:$1048576,MATCH(DATE(AB$2,1,1),Emissions!$A$1:$LI$1),FALSE)</f>
        <v>21.754927039999998</v>
      </c>
      <c r="AC1308" s="359">
        <f>+VLOOKUP($E1308,Emissions!$1:$1048576,MATCH(DATE(AC$2,1,1),Emissions!$A$1:$LI$1),FALSE)</f>
        <v>22.02508139</v>
      </c>
      <c r="AD1308" s="359">
        <f>+VLOOKUP($E1308,Emissions!$1:$1048576,MATCH(DATE(AD$2,1,1),Emissions!$A$1:$LI$1),FALSE)</f>
        <v>22.29902912</v>
      </c>
      <c r="AE1308" s="359">
        <f>+VLOOKUP($E1308,Emissions!$1:$1048576,MATCH(DATE(AE$2,1,1),Emissions!$A$1:$LI$1),FALSE)</f>
        <v>22.543267140000001</v>
      </c>
      <c r="AF1308" s="359">
        <f>+VLOOKUP($E1308,Emissions!$1:$1048576,MATCH(DATE(AF$2,1,1),Emissions!$A$1:$LI$1),FALSE)</f>
        <v>22.796425429999999</v>
      </c>
      <c r="AG1308" s="359">
        <f>+VLOOKUP($E1308,Emissions!$1:$1048576,MATCH(DATE(AG$2,1,1),Emissions!$A$1:$LI$1),FALSE)</f>
        <v>23.05290608</v>
      </c>
      <c r="AH1308" s="359">
        <f>+VLOOKUP($E1308,Emissions!$1:$1048576,MATCH(DATE(AH$2,1,1),Emissions!$A$1:$LI$1),FALSE)</f>
        <v>23.311830100000002</v>
      </c>
      <c r="AI1308" s="359">
        <f>+VLOOKUP($E1308,Emissions!$1:$1048576,MATCH(DATE(AI$2,1,1),Emissions!$A$1:$LI$1),FALSE)</f>
        <v>23.573401390000001</v>
      </c>
      <c r="AJ1308" s="359">
        <f>+VLOOKUP($E1308,Emissions!$1:$1048576,MATCH(DATE(AJ$2,1,1),Emissions!$A$1:$LI$1),FALSE)</f>
        <v>23.837991930000001</v>
      </c>
      <c r="AK1308" s="359">
        <f>+VLOOKUP($E1308,Emissions!$1:$1048576,MATCH(DATE(AK$2,1,1),Emissions!$A$1:$LI$1),FALSE)</f>
        <v>24.105938779999999</v>
      </c>
      <c r="AL1308" s="359">
        <f>+VLOOKUP($E1308,Emissions!$1:$1048576,MATCH(DATE(AL$2,1,1),Emissions!$A$1:$LI$1),FALSE)</f>
        <v>24.377502759999999</v>
      </c>
      <c r="AM1308" s="359">
        <f>+VLOOKUP($E1308,Emissions!$1:$1048576,MATCH(DATE(AM$2,1,1),Emissions!$A$1:$LI$1),FALSE)</f>
        <v>24.652869160000002</v>
      </c>
      <c r="AN1308" s="359">
        <f>+VLOOKUP($E1308,Emissions!$1:$1048576,MATCH(DATE(AN$2,1,1),Emissions!$A$1:$LI$1),FALSE)</f>
        <v>24.932160289999999</v>
      </c>
      <c r="AO1308" s="359">
        <f>+VLOOKUP($E1308,Emissions!$1:$1048576,MATCH(DATE(AO$2,1,1),Emissions!$A$1:$LI$1),FALSE)</f>
        <v>25.21545059</v>
      </c>
      <c r="AP1308" s="359">
        <f>+VLOOKUP($E1308,Emissions!$1:$1048576,MATCH(DATE(AP$2,1,1),Emissions!$A$1:$LI$1),FALSE)</f>
        <v>25.494682699999998</v>
      </c>
      <c r="AQ1308" s="359">
        <f>+VLOOKUP($E1308,Emissions!$1:$1048576,MATCH(DATE(AQ$2,1,1),Emissions!$A$1:$LI$1),FALSE)</f>
        <v>25.77486717</v>
      </c>
      <c r="AR1308" s="359">
        <f>+VLOOKUP($E1308,Emissions!$1:$1048576,MATCH(DATE(AR$2,1,1),Emissions!$A$1:$LI$1),FALSE)</f>
        <v>26.057316350000001</v>
      </c>
      <c r="AS1308" s="359">
        <f>+VLOOKUP($E1308,Emissions!$1:$1048576,MATCH(DATE(AS$2,1,1),Emissions!$A$1:$LI$1),FALSE)</f>
        <v>26.342506520000001</v>
      </c>
      <c r="AT1308" s="359">
        <f>+VLOOKUP($E1308,Emissions!$1:$1048576,MATCH(DATE(AT$2,1,1),Emissions!$A$1:$LI$1),FALSE)</f>
        <v>26.630732330000001</v>
      </c>
      <c r="AU1308" s="359">
        <f>+VLOOKUP($E1308,Emissions!$1:$1048576,MATCH(DATE(AU$2,1,1),Emissions!$A$1:$LI$1),FALSE)</f>
        <v>26.922233070000001</v>
      </c>
      <c r="AV1308" s="359">
        <f>+VLOOKUP($E1308,Emissions!$1:$1048576,MATCH(DATE(AV$2,1,1),Emissions!$A$1:$LI$1),FALSE)</f>
        <v>27.217210139999999</v>
      </c>
      <c r="AW1308" s="359">
        <f>+VLOOKUP($E1308,Emissions!$1:$1048576,MATCH(DATE(AW$2,1,1),Emissions!$A$1:$LI$1),FALSE)</f>
        <v>27.51582647</v>
      </c>
      <c r="AX1308" s="359">
        <f>+VLOOKUP($E1308,Emissions!$1:$1048576,MATCH(DATE(AX$2,1,1),Emissions!$A$1:$LI$1),FALSE)</f>
        <v>27.818204040000001</v>
      </c>
      <c r="AY1308" s="359">
        <f>+VLOOKUP($E1308,Emissions!$1:$1048576,MATCH(DATE(AY$2,1,1),Emissions!$A$1:$LI$1),FALSE)</f>
        <v>28.124415840000001</v>
      </c>
      <c r="AZ1308" s="359">
        <f>+VLOOKUP($E1308,Emissions!$1:$1048576,MATCH(DATE(AZ$2,1,1),Emissions!$A$1:$LI$1),FALSE)</f>
        <v>28.435167379999999</v>
      </c>
      <c r="BA1308" s="359">
        <f>+VLOOKUP($E1308,Emissions!$1:$1048576,MATCH(DATE(BA$2,1,1),Emissions!$A$1:$LI$1),FALSE)</f>
        <v>28.750013240000001</v>
      </c>
      <c r="BB1308" s="359">
        <f>+VLOOKUP($E1308,Emissions!$1:$1048576,MATCH(DATE(BB$2,1,1),Emissions!$A$1:$LI$1),FALSE)</f>
        <v>29.068787029999999</v>
      </c>
      <c r="BC1308" s="359">
        <f>+VLOOKUP($E1308,Emissions!$1:$1048576,MATCH(DATE(BC$2,1,1),Emissions!$A$1:$LI$1),FALSE)</f>
        <v>29.391665969999998</v>
      </c>
      <c r="BD1308" s="359">
        <f>+VLOOKUP($E1308,Emissions!$1:$1048576,MATCH(DATE(BD$2,1,1),Emissions!$A$1:$LI$1),FALSE)</f>
        <v>29.718834269999999</v>
      </c>
      <c r="BE1308" s="359">
        <f>+VLOOKUP($E1308,Emissions!$1:$1048576,MATCH(DATE(BE$2,1,1),Emissions!$A$1:$LI$1),FALSE)</f>
        <v>32.413382509999998</v>
      </c>
      <c r="BF1308" s="359">
        <f>+VLOOKUP($E1308,Emissions!$1:$1048576,MATCH(DATE(BF$2,1,1),Emissions!$A$1:$LI$1),FALSE)</f>
        <v>32.883158280000004</v>
      </c>
      <c r="BG1308" s="359">
        <f>+VLOOKUP($E1308,Emissions!$1:$1048576,MATCH(DATE(BG$2,1,1),Emissions!$A$1:$LI$1),FALSE)</f>
        <v>33.360472989999998</v>
      </c>
      <c r="BH1308" s="359">
        <f>+VLOOKUP($E1308,Emissions!$1:$1048576,MATCH(DATE(BH$2,1,1),Emissions!$A$1:$LI$1),FALSE)</f>
        <v>33.845514569999999</v>
      </c>
      <c r="BI1308" s="359">
        <f>+VLOOKUP($E1308,Emissions!$1:$1048576,MATCH(DATE(BI$2,1,1),Emissions!$A$1:$LI$1),FALSE)</f>
        <v>34.338476139999997</v>
      </c>
    </row>
    <row r="1309" spans="1:61" ht="15" customHeight="1" x14ac:dyDescent="0.35">
      <c r="A1309" s="409"/>
      <c r="B1309" s="169"/>
      <c r="C1309" s="138" t="s">
        <v>456</v>
      </c>
      <c r="D1309" s="114"/>
      <c r="E1309" s="50" t="s">
        <v>3733</v>
      </c>
      <c r="F1309" s="359">
        <f>+VLOOKUP($E1309,Emissions!$1:$1048576,MATCH(DATE(F$2,1,1),Emissions!$A$1:$LI$1),FALSE)</f>
        <v>4.2355416640000003</v>
      </c>
      <c r="G1309" s="359">
        <f>+VLOOKUP($E1309,Emissions!$1:$1048576,MATCH(DATE(G$2,1,1),Emissions!$A$1:$LI$1),FALSE)</f>
        <v>4.2613856630000004</v>
      </c>
      <c r="H1309" s="359">
        <f>+VLOOKUP($E1309,Emissions!$1:$1048576,MATCH(DATE(H$2,1,1),Emissions!$A$1:$LI$1),FALSE)</f>
        <v>4.2823377330000003</v>
      </c>
      <c r="I1309" s="359">
        <f>+VLOOKUP($E1309,Emissions!$1:$1048576,MATCH(DATE(I$2,1,1),Emissions!$A$1:$LI$1),FALSE)</f>
        <v>4.3081121629999997</v>
      </c>
      <c r="J1309" s="359">
        <f>+VLOOKUP($E1309,Emissions!$1:$1048576,MATCH(DATE(J$2,1,1),Emissions!$A$1:$LI$1),FALSE)</f>
        <v>4.3414353630000004</v>
      </c>
      <c r="K1309" s="359">
        <f>+VLOOKUP($E1309,Emissions!$1:$1048576,MATCH(DATE(K$2,1,1),Emissions!$A$1:$LI$1),FALSE)</f>
        <v>4.3819373969999997</v>
      </c>
      <c r="L1309" s="359">
        <f>+VLOOKUP($E1309,Emissions!$1:$1048576,MATCH(DATE(L$2,1,1),Emissions!$A$1:$LI$1),FALSE)</f>
        <v>4.4263776410000002</v>
      </c>
      <c r="M1309" s="359">
        <f>+VLOOKUP($E1309,Emissions!$1:$1048576,MATCH(DATE(M$2,1,1),Emissions!$A$1:$LI$1),FALSE)</f>
        <v>4.4746339199999996</v>
      </c>
      <c r="N1309" s="359">
        <f>+VLOOKUP($E1309,Emissions!$1:$1048576,MATCH(DATE(N$2,1,1),Emissions!$A$1:$LI$1),FALSE)</f>
        <v>4.5258945099999996</v>
      </c>
      <c r="O1309" s="359">
        <f>+VLOOKUP($E1309,Emissions!$1:$1048576,MATCH(DATE(O$2,1,1),Emissions!$A$1:$LI$1),FALSE)</f>
        <v>4.5794520529999998</v>
      </c>
      <c r="P1309" s="359">
        <f>+VLOOKUP($E1309,Emissions!$1:$1048576,MATCH(DATE(P$2,1,1),Emissions!$A$1:$LI$1),FALSE)</f>
        <v>4.6382199929999999</v>
      </c>
      <c r="Q1309" s="359">
        <f>+VLOOKUP($E1309,Emissions!$1:$1048576,MATCH(DATE(Q$2,1,1),Emissions!$A$1:$LI$1),FALSE)</f>
        <v>4.696295954</v>
      </c>
      <c r="R1309" s="359">
        <f>+VLOOKUP($E1309,Emissions!$1:$1048576,MATCH(DATE(R$2,1,1),Emissions!$A$1:$LI$1),FALSE)</f>
        <v>4.7550732949999999</v>
      </c>
      <c r="S1309" s="359">
        <f>+VLOOKUP($E1309,Emissions!$1:$1048576,MATCH(DATE(S$2,1,1),Emissions!$A$1:$LI$1),FALSE)</f>
        <v>4.8146566719999999</v>
      </c>
      <c r="T1309" s="359">
        <f>+VLOOKUP($E1309,Emissions!$1:$1048576,MATCH(DATE(T$2,1,1),Emissions!$A$1:$LI$1),FALSE)</f>
        <v>4.8749620409999999</v>
      </c>
      <c r="U1309" s="359">
        <f>+VLOOKUP($E1309,Emissions!$1:$1048576,MATCH(DATE(U$2,1,1),Emissions!$A$1:$LI$1),FALSE)</f>
        <v>4.9359071639999996</v>
      </c>
      <c r="V1309" s="359">
        <f>+VLOOKUP($E1309,Emissions!$1:$1048576,MATCH(DATE(V$2,1,1),Emissions!$A$1:$LI$1),FALSE)</f>
        <v>4.9974373769999998</v>
      </c>
      <c r="W1309" s="359">
        <f>+VLOOKUP($E1309,Emissions!$1:$1048576,MATCH(DATE(W$2,1,1),Emissions!$A$1:$LI$1),FALSE)</f>
        <v>5.0595225519999998</v>
      </c>
      <c r="X1309" s="359">
        <f>+VLOOKUP($E1309,Emissions!$1:$1048576,MATCH(DATE(X$2,1,1),Emissions!$A$1:$LI$1),FALSE)</f>
        <v>5.1221506789999998</v>
      </c>
      <c r="Y1309" s="359">
        <f>+VLOOKUP($E1309,Emissions!$1:$1048576,MATCH(DATE(Y$2,1,1),Emissions!$A$1:$LI$1),FALSE)</f>
        <v>5.1853224869999996</v>
      </c>
      <c r="Z1309" s="359">
        <f>+VLOOKUP($E1309,Emissions!$1:$1048576,MATCH(DATE(Z$2,1,1),Emissions!$A$1:$LI$1),FALSE)</f>
        <v>5.246498581</v>
      </c>
      <c r="AA1309" s="359">
        <f>+VLOOKUP($E1309,Emissions!$1:$1048576,MATCH(DATE(AA$2,1,1),Emissions!$A$1:$LI$1),FALSE)</f>
        <v>5.3098231929999997</v>
      </c>
      <c r="AB1309" s="359">
        <f>+VLOOKUP($E1309,Emissions!$1:$1048576,MATCH(DATE(AB$2,1,1),Emissions!$A$1:$LI$1),FALSE)</f>
        <v>5.3740878280000004</v>
      </c>
      <c r="AC1309" s="359">
        <f>+VLOOKUP($E1309,Emissions!$1:$1048576,MATCH(DATE(AC$2,1,1),Emissions!$A$1:$LI$1),FALSE)</f>
        <v>5.4391030589999998</v>
      </c>
      <c r="AD1309" s="359">
        <f>+VLOOKUP($E1309,Emissions!$1:$1048576,MATCH(DATE(AD$2,1,1),Emissions!$A$1:$LI$1),FALSE)</f>
        <v>5.5048587099999997</v>
      </c>
      <c r="AE1309" s="359">
        <f>+VLOOKUP($E1309,Emissions!$1:$1048576,MATCH(DATE(AE$2,1,1),Emissions!$A$1:$LI$1),FALSE)</f>
        <v>5.5640071930000001</v>
      </c>
      <c r="AF1309" s="359">
        <f>+VLOOKUP($E1309,Emissions!$1:$1048576,MATCH(DATE(AF$2,1,1),Emissions!$A$1:$LI$1),FALSE)</f>
        <v>5.625010906</v>
      </c>
      <c r="AG1309" s="359">
        <f>+VLOOKUP($E1309,Emissions!$1:$1048576,MATCH(DATE(AG$2,1,1),Emissions!$A$1:$LI$1),FALSE)</f>
        <v>5.6864509639999996</v>
      </c>
      <c r="AH1309" s="359">
        <f>+VLOOKUP($E1309,Emissions!$1:$1048576,MATCH(DATE(AH$2,1,1),Emissions!$A$1:$LI$1),FALSE)</f>
        <v>5.7481908099999997</v>
      </c>
      <c r="AI1309" s="359">
        <f>+VLOOKUP($E1309,Emissions!$1:$1048576,MATCH(DATE(AI$2,1,1),Emissions!$A$1:$LI$1),FALSE)</f>
        <v>5.8103202649999997</v>
      </c>
      <c r="AJ1309" s="359">
        <f>+VLOOKUP($E1309,Emissions!$1:$1048576,MATCH(DATE(AJ$2,1,1),Emissions!$A$1:$LI$1),FALSE)</f>
        <v>5.8729544489999999</v>
      </c>
      <c r="AK1309" s="359">
        <f>+VLOOKUP($E1309,Emissions!$1:$1048576,MATCH(DATE(AK$2,1,1),Emissions!$A$1:$LI$1),FALSE)</f>
        <v>5.9361935719999996</v>
      </c>
      <c r="AL1309" s="359">
        <f>+VLOOKUP($E1309,Emissions!$1:$1048576,MATCH(DATE(AL$2,1,1),Emissions!$A$1:$LI$1),FALSE)</f>
        <v>6.0001163289999999</v>
      </c>
      <c r="AM1309" s="359">
        <f>+VLOOKUP($E1309,Emissions!$1:$1048576,MATCH(DATE(AM$2,1,1),Emissions!$A$1:$LI$1),FALSE)</f>
        <v>6.0647812940000003</v>
      </c>
      <c r="AN1309" s="359">
        <f>+VLOOKUP($E1309,Emissions!$1:$1048576,MATCH(DATE(AN$2,1,1),Emissions!$A$1:$LI$1),FALSE)</f>
        <v>6.1302304510000001</v>
      </c>
      <c r="AO1309" s="359">
        <f>+VLOOKUP($E1309,Emissions!$1:$1048576,MATCH(DATE(AO$2,1,1),Emissions!$A$1:$LI$1),FALSE)</f>
        <v>6.1964930950000001</v>
      </c>
      <c r="AP1309" s="359">
        <f>+VLOOKUP($E1309,Emissions!$1:$1048576,MATCH(DATE(AP$2,1,1),Emissions!$A$1:$LI$1),FALSE)</f>
        <v>6.2618091470000001</v>
      </c>
      <c r="AQ1309" s="359">
        <f>+VLOOKUP($E1309,Emissions!$1:$1048576,MATCH(DATE(AQ$2,1,1),Emissions!$A$1:$LI$1),FALSE)</f>
        <v>6.3272898050000004</v>
      </c>
      <c r="AR1309" s="359">
        <f>+VLOOKUP($E1309,Emissions!$1:$1048576,MATCH(DATE(AR$2,1,1),Emissions!$A$1:$LI$1),FALSE)</f>
        <v>6.3931862390000003</v>
      </c>
      <c r="AS1309" s="359">
        <f>+VLOOKUP($E1309,Emissions!$1:$1048576,MATCH(DATE(AS$2,1,1),Emissions!$A$1:$LI$1),FALSE)</f>
        <v>6.4595988139999996</v>
      </c>
      <c r="AT1309" s="359">
        <f>+VLOOKUP($E1309,Emissions!$1:$1048576,MATCH(DATE(AT$2,1,1),Emissions!$A$1:$LI$1),FALSE)</f>
        <v>6.5266016120000003</v>
      </c>
      <c r="AU1309" s="359">
        <f>+VLOOKUP($E1309,Emissions!$1:$1048576,MATCH(DATE(AU$2,1,1),Emissions!$A$1:$LI$1),FALSE)</f>
        <v>6.5942605939999996</v>
      </c>
      <c r="AV1309" s="359">
        <f>+VLOOKUP($E1309,Emissions!$1:$1048576,MATCH(DATE(AV$2,1,1),Emissions!$A$1:$LI$1),FALSE)</f>
        <v>6.6626337409999996</v>
      </c>
      <c r="AW1309" s="359">
        <f>+VLOOKUP($E1309,Emissions!$1:$1048576,MATCH(DATE(AW$2,1,1),Emissions!$A$1:$LI$1),FALSE)</f>
        <v>6.7317696629999997</v>
      </c>
      <c r="AX1309" s="359">
        <f>+VLOOKUP($E1309,Emissions!$1:$1048576,MATCH(DATE(AX$2,1,1),Emissions!$A$1:$LI$1),FALSE)</f>
        <v>6.8017072929999998</v>
      </c>
      <c r="AY1309" s="359">
        <f>+VLOOKUP($E1309,Emissions!$1:$1048576,MATCH(DATE(AY$2,1,1),Emissions!$A$1:$LI$1),FALSE)</f>
        <v>6.872476561</v>
      </c>
      <c r="AZ1309" s="359">
        <f>+VLOOKUP($E1309,Emissions!$1:$1048576,MATCH(DATE(AZ$2,1,1),Emissions!$A$1:$LI$1),FALSE)</f>
        <v>6.9442601269999997</v>
      </c>
      <c r="BA1309" s="359">
        <f>+VLOOKUP($E1309,Emissions!$1:$1048576,MATCH(DATE(BA$2,1,1),Emissions!$A$1:$LI$1),FALSE)</f>
        <v>7.016974652</v>
      </c>
      <c r="BB1309" s="359">
        <f>+VLOOKUP($E1309,Emissions!$1:$1048576,MATCH(DATE(BB$2,1,1),Emissions!$A$1:$LI$1),FALSE)</f>
        <v>7.0906108909999999</v>
      </c>
      <c r="BC1309" s="359">
        <f>+VLOOKUP($E1309,Emissions!$1:$1048576,MATCH(DATE(BC$2,1,1),Emissions!$A$1:$LI$1),FALSE)</f>
        <v>7.1651725749999997</v>
      </c>
      <c r="BD1309" s="359">
        <f>+VLOOKUP($E1309,Emissions!$1:$1048576,MATCH(DATE(BD$2,1,1),Emissions!$A$1:$LI$1),FALSE)</f>
        <v>7.2406639359999998</v>
      </c>
      <c r="BE1309" s="359">
        <f>+VLOOKUP($E1309,Emissions!$1:$1048576,MATCH(DATE(BE$2,1,1),Emissions!$A$1:$LI$1),FALSE)</f>
        <v>7.900005009</v>
      </c>
      <c r="BF1309" s="359">
        <f>+VLOOKUP($E1309,Emissions!$1:$1048576,MATCH(DATE(BF$2,1,1),Emissions!$A$1:$LI$1),FALSE)</f>
        <v>8.0088985319999999</v>
      </c>
      <c r="BG1309" s="359">
        <f>+VLOOKUP($E1309,Emissions!$1:$1048576,MATCH(DATE(BG$2,1,1),Emissions!$A$1:$LI$1),FALSE)</f>
        <v>8.1194617969999996</v>
      </c>
      <c r="BH1309" s="359">
        <f>+VLOOKUP($E1309,Emissions!$1:$1048576,MATCH(DATE(BH$2,1,1),Emissions!$A$1:$LI$1),FALSE)</f>
        <v>8.2317432470000007</v>
      </c>
      <c r="BI1309" s="359">
        <f>+VLOOKUP($E1309,Emissions!$1:$1048576,MATCH(DATE(BI$2,1,1),Emissions!$A$1:$LI$1),FALSE)</f>
        <v>8.3457946080000003</v>
      </c>
    </row>
    <row r="1310" spans="1:61" ht="15" customHeight="1" x14ac:dyDescent="0.35">
      <c r="A1310" s="409"/>
      <c r="B1310" s="169"/>
      <c r="C1310" s="138" t="s">
        <v>459</v>
      </c>
      <c r="D1310" s="114"/>
      <c r="E1310" s="50" t="s">
        <v>3734</v>
      </c>
      <c r="F1310" s="359">
        <f>+VLOOKUP($E1310,Emissions!$1:$1048576,MATCH(DATE(F$2,1,1),Emissions!$A$1:$LI$1),FALSE)</f>
        <v>2.2205194600000001E-4</v>
      </c>
      <c r="G1310" s="359">
        <f>+VLOOKUP($E1310,Emissions!$1:$1048576,MATCH(DATE(G$2,1,1),Emissions!$A$1:$LI$1),FALSE)</f>
        <v>2.24234452E-4</v>
      </c>
      <c r="H1310" s="359">
        <f>+VLOOKUP($E1310,Emissions!$1:$1048576,MATCH(DATE(H$2,1,1),Emissions!$A$1:$LI$1),FALSE)</f>
        <v>2.2642067300000001E-4</v>
      </c>
      <c r="I1310" s="359">
        <f>+VLOOKUP($E1310,Emissions!$1:$1048576,MATCH(DATE(I$2,1,1),Emissions!$A$1:$LI$1),FALSE)</f>
        <v>2.2871398999999999E-4</v>
      </c>
      <c r="J1310" s="359">
        <f>+VLOOKUP($E1310,Emissions!$1:$1048576,MATCH(DATE(J$2,1,1),Emissions!$A$1:$LI$1),FALSE)</f>
        <v>2.3115214099999999E-4</v>
      </c>
      <c r="K1310" s="359">
        <f>+VLOOKUP($E1310,Emissions!$1:$1048576,MATCH(DATE(K$2,1,1),Emissions!$A$1:$LI$1),FALSE)</f>
        <v>2.3376901E-4</v>
      </c>
      <c r="L1310" s="359">
        <f>+VLOOKUP($E1310,Emissions!$1:$1048576,MATCH(DATE(L$2,1,1),Emissions!$A$1:$LI$1),FALSE)</f>
        <v>2.3641590299999999E-4</v>
      </c>
      <c r="M1310" s="359">
        <f>+VLOOKUP($E1310,Emissions!$1:$1048576,MATCH(DATE(M$2,1,1),Emissions!$A$1:$LI$1),FALSE)</f>
        <v>2.3917306999999999E-4</v>
      </c>
      <c r="N1310" s="359">
        <f>+VLOOKUP($E1310,Emissions!$1:$1048576,MATCH(DATE(N$2,1,1),Emissions!$A$1:$LI$1),FALSE)</f>
        <v>2.42034222E-4</v>
      </c>
      <c r="O1310" s="359">
        <f>+VLOOKUP($E1310,Emissions!$1:$1048576,MATCH(DATE(O$2,1,1),Emissions!$A$1:$LI$1),FALSE)</f>
        <v>2.4498219300000002E-4</v>
      </c>
      <c r="P1310" s="359">
        <f>+VLOOKUP($E1310,Emissions!$1:$1048576,MATCH(DATE(P$2,1,1),Emissions!$A$1:$LI$1),FALSE)</f>
        <v>2.4826099800000001E-4</v>
      </c>
      <c r="Q1310" s="359">
        <f>+VLOOKUP($E1310,Emissions!$1:$1048576,MATCH(DATE(Q$2,1,1),Emissions!$A$1:$LI$1),FALSE)</f>
        <v>2.5142187800000001E-4</v>
      </c>
      <c r="R1310" s="359">
        <f>+VLOOKUP($E1310,Emissions!$1:$1048576,MATCH(DATE(R$2,1,1),Emissions!$A$1:$LI$1),FALSE)</f>
        <v>2.5459651200000001E-4</v>
      </c>
      <c r="S1310" s="359">
        <f>+VLOOKUP($E1310,Emissions!$1:$1048576,MATCH(DATE(S$2,1,1),Emissions!$A$1:$LI$1),FALSE)</f>
        <v>2.5780024700000002E-4</v>
      </c>
      <c r="T1310" s="359">
        <f>+VLOOKUP($E1310,Emissions!$1:$1048576,MATCH(DATE(T$2,1,1),Emissions!$A$1:$LI$1),FALSE)</f>
        <v>2.61035274E-4</v>
      </c>
      <c r="U1310" s="359">
        <f>+VLOOKUP($E1310,Emissions!$1:$1048576,MATCH(DATE(U$2,1,1),Emissions!$A$1:$LI$1),FALSE)</f>
        <v>2.6430181399999999E-4</v>
      </c>
      <c r="V1310" s="359">
        <f>+VLOOKUP($E1310,Emissions!$1:$1048576,MATCH(DATE(V$2,1,1),Emissions!$A$1:$LI$1),FALSE)</f>
        <v>2.6760037800000001E-4</v>
      </c>
      <c r="W1310" s="359">
        <f>+VLOOKUP($E1310,Emissions!$1:$1048576,MATCH(DATE(W$2,1,1),Emissions!$A$1:$LI$1),FALSE)</f>
        <v>2.7093213000000001E-4</v>
      </c>
      <c r="X1310" s="359">
        <f>+VLOOKUP($E1310,Emissions!$1:$1048576,MATCH(DATE(X$2,1,1),Emissions!$A$1:$LI$1),FALSE)</f>
        <v>2.7429881400000002E-4</v>
      </c>
      <c r="Y1310" s="359">
        <f>+VLOOKUP($E1310,Emissions!$1:$1048576,MATCH(DATE(Y$2,1,1),Emissions!$A$1:$LI$1),FALSE)</f>
        <v>2.77702599E-4</v>
      </c>
      <c r="Z1310" s="359">
        <f>+VLOOKUP($E1310,Emissions!$1:$1048576,MATCH(DATE(Z$2,1,1),Emissions!$A$1:$LI$1),FALSE)</f>
        <v>2.8095555000000002E-4</v>
      </c>
      <c r="AA1310" s="359">
        <f>+VLOOKUP($E1310,Emissions!$1:$1048576,MATCH(DATE(AA$2,1,1),Emissions!$A$1:$LI$1),FALSE)</f>
        <v>2.84380688E-4</v>
      </c>
      <c r="AB1310" s="359">
        <f>+VLOOKUP($E1310,Emissions!$1:$1048576,MATCH(DATE(AB$2,1,1),Emissions!$A$1:$LI$1),FALSE)</f>
        <v>2.87876966E-4</v>
      </c>
      <c r="AC1310" s="359">
        <f>+VLOOKUP($E1310,Emissions!$1:$1048576,MATCH(DATE(AC$2,1,1),Emissions!$A$1:$LI$1),FALSE)</f>
        <v>2.9143172600000001E-4</v>
      </c>
      <c r="AD1310" s="359">
        <f>+VLOOKUP($E1310,Emissions!$1:$1048576,MATCH(DATE(AD$2,1,1),Emissions!$A$1:$LI$1),FALSE)</f>
        <v>2.9504323299999998E-4</v>
      </c>
      <c r="AE1310" s="359">
        <f>+VLOOKUP($E1310,Emissions!$1:$1048576,MATCH(DATE(AE$2,1,1),Emissions!$A$1:$LI$1),FALSE)</f>
        <v>2.9816564899999998E-4</v>
      </c>
      <c r="AF1310" s="359">
        <f>+VLOOKUP($E1310,Emissions!$1:$1048576,MATCH(DATE(AF$2,1,1),Emissions!$A$1:$LI$1),FALSE)</f>
        <v>3.0146117799999999E-4</v>
      </c>
      <c r="AG1310" s="359">
        <f>+VLOOKUP($E1310,Emissions!$1:$1048576,MATCH(DATE(AG$2,1,1),Emissions!$A$1:$LI$1),FALSE)</f>
        <v>3.0480645999999997E-4</v>
      </c>
      <c r="AH1310" s="359">
        <f>+VLOOKUP($E1310,Emissions!$1:$1048576,MATCH(DATE(AH$2,1,1),Emissions!$A$1:$LI$1),FALSE)</f>
        <v>3.0819384000000001E-4</v>
      </c>
      <c r="AI1310" s="359">
        <f>+VLOOKUP($E1310,Emissions!$1:$1048576,MATCH(DATE(AI$2,1,1),Emissions!$A$1:$LI$1),FALSE)</f>
        <v>3.1162629099999999E-4</v>
      </c>
      <c r="AJ1310" s="359">
        <f>+VLOOKUP($E1310,Emissions!$1:$1048576,MATCH(DATE(AJ$2,1,1),Emissions!$A$1:$LI$1),FALSE)</f>
        <v>3.1510844000000001E-4</v>
      </c>
      <c r="AK1310" s="359">
        <f>+VLOOKUP($E1310,Emissions!$1:$1048576,MATCH(DATE(AK$2,1,1),Emissions!$A$1:$LI$1),FALSE)</f>
        <v>3.1864447900000002E-4</v>
      </c>
      <c r="AL1310" s="359">
        <f>+VLOOKUP($E1310,Emissions!$1:$1048576,MATCH(DATE(AL$2,1,1),Emissions!$A$1:$LI$1),FALSE)</f>
        <v>3.2223766300000002E-4</v>
      </c>
      <c r="AM1310" s="359">
        <f>+VLOOKUP($E1310,Emissions!$1:$1048576,MATCH(DATE(AM$2,1,1),Emissions!$A$1:$LI$1),FALSE)</f>
        <v>3.2589029099999999E-4</v>
      </c>
      <c r="AN1310" s="359">
        <f>+VLOOKUP($E1310,Emissions!$1:$1048576,MATCH(DATE(AN$2,1,1),Emissions!$A$1:$LI$1),FALSE)</f>
        <v>3.2960384099999998E-4</v>
      </c>
      <c r="AO1310" s="359">
        <f>+VLOOKUP($E1310,Emissions!$1:$1048576,MATCH(DATE(AO$2,1,1),Emissions!$A$1:$LI$1),FALSE)</f>
        <v>3.3337914399999999E-4</v>
      </c>
      <c r="AP1310" s="359">
        <f>+VLOOKUP($E1310,Emissions!$1:$1048576,MATCH(DATE(AP$2,1,1),Emissions!$A$1:$LI$1),FALSE)</f>
        <v>3.37085987E-4</v>
      </c>
      <c r="AQ1310" s="359">
        <f>+VLOOKUP($E1310,Emissions!$1:$1048576,MATCH(DATE(AQ$2,1,1),Emissions!$A$1:$LI$1),FALSE)</f>
        <v>3.4081266700000001E-4</v>
      </c>
      <c r="AR1310" s="359">
        <f>+VLOOKUP($E1310,Emissions!$1:$1048576,MATCH(DATE(AR$2,1,1),Emissions!$A$1:$LI$1),FALSE)</f>
        <v>3.4457628199999999E-4</v>
      </c>
      <c r="AS1310" s="359">
        <f>+VLOOKUP($E1310,Emissions!$1:$1048576,MATCH(DATE(AS$2,1,1),Emissions!$A$1:$LI$1),FALSE)</f>
        <v>3.4838383399999999E-4</v>
      </c>
      <c r="AT1310" s="359">
        <f>+VLOOKUP($E1310,Emissions!$1:$1048576,MATCH(DATE(AT$2,1,1),Emissions!$A$1:$LI$1),FALSE)</f>
        <v>3.5223965000000002E-4</v>
      </c>
      <c r="AU1310" s="359">
        <f>+VLOOKUP($E1310,Emissions!$1:$1048576,MATCH(DATE(AU$2,1,1),Emissions!$A$1:$LI$1),FALSE)</f>
        <v>3.5614698600000002E-4</v>
      </c>
      <c r="AV1310" s="359">
        <f>+VLOOKUP($E1310,Emissions!$1:$1048576,MATCH(DATE(AV$2,1,1),Emissions!$A$1:$LI$1),FALSE)</f>
        <v>3.60108404E-4</v>
      </c>
      <c r="AW1310" s="359">
        <f>+VLOOKUP($E1310,Emissions!$1:$1048576,MATCH(DATE(AW$2,1,1),Emissions!$A$1:$LI$1),FALSE)</f>
        <v>3.6412587999999998E-4</v>
      </c>
      <c r="AX1310" s="359">
        <f>+VLOOKUP($E1310,Emissions!$1:$1048576,MATCH(DATE(AX$2,1,1),Emissions!$A$1:$LI$1),FALSE)</f>
        <v>3.68200815E-4</v>
      </c>
      <c r="AY1310" s="359">
        <f>+VLOOKUP($E1310,Emissions!$1:$1048576,MATCH(DATE(AY$2,1,1),Emissions!$A$1:$LI$1),FALSE)</f>
        <v>3.7233393399999998E-4</v>
      </c>
      <c r="AZ1310" s="359">
        <f>+VLOOKUP($E1310,Emissions!$1:$1048576,MATCH(DATE(AZ$2,1,1),Emissions!$A$1:$LI$1),FALSE)</f>
        <v>3.7653630900000003E-4</v>
      </c>
      <c r="BA1310" s="359">
        <f>+VLOOKUP($E1310,Emissions!$1:$1048576,MATCH(DATE(BA$2,1,1),Emissions!$A$1:$LI$1),FALSE)</f>
        <v>3.80793389E-4</v>
      </c>
      <c r="BB1310" s="359">
        <f>+VLOOKUP($E1310,Emissions!$1:$1048576,MATCH(DATE(BB$2,1,1),Emissions!$A$1:$LI$1),FALSE)</f>
        <v>3.8509520100000002E-4</v>
      </c>
      <c r="BC1310" s="359">
        <f>+VLOOKUP($E1310,Emissions!$1:$1048576,MATCH(DATE(BC$2,1,1),Emissions!$A$1:$LI$1),FALSE)</f>
        <v>3.8945361699999997E-4</v>
      </c>
      <c r="BD1310" s="359">
        <f>+VLOOKUP($E1310,Emissions!$1:$1048576,MATCH(DATE(BD$2,1,1),Emissions!$A$1:$LI$1),FALSE)</f>
        <v>3.9387903999999998E-4</v>
      </c>
      <c r="BE1310" s="359">
        <f>+VLOOKUP($E1310,Emissions!$1:$1048576,MATCH(DATE(BE$2,1,1),Emissions!$A$1:$LI$1),FALSE)</f>
        <v>4.26078132E-4</v>
      </c>
      <c r="BF1310" s="359">
        <f>+VLOOKUP($E1310,Emissions!$1:$1048576,MATCH(DATE(BF$2,1,1),Emissions!$A$1:$LI$1),FALSE)</f>
        <v>4.3233609500000002E-4</v>
      </c>
      <c r="BG1310" s="359">
        <f>+VLOOKUP($E1310,Emissions!$1:$1048576,MATCH(DATE(BG$2,1,1),Emissions!$A$1:$LI$1),FALSE)</f>
        <v>4.3869782400000001E-4</v>
      </c>
      <c r="BH1310" s="359">
        <f>+VLOOKUP($E1310,Emissions!$1:$1048576,MATCH(DATE(BH$2,1,1),Emissions!$A$1:$LI$1),FALSE)</f>
        <v>4.45165793E-4</v>
      </c>
      <c r="BI1310" s="359">
        <f>+VLOOKUP($E1310,Emissions!$1:$1048576,MATCH(DATE(BI$2,1,1),Emissions!$A$1:$LI$1),FALSE)</f>
        <v>4.5174236599999999E-4</v>
      </c>
    </row>
    <row r="1311" spans="1:61" ht="15" customHeight="1" x14ac:dyDescent="0.35">
      <c r="A1311" s="409"/>
      <c r="B1311" s="169"/>
      <c r="C1311" s="138" t="s">
        <v>460</v>
      </c>
      <c r="D1311" s="114"/>
      <c r="E1311" s="50" t="s">
        <v>3735</v>
      </c>
      <c r="F1311" s="359">
        <f>+VLOOKUP($E1311,Emissions!$1:$1048576,MATCH(DATE(F$2,1,1),Emissions!$A$1:$LI$1),FALSE)</f>
        <v>1.1771623599999999E-3</v>
      </c>
      <c r="G1311" s="359">
        <f>+VLOOKUP($E1311,Emissions!$1:$1048576,MATCH(DATE(G$2,1,1),Emissions!$A$1:$LI$1),FALSE)</f>
        <v>1.1887324699999999E-3</v>
      </c>
      <c r="H1311" s="359">
        <f>+VLOOKUP($E1311,Emissions!$1:$1048576,MATCH(DATE(H$2,1,1),Emissions!$A$1:$LI$1),FALSE)</f>
        <v>1.20032227E-3</v>
      </c>
      <c r="I1311" s="359">
        <f>+VLOOKUP($E1311,Emissions!$1:$1048576,MATCH(DATE(I$2,1,1),Emissions!$A$1:$LI$1),FALSE)</f>
        <v>1.21247981E-3</v>
      </c>
      <c r="J1311" s="359">
        <f>+VLOOKUP($E1311,Emissions!$1:$1048576,MATCH(DATE(J$2,1,1),Emissions!$A$1:$LI$1),FALSE)</f>
        <v>1.22540516E-3</v>
      </c>
      <c r="K1311" s="359">
        <f>+VLOOKUP($E1311,Emissions!$1:$1048576,MATCH(DATE(K$2,1,1),Emissions!$A$1:$LI$1),FALSE)</f>
        <v>1.2392779500000001E-3</v>
      </c>
      <c r="L1311" s="359">
        <f>+VLOOKUP($E1311,Emissions!$1:$1048576,MATCH(DATE(L$2,1,1),Emissions!$A$1:$LI$1),FALSE)</f>
        <v>1.25330991E-3</v>
      </c>
      <c r="M1311" s="359">
        <f>+VLOOKUP($E1311,Emissions!$1:$1048576,MATCH(DATE(M$2,1,1),Emissions!$A$1:$LI$1),FALSE)</f>
        <v>1.2679264500000001E-3</v>
      </c>
      <c r="N1311" s="359">
        <f>+VLOOKUP($E1311,Emissions!$1:$1048576,MATCH(DATE(N$2,1,1),Emissions!$A$1:$LI$1),FALSE)</f>
        <v>1.2830942600000001E-3</v>
      </c>
      <c r="O1311" s="359">
        <f>+VLOOKUP($E1311,Emissions!$1:$1048576,MATCH(DATE(O$2,1,1),Emissions!$A$1:$LI$1),FALSE)</f>
        <v>1.29872232E-3</v>
      </c>
      <c r="P1311" s="359">
        <f>+VLOOKUP($E1311,Emissions!$1:$1048576,MATCH(DATE(P$2,1,1),Emissions!$A$1:$LI$1),FALSE)</f>
        <v>1.31610422E-3</v>
      </c>
      <c r="Q1311" s="359">
        <f>+VLOOKUP($E1311,Emissions!$1:$1048576,MATCH(DATE(Q$2,1,1),Emissions!$A$1:$LI$1),FALSE)</f>
        <v>1.33286097E-3</v>
      </c>
      <c r="R1311" s="359">
        <f>+VLOOKUP($E1311,Emissions!$1:$1048576,MATCH(DATE(R$2,1,1),Emissions!$A$1:$LI$1),FALSE)</f>
        <v>1.34969063E-3</v>
      </c>
      <c r="S1311" s="359">
        <f>+VLOOKUP($E1311,Emissions!$1:$1048576,MATCH(DATE(S$2,1,1),Emissions!$A$1:$LI$1),FALSE)</f>
        <v>1.3666745800000001E-3</v>
      </c>
      <c r="T1311" s="359">
        <f>+VLOOKUP($E1311,Emissions!$1:$1048576,MATCH(DATE(T$2,1,1),Emissions!$A$1:$LI$1),FALSE)</f>
        <v>1.3838244E-3</v>
      </c>
      <c r="U1311" s="359">
        <f>+VLOOKUP($E1311,Emissions!$1:$1048576,MATCH(DATE(U$2,1,1),Emissions!$A$1:$LI$1),FALSE)</f>
        <v>1.40114128E-3</v>
      </c>
      <c r="V1311" s="359">
        <f>+VLOOKUP($E1311,Emissions!$1:$1048576,MATCH(DATE(V$2,1,1),Emissions!$A$1:$LI$1),FALSE)</f>
        <v>1.4186279399999999E-3</v>
      </c>
      <c r="W1311" s="359">
        <f>+VLOOKUP($E1311,Emissions!$1:$1048576,MATCH(DATE(W$2,1,1),Emissions!$A$1:$LI$1),FALSE)</f>
        <v>1.4362905300000001E-3</v>
      </c>
      <c r="X1311" s="359">
        <f>+VLOOKUP($E1311,Emissions!$1:$1048576,MATCH(DATE(X$2,1,1),Emissions!$A$1:$LI$1),FALSE)</f>
        <v>1.4541383100000001E-3</v>
      </c>
      <c r="Y1311" s="359">
        <f>+VLOOKUP($E1311,Emissions!$1:$1048576,MATCH(DATE(Y$2,1,1),Emissions!$A$1:$LI$1),FALSE)</f>
        <v>1.47218276E-3</v>
      </c>
      <c r="Z1311" s="359">
        <f>+VLOOKUP($E1311,Emissions!$1:$1048576,MATCH(DATE(Z$2,1,1),Emissions!$A$1:$LI$1),FALSE)</f>
        <v>1.4894276099999999E-3</v>
      </c>
      <c r="AA1311" s="359">
        <f>+VLOOKUP($E1311,Emissions!$1:$1048576,MATCH(DATE(AA$2,1,1),Emissions!$A$1:$LI$1),FALSE)</f>
        <v>1.5075852700000001E-3</v>
      </c>
      <c r="AB1311" s="359">
        <f>+VLOOKUP($E1311,Emissions!$1:$1048576,MATCH(DATE(AB$2,1,1),Emissions!$A$1:$LI$1),FALSE)</f>
        <v>1.5261200700000001E-3</v>
      </c>
      <c r="AC1311" s="359">
        <f>+VLOOKUP($E1311,Emissions!$1:$1048576,MATCH(DATE(AC$2,1,1),Emissions!$A$1:$LI$1),FALSE)</f>
        <v>1.5449648899999999E-3</v>
      </c>
      <c r="AD1311" s="359">
        <f>+VLOOKUP($E1311,Emissions!$1:$1048576,MATCH(DATE(AD$2,1,1),Emissions!$A$1:$LI$1),FALSE)</f>
        <v>1.5641105400000001E-3</v>
      </c>
      <c r="AE1311" s="359">
        <f>+VLOOKUP($E1311,Emissions!$1:$1048576,MATCH(DATE(AE$2,1,1),Emissions!$A$1:$LI$1),FALSE)</f>
        <v>1.5806633899999999E-3</v>
      </c>
      <c r="AF1311" s="359">
        <f>+VLOOKUP($E1311,Emissions!$1:$1048576,MATCH(DATE(AF$2,1,1),Emissions!$A$1:$LI$1),FALSE)</f>
        <v>1.59813395E-3</v>
      </c>
      <c r="AG1311" s="359">
        <f>+VLOOKUP($E1311,Emissions!$1:$1048576,MATCH(DATE(AG$2,1,1),Emissions!$A$1:$LI$1),FALSE)</f>
        <v>1.6158682699999999E-3</v>
      </c>
      <c r="AH1311" s="359">
        <f>+VLOOKUP($E1311,Emissions!$1:$1048576,MATCH(DATE(AH$2,1,1),Emissions!$A$1:$LI$1),FALSE)</f>
        <v>1.63382576E-3</v>
      </c>
      <c r="AI1311" s="359">
        <f>+VLOOKUP($E1311,Emissions!$1:$1048576,MATCH(DATE(AI$2,1,1),Emissions!$A$1:$LI$1),FALSE)</f>
        <v>1.6520221900000001E-3</v>
      </c>
      <c r="AJ1311" s="359">
        <f>+VLOOKUP($E1311,Emissions!$1:$1048576,MATCH(DATE(AJ$2,1,1),Emissions!$A$1:$LI$1),FALSE)</f>
        <v>1.6704820799999999E-3</v>
      </c>
      <c r="AK1311" s="359">
        <f>+VLOOKUP($E1311,Emissions!$1:$1048576,MATCH(DATE(AK$2,1,1),Emissions!$A$1:$LI$1),FALSE)</f>
        <v>1.6892276599999999E-3</v>
      </c>
      <c r="AL1311" s="359">
        <f>+VLOOKUP($E1311,Emissions!$1:$1048576,MATCH(DATE(AL$2,1,1),Emissions!$A$1:$LI$1),FALSE)</f>
        <v>1.70827618E-3</v>
      </c>
      <c r="AM1311" s="359">
        <f>+VLOOKUP($E1311,Emissions!$1:$1048576,MATCH(DATE(AM$2,1,1),Emissions!$A$1:$LI$1),FALSE)</f>
        <v>1.7276398299999999E-3</v>
      </c>
      <c r="AN1311" s="359">
        <f>+VLOOKUP($E1311,Emissions!$1:$1048576,MATCH(DATE(AN$2,1,1),Emissions!$A$1:$LI$1),FALSE)</f>
        <v>1.74732644E-3</v>
      </c>
      <c r="AO1311" s="359">
        <f>+VLOOKUP($E1311,Emissions!$1:$1048576,MATCH(DATE(AO$2,1,1),Emissions!$A$1:$LI$1),FALSE)</f>
        <v>1.7673404300000001E-3</v>
      </c>
      <c r="AP1311" s="359">
        <f>+VLOOKUP($E1311,Emissions!$1:$1048576,MATCH(DATE(AP$2,1,1),Emissions!$A$1:$LI$1),FALSE)</f>
        <v>1.7869914899999999E-3</v>
      </c>
      <c r="AQ1311" s="359">
        <f>+VLOOKUP($E1311,Emissions!$1:$1048576,MATCH(DATE(AQ$2,1,1),Emissions!$A$1:$LI$1),FALSE)</f>
        <v>1.80674771E-3</v>
      </c>
      <c r="AR1311" s="359">
        <f>+VLOOKUP($E1311,Emissions!$1:$1048576,MATCH(DATE(AR$2,1,1),Emissions!$A$1:$LI$1),FALSE)</f>
        <v>1.8266997400000001E-3</v>
      </c>
      <c r="AS1311" s="359">
        <f>+VLOOKUP($E1311,Emissions!$1:$1048576,MATCH(DATE(AS$2,1,1),Emissions!$A$1:$LI$1),FALSE)</f>
        <v>1.8468846900000001E-3</v>
      </c>
      <c r="AT1311" s="359">
        <f>+VLOOKUP($E1311,Emissions!$1:$1048576,MATCH(DATE(AT$2,1,1),Emissions!$A$1:$LI$1),FALSE)</f>
        <v>1.86732549E-3</v>
      </c>
      <c r="AU1311" s="359">
        <f>+VLOOKUP($E1311,Emissions!$1:$1048576,MATCH(DATE(AU$2,1,1),Emissions!$A$1:$LI$1),FALSE)</f>
        <v>1.88803943E-3</v>
      </c>
      <c r="AV1311" s="359">
        <f>+VLOOKUP($E1311,Emissions!$1:$1048576,MATCH(DATE(AV$2,1,1),Emissions!$A$1:$LI$1),FALSE)</f>
        <v>1.9090400600000001E-3</v>
      </c>
      <c r="AW1311" s="359">
        <f>+VLOOKUP($E1311,Emissions!$1:$1048576,MATCH(DATE(AW$2,1,1),Emissions!$A$1:$LI$1),FALSE)</f>
        <v>1.93033788E-3</v>
      </c>
      <c r="AX1311" s="359">
        <f>+VLOOKUP($E1311,Emissions!$1:$1048576,MATCH(DATE(AX$2,1,1),Emissions!$A$1:$LI$1),FALSE)</f>
        <v>1.9519403E-3</v>
      </c>
      <c r="AY1311" s="359">
        <f>+VLOOKUP($E1311,Emissions!$1:$1048576,MATCH(DATE(AY$2,1,1),Emissions!$A$1:$LI$1),FALSE)</f>
        <v>1.9738511800000001E-3</v>
      </c>
      <c r="AZ1311" s="359">
        <f>+VLOOKUP($E1311,Emissions!$1:$1048576,MATCH(DATE(AZ$2,1,1),Emissions!$A$1:$LI$1),FALSE)</f>
        <v>1.9961291899999998E-3</v>
      </c>
      <c r="BA1311" s="359">
        <f>+VLOOKUP($E1311,Emissions!$1:$1048576,MATCH(DATE(BA$2,1,1),Emissions!$A$1:$LI$1),FALSE)</f>
        <v>2.0186972199999998E-3</v>
      </c>
      <c r="BB1311" s="359">
        <f>+VLOOKUP($E1311,Emissions!$1:$1048576,MATCH(DATE(BB$2,1,1),Emissions!$A$1:$LI$1),FALSE)</f>
        <v>2.0415023899999999E-3</v>
      </c>
      <c r="BC1311" s="359">
        <f>+VLOOKUP($E1311,Emissions!$1:$1048576,MATCH(DATE(BC$2,1,1),Emissions!$A$1:$LI$1),FALSE)</f>
        <v>2.0646076300000001E-3</v>
      </c>
      <c r="BD1311" s="359">
        <f>+VLOOKUP($E1311,Emissions!$1:$1048576,MATCH(DATE(BD$2,1,1),Emissions!$A$1:$LI$1),FALSE)</f>
        <v>2.0880680899999999E-3</v>
      </c>
      <c r="BE1311" s="359">
        <f>+VLOOKUP($E1311,Emissions!$1:$1048576,MATCH(DATE(BE$2,1,1),Emissions!$A$1:$LI$1),FALSE)</f>
        <v>2.2587648999999998E-3</v>
      </c>
      <c r="BF1311" s="359">
        <f>+VLOOKUP($E1311,Emissions!$1:$1048576,MATCH(DATE(BF$2,1,1),Emissions!$A$1:$LI$1),FALSE)</f>
        <v>2.2919401899999998E-3</v>
      </c>
      <c r="BG1311" s="359">
        <f>+VLOOKUP($E1311,Emissions!$1:$1048576,MATCH(DATE(BG$2,1,1),Emissions!$A$1:$LI$1),FALSE)</f>
        <v>2.32566558E-3</v>
      </c>
      <c r="BH1311" s="359">
        <f>+VLOOKUP($E1311,Emissions!$1:$1048576,MATCH(DATE(BH$2,1,1),Emissions!$A$1:$LI$1),FALSE)</f>
        <v>2.3599541800000002E-3</v>
      </c>
      <c r="BI1311" s="359">
        <f>+VLOOKUP($E1311,Emissions!$1:$1048576,MATCH(DATE(BI$2,1,1),Emissions!$A$1:$LI$1),FALSE)</f>
        <v>2.39481852E-3</v>
      </c>
    </row>
    <row r="1312" spans="1:61" s="92" customFormat="1" ht="15" customHeight="1" x14ac:dyDescent="0.35">
      <c r="A1312" s="409"/>
      <c r="B1312" s="169"/>
      <c r="C1312" s="137" t="s">
        <v>3337</v>
      </c>
      <c r="D1312" s="147"/>
      <c r="E1312" s="136" t="s">
        <v>3736</v>
      </c>
      <c r="F1312" s="325">
        <f>+VLOOKUP($E1312,Emissions!$1:$1048576,MATCH(DATE(F$2,1,1),Emissions!$A$1:$LI$1),FALSE)</f>
        <v>25.875961369999999</v>
      </c>
      <c r="G1312" s="325">
        <f>+VLOOKUP($E1312,Emissions!$1:$1048576,MATCH(DATE(G$2,1,1),Emissions!$A$1:$LI$1),FALSE)</f>
        <v>26.097677279999999</v>
      </c>
      <c r="H1312" s="325">
        <f>+VLOOKUP($E1312,Emissions!$1:$1048576,MATCH(DATE(H$2,1,1),Emissions!$A$1:$LI$1),FALSE)</f>
        <v>26.29376684</v>
      </c>
      <c r="I1312" s="325">
        <f>+VLOOKUP($E1312,Emissions!$1:$1048576,MATCH(DATE(I$2,1,1),Emissions!$A$1:$LI$1),FALSE)</f>
        <v>26.493342699999999</v>
      </c>
      <c r="J1312" s="325">
        <f>+VLOOKUP($E1312,Emissions!$1:$1048576,MATCH(DATE(J$2,1,1),Emissions!$A$1:$LI$1),FALSE)</f>
        <v>26.70722357</v>
      </c>
      <c r="K1312" s="325">
        <f>+VLOOKUP($E1312,Emissions!$1:$1048576,MATCH(DATE(K$2,1,1),Emissions!$A$1:$LI$1),FALSE)</f>
        <v>26.933324450000001</v>
      </c>
      <c r="L1312" s="325">
        <f>+VLOOKUP($E1312,Emissions!$1:$1048576,MATCH(DATE(L$2,1,1),Emissions!$A$1:$LI$1),FALSE)</f>
        <v>27.157269929999998</v>
      </c>
      <c r="M1312" s="325">
        <f>+VLOOKUP($E1312,Emissions!$1:$1048576,MATCH(DATE(M$2,1,1),Emissions!$A$1:$LI$1),FALSE)</f>
        <v>27.385679020000001</v>
      </c>
      <c r="N1312" s="325">
        <f>+VLOOKUP($E1312,Emissions!$1:$1048576,MATCH(DATE(N$2,1,1),Emissions!$A$1:$LI$1),FALSE)</f>
        <v>27.620516739999999</v>
      </c>
      <c r="O1312" s="325">
        <f>+VLOOKUP($E1312,Emissions!$1:$1048576,MATCH(DATE(O$2,1,1),Emissions!$A$1:$LI$1),FALSE)</f>
        <v>27.8612568</v>
      </c>
      <c r="P1312" s="325">
        <f>+VLOOKUP($E1312,Emissions!$1:$1048576,MATCH(DATE(P$2,1,1),Emissions!$A$1:$LI$1),FALSE)</f>
        <v>28.131476150000001</v>
      </c>
      <c r="Q1312" s="325">
        <f>+VLOOKUP($E1312,Emissions!$1:$1048576,MATCH(DATE(Q$2,1,1),Emissions!$A$1:$LI$1),FALSE)</f>
        <v>28.393149359999999</v>
      </c>
      <c r="R1312" s="325">
        <f>+VLOOKUP($E1312,Emissions!$1:$1048576,MATCH(DATE(R$2,1,1),Emissions!$A$1:$LI$1),FALSE)</f>
        <v>28.651550820000001</v>
      </c>
      <c r="S1312" s="325">
        <f>+VLOOKUP($E1312,Emissions!$1:$1048576,MATCH(DATE(S$2,1,1),Emissions!$A$1:$LI$1),FALSE)</f>
        <v>28.909538900000001</v>
      </c>
      <c r="T1312" s="325">
        <f>+VLOOKUP($E1312,Emissions!$1:$1048576,MATCH(DATE(T$2,1,1),Emissions!$A$1:$LI$1),FALSE)</f>
        <v>29.168191520000001</v>
      </c>
      <c r="U1312" s="325">
        <f>+VLOOKUP($E1312,Emissions!$1:$1048576,MATCH(DATE(U$2,1,1),Emissions!$A$1:$LI$1),FALSE)</f>
        <v>29.42798462</v>
      </c>
      <c r="V1312" s="325">
        <f>+VLOOKUP($E1312,Emissions!$1:$1048576,MATCH(DATE(V$2,1,1),Emissions!$A$1:$LI$1),FALSE)</f>
        <v>29.689249190000002</v>
      </c>
      <c r="W1312" s="325">
        <f>+VLOOKUP($E1312,Emissions!$1:$1048576,MATCH(DATE(W$2,1,1),Emissions!$A$1:$LI$1),FALSE)</f>
        <v>29.952317180000001</v>
      </c>
      <c r="X1312" s="325">
        <f>+VLOOKUP($E1312,Emissions!$1:$1048576,MATCH(DATE(X$2,1,1),Emissions!$A$1:$LI$1),FALSE)</f>
        <v>30.217557129999999</v>
      </c>
      <c r="Y1312" s="325">
        <f>+VLOOKUP($E1312,Emissions!$1:$1048576,MATCH(DATE(Y$2,1,1),Emissions!$A$1:$LI$1),FALSE)</f>
        <v>30.485371489999999</v>
      </c>
      <c r="Z1312" s="325">
        <f>+VLOOKUP($E1312,Emissions!$1:$1048576,MATCH(DATE(Z$2,1,1),Emissions!$A$1:$LI$1),FALSE)</f>
        <v>30.738584029999998</v>
      </c>
      <c r="AA1312" s="325">
        <f>+VLOOKUP($E1312,Emissions!$1:$1048576,MATCH(DATE(AA$2,1,1),Emissions!$A$1:$LI$1),FALSE)</f>
        <v>31.003999140000001</v>
      </c>
      <c r="AB1312" s="325">
        <f>+VLOOKUP($E1312,Emissions!$1:$1048576,MATCH(DATE(AB$2,1,1),Emissions!$A$1:$LI$1),FALSE)</f>
        <v>31.27765003</v>
      </c>
      <c r="AC1312" s="325">
        <f>+VLOOKUP($E1312,Emissions!$1:$1048576,MATCH(DATE(AC$2,1,1),Emissions!$A$1:$LI$1),FALSE)</f>
        <v>31.557568620000001</v>
      </c>
      <c r="AD1312" s="325">
        <f>+VLOOKUP($E1312,Emissions!$1:$1048576,MATCH(DATE(AD$2,1,1),Emissions!$A$1:$LI$1),FALSE)</f>
        <v>31.843175670000001</v>
      </c>
      <c r="AE1312" s="325">
        <f>+VLOOKUP($E1312,Emissions!$1:$1048576,MATCH(DATE(AE$2,1,1),Emissions!$A$1:$LI$1),FALSE)</f>
        <v>32.084583449999997</v>
      </c>
      <c r="AF1312" s="325">
        <f>+VLOOKUP($E1312,Emissions!$1:$1048576,MATCH(DATE(AF$2,1,1),Emissions!$A$1:$LI$1),FALSE)</f>
        <v>32.332977839999998</v>
      </c>
      <c r="AG1312" s="325">
        <f>+VLOOKUP($E1312,Emissions!$1:$1048576,MATCH(DATE(AG$2,1,1),Emissions!$A$1:$LI$1),FALSE)</f>
        <v>32.58752337</v>
      </c>
      <c r="AH1312" s="325">
        <f>+VLOOKUP($E1312,Emissions!$1:$1048576,MATCH(DATE(AH$2,1,1),Emissions!$A$1:$LI$1),FALSE)</f>
        <v>32.84742851</v>
      </c>
      <c r="AI1312" s="325">
        <f>+VLOOKUP($E1312,Emissions!$1:$1048576,MATCH(DATE(AI$2,1,1),Emissions!$A$1:$LI$1),FALSE)</f>
        <v>33.112789970000001</v>
      </c>
      <c r="AJ1312" s="325">
        <f>+VLOOKUP($E1312,Emissions!$1:$1048576,MATCH(DATE(AJ$2,1,1),Emissions!$A$1:$LI$1),FALSE)</f>
        <v>33.383968330000002</v>
      </c>
      <c r="AK1312" s="325">
        <f>+VLOOKUP($E1312,Emissions!$1:$1048576,MATCH(DATE(AK$2,1,1),Emissions!$A$1:$LI$1),FALSE)</f>
        <v>33.661310069999999</v>
      </c>
      <c r="AL1312" s="325">
        <f>+VLOOKUP($E1312,Emissions!$1:$1048576,MATCH(DATE(AL$2,1,1),Emissions!$A$1:$LI$1),FALSE)</f>
        <v>33.945063359999999</v>
      </c>
      <c r="AM1312" s="325">
        <f>+VLOOKUP($E1312,Emissions!$1:$1048576,MATCH(DATE(AM$2,1,1),Emissions!$A$1:$LI$1),FALSE)</f>
        <v>34.235365590000001</v>
      </c>
      <c r="AN1312" s="325">
        <f>+VLOOKUP($E1312,Emissions!$1:$1048576,MATCH(DATE(AN$2,1,1),Emissions!$A$1:$LI$1),FALSE)</f>
        <v>34.532257620000003</v>
      </c>
      <c r="AO1312" s="325">
        <f>+VLOOKUP($E1312,Emissions!$1:$1048576,MATCH(DATE(AO$2,1,1),Emissions!$A$1:$LI$1),FALSE)</f>
        <v>34.835707309999997</v>
      </c>
      <c r="AP1312" s="325">
        <f>+VLOOKUP($E1312,Emissions!$1:$1048576,MATCH(DATE(AP$2,1,1),Emissions!$A$1:$LI$1),FALSE)</f>
        <v>35.134067770000001</v>
      </c>
      <c r="AQ1312" s="325">
        <f>+VLOOKUP($E1312,Emissions!$1:$1048576,MATCH(DATE(AQ$2,1,1),Emissions!$A$1:$LI$1),FALSE)</f>
        <v>35.432925330000003</v>
      </c>
      <c r="AR1312" s="325">
        <f>+VLOOKUP($E1312,Emissions!$1:$1048576,MATCH(DATE(AR$2,1,1),Emissions!$A$1:$LI$1),FALSE)</f>
        <v>35.734959910000001</v>
      </c>
      <c r="AS1312" s="325">
        <f>+VLOOKUP($E1312,Emissions!$1:$1048576,MATCH(DATE(AS$2,1,1),Emissions!$A$1:$LI$1),FALSE)</f>
        <v>36.041359700000001</v>
      </c>
      <c r="AT1312" s="325">
        <f>+VLOOKUP($E1312,Emissions!$1:$1048576,MATCH(DATE(AT$2,1,1),Emissions!$A$1:$LI$1),FALSE)</f>
        <v>36.352752379999998</v>
      </c>
      <c r="AU1312" s="325">
        <f>+VLOOKUP($E1312,Emissions!$1:$1048576,MATCH(DATE(AU$2,1,1),Emissions!$A$1:$LI$1),FALSE)</f>
        <v>36.669543849999997</v>
      </c>
      <c r="AV1312" s="325">
        <f>+VLOOKUP($E1312,Emissions!$1:$1048576,MATCH(DATE(AV$2,1,1),Emissions!$A$1:$LI$1),FALSE)</f>
        <v>36.992038360000002</v>
      </c>
      <c r="AW1312" s="325">
        <f>+VLOOKUP($E1312,Emissions!$1:$1048576,MATCH(DATE(AW$2,1,1),Emissions!$A$1:$LI$1),FALSE)</f>
        <v>37.320495399999999</v>
      </c>
      <c r="AX1312" s="325">
        <f>+VLOOKUP($E1312,Emissions!$1:$1048576,MATCH(DATE(AX$2,1,1),Emissions!$A$1:$LI$1),FALSE)</f>
        <v>37.655165400000001</v>
      </c>
      <c r="AY1312" s="325">
        <f>+VLOOKUP($E1312,Emissions!$1:$1048576,MATCH(DATE(AY$2,1,1),Emissions!$A$1:$LI$1),FALSE)</f>
        <v>37.99633858</v>
      </c>
      <c r="AZ1312" s="325">
        <f>+VLOOKUP($E1312,Emissions!$1:$1048576,MATCH(DATE(AZ$2,1,1),Emissions!$A$1:$LI$1),FALSE)</f>
        <v>38.345467999999997</v>
      </c>
      <c r="BA1312" s="325">
        <f>+VLOOKUP($E1312,Emissions!$1:$1048576,MATCH(DATE(BA$2,1,1),Emissions!$A$1:$LI$1),FALSE)</f>
        <v>38.698655510000002</v>
      </c>
      <c r="BB1312" s="325">
        <f>+VLOOKUP($E1312,Emissions!$1:$1048576,MATCH(DATE(BB$2,1,1),Emissions!$A$1:$LI$1),FALSE)</f>
        <v>39.054582420000003</v>
      </c>
      <c r="BC1312" s="325">
        <f>+VLOOKUP($E1312,Emissions!$1:$1048576,MATCH(DATE(BC$2,1,1),Emissions!$A$1:$LI$1),FALSE)</f>
        <v>39.41405718</v>
      </c>
      <c r="BD1312" s="325">
        <f>+VLOOKUP($E1312,Emissions!$1:$1048576,MATCH(DATE(BD$2,1,1),Emissions!$A$1:$LI$1),FALSE)</f>
        <v>39.778285709999999</v>
      </c>
      <c r="BE1312" s="325">
        <f>+VLOOKUP($E1312,Emissions!$1:$1048576,MATCH(DATE(BE$2,1,1),Emissions!$A$1:$LI$1),FALSE)</f>
        <v>42.144161740000001</v>
      </c>
      <c r="BF1312" s="325">
        <f>+VLOOKUP($E1312,Emissions!$1:$1048576,MATCH(DATE(BF$2,1,1),Emissions!$A$1:$LI$1),FALSE)</f>
        <v>42.65437257</v>
      </c>
      <c r="BG1312" s="325">
        <f>+VLOOKUP($E1312,Emissions!$1:$1048576,MATCH(DATE(BG$2,1,1),Emissions!$A$1:$LI$1),FALSE)</f>
        <v>43.173208369999998</v>
      </c>
      <c r="BH1312" s="325">
        <f>+VLOOKUP($E1312,Emissions!$1:$1048576,MATCH(DATE(BH$2,1,1),Emissions!$A$1:$LI$1),FALSE)</f>
        <v>43.700875070000002</v>
      </c>
      <c r="BI1312" s="325">
        <f>+VLOOKUP($E1312,Emissions!$1:$1048576,MATCH(DATE(BI$2,1,1),Emissions!$A$1:$LI$1),FALSE)</f>
        <v>44.237534959999998</v>
      </c>
    </row>
    <row r="1313" spans="1:61" ht="15" customHeight="1" x14ac:dyDescent="0.35">
      <c r="A1313" s="409"/>
      <c r="B1313" s="169"/>
      <c r="C1313" s="138" t="s">
        <v>463</v>
      </c>
      <c r="D1313" s="114"/>
      <c r="E1313" s="50" t="s">
        <v>3737</v>
      </c>
      <c r="F1313" s="359">
        <f>+VLOOKUP($E1313,Emissions!$1:$1048576,MATCH(DATE(F$2,1,1),Emissions!$A$1:$LI$1),FALSE)</f>
        <v>9.7088968999999997E-2</v>
      </c>
      <c r="G1313" s="359">
        <f>+VLOOKUP($E1313,Emissions!$1:$1048576,MATCH(DATE(G$2,1,1),Emissions!$A$1:$LI$1),FALSE)</f>
        <v>9.7801488899999997E-2</v>
      </c>
      <c r="H1313" s="359">
        <f>+VLOOKUP($E1313,Emissions!$1:$1048576,MATCH(DATE(H$2,1,1),Emissions!$A$1:$LI$1),FALSE)</f>
        <v>9.8404483799999998E-2</v>
      </c>
      <c r="I1313" s="359">
        <f>+VLOOKUP($E1313,Emissions!$1:$1048576,MATCH(DATE(I$2,1,1),Emissions!$A$1:$LI$1),FALSE)</f>
        <v>9.9017478500000006E-2</v>
      </c>
      <c r="J1313" s="359">
        <f>+VLOOKUP($E1313,Emissions!$1:$1048576,MATCH(DATE(J$2,1,1),Emissions!$A$1:$LI$1),FALSE)</f>
        <v>9.9681315100000001E-2</v>
      </c>
      <c r="K1313" s="359">
        <f>+VLOOKUP($E1313,Emissions!$1:$1048576,MATCH(DATE(K$2,1,1),Emissions!$A$1:$LI$1),FALSE)</f>
        <v>0.10042747289999999</v>
      </c>
      <c r="L1313" s="359">
        <f>+VLOOKUP($E1313,Emissions!$1:$1048576,MATCH(DATE(L$2,1,1),Emissions!$A$1:$LI$1),FALSE)</f>
        <v>0.1012099072</v>
      </c>
      <c r="M1313" s="359">
        <f>+VLOOKUP($E1313,Emissions!$1:$1048576,MATCH(DATE(M$2,1,1),Emissions!$A$1:$LI$1),FALSE)</f>
        <v>0.102044476</v>
      </c>
      <c r="N1313" s="359">
        <f>+VLOOKUP($E1313,Emissions!$1:$1048576,MATCH(DATE(N$2,1,1),Emissions!$A$1:$LI$1),FALSE)</f>
        <v>0.10292165640000001</v>
      </c>
      <c r="O1313" s="359">
        <f>+VLOOKUP($E1313,Emissions!$1:$1048576,MATCH(DATE(O$2,1,1),Emissions!$A$1:$LI$1),FALSE)</f>
        <v>0.1038293723</v>
      </c>
      <c r="P1313" s="359">
        <f>+VLOOKUP($E1313,Emissions!$1:$1048576,MATCH(DATE(P$2,1,1),Emissions!$A$1:$LI$1),FALSE)</f>
        <v>0.1048434478</v>
      </c>
      <c r="Q1313" s="359">
        <f>+VLOOKUP($E1313,Emissions!$1:$1048576,MATCH(DATE(Q$2,1,1),Emissions!$A$1:$LI$1),FALSE)</f>
        <v>0.1058210872</v>
      </c>
      <c r="R1313" s="359">
        <f>+VLOOKUP($E1313,Emissions!$1:$1048576,MATCH(DATE(R$2,1,1),Emissions!$A$1:$LI$1),FALSE)</f>
        <v>0.1067954418</v>
      </c>
      <c r="S1313" s="359">
        <f>+VLOOKUP($E1313,Emissions!$1:$1048576,MATCH(DATE(S$2,1,1),Emissions!$A$1:$LI$1),FALSE)</f>
        <v>0.1077719208</v>
      </c>
      <c r="T1313" s="359">
        <f>+VLOOKUP($E1313,Emissions!$1:$1048576,MATCH(DATE(T$2,1,1),Emissions!$A$1:$LI$1),FALSE)</f>
        <v>0.1087519367</v>
      </c>
      <c r="U1313" s="359">
        <f>+VLOOKUP($E1313,Emissions!$1:$1048576,MATCH(DATE(U$2,1,1),Emissions!$A$1:$LI$1),FALSE)</f>
        <v>0.1097363794</v>
      </c>
      <c r="V1313" s="359">
        <f>+VLOOKUP($E1313,Emissions!$1:$1048576,MATCH(DATE(V$2,1,1),Emissions!$A$1:$LI$1),FALSE)</f>
        <v>0.1107263654</v>
      </c>
      <c r="W1313" s="359">
        <f>+VLOOKUP($E1313,Emissions!$1:$1048576,MATCH(DATE(W$2,1,1),Emissions!$A$1:$LI$1),FALSE)</f>
        <v>0.1117233332</v>
      </c>
      <c r="X1313" s="359">
        <f>+VLOOKUP($E1313,Emissions!$1:$1048576,MATCH(DATE(X$2,1,1),Emissions!$A$1:$LI$1),FALSE)</f>
        <v>0.1127289824</v>
      </c>
      <c r="Y1313" s="359">
        <f>+VLOOKUP($E1313,Emissions!$1:$1048576,MATCH(DATE(Y$2,1,1),Emissions!$A$1:$LI$1),FALSE)</f>
        <v>0.11374517839999999</v>
      </c>
      <c r="Z1313" s="359">
        <f>+VLOOKUP($E1313,Emissions!$1:$1048576,MATCH(DATE(Z$2,1,1),Emissions!$A$1:$LI$1),FALSE)</f>
        <v>0.1147117827</v>
      </c>
      <c r="AA1313" s="359">
        <f>+VLOOKUP($E1313,Emissions!$1:$1048576,MATCH(DATE(AA$2,1,1),Emissions!$A$1:$LI$1),FALSE)</f>
        <v>0.1157304541</v>
      </c>
      <c r="AB1313" s="359">
        <f>+VLOOKUP($E1313,Emissions!$1:$1048576,MATCH(DATE(AB$2,1,1),Emissions!$A$1:$LI$1),FALSE)</f>
        <v>0.116775934</v>
      </c>
      <c r="AC1313" s="359">
        <f>+VLOOKUP($E1313,Emissions!$1:$1048576,MATCH(DATE(AC$2,1,1),Emissions!$A$1:$LI$1),FALSE)</f>
        <v>0.11784456040000001</v>
      </c>
      <c r="AD1313" s="359">
        <f>+VLOOKUP($E1313,Emissions!$1:$1048576,MATCH(DATE(AD$2,1,1),Emissions!$A$1:$LI$1),FALSE)</f>
        <v>0.1189362189</v>
      </c>
      <c r="AE1313" s="359">
        <f>+VLOOKUP($E1313,Emissions!$1:$1048576,MATCH(DATE(AE$2,1,1),Emissions!$A$1:$LI$1),FALSE)</f>
        <v>0.1198739794</v>
      </c>
      <c r="AF1313" s="359">
        <f>+VLOOKUP($E1313,Emissions!$1:$1048576,MATCH(DATE(AF$2,1,1),Emissions!$A$1:$LI$1),FALSE)</f>
        <v>0.1208596036</v>
      </c>
      <c r="AG1313" s="359">
        <f>+VLOOKUP($E1313,Emissions!$1:$1048576,MATCH(DATE(AG$2,1,1),Emissions!$A$1:$LI$1),FALSE)</f>
        <v>0.1218660226</v>
      </c>
      <c r="AH1313" s="359">
        <f>+VLOOKUP($E1313,Emissions!$1:$1048576,MATCH(DATE(AH$2,1,1),Emissions!$A$1:$LI$1),FALSE)</f>
        <v>0.1228921483</v>
      </c>
      <c r="AI1313" s="359">
        <f>+VLOOKUP($E1313,Emissions!$1:$1048576,MATCH(DATE(AI$2,1,1),Emissions!$A$1:$LI$1),FALSE)</f>
        <v>0.1239401371</v>
      </c>
      <c r="AJ1313" s="359">
        <f>+VLOOKUP($E1313,Emissions!$1:$1048576,MATCH(DATE(AJ$2,1,1),Emissions!$A$1:$LI$1),FALSE)</f>
        <v>0.12501235350000001</v>
      </c>
      <c r="AK1313" s="359">
        <f>+VLOOKUP($E1313,Emissions!$1:$1048576,MATCH(DATE(AK$2,1,1),Emissions!$A$1:$LI$1),FALSE)</f>
        <v>0.1261106592</v>
      </c>
      <c r="AL1313" s="359">
        <f>+VLOOKUP($E1313,Emissions!$1:$1048576,MATCH(DATE(AL$2,1,1),Emissions!$A$1:$LI$1),FALSE)</f>
        <v>0.12723629389999999</v>
      </c>
      <c r="AM1313" s="359">
        <f>+VLOOKUP($E1313,Emissions!$1:$1048576,MATCH(DATE(AM$2,1,1),Emissions!$A$1:$LI$1),FALSE)</f>
        <v>0.1283899252</v>
      </c>
      <c r="AN1313" s="359">
        <f>+VLOOKUP($E1313,Emissions!$1:$1048576,MATCH(DATE(AN$2,1,1),Emissions!$A$1:$LI$1),FALSE)</f>
        <v>0.12957175400000001</v>
      </c>
      <c r="AO1313" s="359">
        <f>+VLOOKUP($E1313,Emissions!$1:$1048576,MATCH(DATE(AO$2,1,1),Emissions!$A$1:$LI$1),FALSE)</f>
        <v>0.13078163379999999</v>
      </c>
      <c r="AP1313" s="359">
        <f>+VLOOKUP($E1313,Emissions!$1:$1048576,MATCH(DATE(AP$2,1,1),Emissions!$A$1:$LI$1),FALSE)</f>
        <v>0.1319769308</v>
      </c>
      <c r="AQ1313" s="359">
        <f>+VLOOKUP($E1313,Emissions!$1:$1048576,MATCH(DATE(AQ$2,1,1),Emissions!$A$1:$LI$1),FALSE)</f>
        <v>0.13318233269999999</v>
      </c>
      <c r="AR1313" s="359">
        <f>+VLOOKUP($E1313,Emissions!$1:$1048576,MATCH(DATE(AR$2,1,1),Emissions!$A$1:$LI$1),FALSE)</f>
        <v>0.1344041252</v>
      </c>
      <c r="AS1313" s="359">
        <f>+VLOOKUP($E1313,Emissions!$1:$1048576,MATCH(DATE(AS$2,1,1),Emissions!$A$1:$LI$1),FALSE)</f>
        <v>0.13564505569999999</v>
      </c>
      <c r="AT1313" s="359">
        <f>+VLOOKUP($E1313,Emissions!$1:$1048576,MATCH(DATE(AT$2,1,1),Emissions!$A$1:$LI$1),FALSE)</f>
        <v>0.13690681220000001</v>
      </c>
      <c r="AU1313" s="359">
        <f>+VLOOKUP($E1313,Emissions!$1:$1048576,MATCH(DATE(AU$2,1,1),Emissions!$A$1:$LI$1),FALSE)</f>
        <v>0.13819060859999999</v>
      </c>
      <c r="AV1313" s="359">
        <f>+VLOOKUP($E1313,Emissions!$1:$1048576,MATCH(DATE(AV$2,1,1),Emissions!$A$1:$LI$1),FALSE)</f>
        <v>0.13949732579999999</v>
      </c>
      <c r="AW1313" s="359">
        <f>+VLOOKUP($E1313,Emissions!$1:$1048576,MATCH(DATE(AW$2,1,1),Emissions!$A$1:$LI$1),FALSE)</f>
        <v>0.1408275635</v>
      </c>
      <c r="AX1313" s="359">
        <f>+VLOOKUP($E1313,Emissions!$1:$1048576,MATCH(DATE(AX$2,1,1),Emissions!$A$1:$LI$1),FALSE)</f>
        <v>0.14218159329999999</v>
      </c>
      <c r="AY1313" s="359">
        <f>+VLOOKUP($E1313,Emissions!$1:$1048576,MATCH(DATE(AY$2,1,1),Emissions!$A$1:$LI$1),FALSE)</f>
        <v>0.1435591349</v>
      </c>
      <c r="AZ1313" s="359">
        <f>+VLOOKUP($E1313,Emissions!$1:$1048576,MATCH(DATE(AZ$2,1,1),Emissions!$A$1:$LI$1),FALSE)</f>
        <v>0.14496196410000001</v>
      </c>
      <c r="BA1313" s="359">
        <f>+VLOOKUP($E1313,Emissions!$1:$1048576,MATCH(DATE(BA$2,1,1),Emissions!$A$1:$LI$1),FALSE)</f>
        <v>0.14638657359999999</v>
      </c>
      <c r="BB1313" s="359">
        <f>+VLOOKUP($E1313,Emissions!$1:$1048576,MATCH(DATE(BB$2,1,1),Emissions!$A$1:$LI$1),FALSE)</f>
        <v>0.14783061189999999</v>
      </c>
      <c r="BC1313" s="359">
        <f>+VLOOKUP($E1313,Emissions!$1:$1048576,MATCH(DATE(BC$2,1,1),Emissions!$A$1:$LI$1),FALSE)</f>
        <v>0.1492972823</v>
      </c>
      <c r="BD1313" s="359">
        <f>+VLOOKUP($E1313,Emissions!$1:$1048576,MATCH(DATE(BD$2,1,1),Emissions!$A$1:$LI$1),FALSE)</f>
        <v>0.15078954620000001</v>
      </c>
      <c r="BE1313" s="359">
        <f>+VLOOKUP($E1313,Emissions!$1:$1048576,MATCH(DATE(BE$2,1,1),Emissions!$A$1:$LI$1),FALSE)</f>
        <v>0.1601608588</v>
      </c>
      <c r="BF1313" s="359">
        <f>+VLOOKUP($E1313,Emissions!$1:$1048576,MATCH(DATE(BF$2,1,1),Emissions!$A$1:$LI$1),FALSE)</f>
        <v>0.1622471399</v>
      </c>
      <c r="BG1313" s="359">
        <f>+VLOOKUP($E1313,Emissions!$1:$1048576,MATCH(DATE(BG$2,1,1),Emissions!$A$1:$LI$1),FALSE)</f>
        <v>0.16437086510000001</v>
      </c>
      <c r="BH1313" s="359">
        <f>+VLOOKUP($E1313,Emissions!$1:$1048576,MATCH(DATE(BH$2,1,1),Emissions!$A$1:$LI$1),FALSE)</f>
        <v>0.1665327335</v>
      </c>
      <c r="BI1313" s="359">
        <f>+VLOOKUP($E1313,Emissions!$1:$1048576,MATCH(DATE(BI$2,1,1),Emissions!$A$1:$LI$1),FALSE)</f>
        <v>0.1687333396</v>
      </c>
    </row>
    <row r="1314" spans="1:61" ht="15" customHeight="1" x14ac:dyDescent="0.35">
      <c r="A1314" s="409"/>
      <c r="B1314" s="169"/>
      <c r="C1314" s="138" t="s">
        <v>464</v>
      </c>
      <c r="D1314" s="114"/>
      <c r="E1314" s="50" t="s">
        <v>3738</v>
      </c>
      <c r="F1314" s="359">
        <f>+VLOOKUP($E1314,Emissions!$1:$1048576,MATCH(DATE(F$2,1,1),Emissions!$A$1:$LI$1),FALSE)</f>
        <v>3.073395879</v>
      </c>
      <c r="G1314" s="359">
        <f>+VLOOKUP($E1314,Emissions!$1:$1048576,MATCH(DATE(G$2,1,1),Emissions!$A$1:$LI$1),FALSE)</f>
        <v>3.0972581629999998</v>
      </c>
      <c r="H1314" s="359">
        <f>+VLOOKUP($E1314,Emissions!$1:$1048576,MATCH(DATE(H$2,1,1),Emissions!$A$1:$LI$1),FALSE)</f>
        <v>3.1164588630000001</v>
      </c>
      <c r="I1314" s="359">
        <f>+VLOOKUP($E1314,Emissions!$1:$1048576,MATCH(DATE(I$2,1,1),Emissions!$A$1:$LI$1),FALSE)</f>
        <v>3.1355435620000001</v>
      </c>
      <c r="J1314" s="359">
        <f>+VLOOKUP($E1314,Emissions!$1:$1048576,MATCH(DATE(J$2,1,1),Emissions!$A$1:$LI$1),FALSE)</f>
        <v>3.156185416</v>
      </c>
      <c r="K1314" s="359">
        <f>+VLOOKUP($E1314,Emissions!$1:$1048576,MATCH(DATE(K$2,1,1),Emissions!$A$1:$LI$1),FALSE)</f>
        <v>3.179450595</v>
      </c>
      <c r="L1314" s="359">
        <f>+VLOOKUP($E1314,Emissions!$1:$1048576,MATCH(DATE(L$2,1,1),Emissions!$A$1:$LI$1),FALSE)</f>
        <v>3.2040796889999998</v>
      </c>
      <c r="M1314" s="359">
        <f>+VLOOKUP($E1314,Emissions!$1:$1048576,MATCH(DATE(M$2,1,1),Emissions!$A$1:$LI$1),FALSE)</f>
        <v>3.230375343</v>
      </c>
      <c r="N1314" s="359">
        <f>+VLOOKUP($E1314,Emissions!$1:$1048576,MATCH(DATE(N$2,1,1),Emissions!$A$1:$LI$1),FALSE)</f>
        <v>3.2580805320000001</v>
      </c>
      <c r="O1314" s="359">
        <f>+VLOOKUP($E1314,Emissions!$1:$1048576,MATCH(DATE(O$2,1,1),Emissions!$A$1:$LI$1),FALSE)</f>
        <v>3.2868066709999999</v>
      </c>
      <c r="P1314" s="359">
        <f>+VLOOKUP($E1314,Emissions!$1:$1048576,MATCH(DATE(P$2,1,1),Emissions!$A$1:$LI$1),FALSE)</f>
        <v>3.3187161679999999</v>
      </c>
      <c r="Q1314" s="359">
        <f>+VLOOKUP($E1314,Emissions!$1:$1048576,MATCH(DATE(Q$2,1,1),Emissions!$A$1:$LI$1),FALSE)</f>
        <v>3.3498748410000001</v>
      </c>
      <c r="R1314" s="359">
        <f>+VLOOKUP($E1314,Emissions!$1:$1048576,MATCH(DATE(R$2,1,1),Emissions!$A$1:$LI$1),FALSE)</f>
        <v>3.3808214639999998</v>
      </c>
      <c r="S1314" s="359">
        <f>+VLOOKUP($E1314,Emissions!$1:$1048576,MATCH(DATE(S$2,1,1),Emissions!$A$1:$LI$1),FALSE)</f>
        <v>3.4117859579999998</v>
      </c>
      <c r="T1314" s="359">
        <f>+VLOOKUP($E1314,Emissions!$1:$1048576,MATCH(DATE(T$2,1,1),Emissions!$A$1:$LI$1),FALSE)</f>
        <v>3.442841214</v>
      </c>
      <c r="U1314" s="359">
        <f>+VLOOKUP($E1314,Emissions!$1:$1048576,MATCH(DATE(U$2,1,1),Emissions!$A$1:$LI$1),FALSE)</f>
        <v>3.4740246789999998</v>
      </c>
      <c r="V1314" s="359">
        <f>+VLOOKUP($E1314,Emissions!$1:$1048576,MATCH(DATE(V$2,1,1),Emissions!$A$1:$LI$1),FALSE)</f>
        <v>3.5053750560000001</v>
      </c>
      <c r="W1314" s="359">
        <f>+VLOOKUP($E1314,Emissions!$1:$1048576,MATCH(DATE(W$2,1,1),Emissions!$A$1:$LI$1),FALSE)</f>
        <v>3.5369396530000001</v>
      </c>
      <c r="X1314" s="359">
        <f>+VLOOKUP($E1314,Emissions!$1:$1048576,MATCH(DATE(X$2,1,1),Emissions!$A$1:$LI$1),FALSE)</f>
        <v>3.568773615</v>
      </c>
      <c r="Y1314" s="359">
        <f>+VLOOKUP($E1314,Emissions!$1:$1048576,MATCH(DATE(Y$2,1,1),Emissions!$A$1:$LI$1),FALSE)</f>
        <v>3.600937193</v>
      </c>
      <c r="Z1314" s="359">
        <f>+VLOOKUP($E1314,Emissions!$1:$1048576,MATCH(DATE(Z$2,1,1),Emissions!$A$1:$LI$1),FALSE)</f>
        <v>3.6316847249999999</v>
      </c>
      <c r="AA1314" s="359">
        <f>+VLOOKUP($E1314,Emissions!$1:$1048576,MATCH(DATE(AA$2,1,1),Emissions!$A$1:$LI$1),FALSE)</f>
        <v>3.6637945900000002</v>
      </c>
      <c r="AB1314" s="359">
        <f>+VLOOKUP($E1314,Emissions!$1:$1048576,MATCH(DATE(AB$2,1,1),Emissions!$A$1:$LI$1),FALSE)</f>
        <v>3.696832643</v>
      </c>
      <c r="AC1314" s="359">
        <f>+VLOOKUP($E1314,Emissions!$1:$1048576,MATCH(DATE(AC$2,1,1),Emissions!$A$1:$LI$1),FALSE)</f>
        <v>3.7306359260000002</v>
      </c>
      <c r="AD1314" s="359">
        <f>+VLOOKUP($E1314,Emissions!$1:$1048576,MATCH(DATE(AD$2,1,1),Emissions!$A$1:$LI$1),FALSE)</f>
        <v>3.7651792689999999</v>
      </c>
      <c r="AE1314" s="359">
        <f>+VLOOKUP($E1314,Emissions!$1:$1048576,MATCH(DATE(AE$2,1,1),Emissions!$A$1:$LI$1),FALSE)</f>
        <v>3.7953041280000002</v>
      </c>
      <c r="AF1314" s="359">
        <f>+VLOOKUP($E1314,Emissions!$1:$1048576,MATCH(DATE(AF$2,1,1),Emissions!$A$1:$LI$1),FALSE)</f>
        <v>3.8263479920000001</v>
      </c>
      <c r="AG1314" s="359">
        <f>+VLOOKUP($E1314,Emissions!$1:$1048576,MATCH(DATE(AG$2,1,1),Emissions!$A$1:$LI$1),FALSE)</f>
        <v>3.858114032</v>
      </c>
      <c r="AH1314" s="359">
        <f>+VLOOKUP($E1314,Emissions!$1:$1048576,MATCH(DATE(AH$2,1,1),Emissions!$A$1:$LI$1),FALSE)</f>
        <v>3.890537691</v>
      </c>
      <c r="AI1314" s="359">
        <f>+VLOOKUP($E1314,Emissions!$1:$1048576,MATCH(DATE(AI$2,1,1),Emissions!$A$1:$LI$1),FALSE)</f>
        <v>3.9236676080000001</v>
      </c>
      <c r="AJ1314" s="359">
        <f>+VLOOKUP($E1314,Emissions!$1:$1048576,MATCH(DATE(AJ$2,1,1),Emissions!$A$1:$LI$1),FALSE)</f>
        <v>3.9575728689999998</v>
      </c>
      <c r="AK1314" s="359">
        <f>+VLOOKUP($E1314,Emissions!$1:$1048576,MATCH(DATE(AK$2,1,1),Emissions!$A$1:$LI$1),FALSE)</f>
        <v>3.9923111150000001</v>
      </c>
      <c r="AL1314" s="359">
        <f>+VLOOKUP($E1314,Emissions!$1:$1048576,MATCH(DATE(AL$2,1,1),Emissions!$A$1:$LI$1),FALSE)</f>
        <v>4.0279212859999998</v>
      </c>
      <c r="AM1314" s="359">
        <f>+VLOOKUP($E1314,Emissions!$1:$1048576,MATCH(DATE(AM$2,1,1),Emissions!$A$1:$LI$1),FALSE)</f>
        <v>4.0644242210000003</v>
      </c>
      <c r="AN1314" s="359">
        <f>+VLOOKUP($E1314,Emissions!$1:$1048576,MATCH(DATE(AN$2,1,1),Emissions!$A$1:$LI$1),FALSE)</f>
        <v>4.1018257760000001</v>
      </c>
      <c r="AO1314" s="359">
        <f>+VLOOKUP($E1314,Emissions!$1:$1048576,MATCH(DATE(AO$2,1,1),Emissions!$A$1:$LI$1),FALSE)</f>
        <v>4.1401206019999996</v>
      </c>
      <c r="AP1314" s="359">
        <f>+VLOOKUP($E1314,Emissions!$1:$1048576,MATCH(DATE(AP$2,1,1),Emissions!$A$1:$LI$1),FALSE)</f>
        <v>4.1780651239999997</v>
      </c>
      <c r="AQ1314" s="359">
        <f>+VLOOKUP($E1314,Emissions!$1:$1048576,MATCH(DATE(AQ$2,1,1),Emissions!$A$1:$LI$1),FALSE)</f>
        <v>4.2162477359999997</v>
      </c>
      <c r="AR1314" s="359">
        <f>+VLOOKUP($E1314,Emissions!$1:$1048576,MATCH(DATE(AR$2,1,1),Emissions!$A$1:$LI$1),FALSE)</f>
        <v>4.254921028</v>
      </c>
      <c r="AS1314" s="359">
        <f>+VLOOKUP($E1314,Emissions!$1:$1048576,MATCH(DATE(AS$2,1,1),Emissions!$A$1:$LI$1),FALSE)</f>
        <v>4.2941930399999997</v>
      </c>
      <c r="AT1314" s="359">
        <f>+VLOOKUP($E1314,Emissions!$1:$1048576,MATCH(DATE(AT$2,1,1),Emissions!$A$1:$LI$1),FALSE)</f>
        <v>4.3341236189999996</v>
      </c>
      <c r="AU1314" s="359">
        <f>+VLOOKUP($E1314,Emissions!$1:$1048576,MATCH(DATE(AU$2,1,1),Emissions!$A$1:$LI$1),FALSE)</f>
        <v>4.3747531950000003</v>
      </c>
      <c r="AV1314" s="359">
        <f>+VLOOKUP($E1314,Emissions!$1:$1048576,MATCH(DATE(AV$2,1,1),Emissions!$A$1:$LI$1),FALSE)</f>
        <v>4.4161103820000003</v>
      </c>
      <c r="AW1314" s="359">
        <f>+VLOOKUP($E1314,Emissions!$1:$1048576,MATCH(DATE(AW$2,1,1),Emissions!$A$1:$LI$1),FALSE)</f>
        <v>4.4582144540000002</v>
      </c>
      <c r="AX1314" s="359">
        <f>+VLOOKUP($E1314,Emissions!$1:$1048576,MATCH(DATE(AX$2,1,1),Emissions!$A$1:$LI$1),FALSE)</f>
        <v>4.5010742949999996</v>
      </c>
      <c r="AY1314" s="359">
        <f>+VLOOKUP($E1314,Emissions!$1:$1048576,MATCH(DATE(AY$2,1,1),Emissions!$A$1:$LI$1),FALSE)</f>
        <v>4.5446817849999999</v>
      </c>
      <c r="AZ1314" s="359">
        <f>+VLOOKUP($E1314,Emissions!$1:$1048576,MATCH(DATE(AZ$2,1,1),Emissions!$A$1:$LI$1),FALSE)</f>
        <v>4.5890871139999998</v>
      </c>
      <c r="BA1314" s="359">
        <f>+VLOOKUP($E1314,Emissions!$1:$1048576,MATCH(DATE(BA$2,1,1),Emissions!$A$1:$LI$1),FALSE)</f>
        <v>4.6341929329999996</v>
      </c>
      <c r="BB1314" s="359">
        <f>+VLOOKUP($E1314,Emissions!$1:$1048576,MATCH(DATE(BB$2,1,1),Emissions!$A$1:$LI$1),FALSE)</f>
        <v>4.679919924</v>
      </c>
      <c r="BC1314" s="359">
        <f>+VLOOKUP($E1314,Emissions!$1:$1048576,MATCH(DATE(BC$2,1,1),Emissions!$A$1:$LI$1),FALSE)</f>
        <v>4.726353306</v>
      </c>
      <c r="BD1314" s="359">
        <f>+VLOOKUP($E1314,Emissions!$1:$1048576,MATCH(DATE(BD$2,1,1),Emissions!$A$1:$LI$1),FALSE)</f>
        <v>4.7735889460000003</v>
      </c>
      <c r="BE1314" s="359">
        <f>+VLOOKUP($E1314,Emissions!$1:$1048576,MATCH(DATE(BE$2,1,1),Emissions!$A$1:$LI$1),FALSE)</f>
        <v>5.0702573519999996</v>
      </c>
      <c r="BF1314" s="359">
        <f>+VLOOKUP($E1314,Emissions!$1:$1048576,MATCH(DATE(BF$2,1,1),Emissions!$A$1:$LI$1),FALSE)</f>
        <v>5.1363054330000004</v>
      </c>
      <c r="BG1314" s="359">
        <f>+VLOOKUP($E1314,Emissions!$1:$1048576,MATCH(DATE(BG$2,1,1),Emissions!$A$1:$LI$1),FALSE)</f>
        <v>5.2035377870000001</v>
      </c>
      <c r="BH1314" s="359">
        <f>+VLOOKUP($E1314,Emissions!$1:$1048576,MATCH(DATE(BH$2,1,1),Emissions!$A$1:$LI$1),FALSE)</f>
        <v>5.2719774499999996</v>
      </c>
      <c r="BI1314" s="359">
        <f>+VLOOKUP($E1314,Emissions!$1:$1048576,MATCH(DATE(BI$2,1,1),Emissions!$A$1:$LI$1),FALSE)</f>
        <v>5.3416436799999998</v>
      </c>
    </row>
    <row r="1315" spans="1:61" ht="15" customHeight="1" x14ac:dyDescent="0.35">
      <c r="A1315" s="409"/>
      <c r="B1315" s="169"/>
      <c r="C1315" s="138" t="s">
        <v>465</v>
      </c>
      <c r="D1315" s="114"/>
      <c r="E1315" s="50" t="s">
        <v>3739</v>
      </c>
      <c r="F1315" s="359">
        <f>+VLOOKUP($E1315,Emissions!$1:$1048576,MATCH(DATE(F$2,1,1),Emissions!$A$1:$LI$1),FALSE)</f>
        <v>3.622258913</v>
      </c>
      <c r="G1315" s="359">
        <f>+VLOOKUP($E1315,Emissions!$1:$1048576,MATCH(DATE(G$2,1,1),Emissions!$A$1:$LI$1),FALSE)</f>
        <v>3.6503824530000002</v>
      </c>
      <c r="H1315" s="359">
        <f>+VLOOKUP($E1315,Emissions!$1:$1048576,MATCH(DATE(H$2,1,1),Emissions!$A$1:$LI$1),FALSE)</f>
        <v>3.6730121609999999</v>
      </c>
      <c r="I1315" s="359">
        <f>+VLOOKUP($E1315,Emissions!$1:$1048576,MATCH(DATE(I$2,1,1),Emissions!$A$1:$LI$1),FALSE)</f>
        <v>3.6955052240000001</v>
      </c>
      <c r="J1315" s="359">
        <f>+VLOOKUP($E1315,Emissions!$1:$1048576,MATCH(DATE(J$2,1,1),Emissions!$A$1:$LI$1),FALSE)</f>
        <v>3.7198334960000001</v>
      </c>
      <c r="K1315" s="359">
        <f>+VLOOKUP($E1315,Emissions!$1:$1048576,MATCH(DATE(K$2,1,1),Emissions!$A$1:$LI$1),FALSE)</f>
        <v>3.747253503</v>
      </c>
      <c r="L1315" s="359">
        <f>+VLOOKUP($E1315,Emissions!$1:$1048576,MATCH(DATE(L$2,1,1),Emissions!$A$1:$LI$1),FALSE)</f>
        <v>3.7762808880000001</v>
      </c>
      <c r="M1315" s="359">
        <f>+VLOOKUP($E1315,Emissions!$1:$1048576,MATCH(DATE(M$2,1,1),Emissions!$A$1:$LI$1),FALSE)</f>
        <v>3.8072723879999999</v>
      </c>
      <c r="N1315" s="359">
        <f>+VLOOKUP($E1315,Emissions!$1:$1048576,MATCH(DATE(N$2,1,1),Emissions!$A$1:$LI$1),FALSE)</f>
        <v>3.83992508</v>
      </c>
      <c r="O1315" s="359">
        <f>+VLOOKUP($E1315,Emissions!$1:$1048576,MATCH(DATE(O$2,1,1),Emissions!$A$1:$LI$1),FALSE)</f>
        <v>3.8737810029999999</v>
      </c>
      <c r="P1315" s="359">
        <f>+VLOOKUP($E1315,Emissions!$1:$1048576,MATCH(DATE(P$2,1,1),Emissions!$A$1:$LI$1),FALSE)</f>
        <v>3.9113887759999999</v>
      </c>
      <c r="Q1315" s="359">
        <f>+VLOOKUP($E1315,Emissions!$1:$1048576,MATCH(DATE(Q$2,1,1),Emissions!$A$1:$LI$1),FALSE)</f>
        <v>3.948111565</v>
      </c>
      <c r="R1315" s="359">
        <f>+VLOOKUP($E1315,Emissions!$1:$1048576,MATCH(DATE(R$2,1,1),Emissions!$A$1:$LI$1),FALSE)</f>
        <v>3.9845844659999998</v>
      </c>
      <c r="S1315" s="359">
        <f>+VLOOKUP($E1315,Emissions!$1:$1048576,MATCH(DATE(S$2,1,1),Emissions!$A$1:$LI$1),FALSE)</f>
        <v>4.0210784679999998</v>
      </c>
      <c r="T1315" s="359">
        <f>+VLOOKUP($E1315,Emissions!$1:$1048576,MATCH(DATE(T$2,1,1),Emissions!$A$1:$LI$1),FALSE)</f>
        <v>4.0576794850000004</v>
      </c>
      <c r="U1315" s="359">
        <f>+VLOOKUP($E1315,Emissions!$1:$1048576,MATCH(DATE(U$2,1,1),Emissions!$A$1:$LI$1),FALSE)</f>
        <v>4.0944316550000002</v>
      </c>
      <c r="V1315" s="359">
        <f>+VLOOKUP($E1315,Emissions!$1:$1048576,MATCH(DATE(V$2,1,1),Emissions!$A$1:$LI$1),FALSE)</f>
        <v>4.1313805950000004</v>
      </c>
      <c r="W1315" s="359">
        <f>+VLOOKUP($E1315,Emissions!$1:$1048576,MATCH(DATE(W$2,1,1),Emissions!$A$1:$LI$1),FALSE)</f>
        <v>4.1685820619999996</v>
      </c>
      <c r="X1315" s="359">
        <f>+VLOOKUP($E1315,Emissions!$1:$1048576,MATCH(DATE(X$2,1,1),Emissions!$A$1:$LI$1),FALSE)</f>
        <v>4.2061010449999996</v>
      </c>
      <c r="Y1315" s="359">
        <f>+VLOOKUP($E1315,Emissions!$1:$1048576,MATCH(DATE(Y$2,1,1),Emissions!$A$1:$LI$1),FALSE)</f>
        <v>4.2440085520000004</v>
      </c>
      <c r="Z1315" s="359">
        <f>+VLOOKUP($E1315,Emissions!$1:$1048576,MATCH(DATE(Z$2,1,1),Emissions!$A$1:$LI$1),FALSE)</f>
        <v>4.2802471540000004</v>
      </c>
      <c r="AA1315" s="359">
        <f>+VLOOKUP($E1315,Emissions!$1:$1048576,MATCH(DATE(AA$2,1,1),Emissions!$A$1:$LI$1),FALSE)</f>
        <v>4.3180914650000002</v>
      </c>
      <c r="AB1315" s="359">
        <f>+VLOOKUP($E1315,Emissions!$1:$1048576,MATCH(DATE(AB$2,1,1),Emissions!$A$1:$LI$1),FALSE)</f>
        <v>4.3570297360000003</v>
      </c>
      <c r="AC1315" s="359">
        <f>+VLOOKUP($E1315,Emissions!$1:$1048576,MATCH(DATE(AC$2,1,1),Emissions!$A$1:$LI$1),FALSE)</f>
        <v>4.3968699060000001</v>
      </c>
      <c r="AD1315" s="359">
        <f>+VLOOKUP($E1315,Emissions!$1:$1048576,MATCH(DATE(AD$2,1,1),Emissions!$A$1:$LI$1),FALSE)</f>
        <v>4.4375823050000003</v>
      </c>
      <c r="AE1315" s="359">
        <f>+VLOOKUP($E1315,Emissions!$1:$1048576,MATCH(DATE(AE$2,1,1),Emissions!$A$1:$LI$1),FALSE)</f>
        <v>4.473087112</v>
      </c>
      <c r="AF1315" s="359">
        <f>+VLOOKUP($E1315,Emissions!$1:$1048576,MATCH(DATE(AF$2,1,1),Emissions!$A$1:$LI$1),FALSE)</f>
        <v>4.5096751749999999</v>
      </c>
      <c r="AG1315" s="359">
        <f>+VLOOKUP($E1315,Emissions!$1:$1048576,MATCH(DATE(AG$2,1,1),Emissions!$A$1:$LI$1),FALSE)</f>
        <v>4.547114391</v>
      </c>
      <c r="AH1315" s="359">
        <f>+VLOOKUP($E1315,Emissions!$1:$1048576,MATCH(DATE(AH$2,1,1),Emissions!$A$1:$LI$1),FALSE)</f>
        <v>4.5853286649999996</v>
      </c>
      <c r="AI1315" s="359">
        <f>+VLOOKUP($E1315,Emissions!$1:$1048576,MATCH(DATE(AI$2,1,1),Emissions!$A$1:$LI$1),FALSE)</f>
        <v>4.6243753190000003</v>
      </c>
      <c r="AJ1315" s="359">
        <f>+VLOOKUP($E1315,Emissions!$1:$1048576,MATCH(DATE(AJ$2,1,1),Emissions!$A$1:$LI$1),FALSE)</f>
        <v>4.6643357679999999</v>
      </c>
      <c r="AK1315" s="359">
        <f>+VLOOKUP($E1315,Emissions!$1:$1048576,MATCH(DATE(AK$2,1,1),Emissions!$A$1:$LI$1),FALSE)</f>
        <v>4.7052779420000004</v>
      </c>
      <c r="AL1315" s="359">
        <f>+VLOOKUP($E1315,Emissions!$1:$1048576,MATCH(DATE(AL$2,1,1),Emissions!$A$1:$LI$1),FALSE)</f>
        <v>4.7472477299999998</v>
      </c>
      <c r="AM1315" s="359">
        <f>+VLOOKUP($E1315,Emissions!$1:$1048576,MATCH(DATE(AM$2,1,1),Emissions!$A$1:$LI$1),FALSE)</f>
        <v>4.7902696919999999</v>
      </c>
      <c r="AN1315" s="359">
        <f>+VLOOKUP($E1315,Emissions!$1:$1048576,MATCH(DATE(AN$2,1,1),Emissions!$A$1:$LI$1),FALSE)</f>
        <v>4.8343507250000002</v>
      </c>
      <c r="AO1315" s="359">
        <f>+VLOOKUP($E1315,Emissions!$1:$1048576,MATCH(DATE(AO$2,1,1),Emissions!$A$1:$LI$1),FALSE)</f>
        <v>4.8794845249999996</v>
      </c>
      <c r="AP1315" s="359">
        <f>+VLOOKUP($E1315,Emissions!$1:$1048576,MATCH(DATE(AP$2,1,1),Emissions!$A$1:$LI$1),FALSE)</f>
        <v>4.9242054270000004</v>
      </c>
      <c r="AQ1315" s="359">
        <f>+VLOOKUP($E1315,Emissions!$1:$1048576,MATCH(DATE(AQ$2,1,1),Emissions!$A$1:$LI$1),FALSE)</f>
        <v>4.969206937</v>
      </c>
      <c r="AR1315" s="359">
        <f>+VLOOKUP($E1315,Emissions!$1:$1048576,MATCH(DATE(AR$2,1,1),Emissions!$A$1:$LI$1),FALSE)</f>
        <v>5.0147867489999998</v>
      </c>
      <c r="AS1315" s="359">
        <f>+VLOOKUP($E1315,Emissions!$1:$1048576,MATCH(DATE(AS$2,1,1),Emissions!$A$1:$LI$1),FALSE)</f>
        <v>5.0610721920000001</v>
      </c>
      <c r="AT1315" s="359">
        <f>+VLOOKUP($E1315,Emissions!$1:$1048576,MATCH(DATE(AT$2,1,1),Emissions!$A$1:$LI$1),FALSE)</f>
        <v>5.1081338020000002</v>
      </c>
      <c r="AU1315" s="359">
        <f>+VLOOKUP($E1315,Emissions!$1:$1048576,MATCH(DATE(AU$2,1,1),Emissions!$A$1:$LI$1),FALSE)</f>
        <v>5.1560192279999999</v>
      </c>
      <c r="AV1315" s="359">
        <f>+VLOOKUP($E1315,Emissions!$1:$1048576,MATCH(DATE(AV$2,1,1),Emissions!$A$1:$LI$1),FALSE)</f>
        <v>5.2047621939999997</v>
      </c>
      <c r="AW1315" s="359">
        <f>+VLOOKUP($E1315,Emissions!$1:$1048576,MATCH(DATE(AW$2,1,1),Emissions!$A$1:$LI$1),FALSE)</f>
        <v>5.2543854169999999</v>
      </c>
      <c r="AX1315" s="359">
        <f>+VLOOKUP($E1315,Emissions!$1:$1048576,MATCH(DATE(AX$2,1,1),Emissions!$A$1:$LI$1),FALSE)</f>
        <v>5.3048993659999999</v>
      </c>
      <c r="AY1315" s="359">
        <f>+VLOOKUP($E1315,Emissions!$1:$1048576,MATCH(DATE(AY$2,1,1),Emissions!$A$1:$LI$1),FALSE)</f>
        <v>5.3562944760000004</v>
      </c>
      <c r="AZ1315" s="359">
        <f>+VLOOKUP($E1315,Emissions!$1:$1048576,MATCH(DATE(AZ$2,1,1),Emissions!$A$1:$LI$1),FALSE)</f>
        <v>5.4086298959999999</v>
      </c>
      <c r="BA1315" s="359">
        <f>+VLOOKUP($E1315,Emissions!$1:$1048576,MATCH(DATE(BA$2,1,1),Emissions!$A$1:$LI$1),FALSE)</f>
        <v>5.461790894</v>
      </c>
      <c r="BB1315" s="359">
        <f>+VLOOKUP($E1315,Emissions!$1:$1048576,MATCH(DATE(BB$2,1,1),Emissions!$A$1:$LI$1),FALSE)</f>
        <v>5.5156839870000001</v>
      </c>
      <c r="BC1315" s="359">
        <f>+VLOOKUP($E1315,Emissions!$1:$1048576,MATCH(DATE(BC$2,1,1),Emissions!$A$1:$LI$1),FALSE)</f>
        <v>5.5704096190000003</v>
      </c>
      <c r="BD1315" s="359">
        <f>+VLOOKUP($E1315,Emissions!$1:$1048576,MATCH(DATE(BD$2,1,1),Emissions!$A$1:$LI$1),FALSE)</f>
        <v>5.6260807750000001</v>
      </c>
      <c r="BE1315" s="359">
        <f>+VLOOKUP($E1315,Emissions!$1:$1048576,MATCH(DATE(BE$2,1,1),Emissions!$A$1:$LI$1),FALSE)</f>
        <v>5.9757253720000003</v>
      </c>
      <c r="BF1315" s="359">
        <f>+VLOOKUP($E1315,Emissions!$1:$1048576,MATCH(DATE(BF$2,1,1),Emissions!$A$1:$LI$1),FALSE)</f>
        <v>6.0535686870000003</v>
      </c>
      <c r="BG1315" s="359">
        <f>+VLOOKUP($E1315,Emissions!$1:$1048576,MATCH(DATE(BG$2,1,1),Emissions!$A$1:$LI$1),FALSE)</f>
        <v>6.1328077670000001</v>
      </c>
      <c r="BH1315" s="359">
        <f>+VLOOKUP($E1315,Emissions!$1:$1048576,MATCH(DATE(BH$2,1,1),Emissions!$A$1:$LI$1),FALSE)</f>
        <v>6.2134697599999997</v>
      </c>
      <c r="BI1315" s="359">
        <f>+VLOOKUP($E1315,Emissions!$1:$1048576,MATCH(DATE(BI$2,1,1),Emissions!$A$1:$LI$1),FALSE)</f>
        <v>6.2955773610000003</v>
      </c>
    </row>
    <row r="1316" spans="1:61" ht="15" customHeight="1" x14ac:dyDescent="0.35">
      <c r="A1316" s="409"/>
      <c r="B1316" s="169"/>
      <c r="C1316" s="138" t="s">
        <v>466</v>
      </c>
      <c r="D1316" s="114"/>
      <c r="E1316" s="50" t="s">
        <v>3740</v>
      </c>
      <c r="F1316" s="359">
        <f>+VLOOKUP($E1316,Emissions!$1:$1048576,MATCH(DATE(F$2,1,1),Emissions!$A$1:$LI$1),FALSE)</f>
        <v>7.9039920329999998</v>
      </c>
      <c r="G1316" s="359">
        <f>+VLOOKUP($E1316,Emissions!$1:$1048576,MATCH(DATE(G$2,1,1),Emissions!$A$1:$LI$1),FALSE)</f>
        <v>7.965360853</v>
      </c>
      <c r="H1316" s="359">
        <f>+VLOOKUP($E1316,Emissions!$1:$1048576,MATCH(DATE(H$2,1,1),Emissions!$A$1:$LI$1),FALSE)</f>
        <v>8.0147403990000008</v>
      </c>
      <c r="I1316" s="359">
        <f>+VLOOKUP($E1316,Emissions!$1:$1048576,MATCH(DATE(I$2,1,1),Emissions!$A$1:$LI$1),FALSE)</f>
        <v>8.0638212760000005</v>
      </c>
      <c r="J1316" s="359">
        <f>+VLOOKUP($E1316,Emissions!$1:$1048576,MATCH(DATE(J$2,1,1),Emissions!$A$1:$LI$1),FALSE)</f>
        <v>8.1169066290000007</v>
      </c>
      <c r="K1316" s="359">
        <f>+VLOOKUP($E1316,Emissions!$1:$1048576,MATCH(DATE(K$2,1,1),Emissions!$A$1:$LI$1),FALSE)</f>
        <v>8.1767383599999999</v>
      </c>
      <c r="L1316" s="359">
        <f>+VLOOKUP($E1316,Emissions!$1:$1048576,MATCH(DATE(L$2,1,1),Emissions!$A$1:$LI$1),FALSE)</f>
        <v>8.2400777410000003</v>
      </c>
      <c r="M1316" s="359">
        <f>+VLOOKUP($E1316,Emissions!$1:$1048576,MATCH(DATE(M$2,1,1),Emissions!$A$1:$LI$1),FALSE)</f>
        <v>8.3077029570000001</v>
      </c>
      <c r="N1316" s="359">
        <f>+VLOOKUP($E1316,Emissions!$1:$1048576,MATCH(DATE(N$2,1,1),Emissions!$A$1:$LI$1),FALSE)</f>
        <v>8.3789530699999997</v>
      </c>
      <c r="O1316" s="359">
        <f>+VLOOKUP($E1316,Emissions!$1:$1048576,MATCH(DATE(O$2,1,1),Emissions!$A$1:$LI$1),FALSE)</f>
        <v>8.45282877</v>
      </c>
      <c r="P1316" s="359">
        <f>+VLOOKUP($E1316,Emissions!$1:$1048576,MATCH(DATE(P$2,1,1),Emissions!$A$1:$LI$1),FALSE)</f>
        <v>8.5348910230000001</v>
      </c>
      <c r="Q1316" s="359">
        <f>+VLOOKUP($E1316,Emissions!$1:$1048576,MATCH(DATE(Q$2,1,1),Emissions!$A$1:$LI$1),FALSE)</f>
        <v>8.6150226550000006</v>
      </c>
      <c r="R1316" s="359">
        <f>+VLOOKUP($E1316,Emissions!$1:$1048576,MATCH(DATE(R$2,1,1),Emissions!$A$1:$LI$1),FALSE)</f>
        <v>8.6946088909999997</v>
      </c>
      <c r="S1316" s="359">
        <f>+VLOOKUP($E1316,Emissions!$1:$1048576,MATCH(DATE(S$2,1,1),Emissions!$A$1:$LI$1),FALSE)</f>
        <v>8.7742411140000005</v>
      </c>
      <c r="T1316" s="359">
        <f>+VLOOKUP($E1316,Emissions!$1:$1048576,MATCH(DATE(T$2,1,1),Emissions!$A$1:$LI$1),FALSE)</f>
        <v>8.8541068240000005</v>
      </c>
      <c r="U1316" s="359">
        <f>+VLOOKUP($E1316,Emissions!$1:$1048576,MATCH(DATE(U$2,1,1),Emissions!$A$1:$LI$1),FALSE)</f>
        <v>8.9343023469999991</v>
      </c>
      <c r="V1316" s="359">
        <f>+VLOOKUP($E1316,Emissions!$1:$1048576,MATCH(DATE(V$2,1,1),Emissions!$A$1:$LI$1),FALSE)</f>
        <v>9.0149272230000008</v>
      </c>
      <c r="W1316" s="359">
        <f>+VLOOKUP($E1316,Emissions!$1:$1048576,MATCH(DATE(W$2,1,1),Emissions!$A$1:$LI$1),FALSE)</f>
        <v>9.0961031210000005</v>
      </c>
      <c r="X1316" s="359">
        <f>+VLOOKUP($E1316,Emissions!$1:$1048576,MATCH(DATE(X$2,1,1),Emissions!$A$1:$LI$1),FALSE)</f>
        <v>9.1779718520000007</v>
      </c>
      <c r="Y1316" s="359">
        <f>+VLOOKUP($E1316,Emissions!$1:$1048576,MATCH(DATE(Y$2,1,1),Emissions!$A$1:$LI$1),FALSE)</f>
        <v>9.2606883619999998</v>
      </c>
      <c r="Z1316" s="359">
        <f>+VLOOKUP($E1316,Emissions!$1:$1048576,MATCH(DATE(Z$2,1,1),Emissions!$A$1:$LI$1),FALSE)</f>
        <v>9.3397633980000005</v>
      </c>
      <c r="AA1316" s="359">
        <f>+VLOOKUP($E1316,Emissions!$1:$1048576,MATCH(DATE(AA$2,1,1),Emissions!$A$1:$LI$1),FALSE)</f>
        <v>9.4223418559999992</v>
      </c>
      <c r="AB1316" s="359">
        <f>+VLOOKUP($E1316,Emissions!$1:$1048576,MATCH(DATE(AB$2,1,1),Emissions!$A$1:$LI$1),FALSE)</f>
        <v>9.5073074940000009</v>
      </c>
      <c r="AC1316" s="359">
        <f>+VLOOKUP($E1316,Emissions!$1:$1048576,MATCH(DATE(AC$2,1,1),Emissions!$A$1:$LI$1),FALSE)</f>
        <v>9.594241169</v>
      </c>
      <c r="AD1316" s="359">
        <f>+VLOOKUP($E1316,Emissions!$1:$1048576,MATCH(DATE(AD$2,1,1),Emissions!$A$1:$LI$1),FALSE)</f>
        <v>9.6830781160000008</v>
      </c>
      <c r="AE1316" s="359">
        <f>+VLOOKUP($E1316,Emissions!$1:$1048576,MATCH(DATE(AE$2,1,1),Emissions!$A$1:$LI$1),FALSE)</f>
        <v>9.7605523040000008</v>
      </c>
      <c r="AF1316" s="359">
        <f>+VLOOKUP($E1316,Emissions!$1:$1048576,MATCH(DATE(AF$2,1,1),Emissions!$A$1:$LI$1),FALSE)</f>
        <v>9.8403895279999993</v>
      </c>
      <c r="AG1316" s="359">
        <f>+VLOOKUP($E1316,Emissions!$1:$1048576,MATCH(DATE(AG$2,1,1),Emissions!$A$1:$LI$1),FALSE)</f>
        <v>9.9220840950000007</v>
      </c>
      <c r="AH1316" s="359">
        <f>+VLOOKUP($E1316,Emissions!$1:$1048576,MATCH(DATE(AH$2,1,1),Emissions!$A$1:$LI$1),FALSE)</f>
        <v>10.00546993</v>
      </c>
      <c r="AI1316" s="359">
        <f>+VLOOKUP($E1316,Emissions!$1:$1048576,MATCH(DATE(AI$2,1,1),Emissions!$A$1:$LI$1),FALSE)</f>
        <v>10.090672079999999</v>
      </c>
      <c r="AJ1316" s="359">
        <f>+VLOOKUP($E1316,Emissions!$1:$1048576,MATCH(DATE(AJ$2,1,1),Emissions!$A$1:$LI$1),FALSE)</f>
        <v>10.177868200000001</v>
      </c>
      <c r="AK1316" s="359">
        <f>+VLOOKUP($E1316,Emissions!$1:$1048576,MATCH(DATE(AK$2,1,1),Emissions!$A$1:$LI$1),FALSE)</f>
        <v>10.267206509999999</v>
      </c>
      <c r="AL1316" s="359">
        <f>+VLOOKUP($E1316,Emissions!$1:$1048576,MATCH(DATE(AL$2,1,1),Emissions!$A$1:$LI$1),FALSE)</f>
        <v>10.358787149999999</v>
      </c>
      <c r="AM1316" s="359">
        <f>+VLOOKUP($E1316,Emissions!$1:$1048576,MATCH(DATE(AM$2,1,1),Emissions!$A$1:$LI$1),FALSE)</f>
        <v>10.4526637</v>
      </c>
      <c r="AN1316" s="359">
        <f>+VLOOKUP($E1316,Emissions!$1:$1048576,MATCH(DATE(AN$2,1,1),Emissions!$A$1:$LI$1),FALSE)</f>
        <v>10.54885121</v>
      </c>
      <c r="AO1316" s="359">
        <f>+VLOOKUP($E1316,Emissions!$1:$1048576,MATCH(DATE(AO$2,1,1),Emissions!$A$1:$LI$1),FALSE)</f>
        <v>10.64733594</v>
      </c>
      <c r="AP1316" s="359">
        <f>+VLOOKUP($E1316,Emissions!$1:$1048576,MATCH(DATE(AP$2,1,1),Emissions!$A$1:$LI$1),FALSE)</f>
        <v>10.744919830000001</v>
      </c>
      <c r="AQ1316" s="359">
        <f>+VLOOKUP($E1316,Emissions!$1:$1048576,MATCH(DATE(AQ$2,1,1),Emissions!$A$1:$LI$1),FALSE)</f>
        <v>10.843115920000001</v>
      </c>
      <c r="AR1316" s="359">
        <f>+VLOOKUP($E1316,Emissions!$1:$1048576,MATCH(DATE(AR$2,1,1),Emissions!$A$1:$LI$1),FALSE)</f>
        <v>10.942573879999999</v>
      </c>
      <c r="AS1316" s="359">
        <f>+VLOOKUP($E1316,Emissions!$1:$1048576,MATCH(DATE(AS$2,1,1),Emissions!$A$1:$LI$1),FALSE)</f>
        <v>11.043571549999999</v>
      </c>
      <c r="AT1316" s="359">
        <f>+VLOOKUP($E1316,Emissions!$1:$1048576,MATCH(DATE(AT$2,1,1),Emissions!$A$1:$LI$1),FALSE)</f>
        <v>11.146262869999999</v>
      </c>
      <c r="AU1316" s="359">
        <f>+VLOOKUP($E1316,Emissions!$1:$1048576,MATCH(DATE(AU$2,1,1),Emissions!$A$1:$LI$1),FALSE)</f>
        <v>11.250751810000001</v>
      </c>
      <c r="AV1316" s="359">
        <f>+VLOOKUP($E1316,Emissions!$1:$1048576,MATCH(DATE(AV$2,1,1),Emissions!$A$1:$LI$1),FALSE)</f>
        <v>11.35711195</v>
      </c>
      <c r="AW1316" s="359">
        <f>+VLOOKUP($E1316,Emissions!$1:$1048576,MATCH(DATE(AW$2,1,1),Emissions!$A$1:$LI$1),FALSE)</f>
        <v>11.46539288</v>
      </c>
      <c r="AX1316" s="359">
        <f>+VLOOKUP($E1316,Emissions!$1:$1048576,MATCH(DATE(AX$2,1,1),Emissions!$A$1:$LI$1),FALSE)</f>
        <v>11.57561742</v>
      </c>
      <c r="AY1316" s="359">
        <f>+VLOOKUP($E1316,Emissions!$1:$1048576,MATCH(DATE(AY$2,1,1),Emissions!$A$1:$LI$1),FALSE)</f>
        <v>11.687764720000001</v>
      </c>
      <c r="AZ1316" s="359">
        <f>+VLOOKUP($E1316,Emissions!$1:$1048576,MATCH(DATE(AZ$2,1,1),Emissions!$A$1:$LI$1),FALSE)</f>
        <v>11.801963819999999</v>
      </c>
      <c r="BA1316" s="359">
        <f>+VLOOKUP($E1316,Emissions!$1:$1048576,MATCH(DATE(BA$2,1,1),Emissions!$A$1:$LI$1),FALSE)</f>
        <v>11.91796441</v>
      </c>
      <c r="BB1316" s="359">
        <f>+VLOOKUP($E1316,Emissions!$1:$1048576,MATCH(DATE(BB$2,1,1),Emissions!$A$1:$LI$1),FALSE)</f>
        <v>12.03556247</v>
      </c>
      <c r="BC1316" s="359">
        <f>+VLOOKUP($E1316,Emissions!$1:$1048576,MATCH(DATE(BC$2,1,1),Emissions!$A$1:$LI$1),FALSE)</f>
        <v>12.154977179999999</v>
      </c>
      <c r="BD1316" s="359">
        <f>+VLOOKUP($E1316,Emissions!$1:$1048576,MATCH(DATE(BD$2,1,1),Emissions!$A$1:$LI$1),FALSE)</f>
        <v>12.276455070000001</v>
      </c>
      <c r="BE1316" s="359">
        <f>+VLOOKUP($E1316,Emissions!$1:$1048576,MATCH(DATE(BE$2,1,1),Emissions!$A$1:$LI$1),FALSE)</f>
        <v>13.039401120000001</v>
      </c>
      <c r="BF1316" s="359">
        <f>+VLOOKUP($E1316,Emissions!$1:$1048576,MATCH(DATE(BF$2,1,1),Emissions!$A$1:$LI$1),FALSE)</f>
        <v>13.20926004</v>
      </c>
      <c r="BG1316" s="359">
        <f>+VLOOKUP($E1316,Emissions!$1:$1048576,MATCH(DATE(BG$2,1,1),Emissions!$A$1:$LI$1),FALSE)</f>
        <v>13.382164599999999</v>
      </c>
      <c r="BH1316" s="359">
        <f>+VLOOKUP($E1316,Emissions!$1:$1048576,MATCH(DATE(BH$2,1,1),Emissions!$A$1:$LI$1),FALSE)</f>
        <v>13.558174040000001</v>
      </c>
      <c r="BI1316" s="359">
        <f>+VLOOKUP($E1316,Emissions!$1:$1048576,MATCH(DATE(BI$2,1,1),Emissions!$A$1:$LI$1),FALSE)</f>
        <v>13.737337889999999</v>
      </c>
    </row>
    <row r="1317" spans="1:61" ht="15" customHeight="1" x14ac:dyDescent="0.35">
      <c r="A1317" s="409"/>
      <c r="B1317" s="169"/>
      <c r="C1317" s="138" t="s">
        <v>467</v>
      </c>
      <c r="D1317" s="114"/>
      <c r="E1317" s="50" t="s">
        <v>3741</v>
      </c>
      <c r="F1317" s="359">
        <f>+VLOOKUP($E1317,Emissions!$1:$1048576,MATCH(DATE(F$2,1,1),Emissions!$A$1:$LI$1),FALSE)</f>
        <v>5.02733891E-3</v>
      </c>
      <c r="G1317" s="359">
        <f>+VLOOKUP($E1317,Emissions!$1:$1048576,MATCH(DATE(G$2,1,1),Emissions!$A$1:$LI$1),FALSE)</f>
        <v>5.0642337200000002E-3</v>
      </c>
      <c r="H1317" s="359">
        <f>+VLOOKUP($E1317,Emissions!$1:$1048576,MATCH(DATE(H$2,1,1),Emissions!$A$1:$LI$1),FALSE)</f>
        <v>5.0954572400000002E-3</v>
      </c>
      <c r="I1317" s="359">
        <f>+VLOOKUP($E1317,Emissions!$1:$1048576,MATCH(DATE(I$2,1,1),Emissions!$A$1:$LI$1),FALSE)</f>
        <v>5.1271985599999998E-3</v>
      </c>
      <c r="J1317" s="359">
        <f>+VLOOKUP($E1317,Emissions!$1:$1048576,MATCH(DATE(J$2,1,1),Emissions!$A$1:$LI$1),FALSE)</f>
        <v>5.1615725100000003E-3</v>
      </c>
      <c r="K1317" s="359">
        <f>+VLOOKUP($E1317,Emissions!$1:$1048576,MATCH(DATE(K$2,1,1),Emissions!$A$1:$LI$1),FALSE)</f>
        <v>5.2002091100000003E-3</v>
      </c>
      <c r="L1317" s="359">
        <f>+VLOOKUP($E1317,Emissions!$1:$1048576,MATCH(DATE(L$2,1,1),Emissions!$A$1:$LI$1),FALSE)</f>
        <v>5.2407241499999998E-3</v>
      </c>
      <c r="M1317" s="359">
        <f>+VLOOKUP($E1317,Emissions!$1:$1048576,MATCH(DATE(M$2,1,1),Emissions!$A$1:$LI$1),FALSE)</f>
        <v>5.2839387399999998E-3</v>
      </c>
      <c r="N1317" s="359">
        <f>+VLOOKUP($E1317,Emissions!$1:$1048576,MATCH(DATE(N$2,1,1),Emissions!$A$1:$LI$1),FALSE)</f>
        <v>5.32935979E-3</v>
      </c>
      <c r="O1317" s="359">
        <f>+VLOOKUP($E1317,Emissions!$1:$1048576,MATCH(DATE(O$2,1,1),Emissions!$A$1:$LI$1),FALSE)</f>
        <v>5.37636199E-3</v>
      </c>
      <c r="P1317" s="359">
        <f>+VLOOKUP($E1317,Emissions!$1:$1048576,MATCH(DATE(P$2,1,1),Emissions!$A$1:$LI$1),FALSE)</f>
        <v>5.4288715700000004E-3</v>
      </c>
      <c r="Q1317" s="359">
        <f>+VLOOKUP($E1317,Emissions!$1:$1048576,MATCH(DATE(Q$2,1,1),Emissions!$A$1:$LI$1),FALSE)</f>
        <v>5.4794944700000004E-3</v>
      </c>
      <c r="R1317" s="359">
        <f>+VLOOKUP($E1317,Emissions!$1:$1048576,MATCH(DATE(R$2,1,1),Emissions!$A$1:$LI$1),FALSE)</f>
        <v>5.5299472800000001E-3</v>
      </c>
      <c r="S1317" s="359">
        <f>+VLOOKUP($E1317,Emissions!$1:$1048576,MATCH(DATE(S$2,1,1),Emissions!$A$1:$LI$1),FALSE)</f>
        <v>5.58051008E-3</v>
      </c>
      <c r="T1317" s="359">
        <f>+VLOOKUP($E1317,Emissions!$1:$1048576,MATCH(DATE(T$2,1,1),Emissions!$A$1:$LI$1),FALSE)</f>
        <v>5.6312560300000002E-3</v>
      </c>
      <c r="U1317" s="359">
        <f>+VLOOKUP($E1317,Emissions!$1:$1048576,MATCH(DATE(U$2,1,1),Emissions!$A$1:$LI$1),FALSE)</f>
        <v>5.6822312100000003E-3</v>
      </c>
      <c r="V1317" s="359">
        <f>+VLOOKUP($E1317,Emissions!$1:$1048576,MATCH(DATE(V$2,1,1),Emissions!$A$1:$LI$1),FALSE)</f>
        <v>5.7334934100000002E-3</v>
      </c>
      <c r="W1317" s="359">
        <f>+VLOOKUP($E1317,Emissions!$1:$1048576,MATCH(DATE(W$2,1,1),Emissions!$A$1:$LI$1),FALSE)</f>
        <v>5.7851171499999996E-3</v>
      </c>
      <c r="X1317" s="359">
        <f>+VLOOKUP($E1317,Emissions!$1:$1048576,MATCH(DATE(X$2,1,1),Emissions!$A$1:$LI$1),FALSE)</f>
        <v>5.83719041E-3</v>
      </c>
      <c r="Y1317" s="359">
        <f>+VLOOKUP($E1317,Emissions!$1:$1048576,MATCH(DATE(Y$2,1,1),Emissions!$A$1:$LI$1),FALSE)</f>
        <v>5.8898097899999996E-3</v>
      </c>
      <c r="Z1317" s="359">
        <f>+VLOOKUP($E1317,Emissions!$1:$1048576,MATCH(DATE(Z$2,1,1),Emissions!$A$1:$LI$1),FALSE)</f>
        <v>5.93986128E-3</v>
      </c>
      <c r="AA1317" s="359">
        <f>+VLOOKUP($E1317,Emissions!$1:$1048576,MATCH(DATE(AA$2,1,1),Emissions!$A$1:$LI$1),FALSE)</f>
        <v>5.99260885E-3</v>
      </c>
      <c r="AB1317" s="359">
        <f>+VLOOKUP($E1317,Emissions!$1:$1048576,MATCH(DATE(AB$2,1,1),Emissions!$A$1:$LI$1),FALSE)</f>
        <v>6.0467445700000001E-3</v>
      </c>
      <c r="AC1317" s="359">
        <f>+VLOOKUP($E1317,Emissions!$1:$1048576,MATCH(DATE(AC$2,1,1),Emissions!$A$1:$LI$1),FALSE)</f>
        <v>6.1020788399999996E-3</v>
      </c>
      <c r="AD1317" s="359">
        <f>+VLOOKUP($E1317,Emissions!$1:$1048576,MATCH(DATE(AD$2,1,1),Emissions!$A$1:$LI$1),FALSE)</f>
        <v>6.1586057299999998E-3</v>
      </c>
      <c r="AE1317" s="359">
        <f>+VLOOKUP($E1317,Emissions!$1:$1048576,MATCH(DATE(AE$2,1,1),Emissions!$A$1:$LI$1),FALSE)</f>
        <v>6.2071636599999999E-3</v>
      </c>
      <c r="AF1317" s="359">
        <f>+VLOOKUP($E1317,Emissions!$1:$1048576,MATCH(DATE(AF$2,1,1),Emissions!$A$1:$LI$1),FALSE)</f>
        <v>6.2582000200000001E-3</v>
      </c>
      <c r="AG1317" s="359">
        <f>+VLOOKUP($E1317,Emissions!$1:$1048576,MATCH(DATE(AG$2,1,1),Emissions!$A$1:$LI$1),FALSE)</f>
        <v>6.31031314E-3</v>
      </c>
      <c r="AH1317" s="359">
        <f>+VLOOKUP($E1317,Emissions!$1:$1048576,MATCH(DATE(AH$2,1,1),Emissions!$A$1:$LI$1),FALSE)</f>
        <v>6.3634466899999999E-3</v>
      </c>
      <c r="AI1317" s="359">
        <f>+VLOOKUP($E1317,Emissions!$1:$1048576,MATCH(DATE(AI$2,1,1),Emissions!$A$1:$LI$1),FALSE)</f>
        <v>6.4177123300000003E-3</v>
      </c>
      <c r="AJ1317" s="359">
        <f>+VLOOKUP($E1317,Emissions!$1:$1048576,MATCH(DATE(AJ$2,1,1),Emissions!$A$1:$LI$1),FALSE)</f>
        <v>6.4732324900000004E-3</v>
      </c>
      <c r="AK1317" s="359">
        <f>+VLOOKUP($E1317,Emissions!$1:$1048576,MATCH(DATE(AK$2,1,1),Emissions!$A$1:$LI$1),FALSE)</f>
        <v>6.5301035700000001E-3</v>
      </c>
      <c r="AL1317" s="359">
        <f>+VLOOKUP($E1317,Emissions!$1:$1048576,MATCH(DATE(AL$2,1,1),Emissions!$A$1:$LI$1),FALSE)</f>
        <v>6.5883897699999996E-3</v>
      </c>
      <c r="AM1317" s="359">
        <f>+VLOOKUP($E1317,Emissions!$1:$1048576,MATCH(DATE(AM$2,1,1),Emissions!$A$1:$LI$1),FALSE)</f>
        <v>6.6481256600000004E-3</v>
      </c>
      <c r="AN1317" s="359">
        <f>+VLOOKUP($E1317,Emissions!$1:$1048576,MATCH(DATE(AN$2,1,1),Emissions!$A$1:$LI$1),FALSE)</f>
        <v>6.7093216299999999E-3</v>
      </c>
      <c r="AO1317" s="359">
        <f>+VLOOKUP($E1317,Emissions!$1:$1048576,MATCH(DATE(AO$2,1,1),Emissions!$A$1:$LI$1),FALSE)</f>
        <v>6.77197011E-3</v>
      </c>
      <c r="AP1317" s="359">
        <f>+VLOOKUP($E1317,Emissions!$1:$1048576,MATCH(DATE(AP$2,1,1),Emissions!$A$1:$LI$1),FALSE)</f>
        <v>6.8338634699999998E-3</v>
      </c>
      <c r="AQ1317" s="359">
        <f>+VLOOKUP($E1317,Emissions!$1:$1048576,MATCH(DATE(AQ$2,1,1),Emissions!$A$1:$LI$1),FALSE)</f>
        <v>6.89628008E-3</v>
      </c>
      <c r="AR1317" s="359">
        <f>+VLOOKUP($E1317,Emissions!$1:$1048576,MATCH(DATE(AR$2,1,1),Emissions!$A$1:$LI$1),FALSE)</f>
        <v>6.9595454000000003E-3</v>
      </c>
      <c r="AS1317" s="359">
        <f>+VLOOKUP($E1317,Emissions!$1:$1048576,MATCH(DATE(AS$2,1,1),Emissions!$A$1:$LI$1),FALSE)</f>
        <v>7.0238017000000003E-3</v>
      </c>
      <c r="AT1317" s="359">
        <f>+VLOOKUP($E1317,Emissions!$1:$1048576,MATCH(DATE(AT$2,1,1),Emissions!$A$1:$LI$1),FALSE)</f>
        <v>7.0891363900000004E-3</v>
      </c>
      <c r="AU1317" s="359">
        <f>+VLOOKUP($E1317,Emissions!$1:$1048576,MATCH(DATE(AU$2,1,1),Emissions!$A$1:$LI$1),FALSE)</f>
        <v>7.15561232E-3</v>
      </c>
      <c r="AV1317" s="359">
        <f>+VLOOKUP($E1317,Emissions!$1:$1048576,MATCH(DATE(AV$2,1,1),Emissions!$A$1:$LI$1),FALSE)</f>
        <v>7.2232751099999999E-3</v>
      </c>
      <c r="AW1317" s="359">
        <f>+VLOOKUP($E1317,Emissions!$1:$1048576,MATCH(DATE(AW$2,1,1),Emissions!$A$1:$LI$1),FALSE)</f>
        <v>7.2921558000000001E-3</v>
      </c>
      <c r="AX1317" s="359">
        <f>+VLOOKUP($E1317,Emissions!$1:$1048576,MATCH(DATE(AX$2,1,1),Emissions!$A$1:$LI$1),FALSE)</f>
        <v>7.3622684699999998E-3</v>
      </c>
      <c r="AY1317" s="359">
        <f>+VLOOKUP($E1317,Emissions!$1:$1048576,MATCH(DATE(AY$2,1,1),Emissions!$A$1:$LI$1),FALSE)</f>
        <v>7.4335985999999998E-3</v>
      </c>
      <c r="AZ1317" s="359">
        <f>+VLOOKUP($E1317,Emissions!$1:$1048576,MATCH(DATE(AZ$2,1,1),Emissions!$A$1:$LI$1),FALSE)</f>
        <v>7.5062381399999996E-3</v>
      </c>
      <c r="BA1317" s="359">
        <f>+VLOOKUP($E1317,Emissions!$1:$1048576,MATCH(DATE(BA$2,1,1),Emissions!$A$1:$LI$1),FALSE)</f>
        <v>7.5800054799999997E-3</v>
      </c>
      <c r="BB1317" s="359">
        <f>+VLOOKUP($E1317,Emissions!$1:$1048576,MATCH(DATE(BB$2,1,1),Emissions!$A$1:$LI$1),FALSE)</f>
        <v>7.6547788500000002E-3</v>
      </c>
      <c r="BC1317" s="359">
        <f>+VLOOKUP($E1317,Emissions!$1:$1048576,MATCH(DATE(BC$2,1,1),Emissions!$A$1:$LI$1),FALSE)</f>
        <v>7.7307241299999999E-3</v>
      </c>
      <c r="BD1317" s="359">
        <f>+VLOOKUP($E1317,Emissions!$1:$1048576,MATCH(DATE(BD$2,1,1),Emissions!$A$1:$LI$1),FALSE)</f>
        <v>7.8079946700000003E-3</v>
      </c>
      <c r="BE1317" s="359">
        <f>+VLOOKUP($E1317,Emissions!$1:$1048576,MATCH(DATE(BE$2,1,1),Emissions!$A$1:$LI$1),FALSE)</f>
        <v>8.2932481899999997E-3</v>
      </c>
      <c r="BF1317" s="359">
        <f>+VLOOKUP($E1317,Emissions!$1:$1048576,MATCH(DATE(BF$2,1,1),Emissions!$A$1:$LI$1),FALSE)</f>
        <v>8.4012773800000006E-3</v>
      </c>
      <c r="BG1317" s="359">
        <f>+VLOOKUP($E1317,Emissions!$1:$1048576,MATCH(DATE(BG$2,1,1),Emissions!$A$1:$LI$1),FALSE)</f>
        <v>8.5112454400000006E-3</v>
      </c>
      <c r="BH1317" s="359">
        <f>+VLOOKUP($E1317,Emissions!$1:$1048576,MATCH(DATE(BH$2,1,1),Emissions!$A$1:$LI$1),FALSE)</f>
        <v>8.6231885900000006E-3</v>
      </c>
      <c r="BI1317" s="359">
        <f>+VLOOKUP($E1317,Emissions!$1:$1048576,MATCH(DATE(BI$2,1,1),Emissions!$A$1:$LI$1),FALSE)</f>
        <v>8.7371376099999992E-3</v>
      </c>
    </row>
    <row r="1318" spans="1:61" ht="15" customHeight="1" x14ac:dyDescent="0.35">
      <c r="A1318" s="409"/>
      <c r="B1318" s="169"/>
      <c r="C1318" s="138" t="s">
        <v>468</v>
      </c>
      <c r="D1318" s="114"/>
      <c r="E1318" s="50" t="s">
        <v>3742</v>
      </c>
      <c r="F1318" s="359">
        <f>+VLOOKUP($E1318,Emissions!$1:$1048576,MATCH(DATE(F$2,1,1),Emissions!$A$1:$LI$1),FALSE)</f>
        <v>1.8276325300000001E-3</v>
      </c>
      <c r="G1318" s="359">
        <f>+VLOOKUP($E1318,Emissions!$1:$1048576,MATCH(DATE(G$2,1,1),Emissions!$A$1:$LI$1),FALSE)</f>
        <v>1.8410452300000001E-3</v>
      </c>
      <c r="H1318" s="359">
        <f>+VLOOKUP($E1318,Emissions!$1:$1048576,MATCH(DATE(H$2,1,1),Emissions!$A$1:$LI$1),FALSE)</f>
        <v>1.85239619E-3</v>
      </c>
      <c r="I1318" s="359">
        <f>+VLOOKUP($E1318,Emissions!$1:$1048576,MATCH(DATE(I$2,1,1),Emissions!$A$1:$LI$1),FALSE)</f>
        <v>1.8639353899999999E-3</v>
      </c>
      <c r="J1318" s="359">
        <f>+VLOOKUP($E1318,Emissions!$1:$1048576,MATCH(DATE(J$2,1,1),Emissions!$A$1:$LI$1),FALSE)</f>
        <v>1.87643165E-3</v>
      </c>
      <c r="K1318" s="359">
        <f>+VLOOKUP($E1318,Emissions!$1:$1048576,MATCH(DATE(K$2,1,1),Emissions!$A$1:$LI$1),FALSE)</f>
        <v>1.89047755E-3</v>
      </c>
      <c r="L1318" s="359">
        <f>+VLOOKUP($E1318,Emissions!$1:$1048576,MATCH(DATE(L$2,1,1),Emissions!$A$1:$LI$1),FALSE)</f>
        <v>1.9052063399999999E-3</v>
      </c>
      <c r="M1318" s="359">
        <f>+VLOOKUP($E1318,Emissions!$1:$1048576,MATCH(DATE(M$2,1,1),Emissions!$A$1:$LI$1),FALSE)</f>
        <v>1.9209165100000001E-3</v>
      </c>
      <c r="N1318" s="359">
        <f>+VLOOKUP($E1318,Emissions!$1:$1048576,MATCH(DATE(N$2,1,1),Emissions!$A$1:$LI$1),FALSE)</f>
        <v>1.9374288300000001E-3</v>
      </c>
      <c r="O1318" s="359">
        <f>+VLOOKUP($E1318,Emissions!$1:$1048576,MATCH(DATE(O$2,1,1),Emissions!$A$1:$LI$1),FALSE)</f>
        <v>1.9545159500000001E-3</v>
      </c>
      <c r="P1318" s="359">
        <f>+VLOOKUP($E1318,Emissions!$1:$1048576,MATCH(DATE(P$2,1,1),Emissions!$A$1:$LI$1),FALSE)</f>
        <v>1.9736052199999998E-3</v>
      </c>
      <c r="Q1318" s="359">
        <f>+VLOOKUP($E1318,Emissions!$1:$1048576,MATCH(DATE(Q$2,1,1),Emissions!$A$1:$LI$1),FALSE)</f>
        <v>1.9920086000000002E-3</v>
      </c>
      <c r="R1318" s="359">
        <f>+VLOOKUP($E1318,Emissions!$1:$1048576,MATCH(DATE(R$2,1,1),Emissions!$A$1:$LI$1),FALSE)</f>
        <v>2.01035015E-3</v>
      </c>
      <c r="S1318" s="359">
        <f>+VLOOKUP($E1318,Emissions!$1:$1048576,MATCH(DATE(S$2,1,1),Emissions!$A$1:$LI$1),FALSE)</f>
        <v>2.02873169E-3</v>
      </c>
      <c r="T1318" s="359">
        <f>+VLOOKUP($E1318,Emissions!$1:$1048576,MATCH(DATE(T$2,1,1),Emissions!$A$1:$LI$1),FALSE)</f>
        <v>2.0471798099999999E-3</v>
      </c>
      <c r="U1318" s="359">
        <f>+VLOOKUP($E1318,Emissions!$1:$1048576,MATCH(DATE(U$2,1,1),Emissions!$A$1:$LI$1),FALSE)</f>
        <v>2.0657112699999998E-3</v>
      </c>
      <c r="V1318" s="359">
        <f>+VLOOKUP($E1318,Emissions!$1:$1048576,MATCH(DATE(V$2,1,1),Emissions!$A$1:$LI$1),FALSE)</f>
        <v>2.08434706E-3</v>
      </c>
      <c r="W1318" s="359">
        <f>+VLOOKUP($E1318,Emissions!$1:$1048576,MATCH(DATE(W$2,1,1),Emissions!$A$1:$LI$1),FALSE)</f>
        <v>2.1031142899999998E-3</v>
      </c>
      <c r="X1318" s="359">
        <f>+VLOOKUP($E1318,Emissions!$1:$1048576,MATCH(DATE(X$2,1,1),Emissions!$A$1:$LI$1),FALSE)</f>
        <v>2.1220449400000002E-3</v>
      </c>
      <c r="Y1318" s="359">
        <f>+VLOOKUP($E1318,Emissions!$1:$1048576,MATCH(DATE(Y$2,1,1),Emissions!$A$1:$LI$1),FALSE)</f>
        <v>2.1411741299999999E-3</v>
      </c>
      <c r="Z1318" s="359">
        <f>+VLOOKUP($E1318,Emissions!$1:$1048576,MATCH(DATE(Z$2,1,1),Emissions!$A$1:$LI$1),FALSE)</f>
        <v>2.1593697799999999E-3</v>
      </c>
      <c r="AA1318" s="359">
        <f>+VLOOKUP($E1318,Emissions!$1:$1048576,MATCH(DATE(AA$2,1,1),Emissions!$A$1:$LI$1),FALSE)</f>
        <v>2.1785455699999999E-3</v>
      </c>
      <c r="AB1318" s="359">
        <f>+VLOOKUP($E1318,Emissions!$1:$1048576,MATCH(DATE(AB$2,1,1),Emissions!$A$1:$LI$1),FALSE)</f>
        <v>2.1982260000000002E-3</v>
      </c>
      <c r="AC1318" s="359">
        <f>+VLOOKUP($E1318,Emissions!$1:$1048576,MATCH(DATE(AC$2,1,1),Emissions!$A$1:$LI$1),FALSE)</f>
        <v>2.2183421500000002E-3</v>
      </c>
      <c r="AD1318" s="359">
        <f>+VLOOKUP($E1318,Emissions!$1:$1048576,MATCH(DATE(AD$2,1,1),Emissions!$A$1:$LI$1),FALSE)</f>
        <v>2.2388918599999998E-3</v>
      </c>
      <c r="AE1318" s="359">
        <f>+VLOOKUP($E1318,Emissions!$1:$1048576,MATCH(DATE(AE$2,1,1),Emissions!$A$1:$LI$1),FALSE)</f>
        <v>2.25654456E-3</v>
      </c>
      <c r="AF1318" s="359">
        <f>+VLOOKUP($E1318,Emissions!$1:$1048576,MATCH(DATE(AF$2,1,1),Emissions!$A$1:$LI$1),FALSE)</f>
        <v>2.27509825E-3</v>
      </c>
      <c r="AG1318" s="359">
        <f>+VLOOKUP($E1318,Emissions!$1:$1048576,MATCH(DATE(AG$2,1,1),Emissions!$A$1:$LI$1),FALSE)</f>
        <v>2.2940433900000001E-3</v>
      </c>
      <c r="AH1318" s="359">
        <f>+VLOOKUP($E1318,Emissions!$1:$1048576,MATCH(DATE(AH$2,1,1),Emissions!$A$1:$LI$1),FALSE)</f>
        <v>2.3133594899999999E-3</v>
      </c>
      <c r="AI1318" s="359">
        <f>+VLOOKUP($E1318,Emissions!$1:$1048576,MATCH(DATE(AI$2,1,1),Emissions!$A$1:$LI$1),FALSE)</f>
        <v>2.33308716E-3</v>
      </c>
      <c r="AJ1318" s="359">
        <f>+VLOOKUP($E1318,Emissions!$1:$1048576,MATCH(DATE(AJ$2,1,1),Emissions!$A$1:$LI$1),FALSE)</f>
        <v>2.3532708900000001E-3</v>
      </c>
      <c r="AK1318" s="359">
        <f>+VLOOKUP($E1318,Emissions!$1:$1048576,MATCH(DATE(AK$2,1,1),Emissions!$A$1:$LI$1),FALSE)</f>
        <v>2.3739457299999998E-3</v>
      </c>
      <c r="AL1318" s="359">
        <f>+VLOOKUP($E1318,Emissions!$1:$1048576,MATCH(DATE(AL$2,1,1),Emissions!$A$1:$LI$1),FALSE)</f>
        <v>2.39513502E-3</v>
      </c>
      <c r="AM1318" s="359">
        <f>+VLOOKUP($E1318,Emissions!$1:$1048576,MATCH(DATE(AM$2,1,1),Emissions!$A$1:$LI$1),FALSE)</f>
        <v>2.4168513299999998E-3</v>
      </c>
      <c r="AN1318" s="359">
        <f>+VLOOKUP($E1318,Emissions!$1:$1048576,MATCH(DATE(AN$2,1,1),Emissions!$A$1:$LI$1),FALSE)</f>
        <v>2.4390984400000002E-3</v>
      </c>
      <c r="AO1318" s="359">
        <f>+VLOOKUP($E1318,Emissions!$1:$1048576,MATCH(DATE(AO$2,1,1),Emissions!$A$1:$LI$1),FALSE)</f>
        <v>2.4618735900000001E-3</v>
      </c>
      <c r="AP1318" s="359">
        <f>+VLOOKUP($E1318,Emissions!$1:$1048576,MATCH(DATE(AP$2,1,1),Emissions!$A$1:$LI$1),FALSE)</f>
        <v>2.4843742300000001E-3</v>
      </c>
      <c r="AQ1318" s="359">
        <f>+VLOOKUP($E1318,Emissions!$1:$1048576,MATCH(DATE(AQ$2,1,1),Emissions!$A$1:$LI$1),FALSE)</f>
        <v>2.5070650799999998E-3</v>
      </c>
      <c r="AR1318" s="359">
        <f>+VLOOKUP($E1318,Emissions!$1:$1048576,MATCH(DATE(AR$2,1,1),Emissions!$A$1:$LI$1),FALSE)</f>
        <v>2.5300644800000001E-3</v>
      </c>
      <c r="AS1318" s="359">
        <f>+VLOOKUP($E1318,Emissions!$1:$1048576,MATCH(DATE(AS$2,1,1),Emissions!$A$1:$LI$1),FALSE)</f>
        <v>2.5534241299999998E-3</v>
      </c>
      <c r="AT1318" s="359">
        <f>+VLOOKUP($E1318,Emissions!$1:$1048576,MATCH(DATE(AT$2,1,1),Emissions!$A$1:$LI$1),FALSE)</f>
        <v>2.5771758199999999E-3</v>
      </c>
      <c r="AU1318" s="359">
        <f>+VLOOKUP($E1318,Emissions!$1:$1048576,MATCH(DATE(AU$2,1,1),Emissions!$A$1:$LI$1),FALSE)</f>
        <v>2.6013424000000001E-3</v>
      </c>
      <c r="AV1318" s="359">
        <f>+VLOOKUP($E1318,Emissions!$1:$1048576,MATCH(DATE(AV$2,1,1),Emissions!$A$1:$LI$1),FALSE)</f>
        <v>2.6259404500000002E-3</v>
      </c>
      <c r="AW1318" s="359">
        <f>+VLOOKUP($E1318,Emissions!$1:$1048576,MATCH(DATE(AW$2,1,1),Emissions!$A$1:$LI$1),FALSE)</f>
        <v>2.65098125E-3</v>
      </c>
      <c r="AX1318" s="359">
        <f>+VLOOKUP($E1318,Emissions!$1:$1048576,MATCH(DATE(AX$2,1,1),Emissions!$A$1:$LI$1),FALSE)</f>
        <v>2.6764699200000001E-3</v>
      </c>
      <c r="AY1318" s="359">
        <f>+VLOOKUP($E1318,Emissions!$1:$1048576,MATCH(DATE(AY$2,1,1),Emissions!$A$1:$LI$1),FALSE)</f>
        <v>2.7024011900000002E-3</v>
      </c>
      <c r="AZ1318" s="359">
        <f>+VLOOKUP($E1318,Emissions!$1:$1048576,MATCH(DATE(AZ$2,1,1),Emissions!$A$1:$LI$1),FALSE)</f>
        <v>2.72880847E-3</v>
      </c>
      <c r="BA1318" s="359">
        <f>+VLOOKUP($E1318,Emissions!$1:$1048576,MATCH(DATE(BA$2,1,1),Emissions!$A$1:$LI$1),FALSE)</f>
        <v>2.7556257599999998E-3</v>
      </c>
      <c r="BB1318" s="359">
        <f>+VLOOKUP($E1318,Emissions!$1:$1048576,MATCH(DATE(BB$2,1,1),Emissions!$A$1:$LI$1),FALSE)</f>
        <v>2.7828087799999998E-3</v>
      </c>
      <c r="BC1318" s="359">
        <f>+VLOOKUP($E1318,Emissions!$1:$1048576,MATCH(DATE(BC$2,1,1),Emissions!$A$1:$LI$1),FALSE)</f>
        <v>2.8104178300000001E-3</v>
      </c>
      <c r="BD1318" s="359">
        <f>+VLOOKUP($E1318,Emissions!$1:$1048576,MATCH(DATE(BD$2,1,1),Emissions!$A$1:$LI$1),FALSE)</f>
        <v>2.8385086699999999E-3</v>
      </c>
      <c r="BE1318" s="359">
        <f>+VLOOKUP($E1318,Emissions!$1:$1048576,MATCH(DATE(BE$2,1,1),Emissions!$A$1:$LI$1),FALSE)</f>
        <v>3.0149171300000001E-3</v>
      </c>
      <c r="BF1318" s="359">
        <f>+VLOOKUP($E1318,Emissions!$1:$1048576,MATCH(DATE(BF$2,1,1),Emissions!$A$1:$LI$1),FALSE)</f>
        <v>3.0541899299999999E-3</v>
      </c>
      <c r="BG1318" s="359">
        <f>+VLOOKUP($E1318,Emissions!$1:$1048576,MATCH(DATE(BG$2,1,1),Emissions!$A$1:$LI$1),FALSE)</f>
        <v>3.0941675799999999E-3</v>
      </c>
      <c r="BH1318" s="359">
        <f>+VLOOKUP($E1318,Emissions!$1:$1048576,MATCH(DATE(BH$2,1,1),Emissions!$A$1:$LI$1),FALSE)</f>
        <v>3.1348632500000002E-3</v>
      </c>
      <c r="BI1318" s="359">
        <f>+VLOOKUP($E1318,Emissions!$1:$1048576,MATCH(DATE(BI$2,1,1),Emissions!$A$1:$LI$1),FALSE)</f>
        <v>3.1762881400000001E-3</v>
      </c>
    </row>
    <row r="1319" spans="1:61" ht="15" customHeight="1" x14ac:dyDescent="0.35">
      <c r="A1319" s="409"/>
      <c r="B1319" s="169"/>
      <c r="C1319" s="138" t="s">
        <v>469</v>
      </c>
      <c r="D1319" s="114"/>
      <c r="E1319" s="50" t="s">
        <v>3743</v>
      </c>
      <c r="F1319" s="359">
        <f>+VLOOKUP($E1319,Emissions!$1:$1048576,MATCH(DATE(F$2,1,1),Emissions!$A$1:$LI$1),FALSE)</f>
        <v>1.4069391699999999E-2</v>
      </c>
      <c r="G1319" s="359">
        <f>+VLOOKUP($E1319,Emissions!$1:$1048576,MATCH(DATE(G$2,1,1),Emissions!$A$1:$LI$1),FALSE)</f>
        <v>1.4172644700000001E-2</v>
      </c>
      <c r="H1319" s="359">
        <f>+VLOOKUP($E1319,Emissions!$1:$1048576,MATCH(DATE(H$2,1,1),Emissions!$A$1:$LI$1),FALSE)</f>
        <v>1.42600261E-2</v>
      </c>
      <c r="I1319" s="359">
        <f>+VLOOKUP($E1319,Emissions!$1:$1048576,MATCH(DATE(I$2,1,1),Emissions!$A$1:$LI$1),FALSE)</f>
        <v>1.4348856599999999E-2</v>
      </c>
      <c r="J1319" s="359">
        <f>+VLOOKUP($E1319,Emissions!$1:$1048576,MATCH(DATE(J$2,1,1),Emissions!$A$1:$LI$1),FALSE)</f>
        <v>1.44450547E-2</v>
      </c>
      <c r="K1319" s="359">
        <f>+VLOOKUP($E1319,Emissions!$1:$1048576,MATCH(DATE(K$2,1,1),Emissions!$A$1:$LI$1),FALSE)</f>
        <v>1.4553182200000001E-2</v>
      </c>
      <c r="L1319" s="359">
        <f>+VLOOKUP($E1319,Emissions!$1:$1048576,MATCH(DATE(L$2,1,1),Emissions!$A$1:$LI$1),FALSE)</f>
        <v>1.46665666E-2</v>
      </c>
      <c r="M1319" s="359">
        <f>+VLOOKUP($E1319,Emissions!$1:$1048576,MATCH(DATE(M$2,1,1),Emissions!$A$1:$LI$1),FALSE)</f>
        <v>1.4787505899999999E-2</v>
      </c>
      <c r="N1319" s="359">
        <f>+VLOOKUP($E1319,Emissions!$1:$1048576,MATCH(DATE(N$2,1,1),Emissions!$A$1:$LI$1),FALSE)</f>
        <v>1.4914620199999999E-2</v>
      </c>
      <c r="O1319" s="359">
        <f>+VLOOKUP($E1319,Emissions!$1:$1048576,MATCH(DATE(O$2,1,1),Emissions!$A$1:$LI$1),FALSE)</f>
        <v>1.50461595E-2</v>
      </c>
      <c r="P1319" s="359">
        <f>+VLOOKUP($E1319,Emissions!$1:$1048576,MATCH(DATE(P$2,1,1),Emissions!$A$1:$LI$1),FALSE)</f>
        <v>1.51931116E-2</v>
      </c>
      <c r="Q1319" s="359">
        <f>+VLOOKUP($E1319,Emissions!$1:$1048576,MATCH(DATE(Q$2,1,1),Emissions!$A$1:$LI$1),FALSE)</f>
        <v>1.53347836E-2</v>
      </c>
      <c r="R1319" s="359">
        <f>+VLOOKUP($E1319,Emissions!$1:$1048576,MATCH(DATE(R$2,1,1),Emissions!$A$1:$LI$1),FALSE)</f>
        <v>1.54759796E-2</v>
      </c>
      <c r="S1319" s="359">
        <f>+VLOOKUP($E1319,Emissions!$1:$1048576,MATCH(DATE(S$2,1,1),Emissions!$A$1:$LI$1),FALSE)</f>
        <v>1.5617483499999999E-2</v>
      </c>
      <c r="T1319" s="359">
        <f>+VLOOKUP($E1319,Emissions!$1:$1048576,MATCH(DATE(T$2,1,1),Emissions!$A$1:$LI$1),FALSE)</f>
        <v>1.5759499900000001E-2</v>
      </c>
      <c r="U1319" s="359">
        <f>+VLOOKUP($E1319,Emissions!$1:$1048576,MATCH(DATE(U$2,1,1),Emissions!$A$1:$LI$1),FALSE)</f>
        <v>1.59021578E-2</v>
      </c>
      <c r="V1319" s="359">
        <f>+VLOOKUP($E1319,Emissions!$1:$1048576,MATCH(DATE(V$2,1,1),Emissions!$A$1:$LI$1),FALSE)</f>
        <v>1.6045619000000001E-2</v>
      </c>
      <c r="W1319" s="359">
        <f>+VLOOKUP($E1319,Emissions!$1:$1048576,MATCH(DATE(W$2,1,1),Emissions!$A$1:$LI$1),FALSE)</f>
        <v>1.6190092E-2</v>
      </c>
      <c r="X1319" s="359">
        <f>+VLOOKUP($E1319,Emissions!$1:$1048576,MATCH(DATE(X$2,1,1),Emissions!$A$1:$LI$1),FALSE)</f>
        <v>1.6335822999999999E-2</v>
      </c>
      <c r="Y1319" s="359">
        <f>+VLOOKUP($E1319,Emissions!$1:$1048576,MATCH(DATE(Y$2,1,1),Emissions!$A$1:$LI$1),FALSE)</f>
        <v>1.6483082400000001E-2</v>
      </c>
      <c r="Z1319" s="359">
        <f>+VLOOKUP($E1319,Emissions!$1:$1048576,MATCH(DATE(Z$2,1,1),Emissions!$A$1:$LI$1),FALSE)</f>
        <v>1.6623155300000001E-2</v>
      </c>
      <c r="AA1319" s="359">
        <f>+VLOOKUP($E1319,Emissions!$1:$1048576,MATCH(DATE(AA$2,1,1),Emissions!$A$1:$LI$1),FALSE)</f>
        <v>1.67707733E-2</v>
      </c>
      <c r="AB1319" s="359">
        <f>+VLOOKUP($E1319,Emissions!$1:$1048576,MATCH(DATE(AB$2,1,1),Emissions!$A$1:$LI$1),FALSE)</f>
        <v>1.6922276300000001E-2</v>
      </c>
      <c r="AC1319" s="359">
        <f>+VLOOKUP($E1319,Emissions!$1:$1048576,MATCH(DATE(AC$2,1,1),Emissions!$A$1:$LI$1),FALSE)</f>
        <v>1.7077133500000001E-2</v>
      </c>
      <c r="AD1319" s="359">
        <f>+VLOOKUP($E1319,Emissions!$1:$1048576,MATCH(DATE(AD$2,1,1),Emissions!$A$1:$LI$1),FALSE)</f>
        <v>1.7235328300000002E-2</v>
      </c>
      <c r="AE1319" s="359">
        <f>+VLOOKUP($E1319,Emissions!$1:$1048576,MATCH(DATE(AE$2,1,1),Emissions!$A$1:$LI$1),FALSE)</f>
        <v>1.7371221400000001E-2</v>
      </c>
      <c r="AF1319" s="359">
        <f>+VLOOKUP($E1319,Emissions!$1:$1048576,MATCH(DATE(AF$2,1,1),Emissions!$A$1:$LI$1),FALSE)</f>
        <v>1.7514050499999999E-2</v>
      </c>
      <c r="AG1319" s="359">
        <f>+VLOOKUP($E1319,Emissions!$1:$1048576,MATCH(DATE(AG$2,1,1),Emissions!$A$1:$LI$1),FALSE)</f>
        <v>1.7659893100000001E-2</v>
      </c>
      <c r="AH1319" s="359">
        <f>+VLOOKUP($E1319,Emissions!$1:$1048576,MATCH(DATE(AH$2,1,1),Emissions!$A$1:$LI$1),FALSE)</f>
        <v>1.78085914E-2</v>
      </c>
      <c r="AI1319" s="359">
        <f>+VLOOKUP($E1319,Emissions!$1:$1048576,MATCH(DATE(AI$2,1,1),Emissions!$A$1:$LI$1),FALSE)</f>
        <v>1.7960457900000001E-2</v>
      </c>
      <c r="AJ1319" s="359">
        <f>+VLOOKUP($E1319,Emissions!$1:$1048576,MATCH(DATE(AJ$2,1,1),Emissions!$A$1:$LI$1),FALSE)</f>
        <v>1.8115835300000001E-2</v>
      </c>
      <c r="AK1319" s="359">
        <f>+VLOOKUP($E1319,Emissions!$1:$1048576,MATCH(DATE(AK$2,1,1),Emissions!$A$1:$LI$1),FALSE)</f>
        <v>1.8274993400000002E-2</v>
      </c>
      <c r="AL1319" s="359">
        <f>+VLOOKUP($E1319,Emissions!$1:$1048576,MATCH(DATE(AL$2,1,1),Emissions!$A$1:$LI$1),FALSE)</f>
        <v>1.84381118E-2</v>
      </c>
      <c r="AM1319" s="359">
        <f>+VLOOKUP($E1319,Emissions!$1:$1048576,MATCH(DATE(AM$2,1,1),Emissions!$A$1:$LI$1),FALSE)</f>
        <v>1.8605287200000001E-2</v>
      </c>
      <c r="AN1319" s="359">
        <f>+VLOOKUP($E1319,Emissions!$1:$1048576,MATCH(DATE(AN$2,1,1),Emissions!$A$1:$LI$1),FALSE)</f>
        <v>1.8776548800000001E-2</v>
      </c>
      <c r="AO1319" s="359">
        <f>+VLOOKUP($E1319,Emissions!$1:$1048576,MATCH(DATE(AO$2,1,1),Emissions!$A$1:$LI$1),FALSE)</f>
        <v>1.8951875300000001E-2</v>
      </c>
      <c r="AP1319" s="359">
        <f>+VLOOKUP($E1319,Emissions!$1:$1048576,MATCH(DATE(AP$2,1,1),Emissions!$A$1:$LI$1),FALSE)</f>
        <v>1.9125088599999999E-2</v>
      </c>
      <c r="AQ1319" s="359">
        <f>+VLOOKUP($E1319,Emissions!$1:$1048576,MATCH(DATE(AQ$2,1,1),Emissions!$A$1:$LI$1),FALSE)</f>
        <v>1.92997663E-2</v>
      </c>
      <c r="AR1319" s="359">
        <f>+VLOOKUP($E1319,Emissions!$1:$1048576,MATCH(DATE(AR$2,1,1),Emissions!$A$1:$LI$1),FALSE)</f>
        <v>1.9476819100000001E-2</v>
      </c>
      <c r="AS1319" s="359">
        <f>+VLOOKUP($E1319,Emissions!$1:$1048576,MATCH(DATE(AS$2,1,1),Emissions!$A$1:$LI$1),FALSE)</f>
        <v>1.9656645300000001E-2</v>
      </c>
      <c r="AT1319" s="359">
        <f>+VLOOKUP($E1319,Emissions!$1:$1048576,MATCH(DATE(AT$2,1,1),Emissions!$A$1:$LI$1),FALSE)</f>
        <v>1.98394894E-2</v>
      </c>
      <c r="AU1319" s="359">
        <f>+VLOOKUP($E1319,Emissions!$1:$1048576,MATCH(DATE(AU$2,1,1),Emissions!$A$1:$LI$1),FALSE)</f>
        <v>2.00255274E-2</v>
      </c>
      <c r="AV1319" s="359">
        <f>+VLOOKUP($E1319,Emissions!$1:$1048576,MATCH(DATE(AV$2,1,1),Emissions!$A$1:$LI$1),FALSE)</f>
        <v>2.0214886800000002E-2</v>
      </c>
      <c r="AW1319" s="359">
        <f>+VLOOKUP($E1319,Emissions!$1:$1048576,MATCH(DATE(AW$2,1,1),Emissions!$A$1:$LI$1),FALSE)</f>
        <v>2.04076547E-2</v>
      </c>
      <c r="AX1319" s="359">
        <f>+VLOOKUP($E1319,Emissions!$1:$1048576,MATCH(DATE(AX$2,1,1),Emissions!$A$1:$LI$1),FALSE)</f>
        <v>2.0603870400000002E-2</v>
      </c>
      <c r="AY1319" s="359">
        <f>+VLOOKUP($E1319,Emissions!$1:$1048576,MATCH(DATE(AY$2,1,1),Emissions!$A$1:$LI$1),FALSE)</f>
        <v>2.0803493199999998E-2</v>
      </c>
      <c r="AZ1319" s="359">
        <f>+VLOOKUP($E1319,Emissions!$1:$1048576,MATCH(DATE(AZ$2,1,1),Emissions!$A$1:$LI$1),FALSE)</f>
        <v>2.1006780499999999E-2</v>
      </c>
      <c r="BA1319" s="359">
        <f>+VLOOKUP($E1319,Emissions!$1:$1048576,MATCH(DATE(BA$2,1,1),Emissions!$A$1:$LI$1),FALSE)</f>
        <v>2.1213223999999999E-2</v>
      </c>
      <c r="BB1319" s="359">
        <f>+VLOOKUP($E1319,Emissions!$1:$1048576,MATCH(DATE(BB$2,1,1),Emissions!$A$1:$LI$1),FALSE)</f>
        <v>2.1422482999999999E-2</v>
      </c>
      <c r="BC1319" s="359">
        <f>+VLOOKUP($E1319,Emissions!$1:$1048576,MATCH(DATE(BC$2,1,1),Emissions!$A$1:$LI$1),FALSE)</f>
        <v>2.16350217E-2</v>
      </c>
      <c r="BD1319" s="359">
        <f>+VLOOKUP($E1319,Emissions!$1:$1048576,MATCH(DATE(BD$2,1,1),Emissions!$A$1:$LI$1),FALSE)</f>
        <v>2.1851269199999999E-2</v>
      </c>
      <c r="BE1319" s="359">
        <f>+VLOOKUP($E1319,Emissions!$1:$1048576,MATCH(DATE(BE$2,1,1),Emissions!$A$1:$LI$1),FALSE)</f>
        <v>2.3209288200000001E-2</v>
      </c>
      <c r="BF1319" s="359">
        <f>+VLOOKUP($E1319,Emissions!$1:$1048576,MATCH(DATE(BF$2,1,1),Emissions!$A$1:$LI$1),FALSE)</f>
        <v>2.35116161E-2</v>
      </c>
      <c r="BG1319" s="359">
        <f>+VLOOKUP($E1319,Emissions!$1:$1048576,MATCH(DATE(BG$2,1,1),Emissions!$A$1:$LI$1),FALSE)</f>
        <v>2.3819370100000001E-2</v>
      </c>
      <c r="BH1319" s="359">
        <f>+VLOOKUP($E1319,Emissions!$1:$1048576,MATCH(DATE(BH$2,1,1),Emissions!$A$1:$LI$1),FALSE)</f>
        <v>2.4132651599999999E-2</v>
      </c>
      <c r="BI1319" s="359">
        <f>+VLOOKUP($E1319,Emissions!$1:$1048576,MATCH(DATE(BI$2,1,1),Emissions!$A$1:$LI$1),FALSE)</f>
        <v>2.4451546599999999E-2</v>
      </c>
    </row>
    <row r="1320" spans="1:61" ht="15" customHeight="1" x14ac:dyDescent="0.35">
      <c r="A1320" s="409"/>
      <c r="B1320" s="169"/>
      <c r="C1320" s="138" t="s">
        <v>470</v>
      </c>
      <c r="D1320" s="114"/>
      <c r="E1320" s="50" t="s">
        <v>3744</v>
      </c>
      <c r="F1320" s="359">
        <f>+VLOOKUP($E1320,Emissions!$1:$1048576,MATCH(DATE(F$2,1,1),Emissions!$A$1:$LI$1),FALSE)</f>
        <v>9.8249135380000006</v>
      </c>
      <c r="G1320" s="359">
        <f>+VLOOKUP($E1320,Emissions!$1:$1048576,MATCH(DATE(G$2,1,1),Emissions!$A$1:$LI$1),FALSE)</f>
        <v>9.9221877500000009</v>
      </c>
      <c r="H1320" s="359">
        <f>+VLOOKUP($E1320,Emissions!$1:$1048576,MATCH(DATE(H$2,1,1),Emissions!$A$1:$LI$1),FALSE)</f>
        <v>10.01822559</v>
      </c>
      <c r="I1320" s="359">
        <f>+VLOOKUP($E1320,Emissions!$1:$1048576,MATCH(DATE(I$2,1,1),Emissions!$A$1:$LI$1),FALSE)</f>
        <v>10.1184064</v>
      </c>
      <c r="J1320" s="359">
        <f>+VLOOKUP($E1320,Emissions!$1:$1048576,MATCH(DATE(J$2,1,1),Emissions!$A$1:$LI$1),FALSE)</f>
        <v>10.224788609999999</v>
      </c>
      <c r="K1320" s="359">
        <f>+VLOOKUP($E1320,Emissions!$1:$1048576,MATCH(DATE(K$2,1,1),Emissions!$A$1:$LI$1),FALSE)</f>
        <v>10.329684029999999</v>
      </c>
      <c r="L1320" s="359">
        <f>+VLOOKUP($E1320,Emissions!$1:$1048576,MATCH(DATE(L$2,1,1),Emissions!$A$1:$LI$1),FALSE)</f>
        <v>10.425271479999999</v>
      </c>
      <c r="M1320" s="359">
        <f>+VLOOKUP($E1320,Emissions!$1:$1048576,MATCH(DATE(M$2,1,1),Emissions!$A$1:$LI$1),FALSE)</f>
        <v>10.51656322</v>
      </c>
      <c r="N1320" s="359">
        <f>+VLOOKUP($E1320,Emissions!$1:$1048576,MATCH(DATE(N$2,1,1),Emissions!$A$1:$LI$1),FALSE)</f>
        <v>10.60685962</v>
      </c>
      <c r="O1320" s="359">
        <f>+VLOOKUP($E1320,Emissions!$1:$1048576,MATCH(DATE(O$2,1,1),Emissions!$A$1:$LI$1),FALSE)</f>
        <v>10.69766241</v>
      </c>
      <c r="P1320" s="359">
        <f>+VLOOKUP($E1320,Emissions!$1:$1048576,MATCH(DATE(P$2,1,1),Emissions!$A$1:$LI$1),FALSE)</f>
        <v>10.8012496</v>
      </c>
      <c r="Q1320" s="359">
        <f>+VLOOKUP($E1320,Emissions!$1:$1048576,MATCH(DATE(Q$2,1,1),Emissions!$A$1:$LI$1),FALSE)</f>
        <v>10.900166390000001</v>
      </c>
      <c r="R1320" s="359">
        <f>+VLOOKUP($E1320,Emissions!$1:$1048576,MATCH(DATE(R$2,1,1),Emissions!$A$1:$LI$1),FALSE)</f>
        <v>10.996861790000001</v>
      </c>
      <c r="S1320" s="359">
        <f>+VLOOKUP($E1320,Emissions!$1:$1048576,MATCH(DATE(S$2,1,1),Emissions!$A$1:$LI$1),FALSE)</f>
        <v>11.093003700000001</v>
      </c>
      <c r="T1320" s="359">
        <f>+VLOOKUP($E1320,Emissions!$1:$1048576,MATCH(DATE(T$2,1,1),Emissions!$A$1:$LI$1),FALSE)</f>
        <v>11.189298190000001</v>
      </c>
      <c r="U1320" s="359">
        <f>+VLOOKUP($E1320,Emissions!$1:$1048576,MATCH(DATE(U$2,1,1),Emissions!$A$1:$LI$1),FALSE)</f>
        <v>11.28603313</v>
      </c>
      <c r="V1320" s="359">
        <f>+VLOOKUP($E1320,Emissions!$1:$1048576,MATCH(DATE(V$2,1,1),Emissions!$A$1:$LI$1),FALSE)</f>
        <v>11.383344210000001</v>
      </c>
      <c r="W1320" s="359">
        <f>+VLOOKUP($E1320,Emissions!$1:$1048576,MATCH(DATE(W$2,1,1),Emissions!$A$1:$LI$1),FALSE)</f>
        <v>11.48132257</v>
      </c>
      <c r="X1320" s="359">
        <f>+VLOOKUP($E1320,Emissions!$1:$1048576,MATCH(DATE(X$2,1,1),Emissions!$A$1:$LI$1),FALSE)</f>
        <v>11.58005453</v>
      </c>
      <c r="Y1320" s="359">
        <f>+VLOOKUP($E1320,Emissions!$1:$1048576,MATCH(DATE(Y$2,1,1),Emissions!$A$1:$LI$1),FALSE)</f>
        <v>11.679633170000001</v>
      </c>
      <c r="Z1320" s="359">
        <f>+VLOOKUP($E1320,Emissions!$1:$1048576,MATCH(DATE(Z$2,1,1),Emissions!$A$1:$LI$1),FALSE)</f>
        <v>11.772011020000001</v>
      </c>
      <c r="AA1320" s="359">
        <f>+VLOOKUP($E1320,Emissions!$1:$1048576,MATCH(DATE(AA$2,1,1),Emissions!$A$1:$LI$1),FALSE)</f>
        <v>11.86947131</v>
      </c>
      <c r="AB1320" s="359">
        <f>+VLOOKUP($E1320,Emissions!$1:$1048576,MATCH(DATE(AB$2,1,1),Emissions!$A$1:$LI$1),FALSE)</f>
        <v>11.97033158</v>
      </c>
      <c r="AC1320" s="359">
        <f>+VLOOKUP($E1320,Emissions!$1:$1048576,MATCH(DATE(AC$2,1,1),Emissions!$A$1:$LI$1),FALSE)</f>
        <v>12.07347532</v>
      </c>
      <c r="AD1320" s="359">
        <f>+VLOOKUP($E1320,Emissions!$1:$1048576,MATCH(DATE(AD$2,1,1),Emissions!$A$1:$LI$1),FALSE)</f>
        <v>12.178455599999999</v>
      </c>
      <c r="AE1320" s="359">
        <f>+VLOOKUP($E1320,Emissions!$1:$1048576,MATCH(DATE(AE$2,1,1),Emissions!$A$1:$LI$1),FALSE)</f>
        <v>12.262348599999999</v>
      </c>
      <c r="AF1320" s="359">
        <f>+VLOOKUP($E1320,Emissions!$1:$1048576,MATCH(DATE(AF$2,1,1),Emissions!$A$1:$LI$1),FALSE)</f>
        <v>12.34843049</v>
      </c>
      <c r="AG1320" s="359">
        <f>+VLOOKUP($E1320,Emissions!$1:$1048576,MATCH(DATE(AG$2,1,1),Emissions!$A$1:$LI$1),FALSE)</f>
        <v>12.436922060000001</v>
      </c>
      <c r="AH1320" s="359">
        <f>+VLOOKUP($E1320,Emissions!$1:$1048576,MATCH(DATE(AH$2,1,1),Emissions!$A$1:$LI$1),FALSE)</f>
        <v>12.52736954</v>
      </c>
      <c r="AI1320" s="359">
        <f>+VLOOKUP($E1320,Emissions!$1:$1048576,MATCH(DATE(AI$2,1,1),Emissions!$A$1:$LI$1),FALSE)</f>
        <v>12.61961544</v>
      </c>
      <c r="AJ1320" s="359">
        <f>+VLOOKUP($E1320,Emissions!$1:$1048576,MATCH(DATE(AJ$2,1,1),Emissions!$A$1:$LI$1),FALSE)</f>
        <v>12.71365902</v>
      </c>
      <c r="AK1320" s="359">
        <f>+VLOOKUP($E1320,Emissions!$1:$1048576,MATCH(DATE(AK$2,1,1),Emissions!$A$1:$LI$1),FALSE)</f>
        <v>12.80954463</v>
      </c>
      <c r="AL1320" s="359">
        <f>+VLOOKUP($E1320,Emissions!$1:$1048576,MATCH(DATE(AL$2,1,1),Emissions!$A$1:$LI$1),FALSE)</f>
        <v>12.90731536</v>
      </c>
      <c r="AM1320" s="359">
        <f>+VLOOKUP($E1320,Emissions!$1:$1048576,MATCH(DATE(AM$2,1,1),Emissions!$A$1:$LI$1),FALSE)</f>
        <v>13.00699754</v>
      </c>
      <c r="AN1320" s="359">
        <f>+VLOOKUP($E1320,Emissions!$1:$1048576,MATCH(DATE(AN$2,1,1),Emissions!$A$1:$LI$1),FALSE)</f>
        <v>13.10859892</v>
      </c>
      <c r="AO1320" s="359">
        <f>+VLOOKUP($E1320,Emissions!$1:$1048576,MATCH(DATE(AO$2,1,1),Emissions!$A$1:$LI$1),FALSE)</f>
        <v>13.21211259</v>
      </c>
      <c r="AP1320" s="359">
        <f>+VLOOKUP($E1320,Emissions!$1:$1048576,MATCH(DATE(AP$2,1,1),Emissions!$A$1:$LI$1),FALSE)</f>
        <v>13.312388990000001</v>
      </c>
      <c r="AQ1320" s="359">
        <f>+VLOOKUP($E1320,Emissions!$1:$1048576,MATCH(DATE(AQ$2,1,1),Emissions!$A$1:$LI$1),FALSE)</f>
        <v>13.41193316</v>
      </c>
      <c r="AR1320" s="359">
        <f>+VLOOKUP($E1320,Emissions!$1:$1048576,MATCH(DATE(AR$2,1,1),Emissions!$A$1:$LI$1),FALSE)</f>
        <v>13.512107</v>
      </c>
      <c r="AS1320" s="359">
        <f>+VLOOKUP($E1320,Emissions!$1:$1048576,MATCH(DATE(AS$2,1,1),Emissions!$A$1:$LI$1),FALSE)</f>
        <v>13.61353431</v>
      </c>
      <c r="AT1320" s="359">
        <f>+VLOOKUP($E1320,Emissions!$1:$1048576,MATCH(DATE(AT$2,1,1),Emissions!$A$1:$LI$1),FALSE)</f>
        <v>13.71652939</v>
      </c>
      <c r="AU1320" s="359">
        <f>+VLOOKUP($E1320,Emissions!$1:$1048576,MATCH(DATE(AU$2,1,1),Emissions!$A$1:$LI$1),FALSE)</f>
        <v>13.82128588</v>
      </c>
      <c r="AV1320" s="359">
        <f>+VLOOKUP($E1320,Emissions!$1:$1048576,MATCH(DATE(AV$2,1,1),Emissions!$A$1:$LI$1),FALSE)</f>
        <v>13.92795738</v>
      </c>
      <c r="AW1320" s="359">
        <f>+VLOOKUP($E1320,Emissions!$1:$1048576,MATCH(DATE(AW$2,1,1),Emissions!$A$1:$LI$1),FALSE)</f>
        <v>14.0367014</v>
      </c>
      <c r="AX1320" s="359">
        <f>+VLOOKUP($E1320,Emissions!$1:$1048576,MATCH(DATE(AX$2,1,1),Emissions!$A$1:$LI$1),FALSE)</f>
        <v>14.14772063</v>
      </c>
      <c r="AY1320" s="359">
        <f>+VLOOKUP($E1320,Emissions!$1:$1048576,MATCH(DATE(AY$2,1,1),Emissions!$A$1:$LI$1),FALSE)</f>
        <v>14.261346290000001</v>
      </c>
      <c r="AZ1320" s="359">
        <f>+VLOOKUP($E1320,Emissions!$1:$1048576,MATCH(DATE(AZ$2,1,1),Emissions!$A$1:$LI$1),FALSE)</f>
        <v>14.37876771</v>
      </c>
      <c r="BA1320" s="359">
        <f>+VLOOKUP($E1320,Emissions!$1:$1048576,MATCH(DATE(BA$2,1,1),Emissions!$A$1:$LI$1),FALSE)</f>
        <v>14.496594419999999</v>
      </c>
      <c r="BB1320" s="359">
        <f>+VLOOKUP($E1320,Emissions!$1:$1048576,MATCH(DATE(BB$2,1,1),Emissions!$A$1:$LI$1),FALSE)</f>
        <v>14.61392066</v>
      </c>
      <c r="BC1320" s="359">
        <f>+VLOOKUP($E1320,Emissions!$1:$1048576,MATCH(DATE(BC$2,1,1),Emissions!$A$1:$LI$1),FALSE)</f>
        <v>14.731108020000001</v>
      </c>
      <c r="BD1320" s="359">
        <f>+VLOOKUP($E1320,Emissions!$1:$1048576,MATCH(DATE(BD$2,1,1),Emissions!$A$1:$LI$1),FALSE)</f>
        <v>14.84886047</v>
      </c>
      <c r="BE1320" s="359">
        <f>+VLOOKUP($E1320,Emissions!$1:$1048576,MATCH(DATE(BE$2,1,1),Emissions!$A$1:$LI$1),FALSE)</f>
        <v>15.655262</v>
      </c>
      <c r="BF1320" s="359">
        <f>+VLOOKUP($E1320,Emissions!$1:$1048576,MATCH(DATE(BF$2,1,1),Emissions!$A$1:$LI$1),FALSE)</f>
        <v>15.820599769999999</v>
      </c>
      <c r="BG1320" s="359">
        <f>+VLOOKUP($E1320,Emissions!$1:$1048576,MATCH(DATE(BG$2,1,1),Emissions!$A$1:$LI$1),FALSE)</f>
        <v>15.98839892</v>
      </c>
      <c r="BH1320" s="359">
        <f>+VLOOKUP($E1320,Emissions!$1:$1048576,MATCH(DATE(BH$2,1,1),Emissions!$A$1:$LI$1),FALSE)</f>
        <v>16.158745</v>
      </c>
      <c r="BI1320" s="359">
        <f>+VLOOKUP($E1320,Emissions!$1:$1048576,MATCH(DATE(BI$2,1,1),Emissions!$A$1:$LI$1),FALSE)</f>
        <v>16.331699530000002</v>
      </c>
    </row>
    <row r="1321" spans="1:61" ht="15" customHeight="1" x14ac:dyDescent="0.35">
      <c r="A1321" s="409"/>
      <c r="B1321" s="169"/>
      <c r="C1321" s="167" t="s">
        <v>471</v>
      </c>
      <c r="D1321" s="114"/>
      <c r="E1321" s="166" t="s">
        <v>3745</v>
      </c>
      <c r="F1321" s="359">
        <f>+VLOOKUP($E1321,Emissions!$1:$1048576,MATCH(DATE(F$2,1,1),Emissions!$A$1:$LI$1),FALSE)</f>
        <v>1.333387675</v>
      </c>
      <c r="G1321" s="359">
        <f>+VLOOKUP($E1321,Emissions!$1:$1048576,MATCH(DATE(G$2,1,1),Emissions!$A$1:$LI$1),FALSE)</f>
        <v>1.3436086519999999</v>
      </c>
      <c r="H1321" s="359">
        <f>+VLOOKUP($E1321,Emissions!$1:$1048576,MATCH(DATE(H$2,1,1),Emissions!$A$1:$LI$1),FALSE)</f>
        <v>1.351717464</v>
      </c>
      <c r="I1321" s="359">
        <f>+VLOOKUP($E1321,Emissions!$1:$1048576,MATCH(DATE(I$2,1,1),Emissions!$A$1:$LI$1),FALSE)</f>
        <v>1.3597087649999999</v>
      </c>
      <c r="J1321" s="359">
        <f>+VLOOKUP($E1321,Emissions!$1:$1048576,MATCH(DATE(J$2,1,1),Emissions!$A$1:$LI$1),FALSE)</f>
        <v>1.368345049</v>
      </c>
      <c r="K1321" s="359">
        <f>+VLOOKUP($E1321,Emissions!$1:$1048576,MATCH(DATE(K$2,1,1),Emissions!$A$1:$LI$1),FALSE)</f>
        <v>1.3781266240000001</v>
      </c>
      <c r="L1321" s="359">
        <f>+VLOOKUP($E1321,Emissions!$1:$1048576,MATCH(DATE(L$2,1,1),Emissions!$A$1:$LI$1),FALSE)</f>
        <v>1.3885377290000001</v>
      </c>
      <c r="M1321" s="359">
        <f>+VLOOKUP($E1321,Emissions!$1:$1048576,MATCH(DATE(M$2,1,1),Emissions!$A$1:$LI$1),FALSE)</f>
        <v>1.3997282710000001</v>
      </c>
      <c r="N1321" s="359">
        <f>+VLOOKUP($E1321,Emissions!$1:$1048576,MATCH(DATE(N$2,1,1),Emissions!$A$1:$LI$1),FALSE)</f>
        <v>1.4115953670000001</v>
      </c>
      <c r="O1321" s="359">
        <f>+VLOOKUP($E1321,Emissions!$1:$1048576,MATCH(DATE(O$2,1,1),Emissions!$A$1:$LI$1),FALSE)</f>
        <v>1.423971536</v>
      </c>
      <c r="P1321" s="359">
        <f>+VLOOKUP($E1321,Emissions!$1:$1048576,MATCH(DATE(P$2,1,1),Emissions!$A$1:$LI$1),FALSE)</f>
        <v>1.437791547</v>
      </c>
      <c r="Q1321" s="359">
        <f>+VLOOKUP($E1321,Emissions!$1:$1048576,MATCH(DATE(Q$2,1,1),Emissions!$A$1:$LI$1),FALSE)</f>
        <v>1.451346536</v>
      </c>
      <c r="R1321" s="359">
        <f>+VLOOKUP($E1321,Emissions!$1:$1048576,MATCH(DATE(R$2,1,1),Emissions!$A$1:$LI$1),FALSE)</f>
        <v>1.4648624960000001</v>
      </c>
      <c r="S1321" s="359">
        <f>+VLOOKUP($E1321,Emissions!$1:$1048576,MATCH(DATE(S$2,1,1),Emissions!$A$1:$LI$1),FALSE)</f>
        <v>1.478431013</v>
      </c>
      <c r="T1321" s="359">
        <f>+VLOOKUP($E1321,Emissions!$1:$1048576,MATCH(DATE(T$2,1,1),Emissions!$A$1:$LI$1),FALSE)</f>
        <v>1.492075941</v>
      </c>
      <c r="U1321" s="359">
        <f>+VLOOKUP($E1321,Emissions!$1:$1048576,MATCH(DATE(U$2,1,1),Emissions!$A$1:$LI$1),FALSE)</f>
        <v>1.5058063239999999</v>
      </c>
      <c r="V1321" s="359">
        <f>+VLOOKUP($E1321,Emissions!$1:$1048576,MATCH(DATE(V$2,1,1),Emissions!$A$1:$LI$1),FALSE)</f>
        <v>1.5196322790000001</v>
      </c>
      <c r="W1321" s="359">
        <f>+VLOOKUP($E1321,Emissions!$1:$1048576,MATCH(DATE(W$2,1,1),Emissions!$A$1:$LI$1),FALSE)</f>
        <v>1.5335681240000001</v>
      </c>
      <c r="X1321" s="359">
        <f>+VLOOKUP($E1321,Emissions!$1:$1048576,MATCH(DATE(X$2,1,1),Emissions!$A$1:$LI$1),FALSE)</f>
        <v>1.54763205</v>
      </c>
      <c r="Y1321" s="359">
        <f>+VLOOKUP($E1321,Emissions!$1:$1048576,MATCH(DATE(Y$2,1,1),Emissions!$A$1:$LI$1),FALSE)</f>
        <v>1.5618449670000001</v>
      </c>
      <c r="Z1321" s="359">
        <f>+VLOOKUP($E1321,Emissions!$1:$1048576,MATCH(DATE(Z$2,1,1),Emissions!$A$1:$LI$1),FALSE)</f>
        <v>1.5754435609999999</v>
      </c>
      <c r="AA1321" s="359">
        <f>+VLOOKUP($E1321,Emissions!$1:$1048576,MATCH(DATE(AA$2,1,1),Emissions!$A$1:$LI$1),FALSE)</f>
        <v>1.5896275339999999</v>
      </c>
      <c r="AB1321" s="359">
        <f>+VLOOKUP($E1321,Emissions!$1:$1048576,MATCH(DATE(AB$2,1,1),Emissions!$A$1:$LI$1),FALSE)</f>
        <v>1.604205391</v>
      </c>
      <c r="AC1321" s="359">
        <f>+VLOOKUP($E1321,Emissions!$1:$1048576,MATCH(DATE(AC$2,1,1),Emissions!$A$1:$LI$1),FALSE)</f>
        <v>1.619104184</v>
      </c>
      <c r="AD1321" s="359">
        <f>+VLOOKUP($E1321,Emissions!$1:$1048576,MATCH(DATE(AD$2,1,1),Emissions!$A$1:$LI$1),FALSE)</f>
        <v>1.634311343</v>
      </c>
      <c r="AE1321" s="359">
        <f>+VLOOKUP($E1321,Emissions!$1:$1048576,MATCH(DATE(AE$2,1,1),Emissions!$A$1:$LI$1),FALSE)</f>
        <v>1.647582393</v>
      </c>
      <c r="AF1321" s="359">
        <f>+VLOOKUP($E1321,Emissions!$1:$1048576,MATCH(DATE(AF$2,1,1),Emissions!$A$1:$LI$1),FALSE)</f>
        <v>1.6612276969999999</v>
      </c>
      <c r="AG1321" s="359">
        <f>+VLOOKUP($E1321,Emissions!$1:$1048576,MATCH(DATE(AG$2,1,1),Emissions!$A$1:$LI$1),FALSE)</f>
        <v>1.6751585149999999</v>
      </c>
      <c r="AH1321" s="359">
        <f>+VLOOKUP($E1321,Emissions!$1:$1048576,MATCH(DATE(AH$2,1,1),Emissions!$A$1:$LI$1),FALSE)</f>
        <v>1.689345138</v>
      </c>
      <c r="AI1321" s="359">
        <f>+VLOOKUP($E1321,Emissions!$1:$1048576,MATCH(DATE(AI$2,1,1),Emissions!$A$1:$LI$1),FALSE)</f>
        <v>1.703808126</v>
      </c>
      <c r="AJ1321" s="359">
        <f>+VLOOKUP($E1321,Emissions!$1:$1048576,MATCH(DATE(AJ$2,1,1),Emissions!$A$1:$LI$1),FALSE)</f>
        <v>1.7185777769999999</v>
      </c>
      <c r="AK1321" s="359">
        <f>+VLOOKUP($E1321,Emissions!$1:$1048576,MATCH(DATE(AK$2,1,1),Emissions!$A$1:$LI$1),FALSE)</f>
        <v>1.7336801719999999</v>
      </c>
      <c r="AL1321" s="359">
        <f>+VLOOKUP($E1321,Emissions!$1:$1048576,MATCH(DATE(AL$2,1,1),Emissions!$A$1:$LI$1),FALSE)</f>
        <v>1.749133915</v>
      </c>
      <c r="AM1321" s="359">
        <f>+VLOOKUP($E1321,Emissions!$1:$1048576,MATCH(DATE(AM$2,1,1),Emissions!$A$1:$LI$1),FALSE)</f>
        <v>1.7649502539999999</v>
      </c>
      <c r="AN1321" s="359">
        <f>+VLOOKUP($E1321,Emissions!$1:$1048576,MATCH(DATE(AN$2,1,1),Emissions!$A$1:$LI$1),FALSE)</f>
        <v>1.7811342619999999</v>
      </c>
      <c r="AO1321" s="359">
        <f>+VLOOKUP($E1321,Emissions!$1:$1048576,MATCH(DATE(AO$2,1,1),Emissions!$A$1:$LI$1),FALSE)</f>
        <v>1.797686299</v>
      </c>
      <c r="AP1321" s="359">
        <f>+VLOOKUP($E1321,Emissions!$1:$1048576,MATCH(DATE(AP$2,1,1),Emissions!$A$1:$LI$1),FALSE)</f>
        <v>1.8140681439999999</v>
      </c>
      <c r="AQ1321" s="359">
        <f>+VLOOKUP($E1321,Emissions!$1:$1048576,MATCH(DATE(AQ$2,1,1),Emissions!$A$1:$LI$1),FALSE)</f>
        <v>1.8305361259999999</v>
      </c>
      <c r="AR1321" s="359">
        <f>+VLOOKUP($E1321,Emissions!$1:$1048576,MATCH(DATE(AR$2,1,1),Emissions!$A$1:$LI$1),FALSE)</f>
        <v>1.8472006949999999</v>
      </c>
      <c r="AS1321" s="359">
        <f>+VLOOKUP($E1321,Emissions!$1:$1048576,MATCH(DATE(AS$2,1,1),Emissions!$A$1:$LI$1),FALSE)</f>
        <v>1.864109671</v>
      </c>
      <c r="AT1321" s="359">
        <f>+VLOOKUP($E1321,Emissions!$1:$1048576,MATCH(DATE(AT$2,1,1),Emissions!$A$1:$LI$1),FALSE)</f>
        <v>1.8812900880000001</v>
      </c>
      <c r="AU1321" s="359">
        <f>+VLOOKUP($E1321,Emissions!$1:$1048576,MATCH(DATE(AU$2,1,1),Emissions!$A$1:$LI$1),FALSE)</f>
        <v>1.8987606509999999</v>
      </c>
      <c r="AV1321" s="359">
        <f>+VLOOKUP($E1321,Emissions!$1:$1048576,MATCH(DATE(AV$2,1,1),Emissions!$A$1:$LI$1),FALSE)</f>
        <v>1.9165350240000001</v>
      </c>
      <c r="AW1321" s="359">
        <f>+VLOOKUP($E1321,Emissions!$1:$1048576,MATCH(DATE(AW$2,1,1),Emissions!$A$1:$LI$1),FALSE)</f>
        <v>1.9346228919999999</v>
      </c>
      <c r="AX1321" s="359">
        <f>+VLOOKUP($E1321,Emissions!$1:$1048576,MATCH(DATE(AX$2,1,1),Emissions!$A$1:$LI$1),FALSE)</f>
        <v>1.953029487</v>
      </c>
      <c r="AY1321" s="359">
        <f>+VLOOKUP($E1321,Emissions!$1:$1048576,MATCH(DATE(AY$2,1,1),Emissions!$A$1:$LI$1),FALSE)</f>
        <v>1.9717526869999999</v>
      </c>
      <c r="AZ1321" s="359">
        <f>+VLOOKUP($E1321,Emissions!$1:$1048576,MATCH(DATE(AZ$2,1,1),Emissions!$A$1:$LI$1),FALSE)</f>
        <v>1.99081566</v>
      </c>
      <c r="BA1321" s="359">
        <f>+VLOOKUP($E1321,Emissions!$1:$1048576,MATCH(DATE(BA$2,1,1),Emissions!$A$1:$LI$1),FALSE)</f>
        <v>2.010177434</v>
      </c>
      <c r="BB1321" s="359">
        <f>+VLOOKUP($E1321,Emissions!$1:$1048576,MATCH(DATE(BB$2,1,1),Emissions!$A$1:$LI$1),FALSE)</f>
        <v>2.0298046940000001</v>
      </c>
      <c r="BC1321" s="359">
        <f>+VLOOKUP($E1321,Emissions!$1:$1048576,MATCH(DATE(BC$2,1,1),Emissions!$A$1:$LI$1),FALSE)</f>
        <v>2.0497356089999998</v>
      </c>
      <c r="BD1321" s="359">
        <f>+VLOOKUP($E1321,Emissions!$1:$1048576,MATCH(DATE(BD$2,1,1),Emissions!$A$1:$LI$1),FALSE)</f>
        <v>2.0700131420000001</v>
      </c>
      <c r="BE1321" s="359">
        <f>+VLOOKUP($E1321,Emissions!$1:$1048576,MATCH(DATE(BE$2,1,1),Emissions!$A$1:$LI$1),FALSE)</f>
        <v>2.2088375770000002</v>
      </c>
      <c r="BF1321" s="359">
        <f>+VLOOKUP($E1321,Emissions!$1:$1048576,MATCH(DATE(BF$2,1,1),Emissions!$A$1:$LI$1),FALSE)</f>
        <v>2.2374244249999999</v>
      </c>
      <c r="BG1321" s="359">
        <f>+VLOOKUP($E1321,Emissions!$1:$1048576,MATCH(DATE(BG$2,1,1),Emissions!$A$1:$LI$1),FALSE)</f>
        <v>2.266503647</v>
      </c>
      <c r="BH1321" s="359">
        <f>+VLOOKUP($E1321,Emissions!$1:$1048576,MATCH(DATE(BH$2,1,1),Emissions!$A$1:$LI$1),FALSE)</f>
        <v>2.2960853870000002</v>
      </c>
      <c r="BI1321" s="359">
        <f>+VLOOKUP($E1321,Emissions!$1:$1048576,MATCH(DATE(BI$2,1,1),Emissions!$A$1:$LI$1),FALSE)</f>
        <v>2.326178192</v>
      </c>
    </row>
    <row r="1322" spans="1:61" ht="15" customHeight="1" x14ac:dyDescent="0.35">
      <c r="A1322" s="409"/>
      <c r="B1322" s="169"/>
      <c r="C1322" s="166"/>
      <c r="D1322" s="114"/>
      <c r="E1322" s="50"/>
      <c r="F1322" s="305"/>
      <c r="G1322" s="305"/>
      <c r="H1322" s="305"/>
      <c r="I1322" s="305"/>
      <c r="J1322" s="305"/>
      <c r="K1322" s="305"/>
      <c r="L1322" s="305"/>
      <c r="M1322" s="305"/>
      <c r="N1322" s="305"/>
      <c r="O1322" s="305"/>
      <c r="P1322" s="305"/>
      <c r="Q1322" s="305"/>
      <c r="R1322" s="305"/>
      <c r="S1322" s="305"/>
      <c r="T1322" s="305"/>
      <c r="U1322" s="305"/>
      <c r="V1322" s="305"/>
      <c r="W1322" s="305"/>
      <c r="X1322" s="305"/>
      <c r="Y1322" s="305"/>
      <c r="Z1322" s="305"/>
      <c r="AA1322" s="305"/>
      <c r="AB1322" s="305"/>
      <c r="AC1322" s="305"/>
      <c r="AD1322" s="305"/>
      <c r="AE1322" s="305"/>
      <c r="AF1322" s="305"/>
      <c r="AG1322" s="305"/>
      <c r="AH1322" s="305"/>
      <c r="AI1322" s="305"/>
      <c r="AJ1322" s="305"/>
      <c r="AK1322" s="305"/>
      <c r="AL1322" s="305"/>
      <c r="AM1322" s="305"/>
      <c r="AN1322" s="305"/>
      <c r="AO1322" s="305"/>
      <c r="AP1322" s="305"/>
      <c r="AQ1322" s="305"/>
      <c r="AR1322" s="305"/>
      <c r="AS1322" s="305"/>
      <c r="AT1322" s="305"/>
      <c r="AU1322" s="305"/>
      <c r="AV1322" s="305"/>
      <c r="AW1322" s="305"/>
      <c r="AX1322" s="305"/>
      <c r="AY1322" s="305"/>
      <c r="AZ1322" s="305"/>
      <c r="BA1322" s="305"/>
      <c r="BB1322" s="305"/>
      <c r="BC1322" s="305"/>
      <c r="BD1322" s="305"/>
      <c r="BE1322" s="305"/>
      <c r="BF1322" s="305"/>
      <c r="BG1322" s="305"/>
      <c r="BH1322" s="305"/>
      <c r="BI1322" s="305"/>
    </row>
    <row r="1323" spans="1:61" s="92" customFormat="1" ht="15" customHeight="1" x14ac:dyDescent="0.35">
      <c r="A1323" s="409"/>
      <c r="B1323" s="169"/>
      <c r="C1323" s="147" t="s">
        <v>3341</v>
      </c>
      <c r="D1323" s="147"/>
      <c r="E1323" s="327" t="s">
        <v>3746</v>
      </c>
      <c r="F1323" s="325">
        <f>+VLOOKUP($E1323,Emissions!$1:$1048576,MATCH(DATE(F$2,1,1),Emissions!$A$1:$LI$1),FALSE)</f>
        <v>127.1021977</v>
      </c>
      <c r="G1323" s="325">
        <f>+VLOOKUP($E1323,Emissions!$1:$1048576,MATCH(DATE(G$2,1,1),Emissions!$A$1:$LI$1),FALSE)</f>
        <v>128.5318522</v>
      </c>
      <c r="H1323" s="325">
        <f>+VLOOKUP($E1323,Emissions!$1:$1048576,MATCH(DATE(H$2,1,1),Emissions!$A$1:$LI$1),FALSE)</f>
        <v>130.03908659999999</v>
      </c>
      <c r="I1323" s="325">
        <f>+VLOOKUP($E1323,Emissions!$1:$1048576,MATCH(DATE(I$2,1,1),Emissions!$A$1:$LI$1),FALSE)</f>
        <v>131.6573563</v>
      </c>
      <c r="J1323" s="325">
        <f>+VLOOKUP($E1323,Emissions!$1:$1048576,MATCH(DATE(J$2,1,1),Emissions!$A$1:$LI$1),FALSE)</f>
        <v>133.39380969999999</v>
      </c>
      <c r="K1323" s="325">
        <f>+VLOOKUP($E1323,Emissions!$1:$1048576,MATCH(DATE(K$2,1,1),Emissions!$A$1:$LI$1),FALSE)</f>
        <v>135.2367275</v>
      </c>
      <c r="L1323" s="325">
        <f>+VLOOKUP($E1323,Emissions!$1:$1048576,MATCH(DATE(L$2,1,1),Emissions!$A$1:$LI$1),FALSE)</f>
        <v>137.0928366</v>
      </c>
      <c r="M1323" s="325">
        <f>+VLOOKUP($E1323,Emissions!$1:$1048576,MATCH(DATE(M$2,1,1),Emissions!$A$1:$LI$1),FALSE)</f>
        <v>138.99806459999999</v>
      </c>
      <c r="N1323" s="325">
        <f>+VLOOKUP($E1323,Emissions!$1:$1048576,MATCH(DATE(N$2,1,1),Emissions!$A$1:$LI$1),FALSE)</f>
        <v>140.95398560000001</v>
      </c>
      <c r="O1323" s="325">
        <f>+VLOOKUP($E1323,Emissions!$1:$1048576,MATCH(DATE(O$2,1,1),Emissions!$A$1:$LI$1),FALSE)</f>
        <v>142.9555847</v>
      </c>
      <c r="P1323" s="325">
        <f>+VLOOKUP($E1323,Emissions!$1:$1048576,MATCH(DATE(P$2,1,1),Emissions!$A$1:$LI$1),FALSE)</f>
        <v>145.13939819999999</v>
      </c>
      <c r="Q1323" s="325">
        <f>+VLOOKUP($E1323,Emissions!$1:$1048576,MATCH(DATE(Q$2,1,1),Emissions!$A$1:$LI$1),FALSE)</f>
        <v>147.27387479999999</v>
      </c>
      <c r="R1323" s="325">
        <f>+VLOOKUP($E1323,Emissions!$1:$1048576,MATCH(DATE(R$2,1,1),Emissions!$A$1:$LI$1),FALSE)</f>
        <v>149.4173768</v>
      </c>
      <c r="S1323" s="325">
        <f>+VLOOKUP($E1323,Emissions!$1:$1048576,MATCH(DATE(S$2,1,1),Emissions!$A$1:$LI$1),FALSE)</f>
        <v>151.58143810000001</v>
      </c>
      <c r="T1323" s="325">
        <f>+VLOOKUP($E1323,Emissions!$1:$1048576,MATCH(DATE(T$2,1,1),Emissions!$A$1:$LI$1),FALSE)</f>
        <v>153.7685985</v>
      </c>
      <c r="U1323" s="325">
        <f>+VLOOKUP($E1323,Emissions!$1:$1048576,MATCH(DATE(U$2,1,1),Emissions!$A$1:$LI$1),FALSE)</f>
        <v>155.9799898</v>
      </c>
      <c r="V1323" s="325">
        <f>+VLOOKUP($E1323,Emissions!$1:$1048576,MATCH(DATE(V$2,1,1),Emissions!$A$1:$LI$1),FALSE)</f>
        <v>158.2168844</v>
      </c>
      <c r="W1323" s="325">
        <f>+VLOOKUP($E1323,Emissions!$1:$1048576,MATCH(DATE(W$2,1,1),Emissions!$A$1:$LI$1),FALSE)</f>
        <v>160.48091640000001</v>
      </c>
      <c r="X1323" s="325">
        <f>+VLOOKUP($E1323,Emissions!$1:$1048576,MATCH(DATE(X$2,1,1),Emissions!$A$1:$LI$1),FALSE)</f>
        <v>162.77399980000001</v>
      </c>
      <c r="Y1323" s="325">
        <f>+VLOOKUP($E1323,Emissions!$1:$1048576,MATCH(DATE(Y$2,1,1),Emissions!$A$1:$LI$1),FALSE)</f>
        <v>165.0981955</v>
      </c>
      <c r="Z1323" s="325">
        <f>+VLOOKUP($E1323,Emissions!$1:$1048576,MATCH(DATE(Z$2,1,1),Emissions!$A$1:$LI$1),FALSE)</f>
        <v>167.350436</v>
      </c>
      <c r="AA1323" s="325">
        <f>+VLOOKUP($E1323,Emissions!$1:$1048576,MATCH(DATE(AA$2,1,1),Emissions!$A$1:$LI$1),FALSE)</f>
        <v>169.7009272</v>
      </c>
      <c r="AB1323" s="325">
        <f>+VLOOKUP($E1323,Emissions!$1:$1048576,MATCH(DATE(AB$2,1,1),Emissions!$A$1:$LI$1),FALSE)</f>
        <v>172.1061464</v>
      </c>
      <c r="AC1323" s="325">
        <f>+VLOOKUP($E1323,Emissions!$1:$1048576,MATCH(DATE(AC$2,1,1),Emissions!$A$1:$LI$1),FALSE)</f>
        <v>174.5579621</v>
      </c>
      <c r="AD1323" s="325">
        <f>+VLOOKUP($E1323,Emissions!$1:$1048576,MATCH(DATE(AD$2,1,1),Emissions!$A$1:$LI$1),FALSE)</f>
        <v>177.0552936</v>
      </c>
      <c r="AE1323" s="325">
        <f>+VLOOKUP($E1323,Emissions!$1:$1048576,MATCH(DATE(AE$2,1,1),Emissions!$A$1:$LI$1),FALSE)</f>
        <v>179.29483859999999</v>
      </c>
      <c r="AF1323" s="325">
        <f>+VLOOKUP($E1323,Emissions!$1:$1048576,MATCH(DATE(AF$2,1,1),Emissions!$A$1:$LI$1),FALSE)</f>
        <v>181.6179071</v>
      </c>
      <c r="AG1323" s="325">
        <f>+VLOOKUP($E1323,Emissions!$1:$1048576,MATCH(DATE(AG$2,1,1),Emissions!$A$1:$LI$1),FALSE)</f>
        <v>183.97812740000001</v>
      </c>
      <c r="AH1323" s="325">
        <f>+VLOOKUP($E1323,Emissions!$1:$1048576,MATCH(DATE(AH$2,1,1),Emissions!$A$1:$LI$1),FALSE)</f>
        <v>186.3705554</v>
      </c>
      <c r="AI1323" s="325">
        <f>+VLOOKUP($E1323,Emissions!$1:$1048576,MATCH(DATE(AI$2,1,1),Emissions!$A$1:$LI$1),FALSE)</f>
        <v>188.79768200000001</v>
      </c>
      <c r="AJ1323" s="325">
        <f>+VLOOKUP($E1323,Emissions!$1:$1048576,MATCH(DATE(AJ$2,1,1),Emissions!$A$1:$LI$1),FALSE)</f>
        <v>191.26277200000001</v>
      </c>
      <c r="AK1323" s="325">
        <f>+VLOOKUP($E1323,Emissions!$1:$1048576,MATCH(DATE(AK$2,1,1),Emissions!$A$1:$LI$1),FALSE)</f>
        <v>193.7684414</v>
      </c>
      <c r="AL1323" s="325">
        <f>+VLOOKUP($E1323,Emissions!$1:$1048576,MATCH(DATE(AL$2,1,1),Emissions!$A$1:$LI$1),FALSE)</f>
        <v>196.31641590000001</v>
      </c>
      <c r="AM1323" s="325">
        <f>+VLOOKUP($E1323,Emissions!$1:$1048576,MATCH(DATE(AM$2,1,1),Emissions!$A$1:$LI$1),FALSE)</f>
        <v>198.90760900000001</v>
      </c>
      <c r="AN1323" s="325">
        <f>+VLOOKUP($E1323,Emissions!$1:$1048576,MATCH(DATE(AN$2,1,1),Emissions!$A$1:$LI$1),FALSE)</f>
        <v>201.54229470000001</v>
      </c>
      <c r="AO1323" s="325">
        <f>+VLOOKUP($E1323,Emissions!$1:$1048576,MATCH(DATE(AO$2,1,1),Emissions!$A$1:$LI$1),FALSE)</f>
        <v>204.22029910000001</v>
      </c>
      <c r="AP1323" s="325">
        <f>+VLOOKUP($E1323,Emissions!$1:$1048576,MATCH(DATE(AP$2,1,1),Emissions!$A$1:$LI$1),FALSE)</f>
        <v>206.86764909999999</v>
      </c>
      <c r="AQ1323" s="325">
        <f>+VLOOKUP($E1323,Emissions!$1:$1048576,MATCH(DATE(AQ$2,1,1),Emissions!$A$1:$LI$1),FALSE)</f>
        <v>209.52676210000001</v>
      </c>
      <c r="AR1323" s="325">
        <f>+VLOOKUP($E1323,Emissions!$1:$1048576,MATCH(DATE(AR$2,1,1),Emissions!$A$1:$LI$1),FALSE)</f>
        <v>212.20884150000001</v>
      </c>
      <c r="AS1323" s="325">
        <f>+VLOOKUP($E1323,Emissions!$1:$1048576,MATCH(DATE(AS$2,1,1),Emissions!$A$1:$LI$1),FALSE)</f>
        <v>214.91848150000001</v>
      </c>
      <c r="AT1323" s="325">
        <f>+VLOOKUP($E1323,Emissions!$1:$1048576,MATCH(DATE(AT$2,1,1),Emissions!$A$1:$LI$1),FALSE)</f>
        <v>217.6586149</v>
      </c>
      <c r="AU1323" s="325">
        <f>+VLOOKUP($E1323,Emissions!$1:$1048576,MATCH(DATE(AU$2,1,1),Emissions!$A$1:$LI$1),FALSE)</f>
        <v>220.43153760000001</v>
      </c>
      <c r="AV1323" s="325">
        <f>+VLOOKUP($E1323,Emissions!$1:$1048576,MATCH(DATE(AV$2,1,1),Emissions!$A$1:$LI$1),FALSE)</f>
        <v>223.23911469999999</v>
      </c>
      <c r="AW1323" s="325">
        <f>+VLOOKUP($E1323,Emissions!$1:$1048576,MATCH(DATE(AW$2,1,1),Emissions!$A$1:$LI$1),FALSE)</f>
        <v>226.08284409999999</v>
      </c>
      <c r="AX1323" s="325">
        <f>+VLOOKUP($E1323,Emissions!$1:$1048576,MATCH(DATE(AX$2,1,1),Emissions!$A$1:$LI$1),FALSE)</f>
        <v>228.9639129</v>
      </c>
      <c r="AY1323" s="325">
        <f>+VLOOKUP($E1323,Emissions!$1:$1048576,MATCH(DATE(AY$2,1,1),Emissions!$A$1:$LI$1),FALSE)</f>
        <v>231.88328559999999</v>
      </c>
      <c r="AZ1323" s="325">
        <f>+VLOOKUP($E1323,Emissions!$1:$1048576,MATCH(DATE(AZ$2,1,1),Emissions!$A$1:$LI$1),FALSE)</f>
        <v>234.84850420000001</v>
      </c>
      <c r="BA1323" s="325">
        <f>+VLOOKUP($E1323,Emissions!$1:$1048576,MATCH(DATE(BA$2,1,1),Emissions!$A$1:$LI$1),FALSE)</f>
        <v>237.85264359999999</v>
      </c>
      <c r="BB1323" s="325">
        <f>+VLOOKUP($E1323,Emissions!$1:$1048576,MATCH(DATE(BB$2,1,1),Emissions!$A$1:$LI$1),FALSE)</f>
        <v>240.89383860000001</v>
      </c>
      <c r="BC1323" s="325">
        <f>+VLOOKUP($E1323,Emissions!$1:$1048576,MATCH(DATE(BC$2,1,1),Emissions!$A$1:$LI$1),FALSE)</f>
        <v>243.97304600000001</v>
      </c>
      <c r="BD1323" s="325">
        <f>+VLOOKUP($E1323,Emissions!$1:$1048576,MATCH(DATE(BD$2,1,1),Emissions!$A$1:$LI$1),FALSE)</f>
        <v>247.09175049999999</v>
      </c>
      <c r="BE1323" s="325">
        <f>+VLOOKUP($E1323,Emissions!$1:$1048576,MATCH(DATE(BE$2,1,1),Emissions!$A$1:$LI$1),FALSE)</f>
        <v>272.21681999999998</v>
      </c>
      <c r="BF1323" s="325">
        <f>+VLOOKUP($E1323,Emissions!$1:$1048576,MATCH(DATE(BF$2,1,1),Emissions!$A$1:$LI$1),FALSE)</f>
        <v>276.7261555</v>
      </c>
      <c r="BG1323" s="325">
        <f>+VLOOKUP($E1323,Emissions!$1:$1048576,MATCH(DATE(BG$2,1,1),Emissions!$A$1:$LI$1),FALSE)</f>
        <v>281.30962269999998</v>
      </c>
      <c r="BH1323" s="325">
        <f>+VLOOKUP($E1323,Emissions!$1:$1048576,MATCH(DATE(BH$2,1,1),Emissions!$A$1:$LI$1),FALSE)</f>
        <v>285.96851049999998</v>
      </c>
      <c r="BI1323" s="325">
        <f>+VLOOKUP($E1323,Emissions!$1:$1048576,MATCH(DATE(BI$2,1,1),Emissions!$A$1:$LI$1),FALSE)</f>
        <v>290.70412690000001</v>
      </c>
    </row>
    <row r="1324" spans="1:61" s="92" customFormat="1" ht="15" customHeight="1" x14ac:dyDescent="0.35">
      <c r="A1324" s="409"/>
      <c r="B1324" s="169"/>
      <c r="C1324" s="147" t="s">
        <v>3751</v>
      </c>
      <c r="D1324" s="147"/>
      <c r="E1324" s="136" t="s">
        <v>3747</v>
      </c>
      <c r="F1324" s="325">
        <f>+VLOOKUP($E1324,Emissions!$1:$1048576,MATCH(DATE(F$2,1,1),Emissions!$A$1:$LI$1),FALSE)</f>
        <v>214.23002529999999</v>
      </c>
      <c r="G1324" s="325">
        <f>+VLOOKUP($E1324,Emissions!$1:$1048576,MATCH(DATE(G$2,1,1),Emissions!$A$1:$LI$1),FALSE)</f>
        <v>216.48331809999999</v>
      </c>
      <c r="H1324" s="325">
        <f>+VLOOKUP($E1324,Emissions!$1:$1048576,MATCH(DATE(H$2,1,1),Emissions!$A$1:$LI$1),FALSE)</f>
        <v>218.9867773</v>
      </c>
      <c r="I1324" s="325">
        <f>+VLOOKUP($E1324,Emissions!$1:$1048576,MATCH(DATE(I$2,1,1),Emissions!$A$1:$LI$1),FALSE)</f>
        <v>221.77083020000001</v>
      </c>
      <c r="J1324" s="325">
        <f>+VLOOKUP($E1324,Emissions!$1:$1048576,MATCH(DATE(J$2,1,1),Emissions!$A$1:$LI$1),FALSE)</f>
        <v>224.84423839999999</v>
      </c>
      <c r="K1324" s="325">
        <f>+VLOOKUP($E1324,Emissions!$1:$1048576,MATCH(DATE(K$2,1,1),Emissions!$A$1:$LI$1),FALSE)</f>
        <v>228.18791830000001</v>
      </c>
      <c r="L1324" s="325">
        <f>+VLOOKUP($E1324,Emissions!$1:$1048576,MATCH(DATE(L$2,1,1),Emissions!$A$1:$LI$1),FALSE)</f>
        <v>231.63139849999999</v>
      </c>
      <c r="M1324" s="325">
        <f>+VLOOKUP($E1324,Emissions!$1:$1048576,MATCH(DATE(M$2,1,1),Emissions!$A$1:$LI$1),FALSE)</f>
        <v>235.2195294</v>
      </c>
      <c r="N1324" s="325">
        <f>+VLOOKUP($E1324,Emissions!$1:$1048576,MATCH(DATE(N$2,1,1),Emissions!$A$1:$LI$1),FALSE)</f>
        <v>238.93876900000001</v>
      </c>
      <c r="O1324" s="325">
        <f>+VLOOKUP($E1324,Emissions!$1:$1048576,MATCH(DATE(O$2,1,1),Emissions!$A$1:$LI$1),FALSE)</f>
        <v>242.7713286</v>
      </c>
      <c r="P1324" s="325">
        <f>+VLOOKUP($E1324,Emissions!$1:$1048576,MATCH(DATE(P$2,1,1),Emissions!$A$1:$LI$1),FALSE)</f>
        <v>246.94625110000001</v>
      </c>
      <c r="Q1324" s="325">
        <f>+VLOOKUP($E1324,Emissions!$1:$1048576,MATCH(DATE(Q$2,1,1),Emissions!$A$1:$LI$1),FALSE)</f>
        <v>251.0671504</v>
      </c>
      <c r="R1324" s="325">
        <f>+VLOOKUP($E1324,Emissions!$1:$1048576,MATCH(DATE(R$2,1,1),Emissions!$A$1:$LI$1),FALSE)</f>
        <v>255.2298868</v>
      </c>
      <c r="S1324" s="325">
        <f>+VLOOKUP($E1324,Emissions!$1:$1048576,MATCH(DATE(S$2,1,1),Emissions!$A$1:$LI$1),FALSE)</f>
        <v>259.43882880000001</v>
      </c>
      <c r="T1324" s="325">
        <f>+VLOOKUP($E1324,Emissions!$1:$1048576,MATCH(DATE(T$2,1,1),Emissions!$A$1:$LI$1),FALSE)</f>
        <v>263.6903476</v>
      </c>
      <c r="U1324" s="325">
        <f>+VLOOKUP($E1324,Emissions!$1:$1048576,MATCH(DATE(U$2,1,1),Emissions!$A$1:$LI$1),FALSE)</f>
        <v>267.98145599999998</v>
      </c>
      <c r="V1324" s="325">
        <f>+VLOOKUP($E1324,Emissions!$1:$1048576,MATCH(DATE(V$2,1,1),Emissions!$A$1:$LI$1),FALSE)</f>
        <v>272.31087930000001</v>
      </c>
      <c r="W1324" s="325">
        <f>+VLOOKUP($E1324,Emissions!$1:$1048576,MATCH(DATE(W$2,1,1),Emissions!$A$1:$LI$1),FALSE)</f>
        <v>276.67880960000002</v>
      </c>
      <c r="X1324" s="325">
        <f>+VLOOKUP($E1324,Emissions!$1:$1048576,MATCH(DATE(X$2,1,1),Emissions!$A$1:$LI$1),FALSE)</f>
        <v>281.08650899999998</v>
      </c>
      <c r="Y1324" s="325">
        <f>+VLOOKUP($E1324,Emissions!$1:$1048576,MATCH(DATE(Y$2,1,1),Emissions!$A$1:$LI$1),FALSE)</f>
        <v>285.53597230000003</v>
      </c>
      <c r="Z1324" s="325">
        <f>+VLOOKUP($E1324,Emissions!$1:$1048576,MATCH(DATE(Z$2,1,1),Emissions!$A$1:$LI$1),FALSE)</f>
        <v>289.84654710000001</v>
      </c>
      <c r="AA1324" s="325">
        <f>+VLOOKUP($E1324,Emissions!$1:$1048576,MATCH(DATE(AA$2,1,1),Emissions!$A$1:$LI$1),FALSE)</f>
        <v>294.30677300000002</v>
      </c>
      <c r="AB1324" s="325">
        <f>+VLOOKUP($E1324,Emissions!$1:$1048576,MATCH(DATE(AB$2,1,1),Emissions!$A$1:$LI$1),FALSE)</f>
        <v>298.84029140000001</v>
      </c>
      <c r="AC1324" s="325">
        <f>+VLOOKUP($E1324,Emissions!$1:$1048576,MATCH(DATE(AC$2,1,1),Emissions!$A$1:$LI$1),FALSE)</f>
        <v>303.44041750000002</v>
      </c>
      <c r="AD1324" s="325">
        <f>+VLOOKUP($E1324,Emissions!$1:$1048576,MATCH(DATE(AD$2,1,1),Emissions!$A$1:$LI$1),FALSE)</f>
        <v>308.10774609999999</v>
      </c>
      <c r="AE1324" s="325">
        <f>+VLOOKUP($E1324,Emissions!$1:$1048576,MATCH(DATE(AE$2,1,1),Emissions!$A$1:$LI$1),FALSE)</f>
        <v>312.31345770000001</v>
      </c>
      <c r="AF1324" s="325">
        <f>+VLOOKUP($E1324,Emissions!$1:$1048576,MATCH(DATE(AF$2,1,1),Emissions!$A$1:$LI$1),FALSE)</f>
        <v>316.63370090000001</v>
      </c>
      <c r="AG1324" s="325">
        <f>+VLOOKUP($E1324,Emissions!$1:$1048576,MATCH(DATE(AG$2,1,1),Emissions!$A$1:$LI$1),FALSE)</f>
        <v>320.97786789999998</v>
      </c>
      <c r="AH1324" s="325">
        <f>+VLOOKUP($E1324,Emissions!$1:$1048576,MATCH(DATE(AH$2,1,1),Emissions!$A$1:$LI$1),FALSE)</f>
        <v>325.3495436</v>
      </c>
      <c r="AI1324" s="325">
        <f>+VLOOKUP($E1324,Emissions!$1:$1048576,MATCH(DATE(AI$2,1,1),Emissions!$A$1:$LI$1),FALSE)</f>
        <v>329.76046930000001</v>
      </c>
      <c r="AJ1324" s="325">
        <f>+VLOOKUP($E1324,Emissions!$1:$1048576,MATCH(DATE(AJ$2,1,1),Emissions!$A$1:$LI$1),FALSE)</f>
        <v>334.22153589999999</v>
      </c>
      <c r="AK1324" s="325">
        <f>+VLOOKUP($E1324,Emissions!$1:$1048576,MATCH(DATE(AK$2,1,1),Emissions!$A$1:$LI$1),FALSE)</f>
        <v>338.74124970000003</v>
      </c>
      <c r="AL1324" s="325">
        <f>+VLOOKUP($E1324,Emissions!$1:$1048576,MATCH(DATE(AL$2,1,1),Emissions!$A$1:$LI$1),FALSE)</f>
        <v>343.32575539999999</v>
      </c>
      <c r="AM1324" s="325">
        <f>+VLOOKUP($E1324,Emissions!$1:$1048576,MATCH(DATE(AM$2,1,1),Emissions!$A$1:$LI$1),FALSE)</f>
        <v>347.9792157</v>
      </c>
      <c r="AN1324" s="325">
        <f>+VLOOKUP($E1324,Emissions!$1:$1048576,MATCH(DATE(AN$2,1,1),Emissions!$A$1:$LI$1),FALSE)</f>
        <v>352.70425080000001</v>
      </c>
      <c r="AO1324" s="325">
        <f>+VLOOKUP($E1324,Emissions!$1:$1048576,MATCH(DATE(AO$2,1,1),Emissions!$A$1:$LI$1),FALSE)</f>
        <v>357.50234840000002</v>
      </c>
      <c r="AP1324" s="325">
        <f>+VLOOKUP($E1324,Emissions!$1:$1048576,MATCH(DATE(AP$2,1,1),Emissions!$A$1:$LI$1),FALSE)</f>
        <v>362.24561820000002</v>
      </c>
      <c r="AQ1324" s="325">
        <f>+VLOOKUP($E1324,Emissions!$1:$1048576,MATCH(DATE(AQ$2,1,1),Emissions!$A$1:$LI$1),FALSE)</f>
        <v>367.00491299999999</v>
      </c>
      <c r="AR1324" s="325">
        <f>+VLOOKUP($E1324,Emissions!$1:$1048576,MATCH(DATE(AR$2,1,1),Emissions!$A$1:$LI$1),FALSE)</f>
        <v>371.7959869</v>
      </c>
      <c r="AS1324" s="325">
        <f>+VLOOKUP($E1324,Emissions!$1:$1048576,MATCH(DATE(AS$2,1,1),Emissions!$A$1:$LI$1),FALSE)</f>
        <v>376.62785270000001</v>
      </c>
      <c r="AT1324" s="325">
        <f>+VLOOKUP($E1324,Emissions!$1:$1048576,MATCH(DATE(AT$2,1,1),Emissions!$A$1:$LI$1),FALSE)</f>
        <v>381.5078949</v>
      </c>
      <c r="AU1324" s="325">
        <f>+VLOOKUP($E1324,Emissions!$1:$1048576,MATCH(DATE(AU$2,1,1),Emissions!$A$1:$LI$1),FALSE)</f>
        <v>386.44245110000003</v>
      </c>
      <c r="AV1324" s="325">
        <f>+VLOOKUP($E1324,Emissions!$1:$1048576,MATCH(DATE(AV$2,1,1),Emissions!$A$1:$LI$1),FALSE)</f>
        <v>391.43677150000002</v>
      </c>
      <c r="AW1324" s="325">
        <f>+VLOOKUP($E1324,Emissions!$1:$1048576,MATCH(DATE(AW$2,1,1),Emissions!$A$1:$LI$1),FALSE)</f>
        <v>396.49501650000002</v>
      </c>
      <c r="AX1324" s="325">
        <f>+VLOOKUP($E1324,Emissions!$1:$1048576,MATCH(DATE(AX$2,1,1),Emissions!$A$1:$LI$1),FALSE)</f>
        <v>401.6203625</v>
      </c>
      <c r="AY1324" s="325">
        <f>+VLOOKUP($E1324,Emissions!$1:$1048576,MATCH(DATE(AY$2,1,1),Emissions!$A$1:$LI$1),FALSE)</f>
        <v>406.81518770000002</v>
      </c>
      <c r="AZ1324" s="325">
        <f>+VLOOKUP($E1324,Emissions!$1:$1048576,MATCH(DATE(AZ$2,1,1),Emissions!$A$1:$LI$1),FALSE)</f>
        <v>412.09300439999998</v>
      </c>
      <c r="BA1324" s="325">
        <f>+VLOOKUP($E1324,Emissions!$1:$1048576,MATCH(DATE(BA$2,1,1),Emissions!$A$1:$LI$1),FALSE)</f>
        <v>417.44899750000002</v>
      </c>
      <c r="BB1324" s="325">
        <f>+VLOOKUP($E1324,Emissions!$1:$1048576,MATCH(DATE(BB$2,1,1),Emissions!$A$1:$LI$1),FALSE)</f>
        <v>422.8830279</v>
      </c>
      <c r="BC1324" s="325">
        <f>+VLOOKUP($E1324,Emissions!$1:$1048576,MATCH(DATE(BC$2,1,1),Emissions!$A$1:$LI$1),FALSE)</f>
        <v>428.39481929999999</v>
      </c>
      <c r="BD1324" s="325">
        <f>+VLOOKUP($E1324,Emissions!$1:$1048576,MATCH(DATE(BD$2,1,1),Emissions!$A$1:$LI$1),FALSE)</f>
        <v>433.98412359999998</v>
      </c>
      <c r="BE1324" s="325">
        <f>+VLOOKUP($E1324,Emissions!$1:$1048576,MATCH(DATE(BE$2,1,1),Emissions!$A$1:$LI$1),FALSE)</f>
        <v>482.01068700000002</v>
      </c>
      <c r="BF1324" s="325">
        <f>+VLOOKUP($E1324,Emissions!$1:$1048576,MATCH(DATE(BF$2,1,1),Emissions!$A$1:$LI$1),FALSE)</f>
        <v>489.90062089999998</v>
      </c>
      <c r="BG1324" s="325">
        <f>+VLOOKUP($E1324,Emissions!$1:$1048576,MATCH(DATE(BG$2,1,1),Emissions!$A$1:$LI$1),FALSE)</f>
        <v>497.904313</v>
      </c>
      <c r="BH1324" s="325">
        <f>+VLOOKUP($E1324,Emissions!$1:$1048576,MATCH(DATE(BH$2,1,1),Emissions!$A$1:$LI$1),FALSE)</f>
        <v>506.02481749999998</v>
      </c>
      <c r="BI1324" s="325">
        <f>+VLOOKUP($E1324,Emissions!$1:$1048576,MATCH(DATE(BI$2,1,1),Emissions!$A$1:$LI$1),FALSE)</f>
        <v>514.26538530000005</v>
      </c>
    </row>
    <row r="1325" spans="1:61" ht="15" customHeight="1" x14ac:dyDescent="0.35">
      <c r="A1325" s="409"/>
      <c r="B1325" s="169"/>
      <c r="C1325" s="114" t="s">
        <v>1084</v>
      </c>
      <c r="D1325" s="114"/>
      <c r="E1325" s="50" t="s">
        <v>3748</v>
      </c>
      <c r="F1325" s="359">
        <f>+VLOOKUP($E1325,Emissions!$1:$1048576,MATCH(DATE(F$2,1,1),Emissions!$A$1:$LI$1),FALSE)</f>
        <v>25.657537999999999</v>
      </c>
      <c r="G1325" s="359">
        <f>+VLOOKUP($E1325,Emissions!$1:$1048576,MATCH(DATE(G$2,1,1),Emissions!$A$1:$LI$1),FALSE)</f>
        <v>25.920912130000001</v>
      </c>
      <c r="H1325" s="359">
        <f>+VLOOKUP($E1325,Emissions!$1:$1048576,MATCH(DATE(H$2,1,1),Emissions!$A$1:$LI$1),FALSE)</f>
        <v>26.205274110000001</v>
      </c>
      <c r="I1325" s="359">
        <f>+VLOOKUP($E1325,Emissions!$1:$1048576,MATCH(DATE(I$2,1,1),Emissions!$A$1:$LI$1),FALSE)</f>
        <v>26.52722404</v>
      </c>
      <c r="J1325" s="359">
        <f>+VLOOKUP($E1325,Emissions!$1:$1048576,MATCH(DATE(J$2,1,1),Emissions!$A$1:$LI$1),FALSE)</f>
        <v>26.897099149999999</v>
      </c>
      <c r="K1325" s="359">
        <f>+VLOOKUP($E1325,Emissions!$1:$1048576,MATCH(DATE(K$2,1,1),Emissions!$A$1:$LI$1),FALSE)</f>
        <v>27.317437389999998</v>
      </c>
      <c r="L1325" s="359">
        <f>+VLOOKUP($E1325,Emissions!$1:$1048576,MATCH(DATE(L$2,1,1),Emissions!$A$1:$LI$1),FALSE)</f>
        <v>27.77045901</v>
      </c>
      <c r="M1325" s="359">
        <f>+VLOOKUP($E1325,Emissions!$1:$1048576,MATCH(DATE(M$2,1,1),Emissions!$A$1:$LI$1),FALSE)</f>
        <v>28.25625758</v>
      </c>
      <c r="N1325" s="359">
        <f>+VLOOKUP($E1325,Emissions!$1:$1048576,MATCH(DATE(N$2,1,1),Emissions!$A$1:$LI$1),FALSE)</f>
        <v>28.77018584</v>
      </c>
      <c r="O1325" s="359">
        <f>+VLOOKUP($E1325,Emissions!$1:$1048576,MATCH(DATE(O$2,1,1),Emissions!$A$1:$LI$1),FALSE)</f>
        <v>29.307417399999999</v>
      </c>
      <c r="P1325" s="359">
        <f>+VLOOKUP($E1325,Emissions!$1:$1048576,MATCH(DATE(P$2,1,1),Emissions!$A$1:$LI$1),FALSE)</f>
        <v>29.890340139999999</v>
      </c>
      <c r="Q1325" s="359">
        <f>+VLOOKUP($E1325,Emissions!$1:$1048576,MATCH(DATE(Q$2,1,1),Emissions!$A$1:$LI$1),FALSE)</f>
        <v>30.4790989</v>
      </c>
      <c r="R1325" s="359">
        <f>+VLOOKUP($E1325,Emissions!$1:$1048576,MATCH(DATE(R$2,1,1),Emissions!$A$1:$LI$1),FALSE)</f>
        <v>31.077766279999999</v>
      </c>
      <c r="S1325" s="359">
        <f>+VLOOKUP($E1325,Emissions!$1:$1048576,MATCH(DATE(S$2,1,1),Emissions!$A$1:$LI$1),FALSE)</f>
        <v>31.684610930000002</v>
      </c>
      <c r="T1325" s="359">
        <f>+VLOOKUP($E1325,Emissions!$1:$1048576,MATCH(DATE(T$2,1,1),Emissions!$A$1:$LI$1),FALSE)</f>
        <v>32.297769420000002</v>
      </c>
      <c r="U1325" s="359">
        <f>+VLOOKUP($E1325,Emissions!$1:$1048576,MATCH(DATE(U$2,1,1),Emissions!$A$1:$LI$1),FALSE)</f>
        <v>32.915794579999996</v>
      </c>
      <c r="V1325" s="359">
        <f>+VLOOKUP($E1325,Emissions!$1:$1048576,MATCH(DATE(V$2,1,1),Emissions!$A$1:$LI$1),FALSE)</f>
        <v>33.537669800000003</v>
      </c>
      <c r="W1325" s="359">
        <f>+VLOOKUP($E1325,Emissions!$1:$1048576,MATCH(DATE(W$2,1,1),Emissions!$A$1:$LI$1),FALSE)</f>
        <v>34.162753479999999</v>
      </c>
      <c r="X1325" s="359">
        <f>+VLOOKUP($E1325,Emissions!$1:$1048576,MATCH(DATE(X$2,1,1),Emissions!$A$1:$LI$1),FALSE)</f>
        <v>34.790726399999997</v>
      </c>
      <c r="Y1325" s="359">
        <f>+VLOOKUP($E1325,Emissions!$1:$1048576,MATCH(DATE(Y$2,1,1),Emissions!$A$1:$LI$1),FALSE)</f>
        <v>35.421542600000002</v>
      </c>
      <c r="Z1325" s="359">
        <f>+VLOOKUP($E1325,Emissions!$1:$1048576,MATCH(DATE(Z$2,1,1),Emissions!$A$1:$LI$1),FALSE)</f>
        <v>36.035140650000002</v>
      </c>
      <c r="AA1325" s="359">
        <f>+VLOOKUP($E1325,Emissions!$1:$1048576,MATCH(DATE(AA$2,1,1),Emissions!$A$1:$LI$1),FALSE)</f>
        <v>36.659284329999998</v>
      </c>
      <c r="AB1325" s="359">
        <f>+VLOOKUP($E1325,Emissions!$1:$1048576,MATCH(DATE(AB$2,1,1),Emissions!$A$1:$LI$1),FALSE)</f>
        <v>37.289266269999999</v>
      </c>
      <c r="AC1325" s="359">
        <f>+VLOOKUP($E1325,Emissions!$1:$1048576,MATCH(DATE(AC$2,1,1),Emissions!$A$1:$LI$1),FALSE)</f>
        <v>37.92517436</v>
      </c>
      <c r="AD1325" s="359">
        <f>+VLOOKUP($E1325,Emissions!$1:$1048576,MATCH(DATE(AD$2,1,1),Emissions!$A$1:$LI$1),FALSE)</f>
        <v>38.567555730000002</v>
      </c>
      <c r="AE1325" s="359">
        <f>+VLOOKUP($E1325,Emissions!$1:$1048576,MATCH(DATE(AE$2,1,1),Emissions!$A$1:$LI$1),FALSE)</f>
        <v>39.158151250000003</v>
      </c>
      <c r="AF1325" s="359">
        <f>+VLOOKUP($E1325,Emissions!$1:$1048576,MATCH(DATE(AF$2,1,1),Emissions!$A$1:$LI$1),FALSE)</f>
        <v>39.748905790000002</v>
      </c>
      <c r="AG1325" s="359">
        <f>+VLOOKUP($E1325,Emissions!$1:$1048576,MATCH(DATE(AG$2,1,1),Emissions!$A$1:$LI$1),FALSE)</f>
        <v>40.334758970000003</v>
      </c>
      <c r="AH1325" s="359">
        <f>+VLOOKUP($E1325,Emissions!$1:$1048576,MATCH(DATE(AH$2,1,1),Emissions!$A$1:$LI$1),FALSE)</f>
        <v>40.917238519999998</v>
      </c>
      <c r="AI1325" s="359">
        <f>+VLOOKUP($E1325,Emissions!$1:$1048576,MATCH(DATE(AI$2,1,1),Emissions!$A$1:$LI$1),FALSE)</f>
        <v>41.498440109999997</v>
      </c>
      <c r="AJ1325" s="359">
        <f>+VLOOKUP($E1325,Emissions!$1:$1048576,MATCH(DATE(AJ$2,1,1),Emissions!$A$1:$LI$1),FALSE)</f>
        <v>42.080302019999998</v>
      </c>
      <c r="AK1325" s="359">
        <f>+VLOOKUP($E1325,Emissions!$1:$1048576,MATCH(DATE(AK$2,1,1),Emissions!$A$1:$LI$1),FALSE)</f>
        <v>42.664469939999996</v>
      </c>
      <c r="AL1325" s="359">
        <f>+VLOOKUP($E1325,Emissions!$1:$1048576,MATCH(DATE(AL$2,1,1),Emissions!$A$1:$LI$1),FALSE)</f>
        <v>43.25228224</v>
      </c>
      <c r="AM1325" s="359">
        <f>+VLOOKUP($E1325,Emissions!$1:$1048576,MATCH(DATE(AM$2,1,1),Emissions!$A$1:$LI$1),FALSE)</f>
        <v>43.844777469999997</v>
      </c>
      <c r="AN1325" s="359">
        <f>+VLOOKUP($E1325,Emissions!$1:$1048576,MATCH(DATE(AN$2,1,1),Emissions!$A$1:$LI$1),FALSE)</f>
        <v>44.442709999999998</v>
      </c>
      <c r="AO1325" s="359">
        <f>+VLOOKUP($E1325,Emissions!$1:$1048576,MATCH(DATE(AO$2,1,1),Emissions!$A$1:$LI$1),FALSE)</f>
        <v>45.046575179999998</v>
      </c>
      <c r="AP1325" s="359">
        <f>+VLOOKUP($E1325,Emissions!$1:$1048576,MATCH(DATE(AP$2,1,1),Emissions!$A$1:$LI$1),FALSE)</f>
        <v>45.642397150000001</v>
      </c>
      <c r="AQ1325" s="359">
        <f>+VLOOKUP($E1325,Emissions!$1:$1048576,MATCH(DATE(AQ$2,1,1),Emissions!$A$1:$LI$1),FALSE)</f>
        <v>46.235106770000002</v>
      </c>
      <c r="AR1325" s="359">
        <f>+VLOOKUP($E1325,Emissions!$1:$1048576,MATCH(DATE(AR$2,1,1),Emissions!$A$1:$LI$1),FALSE)</f>
        <v>46.826000649999997</v>
      </c>
      <c r="AS1325" s="359">
        <f>+VLOOKUP($E1325,Emissions!$1:$1048576,MATCH(DATE(AS$2,1,1),Emissions!$A$1:$LI$1),FALSE)</f>
        <v>47.416003519999997</v>
      </c>
      <c r="AT1325" s="359">
        <f>+VLOOKUP($E1325,Emissions!$1:$1048576,MATCH(DATE(AT$2,1,1),Emissions!$A$1:$LI$1),FALSE)</f>
        <v>48.005981040000002</v>
      </c>
      <c r="AU1325" s="359">
        <f>+VLOOKUP($E1325,Emissions!$1:$1048576,MATCH(DATE(AU$2,1,1),Emissions!$A$1:$LI$1),FALSE)</f>
        <v>48.596745650000003</v>
      </c>
      <c r="AV1325" s="359">
        <f>+VLOOKUP($E1325,Emissions!$1:$1048576,MATCH(DATE(AV$2,1,1),Emissions!$A$1:$LI$1),FALSE)</f>
        <v>49.189036819999998</v>
      </c>
      <c r="AW1325" s="359">
        <f>+VLOOKUP($E1325,Emissions!$1:$1048576,MATCH(DATE(AW$2,1,1),Emissions!$A$1:$LI$1),FALSE)</f>
        <v>49.783513339999999</v>
      </c>
      <c r="AX1325" s="359">
        <f>+VLOOKUP($E1325,Emissions!$1:$1048576,MATCH(DATE(AX$2,1,1),Emissions!$A$1:$LI$1),FALSE)</f>
        <v>50.380755829999998</v>
      </c>
      <c r="AY1325" s="359">
        <f>+VLOOKUP($E1325,Emissions!$1:$1048576,MATCH(DATE(AY$2,1,1),Emissions!$A$1:$LI$1),FALSE)</f>
        <v>50.98127667</v>
      </c>
      <c r="AZ1325" s="359">
        <f>+VLOOKUP($E1325,Emissions!$1:$1048576,MATCH(DATE(AZ$2,1,1),Emissions!$A$1:$LI$1),FALSE)</f>
        <v>51.58683095</v>
      </c>
      <c r="BA1325" s="359">
        <f>+VLOOKUP($E1325,Emissions!$1:$1048576,MATCH(DATE(BA$2,1,1),Emissions!$A$1:$LI$1),FALSE)</f>
        <v>52.197417199999997</v>
      </c>
      <c r="BB1325" s="359">
        <f>+VLOOKUP($E1325,Emissions!$1:$1048576,MATCH(DATE(BB$2,1,1),Emissions!$A$1:$LI$1),FALSE)</f>
        <v>52.813318010000003</v>
      </c>
      <c r="BC1325" s="359">
        <f>+VLOOKUP($E1325,Emissions!$1:$1048576,MATCH(DATE(BC$2,1,1),Emissions!$A$1:$LI$1),FALSE)</f>
        <v>53.43474724</v>
      </c>
      <c r="BD1325" s="359">
        <f>+VLOOKUP($E1325,Emissions!$1:$1048576,MATCH(DATE(BD$2,1,1),Emissions!$A$1:$LI$1),FALSE)</f>
        <v>54.061886940000001</v>
      </c>
      <c r="BE1325" s="359">
        <f>+VLOOKUP($E1325,Emissions!$1:$1048576,MATCH(DATE(BE$2,1,1),Emissions!$A$1:$LI$1),FALSE)</f>
        <v>63.217092049999998</v>
      </c>
      <c r="BF1325" s="359">
        <f>+VLOOKUP($E1325,Emissions!$1:$1048576,MATCH(DATE(BF$2,1,1),Emissions!$A$1:$LI$1),FALSE)</f>
        <v>64.243096050000005</v>
      </c>
      <c r="BG1325" s="359">
        <f>+VLOOKUP($E1325,Emissions!$1:$1048576,MATCH(DATE(BG$2,1,1),Emissions!$A$1:$LI$1),FALSE)</f>
        <v>65.274264200000005</v>
      </c>
      <c r="BH1325" s="359">
        <f>+VLOOKUP($E1325,Emissions!$1:$1048576,MATCH(DATE(BH$2,1,1),Emissions!$A$1:$LI$1),FALSE)</f>
        <v>66.31098557</v>
      </c>
      <c r="BI1325" s="359">
        <f>+VLOOKUP($E1325,Emissions!$1:$1048576,MATCH(DATE(BI$2,1,1),Emissions!$A$1:$LI$1),FALSE)</f>
        <v>67.353721440000001</v>
      </c>
    </row>
    <row r="1326" spans="1:61" ht="15" customHeight="1" x14ac:dyDescent="0.35">
      <c r="A1326" s="409"/>
      <c r="B1326" s="169"/>
      <c r="C1326" s="114" t="s">
        <v>1085</v>
      </c>
      <c r="D1326" s="114"/>
      <c r="E1326" s="50" t="s">
        <v>3749</v>
      </c>
      <c r="F1326" s="359">
        <f>+VLOOKUP($E1326,Emissions!$1:$1048576,MATCH(DATE(F$2,1,1),Emissions!$A$1:$LI$1),FALSE)</f>
        <v>25.032418509999999</v>
      </c>
      <c r="G1326" s="359">
        <f>+VLOOKUP($E1326,Emissions!$1:$1048576,MATCH(DATE(G$2,1,1),Emissions!$A$1:$LI$1),FALSE)</f>
        <v>25.329556950000001</v>
      </c>
      <c r="H1326" s="359">
        <f>+VLOOKUP($E1326,Emissions!$1:$1048576,MATCH(DATE(H$2,1,1),Emissions!$A$1:$LI$1),FALSE)</f>
        <v>25.643981010000005</v>
      </c>
      <c r="I1326" s="359">
        <f>+VLOOKUP($E1326,Emissions!$1:$1048576,MATCH(DATE(I$2,1,1),Emissions!$A$1:$LI$1),FALSE)</f>
        <v>25.977232090000001</v>
      </c>
      <c r="J1326" s="359">
        <f>+VLOOKUP($E1326,Emissions!$1:$1048576,MATCH(DATE(J$2,1,1),Emissions!$A$1:$LI$1),FALSE)</f>
        <v>26.329807680000002</v>
      </c>
      <c r="K1326" s="359">
        <f>+VLOOKUP($E1326,Emissions!$1:$1048576,MATCH(DATE(K$2,1,1),Emissions!$A$1:$LI$1),FALSE)</f>
        <v>26.700211639999999</v>
      </c>
      <c r="L1326" s="359">
        <f>+VLOOKUP($E1326,Emissions!$1:$1048576,MATCH(DATE(L$2,1,1),Emissions!$A$1:$LI$1),FALSE)</f>
        <v>27.070498980000004</v>
      </c>
      <c r="M1326" s="359">
        <f>+VLOOKUP($E1326,Emissions!$1:$1048576,MATCH(DATE(M$2,1,1),Emissions!$A$1:$LI$1),FALSE)</f>
        <v>27.448383919999998</v>
      </c>
      <c r="N1326" s="359">
        <f>+VLOOKUP($E1326,Emissions!$1:$1048576,MATCH(DATE(N$2,1,1),Emissions!$A$1:$LI$1),FALSE)</f>
        <v>27.834184709999999</v>
      </c>
      <c r="O1326" s="359">
        <f>+VLOOKUP($E1326,Emissions!$1:$1048576,MATCH(DATE(O$2,1,1),Emissions!$A$1:$LI$1),FALSE)</f>
        <v>28.227133260000002</v>
      </c>
      <c r="P1326" s="359">
        <f>+VLOOKUP($E1326,Emissions!$1:$1048576,MATCH(DATE(P$2,1,1),Emissions!$A$1:$LI$1),FALSE)</f>
        <v>28.653859780000001</v>
      </c>
      <c r="Q1326" s="359">
        <f>+VLOOKUP($E1326,Emissions!$1:$1048576,MATCH(DATE(Q$2,1,1),Emissions!$A$1:$LI$1),FALSE)</f>
        <v>29.068480900000001</v>
      </c>
      <c r="R1326" s="359">
        <f>+VLOOKUP($E1326,Emissions!$1:$1048576,MATCH(DATE(R$2,1,1),Emissions!$A$1:$LI$1),FALSE)</f>
        <v>29.483999419999996</v>
      </c>
      <c r="S1326" s="359">
        <f>+VLOOKUP($E1326,Emissions!$1:$1048576,MATCH(DATE(S$2,1,1),Emissions!$A$1:$LI$1),FALSE)</f>
        <v>29.902424740000001</v>
      </c>
      <c r="T1326" s="359">
        <f>+VLOOKUP($E1326,Emissions!$1:$1048576,MATCH(DATE(T$2,1,1),Emissions!$A$1:$LI$1),FALSE)</f>
        <v>30.324105570000004</v>
      </c>
      <c r="U1326" s="359">
        <f>+VLOOKUP($E1326,Emissions!$1:$1048576,MATCH(DATE(U$2,1,1),Emissions!$A$1:$LI$1),FALSE)</f>
        <v>30.749216840000003</v>
      </c>
      <c r="V1326" s="359">
        <f>+VLOOKUP($E1326,Emissions!$1:$1048576,MATCH(DATE(V$2,1,1),Emissions!$A$1:$LI$1),FALSE)</f>
        <v>31.178008139999999</v>
      </c>
      <c r="W1326" s="359">
        <f>+VLOOKUP($E1326,Emissions!$1:$1048576,MATCH(DATE(W$2,1,1),Emissions!$A$1:$LI$1),FALSE)</f>
        <v>31.610815129999999</v>
      </c>
      <c r="X1326" s="359">
        <f>+VLOOKUP($E1326,Emissions!$1:$1048576,MATCH(DATE(X$2,1,1),Emissions!$A$1:$LI$1),FALSE)</f>
        <v>32.048029339999999</v>
      </c>
      <c r="Y1326" s="359">
        <f>+VLOOKUP($E1326,Emissions!$1:$1048576,MATCH(DATE(Y$2,1,1),Emissions!$A$1:$LI$1),FALSE)</f>
        <v>32.490067479999993</v>
      </c>
      <c r="Z1326" s="359">
        <f>+VLOOKUP($E1326,Emissions!$1:$1048576,MATCH(DATE(Z$2,1,1),Emissions!$A$1:$LI$1),FALSE)</f>
        <v>32.917023900000004</v>
      </c>
      <c r="AA1326" s="359">
        <f>+VLOOKUP($E1326,Emissions!$1:$1048576,MATCH(DATE(AA$2,1,1),Emissions!$A$1:$LI$1),FALSE)</f>
        <v>33.362786310000004</v>
      </c>
      <c r="AB1326" s="359">
        <f>+VLOOKUP($E1326,Emissions!$1:$1048576,MATCH(DATE(AB$2,1,1),Emissions!$A$1:$LI$1),FALSE)</f>
        <v>33.817697410000008</v>
      </c>
      <c r="AC1326" s="359">
        <f>+VLOOKUP($E1326,Emissions!$1:$1048576,MATCH(DATE(AC$2,1,1),Emissions!$A$1:$LI$1),FALSE)</f>
        <v>34.28035886</v>
      </c>
      <c r="AD1326" s="359">
        <f>+VLOOKUP($E1326,Emissions!$1:$1048576,MATCH(DATE(AD$2,1,1),Emissions!$A$1:$LI$1),FALSE)</f>
        <v>34.750678369999996</v>
      </c>
      <c r="AE1326" s="359">
        <f>+VLOOKUP($E1326,Emissions!$1:$1048576,MATCH(DATE(AE$2,1,1),Emissions!$A$1:$LI$1),FALSE)</f>
        <v>35.170119899999996</v>
      </c>
      <c r="AF1326" s="359">
        <f>+VLOOKUP($E1326,Emissions!$1:$1048576,MATCH(DATE(AF$2,1,1),Emissions!$A$1:$LI$1),FALSE)</f>
        <v>35.607565310000005</v>
      </c>
      <c r="AG1326" s="359">
        <f>+VLOOKUP($E1326,Emissions!$1:$1048576,MATCH(DATE(AG$2,1,1),Emissions!$A$1:$LI$1),FALSE)</f>
        <v>36.051765650000007</v>
      </c>
      <c r="AH1326" s="359">
        <f>+VLOOKUP($E1326,Emissions!$1:$1048576,MATCH(DATE(AH$2,1,1),Emissions!$A$1:$LI$1),FALSE)</f>
        <v>36.501859379999999</v>
      </c>
      <c r="AI1326" s="359">
        <f>+VLOOKUP($E1326,Emissions!$1:$1048576,MATCH(DATE(AI$2,1,1),Emissions!$A$1:$LI$1),FALSE)</f>
        <v>36.9584726</v>
      </c>
      <c r="AJ1326" s="359">
        <f>+VLOOKUP($E1326,Emissions!$1:$1048576,MATCH(DATE(AJ$2,1,1),Emissions!$A$1:$LI$1),FALSE)</f>
        <v>37.422315379999993</v>
      </c>
      <c r="AK1326" s="359">
        <f>+VLOOKUP($E1326,Emissions!$1:$1048576,MATCH(DATE(AK$2,1,1),Emissions!$A$1:$LI$1),FALSE)</f>
        <v>37.893924400000003</v>
      </c>
      <c r="AL1326" s="359">
        <f>+VLOOKUP($E1326,Emissions!$1:$1048576,MATCH(DATE(AL$2,1,1),Emissions!$A$1:$LI$1),FALSE)</f>
        <v>38.373640279999996</v>
      </c>
      <c r="AM1326" s="359">
        <f>+VLOOKUP($E1326,Emissions!$1:$1048576,MATCH(DATE(AM$2,1,1),Emissions!$A$1:$LI$1),FALSE)</f>
        <v>38.861639189999998</v>
      </c>
      <c r="AN1326" s="359">
        <f>+VLOOKUP($E1326,Emissions!$1:$1048576,MATCH(DATE(AN$2,1,1),Emissions!$A$1:$LI$1),FALSE)</f>
        <v>39.357975710000005</v>
      </c>
      <c r="AO1326" s="359">
        <f>+VLOOKUP($E1326,Emissions!$1:$1048576,MATCH(DATE(AO$2,1,1),Emissions!$A$1:$LI$1),FALSE)</f>
        <v>39.862623429999999</v>
      </c>
      <c r="AP1326" s="359">
        <f>+VLOOKUP($E1326,Emissions!$1:$1048576,MATCH(DATE(AP$2,1,1),Emissions!$A$1:$LI$1),FALSE)</f>
        <v>40.361311280000002</v>
      </c>
      <c r="AQ1326" s="359">
        <f>+VLOOKUP($E1326,Emissions!$1:$1048576,MATCH(DATE(AQ$2,1,1),Emissions!$A$1:$LI$1),FALSE)</f>
        <v>40.863002129999991</v>
      </c>
      <c r="AR1326" s="359">
        <f>+VLOOKUP($E1326,Emissions!$1:$1048576,MATCH(DATE(AR$2,1,1),Emissions!$A$1:$LI$1),FALSE)</f>
        <v>41.369710610000006</v>
      </c>
      <c r="AS1326" s="359">
        <f>+VLOOKUP($E1326,Emissions!$1:$1048576,MATCH(DATE(AS$2,1,1),Emissions!$A$1:$LI$1),FALSE)</f>
        <v>41.882250980000002</v>
      </c>
      <c r="AT1326" s="359">
        <f>+VLOOKUP($E1326,Emissions!$1:$1048576,MATCH(DATE(AT$2,1,1),Emissions!$A$1:$LI$1),FALSE)</f>
        <v>42.401164510000001</v>
      </c>
      <c r="AU1326" s="359">
        <f>+VLOOKUP($E1326,Emissions!$1:$1048576,MATCH(DATE(AU$2,1,1),Emissions!$A$1:$LI$1),FALSE)</f>
        <v>42.926876559999997</v>
      </c>
      <c r="AV1326" s="359">
        <f>+VLOOKUP($E1326,Emissions!$1:$1048576,MATCH(DATE(AV$2,1,1),Emissions!$A$1:$LI$1),FALSE)</f>
        <v>43.459718139999993</v>
      </c>
      <c r="AW1326" s="359">
        <f>+VLOOKUP($E1326,Emissions!$1:$1048576,MATCH(DATE(AW$2,1,1),Emissions!$A$1:$LI$1),FALSE)</f>
        <v>43.999931669999995</v>
      </c>
      <c r="AX1326" s="359">
        <f>+VLOOKUP($E1326,Emissions!$1:$1048576,MATCH(DATE(AX$2,1,1),Emissions!$A$1:$LI$1),FALSE)</f>
        <v>44.547681429999997</v>
      </c>
      <c r="AY1326" s="359">
        <f>+VLOOKUP($E1326,Emissions!$1:$1048576,MATCH(DATE(AY$2,1,1),Emissions!$A$1:$LI$1),FALSE)</f>
        <v>45.103069689999998</v>
      </c>
      <c r="AZ1326" s="359">
        <f>+VLOOKUP($E1326,Emissions!$1:$1048576,MATCH(DATE(AZ$2,1,1),Emissions!$A$1:$LI$1),FALSE)</f>
        <v>45.667445759999993</v>
      </c>
      <c r="BA1326" s="359">
        <f>+VLOOKUP($E1326,Emissions!$1:$1048576,MATCH(DATE(BA$2,1,1),Emissions!$A$1:$LI$1),FALSE)</f>
        <v>46.240023430000001</v>
      </c>
      <c r="BB1326" s="359">
        <f>+VLOOKUP($E1326,Emissions!$1:$1048576,MATCH(DATE(BB$2,1,1),Emissions!$A$1:$LI$1),FALSE)</f>
        <v>46.820634239999997</v>
      </c>
      <c r="BC1326" s="359">
        <f>+VLOOKUP($E1326,Emissions!$1:$1048576,MATCH(DATE(BC$2,1,1),Emissions!$A$1:$LI$1),FALSE)</f>
        <v>47.409194220000003</v>
      </c>
      <c r="BD1326" s="359">
        <f>+VLOOKUP($E1326,Emissions!$1:$1048576,MATCH(DATE(BD$2,1,1),Emissions!$A$1:$LI$1),FALSE)</f>
        <v>48.005647029999999</v>
      </c>
      <c r="BE1326" s="359">
        <f>+VLOOKUP($E1326,Emissions!$1:$1048576,MATCH(DATE(BE$2,1,1),Emissions!$A$1:$LI$1),FALSE)</f>
        <v>52.36285007</v>
      </c>
      <c r="BF1326" s="359">
        <f>+VLOOKUP($E1326,Emissions!$1:$1048576,MATCH(DATE(BF$2,1,1),Emissions!$A$1:$LI$1),FALSE)</f>
        <v>53.187269539999996</v>
      </c>
      <c r="BG1326" s="359">
        <f>+VLOOKUP($E1326,Emissions!$1:$1048576,MATCH(DATE(BG$2,1,1),Emissions!$A$1:$LI$1),FALSE)</f>
        <v>54.025684130000002</v>
      </c>
      <c r="BH1326" s="359">
        <f>+VLOOKUP($E1326,Emissions!$1:$1048576,MATCH(DATE(BH$2,1,1),Emissions!$A$1:$LI$1),FALSE)</f>
        <v>54.878369360000008</v>
      </c>
      <c r="BI1326" s="359">
        <f>+VLOOKUP($E1326,Emissions!$1:$1048576,MATCH(DATE(BI$2,1,1),Emissions!$A$1:$LI$1),FALSE)</f>
        <v>55.745604370000009</v>
      </c>
    </row>
    <row r="1327" spans="1:61" ht="15" customHeight="1" x14ac:dyDescent="0.35">
      <c r="A1327" s="410"/>
      <c r="B1327" s="51" t="s">
        <v>992</v>
      </c>
      <c r="C1327" s="148"/>
      <c r="D1327" s="115"/>
      <c r="E1327" s="52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B1327" s="212"/>
      <c r="AC1327" s="212"/>
      <c r="AD1327" s="212"/>
      <c r="AE1327" s="212"/>
      <c r="AF1327" s="212"/>
      <c r="AG1327" s="212"/>
      <c r="AH1327" s="212"/>
      <c r="AI1327" s="212"/>
      <c r="AJ1327" s="212"/>
      <c r="AK1327" s="212"/>
      <c r="AL1327" s="212"/>
      <c r="AM1327" s="212"/>
      <c r="AN1327" s="212"/>
      <c r="AO1327" s="212"/>
      <c r="AP1327" s="212"/>
      <c r="AQ1327" s="212"/>
      <c r="AR1327" s="212"/>
      <c r="AS1327" s="212"/>
      <c r="AT1327" s="212"/>
      <c r="AU1327" s="212"/>
      <c r="AV1327" s="212"/>
      <c r="AW1327" s="212"/>
      <c r="AX1327" s="212"/>
      <c r="AY1327" s="212"/>
      <c r="AZ1327" s="212"/>
      <c r="BA1327" s="212"/>
      <c r="BB1327" s="212"/>
      <c r="BC1327" s="212"/>
      <c r="BD1327" s="212"/>
      <c r="BE1327" s="212"/>
      <c r="BF1327" s="212"/>
      <c r="BG1327" s="212"/>
      <c r="BH1327" s="212"/>
      <c r="BI1327" s="212"/>
    </row>
    <row r="1328" spans="1:61" ht="15" customHeight="1" collapsed="1" x14ac:dyDescent="0.35">
      <c r="A1328" s="408" t="s">
        <v>989</v>
      </c>
      <c r="B1328" s="411" t="s">
        <v>990</v>
      </c>
      <c r="C1328" s="149" t="s">
        <v>172</v>
      </c>
      <c r="D1328" s="116"/>
      <c r="E1328" s="53" t="s">
        <v>173</v>
      </c>
      <c r="F1328" s="304"/>
      <c r="G1328" s="304"/>
      <c r="H1328" s="304"/>
      <c r="I1328" s="304"/>
      <c r="J1328" s="304"/>
      <c r="K1328" s="304"/>
      <c r="L1328" s="304"/>
      <c r="M1328" s="304"/>
      <c r="N1328" s="304"/>
      <c r="O1328" s="304"/>
      <c r="P1328" s="304"/>
      <c r="Q1328" s="304"/>
      <c r="R1328" s="304"/>
      <c r="S1328" s="304"/>
      <c r="T1328" s="304"/>
      <c r="U1328" s="304"/>
      <c r="V1328" s="304"/>
      <c r="W1328" s="304"/>
      <c r="X1328" s="304"/>
      <c r="Y1328" s="304"/>
      <c r="Z1328" s="304"/>
      <c r="AA1328" s="304"/>
      <c r="AB1328" s="304"/>
      <c r="AC1328" s="304"/>
      <c r="AD1328" s="304"/>
      <c r="AE1328" s="304"/>
      <c r="AF1328" s="304"/>
      <c r="AG1328" s="304"/>
      <c r="AH1328" s="304"/>
      <c r="AI1328" s="304"/>
      <c r="AJ1328" s="304"/>
      <c r="AK1328" s="304"/>
      <c r="AL1328" s="304"/>
      <c r="AM1328" s="304"/>
      <c r="AN1328" s="304"/>
      <c r="AO1328" s="304"/>
      <c r="AP1328" s="304"/>
      <c r="AQ1328" s="304"/>
      <c r="AR1328" s="304"/>
      <c r="AS1328" s="304"/>
      <c r="AT1328" s="304"/>
      <c r="AU1328" s="304"/>
      <c r="AV1328" s="304"/>
      <c r="AW1328" s="304"/>
      <c r="AX1328" s="304"/>
      <c r="AY1328" s="304"/>
      <c r="AZ1328" s="304"/>
      <c r="BA1328" s="304"/>
      <c r="BB1328" s="304"/>
      <c r="BC1328" s="304"/>
      <c r="BD1328" s="304"/>
      <c r="BE1328" s="304"/>
      <c r="BF1328" s="304"/>
      <c r="BG1328" s="304"/>
      <c r="BH1328" s="304"/>
      <c r="BI1328" s="304"/>
    </row>
    <row r="1329" spans="1:61" ht="15" customHeight="1" x14ac:dyDescent="0.35">
      <c r="A1329" s="409"/>
      <c r="B1329" s="412"/>
      <c r="C1329" s="116"/>
      <c r="D1329" s="116" t="s">
        <v>156</v>
      </c>
      <c r="E1329" s="54" t="s">
        <v>174</v>
      </c>
      <c r="F1329" s="304"/>
      <c r="G1329" s="304"/>
      <c r="H1329" s="304"/>
      <c r="I1329" s="304"/>
      <c r="J1329" s="304"/>
      <c r="K1329" s="304"/>
      <c r="L1329" s="304"/>
      <c r="M1329" s="304"/>
      <c r="N1329" s="304"/>
      <c r="O1329" s="304"/>
      <c r="P1329" s="304"/>
      <c r="Q1329" s="304"/>
      <c r="R1329" s="304"/>
      <c r="S1329" s="304"/>
      <c r="T1329" s="304"/>
      <c r="U1329" s="304"/>
      <c r="V1329" s="304"/>
      <c r="W1329" s="304"/>
      <c r="X1329" s="304"/>
      <c r="Y1329" s="304"/>
      <c r="Z1329" s="304"/>
      <c r="AA1329" s="304"/>
      <c r="AB1329" s="304"/>
      <c r="AC1329" s="304"/>
      <c r="AD1329" s="304"/>
      <c r="AE1329" s="304"/>
      <c r="AF1329" s="304"/>
      <c r="AG1329" s="304"/>
      <c r="AH1329" s="304"/>
      <c r="AI1329" s="304"/>
      <c r="AJ1329" s="304"/>
      <c r="AK1329" s="304"/>
      <c r="AL1329" s="304"/>
      <c r="AM1329" s="304"/>
      <c r="AN1329" s="304"/>
      <c r="AO1329" s="304"/>
      <c r="AP1329" s="304"/>
      <c r="AQ1329" s="304"/>
      <c r="AR1329" s="304"/>
      <c r="AS1329" s="304"/>
      <c r="AT1329" s="304"/>
      <c r="AU1329" s="304"/>
      <c r="AV1329" s="304"/>
      <c r="AW1329" s="304"/>
      <c r="AX1329" s="304"/>
      <c r="AY1329" s="304"/>
      <c r="AZ1329" s="304"/>
      <c r="BA1329" s="304"/>
      <c r="BB1329" s="304"/>
      <c r="BC1329" s="304"/>
      <c r="BD1329" s="304"/>
      <c r="BE1329" s="304"/>
      <c r="BF1329" s="304"/>
      <c r="BG1329" s="304"/>
      <c r="BH1329" s="304"/>
      <c r="BI1329" s="304"/>
    </row>
    <row r="1330" spans="1:61" ht="15" customHeight="1" x14ac:dyDescent="0.35">
      <c r="A1330" s="409"/>
      <c r="B1330" s="412"/>
      <c r="C1330" s="116"/>
      <c r="D1330" s="116" t="s">
        <v>149</v>
      </c>
      <c r="E1330" s="53" t="s">
        <v>175</v>
      </c>
      <c r="F1330" s="304"/>
      <c r="G1330" s="304"/>
      <c r="H1330" s="304"/>
      <c r="I1330" s="304"/>
      <c r="J1330" s="304"/>
      <c r="K1330" s="304"/>
      <c r="L1330" s="304"/>
      <c r="M1330" s="304"/>
      <c r="N1330" s="304"/>
      <c r="O1330" s="304"/>
      <c r="P1330" s="304"/>
      <c r="Q1330" s="304"/>
      <c r="R1330" s="304"/>
      <c r="S1330" s="304"/>
      <c r="T1330" s="304"/>
      <c r="U1330" s="304"/>
      <c r="V1330" s="304"/>
      <c r="W1330" s="304"/>
      <c r="X1330" s="304"/>
      <c r="Y1330" s="304"/>
      <c r="Z1330" s="304"/>
      <c r="AA1330" s="304"/>
      <c r="AB1330" s="304"/>
      <c r="AC1330" s="304"/>
      <c r="AD1330" s="304"/>
      <c r="AE1330" s="304"/>
      <c r="AF1330" s="304"/>
      <c r="AG1330" s="304"/>
      <c r="AH1330" s="304"/>
      <c r="AI1330" s="304"/>
      <c r="AJ1330" s="304"/>
      <c r="AK1330" s="304"/>
      <c r="AL1330" s="304"/>
      <c r="AM1330" s="304"/>
      <c r="AN1330" s="304"/>
      <c r="AO1330" s="304"/>
      <c r="AP1330" s="304"/>
      <c r="AQ1330" s="304"/>
      <c r="AR1330" s="304"/>
      <c r="AS1330" s="304"/>
      <c r="AT1330" s="304"/>
      <c r="AU1330" s="304"/>
      <c r="AV1330" s="304"/>
      <c r="AW1330" s="304"/>
      <c r="AX1330" s="304"/>
      <c r="AY1330" s="304"/>
      <c r="AZ1330" s="304"/>
      <c r="BA1330" s="304"/>
      <c r="BB1330" s="304"/>
      <c r="BC1330" s="304"/>
      <c r="BD1330" s="304"/>
      <c r="BE1330" s="304"/>
      <c r="BF1330" s="304"/>
      <c r="BG1330" s="304"/>
      <c r="BH1330" s="304"/>
      <c r="BI1330" s="304"/>
    </row>
    <row r="1331" spans="1:61" ht="15" customHeight="1" x14ac:dyDescent="0.35">
      <c r="A1331" s="409"/>
      <c r="B1331" s="412"/>
      <c r="C1331" s="116"/>
      <c r="D1331" s="116" t="s">
        <v>151</v>
      </c>
      <c r="E1331" s="55" t="s">
        <v>176</v>
      </c>
      <c r="F1331" s="304"/>
      <c r="G1331" s="304"/>
      <c r="H1331" s="304"/>
      <c r="I1331" s="304"/>
      <c r="J1331" s="304"/>
      <c r="K1331" s="304"/>
      <c r="L1331" s="304"/>
      <c r="M1331" s="304"/>
      <c r="N1331" s="304"/>
      <c r="O1331" s="304"/>
      <c r="P1331" s="304"/>
      <c r="Q1331" s="304"/>
      <c r="R1331" s="304"/>
      <c r="S1331" s="304"/>
      <c r="T1331" s="304"/>
      <c r="U1331" s="304"/>
      <c r="V1331" s="304"/>
      <c r="W1331" s="304"/>
      <c r="X1331" s="304"/>
      <c r="Y1331" s="304"/>
      <c r="Z1331" s="304"/>
      <c r="AA1331" s="304"/>
      <c r="AB1331" s="304"/>
      <c r="AC1331" s="304"/>
      <c r="AD1331" s="304"/>
      <c r="AE1331" s="304"/>
      <c r="AF1331" s="304"/>
      <c r="AG1331" s="304"/>
      <c r="AH1331" s="304"/>
      <c r="AI1331" s="304"/>
      <c r="AJ1331" s="304"/>
      <c r="AK1331" s="304"/>
      <c r="AL1331" s="304"/>
      <c r="AM1331" s="304"/>
      <c r="AN1331" s="304"/>
      <c r="AO1331" s="304"/>
      <c r="AP1331" s="304"/>
      <c r="AQ1331" s="304"/>
      <c r="AR1331" s="304"/>
      <c r="AS1331" s="304"/>
      <c r="AT1331" s="304"/>
      <c r="AU1331" s="304"/>
      <c r="AV1331" s="304"/>
      <c r="AW1331" s="304"/>
      <c r="AX1331" s="304"/>
      <c r="AY1331" s="304"/>
      <c r="AZ1331" s="304"/>
      <c r="BA1331" s="304"/>
      <c r="BB1331" s="304"/>
      <c r="BC1331" s="304"/>
      <c r="BD1331" s="304"/>
      <c r="BE1331" s="304"/>
      <c r="BF1331" s="304"/>
      <c r="BG1331" s="304"/>
      <c r="BH1331" s="304"/>
      <c r="BI1331" s="304"/>
    </row>
    <row r="1332" spans="1:61" ht="15" customHeight="1" x14ac:dyDescent="0.35">
      <c r="A1332" s="409"/>
      <c r="B1332" s="412"/>
      <c r="C1332" s="149" t="s">
        <v>177</v>
      </c>
      <c r="D1332" s="116"/>
      <c r="E1332" s="53" t="s">
        <v>178</v>
      </c>
      <c r="F1332" s="304"/>
      <c r="G1332" s="304"/>
      <c r="H1332" s="304"/>
      <c r="I1332" s="304"/>
      <c r="J1332" s="304"/>
      <c r="K1332" s="304"/>
      <c r="L1332" s="304"/>
      <c r="M1332" s="304"/>
      <c r="N1332" s="304"/>
      <c r="O1332" s="304"/>
      <c r="P1332" s="304"/>
      <c r="Q1332" s="304"/>
      <c r="R1332" s="304"/>
      <c r="S1332" s="304"/>
      <c r="T1332" s="304"/>
      <c r="U1332" s="304"/>
      <c r="V1332" s="304"/>
      <c r="W1332" s="304"/>
      <c r="X1332" s="304"/>
      <c r="Y1332" s="304"/>
      <c r="Z1332" s="304"/>
      <c r="AA1332" s="304"/>
      <c r="AB1332" s="304"/>
      <c r="AC1332" s="304"/>
      <c r="AD1332" s="304"/>
      <c r="AE1332" s="304"/>
      <c r="AF1332" s="304"/>
      <c r="AG1332" s="304"/>
      <c r="AH1332" s="304"/>
      <c r="AI1332" s="304"/>
      <c r="AJ1332" s="304"/>
      <c r="AK1332" s="304"/>
      <c r="AL1332" s="304"/>
      <c r="AM1332" s="304"/>
      <c r="AN1332" s="304"/>
      <c r="AO1332" s="304"/>
      <c r="AP1332" s="304"/>
      <c r="AQ1332" s="304"/>
      <c r="AR1332" s="304"/>
      <c r="AS1332" s="304"/>
      <c r="AT1332" s="304"/>
      <c r="AU1332" s="304"/>
      <c r="AV1332" s="304"/>
      <c r="AW1332" s="304"/>
      <c r="AX1332" s="304"/>
      <c r="AY1332" s="304"/>
      <c r="AZ1332" s="304"/>
      <c r="BA1332" s="304"/>
      <c r="BB1332" s="304"/>
      <c r="BC1332" s="304"/>
      <c r="BD1332" s="304"/>
      <c r="BE1332" s="304"/>
      <c r="BF1332" s="304"/>
      <c r="BG1332" s="304"/>
      <c r="BH1332" s="304"/>
      <c r="BI1332" s="304"/>
    </row>
    <row r="1333" spans="1:61" ht="15" customHeight="1" x14ac:dyDescent="0.35">
      <c r="A1333" s="409"/>
      <c r="B1333" s="412"/>
      <c r="C1333" s="149" t="s">
        <v>179</v>
      </c>
      <c r="D1333" s="116"/>
      <c r="E1333" s="53" t="s">
        <v>180</v>
      </c>
      <c r="F1333" s="304"/>
      <c r="G1333" s="304"/>
      <c r="H1333" s="304"/>
      <c r="I1333" s="304"/>
      <c r="J1333" s="304"/>
      <c r="K1333" s="304"/>
      <c r="L1333" s="304"/>
      <c r="M1333" s="304"/>
      <c r="N1333" s="304"/>
      <c r="O1333" s="304"/>
      <c r="P1333" s="304"/>
      <c r="Q1333" s="304"/>
      <c r="R1333" s="304"/>
      <c r="S1333" s="304"/>
      <c r="T1333" s="304"/>
      <c r="U1333" s="304"/>
      <c r="V1333" s="304"/>
      <c r="W1333" s="304"/>
      <c r="X1333" s="304"/>
      <c r="Y1333" s="304"/>
      <c r="Z1333" s="304"/>
      <c r="AA1333" s="304"/>
      <c r="AB1333" s="304"/>
      <c r="AC1333" s="304"/>
      <c r="AD1333" s="304"/>
      <c r="AE1333" s="304"/>
      <c r="AF1333" s="304"/>
      <c r="AG1333" s="304"/>
      <c r="AH1333" s="304"/>
      <c r="AI1333" s="304"/>
      <c r="AJ1333" s="304"/>
      <c r="AK1333" s="304"/>
      <c r="AL1333" s="304"/>
      <c r="AM1333" s="304"/>
      <c r="AN1333" s="304"/>
      <c r="AO1333" s="304"/>
      <c r="AP1333" s="304"/>
      <c r="AQ1333" s="304"/>
      <c r="AR1333" s="304"/>
      <c r="AS1333" s="304"/>
      <c r="AT1333" s="304"/>
      <c r="AU1333" s="304"/>
      <c r="AV1333" s="304"/>
      <c r="AW1333" s="304"/>
      <c r="AX1333" s="304"/>
      <c r="AY1333" s="304"/>
      <c r="AZ1333" s="304"/>
      <c r="BA1333" s="304"/>
      <c r="BB1333" s="304"/>
      <c r="BC1333" s="304"/>
      <c r="BD1333" s="304"/>
      <c r="BE1333" s="304"/>
      <c r="BF1333" s="304"/>
      <c r="BG1333" s="304"/>
      <c r="BH1333" s="304"/>
      <c r="BI1333" s="304"/>
    </row>
    <row r="1334" spans="1:61" ht="15" customHeight="1" x14ac:dyDescent="0.35">
      <c r="A1334" s="409"/>
      <c r="B1334" s="412"/>
      <c r="C1334" s="116" t="s">
        <v>166</v>
      </c>
      <c r="D1334" s="116"/>
      <c r="E1334" s="53" t="s">
        <v>181</v>
      </c>
      <c r="F1334" s="304"/>
      <c r="G1334" s="304"/>
      <c r="H1334" s="304"/>
      <c r="I1334" s="304"/>
      <c r="J1334" s="304"/>
      <c r="K1334" s="304"/>
      <c r="L1334" s="304"/>
      <c r="M1334" s="304"/>
      <c r="N1334" s="304"/>
      <c r="O1334" s="304"/>
      <c r="P1334" s="304"/>
      <c r="Q1334" s="304"/>
      <c r="R1334" s="304"/>
      <c r="S1334" s="304"/>
      <c r="T1334" s="304"/>
      <c r="U1334" s="304"/>
      <c r="V1334" s="304"/>
      <c r="W1334" s="304"/>
      <c r="X1334" s="304"/>
      <c r="Y1334" s="304"/>
      <c r="Z1334" s="304"/>
      <c r="AA1334" s="304"/>
      <c r="AB1334" s="304"/>
      <c r="AC1334" s="304"/>
      <c r="AD1334" s="304"/>
      <c r="AE1334" s="304"/>
      <c r="AF1334" s="304"/>
      <c r="AG1334" s="304"/>
      <c r="AH1334" s="304"/>
      <c r="AI1334" s="304"/>
      <c r="AJ1334" s="304"/>
      <c r="AK1334" s="304"/>
      <c r="AL1334" s="304"/>
      <c r="AM1334" s="304"/>
      <c r="AN1334" s="304"/>
      <c r="AO1334" s="304"/>
      <c r="AP1334" s="304"/>
      <c r="AQ1334" s="304"/>
      <c r="AR1334" s="304"/>
      <c r="AS1334" s="304"/>
      <c r="AT1334" s="304"/>
      <c r="AU1334" s="304"/>
      <c r="AV1334" s="304"/>
      <c r="AW1334" s="304"/>
      <c r="AX1334" s="304"/>
      <c r="AY1334" s="304"/>
      <c r="AZ1334" s="304"/>
      <c r="BA1334" s="304"/>
      <c r="BB1334" s="304"/>
      <c r="BC1334" s="304"/>
      <c r="BD1334" s="304"/>
      <c r="BE1334" s="304"/>
      <c r="BF1334" s="304"/>
      <c r="BG1334" s="304"/>
      <c r="BH1334" s="304"/>
      <c r="BI1334" s="304"/>
    </row>
    <row r="1335" spans="1:61" ht="15" customHeight="1" x14ac:dyDescent="0.35">
      <c r="A1335" s="409"/>
      <c r="B1335" s="412"/>
      <c r="C1335" s="116"/>
      <c r="D1335" s="116" t="s">
        <v>156</v>
      </c>
      <c r="E1335" s="53" t="s">
        <v>182</v>
      </c>
      <c r="F1335" s="304"/>
      <c r="G1335" s="304"/>
      <c r="H1335" s="304"/>
      <c r="I1335" s="304"/>
      <c r="J1335" s="304"/>
      <c r="K1335" s="304"/>
      <c r="L1335" s="304"/>
      <c r="M1335" s="304"/>
      <c r="N1335" s="304"/>
      <c r="O1335" s="304"/>
      <c r="P1335" s="304"/>
      <c r="Q1335" s="304"/>
      <c r="R1335" s="304"/>
      <c r="S1335" s="304"/>
      <c r="T1335" s="304"/>
      <c r="U1335" s="304"/>
      <c r="V1335" s="304"/>
      <c r="W1335" s="304"/>
      <c r="X1335" s="304"/>
      <c r="Y1335" s="304"/>
      <c r="Z1335" s="304"/>
      <c r="AA1335" s="304"/>
      <c r="AB1335" s="304"/>
      <c r="AC1335" s="304"/>
      <c r="AD1335" s="304"/>
      <c r="AE1335" s="304"/>
      <c r="AF1335" s="304"/>
      <c r="AG1335" s="304"/>
      <c r="AH1335" s="304"/>
      <c r="AI1335" s="304"/>
      <c r="AJ1335" s="304"/>
      <c r="AK1335" s="304"/>
      <c r="AL1335" s="304"/>
      <c r="AM1335" s="304"/>
      <c r="AN1335" s="304"/>
      <c r="AO1335" s="304"/>
      <c r="AP1335" s="304"/>
      <c r="AQ1335" s="304"/>
      <c r="AR1335" s="304"/>
      <c r="AS1335" s="304"/>
      <c r="AT1335" s="304"/>
      <c r="AU1335" s="304"/>
      <c r="AV1335" s="304"/>
      <c r="AW1335" s="304"/>
      <c r="AX1335" s="304"/>
      <c r="AY1335" s="304"/>
      <c r="AZ1335" s="304"/>
      <c r="BA1335" s="304"/>
      <c r="BB1335" s="304"/>
      <c r="BC1335" s="304"/>
      <c r="BD1335" s="304"/>
      <c r="BE1335" s="304"/>
      <c r="BF1335" s="304"/>
      <c r="BG1335" s="304"/>
      <c r="BH1335" s="304"/>
      <c r="BI1335" s="304"/>
    </row>
    <row r="1336" spans="1:61" ht="15" customHeight="1" x14ac:dyDescent="0.35">
      <c r="A1336" s="409"/>
      <c r="B1336" s="412"/>
      <c r="C1336" s="116"/>
      <c r="D1336" s="116" t="s">
        <v>149</v>
      </c>
      <c r="E1336" s="53" t="s">
        <v>150</v>
      </c>
      <c r="F1336" s="304"/>
      <c r="G1336" s="304"/>
      <c r="H1336" s="304"/>
      <c r="I1336" s="304"/>
      <c r="J1336" s="304"/>
      <c r="K1336" s="304"/>
      <c r="L1336" s="304"/>
      <c r="M1336" s="304"/>
      <c r="N1336" s="304"/>
      <c r="O1336" s="304"/>
      <c r="P1336" s="304"/>
      <c r="Q1336" s="304"/>
      <c r="R1336" s="304"/>
      <c r="S1336" s="304"/>
      <c r="T1336" s="304"/>
      <c r="U1336" s="304"/>
      <c r="V1336" s="304"/>
      <c r="W1336" s="304"/>
      <c r="X1336" s="304"/>
      <c r="Y1336" s="304"/>
      <c r="Z1336" s="304"/>
      <c r="AA1336" s="304"/>
      <c r="AB1336" s="304"/>
      <c r="AC1336" s="304"/>
      <c r="AD1336" s="304"/>
      <c r="AE1336" s="304"/>
      <c r="AF1336" s="304"/>
      <c r="AG1336" s="304"/>
      <c r="AH1336" s="304"/>
      <c r="AI1336" s="304"/>
      <c r="AJ1336" s="304"/>
      <c r="AK1336" s="304"/>
      <c r="AL1336" s="304"/>
      <c r="AM1336" s="304"/>
      <c r="AN1336" s="304"/>
      <c r="AO1336" s="304"/>
      <c r="AP1336" s="304"/>
      <c r="AQ1336" s="304"/>
      <c r="AR1336" s="304"/>
      <c r="AS1336" s="304"/>
      <c r="AT1336" s="304"/>
      <c r="AU1336" s="304"/>
      <c r="AV1336" s="304"/>
      <c r="AW1336" s="304"/>
      <c r="AX1336" s="304"/>
      <c r="AY1336" s="304"/>
      <c r="AZ1336" s="304"/>
      <c r="BA1336" s="304"/>
      <c r="BB1336" s="304"/>
      <c r="BC1336" s="304"/>
      <c r="BD1336" s="304"/>
      <c r="BE1336" s="304"/>
      <c r="BF1336" s="304"/>
      <c r="BG1336" s="304"/>
      <c r="BH1336" s="304"/>
      <c r="BI1336" s="304"/>
    </row>
    <row r="1337" spans="1:61" ht="15" customHeight="1" x14ac:dyDescent="0.35">
      <c r="A1337" s="409"/>
      <c r="B1337" s="412"/>
      <c r="C1337" s="116"/>
      <c r="D1337" s="116" t="s">
        <v>151</v>
      </c>
      <c r="E1337" s="53" t="s">
        <v>150</v>
      </c>
      <c r="F1337" s="304"/>
      <c r="G1337" s="304"/>
      <c r="H1337" s="304"/>
      <c r="I1337" s="304"/>
      <c r="J1337" s="304"/>
      <c r="K1337" s="304"/>
      <c r="L1337" s="304"/>
      <c r="M1337" s="304"/>
      <c r="N1337" s="304"/>
      <c r="O1337" s="304"/>
      <c r="P1337" s="304"/>
      <c r="Q1337" s="304"/>
      <c r="R1337" s="304"/>
      <c r="S1337" s="304"/>
      <c r="T1337" s="304"/>
      <c r="U1337" s="304"/>
      <c r="V1337" s="304"/>
      <c r="W1337" s="304"/>
      <c r="X1337" s="304"/>
      <c r="Y1337" s="304"/>
      <c r="Z1337" s="304"/>
      <c r="AA1337" s="304"/>
      <c r="AB1337" s="304"/>
      <c r="AC1337" s="304"/>
      <c r="AD1337" s="304"/>
      <c r="AE1337" s="304"/>
      <c r="AF1337" s="304"/>
      <c r="AG1337" s="304"/>
      <c r="AH1337" s="304"/>
      <c r="AI1337" s="304"/>
      <c r="AJ1337" s="304"/>
      <c r="AK1337" s="304"/>
      <c r="AL1337" s="304"/>
      <c r="AM1337" s="304"/>
      <c r="AN1337" s="304"/>
      <c r="AO1337" s="304"/>
      <c r="AP1337" s="304"/>
      <c r="AQ1337" s="304"/>
      <c r="AR1337" s="304"/>
      <c r="AS1337" s="304"/>
      <c r="AT1337" s="304"/>
      <c r="AU1337" s="304"/>
      <c r="AV1337" s="304"/>
      <c r="AW1337" s="304"/>
      <c r="AX1337" s="304"/>
      <c r="AY1337" s="304"/>
      <c r="AZ1337" s="304"/>
      <c r="BA1337" s="304"/>
      <c r="BB1337" s="304"/>
      <c r="BC1337" s="304"/>
      <c r="BD1337" s="304"/>
      <c r="BE1337" s="304"/>
      <c r="BF1337" s="304"/>
      <c r="BG1337" s="304"/>
      <c r="BH1337" s="304"/>
      <c r="BI1337" s="304"/>
    </row>
    <row r="1338" spans="1:61" ht="15" customHeight="1" x14ac:dyDescent="0.35">
      <c r="A1338" s="409"/>
      <c r="B1338" s="412"/>
      <c r="C1338" s="116" t="s">
        <v>167</v>
      </c>
      <c r="D1338" s="116"/>
      <c r="E1338" s="53" t="s">
        <v>183</v>
      </c>
      <c r="F1338" s="304"/>
      <c r="G1338" s="304"/>
      <c r="H1338" s="304"/>
      <c r="I1338" s="304"/>
      <c r="J1338" s="304"/>
      <c r="K1338" s="304"/>
      <c r="L1338" s="304"/>
      <c r="M1338" s="304"/>
      <c r="N1338" s="304"/>
      <c r="O1338" s="304"/>
      <c r="P1338" s="304"/>
      <c r="Q1338" s="304"/>
      <c r="R1338" s="304"/>
      <c r="S1338" s="304"/>
      <c r="T1338" s="304"/>
      <c r="U1338" s="304"/>
      <c r="V1338" s="304"/>
      <c r="W1338" s="304"/>
      <c r="X1338" s="304"/>
      <c r="Y1338" s="304"/>
      <c r="Z1338" s="304"/>
      <c r="AA1338" s="304"/>
      <c r="AB1338" s="304"/>
      <c r="AC1338" s="304"/>
      <c r="AD1338" s="304"/>
      <c r="AE1338" s="304"/>
      <c r="AF1338" s="304"/>
      <c r="AG1338" s="304"/>
      <c r="AH1338" s="304"/>
      <c r="AI1338" s="304"/>
      <c r="AJ1338" s="304"/>
      <c r="AK1338" s="304"/>
      <c r="AL1338" s="304"/>
      <c r="AM1338" s="304"/>
      <c r="AN1338" s="304"/>
      <c r="AO1338" s="304"/>
      <c r="AP1338" s="304"/>
      <c r="AQ1338" s="304"/>
      <c r="AR1338" s="304"/>
      <c r="AS1338" s="304"/>
      <c r="AT1338" s="304"/>
      <c r="AU1338" s="304"/>
      <c r="AV1338" s="304"/>
      <c r="AW1338" s="304"/>
      <c r="AX1338" s="304"/>
      <c r="AY1338" s="304"/>
      <c r="AZ1338" s="304"/>
      <c r="BA1338" s="304"/>
      <c r="BB1338" s="304"/>
      <c r="BC1338" s="304"/>
      <c r="BD1338" s="304"/>
      <c r="BE1338" s="304"/>
      <c r="BF1338" s="304"/>
      <c r="BG1338" s="304"/>
      <c r="BH1338" s="304"/>
      <c r="BI1338" s="304"/>
    </row>
    <row r="1339" spans="1:61" ht="15" customHeight="1" x14ac:dyDescent="0.35">
      <c r="A1339" s="409"/>
      <c r="B1339" s="412"/>
      <c r="C1339" s="149" t="s">
        <v>184</v>
      </c>
      <c r="D1339" s="116"/>
      <c r="E1339" s="53" t="s">
        <v>185</v>
      </c>
      <c r="F1339" s="304"/>
      <c r="G1339" s="304"/>
      <c r="H1339" s="304"/>
      <c r="I1339" s="304"/>
      <c r="J1339" s="304"/>
      <c r="K1339" s="304"/>
      <c r="L1339" s="304"/>
      <c r="M1339" s="304"/>
      <c r="N1339" s="304"/>
      <c r="O1339" s="304"/>
      <c r="P1339" s="304"/>
      <c r="Q1339" s="304"/>
      <c r="R1339" s="304"/>
      <c r="S1339" s="304"/>
      <c r="T1339" s="304"/>
      <c r="U1339" s="304"/>
      <c r="V1339" s="304"/>
      <c r="W1339" s="304"/>
      <c r="X1339" s="304"/>
      <c r="Y1339" s="304"/>
      <c r="Z1339" s="304"/>
      <c r="AA1339" s="304"/>
      <c r="AB1339" s="304"/>
      <c r="AC1339" s="304"/>
      <c r="AD1339" s="304"/>
      <c r="AE1339" s="304"/>
      <c r="AF1339" s="304"/>
      <c r="AG1339" s="304"/>
      <c r="AH1339" s="304"/>
      <c r="AI1339" s="304"/>
      <c r="AJ1339" s="304"/>
      <c r="AK1339" s="304"/>
      <c r="AL1339" s="304"/>
      <c r="AM1339" s="304"/>
      <c r="AN1339" s="304"/>
      <c r="AO1339" s="304"/>
      <c r="AP1339" s="304"/>
      <c r="AQ1339" s="304"/>
      <c r="AR1339" s="304"/>
      <c r="AS1339" s="304"/>
      <c r="AT1339" s="304"/>
      <c r="AU1339" s="304"/>
      <c r="AV1339" s="304"/>
      <c r="AW1339" s="304"/>
      <c r="AX1339" s="304"/>
      <c r="AY1339" s="304"/>
      <c r="AZ1339" s="304"/>
      <c r="BA1339" s="304"/>
      <c r="BB1339" s="304"/>
      <c r="BC1339" s="304"/>
      <c r="BD1339" s="304"/>
      <c r="BE1339" s="304"/>
      <c r="BF1339" s="304"/>
      <c r="BG1339" s="304"/>
      <c r="BH1339" s="304"/>
      <c r="BI1339" s="304"/>
    </row>
    <row r="1340" spans="1:61" ht="15" customHeight="1" x14ac:dyDescent="0.35">
      <c r="A1340" s="409"/>
      <c r="B1340" s="412"/>
      <c r="C1340" s="149" t="s">
        <v>186</v>
      </c>
      <c r="D1340" s="116"/>
      <c r="E1340" s="53" t="s">
        <v>187</v>
      </c>
      <c r="F1340" s="304"/>
      <c r="G1340" s="304"/>
      <c r="H1340" s="304"/>
      <c r="I1340" s="304"/>
      <c r="J1340" s="304"/>
      <c r="K1340" s="304"/>
      <c r="L1340" s="304"/>
      <c r="M1340" s="304"/>
      <c r="N1340" s="304"/>
      <c r="O1340" s="304"/>
      <c r="P1340" s="304"/>
      <c r="Q1340" s="304"/>
      <c r="R1340" s="304"/>
      <c r="S1340" s="304"/>
      <c r="T1340" s="304"/>
      <c r="U1340" s="304"/>
      <c r="V1340" s="304"/>
      <c r="W1340" s="304"/>
      <c r="X1340" s="304"/>
      <c r="Y1340" s="304"/>
      <c r="Z1340" s="304"/>
      <c r="AA1340" s="304"/>
      <c r="AB1340" s="304"/>
      <c r="AC1340" s="304"/>
      <c r="AD1340" s="304"/>
      <c r="AE1340" s="304"/>
      <c r="AF1340" s="304"/>
      <c r="AG1340" s="304"/>
      <c r="AH1340" s="304"/>
      <c r="AI1340" s="304"/>
      <c r="AJ1340" s="304"/>
      <c r="AK1340" s="304"/>
      <c r="AL1340" s="304"/>
      <c r="AM1340" s="304"/>
      <c r="AN1340" s="304"/>
      <c r="AO1340" s="304"/>
      <c r="AP1340" s="304"/>
      <c r="AQ1340" s="304"/>
      <c r="AR1340" s="304"/>
      <c r="AS1340" s="304"/>
      <c r="AT1340" s="304"/>
      <c r="AU1340" s="304"/>
      <c r="AV1340" s="304"/>
      <c r="AW1340" s="304"/>
      <c r="AX1340" s="304"/>
      <c r="AY1340" s="304"/>
      <c r="AZ1340" s="304"/>
      <c r="BA1340" s="304"/>
      <c r="BB1340" s="304"/>
      <c r="BC1340" s="304"/>
      <c r="BD1340" s="304"/>
      <c r="BE1340" s="304"/>
      <c r="BF1340" s="304"/>
      <c r="BG1340" s="304"/>
      <c r="BH1340" s="304"/>
      <c r="BI1340" s="304"/>
    </row>
    <row r="1341" spans="1:61" ht="15" customHeight="1" x14ac:dyDescent="0.35">
      <c r="A1341" s="409"/>
      <c r="B1341" s="412"/>
      <c r="C1341" s="116"/>
      <c r="D1341" s="116" t="s">
        <v>156</v>
      </c>
      <c r="E1341" s="53" t="s">
        <v>188</v>
      </c>
      <c r="F1341" s="304"/>
      <c r="G1341" s="304"/>
      <c r="H1341" s="304"/>
      <c r="I1341" s="304"/>
      <c r="J1341" s="304"/>
      <c r="K1341" s="304"/>
      <c r="L1341" s="304"/>
      <c r="M1341" s="304"/>
      <c r="N1341" s="304"/>
      <c r="O1341" s="304"/>
      <c r="P1341" s="304"/>
      <c r="Q1341" s="304"/>
      <c r="R1341" s="304"/>
      <c r="S1341" s="304"/>
      <c r="T1341" s="304"/>
      <c r="U1341" s="304"/>
      <c r="V1341" s="304"/>
      <c r="W1341" s="304"/>
      <c r="X1341" s="304"/>
      <c r="Y1341" s="304"/>
      <c r="Z1341" s="304"/>
      <c r="AA1341" s="304"/>
      <c r="AB1341" s="304"/>
      <c r="AC1341" s="304"/>
      <c r="AD1341" s="304"/>
      <c r="AE1341" s="304"/>
      <c r="AF1341" s="304"/>
      <c r="AG1341" s="304"/>
      <c r="AH1341" s="304"/>
      <c r="AI1341" s="304"/>
      <c r="AJ1341" s="304"/>
      <c r="AK1341" s="304"/>
      <c r="AL1341" s="304"/>
      <c r="AM1341" s="304"/>
      <c r="AN1341" s="304"/>
      <c r="AO1341" s="304"/>
      <c r="AP1341" s="304"/>
      <c r="AQ1341" s="304"/>
      <c r="AR1341" s="304"/>
      <c r="AS1341" s="304"/>
      <c r="AT1341" s="304"/>
      <c r="AU1341" s="304"/>
      <c r="AV1341" s="304"/>
      <c r="AW1341" s="304"/>
      <c r="AX1341" s="304"/>
      <c r="AY1341" s="304"/>
      <c r="AZ1341" s="304"/>
      <c r="BA1341" s="304"/>
      <c r="BB1341" s="304"/>
      <c r="BC1341" s="304"/>
      <c r="BD1341" s="304"/>
      <c r="BE1341" s="304"/>
      <c r="BF1341" s="304"/>
      <c r="BG1341" s="304"/>
      <c r="BH1341" s="304"/>
      <c r="BI1341" s="304"/>
    </row>
    <row r="1342" spans="1:61" ht="15" customHeight="1" x14ac:dyDescent="0.35">
      <c r="A1342" s="409"/>
      <c r="B1342" s="412"/>
      <c r="C1342" s="116"/>
      <c r="D1342" s="116" t="s">
        <v>149</v>
      </c>
      <c r="E1342" s="53" t="s">
        <v>189</v>
      </c>
      <c r="F1342" s="304"/>
      <c r="G1342" s="304"/>
      <c r="H1342" s="304"/>
      <c r="I1342" s="304"/>
      <c r="J1342" s="304"/>
      <c r="K1342" s="304"/>
      <c r="L1342" s="304"/>
      <c r="M1342" s="304"/>
      <c r="N1342" s="304"/>
      <c r="O1342" s="304"/>
      <c r="P1342" s="304"/>
      <c r="Q1342" s="304"/>
      <c r="R1342" s="304"/>
      <c r="S1342" s="304"/>
      <c r="T1342" s="304"/>
      <c r="U1342" s="304"/>
      <c r="V1342" s="304"/>
      <c r="W1342" s="304"/>
      <c r="X1342" s="304"/>
      <c r="Y1342" s="304"/>
      <c r="Z1342" s="304"/>
      <c r="AA1342" s="304"/>
      <c r="AB1342" s="304"/>
      <c r="AC1342" s="304"/>
      <c r="AD1342" s="304"/>
      <c r="AE1342" s="304"/>
      <c r="AF1342" s="304"/>
      <c r="AG1342" s="304"/>
      <c r="AH1342" s="304"/>
      <c r="AI1342" s="304"/>
      <c r="AJ1342" s="304"/>
      <c r="AK1342" s="304"/>
      <c r="AL1342" s="304"/>
      <c r="AM1342" s="304"/>
      <c r="AN1342" s="304"/>
      <c r="AO1342" s="304"/>
      <c r="AP1342" s="304"/>
      <c r="AQ1342" s="304"/>
      <c r="AR1342" s="304"/>
      <c r="AS1342" s="304"/>
      <c r="AT1342" s="304"/>
      <c r="AU1342" s="304"/>
      <c r="AV1342" s="304"/>
      <c r="AW1342" s="304"/>
      <c r="AX1342" s="304"/>
      <c r="AY1342" s="304"/>
      <c r="AZ1342" s="304"/>
      <c r="BA1342" s="304"/>
      <c r="BB1342" s="304"/>
      <c r="BC1342" s="304"/>
      <c r="BD1342" s="304"/>
      <c r="BE1342" s="304"/>
      <c r="BF1342" s="304"/>
      <c r="BG1342" s="304"/>
      <c r="BH1342" s="304"/>
      <c r="BI1342" s="304"/>
    </row>
    <row r="1343" spans="1:61" ht="15" customHeight="1" x14ac:dyDescent="0.35">
      <c r="A1343" s="409"/>
      <c r="B1343" s="412"/>
      <c r="C1343" s="116"/>
      <c r="D1343" s="116" t="s">
        <v>151</v>
      </c>
      <c r="E1343" s="53" t="s">
        <v>190</v>
      </c>
      <c r="F1343" s="304"/>
      <c r="G1343" s="304"/>
      <c r="H1343" s="304"/>
      <c r="I1343" s="304"/>
      <c r="J1343" s="304"/>
      <c r="K1343" s="304"/>
      <c r="L1343" s="304"/>
      <c r="M1343" s="304"/>
      <c r="N1343" s="304"/>
      <c r="O1343" s="304"/>
      <c r="P1343" s="304"/>
      <c r="Q1343" s="304"/>
      <c r="R1343" s="304"/>
      <c r="S1343" s="304"/>
      <c r="T1343" s="304"/>
      <c r="U1343" s="304"/>
      <c r="V1343" s="304"/>
      <c r="W1343" s="304"/>
      <c r="X1343" s="304"/>
      <c r="Y1343" s="304"/>
      <c r="Z1343" s="304"/>
      <c r="AA1343" s="304"/>
      <c r="AB1343" s="304"/>
      <c r="AC1343" s="304"/>
      <c r="AD1343" s="304"/>
      <c r="AE1343" s="304"/>
      <c r="AF1343" s="304"/>
      <c r="AG1343" s="304"/>
      <c r="AH1343" s="304"/>
      <c r="AI1343" s="304"/>
      <c r="AJ1343" s="304"/>
      <c r="AK1343" s="304"/>
      <c r="AL1343" s="304"/>
      <c r="AM1343" s="304"/>
      <c r="AN1343" s="304"/>
      <c r="AO1343" s="304"/>
      <c r="AP1343" s="304"/>
      <c r="AQ1343" s="304"/>
      <c r="AR1343" s="304"/>
      <c r="AS1343" s="304"/>
      <c r="AT1343" s="304"/>
      <c r="AU1343" s="304"/>
      <c r="AV1343" s="304"/>
      <c r="AW1343" s="304"/>
      <c r="AX1343" s="304"/>
      <c r="AY1343" s="304"/>
      <c r="AZ1343" s="304"/>
      <c r="BA1343" s="304"/>
      <c r="BB1343" s="304"/>
      <c r="BC1343" s="304"/>
      <c r="BD1343" s="304"/>
      <c r="BE1343" s="304"/>
      <c r="BF1343" s="304"/>
      <c r="BG1343" s="304"/>
      <c r="BH1343" s="304"/>
      <c r="BI1343" s="304"/>
    </row>
    <row r="1344" spans="1:61" ht="15" customHeight="1" x14ac:dyDescent="0.35">
      <c r="A1344" s="409"/>
      <c r="B1344" s="412"/>
      <c r="C1344" s="149" t="s">
        <v>191</v>
      </c>
      <c r="D1344" s="116"/>
      <c r="E1344" s="53" t="s">
        <v>192</v>
      </c>
      <c r="F1344" s="304"/>
      <c r="G1344" s="304"/>
      <c r="H1344" s="304"/>
      <c r="I1344" s="304"/>
      <c r="J1344" s="304"/>
      <c r="K1344" s="304"/>
      <c r="L1344" s="304"/>
      <c r="M1344" s="304"/>
      <c r="N1344" s="304"/>
      <c r="O1344" s="304"/>
      <c r="P1344" s="304"/>
      <c r="Q1344" s="304"/>
      <c r="R1344" s="304"/>
      <c r="S1344" s="304"/>
      <c r="T1344" s="304"/>
      <c r="U1344" s="304"/>
      <c r="V1344" s="304"/>
      <c r="W1344" s="304"/>
      <c r="X1344" s="304"/>
      <c r="Y1344" s="304"/>
      <c r="Z1344" s="304"/>
      <c r="AA1344" s="304"/>
      <c r="AB1344" s="304"/>
      <c r="AC1344" s="304"/>
      <c r="AD1344" s="304"/>
      <c r="AE1344" s="304"/>
      <c r="AF1344" s="304"/>
      <c r="AG1344" s="304"/>
      <c r="AH1344" s="304"/>
      <c r="AI1344" s="304"/>
      <c r="AJ1344" s="304"/>
      <c r="AK1344" s="304"/>
      <c r="AL1344" s="304"/>
      <c r="AM1344" s="304"/>
      <c r="AN1344" s="304"/>
      <c r="AO1344" s="304"/>
      <c r="AP1344" s="304"/>
      <c r="AQ1344" s="304"/>
      <c r="AR1344" s="304"/>
      <c r="AS1344" s="304"/>
      <c r="AT1344" s="304"/>
      <c r="AU1344" s="304"/>
      <c r="AV1344" s="304"/>
      <c r="AW1344" s="304"/>
      <c r="AX1344" s="304"/>
      <c r="AY1344" s="304"/>
      <c r="AZ1344" s="304"/>
      <c r="BA1344" s="304"/>
      <c r="BB1344" s="304"/>
      <c r="BC1344" s="304"/>
      <c r="BD1344" s="304"/>
      <c r="BE1344" s="304"/>
      <c r="BF1344" s="304"/>
      <c r="BG1344" s="304"/>
      <c r="BH1344" s="304"/>
      <c r="BI1344" s="304"/>
    </row>
    <row r="1345" spans="1:61" ht="15" customHeight="1" x14ac:dyDescent="0.35">
      <c r="A1345" s="409"/>
      <c r="B1345" s="412"/>
      <c r="C1345" s="116" t="s">
        <v>169</v>
      </c>
      <c r="D1345" s="116"/>
      <c r="E1345" s="53" t="s">
        <v>193</v>
      </c>
      <c r="F1345" s="304"/>
      <c r="G1345" s="304"/>
      <c r="H1345" s="304"/>
      <c r="I1345" s="304"/>
      <c r="J1345" s="304"/>
      <c r="K1345" s="304"/>
      <c r="L1345" s="304"/>
      <c r="M1345" s="304"/>
      <c r="N1345" s="304"/>
      <c r="O1345" s="304"/>
      <c r="P1345" s="304"/>
      <c r="Q1345" s="304"/>
      <c r="R1345" s="304"/>
      <c r="S1345" s="304"/>
      <c r="T1345" s="304"/>
      <c r="U1345" s="304"/>
      <c r="V1345" s="304"/>
      <c r="W1345" s="304"/>
      <c r="X1345" s="304"/>
      <c r="Y1345" s="304"/>
      <c r="Z1345" s="304"/>
      <c r="AA1345" s="304"/>
      <c r="AB1345" s="304"/>
      <c r="AC1345" s="304"/>
      <c r="AD1345" s="304"/>
      <c r="AE1345" s="304"/>
      <c r="AF1345" s="304"/>
      <c r="AG1345" s="304"/>
      <c r="AH1345" s="304"/>
      <c r="AI1345" s="304"/>
      <c r="AJ1345" s="304"/>
      <c r="AK1345" s="304"/>
      <c r="AL1345" s="304"/>
      <c r="AM1345" s="304"/>
      <c r="AN1345" s="304"/>
      <c r="AO1345" s="304"/>
      <c r="AP1345" s="304"/>
      <c r="AQ1345" s="304"/>
      <c r="AR1345" s="304"/>
      <c r="AS1345" s="304"/>
      <c r="AT1345" s="304"/>
      <c r="AU1345" s="304"/>
      <c r="AV1345" s="304"/>
      <c r="AW1345" s="304"/>
      <c r="AX1345" s="304"/>
      <c r="AY1345" s="304"/>
      <c r="AZ1345" s="304"/>
      <c r="BA1345" s="304"/>
      <c r="BB1345" s="304"/>
      <c r="BC1345" s="304"/>
      <c r="BD1345" s="304"/>
      <c r="BE1345" s="304"/>
      <c r="BF1345" s="304"/>
      <c r="BG1345" s="304"/>
      <c r="BH1345" s="304"/>
      <c r="BI1345" s="304"/>
    </row>
    <row r="1346" spans="1:61" ht="15" customHeight="1" x14ac:dyDescent="0.35">
      <c r="A1346" s="409"/>
      <c r="B1346" s="412"/>
      <c r="C1346" s="116"/>
      <c r="D1346" s="116" t="s">
        <v>156</v>
      </c>
      <c r="E1346" s="53" t="s">
        <v>194</v>
      </c>
      <c r="F1346" s="304"/>
      <c r="G1346" s="304"/>
      <c r="H1346" s="304"/>
      <c r="I1346" s="304"/>
      <c r="J1346" s="304"/>
      <c r="K1346" s="304"/>
      <c r="L1346" s="304"/>
      <c r="M1346" s="304"/>
      <c r="N1346" s="304"/>
      <c r="O1346" s="304"/>
      <c r="P1346" s="304"/>
      <c r="Q1346" s="304"/>
      <c r="R1346" s="304"/>
      <c r="S1346" s="304"/>
      <c r="T1346" s="304"/>
      <c r="U1346" s="304"/>
      <c r="V1346" s="304"/>
      <c r="W1346" s="304"/>
      <c r="X1346" s="304"/>
      <c r="Y1346" s="304"/>
      <c r="Z1346" s="304"/>
      <c r="AA1346" s="304"/>
      <c r="AB1346" s="304"/>
      <c r="AC1346" s="304"/>
      <c r="AD1346" s="304"/>
      <c r="AE1346" s="304"/>
      <c r="AF1346" s="304"/>
      <c r="AG1346" s="304"/>
      <c r="AH1346" s="304"/>
      <c r="AI1346" s="304"/>
      <c r="AJ1346" s="304"/>
      <c r="AK1346" s="304"/>
      <c r="AL1346" s="304"/>
      <c r="AM1346" s="304"/>
      <c r="AN1346" s="304"/>
      <c r="AO1346" s="304"/>
      <c r="AP1346" s="304"/>
      <c r="AQ1346" s="304"/>
      <c r="AR1346" s="304"/>
      <c r="AS1346" s="304"/>
      <c r="AT1346" s="304"/>
      <c r="AU1346" s="304"/>
      <c r="AV1346" s="304"/>
      <c r="AW1346" s="304"/>
      <c r="AX1346" s="304"/>
      <c r="AY1346" s="304"/>
      <c r="AZ1346" s="304"/>
      <c r="BA1346" s="304"/>
      <c r="BB1346" s="304"/>
      <c r="BC1346" s="304"/>
      <c r="BD1346" s="304"/>
      <c r="BE1346" s="304"/>
      <c r="BF1346" s="304"/>
      <c r="BG1346" s="304"/>
      <c r="BH1346" s="304"/>
      <c r="BI1346" s="304"/>
    </row>
    <row r="1347" spans="1:61" ht="15" customHeight="1" x14ac:dyDescent="0.35">
      <c r="A1347" s="409"/>
      <c r="B1347" s="412"/>
      <c r="C1347" s="116"/>
      <c r="D1347" s="116" t="s">
        <v>149</v>
      </c>
      <c r="E1347" s="53" t="s">
        <v>195</v>
      </c>
      <c r="F1347" s="304"/>
      <c r="G1347" s="304"/>
      <c r="H1347" s="304"/>
      <c r="I1347" s="304"/>
      <c r="J1347" s="304"/>
      <c r="K1347" s="304"/>
      <c r="L1347" s="304"/>
      <c r="M1347" s="304"/>
      <c r="N1347" s="304"/>
      <c r="O1347" s="304"/>
      <c r="P1347" s="304"/>
      <c r="Q1347" s="304"/>
      <c r="R1347" s="304"/>
      <c r="S1347" s="304"/>
      <c r="T1347" s="304"/>
      <c r="U1347" s="304"/>
      <c r="V1347" s="304"/>
      <c r="W1347" s="304"/>
      <c r="X1347" s="304"/>
      <c r="Y1347" s="304"/>
      <c r="Z1347" s="304"/>
      <c r="AA1347" s="304"/>
      <c r="AB1347" s="304"/>
      <c r="AC1347" s="304"/>
      <c r="AD1347" s="304"/>
      <c r="AE1347" s="304"/>
      <c r="AF1347" s="304"/>
      <c r="AG1347" s="304"/>
      <c r="AH1347" s="304"/>
      <c r="AI1347" s="304"/>
      <c r="AJ1347" s="304"/>
      <c r="AK1347" s="304"/>
      <c r="AL1347" s="304"/>
      <c r="AM1347" s="304"/>
      <c r="AN1347" s="304"/>
      <c r="AO1347" s="304"/>
      <c r="AP1347" s="304"/>
      <c r="AQ1347" s="304"/>
      <c r="AR1347" s="304"/>
      <c r="AS1347" s="304"/>
      <c r="AT1347" s="304"/>
      <c r="AU1347" s="304"/>
      <c r="AV1347" s="304"/>
      <c r="AW1347" s="304"/>
      <c r="AX1347" s="304"/>
      <c r="AY1347" s="304"/>
      <c r="AZ1347" s="304"/>
      <c r="BA1347" s="304"/>
      <c r="BB1347" s="304"/>
      <c r="BC1347" s="304"/>
      <c r="BD1347" s="304"/>
      <c r="BE1347" s="304"/>
      <c r="BF1347" s="304"/>
      <c r="BG1347" s="304"/>
      <c r="BH1347" s="304"/>
      <c r="BI1347" s="304"/>
    </row>
    <row r="1348" spans="1:61" ht="15" customHeight="1" x14ac:dyDescent="0.35">
      <c r="A1348" s="409"/>
      <c r="B1348" s="412"/>
      <c r="C1348" s="116"/>
      <c r="D1348" s="116" t="s">
        <v>151</v>
      </c>
      <c r="E1348" s="53" t="s">
        <v>196</v>
      </c>
      <c r="F1348" s="304"/>
      <c r="G1348" s="304"/>
      <c r="H1348" s="304"/>
      <c r="I1348" s="304"/>
      <c r="J1348" s="304"/>
      <c r="K1348" s="304"/>
      <c r="L1348" s="304"/>
      <c r="M1348" s="304"/>
      <c r="N1348" s="304"/>
      <c r="O1348" s="304"/>
      <c r="P1348" s="304"/>
      <c r="Q1348" s="304"/>
      <c r="R1348" s="304"/>
      <c r="S1348" s="304"/>
      <c r="T1348" s="304"/>
      <c r="U1348" s="304"/>
      <c r="V1348" s="304"/>
      <c r="W1348" s="304"/>
      <c r="X1348" s="304"/>
      <c r="Y1348" s="304"/>
      <c r="Z1348" s="304"/>
      <c r="AA1348" s="304"/>
      <c r="AB1348" s="304"/>
      <c r="AC1348" s="304"/>
      <c r="AD1348" s="304"/>
      <c r="AE1348" s="304"/>
      <c r="AF1348" s="304"/>
      <c r="AG1348" s="304"/>
      <c r="AH1348" s="304"/>
      <c r="AI1348" s="304"/>
      <c r="AJ1348" s="304"/>
      <c r="AK1348" s="304"/>
      <c r="AL1348" s="304"/>
      <c r="AM1348" s="304"/>
      <c r="AN1348" s="304"/>
      <c r="AO1348" s="304"/>
      <c r="AP1348" s="304"/>
      <c r="AQ1348" s="304"/>
      <c r="AR1348" s="304"/>
      <c r="AS1348" s="304"/>
      <c r="AT1348" s="304"/>
      <c r="AU1348" s="304"/>
      <c r="AV1348" s="304"/>
      <c r="AW1348" s="304"/>
      <c r="AX1348" s="304"/>
      <c r="AY1348" s="304"/>
      <c r="AZ1348" s="304"/>
      <c r="BA1348" s="304"/>
      <c r="BB1348" s="304"/>
      <c r="BC1348" s="304"/>
      <c r="BD1348" s="304"/>
      <c r="BE1348" s="304"/>
      <c r="BF1348" s="304"/>
      <c r="BG1348" s="304"/>
      <c r="BH1348" s="304"/>
      <c r="BI1348" s="304"/>
    </row>
    <row r="1349" spans="1:61" ht="15" customHeight="1" x14ac:dyDescent="0.35">
      <c r="A1349" s="409"/>
      <c r="B1349" s="412"/>
      <c r="C1349" s="116" t="s">
        <v>170</v>
      </c>
      <c r="D1349" s="116"/>
      <c r="E1349" s="53" t="s">
        <v>197</v>
      </c>
      <c r="F1349" s="304"/>
      <c r="G1349" s="304"/>
      <c r="H1349" s="304"/>
      <c r="I1349" s="304"/>
      <c r="J1349" s="304"/>
      <c r="K1349" s="304"/>
      <c r="L1349" s="304"/>
      <c r="M1349" s="304"/>
      <c r="N1349" s="304"/>
      <c r="O1349" s="304"/>
      <c r="P1349" s="304"/>
      <c r="Q1349" s="304"/>
      <c r="R1349" s="304"/>
      <c r="S1349" s="304"/>
      <c r="T1349" s="304"/>
      <c r="U1349" s="304"/>
      <c r="V1349" s="304"/>
      <c r="W1349" s="304"/>
      <c r="X1349" s="304"/>
      <c r="Y1349" s="304"/>
      <c r="Z1349" s="304"/>
      <c r="AA1349" s="304"/>
      <c r="AB1349" s="304"/>
      <c r="AC1349" s="304"/>
      <c r="AD1349" s="304"/>
      <c r="AE1349" s="304"/>
      <c r="AF1349" s="304"/>
      <c r="AG1349" s="304"/>
      <c r="AH1349" s="304"/>
      <c r="AI1349" s="304"/>
      <c r="AJ1349" s="304"/>
      <c r="AK1349" s="304"/>
      <c r="AL1349" s="304"/>
      <c r="AM1349" s="304"/>
      <c r="AN1349" s="304"/>
      <c r="AO1349" s="304"/>
      <c r="AP1349" s="304"/>
      <c r="AQ1349" s="304"/>
      <c r="AR1349" s="304"/>
      <c r="AS1349" s="304"/>
      <c r="AT1349" s="304"/>
      <c r="AU1349" s="304"/>
      <c r="AV1349" s="304"/>
      <c r="AW1349" s="304"/>
      <c r="AX1349" s="304"/>
      <c r="AY1349" s="304"/>
      <c r="AZ1349" s="304"/>
      <c r="BA1349" s="304"/>
      <c r="BB1349" s="304"/>
      <c r="BC1349" s="304"/>
      <c r="BD1349" s="304"/>
      <c r="BE1349" s="304"/>
      <c r="BF1349" s="304"/>
      <c r="BG1349" s="304"/>
      <c r="BH1349" s="304"/>
      <c r="BI1349" s="304"/>
    </row>
    <row r="1350" spans="1:61" ht="15" customHeight="1" x14ac:dyDescent="0.35">
      <c r="A1350" s="409"/>
      <c r="B1350" s="412"/>
      <c r="C1350" s="116"/>
      <c r="D1350" s="116" t="s">
        <v>156</v>
      </c>
      <c r="E1350" s="53" t="s">
        <v>198</v>
      </c>
      <c r="F1350" s="304"/>
      <c r="G1350" s="304"/>
      <c r="H1350" s="304"/>
      <c r="I1350" s="304"/>
      <c r="J1350" s="304"/>
      <c r="K1350" s="304"/>
      <c r="L1350" s="304"/>
      <c r="M1350" s="304"/>
      <c r="N1350" s="304"/>
      <c r="O1350" s="304"/>
      <c r="P1350" s="304"/>
      <c r="Q1350" s="304"/>
      <c r="R1350" s="304"/>
      <c r="S1350" s="304"/>
      <c r="T1350" s="304"/>
      <c r="U1350" s="304"/>
      <c r="V1350" s="304"/>
      <c r="W1350" s="304"/>
      <c r="X1350" s="304"/>
      <c r="Y1350" s="304"/>
      <c r="Z1350" s="304"/>
      <c r="AA1350" s="304"/>
      <c r="AB1350" s="304"/>
      <c r="AC1350" s="304"/>
      <c r="AD1350" s="304"/>
      <c r="AE1350" s="304"/>
      <c r="AF1350" s="304"/>
      <c r="AG1350" s="304"/>
      <c r="AH1350" s="304"/>
      <c r="AI1350" s="304"/>
      <c r="AJ1350" s="304"/>
      <c r="AK1350" s="304"/>
      <c r="AL1350" s="304"/>
      <c r="AM1350" s="304"/>
      <c r="AN1350" s="304"/>
      <c r="AO1350" s="304"/>
      <c r="AP1350" s="304"/>
      <c r="AQ1350" s="304"/>
      <c r="AR1350" s="304"/>
      <c r="AS1350" s="304"/>
      <c r="AT1350" s="304"/>
      <c r="AU1350" s="304"/>
      <c r="AV1350" s="304"/>
      <c r="AW1350" s="304"/>
      <c r="AX1350" s="304"/>
      <c r="AY1350" s="304"/>
      <c r="AZ1350" s="304"/>
      <c r="BA1350" s="304"/>
      <c r="BB1350" s="304"/>
      <c r="BC1350" s="304"/>
      <c r="BD1350" s="304"/>
      <c r="BE1350" s="304"/>
      <c r="BF1350" s="304"/>
      <c r="BG1350" s="304"/>
      <c r="BH1350" s="304"/>
      <c r="BI1350" s="304"/>
    </row>
    <row r="1351" spans="1:61" ht="15" customHeight="1" x14ac:dyDescent="0.35">
      <c r="A1351" s="409"/>
      <c r="B1351" s="412"/>
      <c r="C1351" s="116"/>
      <c r="D1351" s="116" t="s">
        <v>149</v>
      </c>
      <c r="E1351" s="53" t="s">
        <v>199</v>
      </c>
      <c r="F1351" s="304"/>
      <c r="G1351" s="304"/>
      <c r="H1351" s="304"/>
      <c r="I1351" s="304"/>
      <c r="J1351" s="304"/>
      <c r="K1351" s="304"/>
      <c r="L1351" s="304"/>
      <c r="M1351" s="304"/>
      <c r="N1351" s="304"/>
      <c r="O1351" s="304"/>
      <c r="P1351" s="304"/>
      <c r="Q1351" s="304"/>
      <c r="R1351" s="304"/>
      <c r="S1351" s="304"/>
      <c r="T1351" s="304"/>
      <c r="U1351" s="304"/>
      <c r="V1351" s="304"/>
      <c r="W1351" s="304"/>
      <c r="X1351" s="304"/>
      <c r="Y1351" s="304"/>
      <c r="Z1351" s="304"/>
      <c r="AA1351" s="304"/>
      <c r="AB1351" s="304"/>
      <c r="AC1351" s="304"/>
      <c r="AD1351" s="304"/>
      <c r="AE1351" s="304"/>
      <c r="AF1351" s="304"/>
      <c r="AG1351" s="304"/>
      <c r="AH1351" s="304"/>
      <c r="AI1351" s="304"/>
      <c r="AJ1351" s="304"/>
      <c r="AK1351" s="304"/>
      <c r="AL1351" s="304"/>
      <c r="AM1351" s="304"/>
      <c r="AN1351" s="304"/>
      <c r="AO1351" s="304"/>
      <c r="AP1351" s="304"/>
      <c r="AQ1351" s="304"/>
      <c r="AR1351" s="304"/>
      <c r="AS1351" s="304"/>
      <c r="AT1351" s="304"/>
      <c r="AU1351" s="304"/>
      <c r="AV1351" s="304"/>
      <c r="AW1351" s="304"/>
      <c r="AX1351" s="304"/>
      <c r="AY1351" s="304"/>
      <c r="AZ1351" s="304"/>
      <c r="BA1351" s="304"/>
      <c r="BB1351" s="304"/>
      <c r="BC1351" s="304"/>
      <c r="BD1351" s="304"/>
      <c r="BE1351" s="304"/>
      <c r="BF1351" s="304"/>
      <c r="BG1351" s="304"/>
      <c r="BH1351" s="304"/>
      <c r="BI1351" s="304"/>
    </row>
    <row r="1352" spans="1:61" ht="15" customHeight="1" x14ac:dyDescent="0.35">
      <c r="A1352" s="409"/>
      <c r="B1352" s="412"/>
      <c r="C1352" s="116"/>
      <c r="D1352" s="116" t="s">
        <v>151</v>
      </c>
      <c r="E1352" s="53" t="s">
        <v>200</v>
      </c>
      <c r="F1352" s="304"/>
      <c r="G1352" s="304"/>
      <c r="H1352" s="304"/>
      <c r="I1352" s="304"/>
      <c r="J1352" s="304"/>
      <c r="K1352" s="304"/>
      <c r="L1352" s="304"/>
      <c r="M1352" s="304"/>
      <c r="N1352" s="304"/>
      <c r="O1352" s="304"/>
      <c r="P1352" s="304"/>
      <c r="Q1352" s="304"/>
      <c r="R1352" s="304"/>
      <c r="S1352" s="304"/>
      <c r="T1352" s="304"/>
      <c r="U1352" s="304"/>
      <c r="V1352" s="304"/>
      <c r="W1352" s="304"/>
      <c r="X1352" s="304"/>
      <c r="Y1352" s="304"/>
      <c r="Z1352" s="304"/>
      <c r="AA1352" s="304"/>
      <c r="AB1352" s="304"/>
      <c r="AC1352" s="304"/>
      <c r="AD1352" s="304"/>
      <c r="AE1352" s="304"/>
      <c r="AF1352" s="304"/>
      <c r="AG1352" s="304"/>
      <c r="AH1352" s="304"/>
      <c r="AI1352" s="304"/>
      <c r="AJ1352" s="304"/>
      <c r="AK1352" s="304"/>
      <c r="AL1352" s="304"/>
      <c r="AM1352" s="304"/>
      <c r="AN1352" s="304"/>
      <c r="AO1352" s="304"/>
      <c r="AP1352" s="304"/>
      <c r="AQ1352" s="304"/>
      <c r="AR1352" s="304"/>
      <c r="AS1352" s="304"/>
      <c r="AT1352" s="304"/>
      <c r="AU1352" s="304"/>
      <c r="AV1352" s="304"/>
      <c r="AW1352" s="304"/>
      <c r="AX1352" s="304"/>
      <c r="AY1352" s="304"/>
      <c r="AZ1352" s="304"/>
      <c r="BA1352" s="304"/>
      <c r="BB1352" s="304"/>
      <c r="BC1352" s="304"/>
      <c r="BD1352" s="304"/>
      <c r="BE1352" s="304"/>
      <c r="BF1352" s="304"/>
      <c r="BG1352" s="304"/>
      <c r="BH1352" s="304"/>
      <c r="BI1352" s="304"/>
    </row>
    <row r="1353" spans="1:61" ht="15" customHeight="1" x14ac:dyDescent="0.35">
      <c r="A1353" s="409"/>
      <c r="B1353" s="412"/>
      <c r="C1353" s="116" t="s">
        <v>171</v>
      </c>
      <c r="D1353" s="116"/>
      <c r="E1353" s="53" t="s">
        <v>201</v>
      </c>
      <c r="F1353" s="304"/>
      <c r="G1353" s="304"/>
      <c r="H1353" s="304"/>
      <c r="I1353" s="304"/>
      <c r="J1353" s="304"/>
      <c r="K1353" s="304"/>
      <c r="L1353" s="304"/>
      <c r="M1353" s="304"/>
      <c r="N1353" s="304"/>
      <c r="O1353" s="304"/>
      <c r="P1353" s="304"/>
      <c r="Q1353" s="304"/>
      <c r="R1353" s="304"/>
      <c r="S1353" s="304"/>
      <c r="T1353" s="304"/>
      <c r="U1353" s="304"/>
      <c r="V1353" s="304"/>
      <c r="W1353" s="304"/>
      <c r="X1353" s="304"/>
      <c r="Y1353" s="304"/>
      <c r="Z1353" s="304"/>
      <c r="AA1353" s="304"/>
      <c r="AB1353" s="304"/>
      <c r="AC1353" s="304"/>
      <c r="AD1353" s="304"/>
      <c r="AE1353" s="304"/>
      <c r="AF1353" s="304"/>
      <c r="AG1353" s="304"/>
      <c r="AH1353" s="304"/>
      <c r="AI1353" s="304"/>
      <c r="AJ1353" s="304"/>
      <c r="AK1353" s="304"/>
      <c r="AL1353" s="304"/>
      <c r="AM1353" s="304"/>
      <c r="AN1353" s="304"/>
      <c r="AO1353" s="304"/>
      <c r="AP1353" s="304"/>
      <c r="AQ1353" s="304"/>
      <c r="AR1353" s="304"/>
      <c r="AS1353" s="304"/>
      <c r="AT1353" s="304"/>
      <c r="AU1353" s="304"/>
      <c r="AV1353" s="304"/>
      <c r="AW1353" s="304"/>
      <c r="AX1353" s="304"/>
      <c r="AY1353" s="304"/>
      <c r="AZ1353" s="304"/>
      <c r="BA1353" s="304"/>
      <c r="BB1353" s="304"/>
      <c r="BC1353" s="304"/>
      <c r="BD1353" s="304"/>
      <c r="BE1353" s="304"/>
      <c r="BF1353" s="304"/>
      <c r="BG1353" s="304"/>
      <c r="BH1353" s="304"/>
      <c r="BI1353" s="304"/>
    </row>
    <row r="1354" spans="1:61" ht="15" customHeight="1" x14ac:dyDescent="0.35">
      <c r="A1354" s="409"/>
      <c r="B1354" s="412"/>
      <c r="C1354" s="116"/>
      <c r="D1354" s="116" t="s">
        <v>156</v>
      </c>
      <c r="E1354" s="53" t="s">
        <v>202</v>
      </c>
      <c r="F1354" s="304"/>
      <c r="G1354" s="304"/>
      <c r="H1354" s="304"/>
      <c r="I1354" s="304"/>
      <c r="J1354" s="304"/>
      <c r="K1354" s="304"/>
      <c r="L1354" s="304"/>
      <c r="M1354" s="304"/>
      <c r="N1354" s="304"/>
      <c r="O1354" s="304"/>
      <c r="P1354" s="304"/>
      <c r="Q1354" s="304"/>
      <c r="R1354" s="304"/>
      <c r="S1354" s="304"/>
      <c r="T1354" s="304"/>
      <c r="U1354" s="304"/>
      <c r="V1354" s="304"/>
      <c r="W1354" s="304"/>
      <c r="X1354" s="304"/>
      <c r="Y1354" s="304"/>
      <c r="Z1354" s="304"/>
      <c r="AA1354" s="304"/>
      <c r="AB1354" s="304"/>
      <c r="AC1354" s="304"/>
      <c r="AD1354" s="304"/>
      <c r="AE1354" s="304"/>
      <c r="AF1354" s="304"/>
      <c r="AG1354" s="304"/>
      <c r="AH1354" s="304"/>
      <c r="AI1354" s="304"/>
      <c r="AJ1354" s="304"/>
      <c r="AK1354" s="304"/>
      <c r="AL1354" s="304"/>
      <c r="AM1354" s="304"/>
      <c r="AN1354" s="304"/>
      <c r="AO1354" s="304"/>
      <c r="AP1354" s="304"/>
      <c r="AQ1354" s="304"/>
      <c r="AR1354" s="304"/>
      <c r="AS1354" s="304"/>
      <c r="AT1354" s="304"/>
      <c r="AU1354" s="304"/>
      <c r="AV1354" s="304"/>
      <c r="AW1354" s="304"/>
      <c r="AX1354" s="304"/>
      <c r="AY1354" s="304"/>
      <c r="AZ1354" s="304"/>
      <c r="BA1354" s="304"/>
      <c r="BB1354" s="304"/>
      <c r="BC1354" s="304"/>
      <c r="BD1354" s="304"/>
      <c r="BE1354" s="304"/>
      <c r="BF1354" s="304"/>
      <c r="BG1354" s="304"/>
      <c r="BH1354" s="304"/>
      <c r="BI1354" s="304"/>
    </row>
    <row r="1355" spans="1:61" ht="15" customHeight="1" x14ac:dyDescent="0.35">
      <c r="A1355" s="409"/>
      <c r="B1355" s="412"/>
      <c r="C1355" s="116"/>
      <c r="D1355" s="116" t="s">
        <v>149</v>
      </c>
      <c r="E1355" s="53" t="s">
        <v>203</v>
      </c>
      <c r="F1355" s="304"/>
      <c r="G1355" s="304"/>
      <c r="H1355" s="304"/>
      <c r="I1355" s="304"/>
      <c r="J1355" s="304"/>
      <c r="K1355" s="304"/>
      <c r="L1355" s="304"/>
      <c r="M1355" s="304"/>
      <c r="N1355" s="304"/>
      <c r="O1355" s="304"/>
      <c r="P1355" s="304"/>
      <c r="Q1355" s="304"/>
      <c r="R1355" s="304"/>
      <c r="S1355" s="304"/>
      <c r="T1355" s="304"/>
      <c r="U1355" s="304"/>
      <c r="V1355" s="304"/>
      <c r="W1355" s="304"/>
      <c r="X1355" s="304"/>
      <c r="Y1355" s="304"/>
      <c r="Z1355" s="304"/>
      <c r="AA1355" s="304"/>
      <c r="AB1355" s="304"/>
      <c r="AC1355" s="304"/>
      <c r="AD1355" s="304"/>
      <c r="AE1355" s="304"/>
      <c r="AF1355" s="304"/>
      <c r="AG1355" s="304"/>
      <c r="AH1355" s="304"/>
      <c r="AI1355" s="304"/>
      <c r="AJ1355" s="304"/>
      <c r="AK1355" s="304"/>
      <c r="AL1355" s="304"/>
      <c r="AM1355" s="304"/>
      <c r="AN1355" s="304"/>
      <c r="AO1355" s="304"/>
      <c r="AP1355" s="304"/>
      <c r="AQ1355" s="304"/>
      <c r="AR1355" s="304"/>
      <c r="AS1355" s="304"/>
      <c r="AT1355" s="304"/>
      <c r="AU1355" s="304"/>
      <c r="AV1355" s="304"/>
      <c r="AW1355" s="304"/>
      <c r="AX1355" s="304"/>
      <c r="AY1355" s="304"/>
      <c r="AZ1355" s="304"/>
      <c r="BA1355" s="304"/>
      <c r="BB1355" s="304"/>
      <c r="BC1355" s="304"/>
      <c r="BD1355" s="304"/>
      <c r="BE1355" s="304"/>
      <c r="BF1355" s="304"/>
      <c r="BG1355" s="304"/>
      <c r="BH1355" s="304"/>
      <c r="BI1355" s="304"/>
    </row>
    <row r="1356" spans="1:61" ht="15" customHeight="1" x14ac:dyDescent="0.35">
      <c r="A1356" s="409"/>
      <c r="B1356" s="412"/>
      <c r="C1356" s="116"/>
      <c r="D1356" s="116" t="s">
        <v>151</v>
      </c>
      <c r="E1356" s="53" t="s">
        <v>204</v>
      </c>
      <c r="F1356" s="304"/>
      <c r="G1356" s="304"/>
      <c r="H1356" s="304"/>
      <c r="I1356" s="304"/>
      <c r="J1356" s="304"/>
      <c r="K1356" s="304"/>
      <c r="L1356" s="304"/>
      <c r="M1356" s="304"/>
      <c r="N1356" s="304"/>
      <c r="O1356" s="304"/>
      <c r="P1356" s="304"/>
      <c r="Q1356" s="304"/>
      <c r="R1356" s="304"/>
      <c r="S1356" s="304"/>
      <c r="T1356" s="304"/>
      <c r="U1356" s="304"/>
      <c r="V1356" s="304"/>
      <c r="W1356" s="304"/>
      <c r="X1356" s="304"/>
      <c r="Y1356" s="304"/>
      <c r="Z1356" s="304"/>
      <c r="AA1356" s="304"/>
      <c r="AB1356" s="304"/>
      <c r="AC1356" s="304"/>
      <c r="AD1356" s="304"/>
      <c r="AE1356" s="304"/>
      <c r="AF1356" s="304"/>
      <c r="AG1356" s="304"/>
      <c r="AH1356" s="304"/>
      <c r="AI1356" s="304"/>
      <c r="AJ1356" s="304"/>
      <c r="AK1356" s="304"/>
      <c r="AL1356" s="304"/>
      <c r="AM1356" s="304"/>
      <c r="AN1356" s="304"/>
      <c r="AO1356" s="304"/>
      <c r="AP1356" s="304"/>
      <c r="AQ1356" s="304"/>
      <c r="AR1356" s="304"/>
      <c r="AS1356" s="304"/>
      <c r="AT1356" s="304"/>
      <c r="AU1356" s="304"/>
      <c r="AV1356" s="304"/>
      <c r="AW1356" s="304"/>
      <c r="AX1356" s="304"/>
      <c r="AY1356" s="304"/>
      <c r="AZ1356" s="304"/>
      <c r="BA1356" s="304"/>
      <c r="BB1356" s="304"/>
      <c r="BC1356" s="304"/>
      <c r="BD1356" s="304"/>
      <c r="BE1356" s="304"/>
      <c r="BF1356" s="304"/>
      <c r="BG1356" s="304"/>
      <c r="BH1356" s="304"/>
      <c r="BI1356" s="304"/>
    </row>
    <row r="1357" spans="1:61" ht="15" customHeight="1" x14ac:dyDescent="0.35">
      <c r="A1357" s="409"/>
      <c r="B1357" s="412"/>
      <c r="C1357" s="116" t="s">
        <v>168</v>
      </c>
      <c r="D1357" s="116"/>
      <c r="E1357" s="53" t="s">
        <v>205</v>
      </c>
      <c r="F1357" s="304"/>
      <c r="G1357" s="304"/>
      <c r="H1357" s="304"/>
      <c r="I1357" s="304"/>
      <c r="J1357" s="304"/>
      <c r="K1357" s="304"/>
      <c r="L1357" s="304"/>
      <c r="M1357" s="304"/>
      <c r="N1357" s="304"/>
      <c r="O1357" s="304"/>
      <c r="P1357" s="304"/>
      <c r="Q1357" s="304"/>
      <c r="R1357" s="304"/>
      <c r="S1357" s="304"/>
      <c r="T1357" s="304"/>
      <c r="U1357" s="304"/>
      <c r="V1357" s="304"/>
      <c r="W1357" s="304"/>
      <c r="X1357" s="304"/>
      <c r="Y1357" s="304"/>
      <c r="Z1357" s="304"/>
      <c r="AA1357" s="304"/>
      <c r="AB1357" s="304"/>
      <c r="AC1357" s="304"/>
      <c r="AD1357" s="304"/>
      <c r="AE1357" s="304"/>
      <c r="AF1357" s="304"/>
      <c r="AG1357" s="304"/>
      <c r="AH1357" s="304"/>
      <c r="AI1357" s="304"/>
      <c r="AJ1357" s="304"/>
      <c r="AK1357" s="304"/>
      <c r="AL1357" s="304"/>
      <c r="AM1357" s="304"/>
      <c r="AN1357" s="304"/>
      <c r="AO1357" s="304"/>
      <c r="AP1357" s="304"/>
      <c r="AQ1357" s="304"/>
      <c r="AR1357" s="304"/>
      <c r="AS1357" s="304"/>
      <c r="AT1357" s="304"/>
      <c r="AU1357" s="304"/>
      <c r="AV1357" s="304"/>
      <c r="AW1357" s="304"/>
      <c r="AX1357" s="304"/>
      <c r="AY1357" s="304"/>
      <c r="AZ1357" s="304"/>
      <c r="BA1357" s="304"/>
      <c r="BB1357" s="304"/>
      <c r="BC1357" s="304"/>
      <c r="BD1357" s="304"/>
      <c r="BE1357" s="304"/>
      <c r="BF1357" s="304"/>
      <c r="BG1357" s="304"/>
      <c r="BH1357" s="304"/>
      <c r="BI1357" s="304"/>
    </row>
    <row r="1358" spans="1:61" ht="15" customHeight="1" x14ac:dyDescent="0.35">
      <c r="A1358" s="409"/>
      <c r="B1358" s="412"/>
      <c r="C1358" s="116"/>
      <c r="D1358" s="116" t="s">
        <v>156</v>
      </c>
      <c r="E1358" s="53" t="s">
        <v>206</v>
      </c>
      <c r="F1358" s="304"/>
      <c r="G1358" s="304"/>
      <c r="H1358" s="304"/>
      <c r="I1358" s="304"/>
      <c r="J1358" s="304"/>
      <c r="K1358" s="304"/>
      <c r="L1358" s="304"/>
      <c r="M1358" s="304"/>
      <c r="N1358" s="304"/>
      <c r="O1358" s="304"/>
      <c r="P1358" s="304"/>
      <c r="Q1358" s="304"/>
      <c r="R1358" s="304"/>
      <c r="S1358" s="304"/>
      <c r="T1358" s="304"/>
      <c r="U1358" s="304"/>
      <c r="V1358" s="304"/>
      <c r="W1358" s="304"/>
      <c r="X1358" s="304"/>
      <c r="Y1358" s="304"/>
      <c r="Z1358" s="304"/>
      <c r="AA1358" s="304"/>
      <c r="AB1358" s="304"/>
      <c r="AC1358" s="304"/>
      <c r="AD1358" s="304"/>
      <c r="AE1358" s="304"/>
      <c r="AF1358" s="304"/>
      <c r="AG1358" s="304"/>
      <c r="AH1358" s="304"/>
      <c r="AI1358" s="304"/>
      <c r="AJ1358" s="304"/>
      <c r="AK1358" s="304"/>
      <c r="AL1358" s="304"/>
      <c r="AM1358" s="304"/>
      <c r="AN1358" s="304"/>
      <c r="AO1358" s="304"/>
      <c r="AP1358" s="304"/>
      <c r="AQ1358" s="304"/>
      <c r="AR1358" s="304"/>
      <c r="AS1358" s="304"/>
      <c r="AT1358" s="304"/>
      <c r="AU1358" s="304"/>
      <c r="AV1358" s="304"/>
      <c r="AW1358" s="304"/>
      <c r="AX1358" s="304"/>
      <c r="AY1358" s="304"/>
      <c r="AZ1358" s="304"/>
      <c r="BA1358" s="304"/>
      <c r="BB1358" s="304"/>
      <c r="BC1358" s="304"/>
      <c r="BD1358" s="304"/>
      <c r="BE1358" s="304"/>
      <c r="BF1358" s="304"/>
      <c r="BG1358" s="304"/>
      <c r="BH1358" s="304"/>
      <c r="BI1358" s="304"/>
    </row>
    <row r="1359" spans="1:61" ht="15" customHeight="1" x14ac:dyDescent="0.35">
      <c r="A1359" s="409"/>
      <c r="B1359" s="412"/>
      <c r="C1359" s="116"/>
      <c r="D1359" s="116" t="s">
        <v>149</v>
      </c>
      <c r="E1359" s="53" t="s">
        <v>207</v>
      </c>
      <c r="F1359" s="304"/>
      <c r="G1359" s="304"/>
      <c r="H1359" s="304"/>
      <c r="I1359" s="304"/>
      <c r="J1359" s="304"/>
      <c r="K1359" s="304"/>
      <c r="L1359" s="304"/>
      <c r="M1359" s="304"/>
      <c r="N1359" s="304"/>
      <c r="O1359" s="304"/>
      <c r="P1359" s="304"/>
      <c r="Q1359" s="304"/>
      <c r="R1359" s="304"/>
      <c r="S1359" s="304"/>
      <c r="T1359" s="304"/>
      <c r="U1359" s="304"/>
      <c r="V1359" s="304"/>
      <c r="W1359" s="304"/>
      <c r="X1359" s="304"/>
      <c r="Y1359" s="304"/>
      <c r="Z1359" s="304"/>
      <c r="AA1359" s="304"/>
      <c r="AB1359" s="304"/>
      <c r="AC1359" s="304"/>
      <c r="AD1359" s="304"/>
      <c r="AE1359" s="304"/>
      <c r="AF1359" s="304"/>
      <c r="AG1359" s="304"/>
      <c r="AH1359" s="304"/>
      <c r="AI1359" s="304"/>
      <c r="AJ1359" s="304"/>
      <c r="AK1359" s="304"/>
      <c r="AL1359" s="304"/>
      <c r="AM1359" s="304"/>
      <c r="AN1359" s="304"/>
      <c r="AO1359" s="304"/>
      <c r="AP1359" s="304"/>
      <c r="AQ1359" s="304"/>
      <c r="AR1359" s="304"/>
      <c r="AS1359" s="304"/>
      <c r="AT1359" s="304"/>
      <c r="AU1359" s="304"/>
      <c r="AV1359" s="304"/>
      <c r="AW1359" s="304"/>
      <c r="AX1359" s="304"/>
      <c r="AY1359" s="304"/>
      <c r="AZ1359" s="304"/>
      <c r="BA1359" s="304"/>
      <c r="BB1359" s="304"/>
      <c r="BC1359" s="304"/>
      <c r="BD1359" s="304"/>
      <c r="BE1359" s="304"/>
      <c r="BF1359" s="304"/>
      <c r="BG1359" s="304"/>
      <c r="BH1359" s="304"/>
      <c r="BI1359" s="304"/>
    </row>
    <row r="1360" spans="1:61" ht="15" customHeight="1" x14ac:dyDescent="0.35">
      <c r="A1360" s="409"/>
      <c r="B1360" s="412"/>
      <c r="C1360" s="116"/>
      <c r="D1360" s="116" t="s">
        <v>151</v>
      </c>
      <c r="E1360" s="55" t="s">
        <v>208</v>
      </c>
      <c r="F1360" s="304"/>
      <c r="G1360" s="304"/>
      <c r="H1360" s="304"/>
      <c r="I1360" s="304"/>
      <c r="J1360" s="304"/>
      <c r="K1360" s="304"/>
      <c r="L1360" s="304"/>
      <c r="M1360" s="304"/>
      <c r="N1360" s="304"/>
      <c r="O1360" s="304"/>
      <c r="P1360" s="304"/>
      <c r="Q1360" s="304"/>
      <c r="R1360" s="304"/>
      <c r="S1360" s="304"/>
      <c r="T1360" s="304"/>
      <c r="U1360" s="304"/>
      <c r="V1360" s="304"/>
      <c r="W1360" s="304"/>
      <c r="X1360" s="304"/>
      <c r="Y1360" s="304"/>
      <c r="Z1360" s="304"/>
      <c r="AA1360" s="304"/>
      <c r="AB1360" s="304"/>
      <c r="AC1360" s="304"/>
      <c r="AD1360" s="304"/>
      <c r="AE1360" s="304"/>
      <c r="AF1360" s="304"/>
      <c r="AG1360" s="304"/>
      <c r="AH1360" s="304"/>
      <c r="AI1360" s="304"/>
      <c r="AJ1360" s="304"/>
      <c r="AK1360" s="304"/>
      <c r="AL1360" s="304"/>
      <c r="AM1360" s="304"/>
      <c r="AN1360" s="304"/>
      <c r="AO1360" s="304"/>
      <c r="AP1360" s="304"/>
      <c r="AQ1360" s="304"/>
      <c r="AR1360" s="304"/>
      <c r="AS1360" s="304"/>
      <c r="AT1360" s="304"/>
      <c r="AU1360" s="304"/>
      <c r="AV1360" s="304"/>
      <c r="AW1360" s="304"/>
      <c r="AX1360" s="304"/>
      <c r="AY1360" s="304"/>
      <c r="AZ1360" s="304"/>
      <c r="BA1360" s="304"/>
      <c r="BB1360" s="304"/>
      <c r="BC1360" s="304"/>
      <c r="BD1360" s="304"/>
      <c r="BE1360" s="304"/>
      <c r="BF1360" s="304"/>
      <c r="BG1360" s="304"/>
      <c r="BH1360" s="304"/>
      <c r="BI1360" s="304"/>
    </row>
    <row r="1361" spans="1:61" ht="15" customHeight="1" x14ac:dyDescent="0.35">
      <c r="A1361" s="409"/>
      <c r="B1361" s="413" t="s">
        <v>991</v>
      </c>
      <c r="C1361" s="153" t="s">
        <v>209</v>
      </c>
      <c r="D1361" s="108"/>
      <c r="E1361" s="66" t="s">
        <v>4425</v>
      </c>
      <c r="F1361" s="283"/>
      <c r="G1361" s="283"/>
      <c r="H1361" s="283"/>
      <c r="I1361" s="283"/>
      <c r="J1361" s="283"/>
      <c r="K1361" s="283"/>
      <c r="L1361" s="283"/>
      <c r="M1361" s="283"/>
      <c r="N1361" s="283"/>
      <c r="O1361" s="283"/>
      <c r="P1361" s="283"/>
      <c r="Q1361" s="283"/>
      <c r="R1361" s="283"/>
      <c r="S1361" s="283"/>
      <c r="T1361" s="283"/>
      <c r="U1361" s="283"/>
      <c r="V1361" s="283"/>
      <c r="W1361" s="283"/>
      <c r="X1361" s="283"/>
      <c r="Y1361" s="283"/>
      <c r="Z1361" s="283"/>
      <c r="AA1361" s="283"/>
      <c r="AB1361" s="283"/>
      <c r="AC1361" s="283"/>
      <c r="AD1361" s="283"/>
      <c r="AE1361" s="283"/>
      <c r="AF1361" s="283"/>
      <c r="AG1361" s="283"/>
      <c r="AH1361" s="283"/>
      <c r="AI1361" s="283"/>
      <c r="AJ1361" s="283"/>
      <c r="AK1361" s="283"/>
      <c r="AL1361" s="283"/>
      <c r="AM1361" s="283"/>
      <c r="AN1361" s="283"/>
      <c r="AO1361" s="283"/>
      <c r="AP1361" s="283"/>
      <c r="AQ1361" s="283"/>
      <c r="AR1361" s="283"/>
      <c r="AS1361" s="283"/>
      <c r="AT1361" s="283"/>
      <c r="AU1361" s="283"/>
      <c r="AV1361" s="283"/>
      <c r="AW1361" s="283"/>
      <c r="AX1361" s="283"/>
      <c r="AY1361" s="283"/>
      <c r="AZ1361" s="283"/>
      <c r="BA1361" s="283"/>
      <c r="BB1361" s="283"/>
      <c r="BC1361" s="283"/>
      <c r="BD1361" s="283"/>
      <c r="BE1361" s="283"/>
      <c r="BF1361" s="283"/>
      <c r="BG1361" s="283"/>
      <c r="BH1361" s="283"/>
      <c r="BI1361" s="283"/>
    </row>
    <row r="1362" spans="1:61" ht="15" customHeight="1" x14ac:dyDescent="0.35">
      <c r="A1362" s="409"/>
      <c r="B1362" s="413"/>
      <c r="C1362" s="150" t="s">
        <v>210</v>
      </c>
      <c r="D1362" s="108"/>
      <c r="E1362" s="66"/>
      <c r="F1362" s="283"/>
      <c r="G1362" s="283"/>
      <c r="H1362" s="283"/>
      <c r="I1362" s="283"/>
      <c r="J1362" s="283"/>
      <c r="K1362" s="283"/>
      <c r="L1362" s="283"/>
      <c r="M1362" s="283"/>
      <c r="N1362" s="283"/>
      <c r="O1362" s="283"/>
      <c r="P1362" s="283"/>
      <c r="Q1362" s="283"/>
      <c r="R1362" s="283"/>
      <c r="S1362" s="283"/>
      <c r="T1362" s="283"/>
      <c r="U1362" s="283"/>
      <c r="V1362" s="283"/>
      <c r="W1362" s="283"/>
      <c r="X1362" s="283"/>
      <c r="Y1362" s="283"/>
      <c r="Z1362" s="283"/>
      <c r="AA1362" s="283"/>
      <c r="AB1362" s="283"/>
      <c r="AC1362" s="283"/>
      <c r="AD1362" s="283"/>
      <c r="AE1362" s="283"/>
      <c r="AF1362" s="283"/>
      <c r="AG1362" s="283"/>
      <c r="AH1362" s="283"/>
      <c r="AI1362" s="283"/>
      <c r="AJ1362" s="283"/>
      <c r="AK1362" s="283"/>
      <c r="AL1362" s="283"/>
      <c r="AM1362" s="283"/>
      <c r="AN1362" s="283"/>
      <c r="AO1362" s="283"/>
      <c r="AP1362" s="283"/>
      <c r="AQ1362" s="283"/>
      <c r="AR1362" s="283"/>
      <c r="AS1362" s="283"/>
      <c r="AT1362" s="283"/>
      <c r="AU1362" s="283"/>
      <c r="AV1362" s="283"/>
      <c r="AW1362" s="283"/>
      <c r="AX1362" s="283"/>
      <c r="AY1362" s="283"/>
      <c r="AZ1362" s="283"/>
      <c r="BA1362" s="283"/>
      <c r="BB1362" s="283"/>
      <c r="BC1362" s="283"/>
      <c r="BD1362" s="283"/>
      <c r="BE1362" s="283"/>
      <c r="BF1362" s="283"/>
      <c r="BG1362" s="283"/>
      <c r="BH1362" s="283"/>
      <c r="BI1362" s="283"/>
    </row>
    <row r="1363" spans="1:61" ht="15" customHeight="1" x14ac:dyDescent="0.35">
      <c r="A1363" s="409"/>
      <c r="B1363" s="413"/>
      <c r="C1363" s="150" t="s">
        <v>211</v>
      </c>
      <c r="D1363" s="108"/>
      <c r="E1363" s="66"/>
      <c r="F1363" s="283"/>
      <c r="G1363" s="283"/>
      <c r="H1363" s="283"/>
      <c r="I1363" s="283"/>
      <c r="J1363" s="283"/>
      <c r="K1363" s="283"/>
      <c r="L1363" s="283"/>
      <c r="M1363" s="283"/>
      <c r="N1363" s="283"/>
      <c r="O1363" s="283"/>
      <c r="P1363" s="283"/>
      <c r="Q1363" s="283"/>
      <c r="R1363" s="283"/>
      <c r="S1363" s="283"/>
      <c r="T1363" s="283"/>
      <c r="U1363" s="283"/>
      <c r="V1363" s="283"/>
      <c r="W1363" s="283"/>
      <c r="X1363" s="283"/>
      <c r="Y1363" s="283"/>
      <c r="Z1363" s="283"/>
      <c r="AA1363" s="283"/>
      <c r="AB1363" s="283"/>
      <c r="AC1363" s="283"/>
      <c r="AD1363" s="283"/>
      <c r="AE1363" s="283"/>
      <c r="AF1363" s="283"/>
      <c r="AG1363" s="283"/>
      <c r="AH1363" s="283"/>
      <c r="AI1363" s="283"/>
      <c r="AJ1363" s="283"/>
      <c r="AK1363" s="283"/>
      <c r="AL1363" s="283"/>
      <c r="AM1363" s="283"/>
      <c r="AN1363" s="283"/>
      <c r="AO1363" s="283"/>
      <c r="AP1363" s="283"/>
      <c r="AQ1363" s="283"/>
      <c r="AR1363" s="283"/>
      <c r="AS1363" s="283"/>
      <c r="AT1363" s="283"/>
      <c r="AU1363" s="283"/>
      <c r="AV1363" s="283"/>
      <c r="AW1363" s="283"/>
      <c r="AX1363" s="283"/>
      <c r="AY1363" s="283"/>
      <c r="AZ1363" s="283"/>
      <c r="BA1363" s="283"/>
      <c r="BB1363" s="283"/>
      <c r="BC1363" s="283"/>
      <c r="BD1363" s="283"/>
      <c r="BE1363" s="283"/>
      <c r="BF1363" s="283"/>
      <c r="BG1363" s="283"/>
      <c r="BH1363" s="283"/>
      <c r="BI1363" s="283"/>
    </row>
    <row r="1364" spans="1:61" ht="15" customHeight="1" x14ac:dyDescent="0.35">
      <c r="A1364" s="410"/>
      <c r="B1364" s="414"/>
      <c r="C1364" s="151" t="s">
        <v>212</v>
      </c>
      <c r="D1364" s="107"/>
      <c r="E1364" s="49"/>
      <c r="F1364" s="284"/>
      <c r="G1364" s="284"/>
      <c r="H1364" s="284"/>
      <c r="I1364" s="284"/>
      <c r="J1364" s="284"/>
      <c r="K1364" s="284"/>
      <c r="L1364" s="284"/>
      <c r="M1364" s="284"/>
      <c r="N1364" s="284"/>
      <c r="O1364" s="284"/>
      <c r="P1364" s="284"/>
      <c r="Q1364" s="284"/>
      <c r="R1364" s="284"/>
      <c r="S1364" s="284"/>
      <c r="T1364" s="284"/>
      <c r="U1364" s="284"/>
      <c r="V1364" s="284"/>
      <c r="W1364" s="284"/>
      <c r="X1364" s="284"/>
      <c r="Y1364" s="284"/>
      <c r="Z1364" s="284"/>
      <c r="AA1364" s="284"/>
      <c r="AB1364" s="284"/>
      <c r="AC1364" s="284"/>
      <c r="AD1364" s="284"/>
      <c r="AE1364" s="284"/>
      <c r="AF1364" s="284"/>
      <c r="AG1364" s="284"/>
      <c r="AH1364" s="284"/>
      <c r="AI1364" s="284"/>
      <c r="AJ1364" s="284"/>
      <c r="AK1364" s="284"/>
      <c r="AL1364" s="284"/>
      <c r="AM1364" s="284"/>
      <c r="AN1364" s="284"/>
      <c r="AO1364" s="284"/>
      <c r="AP1364" s="284"/>
      <c r="AQ1364" s="284"/>
      <c r="AR1364" s="284"/>
      <c r="AS1364" s="284"/>
      <c r="AT1364" s="284"/>
      <c r="AU1364" s="284"/>
      <c r="AV1364" s="284"/>
      <c r="AW1364" s="284"/>
      <c r="AX1364" s="284"/>
      <c r="AY1364" s="284"/>
      <c r="AZ1364" s="284"/>
      <c r="BA1364" s="284"/>
      <c r="BB1364" s="284"/>
      <c r="BC1364" s="284"/>
      <c r="BD1364" s="284"/>
      <c r="BE1364" s="284"/>
      <c r="BF1364" s="284"/>
      <c r="BG1364" s="284"/>
      <c r="BH1364" s="284"/>
      <c r="BI1364" s="284"/>
    </row>
    <row r="1365" spans="1:61" ht="15" customHeight="1" x14ac:dyDescent="0.35">
      <c r="A1365" s="391" t="s">
        <v>973</v>
      </c>
      <c r="B1365" s="405" t="s">
        <v>1700</v>
      </c>
      <c r="C1365" s="114" t="s">
        <v>213</v>
      </c>
      <c r="D1365" s="114"/>
      <c r="E1365" s="50" t="s">
        <v>214</v>
      </c>
      <c r="F1365" s="310">
        <f>+VLOOKUP($E1365,Macro!$1:$1048576,MATCH(DATE(F$2,1,1),Macro!$A$1:$LI$1),FALSE)</f>
        <v>-1.3817003835391084</v>
      </c>
      <c r="G1365" s="310">
        <f>+VLOOKUP($E1365,Macro!$1:$1048576,MATCH(DATE(G$2,1,1),Macro!$A$1:$LI$1),FALSE)</f>
        <v>-1.743513173626321</v>
      </c>
      <c r="H1365" s="310">
        <f>+VLOOKUP($E1365,Macro!$1:$1048576,MATCH(DATE(H$2,1,1),Macro!$A$1:$LI$1),FALSE)</f>
        <v>-2.0810900271980293</v>
      </c>
      <c r="I1365" s="310">
        <f>+VLOOKUP($E1365,Macro!$1:$1048576,MATCH(DATE(I$2,1,1),Macro!$A$1:$LI$1),FALSE)</f>
        <v>-2.3748231695114974</v>
      </c>
      <c r="J1365" s="310">
        <f>+VLOOKUP($E1365,Macro!$1:$1048576,MATCH(DATE(J$2,1,1),Macro!$A$1:$LI$1),FALSE)</f>
        <v>-2.6303621837913016</v>
      </c>
      <c r="K1365" s="310">
        <f>+VLOOKUP($E1365,Macro!$1:$1048576,MATCH(DATE(K$2,1,1),Macro!$A$1:$LI$1),FALSE)</f>
        <v>-2.8554746072996795</v>
      </c>
      <c r="L1365" s="310">
        <f>+VLOOKUP($E1365,Macro!$1:$1048576,MATCH(DATE(L$2,1,1),Macro!$A$1:$LI$1),FALSE)</f>
        <v>-3.0591714219359134</v>
      </c>
      <c r="M1365" s="310">
        <f>+VLOOKUP($E1365,Macro!$1:$1048576,MATCH(DATE(M$2,1,1),Macro!$A$1:$LI$1),FALSE)</f>
        <v>-3.2450478843843999</v>
      </c>
      <c r="N1365" s="310">
        <f>+VLOOKUP($E1365,Macro!$1:$1048576,MATCH(DATE(N$2,1,1),Macro!$A$1:$LI$1),FALSE)</f>
        <v>-3.4175766448725886</v>
      </c>
      <c r="O1365" s="310">
        <f>+VLOOKUP($E1365,Macro!$1:$1048576,MATCH(DATE(O$2,1,1),Macro!$A$1:$LI$1),FALSE)</f>
        <v>-3.5806058643283123</v>
      </c>
      <c r="P1365" s="310">
        <f>+VLOOKUP($E1365,Macro!$1:$1048576,MATCH(DATE(P$2,1,1),Macro!$A$1:$LI$1),FALSE)</f>
        <v>-3.8317865955661001</v>
      </c>
      <c r="Q1365" s="310">
        <f>+VLOOKUP($E1365,Macro!$1:$1048576,MATCH(DATE(Q$2,1,1),Macro!$A$1:$LI$1),FALSE)</f>
        <v>-3.9401504510285346</v>
      </c>
      <c r="R1365" s="310">
        <f>+VLOOKUP($E1365,Macro!$1:$1048576,MATCH(DATE(R$2,1,1),Macro!$A$1:$LI$1),FALSE)</f>
        <v>-4.0361895698596717</v>
      </c>
      <c r="S1365" s="310">
        <f>+VLOOKUP($E1365,Macro!$1:$1048576,MATCH(DATE(S$2,1,1),Macro!$A$1:$LI$1),FALSE)</f>
        <v>-4.1204464371757847</v>
      </c>
      <c r="T1365" s="310">
        <f>+VLOOKUP($E1365,Macro!$1:$1048576,MATCH(DATE(T$2,1,1),Macro!$A$1:$LI$1),FALSE)</f>
        <v>-4.1958141290400324</v>
      </c>
      <c r="U1365" s="310">
        <f>+VLOOKUP($E1365,Macro!$1:$1048576,MATCH(DATE(U$2,1,1),Macro!$A$1:$LI$1),FALSE)</f>
        <v>-4.2649961126306817</v>
      </c>
      <c r="V1365" s="310">
        <f>+VLOOKUP($E1365,Macro!$1:$1048576,MATCH(DATE(V$2,1,1),Macro!$A$1:$LI$1),FALSE)</f>
        <v>-4.3348570228646688</v>
      </c>
      <c r="W1365" s="310">
        <f>+VLOOKUP($E1365,Macro!$1:$1048576,MATCH(DATE(W$2,1,1),Macro!$A$1:$LI$1),FALSE)</f>
        <v>-4.4036672055925541</v>
      </c>
      <c r="X1365" s="310">
        <f>+VLOOKUP($E1365,Macro!$1:$1048576,MATCH(DATE(X$2,1,1),Macro!$A$1:$LI$1),FALSE)</f>
        <v>-4.4728922096476387</v>
      </c>
      <c r="Y1365" s="310">
        <f>+VLOOKUP($E1365,Macro!$1:$1048576,MATCH(DATE(Y$2,1,1),Macro!$A$1:$LI$1),FALSE)</f>
        <v>-4.543575229746299</v>
      </c>
      <c r="Z1365" s="310">
        <f>+VLOOKUP($E1365,Macro!$1:$1048576,MATCH(DATE(Z$2,1,1),Macro!$A$1:$LI$1),FALSE)</f>
        <v>-4.616684229670442</v>
      </c>
      <c r="AA1365" s="310">
        <f>+VLOOKUP($E1365,Macro!$1:$1048576,MATCH(DATE(AA$2,1,1),Macro!$A$1:$LI$1),FALSE)</f>
        <v>-4.6920146370500131</v>
      </c>
      <c r="AB1365" s="310">
        <f>+VLOOKUP($E1365,Macro!$1:$1048576,MATCH(DATE(AB$2,1,1),Macro!$A$1:$LI$1),FALSE)</f>
        <v>-4.7700386101506842</v>
      </c>
      <c r="AC1365" s="310">
        <f>+VLOOKUP($E1365,Macro!$1:$1048576,MATCH(DATE(AC$2,1,1),Macro!$A$1:$LI$1),FALSE)</f>
        <v>-4.8508636455141136</v>
      </c>
      <c r="AD1365" s="310">
        <f>+VLOOKUP($E1365,Macro!$1:$1048576,MATCH(DATE(AD$2,1,1),Macro!$A$1:$LI$1),FALSE)</f>
        <v>-4.9343774287709081</v>
      </c>
      <c r="AE1365" s="310">
        <f>+VLOOKUP($E1365,Macro!$1:$1048576,MATCH(DATE(AE$2,1,1),Macro!$A$1:$LI$1),FALSE)</f>
        <v>-5.0208240650510767</v>
      </c>
      <c r="AF1365" s="310">
        <f>+VLOOKUP($E1365,Macro!$1:$1048576,MATCH(DATE(AF$2,1,1),Macro!$A$1:$LI$1),FALSE)</f>
        <v>-5.1069629307100133</v>
      </c>
      <c r="AG1365" s="310">
        <f>+VLOOKUP($E1365,Macro!$1:$1048576,MATCH(DATE(AG$2,1,1),Macro!$A$1:$LI$1),FALSE)</f>
        <v>-5.1941904909594712</v>
      </c>
      <c r="AH1365" s="310">
        <f>+VLOOKUP($E1365,Macro!$1:$1048576,MATCH(DATE(AH$2,1,1),Macro!$A$1:$LI$1),FALSE)</f>
        <v>-5.2823597079219802</v>
      </c>
      <c r="AI1365" s="310">
        <f>+VLOOKUP($E1365,Macro!$1:$1048576,MATCH(DATE(AI$2,1,1),Macro!$A$1:$LI$1),FALSE)</f>
        <v>-5.3713042271004703</v>
      </c>
      <c r="AJ1365" s="310">
        <f>+VLOOKUP($E1365,Macro!$1:$1048576,MATCH(DATE(AJ$2,1,1),Macro!$A$1:$LI$1),FALSE)</f>
        <v>-5.4608243916526966</v>
      </c>
      <c r="AK1365" s="310">
        <f>+VLOOKUP($E1365,Macro!$1:$1048576,MATCH(DATE(AK$2,1,1),Macro!$A$1:$LI$1),FALSE)</f>
        <v>-5.5496192249441023</v>
      </c>
      <c r="AL1365" s="310">
        <f>+VLOOKUP($E1365,Macro!$1:$1048576,MATCH(DATE(AL$2,1,1),Macro!$A$1:$LI$1),FALSE)</f>
        <v>-5.6383436484206069</v>
      </c>
      <c r="AM1365" s="310">
        <f>+VLOOKUP($E1365,Macro!$1:$1048576,MATCH(DATE(AM$2,1,1),Macro!$A$1:$LI$1),FALSE)</f>
        <v>-5.7268343756305073</v>
      </c>
      <c r="AN1365" s="310">
        <f>+VLOOKUP($E1365,Macro!$1:$1048576,MATCH(DATE(AN$2,1,1),Macro!$A$1:$LI$1),FALSE)</f>
        <v>-5.8149719145006777</v>
      </c>
      <c r="AO1365" s="310">
        <f>+VLOOKUP($E1365,Macro!$1:$1048576,MATCH(DATE(AO$2,1,1),Macro!$A$1:$LI$1),FALSE)</f>
        <v>-5.9026602013445668</v>
      </c>
      <c r="AP1365" s="310">
        <f>+VLOOKUP($E1365,Macro!$1:$1048576,MATCH(DATE(AP$2,1,1),Macro!$A$1:$LI$1),FALSE)</f>
        <v>-5.9802895686083986</v>
      </c>
      <c r="AQ1365" s="310">
        <f>+VLOOKUP($E1365,Macro!$1:$1048576,MATCH(DATE(AQ$2,1,1),Macro!$A$1:$LI$1),FALSE)</f>
        <v>-6.0555320568473014</v>
      </c>
      <c r="AR1365" s="310">
        <f>+VLOOKUP($E1365,Macro!$1:$1048576,MATCH(DATE(AR$2,1,1),Macro!$A$1:$LI$1),FALSE)</f>
        <v>-6.1285910820933935</v>
      </c>
      <c r="AS1365" s="310">
        <f>+VLOOKUP($E1365,Macro!$1:$1048576,MATCH(DATE(AS$2,1,1),Macro!$A$1:$LI$1),FALSE)</f>
        <v>-6.1999209769188042</v>
      </c>
      <c r="AT1365" s="310">
        <f>+VLOOKUP($E1365,Macro!$1:$1048576,MATCH(DATE(AT$2,1,1),Macro!$A$1:$LI$1),FALSE)</f>
        <v>-6.2699584318233414</v>
      </c>
      <c r="AU1365" s="310">
        <f>+VLOOKUP($E1365,Macro!$1:$1048576,MATCH(DATE(AU$2,1,1),Macro!$A$1:$LI$1),FALSE)</f>
        <v>-6.337543109079979</v>
      </c>
      <c r="AV1365" s="310">
        <f>+VLOOKUP($E1365,Macro!$1:$1048576,MATCH(DATE(AV$2,1,1),Macro!$A$1:$LI$1),FALSE)</f>
        <v>-6.4041984762324038</v>
      </c>
      <c r="AW1365" s="310">
        <f>+VLOOKUP($E1365,Macro!$1:$1048576,MATCH(DATE(AW$2,1,1),Macro!$A$1:$LI$1),FALSE)</f>
        <v>-6.470212088742322</v>
      </c>
      <c r="AX1365" s="310">
        <f>+VLOOKUP($E1365,Macro!$1:$1048576,MATCH(DATE(AX$2,1,1),Macro!$A$1:$LI$1),FALSE)</f>
        <v>-6.5358501296639782</v>
      </c>
      <c r="AY1365" s="310">
        <f>+VLOOKUP($E1365,Macro!$1:$1048576,MATCH(DATE(AY$2,1,1),Macro!$A$1:$LI$1),FALSE)</f>
        <v>-6.6013343336437043</v>
      </c>
      <c r="AZ1365" s="310">
        <f>+VLOOKUP($E1365,Macro!$1:$1048576,MATCH(DATE(AZ$2,1,1),Macro!$A$1:$LI$1),FALSE)</f>
        <v>-6.6617208684652258</v>
      </c>
      <c r="BA1365" s="310">
        <f>+VLOOKUP($E1365,Macro!$1:$1048576,MATCH(DATE(BA$2,1,1),Macro!$A$1:$LI$1),FALSE)</f>
        <v>-6.7212787141227697</v>
      </c>
      <c r="BB1365" s="310">
        <f>+VLOOKUP($E1365,Macro!$1:$1048576,MATCH(DATE(BB$2,1,1),Macro!$A$1:$LI$1),FALSE)</f>
        <v>-6.7803179119039108</v>
      </c>
      <c r="BC1365" s="310">
        <f>+VLOOKUP($E1365,Macro!$1:$1048576,MATCH(DATE(BC$2,1,1),Macro!$A$1:$LI$1),FALSE)</f>
        <v>-6.8391736071342413</v>
      </c>
      <c r="BD1365" s="310">
        <f>+VLOOKUP($E1365,Macro!$1:$1048576,MATCH(DATE(BD$2,1,1),Macro!$A$1:$LI$1),FALSE)</f>
        <v>-6.898123039342563</v>
      </c>
      <c r="BE1365" s="310">
        <f>+VLOOKUP($E1365,Macro!$1:$1048576,MATCH(DATE(BE$2,1,1),Macro!$A$1:$LI$1),FALSE)</f>
        <v>-0.17309504926293906</v>
      </c>
      <c r="BF1365" s="310">
        <f>+VLOOKUP($E1365,Macro!$1:$1048576,MATCH(DATE(BF$2,1,1),Macro!$A$1:$LI$1),FALSE)</f>
        <v>-0.17504737969170625</v>
      </c>
      <c r="BG1365" s="310">
        <f>+VLOOKUP($E1365,Macro!$1:$1048576,MATCH(DATE(BG$2,1,1),Macro!$A$1:$LI$1),FALSE)</f>
        <v>-0.17671713472687811</v>
      </c>
      <c r="BH1365" s="310">
        <f>+VLOOKUP($E1365,Macro!$1:$1048576,MATCH(DATE(BH$2,1,1),Macro!$A$1:$LI$1),FALSE)</f>
        <v>-0.17817411467598854</v>
      </c>
      <c r="BI1365" s="310">
        <f>+VLOOKUP($E1365,Macro!$1:$1048576,MATCH(DATE(BI$2,1,1),Macro!$A$1:$LI$1),FALSE)</f>
        <v>-0.17947550510799548</v>
      </c>
    </row>
    <row r="1366" spans="1:61" ht="15" customHeight="1" x14ac:dyDescent="0.35">
      <c r="A1366" s="392"/>
      <c r="B1366" s="406"/>
      <c r="C1366" s="114" t="s">
        <v>215</v>
      </c>
      <c r="D1366" s="114"/>
      <c r="E1366" s="58" t="s">
        <v>1664</v>
      </c>
      <c r="F1366" s="310">
        <f>+VLOOKUP($E1366,Macro!$1:$1048576,MATCH(DATE(F$2,1,1),Macro!$A$1:$LI$1),FALSE)</f>
        <v>-1.7307280403463632</v>
      </c>
      <c r="G1366" s="310">
        <f>+VLOOKUP($E1366,Macro!$1:$1048576,MATCH(DATE(G$2,1,1),Macro!$A$1:$LI$1),FALSE)</f>
        <v>-2.1267614393337797</v>
      </c>
      <c r="H1366" s="310">
        <f>+VLOOKUP($E1366,Macro!$1:$1048576,MATCH(DATE(H$2,1,1),Macro!$A$1:$LI$1),FALSE)</f>
        <v>-2.5042113636809415</v>
      </c>
      <c r="I1366" s="310">
        <f>+VLOOKUP($E1366,Macro!$1:$1048576,MATCH(DATE(I$2,1,1),Macro!$A$1:$LI$1),FALSE)</f>
        <v>-2.8336302245731582</v>
      </c>
      <c r="J1366" s="310">
        <f>+VLOOKUP($E1366,Macro!$1:$1048576,MATCH(DATE(J$2,1,1),Macro!$A$1:$LI$1),FALSE)</f>
        <v>-3.1214332471415474</v>
      </c>
      <c r="K1366" s="310">
        <f>+VLOOKUP($E1366,Macro!$1:$1048576,MATCH(DATE(K$2,1,1),Macro!$A$1:$LI$1),FALSE)</f>
        <v>-3.3765343232092238</v>
      </c>
      <c r="L1366" s="310">
        <f>+VLOOKUP($E1366,Macro!$1:$1048576,MATCH(DATE(L$2,1,1),Macro!$A$1:$LI$1),FALSE)</f>
        <v>-3.6091329455152366</v>
      </c>
      <c r="M1366" s="310">
        <f>+VLOOKUP($E1366,Macro!$1:$1048576,MATCH(DATE(M$2,1,1),Macro!$A$1:$LI$1),FALSE)</f>
        <v>-3.8231401389377861</v>
      </c>
      <c r="N1366" s="310">
        <f>+VLOOKUP($E1366,Macro!$1:$1048576,MATCH(DATE(N$2,1,1),Macro!$A$1:$LI$1),FALSE)</f>
        <v>-4.0234395607994351</v>
      </c>
      <c r="O1366" s="310">
        <f>+VLOOKUP($E1366,Macro!$1:$1048576,MATCH(DATE(O$2,1,1),Macro!$A$1:$LI$1),FALSE)</f>
        <v>-4.2142309117411347</v>
      </c>
      <c r="P1366" s="310">
        <f>+VLOOKUP($E1366,Macro!$1:$1048576,MATCH(DATE(P$2,1,1),Macro!$A$1:$LI$1),FALSE)</f>
        <v>-4.5180042240131169</v>
      </c>
      <c r="Q1366" s="310">
        <f>+VLOOKUP($E1366,Macro!$1:$1048576,MATCH(DATE(Q$2,1,1),Macro!$A$1:$LI$1),FALSE)</f>
        <v>-4.6392777353663206</v>
      </c>
      <c r="R1366" s="310">
        <f>+VLOOKUP($E1366,Macro!$1:$1048576,MATCH(DATE(R$2,1,1),Macro!$A$1:$LI$1),FALSE)</f>
        <v>-4.7500273650413423</v>
      </c>
      <c r="S1366" s="310">
        <f>+VLOOKUP($E1366,Macro!$1:$1048576,MATCH(DATE(S$2,1,1),Macro!$A$1:$LI$1),FALSE)</f>
        <v>-4.8495967827024806</v>
      </c>
      <c r="T1366" s="310">
        <f>+VLOOKUP($E1366,Macro!$1:$1048576,MATCH(DATE(T$2,1,1),Macro!$A$1:$LI$1),FALSE)</f>
        <v>-4.9409952567756488</v>
      </c>
      <c r="U1366" s="310">
        <f>+VLOOKUP($E1366,Macro!$1:$1048576,MATCH(DATE(U$2,1,1),Macro!$A$1:$LI$1),FALSE)</f>
        <v>-5.0270620061112492</v>
      </c>
      <c r="V1366" s="310">
        <f>+VLOOKUP($E1366,Macro!$1:$1048576,MATCH(DATE(V$2,1,1),Macro!$A$1:$LI$1),FALSE)</f>
        <v>-5.1159174537098178</v>
      </c>
      <c r="W1366" s="310">
        <f>+VLOOKUP($E1366,Macro!$1:$1048576,MATCH(DATE(W$2,1,1),Macro!$A$1:$LI$1),FALSE)</f>
        <v>-5.2046649797218292</v>
      </c>
      <c r="X1366" s="310">
        <f>+VLOOKUP($E1366,Macro!$1:$1048576,MATCH(DATE(X$2,1,1),Macro!$A$1:$LI$1),FALSE)</f>
        <v>-5.2947496681426394</v>
      </c>
      <c r="Y1366" s="310">
        <f>+VLOOKUP($E1366,Macro!$1:$1048576,MATCH(DATE(Y$2,1,1),Macro!$A$1:$LI$1),FALSE)</f>
        <v>-5.3871363577758231</v>
      </c>
      <c r="Z1366" s="310">
        <f>+VLOOKUP($E1366,Macro!$1:$1048576,MATCH(DATE(Z$2,1,1),Macro!$A$1:$LI$1),FALSE)</f>
        <v>-5.4824208103018801</v>
      </c>
      <c r="AA1366" s="310">
        <f>+VLOOKUP($E1366,Macro!$1:$1048576,MATCH(DATE(AA$2,1,1),Macro!$A$1:$LI$1),FALSE)</f>
        <v>-5.5809798138270246</v>
      </c>
      <c r="AB1366" s="310">
        <f>+VLOOKUP($E1366,Macro!$1:$1048576,MATCH(DATE(AB$2,1,1),Macro!$A$1:$LI$1),FALSE)</f>
        <v>-5.6826649772482307</v>
      </c>
      <c r="AC1366" s="310">
        <f>+VLOOKUP($E1366,Macro!$1:$1048576,MATCH(DATE(AC$2,1,1),Macro!$A$1:$LI$1),FALSE)</f>
        <v>-5.7874961268039371</v>
      </c>
      <c r="AD1366" s="310">
        <f>+VLOOKUP($E1366,Macro!$1:$1048576,MATCH(DATE(AD$2,1,1),Macro!$A$1:$LI$1),FALSE)</f>
        <v>-5.8952406412301483</v>
      </c>
      <c r="AE1366" s="310">
        <f>+VLOOKUP($E1366,Macro!$1:$1048576,MATCH(DATE(AE$2,1,1),Macro!$A$1:$LI$1),FALSE)</f>
        <v>-6.0051891684405607</v>
      </c>
      <c r="AF1366" s="310">
        <f>+VLOOKUP($E1366,Macro!$1:$1048576,MATCH(DATE(AF$2,1,1),Macro!$A$1:$LI$1),FALSE)</f>
        <v>-6.1152349212297281</v>
      </c>
      <c r="AG1366" s="310">
        <f>+VLOOKUP($E1366,Macro!$1:$1048576,MATCH(DATE(AG$2,1,1),Macro!$A$1:$LI$1),FALSE)</f>
        <v>-6.2262922459635721</v>
      </c>
      <c r="AH1366" s="310">
        <f>+VLOOKUP($E1366,Macro!$1:$1048576,MATCH(DATE(AH$2,1,1),Macro!$A$1:$LI$1),FALSE)</f>
        <v>-6.338140221166233</v>
      </c>
      <c r="AI1366" s="310">
        <f>+VLOOKUP($E1366,Macro!$1:$1048576,MATCH(DATE(AI$2,1,1),Macro!$A$1:$LI$1),FALSE)</f>
        <v>-6.4505336375569318</v>
      </c>
      <c r="AJ1366" s="310">
        <f>+VLOOKUP($E1366,Macro!$1:$1048576,MATCH(DATE(AJ$2,1,1),Macro!$A$1:$LI$1),FALSE)</f>
        <v>-6.5632067421604106</v>
      </c>
      <c r="AK1366" s="310">
        <f>+VLOOKUP($E1366,Macro!$1:$1048576,MATCH(DATE(AK$2,1,1),Macro!$A$1:$LI$1),FALSE)</f>
        <v>-6.67452306040206</v>
      </c>
      <c r="AL1366" s="310">
        <f>+VLOOKUP($E1366,Macro!$1:$1048576,MATCH(DATE(AL$2,1,1),Macro!$A$1:$LI$1),FALSE)</f>
        <v>-6.7853739514791123</v>
      </c>
      <c r="AM1366" s="310">
        <f>+VLOOKUP($E1366,Macro!$1:$1048576,MATCH(DATE(AM$2,1,1),Macro!$A$1:$LI$1),FALSE)</f>
        <v>-6.8955708421663093</v>
      </c>
      <c r="AN1366" s="310">
        <f>+VLOOKUP($E1366,Macro!$1:$1048576,MATCH(DATE(AN$2,1,1),Macro!$A$1:$LI$1),FALSE)</f>
        <v>-7.0049901740998681</v>
      </c>
      <c r="AO1366" s="310">
        <f>+VLOOKUP($E1366,Macro!$1:$1048576,MATCH(DATE(AO$2,1,1),Macro!$A$1:$LI$1),FALSE)</f>
        <v>-7.1135434352567977</v>
      </c>
      <c r="AP1366" s="310">
        <f>+VLOOKUP($E1366,Macro!$1:$1048576,MATCH(DATE(AP$2,1,1),Macro!$A$1:$LI$1),FALSE)</f>
        <v>-7.2089110182213982</v>
      </c>
      <c r="AQ1366" s="310">
        <f>+VLOOKUP($E1366,Macro!$1:$1048576,MATCH(DATE(AQ$2,1,1),Macro!$A$1:$LI$1),FALSE)</f>
        <v>-7.3015780322467805</v>
      </c>
      <c r="AR1366" s="310">
        <f>+VLOOKUP($E1366,Macro!$1:$1048576,MATCH(DATE(AR$2,1,1),Macro!$A$1:$LI$1),FALSE)</f>
        <v>-7.391687361222143</v>
      </c>
      <c r="AS1366" s="310">
        <f>+VLOOKUP($E1366,Macro!$1:$1048576,MATCH(DATE(AS$2,1,1),Macro!$A$1:$LI$1),FALSE)</f>
        <v>-7.4797390159683452</v>
      </c>
      <c r="AT1366" s="310">
        <f>+VLOOKUP($E1366,Macro!$1:$1048576,MATCH(DATE(AT$2,1,1),Macro!$A$1:$LI$1),FALSE)</f>
        <v>-7.5662222662996603</v>
      </c>
      <c r="AU1366" s="310">
        <f>+VLOOKUP($E1366,Macro!$1:$1048576,MATCH(DATE(AU$2,1,1),Macro!$A$1:$LI$1),FALSE)</f>
        <v>-7.6496245588705385</v>
      </c>
      <c r="AV1366" s="310">
        <f>+VLOOKUP($E1366,Macro!$1:$1048576,MATCH(DATE(AV$2,1,1),Macro!$A$1:$LI$1),FALSE)</f>
        <v>-7.731895186592852</v>
      </c>
      <c r="AW1366" s="310">
        <f>+VLOOKUP($E1366,Macro!$1:$1048576,MATCH(DATE(AW$2,1,1),Macro!$A$1:$LI$1),FALSE)</f>
        <v>-7.8133536602496108</v>
      </c>
      <c r="AX1366" s="310">
        <f>+VLOOKUP($E1366,Macro!$1:$1048576,MATCH(DATE(AX$2,1,1),Macro!$A$1:$LI$1),FALSE)</f>
        <v>-7.8943061214737824</v>
      </c>
      <c r="AY1366" s="310">
        <f>+VLOOKUP($E1366,Macro!$1:$1048576,MATCH(DATE(AY$2,1,1),Macro!$A$1:$LI$1),FALSE)</f>
        <v>-7.9750118988003553</v>
      </c>
      <c r="AZ1366" s="310">
        <f>+VLOOKUP($E1366,Macro!$1:$1048576,MATCH(DATE(AZ$2,1,1),Macro!$A$1:$LI$1),FALSE)</f>
        <v>-8.0492441836188089</v>
      </c>
      <c r="BA1366" s="310">
        <f>+VLOOKUP($E1366,Macro!$1:$1048576,MATCH(DATE(BA$2,1,1),Macro!$A$1:$LI$1),FALSE)</f>
        <v>-8.1225520875772723</v>
      </c>
      <c r="BB1366" s="310">
        <f>+VLOOKUP($E1366,Macro!$1:$1048576,MATCH(DATE(BB$2,1,1),Macro!$A$1:$LI$1),FALSE)</f>
        <v>-8.1952659432540926</v>
      </c>
      <c r="BC1366" s="310">
        <f>+VLOOKUP($E1366,Macro!$1:$1048576,MATCH(DATE(BC$2,1,1),Macro!$A$1:$LI$1),FALSE)</f>
        <v>-8.2677517147372708</v>
      </c>
      <c r="BD1366" s="310">
        <f>+VLOOKUP($E1366,Macro!$1:$1048576,MATCH(DATE(BD$2,1,1),Macro!$A$1:$LI$1),FALSE)</f>
        <v>-8.3403157643242913</v>
      </c>
      <c r="BE1366" s="310">
        <f>+VLOOKUP($E1366,Macro!$1:$1048576,MATCH(DATE(BE$2,1,1),Macro!$A$1:$LI$1),FALSE)</f>
        <v>-0.23572931163051702</v>
      </c>
      <c r="BF1366" s="310">
        <f>+VLOOKUP($E1366,Macro!$1:$1048576,MATCH(DATE(BF$2,1,1),Macro!$A$1:$LI$1),FALSE)</f>
        <v>-0.23913277799035848</v>
      </c>
      <c r="BG1366" s="310">
        <f>+VLOOKUP($E1366,Macro!$1:$1048576,MATCH(DATE(BG$2,1,1),Macro!$A$1:$LI$1),FALSE)</f>
        <v>-0.24217281316902817</v>
      </c>
      <c r="BH1366" s="310">
        <f>+VLOOKUP($E1366,Macro!$1:$1048576,MATCH(DATE(BH$2,1,1),Macro!$A$1:$LI$1),FALSE)</f>
        <v>-0.24492995704027409</v>
      </c>
      <c r="BI1366" s="310">
        <f>+VLOOKUP($E1366,Macro!$1:$1048576,MATCH(DATE(BI$2,1,1),Macro!$A$1:$LI$1),FALSE)</f>
        <v>-0.24747210843392153</v>
      </c>
    </row>
    <row r="1367" spans="1:61" ht="15" customHeight="1" x14ac:dyDescent="0.35">
      <c r="A1367" s="392"/>
      <c r="B1367" s="406"/>
      <c r="C1367" s="114" t="s">
        <v>2</v>
      </c>
      <c r="D1367" s="114"/>
      <c r="E1367" s="50" t="s">
        <v>216</v>
      </c>
      <c r="F1367" s="310">
        <f>+VLOOKUP($E1367,Macro!$1:$1048576,MATCH(DATE(F$2,1,1),Macro!$A$1:$LI$1),FALSE)</f>
        <v>-0.25865354874422664</v>
      </c>
      <c r="G1367" s="310">
        <f>+VLOOKUP($E1367,Macro!$1:$1048576,MATCH(DATE(G$2,1,1),Macro!$A$1:$LI$1),FALSE)</f>
        <v>-0.56755778215989461</v>
      </c>
      <c r="H1367" s="310">
        <f>+VLOOKUP($E1367,Macro!$1:$1048576,MATCH(DATE(H$2,1,1),Macro!$A$1:$LI$1),FALSE)</f>
        <v>-0.85558533607591336</v>
      </c>
      <c r="I1367" s="310">
        <f>+VLOOKUP($E1367,Macro!$1:$1048576,MATCH(DATE(I$2,1,1),Macro!$A$1:$LI$1),FALSE)</f>
        <v>-1.1050864083562979</v>
      </c>
      <c r="J1367" s="310">
        <f>+VLOOKUP($E1367,Macro!$1:$1048576,MATCH(DATE(J$2,1,1),Macro!$A$1:$LI$1),FALSE)</f>
        <v>-1.3153391025035124</v>
      </c>
      <c r="K1367" s="310">
        <f>+VLOOKUP($E1367,Macro!$1:$1048576,MATCH(DATE(K$2,1,1),Macro!$A$1:$LI$1),FALSE)</f>
        <v>-1.4907258992884218</v>
      </c>
      <c r="L1367" s="310">
        <f>+VLOOKUP($E1367,Macro!$1:$1048576,MATCH(DATE(L$2,1,1),Macro!$A$1:$LI$1),FALSE)</f>
        <v>-1.6377927555286431</v>
      </c>
      <c r="M1367" s="310">
        <f>+VLOOKUP($E1367,Macro!$1:$1048576,MATCH(DATE(M$2,1,1),Macro!$A$1:$LI$1),FALSE)</f>
        <v>-1.7611630055496399</v>
      </c>
      <c r="N1367" s="310">
        <f>+VLOOKUP($E1367,Macro!$1:$1048576,MATCH(DATE(N$2,1,1),Macro!$A$1:$LI$1),FALSE)</f>
        <v>-1.8656317198258696</v>
      </c>
      <c r="O1367" s="310">
        <f>+VLOOKUP($E1367,Macro!$1:$1048576,MATCH(DATE(O$2,1,1),Macro!$A$1:$LI$1),FALSE)</f>
        <v>-1.9553911214486364</v>
      </c>
      <c r="P1367" s="310">
        <f>+VLOOKUP($E1367,Macro!$1:$1048576,MATCH(DATE(P$2,1,1),Macro!$A$1:$LI$1),FALSE)</f>
        <v>-2.048811492930628</v>
      </c>
      <c r="Q1367" s="310">
        <f>+VLOOKUP($E1367,Macro!$1:$1048576,MATCH(DATE(Q$2,1,1),Macro!$A$1:$LI$1),FALSE)</f>
        <v>-2.1280203532786661</v>
      </c>
      <c r="R1367" s="310">
        <f>+VLOOKUP($E1367,Macro!$1:$1048576,MATCH(DATE(R$2,1,1),Macro!$A$1:$LI$1),FALSE)</f>
        <v>-2.1871257012296534</v>
      </c>
      <c r="S1367" s="310">
        <f>+VLOOKUP($E1367,Macro!$1:$1048576,MATCH(DATE(S$2,1,1),Macro!$A$1:$LI$1),FALSE)</f>
        <v>-2.2272264786051106</v>
      </c>
      <c r="T1367" s="310">
        <f>+VLOOKUP($E1367,Macro!$1:$1048576,MATCH(DATE(T$2,1,1),Macro!$A$1:$LI$1),FALSE)</f>
        <v>-2.251012847723135</v>
      </c>
      <c r="U1367" s="310">
        <f>+VLOOKUP($E1367,Macro!$1:$1048576,MATCH(DATE(U$2,1,1),Macro!$A$1:$LI$1),FALSE)</f>
        <v>-2.2615632626803492</v>
      </c>
      <c r="V1367" s="310">
        <f>+VLOOKUP($E1367,Macro!$1:$1048576,MATCH(DATE(V$2,1,1),Macro!$A$1:$LI$1),FALSE)</f>
        <v>-2.2628303563997973</v>
      </c>
      <c r="W1367" s="310">
        <f>+VLOOKUP($E1367,Macro!$1:$1048576,MATCH(DATE(W$2,1,1),Macro!$A$1:$LI$1),FALSE)</f>
        <v>-2.2577799685287063</v>
      </c>
      <c r="X1367" s="310">
        <f>+VLOOKUP($E1367,Macro!$1:$1048576,MATCH(DATE(X$2,1,1),Macro!$A$1:$LI$1),FALSE)</f>
        <v>-2.2487983798674982</v>
      </c>
      <c r="Y1367" s="310">
        <f>+VLOOKUP($E1367,Macro!$1:$1048576,MATCH(DATE(Y$2,1,1),Macro!$A$1:$LI$1),FALSE)</f>
        <v>-2.2378367544398197</v>
      </c>
      <c r="Z1367" s="310">
        <f>+VLOOKUP($E1367,Macro!$1:$1048576,MATCH(DATE(Z$2,1,1),Macro!$A$1:$LI$1),FALSE)</f>
        <v>-2.2271950105644605</v>
      </c>
      <c r="AA1367" s="310">
        <f>+VLOOKUP($E1367,Macro!$1:$1048576,MATCH(DATE(AA$2,1,1),Macro!$A$1:$LI$1),FALSE)</f>
        <v>-2.2161553785873194</v>
      </c>
      <c r="AB1367" s="310">
        <f>+VLOOKUP($E1367,Macro!$1:$1048576,MATCH(DATE(AB$2,1,1),Macro!$A$1:$LI$1),FALSE)</f>
        <v>-2.2068253834681961</v>
      </c>
      <c r="AC1367" s="310">
        <f>+VLOOKUP($E1367,Macro!$1:$1048576,MATCH(DATE(AC$2,1,1),Macro!$A$1:$LI$1),FALSE)</f>
        <v>-2.1999289942736255</v>
      </c>
      <c r="AD1367" s="310">
        <f>+VLOOKUP($E1367,Macro!$1:$1048576,MATCH(DATE(AD$2,1,1),Macro!$A$1:$LI$1),FALSE)</f>
        <v>-2.1959235366535634</v>
      </c>
      <c r="AE1367" s="310">
        <f>+VLOOKUP($E1367,Macro!$1:$1048576,MATCH(DATE(AE$2,1,1),Macro!$A$1:$LI$1),FALSE)</f>
        <v>-2.1969684465312276</v>
      </c>
      <c r="AF1367" s="310">
        <f>+VLOOKUP($E1367,Macro!$1:$1048576,MATCH(DATE(AF$2,1,1),Macro!$A$1:$LI$1),FALSE)</f>
        <v>-2.1985864962424695</v>
      </c>
      <c r="AG1367" s="310">
        <f>+VLOOKUP($E1367,Macro!$1:$1048576,MATCH(DATE(AG$2,1,1),Macro!$A$1:$LI$1),FALSE)</f>
        <v>-2.2024329781221668</v>
      </c>
      <c r="AH1367" s="310">
        <f>+VLOOKUP($E1367,Macro!$1:$1048576,MATCH(DATE(AH$2,1,1),Macro!$A$1:$LI$1),FALSE)</f>
        <v>-2.2087387765277371</v>
      </c>
      <c r="AI1367" s="310">
        <f>+VLOOKUP($E1367,Macro!$1:$1048576,MATCH(DATE(AI$2,1,1),Macro!$A$1:$LI$1),FALSE)</f>
        <v>-2.2176425841209233</v>
      </c>
      <c r="AJ1367" s="310">
        <f>+VLOOKUP($E1367,Macro!$1:$1048576,MATCH(DATE(AJ$2,1,1),Macro!$A$1:$LI$1),FALSE)</f>
        <v>-2.229165309853343</v>
      </c>
      <c r="AK1367" s="310">
        <f>+VLOOKUP($E1367,Macro!$1:$1048576,MATCH(DATE(AK$2,1,1),Macro!$A$1:$LI$1),FALSE)</f>
        <v>-2.2430232700242541</v>
      </c>
      <c r="AL1367" s="310">
        <f>+VLOOKUP($E1367,Macro!$1:$1048576,MATCH(DATE(AL$2,1,1),Macro!$A$1:$LI$1),FALSE)</f>
        <v>-2.2590617381807552</v>
      </c>
      <c r="AM1367" s="310">
        <f>+VLOOKUP($E1367,Macro!$1:$1048576,MATCH(DATE(AM$2,1,1),Macro!$A$1:$LI$1),FALSE)</f>
        <v>-2.2771512527252766</v>
      </c>
      <c r="AN1367" s="310">
        <f>+VLOOKUP($E1367,Macro!$1:$1048576,MATCH(DATE(AN$2,1,1),Macro!$A$1:$LI$1),FALSE)</f>
        <v>-2.2971538580027246</v>
      </c>
      <c r="AO1367" s="310">
        <f>+VLOOKUP($E1367,Macro!$1:$1048576,MATCH(DATE(AO$2,1,1),Macro!$A$1:$LI$1),FALSE)</f>
        <v>-2.318919560104153</v>
      </c>
      <c r="AP1367" s="310">
        <f>+VLOOKUP($E1367,Macro!$1:$1048576,MATCH(DATE(AP$2,1,1),Macro!$A$1:$LI$1),FALSE)</f>
        <v>-2.3408342851984321</v>
      </c>
      <c r="AQ1367" s="310">
        <f>+VLOOKUP($E1367,Macro!$1:$1048576,MATCH(DATE(AQ$2,1,1),Macro!$A$1:$LI$1),FALSE)</f>
        <v>-2.3618707336994733</v>
      </c>
      <c r="AR1367" s="310">
        <f>+VLOOKUP($E1367,Macro!$1:$1048576,MATCH(DATE(AR$2,1,1),Macro!$A$1:$LI$1),FALSE)</f>
        <v>-2.382263028429437</v>
      </c>
      <c r="AS1367" s="310">
        <f>+VLOOKUP($E1367,Macro!$1:$1048576,MATCH(DATE(AS$2,1,1),Macro!$A$1:$LI$1),FALSE)</f>
        <v>-2.4024017632415879</v>
      </c>
      <c r="AT1367" s="310">
        <f>+VLOOKUP($E1367,Macro!$1:$1048576,MATCH(DATE(AT$2,1,1),Macro!$A$1:$LI$1),FALSE)</f>
        <v>-2.4226494266913297</v>
      </c>
      <c r="AU1367" s="310">
        <f>+VLOOKUP($E1367,Macro!$1:$1048576,MATCH(DATE(AU$2,1,1),Macro!$A$1:$LI$1),FALSE)</f>
        <v>-2.4429955249108515</v>
      </c>
      <c r="AV1367" s="310">
        <f>+VLOOKUP($E1367,Macro!$1:$1048576,MATCH(DATE(AV$2,1,1),Macro!$A$1:$LI$1),FALSE)</f>
        <v>-2.4636173511778714</v>
      </c>
      <c r="AW1367" s="310">
        <f>+VLOOKUP($E1367,Macro!$1:$1048576,MATCH(DATE(AW$2,1,1),Macro!$A$1:$LI$1),FALSE)</f>
        <v>-2.4847145763208998</v>
      </c>
      <c r="AX1367" s="310">
        <f>+VLOOKUP($E1367,Macro!$1:$1048576,MATCH(DATE(AX$2,1,1),Macro!$A$1:$LI$1),FALSE)</f>
        <v>-2.5064529198341474</v>
      </c>
      <c r="AY1367" s="310">
        <f>+VLOOKUP($E1367,Macro!$1:$1048576,MATCH(DATE(AY$2,1,1),Macro!$A$1:$LI$1),FALSE)</f>
        <v>-2.5289549919015459</v>
      </c>
      <c r="AZ1367" s="310">
        <f>+VLOOKUP($E1367,Macro!$1:$1048576,MATCH(DATE(AZ$2,1,1),Macro!$A$1:$LI$1),FALSE)</f>
        <v>-2.5512946329895692</v>
      </c>
      <c r="BA1367" s="310">
        <f>+VLOOKUP($E1367,Macro!$1:$1048576,MATCH(DATE(BA$2,1,1),Macro!$A$1:$LI$1),FALSE)</f>
        <v>-2.5735036079881608</v>
      </c>
      <c r="BB1367" s="310">
        <f>+VLOOKUP($E1367,Macro!$1:$1048576,MATCH(DATE(BB$2,1,1),Macro!$A$1:$LI$1),FALSE)</f>
        <v>-2.5958253142356273</v>
      </c>
      <c r="BC1367" s="310">
        <f>+VLOOKUP($E1367,Macro!$1:$1048576,MATCH(DATE(BC$2,1,1),Macro!$A$1:$LI$1),FALSE)</f>
        <v>-2.6185241792967107</v>
      </c>
      <c r="BD1367" s="310">
        <f>+VLOOKUP($E1367,Macro!$1:$1048576,MATCH(DATE(BD$2,1,1),Macro!$A$1:$LI$1),FALSE)</f>
        <v>-2.6418119873466752</v>
      </c>
      <c r="BE1367" s="310">
        <f>+VLOOKUP($E1367,Macro!$1:$1048576,MATCH(DATE(BE$2,1,1),Macro!$A$1:$LI$1),FALSE)</f>
        <v>2.4627260846567238E-2</v>
      </c>
      <c r="BF1367" s="310">
        <f>+VLOOKUP($E1367,Macro!$1:$1048576,MATCH(DATE(BF$2,1,1),Macro!$A$1:$LI$1),FALSE)</f>
        <v>2.6598171712759654E-2</v>
      </c>
      <c r="BG1367" s="310">
        <f>+VLOOKUP($E1367,Macro!$1:$1048576,MATCH(DATE(BG$2,1,1),Macro!$A$1:$LI$1),FALSE)</f>
        <v>2.8484324639781216E-2</v>
      </c>
      <c r="BH1367" s="310">
        <f>+VLOOKUP($E1367,Macro!$1:$1048576,MATCH(DATE(BH$2,1,1),Macro!$A$1:$LI$1),FALSE)</f>
        <v>3.0234981441569546E-2</v>
      </c>
      <c r="BI1367" s="310">
        <f>+VLOOKUP($E1367,Macro!$1:$1048576,MATCH(DATE(BI$2,1,1),Macro!$A$1:$LI$1),FALSE)</f>
        <v>3.1819722090826522E-2</v>
      </c>
    </row>
    <row r="1368" spans="1:61" ht="15" customHeight="1" x14ac:dyDescent="0.35">
      <c r="A1368" s="392"/>
      <c r="B1368" s="406"/>
      <c r="C1368" s="114" t="s">
        <v>217</v>
      </c>
      <c r="D1368" s="114"/>
      <c r="E1368" s="50" t="s">
        <v>218</v>
      </c>
      <c r="F1368" s="310">
        <f>+VLOOKUP($E1368,Macro!$1:$1048576,MATCH(DATE(F$2,1,1),Macro!$A$1:$LI$1),FALSE)</f>
        <v>-2.253318601381877E-4</v>
      </c>
      <c r="G1368" s="310">
        <f>+VLOOKUP($E1368,Macro!$1:$1048576,MATCH(DATE(G$2,1,1),Macro!$A$1:$LI$1),FALSE)</f>
        <v>-2.034243017188591E-2</v>
      </c>
      <c r="H1368" s="310">
        <f>+VLOOKUP($E1368,Macro!$1:$1048576,MATCH(DATE(H$2,1,1),Macro!$A$1:$LI$1),FALSE)</f>
        <v>-4.4590994441765106E-2</v>
      </c>
      <c r="I1368" s="310">
        <f>+VLOOKUP($E1368,Macro!$1:$1048576,MATCH(DATE(I$2,1,1),Macro!$A$1:$LI$1),FALSE)</f>
        <v>-6.4881431727597264E-2</v>
      </c>
      <c r="J1368" s="310">
        <f>+VLOOKUP($E1368,Macro!$1:$1048576,MATCH(DATE(J$2,1,1),Macro!$A$1:$LI$1),FALSE)</f>
        <v>-7.9151576363471352E-2</v>
      </c>
      <c r="K1368" s="310">
        <f>+VLOOKUP($E1368,Macro!$1:$1048576,MATCH(DATE(K$2,1,1),Macro!$A$1:$LI$1),FALSE)</f>
        <v>-8.7915964445372766E-2</v>
      </c>
      <c r="L1368" s="310">
        <f>+VLOOKUP($E1368,Macro!$1:$1048576,MATCH(DATE(L$2,1,1),Macro!$A$1:$LI$1),FALSE)</f>
        <v>-9.2626693814077316E-2</v>
      </c>
      <c r="M1368" s="310">
        <f>+VLOOKUP($E1368,Macro!$1:$1048576,MATCH(DATE(M$2,1,1),Macro!$A$1:$LI$1),FALSE)</f>
        <v>-9.4626243528421181E-2</v>
      </c>
      <c r="N1368" s="310">
        <f>+VLOOKUP($E1368,Macro!$1:$1048576,MATCH(DATE(N$2,1,1),Macro!$A$1:$LI$1),FALSE)</f>
        <v>-9.502222852754405E-2</v>
      </c>
      <c r="O1368" s="310">
        <f>+VLOOKUP($E1368,Macro!$1:$1048576,MATCH(DATE(O$2,1,1),Macro!$A$1:$LI$1),FALSE)</f>
        <v>-9.4589879609203759E-2</v>
      </c>
      <c r="P1368" s="310">
        <f>+VLOOKUP($E1368,Macro!$1:$1048576,MATCH(DATE(P$2,1,1),Macro!$A$1:$LI$1),FALSE)</f>
        <v>-9.5687267168878792E-2</v>
      </c>
      <c r="Q1368" s="310">
        <f>+VLOOKUP($E1368,Macro!$1:$1048576,MATCH(DATE(Q$2,1,1),Macro!$A$1:$LI$1),FALSE)</f>
        <v>-9.5341326239132662E-2</v>
      </c>
      <c r="R1368" s="310">
        <f>+VLOOKUP($E1368,Macro!$1:$1048576,MATCH(DATE(R$2,1,1),Macro!$A$1:$LI$1),FALSE)</f>
        <v>-9.3386039630430628E-2</v>
      </c>
      <c r="S1368" s="310">
        <f>+VLOOKUP($E1368,Macro!$1:$1048576,MATCH(DATE(S$2,1,1),Macro!$A$1:$LI$1),FALSE)</f>
        <v>-9.0287468505864665E-2</v>
      </c>
      <c r="T1368" s="310">
        <f>+VLOOKUP($E1368,Macro!$1:$1048576,MATCH(DATE(T$2,1,1),Macro!$A$1:$LI$1),FALSE)</f>
        <v>-8.6500456209189572E-2</v>
      </c>
      <c r="U1368" s="310">
        <f>+VLOOKUP($E1368,Macro!$1:$1048576,MATCH(DATE(U$2,1,1),Macro!$A$1:$LI$1),FALSE)</f>
        <v>-8.2391481579065257E-2</v>
      </c>
      <c r="V1368" s="310">
        <f>+VLOOKUP($E1368,Macro!$1:$1048576,MATCH(DATE(V$2,1,1),Macro!$A$1:$LI$1),FALSE)</f>
        <v>-7.8330616782100182E-2</v>
      </c>
      <c r="W1368" s="310">
        <f>+VLOOKUP($E1368,Macro!$1:$1048576,MATCH(DATE(W$2,1,1),Macro!$A$1:$LI$1),FALSE)</f>
        <v>-7.4514128105084607E-2</v>
      </c>
      <c r="X1368" s="310">
        <f>+VLOOKUP($E1368,Macro!$1:$1048576,MATCH(DATE(X$2,1,1),Macro!$A$1:$LI$1),FALSE)</f>
        <v>-7.1047867332608441E-2</v>
      </c>
      <c r="Y1368" s="310">
        <f>+VLOOKUP($E1368,Macro!$1:$1048576,MATCH(DATE(Y$2,1,1),Macro!$A$1:$LI$1),FALSE)</f>
        <v>-6.7986122189771209E-2</v>
      </c>
      <c r="Z1368" s="310">
        <f>+VLOOKUP($E1368,Macro!$1:$1048576,MATCH(DATE(Z$2,1,1),Macro!$A$1:$LI$1),FALSE)</f>
        <v>-6.5362181721958346E-2</v>
      </c>
      <c r="AA1368" s="310">
        <f>+VLOOKUP($E1368,Macro!$1:$1048576,MATCH(DATE(AA$2,1,1),Macro!$A$1:$LI$1),FALSE)</f>
        <v>-6.3109193556935769E-2</v>
      </c>
      <c r="AB1368" s="310">
        <f>+VLOOKUP($E1368,Macro!$1:$1048576,MATCH(DATE(AB$2,1,1),Macro!$A$1:$LI$1),FALSE)</f>
        <v>-6.1255537919133476E-2</v>
      </c>
      <c r="AC1368" s="310">
        <f>+VLOOKUP($E1368,Macro!$1:$1048576,MATCH(DATE(AC$2,1,1),Macro!$A$1:$LI$1),FALSE)</f>
        <v>-5.9771245530117832E-2</v>
      </c>
      <c r="AD1368" s="310">
        <f>+VLOOKUP($E1368,Macro!$1:$1048576,MATCH(DATE(AD$2,1,1),Macro!$A$1:$LI$1),FALSE)</f>
        <v>-5.8615562358975894E-2</v>
      </c>
      <c r="AE1368" s="310">
        <f>+VLOOKUP($E1368,Macro!$1:$1048576,MATCH(DATE(AE$2,1,1),Macro!$A$1:$LI$1),FALSE)</f>
        <v>-5.7784558278284687E-2</v>
      </c>
      <c r="AF1368" s="310">
        <f>+VLOOKUP($E1368,Macro!$1:$1048576,MATCH(DATE(AF$2,1,1),Macro!$A$1:$LI$1),FALSE)</f>
        <v>-5.7063030325665627E-2</v>
      </c>
      <c r="AG1368" s="310">
        <f>+VLOOKUP($E1368,Macro!$1:$1048576,MATCH(DATE(AG$2,1,1),Macro!$A$1:$LI$1),FALSE)</f>
        <v>-5.6504152397237238E-2</v>
      </c>
      <c r="AH1368" s="310">
        <f>+VLOOKUP($E1368,Macro!$1:$1048576,MATCH(DATE(AH$2,1,1),Macro!$A$1:$LI$1),FALSE)</f>
        <v>-5.6111811145655895E-2</v>
      </c>
      <c r="AI1368" s="310">
        <f>+VLOOKUP($E1368,Macro!$1:$1048576,MATCH(DATE(AI$2,1,1),Macro!$A$1:$LI$1),FALSE)</f>
        <v>-5.5872756954035971E-2</v>
      </c>
      <c r="AJ1368" s="310">
        <f>+VLOOKUP($E1368,Macro!$1:$1048576,MATCH(DATE(AJ$2,1,1),Macro!$A$1:$LI$1),FALSE)</f>
        <v>-5.5762945706171532E-2</v>
      </c>
      <c r="AK1368" s="310">
        <f>+VLOOKUP($E1368,Macro!$1:$1048576,MATCH(DATE(AK$2,1,1),Macro!$A$1:$LI$1),FALSE)</f>
        <v>-5.5735254057302397E-2</v>
      </c>
      <c r="AL1368" s="310">
        <f>+VLOOKUP($E1368,Macro!$1:$1048576,MATCH(DATE(AL$2,1,1),Macro!$A$1:$LI$1),FALSE)</f>
        <v>-5.5765987132636571E-2</v>
      </c>
      <c r="AM1368" s="310">
        <f>+VLOOKUP($E1368,Macro!$1:$1048576,MATCH(DATE(AM$2,1,1),Macro!$A$1:$LI$1),FALSE)</f>
        <v>-5.5838259059769656E-2</v>
      </c>
      <c r="AN1368" s="310">
        <f>+VLOOKUP($E1368,Macro!$1:$1048576,MATCH(DATE(AN$2,1,1),Macro!$A$1:$LI$1),FALSE)</f>
        <v>-5.5936115416860659E-2</v>
      </c>
      <c r="AO1368" s="310">
        <f>+VLOOKUP($E1368,Macro!$1:$1048576,MATCH(DATE(AO$2,1,1),Macro!$A$1:$LI$1),FALSE)</f>
        <v>-5.6044080056163882E-2</v>
      </c>
      <c r="AP1368" s="310">
        <f>+VLOOKUP($E1368,Macro!$1:$1048576,MATCH(DATE(AP$2,1,1),Macro!$A$1:$LI$1),FALSE)</f>
        <v>-5.5990657416453191E-2</v>
      </c>
      <c r="AQ1368" s="310">
        <f>+VLOOKUP($E1368,Macro!$1:$1048576,MATCH(DATE(AQ$2,1,1),Macro!$A$1:$LI$1),FALSE)</f>
        <v>-5.5769444258279732E-2</v>
      </c>
      <c r="AR1368" s="310">
        <f>+VLOOKUP($E1368,Macro!$1:$1048576,MATCH(DATE(AR$2,1,1),Macro!$A$1:$LI$1),FALSE)</f>
        <v>-5.5442960717835346E-2</v>
      </c>
      <c r="AS1368" s="310">
        <f>+VLOOKUP($E1368,Macro!$1:$1048576,MATCH(DATE(AS$2,1,1),Macro!$A$1:$LI$1),FALSE)</f>
        <v>-5.5059898257961856E-2</v>
      </c>
      <c r="AT1368" s="310">
        <f>+VLOOKUP($E1368,Macro!$1:$1048576,MATCH(DATE(AT$2,1,1),Macro!$A$1:$LI$1),FALSE)</f>
        <v>-5.4646324038078065E-2</v>
      </c>
      <c r="AU1368" s="310">
        <f>+VLOOKUP($E1368,Macro!$1:$1048576,MATCH(DATE(AU$2,1,1),Macro!$A$1:$LI$1),FALSE)</f>
        <v>-5.4186305662800326E-2</v>
      </c>
      <c r="AV1368" s="310">
        <f>+VLOOKUP($E1368,Macro!$1:$1048576,MATCH(DATE(AV$2,1,1),Macro!$A$1:$LI$1),FALSE)</f>
        <v>-5.3685182504283481E-2</v>
      </c>
      <c r="AW1368" s="310">
        <f>+VLOOKUP($E1368,Macro!$1:$1048576,MATCH(DATE(AW$2,1,1),Macro!$A$1:$LI$1),FALSE)</f>
        <v>-5.3149338290783943E-2</v>
      </c>
      <c r="AX1368" s="310">
        <f>+VLOOKUP($E1368,Macro!$1:$1048576,MATCH(DATE(AX$2,1,1),Macro!$A$1:$LI$1),FALSE)</f>
        <v>-5.2580350823475855E-2</v>
      </c>
      <c r="AY1368" s="310">
        <f>+VLOOKUP($E1368,Macro!$1:$1048576,MATCH(DATE(AY$2,1,1),Macro!$A$1:$LI$1),FALSE)</f>
        <v>-5.1975881262978536E-2</v>
      </c>
      <c r="AZ1368" s="310">
        <f>+VLOOKUP($E1368,Macro!$1:$1048576,MATCH(DATE(AZ$2,1,1),Macro!$A$1:$LI$1),FALSE)</f>
        <v>-5.1247705164347984E-2</v>
      </c>
      <c r="BA1368" s="310">
        <f>+VLOOKUP($E1368,Macro!$1:$1048576,MATCH(DATE(BA$2,1,1),Macro!$A$1:$LI$1),FALSE)</f>
        <v>-5.0409330022632148E-2</v>
      </c>
      <c r="BB1368" s="310">
        <f>+VLOOKUP($E1368,Macro!$1:$1048576,MATCH(DATE(BB$2,1,1),Macro!$A$1:$LI$1),FALSE)</f>
        <v>-4.9489374071539131E-2</v>
      </c>
      <c r="BC1368" s="310">
        <f>+VLOOKUP($E1368,Macro!$1:$1048576,MATCH(DATE(BC$2,1,1),Macro!$A$1:$LI$1),FALSE)</f>
        <v>-4.8504945393761247E-2</v>
      </c>
      <c r="BD1368" s="310">
        <f>+VLOOKUP($E1368,Macro!$1:$1048576,MATCH(DATE(BD$2,1,1),Macro!$A$1:$LI$1),FALSE)</f>
        <v>-4.7461057246872489E-2</v>
      </c>
      <c r="BE1368" s="310">
        <f>+VLOOKUP($E1368,Macro!$1:$1048576,MATCH(DATE(BE$2,1,1),Macro!$A$1:$LI$1),FALSE)</f>
        <v>6.2562576488679683E-3</v>
      </c>
      <c r="BF1368" s="310">
        <f>+VLOOKUP($E1368,Macro!$1:$1048576,MATCH(DATE(BF$2,1,1),Macro!$A$1:$LI$1),FALSE)</f>
        <v>6.4977563843595931E-3</v>
      </c>
      <c r="BG1368" s="310">
        <f>+VLOOKUP($E1368,Macro!$1:$1048576,MATCH(DATE(BG$2,1,1),Macro!$A$1:$LI$1),FALSE)</f>
        <v>6.7405093711651069E-3</v>
      </c>
      <c r="BH1368" s="310">
        <f>+VLOOKUP($E1368,Macro!$1:$1048576,MATCH(DATE(BH$2,1,1),Macro!$A$1:$LI$1),FALSE)</f>
        <v>6.9831096687923509E-3</v>
      </c>
      <c r="BI1368" s="310">
        <f>+VLOOKUP($E1368,Macro!$1:$1048576,MATCH(DATE(BI$2,1,1),Macro!$A$1:$LI$1),FALSE)</f>
        <v>7.2267607524996134E-3</v>
      </c>
    </row>
    <row r="1369" spans="1:61" ht="15" customHeight="1" x14ac:dyDescent="0.35">
      <c r="A1369" s="392"/>
      <c r="B1369" s="406"/>
      <c r="C1369" s="114" t="s">
        <v>219</v>
      </c>
      <c r="D1369" s="114"/>
      <c r="E1369" s="50" t="s">
        <v>220</v>
      </c>
      <c r="F1369" s="310">
        <f>+VLOOKUP($E1369,Macro!$1:$1048576,MATCH(DATE(F$2,1,1),Macro!$A$1:$LI$1),FALSE)</f>
        <v>0</v>
      </c>
      <c r="G1369" s="310">
        <f>+VLOOKUP($E1369,Macro!$1:$1048576,MATCH(DATE(G$2,1,1),Macro!$A$1:$LI$1),FALSE)</f>
        <v>0</v>
      </c>
      <c r="H1369" s="310">
        <f>+VLOOKUP($E1369,Macro!$1:$1048576,MATCH(DATE(H$2,1,1),Macro!$A$1:$LI$1),FALSE)</f>
        <v>0</v>
      </c>
      <c r="I1369" s="310">
        <f>+VLOOKUP($E1369,Macro!$1:$1048576,MATCH(DATE(I$2,1,1),Macro!$A$1:$LI$1),FALSE)</f>
        <v>0</v>
      </c>
      <c r="J1369" s="310">
        <f>+VLOOKUP($E1369,Macro!$1:$1048576,MATCH(DATE(J$2,1,1),Macro!$A$1:$LI$1),FALSE)</f>
        <v>0</v>
      </c>
      <c r="K1369" s="310">
        <f>+VLOOKUP($E1369,Macro!$1:$1048576,MATCH(DATE(K$2,1,1),Macro!$A$1:$LI$1),FALSE)</f>
        <v>0</v>
      </c>
      <c r="L1369" s="310">
        <f>+VLOOKUP($E1369,Macro!$1:$1048576,MATCH(DATE(L$2,1,1),Macro!$A$1:$LI$1),FALSE)</f>
        <v>0</v>
      </c>
      <c r="M1369" s="310">
        <f>+VLOOKUP($E1369,Macro!$1:$1048576,MATCH(DATE(M$2,1,1),Macro!$A$1:$LI$1),FALSE)</f>
        <v>0</v>
      </c>
      <c r="N1369" s="310">
        <f>+VLOOKUP($E1369,Macro!$1:$1048576,MATCH(DATE(N$2,1,1),Macro!$A$1:$LI$1),FALSE)</f>
        <v>0</v>
      </c>
      <c r="O1369" s="310">
        <f>+VLOOKUP($E1369,Macro!$1:$1048576,MATCH(DATE(O$2,1,1),Macro!$A$1:$LI$1),FALSE)</f>
        <v>0</v>
      </c>
      <c r="P1369" s="310">
        <f>+VLOOKUP($E1369,Macro!$1:$1048576,MATCH(DATE(P$2,1,1),Macro!$A$1:$LI$1),FALSE)</f>
        <v>0</v>
      </c>
      <c r="Q1369" s="310">
        <f>+VLOOKUP($E1369,Macro!$1:$1048576,MATCH(DATE(Q$2,1,1),Macro!$A$1:$LI$1),FALSE)</f>
        <v>0</v>
      </c>
      <c r="R1369" s="310">
        <f>+VLOOKUP($E1369,Macro!$1:$1048576,MATCH(DATE(R$2,1,1),Macro!$A$1:$LI$1),FALSE)</f>
        <v>0</v>
      </c>
      <c r="S1369" s="310">
        <f>+VLOOKUP($E1369,Macro!$1:$1048576,MATCH(DATE(S$2,1,1),Macro!$A$1:$LI$1),FALSE)</f>
        <v>0</v>
      </c>
      <c r="T1369" s="310">
        <f>+VLOOKUP($E1369,Macro!$1:$1048576,MATCH(DATE(T$2,1,1),Macro!$A$1:$LI$1),FALSE)</f>
        <v>0</v>
      </c>
      <c r="U1369" s="310">
        <f>+VLOOKUP($E1369,Macro!$1:$1048576,MATCH(DATE(U$2,1,1),Macro!$A$1:$LI$1),FALSE)</f>
        <v>0</v>
      </c>
      <c r="V1369" s="310">
        <f>+VLOOKUP($E1369,Macro!$1:$1048576,MATCH(DATE(V$2,1,1),Macro!$A$1:$LI$1),FALSE)</f>
        <v>0</v>
      </c>
      <c r="W1369" s="310">
        <f>+VLOOKUP($E1369,Macro!$1:$1048576,MATCH(DATE(W$2,1,1),Macro!$A$1:$LI$1),FALSE)</f>
        <v>0</v>
      </c>
      <c r="X1369" s="310">
        <f>+VLOOKUP($E1369,Macro!$1:$1048576,MATCH(DATE(X$2,1,1),Macro!$A$1:$LI$1),FALSE)</f>
        <v>0</v>
      </c>
      <c r="Y1369" s="310">
        <f>+VLOOKUP($E1369,Macro!$1:$1048576,MATCH(DATE(Y$2,1,1),Macro!$A$1:$LI$1),FALSE)</f>
        <v>0</v>
      </c>
      <c r="Z1369" s="310">
        <f>+VLOOKUP($E1369,Macro!$1:$1048576,MATCH(DATE(Z$2,1,1),Macro!$A$1:$LI$1),FALSE)</f>
        <v>0</v>
      </c>
      <c r="AA1369" s="310">
        <f>+VLOOKUP($E1369,Macro!$1:$1048576,MATCH(DATE(AA$2,1,1),Macro!$A$1:$LI$1),FALSE)</f>
        <v>0</v>
      </c>
      <c r="AB1369" s="310">
        <f>+VLOOKUP($E1369,Macro!$1:$1048576,MATCH(DATE(AB$2,1,1),Macro!$A$1:$LI$1),FALSE)</f>
        <v>0</v>
      </c>
      <c r="AC1369" s="310">
        <f>+VLOOKUP($E1369,Macro!$1:$1048576,MATCH(DATE(AC$2,1,1),Macro!$A$1:$LI$1),FALSE)</f>
        <v>0</v>
      </c>
      <c r="AD1369" s="310">
        <f>+VLOOKUP($E1369,Macro!$1:$1048576,MATCH(DATE(AD$2,1,1),Macro!$A$1:$LI$1),FALSE)</f>
        <v>0</v>
      </c>
      <c r="AE1369" s="310">
        <f>+VLOOKUP($E1369,Macro!$1:$1048576,MATCH(DATE(AE$2,1,1),Macro!$A$1:$LI$1),FALSE)</f>
        <v>0</v>
      </c>
      <c r="AF1369" s="310">
        <f>+VLOOKUP($E1369,Macro!$1:$1048576,MATCH(DATE(AF$2,1,1),Macro!$A$1:$LI$1),FALSE)</f>
        <v>0</v>
      </c>
      <c r="AG1369" s="310">
        <f>+VLOOKUP($E1369,Macro!$1:$1048576,MATCH(DATE(AG$2,1,1),Macro!$A$1:$LI$1),FALSE)</f>
        <v>0</v>
      </c>
      <c r="AH1369" s="310">
        <f>+VLOOKUP($E1369,Macro!$1:$1048576,MATCH(DATE(AH$2,1,1),Macro!$A$1:$LI$1),FALSE)</f>
        <v>0</v>
      </c>
      <c r="AI1369" s="310">
        <f>+VLOOKUP($E1369,Macro!$1:$1048576,MATCH(DATE(AI$2,1,1),Macro!$A$1:$LI$1),FALSE)</f>
        <v>0</v>
      </c>
      <c r="AJ1369" s="310">
        <f>+VLOOKUP($E1369,Macro!$1:$1048576,MATCH(DATE(AJ$2,1,1),Macro!$A$1:$LI$1),FALSE)</f>
        <v>0</v>
      </c>
      <c r="AK1369" s="310">
        <f>+VLOOKUP($E1369,Macro!$1:$1048576,MATCH(DATE(AK$2,1,1),Macro!$A$1:$LI$1),FALSE)</f>
        <v>0</v>
      </c>
      <c r="AL1369" s="310">
        <f>+VLOOKUP($E1369,Macro!$1:$1048576,MATCH(DATE(AL$2,1,1),Macro!$A$1:$LI$1),FALSE)</f>
        <v>0</v>
      </c>
      <c r="AM1369" s="310">
        <f>+VLOOKUP($E1369,Macro!$1:$1048576,MATCH(DATE(AM$2,1,1),Macro!$A$1:$LI$1),FALSE)</f>
        <v>0</v>
      </c>
      <c r="AN1369" s="310">
        <f>+VLOOKUP($E1369,Macro!$1:$1048576,MATCH(DATE(AN$2,1,1),Macro!$A$1:$LI$1),FALSE)</f>
        <v>0</v>
      </c>
      <c r="AO1369" s="310">
        <f>+VLOOKUP($E1369,Macro!$1:$1048576,MATCH(DATE(AO$2,1,1),Macro!$A$1:$LI$1),FALSE)</f>
        <v>0</v>
      </c>
      <c r="AP1369" s="310">
        <f>+VLOOKUP($E1369,Macro!$1:$1048576,MATCH(DATE(AP$2,1,1),Macro!$A$1:$LI$1),FALSE)</f>
        <v>0</v>
      </c>
      <c r="AQ1369" s="310">
        <f>+VLOOKUP($E1369,Macro!$1:$1048576,MATCH(DATE(AQ$2,1,1),Macro!$A$1:$LI$1),FALSE)</f>
        <v>0</v>
      </c>
      <c r="AR1369" s="310">
        <f>+VLOOKUP($E1369,Macro!$1:$1048576,MATCH(DATE(AR$2,1,1),Macro!$A$1:$LI$1),FALSE)</f>
        <v>0</v>
      </c>
      <c r="AS1369" s="310">
        <f>+VLOOKUP($E1369,Macro!$1:$1048576,MATCH(DATE(AS$2,1,1),Macro!$A$1:$LI$1),FALSE)</f>
        <v>0</v>
      </c>
      <c r="AT1369" s="310">
        <f>+VLOOKUP($E1369,Macro!$1:$1048576,MATCH(DATE(AT$2,1,1),Macro!$A$1:$LI$1),FALSE)</f>
        <v>0</v>
      </c>
      <c r="AU1369" s="310">
        <f>+VLOOKUP($E1369,Macro!$1:$1048576,MATCH(DATE(AU$2,1,1),Macro!$A$1:$LI$1),FALSE)</f>
        <v>0</v>
      </c>
      <c r="AV1369" s="310">
        <f>+VLOOKUP($E1369,Macro!$1:$1048576,MATCH(DATE(AV$2,1,1),Macro!$A$1:$LI$1),FALSE)</f>
        <v>0</v>
      </c>
      <c r="AW1369" s="310">
        <f>+VLOOKUP($E1369,Macro!$1:$1048576,MATCH(DATE(AW$2,1,1),Macro!$A$1:$LI$1),FALSE)</f>
        <v>0</v>
      </c>
      <c r="AX1369" s="310">
        <f>+VLOOKUP($E1369,Macro!$1:$1048576,MATCH(DATE(AX$2,1,1),Macro!$A$1:$LI$1),FALSE)</f>
        <v>0</v>
      </c>
      <c r="AY1369" s="310">
        <f>+VLOOKUP($E1369,Macro!$1:$1048576,MATCH(DATE(AY$2,1,1),Macro!$A$1:$LI$1),FALSE)</f>
        <v>0</v>
      </c>
      <c r="AZ1369" s="310">
        <f>+VLOOKUP($E1369,Macro!$1:$1048576,MATCH(DATE(AZ$2,1,1),Macro!$A$1:$LI$1),FALSE)</f>
        <v>0</v>
      </c>
      <c r="BA1369" s="310">
        <f>+VLOOKUP($E1369,Macro!$1:$1048576,MATCH(DATE(BA$2,1,1),Macro!$A$1:$LI$1),FALSE)</f>
        <v>0</v>
      </c>
      <c r="BB1369" s="310">
        <f>+VLOOKUP($E1369,Macro!$1:$1048576,MATCH(DATE(BB$2,1,1),Macro!$A$1:$LI$1),FALSE)</f>
        <v>0</v>
      </c>
      <c r="BC1369" s="310">
        <f>+VLOOKUP($E1369,Macro!$1:$1048576,MATCH(DATE(BC$2,1,1),Macro!$A$1:$LI$1),FALSE)</f>
        <v>0</v>
      </c>
      <c r="BD1369" s="310">
        <f>+VLOOKUP($E1369,Macro!$1:$1048576,MATCH(DATE(BD$2,1,1),Macro!$A$1:$LI$1),FALSE)</f>
        <v>0</v>
      </c>
      <c r="BE1369" s="310">
        <f>+VLOOKUP($E1369,Macro!$1:$1048576,MATCH(DATE(BE$2,1,1),Macro!$A$1:$LI$1),FALSE)</f>
        <v>0</v>
      </c>
      <c r="BF1369" s="310">
        <f>+VLOOKUP($E1369,Macro!$1:$1048576,MATCH(DATE(BF$2,1,1),Macro!$A$1:$LI$1),FALSE)</f>
        <v>0</v>
      </c>
      <c r="BG1369" s="310">
        <f>+VLOOKUP($E1369,Macro!$1:$1048576,MATCH(DATE(BG$2,1,1),Macro!$A$1:$LI$1),FALSE)</f>
        <v>0</v>
      </c>
      <c r="BH1369" s="310">
        <f>+VLOOKUP($E1369,Macro!$1:$1048576,MATCH(DATE(BH$2,1,1),Macro!$A$1:$LI$1),FALSE)</f>
        <v>0</v>
      </c>
      <c r="BI1369" s="310">
        <f>+VLOOKUP($E1369,Macro!$1:$1048576,MATCH(DATE(BI$2,1,1),Macro!$A$1:$LI$1),FALSE)</f>
        <v>0</v>
      </c>
    </row>
    <row r="1370" spans="1:61" ht="15" customHeight="1" x14ac:dyDescent="0.35">
      <c r="A1370" s="392"/>
      <c r="B1370" s="406"/>
      <c r="C1370" s="114" t="s">
        <v>3</v>
      </c>
      <c r="D1370" s="114"/>
      <c r="E1370" s="50" t="s">
        <v>221</v>
      </c>
      <c r="F1370" s="310">
        <f>+VLOOKUP($E1370,Macro!$1:$1048576,MATCH(DATE(F$2,1,1),Macro!$A$1:$LI$1),FALSE)</f>
        <v>-0.2065354044478499</v>
      </c>
      <c r="G1370" s="310">
        <f>+VLOOKUP($E1370,Macro!$1:$1048576,MATCH(DATE(G$2,1,1),Macro!$A$1:$LI$1),FALSE)</f>
        <v>-0.34717323625982494</v>
      </c>
      <c r="H1370" s="310">
        <f>+VLOOKUP($E1370,Macro!$1:$1048576,MATCH(DATE(H$2,1,1),Macro!$A$1:$LI$1),FALSE)</f>
        <v>-0.45137466513026392</v>
      </c>
      <c r="I1370" s="310">
        <f>+VLOOKUP($E1370,Macro!$1:$1048576,MATCH(DATE(I$2,1,1),Macro!$A$1:$LI$1),FALSE)</f>
        <v>-0.53791342407800791</v>
      </c>
      <c r="J1370" s="310">
        <f>+VLOOKUP($E1370,Macro!$1:$1048576,MATCH(DATE(J$2,1,1),Macro!$A$1:$LI$1),FALSE)</f>
        <v>-0.61567389938560213</v>
      </c>
      <c r="K1370" s="310">
        <f>+VLOOKUP($E1370,Macro!$1:$1048576,MATCH(DATE(K$2,1,1),Macro!$A$1:$LI$1),FALSE)</f>
        <v>-0.68889472049097933</v>
      </c>
      <c r="L1370" s="310">
        <f>+VLOOKUP($E1370,Macro!$1:$1048576,MATCH(DATE(L$2,1,1),Macro!$A$1:$LI$1),FALSE)</f>
        <v>-0.76014928007738314</v>
      </c>
      <c r="M1370" s="310">
        <f>+VLOOKUP($E1370,Macro!$1:$1048576,MATCH(DATE(M$2,1,1),Macro!$A$1:$LI$1),FALSE)</f>
        <v>-0.83007081023477647</v>
      </c>
      <c r="N1370" s="310">
        <f>+VLOOKUP($E1370,Macro!$1:$1048576,MATCH(DATE(N$2,1,1),Macro!$A$1:$LI$1),FALSE)</f>
        <v>-0.89913693356237501</v>
      </c>
      <c r="O1370" s="310">
        <f>+VLOOKUP($E1370,Macro!$1:$1048576,MATCH(DATE(O$2,1,1),Macro!$A$1:$LI$1),FALSE)</f>
        <v>-0.96765787676846882</v>
      </c>
      <c r="P1370" s="310">
        <f>+VLOOKUP($E1370,Macro!$1:$1048576,MATCH(DATE(P$2,1,1),Macro!$A$1:$LI$1),FALSE)</f>
        <v>-1.0495545438999503</v>
      </c>
      <c r="Q1370" s="310">
        <f>+VLOOKUP($E1370,Macro!$1:$1048576,MATCH(DATE(Q$2,1,1),Macro!$A$1:$LI$1),FALSE)</f>
        <v>-1.1170602586672465</v>
      </c>
      <c r="R1370" s="310">
        <f>+VLOOKUP($E1370,Macro!$1:$1048576,MATCH(DATE(R$2,1,1),Macro!$A$1:$LI$1),FALSE)</f>
        <v>-1.1762765192105233</v>
      </c>
      <c r="S1370" s="310">
        <f>+VLOOKUP($E1370,Macro!$1:$1048576,MATCH(DATE(S$2,1,1),Macro!$A$1:$LI$1),FALSE)</f>
        <v>-1.2309927871545991</v>
      </c>
      <c r="T1370" s="310">
        <f>+VLOOKUP($E1370,Macro!$1:$1048576,MATCH(DATE(T$2,1,1),Macro!$A$1:$LI$1),FALSE)</f>
        <v>-1.2828437579513989</v>
      </c>
      <c r="U1370" s="310">
        <f>+VLOOKUP($E1370,Macro!$1:$1048576,MATCH(DATE(U$2,1,1),Macro!$A$1:$LI$1),FALSE)</f>
        <v>-1.3325008373992566</v>
      </c>
      <c r="V1370" s="310">
        <f>+VLOOKUP($E1370,Macro!$1:$1048576,MATCH(DATE(V$2,1,1),Macro!$A$1:$LI$1),FALSE)</f>
        <v>-1.3808972532006623</v>
      </c>
      <c r="W1370" s="310">
        <f>+VLOOKUP($E1370,Macro!$1:$1048576,MATCH(DATE(W$2,1,1),Macro!$A$1:$LI$1),FALSE)</f>
        <v>-1.4279276685806161</v>
      </c>
      <c r="X1370" s="310">
        <f>+VLOOKUP($E1370,Macro!$1:$1048576,MATCH(DATE(X$2,1,1),Macro!$A$1:$LI$1),FALSE)</f>
        <v>-1.4735459667759954</v>
      </c>
      <c r="Y1370" s="310">
        <f>+VLOOKUP($E1370,Macro!$1:$1048576,MATCH(DATE(Y$2,1,1),Macro!$A$1:$LI$1),FALSE)</f>
        <v>-1.5177516058570153</v>
      </c>
      <c r="Z1370" s="310">
        <f>+VLOOKUP($E1370,Macro!$1:$1048576,MATCH(DATE(Z$2,1,1),Macro!$A$1:$LI$1),FALSE)</f>
        <v>-1.5610544655718548</v>
      </c>
      <c r="AA1370" s="310">
        <f>+VLOOKUP($E1370,Macro!$1:$1048576,MATCH(DATE(AA$2,1,1),Macro!$A$1:$LI$1),FALSE)</f>
        <v>-1.6023125488037124</v>
      </c>
      <c r="AB1370" s="310">
        <f>+VLOOKUP($E1370,Macro!$1:$1048576,MATCH(DATE(AB$2,1,1),Macro!$A$1:$LI$1),FALSE)</f>
        <v>-1.642207773220018</v>
      </c>
      <c r="AC1370" s="310">
        <f>+VLOOKUP($E1370,Macro!$1:$1048576,MATCH(DATE(AC$2,1,1),Macro!$A$1:$LI$1),FALSE)</f>
        <v>-1.6807131485423357</v>
      </c>
      <c r="AD1370" s="310">
        <f>+VLOOKUP($E1370,Macro!$1:$1048576,MATCH(DATE(AD$2,1,1),Macro!$A$1:$LI$1),FALSE)</f>
        <v>-1.7178119019593323</v>
      </c>
      <c r="AE1370" s="310">
        <f>+VLOOKUP($E1370,Macro!$1:$1048576,MATCH(DATE(AE$2,1,1),Macro!$A$1:$LI$1),FALSE)</f>
        <v>-1.7549673411387152</v>
      </c>
      <c r="AF1370" s="310">
        <f>+VLOOKUP($E1370,Macro!$1:$1048576,MATCH(DATE(AF$2,1,1),Macro!$A$1:$LI$1),FALSE)</f>
        <v>-1.7891255038539859</v>
      </c>
      <c r="AG1370" s="310">
        <f>+VLOOKUP($E1370,Macro!$1:$1048576,MATCH(DATE(AG$2,1,1),Macro!$A$1:$LI$1),FALSE)</f>
        <v>-1.8214923661074733</v>
      </c>
      <c r="AH1370" s="310">
        <f>+VLOOKUP($E1370,Macro!$1:$1048576,MATCH(DATE(AH$2,1,1),Macro!$A$1:$LI$1),FALSE)</f>
        <v>-1.8520717301559606</v>
      </c>
      <c r="AI1370" s="310">
        <f>+VLOOKUP($E1370,Macro!$1:$1048576,MATCH(DATE(AI$2,1,1),Macro!$A$1:$LI$1),FALSE)</f>
        <v>-1.8808790663602453</v>
      </c>
      <c r="AJ1370" s="310">
        <f>+VLOOKUP($E1370,Macro!$1:$1048576,MATCH(DATE(AJ$2,1,1),Macro!$A$1:$LI$1),FALSE)</f>
        <v>-1.9079368580416058</v>
      </c>
      <c r="AK1370" s="310">
        <f>+VLOOKUP($E1370,Macro!$1:$1048576,MATCH(DATE(AK$2,1,1),Macro!$A$1:$LI$1),FALSE)</f>
        <v>-1.9331158633942955</v>
      </c>
      <c r="AL1370" s="310">
        <f>+VLOOKUP($E1370,Macro!$1:$1048576,MATCH(DATE(AL$2,1,1),Macro!$A$1:$LI$1),FALSE)</f>
        <v>-1.9565069069721504</v>
      </c>
      <c r="AM1370" s="310">
        <f>+VLOOKUP($E1370,Macro!$1:$1048576,MATCH(DATE(AM$2,1,1),Macro!$A$1:$LI$1),FALSE)</f>
        <v>-1.9781837271643974</v>
      </c>
      <c r="AN1370" s="310">
        <f>+VLOOKUP($E1370,Macro!$1:$1048576,MATCH(DATE(AN$2,1,1),Macro!$A$1:$LI$1),FALSE)</f>
        <v>-1.998213691974918</v>
      </c>
      <c r="AO1370" s="310">
        <f>+VLOOKUP($E1370,Macro!$1:$1048576,MATCH(DATE(AO$2,1,1),Macro!$A$1:$LI$1),FALSE)</f>
        <v>-2.0166651442904326</v>
      </c>
      <c r="AP1370" s="310">
        <f>+VLOOKUP($E1370,Macro!$1:$1048576,MATCH(DATE(AP$2,1,1),Macro!$A$1:$LI$1),FALSE)</f>
        <v>-2.0325645488584048</v>
      </c>
      <c r="AQ1370" s="310">
        <f>+VLOOKUP($E1370,Macro!$1:$1048576,MATCH(DATE(AQ$2,1,1),Macro!$A$1:$LI$1),FALSE)</f>
        <v>-2.0460345683071681</v>
      </c>
      <c r="AR1370" s="310">
        <f>+VLOOKUP($E1370,Macro!$1:$1048576,MATCH(DATE(AR$2,1,1),Macro!$A$1:$LI$1),FALSE)</f>
        <v>-2.0574747848260198</v>
      </c>
      <c r="AS1370" s="310">
        <f>+VLOOKUP($E1370,Macro!$1:$1048576,MATCH(DATE(AS$2,1,1),Macro!$A$1:$LI$1),FALSE)</f>
        <v>-2.067143522871512</v>
      </c>
      <c r="AT1370" s="310">
        <f>+VLOOKUP($E1370,Macro!$1:$1048576,MATCH(DATE(AT$2,1,1),Macro!$A$1:$LI$1),FALSE)</f>
        <v>-2.0752408447034525</v>
      </c>
      <c r="AU1370" s="310">
        <f>+VLOOKUP($E1370,Macro!$1:$1048576,MATCH(DATE(AU$2,1,1),Macro!$A$1:$LI$1),FALSE)</f>
        <v>-2.0817155532703917</v>
      </c>
      <c r="AV1370" s="310">
        <f>+VLOOKUP($E1370,Macro!$1:$1048576,MATCH(DATE(AV$2,1,1),Macro!$A$1:$LI$1),FALSE)</f>
        <v>-2.0868036768602214</v>
      </c>
      <c r="AW1370" s="310">
        <f>+VLOOKUP($E1370,Macro!$1:$1048576,MATCH(DATE(AW$2,1,1),Macro!$A$1:$LI$1),FALSE)</f>
        <v>-2.0906965099092925</v>
      </c>
      <c r="AX1370" s="310">
        <f>+VLOOKUP($E1370,Macro!$1:$1048576,MATCH(DATE(AX$2,1,1),Macro!$A$1:$LI$1),FALSE)</f>
        <v>-2.0935578292141823</v>
      </c>
      <c r="AY1370" s="310">
        <f>+VLOOKUP($E1370,Macro!$1:$1048576,MATCH(DATE(AY$2,1,1),Macro!$A$1:$LI$1),FALSE)</f>
        <v>-2.0955361121661906</v>
      </c>
      <c r="AZ1370" s="310">
        <f>+VLOOKUP($E1370,Macro!$1:$1048576,MATCH(DATE(AZ$2,1,1),Macro!$A$1:$LI$1),FALSE)</f>
        <v>-2.0959940166934117</v>
      </c>
      <c r="BA1370" s="310">
        <f>+VLOOKUP($E1370,Macro!$1:$1048576,MATCH(DATE(BA$2,1,1),Macro!$A$1:$LI$1),FALSE)</f>
        <v>-2.0953742259917467</v>
      </c>
      <c r="BB1370" s="310">
        <f>+VLOOKUP($E1370,Macro!$1:$1048576,MATCH(DATE(BB$2,1,1),Macro!$A$1:$LI$1),FALSE)</f>
        <v>-2.0939594905785239</v>
      </c>
      <c r="BC1370" s="310">
        <f>+VLOOKUP($E1370,Macro!$1:$1048576,MATCH(DATE(BC$2,1,1),Macro!$A$1:$LI$1),FALSE)</f>
        <v>-2.0919552443410483</v>
      </c>
      <c r="BD1370" s="310">
        <f>+VLOOKUP($E1370,Macro!$1:$1048576,MATCH(DATE(BD$2,1,1),Macro!$A$1:$LI$1),FALSE)</f>
        <v>-2.0895268630452946</v>
      </c>
      <c r="BE1370" s="310">
        <f>+VLOOKUP($E1370,Macro!$1:$1048576,MATCH(DATE(BE$2,1,1),Macro!$A$1:$LI$1),FALSE)</f>
        <v>-4.521236430945175E-3</v>
      </c>
      <c r="BF1370" s="310">
        <f>+VLOOKUP($E1370,Macro!$1:$1048576,MATCH(DATE(BF$2,1,1),Macro!$A$1:$LI$1),FALSE)</f>
        <v>7.2949558812879342E-4</v>
      </c>
      <c r="BG1370" s="310">
        <f>+VLOOKUP($E1370,Macro!$1:$1048576,MATCH(DATE(BG$2,1,1),Macro!$A$1:$LI$1),FALSE)</f>
        <v>6.3874356486643144E-3</v>
      </c>
      <c r="BH1370" s="310">
        <f>+VLOOKUP($E1370,Macro!$1:$1048576,MATCH(DATE(BH$2,1,1),Macro!$A$1:$LI$1),FALSE)</f>
        <v>1.2419202628000638E-2</v>
      </c>
      <c r="BI1370" s="310">
        <f>+VLOOKUP($E1370,Macro!$1:$1048576,MATCH(DATE(BI$2,1,1),Macro!$A$1:$LI$1),FALSE)</f>
        <v>1.8789179124359609E-2</v>
      </c>
    </row>
    <row r="1371" spans="1:61" ht="15" customHeight="1" x14ac:dyDescent="0.35">
      <c r="A1371" s="392"/>
      <c r="B1371" s="406"/>
      <c r="C1371" s="114" t="s">
        <v>222</v>
      </c>
      <c r="D1371" s="114"/>
      <c r="E1371" s="50" t="s">
        <v>223</v>
      </c>
      <c r="F1371" s="310">
        <f>+VLOOKUP($E1371,Macro!$1:$1048576,MATCH(DATE(F$2,1,1),Macro!$A$1:$LI$1),FALSE)</f>
        <v>0</v>
      </c>
      <c r="G1371" s="310">
        <f>+VLOOKUP($E1371,Macro!$1:$1048576,MATCH(DATE(G$2,1,1),Macro!$A$1:$LI$1),FALSE)</f>
        <v>0</v>
      </c>
      <c r="H1371" s="310">
        <f>+VLOOKUP($E1371,Macro!$1:$1048576,MATCH(DATE(H$2,1,1),Macro!$A$1:$LI$1),FALSE)</f>
        <v>0</v>
      </c>
      <c r="I1371" s="310">
        <f>+VLOOKUP($E1371,Macro!$1:$1048576,MATCH(DATE(I$2,1,1),Macro!$A$1:$LI$1),FALSE)</f>
        <v>0</v>
      </c>
      <c r="J1371" s="310">
        <f>+VLOOKUP($E1371,Macro!$1:$1048576,MATCH(DATE(J$2,1,1),Macro!$A$1:$LI$1),FALSE)</f>
        <v>0</v>
      </c>
      <c r="K1371" s="310">
        <f>+VLOOKUP($E1371,Macro!$1:$1048576,MATCH(DATE(K$2,1,1),Macro!$A$1:$LI$1),FALSE)</f>
        <v>0</v>
      </c>
      <c r="L1371" s="310">
        <f>+VLOOKUP($E1371,Macro!$1:$1048576,MATCH(DATE(L$2,1,1),Macro!$A$1:$LI$1),FALSE)</f>
        <v>0</v>
      </c>
      <c r="M1371" s="310">
        <f>+VLOOKUP($E1371,Macro!$1:$1048576,MATCH(DATE(M$2,1,1),Macro!$A$1:$LI$1),FALSE)</f>
        <v>0</v>
      </c>
      <c r="N1371" s="310">
        <f>+VLOOKUP($E1371,Macro!$1:$1048576,MATCH(DATE(N$2,1,1),Macro!$A$1:$LI$1),FALSE)</f>
        <v>0</v>
      </c>
      <c r="O1371" s="310">
        <f>+VLOOKUP($E1371,Macro!$1:$1048576,MATCH(DATE(O$2,1,1),Macro!$A$1:$LI$1),FALSE)</f>
        <v>0</v>
      </c>
      <c r="P1371" s="310">
        <f>+VLOOKUP($E1371,Macro!$1:$1048576,MATCH(DATE(P$2,1,1),Macro!$A$1:$LI$1),FALSE)</f>
        <v>0</v>
      </c>
      <c r="Q1371" s="310">
        <f>+VLOOKUP($E1371,Macro!$1:$1048576,MATCH(DATE(Q$2,1,1),Macro!$A$1:$LI$1),FALSE)</f>
        <v>0</v>
      </c>
      <c r="R1371" s="310">
        <f>+VLOOKUP($E1371,Macro!$1:$1048576,MATCH(DATE(R$2,1,1),Macro!$A$1:$LI$1),FALSE)</f>
        <v>0</v>
      </c>
      <c r="S1371" s="310">
        <f>+VLOOKUP($E1371,Macro!$1:$1048576,MATCH(DATE(S$2,1,1),Macro!$A$1:$LI$1),FALSE)</f>
        <v>0</v>
      </c>
      <c r="T1371" s="310">
        <f>+VLOOKUP($E1371,Macro!$1:$1048576,MATCH(DATE(T$2,1,1),Macro!$A$1:$LI$1),FALSE)</f>
        <v>0</v>
      </c>
      <c r="U1371" s="310">
        <f>+VLOOKUP($E1371,Macro!$1:$1048576,MATCH(DATE(U$2,1,1),Macro!$A$1:$LI$1),FALSE)</f>
        <v>0</v>
      </c>
      <c r="V1371" s="310">
        <f>+VLOOKUP($E1371,Macro!$1:$1048576,MATCH(DATE(V$2,1,1),Macro!$A$1:$LI$1),FALSE)</f>
        <v>0</v>
      </c>
      <c r="W1371" s="310">
        <f>+VLOOKUP($E1371,Macro!$1:$1048576,MATCH(DATE(W$2,1,1),Macro!$A$1:$LI$1),FALSE)</f>
        <v>0</v>
      </c>
      <c r="X1371" s="310">
        <f>+VLOOKUP($E1371,Macro!$1:$1048576,MATCH(DATE(X$2,1,1),Macro!$A$1:$LI$1),FALSE)</f>
        <v>0</v>
      </c>
      <c r="Y1371" s="310">
        <f>+VLOOKUP($E1371,Macro!$1:$1048576,MATCH(DATE(Y$2,1,1),Macro!$A$1:$LI$1),FALSE)</f>
        <v>0</v>
      </c>
      <c r="Z1371" s="310">
        <f>+VLOOKUP($E1371,Macro!$1:$1048576,MATCH(DATE(Z$2,1,1),Macro!$A$1:$LI$1),FALSE)</f>
        <v>0</v>
      </c>
      <c r="AA1371" s="310">
        <f>+VLOOKUP($E1371,Macro!$1:$1048576,MATCH(DATE(AA$2,1,1),Macro!$A$1:$LI$1),FALSE)</f>
        <v>0</v>
      </c>
      <c r="AB1371" s="310">
        <f>+VLOOKUP($E1371,Macro!$1:$1048576,MATCH(DATE(AB$2,1,1),Macro!$A$1:$LI$1),FALSE)</f>
        <v>0</v>
      </c>
      <c r="AC1371" s="310">
        <f>+VLOOKUP($E1371,Macro!$1:$1048576,MATCH(DATE(AC$2,1,1),Macro!$A$1:$LI$1),FALSE)</f>
        <v>0</v>
      </c>
      <c r="AD1371" s="310">
        <f>+VLOOKUP($E1371,Macro!$1:$1048576,MATCH(DATE(AD$2,1,1),Macro!$A$1:$LI$1),FALSE)</f>
        <v>0</v>
      </c>
      <c r="AE1371" s="310">
        <f>+VLOOKUP($E1371,Macro!$1:$1048576,MATCH(DATE(AE$2,1,1),Macro!$A$1:$LI$1),FALSE)</f>
        <v>0</v>
      </c>
      <c r="AF1371" s="310">
        <f>+VLOOKUP($E1371,Macro!$1:$1048576,MATCH(DATE(AF$2,1,1),Macro!$A$1:$LI$1),FALSE)</f>
        <v>0</v>
      </c>
      <c r="AG1371" s="310">
        <f>+VLOOKUP($E1371,Macro!$1:$1048576,MATCH(DATE(AG$2,1,1),Macro!$A$1:$LI$1),FALSE)</f>
        <v>0</v>
      </c>
      <c r="AH1371" s="310">
        <f>+VLOOKUP($E1371,Macro!$1:$1048576,MATCH(DATE(AH$2,1,1),Macro!$A$1:$LI$1),FALSE)</f>
        <v>0</v>
      </c>
      <c r="AI1371" s="310">
        <f>+VLOOKUP($E1371,Macro!$1:$1048576,MATCH(DATE(AI$2,1,1),Macro!$A$1:$LI$1),FALSE)</f>
        <v>0</v>
      </c>
      <c r="AJ1371" s="310">
        <f>+VLOOKUP($E1371,Macro!$1:$1048576,MATCH(DATE(AJ$2,1,1),Macro!$A$1:$LI$1),FALSE)</f>
        <v>0</v>
      </c>
      <c r="AK1371" s="310">
        <f>+VLOOKUP($E1371,Macro!$1:$1048576,MATCH(DATE(AK$2,1,1),Macro!$A$1:$LI$1),FALSE)</f>
        <v>0</v>
      </c>
      <c r="AL1371" s="310">
        <f>+VLOOKUP($E1371,Macro!$1:$1048576,MATCH(DATE(AL$2,1,1),Macro!$A$1:$LI$1),FALSE)</f>
        <v>0</v>
      </c>
      <c r="AM1371" s="310">
        <f>+VLOOKUP($E1371,Macro!$1:$1048576,MATCH(DATE(AM$2,1,1),Macro!$A$1:$LI$1),FALSE)</f>
        <v>0</v>
      </c>
      <c r="AN1371" s="310">
        <f>+VLOOKUP($E1371,Macro!$1:$1048576,MATCH(DATE(AN$2,1,1),Macro!$A$1:$LI$1),FALSE)</f>
        <v>0</v>
      </c>
      <c r="AO1371" s="310">
        <f>+VLOOKUP($E1371,Macro!$1:$1048576,MATCH(DATE(AO$2,1,1),Macro!$A$1:$LI$1),FALSE)</f>
        <v>0</v>
      </c>
      <c r="AP1371" s="310">
        <f>+VLOOKUP($E1371,Macro!$1:$1048576,MATCH(DATE(AP$2,1,1),Macro!$A$1:$LI$1),FALSE)</f>
        <v>0</v>
      </c>
      <c r="AQ1371" s="310">
        <f>+VLOOKUP($E1371,Macro!$1:$1048576,MATCH(DATE(AQ$2,1,1),Macro!$A$1:$LI$1),FALSE)</f>
        <v>0</v>
      </c>
      <c r="AR1371" s="310">
        <f>+VLOOKUP($E1371,Macro!$1:$1048576,MATCH(DATE(AR$2,1,1),Macro!$A$1:$LI$1),FALSE)</f>
        <v>0</v>
      </c>
      <c r="AS1371" s="310">
        <f>+VLOOKUP($E1371,Macro!$1:$1048576,MATCH(DATE(AS$2,1,1),Macro!$A$1:$LI$1),FALSE)</f>
        <v>0</v>
      </c>
      <c r="AT1371" s="310">
        <f>+VLOOKUP($E1371,Macro!$1:$1048576,MATCH(DATE(AT$2,1,1),Macro!$A$1:$LI$1),FALSE)</f>
        <v>0</v>
      </c>
      <c r="AU1371" s="310">
        <f>+VLOOKUP($E1371,Macro!$1:$1048576,MATCH(DATE(AU$2,1,1),Macro!$A$1:$LI$1),FALSE)</f>
        <v>0</v>
      </c>
      <c r="AV1371" s="310">
        <f>+VLOOKUP($E1371,Macro!$1:$1048576,MATCH(DATE(AV$2,1,1),Macro!$A$1:$LI$1),FALSE)</f>
        <v>0</v>
      </c>
      <c r="AW1371" s="310">
        <f>+VLOOKUP($E1371,Macro!$1:$1048576,MATCH(DATE(AW$2,1,1),Macro!$A$1:$LI$1),FALSE)</f>
        <v>0</v>
      </c>
      <c r="AX1371" s="310">
        <f>+VLOOKUP($E1371,Macro!$1:$1048576,MATCH(DATE(AX$2,1,1),Macro!$A$1:$LI$1),FALSE)</f>
        <v>0</v>
      </c>
      <c r="AY1371" s="310">
        <f>+VLOOKUP($E1371,Macro!$1:$1048576,MATCH(DATE(AY$2,1,1),Macro!$A$1:$LI$1),FALSE)</f>
        <v>0</v>
      </c>
      <c r="AZ1371" s="310">
        <f>+VLOOKUP($E1371,Macro!$1:$1048576,MATCH(DATE(AZ$2,1,1),Macro!$A$1:$LI$1),FALSE)</f>
        <v>0</v>
      </c>
      <c r="BA1371" s="310">
        <f>+VLOOKUP($E1371,Macro!$1:$1048576,MATCH(DATE(BA$2,1,1),Macro!$A$1:$LI$1),FALSE)</f>
        <v>0</v>
      </c>
      <c r="BB1371" s="310">
        <f>+VLOOKUP($E1371,Macro!$1:$1048576,MATCH(DATE(BB$2,1,1),Macro!$A$1:$LI$1),FALSE)</f>
        <v>0</v>
      </c>
      <c r="BC1371" s="310">
        <f>+VLOOKUP($E1371,Macro!$1:$1048576,MATCH(DATE(BC$2,1,1),Macro!$A$1:$LI$1),FALSE)</f>
        <v>0</v>
      </c>
      <c r="BD1371" s="310">
        <f>+VLOOKUP($E1371,Macro!$1:$1048576,MATCH(DATE(BD$2,1,1),Macro!$A$1:$LI$1),FALSE)</f>
        <v>0</v>
      </c>
      <c r="BE1371" s="310">
        <f>+VLOOKUP($E1371,Macro!$1:$1048576,MATCH(DATE(BE$2,1,1),Macro!$A$1:$LI$1),FALSE)</f>
        <v>0</v>
      </c>
      <c r="BF1371" s="310">
        <f>+VLOOKUP($E1371,Macro!$1:$1048576,MATCH(DATE(BF$2,1,1),Macro!$A$1:$LI$1),FALSE)</f>
        <v>0</v>
      </c>
      <c r="BG1371" s="310">
        <f>+VLOOKUP($E1371,Macro!$1:$1048576,MATCH(DATE(BG$2,1,1),Macro!$A$1:$LI$1),FALSE)</f>
        <v>0</v>
      </c>
      <c r="BH1371" s="310">
        <f>+VLOOKUP($E1371,Macro!$1:$1048576,MATCH(DATE(BH$2,1,1),Macro!$A$1:$LI$1),FALSE)</f>
        <v>0</v>
      </c>
      <c r="BI1371" s="310">
        <f>+VLOOKUP($E1371,Macro!$1:$1048576,MATCH(DATE(BI$2,1,1),Macro!$A$1:$LI$1),FALSE)</f>
        <v>0</v>
      </c>
    </row>
    <row r="1372" spans="1:61" ht="15" customHeight="1" x14ac:dyDescent="0.35">
      <c r="A1372" s="392"/>
      <c r="B1372" s="406"/>
      <c r="C1372" s="114" t="s">
        <v>224</v>
      </c>
      <c r="D1372" s="114"/>
      <c r="E1372" s="50" t="s">
        <v>225</v>
      </c>
      <c r="F1372" s="310">
        <f>+VLOOKUP($E1372,Macro!$1:$1048576,MATCH(DATE(F$2,1,1),Macro!$A$1:$LI$1),FALSE)</f>
        <v>-0.91651141671457825</v>
      </c>
      <c r="G1372" s="310">
        <f>+VLOOKUP($E1372,Macro!$1:$1048576,MATCH(DATE(G$2,1,1),Macro!$A$1:$LI$1),FALSE)</f>
        <v>-0.82878216418140405</v>
      </c>
      <c r="H1372" s="310">
        <f>+VLOOKUP($E1372,Macro!$1:$1048576,MATCH(DATE(H$2,1,1),Macro!$A$1:$LI$1),FALSE)</f>
        <v>-0.77413003484439291</v>
      </c>
      <c r="I1372" s="310">
        <f>+VLOOKUP($E1372,Macro!$1:$1048576,MATCH(DATE(I$2,1,1),Macro!$A$1:$LI$1),FALSE)</f>
        <v>-0.73182327163055205</v>
      </c>
      <c r="J1372" s="310">
        <f>+VLOOKUP($E1372,Macro!$1:$1048576,MATCH(DATE(J$2,1,1),Macro!$A$1:$LI$1),FALSE)</f>
        <v>-0.69934919909593685</v>
      </c>
      <c r="K1372" s="310">
        <f>+VLOOKUP($E1372,Macro!$1:$1048576,MATCH(DATE(K$2,1,1),Macro!$A$1:$LI$1),FALSE)</f>
        <v>-0.67585397905473665</v>
      </c>
      <c r="L1372" s="310">
        <f>+VLOOKUP($E1372,Macro!$1:$1048576,MATCH(DATE(L$2,1,1),Macro!$A$1:$LI$1),FALSE)</f>
        <v>-0.66122941968418014</v>
      </c>
      <c r="M1372" s="310">
        <f>+VLOOKUP($E1372,Macro!$1:$1048576,MATCH(DATE(M$2,1,1),Macro!$A$1:$LI$1),FALSE)</f>
        <v>-0.65381408091863857</v>
      </c>
      <c r="N1372" s="310">
        <f>+VLOOKUP($E1372,Macro!$1:$1048576,MATCH(DATE(N$2,1,1),Macro!$A$1:$LI$1),FALSE)</f>
        <v>-0.65280801979019132</v>
      </c>
      <c r="O1372" s="310">
        <f>+VLOOKUP($E1372,Macro!$1:$1048576,MATCH(DATE(O$2,1,1),Macro!$A$1:$LI$1),FALSE)</f>
        <v>-0.65755685814762899</v>
      </c>
      <c r="P1372" s="310">
        <f>+VLOOKUP($E1372,Macro!$1:$1048576,MATCH(DATE(P$2,1,1),Macro!$A$1:$LI$1),FALSE)</f>
        <v>-0.73342053523741169</v>
      </c>
      <c r="Q1372" s="310">
        <f>+VLOOKUP($E1372,Macro!$1:$1048576,MATCH(DATE(Q$2,1,1),Macro!$A$1:$LI$1),FALSE)</f>
        <v>-0.69506981595295581</v>
      </c>
      <c r="R1372" s="310">
        <f>+VLOOKUP($E1372,Macro!$1:$1048576,MATCH(DATE(R$2,1,1),Macro!$A$1:$LI$1),FALSE)</f>
        <v>-0.67278736839292463</v>
      </c>
      <c r="S1372" s="310">
        <f>+VLOOKUP($E1372,Macro!$1:$1048576,MATCH(DATE(S$2,1,1),Macro!$A$1:$LI$1),FALSE)</f>
        <v>-0.66222715647373809</v>
      </c>
      <c r="T1372" s="310">
        <f>+VLOOKUP($E1372,Macro!$1:$1048576,MATCH(DATE(T$2,1,1),Macro!$A$1:$LI$1),FALSE)</f>
        <v>-0.66195752336551639</v>
      </c>
      <c r="U1372" s="310">
        <f>+VLOOKUP($E1372,Macro!$1:$1048576,MATCH(DATE(U$2,1,1),Macro!$A$1:$LI$1),FALSE)</f>
        <v>-0.67093199444694163</v>
      </c>
      <c r="V1372" s="310">
        <f>+VLOOKUP($E1372,Macro!$1:$1048576,MATCH(DATE(V$2,1,1),Macro!$A$1:$LI$1),FALSE)</f>
        <v>-0.69112944535003118</v>
      </c>
      <c r="W1372" s="310">
        <f>+VLOOKUP($E1372,Macro!$1:$1048576,MATCH(DATE(W$2,1,1),Macro!$A$1:$LI$1),FALSE)</f>
        <v>-0.71795959656643005</v>
      </c>
      <c r="X1372" s="310">
        <f>+VLOOKUP($E1372,Macro!$1:$1048576,MATCH(DATE(X$2,1,1),Macro!$A$1:$LI$1),FALSE)</f>
        <v>-0.75054788374430759</v>
      </c>
      <c r="Y1372" s="310">
        <f>+VLOOKUP($E1372,Macro!$1:$1048576,MATCH(DATE(Y$2,1,1),Macro!$A$1:$LI$1),FALSE)</f>
        <v>-0.78798685923765621</v>
      </c>
      <c r="Z1372" s="310">
        <f>+VLOOKUP($E1372,Macro!$1:$1048576,MATCH(DATE(Z$2,1,1),Macro!$A$1:$LI$1),FALSE)</f>
        <v>-0.8284347367620768</v>
      </c>
      <c r="AA1372" s="310">
        <f>+VLOOKUP($E1372,Macro!$1:$1048576,MATCH(DATE(AA$2,1,1),Macro!$A$1:$LI$1),FALSE)</f>
        <v>-0.87354670635499065</v>
      </c>
      <c r="AB1372" s="310">
        <f>+VLOOKUP($E1372,Macro!$1:$1048576,MATCH(DATE(AB$2,1,1),Macro!$A$1:$LI$1),FALSE)</f>
        <v>-0.9210054567167365</v>
      </c>
      <c r="AC1372" s="310">
        <f>+VLOOKUP($E1372,Macro!$1:$1048576,MATCH(DATE(AC$2,1,1),Macro!$A$1:$LI$1),FALSE)</f>
        <v>-0.97022148987732137</v>
      </c>
      <c r="AD1372" s="310">
        <f>+VLOOKUP($E1372,Macro!$1:$1048576,MATCH(DATE(AD$2,1,1),Macro!$A$1:$LI$1),FALSE)</f>
        <v>-1.020641999628447</v>
      </c>
      <c r="AE1372" s="310">
        <f>+VLOOKUP($E1372,Macro!$1:$1048576,MATCH(DATE(AE$2,1,1),Macro!$A$1:$LI$1),FALSE)</f>
        <v>-1.0688882649215863</v>
      </c>
      <c r="AF1372" s="310">
        <f>+VLOOKUP($E1372,Macro!$1:$1048576,MATCH(DATE(AF$2,1,1),Macro!$A$1:$LI$1),FALSE)</f>
        <v>-1.1192509367574504</v>
      </c>
      <c r="AG1372" s="310">
        <f>+VLOOKUP($E1372,Macro!$1:$1048576,MATCH(DATE(AG$2,1,1),Macro!$A$1:$LI$1),FALSE)</f>
        <v>-1.1702651315802184</v>
      </c>
      <c r="AH1372" s="310">
        <f>+VLOOKUP($E1372,Macro!$1:$1048576,MATCH(DATE(AH$2,1,1),Macro!$A$1:$LI$1),FALSE)</f>
        <v>-1.221549210204278</v>
      </c>
      <c r="AI1372" s="310">
        <f>+VLOOKUP($E1372,Macro!$1:$1048576,MATCH(DATE(AI$2,1,1),Macro!$A$1:$LI$1),FALSE)</f>
        <v>-1.2727825618789792</v>
      </c>
      <c r="AJ1372" s="310">
        <f>+VLOOKUP($E1372,Macro!$1:$1048576,MATCH(DATE(AJ$2,1,1),Macro!$A$1:$LI$1),FALSE)</f>
        <v>-1.3237222208497048</v>
      </c>
      <c r="AK1372" s="310">
        <f>+VLOOKUP($E1372,Macro!$1:$1048576,MATCH(DATE(AK$2,1,1),Macro!$A$1:$LI$1),FALSE)</f>
        <v>-1.3734801259480811</v>
      </c>
      <c r="AL1372" s="310">
        <f>+VLOOKUP($E1372,Macro!$1:$1048576,MATCH(DATE(AL$2,1,1),Macro!$A$1:$LI$1),FALSE)</f>
        <v>-1.4227750145858766</v>
      </c>
      <c r="AM1372" s="310">
        <f>+VLOOKUP($E1372,Macro!$1:$1048576,MATCH(DATE(AM$2,1,1),Macro!$A$1:$LI$1),FALSE)</f>
        <v>-1.471499445979362</v>
      </c>
      <c r="AN1372" s="310">
        <f>+VLOOKUP($E1372,Macro!$1:$1048576,MATCH(DATE(AN$2,1,1),Macro!$A$1:$LI$1),FALSE)</f>
        <v>-1.5196043507580526</v>
      </c>
      <c r="AO1372" s="310">
        <f>+VLOOKUP($E1372,Macro!$1:$1048576,MATCH(DATE(AO$2,1,1),Macro!$A$1:$LI$1),FALSE)</f>
        <v>-1.5670755431126278</v>
      </c>
      <c r="AP1372" s="310">
        <f>+VLOOKUP($E1372,Macro!$1:$1048576,MATCH(DATE(AP$2,1,1),Macro!$A$1:$LI$1),FALSE)</f>
        <v>-1.6068907050778165</v>
      </c>
      <c r="AQ1372" s="310">
        <f>+VLOOKUP($E1372,Macro!$1:$1048576,MATCH(DATE(AQ$2,1,1),Macro!$A$1:$LI$1),FALSE)</f>
        <v>-1.6476267442640755</v>
      </c>
      <c r="AR1372" s="310">
        <f>+VLOOKUP($E1372,Macro!$1:$1048576,MATCH(DATE(AR$2,1,1),Macro!$A$1:$LI$1),FALSE)</f>
        <v>-1.68885330798091</v>
      </c>
      <c r="AS1372" s="310">
        <f>+VLOOKUP($E1372,Macro!$1:$1048576,MATCH(DATE(AS$2,1,1),Macro!$A$1:$LI$1),FALSE)</f>
        <v>-1.7303756959567287</v>
      </c>
      <c r="AT1372" s="310">
        <f>+VLOOKUP($E1372,Macro!$1:$1048576,MATCH(DATE(AT$2,1,1),Macro!$A$1:$LI$1),FALSE)</f>
        <v>-1.7720681400922063</v>
      </c>
      <c r="AU1372" s="310">
        <f>+VLOOKUP($E1372,Macro!$1:$1048576,MATCH(DATE(AU$2,1,1),Macro!$A$1:$LI$1),FALSE)</f>
        <v>-1.812832043444129</v>
      </c>
      <c r="AV1372" s="310">
        <f>+VLOOKUP($E1372,Macro!$1:$1048576,MATCH(DATE(AV$2,1,1),Macro!$A$1:$LI$1),FALSE)</f>
        <v>-1.8537774506708771</v>
      </c>
      <c r="AW1372" s="310">
        <f>+VLOOKUP($E1372,Macro!$1:$1048576,MATCH(DATE(AW$2,1,1),Macro!$A$1:$LI$1),FALSE)</f>
        <v>-1.8948010318463226</v>
      </c>
      <c r="AX1372" s="310">
        <f>+VLOOKUP($E1372,Macro!$1:$1048576,MATCH(DATE(AX$2,1,1),Macro!$A$1:$LI$1),FALSE)</f>
        <v>-1.9358394071573435</v>
      </c>
      <c r="AY1372" s="310">
        <f>+VLOOKUP($E1372,Macro!$1:$1048576,MATCH(DATE(AY$2,1,1),Macro!$A$1:$LI$1),FALSE)</f>
        <v>-1.9768432152860007</v>
      </c>
      <c r="AZ1372" s="310">
        <f>+VLOOKUP($E1372,Macro!$1:$1048576,MATCH(DATE(AZ$2,1,1),Macro!$A$1:$LI$1),FALSE)</f>
        <v>-2.0144321788191748</v>
      </c>
      <c r="BA1372" s="310">
        <f>+VLOOKUP($E1372,Macro!$1:$1048576,MATCH(DATE(BA$2,1,1),Macro!$A$1:$LI$1),FALSE)</f>
        <v>-2.0524008685415494</v>
      </c>
      <c r="BB1372" s="310">
        <f>+VLOOKUP($E1372,Macro!$1:$1048576,MATCH(DATE(BB$2,1,1),Macro!$A$1:$LI$1),FALSE)</f>
        <v>-2.0905330841884062</v>
      </c>
      <c r="BC1372" s="310">
        <f>+VLOOKUP($E1372,Macro!$1:$1048576,MATCH(DATE(BC$2,1,1),Macro!$A$1:$LI$1),FALSE)</f>
        <v>-2.1286941857568875</v>
      </c>
      <c r="BD1372" s="310">
        <f>+VLOOKUP($E1372,Macro!$1:$1048576,MATCH(DATE(BD$2,1,1),Macro!$A$1:$LI$1),FALSE)</f>
        <v>-2.1667841688713829</v>
      </c>
      <c r="BE1372" s="310">
        <f>+VLOOKUP($E1372,Macro!$1:$1048576,MATCH(DATE(BE$2,1,1),Macro!$A$1:$LI$1),FALSE)</f>
        <v>-0.19320109391079338</v>
      </c>
      <c r="BF1372" s="310">
        <f>+VLOOKUP($E1372,Macro!$1:$1048576,MATCH(DATE(BF$2,1,1),Macro!$A$1:$LI$1),FALSE)</f>
        <v>-0.20237502709255517</v>
      </c>
      <c r="BG1372" s="310">
        <f>+VLOOKUP($E1372,Macro!$1:$1048576,MATCH(DATE(BG$2,1,1),Macro!$A$1:$LI$1),FALSE)</f>
        <v>-0.21158891458899307</v>
      </c>
      <c r="BH1372" s="310">
        <f>+VLOOKUP($E1372,Macro!$1:$1048576,MATCH(DATE(BH$2,1,1),Macro!$A$1:$LI$1),FALSE)</f>
        <v>-0.22082829874555396</v>
      </c>
      <c r="BI1372" s="310">
        <f>+VLOOKUP($E1372,Macro!$1:$1048576,MATCH(DATE(BI$2,1,1),Macro!$A$1:$LI$1),FALSE)</f>
        <v>-0.23008438738529277</v>
      </c>
    </row>
    <row r="1373" spans="1:61" ht="15" customHeight="1" x14ac:dyDescent="0.35">
      <c r="A1373" s="392"/>
      <c r="B1373" s="406"/>
      <c r="C1373" s="114" t="s">
        <v>2</v>
      </c>
      <c r="D1373" s="114" t="s">
        <v>226</v>
      </c>
      <c r="E1373" s="50" t="s">
        <v>227</v>
      </c>
      <c r="F1373" s="310">
        <f>+VLOOKUP($E1373,Macro!$1:$1048576,MATCH(DATE(F$2,1,1),Macro!$A$1:$LI$1),FALSE)</f>
        <v>-0.25449654100199692</v>
      </c>
      <c r="G1373" s="310">
        <f>+VLOOKUP($E1373,Macro!$1:$1048576,MATCH(DATE(G$2,1,1),Macro!$A$1:$LI$1),FALSE)</f>
        <v>-0.55929595388848474</v>
      </c>
      <c r="H1373" s="310">
        <f>+VLOOKUP($E1373,Macro!$1:$1048576,MATCH(DATE(H$2,1,1),Macro!$A$1:$LI$1),FALSE)</f>
        <v>-0.84400642691827632</v>
      </c>
      <c r="I1373" s="310">
        <f>+VLOOKUP($E1373,Macro!$1:$1048576,MATCH(DATE(I$2,1,1),Macro!$A$1:$LI$1),FALSE)</f>
        <v>-1.0908198646245693</v>
      </c>
      <c r="J1373" s="310">
        <f>+VLOOKUP($E1373,Macro!$1:$1048576,MATCH(DATE(J$2,1,1),Macro!$A$1:$LI$1),FALSE)</f>
        <v>-1.2987564445664448</v>
      </c>
      <c r="K1373" s="310">
        <f>+VLOOKUP($E1373,Macro!$1:$1048576,MATCH(DATE(K$2,1,1),Macro!$A$1:$LI$1),FALSE)</f>
        <v>-1.4720561083154775</v>
      </c>
      <c r="L1373" s="310">
        <f>+VLOOKUP($E1373,Macro!$1:$1048576,MATCH(DATE(L$2,1,1),Macro!$A$1:$LI$1),FALSE)</f>
        <v>-1.6171956739601323</v>
      </c>
      <c r="M1373" s="310">
        <f>+VLOOKUP($E1373,Macro!$1:$1048576,MATCH(DATE(M$2,1,1),Macro!$A$1:$LI$1),FALSE)</f>
        <v>-1.7387982201965351</v>
      </c>
      <c r="N1373" s="310">
        <f>+VLOOKUP($E1373,Macro!$1:$1048576,MATCH(DATE(N$2,1,1),Macro!$A$1:$LI$1),FALSE)</f>
        <v>-1.8416595578168569</v>
      </c>
      <c r="O1373" s="310">
        <f>+VLOOKUP($E1373,Macro!$1:$1048576,MATCH(DATE(O$2,1,1),Macro!$A$1:$LI$1),FALSE)</f>
        <v>-1.9299655559727003</v>
      </c>
      <c r="P1373" s="310">
        <f>+VLOOKUP($E1373,Macro!$1:$1048576,MATCH(DATE(P$2,1,1),Macro!$A$1:$LI$1),FALSE)</f>
        <v>-2.0218833112962069</v>
      </c>
      <c r="Q1373" s="310">
        <f>+VLOOKUP($E1373,Macro!$1:$1048576,MATCH(DATE(Q$2,1,1),Macro!$A$1:$LI$1),FALSE)</f>
        <v>-2.0998036209090913</v>
      </c>
      <c r="R1373" s="310">
        <f>+VLOOKUP($E1373,Macro!$1:$1048576,MATCH(DATE(R$2,1,1),Macro!$A$1:$LI$1),FALSE)</f>
        <v>-2.1578938715145459</v>
      </c>
      <c r="S1373" s="310">
        <f>+VLOOKUP($E1373,Macro!$1:$1048576,MATCH(DATE(S$2,1,1),Macro!$A$1:$LI$1),FALSE)</f>
        <v>-2.1972189643820306</v>
      </c>
      <c r="T1373" s="310">
        <f>+VLOOKUP($E1373,Macro!$1:$1048576,MATCH(DATE(T$2,1,1),Macro!$A$1:$LI$1),FALSE)</f>
        <v>-2.2204309241751283</v>
      </c>
      <c r="U1373" s="310">
        <f>+VLOOKUP($E1373,Macro!$1:$1048576,MATCH(DATE(U$2,1,1),Macro!$A$1:$LI$1),FALSE)</f>
        <v>-2.2305773759918286</v>
      </c>
      <c r="V1373" s="310">
        <f>+VLOOKUP($E1373,Macro!$1:$1048576,MATCH(DATE(V$2,1,1),Macro!$A$1:$LI$1),FALSE)</f>
        <v>-2.2315704473564817</v>
      </c>
      <c r="W1373" s="310">
        <f>+VLOOKUP($E1373,Macro!$1:$1048576,MATCH(DATE(W$2,1,1),Macro!$A$1:$LI$1),FALSE)</f>
        <v>-2.2263475520289902</v>
      </c>
      <c r="X1373" s="310">
        <f>+VLOOKUP($E1373,Macro!$1:$1048576,MATCH(DATE(X$2,1,1),Macro!$A$1:$LI$1),FALSE)</f>
        <v>-2.2172694883105062</v>
      </c>
      <c r="Y1373" s="310">
        <f>+VLOOKUP($E1373,Macro!$1:$1048576,MATCH(DATE(Y$2,1,1),Macro!$A$1:$LI$1),FALSE)</f>
        <v>-2.2062626269866672</v>
      </c>
      <c r="Z1373" s="310">
        <f>+VLOOKUP($E1373,Macro!$1:$1048576,MATCH(DATE(Z$2,1,1),Macro!$A$1:$LI$1),FALSE)</f>
        <v>-2.1955925659882465</v>
      </c>
      <c r="AA1373" s="310">
        <f>+VLOOKUP($E1373,Macro!$1:$1048576,MATCH(DATE(AA$2,1,1),Macro!$A$1:$LI$1),FALSE)</f>
        <v>-2.1845487910236634</v>
      </c>
      <c r="AB1373" s="310">
        <f>+VLOOKUP($E1373,Macro!$1:$1048576,MATCH(DATE(AB$2,1,1),Macro!$A$1:$LI$1),FALSE)</f>
        <v>-2.17520432681428</v>
      </c>
      <c r="AC1373" s="310">
        <f>+VLOOKUP($E1373,Macro!$1:$1048576,MATCH(DATE(AC$2,1,1),Macro!$A$1:$LI$1),FALSE)</f>
        <v>-2.1682685560814097</v>
      </c>
      <c r="AD1373" s="310">
        <f>+VLOOKUP($E1373,Macro!$1:$1048576,MATCH(DATE(AD$2,1,1),Macro!$A$1:$LI$1),FALSE)</f>
        <v>-2.1641886417107874</v>
      </c>
      <c r="AE1373" s="310">
        <f>+VLOOKUP($E1373,Macro!$1:$1048576,MATCH(DATE(AE$2,1,1),Macro!$A$1:$LI$1),FALSE)</f>
        <v>-2.1650885416213841</v>
      </c>
      <c r="AF1373" s="310">
        <f>+VLOOKUP($E1373,Macro!$1:$1048576,MATCH(DATE(AF$2,1,1),Macro!$A$1:$LI$1),FALSE)</f>
        <v>-2.1665534101188606</v>
      </c>
      <c r="AG1373" s="310">
        <f>+VLOOKUP($E1373,Macro!$1:$1048576,MATCH(DATE(AG$2,1,1),Macro!$A$1:$LI$1),FALSE)</f>
        <v>-2.1702109335509925</v>
      </c>
      <c r="AH1373" s="310">
        <f>+VLOOKUP($E1373,Macro!$1:$1048576,MATCH(DATE(AH$2,1,1),Macro!$A$1:$LI$1),FALSE)</f>
        <v>-2.1762856090415323</v>
      </c>
      <c r="AI1373" s="310">
        <f>+VLOOKUP($E1373,Macro!$1:$1048576,MATCH(DATE(AI$2,1,1),Macro!$A$1:$LI$1),FALSE)</f>
        <v>-2.1849121590568998</v>
      </c>
      <c r="AJ1373" s="310">
        <f>+VLOOKUP($E1373,Macro!$1:$1048576,MATCH(DATE(AJ$2,1,1),Macro!$A$1:$LI$1),FALSE)</f>
        <v>-2.1961104057261065</v>
      </c>
      <c r="AK1373" s="310">
        <f>+VLOOKUP($E1373,Macro!$1:$1048576,MATCH(DATE(AK$2,1,1),Macro!$A$1:$LI$1),FALSE)</f>
        <v>-2.2096009284060694</v>
      </c>
      <c r="AL1373" s="310">
        <f>+VLOOKUP($E1373,Macro!$1:$1048576,MATCH(DATE(AL$2,1,1),Macro!$A$1:$LI$1),FALSE)</f>
        <v>-2.225231719921795</v>
      </c>
      <c r="AM1373" s="310">
        <f>+VLOOKUP($E1373,Macro!$1:$1048576,MATCH(DATE(AM$2,1,1),Macro!$A$1:$LI$1),FALSE)</f>
        <v>-2.2428758109331031</v>
      </c>
      <c r="AN1373" s="310">
        <f>+VLOOKUP($E1373,Macro!$1:$1048576,MATCH(DATE(AN$2,1,1),Macro!$A$1:$LI$1),FALSE)</f>
        <v>-2.2623980260050787</v>
      </c>
      <c r="AO1373" s="310">
        <f>+VLOOKUP($E1373,Macro!$1:$1048576,MATCH(DATE(AO$2,1,1),Macro!$A$1:$LI$1),FALSE)</f>
        <v>-2.2836514784395359</v>
      </c>
      <c r="AP1373" s="310">
        <f>+VLOOKUP($E1373,Macro!$1:$1048576,MATCH(DATE(AP$2,1,1),Macro!$A$1:$LI$1),FALSE)</f>
        <v>-2.3050465631616017</v>
      </c>
      <c r="AQ1373" s="310">
        <f>+VLOOKUP($E1373,Macro!$1:$1048576,MATCH(DATE(AQ$2,1,1),Macro!$A$1:$LI$1),FALSE)</f>
        <v>-2.3255704231415213</v>
      </c>
      <c r="AR1373" s="310">
        <f>+VLOOKUP($E1373,Macro!$1:$1048576,MATCH(DATE(AR$2,1,1),Macro!$A$1:$LI$1),FALSE)</f>
        <v>-2.345452473520194</v>
      </c>
      <c r="AS1373" s="310">
        <f>+VLOOKUP($E1373,Macro!$1:$1048576,MATCH(DATE(AS$2,1,1),Macro!$A$1:$LI$1),FALSE)</f>
        <v>-2.3650774294736294</v>
      </c>
      <c r="AT1373" s="310">
        <f>+VLOOKUP($E1373,Macro!$1:$1048576,MATCH(DATE(AT$2,1,1),Macro!$A$1:$LI$1),FALSE)</f>
        <v>-2.3848038114451251</v>
      </c>
      <c r="AU1373" s="310">
        <f>+VLOOKUP($E1373,Macro!$1:$1048576,MATCH(DATE(AU$2,1,1),Macro!$A$1:$LI$1),FALSE)</f>
        <v>-2.4046237699430337</v>
      </c>
      <c r="AV1373" s="310">
        <f>+VLOOKUP($E1373,Macro!$1:$1048576,MATCH(DATE(AV$2,1,1),Macro!$A$1:$LI$1),FALSE)</f>
        <v>-2.4247146499298688</v>
      </c>
      <c r="AW1373" s="310">
        <f>+VLOOKUP($E1373,Macro!$1:$1048576,MATCH(DATE(AW$2,1,1),Macro!$A$1:$LI$1),FALSE)</f>
        <v>-2.4452757785342523</v>
      </c>
      <c r="AX1373" s="310">
        <f>+VLOOKUP($E1373,Macro!$1:$1048576,MATCH(DATE(AX$2,1,1),Macro!$A$1:$LI$1),FALSE)</f>
        <v>-2.4664728331889805</v>
      </c>
      <c r="AY1373" s="310">
        <f>+VLOOKUP($E1373,Macro!$1:$1048576,MATCH(DATE(AY$2,1,1),Macro!$A$1:$LI$1),FALSE)</f>
        <v>-2.4884286211541506</v>
      </c>
      <c r="AZ1373" s="310">
        <f>+VLOOKUP($E1373,Macro!$1:$1048576,MATCH(DATE(AZ$2,1,1),Macro!$A$1:$LI$1),FALSE)</f>
        <v>-2.5102317820266218</v>
      </c>
      <c r="BA1373" s="310">
        <f>+VLOOKUP($E1373,Macro!$1:$1048576,MATCH(DATE(BA$2,1,1),Macro!$A$1:$LI$1),FALSE)</f>
        <v>-2.5319124604333187</v>
      </c>
      <c r="BB1373" s="310">
        <f>+VLOOKUP($E1373,Macro!$1:$1048576,MATCH(DATE(BB$2,1,1),Macro!$A$1:$LI$1),FALSE)</f>
        <v>-2.5537095934643808</v>
      </c>
      <c r="BC1373" s="310">
        <f>+VLOOKUP($E1373,Macro!$1:$1048576,MATCH(DATE(BC$2,1,1),Macro!$A$1:$LI$1),FALSE)</f>
        <v>-2.5758861191000593</v>
      </c>
      <c r="BD1373" s="310">
        <f>+VLOOKUP($E1373,Macro!$1:$1048576,MATCH(DATE(BD$2,1,1),Macro!$A$1:$LI$1),FALSE)</f>
        <v>-2.5986531710308824</v>
      </c>
      <c r="BE1373" s="310">
        <f>+VLOOKUP($E1373,Macro!$1:$1048576,MATCH(DATE(BE$2,1,1),Macro!$A$1:$LI$1),FALSE)</f>
        <v>2.6026198978007193E-2</v>
      </c>
      <c r="BF1373" s="310">
        <f>+VLOOKUP($E1373,Macro!$1:$1048576,MATCH(DATE(BF$2,1,1),Macro!$A$1:$LI$1),FALSE)</f>
        <v>2.8054577078108104E-2</v>
      </c>
      <c r="BG1373" s="310">
        <f>+VLOOKUP($E1373,Macro!$1:$1048576,MATCH(DATE(BG$2,1,1),Macro!$A$1:$LI$1),FALSE)</f>
        <v>2.9998808361020476E-2</v>
      </c>
      <c r="BH1373" s="310">
        <f>+VLOOKUP($E1373,Macro!$1:$1048576,MATCH(DATE(BH$2,1,1),Macro!$A$1:$LI$1),FALSE)</f>
        <v>3.1809355117782684E-2</v>
      </c>
      <c r="BI1373" s="310">
        <f>+VLOOKUP($E1373,Macro!$1:$1048576,MATCH(DATE(BI$2,1,1),Macro!$A$1:$LI$1),FALSE)</f>
        <v>3.3456583928692905E-2</v>
      </c>
    </row>
    <row r="1374" spans="1:61" ht="15" customHeight="1" x14ac:dyDescent="0.35">
      <c r="A1374" s="392"/>
      <c r="B1374" s="406"/>
      <c r="C1374" s="114" t="s">
        <v>3</v>
      </c>
      <c r="D1374" s="114" t="s">
        <v>228</v>
      </c>
      <c r="E1374" s="50" t="s">
        <v>229</v>
      </c>
      <c r="F1374" s="310">
        <f>+VLOOKUP($E1374,Macro!$1:$1048576,MATCH(DATE(F$2,1,1),Macro!$A$1:$LI$1),FALSE)</f>
        <v>-0.21069241219008492</v>
      </c>
      <c r="G1374" s="310">
        <f>+VLOOKUP($E1374,Macro!$1:$1048576,MATCH(DATE(G$2,1,1),Macro!$A$1:$LI$1),FALSE)</f>
        <v>-0.35543506453124002</v>
      </c>
      <c r="H1374" s="310">
        <f>+VLOOKUP($E1374,Macro!$1:$1048576,MATCH(DATE(H$2,1,1),Macro!$A$1:$LI$1),FALSE)</f>
        <v>-0.46295357428789846</v>
      </c>
      <c r="I1374" s="310">
        <f>+VLOOKUP($E1374,Macro!$1:$1048576,MATCH(DATE(I$2,1,1),Macro!$A$1:$LI$1),FALSE)</f>
        <v>-0.55217996780973166</v>
      </c>
      <c r="J1374" s="310">
        <f>+VLOOKUP($E1374,Macro!$1:$1048576,MATCH(DATE(J$2,1,1),Macro!$A$1:$LI$1),FALSE)</f>
        <v>-0.63225655732266473</v>
      </c>
      <c r="K1374" s="310">
        <f>+VLOOKUP($E1374,Macro!$1:$1048576,MATCH(DATE(K$2,1,1),Macro!$A$1:$LI$1),FALSE)</f>
        <v>-0.70756451146392363</v>
      </c>
      <c r="L1374" s="310">
        <f>+VLOOKUP($E1374,Macro!$1:$1048576,MATCH(DATE(L$2,1,1),Macro!$A$1:$LI$1),FALSE)</f>
        <v>-0.78074636164589162</v>
      </c>
      <c r="M1374" s="310">
        <f>+VLOOKUP($E1374,Macro!$1:$1048576,MATCH(DATE(M$2,1,1),Macro!$A$1:$LI$1),FALSE)</f>
        <v>-0.85243559558788129</v>
      </c>
      <c r="N1374" s="310">
        <f>+VLOOKUP($E1374,Macro!$1:$1048576,MATCH(DATE(N$2,1,1),Macro!$A$1:$LI$1),FALSE)</f>
        <v>-0.92310909557138976</v>
      </c>
      <c r="O1374" s="310">
        <f>+VLOOKUP($E1374,Macro!$1:$1048576,MATCH(DATE(O$2,1,1),Macro!$A$1:$LI$1),FALSE)</f>
        <v>-0.99308344224440481</v>
      </c>
      <c r="P1374" s="310">
        <f>+VLOOKUP($E1374,Macro!$1:$1048576,MATCH(DATE(P$2,1,1),Macro!$A$1:$LI$1),FALSE)</f>
        <v>-1.0764827255343759</v>
      </c>
      <c r="Q1374" s="310">
        <f>+VLOOKUP($E1374,Macro!$1:$1048576,MATCH(DATE(Q$2,1,1),Macro!$A$1:$LI$1),FALSE)</f>
        <v>-1.1452769910368259</v>
      </c>
      <c r="R1374" s="310">
        <f>+VLOOKUP($E1374,Macro!$1:$1048576,MATCH(DATE(R$2,1,1),Macro!$A$1:$LI$1),FALSE)</f>
        <v>-1.2055083489256264</v>
      </c>
      <c r="S1374" s="310">
        <f>+VLOOKUP($E1374,Macro!$1:$1048576,MATCH(DATE(S$2,1,1),Macro!$A$1:$LI$1),FALSE)</f>
        <v>-1.2610003013776749</v>
      </c>
      <c r="T1374" s="310">
        <f>+VLOOKUP($E1374,Macro!$1:$1048576,MATCH(DATE(T$2,1,1),Macro!$A$1:$LI$1),FALSE)</f>
        <v>-1.3134256814994054</v>
      </c>
      <c r="U1374" s="310">
        <f>+VLOOKUP($E1374,Macro!$1:$1048576,MATCH(DATE(U$2,1,1),Macro!$A$1:$LI$1),FALSE)</f>
        <v>-1.3634867240877815</v>
      </c>
      <c r="V1374" s="310">
        <f>+VLOOKUP($E1374,Macro!$1:$1048576,MATCH(DATE(V$2,1,1),Macro!$A$1:$LI$1),FALSE)</f>
        <v>-1.4121571622439777</v>
      </c>
      <c r="W1374" s="310">
        <f>+VLOOKUP($E1374,Macro!$1:$1048576,MATCH(DATE(W$2,1,1),Macro!$A$1:$LI$1),FALSE)</f>
        <v>-1.4593600850803239</v>
      </c>
      <c r="X1374" s="310">
        <f>+VLOOKUP($E1374,Macro!$1:$1048576,MATCH(DATE(X$2,1,1),Macro!$A$1:$LI$1),FALSE)</f>
        <v>-1.5050748583329836</v>
      </c>
      <c r="Y1374" s="310">
        <f>+VLOOKUP($E1374,Macro!$1:$1048576,MATCH(DATE(Y$2,1,1),Macro!$A$1:$LI$1),FALSE)</f>
        <v>-1.5493257333101638</v>
      </c>
      <c r="Z1374" s="310">
        <f>+VLOOKUP($E1374,Macro!$1:$1048576,MATCH(DATE(Z$2,1,1),Macro!$A$1:$LI$1),FALSE)</f>
        <v>-1.5926569101480683</v>
      </c>
      <c r="AA1374" s="310">
        <f>+VLOOKUP($E1374,Macro!$1:$1048576,MATCH(DATE(AA$2,1,1),Macro!$A$1:$LI$1),FALSE)</f>
        <v>-1.6339191363673722</v>
      </c>
      <c r="AB1374" s="310">
        <f>+VLOOKUP($E1374,Macro!$1:$1048576,MATCH(DATE(AB$2,1,1),Macro!$A$1:$LI$1),FALSE)</f>
        <v>-1.6738288298739343</v>
      </c>
      <c r="AC1374" s="310">
        <f>+VLOOKUP($E1374,Macro!$1:$1048576,MATCH(DATE(AC$2,1,1),Macro!$A$1:$LI$1),FALSE)</f>
        <v>-1.7123735867345515</v>
      </c>
      <c r="AD1374" s="310">
        <f>+VLOOKUP($E1374,Macro!$1:$1048576,MATCH(DATE(AD$2,1,1),Macro!$A$1:$LI$1),FALSE)</f>
        <v>-1.7495467969021044</v>
      </c>
      <c r="AE1374" s="310">
        <f>+VLOOKUP($E1374,Macro!$1:$1048576,MATCH(DATE(AE$2,1,1),Macro!$A$1:$LI$1),FALSE)</f>
        <v>-1.7868472460485583</v>
      </c>
      <c r="AF1374" s="310">
        <f>+VLOOKUP($E1374,Macro!$1:$1048576,MATCH(DATE(AF$2,1,1),Macro!$A$1:$LI$1),FALSE)</f>
        <v>-1.8211585899775913</v>
      </c>
      <c r="AG1374" s="310">
        <f>+VLOOKUP($E1374,Macro!$1:$1048576,MATCH(DATE(AG$2,1,1),Macro!$A$1:$LI$1),FALSE)</f>
        <v>-1.8537144106786474</v>
      </c>
      <c r="AH1374" s="310">
        <f>+VLOOKUP($E1374,Macro!$1:$1048576,MATCH(DATE(AH$2,1,1),Macro!$A$1:$LI$1),FALSE)</f>
        <v>-1.8845248976421689</v>
      </c>
      <c r="AI1374" s="310">
        <f>+VLOOKUP($E1374,Macro!$1:$1048576,MATCH(DATE(AI$2,1,1),Macro!$A$1:$LI$1),FALSE)</f>
        <v>-1.9136094914242654</v>
      </c>
      <c r="AJ1374" s="310">
        <f>+VLOOKUP($E1374,Macro!$1:$1048576,MATCH(DATE(AJ$2,1,1),Macro!$A$1:$LI$1),FALSE)</f>
        <v>-1.9409917621688422</v>
      </c>
      <c r="AK1374" s="310">
        <f>+VLOOKUP($E1374,Macro!$1:$1048576,MATCH(DATE(AK$2,1,1),Macro!$A$1:$LI$1),FALSE)</f>
        <v>-1.9665382050124736</v>
      </c>
      <c r="AL1374" s="310">
        <f>+VLOOKUP($E1374,Macro!$1:$1048576,MATCH(DATE(AL$2,1,1),Macro!$A$1:$LI$1),FALSE)</f>
        <v>-1.9903369252311172</v>
      </c>
      <c r="AM1374" s="310">
        <f>+VLOOKUP($E1374,Macro!$1:$1048576,MATCH(DATE(AM$2,1,1),Macro!$A$1:$LI$1),FALSE)</f>
        <v>-2.0124591689565712</v>
      </c>
      <c r="AN1374" s="310">
        <f>+VLOOKUP($E1374,Macro!$1:$1048576,MATCH(DATE(AN$2,1,1),Macro!$A$1:$LI$1),FALSE)</f>
        <v>-2.0329695239725636</v>
      </c>
      <c r="AO1374" s="310">
        <f>+VLOOKUP($E1374,Macro!$1:$1048576,MATCH(DATE(AO$2,1,1),Macro!$A$1:$LI$1),FALSE)</f>
        <v>-2.0519332259550489</v>
      </c>
      <c r="AP1374" s="310">
        <f>+VLOOKUP($E1374,Macro!$1:$1048576,MATCH(DATE(AP$2,1,1),Macro!$A$1:$LI$1),FALSE)</f>
        <v>-2.0683522708952409</v>
      </c>
      <c r="AQ1374" s="310">
        <f>+VLOOKUP($E1374,Macro!$1:$1048576,MATCH(DATE(AQ$2,1,1),Macro!$A$1:$LI$1),FALSE)</f>
        <v>-2.0823348788651201</v>
      </c>
      <c r="AR1374" s="310">
        <f>+VLOOKUP($E1374,Macro!$1:$1048576,MATCH(DATE(AR$2,1,1),Macro!$A$1:$LI$1),FALSE)</f>
        <v>-2.094285339735269</v>
      </c>
      <c r="AS1374" s="310">
        <f>+VLOOKUP($E1374,Macro!$1:$1048576,MATCH(DATE(AS$2,1,1),Macro!$A$1:$LI$1),FALSE)</f>
        <v>-2.104467856639471</v>
      </c>
      <c r="AT1374" s="310">
        <f>+VLOOKUP($E1374,Macro!$1:$1048576,MATCH(DATE(AT$2,1,1),Macro!$A$1:$LI$1),FALSE)</f>
        <v>-2.113086459949657</v>
      </c>
      <c r="AU1374" s="310">
        <f>+VLOOKUP($E1374,Macro!$1:$1048576,MATCH(DATE(AU$2,1,1),Macro!$A$1:$LI$1),FALSE)</f>
        <v>-2.1200873082382095</v>
      </c>
      <c r="AV1374" s="310">
        <f>+VLOOKUP($E1374,Macro!$1:$1048576,MATCH(DATE(AV$2,1,1),Macro!$A$1:$LI$1),FALSE)</f>
        <v>-2.1257063781082293</v>
      </c>
      <c r="AW1374" s="310">
        <f>+VLOOKUP($E1374,Macro!$1:$1048576,MATCH(DATE(AW$2,1,1),Macro!$A$1:$LI$1),FALSE)</f>
        <v>-2.1301353076959426</v>
      </c>
      <c r="AX1374" s="310">
        <f>+VLOOKUP($E1374,Macro!$1:$1048576,MATCH(DATE(AX$2,1,1),Macro!$A$1:$LI$1),FALSE)</f>
        <v>-2.1335379158593462</v>
      </c>
      <c r="AY1374" s="310">
        <f>+VLOOKUP($E1374,Macro!$1:$1048576,MATCH(DATE(AY$2,1,1),Macro!$A$1:$LI$1),FALSE)</f>
        <v>-2.1360624829135881</v>
      </c>
      <c r="AZ1374" s="310">
        <f>+VLOOKUP($E1374,Macro!$1:$1048576,MATCH(DATE(AZ$2,1,1),Macro!$A$1:$LI$1),FALSE)</f>
        <v>-2.137056867656359</v>
      </c>
      <c r="BA1374" s="310">
        <f>+VLOOKUP($E1374,Macro!$1:$1048576,MATCH(DATE(BA$2,1,1),Macro!$A$1:$LI$1),FALSE)</f>
        <v>-2.1369653735465866</v>
      </c>
      <c r="BB1374" s="310">
        <f>+VLOOKUP($E1374,Macro!$1:$1048576,MATCH(DATE(BB$2,1,1),Macro!$A$1:$LI$1),FALSE)</f>
        <v>-2.136075211349771</v>
      </c>
      <c r="BC1374" s="310">
        <f>+VLOOKUP($E1374,Macro!$1:$1048576,MATCH(DATE(BC$2,1,1),Macro!$A$1:$LI$1),FALSE)</f>
        <v>-2.134593304537697</v>
      </c>
      <c r="BD1374" s="310">
        <f>+VLOOKUP($E1374,Macro!$1:$1048576,MATCH(DATE(BD$2,1,1),Macro!$A$1:$LI$1),FALSE)</f>
        <v>-2.1326856793610918</v>
      </c>
      <c r="BE1374" s="310">
        <f>+VLOOKUP($E1374,Macro!$1:$1048576,MATCH(DATE(BE$2,1,1),Macro!$A$1:$LI$1),FALSE)</f>
        <v>-5.9201745623804168E-3</v>
      </c>
      <c r="BF1374" s="310">
        <f>+VLOOKUP($E1374,Macro!$1:$1048576,MATCH(DATE(BF$2,1,1),Macro!$A$1:$LI$1),FALSE)</f>
        <v>-7.2690977721502409E-4</v>
      </c>
      <c r="BG1374" s="310">
        <f>+VLOOKUP($E1374,Macro!$1:$1048576,MATCH(DATE(BG$2,1,1),Macro!$A$1:$LI$1),FALSE)</f>
        <v>4.8729519274250564E-3</v>
      </c>
      <c r="BH1374" s="310">
        <f>+VLOOKUP($E1374,Macro!$1:$1048576,MATCH(DATE(BH$2,1,1),Macro!$A$1:$LI$1),FALSE)</f>
        <v>1.0844828951787504E-2</v>
      </c>
      <c r="BI1374" s="310">
        <f>+VLOOKUP($E1374,Macro!$1:$1048576,MATCH(DATE(BI$2,1,1),Macro!$A$1:$LI$1),FALSE)</f>
        <v>1.7152317286497642E-2</v>
      </c>
    </row>
    <row r="1375" spans="1:61" ht="15" customHeight="1" x14ac:dyDescent="0.35">
      <c r="A1375" s="392"/>
      <c r="B1375" s="406"/>
      <c r="C1375" s="114" t="s">
        <v>230</v>
      </c>
      <c r="D1375" s="114"/>
      <c r="E1375" s="58" t="s">
        <v>1665</v>
      </c>
      <c r="F1375" s="310">
        <f>+VLOOKUP($E1375,Macro!$1:$1048576,MATCH(DATE(F$2,1,1),Macro!$A$1:$LI$1),FALSE)</f>
        <v>-0.20370206370179034</v>
      </c>
      <c r="G1375" s="310">
        <f>+VLOOKUP($E1375,Macro!$1:$1048576,MATCH(DATE(G$2,1,1),Macro!$A$1:$LI$1),FALSE)</f>
        <v>-0.34262048859189914</v>
      </c>
      <c r="H1375" s="310">
        <f>+VLOOKUP($E1375,Macro!$1:$1048576,MATCH(DATE(H$2,1,1),Macro!$A$1:$LI$1),FALSE)</f>
        <v>-0.44586162597370882</v>
      </c>
      <c r="I1375" s="310">
        <f>+VLOOKUP($E1375,Macro!$1:$1048576,MATCH(DATE(I$2,1,1),Macro!$A$1:$LI$1),FALSE)</f>
        <v>-0.53172474098903921</v>
      </c>
      <c r="J1375" s="310">
        <f>+VLOOKUP($E1375,Macro!$1:$1048576,MATCH(DATE(J$2,1,1),Macro!$A$1:$LI$1),FALSE)</f>
        <v>-0.60881851459776415</v>
      </c>
      <c r="K1375" s="310">
        <f>+VLOOKUP($E1375,Macro!$1:$1048576,MATCH(DATE(K$2,1,1),Macro!$A$1:$LI$1),FALSE)</f>
        <v>-0.6812625938292165</v>
      </c>
      <c r="L1375" s="310">
        <f>+VLOOKUP($E1375,Macro!$1:$1048576,MATCH(DATE(L$2,1,1),Macro!$A$1:$LI$1),FALSE)</f>
        <v>-0.75159149444203177</v>
      </c>
      <c r="M1375" s="310">
        <f>+VLOOKUP($E1375,Macro!$1:$1048576,MATCH(DATE(M$2,1,1),Macro!$A$1:$LI$1),FALSE)</f>
        <v>-0.82045395269308496</v>
      </c>
      <c r="N1375" s="310">
        <f>+VLOOKUP($E1375,Macro!$1:$1048576,MATCH(DATE(N$2,1,1),Macro!$A$1:$LI$1),FALSE)</f>
        <v>-0.88834961148807756</v>
      </c>
      <c r="O1375" s="310">
        <f>+VLOOKUP($E1375,Macro!$1:$1048576,MATCH(DATE(O$2,1,1),Macro!$A$1:$LI$1),FALSE)</f>
        <v>-0.95560947695858334</v>
      </c>
      <c r="P1375" s="310">
        <f>+VLOOKUP($E1375,Macro!$1:$1048576,MATCH(DATE(P$2,1,1),Macro!$A$1:$LI$1),FALSE)</f>
        <v>-1.0360130553995444</v>
      </c>
      <c r="Q1375" s="310">
        <f>+VLOOKUP($E1375,Macro!$1:$1048576,MATCH(DATE(Q$2,1,1),Macro!$A$1:$LI$1),FALSE)</f>
        <v>-1.1021548359860331</v>
      </c>
      <c r="R1375" s="310">
        <f>+VLOOKUP($E1375,Macro!$1:$1048576,MATCH(DATE(R$2,1,1),Macro!$A$1:$LI$1),FALSE)</f>
        <v>-1.1600517788006404</v>
      </c>
      <c r="S1375" s="310">
        <f>+VLOOKUP($E1375,Macro!$1:$1048576,MATCH(DATE(S$2,1,1),Macro!$A$1:$LI$1),FALSE)</f>
        <v>-1.2134443245435711</v>
      </c>
      <c r="T1375" s="310">
        <f>+VLOOKUP($E1375,Macro!$1:$1048576,MATCH(DATE(T$2,1,1),Macro!$A$1:$LI$1),FALSE)</f>
        <v>-1.2639651814084976</v>
      </c>
      <c r="U1375" s="310">
        <f>+VLOOKUP($E1375,Macro!$1:$1048576,MATCH(DATE(U$2,1,1),Macro!$A$1:$LI$1),FALSE)</f>
        <v>-1.3123032317410259</v>
      </c>
      <c r="V1375" s="310">
        <f>+VLOOKUP($E1375,Macro!$1:$1048576,MATCH(DATE(V$2,1,1),Macro!$A$1:$LI$1),FALSE)</f>
        <v>-1.3594018557369105</v>
      </c>
      <c r="W1375" s="310">
        <f>+VLOOKUP($E1375,Macro!$1:$1048576,MATCH(DATE(W$2,1,1),Macro!$A$1:$LI$1),FALSE)</f>
        <v>-1.4051766724908397</v>
      </c>
      <c r="X1375" s="310">
        <f>+VLOOKUP($E1375,Macro!$1:$1048576,MATCH(DATE(X$2,1,1),Macro!$A$1:$LI$1),FALSE)</f>
        <v>-1.4495971373333001</v>
      </c>
      <c r="Y1375" s="310">
        <f>+VLOOKUP($E1375,Macro!$1:$1048576,MATCH(DATE(Y$2,1,1),Macro!$A$1:$LI$1),FALSE)</f>
        <v>-1.4926727942340863</v>
      </c>
      <c r="Z1375" s="310">
        <f>+VLOOKUP($E1375,Macro!$1:$1048576,MATCH(DATE(Z$2,1,1),Macro!$A$1:$LI$1),FALSE)</f>
        <v>-1.5349133641768864</v>
      </c>
      <c r="AA1375" s="310">
        <f>+VLOOKUP($E1375,Macro!$1:$1048576,MATCH(DATE(AA$2,1,1),Macro!$A$1:$LI$1),FALSE)</f>
        <v>-1.5751961611011926</v>
      </c>
      <c r="AB1375" s="310">
        <f>+VLOOKUP($E1375,Macro!$1:$1048576,MATCH(DATE(AB$2,1,1),Macro!$A$1:$LI$1),FALSE)</f>
        <v>-1.6141930549904908</v>
      </c>
      <c r="AC1375" s="310">
        <f>+VLOOKUP($E1375,Macro!$1:$1048576,MATCH(DATE(AC$2,1,1),Macro!$A$1:$LI$1),FALSE)</f>
        <v>-1.6518770656302326</v>
      </c>
      <c r="AD1375" s="310">
        <f>+VLOOKUP($E1375,Macro!$1:$1048576,MATCH(DATE(AD$2,1,1),Macro!$A$1:$LI$1),FALSE)</f>
        <v>-1.6882297893071581</v>
      </c>
      <c r="AE1375" s="310">
        <f>+VLOOKUP($E1375,Macro!$1:$1048576,MATCH(DATE(AE$2,1,1),Macro!$A$1:$LI$1),FALSE)</f>
        <v>-1.7246940997677156</v>
      </c>
      <c r="AF1375" s="310">
        <f>+VLOOKUP($E1375,Macro!$1:$1048576,MATCH(DATE(AF$2,1,1),Macro!$A$1:$LI$1),FALSE)</f>
        <v>-1.7582544305467214</v>
      </c>
      <c r="AG1375" s="310">
        <f>+VLOOKUP($E1375,Macro!$1:$1048576,MATCH(DATE(AG$2,1,1),Macro!$A$1:$LI$1),FALSE)</f>
        <v>-1.7900906237794243</v>
      </c>
      <c r="AH1375" s="310">
        <f>+VLOOKUP($E1375,Macro!$1:$1048576,MATCH(DATE(AH$2,1,1),Macro!$A$1:$LI$1),FALSE)</f>
        <v>-1.8201994055383741</v>
      </c>
      <c r="AI1375" s="310">
        <f>+VLOOKUP($E1375,Macro!$1:$1048576,MATCH(DATE(AI$2,1,1),Macro!$A$1:$LI$1),FALSE)</f>
        <v>-1.8485886035614321</v>
      </c>
      <c r="AJ1375" s="310">
        <f>+VLOOKUP($E1375,Macro!$1:$1048576,MATCH(DATE(AJ$2,1,1),Macro!$A$1:$LI$1),FALSE)</f>
        <v>-1.8752732558853773</v>
      </c>
      <c r="AK1375" s="310">
        <f>+VLOOKUP($E1375,Macro!$1:$1048576,MATCH(DATE(AK$2,1,1),Macro!$A$1:$LI$1),FALSE)</f>
        <v>-1.9001195784643765</v>
      </c>
      <c r="AL1375" s="310">
        <f>+VLOOKUP($E1375,Macro!$1:$1048576,MATCH(DATE(AL$2,1,1),Macro!$A$1:$LI$1),FALSE)</f>
        <v>-1.9232108931358591</v>
      </c>
      <c r="AM1375" s="310">
        <f>+VLOOKUP($E1375,Macro!$1:$1048576,MATCH(DATE(AM$2,1,1),Macro!$A$1:$LI$1),FALSE)</f>
        <v>-1.9446138990666315</v>
      </c>
      <c r="AN1375" s="310">
        <f>+VLOOKUP($E1375,Macro!$1:$1048576,MATCH(DATE(AN$2,1,1),Macro!$A$1:$LI$1),FALSE)</f>
        <v>-1.9643895625559471</v>
      </c>
      <c r="AO1375" s="310">
        <f>+VLOOKUP($E1375,Macro!$1:$1048576,MATCH(DATE(AO$2,1,1),Macro!$A$1:$LI$1),FALSE)</f>
        <v>-1.9826004337826304</v>
      </c>
      <c r="AP1375" s="310">
        <f>+VLOOKUP($E1375,Macro!$1:$1048576,MATCH(DATE(AP$2,1,1),Macro!$A$1:$LI$1),FALSE)</f>
        <v>-1.9982858304181141</v>
      </c>
      <c r="AQ1375" s="310">
        <f>+VLOOKUP($E1375,Macro!$1:$1048576,MATCH(DATE(AQ$2,1,1),Macro!$A$1:$LI$1),FALSE)</f>
        <v>-2.0115627799572247</v>
      </c>
      <c r="AR1375" s="310">
        <f>+VLOOKUP($E1375,Macro!$1:$1048576,MATCH(DATE(AR$2,1,1),Macro!$A$1:$LI$1),FALSE)</f>
        <v>-2.022819219971034</v>
      </c>
      <c r="AS1375" s="310">
        <f>+VLOOKUP($E1375,Macro!$1:$1048576,MATCH(DATE(AS$2,1,1),Macro!$A$1:$LI$1),FALSE)</f>
        <v>-2.0323054989786029</v>
      </c>
      <c r="AT1375" s="310">
        <f>+VLOOKUP($E1375,Macro!$1:$1048576,MATCH(DATE(AT$2,1,1),Macro!$A$1:$LI$1),FALSE)</f>
        <v>-2.0402163034447973</v>
      </c>
      <c r="AU1375" s="310">
        <f>+VLOOKUP($E1375,Macro!$1:$1048576,MATCH(DATE(AU$2,1,1),Macro!$A$1:$LI$1),FALSE)</f>
        <v>-2.0465004624473546</v>
      </c>
      <c r="AV1375" s="310">
        <f>+VLOOKUP($E1375,Macro!$1:$1048576,MATCH(DATE(AV$2,1,1),Macro!$A$1:$LI$1),FALSE)</f>
        <v>-2.0513906729941951</v>
      </c>
      <c r="AW1375" s="310">
        <f>+VLOOKUP($E1375,Macro!$1:$1048576,MATCH(DATE(AW$2,1,1),Macro!$A$1:$LI$1),FALSE)</f>
        <v>-2.0550760493710447</v>
      </c>
      <c r="AX1375" s="310">
        <f>+VLOOKUP($E1375,Macro!$1:$1048576,MATCH(DATE(AX$2,1,1),Macro!$A$1:$LI$1),FALSE)</f>
        <v>-2.0577192752275311</v>
      </c>
      <c r="AY1375" s="310">
        <f>+VLOOKUP($E1375,Macro!$1:$1048576,MATCH(DATE(AY$2,1,1),Macro!$A$1:$LI$1),FALSE)</f>
        <v>-2.0594684901551772</v>
      </c>
      <c r="AZ1375" s="310">
        <f>+VLOOKUP($E1375,Macro!$1:$1048576,MATCH(DATE(AZ$2,1,1),Macro!$A$1:$LI$1),FALSE)</f>
        <v>-2.059698518424351</v>
      </c>
      <c r="BA1375" s="310">
        <f>+VLOOKUP($E1375,Macro!$1:$1048576,MATCH(DATE(BA$2,1,1),Macro!$A$1:$LI$1),FALSE)</f>
        <v>-2.0588476265919553</v>
      </c>
      <c r="BB1375" s="310">
        <f>+VLOOKUP($E1375,Macro!$1:$1048576,MATCH(DATE(BB$2,1,1),Macro!$A$1:$LI$1),FALSE)</f>
        <v>-2.0571956722644162</v>
      </c>
      <c r="BC1375" s="310">
        <f>+VLOOKUP($E1375,Macro!$1:$1048576,MATCH(DATE(BC$2,1,1),Macro!$A$1:$LI$1),FALSE)</f>
        <v>-2.0549471076778345</v>
      </c>
      <c r="BD1375" s="310">
        <f>+VLOOKUP($E1375,Macro!$1:$1048576,MATCH(DATE(BD$2,1,1),Macro!$A$1:$LI$1),FALSE)</f>
        <v>-2.0522674487949533</v>
      </c>
      <c r="BE1375" s="310">
        <f>+VLOOKUP($E1375,Macro!$1:$1048576,MATCH(DATE(BE$2,1,1),Macro!$A$1:$LI$1),FALSE)</f>
        <v>-3.6374125724455979E-3</v>
      </c>
      <c r="BF1375" s="310">
        <f>+VLOOKUP($E1375,Macro!$1:$1048576,MATCH(DATE(BF$2,1,1),Macro!$A$1:$LI$1),FALSE)</f>
        <v>1.4909450650637188E-3</v>
      </c>
      <c r="BG1375" s="310">
        <f>+VLOOKUP($E1375,Macro!$1:$1048576,MATCH(DATE(BG$2,1,1),Macro!$A$1:$LI$1),FALSE)</f>
        <v>7.0179858722023399E-3</v>
      </c>
      <c r="BH1375" s="310">
        <f>+VLOOKUP($E1375,Macro!$1:$1048576,MATCH(DATE(BH$2,1,1),Macro!$A$1:$LI$1),FALSE)</f>
        <v>1.2911954943280624E-2</v>
      </c>
      <c r="BI1375" s="310">
        <f>+VLOOKUP($E1375,Macro!$1:$1048576,MATCH(DATE(BI$2,1,1),Macro!$A$1:$LI$1),FALSE)</f>
        <v>1.9138570094063296E-2</v>
      </c>
    </row>
    <row r="1376" spans="1:61" ht="15" customHeight="1" x14ac:dyDescent="0.35">
      <c r="A1376" s="392"/>
      <c r="B1376" s="406"/>
      <c r="C1376" s="114" t="s">
        <v>231</v>
      </c>
      <c r="D1376" s="114" t="s">
        <v>228</v>
      </c>
      <c r="E1376" s="50" t="s">
        <v>232</v>
      </c>
      <c r="F1376" s="310">
        <f>+VLOOKUP($E1376,Macro!$1:$1048576,MATCH(DATE(F$2,1,1),Macro!$A$1:$LI$1),FALSE)</f>
        <v>-4.1570077422363443E-3</v>
      </c>
      <c r="G1376" s="310">
        <f>+VLOOKUP($E1376,Macro!$1:$1048576,MATCH(DATE(G$2,1,1),Macro!$A$1:$LI$1),FALSE)</f>
        <v>-8.2618282714142562E-3</v>
      </c>
      <c r="H1376" s="310">
        <f>+VLOOKUP($E1376,Macro!$1:$1048576,MATCH(DATE(H$2,1,1),Macro!$A$1:$LI$1),FALSE)</f>
        <v>-1.1578909157634203E-2</v>
      </c>
      <c r="I1376" s="310">
        <f>+VLOOKUP($E1376,Macro!$1:$1048576,MATCH(DATE(I$2,1,1),Macro!$A$1:$LI$1),FALSE)</f>
        <v>-1.4266543731722672E-2</v>
      </c>
      <c r="J1376" s="310">
        <f>+VLOOKUP($E1376,Macro!$1:$1048576,MATCH(DATE(J$2,1,1),Macro!$A$1:$LI$1),FALSE)</f>
        <v>-1.6582657937063709E-2</v>
      </c>
      <c r="K1376" s="310">
        <f>+VLOOKUP($E1376,Macro!$1:$1048576,MATCH(DATE(K$2,1,1),Macro!$A$1:$LI$1),FALSE)</f>
        <v>-1.866979097294473E-2</v>
      </c>
      <c r="L1376" s="310">
        <f>+VLOOKUP($E1376,Macro!$1:$1048576,MATCH(DATE(L$2,1,1),Macro!$A$1:$LI$1),FALSE)</f>
        <v>-2.0597081568511685E-2</v>
      </c>
      <c r="M1376" s="310">
        <f>+VLOOKUP($E1376,Macro!$1:$1048576,MATCH(DATE(M$2,1,1),Macro!$A$1:$LI$1),FALSE)</f>
        <v>-2.2364785353104818E-2</v>
      </c>
      <c r="N1376" s="310">
        <f>+VLOOKUP($E1376,Macro!$1:$1048576,MATCH(DATE(N$2,1,1),Macro!$A$1:$LI$1),FALSE)</f>
        <v>-2.3972162009012466E-2</v>
      </c>
      <c r="O1376" s="310">
        <f>+VLOOKUP($E1376,Macro!$1:$1048576,MATCH(DATE(O$2,1,1),Macro!$A$1:$LI$1),FALSE)</f>
        <v>-2.5425565475937124E-2</v>
      </c>
      <c r="P1376" s="310">
        <f>+VLOOKUP($E1376,Macro!$1:$1048576,MATCH(DATE(P$2,1,1),Macro!$A$1:$LI$1),FALSE)</f>
        <v>-2.6928181634425074E-2</v>
      </c>
      <c r="Q1376" s="310">
        <f>+VLOOKUP($E1376,Macro!$1:$1048576,MATCH(DATE(Q$2,1,1),Macro!$A$1:$LI$1),FALSE)</f>
        <v>-2.8216732369578633E-2</v>
      </c>
      <c r="R1376" s="310">
        <f>+VLOOKUP($E1376,Macro!$1:$1048576,MATCH(DATE(R$2,1,1),Macro!$A$1:$LI$1),FALSE)</f>
        <v>-2.9231829715105514E-2</v>
      </c>
      <c r="S1376" s="310">
        <f>+VLOOKUP($E1376,Macro!$1:$1048576,MATCH(DATE(S$2,1,1),Macro!$A$1:$LI$1),FALSE)</f>
        <v>-3.000751422307732E-2</v>
      </c>
      <c r="T1376" s="310">
        <f>+VLOOKUP($E1376,Macro!$1:$1048576,MATCH(DATE(T$2,1,1),Macro!$A$1:$LI$1),FALSE)</f>
        <v>-3.0581923548007487E-2</v>
      </c>
      <c r="U1376" s="310">
        <f>+VLOOKUP($E1376,Macro!$1:$1048576,MATCH(DATE(U$2,1,1),Macro!$A$1:$LI$1),FALSE)</f>
        <v>-3.0985886688523236E-2</v>
      </c>
      <c r="V1376" s="310">
        <f>+VLOOKUP($E1376,Macro!$1:$1048576,MATCH(DATE(V$2,1,1),Macro!$A$1:$LI$1),FALSE)</f>
        <v>-3.1259909043316624E-2</v>
      </c>
      <c r="W1376" s="310">
        <f>+VLOOKUP($E1376,Macro!$1:$1048576,MATCH(DATE(W$2,1,1),Macro!$A$1:$LI$1),FALSE)</f>
        <v>-3.1432416499709848E-2</v>
      </c>
      <c r="X1376" s="310">
        <f>+VLOOKUP($E1376,Macro!$1:$1048576,MATCH(DATE(X$2,1,1),Macro!$A$1:$LI$1),FALSE)</f>
        <v>-3.1528891556990429E-2</v>
      </c>
      <c r="Y1376" s="310">
        <f>+VLOOKUP($E1376,Macro!$1:$1048576,MATCH(DATE(Y$2,1,1),Macro!$A$1:$LI$1),FALSE)</f>
        <v>-3.1574127453148207E-2</v>
      </c>
      <c r="Z1376" s="310">
        <f>+VLOOKUP($E1376,Macro!$1:$1048576,MATCH(DATE(Z$2,1,1),Macro!$A$1:$LI$1),FALSE)</f>
        <v>-3.1602444576212731E-2</v>
      </c>
      <c r="AA1376" s="310">
        <f>+VLOOKUP($E1376,Macro!$1:$1048576,MATCH(DATE(AA$2,1,1),Macro!$A$1:$LI$1),FALSE)</f>
        <v>-3.1606587563659409E-2</v>
      </c>
      <c r="AB1376" s="310">
        <f>+VLOOKUP($E1376,Macro!$1:$1048576,MATCH(DATE(AB$2,1,1),Macro!$A$1:$LI$1),FALSE)</f>
        <v>-3.1621056653916145E-2</v>
      </c>
      <c r="AC1376" s="310">
        <f>+VLOOKUP($E1376,Macro!$1:$1048576,MATCH(DATE(AC$2,1,1),Macro!$A$1:$LI$1),FALSE)</f>
        <v>-3.1660438192217692E-2</v>
      </c>
      <c r="AD1376" s="310">
        <f>+VLOOKUP($E1376,Macro!$1:$1048576,MATCH(DATE(AD$2,1,1),Macro!$A$1:$LI$1),FALSE)</f>
        <v>-3.1734894942774802E-2</v>
      </c>
      <c r="AE1376" s="310">
        <f>+VLOOKUP($E1376,Macro!$1:$1048576,MATCH(DATE(AE$2,1,1),Macro!$A$1:$LI$1),FALSE)</f>
        <v>-3.1879904909841973E-2</v>
      </c>
      <c r="AF1376" s="310">
        <f>+VLOOKUP($E1376,Macro!$1:$1048576,MATCH(DATE(AF$2,1,1),Macro!$A$1:$LI$1),FALSE)</f>
        <v>-3.2033086123605434E-2</v>
      </c>
      <c r="AG1376" s="310">
        <f>+VLOOKUP($E1376,Macro!$1:$1048576,MATCH(DATE(AG$2,1,1),Macro!$A$1:$LI$1),FALSE)</f>
        <v>-3.2222044571173822E-2</v>
      </c>
      <c r="AH1376" s="310">
        <f>+VLOOKUP($E1376,Macro!$1:$1048576,MATCH(DATE(AH$2,1,1),Macro!$A$1:$LI$1),FALSE)</f>
        <v>-3.245316748620708E-2</v>
      </c>
      <c r="AI1376" s="310">
        <f>+VLOOKUP($E1376,Macro!$1:$1048576,MATCH(DATE(AI$2,1,1),Macro!$A$1:$LI$1),FALSE)</f>
        <v>-3.2730425064020095E-2</v>
      </c>
      <c r="AJ1376" s="310">
        <f>+VLOOKUP($E1376,Macro!$1:$1048576,MATCH(DATE(AJ$2,1,1),Macro!$A$1:$LI$1),FALSE)</f>
        <v>-3.3054904127235156E-2</v>
      </c>
      <c r="AK1376" s="310">
        <f>+VLOOKUP($E1376,Macro!$1:$1048576,MATCH(DATE(AK$2,1,1),Macro!$A$1:$LI$1),FALSE)</f>
        <v>-3.3422341618180307E-2</v>
      </c>
      <c r="AL1376" s="310">
        <f>+VLOOKUP($E1376,Macro!$1:$1048576,MATCH(DATE(AL$2,1,1),Macro!$A$1:$LI$1),FALSE)</f>
        <v>-3.3830018258966345E-2</v>
      </c>
      <c r="AM1376" s="310">
        <f>+VLOOKUP($E1376,Macro!$1:$1048576,MATCH(DATE(AM$2,1,1),Macro!$A$1:$LI$1),FALSE)</f>
        <v>-3.427544179217528E-2</v>
      </c>
      <c r="AN1376" s="310">
        <f>+VLOOKUP($E1376,Macro!$1:$1048576,MATCH(DATE(AN$2,1,1),Macro!$A$1:$LI$1),FALSE)</f>
        <v>-3.4755831997645988E-2</v>
      </c>
      <c r="AO1376" s="310">
        <f>+VLOOKUP($E1376,Macro!$1:$1048576,MATCH(DATE(AO$2,1,1),Macro!$A$1:$LI$1),FALSE)</f>
        <v>-3.5268081664616154E-2</v>
      </c>
      <c r="AP1376" s="310">
        <f>+VLOOKUP($E1376,Macro!$1:$1048576,MATCH(DATE(AP$2,1,1),Macro!$A$1:$LI$1),FALSE)</f>
        <v>-3.5787722036834731E-2</v>
      </c>
      <c r="AQ1376" s="310">
        <f>+VLOOKUP($E1376,Macro!$1:$1048576,MATCH(DATE(AQ$2,1,1),Macro!$A$1:$LI$1),FALSE)</f>
        <v>-3.6300310557950792E-2</v>
      </c>
      <c r="AR1376" s="310">
        <f>+VLOOKUP($E1376,Macro!$1:$1048576,MATCH(DATE(AR$2,1,1),Macro!$A$1:$LI$1),FALSE)</f>
        <v>-3.681055490924675E-2</v>
      </c>
      <c r="AS1376" s="310">
        <f>+VLOOKUP($E1376,Macro!$1:$1048576,MATCH(DATE(AS$2,1,1),Macro!$A$1:$LI$1),FALSE)</f>
        <v>-3.7324333767957803E-2</v>
      </c>
      <c r="AT1376" s="310">
        <f>+VLOOKUP($E1376,Macro!$1:$1048576,MATCH(DATE(AT$2,1,1),Macro!$A$1:$LI$1),FALSE)</f>
        <v>-3.7845615246205347E-2</v>
      </c>
      <c r="AU1376" s="310">
        <f>+VLOOKUP($E1376,Macro!$1:$1048576,MATCH(DATE(AU$2,1,1),Macro!$A$1:$LI$1),FALSE)</f>
        <v>-3.8371754967818299E-2</v>
      </c>
      <c r="AV1376" s="310">
        <f>+VLOOKUP($E1376,Macro!$1:$1048576,MATCH(DATE(AV$2,1,1),Macro!$A$1:$LI$1),FALSE)</f>
        <v>-3.8902701248008119E-2</v>
      </c>
      <c r="AW1376" s="310">
        <f>+VLOOKUP($E1376,Macro!$1:$1048576,MATCH(DATE(AW$2,1,1),Macro!$A$1:$LI$1),FALSE)</f>
        <v>-3.9438797786651936E-2</v>
      </c>
      <c r="AX1376" s="310">
        <f>+VLOOKUP($E1376,Macro!$1:$1048576,MATCH(DATE(AX$2,1,1),Macro!$A$1:$LI$1),FALSE)</f>
        <v>-3.9980086645162657E-2</v>
      </c>
      <c r="AY1376" s="310">
        <f>+VLOOKUP($E1376,Macro!$1:$1048576,MATCH(DATE(AY$2,1,1),Macro!$A$1:$LI$1),FALSE)</f>
        <v>-4.0526370747396789E-2</v>
      </c>
      <c r="AZ1376" s="310">
        <f>+VLOOKUP($E1376,Macro!$1:$1048576,MATCH(DATE(AZ$2,1,1),Macro!$A$1:$LI$1),FALSE)</f>
        <v>-4.1062850962947366E-2</v>
      </c>
      <c r="BA1376" s="310">
        <f>+VLOOKUP($E1376,Macro!$1:$1048576,MATCH(DATE(BA$2,1,1),Macro!$A$1:$LI$1),FALSE)</f>
        <v>-4.15911475548408E-2</v>
      </c>
      <c r="BB1376" s="310">
        <f>+VLOOKUP($E1376,Macro!$1:$1048576,MATCH(DATE(BB$2,1,1),Macro!$A$1:$LI$1),FALSE)</f>
        <v>-4.2115720771245958E-2</v>
      </c>
      <c r="BC1376" s="310">
        <f>+VLOOKUP($E1376,Macro!$1:$1048576,MATCH(DATE(BC$2,1,1),Macro!$A$1:$LI$1),FALSE)</f>
        <v>-4.2638060196649008E-2</v>
      </c>
      <c r="BD1376" s="310">
        <f>+VLOOKUP($E1376,Macro!$1:$1048576,MATCH(DATE(BD$2,1,1),Macro!$A$1:$LI$1),FALSE)</f>
        <v>-4.3158816315799126E-2</v>
      </c>
      <c r="BE1376" s="310">
        <f>+VLOOKUP($E1376,Macro!$1:$1048576,MATCH(DATE(BE$2,1,1),Macro!$A$1:$LI$1),FALSE)</f>
        <v>-1.3989381314381863E-3</v>
      </c>
      <c r="BF1376" s="310">
        <f>+VLOOKUP($E1376,Macro!$1:$1048576,MATCH(DATE(BF$2,1,1),Macro!$A$1:$LI$1),FALSE)</f>
        <v>-1.4564053653442521E-3</v>
      </c>
      <c r="BG1376" s="310">
        <f>+VLOOKUP($E1376,Macro!$1:$1048576,MATCH(DATE(BG$2,1,1),Macro!$A$1:$LI$1),FALSE)</f>
        <v>-1.5144837212395438E-3</v>
      </c>
      <c r="BH1376" s="310">
        <f>+VLOOKUP($E1376,Macro!$1:$1048576,MATCH(DATE(BH$2,1,1),Macro!$A$1:$LI$1),FALSE)</f>
        <v>-1.5743736762150961E-3</v>
      </c>
      <c r="BI1376" s="310">
        <f>+VLOOKUP($E1376,Macro!$1:$1048576,MATCH(DATE(BI$2,1,1),Macro!$A$1:$LI$1),FALSE)</f>
        <v>-1.6368618378615565E-3</v>
      </c>
    </row>
    <row r="1377" spans="1:61" ht="15" customHeight="1" x14ac:dyDescent="0.35">
      <c r="A1377" s="392"/>
      <c r="B1377" s="406"/>
      <c r="C1377" s="114" t="s">
        <v>233</v>
      </c>
      <c r="D1377" s="114"/>
      <c r="E1377" s="58" t="s">
        <v>1666</v>
      </c>
      <c r="F1377" s="311">
        <f>+VLOOKUP($E1377,Macro!$1:$1048576,MATCH(DATE(F$2,1,1),Macro!$A$1:$LI$1),FALSE)</f>
        <v>-2.8333407460599002E-3</v>
      </c>
      <c r="G1377" s="311">
        <f>+VLOOKUP($E1377,Macro!$1:$1048576,MATCH(DATE(G$2,1,1),Macro!$A$1:$LI$1),FALSE)</f>
        <v>-4.5527476679281149E-3</v>
      </c>
      <c r="H1377" s="311">
        <f>+VLOOKUP($E1377,Macro!$1:$1048576,MATCH(DATE(H$2,1,1),Macro!$A$1:$LI$1),FALSE)</f>
        <v>-5.5130391565551646E-3</v>
      </c>
      <c r="I1377" s="311">
        <f>+VLOOKUP($E1377,Macro!$1:$1048576,MATCH(DATE(I$2,1,1),Macro!$A$1:$LI$1),FALSE)</f>
        <v>-6.1886830889692794E-3</v>
      </c>
      <c r="J1377" s="311">
        <f>+VLOOKUP($E1377,Macro!$1:$1048576,MATCH(DATE(J$2,1,1),Macro!$A$1:$LI$1),FALSE)</f>
        <v>-6.8553847878404604E-3</v>
      </c>
      <c r="K1377" s="311">
        <f>+VLOOKUP($E1377,Macro!$1:$1048576,MATCH(DATE(K$2,1,1),Macro!$A$1:$LI$1),FALSE)</f>
        <v>-7.6321266617628601E-3</v>
      </c>
      <c r="L1377" s="311">
        <f>+VLOOKUP($E1377,Macro!$1:$1048576,MATCH(DATE(L$2,1,1),Macro!$A$1:$LI$1),FALSE)</f>
        <v>-8.5577856353526195E-3</v>
      </c>
      <c r="M1377" s="311">
        <f>+VLOOKUP($E1377,Macro!$1:$1048576,MATCH(DATE(M$2,1,1),Macro!$A$1:$LI$1),FALSE)</f>
        <v>-9.6168575416922912E-3</v>
      </c>
      <c r="N1377" s="311">
        <f>+VLOOKUP($E1377,Macro!$1:$1048576,MATCH(DATE(N$2,1,1),Macro!$A$1:$LI$1),FALSE)</f>
        <v>-1.0787322074297428E-2</v>
      </c>
      <c r="O1377" s="311">
        <f>+VLOOKUP($E1377,Macro!$1:$1048576,MATCH(DATE(O$2,1,1),Macro!$A$1:$LI$1),FALSE)</f>
        <v>-1.2048399809885391E-2</v>
      </c>
      <c r="P1377" s="311">
        <f>+VLOOKUP($E1377,Macro!$1:$1048576,MATCH(DATE(P$2,1,1),Macro!$A$1:$LI$1),FALSE)</f>
        <v>-1.3541488500406321E-2</v>
      </c>
      <c r="Q1377" s="311">
        <f>+VLOOKUP($E1377,Macro!$1:$1048576,MATCH(DATE(Q$2,1,1),Macro!$A$1:$LI$1),FALSE)</f>
        <v>-1.4905422681212746E-2</v>
      </c>
      <c r="R1377" s="311">
        <f>+VLOOKUP($E1377,Macro!$1:$1048576,MATCH(DATE(R$2,1,1),Macro!$A$1:$LI$1),FALSE)</f>
        <v>-1.6224740409881002E-2</v>
      </c>
      <c r="S1377" s="311">
        <f>+VLOOKUP($E1377,Macro!$1:$1048576,MATCH(DATE(S$2,1,1),Macro!$A$1:$LI$1),FALSE)</f>
        <v>-1.7548462611027157E-2</v>
      </c>
      <c r="T1377" s="311">
        <f>+VLOOKUP($E1377,Macro!$1:$1048576,MATCH(DATE(T$2,1,1),Macro!$A$1:$LI$1),FALSE)</f>
        <v>-1.8878576542903855E-2</v>
      </c>
      <c r="U1377" s="311">
        <f>+VLOOKUP($E1377,Macro!$1:$1048576,MATCH(DATE(U$2,1,1),Macro!$A$1:$LI$1),FALSE)</f>
        <v>-2.0197605658229114E-2</v>
      </c>
      <c r="V1377" s="311">
        <f>+VLOOKUP($E1377,Macro!$1:$1048576,MATCH(DATE(V$2,1,1),Macro!$A$1:$LI$1),FALSE)</f>
        <v>-2.1495397463752945E-2</v>
      </c>
      <c r="W1377" s="311">
        <f>+VLOOKUP($E1377,Macro!$1:$1048576,MATCH(DATE(W$2,1,1),Macro!$A$1:$LI$1),FALSE)</f>
        <v>-2.2750996089774139E-2</v>
      </c>
      <c r="X1377" s="311">
        <f>+VLOOKUP($E1377,Macro!$1:$1048576,MATCH(DATE(X$2,1,1),Macro!$A$1:$LI$1),FALSE)</f>
        <v>-2.3948829442697113E-2</v>
      </c>
      <c r="Y1377" s="311">
        <f>+VLOOKUP($E1377,Macro!$1:$1048576,MATCH(DATE(Y$2,1,1),Macro!$A$1:$LI$1),FALSE)</f>
        <v>-2.5078811622930481E-2</v>
      </c>
      <c r="Z1377" s="311">
        <f>+VLOOKUP($E1377,Macro!$1:$1048576,MATCH(DATE(Z$2,1,1),Macro!$A$1:$LI$1),FALSE)</f>
        <v>-2.6141101394967288E-2</v>
      </c>
      <c r="AA1377" s="311">
        <f>+VLOOKUP($E1377,Macro!$1:$1048576,MATCH(DATE(AA$2,1,1),Macro!$A$1:$LI$1),FALSE)</f>
        <v>-2.7116387702520301E-2</v>
      </c>
      <c r="AB1377" s="311">
        <f>+VLOOKUP($E1377,Macro!$1:$1048576,MATCH(DATE(AB$2,1,1),Macro!$A$1:$LI$1),FALSE)</f>
        <v>-2.8014718229527984E-2</v>
      </c>
      <c r="AC1377" s="311">
        <f>+VLOOKUP($E1377,Macro!$1:$1048576,MATCH(DATE(AC$2,1,1),Macro!$A$1:$LI$1),FALSE)</f>
        <v>-2.8836082912103038E-2</v>
      </c>
      <c r="AD1377" s="311">
        <f>+VLOOKUP($E1377,Macro!$1:$1048576,MATCH(DATE(AD$2,1,1),Macro!$A$1:$LI$1),FALSE)</f>
        <v>-2.9582112652174152E-2</v>
      </c>
      <c r="AE1377" s="311">
        <f>+VLOOKUP($E1377,Macro!$1:$1048576,MATCH(DATE(AE$2,1,1),Macro!$A$1:$LI$1),FALSE)</f>
        <v>-3.0273241370999834E-2</v>
      </c>
      <c r="AF1377" s="311">
        <f>+VLOOKUP($E1377,Macro!$1:$1048576,MATCH(DATE(AF$2,1,1),Macro!$A$1:$LI$1),FALSE)</f>
        <v>-3.0871073307264536E-2</v>
      </c>
      <c r="AG1377" s="311">
        <f>+VLOOKUP($E1377,Macro!$1:$1048576,MATCH(DATE(AG$2,1,1),Macro!$A$1:$LI$1),FALSE)</f>
        <v>-3.1401742328050965E-2</v>
      </c>
      <c r="AH1377" s="311">
        <f>+VLOOKUP($E1377,Macro!$1:$1048576,MATCH(DATE(AH$2,1,1),Macro!$A$1:$LI$1),FALSE)</f>
        <v>-3.187232461758422E-2</v>
      </c>
      <c r="AI1377" s="311">
        <f>+VLOOKUP($E1377,Macro!$1:$1048576,MATCH(DATE(AI$2,1,1),Macro!$A$1:$LI$1),FALSE)</f>
        <v>-3.2290462798814236E-2</v>
      </c>
      <c r="AJ1377" s="311">
        <f>+VLOOKUP($E1377,Macro!$1:$1048576,MATCH(DATE(AJ$2,1,1),Macro!$A$1:$LI$1),FALSE)</f>
        <v>-3.2663602156227274E-2</v>
      </c>
      <c r="AK1377" s="311">
        <f>+VLOOKUP($E1377,Macro!$1:$1048576,MATCH(DATE(AK$2,1,1),Macro!$A$1:$LI$1),FALSE)</f>
        <v>-3.299628492992001E-2</v>
      </c>
      <c r="AL1377" s="311">
        <f>+VLOOKUP($E1377,Macro!$1:$1048576,MATCH(DATE(AL$2,1,1),Macro!$A$1:$LI$1),FALSE)</f>
        <v>-3.329601383628987E-2</v>
      </c>
      <c r="AM1377" s="311">
        <f>+VLOOKUP($E1377,Macro!$1:$1048576,MATCH(DATE(AM$2,1,1),Macro!$A$1:$LI$1),FALSE)</f>
        <v>-3.3569828097766499E-2</v>
      </c>
      <c r="AN1377" s="311">
        <f>+VLOOKUP($E1377,Macro!$1:$1048576,MATCH(DATE(AN$2,1,1),Macro!$A$1:$LI$1),FALSE)</f>
        <v>-3.3824129418973448E-2</v>
      </c>
      <c r="AO1377" s="311">
        <f>+VLOOKUP($E1377,Macro!$1:$1048576,MATCH(DATE(AO$2,1,1),Macro!$A$1:$LI$1),FALSE)</f>
        <v>-3.4064710507800765E-2</v>
      </c>
      <c r="AP1377" s="311">
        <f>+VLOOKUP($E1377,Macro!$1:$1048576,MATCH(DATE(AP$2,1,1),Macro!$A$1:$LI$1),FALSE)</f>
        <v>-3.4278718440290415E-2</v>
      </c>
      <c r="AQ1377" s="311">
        <f>+VLOOKUP($E1377,Macro!$1:$1048576,MATCH(DATE(AQ$2,1,1),Macro!$A$1:$LI$1),FALSE)</f>
        <v>-3.4471788349944431E-2</v>
      </c>
      <c r="AR1377" s="311">
        <f>+VLOOKUP($E1377,Macro!$1:$1048576,MATCH(DATE(AR$2,1,1),Macro!$A$1:$LI$1),FALSE)</f>
        <v>-3.4655564854987345E-2</v>
      </c>
      <c r="AS1377" s="311">
        <f>+VLOOKUP($E1377,Macro!$1:$1048576,MATCH(DATE(AS$2,1,1),Macro!$A$1:$LI$1),FALSE)</f>
        <v>-3.4838023892908528E-2</v>
      </c>
      <c r="AT1377" s="311">
        <f>+VLOOKUP($E1377,Macro!$1:$1048576,MATCH(DATE(AT$2,1,1),Macro!$A$1:$LI$1),FALSE)</f>
        <v>-3.5024541258655562E-2</v>
      </c>
      <c r="AU1377" s="311">
        <f>+VLOOKUP($E1377,Macro!$1:$1048576,MATCH(DATE(AU$2,1,1),Macro!$A$1:$LI$1),FALSE)</f>
        <v>-3.5215090823037566E-2</v>
      </c>
      <c r="AV1377" s="311">
        <f>+VLOOKUP($E1377,Macro!$1:$1048576,MATCH(DATE(AV$2,1,1),Macro!$A$1:$LI$1),FALSE)</f>
        <v>-3.5413003866026527E-2</v>
      </c>
      <c r="AW1377" s="311">
        <f>+VLOOKUP($E1377,Macro!$1:$1048576,MATCH(DATE(AW$2,1,1),Macro!$A$1:$LI$1),FALSE)</f>
        <v>-3.5620460538248369E-2</v>
      </c>
      <c r="AX1377" s="311">
        <f>+VLOOKUP($E1377,Macro!$1:$1048576,MATCH(DATE(AX$2,1,1),Macro!$A$1:$LI$1),FALSE)</f>
        <v>-3.5838553986651422E-2</v>
      </c>
      <c r="AY1377" s="311">
        <f>+VLOOKUP($E1377,Macro!$1:$1048576,MATCH(DATE(AY$2,1,1),Macro!$A$1:$LI$1),FALSE)</f>
        <v>-3.6067622011011977E-2</v>
      </c>
      <c r="AZ1377" s="311">
        <f>+VLOOKUP($E1377,Macro!$1:$1048576,MATCH(DATE(AZ$2,1,1),Macro!$A$1:$LI$1),FALSE)</f>
        <v>-3.6295498269058001E-2</v>
      </c>
      <c r="BA1377" s="311">
        <f>+VLOOKUP($E1377,Macro!$1:$1048576,MATCH(DATE(BA$2,1,1),Macro!$A$1:$LI$1),FALSE)</f>
        <v>-3.6526599399792012E-2</v>
      </c>
      <c r="BB1377" s="311">
        <f>+VLOOKUP($E1377,Macro!$1:$1048576,MATCH(DATE(BB$2,1,1),Macro!$A$1:$LI$1),FALSE)</f>
        <v>-3.6763818314106633E-2</v>
      </c>
      <c r="BC1377" s="311">
        <f>+VLOOKUP($E1377,Macro!$1:$1048576,MATCH(DATE(BC$2,1,1),Macro!$A$1:$LI$1),FALSE)</f>
        <v>-3.7008136663212177E-2</v>
      </c>
      <c r="BD1377" s="311">
        <f>+VLOOKUP($E1377,Macro!$1:$1048576,MATCH(DATE(BD$2,1,1),Macro!$A$1:$LI$1),FALSE)</f>
        <v>-3.7259414250342689E-2</v>
      </c>
      <c r="BE1377" s="311">
        <f>+VLOOKUP($E1377,Macro!$1:$1048576,MATCH(DATE(BE$2,1,1),Macro!$A$1:$LI$1),FALSE)</f>
        <v>-8.8382385850016597E-4</v>
      </c>
      <c r="BF1377" s="311">
        <f>+VLOOKUP($E1377,Macro!$1:$1048576,MATCH(DATE(BF$2,1,1),Macro!$A$1:$LI$1),FALSE)</f>
        <v>-7.614494769360836E-4</v>
      </c>
      <c r="BG1377" s="311">
        <f>+VLOOKUP($E1377,Macro!$1:$1048576,MATCH(DATE(BG$2,1,1),Macro!$A$1:$LI$1),FALSE)</f>
        <v>-6.3055022354030314E-4</v>
      </c>
      <c r="BH1377" s="311">
        <f>+VLOOKUP($E1377,Macro!$1:$1048576,MATCH(DATE(BH$2,1,1),Macro!$A$1:$LI$1),FALSE)</f>
        <v>-4.9275231527942524E-4</v>
      </c>
      <c r="BI1377" s="311">
        <f>+VLOOKUP($E1377,Macro!$1:$1048576,MATCH(DATE(BI$2,1,1),Macro!$A$1:$LI$1),FALSE)</f>
        <v>-3.4939096970396073E-4</v>
      </c>
    </row>
    <row r="1378" spans="1:61" ht="15" customHeight="1" x14ac:dyDescent="0.35">
      <c r="A1378" s="392"/>
      <c r="B1378" s="406"/>
      <c r="C1378" s="117" t="s">
        <v>2</v>
      </c>
      <c r="D1378" s="117"/>
      <c r="E1378" s="56" t="s">
        <v>234</v>
      </c>
      <c r="F1378" s="310">
        <f>+VLOOKUP($E1378,Macro!$1:$1048576,MATCH(DATE(F$2,1,1),Macro!$A$1:$LI$1),FALSE)</f>
        <v>-0.47315696788705619</v>
      </c>
      <c r="G1378" s="310">
        <f>+VLOOKUP($E1378,Macro!$1:$1048576,MATCH(DATE(G$2,1,1),Macro!$A$1:$LI$1),FALSE)</f>
        <v>-1.0380433905008757</v>
      </c>
      <c r="H1378" s="310">
        <f>+VLOOKUP($E1378,Macro!$1:$1048576,MATCH(DATE(H$2,1,1),Macro!$A$1:$LI$1),FALSE)</f>
        <v>-1.5651618696246206</v>
      </c>
      <c r="I1378" s="310">
        <f>+VLOOKUP($E1378,Macro!$1:$1048576,MATCH(DATE(I$2,1,1),Macro!$A$1:$LI$1),FALSE)</f>
        <v>-2.0222680795711434</v>
      </c>
      <c r="J1378" s="310">
        <f>+VLOOKUP($E1378,Macro!$1:$1048576,MATCH(DATE(J$2,1,1),Macro!$A$1:$LI$1),FALSE)</f>
        <v>-2.4081205891827828</v>
      </c>
      <c r="K1378" s="310">
        <f>+VLOOKUP($E1378,Macro!$1:$1048576,MATCH(DATE(K$2,1,1),Macro!$A$1:$LI$1),FALSE)</f>
        <v>-2.7305224319485566</v>
      </c>
      <c r="L1378" s="310">
        <f>+VLOOKUP($E1378,Macro!$1:$1048576,MATCH(DATE(L$2,1,1),Macro!$A$1:$LI$1),FALSE)</f>
        <v>-3.000521590980687</v>
      </c>
      <c r="M1378" s="310">
        <f>+VLOOKUP($E1378,Macro!$1:$1048576,MATCH(DATE(M$2,1,1),Macro!$A$1:$LI$1),FALSE)</f>
        <v>-3.2273290234260732</v>
      </c>
      <c r="N1378" s="310">
        <f>+VLOOKUP($E1378,Macro!$1:$1048576,MATCH(DATE(N$2,1,1),Macro!$A$1:$LI$1),FALSE)</f>
        <v>-3.4194883682129418</v>
      </c>
      <c r="O1378" s="310">
        <f>+VLOOKUP($E1378,Macro!$1:$1048576,MATCH(DATE(O$2,1,1),Macro!$A$1:$LI$1),FALSE)</f>
        <v>-3.5845469828174603</v>
      </c>
      <c r="P1378" s="310">
        <f>+VLOOKUP($E1378,Macro!$1:$1048576,MATCH(DATE(P$2,1,1),Macro!$A$1:$LI$1),FALSE)</f>
        <v>-3.7573498415334861</v>
      </c>
      <c r="Q1378" s="310">
        <f>+VLOOKUP($E1378,Macro!$1:$1048576,MATCH(DATE(Q$2,1,1),Macro!$A$1:$LI$1),FALSE)</f>
        <v>-3.9016613889297003</v>
      </c>
      <c r="R1378" s="310">
        <f>+VLOOKUP($E1378,Macro!$1:$1048576,MATCH(DATE(R$2,1,1),Macro!$A$1:$LI$1),FALSE)</f>
        <v>-4.0092510926323044</v>
      </c>
      <c r="S1378" s="310">
        <f>+VLOOKUP($E1378,Macro!$1:$1048576,MATCH(DATE(S$2,1,1),Macro!$A$1:$LI$1),FALSE)</f>
        <v>-4.0821781526018341</v>
      </c>
      <c r="T1378" s="310">
        <f>+VLOOKUP($E1378,Macro!$1:$1048576,MATCH(DATE(T$2,1,1),Macro!$A$1:$LI$1),FALSE)</f>
        <v>-4.1254432784852524</v>
      </c>
      <c r="U1378" s="310">
        <f>+VLOOKUP($E1378,Macro!$1:$1048576,MATCH(DATE(U$2,1,1),Macro!$A$1:$LI$1),FALSE)</f>
        <v>-4.1447384113945329</v>
      </c>
      <c r="V1378" s="310">
        <f>+VLOOKUP($E1378,Macro!$1:$1048576,MATCH(DATE(V$2,1,1),Macro!$A$1:$LI$1),FALSE)</f>
        <v>-4.1473351775652478</v>
      </c>
      <c r="W1378" s="310">
        <f>+VLOOKUP($E1378,Macro!$1:$1048576,MATCH(DATE(W$2,1,1),Macro!$A$1:$LI$1),FALSE)</f>
        <v>-4.1386814084591661</v>
      </c>
      <c r="X1378" s="310">
        <f>+VLOOKUP($E1378,Macro!$1:$1048576,MATCH(DATE(X$2,1,1),Macro!$A$1:$LI$1),FALSE)</f>
        <v>-4.1231541619137557</v>
      </c>
      <c r="Y1378" s="310">
        <f>+VLOOKUP($E1378,Macro!$1:$1048576,MATCH(DATE(Y$2,1,1),Macro!$A$1:$LI$1),FALSE)</f>
        <v>-4.1043287851078691</v>
      </c>
      <c r="Z1378" s="310">
        <f>+VLOOKUP($E1378,Macro!$1:$1048576,MATCH(DATE(Z$2,1,1),Macro!$A$1:$LI$1),FALSE)</f>
        <v>-4.0855771788979816</v>
      </c>
      <c r="AA1378" s="310">
        <f>+VLOOKUP($E1378,Macro!$1:$1048576,MATCH(DATE(AA$2,1,1),Macro!$A$1:$LI$1),FALSE)</f>
        <v>-4.067994805743913</v>
      </c>
      <c r="AB1378" s="310">
        <f>+VLOOKUP($E1378,Macro!$1:$1048576,MATCH(DATE(AB$2,1,1),Macro!$A$1:$LI$1),FALSE)</f>
        <v>-4.0536490873721132</v>
      </c>
      <c r="AC1378" s="310">
        <f>+VLOOKUP($E1378,Macro!$1:$1048576,MATCH(DATE(AC$2,1,1),Macro!$A$1:$LI$1),FALSE)</f>
        <v>-4.0439151068230927</v>
      </c>
      <c r="AD1378" s="310">
        <f>+VLOOKUP($E1378,Macro!$1:$1048576,MATCH(DATE(AD$2,1,1),Macro!$A$1:$LI$1),FALSE)</f>
        <v>-4.0396552246006472</v>
      </c>
      <c r="AE1378" s="310">
        <f>+VLOOKUP($E1378,Macro!$1:$1048576,MATCH(DATE(AE$2,1,1),Macro!$A$1:$LI$1),FALSE)</f>
        <v>-4.0426358481539975</v>
      </c>
      <c r="AF1378" s="310">
        <f>+VLOOKUP($E1378,Macro!$1:$1048576,MATCH(DATE(AF$2,1,1),Macro!$A$1:$LI$1),FALSE)</f>
        <v>-4.0500052963924222</v>
      </c>
      <c r="AG1378" s="310">
        <f>+VLOOKUP($E1378,Macro!$1:$1048576,MATCH(DATE(AG$2,1,1),Macro!$A$1:$LI$1),FALSE)</f>
        <v>-4.0620392578988751</v>
      </c>
      <c r="AH1378" s="310">
        <f>+VLOOKUP($E1378,Macro!$1:$1048576,MATCH(DATE(AH$2,1,1),Macro!$A$1:$LI$1),FALSE)</f>
        <v>-4.0790405917293775</v>
      </c>
      <c r="AI1378" s="310">
        <f>+VLOOKUP($E1378,Macro!$1:$1048576,MATCH(DATE(AI$2,1,1),Macro!$A$1:$LI$1),FALSE)</f>
        <v>-4.1011397550843709</v>
      </c>
      <c r="AJ1378" s="310">
        <f>+VLOOKUP($E1378,Macro!$1:$1048576,MATCH(DATE(AJ$2,1,1),Macro!$A$1:$LI$1),FALSE)</f>
        <v>-4.1282815709745346</v>
      </c>
      <c r="AK1378" s="310">
        <f>+VLOOKUP($E1378,Macro!$1:$1048576,MATCH(DATE(AK$2,1,1),Macro!$A$1:$LI$1),FALSE)</f>
        <v>-4.1598777356252059</v>
      </c>
      <c r="AL1378" s="310">
        <f>+VLOOKUP($E1378,Macro!$1:$1048576,MATCH(DATE(AL$2,1,1),Macro!$A$1:$LI$1),FALSE)</f>
        <v>-4.1956009660848004</v>
      </c>
      <c r="AM1378" s="310">
        <f>+VLOOKUP($E1378,Macro!$1:$1048576,MATCH(DATE(AM$2,1,1),Macro!$A$1:$LI$1),FALSE)</f>
        <v>-4.2351861324323554</v>
      </c>
      <c r="AN1378" s="310">
        <f>+VLOOKUP($E1378,Macro!$1:$1048576,MATCH(DATE(AN$2,1,1),Macro!$A$1:$LI$1),FALSE)</f>
        <v>-4.2783613627205286</v>
      </c>
      <c r="AO1378" s="310">
        <f>+VLOOKUP($E1378,Macro!$1:$1048576,MATCH(DATE(AO$2,1,1),Macro!$A$1:$LI$1),FALSE)</f>
        <v>-4.324836754720673</v>
      </c>
      <c r="AP1378" s="310">
        <f>+VLOOKUP($E1378,Macro!$1:$1048576,MATCH(DATE(AP$2,1,1),Macro!$A$1:$LI$1),FALSE)</f>
        <v>-4.3710881109138349</v>
      </c>
      <c r="AQ1378" s="310">
        <f>+VLOOKUP($E1378,Macro!$1:$1048576,MATCH(DATE(AQ$2,1,1),Macro!$A$1:$LI$1),FALSE)</f>
        <v>-4.4161174861581332</v>
      </c>
      <c r="AR1378" s="310">
        <f>+VLOOKUP($E1378,Macro!$1:$1048576,MATCH(DATE(AR$2,1,1),Macro!$A$1:$LI$1),FALSE)</f>
        <v>-4.4602211734392938</v>
      </c>
      <c r="AS1378" s="310">
        <f>+VLOOKUP($E1378,Macro!$1:$1048576,MATCH(DATE(AS$2,1,1),Macro!$A$1:$LI$1),FALSE)</f>
        <v>-4.5040163227589858</v>
      </c>
      <c r="AT1378" s="310">
        <f>+VLOOKUP($E1378,Macro!$1:$1048576,MATCH(DATE(AT$2,1,1),Macro!$A$1:$LI$1),FALSE)</f>
        <v>-4.5480848870310675</v>
      </c>
      <c r="AU1378" s="310">
        <f>+VLOOKUP($E1378,Macro!$1:$1048576,MATCH(DATE(AU$2,1,1),Macro!$A$1:$LI$1),FALSE)</f>
        <v>-4.5923272140313003</v>
      </c>
      <c r="AV1378" s="310">
        <f>+VLOOKUP($E1378,Macro!$1:$1048576,MATCH(DATE(AV$2,1,1),Macro!$A$1:$LI$1),FALSE)</f>
        <v>-4.6370144316350892</v>
      </c>
      <c r="AW1378" s="310">
        <f>+VLOOKUP($E1378,Macro!$1:$1048576,MATCH(DATE(AW$2,1,1),Macro!$A$1:$LI$1),FALSE)</f>
        <v>-4.6824781207083337</v>
      </c>
      <c r="AX1378" s="310">
        <f>+VLOOKUP($E1378,Macro!$1:$1048576,MATCH(DATE(AX$2,1,1),Macro!$A$1:$LI$1),FALSE)</f>
        <v>-4.7290017748897402</v>
      </c>
      <c r="AY1378" s="310">
        <f>+VLOOKUP($E1378,Macro!$1:$1048576,MATCH(DATE(AY$2,1,1),Macro!$A$1:$LI$1),FALSE)</f>
        <v>-4.7767999396052696</v>
      </c>
      <c r="AZ1378" s="310">
        <f>+VLOOKUP($E1378,Macro!$1:$1048576,MATCH(DATE(AZ$2,1,1),Macro!$A$1:$LI$1),FALSE)</f>
        <v>-4.8241572567248481</v>
      </c>
      <c r="BA1378" s="310">
        <f>+VLOOKUP($E1378,Macro!$1:$1048576,MATCH(DATE(BA$2,1,1),Macro!$A$1:$LI$1),FALSE)</f>
        <v>-4.8710422413982606</v>
      </c>
      <c r="BB1378" s="310">
        <f>+VLOOKUP($E1378,Macro!$1:$1048576,MATCH(DATE(BB$2,1,1),Macro!$A$1:$LI$1),FALSE)</f>
        <v>-4.917922689418786</v>
      </c>
      <c r="BC1378" s="310">
        <f>+VLOOKUP($E1378,Macro!$1:$1048576,MATCH(DATE(BC$2,1,1),Macro!$A$1:$LI$1),FALSE)</f>
        <v>-4.9653079805111915</v>
      </c>
      <c r="BD1378" s="310">
        <f>+VLOOKUP($E1378,Macro!$1:$1048576,MATCH(DATE(BD$2,1,1),Macro!$A$1:$LI$1),FALSE)</f>
        <v>-5.0136106636760598</v>
      </c>
      <c r="BE1378" s="310">
        <f>+VLOOKUP($E1378,Macro!$1:$1048576,MATCH(DATE(BE$2,1,1),Macro!$A$1:$LI$1),FALSE)</f>
        <v>4.7232767887850358E-2</v>
      </c>
      <c r="BF1378" s="310">
        <f>+VLOOKUP($E1378,Macro!$1:$1048576,MATCH(DATE(BF$2,1,1),Macro!$A$1:$LI$1),FALSE)</f>
        <v>5.1108035496394422E-2</v>
      </c>
      <c r="BG1378" s="310">
        <f>+VLOOKUP($E1378,Macro!$1:$1048576,MATCH(DATE(BG$2,1,1),Macro!$A$1:$LI$1),FALSE)</f>
        <v>5.4834125176528303E-2</v>
      </c>
      <c r="BH1378" s="310">
        <f>+VLOOKUP($E1378,Macro!$1:$1048576,MATCH(DATE(BH$2,1,1),Macro!$A$1:$LI$1),FALSE)</f>
        <v>5.8312033652341277E-2</v>
      </c>
      <c r="BI1378" s="310">
        <f>+VLOOKUP($E1378,Macro!$1:$1048576,MATCH(DATE(BI$2,1,1),Macro!$A$1:$LI$1),FALSE)</f>
        <v>6.1481245551497921E-2</v>
      </c>
    </row>
    <row r="1379" spans="1:61" ht="15" customHeight="1" x14ac:dyDescent="0.35">
      <c r="A1379" s="392"/>
      <c r="B1379" s="406"/>
      <c r="C1379" s="114" t="s">
        <v>217</v>
      </c>
      <c r="D1379" s="114"/>
      <c r="E1379" s="50" t="s">
        <v>235</v>
      </c>
      <c r="F1379" s="310">
        <f>+VLOOKUP($E1379,Macro!$1:$1048576,MATCH(DATE(F$2,1,1),Macro!$A$1:$LI$1),FALSE)</f>
        <v>-7.9788046576156901E-3</v>
      </c>
      <c r="G1379" s="310">
        <f>+VLOOKUP($E1379,Macro!$1:$1048576,MATCH(DATE(G$2,1,1),Macro!$A$1:$LI$1),FALSE)</f>
        <v>-0.68357869450893505</v>
      </c>
      <c r="H1379" s="310">
        <f>+VLOOKUP($E1379,Macro!$1:$1048576,MATCH(DATE(H$2,1,1),Macro!$A$1:$LI$1),FALSE)</f>
        <v>-1.4217928964992299</v>
      </c>
      <c r="I1379" s="310">
        <f>+VLOOKUP($E1379,Macro!$1:$1048576,MATCH(DATE(I$2,1,1),Macro!$A$1:$LI$1),FALSE)</f>
        <v>-1.9906425350033841</v>
      </c>
      <c r="J1379" s="310">
        <f>+VLOOKUP($E1379,Macro!$1:$1048576,MATCH(DATE(J$2,1,1),Macro!$A$1:$LI$1),FALSE)</f>
        <v>-2.3710872345317324</v>
      </c>
      <c r="K1379" s="310">
        <f>+VLOOKUP($E1379,Macro!$1:$1048576,MATCH(DATE(K$2,1,1),Macro!$A$1:$LI$1),FALSE)</f>
        <v>-2.6003255485530841</v>
      </c>
      <c r="L1379" s="310">
        <f>+VLOOKUP($E1379,Macro!$1:$1048576,MATCH(DATE(L$2,1,1),Macro!$A$1:$LI$1),FALSE)</f>
        <v>-2.7258617569168031</v>
      </c>
      <c r="M1379" s="310">
        <f>+VLOOKUP($E1379,Macro!$1:$1048576,MATCH(DATE(M$2,1,1),Macro!$A$1:$LI$1),FALSE)</f>
        <v>-2.7842812810981332</v>
      </c>
      <c r="N1379" s="310">
        <f>+VLOOKUP($E1379,Macro!$1:$1048576,MATCH(DATE(N$2,1,1),Macro!$A$1:$LI$1),FALSE)</f>
        <v>-2.8034013709739014</v>
      </c>
      <c r="O1379" s="310">
        <f>+VLOOKUP($E1379,Macro!$1:$1048576,MATCH(DATE(O$2,1,1),Macro!$A$1:$LI$1),FALSE)</f>
        <v>-2.8025182369818213</v>
      </c>
      <c r="P1379" s="310">
        <f>+VLOOKUP($E1379,Macro!$1:$1048576,MATCH(DATE(P$2,1,1),Macro!$A$1:$LI$1),FALSE)</f>
        <v>-2.8488604024874853</v>
      </c>
      <c r="Q1379" s="310">
        <f>+VLOOKUP($E1379,Macro!$1:$1048576,MATCH(DATE(Q$2,1,1),Macro!$A$1:$LI$1),FALSE)</f>
        <v>-2.8537367473172703</v>
      </c>
      <c r="R1379" s="310">
        <f>+VLOOKUP($E1379,Macro!$1:$1048576,MATCH(DATE(R$2,1,1),Macro!$A$1:$LI$1),FALSE)</f>
        <v>-2.8119718909472846</v>
      </c>
      <c r="S1379" s="310">
        <f>+VLOOKUP($E1379,Macro!$1:$1048576,MATCH(DATE(S$2,1,1),Macro!$A$1:$LI$1),FALSE)</f>
        <v>-2.7360668990274672</v>
      </c>
      <c r="T1379" s="310">
        <f>+VLOOKUP($E1379,Macro!$1:$1048576,MATCH(DATE(T$2,1,1),Macro!$A$1:$LI$1),FALSE)</f>
        <v>-2.638830132334602</v>
      </c>
      <c r="U1379" s="310">
        <f>+VLOOKUP($E1379,Macro!$1:$1048576,MATCH(DATE(U$2,1,1),Macro!$A$1:$LI$1),FALSE)</f>
        <v>-2.530848120378304</v>
      </c>
      <c r="V1379" s="310">
        <f>+VLOOKUP($E1379,Macro!$1:$1048576,MATCH(DATE(V$2,1,1),Macro!$A$1:$LI$1),FALSE)</f>
        <v>-2.4231915056015074</v>
      </c>
      <c r="W1379" s="310">
        <f>+VLOOKUP($E1379,Macro!$1:$1048576,MATCH(DATE(W$2,1,1),Macro!$A$1:$LI$1),FALSE)</f>
        <v>-2.3218802900225932</v>
      </c>
      <c r="X1379" s="310">
        <f>+VLOOKUP($E1379,Macro!$1:$1048576,MATCH(DATE(X$2,1,1),Macro!$A$1:$LI$1),FALSE)</f>
        <v>-2.230304628607227</v>
      </c>
      <c r="Y1379" s="310">
        <f>+VLOOKUP($E1379,Macro!$1:$1048576,MATCH(DATE(Y$2,1,1),Macro!$A$1:$LI$1),FALSE)</f>
        <v>-2.1503461632355281</v>
      </c>
      <c r="Z1379" s="310">
        <f>+VLOOKUP($E1379,Macro!$1:$1048576,MATCH(DATE(Z$2,1,1),Macro!$A$1:$LI$1),FALSE)</f>
        <v>-2.0836877281110389</v>
      </c>
      <c r="AA1379" s="310">
        <f>+VLOOKUP($E1379,Macro!$1:$1048576,MATCH(DATE(AA$2,1,1),Macro!$A$1:$LI$1),FALSE)</f>
        <v>-2.0280328982375528</v>
      </c>
      <c r="AB1379" s="310">
        <f>+VLOOKUP($E1379,Macro!$1:$1048576,MATCH(DATE(AB$2,1,1),Macro!$A$1:$LI$1),FALSE)</f>
        <v>-1.9841126913038409</v>
      </c>
      <c r="AC1379" s="310">
        <f>+VLOOKUP($E1379,Macro!$1:$1048576,MATCH(DATE(AC$2,1,1),Macro!$A$1:$LI$1),FALSE)</f>
        <v>-1.9514564261071121</v>
      </c>
      <c r="AD1379" s="310">
        <f>+VLOOKUP($E1379,Macro!$1:$1048576,MATCH(DATE(AD$2,1,1),Macro!$A$1:$LI$1),FALSE)</f>
        <v>-1.9290870913084235</v>
      </c>
      <c r="AE1379" s="310">
        <f>+VLOOKUP($E1379,Macro!$1:$1048576,MATCH(DATE(AE$2,1,1),Macro!$A$1:$LI$1),FALSE)</f>
        <v>-1.9182103297239905</v>
      </c>
      <c r="AF1379" s="310">
        <f>+VLOOKUP($E1379,Macro!$1:$1048576,MATCH(DATE(AF$2,1,1),Macro!$A$1:$LI$1),FALSE)</f>
        <v>-1.9113057930514321</v>
      </c>
      <c r="AG1379" s="310">
        <f>+VLOOKUP($E1379,Macro!$1:$1048576,MATCH(DATE(AG$2,1,1),Macro!$A$1:$LI$1),FALSE)</f>
        <v>-1.9091788593115777</v>
      </c>
      <c r="AH1379" s="310">
        <f>+VLOOKUP($E1379,Macro!$1:$1048576,MATCH(DATE(AH$2,1,1),Macro!$A$1:$LI$1),FALSE)</f>
        <v>-1.9121659513575029</v>
      </c>
      <c r="AI1379" s="310">
        <f>+VLOOKUP($E1379,Macro!$1:$1048576,MATCH(DATE(AI$2,1,1),Macro!$A$1:$LI$1),FALSE)</f>
        <v>-1.9199930155827882</v>
      </c>
      <c r="AJ1379" s="310">
        <f>+VLOOKUP($E1379,Macro!$1:$1048576,MATCH(DATE(AJ$2,1,1),Macro!$A$1:$LI$1),FALSE)</f>
        <v>-1.9320049093085045</v>
      </c>
      <c r="AK1379" s="310">
        <f>+VLOOKUP($E1379,Macro!$1:$1048576,MATCH(DATE(AK$2,1,1),Macro!$A$1:$LI$1),FALSE)</f>
        <v>-1.9467194926240272</v>
      </c>
      <c r="AL1379" s="310">
        <f>+VLOOKUP($E1379,Macro!$1:$1048576,MATCH(DATE(AL$2,1,1),Macro!$A$1:$LI$1),FALSE)</f>
        <v>-1.9634248321046766</v>
      </c>
      <c r="AM1379" s="310">
        <f>+VLOOKUP($E1379,Macro!$1:$1048576,MATCH(DATE(AM$2,1,1),Macro!$A$1:$LI$1),FALSE)</f>
        <v>-1.9816158984432453</v>
      </c>
      <c r="AN1379" s="310">
        <f>+VLOOKUP($E1379,Macro!$1:$1048576,MATCH(DATE(AN$2,1,1),Macro!$A$1:$LI$1),FALSE)</f>
        <v>-2.0007906398765041</v>
      </c>
      <c r="AO1379" s="310">
        <f>+VLOOKUP($E1379,Macro!$1:$1048576,MATCH(DATE(AO$2,1,1),Macro!$A$1:$LI$1),FALSE)</f>
        <v>-2.0204346632386683</v>
      </c>
      <c r="AP1379" s="310">
        <f>+VLOOKUP($E1379,Macro!$1:$1048576,MATCH(DATE(AP$2,1,1),Macro!$A$1:$LI$1),FALSE)</f>
        <v>-2.0345919712705718</v>
      </c>
      <c r="AQ1379" s="310">
        <f>+VLOOKUP($E1379,Macro!$1:$1048576,MATCH(DATE(AQ$2,1,1),Macro!$A$1:$LI$1),FALSE)</f>
        <v>-2.0428784623783391</v>
      </c>
      <c r="AR1379" s="310">
        <f>+VLOOKUP($E1379,Macro!$1:$1048576,MATCH(DATE(AR$2,1,1),Macro!$A$1:$LI$1),FALSE)</f>
        <v>-2.0472064300086079</v>
      </c>
      <c r="AS1379" s="310">
        <f>+VLOOKUP($E1379,Macro!$1:$1048576,MATCH(DATE(AS$2,1,1),Macro!$A$1:$LI$1),FALSE)</f>
        <v>-2.0491765330125533</v>
      </c>
      <c r="AT1379" s="310">
        <f>+VLOOKUP($E1379,Macro!$1:$1048576,MATCH(DATE(AT$2,1,1),Macro!$A$1:$LI$1),FALSE)</f>
        <v>-2.0496660392578359</v>
      </c>
      <c r="AU1379" s="310">
        <f>+VLOOKUP($E1379,Macro!$1:$1048576,MATCH(DATE(AU$2,1,1),Macro!$A$1:$LI$1),FALSE)</f>
        <v>-2.0480358730183945</v>
      </c>
      <c r="AV1379" s="310">
        <f>+VLOOKUP($E1379,Macro!$1:$1048576,MATCH(DATE(AV$2,1,1),Macro!$A$1:$LI$1),FALSE)</f>
        <v>-2.0444631191259832</v>
      </c>
      <c r="AW1379" s="310">
        <f>+VLOOKUP($E1379,Macro!$1:$1048576,MATCH(DATE(AW$2,1,1),Macro!$A$1:$LI$1),FALSE)</f>
        <v>-2.0391838774253768</v>
      </c>
      <c r="AX1379" s="310">
        <f>+VLOOKUP($E1379,Macro!$1:$1048576,MATCH(DATE(AX$2,1,1),Macro!$A$1:$LI$1),FALSE)</f>
        <v>-2.0322601831550546</v>
      </c>
      <c r="AY1379" s="310">
        <f>+VLOOKUP($E1379,Macro!$1:$1048576,MATCH(DATE(AY$2,1,1),Macro!$A$1:$LI$1),FALSE)</f>
        <v>-2.0236022509215412</v>
      </c>
      <c r="AZ1379" s="310">
        <f>+VLOOKUP($E1379,Macro!$1:$1048576,MATCH(DATE(AZ$2,1,1),Macro!$A$1:$LI$1),FALSE)</f>
        <v>-2.0097245471571323</v>
      </c>
      <c r="BA1379" s="310">
        <f>+VLOOKUP($E1379,Macro!$1:$1048576,MATCH(DATE(BA$2,1,1),Macro!$A$1:$LI$1),FALSE)</f>
        <v>-1.9910778508299365</v>
      </c>
      <c r="BB1379" s="310">
        <f>+VLOOKUP($E1379,Macro!$1:$1048576,MATCH(DATE(BB$2,1,1),Macro!$A$1:$LI$1),FALSE)</f>
        <v>-1.9687417117249861</v>
      </c>
      <c r="BC1379" s="310">
        <f>+VLOOKUP($E1379,Macro!$1:$1048576,MATCH(DATE(BC$2,1,1),Macro!$A$1:$LI$1),FALSE)</f>
        <v>-1.9433513603978048</v>
      </c>
      <c r="BD1379" s="310">
        <f>+VLOOKUP($E1379,Macro!$1:$1048576,MATCH(DATE(BD$2,1,1),Macro!$A$1:$LI$1),FALSE)</f>
        <v>-1.9150643774495157</v>
      </c>
      <c r="BE1379" s="310">
        <f>+VLOOKUP($E1379,Macro!$1:$1048576,MATCH(DATE(BE$2,1,1),Macro!$A$1:$LI$1),FALSE)</f>
        <v>0.26267238400008441</v>
      </c>
      <c r="BF1379" s="310">
        <f>+VLOOKUP($E1379,Macro!$1:$1048576,MATCH(DATE(BF$2,1,1),Macro!$A$1:$LI$1),FALSE)</f>
        <v>0.27538704170322337</v>
      </c>
      <c r="BG1379" s="310">
        <f>+VLOOKUP($E1379,Macro!$1:$1048576,MATCH(DATE(BG$2,1,1),Macro!$A$1:$LI$1),FALSE)</f>
        <v>0.28836276144614814</v>
      </c>
      <c r="BH1379" s="310">
        <f>+VLOOKUP($E1379,Macro!$1:$1048576,MATCH(DATE(BH$2,1,1),Macro!$A$1:$LI$1),FALSE)</f>
        <v>0.30153980159357552</v>
      </c>
      <c r="BI1379" s="310">
        <f>+VLOOKUP($E1379,Macro!$1:$1048576,MATCH(DATE(BI$2,1,1),Macro!$A$1:$LI$1),FALSE)</f>
        <v>0.31496987515489128</v>
      </c>
    </row>
    <row r="1380" spans="1:61" ht="15" customHeight="1" x14ac:dyDescent="0.35">
      <c r="A1380" s="392"/>
      <c r="B1380" s="406"/>
      <c r="C1380" s="114" t="s">
        <v>219</v>
      </c>
      <c r="D1380" s="114"/>
      <c r="E1380" s="50" t="s">
        <v>236</v>
      </c>
      <c r="F1380" s="310">
        <f>+VLOOKUP($E1380,Macro!$1:$1048576,MATCH(DATE(F$2,1,1),Macro!$A$1:$LI$1),FALSE)</f>
        <v>0</v>
      </c>
      <c r="G1380" s="310">
        <f>+VLOOKUP($E1380,Macro!$1:$1048576,MATCH(DATE(G$2,1,1),Macro!$A$1:$LI$1),FALSE)</f>
        <v>0</v>
      </c>
      <c r="H1380" s="310">
        <f>+VLOOKUP($E1380,Macro!$1:$1048576,MATCH(DATE(H$2,1,1),Macro!$A$1:$LI$1),FALSE)</f>
        <v>0</v>
      </c>
      <c r="I1380" s="310">
        <f>+VLOOKUP($E1380,Macro!$1:$1048576,MATCH(DATE(I$2,1,1),Macro!$A$1:$LI$1),FALSE)</f>
        <v>0</v>
      </c>
      <c r="J1380" s="310">
        <f>+VLOOKUP($E1380,Macro!$1:$1048576,MATCH(DATE(J$2,1,1),Macro!$A$1:$LI$1),FALSE)</f>
        <v>0</v>
      </c>
      <c r="K1380" s="310">
        <f>+VLOOKUP($E1380,Macro!$1:$1048576,MATCH(DATE(K$2,1,1),Macro!$A$1:$LI$1),FALSE)</f>
        <v>0</v>
      </c>
      <c r="L1380" s="310">
        <f>+VLOOKUP($E1380,Macro!$1:$1048576,MATCH(DATE(L$2,1,1),Macro!$A$1:$LI$1),FALSE)</f>
        <v>0</v>
      </c>
      <c r="M1380" s="310">
        <f>+VLOOKUP($E1380,Macro!$1:$1048576,MATCH(DATE(M$2,1,1),Macro!$A$1:$LI$1),FALSE)</f>
        <v>0</v>
      </c>
      <c r="N1380" s="310">
        <f>+VLOOKUP($E1380,Macro!$1:$1048576,MATCH(DATE(N$2,1,1),Macro!$A$1:$LI$1),FALSE)</f>
        <v>0</v>
      </c>
      <c r="O1380" s="310">
        <f>+VLOOKUP($E1380,Macro!$1:$1048576,MATCH(DATE(O$2,1,1),Macro!$A$1:$LI$1),FALSE)</f>
        <v>0</v>
      </c>
      <c r="P1380" s="310">
        <f>+VLOOKUP($E1380,Macro!$1:$1048576,MATCH(DATE(P$2,1,1),Macro!$A$1:$LI$1),FALSE)</f>
        <v>0</v>
      </c>
      <c r="Q1380" s="310">
        <f>+VLOOKUP($E1380,Macro!$1:$1048576,MATCH(DATE(Q$2,1,1),Macro!$A$1:$LI$1),FALSE)</f>
        <v>0</v>
      </c>
      <c r="R1380" s="310">
        <f>+VLOOKUP($E1380,Macro!$1:$1048576,MATCH(DATE(R$2,1,1),Macro!$A$1:$LI$1),FALSE)</f>
        <v>0</v>
      </c>
      <c r="S1380" s="310">
        <f>+VLOOKUP($E1380,Macro!$1:$1048576,MATCH(DATE(S$2,1,1),Macro!$A$1:$LI$1),FALSE)</f>
        <v>0</v>
      </c>
      <c r="T1380" s="310">
        <f>+VLOOKUP($E1380,Macro!$1:$1048576,MATCH(DATE(T$2,1,1),Macro!$A$1:$LI$1),FALSE)</f>
        <v>0</v>
      </c>
      <c r="U1380" s="310">
        <f>+VLOOKUP($E1380,Macro!$1:$1048576,MATCH(DATE(U$2,1,1),Macro!$A$1:$LI$1),FALSE)</f>
        <v>0</v>
      </c>
      <c r="V1380" s="310">
        <f>+VLOOKUP($E1380,Macro!$1:$1048576,MATCH(DATE(V$2,1,1),Macro!$A$1:$LI$1),FALSE)</f>
        <v>0</v>
      </c>
      <c r="W1380" s="310">
        <f>+VLOOKUP($E1380,Macro!$1:$1048576,MATCH(DATE(W$2,1,1),Macro!$A$1:$LI$1),FALSE)</f>
        <v>0</v>
      </c>
      <c r="X1380" s="310">
        <f>+VLOOKUP($E1380,Macro!$1:$1048576,MATCH(DATE(X$2,1,1),Macro!$A$1:$LI$1),FALSE)</f>
        <v>0</v>
      </c>
      <c r="Y1380" s="310">
        <f>+VLOOKUP($E1380,Macro!$1:$1048576,MATCH(DATE(Y$2,1,1),Macro!$A$1:$LI$1),FALSE)</f>
        <v>0</v>
      </c>
      <c r="Z1380" s="310">
        <f>+VLOOKUP($E1380,Macro!$1:$1048576,MATCH(DATE(Z$2,1,1),Macro!$A$1:$LI$1),FALSE)</f>
        <v>0</v>
      </c>
      <c r="AA1380" s="310">
        <f>+VLOOKUP($E1380,Macro!$1:$1048576,MATCH(DATE(AA$2,1,1),Macro!$A$1:$LI$1),FALSE)</f>
        <v>0</v>
      </c>
      <c r="AB1380" s="310">
        <f>+VLOOKUP($E1380,Macro!$1:$1048576,MATCH(DATE(AB$2,1,1),Macro!$A$1:$LI$1),FALSE)</f>
        <v>0</v>
      </c>
      <c r="AC1380" s="310">
        <f>+VLOOKUP($E1380,Macro!$1:$1048576,MATCH(DATE(AC$2,1,1),Macro!$A$1:$LI$1),FALSE)</f>
        <v>0</v>
      </c>
      <c r="AD1380" s="310">
        <f>+VLOOKUP($E1380,Macro!$1:$1048576,MATCH(DATE(AD$2,1,1),Macro!$A$1:$LI$1),FALSE)</f>
        <v>0</v>
      </c>
      <c r="AE1380" s="310">
        <f>+VLOOKUP($E1380,Macro!$1:$1048576,MATCH(DATE(AE$2,1,1),Macro!$A$1:$LI$1),FALSE)</f>
        <v>0</v>
      </c>
      <c r="AF1380" s="310">
        <f>+VLOOKUP($E1380,Macro!$1:$1048576,MATCH(DATE(AF$2,1,1),Macro!$A$1:$LI$1),FALSE)</f>
        <v>0</v>
      </c>
      <c r="AG1380" s="310">
        <f>+VLOOKUP($E1380,Macro!$1:$1048576,MATCH(DATE(AG$2,1,1),Macro!$A$1:$LI$1),FALSE)</f>
        <v>0</v>
      </c>
      <c r="AH1380" s="310">
        <f>+VLOOKUP($E1380,Macro!$1:$1048576,MATCH(DATE(AH$2,1,1),Macro!$A$1:$LI$1),FALSE)</f>
        <v>0</v>
      </c>
      <c r="AI1380" s="310">
        <f>+VLOOKUP($E1380,Macro!$1:$1048576,MATCH(DATE(AI$2,1,1),Macro!$A$1:$LI$1),FALSE)</f>
        <v>0</v>
      </c>
      <c r="AJ1380" s="310">
        <f>+VLOOKUP($E1380,Macro!$1:$1048576,MATCH(DATE(AJ$2,1,1),Macro!$A$1:$LI$1),FALSE)</f>
        <v>0</v>
      </c>
      <c r="AK1380" s="310">
        <f>+VLOOKUP($E1380,Macro!$1:$1048576,MATCH(DATE(AK$2,1,1),Macro!$A$1:$LI$1),FALSE)</f>
        <v>0</v>
      </c>
      <c r="AL1380" s="310">
        <f>+VLOOKUP($E1380,Macro!$1:$1048576,MATCH(DATE(AL$2,1,1),Macro!$A$1:$LI$1),FALSE)</f>
        <v>0</v>
      </c>
      <c r="AM1380" s="310">
        <f>+VLOOKUP($E1380,Macro!$1:$1048576,MATCH(DATE(AM$2,1,1),Macro!$A$1:$LI$1),FALSE)</f>
        <v>0</v>
      </c>
      <c r="AN1380" s="310">
        <f>+VLOOKUP($E1380,Macro!$1:$1048576,MATCH(DATE(AN$2,1,1),Macro!$A$1:$LI$1),FALSE)</f>
        <v>0</v>
      </c>
      <c r="AO1380" s="310">
        <f>+VLOOKUP($E1380,Macro!$1:$1048576,MATCH(DATE(AO$2,1,1),Macro!$A$1:$LI$1),FALSE)</f>
        <v>0</v>
      </c>
      <c r="AP1380" s="310">
        <f>+VLOOKUP($E1380,Macro!$1:$1048576,MATCH(DATE(AP$2,1,1),Macro!$A$1:$LI$1),FALSE)</f>
        <v>0</v>
      </c>
      <c r="AQ1380" s="310">
        <f>+VLOOKUP($E1380,Macro!$1:$1048576,MATCH(DATE(AQ$2,1,1),Macro!$A$1:$LI$1),FALSE)</f>
        <v>0</v>
      </c>
      <c r="AR1380" s="310">
        <f>+VLOOKUP($E1380,Macro!$1:$1048576,MATCH(DATE(AR$2,1,1),Macro!$A$1:$LI$1),FALSE)</f>
        <v>0</v>
      </c>
      <c r="AS1380" s="310">
        <f>+VLOOKUP($E1380,Macro!$1:$1048576,MATCH(DATE(AS$2,1,1),Macro!$A$1:$LI$1),FALSE)</f>
        <v>0</v>
      </c>
      <c r="AT1380" s="310">
        <f>+VLOOKUP($E1380,Macro!$1:$1048576,MATCH(DATE(AT$2,1,1),Macro!$A$1:$LI$1),FALSE)</f>
        <v>0</v>
      </c>
      <c r="AU1380" s="310">
        <f>+VLOOKUP($E1380,Macro!$1:$1048576,MATCH(DATE(AU$2,1,1),Macro!$A$1:$LI$1),FALSE)</f>
        <v>0</v>
      </c>
      <c r="AV1380" s="310">
        <f>+VLOOKUP($E1380,Macro!$1:$1048576,MATCH(DATE(AV$2,1,1),Macro!$A$1:$LI$1),FALSE)</f>
        <v>0</v>
      </c>
      <c r="AW1380" s="310">
        <f>+VLOOKUP($E1380,Macro!$1:$1048576,MATCH(DATE(AW$2,1,1),Macro!$A$1:$LI$1),FALSE)</f>
        <v>0</v>
      </c>
      <c r="AX1380" s="310">
        <f>+VLOOKUP($E1380,Macro!$1:$1048576,MATCH(DATE(AX$2,1,1),Macro!$A$1:$LI$1),FALSE)</f>
        <v>0</v>
      </c>
      <c r="AY1380" s="310">
        <f>+VLOOKUP($E1380,Macro!$1:$1048576,MATCH(DATE(AY$2,1,1),Macro!$A$1:$LI$1),FALSE)</f>
        <v>0</v>
      </c>
      <c r="AZ1380" s="310">
        <f>+VLOOKUP($E1380,Macro!$1:$1048576,MATCH(DATE(AZ$2,1,1),Macro!$A$1:$LI$1),FALSE)</f>
        <v>0</v>
      </c>
      <c r="BA1380" s="310">
        <f>+VLOOKUP($E1380,Macro!$1:$1048576,MATCH(DATE(BA$2,1,1),Macro!$A$1:$LI$1),FALSE)</f>
        <v>0</v>
      </c>
      <c r="BB1380" s="310">
        <f>+VLOOKUP($E1380,Macro!$1:$1048576,MATCH(DATE(BB$2,1,1),Macro!$A$1:$LI$1),FALSE)</f>
        <v>0</v>
      </c>
      <c r="BC1380" s="310">
        <f>+VLOOKUP($E1380,Macro!$1:$1048576,MATCH(DATE(BC$2,1,1),Macro!$A$1:$LI$1),FALSE)</f>
        <v>0</v>
      </c>
      <c r="BD1380" s="310">
        <f>+VLOOKUP($E1380,Macro!$1:$1048576,MATCH(DATE(BD$2,1,1),Macro!$A$1:$LI$1),FALSE)</f>
        <v>0</v>
      </c>
      <c r="BE1380" s="310">
        <f>+VLOOKUP($E1380,Macro!$1:$1048576,MATCH(DATE(BE$2,1,1),Macro!$A$1:$LI$1),FALSE)</f>
        <v>0</v>
      </c>
      <c r="BF1380" s="310">
        <f>+VLOOKUP($E1380,Macro!$1:$1048576,MATCH(DATE(BF$2,1,1),Macro!$A$1:$LI$1),FALSE)</f>
        <v>0</v>
      </c>
      <c r="BG1380" s="310">
        <f>+VLOOKUP($E1380,Macro!$1:$1048576,MATCH(DATE(BG$2,1,1),Macro!$A$1:$LI$1),FALSE)</f>
        <v>0</v>
      </c>
      <c r="BH1380" s="310">
        <f>+VLOOKUP($E1380,Macro!$1:$1048576,MATCH(DATE(BH$2,1,1),Macro!$A$1:$LI$1),FALSE)</f>
        <v>0</v>
      </c>
      <c r="BI1380" s="310">
        <f>+VLOOKUP($E1380,Macro!$1:$1048576,MATCH(DATE(BI$2,1,1),Macro!$A$1:$LI$1),FALSE)</f>
        <v>0</v>
      </c>
    </row>
    <row r="1381" spans="1:61" ht="15" customHeight="1" x14ac:dyDescent="0.35">
      <c r="A1381" s="392"/>
      <c r="B1381" s="406"/>
      <c r="C1381" s="114" t="s">
        <v>3</v>
      </c>
      <c r="D1381" s="114"/>
      <c r="E1381" s="50" t="s">
        <v>237</v>
      </c>
      <c r="F1381" s="310">
        <f>+VLOOKUP($E1381,Macro!$1:$1048576,MATCH(DATE(F$2,1,1),Macro!$A$1:$LI$1),FALSE)</f>
        <v>-0.96045357905432116</v>
      </c>
      <c r="G1381" s="310">
        <f>+VLOOKUP($E1381,Macro!$1:$1048576,MATCH(DATE(G$2,1,1),Macro!$A$1:$LI$1),FALSE)</f>
        <v>-1.6133588405608523</v>
      </c>
      <c r="H1381" s="310">
        <f>+VLOOKUP($E1381,Macro!$1:$1048576,MATCH(DATE(H$2,1,1),Macro!$A$1:$LI$1),FALSE)</f>
        <v>-2.0965362265295329</v>
      </c>
      <c r="I1381" s="310">
        <f>+VLOOKUP($E1381,Macro!$1:$1048576,MATCH(DATE(I$2,1,1),Macro!$A$1:$LI$1),FALSE)</f>
        <v>-2.4969135098968254</v>
      </c>
      <c r="J1381" s="310">
        <f>+VLOOKUP($E1381,Macro!$1:$1048576,MATCH(DATE(J$2,1,1),Macro!$A$1:$LI$1),FALSE)</f>
        <v>-2.855930784087346</v>
      </c>
      <c r="K1381" s="310">
        <f>+VLOOKUP($E1381,Macro!$1:$1048576,MATCH(DATE(K$2,1,1),Macro!$A$1:$LI$1),FALSE)</f>
        <v>-3.1933381534986482</v>
      </c>
      <c r="L1381" s="310">
        <f>+VLOOKUP($E1381,Macro!$1:$1048576,MATCH(DATE(L$2,1,1),Macro!$A$1:$LI$1),FALSE)</f>
        <v>-3.5200652508206809</v>
      </c>
      <c r="M1381" s="310">
        <f>+VLOOKUP($E1381,Macro!$1:$1048576,MATCH(DATE(M$2,1,1),Macro!$A$1:$LI$1),FALSE)</f>
        <v>-3.8401466678209983</v>
      </c>
      <c r="N1381" s="310">
        <f>+VLOOKUP($E1381,Macro!$1:$1048576,MATCH(DATE(N$2,1,1),Macro!$A$1:$LI$1),FALSE)</f>
        <v>-4.1555652868125348</v>
      </c>
      <c r="O1381" s="310">
        <f>+VLOOKUP($E1381,Macro!$1:$1048576,MATCH(DATE(O$2,1,1),Macro!$A$1:$LI$1),FALSE)</f>
        <v>-4.4675523178770771</v>
      </c>
      <c r="P1381" s="310">
        <f>+VLOOKUP($E1381,Macro!$1:$1048576,MATCH(DATE(P$2,1,1),Macro!$A$1:$LI$1),FALSE)</f>
        <v>-4.8423101270789415</v>
      </c>
      <c r="Q1381" s="310">
        <f>+VLOOKUP($E1381,Macro!$1:$1048576,MATCH(DATE(Q$2,1,1),Macro!$A$1:$LI$1),FALSE)</f>
        <v>-5.1463504447063819</v>
      </c>
      <c r="R1381" s="310">
        <f>+VLOOKUP($E1381,Macro!$1:$1048576,MATCH(DATE(R$2,1,1),Macro!$A$1:$LI$1),FALSE)</f>
        <v>-5.4110344008675204</v>
      </c>
      <c r="S1381" s="310">
        <f>+VLOOKUP($E1381,Macro!$1:$1048576,MATCH(DATE(S$2,1,1),Macro!$A$1:$LI$1),FALSE)</f>
        <v>-5.6536481957687679</v>
      </c>
      <c r="T1381" s="310">
        <f>+VLOOKUP($E1381,Macro!$1:$1048576,MATCH(DATE(T$2,1,1),Macro!$A$1:$LI$1),FALSE)</f>
        <v>-5.8816429023583305</v>
      </c>
      <c r="U1381" s="310">
        <f>+VLOOKUP($E1381,Macro!$1:$1048576,MATCH(DATE(U$2,1,1),Macro!$A$1:$LI$1),FALSE)</f>
        <v>-6.0980964561302091</v>
      </c>
      <c r="V1381" s="310">
        <f>+VLOOKUP($E1381,Macro!$1:$1048576,MATCH(DATE(V$2,1,1),Macro!$A$1:$LI$1),FALSE)</f>
        <v>-6.3073093251789336</v>
      </c>
      <c r="W1381" s="310">
        <f>+VLOOKUP($E1381,Macro!$1:$1048576,MATCH(DATE(W$2,1,1),Macro!$A$1:$LI$1),FALSE)</f>
        <v>-6.5088431828663307</v>
      </c>
      <c r="X1381" s="310">
        <f>+VLOOKUP($E1381,Macro!$1:$1048576,MATCH(DATE(X$2,1,1),Macro!$A$1:$LI$1),FALSE)</f>
        <v>-6.7025515079803704</v>
      </c>
      <c r="Y1381" s="310">
        <f>+VLOOKUP($E1381,Macro!$1:$1048576,MATCH(DATE(Y$2,1,1),Macro!$A$1:$LI$1),FALSE)</f>
        <v>-6.8885108204165828</v>
      </c>
      <c r="Z1381" s="310">
        <f>+VLOOKUP($E1381,Macro!$1:$1048576,MATCH(DATE(Z$2,1,1),Macro!$A$1:$LI$1),FALSE)</f>
        <v>-7.0670706472337974</v>
      </c>
      <c r="AA1381" s="310">
        <f>+VLOOKUP($E1381,Macro!$1:$1048576,MATCH(DATE(AA$2,1,1),Macro!$A$1:$LI$1),FALSE)</f>
        <v>-7.2380530383547743</v>
      </c>
      <c r="AB1381" s="310">
        <f>+VLOOKUP($E1381,Macro!$1:$1048576,MATCH(DATE(AB$2,1,1),Macro!$A$1:$LI$1),FALSE)</f>
        <v>-7.4016041741876819</v>
      </c>
      <c r="AC1381" s="310">
        <f>+VLOOKUP($E1381,Macro!$1:$1048576,MATCH(DATE(AC$2,1,1),Macro!$A$1:$LI$1),FALSE)</f>
        <v>-7.5578909307324249</v>
      </c>
      <c r="AD1381" s="310">
        <f>+VLOOKUP($E1381,Macro!$1:$1048576,MATCH(DATE(AD$2,1,1),Macro!$A$1:$LI$1),FALSE)</f>
        <v>-7.707021000868675</v>
      </c>
      <c r="AE1381" s="310">
        <f>+VLOOKUP($E1381,Macro!$1:$1048576,MATCH(DATE(AE$2,1,1),Macro!$A$1:$LI$1),FALSE)</f>
        <v>-7.8495348480022713</v>
      </c>
      <c r="AF1381" s="310">
        <f>+VLOOKUP($E1381,Macro!$1:$1048576,MATCH(DATE(AF$2,1,1),Macro!$A$1:$LI$1),FALSE)</f>
        <v>-7.9836171250580961</v>
      </c>
      <c r="AG1381" s="310">
        <f>+VLOOKUP($E1381,Macro!$1:$1048576,MATCH(DATE(AG$2,1,1),Macro!$A$1:$LI$1),FALSE)</f>
        <v>-8.1096609730488822</v>
      </c>
      <c r="AH1381" s="310">
        <f>+VLOOKUP($E1381,Macro!$1:$1048576,MATCH(DATE(AH$2,1,1),Macro!$A$1:$LI$1),FALSE)</f>
        <v>-8.2280318607379392</v>
      </c>
      <c r="AI1381" s="310">
        <f>+VLOOKUP($E1381,Macro!$1:$1048576,MATCH(DATE(AI$2,1,1),Macro!$A$1:$LI$1),FALSE)</f>
        <v>-8.3390377106462807</v>
      </c>
      <c r="AJ1381" s="310">
        <f>+VLOOKUP($E1381,Macro!$1:$1048576,MATCH(DATE(AJ$2,1,1),Macro!$A$1:$LI$1),FALSE)</f>
        <v>-8.4429484357422702</v>
      </c>
      <c r="AK1381" s="310">
        <f>+VLOOKUP($E1381,Macro!$1:$1048576,MATCH(DATE(AK$2,1,1),Macro!$A$1:$LI$1),FALSE)</f>
        <v>-8.5393191245433329</v>
      </c>
      <c r="AL1381" s="310">
        <f>+VLOOKUP($E1381,Macro!$1:$1048576,MATCH(DATE(AL$2,1,1),Macro!$A$1:$LI$1),FALSE)</f>
        <v>-8.6286511589676493</v>
      </c>
      <c r="AM1381" s="310">
        <f>+VLOOKUP($E1381,Macro!$1:$1048576,MATCH(DATE(AM$2,1,1),Macro!$A$1:$LI$1),FALSE)</f>
        <v>-8.7113497065138823</v>
      </c>
      <c r="AN1381" s="310">
        <f>+VLOOKUP($E1381,Macro!$1:$1048576,MATCH(DATE(AN$2,1,1),Macro!$A$1:$LI$1),FALSE)</f>
        <v>-8.7877773761160238</v>
      </c>
      <c r="AO1381" s="310">
        <f>+VLOOKUP($E1381,Macro!$1:$1048576,MATCH(DATE(AO$2,1,1),Macro!$A$1:$LI$1),FALSE)</f>
        <v>-8.8582895264400552</v>
      </c>
      <c r="AP1381" s="310">
        <f>+VLOOKUP($E1381,Macro!$1:$1048576,MATCH(DATE(AP$2,1,1),Macro!$A$1:$LI$1),FALSE)</f>
        <v>-8.9171842191372424</v>
      </c>
      <c r="AQ1381" s="310">
        <f>+VLOOKUP($E1381,Macro!$1:$1048576,MATCH(DATE(AQ$2,1,1),Macro!$A$1:$LI$1),FALSE)</f>
        <v>-8.967083537499299</v>
      </c>
      <c r="AR1381" s="310">
        <f>+VLOOKUP($E1381,Macro!$1:$1048576,MATCH(DATE(AR$2,1,1),Macro!$A$1:$LI$1),FALSE)</f>
        <v>-9.0096166834241274</v>
      </c>
      <c r="AS1381" s="310">
        <f>+VLOOKUP($E1381,Macro!$1:$1048576,MATCH(DATE(AS$2,1,1),Macro!$A$1:$LI$1),FALSE)</f>
        <v>-9.0458918367495418</v>
      </c>
      <c r="AT1381" s="310">
        <f>+VLOOKUP($E1381,Macro!$1:$1048576,MATCH(DATE(AT$2,1,1),Macro!$A$1:$LI$1),FALSE)</f>
        <v>-9.076782800529049</v>
      </c>
      <c r="AU1381" s="310">
        <f>+VLOOKUP($E1381,Macro!$1:$1048576,MATCH(DATE(AU$2,1,1),Macro!$A$1:$LI$1),FALSE)</f>
        <v>-9.1020553507047843</v>
      </c>
      <c r="AV1381" s="310">
        <f>+VLOOKUP($E1381,Macro!$1:$1048576,MATCH(DATE(AV$2,1,1),Macro!$A$1:$LI$1),FALSE)</f>
        <v>-9.1227135538487936</v>
      </c>
      <c r="AW1381" s="310">
        <f>+VLOOKUP($E1381,Macro!$1:$1048576,MATCH(DATE(AW$2,1,1),Macro!$A$1:$LI$1),FALSE)</f>
        <v>-9.1395474342493834</v>
      </c>
      <c r="AX1381" s="310">
        <f>+VLOOKUP($E1381,Macro!$1:$1048576,MATCH(DATE(AX$2,1,1),Macro!$A$1:$LI$1),FALSE)</f>
        <v>-9.1532124082899013</v>
      </c>
      <c r="AY1381" s="310">
        <f>+VLOOKUP($E1381,Macro!$1:$1048576,MATCH(DATE(AY$2,1,1),Macro!$A$1:$LI$1),FALSE)</f>
        <v>-9.164286978063874</v>
      </c>
      <c r="AZ1381" s="310">
        <f>+VLOOKUP($E1381,Macro!$1:$1048576,MATCH(DATE(AZ$2,1,1),Macro!$A$1:$LI$1),FALSE)</f>
        <v>-9.1700260209024336</v>
      </c>
      <c r="BA1381" s="310">
        <f>+VLOOKUP($E1381,Macro!$1:$1048576,MATCH(DATE(BA$2,1,1),Macro!$A$1:$LI$1),FALSE)</f>
        <v>-9.1721112402581966</v>
      </c>
      <c r="BB1381" s="310">
        <f>+VLOOKUP($E1381,Macro!$1:$1048576,MATCH(DATE(BB$2,1,1),Macro!$A$1:$LI$1),FALSE)</f>
        <v>-9.1717061056991724</v>
      </c>
      <c r="BC1381" s="310">
        <f>+VLOOKUP($E1381,Macro!$1:$1048576,MATCH(DATE(BC$2,1,1),Macro!$A$1:$LI$1),FALSE)</f>
        <v>-9.169626532996201</v>
      </c>
      <c r="BD1381" s="310">
        <f>+VLOOKUP($E1381,Macro!$1:$1048576,MATCH(DATE(BD$2,1,1),Macro!$A$1:$LI$1),FALSE)</f>
        <v>-9.1665117819481274</v>
      </c>
      <c r="BE1381" s="310">
        <f>+VLOOKUP($E1381,Macro!$1:$1048576,MATCH(DATE(BE$2,1,1),Macro!$A$1:$LI$1),FALSE)</f>
        <v>-1.8968324761670097E-2</v>
      </c>
      <c r="BF1381" s="310">
        <f>+VLOOKUP($E1381,Macro!$1:$1048576,MATCH(DATE(BF$2,1,1),Macro!$A$1:$LI$1),FALSE)</f>
        <v>3.056175197979627E-3</v>
      </c>
      <c r="BG1381" s="310">
        <f>+VLOOKUP($E1381,Macro!$1:$1048576,MATCH(DATE(BG$2,1,1),Macro!$A$1:$LI$1),FALSE)</f>
        <v>2.6725331404020558E-2</v>
      </c>
      <c r="BH1381" s="310">
        <f>+VLOOKUP($E1381,Macro!$1:$1048576,MATCH(DATE(BH$2,1,1),Macro!$A$1:$LI$1),FALSE)</f>
        <v>5.1902589871888338E-2</v>
      </c>
      <c r="BI1381" s="310">
        <f>+VLOOKUP($E1381,Macro!$1:$1048576,MATCH(DATE(BI$2,1,1),Macro!$A$1:$LI$1),FALSE)</f>
        <v>7.8444032673608E-2</v>
      </c>
    </row>
    <row r="1382" spans="1:61" ht="15" customHeight="1" x14ac:dyDescent="0.35">
      <c r="A1382" s="392"/>
      <c r="B1382" s="406"/>
      <c r="C1382" s="114" t="s">
        <v>230</v>
      </c>
      <c r="D1382" s="114"/>
      <c r="E1382" s="58" t="s">
        <v>1667</v>
      </c>
      <c r="F1382" s="310">
        <f>+VLOOKUP($E1382,Macro!$1:$1048576,MATCH(DATE(F$2,1,1),Macro!$A$1:$LI$1),FALSE)</f>
        <v>-1.0337263927779561</v>
      </c>
      <c r="G1382" s="310">
        <f>+VLOOKUP($E1382,Macro!$1:$1048576,MATCH(DATE(G$2,1,1),Macro!$A$1:$LI$1),FALSE)</f>
        <v>-1.7377105829767259</v>
      </c>
      <c r="H1382" s="310">
        <f>+VLOOKUP($E1382,Macro!$1:$1048576,MATCH(DATE(H$2,1,1),Macro!$A$1:$LI$1),FALSE)</f>
        <v>-2.2604896539280217</v>
      </c>
      <c r="I1382" s="310">
        <f>+VLOOKUP($E1382,Macro!$1:$1048576,MATCH(DATE(I$2,1,1),Macro!$A$1:$LI$1),FALSE)</f>
        <v>-2.6944081403580178</v>
      </c>
      <c r="J1382" s="310">
        <f>+VLOOKUP($E1382,Macro!$1:$1048576,MATCH(DATE(J$2,1,1),Macro!$A$1:$LI$1),FALSE)</f>
        <v>-3.0832244155017619</v>
      </c>
      <c r="K1382" s="310">
        <f>+VLOOKUP($E1382,Macro!$1:$1048576,MATCH(DATE(K$2,1,1),Macro!$A$1:$LI$1),FALSE)</f>
        <v>-3.4478534089786961</v>
      </c>
      <c r="L1382" s="310">
        <f>+VLOOKUP($E1382,Macro!$1:$1048576,MATCH(DATE(L$2,1,1),Macro!$A$1:$LI$1),FALSE)</f>
        <v>-3.7999463098402297</v>
      </c>
      <c r="M1382" s="310">
        <f>+VLOOKUP($E1382,Macro!$1:$1048576,MATCH(DATE(M$2,1,1),Macro!$A$1:$LI$1),FALSE)</f>
        <v>-4.1440273737731514</v>
      </c>
      <c r="N1382" s="310">
        <f>+VLOOKUP($E1382,Macro!$1:$1048576,MATCH(DATE(N$2,1,1),Macro!$A$1:$LI$1),FALSE)</f>
        <v>-4.4823885705154058</v>
      </c>
      <c r="O1382" s="310">
        <f>+VLOOKUP($E1382,Macro!$1:$1048576,MATCH(DATE(O$2,1,1),Macro!$A$1:$LI$1),FALSE)</f>
        <v>-4.8164809051777997</v>
      </c>
      <c r="P1382" s="310">
        <f>+VLOOKUP($E1382,Macro!$1:$1048576,MATCH(DATE(P$2,1,1),Macro!$A$1:$LI$1),FALSE)</f>
        <v>-5.2179891836095056</v>
      </c>
      <c r="Q1382" s="310">
        <f>+VLOOKUP($E1382,Macro!$1:$1048576,MATCH(DATE(Q$2,1,1),Macro!$A$1:$LI$1),FALSE)</f>
        <v>-5.5427421071966627</v>
      </c>
      <c r="R1382" s="310">
        <f>+VLOOKUP($E1382,Macro!$1:$1048576,MATCH(DATE(R$2,1,1),Macro!$A$1:$LI$1),FALSE)</f>
        <v>-5.8246441652310406</v>
      </c>
      <c r="S1382" s="310">
        <f>+VLOOKUP($E1382,Macro!$1:$1048576,MATCH(DATE(S$2,1,1),Macro!$A$1:$LI$1),FALSE)</f>
        <v>-6.0823758703094422</v>
      </c>
      <c r="T1382" s="310">
        <f>+VLOOKUP($E1382,Macro!$1:$1048576,MATCH(DATE(T$2,1,1),Macro!$A$1:$LI$1),FALSE)</f>
        <v>-6.3240830241549801</v>
      </c>
      <c r="U1382" s="310">
        <f>+VLOOKUP($E1382,Macro!$1:$1048576,MATCH(DATE(U$2,1,1),Macro!$A$1:$LI$1),FALSE)</f>
        <v>-6.5532235988206455</v>
      </c>
      <c r="V1382" s="310">
        <f>+VLOOKUP($E1382,Macro!$1:$1048576,MATCH(DATE(V$2,1,1),Macro!$A$1:$LI$1),FALSE)</f>
        <v>-6.7745472940384133</v>
      </c>
      <c r="W1382" s="310">
        <f>+VLOOKUP($E1382,Macro!$1:$1048576,MATCH(DATE(W$2,1,1),Macro!$A$1:$LI$1),FALSE)</f>
        <v>-6.9876836826428317</v>
      </c>
      <c r="X1382" s="310">
        <f>+VLOOKUP($E1382,Macro!$1:$1048576,MATCH(DATE(X$2,1,1),Macro!$A$1:$LI$1),FALSE)</f>
        <v>-7.1925521433572897</v>
      </c>
      <c r="Y1382" s="310">
        <f>+VLOOKUP($E1382,Macro!$1:$1048576,MATCH(DATE(Y$2,1,1),Macro!$A$1:$LI$1),FALSE)</f>
        <v>-7.3892868022363949</v>
      </c>
      <c r="Z1382" s="310">
        <f>+VLOOKUP($E1382,Macro!$1:$1048576,MATCH(DATE(Z$2,1,1),Macro!$A$1:$LI$1),FALSE)</f>
        <v>-7.578157560268628</v>
      </c>
      <c r="AA1382" s="310">
        <f>+VLOOKUP($E1382,Macro!$1:$1048576,MATCH(DATE(AA$2,1,1),Macro!$A$1:$LI$1),FALSE)</f>
        <v>-7.7592954868444197</v>
      </c>
      <c r="AB1382" s="310">
        <f>+VLOOKUP($E1382,Macro!$1:$1048576,MATCH(DATE(AB$2,1,1),Macro!$A$1:$LI$1),FALSE)</f>
        <v>-7.9327364671615381</v>
      </c>
      <c r="AC1382" s="310">
        <f>+VLOOKUP($E1382,Macro!$1:$1048576,MATCH(DATE(AC$2,1,1),Macro!$A$1:$LI$1),FALSE)</f>
        <v>-8.0986180219464128</v>
      </c>
      <c r="AD1382" s="310">
        <f>+VLOOKUP($E1382,Macro!$1:$1048576,MATCH(DATE(AD$2,1,1),Macro!$A$1:$LI$1),FALSE)</f>
        <v>-8.2570379850867575</v>
      </c>
      <c r="AE1382" s="310">
        <f>+VLOOKUP($E1382,Macro!$1:$1048576,MATCH(DATE(AE$2,1,1),Macro!$A$1:$LI$1),FALSE)</f>
        <v>-8.4081577741244917</v>
      </c>
      <c r="AF1382" s="310">
        <f>+VLOOKUP($E1382,Macro!$1:$1048576,MATCH(DATE(AF$2,1,1),Macro!$A$1:$LI$1),FALSE)</f>
        <v>-8.5507127869101076</v>
      </c>
      <c r="AG1382" s="310">
        <f>+VLOOKUP($E1382,Macro!$1:$1048576,MATCH(DATE(AG$2,1,1),Macro!$A$1:$LI$1),FALSE)</f>
        <v>-8.6849588751499507</v>
      </c>
      <c r="AH1382" s="310">
        <f>+VLOOKUP($E1382,Macro!$1:$1048576,MATCH(DATE(AH$2,1,1),Macro!$A$1:$LI$1),FALSE)</f>
        <v>-8.8111992733328819</v>
      </c>
      <c r="AI1382" s="310">
        <f>+VLOOKUP($E1382,Macro!$1:$1048576,MATCH(DATE(AI$2,1,1),Macro!$A$1:$LI$1),FALSE)</f>
        <v>-8.9297086567437507</v>
      </c>
      <c r="AJ1382" s="310">
        <f>+VLOOKUP($E1382,Macro!$1:$1048576,MATCH(DATE(AJ$2,1,1),Macro!$A$1:$LI$1),FALSE)</f>
        <v>-9.0407343388553052</v>
      </c>
      <c r="AK1382" s="310">
        <f>+VLOOKUP($E1382,Macro!$1:$1048576,MATCH(DATE(AK$2,1,1),Macro!$A$1:$LI$1),FALSE)</f>
        <v>-9.1437648739431392</v>
      </c>
      <c r="AL1382" s="310">
        <f>+VLOOKUP($E1382,Macro!$1:$1048576,MATCH(DATE(AL$2,1,1),Macro!$A$1:$LI$1),FALSE)</f>
        <v>-9.2393091566050796</v>
      </c>
      <c r="AM1382" s="310">
        <f>+VLOOKUP($E1382,Macro!$1:$1048576,MATCH(DATE(AM$2,1,1),Macro!$A$1:$LI$1),FALSE)</f>
        <v>-9.327776058794246</v>
      </c>
      <c r="AN1382" s="310">
        <f>+VLOOKUP($E1382,Macro!$1:$1048576,MATCH(DATE(AN$2,1,1),Macro!$A$1:$LI$1),FALSE)</f>
        <v>-9.4095330293835548</v>
      </c>
      <c r="AO1382" s="310">
        <f>+VLOOKUP($E1382,Macro!$1:$1048576,MATCH(DATE(AO$2,1,1),Macro!$A$1:$LI$1),FALSE)</f>
        <v>-9.484943799020062</v>
      </c>
      <c r="AP1382" s="310">
        <f>+VLOOKUP($E1382,Macro!$1:$1048576,MATCH(DATE(AP$2,1,1),Macro!$A$1:$LI$1),FALSE)</f>
        <v>-9.5477869604381205</v>
      </c>
      <c r="AQ1382" s="310">
        <f>+VLOOKUP($E1382,Macro!$1:$1048576,MATCH(DATE(AQ$2,1,1),Macro!$A$1:$LI$1),FALSE)</f>
        <v>-9.6009816030452217</v>
      </c>
      <c r="AR1382" s="310">
        <f>+VLOOKUP($E1382,Macro!$1:$1048576,MATCH(DATE(AR$2,1,1),Macro!$A$1:$LI$1),FALSE)</f>
        <v>-9.6462840575327178</v>
      </c>
      <c r="AS1382" s="310">
        <f>+VLOOKUP($E1382,Macro!$1:$1048576,MATCH(DATE(AS$2,1,1),Macro!$A$1:$LI$1),FALSE)</f>
        <v>-9.6848690905657957</v>
      </c>
      <c r="AT1382" s="310">
        <f>+VLOOKUP($E1382,Macro!$1:$1048576,MATCH(DATE(AT$2,1,1),Macro!$A$1:$LI$1),FALSE)</f>
        <v>-9.7176601356019141</v>
      </c>
      <c r="AU1382" s="310">
        <f>+VLOOKUP($E1382,Macro!$1:$1048576,MATCH(DATE(AU$2,1,1),Macro!$A$1:$LI$1),FALSE)</f>
        <v>-9.7443978521693726</v>
      </c>
      <c r="AV1382" s="310">
        <f>+VLOOKUP($E1382,Macro!$1:$1048576,MATCH(DATE(AV$2,1,1),Macro!$A$1:$LI$1),FALSE)</f>
        <v>-9.766155323136072</v>
      </c>
      <c r="AW1382" s="310">
        <f>+VLOOKUP($E1382,Macro!$1:$1048576,MATCH(DATE(AW$2,1,1),Macro!$A$1:$LI$1),FALSE)</f>
        <v>-9.78377843502013</v>
      </c>
      <c r="AX1382" s="310">
        <f>+VLOOKUP($E1382,Macro!$1:$1048576,MATCH(DATE(AX$2,1,1),Macro!$A$1:$LI$1),FALSE)</f>
        <v>-9.7979721200181729</v>
      </c>
      <c r="AY1382" s="310">
        <f>+VLOOKUP($E1382,Macro!$1:$1048576,MATCH(DATE(AY$2,1,1),Macro!$A$1:$LI$1),FALSE)</f>
        <v>-9.8093615093933213</v>
      </c>
      <c r="AZ1382" s="310">
        <f>+VLOOKUP($E1382,Macro!$1:$1048576,MATCH(DATE(AZ$2,1,1),Macro!$A$1:$LI$1),FALSE)</f>
        <v>-9.8150177367657179</v>
      </c>
      <c r="BA1382" s="310">
        <f>+VLOOKUP($E1382,Macro!$1:$1048576,MATCH(DATE(BA$2,1,1),Macro!$A$1:$LI$1),FALSE)</f>
        <v>-9.8167410350719528</v>
      </c>
      <c r="BB1382" s="310">
        <f>+VLOOKUP($E1382,Macro!$1:$1048576,MATCH(DATE(BB$2,1,1),Macro!$A$1:$LI$1),FALSE)</f>
        <v>-9.8157787820926998</v>
      </c>
      <c r="BC1382" s="310">
        <f>+VLOOKUP($E1382,Macro!$1:$1048576,MATCH(DATE(BC$2,1,1),Macro!$A$1:$LI$1),FALSE)</f>
        <v>-9.8130114871887599</v>
      </c>
      <c r="BD1382" s="310">
        <f>+VLOOKUP($E1382,Macro!$1:$1048576,MATCH(DATE(BD$2,1,1),Macro!$A$1:$LI$1),FALSE)</f>
        <v>-9.8091331543964202</v>
      </c>
      <c r="BE1382" s="310">
        <f>+VLOOKUP($E1382,Macro!$1:$1048576,MATCH(DATE(BE$2,1,1),Macro!$A$1:$LI$1),FALSE)</f>
        <v>-1.6590830803153711E-2</v>
      </c>
      <c r="BF1382" s="310">
        <f>+VLOOKUP($E1382,Macro!$1:$1048576,MATCH(DATE(BF$2,1,1),Macro!$A$1:$LI$1),FALSE)</f>
        <v>6.790661820388344E-3</v>
      </c>
      <c r="BG1382" s="310">
        <f>+VLOOKUP($E1382,Macro!$1:$1048576,MATCH(DATE(BG$2,1,1),Macro!$A$1:$LI$1),FALSE)</f>
        <v>3.1922676942941486E-2</v>
      </c>
      <c r="BH1382" s="310">
        <f>+VLOOKUP($E1382,Macro!$1:$1048576,MATCH(DATE(BH$2,1,1),Macro!$A$1:$LI$1),FALSE)</f>
        <v>5.8664753424508831E-2</v>
      </c>
      <c r="BI1382" s="310">
        <f>+VLOOKUP($E1382,Macro!$1:$1048576,MATCH(DATE(BI$2,1,1),Macro!$A$1:$LI$1),FALSE)</f>
        <v>8.686713636258947E-2</v>
      </c>
    </row>
    <row r="1383" spans="1:61" ht="15" customHeight="1" x14ac:dyDescent="0.35">
      <c r="A1383" s="392"/>
      <c r="B1383" s="406"/>
      <c r="C1383" s="114" t="s">
        <v>4</v>
      </c>
      <c r="D1383" s="114"/>
      <c r="E1383" s="50" t="s">
        <v>238</v>
      </c>
      <c r="F1383" s="310">
        <f>+VLOOKUP($E1383,Macro!$1:$1048576,MATCH(DATE(F$2,1,1),Macro!$A$1:$LI$1),FALSE)</f>
        <v>-4.8628306871917992</v>
      </c>
      <c r="G1383" s="310">
        <f>+VLOOKUP($E1383,Macro!$1:$1048576,MATCH(DATE(G$2,1,1),Macro!$A$1:$LI$1),FALSE)</f>
        <v>-5.1946291387864001</v>
      </c>
      <c r="H1383" s="310">
        <f>+VLOOKUP($E1383,Macro!$1:$1048576,MATCH(DATE(H$2,1,1),Macro!$A$1:$LI$1),FALSE)</f>
        <v>-5.4928156153921996</v>
      </c>
      <c r="I1383" s="310">
        <f>+VLOOKUP($E1383,Macro!$1:$1048576,MATCH(DATE(I$2,1,1),Macro!$A$1:$LI$1),FALSE)</f>
        <v>-5.7709404511137592</v>
      </c>
      <c r="J1383" s="310">
        <f>+VLOOKUP($E1383,Macro!$1:$1048576,MATCH(DATE(J$2,1,1),Macro!$A$1:$LI$1),FALSE)</f>
        <v>-6.0392058292490836</v>
      </c>
      <c r="K1383" s="310">
        <f>+VLOOKUP($E1383,Macro!$1:$1048576,MATCH(DATE(K$2,1,1),Macro!$A$1:$LI$1),FALSE)</f>
        <v>-6.3045290608443549</v>
      </c>
      <c r="L1383" s="310">
        <f>+VLOOKUP($E1383,Macro!$1:$1048576,MATCH(DATE(L$2,1,1),Macro!$A$1:$LI$1),FALSE)</f>
        <v>-6.5790050350948315</v>
      </c>
      <c r="M1383" s="310">
        <f>+VLOOKUP($E1383,Macro!$1:$1048576,MATCH(DATE(M$2,1,1),Macro!$A$1:$LI$1),FALSE)</f>
        <v>-6.8579900874930155</v>
      </c>
      <c r="N1383" s="310">
        <f>+VLOOKUP($E1383,Macro!$1:$1048576,MATCH(DATE(N$2,1,1),Macro!$A$1:$LI$1),FALSE)</f>
        <v>-7.1436451292048675</v>
      </c>
      <c r="O1383" s="310">
        <f>+VLOOKUP($E1383,Macro!$1:$1048576,MATCH(DATE(O$2,1,1),Macro!$A$1:$LI$1),FALSE)</f>
        <v>-7.4376486523195169</v>
      </c>
      <c r="P1383" s="310">
        <f>+VLOOKUP($E1383,Macro!$1:$1048576,MATCH(DATE(P$2,1,1),Macro!$A$1:$LI$1),FALSE)</f>
        <v>-8.082223239893537</v>
      </c>
      <c r="Q1383" s="310">
        <f>+VLOOKUP($E1383,Macro!$1:$1048576,MATCH(DATE(Q$2,1,1),Macro!$A$1:$LI$1),FALSE)</f>
        <v>-8.1765434276883759</v>
      </c>
      <c r="R1383" s="310">
        <f>+VLOOKUP($E1383,Macro!$1:$1048576,MATCH(DATE(R$2,1,1),Macro!$A$1:$LI$1),FALSE)</f>
        <v>-8.2847529068732833</v>
      </c>
      <c r="S1383" s="310">
        <f>+VLOOKUP($E1383,Macro!$1:$1048576,MATCH(DATE(S$2,1,1),Macro!$A$1:$LI$1),FALSE)</f>
        <v>-8.4096565432451484</v>
      </c>
      <c r="T1383" s="310">
        <f>+VLOOKUP($E1383,Macro!$1:$1048576,MATCH(DATE(T$2,1,1),Macro!$A$1:$LI$1),FALSE)</f>
        <v>-8.5523599875647385</v>
      </c>
      <c r="U1383" s="310">
        <f>+VLOOKUP($E1383,Macro!$1:$1048576,MATCH(DATE(U$2,1,1),Macro!$A$1:$LI$1),FALSE)</f>
        <v>-8.7127691658428823</v>
      </c>
      <c r="V1383" s="310">
        <f>+VLOOKUP($E1383,Macro!$1:$1048576,MATCH(DATE(V$2,1,1),Macro!$A$1:$LI$1),FALSE)</f>
        <v>-8.9056337229389211</v>
      </c>
      <c r="W1383" s="310">
        <f>+VLOOKUP($E1383,Macro!$1:$1048576,MATCH(DATE(W$2,1,1),Macro!$A$1:$LI$1),FALSE)</f>
        <v>-9.114029917821842</v>
      </c>
      <c r="X1383" s="310">
        <f>+VLOOKUP($E1383,Macro!$1:$1048576,MATCH(DATE(X$2,1,1),Macro!$A$1:$LI$1),FALSE)</f>
        <v>-9.3364385819478031</v>
      </c>
      <c r="Y1383" s="310">
        <f>+VLOOKUP($E1383,Macro!$1:$1048576,MATCH(DATE(Y$2,1,1),Macro!$A$1:$LI$1),FALSE)</f>
        <v>-9.5712387811740953</v>
      </c>
      <c r="Z1383" s="310">
        <f>+VLOOKUP($E1383,Macro!$1:$1048576,MATCH(DATE(Z$2,1,1),Macro!$A$1:$LI$1),FALSE)</f>
        <v>-9.8167261202943283</v>
      </c>
      <c r="AA1383" s="310">
        <f>+VLOOKUP($E1383,Macro!$1:$1048576,MATCH(DATE(AA$2,1,1),Macro!$A$1:$LI$1),FALSE)</f>
        <v>-10.070499534933763</v>
      </c>
      <c r="AB1383" s="310">
        <f>+VLOOKUP($E1383,Macro!$1:$1048576,MATCH(DATE(AB$2,1,1),Macro!$A$1:$LI$1),FALSE)</f>
        <v>-10.33166514328917</v>
      </c>
      <c r="AC1383" s="310">
        <f>+VLOOKUP($E1383,Macro!$1:$1048576,MATCH(DATE(AC$2,1,1),Macro!$A$1:$LI$1),FALSE)</f>
        <v>-10.598654253834617</v>
      </c>
      <c r="AD1383" s="310">
        <f>+VLOOKUP($E1383,Macro!$1:$1048576,MATCH(DATE(AD$2,1,1),Macro!$A$1:$LI$1),FALSE)</f>
        <v>-10.869978845027518</v>
      </c>
      <c r="AE1383" s="310">
        <f>+VLOOKUP($E1383,Macro!$1:$1048576,MATCH(DATE(AE$2,1,1),Macro!$A$1:$LI$1),FALSE)</f>
        <v>-11.144165646870874</v>
      </c>
      <c r="AF1383" s="310">
        <f>+VLOOKUP($E1383,Macro!$1:$1048576,MATCH(DATE(AF$2,1,1),Macro!$A$1:$LI$1),FALSE)</f>
        <v>-11.411705170601694</v>
      </c>
      <c r="AG1383" s="310">
        <f>+VLOOKUP($E1383,Macro!$1:$1048576,MATCH(DATE(AG$2,1,1),Macro!$A$1:$LI$1),FALSE)</f>
        <v>-11.679831054847689</v>
      </c>
      <c r="AH1383" s="310">
        <f>+VLOOKUP($E1383,Macro!$1:$1048576,MATCH(DATE(AH$2,1,1),Macro!$A$1:$LI$1),FALSE)</f>
        <v>-11.947693568412665</v>
      </c>
      <c r="AI1383" s="310">
        <f>+VLOOKUP($E1383,Macro!$1:$1048576,MATCH(DATE(AI$2,1,1),Macro!$A$1:$LI$1),FALSE)</f>
        <v>-12.214600251358865</v>
      </c>
      <c r="AJ1383" s="310">
        <f>+VLOOKUP($E1383,Macro!$1:$1048576,MATCH(DATE(AJ$2,1,1),Macro!$A$1:$LI$1),FALSE)</f>
        <v>-12.479996811494409</v>
      </c>
      <c r="AK1383" s="310">
        <f>+VLOOKUP($E1383,Macro!$1:$1048576,MATCH(DATE(AK$2,1,1),Macro!$A$1:$LI$1),FALSE)</f>
        <v>-12.739735492946135</v>
      </c>
      <c r="AL1383" s="310">
        <f>+VLOOKUP($E1383,Macro!$1:$1048576,MATCH(DATE(AL$2,1,1),Macro!$A$1:$LI$1),FALSE)</f>
        <v>-12.997250771717583</v>
      </c>
      <c r="AM1383" s="310">
        <f>+VLOOKUP($E1383,Macro!$1:$1048576,MATCH(DATE(AM$2,1,1),Macro!$A$1:$LI$1),FALSE)</f>
        <v>-13.252342063316458</v>
      </c>
      <c r="AN1383" s="310">
        <f>+VLOOKUP($E1383,Macro!$1:$1048576,MATCH(DATE(AN$2,1,1),Macro!$A$1:$LI$1),FALSE)</f>
        <v>-13.504896684194389</v>
      </c>
      <c r="AO1383" s="310">
        <f>+VLOOKUP($E1383,Macro!$1:$1048576,MATCH(DATE(AO$2,1,1),Macro!$A$1:$LI$1),FALSE)</f>
        <v>-13.754878394369497</v>
      </c>
      <c r="AP1383" s="310">
        <f>+VLOOKUP($E1383,Macro!$1:$1048576,MATCH(DATE(AP$2,1,1),Macro!$A$1:$LI$1),FALSE)</f>
        <v>-13.969610304997593</v>
      </c>
      <c r="AQ1383" s="310">
        <f>+VLOOKUP($E1383,Macro!$1:$1048576,MATCH(DATE(AQ$2,1,1),Macro!$A$1:$LI$1),FALSE)</f>
        <v>-14.182126287939967</v>
      </c>
      <c r="AR1383" s="310">
        <f>+VLOOKUP($E1383,Macro!$1:$1048576,MATCH(DATE(AR$2,1,1),Macro!$A$1:$LI$1),FALSE)</f>
        <v>-14.392658568362171</v>
      </c>
      <c r="AS1383" s="310">
        <f>+VLOOKUP($E1383,Macro!$1:$1048576,MATCH(DATE(AS$2,1,1),Macro!$A$1:$LI$1),FALSE)</f>
        <v>-14.601443186459683</v>
      </c>
      <c r="AT1383" s="310">
        <f>+VLOOKUP($E1383,Macro!$1:$1048576,MATCH(DATE(AT$2,1,1),Macro!$A$1:$LI$1),FALSE)</f>
        <v>-14.80870763495361</v>
      </c>
      <c r="AU1383" s="310">
        <f>+VLOOKUP($E1383,Macro!$1:$1048576,MATCH(DATE(AU$2,1,1),Macro!$A$1:$LI$1),FALSE)</f>
        <v>-15.009461323666129</v>
      </c>
      <c r="AV1383" s="310">
        <f>+VLOOKUP($E1383,Macro!$1:$1048576,MATCH(DATE(AV$2,1,1),Macro!$A$1:$LI$1),FALSE)</f>
        <v>-15.209130937739046</v>
      </c>
      <c r="AW1383" s="310">
        <f>+VLOOKUP($E1383,Macro!$1:$1048576,MATCH(DATE(AW$2,1,1),Macro!$A$1:$LI$1),FALSE)</f>
        <v>-15.407889442642864</v>
      </c>
      <c r="AX1383" s="310">
        <f>+VLOOKUP($E1383,Macro!$1:$1048576,MATCH(DATE(AX$2,1,1),Macro!$A$1:$LI$1),FALSE)</f>
        <v>-15.605874020107901</v>
      </c>
      <c r="AY1383" s="310">
        <f>+VLOOKUP($E1383,Macro!$1:$1048576,MATCH(DATE(AY$2,1,1),Macro!$A$1:$LI$1),FALSE)</f>
        <v>-15.803187672455653</v>
      </c>
      <c r="AZ1383" s="310">
        <f>+VLOOKUP($E1383,Macro!$1:$1048576,MATCH(DATE(AZ$2,1,1),Macro!$A$1:$LI$1),FALSE)</f>
        <v>-15.982519576802567</v>
      </c>
      <c r="BA1383" s="310">
        <f>+VLOOKUP($E1383,Macro!$1:$1048576,MATCH(DATE(BA$2,1,1),Macro!$A$1:$LI$1),FALSE)</f>
        <v>-16.161447035379485</v>
      </c>
      <c r="BB1383" s="310">
        <f>+VLOOKUP($E1383,Macro!$1:$1048576,MATCH(DATE(BB$2,1,1),Macro!$A$1:$LI$1),FALSE)</f>
        <v>-16.340050764041834</v>
      </c>
      <c r="BC1383" s="310">
        <f>+VLOOKUP($E1383,Macro!$1:$1048576,MATCH(DATE(BC$2,1,1),Macro!$A$1:$LI$1),FALSE)</f>
        <v>-16.51837068355313</v>
      </c>
      <c r="BD1383" s="310">
        <f>+VLOOKUP($E1383,Macro!$1:$1048576,MATCH(DATE(BD$2,1,1),Macro!$A$1:$LI$1),FALSE)</f>
        <v>-16.69641341450324</v>
      </c>
      <c r="BE1383" s="310">
        <f>+VLOOKUP($E1383,Macro!$1:$1048576,MATCH(DATE(BE$2,1,1),Macro!$A$1:$LI$1),FALSE)</f>
        <v>-0.54398262451842427</v>
      </c>
      <c r="BF1383" s="310">
        <f>+VLOOKUP($E1383,Macro!$1:$1048576,MATCH(DATE(BF$2,1,1),Macro!$A$1:$LI$1),FALSE)</f>
        <v>-0.56541867023395254</v>
      </c>
      <c r="BG1383" s="310">
        <f>+VLOOKUP($E1383,Macro!$1:$1048576,MATCH(DATE(BG$2,1,1),Macro!$A$1:$LI$1),FALSE)</f>
        <v>-0.5866946144340468</v>
      </c>
      <c r="BH1383" s="310">
        <f>+VLOOKUP($E1383,Macro!$1:$1048576,MATCH(DATE(BH$2,1,1),Macro!$A$1:$LI$1),FALSE)</f>
        <v>-0.60781986002279575</v>
      </c>
      <c r="BI1383" s="310">
        <f>+VLOOKUP($E1383,Macro!$1:$1048576,MATCH(DATE(BI$2,1,1),Macro!$A$1:$LI$1),FALSE)</f>
        <v>-0.62881021150971161</v>
      </c>
    </row>
    <row r="1384" spans="1:61" ht="15" customHeight="1" x14ac:dyDescent="0.35">
      <c r="A1384" s="392"/>
      <c r="B1384" s="406"/>
      <c r="C1384" s="114" t="s">
        <v>5</v>
      </c>
      <c r="D1384" s="114"/>
      <c r="E1384" s="50" t="s">
        <v>239</v>
      </c>
      <c r="F1384" s="310">
        <f>+VLOOKUP($E1384,Macro!$1:$1048576,MATCH(DATE(F$2,1,1),Macro!$A$1:$LI$1),FALSE)</f>
        <v>-1.6199693329261966</v>
      </c>
      <c r="G1384" s="310">
        <f>+VLOOKUP($E1384,Macro!$1:$1048576,MATCH(DATE(G$2,1,1),Macro!$A$1:$LI$1),FALSE)</f>
        <v>-2.2525927013778757</v>
      </c>
      <c r="H1384" s="310">
        <f>+VLOOKUP($E1384,Macro!$1:$1048576,MATCH(DATE(H$2,1,1),Macro!$A$1:$LI$1),FALSE)</f>
        <v>-2.743446530677196</v>
      </c>
      <c r="I1384" s="310">
        <f>+VLOOKUP($E1384,Macro!$1:$1048576,MATCH(DATE(I$2,1,1),Macro!$A$1:$LI$1),FALSE)</f>
        <v>-3.1725655641638872</v>
      </c>
      <c r="J1384" s="310">
        <f>+VLOOKUP($E1384,Macro!$1:$1048576,MATCH(DATE(J$2,1,1),Macro!$A$1:$LI$1),FALSE)</f>
        <v>-3.5584421289622026</v>
      </c>
      <c r="K1384" s="310">
        <f>+VLOOKUP($E1384,Macro!$1:$1048576,MATCH(DATE(K$2,1,1),Macro!$A$1:$LI$1),FALSE)</f>
        <v>-3.9102684574169211</v>
      </c>
      <c r="L1384" s="310">
        <f>+VLOOKUP($E1384,Macro!$1:$1048576,MATCH(DATE(L$2,1,1),Macro!$A$1:$LI$1),FALSE)</f>
        <v>-4.2375402050685684</v>
      </c>
      <c r="M1384" s="310">
        <f>+VLOOKUP($E1384,Macro!$1:$1048576,MATCH(DATE(M$2,1,1),Macro!$A$1:$LI$1),FALSE)</f>
        <v>-4.5441282284356177</v>
      </c>
      <c r="N1384" s="310">
        <f>+VLOOKUP($E1384,Macro!$1:$1048576,MATCH(DATE(N$2,1,1),Macro!$A$1:$LI$1),FALSE)</f>
        <v>-4.8341221996080153</v>
      </c>
      <c r="O1384" s="310">
        <f>+VLOOKUP($E1384,Macro!$1:$1048576,MATCH(DATE(O$2,1,1),Macro!$A$1:$LI$1),FALSE)</f>
        <v>-5.1109664470036398</v>
      </c>
      <c r="P1384" s="310">
        <f>+VLOOKUP($E1384,Macro!$1:$1048576,MATCH(DATE(P$2,1,1),Macro!$A$1:$LI$1),FALSE)</f>
        <v>-5.4951284248673016</v>
      </c>
      <c r="Q1384" s="310">
        <f>+VLOOKUP($E1384,Macro!$1:$1048576,MATCH(DATE(Q$2,1,1),Macro!$A$1:$LI$1),FALSE)</f>
        <v>-5.7133459247873279</v>
      </c>
      <c r="R1384" s="310">
        <f>+VLOOKUP($E1384,Macro!$1:$1048576,MATCH(DATE(R$2,1,1),Macro!$A$1:$LI$1),FALSE)</f>
        <v>-5.8898337782311794</v>
      </c>
      <c r="S1384" s="310">
        <f>+VLOOKUP($E1384,Macro!$1:$1048576,MATCH(DATE(S$2,1,1),Macro!$A$1:$LI$1),FALSE)</f>
        <v>-6.0419681790642716</v>
      </c>
      <c r="T1384" s="310">
        <f>+VLOOKUP($E1384,Macro!$1:$1048576,MATCH(DATE(T$2,1,1),Macro!$A$1:$LI$1),FALSE)</f>
        <v>-6.175817983341469</v>
      </c>
      <c r="U1384" s="310">
        <f>+VLOOKUP($E1384,Macro!$1:$1048576,MATCH(DATE(U$2,1,1),Macro!$A$1:$LI$1),FALSE)</f>
        <v>-6.2950110229061274</v>
      </c>
      <c r="V1384" s="310">
        <f>+VLOOKUP($E1384,Macro!$1:$1048576,MATCH(DATE(V$2,1,1),Macro!$A$1:$LI$1),FALSE)</f>
        <v>-6.4075159608091408</v>
      </c>
      <c r="W1384" s="310">
        <f>+VLOOKUP($E1384,Macro!$1:$1048576,MATCH(DATE(W$2,1,1),Macro!$A$1:$LI$1),FALSE)</f>
        <v>-6.5123982628429449</v>
      </c>
      <c r="X1384" s="310">
        <f>+VLOOKUP($E1384,Macro!$1:$1048576,MATCH(DATE(X$2,1,1),Macro!$A$1:$LI$1),FALSE)</f>
        <v>-6.6113044675572112</v>
      </c>
      <c r="Y1384" s="310">
        <f>+VLOOKUP($E1384,Macro!$1:$1048576,MATCH(DATE(Y$2,1,1),Macro!$A$1:$LI$1),FALSE)</f>
        <v>-6.7058908900191501</v>
      </c>
      <c r="Z1384" s="310">
        <f>+VLOOKUP($E1384,Macro!$1:$1048576,MATCH(DATE(Z$2,1,1),Macro!$A$1:$LI$1),FALSE)</f>
        <v>-6.7976513351502348</v>
      </c>
      <c r="AA1384" s="310">
        <f>+VLOOKUP($E1384,Macro!$1:$1048576,MATCH(DATE(AA$2,1,1),Macro!$A$1:$LI$1),FALSE)</f>
        <v>-6.8876786156414678</v>
      </c>
      <c r="AB1384" s="310">
        <f>+VLOOKUP($E1384,Macro!$1:$1048576,MATCH(DATE(AB$2,1,1),Macro!$A$1:$LI$1),FALSE)</f>
        <v>-6.9768295570429633</v>
      </c>
      <c r="AC1384" s="310">
        <f>+VLOOKUP($E1384,Macro!$1:$1048576,MATCH(DATE(AC$2,1,1),Macro!$A$1:$LI$1),FALSE)</f>
        <v>-7.0659416680709182</v>
      </c>
      <c r="AD1384" s="310">
        <f>+VLOOKUP($E1384,Macro!$1:$1048576,MATCH(DATE(AD$2,1,1),Macro!$A$1:$LI$1),FALSE)</f>
        <v>-7.15563333239092</v>
      </c>
      <c r="AE1384" s="310">
        <f>+VLOOKUP($E1384,Macro!$1:$1048576,MATCH(DATE(AE$2,1,1),Macro!$A$1:$LI$1),FALSE)</f>
        <v>-7.2462487113512104</v>
      </c>
      <c r="AF1384" s="310">
        <f>+VLOOKUP($E1384,Macro!$1:$1048576,MATCH(DATE(AF$2,1,1),Macro!$A$1:$LI$1),FALSE)</f>
        <v>-7.336273250997472</v>
      </c>
      <c r="AG1384" s="310">
        <f>+VLOOKUP($E1384,Macro!$1:$1048576,MATCH(DATE(AG$2,1,1),Macro!$A$1:$LI$1),FALSE)</f>
        <v>-7.4270213885831771</v>
      </c>
      <c r="AH1384" s="310">
        <f>+VLOOKUP($E1384,Macro!$1:$1048576,MATCH(DATE(AH$2,1,1),Macro!$A$1:$LI$1),FALSE)</f>
        <v>-7.5189086376235341</v>
      </c>
      <c r="AI1384" s="310">
        <f>+VLOOKUP($E1384,Macro!$1:$1048576,MATCH(DATE(AI$2,1,1),Macro!$A$1:$LI$1),FALSE)</f>
        <v>-7.6121350336091131</v>
      </c>
      <c r="AJ1384" s="310">
        <f>+VLOOKUP($E1384,Macro!$1:$1048576,MATCH(DATE(AJ$2,1,1),Macro!$A$1:$LI$1),FALSE)</f>
        <v>-7.7067756131446448</v>
      </c>
      <c r="AK1384" s="310">
        <f>+VLOOKUP($E1384,Macro!$1:$1048576,MATCH(DATE(AK$2,1,1),Macro!$A$1:$LI$1),FALSE)</f>
        <v>-7.8016147083896143</v>
      </c>
      <c r="AL1384" s="310">
        <f>+VLOOKUP($E1384,Macro!$1:$1048576,MATCH(DATE(AL$2,1,1),Macro!$A$1:$LI$1),FALSE)</f>
        <v>-7.8974300171406275</v>
      </c>
      <c r="AM1384" s="310">
        <f>+VLOOKUP($E1384,Macro!$1:$1048576,MATCH(DATE(AM$2,1,1),Macro!$A$1:$LI$1),FALSE)</f>
        <v>-7.9942758639543037</v>
      </c>
      <c r="AN1384" s="310">
        <f>+VLOOKUP($E1384,Macro!$1:$1048576,MATCH(DATE(AN$2,1,1),Macro!$A$1:$LI$1),FALSE)</f>
        <v>-8.0921093100001844</v>
      </c>
      <c r="AO1384" s="310">
        <f>+VLOOKUP($E1384,Macro!$1:$1048576,MATCH(DATE(AO$2,1,1),Macro!$A$1:$LI$1),FALSE)</f>
        <v>-8.1908508778122844</v>
      </c>
      <c r="AP1384" s="310">
        <f>+VLOOKUP($E1384,Macro!$1:$1048576,MATCH(DATE(AP$2,1,1),Macro!$A$1:$LI$1),FALSE)</f>
        <v>-8.2795856094322158</v>
      </c>
      <c r="AQ1384" s="310">
        <f>+VLOOKUP($E1384,Macro!$1:$1048576,MATCH(DATE(AQ$2,1,1),Macro!$A$1:$LI$1),FALSE)</f>
        <v>-8.3658836294064898</v>
      </c>
      <c r="AR1384" s="310">
        <f>+VLOOKUP($E1384,Macro!$1:$1048576,MATCH(DATE(AR$2,1,1),Macro!$A$1:$LI$1),FALSE)</f>
        <v>-8.4508915278698087</v>
      </c>
      <c r="AS1384" s="310">
        <f>+VLOOKUP($E1384,Macro!$1:$1048576,MATCH(DATE(AS$2,1,1),Macro!$A$1:$LI$1),FALSE)</f>
        <v>-8.5351174187214376</v>
      </c>
      <c r="AT1384" s="310">
        <f>+VLOOKUP($E1384,Macro!$1:$1048576,MATCH(DATE(AT$2,1,1),Macro!$A$1:$LI$1),FALSE)</f>
        <v>-8.618887072109505</v>
      </c>
      <c r="AU1384" s="310">
        <f>+VLOOKUP($E1384,Macro!$1:$1048576,MATCH(DATE(AU$2,1,1),Macro!$A$1:$LI$1),FALSE)</f>
        <v>-8.7007174094032571</v>
      </c>
      <c r="AV1384" s="310">
        <f>+VLOOKUP($E1384,Macro!$1:$1048576,MATCH(DATE(AV$2,1,1),Macro!$A$1:$LI$1),FALSE)</f>
        <v>-8.7819506457526444</v>
      </c>
      <c r="AW1384" s="310">
        <f>+VLOOKUP($E1384,Macro!$1:$1048576,MATCH(DATE(AW$2,1,1),Macro!$A$1:$LI$1),FALSE)</f>
        <v>-8.86291505448078</v>
      </c>
      <c r="AX1384" s="310">
        <f>+VLOOKUP($E1384,Macro!$1:$1048576,MATCH(DATE(AX$2,1,1),Macro!$A$1:$LI$1),FALSE)</f>
        <v>-8.9438044136433525</v>
      </c>
      <c r="AY1384" s="310">
        <f>+VLOOKUP($E1384,Macro!$1:$1048576,MATCH(DATE(AY$2,1,1),Macro!$A$1:$LI$1),FALSE)</f>
        <v>-9.0247608239535708</v>
      </c>
      <c r="AZ1384" s="310">
        <f>+VLOOKUP($E1384,Macro!$1:$1048576,MATCH(DATE(AZ$2,1,1),Macro!$A$1:$LI$1),FALSE)</f>
        <v>-9.1001580069187344</v>
      </c>
      <c r="BA1384" s="310">
        <f>+VLOOKUP($E1384,Macro!$1:$1048576,MATCH(DATE(BA$2,1,1),Macro!$A$1:$LI$1),FALSE)</f>
        <v>-9.174052689513168</v>
      </c>
      <c r="BB1384" s="310">
        <f>+VLOOKUP($E1384,Macro!$1:$1048576,MATCH(DATE(BB$2,1,1),Macro!$A$1:$LI$1),FALSE)</f>
        <v>-9.2472280382489451</v>
      </c>
      <c r="BC1384" s="310">
        <f>+VLOOKUP($E1384,Macro!$1:$1048576,MATCH(DATE(BC$2,1,1),Macro!$A$1:$LI$1),FALSE)</f>
        <v>-9.3201410386983259</v>
      </c>
      <c r="BD1384" s="310">
        <f>+VLOOKUP($E1384,Macro!$1:$1048576,MATCH(DATE(BD$2,1,1),Macro!$A$1:$LI$1),FALSE)</f>
        <v>-9.3931014465306042</v>
      </c>
      <c r="BE1384" s="310">
        <f>+VLOOKUP($E1384,Macro!$1:$1048576,MATCH(DATE(BE$2,1,1),Macro!$A$1:$LI$1),FALSE)</f>
        <v>0.12102451906113032</v>
      </c>
      <c r="BF1384" s="310">
        <f>+VLOOKUP($E1384,Macro!$1:$1048576,MATCH(DATE(BF$2,1,1),Macro!$A$1:$LI$1),FALSE)</f>
        <v>0.1305828611516846</v>
      </c>
      <c r="BG1384" s="310">
        <f>+VLOOKUP($E1384,Macro!$1:$1048576,MATCH(DATE(BG$2,1,1),Macro!$A$1:$LI$1),FALSE)</f>
        <v>0.14036785952271646</v>
      </c>
      <c r="BH1384" s="310">
        <f>+VLOOKUP($E1384,Macro!$1:$1048576,MATCH(DATE(BH$2,1,1),Macro!$A$1:$LI$1),FALSE)</f>
        <v>0.15031976500954336</v>
      </c>
      <c r="BI1384" s="310">
        <f>+VLOOKUP($E1384,Macro!$1:$1048576,MATCH(DATE(BI$2,1,1),Macro!$A$1:$LI$1),FALSE)</f>
        <v>0.1603921557421506</v>
      </c>
    </row>
    <row r="1385" spans="1:61" ht="15" customHeight="1" x14ac:dyDescent="0.35">
      <c r="A1385" s="392"/>
      <c r="B1385" s="406"/>
      <c r="C1385" s="114" t="s">
        <v>2</v>
      </c>
      <c r="D1385" s="114" t="s">
        <v>226</v>
      </c>
      <c r="E1385" s="50" t="s">
        <v>240</v>
      </c>
      <c r="F1385" s="310">
        <f>+VLOOKUP($E1385,Macro!$1:$1048576,MATCH(DATE(F$2,1,1),Macro!$A$1:$LI$1),FALSE)</f>
        <v>-0.47259376211924442</v>
      </c>
      <c r="G1385" s="310">
        <f>+VLOOKUP($E1385,Macro!$1:$1048576,MATCH(DATE(G$2,1,1),Macro!$A$1:$LI$1),FALSE)</f>
        <v>-1.0383752734957952</v>
      </c>
      <c r="H1385" s="310">
        <f>+VLOOKUP($E1385,Macro!$1:$1048576,MATCH(DATE(H$2,1,1),Macro!$A$1:$LI$1),FALSE)</f>
        <v>-1.5672467995858974</v>
      </c>
      <c r="I1385" s="310">
        <f>+VLOOKUP($E1385,Macro!$1:$1048576,MATCH(DATE(I$2,1,1),Macro!$A$1:$LI$1),FALSE)</f>
        <v>-2.0262067869019296</v>
      </c>
      <c r="J1385" s="310">
        <f>+VLOOKUP($E1385,Macro!$1:$1048576,MATCH(DATE(J$2,1,1),Macro!$A$1:$LI$1),FALSE)</f>
        <v>-2.4135298537226069</v>
      </c>
      <c r="K1385" s="310">
        <f>+VLOOKUP($E1385,Macro!$1:$1048576,MATCH(DATE(K$2,1,1),Macro!$A$1:$LI$1),FALSE)</f>
        <v>-2.7368764164356407</v>
      </c>
      <c r="L1385" s="310">
        <f>+VLOOKUP($E1385,Macro!$1:$1048576,MATCH(DATE(L$2,1,1),Macro!$A$1:$LI$1),FALSE)</f>
        <v>-3.0073419018383452</v>
      </c>
      <c r="M1385" s="310">
        <f>+VLOOKUP($E1385,Macro!$1:$1048576,MATCH(DATE(M$2,1,1),Macro!$A$1:$LI$1),FALSE)</f>
        <v>-3.2342632951625205</v>
      </c>
      <c r="N1385" s="310">
        <f>+VLOOKUP($E1385,Macro!$1:$1048576,MATCH(DATE(N$2,1,1),Macro!$A$1:$LI$1),FALSE)</f>
        <v>-3.4263167830764552</v>
      </c>
      <c r="O1385" s="310">
        <f>+VLOOKUP($E1385,Macro!$1:$1048576,MATCH(DATE(O$2,1,1),Macro!$A$1:$LI$1),FALSE)</f>
        <v>-3.591154061655244</v>
      </c>
      <c r="P1385" s="310">
        <f>+VLOOKUP($E1385,Macro!$1:$1048576,MATCH(DATE(P$2,1,1),Macro!$A$1:$LI$1),FALSE)</f>
        <v>-3.763749634244129</v>
      </c>
      <c r="Q1385" s="310">
        <f>+VLOOKUP($E1385,Macro!$1:$1048576,MATCH(DATE(Q$2,1,1),Macro!$A$1:$LI$1),FALSE)</f>
        <v>-3.9078625054128846</v>
      </c>
      <c r="R1385" s="310">
        <f>+VLOOKUP($E1385,Macro!$1:$1048576,MATCH(DATE(R$2,1,1),Macro!$A$1:$LI$1),FALSE)</f>
        <v>-4.0152142167884648</v>
      </c>
      <c r="S1385" s="310">
        <f>+VLOOKUP($E1385,Macro!$1:$1048576,MATCH(DATE(S$2,1,1),Macro!$A$1:$LI$1),FALSE)</f>
        <v>-4.0878308729143775</v>
      </c>
      <c r="T1385" s="310">
        <f>+VLOOKUP($E1385,Macro!$1:$1048576,MATCH(DATE(T$2,1,1),Macro!$A$1:$LI$1),FALSE)</f>
        <v>-4.1307162537262183</v>
      </c>
      <c r="U1385" s="310">
        <f>+VLOOKUP($E1385,Macro!$1:$1048576,MATCH(DATE(U$2,1,1),Macro!$A$1:$LI$1),FALSE)</f>
        <v>-4.1495893328044158</v>
      </c>
      <c r="V1385" s="310">
        <f>+VLOOKUP($E1385,Macro!$1:$1048576,MATCH(DATE(V$2,1,1),Macro!$A$1:$LI$1),FALSE)</f>
        <v>-4.1517547039028102</v>
      </c>
      <c r="W1385" s="310">
        <f>+VLOOKUP($E1385,Macro!$1:$1048576,MATCH(DATE(W$2,1,1),Macro!$A$1:$LI$1),FALSE)</f>
        <v>-4.1426883617320502</v>
      </c>
      <c r="X1385" s="310">
        <f>+VLOOKUP($E1385,Macro!$1:$1048576,MATCH(DATE(X$2,1,1),Macro!$A$1:$LI$1),FALSE)</f>
        <v>-4.1267850771788961</v>
      </c>
      <c r="Y1385" s="310">
        <f>+VLOOKUP($E1385,Macro!$1:$1048576,MATCH(DATE(Y$2,1,1),Macro!$A$1:$LI$1),FALSE)</f>
        <v>-4.1076273141839481</v>
      </c>
      <c r="Z1385" s="310">
        <f>+VLOOKUP($E1385,Macro!$1:$1048576,MATCH(DATE(Z$2,1,1),Macro!$A$1:$LI$1),FALSE)</f>
        <v>-4.0885872907715832</v>
      </c>
      <c r="AA1385" s="310">
        <f>+VLOOKUP($E1385,Macro!$1:$1048576,MATCH(DATE(AA$2,1,1),Macro!$A$1:$LI$1),FALSE)</f>
        <v>-4.0707533854124067</v>
      </c>
      <c r="AB1385" s="310">
        <f>+VLOOKUP($E1385,Macro!$1:$1048576,MATCH(DATE(AB$2,1,1),Macro!$A$1:$LI$1),FALSE)</f>
        <v>-4.056186152788344</v>
      </c>
      <c r="AC1385" s="310">
        <f>+VLOOKUP($E1385,Macro!$1:$1048576,MATCH(DATE(AC$2,1,1),Macro!$A$1:$LI$1),FALSE)</f>
        <v>-4.0462533285219209</v>
      </c>
      <c r="AD1385" s="310">
        <f>+VLOOKUP($E1385,Macro!$1:$1048576,MATCH(DATE(AD$2,1,1),Macro!$A$1:$LI$1),FALSE)</f>
        <v>-4.0418107225296485</v>
      </c>
      <c r="AE1385" s="310">
        <f>+VLOOKUP($E1385,Macro!$1:$1048576,MATCH(DATE(AE$2,1,1),Macro!$A$1:$LI$1),FALSE)</f>
        <v>-4.0446222331238957</v>
      </c>
      <c r="AF1385" s="310">
        <f>+VLOOKUP($E1385,Macro!$1:$1048576,MATCH(DATE(AF$2,1,1),Macro!$A$1:$LI$1),FALSE)</f>
        <v>-4.0518269559325244</v>
      </c>
      <c r="AG1385" s="310">
        <f>+VLOOKUP($E1385,Macro!$1:$1048576,MATCH(DATE(AG$2,1,1),Macro!$A$1:$LI$1),FALSE)</f>
        <v>-4.0636950880408858</v>
      </c>
      <c r="AH1385" s="310">
        <f>+VLOOKUP($E1385,Macro!$1:$1048576,MATCH(DATE(AH$2,1,1),Macro!$A$1:$LI$1),FALSE)</f>
        <v>-4.0805239966079316</v>
      </c>
      <c r="AI1385" s="310">
        <f>+VLOOKUP($E1385,Macro!$1:$1048576,MATCH(DATE(AI$2,1,1),Macro!$A$1:$LI$1),FALSE)</f>
        <v>-4.1024401016727996</v>
      </c>
      <c r="AJ1385" s="310">
        <f>+VLOOKUP($E1385,Macro!$1:$1048576,MATCH(DATE(AJ$2,1,1),Macro!$A$1:$LI$1),FALSE)</f>
        <v>-4.1293862072766636</v>
      </c>
      <c r="AK1385" s="310">
        <f>+VLOOKUP($E1385,Macro!$1:$1048576,MATCH(DATE(AK$2,1,1),Macro!$A$1:$LI$1),FALSE)</f>
        <v>-4.1607734932814333</v>
      </c>
      <c r="AL1385" s="310">
        <f>+VLOOKUP($E1385,Macro!$1:$1048576,MATCH(DATE(AL$2,1,1),Macro!$A$1:$LI$1),FALSE)</f>
        <v>-4.1962750314535331</v>
      </c>
      <c r="AM1385" s="310">
        <f>+VLOOKUP($E1385,Macro!$1:$1048576,MATCH(DATE(AM$2,1,1),Macro!$A$1:$LI$1),FALSE)</f>
        <v>-4.2356264671933319</v>
      </c>
      <c r="AN1385" s="310">
        <f>+VLOOKUP($E1385,Macro!$1:$1048576,MATCH(DATE(AN$2,1,1),Macro!$A$1:$LI$1),FALSE)</f>
        <v>-4.2785571239431164</v>
      </c>
      <c r="AO1385" s="310">
        <f>+VLOOKUP($E1385,Macro!$1:$1048576,MATCH(DATE(AO$2,1,1),Macro!$A$1:$LI$1),FALSE)</f>
        <v>-4.3247786699096231</v>
      </c>
      <c r="AP1385" s="310">
        <f>+VLOOKUP($E1385,Macro!$1:$1048576,MATCH(DATE(AP$2,1,1),Macro!$A$1:$LI$1),FALSE)</f>
        <v>-4.3707679309612724</v>
      </c>
      <c r="AQ1385" s="310">
        <f>+VLOOKUP($E1385,Macro!$1:$1048576,MATCH(DATE(AQ$2,1,1),Macro!$A$1:$LI$1),FALSE)</f>
        <v>-4.4155245097104672</v>
      </c>
      <c r="AR1385" s="310">
        <f>+VLOOKUP($E1385,Macro!$1:$1048576,MATCH(DATE(AR$2,1,1),Macro!$A$1:$LI$1),FALSE)</f>
        <v>-4.4593426083617604</v>
      </c>
      <c r="AS1385" s="310">
        <f>+VLOOKUP($E1385,Macro!$1:$1048576,MATCH(DATE(AS$2,1,1),Macro!$A$1:$LI$1),FALSE)</f>
        <v>-4.5028395523841187</v>
      </c>
      <c r="AT1385" s="310">
        <f>+VLOOKUP($E1385,Macro!$1:$1048576,MATCH(DATE(AT$2,1,1),Macro!$A$1:$LI$1),FALSE)</f>
        <v>-4.5466001779937093</v>
      </c>
      <c r="AU1385" s="310">
        <f>+VLOOKUP($E1385,Macro!$1:$1048576,MATCH(DATE(AU$2,1,1),Macro!$A$1:$LI$1),FALSE)</f>
        <v>-4.5905293692395492</v>
      </c>
      <c r="AV1385" s="310">
        <f>+VLOOKUP($E1385,Macro!$1:$1048576,MATCH(DATE(AV$2,1,1),Macro!$A$1:$LI$1),FALSE)</f>
        <v>-4.6349032914560713</v>
      </c>
      <c r="AW1385" s="310">
        <f>+VLOOKUP($E1385,Macro!$1:$1048576,MATCH(DATE(AW$2,1,1),Macro!$A$1:$LI$1),FALSE)</f>
        <v>-4.6800584924029609</v>
      </c>
      <c r="AX1385" s="310">
        <f>+VLOOKUP($E1385,Macro!$1:$1048576,MATCH(DATE(AX$2,1,1),Macro!$A$1:$LI$1),FALSE)</f>
        <v>-4.7262830704519416</v>
      </c>
      <c r="AY1385" s="310">
        <f>+VLOOKUP($E1385,Macro!$1:$1048576,MATCH(DATE(AY$2,1,1),Macro!$A$1:$LI$1),FALSE)</f>
        <v>-4.7737954364188155</v>
      </c>
      <c r="AZ1385" s="310">
        <f>+VLOOKUP($E1385,Macro!$1:$1048576,MATCH(DATE(AZ$2,1,1),Macro!$A$1:$LI$1),FALSE)</f>
        <v>-4.8208810625780751</v>
      </c>
      <c r="BA1385" s="310">
        <f>+VLOOKUP($E1385,Macro!$1:$1048576,MATCH(DATE(BA$2,1,1),Macro!$A$1:$LI$1),FALSE)</f>
        <v>-4.8675063155863452</v>
      </c>
      <c r="BB1385" s="310">
        <f>+VLOOKUP($E1385,Macro!$1:$1048576,MATCH(DATE(BB$2,1,1),Macro!$A$1:$LI$1),FALSE)</f>
        <v>-4.914137550281672</v>
      </c>
      <c r="BC1385" s="310">
        <f>+VLOOKUP($E1385,Macro!$1:$1048576,MATCH(DATE(BC$2,1,1),Macro!$A$1:$LI$1),FALSE)</f>
        <v>-4.961288830575139</v>
      </c>
      <c r="BD1385" s="310">
        <f>+VLOOKUP($E1385,Macro!$1:$1048576,MATCH(DATE(BD$2,1,1),Macro!$A$1:$LI$1),FALSE)</f>
        <v>-5.0093775443677213</v>
      </c>
      <c r="BE1385" s="310">
        <f>+VLOOKUP($E1385,Macro!$1:$1048576,MATCH(DATE(BE$2,1,1),Macro!$A$1:$LI$1),FALSE)</f>
        <v>5.0694879674284543E-2</v>
      </c>
      <c r="BF1385" s="310">
        <f>+VLOOKUP($E1385,Macro!$1:$1048576,MATCH(DATE(BF$2,1,1),Macro!$A$1:$LI$1),FALSE)</f>
        <v>5.4749036903967152E-2</v>
      </c>
      <c r="BG1385" s="310">
        <f>+VLOOKUP($E1385,Macro!$1:$1048576,MATCH(DATE(BG$2,1,1),Macro!$A$1:$LI$1),FALSE)</f>
        <v>5.8653461274560392E-2</v>
      </c>
      <c r="BH1385" s="310">
        <f>+VLOOKUP($E1385,Macro!$1:$1048576,MATCH(DATE(BH$2,1,1),Macro!$A$1:$LI$1),FALSE)</f>
        <v>6.230993204430213E-2</v>
      </c>
      <c r="BI1385" s="310">
        <f>+VLOOKUP($E1385,Macro!$1:$1048576,MATCH(DATE(BI$2,1,1),Macro!$A$1:$LI$1),FALSE)</f>
        <v>6.5658514727173767E-2</v>
      </c>
    </row>
    <row r="1386" spans="1:61" ht="15" customHeight="1" x14ac:dyDescent="0.35">
      <c r="A1386" s="392"/>
      <c r="B1386" s="406"/>
      <c r="C1386" s="114" t="s">
        <v>3</v>
      </c>
      <c r="D1386" s="114" t="s">
        <v>228</v>
      </c>
      <c r="E1386" s="50" t="s">
        <v>241</v>
      </c>
      <c r="F1386" s="310">
        <f>+VLOOKUP($E1386,Macro!$1:$1048576,MATCH(DATE(F$2,1,1),Macro!$A$1:$LI$1),FALSE)</f>
        <v>-0.94402953211931706</v>
      </c>
      <c r="G1386" s="310">
        <f>+VLOOKUP($E1386,Macro!$1:$1048576,MATCH(DATE(G$2,1,1),Macro!$A$1:$LI$1),FALSE)</f>
        <v>-1.591610496314988</v>
      </c>
      <c r="H1386" s="310">
        <f>+VLOOKUP($E1386,Macro!$1:$1048576,MATCH(DATE(H$2,1,1),Macro!$A$1:$LI$1),FALSE)</f>
        <v>-2.0722086676316254</v>
      </c>
      <c r="I1386" s="310">
        <f>+VLOOKUP($E1386,Macro!$1:$1048576,MATCH(DATE(I$2,1,1),Macro!$A$1:$LI$1),FALSE)</f>
        <v>-2.4702214373240938</v>
      </c>
      <c r="J1386" s="310">
        <f>+VLOOKUP($E1386,Macro!$1:$1048576,MATCH(DATE(J$2,1,1),Macro!$A$1:$LI$1),FALSE)</f>
        <v>-2.8267104395185982</v>
      </c>
      <c r="K1386" s="310">
        <f>+VLOOKUP($E1386,Macro!$1:$1048576,MATCH(DATE(K$2,1,1),Macro!$A$1:$LI$1),FALSE)</f>
        <v>-3.1613420556602434</v>
      </c>
      <c r="L1386" s="310">
        <f>+VLOOKUP($E1386,Macro!$1:$1048576,MATCH(DATE(L$2,1,1),Macro!$A$1:$LI$1),FALSE)</f>
        <v>-3.4849408284944094</v>
      </c>
      <c r="M1386" s="310">
        <f>+VLOOKUP($E1386,Macro!$1:$1048576,MATCH(DATE(M$2,1,1),Macro!$A$1:$LI$1),FALSE)</f>
        <v>-3.8014267757682352</v>
      </c>
      <c r="N1386" s="310">
        <f>+VLOOKUP($E1386,Macro!$1:$1048576,MATCH(DATE(N$2,1,1),Macro!$A$1:$LI$1),FALSE)</f>
        <v>-4.1127028853786047</v>
      </c>
      <c r="O1386" s="310">
        <f>+VLOOKUP($E1386,Macro!$1:$1048576,MATCH(DATE(O$2,1,1),Macro!$A$1:$LI$1),FALSE)</f>
        <v>-4.4199793158848921</v>
      </c>
      <c r="P1386" s="310">
        <f>+VLOOKUP($E1386,Macro!$1:$1048576,MATCH(DATE(P$2,1,1),Macro!$A$1:$LI$1),FALSE)</f>
        <v>-4.7880180934175449</v>
      </c>
      <c r="Q1386" s="310">
        <f>+VLOOKUP($E1386,Macro!$1:$1048576,MATCH(DATE(Q$2,1,1),Macro!$A$1:$LI$1),FALSE)</f>
        <v>-5.0868484157331135</v>
      </c>
      <c r="R1386" s="310">
        <f>+VLOOKUP($E1386,Macro!$1:$1048576,MATCH(DATE(R$2,1,1),Macro!$A$1:$LI$1),FALSE)</f>
        <v>-5.3465226748354855</v>
      </c>
      <c r="S1386" s="310">
        <f>+VLOOKUP($E1386,Macro!$1:$1048576,MATCH(DATE(S$2,1,1),Macro!$A$1:$LI$1),FALSE)</f>
        <v>-5.5838625749666697</v>
      </c>
      <c r="T1386" s="310">
        <f>+VLOOKUP($E1386,Macro!$1:$1048576,MATCH(DATE(T$2,1,1),Macro!$A$1:$LI$1),FALSE)</f>
        <v>-5.8062271860389032</v>
      </c>
      <c r="U1386" s="310">
        <f>+VLOOKUP($E1386,Macro!$1:$1048576,MATCH(DATE(U$2,1,1),Macro!$A$1:$LI$1),FALSE)</f>
        <v>-6.0167266326471296</v>
      </c>
      <c r="V1386" s="310">
        <f>+VLOOKUP($E1386,Macro!$1:$1048576,MATCH(DATE(V$2,1,1),Macro!$A$1:$LI$1),FALSE)</f>
        <v>-6.2196920809246992</v>
      </c>
      <c r="W1386" s="310">
        <f>+VLOOKUP($E1386,Macro!$1:$1048576,MATCH(DATE(W$2,1,1),Macro!$A$1:$LI$1),FALSE)</f>
        <v>-6.4148312741553308</v>
      </c>
      <c r="X1386" s="310">
        <f>+VLOOKUP($E1386,Macro!$1:$1048576,MATCH(DATE(X$2,1,1),Macro!$A$1:$LI$1),FALSE)</f>
        <v>-6.6021192783503713</v>
      </c>
      <c r="Y1386" s="310">
        <f>+VLOOKUP($E1386,Macro!$1:$1048576,MATCH(DATE(Y$2,1,1),Macro!$A$1:$LI$1),FALSE)</f>
        <v>-6.7817420562413027</v>
      </c>
      <c r="Z1386" s="310">
        <f>+VLOOKUP($E1386,Macro!$1:$1048576,MATCH(DATE(Z$2,1,1),Macro!$A$1:$LI$1),FALSE)</f>
        <v>-6.9541632581496149</v>
      </c>
      <c r="AA1386" s="310">
        <f>+VLOOKUP($E1386,Macro!$1:$1048576,MATCH(DATE(AA$2,1,1),Macro!$A$1:$LI$1),FALSE)</f>
        <v>-7.1192592639097381</v>
      </c>
      <c r="AB1386" s="310">
        <f>+VLOOKUP($E1386,Macro!$1:$1048576,MATCH(DATE(AB$2,1,1),Macro!$A$1:$LI$1),FALSE)</f>
        <v>-7.2772588748234561</v>
      </c>
      <c r="AC1386" s="310">
        <f>+VLOOKUP($E1386,Macro!$1:$1048576,MATCH(DATE(AC$2,1,1),Macro!$A$1:$LI$1),FALSE)</f>
        <v>-7.4283857100761574</v>
      </c>
      <c r="AD1386" s="310">
        <f>+VLOOKUP($E1386,Macro!$1:$1048576,MATCH(DATE(AD$2,1,1),Macro!$A$1:$LI$1),FALSE)</f>
        <v>-7.5727869098964113</v>
      </c>
      <c r="AE1386" s="310">
        <f>+VLOOKUP($E1386,Macro!$1:$1048576,MATCH(DATE(AE$2,1,1),Macro!$A$1:$LI$1),FALSE)</f>
        <v>-7.7110709945586775</v>
      </c>
      <c r="AF1386" s="310">
        <f>+VLOOKUP($E1386,Macro!$1:$1048576,MATCH(DATE(AF$2,1,1),Macro!$A$1:$LI$1),FALSE)</f>
        <v>-7.8413881481256276</v>
      </c>
      <c r="AG1386" s="310">
        <f>+VLOOKUP($E1386,Macro!$1:$1048576,MATCH(DATE(AG$2,1,1),Macro!$A$1:$LI$1),FALSE)</f>
        <v>-7.9641315239612265</v>
      </c>
      <c r="AH1386" s="310">
        <f>+VLOOKUP($E1386,Macro!$1:$1048576,MATCH(DATE(AH$2,1,1),Macro!$A$1:$LI$1),FALSE)</f>
        <v>-8.0796648036629115</v>
      </c>
      <c r="AI1386" s="310">
        <f>+VLOOKUP($E1386,Macro!$1:$1048576,MATCH(DATE(AI$2,1,1),Macro!$A$1:$LI$1),FALSE)</f>
        <v>-8.1882891300062433</v>
      </c>
      <c r="AJ1386" s="310">
        <f>+VLOOKUP($E1386,Macro!$1:$1048576,MATCH(DATE(AJ$2,1,1),Macro!$A$1:$LI$1),FALSE)</f>
        <v>-8.2902602864690529</v>
      </c>
      <c r="AK1386" s="310">
        <f>+VLOOKUP($E1386,Macro!$1:$1048576,MATCH(DATE(AK$2,1,1),Macro!$A$1:$LI$1),FALSE)</f>
        <v>-8.3851240297175611</v>
      </c>
      <c r="AL1386" s="310">
        <f>+VLOOKUP($E1386,Macro!$1:$1048576,MATCH(DATE(AL$2,1,1),Macro!$A$1:$LI$1),FALSE)</f>
        <v>-8.4733480057449526</v>
      </c>
      <c r="AM1386" s="310">
        <f>+VLOOKUP($E1386,Macro!$1:$1048576,MATCH(DATE(AM$2,1,1),Macro!$A$1:$LI$1),FALSE)</f>
        <v>-8.5553092560983419</v>
      </c>
      <c r="AN1386" s="310">
        <f>+VLOOKUP($E1386,Macro!$1:$1048576,MATCH(DATE(AN$2,1,1),Macro!$A$1:$LI$1),FALSE)</f>
        <v>-8.6313432791274245</v>
      </c>
      <c r="AO1386" s="310">
        <f>+VLOOKUP($E1386,Macro!$1:$1048576,MATCH(DATE(AO$2,1,1),Macro!$A$1:$LI$1),FALSE)</f>
        <v>-8.7017776308583095</v>
      </c>
      <c r="AP1386" s="310">
        <f>+VLOOKUP($E1386,Macro!$1:$1048576,MATCH(DATE(AP$2,1,1),Macro!$A$1:$LI$1),FALSE)</f>
        <v>-8.76098690225583</v>
      </c>
      <c r="AQ1386" s="310">
        <f>+VLOOKUP($E1386,Macro!$1:$1048576,MATCH(DATE(AQ$2,1,1),Macro!$A$1:$LI$1),FALSE)</f>
        <v>-8.8114705483491313</v>
      </c>
      <c r="AR1386" s="310">
        <f>+VLOOKUP($E1386,Macro!$1:$1048576,MATCH(DATE(AR$2,1,1),Macro!$A$1:$LI$1),FALSE)</f>
        <v>-8.8548134691942231</v>
      </c>
      <c r="AS1386" s="310">
        <f>+VLOOKUP($E1386,Macro!$1:$1048576,MATCH(DATE(AS$2,1,1),Macro!$A$1:$LI$1),FALSE)</f>
        <v>-8.8921032274017708</v>
      </c>
      <c r="AT1386" s="310">
        <f>+VLOOKUP($E1386,Macro!$1:$1048576,MATCH(DATE(AT$2,1,1),Macro!$A$1:$LI$1),FALSE)</f>
        <v>-8.9241946966174712</v>
      </c>
      <c r="AU1386" s="310">
        <f>+VLOOKUP($E1386,Macro!$1:$1048576,MATCH(DATE(AU$2,1,1),Macro!$A$1:$LI$1),FALSE)</f>
        <v>-8.9508470536298965</v>
      </c>
      <c r="AV1386" s="310">
        <f>+VLOOKUP($E1386,Macro!$1:$1048576,MATCH(DATE(AV$2,1,1),Macro!$A$1:$LI$1),FALSE)</f>
        <v>-8.973028124218752</v>
      </c>
      <c r="AW1386" s="310">
        <f>+VLOOKUP($E1386,Macro!$1:$1048576,MATCH(DATE(AW$2,1,1),Macro!$A$1:$LI$1),FALSE)</f>
        <v>-8.9915023996510417</v>
      </c>
      <c r="AX1386" s="310">
        <f>+VLOOKUP($E1386,Macro!$1:$1048576,MATCH(DATE(AX$2,1,1),Macro!$A$1:$LI$1),FALSE)</f>
        <v>-9.0069043335963883</v>
      </c>
      <c r="AY1386" s="310">
        <f>+VLOOKUP($E1386,Macro!$1:$1048576,MATCH(DATE(AY$2,1,1),Macro!$A$1:$LI$1),FALSE)</f>
        <v>-9.0197938634443915</v>
      </c>
      <c r="AZ1386" s="310">
        <f>+VLOOKUP($E1386,Macro!$1:$1048576,MATCH(DATE(AZ$2,1,1),Macro!$A$1:$LI$1),FALSE)</f>
        <v>-9.0274618129876814</v>
      </c>
      <c r="BA1386" s="310">
        <f>+VLOOKUP($E1386,Macro!$1:$1048576,MATCH(DATE(BA$2,1,1),Macro!$A$1:$LI$1),FALSE)</f>
        <v>-9.0315384172680488</v>
      </c>
      <c r="BB1386" s="310">
        <f>+VLOOKUP($E1386,Macro!$1:$1048576,MATCH(DATE(BB$2,1,1),Macro!$A$1:$LI$1),FALSE)</f>
        <v>-9.0331692519275091</v>
      </c>
      <c r="BC1386" s="310">
        <f>+VLOOKUP($E1386,Macro!$1:$1048576,MATCH(DATE(BC$2,1,1),Macro!$A$1:$LI$1),FALSE)</f>
        <v>-9.0331527507180098</v>
      </c>
      <c r="BD1386" s="310">
        <f>+VLOOKUP($E1386,Macro!$1:$1048576,MATCH(DATE(BD$2,1,1),Macro!$A$1:$LI$1),FALSE)</f>
        <v>-9.0321129001217137</v>
      </c>
      <c r="BE1386" s="310">
        <f>+VLOOKUP($E1386,Macro!$1:$1048576,MATCH(DATE(BE$2,1,1),Macro!$A$1:$LI$1),FALSE)</f>
        <v>-2.4029598338692892E-2</v>
      </c>
      <c r="BF1386" s="310">
        <f>+VLOOKUP($E1386,Macro!$1:$1048576,MATCH(DATE(BF$2,1,1),Macro!$A$1:$LI$1),FALSE)</f>
        <v>-2.9464789680022641E-3</v>
      </c>
      <c r="BG1386" s="310">
        <f>+VLOOKUP($E1386,Macro!$1:$1048576,MATCH(DATE(BG$2,1,1),Macro!$A$1:$LI$1),FALSE)</f>
        <v>1.9727906363664616E-2</v>
      </c>
      <c r="BH1386" s="310">
        <f>+VLOOKUP($E1386,Macro!$1:$1048576,MATCH(DATE(BH$2,1,1),Macro!$A$1:$LI$1),FALSE)</f>
        <v>4.3856441714518191E-2</v>
      </c>
      <c r="BI1386" s="310">
        <f>+VLOOKUP($E1386,Macro!$1:$1048576,MATCH(DATE(BI$2,1,1),Macro!$A$1:$LI$1),FALSE)</f>
        <v>6.9296504480398369E-2</v>
      </c>
    </row>
    <row r="1387" spans="1:61" ht="15" customHeight="1" x14ac:dyDescent="0.35">
      <c r="A1387" s="392"/>
      <c r="B1387" s="406"/>
      <c r="C1387" s="114" t="s">
        <v>231</v>
      </c>
      <c r="D1387" s="114" t="s">
        <v>228</v>
      </c>
      <c r="E1387" s="50" t="s">
        <v>242</v>
      </c>
      <c r="F1387" s="310">
        <f>+VLOOKUP($E1387,Macro!$1:$1048576,MATCH(DATE(F$2,1,1),Macro!$A$1:$LI$1),FALSE)</f>
        <v>-0.51039498599345645</v>
      </c>
      <c r="G1387" s="310">
        <f>+VLOOKUP($E1387,Macro!$1:$1048576,MATCH(DATE(G$2,1,1),Macro!$A$1:$LI$1),FALSE)</f>
        <v>-1.0160589666040054</v>
      </c>
      <c r="H1387" s="310">
        <f>+VLOOKUP($E1387,Macro!$1:$1048576,MATCH(DATE(H$2,1,1),Macro!$A$1:$LI$1),FALSE)</f>
        <v>-1.4268061381615404</v>
      </c>
      <c r="I1387" s="310">
        <f>+VLOOKUP($E1387,Macro!$1:$1048576,MATCH(DATE(I$2,1,1),Macro!$A$1:$LI$1),FALSE)</f>
        <v>-1.7605925710559966</v>
      </c>
      <c r="J1387" s="310">
        <f>+VLOOKUP($E1387,Macro!$1:$1048576,MATCH(DATE(J$2,1,1),Macro!$A$1:$LI$1),FALSE)</f>
        <v>-2.0485348385893332</v>
      </c>
      <c r="K1387" s="310">
        <f>+VLOOKUP($E1387,Macro!$1:$1048576,MATCH(DATE(K$2,1,1),Macro!$A$1:$LI$1),FALSE)</f>
        <v>-2.3080313266848118</v>
      </c>
      <c r="L1387" s="310">
        <f>+VLOOKUP($E1387,Macro!$1:$1048576,MATCH(DATE(L$2,1,1),Macro!$A$1:$LI$1),FALSE)</f>
        <v>-2.5469918239104827</v>
      </c>
      <c r="M1387" s="310">
        <f>+VLOOKUP($E1387,Macro!$1:$1048576,MATCH(DATE(M$2,1,1),Macro!$A$1:$LI$1),FALSE)</f>
        <v>-2.7662263401922682</v>
      </c>
      <c r="N1387" s="310">
        <f>+VLOOKUP($E1387,Macro!$1:$1048576,MATCH(DATE(N$2,1,1),Macro!$A$1:$LI$1),FALSE)</f>
        <v>-2.9654567233764695</v>
      </c>
      <c r="O1387" s="310">
        <f>+VLOOKUP($E1387,Macro!$1:$1048576,MATCH(DATE(O$2,1,1),Macro!$A$1:$LI$1),FALSE)</f>
        <v>-3.1452931862978706</v>
      </c>
      <c r="P1387" s="310">
        <f>+VLOOKUP($E1387,Macro!$1:$1048576,MATCH(DATE(P$2,1,1),Macro!$A$1:$LI$1),FALSE)</f>
        <v>-3.3319540021152894</v>
      </c>
      <c r="Q1387" s="310">
        <f>+VLOOKUP($E1387,Macro!$1:$1048576,MATCH(DATE(Q$2,1,1),Macro!$A$1:$LI$1),FALSE)</f>
        <v>-3.4895861661392247</v>
      </c>
      <c r="R1387" s="310">
        <f>+VLOOKUP($E1387,Macro!$1:$1048576,MATCH(DATE(R$2,1,1),Macro!$A$1:$LI$1),FALSE)</f>
        <v>-3.6131342477931261</v>
      </c>
      <c r="S1387" s="310">
        <f>+VLOOKUP($E1387,Macro!$1:$1048576,MATCH(DATE(S$2,1,1),Macro!$A$1:$LI$1),FALSE)</f>
        <v>-3.7068486126185851</v>
      </c>
      <c r="T1387" s="310">
        <f>+VLOOKUP($E1387,Macro!$1:$1048576,MATCH(DATE(T$2,1,1),Macro!$A$1:$LI$1),FALSE)</f>
        <v>-3.7755150019806005</v>
      </c>
      <c r="U1387" s="310">
        <f>+VLOOKUP($E1387,Macro!$1:$1048576,MATCH(DATE(U$2,1,1),Macro!$A$1:$LI$1),FALSE)</f>
        <v>-3.8230178550562988</v>
      </c>
      <c r="V1387" s="310">
        <f>+VLOOKUP($E1387,Macro!$1:$1048576,MATCH(DATE(V$2,1,1),Macro!$A$1:$LI$1),FALSE)</f>
        <v>-3.8544299713746843</v>
      </c>
      <c r="W1387" s="310">
        <f>+VLOOKUP($E1387,Macro!$1:$1048576,MATCH(DATE(W$2,1,1),Macro!$A$1:$LI$1),FALSE)</f>
        <v>-3.8733241056228995</v>
      </c>
      <c r="X1387" s="310">
        <f>+VLOOKUP($E1387,Macro!$1:$1048576,MATCH(DATE(X$2,1,1),Macro!$A$1:$LI$1),FALSE)</f>
        <v>-3.882900350799745</v>
      </c>
      <c r="Y1387" s="310">
        <f>+VLOOKUP($E1387,Macro!$1:$1048576,MATCH(DATE(Y$2,1,1),Macro!$A$1:$LI$1),FALSE)</f>
        <v>-3.8862630985975755</v>
      </c>
      <c r="Z1387" s="310">
        <f>+VLOOKUP($E1387,Macro!$1:$1048576,MATCH(DATE(Z$2,1,1),Macro!$A$1:$LI$1),FALSE)</f>
        <v>-3.8867712127814036</v>
      </c>
      <c r="AA1387" s="310">
        <f>+VLOOKUP($E1387,Macro!$1:$1048576,MATCH(DATE(AA$2,1,1),Macro!$A$1:$LI$1),FALSE)</f>
        <v>-3.8859845149354033</v>
      </c>
      <c r="AB1387" s="310">
        <f>+VLOOKUP($E1387,Macro!$1:$1048576,MATCH(DATE(AB$2,1,1),Macro!$A$1:$LI$1),FALSE)</f>
        <v>-3.8864290887875241</v>
      </c>
      <c r="AC1387" s="310">
        <f>+VLOOKUP($E1387,Macro!$1:$1048576,MATCH(DATE(AC$2,1,1),Macro!$A$1:$LI$1),FALSE)</f>
        <v>-3.8899668868809134</v>
      </c>
      <c r="AD1387" s="310">
        <f>+VLOOKUP($E1387,Macro!$1:$1048576,MATCH(DATE(AD$2,1,1),Macro!$A$1:$LI$1),FALSE)</f>
        <v>-3.8978932897105634</v>
      </c>
      <c r="AE1387" s="310">
        <f>+VLOOKUP($E1387,Macro!$1:$1048576,MATCH(DATE(AE$2,1,1),Macro!$A$1:$LI$1),FALSE)</f>
        <v>-3.9121511091569361</v>
      </c>
      <c r="AF1387" s="310">
        <f>+VLOOKUP($E1387,Macro!$1:$1048576,MATCH(DATE(AF$2,1,1),Macro!$A$1:$LI$1),FALSE)</f>
        <v>-3.9304872906696042</v>
      </c>
      <c r="AG1387" s="310">
        <f>+VLOOKUP($E1387,Macro!$1:$1048576,MATCH(DATE(AG$2,1,1),Macro!$A$1:$LI$1),FALSE)</f>
        <v>-3.9535392966719152</v>
      </c>
      <c r="AH1387" s="310">
        <f>+VLOOKUP($E1387,Macro!$1:$1048576,MATCH(DATE(AH$2,1,1),Macro!$A$1:$LI$1),FALSE)</f>
        <v>-3.9819671912278087</v>
      </c>
      <c r="AI1387" s="310">
        <f>+VLOOKUP($E1387,Macro!$1:$1048576,MATCH(DATE(AI$2,1,1),Macro!$A$1:$LI$1),FALSE)</f>
        <v>-4.0161610076840937</v>
      </c>
      <c r="AJ1387" s="310">
        <f>+VLOOKUP($E1387,Macro!$1:$1048576,MATCH(DATE(AJ$2,1,1),Macro!$A$1:$LI$1),FALSE)</f>
        <v>-4.0561923033865739</v>
      </c>
      <c r="AK1387" s="310">
        <f>+VLOOKUP($E1387,Macro!$1:$1048576,MATCH(DATE(AK$2,1,1),Macro!$A$1:$LI$1),FALSE)</f>
        <v>-4.1015014717565412</v>
      </c>
      <c r="AL1387" s="310">
        <f>+VLOOKUP($E1387,Macro!$1:$1048576,MATCH(DATE(AL$2,1,1),Macro!$A$1:$LI$1),FALSE)</f>
        <v>-4.15173369996592</v>
      </c>
      <c r="AM1387" s="310">
        <f>+VLOOKUP($E1387,Macro!$1:$1048576,MATCH(DATE(AM$2,1,1),Macro!$A$1:$LI$1),FALSE)</f>
        <v>-4.2065696945879356</v>
      </c>
      <c r="AN1387" s="310">
        <f>+VLOOKUP($E1387,Macro!$1:$1048576,MATCH(DATE(AN$2,1,1),Macro!$A$1:$LI$1),FALSE)</f>
        <v>-4.2656568919641096</v>
      </c>
      <c r="AO1387" s="310">
        <f>+VLOOKUP($E1387,Macro!$1:$1048576,MATCH(DATE(AO$2,1,1),Macro!$A$1:$LI$1),FALSE)</f>
        <v>-4.3286011415980319</v>
      </c>
      <c r="AP1387" s="310">
        <f>+VLOOKUP($E1387,Macro!$1:$1048576,MATCH(DATE(AP$2,1,1),Macro!$A$1:$LI$1),FALSE)</f>
        <v>-4.3918098194449806</v>
      </c>
      <c r="AQ1387" s="310">
        <f>+VLOOKUP($E1387,Macro!$1:$1048576,MATCH(DATE(AQ$2,1,1),Macro!$A$1:$LI$1),FALSE)</f>
        <v>-4.4544411947390117</v>
      </c>
      <c r="AR1387" s="310">
        <f>+VLOOKUP($E1387,Macro!$1:$1048576,MATCH(DATE(AR$2,1,1),Macro!$A$1:$LI$1),FALSE)</f>
        <v>-4.5169233975729366</v>
      </c>
      <c r="AS1387" s="310">
        <f>+VLOOKUP($E1387,Macro!$1:$1048576,MATCH(DATE(AS$2,1,1),Macro!$A$1:$LI$1),FALSE)</f>
        <v>-4.5798584683174548</v>
      </c>
      <c r="AT1387" s="310">
        <f>+VLOOKUP($E1387,Macro!$1:$1048576,MATCH(DATE(AT$2,1,1),Macro!$A$1:$LI$1),FALSE)</f>
        <v>-4.6436391661169534</v>
      </c>
      <c r="AU1387" s="310">
        <f>+VLOOKUP($E1387,Macro!$1:$1048576,MATCH(DATE(AU$2,1,1),Macro!$A$1:$LI$1),FALSE)</f>
        <v>-4.7078717800115744</v>
      </c>
      <c r="AV1387" s="310">
        <f>+VLOOKUP($E1387,Macro!$1:$1048576,MATCH(DATE(AV$2,1,1),Macro!$A$1:$LI$1),FALSE)</f>
        <v>-4.7725032661825146</v>
      </c>
      <c r="AW1387" s="310">
        <f>+VLOOKUP($E1387,Macro!$1:$1048576,MATCH(DATE(AW$2,1,1),Macro!$A$1:$LI$1),FALSE)</f>
        <v>-4.8375477756917862</v>
      </c>
      <c r="AX1387" s="310">
        <f>+VLOOKUP($E1387,Macro!$1:$1048576,MATCH(DATE(AX$2,1,1),Macro!$A$1:$LI$1),FALSE)</f>
        <v>-4.902996655024328</v>
      </c>
      <c r="AY1387" s="310">
        <f>+VLOOKUP($E1387,Macro!$1:$1048576,MATCH(DATE(AY$2,1,1),Macro!$A$1:$LI$1),FALSE)</f>
        <v>-4.9688213802147496</v>
      </c>
      <c r="AZ1387" s="310">
        <f>+VLOOKUP($E1387,Macro!$1:$1048576,MATCH(DATE(AZ$2,1,1),Macro!$A$1:$LI$1),FALSE)</f>
        <v>-5.0332587806601552</v>
      </c>
      <c r="BA1387" s="310">
        <f>+VLOOKUP($E1387,Macro!$1:$1048576,MATCH(DATE(BA$2,1,1),Macro!$A$1:$LI$1),FALSE)</f>
        <v>-5.0964192178033052</v>
      </c>
      <c r="BB1387" s="310">
        <f>+VLOOKUP($E1387,Macro!$1:$1048576,MATCH(DATE(BB$2,1,1),Macro!$A$1:$LI$1),FALSE)</f>
        <v>-5.1588666891459685</v>
      </c>
      <c r="BC1387" s="310">
        <f>+VLOOKUP($E1387,Macro!$1:$1048576,MATCH(DATE(BC$2,1,1),Macro!$A$1:$LI$1),FALSE)</f>
        <v>-5.220817713018489</v>
      </c>
      <c r="BD1387" s="310">
        <f>+VLOOKUP($E1387,Macro!$1:$1048576,MATCH(DATE(BD$2,1,1),Macro!$A$1:$LI$1),FALSE)</f>
        <v>-5.2823835605852354</v>
      </c>
      <c r="BE1387" s="310">
        <f>+VLOOKUP($E1387,Macro!$1:$1048576,MATCH(DATE(BE$2,1,1),Macro!$A$1:$LI$1),FALSE)</f>
        <v>-0.17458533209651073</v>
      </c>
      <c r="BF1387" s="310">
        <f>+VLOOKUP($E1387,Macro!$1:$1048576,MATCH(DATE(BF$2,1,1),Macro!$A$1:$LI$1),FALSE)</f>
        <v>-0.18184727266860046</v>
      </c>
      <c r="BG1387" s="310">
        <f>+VLOOKUP($E1387,Macro!$1:$1048576,MATCH(DATE(BG$2,1,1),Macro!$A$1:$LI$1),FALSE)</f>
        <v>-0.18919186420462974</v>
      </c>
      <c r="BH1387" s="310">
        <f>+VLOOKUP($E1387,Macro!$1:$1048576,MATCH(DATE(BH$2,1,1),Macro!$A$1:$LI$1),FALSE)</f>
        <v>-0.19676894095761455</v>
      </c>
      <c r="BI1387" s="310">
        <f>+VLOOKUP($E1387,Macro!$1:$1048576,MATCH(DATE(BI$2,1,1),Macro!$A$1:$LI$1),FALSE)</f>
        <v>-0.20467680295104262</v>
      </c>
    </row>
    <row r="1388" spans="1:61" ht="15" customHeight="1" x14ac:dyDescent="0.35">
      <c r="A1388" s="392"/>
      <c r="B1388" s="406"/>
      <c r="C1388" s="118" t="s">
        <v>233</v>
      </c>
      <c r="D1388" s="118"/>
      <c r="E1388" s="89" t="s">
        <v>1668</v>
      </c>
      <c r="F1388" s="311">
        <f>+VLOOKUP($E1388,Macro!$1:$1048576,MATCH(DATE(F$2,1,1),Macro!$A$1:$LI$1),FALSE)</f>
        <v>-0.15755336636473771</v>
      </c>
      <c r="G1388" s="311">
        <f>+VLOOKUP($E1388,Macro!$1:$1048576,MATCH(DATE(G$2,1,1),Macro!$A$1:$LI$1),FALSE)</f>
        <v>-0.25266556638147142</v>
      </c>
      <c r="H1388" s="311">
        <f>+VLOOKUP($E1388,Macro!$1:$1048576,MATCH(DATE(H$2,1,1),Macro!$A$1:$LI$1),FALSE)</f>
        <v>-0.30535950430752301</v>
      </c>
      <c r="I1388" s="311">
        <f>+VLOOKUP($E1388,Macro!$1:$1048576,MATCH(DATE(I$2,1,1),Macro!$A$1:$LI$1),FALSE)</f>
        <v>-0.34215172210506628</v>
      </c>
      <c r="J1388" s="311">
        <f>+VLOOKUP($E1388,Macro!$1:$1048576,MATCH(DATE(J$2,1,1),Macro!$A$1:$LI$1),FALSE)</f>
        <v>-0.37842251452728792</v>
      </c>
      <c r="K1388" s="311">
        <f>+VLOOKUP($E1388,Macro!$1:$1048576,MATCH(DATE(K$2,1,1),Macro!$A$1:$LI$1),FALSE)</f>
        <v>-0.42077291229241087</v>
      </c>
      <c r="L1388" s="311">
        <f>+VLOOKUP($E1388,Macro!$1:$1048576,MATCH(DATE(L$2,1,1),Macro!$A$1:$LI$1),FALSE)</f>
        <v>-0.47130944136295483</v>
      </c>
      <c r="M1388" s="311">
        <f>+VLOOKUP($E1388,Macro!$1:$1048576,MATCH(DATE(M$2,1,1),Macro!$A$1:$LI$1),FALSE)</f>
        <v>-0.52923236967334919</v>
      </c>
      <c r="N1388" s="311">
        <f>+VLOOKUP($E1388,Macro!$1:$1048576,MATCH(DATE(N$2,1,1),Macro!$A$1:$LI$1),FALSE)</f>
        <v>-0.59327441494952948</v>
      </c>
      <c r="O1388" s="311">
        <f>+VLOOKUP($E1388,Macro!$1:$1048576,MATCH(DATE(O$2,1,1),Macro!$A$1:$LI$1),FALSE)</f>
        <v>-0.66226222470470164</v>
      </c>
      <c r="P1388" s="311">
        <f>+VLOOKUP($E1388,Macro!$1:$1048576,MATCH(DATE(P$2,1,1),Macro!$A$1:$LI$1),FALSE)</f>
        <v>-0.74402791212391239</v>
      </c>
      <c r="Q1388" s="311">
        <f>+VLOOKUP($E1388,Macro!$1:$1048576,MATCH(DATE(Q$2,1,1),Macro!$A$1:$LI$1),FALSE)</f>
        <v>-0.81842932686500003</v>
      </c>
      <c r="R1388" s="311">
        <f>+VLOOKUP($E1388,Macro!$1:$1048576,MATCH(DATE(R$2,1,1),Macro!$A$1:$LI$1),FALSE)</f>
        <v>-0.89038840901235483</v>
      </c>
      <c r="S1388" s="311">
        <f>+VLOOKUP($E1388,Macro!$1:$1048576,MATCH(DATE(S$2,1,1),Macro!$A$1:$LI$1),FALSE)</f>
        <v>-0.96248045374471847</v>
      </c>
      <c r="T1388" s="311">
        <f>+VLOOKUP($E1388,Macro!$1:$1048576,MATCH(DATE(T$2,1,1),Macro!$A$1:$LI$1),FALSE)</f>
        <v>-1.0347601759080449</v>
      </c>
      <c r="U1388" s="311">
        <f>+VLOOKUP($E1388,Macro!$1:$1048576,MATCH(DATE(U$2,1,1),Macro!$A$1:$LI$1),FALSE)</f>
        <v>-1.1062413989378794</v>
      </c>
      <c r="V1388" s="311">
        <f>+VLOOKUP($E1388,Macro!$1:$1048576,MATCH(DATE(V$2,1,1),Macro!$A$1:$LI$1),FALSE)</f>
        <v>-1.1763539401900669</v>
      </c>
      <c r="W1388" s="311">
        <f>+VLOOKUP($E1388,Macro!$1:$1048576,MATCH(DATE(W$2,1,1),Macro!$A$1:$LI$1),FALSE)</f>
        <v>-1.2439464925265264</v>
      </c>
      <c r="X1388" s="311">
        <f>+VLOOKUP($E1388,Macro!$1:$1048576,MATCH(DATE(X$2,1,1),Macro!$A$1:$LI$1),FALSE)</f>
        <v>-1.308171980242756</v>
      </c>
      <c r="Y1388" s="311">
        <f>+VLOOKUP($E1388,Macro!$1:$1048576,MATCH(DATE(Y$2,1,1),Macro!$A$1:$LI$1),FALSE)</f>
        <v>-1.3684911506489761</v>
      </c>
      <c r="Z1388" s="311">
        <f>+VLOOKUP($E1388,Macro!$1:$1048576,MATCH(DATE(Z$2,1,1),Macro!$A$1:$LI$1),FALSE)</f>
        <v>-1.4248232917655757</v>
      </c>
      <c r="AA1388" s="311">
        <f>+VLOOKUP($E1388,Macro!$1:$1048576,MATCH(DATE(AA$2,1,1),Macro!$A$1:$LI$1),FALSE)</f>
        <v>-1.4764616190977242</v>
      </c>
      <c r="AB1388" s="311">
        <f>+VLOOKUP($E1388,Macro!$1:$1048576,MATCH(DATE(AB$2,1,1),Macro!$A$1:$LI$1),FALSE)</f>
        <v>-1.5236279439981182</v>
      </c>
      <c r="AC1388" s="311">
        <f>+VLOOKUP($E1388,Macro!$1:$1048576,MATCH(DATE(AC$2,1,1),Macro!$A$1:$LI$1),FALSE)</f>
        <v>-1.5664673665528595</v>
      </c>
      <c r="AD1388" s="311">
        <f>+VLOOKUP($E1388,Macro!$1:$1048576,MATCH(DATE(AD$2,1,1),Macro!$A$1:$LI$1),FALSE)</f>
        <v>-1.6051301259171757</v>
      </c>
      <c r="AE1388" s="311">
        <f>+VLOOKUP($E1388,Macro!$1:$1048576,MATCH(DATE(AE$2,1,1),Macro!$A$1:$LI$1),FALSE)</f>
        <v>-1.6404306974127758</v>
      </c>
      <c r="AF1388" s="311">
        <f>+VLOOKUP($E1388,Macro!$1:$1048576,MATCH(DATE(AF$2,1,1),Macro!$A$1:$LI$1),FALSE)</f>
        <v>-1.6711490830263687</v>
      </c>
      <c r="AG1388" s="311">
        <f>+VLOOKUP($E1388,Macro!$1:$1048576,MATCH(DATE(AG$2,1,1),Macro!$A$1:$LI$1),FALSE)</f>
        <v>-1.6979584804566739</v>
      </c>
      <c r="AH1388" s="311">
        <f>+VLOOKUP($E1388,Macro!$1:$1048576,MATCH(DATE(AH$2,1,1),Macro!$A$1:$LI$1),FALSE)</f>
        <v>-1.7214344299108064</v>
      </c>
      <c r="AI1388" s="311">
        <f>+VLOOKUP($E1388,Macro!$1:$1048576,MATCH(DATE(AI$2,1,1),Macro!$A$1:$LI$1),FALSE)</f>
        <v>-1.7420840739700183</v>
      </c>
      <c r="AJ1388" s="311">
        <f>+VLOOKUP($E1388,Macro!$1:$1048576,MATCH(DATE(AJ$2,1,1),Macro!$A$1:$LI$1),FALSE)</f>
        <v>-1.7603624983027699</v>
      </c>
      <c r="AK1388" s="311">
        <f>+VLOOKUP($E1388,Macro!$1:$1048576,MATCH(DATE(AK$2,1,1),Macro!$A$1:$LI$1),FALSE)</f>
        <v>-1.7765466327686275</v>
      </c>
      <c r="AL1388" s="311">
        <f>+VLOOKUP($E1388,Macro!$1:$1048576,MATCH(DATE(AL$2,1,1),Macro!$A$1:$LI$1),FALSE)</f>
        <v>-1.7910592734763364</v>
      </c>
      <c r="AM1388" s="311">
        <f>+VLOOKUP($E1388,Macro!$1:$1048576,MATCH(DATE(AM$2,1,1),Macro!$A$1:$LI$1),FALSE)</f>
        <v>-1.8042884001067239</v>
      </c>
      <c r="AN1388" s="311">
        <f>+VLOOKUP($E1388,Macro!$1:$1048576,MATCH(DATE(AN$2,1,1),Macro!$A$1:$LI$1),FALSE)</f>
        <v>-1.8165806252541938</v>
      </c>
      <c r="AO1388" s="311">
        <f>+VLOOKUP($E1388,Macro!$1:$1048576,MATCH(DATE(AO$2,1,1),Macro!$A$1:$LI$1),FALSE)</f>
        <v>-1.8282448125055972</v>
      </c>
      <c r="AP1388" s="311">
        <f>+VLOOKUP($E1388,Macro!$1:$1048576,MATCH(DATE(AP$2,1,1),Macro!$A$1:$LI$1),FALSE)</f>
        <v>-1.8385092020493321</v>
      </c>
      <c r="AQ1388" s="311">
        <f>+VLOOKUP($E1388,Macro!$1:$1048576,MATCH(DATE(AQ$2,1,1),Macro!$A$1:$LI$1),FALSE)</f>
        <v>-1.8478262180632088</v>
      </c>
      <c r="AR1388" s="311">
        <f>+VLOOKUP($E1388,Macro!$1:$1048576,MATCH(DATE(AR$2,1,1),Macro!$A$1:$LI$1),FALSE)</f>
        <v>-1.8567162612943666</v>
      </c>
      <c r="AS1388" s="311">
        <f>+VLOOKUP($E1388,Macro!$1:$1048576,MATCH(DATE(AS$2,1,1),Macro!$A$1:$LI$1),FALSE)</f>
        <v>-1.8655878603162979</v>
      </c>
      <c r="AT1388" s="311">
        <f>+VLOOKUP($E1388,Macro!$1:$1048576,MATCH(DATE(AT$2,1,1),Macro!$A$1:$LI$1),FALSE)</f>
        <v>-1.8747320792787514</v>
      </c>
      <c r="AU1388" s="311">
        <f>+VLOOKUP($E1388,Macro!$1:$1048576,MATCH(DATE(AU$2,1,1),Macro!$A$1:$LI$1),FALSE)</f>
        <v>-1.8841535179760838</v>
      </c>
      <c r="AV1388" s="311">
        <f>+VLOOKUP($E1388,Macro!$1:$1048576,MATCH(DATE(AV$2,1,1),Macro!$A$1:$LI$1),FALSE)</f>
        <v>-1.8940338951179858</v>
      </c>
      <c r="AW1388" s="311">
        <f>+VLOOKUP($E1388,Macro!$1:$1048576,MATCH(DATE(AW$2,1,1),Macro!$A$1:$LI$1),FALSE)</f>
        <v>-1.9044896816083678</v>
      </c>
      <c r="AX1388" s="311">
        <f>+VLOOKUP($E1388,Macro!$1:$1048576,MATCH(DATE(AX$2,1,1),Macro!$A$1:$LI$1),FALSE)</f>
        <v>-1.9155761199466603</v>
      </c>
      <c r="AY1388" s="311">
        <f>+VLOOKUP($E1388,Macro!$1:$1048576,MATCH(DATE(AY$2,1,1),Macro!$A$1:$LI$1),FALSE)</f>
        <v>-1.9273058606380733</v>
      </c>
      <c r="AZ1388" s="311">
        <f>+VLOOKUP($E1388,Macro!$1:$1048576,MATCH(DATE(AZ$2,1,1),Macro!$A$1:$LI$1),FALSE)</f>
        <v>-1.93902877642399</v>
      </c>
      <c r="BA1388" s="311">
        <f>+VLOOKUP($E1388,Macro!$1:$1048576,MATCH(DATE(BA$2,1,1),Macro!$A$1:$LI$1),FALSE)</f>
        <v>-1.9509602510084934</v>
      </c>
      <c r="BB1388" s="311">
        <f>+VLOOKUP($E1388,Macro!$1:$1048576,MATCH(DATE(BB$2,1,1),Macro!$A$1:$LI$1),FALSE)</f>
        <v>-1.9632555000020258</v>
      </c>
      <c r="BC1388" s="311">
        <f>+VLOOKUP($E1388,Macro!$1:$1048576,MATCH(DATE(BC$2,1,1),Macro!$A$1:$LI$1),FALSE)</f>
        <v>-1.9759604676383047</v>
      </c>
      <c r="BD1388" s="311">
        <f>+VLOOKUP($E1388,Macro!$1:$1048576,MATCH(DATE(BD$2,1,1),Macro!$A$1:$LI$1),FALSE)</f>
        <v>-1.9890597514639508</v>
      </c>
      <c r="BE1388" s="311">
        <f>+VLOOKUP($E1388,Macro!$1:$1048576,MATCH(DATE(BE$2,1,1),Macro!$A$1:$LI$1),FALSE)</f>
        <v>-4.6237572208673861E-2</v>
      </c>
      <c r="BF1388" s="311">
        <f>+VLOOKUP($E1388,Macro!$1:$1048576,MATCH(DATE(BF$2,1,1),Macro!$A$1:$LI$1),FALSE)</f>
        <v>-3.9788414709518438E-2</v>
      </c>
      <c r="BG1388" s="311">
        <f>+VLOOKUP($E1388,Macro!$1:$1048576,MATCH(DATE(BG$2,1,1),Macro!$A$1:$LI$1),FALSE)</f>
        <v>-3.2910111721817792E-2</v>
      </c>
      <c r="BH1388" s="311">
        <f>+VLOOKUP($E1388,Macro!$1:$1048576,MATCH(DATE(BH$2,1,1),Macro!$A$1:$LI$1),FALSE)</f>
        <v>-2.5688620004793439E-2</v>
      </c>
      <c r="BI1388" s="311">
        <f>+VLOOKUP($E1388,Macro!$1:$1048576,MATCH(DATE(BI$2,1,1),Macro!$A$1:$LI$1),FALSE)</f>
        <v>-1.8194280593819556E-2</v>
      </c>
    </row>
    <row r="1389" spans="1:61" ht="15" customHeight="1" x14ac:dyDescent="0.35">
      <c r="A1389" s="392"/>
      <c r="B1389" s="406"/>
      <c r="C1389" s="114" t="s">
        <v>243</v>
      </c>
      <c r="D1389" s="117"/>
      <c r="E1389" s="56" t="s">
        <v>244</v>
      </c>
      <c r="F1389" s="310">
        <f>+VLOOKUP($E1389,Macro!$1:$1048576,MATCH(DATE(F$2,1,1),Macro!$A$1:$LI$1),FALSE)</f>
        <v>-0.81209004097835269</v>
      </c>
      <c r="G1389" s="310">
        <f>+VLOOKUP($E1389,Macro!$1:$1048576,MATCH(DATE(G$2,1,1),Macro!$A$1:$LI$1),FALSE)</f>
        <v>-1.575406860380324</v>
      </c>
      <c r="H1389" s="310">
        <f>+VLOOKUP($E1389,Macro!$1:$1048576,MATCH(DATE(H$2,1,1),Macro!$A$1:$LI$1),FALSE)</f>
        <v>-2.2828673355810181</v>
      </c>
      <c r="I1389" s="310">
        <f>+VLOOKUP($E1389,Macro!$1:$1048576,MATCH(DATE(I$2,1,1),Macro!$A$1:$LI$1),FALSE)</f>
        <v>-2.9320999633908329</v>
      </c>
      <c r="J1389" s="310">
        <f>+VLOOKUP($E1389,Macro!$1:$1048576,MATCH(DATE(J$2,1,1),Macro!$A$1:$LI$1),FALSE)</f>
        <v>-3.5220704531015778</v>
      </c>
      <c r="K1389" s="310">
        <f>+VLOOKUP($E1389,Macro!$1:$1048576,MATCH(DATE(K$2,1,1),Macro!$A$1:$LI$1),FALSE)</f>
        <v>-4.0543900769621555</v>
      </c>
      <c r="L1389" s="310">
        <f>+VLOOKUP($E1389,Macro!$1:$1048576,MATCH(DATE(L$2,1,1),Macro!$A$1:$LI$1),FALSE)</f>
        <v>-4.534942655516816</v>
      </c>
      <c r="M1389" s="310">
        <f>+VLOOKUP($E1389,Macro!$1:$1048576,MATCH(DATE(M$2,1,1),Macro!$A$1:$LI$1),FALSE)</f>
        <v>-4.967322735988744</v>
      </c>
      <c r="N1389" s="310">
        <f>+VLOOKUP($E1389,Macro!$1:$1048576,MATCH(DATE(N$2,1,1),Macro!$A$1:$LI$1),FALSE)</f>
        <v>-5.3564241862967155</v>
      </c>
      <c r="O1389" s="310">
        <f>+VLOOKUP($E1389,Macro!$1:$1048576,MATCH(DATE(O$2,1,1),Macro!$A$1:$LI$1),FALSE)</f>
        <v>-5.706837046787383</v>
      </c>
      <c r="P1389" s="310">
        <f>+VLOOKUP($E1389,Macro!$1:$1048576,MATCH(DATE(P$2,1,1),Macro!$A$1:$LI$1),FALSE)</f>
        <v>-6.0768832016390162</v>
      </c>
      <c r="Q1389" s="310">
        <f>+VLOOKUP($E1389,Macro!$1:$1048576,MATCH(DATE(Q$2,1,1),Macro!$A$1:$LI$1),FALSE)</f>
        <v>-6.3763259513181296</v>
      </c>
      <c r="R1389" s="310">
        <f>+VLOOKUP($E1389,Macro!$1:$1048576,MATCH(DATE(R$2,1,1),Macro!$A$1:$LI$1),FALSE)</f>
        <v>-6.6094180091208932</v>
      </c>
      <c r="S1389" s="310">
        <f>+VLOOKUP($E1389,Macro!$1:$1048576,MATCH(DATE(S$2,1,1),Macro!$A$1:$LI$1),FALSE)</f>
        <v>-6.7830583672919609</v>
      </c>
      <c r="T1389" s="310">
        <f>+VLOOKUP($E1389,Macro!$1:$1048576,MATCH(DATE(T$2,1,1),Macro!$A$1:$LI$1),FALSE)</f>
        <v>-6.9045258376032486</v>
      </c>
      <c r="U1389" s="310">
        <f>+VLOOKUP($E1389,Macro!$1:$1048576,MATCH(DATE(U$2,1,1),Macro!$A$1:$LI$1),FALSE)</f>
        <v>-6.9813207471250083</v>
      </c>
      <c r="V1389" s="310">
        <f>+VLOOKUP($E1389,Macro!$1:$1048576,MATCH(DATE(V$2,1,1),Macro!$A$1:$LI$1),FALSE)</f>
        <v>-7.0230443843162345</v>
      </c>
      <c r="W1389" s="310">
        <f>+VLOOKUP($E1389,Macro!$1:$1048576,MATCH(DATE(W$2,1,1),Macro!$A$1:$LI$1),FALSE)</f>
        <v>-7.036337806595661</v>
      </c>
      <c r="X1389" s="310">
        <f>+VLOOKUP($E1389,Macro!$1:$1048576,MATCH(DATE(X$2,1,1),Macro!$A$1:$LI$1),FALSE)</f>
        <v>-7.027359248165288</v>
      </c>
      <c r="Y1389" s="310">
        <f>+VLOOKUP($E1389,Macro!$1:$1048576,MATCH(DATE(Y$2,1,1),Macro!$A$1:$LI$1),FALSE)</f>
        <v>-7.001691838858692</v>
      </c>
      <c r="Z1389" s="310">
        <f>+VLOOKUP($E1389,Macro!$1:$1048576,MATCH(DATE(Z$2,1,1),Macro!$A$1:$LI$1),FALSE)</f>
        <v>-6.9652170474742263</v>
      </c>
      <c r="AA1389" s="310">
        <f>+VLOOKUP($E1389,Macro!$1:$1048576,MATCH(DATE(AA$2,1,1),Macro!$A$1:$LI$1),FALSE)</f>
        <v>-6.9201156496668919</v>
      </c>
      <c r="AB1389" s="310">
        <f>+VLOOKUP($E1389,Macro!$1:$1048576,MATCH(DATE(AB$2,1,1),Macro!$A$1:$LI$1),FALSE)</f>
        <v>-6.8714117886945036</v>
      </c>
      <c r="AC1389" s="310">
        <f>+VLOOKUP($E1389,Macro!$1:$1048576,MATCH(DATE(AC$2,1,1),Macro!$A$1:$LI$1),FALSE)</f>
        <v>-6.8222983641783035</v>
      </c>
      <c r="AD1389" s="310">
        <f>+VLOOKUP($E1389,Macro!$1:$1048576,MATCH(DATE(AD$2,1,1),Macro!$A$1:$LI$1),FALSE)</f>
        <v>-6.775441984671593</v>
      </c>
      <c r="AE1389" s="310">
        <f>+VLOOKUP($E1389,Macro!$1:$1048576,MATCH(DATE(AE$2,1,1),Macro!$A$1:$LI$1),FALSE)</f>
        <v>-6.7353504193622289</v>
      </c>
      <c r="AF1389" s="310">
        <f>+VLOOKUP($E1389,Macro!$1:$1048576,MATCH(DATE(AF$2,1,1),Macro!$A$1:$LI$1),FALSE)</f>
        <v>-6.6981813111185007</v>
      </c>
      <c r="AG1389" s="310">
        <f>+VLOOKUP($E1389,Macro!$1:$1048576,MATCH(DATE(AG$2,1,1),Macro!$A$1:$LI$1),FALSE)</f>
        <v>-6.6671896627689797</v>
      </c>
      <c r="AH1389" s="310">
        <f>+VLOOKUP($E1389,Macro!$1:$1048576,MATCH(DATE(AH$2,1,1),Macro!$A$1:$LI$1),FALSE)</f>
        <v>-6.6434491264673383</v>
      </c>
      <c r="AI1389" s="310">
        <f>+VLOOKUP($E1389,Macro!$1:$1048576,MATCH(DATE(AI$2,1,1),Macro!$A$1:$LI$1),FALSE)</f>
        <v>-6.6276366203223525</v>
      </c>
      <c r="AJ1389" s="310">
        <f>+VLOOKUP($E1389,Macro!$1:$1048576,MATCH(DATE(AJ$2,1,1),Macro!$A$1:$LI$1),FALSE)</f>
        <v>-6.6201217556214882</v>
      </c>
      <c r="AK1389" s="310">
        <f>+VLOOKUP($E1389,Macro!$1:$1048576,MATCH(DATE(AK$2,1,1),Macro!$A$1:$LI$1),FALSE)</f>
        <v>-6.620484358785939</v>
      </c>
      <c r="AL1389" s="310">
        <f>+VLOOKUP($E1389,Macro!$1:$1048576,MATCH(DATE(AL$2,1,1),Macro!$A$1:$LI$1),FALSE)</f>
        <v>-6.6287438233929681</v>
      </c>
      <c r="AM1389" s="310">
        <f>+VLOOKUP($E1389,Macro!$1:$1048576,MATCH(DATE(AM$2,1,1),Macro!$A$1:$LI$1),FALSE)</f>
        <v>-6.6447339627234374</v>
      </c>
      <c r="AN1389" s="310">
        <f>+VLOOKUP($E1389,Macro!$1:$1048576,MATCH(DATE(AN$2,1,1),Macro!$A$1:$LI$1),FALSE)</f>
        <v>-6.668143210239263</v>
      </c>
      <c r="AO1389" s="310">
        <f>+VLOOKUP($E1389,Macro!$1:$1048576,MATCH(DATE(AO$2,1,1),Macro!$A$1:$LI$1),FALSE)</f>
        <v>-6.6985541346730626</v>
      </c>
      <c r="AP1389" s="310">
        <f>+VLOOKUP($E1389,Macro!$1:$1048576,MATCH(DATE(AP$2,1,1),Macro!$A$1:$LI$1),FALSE)</f>
        <v>-6.731102951300949</v>
      </c>
      <c r="AQ1389" s="310">
        <f>+VLOOKUP($E1389,Macro!$1:$1048576,MATCH(DATE(AQ$2,1,1),Macro!$A$1:$LI$1),FALSE)</f>
        <v>-6.7654605056868489</v>
      </c>
      <c r="AR1389" s="310">
        <f>+VLOOKUP($E1389,Macro!$1:$1048576,MATCH(DATE(AR$2,1,1),Macro!$A$1:$LI$1),FALSE)</f>
        <v>-6.8018400501191012</v>
      </c>
      <c r="AS1389" s="310">
        <f>+VLOOKUP($E1389,Macro!$1:$1048576,MATCH(DATE(AS$2,1,1),Macro!$A$1:$LI$1),FALSE)</f>
        <v>-6.8403367275614579</v>
      </c>
      <c r="AT1389" s="310">
        <f>+VLOOKUP($E1389,Macro!$1:$1048576,MATCH(DATE(AT$2,1,1),Macro!$A$1:$LI$1),FALSE)</f>
        <v>-6.8809837496740522</v>
      </c>
      <c r="AU1389" s="310">
        <f>+VLOOKUP($E1389,Macro!$1:$1048576,MATCH(DATE(AU$2,1,1),Macro!$A$1:$LI$1),FALSE)</f>
        <v>-6.9230166464939185</v>
      </c>
      <c r="AV1389" s="310">
        <f>+VLOOKUP($E1389,Macro!$1:$1048576,MATCH(DATE(AV$2,1,1),Macro!$A$1:$LI$1),FALSE)</f>
        <v>-6.9665824983264564</v>
      </c>
      <c r="AW1389" s="310">
        <f>+VLOOKUP($E1389,Macro!$1:$1048576,MATCH(DATE(AW$2,1,1),Macro!$A$1:$LI$1),FALSE)</f>
        <v>-7.0118007024327467</v>
      </c>
      <c r="AX1389" s="310">
        <f>+VLOOKUP($E1389,Macro!$1:$1048576,MATCH(DATE(AX$2,1,1),Macro!$A$1:$LI$1),FALSE)</f>
        <v>-7.058774337862439</v>
      </c>
      <c r="AY1389" s="310">
        <f>+VLOOKUP($E1389,Macro!$1:$1048576,MATCH(DATE(AY$2,1,1),Macro!$A$1:$LI$1),FALSE)</f>
        <v>-7.107602920746392</v>
      </c>
      <c r="AZ1389" s="310">
        <f>+VLOOKUP($E1389,Macro!$1:$1048576,MATCH(DATE(AZ$2,1,1),Macro!$A$1:$LI$1),FALSE)</f>
        <v>-7.1557573342489578</v>
      </c>
      <c r="BA1389" s="310">
        <f>+VLOOKUP($E1389,Macro!$1:$1048576,MATCH(DATE(BA$2,1,1),Macro!$A$1:$LI$1),FALSE)</f>
        <v>-7.2039100730632022</v>
      </c>
      <c r="BB1389" s="310">
        <f>+VLOOKUP($E1389,Macro!$1:$1048576,MATCH(DATE(BB$2,1,1),Macro!$A$1:$LI$1),FALSE)</f>
        <v>-7.2525896942111086</v>
      </c>
      <c r="BC1389" s="310">
        <f>+VLOOKUP($E1389,Macro!$1:$1048576,MATCH(DATE(BC$2,1,1),Macro!$A$1:$LI$1),FALSE)</f>
        <v>-7.302221072379278</v>
      </c>
      <c r="BD1389" s="310">
        <f>+VLOOKUP($E1389,Macro!$1:$1048576,MATCH(DATE(BD$2,1,1),Macro!$A$1:$LI$1),FALSE)</f>
        <v>-7.3531603590497152</v>
      </c>
      <c r="BE1389" s="310">
        <f>+VLOOKUP($E1389,Macro!$1:$1048576,MATCH(DATE(BE$2,1,1),Macro!$A$1:$LI$1),FALSE)</f>
        <v>0.8125431429759411</v>
      </c>
      <c r="BF1389" s="310">
        <f>+VLOOKUP($E1389,Macro!$1:$1048576,MATCH(DATE(BF$2,1,1),Macro!$A$1:$LI$1),FALSE)</f>
        <v>0.84413600174433334</v>
      </c>
      <c r="BG1389" s="310">
        <f>+VLOOKUP($E1389,Macro!$1:$1048576,MATCH(DATE(BG$2,1,1),Macro!$A$1:$LI$1),FALSE)</f>
        <v>0.87530829797670684</v>
      </c>
      <c r="BH1389" s="310">
        <f>+VLOOKUP($E1389,Macro!$1:$1048576,MATCH(DATE(BH$2,1,1),Macro!$A$1:$LI$1),FALSE)</f>
        <v>0.90604525289521565</v>
      </c>
      <c r="BI1389" s="310">
        <f>+VLOOKUP($E1389,Macro!$1:$1048576,MATCH(DATE(BI$2,1,1),Macro!$A$1:$LI$1),FALSE)</f>
        <v>0.93634214291802298</v>
      </c>
    </row>
    <row r="1390" spans="1:61" ht="15" customHeight="1" x14ac:dyDescent="0.35">
      <c r="A1390" s="392"/>
      <c r="B1390" s="406"/>
      <c r="C1390" s="114" t="s">
        <v>245</v>
      </c>
      <c r="D1390" s="114"/>
      <c r="E1390" s="50" t="s">
        <v>246</v>
      </c>
      <c r="F1390" s="310">
        <f>+VLOOKUP($E1390,Macro!$1:$1048576,MATCH(DATE(F$2,1,1),Macro!$A$1:$LI$1),FALSE)</f>
        <v>-0.69406003987981801</v>
      </c>
      <c r="G1390" s="310">
        <f>+VLOOKUP($E1390,Macro!$1:$1048576,MATCH(DATE(G$2,1,1),Macro!$A$1:$LI$1),FALSE)</f>
        <v>-1.24110221938728</v>
      </c>
      <c r="H1390" s="310">
        <f>+VLOOKUP($E1390,Macro!$1:$1048576,MATCH(DATE(H$2,1,1),Macro!$A$1:$LI$1),FALSE)</f>
        <v>-1.690687997037299</v>
      </c>
      <c r="I1390" s="310">
        <f>+VLOOKUP($E1390,Macro!$1:$1048576,MATCH(DATE(I$2,1,1),Macro!$A$1:$LI$1),FALSE)</f>
        <v>-2.071494089195669</v>
      </c>
      <c r="J1390" s="310">
        <f>+VLOOKUP($E1390,Macro!$1:$1048576,MATCH(DATE(J$2,1,1),Macro!$A$1:$LI$1),FALSE)</f>
        <v>-2.3972849646573646</v>
      </c>
      <c r="K1390" s="310">
        <f>+VLOOKUP($E1390,Macro!$1:$1048576,MATCH(DATE(K$2,1,1),Macro!$A$1:$LI$1),FALSE)</f>
        <v>-2.6759646308151752</v>
      </c>
      <c r="L1390" s="310">
        <f>+VLOOKUP($E1390,Macro!$1:$1048576,MATCH(DATE(L$2,1,1),Macro!$A$1:$LI$1),FALSE)</f>
        <v>-2.9158342172935003</v>
      </c>
      <c r="M1390" s="310">
        <f>+VLOOKUP($E1390,Macro!$1:$1048576,MATCH(DATE(M$2,1,1),Macro!$A$1:$LI$1),FALSE)</f>
        <v>-3.1217696153821528</v>
      </c>
      <c r="N1390" s="310">
        <f>+VLOOKUP($E1390,Macro!$1:$1048576,MATCH(DATE(N$2,1,1),Macro!$A$1:$LI$1),FALSE)</f>
        <v>-3.2997520442594186</v>
      </c>
      <c r="O1390" s="310">
        <f>+VLOOKUP($E1390,Macro!$1:$1048576,MATCH(DATE(O$2,1,1),Macro!$A$1:$LI$1),FALSE)</f>
        <v>-3.4553184472652543</v>
      </c>
      <c r="P1390" s="310">
        <f>+VLOOKUP($E1390,Macro!$1:$1048576,MATCH(DATE(P$2,1,1),Macro!$A$1:$LI$1),FALSE)</f>
        <v>-3.6336139208891338</v>
      </c>
      <c r="Q1390" s="310">
        <f>+VLOOKUP($E1390,Macro!$1:$1048576,MATCH(DATE(Q$2,1,1),Macro!$A$1:$LI$1),FALSE)</f>
        <v>-3.763328667117694</v>
      </c>
      <c r="R1390" s="310">
        <f>+VLOOKUP($E1390,Macro!$1:$1048576,MATCH(DATE(R$2,1,1),Macro!$A$1:$LI$1),FALSE)</f>
        <v>-3.8553586802282602</v>
      </c>
      <c r="S1390" s="310">
        <f>+VLOOKUP($E1390,Macro!$1:$1048576,MATCH(DATE(S$2,1,1),Macro!$A$1:$LI$1),FALSE)</f>
        <v>-3.9174129485271103</v>
      </c>
      <c r="T1390" s="310">
        <f>+VLOOKUP($E1390,Macro!$1:$1048576,MATCH(DATE(T$2,1,1),Macro!$A$1:$LI$1),FALSE)</f>
        <v>-3.9550739546084905</v>
      </c>
      <c r="U1390" s="310">
        <f>+VLOOKUP($E1390,Macro!$1:$1048576,MATCH(DATE(U$2,1,1),Macro!$A$1:$LI$1),FALSE)</f>
        <v>-3.9732914187450397</v>
      </c>
      <c r="V1390" s="310">
        <f>+VLOOKUP($E1390,Macro!$1:$1048576,MATCH(DATE(V$2,1,1),Macro!$A$1:$LI$1),FALSE)</f>
        <v>-3.97904502658265</v>
      </c>
      <c r="W1390" s="310">
        <f>+VLOOKUP($E1390,Macro!$1:$1048576,MATCH(DATE(W$2,1,1),Macro!$A$1:$LI$1),FALSE)</f>
        <v>-3.9759393453772556</v>
      </c>
      <c r="X1390" s="310">
        <f>+VLOOKUP($E1390,Macro!$1:$1048576,MATCH(DATE(X$2,1,1),Macro!$A$1:$LI$1),FALSE)</f>
        <v>-3.9672875366184579</v>
      </c>
      <c r="Y1390" s="310">
        <f>+VLOOKUP($E1390,Macro!$1:$1048576,MATCH(DATE(Y$2,1,1),Macro!$A$1:$LI$1),FALSE)</f>
        <v>-3.955961410919528</v>
      </c>
      <c r="Z1390" s="310">
        <f>+VLOOKUP($E1390,Macro!$1:$1048576,MATCH(DATE(Z$2,1,1),Macro!$A$1:$LI$1),FALSE)</f>
        <v>-3.9450415067278648</v>
      </c>
      <c r="AA1390" s="310">
        <f>+VLOOKUP($E1390,Macro!$1:$1048576,MATCH(DATE(AA$2,1,1),Macro!$A$1:$LI$1),FALSE)</f>
        <v>-3.9344350926451837</v>
      </c>
      <c r="AB1390" s="310">
        <f>+VLOOKUP($E1390,Macro!$1:$1048576,MATCH(DATE(AB$2,1,1),Macro!$A$1:$LI$1),FALSE)</f>
        <v>-3.9268587377207731</v>
      </c>
      <c r="AC1390" s="310">
        <f>+VLOOKUP($E1390,Macro!$1:$1048576,MATCH(DATE(AC$2,1,1),Macro!$A$1:$LI$1),FALSE)</f>
        <v>-3.9233319603844912</v>
      </c>
      <c r="AD1390" s="310">
        <f>+VLOOKUP($E1390,Macro!$1:$1048576,MATCH(DATE(AD$2,1,1),Macro!$A$1:$LI$1),FALSE)</f>
        <v>-3.9245358241148276</v>
      </c>
      <c r="AE1390" s="310">
        <f>+VLOOKUP($E1390,Macro!$1:$1048576,MATCH(DATE(AE$2,1,1),Macro!$A$1:$LI$1),FALSE)</f>
        <v>-3.9327250085563921</v>
      </c>
      <c r="AF1390" s="310">
        <f>+VLOOKUP($E1390,Macro!$1:$1048576,MATCH(DATE(AF$2,1,1),Macro!$A$1:$LI$1),FALSE)</f>
        <v>-3.9428810711664042</v>
      </c>
      <c r="AG1390" s="310">
        <f>+VLOOKUP($E1390,Macro!$1:$1048576,MATCH(DATE(AG$2,1,1),Macro!$A$1:$LI$1),FALSE)</f>
        <v>-3.9573621614529708</v>
      </c>
      <c r="AH1390" s="310">
        <f>+VLOOKUP($E1390,Macro!$1:$1048576,MATCH(DATE(AH$2,1,1),Macro!$A$1:$LI$1),FALSE)</f>
        <v>-3.9764848940028745</v>
      </c>
      <c r="AI1390" s="310">
        <f>+VLOOKUP($E1390,Macro!$1:$1048576,MATCH(DATE(AI$2,1,1),Macro!$A$1:$LI$1),FALSE)</f>
        <v>-4.0003003905043633</v>
      </c>
      <c r="AJ1390" s="310">
        <f>+VLOOKUP($E1390,Macro!$1:$1048576,MATCH(DATE(AJ$2,1,1),Macro!$A$1:$LI$1),FALSE)</f>
        <v>-4.0286919825180281</v>
      </c>
      <c r="AK1390" s="310">
        <f>+VLOOKUP($E1390,Macro!$1:$1048576,MATCH(DATE(AK$2,1,1),Macro!$A$1:$LI$1),FALSE)</f>
        <v>-4.0608804485364303</v>
      </c>
      <c r="AL1390" s="310">
        <f>+VLOOKUP($E1390,Macro!$1:$1048576,MATCH(DATE(AL$2,1,1),Macro!$A$1:$LI$1),FALSE)</f>
        <v>-4.0967646484235445</v>
      </c>
      <c r="AM1390" s="310">
        <f>+VLOOKUP($E1390,Macro!$1:$1048576,MATCH(DATE(AM$2,1,1),Macro!$A$1:$LI$1),FALSE)</f>
        <v>-4.1361566897961008</v>
      </c>
      <c r="AN1390" s="310">
        <f>+VLOOKUP($E1390,Macro!$1:$1048576,MATCH(DATE(AN$2,1,1),Macro!$A$1:$LI$1),FALSE)</f>
        <v>-4.1788143652561107</v>
      </c>
      <c r="AO1390" s="310">
        <f>+VLOOKUP($E1390,Macro!$1:$1048576,MATCH(DATE(AO$2,1,1),Macro!$A$1:$LI$1),FALSE)</f>
        <v>-4.2244692880616608</v>
      </c>
      <c r="AP1390" s="310">
        <f>+VLOOKUP($E1390,Macro!$1:$1048576,MATCH(DATE(AP$2,1,1),Macro!$A$1:$LI$1),FALSE)</f>
        <v>-4.2682159846788021</v>
      </c>
      <c r="AQ1390" s="310">
        <f>+VLOOKUP($E1390,Macro!$1:$1048576,MATCH(DATE(AQ$2,1,1),Macro!$A$1:$LI$1),FALSE)</f>
        <v>-4.3106625959596361</v>
      </c>
      <c r="AR1390" s="310">
        <f>+VLOOKUP($E1390,Macro!$1:$1048576,MATCH(DATE(AR$2,1,1),Macro!$A$1:$LI$1),FALSE)</f>
        <v>-4.3527232577656338</v>
      </c>
      <c r="AS1390" s="310">
        <f>+VLOOKUP($E1390,Macro!$1:$1048576,MATCH(DATE(AS$2,1,1),Macro!$A$1:$LI$1),FALSE)</f>
        <v>-4.3950078261189907</v>
      </c>
      <c r="AT1390" s="310">
        <f>+VLOOKUP($E1390,Macro!$1:$1048576,MATCH(DATE(AT$2,1,1),Macro!$A$1:$LI$1),FALSE)</f>
        <v>-4.4379238321843868</v>
      </c>
      <c r="AU1390" s="310">
        <f>+VLOOKUP($E1390,Macro!$1:$1048576,MATCH(DATE(AU$2,1,1),Macro!$A$1:$LI$1),FALSE)</f>
        <v>-4.4809569363568951</v>
      </c>
      <c r="AV1390" s="310">
        <f>+VLOOKUP($E1390,Macro!$1:$1048576,MATCH(DATE(AV$2,1,1),Macro!$A$1:$LI$1),FALSE)</f>
        <v>-4.5245529330461665</v>
      </c>
      <c r="AW1390" s="310">
        <f>+VLOOKUP($E1390,Macro!$1:$1048576,MATCH(DATE(AW$2,1,1),Macro!$A$1:$LI$1),FALSE)</f>
        <v>-4.5690248975480685</v>
      </c>
      <c r="AX1390" s="310">
        <f>+VLOOKUP($E1390,Macro!$1:$1048576,MATCH(DATE(AX$2,1,1),Macro!$A$1:$LI$1),FALSE)</f>
        <v>-4.6145902685678752</v>
      </c>
      <c r="AY1390" s="310">
        <f>+VLOOKUP($E1390,Macro!$1:$1048576,MATCH(DATE(AY$2,1,1),Macro!$A$1:$LI$1),FALSE)</f>
        <v>-4.6614037461565117</v>
      </c>
      <c r="AZ1390" s="310">
        <f>+VLOOKUP($E1390,Macro!$1:$1048576,MATCH(DATE(AZ$2,1,1),Macro!$A$1:$LI$1),FALSE)</f>
        <v>-4.7068914152960106</v>
      </c>
      <c r="BA1390" s="310">
        <f>+VLOOKUP($E1390,Macro!$1:$1048576,MATCH(DATE(BA$2,1,1),Macro!$A$1:$LI$1),FALSE)</f>
        <v>-4.7520395670686666</v>
      </c>
      <c r="BB1390" s="310">
        <f>+VLOOKUP($E1390,Macro!$1:$1048576,MATCH(DATE(BB$2,1,1),Macro!$A$1:$LI$1),FALSE)</f>
        <v>-4.797500784742148</v>
      </c>
      <c r="BC1390" s="310">
        <f>+VLOOKUP($E1390,Macro!$1:$1048576,MATCH(DATE(BC$2,1,1),Macro!$A$1:$LI$1),FALSE)</f>
        <v>-4.8437016849793508</v>
      </c>
      <c r="BD1390" s="310">
        <f>+VLOOKUP($E1390,Macro!$1:$1048576,MATCH(DATE(BD$2,1,1),Macro!$A$1:$LI$1),FALSE)</f>
        <v>-4.8909288894293246</v>
      </c>
      <c r="BE1390" s="310">
        <f>+VLOOKUP($E1390,Macro!$1:$1048576,MATCH(DATE(BE$2,1,1),Macro!$A$1:$LI$1),FALSE)</f>
        <v>4.7498446736571331E-2</v>
      </c>
      <c r="BF1390" s="310">
        <f>+VLOOKUP($E1390,Macro!$1:$1048576,MATCH(DATE(BF$2,1,1),Macro!$A$1:$LI$1),FALSE)</f>
        <v>5.1407209653087094E-2</v>
      </c>
      <c r="BG1390" s="310">
        <f>+VLOOKUP($E1390,Macro!$1:$1048576,MATCH(DATE(BG$2,1,1),Macro!$A$1:$LI$1),FALSE)</f>
        <v>5.5114852930970848E-2</v>
      </c>
      <c r="BH1390" s="310">
        <f>+VLOOKUP($E1390,Macro!$1:$1048576,MATCH(DATE(BH$2,1,1),Macro!$A$1:$LI$1),FALSE)</f>
        <v>5.8544590700004839E-2</v>
      </c>
      <c r="BI1390" s="310">
        <f>+VLOOKUP($E1390,Macro!$1:$1048576,MATCH(DATE(BI$2,1,1),Macro!$A$1:$LI$1),FALSE)</f>
        <v>6.1660941499108723E-2</v>
      </c>
    </row>
    <row r="1391" spans="1:61" ht="15" customHeight="1" x14ac:dyDescent="0.35">
      <c r="A1391" s="392"/>
      <c r="B1391" s="406"/>
      <c r="C1391" s="114" t="s">
        <v>247</v>
      </c>
      <c r="D1391" s="114"/>
      <c r="E1391" s="50" t="s">
        <v>248</v>
      </c>
      <c r="F1391" s="310">
        <f>+VLOOKUP($E1391,Macro!$1:$1048576,MATCH(DATE(F$2,1,1),Macro!$A$1:$LI$1),FALSE)</f>
        <v>-9.4009704881548029E-2</v>
      </c>
      <c r="G1391" s="310">
        <f>+VLOOKUP($E1391,Macro!$1:$1048576,MATCH(DATE(G$2,1,1),Macro!$A$1:$LI$1),FALSE)</f>
        <v>-0.2308103938167827</v>
      </c>
      <c r="H1391" s="310">
        <f>+VLOOKUP($E1391,Macro!$1:$1048576,MATCH(DATE(H$2,1,1),Macro!$A$1:$LI$1),FALSE)</f>
        <v>-0.43687400568552803</v>
      </c>
      <c r="I1391" s="310">
        <f>+VLOOKUP($E1391,Macro!$1:$1048576,MATCH(DATE(I$2,1,1),Macro!$A$1:$LI$1),FALSE)</f>
        <v>-0.69368108830106801</v>
      </c>
      <c r="J1391" s="310">
        <f>+VLOOKUP($E1391,Macro!$1:$1048576,MATCH(DATE(J$2,1,1),Macro!$A$1:$LI$1),FALSE)</f>
        <v>-0.97701512777202959</v>
      </c>
      <c r="K1391" s="310">
        <f>+VLOOKUP($E1391,Macro!$1:$1048576,MATCH(DATE(K$2,1,1),Macro!$A$1:$LI$1),FALSE)</f>
        <v>-1.2674211612900166</v>
      </c>
      <c r="L1391" s="310">
        <f>+VLOOKUP($E1391,Macro!$1:$1048576,MATCH(DATE(L$2,1,1),Macro!$A$1:$LI$1),FALSE)</f>
        <v>-1.5522196258746734</v>
      </c>
      <c r="M1391" s="310">
        <f>+VLOOKUP($E1391,Macro!$1:$1048576,MATCH(DATE(M$2,1,1),Macro!$A$1:$LI$1),FALSE)</f>
        <v>-1.82151016533173</v>
      </c>
      <c r="N1391" s="310">
        <f>+VLOOKUP($E1391,Macro!$1:$1048576,MATCH(DATE(N$2,1,1),Macro!$A$1:$LI$1),FALSE)</f>
        <v>-2.0698027355907755</v>
      </c>
      <c r="O1391" s="310">
        <f>+VLOOKUP($E1391,Macro!$1:$1048576,MATCH(DATE(O$2,1,1),Macro!$A$1:$LI$1),FALSE)</f>
        <v>-2.293716460459061</v>
      </c>
      <c r="P1391" s="310">
        <f>+VLOOKUP($E1391,Macro!$1:$1048576,MATCH(DATE(P$2,1,1),Macro!$A$1:$LI$1),FALSE)</f>
        <v>-2.4948549888915261</v>
      </c>
      <c r="Q1391" s="310">
        <f>+VLOOKUP($E1391,Macro!$1:$1048576,MATCH(DATE(Q$2,1,1),Macro!$A$1:$LI$1),FALSE)</f>
        <v>-2.673006614051388</v>
      </c>
      <c r="R1391" s="310">
        <f>+VLOOKUP($E1391,Macro!$1:$1048576,MATCH(DATE(R$2,1,1),Macro!$A$1:$LI$1),FALSE)</f>
        <v>-2.8222422155303017</v>
      </c>
      <c r="S1391" s="310">
        <f>+VLOOKUP($E1391,Macro!$1:$1048576,MATCH(DATE(S$2,1,1),Macro!$A$1:$LI$1),FALSE)</f>
        <v>-2.9370619370492124</v>
      </c>
      <c r="T1391" s="310">
        <f>+VLOOKUP($E1391,Macro!$1:$1048576,MATCH(DATE(T$2,1,1),Macro!$A$1:$LI$1),FALSE)</f>
        <v>-3.0150260824593826</v>
      </c>
      <c r="U1391" s="310">
        <f>+VLOOKUP($E1391,Macro!$1:$1048576,MATCH(DATE(U$2,1,1),Macro!$A$1:$LI$1),FALSE)</f>
        <v>-3.0566384013640202</v>
      </c>
      <c r="V1391" s="310">
        <f>+VLOOKUP($E1391,Macro!$1:$1048576,MATCH(DATE(V$2,1,1),Macro!$A$1:$LI$1),FALSE)</f>
        <v>-3.0645573050510961</v>
      </c>
      <c r="W1391" s="310">
        <f>+VLOOKUP($E1391,Macro!$1:$1048576,MATCH(DATE(W$2,1,1),Macro!$A$1:$LI$1),FALSE)</f>
        <v>-3.0423306066929228</v>
      </c>
      <c r="X1391" s="310">
        <f>+VLOOKUP($E1391,Macro!$1:$1048576,MATCH(DATE(X$2,1,1),Macro!$A$1:$LI$1),FALSE)</f>
        <v>-2.9942078448430109</v>
      </c>
      <c r="Y1391" s="310">
        <f>+VLOOKUP($E1391,Macro!$1:$1048576,MATCH(DATE(Y$2,1,1),Macro!$A$1:$LI$1),FALSE)</f>
        <v>-2.9246237724881103</v>
      </c>
      <c r="Z1391" s="310">
        <f>+VLOOKUP($E1391,Macro!$1:$1048576,MATCH(DATE(Z$2,1,1),Macro!$A$1:$LI$1),FALSE)</f>
        <v>-2.8386478411952076</v>
      </c>
      <c r="AA1391" s="310">
        <f>+VLOOKUP($E1391,Macro!$1:$1048576,MATCH(DATE(AA$2,1,1),Macro!$A$1:$LI$1),FALSE)</f>
        <v>-2.7386863336020255</v>
      </c>
      <c r="AB1391" s="310">
        <f>+VLOOKUP($E1391,Macro!$1:$1048576,MATCH(DATE(AB$2,1,1),Macro!$A$1:$LI$1),FALSE)</f>
        <v>-2.6298412410622358</v>
      </c>
      <c r="AC1391" s="310">
        <f>+VLOOKUP($E1391,Macro!$1:$1048576,MATCH(DATE(AC$2,1,1),Macro!$A$1:$LI$1),FALSE)</f>
        <v>-2.5155889065148322</v>
      </c>
      <c r="AD1391" s="310">
        <f>+VLOOKUP($E1391,Macro!$1:$1048576,MATCH(DATE(AD$2,1,1),Macro!$A$1:$LI$1),FALSE)</f>
        <v>-2.3990485876610679</v>
      </c>
      <c r="AE1391" s="310">
        <f>+VLOOKUP($E1391,Macro!$1:$1048576,MATCH(DATE(AE$2,1,1),Macro!$A$1:$LI$1),FALSE)</f>
        <v>-2.2848117094333986</v>
      </c>
      <c r="AF1391" s="310">
        <f>+VLOOKUP($E1391,Macro!$1:$1048576,MATCH(DATE(AF$2,1,1),Macro!$A$1:$LI$1),FALSE)</f>
        <v>-2.1712557717550203</v>
      </c>
      <c r="AG1391" s="310">
        <f>+VLOOKUP($E1391,Macro!$1:$1048576,MATCH(DATE(AG$2,1,1),Macro!$A$1:$LI$1),FALSE)</f>
        <v>-2.0622391225455505</v>
      </c>
      <c r="AH1391" s="310">
        <f>+VLOOKUP($E1391,Macro!$1:$1048576,MATCH(DATE(AH$2,1,1),Macro!$A$1:$LI$1),FALSE)</f>
        <v>-1.9592940398597491</v>
      </c>
      <c r="AI1391" s="310">
        <f>+VLOOKUP($E1391,Macro!$1:$1048576,MATCH(DATE(AI$2,1,1),Macro!$A$1:$LI$1),FALSE)</f>
        <v>-1.8634870172579587</v>
      </c>
      <c r="AJ1391" s="310">
        <f>+VLOOKUP($E1391,Macro!$1:$1048576,MATCH(DATE(AJ$2,1,1),Macro!$A$1:$LI$1),FALSE)</f>
        <v>-1.775544054176569</v>
      </c>
      <c r="AK1391" s="310">
        <f>+VLOOKUP($E1391,Macro!$1:$1048576,MATCH(DATE(AK$2,1,1),Macro!$A$1:$LI$1),FALSE)</f>
        <v>-1.6958593403279103</v>
      </c>
      <c r="AL1391" s="310">
        <f>+VLOOKUP($E1391,Macro!$1:$1048576,MATCH(DATE(AL$2,1,1),Macro!$A$1:$LI$1),FALSE)</f>
        <v>-1.6246899338593463</v>
      </c>
      <c r="AM1391" s="310">
        <f>+VLOOKUP($E1391,Macro!$1:$1048576,MATCH(DATE(AM$2,1,1),Macro!$A$1:$LI$1),FALSE)</f>
        <v>-1.5620488168099582</v>
      </c>
      <c r="AN1391" s="310">
        <f>+VLOOKUP($E1391,Macro!$1:$1048576,MATCH(DATE(AN$2,1,1),Macro!$A$1:$LI$1),FALSE)</f>
        <v>-1.5077722092423187</v>
      </c>
      <c r="AO1391" s="310">
        <f>+VLOOKUP($E1391,Macro!$1:$1048576,MATCH(DATE(AO$2,1,1),Macro!$A$1:$LI$1),FALSE)</f>
        <v>-1.4615607106055579</v>
      </c>
      <c r="AP1391" s="310">
        <f>+VLOOKUP($E1391,Macro!$1:$1048576,MATCH(DATE(AP$2,1,1),Macro!$A$1:$LI$1),FALSE)</f>
        <v>-1.4227937342135561</v>
      </c>
      <c r="AQ1391" s="310">
        <f>+VLOOKUP($E1391,Macro!$1:$1048576,MATCH(DATE(AQ$2,1,1),Macro!$A$1:$LI$1),FALSE)</f>
        <v>-1.3905765359260691</v>
      </c>
      <c r="AR1391" s="310">
        <f>+VLOOKUP($E1391,Macro!$1:$1048576,MATCH(DATE(AR$2,1,1),Macro!$A$1:$LI$1),FALSE)</f>
        <v>-1.3642850501021542</v>
      </c>
      <c r="AS1391" s="310">
        <f>+VLOOKUP($E1391,Macro!$1:$1048576,MATCH(DATE(AS$2,1,1),Macro!$A$1:$LI$1),FALSE)</f>
        <v>-1.3432014619091932</v>
      </c>
      <c r="AT1391" s="310">
        <f>+VLOOKUP($E1391,Macro!$1:$1048576,MATCH(DATE(AT$2,1,1),Macro!$A$1:$LI$1),FALSE)</f>
        <v>-1.3266344410464148</v>
      </c>
      <c r="AU1391" s="310">
        <f>+VLOOKUP($E1391,Macro!$1:$1048576,MATCH(DATE(AU$2,1,1),Macro!$A$1:$LI$1),FALSE)</f>
        <v>-1.3138783415274862</v>
      </c>
      <c r="AV1391" s="310">
        <f>+VLOOKUP($E1391,Macro!$1:$1048576,MATCH(DATE(AV$2,1,1),Macro!$A$1:$LI$1),FALSE)</f>
        <v>-1.3044702336613359</v>
      </c>
      <c r="AW1391" s="310">
        <f>+VLOOKUP($E1391,Macro!$1:$1048576,MATCH(DATE(AW$2,1,1),Macro!$A$1:$LI$1),FALSE)</f>
        <v>-1.2979809761827221</v>
      </c>
      <c r="AX1391" s="310">
        <f>+VLOOKUP($E1391,Macro!$1:$1048576,MATCH(DATE(AX$2,1,1),Macro!$A$1:$LI$1),FALSE)</f>
        <v>-1.2940602747342771</v>
      </c>
      <c r="AY1391" s="310">
        <f>+VLOOKUP($E1391,Macro!$1:$1048576,MATCH(DATE(AY$2,1,1),Macro!$A$1:$LI$1),FALSE)</f>
        <v>-1.2924417100880108</v>
      </c>
      <c r="AZ1391" s="310">
        <f>+VLOOKUP($E1391,Macro!$1:$1048576,MATCH(DATE(AZ$2,1,1),Macro!$A$1:$LI$1),FALSE)</f>
        <v>-1.2925645873115181</v>
      </c>
      <c r="BA1391" s="310">
        <f>+VLOOKUP($E1391,Macro!$1:$1048576,MATCH(DATE(BA$2,1,1),Macro!$A$1:$LI$1),FALSE)</f>
        <v>-1.2944854786458233</v>
      </c>
      <c r="BB1391" s="310">
        <f>+VLOOKUP($E1391,Macro!$1:$1048576,MATCH(DATE(BB$2,1,1),Macro!$A$1:$LI$1),FALSE)</f>
        <v>-1.2980314885972284</v>
      </c>
      <c r="BC1391" s="310">
        <f>+VLOOKUP($E1391,Macro!$1:$1048576,MATCH(DATE(BC$2,1,1),Macro!$A$1:$LI$1),FALSE)</f>
        <v>-1.3030597324071751</v>
      </c>
      <c r="BD1391" s="310">
        <f>+VLOOKUP($E1391,Macro!$1:$1048576,MATCH(DATE(BD$2,1,1),Macro!$A$1:$LI$1),FALSE)</f>
        <v>-1.3094957116386974</v>
      </c>
      <c r="BE1391" s="310">
        <f>+VLOOKUP($E1391,Macro!$1:$1048576,MATCH(DATE(BE$2,1,1),Macro!$A$1:$LI$1),FALSE)</f>
        <v>0.67226973873200091</v>
      </c>
      <c r="BF1391" s="310">
        <f>+VLOOKUP($E1391,Macro!$1:$1048576,MATCH(DATE(BF$2,1,1),Macro!$A$1:$LI$1),FALSE)</f>
        <v>0.69672447596293985</v>
      </c>
      <c r="BG1391" s="310">
        <f>+VLOOKUP($E1391,Macro!$1:$1048576,MATCH(DATE(BG$2,1,1),Macro!$A$1:$LI$1),FALSE)</f>
        <v>0.72048719210395795</v>
      </c>
      <c r="BH1391" s="310">
        <f>+VLOOKUP($E1391,Macro!$1:$1048576,MATCH(DATE(BH$2,1,1),Macro!$A$1:$LI$1),FALSE)</f>
        <v>0.74351876459619604</v>
      </c>
      <c r="BI1391" s="310">
        <f>+VLOOKUP($E1391,Macro!$1:$1048576,MATCH(DATE(BI$2,1,1),Macro!$A$1:$LI$1),FALSE)</f>
        <v>0.76583071177447337</v>
      </c>
    </row>
    <row r="1392" spans="1:61" ht="15" customHeight="1" x14ac:dyDescent="0.35">
      <c r="A1392" s="392"/>
      <c r="B1392" s="406"/>
      <c r="C1392" s="114" t="s">
        <v>249</v>
      </c>
      <c r="D1392" s="114"/>
      <c r="E1392" s="50" t="s">
        <v>250</v>
      </c>
      <c r="F1392" s="310">
        <f>+VLOOKUP($E1392,Macro!$1:$1048576,MATCH(DATE(F$2,1,1),Macro!$A$1:$LI$1),FALSE)</f>
        <v>2.4020296216986647E-2</v>
      </c>
      <c r="G1392" s="310">
        <f>+VLOOKUP($E1392,Macro!$1:$1048576,MATCH(DATE(G$2,1,1),Macro!$A$1:$LI$1),FALSE)</f>
        <v>0.10349424717626121</v>
      </c>
      <c r="H1392" s="310">
        <f>+VLOOKUP($E1392,Macro!$1:$1048576,MATCH(DATE(H$2,1,1),Macro!$A$1:$LI$1),FALSE)</f>
        <v>0.15530533285819104</v>
      </c>
      <c r="I1392" s="310">
        <f>+VLOOKUP($E1392,Macro!$1:$1048576,MATCH(DATE(I$2,1,1),Macro!$A$1:$LI$1),FALSE)</f>
        <v>0.16692478589409587</v>
      </c>
      <c r="J1392" s="310">
        <f>+VLOOKUP($E1392,Macro!$1:$1048576,MATCH(DATE(J$2,1,1),Macro!$A$1:$LI$1),FALSE)</f>
        <v>0.14777036067218363</v>
      </c>
      <c r="K1392" s="310">
        <f>+VLOOKUP($E1392,Macro!$1:$1048576,MATCH(DATE(K$2,1,1),Macro!$A$1:$LI$1),FALSE)</f>
        <v>0.11100428485696368</v>
      </c>
      <c r="L1392" s="310">
        <f>+VLOOKUP($E1392,Macro!$1:$1048576,MATCH(DATE(L$2,1,1),Macro!$A$1:$LI$1),FALSE)</f>
        <v>6.688881234864219E-2</v>
      </c>
      <c r="M1392" s="310">
        <f>+VLOOKUP($E1392,Macro!$1:$1048576,MATCH(DATE(M$2,1,1),Macro!$A$1:$LI$1),FALSE)</f>
        <v>2.4042955274861111E-2</v>
      </c>
      <c r="N1392" s="310">
        <f>+VLOOKUP($E1392,Macro!$1:$1048576,MATCH(DATE(N$2,1,1),Macro!$A$1:$LI$1),FALSE)</f>
        <v>-1.3130593553478676E-2</v>
      </c>
      <c r="O1392" s="310">
        <f>+VLOOKUP($E1392,Macro!$1:$1048576,MATCH(DATE(O$2,1,1),Macro!$A$1:$LI$1),FALSE)</f>
        <v>-4.219786093693223E-2</v>
      </c>
      <c r="P1392" s="310">
        <f>+VLOOKUP($E1392,Macro!$1:$1048576,MATCH(DATE(P$2,1,1),Macro!$A$1:$LI$1),FALSE)</f>
        <v>-5.158570814164376E-2</v>
      </c>
      <c r="Q1392" s="310">
        <f>+VLOOKUP($E1392,Macro!$1:$1048576,MATCH(DATE(Q$2,1,1),Macro!$A$1:$LI$1),FALSE)</f>
        <v>-6.0009329850952309E-2</v>
      </c>
      <c r="R1392" s="310">
        <f>+VLOOKUP($E1392,Macro!$1:$1048576,MATCH(DATE(R$2,1,1),Macro!$A$1:$LI$1),FALSE)</f>
        <v>-6.8182886637668805E-2</v>
      </c>
      <c r="S1392" s="310">
        <f>+VLOOKUP($E1392,Macro!$1:$1048576,MATCH(DATE(S$2,1,1),Macro!$A$1:$LI$1),FALSE)</f>
        <v>-7.1416518284361796E-2</v>
      </c>
      <c r="T1392" s="310">
        <f>+VLOOKUP($E1392,Macro!$1:$1048576,MATCH(DATE(T$2,1,1),Macro!$A$1:$LI$1),FALSE)</f>
        <v>-6.5574199464624616E-2</v>
      </c>
      <c r="U1392" s="310">
        <f>+VLOOKUP($E1392,Macro!$1:$1048576,MATCH(DATE(U$2,1,1),Macro!$A$1:$LI$1),FALSE)</f>
        <v>-4.8609072984051593E-2</v>
      </c>
      <c r="V1392" s="310">
        <f>+VLOOKUP($E1392,Macro!$1:$1048576,MATCH(DATE(V$2,1,1),Macro!$A$1:$LI$1),FALSE)</f>
        <v>-2.0557947317511704E-2</v>
      </c>
      <c r="W1392" s="310">
        <f>+VLOOKUP($E1392,Macro!$1:$1048576,MATCH(DATE(W$2,1,1),Macro!$A$1:$LI$1),FALSE)</f>
        <v>1.8067854525482652E-2</v>
      </c>
      <c r="X1392" s="310">
        <f>+VLOOKUP($E1392,Macro!$1:$1048576,MATCH(DATE(X$2,1,1),Macro!$A$1:$LI$1),FALSE)</f>
        <v>6.5863866703819163E-2</v>
      </c>
      <c r="Y1392" s="310">
        <f>+VLOOKUP($E1392,Macro!$1:$1048576,MATCH(DATE(Y$2,1,1),Macro!$A$1:$LI$1),FALSE)</f>
        <v>0.12110665545105359</v>
      </c>
      <c r="Z1392" s="310">
        <f>+VLOOKUP($E1392,Macro!$1:$1048576,MATCH(DATE(Z$2,1,1),Macro!$A$1:$LI$1),FALSE)</f>
        <v>0.18152769955115389</v>
      </c>
      <c r="AA1392" s="310">
        <f>+VLOOKUP($E1392,Macro!$1:$1048576,MATCH(DATE(AA$2,1,1),Macro!$A$1:$LI$1),FALSE)</f>
        <v>0.24699422341968269</v>
      </c>
      <c r="AB1392" s="310">
        <f>+VLOOKUP($E1392,Macro!$1:$1048576,MATCH(DATE(AB$2,1,1),Macro!$A$1:$LI$1),FALSE)</f>
        <v>0.31471180991149472</v>
      </c>
      <c r="AC1392" s="310">
        <f>+VLOOKUP($E1392,Macro!$1:$1048576,MATCH(DATE(AC$2,1,1),Macro!$A$1:$LI$1),FALSE)</f>
        <v>0.38337749727898007</v>
      </c>
      <c r="AD1392" s="310">
        <f>+VLOOKUP($E1392,Macro!$1:$1048576,MATCH(DATE(AD$2,1,1),Macro!$A$1:$LI$1),FALSE)</f>
        <v>0.4518575728956975</v>
      </c>
      <c r="AE1392" s="310">
        <f>+VLOOKUP($E1392,Macro!$1:$1048576,MATCH(DATE(AE$2,1,1),Macro!$A$1:$LI$1),FALSE)</f>
        <v>0.51781370137243821</v>
      </c>
      <c r="AF1392" s="310">
        <f>+VLOOKUP($E1392,Macro!$1:$1048576,MATCH(DATE(AF$2,1,1),Macro!$A$1:$LI$1),FALSE)</f>
        <v>0.58404446819707623</v>
      </c>
      <c r="AG1392" s="310">
        <f>+VLOOKUP($E1392,Macro!$1:$1048576,MATCH(DATE(AG$2,1,1),Macro!$A$1:$LI$1),FALSE)</f>
        <v>0.64758837877045838</v>
      </c>
      <c r="AH1392" s="310">
        <f>+VLOOKUP($E1392,Macro!$1:$1048576,MATCH(DATE(AH$2,1,1),Macro!$A$1:$LI$1),FALSE)</f>
        <v>0.70767019260471464</v>
      </c>
      <c r="AI1392" s="310">
        <f>+VLOOKUP($E1392,Macro!$1:$1048576,MATCH(DATE(AI$2,1,1),Macro!$A$1:$LI$1),FALSE)</f>
        <v>0.76384921256003047</v>
      </c>
      <c r="AJ1392" s="310">
        <f>+VLOOKUP($E1392,Macro!$1:$1048576,MATCH(DATE(AJ$2,1,1),Macro!$A$1:$LI$1),FALSE)</f>
        <v>0.81588571892689066</v>
      </c>
      <c r="AK1392" s="310">
        <f>+VLOOKUP($E1392,Macro!$1:$1048576,MATCH(DATE(AK$2,1,1),Macro!$A$1:$LI$1),FALSE)</f>
        <v>0.86374456992159798</v>
      </c>
      <c r="AL1392" s="310">
        <f>+VLOOKUP($E1392,Macro!$1:$1048576,MATCH(DATE(AL$2,1,1),Macro!$A$1:$LI$1),FALSE)</f>
        <v>0.90728924111007681</v>
      </c>
      <c r="AM1392" s="310">
        <f>+VLOOKUP($E1392,Macro!$1:$1048576,MATCH(DATE(AM$2,1,1),Macro!$A$1:$LI$1),FALSE)</f>
        <v>0.94652845611737879</v>
      </c>
      <c r="AN1392" s="310">
        <f>+VLOOKUP($E1392,Macro!$1:$1048576,MATCH(DATE(AN$2,1,1),Macro!$A$1:$LI$1),FALSE)</f>
        <v>0.98155663574083318</v>
      </c>
      <c r="AO1392" s="310">
        <f>+VLOOKUP($E1392,Macro!$1:$1048576,MATCH(DATE(AO$2,1,1),Macro!$A$1:$LI$1),FALSE)</f>
        <v>1.0125241360058439</v>
      </c>
      <c r="AP1392" s="310">
        <f>+VLOOKUP($E1392,Macro!$1:$1048576,MATCH(DATE(AP$2,1,1),Macro!$A$1:$LI$1),FALSE)</f>
        <v>1.0400932324085903</v>
      </c>
      <c r="AQ1392" s="310">
        <f>+VLOOKUP($E1392,Macro!$1:$1048576,MATCH(DATE(AQ$2,1,1),Macro!$A$1:$LI$1),FALSE)</f>
        <v>1.0642213738011441</v>
      </c>
      <c r="AR1392" s="310">
        <f>+VLOOKUP($E1392,Macro!$1:$1048576,MATCH(DATE(AR$2,1,1),Macro!$A$1:$LI$1),FALSE)</f>
        <v>1.0848317422513132</v>
      </c>
      <c r="AS1392" s="310">
        <f>+VLOOKUP($E1392,Macro!$1:$1048576,MATCH(DATE(AS$2,1,1),Macro!$A$1:$LI$1),FALSE)</f>
        <v>1.1021274395332741</v>
      </c>
      <c r="AT1392" s="310">
        <f>+VLOOKUP($E1392,Macro!$1:$1048576,MATCH(DATE(AT$2,1,1),Macro!$A$1:$LI$1),FALSE)</f>
        <v>1.1164254764432502</v>
      </c>
      <c r="AU1392" s="310">
        <f>+VLOOKUP($E1392,Macro!$1:$1048576,MATCH(DATE(AU$2,1,1),Macro!$A$1:$LI$1),FALSE)</f>
        <v>1.1281813686095372</v>
      </c>
      <c r="AV1392" s="310">
        <f>+VLOOKUP($E1392,Macro!$1:$1048576,MATCH(DATE(AV$2,1,1),Macro!$A$1:$LI$1),FALSE)</f>
        <v>1.1375593316189545</v>
      </c>
      <c r="AW1392" s="310">
        <f>+VLOOKUP($E1392,Macro!$1:$1048576,MATCH(DATE(AW$2,1,1),Macro!$A$1:$LI$1),FALSE)</f>
        <v>1.144794828701956</v>
      </c>
      <c r="AX1392" s="310">
        <f>+VLOOKUP($E1392,Macro!$1:$1048576,MATCH(DATE(AX$2,1,1),Macro!$A$1:$LI$1),FALSE)</f>
        <v>1.1501237945602867</v>
      </c>
      <c r="AY1392" s="310">
        <f>+VLOOKUP($E1392,Macro!$1:$1048576,MATCH(DATE(AY$2,1,1),Macro!$A$1:$LI$1),FALSE)</f>
        <v>1.1537574645018696</v>
      </c>
      <c r="AZ1392" s="310">
        <f>+VLOOKUP($E1392,Macro!$1:$1048576,MATCH(DATE(AZ$2,1,1),Macro!$A$1:$LI$1),FALSE)</f>
        <v>1.156301331641429</v>
      </c>
      <c r="BA1392" s="310">
        <f>+VLOOKUP($E1392,Macro!$1:$1048576,MATCH(DATE(BA$2,1,1),Macro!$A$1:$LI$1),FALSE)</f>
        <v>1.1573850273487123</v>
      </c>
      <c r="BB1392" s="310">
        <f>+VLOOKUP($E1392,Macro!$1:$1048576,MATCH(DATE(BB$2,1,1),Macro!$A$1:$LI$1),FALSE)</f>
        <v>1.1570574208717326</v>
      </c>
      <c r="BC1392" s="310">
        <f>+VLOOKUP($E1392,Macro!$1:$1048576,MATCH(DATE(BC$2,1,1),Macro!$A$1:$LI$1),FALSE)</f>
        <v>1.1554596549927516</v>
      </c>
      <c r="BD1392" s="310">
        <f>+VLOOKUP($E1392,Macro!$1:$1048576,MATCH(DATE(BD$2,1,1),Macro!$A$1:$LI$1),FALSE)</f>
        <v>1.1527357579816933</v>
      </c>
      <c r="BE1392" s="310">
        <f>+VLOOKUP($E1392,Macro!$1:$1048576,MATCH(DATE(BE$2,1,1),Macro!$A$1:$LI$1),FALSE)</f>
        <v>-9.277495750736886E-2</v>
      </c>
      <c r="BF1392" s="310">
        <f>+VLOOKUP($E1392,Macro!$1:$1048576,MATCH(DATE(BF$2,1,1),Macro!$A$1:$LI$1),FALSE)</f>
        <v>-9.6004316128306399E-2</v>
      </c>
      <c r="BG1392" s="310">
        <f>+VLOOKUP($E1392,Macro!$1:$1048576,MATCH(DATE(BG$2,1,1),Macro!$A$1:$LI$1),FALSE)</f>
        <v>-9.970625294177804E-2</v>
      </c>
      <c r="BH1392" s="310">
        <f>+VLOOKUP($E1392,Macro!$1:$1048576,MATCH(DATE(BH$2,1,1),Macro!$A$1:$LI$1),FALSE)</f>
        <v>-0.10398189759901477</v>
      </c>
      <c r="BI1392" s="310">
        <f>+VLOOKUP($E1392,Macro!$1:$1048576,MATCH(DATE(BI$2,1,1),Macro!$A$1:$LI$1),FALSE)</f>
        <v>-0.10885048964444088</v>
      </c>
    </row>
    <row r="1393" spans="1:61" ht="15" customHeight="1" x14ac:dyDescent="0.35">
      <c r="A1393" s="392"/>
      <c r="B1393" s="406"/>
      <c r="C1393" s="114" t="s">
        <v>251</v>
      </c>
      <c r="D1393" s="118"/>
      <c r="E1393" s="57" t="s">
        <v>252</v>
      </c>
      <c r="F1393" s="311">
        <f>+VLOOKUP($E1393,Macro!$1:$1048576,MATCH(DATE(F$2,1,1),Macro!$A$1:$LI$1),FALSE)</f>
        <v>0</v>
      </c>
      <c r="G1393" s="311">
        <f>+VLOOKUP($E1393,Macro!$1:$1048576,MATCH(DATE(G$2,1,1),Macro!$A$1:$LI$1),FALSE)</f>
        <v>0</v>
      </c>
      <c r="H1393" s="311">
        <f>+VLOOKUP($E1393,Macro!$1:$1048576,MATCH(DATE(H$2,1,1),Macro!$A$1:$LI$1),FALSE)</f>
        <v>0</v>
      </c>
      <c r="I1393" s="311">
        <f>+VLOOKUP($E1393,Macro!$1:$1048576,MATCH(DATE(I$2,1,1),Macro!$A$1:$LI$1),FALSE)</f>
        <v>0</v>
      </c>
      <c r="J1393" s="311">
        <f>+VLOOKUP($E1393,Macro!$1:$1048576,MATCH(DATE(J$2,1,1),Macro!$A$1:$LI$1),FALSE)</f>
        <v>0</v>
      </c>
      <c r="K1393" s="311">
        <f>+VLOOKUP($E1393,Macro!$1:$1048576,MATCH(DATE(K$2,1,1),Macro!$A$1:$LI$1),FALSE)</f>
        <v>0</v>
      </c>
      <c r="L1393" s="311">
        <f>+VLOOKUP($E1393,Macro!$1:$1048576,MATCH(DATE(L$2,1,1),Macro!$A$1:$LI$1),FALSE)</f>
        <v>0</v>
      </c>
      <c r="M1393" s="311">
        <f>+VLOOKUP($E1393,Macro!$1:$1048576,MATCH(DATE(M$2,1,1),Macro!$A$1:$LI$1),FALSE)</f>
        <v>0</v>
      </c>
      <c r="N1393" s="311">
        <f>+VLOOKUP($E1393,Macro!$1:$1048576,MATCH(DATE(N$2,1,1),Macro!$A$1:$LI$1),FALSE)</f>
        <v>0</v>
      </c>
      <c r="O1393" s="311">
        <f>+VLOOKUP($E1393,Macro!$1:$1048576,MATCH(DATE(O$2,1,1),Macro!$A$1:$LI$1),FALSE)</f>
        <v>0</v>
      </c>
      <c r="P1393" s="311">
        <f>+VLOOKUP($E1393,Macro!$1:$1048576,MATCH(DATE(P$2,1,1),Macro!$A$1:$LI$1),FALSE)</f>
        <v>0</v>
      </c>
      <c r="Q1393" s="311">
        <f>+VLOOKUP($E1393,Macro!$1:$1048576,MATCH(DATE(Q$2,1,1),Macro!$A$1:$LI$1),FALSE)</f>
        <v>0</v>
      </c>
      <c r="R1393" s="311">
        <f>+VLOOKUP($E1393,Macro!$1:$1048576,MATCH(DATE(R$2,1,1),Macro!$A$1:$LI$1),FALSE)</f>
        <v>0</v>
      </c>
      <c r="S1393" s="311">
        <f>+VLOOKUP($E1393,Macro!$1:$1048576,MATCH(DATE(S$2,1,1),Macro!$A$1:$LI$1),FALSE)</f>
        <v>0</v>
      </c>
      <c r="T1393" s="311">
        <f>+VLOOKUP($E1393,Macro!$1:$1048576,MATCH(DATE(T$2,1,1),Macro!$A$1:$LI$1),FALSE)</f>
        <v>0</v>
      </c>
      <c r="U1393" s="311">
        <f>+VLOOKUP($E1393,Macro!$1:$1048576,MATCH(DATE(U$2,1,1),Macro!$A$1:$LI$1),FALSE)</f>
        <v>0</v>
      </c>
      <c r="V1393" s="311">
        <f>+VLOOKUP($E1393,Macro!$1:$1048576,MATCH(DATE(V$2,1,1),Macro!$A$1:$LI$1),FALSE)</f>
        <v>0</v>
      </c>
      <c r="W1393" s="311">
        <f>+VLOOKUP($E1393,Macro!$1:$1048576,MATCH(DATE(W$2,1,1),Macro!$A$1:$LI$1),FALSE)</f>
        <v>0</v>
      </c>
      <c r="X1393" s="311">
        <f>+VLOOKUP($E1393,Macro!$1:$1048576,MATCH(DATE(X$2,1,1),Macro!$A$1:$LI$1),FALSE)</f>
        <v>0</v>
      </c>
      <c r="Y1393" s="311">
        <f>+VLOOKUP($E1393,Macro!$1:$1048576,MATCH(DATE(Y$2,1,1),Macro!$A$1:$LI$1),FALSE)</f>
        <v>0</v>
      </c>
      <c r="Z1393" s="311">
        <f>+VLOOKUP($E1393,Macro!$1:$1048576,MATCH(DATE(Z$2,1,1),Macro!$A$1:$LI$1),FALSE)</f>
        <v>0</v>
      </c>
      <c r="AA1393" s="311">
        <f>+VLOOKUP($E1393,Macro!$1:$1048576,MATCH(DATE(AA$2,1,1),Macro!$A$1:$LI$1),FALSE)</f>
        <v>0</v>
      </c>
      <c r="AB1393" s="311">
        <f>+VLOOKUP($E1393,Macro!$1:$1048576,MATCH(DATE(AB$2,1,1),Macro!$A$1:$LI$1),FALSE)</f>
        <v>0</v>
      </c>
      <c r="AC1393" s="311">
        <f>+VLOOKUP($E1393,Macro!$1:$1048576,MATCH(DATE(AC$2,1,1),Macro!$A$1:$LI$1),FALSE)</f>
        <v>0</v>
      </c>
      <c r="AD1393" s="311">
        <f>+VLOOKUP($E1393,Macro!$1:$1048576,MATCH(DATE(AD$2,1,1),Macro!$A$1:$LI$1),FALSE)</f>
        <v>0</v>
      </c>
      <c r="AE1393" s="311">
        <f>+VLOOKUP($E1393,Macro!$1:$1048576,MATCH(DATE(AE$2,1,1),Macro!$A$1:$LI$1),FALSE)</f>
        <v>0</v>
      </c>
      <c r="AF1393" s="311">
        <f>+VLOOKUP($E1393,Macro!$1:$1048576,MATCH(DATE(AF$2,1,1),Macro!$A$1:$LI$1),FALSE)</f>
        <v>0</v>
      </c>
      <c r="AG1393" s="311">
        <f>+VLOOKUP($E1393,Macro!$1:$1048576,MATCH(DATE(AG$2,1,1),Macro!$A$1:$LI$1),FALSE)</f>
        <v>0</v>
      </c>
      <c r="AH1393" s="311">
        <f>+VLOOKUP($E1393,Macro!$1:$1048576,MATCH(DATE(AH$2,1,1),Macro!$A$1:$LI$1),FALSE)</f>
        <v>0</v>
      </c>
      <c r="AI1393" s="311">
        <f>+VLOOKUP($E1393,Macro!$1:$1048576,MATCH(DATE(AI$2,1,1),Macro!$A$1:$LI$1),FALSE)</f>
        <v>0</v>
      </c>
      <c r="AJ1393" s="311">
        <f>+VLOOKUP($E1393,Macro!$1:$1048576,MATCH(DATE(AJ$2,1,1),Macro!$A$1:$LI$1),FALSE)</f>
        <v>0</v>
      </c>
      <c r="AK1393" s="311">
        <f>+VLOOKUP($E1393,Macro!$1:$1048576,MATCH(DATE(AK$2,1,1),Macro!$A$1:$LI$1),FALSE)</f>
        <v>0</v>
      </c>
      <c r="AL1393" s="311">
        <f>+VLOOKUP($E1393,Macro!$1:$1048576,MATCH(DATE(AL$2,1,1),Macro!$A$1:$LI$1),FALSE)</f>
        <v>0</v>
      </c>
      <c r="AM1393" s="311">
        <f>+VLOOKUP($E1393,Macro!$1:$1048576,MATCH(DATE(AM$2,1,1),Macro!$A$1:$LI$1),FALSE)</f>
        <v>0</v>
      </c>
      <c r="AN1393" s="311">
        <f>+VLOOKUP($E1393,Macro!$1:$1048576,MATCH(DATE(AN$2,1,1),Macro!$A$1:$LI$1),FALSE)</f>
        <v>0</v>
      </c>
      <c r="AO1393" s="311">
        <f>+VLOOKUP($E1393,Macro!$1:$1048576,MATCH(DATE(AO$2,1,1),Macro!$A$1:$LI$1),FALSE)</f>
        <v>0</v>
      </c>
      <c r="AP1393" s="311">
        <f>+VLOOKUP($E1393,Macro!$1:$1048576,MATCH(DATE(AP$2,1,1),Macro!$A$1:$LI$1),FALSE)</f>
        <v>0</v>
      </c>
      <c r="AQ1393" s="311">
        <f>+VLOOKUP($E1393,Macro!$1:$1048576,MATCH(DATE(AQ$2,1,1),Macro!$A$1:$LI$1),FALSE)</f>
        <v>0</v>
      </c>
      <c r="AR1393" s="311">
        <f>+VLOOKUP($E1393,Macro!$1:$1048576,MATCH(DATE(AR$2,1,1),Macro!$A$1:$LI$1),FALSE)</f>
        <v>0</v>
      </c>
      <c r="AS1393" s="311">
        <f>+VLOOKUP($E1393,Macro!$1:$1048576,MATCH(DATE(AS$2,1,1),Macro!$A$1:$LI$1),FALSE)</f>
        <v>0</v>
      </c>
      <c r="AT1393" s="311">
        <f>+VLOOKUP($E1393,Macro!$1:$1048576,MATCH(DATE(AT$2,1,1),Macro!$A$1:$LI$1),FALSE)</f>
        <v>0</v>
      </c>
      <c r="AU1393" s="311">
        <f>+VLOOKUP($E1393,Macro!$1:$1048576,MATCH(DATE(AU$2,1,1),Macro!$A$1:$LI$1),FALSE)</f>
        <v>0</v>
      </c>
      <c r="AV1393" s="311">
        <f>+VLOOKUP($E1393,Macro!$1:$1048576,MATCH(DATE(AV$2,1,1),Macro!$A$1:$LI$1),FALSE)</f>
        <v>0</v>
      </c>
      <c r="AW1393" s="311">
        <f>+VLOOKUP($E1393,Macro!$1:$1048576,MATCH(DATE(AW$2,1,1),Macro!$A$1:$LI$1),FALSE)</f>
        <v>0</v>
      </c>
      <c r="AX1393" s="311">
        <f>+VLOOKUP($E1393,Macro!$1:$1048576,MATCH(DATE(AX$2,1,1),Macro!$A$1:$LI$1),FALSE)</f>
        <v>0</v>
      </c>
      <c r="AY1393" s="311">
        <f>+VLOOKUP($E1393,Macro!$1:$1048576,MATCH(DATE(AY$2,1,1),Macro!$A$1:$LI$1),FALSE)</f>
        <v>0</v>
      </c>
      <c r="AZ1393" s="311">
        <f>+VLOOKUP($E1393,Macro!$1:$1048576,MATCH(DATE(AZ$2,1,1),Macro!$A$1:$LI$1),FALSE)</f>
        <v>0</v>
      </c>
      <c r="BA1393" s="311">
        <f>+VLOOKUP($E1393,Macro!$1:$1048576,MATCH(DATE(BA$2,1,1),Macro!$A$1:$LI$1),FALSE)</f>
        <v>0</v>
      </c>
      <c r="BB1393" s="311">
        <f>+VLOOKUP($E1393,Macro!$1:$1048576,MATCH(DATE(BB$2,1,1),Macro!$A$1:$LI$1),FALSE)</f>
        <v>0</v>
      </c>
      <c r="BC1393" s="311">
        <f>+VLOOKUP($E1393,Macro!$1:$1048576,MATCH(DATE(BC$2,1,1),Macro!$A$1:$LI$1),FALSE)</f>
        <v>0</v>
      </c>
      <c r="BD1393" s="311">
        <f>+VLOOKUP($E1393,Macro!$1:$1048576,MATCH(DATE(BD$2,1,1),Macro!$A$1:$LI$1),FALSE)</f>
        <v>0</v>
      </c>
      <c r="BE1393" s="311">
        <f>+VLOOKUP($E1393,Macro!$1:$1048576,MATCH(DATE(BE$2,1,1),Macro!$A$1:$LI$1),FALSE)</f>
        <v>0</v>
      </c>
      <c r="BF1393" s="311">
        <f>+VLOOKUP($E1393,Macro!$1:$1048576,MATCH(DATE(BF$2,1,1),Macro!$A$1:$LI$1),FALSE)</f>
        <v>0</v>
      </c>
      <c r="BG1393" s="311">
        <f>+VLOOKUP($E1393,Macro!$1:$1048576,MATCH(DATE(BG$2,1,1),Macro!$A$1:$LI$1),FALSE)</f>
        <v>0</v>
      </c>
      <c r="BH1393" s="311">
        <f>+VLOOKUP($E1393,Macro!$1:$1048576,MATCH(DATE(BH$2,1,1),Macro!$A$1:$LI$1),FALSE)</f>
        <v>0</v>
      </c>
      <c r="BI1393" s="311">
        <f>+VLOOKUP($E1393,Macro!$1:$1048576,MATCH(DATE(BI$2,1,1),Macro!$A$1:$LI$1),FALSE)</f>
        <v>0</v>
      </c>
    </row>
    <row r="1394" spans="1:61" ht="15" customHeight="1" x14ac:dyDescent="0.35">
      <c r="A1394" s="392"/>
      <c r="B1394" s="406"/>
      <c r="C1394" s="117" t="s">
        <v>253</v>
      </c>
      <c r="D1394" s="117"/>
      <c r="E1394" s="56" t="s">
        <v>254</v>
      </c>
      <c r="F1394" s="310">
        <f>+VLOOKUP($E1394,Macro!$1:$1048576,MATCH(DATE(F$2,1,1),Macro!$A$1:$LI$1),FALSE)</f>
        <v>-0.69406003987981801</v>
      </c>
      <c r="G1394" s="310">
        <f>+VLOOKUP($E1394,Macro!$1:$1048576,MATCH(DATE(G$2,1,1),Macro!$A$1:$LI$1),FALSE)</f>
        <v>-1.24110221938728</v>
      </c>
      <c r="H1394" s="310">
        <f>+VLOOKUP($E1394,Macro!$1:$1048576,MATCH(DATE(H$2,1,1),Macro!$A$1:$LI$1),FALSE)</f>
        <v>-1.690687997037299</v>
      </c>
      <c r="I1394" s="310">
        <f>+VLOOKUP($E1394,Macro!$1:$1048576,MATCH(DATE(I$2,1,1),Macro!$A$1:$LI$1),FALSE)</f>
        <v>-2.071494089195669</v>
      </c>
      <c r="J1394" s="310">
        <f>+VLOOKUP($E1394,Macro!$1:$1048576,MATCH(DATE(J$2,1,1),Macro!$A$1:$LI$1),FALSE)</f>
        <v>-2.3972849646573646</v>
      </c>
      <c r="K1394" s="310">
        <f>+VLOOKUP($E1394,Macro!$1:$1048576,MATCH(DATE(K$2,1,1),Macro!$A$1:$LI$1),FALSE)</f>
        <v>-2.6759646308151752</v>
      </c>
      <c r="L1394" s="310">
        <f>+VLOOKUP($E1394,Macro!$1:$1048576,MATCH(DATE(L$2,1,1),Macro!$A$1:$LI$1),FALSE)</f>
        <v>-2.9158342172935003</v>
      </c>
      <c r="M1394" s="310">
        <f>+VLOOKUP($E1394,Macro!$1:$1048576,MATCH(DATE(M$2,1,1),Macro!$A$1:$LI$1),FALSE)</f>
        <v>-3.1217696153821528</v>
      </c>
      <c r="N1394" s="310">
        <f>+VLOOKUP($E1394,Macro!$1:$1048576,MATCH(DATE(N$2,1,1),Macro!$A$1:$LI$1),FALSE)</f>
        <v>-3.2997520442594186</v>
      </c>
      <c r="O1394" s="310">
        <f>+VLOOKUP($E1394,Macro!$1:$1048576,MATCH(DATE(O$2,1,1),Macro!$A$1:$LI$1),FALSE)</f>
        <v>-3.4553184472652543</v>
      </c>
      <c r="P1394" s="310">
        <f>+VLOOKUP($E1394,Macro!$1:$1048576,MATCH(DATE(P$2,1,1),Macro!$A$1:$LI$1),FALSE)</f>
        <v>-3.6336139208891338</v>
      </c>
      <c r="Q1394" s="310">
        <f>+VLOOKUP($E1394,Macro!$1:$1048576,MATCH(DATE(Q$2,1,1),Macro!$A$1:$LI$1),FALSE)</f>
        <v>-3.763328667117694</v>
      </c>
      <c r="R1394" s="310">
        <f>+VLOOKUP($E1394,Macro!$1:$1048576,MATCH(DATE(R$2,1,1),Macro!$A$1:$LI$1),FALSE)</f>
        <v>-3.8553586802282602</v>
      </c>
      <c r="S1394" s="310">
        <f>+VLOOKUP($E1394,Macro!$1:$1048576,MATCH(DATE(S$2,1,1),Macro!$A$1:$LI$1),FALSE)</f>
        <v>-3.9174129485271103</v>
      </c>
      <c r="T1394" s="310">
        <f>+VLOOKUP($E1394,Macro!$1:$1048576,MATCH(DATE(T$2,1,1),Macro!$A$1:$LI$1),FALSE)</f>
        <v>-3.9550739546084905</v>
      </c>
      <c r="U1394" s="310">
        <f>+VLOOKUP($E1394,Macro!$1:$1048576,MATCH(DATE(U$2,1,1),Macro!$A$1:$LI$1),FALSE)</f>
        <v>-3.9732914187450397</v>
      </c>
      <c r="V1394" s="310">
        <f>+VLOOKUP($E1394,Macro!$1:$1048576,MATCH(DATE(V$2,1,1),Macro!$A$1:$LI$1),FALSE)</f>
        <v>-3.97904502658265</v>
      </c>
      <c r="W1394" s="310">
        <f>+VLOOKUP($E1394,Macro!$1:$1048576,MATCH(DATE(W$2,1,1),Macro!$A$1:$LI$1),FALSE)</f>
        <v>-3.9759393453772556</v>
      </c>
      <c r="X1394" s="310">
        <f>+VLOOKUP($E1394,Macro!$1:$1048576,MATCH(DATE(X$2,1,1),Macro!$A$1:$LI$1),FALSE)</f>
        <v>-3.9672875366184579</v>
      </c>
      <c r="Y1394" s="310">
        <f>+VLOOKUP($E1394,Macro!$1:$1048576,MATCH(DATE(Y$2,1,1),Macro!$A$1:$LI$1),FALSE)</f>
        <v>-3.955961410919528</v>
      </c>
      <c r="Z1394" s="310">
        <f>+VLOOKUP($E1394,Macro!$1:$1048576,MATCH(DATE(Z$2,1,1),Macro!$A$1:$LI$1),FALSE)</f>
        <v>-3.9450415067278648</v>
      </c>
      <c r="AA1394" s="310">
        <f>+VLOOKUP($E1394,Macro!$1:$1048576,MATCH(DATE(AA$2,1,1),Macro!$A$1:$LI$1),FALSE)</f>
        <v>-3.9344350926451837</v>
      </c>
      <c r="AB1394" s="310">
        <f>+VLOOKUP($E1394,Macro!$1:$1048576,MATCH(DATE(AB$2,1,1),Macro!$A$1:$LI$1),FALSE)</f>
        <v>-3.9268587377207731</v>
      </c>
      <c r="AC1394" s="310">
        <f>+VLOOKUP($E1394,Macro!$1:$1048576,MATCH(DATE(AC$2,1,1),Macro!$A$1:$LI$1),FALSE)</f>
        <v>-3.9233319603844912</v>
      </c>
      <c r="AD1394" s="310">
        <f>+VLOOKUP($E1394,Macro!$1:$1048576,MATCH(DATE(AD$2,1,1),Macro!$A$1:$LI$1),FALSE)</f>
        <v>-3.9245358241148276</v>
      </c>
      <c r="AE1394" s="310">
        <f>+VLOOKUP($E1394,Macro!$1:$1048576,MATCH(DATE(AE$2,1,1),Macro!$A$1:$LI$1),FALSE)</f>
        <v>-3.9327250085563921</v>
      </c>
      <c r="AF1394" s="310">
        <f>+VLOOKUP($E1394,Macro!$1:$1048576,MATCH(DATE(AF$2,1,1),Macro!$A$1:$LI$1),FALSE)</f>
        <v>-3.9428810711664042</v>
      </c>
      <c r="AG1394" s="310">
        <f>+VLOOKUP($E1394,Macro!$1:$1048576,MATCH(DATE(AG$2,1,1),Macro!$A$1:$LI$1),FALSE)</f>
        <v>-3.9573621614529708</v>
      </c>
      <c r="AH1394" s="310">
        <f>+VLOOKUP($E1394,Macro!$1:$1048576,MATCH(DATE(AH$2,1,1),Macro!$A$1:$LI$1),FALSE)</f>
        <v>-3.9764848940028745</v>
      </c>
      <c r="AI1394" s="310">
        <f>+VLOOKUP($E1394,Macro!$1:$1048576,MATCH(DATE(AI$2,1,1),Macro!$A$1:$LI$1),FALSE)</f>
        <v>-4.0003003905043633</v>
      </c>
      <c r="AJ1394" s="310">
        <f>+VLOOKUP($E1394,Macro!$1:$1048576,MATCH(DATE(AJ$2,1,1),Macro!$A$1:$LI$1),FALSE)</f>
        <v>-4.0286919825180281</v>
      </c>
      <c r="AK1394" s="310">
        <f>+VLOOKUP($E1394,Macro!$1:$1048576,MATCH(DATE(AK$2,1,1),Macro!$A$1:$LI$1),FALSE)</f>
        <v>-4.0608804485364303</v>
      </c>
      <c r="AL1394" s="310">
        <f>+VLOOKUP($E1394,Macro!$1:$1048576,MATCH(DATE(AL$2,1,1),Macro!$A$1:$LI$1),FALSE)</f>
        <v>-4.0967646484235445</v>
      </c>
      <c r="AM1394" s="310">
        <f>+VLOOKUP($E1394,Macro!$1:$1048576,MATCH(DATE(AM$2,1,1),Macro!$A$1:$LI$1),FALSE)</f>
        <v>-4.1361566897961008</v>
      </c>
      <c r="AN1394" s="310">
        <f>+VLOOKUP($E1394,Macro!$1:$1048576,MATCH(DATE(AN$2,1,1),Macro!$A$1:$LI$1),FALSE)</f>
        <v>-4.1788143652561107</v>
      </c>
      <c r="AO1394" s="310">
        <f>+VLOOKUP($E1394,Macro!$1:$1048576,MATCH(DATE(AO$2,1,1),Macro!$A$1:$LI$1),FALSE)</f>
        <v>-4.2244692880616608</v>
      </c>
      <c r="AP1394" s="310">
        <f>+VLOOKUP($E1394,Macro!$1:$1048576,MATCH(DATE(AP$2,1,1),Macro!$A$1:$LI$1),FALSE)</f>
        <v>-4.2682159846788021</v>
      </c>
      <c r="AQ1394" s="310">
        <f>+VLOOKUP($E1394,Macro!$1:$1048576,MATCH(DATE(AQ$2,1,1),Macro!$A$1:$LI$1),FALSE)</f>
        <v>-4.3106625959596361</v>
      </c>
      <c r="AR1394" s="310">
        <f>+VLOOKUP($E1394,Macro!$1:$1048576,MATCH(DATE(AR$2,1,1),Macro!$A$1:$LI$1),FALSE)</f>
        <v>-4.3527232577656338</v>
      </c>
      <c r="AS1394" s="310">
        <f>+VLOOKUP($E1394,Macro!$1:$1048576,MATCH(DATE(AS$2,1,1),Macro!$A$1:$LI$1),FALSE)</f>
        <v>-4.3950078261189907</v>
      </c>
      <c r="AT1394" s="310">
        <f>+VLOOKUP($E1394,Macro!$1:$1048576,MATCH(DATE(AT$2,1,1),Macro!$A$1:$LI$1),FALSE)</f>
        <v>-4.4379238321843868</v>
      </c>
      <c r="AU1394" s="310">
        <f>+VLOOKUP($E1394,Macro!$1:$1048576,MATCH(DATE(AU$2,1,1),Macro!$A$1:$LI$1),FALSE)</f>
        <v>-4.4809569363568951</v>
      </c>
      <c r="AV1394" s="310">
        <f>+VLOOKUP($E1394,Macro!$1:$1048576,MATCH(DATE(AV$2,1,1),Macro!$A$1:$LI$1),FALSE)</f>
        <v>-4.5245529330461665</v>
      </c>
      <c r="AW1394" s="310">
        <f>+VLOOKUP($E1394,Macro!$1:$1048576,MATCH(DATE(AW$2,1,1),Macro!$A$1:$LI$1),FALSE)</f>
        <v>-4.5690248975480685</v>
      </c>
      <c r="AX1394" s="310">
        <f>+VLOOKUP($E1394,Macro!$1:$1048576,MATCH(DATE(AX$2,1,1),Macro!$A$1:$LI$1),FALSE)</f>
        <v>-4.6145902685678752</v>
      </c>
      <c r="AY1394" s="310">
        <f>+VLOOKUP($E1394,Macro!$1:$1048576,MATCH(DATE(AY$2,1,1),Macro!$A$1:$LI$1),FALSE)</f>
        <v>-4.6614037461565117</v>
      </c>
      <c r="AZ1394" s="310">
        <f>+VLOOKUP($E1394,Macro!$1:$1048576,MATCH(DATE(AZ$2,1,1),Macro!$A$1:$LI$1),FALSE)</f>
        <v>-4.7068914152960106</v>
      </c>
      <c r="BA1394" s="310">
        <f>+VLOOKUP($E1394,Macro!$1:$1048576,MATCH(DATE(BA$2,1,1),Macro!$A$1:$LI$1),FALSE)</f>
        <v>-4.7520395670686666</v>
      </c>
      <c r="BB1394" s="310">
        <f>+VLOOKUP($E1394,Macro!$1:$1048576,MATCH(DATE(BB$2,1,1),Macro!$A$1:$LI$1),FALSE)</f>
        <v>-4.797500784742148</v>
      </c>
      <c r="BC1394" s="310">
        <f>+VLOOKUP($E1394,Macro!$1:$1048576,MATCH(DATE(BC$2,1,1),Macro!$A$1:$LI$1),FALSE)</f>
        <v>-4.8437016849793508</v>
      </c>
      <c r="BD1394" s="310">
        <f>+VLOOKUP($E1394,Macro!$1:$1048576,MATCH(DATE(BD$2,1,1),Macro!$A$1:$LI$1),FALSE)</f>
        <v>-4.8909288894293246</v>
      </c>
      <c r="BE1394" s="310">
        <f>+VLOOKUP($E1394,Macro!$1:$1048576,MATCH(DATE(BE$2,1,1),Macro!$A$1:$LI$1),FALSE)</f>
        <v>4.7498446736571331E-2</v>
      </c>
      <c r="BF1394" s="310">
        <f>+VLOOKUP($E1394,Macro!$1:$1048576,MATCH(DATE(BF$2,1,1),Macro!$A$1:$LI$1),FALSE)</f>
        <v>5.1407209653087094E-2</v>
      </c>
      <c r="BG1394" s="310">
        <f>+VLOOKUP($E1394,Macro!$1:$1048576,MATCH(DATE(BG$2,1,1),Macro!$A$1:$LI$1),FALSE)</f>
        <v>5.5114852930970848E-2</v>
      </c>
      <c r="BH1394" s="310">
        <f>+VLOOKUP($E1394,Macro!$1:$1048576,MATCH(DATE(BH$2,1,1),Macro!$A$1:$LI$1),FALSE)</f>
        <v>5.8544590700004839E-2</v>
      </c>
      <c r="BI1394" s="310">
        <f>+VLOOKUP($E1394,Macro!$1:$1048576,MATCH(DATE(BI$2,1,1),Macro!$A$1:$LI$1),FALSE)</f>
        <v>6.1660941499108723E-2</v>
      </c>
    </row>
    <row r="1395" spans="1:61" ht="15" customHeight="1" x14ac:dyDescent="0.35">
      <c r="A1395" s="392"/>
      <c r="B1395" s="406"/>
      <c r="C1395" s="114" t="s">
        <v>255</v>
      </c>
      <c r="D1395" s="114"/>
      <c r="E1395" s="50" t="s">
        <v>256</v>
      </c>
      <c r="F1395" s="310">
        <f>+VLOOKUP($E1395,Macro!$1:$1048576,MATCH(DATE(F$2,1,1),Macro!$A$1:$LI$1),FALSE)</f>
        <v>-0.17334685975293196</v>
      </c>
      <c r="G1395" s="310">
        <f>+VLOOKUP($E1395,Macro!$1:$1048576,MATCH(DATE(G$2,1,1),Macro!$A$1:$LI$1),FALSE)</f>
        <v>-0.45531140647938617</v>
      </c>
      <c r="H1395" s="310">
        <f>+VLOOKUP($E1395,Macro!$1:$1048576,MATCH(DATE(H$2,1,1),Macro!$A$1:$LI$1),FALSE)</f>
        <v>-0.78003133674963143</v>
      </c>
      <c r="I1395" s="310">
        <f>+VLOOKUP($E1395,Macro!$1:$1048576,MATCH(DATE(I$2,1,1),Macro!$A$1:$LI$1),FALSE)</f>
        <v>-1.111986193706449</v>
      </c>
      <c r="J1395" s="310">
        <f>+VLOOKUP($E1395,Macro!$1:$1048576,MATCH(DATE(J$2,1,1),Macro!$A$1:$LI$1),FALSE)</f>
        <v>-1.4347537589591619</v>
      </c>
      <c r="K1395" s="310">
        <f>+VLOOKUP($E1395,Macro!$1:$1048576,MATCH(DATE(K$2,1,1),Macro!$A$1:$LI$1),FALSE)</f>
        <v>-1.7419029372705785</v>
      </c>
      <c r="L1395" s="310">
        <f>+VLOOKUP($E1395,Macro!$1:$1048576,MATCH(DATE(L$2,1,1),Macro!$A$1:$LI$1),FALSE)</f>
        <v>-2.0315069431057098</v>
      </c>
      <c r="M1395" s="310">
        <f>+VLOOKUP($E1395,Macro!$1:$1048576,MATCH(DATE(M$2,1,1),Macro!$A$1:$LI$1),FALSE)</f>
        <v>-2.302681430349407</v>
      </c>
      <c r="N1395" s="310">
        <f>+VLOOKUP($E1395,Macro!$1:$1048576,MATCH(DATE(N$2,1,1),Macro!$A$1:$LI$1),FALSE)</f>
        <v>-2.554601062346884</v>
      </c>
      <c r="O1395" s="310">
        <f>+VLOOKUP($E1395,Macro!$1:$1048576,MATCH(DATE(O$2,1,1),Macro!$A$1:$LI$1),FALSE)</f>
        <v>-2.786474449032561</v>
      </c>
      <c r="P1395" s="310">
        <f>+VLOOKUP($E1395,Macro!$1:$1048576,MATCH(DATE(P$2,1,1),Macro!$A$1:$LI$1),FALSE)</f>
        <v>-3.0152000723517869</v>
      </c>
      <c r="Q1395" s="310">
        <f>+VLOOKUP($E1395,Macro!$1:$1048576,MATCH(DATE(Q$2,1,1),Macro!$A$1:$LI$1),FALSE)</f>
        <v>-3.2168236563717811</v>
      </c>
      <c r="R1395" s="310">
        <f>+VLOOKUP($E1395,Macro!$1:$1048576,MATCH(DATE(R$2,1,1),Macro!$A$1:$LI$1),FALSE)</f>
        <v>-3.3835988420886531</v>
      </c>
      <c r="S1395" s="310">
        <f>+VLOOKUP($E1395,Macro!$1:$1048576,MATCH(DATE(S$2,1,1),Macro!$A$1:$LI$1),FALSE)</f>
        <v>-3.5147384436017948</v>
      </c>
      <c r="T1395" s="310">
        <f>+VLOOKUP($E1395,Macro!$1:$1048576,MATCH(DATE(T$2,1,1),Macro!$A$1:$LI$1),FALSE)</f>
        <v>-3.6125793599822931</v>
      </c>
      <c r="U1395" s="310">
        <f>+VLOOKUP($E1395,Macro!$1:$1048576,MATCH(DATE(U$2,1,1),Macro!$A$1:$LI$1),FALSE)</f>
        <v>-3.6804566323507482</v>
      </c>
      <c r="V1395" s="310">
        <f>+VLOOKUP($E1395,Macro!$1:$1048576,MATCH(DATE(V$2,1,1),Macro!$A$1:$LI$1),FALSE)</f>
        <v>-3.7218673077635933</v>
      </c>
      <c r="W1395" s="310">
        <f>+VLOOKUP($E1395,Macro!$1:$1048576,MATCH(DATE(W$2,1,1),Macro!$A$1:$LI$1),FALSE)</f>
        <v>-3.740470773924609</v>
      </c>
      <c r="X1395" s="310">
        <f>+VLOOKUP($E1395,Macro!$1:$1048576,MATCH(DATE(X$2,1,1),Macro!$A$1:$LI$1),FALSE)</f>
        <v>-3.739645749442988</v>
      </c>
      <c r="Y1395" s="310">
        <f>+VLOOKUP($E1395,Macro!$1:$1048576,MATCH(DATE(Y$2,1,1),Macro!$A$1:$LI$1),FALSE)</f>
        <v>-3.7225751511302918</v>
      </c>
      <c r="Z1395" s="310">
        <f>+VLOOKUP($E1395,Macro!$1:$1048576,MATCH(DATE(Z$2,1,1),Macro!$A$1:$LI$1),FALSE)</f>
        <v>-3.6925064859188783</v>
      </c>
      <c r="AA1395" s="310">
        <f>+VLOOKUP($E1395,Macro!$1:$1048576,MATCH(DATE(AA$2,1,1),Macro!$A$1:$LI$1),FALSE)</f>
        <v>-3.652133594258411</v>
      </c>
      <c r="AB1395" s="310">
        <f>+VLOOKUP($E1395,Macro!$1:$1048576,MATCH(DATE(AB$2,1,1),Macro!$A$1:$LI$1),FALSE)</f>
        <v>-3.6040989986693805</v>
      </c>
      <c r="AC1395" s="310">
        <f>+VLOOKUP($E1395,Macro!$1:$1048576,MATCH(DATE(AC$2,1,1),Macro!$A$1:$LI$1),FALSE)</f>
        <v>-3.5509180668763629</v>
      </c>
      <c r="AD1395" s="310">
        <f>+VLOOKUP($E1395,Macro!$1:$1048576,MATCH(DATE(AD$2,1,1),Macro!$A$1:$LI$1),FALSE)</f>
        <v>-3.4948890208548966</v>
      </c>
      <c r="AE1395" s="310">
        <f>+VLOOKUP($E1395,Macro!$1:$1048576,MATCH(DATE(AE$2,1,1),Macro!$A$1:$LI$1),FALSE)</f>
        <v>-3.4385511223418042</v>
      </c>
      <c r="AF1395" s="310">
        <f>+VLOOKUP($E1395,Macro!$1:$1048576,MATCH(DATE(AF$2,1,1),Macro!$A$1:$LI$1),FALSE)</f>
        <v>-3.3833363854789078</v>
      </c>
      <c r="AG1395" s="310">
        <f>+VLOOKUP($E1395,Macro!$1:$1048576,MATCH(DATE(AG$2,1,1),Macro!$A$1:$LI$1),FALSE)</f>
        <v>-3.3302188380172182</v>
      </c>
      <c r="AH1395" s="310">
        <f>+VLOOKUP($E1395,Macro!$1:$1048576,MATCH(DATE(AH$2,1,1),Macro!$A$1:$LI$1),FALSE)</f>
        <v>-3.2800670530872211</v>
      </c>
      <c r="AI1395" s="310">
        <f>+VLOOKUP($E1395,Macro!$1:$1048576,MATCH(DATE(AI$2,1,1),Macro!$A$1:$LI$1),FALSE)</f>
        <v>-3.2336065478299036</v>
      </c>
      <c r="AJ1395" s="310">
        <f>+VLOOKUP($E1395,Macro!$1:$1048576,MATCH(DATE(AJ$2,1,1),Macro!$A$1:$LI$1),FALSE)</f>
        <v>-3.1914043942102732</v>
      </c>
      <c r="AK1395" s="310">
        <f>+VLOOKUP($E1395,Macro!$1:$1048576,MATCH(DATE(AK$2,1,1),Macro!$A$1:$LI$1),FALSE)</f>
        <v>-3.1538490390426333</v>
      </c>
      <c r="AL1395" s="310">
        <f>+VLOOKUP($E1395,Macro!$1:$1048576,MATCH(DATE(AL$2,1,1),Macro!$A$1:$LI$1),FALSE)</f>
        <v>-3.121090655152714</v>
      </c>
      <c r="AM1395" s="310">
        <f>+VLOOKUP($E1395,Macro!$1:$1048576,MATCH(DATE(AM$2,1,1),Macro!$A$1:$LI$1),FALSE)</f>
        <v>-3.0931649024585117</v>
      </c>
      <c r="AN1395" s="310">
        <f>+VLOOKUP($E1395,Macro!$1:$1048576,MATCH(DATE(AN$2,1,1),Macro!$A$1:$LI$1),FALSE)</f>
        <v>-3.0700017043488459</v>
      </c>
      <c r="AO1395" s="310">
        <f>+VLOOKUP($E1395,Macro!$1:$1048576,MATCH(DATE(AO$2,1,1),Macro!$A$1:$LI$1),FALSE)</f>
        <v>-3.0514386024945606</v>
      </c>
      <c r="AP1395" s="310">
        <f>+VLOOKUP($E1395,Macro!$1:$1048576,MATCH(DATE(AP$2,1,1),Macro!$A$1:$LI$1),FALSE)</f>
        <v>-3.0372391242488805</v>
      </c>
      <c r="AQ1395" s="310">
        <f>+VLOOKUP($E1395,Macro!$1:$1048576,MATCH(DATE(AQ$2,1,1),Macro!$A$1:$LI$1),FALSE)</f>
        <v>-3.0264078147380413</v>
      </c>
      <c r="AR1395" s="310">
        <f>+VLOOKUP($E1395,Macro!$1:$1048576,MATCH(DATE(AR$2,1,1),Macro!$A$1:$LI$1),FALSE)</f>
        <v>-3.0181931013139596</v>
      </c>
      <c r="AS1395" s="310">
        <f>+VLOOKUP($E1395,Macro!$1:$1048576,MATCH(DATE(AS$2,1,1),Macro!$A$1:$LI$1),FALSE)</f>
        <v>-3.0120622424403165</v>
      </c>
      <c r="AT1395" s="310">
        <f>+VLOOKUP($E1395,Macro!$1:$1048576,MATCH(DATE(AT$2,1,1),Macro!$A$1:$LI$1),FALSE)</f>
        <v>-3.0076443294286936</v>
      </c>
      <c r="AU1395" s="310">
        <f>+VLOOKUP($E1395,Macro!$1:$1048576,MATCH(DATE(AU$2,1,1),Macro!$A$1:$LI$1),FALSE)</f>
        <v>-3.0046650112897644</v>
      </c>
      <c r="AV1395" s="310">
        <f>+VLOOKUP($E1395,Macro!$1:$1048576,MATCH(DATE(AV$2,1,1),Macro!$A$1:$LI$1),FALSE)</f>
        <v>-3.0028341237431255</v>
      </c>
      <c r="AW1395" s="310">
        <f>+VLOOKUP($E1395,Macro!$1:$1048576,MATCH(DATE(AW$2,1,1),Macro!$A$1:$LI$1),FALSE)</f>
        <v>-3.0019756210688975</v>
      </c>
      <c r="AX1395" s="310">
        <f>+VLOOKUP($E1395,Macro!$1:$1048576,MATCH(DATE(AX$2,1,1),Macro!$A$1:$LI$1),FALSE)</f>
        <v>-3.001997516701127</v>
      </c>
      <c r="AY1395" s="310">
        <f>+VLOOKUP($E1395,Macro!$1:$1048576,MATCH(DATE(AY$2,1,1),Macro!$A$1:$LI$1),FALSE)</f>
        <v>-3.0028682158125264</v>
      </c>
      <c r="AZ1395" s="310">
        <f>+VLOOKUP($E1395,Macro!$1:$1048576,MATCH(DATE(AZ$2,1,1),Macro!$A$1:$LI$1),FALSE)</f>
        <v>-3.0045277305600582</v>
      </c>
      <c r="BA1395" s="310">
        <f>+VLOOKUP($E1395,Macro!$1:$1048576,MATCH(DATE(BA$2,1,1),Macro!$A$1:$LI$1),FALSE)</f>
        <v>-3.0066460501621428</v>
      </c>
      <c r="BB1395" s="310">
        <f>+VLOOKUP($E1395,Macro!$1:$1048576,MATCH(DATE(BB$2,1,1),Macro!$A$1:$LI$1),FALSE)</f>
        <v>-3.0091139691432511</v>
      </c>
      <c r="BC1395" s="310">
        <f>+VLOOKUP($E1395,Macro!$1:$1048576,MATCH(DATE(BC$2,1,1),Macro!$A$1:$LI$1),FALSE)</f>
        <v>-3.0119641970312805</v>
      </c>
      <c r="BD1395" s="310">
        <f>+VLOOKUP($E1395,Macro!$1:$1048576,MATCH(DATE(BD$2,1,1),Macro!$A$1:$LI$1),FALSE)</f>
        <v>-3.0153082492619609</v>
      </c>
      <c r="BE1395" s="310">
        <f>+VLOOKUP($E1395,Macro!$1:$1048576,MATCH(DATE(BE$2,1,1),Macro!$A$1:$LI$1),FALSE)</f>
        <v>0.92349145427912394</v>
      </c>
      <c r="BF1395" s="310">
        <f>+VLOOKUP($E1395,Macro!$1:$1048576,MATCH(DATE(BF$2,1,1),Macro!$A$1:$LI$1),FALSE)</f>
        <v>0.95712879840108567</v>
      </c>
      <c r="BG1395" s="310">
        <f>+VLOOKUP($E1395,Macro!$1:$1048576,MATCH(DATE(BG$2,1,1),Macro!$A$1:$LI$1),FALSE)</f>
        <v>0.99049300470144264</v>
      </c>
      <c r="BH1395" s="310">
        <f>+VLOOKUP($E1395,Macro!$1:$1048576,MATCH(DATE(BH$2,1,1),Macro!$A$1:$LI$1),FALSE)</f>
        <v>1.0236628073144516</v>
      </c>
      <c r="BI1395" s="310">
        <f>+VLOOKUP($E1395,Macro!$1:$1048576,MATCH(DATE(BI$2,1,1),Macro!$A$1:$LI$1),FALSE)</f>
        <v>1.0566729836185118</v>
      </c>
    </row>
    <row r="1396" spans="1:61" ht="15" customHeight="1" x14ac:dyDescent="0.35">
      <c r="A1396" s="392"/>
      <c r="B1396" s="406"/>
      <c r="C1396" s="114" t="s">
        <v>7</v>
      </c>
      <c r="D1396" s="114"/>
      <c r="E1396" s="50" t="s">
        <v>257</v>
      </c>
      <c r="F1396" s="310">
        <f>+VLOOKUP($E1396,Macro!$1:$1048576,MATCH(DATE(F$2,1,1),Macro!$A$1:$LI$1),FALSE)</f>
        <v>-0.22175457485530403</v>
      </c>
      <c r="G1396" s="310">
        <f>+VLOOKUP($E1396,Macro!$1:$1048576,MATCH(DATE(G$2,1,1),Macro!$A$1:$LI$1),FALSE)</f>
        <v>-0.50108745848955749</v>
      </c>
      <c r="H1396" s="310">
        <f>+VLOOKUP($E1396,Macro!$1:$1048576,MATCH(DATE(H$2,1,1),Macro!$A$1:$LI$1),FALSE)</f>
        <v>-0.78441126265070826</v>
      </c>
      <c r="I1396" s="310">
        <f>+VLOOKUP($E1396,Macro!$1:$1048576,MATCH(DATE(I$2,1,1),Macro!$A$1:$LI$1),FALSE)</f>
        <v>-1.0546235930873005</v>
      </c>
      <c r="J1396" s="310">
        <f>+VLOOKUP($E1396,Macro!$1:$1048576,MATCH(DATE(J$2,1,1),Macro!$A$1:$LI$1),FALSE)</f>
        <v>-1.3079168572187161</v>
      </c>
      <c r="K1396" s="310">
        <f>+VLOOKUP($E1396,Macro!$1:$1048576,MATCH(DATE(K$2,1,1),Macro!$A$1:$LI$1),FALSE)</f>
        <v>-1.5449082634442779</v>
      </c>
      <c r="L1396" s="310">
        <f>+VLOOKUP($E1396,Macro!$1:$1048576,MATCH(DATE(L$2,1,1),Macro!$A$1:$LI$1),FALSE)</f>
        <v>-1.7671469423507724</v>
      </c>
      <c r="M1396" s="310">
        <f>+VLOOKUP($E1396,Macro!$1:$1048576,MATCH(DATE(M$2,1,1),Macro!$A$1:$LI$1),FALSE)</f>
        <v>-1.9751766004197591</v>
      </c>
      <c r="N1396" s="310">
        <f>+VLOOKUP($E1396,Macro!$1:$1048576,MATCH(DATE(N$2,1,1),Macro!$A$1:$LI$1),FALSE)</f>
        <v>-2.1686230880773261</v>
      </c>
      <c r="O1396" s="310">
        <f>+VLOOKUP($E1396,Macro!$1:$1048576,MATCH(DATE(O$2,1,1),Macro!$A$1:$LI$1),FALSE)</f>
        <v>-2.3467279161694665</v>
      </c>
      <c r="P1396" s="310">
        <f>+VLOOKUP($E1396,Macro!$1:$1048576,MATCH(DATE(P$2,1,1),Macro!$A$1:$LI$1),FALSE)</f>
        <v>-2.528616129782324</v>
      </c>
      <c r="Q1396" s="310">
        <f>+VLOOKUP($E1396,Macro!$1:$1048576,MATCH(DATE(Q$2,1,1),Macro!$A$1:$LI$1),FALSE)</f>
        <v>-2.6833304898813637</v>
      </c>
      <c r="R1396" s="310">
        <f>+VLOOKUP($E1396,Macro!$1:$1048576,MATCH(DATE(R$2,1,1),Macro!$A$1:$LI$1),FALSE)</f>
        <v>-2.80536498039059</v>
      </c>
      <c r="S1396" s="310">
        <f>+VLOOKUP($E1396,Macro!$1:$1048576,MATCH(DATE(S$2,1,1),Macro!$A$1:$LI$1),FALSE)</f>
        <v>-2.8965401710707828</v>
      </c>
      <c r="T1396" s="310">
        <f>+VLOOKUP($E1396,Macro!$1:$1048576,MATCH(DATE(T$2,1,1),Macro!$A$1:$LI$1),FALSE)</f>
        <v>-2.9606142012956194</v>
      </c>
      <c r="U1396" s="310">
        <f>+VLOOKUP($E1396,Macro!$1:$1048576,MATCH(DATE(U$2,1,1),Macro!$A$1:$LI$1),FALSE)</f>
        <v>-3.0013606487243383</v>
      </c>
      <c r="V1396" s="310">
        <f>+VLOOKUP($E1396,Macro!$1:$1048576,MATCH(DATE(V$2,1,1),Macro!$A$1:$LI$1),FALSE)</f>
        <v>-3.0222966374164106</v>
      </c>
      <c r="W1396" s="310">
        <f>+VLOOKUP($E1396,Macro!$1:$1048576,MATCH(DATE(W$2,1,1),Macro!$A$1:$LI$1),FALSE)</f>
        <v>-3.0263922941346388</v>
      </c>
      <c r="X1396" s="310">
        <f>+VLOOKUP($E1396,Macro!$1:$1048576,MATCH(DATE(X$2,1,1),Macro!$A$1:$LI$1),FALSE)</f>
        <v>-3.0162262267758311</v>
      </c>
      <c r="Y1396" s="310">
        <f>+VLOOKUP($E1396,Macro!$1:$1048576,MATCH(DATE(Y$2,1,1),Macro!$A$1:$LI$1),FALSE)</f>
        <v>-2.9942012426238174</v>
      </c>
      <c r="Z1396" s="310">
        <f>+VLOOKUP($E1396,Macro!$1:$1048576,MATCH(DATE(Z$2,1,1),Macro!$A$1:$LI$1),FALSE)</f>
        <v>-2.9627953415168773</v>
      </c>
      <c r="AA1396" s="310">
        <f>+VLOOKUP($E1396,Macro!$1:$1048576,MATCH(DATE(AA$2,1,1),Macro!$A$1:$LI$1),FALSE)</f>
        <v>-2.924094665893695</v>
      </c>
      <c r="AB1396" s="310">
        <f>+VLOOKUP($E1396,Macro!$1:$1048576,MATCH(DATE(AB$2,1,1),Macro!$A$1:$LI$1),FALSE)</f>
        <v>-2.8801215648010636</v>
      </c>
      <c r="AC1396" s="310">
        <f>+VLOOKUP($E1396,Macro!$1:$1048576,MATCH(DATE(AC$2,1,1),Macro!$A$1:$LI$1),FALSE)</f>
        <v>-2.832807799420245</v>
      </c>
      <c r="AD1396" s="310">
        <f>+VLOOKUP($E1396,Macro!$1:$1048576,MATCH(DATE(AD$2,1,1),Macro!$A$1:$LI$1),FALSE)</f>
        <v>-2.7839260165058555</v>
      </c>
      <c r="AE1396" s="310">
        <f>+VLOOKUP($E1396,Macro!$1:$1048576,MATCH(DATE(AE$2,1,1),Macro!$A$1:$LI$1),FALSE)</f>
        <v>-2.7354625229058183</v>
      </c>
      <c r="AF1396" s="310">
        <f>+VLOOKUP($E1396,Macro!$1:$1048576,MATCH(DATE(AF$2,1,1),Macro!$A$1:$LI$1),FALSE)</f>
        <v>-2.6884596364007307</v>
      </c>
      <c r="AG1396" s="310">
        <f>+VLOOKUP($E1396,Macro!$1:$1048576,MATCH(DATE(AG$2,1,1),Macro!$A$1:$LI$1),FALSE)</f>
        <v>-2.6436801914819896</v>
      </c>
      <c r="AH1396" s="310">
        <f>+VLOOKUP($E1396,Macro!$1:$1048576,MATCH(DATE(AH$2,1,1),Macro!$A$1:$LI$1),FALSE)</f>
        <v>-2.6017494516323403</v>
      </c>
      <c r="AI1396" s="310">
        <f>+VLOOKUP($E1396,Macro!$1:$1048576,MATCH(DATE(AI$2,1,1),Macro!$A$1:$LI$1),FALSE)</f>
        <v>-2.5631641954529272</v>
      </c>
      <c r="AJ1396" s="310">
        <f>+VLOOKUP($E1396,Macro!$1:$1048576,MATCH(DATE(AJ$2,1,1),Macro!$A$1:$LI$1),FALSE)</f>
        <v>-2.5282947534467137</v>
      </c>
      <c r="AK1396" s="310">
        <f>+VLOOKUP($E1396,Macro!$1:$1048576,MATCH(DATE(AK$2,1,1),Macro!$A$1:$LI$1),FALSE)</f>
        <v>-2.4973245609452577</v>
      </c>
      <c r="AL1396" s="310">
        <f>+VLOOKUP($E1396,Macro!$1:$1048576,MATCH(DATE(AL$2,1,1),Macro!$A$1:$LI$1),FALSE)</f>
        <v>-2.4703356367351659</v>
      </c>
      <c r="AM1396" s="310">
        <f>+VLOOKUP($E1396,Macro!$1:$1048576,MATCH(DATE(AM$2,1,1),Macro!$A$1:$LI$1),FALSE)</f>
        <v>-2.4473238488533222</v>
      </c>
      <c r="AN1396" s="310">
        <f>+VLOOKUP($E1396,Macro!$1:$1048576,MATCH(DATE(AN$2,1,1),Macro!$A$1:$LI$1),FALSE)</f>
        <v>-2.4281976245951187</v>
      </c>
      <c r="AO1396" s="310">
        <f>+VLOOKUP($E1396,Macro!$1:$1048576,MATCH(DATE(AO$2,1,1),Macro!$A$1:$LI$1),FALSE)</f>
        <v>-2.4127908026695177</v>
      </c>
      <c r="AP1396" s="310">
        <f>+VLOOKUP($E1396,Macro!$1:$1048576,MATCH(DATE(AP$2,1,1),Macro!$A$1:$LI$1),FALSE)</f>
        <v>-2.4004274366839273</v>
      </c>
      <c r="AQ1396" s="310">
        <f>+VLOOKUP($E1396,Macro!$1:$1048576,MATCH(DATE(AQ$2,1,1),Macro!$A$1:$LI$1),FALSE)</f>
        <v>-2.3905310030969629</v>
      </c>
      <c r="AR1396" s="310">
        <f>+VLOOKUP($E1396,Macro!$1:$1048576,MATCH(DATE(AR$2,1,1),Macro!$A$1:$LI$1),FALSE)</f>
        <v>-2.382687841239961</v>
      </c>
      <c r="AS1396" s="310">
        <f>+VLOOKUP($E1396,Macro!$1:$1048576,MATCH(DATE(AS$2,1,1),Macro!$A$1:$LI$1),FALSE)</f>
        <v>-2.3765458349134239</v>
      </c>
      <c r="AT1396" s="310">
        <f>+VLOOKUP($E1396,Macro!$1:$1048576,MATCH(DATE(AT$2,1,1),Macro!$A$1:$LI$1),FALSE)</f>
        <v>-2.3718120221898786</v>
      </c>
      <c r="AU1396" s="310">
        <f>+VLOOKUP($E1396,Macro!$1:$1048576,MATCH(DATE(AU$2,1,1),Macro!$A$1:$LI$1),FALSE)</f>
        <v>-2.3681681999300874</v>
      </c>
      <c r="AV1396" s="310">
        <f>+VLOOKUP($E1396,Macro!$1:$1048576,MATCH(DATE(AV$2,1,1),Macro!$A$1:$LI$1),FALSE)</f>
        <v>-2.3653889694214558</v>
      </c>
      <c r="AW1396" s="310">
        <f>+VLOOKUP($E1396,Macro!$1:$1048576,MATCH(DATE(AW$2,1,1),Macro!$A$1:$LI$1),FALSE)</f>
        <v>-2.3633404611143827</v>
      </c>
      <c r="AX1396" s="310">
        <f>+VLOOKUP($E1396,Macro!$1:$1048576,MATCH(DATE(AX$2,1,1),Macro!$A$1:$LI$1),FALSE)</f>
        <v>-2.3619476808945494</v>
      </c>
      <c r="AY1396" s="310">
        <f>+VLOOKUP($E1396,Macro!$1:$1048576,MATCH(DATE(AY$2,1,1),Macro!$A$1:$LI$1),FALSE)</f>
        <v>-2.3611800435858754</v>
      </c>
      <c r="AZ1396" s="310">
        <f>+VLOOKUP($E1396,Macro!$1:$1048576,MATCH(DATE(AZ$2,1,1),Macro!$A$1:$LI$1),FALSE)</f>
        <v>-2.3607403418433703</v>
      </c>
      <c r="BA1396" s="310">
        <f>+VLOOKUP($E1396,Macro!$1:$1048576,MATCH(DATE(BA$2,1,1),Macro!$A$1:$LI$1),FALSE)</f>
        <v>-2.3604834939139674</v>
      </c>
      <c r="BB1396" s="310">
        <f>+VLOOKUP($E1396,Macro!$1:$1048576,MATCH(DATE(BB$2,1,1),Macro!$A$1:$LI$1),FALSE)</f>
        <v>-2.360428043470264</v>
      </c>
      <c r="BC1396" s="310">
        <f>+VLOOKUP($E1396,Macro!$1:$1048576,MATCH(DATE(BC$2,1,1),Macro!$A$1:$LI$1),FALSE)</f>
        <v>-2.3606525650550436</v>
      </c>
      <c r="BD1396" s="310">
        <f>+VLOOKUP($E1396,Macro!$1:$1048576,MATCH(DATE(BD$2,1,1),Macro!$A$1:$LI$1),FALSE)</f>
        <v>-2.3612617309543782</v>
      </c>
      <c r="BE1396" s="310">
        <f>+VLOOKUP($E1396,Macro!$1:$1048576,MATCH(DATE(BE$2,1,1),Macro!$A$1:$LI$1),FALSE)</f>
        <v>0.76004335846093785</v>
      </c>
      <c r="BF1396" s="310">
        <f>+VLOOKUP($E1396,Macro!$1:$1048576,MATCH(DATE(BF$2,1,1),Macro!$A$1:$LI$1),FALSE)</f>
        <v>0.7871795426503958</v>
      </c>
      <c r="BG1396" s="310">
        <f>+VLOOKUP($E1396,Macro!$1:$1048576,MATCH(DATE(BG$2,1,1),Macro!$A$1:$LI$1),FALSE)</f>
        <v>0.81408310092607739</v>
      </c>
      <c r="BH1396" s="310">
        <f>+VLOOKUP($E1396,Macro!$1:$1048576,MATCH(DATE(BH$2,1,1),Macro!$A$1:$LI$1),FALSE)</f>
        <v>0.8408317434181356</v>
      </c>
      <c r="BI1396" s="310">
        <f>+VLOOKUP($E1396,Macro!$1:$1048576,MATCH(DATE(BI$2,1,1),Macro!$A$1:$LI$1),FALSE)</f>
        <v>0.86746467176475051</v>
      </c>
    </row>
    <row r="1397" spans="1:61" ht="15" customHeight="1" x14ac:dyDescent="0.35">
      <c r="A1397" s="392"/>
      <c r="B1397" s="406"/>
      <c r="C1397" s="118" t="s">
        <v>8</v>
      </c>
      <c r="D1397" s="118"/>
      <c r="E1397" s="57" t="s">
        <v>258</v>
      </c>
      <c r="F1397" s="311">
        <f>+VLOOKUP($E1397,Macro!$1:$1048576,MATCH(DATE(F$2,1,1),Macro!$A$1:$LI$1),FALSE)</f>
        <v>0</v>
      </c>
      <c r="G1397" s="311">
        <f>+VLOOKUP($E1397,Macro!$1:$1048576,MATCH(DATE(G$2,1,1),Macro!$A$1:$LI$1),FALSE)</f>
        <v>0</v>
      </c>
      <c r="H1397" s="311">
        <f>+VLOOKUP($E1397,Macro!$1:$1048576,MATCH(DATE(H$2,1,1),Macro!$A$1:$LI$1),FALSE)</f>
        <v>0</v>
      </c>
      <c r="I1397" s="311">
        <f>+VLOOKUP($E1397,Macro!$1:$1048576,MATCH(DATE(I$2,1,1),Macro!$A$1:$LI$1),FALSE)</f>
        <v>0</v>
      </c>
      <c r="J1397" s="311">
        <f>+VLOOKUP($E1397,Macro!$1:$1048576,MATCH(DATE(J$2,1,1),Macro!$A$1:$LI$1),FALSE)</f>
        <v>0</v>
      </c>
      <c r="K1397" s="311">
        <f>+VLOOKUP($E1397,Macro!$1:$1048576,MATCH(DATE(K$2,1,1),Macro!$A$1:$LI$1),FALSE)</f>
        <v>0</v>
      </c>
      <c r="L1397" s="311">
        <f>+VLOOKUP($E1397,Macro!$1:$1048576,MATCH(DATE(L$2,1,1),Macro!$A$1:$LI$1),FALSE)</f>
        <v>0</v>
      </c>
      <c r="M1397" s="311">
        <f>+VLOOKUP($E1397,Macro!$1:$1048576,MATCH(DATE(M$2,1,1),Macro!$A$1:$LI$1),FALSE)</f>
        <v>0</v>
      </c>
      <c r="N1397" s="311">
        <f>+VLOOKUP($E1397,Macro!$1:$1048576,MATCH(DATE(N$2,1,1),Macro!$A$1:$LI$1),FALSE)</f>
        <v>0</v>
      </c>
      <c r="O1397" s="311">
        <f>+VLOOKUP($E1397,Macro!$1:$1048576,MATCH(DATE(O$2,1,1),Macro!$A$1:$LI$1),FALSE)</f>
        <v>0</v>
      </c>
      <c r="P1397" s="311">
        <f>+VLOOKUP($E1397,Macro!$1:$1048576,MATCH(DATE(P$2,1,1),Macro!$A$1:$LI$1),FALSE)</f>
        <v>0</v>
      </c>
      <c r="Q1397" s="311">
        <f>+VLOOKUP($E1397,Macro!$1:$1048576,MATCH(DATE(Q$2,1,1),Macro!$A$1:$LI$1),FALSE)</f>
        <v>0</v>
      </c>
      <c r="R1397" s="311">
        <f>+VLOOKUP($E1397,Macro!$1:$1048576,MATCH(DATE(R$2,1,1),Macro!$A$1:$LI$1),FALSE)</f>
        <v>0</v>
      </c>
      <c r="S1397" s="311">
        <f>+VLOOKUP($E1397,Macro!$1:$1048576,MATCH(DATE(S$2,1,1),Macro!$A$1:$LI$1),FALSE)</f>
        <v>0</v>
      </c>
      <c r="T1397" s="311">
        <f>+VLOOKUP($E1397,Macro!$1:$1048576,MATCH(DATE(T$2,1,1),Macro!$A$1:$LI$1),FALSE)</f>
        <v>0</v>
      </c>
      <c r="U1397" s="311">
        <f>+VLOOKUP($E1397,Macro!$1:$1048576,MATCH(DATE(U$2,1,1),Macro!$A$1:$LI$1),FALSE)</f>
        <v>0</v>
      </c>
      <c r="V1397" s="311">
        <f>+VLOOKUP($E1397,Macro!$1:$1048576,MATCH(DATE(V$2,1,1),Macro!$A$1:$LI$1),FALSE)</f>
        <v>0</v>
      </c>
      <c r="W1397" s="311">
        <f>+VLOOKUP($E1397,Macro!$1:$1048576,MATCH(DATE(W$2,1,1),Macro!$A$1:$LI$1),FALSE)</f>
        <v>0</v>
      </c>
      <c r="X1397" s="311">
        <f>+VLOOKUP($E1397,Macro!$1:$1048576,MATCH(DATE(X$2,1,1),Macro!$A$1:$LI$1),FALSE)</f>
        <v>0</v>
      </c>
      <c r="Y1397" s="311">
        <f>+VLOOKUP($E1397,Macro!$1:$1048576,MATCH(DATE(Y$2,1,1),Macro!$A$1:$LI$1),FALSE)</f>
        <v>0</v>
      </c>
      <c r="Z1397" s="311">
        <f>+VLOOKUP($E1397,Macro!$1:$1048576,MATCH(DATE(Z$2,1,1),Macro!$A$1:$LI$1),FALSE)</f>
        <v>0</v>
      </c>
      <c r="AA1397" s="311">
        <f>+VLOOKUP($E1397,Macro!$1:$1048576,MATCH(DATE(AA$2,1,1),Macro!$A$1:$LI$1),FALSE)</f>
        <v>0</v>
      </c>
      <c r="AB1397" s="311">
        <f>+VLOOKUP($E1397,Macro!$1:$1048576,MATCH(DATE(AB$2,1,1),Macro!$A$1:$LI$1),FALSE)</f>
        <v>0</v>
      </c>
      <c r="AC1397" s="311">
        <f>+VLOOKUP($E1397,Macro!$1:$1048576,MATCH(DATE(AC$2,1,1),Macro!$A$1:$LI$1),FALSE)</f>
        <v>0</v>
      </c>
      <c r="AD1397" s="311">
        <f>+VLOOKUP($E1397,Macro!$1:$1048576,MATCH(DATE(AD$2,1,1),Macro!$A$1:$LI$1),FALSE)</f>
        <v>0</v>
      </c>
      <c r="AE1397" s="311">
        <f>+VLOOKUP($E1397,Macro!$1:$1048576,MATCH(DATE(AE$2,1,1),Macro!$A$1:$LI$1),FALSE)</f>
        <v>0</v>
      </c>
      <c r="AF1397" s="311">
        <f>+VLOOKUP($E1397,Macro!$1:$1048576,MATCH(DATE(AF$2,1,1),Macro!$A$1:$LI$1),FALSE)</f>
        <v>0</v>
      </c>
      <c r="AG1397" s="311">
        <f>+VLOOKUP($E1397,Macro!$1:$1048576,MATCH(DATE(AG$2,1,1),Macro!$A$1:$LI$1),FALSE)</f>
        <v>0</v>
      </c>
      <c r="AH1397" s="311">
        <f>+VLOOKUP($E1397,Macro!$1:$1048576,MATCH(DATE(AH$2,1,1),Macro!$A$1:$LI$1),FALSE)</f>
        <v>0</v>
      </c>
      <c r="AI1397" s="311">
        <f>+VLOOKUP($E1397,Macro!$1:$1048576,MATCH(DATE(AI$2,1,1),Macro!$A$1:$LI$1),FALSE)</f>
        <v>0</v>
      </c>
      <c r="AJ1397" s="311">
        <f>+VLOOKUP($E1397,Macro!$1:$1048576,MATCH(DATE(AJ$2,1,1),Macro!$A$1:$LI$1),FALSE)</f>
        <v>0</v>
      </c>
      <c r="AK1397" s="311">
        <f>+VLOOKUP($E1397,Macro!$1:$1048576,MATCH(DATE(AK$2,1,1),Macro!$A$1:$LI$1),FALSE)</f>
        <v>0</v>
      </c>
      <c r="AL1397" s="311">
        <f>+VLOOKUP($E1397,Macro!$1:$1048576,MATCH(DATE(AL$2,1,1),Macro!$A$1:$LI$1),FALSE)</f>
        <v>0</v>
      </c>
      <c r="AM1397" s="311">
        <f>+VLOOKUP($E1397,Macro!$1:$1048576,MATCH(DATE(AM$2,1,1),Macro!$A$1:$LI$1),FALSE)</f>
        <v>0</v>
      </c>
      <c r="AN1397" s="311">
        <f>+VLOOKUP($E1397,Macro!$1:$1048576,MATCH(DATE(AN$2,1,1),Macro!$A$1:$LI$1),FALSE)</f>
        <v>0</v>
      </c>
      <c r="AO1397" s="311">
        <f>+VLOOKUP($E1397,Macro!$1:$1048576,MATCH(DATE(AO$2,1,1),Macro!$A$1:$LI$1),FALSE)</f>
        <v>0</v>
      </c>
      <c r="AP1397" s="311">
        <f>+VLOOKUP($E1397,Macro!$1:$1048576,MATCH(DATE(AP$2,1,1),Macro!$A$1:$LI$1),FALSE)</f>
        <v>0</v>
      </c>
      <c r="AQ1397" s="311">
        <f>+VLOOKUP($E1397,Macro!$1:$1048576,MATCH(DATE(AQ$2,1,1),Macro!$A$1:$LI$1),FALSE)</f>
        <v>0</v>
      </c>
      <c r="AR1397" s="311">
        <f>+VLOOKUP($E1397,Macro!$1:$1048576,MATCH(DATE(AR$2,1,1),Macro!$A$1:$LI$1),FALSE)</f>
        <v>0</v>
      </c>
      <c r="AS1397" s="311">
        <f>+VLOOKUP($E1397,Macro!$1:$1048576,MATCH(DATE(AS$2,1,1),Macro!$A$1:$LI$1),FALSE)</f>
        <v>0</v>
      </c>
      <c r="AT1397" s="311">
        <f>+VLOOKUP($E1397,Macro!$1:$1048576,MATCH(DATE(AT$2,1,1),Macro!$A$1:$LI$1),FALSE)</f>
        <v>0</v>
      </c>
      <c r="AU1397" s="311">
        <f>+VLOOKUP($E1397,Macro!$1:$1048576,MATCH(DATE(AU$2,1,1),Macro!$A$1:$LI$1),FALSE)</f>
        <v>0</v>
      </c>
      <c r="AV1397" s="311">
        <f>+VLOOKUP($E1397,Macro!$1:$1048576,MATCH(DATE(AV$2,1,1),Macro!$A$1:$LI$1),FALSE)</f>
        <v>0</v>
      </c>
      <c r="AW1397" s="311">
        <f>+VLOOKUP($E1397,Macro!$1:$1048576,MATCH(DATE(AW$2,1,1),Macro!$A$1:$LI$1),FALSE)</f>
        <v>0</v>
      </c>
      <c r="AX1397" s="311">
        <f>+VLOOKUP($E1397,Macro!$1:$1048576,MATCH(DATE(AX$2,1,1),Macro!$A$1:$LI$1),FALSE)</f>
        <v>0</v>
      </c>
      <c r="AY1397" s="311">
        <f>+VLOOKUP($E1397,Macro!$1:$1048576,MATCH(DATE(AY$2,1,1),Macro!$A$1:$LI$1),FALSE)</f>
        <v>0</v>
      </c>
      <c r="AZ1397" s="311">
        <f>+VLOOKUP($E1397,Macro!$1:$1048576,MATCH(DATE(AZ$2,1,1),Macro!$A$1:$LI$1),FALSE)</f>
        <v>0</v>
      </c>
      <c r="BA1397" s="311">
        <f>+VLOOKUP($E1397,Macro!$1:$1048576,MATCH(DATE(BA$2,1,1),Macro!$A$1:$LI$1),FALSE)</f>
        <v>0</v>
      </c>
      <c r="BB1397" s="311">
        <f>+VLOOKUP($E1397,Macro!$1:$1048576,MATCH(DATE(BB$2,1,1),Macro!$A$1:$LI$1),FALSE)</f>
        <v>0</v>
      </c>
      <c r="BC1397" s="311">
        <f>+VLOOKUP($E1397,Macro!$1:$1048576,MATCH(DATE(BC$2,1,1),Macro!$A$1:$LI$1),FALSE)</f>
        <v>0</v>
      </c>
      <c r="BD1397" s="311">
        <f>+VLOOKUP($E1397,Macro!$1:$1048576,MATCH(DATE(BD$2,1,1),Macro!$A$1:$LI$1),FALSE)</f>
        <v>0</v>
      </c>
      <c r="BE1397" s="311">
        <f>+VLOOKUP($E1397,Macro!$1:$1048576,MATCH(DATE(BE$2,1,1),Macro!$A$1:$LI$1),FALSE)</f>
        <v>0</v>
      </c>
      <c r="BF1397" s="311">
        <f>+VLOOKUP($E1397,Macro!$1:$1048576,MATCH(DATE(BF$2,1,1),Macro!$A$1:$LI$1),FALSE)</f>
        <v>0</v>
      </c>
      <c r="BG1397" s="311">
        <f>+VLOOKUP($E1397,Macro!$1:$1048576,MATCH(DATE(BG$2,1,1),Macro!$A$1:$LI$1),FALSE)</f>
        <v>0</v>
      </c>
      <c r="BH1397" s="311">
        <f>+VLOOKUP($E1397,Macro!$1:$1048576,MATCH(DATE(BH$2,1,1),Macro!$A$1:$LI$1),FALSE)</f>
        <v>0</v>
      </c>
      <c r="BI1397" s="311">
        <f>+VLOOKUP($E1397,Macro!$1:$1048576,MATCH(DATE(BI$2,1,1),Macro!$A$1:$LI$1),FALSE)</f>
        <v>0</v>
      </c>
    </row>
    <row r="1398" spans="1:61" ht="15" customHeight="1" x14ac:dyDescent="0.35">
      <c r="A1398" s="392"/>
      <c r="B1398" s="406"/>
      <c r="C1398" s="117" t="s">
        <v>259</v>
      </c>
      <c r="D1398" s="117"/>
      <c r="E1398" s="56" t="s">
        <v>260</v>
      </c>
      <c r="F1398" s="310">
        <f>+VLOOKUP($E1398,Macro!$1:$1048576,MATCH(DATE(F$2,1,1),Macro!$A$1:$LI$1),FALSE)</f>
        <v>-0.15846315760508212</v>
      </c>
      <c r="G1398" s="310">
        <f>+VLOOKUP($E1398,Macro!$1:$1048576,MATCH(DATE(G$2,1,1),Macro!$A$1:$LI$1),FALSE)</f>
        <v>-0.39150478309702974</v>
      </c>
      <c r="H1398" s="310">
        <f>+VLOOKUP($E1398,Macro!$1:$1048576,MATCH(DATE(H$2,1,1),Macro!$A$1:$LI$1),FALSE)</f>
        <v>-0.68814910747065916</v>
      </c>
      <c r="I1398" s="310">
        <f>+VLOOKUP($E1398,Macro!$1:$1048576,MATCH(DATE(I$2,1,1),Macro!$A$1:$LI$1),FALSE)</f>
        <v>-1.0315126540695885</v>
      </c>
      <c r="J1398" s="310">
        <f>+VLOOKUP($E1398,Macro!$1:$1048576,MATCH(DATE(J$2,1,1),Macro!$A$1:$LI$1),FALSE)</f>
        <v>-1.4015114162123865</v>
      </c>
      <c r="K1398" s="310">
        <f>+VLOOKUP($E1398,Macro!$1:$1048576,MATCH(DATE(K$2,1,1),Macro!$A$1:$LI$1),FALSE)</f>
        <v>-1.7800115130307881</v>
      </c>
      <c r="L1398" s="310">
        <f>+VLOOKUP($E1398,Macro!$1:$1048576,MATCH(DATE(L$2,1,1),Macro!$A$1:$LI$1),FALSE)</f>
        <v>-2.1538291688681044</v>
      </c>
      <c r="M1398" s="310">
        <f>+VLOOKUP($E1398,Macro!$1:$1048576,MATCH(DATE(M$2,1,1),Macro!$A$1:$LI$1),FALSE)</f>
        <v>-2.5138690354334137</v>
      </c>
      <c r="N1398" s="310">
        <f>+VLOOKUP($E1398,Macro!$1:$1048576,MATCH(DATE(N$2,1,1),Macro!$A$1:$LI$1),FALSE)</f>
        <v>-2.8548224340747885</v>
      </c>
      <c r="O1398" s="310">
        <f>+VLOOKUP($E1398,Macro!$1:$1048576,MATCH(DATE(O$2,1,1),Macro!$A$1:$LI$1),FALSE)</f>
        <v>-3.1739550509231163</v>
      </c>
      <c r="P1398" s="310">
        <f>+VLOOKUP($E1398,Macro!$1:$1048576,MATCH(DATE(P$2,1,1),Macro!$A$1:$LI$1),FALSE)</f>
        <v>-3.4798580872798301</v>
      </c>
      <c r="Q1398" s="310">
        <f>+VLOOKUP($E1398,Macro!$1:$1048576,MATCH(DATE(Q$2,1,1),Macro!$A$1:$LI$1),FALSE)</f>
        <v>-3.7626565954569591</v>
      </c>
      <c r="R1398" s="310">
        <f>+VLOOKUP($E1398,Macro!$1:$1048576,MATCH(DATE(R$2,1,1),Macro!$A$1:$LI$1),FALSE)</f>
        <v>-4.0170727703289444</v>
      </c>
      <c r="S1398" s="310">
        <f>+VLOOKUP($E1398,Macro!$1:$1048576,MATCH(DATE(S$2,1,1),Macro!$A$1:$LI$1),FALSE)</f>
        <v>-4.2389325737332566</v>
      </c>
      <c r="T1398" s="310">
        <f>+VLOOKUP($E1398,Macro!$1:$1048576,MATCH(DATE(T$2,1,1),Macro!$A$1:$LI$1),FALSE)</f>
        <v>-4.4260510967894078</v>
      </c>
      <c r="U1398" s="310">
        <f>+VLOOKUP($E1398,Macro!$1:$1048576,MATCH(DATE(U$2,1,1),Macro!$A$1:$LI$1),FALSE)</f>
        <v>-4.5783276433193461</v>
      </c>
      <c r="V1398" s="310">
        <f>+VLOOKUP($E1398,Macro!$1:$1048576,MATCH(DATE(V$2,1,1),Macro!$A$1:$LI$1),FALSE)</f>
        <v>-4.6979127954635214</v>
      </c>
      <c r="W1398" s="310">
        <f>+VLOOKUP($E1398,Macro!$1:$1048576,MATCH(DATE(W$2,1,1),Macro!$A$1:$LI$1),FALSE)</f>
        <v>-4.7874656827924689</v>
      </c>
      <c r="X1398" s="310">
        <f>+VLOOKUP($E1398,Macro!$1:$1048576,MATCH(DATE(X$2,1,1),Macro!$A$1:$LI$1),FALSE)</f>
        <v>-4.8502947068098878</v>
      </c>
      <c r="Y1398" s="310">
        <f>+VLOOKUP($E1398,Macro!$1:$1048576,MATCH(DATE(Y$2,1,1),Macro!$A$1:$LI$1),FALSE)</f>
        <v>-4.8900117975692714</v>
      </c>
      <c r="Z1398" s="310">
        <f>+VLOOKUP($E1398,Macro!$1:$1048576,MATCH(DATE(Z$2,1,1),Macro!$A$1:$LI$1),FALSE)</f>
        <v>-4.9105959439556646</v>
      </c>
      <c r="AA1398" s="310">
        <f>+VLOOKUP($E1398,Macro!$1:$1048576,MATCH(DATE(AA$2,1,1),Macro!$A$1:$LI$1),FALSE)</f>
        <v>-4.9150595132950725</v>
      </c>
      <c r="AB1398" s="310">
        <f>+VLOOKUP($E1398,Macro!$1:$1048576,MATCH(DATE(AB$2,1,1),Macro!$A$1:$LI$1),FALSE)</f>
        <v>-4.9069288461342175</v>
      </c>
      <c r="AC1398" s="310">
        <f>+VLOOKUP($E1398,Macro!$1:$1048576,MATCH(DATE(AC$2,1,1),Macro!$A$1:$LI$1),FALSE)</f>
        <v>-4.8893995091647717</v>
      </c>
      <c r="AD1398" s="310">
        <f>+VLOOKUP($E1398,Macro!$1:$1048576,MATCH(DATE(AD$2,1,1),Macro!$A$1:$LI$1),FALSE)</f>
        <v>-4.8653613785444083</v>
      </c>
      <c r="AE1398" s="310">
        <f>+VLOOKUP($E1398,Macro!$1:$1048576,MATCH(DATE(AE$2,1,1),Macro!$A$1:$LI$1),FALSE)</f>
        <v>-4.8382904695990936</v>
      </c>
      <c r="AF1398" s="310">
        <f>+VLOOKUP($E1398,Macro!$1:$1048576,MATCH(DATE(AF$2,1,1),Macro!$A$1:$LI$1),FALSE)</f>
        <v>-4.8090268067273678</v>
      </c>
      <c r="AG1398" s="310">
        <f>+VLOOKUP($E1398,Macro!$1:$1048576,MATCH(DATE(AG$2,1,1),Macro!$A$1:$LI$1),FALSE)</f>
        <v>-4.7796316212246337</v>
      </c>
      <c r="AH1398" s="310">
        <f>+VLOOKUP($E1398,Macro!$1:$1048576,MATCH(DATE(AH$2,1,1),Macro!$A$1:$LI$1),FALSE)</f>
        <v>-4.7517502924362525</v>
      </c>
      <c r="AI1398" s="310">
        <f>+VLOOKUP($E1398,Macro!$1:$1048576,MATCH(DATE(AI$2,1,1),Macro!$A$1:$LI$1),FALSE)</f>
        <v>-4.7266659365902015</v>
      </c>
      <c r="AJ1398" s="310">
        <f>+VLOOKUP($E1398,Macro!$1:$1048576,MATCH(DATE(AJ$2,1,1),Macro!$A$1:$LI$1),FALSE)</f>
        <v>-4.705358024278139</v>
      </c>
      <c r="AK1398" s="310">
        <f>+VLOOKUP($E1398,Macro!$1:$1048576,MATCH(DATE(AK$2,1,1),Macro!$A$1:$LI$1),FALSE)</f>
        <v>-4.6884057820375302</v>
      </c>
      <c r="AL1398" s="310">
        <f>+VLOOKUP($E1398,Macro!$1:$1048576,MATCH(DATE(AL$2,1,1),Macro!$A$1:$LI$1),FALSE)</f>
        <v>-4.6763068784118182</v>
      </c>
      <c r="AM1398" s="310">
        <f>+VLOOKUP($E1398,Macro!$1:$1048576,MATCH(DATE(AM$2,1,1),Macro!$A$1:$LI$1),FALSE)</f>
        <v>-4.6693543888944866</v>
      </c>
      <c r="AN1398" s="310">
        <f>+VLOOKUP($E1398,Macro!$1:$1048576,MATCH(DATE(AN$2,1,1),Macro!$A$1:$LI$1),FALSE)</f>
        <v>-4.6676607970376649</v>
      </c>
      <c r="AO1398" s="310">
        <f>+VLOOKUP($E1398,Macro!$1:$1048576,MATCH(DATE(AO$2,1,1),Macro!$A$1:$LI$1),FALSE)</f>
        <v>-4.6711885248923002</v>
      </c>
      <c r="AP1398" s="310">
        <f>+VLOOKUP($E1398,Macro!$1:$1048576,MATCH(DATE(AP$2,1,1),Macro!$A$1:$LI$1),FALSE)</f>
        <v>-4.6787349600415524</v>
      </c>
      <c r="AQ1398" s="310">
        <f>+VLOOKUP($E1398,Macro!$1:$1048576,MATCH(DATE(AQ$2,1,1),Macro!$A$1:$LI$1),FALSE)</f>
        <v>-4.689898513856372</v>
      </c>
      <c r="AR1398" s="310">
        <f>+VLOOKUP($E1398,Macro!$1:$1048576,MATCH(DATE(AR$2,1,1),Macro!$A$1:$LI$1),FALSE)</f>
        <v>-4.7042725995450008</v>
      </c>
      <c r="AS1398" s="310">
        <f>+VLOOKUP($E1398,Macro!$1:$1048576,MATCH(DATE(AS$2,1,1),Macro!$A$1:$LI$1),FALSE)</f>
        <v>-4.7214073908613869</v>
      </c>
      <c r="AT1398" s="310">
        <f>+VLOOKUP($E1398,Macro!$1:$1048576,MATCH(DATE(AT$2,1,1),Macro!$A$1:$LI$1),FALSE)</f>
        <v>-4.7408564970185196</v>
      </c>
      <c r="AU1398" s="310">
        <f>+VLOOKUP($E1398,Macro!$1:$1048576,MATCH(DATE(AU$2,1,1),Macro!$A$1:$LI$1),FALSE)</f>
        <v>-4.7620168264809859</v>
      </c>
      <c r="AV1398" s="310">
        <f>+VLOOKUP($E1398,Macro!$1:$1048576,MATCH(DATE(AV$2,1,1),Macro!$A$1:$LI$1),FALSE)</f>
        <v>-4.7845548324154326</v>
      </c>
      <c r="AW1398" s="310">
        <f>+VLOOKUP($E1398,Macro!$1:$1048576,MATCH(DATE(AW$2,1,1),Macro!$A$1:$LI$1),FALSE)</f>
        <v>-4.8081993810000334</v>
      </c>
      <c r="AX1398" s="310">
        <f>+VLOOKUP($E1398,Macro!$1:$1048576,MATCH(DATE(AX$2,1,1),Macro!$A$1:$LI$1),FALSE)</f>
        <v>-4.8327385267740492</v>
      </c>
      <c r="AY1398" s="310">
        <f>+VLOOKUP($E1398,Macro!$1:$1048576,MATCH(DATE(AY$2,1,1),Macro!$A$1:$LI$1),FALSE)</f>
        <v>-4.8580202702322328</v>
      </c>
      <c r="AZ1398" s="310">
        <f>+VLOOKUP($E1398,Macro!$1:$1048576,MATCH(DATE(AZ$2,1,1),Macro!$A$1:$LI$1),FALSE)</f>
        <v>-4.8832539819500864</v>
      </c>
      <c r="BA1398" s="310">
        <f>+VLOOKUP($E1398,Macro!$1:$1048576,MATCH(DATE(BA$2,1,1),Macro!$A$1:$LI$1),FALSE)</f>
        <v>-4.9084203351595797</v>
      </c>
      <c r="BB1398" s="310">
        <f>+VLOOKUP($E1398,Macro!$1:$1048576,MATCH(DATE(BB$2,1,1),Macro!$A$1:$LI$1),FALSE)</f>
        <v>-4.9335197210271797</v>
      </c>
      <c r="BC1398" s="310">
        <f>+VLOOKUP($E1398,Macro!$1:$1048576,MATCH(DATE(BC$2,1,1),Macro!$A$1:$LI$1),FALSE)</f>
        <v>-4.9585747234656585</v>
      </c>
      <c r="BD1398" s="310">
        <f>+VLOOKUP($E1398,Macro!$1:$1048576,MATCH(DATE(BD$2,1,1),Macro!$A$1:$LI$1),FALSE)</f>
        <v>-4.9836426183610278</v>
      </c>
      <c r="BE1398" s="310">
        <f>+VLOOKUP($E1398,Macro!$1:$1048576,MATCH(DATE(BE$2,1,1),Macro!$A$1:$LI$1),FALSE)</f>
        <v>0.52299662863573015</v>
      </c>
      <c r="BF1398" s="310">
        <f>+VLOOKUP($E1398,Macro!$1:$1048576,MATCH(DATE(BF$2,1,1),Macro!$A$1:$LI$1),FALSE)</f>
        <v>0.54651107442689195</v>
      </c>
      <c r="BG1398" s="310">
        <f>+VLOOKUP($E1398,Macro!$1:$1048576,MATCH(DATE(BG$2,1,1),Macro!$A$1:$LI$1),FALSE)</f>
        <v>0.5699060909814424</v>
      </c>
      <c r="BH1398" s="310">
        <f>+VLOOKUP($E1398,Macro!$1:$1048576,MATCH(DATE(BH$2,1,1),Macro!$A$1:$LI$1),FALSE)</f>
        <v>0.5931206808498013</v>
      </c>
      <c r="BI1398" s="310">
        <f>+VLOOKUP($E1398,Macro!$1:$1048576,MATCH(DATE(BI$2,1,1),Macro!$A$1:$LI$1),FALSE)</f>
        <v>0.61613815686294426</v>
      </c>
    </row>
    <row r="1399" spans="1:61" ht="15" customHeight="1" x14ac:dyDescent="0.35">
      <c r="A1399" s="392"/>
      <c r="B1399" s="406"/>
      <c r="C1399" s="114" t="s">
        <v>261</v>
      </c>
      <c r="D1399" s="114"/>
      <c r="E1399" s="50" t="s">
        <v>262</v>
      </c>
      <c r="F1399" s="310">
        <f>+VLOOKUP($E1399,Macro!$1:$1048576,MATCH(DATE(F$2,1,1),Macro!$A$1:$LI$1),FALSE)</f>
        <v>-4.0480936155951053E-2</v>
      </c>
      <c r="G1399" s="310">
        <f>+VLOOKUP($E1399,Macro!$1:$1048576,MATCH(DATE(G$2,1,1),Macro!$A$1:$LI$1),FALSE)</f>
        <v>-5.7392006244416649E-2</v>
      </c>
      <c r="H1399" s="310">
        <f>+VLOOKUP($E1399,Macro!$1:$1048576,MATCH(DATE(H$2,1,1),Macro!$A$1:$LI$1),FALSE)</f>
        <v>-9.6541467550903537E-2</v>
      </c>
      <c r="I1399" s="310">
        <f>+VLOOKUP($E1399,Macro!$1:$1048576,MATCH(DATE(I$2,1,1),Macro!$A$1:$LI$1),FALSE)</f>
        <v>-0.17239038162523146</v>
      </c>
      <c r="J1399" s="310">
        <f>+VLOOKUP($E1399,Macro!$1:$1048576,MATCH(DATE(J$2,1,1),Macro!$A$1:$LI$1),FALSE)</f>
        <v>-0.27987390888121189</v>
      </c>
      <c r="K1399" s="310">
        <f>+VLOOKUP($E1399,Macro!$1:$1048576,MATCH(DATE(K$2,1,1),Macro!$A$1:$LI$1),FALSE)</f>
        <v>-0.40719900153745048</v>
      </c>
      <c r="L1399" s="310">
        <f>+VLOOKUP($E1399,Macro!$1:$1048576,MATCH(DATE(L$2,1,1),Macro!$A$1:$LI$1),FALSE)</f>
        <v>-0.54352092378531225</v>
      </c>
      <c r="M1399" s="310">
        <f>+VLOOKUP($E1399,Macro!$1:$1048576,MATCH(DATE(M$2,1,1),Macro!$A$1:$LI$1),FALSE)</f>
        <v>-0.6808819529572685</v>
      </c>
      <c r="N1399" s="310">
        <f>+VLOOKUP($E1399,Macro!$1:$1048576,MATCH(DATE(N$2,1,1),Macro!$A$1:$LI$1),FALSE)</f>
        <v>-0.81491032568852262</v>
      </c>
      <c r="O1399" s="310">
        <f>+VLOOKUP($E1399,Macro!$1:$1048576,MATCH(DATE(O$2,1,1),Macro!$A$1:$LI$1),FALSE)</f>
        <v>-0.94368366463080111</v>
      </c>
      <c r="P1399" s="310">
        <f>+VLOOKUP($E1399,Macro!$1:$1048576,MATCH(DATE(P$2,1,1),Macro!$A$1:$LI$1),FALSE)</f>
        <v>-1.0625497583688692</v>
      </c>
      <c r="Q1399" s="310">
        <f>+VLOOKUP($E1399,Macro!$1:$1048576,MATCH(DATE(Q$2,1,1),Macro!$A$1:$LI$1),FALSE)</f>
        <v>-1.1805058983194394</v>
      </c>
      <c r="R1399" s="310">
        <f>+VLOOKUP($E1399,Macro!$1:$1048576,MATCH(DATE(R$2,1,1),Macro!$A$1:$LI$1),FALSE)</f>
        <v>-1.2987826871950547</v>
      </c>
      <c r="S1399" s="310">
        <f>+VLOOKUP($E1399,Macro!$1:$1048576,MATCH(DATE(S$2,1,1),Macro!$A$1:$LI$1),FALSE)</f>
        <v>-1.413801698573991</v>
      </c>
      <c r="T1399" s="310">
        <f>+VLOOKUP($E1399,Macro!$1:$1048576,MATCH(DATE(T$2,1,1),Macro!$A$1:$LI$1),FALSE)</f>
        <v>-1.521474368196718</v>
      </c>
      <c r="U1399" s="310">
        <f>+VLOOKUP($E1399,Macro!$1:$1048576,MATCH(DATE(U$2,1,1),Macro!$A$1:$LI$1),FALSE)</f>
        <v>-1.6189982573463269</v>
      </c>
      <c r="V1399" s="310">
        <f>+VLOOKUP($E1399,Macro!$1:$1048576,MATCH(DATE(V$2,1,1),Macro!$A$1:$LI$1),FALSE)</f>
        <v>-1.7058391711435195</v>
      </c>
      <c r="W1399" s="310">
        <f>+VLOOKUP($E1399,Macro!$1:$1048576,MATCH(DATE(W$2,1,1),Macro!$A$1:$LI$1),FALSE)</f>
        <v>-1.7815910052850104</v>
      </c>
      <c r="X1399" s="310">
        <f>+VLOOKUP($E1399,Macro!$1:$1048576,MATCH(DATE(X$2,1,1),Macro!$A$1:$LI$1),FALSE)</f>
        <v>-1.8467343919794321</v>
      </c>
      <c r="Y1399" s="310">
        <f>+VLOOKUP($E1399,Macro!$1:$1048576,MATCH(DATE(Y$2,1,1),Macro!$A$1:$LI$1),FALSE)</f>
        <v>-1.9022177958437969</v>
      </c>
      <c r="Z1399" s="310">
        <f>+VLOOKUP($E1399,Macro!$1:$1048576,MATCH(DATE(Z$2,1,1),Macro!$A$1:$LI$1),FALSE)</f>
        <v>-1.9492924572198866</v>
      </c>
      <c r="AA1399" s="310">
        <f>+VLOOKUP($E1399,Macro!$1:$1048576,MATCH(DATE(AA$2,1,1),Macro!$A$1:$LI$1),FALSE)</f>
        <v>-1.9887568838818592</v>
      </c>
      <c r="AB1399" s="310">
        <f>+VLOOKUP($E1399,Macro!$1:$1048576,MATCH(DATE(AB$2,1,1),Macro!$A$1:$LI$1),FALSE)</f>
        <v>-2.0219120686664094</v>
      </c>
      <c r="AC1399" s="310">
        <f>+VLOOKUP($E1399,Macro!$1:$1048576,MATCH(DATE(AC$2,1,1),Macro!$A$1:$LI$1),FALSE)</f>
        <v>-2.0498577941488794</v>
      </c>
      <c r="AD1399" s="310">
        <f>+VLOOKUP($E1399,Macro!$1:$1048576,MATCH(DATE(AD$2,1,1),Macro!$A$1:$LI$1),FALSE)</f>
        <v>-2.0735707749543142</v>
      </c>
      <c r="AE1399" s="310">
        <f>+VLOOKUP($E1399,Macro!$1:$1048576,MATCH(DATE(AE$2,1,1),Macro!$A$1:$LI$1),FALSE)</f>
        <v>-2.0943621856012284</v>
      </c>
      <c r="AF1399" s="310">
        <f>+VLOOKUP($E1399,Macro!$1:$1048576,MATCH(DATE(AF$2,1,1),Macro!$A$1:$LI$1),FALSE)</f>
        <v>-2.1119161988703339</v>
      </c>
      <c r="AG1399" s="310">
        <f>+VLOOKUP($E1399,Macro!$1:$1048576,MATCH(DATE(AG$2,1,1),Macro!$A$1:$LI$1),FALSE)</f>
        <v>-2.1274544661092354</v>
      </c>
      <c r="AH1399" s="310">
        <f>+VLOOKUP($E1399,Macro!$1:$1048576,MATCH(DATE(AH$2,1,1),Macro!$A$1:$LI$1),FALSE)</f>
        <v>-2.14191003448303</v>
      </c>
      <c r="AI1399" s="310">
        <f>+VLOOKUP($E1399,Macro!$1:$1048576,MATCH(DATE(AI$2,1,1),Macro!$A$1:$LI$1),FALSE)</f>
        <v>-2.1559744033777584</v>
      </c>
      <c r="AJ1399" s="310">
        <f>+VLOOKUP($E1399,Macro!$1:$1048576,MATCH(DATE(AJ$2,1,1),Macro!$A$1:$LI$1),FALSE)</f>
        <v>-2.1701665944286574</v>
      </c>
      <c r="AK1399" s="310">
        <f>+VLOOKUP($E1399,Macro!$1:$1048576,MATCH(DATE(AK$2,1,1),Macro!$A$1:$LI$1),FALSE)</f>
        <v>-2.1847221041950804</v>
      </c>
      <c r="AL1399" s="310">
        <f>+VLOOKUP($E1399,Macro!$1:$1048576,MATCH(DATE(AL$2,1,1),Macro!$A$1:$LI$1),FALSE)</f>
        <v>-2.2000320569674603</v>
      </c>
      <c r="AM1399" s="310">
        <f>+VLOOKUP($E1399,Macro!$1:$1048576,MATCH(DATE(AM$2,1,1),Macro!$A$1:$LI$1),FALSE)</f>
        <v>-2.2163766365542181</v>
      </c>
      <c r="AN1399" s="310">
        <f>+VLOOKUP($E1399,Macro!$1:$1048576,MATCH(DATE(AN$2,1,1),Macro!$A$1:$LI$1),FALSE)</f>
        <v>-2.2339421175673335</v>
      </c>
      <c r="AO1399" s="310">
        <f>+VLOOKUP($E1399,Macro!$1:$1048576,MATCH(DATE(AO$2,1,1),Macro!$A$1:$LI$1),FALSE)</f>
        <v>-2.2528408729364902</v>
      </c>
      <c r="AP1399" s="310">
        <f>+VLOOKUP($E1399,Macro!$1:$1048576,MATCH(DATE(AP$2,1,1),Macro!$A$1:$LI$1),FALSE)</f>
        <v>-2.2717998559800945</v>
      </c>
      <c r="AQ1399" s="310">
        <f>+VLOOKUP($E1399,Macro!$1:$1048576,MATCH(DATE(AQ$2,1,1),Macro!$A$1:$LI$1),FALSE)</f>
        <v>-2.2913485812051548</v>
      </c>
      <c r="AR1399" s="310">
        <f>+VLOOKUP($E1399,Macro!$1:$1048576,MATCH(DATE(AR$2,1,1),Macro!$A$1:$LI$1),FALSE)</f>
        <v>-2.3117738487218098</v>
      </c>
      <c r="AS1399" s="310">
        <f>+VLOOKUP($E1399,Macro!$1:$1048576,MATCH(DATE(AS$2,1,1),Macro!$A$1:$LI$1),FALSE)</f>
        <v>-2.3331312214865285</v>
      </c>
      <c r="AT1399" s="310">
        <f>+VLOOKUP($E1399,Macro!$1:$1048576,MATCH(DATE(AT$2,1,1),Macro!$A$1:$LI$1),FALSE)</f>
        <v>-2.3553389206195319</v>
      </c>
      <c r="AU1399" s="310">
        <f>+VLOOKUP($E1399,Macro!$1:$1048576,MATCH(DATE(AU$2,1,1),Macro!$A$1:$LI$1),FALSE)</f>
        <v>-2.3780300295915824</v>
      </c>
      <c r="AV1399" s="310">
        <f>+VLOOKUP($E1399,Macro!$1:$1048576,MATCH(DATE(AV$2,1,1),Macro!$A$1:$LI$1),FALSE)</f>
        <v>-2.4011623619237032</v>
      </c>
      <c r="AW1399" s="310">
        <f>+VLOOKUP($E1399,Macro!$1:$1048576,MATCH(DATE(AW$2,1,1),Macro!$A$1:$LI$1),FALSE)</f>
        <v>-2.4246523982524026</v>
      </c>
      <c r="AX1399" s="310">
        <f>+VLOOKUP($E1399,Macro!$1:$1048576,MATCH(DATE(AX$2,1,1),Macro!$A$1:$LI$1),FALSE)</f>
        <v>-2.4483978066218826</v>
      </c>
      <c r="AY1399" s="310">
        <f>+VLOOKUP($E1399,Macro!$1:$1048576,MATCH(DATE(AY$2,1,1),Macro!$A$1:$LI$1),FALSE)</f>
        <v>-2.4722984396668868</v>
      </c>
      <c r="AZ1399" s="310">
        <f>+VLOOKUP($E1399,Macro!$1:$1048576,MATCH(DATE(AZ$2,1,1),Macro!$A$1:$LI$1),FALSE)</f>
        <v>-2.4954994997542501</v>
      </c>
      <c r="BA1399" s="310">
        <f>+VLOOKUP($E1399,Macro!$1:$1048576,MATCH(DATE(BA$2,1,1),Macro!$A$1:$LI$1),FALSE)</f>
        <v>-2.5182951655838837</v>
      </c>
      <c r="BB1399" s="310">
        <f>+VLOOKUP($E1399,Macro!$1:$1048576,MATCH(DATE(BB$2,1,1),Macro!$A$1:$LI$1),FALSE)</f>
        <v>-2.5408099549734442</v>
      </c>
      <c r="BC1399" s="310">
        <f>+VLOOKUP($E1399,Macro!$1:$1048576,MATCH(DATE(BC$2,1,1),Macro!$A$1:$LI$1),FALSE)</f>
        <v>-2.5630688814280544</v>
      </c>
      <c r="BD1399" s="310">
        <f>+VLOOKUP($E1399,Macro!$1:$1048576,MATCH(DATE(BD$2,1,1),Macro!$A$1:$LI$1),FALSE)</f>
        <v>-2.5850613426278146</v>
      </c>
      <c r="BE1399" s="310">
        <f>+VLOOKUP($E1399,Macro!$1:$1048576,MATCH(DATE(BE$2,1,1),Macro!$A$1:$LI$1),FALSE)</f>
        <v>-0.24021035105309396</v>
      </c>
      <c r="BF1399" s="310">
        <f>+VLOOKUP($E1399,Macro!$1:$1048576,MATCH(DATE(BF$2,1,1),Macro!$A$1:$LI$1),FALSE)</f>
        <v>-0.24428123002031565</v>
      </c>
      <c r="BG1399" s="310">
        <f>+VLOOKUP($E1399,Macro!$1:$1048576,MATCH(DATE(BG$2,1,1),Macro!$A$1:$LI$1),FALSE)</f>
        <v>-0.24825121388079019</v>
      </c>
      <c r="BH1399" s="310">
        <f>+VLOOKUP($E1399,Macro!$1:$1048576,MATCH(DATE(BH$2,1,1),Macro!$A$1:$LI$1),FALSE)</f>
        <v>-0.25224222680291231</v>
      </c>
      <c r="BI1399" s="310">
        <f>+VLOOKUP($E1399,Macro!$1:$1048576,MATCH(DATE(BI$2,1,1),Macro!$A$1:$LI$1),FALSE)</f>
        <v>-0.25630122591391302</v>
      </c>
    </row>
    <row r="1400" spans="1:61" ht="15" customHeight="1" x14ac:dyDescent="0.35">
      <c r="A1400" s="392"/>
      <c r="B1400" s="406"/>
      <c r="C1400" s="114" t="s">
        <v>263</v>
      </c>
      <c r="D1400" s="114"/>
      <c r="E1400" s="50" t="s">
        <v>264</v>
      </c>
      <c r="F1400" s="310">
        <f>+VLOOKUP($E1400,Macro!$1:$1048576,MATCH(DATE(F$2,1,1),Macro!$A$1:$LI$1),FALSE)</f>
        <v>-0.15846313391278954</v>
      </c>
      <c r="G1400" s="310">
        <f>+VLOOKUP($E1400,Macro!$1:$1048576,MATCH(DATE(G$2,1,1),Macro!$A$1:$LI$1),FALSE)</f>
        <v>-0.39150479334126853</v>
      </c>
      <c r="H1400" s="310">
        <f>+VLOOKUP($E1400,Macro!$1:$1048576,MATCH(DATE(H$2,1,1),Macro!$A$1:$LI$1),FALSE)</f>
        <v>-0.6881491112058824</v>
      </c>
      <c r="I1400" s="310">
        <f>+VLOOKUP($E1400,Macro!$1:$1048576,MATCH(DATE(I$2,1,1),Macro!$A$1:$LI$1),FALSE)</f>
        <v>-1.0315126664254715</v>
      </c>
      <c r="J1400" s="310">
        <f>+VLOOKUP($E1400,Macro!$1:$1048576,MATCH(DATE(J$2,1,1),Macro!$A$1:$LI$1),FALSE)</f>
        <v>-1.401511410334344</v>
      </c>
      <c r="K1400" s="310">
        <f>+VLOOKUP($E1400,Macro!$1:$1048576,MATCH(DATE(K$2,1,1),Macro!$A$1:$LI$1),FALSE)</f>
        <v>-1.7800115046404663</v>
      </c>
      <c r="L1400" s="310">
        <f>+VLOOKUP($E1400,Macro!$1:$1048576,MATCH(DATE(L$2,1,1),Macro!$A$1:$LI$1),FALSE)</f>
        <v>-2.1538291578324431</v>
      </c>
      <c r="M1400" s="310">
        <f>+VLOOKUP($E1400,Macro!$1:$1048576,MATCH(DATE(M$2,1,1),Macro!$A$1:$LI$1),FALSE)</f>
        <v>-2.513869043647432</v>
      </c>
      <c r="N1400" s="310">
        <f>+VLOOKUP($E1400,Macro!$1:$1048576,MATCH(DATE(N$2,1,1),Macro!$A$1:$LI$1),FALSE)</f>
        <v>-2.8548224288564628</v>
      </c>
      <c r="O1400" s="310">
        <f>+VLOOKUP($E1400,Macro!$1:$1048576,MATCH(DATE(O$2,1,1),Macro!$A$1:$LI$1),FALSE)</f>
        <v>-3.1739550527302485</v>
      </c>
      <c r="P1400" s="310">
        <f>+VLOOKUP($E1400,Macro!$1:$1048576,MATCH(DATE(P$2,1,1),Macro!$A$1:$LI$1),FALSE)</f>
        <v>-3.4798580689318293</v>
      </c>
      <c r="Q1400" s="310">
        <f>+VLOOKUP($E1400,Macro!$1:$1048576,MATCH(DATE(Q$2,1,1),Macro!$A$1:$LI$1),FALSE)</f>
        <v>-3.7626565911380583</v>
      </c>
      <c r="R1400" s="310">
        <f>+VLOOKUP($E1400,Macro!$1:$1048576,MATCH(DATE(R$2,1,1),Macro!$A$1:$LI$1),FALSE)</f>
        <v>-4.0170727729235356</v>
      </c>
      <c r="S1400" s="310">
        <f>+VLOOKUP($E1400,Macro!$1:$1048576,MATCH(DATE(S$2,1,1),Macro!$A$1:$LI$1),FALSE)</f>
        <v>-4.2389325634672792</v>
      </c>
      <c r="T1400" s="310">
        <f>+VLOOKUP($E1400,Macro!$1:$1048576,MATCH(DATE(T$2,1,1),Macro!$A$1:$LI$1),FALSE)</f>
        <v>-4.4260510981839696</v>
      </c>
      <c r="U1400" s="310">
        <f>+VLOOKUP($E1400,Macro!$1:$1048576,MATCH(DATE(U$2,1,1),Macro!$A$1:$LI$1),FALSE)</f>
        <v>-4.5783276273154154</v>
      </c>
      <c r="V1400" s="310">
        <f>+VLOOKUP($E1400,Macro!$1:$1048576,MATCH(DATE(V$2,1,1),Macro!$A$1:$LI$1),FALSE)</f>
        <v>-4.6979127887470939</v>
      </c>
      <c r="W1400" s="310">
        <f>+VLOOKUP($E1400,Macro!$1:$1048576,MATCH(DATE(W$2,1,1),Macro!$A$1:$LI$1),FALSE)</f>
        <v>-4.787465689038628</v>
      </c>
      <c r="X1400" s="310">
        <f>+VLOOKUP($E1400,Macro!$1:$1048576,MATCH(DATE(X$2,1,1),Macro!$A$1:$LI$1),FALSE)</f>
        <v>-4.850294710849667</v>
      </c>
      <c r="Y1400" s="310">
        <f>+VLOOKUP($E1400,Macro!$1:$1048576,MATCH(DATE(Y$2,1,1),Macro!$A$1:$LI$1),FALSE)</f>
        <v>-4.8900118058783466</v>
      </c>
      <c r="Z1400" s="310">
        <f>+VLOOKUP($E1400,Macro!$1:$1048576,MATCH(DATE(Z$2,1,1),Macro!$A$1:$LI$1),FALSE)</f>
        <v>-4.9105959496960949</v>
      </c>
      <c r="AA1400" s="310">
        <f>+VLOOKUP($E1400,Macro!$1:$1048576,MATCH(DATE(AA$2,1,1),Macro!$A$1:$LI$1),FALSE)</f>
        <v>-4.9150595253743434</v>
      </c>
      <c r="AB1400" s="310">
        <f>+VLOOKUP($E1400,Macro!$1:$1048576,MATCH(DATE(AB$2,1,1),Macro!$A$1:$LI$1),FALSE)</f>
        <v>-4.9069288241850533</v>
      </c>
      <c r="AC1400" s="310">
        <f>+VLOOKUP($E1400,Macro!$1:$1048576,MATCH(DATE(AC$2,1,1),Macro!$A$1:$LI$1),FALSE)</f>
        <v>-4.8893994731496804</v>
      </c>
      <c r="AD1400" s="310">
        <f>+VLOOKUP($E1400,Macro!$1:$1048576,MATCH(DATE(AD$2,1,1),Macro!$A$1:$LI$1),FALSE)</f>
        <v>-4.8653613877266855</v>
      </c>
      <c r="AE1400" s="310">
        <f>+VLOOKUP($E1400,Macro!$1:$1048576,MATCH(DATE(AE$2,1,1),Macro!$A$1:$LI$1),FALSE)</f>
        <v>-4.838290468818041</v>
      </c>
      <c r="AF1400" s="310">
        <f>+VLOOKUP($E1400,Macro!$1:$1048576,MATCH(DATE(AF$2,1,1),Macro!$A$1:$LI$1),FALSE)</f>
        <v>-4.8090268445143858</v>
      </c>
      <c r="AG1400" s="310">
        <f>+VLOOKUP($E1400,Macro!$1:$1048576,MATCH(DATE(AG$2,1,1),Macro!$A$1:$LI$1),FALSE)</f>
        <v>-4.7796315745832647</v>
      </c>
      <c r="AH1400" s="310">
        <f>+VLOOKUP($E1400,Macro!$1:$1048576,MATCH(DATE(AH$2,1,1),Macro!$A$1:$LI$1),FALSE)</f>
        <v>-4.7517503511195542</v>
      </c>
      <c r="AI1400" s="310">
        <f>+VLOOKUP($E1400,Macro!$1:$1048576,MATCH(DATE(AI$2,1,1),Macro!$A$1:$LI$1),FALSE)</f>
        <v>-4.7266660077700529</v>
      </c>
      <c r="AJ1400" s="310">
        <f>+VLOOKUP($E1400,Macro!$1:$1048576,MATCH(DATE(AJ$2,1,1),Macro!$A$1:$LI$1),FALSE)</f>
        <v>-4.7053581093648429</v>
      </c>
      <c r="AK1400" s="310">
        <f>+VLOOKUP($E1400,Macro!$1:$1048576,MATCH(DATE(AK$2,1,1),Macro!$A$1:$LI$1),FALSE)</f>
        <v>-4.6884058403943163</v>
      </c>
      <c r="AL1400" s="310">
        <f>+VLOOKUP($E1400,Macro!$1:$1048576,MATCH(DATE(AL$2,1,1),Macro!$A$1:$LI$1),FALSE)</f>
        <v>-4.6763068529725889</v>
      </c>
      <c r="AM1400" s="310">
        <f>+VLOOKUP($E1400,Macro!$1:$1048576,MATCH(DATE(AM$2,1,1),Macro!$A$1:$LI$1),FALSE)</f>
        <v>-4.6693544255380974</v>
      </c>
      <c r="AN1400" s="310">
        <f>+VLOOKUP($E1400,Macro!$1:$1048576,MATCH(DATE(AN$2,1,1),Macro!$A$1:$LI$1),FALSE)</f>
        <v>-4.6676607871963371</v>
      </c>
      <c r="AO1400" s="310">
        <f>+VLOOKUP($E1400,Macro!$1:$1048576,MATCH(DATE(AO$2,1,1),Macro!$A$1:$LI$1),FALSE)</f>
        <v>-4.6711885401699789</v>
      </c>
      <c r="AP1400" s="310">
        <f>+VLOOKUP($E1400,Macro!$1:$1048576,MATCH(DATE(AP$2,1,1),Macro!$A$1:$LI$1),FALSE)</f>
        <v>-4.6787349529474387</v>
      </c>
      <c r="AQ1400" s="310">
        <f>+VLOOKUP($E1400,Macro!$1:$1048576,MATCH(DATE(AQ$2,1,1),Macro!$A$1:$LI$1),FALSE)</f>
        <v>-4.6898985323332587</v>
      </c>
      <c r="AR1400" s="310">
        <f>+VLOOKUP($E1400,Macro!$1:$1048576,MATCH(DATE(AR$2,1,1),Macro!$A$1:$LI$1),FALSE)</f>
        <v>-4.7042725865158896</v>
      </c>
      <c r="AS1400" s="310">
        <f>+VLOOKUP($E1400,Macro!$1:$1048576,MATCH(DATE(AS$2,1,1),Macro!$A$1:$LI$1),FALSE)</f>
        <v>-4.7214074580214422</v>
      </c>
      <c r="AT1400" s="310">
        <f>+VLOOKUP($E1400,Macro!$1:$1048576,MATCH(DATE(AT$2,1,1),Macro!$A$1:$LI$1),FALSE)</f>
        <v>-4.7408565310899426</v>
      </c>
      <c r="AU1400" s="310">
        <f>+VLOOKUP($E1400,Macro!$1:$1048576,MATCH(DATE(AU$2,1,1),Macro!$A$1:$LI$1),FALSE)</f>
        <v>-4.7620168158385106</v>
      </c>
      <c r="AV1400" s="310">
        <f>+VLOOKUP($E1400,Macro!$1:$1048576,MATCH(DATE(AV$2,1,1),Macro!$A$1:$LI$1),FALSE)</f>
        <v>-4.7845548449641617</v>
      </c>
      <c r="AW1400" s="310">
        <f>+VLOOKUP($E1400,Macro!$1:$1048576,MATCH(DATE(AW$2,1,1),Macro!$A$1:$LI$1),FALSE)</f>
        <v>-4.8081993688583129</v>
      </c>
      <c r="AX1400" s="310">
        <f>+VLOOKUP($E1400,Macro!$1:$1048576,MATCH(DATE(AX$2,1,1),Macro!$A$1:$LI$1),FALSE)</f>
        <v>-4.8327384606914769</v>
      </c>
      <c r="AY1400" s="310">
        <f>+VLOOKUP($E1400,Macro!$1:$1048576,MATCH(DATE(AY$2,1,1),Macro!$A$1:$LI$1),FALSE)</f>
        <v>-4.8580202742703582</v>
      </c>
      <c r="AZ1400" s="310">
        <f>+VLOOKUP($E1400,Macro!$1:$1048576,MATCH(DATE(AZ$2,1,1),Macro!$A$1:$LI$1),FALSE)</f>
        <v>-4.8832540005683605</v>
      </c>
      <c r="BA1400" s="310">
        <f>+VLOOKUP($E1400,Macro!$1:$1048576,MATCH(DATE(BA$2,1,1),Macro!$A$1:$LI$1),FALSE)</f>
        <v>-4.9084203424853197</v>
      </c>
      <c r="BB1400" s="310">
        <f>+VLOOKUP($E1400,Macro!$1:$1048576,MATCH(DATE(BB$2,1,1),Macro!$A$1:$LI$1),FALSE)</f>
        <v>-4.9335197179959938</v>
      </c>
      <c r="BC1400" s="310">
        <f>+VLOOKUP($E1400,Macro!$1:$1048576,MATCH(DATE(BC$2,1,1),Macro!$A$1:$LI$1),FALSE)</f>
        <v>-4.9585747355947341</v>
      </c>
      <c r="BD1400" s="310">
        <f>+VLOOKUP($E1400,Macro!$1:$1048576,MATCH(DATE(BD$2,1,1),Macro!$A$1:$LI$1),FALSE)</f>
        <v>-4.9836426263648477</v>
      </c>
      <c r="BE1400" s="310">
        <f>+VLOOKUP($E1400,Macro!$1:$1048576,MATCH(DATE(BE$2,1,1),Macro!$A$1:$LI$1),FALSE)</f>
        <v>0.52299658260768211</v>
      </c>
      <c r="BF1400" s="310">
        <f>+VLOOKUP($E1400,Macro!$1:$1048576,MATCH(DATE(BF$2,1,1),Macro!$A$1:$LI$1),FALSE)</f>
        <v>0.54651106337506583</v>
      </c>
      <c r="BG1400" s="310">
        <f>+VLOOKUP($E1400,Macro!$1:$1048576,MATCH(DATE(BG$2,1,1),Macro!$A$1:$LI$1),FALSE)</f>
        <v>0.5699060494213759</v>
      </c>
      <c r="BH1400" s="310">
        <f>+VLOOKUP($E1400,Macro!$1:$1048576,MATCH(DATE(BH$2,1,1),Macro!$A$1:$LI$1),FALSE)</f>
        <v>0.59312071470607464</v>
      </c>
      <c r="BI1400" s="310">
        <f>+VLOOKUP($E1400,Macro!$1:$1048576,MATCH(DATE(BI$2,1,1),Macro!$A$1:$LI$1),FALSE)</f>
        <v>0.61613814107257525</v>
      </c>
    </row>
    <row r="1401" spans="1:61" ht="15" customHeight="1" x14ac:dyDescent="0.35">
      <c r="A1401" s="392"/>
      <c r="B1401" s="406"/>
      <c r="C1401" s="114" t="s">
        <v>265</v>
      </c>
      <c r="D1401" s="114"/>
      <c r="E1401" s="50" t="s">
        <v>266</v>
      </c>
      <c r="F1401" s="310">
        <f>+VLOOKUP($E1401,Macro!$1:$1048576,MATCH(DATE(F$2,1,1),Macro!$A$1:$LI$1),FALSE)</f>
        <v>5.3756513641300963E-2</v>
      </c>
      <c r="G1401" s="310">
        <f>+VLOOKUP($E1401,Macro!$1:$1048576,MATCH(DATE(G$2,1,1),Macro!$A$1:$LI$1),FALSE)</f>
        <v>0.16179912148495124</v>
      </c>
      <c r="H1401" s="310">
        <f>+VLOOKUP($E1401,Macro!$1:$1048576,MATCH(DATE(H$2,1,1),Macro!$A$1:$LI$1),FALSE)</f>
        <v>0.257865082858455</v>
      </c>
      <c r="I1401" s="310">
        <f>+VLOOKUP($E1401,Macro!$1:$1048576,MATCH(DATE(I$2,1,1),Macro!$A$1:$LI$1),FALSE)</f>
        <v>0.31553429703528035</v>
      </c>
      <c r="J1401" s="310">
        <f>+VLOOKUP($E1401,Macro!$1:$1048576,MATCH(DATE(J$2,1,1),Macro!$A$1:$LI$1),FALSE)</f>
        <v>0.33432925633432031</v>
      </c>
      <c r="K1401" s="310">
        <f>+VLOOKUP($E1401,Macro!$1:$1048576,MATCH(DATE(K$2,1,1),Macro!$A$1:$LI$1),FALSE)</f>
        <v>0.32432605391976566</v>
      </c>
      <c r="L1401" s="310">
        <f>+VLOOKUP($E1401,Macro!$1:$1048576,MATCH(DATE(L$2,1,1),Macro!$A$1:$LI$1),FALSE)</f>
        <v>0.29657409799355161</v>
      </c>
      <c r="M1401" s="310">
        <f>+VLOOKUP($E1401,Macro!$1:$1048576,MATCH(DATE(M$2,1,1),Macro!$A$1:$LI$1),FALSE)</f>
        <v>0.25933668934852161</v>
      </c>
      <c r="N1401" s="310">
        <f>+VLOOKUP($E1401,Macro!$1:$1048576,MATCH(DATE(N$2,1,1),Macro!$A$1:$LI$1),FALSE)</f>
        <v>0.21729977416622415</v>
      </c>
      <c r="O1401" s="310">
        <f>+VLOOKUP($E1401,Macro!$1:$1048576,MATCH(DATE(O$2,1,1),Macro!$A$1:$LI$1),FALSE)</f>
        <v>0.17255099631257043</v>
      </c>
      <c r="P1401" s="310">
        <f>+VLOOKUP($E1401,Macro!$1:$1048576,MATCH(DATE(P$2,1,1),Macro!$A$1:$LI$1),FALSE)</f>
        <v>0.13697834547121701</v>
      </c>
      <c r="Q1401" s="310">
        <f>+VLOOKUP($E1401,Macro!$1:$1048576,MATCH(DATE(Q$2,1,1),Macro!$A$1:$LI$1),FALSE)</f>
        <v>9.2116970820921296E-2</v>
      </c>
      <c r="R1401" s="310">
        <f>+VLOOKUP($E1401,Macro!$1:$1048576,MATCH(DATE(R$2,1,1),Macro!$A$1:$LI$1),FALSE)</f>
        <v>3.3805996433722285E-2</v>
      </c>
      <c r="S1401" s="310">
        <f>+VLOOKUP($E1401,Macro!$1:$1048576,MATCH(DATE(S$2,1,1),Macro!$A$1:$LI$1),FALSE)</f>
        <v>-3.4783080036127068E-2</v>
      </c>
      <c r="T1401" s="310">
        <f>+VLOOKUP($E1401,Macro!$1:$1048576,MATCH(DATE(T$2,1,1),Macro!$A$1:$LI$1),FALSE)</f>
        <v>-0.10842946939625397</v>
      </c>
      <c r="U1401" s="310">
        <f>+VLOOKUP($E1401,Macro!$1:$1048576,MATCH(DATE(U$2,1,1),Macro!$A$1:$LI$1),FALSE)</f>
        <v>-0.18275503382481073</v>
      </c>
      <c r="V1401" s="310">
        <f>+VLOOKUP($E1401,Macro!$1:$1048576,MATCH(DATE(V$2,1,1),Macro!$A$1:$LI$1),FALSE)</f>
        <v>-0.25541478211046353</v>
      </c>
      <c r="W1401" s="310">
        <f>+VLOOKUP($E1401,Macro!$1:$1048576,MATCH(DATE(W$2,1,1),Macro!$A$1:$LI$1),FALSE)</f>
        <v>-0.32460211551024187</v>
      </c>
      <c r="X1401" s="310">
        <f>+VLOOKUP($E1401,Macro!$1:$1048576,MATCH(DATE(X$2,1,1),Macro!$A$1:$LI$1),FALSE)</f>
        <v>-0.38954561576115543</v>
      </c>
      <c r="Y1401" s="310">
        <f>+VLOOKUP($E1401,Macro!$1:$1048576,MATCH(DATE(Y$2,1,1),Macro!$A$1:$LI$1),FALSE)</f>
        <v>-0.45006879504596586</v>
      </c>
      <c r="Z1401" s="310">
        <f>+VLOOKUP($E1401,Macro!$1:$1048576,MATCH(DATE(Z$2,1,1),Macro!$A$1:$LI$1),FALSE)</f>
        <v>-0.50624443179279055</v>
      </c>
      <c r="AA1401" s="310">
        <f>+VLOOKUP($E1401,Macro!$1:$1048576,MATCH(DATE(AA$2,1,1),Macro!$A$1:$LI$1),FALSE)</f>
        <v>-0.55816002582568247</v>
      </c>
      <c r="AB1401" s="310">
        <f>+VLOOKUP($E1401,Macro!$1:$1048576,MATCH(DATE(AB$2,1,1),Macro!$A$1:$LI$1),FALSE)</f>
        <v>-0.60609014529034999</v>
      </c>
      <c r="AC1401" s="310">
        <f>+VLOOKUP($E1401,Macro!$1:$1048576,MATCH(DATE(AC$2,1,1),Macro!$A$1:$LI$1),FALSE)</f>
        <v>-0.65034831671694215</v>
      </c>
      <c r="AD1401" s="310">
        <f>+VLOOKUP($E1401,Macro!$1:$1048576,MATCH(DATE(AD$2,1,1),Macro!$A$1:$LI$1),FALSE)</f>
        <v>-0.69117241229639248</v>
      </c>
      <c r="AE1401" s="310">
        <f>+VLOOKUP($E1401,Macro!$1:$1048576,MATCH(DATE(AE$2,1,1),Macro!$A$1:$LI$1),FALSE)</f>
        <v>-0.72892037888300232</v>
      </c>
      <c r="AF1401" s="310">
        <f>+VLOOKUP($E1401,Macro!$1:$1048576,MATCH(DATE(AF$2,1,1),Macro!$A$1:$LI$1),FALSE)</f>
        <v>-0.76329815732588679</v>
      </c>
      <c r="AG1401" s="310">
        <f>+VLOOKUP($E1401,Macro!$1:$1048576,MATCH(DATE(AG$2,1,1),Macro!$A$1:$LI$1),FALSE)</f>
        <v>-0.79497186696246835</v>
      </c>
      <c r="AH1401" s="310">
        <f>+VLOOKUP($E1401,Macro!$1:$1048576,MATCH(DATE(AH$2,1,1),Macro!$A$1:$LI$1),FALSE)</f>
        <v>-0.82463526435960777</v>
      </c>
      <c r="AI1401" s="310">
        <f>+VLOOKUP($E1401,Macro!$1:$1048576,MATCH(DATE(AI$2,1,1),Macro!$A$1:$LI$1),FALSE)</f>
        <v>-0.85274332067029057</v>
      </c>
      <c r="AJ1401" s="310">
        <f>+VLOOKUP($E1401,Macro!$1:$1048576,MATCH(DATE(AJ$2,1,1),Macro!$A$1:$LI$1),FALSE)</f>
        <v>-0.87962447422088585</v>
      </c>
      <c r="AK1401" s="310">
        <f>+VLOOKUP($E1401,Macro!$1:$1048576,MATCH(DATE(AK$2,1,1),Macro!$A$1:$LI$1),FALSE)</f>
        <v>-0.90543874547173164</v>
      </c>
      <c r="AL1401" s="310">
        <f>+VLOOKUP($E1401,Macro!$1:$1048576,MATCH(DATE(AL$2,1,1),Macro!$A$1:$LI$1),FALSE)</f>
        <v>-0.93050510674761444</v>
      </c>
      <c r="AM1401" s="310">
        <f>+VLOOKUP($E1401,Macro!$1:$1048576,MATCH(DATE(AM$2,1,1),Macro!$A$1:$LI$1),FALSE)</f>
        <v>-0.95507789536029009</v>
      </c>
      <c r="AN1401" s="310">
        <f>+VLOOKUP($E1401,Macro!$1:$1048576,MATCH(DATE(AN$2,1,1),Macro!$A$1:$LI$1),FALSE)</f>
        <v>-0.97935333342705766</v>
      </c>
      <c r="AO1401" s="310">
        <f>+VLOOKUP($E1401,Macro!$1:$1048576,MATCH(DATE(AO$2,1,1),Macro!$A$1:$LI$1),FALSE)</f>
        <v>-1.0034850294406872</v>
      </c>
      <c r="AP1401" s="310">
        <f>+VLOOKUP($E1401,Macro!$1:$1048576,MATCH(DATE(AP$2,1,1),Macro!$A$1:$LI$1),FALSE)</f>
        <v>-1.0267493733331468</v>
      </c>
      <c r="AQ1401" s="310">
        <f>+VLOOKUP($E1401,Macro!$1:$1048576,MATCH(DATE(AQ$2,1,1),Macro!$A$1:$LI$1),FALSE)</f>
        <v>-1.0498538019738435</v>
      </c>
      <c r="AR1401" s="310">
        <f>+VLOOKUP($E1401,Macro!$1:$1048576,MATCH(DATE(AR$2,1,1),Macro!$A$1:$LI$1),FALSE)</f>
        <v>-1.0732024469246926</v>
      </c>
      <c r="AS1401" s="310">
        <f>+VLOOKUP($E1401,Macro!$1:$1048576,MATCH(DATE(AS$2,1,1),Macro!$A$1:$LI$1),FALSE)</f>
        <v>-1.096926284473998</v>
      </c>
      <c r="AT1401" s="310">
        <f>+VLOOKUP($E1401,Macro!$1:$1048576,MATCH(DATE(AT$2,1,1),Macro!$A$1:$LI$1),FALSE)</f>
        <v>-1.1209781037477051</v>
      </c>
      <c r="AU1401" s="310">
        <f>+VLOOKUP($E1401,Macro!$1:$1048576,MATCH(DATE(AU$2,1,1),Macro!$A$1:$LI$1),FALSE)</f>
        <v>-1.1450855363083101</v>
      </c>
      <c r="AV1401" s="310">
        <f>+VLOOKUP($E1401,Macro!$1:$1048576,MATCH(DATE(AV$2,1,1),Macro!$A$1:$LI$1),FALSE)</f>
        <v>-1.1692100950235762</v>
      </c>
      <c r="AW1401" s="310">
        <f>+VLOOKUP($E1401,Macro!$1:$1048576,MATCH(DATE(AW$2,1,1),Macro!$A$1:$LI$1),FALSE)</f>
        <v>-1.1932592887566429</v>
      </c>
      <c r="AX1401" s="310">
        <f>+VLOOKUP($E1401,Macro!$1:$1048576,MATCH(DATE(AX$2,1,1),Macro!$A$1:$LI$1),FALSE)</f>
        <v>-1.2171081912874304</v>
      </c>
      <c r="AY1401" s="310">
        <f>+VLOOKUP($E1401,Macro!$1:$1048576,MATCH(DATE(AY$2,1,1),Macro!$A$1:$LI$1),FALSE)</f>
        <v>-1.2406265855855914</v>
      </c>
      <c r="AZ1401" s="310">
        <f>+VLOOKUP($E1401,Macro!$1:$1048576,MATCH(DATE(AZ$2,1,1),Macro!$A$1:$LI$1),FALSE)</f>
        <v>-1.2632206293229586</v>
      </c>
      <c r="BA1401" s="310">
        <f>+VLOOKUP($E1401,Macro!$1:$1048576,MATCH(DATE(BA$2,1,1),Macro!$A$1:$LI$1),FALSE)</f>
        <v>-1.2851694212443476</v>
      </c>
      <c r="BB1401" s="310">
        <f>+VLOOKUP($E1401,Macro!$1:$1048576,MATCH(DATE(BB$2,1,1),Macro!$A$1:$LI$1),FALSE)</f>
        <v>-1.3065693944625423</v>
      </c>
      <c r="BC1401" s="310">
        <f>+VLOOKUP($E1401,Macro!$1:$1048576,MATCH(DATE(BC$2,1,1),Macro!$A$1:$LI$1),FALSE)</f>
        <v>-1.3273858751671863</v>
      </c>
      <c r="BD1401" s="310">
        <f>+VLOOKUP($E1401,Macro!$1:$1048576,MATCH(DATE(BD$2,1,1),Macro!$A$1:$LI$1),FALSE)</f>
        <v>-1.3475367571305297</v>
      </c>
      <c r="BE1401" s="310">
        <f>+VLOOKUP($E1401,Macro!$1:$1048576,MATCH(DATE(BE$2,1,1),Macro!$A$1:$LI$1),FALSE)</f>
        <v>-0.55346485136600343</v>
      </c>
      <c r="BF1401" s="310">
        <f>+VLOOKUP($E1401,Macro!$1:$1048576,MATCH(DATE(BF$2,1,1),Macro!$A$1:$LI$1),FALSE)</f>
        <v>-0.56941968367145712</v>
      </c>
      <c r="BG1401" s="310">
        <f>+VLOOKUP($E1401,Macro!$1:$1048576,MATCH(DATE(BG$2,1,1),Macro!$A$1:$LI$1),FALSE)</f>
        <v>-0.58518679972733301</v>
      </c>
      <c r="BH1401" s="310">
        <f>+VLOOKUP($E1401,Macro!$1:$1048576,MATCH(DATE(BH$2,1,1),Macro!$A$1:$LI$1),FALSE)</f>
        <v>-0.60091463051668015</v>
      </c>
      <c r="BI1401" s="310">
        <f>+VLOOKUP($E1401,Macro!$1:$1048576,MATCH(DATE(BI$2,1,1),Macro!$A$1:$LI$1),FALSE)</f>
        <v>-0.61665616465492734</v>
      </c>
    </row>
    <row r="1402" spans="1:61" ht="15" customHeight="1" x14ac:dyDescent="0.35">
      <c r="A1402" s="392"/>
      <c r="B1402" s="406"/>
      <c r="C1402" s="114" t="s">
        <v>267</v>
      </c>
      <c r="D1402" s="114"/>
      <c r="E1402" s="50" t="s">
        <v>268</v>
      </c>
      <c r="F1402" s="310">
        <f>+VLOOKUP($E1402,Macro!$1:$1048576,MATCH(DATE(F$2,1,1),Macro!$A$1:$LI$1),FALSE)</f>
        <v>-0.71808033609680466</v>
      </c>
      <c r="G1402" s="310">
        <f>+VLOOKUP($E1402,Macro!$1:$1048576,MATCH(DATE(G$2,1,1),Macro!$A$1:$LI$1),FALSE)</f>
        <v>-1.3445964665635413</v>
      </c>
      <c r="H1402" s="310">
        <f>+VLOOKUP($E1402,Macro!$1:$1048576,MATCH(DATE(H$2,1,1),Macro!$A$1:$LI$1),FALSE)</f>
        <v>-1.84599332989549</v>
      </c>
      <c r="I1402" s="310">
        <f>+VLOOKUP($E1402,Macro!$1:$1048576,MATCH(DATE(I$2,1,1),Macro!$A$1:$LI$1),FALSE)</f>
        <v>-2.2384188750897649</v>
      </c>
      <c r="J1402" s="310">
        <f>+VLOOKUP($E1402,Macro!$1:$1048576,MATCH(DATE(J$2,1,1),Macro!$A$1:$LI$1),FALSE)</f>
        <v>-2.5450553253295483</v>
      </c>
      <c r="K1402" s="310">
        <f>+VLOOKUP($E1402,Macro!$1:$1048576,MATCH(DATE(K$2,1,1),Macro!$A$1:$LI$1),FALSE)</f>
        <v>-2.7869689156721389</v>
      </c>
      <c r="L1402" s="310">
        <f>+VLOOKUP($E1402,Macro!$1:$1048576,MATCH(DATE(L$2,1,1),Macro!$A$1:$LI$1),FALSE)</f>
        <v>-2.9827230296421425</v>
      </c>
      <c r="M1402" s="310">
        <f>+VLOOKUP($E1402,Macro!$1:$1048576,MATCH(DATE(M$2,1,1),Macro!$A$1:$LI$1),FALSE)</f>
        <v>-3.1458125706570139</v>
      </c>
      <c r="N1402" s="310">
        <f>+VLOOKUP($E1402,Macro!$1:$1048576,MATCH(DATE(N$2,1,1),Macro!$A$1:$LI$1),FALSE)</f>
        <v>-3.2866214507059399</v>
      </c>
      <c r="O1402" s="310">
        <f>+VLOOKUP($E1402,Macro!$1:$1048576,MATCH(DATE(O$2,1,1),Macro!$A$1:$LI$1),FALSE)</f>
        <v>-3.413120586328322</v>
      </c>
      <c r="P1402" s="310">
        <f>+VLOOKUP($E1402,Macro!$1:$1048576,MATCH(DATE(P$2,1,1),Macro!$A$1:$LI$1),FALSE)</f>
        <v>-3.5820282127474901</v>
      </c>
      <c r="Q1402" s="310">
        <f>+VLOOKUP($E1402,Macro!$1:$1048576,MATCH(DATE(Q$2,1,1),Macro!$A$1:$LI$1),FALSE)</f>
        <v>-3.7033193372667417</v>
      </c>
      <c r="R1402" s="310">
        <f>+VLOOKUP($E1402,Macro!$1:$1048576,MATCH(DATE(R$2,1,1),Macro!$A$1:$LI$1),FALSE)</f>
        <v>-3.7871757935905914</v>
      </c>
      <c r="S1402" s="310">
        <f>+VLOOKUP($E1402,Macro!$1:$1048576,MATCH(DATE(S$2,1,1),Macro!$A$1:$LI$1),FALSE)</f>
        <v>-3.8459964302427485</v>
      </c>
      <c r="T1402" s="310">
        <f>+VLOOKUP($E1402,Macro!$1:$1048576,MATCH(DATE(T$2,1,1),Macro!$A$1:$LI$1),FALSE)</f>
        <v>-3.8894997551438659</v>
      </c>
      <c r="U1402" s="310">
        <f>+VLOOKUP($E1402,Macro!$1:$1048576,MATCH(DATE(U$2,1,1),Macro!$A$1:$LI$1),FALSE)</f>
        <v>-3.9246823457609881</v>
      </c>
      <c r="V1402" s="310">
        <f>+VLOOKUP($E1402,Macro!$1:$1048576,MATCH(DATE(V$2,1,1),Macro!$A$1:$LI$1),FALSE)</f>
        <v>-3.9584870792651383</v>
      </c>
      <c r="W1402" s="310">
        <f>+VLOOKUP($E1402,Macro!$1:$1048576,MATCH(DATE(W$2,1,1),Macro!$A$1:$LI$1),FALSE)</f>
        <v>-3.9940071999027382</v>
      </c>
      <c r="X1402" s="310">
        <f>+VLOOKUP($E1402,Macro!$1:$1048576,MATCH(DATE(X$2,1,1),Macro!$A$1:$LI$1),FALSE)</f>
        <v>-4.0331514033222771</v>
      </c>
      <c r="Y1402" s="310">
        <f>+VLOOKUP($E1402,Macro!$1:$1048576,MATCH(DATE(Y$2,1,1),Macro!$A$1:$LI$1),FALSE)</f>
        <v>-4.0770680663705816</v>
      </c>
      <c r="Z1402" s="310">
        <f>+VLOOKUP($E1402,Macro!$1:$1048576,MATCH(DATE(Z$2,1,1),Macro!$A$1:$LI$1),FALSE)</f>
        <v>-4.1265692062790187</v>
      </c>
      <c r="AA1402" s="310">
        <f>+VLOOKUP($E1402,Macro!$1:$1048576,MATCH(DATE(AA$2,1,1),Macro!$A$1:$LI$1),FALSE)</f>
        <v>-4.1814293160648663</v>
      </c>
      <c r="AB1402" s="310">
        <f>+VLOOKUP($E1402,Macro!$1:$1048576,MATCH(DATE(AB$2,1,1),Macro!$A$1:$LI$1),FALSE)</f>
        <v>-4.2415705476322678</v>
      </c>
      <c r="AC1402" s="310">
        <f>+VLOOKUP($E1402,Macro!$1:$1048576,MATCH(DATE(AC$2,1,1),Macro!$A$1:$LI$1),FALSE)</f>
        <v>-4.3067094576634712</v>
      </c>
      <c r="AD1402" s="310">
        <f>+VLOOKUP($E1402,Macro!$1:$1048576,MATCH(DATE(AD$2,1,1),Macro!$A$1:$LI$1),FALSE)</f>
        <v>-4.3763933970105251</v>
      </c>
      <c r="AE1402" s="310">
        <f>+VLOOKUP($E1402,Macro!$1:$1048576,MATCH(DATE(AE$2,1,1),Macro!$A$1:$LI$1),FALSE)</f>
        <v>-4.4505387099288303</v>
      </c>
      <c r="AF1402" s="310">
        <f>+VLOOKUP($E1402,Macro!$1:$1048576,MATCH(DATE(AF$2,1,1),Macro!$A$1:$LI$1),FALSE)</f>
        <v>-4.5269255393634804</v>
      </c>
      <c r="AG1402" s="310">
        <f>+VLOOKUP($E1402,Macro!$1:$1048576,MATCH(DATE(AG$2,1,1),Macro!$A$1:$LI$1),FALSE)</f>
        <v>-4.6049505402234292</v>
      </c>
      <c r="AH1402" s="310">
        <f>+VLOOKUP($E1402,Macro!$1:$1048576,MATCH(DATE(AH$2,1,1),Macro!$A$1:$LI$1),FALSE)</f>
        <v>-4.6841550866075892</v>
      </c>
      <c r="AI1402" s="310">
        <f>+VLOOKUP($E1402,Macro!$1:$1048576,MATCH(DATE(AI$2,1,1),Macro!$A$1:$LI$1),FALSE)</f>
        <v>-4.7641496030643937</v>
      </c>
      <c r="AJ1402" s="310">
        <f>+VLOOKUP($E1402,Macro!$1:$1048576,MATCH(DATE(AJ$2,1,1),Macro!$A$1:$LI$1),FALSE)</f>
        <v>-4.8445777014449192</v>
      </c>
      <c r="AK1402" s="310">
        <f>+VLOOKUP($E1402,Macro!$1:$1048576,MATCH(DATE(AK$2,1,1),Macro!$A$1:$LI$1),FALSE)</f>
        <v>-4.9246250184580287</v>
      </c>
      <c r="AL1402" s="310">
        <f>+VLOOKUP($E1402,Macro!$1:$1048576,MATCH(DATE(AL$2,1,1),Macro!$A$1:$LI$1),FALSE)</f>
        <v>-5.0040538895336217</v>
      </c>
      <c r="AM1402" s="310">
        <f>+VLOOKUP($E1402,Macro!$1:$1048576,MATCH(DATE(AM$2,1,1),Macro!$A$1:$LI$1),FALSE)</f>
        <v>-5.0826851459134792</v>
      </c>
      <c r="AN1402" s="310">
        <f>+VLOOKUP($E1402,Macro!$1:$1048576,MATCH(DATE(AN$2,1,1),Macro!$A$1:$LI$1),FALSE)</f>
        <v>-5.1603710009969443</v>
      </c>
      <c r="AO1402" s="310">
        <f>+VLOOKUP($E1402,Macro!$1:$1048576,MATCH(DATE(AO$2,1,1),Macro!$A$1:$LI$1),FALSE)</f>
        <v>-5.2369934240675047</v>
      </c>
      <c r="AP1402" s="310">
        <f>+VLOOKUP($E1402,Macro!$1:$1048576,MATCH(DATE(AP$2,1,1),Macro!$A$1:$LI$1),FALSE)</f>
        <v>-5.3083092170873929</v>
      </c>
      <c r="AQ1402" s="310">
        <f>+VLOOKUP($E1402,Macro!$1:$1048576,MATCH(DATE(AQ$2,1,1),Macro!$A$1:$LI$1),FALSE)</f>
        <v>-5.3748839697607798</v>
      </c>
      <c r="AR1402" s="310">
        <f>+VLOOKUP($E1402,Macro!$1:$1048576,MATCH(DATE(AR$2,1,1),Macro!$A$1:$LI$1),FALSE)</f>
        <v>-5.437555000016947</v>
      </c>
      <c r="AS1402" s="310">
        <f>+VLOOKUP($E1402,Macro!$1:$1048576,MATCH(DATE(AS$2,1,1),Macro!$A$1:$LI$1),FALSE)</f>
        <v>-5.4971352656522647</v>
      </c>
      <c r="AT1402" s="310">
        <f>+VLOOKUP($E1402,Macro!$1:$1048576,MATCH(DATE(AT$2,1,1),Macro!$A$1:$LI$1),FALSE)</f>
        <v>-5.5543493086276374</v>
      </c>
      <c r="AU1402" s="310">
        <f>+VLOOKUP($E1402,Macro!$1:$1048576,MATCH(DATE(AU$2,1,1),Macro!$A$1:$LI$1),FALSE)</f>
        <v>-5.6091383049664323</v>
      </c>
      <c r="AV1402" s="310">
        <f>+VLOOKUP($E1402,Macro!$1:$1048576,MATCH(DATE(AV$2,1,1),Macro!$A$1:$LI$1),FALSE)</f>
        <v>-5.6621122646651205</v>
      </c>
      <c r="AW1402" s="310">
        <f>+VLOOKUP($E1402,Macro!$1:$1048576,MATCH(DATE(AW$2,1,1),Macro!$A$1:$LI$1),FALSE)</f>
        <v>-5.7138197262500245</v>
      </c>
      <c r="AX1402" s="310">
        <f>+VLOOKUP($E1402,Macro!$1:$1048576,MATCH(DATE(AX$2,1,1),Macro!$A$1:$LI$1),FALSE)</f>
        <v>-5.7647140631281619</v>
      </c>
      <c r="AY1402" s="310">
        <f>+VLOOKUP($E1402,Macro!$1:$1048576,MATCH(DATE(AY$2,1,1),Macro!$A$1:$LI$1),FALSE)</f>
        <v>-5.8151612106583812</v>
      </c>
      <c r="AZ1402" s="310">
        <f>+VLOOKUP($E1402,Macro!$1:$1048576,MATCH(DATE(AZ$2,1,1),Macro!$A$1:$LI$1),FALSE)</f>
        <v>-5.8631927469374396</v>
      </c>
      <c r="BA1402" s="310">
        <f>+VLOOKUP($E1402,Macro!$1:$1048576,MATCH(DATE(BA$2,1,1),Macro!$A$1:$LI$1),FALSE)</f>
        <v>-5.9094245944173789</v>
      </c>
      <c r="BB1402" s="310">
        <f>+VLOOKUP($E1402,Macro!$1:$1048576,MATCH(DATE(BB$2,1,1),Macro!$A$1:$LI$1),FALSE)</f>
        <v>-5.9545582056138802</v>
      </c>
      <c r="BC1402" s="310">
        <f>+VLOOKUP($E1402,Macro!$1:$1048576,MATCH(DATE(BC$2,1,1),Macro!$A$1:$LI$1),FALSE)</f>
        <v>-5.9991613399721029</v>
      </c>
      <c r="BD1402" s="310">
        <f>+VLOOKUP($E1402,Macro!$1:$1048576,MATCH(DATE(BD$2,1,1),Macro!$A$1:$LI$1),FALSE)</f>
        <v>-6.0436646474110178</v>
      </c>
      <c r="BE1402" s="310">
        <f>+VLOOKUP($E1402,Macro!$1:$1048576,MATCH(DATE(BE$2,1,1),Macro!$A$1:$LI$1),FALSE)</f>
        <v>0.14027340424394019</v>
      </c>
      <c r="BF1402" s="310">
        <f>+VLOOKUP($E1402,Macro!$1:$1048576,MATCH(DATE(BF$2,1,1),Macro!$A$1:$LI$1),FALSE)</f>
        <v>0.14741152578139349</v>
      </c>
      <c r="BG1402" s="310">
        <f>+VLOOKUP($E1402,Macro!$1:$1048576,MATCH(DATE(BG$2,1,1),Macro!$A$1:$LI$1),FALSE)</f>
        <v>0.15482110587274889</v>
      </c>
      <c r="BH1402" s="310">
        <f>+VLOOKUP($E1402,Macro!$1:$1048576,MATCH(DATE(BH$2,1,1),Macro!$A$1:$LI$1),FALSE)</f>
        <v>0.16252648829901961</v>
      </c>
      <c r="BI1402" s="310">
        <f>+VLOOKUP($E1402,Macro!$1:$1048576,MATCH(DATE(BI$2,1,1),Macro!$A$1:$LI$1),FALSE)</f>
        <v>0.17051143114354961</v>
      </c>
    </row>
    <row r="1403" spans="1:61" ht="15" customHeight="1" x14ac:dyDescent="0.35">
      <c r="A1403" s="392"/>
      <c r="B1403" s="406"/>
      <c r="C1403" s="114" t="s">
        <v>269</v>
      </c>
      <c r="D1403" s="114"/>
      <c r="E1403" s="50" t="s">
        <v>270</v>
      </c>
      <c r="F1403" s="310">
        <f>+VLOOKUP($E1403,Macro!$1:$1048576,MATCH(DATE(F$2,1,1),Macro!$A$1:$LI$1),FALSE)</f>
        <v>-196.55184999999983</v>
      </c>
      <c r="G1403" s="310">
        <f>+VLOOKUP($E1403,Macro!$1:$1048576,MATCH(DATE(G$2,1,1),Macro!$A$1:$LI$1),FALSE)</f>
        <v>-368.44085999999879</v>
      </c>
      <c r="H1403" s="310">
        <f>+VLOOKUP($E1403,Macro!$1:$1048576,MATCH(DATE(H$2,1,1),Macro!$A$1:$LI$1),FALSE)</f>
        <v>-506.53207999999722</v>
      </c>
      <c r="I1403" s="310">
        <f>+VLOOKUP($E1403,Macro!$1:$1048576,MATCH(DATE(I$2,1,1),Macro!$A$1:$LI$1),FALSE)</f>
        <v>-615.44897999999739</v>
      </c>
      <c r="J1403" s="310">
        <f>+VLOOKUP($E1403,Macro!$1:$1048576,MATCH(DATE(J$2,1,1),Macro!$A$1:$LI$1),FALSE)</f>
        <v>-701.67797000000064</v>
      </c>
      <c r="K1403" s="310">
        <f>+VLOOKUP($E1403,Macro!$1:$1048576,MATCH(DATE(K$2,1,1),Macro!$A$1:$LI$1),FALSE)</f>
        <v>-771.01235000000088</v>
      </c>
      <c r="L1403" s="310">
        <f>+VLOOKUP($E1403,Macro!$1:$1048576,MATCH(DATE(L$2,1,1),Macro!$A$1:$LI$1),FALSE)</f>
        <v>-828.16279999999824</v>
      </c>
      <c r="M1403" s="310">
        <f>+VLOOKUP($E1403,Macro!$1:$1048576,MATCH(DATE(M$2,1,1),Macro!$A$1:$LI$1),FALSE)</f>
        <v>-876.74244999999792</v>
      </c>
      <c r="N1403" s="310">
        <f>+VLOOKUP($E1403,Macro!$1:$1048576,MATCH(DATE(N$2,1,1),Macro!$A$1:$LI$1),FALSE)</f>
        <v>-919.54406999999992</v>
      </c>
      <c r="O1403" s="310">
        <f>+VLOOKUP($E1403,Macro!$1:$1048576,MATCH(DATE(O$2,1,1),Macro!$A$1:$LI$1),FALSE)</f>
        <v>-958.71778000000268</v>
      </c>
      <c r="P1403" s="310">
        <f>+VLOOKUP($E1403,Macro!$1:$1048576,MATCH(DATE(P$2,1,1),Macro!$A$1:$LI$1),FALSE)</f>
        <v>-1010.8306699999994</v>
      </c>
      <c r="Q1403" s="310">
        <f>+VLOOKUP($E1403,Macro!$1:$1048576,MATCH(DATE(Q$2,1,1),Macro!$A$1:$LI$1),FALSE)</f>
        <v>-1049.7972200000004</v>
      </c>
      <c r="R1403" s="310">
        <f>+VLOOKUP($E1403,Macro!$1:$1048576,MATCH(DATE(R$2,1,1),Macro!$A$1:$LI$1),FALSE)</f>
        <v>-1078.2784700000011</v>
      </c>
      <c r="S1403" s="310">
        <f>+VLOOKUP($E1403,Macro!$1:$1048576,MATCH(DATE(S$2,1,1),Macro!$A$1:$LI$1),FALSE)</f>
        <v>-1099.6686399999999</v>
      </c>
      <c r="T1403" s="310">
        <f>+VLOOKUP($E1403,Macro!$1:$1048576,MATCH(DATE(T$2,1,1),Macro!$A$1:$LI$1),FALSE)</f>
        <v>-1116.669850000002</v>
      </c>
      <c r="U1403" s="310">
        <f>+VLOOKUP($E1403,Macro!$1:$1048576,MATCH(DATE(U$2,1,1),Macro!$A$1:$LI$1),FALSE)</f>
        <v>-1131.2537400000001</v>
      </c>
      <c r="V1403" s="310">
        <f>+VLOOKUP($E1403,Macro!$1:$1048576,MATCH(DATE(V$2,1,1),Macro!$A$1:$LI$1),FALSE)</f>
        <v>-1145.4131799999996</v>
      </c>
      <c r="W1403" s="310">
        <f>+VLOOKUP($E1403,Macro!$1:$1048576,MATCH(DATE(W$2,1,1),Macro!$A$1:$LI$1),FALSE)</f>
        <v>-1160.0561999999991</v>
      </c>
      <c r="X1403" s="310">
        <f>+VLOOKUP($E1403,Macro!$1:$1048576,MATCH(DATE(X$2,1,1),Macro!$A$1:$LI$1),FALSE)</f>
        <v>-1175.7595900000015</v>
      </c>
      <c r="Y1403" s="310">
        <f>+VLOOKUP($E1403,Macro!$1:$1048576,MATCH(DATE(Y$2,1,1),Macro!$A$1:$LI$1),FALSE)</f>
        <v>-1192.8853099999978</v>
      </c>
      <c r="Z1403" s="310">
        <f>+VLOOKUP($E1403,Macro!$1:$1048576,MATCH(DATE(Z$2,1,1),Macro!$A$1:$LI$1),FALSE)</f>
        <v>-1211.2119500000008</v>
      </c>
      <c r="AA1403" s="310">
        <f>+VLOOKUP($E1403,Macro!$1:$1048576,MATCH(DATE(AA$2,1,1),Macro!$A$1:$LI$1),FALSE)</f>
        <v>-1231.2667000000001</v>
      </c>
      <c r="AB1403" s="310">
        <f>+VLOOKUP($E1403,Macro!$1:$1048576,MATCH(DATE(AB$2,1,1),Macro!$A$1:$LI$1),FALSE)</f>
        <v>-1253.0717199999999</v>
      </c>
      <c r="AC1403" s="310">
        <f>+VLOOKUP($E1403,Macro!$1:$1048576,MATCH(DATE(AC$2,1,1),Macro!$A$1:$LI$1),FALSE)</f>
        <v>-1276.558390000002</v>
      </c>
      <c r="AD1403" s="310">
        <f>+VLOOKUP($E1403,Macro!$1:$1048576,MATCH(DATE(AD$2,1,1),Macro!$A$1:$LI$1),FALSE)</f>
        <v>-1301.6003799999999</v>
      </c>
      <c r="AE1403" s="310">
        <f>+VLOOKUP($E1403,Macro!$1:$1048576,MATCH(DATE(AE$2,1,1),Macro!$A$1:$LI$1),FALSE)</f>
        <v>-1326.7425199999998</v>
      </c>
      <c r="AF1403" s="310">
        <f>+VLOOKUP($E1403,Macro!$1:$1048576,MATCH(DATE(AF$2,1,1),Macro!$A$1:$LI$1),FALSE)</f>
        <v>-1352.288489999999</v>
      </c>
      <c r="AG1403" s="310">
        <f>+VLOOKUP($E1403,Macro!$1:$1048576,MATCH(DATE(AG$2,1,1),Macro!$A$1:$LI$1),FALSE)</f>
        <v>-1378.2051700000011</v>
      </c>
      <c r="AH1403" s="310">
        <f>+VLOOKUP($E1403,Macro!$1:$1048576,MATCH(DATE(AH$2,1,1),Macro!$A$1:$LI$1),FALSE)</f>
        <v>-1404.44859</v>
      </c>
      <c r="AI1403" s="310">
        <f>+VLOOKUP($E1403,Macro!$1:$1048576,MATCH(DATE(AI$2,1,1),Macro!$A$1:$LI$1),FALSE)</f>
        <v>-1430.9700500000035</v>
      </c>
      <c r="AJ1403" s="310">
        <f>+VLOOKUP($E1403,Macro!$1:$1048576,MATCH(DATE(AJ$2,1,1),Macro!$A$1:$LI$1),FALSE)</f>
        <v>-1457.7120900000009</v>
      </c>
      <c r="AK1403" s="310">
        <f>+VLOOKUP($E1403,Macro!$1:$1048576,MATCH(DATE(AK$2,1,1),Macro!$A$1:$LI$1),FALSE)</f>
        <v>-1484.4629300000015</v>
      </c>
      <c r="AL1403" s="310">
        <f>+VLOOKUP($E1403,Macro!$1:$1048576,MATCH(DATE(AL$2,1,1),Macro!$A$1:$LI$1),FALSE)</f>
        <v>-1511.1697899999999</v>
      </c>
      <c r="AM1403" s="310">
        <f>+VLOOKUP($E1403,Macro!$1:$1048576,MATCH(DATE(AM$2,1,1),Macro!$A$1:$LI$1),FALSE)</f>
        <v>-1537.7861599999997</v>
      </c>
      <c r="AN1403" s="310">
        <f>+VLOOKUP($E1403,Macro!$1:$1048576,MATCH(DATE(AN$2,1,1),Macro!$A$1:$LI$1),FALSE)</f>
        <v>-1564.2664299999997</v>
      </c>
      <c r="AO1403" s="310">
        <f>+VLOOKUP($E1403,Macro!$1:$1048576,MATCH(DATE(AO$2,1,1),Macro!$A$1:$LI$1),FALSE)</f>
        <v>-1590.5680800000009</v>
      </c>
      <c r="AP1403" s="310">
        <f>+VLOOKUP($E1403,Macro!$1:$1048576,MATCH(DATE(AP$2,1,1),Macro!$A$1:$LI$1),FALSE)</f>
        <v>-1615.0247599999966</v>
      </c>
      <c r="AQ1403" s="310">
        <f>+VLOOKUP($E1403,Macro!$1:$1048576,MATCH(DATE(AQ$2,1,1),Macro!$A$1:$LI$1),FALSE)</f>
        <v>-1637.84231</v>
      </c>
      <c r="AR1403" s="310">
        <f>+VLOOKUP($E1403,Macro!$1:$1048576,MATCH(DATE(AR$2,1,1),Macro!$A$1:$LI$1),FALSE)</f>
        <v>-1659.3274799999999</v>
      </c>
      <c r="AS1403" s="310">
        <f>+VLOOKUP($E1403,Macro!$1:$1048576,MATCH(DATE(AS$2,1,1),Macro!$A$1:$LI$1),FALSE)</f>
        <v>-1679.7767499999973</v>
      </c>
      <c r="AT1403" s="310">
        <f>+VLOOKUP($E1403,Macro!$1:$1048576,MATCH(DATE(AT$2,1,1),Macro!$A$1:$LI$1),FALSE)</f>
        <v>-1699.4523100000006</v>
      </c>
      <c r="AU1403" s="310">
        <f>+VLOOKUP($E1403,Macro!$1:$1048576,MATCH(DATE(AU$2,1,1),Macro!$A$1:$LI$1),FALSE)</f>
        <v>-1718.3683300000012</v>
      </c>
      <c r="AV1403" s="310">
        <f>+VLOOKUP($E1403,Macro!$1:$1048576,MATCH(DATE(AV$2,1,1),Macro!$A$1:$LI$1),FALSE)</f>
        <v>-1736.7352699999974</v>
      </c>
      <c r="AW1403" s="310">
        <f>+VLOOKUP($E1403,Macro!$1:$1048576,MATCH(DATE(AW$2,1,1),Macro!$A$1:$LI$1),FALSE)</f>
        <v>-1754.737720000001</v>
      </c>
      <c r="AX1403" s="310">
        <f>+VLOOKUP($E1403,Macro!$1:$1048576,MATCH(DATE(AX$2,1,1),Macro!$A$1:$LI$1),FALSE)</f>
        <v>-1772.5251200000021</v>
      </c>
      <c r="AY1403" s="310">
        <f>+VLOOKUP($E1403,Macro!$1:$1048576,MATCH(DATE(AY$2,1,1),Macro!$A$1:$LI$1),FALSE)</f>
        <v>-1790.2153900000012</v>
      </c>
      <c r="AZ1403" s="310">
        <f>+VLOOKUP($E1403,Macro!$1:$1048576,MATCH(DATE(AZ$2,1,1),Macro!$A$1:$LI$1),FALSE)</f>
        <v>-1807.23632</v>
      </c>
      <c r="BA1403" s="310">
        <f>+VLOOKUP($E1403,Macro!$1:$1048576,MATCH(DATE(BA$2,1,1),Macro!$A$1:$LI$1),FALSE)</f>
        <v>-1823.77045</v>
      </c>
      <c r="BB1403" s="310">
        <f>+VLOOKUP($E1403,Macro!$1:$1048576,MATCH(DATE(BB$2,1,1),Macro!$A$1:$LI$1),FALSE)</f>
        <v>-1840.0250699999997</v>
      </c>
      <c r="BC1403" s="310">
        <f>+VLOOKUP($E1403,Macro!$1:$1048576,MATCH(DATE(BC$2,1,1),Macro!$A$1:$LI$1),FALSE)</f>
        <v>-1856.1661800000002</v>
      </c>
      <c r="BD1403" s="310">
        <f>+VLOOKUP($E1403,Macro!$1:$1048576,MATCH(DATE(BD$2,1,1),Macro!$A$1:$LI$1),FALSE)</f>
        <v>-1872.3186200000018</v>
      </c>
      <c r="BE1403" s="310">
        <f>+VLOOKUP($E1403,Macro!$1:$1048576,MATCH(DATE(BE$2,1,1),Macro!$A$1:$LI$1),FALSE)</f>
        <v>43.635760000001028</v>
      </c>
      <c r="BF1403" s="310">
        <f>+VLOOKUP($E1403,Macro!$1:$1048576,MATCH(DATE(BF$2,1,1),Macro!$A$1:$LI$1),FALSE)</f>
        <v>45.909630000001926</v>
      </c>
      <c r="BG1403" s="310">
        <f>+VLOOKUP($E1403,Macro!$1:$1048576,MATCH(DATE(BG$2,1,1),Macro!$A$1:$LI$1),FALSE)</f>
        <v>48.272320000000036</v>
      </c>
      <c r="BH1403" s="310">
        <f>+VLOOKUP($E1403,Macro!$1:$1048576,MATCH(DATE(BH$2,1,1),Macro!$A$1:$LI$1),FALSE)</f>
        <v>50.7316000000028</v>
      </c>
      <c r="BI1403" s="310">
        <f>+VLOOKUP($E1403,Macro!$1:$1048576,MATCH(DATE(BI$2,1,1),Macro!$A$1:$LI$1),FALSE)</f>
        <v>53.282609999998385</v>
      </c>
    </row>
    <row r="1404" spans="1:61" ht="15" customHeight="1" x14ac:dyDescent="0.35">
      <c r="A1404" s="392"/>
      <c r="B1404" s="406"/>
      <c r="C1404" s="114" t="s">
        <v>271</v>
      </c>
      <c r="D1404" s="118"/>
      <c r="E1404" s="57" t="s">
        <v>272</v>
      </c>
      <c r="F1404" s="311">
        <f>+VLOOKUP($E1404,Macro!$1:$1048576,MATCH(DATE(F$2,1,1),Macro!$A$1:$LI$1),FALSE)</f>
        <v>0.52466118000000228</v>
      </c>
      <c r="G1404" s="311">
        <f>+VLOOKUP($E1404,Macro!$1:$1048576,MATCH(DATE(G$2,1,1),Macro!$A$1:$LI$1),FALSE)</f>
        <v>0.94293752999999869</v>
      </c>
      <c r="H1404" s="311">
        <f>+VLOOKUP($E1404,Macro!$1:$1048576,MATCH(DATE(H$2,1,1),Macro!$A$1:$LI$1),FALSE)</f>
        <v>1.2572206599999998</v>
      </c>
      <c r="I1404" s="311">
        <f>+VLOOKUP($E1404,Macro!$1:$1048576,MATCH(DATE(I$2,1,1),Macro!$A$1:$LI$1),FALSE)</f>
        <v>1.4939069100000006</v>
      </c>
      <c r="J1404" s="311">
        <f>+VLOOKUP($E1404,Macro!$1:$1048576,MATCH(DATE(J$2,1,1),Macro!$A$1:$LI$1),FALSE)</f>
        <v>1.6751114299999981</v>
      </c>
      <c r="K1404" s="311">
        <f>+VLOOKUP($E1404,Macro!$1:$1048576,MATCH(DATE(K$2,1,1),Macro!$A$1:$LI$1),FALSE)</f>
        <v>1.8171412199999986</v>
      </c>
      <c r="L1404" s="311">
        <f>+VLOOKUP($E1404,Macro!$1:$1048576,MATCH(DATE(L$2,1,1),Macro!$A$1:$LI$1),FALSE)</f>
        <v>1.9335768800000013</v>
      </c>
      <c r="M1404" s="311">
        <f>+VLOOKUP($E1404,Macro!$1:$1048576,MATCH(DATE(M$2,1,1),Macro!$A$1:$LI$1),FALSE)</f>
        <v>2.0315001899999992</v>
      </c>
      <c r="N1404" s="311">
        <f>+VLOOKUP($E1404,Macro!$1:$1048576,MATCH(DATE(N$2,1,1),Macro!$A$1:$LI$1),FALSE)</f>
        <v>2.1172599699999988</v>
      </c>
      <c r="O1404" s="311">
        <f>+VLOOKUP($E1404,Macro!$1:$1048576,MATCH(DATE(O$2,1,1),Macro!$A$1:$LI$1),FALSE)</f>
        <v>2.1955776699999987</v>
      </c>
      <c r="P1404" s="311">
        <f>+VLOOKUP($E1404,Macro!$1:$1048576,MATCH(DATE(P$2,1,1),Macro!$A$1:$LI$1),FALSE)</f>
        <v>2.3055375999999987</v>
      </c>
      <c r="Q1404" s="311">
        <f>+VLOOKUP($E1404,Macro!$1:$1048576,MATCH(DATE(Q$2,1,1),Macro!$A$1:$LI$1),FALSE)</f>
        <v>2.38195742</v>
      </c>
      <c r="R1404" s="311">
        <f>+VLOOKUP($E1404,Macro!$1:$1048576,MATCH(DATE(R$2,1,1),Macro!$A$1:$LI$1),FALSE)</f>
        <v>2.4324094899999982</v>
      </c>
      <c r="S1404" s="311">
        <f>+VLOOKUP($E1404,Macro!$1:$1048576,MATCH(DATE(S$2,1,1),Macro!$A$1:$LI$1),FALSE)</f>
        <v>2.4669930300000003</v>
      </c>
      <c r="T1404" s="311">
        <f>+VLOOKUP($E1404,Macro!$1:$1048576,MATCH(DATE(T$2,1,1),Macro!$A$1:$LI$1),FALSE)</f>
        <v>2.4926285100000003</v>
      </c>
      <c r="U1404" s="311">
        <f>+VLOOKUP($E1404,Macro!$1:$1048576,MATCH(DATE(U$2,1,1),Macro!$A$1:$LI$1),FALSE)</f>
        <v>2.5138616700000007</v>
      </c>
      <c r="V1404" s="311">
        <f>+VLOOKUP($E1404,Macro!$1:$1048576,MATCH(DATE(V$2,1,1),Macro!$A$1:$LI$1),FALSE)</f>
        <v>2.5351895900000003</v>
      </c>
      <c r="W1404" s="311">
        <f>+VLOOKUP($E1404,Macro!$1:$1048576,MATCH(DATE(W$2,1,1),Macro!$A$1:$LI$1),FALSE)</f>
        <v>2.5582705900000002</v>
      </c>
      <c r="X1404" s="311">
        <f>+VLOOKUP($E1404,Macro!$1:$1048576,MATCH(DATE(X$2,1,1),Macro!$A$1:$LI$1),FALSE)</f>
        <v>2.5840943800000016</v>
      </c>
      <c r="Y1404" s="311">
        <f>+VLOOKUP($E1404,Macro!$1:$1048576,MATCH(DATE(Y$2,1,1),Macro!$A$1:$LI$1),FALSE)</f>
        <v>2.613239510000001</v>
      </c>
      <c r="Z1404" s="311">
        <f>+VLOOKUP($E1404,Macro!$1:$1048576,MATCH(DATE(Z$2,1,1),Macro!$A$1:$LI$1),FALSE)</f>
        <v>2.6473559700000009</v>
      </c>
      <c r="AA1404" s="311">
        <f>+VLOOKUP($E1404,Macro!$1:$1048576,MATCH(DATE(AA$2,1,1),Macro!$A$1:$LI$1),FALSE)</f>
        <v>2.6829326599999979</v>
      </c>
      <c r="AB1404" s="311">
        <f>+VLOOKUP($E1404,Macro!$1:$1048576,MATCH(DATE(AB$2,1,1),Macro!$A$1:$LI$1),FALSE)</f>
        <v>2.7222417900000018</v>
      </c>
      <c r="AC1404" s="311">
        <f>+VLOOKUP($E1404,Macro!$1:$1048576,MATCH(DATE(AC$2,1,1),Macro!$A$1:$LI$1),FALSE)</f>
        <v>2.7649366500000023</v>
      </c>
      <c r="AD1404" s="311">
        <f>+VLOOKUP($E1404,Macro!$1:$1048576,MATCH(DATE(AD$2,1,1),Macro!$A$1:$LI$1),FALSE)</f>
        <v>2.8106320600000014</v>
      </c>
      <c r="AE1404" s="311">
        <f>+VLOOKUP($E1404,Macro!$1:$1048576,MATCH(DATE(AE$2,1,1),Macro!$A$1:$LI$1),FALSE)</f>
        <v>2.8628011499999992</v>
      </c>
      <c r="AF1404" s="311">
        <f>+VLOOKUP($E1404,Macro!$1:$1048576,MATCH(DATE(AF$2,1,1),Macro!$A$1:$LI$1),FALSE)</f>
        <v>2.9120735600000005</v>
      </c>
      <c r="AG1404" s="311">
        <f>+VLOOKUP($E1404,Macro!$1:$1048576,MATCH(DATE(AG$2,1,1),Macro!$A$1:$LI$1),FALSE)</f>
        <v>2.96216839</v>
      </c>
      <c r="AH1404" s="311">
        <f>+VLOOKUP($E1404,Macro!$1:$1048576,MATCH(DATE(AH$2,1,1),Macro!$A$1:$LI$1),FALSE)</f>
        <v>3.0128678299999989</v>
      </c>
      <c r="AI1404" s="311">
        <f>+VLOOKUP($E1404,Macro!$1:$1048576,MATCH(DATE(AI$2,1,1),Macro!$A$1:$LI$1),FALSE)</f>
        <v>3.063989980000001</v>
      </c>
      <c r="AJ1404" s="311">
        <f>+VLOOKUP($E1404,Macro!$1:$1048576,MATCH(DATE(AJ$2,1,1),Macro!$A$1:$LI$1),FALSE)</f>
        <v>3.1153587799999993</v>
      </c>
      <c r="AK1404" s="311">
        <f>+VLOOKUP($E1404,Macro!$1:$1048576,MATCH(DATE(AK$2,1,1),Macro!$A$1:$LI$1),FALSE)</f>
        <v>3.16643915</v>
      </c>
      <c r="AL1404" s="311">
        <f>+VLOOKUP($E1404,Macro!$1:$1048576,MATCH(DATE(AL$2,1,1),Macro!$A$1:$LI$1),FALSE)</f>
        <v>3.2171305800000023</v>
      </c>
      <c r="AM1404" s="311">
        <f>+VLOOKUP($E1404,Macro!$1:$1048576,MATCH(DATE(AM$2,1,1),Macro!$A$1:$LI$1),FALSE)</f>
        <v>3.2673419499999996</v>
      </c>
      <c r="AN1404" s="311">
        <f>+VLOOKUP($E1404,Macro!$1:$1048576,MATCH(DATE(AN$2,1,1),Macro!$A$1:$LI$1),FALSE)</f>
        <v>3.3169840400000012</v>
      </c>
      <c r="AO1404" s="311">
        <f>+VLOOKUP($E1404,Macro!$1:$1048576,MATCH(DATE(AO$2,1,1),Macro!$A$1:$LI$1),FALSE)</f>
        <v>3.3659767799999991</v>
      </c>
      <c r="AP1404" s="311">
        <f>+VLOOKUP($E1404,Macro!$1:$1048576,MATCH(DATE(AP$2,1,1),Macro!$A$1:$LI$1),FALSE)</f>
        <v>3.4120579300000009</v>
      </c>
      <c r="AQ1404" s="311">
        <f>+VLOOKUP($E1404,Macro!$1:$1048576,MATCH(DATE(AQ$2,1,1),Macro!$A$1:$LI$1),FALSE)</f>
        <v>3.4544091499999983</v>
      </c>
      <c r="AR1404" s="311">
        <f>+VLOOKUP($E1404,Macro!$1:$1048576,MATCH(DATE(AR$2,1,1),Macro!$A$1:$LI$1),FALSE)</f>
        <v>3.4939363099999983</v>
      </c>
      <c r="AS1404" s="311">
        <f>+VLOOKUP($E1404,Macro!$1:$1048576,MATCH(DATE(AS$2,1,1),Macro!$A$1:$LI$1),FALSE)</f>
        <v>3.5313506900000013</v>
      </c>
      <c r="AT1404" s="311">
        <f>+VLOOKUP($E1404,Macro!$1:$1048576,MATCH(DATE(AT$2,1,1),Macro!$A$1:$LI$1),FALSE)</f>
        <v>3.5672157600000003</v>
      </c>
      <c r="AU1404" s="311">
        <f>+VLOOKUP($E1404,Macro!$1:$1048576,MATCH(DATE(AU$2,1,1),Macro!$A$1:$LI$1),FALSE)</f>
        <v>3.6014774999999997</v>
      </c>
      <c r="AV1404" s="311">
        <f>+VLOOKUP($E1404,Macro!$1:$1048576,MATCH(DATE(AV$2,1,1),Macro!$A$1:$LI$1),FALSE)</f>
        <v>3.6345981700000003</v>
      </c>
      <c r="AW1404" s="311">
        <f>+VLOOKUP($E1404,Macro!$1:$1048576,MATCH(DATE(AW$2,1,1),Macro!$A$1:$LI$1),FALSE)</f>
        <v>3.6669625000000012</v>
      </c>
      <c r="AX1404" s="311">
        <f>+VLOOKUP($E1404,Macro!$1:$1048576,MATCH(DATE(AX$2,1,1),Macro!$A$1:$LI$1),FALSE)</f>
        <v>3.6988702100000022</v>
      </c>
      <c r="AY1404" s="311">
        <f>+VLOOKUP($E1404,Macro!$1:$1048576,MATCH(DATE(AY$2,1,1),Macro!$A$1:$LI$1),FALSE)</f>
        <v>3.7305527000000005</v>
      </c>
      <c r="AZ1404" s="311">
        <f>+VLOOKUP($E1404,Macro!$1:$1048576,MATCH(DATE(AZ$2,1,1),Macro!$A$1:$LI$1),FALSE)</f>
        <v>3.7604365899999994</v>
      </c>
      <c r="BA1404" s="311">
        <f>+VLOOKUP($E1404,Macro!$1:$1048576,MATCH(DATE(BA$2,1,1),Macro!$A$1:$LI$1),FALSE)</f>
        <v>3.7891938000000014</v>
      </c>
      <c r="BB1404" s="311">
        <f>+VLOOKUP($E1404,Macro!$1:$1048576,MATCH(DATE(BB$2,1,1),Macro!$A$1:$LI$1),FALSE)</f>
        <v>3.8173259200000005</v>
      </c>
      <c r="BC1404" s="311">
        <f>+VLOOKUP($E1404,Macro!$1:$1048576,MATCH(DATE(BC$2,1,1),Macro!$A$1:$LI$1),FALSE)</f>
        <v>3.8452014800000018</v>
      </c>
      <c r="BD1404" s="311">
        <f>+VLOOKUP($E1404,Macro!$1:$1048576,MATCH(DATE(BD$2,1,1),Macro!$A$1:$LI$1),FALSE)</f>
        <v>3.8730815000000001</v>
      </c>
      <c r="BE1404" s="311">
        <f>+VLOOKUP($E1404,Macro!$1:$1048576,MATCH(DATE(BE$2,1,1),Macro!$A$1:$LI$1),FALSE)</f>
        <v>-8.9909590000000761E-2</v>
      </c>
      <c r="BF1404" s="311">
        <f>+VLOOKUP($E1404,Macro!$1:$1048576,MATCH(DATE(BF$2,1,1),Macro!$A$1:$LI$1),FALSE)</f>
        <v>-9.4422660000001435E-2</v>
      </c>
      <c r="BG1404" s="311">
        <f>+VLOOKUP($E1404,Macro!$1:$1048576,MATCH(DATE(BG$2,1,1),Macro!$A$1:$LI$1),FALSE)</f>
        <v>-9.911473000000226E-2</v>
      </c>
      <c r="BH1404" s="311">
        <f>+VLOOKUP($E1404,Macro!$1:$1048576,MATCH(DATE(BH$2,1,1),Macro!$A$1:$LI$1),FALSE)</f>
        <v>-0.10399653000000009</v>
      </c>
      <c r="BI1404" s="311">
        <f>+VLOOKUP($E1404,Macro!$1:$1048576,MATCH(DATE(BI$2,1,1),Macro!$A$1:$LI$1),FALSE)</f>
        <v>-0.10905186999999872</v>
      </c>
    </row>
    <row r="1405" spans="1:61" ht="15" customHeight="1" x14ac:dyDescent="0.35">
      <c r="A1405" s="392"/>
      <c r="B1405" s="406"/>
      <c r="C1405" s="117" t="s">
        <v>273</v>
      </c>
      <c r="D1405" s="117"/>
      <c r="E1405" s="50" t="s">
        <v>274</v>
      </c>
      <c r="F1405" s="310">
        <f>+VLOOKUP($E1405,Macro!$1:$1048576,MATCH(DATE(F$2,1,1),Macro!$A$1:$LI$1),FALSE)</f>
        <v>-1.0099104910556214</v>
      </c>
      <c r="G1405" s="310">
        <f>+VLOOKUP($E1405,Macro!$1:$1048576,MATCH(DATE(G$2,1,1),Macro!$A$1:$LI$1),FALSE)</f>
        <v>-1.0104035569172629</v>
      </c>
      <c r="H1405" s="310">
        <f>+VLOOKUP($E1405,Macro!$1:$1048576,MATCH(DATE(H$2,1,1),Macro!$A$1:$LI$1),FALSE)</f>
        <v>-1.0456212003154743</v>
      </c>
      <c r="I1405" s="310">
        <f>+VLOOKUP($E1405,Macro!$1:$1048576,MATCH(DATE(I$2,1,1),Macro!$A$1:$LI$1),FALSE)</f>
        <v>-1.0888398675742295</v>
      </c>
      <c r="J1405" s="310">
        <f>+VLOOKUP($E1405,Macro!$1:$1048576,MATCH(DATE(J$2,1,1),Macro!$A$1:$LI$1),FALSE)</f>
        <v>-1.1360801874196014</v>
      </c>
      <c r="K1405" s="310">
        <f>+VLOOKUP($E1405,Macro!$1:$1048576,MATCH(DATE(K$2,1,1),Macro!$A$1:$LI$1),FALSE)</f>
        <v>-1.1867483217332351</v>
      </c>
      <c r="L1405" s="310">
        <f>+VLOOKUP($E1405,Macro!$1:$1048576,MATCH(DATE(L$2,1,1),Macro!$A$1:$LI$1),FALSE)</f>
        <v>-1.2419412233349916</v>
      </c>
      <c r="M1405" s="310">
        <f>+VLOOKUP($E1405,Macro!$1:$1048576,MATCH(DATE(M$2,1,1),Macro!$A$1:$LI$1),FALSE)</f>
        <v>-1.2997065281720626</v>
      </c>
      <c r="N1405" s="310">
        <f>+VLOOKUP($E1405,Macro!$1:$1048576,MATCH(DATE(N$2,1,1),Macro!$A$1:$LI$1),FALSE)</f>
        <v>-1.3594284929876801</v>
      </c>
      <c r="O1405" s="310">
        <f>+VLOOKUP($E1405,Macro!$1:$1048576,MATCH(DATE(O$2,1,1),Macro!$A$1:$LI$1),FALSE)</f>
        <v>-1.4204127068705246</v>
      </c>
      <c r="P1405" s="310">
        <f>+VLOOKUP($E1405,Macro!$1:$1048576,MATCH(DATE(P$2,1,1),Macro!$A$1:$LI$1),FALSE)</f>
        <v>-1.55752017022565</v>
      </c>
      <c r="Q1405" s="310">
        <f>+VLOOKUP($E1405,Macro!$1:$1048576,MATCH(DATE(Q$2,1,1),Macro!$A$1:$LI$1),FALSE)</f>
        <v>-1.5663979191808945</v>
      </c>
      <c r="R1405" s="310">
        <f>+VLOOKUP($E1405,Macro!$1:$1048576,MATCH(DATE(R$2,1,1),Macro!$A$1:$LI$1),FALSE)</f>
        <v>-1.5820070497133896</v>
      </c>
      <c r="S1405" s="310">
        <f>+VLOOKUP($E1405,Macro!$1:$1048576,MATCH(DATE(S$2,1,1),Macro!$A$1:$LI$1),FALSE)</f>
        <v>-1.6002703139694283</v>
      </c>
      <c r="T1405" s="310">
        <f>+VLOOKUP($E1405,Macro!$1:$1048576,MATCH(DATE(T$2,1,1),Macro!$A$1:$LI$1),FALSE)</f>
        <v>-1.6208650894506875</v>
      </c>
      <c r="U1405" s="310">
        <f>+VLOOKUP($E1405,Macro!$1:$1048576,MATCH(DATE(U$2,1,1),Macro!$A$1:$LI$1),FALSE)</f>
        <v>-1.6438965312556322</v>
      </c>
      <c r="V1405" s="310">
        <f>+VLOOKUP($E1405,Macro!$1:$1048576,MATCH(DATE(V$2,1,1),Macro!$A$1:$LI$1),FALSE)</f>
        <v>-1.6726467110515202</v>
      </c>
      <c r="W1405" s="310">
        <f>+VLOOKUP($E1405,Macro!$1:$1048576,MATCH(DATE(W$2,1,1),Macro!$A$1:$LI$1),FALSE)</f>
        <v>-1.7031809693288218</v>
      </c>
      <c r="X1405" s="310">
        <f>+VLOOKUP($E1405,Macro!$1:$1048576,MATCH(DATE(X$2,1,1),Macro!$A$1:$LI$1),FALSE)</f>
        <v>-1.7354149455646783</v>
      </c>
      <c r="Y1405" s="310">
        <f>+VLOOKUP($E1405,Macro!$1:$1048576,MATCH(DATE(Y$2,1,1),Macro!$A$1:$LI$1),FALSE)</f>
        <v>-1.7691613270190871</v>
      </c>
      <c r="Z1405" s="310">
        <f>+VLOOKUP($E1405,Macro!$1:$1048576,MATCH(DATE(Z$2,1,1),Macro!$A$1:$LI$1),FALSE)</f>
        <v>-1.8039888488873796</v>
      </c>
      <c r="AA1405" s="310">
        <f>+VLOOKUP($E1405,Macro!$1:$1048576,MATCH(DATE(AA$2,1,1),Macro!$A$1:$LI$1),FALSE)</f>
        <v>-1.8403268815411571</v>
      </c>
      <c r="AB1405" s="310">
        <f>+VLOOKUP($E1405,Macro!$1:$1048576,MATCH(DATE(AB$2,1,1),Macro!$A$1:$LI$1),FALSE)</f>
        <v>-1.8778119078189413</v>
      </c>
      <c r="AC1405" s="310">
        <f>+VLOOKUP($E1405,Macro!$1:$1048576,MATCH(DATE(AC$2,1,1),Macro!$A$1:$LI$1),FALSE)</f>
        <v>-1.9163077900004717</v>
      </c>
      <c r="AD1405" s="310">
        <f>+VLOOKUP($E1405,Macro!$1:$1048576,MATCH(DATE(AD$2,1,1),Macro!$A$1:$LI$1),FALSE)</f>
        <v>-1.9557382935067626</v>
      </c>
      <c r="AE1405" s="310">
        <f>+VLOOKUP($E1405,Macro!$1:$1048576,MATCH(DATE(AE$2,1,1),Macro!$A$1:$LI$1),FALSE)</f>
        <v>-1.9951492640344193</v>
      </c>
      <c r="AF1405" s="310">
        <f>+VLOOKUP($E1405,Macro!$1:$1048576,MATCH(DATE(AF$2,1,1),Macro!$A$1:$LI$1),FALSE)</f>
        <v>-2.0347692532578692</v>
      </c>
      <c r="AG1405" s="310">
        <f>+VLOOKUP($E1405,Macro!$1:$1048576,MATCH(DATE(AG$2,1,1),Macro!$A$1:$LI$1),FALSE)</f>
        <v>-2.0757204820689461</v>
      </c>
      <c r="AH1405" s="310">
        <f>+VLOOKUP($E1405,Macro!$1:$1048576,MATCH(DATE(AH$2,1,1),Macro!$A$1:$LI$1),FALSE)</f>
        <v>-2.1177429697592136</v>
      </c>
      <c r="AI1405" s="310">
        <f>+VLOOKUP($E1405,Macro!$1:$1048576,MATCH(DATE(AI$2,1,1),Macro!$A$1:$LI$1),FALSE)</f>
        <v>-2.160672501823194</v>
      </c>
      <c r="AJ1405" s="310">
        <f>+VLOOKUP($E1405,Macro!$1:$1048576,MATCH(DATE(AJ$2,1,1),Macro!$A$1:$LI$1),FALSE)</f>
        <v>-2.2043888079483827</v>
      </c>
      <c r="AK1405" s="310">
        <f>+VLOOKUP($E1405,Macro!$1:$1048576,MATCH(DATE(AK$2,1,1),Macro!$A$1:$LI$1),FALSE)</f>
        <v>-2.2479926254589691</v>
      </c>
      <c r="AL1405" s="310">
        <f>+VLOOKUP($E1405,Macro!$1:$1048576,MATCH(DATE(AL$2,1,1),Macro!$A$1:$LI$1),FALSE)</f>
        <v>-2.2922967817110647</v>
      </c>
      <c r="AM1405" s="310">
        <f>+VLOOKUP($E1405,Macro!$1:$1048576,MATCH(DATE(AM$2,1,1),Macro!$A$1:$LI$1),FALSE)</f>
        <v>-2.3371843966137442</v>
      </c>
      <c r="AN1405" s="310">
        <f>+VLOOKUP($E1405,Macro!$1:$1048576,MATCH(DATE(AN$2,1,1),Macro!$A$1:$LI$1),FALSE)</f>
        <v>-2.3825733585120918</v>
      </c>
      <c r="AO1405" s="310">
        <f>+VLOOKUP($E1405,Macro!$1:$1048576,MATCH(DATE(AO$2,1,1),Macro!$A$1:$LI$1),FALSE)</f>
        <v>-2.4283964593484426</v>
      </c>
      <c r="AP1405" s="310">
        <f>+VLOOKUP($E1405,Macro!$1:$1048576,MATCH(DATE(AP$2,1,1),Macro!$A$1:$LI$1),FALSE)</f>
        <v>-2.4671834537238211</v>
      </c>
      <c r="AQ1405" s="310">
        <f>+VLOOKUP($E1405,Macro!$1:$1048576,MATCH(DATE(AQ$2,1,1),Macro!$A$1:$LI$1),FALSE)</f>
        <v>-2.5072990683292153</v>
      </c>
      <c r="AR1405" s="310">
        <f>+VLOOKUP($E1405,Macro!$1:$1048576,MATCH(DATE(AR$2,1,1),Macro!$A$1:$LI$1),FALSE)</f>
        <v>-2.5482857713713067</v>
      </c>
      <c r="AS1405" s="310">
        <f>+VLOOKUP($E1405,Macro!$1:$1048576,MATCH(DATE(AS$2,1,1),Macro!$A$1:$LI$1),FALSE)</f>
        <v>-2.5899075518339463</v>
      </c>
      <c r="AT1405" s="310">
        <f>+VLOOKUP($E1405,Macro!$1:$1048576,MATCH(DATE(AT$2,1,1),Macro!$A$1:$LI$1),FALSE)</f>
        <v>-2.6320028850997361</v>
      </c>
      <c r="AU1405" s="310">
        <f>+VLOOKUP($E1405,Macro!$1:$1048576,MATCH(DATE(AU$2,1,1),Macro!$A$1:$LI$1),FALSE)</f>
        <v>-2.6733075558742891</v>
      </c>
      <c r="AV1405" s="310">
        <f>+VLOOKUP($E1405,Macro!$1:$1048576,MATCH(DATE(AV$2,1,1),Macro!$A$1:$LI$1),FALSE)</f>
        <v>-2.7150152219360786</v>
      </c>
      <c r="AW1405" s="310">
        <f>+VLOOKUP($E1405,Macro!$1:$1048576,MATCH(DATE(AW$2,1,1),Macro!$A$1:$LI$1),FALSE)</f>
        <v>-2.7570025254291521</v>
      </c>
      <c r="AX1405" s="310">
        <f>+VLOOKUP($E1405,Macro!$1:$1048576,MATCH(DATE(AX$2,1,1),Macro!$A$1:$LI$1),FALSE)</f>
        <v>-2.7992011218865454</v>
      </c>
      <c r="AY1405" s="310">
        <f>+VLOOKUP($E1405,Macro!$1:$1048576,MATCH(DATE(AY$2,1,1),Macro!$A$1:$LI$1),FALSE)</f>
        <v>-2.84156570508335</v>
      </c>
      <c r="AZ1405" s="310">
        <f>+VLOOKUP($E1405,Macro!$1:$1048576,MATCH(DATE(AZ$2,1,1),Macro!$A$1:$LI$1),FALSE)</f>
        <v>-2.8802005634567882</v>
      </c>
      <c r="BA1405" s="310">
        <f>+VLOOKUP($E1405,Macro!$1:$1048576,MATCH(DATE(BA$2,1,1),Macro!$A$1:$LI$1),FALSE)</f>
        <v>-2.9193458900164471</v>
      </c>
      <c r="BB1405" s="310">
        <f>+VLOOKUP($E1405,Macro!$1:$1048576,MATCH(DATE(BB$2,1,1),Macro!$A$1:$LI$1),FALSE)</f>
        <v>-2.9587671247713345</v>
      </c>
      <c r="BC1405" s="310">
        <f>+VLOOKUP($E1405,Macro!$1:$1048576,MATCH(DATE(BC$2,1,1),Macro!$A$1:$LI$1),FALSE)</f>
        <v>-2.99834834263129</v>
      </c>
      <c r="BD1405" s="310">
        <f>+VLOOKUP($E1405,Macro!$1:$1048576,MATCH(DATE(BD$2,1,1),Macro!$A$1:$LI$1),FALSE)</f>
        <v>-3.0380208224325482</v>
      </c>
      <c r="BE1405" s="310">
        <f>+VLOOKUP($E1405,Macro!$1:$1048576,MATCH(DATE(BE$2,1,1),Macro!$A$1:$LI$1),FALSE)</f>
        <v>2.5088340241877227E-2</v>
      </c>
      <c r="BF1405" s="310">
        <f>+VLOOKUP($E1405,Macro!$1:$1048576,MATCH(DATE(BF$2,1,1),Macro!$A$1:$LI$1),FALSE)</f>
        <v>2.3677838209086803E-2</v>
      </c>
      <c r="BG1405" s="310">
        <f>+VLOOKUP($E1405,Macro!$1:$1048576,MATCH(DATE(BG$2,1,1),Macro!$A$1:$LI$1),FALSE)</f>
        <v>2.2157323216682578E-2</v>
      </c>
      <c r="BH1405" s="310">
        <f>+VLOOKUP($E1405,Macro!$1:$1048576,MATCH(DATE(BH$2,1,1),Macro!$A$1:$LI$1),FALSE)</f>
        <v>2.0562063689133103E-2</v>
      </c>
      <c r="BI1405" s="310">
        <f>+VLOOKUP($E1405,Macro!$1:$1048576,MATCH(DATE(BI$2,1,1),Macro!$A$1:$LI$1),FALSE)</f>
        <v>1.8911098973554932E-2</v>
      </c>
    </row>
    <row r="1406" spans="1:61" ht="15" customHeight="1" x14ac:dyDescent="0.35">
      <c r="A1406" s="392"/>
      <c r="B1406" s="406"/>
      <c r="C1406" s="114" t="s">
        <v>275</v>
      </c>
      <c r="D1406" s="114"/>
      <c r="E1406" s="50" t="s">
        <v>3757</v>
      </c>
      <c r="F1406" s="310">
        <f>+VLOOKUP($E1406,Macro!$1:$1048576,MATCH(DATE(F$2,1,1),Macro!$A$1:$LI$1),FALSE)</f>
        <v>3.3319220039696243E-2</v>
      </c>
      <c r="G1406" s="310">
        <f>+VLOOKUP($E1406,Macro!$1:$1048576,MATCH(DATE(G$2,1,1),Macro!$A$1:$LI$1),FALSE)</f>
        <v>3.6565702228240869E-2</v>
      </c>
      <c r="H1406" s="310">
        <f>+VLOOKUP($E1406,Macro!$1:$1048576,MATCH(DATE(H$2,1,1),Macro!$A$1:$LI$1),FALSE)</f>
        <v>4.4181671372644712E-2</v>
      </c>
      <c r="I1406" s="310">
        <f>+VLOOKUP($E1406,Macro!$1:$1048576,MATCH(DATE(I$2,1,1),Macro!$A$1:$LI$1),FALSE)</f>
        <v>5.2193958213944854E-2</v>
      </c>
      <c r="J1406" s="310">
        <f>+VLOOKUP($E1406,Macro!$1:$1048576,MATCH(DATE(J$2,1,1),Macro!$A$1:$LI$1),FALSE)</f>
        <v>6.0035291357300041E-2</v>
      </c>
      <c r="K1406" s="310">
        <f>+VLOOKUP($E1406,Macro!$1:$1048576,MATCH(DATE(K$2,1,1),Macro!$A$1:$LI$1),FALSE)</f>
        <v>6.7460321061343392E-2</v>
      </c>
      <c r="L1406" s="310">
        <f>+VLOOKUP($E1406,Macro!$1:$1048576,MATCH(DATE(L$2,1,1),Macro!$A$1:$LI$1),FALSE)</f>
        <v>7.4491186509761415E-2</v>
      </c>
      <c r="M1406" s="310">
        <f>+VLOOKUP($E1406,Macro!$1:$1048576,MATCH(DATE(M$2,1,1),Macro!$A$1:$LI$1),FALSE)</f>
        <v>8.1084894417835118E-2</v>
      </c>
      <c r="N1406" s="310">
        <f>+VLOOKUP($E1406,Macro!$1:$1048576,MATCH(DATE(N$2,1,1),Macro!$A$1:$LI$1),FALSE)</f>
        <v>8.7284426150180741E-2</v>
      </c>
      <c r="O1406" s="310">
        <f>+VLOOKUP($E1406,Macro!$1:$1048576,MATCH(DATE(O$2,1,1),Macro!$A$1:$LI$1),FALSE)</f>
        <v>9.3115927606711099E-2</v>
      </c>
      <c r="P1406" s="310">
        <f>+VLOOKUP($E1406,Macro!$1:$1048576,MATCH(DATE(P$2,1,1),Macro!$A$1:$LI$1),FALSE)</f>
        <v>0.1008301596962356</v>
      </c>
      <c r="Q1406" s="310">
        <f>+VLOOKUP($E1406,Macro!$1:$1048576,MATCH(DATE(Q$2,1,1),Macro!$A$1:$LI$1),FALSE)</f>
        <v>0.10445141129456631</v>
      </c>
      <c r="R1406" s="310">
        <f>+VLOOKUP($E1406,Macro!$1:$1048576,MATCH(DATE(R$2,1,1),Macro!$A$1:$LI$1),FALSE)</f>
        <v>0.1081258661542614</v>
      </c>
      <c r="S1406" s="310">
        <f>+VLOOKUP($E1406,Macro!$1:$1048576,MATCH(DATE(S$2,1,1),Macro!$A$1:$LI$1),FALSE)</f>
        <v>0.11131423461982776</v>
      </c>
      <c r="T1406" s="310">
        <f>+VLOOKUP($E1406,Macro!$1:$1048576,MATCH(DATE(T$2,1,1),Macro!$A$1:$LI$1),FALSE)</f>
        <v>0.11396875254280711</v>
      </c>
      <c r="U1406" s="310">
        <f>+VLOOKUP($E1406,Macro!$1:$1048576,MATCH(DATE(U$2,1,1),Macro!$A$1:$LI$1),FALSE)</f>
        <v>0.11612863563061471</v>
      </c>
      <c r="V1406" s="310">
        <f>+VLOOKUP($E1406,Macro!$1:$1048576,MATCH(DATE(V$2,1,1),Macro!$A$1:$LI$1),FALSE)</f>
        <v>0.11795956357572163</v>
      </c>
      <c r="W1406" s="310">
        <f>+VLOOKUP($E1406,Macro!$1:$1048576,MATCH(DATE(W$2,1,1),Macro!$A$1:$LI$1),FALSE)</f>
        <v>0.11938757301369306</v>
      </c>
      <c r="X1406" s="310">
        <f>+VLOOKUP($E1406,Macro!$1:$1048576,MATCH(DATE(X$2,1,1),Macro!$A$1:$LI$1),FALSE)</f>
        <v>0.12047795061778649</v>
      </c>
      <c r="Y1406" s="310">
        <f>+VLOOKUP($E1406,Macro!$1:$1048576,MATCH(DATE(Y$2,1,1),Macro!$A$1:$LI$1),FALSE)</f>
        <v>0.12128228757116652</v>
      </c>
      <c r="Z1406" s="310">
        <f>+VLOOKUP($E1406,Macro!$1:$1048576,MATCH(DATE(Z$2,1,1),Macro!$A$1:$LI$1),FALSE)</f>
        <v>0.12187979197875488</v>
      </c>
      <c r="AA1406" s="310">
        <f>+VLOOKUP($E1406,Macro!$1:$1048576,MATCH(DATE(AA$2,1,1),Macro!$A$1:$LI$1),FALSE)</f>
        <v>0.12226326649420696</v>
      </c>
      <c r="AB1406" s="310">
        <f>+VLOOKUP($E1406,Macro!$1:$1048576,MATCH(DATE(AB$2,1,1),Macro!$A$1:$LI$1),FALSE)</f>
        <v>0.12250417468965702</v>
      </c>
      <c r="AC1406" s="310">
        <f>+VLOOKUP($E1406,Macro!$1:$1048576,MATCH(DATE(AC$2,1,1),Macro!$A$1:$LI$1),FALSE)</f>
        <v>0.12264271695934491</v>
      </c>
      <c r="AD1406" s="310">
        <f>+VLOOKUP($E1406,Macro!$1:$1048576,MATCH(DATE(AD$2,1,1),Macro!$A$1:$LI$1),FALSE)</f>
        <v>0.12271763488025511</v>
      </c>
      <c r="AE1406" s="310">
        <f>+VLOOKUP($E1406,Macro!$1:$1048576,MATCH(DATE(AE$2,1,1),Macro!$A$1:$LI$1),FALSE)</f>
        <v>0.12283791898885614</v>
      </c>
      <c r="AF1406" s="310">
        <f>+VLOOKUP($E1406,Macro!$1:$1048576,MATCH(DATE(AF$2,1,1),Macro!$A$1:$LI$1),FALSE)</f>
        <v>0.12289582554569113</v>
      </c>
      <c r="AG1406" s="310">
        <f>+VLOOKUP($E1406,Macro!$1:$1048576,MATCH(DATE(AG$2,1,1),Macro!$A$1:$LI$1),FALSE)</f>
        <v>0.12300180251273267</v>
      </c>
      <c r="AH1406" s="310">
        <f>+VLOOKUP($E1406,Macro!$1:$1048576,MATCH(DATE(AH$2,1,1),Macro!$A$1:$LI$1),FALSE)</f>
        <v>0.12316435086481906</v>
      </c>
      <c r="AI1406" s="310">
        <f>+VLOOKUP($E1406,Macro!$1:$1048576,MATCH(DATE(AI$2,1,1),Macro!$A$1:$LI$1),FALSE)</f>
        <v>0.1233966675022907</v>
      </c>
      <c r="AJ1406" s="310">
        <f>+VLOOKUP($E1406,Macro!$1:$1048576,MATCH(DATE(AJ$2,1,1),Macro!$A$1:$LI$1),FALSE)</f>
        <v>0.12370954298954566</v>
      </c>
      <c r="AK1406" s="310">
        <f>+VLOOKUP($E1406,Macro!$1:$1048576,MATCH(DATE(AK$2,1,1),Macro!$A$1:$LI$1),FALSE)</f>
        <v>0.12408343245056669</v>
      </c>
      <c r="AL1406" s="310">
        <f>+VLOOKUP($E1406,Macro!$1:$1048576,MATCH(DATE(AL$2,1,1),Macro!$A$1:$LI$1),FALSE)</f>
        <v>0.12454899570803341</v>
      </c>
      <c r="AM1406" s="310">
        <f>+VLOOKUP($E1406,Macro!$1:$1048576,MATCH(DATE(AM$2,1,1),Macro!$A$1:$LI$1),FALSE)</f>
        <v>0.12510318663459599</v>
      </c>
      <c r="AN1406" s="310">
        <f>+VLOOKUP($E1406,Macro!$1:$1048576,MATCH(DATE(AN$2,1,1),Macro!$A$1:$LI$1),FALSE)</f>
        <v>0.12574483085980409</v>
      </c>
      <c r="AO1406" s="310">
        <f>+VLOOKUP($E1406,Macro!$1:$1048576,MATCH(DATE(AO$2,1,1),Macro!$A$1:$LI$1),FALSE)</f>
        <v>0.12647205709144083</v>
      </c>
      <c r="AP1406" s="310">
        <f>+VLOOKUP($E1406,Macro!$1:$1048576,MATCH(DATE(AP$2,1,1),Macro!$A$1:$LI$1),FALSE)</f>
        <v>0.1270629040153971</v>
      </c>
      <c r="AQ1406" s="310">
        <f>+VLOOKUP($E1406,Macro!$1:$1048576,MATCH(DATE(AQ$2,1,1),Macro!$A$1:$LI$1),FALSE)</f>
        <v>0.12776330343482276</v>
      </c>
      <c r="AR1406" s="310">
        <f>+VLOOKUP($E1406,Macro!$1:$1048576,MATCH(DATE(AR$2,1,1),Macro!$A$1:$LI$1),FALSE)</f>
        <v>0.12853306491792843</v>
      </c>
      <c r="AS1406" s="310">
        <f>+VLOOKUP($E1406,Macro!$1:$1048576,MATCH(DATE(AS$2,1,1),Macro!$A$1:$LI$1),FALSE)</f>
        <v>0.12936049380365167</v>
      </c>
      <c r="AT1406" s="310">
        <f>+VLOOKUP($E1406,Macro!$1:$1048576,MATCH(DATE(AT$2,1,1),Macro!$A$1:$LI$1),FALSE)</f>
        <v>0.13023985027869281</v>
      </c>
      <c r="AU1406" s="310">
        <f>+VLOOKUP($E1406,Macro!$1:$1048576,MATCH(DATE(AU$2,1,1),Macro!$A$1:$LI$1),FALSE)</f>
        <v>0.13113004743169135</v>
      </c>
      <c r="AV1406" s="310">
        <f>+VLOOKUP($E1406,Macro!$1:$1048576,MATCH(DATE(AV$2,1,1),Macro!$A$1:$LI$1),FALSE)</f>
        <v>0.13206791951737348</v>
      </c>
      <c r="AW1406" s="310">
        <f>+VLOOKUP($E1406,Macro!$1:$1048576,MATCH(DATE(AW$2,1,1),Macro!$A$1:$LI$1),FALSE)</f>
        <v>0.13304485530429064</v>
      </c>
      <c r="AX1406" s="310">
        <f>+VLOOKUP($E1406,Macro!$1:$1048576,MATCH(DATE(AX$2,1,1),Macro!$A$1:$LI$1),FALSE)</f>
        <v>0.13405796654904922</v>
      </c>
      <c r="AY1406" s="310">
        <f>+VLOOKUP($E1406,Macro!$1:$1048576,MATCH(DATE(AY$2,1,1),Macro!$A$1:$LI$1),FALSE)</f>
        <v>0.13510767094966</v>
      </c>
      <c r="AZ1406" s="310">
        <f>+VLOOKUP($E1406,Macro!$1:$1048576,MATCH(DATE(AZ$2,1,1),Macro!$A$1:$LI$1),FALSE)</f>
        <v>0.13607818670245686</v>
      </c>
      <c r="BA1406" s="310">
        <f>+VLOOKUP($E1406,Macro!$1:$1048576,MATCH(DATE(BA$2,1,1),Macro!$A$1:$LI$1),FALSE)</f>
        <v>0.13711811717819522</v>
      </c>
      <c r="BB1406" s="310">
        <f>+VLOOKUP($E1406,Macro!$1:$1048576,MATCH(DATE(BB$2,1,1),Macro!$A$1:$LI$1),FALSE)</f>
        <v>0.13822607142886592</v>
      </c>
      <c r="BC1406" s="310">
        <f>+VLOOKUP($E1406,Macro!$1:$1048576,MATCH(DATE(BC$2,1,1),Macro!$A$1:$LI$1),FALSE)</f>
        <v>0.1393704948519531</v>
      </c>
      <c r="BD1406" s="310">
        <f>+VLOOKUP($E1406,Macro!$1:$1048576,MATCH(DATE(BD$2,1,1),Macro!$A$1:$LI$1),FALSE)</f>
        <v>0.14052889630708776</v>
      </c>
      <c r="BE1406" s="310">
        <f>+VLOOKUP($E1406,Macro!$1:$1048576,MATCH(DATE(BE$2,1,1),Macro!$A$1:$LI$1),FALSE)</f>
        <v>-1.4290277810535823E-2</v>
      </c>
      <c r="BF1406" s="310">
        <f>+VLOOKUP($E1406,Macro!$1:$1048576,MATCH(DATE(BF$2,1,1),Macro!$A$1:$LI$1),FALSE)</f>
        <v>-1.4575120011606733E-2</v>
      </c>
      <c r="BG1406" s="310">
        <f>+VLOOKUP($E1406,Macro!$1:$1048576,MATCH(DATE(BG$2,1,1),Macro!$A$1:$LI$1),FALSE)</f>
        <v>-1.4850600843896618E-2</v>
      </c>
      <c r="BH1406" s="310">
        <f>+VLOOKUP($E1406,Macro!$1:$1048576,MATCH(DATE(BH$2,1,1),Macro!$A$1:$LI$1),FALSE)</f>
        <v>-1.5118730917251105E-2</v>
      </c>
      <c r="BI1406" s="310">
        <f>+VLOOKUP($E1406,Macro!$1:$1048576,MATCH(DATE(BI$2,1,1),Macro!$A$1:$LI$1),FALSE)</f>
        <v>-1.5380040732979224E-2</v>
      </c>
    </row>
    <row r="1407" spans="1:61" ht="15" customHeight="1" x14ac:dyDescent="0.35">
      <c r="A1407" s="392"/>
      <c r="B1407" s="406"/>
      <c r="C1407" s="114" t="s">
        <v>276</v>
      </c>
      <c r="D1407" s="114"/>
      <c r="E1407" s="50" t="s">
        <v>277</v>
      </c>
      <c r="F1407" s="310">
        <f>+VLOOKUP($E1407,Macro!$1:$1048576,MATCH(DATE(F$2,1,1),Macro!$A$1:$LI$1),FALSE)</f>
        <v>0.5334206866495248</v>
      </c>
      <c r="G1407" s="310">
        <f>+VLOOKUP($E1407,Macro!$1:$1048576,MATCH(DATE(G$2,1,1),Macro!$A$1:$LI$1),FALSE)</f>
        <v>0.92407380105445491</v>
      </c>
      <c r="H1407" s="310">
        <f>+VLOOKUP($E1407,Macro!$1:$1048576,MATCH(DATE(H$2,1,1),Macro!$A$1:$LI$1),FALSE)</f>
        <v>1.2430402328282995</v>
      </c>
      <c r="I1407" s="310">
        <f>+VLOOKUP($E1407,Macro!$1:$1048576,MATCH(DATE(I$2,1,1),Macro!$A$1:$LI$1),FALSE)</f>
        <v>1.5033256499193013</v>
      </c>
      <c r="J1407" s="310">
        <f>+VLOOKUP($E1407,Macro!$1:$1048576,MATCH(DATE(J$2,1,1),Macro!$A$1:$LI$1),FALSE)</f>
        <v>1.7153934632259031</v>
      </c>
      <c r="K1407" s="310">
        <f>+VLOOKUP($E1407,Macro!$1:$1048576,MATCH(DATE(K$2,1,1),Macro!$A$1:$LI$1),FALSE)</f>
        <v>1.8883146923709917</v>
      </c>
      <c r="L1407" s="310">
        <f>+VLOOKUP($E1407,Macro!$1:$1048576,MATCH(DATE(L$2,1,1),Macro!$A$1:$LI$1),FALSE)</f>
        <v>2.0307160397854211</v>
      </c>
      <c r="M1407" s="310">
        <f>+VLOOKUP($E1407,Macro!$1:$1048576,MATCH(DATE(M$2,1,1),Macro!$A$1:$LI$1),FALSE)</f>
        <v>2.1498305320647466</v>
      </c>
      <c r="N1407" s="310">
        <f>+VLOOKUP($E1407,Macro!$1:$1048576,MATCH(DATE(N$2,1,1),Macro!$A$1:$LI$1),FALSE)</f>
        <v>2.2512970395004976</v>
      </c>
      <c r="O1407" s="310">
        <f>+VLOOKUP($E1407,Macro!$1:$1048576,MATCH(DATE(O$2,1,1),Macro!$A$1:$LI$1),FALSE)</f>
        <v>2.3397274444497582</v>
      </c>
      <c r="P1407" s="310">
        <f>+VLOOKUP($E1407,Macro!$1:$1048576,MATCH(DATE(P$2,1,1),Macro!$A$1:$LI$1),FALSE)</f>
        <v>2.4591827599505831</v>
      </c>
      <c r="Q1407" s="310">
        <f>+VLOOKUP($E1407,Macro!$1:$1048576,MATCH(DATE(Q$2,1,1),Macro!$A$1:$LI$1),FALSE)</f>
        <v>2.5302707886980351</v>
      </c>
      <c r="R1407" s="310">
        <f>+VLOOKUP($E1407,Macro!$1:$1048576,MATCH(DATE(R$2,1,1),Macro!$A$1:$LI$1),FALSE)</f>
        <v>2.574523650459501</v>
      </c>
      <c r="S1407" s="310">
        <f>+VLOOKUP($E1407,Macro!$1:$1048576,MATCH(DATE(S$2,1,1),Macro!$A$1:$LI$1),FALSE)</f>
        <v>2.5990257245826349</v>
      </c>
      <c r="T1407" s="310">
        <f>+VLOOKUP($E1407,Macro!$1:$1048576,MATCH(DATE(T$2,1,1),Macro!$A$1:$LI$1),FALSE)</f>
        <v>2.6092118965065634</v>
      </c>
      <c r="U1407" s="310">
        <f>+VLOOKUP($E1407,Macro!$1:$1048576,MATCH(DATE(U$2,1,1),Macro!$A$1:$LI$1),FALSE)</f>
        <v>2.609448203465905</v>
      </c>
      <c r="V1407" s="310">
        <f>+VLOOKUP($E1407,Macro!$1:$1048576,MATCH(DATE(V$2,1,1),Macro!$A$1:$LI$1),FALSE)</f>
        <v>2.6050810839204899</v>
      </c>
      <c r="W1407" s="310">
        <f>+VLOOKUP($E1407,Macro!$1:$1048576,MATCH(DATE(W$2,1,1),Macro!$A$1:$LI$1),FALSE)</f>
        <v>2.5983660855158552</v>
      </c>
      <c r="X1407" s="310">
        <f>+VLOOKUP($E1407,Macro!$1:$1048576,MATCH(DATE(X$2,1,1),Macro!$A$1:$LI$1),FALSE)</f>
        <v>2.5913129915324435</v>
      </c>
      <c r="Y1407" s="310">
        <f>+VLOOKUP($E1407,Macro!$1:$1048576,MATCH(DATE(Y$2,1,1),Macro!$A$1:$LI$1),FALSE)</f>
        <v>2.5854718843563882</v>
      </c>
      <c r="Z1407" s="310">
        <f>+VLOOKUP($E1407,Macro!$1:$1048576,MATCH(DATE(Z$2,1,1),Macro!$A$1:$LI$1),FALSE)</f>
        <v>2.5814559772338113</v>
      </c>
      <c r="AA1407" s="310">
        <f>+VLOOKUP($E1407,Macro!$1:$1048576,MATCH(DATE(AA$2,1,1),Macro!$A$1:$LI$1),FALSE)</f>
        <v>2.5816559561517667</v>
      </c>
      <c r="AB1407" s="310">
        <f>+VLOOKUP($E1407,Macro!$1:$1048576,MATCH(DATE(AB$2,1,1),Macro!$A$1:$LI$1),FALSE)</f>
        <v>2.5853171237695443</v>
      </c>
      <c r="AC1407" s="310">
        <f>+VLOOKUP($E1407,Macro!$1:$1048576,MATCH(DATE(AC$2,1,1),Macro!$A$1:$LI$1),FALSE)</f>
        <v>2.5927423359202129</v>
      </c>
      <c r="AD1407" s="310">
        <f>+VLOOKUP($E1407,Macro!$1:$1048576,MATCH(DATE(AD$2,1,1),Macro!$A$1:$LI$1),FALSE)</f>
        <v>2.6040469931025285</v>
      </c>
      <c r="AE1407" s="310">
        <f>+VLOOKUP($E1407,Macro!$1:$1048576,MATCH(DATE(AE$2,1,1),Macro!$A$1:$LI$1),FALSE)</f>
        <v>2.6175629369746947</v>
      </c>
      <c r="AF1407" s="310">
        <f>+VLOOKUP($E1407,Macro!$1:$1048576,MATCH(DATE(AF$2,1,1),Macro!$A$1:$LI$1),FALSE)</f>
        <v>2.6364529023739212</v>
      </c>
      <c r="AG1407" s="310">
        <f>+VLOOKUP($E1407,Macro!$1:$1048576,MATCH(DATE(AG$2,1,1),Macro!$A$1:$LI$1),FALSE)</f>
        <v>2.6586081355224045</v>
      </c>
      <c r="AH1407" s="310">
        <f>+VLOOKUP($E1407,Macro!$1:$1048576,MATCH(DATE(AH$2,1,1),Macro!$A$1:$LI$1),FALSE)</f>
        <v>2.6837787687410257</v>
      </c>
      <c r="AI1407" s="310">
        <f>+VLOOKUP($E1407,Macro!$1:$1048576,MATCH(DATE(AI$2,1,1),Macro!$A$1:$LI$1),FALSE)</f>
        <v>2.7116712184687231</v>
      </c>
      <c r="AJ1407" s="310">
        <f>+VLOOKUP($E1407,Macro!$1:$1048576,MATCH(DATE(AJ$2,1,1),Macro!$A$1:$LI$1),FALSE)</f>
        <v>2.7419750053063225</v>
      </c>
      <c r="AK1407" s="310">
        <f>+VLOOKUP($E1407,Macro!$1:$1048576,MATCH(DATE(AK$2,1,1),Macro!$A$1:$LI$1),FALSE)</f>
        <v>2.7739590847672781</v>
      </c>
      <c r="AL1407" s="310">
        <f>+VLOOKUP($E1407,Macro!$1:$1048576,MATCH(DATE(AL$2,1,1),Macro!$A$1:$LI$1),FALSE)</f>
        <v>2.8074888320583731</v>
      </c>
      <c r="AM1407" s="310">
        <f>+VLOOKUP($E1407,Macro!$1:$1048576,MATCH(DATE(AM$2,1,1),Macro!$A$1:$LI$1),FALSE)</f>
        <v>2.8423717614383062</v>
      </c>
      <c r="AN1407" s="310">
        <f>+VLOOKUP($E1407,Macro!$1:$1048576,MATCH(DATE(AN$2,1,1),Macro!$A$1:$LI$1),FALSE)</f>
        <v>2.8784232634302636</v>
      </c>
      <c r="AO1407" s="310">
        <f>+VLOOKUP($E1407,Macro!$1:$1048576,MATCH(DATE(AO$2,1,1),Macro!$A$1:$LI$1),FALSE)</f>
        <v>2.9154716583500879</v>
      </c>
      <c r="AP1407" s="310">
        <f>+VLOOKUP($E1407,Macro!$1:$1048576,MATCH(DATE(AP$2,1,1),Macro!$A$1:$LI$1),FALSE)</f>
        <v>2.9491267533367536</v>
      </c>
      <c r="AQ1407" s="310">
        <f>+VLOOKUP($E1407,Macro!$1:$1048576,MATCH(DATE(AQ$2,1,1),Macro!$A$1:$LI$1),FALSE)</f>
        <v>2.9814894792789564</v>
      </c>
      <c r="AR1407" s="310">
        <f>+VLOOKUP($E1407,Macro!$1:$1048576,MATCH(DATE(AR$2,1,1),Macro!$A$1:$LI$1),FALSE)</f>
        <v>3.013032455598847</v>
      </c>
      <c r="AS1407" s="310">
        <f>+VLOOKUP($E1407,Macro!$1:$1048576,MATCH(DATE(AS$2,1,1),Macro!$A$1:$LI$1),FALSE)</f>
        <v>3.044123203667854</v>
      </c>
      <c r="AT1407" s="310">
        <f>+VLOOKUP($E1407,Macro!$1:$1048576,MATCH(DATE(AT$2,1,1),Macro!$A$1:$LI$1),FALSE)</f>
        <v>3.0750478849419856</v>
      </c>
      <c r="AU1407" s="310">
        <f>+VLOOKUP($E1407,Macro!$1:$1048576,MATCH(DATE(AU$2,1,1),Macro!$A$1:$LI$1),FALSE)</f>
        <v>3.1054229601242773</v>
      </c>
      <c r="AV1407" s="310">
        <f>+VLOOKUP($E1407,Macro!$1:$1048576,MATCH(DATE(AV$2,1,1),Macro!$A$1:$LI$1),FALSE)</f>
        <v>3.1356548034173217</v>
      </c>
      <c r="AW1407" s="310">
        <f>+VLOOKUP($E1407,Macro!$1:$1048576,MATCH(DATE(AW$2,1,1),Macro!$A$1:$LI$1),FALSE)</f>
        <v>3.1659970476784189</v>
      </c>
      <c r="AX1407" s="310">
        <f>+VLOOKUP($E1407,Macro!$1:$1048576,MATCH(DATE(AX$2,1,1),Macro!$A$1:$LI$1),FALSE)</f>
        <v>3.1966518593481501</v>
      </c>
      <c r="AY1407" s="310">
        <f>+VLOOKUP($E1407,Macro!$1:$1048576,MATCH(DATE(AY$2,1,1),Macro!$A$1:$LI$1),FALSE)</f>
        <v>3.2277800220123511</v>
      </c>
      <c r="AZ1407" s="310">
        <f>+VLOOKUP($E1407,Macro!$1:$1048576,MATCH(DATE(AZ$2,1,1),Macro!$A$1:$LI$1),FALSE)</f>
        <v>3.2574894336853255</v>
      </c>
      <c r="BA1407" s="310">
        <f>+VLOOKUP($E1407,Macro!$1:$1048576,MATCH(DATE(BA$2,1,1),Macro!$A$1:$LI$1),FALSE)</f>
        <v>3.2865933730837549</v>
      </c>
      <c r="BB1407" s="310">
        <f>+VLOOKUP($E1407,Macro!$1:$1048576,MATCH(DATE(BB$2,1,1),Macro!$A$1:$LI$1),FALSE)</f>
        <v>3.3155601205596565</v>
      </c>
      <c r="BC1407" s="310">
        <f>+VLOOKUP($E1407,Macro!$1:$1048576,MATCH(DATE(BC$2,1,1),Macro!$A$1:$LI$1),FALSE)</f>
        <v>3.3447553414250479</v>
      </c>
      <c r="BD1407" s="310">
        <f>+VLOOKUP($E1407,Macro!$1:$1048576,MATCH(DATE(BD$2,1,1),Macro!$A$1:$LI$1),FALSE)</f>
        <v>3.3744480023207202</v>
      </c>
      <c r="BE1407" s="310">
        <f>+VLOOKUP($E1407,Macro!$1:$1048576,MATCH(DATE(BE$2,1,1),Macro!$A$1:$LI$1),FALSE)</f>
        <v>-3.3322679994021893E-2</v>
      </c>
      <c r="BF1407" s="310">
        <f>+VLOOKUP($E1407,Macro!$1:$1048576,MATCH(DATE(BF$2,1,1),Macro!$A$1:$LI$1),FALSE)</f>
        <v>-3.5692533237813295E-2</v>
      </c>
      <c r="BG1407" s="310">
        <f>+VLOOKUP($E1407,Macro!$1:$1048576,MATCH(DATE(BG$2,1,1),Macro!$A$1:$LI$1),FALSE)</f>
        <v>-3.8023948859414007E-2</v>
      </c>
      <c r="BH1407" s="310">
        <f>+VLOOKUP($E1407,Macro!$1:$1048576,MATCH(DATE(BH$2,1,1),Macro!$A$1:$LI$1),FALSE)</f>
        <v>-4.0292657603382964E-2</v>
      </c>
      <c r="BI1407" s="310">
        <f>+VLOOKUP($E1407,Macro!$1:$1048576,MATCH(DATE(BI$2,1,1),Macro!$A$1:$LI$1),FALSE)</f>
        <v>-4.248222650924012E-2</v>
      </c>
    </row>
    <row r="1408" spans="1:61" ht="15" customHeight="1" x14ac:dyDescent="0.35">
      <c r="A1408" s="392"/>
      <c r="B1408" s="406"/>
      <c r="C1408" s="114" t="s">
        <v>278</v>
      </c>
      <c r="D1408" s="114"/>
      <c r="E1408" s="50" t="s">
        <v>279</v>
      </c>
      <c r="F1408" s="310">
        <f>+VLOOKUP($E1408,Macro!$1:$1048576,MATCH(DATE(F$2,1,1),Macro!$A$1:$LI$1),FALSE)</f>
        <v>0.5659051850468042</v>
      </c>
      <c r="G1408" s="310">
        <f>+VLOOKUP($E1408,Macro!$1:$1048576,MATCH(DATE(G$2,1,1),Macro!$A$1:$LI$1),FALSE)</f>
        <v>0.92356445084891303</v>
      </c>
      <c r="H1408" s="310">
        <f>+VLOOKUP($E1408,Macro!$1:$1048576,MATCH(DATE(H$2,1,1),Macro!$A$1:$LI$1),FALSE)</f>
        <v>1.1942225047885398</v>
      </c>
      <c r="I1408" s="310">
        <f>+VLOOKUP($E1408,Macro!$1:$1048576,MATCH(DATE(I$2,1,1),Macro!$A$1:$LI$1),FALSE)</f>
        <v>1.424964826276607</v>
      </c>
      <c r="J1408" s="310">
        <f>+VLOOKUP($E1408,Macro!$1:$1048576,MATCH(DATE(J$2,1,1),Macro!$A$1:$LI$1),FALSE)</f>
        <v>1.6333595808365284</v>
      </c>
      <c r="K1408" s="310">
        <f>+VLOOKUP($E1408,Macro!$1:$1048576,MATCH(DATE(K$2,1,1),Macro!$A$1:$LI$1),FALSE)</f>
        <v>1.8250941012679198</v>
      </c>
      <c r="L1408" s="310">
        <f>+VLOOKUP($E1408,Macro!$1:$1048576,MATCH(DATE(L$2,1,1),Macro!$A$1:$LI$1),FALSE)</f>
        <v>2.0030353543049806</v>
      </c>
      <c r="M1408" s="310">
        <f>+VLOOKUP($E1408,Macro!$1:$1048576,MATCH(DATE(M$2,1,1),Macro!$A$1:$LI$1),FALSE)</f>
        <v>2.1692214854267569</v>
      </c>
      <c r="N1408" s="310">
        <f>+VLOOKUP($E1408,Macro!$1:$1048576,MATCH(DATE(N$2,1,1),Macro!$A$1:$LI$1),FALSE)</f>
        <v>2.3257429655312087</v>
      </c>
      <c r="O1408" s="310">
        <f>+VLOOKUP($E1408,Macro!$1:$1048576,MATCH(DATE(O$2,1,1),Macro!$A$1:$LI$1),FALSE)</f>
        <v>2.4750850308550087</v>
      </c>
      <c r="P1408" s="310">
        <f>+VLOOKUP($E1408,Macro!$1:$1048576,MATCH(DATE(P$2,1,1),Macro!$A$1:$LI$1),FALSE)</f>
        <v>2.6623617276426872</v>
      </c>
      <c r="Q1408" s="310">
        <f>+VLOOKUP($E1408,Macro!$1:$1048576,MATCH(DATE(Q$2,1,1),Macro!$A$1:$LI$1),FALSE)</f>
        <v>2.7945920063876883</v>
      </c>
      <c r="R1408" s="310">
        <f>+VLOOKUP($E1408,Macro!$1:$1048576,MATCH(DATE(R$2,1,1),Macro!$A$1:$LI$1),FALSE)</f>
        <v>2.9087114327012298</v>
      </c>
      <c r="S1408" s="310">
        <f>+VLOOKUP($E1408,Macro!$1:$1048576,MATCH(DATE(S$2,1,1),Macro!$A$1:$LI$1),FALSE)</f>
        <v>3.0112716912012365</v>
      </c>
      <c r="T1408" s="310">
        <f>+VLOOKUP($E1408,Macro!$1:$1048576,MATCH(DATE(T$2,1,1),Macro!$A$1:$LI$1),FALSE)</f>
        <v>3.1039636509360795</v>
      </c>
      <c r="U1408" s="310">
        <f>+VLOOKUP($E1408,Macro!$1:$1048576,MATCH(DATE(U$2,1,1),Macro!$A$1:$LI$1),FALSE)</f>
        <v>3.1875831644866044</v>
      </c>
      <c r="V1408" s="310">
        <f>+VLOOKUP($E1408,Macro!$1:$1048576,MATCH(DATE(V$2,1,1),Macro!$A$1:$LI$1),FALSE)</f>
        <v>3.2650978577578926</v>
      </c>
      <c r="W1408" s="310">
        <f>+VLOOKUP($E1408,Macro!$1:$1048576,MATCH(DATE(W$2,1,1),Macro!$A$1:$LI$1),FALSE)</f>
        <v>3.3372603185056184</v>
      </c>
      <c r="X1408" s="310">
        <f>+VLOOKUP($E1408,Macro!$1:$1048576,MATCH(DATE(X$2,1,1),Macro!$A$1:$LI$1),FALSE)</f>
        <v>3.4050244025707221</v>
      </c>
      <c r="Y1408" s="310">
        <f>+VLOOKUP($E1408,Macro!$1:$1048576,MATCH(DATE(Y$2,1,1),Macro!$A$1:$LI$1),FALSE)</f>
        <v>3.4694912759767353</v>
      </c>
      <c r="Z1408" s="310">
        <f>+VLOOKUP($E1408,Macro!$1:$1048576,MATCH(DATE(Z$2,1,1),Macro!$A$1:$LI$1),FALSE)</f>
        <v>3.5318575318397287</v>
      </c>
      <c r="AA1408" s="310">
        <f>+VLOOKUP($E1408,Macro!$1:$1048576,MATCH(DATE(AA$2,1,1),Macro!$A$1:$LI$1),FALSE)</f>
        <v>3.5926188593848467</v>
      </c>
      <c r="AB1408" s="310">
        <f>+VLOOKUP($E1408,Macro!$1:$1048576,MATCH(DATE(AB$2,1,1),Macro!$A$1:$LI$1),FALSE)</f>
        <v>3.6523938130331448</v>
      </c>
      <c r="AC1408" s="310">
        <f>+VLOOKUP($E1408,Macro!$1:$1048576,MATCH(DATE(AC$2,1,1),Macro!$A$1:$LI$1),FALSE)</f>
        <v>3.7118972120151641</v>
      </c>
      <c r="AD1408" s="310">
        <f>+VLOOKUP($E1408,Macro!$1:$1048576,MATCH(DATE(AD$2,1,1),Macro!$A$1:$LI$1),FALSE)</f>
        <v>3.7715491724721315</v>
      </c>
      <c r="AE1408" s="310">
        <f>+VLOOKUP($E1408,Macro!$1:$1048576,MATCH(DATE(AE$2,1,1),Macro!$A$1:$LI$1),FALSE)</f>
        <v>3.8324456154526629</v>
      </c>
      <c r="AF1408" s="310">
        <f>+VLOOKUP($E1408,Macro!$1:$1048576,MATCH(DATE(AF$2,1,1),Macro!$A$1:$LI$1),FALSE)</f>
        <v>3.8927748719779687</v>
      </c>
      <c r="AG1408" s="310">
        <f>+VLOOKUP($E1408,Macro!$1:$1048576,MATCH(DATE(AG$2,1,1),Macro!$A$1:$LI$1),FALSE)</f>
        <v>3.9529714701346585</v>
      </c>
      <c r="AH1408" s="310">
        <f>+VLOOKUP($E1408,Macro!$1:$1048576,MATCH(DATE(AH$2,1,1),Macro!$A$1:$LI$1),FALSE)</f>
        <v>4.0138762643863748</v>
      </c>
      <c r="AI1408" s="310">
        <f>+VLOOKUP($E1408,Macro!$1:$1048576,MATCH(DATE(AI$2,1,1),Macro!$A$1:$LI$1),FALSE)</f>
        <v>4.0758804554088579</v>
      </c>
      <c r="AJ1408" s="310">
        <f>+VLOOKUP($E1408,Macro!$1:$1048576,MATCH(DATE(AJ$2,1,1),Macro!$A$1:$LI$1),FALSE)</f>
        <v>4.1391713233792728</v>
      </c>
      <c r="AK1408" s="310">
        <f>+VLOOKUP($E1408,Macro!$1:$1048576,MATCH(DATE(AK$2,1,1),Macro!$A$1:$LI$1),FALSE)</f>
        <v>4.2034166516594409</v>
      </c>
      <c r="AL1408" s="310">
        <f>+VLOOKUP($E1408,Macro!$1:$1048576,MATCH(DATE(AL$2,1,1),Macro!$A$1:$LI$1),FALSE)</f>
        <v>4.2688977597017912</v>
      </c>
      <c r="AM1408" s="310">
        <f>+VLOOKUP($E1408,Macro!$1:$1048576,MATCH(DATE(AM$2,1,1),Macro!$A$1:$LI$1),FALSE)</f>
        <v>4.3358686359023233</v>
      </c>
      <c r="AN1408" s="310">
        <f>+VLOOKUP($E1408,Macro!$1:$1048576,MATCH(DATE(AN$2,1,1),Macro!$A$1:$LI$1),FALSE)</f>
        <v>4.4045042743175618</v>
      </c>
      <c r="AO1408" s="310">
        <f>+VLOOKUP($E1408,Macro!$1:$1048576,MATCH(DATE(AO$2,1,1),Macro!$A$1:$LI$1),FALSE)</f>
        <v>4.4749210284642178</v>
      </c>
      <c r="AP1408" s="310">
        <f>+VLOOKUP($E1408,Macro!$1:$1048576,MATCH(DATE(AP$2,1,1),Macro!$A$1:$LI$1),FALSE)</f>
        <v>4.5432986157041038</v>
      </c>
      <c r="AQ1408" s="310">
        <f>+VLOOKUP($E1408,Macro!$1:$1048576,MATCH(DATE(AQ$2,1,1),Macro!$A$1:$LI$1),FALSE)</f>
        <v>4.610816546847734</v>
      </c>
      <c r="AR1408" s="310">
        <f>+VLOOKUP($E1408,Macro!$1:$1048576,MATCH(DATE(AR$2,1,1),Macro!$A$1:$LI$1),FALSE)</f>
        <v>4.6785316083083179</v>
      </c>
      <c r="AS1408" s="310">
        <f>+VLOOKUP($E1408,Macro!$1:$1048576,MATCH(DATE(AS$2,1,1),Macro!$A$1:$LI$1),FALSE)</f>
        <v>4.7470722968547339</v>
      </c>
      <c r="AT1408" s="310">
        <f>+VLOOKUP($E1408,Macro!$1:$1048576,MATCH(DATE(AT$2,1,1),Macro!$A$1:$LI$1),FALSE)</f>
        <v>4.8167774086522579</v>
      </c>
      <c r="AU1408" s="310">
        <f>+VLOOKUP($E1408,Macro!$1:$1048576,MATCH(DATE(AU$2,1,1),Macro!$A$1:$LI$1),FALSE)</f>
        <v>4.887157617158806</v>
      </c>
      <c r="AV1408" s="310">
        <f>+VLOOKUP($E1408,Macro!$1:$1048576,MATCH(DATE(AV$2,1,1),Macro!$A$1:$LI$1),FALSE)</f>
        <v>4.9585394621126637</v>
      </c>
      <c r="AW1408" s="310">
        <f>+VLOOKUP($E1408,Macro!$1:$1048576,MATCH(DATE(AW$2,1,1),Macro!$A$1:$LI$1),FALSE)</f>
        <v>5.0311721527339825</v>
      </c>
      <c r="AX1408" s="310">
        <f>+VLOOKUP($E1408,Macro!$1:$1048576,MATCH(DATE(AX$2,1,1),Macro!$A$1:$LI$1),FALSE)</f>
        <v>5.1051923222935232</v>
      </c>
      <c r="AY1408" s="310">
        <f>+VLOOKUP($E1408,Macro!$1:$1048576,MATCH(DATE(AY$2,1,1),Macro!$A$1:$LI$1),FALSE)</f>
        <v>5.1806780682122859</v>
      </c>
      <c r="AZ1408" s="310">
        <f>+VLOOKUP($E1408,Macro!$1:$1048576,MATCH(DATE(AZ$2,1,1),Macro!$A$1:$LI$1),FALSE)</f>
        <v>5.2554012315660525</v>
      </c>
      <c r="BA1408" s="310">
        <f>+VLOOKUP($E1408,Macro!$1:$1048576,MATCH(DATE(BA$2,1,1),Macro!$A$1:$LI$1),FALSE)</f>
        <v>5.3302460921642938</v>
      </c>
      <c r="BB1408" s="310">
        <f>+VLOOKUP($E1408,Macro!$1:$1048576,MATCH(DATE(BB$2,1,1),Macro!$A$1:$LI$1),FALSE)</f>
        <v>5.4058887335650168</v>
      </c>
      <c r="BC1408" s="310">
        <f>+VLOOKUP($E1408,Macro!$1:$1048576,MATCH(DATE(BC$2,1,1),Macro!$A$1:$LI$1),FALSE)</f>
        <v>5.4826311894322162</v>
      </c>
      <c r="BD1408" s="310">
        <f>+VLOOKUP($E1408,Macro!$1:$1048576,MATCH(DATE(BD$2,1,1),Macro!$A$1:$LI$1),FALSE)</f>
        <v>5.5605895066462976</v>
      </c>
      <c r="BE1408" s="310">
        <f>+VLOOKUP($E1408,Macro!$1:$1048576,MATCH(DATE(BE$2,1,1),Macro!$A$1:$LI$1),FALSE)</f>
        <v>-2.889316514713032E-2</v>
      </c>
      <c r="BF1408" s="310">
        <f>+VLOOKUP($E1408,Macro!$1:$1048576,MATCH(DATE(BF$2,1,1),Macro!$A$1:$LI$1),FALSE)</f>
        <v>-3.2486357194434073E-2</v>
      </c>
      <c r="BG1408" s="310">
        <f>+VLOOKUP($E1408,Macro!$1:$1048576,MATCH(DATE(BG$2,1,1),Macro!$A$1:$LI$1),FALSE)</f>
        <v>-3.6087102957965168E-2</v>
      </c>
      <c r="BH1408" s="310">
        <f>+VLOOKUP($E1408,Macro!$1:$1048576,MATCH(DATE(BH$2,1,1),Macro!$A$1:$LI$1),FALSE)</f>
        <v>-3.964266266881554E-2</v>
      </c>
      <c r="BI1408" s="310">
        <f>+VLOOKUP($E1408,Macro!$1:$1048576,MATCH(DATE(BI$2,1,1),Macro!$A$1:$LI$1),FALSE)</f>
        <v>-4.3128238461639587E-2</v>
      </c>
    </row>
    <row r="1409" spans="1:61" ht="15" customHeight="1" x14ac:dyDescent="0.35">
      <c r="A1409" s="392"/>
      <c r="B1409" s="406"/>
      <c r="C1409" s="114" t="s">
        <v>280</v>
      </c>
      <c r="D1409" s="114"/>
      <c r="E1409" s="50" t="s">
        <v>281</v>
      </c>
      <c r="F1409" s="310">
        <f>+VLOOKUP($E1409,Macro!$1:$1048576,MATCH(DATE(F$2,1,1),Macro!$A$1:$LI$1),FALSE)</f>
        <v>2.0592427912227595</v>
      </c>
      <c r="G1409" s="310">
        <f>+VLOOKUP($E1409,Macro!$1:$1048576,MATCH(DATE(G$2,1,1),Macro!$A$1:$LI$1),FALSE)</f>
        <v>3.5860494950151311</v>
      </c>
      <c r="H1409" s="310">
        <f>+VLOOKUP($E1409,Macro!$1:$1048576,MATCH(DATE(H$2,1,1),Macro!$A$1:$LI$1),FALSE)</f>
        <v>5.3716878806731261</v>
      </c>
      <c r="I1409" s="310">
        <f>+VLOOKUP($E1409,Macro!$1:$1048576,MATCH(DATE(I$2,1,1),Macro!$A$1:$LI$1),FALSE)</f>
        <v>7.3069892861465702</v>
      </c>
      <c r="J1409" s="310">
        <f>+VLOOKUP($E1409,Macro!$1:$1048576,MATCH(DATE(J$2,1,1),Macro!$A$1:$LI$1),FALSE)</f>
        <v>9.345851823729511</v>
      </c>
      <c r="K1409" s="310">
        <f>+VLOOKUP($E1409,Macro!$1:$1048576,MATCH(DATE(K$2,1,1),Macro!$A$1:$LI$1),FALSE)</f>
        <v>11.462776132200469</v>
      </c>
      <c r="L1409" s="310">
        <f>+VLOOKUP($E1409,Macro!$1:$1048576,MATCH(DATE(L$2,1,1),Macro!$A$1:$LI$1),FALSE)</f>
        <v>13.651741659182159</v>
      </c>
      <c r="M1409" s="310">
        <f>+VLOOKUP($E1409,Macro!$1:$1048576,MATCH(DATE(M$2,1,1),Macro!$A$1:$LI$1),FALSE)</f>
        <v>15.893698643222741</v>
      </c>
      <c r="N1409" s="310">
        <f>+VLOOKUP($E1409,Macro!$1:$1048576,MATCH(DATE(N$2,1,1),Macro!$A$1:$LI$1),FALSE)</f>
        <v>18.178114161762991</v>
      </c>
      <c r="O1409" s="310">
        <f>+VLOOKUP($E1409,Macro!$1:$1048576,MATCH(DATE(O$2,1,1),Macro!$A$1:$LI$1),FALSE)</f>
        <v>20.49723279489848</v>
      </c>
      <c r="P1409" s="310">
        <f>+VLOOKUP($E1409,Macro!$1:$1048576,MATCH(DATE(P$2,1,1),Macro!$A$1:$LI$1),FALSE)</f>
        <v>22.998008347647946</v>
      </c>
      <c r="Q1409" s="310">
        <f>+VLOOKUP($E1409,Macro!$1:$1048576,MATCH(DATE(Q$2,1,1),Macro!$A$1:$LI$1),FALSE)</f>
        <v>25.356692798679635</v>
      </c>
      <c r="R1409" s="310">
        <f>+VLOOKUP($E1409,Macro!$1:$1048576,MATCH(DATE(R$2,1,1),Macro!$A$1:$LI$1),FALSE)</f>
        <v>27.684112793904447</v>
      </c>
      <c r="S1409" s="310">
        <f>+VLOOKUP($E1409,Macro!$1:$1048576,MATCH(DATE(S$2,1,1),Macro!$A$1:$LI$1),FALSE)</f>
        <v>29.967940546821946</v>
      </c>
      <c r="T1409" s="310">
        <f>+VLOOKUP($E1409,Macro!$1:$1048576,MATCH(DATE(T$2,1,1),Macro!$A$1:$LI$1),FALSE)</f>
        <v>32.205840037402886</v>
      </c>
      <c r="U1409" s="310">
        <f>+VLOOKUP($E1409,Macro!$1:$1048576,MATCH(DATE(U$2,1,1),Macro!$A$1:$LI$1),FALSE)</f>
        <v>34.398265980652241</v>
      </c>
      <c r="V1409" s="310">
        <f>+VLOOKUP($E1409,Macro!$1:$1048576,MATCH(DATE(V$2,1,1),Macro!$A$1:$LI$1),FALSE)</f>
        <v>36.554746830121609</v>
      </c>
      <c r="W1409" s="310">
        <f>+VLOOKUP($E1409,Macro!$1:$1048576,MATCH(DATE(W$2,1,1),Macro!$A$1:$LI$1),FALSE)</f>
        <v>38.674937437168069</v>
      </c>
      <c r="X1409" s="310">
        <f>+VLOOKUP($E1409,Macro!$1:$1048576,MATCH(DATE(X$2,1,1),Macro!$A$1:$LI$1),FALSE)</f>
        <v>40.76327003789617</v>
      </c>
      <c r="Y1409" s="310">
        <f>+VLOOKUP($E1409,Macro!$1:$1048576,MATCH(DATE(Y$2,1,1),Macro!$A$1:$LI$1),FALSE)</f>
        <v>42.824424213851977</v>
      </c>
      <c r="Z1409" s="310">
        <f>+VLOOKUP($E1409,Macro!$1:$1048576,MATCH(DATE(Z$2,1,1),Macro!$A$1:$LI$1),FALSE)</f>
        <v>44.894698798566722</v>
      </c>
      <c r="AA1409" s="310">
        <f>+VLOOKUP($E1409,Macro!$1:$1048576,MATCH(DATE(AA$2,1,1),Macro!$A$1:$LI$1),FALSE)</f>
        <v>46.926103525405217</v>
      </c>
      <c r="AB1409" s="310">
        <f>+VLOOKUP($E1409,Macro!$1:$1048576,MATCH(DATE(AB$2,1,1),Macro!$A$1:$LI$1),FALSE)</f>
        <v>48.943315330005298</v>
      </c>
      <c r="AC1409" s="310">
        <f>+VLOOKUP($E1409,Macro!$1:$1048576,MATCH(DATE(AC$2,1,1),Macro!$A$1:$LI$1),FALSE)</f>
        <v>50.95089412564473</v>
      </c>
      <c r="AD1409" s="310">
        <f>+VLOOKUP($E1409,Macro!$1:$1048576,MATCH(DATE(AD$2,1,1),Macro!$A$1:$LI$1),FALSE)</f>
        <v>52.953252381166983</v>
      </c>
      <c r="AE1409" s="310">
        <f>+VLOOKUP($E1409,Macro!$1:$1048576,MATCH(DATE(AE$2,1,1),Macro!$A$1:$LI$1),FALSE)</f>
        <v>55.057940481837306</v>
      </c>
      <c r="AF1409" s="310">
        <f>+VLOOKUP($E1409,Macro!$1:$1048576,MATCH(DATE(AF$2,1,1),Macro!$A$1:$LI$1),FALSE)</f>
        <v>57.140269232274598</v>
      </c>
      <c r="AG1409" s="310">
        <f>+VLOOKUP($E1409,Macro!$1:$1048576,MATCH(DATE(AG$2,1,1),Macro!$A$1:$LI$1),FALSE)</f>
        <v>59.236854546494847</v>
      </c>
      <c r="AH1409" s="310">
        <f>+VLOOKUP($E1409,Macro!$1:$1048576,MATCH(DATE(AH$2,1,1),Macro!$A$1:$LI$1),FALSE)</f>
        <v>61.347244756943972</v>
      </c>
      <c r="AI1409" s="310">
        <f>+VLOOKUP($E1409,Macro!$1:$1048576,MATCH(DATE(AI$2,1,1),Macro!$A$1:$LI$1),FALSE)</f>
        <v>63.471496765151393</v>
      </c>
      <c r="AJ1409" s="310">
        <f>+VLOOKUP($E1409,Macro!$1:$1048576,MATCH(DATE(AJ$2,1,1),Macro!$A$1:$LI$1),FALSE)</f>
        <v>65.609666911681003</v>
      </c>
      <c r="AK1409" s="310">
        <f>+VLOOKUP($E1409,Macro!$1:$1048576,MATCH(DATE(AK$2,1,1),Macro!$A$1:$LI$1),FALSE)</f>
        <v>67.759679025802257</v>
      </c>
      <c r="AL1409" s="310">
        <f>+VLOOKUP($E1409,Macro!$1:$1048576,MATCH(DATE(AL$2,1,1),Macro!$A$1:$LI$1),FALSE)</f>
        <v>69.922369297032958</v>
      </c>
      <c r="AM1409" s="310">
        <f>+VLOOKUP($E1409,Macro!$1:$1048576,MATCH(DATE(AM$2,1,1),Macro!$A$1:$LI$1),FALSE)</f>
        <v>72.097568925242669</v>
      </c>
      <c r="AN1409" s="310">
        <f>+VLOOKUP($E1409,Macro!$1:$1048576,MATCH(DATE(AN$2,1,1),Macro!$A$1:$LI$1),FALSE)</f>
        <v>74.285300488553389</v>
      </c>
      <c r="AO1409" s="310">
        <f>+VLOOKUP($E1409,Macro!$1:$1048576,MATCH(DATE(AO$2,1,1),Macro!$A$1:$LI$1),FALSE)</f>
        <v>76.485696503795509</v>
      </c>
      <c r="AP1409" s="310">
        <f>+VLOOKUP($E1409,Macro!$1:$1048576,MATCH(DATE(AP$2,1,1),Macro!$A$1:$LI$1),FALSE)</f>
        <v>78.71106619026375</v>
      </c>
      <c r="AQ1409" s="310">
        <f>+VLOOKUP($E1409,Macro!$1:$1048576,MATCH(DATE(AQ$2,1,1),Macro!$A$1:$LI$1),FALSE)</f>
        <v>80.949520145677141</v>
      </c>
      <c r="AR1409" s="310">
        <f>+VLOOKUP($E1409,Macro!$1:$1048576,MATCH(DATE(AR$2,1,1),Macro!$A$1:$LI$1),FALSE)</f>
        <v>83.198286468897081</v>
      </c>
      <c r="AS1409" s="310">
        <f>+VLOOKUP($E1409,Macro!$1:$1048576,MATCH(DATE(AS$2,1,1),Macro!$A$1:$LI$1),FALSE)</f>
        <v>85.455827793365586</v>
      </c>
      <c r="AT1409" s="310">
        <f>+VLOOKUP($E1409,Macro!$1:$1048576,MATCH(DATE(AT$2,1,1),Macro!$A$1:$LI$1),FALSE)</f>
        <v>87.721293942180338</v>
      </c>
      <c r="AU1409" s="310">
        <f>+VLOOKUP($E1409,Macro!$1:$1048576,MATCH(DATE(AU$2,1,1),Macro!$A$1:$LI$1),FALSE)</f>
        <v>89.991062035458455</v>
      </c>
      <c r="AV1409" s="310">
        <f>+VLOOKUP($E1409,Macro!$1:$1048576,MATCH(DATE(AV$2,1,1),Macro!$A$1:$LI$1),FALSE)</f>
        <v>92.266395207092629</v>
      </c>
      <c r="AW1409" s="310">
        <f>+VLOOKUP($E1409,Macro!$1:$1048576,MATCH(DATE(AW$2,1,1),Macro!$A$1:$LI$1),FALSE)</f>
        <v>94.547166995462248</v>
      </c>
      <c r="AX1409" s="310">
        <f>+VLOOKUP($E1409,Macro!$1:$1048576,MATCH(DATE(AX$2,1,1),Macro!$A$1:$LI$1),FALSE)</f>
        <v>96.833671313077289</v>
      </c>
      <c r="AY1409" s="310">
        <f>+VLOOKUP($E1409,Macro!$1:$1048576,MATCH(DATE(AY$2,1,1),Macro!$A$1:$LI$1),FALSE)</f>
        <v>99.126470568642276</v>
      </c>
      <c r="AZ1409" s="310">
        <f>+VLOOKUP($E1409,Macro!$1:$1048576,MATCH(DATE(AZ$2,1,1),Macro!$A$1:$LI$1),FALSE)</f>
        <v>101.41188446563068</v>
      </c>
      <c r="BA1409" s="310">
        <f>+VLOOKUP($E1409,Macro!$1:$1048576,MATCH(DATE(BA$2,1,1),Macro!$A$1:$LI$1),FALSE)</f>
        <v>103.69809231900324</v>
      </c>
      <c r="BB1409" s="310">
        <f>+VLOOKUP($E1409,Macro!$1:$1048576,MATCH(DATE(BB$2,1,1),Macro!$A$1:$LI$1),FALSE)</f>
        <v>105.98561820584172</v>
      </c>
      <c r="BC1409" s="310">
        <f>+VLOOKUP($E1409,Macro!$1:$1048576,MATCH(DATE(BC$2,1,1),Macro!$A$1:$LI$1),FALSE)</f>
        <v>108.2757290047057</v>
      </c>
      <c r="BD1409" s="310">
        <f>+VLOOKUP($E1409,Macro!$1:$1048576,MATCH(DATE(BD$2,1,1),Macro!$A$1:$LI$1),FALSE)</f>
        <v>110.56991704257648</v>
      </c>
      <c r="BE1409" s="310">
        <f>+VLOOKUP($E1409,Macro!$1:$1048576,MATCH(DATE(BE$2,1,1),Macro!$A$1:$LI$1),FALSE)</f>
        <v>-0.31622750646672637</v>
      </c>
      <c r="BF1409" s="310">
        <f>+VLOOKUP($E1409,Macro!$1:$1048576,MATCH(DATE(BF$2,1,1),Macro!$A$1:$LI$1),FALSE)</f>
        <v>-0.35047498363949825</v>
      </c>
      <c r="BG1409" s="310">
        <f>+VLOOKUP($E1409,Macro!$1:$1048576,MATCH(DATE(BG$2,1,1),Macro!$A$1:$LI$1),FALSE)</f>
        <v>-0.38649508567719648</v>
      </c>
      <c r="BH1409" s="310">
        <f>+VLOOKUP($E1409,Macro!$1:$1048576,MATCH(DATE(BH$2,1,1),Macro!$A$1:$LI$1),FALSE)</f>
        <v>-0.42419383410826628</v>
      </c>
      <c r="BI1409" s="310">
        <f>+VLOOKUP($E1409,Macro!$1:$1048576,MATCH(DATE(BI$2,1,1),Macro!$A$1:$LI$1),FALSE)</f>
        <v>-0.46344306992865403</v>
      </c>
    </row>
    <row r="1410" spans="1:61" ht="15" customHeight="1" x14ac:dyDescent="0.35">
      <c r="A1410" s="392"/>
      <c r="B1410" s="390" t="s">
        <v>1701</v>
      </c>
      <c r="C1410" s="152" t="s">
        <v>213</v>
      </c>
      <c r="D1410" s="119"/>
      <c r="E1410" s="65" t="s">
        <v>282</v>
      </c>
      <c r="F1410" s="306">
        <f>+VLOOKUP($E1410,Macro!$1:$1048576,MATCH(DATE(F$2,1,1),Macro!$A$1:$LI$1),FALSE)</f>
        <v>2170223.662</v>
      </c>
      <c r="G1410" s="306">
        <f>+VLOOKUP($E1410,Macro!$1:$1048576,MATCH(DATE(G$2,1,1),Macro!$A$1:$LI$1),FALSE)</f>
        <v>2189610.8080000002</v>
      </c>
      <c r="H1410" s="306">
        <f>+VLOOKUP($E1410,Macro!$1:$1048576,MATCH(DATE(H$2,1,1),Macro!$A$1:$LI$1),FALSE)</f>
        <v>2212223.966</v>
      </c>
      <c r="I1410" s="306">
        <f>+VLOOKUP($E1410,Macro!$1:$1048576,MATCH(DATE(I$2,1,1),Macro!$A$1:$LI$1),FALSE)</f>
        <v>2237513.267</v>
      </c>
      <c r="J1410" s="306">
        <f>+VLOOKUP($E1410,Macro!$1:$1048576,MATCH(DATE(J$2,1,1),Macro!$A$1:$LI$1),FALSE)</f>
        <v>2265232.6540000001</v>
      </c>
      <c r="K1410" s="306">
        <f>+VLOOKUP($E1410,Macro!$1:$1048576,MATCH(DATE(K$2,1,1),Macro!$A$1:$LI$1),FALSE)</f>
        <v>2295060.8930000002</v>
      </c>
      <c r="L1410" s="306">
        <f>+VLOOKUP($E1410,Macro!$1:$1048576,MATCH(DATE(L$2,1,1),Macro!$A$1:$LI$1),FALSE)</f>
        <v>2325117.2949999999</v>
      </c>
      <c r="M1410" s="306">
        <f>+VLOOKUP($E1410,Macro!$1:$1048576,MATCH(DATE(M$2,1,1),Macro!$A$1:$LI$1),FALSE)</f>
        <v>2356299.7919999999</v>
      </c>
      <c r="N1410" s="306">
        <f>+VLOOKUP($E1410,Macro!$1:$1048576,MATCH(DATE(N$2,1,1),Macro!$A$1:$LI$1),FALSE)</f>
        <v>2388470.5720000002</v>
      </c>
      <c r="O1410" s="306">
        <f>+VLOOKUP($E1410,Macro!$1:$1048576,MATCH(DATE(O$2,1,1),Macro!$A$1:$LI$1),FALSE)</f>
        <v>2421507.452</v>
      </c>
      <c r="P1410" s="306">
        <f>+VLOOKUP($E1410,Macro!$1:$1048576,MATCH(DATE(P$2,1,1),Macro!$A$1:$LI$1),FALSE)</f>
        <v>2455556.1260000002</v>
      </c>
      <c r="Q1410" s="306">
        <f>+VLOOKUP($E1410,Macro!$1:$1048576,MATCH(DATE(Q$2,1,1),Macro!$A$1:$LI$1),FALSE)</f>
        <v>2491858.7200000002</v>
      </c>
      <c r="R1410" s="306">
        <f>+VLOOKUP($E1410,Macro!$1:$1048576,MATCH(DATE(R$2,1,1),Macro!$A$1:$LI$1),FALSE)</f>
        <v>2528901.801</v>
      </c>
      <c r="S1410" s="306">
        <f>+VLOOKUP($E1410,Macro!$1:$1048576,MATCH(DATE(S$2,1,1),Macro!$A$1:$LI$1),FALSE)</f>
        <v>2566654.1570000001</v>
      </c>
      <c r="T1410" s="306">
        <f>+VLOOKUP($E1410,Macro!$1:$1048576,MATCH(DATE(T$2,1,1),Macro!$A$1:$LI$1),FALSE)</f>
        <v>2605043.3110000002</v>
      </c>
      <c r="U1410" s="306">
        <f>+VLOOKUP($E1410,Macro!$1:$1048576,MATCH(DATE(U$2,1,1),Macro!$A$1:$LI$1),FALSE)</f>
        <v>2644010.176</v>
      </c>
      <c r="V1410" s="306">
        <f>+VLOOKUP($E1410,Macro!$1:$1048576,MATCH(DATE(V$2,1,1),Macro!$A$1:$LI$1),FALSE)</f>
        <v>2683383.9449999998</v>
      </c>
      <c r="W1410" s="306">
        <f>+VLOOKUP($E1410,Macro!$1:$1048576,MATCH(DATE(W$2,1,1),Macro!$A$1:$LI$1),FALSE)</f>
        <v>2723232.8760000002</v>
      </c>
      <c r="X1410" s="306">
        <f>+VLOOKUP($E1410,Macro!$1:$1048576,MATCH(DATE(X$2,1,1),Macro!$A$1:$LI$1),FALSE)</f>
        <v>2763538.7749999999</v>
      </c>
      <c r="Y1410" s="306">
        <f>+VLOOKUP($E1410,Macro!$1:$1048576,MATCH(DATE(Y$2,1,1),Macro!$A$1:$LI$1),FALSE)</f>
        <v>2804293.8859999999</v>
      </c>
      <c r="Z1410" s="306">
        <f>+VLOOKUP($E1410,Macro!$1:$1048576,MATCH(DATE(Z$2,1,1),Macro!$A$1:$LI$1),FALSE)</f>
        <v>2843521.6</v>
      </c>
      <c r="AA1410" s="306">
        <f>+VLOOKUP($E1410,Macro!$1:$1048576,MATCH(DATE(AA$2,1,1),Macro!$A$1:$LI$1),FALSE)</f>
        <v>2884631.6230000001</v>
      </c>
      <c r="AB1410" s="306">
        <f>+VLOOKUP($E1410,Macro!$1:$1048576,MATCH(DATE(AB$2,1,1),Macro!$A$1:$LI$1),FALSE)</f>
        <v>2926314.5269999998</v>
      </c>
      <c r="AC1410" s="306">
        <f>+VLOOKUP($E1410,Macro!$1:$1048576,MATCH(DATE(AC$2,1,1),Macro!$A$1:$LI$1),FALSE)</f>
        <v>2968582.4849999999</v>
      </c>
      <c r="AD1410" s="306">
        <f>+VLOOKUP($E1410,Macro!$1:$1048576,MATCH(DATE(AD$2,1,1),Macro!$A$1:$LI$1),FALSE)</f>
        <v>3011439.4479999999</v>
      </c>
      <c r="AE1410" s="306">
        <f>+VLOOKUP($E1410,Macro!$1:$1048576,MATCH(DATE(AE$2,1,1),Macro!$A$1:$LI$1),FALSE)</f>
        <v>3049201.0449999999</v>
      </c>
      <c r="AF1410" s="306">
        <f>+VLOOKUP($E1410,Macro!$1:$1048576,MATCH(DATE(AF$2,1,1),Macro!$A$1:$LI$1),FALSE)</f>
        <v>3089023.375</v>
      </c>
      <c r="AG1410" s="306">
        <f>+VLOOKUP($E1410,Macro!$1:$1048576,MATCH(DATE(AG$2,1,1),Macro!$A$1:$LI$1),FALSE)</f>
        <v>3128985.3569999998</v>
      </c>
      <c r="AH1410" s="306">
        <f>+VLOOKUP($E1410,Macro!$1:$1048576,MATCH(DATE(AH$2,1,1),Macro!$A$1:$LI$1),FALSE)</f>
        <v>3169227.395</v>
      </c>
      <c r="AI1410" s="306">
        <f>+VLOOKUP($E1410,Macro!$1:$1048576,MATCH(DATE(AI$2,1,1),Macro!$A$1:$LI$1),FALSE)</f>
        <v>3209856.9730000002</v>
      </c>
      <c r="AJ1410" s="306">
        <f>+VLOOKUP($E1410,Macro!$1:$1048576,MATCH(DATE(AJ$2,1,1),Macro!$A$1:$LI$1),FALSE)</f>
        <v>3250957.0759999999</v>
      </c>
      <c r="AK1410" s="306">
        <f>+VLOOKUP($E1410,Macro!$1:$1048576,MATCH(DATE(AK$2,1,1),Macro!$A$1:$LI$1),FALSE)</f>
        <v>3292625.3670000001</v>
      </c>
      <c r="AL1410" s="306">
        <f>+VLOOKUP($E1410,Macro!$1:$1048576,MATCH(DATE(AL$2,1,1),Macro!$A$1:$LI$1),FALSE)</f>
        <v>3334872.352</v>
      </c>
      <c r="AM1410" s="306">
        <f>+VLOOKUP($E1410,Macro!$1:$1048576,MATCH(DATE(AM$2,1,1),Macro!$A$1:$LI$1),FALSE)</f>
        <v>3377720.8590000002</v>
      </c>
      <c r="AN1410" s="306">
        <f>+VLOOKUP($E1410,Macro!$1:$1048576,MATCH(DATE(AN$2,1,1),Macro!$A$1:$LI$1),FALSE)</f>
        <v>3421181.5630000001</v>
      </c>
      <c r="AO1410" s="306">
        <f>+VLOOKUP($E1410,Macro!$1:$1048576,MATCH(DATE(AO$2,1,1),Macro!$A$1:$LI$1),FALSE)</f>
        <v>3465257.8629999999</v>
      </c>
      <c r="AP1410" s="306">
        <f>+VLOOKUP($E1410,Macro!$1:$1048576,MATCH(DATE(AP$2,1,1),Macro!$A$1:$LI$1),FALSE)</f>
        <v>3508941.8110000002</v>
      </c>
      <c r="AQ1410" s="306">
        <f>+VLOOKUP($E1410,Macro!$1:$1048576,MATCH(DATE(AQ$2,1,1),Macro!$A$1:$LI$1),FALSE)</f>
        <v>3552919.6710000001</v>
      </c>
      <c r="AR1410" s="306">
        <f>+VLOOKUP($E1410,Macro!$1:$1048576,MATCH(DATE(AR$2,1,1),Macro!$A$1:$LI$1),FALSE)</f>
        <v>3597252.1910000001</v>
      </c>
      <c r="AS1410" s="306">
        <f>+VLOOKUP($E1410,Macro!$1:$1048576,MATCH(DATE(AS$2,1,1),Macro!$A$1:$LI$1),FALSE)</f>
        <v>3641993.267</v>
      </c>
      <c r="AT1410" s="306">
        <f>+VLOOKUP($E1410,Macro!$1:$1048576,MATCH(DATE(AT$2,1,1),Macro!$A$1:$LI$1),FALSE)</f>
        <v>3687190.6329999999</v>
      </c>
      <c r="AU1410" s="306">
        <f>+VLOOKUP($E1410,Macro!$1:$1048576,MATCH(DATE(AU$2,1,1),Macro!$A$1:$LI$1),FALSE)</f>
        <v>3732945.719</v>
      </c>
      <c r="AV1410" s="306">
        <f>+VLOOKUP($E1410,Macro!$1:$1048576,MATCH(DATE(AV$2,1,1),Macro!$A$1:$LI$1),FALSE)</f>
        <v>3779243.7030000002</v>
      </c>
      <c r="AW1410" s="306">
        <f>+VLOOKUP($E1410,Macro!$1:$1048576,MATCH(DATE(AW$2,1,1),Macro!$A$1:$LI$1),FALSE)</f>
        <v>3826107.0070000002</v>
      </c>
      <c r="AX1410" s="306">
        <f>+VLOOKUP($E1410,Macro!$1:$1048576,MATCH(DATE(AX$2,1,1),Macro!$A$1:$LI$1),FALSE)</f>
        <v>3873549.452</v>
      </c>
      <c r="AY1410" s="306">
        <f>+VLOOKUP($E1410,Macro!$1:$1048576,MATCH(DATE(AY$2,1,1),Macro!$A$1:$LI$1),FALSE)</f>
        <v>3921579.1439999999</v>
      </c>
      <c r="AZ1410" s="306">
        <f>+VLOOKUP($E1410,Macro!$1:$1048576,MATCH(DATE(AZ$2,1,1),Macro!$A$1:$LI$1),FALSE)</f>
        <v>3970541.4070000001</v>
      </c>
      <c r="BA1410" s="306">
        <f>+VLOOKUP($E1410,Macro!$1:$1048576,MATCH(DATE(BA$2,1,1),Macro!$A$1:$LI$1),FALSE)</f>
        <v>4020182.2030000002</v>
      </c>
      <c r="BB1410" s="306">
        <f>+VLOOKUP($E1410,Macro!$1:$1048576,MATCH(DATE(BB$2,1,1),Macro!$A$1:$LI$1),FALSE)</f>
        <v>4070490.878</v>
      </c>
      <c r="BC1410" s="306">
        <f>+VLOOKUP($E1410,Macro!$1:$1048576,MATCH(DATE(BC$2,1,1),Macro!$A$1:$LI$1),FALSE)</f>
        <v>4121453.0440000002</v>
      </c>
      <c r="BD1410" s="306">
        <f>+VLOOKUP($E1410,Macro!$1:$1048576,MATCH(DATE(BD$2,1,1),Macro!$A$1:$LI$1),FALSE)</f>
        <v>4173056.8429999999</v>
      </c>
      <c r="BE1410" s="306">
        <f>+VLOOKUP($E1410,Macro!$1:$1048576,MATCH(DATE(BE$2,1,1),Macro!$A$1:$LI$1),FALSE)</f>
        <v>4934052.733</v>
      </c>
      <c r="BF1410" s="306">
        <f>+VLOOKUP($E1410,Macro!$1:$1048576,MATCH(DATE(BF$2,1,1),Macro!$A$1:$LI$1),FALSE)</f>
        <v>5016319.7319999998</v>
      </c>
      <c r="BG1410" s="306">
        <f>+VLOOKUP($E1410,Macro!$1:$1048576,MATCH(DATE(BG$2,1,1),Macro!$A$1:$LI$1),FALSE)</f>
        <v>5099876.3890000004</v>
      </c>
      <c r="BH1410" s="306">
        <f>+VLOOKUP($E1410,Macro!$1:$1048576,MATCH(DATE(BH$2,1,1),Macro!$A$1:$LI$1),FALSE)</f>
        <v>5184742.5460000001</v>
      </c>
      <c r="BI1410" s="306">
        <f>+VLOOKUP($E1410,Macro!$1:$1048576,MATCH(DATE(BI$2,1,1),Macro!$A$1:$LI$1),FALSE)</f>
        <v>5270939.8990000002</v>
      </c>
    </row>
    <row r="1411" spans="1:61" ht="15" customHeight="1" x14ac:dyDescent="0.35">
      <c r="A1411" s="392"/>
      <c r="B1411" s="390"/>
      <c r="C1411" s="152" t="s">
        <v>283</v>
      </c>
      <c r="D1411" s="119"/>
      <c r="E1411" s="65" t="s">
        <v>284</v>
      </c>
      <c r="F1411" s="362">
        <f>+VLOOKUP($E1411,Macro!$1:$1048576,MATCH(DATE(F$2,1,1),Macro!$A$1:$LI$1),FALSE)</f>
        <v>0</v>
      </c>
      <c r="G1411" s="362">
        <f>+VLOOKUP($E1411,Macro!$1:$1048576,MATCH(DATE(G$2,1,1),Macro!$A$1:$LI$1),FALSE)</f>
        <v>0</v>
      </c>
      <c r="H1411" s="362">
        <f>+VLOOKUP($E1411,Macro!$1:$1048576,MATCH(DATE(H$2,1,1),Macro!$A$1:$LI$1),FALSE)</f>
        <v>0</v>
      </c>
      <c r="I1411" s="362">
        <f>+VLOOKUP($E1411,Macro!$1:$1048576,MATCH(DATE(I$2,1,1),Macro!$A$1:$LI$1),FALSE)</f>
        <v>0</v>
      </c>
      <c r="J1411" s="362">
        <f>+VLOOKUP($E1411,Macro!$1:$1048576,MATCH(DATE(J$2,1,1),Macro!$A$1:$LI$1),FALSE)</f>
        <v>0</v>
      </c>
      <c r="K1411" s="362">
        <f>+VLOOKUP($E1411,Macro!$1:$1048576,MATCH(DATE(K$2,1,1),Macro!$A$1:$LI$1),FALSE)</f>
        <v>0</v>
      </c>
      <c r="L1411" s="362">
        <f>+VLOOKUP($E1411,Macro!$1:$1048576,MATCH(DATE(L$2,1,1),Macro!$A$1:$LI$1),FALSE)</f>
        <v>0</v>
      </c>
      <c r="M1411" s="362">
        <f>+VLOOKUP($E1411,Macro!$1:$1048576,MATCH(DATE(M$2,1,1),Macro!$A$1:$LI$1),FALSE)</f>
        <v>0</v>
      </c>
      <c r="N1411" s="362">
        <f>+VLOOKUP($E1411,Macro!$1:$1048576,MATCH(DATE(N$2,1,1),Macro!$A$1:$LI$1),FALSE)</f>
        <v>0</v>
      </c>
      <c r="O1411" s="362">
        <f>+VLOOKUP($E1411,Macro!$1:$1048576,MATCH(DATE(O$2,1,1),Macro!$A$1:$LI$1),FALSE)</f>
        <v>0</v>
      </c>
      <c r="P1411" s="362">
        <f>+VLOOKUP($E1411,Macro!$1:$1048576,MATCH(DATE(P$2,1,1),Macro!$A$1:$LI$1),FALSE)</f>
        <v>0</v>
      </c>
      <c r="Q1411" s="362">
        <f>+VLOOKUP($E1411,Macro!$1:$1048576,MATCH(DATE(Q$2,1,1),Macro!$A$1:$LI$1),FALSE)</f>
        <v>0</v>
      </c>
      <c r="R1411" s="362">
        <f>+VLOOKUP($E1411,Macro!$1:$1048576,MATCH(DATE(R$2,1,1),Macro!$A$1:$LI$1),FALSE)</f>
        <v>0</v>
      </c>
      <c r="S1411" s="362">
        <f>+VLOOKUP($E1411,Macro!$1:$1048576,MATCH(DATE(S$2,1,1),Macro!$A$1:$LI$1),FALSE)</f>
        <v>0</v>
      </c>
      <c r="T1411" s="362">
        <f>+VLOOKUP($E1411,Macro!$1:$1048576,MATCH(DATE(T$2,1,1),Macro!$A$1:$LI$1),FALSE)</f>
        <v>0</v>
      </c>
      <c r="U1411" s="362">
        <f>+VLOOKUP($E1411,Macro!$1:$1048576,MATCH(DATE(U$2,1,1),Macro!$A$1:$LI$1),FALSE)</f>
        <v>0</v>
      </c>
      <c r="V1411" s="362">
        <f>+VLOOKUP($E1411,Macro!$1:$1048576,MATCH(DATE(V$2,1,1),Macro!$A$1:$LI$1),FALSE)</f>
        <v>0</v>
      </c>
      <c r="W1411" s="362">
        <f>+VLOOKUP($E1411,Macro!$1:$1048576,MATCH(DATE(W$2,1,1),Macro!$A$1:$LI$1),FALSE)</f>
        <v>0</v>
      </c>
      <c r="X1411" s="362">
        <f>+VLOOKUP($E1411,Macro!$1:$1048576,MATCH(DATE(X$2,1,1),Macro!$A$1:$LI$1),FALSE)</f>
        <v>0</v>
      </c>
      <c r="Y1411" s="362">
        <f>+VLOOKUP($E1411,Macro!$1:$1048576,MATCH(DATE(Y$2,1,1),Macro!$A$1:$LI$1),FALSE)</f>
        <v>-3.5659608599303283E-8</v>
      </c>
      <c r="Z1411" s="362">
        <f>+VLOOKUP($E1411,Macro!$1:$1048576,MATCH(DATE(Z$2,1,1),Macro!$A$1:$LI$1),FALSE)</f>
        <v>0</v>
      </c>
      <c r="AA1411" s="362">
        <f>+VLOOKUP($E1411,Macro!$1:$1048576,MATCH(DATE(AA$2,1,1),Macro!$A$1:$LI$1),FALSE)</f>
        <v>0</v>
      </c>
      <c r="AB1411" s="362">
        <f>+VLOOKUP($E1411,Macro!$1:$1048576,MATCH(DATE(AB$2,1,1),Macro!$A$1:$LI$1),FALSE)</f>
        <v>0</v>
      </c>
      <c r="AC1411" s="362">
        <f>+VLOOKUP($E1411,Macro!$1:$1048576,MATCH(DATE(AC$2,1,1),Macro!$A$1:$LI$1),FALSE)</f>
        <v>0</v>
      </c>
      <c r="AD1411" s="362">
        <f>+VLOOKUP($E1411,Macro!$1:$1048576,MATCH(DATE(AD$2,1,1),Macro!$A$1:$LI$1),FALSE)</f>
        <v>0</v>
      </c>
      <c r="AE1411" s="362">
        <f>+VLOOKUP($E1411,Macro!$1:$1048576,MATCH(DATE(AE$2,1,1),Macro!$A$1:$LI$1),FALSE)</f>
        <v>0</v>
      </c>
      <c r="AF1411" s="362">
        <f>+VLOOKUP($E1411,Macro!$1:$1048576,MATCH(DATE(AF$2,1,1),Macro!$A$1:$LI$1),FALSE)</f>
        <v>0</v>
      </c>
      <c r="AG1411" s="362">
        <f>+VLOOKUP($E1411,Macro!$1:$1048576,MATCH(DATE(AG$2,1,1),Macro!$A$1:$LI$1),FALSE)</f>
        <v>0</v>
      </c>
      <c r="AH1411" s="362">
        <f>+VLOOKUP($E1411,Macro!$1:$1048576,MATCH(DATE(AH$2,1,1),Macro!$A$1:$LI$1),FALSE)</f>
        <v>0</v>
      </c>
      <c r="AI1411" s="362">
        <f>+VLOOKUP($E1411,Macro!$1:$1048576,MATCH(DATE(AI$2,1,1),Macro!$A$1:$LI$1),FALSE)</f>
        <v>0</v>
      </c>
      <c r="AJ1411" s="362">
        <f>+VLOOKUP($E1411,Macro!$1:$1048576,MATCH(DATE(AJ$2,1,1),Macro!$A$1:$LI$1),FALSE)</f>
        <v>-3.0760161084941728E-8</v>
      </c>
      <c r="AK1411" s="362">
        <f>+VLOOKUP($E1411,Macro!$1:$1048576,MATCH(DATE(AK$2,1,1),Macro!$A$1:$LI$1),FALSE)</f>
        <v>0</v>
      </c>
      <c r="AL1411" s="362">
        <f>+VLOOKUP($E1411,Macro!$1:$1048576,MATCH(DATE(AL$2,1,1),Macro!$A$1:$LI$1),FALSE)</f>
        <v>0</v>
      </c>
      <c r="AM1411" s="362">
        <f>+VLOOKUP($E1411,Macro!$1:$1048576,MATCH(DATE(AM$2,1,1),Macro!$A$1:$LI$1),FALSE)</f>
        <v>0</v>
      </c>
      <c r="AN1411" s="362">
        <f>+VLOOKUP($E1411,Macro!$1:$1048576,MATCH(DATE(AN$2,1,1),Macro!$A$1:$LI$1),FALSE)</f>
        <v>0</v>
      </c>
      <c r="AO1411" s="362">
        <f>+VLOOKUP($E1411,Macro!$1:$1048576,MATCH(DATE(AO$2,1,1),Macro!$A$1:$LI$1),FALSE)</f>
        <v>0</v>
      </c>
      <c r="AP1411" s="362">
        <f>+VLOOKUP($E1411,Macro!$1:$1048576,MATCH(DATE(AP$2,1,1),Macro!$A$1:$LI$1),FALSE)</f>
        <v>0</v>
      </c>
      <c r="AQ1411" s="362">
        <f>+VLOOKUP($E1411,Macro!$1:$1048576,MATCH(DATE(AQ$2,1,1),Macro!$A$1:$LI$1),FALSE)</f>
        <v>0</v>
      </c>
      <c r="AR1411" s="362">
        <f>+VLOOKUP($E1411,Macro!$1:$1048576,MATCH(DATE(AR$2,1,1),Macro!$A$1:$LI$1),FALSE)</f>
        <v>0</v>
      </c>
      <c r="AS1411" s="362">
        <f>+VLOOKUP($E1411,Macro!$1:$1048576,MATCH(DATE(AS$2,1,1),Macro!$A$1:$LI$1),FALSE)</f>
        <v>0</v>
      </c>
      <c r="AT1411" s="362">
        <f>+VLOOKUP($E1411,Macro!$1:$1048576,MATCH(DATE(AT$2,1,1),Macro!$A$1:$LI$1),FALSE)</f>
        <v>0</v>
      </c>
      <c r="AU1411" s="362">
        <f>+VLOOKUP($E1411,Macro!$1:$1048576,MATCH(DATE(AU$2,1,1),Macro!$A$1:$LI$1),FALSE)</f>
        <v>0</v>
      </c>
      <c r="AV1411" s="362">
        <f>+VLOOKUP($E1411,Macro!$1:$1048576,MATCH(DATE(AV$2,1,1),Macro!$A$1:$LI$1),FALSE)</f>
        <v>0</v>
      </c>
      <c r="AW1411" s="362">
        <f>+VLOOKUP($E1411,Macro!$1:$1048576,MATCH(DATE(AW$2,1,1),Macro!$A$1:$LI$1),FALSE)</f>
        <v>0</v>
      </c>
      <c r="AX1411" s="362">
        <f>+VLOOKUP($E1411,Macro!$1:$1048576,MATCH(DATE(AX$2,1,1),Macro!$A$1:$LI$1),FALSE)</f>
        <v>0</v>
      </c>
      <c r="AY1411" s="362">
        <f>+VLOOKUP($E1411,Macro!$1:$1048576,MATCH(DATE(AY$2,1,1),Macro!$A$1:$LI$1),FALSE)</f>
        <v>0</v>
      </c>
      <c r="AZ1411" s="362">
        <f>+VLOOKUP($E1411,Macro!$1:$1048576,MATCH(DATE(AZ$2,1,1),Macro!$A$1:$LI$1),FALSE)</f>
        <v>0</v>
      </c>
      <c r="BA1411" s="362">
        <f>+VLOOKUP($E1411,Macro!$1:$1048576,MATCH(DATE(BA$2,1,1),Macro!$A$1:$LI$1),FALSE)</f>
        <v>0</v>
      </c>
      <c r="BB1411" s="362">
        <f>+VLOOKUP($E1411,Macro!$1:$1048576,MATCH(DATE(BB$2,1,1),Macro!$A$1:$LI$1),FALSE)</f>
        <v>0</v>
      </c>
      <c r="BC1411" s="362">
        <f>+VLOOKUP($E1411,Macro!$1:$1048576,MATCH(DATE(BC$2,1,1),Macro!$A$1:$LI$1),FALSE)</f>
        <v>0</v>
      </c>
      <c r="BD1411" s="362">
        <f>+VLOOKUP($E1411,Macro!$1:$1048576,MATCH(DATE(BD$2,1,1),Macro!$A$1:$LI$1),FALSE)</f>
        <v>0</v>
      </c>
      <c r="BE1411" s="362">
        <f>+VLOOKUP($E1411,Macro!$1:$1048576,MATCH(DATE(BE$2,1,1),Macro!$A$1:$LI$1),FALSE)</f>
        <v>0</v>
      </c>
      <c r="BF1411" s="362">
        <f>+VLOOKUP($E1411,Macro!$1:$1048576,MATCH(DATE(BF$2,1,1),Macro!$A$1:$LI$1),FALSE)</f>
        <v>0</v>
      </c>
      <c r="BG1411" s="362">
        <f>+VLOOKUP($E1411,Macro!$1:$1048576,MATCH(DATE(BG$2,1,1),Macro!$A$1:$LI$1),FALSE)</f>
        <v>0</v>
      </c>
      <c r="BH1411" s="362">
        <f>+VLOOKUP($E1411,Macro!$1:$1048576,MATCH(DATE(BH$2,1,1),Macro!$A$1:$LI$1),FALSE)</f>
        <v>0</v>
      </c>
      <c r="BI1411" s="362">
        <f>+VLOOKUP($E1411,Macro!$1:$1048576,MATCH(DATE(BI$2,1,1),Macro!$A$1:$LI$1),FALSE)</f>
        <v>-1.8971946236234771E-8</v>
      </c>
    </row>
    <row r="1412" spans="1:61" ht="15" customHeight="1" x14ac:dyDescent="0.35">
      <c r="A1412" s="392"/>
      <c r="B1412" s="390"/>
      <c r="C1412" s="152" t="s">
        <v>219</v>
      </c>
      <c r="D1412" s="119"/>
      <c r="E1412" s="65" t="s">
        <v>285</v>
      </c>
      <c r="F1412" s="306">
        <f>+VLOOKUP($E1412,Macro!$1:$1048576,MATCH(DATE(F$2,1,1),Macro!$A$1:$LI$1),FALSE)</f>
        <v>1178642.027</v>
      </c>
      <c r="G1412" s="306">
        <f>+VLOOKUP($E1412,Macro!$1:$1048576,MATCH(DATE(G$2,1,1),Macro!$A$1:$LI$1),FALSE)</f>
        <v>1215866.855</v>
      </c>
      <c r="H1412" s="306">
        <f>+VLOOKUP($E1412,Macro!$1:$1048576,MATCH(DATE(H$2,1,1),Macro!$A$1:$LI$1),FALSE)</f>
        <v>1254217.3419999999</v>
      </c>
      <c r="I1412" s="306">
        <f>+VLOOKUP($E1412,Macro!$1:$1048576,MATCH(DATE(I$2,1,1),Macro!$A$1:$LI$1),FALSE)</f>
        <v>1294108.8829999999</v>
      </c>
      <c r="J1412" s="306">
        <f>+VLOOKUP($E1412,Macro!$1:$1048576,MATCH(DATE(J$2,1,1),Macro!$A$1:$LI$1),FALSE)</f>
        <v>1336352.82</v>
      </c>
      <c r="K1412" s="306">
        <f>+VLOOKUP($E1412,Macro!$1:$1048576,MATCH(DATE(K$2,1,1),Macro!$A$1:$LI$1),FALSE)</f>
        <v>1381252.7</v>
      </c>
      <c r="L1412" s="306">
        <f>+VLOOKUP($E1412,Macro!$1:$1048576,MATCH(DATE(L$2,1,1),Macro!$A$1:$LI$1),FALSE)</f>
        <v>1427485.808</v>
      </c>
      <c r="M1412" s="306">
        <f>+VLOOKUP($E1412,Macro!$1:$1048576,MATCH(DATE(M$2,1,1),Macro!$A$1:$LI$1),FALSE)</f>
        <v>1476349.9</v>
      </c>
      <c r="N1412" s="306">
        <f>+VLOOKUP($E1412,Macro!$1:$1048576,MATCH(DATE(N$2,1,1),Macro!$A$1:$LI$1),FALSE)</f>
        <v>1527822.03</v>
      </c>
      <c r="O1412" s="306">
        <f>+VLOOKUP($E1412,Macro!$1:$1048576,MATCH(DATE(O$2,1,1),Macro!$A$1:$LI$1),FALSE)</f>
        <v>1581919.51</v>
      </c>
      <c r="P1412" s="306">
        <f>+VLOOKUP($E1412,Macro!$1:$1048576,MATCH(DATE(P$2,1,1),Macro!$A$1:$LI$1),FALSE)</f>
        <v>1641285.3189999999</v>
      </c>
      <c r="Q1412" s="306">
        <f>+VLOOKUP($E1412,Macro!$1:$1048576,MATCH(DATE(Q$2,1,1),Macro!$A$1:$LI$1),FALSE)</f>
        <v>1700556.4240000001</v>
      </c>
      <c r="R1412" s="306">
        <f>+VLOOKUP($E1412,Macro!$1:$1048576,MATCH(DATE(R$2,1,1),Macro!$A$1:$LI$1),FALSE)</f>
        <v>1762797.84</v>
      </c>
      <c r="S1412" s="306">
        <f>+VLOOKUP($E1412,Macro!$1:$1048576,MATCH(DATE(S$2,1,1),Macro!$A$1:$LI$1),FALSE)</f>
        <v>1828124.227</v>
      </c>
      <c r="T1412" s="306">
        <f>+VLOOKUP($E1412,Macro!$1:$1048576,MATCH(DATE(T$2,1,1),Macro!$A$1:$LI$1),FALSE)</f>
        <v>1896524.298</v>
      </c>
      <c r="U1412" s="306">
        <f>+VLOOKUP($E1412,Macro!$1:$1048576,MATCH(DATE(U$2,1,1),Macro!$A$1:$LI$1),FALSE)</f>
        <v>1967952.2139999999</v>
      </c>
      <c r="V1412" s="306">
        <f>+VLOOKUP($E1412,Macro!$1:$1048576,MATCH(DATE(V$2,1,1),Macro!$A$1:$LI$1),FALSE)</f>
        <v>2042371.767</v>
      </c>
      <c r="W1412" s="306">
        <f>+VLOOKUP($E1412,Macro!$1:$1048576,MATCH(DATE(W$2,1,1),Macro!$A$1:$LI$1),FALSE)</f>
        <v>2119753.2319999998</v>
      </c>
      <c r="X1412" s="306">
        <f>+VLOOKUP($E1412,Macro!$1:$1048576,MATCH(DATE(X$2,1,1),Macro!$A$1:$LI$1),FALSE)</f>
        <v>2200069.13</v>
      </c>
      <c r="Y1412" s="306">
        <f>+VLOOKUP($E1412,Macro!$1:$1048576,MATCH(DATE(Y$2,1,1),Macro!$A$1:$LI$1),FALSE)</f>
        <v>2283310.1609999998</v>
      </c>
      <c r="Z1412" s="306">
        <f>+VLOOKUP($E1412,Macro!$1:$1048576,MATCH(DATE(Z$2,1,1),Macro!$A$1:$LI$1),FALSE)</f>
        <v>2367132.301</v>
      </c>
      <c r="AA1412" s="306">
        <f>+VLOOKUP($E1412,Macro!$1:$1048576,MATCH(DATE(AA$2,1,1),Macro!$A$1:$LI$1),FALSE)</f>
        <v>2456117.42</v>
      </c>
      <c r="AB1412" s="306">
        <f>+VLOOKUP($E1412,Macro!$1:$1048576,MATCH(DATE(AB$2,1,1),Macro!$A$1:$LI$1),FALSE)</f>
        <v>2548034.1189999999</v>
      </c>
      <c r="AC1412" s="306">
        <f>+VLOOKUP($E1412,Macro!$1:$1048576,MATCH(DATE(AC$2,1,1),Macro!$A$1:$LI$1),FALSE)</f>
        <v>2642946.4130000002</v>
      </c>
      <c r="AD1412" s="306">
        <f>+VLOOKUP($E1412,Macro!$1:$1048576,MATCH(DATE(AD$2,1,1),Macro!$A$1:$LI$1),FALSE)</f>
        <v>2740904.7820000001</v>
      </c>
      <c r="AE1412" s="306">
        <f>+VLOOKUP($E1412,Macro!$1:$1048576,MATCH(DATE(AE$2,1,1),Macro!$A$1:$LI$1),FALSE)</f>
        <v>2834448.676</v>
      </c>
      <c r="AF1412" s="306">
        <f>+VLOOKUP($E1412,Macro!$1:$1048576,MATCH(DATE(AF$2,1,1),Macro!$A$1:$LI$1),FALSE)</f>
        <v>2934639.6630000002</v>
      </c>
      <c r="AG1412" s="306">
        <f>+VLOOKUP($E1412,Macro!$1:$1048576,MATCH(DATE(AG$2,1,1),Macro!$A$1:$LI$1),FALSE)</f>
        <v>3037668.94</v>
      </c>
      <c r="AH1412" s="306">
        <f>+VLOOKUP($E1412,Macro!$1:$1048576,MATCH(DATE(AH$2,1,1),Macro!$A$1:$LI$1),FALSE)</f>
        <v>3143683.5890000002</v>
      </c>
      <c r="AI1412" s="306">
        <f>+VLOOKUP($E1412,Macro!$1:$1048576,MATCH(DATE(AI$2,1,1),Macro!$A$1:$LI$1),FALSE)</f>
        <v>3252801.0120000001</v>
      </c>
      <c r="AJ1412" s="306">
        <f>+VLOOKUP($E1412,Macro!$1:$1048576,MATCH(DATE(AJ$2,1,1),Macro!$A$1:$LI$1),FALSE)</f>
        <v>3365140.8360000001</v>
      </c>
      <c r="AK1412" s="306">
        <f>+VLOOKUP($E1412,Macro!$1:$1048576,MATCH(DATE(AK$2,1,1),Macro!$A$1:$LI$1),FALSE)</f>
        <v>3480837.5980000002</v>
      </c>
      <c r="AL1412" s="306">
        <f>+VLOOKUP($E1412,Macro!$1:$1048576,MATCH(DATE(AL$2,1,1),Macro!$A$1:$LI$1),FALSE)</f>
        <v>3600049.7230000002</v>
      </c>
      <c r="AM1412" s="306">
        <f>+VLOOKUP($E1412,Macro!$1:$1048576,MATCH(DATE(AM$2,1,1),Macro!$A$1:$LI$1),FALSE)</f>
        <v>3722959.0249999999</v>
      </c>
      <c r="AN1412" s="306">
        <f>+VLOOKUP($E1412,Macro!$1:$1048576,MATCH(DATE(AN$2,1,1),Macro!$A$1:$LI$1),FALSE)</f>
        <v>3849758.7110000001</v>
      </c>
      <c r="AO1412" s="306">
        <f>+VLOOKUP($E1412,Macro!$1:$1048576,MATCH(DATE(AO$2,1,1),Macro!$A$1:$LI$1),FALSE)</f>
        <v>3980650.6579999998</v>
      </c>
      <c r="AP1412" s="306">
        <f>+VLOOKUP($E1412,Macro!$1:$1048576,MATCH(DATE(AP$2,1,1),Macro!$A$1:$LI$1),FALSE)</f>
        <v>4113564.86</v>
      </c>
      <c r="AQ1412" s="306">
        <f>+VLOOKUP($E1412,Macro!$1:$1048576,MATCH(DATE(AQ$2,1,1),Macro!$A$1:$LI$1),FALSE)</f>
        <v>4250771.5369999995</v>
      </c>
      <c r="AR1412" s="306">
        <f>+VLOOKUP($E1412,Macro!$1:$1048576,MATCH(DATE(AR$2,1,1),Macro!$A$1:$LI$1),FALSE)</f>
        <v>4392491.7489999998</v>
      </c>
      <c r="AS1412" s="306">
        <f>+VLOOKUP($E1412,Macro!$1:$1048576,MATCH(DATE(AS$2,1,1),Macro!$A$1:$LI$1),FALSE)</f>
        <v>4538946.4510000004</v>
      </c>
      <c r="AT1412" s="306">
        <f>+VLOOKUP($E1412,Macro!$1:$1048576,MATCH(DATE(AT$2,1,1),Macro!$A$1:$LI$1),FALSE)</f>
        <v>4690347.2410000004</v>
      </c>
      <c r="AU1412" s="306">
        <f>+VLOOKUP($E1412,Macro!$1:$1048576,MATCH(DATE(AU$2,1,1),Macro!$A$1:$LI$1),FALSE)</f>
        <v>4846895.8439999996</v>
      </c>
      <c r="AV1412" s="306">
        <f>+VLOOKUP($E1412,Macro!$1:$1048576,MATCH(DATE(AV$2,1,1),Macro!$A$1:$LI$1),FALSE)</f>
        <v>5008801.3039999995</v>
      </c>
      <c r="AW1412" s="306">
        <f>+VLOOKUP($E1412,Macro!$1:$1048576,MATCH(DATE(AW$2,1,1),Macro!$A$1:$LI$1),FALSE)</f>
        <v>5176288.0259999996</v>
      </c>
      <c r="AX1412" s="306">
        <f>+VLOOKUP($E1412,Macro!$1:$1048576,MATCH(DATE(AX$2,1,1),Macro!$A$1:$LI$1),FALSE)</f>
        <v>5349582.0020000003</v>
      </c>
      <c r="AY1412" s="306">
        <f>+VLOOKUP($E1412,Macro!$1:$1048576,MATCH(DATE(AY$2,1,1),Macro!$A$1:$LI$1),FALSE)</f>
        <v>5528913.4680000003</v>
      </c>
      <c r="AZ1412" s="306">
        <f>+VLOOKUP($E1412,Macro!$1:$1048576,MATCH(DATE(AZ$2,1,1),Macro!$A$1:$LI$1),FALSE)</f>
        <v>5714741.2410000004</v>
      </c>
      <c r="BA1412" s="306">
        <f>+VLOOKUP($E1412,Macro!$1:$1048576,MATCH(DATE(BA$2,1,1),Macro!$A$1:$LI$1),FALSE)</f>
        <v>5907082.8269999996</v>
      </c>
      <c r="BB1412" s="306">
        <f>+VLOOKUP($E1412,Macro!$1:$1048576,MATCH(DATE(BB$2,1,1),Macro!$A$1:$LI$1),FALSE)</f>
        <v>6106221.341</v>
      </c>
      <c r="BC1412" s="306">
        <f>+VLOOKUP($E1412,Macro!$1:$1048576,MATCH(DATE(BC$2,1,1),Macro!$A$1:$LI$1),FALSE)</f>
        <v>6312414.4419999998</v>
      </c>
      <c r="BD1412" s="306">
        <f>+VLOOKUP($E1412,Macro!$1:$1048576,MATCH(DATE(BD$2,1,1),Macro!$A$1:$LI$1),FALSE)</f>
        <v>6525910.6279999996</v>
      </c>
      <c r="BE1412" s="306">
        <f>+VLOOKUP($E1412,Macro!$1:$1048576,MATCH(DATE(BE$2,1,1),Macro!$A$1:$LI$1),FALSE)</f>
        <v>6406006.1739999996</v>
      </c>
      <c r="BF1412" s="306">
        <f>+VLOOKUP($E1412,Macro!$1:$1048576,MATCH(DATE(BF$2,1,1),Macro!$A$1:$LI$1),FALSE)</f>
        <v>6609777.1940000001</v>
      </c>
      <c r="BG1412" s="306">
        <f>+VLOOKUP($E1412,Macro!$1:$1048576,MATCH(DATE(BG$2,1,1),Macro!$A$1:$LI$1),FALSE)</f>
        <v>6819700.4450000003</v>
      </c>
      <c r="BH1412" s="306">
        <f>+VLOOKUP($E1412,Macro!$1:$1048576,MATCH(DATE(BH$2,1,1),Macro!$A$1:$LI$1),FALSE)</f>
        <v>7035997.3969999999</v>
      </c>
      <c r="BI1412" s="306">
        <f>+VLOOKUP($E1412,Macro!$1:$1048576,MATCH(DATE(BI$2,1,1),Macro!$A$1:$LI$1),FALSE)</f>
        <v>7258896.4110000003</v>
      </c>
    </row>
    <row r="1413" spans="1:61" ht="15" customHeight="1" x14ac:dyDescent="0.35">
      <c r="A1413" s="392"/>
      <c r="B1413" s="390"/>
      <c r="C1413" s="152" t="s">
        <v>286</v>
      </c>
      <c r="D1413" s="119"/>
      <c r="E1413" s="65" t="s">
        <v>287</v>
      </c>
      <c r="F1413" s="306">
        <f>+VLOOKUP($E1413,Macro!$1:$1048576,MATCH(DATE(F$2,1,1),Macro!$A$1:$LI$1),FALSE)</f>
        <v>1000179.821</v>
      </c>
      <c r="G1413" s="306">
        <f>+VLOOKUP($E1413,Macro!$1:$1048576,MATCH(DATE(G$2,1,1),Macro!$A$1:$LI$1),FALSE)</f>
        <v>1022667.456</v>
      </c>
      <c r="H1413" s="306">
        <f>+VLOOKUP($E1413,Macro!$1:$1048576,MATCH(DATE(H$2,1,1),Macro!$A$1:$LI$1),FALSE)</f>
        <v>1046845.897</v>
      </c>
      <c r="I1413" s="306">
        <f>+VLOOKUP($E1413,Macro!$1:$1048576,MATCH(DATE(I$2,1,1),Macro!$A$1:$LI$1),FALSE)</f>
        <v>1073025.557</v>
      </c>
      <c r="J1413" s="306">
        <f>+VLOOKUP($E1413,Macro!$1:$1048576,MATCH(DATE(J$2,1,1),Macro!$A$1:$LI$1),FALSE)</f>
        <v>1101591.7169999999</v>
      </c>
      <c r="K1413" s="306">
        <f>+VLOOKUP($E1413,Macro!$1:$1048576,MATCH(DATE(K$2,1,1),Macro!$A$1:$LI$1),FALSE)</f>
        <v>1132777.6170000001</v>
      </c>
      <c r="L1413" s="306">
        <f>+VLOOKUP($E1413,Macro!$1:$1048576,MATCH(DATE(L$2,1,1),Macro!$A$1:$LI$1),FALSE)</f>
        <v>1165976.1470000001</v>
      </c>
      <c r="M1413" s="306">
        <f>+VLOOKUP($E1413,Macro!$1:$1048576,MATCH(DATE(M$2,1,1),Macro!$A$1:$LI$1),FALSE)</f>
        <v>1201458.5619999999</v>
      </c>
      <c r="N1413" s="306">
        <f>+VLOOKUP($E1413,Macro!$1:$1048576,MATCH(DATE(N$2,1,1),Macro!$A$1:$LI$1),FALSE)</f>
        <v>1239237.415</v>
      </c>
      <c r="O1413" s="306">
        <f>+VLOOKUP($E1413,Macro!$1:$1048576,MATCH(DATE(O$2,1,1),Macro!$A$1:$LI$1),FALSE)</f>
        <v>1279303.3670000001</v>
      </c>
      <c r="P1413" s="306">
        <f>+VLOOKUP($E1413,Macro!$1:$1048576,MATCH(DATE(P$2,1,1),Macro!$A$1:$LI$1),FALSE)</f>
        <v>1321904.169</v>
      </c>
      <c r="Q1413" s="306">
        <f>+VLOOKUP($E1413,Macro!$1:$1048576,MATCH(DATE(Q$2,1,1),Macro!$A$1:$LI$1),FALSE)</f>
        <v>1367087.635</v>
      </c>
      <c r="R1413" s="306">
        <f>+VLOOKUP($E1413,Macro!$1:$1048576,MATCH(DATE(R$2,1,1),Macro!$A$1:$LI$1),FALSE)</f>
        <v>1415034.5730000001</v>
      </c>
      <c r="S1413" s="306">
        <f>+VLOOKUP($E1413,Macro!$1:$1048576,MATCH(DATE(S$2,1,1),Macro!$A$1:$LI$1),FALSE)</f>
        <v>1465682.959</v>
      </c>
      <c r="T1413" s="306">
        <f>+VLOOKUP($E1413,Macro!$1:$1048576,MATCH(DATE(T$2,1,1),Macro!$A$1:$LI$1),FALSE)</f>
        <v>1518977.148</v>
      </c>
      <c r="U1413" s="306">
        <f>+VLOOKUP($E1413,Macro!$1:$1048576,MATCH(DATE(U$2,1,1),Macro!$A$1:$LI$1),FALSE)</f>
        <v>1574860.442</v>
      </c>
      <c r="V1413" s="306">
        <f>+VLOOKUP($E1413,Macro!$1:$1048576,MATCH(DATE(V$2,1,1),Macro!$A$1:$LI$1),FALSE)</f>
        <v>1633224.62</v>
      </c>
      <c r="W1413" s="306">
        <f>+VLOOKUP($E1413,Macro!$1:$1048576,MATCH(DATE(W$2,1,1),Macro!$A$1:$LI$1),FALSE)</f>
        <v>1694020.0870000001</v>
      </c>
      <c r="X1413" s="306">
        <f>+VLOOKUP($E1413,Macro!$1:$1048576,MATCH(DATE(X$2,1,1),Macro!$A$1:$LI$1),FALSE)</f>
        <v>1757194.504</v>
      </c>
      <c r="Y1413" s="306">
        <f>+VLOOKUP($E1413,Macro!$1:$1048576,MATCH(DATE(Y$2,1,1),Macro!$A$1:$LI$1),FALSE)</f>
        <v>1822699.828</v>
      </c>
      <c r="Z1413" s="306">
        <f>+VLOOKUP($E1413,Macro!$1:$1048576,MATCH(DATE(Z$2,1,1),Macro!$A$1:$LI$1),FALSE)</f>
        <v>1889315.4539999999</v>
      </c>
      <c r="AA1413" s="306">
        <f>+VLOOKUP($E1413,Macro!$1:$1048576,MATCH(DATE(AA$2,1,1),Macro!$A$1:$LI$1),FALSE)</f>
        <v>1958615.8540000001</v>
      </c>
      <c r="AB1413" s="306">
        <f>+VLOOKUP($E1413,Macro!$1:$1048576,MATCH(DATE(AB$2,1,1),Macro!$A$1:$LI$1),FALSE)</f>
        <v>2030237.1459999999</v>
      </c>
      <c r="AC1413" s="306">
        <f>+VLOOKUP($E1413,Macro!$1:$1048576,MATCH(DATE(AC$2,1,1),Macro!$A$1:$LI$1),FALSE)</f>
        <v>2104179.7519999999</v>
      </c>
      <c r="AD1413" s="306">
        <f>+VLOOKUP($E1413,Macro!$1:$1048576,MATCH(DATE(AD$2,1,1),Macro!$A$1:$LI$1),FALSE)</f>
        <v>2180437.963</v>
      </c>
      <c r="AE1413" s="306">
        <f>+VLOOKUP($E1413,Macro!$1:$1048576,MATCH(DATE(AE$2,1,1),Macro!$A$1:$LI$1),FALSE)</f>
        <v>2255227.5959999999</v>
      </c>
      <c r="AF1413" s="306">
        <f>+VLOOKUP($E1413,Macro!$1:$1048576,MATCH(DATE(AF$2,1,1),Macro!$A$1:$LI$1),FALSE)</f>
        <v>2331919.2799999998</v>
      </c>
      <c r="AG1413" s="306">
        <f>+VLOOKUP($E1413,Macro!$1:$1048576,MATCH(DATE(AG$2,1,1),Macro!$A$1:$LI$1),FALSE)</f>
        <v>2410054.503</v>
      </c>
      <c r="AH1413" s="306">
        <f>+VLOOKUP($E1413,Macro!$1:$1048576,MATCH(DATE(AH$2,1,1),Macro!$A$1:$LI$1),FALSE)</f>
        <v>2489818.8110000002</v>
      </c>
      <c r="AI1413" s="306">
        <f>+VLOOKUP($E1413,Macro!$1:$1048576,MATCH(DATE(AI$2,1,1),Macro!$A$1:$LI$1),FALSE)</f>
        <v>2571382.9210000001</v>
      </c>
      <c r="AJ1413" s="306">
        <f>+VLOOKUP($E1413,Macro!$1:$1048576,MATCH(DATE(AJ$2,1,1),Macro!$A$1:$LI$1),FALSE)</f>
        <v>2654903.0980000002</v>
      </c>
      <c r="AK1413" s="306">
        <f>+VLOOKUP($E1413,Macro!$1:$1048576,MATCH(DATE(AK$2,1,1),Macro!$A$1:$LI$1),FALSE)</f>
        <v>2740544.2769999998</v>
      </c>
      <c r="AL1413" s="306">
        <f>+VLOOKUP($E1413,Macro!$1:$1048576,MATCH(DATE(AL$2,1,1),Macro!$A$1:$LI$1),FALSE)</f>
        <v>2828438.8080000002</v>
      </c>
      <c r="AM1413" s="306">
        <f>+VLOOKUP($E1413,Macro!$1:$1048576,MATCH(DATE(AM$2,1,1),Macro!$A$1:$LI$1),FALSE)</f>
        <v>2918716.5150000001</v>
      </c>
      <c r="AN1413" s="306">
        <f>+VLOOKUP($E1413,Macro!$1:$1048576,MATCH(DATE(AN$2,1,1),Macro!$A$1:$LI$1),FALSE)</f>
        <v>3011505.7009999999</v>
      </c>
      <c r="AO1413" s="306">
        <f>+VLOOKUP($E1413,Macro!$1:$1048576,MATCH(DATE(AO$2,1,1),Macro!$A$1:$LI$1),FALSE)</f>
        <v>3106935.4610000001</v>
      </c>
      <c r="AP1413" s="306">
        <f>+VLOOKUP($E1413,Macro!$1:$1048576,MATCH(DATE(AP$2,1,1),Macro!$A$1:$LI$1),FALSE)</f>
        <v>3204227.4339999999</v>
      </c>
      <c r="AQ1413" s="306">
        <f>+VLOOKUP($E1413,Macro!$1:$1048576,MATCH(DATE(AQ$2,1,1),Macro!$A$1:$LI$1),FALSE)</f>
        <v>3303859.06</v>
      </c>
      <c r="AR1413" s="306">
        <f>+VLOOKUP($E1413,Macro!$1:$1048576,MATCH(DATE(AR$2,1,1),Macro!$A$1:$LI$1),FALSE)</f>
        <v>3406022.8650000002</v>
      </c>
      <c r="AS1413" s="306">
        <f>+VLOOKUP($E1413,Macro!$1:$1048576,MATCH(DATE(AS$2,1,1),Macro!$A$1:$LI$1),FALSE)</f>
        <v>3510929.87</v>
      </c>
      <c r="AT1413" s="306">
        <f>+VLOOKUP($E1413,Macro!$1:$1048576,MATCH(DATE(AT$2,1,1),Macro!$A$1:$LI$1),FALSE)</f>
        <v>3618792.59</v>
      </c>
      <c r="AU1413" s="306">
        <f>+VLOOKUP($E1413,Macro!$1:$1048576,MATCH(DATE(AU$2,1,1),Macro!$A$1:$LI$1),FALSE)</f>
        <v>3729856.327</v>
      </c>
      <c r="AV1413" s="306">
        <f>+VLOOKUP($E1413,Macro!$1:$1048576,MATCH(DATE(AV$2,1,1),Macro!$A$1:$LI$1),FALSE)</f>
        <v>3844308.287</v>
      </c>
      <c r="AW1413" s="306">
        <f>+VLOOKUP($E1413,Macro!$1:$1048576,MATCH(DATE(AW$2,1,1),Macro!$A$1:$LI$1),FALSE)</f>
        <v>3962328.6710000001</v>
      </c>
      <c r="AX1413" s="306">
        <f>+VLOOKUP($E1413,Macro!$1:$1048576,MATCH(DATE(AX$2,1,1),Macro!$A$1:$LI$1),FALSE)</f>
        <v>4084087.858</v>
      </c>
      <c r="AY1413" s="306">
        <f>+VLOOKUP($E1413,Macro!$1:$1048576,MATCH(DATE(AY$2,1,1),Macro!$A$1:$LI$1),FALSE)</f>
        <v>4209748.4119999995</v>
      </c>
      <c r="AZ1413" s="306">
        <f>+VLOOKUP($E1413,Macro!$1:$1048576,MATCH(DATE(AZ$2,1,1),Macro!$A$1:$LI$1),FALSE)</f>
        <v>4339746.1679999996</v>
      </c>
      <c r="BA1413" s="306">
        <f>+VLOOKUP($E1413,Macro!$1:$1048576,MATCH(DATE(BA$2,1,1),Macro!$A$1:$LI$1),FALSE)</f>
        <v>4474165.2949999999</v>
      </c>
      <c r="BB1413" s="306">
        <f>+VLOOKUP($E1413,Macro!$1:$1048576,MATCH(DATE(BB$2,1,1),Macro!$A$1:$LI$1),FALSE)</f>
        <v>4613138.9859999996</v>
      </c>
      <c r="BC1413" s="306">
        <f>+VLOOKUP($E1413,Macro!$1:$1048576,MATCH(DATE(BC$2,1,1),Macro!$A$1:$LI$1),FALSE)</f>
        <v>4756799.7450000001</v>
      </c>
      <c r="BD1413" s="306">
        <f>+VLOOKUP($E1413,Macro!$1:$1048576,MATCH(DATE(BD$2,1,1),Macro!$A$1:$LI$1),FALSE)</f>
        <v>4905282.2359999996</v>
      </c>
      <c r="BE1413" s="306">
        <f>+VLOOKUP($E1413,Macro!$1:$1048576,MATCH(DATE(BE$2,1,1),Macro!$A$1:$LI$1),FALSE)</f>
        <v>6227547.3530000001</v>
      </c>
      <c r="BF1413" s="306">
        <f>+VLOOKUP($E1413,Macro!$1:$1048576,MATCH(DATE(BF$2,1,1),Macro!$A$1:$LI$1),FALSE)</f>
        <v>6447101.7589999996</v>
      </c>
      <c r="BG1413" s="306">
        <f>+VLOOKUP($E1413,Macro!$1:$1048576,MATCH(DATE(BG$2,1,1),Macro!$A$1:$LI$1),FALSE)</f>
        <v>6673897.7949999999</v>
      </c>
      <c r="BH1413" s="306">
        <f>+VLOOKUP($E1413,Macro!$1:$1048576,MATCH(DATE(BH$2,1,1),Macro!$A$1:$LI$1),FALSE)</f>
        <v>6908213.1090000002</v>
      </c>
      <c r="BI1413" s="306">
        <f>+VLOOKUP($E1413,Macro!$1:$1048576,MATCH(DATE(BI$2,1,1),Macro!$A$1:$LI$1),FALSE)</f>
        <v>7150343.2790000001</v>
      </c>
    </row>
    <row r="1414" spans="1:61" ht="15" customHeight="1" x14ac:dyDescent="0.35">
      <c r="A1414" s="392"/>
      <c r="B1414" s="390"/>
      <c r="C1414" s="152" t="s">
        <v>288</v>
      </c>
      <c r="D1414" s="119"/>
      <c r="E1414" s="65" t="s">
        <v>289</v>
      </c>
      <c r="F1414" s="306">
        <f>+VLOOKUP($E1414,Macro!$1:$1048576,MATCH(DATE(F$2,1,1),Macro!$A$1:$LI$1),FALSE)</f>
        <v>-76485.137650000004</v>
      </c>
      <c r="G1414" s="306">
        <f>+VLOOKUP($E1414,Macro!$1:$1048576,MATCH(DATE(G$2,1,1),Macro!$A$1:$LI$1),FALSE)</f>
        <v>-87398.074869999997</v>
      </c>
      <c r="H1414" s="306">
        <f>+VLOOKUP($E1414,Macro!$1:$1048576,MATCH(DATE(H$2,1,1),Macro!$A$1:$LI$1),FALSE)</f>
        <v>-97200.217069999999</v>
      </c>
      <c r="I1414" s="306">
        <f>+VLOOKUP($E1414,Macro!$1:$1048576,MATCH(DATE(I$2,1,1),Macro!$A$1:$LI$1),FALSE)</f>
        <v>-106052.08719999999</v>
      </c>
      <c r="J1414" s="306">
        <f>+VLOOKUP($E1414,Macro!$1:$1048576,MATCH(DATE(J$2,1,1),Macro!$A$1:$LI$1),FALSE)</f>
        <v>-114427.2597</v>
      </c>
      <c r="K1414" s="306">
        <f>+VLOOKUP($E1414,Macro!$1:$1048576,MATCH(DATE(K$2,1,1),Macro!$A$1:$LI$1),FALSE)</f>
        <v>-122419.8765</v>
      </c>
      <c r="L1414" s="306">
        <f>+VLOOKUP($E1414,Macro!$1:$1048576,MATCH(DATE(L$2,1,1),Macro!$A$1:$LI$1),FALSE)</f>
        <v>-129333.46120000001</v>
      </c>
      <c r="M1414" s="306">
        <f>+VLOOKUP($E1414,Macro!$1:$1048576,MATCH(DATE(M$2,1,1),Macro!$A$1:$LI$1),FALSE)</f>
        <v>-136248.46369999999</v>
      </c>
      <c r="N1414" s="306">
        <f>+VLOOKUP($E1414,Macro!$1:$1048576,MATCH(DATE(N$2,1,1),Macro!$A$1:$LI$1),FALSE)</f>
        <v>-143129.31890000001</v>
      </c>
      <c r="O1414" s="306">
        <f>+VLOOKUP($E1414,Macro!$1:$1048576,MATCH(DATE(O$2,1,1),Macro!$A$1:$LI$1),FALSE)</f>
        <v>-150004.3805</v>
      </c>
      <c r="P1414" s="306">
        <f>+VLOOKUP($E1414,Macro!$1:$1048576,MATCH(DATE(P$2,1,1),Macro!$A$1:$LI$1),FALSE)</f>
        <v>-159269.1685</v>
      </c>
      <c r="Q1414" s="306">
        <f>+VLOOKUP($E1414,Macro!$1:$1048576,MATCH(DATE(Q$2,1,1),Macro!$A$1:$LI$1),FALSE)</f>
        <v>-165393.3486</v>
      </c>
      <c r="R1414" s="306">
        <f>+VLOOKUP($E1414,Macro!$1:$1048576,MATCH(DATE(R$2,1,1),Macro!$A$1:$LI$1),FALSE)</f>
        <v>-171418.16010000001</v>
      </c>
      <c r="S1414" s="306">
        <f>+VLOOKUP($E1414,Macro!$1:$1048576,MATCH(DATE(S$2,1,1),Macro!$A$1:$LI$1),FALSE)</f>
        <v>-177525.25260000001</v>
      </c>
      <c r="T1414" s="306">
        <f>+VLOOKUP($E1414,Macro!$1:$1048576,MATCH(DATE(T$2,1,1),Macro!$A$1:$LI$1),FALSE)</f>
        <v>-183754.87179999999</v>
      </c>
      <c r="U1414" s="306">
        <f>+VLOOKUP($E1414,Macro!$1:$1048576,MATCH(DATE(U$2,1,1),Macro!$A$1:$LI$1),FALSE)</f>
        <v>-190111.75</v>
      </c>
      <c r="V1414" s="306">
        <f>+VLOOKUP($E1414,Macro!$1:$1048576,MATCH(DATE(V$2,1,1),Macro!$A$1:$LI$1),FALSE)</f>
        <v>-196661.53810000001</v>
      </c>
      <c r="W1414" s="306">
        <f>+VLOOKUP($E1414,Macro!$1:$1048576,MATCH(DATE(W$2,1,1),Macro!$A$1:$LI$1),FALSE)</f>
        <v>-203414.4589</v>
      </c>
      <c r="X1414" s="306">
        <f>+VLOOKUP($E1414,Macro!$1:$1048576,MATCH(DATE(X$2,1,1),Macro!$A$1:$LI$1),FALSE)</f>
        <v>-210385.21660000001</v>
      </c>
      <c r="Y1414" s="306">
        <f>+VLOOKUP($E1414,Macro!$1:$1048576,MATCH(DATE(Y$2,1,1),Macro!$A$1:$LI$1),FALSE)</f>
        <v>-217601.66269999999</v>
      </c>
      <c r="Z1414" s="306">
        <f>+VLOOKUP($E1414,Macro!$1:$1048576,MATCH(DATE(Z$2,1,1),Macro!$A$1:$LI$1),FALSE)</f>
        <v>-223928.09419999999</v>
      </c>
      <c r="AA1414" s="306">
        <f>+VLOOKUP($E1414,Macro!$1:$1048576,MATCH(DATE(AA$2,1,1),Macro!$A$1:$LI$1),FALSE)</f>
        <v>-232416.4075</v>
      </c>
      <c r="AB1414" s="306">
        <f>+VLOOKUP($E1414,Macro!$1:$1048576,MATCH(DATE(AB$2,1,1),Macro!$A$1:$LI$1),FALSE)</f>
        <v>-241090.9951</v>
      </c>
      <c r="AC1414" s="306">
        <f>+VLOOKUP($E1414,Macro!$1:$1048576,MATCH(DATE(AC$2,1,1),Macro!$A$1:$LI$1),FALSE)</f>
        <v>-250006.13329999999</v>
      </c>
      <c r="AD1414" s="306">
        <f>+VLOOKUP($E1414,Macro!$1:$1048576,MATCH(DATE(AD$2,1,1),Macro!$A$1:$LI$1),FALSE)</f>
        <v>-259205.9846</v>
      </c>
      <c r="AE1414" s="306">
        <f>+VLOOKUP($E1414,Macro!$1:$1048576,MATCH(DATE(AE$2,1,1),Macro!$A$1:$LI$1),FALSE)</f>
        <v>-264999.946</v>
      </c>
      <c r="AF1414" s="306">
        <f>+VLOOKUP($E1414,Macro!$1:$1048576,MATCH(DATE(AF$2,1,1),Macro!$A$1:$LI$1),FALSE)</f>
        <v>-275249.25150000001</v>
      </c>
      <c r="AG1414" s="306">
        <f>+VLOOKUP($E1414,Macro!$1:$1048576,MATCH(DATE(AG$2,1,1),Macro!$A$1:$LI$1),FALSE)</f>
        <v>-286380.84269999998</v>
      </c>
      <c r="AH1414" s="306">
        <f>+VLOOKUP($E1414,Macro!$1:$1048576,MATCH(DATE(AH$2,1,1),Macro!$A$1:$LI$1),FALSE)</f>
        <v>-298312.14240000001</v>
      </c>
      <c r="AI1414" s="306">
        <f>+VLOOKUP($E1414,Macro!$1:$1048576,MATCH(DATE(AI$2,1,1),Macro!$A$1:$LI$1),FALSE)</f>
        <v>-310949.8481</v>
      </c>
      <c r="AJ1414" s="306">
        <f>+VLOOKUP($E1414,Macro!$1:$1048576,MATCH(DATE(AJ$2,1,1),Macro!$A$1:$LI$1),FALSE)</f>
        <v>-324222.00339999999</v>
      </c>
      <c r="AK1414" s="306">
        <f>+VLOOKUP($E1414,Macro!$1:$1048576,MATCH(DATE(AK$2,1,1),Macro!$A$1:$LI$1),FALSE)</f>
        <v>-338066.4852</v>
      </c>
      <c r="AL1414" s="306">
        <f>+VLOOKUP($E1414,Macro!$1:$1048576,MATCH(DATE(AL$2,1,1),Macro!$A$1:$LI$1),FALSE)</f>
        <v>-352480.75599999999</v>
      </c>
      <c r="AM1414" s="306">
        <f>+VLOOKUP($E1414,Macro!$1:$1048576,MATCH(DATE(AM$2,1,1),Macro!$A$1:$LI$1),FALSE)</f>
        <v>-367488.31300000002</v>
      </c>
      <c r="AN1414" s="306">
        <f>+VLOOKUP($E1414,Macro!$1:$1048576,MATCH(DATE(AN$2,1,1),Macro!$A$1:$LI$1),FALSE)</f>
        <v>-383124.39659999998</v>
      </c>
      <c r="AO1414" s="306">
        <f>+VLOOKUP($E1414,Macro!$1:$1048576,MATCH(DATE(AO$2,1,1),Macro!$A$1:$LI$1),FALSE)</f>
        <v>-399430.36440000002</v>
      </c>
      <c r="AP1414" s="306">
        <f>+VLOOKUP($E1414,Macro!$1:$1048576,MATCH(DATE(AP$2,1,1),Macro!$A$1:$LI$1),FALSE)</f>
        <v>-415081.07549999998</v>
      </c>
      <c r="AQ1414" s="306">
        <f>+VLOOKUP($E1414,Macro!$1:$1048576,MATCH(DATE(AQ$2,1,1),Macro!$A$1:$LI$1),FALSE)</f>
        <v>-431902.07160000002</v>
      </c>
      <c r="AR1414" s="306">
        <f>+VLOOKUP($E1414,Macro!$1:$1048576,MATCH(DATE(AR$2,1,1),Macro!$A$1:$LI$1),FALSE)</f>
        <v>-449863.37540000002</v>
      </c>
      <c r="AS1414" s="306">
        <f>+VLOOKUP($E1414,Macro!$1:$1048576,MATCH(DATE(AS$2,1,1),Macro!$A$1:$LI$1),FALSE)</f>
        <v>-468917.90419999999</v>
      </c>
      <c r="AT1414" s="306">
        <f>+VLOOKUP($E1414,Macro!$1:$1048576,MATCH(DATE(AT$2,1,1),Macro!$A$1:$LI$1),FALSE)</f>
        <v>-489010.07880000002</v>
      </c>
      <c r="AU1414" s="306">
        <f>+VLOOKUP($E1414,Macro!$1:$1048576,MATCH(DATE(AU$2,1,1),Macro!$A$1:$LI$1),FALSE)</f>
        <v>-510044.44020000001</v>
      </c>
      <c r="AV1414" s="306">
        <f>+VLOOKUP($E1414,Macro!$1:$1048576,MATCH(DATE(AV$2,1,1),Macro!$A$1:$LI$1),FALSE)</f>
        <v>-531995.71849999996</v>
      </c>
      <c r="AW1414" s="306">
        <f>+VLOOKUP($E1414,Macro!$1:$1048576,MATCH(DATE(AW$2,1,1),Macro!$A$1:$LI$1),FALSE)</f>
        <v>-554862.27040000004</v>
      </c>
      <c r="AX1414" s="306">
        <f>+VLOOKUP($E1414,Macro!$1:$1048576,MATCH(DATE(AX$2,1,1),Macro!$A$1:$LI$1),FALSE)</f>
        <v>-578653.94660000002</v>
      </c>
      <c r="AY1414" s="306">
        <f>+VLOOKUP($E1414,Macro!$1:$1048576,MATCH(DATE(AY$2,1,1),Macro!$A$1:$LI$1),FALSE)</f>
        <v>-603392.16040000005</v>
      </c>
      <c r="AZ1414" s="306">
        <f>+VLOOKUP($E1414,Macro!$1:$1048576,MATCH(DATE(AZ$2,1,1),Macro!$A$1:$LI$1),FALSE)</f>
        <v>-629052.56929999997</v>
      </c>
      <c r="BA1414" s="306">
        <f>+VLOOKUP($E1414,Macro!$1:$1048576,MATCH(DATE(BA$2,1,1),Macro!$A$1:$LI$1),FALSE)</f>
        <v>-655522.40040000004</v>
      </c>
      <c r="BB1414" s="306">
        <f>+VLOOKUP($E1414,Macro!$1:$1048576,MATCH(DATE(BB$2,1,1),Macro!$A$1:$LI$1),FALSE)</f>
        <v>-682911.10369999998</v>
      </c>
      <c r="BC1414" s="306">
        <f>+VLOOKUP($E1414,Macro!$1:$1048576,MATCH(DATE(BC$2,1,1),Macro!$A$1:$LI$1),FALSE)</f>
        <v>-711297.8898</v>
      </c>
      <c r="BD1414" s="306">
        <f>+VLOOKUP($E1414,Macro!$1:$1048576,MATCH(DATE(BD$2,1,1),Macro!$A$1:$LI$1),FALSE)</f>
        <v>-740746.69019999995</v>
      </c>
      <c r="BE1414" s="306">
        <f>+VLOOKUP($E1414,Macro!$1:$1048576,MATCH(DATE(BE$2,1,1),Macro!$A$1:$LI$1),FALSE)</f>
        <v>77863.230030000006</v>
      </c>
      <c r="BF1414" s="306">
        <f>+VLOOKUP($E1414,Macro!$1:$1048576,MATCH(DATE(BF$2,1,1),Macro!$A$1:$LI$1),FALSE)</f>
        <v>89753.453880000001</v>
      </c>
      <c r="BG1414" s="306">
        <f>+VLOOKUP($E1414,Macro!$1:$1048576,MATCH(DATE(BG$2,1,1),Macro!$A$1:$LI$1),FALSE)</f>
        <v>102138.5665</v>
      </c>
      <c r="BH1414" s="306">
        <f>+VLOOKUP($E1414,Macro!$1:$1048576,MATCH(DATE(BH$2,1,1),Macro!$A$1:$LI$1),FALSE)</f>
        <v>115050</v>
      </c>
      <c r="BI1414" s="306">
        <f>+VLOOKUP($E1414,Macro!$1:$1048576,MATCH(DATE(BI$2,1,1),Macro!$A$1:$LI$1),FALSE)</f>
        <v>128528.6568</v>
      </c>
    </row>
    <row r="1415" spans="1:61" ht="15" customHeight="1" x14ac:dyDescent="0.35">
      <c r="A1415" s="392"/>
      <c r="B1415" s="390"/>
      <c r="C1415" s="152" t="s">
        <v>280</v>
      </c>
      <c r="D1415" s="119"/>
      <c r="E1415" s="65" t="s">
        <v>290</v>
      </c>
      <c r="F1415" s="306">
        <f>+VLOOKUP($E1415,Macro!$1:$1048576,MATCH(DATE(F$2,1,1),Macro!$A$1:$LI$1),FALSE)</f>
        <v>2116026.4909999999</v>
      </c>
      <c r="G1415" s="306">
        <f>+VLOOKUP($E1415,Macro!$1:$1048576,MATCH(DATE(G$2,1,1),Macro!$A$1:$LI$1),FALSE)</f>
        <v>2203424.5660000001</v>
      </c>
      <c r="H1415" s="306">
        <f>+VLOOKUP($E1415,Macro!$1:$1048576,MATCH(DATE(H$2,1,1),Macro!$A$1:$LI$1),FALSE)</f>
        <v>2300624.7829999998</v>
      </c>
      <c r="I1415" s="306">
        <f>+VLOOKUP($E1415,Macro!$1:$1048576,MATCH(DATE(I$2,1,1),Macro!$A$1:$LI$1),FALSE)</f>
        <v>2406676.87</v>
      </c>
      <c r="J1415" s="306">
        <f>+VLOOKUP($E1415,Macro!$1:$1048576,MATCH(DATE(J$2,1,1),Macro!$A$1:$LI$1),FALSE)</f>
        <v>2521104.13</v>
      </c>
      <c r="K1415" s="306">
        <f>+VLOOKUP($E1415,Macro!$1:$1048576,MATCH(DATE(K$2,1,1),Macro!$A$1:$LI$1),FALSE)</f>
        <v>2643524.0060000001</v>
      </c>
      <c r="L1415" s="306">
        <f>+VLOOKUP($E1415,Macro!$1:$1048576,MATCH(DATE(L$2,1,1),Macro!$A$1:$LI$1),FALSE)</f>
        <v>2772857.4679999999</v>
      </c>
      <c r="M1415" s="306">
        <f>+VLOOKUP($E1415,Macro!$1:$1048576,MATCH(DATE(M$2,1,1),Macro!$A$1:$LI$1),FALSE)</f>
        <v>2909105.9309999999</v>
      </c>
      <c r="N1415" s="306">
        <f>+VLOOKUP($E1415,Macro!$1:$1048576,MATCH(DATE(N$2,1,1),Macro!$A$1:$LI$1),FALSE)</f>
        <v>3052235.25</v>
      </c>
      <c r="O1415" s="306">
        <f>+VLOOKUP($E1415,Macro!$1:$1048576,MATCH(DATE(O$2,1,1),Macro!$A$1:$LI$1),FALSE)</f>
        <v>3202239.6310000001</v>
      </c>
      <c r="P1415" s="306">
        <f>+VLOOKUP($E1415,Macro!$1:$1048576,MATCH(DATE(P$2,1,1),Macro!$A$1:$LI$1),FALSE)</f>
        <v>3361508.7990000001</v>
      </c>
      <c r="Q1415" s="306">
        <f>+VLOOKUP($E1415,Macro!$1:$1048576,MATCH(DATE(Q$2,1,1),Macro!$A$1:$LI$1),FALSE)</f>
        <v>3526902.148</v>
      </c>
      <c r="R1415" s="306">
        <f>+VLOOKUP($E1415,Macro!$1:$1048576,MATCH(DATE(R$2,1,1),Macro!$A$1:$LI$1),FALSE)</f>
        <v>3698320.3080000002</v>
      </c>
      <c r="S1415" s="306">
        <f>+VLOOKUP($E1415,Macro!$1:$1048576,MATCH(DATE(S$2,1,1),Macro!$A$1:$LI$1),FALSE)</f>
        <v>3875845.5610000002</v>
      </c>
      <c r="T1415" s="306">
        <f>+VLOOKUP($E1415,Macro!$1:$1048576,MATCH(DATE(T$2,1,1),Macro!$A$1:$LI$1),FALSE)</f>
        <v>4059600.4330000002</v>
      </c>
      <c r="U1415" s="306">
        <f>+VLOOKUP($E1415,Macro!$1:$1048576,MATCH(DATE(U$2,1,1),Macro!$A$1:$LI$1),FALSE)</f>
        <v>4249712.182</v>
      </c>
      <c r="V1415" s="306">
        <f>+VLOOKUP($E1415,Macro!$1:$1048576,MATCH(DATE(V$2,1,1),Macro!$A$1:$LI$1),FALSE)</f>
        <v>4446373.7209999999</v>
      </c>
      <c r="W1415" s="306">
        <f>+VLOOKUP($E1415,Macro!$1:$1048576,MATCH(DATE(W$2,1,1),Macro!$A$1:$LI$1),FALSE)</f>
        <v>4649788.1789999995</v>
      </c>
      <c r="X1415" s="306">
        <f>+VLOOKUP($E1415,Macro!$1:$1048576,MATCH(DATE(X$2,1,1),Macro!$A$1:$LI$1),FALSE)</f>
        <v>4860173.3959999997</v>
      </c>
      <c r="Y1415" s="306">
        <f>+VLOOKUP($E1415,Macro!$1:$1048576,MATCH(DATE(Y$2,1,1),Macro!$A$1:$LI$1),FALSE)</f>
        <v>5077775.0590000004</v>
      </c>
      <c r="Z1415" s="306">
        <f>+VLOOKUP($E1415,Macro!$1:$1048576,MATCH(DATE(Z$2,1,1),Macro!$A$1:$LI$1),FALSE)</f>
        <v>5301703.1529999999</v>
      </c>
      <c r="AA1415" s="306">
        <f>+VLOOKUP($E1415,Macro!$1:$1048576,MATCH(DATE(AA$2,1,1),Macro!$A$1:$LI$1),FALSE)</f>
        <v>5534119.5599999996</v>
      </c>
      <c r="AB1415" s="306">
        <f>+VLOOKUP($E1415,Macro!$1:$1048576,MATCH(DATE(AB$2,1,1),Macro!$A$1:$LI$1),FALSE)</f>
        <v>5775210.5549999997</v>
      </c>
      <c r="AC1415" s="306">
        <f>+VLOOKUP($E1415,Macro!$1:$1048576,MATCH(DATE(AC$2,1,1),Macro!$A$1:$LI$1),FALSE)</f>
        <v>6025216.6890000002</v>
      </c>
      <c r="AD1415" s="306">
        <f>+VLOOKUP($E1415,Macro!$1:$1048576,MATCH(DATE(AD$2,1,1),Macro!$A$1:$LI$1),FALSE)</f>
        <v>6284422.6730000004</v>
      </c>
      <c r="AE1415" s="306">
        <f>+VLOOKUP($E1415,Macro!$1:$1048576,MATCH(DATE(AE$2,1,1),Macro!$A$1:$LI$1),FALSE)</f>
        <v>6549422.6189999999</v>
      </c>
      <c r="AF1415" s="306">
        <f>+VLOOKUP($E1415,Macro!$1:$1048576,MATCH(DATE(AF$2,1,1),Macro!$A$1:$LI$1),FALSE)</f>
        <v>6824671.8710000003</v>
      </c>
      <c r="AG1415" s="306">
        <f>+VLOOKUP($E1415,Macro!$1:$1048576,MATCH(DATE(AG$2,1,1),Macro!$A$1:$LI$1),FALSE)</f>
        <v>7111052.7139999997</v>
      </c>
      <c r="AH1415" s="306">
        <f>+VLOOKUP($E1415,Macro!$1:$1048576,MATCH(DATE(AH$2,1,1),Macro!$A$1:$LI$1),FALSE)</f>
        <v>7409364.8559999997</v>
      </c>
      <c r="AI1415" s="306">
        <f>+VLOOKUP($E1415,Macro!$1:$1048576,MATCH(DATE(AI$2,1,1),Macro!$A$1:$LI$1),FALSE)</f>
        <v>7720314.7039999999</v>
      </c>
      <c r="AJ1415" s="306">
        <f>+VLOOKUP($E1415,Macro!$1:$1048576,MATCH(DATE(AJ$2,1,1),Macro!$A$1:$LI$1),FALSE)</f>
        <v>8044536.7079999996</v>
      </c>
      <c r="AK1415" s="306">
        <f>+VLOOKUP($E1415,Macro!$1:$1048576,MATCH(DATE(AK$2,1,1),Macro!$A$1:$LI$1),FALSE)</f>
        <v>8382603.193</v>
      </c>
      <c r="AL1415" s="306">
        <f>+VLOOKUP($E1415,Macro!$1:$1048576,MATCH(DATE(AL$2,1,1),Macro!$A$1:$LI$1),FALSE)</f>
        <v>8735083.9489999991</v>
      </c>
      <c r="AM1415" s="306">
        <f>+VLOOKUP($E1415,Macro!$1:$1048576,MATCH(DATE(AM$2,1,1),Macro!$A$1:$LI$1),FALSE)</f>
        <v>9102572.2620000001</v>
      </c>
      <c r="AN1415" s="306">
        <f>+VLOOKUP($E1415,Macro!$1:$1048576,MATCH(DATE(AN$2,1,1),Macro!$A$1:$LI$1),FALSE)</f>
        <v>9485696.6579999998</v>
      </c>
      <c r="AO1415" s="306">
        <f>+VLOOKUP($E1415,Macro!$1:$1048576,MATCH(DATE(AO$2,1,1),Macro!$A$1:$LI$1),FALSE)</f>
        <v>9885127.023</v>
      </c>
      <c r="AP1415" s="306">
        <f>+VLOOKUP($E1415,Macro!$1:$1048576,MATCH(DATE(AP$2,1,1),Macro!$A$1:$LI$1),FALSE)</f>
        <v>10300208.1</v>
      </c>
      <c r="AQ1415" s="306">
        <f>+VLOOKUP($E1415,Macro!$1:$1048576,MATCH(DATE(AQ$2,1,1),Macro!$A$1:$LI$1),FALSE)</f>
        <v>10732110.17</v>
      </c>
      <c r="AR1415" s="306">
        <f>+VLOOKUP($E1415,Macro!$1:$1048576,MATCH(DATE(AR$2,1,1),Macro!$A$1:$LI$1),FALSE)</f>
        <v>11181973.550000001</v>
      </c>
      <c r="AS1415" s="306">
        <f>+VLOOKUP($E1415,Macro!$1:$1048576,MATCH(DATE(AS$2,1,1),Macro!$A$1:$LI$1),FALSE)</f>
        <v>11650891.449999999</v>
      </c>
      <c r="AT1415" s="306">
        <f>+VLOOKUP($E1415,Macro!$1:$1048576,MATCH(DATE(AT$2,1,1),Macro!$A$1:$LI$1),FALSE)</f>
        <v>12139901.529999999</v>
      </c>
      <c r="AU1415" s="306">
        <f>+VLOOKUP($E1415,Macro!$1:$1048576,MATCH(DATE(AU$2,1,1),Macro!$A$1:$LI$1),FALSE)</f>
        <v>12649945.970000001</v>
      </c>
      <c r="AV1415" s="306">
        <f>+VLOOKUP($E1415,Macro!$1:$1048576,MATCH(DATE(AV$2,1,1),Macro!$A$1:$LI$1),FALSE)</f>
        <v>13181941.689999999</v>
      </c>
      <c r="AW1415" s="306">
        <f>+VLOOKUP($E1415,Macro!$1:$1048576,MATCH(DATE(AW$2,1,1),Macro!$A$1:$LI$1),FALSE)</f>
        <v>13736803.960000001</v>
      </c>
      <c r="AX1415" s="306">
        <f>+VLOOKUP($E1415,Macro!$1:$1048576,MATCH(DATE(AX$2,1,1),Macro!$A$1:$LI$1),FALSE)</f>
        <v>14315457.9</v>
      </c>
      <c r="AY1415" s="306">
        <f>+VLOOKUP($E1415,Macro!$1:$1048576,MATCH(DATE(AY$2,1,1),Macro!$A$1:$LI$1),FALSE)</f>
        <v>14918850.060000001</v>
      </c>
      <c r="AZ1415" s="306">
        <f>+VLOOKUP($E1415,Macro!$1:$1048576,MATCH(DATE(AZ$2,1,1),Macro!$A$1:$LI$1),FALSE)</f>
        <v>15547902.630000001</v>
      </c>
      <c r="BA1415" s="306">
        <f>+VLOOKUP($E1415,Macro!$1:$1048576,MATCH(DATE(BA$2,1,1),Macro!$A$1:$LI$1),FALSE)</f>
        <v>16203425.029999999</v>
      </c>
      <c r="BB1415" s="306">
        <f>+VLOOKUP($E1415,Macro!$1:$1048576,MATCH(DATE(BB$2,1,1),Macro!$A$1:$LI$1),FALSE)</f>
        <v>16886336.140000001</v>
      </c>
      <c r="BC1415" s="306">
        <f>+VLOOKUP($E1415,Macro!$1:$1048576,MATCH(DATE(BC$2,1,1),Macro!$A$1:$LI$1),FALSE)</f>
        <v>17597634.030000001</v>
      </c>
      <c r="BD1415" s="306">
        <f>+VLOOKUP($E1415,Macro!$1:$1048576,MATCH(DATE(BD$2,1,1),Macro!$A$1:$LI$1),FALSE)</f>
        <v>18338380.719999999</v>
      </c>
      <c r="BE1415" s="306">
        <f>+VLOOKUP($E1415,Macro!$1:$1048576,MATCH(DATE(BE$2,1,1),Macro!$A$1:$LI$1),FALSE)</f>
        <v>5048577.7790000001</v>
      </c>
      <c r="BF1415" s="306">
        <f>+VLOOKUP($E1415,Macro!$1:$1048576,MATCH(DATE(BF$2,1,1),Macro!$A$1:$LI$1),FALSE)</f>
        <v>4958824.3250000002</v>
      </c>
      <c r="BG1415" s="306">
        <f>+VLOOKUP($E1415,Macro!$1:$1048576,MATCH(DATE(BG$2,1,1),Macro!$A$1:$LI$1),FALSE)</f>
        <v>4856685.7580000004</v>
      </c>
      <c r="BH1415" s="306">
        <f>+VLOOKUP($E1415,Macro!$1:$1048576,MATCH(DATE(BH$2,1,1),Macro!$A$1:$LI$1),FALSE)</f>
        <v>4741635.7580000004</v>
      </c>
      <c r="BI1415" s="306">
        <f>+VLOOKUP($E1415,Macro!$1:$1048576,MATCH(DATE(BI$2,1,1),Macro!$A$1:$LI$1),FALSE)</f>
        <v>4613107.102</v>
      </c>
    </row>
    <row r="1416" spans="1:61" ht="15" customHeight="1" x14ac:dyDescent="0.35">
      <c r="A1416" s="392"/>
      <c r="B1416" s="399" t="s">
        <v>1702</v>
      </c>
      <c r="C1416" s="153"/>
      <c r="D1416" s="120"/>
      <c r="E1416" s="58" t="s">
        <v>291</v>
      </c>
      <c r="F1416" s="286">
        <f>+VLOOKUP($E1416,Macro!$1:$1048576,MATCH(DATE(F$2,1,1),Macro!$A$1:$LI$1),FALSE)</f>
        <v>0.99810385440000005</v>
      </c>
      <c r="G1416" s="286">
        <f>+VLOOKUP($E1416,Macro!$1:$1048576,MATCH(DATE(G$2,1,1),Macro!$A$1:$LI$1),FALSE)</f>
        <v>1.014585973</v>
      </c>
      <c r="H1416" s="286">
        <f>+VLOOKUP($E1416,Macro!$1:$1048576,MATCH(DATE(H$2,1,1),Macro!$A$1:$LI$1),FALSE)</f>
        <v>1.030697655</v>
      </c>
      <c r="I1416" s="286">
        <f>+VLOOKUP($E1416,Macro!$1:$1048576,MATCH(DATE(I$2,1,1),Macro!$A$1:$LI$1),FALSE)</f>
        <v>1.0470333009999999</v>
      </c>
      <c r="J1416" s="286">
        <f>+VLOOKUP($E1416,Macro!$1:$1048576,MATCH(DATE(J$2,1,1),Macro!$A$1:$LI$1),FALSE)</f>
        <v>1.063941977</v>
      </c>
      <c r="K1416" s="286">
        <f>+VLOOKUP($E1416,Macro!$1:$1048576,MATCH(DATE(K$2,1,1),Macro!$A$1:$LI$1),FALSE)</f>
        <v>1.0816042100000001</v>
      </c>
      <c r="L1416" s="286">
        <f>+VLOOKUP($E1416,Macro!$1:$1048576,MATCH(DATE(L$2,1,1),Macro!$A$1:$LI$1),FALSE)</f>
        <v>1.100073525</v>
      </c>
      <c r="M1416" s="286">
        <f>+VLOOKUP($E1416,Macro!$1:$1048576,MATCH(DATE(M$2,1,1),Macro!$A$1:$LI$1),FALSE)</f>
        <v>1.119373374</v>
      </c>
      <c r="N1416" s="286">
        <f>+VLOOKUP($E1416,Macro!$1:$1048576,MATCH(DATE(N$2,1,1),Macro!$A$1:$LI$1),FALSE)</f>
        <v>1.1395168840000001</v>
      </c>
      <c r="O1416" s="286">
        <f>+VLOOKUP($E1416,Macro!$1:$1048576,MATCH(DATE(O$2,1,1),Macro!$A$1:$LI$1),FALSE)</f>
        <v>1.1605117439999999</v>
      </c>
      <c r="P1416" s="286">
        <f>+VLOOKUP($E1416,Macro!$1:$1048576,MATCH(DATE(P$2,1,1),Macro!$A$1:$LI$1),FALSE)</f>
        <v>1.1822446440000001</v>
      </c>
      <c r="Q1416" s="286">
        <f>+VLOOKUP($E1416,Macro!$1:$1048576,MATCH(DATE(Q$2,1,1),Macro!$A$1:$LI$1),FALSE)</f>
        <v>1.2049052650000001</v>
      </c>
      <c r="R1416" s="286">
        <f>+VLOOKUP($E1416,Macro!$1:$1048576,MATCH(DATE(R$2,1,1),Macro!$A$1:$LI$1),FALSE)</f>
        <v>1.228557632</v>
      </c>
      <c r="S1416" s="286">
        <f>+VLOOKUP($E1416,Macro!$1:$1048576,MATCH(DATE(S$2,1,1),Macro!$A$1:$LI$1),FALSE)</f>
        <v>1.25320337</v>
      </c>
      <c r="T1416" s="286">
        <f>+VLOOKUP($E1416,Macro!$1:$1048576,MATCH(DATE(T$2,1,1),Macro!$A$1:$LI$1),FALSE)</f>
        <v>1.27881413</v>
      </c>
      <c r="U1416" s="286">
        <f>+VLOOKUP($E1416,Macro!$1:$1048576,MATCH(DATE(U$2,1,1),Macro!$A$1:$LI$1),FALSE)</f>
        <v>1.3053489700000001</v>
      </c>
      <c r="V1416" s="286">
        <f>+VLOOKUP($E1416,Macro!$1:$1048576,MATCH(DATE(V$2,1,1),Macro!$A$1:$LI$1),FALSE)</f>
        <v>1.332764123</v>
      </c>
      <c r="W1416" s="286">
        <f>+VLOOKUP($E1416,Macro!$1:$1048576,MATCH(DATE(W$2,1,1),Macro!$A$1:$LI$1),FALSE)</f>
        <v>1.3610089649999999</v>
      </c>
      <c r="X1416" s="286">
        <f>+VLOOKUP($E1416,Macro!$1:$1048576,MATCH(DATE(X$2,1,1),Macro!$A$1:$LI$1),FALSE)</f>
        <v>1.390035055</v>
      </c>
      <c r="Y1416" s="286">
        <f>+VLOOKUP($E1416,Macro!$1:$1048576,MATCH(DATE(Y$2,1,1),Macro!$A$1:$LI$1),FALSE)</f>
        <v>1.4197962740000001</v>
      </c>
      <c r="Z1416" s="286">
        <f>+VLOOKUP($E1416,Macro!$1:$1048576,MATCH(DATE(Z$2,1,1),Macro!$A$1:$LI$1),FALSE)</f>
        <v>1.4502061740000001</v>
      </c>
      <c r="AA1416" s="286">
        <f>+VLOOKUP($E1416,Macro!$1:$1048576,MATCH(DATE(AA$2,1,1),Macro!$A$1:$LI$1),FALSE)</f>
        <v>1.4812459609999999</v>
      </c>
      <c r="AB1416" s="286">
        <f>+VLOOKUP($E1416,Macro!$1:$1048576,MATCH(DATE(AB$2,1,1),Macro!$A$1:$LI$1),FALSE)</f>
        <v>1.5128896620000001</v>
      </c>
      <c r="AC1416" s="286">
        <f>+VLOOKUP($E1416,Macro!$1:$1048576,MATCH(DATE(AC$2,1,1),Macro!$A$1:$LI$1),FALSE)</f>
        <v>1.545109616</v>
      </c>
      <c r="AD1416" s="286">
        <f>+VLOOKUP($E1416,Macro!$1:$1048576,MATCH(DATE(AD$2,1,1),Macro!$A$1:$LI$1),FALSE)</f>
        <v>1.5778804909999999</v>
      </c>
      <c r="AE1416" s="286">
        <f>+VLOOKUP($E1416,Macro!$1:$1048576,MATCH(DATE(AE$2,1,1),Macro!$A$1:$LI$1),FALSE)</f>
        <v>1.6110552170000001</v>
      </c>
      <c r="AF1416" s="286">
        <f>+VLOOKUP($E1416,Macro!$1:$1048576,MATCH(DATE(AF$2,1,1),Macro!$A$1:$LI$1),FALSE)</f>
        <v>1.644621433</v>
      </c>
      <c r="AG1416" s="286">
        <f>+VLOOKUP($E1416,Macro!$1:$1048576,MATCH(DATE(AG$2,1,1),Macro!$A$1:$LI$1),FALSE)</f>
        <v>1.678574816</v>
      </c>
      <c r="AH1416" s="286">
        <f>+VLOOKUP($E1416,Macro!$1:$1048576,MATCH(DATE(AH$2,1,1),Macro!$A$1:$LI$1),FALSE)</f>
        <v>1.7129137860000001</v>
      </c>
      <c r="AI1416" s="286">
        <f>+VLOOKUP($E1416,Macro!$1:$1048576,MATCH(DATE(AI$2,1,1),Macro!$A$1:$LI$1),FALSE)</f>
        <v>1.747641432</v>
      </c>
      <c r="AJ1416" s="286">
        <f>+VLOOKUP($E1416,Macro!$1:$1048576,MATCH(DATE(AJ$2,1,1),Macro!$A$1:$LI$1),FALSE)</f>
        <v>1.782767303</v>
      </c>
      <c r="AK1416" s="286">
        <f>+VLOOKUP($E1416,Macro!$1:$1048576,MATCH(DATE(AK$2,1,1),Macro!$A$1:$LI$1),FALSE)</f>
        <v>1.8183075719999999</v>
      </c>
      <c r="AL1416" s="286">
        <f>+VLOOKUP($E1416,Macro!$1:$1048576,MATCH(DATE(AL$2,1,1),Macro!$A$1:$LI$1),FALSE)</f>
        <v>1.8542865669999999</v>
      </c>
      <c r="AM1416" s="286">
        <f>+VLOOKUP($E1416,Macro!$1:$1048576,MATCH(DATE(AM$2,1,1),Macro!$A$1:$LI$1),FALSE)</f>
        <v>1.8907332379999999</v>
      </c>
      <c r="AN1416" s="286">
        <f>+VLOOKUP($E1416,Macro!$1:$1048576,MATCH(DATE(AN$2,1,1),Macro!$A$1:$LI$1),FALSE)</f>
        <v>1.9276798820000001</v>
      </c>
      <c r="AO1416" s="286">
        <f>+VLOOKUP($E1416,Macro!$1:$1048576,MATCH(DATE(AO$2,1,1),Macro!$A$1:$LI$1),FALSE)</f>
        <v>1.965160961</v>
      </c>
      <c r="AP1416" s="286">
        <f>+VLOOKUP($E1416,Macro!$1:$1048576,MATCH(DATE(AP$2,1,1),Macro!$A$1:$LI$1),FALSE)</f>
        <v>2.0031760200000002</v>
      </c>
      <c r="AQ1416" s="286">
        <f>+VLOOKUP($E1416,Macro!$1:$1048576,MATCH(DATE(AQ$2,1,1),Macro!$A$1:$LI$1),FALSE)</f>
        <v>2.0417578430000001</v>
      </c>
      <c r="AR1416" s="286">
        <f>+VLOOKUP($E1416,Macro!$1:$1048576,MATCH(DATE(AR$2,1,1),Macro!$A$1:$LI$1),FALSE)</f>
        <v>2.0809422400000002</v>
      </c>
      <c r="AS1416" s="286">
        <f>+VLOOKUP($E1416,Macro!$1:$1048576,MATCH(DATE(AS$2,1,1),Macro!$A$1:$LI$1),FALSE)</f>
        <v>2.1207645730000002</v>
      </c>
      <c r="AT1416" s="286">
        <f>+VLOOKUP($E1416,Macro!$1:$1048576,MATCH(DATE(AT$2,1,1),Macro!$A$1:$LI$1),FALSE)</f>
        <v>2.1612588239999999</v>
      </c>
      <c r="AU1416" s="286">
        <f>+VLOOKUP($E1416,Macro!$1:$1048576,MATCH(DATE(AU$2,1,1),Macro!$A$1:$LI$1),FALSE)</f>
        <v>2.2024573529999998</v>
      </c>
      <c r="AV1416" s="286">
        <f>+VLOOKUP($E1416,Macro!$1:$1048576,MATCH(DATE(AV$2,1,1),Macro!$A$1:$LI$1),FALSE)</f>
        <v>2.2443946509999999</v>
      </c>
      <c r="AW1416" s="286">
        <f>+VLOOKUP($E1416,Macro!$1:$1048576,MATCH(DATE(AW$2,1,1),Macro!$A$1:$LI$1),FALSE)</f>
        <v>2.287103809</v>
      </c>
      <c r="AX1416" s="286">
        <f>+VLOOKUP($E1416,Macro!$1:$1048576,MATCH(DATE(AX$2,1,1),Macro!$A$1:$LI$1),FALSE)</f>
        <v>2.3306167279999999</v>
      </c>
      <c r="AY1416" s="286">
        <f>+VLOOKUP($E1416,Macro!$1:$1048576,MATCH(DATE(AY$2,1,1),Macro!$A$1:$LI$1),FALSE)</f>
        <v>2.3749641540000002</v>
      </c>
      <c r="AZ1416" s="286">
        <f>+VLOOKUP($E1416,Macro!$1:$1048576,MATCH(DATE(AZ$2,1,1),Macro!$A$1:$LI$1),FALSE)</f>
        <v>2.4201772930000001</v>
      </c>
      <c r="BA1416" s="286">
        <f>+VLOOKUP($E1416,Macro!$1:$1048576,MATCH(DATE(BA$2,1,1),Macro!$A$1:$LI$1),FALSE)</f>
        <v>2.4662945180000002</v>
      </c>
      <c r="BB1416" s="286">
        <f>+VLOOKUP($E1416,Macro!$1:$1048576,MATCH(DATE(BB$2,1,1),Macro!$A$1:$LI$1),FALSE)</f>
        <v>2.5133486220000001</v>
      </c>
      <c r="BC1416" s="286">
        <f>+VLOOKUP($E1416,Macro!$1:$1048576,MATCH(DATE(BC$2,1,1),Macro!$A$1:$LI$1),FALSE)</f>
        <v>2.561368179</v>
      </c>
      <c r="BD1416" s="286">
        <f>+VLOOKUP($E1416,Macro!$1:$1048576,MATCH(DATE(BD$2,1,1),Macro!$A$1:$LI$1),FALSE)</f>
        <v>2.6103786269999998</v>
      </c>
      <c r="BE1416" s="286">
        <f>+VLOOKUP($E1416,Macro!$1:$1048576,MATCH(DATE(BE$2,1,1),Macro!$A$1:$LI$1),FALSE)</f>
        <v>2.807915903</v>
      </c>
      <c r="BF1416" s="286">
        <f>+VLOOKUP($E1416,Macro!$1:$1048576,MATCH(DATE(BF$2,1,1),Macro!$A$1:$LI$1),FALSE)</f>
        <v>2.8628385230000002</v>
      </c>
      <c r="BG1416" s="286">
        <f>+VLOOKUP($E1416,Macro!$1:$1048576,MATCH(DATE(BG$2,1,1),Macro!$A$1:$LI$1),FALSE)</f>
        <v>2.9186834789999998</v>
      </c>
      <c r="BH1416" s="286">
        <f>+VLOOKUP($E1416,Macro!$1:$1048576,MATCH(DATE(BH$2,1,1),Macro!$A$1:$LI$1),FALSE)</f>
        <v>2.9754758730000002</v>
      </c>
      <c r="BI1416" s="286">
        <f>+VLOOKUP($E1416,Macro!$1:$1048576,MATCH(DATE(BI$2,1,1),Macro!$A$1:$LI$1),FALSE)</f>
        <v>3.0332420710000001</v>
      </c>
    </row>
    <row r="1417" spans="1:61" ht="15" customHeight="1" x14ac:dyDescent="0.35">
      <c r="A1417" s="392"/>
      <c r="B1417" s="399"/>
      <c r="C1417" s="153"/>
      <c r="D1417" s="120"/>
      <c r="E1417" s="58" t="s">
        <v>292</v>
      </c>
      <c r="F1417" s="286">
        <f>+VLOOKUP($E1417,Macro!$1:$1048576,MATCH(DATE(F$2,1,1),Macro!$A$1:$LI$1),FALSE)</f>
        <v>0.99694247830000005</v>
      </c>
      <c r="G1417" s="286">
        <f>+VLOOKUP($E1417,Macro!$1:$1048576,MATCH(DATE(G$2,1,1),Macro!$A$1:$LI$1),FALSE)</f>
        <v>1.011793868</v>
      </c>
      <c r="H1417" s="286">
        <f>+VLOOKUP($E1417,Macro!$1:$1048576,MATCH(DATE(H$2,1,1),Macro!$A$1:$LI$1),FALSE)</f>
        <v>1.0261147980000001</v>
      </c>
      <c r="I1417" s="286">
        <f>+VLOOKUP($E1417,Macro!$1:$1048576,MATCH(DATE(I$2,1,1),Macro!$A$1:$LI$1),FALSE)</f>
        <v>1.0406976910000001</v>
      </c>
      <c r="J1417" s="286">
        <f>+VLOOKUP($E1417,Macro!$1:$1048576,MATCH(DATE(J$2,1,1),Macro!$A$1:$LI$1),FALSE)</f>
        <v>1.0559996920000001</v>
      </c>
      <c r="K1417" s="286">
        <f>+VLOOKUP($E1417,Macro!$1:$1048576,MATCH(DATE(K$2,1,1),Macro!$A$1:$LI$1),FALSE)</f>
        <v>1.0722458459999999</v>
      </c>
      <c r="L1417" s="286">
        <f>+VLOOKUP($E1417,Macro!$1:$1048576,MATCH(DATE(L$2,1,1),Macro!$A$1:$LI$1),FALSE)</f>
        <v>1.089477488</v>
      </c>
      <c r="M1417" s="286">
        <f>+VLOOKUP($E1417,Macro!$1:$1048576,MATCH(DATE(M$2,1,1),Macro!$A$1:$LI$1),FALSE)</f>
        <v>1.107710432</v>
      </c>
      <c r="N1417" s="286">
        <f>+VLOOKUP($E1417,Macro!$1:$1048576,MATCH(DATE(N$2,1,1),Macro!$A$1:$LI$1),FALSE)</f>
        <v>1.126946843</v>
      </c>
      <c r="O1417" s="286">
        <f>+VLOOKUP($E1417,Macro!$1:$1048576,MATCH(DATE(O$2,1,1),Macro!$A$1:$LI$1),FALSE)</f>
        <v>1.147182884</v>
      </c>
      <c r="P1417" s="286">
        <f>+VLOOKUP($E1417,Macro!$1:$1048576,MATCH(DATE(P$2,1,1),Macro!$A$1:$LI$1),FALSE)</f>
        <v>1.168252252</v>
      </c>
      <c r="Q1417" s="286">
        <f>+VLOOKUP($E1417,Macro!$1:$1048576,MATCH(DATE(Q$2,1,1),Macro!$A$1:$LI$1),FALSE)</f>
        <v>1.1904018670000001</v>
      </c>
      <c r="R1417" s="286">
        <f>+VLOOKUP($E1417,Macro!$1:$1048576,MATCH(DATE(R$2,1,1),Macro!$A$1:$LI$1),FALSE)</f>
        <v>1.213716155</v>
      </c>
      <c r="S1417" s="286">
        <f>+VLOOKUP($E1417,Macro!$1:$1048576,MATCH(DATE(S$2,1,1),Macro!$A$1:$LI$1),FALSE)</f>
        <v>1.2381967739999999</v>
      </c>
      <c r="T1417" s="286">
        <f>+VLOOKUP($E1417,Macro!$1:$1048576,MATCH(DATE(T$2,1,1),Macro!$A$1:$LI$1),FALSE)</f>
        <v>1.2637986189999999</v>
      </c>
      <c r="U1417" s="286">
        <f>+VLOOKUP($E1417,Macro!$1:$1048576,MATCH(DATE(U$2,1,1),Macro!$A$1:$LI$1),FALSE)</f>
        <v>1.290457392</v>
      </c>
      <c r="V1417" s="286">
        <f>+VLOOKUP($E1417,Macro!$1:$1048576,MATCH(DATE(V$2,1,1),Macro!$A$1:$LI$1),FALSE)</f>
        <v>1.3181017129999999</v>
      </c>
      <c r="W1417" s="286">
        <f>+VLOOKUP($E1417,Macro!$1:$1048576,MATCH(DATE(W$2,1,1),Macro!$A$1:$LI$1),FALSE)</f>
        <v>1.3466578950000001</v>
      </c>
      <c r="X1417" s="286">
        <f>+VLOOKUP($E1417,Macro!$1:$1048576,MATCH(DATE(X$2,1,1),Macro!$A$1:$LI$1),FALSE)</f>
        <v>1.3760563939999999</v>
      </c>
      <c r="Y1417" s="286">
        <f>+VLOOKUP($E1417,Macro!$1:$1048576,MATCH(DATE(Y$2,1,1),Macro!$A$1:$LI$1),FALSE)</f>
        <v>1.4062320319999999</v>
      </c>
      <c r="Z1417" s="286">
        <f>+VLOOKUP($E1417,Macro!$1:$1048576,MATCH(DATE(Z$2,1,1),Macro!$A$1:$LI$1),FALSE)</f>
        <v>1.4370550390000001</v>
      </c>
      <c r="AA1417" s="286">
        <f>+VLOOKUP($E1417,Macro!$1:$1048576,MATCH(DATE(AA$2,1,1),Macro!$A$1:$LI$1),FALSE)</f>
        <v>1.468512115</v>
      </c>
      <c r="AB1417" s="286">
        <f>+VLOOKUP($E1417,Macro!$1:$1048576,MATCH(DATE(AB$2,1,1),Macro!$A$1:$LI$1),FALSE)</f>
        <v>1.500565851</v>
      </c>
      <c r="AC1417" s="286">
        <f>+VLOOKUP($E1417,Macro!$1:$1048576,MATCH(DATE(AC$2,1,1),Macro!$A$1:$LI$1),FALSE)</f>
        <v>1.5331748220000001</v>
      </c>
      <c r="AD1417" s="286">
        <f>+VLOOKUP($E1417,Macro!$1:$1048576,MATCH(DATE(AD$2,1,1),Macro!$A$1:$LI$1),FALSE)</f>
        <v>1.5663014959999999</v>
      </c>
      <c r="AE1417" s="286">
        <f>+VLOOKUP($E1417,Macro!$1:$1048576,MATCH(DATE(AE$2,1,1),Macro!$A$1:$LI$1),FALSE)</f>
        <v>1.5997126479999999</v>
      </c>
      <c r="AF1417" s="286">
        <f>+VLOOKUP($E1417,Macro!$1:$1048576,MATCH(DATE(AF$2,1,1),Macro!$A$1:$LI$1),FALSE)</f>
        <v>1.633415721</v>
      </c>
      <c r="AG1417" s="286">
        <f>+VLOOKUP($E1417,Macro!$1:$1048576,MATCH(DATE(AG$2,1,1),Macro!$A$1:$LI$1),FALSE)</f>
        <v>1.6674048880000001</v>
      </c>
      <c r="AH1417" s="286">
        <f>+VLOOKUP($E1417,Macro!$1:$1048576,MATCH(DATE(AH$2,1,1),Macro!$A$1:$LI$1),FALSE)</f>
        <v>1.7016714070000001</v>
      </c>
      <c r="AI1417" s="286">
        <f>+VLOOKUP($E1417,Macro!$1:$1048576,MATCH(DATE(AI$2,1,1),Macro!$A$1:$LI$1),FALSE)</f>
        <v>1.736212785</v>
      </c>
      <c r="AJ1417" s="286">
        <f>+VLOOKUP($E1417,Macro!$1:$1048576,MATCH(DATE(AJ$2,1,1),Macro!$A$1:$LI$1),FALSE)</f>
        <v>1.7710368430000001</v>
      </c>
      <c r="AK1417" s="286">
        <f>+VLOOKUP($E1417,Macro!$1:$1048576,MATCH(DATE(AK$2,1,1),Macro!$A$1:$LI$1),FALSE)</f>
        <v>1.806162933</v>
      </c>
      <c r="AL1417" s="286">
        <f>+VLOOKUP($E1417,Macro!$1:$1048576,MATCH(DATE(AL$2,1,1),Macro!$A$1:$LI$1),FALSE)</f>
        <v>1.841620625</v>
      </c>
      <c r="AM1417" s="286">
        <f>+VLOOKUP($E1417,Macro!$1:$1048576,MATCH(DATE(AM$2,1,1),Macro!$A$1:$LI$1),FALSE)</f>
        <v>1.8774458519999999</v>
      </c>
      <c r="AN1417" s="286">
        <f>+VLOOKUP($E1417,Macro!$1:$1048576,MATCH(DATE(AN$2,1,1),Macro!$A$1:$LI$1),FALSE)</f>
        <v>1.913678583</v>
      </c>
      <c r="AO1417" s="286">
        <f>+VLOOKUP($E1417,Macro!$1:$1048576,MATCH(DATE(AO$2,1,1),Macro!$A$1:$LI$1),FALSE)</f>
        <v>1.950360941</v>
      </c>
      <c r="AP1417" s="286">
        <f>+VLOOKUP($E1417,Macro!$1:$1048576,MATCH(DATE(AP$2,1,1),Macro!$A$1:$LI$1),FALSE)</f>
        <v>1.9874899029999999</v>
      </c>
      <c r="AQ1417" s="286">
        <f>+VLOOKUP($E1417,Macro!$1:$1048576,MATCH(DATE(AQ$2,1,1),Macro!$A$1:$LI$1),FALSE)</f>
        <v>2.0251025450000002</v>
      </c>
      <c r="AR1417" s="286">
        <f>+VLOOKUP($E1417,Macro!$1:$1048576,MATCH(DATE(AR$2,1,1),Macro!$A$1:$LI$1),FALSE)</f>
        <v>2.0632407189999999</v>
      </c>
      <c r="AS1417" s="286">
        <f>+VLOOKUP($E1417,Macro!$1:$1048576,MATCH(DATE(AS$2,1,1),Macro!$A$1:$LI$1),FALSE)</f>
        <v>2.1019440010000001</v>
      </c>
      <c r="AT1417" s="286">
        <f>+VLOOKUP($E1417,Macro!$1:$1048576,MATCH(DATE(AT$2,1,1),Macro!$A$1:$LI$1),FALSE)</f>
        <v>2.1412494070000001</v>
      </c>
      <c r="AU1417" s="286">
        <f>+VLOOKUP($E1417,Macro!$1:$1048576,MATCH(DATE(AU$2,1,1),Macro!$A$1:$LI$1),FALSE)</f>
        <v>2.1811940320000001</v>
      </c>
      <c r="AV1417" s="286">
        <f>+VLOOKUP($E1417,Macro!$1:$1048576,MATCH(DATE(AV$2,1,1),Macro!$A$1:$LI$1),FALSE)</f>
        <v>2.2218160689999999</v>
      </c>
      <c r="AW1417" s="286">
        <f>+VLOOKUP($E1417,Macro!$1:$1048576,MATCH(DATE(AW$2,1,1),Macro!$A$1:$LI$1),FALSE)</f>
        <v>2.263152893</v>
      </c>
      <c r="AX1417" s="286">
        <f>+VLOOKUP($E1417,Macro!$1:$1048576,MATCH(DATE(AX$2,1,1),Macro!$A$1:$LI$1),FALSE)</f>
        <v>2.30524094</v>
      </c>
      <c r="AY1417" s="286">
        <f>+VLOOKUP($E1417,Macro!$1:$1048576,MATCH(DATE(AY$2,1,1),Macro!$A$1:$LI$1),FALSE)</f>
        <v>2.348115467</v>
      </c>
      <c r="AZ1417" s="286">
        <f>+VLOOKUP($E1417,Macro!$1:$1048576,MATCH(DATE(AZ$2,1,1),Macro!$A$1:$LI$1),FALSE)</f>
        <v>2.3918206319999999</v>
      </c>
      <c r="BA1417" s="286">
        <f>+VLOOKUP($E1417,Macro!$1:$1048576,MATCH(DATE(BA$2,1,1),Macro!$A$1:$LI$1),FALSE)</f>
        <v>2.436399572</v>
      </c>
      <c r="BB1417" s="286">
        <f>+VLOOKUP($E1417,Macro!$1:$1048576,MATCH(DATE(BB$2,1,1),Macro!$A$1:$LI$1),FALSE)</f>
        <v>2.4818888170000002</v>
      </c>
      <c r="BC1417" s="286">
        <f>+VLOOKUP($E1417,Macro!$1:$1048576,MATCH(DATE(BC$2,1,1),Macro!$A$1:$LI$1),FALSE)</f>
        <v>2.5283193019999999</v>
      </c>
      <c r="BD1417" s="286">
        <f>+VLOOKUP($E1417,Macro!$1:$1048576,MATCH(DATE(BD$2,1,1),Macro!$A$1:$LI$1),FALSE)</f>
        <v>2.5757177630000001</v>
      </c>
      <c r="BE1417" s="286">
        <f>+VLOOKUP($E1417,Macro!$1:$1048576,MATCH(DATE(BE$2,1,1),Macro!$A$1:$LI$1),FALSE)</f>
        <v>2.8362097070000001</v>
      </c>
      <c r="BF1417" s="286">
        <f>+VLOOKUP($E1417,Macro!$1:$1048576,MATCH(DATE(BF$2,1,1),Macro!$A$1:$LI$1),FALSE)</f>
        <v>2.8910083420000001</v>
      </c>
      <c r="BG1417" s="286">
        <f>+VLOOKUP($E1417,Macro!$1:$1048576,MATCH(DATE(BG$2,1,1),Macro!$A$1:$LI$1),FALSE)</f>
        <v>2.9466525290000001</v>
      </c>
      <c r="BH1417" s="286">
        <f>+VLOOKUP($E1417,Macro!$1:$1048576,MATCH(DATE(BH$2,1,1),Macro!$A$1:$LI$1),FALSE)</f>
        <v>3.0031697039999998</v>
      </c>
      <c r="BI1417" s="286">
        <f>+VLOOKUP($E1417,Macro!$1:$1048576,MATCH(DATE(BI$2,1,1),Macro!$A$1:$LI$1),FALSE)</f>
        <v>3.0605887109999999</v>
      </c>
    </row>
    <row r="1418" spans="1:61" ht="15" customHeight="1" x14ac:dyDescent="0.45">
      <c r="A1418" s="392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  <c r="AP1418" s="60">
        <f>+VLOOKUP($E1418,Macro!$1:$1048576,MATCH(DATE(AP$2,1,1),Macro!$A$1:$LI$1),FALSE)</f>
        <v>74142.65492309774</v>
      </c>
      <c r="AQ1418" s="60">
        <f>+VLOOKUP($E1418,Macro!$1:$1048576,MATCH(DATE(AQ$2,1,1),Macro!$A$1:$LI$1),FALSE)</f>
        <v>74260.496846275448</v>
      </c>
      <c r="AR1418" s="60">
        <f>+VLOOKUP($E1418,Macro!$1:$1048576,MATCH(DATE(AR$2,1,1),Macro!$A$1:$LI$1),FALSE)</f>
        <v>74378.526066750273</v>
      </c>
      <c r="AS1418" s="60">
        <f>+VLOOKUP($E1418,Macro!$1:$1048576,MATCH(DATE(AS$2,1,1),Macro!$A$1:$LI$1),FALSE)</f>
        <v>74496.742882211358</v>
      </c>
      <c r="AT1418" s="60">
        <f>+VLOOKUP($E1418,Macro!$1:$1048576,MATCH(DATE(AT$2,1,1),Macro!$A$1:$LI$1),FALSE)</f>
        <v>74615.147590820998</v>
      </c>
      <c r="AU1418" s="60">
        <f>+VLOOKUP($E1418,Macro!$1:$1048576,MATCH(DATE(AU$2,1,1),Macro!$A$1:$LI$1),FALSE)</f>
        <v>74733.740491215794</v>
      </c>
      <c r="AV1418" s="60">
        <f>+VLOOKUP($E1418,Macro!$1:$1048576,MATCH(DATE(AV$2,1,1),Macro!$A$1:$LI$1),FALSE)</f>
        <v>74852.521882506451</v>
      </c>
      <c r="AW1418" s="60">
        <f>+VLOOKUP($E1418,Macro!$1:$1048576,MATCH(DATE(AW$2,1,1),Macro!$A$1:$LI$1),FALSE)</f>
        <v>74971.492064279621</v>
      </c>
      <c r="AX1418" s="60">
        <f>+VLOOKUP($E1418,Macro!$1:$1048576,MATCH(DATE(AX$2,1,1),Macro!$A$1:$LI$1),FALSE)</f>
        <v>75090.651336597701</v>
      </c>
      <c r="AY1418" s="60">
        <f>+VLOOKUP($E1418,Macro!$1:$1048576,MATCH(DATE(AY$2,1,1),Macro!$A$1:$LI$1),FALSE)</f>
        <v>75210.000000000015</v>
      </c>
      <c r="AZ1418" s="60">
        <f>+VLOOKUP($E1418,Macro!$1:$1048576,MATCH(DATE(AZ$2,1,1),Macro!$A$1:$LI$1),FALSE)</f>
        <v>75332.892428560153</v>
      </c>
      <c r="BA1418" s="60">
        <f>+VLOOKUP($E1418,Macro!$1:$1048576,MATCH(DATE(BA$2,1,1),Macro!$A$1:$LI$1),FALSE)</f>
        <v>75455.985662185936</v>
      </c>
      <c r="BB1418" s="60">
        <f>+VLOOKUP($E1418,Macro!$1:$1048576,MATCH(DATE(BB$2,1,1),Macro!$A$1:$LI$1),FALSE)</f>
        <v>75579.280028991212</v>
      </c>
      <c r="BC1418" s="60">
        <f>+VLOOKUP($E1418,Macro!$1:$1048576,MATCH(DATE(BC$2,1,1),Macro!$A$1:$LI$1),FALSE)</f>
        <v>75702.775857625558</v>
      </c>
      <c r="BD1418" s="60">
        <f>+VLOOKUP($E1418,Macro!$1:$1048576,MATCH(DATE(BD$2,1,1),Macro!$A$1:$LI$1),FALSE)</f>
        <v>75826.473477275707</v>
      </c>
      <c r="BE1418" s="60">
        <f>+VLOOKUP($E1418,Macro!$1:$1048576,MATCH(DATE(BE$2,1,1),Macro!$A$1:$LI$1),FALSE)</f>
        <v>75950.37321766626</v>
      </c>
      <c r="BF1418" s="60">
        <f>+VLOOKUP($E1418,Macro!$1:$1048576,MATCH(DATE(BF$2,1,1),Macro!$A$1:$LI$1),FALSE)</f>
        <v>76074.475409060455</v>
      </c>
      <c r="BG1418" s="60">
        <f>+VLOOKUP($E1418,Macro!$1:$1048576,MATCH(DATE(BG$2,1,1),Macro!$A$1:$LI$1),FALSE)</f>
        <v>76198.780382261597</v>
      </c>
      <c r="BH1418" s="60">
        <f>+VLOOKUP($E1418,Macro!$1:$1048576,MATCH(DATE(BH$2,1,1),Macro!$A$1:$LI$1),FALSE)</f>
        <v>76323.2884686131</v>
      </c>
      <c r="BI1418" s="60">
        <f>+VLOOKUP($E1418,Macro!$1:$1048576,MATCH(DATE(BI$2,1,1),Macro!$A$1:$LI$1),FALSE)</f>
        <v>76448.000000000058</v>
      </c>
    </row>
    <row r="1419" spans="1:61" ht="15" customHeight="1" x14ac:dyDescent="0.35">
      <c r="A1419" s="392"/>
      <c r="B1419" s="400" t="s">
        <v>165</v>
      </c>
      <c r="C1419" s="155" t="s">
        <v>296</v>
      </c>
      <c r="D1419" s="122"/>
      <c r="E1419" s="385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</row>
    <row r="1420" spans="1:61" ht="15" customHeight="1" x14ac:dyDescent="0.35">
      <c r="A1420" s="392"/>
      <c r="B1420" s="400"/>
      <c r="C1420" s="156" t="s">
        <v>298</v>
      </c>
      <c r="D1420" s="122"/>
      <c r="E1420" s="386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</row>
    <row r="1421" spans="1:61" ht="15" customHeight="1" x14ac:dyDescent="0.35">
      <c r="A1421" s="392"/>
      <c r="B1421" s="400"/>
      <c r="C1421" s="156" t="s">
        <v>4426</v>
      </c>
      <c r="D1421" s="122"/>
      <c r="E1421" s="389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</row>
    <row r="1422" spans="1:61" ht="15" customHeight="1" x14ac:dyDescent="0.35">
      <c r="A1422" s="392"/>
      <c r="B1422" s="400"/>
      <c r="C1422" s="156" t="s">
        <v>301</v>
      </c>
      <c r="D1422" s="122"/>
      <c r="E1422" s="388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</row>
    <row r="1423" spans="1:61" ht="15" customHeight="1" x14ac:dyDescent="0.35">
      <c r="A1423" s="392"/>
      <c r="B1423" s="400"/>
      <c r="C1423" s="156" t="s">
        <v>302</v>
      </c>
      <c r="D1423" s="122"/>
      <c r="E1423" s="386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</row>
    <row r="1424" spans="1:61" ht="15" customHeight="1" x14ac:dyDescent="0.35">
      <c r="A1424" s="392"/>
      <c r="B1424" s="400"/>
      <c r="C1424" s="156" t="s">
        <v>304</v>
      </c>
      <c r="D1424" s="122"/>
      <c r="E1424" s="386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</row>
    <row r="1425" spans="1:61" ht="15" customHeight="1" x14ac:dyDescent="0.35">
      <c r="A1425" s="392"/>
      <c r="B1425" s="400"/>
      <c r="C1425" s="156" t="s">
        <v>306</v>
      </c>
      <c r="D1425" s="122"/>
      <c r="E1425" s="384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</row>
    <row r="1426" spans="1:61" ht="15" customHeight="1" x14ac:dyDescent="0.35">
      <c r="A1426" s="392"/>
      <c r="B1426" s="400"/>
      <c r="C1426" s="156" t="s">
        <v>307</v>
      </c>
      <c r="D1426" s="122"/>
      <c r="E1426" s="386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</row>
    <row r="1427" spans="1:61" ht="15" customHeight="1" x14ac:dyDescent="0.35">
      <c r="A1427" s="392"/>
      <c r="B1427" s="400"/>
      <c r="C1427" s="156" t="s">
        <v>309</v>
      </c>
      <c r="D1427" s="122"/>
      <c r="E1427" s="386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</row>
    <row r="1428" spans="1:61" ht="15" customHeight="1" x14ac:dyDescent="0.35">
      <c r="A1428" s="392"/>
      <c r="B1428" s="400"/>
      <c r="C1428" s="156" t="s">
        <v>311</v>
      </c>
      <c r="D1428" s="122"/>
      <c r="E1428" s="384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</row>
    <row r="1429" spans="1:61" ht="15" customHeight="1" x14ac:dyDescent="0.35">
      <c r="A1429" s="392"/>
      <c r="B1429" s="400"/>
      <c r="C1429" s="155" t="s">
        <v>312</v>
      </c>
      <c r="D1429" s="123" t="s">
        <v>313</v>
      </c>
      <c r="E1429" s="386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</row>
    <row r="1430" spans="1:61" ht="15" customHeight="1" x14ac:dyDescent="0.35">
      <c r="A1430" s="392"/>
      <c r="B1430" s="400"/>
      <c r="C1430" s="156" t="s">
        <v>315</v>
      </c>
      <c r="D1430" s="122"/>
      <c r="E1430" s="387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</row>
    <row r="1431" spans="1:61" ht="15" customHeight="1" x14ac:dyDescent="0.35">
      <c r="A1431" s="392"/>
      <c r="B1431" s="400"/>
      <c r="C1431" s="156" t="s">
        <v>316</v>
      </c>
      <c r="D1431" s="122"/>
      <c r="E1431" s="387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</row>
    <row r="1432" spans="1:61" ht="15" customHeight="1" x14ac:dyDescent="0.35">
      <c r="A1432" s="392"/>
      <c r="B1432" s="400"/>
      <c r="C1432" s="156" t="s">
        <v>317</v>
      </c>
      <c r="D1432" s="122"/>
      <c r="E1432" s="387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</row>
    <row r="1433" spans="1:61" ht="15" customHeight="1" x14ac:dyDescent="0.35">
      <c r="A1433" s="392"/>
      <c r="B1433" s="400"/>
      <c r="C1433" s="155" t="s">
        <v>318</v>
      </c>
      <c r="D1433" s="123" t="s">
        <v>313</v>
      </c>
      <c r="E1433" s="385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</row>
    <row r="1434" spans="1:61" s="92" customFormat="1" ht="15" customHeight="1" x14ac:dyDescent="0.35">
      <c r="A1434" s="392"/>
      <c r="B1434" s="401" t="s">
        <v>975</v>
      </c>
      <c r="C1434" s="76" t="s">
        <v>737</v>
      </c>
      <c r="D1434" s="130"/>
      <c r="E1434" s="76" t="s">
        <v>738</v>
      </c>
      <c r="F1434" s="363">
        <f>+VLOOKUP($E1434,Labor!$1:$1048576,MATCH(DATE(F$2,1,1),Labor!$A$1:$LI$1),FALSE)</f>
        <v>27175.295020000001</v>
      </c>
      <c r="G1434" s="363">
        <f>+VLOOKUP($E1434,Labor!$1:$1048576,MATCH(DATE(G$2,1,1),Labor!$A$1:$LI$1),FALSE)</f>
        <v>27033.15279</v>
      </c>
      <c r="H1434" s="363">
        <f>+VLOOKUP($E1434,Labor!$1:$1048576,MATCH(DATE(H$2,1,1),Labor!$A$1:$LI$1),FALSE)</f>
        <v>26933.008020000001</v>
      </c>
      <c r="I1434" s="363">
        <f>+VLOOKUP($E1434,Labor!$1:$1048576,MATCH(DATE(I$2,1,1),Labor!$A$1:$LI$1),FALSE)</f>
        <v>26879.359380000002</v>
      </c>
      <c r="J1434" s="363">
        <f>+VLOOKUP($E1434,Labor!$1:$1048576,MATCH(DATE(J$2,1,1),Labor!$A$1:$LI$1),FALSE)</f>
        <v>26868.566299999999</v>
      </c>
      <c r="K1434" s="363">
        <f>+VLOOKUP($E1434,Labor!$1:$1048576,MATCH(DATE(K$2,1,1),Labor!$A$1:$LI$1),FALSE)</f>
        <v>26893.894339999999</v>
      </c>
      <c r="L1434" s="363">
        <f>+VLOOKUP($E1434,Labor!$1:$1048576,MATCH(DATE(L$2,1,1),Labor!$A$1:$LI$1),FALSE)</f>
        <v>26937.164110000002</v>
      </c>
      <c r="M1434" s="363">
        <f>+VLOOKUP($E1434,Labor!$1:$1048576,MATCH(DATE(M$2,1,1),Labor!$A$1:$LI$1),FALSE)</f>
        <v>26993.400170000001</v>
      </c>
      <c r="N1434" s="363">
        <f>+VLOOKUP($E1434,Labor!$1:$1048576,MATCH(DATE(N$2,1,1),Labor!$A$1:$LI$1),FALSE)</f>
        <v>27058.85514</v>
      </c>
      <c r="O1434" s="363">
        <f>+VLOOKUP($E1434,Labor!$1:$1048576,MATCH(DATE(O$2,1,1),Labor!$A$1:$LI$1),FALSE)</f>
        <v>27130.467929999999</v>
      </c>
      <c r="P1434" s="363">
        <f>+VLOOKUP($E1434,Labor!$1:$1048576,MATCH(DATE(P$2,1,1),Labor!$A$1:$LI$1),FALSE)</f>
        <v>27208.675429999999</v>
      </c>
      <c r="Q1434" s="363">
        <f>+VLOOKUP($E1434,Labor!$1:$1048576,MATCH(DATE(Q$2,1,1),Labor!$A$1:$LI$1),FALSE)</f>
        <v>27297.669590000001</v>
      </c>
      <c r="R1434" s="363">
        <f>+VLOOKUP($E1434,Labor!$1:$1048576,MATCH(DATE(R$2,1,1),Labor!$A$1:$LI$1),FALSE)</f>
        <v>27393.557239999998</v>
      </c>
      <c r="S1434" s="363">
        <f>+VLOOKUP($E1434,Labor!$1:$1048576,MATCH(DATE(S$2,1,1),Labor!$A$1:$LI$1),FALSE)</f>
        <v>27492.88624</v>
      </c>
      <c r="T1434" s="363">
        <f>+VLOOKUP($E1434,Labor!$1:$1048576,MATCH(DATE(T$2,1,1),Labor!$A$1:$LI$1),FALSE)</f>
        <v>27593.187979999999</v>
      </c>
      <c r="U1434" s="363">
        <f>+VLOOKUP($E1434,Labor!$1:$1048576,MATCH(DATE(U$2,1,1),Labor!$A$1:$LI$1),FALSE)</f>
        <v>27692.83036</v>
      </c>
      <c r="V1434" s="363">
        <f>+VLOOKUP($E1434,Labor!$1:$1048576,MATCH(DATE(V$2,1,1),Labor!$A$1:$LI$1),FALSE)</f>
        <v>27790.216950000002</v>
      </c>
      <c r="W1434" s="363">
        <f>+VLOOKUP($E1434,Labor!$1:$1048576,MATCH(DATE(W$2,1,1),Labor!$A$1:$LI$1),FALSE)</f>
        <v>27884.8639</v>
      </c>
      <c r="X1434" s="363">
        <f>+VLOOKUP($E1434,Labor!$1:$1048576,MATCH(DATE(X$2,1,1),Labor!$A$1:$LI$1),FALSE)</f>
        <v>27976.619589999998</v>
      </c>
      <c r="Y1434" s="363">
        <f>+VLOOKUP($E1434,Labor!$1:$1048576,MATCH(DATE(Y$2,1,1),Labor!$A$1:$LI$1),FALSE)</f>
        <v>28065.525160000001</v>
      </c>
      <c r="Z1434" s="363">
        <f>+VLOOKUP($E1434,Labor!$1:$1048576,MATCH(DATE(Z$2,1,1),Labor!$A$1:$LI$1),FALSE)</f>
        <v>28140.33626</v>
      </c>
      <c r="AA1434" s="363">
        <f>+VLOOKUP($E1434,Labor!$1:$1048576,MATCH(DATE(AA$2,1,1),Labor!$A$1:$LI$1),FALSE)</f>
        <v>28214.805609999999</v>
      </c>
      <c r="AB1434" s="363">
        <f>+VLOOKUP($E1434,Labor!$1:$1048576,MATCH(DATE(AB$2,1,1),Labor!$A$1:$LI$1),FALSE)</f>
        <v>28289.563630000001</v>
      </c>
      <c r="AC1434" s="363">
        <f>+VLOOKUP($E1434,Labor!$1:$1048576,MATCH(DATE(AC$2,1,1),Labor!$A$1:$LI$1),FALSE)</f>
        <v>28364.59578</v>
      </c>
      <c r="AD1434" s="363">
        <f>+VLOOKUP($E1434,Labor!$1:$1048576,MATCH(DATE(AD$2,1,1),Labor!$A$1:$LI$1),FALSE)</f>
        <v>28439.793089999999</v>
      </c>
      <c r="AE1434" s="363">
        <f>+VLOOKUP($E1434,Labor!$1:$1048576,MATCH(DATE(AE$2,1,1),Labor!$A$1:$LI$1),FALSE)</f>
        <v>28484.08728</v>
      </c>
      <c r="AF1434" s="363">
        <f>+VLOOKUP($E1434,Labor!$1:$1048576,MATCH(DATE(AF$2,1,1),Labor!$A$1:$LI$1),FALSE)</f>
        <v>28519.828430000001</v>
      </c>
      <c r="AG1434" s="363">
        <f>+VLOOKUP($E1434,Labor!$1:$1048576,MATCH(DATE(AG$2,1,1),Labor!$A$1:$LI$1),FALSE)</f>
        <v>28550.567309999999</v>
      </c>
      <c r="AH1434" s="363">
        <f>+VLOOKUP($E1434,Labor!$1:$1048576,MATCH(DATE(AH$2,1,1),Labor!$A$1:$LI$1),FALSE)</f>
        <v>28578.516619999999</v>
      </c>
      <c r="AI1434" s="363">
        <f>+VLOOKUP($E1434,Labor!$1:$1048576,MATCH(DATE(AI$2,1,1),Labor!$A$1:$LI$1),FALSE)</f>
        <v>28605.241429999998</v>
      </c>
      <c r="AJ1434" s="363">
        <f>+VLOOKUP($E1434,Labor!$1:$1048576,MATCH(DATE(AJ$2,1,1),Labor!$A$1:$LI$1),FALSE)</f>
        <v>28631.847409999998</v>
      </c>
      <c r="AK1434" s="363">
        <f>+VLOOKUP($E1434,Labor!$1:$1048576,MATCH(DATE(AK$2,1,1),Labor!$A$1:$LI$1),FALSE)</f>
        <v>28659.211449999999</v>
      </c>
      <c r="AL1434" s="363">
        <f>+VLOOKUP($E1434,Labor!$1:$1048576,MATCH(DATE(AL$2,1,1),Labor!$A$1:$LI$1),FALSE)</f>
        <v>28687.741399999999</v>
      </c>
      <c r="AM1434" s="363">
        <f>+VLOOKUP($E1434,Labor!$1:$1048576,MATCH(DATE(AM$2,1,1),Labor!$A$1:$LI$1),FALSE)</f>
        <v>28717.602790000001</v>
      </c>
      <c r="AN1434" s="363">
        <f>+VLOOKUP($E1434,Labor!$1:$1048576,MATCH(DATE(AN$2,1,1),Labor!$A$1:$LI$1),FALSE)</f>
        <v>28748.794969999999</v>
      </c>
      <c r="AO1434" s="363">
        <f>+VLOOKUP($E1434,Labor!$1:$1048576,MATCH(DATE(AO$2,1,1),Labor!$A$1:$LI$1),FALSE)</f>
        <v>28781.21113</v>
      </c>
      <c r="AP1434" s="363">
        <f>+VLOOKUP($E1434,Labor!$1:$1048576,MATCH(DATE(AP$2,1,1),Labor!$A$1:$LI$1),FALSE)</f>
        <v>28809.441750000002</v>
      </c>
      <c r="AQ1434" s="363">
        <f>+VLOOKUP($E1434,Labor!$1:$1048576,MATCH(DATE(AQ$2,1,1),Labor!$A$1:$LI$1),FALSE)</f>
        <v>28834.300329999998</v>
      </c>
      <c r="AR1434" s="363">
        <f>+VLOOKUP($E1434,Labor!$1:$1048576,MATCH(DATE(AR$2,1,1),Labor!$A$1:$LI$1),FALSE)</f>
        <v>28856.731299999999</v>
      </c>
      <c r="AS1434" s="363">
        <f>+VLOOKUP($E1434,Labor!$1:$1048576,MATCH(DATE(AS$2,1,1),Labor!$A$1:$LI$1),FALSE)</f>
        <v>28877.534810000001</v>
      </c>
      <c r="AT1434" s="363">
        <f>+VLOOKUP($E1434,Labor!$1:$1048576,MATCH(DATE(AT$2,1,1),Labor!$A$1:$LI$1),FALSE)</f>
        <v>28897.332579999998</v>
      </c>
      <c r="AU1434" s="363">
        <f>+VLOOKUP($E1434,Labor!$1:$1048576,MATCH(DATE(AU$2,1,1),Labor!$A$1:$LI$1),FALSE)</f>
        <v>28916.78874</v>
      </c>
      <c r="AV1434" s="363">
        <f>+VLOOKUP($E1434,Labor!$1:$1048576,MATCH(DATE(AV$2,1,1),Labor!$A$1:$LI$1),FALSE)</f>
        <v>28936.186580000001</v>
      </c>
      <c r="AW1434" s="363">
        <f>+VLOOKUP($E1434,Labor!$1:$1048576,MATCH(DATE(AW$2,1,1),Labor!$A$1:$LI$1),FALSE)</f>
        <v>28955.676749999999</v>
      </c>
      <c r="AX1434" s="363">
        <f>+VLOOKUP($E1434,Labor!$1:$1048576,MATCH(DATE(AX$2,1,1),Labor!$A$1:$LI$1),FALSE)</f>
        <v>28975.315979999999</v>
      </c>
      <c r="AY1434" s="363">
        <f>+VLOOKUP($E1434,Labor!$1:$1048576,MATCH(DATE(AY$2,1,1),Labor!$A$1:$LI$1),FALSE)</f>
        <v>28995.09434</v>
      </c>
      <c r="AZ1434" s="363">
        <f>+VLOOKUP($E1434,Labor!$1:$1048576,MATCH(DATE(AZ$2,1,1),Labor!$A$1:$LI$1),FALSE)</f>
        <v>29016.18017</v>
      </c>
      <c r="BA1434" s="363">
        <f>+VLOOKUP($E1434,Labor!$1:$1048576,MATCH(DATE(BA$2,1,1),Labor!$A$1:$LI$1),FALSE)</f>
        <v>29038.294389999999</v>
      </c>
      <c r="BB1434" s="363">
        <f>+VLOOKUP($E1434,Labor!$1:$1048576,MATCH(DATE(BB$2,1,1),Labor!$A$1:$LI$1),FALSE)</f>
        <v>29061.093140000001</v>
      </c>
      <c r="BC1434" s="363">
        <f>+VLOOKUP($E1434,Labor!$1:$1048576,MATCH(DATE(BC$2,1,1),Labor!$A$1:$LI$1),FALSE)</f>
        <v>29084.261569999999</v>
      </c>
      <c r="BD1434" s="363">
        <f>+VLOOKUP($E1434,Labor!$1:$1048576,MATCH(DATE(BD$2,1,1),Labor!$A$1:$LI$1),FALSE)</f>
        <v>29107.537629999999</v>
      </c>
      <c r="BE1434" s="363">
        <f>+VLOOKUP($E1434,Labor!$1:$1048576,MATCH(DATE(BE$2,1,1),Labor!$A$1:$LI$1),FALSE)</f>
        <v>31151.28602</v>
      </c>
      <c r="BF1434" s="363">
        <f>+VLOOKUP($E1434,Labor!$1:$1048576,MATCH(DATE(BF$2,1,1),Labor!$A$1:$LI$1),FALSE)</f>
        <v>31189.76338</v>
      </c>
      <c r="BG1434" s="363">
        <f>+VLOOKUP($E1434,Labor!$1:$1048576,MATCH(DATE(BG$2,1,1),Labor!$A$1:$LI$1),FALSE)</f>
        <v>31227.690480000001</v>
      </c>
      <c r="BH1434" s="363">
        <f>+VLOOKUP($E1434,Labor!$1:$1048576,MATCH(DATE(BH$2,1,1),Labor!$A$1:$LI$1),FALSE)</f>
        <v>31265.089660000001</v>
      </c>
      <c r="BI1434" s="363">
        <f>+VLOOKUP($E1434,Labor!$1:$1048576,MATCH(DATE(BI$2,1,1),Labor!$A$1:$LI$1),FALSE)</f>
        <v>31301.985199999999</v>
      </c>
    </row>
    <row r="1435" spans="1:61" s="92" customFormat="1" ht="15" customHeight="1" x14ac:dyDescent="0.35">
      <c r="A1435" s="392"/>
      <c r="B1435" s="401"/>
      <c r="C1435" s="76" t="s">
        <v>739</v>
      </c>
      <c r="D1435" s="130"/>
      <c r="E1435" s="76" t="s">
        <v>744</v>
      </c>
      <c r="F1435" s="363">
        <f>+VLOOKUP($E1435,Labor!$1:$1048576,MATCH(DATE(F$2,1,1),Labor!$A$1:$LI$1),FALSE)</f>
        <v>755.99842430000001</v>
      </c>
      <c r="G1435" s="363">
        <f>+VLOOKUP($E1435,Labor!$1:$1048576,MATCH(DATE(G$2,1,1),Labor!$A$1:$LI$1),FALSE)</f>
        <v>750.35927019999997</v>
      </c>
      <c r="H1435" s="363">
        <f>+VLOOKUP($E1435,Labor!$1:$1048576,MATCH(DATE(H$2,1,1),Labor!$A$1:$LI$1),FALSE)</f>
        <v>744.87896929999999</v>
      </c>
      <c r="I1435" s="363">
        <f>+VLOOKUP($E1435,Labor!$1:$1048576,MATCH(DATE(I$2,1,1),Labor!$A$1:$LI$1),FALSE)</f>
        <v>740.70201699999996</v>
      </c>
      <c r="J1435" s="363">
        <f>+VLOOKUP($E1435,Labor!$1:$1048576,MATCH(DATE(J$2,1,1),Labor!$A$1:$LI$1),FALSE)</f>
        <v>738.22110139999995</v>
      </c>
      <c r="K1435" s="363">
        <f>+VLOOKUP($E1435,Labor!$1:$1048576,MATCH(DATE(K$2,1,1),Labor!$A$1:$LI$1),FALSE)</f>
        <v>737.40061219999996</v>
      </c>
      <c r="L1435" s="363">
        <f>+VLOOKUP($E1435,Labor!$1:$1048576,MATCH(DATE(L$2,1,1),Labor!$A$1:$LI$1),FALSE)</f>
        <v>737.74574070000006</v>
      </c>
      <c r="M1435" s="363">
        <f>+VLOOKUP($E1435,Labor!$1:$1048576,MATCH(DATE(M$2,1,1),Labor!$A$1:$LI$1),FALSE)</f>
        <v>738.96641599999998</v>
      </c>
      <c r="N1435" s="363">
        <f>+VLOOKUP($E1435,Labor!$1:$1048576,MATCH(DATE(N$2,1,1),Labor!$A$1:$LI$1),FALSE)</f>
        <v>740.81278510000004</v>
      </c>
      <c r="O1435" s="363">
        <f>+VLOOKUP($E1435,Labor!$1:$1048576,MATCH(DATE(O$2,1,1),Labor!$A$1:$LI$1),FALSE)</f>
        <v>743.07843969999999</v>
      </c>
      <c r="P1435" s="363">
        <f>+VLOOKUP($E1435,Labor!$1:$1048576,MATCH(DATE(P$2,1,1),Labor!$A$1:$LI$1),FALSE)</f>
        <v>745.44205460000001</v>
      </c>
      <c r="Q1435" s="363">
        <f>+VLOOKUP($E1435,Labor!$1:$1048576,MATCH(DATE(Q$2,1,1),Labor!$A$1:$LI$1),FALSE)</f>
        <v>748.4989137</v>
      </c>
      <c r="R1435" s="363">
        <f>+VLOOKUP($E1435,Labor!$1:$1048576,MATCH(DATE(R$2,1,1),Labor!$A$1:$LI$1),FALSE)</f>
        <v>751.95344469999998</v>
      </c>
      <c r="S1435" s="363">
        <f>+VLOOKUP($E1435,Labor!$1:$1048576,MATCH(DATE(S$2,1,1),Labor!$A$1:$LI$1),FALSE)</f>
        <v>755.59679219999998</v>
      </c>
      <c r="T1435" s="363">
        <f>+VLOOKUP($E1435,Labor!$1:$1048576,MATCH(DATE(T$2,1,1),Labor!$A$1:$LI$1),FALSE)</f>
        <v>759.29662040000005</v>
      </c>
      <c r="U1435" s="363">
        <f>+VLOOKUP($E1435,Labor!$1:$1048576,MATCH(DATE(U$2,1,1),Labor!$A$1:$LI$1),FALSE)</f>
        <v>762.97177060000001</v>
      </c>
      <c r="V1435" s="363">
        <f>+VLOOKUP($E1435,Labor!$1:$1048576,MATCH(DATE(V$2,1,1),Labor!$A$1:$LI$1),FALSE)</f>
        <v>766.60583410000004</v>
      </c>
      <c r="W1435" s="363">
        <f>+VLOOKUP($E1435,Labor!$1:$1048576,MATCH(DATE(W$2,1,1),Labor!$A$1:$LI$1),FALSE)</f>
        <v>770.14684669999997</v>
      </c>
      <c r="X1435" s="363">
        <f>+VLOOKUP($E1435,Labor!$1:$1048576,MATCH(DATE(X$2,1,1),Labor!$A$1:$LI$1),FALSE)</f>
        <v>773.57032990000005</v>
      </c>
      <c r="Y1435" s="363">
        <f>+VLOOKUP($E1435,Labor!$1:$1048576,MATCH(DATE(Y$2,1,1),Labor!$A$1:$LI$1),FALSE)</f>
        <v>776.86914520000005</v>
      </c>
      <c r="Z1435" s="363">
        <f>+VLOOKUP($E1435,Labor!$1:$1048576,MATCH(DATE(Z$2,1,1),Labor!$A$1:$LI$1),FALSE)</f>
        <v>779.76225769999996</v>
      </c>
      <c r="AA1435" s="363">
        <f>+VLOOKUP($E1435,Labor!$1:$1048576,MATCH(DATE(AA$2,1,1),Labor!$A$1:$LI$1),FALSE)</f>
        <v>782.55607669999995</v>
      </c>
      <c r="AB1435" s="363">
        <f>+VLOOKUP($E1435,Labor!$1:$1048576,MATCH(DATE(AB$2,1,1),Labor!$A$1:$LI$1),FALSE)</f>
        <v>785.30177060000005</v>
      </c>
      <c r="AC1435" s="363">
        <f>+VLOOKUP($E1435,Labor!$1:$1048576,MATCH(DATE(AC$2,1,1),Labor!$A$1:$LI$1),FALSE)</f>
        <v>788.01976490000004</v>
      </c>
      <c r="AD1435" s="363">
        <f>+VLOOKUP($E1435,Labor!$1:$1048576,MATCH(DATE(AD$2,1,1),Labor!$A$1:$LI$1),FALSE)</f>
        <v>790.71959770000001</v>
      </c>
      <c r="AE1435" s="363">
        <f>+VLOOKUP($E1435,Labor!$1:$1048576,MATCH(DATE(AE$2,1,1),Labor!$A$1:$LI$1),FALSE)</f>
        <v>792.63212139999996</v>
      </c>
      <c r="AF1435" s="363">
        <f>+VLOOKUP($E1435,Labor!$1:$1048576,MATCH(DATE(AF$2,1,1),Labor!$A$1:$LI$1),FALSE)</f>
        <v>794.19111680000003</v>
      </c>
      <c r="AG1435" s="363">
        <f>+VLOOKUP($E1435,Labor!$1:$1048576,MATCH(DATE(AG$2,1,1),Labor!$A$1:$LI$1),FALSE)</f>
        <v>795.53627359999996</v>
      </c>
      <c r="AH1435" s="363">
        <f>+VLOOKUP($E1435,Labor!$1:$1048576,MATCH(DATE(AH$2,1,1),Labor!$A$1:$LI$1),FALSE)</f>
        <v>796.76257410000005</v>
      </c>
      <c r="AI1435" s="363">
        <f>+VLOOKUP($E1435,Labor!$1:$1048576,MATCH(DATE(AI$2,1,1),Labor!$A$1:$LI$1),FALSE)</f>
        <v>797.93927870000005</v>
      </c>
      <c r="AJ1435" s="363">
        <f>+VLOOKUP($E1435,Labor!$1:$1048576,MATCH(DATE(AJ$2,1,1),Labor!$A$1:$LI$1),FALSE)</f>
        <v>799.11585779999996</v>
      </c>
      <c r="AK1435" s="363">
        <f>+VLOOKUP($E1435,Labor!$1:$1048576,MATCH(DATE(AK$2,1,1),Labor!$A$1:$LI$1),FALSE)</f>
        <v>800.31717149999997</v>
      </c>
      <c r="AL1435" s="363">
        <f>+VLOOKUP($E1435,Labor!$1:$1048576,MATCH(DATE(AL$2,1,1),Labor!$A$1:$LI$1),FALSE)</f>
        <v>801.56990280000002</v>
      </c>
      <c r="AM1435" s="363">
        <f>+VLOOKUP($E1435,Labor!$1:$1048576,MATCH(DATE(AM$2,1,1),Labor!$A$1:$LI$1),FALSE)</f>
        <v>802.88714670000002</v>
      </c>
      <c r="AN1435" s="363">
        <f>+VLOOKUP($E1435,Labor!$1:$1048576,MATCH(DATE(AN$2,1,1),Labor!$A$1:$LI$1),FALSE)</f>
        <v>804.27270580000004</v>
      </c>
      <c r="AO1435" s="363">
        <f>+VLOOKUP($E1435,Labor!$1:$1048576,MATCH(DATE(AO$2,1,1),Labor!$A$1:$LI$1),FALSE)</f>
        <v>805.72461759999999</v>
      </c>
      <c r="AP1435" s="363">
        <f>+VLOOKUP($E1435,Labor!$1:$1048576,MATCH(DATE(AP$2,1,1),Labor!$A$1:$LI$1),FALSE)</f>
        <v>806.9992532</v>
      </c>
      <c r="AQ1435" s="363">
        <f>+VLOOKUP($E1435,Labor!$1:$1048576,MATCH(DATE(AQ$2,1,1),Labor!$A$1:$LI$1),FALSE)</f>
        <v>808.157419</v>
      </c>
      <c r="AR1435" s="363">
        <f>+VLOOKUP($E1435,Labor!$1:$1048576,MATCH(DATE(AR$2,1,1),Labor!$A$1:$LI$1),FALSE)</f>
        <v>809.2504308</v>
      </c>
      <c r="AS1435" s="363">
        <f>+VLOOKUP($E1435,Labor!$1:$1048576,MATCH(DATE(AS$2,1,1),Labor!$A$1:$LI$1),FALSE)</f>
        <v>810.31463859999997</v>
      </c>
      <c r="AT1435" s="363">
        <f>+VLOOKUP($E1435,Labor!$1:$1048576,MATCH(DATE(AT$2,1,1),Labor!$A$1:$LI$1),FALSE)</f>
        <v>811.37469329999999</v>
      </c>
      <c r="AU1435" s="363">
        <f>+VLOOKUP($E1435,Labor!$1:$1048576,MATCH(DATE(AU$2,1,1),Labor!$A$1:$LI$1),FALSE)</f>
        <v>812.43494220000002</v>
      </c>
      <c r="AV1435" s="363">
        <f>+VLOOKUP($E1435,Labor!$1:$1048576,MATCH(DATE(AV$2,1,1),Labor!$A$1:$LI$1),FALSE)</f>
        <v>813.51546350000001</v>
      </c>
      <c r="AW1435" s="363">
        <f>+VLOOKUP($E1435,Labor!$1:$1048576,MATCH(DATE(AW$2,1,1),Labor!$A$1:$LI$1),FALSE)</f>
        <v>814.62665560000005</v>
      </c>
      <c r="AX1435" s="363">
        <f>+VLOOKUP($E1435,Labor!$1:$1048576,MATCH(DATE(AX$2,1,1),Labor!$A$1:$LI$1),FALSE)</f>
        <v>815.77235680000001</v>
      </c>
      <c r="AY1435" s="363">
        <f>+VLOOKUP($E1435,Labor!$1:$1048576,MATCH(DATE(AY$2,1,1),Labor!$A$1:$LI$1),FALSE)</f>
        <v>816.95227120000004</v>
      </c>
      <c r="AZ1435" s="363">
        <f>+VLOOKUP($E1435,Labor!$1:$1048576,MATCH(DATE(AZ$2,1,1),Labor!$A$1:$LI$1),FALSE)</f>
        <v>818.13606159999995</v>
      </c>
      <c r="BA1435" s="363">
        <f>+VLOOKUP($E1435,Labor!$1:$1048576,MATCH(DATE(BA$2,1,1),Labor!$A$1:$LI$1),FALSE)</f>
        <v>819.35198700000001</v>
      </c>
      <c r="BB1435" s="363">
        <f>+VLOOKUP($E1435,Labor!$1:$1048576,MATCH(DATE(BB$2,1,1),Labor!$A$1:$LI$1),FALSE)</f>
        <v>820.60834629999999</v>
      </c>
      <c r="BC1435" s="363">
        <f>+VLOOKUP($E1435,Labor!$1:$1048576,MATCH(DATE(BC$2,1,1),Labor!$A$1:$LI$1),FALSE)</f>
        <v>821.90249570000003</v>
      </c>
      <c r="BD1435" s="363">
        <f>+VLOOKUP($E1435,Labor!$1:$1048576,MATCH(DATE(BD$2,1,1),Labor!$A$1:$LI$1),FALSE)</f>
        <v>823.22698130000003</v>
      </c>
      <c r="BE1435" s="363">
        <f>+VLOOKUP($E1435,Labor!$1:$1048576,MATCH(DATE(BE$2,1,1),Labor!$A$1:$LI$1),FALSE)</f>
        <v>820.99118099999998</v>
      </c>
      <c r="BF1435" s="363">
        <f>+VLOOKUP($E1435,Labor!$1:$1048576,MATCH(DATE(BF$2,1,1),Labor!$A$1:$LI$1),FALSE)</f>
        <v>821.45874209999999</v>
      </c>
      <c r="BG1435" s="363">
        <f>+VLOOKUP($E1435,Labor!$1:$1048576,MATCH(DATE(BG$2,1,1),Labor!$A$1:$LI$1),FALSE)</f>
        <v>821.93549919999998</v>
      </c>
      <c r="BH1435" s="363">
        <f>+VLOOKUP($E1435,Labor!$1:$1048576,MATCH(DATE(BH$2,1,1),Labor!$A$1:$LI$1),FALSE)</f>
        <v>822.4226175</v>
      </c>
      <c r="BI1435" s="363">
        <f>+VLOOKUP($E1435,Labor!$1:$1048576,MATCH(DATE(BI$2,1,1),Labor!$A$1:$LI$1),FALSE)</f>
        <v>822.92123130000004</v>
      </c>
    </row>
    <row r="1436" spans="1:61" ht="15" customHeight="1" x14ac:dyDescent="0.35">
      <c r="A1436" s="392"/>
      <c r="B1436" s="401"/>
      <c r="C1436" s="67" t="s">
        <v>724</v>
      </c>
      <c r="D1436" s="93"/>
      <c r="E1436" s="67" t="s">
        <v>750</v>
      </c>
      <c r="F1436" s="364">
        <f>+VLOOKUP($E1436,Labor!$1:$1048576,MATCH(DATE(F$2,1,1),Labor!$A$1:$LI$1),FALSE)</f>
        <v>725.65096259999996</v>
      </c>
      <c r="G1436" s="364">
        <f>+VLOOKUP($E1436,Labor!$1:$1048576,MATCH(DATE(G$2,1,1),Labor!$A$1:$LI$1),FALSE)</f>
        <v>719.5994968</v>
      </c>
      <c r="H1436" s="364">
        <f>+VLOOKUP($E1436,Labor!$1:$1048576,MATCH(DATE(H$2,1,1),Labor!$A$1:$LI$1),FALSE)</f>
        <v>714.20636969999998</v>
      </c>
      <c r="I1436" s="364">
        <f>+VLOOKUP($E1436,Labor!$1:$1048576,MATCH(DATE(I$2,1,1),Labor!$A$1:$LI$1),FALSE)</f>
        <v>710.32697589999998</v>
      </c>
      <c r="J1436" s="364">
        <f>+VLOOKUP($E1436,Labor!$1:$1048576,MATCH(DATE(J$2,1,1),Labor!$A$1:$LI$1),FALSE)</f>
        <v>708.19762060000005</v>
      </c>
      <c r="K1436" s="364">
        <f>+VLOOKUP($E1436,Labor!$1:$1048576,MATCH(DATE(K$2,1,1),Labor!$A$1:$LI$1),FALSE)</f>
        <v>707.71049640000001</v>
      </c>
      <c r="L1436" s="364">
        <f>+VLOOKUP($E1436,Labor!$1:$1048576,MATCH(DATE(L$2,1,1),Labor!$A$1:$LI$1),FALSE)</f>
        <v>708.35122590000003</v>
      </c>
      <c r="M1436" s="364">
        <f>+VLOOKUP($E1436,Labor!$1:$1048576,MATCH(DATE(M$2,1,1),Labor!$A$1:$LI$1),FALSE)</f>
        <v>709.8271168</v>
      </c>
      <c r="N1436" s="364">
        <f>+VLOOKUP($E1436,Labor!$1:$1048576,MATCH(DATE(N$2,1,1),Labor!$A$1:$LI$1),FALSE)</f>
        <v>711.89451889999998</v>
      </c>
      <c r="O1436" s="364">
        <f>+VLOOKUP($E1436,Labor!$1:$1048576,MATCH(DATE(O$2,1,1),Labor!$A$1:$LI$1),FALSE)</f>
        <v>714.35517990000005</v>
      </c>
      <c r="P1436" s="364">
        <f>+VLOOKUP($E1436,Labor!$1:$1048576,MATCH(DATE(P$2,1,1),Labor!$A$1:$LI$1),FALSE)</f>
        <v>716.89245640000001</v>
      </c>
      <c r="Q1436" s="364">
        <f>+VLOOKUP($E1436,Labor!$1:$1048576,MATCH(DATE(Q$2,1,1),Labor!$A$1:$LI$1),FALSE)</f>
        <v>720.0950441</v>
      </c>
      <c r="R1436" s="364">
        <f>+VLOOKUP($E1436,Labor!$1:$1048576,MATCH(DATE(R$2,1,1),Labor!$A$1:$LI$1),FALSE)</f>
        <v>723.6794605</v>
      </c>
      <c r="S1436" s="364">
        <f>+VLOOKUP($E1436,Labor!$1:$1048576,MATCH(DATE(S$2,1,1),Labor!$A$1:$LI$1),FALSE)</f>
        <v>727.44314910000003</v>
      </c>
      <c r="T1436" s="364">
        <f>+VLOOKUP($E1436,Labor!$1:$1048576,MATCH(DATE(T$2,1,1),Labor!$A$1:$LI$1),FALSE)</f>
        <v>731.25693739999997</v>
      </c>
      <c r="U1436" s="364">
        <f>+VLOOKUP($E1436,Labor!$1:$1048576,MATCH(DATE(U$2,1,1),Labor!$A$1:$LI$1),FALSE)</f>
        <v>735.04131280000001</v>
      </c>
      <c r="V1436" s="364">
        <f>+VLOOKUP($E1436,Labor!$1:$1048576,MATCH(DATE(V$2,1,1),Labor!$A$1:$LI$1),FALSE)</f>
        <v>738.77425800000003</v>
      </c>
      <c r="W1436" s="364">
        <f>+VLOOKUP($E1436,Labor!$1:$1048576,MATCH(DATE(W$2,1,1),Labor!$A$1:$LI$1),FALSE)</f>
        <v>742.40787</v>
      </c>
      <c r="X1436" s="364">
        <f>+VLOOKUP($E1436,Labor!$1:$1048576,MATCH(DATE(X$2,1,1),Labor!$A$1:$LI$1),FALSE)</f>
        <v>745.91982929999995</v>
      </c>
      <c r="Y1436" s="364">
        <f>+VLOOKUP($E1436,Labor!$1:$1048576,MATCH(DATE(Y$2,1,1),Labor!$A$1:$LI$1),FALSE)</f>
        <v>749.30403160000003</v>
      </c>
      <c r="Z1436" s="364">
        <f>+VLOOKUP($E1436,Labor!$1:$1048576,MATCH(DATE(Z$2,1,1),Labor!$A$1:$LI$1),FALSE)</f>
        <v>752.28799630000003</v>
      </c>
      <c r="AA1436" s="364">
        <f>+VLOOKUP($E1436,Labor!$1:$1048576,MATCH(DATE(AA$2,1,1),Labor!$A$1:$LI$1),FALSE)</f>
        <v>755.16916819999994</v>
      </c>
      <c r="AB1436" s="364">
        <f>+VLOOKUP($E1436,Labor!$1:$1048576,MATCH(DATE(AB$2,1,1),Labor!$A$1:$LI$1),FALSE)</f>
        <v>757.99736710000002</v>
      </c>
      <c r="AC1436" s="364">
        <f>+VLOOKUP($E1436,Labor!$1:$1048576,MATCH(DATE(AC$2,1,1),Labor!$A$1:$LI$1),FALSE)</f>
        <v>760.79321070000003</v>
      </c>
      <c r="AD1436" s="364">
        <f>+VLOOKUP($E1436,Labor!$1:$1048576,MATCH(DATE(AD$2,1,1),Labor!$A$1:$LI$1),FALSE)</f>
        <v>763.56671249999999</v>
      </c>
      <c r="AE1436" s="364">
        <f>+VLOOKUP($E1436,Labor!$1:$1048576,MATCH(DATE(AE$2,1,1),Labor!$A$1:$LI$1),FALSE)</f>
        <v>765.57119420000004</v>
      </c>
      <c r="AF1436" s="364">
        <f>+VLOOKUP($E1436,Labor!$1:$1048576,MATCH(DATE(AF$2,1,1),Labor!$A$1:$LI$1),FALSE)</f>
        <v>767.22904449999999</v>
      </c>
      <c r="AG1436" s="364">
        <f>+VLOOKUP($E1436,Labor!$1:$1048576,MATCH(DATE(AG$2,1,1),Labor!$A$1:$LI$1),FALSE)</f>
        <v>768.6734543</v>
      </c>
      <c r="AH1436" s="364">
        <f>+VLOOKUP($E1436,Labor!$1:$1048576,MATCH(DATE(AH$2,1,1),Labor!$A$1:$LI$1),FALSE)</f>
        <v>769.99642110000002</v>
      </c>
      <c r="AI1436" s="364">
        <f>+VLOOKUP($E1436,Labor!$1:$1048576,MATCH(DATE(AI$2,1,1),Labor!$A$1:$LI$1),FALSE)</f>
        <v>771.2659218</v>
      </c>
      <c r="AJ1436" s="364">
        <f>+VLOOKUP($E1436,Labor!$1:$1048576,MATCH(DATE(AJ$2,1,1),Labor!$A$1:$LI$1),FALSE)</f>
        <v>772.53094190000002</v>
      </c>
      <c r="AK1436" s="364">
        <f>+VLOOKUP($E1436,Labor!$1:$1048576,MATCH(DATE(AK$2,1,1),Labor!$A$1:$LI$1),FALSE)</f>
        <v>773.81786090000003</v>
      </c>
      <c r="AL1436" s="364">
        <f>+VLOOKUP($E1436,Labor!$1:$1048576,MATCH(DATE(AL$2,1,1),Labor!$A$1:$LI$1),FALSE)</f>
        <v>775.15251209999997</v>
      </c>
      <c r="AM1436" s="364">
        <f>+VLOOKUP($E1436,Labor!$1:$1048576,MATCH(DATE(AM$2,1,1),Labor!$A$1:$LI$1),FALSE)</f>
        <v>776.54762530000005</v>
      </c>
      <c r="AN1436" s="364">
        <f>+VLOOKUP($E1436,Labor!$1:$1048576,MATCH(DATE(AN$2,1,1),Labor!$A$1:$LI$1),FALSE)</f>
        <v>778.00690989999998</v>
      </c>
      <c r="AO1436" s="364">
        <f>+VLOOKUP($E1436,Labor!$1:$1048576,MATCH(DATE(AO$2,1,1),Labor!$A$1:$LI$1),FALSE)</f>
        <v>779.52844860000005</v>
      </c>
      <c r="AP1436" s="364">
        <f>+VLOOKUP($E1436,Labor!$1:$1048576,MATCH(DATE(AP$2,1,1),Labor!$A$1:$LI$1),FALSE)</f>
        <v>780.88816139999994</v>
      </c>
      <c r="AQ1436" s="364">
        <f>+VLOOKUP($E1436,Labor!$1:$1048576,MATCH(DATE(AQ$2,1,1),Labor!$A$1:$LI$1),FALSE)</f>
        <v>782.13833969999996</v>
      </c>
      <c r="AR1436" s="364">
        <f>+VLOOKUP($E1436,Labor!$1:$1048576,MATCH(DATE(AR$2,1,1),Labor!$A$1:$LI$1),FALSE)</f>
        <v>783.32494559999998</v>
      </c>
      <c r="AS1436" s="364">
        <f>+VLOOKUP($E1436,Labor!$1:$1048576,MATCH(DATE(AS$2,1,1),Labor!$A$1:$LI$1),FALSE)</f>
        <v>784.48142849999999</v>
      </c>
      <c r="AT1436" s="364">
        <f>+VLOOKUP($E1436,Labor!$1:$1048576,MATCH(DATE(AT$2,1,1),Labor!$A$1:$LI$1),FALSE)</f>
        <v>785.63105840000003</v>
      </c>
      <c r="AU1436" s="364">
        <f>+VLOOKUP($E1436,Labor!$1:$1048576,MATCH(DATE(AU$2,1,1),Labor!$A$1:$LI$1),FALSE)</f>
        <v>786.78001280000001</v>
      </c>
      <c r="AV1436" s="364">
        <f>+VLOOKUP($E1436,Labor!$1:$1048576,MATCH(DATE(AV$2,1,1),Labor!$A$1:$LI$1),FALSE)</f>
        <v>787.94696150000004</v>
      </c>
      <c r="AW1436" s="364">
        <f>+VLOOKUP($E1436,Labor!$1:$1048576,MATCH(DATE(AW$2,1,1),Labor!$A$1:$LI$1),FALSE)</f>
        <v>789.14168870000003</v>
      </c>
      <c r="AX1436" s="364">
        <f>+VLOOKUP($E1436,Labor!$1:$1048576,MATCH(DATE(AX$2,1,1),Labor!$A$1:$LI$1),FALSE)</f>
        <v>790.36784750000004</v>
      </c>
      <c r="AY1436" s="364">
        <f>+VLOOKUP($E1436,Labor!$1:$1048576,MATCH(DATE(AY$2,1,1),Labor!$A$1:$LI$1),FALSE)</f>
        <v>791.62516049999999</v>
      </c>
      <c r="AZ1436" s="364">
        <f>+VLOOKUP($E1436,Labor!$1:$1048576,MATCH(DATE(AZ$2,1,1),Labor!$A$1:$LI$1),FALSE)</f>
        <v>792.89107920000004</v>
      </c>
      <c r="BA1436" s="364">
        <f>+VLOOKUP($E1436,Labor!$1:$1048576,MATCH(DATE(BA$2,1,1),Labor!$A$1:$LI$1),FALSE)</f>
        <v>794.18972240000005</v>
      </c>
      <c r="BB1436" s="364">
        <f>+VLOOKUP($E1436,Labor!$1:$1048576,MATCH(DATE(BB$2,1,1),Labor!$A$1:$LI$1),FALSE)</f>
        <v>795.52735759999996</v>
      </c>
      <c r="BC1436" s="364">
        <f>+VLOOKUP($E1436,Labor!$1:$1048576,MATCH(DATE(BC$2,1,1),Labor!$A$1:$LI$1),FALSE)</f>
        <v>796.90049820000002</v>
      </c>
      <c r="BD1436" s="364">
        <f>+VLOOKUP($E1436,Labor!$1:$1048576,MATCH(DATE(BD$2,1,1),Labor!$A$1:$LI$1),FALSE)</f>
        <v>798.30143720000001</v>
      </c>
      <c r="BE1436" s="364">
        <f>+VLOOKUP($E1436,Labor!$1:$1048576,MATCH(DATE(BE$2,1,1),Labor!$A$1:$LI$1),FALSE)</f>
        <v>804.61539649999997</v>
      </c>
      <c r="BF1436" s="364">
        <f>+VLOOKUP($E1436,Labor!$1:$1048576,MATCH(DATE(BF$2,1,1),Labor!$A$1:$LI$1),FALSE)</f>
        <v>805.23380980000002</v>
      </c>
      <c r="BG1436" s="364">
        <f>+VLOOKUP($E1436,Labor!$1:$1048576,MATCH(DATE(BG$2,1,1),Labor!$A$1:$LI$1),FALSE)</f>
        <v>805.85807869999996</v>
      </c>
      <c r="BH1436" s="364">
        <f>+VLOOKUP($E1436,Labor!$1:$1048576,MATCH(DATE(BH$2,1,1),Labor!$A$1:$LI$1),FALSE)</f>
        <v>806.48952010000005</v>
      </c>
      <c r="BI1436" s="364">
        <f>+VLOOKUP($E1436,Labor!$1:$1048576,MATCH(DATE(BI$2,1,1),Labor!$A$1:$LI$1),FALSE)</f>
        <v>807.12938199999996</v>
      </c>
    </row>
    <row r="1437" spans="1:61" ht="15" customHeight="1" x14ac:dyDescent="0.35">
      <c r="A1437" s="392"/>
      <c r="B1437" s="401"/>
      <c r="C1437" s="67" t="s">
        <v>725</v>
      </c>
      <c r="D1437" s="93"/>
      <c r="E1437" s="67" t="s">
        <v>751</v>
      </c>
      <c r="F1437" s="364">
        <f>+VLOOKUP($E1437,Labor!$1:$1048576,MATCH(DATE(F$2,1,1),Labor!$A$1:$LI$1),FALSE)</f>
        <v>30.3474617</v>
      </c>
      <c r="G1437" s="364">
        <f>+VLOOKUP($E1437,Labor!$1:$1048576,MATCH(DATE(G$2,1,1),Labor!$A$1:$LI$1),FALSE)</f>
        <v>30.759773389999999</v>
      </c>
      <c r="H1437" s="364">
        <f>+VLOOKUP($E1437,Labor!$1:$1048576,MATCH(DATE(H$2,1,1),Labor!$A$1:$LI$1),FALSE)</f>
        <v>30.672599630000001</v>
      </c>
      <c r="I1437" s="364">
        <f>+VLOOKUP($E1437,Labor!$1:$1048576,MATCH(DATE(I$2,1,1),Labor!$A$1:$LI$1),FALSE)</f>
        <v>30.37504109</v>
      </c>
      <c r="J1437" s="364">
        <f>+VLOOKUP($E1437,Labor!$1:$1048576,MATCH(DATE(J$2,1,1),Labor!$A$1:$LI$1),FALSE)</f>
        <v>30.023480729999999</v>
      </c>
      <c r="K1437" s="364">
        <f>+VLOOKUP($E1437,Labor!$1:$1048576,MATCH(DATE(K$2,1,1),Labor!$A$1:$LI$1),FALSE)</f>
        <v>29.690115840000001</v>
      </c>
      <c r="L1437" s="364">
        <f>+VLOOKUP($E1437,Labor!$1:$1048576,MATCH(DATE(L$2,1,1),Labor!$A$1:$LI$1),FALSE)</f>
        <v>29.394514869999998</v>
      </c>
      <c r="M1437" s="364">
        <f>+VLOOKUP($E1437,Labor!$1:$1048576,MATCH(DATE(M$2,1,1),Labor!$A$1:$LI$1),FALSE)</f>
        <v>29.139299220000002</v>
      </c>
      <c r="N1437" s="364">
        <f>+VLOOKUP($E1437,Labor!$1:$1048576,MATCH(DATE(N$2,1,1),Labor!$A$1:$LI$1),FALSE)</f>
        <v>28.918266169999999</v>
      </c>
      <c r="O1437" s="364">
        <f>+VLOOKUP($E1437,Labor!$1:$1048576,MATCH(DATE(O$2,1,1),Labor!$A$1:$LI$1),FALSE)</f>
        <v>28.72325983</v>
      </c>
      <c r="P1437" s="364">
        <f>+VLOOKUP($E1437,Labor!$1:$1048576,MATCH(DATE(P$2,1,1),Labor!$A$1:$LI$1),FALSE)</f>
        <v>28.549598199999998</v>
      </c>
      <c r="Q1437" s="364">
        <f>+VLOOKUP($E1437,Labor!$1:$1048576,MATCH(DATE(Q$2,1,1),Labor!$A$1:$LI$1),FALSE)</f>
        <v>28.403869610000001</v>
      </c>
      <c r="R1437" s="364">
        <f>+VLOOKUP($E1437,Labor!$1:$1048576,MATCH(DATE(R$2,1,1),Labor!$A$1:$LI$1),FALSE)</f>
        <v>28.27398414</v>
      </c>
      <c r="S1437" s="364">
        <f>+VLOOKUP($E1437,Labor!$1:$1048576,MATCH(DATE(S$2,1,1),Labor!$A$1:$LI$1),FALSE)</f>
        <v>28.15364306</v>
      </c>
      <c r="T1437" s="364">
        <f>+VLOOKUP($E1437,Labor!$1:$1048576,MATCH(DATE(T$2,1,1),Labor!$A$1:$LI$1),FALSE)</f>
        <v>28.039682989999999</v>
      </c>
      <c r="U1437" s="364">
        <f>+VLOOKUP($E1437,Labor!$1:$1048576,MATCH(DATE(U$2,1,1),Labor!$A$1:$LI$1),FALSE)</f>
        <v>27.930457820000001</v>
      </c>
      <c r="V1437" s="364">
        <f>+VLOOKUP($E1437,Labor!$1:$1048576,MATCH(DATE(V$2,1,1),Labor!$A$1:$LI$1),FALSE)</f>
        <v>27.83157606</v>
      </c>
      <c r="W1437" s="364">
        <f>+VLOOKUP($E1437,Labor!$1:$1048576,MATCH(DATE(W$2,1,1),Labor!$A$1:$LI$1),FALSE)</f>
        <v>27.738976690000001</v>
      </c>
      <c r="X1437" s="364">
        <f>+VLOOKUP($E1437,Labor!$1:$1048576,MATCH(DATE(X$2,1,1),Labor!$A$1:$LI$1),FALSE)</f>
        <v>27.650500569999998</v>
      </c>
      <c r="Y1437" s="364">
        <f>+VLOOKUP($E1437,Labor!$1:$1048576,MATCH(DATE(Y$2,1,1),Labor!$A$1:$LI$1),FALSE)</f>
        <v>27.565113579999998</v>
      </c>
      <c r="Z1437" s="364">
        <f>+VLOOKUP($E1437,Labor!$1:$1048576,MATCH(DATE(Z$2,1,1),Labor!$A$1:$LI$1),FALSE)</f>
        <v>27.47426136</v>
      </c>
      <c r="AA1437" s="364">
        <f>+VLOOKUP($E1437,Labor!$1:$1048576,MATCH(DATE(AA$2,1,1),Labor!$A$1:$LI$1),FALSE)</f>
        <v>27.386908519999999</v>
      </c>
      <c r="AB1437" s="364">
        <f>+VLOOKUP($E1437,Labor!$1:$1048576,MATCH(DATE(AB$2,1,1),Labor!$A$1:$LI$1),FALSE)</f>
        <v>27.304403520000001</v>
      </c>
      <c r="AC1437" s="364">
        <f>+VLOOKUP($E1437,Labor!$1:$1048576,MATCH(DATE(AC$2,1,1),Labor!$A$1:$LI$1),FALSE)</f>
        <v>27.226554239999999</v>
      </c>
      <c r="AD1437" s="364">
        <f>+VLOOKUP($E1437,Labor!$1:$1048576,MATCH(DATE(AD$2,1,1),Labor!$A$1:$LI$1),FALSE)</f>
        <v>27.152885210000001</v>
      </c>
      <c r="AE1437" s="364">
        <f>+VLOOKUP($E1437,Labor!$1:$1048576,MATCH(DATE(AE$2,1,1),Labor!$A$1:$LI$1),FALSE)</f>
        <v>27.060927199999998</v>
      </c>
      <c r="AF1437" s="364">
        <f>+VLOOKUP($E1437,Labor!$1:$1048576,MATCH(DATE(AF$2,1,1),Labor!$A$1:$LI$1),FALSE)</f>
        <v>26.962072330000002</v>
      </c>
      <c r="AG1437" s="364">
        <f>+VLOOKUP($E1437,Labor!$1:$1048576,MATCH(DATE(AG$2,1,1),Labor!$A$1:$LI$1),FALSE)</f>
        <v>26.86281924</v>
      </c>
      <c r="AH1437" s="364">
        <f>+VLOOKUP($E1437,Labor!$1:$1048576,MATCH(DATE(AH$2,1,1),Labor!$A$1:$LI$1),FALSE)</f>
        <v>26.766153039999999</v>
      </c>
      <c r="AI1437" s="364">
        <f>+VLOOKUP($E1437,Labor!$1:$1048576,MATCH(DATE(AI$2,1,1),Labor!$A$1:$LI$1),FALSE)</f>
        <v>26.673356890000001</v>
      </c>
      <c r="AJ1437" s="364">
        <f>+VLOOKUP($E1437,Labor!$1:$1048576,MATCH(DATE(AJ$2,1,1),Labor!$A$1:$LI$1),FALSE)</f>
        <v>26.584915890000001</v>
      </c>
      <c r="AK1437" s="364">
        <f>+VLOOKUP($E1437,Labor!$1:$1048576,MATCH(DATE(AK$2,1,1),Labor!$A$1:$LI$1),FALSE)</f>
        <v>26.499310600000001</v>
      </c>
      <c r="AL1437" s="364">
        <f>+VLOOKUP($E1437,Labor!$1:$1048576,MATCH(DATE(AL$2,1,1),Labor!$A$1:$LI$1),FALSE)</f>
        <v>26.417390709999999</v>
      </c>
      <c r="AM1437" s="364">
        <f>+VLOOKUP($E1437,Labor!$1:$1048576,MATCH(DATE(AM$2,1,1),Labor!$A$1:$LI$1),FALSE)</f>
        <v>26.339521470000001</v>
      </c>
      <c r="AN1437" s="364">
        <f>+VLOOKUP($E1437,Labor!$1:$1048576,MATCH(DATE(AN$2,1,1),Labor!$A$1:$LI$1),FALSE)</f>
        <v>26.26579585</v>
      </c>
      <c r="AO1437" s="364">
        <f>+VLOOKUP($E1437,Labor!$1:$1048576,MATCH(DATE(AO$2,1,1),Labor!$A$1:$LI$1),FALSE)</f>
        <v>26.19616899</v>
      </c>
      <c r="AP1437" s="364">
        <f>+VLOOKUP($E1437,Labor!$1:$1048576,MATCH(DATE(AP$2,1,1),Labor!$A$1:$LI$1),FALSE)</f>
        <v>26.111091850000001</v>
      </c>
      <c r="AQ1437" s="364">
        <f>+VLOOKUP($E1437,Labor!$1:$1048576,MATCH(DATE(AQ$2,1,1),Labor!$A$1:$LI$1),FALSE)</f>
        <v>26.019079210000001</v>
      </c>
      <c r="AR1437" s="364">
        <f>+VLOOKUP($E1437,Labor!$1:$1048576,MATCH(DATE(AR$2,1,1),Labor!$A$1:$LI$1),FALSE)</f>
        <v>25.925485170000002</v>
      </c>
      <c r="AS1437" s="364">
        <f>+VLOOKUP($E1437,Labor!$1:$1048576,MATCH(DATE(AS$2,1,1),Labor!$A$1:$LI$1),FALSE)</f>
        <v>25.833210099999999</v>
      </c>
      <c r="AT1437" s="364">
        <f>+VLOOKUP($E1437,Labor!$1:$1048576,MATCH(DATE(AT$2,1,1),Labor!$A$1:$LI$1),FALSE)</f>
        <v>25.743634849999999</v>
      </c>
      <c r="AU1437" s="364">
        <f>+VLOOKUP($E1437,Labor!$1:$1048576,MATCH(DATE(AU$2,1,1),Labor!$A$1:$LI$1),FALSE)</f>
        <v>25.654929370000001</v>
      </c>
      <c r="AV1437" s="364">
        <f>+VLOOKUP($E1437,Labor!$1:$1048576,MATCH(DATE(AV$2,1,1),Labor!$A$1:$LI$1),FALSE)</f>
        <v>25.568502030000001</v>
      </c>
      <c r="AW1437" s="364">
        <f>+VLOOKUP($E1437,Labor!$1:$1048576,MATCH(DATE(AW$2,1,1),Labor!$A$1:$LI$1),FALSE)</f>
        <v>25.484966910000001</v>
      </c>
      <c r="AX1437" s="364">
        <f>+VLOOKUP($E1437,Labor!$1:$1048576,MATCH(DATE(AX$2,1,1),Labor!$A$1:$LI$1),FALSE)</f>
        <v>25.404509279999999</v>
      </c>
      <c r="AY1437" s="364">
        <f>+VLOOKUP($E1437,Labor!$1:$1048576,MATCH(DATE(AY$2,1,1),Labor!$A$1:$LI$1),FALSE)</f>
        <v>25.327110690000001</v>
      </c>
      <c r="AZ1437" s="364">
        <f>+VLOOKUP($E1437,Labor!$1:$1048576,MATCH(DATE(AZ$2,1,1),Labor!$A$1:$LI$1),FALSE)</f>
        <v>25.244982480000001</v>
      </c>
      <c r="BA1437" s="364">
        <f>+VLOOKUP($E1437,Labor!$1:$1048576,MATCH(DATE(BA$2,1,1),Labor!$A$1:$LI$1),FALSE)</f>
        <v>25.162264579999999</v>
      </c>
      <c r="BB1437" s="364">
        <f>+VLOOKUP($E1437,Labor!$1:$1048576,MATCH(DATE(BB$2,1,1),Labor!$A$1:$LI$1),FALSE)</f>
        <v>25.080988659999999</v>
      </c>
      <c r="BC1437" s="364">
        <f>+VLOOKUP($E1437,Labor!$1:$1048576,MATCH(DATE(BC$2,1,1),Labor!$A$1:$LI$1),FALSE)</f>
        <v>25.001997509999999</v>
      </c>
      <c r="BD1437" s="364">
        <f>+VLOOKUP($E1437,Labor!$1:$1048576,MATCH(DATE(BD$2,1,1),Labor!$A$1:$LI$1),FALSE)</f>
        <v>24.9255441</v>
      </c>
      <c r="BE1437" s="364">
        <f>+VLOOKUP($E1437,Labor!$1:$1048576,MATCH(DATE(BE$2,1,1),Labor!$A$1:$LI$1),FALSE)</f>
        <v>16.37578452</v>
      </c>
      <c r="BF1437" s="364">
        <f>+VLOOKUP($E1437,Labor!$1:$1048576,MATCH(DATE(BF$2,1,1),Labor!$A$1:$LI$1),FALSE)</f>
        <v>16.224932299999999</v>
      </c>
      <c r="BG1437" s="364">
        <f>+VLOOKUP($E1437,Labor!$1:$1048576,MATCH(DATE(BG$2,1,1),Labor!$A$1:$LI$1),FALSE)</f>
        <v>16.077420530000001</v>
      </c>
      <c r="BH1437" s="364">
        <f>+VLOOKUP($E1437,Labor!$1:$1048576,MATCH(DATE(BH$2,1,1),Labor!$A$1:$LI$1),FALSE)</f>
        <v>15.93309739</v>
      </c>
      <c r="BI1437" s="364">
        <f>+VLOOKUP($E1437,Labor!$1:$1048576,MATCH(DATE(BI$2,1,1),Labor!$A$1:$LI$1),FALSE)</f>
        <v>15.791849259999999</v>
      </c>
    </row>
    <row r="1438" spans="1:61" s="92" customFormat="1" ht="15" customHeight="1" x14ac:dyDescent="0.35">
      <c r="A1438" s="392"/>
      <c r="B1438" s="401"/>
      <c r="C1438" s="76" t="s">
        <v>740</v>
      </c>
      <c r="D1438" s="130"/>
      <c r="E1438" s="76" t="s">
        <v>745</v>
      </c>
      <c r="F1438" s="363">
        <f>+VLOOKUP($E1438,Labor!$1:$1048576,MATCH(DATE(F$2,1,1),Labor!$A$1:$LI$1),FALSE)</f>
        <v>4320.2964629999997</v>
      </c>
      <c r="G1438" s="363">
        <f>+VLOOKUP($E1438,Labor!$1:$1048576,MATCH(DATE(G$2,1,1),Labor!$A$1:$LI$1),FALSE)</f>
        <v>4287.261383</v>
      </c>
      <c r="H1438" s="363">
        <f>+VLOOKUP($E1438,Labor!$1:$1048576,MATCH(DATE(H$2,1,1),Labor!$A$1:$LI$1),FALSE)</f>
        <v>4264.4600989999999</v>
      </c>
      <c r="I1438" s="363">
        <f>+VLOOKUP($E1438,Labor!$1:$1048576,MATCH(DATE(I$2,1,1),Labor!$A$1:$LI$1),FALSE)</f>
        <v>4251.2899530000004</v>
      </c>
      <c r="J1438" s="363">
        <f>+VLOOKUP($E1438,Labor!$1:$1048576,MATCH(DATE(J$2,1,1),Labor!$A$1:$LI$1),FALSE)</f>
        <v>4246.2322480000003</v>
      </c>
      <c r="K1438" s="363">
        <f>+VLOOKUP($E1438,Labor!$1:$1048576,MATCH(DATE(K$2,1,1),Labor!$A$1:$LI$1),FALSE)</f>
        <v>4247.597417</v>
      </c>
      <c r="L1438" s="363">
        <f>+VLOOKUP($E1438,Labor!$1:$1048576,MATCH(DATE(L$2,1,1),Labor!$A$1:$LI$1),FALSE)</f>
        <v>4252.352151</v>
      </c>
      <c r="M1438" s="363">
        <f>+VLOOKUP($E1438,Labor!$1:$1048576,MATCH(DATE(M$2,1,1),Labor!$A$1:$LI$1),FALSE)</f>
        <v>4259.3274799999999</v>
      </c>
      <c r="N1438" s="363">
        <f>+VLOOKUP($E1438,Labor!$1:$1048576,MATCH(DATE(N$2,1,1),Labor!$A$1:$LI$1),FALSE)</f>
        <v>4267.7411069999998</v>
      </c>
      <c r="O1438" s="363">
        <f>+VLOOKUP($E1438,Labor!$1:$1048576,MATCH(DATE(O$2,1,1),Labor!$A$1:$LI$1),FALSE)</f>
        <v>4277.0392300000003</v>
      </c>
      <c r="P1438" s="363">
        <f>+VLOOKUP($E1438,Labor!$1:$1048576,MATCH(DATE(P$2,1,1),Labor!$A$1:$LI$1),FALSE)</f>
        <v>4285.7501929999999</v>
      </c>
      <c r="Q1438" s="363">
        <f>+VLOOKUP($E1438,Labor!$1:$1048576,MATCH(DATE(Q$2,1,1),Labor!$A$1:$LI$1),FALSE)</f>
        <v>4297.5706110000001</v>
      </c>
      <c r="R1438" s="363">
        <f>+VLOOKUP($E1438,Labor!$1:$1048576,MATCH(DATE(R$2,1,1),Labor!$A$1:$LI$1),FALSE)</f>
        <v>4311.3083159999996</v>
      </c>
      <c r="S1438" s="363">
        <f>+VLOOKUP($E1438,Labor!$1:$1048576,MATCH(DATE(S$2,1,1),Labor!$A$1:$LI$1),FALSE)</f>
        <v>4326.0506939999996</v>
      </c>
      <c r="T1438" s="363">
        <f>+VLOOKUP($E1438,Labor!$1:$1048576,MATCH(DATE(T$2,1,1),Labor!$A$1:$LI$1),FALSE)</f>
        <v>4341.1925170000004</v>
      </c>
      <c r="U1438" s="363">
        <f>+VLOOKUP($E1438,Labor!$1:$1048576,MATCH(DATE(U$2,1,1),Labor!$A$1:$LI$1),FALSE)</f>
        <v>4356.3661739999998</v>
      </c>
      <c r="V1438" s="363">
        <f>+VLOOKUP($E1438,Labor!$1:$1048576,MATCH(DATE(V$2,1,1),Labor!$A$1:$LI$1),FALSE)</f>
        <v>4371.2184139999999</v>
      </c>
      <c r="W1438" s="363">
        <f>+VLOOKUP($E1438,Labor!$1:$1048576,MATCH(DATE(W$2,1,1),Labor!$A$1:$LI$1),FALSE)</f>
        <v>4385.6991609999995</v>
      </c>
      <c r="X1438" s="363">
        <f>+VLOOKUP($E1438,Labor!$1:$1048576,MATCH(DATE(X$2,1,1),Labor!$A$1:$LI$1),FALSE)</f>
        <v>4399.8210200000003</v>
      </c>
      <c r="Y1438" s="363">
        <f>+VLOOKUP($E1438,Labor!$1:$1048576,MATCH(DATE(Y$2,1,1),Labor!$A$1:$LI$1),FALSE)</f>
        <v>4413.6288359999999</v>
      </c>
      <c r="Z1438" s="363">
        <f>+VLOOKUP($E1438,Labor!$1:$1048576,MATCH(DATE(Z$2,1,1),Labor!$A$1:$LI$1),FALSE)</f>
        <v>4425.6642000000002</v>
      </c>
      <c r="AA1438" s="363">
        <f>+VLOOKUP($E1438,Labor!$1:$1048576,MATCH(DATE(AA$2,1,1),Labor!$A$1:$LI$1),FALSE)</f>
        <v>4437.6390240000001</v>
      </c>
      <c r="AB1438" s="363">
        <f>+VLOOKUP($E1438,Labor!$1:$1048576,MATCH(DATE(AB$2,1,1),Labor!$A$1:$LI$1),FALSE)</f>
        <v>4449.764263</v>
      </c>
      <c r="AC1438" s="363">
        <f>+VLOOKUP($E1438,Labor!$1:$1048576,MATCH(DATE(AC$2,1,1),Labor!$A$1:$LI$1),FALSE)</f>
        <v>4462.1108439999998</v>
      </c>
      <c r="AD1438" s="363">
        <f>+VLOOKUP($E1438,Labor!$1:$1048576,MATCH(DATE(AD$2,1,1),Labor!$A$1:$LI$1),FALSE)</f>
        <v>4474.7018740000003</v>
      </c>
      <c r="AE1438" s="363">
        <f>+VLOOKUP($E1438,Labor!$1:$1048576,MATCH(DATE(AE$2,1,1),Labor!$A$1:$LI$1),FALSE)</f>
        <v>4483.4325310000004</v>
      </c>
      <c r="AF1438" s="363">
        <f>+VLOOKUP($E1438,Labor!$1:$1048576,MATCH(DATE(AF$2,1,1),Labor!$A$1:$LI$1),FALSE)</f>
        <v>4490.8723449999998</v>
      </c>
      <c r="AG1438" s="363">
        <f>+VLOOKUP($E1438,Labor!$1:$1048576,MATCH(DATE(AG$2,1,1),Labor!$A$1:$LI$1),FALSE)</f>
        <v>4497.5416539999997</v>
      </c>
      <c r="AH1438" s="363">
        <f>+VLOOKUP($E1438,Labor!$1:$1048576,MATCH(DATE(AH$2,1,1),Labor!$A$1:$LI$1),FALSE)</f>
        <v>4503.7785999999996</v>
      </c>
      <c r="AI1438" s="363">
        <f>+VLOOKUP($E1438,Labor!$1:$1048576,MATCH(DATE(AI$2,1,1),Labor!$A$1:$LI$1),FALSE)</f>
        <v>4509.8200889999998</v>
      </c>
      <c r="AJ1438" s="363">
        <f>+VLOOKUP($E1438,Labor!$1:$1048576,MATCH(DATE(AJ$2,1,1),Labor!$A$1:$LI$1),FALSE)</f>
        <v>4515.8285290000003</v>
      </c>
      <c r="AK1438" s="363">
        <f>+VLOOKUP($E1438,Labor!$1:$1048576,MATCH(DATE(AK$2,1,1),Labor!$A$1:$LI$1),FALSE)</f>
        <v>4521.9442159999999</v>
      </c>
      <c r="AL1438" s="363">
        <f>+VLOOKUP($E1438,Labor!$1:$1048576,MATCH(DATE(AL$2,1,1),Labor!$A$1:$LI$1),FALSE)</f>
        <v>4528.2114890000003</v>
      </c>
      <c r="AM1438" s="363">
        <f>+VLOOKUP($E1438,Labor!$1:$1048576,MATCH(DATE(AM$2,1,1),Labor!$A$1:$LI$1),FALSE)</f>
        <v>4534.6384580000004</v>
      </c>
      <c r="AN1438" s="363">
        <f>+VLOOKUP($E1438,Labor!$1:$1048576,MATCH(DATE(AN$2,1,1),Labor!$A$1:$LI$1),FALSE)</f>
        <v>4541.2073440000004</v>
      </c>
      <c r="AO1438" s="363">
        <f>+VLOOKUP($E1438,Labor!$1:$1048576,MATCH(DATE(AO$2,1,1),Labor!$A$1:$LI$1),FALSE)</f>
        <v>4547.8829990000004</v>
      </c>
      <c r="AP1438" s="363">
        <f>+VLOOKUP($E1438,Labor!$1:$1048576,MATCH(DATE(AP$2,1,1),Labor!$A$1:$LI$1),FALSE)</f>
        <v>4554.0950629999998</v>
      </c>
      <c r="AQ1438" s="363">
        <f>+VLOOKUP($E1438,Labor!$1:$1048576,MATCH(DATE(AQ$2,1,1),Labor!$A$1:$LI$1),FALSE)</f>
        <v>4559.7661630000002</v>
      </c>
      <c r="AR1438" s="363">
        <f>+VLOOKUP($E1438,Labor!$1:$1048576,MATCH(DATE(AR$2,1,1),Labor!$A$1:$LI$1),FALSE)</f>
        <v>4564.9204470000004</v>
      </c>
      <c r="AS1438" s="363">
        <f>+VLOOKUP($E1438,Labor!$1:$1048576,MATCH(DATE(AS$2,1,1),Labor!$A$1:$LI$1),FALSE)</f>
        <v>4569.6110049999997</v>
      </c>
      <c r="AT1438" s="363">
        <f>+VLOOKUP($E1438,Labor!$1:$1048576,MATCH(DATE(AT$2,1,1),Labor!$A$1:$LI$1),FALSE)</f>
        <v>4573.8924129999996</v>
      </c>
      <c r="AU1438" s="363">
        <f>+VLOOKUP($E1438,Labor!$1:$1048576,MATCH(DATE(AU$2,1,1),Labor!$A$1:$LI$1),FALSE)</f>
        <v>4577.8645900000001</v>
      </c>
      <c r="AV1438" s="363">
        <f>+VLOOKUP($E1438,Labor!$1:$1048576,MATCH(DATE(AV$2,1,1),Labor!$A$1:$LI$1),FALSE)</f>
        <v>4581.5473060000004</v>
      </c>
      <c r="AW1438" s="363">
        <f>+VLOOKUP($E1438,Labor!$1:$1048576,MATCH(DATE(AW$2,1,1),Labor!$A$1:$LI$1),FALSE)</f>
        <v>4584.9505399999998</v>
      </c>
      <c r="AX1438" s="363">
        <f>+VLOOKUP($E1438,Labor!$1:$1048576,MATCH(DATE(AX$2,1,1),Labor!$A$1:$LI$1),FALSE)</f>
        <v>4588.0768399999997</v>
      </c>
      <c r="AY1438" s="363">
        <f>+VLOOKUP($E1438,Labor!$1:$1048576,MATCH(DATE(AY$2,1,1),Labor!$A$1:$LI$1),FALSE)</f>
        <v>4590.9232439999996</v>
      </c>
      <c r="AZ1438" s="363">
        <f>+VLOOKUP($E1438,Labor!$1:$1048576,MATCH(DATE(AZ$2,1,1),Labor!$A$1:$LI$1),FALSE)</f>
        <v>4593.7354480000004</v>
      </c>
      <c r="BA1438" s="363">
        <f>+VLOOKUP($E1438,Labor!$1:$1048576,MATCH(DATE(BA$2,1,1),Labor!$A$1:$LI$1),FALSE)</f>
        <v>4596.4537719999998</v>
      </c>
      <c r="BB1438" s="363">
        <f>+VLOOKUP($E1438,Labor!$1:$1048576,MATCH(DATE(BB$2,1,1),Labor!$A$1:$LI$1),FALSE)</f>
        <v>4599.0191130000003</v>
      </c>
      <c r="BC1438" s="363">
        <f>+VLOOKUP($E1438,Labor!$1:$1048576,MATCH(DATE(BC$2,1,1),Labor!$A$1:$LI$1),FALSE)</f>
        <v>4601.3833119999999</v>
      </c>
      <c r="BD1438" s="363">
        <f>+VLOOKUP($E1438,Labor!$1:$1048576,MATCH(DATE(BD$2,1,1),Labor!$A$1:$LI$1),FALSE)</f>
        <v>4603.5106329999999</v>
      </c>
      <c r="BE1438" s="363">
        <f>+VLOOKUP($E1438,Labor!$1:$1048576,MATCH(DATE(BE$2,1,1),Labor!$A$1:$LI$1),FALSE)</f>
        <v>5231.1607729999996</v>
      </c>
      <c r="BF1438" s="363">
        <f>+VLOOKUP($E1438,Labor!$1:$1048576,MATCH(DATE(BF$2,1,1),Labor!$A$1:$LI$1),FALSE)</f>
        <v>5242.3388690000002</v>
      </c>
      <c r="BG1438" s="363">
        <f>+VLOOKUP($E1438,Labor!$1:$1048576,MATCH(DATE(BG$2,1,1),Labor!$A$1:$LI$1),FALSE)</f>
        <v>5253.0782669999999</v>
      </c>
      <c r="BH1438" s="363">
        <f>+VLOOKUP($E1438,Labor!$1:$1048576,MATCH(DATE(BH$2,1,1),Labor!$A$1:$LI$1),FALSE)</f>
        <v>5263.3729199999998</v>
      </c>
      <c r="BI1438" s="363">
        <f>+VLOOKUP($E1438,Labor!$1:$1048576,MATCH(DATE(BI$2,1,1),Labor!$A$1:$LI$1),FALSE)</f>
        <v>5273.218406</v>
      </c>
    </row>
    <row r="1439" spans="1:61" ht="15" customHeight="1" x14ac:dyDescent="0.35">
      <c r="A1439" s="392"/>
      <c r="B1439" s="401"/>
      <c r="C1439" s="67" t="s">
        <v>726</v>
      </c>
      <c r="D1439" s="93"/>
      <c r="E1439" s="67" t="s">
        <v>752</v>
      </c>
      <c r="F1439" s="364">
        <f>+VLOOKUP($E1439,Labor!$1:$1048576,MATCH(DATE(F$2,1,1),Labor!$A$1:$LI$1),FALSE)</f>
        <v>612.41252299999996</v>
      </c>
      <c r="G1439" s="364">
        <f>+VLOOKUP($E1439,Labor!$1:$1048576,MATCH(DATE(G$2,1,1),Labor!$A$1:$LI$1),FALSE)</f>
        <v>607.23984040000005</v>
      </c>
      <c r="H1439" s="364">
        <f>+VLOOKUP($E1439,Labor!$1:$1048576,MATCH(DATE(H$2,1,1),Labor!$A$1:$LI$1),FALSE)</f>
        <v>602.76120100000003</v>
      </c>
      <c r="I1439" s="364">
        <f>+VLOOKUP($E1439,Labor!$1:$1048576,MATCH(DATE(I$2,1,1),Labor!$A$1:$LI$1),FALSE)</f>
        <v>599.49861659999999</v>
      </c>
      <c r="J1439" s="364">
        <f>+VLOOKUP($E1439,Labor!$1:$1048576,MATCH(DATE(J$2,1,1),Labor!$A$1:$LI$1),FALSE)</f>
        <v>597.58297660000005</v>
      </c>
      <c r="K1439" s="364">
        <f>+VLOOKUP($E1439,Labor!$1:$1048576,MATCH(DATE(K$2,1,1),Labor!$A$1:$LI$1),FALSE)</f>
        <v>596.91679429999999</v>
      </c>
      <c r="L1439" s="364">
        <f>+VLOOKUP($E1439,Labor!$1:$1048576,MATCH(DATE(L$2,1,1),Labor!$A$1:$LI$1),FALSE)</f>
        <v>597.08425520000003</v>
      </c>
      <c r="M1439" s="364">
        <f>+VLOOKUP($E1439,Labor!$1:$1048576,MATCH(DATE(M$2,1,1),Labor!$A$1:$LI$1),FALSE)</f>
        <v>597.86499739999999</v>
      </c>
      <c r="N1439" s="364">
        <f>+VLOOKUP($E1439,Labor!$1:$1048576,MATCH(DATE(N$2,1,1),Labor!$A$1:$LI$1),FALSE)</f>
        <v>599.07939959999999</v>
      </c>
      <c r="O1439" s="364">
        <f>+VLOOKUP($E1439,Labor!$1:$1048576,MATCH(DATE(O$2,1,1),Labor!$A$1:$LI$1),FALSE)</f>
        <v>600.58247849999998</v>
      </c>
      <c r="P1439" s="364">
        <f>+VLOOKUP($E1439,Labor!$1:$1048576,MATCH(DATE(P$2,1,1),Labor!$A$1:$LI$1),FALSE)</f>
        <v>602.20926499999996</v>
      </c>
      <c r="Q1439" s="364">
        <f>+VLOOKUP($E1439,Labor!$1:$1048576,MATCH(DATE(Q$2,1,1),Labor!$A$1:$LI$1),FALSE)</f>
        <v>604.25000130000001</v>
      </c>
      <c r="R1439" s="364">
        <f>+VLOOKUP($E1439,Labor!$1:$1048576,MATCH(DATE(R$2,1,1),Labor!$A$1:$LI$1),FALSE)</f>
        <v>606.52614400000004</v>
      </c>
      <c r="S1439" s="364">
        <f>+VLOOKUP($E1439,Labor!$1:$1048576,MATCH(DATE(S$2,1,1),Labor!$A$1:$LI$1),FALSE)</f>
        <v>608.91647599999999</v>
      </c>
      <c r="T1439" s="364">
        <f>+VLOOKUP($E1439,Labor!$1:$1048576,MATCH(DATE(T$2,1,1),Labor!$A$1:$LI$1),FALSE)</f>
        <v>611.34005930000001</v>
      </c>
      <c r="U1439" s="364">
        <f>+VLOOKUP($E1439,Labor!$1:$1048576,MATCH(DATE(U$2,1,1),Labor!$A$1:$LI$1),FALSE)</f>
        <v>613.74311769999997</v>
      </c>
      <c r="V1439" s="364">
        <f>+VLOOKUP($E1439,Labor!$1:$1048576,MATCH(DATE(V$2,1,1),Labor!$A$1:$LI$1),FALSE)</f>
        <v>616.07244690000005</v>
      </c>
      <c r="W1439" s="364">
        <f>+VLOOKUP($E1439,Labor!$1:$1048576,MATCH(DATE(W$2,1,1),Labor!$A$1:$LI$1),FALSE)</f>
        <v>618.30824959999995</v>
      </c>
      <c r="X1439" s="364">
        <f>+VLOOKUP($E1439,Labor!$1:$1048576,MATCH(DATE(X$2,1,1),Labor!$A$1:$LI$1),FALSE)</f>
        <v>620.44040510000002</v>
      </c>
      <c r="Y1439" s="364">
        <f>+VLOOKUP($E1439,Labor!$1:$1048576,MATCH(DATE(Y$2,1,1),Labor!$A$1:$LI$1),FALSE)</f>
        <v>622.46564490000003</v>
      </c>
      <c r="Z1439" s="364">
        <f>+VLOOKUP($E1439,Labor!$1:$1048576,MATCH(DATE(Z$2,1,1),Labor!$A$1:$LI$1),FALSE)</f>
        <v>624.16225129999998</v>
      </c>
      <c r="AA1439" s="364">
        <f>+VLOOKUP($E1439,Labor!$1:$1048576,MATCH(DATE(AA$2,1,1),Labor!$A$1:$LI$1),FALSE)</f>
        <v>625.76286589999995</v>
      </c>
      <c r="AB1439" s="364">
        <f>+VLOOKUP($E1439,Labor!$1:$1048576,MATCH(DATE(AB$2,1,1),Labor!$A$1:$LI$1),FALSE)</f>
        <v>627.30743080000002</v>
      </c>
      <c r="AC1439" s="364">
        <f>+VLOOKUP($E1439,Labor!$1:$1048576,MATCH(DATE(AC$2,1,1),Labor!$A$1:$LI$1),FALSE)</f>
        <v>628.81278090000001</v>
      </c>
      <c r="AD1439" s="364">
        <f>+VLOOKUP($E1439,Labor!$1:$1048576,MATCH(DATE(AD$2,1,1),Labor!$A$1:$LI$1),FALSE)</f>
        <v>630.28646200000003</v>
      </c>
      <c r="AE1439" s="364">
        <f>+VLOOKUP($E1439,Labor!$1:$1048576,MATCH(DATE(AE$2,1,1),Labor!$A$1:$LI$1),FALSE)</f>
        <v>631.12719649999997</v>
      </c>
      <c r="AF1439" s="364">
        <f>+VLOOKUP($E1439,Labor!$1:$1048576,MATCH(DATE(AF$2,1,1),Labor!$A$1:$LI$1),FALSE)</f>
        <v>631.67659949999995</v>
      </c>
      <c r="AG1439" s="364">
        <f>+VLOOKUP($E1439,Labor!$1:$1048576,MATCH(DATE(AG$2,1,1),Labor!$A$1:$LI$1),FALSE)</f>
        <v>632.03041989999997</v>
      </c>
      <c r="AH1439" s="364">
        <f>+VLOOKUP($E1439,Labor!$1:$1048576,MATCH(DATE(AH$2,1,1),Labor!$A$1:$LI$1),FALSE)</f>
        <v>632.26054339999996</v>
      </c>
      <c r="AI1439" s="364">
        <f>+VLOOKUP($E1439,Labor!$1:$1048576,MATCH(DATE(AI$2,1,1),Labor!$A$1:$LI$1),FALSE)</f>
        <v>632.42323199999998</v>
      </c>
      <c r="AJ1439" s="364">
        <f>+VLOOKUP($E1439,Labor!$1:$1048576,MATCH(DATE(AJ$2,1,1),Labor!$A$1:$LI$1),FALSE)</f>
        <v>632.56060579999996</v>
      </c>
      <c r="AK1439" s="364">
        <f>+VLOOKUP($E1439,Labor!$1:$1048576,MATCH(DATE(AK$2,1,1),Labor!$A$1:$LI$1),FALSE)</f>
        <v>632.7064183</v>
      </c>
      <c r="AL1439" s="364">
        <f>+VLOOKUP($E1439,Labor!$1:$1048576,MATCH(DATE(AL$2,1,1),Labor!$A$1:$LI$1),FALSE)</f>
        <v>632.87857199999996</v>
      </c>
      <c r="AM1439" s="364">
        <f>+VLOOKUP($E1439,Labor!$1:$1048576,MATCH(DATE(AM$2,1,1),Labor!$A$1:$LI$1),FALSE)</f>
        <v>633.08634589999997</v>
      </c>
      <c r="AN1439" s="364">
        <f>+VLOOKUP($E1439,Labor!$1:$1048576,MATCH(DATE(AN$2,1,1),Labor!$A$1:$LI$1),FALSE)</f>
        <v>633.3328186</v>
      </c>
      <c r="AO1439" s="364">
        <f>+VLOOKUP($E1439,Labor!$1:$1048576,MATCH(DATE(AO$2,1,1),Labor!$A$1:$LI$1),FALSE)</f>
        <v>633.61705640000002</v>
      </c>
      <c r="AP1439" s="364">
        <f>+VLOOKUP($E1439,Labor!$1:$1048576,MATCH(DATE(AP$2,1,1),Labor!$A$1:$LI$1),FALSE)</f>
        <v>633.84920929999998</v>
      </c>
      <c r="AQ1439" s="364">
        <f>+VLOOKUP($E1439,Labor!$1:$1048576,MATCH(DATE(AQ$2,1,1),Labor!$A$1:$LI$1),FALSE)</f>
        <v>634.02221669999994</v>
      </c>
      <c r="AR1439" s="364">
        <f>+VLOOKUP($E1439,Labor!$1:$1048576,MATCH(DATE(AR$2,1,1),Labor!$A$1:$LI$1),FALSE)</f>
        <v>634.14692690000004</v>
      </c>
      <c r="AS1439" s="364">
        <f>+VLOOKUP($E1439,Labor!$1:$1048576,MATCH(DATE(AS$2,1,1),Labor!$A$1:$LI$1),FALSE)</f>
        <v>634.23881340000003</v>
      </c>
      <c r="AT1439" s="364">
        <f>+VLOOKUP($E1439,Labor!$1:$1048576,MATCH(DATE(AT$2,1,1),Labor!$A$1:$LI$1),FALSE)</f>
        <v>634.31321579999997</v>
      </c>
      <c r="AU1439" s="364">
        <f>+VLOOKUP($E1439,Labor!$1:$1048576,MATCH(DATE(AU$2,1,1),Labor!$A$1:$LI$1),FALSE)</f>
        <v>634.38968550000004</v>
      </c>
      <c r="AV1439" s="364">
        <f>+VLOOKUP($E1439,Labor!$1:$1048576,MATCH(DATE(AV$2,1,1),Labor!$A$1:$LI$1),FALSE)</f>
        <v>634.47759359999998</v>
      </c>
      <c r="AW1439" s="364">
        <f>+VLOOKUP($E1439,Labor!$1:$1048576,MATCH(DATE(AW$2,1,1),Labor!$A$1:$LI$1),FALSE)</f>
        <v>634.58289119999995</v>
      </c>
      <c r="AX1439" s="364">
        <f>+VLOOKUP($E1439,Labor!$1:$1048576,MATCH(DATE(AX$2,1,1),Labor!$A$1:$LI$1),FALSE)</f>
        <v>634.70844450000004</v>
      </c>
      <c r="AY1439" s="364">
        <f>+VLOOKUP($E1439,Labor!$1:$1048576,MATCH(DATE(AY$2,1,1),Labor!$A$1:$LI$1),FALSE)</f>
        <v>634.85469139999998</v>
      </c>
      <c r="AZ1439" s="364">
        <f>+VLOOKUP($E1439,Labor!$1:$1048576,MATCH(DATE(AZ$2,1,1),Labor!$A$1:$LI$1),FALSE)</f>
        <v>635.05192290000002</v>
      </c>
      <c r="BA1439" s="364">
        <f>+VLOOKUP($E1439,Labor!$1:$1048576,MATCH(DATE(BA$2,1,1),Labor!$A$1:$LI$1),FALSE)</f>
        <v>635.29497779999997</v>
      </c>
      <c r="BB1439" s="364">
        <f>+VLOOKUP($E1439,Labor!$1:$1048576,MATCH(DATE(BB$2,1,1),Labor!$A$1:$LI$1),FALSE)</f>
        <v>635.5759266</v>
      </c>
      <c r="BC1439" s="364">
        <f>+VLOOKUP($E1439,Labor!$1:$1048576,MATCH(DATE(BC$2,1,1),Labor!$A$1:$LI$1),FALSE)</f>
        <v>635.88590610000006</v>
      </c>
      <c r="BD1439" s="364">
        <f>+VLOOKUP($E1439,Labor!$1:$1048576,MATCH(DATE(BD$2,1,1),Labor!$A$1:$LI$1),FALSE)</f>
        <v>636.21636430000001</v>
      </c>
      <c r="BE1439" s="364">
        <f>+VLOOKUP($E1439,Labor!$1:$1048576,MATCH(DATE(BE$2,1,1),Labor!$A$1:$LI$1),FALSE)</f>
        <v>687.45858980000003</v>
      </c>
      <c r="BF1439" s="364">
        <f>+VLOOKUP($E1439,Labor!$1:$1048576,MATCH(DATE(BF$2,1,1),Labor!$A$1:$LI$1),FALSE)</f>
        <v>687.87379390000001</v>
      </c>
      <c r="BG1439" s="364">
        <f>+VLOOKUP($E1439,Labor!$1:$1048576,MATCH(DATE(BG$2,1,1),Labor!$A$1:$LI$1),FALSE)</f>
        <v>688.28884419999997</v>
      </c>
      <c r="BH1439" s="364">
        <f>+VLOOKUP($E1439,Labor!$1:$1048576,MATCH(DATE(BH$2,1,1),Labor!$A$1:$LI$1),FALSE)</f>
        <v>688.70507599999996</v>
      </c>
      <c r="BI1439" s="364">
        <f>+VLOOKUP($E1439,Labor!$1:$1048576,MATCH(DATE(BI$2,1,1),Labor!$A$1:$LI$1),FALSE)</f>
        <v>689.12386949999996</v>
      </c>
    </row>
    <row r="1440" spans="1:61" ht="15" customHeight="1" x14ac:dyDescent="0.35">
      <c r="A1440" s="392"/>
      <c r="B1440" s="401"/>
      <c r="C1440" s="67" t="s">
        <v>727</v>
      </c>
      <c r="D1440" s="93"/>
      <c r="E1440" s="67" t="s">
        <v>753</v>
      </c>
      <c r="F1440" s="364">
        <f>+VLOOKUP($E1440,Labor!$1:$1048576,MATCH(DATE(F$2,1,1),Labor!$A$1:$LI$1),FALSE)</f>
        <v>181.41802039999999</v>
      </c>
      <c r="G1440" s="364">
        <f>+VLOOKUP($E1440,Labor!$1:$1048576,MATCH(DATE(G$2,1,1),Labor!$A$1:$LI$1),FALSE)</f>
        <v>179.74123320000001</v>
      </c>
      <c r="H1440" s="364">
        <f>+VLOOKUP($E1440,Labor!$1:$1048576,MATCH(DATE(H$2,1,1),Labor!$A$1:$LI$1),FALSE)</f>
        <v>179.58441880000001</v>
      </c>
      <c r="I1440" s="364">
        <f>+VLOOKUP($E1440,Labor!$1:$1048576,MATCH(DATE(I$2,1,1),Labor!$A$1:$LI$1),FALSE)</f>
        <v>180.17092149999999</v>
      </c>
      <c r="J1440" s="364">
        <f>+VLOOKUP($E1440,Labor!$1:$1048576,MATCH(DATE(J$2,1,1),Labor!$A$1:$LI$1),FALSE)</f>
        <v>181.00320830000001</v>
      </c>
      <c r="K1440" s="364">
        <f>+VLOOKUP($E1440,Labor!$1:$1048576,MATCH(DATE(K$2,1,1),Labor!$A$1:$LI$1),FALSE)</f>
        <v>181.8197835</v>
      </c>
      <c r="L1440" s="364">
        <f>+VLOOKUP($E1440,Labor!$1:$1048576,MATCH(DATE(L$2,1,1),Labor!$A$1:$LI$1),FALSE)</f>
        <v>182.4100833</v>
      </c>
      <c r="M1440" s="364">
        <f>+VLOOKUP($E1440,Labor!$1:$1048576,MATCH(DATE(M$2,1,1),Labor!$A$1:$LI$1),FALSE)</f>
        <v>182.79315990000001</v>
      </c>
      <c r="N1440" s="364">
        <f>+VLOOKUP($E1440,Labor!$1:$1048576,MATCH(DATE(N$2,1,1),Labor!$A$1:$LI$1),FALSE)</f>
        <v>183.0125529</v>
      </c>
      <c r="O1440" s="364">
        <f>+VLOOKUP($E1440,Labor!$1:$1048576,MATCH(DATE(O$2,1,1),Labor!$A$1:$LI$1),FALSE)</f>
        <v>183.1108658</v>
      </c>
      <c r="P1440" s="364">
        <f>+VLOOKUP($E1440,Labor!$1:$1048576,MATCH(DATE(P$2,1,1),Labor!$A$1:$LI$1),FALSE)</f>
        <v>182.9532658</v>
      </c>
      <c r="Q1440" s="364">
        <f>+VLOOKUP($E1440,Labor!$1:$1048576,MATCH(DATE(Q$2,1,1),Labor!$A$1:$LI$1),FALSE)</f>
        <v>183.02168710000001</v>
      </c>
      <c r="R1440" s="364">
        <f>+VLOOKUP($E1440,Labor!$1:$1048576,MATCH(DATE(R$2,1,1),Labor!$A$1:$LI$1),FALSE)</f>
        <v>183.1942889</v>
      </c>
      <c r="S1440" s="364">
        <f>+VLOOKUP($E1440,Labor!$1:$1048576,MATCH(DATE(S$2,1,1),Labor!$A$1:$LI$1),FALSE)</f>
        <v>183.39406930000001</v>
      </c>
      <c r="T1440" s="364">
        <f>+VLOOKUP($E1440,Labor!$1:$1048576,MATCH(DATE(T$2,1,1),Labor!$A$1:$LI$1),FALSE)</f>
        <v>183.57701470000001</v>
      </c>
      <c r="U1440" s="364">
        <f>+VLOOKUP($E1440,Labor!$1:$1048576,MATCH(DATE(U$2,1,1),Labor!$A$1:$LI$1),FALSE)</f>
        <v>183.7211374</v>
      </c>
      <c r="V1440" s="364">
        <f>+VLOOKUP($E1440,Labor!$1:$1048576,MATCH(DATE(V$2,1,1),Labor!$A$1:$LI$1),FALSE)</f>
        <v>183.80335819999999</v>
      </c>
      <c r="W1440" s="364">
        <f>+VLOOKUP($E1440,Labor!$1:$1048576,MATCH(DATE(W$2,1,1),Labor!$A$1:$LI$1),FALSE)</f>
        <v>183.83076819999999</v>
      </c>
      <c r="X1440" s="364">
        <f>+VLOOKUP($E1440,Labor!$1:$1048576,MATCH(DATE(X$2,1,1),Labor!$A$1:$LI$1),FALSE)</f>
        <v>183.81221389999999</v>
      </c>
      <c r="Y1440" s="364">
        <f>+VLOOKUP($E1440,Labor!$1:$1048576,MATCH(DATE(Y$2,1,1),Labor!$A$1:$LI$1),FALSE)</f>
        <v>183.75667100000001</v>
      </c>
      <c r="Z1440" s="364">
        <f>+VLOOKUP($E1440,Labor!$1:$1048576,MATCH(DATE(Z$2,1,1),Labor!$A$1:$LI$1),FALSE)</f>
        <v>183.57105319999999</v>
      </c>
      <c r="AA1440" s="364">
        <f>+VLOOKUP($E1440,Labor!$1:$1048576,MATCH(DATE(AA$2,1,1),Labor!$A$1:$LI$1),FALSE)</f>
        <v>183.40874210000001</v>
      </c>
      <c r="AB1440" s="364">
        <f>+VLOOKUP($E1440,Labor!$1:$1048576,MATCH(DATE(AB$2,1,1),Labor!$A$1:$LI$1),FALSE)</f>
        <v>183.2636158</v>
      </c>
      <c r="AC1440" s="364">
        <f>+VLOOKUP($E1440,Labor!$1:$1048576,MATCH(DATE(AC$2,1,1),Labor!$A$1:$LI$1),FALSE)</f>
        <v>183.1295968</v>
      </c>
      <c r="AD1440" s="364">
        <f>+VLOOKUP($E1440,Labor!$1:$1048576,MATCH(DATE(AD$2,1,1),Labor!$A$1:$LI$1),FALSE)</f>
        <v>183.00306309999999</v>
      </c>
      <c r="AE1440" s="364">
        <f>+VLOOKUP($E1440,Labor!$1:$1048576,MATCH(DATE(AE$2,1,1),Labor!$A$1:$LI$1),FALSE)</f>
        <v>182.6106953</v>
      </c>
      <c r="AF1440" s="364">
        <f>+VLOOKUP($E1440,Labor!$1:$1048576,MATCH(DATE(AF$2,1,1),Labor!$A$1:$LI$1),FALSE)</f>
        <v>182.22254129999999</v>
      </c>
      <c r="AG1440" s="364">
        <f>+VLOOKUP($E1440,Labor!$1:$1048576,MATCH(DATE(AG$2,1,1),Labor!$A$1:$LI$1),FALSE)</f>
        <v>181.85713100000001</v>
      </c>
      <c r="AH1440" s="364">
        <f>+VLOOKUP($E1440,Labor!$1:$1048576,MATCH(DATE(AH$2,1,1),Labor!$A$1:$LI$1),FALSE)</f>
        <v>181.521187</v>
      </c>
      <c r="AI1440" s="364">
        <f>+VLOOKUP($E1440,Labor!$1:$1048576,MATCH(DATE(AI$2,1,1),Labor!$A$1:$LI$1),FALSE)</f>
        <v>181.21627989999999</v>
      </c>
      <c r="AJ1440" s="364">
        <f>+VLOOKUP($E1440,Labor!$1:$1048576,MATCH(DATE(AJ$2,1,1),Labor!$A$1:$LI$1),FALSE)</f>
        <v>180.94146720000001</v>
      </c>
      <c r="AK1440" s="364">
        <f>+VLOOKUP($E1440,Labor!$1:$1048576,MATCH(DATE(AK$2,1,1),Labor!$A$1:$LI$1),FALSE)</f>
        <v>180.69827119999999</v>
      </c>
      <c r="AL1440" s="364">
        <f>+VLOOKUP($E1440,Labor!$1:$1048576,MATCH(DATE(AL$2,1,1),Labor!$A$1:$LI$1),FALSE)</f>
        <v>180.4822375</v>
      </c>
      <c r="AM1440" s="364">
        <f>+VLOOKUP($E1440,Labor!$1:$1048576,MATCH(DATE(AM$2,1,1),Labor!$A$1:$LI$1),FALSE)</f>
        <v>180.2894178</v>
      </c>
      <c r="AN1440" s="364">
        <f>+VLOOKUP($E1440,Labor!$1:$1048576,MATCH(DATE(AN$2,1,1),Labor!$A$1:$LI$1),FALSE)</f>
        <v>180.1163856</v>
      </c>
      <c r="AO1440" s="364">
        <f>+VLOOKUP($E1440,Labor!$1:$1048576,MATCH(DATE(AO$2,1,1),Labor!$A$1:$LI$1),FALSE)</f>
        <v>179.96017459999999</v>
      </c>
      <c r="AP1440" s="364">
        <f>+VLOOKUP($E1440,Labor!$1:$1048576,MATCH(DATE(AP$2,1,1),Labor!$A$1:$LI$1),FALSE)</f>
        <v>179.79504660000001</v>
      </c>
      <c r="AQ1440" s="364">
        <f>+VLOOKUP($E1440,Labor!$1:$1048576,MATCH(DATE(AQ$2,1,1),Labor!$A$1:$LI$1),FALSE)</f>
        <v>179.627464</v>
      </c>
      <c r="AR1440" s="364">
        <f>+VLOOKUP($E1440,Labor!$1:$1048576,MATCH(DATE(AR$2,1,1),Labor!$A$1:$LI$1),FALSE)</f>
        <v>179.4630535</v>
      </c>
      <c r="AS1440" s="364">
        <f>+VLOOKUP($E1440,Labor!$1:$1048576,MATCH(DATE(AS$2,1,1),Labor!$A$1:$LI$1),FALSE)</f>
        <v>179.3053582</v>
      </c>
      <c r="AT1440" s="364">
        <f>+VLOOKUP($E1440,Labor!$1:$1048576,MATCH(DATE(AT$2,1,1),Labor!$A$1:$LI$1),FALSE)</f>
        <v>179.15606539999999</v>
      </c>
      <c r="AU1440" s="364">
        <f>+VLOOKUP($E1440,Labor!$1:$1048576,MATCH(DATE(AU$2,1,1),Labor!$A$1:$LI$1),FALSE)</f>
        <v>179.02078589999999</v>
      </c>
      <c r="AV1440" s="364">
        <f>+VLOOKUP($E1440,Labor!$1:$1048576,MATCH(DATE(AV$2,1,1),Labor!$A$1:$LI$1),FALSE)</f>
        <v>178.89646540000001</v>
      </c>
      <c r="AW1440" s="364">
        <f>+VLOOKUP($E1440,Labor!$1:$1048576,MATCH(DATE(AW$2,1,1),Labor!$A$1:$LI$1),FALSE)</f>
        <v>178.78048609999999</v>
      </c>
      <c r="AX1440" s="364">
        <f>+VLOOKUP($E1440,Labor!$1:$1048576,MATCH(DATE(AX$2,1,1),Labor!$A$1:$LI$1),FALSE)</f>
        <v>178.67066159999999</v>
      </c>
      <c r="AY1440" s="364">
        <f>+VLOOKUP($E1440,Labor!$1:$1048576,MATCH(DATE(AY$2,1,1),Labor!$A$1:$LI$1),FALSE)</f>
        <v>178.56517790000001</v>
      </c>
      <c r="AZ1440" s="364">
        <f>+VLOOKUP($E1440,Labor!$1:$1048576,MATCH(DATE(AZ$2,1,1),Labor!$A$1:$LI$1),FALSE)</f>
        <v>178.48479420000001</v>
      </c>
      <c r="BA1440" s="364">
        <f>+VLOOKUP($E1440,Labor!$1:$1048576,MATCH(DATE(BA$2,1,1),Labor!$A$1:$LI$1),FALSE)</f>
        <v>178.41790520000001</v>
      </c>
      <c r="BB1440" s="364">
        <f>+VLOOKUP($E1440,Labor!$1:$1048576,MATCH(DATE(BB$2,1,1),Labor!$A$1:$LI$1),FALSE)</f>
        <v>178.3569396</v>
      </c>
      <c r="BC1440" s="364">
        <f>+VLOOKUP($E1440,Labor!$1:$1048576,MATCH(DATE(BC$2,1,1),Labor!$A$1:$LI$1),FALSE)</f>
        <v>178.2973538</v>
      </c>
      <c r="BD1440" s="364">
        <f>+VLOOKUP($E1440,Labor!$1:$1048576,MATCH(DATE(BD$2,1,1),Labor!$A$1:$LI$1),FALSE)</f>
        <v>178.2366261</v>
      </c>
      <c r="BE1440" s="364">
        <f>+VLOOKUP($E1440,Labor!$1:$1048576,MATCH(DATE(BE$2,1,1),Labor!$A$1:$LI$1),FALSE)</f>
        <v>203.9235826</v>
      </c>
      <c r="BF1440" s="364">
        <f>+VLOOKUP($E1440,Labor!$1:$1048576,MATCH(DATE(BF$2,1,1),Labor!$A$1:$LI$1),FALSE)</f>
        <v>204.12903710000001</v>
      </c>
      <c r="BG1440" s="364">
        <f>+VLOOKUP($E1440,Labor!$1:$1048576,MATCH(DATE(BG$2,1,1),Labor!$A$1:$LI$1),FALSE)</f>
        <v>204.34466420000001</v>
      </c>
      <c r="BH1440" s="364">
        <f>+VLOOKUP($E1440,Labor!$1:$1048576,MATCH(DATE(BH$2,1,1),Labor!$A$1:$LI$1),FALSE)</f>
        <v>204.5703274</v>
      </c>
      <c r="BI1440" s="364">
        <f>+VLOOKUP($E1440,Labor!$1:$1048576,MATCH(DATE(BI$2,1,1),Labor!$A$1:$LI$1),FALSE)</f>
        <v>204.8057786</v>
      </c>
    </row>
    <row r="1441" spans="1:61" ht="15" customHeight="1" x14ac:dyDescent="0.35">
      <c r="A1441" s="392"/>
      <c r="B1441" s="401"/>
      <c r="C1441" s="67" t="s">
        <v>728</v>
      </c>
      <c r="D1441" s="93"/>
      <c r="E1441" s="67" t="s">
        <v>754</v>
      </c>
      <c r="F1441" s="364">
        <f>+VLOOKUP($E1441,Labor!$1:$1048576,MATCH(DATE(F$2,1,1),Labor!$A$1:$LI$1),FALSE)</f>
        <v>97.002626390000003</v>
      </c>
      <c r="G1441" s="364">
        <f>+VLOOKUP($E1441,Labor!$1:$1048576,MATCH(DATE(G$2,1,1),Labor!$A$1:$LI$1),FALSE)</f>
        <v>96.309418579999999</v>
      </c>
      <c r="H1441" s="364">
        <f>+VLOOKUP($E1441,Labor!$1:$1048576,MATCH(DATE(H$2,1,1),Labor!$A$1:$LI$1),FALSE)</f>
        <v>95.831973689999998</v>
      </c>
      <c r="I1441" s="364">
        <f>+VLOOKUP($E1441,Labor!$1:$1048576,MATCH(DATE(I$2,1,1),Labor!$A$1:$LI$1),FALSE)</f>
        <v>95.568870509999996</v>
      </c>
      <c r="J1441" s="364">
        <f>+VLOOKUP($E1441,Labor!$1:$1048576,MATCH(DATE(J$2,1,1),Labor!$A$1:$LI$1),FALSE)</f>
        <v>95.487562999999994</v>
      </c>
      <c r="K1441" s="364">
        <f>+VLOOKUP($E1441,Labor!$1:$1048576,MATCH(DATE(K$2,1,1),Labor!$A$1:$LI$1),FALSE)</f>
        <v>95.54786129</v>
      </c>
      <c r="L1441" s="364">
        <f>+VLOOKUP($E1441,Labor!$1:$1048576,MATCH(DATE(L$2,1,1),Labor!$A$1:$LI$1),FALSE)</f>
        <v>95.680942700000003</v>
      </c>
      <c r="M1441" s="364">
        <f>+VLOOKUP($E1441,Labor!$1:$1048576,MATCH(DATE(M$2,1,1),Labor!$A$1:$LI$1),FALSE)</f>
        <v>95.85770162</v>
      </c>
      <c r="N1441" s="364">
        <f>+VLOOKUP($E1441,Labor!$1:$1048576,MATCH(DATE(N$2,1,1),Labor!$A$1:$LI$1),FALSE)</f>
        <v>96.059728820000004</v>
      </c>
      <c r="O1441" s="364">
        <f>+VLOOKUP($E1441,Labor!$1:$1048576,MATCH(DATE(O$2,1,1),Labor!$A$1:$LI$1),FALSE)</f>
        <v>96.275027539999996</v>
      </c>
      <c r="P1441" s="364">
        <f>+VLOOKUP($E1441,Labor!$1:$1048576,MATCH(DATE(P$2,1,1),Labor!$A$1:$LI$1),FALSE)</f>
        <v>96.475449670000003</v>
      </c>
      <c r="Q1441" s="364">
        <f>+VLOOKUP($E1441,Labor!$1:$1048576,MATCH(DATE(Q$2,1,1),Labor!$A$1:$LI$1),FALSE)</f>
        <v>96.736131189999995</v>
      </c>
      <c r="R1441" s="364">
        <f>+VLOOKUP($E1441,Labor!$1:$1048576,MATCH(DATE(R$2,1,1),Labor!$A$1:$LI$1),FALSE)</f>
        <v>97.034393410000007</v>
      </c>
      <c r="S1441" s="364">
        <f>+VLOOKUP($E1441,Labor!$1:$1048576,MATCH(DATE(S$2,1,1),Labor!$A$1:$LI$1),FALSE)</f>
        <v>97.351659799999993</v>
      </c>
      <c r="T1441" s="364">
        <f>+VLOOKUP($E1441,Labor!$1:$1048576,MATCH(DATE(T$2,1,1),Labor!$A$1:$LI$1),FALSE)</f>
        <v>97.675638149999997</v>
      </c>
      <c r="U1441" s="364">
        <f>+VLOOKUP($E1441,Labor!$1:$1048576,MATCH(DATE(U$2,1,1),Labor!$A$1:$LI$1),FALSE)</f>
        <v>97.999185940000004</v>
      </c>
      <c r="V1441" s="364">
        <f>+VLOOKUP($E1441,Labor!$1:$1048576,MATCH(DATE(V$2,1,1),Labor!$A$1:$LI$1),FALSE)</f>
        <v>98.315707059999994</v>
      </c>
      <c r="W1441" s="364">
        <f>+VLOOKUP($E1441,Labor!$1:$1048576,MATCH(DATE(W$2,1,1),Labor!$A$1:$LI$1),FALSE)</f>
        <v>98.624814630000003</v>
      </c>
      <c r="X1441" s="364">
        <f>+VLOOKUP($E1441,Labor!$1:$1048576,MATCH(DATE(X$2,1,1),Labor!$A$1:$LI$1),FALSE)</f>
        <v>98.92748478</v>
      </c>
      <c r="Y1441" s="364">
        <f>+VLOOKUP($E1441,Labor!$1:$1048576,MATCH(DATE(Y$2,1,1),Labor!$A$1:$LI$1),FALSE)</f>
        <v>99.22529136</v>
      </c>
      <c r="Z1441" s="364">
        <f>+VLOOKUP($E1441,Labor!$1:$1048576,MATCH(DATE(Z$2,1,1),Labor!$A$1:$LI$1),FALSE)</f>
        <v>99.487860949999998</v>
      </c>
      <c r="AA1441" s="364">
        <f>+VLOOKUP($E1441,Labor!$1:$1048576,MATCH(DATE(AA$2,1,1),Labor!$A$1:$LI$1),FALSE)</f>
        <v>99.750804099999996</v>
      </c>
      <c r="AB1441" s="364">
        <f>+VLOOKUP($E1441,Labor!$1:$1048576,MATCH(DATE(AB$2,1,1),Labor!$A$1:$LI$1),FALSE)</f>
        <v>100.0197601</v>
      </c>
      <c r="AC1441" s="364">
        <f>+VLOOKUP($E1441,Labor!$1:$1048576,MATCH(DATE(AC$2,1,1),Labor!$A$1:$LI$1),FALSE)</f>
        <v>100.2966133</v>
      </c>
      <c r="AD1441" s="364">
        <f>+VLOOKUP($E1441,Labor!$1:$1048576,MATCH(DATE(AD$2,1,1),Labor!$A$1:$LI$1),FALSE)</f>
        <v>100.5818999</v>
      </c>
      <c r="AE1441" s="364">
        <f>+VLOOKUP($E1441,Labor!$1:$1048576,MATCH(DATE(AE$2,1,1),Labor!$A$1:$LI$1),FALSE)</f>
        <v>100.7886536</v>
      </c>
      <c r="AF1441" s="364">
        <f>+VLOOKUP($E1441,Labor!$1:$1048576,MATCH(DATE(AF$2,1,1),Labor!$A$1:$LI$1),FALSE)</f>
        <v>100.9683603</v>
      </c>
      <c r="AG1441" s="364">
        <f>+VLOOKUP($E1441,Labor!$1:$1048576,MATCH(DATE(AG$2,1,1),Labor!$A$1:$LI$1),FALSE)</f>
        <v>101.1331756</v>
      </c>
      <c r="AH1441" s="364">
        <f>+VLOOKUP($E1441,Labor!$1:$1048576,MATCH(DATE(AH$2,1,1),Labor!$A$1:$LI$1),FALSE)</f>
        <v>101.2906851</v>
      </c>
      <c r="AI1441" s="364">
        <f>+VLOOKUP($E1441,Labor!$1:$1048576,MATCH(DATE(AI$2,1,1),Labor!$A$1:$LI$1),FALSE)</f>
        <v>101.44596749999999</v>
      </c>
      <c r="AJ1441" s="364">
        <f>+VLOOKUP($E1441,Labor!$1:$1048576,MATCH(DATE(AJ$2,1,1),Labor!$A$1:$LI$1),FALSE)</f>
        <v>101.6023416</v>
      </c>
      <c r="AK1441" s="364">
        <f>+VLOOKUP($E1441,Labor!$1:$1048576,MATCH(DATE(AK$2,1,1),Labor!$A$1:$LI$1),FALSE)</f>
        <v>101.7625331</v>
      </c>
      <c r="AL1441" s="364">
        <f>+VLOOKUP($E1441,Labor!$1:$1048576,MATCH(DATE(AL$2,1,1),Labor!$A$1:$LI$1),FALSE)</f>
        <v>101.92724560000001</v>
      </c>
      <c r="AM1441" s="364">
        <f>+VLOOKUP($E1441,Labor!$1:$1048576,MATCH(DATE(AM$2,1,1),Labor!$A$1:$LI$1),FALSE)</f>
        <v>102.09636570000001</v>
      </c>
      <c r="AN1441" s="364">
        <f>+VLOOKUP($E1441,Labor!$1:$1048576,MATCH(DATE(AN$2,1,1),Labor!$A$1:$LI$1),FALSE)</f>
        <v>102.2692136</v>
      </c>
      <c r="AO1441" s="364">
        <f>+VLOOKUP($E1441,Labor!$1:$1048576,MATCH(DATE(AO$2,1,1),Labor!$A$1:$LI$1),FALSE)</f>
        <v>102.4447436</v>
      </c>
      <c r="AP1441" s="364">
        <f>+VLOOKUP($E1441,Labor!$1:$1048576,MATCH(DATE(AP$2,1,1),Labor!$A$1:$LI$1),FALSE)</f>
        <v>102.61029480000001</v>
      </c>
      <c r="AQ1441" s="364">
        <f>+VLOOKUP($E1441,Labor!$1:$1048576,MATCH(DATE(AQ$2,1,1),Labor!$A$1:$LI$1),FALSE)</f>
        <v>102.7636425</v>
      </c>
      <c r="AR1441" s="364">
        <f>+VLOOKUP($E1441,Labor!$1:$1048576,MATCH(DATE(AR$2,1,1),Labor!$A$1:$LI$1),FALSE)</f>
        <v>102.9050701</v>
      </c>
      <c r="AS1441" s="364">
        <f>+VLOOKUP($E1441,Labor!$1:$1048576,MATCH(DATE(AS$2,1,1),Labor!$A$1:$LI$1),FALSE)</f>
        <v>103.0356067</v>
      </c>
      <c r="AT1441" s="364">
        <f>+VLOOKUP($E1441,Labor!$1:$1048576,MATCH(DATE(AT$2,1,1),Labor!$A$1:$LI$1),FALSE)</f>
        <v>103.156361</v>
      </c>
      <c r="AU1441" s="364">
        <f>+VLOOKUP($E1441,Labor!$1:$1048576,MATCH(DATE(AU$2,1,1),Labor!$A$1:$LI$1),FALSE)</f>
        <v>103.26938029999999</v>
      </c>
      <c r="AV1441" s="364">
        <f>+VLOOKUP($E1441,Labor!$1:$1048576,MATCH(DATE(AV$2,1,1),Labor!$A$1:$LI$1),FALSE)</f>
        <v>103.37511379999999</v>
      </c>
      <c r="AW1441" s="364">
        <f>+VLOOKUP($E1441,Labor!$1:$1048576,MATCH(DATE(AW$2,1,1),Labor!$A$1:$LI$1),FALSE)</f>
        <v>103.47378139999999</v>
      </c>
      <c r="AX1441" s="364">
        <f>+VLOOKUP($E1441,Labor!$1:$1048576,MATCH(DATE(AX$2,1,1),Labor!$A$1:$LI$1),FALSE)</f>
        <v>103.5654431</v>
      </c>
      <c r="AY1441" s="364">
        <f>+VLOOKUP($E1441,Labor!$1:$1048576,MATCH(DATE(AY$2,1,1),Labor!$A$1:$LI$1),FALSE)</f>
        <v>103.6500441</v>
      </c>
      <c r="AZ1441" s="364">
        <f>+VLOOKUP($E1441,Labor!$1:$1048576,MATCH(DATE(AZ$2,1,1),Labor!$A$1:$LI$1),FALSE)</f>
        <v>103.73265309999999</v>
      </c>
      <c r="BA1441" s="364">
        <f>+VLOOKUP($E1441,Labor!$1:$1048576,MATCH(DATE(BA$2,1,1),Labor!$A$1:$LI$1),FALSE)</f>
        <v>103.8121958</v>
      </c>
      <c r="BB1441" s="364">
        <f>+VLOOKUP($E1441,Labor!$1:$1048576,MATCH(DATE(BB$2,1,1),Labor!$A$1:$LI$1),FALSE)</f>
        <v>103.88746089999999</v>
      </c>
      <c r="BC1441" s="364">
        <f>+VLOOKUP($E1441,Labor!$1:$1048576,MATCH(DATE(BC$2,1,1),Labor!$A$1:$LI$1),FALSE)</f>
        <v>103.9574296</v>
      </c>
      <c r="BD1441" s="364">
        <f>+VLOOKUP($E1441,Labor!$1:$1048576,MATCH(DATE(BD$2,1,1),Labor!$A$1:$LI$1),FALSE)</f>
        <v>104.0213476</v>
      </c>
      <c r="BE1441" s="364">
        <f>+VLOOKUP($E1441,Labor!$1:$1048576,MATCH(DATE(BE$2,1,1),Labor!$A$1:$LI$1),FALSE)</f>
        <v>117.1303017</v>
      </c>
      <c r="BF1441" s="364">
        <f>+VLOOKUP($E1441,Labor!$1:$1048576,MATCH(DATE(BF$2,1,1),Labor!$A$1:$LI$1),FALSE)</f>
        <v>117.40083300000001</v>
      </c>
      <c r="BG1441" s="364">
        <f>+VLOOKUP($E1441,Labor!$1:$1048576,MATCH(DATE(BG$2,1,1),Labor!$A$1:$LI$1),FALSE)</f>
        <v>117.6618424</v>
      </c>
      <c r="BH1441" s="364">
        <f>+VLOOKUP($E1441,Labor!$1:$1048576,MATCH(DATE(BH$2,1,1),Labor!$A$1:$LI$1),FALSE)</f>
        <v>117.9130218</v>
      </c>
      <c r="BI1441" s="364">
        <f>+VLOOKUP($E1441,Labor!$1:$1048576,MATCH(DATE(BI$2,1,1),Labor!$A$1:$LI$1),FALSE)</f>
        <v>118.1541067</v>
      </c>
    </row>
    <row r="1442" spans="1:61" ht="15" customHeight="1" x14ac:dyDescent="0.35">
      <c r="A1442" s="392"/>
      <c r="B1442" s="401"/>
      <c r="C1442" s="67" t="s">
        <v>729</v>
      </c>
      <c r="D1442" s="93"/>
      <c r="E1442" s="67" t="s">
        <v>755</v>
      </c>
      <c r="F1442" s="364">
        <f>+VLOOKUP($E1442,Labor!$1:$1048576,MATCH(DATE(F$2,1,1),Labor!$A$1:$LI$1),FALSE)</f>
        <v>57.94338217</v>
      </c>
      <c r="G1442" s="364">
        <f>+VLOOKUP($E1442,Labor!$1:$1048576,MATCH(DATE(G$2,1,1),Labor!$A$1:$LI$1),FALSE)</f>
        <v>57.354056249999999</v>
      </c>
      <c r="H1442" s="364">
        <f>+VLOOKUP($E1442,Labor!$1:$1048576,MATCH(DATE(H$2,1,1),Labor!$A$1:$LI$1),FALSE)</f>
        <v>56.975264420000002</v>
      </c>
      <c r="I1442" s="364">
        <f>+VLOOKUP($E1442,Labor!$1:$1048576,MATCH(DATE(I$2,1,1),Labor!$A$1:$LI$1),FALSE)</f>
        <v>56.772406340000003</v>
      </c>
      <c r="J1442" s="364">
        <f>+VLOOKUP($E1442,Labor!$1:$1048576,MATCH(DATE(J$2,1,1),Labor!$A$1:$LI$1),FALSE)</f>
        <v>56.707130030000002</v>
      </c>
      <c r="K1442" s="364">
        <f>+VLOOKUP($E1442,Labor!$1:$1048576,MATCH(DATE(K$2,1,1),Labor!$A$1:$LI$1),FALSE)</f>
        <v>56.744468120000001</v>
      </c>
      <c r="L1442" s="364">
        <f>+VLOOKUP($E1442,Labor!$1:$1048576,MATCH(DATE(L$2,1,1),Labor!$A$1:$LI$1),FALSE)</f>
        <v>56.829897750000001</v>
      </c>
      <c r="M1442" s="364">
        <f>+VLOOKUP($E1442,Labor!$1:$1048576,MATCH(DATE(M$2,1,1),Labor!$A$1:$LI$1),FALSE)</f>
        <v>56.945156230000002</v>
      </c>
      <c r="N1442" s="364">
        <f>+VLOOKUP($E1442,Labor!$1:$1048576,MATCH(DATE(N$2,1,1),Labor!$A$1:$LI$1),FALSE)</f>
        <v>57.077183329999997</v>
      </c>
      <c r="O1442" s="364">
        <f>+VLOOKUP($E1442,Labor!$1:$1048576,MATCH(DATE(O$2,1,1),Labor!$A$1:$LI$1),FALSE)</f>
        <v>57.216083650000002</v>
      </c>
      <c r="P1442" s="364">
        <f>+VLOOKUP($E1442,Labor!$1:$1048576,MATCH(DATE(P$2,1,1),Labor!$A$1:$LI$1),FALSE)</f>
        <v>57.329113290000002</v>
      </c>
      <c r="Q1442" s="364">
        <f>+VLOOKUP($E1442,Labor!$1:$1048576,MATCH(DATE(Q$2,1,1),Labor!$A$1:$LI$1),FALSE)</f>
        <v>57.492163040000001</v>
      </c>
      <c r="R1442" s="364">
        <f>+VLOOKUP($E1442,Labor!$1:$1048576,MATCH(DATE(R$2,1,1),Labor!$A$1:$LI$1),FALSE)</f>
        <v>57.679207179999999</v>
      </c>
      <c r="S1442" s="364">
        <f>+VLOOKUP($E1442,Labor!$1:$1048576,MATCH(DATE(S$2,1,1),Labor!$A$1:$LI$1),FALSE)</f>
        <v>57.872152479999997</v>
      </c>
      <c r="T1442" s="364">
        <f>+VLOOKUP($E1442,Labor!$1:$1048576,MATCH(DATE(T$2,1,1),Labor!$A$1:$LI$1),FALSE)</f>
        <v>58.060242459999998</v>
      </c>
      <c r="U1442" s="364">
        <f>+VLOOKUP($E1442,Labor!$1:$1048576,MATCH(DATE(U$2,1,1),Labor!$A$1:$LI$1),FALSE)</f>
        <v>58.237747380000002</v>
      </c>
      <c r="V1442" s="364">
        <f>+VLOOKUP($E1442,Labor!$1:$1048576,MATCH(DATE(V$2,1,1),Labor!$A$1:$LI$1),FALSE)</f>
        <v>58.399202680000002</v>
      </c>
      <c r="W1442" s="364">
        <f>+VLOOKUP($E1442,Labor!$1:$1048576,MATCH(DATE(W$2,1,1),Labor!$A$1:$LI$1),FALSE)</f>
        <v>58.545075509999997</v>
      </c>
      <c r="X1442" s="364">
        <f>+VLOOKUP($E1442,Labor!$1:$1048576,MATCH(DATE(X$2,1,1),Labor!$A$1:$LI$1),FALSE)</f>
        <v>58.676677050000002</v>
      </c>
      <c r="Y1442" s="364">
        <f>+VLOOKUP($E1442,Labor!$1:$1048576,MATCH(DATE(Y$2,1,1),Labor!$A$1:$LI$1),FALSE)</f>
        <v>58.79568416</v>
      </c>
      <c r="Z1442" s="364">
        <f>+VLOOKUP($E1442,Labor!$1:$1048576,MATCH(DATE(Z$2,1,1),Labor!$A$1:$LI$1),FALSE)</f>
        <v>58.87872325</v>
      </c>
      <c r="AA1442" s="364">
        <f>+VLOOKUP($E1442,Labor!$1:$1048576,MATCH(DATE(AA$2,1,1),Labor!$A$1:$LI$1),FALSE)</f>
        <v>58.958812000000002</v>
      </c>
      <c r="AB1442" s="364">
        <f>+VLOOKUP($E1442,Labor!$1:$1048576,MATCH(DATE(AB$2,1,1),Labor!$A$1:$LI$1),FALSE)</f>
        <v>59.038026019999997</v>
      </c>
      <c r="AC1442" s="364">
        <f>+VLOOKUP($E1442,Labor!$1:$1048576,MATCH(DATE(AC$2,1,1),Labor!$A$1:$LI$1),FALSE)</f>
        <v>59.116859669999997</v>
      </c>
      <c r="AD1442" s="364">
        <f>+VLOOKUP($E1442,Labor!$1:$1048576,MATCH(DATE(AD$2,1,1),Labor!$A$1:$LI$1),FALSE)</f>
        <v>59.195679759999997</v>
      </c>
      <c r="AE1442" s="364">
        <f>+VLOOKUP($E1442,Labor!$1:$1048576,MATCH(DATE(AE$2,1,1),Labor!$A$1:$LI$1),FALSE)</f>
        <v>59.206994520000002</v>
      </c>
      <c r="AF1442" s="364">
        <f>+VLOOKUP($E1442,Labor!$1:$1048576,MATCH(DATE(AF$2,1,1),Labor!$A$1:$LI$1),FALSE)</f>
        <v>59.204508099999998</v>
      </c>
      <c r="AG1442" s="364">
        <f>+VLOOKUP($E1442,Labor!$1:$1048576,MATCH(DATE(AG$2,1,1),Labor!$A$1:$LI$1),FALSE)</f>
        <v>59.19633966</v>
      </c>
      <c r="AH1442" s="364">
        <f>+VLOOKUP($E1442,Labor!$1:$1048576,MATCH(DATE(AH$2,1,1),Labor!$A$1:$LI$1),FALSE)</f>
        <v>59.187084650000003</v>
      </c>
      <c r="AI1442" s="364">
        <f>+VLOOKUP($E1442,Labor!$1:$1048576,MATCH(DATE(AI$2,1,1),Labor!$A$1:$LI$1),FALSE)</f>
        <v>59.179890909999997</v>
      </c>
      <c r="AJ1442" s="364">
        <f>+VLOOKUP($E1442,Labor!$1:$1048576,MATCH(DATE(AJ$2,1,1),Labor!$A$1:$LI$1),FALSE)</f>
        <v>59.17692984</v>
      </c>
      <c r="AK1442" s="364">
        <f>+VLOOKUP($E1442,Labor!$1:$1048576,MATCH(DATE(AK$2,1,1),Labor!$A$1:$LI$1),FALSE)</f>
        <v>59.180288920000002</v>
      </c>
      <c r="AL1442" s="364">
        <f>+VLOOKUP($E1442,Labor!$1:$1048576,MATCH(DATE(AL$2,1,1),Labor!$A$1:$LI$1),FALSE)</f>
        <v>59.190401510000001</v>
      </c>
      <c r="AM1442" s="364">
        <f>+VLOOKUP($E1442,Labor!$1:$1048576,MATCH(DATE(AM$2,1,1),Labor!$A$1:$LI$1),FALSE)</f>
        <v>59.207244230000001</v>
      </c>
      <c r="AN1442" s="364">
        <f>+VLOOKUP($E1442,Labor!$1:$1048576,MATCH(DATE(AN$2,1,1),Labor!$A$1:$LI$1),FALSE)</f>
        <v>59.230469679999999</v>
      </c>
      <c r="AO1442" s="364">
        <f>+VLOOKUP($E1442,Labor!$1:$1048576,MATCH(DATE(AO$2,1,1),Labor!$A$1:$LI$1),FALSE)</f>
        <v>59.259513699999999</v>
      </c>
      <c r="AP1442" s="364">
        <f>+VLOOKUP($E1442,Labor!$1:$1048576,MATCH(DATE(AP$2,1,1),Labor!$A$1:$LI$1),FALSE)</f>
        <v>59.285959089999999</v>
      </c>
      <c r="AQ1442" s="364">
        <f>+VLOOKUP($E1442,Labor!$1:$1048576,MATCH(DATE(AQ$2,1,1),Labor!$A$1:$LI$1),FALSE)</f>
        <v>59.309939550000003</v>
      </c>
      <c r="AR1442" s="364">
        <f>+VLOOKUP($E1442,Labor!$1:$1048576,MATCH(DATE(AR$2,1,1),Labor!$A$1:$LI$1),FALSE)</f>
        <v>59.332476550000003</v>
      </c>
      <c r="AS1442" s="364">
        <f>+VLOOKUP($E1442,Labor!$1:$1048576,MATCH(DATE(AS$2,1,1),Labor!$A$1:$LI$1),FALSE)</f>
        <v>59.354579749999999</v>
      </c>
      <c r="AT1442" s="364">
        <f>+VLOOKUP($E1442,Labor!$1:$1048576,MATCH(DATE(AT$2,1,1),Labor!$A$1:$LI$1),FALSE)</f>
        <v>59.377047439999998</v>
      </c>
      <c r="AU1442" s="364">
        <f>+VLOOKUP($E1442,Labor!$1:$1048576,MATCH(DATE(AU$2,1,1),Labor!$A$1:$LI$1),FALSE)</f>
        <v>59.401465360000003</v>
      </c>
      <c r="AV1442" s="364">
        <f>+VLOOKUP($E1442,Labor!$1:$1048576,MATCH(DATE(AV$2,1,1),Labor!$A$1:$LI$1),FALSE)</f>
        <v>59.427779059999999</v>
      </c>
      <c r="AW1442" s="364">
        <f>+VLOOKUP($E1442,Labor!$1:$1048576,MATCH(DATE(AW$2,1,1),Labor!$A$1:$LI$1),FALSE)</f>
        <v>59.455835149999999</v>
      </c>
      <c r="AX1442" s="364">
        <f>+VLOOKUP($E1442,Labor!$1:$1048576,MATCH(DATE(AX$2,1,1),Labor!$A$1:$LI$1),FALSE)</f>
        <v>59.485408870000001</v>
      </c>
      <c r="AY1442" s="364">
        <f>+VLOOKUP($E1442,Labor!$1:$1048576,MATCH(DATE(AY$2,1,1),Labor!$A$1:$LI$1),FALSE)</f>
        <v>59.516215629999998</v>
      </c>
      <c r="AZ1442" s="364">
        <f>+VLOOKUP($E1442,Labor!$1:$1048576,MATCH(DATE(AZ$2,1,1),Labor!$A$1:$LI$1),FALSE)</f>
        <v>59.552547660000002</v>
      </c>
      <c r="BA1442" s="364">
        <f>+VLOOKUP($E1442,Labor!$1:$1048576,MATCH(DATE(BA$2,1,1),Labor!$A$1:$LI$1),FALSE)</f>
        <v>59.592537</v>
      </c>
      <c r="BB1442" s="364">
        <f>+VLOOKUP($E1442,Labor!$1:$1048576,MATCH(DATE(BB$2,1,1),Labor!$A$1:$LI$1),FALSE)</f>
        <v>59.634660949999997</v>
      </c>
      <c r="BC1442" s="364">
        <f>+VLOOKUP($E1442,Labor!$1:$1048576,MATCH(DATE(BC$2,1,1),Labor!$A$1:$LI$1),FALSE)</f>
        <v>59.677797900000002</v>
      </c>
      <c r="BD1442" s="364">
        <f>+VLOOKUP($E1442,Labor!$1:$1048576,MATCH(DATE(BD$2,1,1),Labor!$A$1:$LI$1),FALSE)</f>
        <v>59.721137120000002</v>
      </c>
      <c r="BE1442" s="364">
        <f>+VLOOKUP($E1442,Labor!$1:$1048576,MATCH(DATE(BE$2,1,1),Labor!$A$1:$LI$1),FALSE)</f>
        <v>65.569101119999999</v>
      </c>
      <c r="BF1442" s="364">
        <f>+VLOOKUP($E1442,Labor!$1:$1048576,MATCH(DATE(BF$2,1,1),Labor!$A$1:$LI$1),FALSE)</f>
        <v>65.65587232</v>
      </c>
      <c r="BG1442" s="364">
        <f>+VLOOKUP($E1442,Labor!$1:$1048576,MATCH(DATE(BG$2,1,1),Labor!$A$1:$LI$1),FALSE)</f>
        <v>65.744107540000002</v>
      </c>
      <c r="BH1442" s="364">
        <f>+VLOOKUP($E1442,Labor!$1:$1048576,MATCH(DATE(BH$2,1,1),Labor!$A$1:$LI$1),FALSE)</f>
        <v>65.833807289999996</v>
      </c>
      <c r="BI1442" s="364">
        <f>+VLOOKUP($E1442,Labor!$1:$1048576,MATCH(DATE(BI$2,1,1),Labor!$A$1:$LI$1),FALSE)</f>
        <v>65.924951759999999</v>
      </c>
    </row>
    <row r="1443" spans="1:61" ht="15" customHeight="1" x14ac:dyDescent="0.35">
      <c r="A1443" s="392"/>
      <c r="B1443" s="401"/>
      <c r="C1443" s="67" t="s">
        <v>730</v>
      </c>
      <c r="D1443" s="93"/>
      <c r="E1443" s="67" t="s">
        <v>756</v>
      </c>
      <c r="F1443" s="364">
        <f>+VLOOKUP($E1443,Labor!$1:$1048576,MATCH(DATE(F$2,1,1),Labor!$A$1:$LI$1),FALSE)</f>
        <v>147.00431879999999</v>
      </c>
      <c r="G1443" s="364">
        <f>+VLOOKUP($E1443,Labor!$1:$1048576,MATCH(DATE(G$2,1,1),Labor!$A$1:$LI$1),FALSE)</f>
        <v>145.29128370000001</v>
      </c>
      <c r="H1443" s="364">
        <f>+VLOOKUP($E1443,Labor!$1:$1048576,MATCH(DATE(H$2,1,1),Labor!$A$1:$LI$1),FALSE)</f>
        <v>144.33200640000001</v>
      </c>
      <c r="I1443" s="364">
        <f>+VLOOKUP($E1443,Labor!$1:$1048576,MATCH(DATE(I$2,1,1),Labor!$A$1:$LI$1),FALSE)</f>
        <v>143.89521769999999</v>
      </c>
      <c r="J1443" s="364">
        <f>+VLOOKUP($E1443,Labor!$1:$1048576,MATCH(DATE(J$2,1,1),Labor!$A$1:$LI$1),FALSE)</f>
        <v>143.81379559999999</v>
      </c>
      <c r="K1443" s="364">
        <f>+VLOOKUP($E1443,Labor!$1:$1048576,MATCH(DATE(K$2,1,1),Labor!$A$1:$LI$1),FALSE)</f>
        <v>143.9687926</v>
      </c>
      <c r="L1443" s="364">
        <f>+VLOOKUP($E1443,Labor!$1:$1048576,MATCH(DATE(L$2,1,1),Labor!$A$1:$LI$1),FALSE)</f>
        <v>144.20189669999999</v>
      </c>
      <c r="M1443" s="364">
        <f>+VLOOKUP($E1443,Labor!$1:$1048576,MATCH(DATE(M$2,1,1),Labor!$A$1:$LI$1),FALSE)</f>
        <v>144.47771499999999</v>
      </c>
      <c r="N1443" s="364">
        <f>+VLOOKUP($E1443,Labor!$1:$1048576,MATCH(DATE(N$2,1,1),Labor!$A$1:$LI$1),FALSE)</f>
        <v>144.77053720000001</v>
      </c>
      <c r="O1443" s="364">
        <f>+VLOOKUP($E1443,Labor!$1:$1048576,MATCH(DATE(O$2,1,1),Labor!$A$1:$LI$1),FALSE)</f>
        <v>145.06077289999999</v>
      </c>
      <c r="P1443" s="364">
        <f>+VLOOKUP($E1443,Labor!$1:$1048576,MATCH(DATE(P$2,1,1),Labor!$A$1:$LI$1),FALSE)</f>
        <v>145.23081590000001</v>
      </c>
      <c r="Q1443" s="364">
        <f>+VLOOKUP($E1443,Labor!$1:$1048576,MATCH(DATE(Q$2,1,1),Labor!$A$1:$LI$1),FALSE)</f>
        <v>145.56555879999999</v>
      </c>
      <c r="R1443" s="364">
        <f>+VLOOKUP($E1443,Labor!$1:$1048576,MATCH(DATE(R$2,1,1),Labor!$A$1:$LI$1),FALSE)</f>
        <v>145.97435089999999</v>
      </c>
      <c r="S1443" s="364">
        <f>+VLOOKUP($E1443,Labor!$1:$1048576,MATCH(DATE(S$2,1,1),Labor!$A$1:$LI$1),FALSE)</f>
        <v>146.39917159999999</v>
      </c>
      <c r="T1443" s="364">
        <f>+VLOOKUP($E1443,Labor!$1:$1048576,MATCH(DATE(T$2,1,1),Labor!$A$1:$LI$1),FALSE)</f>
        <v>146.80758900000001</v>
      </c>
      <c r="U1443" s="364">
        <f>+VLOOKUP($E1443,Labor!$1:$1048576,MATCH(DATE(U$2,1,1),Labor!$A$1:$LI$1),FALSE)</f>
        <v>147.18357219999999</v>
      </c>
      <c r="V1443" s="364">
        <f>+VLOOKUP($E1443,Labor!$1:$1048576,MATCH(DATE(V$2,1,1),Labor!$A$1:$LI$1),FALSE)</f>
        <v>147.51140240000001</v>
      </c>
      <c r="W1443" s="364">
        <f>+VLOOKUP($E1443,Labor!$1:$1048576,MATCH(DATE(W$2,1,1),Labor!$A$1:$LI$1),FALSE)</f>
        <v>147.79480129999999</v>
      </c>
      <c r="X1443" s="364">
        <f>+VLOOKUP($E1443,Labor!$1:$1048576,MATCH(DATE(X$2,1,1),Labor!$A$1:$LI$1),FALSE)</f>
        <v>148.0390936</v>
      </c>
      <c r="Y1443" s="364">
        <f>+VLOOKUP($E1443,Labor!$1:$1048576,MATCH(DATE(Y$2,1,1),Labor!$A$1:$LI$1),FALSE)</f>
        <v>148.25014770000001</v>
      </c>
      <c r="Z1443" s="364">
        <f>+VLOOKUP($E1443,Labor!$1:$1048576,MATCH(DATE(Z$2,1,1),Labor!$A$1:$LI$1),FALSE)</f>
        <v>148.36066600000001</v>
      </c>
      <c r="AA1443" s="364">
        <f>+VLOOKUP($E1443,Labor!$1:$1048576,MATCH(DATE(AA$2,1,1),Labor!$A$1:$LI$1),FALSE)</f>
        <v>148.47648960000001</v>
      </c>
      <c r="AB1443" s="364">
        <f>+VLOOKUP($E1443,Labor!$1:$1048576,MATCH(DATE(AB$2,1,1),Labor!$A$1:$LI$1),FALSE)</f>
        <v>148.5957233</v>
      </c>
      <c r="AC1443" s="364">
        <f>+VLOOKUP($E1443,Labor!$1:$1048576,MATCH(DATE(AC$2,1,1),Labor!$A$1:$LI$1),FALSE)</f>
        <v>148.71679710000001</v>
      </c>
      <c r="AD1443" s="364">
        <f>+VLOOKUP($E1443,Labor!$1:$1048576,MATCH(DATE(AD$2,1,1),Labor!$A$1:$LI$1),FALSE)</f>
        <v>148.83967699999999</v>
      </c>
      <c r="AE1443" s="364">
        <f>+VLOOKUP($E1443,Labor!$1:$1048576,MATCH(DATE(AE$2,1,1),Labor!$A$1:$LI$1),FALSE)</f>
        <v>148.7683165</v>
      </c>
      <c r="AF1443" s="364">
        <f>+VLOOKUP($E1443,Labor!$1:$1048576,MATCH(DATE(AF$2,1,1),Labor!$A$1:$LI$1),FALSE)</f>
        <v>148.6847971</v>
      </c>
      <c r="AG1443" s="364">
        <f>+VLOOKUP($E1443,Labor!$1:$1048576,MATCH(DATE(AG$2,1,1),Labor!$A$1:$LI$1),FALSE)</f>
        <v>148.6025339</v>
      </c>
      <c r="AH1443" s="364">
        <f>+VLOOKUP($E1443,Labor!$1:$1048576,MATCH(DATE(AH$2,1,1),Labor!$A$1:$LI$1),FALSE)</f>
        <v>148.5285489</v>
      </c>
      <c r="AI1443" s="364">
        <f>+VLOOKUP($E1443,Labor!$1:$1048576,MATCH(DATE(AI$2,1,1),Labor!$A$1:$LI$1),FALSE)</f>
        <v>148.4674492</v>
      </c>
      <c r="AJ1443" s="364">
        <f>+VLOOKUP($E1443,Labor!$1:$1048576,MATCH(DATE(AJ$2,1,1),Labor!$A$1:$LI$1),FALSE)</f>
        <v>148.42226339999999</v>
      </c>
      <c r="AK1443" s="364">
        <f>+VLOOKUP($E1443,Labor!$1:$1048576,MATCH(DATE(AK$2,1,1),Labor!$A$1:$LI$1),FALSE)</f>
        <v>148.39705620000001</v>
      </c>
      <c r="AL1443" s="364">
        <f>+VLOOKUP($E1443,Labor!$1:$1048576,MATCH(DATE(AL$2,1,1),Labor!$A$1:$LI$1),FALSE)</f>
        <v>148.39137969999999</v>
      </c>
      <c r="AM1443" s="364">
        <f>+VLOOKUP($E1443,Labor!$1:$1048576,MATCH(DATE(AM$2,1,1),Labor!$A$1:$LI$1),FALSE)</f>
        <v>148.4042555</v>
      </c>
      <c r="AN1443" s="364">
        <f>+VLOOKUP($E1443,Labor!$1:$1048576,MATCH(DATE(AN$2,1,1),Labor!$A$1:$LI$1),FALSE)</f>
        <v>148.43427650000001</v>
      </c>
      <c r="AO1443" s="364">
        <f>+VLOOKUP($E1443,Labor!$1:$1048576,MATCH(DATE(AO$2,1,1),Labor!$A$1:$LI$1),FALSE)</f>
        <v>148.4797231</v>
      </c>
      <c r="AP1443" s="364">
        <f>+VLOOKUP($E1443,Labor!$1:$1048576,MATCH(DATE(AP$2,1,1),Labor!$A$1:$LI$1),FALSE)</f>
        <v>148.51873409999999</v>
      </c>
      <c r="AQ1443" s="364">
        <f>+VLOOKUP($E1443,Labor!$1:$1048576,MATCH(DATE(AQ$2,1,1),Labor!$A$1:$LI$1),FALSE)</f>
        <v>148.5548411</v>
      </c>
      <c r="AR1443" s="364">
        <f>+VLOOKUP($E1443,Labor!$1:$1048576,MATCH(DATE(AR$2,1,1),Labor!$A$1:$LI$1),FALSE)</f>
        <v>148.59118520000001</v>
      </c>
      <c r="AS1443" s="364">
        <f>+VLOOKUP($E1443,Labor!$1:$1048576,MATCH(DATE(AS$2,1,1),Labor!$A$1:$LI$1),FALSE)</f>
        <v>148.6298334</v>
      </c>
      <c r="AT1443" s="364">
        <f>+VLOOKUP($E1443,Labor!$1:$1048576,MATCH(DATE(AT$2,1,1),Labor!$A$1:$LI$1),FALSE)</f>
        <v>148.6719611</v>
      </c>
      <c r="AU1443" s="364">
        <f>+VLOOKUP($E1443,Labor!$1:$1048576,MATCH(DATE(AU$2,1,1),Labor!$A$1:$LI$1),FALSE)</f>
        <v>148.72145639999999</v>
      </c>
      <c r="AV1443" s="364">
        <f>+VLOOKUP($E1443,Labor!$1:$1048576,MATCH(DATE(AV$2,1,1),Labor!$A$1:$LI$1),FALSE)</f>
        <v>148.7768901</v>
      </c>
      <c r="AW1443" s="364">
        <f>+VLOOKUP($E1443,Labor!$1:$1048576,MATCH(DATE(AW$2,1,1),Labor!$A$1:$LI$1),FALSE)</f>
        <v>148.83703439999999</v>
      </c>
      <c r="AX1443" s="364">
        <f>+VLOOKUP($E1443,Labor!$1:$1048576,MATCH(DATE(AX$2,1,1),Labor!$A$1:$LI$1),FALSE)</f>
        <v>148.90079159999999</v>
      </c>
      <c r="AY1443" s="364">
        <f>+VLOOKUP($E1443,Labor!$1:$1048576,MATCH(DATE(AY$2,1,1),Labor!$A$1:$LI$1),FALSE)</f>
        <v>148.9671333</v>
      </c>
      <c r="AZ1443" s="364">
        <f>+VLOOKUP($E1443,Labor!$1:$1048576,MATCH(DATE(AZ$2,1,1),Labor!$A$1:$LI$1),FALSE)</f>
        <v>149.0497393</v>
      </c>
      <c r="BA1443" s="364">
        <f>+VLOOKUP($E1443,Labor!$1:$1048576,MATCH(DATE(BA$2,1,1),Labor!$A$1:$LI$1),FALSE)</f>
        <v>149.14157460000001</v>
      </c>
      <c r="BB1443" s="364">
        <f>+VLOOKUP($E1443,Labor!$1:$1048576,MATCH(DATE(BB$2,1,1),Labor!$A$1:$LI$1),FALSE)</f>
        <v>149.23786390000001</v>
      </c>
      <c r="BC1443" s="364">
        <f>+VLOOKUP($E1443,Labor!$1:$1048576,MATCH(DATE(BC$2,1,1),Labor!$A$1:$LI$1),FALSE)</f>
        <v>149.33549930000001</v>
      </c>
      <c r="BD1443" s="364">
        <f>+VLOOKUP($E1443,Labor!$1:$1048576,MATCH(DATE(BD$2,1,1),Labor!$A$1:$LI$1),FALSE)</f>
        <v>149.4324632</v>
      </c>
      <c r="BE1443" s="364">
        <f>+VLOOKUP($E1443,Labor!$1:$1048576,MATCH(DATE(BE$2,1,1),Labor!$A$1:$LI$1),FALSE)</f>
        <v>167.49133749999999</v>
      </c>
      <c r="BF1443" s="364">
        <f>+VLOOKUP($E1443,Labor!$1:$1048576,MATCH(DATE(BF$2,1,1),Labor!$A$1:$LI$1),FALSE)</f>
        <v>167.7535714</v>
      </c>
      <c r="BG1443" s="364">
        <f>+VLOOKUP($E1443,Labor!$1:$1048576,MATCH(DATE(BG$2,1,1),Labor!$A$1:$LI$1),FALSE)</f>
        <v>168.02111959999999</v>
      </c>
      <c r="BH1443" s="364">
        <f>+VLOOKUP($E1443,Labor!$1:$1048576,MATCH(DATE(BH$2,1,1),Labor!$A$1:$LI$1),FALSE)</f>
        <v>168.2939044</v>
      </c>
      <c r="BI1443" s="364">
        <f>+VLOOKUP($E1443,Labor!$1:$1048576,MATCH(DATE(BI$2,1,1),Labor!$A$1:$LI$1),FALSE)</f>
        <v>168.5717703</v>
      </c>
    </row>
    <row r="1444" spans="1:61" ht="15" customHeight="1" x14ac:dyDescent="0.35">
      <c r="A1444" s="392"/>
      <c r="B1444" s="401"/>
      <c r="C1444" s="67" t="s">
        <v>731</v>
      </c>
      <c r="D1444" s="93"/>
      <c r="E1444" s="67" t="s">
        <v>757</v>
      </c>
      <c r="F1444" s="364">
        <f>+VLOOKUP($E1444,Labor!$1:$1048576,MATCH(DATE(F$2,1,1),Labor!$A$1:$LI$1),FALSE)</f>
        <v>150.64534449999999</v>
      </c>
      <c r="G1444" s="364">
        <f>+VLOOKUP($E1444,Labor!$1:$1048576,MATCH(DATE(G$2,1,1),Labor!$A$1:$LI$1),FALSE)</f>
        <v>148.99493179999999</v>
      </c>
      <c r="H1444" s="364">
        <f>+VLOOKUP($E1444,Labor!$1:$1048576,MATCH(DATE(H$2,1,1),Labor!$A$1:$LI$1),FALSE)</f>
        <v>148.0657885</v>
      </c>
      <c r="I1444" s="364">
        <f>+VLOOKUP($E1444,Labor!$1:$1048576,MATCH(DATE(I$2,1,1),Labor!$A$1:$LI$1),FALSE)</f>
        <v>147.6515416</v>
      </c>
      <c r="J1444" s="364">
        <f>+VLOOKUP($E1444,Labor!$1:$1048576,MATCH(DATE(J$2,1,1),Labor!$A$1:$LI$1),FALSE)</f>
        <v>147.58590530000001</v>
      </c>
      <c r="K1444" s="364">
        <f>+VLOOKUP($E1444,Labor!$1:$1048576,MATCH(DATE(K$2,1,1),Labor!$A$1:$LI$1),FALSE)</f>
        <v>147.7490655</v>
      </c>
      <c r="L1444" s="364">
        <f>+VLOOKUP($E1444,Labor!$1:$1048576,MATCH(DATE(L$2,1,1),Labor!$A$1:$LI$1),FALSE)</f>
        <v>147.9897848</v>
      </c>
      <c r="M1444" s="364">
        <f>+VLOOKUP($E1444,Labor!$1:$1048576,MATCH(DATE(M$2,1,1),Labor!$A$1:$LI$1),FALSE)</f>
        <v>148.2688258</v>
      </c>
      <c r="N1444" s="364">
        <f>+VLOOKUP($E1444,Labor!$1:$1048576,MATCH(DATE(N$2,1,1),Labor!$A$1:$LI$1),FALSE)</f>
        <v>148.56181570000001</v>
      </c>
      <c r="O1444" s="364">
        <f>+VLOOKUP($E1444,Labor!$1:$1048576,MATCH(DATE(O$2,1,1),Labor!$A$1:$LI$1),FALSE)</f>
        <v>148.8513887</v>
      </c>
      <c r="P1444" s="364">
        <f>+VLOOKUP($E1444,Labor!$1:$1048576,MATCH(DATE(P$2,1,1),Labor!$A$1:$LI$1),FALSE)</f>
        <v>149.0295199</v>
      </c>
      <c r="Q1444" s="364">
        <f>+VLOOKUP($E1444,Labor!$1:$1048576,MATCH(DATE(Q$2,1,1),Labor!$A$1:$LI$1),FALSE)</f>
        <v>149.35967439999999</v>
      </c>
      <c r="R1444" s="364">
        <f>+VLOOKUP($E1444,Labor!$1:$1048576,MATCH(DATE(R$2,1,1),Labor!$A$1:$LI$1),FALSE)</f>
        <v>149.7638518</v>
      </c>
      <c r="S1444" s="364">
        <f>+VLOOKUP($E1444,Labor!$1:$1048576,MATCH(DATE(S$2,1,1),Labor!$A$1:$LI$1),FALSE)</f>
        <v>150.18617449999999</v>
      </c>
      <c r="T1444" s="364">
        <f>+VLOOKUP($E1444,Labor!$1:$1048576,MATCH(DATE(T$2,1,1),Labor!$A$1:$LI$1),FALSE)</f>
        <v>150.59427790000001</v>
      </c>
      <c r="U1444" s="364">
        <f>+VLOOKUP($E1444,Labor!$1:$1048576,MATCH(DATE(U$2,1,1),Labor!$A$1:$LI$1),FALSE)</f>
        <v>150.97194970000001</v>
      </c>
      <c r="V1444" s="364">
        <f>+VLOOKUP($E1444,Labor!$1:$1048576,MATCH(DATE(V$2,1,1),Labor!$A$1:$LI$1),FALSE)</f>
        <v>151.30391169999999</v>
      </c>
      <c r="W1444" s="364">
        <f>+VLOOKUP($E1444,Labor!$1:$1048576,MATCH(DATE(W$2,1,1),Labor!$A$1:$LI$1),FALSE)</f>
        <v>151.59337189999999</v>
      </c>
      <c r="X1444" s="364">
        <f>+VLOOKUP($E1444,Labor!$1:$1048576,MATCH(DATE(X$2,1,1),Labor!$A$1:$LI$1),FALSE)</f>
        <v>151.84567490000001</v>
      </c>
      <c r="Y1444" s="364">
        <f>+VLOOKUP($E1444,Labor!$1:$1048576,MATCH(DATE(Y$2,1,1),Labor!$A$1:$LI$1),FALSE)</f>
        <v>152.06678579999999</v>
      </c>
      <c r="Z1444" s="364">
        <f>+VLOOKUP($E1444,Labor!$1:$1048576,MATCH(DATE(Z$2,1,1),Labor!$A$1:$LI$1),FALSE)</f>
        <v>152.19532469999999</v>
      </c>
      <c r="AA1444" s="364">
        <f>+VLOOKUP($E1444,Labor!$1:$1048576,MATCH(DATE(AA$2,1,1),Labor!$A$1:$LI$1),FALSE)</f>
        <v>152.32428719999999</v>
      </c>
      <c r="AB1444" s="364">
        <f>+VLOOKUP($E1444,Labor!$1:$1048576,MATCH(DATE(AB$2,1,1),Labor!$A$1:$LI$1),FALSE)</f>
        <v>152.45695979999999</v>
      </c>
      <c r="AC1444" s="364">
        <f>+VLOOKUP($E1444,Labor!$1:$1048576,MATCH(DATE(AC$2,1,1),Labor!$A$1:$LI$1),FALSE)</f>
        <v>152.5934551</v>
      </c>
      <c r="AD1444" s="364">
        <f>+VLOOKUP($E1444,Labor!$1:$1048576,MATCH(DATE(AD$2,1,1),Labor!$A$1:$LI$1),FALSE)</f>
        <v>152.7342629</v>
      </c>
      <c r="AE1444" s="364">
        <f>+VLOOKUP($E1444,Labor!$1:$1048576,MATCH(DATE(AE$2,1,1),Labor!$A$1:$LI$1),FALSE)</f>
        <v>152.69921590000001</v>
      </c>
      <c r="AF1444" s="364">
        <f>+VLOOKUP($E1444,Labor!$1:$1048576,MATCH(DATE(AF$2,1,1),Labor!$A$1:$LI$1),FALSE)</f>
        <v>152.64265330000001</v>
      </c>
      <c r="AG1444" s="364">
        <f>+VLOOKUP($E1444,Labor!$1:$1048576,MATCH(DATE(AG$2,1,1),Labor!$A$1:$LI$1),FALSE)</f>
        <v>152.58311180000001</v>
      </c>
      <c r="AH1444" s="364">
        <f>+VLOOKUP($E1444,Labor!$1:$1048576,MATCH(DATE(AH$2,1,1),Labor!$A$1:$LI$1),FALSE)</f>
        <v>152.52962719999999</v>
      </c>
      <c r="AI1444" s="364">
        <f>+VLOOKUP($E1444,Labor!$1:$1048576,MATCH(DATE(AI$2,1,1),Labor!$A$1:$LI$1),FALSE)</f>
        <v>152.48781320000001</v>
      </c>
      <c r="AJ1444" s="364">
        <f>+VLOOKUP($E1444,Labor!$1:$1048576,MATCH(DATE(AJ$2,1,1),Labor!$A$1:$LI$1),FALSE)</f>
        <v>152.46126269999999</v>
      </c>
      <c r="AK1444" s="364">
        <f>+VLOOKUP($E1444,Labor!$1:$1048576,MATCH(DATE(AK$2,1,1),Labor!$A$1:$LI$1),FALSE)</f>
        <v>152.45423160000001</v>
      </c>
      <c r="AL1444" s="364">
        <f>+VLOOKUP($E1444,Labor!$1:$1048576,MATCH(DATE(AL$2,1,1),Labor!$A$1:$LI$1),FALSE)</f>
        <v>152.4665459</v>
      </c>
      <c r="AM1444" s="364">
        <f>+VLOOKUP($E1444,Labor!$1:$1048576,MATCH(DATE(AM$2,1,1),Labor!$A$1:$LI$1),FALSE)</f>
        <v>152.49724359999999</v>
      </c>
      <c r="AN1444" s="364">
        <f>+VLOOKUP($E1444,Labor!$1:$1048576,MATCH(DATE(AN$2,1,1),Labor!$A$1:$LI$1),FALSE)</f>
        <v>152.54481100000001</v>
      </c>
      <c r="AO1444" s="364">
        <f>+VLOOKUP($E1444,Labor!$1:$1048576,MATCH(DATE(AO$2,1,1),Labor!$A$1:$LI$1),FALSE)</f>
        <v>152.60734869999999</v>
      </c>
      <c r="AP1444" s="364">
        <f>+VLOOKUP($E1444,Labor!$1:$1048576,MATCH(DATE(AP$2,1,1),Labor!$A$1:$LI$1),FALSE)</f>
        <v>152.6650037</v>
      </c>
      <c r="AQ1444" s="364">
        <f>+VLOOKUP($E1444,Labor!$1:$1048576,MATCH(DATE(AQ$2,1,1),Labor!$A$1:$LI$1),FALSE)</f>
        <v>152.71832509999999</v>
      </c>
      <c r="AR1444" s="364">
        <f>+VLOOKUP($E1444,Labor!$1:$1048576,MATCH(DATE(AR$2,1,1),Labor!$A$1:$LI$1),FALSE)</f>
        <v>152.76929440000001</v>
      </c>
      <c r="AS1444" s="364">
        <f>+VLOOKUP($E1444,Labor!$1:$1048576,MATCH(DATE(AS$2,1,1),Labor!$A$1:$LI$1),FALSE)</f>
        <v>152.8196149</v>
      </c>
      <c r="AT1444" s="364">
        <f>+VLOOKUP($E1444,Labor!$1:$1048576,MATCH(DATE(AT$2,1,1),Labor!$A$1:$LI$1),FALSE)</f>
        <v>152.87042829999999</v>
      </c>
      <c r="AU1444" s="364">
        <f>+VLOOKUP($E1444,Labor!$1:$1048576,MATCH(DATE(AU$2,1,1),Labor!$A$1:$LI$1),FALSE)</f>
        <v>152.9255459</v>
      </c>
      <c r="AV1444" s="364">
        <f>+VLOOKUP($E1444,Labor!$1:$1048576,MATCH(DATE(AV$2,1,1),Labor!$A$1:$LI$1),FALSE)</f>
        <v>152.98386669999999</v>
      </c>
      <c r="AW1444" s="364">
        <f>+VLOOKUP($E1444,Labor!$1:$1048576,MATCH(DATE(AW$2,1,1),Labor!$A$1:$LI$1),FALSE)</f>
        <v>153.04431500000001</v>
      </c>
      <c r="AX1444" s="364">
        <f>+VLOOKUP($E1444,Labor!$1:$1048576,MATCH(DATE(AX$2,1,1),Labor!$A$1:$LI$1),FALSE)</f>
        <v>153.1058965</v>
      </c>
      <c r="AY1444" s="364">
        <f>+VLOOKUP($E1444,Labor!$1:$1048576,MATCH(DATE(AY$2,1,1),Labor!$A$1:$LI$1),FALSE)</f>
        <v>153.16766290000001</v>
      </c>
      <c r="AZ1444" s="364">
        <f>+VLOOKUP($E1444,Labor!$1:$1048576,MATCH(DATE(AZ$2,1,1),Labor!$A$1:$LI$1),FALSE)</f>
        <v>153.24252369999999</v>
      </c>
      <c r="BA1444" s="364">
        <f>+VLOOKUP($E1444,Labor!$1:$1048576,MATCH(DATE(BA$2,1,1),Labor!$A$1:$LI$1),FALSE)</f>
        <v>153.324487</v>
      </c>
      <c r="BB1444" s="364">
        <f>+VLOOKUP($E1444,Labor!$1:$1048576,MATCH(DATE(BB$2,1,1),Labor!$A$1:$LI$1),FALSE)</f>
        <v>153.40900350000001</v>
      </c>
      <c r="BC1444" s="364">
        <f>+VLOOKUP($E1444,Labor!$1:$1048576,MATCH(DATE(BC$2,1,1),Labor!$A$1:$LI$1),FALSE)</f>
        <v>153.4930191</v>
      </c>
      <c r="BD1444" s="364">
        <f>+VLOOKUP($E1444,Labor!$1:$1048576,MATCH(DATE(BD$2,1,1),Labor!$A$1:$LI$1),FALSE)</f>
        <v>153.57454569999999</v>
      </c>
      <c r="BE1444" s="364">
        <f>+VLOOKUP($E1444,Labor!$1:$1048576,MATCH(DATE(BE$2,1,1),Labor!$A$1:$LI$1),FALSE)</f>
        <v>172.50939399999999</v>
      </c>
      <c r="BF1444" s="364">
        <f>+VLOOKUP($E1444,Labor!$1:$1048576,MATCH(DATE(BF$2,1,1),Labor!$A$1:$LI$1),FALSE)</f>
        <v>172.79324030000001</v>
      </c>
      <c r="BG1444" s="364">
        <f>+VLOOKUP($E1444,Labor!$1:$1048576,MATCH(DATE(BG$2,1,1),Labor!$A$1:$LI$1),FALSE)</f>
        <v>173.0794807</v>
      </c>
      <c r="BH1444" s="364">
        <f>+VLOOKUP($E1444,Labor!$1:$1048576,MATCH(DATE(BH$2,1,1),Labor!$A$1:$LI$1),FALSE)</f>
        <v>173.36792579999999</v>
      </c>
      <c r="BI1444" s="364">
        <f>+VLOOKUP($E1444,Labor!$1:$1048576,MATCH(DATE(BI$2,1,1),Labor!$A$1:$LI$1),FALSE)</f>
        <v>173.65832850000001</v>
      </c>
    </row>
    <row r="1445" spans="1:61" ht="15" customHeight="1" x14ac:dyDescent="0.35">
      <c r="A1445" s="392"/>
      <c r="B1445" s="401"/>
      <c r="C1445" s="67" t="s">
        <v>732</v>
      </c>
      <c r="D1445" s="93"/>
      <c r="E1445" s="67" t="s">
        <v>758</v>
      </c>
      <c r="F1445" s="364">
        <f>+VLOOKUP($E1445,Labor!$1:$1048576,MATCH(DATE(F$2,1,1),Labor!$A$1:$LI$1),FALSE)</f>
        <v>379.43634789999999</v>
      </c>
      <c r="G1445" s="364">
        <f>+VLOOKUP($E1445,Labor!$1:$1048576,MATCH(DATE(G$2,1,1),Labor!$A$1:$LI$1),FALSE)</f>
        <v>375.24320319999998</v>
      </c>
      <c r="H1445" s="364">
        <f>+VLOOKUP($E1445,Labor!$1:$1048576,MATCH(DATE(H$2,1,1),Labor!$A$1:$LI$1),FALSE)</f>
        <v>372.93091470000002</v>
      </c>
      <c r="I1445" s="364">
        <f>+VLOOKUP($E1445,Labor!$1:$1048576,MATCH(DATE(I$2,1,1),Labor!$A$1:$LI$1),FALSE)</f>
        <v>371.96656890000003</v>
      </c>
      <c r="J1445" s="364">
        <f>+VLOOKUP($E1445,Labor!$1:$1048576,MATCH(DATE(J$2,1,1),Labor!$A$1:$LI$1),FALSE)</f>
        <v>371.89144140000002</v>
      </c>
      <c r="K1445" s="364">
        <f>+VLOOKUP($E1445,Labor!$1:$1048576,MATCH(DATE(K$2,1,1),Labor!$A$1:$LI$1),FALSE)</f>
        <v>372.37366159999999</v>
      </c>
      <c r="L1445" s="364">
        <f>+VLOOKUP($E1445,Labor!$1:$1048576,MATCH(DATE(L$2,1,1),Labor!$A$1:$LI$1),FALSE)</f>
        <v>373.02051849999998</v>
      </c>
      <c r="M1445" s="364">
        <f>+VLOOKUP($E1445,Labor!$1:$1048576,MATCH(DATE(M$2,1,1),Labor!$A$1:$LI$1),FALSE)</f>
        <v>373.72777630000002</v>
      </c>
      <c r="N1445" s="364">
        <f>+VLOOKUP($E1445,Labor!$1:$1048576,MATCH(DATE(N$2,1,1),Labor!$A$1:$LI$1),FALSE)</f>
        <v>374.43817589999998</v>
      </c>
      <c r="O1445" s="364">
        <f>+VLOOKUP($E1445,Labor!$1:$1048576,MATCH(DATE(O$2,1,1),Labor!$A$1:$LI$1),FALSE)</f>
        <v>375.11576550000001</v>
      </c>
      <c r="P1445" s="364">
        <f>+VLOOKUP($E1445,Labor!$1:$1048576,MATCH(DATE(P$2,1,1),Labor!$A$1:$LI$1),FALSE)</f>
        <v>375.49355200000002</v>
      </c>
      <c r="Q1445" s="364">
        <f>+VLOOKUP($E1445,Labor!$1:$1048576,MATCH(DATE(Q$2,1,1),Labor!$A$1:$LI$1),FALSE)</f>
        <v>376.24081999999999</v>
      </c>
      <c r="R1445" s="364">
        <f>+VLOOKUP($E1445,Labor!$1:$1048576,MATCH(DATE(R$2,1,1),Labor!$A$1:$LI$1),FALSE)</f>
        <v>377.17943029999998</v>
      </c>
      <c r="S1445" s="364">
        <f>+VLOOKUP($E1445,Labor!$1:$1048576,MATCH(DATE(S$2,1,1),Labor!$A$1:$LI$1),FALSE)</f>
        <v>378.17093540000002</v>
      </c>
      <c r="T1445" s="364">
        <f>+VLOOKUP($E1445,Labor!$1:$1048576,MATCH(DATE(T$2,1,1),Labor!$A$1:$LI$1),FALSE)</f>
        <v>379.13345290000001</v>
      </c>
      <c r="U1445" s="364">
        <f>+VLOOKUP($E1445,Labor!$1:$1048576,MATCH(DATE(U$2,1,1),Labor!$A$1:$LI$1),FALSE)</f>
        <v>380.02624739999999</v>
      </c>
      <c r="V1445" s="364">
        <f>+VLOOKUP($E1445,Labor!$1:$1048576,MATCH(DATE(V$2,1,1),Labor!$A$1:$LI$1),FALSE)</f>
        <v>380.81182899999999</v>
      </c>
      <c r="W1445" s="364">
        <f>+VLOOKUP($E1445,Labor!$1:$1048576,MATCH(DATE(W$2,1,1),Labor!$A$1:$LI$1),FALSE)</f>
        <v>381.49960040000002</v>
      </c>
      <c r="X1445" s="364">
        <f>+VLOOKUP($E1445,Labor!$1:$1048576,MATCH(DATE(X$2,1,1),Labor!$A$1:$LI$1),FALSE)</f>
        <v>382.10486250000002</v>
      </c>
      <c r="Y1445" s="364">
        <f>+VLOOKUP($E1445,Labor!$1:$1048576,MATCH(DATE(Y$2,1,1),Labor!$A$1:$LI$1),FALSE)</f>
        <v>382.64418710000001</v>
      </c>
      <c r="Z1445" s="364">
        <f>+VLOOKUP($E1445,Labor!$1:$1048576,MATCH(DATE(Z$2,1,1),Labor!$A$1:$LI$1),FALSE)</f>
        <v>382.96786700000001</v>
      </c>
      <c r="AA1445" s="364">
        <f>+VLOOKUP($E1445,Labor!$1:$1048576,MATCH(DATE(AA$2,1,1),Labor!$A$1:$LI$1),FALSE)</f>
        <v>383.30495610000003</v>
      </c>
      <c r="AB1445" s="364">
        <f>+VLOOKUP($E1445,Labor!$1:$1048576,MATCH(DATE(AB$2,1,1),Labor!$A$1:$LI$1),FALSE)</f>
        <v>383.6654868</v>
      </c>
      <c r="AC1445" s="364">
        <f>+VLOOKUP($E1445,Labor!$1:$1048576,MATCH(DATE(AC$2,1,1),Labor!$A$1:$LI$1),FALSE)</f>
        <v>384.04906219999998</v>
      </c>
      <c r="AD1445" s="364">
        <f>+VLOOKUP($E1445,Labor!$1:$1048576,MATCH(DATE(AD$2,1,1),Labor!$A$1:$LI$1),FALSE)</f>
        <v>384.45577420000001</v>
      </c>
      <c r="AE1445" s="364">
        <f>+VLOOKUP($E1445,Labor!$1:$1048576,MATCH(DATE(AE$2,1,1),Labor!$A$1:$LI$1),FALSE)</f>
        <v>384.441169</v>
      </c>
      <c r="AF1445" s="364">
        <f>+VLOOKUP($E1445,Labor!$1:$1048576,MATCH(DATE(AF$2,1,1),Labor!$A$1:$LI$1),FALSE)</f>
        <v>384.38244479999997</v>
      </c>
      <c r="AG1445" s="364">
        <f>+VLOOKUP($E1445,Labor!$1:$1048576,MATCH(DATE(AG$2,1,1),Labor!$A$1:$LI$1),FALSE)</f>
        <v>384.3277324</v>
      </c>
      <c r="AH1445" s="364">
        <f>+VLOOKUP($E1445,Labor!$1:$1048576,MATCH(DATE(AH$2,1,1),Labor!$A$1:$LI$1),FALSE)</f>
        <v>384.29778090000002</v>
      </c>
      <c r="AI1445" s="364">
        <f>+VLOOKUP($E1445,Labor!$1:$1048576,MATCH(DATE(AI$2,1,1),Labor!$A$1:$LI$1),FALSE)</f>
        <v>384.30388499999998</v>
      </c>
      <c r="AJ1445" s="364">
        <f>+VLOOKUP($E1445,Labor!$1:$1048576,MATCH(DATE(AJ$2,1,1),Labor!$A$1:$LI$1),FALSE)</f>
        <v>384.35229270000002</v>
      </c>
      <c r="AK1445" s="364">
        <f>+VLOOKUP($E1445,Labor!$1:$1048576,MATCH(DATE(AK$2,1,1),Labor!$A$1:$LI$1),FALSE)</f>
        <v>384.4513245</v>
      </c>
      <c r="AL1445" s="364">
        <f>+VLOOKUP($E1445,Labor!$1:$1048576,MATCH(DATE(AL$2,1,1),Labor!$A$1:$LI$1),FALSE)</f>
        <v>384.59870160000003</v>
      </c>
      <c r="AM1445" s="364">
        <f>+VLOOKUP($E1445,Labor!$1:$1048576,MATCH(DATE(AM$2,1,1),Labor!$A$1:$LI$1),FALSE)</f>
        <v>384.790526</v>
      </c>
      <c r="AN1445" s="364">
        <f>+VLOOKUP($E1445,Labor!$1:$1048576,MATCH(DATE(AN$2,1,1),Labor!$A$1:$LI$1),FALSE)</f>
        <v>385.02190000000002</v>
      </c>
      <c r="AO1445" s="364">
        <f>+VLOOKUP($E1445,Labor!$1:$1048576,MATCH(DATE(AO$2,1,1),Labor!$A$1:$LI$1),FALSE)</f>
        <v>385.28725539999999</v>
      </c>
      <c r="AP1445" s="364">
        <f>+VLOOKUP($E1445,Labor!$1:$1048576,MATCH(DATE(AP$2,1,1),Labor!$A$1:$LI$1),FALSE)</f>
        <v>385.53809799999999</v>
      </c>
      <c r="AQ1445" s="364">
        <f>+VLOOKUP($E1445,Labor!$1:$1048576,MATCH(DATE(AQ$2,1,1),Labor!$A$1:$LI$1),FALSE)</f>
        <v>385.77472469999998</v>
      </c>
      <c r="AR1445" s="364">
        <f>+VLOOKUP($E1445,Labor!$1:$1048576,MATCH(DATE(AR$2,1,1),Labor!$A$1:$LI$1),FALSE)</f>
        <v>386.00120140000001</v>
      </c>
      <c r="AS1445" s="364">
        <f>+VLOOKUP($E1445,Labor!$1:$1048576,MATCH(DATE(AS$2,1,1),Labor!$A$1:$LI$1),FALSE)</f>
        <v>386.22097559999997</v>
      </c>
      <c r="AT1445" s="364">
        <f>+VLOOKUP($E1445,Labor!$1:$1048576,MATCH(DATE(AT$2,1,1),Labor!$A$1:$LI$1),FALSE)</f>
        <v>386.43612940000003</v>
      </c>
      <c r="AU1445" s="364">
        <f>+VLOOKUP($E1445,Labor!$1:$1048576,MATCH(DATE(AU$2,1,1),Labor!$A$1:$LI$1),FALSE)</f>
        <v>386.65554789999999</v>
      </c>
      <c r="AV1445" s="364">
        <f>+VLOOKUP($E1445,Labor!$1:$1048576,MATCH(DATE(AV$2,1,1),Labor!$A$1:$LI$1),FALSE)</f>
        <v>386.87594300000001</v>
      </c>
      <c r="AW1445" s="364">
        <f>+VLOOKUP($E1445,Labor!$1:$1048576,MATCH(DATE(AW$2,1,1),Labor!$A$1:$LI$1),FALSE)</f>
        <v>387.09411069999999</v>
      </c>
      <c r="AX1445" s="364">
        <f>+VLOOKUP($E1445,Labor!$1:$1048576,MATCH(DATE(AX$2,1,1),Labor!$A$1:$LI$1),FALSE)</f>
        <v>387.30725109999997</v>
      </c>
      <c r="AY1445" s="364">
        <f>+VLOOKUP($E1445,Labor!$1:$1048576,MATCH(DATE(AY$2,1,1),Labor!$A$1:$LI$1),FALSE)</f>
        <v>387.51287610000003</v>
      </c>
      <c r="AZ1445" s="364">
        <f>+VLOOKUP($E1445,Labor!$1:$1048576,MATCH(DATE(AZ$2,1,1),Labor!$A$1:$LI$1),FALSE)</f>
        <v>387.74340990000002</v>
      </c>
      <c r="BA1445" s="364">
        <f>+VLOOKUP($E1445,Labor!$1:$1048576,MATCH(DATE(BA$2,1,1),Labor!$A$1:$LI$1),FALSE)</f>
        <v>387.98425659999998</v>
      </c>
      <c r="BB1445" s="364">
        <f>+VLOOKUP($E1445,Labor!$1:$1048576,MATCH(DATE(BB$2,1,1),Labor!$A$1:$LI$1),FALSE)</f>
        <v>388.22396370000001</v>
      </c>
      <c r="BC1445" s="364">
        <f>+VLOOKUP($E1445,Labor!$1:$1048576,MATCH(DATE(BC$2,1,1),Labor!$A$1:$LI$1),FALSE)</f>
        <v>388.45499100000001</v>
      </c>
      <c r="BD1445" s="364">
        <f>+VLOOKUP($E1445,Labor!$1:$1048576,MATCH(DATE(BD$2,1,1),Labor!$A$1:$LI$1),FALSE)</f>
        <v>388.67266660000001</v>
      </c>
      <c r="BE1445" s="364">
        <f>+VLOOKUP($E1445,Labor!$1:$1048576,MATCH(DATE(BE$2,1,1),Labor!$A$1:$LI$1),FALSE)</f>
        <v>441.1105369</v>
      </c>
      <c r="BF1445" s="364">
        <f>+VLOOKUP($E1445,Labor!$1:$1048576,MATCH(DATE(BF$2,1,1),Labor!$A$1:$LI$1),FALSE)</f>
        <v>442.00524130000002</v>
      </c>
      <c r="BG1445" s="364">
        <f>+VLOOKUP($E1445,Labor!$1:$1048576,MATCH(DATE(BG$2,1,1),Labor!$A$1:$LI$1),FALSE)</f>
        <v>442.89823319999999</v>
      </c>
      <c r="BH1445" s="364">
        <f>+VLOOKUP($E1445,Labor!$1:$1048576,MATCH(DATE(BH$2,1,1),Labor!$A$1:$LI$1),FALSE)</f>
        <v>443.78861180000001</v>
      </c>
      <c r="BI1445" s="364">
        <f>+VLOOKUP($E1445,Labor!$1:$1048576,MATCH(DATE(BI$2,1,1),Labor!$A$1:$LI$1),FALSE)</f>
        <v>444.67537040000002</v>
      </c>
    </row>
    <row r="1446" spans="1:61" ht="15" customHeight="1" x14ac:dyDescent="0.35">
      <c r="A1446" s="392"/>
      <c r="B1446" s="401"/>
      <c r="C1446" s="67" t="s">
        <v>733</v>
      </c>
      <c r="D1446" s="93"/>
      <c r="E1446" s="67" t="s">
        <v>759</v>
      </c>
      <c r="F1446" s="364">
        <f>+VLOOKUP($E1446,Labor!$1:$1048576,MATCH(DATE(F$2,1,1),Labor!$A$1:$LI$1),FALSE)</f>
        <v>312.85639939999999</v>
      </c>
      <c r="G1446" s="364">
        <f>+VLOOKUP($E1446,Labor!$1:$1048576,MATCH(DATE(G$2,1,1),Labor!$A$1:$LI$1),FALSE)</f>
        <v>309.13471040000002</v>
      </c>
      <c r="H1446" s="364">
        <f>+VLOOKUP($E1446,Labor!$1:$1048576,MATCH(DATE(H$2,1,1),Labor!$A$1:$LI$1),FALSE)</f>
        <v>307.61269700000003</v>
      </c>
      <c r="I1446" s="364">
        <f>+VLOOKUP($E1446,Labor!$1:$1048576,MATCH(DATE(I$2,1,1),Labor!$A$1:$LI$1),FALSE)</f>
        <v>307.36334829999998</v>
      </c>
      <c r="J1446" s="364">
        <f>+VLOOKUP($E1446,Labor!$1:$1048576,MATCH(DATE(J$2,1,1),Labor!$A$1:$LI$1),FALSE)</f>
        <v>307.81364400000001</v>
      </c>
      <c r="K1446" s="364">
        <f>+VLOOKUP($E1446,Labor!$1:$1048576,MATCH(DATE(K$2,1,1),Labor!$A$1:$LI$1),FALSE)</f>
        <v>308.6172732</v>
      </c>
      <c r="L1446" s="364">
        <f>+VLOOKUP($E1446,Labor!$1:$1048576,MATCH(DATE(L$2,1,1),Labor!$A$1:$LI$1),FALSE)</f>
        <v>309.39940769999998</v>
      </c>
      <c r="M1446" s="364">
        <f>+VLOOKUP($E1446,Labor!$1:$1048576,MATCH(DATE(M$2,1,1),Labor!$A$1:$LI$1),FALSE)</f>
        <v>310.11302649999999</v>
      </c>
      <c r="N1446" s="364">
        <f>+VLOOKUP($E1446,Labor!$1:$1048576,MATCH(DATE(N$2,1,1),Labor!$A$1:$LI$1),FALSE)</f>
        <v>310.73551429999998</v>
      </c>
      <c r="O1446" s="364">
        <f>+VLOOKUP($E1446,Labor!$1:$1048576,MATCH(DATE(O$2,1,1),Labor!$A$1:$LI$1),FALSE)</f>
        <v>311.25586550000003</v>
      </c>
      <c r="P1446" s="364">
        <f>+VLOOKUP($E1446,Labor!$1:$1048576,MATCH(DATE(P$2,1,1),Labor!$A$1:$LI$1),FALSE)</f>
        <v>311.35708360000001</v>
      </c>
      <c r="Q1446" s="364">
        <f>+VLOOKUP($E1446,Labor!$1:$1048576,MATCH(DATE(Q$2,1,1),Labor!$A$1:$LI$1),FALSE)</f>
        <v>311.87487779999998</v>
      </c>
      <c r="R1446" s="364">
        <f>+VLOOKUP($E1446,Labor!$1:$1048576,MATCH(DATE(R$2,1,1),Labor!$A$1:$LI$1),FALSE)</f>
        <v>312.56627630000003</v>
      </c>
      <c r="S1446" s="364">
        <f>+VLOOKUP($E1446,Labor!$1:$1048576,MATCH(DATE(S$2,1,1),Labor!$A$1:$LI$1),FALSE)</f>
        <v>313.28574900000001</v>
      </c>
      <c r="T1446" s="364">
        <f>+VLOOKUP($E1446,Labor!$1:$1048576,MATCH(DATE(T$2,1,1),Labor!$A$1:$LI$1),FALSE)</f>
        <v>313.95555009999998</v>
      </c>
      <c r="U1446" s="364">
        <f>+VLOOKUP($E1446,Labor!$1:$1048576,MATCH(DATE(U$2,1,1),Labor!$A$1:$LI$1),FALSE)</f>
        <v>314.54052309999997</v>
      </c>
      <c r="V1446" s="364">
        <f>+VLOOKUP($E1446,Labor!$1:$1048576,MATCH(DATE(V$2,1,1),Labor!$A$1:$LI$1),FALSE)</f>
        <v>315.00431880000002</v>
      </c>
      <c r="W1446" s="364">
        <f>+VLOOKUP($E1446,Labor!$1:$1048576,MATCH(DATE(W$2,1,1),Labor!$A$1:$LI$1),FALSE)</f>
        <v>315.36324200000001</v>
      </c>
      <c r="X1446" s="364">
        <f>+VLOOKUP($E1446,Labor!$1:$1048576,MATCH(DATE(X$2,1,1),Labor!$A$1:$LI$1),FALSE)</f>
        <v>315.63529210000002</v>
      </c>
      <c r="Y1446" s="364">
        <f>+VLOOKUP($E1446,Labor!$1:$1048576,MATCH(DATE(Y$2,1,1),Labor!$A$1:$LI$1),FALSE)</f>
        <v>315.83794979999999</v>
      </c>
      <c r="Z1446" s="364">
        <f>+VLOOKUP($E1446,Labor!$1:$1048576,MATCH(DATE(Z$2,1,1),Labor!$A$1:$LI$1),FALSE)</f>
        <v>315.82048300000002</v>
      </c>
      <c r="AA1446" s="364">
        <f>+VLOOKUP($E1446,Labor!$1:$1048576,MATCH(DATE(AA$2,1,1),Labor!$A$1:$LI$1),FALSE)</f>
        <v>315.83853540000001</v>
      </c>
      <c r="AB1446" s="364">
        <f>+VLOOKUP($E1446,Labor!$1:$1048576,MATCH(DATE(AB$2,1,1),Labor!$A$1:$LI$1),FALSE)</f>
        <v>315.87796730000002</v>
      </c>
      <c r="AC1446" s="364">
        <f>+VLOOKUP($E1446,Labor!$1:$1048576,MATCH(DATE(AC$2,1,1),Labor!$A$1:$LI$1),FALSE)</f>
        <v>315.93119689999997</v>
      </c>
      <c r="AD1446" s="364">
        <f>+VLOOKUP($E1446,Labor!$1:$1048576,MATCH(DATE(AD$2,1,1),Labor!$A$1:$LI$1),FALSE)</f>
        <v>315.99617660000001</v>
      </c>
      <c r="AE1446" s="364">
        <f>+VLOOKUP($E1446,Labor!$1:$1048576,MATCH(DATE(AE$2,1,1),Labor!$A$1:$LI$1),FALSE)</f>
        <v>315.62631979999998</v>
      </c>
      <c r="AF1446" s="364">
        <f>+VLOOKUP($E1446,Labor!$1:$1048576,MATCH(DATE(AF$2,1,1),Labor!$A$1:$LI$1),FALSE)</f>
        <v>315.2722326</v>
      </c>
      <c r="AG1446" s="364">
        <f>+VLOOKUP($E1446,Labor!$1:$1048576,MATCH(DATE(AG$2,1,1),Labor!$A$1:$LI$1),FALSE)</f>
        <v>314.9507744</v>
      </c>
      <c r="AH1446" s="364">
        <f>+VLOOKUP($E1446,Labor!$1:$1048576,MATCH(DATE(AH$2,1,1),Labor!$A$1:$LI$1),FALSE)</f>
        <v>314.66912509999997</v>
      </c>
      <c r="AI1446" s="364">
        <f>+VLOOKUP($E1446,Labor!$1:$1048576,MATCH(DATE(AI$2,1,1),Labor!$A$1:$LI$1),FALSE)</f>
        <v>314.43071429999998</v>
      </c>
      <c r="AJ1446" s="364">
        <f>+VLOOKUP($E1446,Labor!$1:$1048576,MATCH(DATE(AJ$2,1,1),Labor!$A$1:$LI$1),FALSE)</f>
        <v>314.23691129999997</v>
      </c>
      <c r="AK1446" s="364">
        <f>+VLOOKUP($E1446,Labor!$1:$1048576,MATCH(DATE(AK$2,1,1),Labor!$A$1:$LI$1),FALSE)</f>
        <v>314.09403609999998</v>
      </c>
      <c r="AL1446" s="364">
        <f>+VLOOKUP($E1446,Labor!$1:$1048576,MATCH(DATE(AL$2,1,1),Labor!$A$1:$LI$1),FALSE)</f>
        <v>313.99751029999999</v>
      </c>
      <c r="AM1446" s="364">
        <f>+VLOOKUP($E1446,Labor!$1:$1048576,MATCH(DATE(AM$2,1,1),Labor!$A$1:$LI$1),FALSE)</f>
        <v>313.9429543</v>
      </c>
      <c r="AN1446" s="364">
        <f>+VLOOKUP($E1446,Labor!$1:$1048576,MATCH(DATE(AN$2,1,1),Labor!$A$1:$LI$1),FALSE)</f>
        <v>313.9259649</v>
      </c>
      <c r="AO1446" s="364">
        <f>+VLOOKUP($E1446,Labor!$1:$1048576,MATCH(DATE(AO$2,1,1),Labor!$A$1:$LI$1),FALSE)</f>
        <v>313.94203700000003</v>
      </c>
      <c r="AP1446" s="364">
        <f>+VLOOKUP($E1446,Labor!$1:$1048576,MATCH(DATE(AP$2,1,1),Labor!$A$1:$LI$1),FALSE)</f>
        <v>313.95157180000001</v>
      </c>
      <c r="AQ1446" s="364">
        <f>+VLOOKUP($E1446,Labor!$1:$1048576,MATCH(DATE(AQ$2,1,1),Labor!$A$1:$LI$1),FALSE)</f>
        <v>313.96260009999997</v>
      </c>
      <c r="AR1446" s="364">
        <f>+VLOOKUP($E1446,Labor!$1:$1048576,MATCH(DATE(AR$2,1,1),Labor!$A$1:$LI$1),FALSE)</f>
        <v>313.98021010000002</v>
      </c>
      <c r="AS1446" s="364">
        <f>+VLOOKUP($E1446,Labor!$1:$1048576,MATCH(DATE(AS$2,1,1),Labor!$A$1:$LI$1),FALSE)</f>
        <v>314.00690070000002</v>
      </c>
      <c r="AT1446" s="364">
        <f>+VLOOKUP($E1446,Labor!$1:$1048576,MATCH(DATE(AT$2,1,1),Labor!$A$1:$LI$1),FALSE)</f>
        <v>314.04336849999999</v>
      </c>
      <c r="AU1446" s="364">
        <f>+VLOOKUP($E1446,Labor!$1:$1048576,MATCH(DATE(AU$2,1,1),Labor!$A$1:$LI$1),FALSE)</f>
        <v>314.09841469999998</v>
      </c>
      <c r="AV1446" s="364">
        <f>+VLOOKUP($E1446,Labor!$1:$1048576,MATCH(DATE(AV$2,1,1),Labor!$A$1:$LI$1),FALSE)</f>
        <v>314.16636779999999</v>
      </c>
      <c r="AW1446" s="364">
        <f>+VLOOKUP($E1446,Labor!$1:$1048576,MATCH(DATE(AW$2,1,1),Labor!$A$1:$LI$1),FALSE)</f>
        <v>314.2429525</v>
      </c>
      <c r="AX1446" s="364">
        <f>+VLOOKUP($E1446,Labor!$1:$1048576,MATCH(DATE(AX$2,1,1),Labor!$A$1:$LI$1),FALSE)</f>
        <v>314.32483889999997</v>
      </c>
      <c r="AY1446" s="364">
        <f>+VLOOKUP($E1446,Labor!$1:$1048576,MATCH(DATE(AY$2,1,1),Labor!$A$1:$LI$1),FALSE)</f>
        <v>314.40930150000003</v>
      </c>
      <c r="AZ1446" s="364">
        <f>+VLOOKUP($E1446,Labor!$1:$1048576,MATCH(DATE(AZ$2,1,1),Labor!$A$1:$LI$1),FALSE)</f>
        <v>314.53276829999999</v>
      </c>
      <c r="BA1446" s="364">
        <f>+VLOOKUP($E1446,Labor!$1:$1048576,MATCH(DATE(BA$2,1,1),Labor!$A$1:$LI$1),FALSE)</f>
        <v>314.67495680000002</v>
      </c>
      <c r="BB1446" s="364">
        <f>+VLOOKUP($E1446,Labor!$1:$1048576,MATCH(DATE(BB$2,1,1),Labor!$A$1:$LI$1),FALSE)</f>
        <v>314.82325950000001</v>
      </c>
      <c r="BC1446" s="364">
        <f>+VLOOKUP($E1446,Labor!$1:$1048576,MATCH(DATE(BC$2,1,1),Labor!$A$1:$LI$1),FALSE)</f>
        <v>314.97020479999998</v>
      </c>
      <c r="BD1446" s="364">
        <f>+VLOOKUP($E1446,Labor!$1:$1048576,MATCH(DATE(BD$2,1,1),Labor!$A$1:$LI$1),FALSE)</f>
        <v>315.11149929999999</v>
      </c>
      <c r="BE1446" s="364">
        <f>+VLOOKUP($E1446,Labor!$1:$1048576,MATCH(DATE(BE$2,1,1),Labor!$A$1:$LI$1),FALSE)</f>
        <v>363.3426442</v>
      </c>
      <c r="BF1446" s="364">
        <f>+VLOOKUP($E1446,Labor!$1:$1048576,MATCH(DATE(BF$2,1,1),Labor!$A$1:$LI$1),FALSE)</f>
        <v>364.03515909999999</v>
      </c>
      <c r="BG1446" s="364">
        <f>+VLOOKUP($E1446,Labor!$1:$1048576,MATCH(DATE(BG$2,1,1),Labor!$A$1:$LI$1),FALSE)</f>
        <v>364.74061410000002</v>
      </c>
      <c r="BH1446" s="364">
        <f>+VLOOKUP($E1446,Labor!$1:$1048576,MATCH(DATE(BH$2,1,1),Labor!$A$1:$LI$1),FALSE)</f>
        <v>365.45852939999997</v>
      </c>
      <c r="BI1446" s="364">
        <f>+VLOOKUP($E1446,Labor!$1:$1048576,MATCH(DATE(BI$2,1,1),Labor!$A$1:$LI$1),FALSE)</f>
        <v>366.18823309999999</v>
      </c>
    </row>
    <row r="1447" spans="1:61" ht="15" customHeight="1" x14ac:dyDescent="0.35">
      <c r="A1447" s="392"/>
      <c r="B1447" s="401"/>
      <c r="C1447" s="67" t="s">
        <v>734</v>
      </c>
      <c r="D1447" s="93"/>
      <c r="E1447" s="67" t="s">
        <v>760</v>
      </c>
      <c r="F1447" s="364">
        <f>+VLOOKUP($E1447,Labor!$1:$1048576,MATCH(DATE(F$2,1,1),Labor!$A$1:$LI$1),FALSE)</f>
        <v>604.57770159999995</v>
      </c>
      <c r="G1447" s="364">
        <f>+VLOOKUP($E1447,Labor!$1:$1048576,MATCH(DATE(G$2,1,1),Labor!$A$1:$LI$1),FALSE)</f>
        <v>598.82920279999996</v>
      </c>
      <c r="H1447" s="364">
        <f>+VLOOKUP($E1447,Labor!$1:$1048576,MATCH(DATE(H$2,1,1),Labor!$A$1:$LI$1),FALSE)</f>
        <v>594.86656010000002</v>
      </c>
      <c r="I1447" s="364">
        <f>+VLOOKUP($E1447,Labor!$1:$1048576,MATCH(DATE(I$2,1,1),Labor!$A$1:$LI$1),FALSE)</f>
        <v>592.58255859999997</v>
      </c>
      <c r="J1447" s="364">
        <f>+VLOOKUP($E1447,Labor!$1:$1048576,MATCH(DATE(J$2,1,1),Labor!$A$1:$LI$1),FALSE)</f>
        <v>591.65784550000001</v>
      </c>
      <c r="K1447" s="364">
        <f>+VLOOKUP($E1447,Labor!$1:$1048576,MATCH(DATE(K$2,1,1),Labor!$A$1:$LI$1),FALSE)</f>
        <v>591.75800100000004</v>
      </c>
      <c r="L1447" s="364">
        <f>+VLOOKUP($E1447,Labor!$1:$1048576,MATCH(DATE(L$2,1,1),Labor!$A$1:$LI$1),FALSE)</f>
        <v>592.36153309999997</v>
      </c>
      <c r="M1447" s="364">
        <f>+VLOOKUP($E1447,Labor!$1:$1048576,MATCH(DATE(M$2,1,1),Labor!$A$1:$LI$1),FALSE)</f>
        <v>593.27877799999999</v>
      </c>
      <c r="N1447" s="364">
        <f>+VLOOKUP($E1447,Labor!$1:$1048576,MATCH(DATE(N$2,1,1),Labor!$A$1:$LI$1),FALSE)</f>
        <v>594.38779090000003</v>
      </c>
      <c r="O1447" s="364">
        <f>+VLOOKUP($E1447,Labor!$1:$1048576,MATCH(DATE(O$2,1,1),Labor!$A$1:$LI$1),FALSE)</f>
        <v>595.60239320000005</v>
      </c>
      <c r="P1447" s="364">
        <f>+VLOOKUP($E1447,Labor!$1:$1048576,MATCH(DATE(P$2,1,1),Labor!$A$1:$LI$1),FALSE)</f>
        <v>596.66479430000004</v>
      </c>
      <c r="Q1447" s="364">
        <f>+VLOOKUP($E1447,Labor!$1:$1048576,MATCH(DATE(Q$2,1,1),Labor!$A$1:$LI$1),FALSE)</f>
        <v>598.19848209999998</v>
      </c>
      <c r="R1447" s="364">
        <f>+VLOOKUP($E1447,Labor!$1:$1048576,MATCH(DATE(R$2,1,1),Labor!$A$1:$LI$1),FALSE)</f>
        <v>600.00598219999995</v>
      </c>
      <c r="S1447" s="364">
        <f>+VLOOKUP($E1447,Labor!$1:$1048576,MATCH(DATE(S$2,1,1),Labor!$A$1:$LI$1),FALSE)</f>
        <v>601.92801099999997</v>
      </c>
      <c r="T1447" s="364">
        <f>+VLOOKUP($E1447,Labor!$1:$1048576,MATCH(DATE(T$2,1,1),Labor!$A$1:$LI$1),FALSE)</f>
        <v>603.86146729999996</v>
      </c>
      <c r="U1447" s="364">
        <f>+VLOOKUP($E1447,Labor!$1:$1048576,MATCH(DATE(U$2,1,1),Labor!$A$1:$LI$1),FALSE)</f>
        <v>605.74701860000005</v>
      </c>
      <c r="V1447" s="364">
        <f>+VLOOKUP($E1447,Labor!$1:$1048576,MATCH(DATE(V$2,1,1),Labor!$A$1:$LI$1),FALSE)</f>
        <v>607.53018489999999</v>
      </c>
      <c r="W1447" s="364">
        <f>+VLOOKUP($E1447,Labor!$1:$1048576,MATCH(DATE(W$2,1,1),Labor!$A$1:$LI$1),FALSE)</f>
        <v>609.20741659999999</v>
      </c>
      <c r="X1447" s="364">
        <f>+VLOOKUP($E1447,Labor!$1:$1048576,MATCH(DATE(X$2,1,1),Labor!$A$1:$LI$1),FALSE)</f>
        <v>610.78530209999997</v>
      </c>
      <c r="Y1447" s="364">
        <f>+VLOOKUP($E1447,Labor!$1:$1048576,MATCH(DATE(Y$2,1,1),Labor!$A$1:$LI$1),FALSE)</f>
        <v>612.27486180000005</v>
      </c>
      <c r="Z1447" s="364">
        <f>+VLOOKUP($E1447,Labor!$1:$1048576,MATCH(DATE(Z$2,1,1),Labor!$A$1:$LI$1),FALSE)</f>
        <v>613.44984999999997</v>
      </c>
      <c r="AA1447" s="364">
        <f>+VLOOKUP($E1447,Labor!$1:$1048576,MATCH(DATE(AA$2,1,1),Labor!$A$1:$LI$1),FALSE)</f>
        <v>614.6012561</v>
      </c>
      <c r="AB1447" s="364">
        <f>+VLOOKUP($E1447,Labor!$1:$1048576,MATCH(DATE(AB$2,1,1),Labor!$A$1:$LI$1),FALSE)</f>
        <v>615.75876930000004</v>
      </c>
      <c r="AC1447" s="364">
        <f>+VLOOKUP($E1447,Labor!$1:$1048576,MATCH(DATE(AC$2,1,1),Labor!$A$1:$LI$1),FALSE)</f>
        <v>616.92861040000003</v>
      </c>
      <c r="AD1447" s="364">
        <f>+VLOOKUP($E1447,Labor!$1:$1048576,MATCH(DATE(AD$2,1,1),Labor!$A$1:$LI$1),FALSE)</f>
        <v>618.11224189999996</v>
      </c>
      <c r="AE1447" s="364">
        <f>+VLOOKUP($E1447,Labor!$1:$1048576,MATCH(DATE(AE$2,1,1),Labor!$A$1:$LI$1),FALSE)</f>
        <v>618.66486199999997</v>
      </c>
      <c r="AF1447" s="364">
        <f>+VLOOKUP($E1447,Labor!$1:$1048576,MATCH(DATE(AF$2,1,1),Labor!$A$1:$LI$1),FALSE)</f>
        <v>619.04359739999995</v>
      </c>
      <c r="AG1447" s="364">
        <f>+VLOOKUP($E1447,Labor!$1:$1048576,MATCH(DATE(AG$2,1,1),Labor!$A$1:$LI$1),FALSE)</f>
        <v>619.33924279999997</v>
      </c>
      <c r="AH1447" s="364">
        <f>+VLOOKUP($E1447,Labor!$1:$1048576,MATCH(DATE(AH$2,1,1),Labor!$A$1:$LI$1),FALSE)</f>
        <v>619.60285910000005</v>
      </c>
      <c r="AI1447" s="364">
        <f>+VLOOKUP($E1447,Labor!$1:$1048576,MATCH(DATE(AI$2,1,1),Labor!$A$1:$LI$1),FALSE)</f>
        <v>619.86805409999999</v>
      </c>
      <c r="AJ1447" s="364">
        <f>+VLOOKUP($E1447,Labor!$1:$1048576,MATCH(DATE(AJ$2,1,1),Labor!$A$1:$LI$1),FALSE)</f>
        <v>620.15729429999999</v>
      </c>
      <c r="AK1447" s="364">
        <f>+VLOOKUP($E1447,Labor!$1:$1048576,MATCH(DATE(AK$2,1,1),Labor!$A$1:$LI$1),FALSE)</f>
        <v>620.49066249999998</v>
      </c>
      <c r="AL1447" s="364">
        <f>+VLOOKUP($E1447,Labor!$1:$1048576,MATCH(DATE(AL$2,1,1),Labor!$A$1:$LI$1),FALSE)</f>
        <v>620.87353889999997</v>
      </c>
      <c r="AM1447" s="364">
        <f>+VLOOKUP($E1447,Labor!$1:$1048576,MATCH(DATE(AM$2,1,1),Labor!$A$1:$LI$1),FALSE)</f>
        <v>621.30634299999997</v>
      </c>
      <c r="AN1447" s="364">
        <f>+VLOOKUP($E1447,Labor!$1:$1048576,MATCH(DATE(AN$2,1,1),Labor!$A$1:$LI$1),FALSE)</f>
        <v>621.78616480000005</v>
      </c>
      <c r="AO1447" s="364">
        <f>+VLOOKUP($E1447,Labor!$1:$1048576,MATCH(DATE(AO$2,1,1),Labor!$A$1:$LI$1),FALSE)</f>
        <v>622.30796239999995</v>
      </c>
      <c r="AP1447" s="364">
        <f>+VLOOKUP($E1447,Labor!$1:$1048576,MATCH(DATE(AP$2,1,1),Labor!$A$1:$LI$1),FALSE)</f>
        <v>622.78513799999996</v>
      </c>
      <c r="AQ1447" s="364">
        <f>+VLOOKUP($E1447,Labor!$1:$1048576,MATCH(DATE(AQ$2,1,1),Labor!$A$1:$LI$1),FALSE)</f>
        <v>623.21531259999995</v>
      </c>
      <c r="AR1447" s="364">
        <f>+VLOOKUP($E1447,Labor!$1:$1048576,MATCH(DATE(AR$2,1,1),Labor!$A$1:$LI$1),FALSE)</f>
        <v>623.60850170000003</v>
      </c>
      <c r="AS1447" s="364">
        <f>+VLOOKUP($E1447,Labor!$1:$1048576,MATCH(DATE(AS$2,1,1),Labor!$A$1:$LI$1),FALSE)</f>
        <v>623.97601229999998</v>
      </c>
      <c r="AT1447" s="364">
        <f>+VLOOKUP($E1447,Labor!$1:$1048576,MATCH(DATE(AT$2,1,1),Labor!$A$1:$LI$1),FALSE)</f>
        <v>624.32745950000003</v>
      </c>
      <c r="AU1447" s="364">
        <f>+VLOOKUP($E1447,Labor!$1:$1048576,MATCH(DATE(AU$2,1,1),Labor!$A$1:$LI$1),FALSE)</f>
        <v>624.67882410000004</v>
      </c>
      <c r="AV1447" s="364">
        <f>+VLOOKUP($E1447,Labor!$1:$1048576,MATCH(DATE(AV$2,1,1),Labor!$A$1:$LI$1),FALSE)</f>
        <v>625.03227830000003</v>
      </c>
      <c r="AW1447" s="364">
        <f>+VLOOKUP($E1447,Labor!$1:$1048576,MATCH(DATE(AW$2,1,1),Labor!$A$1:$LI$1),FALSE)</f>
        <v>625.38816499999996</v>
      </c>
      <c r="AX1447" s="364">
        <f>+VLOOKUP($E1447,Labor!$1:$1048576,MATCH(DATE(AX$2,1,1),Labor!$A$1:$LI$1),FALSE)</f>
        <v>625.74565949999999</v>
      </c>
      <c r="AY1447" s="364">
        <f>+VLOOKUP($E1447,Labor!$1:$1048576,MATCH(DATE(AY$2,1,1),Labor!$A$1:$LI$1),FALSE)</f>
        <v>626.10309419999999</v>
      </c>
      <c r="AZ1447" s="364">
        <f>+VLOOKUP($E1447,Labor!$1:$1048576,MATCH(DATE(AZ$2,1,1),Labor!$A$1:$LI$1),FALSE)</f>
        <v>626.49871540000004</v>
      </c>
      <c r="BA1447" s="364">
        <f>+VLOOKUP($E1447,Labor!$1:$1048576,MATCH(DATE(BA$2,1,1),Labor!$A$1:$LI$1),FALSE)</f>
        <v>626.9196293</v>
      </c>
      <c r="BB1447" s="364">
        <f>+VLOOKUP($E1447,Labor!$1:$1048576,MATCH(DATE(BB$2,1,1),Labor!$A$1:$LI$1),FALSE)</f>
        <v>627.35334699999999</v>
      </c>
      <c r="BC1447" s="364">
        <f>+VLOOKUP($E1447,Labor!$1:$1048576,MATCH(DATE(BC$2,1,1),Labor!$A$1:$LI$1),FALSE)</f>
        <v>627.79001440000002</v>
      </c>
      <c r="BD1447" s="364">
        <f>+VLOOKUP($E1447,Labor!$1:$1048576,MATCH(DATE(BD$2,1,1),Labor!$A$1:$LI$1),FALSE)</f>
        <v>628.22235250000006</v>
      </c>
      <c r="BE1447" s="364">
        <f>+VLOOKUP($E1447,Labor!$1:$1048576,MATCH(DATE(BE$2,1,1),Labor!$A$1:$LI$1),FALSE)</f>
        <v>694.82055319999995</v>
      </c>
      <c r="BF1447" s="364">
        <f>+VLOOKUP($E1447,Labor!$1:$1048576,MATCH(DATE(BF$2,1,1),Labor!$A$1:$LI$1),FALSE)</f>
        <v>695.91984539999999</v>
      </c>
      <c r="BG1447" s="364">
        <f>+VLOOKUP($E1447,Labor!$1:$1048576,MATCH(DATE(BG$2,1,1),Labor!$A$1:$LI$1),FALSE)</f>
        <v>697.01440669999999</v>
      </c>
      <c r="BH1447" s="364">
        <f>+VLOOKUP($E1447,Labor!$1:$1048576,MATCH(DATE(BH$2,1,1),Labor!$A$1:$LI$1),FALSE)</f>
        <v>698.10404200000005</v>
      </c>
      <c r="BI1447" s="364">
        <f>+VLOOKUP($E1447,Labor!$1:$1048576,MATCH(DATE(BI$2,1,1),Labor!$A$1:$LI$1),FALSE)</f>
        <v>699.18850069999996</v>
      </c>
    </row>
    <row r="1448" spans="1:61" ht="15" customHeight="1" x14ac:dyDescent="0.35">
      <c r="A1448" s="392"/>
      <c r="B1448" s="401"/>
      <c r="C1448" s="67" t="s">
        <v>735</v>
      </c>
      <c r="D1448" s="93"/>
      <c r="E1448" s="67" t="s">
        <v>761</v>
      </c>
      <c r="F1448" s="364">
        <f>+VLOOKUP($E1448,Labor!$1:$1048576,MATCH(DATE(F$2,1,1),Labor!$A$1:$LI$1),FALSE)</f>
        <v>1761.719556</v>
      </c>
      <c r="G1448" s="364">
        <f>+VLOOKUP($E1448,Labor!$1:$1048576,MATCH(DATE(G$2,1,1),Labor!$A$1:$LI$1),FALSE)</f>
        <v>1753.9932679999999</v>
      </c>
      <c r="H1448" s="364">
        <f>+VLOOKUP($E1448,Labor!$1:$1048576,MATCH(DATE(H$2,1,1),Labor!$A$1:$LI$1),FALSE)</f>
        <v>1746.4768549999999</v>
      </c>
      <c r="I1448" s="364">
        <f>+VLOOKUP($E1448,Labor!$1:$1048576,MATCH(DATE(I$2,1,1),Labor!$A$1:$LI$1),FALSE)</f>
        <v>1740.8633830000001</v>
      </c>
      <c r="J1448" s="364">
        <f>+VLOOKUP($E1448,Labor!$1:$1048576,MATCH(DATE(J$2,1,1),Labor!$A$1:$LI$1),FALSE)</f>
        <v>1737.762659</v>
      </c>
      <c r="K1448" s="364">
        <f>+VLOOKUP($E1448,Labor!$1:$1048576,MATCH(DATE(K$2,1,1),Labor!$A$1:$LI$1),FALSE)</f>
        <v>1737.1784259999999</v>
      </c>
      <c r="L1448" s="364">
        <f>+VLOOKUP($E1448,Labor!$1:$1048576,MATCH(DATE(L$2,1,1),Labor!$A$1:$LI$1),FALSE)</f>
        <v>1738.4387549999999</v>
      </c>
      <c r="M1448" s="364">
        <f>+VLOOKUP($E1448,Labor!$1:$1048576,MATCH(DATE(M$2,1,1),Labor!$A$1:$LI$1),FALSE)</f>
        <v>1741.0443949999999</v>
      </c>
      <c r="N1448" s="364">
        <f>+VLOOKUP($E1448,Labor!$1:$1048576,MATCH(DATE(N$2,1,1),Labor!$A$1:$LI$1),FALSE)</f>
        <v>1744.636227</v>
      </c>
      <c r="O1448" s="364">
        <f>+VLOOKUP($E1448,Labor!$1:$1048576,MATCH(DATE(O$2,1,1),Labor!$A$1:$LI$1),FALSE)</f>
        <v>1748.957543</v>
      </c>
      <c r="P1448" s="364">
        <f>+VLOOKUP($E1448,Labor!$1:$1048576,MATCH(DATE(P$2,1,1),Labor!$A$1:$LI$1),FALSE)</f>
        <v>1753.9719110000001</v>
      </c>
      <c r="Q1448" s="364">
        <f>+VLOOKUP($E1448,Labor!$1:$1048576,MATCH(DATE(Q$2,1,1),Labor!$A$1:$LI$1),FALSE)</f>
        <v>1759.7603079999999</v>
      </c>
      <c r="R1448" s="364">
        <f>+VLOOKUP($E1448,Labor!$1:$1048576,MATCH(DATE(R$2,1,1),Labor!$A$1:$LI$1),FALSE)</f>
        <v>1766.271653</v>
      </c>
      <c r="S1448" s="364">
        <f>+VLOOKUP($E1448,Labor!$1:$1048576,MATCH(DATE(S$2,1,1),Labor!$A$1:$LI$1),FALSE)</f>
        <v>1773.389641</v>
      </c>
      <c r="T1448" s="364">
        <f>+VLOOKUP($E1448,Labor!$1:$1048576,MATCH(DATE(T$2,1,1),Labor!$A$1:$LI$1),FALSE)</f>
        <v>1780.9872829999999</v>
      </c>
      <c r="U1448" s="364">
        <f>+VLOOKUP($E1448,Labor!$1:$1048576,MATCH(DATE(U$2,1,1),Labor!$A$1:$LI$1),FALSE)</f>
        <v>1788.954559</v>
      </c>
      <c r="V1448" s="364">
        <f>+VLOOKUP($E1448,Labor!$1:$1048576,MATCH(DATE(V$2,1,1),Labor!$A$1:$LI$1),FALSE)</f>
        <v>1797.1871630000001</v>
      </c>
      <c r="W1448" s="364">
        <f>+VLOOKUP($E1448,Labor!$1:$1048576,MATCH(DATE(W$2,1,1),Labor!$A$1:$LI$1),FALSE)</f>
        <v>1805.618549</v>
      </c>
      <c r="X1448" s="364">
        <f>+VLOOKUP($E1448,Labor!$1:$1048576,MATCH(DATE(X$2,1,1),Labor!$A$1:$LI$1),FALSE)</f>
        <v>1814.2094500000001</v>
      </c>
      <c r="Y1448" s="364">
        <f>+VLOOKUP($E1448,Labor!$1:$1048576,MATCH(DATE(Y$2,1,1),Labor!$A$1:$LI$1),FALSE)</f>
        <v>1822.938437</v>
      </c>
      <c r="Z1448" s="364">
        <f>+VLOOKUP($E1448,Labor!$1:$1048576,MATCH(DATE(Z$2,1,1),Labor!$A$1:$LI$1),FALSE)</f>
        <v>1831.3763329999999</v>
      </c>
      <c r="AA1448" s="364">
        <f>+VLOOKUP($E1448,Labor!$1:$1048576,MATCH(DATE(AA$2,1,1),Labor!$A$1:$LI$1),FALSE)</f>
        <v>1839.798806</v>
      </c>
      <c r="AB1448" s="364">
        <f>+VLOOKUP($E1448,Labor!$1:$1048576,MATCH(DATE(AB$2,1,1),Labor!$A$1:$LI$1),FALSE)</f>
        <v>1848.347299</v>
      </c>
      <c r="AC1448" s="364">
        <f>+VLOOKUP($E1448,Labor!$1:$1048576,MATCH(DATE(AC$2,1,1),Labor!$A$1:$LI$1),FALSE)</f>
        <v>1857.082574</v>
      </c>
      <c r="AD1448" s="364">
        <f>+VLOOKUP($E1448,Labor!$1:$1048576,MATCH(DATE(AD$2,1,1),Labor!$A$1:$LI$1),FALSE)</f>
        <v>1866.0228500000001</v>
      </c>
      <c r="AE1448" s="364">
        <f>+VLOOKUP($E1448,Labor!$1:$1048576,MATCH(DATE(AE$2,1,1),Labor!$A$1:$LI$1),FALSE)</f>
        <v>1874.0198829999999</v>
      </c>
      <c r="AF1448" s="364">
        <f>+VLOOKUP($E1448,Labor!$1:$1048576,MATCH(DATE(AF$2,1,1),Labor!$A$1:$LI$1),FALSE)</f>
        <v>1881.2941530000001</v>
      </c>
      <c r="AG1448" s="364">
        <f>+VLOOKUP($E1448,Labor!$1:$1048576,MATCH(DATE(AG$2,1,1),Labor!$A$1:$LI$1),FALSE)</f>
        <v>1888.0411329999999</v>
      </c>
      <c r="AH1448" s="364">
        <f>+VLOOKUP($E1448,Labor!$1:$1048576,MATCH(DATE(AH$2,1,1),Labor!$A$1:$LI$1),FALSE)</f>
        <v>1894.4118089999999</v>
      </c>
      <c r="AI1448" s="364">
        <f>+VLOOKUP($E1448,Labor!$1:$1048576,MATCH(DATE(AI$2,1,1),Labor!$A$1:$LI$1),FALSE)</f>
        <v>1900.5176369999999</v>
      </c>
      <c r="AJ1448" s="364">
        <f>+VLOOKUP($E1448,Labor!$1:$1048576,MATCH(DATE(AJ$2,1,1),Labor!$A$1:$LI$1),FALSE)</f>
        <v>1906.4371060000001</v>
      </c>
      <c r="AK1448" s="364">
        <f>+VLOOKUP($E1448,Labor!$1:$1048576,MATCH(DATE(AK$2,1,1),Labor!$A$1:$LI$1),FALSE)</f>
        <v>1912.2268959999999</v>
      </c>
      <c r="AL1448" s="364">
        <f>+VLOOKUP($E1448,Labor!$1:$1048576,MATCH(DATE(AL$2,1,1),Labor!$A$1:$LI$1),FALSE)</f>
        <v>1917.9187469999999</v>
      </c>
      <c r="AM1448" s="364">
        <f>+VLOOKUP($E1448,Labor!$1:$1048576,MATCH(DATE(AM$2,1,1),Labor!$A$1:$LI$1),FALSE)</f>
        <v>1923.525394</v>
      </c>
      <c r="AN1448" s="364">
        <f>+VLOOKUP($E1448,Labor!$1:$1048576,MATCH(DATE(AN$2,1,1),Labor!$A$1:$LI$1),FALSE)</f>
        <v>1929.045668</v>
      </c>
      <c r="AO1448" s="364">
        <f>+VLOOKUP($E1448,Labor!$1:$1048576,MATCH(DATE(AO$2,1,1),Labor!$A$1:$LI$1),FALSE)</f>
        <v>1934.4688269999999</v>
      </c>
      <c r="AP1448" s="364">
        <f>+VLOOKUP($E1448,Labor!$1:$1048576,MATCH(DATE(AP$2,1,1),Labor!$A$1:$LI$1),FALSE)</f>
        <v>1939.5796680000001</v>
      </c>
      <c r="AQ1448" s="364">
        <f>+VLOOKUP($E1448,Labor!$1:$1048576,MATCH(DATE(AQ$2,1,1),Labor!$A$1:$LI$1),FALSE)</f>
        <v>1944.2936259999999</v>
      </c>
      <c r="AR1448" s="364">
        <f>+VLOOKUP($E1448,Labor!$1:$1048576,MATCH(DATE(AR$2,1,1),Labor!$A$1:$LI$1),FALSE)</f>
        <v>1948.592564</v>
      </c>
      <c r="AS1448" s="364">
        <f>+VLOOKUP($E1448,Labor!$1:$1048576,MATCH(DATE(AS$2,1,1),Labor!$A$1:$LI$1),FALSE)</f>
        <v>1952.4872419999999</v>
      </c>
      <c r="AT1448" s="364">
        <f>+VLOOKUP($E1448,Labor!$1:$1048576,MATCH(DATE(AT$2,1,1),Labor!$A$1:$LI$1),FALSE)</f>
        <v>1955.9983850000001</v>
      </c>
      <c r="AU1448" s="364">
        <f>+VLOOKUP($E1448,Labor!$1:$1048576,MATCH(DATE(AU$2,1,1),Labor!$A$1:$LI$1),FALSE)</f>
        <v>1959.155385</v>
      </c>
      <c r="AV1448" s="364">
        <f>+VLOOKUP($E1448,Labor!$1:$1048576,MATCH(DATE(AV$2,1,1),Labor!$A$1:$LI$1),FALSE)</f>
        <v>1961.9805919999999</v>
      </c>
      <c r="AW1448" s="364">
        <f>+VLOOKUP($E1448,Labor!$1:$1048576,MATCH(DATE(AW$2,1,1),Labor!$A$1:$LI$1),FALSE)</f>
        <v>1964.490049</v>
      </c>
      <c r="AX1448" s="364">
        <f>+VLOOKUP($E1448,Labor!$1:$1048576,MATCH(DATE(AX$2,1,1),Labor!$A$1:$LI$1),FALSE)</f>
        <v>1966.6948809999999</v>
      </c>
      <c r="AY1448" s="364">
        <f>+VLOOKUP($E1448,Labor!$1:$1048576,MATCH(DATE(AY$2,1,1),Labor!$A$1:$LI$1),FALSE)</f>
        <v>1968.6027610000001</v>
      </c>
      <c r="AZ1448" s="364">
        <f>+VLOOKUP($E1448,Labor!$1:$1048576,MATCH(DATE(AZ$2,1,1),Labor!$A$1:$LI$1),FALSE)</f>
        <v>1970.264369</v>
      </c>
      <c r="BA1448" s="364">
        <f>+VLOOKUP($E1448,Labor!$1:$1048576,MATCH(DATE(BA$2,1,1),Labor!$A$1:$LI$1),FALSE)</f>
        <v>1971.7008510000001</v>
      </c>
      <c r="BB1448" s="364">
        <f>+VLOOKUP($E1448,Labor!$1:$1048576,MATCH(DATE(BB$2,1,1),Labor!$A$1:$LI$1),FALSE)</f>
        <v>1972.9175519999999</v>
      </c>
      <c r="BC1448" s="364">
        <f>+VLOOKUP($E1448,Labor!$1:$1048576,MATCH(DATE(BC$2,1,1),Labor!$A$1:$LI$1),FALSE)</f>
        <v>1973.913147</v>
      </c>
      <c r="BD1448" s="364">
        <f>+VLOOKUP($E1448,Labor!$1:$1048576,MATCH(DATE(BD$2,1,1),Labor!$A$1:$LI$1),FALSE)</f>
        <v>1974.6849790000001</v>
      </c>
      <c r="BE1448" s="364">
        <f>+VLOOKUP($E1448,Labor!$1:$1048576,MATCH(DATE(BE$2,1,1),Labor!$A$1:$LI$1),FALSE)</f>
        <v>2300.730634</v>
      </c>
      <c r="BF1448" s="364">
        <f>+VLOOKUP($E1448,Labor!$1:$1048576,MATCH(DATE(BF$2,1,1),Labor!$A$1:$LI$1),FALSE)</f>
        <v>2307.6757480000001</v>
      </c>
      <c r="BG1448" s="364">
        <f>+VLOOKUP($E1448,Labor!$1:$1048576,MATCH(DATE(BG$2,1,1),Labor!$A$1:$LI$1),FALSE)</f>
        <v>2314.1658980000002</v>
      </c>
      <c r="BH1448" s="364">
        <f>+VLOOKUP($E1448,Labor!$1:$1048576,MATCH(DATE(BH$2,1,1),Labor!$A$1:$LI$1),FALSE)</f>
        <v>2320.195999</v>
      </c>
      <c r="BI1448" s="364">
        <f>+VLOOKUP($E1448,Labor!$1:$1048576,MATCH(DATE(BI$2,1,1),Labor!$A$1:$LI$1),FALSE)</f>
        <v>2325.7631299999998</v>
      </c>
    </row>
    <row r="1449" spans="1:61" ht="15" customHeight="1" x14ac:dyDescent="0.35">
      <c r="A1449" s="392"/>
      <c r="B1449" s="401"/>
      <c r="C1449" s="67" t="s">
        <v>736</v>
      </c>
      <c r="D1449" s="93"/>
      <c r="E1449" s="67" t="s">
        <v>762</v>
      </c>
      <c r="F1449" s="364">
        <f>+VLOOKUP($E1449,Labor!$1:$1048576,MATCH(DATE(F$2,1,1),Labor!$A$1:$LI$1),FALSE)</f>
        <v>15.280242940000001</v>
      </c>
      <c r="G1449" s="364">
        <f>+VLOOKUP($E1449,Labor!$1:$1048576,MATCH(DATE(G$2,1,1),Labor!$A$1:$LI$1),FALSE)</f>
        <v>15.13023501</v>
      </c>
      <c r="H1449" s="364">
        <f>+VLOOKUP($E1449,Labor!$1:$1048576,MATCH(DATE(H$2,1,1),Labor!$A$1:$LI$1),FALSE)</f>
        <v>15.0224189</v>
      </c>
      <c r="I1449" s="364">
        <f>+VLOOKUP($E1449,Labor!$1:$1048576,MATCH(DATE(I$2,1,1),Labor!$A$1:$LI$1),FALSE)</f>
        <v>14.95651994</v>
      </c>
      <c r="J1449" s="364">
        <f>+VLOOKUP($E1449,Labor!$1:$1048576,MATCH(DATE(J$2,1,1),Labor!$A$1:$LI$1),FALSE)</f>
        <v>14.92607888</v>
      </c>
      <c r="K1449" s="364">
        <f>+VLOOKUP($E1449,Labor!$1:$1048576,MATCH(DATE(K$2,1,1),Labor!$A$1:$LI$1),FALSE)</f>
        <v>14.92328915</v>
      </c>
      <c r="L1449" s="364">
        <f>+VLOOKUP($E1449,Labor!$1:$1048576,MATCH(DATE(L$2,1,1),Labor!$A$1:$LI$1),FALSE)</f>
        <v>14.93507629</v>
      </c>
      <c r="M1449" s="364">
        <f>+VLOOKUP($E1449,Labor!$1:$1048576,MATCH(DATE(M$2,1,1),Labor!$A$1:$LI$1),FALSE)</f>
        <v>14.955948619999999</v>
      </c>
      <c r="N1449" s="364">
        <f>+VLOOKUP($E1449,Labor!$1:$1048576,MATCH(DATE(N$2,1,1),Labor!$A$1:$LI$1),FALSE)</f>
        <v>14.982181600000001</v>
      </c>
      <c r="O1449" s="364">
        <f>+VLOOKUP($E1449,Labor!$1:$1048576,MATCH(DATE(O$2,1,1),Labor!$A$1:$LI$1),FALSE)</f>
        <v>15.011045279999999</v>
      </c>
      <c r="P1449" s="364">
        <f>+VLOOKUP($E1449,Labor!$1:$1048576,MATCH(DATE(P$2,1,1),Labor!$A$1:$LI$1),FALSE)</f>
        <v>15.03542247</v>
      </c>
      <c r="Q1449" s="364">
        <f>+VLOOKUP($E1449,Labor!$1:$1048576,MATCH(DATE(Q$2,1,1),Labor!$A$1:$LI$1),FALSE)</f>
        <v>15.070907350000001</v>
      </c>
      <c r="R1449" s="364">
        <f>+VLOOKUP($E1449,Labor!$1:$1048576,MATCH(DATE(R$2,1,1),Labor!$A$1:$LI$1),FALSE)</f>
        <v>15.11273806</v>
      </c>
      <c r="S1449" s="364">
        <f>+VLOOKUP($E1449,Labor!$1:$1048576,MATCH(DATE(S$2,1,1),Labor!$A$1:$LI$1),FALSE)</f>
        <v>15.156653779999999</v>
      </c>
      <c r="T1449" s="364">
        <f>+VLOOKUP($E1449,Labor!$1:$1048576,MATCH(DATE(T$2,1,1),Labor!$A$1:$LI$1),FALSE)</f>
        <v>15.199942500000001</v>
      </c>
      <c r="U1449" s="364">
        <f>+VLOOKUP($E1449,Labor!$1:$1048576,MATCH(DATE(U$2,1,1),Labor!$A$1:$LI$1),FALSE)</f>
        <v>15.24111635</v>
      </c>
      <c r="V1449" s="364">
        <f>+VLOOKUP($E1449,Labor!$1:$1048576,MATCH(DATE(V$2,1,1),Labor!$A$1:$LI$1),FALSE)</f>
        <v>15.278889120000001</v>
      </c>
      <c r="W1449" s="364">
        <f>+VLOOKUP($E1449,Labor!$1:$1048576,MATCH(DATE(W$2,1,1),Labor!$A$1:$LI$1),FALSE)</f>
        <v>15.313272250000001</v>
      </c>
      <c r="X1449" s="364">
        <f>+VLOOKUP($E1449,Labor!$1:$1048576,MATCH(DATE(X$2,1,1),Labor!$A$1:$LI$1),FALSE)</f>
        <v>15.344564289999999</v>
      </c>
      <c r="Y1449" s="364">
        <f>+VLOOKUP($E1449,Labor!$1:$1048576,MATCH(DATE(Y$2,1,1),Labor!$A$1:$LI$1),FALSE)</f>
        <v>15.37317537</v>
      </c>
      <c r="Z1449" s="364">
        <f>+VLOOKUP($E1449,Labor!$1:$1048576,MATCH(DATE(Z$2,1,1),Labor!$A$1:$LI$1),FALSE)</f>
        <v>15.39378771</v>
      </c>
      <c r="AA1449" s="364">
        <f>+VLOOKUP($E1449,Labor!$1:$1048576,MATCH(DATE(AA$2,1,1),Labor!$A$1:$LI$1),FALSE)</f>
        <v>15.413468760000001</v>
      </c>
      <c r="AB1449" s="364">
        <f>+VLOOKUP($E1449,Labor!$1:$1048576,MATCH(DATE(AB$2,1,1),Labor!$A$1:$LI$1),FALSE)</f>
        <v>15.433224320000001</v>
      </c>
      <c r="AC1449" s="364">
        <f>+VLOOKUP($E1449,Labor!$1:$1048576,MATCH(DATE(AC$2,1,1),Labor!$A$1:$LI$1),FALSE)</f>
        <v>15.453297020000001</v>
      </c>
      <c r="AD1449" s="364">
        <f>+VLOOKUP($E1449,Labor!$1:$1048576,MATCH(DATE(AD$2,1,1),Labor!$A$1:$LI$1),FALSE)</f>
        <v>15.47378679</v>
      </c>
      <c r="AE1449" s="364">
        <f>+VLOOKUP($E1449,Labor!$1:$1048576,MATCH(DATE(AE$2,1,1),Labor!$A$1:$LI$1),FALSE)</f>
        <v>15.479224690000001</v>
      </c>
      <c r="AF1449" s="364">
        <f>+VLOOKUP($E1449,Labor!$1:$1048576,MATCH(DATE(AF$2,1,1),Labor!$A$1:$LI$1),FALSE)</f>
        <v>15.48045733</v>
      </c>
      <c r="AG1449" s="364">
        <f>+VLOOKUP($E1449,Labor!$1:$1048576,MATCH(DATE(AG$2,1,1),Labor!$A$1:$LI$1),FALSE)</f>
        <v>15.480059389999999</v>
      </c>
      <c r="AH1449" s="364">
        <f>+VLOOKUP($E1449,Labor!$1:$1048576,MATCH(DATE(AH$2,1,1),Labor!$A$1:$LI$1),FALSE)</f>
        <v>15.479350330000001</v>
      </c>
      <c r="AI1449" s="364">
        <f>+VLOOKUP($E1449,Labor!$1:$1048576,MATCH(DATE(AI$2,1,1),Labor!$A$1:$LI$1),FALSE)</f>
        <v>15.479165869999999</v>
      </c>
      <c r="AJ1449" s="364">
        <f>+VLOOKUP($E1449,Labor!$1:$1048576,MATCH(DATE(AJ$2,1,1),Labor!$A$1:$LI$1),FALSE)</f>
        <v>15.4800542</v>
      </c>
      <c r="AK1449" s="364">
        <f>+VLOOKUP($E1449,Labor!$1:$1048576,MATCH(DATE(AK$2,1,1),Labor!$A$1:$LI$1),FALSE)</f>
        <v>15.482497560000001</v>
      </c>
      <c r="AL1449" s="364">
        <f>+VLOOKUP($E1449,Labor!$1:$1048576,MATCH(DATE(AL$2,1,1),Labor!$A$1:$LI$1),FALSE)</f>
        <v>15.48660885</v>
      </c>
      <c r="AM1449" s="364">
        <f>+VLOOKUP($E1449,Labor!$1:$1048576,MATCH(DATE(AM$2,1,1),Labor!$A$1:$LI$1),FALSE)</f>
        <v>15.49236857</v>
      </c>
      <c r="AN1449" s="364">
        <f>+VLOOKUP($E1449,Labor!$1:$1048576,MATCH(DATE(AN$2,1,1),Labor!$A$1:$LI$1),FALSE)</f>
        <v>15.499671469999999</v>
      </c>
      <c r="AO1449" s="364">
        <f>+VLOOKUP($E1449,Labor!$1:$1048576,MATCH(DATE(AO$2,1,1),Labor!$A$1:$LI$1),FALSE)</f>
        <v>15.508357009999999</v>
      </c>
      <c r="AP1449" s="364">
        <f>+VLOOKUP($E1449,Labor!$1:$1048576,MATCH(DATE(AP$2,1,1),Labor!$A$1:$LI$1),FALSE)</f>
        <v>15.51633943</v>
      </c>
      <c r="AQ1449" s="364">
        <f>+VLOOKUP($E1449,Labor!$1:$1048576,MATCH(DATE(AQ$2,1,1),Labor!$A$1:$LI$1),FALSE)</f>
        <v>15.523471049999999</v>
      </c>
      <c r="AR1449" s="364">
        <f>+VLOOKUP($E1449,Labor!$1:$1048576,MATCH(DATE(AR$2,1,1),Labor!$A$1:$LI$1),FALSE)</f>
        <v>15.5299636</v>
      </c>
      <c r="AS1449" s="364">
        <f>+VLOOKUP($E1449,Labor!$1:$1048576,MATCH(DATE(AS$2,1,1),Labor!$A$1:$LI$1),FALSE)</f>
        <v>15.53606806</v>
      </c>
      <c r="AT1449" s="364">
        <f>+VLOOKUP($E1449,Labor!$1:$1048576,MATCH(DATE(AT$2,1,1),Labor!$A$1:$LI$1),FALSE)</f>
        <v>15.54199199</v>
      </c>
      <c r="AU1449" s="364">
        <f>+VLOOKUP($E1449,Labor!$1:$1048576,MATCH(DATE(AU$2,1,1),Labor!$A$1:$LI$1),FALSE)</f>
        <v>15.54809945</v>
      </c>
      <c r="AV1449" s="364">
        <f>+VLOOKUP($E1449,Labor!$1:$1048576,MATCH(DATE(AV$2,1,1),Labor!$A$1:$LI$1),FALSE)</f>
        <v>15.554416160000001</v>
      </c>
      <c r="AW1449" s="364">
        <f>+VLOOKUP($E1449,Labor!$1:$1048576,MATCH(DATE(AW$2,1,1),Labor!$A$1:$LI$1),FALSE)</f>
        <v>15.560919699999999</v>
      </c>
      <c r="AX1449" s="364">
        <f>+VLOOKUP($E1449,Labor!$1:$1048576,MATCH(DATE(AX$2,1,1),Labor!$A$1:$LI$1),FALSE)</f>
        <v>15.567563720000001</v>
      </c>
      <c r="AY1449" s="364">
        <f>+VLOOKUP($E1449,Labor!$1:$1048576,MATCH(DATE(AY$2,1,1),Labor!$A$1:$LI$1),FALSE)</f>
        <v>15.57428548</v>
      </c>
      <c r="AZ1449" s="364">
        <f>+VLOOKUP($E1449,Labor!$1:$1048576,MATCH(DATE(AZ$2,1,1),Labor!$A$1:$LI$1),FALSE)</f>
        <v>15.582005240000001</v>
      </c>
      <c r="BA1449" s="364">
        <f>+VLOOKUP($E1449,Labor!$1:$1048576,MATCH(DATE(BA$2,1,1),Labor!$A$1:$LI$1),FALSE)</f>
        <v>15.590400410000001</v>
      </c>
      <c r="BB1449" s="364">
        <f>+VLOOKUP($E1449,Labor!$1:$1048576,MATCH(DATE(BB$2,1,1),Labor!$A$1:$LI$1),FALSE)</f>
        <v>15.5991356</v>
      </c>
      <c r="BC1449" s="364">
        <f>+VLOOKUP($E1449,Labor!$1:$1048576,MATCH(DATE(BC$2,1,1),Labor!$A$1:$LI$1),FALSE)</f>
        <v>15.60794954</v>
      </c>
      <c r="BD1449" s="364">
        <f>+VLOOKUP($E1449,Labor!$1:$1048576,MATCH(DATE(BD$2,1,1),Labor!$A$1:$LI$1),FALSE)</f>
        <v>15.6166521</v>
      </c>
      <c r="BE1449" s="364">
        <f>+VLOOKUP($E1449,Labor!$1:$1048576,MATCH(DATE(BE$2,1,1),Labor!$A$1:$LI$1),FALSE)</f>
        <v>17.074098840000001</v>
      </c>
      <c r="BF1449" s="364">
        <f>+VLOOKUP($E1449,Labor!$1:$1048576,MATCH(DATE(BF$2,1,1),Labor!$A$1:$LI$1),FALSE)</f>
        <v>17.096526749999999</v>
      </c>
      <c r="BG1449" s="364">
        <f>+VLOOKUP($E1449,Labor!$1:$1048576,MATCH(DATE(BG$2,1,1),Labor!$A$1:$LI$1),FALSE)</f>
        <v>17.11905672</v>
      </c>
      <c r="BH1449" s="364">
        <f>+VLOOKUP($E1449,Labor!$1:$1048576,MATCH(DATE(BH$2,1,1),Labor!$A$1:$LI$1),FALSE)</f>
        <v>17.14167526</v>
      </c>
      <c r="BI1449" s="364">
        <f>+VLOOKUP($E1449,Labor!$1:$1048576,MATCH(DATE(BI$2,1,1),Labor!$A$1:$LI$1),FALSE)</f>
        <v>17.164366260000001</v>
      </c>
    </row>
    <row r="1450" spans="1:61" s="92" customFormat="1" ht="15" customHeight="1" x14ac:dyDescent="0.35">
      <c r="A1450" s="392"/>
      <c r="B1450" s="401"/>
      <c r="C1450" s="76" t="s">
        <v>741</v>
      </c>
      <c r="D1450" s="130"/>
      <c r="E1450" s="76" t="s">
        <v>746</v>
      </c>
      <c r="F1450" s="363">
        <f>+VLOOKUP($E1450,Labor!$1:$1048576,MATCH(DATE(F$2,1,1),Labor!$A$1:$LI$1),FALSE)</f>
        <v>859.81830509999998</v>
      </c>
      <c r="G1450" s="363">
        <f>+VLOOKUP($E1450,Labor!$1:$1048576,MATCH(DATE(G$2,1,1),Labor!$A$1:$LI$1),FALSE)</f>
        <v>853.58907190000002</v>
      </c>
      <c r="H1450" s="363">
        <f>+VLOOKUP($E1450,Labor!$1:$1048576,MATCH(DATE(H$2,1,1),Labor!$A$1:$LI$1),FALSE)</f>
        <v>848.86232710000002</v>
      </c>
      <c r="I1450" s="363">
        <f>+VLOOKUP($E1450,Labor!$1:$1048576,MATCH(DATE(I$2,1,1),Labor!$A$1:$LI$1),FALSE)</f>
        <v>845.64044809999996</v>
      </c>
      <c r="J1450" s="363">
        <f>+VLOOKUP($E1450,Labor!$1:$1048576,MATCH(DATE(J$2,1,1),Labor!$A$1:$LI$1),FALSE)</f>
        <v>843.77149380000003</v>
      </c>
      <c r="K1450" s="363">
        <f>+VLOOKUP($E1450,Labor!$1:$1048576,MATCH(DATE(K$2,1,1),Labor!$A$1:$LI$1),FALSE)</f>
        <v>843.03561209999998</v>
      </c>
      <c r="L1450" s="363">
        <f>+VLOOKUP($E1450,Labor!$1:$1048576,MATCH(DATE(L$2,1,1),Labor!$A$1:$LI$1),FALSE)</f>
        <v>842.88491329999999</v>
      </c>
      <c r="M1450" s="363">
        <f>+VLOOKUP($E1450,Labor!$1:$1048576,MATCH(DATE(M$2,1,1),Labor!$A$1:$LI$1),FALSE)</f>
        <v>843.14997849999997</v>
      </c>
      <c r="N1450" s="363">
        <f>+VLOOKUP($E1450,Labor!$1:$1048576,MATCH(DATE(N$2,1,1),Labor!$A$1:$LI$1),FALSE)</f>
        <v>843.70071729999995</v>
      </c>
      <c r="O1450" s="363">
        <f>+VLOOKUP($E1450,Labor!$1:$1048576,MATCH(DATE(O$2,1,1),Labor!$A$1:$LI$1),FALSE)</f>
        <v>844.42794949999995</v>
      </c>
      <c r="P1450" s="363">
        <f>+VLOOKUP($E1450,Labor!$1:$1048576,MATCH(DATE(P$2,1,1),Labor!$A$1:$LI$1),FALSE)</f>
        <v>845.09804580000002</v>
      </c>
      <c r="Q1450" s="363">
        <f>+VLOOKUP($E1450,Labor!$1:$1048576,MATCH(DATE(Q$2,1,1),Labor!$A$1:$LI$1),FALSE)</f>
        <v>846.29510740000001</v>
      </c>
      <c r="R1450" s="363">
        <f>+VLOOKUP($E1450,Labor!$1:$1048576,MATCH(DATE(R$2,1,1),Labor!$A$1:$LI$1),FALSE)</f>
        <v>847.77870270000005</v>
      </c>
      <c r="S1450" s="363">
        <f>+VLOOKUP($E1450,Labor!$1:$1048576,MATCH(DATE(S$2,1,1),Labor!$A$1:$LI$1),FALSE)</f>
        <v>849.37154840000005</v>
      </c>
      <c r="T1450" s="363">
        <f>+VLOOKUP($E1450,Labor!$1:$1048576,MATCH(DATE(T$2,1,1),Labor!$A$1:$LI$1),FALSE)</f>
        <v>850.96095339999999</v>
      </c>
      <c r="U1450" s="363">
        <f>+VLOOKUP($E1450,Labor!$1:$1048576,MATCH(DATE(U$2,1,1),Labor!$A$1:$LI$1),FALSE)</f>
        <v>852.48068850000004</v>
      </c>
      <c r="V1450" s="363">
        <f>+VLOOKUP($E1450,Labor!$1:$1048576,MATCH(DATE(V$2,1,1),Labor!$A$1:$LI$1),FALSE)</f>
        <v>853.86655789999998</v>
      </c>
      <c r="W1450" s="363">
        <f>+VLOOKUP($E1450,Labor!$1:$1048576,MATCH(DATE(W$2,1,1),Labor!$A$1:$LI$1),FALSE)</f>
        <v>855.11156779999999</v>
      </c>
      <c r="X1450" s="363">
        <f>+VLOOKUP($E1450,Labor!$1:$1048576,MATCH(DATE(X$2,1,1),Labor!$A$1:$LI$1),FALSE)</f>
        <v>856.21976559999996</v>
      </c>
      <c r="Y1450" s="363">
        <f>+VLOOKUP($E1450,Labor!$1:$1048576,MATCH(DATE(Y$2,1,1),Labor!$A$1:$LI$1),FALSE)</f>
        <v>857.20093469999995</v>
      </c>
      <c r="Z1450" s="363">
        <f>+VLOOKUP($E1450,Labor!$1:$1048576,MATCH(DATE(Z$2,1,1),Labor!$A$1:$LI$1),FALSE)</f>
        <v>857.74961110000004</v>
      </c>
      <c r="AA1450" s="363">
        <f>+VLOOKUP($E1450,Labor!$1:$1048576,MATCH(DATE(AA$2,1,1),Labor!$A$1:$LI$1),FALSE)</f>
        <v>858.258377</v>
      </c>
      <c r="AB1450" s="363">
        <f>+VLOOKUP($E1450,Labor!$1:$1048576,MATCH(DATE(AB$2,1,1),Labor!$A$1:$LI$1),FALSE)</f>
        <v>858.75805630000002</v>
      </c>
      <c r="AC1450" s="363">
        <f>+VLOOKUP($E1450,Labor!$1:$1048576,MATCH(DATE(AC$2,1,1),Labor!$A$1:$LI$1),FALSE)</f>
        <v>859.2538247</v>
      </c>
      <c r="AD1450" s="363">
        <f>+VLOOKUP($E1450,Labor!$1:$1048576,MATCH(DATE(AD$2,1,1),Labor!$A$1:$LI$1),FALSE)</f>
        <v>859.74729560000003</v>
      </c>
      <c r="AE1450" s="363">
        <f>+VLOOKUP($E1450,Labor!$1:$1048576,MATCH(DATE(AE$2,1,1),Labor!$A$1:$LI$1),FALSE)</f>
        <v>859.3803633</v>
      </c>
      <c r="AF1450" s="363">
        <f>+VLOOKUP($E1450,Labor!$1:$1048576,MATCH(DATE(AF$2,1,1),Labor!$A$1:$LI$1),FALSE)</f>
        <v>858.78412230000004</v>
      </c>
      <c r="AG1450" s="363">
        <f>+VLOOKUP($E1450,Labor!$1:$1048576,MATCH(DATE(AG$2,1,1),Labor!$A$1:$LI$1),FALSE)</f>
        <v>858.07334230000004</v>
      </c>
      <c r="AH1450" s="363">
        <f>+VLOOKUP($E1450,Labor!$1:$1048576,MATCH(DATE(AH$2,1,1),Labor!$A$1:$LI$1),FALSE)</f>
        <v>857.3141316</v>
      </c>
      <c r="AI1450" s="363">
        <f>+VLOOKUP($E1450,Labor!$1:$1048576,MATCH(DATE(AI$2,1,1),Labor!$A$1:$LI$1),FALSE)</f>
        <v>856.55225459999997</v>
      </c>
      <c r="AJ1450" s="363">
        <f>+VLOOKUP($E1450,Labor!$1:$1048576,MATCH(DATE(AJ$2,1,1),Labor!$A$1:$LI$1),FALSE)</f>
        <v>855.81984220000004</v>
      </c>
      <c r="AK1450" s="363">
        <f>+VLOOKUP($E1450,Labor!$1:$1048576,MATCH(DATE(AK$2,1,1),Labor!$A$1:$LI$1),FALSE)</f>
        <v>855.14503019999995</v>
      </c>
      <c r="AL1450" s="363">
        <f>+VLOOKUP($E1450,Labor!$1:$1048576,MATCH(DATE(AL$2,1,1),Labor!$A$1:$LI$1),FALSE)</f>
        <v>854.53758949999997</v>
      </c>
      <c r="AM1450" s="363">
        <f>+VLOOKUP($E1450,Labor!$1:$1048576,MATCH(DATE(AM$2,1,1),Labor!$A$1:$LI$1),FALSE)</f>
        <v>854.00053200000002</v>
      </c>
      <c r="AN1450" s="363">
        <f>+VLOOKUP($E1450,Labor!$1:$1048576,MATCH(DATE(AN$2,1,1),Labor!$A$1:$LI$1),FALSE)</f>
        <v>853.53220750000003</v>
      </c>
      <c r="AO1450" s="363">
        <f>+VLOOKUP($E1450,Labor!$1:$1048576,MATCH(DATE(AO$2,1,1),Labor!$A$1:$LI$1),FALSE)</f>
        <v>853.12794450000001</v>
      </c>
      <c r="AP1450" s="363">
        <f>+VLOOKUP($E1450,Labor!$1:$1048576,MATCH(DATE(AP$2,1,1),Labor!$A$1:$LI$1),FALSE)</f>
        <v>852.66506000000004</v>
      </c>
      <c r="AQ1450" s="363">
        <f>+VLOOKUP($E1450,Labor!$1:$1048576,MATCH(DATE(AQ$2,1,1),Labor!$A$1:$LI$1),FALSE)</f>
        <v>852.15008079999996</v>
      </c>
      <c r="AR1450" s="363">
        <f>+VLOOKUP($E1450,Labor!$1:$1048576,MATCH(DATE(AR$2,1,1),Labor!$A$1:$LI$1),FALSE)</f>
        <v>851.60186239999996</v>
      </c>
      <c r="AS1450" s="363">
        <f>+VLOOKUP($E1450,Labor!$1:$1048576,MATCH(DATE(AS$2,1,1),Labor!$A$1:$LI$1),FALSE)</f>
        <v>851.03851090000001</v>
      </c>
      <c r="AT1450" s="363">
        <f>+VLOOKUP($E1450,Labor!$1:$1048576,MATCH(DATE(AT$2,1,1),Labor!$A$1:$LI$1),FALSE)</f>
        <v>850.47469220000005</v>
      </c>
      <c r="AU1450" s="363">
        <f>+VLOOKUP($E1450,Labor!$1:$1048576,MATCH(DATE(AU$2,1,1),Labor!$A$1:$LI$1),FALSE)</f>
        <v>849.93141160000005</v>
      </c>
      <c r="AV1450" s="363">
        <f>+VLOOKUP($E1450,Labor!$1:$1048576,MATCH(DATE(AV$2,1,1),Labor!$A$1:$LI$1),FALSE)</f>
        <v>849.41283309999994</v>
      </c>
      <c r="AW1450" s="363">
        <f>+VLOOKUP($E1450,Labor!$1:$1048576,MATCH(DATE(AW$2,1,1),Labor!$A$1:$LI$1),FALSE)</f>
        <v>848.92043460000002</v>
      </c>
      <c r="AX1450" s="363">
        <f>+VLOOKUP($E1450,Labor!$1:$1048576,MATCH(DATE(AX$2,1,1),Labor!$A$1:$LI$1),FALSE)</f>
        <v>848.45376680000004</v>
      </c>
      <c r="AY1450" s="363">
        <f>+VLOOKUP($E1450,Labor!$1:$1048576,MATCH(DATE(AY$2,1,1),Labor!$A$1:$LI$1),FALSE)</f>
        <v>848.01092900000003</v>
      </c>
      <c r="AZ1450" s="363">
        <f>+VLOOKUP($E1450,Labor!$1:$1048576,MATCH(DATE(AZ$2,1,1),Labor!$A$1:$LI$1),FALSE)</f>
        <v>847.63766899999996</v>
      </c>
      <c r="BA1450" s="363">
        <f>+VLOOKUP($E1450,Labor!$1:$1048576,MATCH(DATE(BA$2,1,1),Labor!$A$1:$LI$1),FALSE)</f>
        <v>847.3175986</v>
      </c>
      <c r="BB1450" s="363">
        <f>+VLOOKUP($E1450,Labor!$1:$1048576,MATCH(DATE(BB$2,1,1),Labor!$A$1:$LI$1),FALSE)</f>
        <v>847.03525460000003</v>
      </c>
      <c r="BC1450" s="363">
        <f>+VLOOKUP($E1450,Labor!$1:$1048576,MATCH(DATE(BC$2,1,1),Labor!$A$1:$LI$1),FALSE)</f>
        <v>846.77826649999997</v>
      </c>
      <c r="BD1450" s="363">
        <f>+VLOOKUP($E1450,Labor!$1:$1048576,MATCH(DATE(BD$2,1,1),Labor!$A$1:$LI$1),FALSE)</f>
        <v>846.53717359999996</v>
      </c>
      <c r="BE1450" s="363">
        <f>+VLOOKUP($E1450,Labor!$1:$1048576,MATCH(DATE(BE$2,1,1),Labor!$A$1:$LI$1),FALSE)</f>
        <v>906.05349030000002</v>
      </c>
      <c r="BF1450" s="363">
        <f>+VLOOKUP($E1450,Labor!$1:$1048576,MATCH(DATE(BF$2,1,1),Labor!$A$1:$LI$1),FALSE)</f>
        <v>906.0849584</v>
      </c>
      <c r="BG1450" s="363">
        <f>+VLOOKUP($E1450,Labor!$1:$1048576,MATCH(DATE(BG$2,1,1),Labor!$A$1:$LI$1),FALSE)</f>
        <v>906.13729030000002</v>
      </c>
      <c r="BH1450" s="363">
        <f>+VLOOKUP($E1450,Labor!$1:$1048576,MATCH(DATE(BH$2,1,1),Labor!$A$1:$LI$1),FALSE)</f>
        <v>906.21093189999999</v>
      </c>
      <c r="BI1450" s="363">
        <f>+VLOOKUP($E1450,Labor!$1:$1048576,MATCH(DATE(BI$2,1,1),Labor!$A$1:$LI$1),FALSE)</f>
        <v>906.30620550000003</v>
      </c>
    </row>
    <row r="1451" spans="1:61" ht="15" customHeight="1" x14ac:dyDescent="0.35">
      <c r="A1451" s="392"/>
      <c r="B1451" s="401"/>
      <c r="C1451" s="67" t="s">
        <v>602</v>
      </c>
      <c r="D1451" s="93"/>
      <c r="E1451" s="67" t="s">
        <v>763</v>
      </c>
      <c r="F1451" s="364">
        <f>+VLOOKUP($E1451,Labor!$1:$1048576,MATCH(DATE(F$2,1,1),Labor!$A$1:$LI$1),FALSE)</f>
        <v>31.996711569999999</v>
      </c>
      <c r="G1451" s="364">
        <f>+VLOOKUP($E1451,Labor!$1:$1048576,MATCH(DATE(G$2,1,1),Labor!$A$1:$LI$1),FALSE)</f>
        <v>31.77006708</v>
      </c>
      <c r="H1451" s="364">
        <f>+VLOOKUP($E1451,Labor!$1:$1048576,MATCH(DATE(H$2,1,1),Labor!$A$1:$LI$1),FALSE)</f>
        <v>31.58827775</v>
      </c>
      <c r="I1451" s="364">
        <f>+VLOOKUP($E1451,Labor!$1:$1048576,MATCH(DATE(I$2,1,1),Labor!$A$1:$LI$1),FALSE)</f>
        <v>31.457606299999998</v>
      </c>
      <c r="J1451" s="364">
        <f>+VLOOKUP($E1451,Labor!$1:$1048576,MATCH(DATE(J$2,1,1),Labor!$A$1:$LI$1),FALSE)</f>
        <v>31.375704850000002</v>
      </c>
      <c r="K1451" s="364">
        <f>+VLOOKUP($E1451,Labor!$1:$1048576,MATCH(DATE(K$2,1,1),Labor!$A$1:$LI$1),FALSE)</f>
        <v>31.335993640000002</v>
      </c>
      <c r="L1451" s="364">
        <f>+VLOOKUP($E1451,Labor!$1:$1048576,MATCH(DATE(L$2,1,1),Labor!$A$1:$LI$1),FALSE)</f>
        <v>31.319224040000002</v>
      </c>
      <c r="M1451" s="364">
        <f>+VLOOKUP($E1451,Labor!$1:$1048576,MATCH(DATE(M$2,1,1),Labor!$A$1:$LI$1),FALSE)</f>
        <v>31.31900444</v>
      </c>
      <c r="N1451" s="364">
        <f>+VLOOKUP($E1451,Labor!$1:$1048576,MATCH(DATE(N$2,1,1),Labor!$A$1:$LI$1),FALSE)</f>
        <v>31.330328130000002</v>
      </c>
      <c r="O1451" s="364">
        <f>+VLOOKUP($E1451,Labor!$1:$1048576,MATCH(DATE(O$2,1,1),Labor!$A$1:$LI$1),FALSE)</f>
        <v>31.348948700000001</v>
      </c>
      <c r="P1451" s="364">
        <f>+VLOOKUP($E1451,Labor!$1:$1048576,MATCH(DATE(P$2,1,1),Labor!$A$1:$LI$1),FALSE)</f>
        <v>31.367417110000002</v>
      </c>
      <c r="Q1451" s="364">
        <f>+VLOOKUP($E1451,Labor!$1:$1048576,MATCH(DATE(Q$2,1,1),Labor!$A$1:$LI$1),FALSE)</f>
        <v>31.40379042</v>
      </c>
      <c r="R1451" s="364">
        <f>+VLOOKUP($E1451,Labor!$1:$1048576,MATCH(DATE(R$2,1,1),Labor!$A$1:$LI$1),FALSE)</f>
        <v>31.45013952</v>
      </c>
      <c r="S1451" s="364">
        <f>+VLOOKUP($E1451,Labor!$1:$1048576,MATCH(DATE(S$2,1,1),Labor!$A$1:$LI$1),FALSE)</f>
        <v>31.500343569999998</v>
      </c>
      <c r="T1451" s="364">
        <f>+VLOOKUP($E1451,Labor!$1:$1048576,MATCH(DATE(T$2,1,1),Labor!$A$1:$LI$1),FALSE)</f>
        <v>31.550425489999999</v>
      </c>
      <c r="U1451" s="364">
        <f>+VLOOKUP($E1451,Labor!$1:$1048576,MATCH(DATE(U$2,1,1),Labor!$A$1:$LI$1),FALSE)</f>
        <v>31.598005069999999</v>
      </c>
      <c r="V1451" s="364">
        <f>+VLOOKUP($E1451,Labor!$1:$1048576,MATCH(DATE(V$2,1,1),Labor!$A$1:$LI$1),FALSE)</f>
        <v>31.64081539</v>
      </c>
      <c r="W1451" s="364">
        <f>+VLOOKUP($E1451,Labor!$1:$1048576,MATCH(DATE(W$2,1,1),Labor!$A$1:$LI$1),FALSE)</f>
        <v>31.678532329999999</v>
      </c>
      <c r="X1451" s="364">
        <f>+VLOOKUP($E1451,Labor!$1:$1048576,MATCH(DATE(X$2,1,1),Labor!$A$1:$LI$1),FALSE)</f>
        <v>31.711259219999999</v>
      </c>
      <c r="Y1451" s="364">
        <f>+VLOOKUP($E1451,Labor!$1:$1048576,MATCH(DATE(Y$2,1,1),Labor!$A$1:$LI$1),FALSE)</f>
        <v>31.739324710000002</v>
      </c>
      <c r="Z1451" s="364">
        <f>+VLOOKUP($E1451,Labor!$1:$1048576,MATCH(DATE(Z$2,1,1),Labor!$A$1:$LI$1),FALSE)</f>
        <v>31.751842610000001</v>
      </c>
      <c r="AA1451" s="364">
        <f>+VLOOKUP($E1451,Labor!$1:$1048576,MATCH(DATE(AA$2,1,1),Labor!$A$1:$LI$1),FALSE)</f>
        <v>31.762657539999999</v>
      </c>
      <c r="AB1451" s="364">
        <f>+VLOOKUP($E1451,Labor!$1:$1048576,MATCH(DATE(AB$2,1,1),Labor!$A$1:$LI$1),FALSE)</f>
        <v>31.773020590000002</v>
      </c>
      <c r="AC1451" s="364">
        <f>+VLOOKUP($E1451,Labor!$1:$1048576,MATCH(DATE(AC$2,1,1),Labor!$A$1:$LI$1),FALSE)</f>
        <v>31.783159999999999</v>
      </c>
      <c r="AD1451" s="364">
        <f>+VLOOKUP($E1451,Labor!$1:$1048576,MATCH(DATE(AD$2,1,1),Labor!$A$1:$LI$1),FALSE)</f>
        <v>31.793150409999999</v>
      </c>
      <c r="AE1451" s="364">
        <f>+VLOOKUP($E1451,Labor!$1:$1048576,MATCH(DATE(AE$2,1,1),Labor!$A$1:$LI$1),FALSE)</f>
        <v>31.772467089999999</v>
      </c>
      <c r="AF1451" s="364">
        <f>+VLOOKUP($E1451,Labor!$1:$1048576,MATCH(DATE(AF$2,1,1),Labor!$A$1:$LI$1),FALSE)</f>
        <v>31.743190630000001</v>
      </c>
      <c r="AG1451" s="364">
        <f>+VLOOKUP($E1451,Labor!$1:$1048576,MATCH(DATE(AG$2,1,1),Labor!$A$1:$LI$1),FALSE)</f>
        <v>31.709636209999999</v>
      </c>
      <c r="AH1451" s="364">
        <f>+VLOOKUP($E1451,Labor!$1:$1048576,MATCH(DATE(AH$2,1,1),Labor!$A$1:$LI$1),FALSE)</f>
        <v>31.674252620000001</v>
      </c>
      <c r="AI1451" s="364">
        <f>+VLOOKUP($E1451,Labor!$1:$1048576,MATCH(DATE(AI$2,1,1),Labor!$A$1:$LI$1),FALSE)</f>
        <v>31.638722919999999</v>
      </c>
      <c r="AJ1451" s="364">
        <f>+VLOOKUP($E1451,Labor!$1:$1048576,MATCH(DATE(AJ$2,1,1),Labor!$A$1:$LI$1),FALSE)</f>
        <v>31.604225110000002</v>
      </c>
      <c r="AK1451" s="364">
        <f>+VLOOKUP($E1451,Labor!$1:$1048576,MATCH(DATE(AK$2,1,1),Labor!$A$1:$LI$1),FALSE)</f>
        <v>31.57176802</v>
      </c>
      <c r="AL1451" s="364">
        <f>+VLOOKUP($E1451,Labor!$1:$1048576,MATCH(DATE(AL$2,1,1),Labor!$A$1:$LI$1),FALSE)</f>
        <v>31.54172179</v>
      </c>
      <c r="AM1451" s="364">
        <f>+VLOOKUP($E1451,Labor!$1:$1048576,MATCH(DATE(AM$2,1,1),Labor!$A$1:$LI$1),FALSE)</f>
        <v>31.514203429999998</v>
      </c>
      <c r="AN1451" s="364">
        <f>+VLOOKUP($E1451,Labor!$1:$1048576,MATCH(DATE(AN$2,1,1),Labor!$A$1:$LI$1),FALSE)</f>
        <v>31.489156900000001</v>
      </c>
      <c r="AO1451" s="364">
        <f>+VLOOKUP($E1451,Labor!$1:$1048576,MATCH(DATE(AO$2,1,1),Labor!$A$1:$LI$1),FALSE)</f>
        <v>31.46641438</v>
      </c>
      <c r="AP1451" s="364">
        <f>+VLOOKUP($E1451,Labor!$1:$1048576,MATCH(DATE(AP$2,1,1),Labor!$A$1:$LI$1),FALSE)</f>
        <v>31.441491540000001</v>
      </c>
      <c r="AQ1451" s="364">
        <f>+VLOOKUP($E1451,Labor!$1:$1048576,MATCH(DATE(AQ$2,1,1),Labor!$A$1:$LI$1),FALSE)</f>
        <v>31.414634660000001</v>
      </c>
      <c r="AR1451" s="364">
        <f>+VLOOKUP($E1451,Labor!$1:$1048576,MATCH(DATE(AR$2,1,1),Labor!$A$1:$LI$1),FALSE)</f>
        <v>31.386545420000001</v>
      </c>
      <c r="AS1451" s="364">
        <f>+VLOOKUP($E1451,Labor!$1:$1048576,MATCH(DATE(AS$2,1,1),Labor!$A$1:$LI$1),FALSE)</f>
        <v>31.3578896</v>
      </c>
      <c r="AT1451" s="364">
        <f>+VLOOKUP($E1451,Labor!$1:$1048576,MATCH(DATE(AT$2,1,1),Labor!$A$1:$LI$1),FALSE)</f>
        <v>31.329200719999999</v>
      </c>
      <c r="AU1451" s="364">
        <f>+VLOOKUP($E1451,Labor!$1:$1048576,MATCH(DATE(AU$2,1,1),Labor!$A$1:$LI$1),FALSE)</f>
        <v>31.301210579999999</v>
      </c>
      <c r="AV1451" s="364">
        <f>+VLOOKUP($E1451,Labor!$1:$1048576,MATCH(DATE(AV$2,1,1),Labor!$A$1:$LI$1),FALSE)</f>
        <v>31.27408209</v>
      </c>
      <c r="AW1451" s="364">
        <f>+VLOOKUP($E1451,Labor!$1:$1048576,MATCH(DATE(AW$2,1,1),Labor!$A$1:$LI$1),FALSE)</f>
        <v>31.247872050000002</v>
      </c>
      <c r="AX1451" s="364">
        <f>+VLOOKUP($E1451,Labor!$1:$1048576,MATCH(DATE(AX$2,1,1),Labor!$A$1:$LI$1),FALSE)</f>
        <v>31.22256419</v>
      </c>
      <c r="AY1451" s="364">
        <f>+VLOOKUP($E1451,Labor!$1:$1048576,MATCH(DATE(AY$2,1,1),Labor!$A$1:$LI$1),FALSE)</f>
        <v>31.198088640000002</v>
      </c>
      <c r="AZ1451" s="364">
        <f>+VLOOKUP($E1451,Labor!$1:$1048576,MATCH(DATE(AZ$2,1,1),Labor!$A$1:$LI$1),FALSE)</f>
        <v>31.175998010000001</v>
      </c>
      <c r="BA1451" s="364">
        <f>+VLOOKUP($E1451,Labor!$1:$1048576,MATCH(DATE(BA$2,1,1),Labor!$A$1:$LI$1),FALSE)</f>
        <v>31.155757059999999</v>
      </c>
      <c r="BB1451" s="364">
        <f>+VLOOKUP($E1451,Labor!$1:$1048576,MATCH(DATE(BB$2,1,1),Labor!$A$1:$LI$1),FALSE)</f>
        <v>31.136830669999998</v>
      </c>
      <c r="BC1451" s="364">
        <f>+VLOOKUP($E1451,Labor!$1:$1048576,MATCH(DATE(BC$2,1,1),Labor!$A$1:$LI$1),FALSE)</f>
        <v>31.118782270000001</v>
      </c>
      <c r="BD1451" s="364">
        <f>+VLOOKUP($E1451,Labor!$1:$1048576,MATCH(DATE(BD$2,1,1),Labor!$A$1:$LI$1),FALSE)</f>
        <v>31.101274400000001</v>
      </c>
      <c r="BE1451" s="364">
        <f>+VLOOKUP($E1451,Labor!$1:$1048576,MATCH(DATE(BE$2,1,1),Labor!$A$1:$LI$1),FALSE)</f>
        <v>33.068970120000003</v>
      </c>
      <c r="BF1451" s="364">
        <f>+VLOOKUP($E1451,Labor!$1:$1048576,MATCH(DATE(BF$2,1,1),Labor!$A$1:$LI$1),FALSE)</f>
        <v>33.05715446</v>
      </c>
      <c r="BG1451" s="364">
        <f>+VLOOKUP($E1451,Labor!$1:$1048576,MATCH(DATE(BG$2,1,1),Labor!$A$1:$LI$1),FALSE)</f>
        <v>33.046049760000002</v>
      </c>
      <c r="BH1451" s="364">
        <f>+VLOOKUP($E1451,Labor!$1:$1048576,MATCH(DATE(BH$2,1,1),Labor!$A$1:$LI$1),FALSE)</f>
        <v>33.035670639999999</v>
      </c>
      <c r="BI1451" s="364">
        <f>+VLOOKUP($E1451,Labor!$1:$1048576,MATCH(DATE(BI$2,1,1),Labor!$A$1:$LI$1),FALSE)</f>
        <v>33.026026739999999</v>
      </c>
    </row>
    <row r="1452" spans="1:61" ht="15" customHeight="1" x14ac:dyDescent="0.35">
      <c r="A1452" s="392"/>
      <c r="B1452" s="401"/>
      <c r="C1452" s="67" t="s">
        <v>603</v>
      </c>
      <c r="D1452" s="93"/>
      <c r="E1452" s="67" t="s">
        <v>764</v>
      </c>
      <c r="F1452" s="364">
        <f>+VLOOKUP($E1452,Labor!$1:$1048576,MATCH(DATE(F$2,1,1),Labor!$A$1:$LI$1),FALSE)</f>
        <v>752.24448289999998</v>
      </c>
      <c r="G1452" s="364">
        <f>+VLOOKUP($E1452,Labor!$1:$1048576,MATCH(DATE(G$2,1,1),Labor!$A$1:$LI$1),FALSE)</f>
        <v>746.92658249999999</v>
      </c>
      <c r="H1452" s="364">
        <f>+VLOOKUP($E1452,Labor!$1:$1048576,MATCH(DATE(H$2,1,1),Labor!$A$1:$LI$1),FALSE)</f>
        <v>742.6672628</v>
      </c>
      <c r="I1452" s="364">
        <f>+VLOOKUP($E1452,Labor!$1:$1048576,MATCH(DATE(I$2,1,1),Labor!$A$1:$LI$1),FALSE)</f>
        <v>739.60934150000003</v>
      </c>
      <c r="J1452" s="364">
        <f>+VLOOKUP($E1452,Labor!$1:$1048576,MATCH(DATE(J$2,1,1),Labor!$A$1:$LI$1),FALSE)</f>
        <v>737.6937484</v>
      </c>
      <c r="K1452" s="364">
        <f>+VLOOKUP($E1452,Labor!$1:$1048576,MATCH(DATE(K$2,1,1),Labor!$A$1:$LI$1),FALSE)</f>
        <v>736.7636354</v>
      </c>
      <c r="L1452" s="364">
        <f>+VLOOKUP($E1452,Labor!$1:$1048576,MATCH(DATE(L$2,1,1),Labor!$A$1:$LI$1),FALSE)</f>
        <v>736.36618799999997</v>
      </c>
      <c r="M1452" s="364">
        <f>+VLOOKUP($E1452,Labor!$1:$1048576,MATCH(DATE(M$2,1,1),Labor!$A$1:$LI$1),FALSE)</f>
        <v>736.35210649999999</v>
      </c>
      <c r="N1452" s="364">
        <f>+VLOOKUP($E1452,Labor!$1:$1048576,MATCH(DATE(N$2,1,1),Labor!$A$1:$LI$1),FALSE)</f>
        <v>736.60520899999995</v>
      </c>
      <c r="O1452" s="364">
        <f>+VLOOKUP($E1452,Labor!$1:$1048576,MATCH(DATE(O$2,1,1),Labor!$A$1:$LI$1),FALSE)</f>
        <v>737.02726889999997</v>
      </c>
      <c r="P1452" s="364">
        <f>+VLOOKUP($E1452,Labor!$1:$1048576,MATCH(DATE(P$2,1,1),Labor!$A$1:$LI$1),FALSE)</f>
        <v>737.4447371</v>
      </c>
      <c r="Q1452" s="364">
        <f>+VLOOKUP($E1452,Labor!$1:$1048576,MATCH(DATE(Q$2,1,1),Labor!$A$1:$LI$1),FALSE)</f>
        <v>738.2830242</v>
      </c>
      <c r="R1452" s="364">
        <f>+VLOOKUP($E1452,Labor!$1:$1048576,MATCH(DATE(R$2,1,1),Labor!$A$1:$LI$1),FALSE)</f>
        <v>739.35617590000004</v>
      </c>
      <c r="S1452" s="364">
        <f>+VLOOKUP($E1452,Labor!$1:$1048576,MATCH(DATE(S$2,1,1),Labor!$A$1:$LI$1),FALSE)</f>
        <v>740.52066400000001</v>
      </c>
      <c r="T1452" s="364">
        <f>+VLOOKUP($E1452,Labor!$1:$1048576,MATCH(DATE(T$2,1,1),Labor!$A$1:$LI$1),FALSE)</f>
        <v>741.68338249999999</v>
      </c>
      <c r="U1452" s="364">
        <f>+VLOOKUP($E1452,Labor!$1:$1048576,MATCH(DATE(U$2,1,1),Labor!$A$1:$LI$1),FALSE)</f>
        <v>742.78876830000002</v>
      </c>
      <c r="V1452" s="364">
        <f>+VLOOKUP($E1452,Labor!$1:$1048576,MATCH(DATE(V$2,1,1),Labor!$A$1:$LI$1),FALSE)</f>
        <v>743.7838567</v>
      </c>
      <c r="W1452" s="364">
        <f>+VLOOKUP($E1452,Labor!$1:$1048576,MATCH(DATE(W$2,1,1),Labor!$A$1:$LI$1),FALSE)</f>
        <v>744.66125739999995</v>
      </c>
      <c r="X1452" s="364">
        <f>+VLOOKUP($E1452,Labor!$1:$1048576,MATCH(DATE(X$2,1,1),Labor!$A$1:$LI$1),FALSE)</f>
        <v>745.42350680000004</v>
      </c>
      <c r="Y1452" s="364">
        <f>+VLOOKUP($E1452,Labor!$1:$1048576,MATCH(DATE(Y$2,1,1),Labor!$A$1:$LI$1),FALSE)</f>
        <v>746.07831999999996</v>
      </c>
      <c r="Z1452" s="364">
        <f>+VLOOKUP($E1452,Labor!$1:$1048576,MATCH(DATE(Z$2,1,1),Labor!$A$1:$LI$1),FALSE)</f>
        <v>746.36984649999999</v>
      </c>
      <c r="AA1452" s="364">
        <f>+VLOOKUP($E1452,Labor!$1:$1048576,MATCH(DATE(AA$2,1,1),Labor!$A$1:$LI$1),FALSE)</f>
        <v>746.62330859999997</v>
      </c>
      <c r="AB1452" s="364">
        <f>+VLOOKUP($E1452,Labor!$1:$1048576,MATCH(DATE(AB$2,1,1),Labor!$A$1:$LI$1),FALSE)</f>
        <v>746.86779479999996</v>
      </c>
      <c r="AC1452" s="364">
        <f>+VLOOKUP($E1452,Labor!$1:$1048576,MATCH(DATE(AC$2,1,1),Labor!$A$1:$LI$1),FALSE)</f>
        <v>747.10834079999995</v>
      </c>
      <c r="AD1452" s="364">
        <f>+VLOOKUP($E1452,Labor!$1:$1048576,MATCH(DATE(AD$2,1,1),Labor!$A$1:$LI$1),FALSE)</f>
        <v>747.34639979999997</v>
      </c>
      <c r="AE1452" s="364">
        <f>+VLOOKUP($E1452,Labor!$1:$1048576,MATCH(DATE(AE$2,1,1),Labor!$A$1:$LI$1),FALSE)</f>
        <v>746.86458560000005</v>
      </c>
      <c r="AF1452" s="364">
        <f>+VLOOKUP($E1452,Labor!$1:$1048576,MATCH(DATE(AF$2,1,1),Labor!$A$1:$LI$1),FALSE)</f>
        <v>746.18180629999995</v>
      </c>
      <c r="AG1452" s="364">
        <f>+VLOOKUP($E1452,Labor!$1:$1048576,MATCH(DATE(AG$2,1,1),Labor!$A$1:$LI$1),FALSE)</f>
        <v>745.39920070000005</v>
      </c>
      <c r="AH1452" s="364">
        <f>+VLOOKUP($E1452,Labor!$1:$1048576,MATCH(DATE(AH$2,1,1),Labor!$A$1:$LI$1),FALSE)</f>
        <v>744.57398220000005</v>
      </c>
      <c r="AI1452" s="364">
        <f>+VLOOKUP($E1452,Labor!$1:$1048576,MATCH(DATE(AI$2,1,1),Labor!$A$1:$LI$1),FALSE)</f>
        <v>743.74538800000005</v>
      </c>
      <c r="AJ1452" s="364">
        <f>+VLOOKUP($E1452,Labor!$1:$1048576,MATCH(DATE(AJ$2,1,1),Labor!$A$1:$LI$1),FALSE)</f>
        <v>742.94083869999997</v>
      </c>
      <c r="AK1452" s="364">
        <f>+VLOOKUP($E1452,Labor!$1:$1048576,MATCH(DATE(AK$2,1,1),Labor!$A$1:$LI$1),FALSE)</f>
        <v>742.18384279999998</v>
      </c>
      <c r="AL1452" s="364">
        <f>+VLOOKUP($E1452,Labor!$1:$1048576,MATCH(DATE(AL$2,1,1),Labor!$A$1:$LI$1),FALSE)</f>
        <v>741.48294910000004</v>
      </c>
      <c r="AM1452" s="364">
        <f>+VLOOKUP($E1452,Labor!$1:$1048576,MATCH(DATE(AM$2,1,1),Labor!$A$1:$LI$1),FALSE)</f>
        <v>740.84080449999999</v>
      </c>
      <c r="AN1452" s="364">
        <f>+VLOOKUP($E1452,Labor!$1:$1048576,MATCH(DATE(AN$2,1,1),Labor!$A$1:$LI$1),FALSE)</f>
        <v>740.25603000000001</v>
      </c>
      <c r="AO1452" s="364">
        <f>+VLOOKUP($E1452,Labor!$1:$1048576,MATCH(DATE(AO$2,1,1),Labor!$A$1:$LI$1),FALSE)</f>
        <v>739.72465309999995</v>
      </c>
      <c r="AP1452" s="364">
        <f>+VLOOKUP($E1452,Labor!$1:$1048576,MATCH(DATE(AP$2,1,1),Labor!$A$1:$LI$1),FALSE)</f>
        <v>739.14135050000004</v>
      </c>
      <c r="AQ1452" s="364">
        <f>+VLOOKUP($E1452,Labor!$1:$1048576,MATCH(DATE(AQ$2,1,1),Labor!$A$1:$LI$1),FALSE)</f>
        <v>738.51199340000005</v>
      </c>
      <c r="AR1452" s="364">
        <f>+VLOOKUP($E1452,Labor!$1:$1048576,MATCH(DATE(AR$2,1,1),Labor!$A$1:$LI$1),FALSE)</f>
        <v>737.85312209999995</v>
      </c>
      <c r="AS1452" s="364">
        <f>+VLOOKUP($E1452,Labor!$1:$1048576,MATCH(DATE(AS$2,1,1),Labor!$A$1:$LI$1),FALSE)</f>
        <v>737.18040980000001</v>
      </c>
      <c r="AT1452" s="364">
        <f>+VLOOKUP($E1452,Labor!$1:$1048576,MATCH(DATE(AT$2,1,1),Labor!$A$1:$LI$1),FALSE)</f>
        <v>736.50641800000005</v>
      </c>
      <c r="AU1452" s="364">
        <f>+VLOOKUP($E1452,Labor!$1:$1048576,MATCH(DATE(AU$2,1,1),Labor!$A$1:$LI$1),FALSE)</f>
        <v>735.84837860000005</v>
      </c>
      <c r="AV1452" s="364">
        <f>+VLOOKUP($E1452,Labor!$1:$1048576,MATCH(DATE(AV$2,1,1),Labor!$A$1:$LI$1),FALSE)</f>
        <v>735.21015790000001</v>
      </c>
      <c r="AW1452" s="364">
        <f>+VLOOKUP($E1452,Labor!$1:$1048576,MATCH(DATE(AW$2,1,1),Labor!$A$1:$LI$1),FALSE)</f>
        <v>734.59313599999996</v>
      </c>
      <c r="AX1452" s="364">
        <f>+VLOOKUP($E1452,Labor!$1:$1048576,MATCH(DATE(AX$2,1,1),Labor!$A$1:$LI$1),FALSE)</f>
        <v>733.996982</v>
      </c>
      <c r="AY1452" s="364">
        <f>+VLOOKUP($E1452,Labor!$1:$1048576,MATCH(DATE(AY$2,1,1),Labor!$A$1:$LI$1),FALSE)</f>
        <v>733.42010860000005</v>
      </c>
      <c r="AZ1452" s="364">
        <f>+VLOOKUP($E1452,Labor!$1:$1048576,MATCH(DATE(AZ$2,1,1),Labor!$A$1:$LI$1),FALSE)</f>
        <v>732.8990675</v>
      </c>
      <c r="BA1452" s="364">
        <f>+VLOOKUP($E1452,Labor!$1:$1048576,MATCH(DATE(BA$2,1,1),Labor!$A$1:$LI$1),FALSE)</f>
        <v>732.42131800000004</v>
      </c>
      <c r="BB1452" s="364">
        <f>+VLOOKUP($E1452,Labor!$1:$1048576,MATCH(DATE(BB$2,1,1),Labor!$A$1:$LI$1),FALSE)</f>
        <v>731.97431900000004</v>
      </c>
      <c r="BC1452" s="364">
        <f>+VLOOKUP($E1452,Labor!$1:$1048576,MATCH(DATE(BC$2,1,1),Labor!$A$1:$LI$1),FALSE)</f>
        <v>731.54784800000004</v>
      </c>
      <c r="BD1452" s="364">
        <f>+VLOOKUP($E1452,Labor!$1:$1048576,MATCH(DATE(BD$2,1,1),Labor!$A$1:$LI$1),FALSE)</f>
        <v>731.13401580000004</v>
      </c>
      <c r="BE1452" s="364">
        <f>+VLOOKUP($E1452,Labor!$1:$1048576,MATCH(DATE(BE$2,1,1),Labor!$A$1:$LI$1),FALSE)</f>
        <v>777.38103360000002</v>
      </c>
      <c r="BF1452" s="364">
        <f>+VLOOKUP($E1452,Labor!$1:$1048576,MATCH(DATE(BF$2,1,1),Labor!$A$1:$LI$1),FALSE)</f>
        <v>777.10323500000004</v>
      </c>
      <c r="BG1452" s="364">
        <f>+VLOOKUP($E1452,Labor!$1:$1048576,MATCH(DATE(BG$2,1,1),Labor!$A$1:$LI$1),FALSE)</f>
        <v>776.84205750000001</v>
      </c>
      <c r="BH1452" s="364">
        <f>+VLOOKUP($E1452,Labor!$1:$1048576,MATCH(DATE(BH$2,1,1),Labor!$A$1:$LI$1),FALSE)</f>
        <v>776.59781640000006</v>
      </c>
      <c r="BI1452" s="364">
        <f>+VLOOKUP($E1452,Labor!$1:$1048576,MATCH(DATE(BI$2,1,1),Labor!$A$1:$LI$1),FALSE)</f>
        <v>776.37071549999996</v>
      </c>
    </row>
    <row r="1453" spans="1:61" ht="15" customHeight="1" x14ac:dyDescent="0.35">
      <c r="A1453" s="392"/>
      <c r="B1453" s="401"/>
      <c r="C1453" s="67" t="s">
        <v>604</v>
      </c>
      <c r="D1453" s="93"/>
      <c r="E1453" s="67" t="s">
        <v>765</v>
      </c>
      <c r="F1453" s="364">
        <f>+VLOOKUP($E1453,Labor!$1:$1048576,MATCH(DATE(F$2,1,1),Labor!$A$1:$LI$1),FALSE)</f>
        <v>14.02096049</v>
      </c>
      <c r="G1453" s="364">
        <f>+VLOOKUP($E1453,Labor!$1:$1048576,MATCH(DATE(G$2,1,1),Labor!$A$1:$LI$1),FALSE)</f>
        <v>13.832752510000001</v>
      </c>
      <c r="H1453" s="364">
        <f>+VLOOKUP($E1453,Labor!$1:$1048576,MATCH(DATE(H$2,1,1),Labor!$A$1:$LI$1),FALSE)</f>
        <v>13.76221683</v>
      </c>
      <c r="I1453" s="364">
        <f>+VLOOKUP($E1453,Labor!$1:$1048576,MATCH(DATE(I$2,1,1),Labor!$A$1:$LI$1),FALSE)</f>
        <v>13.75585822</v>
      </c>
      <c r="J1453" s="364">
        <f>+VLOOKUP($E1453,Labor!$1:$1048576,MATCH(DATE(J$2,1,1),Labor!$A$1:$LI$1),FALSE)</f>
        <v>13.78236471</v>
      </c>
      <c r="K1453" s="364">
        <f>+VLOOKUP($E1453,Labor!$1:$1048576,MATCH(DATE(K$2,1,1),Labor!$A$1:$LI$1),FALSE)</f>
        <v>13.823276099999999</v>
      </c>
      <c r="L1453" s="364">
        <f>+VLOOKUP($E1453,Labor!$1:$1048576,MATCH(DATE(L$2,1,1),Labor!$A$1:$LI$1),FALSE)</f>
        <v>13.859381369999999</v>
      </c>
      <c r="M1453" s="364">
        <f>+VLOOKUP($E1453,Labor!$1:$1048576,MATCH(DATE(M$2,1,1),Labor!$A$1:$LI$1),FALSE)</f>
        <v>13.88899061</v>
      </c>
      <c r="N1453" s="364">
        <f>+VLOOKUP($E1453,Labor!$1:$1048576,MATCH(DATE(N$2,1,1),Labor!$A$1:$LI$1),FALSE)</f>
        <v>13.911469889999999</v>
      </c>
      <c r="O1453" s="364">
        <f>+VLOOKUP($E1453,Labor!$1:$1048576,MATCH(DATE(O$2,1,1),Labor!$A$1:$LI$1),FALSE)</f>
        <v>13.926826849999999</v>
      </c>
      <c r="P1453" s="364">
        <f>+VLOOKUP($E1453,Labor!$1:$1048576,MATCH(DATE(P$2,1,1),Labor!$A$1:$LI$1),FALSE)</f>
        <v>13.91772503</v>
      </c>
      <c r="Q1453" s="364">
        <f>+VLOOKUP($E1453,Labor!$1:$1048576,MATCH(DATE(Q$2,1,1),Labor!$A$1:$LI$1),FALSE)</f>
        <v>13.93084885</v>
      </c>
      <c r="R1453" s="364">
        <f>+VLOOKUP($E1453,Labor!$1:$1048576,MATCH(DATE(R$2,1,1),Labor!$A$1:$LI$1),FALSE)</f>
        <v>13.952817850000001</v>
      </c>
      <c r="S1453" s="364">
        <f>+VLOOKUP($E1453,Labor!$1:$1048576,MATCH(DATE(S$2,1,1),Labor!$A$1:$LI$1),FALSE)</f>
        <v>13.97621451</v>
      </c>
      <c r="T1453" s="364">
        <f>+VLOOKUP($E1453,Labor!$1:$1048576,MATCH(DATE(T$2,1,1),Labor!$A$1:$LI$1),FALSE)</f>
        <v>13.997243920000001</v>
      </c>
      <c r="U1453" s="364">
        <f>+VLOOKUP($E1453,Labor!$1:$1048576,MATCH(DATE(U$2,1,1),Labor!$A$1:$LI$1),FALSE)</f>
        <v>14.014266429999999</v>
      </c>
      <c r="V1453" s="364">
        <f>+VLOOKUP($E1453,Labor!$1:$1048576,MATCH(DATE(V$2,1,1),Labor!$A$1:$LI$1),FALSE)</f>
        <v>14.02546806</v>
      </c>
      <c r="W1453" s="364">
        <f>+VLOOKUP($E1453,Labor!$1:$1048576,MATCH(DATE(W$2,1,1),Labor!$A$1:$LI$1),FALSE)</f>
        <v>14.031833750000001</v>
      </c>
      <c r="X1453" s="364">
        <f>+VLOOKUP($E1453,Labor!$1:$1048576,MATCH(DATE(X$2,1,1),Labor!$A$1:$LI$1),FALSE)</f>
        <v>14.03434764</v>
      </c>
      <c r="Y1453" s="364">
        <f>+VLOOKUP($E1453,Labor!$1:$1048576,MATCH(DATE(Y$2,1,1),Labor!$A$1:$LI$1),FALSE)</f>
        <v>14.03392182</v>
      </c>
      <c r="Z1453" s="364">
        <f>+VLOOKUP($E1453,Labor!$1:$1048576,MATCH(DATE(Z$2,1,1),Labor!$A$1:$LI$1),FALSE)</f>
        <v>14.023095570000001</v>
      </c>
      <c r="AA1453" s="364">
        <f>+VLOOKUP($E1453,Labor!$1:$1048576,MATCH(DATE(AA$2,1,1),Labor!$A$1:$LI$1),FALSE)</f>
        <v>14.015190219999999</v>
      </c>
      <c r="AB1453" s="364">
        <f>+VLOOKUP($E1453,Labor!$1:$1048576,MATCH(DATE(AB$2,1,1),Labor!$A$1:$LI$1),FALSE)</f>
        <v>14.008900150000001</v>
      </c>
      <c r="AC1453" s="364">
        <f>+VLOOKUP($E1453,Labor!$1:$1048576,MATCH(DATE(AC$2,1,1),Labor!$A$1:$LI$1),FALSE)</f>
        <v>14.003596630000001</v>
      </c>
      <c r="AD1453" s="364">
        <f>+VLOOKUP($E1453,Labor!$1:$1048576,MATCH(DATE(AD$2,1,1),Labor!$A$1:$LI$1),FALSE)</f>
        <v>13.99904416</v>
      </c>
      <c r="AE1453" s="364">
        <f>+VLOOKUP($E1453,Labor!$1:$1048576,MATCH(DATE(AE$2,1,1),Labor!$A$1:$LI$1),FALSE)</f>
        <v>13.973050430000001</v>
      </c>
      <c r="AF1453" s="364">
        <f>+VLOOKUP($E1453,Labor!$1:$1048576,MATCH(DATE(AF$2,1,1),Labor!$A$1:$LI$1),FALSE)</f>
        <v>13.949720490000001</v>
      </c>
      <c r="AG1453" s="364">
        <f>+VLOOKUP($E1453,Labor!$1:$1048576,MATCH(DATE(AG$2,1,1),Labor!$A$1:$LI$1),FALSE)</f>
        <v>13.929127490000001</v>
      </c>
      <c r="AH1453" s="364">
        <f>+VLOOKUP($E1453,Labor!$1:$1048576,MATCH(DATE(AH$2,1,1),Labor!$A$1:$LI$1),FALSE)</f>
        <v>13.911190319999999</v>
      </c>
      <c r="AI1453" s="364">
        <f>+VLOOKUP($E1453,Labor!$1:$1048576,MATCH(DATE(AI$2,1,1),Labor!$A$1:$LI$1),FALSE)</f>
        <v>13.895764590000001</v>
      </c>
      <c r="AJ1453" s="364">
        <f>+VLOOKUP($E1453,Labor!$1:$1048576,MATCH(DATE(AJ$2,1,1),Labor!$A$1:$LI$1),FALSE)</f>
        <v>13.882680540000001</v>
      </c>
      <c r="AK1453" s="364">
        <f>+VLOOKUP($E1453,Labor!$1:$1048576,MATCH(DATE(AK$2,1,1),Labor!$A$1:$LI$1),FALSE)</f>
        <v>13.87210494</v>
      </c>
      <c r="AL1453" s="364">
        <f>+VLOOKUP($E1453,Labor!$1:$1048576,MATCH(DATE(AL$2,1,1),Labor!$A$1:$LI$1),FALSE)</f>
        <v>13.86367153</v>
      </c>
      <c r="AM1453" s="364">
        <f>+VLOOKUP($E1453,Labor!$1:$1048576,MATCH(DATE(AM$2,1,1),Labor!$A$1:$LI$1),FALSE)</f>
        <v>13.85708932</v>
      </c>
      <c r="AN1453" s="364">
        <f>+VLOOKUP($E1453,Labor!$1:$1048576,MATCH(DATE(AN$2,1,1),Labor!$A$1:$LI$1),FALSE)</f>
        <v>13.8521111</v>
      </c>
      <c r="AO1453" s="364">
        <f>+VLOOKUP($E1453,Labor!$1:$1048576,MATCH(DATE(AO$2,1,1),Labor!$A$1:$LI$1),FALSE)</f>
        <v>13.848515600000001</v>
      </c>
      <c r="AP1453" s="364">
        <f>+VLOOKUP($E1453,Labor!$1:$1048576,MATCH(DATE(AP$2,1,1),Labor!$A$1:$LI$1),FALSE)</f>
        <v>13.8446102</v>
      </c>
      <c r="AQ1453" s="364">
        <f>+VLOOKUP($E1453,Labor!$1:$1048576,MATCH(DATE(AQ$2,1,1),Labor!$A$1:$LI$1),FALSE)</f>
        <v>13.84098144</v>
      </c>
      <c r="AR1453" s="364">
        <f>+VLOOKUP($E1453,Labor!$1:$1048576,MATCH(DATE(AR$2,1,1),Labor!$A$1:$LI$1),FALSE)</f>
        <v>13.837904079999999</v>
      </c>
      <c r="AS1453" s="364">
        <f>+VLOOKUP($E1453,Labor!$1:$1048576,MATCH(DATE(AS$2,1,1),Labor!$A$1:$LI$1),FALSE)</f>
        <v>13.835469160000001</v>
      </c>
      <c r="AT1453" s="364">
        <f>+VLOOKUP($E1453,Labor!$1:$1048576,MATCH(DATE(AT$2,1,1),Labor!$A$1:$LI$1),FALSE)</f>
        <v>13.833663489999999</v>
      </c>
      <c r="AU1453" s="364">
        <f>+VLOOKUP($E1453,Labor!$1:$1048576,MATCH(DATE(AU$2,1,1),Labor!$A$1:$LI$1),FALSE)</f>
        <v>13.83291597</v>
      </c>
      <c r="AV1453" s="364">
        <f>+VLOOKUP($E1453,Labor!$1:$1048576,MATCH(DATE(AV$2,1,1),Labor!$A$1:$LI$1),FALSE)</f>
        <v>13.832875619999999</v>
      </c>
      <c r="AW1453" s="364">
        <f>+VLOOKUP($E1453,Labor!$1:$1048576,MATCH(DATE(AW$2,1,1),Labor!$A$1:$LI$1),FALSE)</f>
        <v>13.833296519999999</v>
      </c>
      <c r="AX1453" s="364">
        <f>+VLOOKUP($E1453,Labor!$1:$1048576,MATCH(DATE(AX$2,1,1),Labor!$A$1:$LI$1),FALSE)</f>
        <v>13.83400063</v>
      </c>
      <c r="AY1453" s="364">
        <f>+VLOOKUP($E1453,Labor!$1:$1048576,MATCH(DATE(AY$2,1,1),Labor!$A$1:$LI$1),FALSE)</f>
        <v>13.834854079999999</v>
      </c>
      <c r="AZ1453" s="364">
        <f>+VLOOKUP($E1453,Labor!$1:$1048576,MATCH(DATE(AZ$2,1,1),Labor!$A$1:$LI$1),FALSE)</f>
        <v>13.8377996</v>
      </c>
      <c r="BA1453" s="364">
        <f>+VLOOKUP($E1453,Labor!$1:$1048576,MATCH(DATE(BA$2,1,1),Labor!$A$1:$LI$1),FALSE)</f>
        <v>13.841700879999999</v>
      </c>
      <c r="BB1453" s="364">
        <f>+VLOOKUP($E1453,Labor!$1:$1048576,MATCH(DATE(BB$2,1,1),Labor!$A$1:$LI$1),FALSE)</f>
        <v>13.845906279999999</v>
      </c>
      <c r="BC1453" s="364">
        <f>+VLOOKUP($E1453,Labor!$1:$1048576,MATCH(DATE(BC$2,1,1),Labor!$A$1:$LI$1),FALSE)</f>
        <v>13.85005511</v>
      </c>
      <c r="BD1453" s="364">
        <f>+VLOOKUP($E1453,Labor!$1:$1048576,MATCH(DATE(BD$2,1,1),Labor!$A$1:$LI$1),FALSE)</f>
        <v>13.853957149999999</v>
      </c>
      <c r="BE1453" s="364">
        <f>+VLOOKUP($E1453,Labor!$1:$1048576,MATCH(DATE(BE$2,1,1),Labor!$A$1:$LI$1),FALSE)</f>
        <v>16.262125189999999</v>
      </c>
      <c r="BF1453" s="364">
        <f>+VLOOKUP($E1453,Labor!$1:$1048576,MATCH(DATE(BF$2,1,1),Labor!$A$1:$LI$1),FALSE)</f>
        <v>16.293677089999999</v>
      </c>
      <c r="BG1453" s="364">
        <f>+VLOOKUP($E1453,Labor!$1:$1048576,MATCH(DATE(BG$2,1,1),Labor!$A$1:$LI$1),FALSE)</f>
        <v>16.32604757</v>
      </c>
      <c r="BH1453" s="364">
        <f>+VLOOKUP($E1453,Labor!$1:$1048576,MATCH(DATE(BH$2,1,1),Labor!$A$1:$LI$1),FALSE)</f>
        <v>16.359211890000001</v>
      </c>
      <c r="BI1453" s="364">
        <f>+VLOOKUP($E1453,Labor!$1:$1048576,MATCH(DATE(BI$2,1,1),Labor!$A$1:$LI$1),FALSE)</f>
        <v>16.393135090000001</v>
      </c>
    </row>
    <row r="1454" spans="1:61" ht="15" customHeight="1" x14ac:dyDescent="0.35">
      <c r="A1454" s="392"/>
      <c r="B1454" s="401"/>
      <c r="C1454" s="67" t="s">
        <v>605</v>
      </c>
      <c r="D1454" s="93"/>
      <c r="E1454" s="67" t="s">
        <v>766</v>
      </c>
      <c r="F1454" s="364">
        <f>+VLOOKUP($E1454,Labor!$1:$1048576,MATCH(DATE(F$2,1,1),Labor!$A$1:$LI$1),FALSE)</f>
        <v>61.55615014</v>
      </c>
      <c r="G1454" s="364">
        <f>+VLOOKUP($E1454,Labor!$1:$1048576,MATCH(DATE(G$2,1,1),Labor!$A$1:$LI$1),FALSE)</f>
        <v>61.059669790000001</v>
      </c>
      <c r="H1454" s="364">
        <f>+VLOOKUP($E1454,Labor!$1:$1048576,MATCH(DATE(H$2,1,1),Labor!$A$1:$LI$1),FALSE)</f>
        <v>60.844569710000002</v>
      </c>
      <c r="I1454" s="364">
        <f>+VLOOKUP($E1454,Labor!$1:$1048576,MATCH(DATE(I$2,1,1),Labor!$A$1:$LI$1),FALSE)</f>
        <v>60.817642139999997</v>
      </c>
      <c r="J1454" s="364">
        <f>+VLOOKUP($E1454,Labor!$1:$1048576,MATCH(DATE(J$2,1,1),Labor!$A$1:$LI$1),FALSE)</f>
        <v>60.919675859999998</v>
      </c>
      <c r="K1454" s="364">
        <f>+VLOOKUP($E1454,Labor!$1:$1048576,MATCH(DATE(K$2,1,1),Labor!$A$1:$LI$1),FALSE)</f>
        <v>61.112707</v>
      </c>
      <c r="L1454" s="364">
        <f>+VLOOKUP($E1454,Labor!$1:$1048576,MATCH(DATE(L$2,1,1),Labor!$A$1:$LI$1),FALSE)</f>
        <v>61.340119940000001</v>
      </c>
      <c r="M1454" s="364">
        <f>+VLOOKUP($E1454,Labor!$1:$1048576,MATCH(DATE(M$2,1,1),Labor!$A$1:$LI$1),FALSE)</f>
        <v>61.589876869999998</v>
      </c>
      <c r="N1454" s="364">
        <f>+VLOOKUP($E1454,Labor!$1:$1048576,MATCH(DATE(N$2,1,1),Labor!$A$1:$LI$1),FALSE)</f>
        <v>61.853710319999998</v>
      </c>
      <c r="O1454" s="364">
        <f>+VLOOKUP($E1454,Labor!$1:$1048576,MATCH(DATE(O$2,1,1),Labor!$A$1:$LI$1),FALSE)</f>
        <v>62.124905099999999</v>
      </c>
      <c r="P1454" s="364">
        <f>+VLOOKUP($E1454,Labor!$1:$1048576,MATCH(DATE(P$2,1,1),Labor!$A$1:$LI$1),FALSE)</f>
        <v>62.368166559999999</v>
      </c>
      <c r="Q1454" s="364">
        <f>+VLOOKUP($E1454,Labor!$1:$1048576,MATCH(DATE(Q$2,1,1),Labor!$A$1:$LI$1),FALSE)</f>
        <v>62.677443969999999</v>
      </c>
      <c r="R1454" s="364">
        <f>+VLOOKUP($E1454,Labor!$1:$1048576,MATCH(DATE(R$2,1,1),Labor!$A$1:$LI$1),FALSE)</f>
        <v>63.019569349999998</v>
      </c>
      <c r="S1454" s="364">
        <f>+VLOOKUP($E1454,Labor!$1:$1048576,MATCH(DATE(S$2,1,1),Labor!$A$1:$LI$1),FALSE)</f>
        <v>63.374326330000002</v>
      </c>
      <c r="T1454" s="364">
        <f>+VLOOKUP($E1454,Labor!$1:$1048576,MATCH(DATE(T$2,1,1),Labor!$A$1:$LI$1),FALSE)</f>
        <v>63.729901480000002</v>
      </c>
      <c r="U1454" s="364">
        <f>+VLOOKUP($E1454,Labor!$1:$1048576,MATCH(DATE(U$2,1,1),Labor!$A$1:$LI$1),FALSE)</f>
        <v>64.079648710000001</v>
      </c>
      <c r="V1454" s="364">
        <f>+VLOOKUP($E1454,Labor!$1:$1048576,MATCH(DATE(V$2,1,1),Labor!$A$1:$LI$1),FALSE)</f>
        <v>64.416417769999995</v>
      </c>
      <c r="W1454" s="364">
        <f>+VLOOKUP($E1454,Labor!$1:$1048576,MATCH(DATE(W$2,1,1),Labor!$A$1:$LI$1),FALSE)</f>
        <v>64.739944339999994</v>
      </c>
      <c r="X1454" s="364">
        <f>+VLOOKUP($E1454,Labor!$1:$1048576,MATCH(DATE(X$2,1,1),Labor!$A$1:$LI$1),FALSE)</f>
        <v>65.050651920000007</v>
      </c>
      <c r="Y1454" s="364">
        <f>+VLOOKUP($E1454,Labor!$1:$1048576,MATCH(DATE(Y$2,1,1),Labor!$A$1:$LI$1),FALSE)</f>
        <v>65.349368179999999</v>
      </c>
      <c r="Z1454" s="364">
        <f>+VLOOKUP($E1454,Labor!$1:$1048576,MATCH(DATE(Z$2,1,1),Labor!$A$1:$LI$1),FALSE)</f>
        <v>65.604826430000003</v>
      </c>
      <c r="AA1454" s="364">
        <f>+VLOOKUP($E1454,Labor!$1:$1048576,MATCH(DATE(AA$2,1,1),Labor!$A$1:$LI$1),FALSE)</f>
        <v>65.857220639999994</v>
      </c>
      <c r="AB1454" s="364">
        <f>+VLOOKUP($E1454,Labor!$1:$1048576,MATCH(DATE(AB$2,1,1),Labor!$A$1:$LI$1),FALSE)</f>
        <v>66.108340720000001</v>
      </c>
      <c r="AC1454" s="364">
        <f>+VLOOKUP($E1454,Labor!$1:$1048576,MATCH(DATE(AC$2,1,1),Labor!$A$1:$LI$1),FALSE)</f>
        <v>66.358727200000004</v>
      </c>
      <c r="AD1454" s="364">
        <f>+VLOOKUP($E1454,Labor!$1:$1048576,MATCH(DATE(AD$2,1,1),Labor!$A$1:$LI$1),FALSE)</f>
        <v>66.608701240000002</v>
      </c>
      <c r="AE1454" s="364">
        <f>+VLOOKUP($E1454,Labor!$1:$1048576,MATCH(DATE(AE$2,1,1),Labor!$A$1:$LI$1),FALSE)</f>
        <v>66.770260100000002</v>
      </c>
      <c r="AF1454" s="364">
        <f>+VLOOKUP($E1454,Labor!$1:$1048576,MATCH(DATE(AF$2,1,1),Labor!$A$1:$LI$1),FALSE)</f>
        <v>66.909404859999995</v>
      </c>
      <c r="AG1454" s="364">
        <f>+VLOOKUP($E1454,Labor!$1:$1048576,MATCH(DATE(AG$2,1,1),Labor!$A$1:$LI$1),FALSE)</f>
        <v>67.035377909999994</v>
      </c>
      <c r="AH1454" s="364">
        <f>+VLOOKUP($E1454,Labor!$1:$1048576,MATCH(DATE(AH$2,1,1),Labor!$A$1:$LI$1),FALSE)</f>
        <v>67.154706450000006</v>
      </c>
      <c r="AI1454" s="364">
        <f>+VLOOKUP($E1454,Labor!$1:$1048576,MATCH(DATE(AI$2,1,1),Labor!$A$1:$LI$1),FALSE)</f>
        <v>67.272379110000003</v>
      </c>
      <c r="AJ1454" s="364">
        <f>+VLOOKUP($E1454,Labor!$1:$1048576,MATCH(DATE(AJ$2,1,1),Labor!$A$1:$LI$1),FALSE)</f>
        <v>67.392097770000007</v>
      </c>
      <c r="AK1454" s="364">
        <f>+VLOOKUP($E1454,Labor!$1:$1048576,MATCH(DATE(AK$2,1,1),Labor!$A$1:$LI$1),FALSE)</f>
        <v>67.517314369999994</v>
      </c>
      <c r="AL1454" s="364">
        <f>+VLOOKUP($E1454,Labor!$1:$1048576,MATCH(DATE(AL$2,1,1),Labor!$A$1:$LI$1),FALSE)</f>
        <v>67.649247070000001</v>
      </c>
      <c r="AM1454" s="364">
        <f>+VLOOKUP($E1454,Labor!$1:$1048576,MATCH(DATE(AM$2,1,1),Labor!$A$1:$LI$1),FALSE)</f>
        <v>67.788434730000006</v>
      </c>
      <c r="AN1454" s="364">
        <f>+VLOOKUP($E1454,Labor!$1:$1048576,MATCH(DATE(AN$2,1,1),Labor!$A$1:$LI$1),FALSE)</f>
        <v>67.934909520000005</v>
      </c>
      <c r="AO1454" s="364">
        <f>+VLOOKUP($E1454,Labor!$1:$1048576,MATCH(DATE(AO$2,1,1),Labor!$A$1:$LI$1),FALSE)</f>
        <v>68.088361449999994</v>
      </c>
      <c r="AP1454" s="364">
        <f>+VLOOKUP($E1454,Labor!$1:$1048576,MATCH(DATE(AP$2,1,1),Labor!$A$1:$LI$1),FALSE)</f>
        <v>68.23760781</v>
      </c>
      <c r="AQ1454" s="364">
        <f>+VLOOKUP($E1454,Labor!$1:$1048576,MATCH(DATE(AQ$2,1,1),Labor!$A$1:$LI$1),FALSE)</f>
        <v>68.382471350000003</v>
      </c>
      <c r="AR1454" s="364">
        <f>+VLOOKUP($E1454,Labor!$1:$1048576,MATCH(DATE(AR$2,1,1),Labor!$A$1:$LI$1),FALSE)</f>
        <v>68.524290750000006</v>
      </c>
      <c r="AS1454" s="364">
        <f>+VLOOKUP($E1454,Labor!$1:$1048576,MATCH(DATE(AS$2,1,1),Labor!$A$1:$LI$1),FALSE)</f>
        <v>68.6647423</v>
      </c>
      <c r="AT1454" s="364">
        <f>+VLOOKUP($E1454,Labor!$1:$1048576,MATCH(DATE(AT$2,1,1),Labor!$A$1:$LI$1),FALSE)</f>
        <v>68.805409979999993</v>
      </c>
      <c r="AU1454" s="364">
        <f>+VLOOKUP($E1454,Labor!$1:$1048576,MATCH(DATE(AU$2,1,1),Labor!$A$1:$LI$1),FALSE)</f>
        <v>68.948906480000005</v>
      </c>
      <c r="AV1454" s="364">
        <f>+VLOOKUP($E1454,Labor!$1:$1048576,MATCH(DATE(AV$2,1,1),Labor!$A$1:$LI$1),FALSE)</f>
        <v>69.095717480000005</v>
      </c>
      <c r="AW1454" s="364">
        <f>+VLOOKUP($E1454,Labor!$1:$1048576,MATCH(DATE(AW$2,1,1),Labor!$A$1:$LI$1),FALSE)</f>
        <v>69.246130100000002</v>
      </c>
      <c r="AX1454" s="364">
        <f>+VLOOKUP($E1454,Labor!$1:$1048576,MATCH(DATE(AX$2,1,1),Labor!$A$1:$LI$1),FALSE)</f>
        <v>69.400220050000001</v>
      </c>
      <c r="AY1454" s="364">
        <f>+VLOOKUP($E1454,Labor!$1:$1048576,MATCH(DATE(AY$2,1,1),Labor!$A$1:$LI$1),FALSE)</f>
        <v>69.557877739999995</v>
      </c>
      <c r="AZ1454" s="364">
        <f>+VLOOKUP($E1454,Labor!$1:$1048576,MATCH(DATE(AZ$2,1,1),Labor!$A$1:$LI$1),FALSE)</f>
        <v>69.724803899999998</v>
      </c>
      <c r="BA1454" s="364">
        <f>+VLOOKUP($E1454,Labor!$1:$1048576,MATCH(DATE(BA$2,1,1),Labor!$A$1:$LI$1),FALSE)</f>
        <v>69.898822670000001</v>
      </c>
      <c r="BB1454" s="364">
        <f>+VLOOKUP($E1454,Labor!$1:$1048576,MATCH(DATE(BB$2,1,1),Labor!$A$1:$LI$1),FALSE)</f>
        <v>70.07819868</v>
      </c>
      <c r="BC1454" s="364">
        <f>+VLOOKUP($E1454,Labor!$1:$1048576,MATCH(DATE(BC$2,1,1),Labor!$A$1:$LI$1),FALSE)</f>
        <v>70.261581160000006</v>
      </c>
      <c r="BD1454" s="364">
        <f>+VLOOKUP($E1454,Labor!$1:$1048576,MATCH(DATE(BD$2,1,1),Labor!$A$1:$LI$1),FALSE)</f>
        <v>70.447926179999996</v>
      </c>
      <c r="BE1454" s="364">
        <f>+VLOOKUP($E1454,Labor!$1:$1048576,MATCH(DATE(BE$2,1,1),Labor!$A$1:$LI$1),FALSE)</f>
        <v>79.341361340000006</v>
      </c>
      <c r="BF1454" s="364">
        <f>+VLOOKUP($E1454,Labor!$1:$1048576,MATCH(DATE(BF$2,1,1),Labor!$A$1:$LI$1),FALSE)</f>
        <v>79.630891860000006</v>
      </c>
      <c r="BG1454" s="364">
        <f>+VLOOKUP($E1454,Labor!$1:$1048576,MATCH(DATE(BG$2,1,1),Labor!$A$1:$LI$1),FALSE)</f>
        <v>79.923135430000002</v>
      </c>
      <c r="BH1454" s="364">
        <f>+VLOOKUP($E1454,Labor!$1:$1048576,MATCH(DATE(BH$2,1,1),Labor!$A$1:$LI$1),FALSE)</f>
        <v>80.218232990000004</v>
      </c>
      <c r="BI1454" s="364">
        <f>+VLOOKUP($E1454,Labor!$1:$1048576,MATCH(DATE(BI$2,1,1),Labor!$A$1:$LI$1),FALSE)</f>
        <v>80.516328139999999</v>
      </c>
    </row>
    <row r="1455" spans="1:61" s="92" customFormat="1" ht="15" customHeight="1" x14ac:dyDescent="0.35">
      <c r="A1455" s="392"/>
      <c r="B1455" s="401"/>
      <c r="C1455" s="76" t="s">
        <v>742</v>
      </c>
      <c r="D1455" s="130"/>
      <c r="E1455" s="76" t="s">
        <v>747</v>
      </c>
      <c r="F1455" s="363">
        <f>+VLOOKUP($E1455,Labor!$1:$1048576,MATCH(DATE(F$2,1,1),Labor!$A$1:$LI$1),FALSE)</f>
        <v>21134.480370000001</v>
      </c>
      <c r="G1455" s="363">
        <f>+VLOOKUP($E1455,Labor!$1:$1048576,MATCH(DATE(G$2,1,1),Labor!$A$1:$LI$1),FALSE)</f>
        <v>21037.84348</v>
      </c>
      <c r="H1455" s="363">
        <f>+VLOOKUP($E1455,Labor!$1:$1048576,MATCH(DATE(H$2,1,1),Labor!$A$1:$LI$1),FALSE)</f>
        <v>20971.491050000001</v>
      </c>
      <c r="I1455" s="363">
        <f>+VLOOKUP($E1455,Labor!$1:$1048576,MATCH(DATE(I$2,1,1),Labor!$A$1:$LI$1),FALSE)</f>
        <v>20939.202359999999</v>
      </c>
      <c r="J1455" s="363">
        <f>+VLOOKUP($E1455,Labor!$1:$1048576,MATCH(DATE(J$2,1,1),Labor!$A$1:$LI$1),FALSE)</f>
        <v>20938.512050000001</v>
      </c>
      <c r="K1455" s="363">
        <f>+VLOOKUP($E1455,Labor!$1:$1048576,MATCH(DATE(K$2,1,1),Labor!$A$1:$LI$1),FALSE)</f>
        <v>20964.588589999999</v>
      </c>
      <c r="L1455" s="363">
        <f>+VLOOKUP($E1455,Labor!$1:$1048576,MATCH(DATE(L$2,1,1),Labor!$A$1:$LI$1),FALSE)</f>
        <v>21003.358670000001</v>
      </c>
      <c r="M1455" s="363">
        <f>+VLOOKUP($E1455,Labor!$1:$1048576,MATCH(DATE(M$2,1,1),Labor!$A$1:$LI$1),FALSE)</f>
        <v>21051.494200000001</v>
      </c>
      <c r="N1455" s="363">
        <f>+VLOOKUP($E1455,Labor!$1:$1048576,MATCH(DATE(N$2,1,1),Labor!$A$1:$LI$1),FALSE)</f>
        <v>21106.4326</v>
      </c>
      <c r="O1455" s="363">
        <f>+VLOOKUP($E1455,Labor!$1:$1048576,MATCH(DATE(O$2,1,1),Labor!$A$1:$LI$1),FALSE)</f>
        <v>21166.004290000001</v>
      </c>
      <c r="P1455" s="363">
        <f>+VLOOKUP($E1455,Labor!$1:$1048576,MATCH(DATE(P$2,1,1),Labor!$A$1:$LI$1),FALSE)</f>
        <v>21232.701929999999</v>
      </c>
      <c r="Q1455" s="363">
        <f>+VLOOKUP($E1455,Labor!$1:$1048576,MATCH(DATE(Q$2,1,1),Labor!$A$1:$LI$1),FALSE)</f>
        <v>21305.789700000001</v>
      </c>
      <c r="R1455" s="363">
        <f>+VLOOKUP($E1455,Labor!$1:$1048576,MATCH(DATE(R$2,1,1),Labor!$A$1:$LI$1),FALSE)</f>
        <v>21383.1322</v>
      </c>
      <c r="S1455" s="363">
        <f>+VLOOKUP($E1455,Labor!$1:$1048576,MATCH(DATE(S$2,1,1),Labor!$A$1:$LI$1),FALSE)</f>
        <v>21462.597969999999</v>
      </c>
      <c r="T1455" s="363">
        <f>+VLOOKUP($E1455,Labor!$1:$1048576,MATCH(DATE(T$2,1,1),Labor!$A$1:$LI$1),FALSE)</f>
        <v>21542.58196</v>
      </c>
      <c r="U1455" s="363">
        <f>+VLOOKUP($E1455,Labor!$1:$1048576,MATCH(DATE(U$2,1,1),Labor!$A$1:$LI$1),FALSE)</f>
        <v>21621.974579999998</v>
      </c>
      <c r="V1455" s="363">
        <f>+VLOOKUP($E1455,Labor!$1:$1048576,MATCH(DATE(V$2,1,1),Labor!$A$1:$LI$1),FALSE)</f>
        <v>21699.612850000001</v>
      </c>
      <c r="W1455" s="363">
        <f>+VLOOKUP($E1455,Labor!$1:$1048576,MATCH(DATE(W$2,1,1),Labor!$A$1:$LI$1),FALSE)</f>
        <v>21775.126980000001</v>
      </c>
      <c r="X1455" s="363">
        <f>+VLOOKUP($E1455,Labor!$1:$1048576,MATCH(DATE(X$2,1,1),Labor!$A$1:$LI$1),FALSE)</f>
        <v>21848.374970000001</v>
      </c>
      <c r="Y1455" s="363">
        <f>+VLOOKUP($E1455,Labor!$1:$1048576,MATCH(DATE(Y$2,1,1),Labor!$A$1:$LI$1),FALSE)</f>
        <v>21919.350289999998</v>
      </c>
      <c r="Z1455" s="363">
        <f>+VLOOKUP($E1455,Labor!$1:$1048576,MATCH(DATE(Z$2,1,1),Labor!$A$1:$LI$1),FALSE)</f>
        <v>21978.885190000001</v>
      </c>
      <c r="AA1455" s="363">
        <f>+VLOOKUP($E1455,Labor!$1:$1048576,MATCH(DATE(AA$2,1,1),Labor!$A$1:$LI$1),FALSE)</f>
        <v>22038.282350000001</v>
      </c>
      <c r="AB1455" s="363">
        <f>+VLOOKUP($E1455,Labor!$1:$1048576,MATCH(DATE(AB$2,1,1),Labor!$A$1:$LI$1),FALSE)</f>
        <v>22097.8727</v>
      </c>
      <c r="AC1455" s="363">
        <f>+VLOOKUP($E1455,Labor!$1:$1048576,MATCH(DATE(AC$2,1,1),Labor!$A$1:$LI$1),FALSE)</f>
        <v>22157.544119999999</v>
      </c>
      <c r="AD1455" s="363">
        <f>+VLOOKUP($E1455,Labor!$1:$1048576,MATCH(DATE(AD$2,1,1),Labor!$A$1:$LI$1),FALSE)</f>
        <v>22217.153160000002</v>
      </c>
      <c r="AE1455" s="363">
        <f>+VLOOKUP($E1455,Labor!$1:$1048576,MATCH(DATE(AE$2,1,1),Labor!$A$1:$LI$1),FALSE)</f>
        <v>22251.452099999999</v>
      </c>
      <c r="AF1455" s="363">
        <f>+VLOOKUP($E1455,Labor!$1:$1048576,MATCH(DATE(AF$2,1,1),Labor!$A$1:$LI$1),FALSE)</f>
        <v>22279.099259999999</v>
      </c>
      <c r="AG1455" s="363">
        <f>+VLOOKUP($E1455,Labor!$1:$1048576,MATCH(DATE(AG$2,1,1),Labor!$A$1:$LI$1),FALSE)</f>
        <v>22302.851299999998</v>
      </c>
      <c r="AH1455" s="363">
        <f>+VLOOKUP($E1455,Labor!$1:$1048576,MATCH(DATE(AH$2,1,1),Labor!$A$1:$LI$1),FALSE)</f>
        <v>22324.412349999999</v>
      </c>
      <c r="AI1455" s="363">
        <f>+VLOOKUP($E1455,Labor!$1:$1048576,MATCH(DATE(AI$2,1,1),Labor!$A$1:$LI$1),FALSE)</f>
        <v>22344.99036</v>
      </c>
      <c r="AJ1455" s="363">
        <f>+VLOOKUP($E1455,Labor!$1:$1048576,MATCH(DATE(AJ$2,1,1),Labor!$A$1:$LI$1),FALSE)</f>
        <v>22365.443920000002</v>
      </c>
      <c r="AK1455" s="363">
        <f>+VLOOKUP($E1455,Labor!$1:$1048576,MATCH(DATE(AK$2,1,1),Labor!$A$1:$LI$1),FALSE)</f>
        <v>22386.455819999999</v>
      </c>
      <c r="AL1455" s="363">
        <f>+VLOOKUP($E1455,Labor!$1:$1048576,MATCH(DATE(AL$2,1,1),Labor!$A$1:$LI$1),FALSE)</f>
        <v>22408.351449999998</v>
      </c>
      <c r="AM1455" s="363">
        <f>+VLOOKUP($E1455,Labor!$1:$1048576,MATCH(DATE(AM$2,1,1),Labor!$A$1:$LI$1),FALSE)</f>
        <v>22431.27145</v>
      </c>
      <c r="AN1455" s="363">
        <f>+VLOOKUP($E1455,Labor!$1:$1048576,MATCH(DATE(AN$2,1,1),Labor!$A$1:$LI$1),FALSE)</f>
        <v>22455.230820000001</v>
      </c>
      <c r="AO1455" s="363">
        <f>+VLOOKUP($E1455,Labor!$1:$1048576,MATCH(DATE(AO$2,1,1),Labor!$A$1:$LI$1),FALSE)</f>
        <v>22480.16503</v>
      </c>
      <c r="AP1455" s="363">
        <f>+VLOOKUP($E1455,Labor!$1:$1048576,MATCH(DATE(AP$2,1,1),Labor!$A$1:$LI$1),FALSE)</f>
        <v>22501.629199999999</v>
      </c>
      <c r="AQ1455" s="363">
        <f>+VLOOKUP($E1455,Labor!$1:$1048576,MATCH(DATE(AQ$2,1,1),Labor!$A$1:$LI$1),FALSE)</f>
        <v>22520.438320000001</v>
      </c>
      <c r="AR1455" s="363">
        <f>+VLOOKUP($E1455,Labor!$1:$1048576,MATCH(DATE(AR$2,1,1),Labor!$A$1:$LI$1),FALSE)</f>
        <v>22537.43548</v>
      </c>
      <c r="AS1455" s="363">
        <f>+VLOOKUP($E1455,Labor!$1:$1048576,MATCH(DATE(AS$2,1,1),Labor!$A$1:$LI$1),FALSE)</f>
        <v>22553.30903</v>
      </c>
      <c r="AT1455" s="363">
        <f>+VLOOKUP($E1455,Labor!$1:$1048576,MATCH(DATE(AT$2,1,1),Labor!$A$1:$LI$1),FALSE)</f>
        <v>22568.584709999999</v>
      </c>
      <c r="AU1455" s="363">
        <f>+VLOOKUP($E1455,Labor!$1:$1048576,MATCH(DATE(AU$2,1,1),Labor!$A$1:$LI$1),FALSE)</f>
        <v>22583.80198</v>
      </c>
      <c r="AV1455" s="363">
        <f>+VLOOKUP($E1455,Labor!$1:$1048576,MATCH(DATE(AV$2,1,1),Labor!$A$1:$LI$1),FALSE)</f>
        <v>22599.198980000001</v>
      </c>
      <c r="AW1455" s="363">
        <f>+VLOOKUP($E1455,Labor!$1:$1048576,MATCH(DATE(AW$2,1,1),Labor!$A$1:$LI$1),FALSE)</f>
        <v>22614.904330000001</v>
      </c>
      <c r="AX1455" s="363">
        <f>+VLOOKUP($E1455,Labor!$1:$1048576,MATCH(DATE(AX$2,1,1),Labor!$A$1:$LI$1),FALSE)</f>
        <v>22630.96917</v>
      </c>
      <c r="AY1455" s="363">
        <f>+VLOOKUP($E1455,Labor!$1:$1048576,MATCH(DATE(AY$2,1,1),Labor!$A$1:$LI$1),FALSE)</f>
        <v>22647.389330000002</v>
      </c>
      <c r="AZ1455" s="363">
        <f>+VLOOKUP($E1455,Labor!$1:$1048576,MATCH(DATE(AZ$2,1,1),Labor!$A$1:$LI$1),FALSE)</f>
        <v>22665.075850000001</v>
      </c>
      <c r="BA1455" s="363">
        <f>+VLOOKUP($E1455,Labor!$1:$1048576,MATCH(DATE(BA$2,1,1),Labor!$A$1:$LI$1),FALSE)</f>
        <v>22683.794730000001</v>
      </c>
      <c r="BB1455" s="363">
        <f>+VLOOKUP($E1455,Labor!$1:$1048576,MATCH(DATE(BB$2,1,1),Labor!$A$1:$LI$1),FALSE)</f>
        <v>22703.267779999998</v>
      </c>
      <c r="BC1455" s="363">
        <f>+VLOOKUP($E1455,Labor!$1:$1048576,MATCH(DATE(BC$2,1,1),Labor!$A$1:$LI$1),FALSE)</f>
        <v>22723.243740000002</v>
      </c>
      <c r="BD1455" s="363">
        <f>+VLOOKUP($E1455,Labor!$1:$1048576,MATCH(DATE(BD$2,1,1),Labor!$A$1:$LI$1),FALSE)</f>
        <v>22743.51411</v>
      </c>
      <c r="BE1455" s="363">
        <f>+VLOOKUP($E1455,Labor!$1:$1048576,MATCH(DATE(BE$2,1,1),Labor!$A$1:$LI$1),FALSE)</f>
        <v>24105.83799</v>
      </c>
      <c r="BF1455" s="363">
        <f>+VLOOKUP($E1455,Labor!$1:$1048576,MATCH(DATE(BF$2,1,1),Labor!$A$1:$LI$1),FALSE)</f>
        <v>24132.885460000001</v>
      </c>
      <c r="BG1455" s="363">
        <f>+VLOOKUP($E1455,Labor!$1:$1048576,MATCH(DATE(BG$2,1,1),Labor!$A$1:$LI$1),FALSE)</f>
        <v>24159.784810000001</v>
      </c>
      <c r="BH1455" s="363">
        <f>+VLOOKUP($E1455,Labor!$1:$1048576,MATCH(DATE(BH$2,1,1),Labor!$A$1:$LI$1),FALSE)</f>
        <v>24186.563109999999</v>
      </c>
      <c r="BI1455" s="363">
        <f>+VLOOKUP($E1455,Labor!$1:$1048576,MATCH(DATE(BI$2,1,1),Labor!$A$1:$LI$1),FALSE)</f>
        <v>24213.247859999999</v>
      </c>
    </row>
    <row r="1456" spans="1:61" ht="15" customHeight="1" x14ac:dyDescent="0.35">
      <c r="A1456" s="392"/>
      <c r="B1456" s="401"/>
      <c r="C1456" s="67" t="s">
        <v>606</v>
      </c>
      <c r="D1456" s="93"/>
      <c r="E1456" s="67" t="s">
        <v>767</v>
      </c>
      <c r="F1456" s="364">
        <f>+VLOOKUP($E1456,Labor!$1:$1048576,MATCH(DATE(F$2,1,1),Labor!$A$1:$LI$1),FALSE)</f>
        <v>14673.12608</v>
      </c>
      <c r="G1456" s="364">
        <f>+VLOOKUP($E1456,Labor!$1:$1048576,MATCH(DATE(G$2,1,1),Labor!$A$1:$LI$1),FALSE)</f>
        <v>14571.5178</v>
      </c>
      <c r="H1456" s="364">
        <f>+VLOOKUP($E1456,Labor!$1:$1048576,MATCH(DATE(H$2,1,1),Labor!$A$1:$LI$1),FALSE)</f>
        <v>14494.458629999999</v>
      </c>
      <c r="I1456" s="364">
        <f>+VLOOKUP($E1456,Labor!$1:$1048576,MATCH(DATE(I$2,1,1),Labor!$A$1:$LI$1),FALSE)</f>
        <v>14446.656989999999</v>
      </c>
      <c r="J1456" s="364">
        <f>+VLOOKUP($E1456,Labor!$1:$1048576,MATCH(DATE(J$2,1,1),Labor!$A$1:$LI$1),FALSE)</f>
        <v>14426.42452</v>
      </c>
      <c r="K1456" s="364">
        <f>+VLOOKUP($E1456,Labor!$1:$1048576,MATCH(DATE(K$2,1,1),Labor!$A$1:$LI$1),FALSE)</f>
        <v>14429.646629999999</v>
      </c>
      <c r="L1456" s="364">
        <f>+VLOOKUP($E1456,Labor!$1:$1048576,MATCH(DATE(L$2,1,1),Labor!$A$1:$LI$1),FALSE)</f>
        <v>14446.35779</v>
      </c>
      <c r="M1456" s="364">
        <f>+VLOOKUP($E1456,Labor!$1:$1048576,MATCH(DATE(M$2,1,1),Labor!$A$1:$LI$1),FALSE)</f>
        <v>14472.442569999999</v>
      </c>
      <c r="N1456" s="364">
        <f>+VLOOKUP($E1456,Labor!$1:$1048576,MATCH(DATE(N$2,1,1),Labor!$A$1:$LI$1),FALSE)</f>
        <v>14505.015009999999</v>
      </c>
      <c r="O1456" s="364">
        <f>+VLOOKUP($E1456,Labor!$1:$1048576,MATCH(DATE(O$2,1,1),Labor!$A$1:$LI$1),FALSE)</f>
        <v>14541.85151</v>
      </c>
      <c r="P1456" s="364">
        <f>+VLOOKUP($E1456,Labor!$1:$1048576,MATCH(DATE(P$2,1,1),Labor!$A$1:$LI$1),FALSE)</f>
        <v>14580.611720000001</v>
      </c>
      <c r="Q1456" s="364">
        <f>+VLOOKUP($E1456,Labor!$1:$1048576,MATCH(DATE(Q$2,1,1),Labor!$A$1:$LI$1),FALSE)</f>
        <v>14627.41309</v>
      </c>
      <c r="R1456" s="364">
        <f>+VLOOKUP($E1456,Labor!$1:$1048576,MATCH(DATE(R$2,1,1),Labor!$A$1:$LI$1),FALSE)</f>
        <v>14679.286539999999</v>
      </c>
      <c r="S1456" s="364">
        <f>+VLOOKUP($E1456,Labor!$1:$1048576,MATCH(DATE(S$2,1,1),Labor!$A$1:$LI$1),FALSE)</f>
        <v>14733.686009999999</v>
      </c>
      <c r="T1456" s="364">
        <f>+VLOOKUP($E1456,Labor!$1:$1048576,MATCH(DATE(T$2,1,1),Labor!$A$1:$LI$1),FALSE)</f>
        <v>14788.82596</v>
      </c>
      <c r="U1456" s="364">
        <f>+VLOOKUP($E1456,Labor!$1:$1048576,MATCH(DATE(U$2,1,1),Labor!$A$1:$LI$1),FALSE)</f>
        <v>14843.540069999999</v>
      </c>
      <c r="V1456" s="364">
        <f>+VLOOKUP($E1456,Labor!$1:$1048576,MATCH(DATE(V$2,1,1),Labor!$A$1:$LI$1),FALSE)</f>
        <v>14896.69888</v>
      </c>
      <c r="W1456" s="364">
        <f>+VLOOKUP($E1456,Labor!$1:$1048576,MATCH(DATE(W$2,1,1),Labor!$A$1:$LI$1),FALSE)</f>
        <v>14947.95091</v>
      </c>
      <c r="X1456" s="364">
        <f>+VLOOKUP($E1456,Labor!$1:$1048576,MATCH(DATE(X$2,1,1),Labor!$A$1:$LI$1),FALSE)</f>
        <v>14997.16958</v>
      </c>
      <c r="Y1456" s="364">
        <f>+VLOOKUP($E1456,Labor!$1:$1048576,MATCH(DATE(Y$2,1,1),Labor!$A$1:$LI$1),FALSE)</f>
        <v>15044.355589999999</v>
      </c>
      <c r="Z1456" s="364">
        <f>+VLOOKUP($E1456,Labor!$1:$1048576,MATCH(DATE(Z$2,1,1),Labor!$A$1:$LI$1),FALSE)</f>
        <v>15084.09483</v>
      </c>
      <c r="AA1456" s="364">
        <f>+VLOOKUP($E1456,Labor!$1:$1048576,MATCH(DATE(AA$2,1,1),Labor!$A$1:$LI$1),FALSE)</f>
        <v>15122.345960000001</v>
      </c>
      <c r="AB1456" s="364">
        <f>+VLOOKUP($E1456,Labor!$1:$1048576,MATCH(DATE(AB$2,1,1),Labor!$A$1:$LI$1),FALSE)</f>
        <v>15160.023569999999</v>
      </c>
      <c r="AC1456" s="364">
        <f>+VLOOKUP($E1456,Labor!$1:$1048576,MATCH(DATE(AC$2,1,1),Labor!$A$1:$LI$1),FALSE)</f>
        <v>15197.385679999999</v>
      </c>
      <c r="AD1456" s="364">
        <f>+VLOOKUP($E1456,Labor!$1:$1048576,MATCH(DATE(AD$2,1,1),Labor!$A$1:$LI$1),FALSE)</f>
        <v>15234.5003</v>
      </c>
      <c r="AE1456" s="364">
        <f>+VLOOKUP($E1456,Labor!$1:$1048576,MATCH(DATE(AE$2,1,1),Labor!$A$1:$LI$1),FALSE)</f>
        <v>15256.48041</v>
      </c>
      <c r="AF1456" s="364">
        <f>+VLOOKUP($E1456,Labor!$1:$1048576,MATCH(DATE(AF$2,1,1),Labor!$A$1:$LI$1),FALSE)</f>
        <v>15272.283670000001</v>
      </c>
      <c r="AG1456" s="364">
        <f>+VLOOKUP($E1456,Labor!$1:$1048576,MATCH(DATE(AG$2,1,1),Labor!$A$1:$LI$1),FALSE)</f>
        <v>15284.3266</v>
      </c>
      <c r="AH1456" s="364">
        <f>+VLOOKUP($E1456,Labor!$1:$1048576,MATCH(DATE(AH$2,1,1),Labor!$A$1:$LI$1),FALSE)</f>
        <v>15294.15581</v>
      </c>
      <c r="AI1456" s="364">
        <f>+VLOOKUP($E1456,Labor!$1:$1048576,MATCH(DATE(AI$2,1,1),Labor!$A$1:$LI$1),FALSE)</f>
        <v>15302.890960000001</v>
      </c>
      <c r="AJ1456" s="364">
        <f>+VLOOKUP($E1456,Labor!$1:$1048576,MATCH(DATE(AJ$2,1,1),Labor!$A$1:$LI$1),FALSE)</f>
        <v>15311.338900000001</v>
      </c>
      <c r="AK1456" s="364">
        <f>+VLOOKUP($E1456,Labor!$1:$1048576,MATCH(DATE(AK$2,1,1),Labor!$A$1:$LI$1),FALSE)</f>
        <v>15320.14673</v>
      </c>
      <c r="AL1456" s="364">
        <f>+VLOOKUP($E1456,Labor!$1:$1048576,MATCH(DATE(AL$2,1,1),Labor!$A$1:$LI$1),FALSE)</f>
        <v>15329.63034</v>
      </c>
      <c r="AM1456" s="364">
        <f>+VLOOKUP($E1456,Labor!$1:$1048576,MATCH(DATE(AM$2,1,1),Labor!$A$1:$LI$1),FALSE)</f>
        <v>15339.93425</v>
      </c>
      <c r="AN1456" s="364">
        <f>+VLOOKUP($E1456,Labor!$1:$1048576,MATCH(DATE(AN$2,1,1),Labor!$A$1:$LI$1),FALSE)</f>
        <v>15351.085730000001</v>
      </c>
      <c r="AO1456" s="364">
        <f>+VLOOKUP($E1456,Labor!$1:$1048576,MATCH(DATE(AO$2,1,1),Labor!$A$1:$LI$1),FALSE)</f>
        <v>15363.0371</v>
      </c>
      <c r="AP1456" s="364">
        <f>+VLOOKUP($E1456,Labor!$1:$1048576,MATCH(DATE(AP$2,1,1),Labor!$A$1:$LI$1),FALSE)</f>
        <v>15373.46999</v>
      </c>
      <c r="AQ1456" s="364">
        <f>+VLOOKUP($E1456,Labor!$1:$1048576,MATCH(DATE(AQ$2,1,1),Labor!$A$1:$LI$1),FALSE)</f>
        <v>15382.304969999999</v>
      </c>
      <c r="AR1456" s="364">
        <f>+VLOOKUP($E1456,Labor!$1:$1048576,MATCH(DATE(AR$2,1,1),Labor!$A$1:$LI$1),FALSE)</f>
        <v>15389.849840000001</v>
      </c>
      <c r="AS1456" s="364">
        <f>+VLOOKUP($E1456,Labor!$1:$1048576,MATCH(DATE(AS$2,1,1),Labor!$A$1:$LI$1),FALSE)</f>
        <v>15396.48753</v>
      </c>
      <c r="AT1456" s="364">
        <f>+VLOOKUP($E1456,Labor!$1:$1048576,MATCH(DATE(AT$2,1,1),Labor!$A$1:$LI$1),FALSE)</f>
        <v>15402.5751</v>
      </c>
      <c r="AU1456" s="364">
        <f>+VLOOKUP($E1456,Labor!$1:$1048576,MATCH(DATE(AU$2,1,1),Labor!$A$1:$LI$1),FALSE)</f>
        <v>15408.551240000001</v>
      </c>
      <c r="AV1456" s="364">
        <f>+VLOOKUP($E1456,Labor!$1:$1048576,MATCH(DATE(AV$2,1,1),Labor!$A$1:$LI$1),FALSE)</f>
        <v>15414.611800000001</v>
      </c>
      <c r="AW1456" s="364">
        <f>+VLOOKUP($E1456,Labor!$1:$1048576,MATCH(DATE(AW$2,1,1),Labor!$A$1:$LI$1),FALSE)</f>
        <v>15420.871139999999</v>
      </c>
      <c r="AX1456" s="364">
        <f>+VLOOKUP($E1456,Labor!$1:$1048576,MATCH(DATE(AX$2,1,1),Labor!$A$1:$LI$1),FALSE)</f>
        <v>15427.381729999999</v>
      </c>
      <c r="AY1456" s="364">
        <f>+VLOOKUP($E1456,Labor!$1:$1048576,MATCH(DATE(AY$2,1,1),Labor!$A$1:$LI$1),FALSE)</f>
        <v>15434.14912</v>
      </c>
      <c r="AZ1456" s="364">
        <f>+VLOOKUP($E1456,Labor!$1:$1048576,MATCH(DATE(AZ$2,1,1),Labor!$A$1:$LI$1),FALSE)</f>
        <v>15441.882809999999</v>
      </c>
      <c r="BA1456" s="364">
        <f>+VLOOKUP($E1456,Labor!$1:$1048576,MATCH(DATE(BA$2,1,1),Labor!$A$1:$LI$1),FALSE)</f>
        <v>15450.44031</v>
      </c>
      <c r="BB1456" s="364">
        <f>+VLOOKUP($E1456,Labor!$1:$1048576,MATCH(DATE(BB$2,1,1),Labor!$A$1:$LI$1),FALSE)</f>
        <v>15459.61045</v>
      </c>
      <c r="BC1456" s="364">
        <f>+VLOOKUP($E1456,Labor!$1:$1048576,MATCH(DATE(BC$2,1,1),Labor!$A$1:$LI$1),FALSE)</f>
        <v>15469.189689999999</v>
      </c>
      <c r="BD1456" s="364">
        <f>+VLOOKUP($E1456,Labor!$1:$1048576,MATCH(DATE(BD$2,1,1),Labor!$A$1:$LI$1),FALSE)</f>
        <v>15479.00359</v>
      </c>
      <c r="BE1456" s="364">
        <f>+VLOOKUP($E1456,Labor!$1:$1048576,MATCH(DATE(BE$2,1,1),Labor!$A$1:$LI$1),FALSE)</f>
        <v>16697.116910000001</v>
      </c>
      <c r="BF1456" s="364">
        <f>+VLOOKUP($E1456,Labor!$1:$1048576,MATCH(DATE(BF$2,1,1),Labor!$A$1:$LI$1),FALSE)</f>
        <v>16713.142909999999</v>
      </c>
      <c r="BG1456" s="364">
        <f>+VLOOKUP($E1456,Labor!$1:$1048576,MATCH(DATE(BG$2,1,1),Labor!$A$1:$LI$1),FALSE)</f>
        <v>16729.025140000002</v>
      </c>
      <c r="BH1456" s="364">
        <f>+VLOOKUP($E1456,Labor!$1:$1048576,MATCH(DATE(BH$2,1,1),Labor!$A$1:$LI$1),FALSE)</f>
        <v>16744.78371</v>
      </c>
      <c r="BI1456" s="364">
        <f>+VLOOKUP($E1456,Labor!$1:$1048576,MATCH(DATE(BI$2,1,1),Labor!$A$1:$LI$1),FALSE)</f>
        <v>16760.439900000001</v>
      </c>
    </row>
    <row r="1457" spans="1:61" ht="15" customHeight="1" x14ac:dyDescent="0.35">
      <c r="A1457" s="392"/>
      <c r="B1457" s="401"/>
      <c r="C1457" s="67" t="s">
        <v>607</v>
      </c>
      <c r="D1457" s="93"/>
      <c r="E1457" s="67" t="s">
        <v>768</v>
      </c>
      <c r="F1457" s="364">
        <f>+VLOOKUP($E1457,Labor!$1:$1048576,MATCH(DATE(F$2,1,1),Labor!$A$1:$LI$1),FALSE)</f>
        <v>6461.3542880000005</v>
      </c>
      <c r="G1457" s="364">
        <f>+VLOOKUP($E1457,Labor!$1:$1048576,MATCH(DATE(G$2,1,1),Labor!$A$1:$LI$1),FALSE)</f>
        <v>6466.3256780000002</v>
      </c>
      <c r="H1457" s="364">
        <f>+VLOOKUP($E1457,Labor!$1:$1048576,MATCH(DATE(H$2,1,1),Labor!$A$1:$LI$1),FALSE)</f>
        <v>6477.0324149999997</v>
      </c>
      <c r="I1457" s="364">
        <f>+VLOOKUP($E1457,Labor!$1:$1048576,MATCH(DATE(I$2,1,1),Labor!$A$1:$LI$1),FALSE)</f>
        <v>6492.5453729999999</v>
      </c>
      <c r="J1457" s="364">
        <f>+VLOOKUP($E1457,Labor!$1:$1048576,MATCH(DATE(J$2,1,1),Labor!$A$1:$LI$1),FALSE)</f>
        <v>6512.0875239999996</v>
      </c>
      <c r="K1457" s="364">
        <f>+VLOOKUP($E1457,Labor!$1:$1048576,MATCH(DATE(K$2,1,1),Labor!$A$1:$LI$1),FALSE)</f>
        <v>6534.9419589999998</v>
      </c>
      <c r="L1457" s="364">
        <f>+VLOOKUP($E1457,Labor!$1:$1048576,MATCH(DATE(L$2,1,1),Labor!$A$1:$LI$1),FALSE)</f>
        <v>6557.0008719999996</v>
      </c>
      <c r="M1457" s="364">
        <f>+VLOOKUP($E1457,Labor!$1:$1048576,MATCH(DATE(M$2,1,1),Labor!$A$1:$LI$1),FALSE)</f>
        <v>6579.0516289999996</v>
      </c>
      <c r="N1457" s="364">
        <f>+VLOOKUP($E1457,Labor!$1:$1048576,MATCH(DATE(N$2,1,1),Labor!$A$1:$LI$1),FALSE)</f>
        <v>6601.4175850000001</v>
      </c>
      <c r="O1457" s="364">
        <f>+VLOOKUP($E1457,Labor!$1:$1048576,MATCH(DATE(O$2,1,1),Labor!$A$1:$LI$1),FALSE)</f>
        <v>6624.1527770000002</v>
      </c>
      <c r="P1457" s="364">
        <f>+VLOOKUP($E1457,Labor!$1:$1048576,MATCH(DATE(P$2,1,1),Labor!$A$1:$LI$1),FALSE)</f>
        <v>6652.0902040000001</v>
      </c>
      <c r="Q1457" s="364">
        <f>+VLOOKUP($E1457,Labor!$1:$1048576,MATCH(DATE(Q$2,1,1),Labor!$A$1:$LI$1),FALSE)</f>
        <v>6678.376612</v>
      </c>
      <c r="R1457" s="364">
        <f>+VLOOKUP($E1457,Labor!$1:$1048576,MATCH(DATE(R$2,1,1),Labor!$A$1:$LI$1),FALSE)</f>
        <v>6703.8456610000003</v>
      </c>
      <c r="S1457" s="364">
        <f>+VLOOKUP($E1457,Labor!$1:$1048576,MATCH(DATE(S$2,1,1),Labor!$A$1:$LI$1),FALSE)</f>
        <v>6728.9119579999997</v>
      </c>
      <c r="T1457" s="364">
        <f>+VLOOKUP($E1457,Labor!$1:$1048576,MATCH(DATE(T$2,1,1),Labor!$A$1:$LI$1),FALSE)</f>
        <v>6753.7559929999998</v>
      </c>
      <c r="U1457" s="364">
        <f>+VLOOKUP($E1457,Labor!$1:$1048576,MATCH(DATE(U$2,1,1),Labor!$A$1:$LI$1),FALSE)</f>
        <v>6778.4345130000002</v>
      </c>
      <c r="V1457" s="364">
        <f>+VLOOKUP($E1457,Labor!$1:$1048576,MATCH(DATE(V$2,1,1),Labor!$A$1:$LI$1),FALSE)</f>
        <v>6802.9139720000003</v>
      </c>
      <c r="W1457" s="364">
        <f>+VLOOKUP($E1457,Labor!$1:$1048576,MATCH(DATE(W$2,1,1),Labor!$A$1:$LI$1),FALSE)</f>
        <v>6827.1760700000004</v>
      </c>
      <c r="X1457" s="364">
        <f>+VLOOKUP($E1457,Labor!$1:$1048576,MATCH(DATE(X$2,1,1),Labor!$A$1:$LI$1),FALSE)</f>
        <v>6851.2053930000002</v>
      </c>
      <c r="Y1457" s="364">
        <f>+VLOOKUP($E1457,Labor!$1:$1048576,MATCH(DATE(Y$2,1,1),Labor!$A$1:$LI$1),FALSE)</f>
        <v>6874.9947000000002</v>
      </c>
      <c r="Z1457" s="364">
        <f>+VLOOKUP($E1457,Labor!$1:$1048576,MATCH(DATE(Z$2,1,1),Labor!$A$1:$LI$1),FALSE)</f>
        <v>6894.7903610000003</v>
      </c>
      <c r="AA1457" s="364">
        <f>+VLOOKUP($E1457,Labor!$1:$1048576,MATCH(DATE(AA$2,1,1),Labor!$A$1:$LI$1),FALSE)</f>
        <v>6915.9363949999997</v>
      </c>
      <c r="AB1457" s="364">
        <f>+VLOOKUP($E1457,Labor!$1:$1048576,MATCH(DATE(AB$2,1,1),Labor!$A$1:$LI$1),FALSE)</f>
        <v>6937.8491329999997</v>
      </c>
      <c r="AC1457" s="364">
        <f>+VLOOKUP($E1457,Labor!$1:$1048576,MATCH(DATE(AC$2,1,1),Labor!$A$1:$LI$1),FALSE)</f>
        <v>6960.1584339999999</v>
      </c>
      <c r="AD1457" s="364">
        <f>+VLOOKUP($E1457,Labor!$1:$1048576,MATCH(DATE(AD$2,1,1),Labor!$A$1:$LI$1),FALSE)</f>
        <v>6982.6528520000002</v>
      </c>
      <c r="AE1457" s="364">
        <f>+VLOOKUP($E1457,Labor!$1:$1048576,MATCH(DATE(AE$2,1,1),Labor!$A$1:$LI$1),FALSE)</f>
        <v>6994.9716909999997</v>
      </c>
      <c r="AF1457" s="364">
        <f>+VLOOKUP($E1457,Labor!$1:$1048576,MATCH(DATE(AF$2,1,1),Labor!$A$1:$LI$1),FALSE)</f>
        <v>7006.8155870000001</v>
      </c>
      <c r="AG1457" s="364">
        <f>+VLOOKUP($E1457,Labor!$1:$1048576,MATCH(DATE(AG$2,1,1),Labor!$A$1:$LI$1),FALSE)</f>
        <v>7018.5247010000003</v>
      </c>
      <c r="AH1457" s="364">
        <f>+VLOOKUP($E1457,Labor!$1:$1048576,MATCH(DATE(AH$2,1,1),Labor!$A$1:$LI$1),FALSE)</f>
        <v>7030.2565379999996</v>
      </c>
      <c r="AI1457" s="364">
        <f>+VLOOKUP($E1457,Labor!$1:$1048576,MATCH(DATE(AI$2,1,1),Labor!$A$1:$LI$1),FALSE)</f>
        <v>7042.0994019999998</v>
      </c>
      <c r="AJ1457" s="364">
        <f>+VLOOKUP($E1457,Labor!$1:$1048576,MATCH(DATE(AJ$2,1,1),Labor!$A$1:$LI$1),FALSE)</f>
        <v>7054.1050219999997</v>
      </c>
      <c r="AK1457" s="364">
        <f>+VLOOKUP($E1457,Labor!$1:$1048576,MATCH(DATE(AK$2,1,1),Labor!$A$1:$LI$1),FALSE)</f>
        <v>7066.3090899999997</v>
      </c>
      <c r="AL1457" s="364">
        <f>+VLOOKUP($E1457,Labor!$1:$1048576,MATCH(DATE(AL$2,1,1),Labor!$A$1:$LI$1),FALSE)</f>
        <v>7078.7211109999998</v>
      </c>
      <c r="AM1457" s="364">
        <f>+VLOOKUP($E1457,Labor!$1:$1048576,MATCH(DATE(AM$2,1,1),Labor!$A$1:$LI$1),FALSE)</f>
        <v>7091.3371969999998</v>
      </c>
      <c r="AN1457" s="364">
        <f>+VLOOKUP($E1457,Labor!$1:$1048576,MATCH(DATE(AN$2,1,1),Labor!$A$1:$LI$1),FALSE)</f>
        <v>7104.1450919999997</v>
      </c>
      <c r="AO1457" s="364">
        <f>+VLOOKUP($E1457,Labor!$1:$1048576,MATCH(DATE(AO$2,1,1),Labor!$A$1:$LI$1),FALSE)</f>
        <v>7117.1279370000002</v>
      </c>
      <c r="AP1457" s="364">
        <f>+VLOOKUP($E1457,Labor!$1:$1048576,MATCH(DATE(AP$2,1,1),Labor!$A$1:$LI$1),FALSE)</f>
        <v>7128.1592129999999</v>
      </c>
      <c r="AQ1457" s="364">
        <f>+VLOOKUP($E1457,Labor!$1:$1048576,MATCH(DATE(AQ$2,1,1),Labor!$A$1:$LI$1),FALSE)</f>
        <v>7138.1333560000003</v>
      </c>
      <c r="AR1457" s="364">
        <f>+VLOOKUP($E1457,Labor!$1:$1048576,MATCH(DATE(AR$2,1,1),Labor!$A$1:$LI$1),FALSE)</f>
        <v>7147.5856370000001</v>
      </c>
      <c r="AS1457" s="364">
        <f>+VLOOKUP($E1457,Labor!$1:$1048576,MATCH(DATE(AS$2,1,1),Labor!$A$1:$LI$1),FALSE)</f>
        <v>7156.8215069999997</v>
      </c>
      <c r="AT1457" s="364">
        <f>+VLOOKUP($E1457,Labor!$1:$1048576,MATCH(DATE(AT$2,1,1),Labor!$A$1:$LI$1),FALSE)</f>
        <v>7166.0096039999999</v>
      </c>
      <c r="AU1457" s="364">
        <f>+VLOOKUP($E1457,Labor!$1:$1048576,MATCH(DATE(AU$2,1,1),Labor!$A$1:$LI$1),FALSE)</f>
        <v>7175.250736</v>
      </c>
      <c r="AV1457" s="364">
        <f>+VLOOKUP($E1457,Labor!$1:$1048576,MATCH(DATE(AV$2,1,1),Labor!$A$1:$LI$1),FALSE)</f>
        <v>7184.5871820000002</v>
      </c>
      <c r="AW1457" s="364">
        <f>+VLOOKUP($E1457,Labor!$1:$1048576,MATCH(DATE(AW$2,1,1),Labor!$A$1:$LI$1),FALSE)</f>
        <v>7194.0331900000001</v>
      </c>
      <c r="AX1457" s="364">
        <f>+VLOOKUP($E1457,Labor!$1:$1048576,MATCH(DATE(AX$2,1,1),Labor!$A$1:$LI$1),FALSE)</f>
        <v>7203.5874379999996</v>
      </c>
      <c r="AY1457" s="364">
        <f>+VLOOKUP($E1457,Labor!$1:$1048576,MATCH(DATE(AY$2,1,1),Labor!$A$1:$LI$1),FALSE)</f>
        <v>7213.2402149999998</v>
      </c>
      <c r="AZ1457" s="364">
        <f>+VLOOKUP($E1457,Labor!$1:$1048576,MATCH(DATE(AZ$2,1,1),Labor!$A$1:$LI$1),FALSE)</f>
        <v>7223.1930480000001</v>
      </c>
      <c r="BA1457" s="364">
        <f>+VLOOKUP($E1457,Labor!$1:$1048576,MATCH(DATE(BA$2,1,1),Labor!$A$1:$LI$1),FALSE)</f>
        <v>7233.3544250000004</v>
      </c>
      <c r="BB1457" s="364">
        <f>+VLOOKUP($E1457,Labor!$1:$1048576,MATCH(DATE(BB$2,1,1),Labor!$A$1:$LI$1),FALSE)</f>
        <v>7243.6573289999997</v>
      </c>
      <c r="BC1457" s="364">
        <f>+VLOOKUP($E1457,Labor!$1:$1048576,MATCH(DATE(BC$2,1,1),Labor!$A$1:$LI$1),FALSE)</f>
        <v>7254.054048</v>
      </c>
      <c r="BD1457" s="364">
        <f>+VLOOKUP($E1457,Labor!$1:$1048576,MATCH(DATE(BD$2,1,1),Labor!$A$1:$LI$1),FALSE)</f>
        <v>7264.5105229999999</v>
      </c>
      <c r="BE1457" s="364">
        <f>+VLOOKUP($E1457,Labor!$1:$1048576,MATCH(DATE(BE$2,1,1),Labor!$A$1:$LI$1),FALSE)</f>
        <v>7408.7210809999997</v>
      </c>
      <c r="BF1457" s="364">
        <f>+VLOOKUP($E1457,Labor!$1:$1048576,MATCH(DATE(BF$2,1,1),Labor!$A$1:$LI$1),FALSE)</f>
        <v>7419.7425469999998</v>
      </c>
      <c r="BG1457" s="364">
        <f>+VLOOKUP($E1457,Labor!$1:$1048576,MATCH(DATE(BG$2,1,1),Labor!$A$1:$LI$1),FALSE)</f>
        <v>7430.7596649999996</v>
      </c>
      <c r="BH1457" s="364">
        <f>+VLOOKUP($E1457,Labor!$1:$1048576,MATCH(DATE(BH$2,1,1),Labor!$A$1:$LI$1),FALSE)</f>
        <v>7441.7794020000001</v>
      </c>
      <c r="BI1457" s="364">
        <f>+VLOOKUP($E1457,Labor!$1:$1048576,MATCH(DATE(BI$2,1,1),Labor!$A$1:$LI$1),FALSE)</f>
        <v>7452.8079550000002</v>
      </c>
    </row>
    <row r="1458" spans="1:61" s="92" customFormat="1" ht="15" customHeight="1" x14ac:dyDescent="0.35">
      <c r="A1458" s="392"/>
      <c r="B1458" s="401"/>
      <c r="C1458" s="76" t="s">
        <v>743</v>
      </c>
      <c r="D1458" s="130"/>
      <c r="E1458" s="76" t="s">
        <v>748</v>
      </c>
      <c r="F1458" s="363">
        <f>+VLOOKUP($E1458,Labor!$1:$1048576,MATCH(DATE(F$2,1,1),Labor!$A$1:$LI$1),FALSE)</f>
        <v>17.788462590000002</v>
      </c>
      <c r="G1458" s="363">
        <f>+VLOOKUP($E1458,Labor!$1:$1048576,MATCH(DATE(G$2,1,1),Labor!$A$1:$LI$1),FALSE)</f>
        <v>17.59852596</v>
      </c>
      <c r="H1458" s="363">
        <f>+VLOOKUP($E1458,Labor!$1:$1048576,MATCH(DATE(H$2,1,1),Labor!$A$1:$LI$1),FALSE)</f>
        <v>17.413704679999999</v>
      </c>
      <c r="I1458" s="363">
        <f>+VLOOKUP($E1458,Labor!$1:$1048576,MATCH(DATE(I$2,1,1),Labor!$A$1:$LI$1),FALSE)</f>
        <v>17.248530209999998</v>
      </c>
      <c r="J1458" s="363">
        <f>+VLOOKUP($E1458,Labor!$1:$1048576,MATCH(DATE(J$2,1,1),Labor!$A$1:$LI$1),FALSE)</f>
        <v>17.112110550000001</v>
      </c>
      <c r="K1458" s="363">
        <f>+VLOOKUP($E1458,Labor!$1:$1048576,MATCH(DATE(K$2,1,1),Labor!$A$1:$LI$1),FALSE)</f>
        <v>17.006480629999999</v>
      </c>
      <c r="L1458" s="363">
        <f>+VLOOKUP($E1458,Labor!$1:$1048576,MATCH(DATE(L$2,1,1),Labor!$A$1:$LI$1),FALSE)</f>
        <v>16.923141009999998</v>
      </c>
      <c r="M1458" s="363">
        <f>+VLOOKUP($E1458,Labor!$1:$1048576,MATCH(DATE(M$2,1,1),Labor!$A$1:$LI$1),FALSE)</f>
        <v>16.858322480000002</v>
      </c>
      <c r="N1458" s="363">
        <f>+VLOOKUP($E1458,Labor!$1:$1048576,MATCH(DATE(N$2,1,1),Labor!$A$1:$LI$1),FALSE)</f>
        <v>16.807812340000002</v>
      </c>
      <c r="O1458" s="363">
        <f>+VLOOKUP($E1458,Labor!$1:$1048576,MATCH(DATE(O$2,1,1),Labor!$A$1:$LI$1),FALSE)</f>
        <v>16.767587890000001</v>
      </c>
      <c r="P1458" s="363">
        <f>+VLOOKUP($E1458,Labor!$1:$1048576,MATCH(DATE(P$2,1,1),Labor!$A$1:$LI$1),FALSE)</f>
        <v>16.727298640000001</v>
      </c>
      <c r="Q1458" s="363">
        <f>+VLOOKUP($E1458,Labor!$1:$1048576,MATCH(DATE(Q$2,1,1),Labor!$A$1:$LI$1),FALSE)</f>
        <v>16.704782999999999</v>
      </c>
      <c r="R1458" s="363">
        <f>+VLOOKUP($E1458,Labor!$1:$1048576,MATCH(DATE(R$2,1,1),Labor!$A$1:$LI$1),FALSE)</f>
        <v>16.693222179999999</v>
      </c>
      <c r="S1458" s="363">
        <f>+VLOOKUP($E1458,Labor!$1:$1048576,MATCH(DATE(S$2,1,1),Labor!$A$1:$LI$1),FALSE)</f>
        <v>16.687522730000001</v>
      </c>
      <c r="T1458" s="363">
        <f>+VLOOKUP($E1458,Labor!$1:$1048576,MATCH(DATE(T$2,1,1),Labor!$A$1:$LI$1),FALSE)</f>
        <v>16.684518000000001</v>
      </c>
      <c r="U1458" s="363">
        <f>+VLOOKUP($E1458,Labor!$1:$1048576,MATCH(DATE(U$2,1,1),Labor!$A$1:$LI$1),FALSE)</f>
        <v>16.682328760000001</v>
      </c>
      <c r="V1458" s="363">
        <f>+VLOOKUP($E1458,Labor!$1:$1048576,MATCH(DATE(V$2,1,1),Labor!$A$1:$LI$1),FALSE)</f>
        <v>16.679263760000001</v>
      </c>
      <c r="W1458" s="363">
        <f>+VLOOKUP($E1458,Labor!$1:$1048576,MATCH(DATE(W$2,1,1),Labor!$A$1:$LI$1),FALSE)</f>
        <v>16.67492794</v>
      </c>
      <c r="X1458" s="363">
        <f>+VLOOKUP($E1458,Labor!$1:$1048576,MATCH(DATE(X$2,1,1),Labor!$A$1:$LI$1),FALSE)</f>
        <v>16.66914804</v>
      </c>
      <c r="Y1458" s="363">
        <f>+VLOOKUP($E1458,Labor!$1:$1048576,MATCH(DATE(Y$2,1,1),Labor!$A$1:$LI$1),FALSE)</f>
        <v>16.661867099999998</v>
      </c>
      <c r="Z1458" s="363">
        <f>+VLOOKUP($E1458,Labor!$1:$1048576,MATCH(DATE(Z$2,1,1),Labor!$A$1:$LI$1),FALSE)</f>
        <v>16.64743215</v>
      </c>
      <c r="AA1458" s="363">
        <f>+VLOOKUP($E1458,Labor!$1:$1048576,MATCH(DATE(AA$2,1,1),Labor!$A$1:$LI$1),FALSE)</f>
        <v>16.632869759999998</v>
      </c>
      <c r="AB1458" s="363">
        <f>+VLOOKUP($E1458,Labor!$1:$1048576,MATCH(DATE(AB$2,1,1),Labor!$A$1:$LI$1),FALSE)</f>
        <v>16.61835237</v>
      </c>
      <c r="AC1458" s="363">
        <f>+VLOOKUP($E1458,Labor!$1:$1048576,MATCH(DATE(AC$2,1,1),Labor!$A$1:$LI$1),FALSE)</f>
        <v>16.603693410000002</v>
      </c>
      <c r="AD1458" s="363">
        <f>+VLOOKUP($E1458,Labor!$1:$1048576,MATCH(DATE(AD$2,1,1),Labor!$A$1:$LI$1),FALSE)</f>
        <v>16.588757780000002</v>
      </c>
      <c r="AE1458" s="363">
        <f>+VLOOKUP($E1458,Labor!$1:$1048576,MATCH(DATE(AE$2,1,1),Labor!$A$1:$LI$1),FALSE)</f>
        <v>16.55822354</v>
      </c>
      <c r="AF1458" s="363">
        <f>+VLOOKUP($E1458,Labor!$1:$1048576,MATCH(DATE(AF$2,1,1),Labor!$A$1:$LI$1),FALSE)</f>
        <v>16.523931359999999</v>
      </c>
      <c r="AG1458" s="363">
        <f>+VLOOKUP($E1458,Labor!$1:$1048576,MATCH(DATE(AG$2,1,1),Labor!$A$1:$LI$1),FALSE)</f>
        <v>16.487605819999999</v>
      </c>
      <c r="AH1458" s="363">
        <f>+VLOOKUP($E1458,Labor!$1:$1048576,MATCH(DATE(AH$2,1,1),Labor!$A$1:$LI$1),FALSE)</f>
        <v>16.450087570000001</v>
      </c>
      <c r="AI1458" s="363">
        <f>+VLOOKUP($E1458,Labor!$1:$1048576,MATCH(DATE(AI$2,1,1),Labor!$A$1:$LI$1),FALSE)</f>
        <v>16.41195974</v>
      </c>
      <c r="AJ1458" s="363">
        <f>+VLOOKUP($E1458,Labor!$1:$1048576,MATCH(DATE(AJ$2,1,1),Labor!$A$1:$LI$1),FALSE)</f>
        <v>16.373669540000002</v>
      </c>
      <c r="AK1458" s="363">
        <f>+VLOOKUP($E1458,Labor!$1:$1048576,MATCH(DATE(AK$2,1,1),Labor!$A$1:$LI$1),FALSE)</f>
        <v>16.335704979999999</v>
      </c>
      <c r="AL1458" s="363">
        <f>+VLOOKUP($E1458,Labor!$1:$1048576,MATCH(DATE(AL$2,1,1),Labor!$A$1:$LI$1),FALSE)</f>
        <v>16.298249599999998</v>
      </c>
      <c r="AM1458" s="363">
        <f>+VLOOKUP($E1458,Labor!$1:$1048576,MATCH(DATE(AM$2,1,1),Labor!$A$1:$LI$1),FALSE)</f>
        <v>16.261424720000001</v>
      </c>
      <c r="AN1458" s="363">
        <f>+VLOOKUP($E1458,Labor!$1:$1048576,MATCH(DATE(AN$2,1,1),Labor!$A$1:$LI$1),FALSE)</f>
        <v>16.225304439999999</v>
      </c>
      <c r="AO1458" s="363">
        <f>+VLOOKUP($E1458,Labor!$1:$1048576,MATCH(DATE(AO$2,1,1),Labor!$A$1:$LI$1),FALSE)</f>
        <v>16.18992424</v>
      </c>
      <c r="AP1458" s="363">
        <f>+VLOOKUP($E1458,Labor!$1:$1048576,MATCH(DATE(AP$2,1,1),Labor!$A$1:$LI$1),FALSE)</f>
        <v>16.153463500000001</v>
      </c>
      <c r="AQ1458" s="363">
        <f>+VLOOKUP($E1458,Labor!$1:$1048576,MATCH(DATE(AQ$2,1,1),Labor!$A$1:$LI$1),FALSE)</f>
        <v>16.116132100000002</v>
      </c>
      <c r="AR1458" s="363">
        <f>+VLOOKUP($E1458,Labor!$1:$1048576,MATCH(DATE(AR$2,1,1),Labor!$A$1:$LI$1),FALSE)</f>
        <v>16.078318880000001</v>
      </c>
      <c r="AS1458" s="363">
        <f>+VLOOKUP($E1458,Labor!$1:$1048576,MATCH(DATE(AS$2,1,1),Labor!$A$1:$LI$1),FALSE)</f>
        <v>16.040367629999999</v>
      </c>
      <c r="AT1458" s="363">
        <f>+VLOOKUP($E1458,Labor!$1:$1048576,MATCH(DATE(AT$2,1,1),Labor!$A$1:$LI$1),FALSE)</f>
        <v>16.00254408</v>
      </c>
      <c r="AU1458" s="363">
        <f>+VLOOKUP($E1458,Labor!$1:$1048576,MATCH(DATE(AU$2,1,1),Labor!$A$1:$LI$1),FALSE)</f>
        <v>15.965256070000001</v>
      </c>
      <c r="AV1458" s="363">
        <f>+VLOOKUP($E1458,Labor!$1:$1048576,MATCH(DATE(AV$2,1,1),Labor!$A$1:$LI$1),FALSE)</f>
        <v>15.928559890000001</v>
      </c>
      <c r="AW1458" s="363">
        <f>+VLOOKUP($E1458,Labor!$1:$1048576,MATCH(DATE(AW$2,1,1),Labor!$A$1:$LI$1),FALSE)</f>
        <v>15.89248881</v>
      </c>
      <c r="AX1458" s="363">
        <f>+VLOOKUP($E1458,Labor!$1:$1048576,MATCH(DATE(AX$2,1,1),Labor!$A$1:$LI$1),FALSE)</f>
        <v>15.857061399999999</v>
      </c>
      <c r="AY1458" s="363">
        <f>+VLOOKUP($E1458,Labor!$1:$1048576,MATCH(DATE(AY$2,1,1),Labor!$A$1:$LI$1),FALSE)</f>
        <v>15.822282039999999</v>
      </c>
      <c r="AZ1458" s="363">
        <f>+VLOOKUP($E1458,Labor!$1:$1048576,MATCH(DATE(AZ$2,1,1),Labor!$A$1:$LI$1),FALSE)</f>
        <v>15.789114939999999</v>
      </c>
      <c r="BA1458" s="363">
        <f>+VLOOKUP($E1458,Labor!$1:$1048576,MATCH(DATE(BA$2,1,1),Labor!$A$1:$LI$1),FALSE)</f>
        <v>15.75722395</v>
      </c>
      <c r="BB1458" s="363">
        <f>+VLOOKUP($E1458,Labor!$1:$1048576,MATCH(DATE(BB$2,1,1),Labor!$A$1:$LI$1),FALSE)</f>
        <v>15.72634719</v>
      </c>
      <c r="BC1458" s="363">
        <f>+VLOOKUP($E1458,Labor!$1:$1048576,MATCH(DATE(BC$2,1,1),Labor!$A$1:$LI$1),FALSE)</f>
        <v>15.69631019</v>
      </c>
      <c r="BD1458" s="363">
        <f>+VLOOKUP($E1458,Labor!$1:$1048576,MATCH(DATE(BD$2,1,1),Labor!$A$1:$LI$1),FALSE)</f>
        <v>15.666997629999999</v>
      </c>
      <c r="BE1458" s="363">
        <f>+VLOOKUP($E1458,Labor!$1:$1048576,MATCH(DATE(BE$2,1,1),Labor!$A$1:$LI$1),FALSE)</f>
        <v>17.10672302</v>
      </c>
      <c r="BF1458" s="363">
        <f>+VLOOKUP($E1458,Labor!$1:$1048576,MATCH(DATE(BF$2,1,1),Labor!$A$1:$LI$1),FALSE)</f>
        <v>17.084953720000001</v>
      </c>
      <c r="BG1458" s="363">
        <f>+VLOOKUP($E1458,Labor!$1:$1048576,MATCH(DATE(BG$2,1,1),Labor!$A$1:$LI$1),FALSE)</f>
        <v>17.063645919999999</v>
      </c>
      <c r="BH1458" s="363">
        <f>+VLOOKUP($E1458,Labor!$1:$1048576,MATCH(DATE(BH$2,1,1),Labor!$A$1:$LI$1),FALSE)</f>
        <v>17.04283483</v>
      </c>
      <c r="BI1458" s="363">
        <f>+VLOOKUP($E1458,Labor!$1:$1048576,MATCH(DATE(BI$2,1,1),Labor!$A$1:$LI$1),FALSE)</f>
        <v>17.022556850000001</v>
      </c>
    </row>
    <row r="1459" spans="1:61" ht="15" customHeight="1" x14ac:dyDescent="0.35">
      <c r="A1459" s="392"/>
      <c r="B1459" s="401"/>
      <c r="C1459" s="67" t="s">
        <v>455</v>
      </c>
      <c r="D1459" s="93"/>
      <c r="E1459" s="67" t="s">
        <v>769</v>
      </c>
      <c r="F1459" s="364">
        <f>+VLOOKUP($E1459,Labor!$1:$1048576,MATCH(DATE(F$2,1,1),Labor!$A$1:$LI$1),FALSE)</f>
        <v>9.0108582760000004</v>
      </c>
      <c r="G1459" s="364">
        <f>+VLOOKUP($E1459,Labor!$1:$1048576,MATCH(DATE(G$2,1,1),Labor!$A$1:$LI$1),FALSE)</f>
        <v>8.9134747379999997</v>
      </c>
      <c r="H1459" s="364">
        <f>+VLOOKUP($E1459,Labor!$1:$1048576,MATCH(DATE(H$2,1,1),Labor!$A$1:$LI$1),FALSE)</f>
        <v>8.8221007690000004</v>
      </c>
      <c r="I1459" s="364">
        <f>+VLOOKUP($E1459,Labor!$1:$1048576,MATCH(DATE(I$2,1,1),Labor!$A$1:$LI$1),FALSE)</f>
        <v>8.7420394479999999</v>
      </c>
      <c r="J1459" s="364">
        <f>+VLOOKUP($E1459,Labor!$1:$1048576,MATCH(DATE(J$2,1,1),Labor!$A$1:$LI$1),FALSE)</f>
        <v>8.6766008429999992</v>
      </c>
      <c r="K1459" s="364">
        <f>+VLOOKUP($E1459,Labor!$1:$1048576,MATCH(DATE(K$2,1,1),Labor!$A$1:$LI$1),FALSE)</f>
        <v>8.6262182500000009</v>
      </c>
      <c r="L1459" s="364">
        <f>+VLOOKUP($E1459,Labor!$1:$1048576,MATCH(DATE(L$2,1,1),Labor!$A$1:$LI$1),FALSE)</f>
        <v>8.5863254619999996</v>
      </c>
      <c r="M1459" s="364">
        <f>+VLOOKUP($E1459,Labor!$1:$1048576,MATCH(DATE(M$2,1,1),Labor!$A$1:$LI$1),FALSE)</f>
        <v>8.5550919820000004</v>
      </c>
      <c r="N1459" s="364">
        <f>+VLOOKUP($E1459,Labor!$1:$1048576,MATCH(DATE(N$2,1,1),Labor!$A$1:$LI$1),FALSE)</f>
        <v>8.530532827</v>
      </c>
      <c r="O1459" s="364">
        <f>+VLOOKUP($E1459,Labor!$1:$1048576,MATCH(DATE(O$2,1,1),Labor!$A$1:$LI$1),FALSE)</f>
        <v>8.5107536479999997</v>
      </c>
      <c r="P1459" s="364">
        <f>+VLOOKUP($E1459,Labor!$1:$1048576,MATCH(DATE(P$2,1,1),Labor!$A$1:$LI$1),FALSE)</f>
        <v>8.4904051230000004</v>
      </c>
      <c r="Q1459" s="364">
        <f>+VLOOKUP($E1459,Labor!$1:$1048576,MATCH(DATE(Q$2,1,1),Labor!$A$1:$LI$1),FALSE)</f>
        <v>8.4791328840000002</v>
      </c>
      <c r="R1459" s="364">
        <f>+VLOOKUP($E1459,Labor!$1:$1048576,MATCH(DATE(R$2,1,1),Labor!$A$1:$LI$1),FALSE)</f>
        <v>8.4734601529999996</v>
      </c>
      <c r="S1459" s="364">
        <f>+VLOOKUP($E1459,Labor!$1:$1048576,MATCH(DATE(S$2,1,1),Labor!$A$1:$LI$1),FALSE)</f>
        <v>8.4707402789999993</v>
      </c>
      <c r="T1459" s="364">
        <f>+VLOOKUP($E1459,Labor!$1:$1048576,MATCH(DATE(T$2,1,1),Labor!$A$1:$LI$1),FALSE)</f>
        <v>8.4693330479999993</v>
      </c>
      <c r="U1459" s="364">
        <f>+VLOOKUP($E1459,Labor!$1:$1048576,MATCH(DATE(U$2,1,1),Labor!$A$1:$LI$1),FALSE)</f>
        <v>8.4682776880000006</v>
      </c>
      <c r="V1459" s="364">
        <f>+VLOOKUP($E1459,Labor!$1:$1048576,MATCH(DATE(V$2,1,1),Labor!$A$1:$LI$1),FALSE)</f>
        <v>8.466701746</v>
      </c>
      <c r="W1459" s="364">
        <f>+VLOOKUP($E1459,Labor!$1:$1048576,MATCH(DATE(W$2,1,1),Labor!$A$1:$LI$1),FALSE)</f>
        <v>8.4644326589999999</v>
      </c>
      <c r="X1459" s="364">
        <f>+VLOOKUP($E1459,Labor!$1:$1048576,MATCH(DATE(X$2,1,1),Labor!$A$1:$LI$1),FALSE)</f>
        <v>8.4614114120000004</v>
      </c>
      <c r="Y1459" s="364">
        <f>+VLOOKUP($E1459,Labor!$1:$1048576,MATCH(DATE(Y$2,1,1),Labor!$A$1:$LI$1),FALSE)</f>
        <v>8.4576332589999996</v>
      </c>
      <c r="Z1459" s="364">
        <f>+VLOOKUP($E1459,Labor!$1:$1048576,MATCH(DATE(Z$2,1,1),Labor!$A$1:$LI$1),FALSE)</f>
        <v>8.4501713269999996</v>
      </c>
      <c r="AA1459" s="364">
        <f>+VLOOKUP($E1459,Labor!$1:$1048576,MATCH(DATE(AA$2,1,1),Labor!$A$1:$LI$1),FALSE)</f>
        <v>8.4427282540000004</v>
      </c>
      <c r="AB1459" s="364">
        <f>+VLOOKUP($E1459,Labor!$1:$1048576,MATCH(DATE(AB$2,1,1),Labor!$A$1:$LI$1),FALSE)</f>
        <v>8.4353952359999997</v>
      </c>
      <c r="AC1459" s="364">
        <f>+VLOOKUP($E1459,Labor!$1:$1048576,MATCH(DATE(AC$2,1,1),Labor!$A$1:$LI$1),FALSE)</f>
        <v>8.4280676329999995</v>
      </c>
      <c r="AD1459" s="364">
        <f>+VLOOKUP($E1459,Labor!$1:$1048576,MATCH(DATE(AD$2,1,1),Labor!$A$1:$LI$1),FALSE)</f>
        <v>8.4206699870000001</v>
      </c>
      <c r="AE1459" s="364">
        <f>+VLOOKUP($E1459,Labor!$1:$1048576,MATCH(DATE(AE$2,1,1),Labor!$A$1:$LI$1),FALSE)</f>
        <v>8.4052156520000008</v>
      </c>
      <c r="AF1459" s="364">
        <f>+VLOOKUP($E1459,Labor!$1:$1048576,MATCH(DATE(AF$2,1,1),Labor!$A$1:$LI$1),FALSE)</f>
        <v>8.3879496459999991</v>
      </c>
      <c r="AG1459" s="364">
        <f>+VLOOKUP($E1459,Labor!$1:$1048576,MATCH(DATE(AG$2,1,1),Labor!$A$1:$LI$1),FALSE)</f>
        <v>8.3697750200000005</v>
      </c>
      <c r="AH1459" s="364">
        <f>+VLOOKUP($E1459,Labor!$1:$1048576,MATCH(DATE(AH$2,1,1),Labor!$A$1:$LI$1),FALSE)</f>
        <v>8.3511094099999994</v>
      </c>
      <c r="AI1459" s="364">
        <f>+VLOOKUP($E1459,Labor!$1:$1048576,MATCH(DATE(AI$2,1,1),Labor!$A$1:$LI$1),FALSE)</f>
        <v>8.3322337629999996</v>
      </c>
      <c r="AJ1459" s="364">
        <f>+VLOOKUP($E1459,Labor!$1:$1048576,MATCH(DATE(AJ$2,1,1),Labor!$A$1:$LI$1),FALSE)</f>
        <v>8.313359857</v>
      </c>
      <c r="AK1459" s="364">
        <f>+VLOOKUP($E1459,Labor!$1:$1048576,MATCH(DATE(AK$2,1,1),Labor!$A$1:$LI$1),FALSE)</f>
        <v>8.2947272999999999</v>
      </c>
      <c r="AL1459" s="364">
        <f>+VLOOKUP($E1459,Labor!$1:$1048576,MATCH(DATE(AL$2,1,1),Labor!$A$1:$LI$1),FALSE)</f>
        <v>8.2764136199999996</v>
      </c>
      <c r="AM1459" s="364">
        <f>+VLOOKUP($E1459,Labor!$1:$1048576,MATCH(DATE(AM$2,1,1),Labor!$A$1:$LI$1),FALSE)</f>
        <v>8.2584665699999995</v>
      </c>
      <c r="AN1459" s="364">
        <f>+VLOOKUP($E1459,Labor!$1:$1048576,MATCH(DATE(AN$2,1,1),Labor!$A$1:$LI$1),FALSE)</f>
        <v>8.2409123859999998</v>
      </c>
      <c r="AO1459" s="364">
        <f>+VLOOKUP($E1459,Labor!$1:$1048576,MATCH(DATE(AO$2,1,1),Labor!$A$1:$LI$1),FALSE)</f>
        <v>8.223759673</v>
      </c>
      <c r="AP1459" s="364">
        <f>+VLOOKUP($E1459,Labor!$1:$1048576,MATCH(DATE(AP$2,1,1),Labor!$A$1:$LI$1),FALSE)</f>
        <v>8.2060845849999993</v>
      </c>
      <c r="AQ1459" s="364">
        <f>+VLOOKUP($E1459,Labor!$1:$1048576,MATCH(DATE(AQ$2,1,1),Labor!$A$1:$LI$1),FALSE)</f>
        <v>8.1879876379999992</v>
      </c>
      <c r="AR1459" s="364">
        <f>+VLOOKUP($E1459,Labor!$1:$1048576,MATCH(DATE(AR$2,1,1),Labor!$A$1:$LI$1),FALSE)</f>
        <v>8.1696609490000007</v>
      </c>
      <c r="AS1459" s="364">
        <f>+VLOOKUP($E1459,Labor!$1:$1048576,MATCH(DATE(AS$2,1,1),Labor!$A$1:$LI$1),FALSE)</f>
        <v>8.1512739199999995</v>
      </c>
      <c r="AT1459" s="364">
        <f>+VLOOKUP($E1459,Labor!$1:$1048576,MATCH(DATE(AT$2,1,1),Labor!$A$1:$LI$1),FALSE)</f>
        <v>8.1329562049999993</v>
      </c>
      <c r="AU1459" s="364">
        <f>+VLOOKUP($E1459,Labor!$1:$1048576,MATCH(DATE(AU$2,1,1),Labor!$A$1:$LI$1),FALSE)</f>
        <v>8.1149177409999993</v>
      </c>
      <c r="AV1459" s="364">
        <f>+VLOOKUP($E1459,Labor!$1:$1048576,MATCH(DATE(AV$2,1,1),Labor!$A$1:$LI$1),FALSE)</f>
        <v>8.097178392</v>
      </c>
      <c r="AW1459" s="364">
        <f>+VLOOKUP($E1459,Labor!$1:$1048576,MATCH(DATE(AW$2,1,1),Labor!$A$1:$LI$1),FALSE)</f>
        <v>8.0797472450000001</v>
      </c>
      <c r="AX1459" s="364">
        <f>+VLOOKUP($E1459,Labor!$1:$1048576,MATCH(DATE(AX$2,1,1),Labor!$A$1:$LI$1),FALSE)</f>
        <v>8.0626278730000003</v>
      </c>
      <c r="AY1459" s="364">
        <f>+VLOOKUP($E1459,Labor!$1:$1048576,MATCH(DATE(AY$2,1,1),Labor!$A$1:$LI$1),FALSE)</f>
        <v>8.0458181579999994</v>
      </c>
      <c r="AZ1459" s="364">
        <f>+VLOOKUP($E1459,Labor!$1:$1048576,MATCH(DATE(AZ$2,1,1),Labor!$A$1:$LI$1),FALSE)</f>
        <v>8.0298354970000005</v>
      </c>
      <c r="BA1459" s="364">
        <f>+VLOOKUP($E1459,Labor!$1:$1048576,MATCH(DATE(BA$2,1,1),Labor!$A$1:$LI$1),FALSE)</f>
        <v>8.0144930520000006</v>
      </c>
      <c r="BB1459" s="364">
        <f>+VLOOKUP($E1459,Labor!$1:$1048576,MATCH(DATE(BB$2,1,1),Labor!$A$1:$LI$1),FALSE)</f>
        <v>7.9996442869999997</v>
      </c>
      <c r="BC1459" s="364">
        <f>+VLOOKUP($E1459,Labor!$1:$1048576,MATCH(DATE(BC$2,1,1),Labor!$A$1:$LI$1),FALSE)</f>
        <v>7.9851929950000002</v>
      </c>
      <c r="BD1459" s="364">
        <f>+VLOOKUP($E1459,Labor!$1:$1048576,MATCH(DATE(BD$2,1,1),Labor!$A$1:$LI$1),FALSE)</f>
        <v>7.9710769160000003</v>
      </c>
      <c r="BE1459" s="364">
        <f>+VLOOKUP($E1459,Labor!$1:$1048576,MATCH(DATE(BE$2,1,1),Labor!$A$1:$LI$1),FALSE)</f>
        <v>8.7511235169999999</v>
      </c>
      <c r="BF1459" s="364">
        <f>+VLOOKUP($E1459,Labor!$1:$1048576,MATCH(DATE(BF$2,1,1),Labor!$A$1:$LI$1),FALSE)</f>
        <v>8.7418875319999998</v>
      </c>
      <c r="BG1459" s="364">
        <f>+VLOOKUP($E1459,Labor!$1:$1048576,MATCH(DATE(BG$2,1,1),Labor!$A$1:$LI$1),FALSE)</f>
        <v>8.7328789150000006</v>
      </c>
      <c r="BH1459" s="364">
        <f>+VLOOKUP($E1459,Labor!$1:$1048576,MATCH(DATE(BH$2,1,1),Labor!$A$1:$LI$1),FALSE)</f>
        <v>8.7241128119999996</v>
      </c>
      <c r="BI1459" s="364">
        <f>+VLOOKUP($E1459,Labor!$1:$1048576,MATCH(DATE(BI$2,1,1),Labor!$A$1:$LI$1),FALSE)</f>
        <v>8.7156049519999996</v>
      </c>
    </row>
    <row r="1460" spans="1:61" ht="15" customHeight="1" x14ac:dyDescent="0.35">
      <c r="A1460" s="392"/>
      <c r="B1460" s="401"/>
      <c r="C1460" s="67" t="s">
        <v>456</v>
      </c>
      <c r="D1460" s="93"/>
      <c r="E1460" s="67" t="s">
        <v>770</v>
      </c>
      <c r="F1460" s="364">
        <f>+VLOOKUP($E1460,Labor!$1:$1048576,MATCH(DATE(F$2,1,1),Labor!$A$1:$LI$1),FALSE)</f>
        <v>6.6132342069999996</v>
      </c>
      <c r="G1460" s="364">
        <f>+VLOOKUP($E1460,Labor!$1:$1048576,MATCH(DATE(G$2,1,1),Labor!$A$1:$LI$1),FALSE)</f>
        <v>6.5391646049999999</v>
      </c>
      <c r="H1460" s="364">
        <f>+VLOOKUP($E1460,Labor!$1:$1048576,MATCH(DATE(H$2,1,1),Labor!$A$1:$LI$1),FALSE)</f>
        <v>6.4619678760000001</v>
      </c>
      <c r="I1460" s="364">
        <f>+VLOOKUP($E1460,Labor!$1:$1048576,MATCH(DATE(I$2,1,1),Labor!$A$1:$LI$1),FALSE)</f>
        <v>6.3905608689999998</v>
      </c>
      <c r="J1460" s="364">
        <f>+VLOOKUP($E1460,Labor!$1:$1048576,MATCH(DATE(J$2,1,1),Labor!$A$1:$LI$1),FALSE)</f>
        <v>6.330523254</v>
      </c>
      <c r="K1460" s="364">
        <f>+VLOOKUP($E1460,Labor!$1:$1048576,MATCH(DATE(K$2,1,1),Labor!$A$1:$LI$1),FALSE)</f>
        <v>6.2834569719999998</v>
      </c>
      <c r="L1460" s="364">
        <f>+VLOOKUP($E1460,Labor!$1:$1048576,MATCH(DATE(L$2,1,1),Labor!$A$1:$LI$1),FALSE)</f>
        <v>6.2465027419999997</v>
      </c>
      <c r="M1460" s="364">
        <f>+VLOOKUP($E1460,Labor!$1:$1048576,MATCH(DATE(M$2,1,1),Labor!$A$1:$LI$1),FALSE)</f>
        <v>6.2179814029999996</v>
      </c>
      <c r="N1460" s="364">
        <f>+VLOOKUP($E1460,Labor!$1:$1048576,MATCH(DATE(N$2,1,1),Labor!$A$1:$LI$1),FALSE)</f>
        <v>6.1959290769999997</v>
      </c>
      <c r="O1460" s="364">
        <f>+VLOOKUP($E1460,Labor!$1:$1048576,MATCH(DATE(O$2,1,1),Labor!$A$1:$LI$1),FALSE)</f>
        <v>6.1785115790000003</v>
      </c>
      <c r="P1460" s="364">
        <f>+VLOOKUP($E1460,Labor!$1:$1048576,MATCH(DATE(P$2,1,1),Labor!$A$1:$LI$1),FALSE)</f>
        <v>6.1616355589999996</v>
      </c>
      <c r="Q1460" s="364">
        <f>+VLOOKUP($E1460,Labor!$1:$1048576,MATCH(DATE(Q$2,1,1),Labor!$A$1:$LI$1),FALSE)</f>
        <v>6.1515265750000001</v>
      </c>
      <c r="R1460" s="364">
        <f>+VLOOKUP($E1460,Labor!$1:$1048576,MATCH(DATE(R$2,1,1),Labor!$A$1:$LI$1),FALSE)</f>
        <v>6.1455652609999998</v>
      </c>
      <c r="S1460" s="364">
        <f>+VLOOKUP($E1460,Labor!$1:$1048576,MATCH(DATE(S$2,1,1),Labor!$A$1:$LI$1),FALSE)</f>
        <v>6.1418980049999998</v>
      </c>
      <c r="T1460" s="364">
        <f>+VLOOKUP($E1460,Labor!$1:$1048576,MATCH(DATE(T$2,1,1),Labor!$A$1:$LI$1),FALSE)</f>
        <v>6.1393795180000001</v>
      </c>
      <c r="U1460" s="364">
        <f>+VLOOKUP($E1460,Labor!$1:$1048576,MATCH(DATE(U$2,1,1),Labor!$A$1:$LI$1),FALSE)</f>
        <v>6.1373225070000004</v>
      </c>
      <c r="V1460" s="364">
        <f>+VLOOKUP($E1460,Labor!$1:$1048576,MATCH(DATE(V$2,1,1),Labor!$A$1:$LI$1),FALSE)</f>
        <v>6.135091364</v>
      </c>
      <c r="W1460" s="364">
        <f>+VLOOKUP($E1460,Labor!$1:$1048576,MATCH(DATE(W$2,1,1),Labor!$A$1:$LI$1),FALSE)</f>
        <v>6.1325244999999997</v>
      </c>
      <c r="X1460" s="364">
        <f>+VLOOKUP($E1460,Labor!$1:$1048576,MATCH(DATE(X$2,1,1),Labor!$A$1:$LI$1),FALSE)</f>
        <v>6.1295321080000003</v>
      </c>
      <c r="Y1460" s="364">
        <f>+VLOOKUP($E1460,Labor!$1:$1048576,MATCH(DATE(Y$2,1,1),Labor!$A$1:$LI$1),FALSE)</f>
        <v>6.1260638299999997</v>
      </c>
      <c r="Z1460" s="364">
        <f>+VLOOKUP($E1460,Labor!$1:$1048576,MATCH(DATE(Z$2,1,1),Labor!$A$1:$LI$1),FALSE)</f>
        <v>6.1202157829999999</v>
      </c>
      <c r="AA1460" s="364">
        <f>+VLOOKUP($E1460,Labor!$1:$1048576,MATCH(DATE(AA$2,1,1),Labor!$A$1:$LI$1),FALSE)</f>
        <v>6.1142961939999996</v>
      </c>
      <c r="AB1460" s="364">
        <f>+VLOOKUP($E1460,Labor!$1:$1048576,MATCH(DATE(AB$2,1,1),Labor!$A$1:$LI$1),FALSE)</f>
        <v>6.1082902590000003</v>
      </c>
      <c r="AC1460" s="364">
        <f>+VLOOKUP($E1460,Labor!$1:$1048576,MATCH(DATE(AC$2,1,1),Labor!$A$1:$LI$1),FALSE)</f>
        <v>6.1021285250000004</v>
      </c>
      <c r="AD1460" s="364">
        <f>+VLOOKUP($E1460,Labor!$1:$1048576,MATCH(DATE(AD$2,1,1),Labor!$A$1:$LI$1),FALSE)</f>
        <v>6.0957691760000001</v>
      </c>
      <c r="AE1460" s="364">
        <f>+VLOOKUP($E1460,Labor!$1:$1048576,MATCH(DATE(AE$2,1,1),Labor!$A$1:$LI$1),FALSE)</f>
        <v>6.0841286390000002</v>
      </c>
      <c r="AF1460" s="364">
        <f>+VLOOKUP($E1460,Labor!$1:$1048576,MATCH(DATE(AF$2,1,1),Labor!$A$1:$LI$1),FALSE)</f>
        <v>6.0711645120000002</v>
      </c>
      <c r="AG1460" s="364">
        <f>+VLOOKUP($E1460,Labor!$1:$1048576,MATCH(DATE(AG$2,1,1),Labor!$A$1:$LI$1),FALSE)</f>
        <v>6.0573218459999998</v>
      </c>
      <c r="AH1460" s="364">
        <f>+VLOOKUP($E1460,Labor!$1:$1048576,MATCH(DATE(AH$2,1,1),Labor!$A$1:$LI$1),FALSE)</f>
        <v>6.0428575660000003</v>
      </c>
      <c r="AI1460" s="364">
        <f>+VLOOKUP($E1460,Labor!$1:$1048576,MATCH(DATE(AI$2,1,1),Labor!$A$1:$LI$1),FALSE)</f>
        <v>6.0279787330000003</v>
      </c>
      <c r="AJ1460" s="364">
        <f>+VLOOKUP($E1460,Labor!$1:$1048576,MATCH(DATE(AJ$2,1,1),Labor!$A$1:$LI$1),FALSE)</f>
        <v>6.0128597780000002</v>
      </c>
      <c r="AK1460" s="364">
        <f>+VLOOKUP($E1460,Labor!$1:$1048576,MATCH(DATE(AK$2,1,1),Labor!$A$1:$LI$1),FALSE)</f>
        <v>5.9976979300000002</v>
      </c>
      <c r="AL1460" s="364">
        <f>+VLOOKUP($E1460,Labor!$1:$1048576,MATCH(DATE(AL$2,1,1),Labor!$A$1:$LI$1),FALSE)</f>
        <v>5.9825806549999996</v>
      </c>
      <c r="AM1460" s="364">
        <f>+VLOOKUP($E1460,Labor!$1:$1048576,MATCH(DATE(AM$2,1,1),Labor!$A$1:$LI$1),FALSE)</f>
        <v>5.9675727539999999</v>
      </c>
      <c r="AN1460" s="364">
        <f>+VLOOKUP($E1460,Labor!$1:$1048576,MATCH(DATE(AN$2,1,1),Labor!$A$1:$LI$1),FALSE)</f>
        <v>5.9527197540000003</v>
      </c>
      <c r="AO1460" s="364">
        <f>+VLOOKUP($E1460,Labor!$1:$1048576,MATCH(DATE(AO$2,1,1),Labor!$A$1:$LI$1),FALSE)</f>
        <v>5.9380511450000002</v>
      </c>
      <c r="AP1460" s="364">
        <f>+VLOOKUP($E1460,Labor!$1:$1048576,MATCH(DATE(AP$2,1,1),Labor!$A$1:$LI$1),FALSE)</f>
        <v>5.9230312200000004</v>
      </c>
      <c r="AQ1460" s="364">
        <f>+VLOOKUP($E1460,Labor!$1:$1048576,MATCH(DATE(AQ$2,1,1),Labor!$A$1:$LI$1),FALSE)</f>
        <v>5.9077233260000002</v>
      </c>
      <c r="AR1460" s="364">
        <f>+VLOOKUP($E1460,Labor!$1:$1048576,MATCH(DATE(AR$2,1,1),Labor!$A$1:$LI$1),FALSE)</f>
        <v>5.8922362000000001</v>
      </c>
      <c r="AS1460" s="364">
        <f>+VLOOKUP($E1460,Labor!$1:$1048576,MATCH(DATE(AS$2,1,1),Labor!$A$1:$LI$1),FALSE)</f>
        <v>5.8766736359999996</v>
      </c>
      <c r="AT1460" s="364">
        <f>+VLOOKUP($E1460,Labor!$1:$1048576,MATCH(DATE(AT$2,1,1),Labor!$A$1:$LI$1),FALSE)</f>
        <v>5.8611251280000003</v>
      </c>
      <c r="AU1460" s="364">
        <f>+VLOOKUP($E1460,Labor!$1:$1048576,MATCH(DATE(AU$2,1,1),Labor!$A$1:$LI$1),FALSE)</f>
        <v>5.8457441760000002</v>
      </c>
      <c r="AV1460" s="364">
        <f>+VLOOKUP($E1460,Labor!$1:$1048576,MATCH(DATE(AV$2,1,1),Labor!$A$1:$LI$1),FALSE)</f>
        <v>5.830559161</v>
      </c>
      <c r="AW1460" s="364">
        <f>+VLOOKUP($E1460,Labor!$1:$1048576,MATCH(DATE(AW$2,1,1),Labor!$A$1:$LI$1),FALSE)</f>
        <v>5.8155942530000004</v>
      </c>
      <c r="AX1460" s="364">
        <f>+VLOOKUP($E1460,Labor!$1:$1048576,MATCH(DATE(AX$2,1,1),Labor!$A$1:$LI$1),FALSE)</f>
        <v>5.8008689389999999</v>
      </c>
      <c r="AY1460" s="364">
        <f>+VLOOKUP($E1460,Labor!$1:$1048576,MATCH(DATE(AY$2,1,1),Labor!$A$1:$LI$1),FALSE)</f>
        <v>5.7863969439999998</v>
      </c>
      <c r="AZ1460" s="364">
        <f>+VLOOKUP($E1460,Labor!$1:$1048576,MATCH(DATE(AZ$2,1,1),Labor!$A$1:$LI$1),FALSE)</f>
        <v>5.7725382940000003</v>
      </c>
      <c r="BA1460" s="364">
        <f>+VLOOKUP($E1460,Labor!$1:$1048576,MATCH(DATE(BA$2,1,1),Labor!$A$1:$LI$1),FALSE)</f>
        <v>5.759176879</v>
      </c>
      <c r="BB1460" s="364">
        <f>+VLOOKUP($E1460,Labor!$1:$1048576,MATCH(DATE(BB$2,1,1),Labor!$A$1:$LI$1),FALSE)</f>
        <v>5.7462292340000003</v>
      </c>
      <c r="BC1460" s="364">
        <f>+VLOOKUP($E1460,Labor!$1:$1048576,MATCH(DATE(BC$2,1,1),Labor!$A$1:$LI$1),FALSE)</f>
        <v>5.7336419440000004</v>
      </c>
      <c r="BD1460" s="364">
        <f>+VLOOKUP($E1460,Labor!$1:$1048576,MATCH(DATE(BD$2,1,1),Labor!$A$1:$LI$1),FALSE)</f>
        <v>5.7213811870000004</v>
      </c>
      <c r="BE1460" s="364">
        <f>+VLOOKUP($E1460,Labor!$1:$1048576,MATCH(DATE(BE$2,1,1),Labor!$A$1:$LI$1),FALSE)</f>
        <v>6.2603257899999996</v>
      </c>
      <c r="BF1460" s="364">
        <f>+VLOOKUP($E1460,Labor!$1:$1048576,MATCH(DATE(BF$2,1,1),Labor!$A$1:$LI$1),FALSE)</f>
        <v>6.2497078110000004</v>
      </c>
      <c r="BG1460" s="364">
        <f>+VLOOKUP($E1460,Labor!$1:$1048576,MATCH(DATE(BG$2,1,1),Labor!$A$1:$LI$1),FALSE)</f>
        <v>6.2392568309999996</v>
      </c>
      <c r="BH1460" s="364">
        <f>+VLOOKUP($E1460,Labor!$1:$1048576,MATCH(DATE(BH$2,1,1),Labor!$A$1:$LI$1),FALSE)</f>
        <v>6.2289919490000001</v>
      </c>
      <c r="BI1460" s="364">
        <f>+VLOOKUP($E1460,Labor!$1:$1048576,MATCH(DATE(BI$2,1,1),Labor!$A$1:$LI$1),FALSE)</f>
        <v>6.2189324130000001</v>
      </c>
    </row>
    <row r="1461" spans="1:61" ht="15" customHeight="1" x14ac:dyDescent="0.35">
      <c r="A1461" s="392"/>
      <c r="B1461" s="401"/>
      <c r="C1461" s="67" t="s">
        <v>459</v>
      </c>
      <c r="D1461" s="93"/>
      <c r="E1461" s="67" t="s">
        <v>771</v>
      </c>
      <c r="F1461" s="364">
        <f>+VLOOKUP($E1461,Labor!$1:$1048576,MATCH(DATE(F$2,1,1),Labor!$A$1:$LI$1),FALSE)</f>
        <v>1.451588495</v>
      </c>
      <c r="G1461" s="364">
        <f>+VLOOKUP($E1461,Labor!$1:$1048576,MATCH(DATE(G$2,1,1),Labor!$A$1:$LI$1),FALSE)</f>
        <v>1.4392044939999999</v>
      </c>
      <c r="H1461" s="364">
        <f>+VLOOKUP($E1461,Labor!$1:$1048576,MATCH(DATE(H$2,1,1),Labor!$A$1:$LI$1),FALSE)</f>
        <v>1.4283240269999999</v>
      </c>
      <c r="I1461" s="364">
        <f>+VLOOKUP($E1461,Labor!$1:$1048576,MATCH(DATE(I$2,1,1),Labor!$A$1:$LI$1),FALSE)</f>
        <v>1.419151764</v>
      </c>
      <c r="J1461" s="364">
        <f>+VLOOKUP($E1461,Labor!$1:$1048576,MATCH(DATE(J$2,1,1),Labor!$A$1:$LI$1),FALSE)</f>
        <v>1.411829998</v>
      </c>
      <c r="K1461" s="364">
        <f>+VLOOKUP($E1461,Labor!$1:$1048576,MATCH(DATE(K$2,1,1),Labor!$A$1:$LI$1),FALSE)</f>
        <v>1.406355842</v>
      </c>
      <c r="L1461" s="364">
        <f>+VLOOKUP($E1461,Labor!$1:$1048576,MATCH(DATE(L$2,1,1),Labor!$A$1:$LI$1),FALSE)</f>
        <v>1.402008087</v>
      </c>
      <c r="M1461" s="364">
        <f>+VLOOKUP($E1461,Labor!$1:$1048576,MATCH(DATE(M$2,1,1),Labor!$A$1:$LI$1),FALSE)</f>
        <v>1.398612937</v>
      </c>
      <c r="N1461" s="364">
        <f>+VLOOKUP($E1461,Labor!$1:$1048576,MATCH(DATE(N$2,1,1),Labor!$A$1:$LI$1),FALSE)</f>
        <v>1.395994365</v>
      </c>
      <c r="O1461" s="364">
        <f>+VLOOKUP($E1461,Labor!$1:$1048576,MATCH(DATE(O$2,1,1),Labor!$A$1:$LI$1),FALSE)</f>
        <v>1.3939561949999999</v>
      </c>
      <c r="P1461" s="364">
        <f>+VLOOKUP($E1461,Labor!$1:$1048576,MATCH(DATE(P$2,1,1),Labor!$A$1:$LI$1),FALSE)</f>
        <v>1.3918908249999999</v>
      </c>
      <c r="Q1461" s="364">
        <f>+VLOOKUP($E1461,Labor!$1:$1048576,MATCH(DATE(Q$2,1,1),Labor!$A$1:$LI$1),FALSE)</f>
        <v>1.391118372</v>
      </c>
      <c r="R1461" s="364">
        <f>+VLOOKUP($E1461,Labor!$1:$1048576,MATCH(DATE(R$2,1,1),Labor!$A$1:$LI$1),FALSE)</f>
        <v>1.3911545240000001</v>
      </c>
      <c r="S1461" s="364">
        <f>+VLOOKUP($E1461,Labor!$1:$1048576,MATCH(DATE(S$2,1,1),Labor!$A$1:$LI$1),FALSE)</f>
        <v>1.391601745</v>
      </c>
      <c r="T1461" s="364">
        <f>+VLOOKUP($E1461,Labor!$1:$1048576,MATCH(DATE(T$2,1,1),Labor!$A$1:$LI$1),FALSE)</f>
        <v>1.392204811</v>
      </c>
      <c r="U1461" s="364">
        <f>+VLOOKUP($E1461,Labor!$1:$1048576,MATCH(DATE(U$2,1,1),Labor!$A$1:$LI$1),FALSE)</f>
        <v>1.392809126</v>
      </c>
      <c r="V1461" s="364">
        <f>+VLOOKUP($E1461,Labor!$1:$1048576,MATCH(DATE(V$2,1,1),Labor!$A$1:$LI$1),FALSE)</f>
        <v>1.3932922670000001</v>
      </c>
      <c r="W1461" s="364">
        <f>+VLOOKUP($E1461,Labor!$1:$1048576,MATCH(DATE(W$2,1,1),Labor!$A$1:$LI$1),FALSE)</f>
        <v>1.3936137470000001</v>
      </c>
      <c r="X1461" s="364">
        <f>+VLOOKUP($E1461,Labor!$1:$1048576,MATCH(DATE(X$2,1,1),Labor!$A$1:$LI$1),FALSE)</f>
        <v>1.3937574610000001</v>
      </c>
      <c r="Y1461" s="364">
        <f>+VLOOKUP($E1461,Labor!$1:$1048576,MATCH(DATE(Y$2,1,1),Labor!$A$1:$LI$1),FALSE)</f>
        <v>1.3937223560000001</v>
      </c>
      <c r="Z1461" s="364">
        <f>+VLOOKUP($E1461,Labor!$1:$1048576,MATCH(DATE(Z$2,1,1),Labor!$A$1:$LI$1),FALSE)</f>
        <v>1.392957279</v>
      </c>
      <c r="AA1461" s="364">
        <f>+VLOOKUP($E1461,Labor!$1:$1048576,MATCH(DATE(AA$2,1,1),Labor!$A$1:$LI$1),FALSE)</f>
        <v>1.3921434210000001</v>
      </c>
      <c r="AB1461" s="364">
        <f>+VLOOKUP($E1461,Labor!$1:$1048576,MATCH(DATE(AB$2,1,1),Labor!$A$1:$LI$1),FALSE)</f>
        <v>1.391345096</v>
      </c>
      <c r="AC1461" s="364">
        <f>+VLOOKUP($E1461,Labor!$1:$1048576,MATCH(DATE(AC$2,1,1),Labor!$A$1:$LI$1),FALSE)</f>
        <v>1.3905537830000001</v>
      </c>
      <c r="AD1461" s="364">
        <f>+VLOOKUP($E1461,Labor!$1:$1048576,MATCH(DATE(AD$2,1,1),Labor!$A$1:$LI$1),FALSE)</f>
        <v>1.389757395</v>
      </c>
      <c r="AE1461" s="364">
        <f>+VLOOKUP($E1461,Labor!$1:$1048576,MATCH(DATE(AE$2,1,1),Labor!$A$1:$LI$1),FALSE)</f>
        <v>1.3874461849999999</v>
      </c>
      <c r="AF1461" s="364">
        <f>+VLOOKUP($E1461,Labor!$1:$1048576,MATCH(DATE(AF$2,1,1),Labor!$A$1:$LI$1),FALSE)</f>
        <v>1.384718737</v>
      </c>
      <c r="AG1461" s="364">
        <f>+VLOOKUP($E1461,Labor!$1:$1048576,MATCH(DATE(AG$2,1,1),Labor!$A$1:$LI$1),FALSE)</f>
        <v>1.3818273990000001</v>
      </c>
      <c r="AH1461" s="364">
        <f>+VLOOKUP($E1461,Labor!$1:$1048576,MATCH(DATE(AH$2,1,1),Labor!$A$1:$LI$1),FALSE)</f>
        <v>1.378883345</v>
      </c>
      <c r="AI1461" s="364">
        <f>+VLOOKUP($E1461,Labor!$1:$1048576,MATCH(DATE(AI$2,1,1),Labor!$A$1:$LI$1),FALSE)</f>
        <v>1.375950164</v>
      </c>
      <c r="AJ1461" s="364">
        <f>+VLOOKUP($E1461,Labor!$1:$1048576,MATCH(DATE(AJ$2,1,1),Labor!$A$1:$LI$1),FALSE)</f>
        <v>1.3730685819999999</v>
      </c>
      <c r="AK1461" s="364">
        <f>+VLOOKUP($E1461,Labor!$1:$1048576,MATCH(DATE(AK$2,1,1),Labor!$A$1:$LI$1),FALSE)</f>
        <v>1.3702727649999999</v>
      </c>
      <c r="AL1461" s="364">
        <f>+VLOOKUP($E1461,Labor!$1:$1048576,MATCH(DATE(AL$2,1,1),Labor!$A$1:$LI$1),FALSE)</f>
        <v>1.3675750170000001</v>
      </c>
      <c r="AM1461" s="364">
        <f>+VLOOKUP($E1461,Labor!$1:$1048576,MATCH(DATE(AM$2,1,1),Labor!$A$1:$LI$1),FALSE)</f>
        <v>1.364981113</v>
      </c>
      <c r="AN1461" s="364">
        <f>+VLOOKUP($E1461,Labor!$1:$1048576,MATCH(DATE(AN$2,1,1),Labor!$A$1:$LI$1),FALSE)</f>
        <v>1.36249252</v>
      </c>
      <c r="AO1461" s="364">
        <f>+VLOOKUP($E1461,Labor!$1:$1048576,MATCH(DATE(AO$2,1,1),Labor!$A$1:$LI$1),FALSE)</f>
        <v>1.36010743</v>
      </c>
      <c r="AP1461" s="364">
        <f>+VLOOKUP($E1461,Labor!$1:$1048576,MATCH(DATE(AP$2,1,1),Labor!$A$1:$LI$1),FALSE)</f>
        <v>1.3575837399999999</v>
      </c>
      <c r="AQ1461" s="364">
        <f>+VLOOKUP($E1461,Labor!$1:$1048576,MATCH(DATE(AQ$2,1,1),Labor!$A$1:$LI$1),FALSE)</f>
        <v>1.3549523569999999</v>
      </c>
      <c r="AR1461" s="364">
        <f>+VLOOKUP($E1461,Labor!$1:$1048576,MATCH(DATE(AR$2,1,1),Labor!$A$1:$LI$1),FALSE)</f>
        <v>1.352272296</v>
      </c>
      <c r="AS1461" s="364">
        <f>+VLOOKUP($E1461,Labor!$1:$1048576,MATCH(DATE(AS$2,1,1),Labor!$A$1:$LI$1),FALSE)</f>
        <v>1.3495908780000001</v>
      </c>
      <c r="AT1461" s="364">
        <f>+VLOOKUP($E1461,Labor!$1:$1048576,MATCH(DATE(AT$2,1,1),Labor!$A$1:$LI$1),FALSE)</f>
        <v>1.346939337</v>
      </c>
      <c r="AU1461" s="364">
        <f>+VLOOKUP($E1461,Labor!$1:$1048576,MATCH(DATE(AU$2,1,1),Labor!$A$1:$LI$1),FALSE)</f>
        <v>1.3443474390000001</v>
      </c>
      <c r="AV1461" s="364">
        <f>+VLOOKUP($E1461,Labor!$1:$1048576,MATCH(DATE(AV$2,1,1),Labor!$A$1:$LI$1),FALSE)</f>
        <v>1.34182059</v>
      </c>
      <c r="AW1461" s="364">
        <f>+VLOOKUP($E1461,Labor!$1:$1048576,MATCH(DATE(AW$2,1,1),Labor!$A$1:$LI$1),FALSE)</f>
        <v>1.3393588110000001</v>
      </c>
      <c r="AX1461" s="364">
        <f>+VLOOKUP($E1461,Labor!$1:$1048576,MATCH(DATE(AX$2,1,1),Labor!$A$1:$LI$1),FALSE)</f>
        <v>1.3369591139999999</v>
      </c>
      <c r="AY1461" s="364">
        <f>+VLOOKUP($E1461,Labor!$1:$1048576,MATCH(DATE(AY$2,1,1),Labor!$A$1:$LI$1),FALSE)</f>
        <v>1.3346166719999999</v>
      </c>
      <c r="AZ1461" s="364">
        <f>+VLOOKUP($E1461,Labor!$1:$1048576,MATCH(DATE(AZ$2,1,1),Labor!$A$1:$LI$1),FALSE)</f>
        <v>1.3323896900000001</v>
      </c>
      <c r="BA1461" s="364">
        <f>+VLOOKUP($E1461,Labor!$1:$1048576,MATCH(DATE(BA$2,1,1),Labor!$A$1:$LI$1),FALSE)</f>
        <v>1.3302559199999999</v>
      </c>
      <c r="BB1461" s="364">
        <f>+VLOOKUP($E1461,Labor!$1:$1048576,MATCH(DATE(BB$2,1,1),Labor!$A$1:$LI$1),FALSE)</f>
        <v>1.328193969</v>
      </c>
      <c r="BC1461" s="364">
        <f>+VLOOKUP($E1461,Labor!$1:$1048576,MATCH(DATE(BC$2,1,1),Labor!$A$1:$LI$1),FALSE)</f>
        <v>1.3261871789999999</v>
      </c>
      <c r="BD1461" s="364">
        <f>+VLOOKUP($E1461,Labor!$1:$1048576,MATCH(DATE(BD$2,1,1),Labor!$A$1:$LI$1),FALSE)</f>
        <v>1.3242226349999999</v>
      </c>
      <c r="BE1461" s="364">
        <f>+VLOOKUP($E1461,Labor!$1:$1048576,MATCH(DATE(BE$2,1,1),Labor!$A$1:$LI$1),FALSE)</f>
        <v>1.4048249859999999</v>
      </c>
      <c r="BF1461" s="364">
        <f>+VLOOKUP($E1461,Labor!$1:$1048576,MATCH(DATE(BF$2,1,1),Labor!$A$1:$LI$1),FALSE)</f>
        <v>1.403543201</v>
      </c>
      <c r="BG1461" s="364">
        <f>+VLOOKUP($E1461,Labor!$1:$1048576,MATCH(DATE(BG$2,1,1),Labor!$A$1:$LI$1),FALSE)</f>
        <v>1.402307121</v>
      </c>
      <c r="BH1461" s="364">
        <f>+VLOOKUP($E1461,Labor!$1:$1048576,MATCH(DATE(BH$2,1,1),Labor!$A$1:$LI$1),FALSE)</f>
        <v>1.4011173219999999</v>
      </c>
      <c r="BI1461" s="364">
        <f>+VLOOKUP($E1461,Labor!$1:$1048576,MATCH(DATE(BI$2,1,1),Labor!$A$1:$LI$1),FALSE)</f>
        <v>1.399974695</v>
      </c>
    </row>
    <row r="1462" spans="1:61" ht="15" customHeight="1" x14ac:dyDescent="0.35">
      <c r="A1462" s="392"/>
      <c r="B1462" s="401"/>
      <c r="C1462" s="67" t="s">
        <v>460</v>
      </c>
      <c r="D1462" s="93"/>
      <c r="E1462" s="67" t="s">
        <v>772</v>
      </c>
      <c r="F1462" s="364">
        <f>+VLOOKUP($E1462,Labor!$1:$1048576,MATCH(DATE(F$2,1,1),Labor!$A$1:$LI$1),FALSE)</f>
        <v>0.71278161139999996</v>
      </c>
      <c r="G1462" s="364">
        <f>+VLOOKUP($E1462,Labor!$1:$1048576,MATCH(DATE(G$2,1,1),Labor!$A$1:$LI$1),FALSE)</f>
        <v>0.70668212210000003</v>
      </c>
      <c r="H1462" s="364">
        <f>+VLOOKUP($E1462,Labor!$1:$1048576,MATCH(DATE(H$2,1,1),Labor!$A$1:$LI$1),FALSE)</f>
        <v>0.70131200999999999</v>
      </c>
      <c r="I1462" s="364">
        <f>+VLOOKUP($E1462,Labor!$1:$1048576,MATCH(DATE(I$2,1,1),Labor!$A$1:$LI$1),FALSE)</f>
        <v>0.69677812370000003</v>
      </c>
      <c r="J1462" s="364">
        <f>+VLOOKUP($E1462,Labor!$1:$1048576,MATCH(DATE(J$2,1,1),Labor!$A$1:$LI$1),FALSE)</f>
        <v>0.69315645469999998</v>
      </c>
      <c r="K1462" s="364">
        <f>+VLOOKUP($E1462,Labor!$1:$1048576,MATCH(DATE(K$2,1,1),Labor!$A$1:$LI$1),FALSE)</f>
        <v>0.69044956440000005</v>
      </c>
      <c r="L1462" s="364">
        <f>+VLOOKUP($E1462,Labor!$1:$1048576,MATCH(DATE(L$2,1,1),Labor!$A$1:$LI$1),FALSE)</f>
        <v>0.68830471930000003</v>
      </c>
      <c r="M1462" s="364">
        <f>+VLOOKUP($E1462,Labor!$1:$1048576,MATCH(DATE(M$2,1,1),Labor!$A$1:$LI$1),FALSE)</f>
        <v>0.68663615369999997</v>
      </c>
      <c r="N1462" s="364">
        <f>+VLOOKUP($E1462,Labor!$1:$1048576,MATCH(DATE(N$2,1,1),Labor!$A$1:$LI$1),FALSE)</f>
        <v>0.68535606999999998</v>
      </c>
      <c r="O1462" s="364">
        <f>+VLOOKUP($E1462,Labor!$1:$1048576,MATCH(DATE(O$2,1,1),Labor!$A$1:$LI$1),FALSE)</f>
        <v>0.68436646509999999</v>
      </c>
      <c r="P1462" s="364">
        <f>+VLOOKUP($E1462,Labor!$1:$1048576,MATCH(DATE(P$2,1,1),Labor!$A$1:$LI$1),FALSE)</f>
        <v>0.68336713800000004</v>
      </c>
      <c r="Q1462" s="364">
        <f>+VLOOKUP($E1462,Labor!$1:$1048576,MATCH(DATE(Q$2,1,1),Labor!$A$1:$LI$1),FALSE)</f>
        <v>0.68300516769999997</v>
      </c>
      <c r="R1462" s="364">
        <f>+VLOOKUP($E1462,Labor!$1:$1048576,MATCH(DATE(R$2,1,1),Labor!$A$1:$LI$1),FALSE)</f>
        <v>0.68304224349999998</v>
      </c>
      <c r="S1462" s="364">
        <f>+VLOOKUP($E1462,Labor!$1:$1048576,MATCH(DATE(S$2,1,1),Labor!$A$1:$LI$1),FALSE)</f>
        <v>0.68328269919999995</v>
      </c>
      <c r="T1462" s="364">
        <f>+VLOOKUP($E1462,Labor!$1:$1048576,MATCH(DATE(T$2,1,1),Labor!$A$1:$LI$1),FALSE)</f>
        <v>0.68360062290000001</v>
      </c>
      <c r="U1462" s="364">
        <f>+VLOOKUP($E1462,Labor!$1:$1048576,MATCH(DATE(U$2,1,1),Labor!$A$1:$LI$1),FALSE)</f>
        <v>0.68391943610000006</v>
      </c>
      <c r="V1462" s="364">
        <f>+VLOOKUP($E1462,Labor!$1:$1048576,MATCH(DATE(V$2,1,1),Labor!$A$1:$LI$1),FALSE)</f>
        <v>0.68417838620000004</v>
      </c>
      <c r="W1462" s="364">
        <f>+VLOOKUP($E1462,Labor!$1:$1048576,MATCH(DATE(W$2,1,1),Labor!$A$1:$LI$1),FALSE)</f>
        <v>0.68435703790000002</v>
      </c>
      <c r="X1462" s="364">
        <f>+VLOOKUP($E1462,Labor!$1:$1048576,MATCH(DATE(X$2,1,1),Labor!$A$1:$LI$1),FALSE)</f>
        <v>0.68444706</v>
      </c>
      <c r="Y1462" s="364">
        <f>+VLOOKUP($E1462,Labor!$1:$1048576,MATCH(DATE(Y$2,1,1),Labor!$A$1:$LI$1),FALSE)</f>
        <v>0.68444765789999995</v>
      </c>
      <c r="Z1462" s="364">
        <f>+VLOOKUP($E1462,Labor!$1:$1048576,MATCH(DATE(Z$2,1,1),Labor!$A$1:$LI$1),FALSE)</f>
        <v>0.68408776250000003</v>
      </c>
      <c r="AA1462" s="364">
        <f>+VLOOKUP($E1462,Labor!$1:$1048576,MATCH(DATE(AA$2,1,1),Labor!$A$1:$LI$1),FALSE)</f>
        <v>0.68370188870000004</v>
      </c>
      <c r="AB1462" s="364">
        <f>+VLOOKUP($E1462,Labor!$1:$1048576,MATCH(DATE(AB$2,1,1),Labor!$A$1:$LI$1),FALSE)</f>
        <v>0.68332178379999997</v>
      </c>
      <c r="AC1462" s="364">
        <f>+VLOOKUP($E1462,Labor!$1:$1048576,MATCH(DATE(AC$2,1,1),Labor!$A$1:$LI$1),FALSE)</f>
        <v>0.68294347300000002</v>
      </c>
      <c r="AD1462" s="364">
        <f>+VLOOKUP($E1462,Labor!$1:$1048576,MATCH(DATE(AD$2,1,1),Labor!$A$1:$LI$1),FALSE)</f>
        <v>0.68256122509999995</v>
      </c>
      <c r="AE1462" s="364">
        <f>+VLOOKUP($E1462,Labor!$1:$1048576,MATCH(DATE(AE$2,1,1),Labor!$A$1:$LI$1),FALSE)</f>
        <v>0.68143306339999998</v>
      </c>
      <c r="AF1462" s="364">
        <f>+VLOOKUP($E1462,Labor!$1:$1048576,MATCH(DATE(AF$2,1,1),Labor!$A$1:$LI$1),FALSE)</f>
        <v>0.6800984632</v>
      </c>
      <c r="AG1462" s="364">
        <f>+VLOOKUP($E1462,Labor!$1:$1048576,MATCH(DATE(AG$2,1,1),Labor!$A$1:$LI$1),FALSE)</f>
        <v>0.67868155770000005</v>
      </c>
      <c r="AH1462" s="364">
        <f>+VLOOKUP($E1462,Labor!$1:$1048576,MATCH(DATE(AH$2,1,1),Labor!$A$1:$LI$1),FALSE)</f>
        <v>0.67723725020000003</v>
      </c>
      <c r="AI1462" s="364">
        <f>+VLOOKUP($E1462,Labor!$1:$1048576,MATCH(DATE(AI$2,1,1),Labor!$A$1:$LI$1),FALSE)</f>
        <v>0.67579707899999997</v>
      </c>
      <c r="AJ1462" s="364">
        <f>+VLOOKUP($E1462,Labor!$1:$1048576,MATCH(DATE(AJ$2,1,1),Labor!$A$1:$LI$1),FALSE)</f>
        <v>0.67438132090000003</v>
      </c>
      <c r="AK1462" s="364">
        <f>+VLOOKUP($E1462,Labor!$1:$1048576,MATCH(DATE(AK$2,1,1),Labor!$A$1:$LI$1),FALSE)</f>
        <v>0.67300698479999999</v>
      </c>
      <c r="AL1462" s="364">
        <f>+VLOOKUP($E1462,Labor!$1:$1048576,MATCH(DATE(AL$2,1,1),Labor!$A$1:$LI$1),FALSE)</f>
        <v>0.67168030690000002</v>
      </c>
      <c r="AM1462" s="364">
        <f>+VLOOKUP($E1462,Labor!$1:$1048576,MATCH(DATE(AM$2,1,1),Labor!$A$1:$LI$1),FALSE)</f>
        <v>0.6704042872</v>
      </c>
      <c r="AN1462" s="364">
        <f>+VLOOKUP($E1462,Labor!$1:$1048576,MATCH(DATE(AN$2,1,1),Labor!$A$1:$LI$1),FALSE)</f>
        <v>0.66917977880000001</v>
      </c>
      <c r="AO1462" s="364">
        <f>+VLOOKUP($E1462,Labor!$1:$1048576,MATCH(DATE(AO$2,1,1),Labor!$A$1:$LI$1),FALSE)</f>
        <v>0.66800599579999997</v>
      </c>
      <c r="AP1462" s="364">
        <f>+VLOOKUP($E1462,Labor!$1:$1048576,MATCH(DATE(AP$2,1,1),Labor!$A$1:$LI$1),FALSE)</f>
        <v>0.66676395389999998</v>
      </c>
      <c r="AQ1462" s="364">
        <f>+VLOOKUP($E1462,Labor!$1:$1048576,MATCH(DATE(AQ$2,1,1),Labor!$A$1:$LI$1),FALSE)</f>
        <v>0.66546877469999999</v>
      </c>
      <c r="AR1462" s="364">
        <f>+VLOOKUP($E1462,Labor!$1:$1048576,MATCH(DATE(AR$2,1,1),Labor!$A$1:$LI$1),FALSE)</f>
        <v>0.66414943429999995</v>
      </c>
      <c r="AS1462" s="364">
        <f>+VLOOKUP($E1462,Labor!$1:$1048576,MATCH(DATE(AS$2,1,1),Labor!$A$1:$LI$1),FALSE)</f>
        <v>0.66282919409999996</v>
      </c>
      <c r="AT1462" s="364">
        <f>+VLOOKUP($E1462,Labor!$1:$1048576,MATCH(DATE(AT$2,1,1),Labor!$A$1:$LI$1),FALSE)</f>
        <v>0.66152341400000003</v>
      </c>
      <c r="AU1462" s="364">
        <f>+VLOOKUP($E1462,Labor!$1:$1048576,MATCH(DATE(AU$2,1,1),Labor!$A$1:$LI$1),FALSE)</f>
        <v>0.6602467165</v>
      </c>
      <c r="AV1462" s="364">
        <f>+VLOOKUP($E1462,Labor!$1:$1048576,MATCH(DATE(AV$2,1,1),Labor!$A$1:$LI$1),FALSE)</f>
        <v>0.65900174749999996</v>
      </c>
      <c r="AW1462" s="364">
        <f>+VLOOKUP($E1462,Labor!$1:$1048576,MATCH(DATE(AW$2,1,1),Labor!$A$1:$LI$1),FALSE)</f>
        <v>0.65778849740000001</v>
      </c>
      <c r="AX1462" s="364">
        <f>+VLOOKUP($E1462,Labor!$1:$1048576,MATCH(DATE(AX$2,1,1),Labor!$A$1:$LI$1),FALSE)</f>
        <v>0.65660547189999996</v>
      </c>
      <c r="AY1462" s="364">
        <f>+VLOOKUP($E1462,Labor!$1:$1048576,MATCH(DATE(AY$2,1,1),Labor!$A$1:$LI$1),FALSE)</f>
        <v>0.65545027089999996</v>
      </c>
      <c r="AZ1462" s="364">
        <f>+VLOOKUP($E1462,Labor!$1:$1048576,MATCH(DATE(AZ$2,1,1),Labor!$A$1:$LI$1),FALSE)</f>
        <v>0.65435145719999999</v>
      </c>
      <c r="BA1462" s="364">
        <f>+VLOOKUP($E1462,Labor!$1:$1048576,MATCH(DATE(BA$2,1,1),Labor!$A$1:$LI$1),FALSE)</f>
        <v>0.65329809999999999</v>
      </c>
      <c r="BB1462" s="364">
        <f>+VLOOKUP($E1462,Labor!$1:$1048576,MATCH(DATE(BB$2,1,1),Labor!$A$1:$LI$1),FALSE)</f>
        <v>0.6522796984</v>
      </c>
      <c r="BC1462" s="364">
        <f>+VLOOKUP($E1462,Labor!$1:$1048576,MATCH(DATE(BC$2,1,1),Labor!$A$1:$LI$1),FALSE)</f>
        <v>0.6512880767</v>
      </c>
      <c r="BD1462" s="364">
        <f>+VLOOKUP($E1462,Labor!$1:$1048576,MATCH(DATE(BD$2,1,1),Labor!$A$1:$LI$1),FALSE)</f>
        <v>0.65031689579999996</v>
      </c>
      <c r="BE1462" s="364">
        <f>+VLOOKUP($E1462,Labor!$1:$1048576,MATCH(DATE(BE$2,1,1),Labor!$A$1:$LI$1),FALSE)</f>
        <v>0.69044872810000002</v>
      </c>
      <c r="BF1462" s="364">
        <f>+VLOOKUP($E1462,Labor!$1:$1048576,MATCH(DATE(BF$2,1,1),Labor!$A$1:$LI$1),FALSE)</f>
        <v>0.68981517540000004</v>
      </c>
      <c r="BG1462" s="364">
        <f>+VLOOKUP($E1462,Labor!$1:$1048576,MATCH(DATE(BG$2,1,1),Labor!$A$1:$LI$1),FALSE)</f>
        <v>0.68920305380000002</v>
      </c>
      <c r="BH1462" s="364">
        <f>+VLOOKUP($E1462,Labor!$1:$1048576,MATCH(DATE(BH$2,1,1),Labor!$A$1:$LI$1),FALSE)</f>
        <v>0.68861274729999999</v>
      </c>
      <c r="BI1462" s="364">
        <f>+VLOOKUP($E1462,Labor!$1:$1048576,MATCH(DATE(BI$2,1,1),Labor!$A$1:$LI$1),FALSE)</f>
        <v>0.68804478970000005</v>
      </c>
    </row>
    <row r="1463" spans="1:61" s="92" customFormat="1" ht="15" customHeight="1" x14ac:dyDescent="0.35">
      <c r="A1463" s="392"/>
      <c r="B1463" s="401"/>
      <c r="C1463" s="76" t="s">
        <v>530</v>
      </c>
      <c r="D1463" s="130"/>
      <c r="E1463" s="76" t="s">
        <v>749</v>
      </c>
      <c r="F1463" s="363">
        <f>+VLOOKUP($E1463,Labor!$1:$1048576,MATCH(DATE(F$2,1,1),Labor!$A$1:$LI$1),FALSE)</f>
        <v>86.912999200000002</v>
      </c>
      <c r="G1463" s="363">
        <f>+VLOOKUP($E1463,Labor!$1:$1048576,MATCH(DATE(G$2,1,1),Labor!$A$1:$LI$1),FALSE)</f>
        <v>86.501057520000003</v>
      </c>
      <c r="H1463" s="363">
        <f>+VLOOKUP($E1463,Labor!$1:$1048576,MATCH(DATE(H$2,1,1),Labor!$A$1:$LI$1),FALSE)</f>
        <v>85.901872069999996</v>
      </c>
      <c r="I1463" s="363">
        <f>+VLOOKUP($E1463,Labor!$1:$1048576,MATCH(DATE(I$2,1,1),Labor!$A$1:$LI$1),FALSE)</f>
        <v>85.276067089999998</v>
      </c>
      <c r="J1463" s="363">
        <f>+VLOOKUP($E1463,Labor!$1:$1048576,MATCH(DATE(J$2,1,1),Labor!$A$1:$LI$1),FALSE)</f>
        <v>84.717304040000002</v>
      </c>
      <c r="K1463" s="363">
        <f>+VLOOKUP($E1463,Labor!$1:$1048576,MATCH(DATE(K$2,1,1),Labor!$A$1:$LI$1),FALSE)</f>
        <v>84.265622890000003</v>
      </c>
      <c r="L1463" s="363">
        <f>+VLOOKUP($E1463,Labor!$1:$1048576,MATCH(DATE(L$2,1,1),Labor!$A$1:$LI$1),FALSE)</f>
        <v>83.89949901</v>
      </c>
      <c r="M1463" s="363">
        <f>+VLOOKUP($E1463,Labor!$1:$1048576,MATCH(DATE(M$2,1,1),Labor!$A$1:$LI$1),FALSE)</f>
        <v>83.603775720000002</v>
      </c>
      <c r="N1463" s="363">
        <f>+VLOOKUP($E1463,Labor!$1:$1048576,MATCH(DATE(N$2,1,1),Labor!$A$1:$LI$1),FALSE)</f>
        <v>83.360121800000002</v>
      </c>
      <c r="O1463" s="363">
        <f>+VLOOKUP($E1463,Labor!$1:$1048576,MATCH(DATE(O$2,1,1),Labor!$A$1:$LI$1),FALSE)</f>
        <v>83.15042923</v>
      </c>
      <c r="P1463" s="363">
        <f>+VLOOKUP($E1463,Labor!$1:$1048576,MATCH(DATE(P$2,1,1),Labor!$A$1:$LI$1),FALSE)</f>
        <v>82.955913100000004</v>
      </c>
      <c r="Q1463" s="363">
        <f>+VLOOKUP($E1463,Labor!$1:$1048576,MATCH(DATE(Q$2,1,1),Labor!$A$1:$LI$1),FALSE)</f>
        <v>82.810471969999995</v>
      </c>
      <c r="R1463" s="363">
        <f>+VLOOKUP($E1463,Labor!$1:$1048576,MATCH(DATE(R$2,1,1),Labor!$A$1:$LI$1),FALSE)</f>
        <v>82.691359070000004</v>
      </c>
      <c r="S1463" s="363">
        <f>+VLOOKUP($E1463,Labor!$1:$1048576,MATCH(DATE(S$2,1,1),Labor!$A$1:$LI$1),FALSE)</f>
        <v>82.581711260000006</v>
      </c>
      <c r="T1463" s="363">
        <f>+VLOOKUP($E1463,Labor!$1:$1048576,MATCH(DATE(T$2,1,1),Labor!$A$1:$LI$1),FALSE)</f>
        <v>82.471415539999995</v>
      </c>
      <c r="U1463" s="363">
        <f>+VLOOKUP($E1463,Labor!$1:$1048576,MATCH(DATE(U$2,1,1),Labor!$A$1:$LI$1),FALSE)</f>
        <v>82.354811350000006</v>
      </c>
      <c r="V1463" s="363">
        <f>+VLOOKUP($E1463,Labor!$1:$1048576,MATCH(DATE(V$2,1,1),Labor!$A$1:$LI$1),FALSE)</f>
        <v>82.234026650000004</v>
      </c>
      <c r="W1463" s="363">
        <f>+VLOOKUP($E1463,Labor!$1:$1048576,MATCH(DATE(W$2,1,1),Labor!$A$1:$LI$1),FALSE)</f>
        <v>82.104417710000007</v>
      </c>
      <c r="X1463" s="363">
        <f>+VLOOKUP($E1463,Labor!$1:$1048576,MATCH(DATE(X$2,1,1),Labor!$A$1:$LI$1),FALSE)</f>
        <v>81.964358700000005</v>
      </c>
      <c r="Y1463" s="363">
        <f>+VLOOKUP($E1463,Labor!$1:$1048576,MATCH(DATE(Y$2,1,1),Labor!$A$1:$LI$1),FALSE)</f>
        <v>81.814085829999996</v>
      </c>
      <c r="Z1463" s="363">
        <f>+VLOOKUP($E1463,Labor!$1:$1048576,MATCH(DATE(Z$2,1,1),Labor!$A$1:$LI$1),FALSE)</f>
        <v>81.627564169999999</v>
      </c>
      <c r="AA1463" s="363">
        <f>+VLOOKUP($E1463,Labor!$1:$1048576,MATCH(DATE(AA$2,1,1),Labor!$A$1:$LI$1),FALSE)</f>
        <v>81.436915909999996</v>
      </c>
      <c r="AB1463" s="363">
        <f>+VLOOKUP($E1463,Labor!$1:$1048576,MATCH(DATE(AB$2,1,1),Labor!$A$1:$LI$1),FALSE)</f>
        <v>81.248481620000007</v>
      </c>
      <c r="AC1463" s="363">
        <f>+VLOOKUP($E1463,Labor!$1:$1048576,MATCH(DATE(AC$2,1,1),Labor!$A$1:$LI$1),FALSE)</f>
        <v>81.063535700000003</v>
      </c>
      <c r="AD1463" s="363">
        <f>+VLOOKUP($E1463,Labor!$1:$1048576,MATCH(DATE(AD$2,1,1),Labor!$A$1:$LI$1),FALSE)</f>
        <v>80.882405579999997</v>
      </c>
      <c r="AE1463" s="363">
        <f>+VLOOKUP($E1463,Labor!$1:$1048576,MATCH(DATE(AE$2,1,1),Labor!$A$1:$LI$1),FALSE)</f>
        <v>80.631946350000007</v>
      </c>
      <c r="AF1463" s="363">
        <f>+VLOOKUP($E1463,Labor!$1:$1048576,MATCH(DATE(AF$2,1,1),Labor!$A$1:$LI$1),FALSE)</f>
        <v>80.357651469999993</v>
      </c>
      <c r="AG1463" s="363">
        <f>+VLOOKUP($E1463,Labor!$1:$1048576,MATCH(DATE(AG$2,1,1),Labor!$A$1:$LI$1),FALSE)</f>
        <v>80.077138430000005</v>
      </c>
      <c r="AH1463" s="363">
        <f>+VLOOKUP($E1463,Labor!$1:$1048576,MATCH(DATE(AH$2,1,1),Labor!$A$1:$LI$1),FALSE)</f>
        <v>79.798875159999994</v>
      </c>
      <c r="AI1463" s="363">
        <f>+VLOOKUP($E1463,Labor!$1:$1048576,MATCH(DATE(AI$2,1,1),Labor!$A$1:$LI$1),FALSE)</f>
        <v>79.527482669999998</v>
      </c>
      <c r="AJ1463" s="363">
        <f>+VLOOKUP($E1463,Labor!$1:$1048576,MATCH(DATE(AJ$2,1,1),Labor!$A$1:$LI$1),FALSE)</f>
        <v>79.265597889999995</v>
      </c>
      <c r="AK1463" s="363">
        <f>+VLOOKUP($E1463,Labor!$1:$1048576,MATCH(DATE(AK$2,1,1),Labor!$A$1:$LI$1),FALSE)</f>
        <v>79.013502799999998</v>
      </c>
      <c r="AL1463" s="363">
        <f>+VLOOKUP($E1463,Labor!$1:$1048576,MATCH(DATE(AL$2,1,1),Labor!$A$1:$LI$1),FALSE)</f>
        <v>78.772719749999993</v>
      </c>
      <c r="AM1463" s="363">
        <f>+VLOOKUP($E1463,Labor!$1:$1048576,MATCH(DATE(AM$2,1,1),Labor!$A$1:$LI$1),FALSE)</f>
        <v>78.543784479999999</v>
      </c>
      <c r="AN1463" s="363">
        <f>+VLOOKUP($E1463,Labor!$1:$1048576,MATCH(DATE(AN$2,1,1),Labor!$A$1:$LI$1),FALSE)</f>
        <v>78.326586399999997</v>
      </c>
      <c r="AO1463" s="363">
        <f>+VLOOKUP($E1463,Labor!$1:$1048576,MATCH(DATE(AO$2,1,1),Labor!$A$1:$LI$1),FALSE)</f>
        <v>78.120610049999996</v>
      </c>
      <c r="AP1463" s="363">
        <f>+VLOOKUP($E1463,Labor!$1:$1048576,MATCH(DATE(AP$2,1,1),Labor!$A$1:$LI$1),FALSE)</f>
        <v>77.899709659999999</v>
      </c>
      <c r="AQ1463" s="363">
        <f>+VLOOKUP($E1463,Labor!$1:$1048576,MATCH(DATE(AQ$2,1,1),Labor!$A$1:$LI$1),FALSE)</f>
        <v>77.672208240000003</v>
      </c>
      <c r="AR1463" s="363">
        <f>+VLOOKUP($E1463,Labor!$1:$1048576,MATCH(DATE(AR$2,1,1),Labor!$A$1:$LI$1),FALSE)</f>
        <v>77.444759090000005</v>
      </c>
      <c r="AS1463" s="363">
        <f>+VLOOKUP($E1463,Labor!$1:$1048576,MATCH(DATE(AS$2,1,1),Labor!$A$1:$LI$1),FALSE)</f>
        <v>77.221255940000006</v>
      </c>
      <c r="AT1463" s="363">
        <f>+VLOOKUP($E1463,Labor!$1:$1048576,MATCH(DATE(AT$2,1,1),Labor!$A$1:$LI$1),FALSE)</f>
        <v>77.003531370000005</v>
      </c>
      <c r="AU1463" s="363">
        <f>+VLOOKUP($E1463,Labor!$1:$1048576,MATCH(DATE(AU$2,1,1),Labor!$A$1:$LI$1),FALSE)</f>
        <v>76.790564090000004</v>
      </c>
      <c r="AV1463" s="363">
        <f>+VLOOKUP($E1463,Labor!$1:$1048576,MATCH(DATE(AV$2,1,1),Labor!$A$1:$LI$1),FALSE)</f>
        <v>76.583440359999997</v>
      </c>
      <c r="AW1463" s="363">
        <f>+VLOOKUP($E1463,Labor!$1:$1048576,MATCH(DATE(AW$2,1,1),Labor!$A$1:$LI$1),FALSE)</f>
        <v>76.382301269999999</v>
      </c>
      <c r="AX1463" s="363">
        <f>+VLOOKUP($E1463,Labor!$1:$1048576,MATCH(DATE(AX$2,1,1),Labor!$A$1:$LI$1),FALSE)</f>
        <v>76.186783770000005</v>
      </c>
      <c r="AY1463" s="363">
        <f>+VLOOKUP($E1463,Labor!$1:$1048576,MATCH(DATE(AY$2,1,1),Labor!$A$1:$LI$1),FALSE)</f>
        <v>75.996286350000005</v>
      </c>
      <c r="AZ1463" s="363">
        <f>+VLOOKUP($E1463,Labor!$1:$1048576,MATCH(DATE(AZ$2,1,1),Labor!$A$1:$LI$1),FALSE)</f>
        <v>75.806024239999999</v>
      </c>
      <c r="BA1463" s="363">
        <f>+VLOOKUP($E1463,Labor!$1:$1048576,MATCH(DATE(BA$2,1,1),Labor!$A$1:$LI$1),FALSE)</f>
        <v>75.619075499999994</v>
      </c>
      <c r="BB1463" s="363">
        <f>+VLOOKUP($E1463,Labor!$1:$1048576,MATCH(DATE(BB$2,1,1),Labor!$A$1:$LI$1),FALSE)</f>
        <v>75.436303080000002</v>
      </c>
      <c r="BC1463" s="363">
        <f>+VLOOKUP($E1463,Labor!$1:$1048576,MATCH(DATE(BC$2,1,1),Labor!$A$1:$LI$1),FALSE)</f>
        <v>75.257444399999997</v>
      </c>
      <c r="BD1463" s="363">
        <f>+VLOOKUP($E1463,Labor!$1:$1048576,MATCH(DATE(BD$2,1,1),Labor!$A$1:$LI$1),FALSE)</f>
        <v>75.081738819999998</v>
      </c>
      <c r="BE1463" s="363">
        <f>+VLOOKUP($E1463,Labor!$1:$1048576,MATCH(DATE(BE$2,1,1),Labor!$A$1:$LI$1),FALSE)</f>
        <v>70.135860050000005</v>
      </c>
      <c r="BF1463" s="363">
        <f>+VLOOKUP($E1463,Labor!$1:$1048576,MATCH(DATE(BF$2,1,1),Labor!$A$1:$LI$1),FALSE)</f>
        <v>69.91039542</v>
      </c>
      <c r="BG1463" s="363">
        <f>+VLOOKUP($E1463,Labor!$1:$1048576,MATCH(DATE(BG$2,1,1),Labor!$A$1:$LI$1),FALSE)</f>
        <v>69.69096304</v>
      </c>
      <c r="BH1463" s="363">
        <f>+VLOOKUP($E1463,Labor!$1:$1048576,MATCH(DATE(BH$2,1,1),Labor!$A$1:$LI$1),FALSE)</f>
        <v>69.477245850000003</v>
      </c>
      <c r="BI1463" s="363">
        <f>+VLOOKUP($E1463,Labor!$1:$1048576,MATCH(DATE(BI$2,1,1),Labor!$A$1:$LI$1),FALSE)</f>
        <v>69.268945419999994</v>
      </c>
    </row>
    <row r="1464" spans="1:61" ht="15" customHeight="1" x14ac:dyDescent="0.35">
      <c r="A1464" s="392"/>
      <c r="B1464" s="401"/>
      <c r="C1464" s="67" t="s">
        <v>463</v>
      </c>
      <c r="D1464" s="93"/>
      <c r="E1464" s="67" t="s">
        <v>773</v>
      </c>
      <c r="F1464" s="364">
        <f>+VLOOKUP($E1464,Labor!$1:$1048576,MATCH(DATE(F$2,1,1),Labor!$A$1:$LI$1),FALSE)</f>
        <v>59.619130400000003</v>
      </c>
      <c r="G1464" s="364">
        <f>+VLOOKUP($E1464,Labor!$1:$1048576,MATCH(DATE(G$2,1,1),Labor!$A$1:$LI$1),FALSE)</f>
        <v>59.443833089999998</v>
      </c>
      <c r="H1464" s="364">
        <f>+VLOOKUP($E1464,Labor!$1:$1048576,MATCH(DATE(H$2,1,1),Labor!$A$1:$LI$1),FALSE)</f>
        <v>59.066926080000002</v>
      </c>
      <c r="I1464" s="364">
        <f>+VLOOKUP($E1464,Labor!$1:$1048576,MATCH(DATE(I$2,1,1),Labor!$A$1:$LI$1),FALSE)</f>
        <v>58.636027259999999</v>
      </c>
      <c r="J1464" s="364">
        <f>+VLOOKUP($E1464,Labor!$1:$1048576,MATCH(DATE(J$2,1,1),Labor!$A$1:$LI$1),FALSE)</f>
        <v>58.236798210000003</v>
      </c>
      <c r="K1464" s="364">
        <f>+VLOOKUP($E1464,Labor!$1:$1048576,MATCH(DATE(K$2,1,1),Labor!$A$1:$LI$1),FALSE)</f>
        <v>57.907883099999999</v>
      </c>
      <c r="L1464" s="364">
        <f>+VLOOKUP($E1464,Labor!$1:$1048576,MATCH(DATE(L$2,1,1),Labor!$A$1:$LI$1),FALSE)</f>
        <v>57.640562320000001</v>
      </c>
      <c r="M1464" s="364">
        <f>+VLOOKUP($E1464,Labor!$1:$1048576,MATCH(DATE(M$2,1,1),Labor!$A$1:$LI$1),FALSE)</f>
        <v>57.42586335</v>
      </c>
      <c r="N1464" s="364">
        <f>+VLOOKUP($E1464,Labor!$1:$1048576,MATCH(DATE(N$2,1,1),Labor!$A$1:$LI$1),FALSE)</f>
        <v>57.250695630000003</v>
      </c>
      <c r="O1464" s="364">
        <f>+VLOOKUP($E1464,Labor!$1:$1048576,MATCH(DATE(O$2,1,1),Labor!$A$1:$LI$1),FALSE)</f>
        <v>57.101588399999997</v>
      </c>
      <c r="P1464" s="364">
        <f>+VLOOKUP($E1464,Labor!$1:$1048576,MATCH(DATE(P$2,1,1),Labor!$A$1:$LI$1),FALSE)</f>
        <v>56.961500219999998</v>
      </c>
      <c r="Q1464" s="364">
        <f>+VLOOKUP($E1464,Labor!$1:$1048576,MATCH(DATE(Q$2,1,1),Labor!$A$1:$LI$1),FALSE)</f>
        <v>56.85806256</v>
      </c>
      <c r="R1464" s="364">
        <f>+VLOOKUP($E1464,Labor!$1:$1048576,MATCH(DATE(R$2,1,1),Labor!$A$1:$LI$1),FALSE)</f>
        <v>56.775266240000001</v>
      </c>
      <c r="S1464" s="364">
        <f>+VLOOKUP($E1464,Labor!$1:$1048576,MATCH(DATE(S$2,1,1),Labor!$A$1:$LI$1),FALSE)</f>
        <v>56.700651270000002</v>
      </c>
      <c r="T1464" s="364">
        <f>+VLOOKUP($E1464,Labor!$1:$1048576,MATCH(DATE(T$2,1,1),Labor!$A$1:$LI$1),FALSE)</f>
        <v>56.626542579999999</v>
      </c>
      <c r="U1464" s="364">
        <f>+VLOOKUP($E1464,Labor!$1:$1048576,MATCH(DATE(U$2,1,1),Labor!$A$1:$LI$1),FALSE)</f>
        <v>56.548565230000001</v>
      </c>
      <c r="V1464" s="364">
        <f>+VLOOKUP($E1464,Labor!$1:$1048576,MATCH(DATE(V$2,1,1),Labor!$A$1:$LI$1),FALSE)</f>
        <v>56.468118050000001</v>
      </c>
      <c r="W1464" s="364">
        <f>+VLOOKUP($E1464,Labor!$1:$1048576,MATCH(DATE(W$2,1,1),Labor!$A$1:$LI$1),FALSE)</f>
        <v>56.38173725</v>
      </c>
      <c r="X1464" s="364">
        <f>+VLOOKUP($E1464,Labor!$1:$1048576,MATCH(DATE(X$2,1,1),Labor!$A$1:$LI$1),FALSE)</f>
        <v>56.288187299999997</v>
      </c>
      <c r="Y1464" s="364">
        <f>+VLOOKUP($E1464,Labor!$1:$1048576,MATCH(DATE(Y$2,1,1),Labor!$A$1:$LI$1),FALSE)</f>
        <v>56.187604759999999</v>
      </c>
      <c r="Z1464" s="364">
        <f>+VLOOKUP($E1464,Labor!$1:$1048576,MATCH(DATE(Z$2,1,1),Labor!$A$1:$LI$1),FALSE)</f>
        <v>56.06300813</v>
      </c>
      <c r="AA1464" s="364">
        <f>+VLOOKUP($E1464,Labor!$1:$1048576,MATCH(DATE(AA$2,1,1),Labor!$A$1:$LI$1),FALSE)</f>
        <v>55.935535829999999</v>
      </c>
      <c r="AB1464" s="364">
        <f>+VLOOKUP($E1464,Labor!$1:$1048576,MATCH(DATE(AB$2,1,1),Labor!$A$1:$LI$1),FALSE)</f>
        <v>55.809340470000002</v>
      </c>
      <c r="AC1464" s="364">
        <f>+VLOOKUP($E1464,Labor!$1:$1048576,MATCH(DATE(AC$2,1,1),Labor!$A$1:$LI$1),FALSE)</f>
        <v>55.685419940000003</v>
      </c>
      <c r="AD1464" s="364">
        <f>+VLOOKUP($E1464,Labor!$1:$1048576,MATCH(DATE(AD$2,1,1),Labor!$A$1:$LI$1),FALSE)</f>
        <v>55.564186069999998</v>
      </c>
      <c r="AE1464" s="364">
        <f>+VLOOKUP($E1464,Labor!$1:$1048576,MATCH(DATE(AE$2,1,1),Labor!$A$1:$LI$1),FALSE)</f>
        <v>55.397738160000003</v>
      </c>
      <c r="AF1464" s="364">
        <f>+VLOOKUP($E1464,Labor!$1:$1048576,MATCH(DATE(AF$2,1,1),Labor!$A$1:$LI$1),FALSE)</f>
        <v>55.215913819999997</v>
      </c>
      <c r="AG1464" s="364">
        <f>+VLOOKUP($E1464,Labor!$1:$1048576,MATCH(DATE(AG$2,1,1),Labor!$A$1:$LI$1),FALSE)</f>
        <v>55.030151619999998</v>
      </c>
      <c r="AH1464" s="364">
        <f>+VLOOKUP($E1464,Labor!$1:$1048576,MATCH(DATE(AH$2,1,1),Labor!$A$1:$LI$1),FALSE)</f>
        <v>54.846063409999999</v>
      </c>
      <c r="AI1464" s="364">
        <f>+VLOOKUP($E1464,Labor!$1:$1048576,MATCH(DATE(AI$2,1,1),Labor!$A$1:$LI$1),FALSE)</f>
        <v>54.666830920000002</v>
      </c>
      <c r="AJ1464" s="364">
        <f>+VLOOKUP($E1464,Labor!$1:$1048576,MATCH(DATE(AJ$2,1,1),Labor!$A$1:$LI$1),FALSE)</f>
        <v>54.49434669</v>
      </c>
      <c r="AK1464" s="364">
        <f>+VLOOKUP($E1464,Labor!$1:$1048576,MATCH(DATE(AK$2,1,1),Labor!$A$1:$LI$1),FALSE)</f>
        <v>54.328840290000002</v>
      </c>
      <c r="AL1464" s="364">
        <f>+VLOOKUP($E1464,Labor!$1:$1048576,MATCH(DATE(AL$2,1,1),Labor!$A$1:$LI$1),FALSE)</f>
        <v>54.17145799</v>
      </c>
      <c r="AM1464" s="364">
        <f>+VLOOKUP($E1464,Labor!$1:$1048576,MATCH(DATE(AM$2,1,1),Labor!$A$1:$LI$1),FALSE)</f>
        <v>54.022625920000003</v>
      </c>
      <c r="AN1464" s="364">
        <f>+VLOOKUP($E1464,Labor!$1:$1048576,MATCH(DATE(AN$2,1,1),Labor!$A$1:$LI$1),FALSE)</f>
        <v>53.88229175</v>
      </c>
      <c r="AO1464" s="364">
        <f>+VLOOKUP($E1464,Labor!$1:$1048576,MATCH(DATE(AO$2,1,1),Labor!$A$1:$LI$1),FALSE)</f>
        <v>53.750099859999999</v>
      </c>
      <c r="AP1464" s="364">
        <f>+VLOOKUP($E1464,Labor!$1:$1048576,MATCH(DATE(AP$2,1,1),Labor!$A$1:$LI$1),FALSE)</f>
        <v>53.607985229999997</v>
      </c>
      <c r="AQ1464" s="364">
        <f>+VLOOKUP($E1464,Labor!$1:$1048576,MATCH(DATE(AQ$2,1,1),Labor!$A$1:$LI$1),FALSE)</f>
        <v>53.461873599999997</v>
      </c>
      <c r="AR1464" s="364">
        <f>+VLOOKUP($E1464,Labor!$1:$1048576,MATCH(DATE(AR$2,1,1),Labor!$A$1:$LI$1),FALSE)</f>
        <v>53.316277530000001</v>
      </c>
      <c r="AS1464" s="364">
        <f>+VLOOKUP($E1464,Labor!$1:$1048576,MATCH(DATE(AS$2,1,1),Labor!$A$1:$LI$1),FALSE)</f>
        <v>53.173758020000001</v>
      </c>
      <c r="AT1464" s="364">
        <f>+VLOOKUP($E1464,Labor!$1:$1048576,MATCH(DATE(AT$2,1,1),Labor!$A$1:$LI$1),FALSE)</f>
        <v>53.035476369999998</v>
      </c>
      <c r="AU1464" s="364">
        <f>+VLOOKUP($E1464,Labor!$1:$1048576,MATCH(DATE(AU$2,1,1),Labor!$A$1:$LI$1),FALSE)</f>
        <v>52.900589959999998</v>
      </c>
      <c r="AV1464" s="364">
        <f>+VLOOKUP($E1464,Labor!$1:$1048576,MATCH(DATE(AV$2,1,1),Labor!$A$1:$LI$1),FALSE)</f>
        <v>52.769847400000003</v>
      </c>
      <c r="AW1464" s="364">
        <f>+VLOOKUP($E1464,Labor!$1:$1048576,MATCH(DATE(AW$2,1,1),Labor!$A$1:$LI$1),FALSE)</f>
        <v>52.643340510000002</v>
      </c>
      <c r="AX1464" s="364">
        <f>+VLOOKUP($E1464,Labor!$1:$1048576,MATCH(DATE(AX$2,1,1),Labor!$A$1:$LI$1),FALSE)</f>
        <v>52.520808410000001</v>
      </c>
      <c r="AY1464" s="364">
        <f>+VLOOKUP($E1464,Labor!$1:$1048576,MATCH(DATE(AY$2,1,1),Labor!$A$1:$LI$1),FALSE)</f>
        <v>52.401821560000002</v>
      </c>
      <c r="AZ1464" s="364">
        <f>+VLOOKUP($E1464,Labor!$1:$1048576,MATCH(DATE(AZ$2,1,1),Labor!$A$1:$LI$1),FALSE)</f>
        <v>52.28280341</v>
      </c>
      <c r="BA1464" s="364">
        <f>+VLOOKUP($E1464,Labor!$1:$1048576,MATCH(DATE(BA$2,1,1),Labor!$A$1:$LI$1),FALSE)</f>
        <v>52.166007069999999</v>
      </c>
      <c r="BB1464" s="364">
        <f>+VLOOKUP($E1464,Labor!$1:$1048576,MATCH(DATE(BB$2,1,1),Labor!$A$1:$LI$1),FALSE)</f>
        <v>52.052094879999999</v>
      </c>
      <c r="BC1464" s="364">
        <f>+VLOOKUP($E1464,Labor!$1:$1048576,MATCH(DATE(BC$2,1,1),Labor!$A$1:$LI$1),FALSE)</f>
        <v>51.940906820000002</v>
      </c>
      <c r="BD1464" s="364">
        <f>+VLOOKUP($E1464,Labor!$1:$1048576,MATCH(DATE(BD$2,1,1),Labor!$A$1:$LI$1),FALSE)</f>
        <v>51.831911150000003</v>
      </c>
      <c r="BE1464" s="364">
        <f>+VLOOKUP($E1464,Labor!$1:$1048576,MATCH(DATE(BE$2,1,1),Labor!$A$1:$LI$1),FALSE)</f>
        <v>48.162708619999997</v>
      </c>
      <c r="BF1464" s="364">
        <f>+VLOOKUP($E1464,Labor!$1:$1048576,MATCH(DATE(BF$2,1,1),Labor!$A$1:$LI$1),FALSE)</f>
        <v>48.021928320000001</v>
      </c>
      <c r="BG1464" s="364">
        <f>+VLOOKUP($E1464,Labor!$1:$1048576,MATCH(DATE(BG$2,1,1),Labor!$A$1:$LI$1),FALSE)</f>
        <v>47.885230210000003</v>
      </c>
      <c r="BH1464" s="364">
        <f>+VLOOKUP($E1464,Labor!$1:$1048576,MATCH(DATE(BH$2,1,1),Labor!$A$1:$LI$1),FALSE)</f>
        <v>47.752403549999997</v>
      </c>
      <c r="BI1464" s="364">
        <f>+VLOOKUP($E1464,Labor!$1:$1048576,MATCH(DATE(BI$2,1,1),Labor!$A$1:$LI$1),FALSE)</f>
        <v>47.62324289</v>
      </c>
    </row>
    <row r="1465" spans="1:61" ht="15" customHeight="1" x14ac:dyDescent="0.35">
      <c r="A1465" s="392"/>
      <c r="B1465" s="401"/>
      <c r="C1465" s="67" t="s">
        <v>464</v>
      </c>
      <c r="D1465" s="93"/>
      <c r="E1465" s="67" t="s">
        <v>774</v>
      </c>
      <c r="F1465" s="364">
        <f>+VLOOKUP($E1465,Labor!$1:$1048576,MATCH(DATE(F$2,1,1),Labor!$A$1:$LI$1),FALSE)</f>
        <v>1.1882008980000001</v>
      </c>
      <c r="G1465" s="364">
        <f>+VLOOKUP($E1465,Labor!$1:$1048576,MATCH(DATE(G$2,1,1),Labor!$A$1:$LI$1),FALSE)</f>
        <v>1.184707247</v>
      </c>
      <c r="H1465" s="364">
        <f>+VLOOKUP($E1465,Labor!$1:$1048576,MATCH(DATE(H$2,1,1),Labor!$A$1:$LI$1),FALSE)</f>
        <v>1.1771955439999999</v>
      </c>
      <c r="I1465" s="364">
        <f>+VLOOKUP($E1465,Labor!$1:$1048576,MATCH(DATE(I$2,1,1),Labor!$A$1:$LI$1),FALSE)</f>
        <v>1.1686077909999999</v>
      </c>
      <c r="J1465" s="364">
        <f>+VLOOKUP($E1465,Labor!$1:$1048576,MATCH(DATE(J$2,1,1),Labor!$A$1:$LI$1),FALSE)</f>
        <v>1.1606512120000001</v>
      </c>
      <c r="K1465" s="364">
        <f>+VLOOKUP($E1465,Labor!$1:$1048576,MATCH(DATE(K$2,1,1),Labor!$A$1:$LI$1),FALSE)</f>
        <v>1.1540959799999999</v>
      </c>
      <c r="L1465" s="364">
        <f>+VLOOKUP($E1465,Labor!$1:$1048576,MATCH(DATE(L$2,1,1),Labor!$A$1:$LI$1),FALSE)</f>
        <v>1.148768314</v>
      </c>
      <c r="M1465" s="364">
        <f>+VLOOKUP($E1465,Labor!$1:$1048576,MATCH(DATE(M$2,1,1),Labor!$A$1:$LI$1),FALSE)</f>
        <v>1.144489394</v>
      </c>
      <c r="N1465" s="364">
        <f>+VLOOKUP($E1465,Labor!$1:$1048576,MATCH(DATE(N$2,1,1),Labor!$A$1:$LI$1),FALSE)</f>
        <v>1.1409983260000001</v>
      </c>
      <c r="O1465" s="364">
        <f>+VLOOKUP($E1465,Labor!$1:$1048576,MATCH(DATE(O$2,1,1),Labor!$A$1:$LI$1),FALSE)</f>
        <v>1.1380266400000001</v>
      </c>
      <c r="P1465" s="364">
        <f>+VLOOKUP($E1465,Labor!$1:$1048576,MATCH(DATE(P$2,1,1),Labor!$A$1:$LI$1),FALSE)</f>
        <v>1.135234702</v>
      </c>
      <c r="Q1465" s="364">
        <f>+VLOOKUP($E1465,Labor!$1:$1048576,MATCH(DATE(Q$2,1,1),Labor!$A$1:$LI$1),FALSE)</f>
        <v>1.133173204</v>
      </c>
      <c r="R1465" s="364">
        <f>+VLOOKUP($E1465,Labor!$1:$1048576,MATCH(DATE(R$2,1,1),Labor!$A$1:$LI$1),FALSE)</f>
        <v>1.131523085</v>
      </c>
      <c r="S1465" s="364">
        <f>+VLOOKUP($E1465,Labor!$1:$1048576,MATCH(DATE(S$2,1,1),Labor!$A$1:$LI$1),FALSE)</f>
        <v>1.1300360190000001</v>
      </c>
      <c r="T1465" s="364">
        <f>+VLOOKUP($E1465,Labor!$1:$1048576,MATCH(DATE(T$2,1,1),Labor!$A$1:$LI$1),FALSE)</f>
        <v>1.1285590430000001</v>
      </c>
      <c r="U1465" s="364">
        <f>+VLOOKUP($E1465,Labor!$1:$1048576,MATCH(DATE(U$2,1,1),Labor!$A$1:$LI$1),FALSE)</f>
        <v>1.127004965</v>
      </c>
      <c r="V1465" s="364">
        <f>+VLOOKUP($E1465,Labor!$1:$1048576,MATCH(DATE(V$2,1,1),Labor!$A$1:$LI$1),FALSE)</f>
        <v>1.125401664</v>
      </c>
      <c r="W1465" s="364">
        <f>+VLOOKUP($E1465,Labor!$1:$1048576,MATCH(DATE(W$2,1,1),Labor!$A$1:$LI$1),FALSE)</f>
        <v>1.123680107</v>
      </c>
      <c r="X1465" s="364">
        <f>+VLOOKUP($E1465,Labor!$1:$1048576,MATCH(DATE(X$2,1,1),Labor!$A$1:$LI$1),FALSE)</f>
        <v>1.1218156699999999</v>
      </c>
      <c r="Y1465" s="364">
        <f>+VLOOKUP($E1465,Labor!$1:$1048576,MATCH(DATE(Y$2,1,1),Labor!$A$1:$LI$1),FALSE)</f>
        <v>1.119811074</v>
      </c>
      <c r="Z1465" s="364">
        <f>+VLOOKUP($E1465,Labor!$1:$1048576,MATCH(DATE(Z$2,1,1),Labor!$A$1:$LI$1),FALSE)</f>
        <v>1.117327881</v>
      </c>
      <c r="AA1465" s="364">
        <f>+VLOOKUP($E1465,Labor!$1:$1048576,MATCH(DATE(AA$2,1,1),Labor!$A$1:$LI$1),FALSE)</f>
        <v>1.1147873749999999</v>
      </c>
      <c r="AB1465" s="364">
        <f>+VLOOKUP($E1465,Labor!$1:$1048576,MATCH(DATE(AB$2,1,1),Labor!$A$1:$LI$1),FALSE)</f>
        <v>1.11227232</v>
      </c>
      <c r="AC1465" s="364">
        <f>+VLOOKUP($E1465,Labor!$1:$1048576,MATCH(DATE(AC$2,1,1),Labor!$A$1:$LI$1),FALSE)</f>
        <v>1.1098026009999999</v>
      </c>
      <c r="AD1465" s="364">
        <f>+VLOOKUP($E1465,Labor!$1:$1048576,MATCH(DATE(AD$2,1,1),Labor!$A$1:$LI$1),FALSE)</f>
        <v>1.107386427</v>
      </c>
      <c r="AE1465" s="364">
        <f>+VLOOKUP($E1465,Labor!$1:$1048576,MATCH(DATE(AE$2,1,1),Labor!$A$1:$LI$1),FALSE)</f>
        <v>1.104069143</v>
      </c>
      <c r="AF1465" s="364">
        <f>+VLOOKUP($E1465,Labor!$1:$1048576,MATCH(DATE(AF$2,1,1),Labor!$A$1:$LI$1),FALSE)</f>
        <v>1.1004454100000001</v>
      </c>
      <c r="AG1465" s="364">
        <f>+VLOOKUP($E1465,Labor!$1:$1048576,MATCH(DATE(AG$2,1,1),Labor!$A$1:$LI$1),FALSE)</f>
        <v>1.0967431949999999</v>
      </c>
      <c r="AH1465" s="364">
        <f>+VLOOKUP($E1465,Labor!$1:$1048576,MATCH(DATE(AH$2,1,1),Labor!$A$1:$LI$1),FALSE)</f>
        <v>1.0930743430000001</v>
      </c>
      <c r="AI1465" s="364">
        <f>+VLOOKUP($E1465,Labor!$1:$1048576,MATCH(DATE(AI$2,1,1),Labor!$A$1:$LI$1),FALSE)</f>
        <v>1.0895022649999999</v>
      </c>
      <c r="AJ1465" s="364">
        <f>+VLOOKUP($E1465,Labor!$1:$1048576,MATCH(DATE(AJ$2,1,1),Labor!$A$1:$LI$1),FALSE)</f>
        <v>1.0860646780000001</v>
      </c>
      <c r="AK1465" s="364">
        <f>+VLOOKUP($E1465,Labor!$1:$1048576,MATCH(DATE(AK$2,1,1),Labor!$A$1:$LI$1),FALSE)</f>
        <v>1.082766159</v>
      </c>
      <c r="AL1465" s="364">
        <f>+VLOOKUP($E1465,Labor!$1:$1048576,MATCH(DATE(AL$2,1,1),Labor!$A$1:$LI$1),FALSE)</f>
        <v>1.0796295520000001</v>
      </c>
      <c r="AM1465" s="364">
        <f>+VLOOKUP($E1465,Labor!$1:$1048576,MATCH(DATE(AM$2,1,1),Labor!$A$1:$LI$1),FALSE)</f>
        <v>1.07666335</v>
      </c>
      <c r="AN1465" s="364">
        <f>+VLOOKUP($E1465,Labor!$1:$1048576,MATCH(DATE(AN$2,1,1),Labor!$A$1:$LI$1),FALSE)</f>
        <v>1.0738665089999999</v>
      </c>
      <c r="AO1465" s="364">
        <f>+VLOOKUP($E1465,Labor!$1:$1048576,MATCH(DATE(AO$2,1,1),Labor!$A$1:$LI$1),FALSE)</f>
        <v>1.071231944</v>
      </c>
      <c r="AP1465" s="364">
        <f>+VLOOKUP($E1465,Labor!$1:$1048576,MATCH(DATE(AP$2,1,1),Labor!$A$1:$LI$1),FALSE)</f>
        <v>1.068399619</v>
      </c>
      <c r="AQ1465" s="364">
        <f>+VLOOKUP($E1465,Labor!$1:$1048576,MATCH(DATE(AQ$2,1,1),Labor!$A$1:$LI$1),FALSE)</f>
        <v>1.065487635</v>
      </c>
      <c r="AR1465" s="364">
        <f>+VLOOKUP($E1465,Labor!$1:$1048576,MATCH(DATE(AR$2,1,1),Labor!$A$1:$LI$1),FALSE)</f>
        <v>1.062585925</v>
      </c>
      <c r="AS1465" s="364">
        <f>+VLOOKUP($E1465,Labor!$1:$1048576,MATCH(DATE(AS$2,1,1),Labor!$A$1:$LI$1),FALSE)</f>
        <v>1.0597455309999999</v>
      </c>
      <c r="AT1465" s="364">
        <f>+VLOOKUP($E1465,Labor!$1:$1048576,MATCH(DATE(AT$2,1,1),Labor!$A$1:$LI$1),FALSE)</f>
        <v>1.0569895979999999</v>
      </c>
      <c r="AU1465" s="364">
        <f>+VLOOKUP($E1465,Labor!$1:$1048576,MATCH(DATE(AU$2,1,1),Labor!$A$1:$LI$1),FALSE)</f>
        <v>1.0543013299999999</v>
      </c>
      <c r="AV1465" s="364">
        <f>+VLOOKUP($E1465,Labor!$1:$1048576,MATCH(DATE(AV$2,1,1),Labor!$A$1:$LI$1),FALSE)</f>
        <v>1.0516956500000001</v>
      </c>
      <c r="AW1465" s="364">
        <f>+VLOOKUP($E1465,Labor!$1:$1048576,MATCH(DATE(AW$2,1,1),Labor!$A$1:$LI$1),FALSE)</f>
        <v>1.0491743849999999</v>
      </c>
      <c r="AX1465" s="364">
        <f>+VLOOKUP($E1465,Labor!$1:$1048576,MATCH(DATE(AX$2,1,1),Labor!$A$1:$LI$1),FALSE)</f>
        <v>1.0467323369999999</v>
      </c>
      <c r="AY1465" s="364">
        <f>+VLOOKUP($E1465,Labor!$1:$1048576,MATCH(DATE(AY$2,1,1),Labor!$A$1:$LI$1),FALSE)</f>
        <v>1.0443609460000001</v>
      </c>
      <c r="AZ1465" s="364">
        <f>+VLOOKUP($E1465,Labor!$1:$1048576,MATCH(DATE(AZ$2,1,1),Labor!$A$1:$LI$1),FALSE)</f>
        <v>1.0419889309999999</v>
      </c>
      <c r="BA1465" s="364">
        <f>+VLOOKUP($E1465,Labor!$1:$1048576,MATCH(DATE(BA$2,1,1),Labor!$A$1:$LI$1),FALSE)</f>
        <v>1.039661197</v>
      </c>
      <c r="BB1465" s="364">
        <f>+VLOOKUP($E1465,Labor!$1:$1048576,MATCH(DATE(BB$2,1,1),Labor!$A$1:$LI$1),FALSE)</f>
        <v>1.0373909429999999</v>
      </c>
      <c r="BC1465" s="364">
        <f>+VLOOKUP($E1465,Labor!$1:$1048576,MATCH(DATE(BC$2,1,1),Labor!$A$1:$LI$1),FALSE)</f>
        <v>1.0351749800000001</v>
      </c>
      <c r="BD1465" s="364">
        <f>+VLOOKUP($E1465,Labor!$1:$1048576,MATCH(DATE(BD$2,1,1),Labor!$A$1:$LI$1),FALSE)</f>
        <v>1.033002712</v>
      </c>
      <c r="BE1465" s="364">
        <f>+VLOOKUP($E1465,Labor!$1:$1048576,MATCH(DATE(BE$2,1,1),Labor!$A$1:$LI$1),FALSE)</f>
        <v>0.95987602009999995</v>
      </c>
      <c r="BF1465" s="364">
        <f>+VLOOKUP($E1465,Labor!$1:$1048576,MATCH(DATE(BF$2,1,1),Labor!$A$1:$LI$1),FALSE)</f>
        <v>0.95707028849999998</v>
      </c>
      <c r="BG1465" s="364">
        <f>+VLOOKUP($E1465,Labor!$1:$1048576,MATCH(DATE(BG$2,1,1),Labor!$A$1:$LI$1),FALSE)</f>
        <v>0.95434591430000004</v>
      </c>
      <c r="BH1465" s="364">
        <f>+VLOOKUP($E1465,Labor!$1:$1048576,MATCH(DATE(BH$2,1,1),Labor!$A$1:$LI$1),FALSE)</f>
        <v>0.95169869760000003</v>
      </c>
      <c r="BI1465" s="364">
        <f>+VLOOKUP($E1465,Labor!$1:$1048576,MATCH(DATE(BI$2,1,1),Labor!$A$1:$LI$1),FALSE)</f>
        <v>0.9491245438</v>
      </c>
    </row>
    <row r="1466" spans="1:61" ht="15" customHeight="1" x14ac:dyDescent="0.35">
      <c r="A1466" s="392"/>
      <c r="B1466" s="401"/>
      <c r="C1466" s="67" t="s">
        <v>465</v>
      </c>
      <c r="D1466" s="93"/>
      <c r="E1466" s="67" t="s">
        <v>775</v>
      </c>
      <c r="F1466" s="364">
        <f>+VLOOKUP($E1466,Labor!$1:$1048576,MATCH(DATE(F$2,1,1),Labor!$A$1:$LI$1),FALSE)</f>
        <v>1.726655507</v>
      </c>
      <c r="G1466" s="364">
        <f>+VLOOKUP($E1466,Labor!$1:$1048576,MATCH(DATE(G$2,1,1),Labor!$A$1:$LI$1),FALSE)</f>
        <v>1.721578646</v>
      </c>
      <c r="H1466" s="364">
        <f>+VLOOKUP($E1466,Labor!$1:$1048576,MATCH(DATE(H$2,1,1),Labor!$A$1:$LI$1),FALSE)</f>
        <v>1.7106628779999999</v>
      </c>
      <c r="I1466" s="364">
        <f>+VLOOKUP($E1466,Labor!$1:$1048576,MATCH(DATE(I$2,1,1),Labor!$A$1:$LI$1),FALSE)</f>
        <v>1.6981834309999999</v>
      </c>
      <c r="J1466" s="364">
        <f>+VLOOKUP($E1466,Labor!$1:$1048576,MATCH(DATE(J$2,1,1),Labor!$A$1:$LI$1),FALSE)</f>
        <v>1.6866211849999999</v>
      </c>
      <c r="K1466" s="364">
        <f>+VLOOKUP($E1466,Labor!$1:$1048576,MATCH(DATE(K$2,1,1),Labor!$A$1:$LI$1),FALSE)</f>
        <v>1.6770953319999999</v>
      </c>
      <c r="L1466" s="364">
        <f>+VLOOKUP($E1466,Labor!$1:$1048576,MATCH(DATE(L$2,1,1),Labor!$A$1:$LI$1),FALSE)</f>
        <v>1.6693533380000001</v>
      </c>
      <c r="M1466" s="364">
        <f>+VLOOKUP($E1466,Labor!$1:$1048576,MATCH(DATE(M$2,1,1),Labor!$A$1:$LI$1),FALSE)</f>
        <v>1.663135348</v>
      </c>
      <c r="N1466" s="364">
        <f>+VLOOKUP($E1466,Labor!$1:$1048576,MATCH(DATE(N$2,1,1),Labor!$A$1:$LI$1),FALSE)</f>
        <v>1.65806224</v>
      </c>
      <c r="O1466" s="364">
        <f>+VLOOKUP($E1466,Labor!$1:$1048576,MATCH(DATE(O$2,1,1),Labor!$A$1:$LI$1),FALSE)</f>
        <v>1.653743881</v>
      </c>
      <c r="P1466" s="364">
        <f>+VLOOKUP($E1466,Labor!$1:$1048576,MATCH(DATE(P$2,1,1),Labor!$A$1:$LI$1),FALSE)</f>
        <v>1.6496867260000001</v>
      </c>
      <c r="Q1466" s="364">
        <f>+VLOOKUP($E1466,Labor!$1:$1048576,MATCH(DATE(Q$2,1,1),Labor!$A$1:$LI$1),FALSE)</f>
        <v>1.646691023</v>
      </c>
      <c r="R1466" s="364">
        <f>+VLOOKUP($E1466,Labor!$1:$1048576,MATCH(DATE(R$2,1,1),Labor!$A$1:$LI$1),FALSE)</f>
        <v>1.644293123</v>
      </c>
      <c r="S1466" s="364">
        <f>+VLOOKUP($E1466,Labor!$1:$1048576,MATCH(DATE(S$2,1,1),Labor!$A$1:$LI$1),FALSE)</f>
        <v>1.642132167</v>
      </c>
      <c r="T1466" s="364">
        <f>+VLOOKUP($E1466,Labor!$1:$1048576,MATCH(DATE(T$2,1,1),Labor!$A$1:$LI$1),FALSE)</f>
        <v>1.6399858730000001</v>
      </c>
      <c r="U1466" s="364">
        <f>+VLOOKUP($E1466,Labor!$1:$1048576,MATCH(DATE(U$2,1,1),Labor!$A$1:$LI$1),FALSE)</f>
        <v>1.637727537</v>
      </c>
      <c r="V1466" s="364">
        <f>+VLOOKUP($E1466,Labor!$1:$1048576,MATCH(DATE(V$2,1,1),Labor!$A$1:$LI$1),FALSE)</f>
        <v>1.635397671</v>
      </c>
      <c r="W1466" s="364">
        <f>+VLOOKUP($E1466,Labor!$1:$1048576,MATCH(DATE(W$2,1,1),Labor!$A$1:$LI$1),FALSE)</f>
        <v>1.6328959599999999</v>
      </c>
      <c r="X1466" s="364">
        <f>+VLOOKUP($E1466,Labor!$1:$1048576,MATCH(DATE(X$2,1,1),Labor!$A$1:$LI$1),FALSE)</f>
        <v>1.6301866190000001</v>
      </c>
      <c r="Y1466" s="364">
        <f>+VLOOKUP($E1466,Labor!$1:$1048576,MATCH(DATE(Y$2,1,1),Labor!$A$1:$LI$1),FALSE)</f>
        <v>1.627273604</v>
      </c>
      <c r="Z1466" s="364">
        <f>+VLOOKUP($E1466,Labor!$1:$1048576,MATCH(DATE(Z$2,1,1),Labor!$A$1:$LI$1),FALSE)</f>
        <v>1.6236651070000001</v>
      </c>
      <c r="AA1466" s="364">
        <f>+VLOOKUP($E1466,Labor!$1:$1048576,MATCH(DATE(AA$2,1,1),Labor!$A$1:$LI$1),FALSE)</f>
        <v>1.619973326</v>
      </c>
      <c r="AB1466" s="364">
        <f>+VLOOKUP($E1466,Labor!$1:$1048576,MATCH(DATE(AB$2,1,1),Labor!$A$1:$LI$1),FALSE)</f>
        <v>1.6163185280000001</v>
      </c>
      <c r="AC1466" s="364">
        <f>+VLOOKUP($E1466,Labor!$1:$1048576,MATCH(DATE(AC$2,1,1),Labor!$A$1:$LI$1),FALSE)</f>
        <v>1.6127296120000001</v>
      </c>
      <c r="AD1466" s="364">
        <f>+VLOOKUP($E1466,Labor!$1:$1048576,MATCH(DATE(AD$2,1,1),Labor!$A$1:$LI$1),FALSE)</f>
        <v>1.6092185050000001</v>
      </c>
      <c r="AE1466" s="364">
        <f>+VLOOKUP($E1466,Labor!$1:$1048576,MATCH(DATE(AE$2,1,1),Labor!$A$1:$LI$1),FALSE)</f>
        <v>1.6043979349999999</v>
      </c>
      <c r="AF1466" s="364">
        <f>+VLOOKUP($E1466,Labor!$1:$1048576,MATCH(DATE(AF$2,1,1),Labor!$A$1:$LI$1),FALSE)</f>
        <v>1.5991320410000001</v>
      </c>
      <c r="AG1466" s="364">
        <f>+VLOOKUP($E1466,Labor!$1:$1048576,MATCH(DATE(AG$2,1,1),Labor!$A$1:$LI$1),FALSE)</f>
        <v>1.5937521020000001</v>
      </c>
      <c r="AH1466" s="364">
        <f>+VLOOKUP($E1466,Labor!$1:$1048576,MATCH(DATE(AH$2,1,1),Labor!$A$1:$LI$1),FALSE)</f>
        <v>1.5884206430000001</v>
      </c>
      <c r="AI1466" s="364">
        <f>+VLOOKUP($E1466,Labor!$1:$1048576,MATCH(DATE(AI$2,1,1),Labor!$A$1:$LI$1),FALSE)</f>
        <v>1.583229813</v>
      </c>
      <c r="AJ1466" s="364">
        <f>+VLOOKUP($E1466,Labor!$1:$1048576,MATCH(DATE(AJ$2,1,1),Labor!$A$1:$LI$1),FALSE)</f>
        <v>1.578234422</v>
      </c>
      <c r="AK1466" s="364">
        <f>+VLOOKUP($E1466,Labor!$1:$1048576,MATCH(DATE(AK$2,1,1),Labor!$A$1:$LI$1),FALSE)</f>
        <v>1.57344112</v>
      </c>
      <c r="AL1466" s="364">
        <f>+VLOOKUP($E1466,Labor!$1:$1048576,MATCH(DATE(AL$2,1,1),Labor!$A$1:$LI$1),FALSE)</f>
        <v>1.5688831029999999</v>
      </c>
      <c r="AM1466" s="364">
        <f>+VLOOKUP($E1466,Labor!$1:$1048576,MATCH(DATE(AM$2,1,1),Labor!$A$1:$LI$1),FALSE)</f>
        <v>1.5645727119999999</v>
      </c>
      <c r="AN1466" s="364">
        <f>+VLOOKUP($E1466,Labor!$1:$1048576,MATCH(DATE(AN$2,1,1),Labor!$A$1:$LI$1),FALSE)</f>
        <v>1.5605084339999999</v>
      </c>
      <c r="AO1466" s="364">
        <f>+VLOOKUP($E1466,Labor!$1:$1048576,MATCH(DATE(AO$2,1,1),Labor!$A$1:$LI$1),FALSE)</f>
        <v>1.556679967</v>
      </c>
      <c r="AP1466" s="364">
        <f>+VLOOKUP($E1466,Labor!$1:$1048576,MATCH(DATE(AP$2,1,1),Labor!$A$1:$LI$1),FALSE)</f>
        <v>1.552564123</v>
      </c>
      <c r="AQ1466" s="364">
        <f>+VLOOKUP($E1466,Labor!$1:$1048576,MATCH(DATE(AQ$2,1,1),Labor!$A$1:$LI$1),FALSE)</f>
        <v>1.5483325210000001</v>
      </c>
      <c r="AR1466" s="364">
        <f>+VLOOKUP($E1466,Labor!$1:$1048576,MATCH(DATE(AR$2,1,1),Labor!$A$1:$LI$1),FALSE)</f>
        <v>1.5441158500000001</v>
      </c>
      <c r="AS1466" s="364">
        <f>+VLOOKUP($E1466,Labor!$1:$1048576,MATCH(DATE(AS$2,1,1),Labor!$A$1:$LI$1),FALSE)</f>
        <v>1.5399882810000001</v>
      </c>
      <c r="AT1466" s="364">
        <f>+VLOOKUP($E1466,Labor!$1:$1048576,MATCH(DATE(AT$2,1,1),Labor!$A$1:$LI$1),FALSE)</f>
        <v>1.5359834459999999</v>
      </c>
      <c r="AU1466" s="364">
        <f>+VLOOKUP($E1466,Labor!$1:$1048576,MATCH(DATE(AU$2,1,1),Labor!$A$1:$LI$1),FALSE)</f>
        <v>1.532076942</v>
      </c>
      <c r="AV1466" s="364">
        <f>+VLOOKUP($E1466,Labor!$1:$1048576,MATCH(DATE(AV$2,1,1),Labor!$A$1:$LI$1),FALSE)</f>
        <v>1.5282904500000001</v>
      </c>
      <c r="AW1466" s="364">
        <f>+VLOOKUP($E1466,Labor!$1:$1048576,MATCH(DATE(AW$2,1,1),Labor!$A$1:$LI$1),FALSE)</f>
        <v>1.5246266289999999</v>
      </c>
      <c r="AX1466" s="364">
        <f>+VLOOKUP($E1466,Labor!$1:$1048576,MATCH(DATE(AX$2,1,1),Labor!$A$1:$LI$1),FALSE)</f>
        <v>1.5210779240000001</v>
      </c>
      <c r="AY1466" s="364">
        <f>+VLOOKUP($E1466,Labor!$1:$1048576,MATCH(DATE(AY$2,1,1),Labor!$A$1:$LI$1),FALSE)</f>
        <v>1.517631894</v>
      </c>
      <c r="AZ1466" s="364">
        <f>+VLOOKUP($E1466,Labor!$1:$1048576,MATCH(DATE(AZ$2,1,1),Labor!$A$1:$LI$1),FALSE)</f>
        <v>1.514184958</v>
      </c>
      <c r="BA1466" s="364">
        <f>+VLOOKUP($E1466,Labor!$1:$1048576,MATCH(DATE(BA$2,1,1),Labor!$A$1:$LI$1),FALSE)</f>
        <v>1.510802368</v>
      </c>
      <c r="BB1466" s="364">
        <f>+VLOOKUP($E1466,Labor!$1:$1048576,MATCH(DATE(BB$2,1,1),Labor!$A$1:$LI$1),FALSE)</f>
        <v>1.507503308</v>
      </c>
      <c r="BC1466" s="364">
        <f>+VLOOKUP($E1466,Labor!$1:$1048576,MATCH(DATE(BC$2,1,1),Labor!$A$1:$LI$1),FALSE)</f>
        <v>1.504283142</v>
      </c>
      <c r="BD1466" s="364">
        <f>+VLOOKUP($E1466,Labor!$1:$1048576,MATCH(DATE(BD$2,1,1),Labor!$A$1:$LI$1),FALSE)</f>
        <v>1.5011264710000001</v>
      </c>
      <c r="BE1466" s="364">
        <f>+VLOOKUP($E1466,Labor!$1:$1048576,MATCH(DATE(BE$2,1,1),Labor!$A$1:$LI$1),FALSE)</f>
        <v>1.3948611049999999</v>
      </c>
      <c r="BF1466" s="364">
        <f>+VLOOKUP($E1466,Labor!$1:$1048576,MATCH(DATE(BF$2,1,1),Labor!$A$1:$LI$1),FALSE)</f>
        <v>1.3907839049999999</v>
      </c>
      <c r="BG1466" s="364">
        <f>+VLOOKUP($E1466,Labor!$1:$1048576,MATCH(DATE(BG$2,1,1),Labor!$A$1:$LI$1),FALSE)</f>
        <v>1.3868249319999999</v>
      </c>
      <c r="BH1466" s="364">
        <f>+VLOOKUP($E1466,Labor!$1:$1048576,MATCH(DATE(BH$2,1,1),Labor!$A$1:$LI$1),FALSE)</f>
        <v>1.3829780810000001</v>
      </c>
      <c r="BI1466" s="364">
        <f>+VLOOKUP($E1466,Labor!$1:$1048576,MATCH(DATE(BI$2,1,1),Labor!$A$1:$LI$1),FALSE)</f>
        <v>1.3792374030000001</v>
      </c>
    </row>
    <row r="1467" spans="1:61" ht="15" customHeight="1" x14ac:dyDescent="0.35">
      <c r="A1467" s="392"/>
      <c r="B1467" s="401"/>
      <c r="C1467" s="67" t="s">
        <v>466</v>
      </c>
      <c r="D1467" s="93"/>
      <c r="E1467" s="67" t="s">
        <v>776</v>
      </c>
      <c r="F1467" s="364">
        <f>+VLOOKUP($E1467,Labor!$1:$1048576,MATCH(DATE(F$2,1,1),Labor!$A$1:$LI$1),FALSE)</f>
        <v>1.5686763100000001</v>
      </c>
      <c r="G1467" s="364">
        <f>+VLOOKUP($E1467,Labor!$1:$1048576,MATCH(DATE(G$2,1,1),Labor!$A$1:$LI$1),FALSE)</f>
        <v>1.5640639519999999</v>
      </c>
      <c r="H1467" s="364">
        <f>+VLOOKUP($E1467,Labor!$1:$1048576,MATCH(DATE(H$2,1,1),Labor!$A$1:$LI$1),FALSE)</f>
        <v>1.5541469160000001</v>
      </c>
      <c r="I1467" s="364">
        <f>+VLOOKUP($E1467,Labor!$1:$1048576,MATCH(DATE(I$2,1,1),Labor!$A$1:$LI$1),FALSE)</f>
        <v>1.542809267</v>
      </c>
      <c r="J1467" s="364">
        <f>+VLOOKUP($E1467,Labor!$1:$1048576,MATCH(DATE(J$2,1,1),Labor!$A$1:$LI$1),FALSE)</f>
        <v>1.5323049010000001</v>
      </c>
      <c r="K1467" s="364">
        <f>+VLOOKUP($E1467,Labor!$1:$1048576,MATCH(DATE(K$2,1,1),Labor!$A$1:$LI$1),FALSE)</f>
        <v>1.52365061</v>
      </c>
      <c r="L1467" s="364">
        <f>+VLOOKUP($E1467,Labor!$1:$1048576,MATCH(DATE(L$2,1,1),Labor!$A$1:$LI$1),FALSE)</f>
        <v>1.5166169650000001</v>
      </c>
      <c r="M1467" s="364">
        <f>+VLOOKUP($E1467,Labor!$1:$1048576,MATCH(DATE(M$2,1,1),Labor!$A$1:$LI$1),FALSE)</f>
        <v>1.510967886</v>
      </c>
      <c r="N1467" s="364">
        <f>+VLOOKUP($E1467,Labor!$1:$1048576,MATCH(DATE(N$2,1,1),Labor!$A$1:$LI$1),FALSE)</f>
        <v>1.506358938</v>
      </c>
      <c r="O1467" s="364">
        <f>+VLOOKUP($E1467,Labor!$1:$1048576,MATCH(DATE(O$2,1,1),Labor!$A$1:$LI$1),FALSE)</f>
        <v>1.5024356839999999</v>
      </c>
      <c r="P1467" s="364">
        <f>+VLOOKUP($E1467,Labor!$1:$1048576,MATCH(DATE(P$2,1,1),Labor!$A$1:$LI$1),FALSE)</f>
        <v>1.4987497359999999</v>
      </c>
      <c r="Q1467" s="364">
        <f>+VLOOKUP($E1467,Labor!$1:$1048576,MATCH(DATE(Q$2,1,1),Labor!$A$1:$LI$1),FALSE)</f>
        <v>1.4960281230000001</v>
      </c>
      <c r="R1467" s="364">
        <f>+VLOOKUP($E1467,Labor!$1:$1048576,MATCH(DATE(R$2,1,1),Labor!$A$1:$LI$1),FALSE)</f>
        <v>1.493849617</v>
      </c>
      <c r="S1467" s="364">
        <f>+VLOOKUP($E1467,Labor!$1:$1048576,MATCH(DATE(S$2,1,1),Labor!$A$1:$LI$1),FALSE)</f>
        <v>1.4918863760000001</v>
      </c>
      <c r="T1467" s="364">
        <f>+VLOOKUP($E1467,Labor!$1:$1048576,MATCH(DATE(T$2,1,1),Labor!$A$1:$LI$1),FALSE)</f>
        <v>1.4899364559999999</v>
      </c>
      <c r="U1467" s="364">
        <f>+VLOOKUP($E1467,Labor!$1:$1048576,MATCH(DATE(U$2,1,1),Labor!$A$1:$LI$1),FALSE)</f>
        <v>1.4878847449999999</v>
      </c>
      <c r="V1467" s="364">
        <f>+VLOOKUP($E1467,Labor!$1:$1048576,MATCH(DATE(V$2,1,1),Labor!$A$1:$LI$1),FALSE)</f>
        <v>1.485768049</v>
      </c>
      <c r="W1467" s="364">
        <f>+VLOOKUP($E1467,Labor!$1:$1048576,MATCH(DATE(W$2,1,1),Labor!$A$1:$LI$1),FALSE)</f>
        <v>1.4834952299999999</v>
      </c>
      <c r="X1467" s="364">
        <f>+VLOOKUP($E1467,Labor!$1:$1048576,MATCH(DATE(X$2,1,1),Labor!$A$1:$LI$1),FALSE)</f>
        <v>1.481033778</v>
      </c>
      <c r="Y1467" s="364">
        <f>+VLOOKUP($E1467,Labor!$1:$1048576,MATCH(DATE(Y$2,1,1),Labor!$A$1:$LI$1),FALSE)</f>
        <v>1.478387288</v>
      </c>
      <c r="Z1467" s="364">
        <f>+VLOOKUP($E1467,Labor!$1:$1048576,MATCH(DATE(Z$2,1,1),Labor!$A$1:$LI$1),FALSE)</f>
        <v>1.4751089479999999</v>
      </c>
      <c r="AA1467" s="364">
        <f>+VLOOKUP($E1467,Labor!$1:$1048576,MATCH(DATE(AA$2,1,1),Labor!$A$1:$LI$1),FALSE)</f>
        <v>1.471754944</v>
      </c>
      <c r="AB1467" s="364">
        <f>+VLOOKUP($E1467,Labor!$1:$1048576,MATCH(DATE(AB$2,1,1),Labor!$A$1:$LI$1),FALSE)</f>
        <v>1.468434539</v>
      </c>
      <c r="AC1467" s="364">
        <f>+VLOOKUP($E1467,Labor!$1:$1048576,MATCH(DATE(AC$2,1,1),Labor!$A$1:$LI$1),FALSE)</f>
        <v>1.4651739880000001</v>
      </c>
      <c r="AD1467" s="364">
        <f>+VLOOKUP($E1467,Labor!$1:$1048576,MATCH(DATE(AD$2,1,1),Labor!$A$1:$LI$1),FALSE)</f>
        <v>1.4619841280000001</v>
      </c>
      <c r="AE1467" s="364">
        <f>+VLOOKUP($E1467,Labor!$1:$1048576,MATCH(DATE(AE$2,1,1),Labor!$A$1:$LI$1),FALSE)</f>
        <v>1.457604613</v>
      </c>
      <c r="AF1467" s="364">
        <f>+VLOOKUP($E1467,Labor!$1:$1048576,MATCH(DATE(AF$2,1,1),Labor!$A$1:$LI$1),FALSE)</f>
        <v>1.452820518</v>
      </c>
      <c r="AG1467" s="364">
        <f>+VLOOKUP($E1467,Labor!$1:$1048576,MATCH(DATE(AG$2,1,1),Labor!$A$1:$LI$1),FALSE)</f>
        <v>1.447932813</v>
      </c>
      <c r="AH1467" s="364">
        <f>+VLOOKUP($E1467,Labor!$1:$1048576,MATCH(DATE(AH$2,1,1),Labor!$A$1:$LI$1),FALSE)</f>
        <v>1.443089152</v>
      </c>
      <c r="AI1467" s="364">
        <f>+VLOOKUP($E1467,Labor!$1:$1048576,MATCH(DATE(AI$2,1,1),Labor!$A$1:$LI$1),FALSE)</f>
        <v>1.438373254</v>
      </c>
      <c r="AJ1467" s="364">
        <f>+VLOOKUP($E1467,Labor!$1:$1048576,MATCH(DATE(AJ$2,1,1),Labor!$A$1:$LI$1),FALSE)</f>
        <v>1.4338349130000001</v>
      </c>
      <c r="AK1467" s="364">
        <f>+VLOOKUP($E1467,Labor!$1:$1048576,MATCH(DATE(AK$2,1,1),Labor!$A$1:$LI$1),FALSE)</f>
        <v>1.429480171</v>
      </c>
      <c r="AL1467" s="364">
        <f>+VLOOKUP($E1467,Labor!$1:$1048576,MATCH(DATE(AL$2,1,1),Labor!$A$1:$LI$1),FALSE)</f>
        <v>1.4253391870000001</v>
      </c>
      <c r="AM1467" s="364">
        <f>+VLOOKUP($E1467,Labor!$1:$1048576,MATCH(DATE(AM$2,1,1),Labor!$A$1:$LI$1),FALSE)</f>
        <v>1.421423173</v>
      </c>
      <c r="AN1467" s="364">
        <f>+VLOOKUP($E1467,Labor!$1:$1048576,MATCH(DATE(AN$2,1,1),Labor!$A$1:$LI$1),FALSE)</f>
        <v>1.417730752</v>
      </c>
      <c r="AO1467" s="364">
        <f>+VLOOKUP($E1467,Labor!$1:$1048576,MATCH(DATE(AO$2,1,1),Labor!$A$1:$LI$1),FALSE)</f>
        <v>1.4142525690000001</v>
      </c>
      <c r="AP1467" s="364">
        <f>+VLOOKUP($E1467,Labor!$1:$1048576,MATCH(DATE(AP$2,1,1),Labor!$A$1:$LI$1),FALSE)</f>
        <v>1.4105133009999999</v>
      </c>
      <c r="AQ1467" s="364">
        <f>+VLOOKUP($E1467,Labor!$1:$1048576,MATCH(DATE(AQ$2,1,1),Labor!$A$1:$LI$1),FALSE)</f>
        <v>1.406668867</v>
      </c>
      <c r="AR1467" s="364">
        <f>+VLOOKUP($E1467,Labor!$1:$1048576,MATCH(DATE(AR$2,1,1),Labor!$A$1:$LI$1),FALSE)</f>
        <v>1.402837997</v>
      </c>
      <c r="AS1467" s="364">
        <f>+VLOOKUP($E1467,Labor!$1:$1048576,MATCH(DATE(AS$2,1,1),Labor!$A$1:$LI$1),FALSE)</f>
        <v>1.399088077</v>
      </c>
      <c r="AT1467" s="364">
        <f>+VLOOKUP($E1467,Labor!$1:$1048576,MATCH(DATE(AT$2,1,1),Labor!$A$1:$LI$1),FALSE)</f>
        <v>1.3954496620000001</v>
      </c>
      <c r="AU1467" s="364">
        <f>+VLOOKUP($E1467,Labor!$1:$1048576,MATCH(DATE(AU$2,1,1),Labor!$A$1:$LI$1),FALSE)</f>
        <v>1.391900581</v>
      </c>
      <c r="AV1467" s="364">
        <f>+VLOOKUP($E1467,Labor!$1:$1048576,MATCH(DATE(AV$2,1,1),Labor!$A$1:$LI$1),FALSE)</f>
        <v>1.3884605320000001</v>
      </c>
      <c r="AW1467" s="364">
        <f>+VLOOKUP($E1467,Labor!$1:$1048576,MATCH(DATE(AW$2,1,1),Labor!$A$1:$LI$1),FALSE)</f>
        <v>1.38513193</v>
      </c>
      <c r="AX1467" s="364">
        <f>+VLOOKUP($E1467,Labor!$1:$1048576,MATCH(DATE(AX$2,1,1),Labor!$A$1:$LI$1),FALSE)</f>
        <v>1.3819079110000001</v>
      </c>
      <c r="AY1467" s="364">
        <f>+VLOOKUP($E1467,Labor!$1:$1048576,MATCH(DATE(AY$2,1,1),Labor!$A$1:$LI$1),FALSE)</f>
        <v>1.378777173</v>
      </c>
      <c r="AZ1467" s="364">
        <f>+VLOOKUP($E1467,Labor!$1:$1048576,MATCH(DATE(AZ$2,1,1),Labor!$A$1:$LI$1),FALSE)</f>
        <v>1.375645612</v>
      </c>
      <c r="BA1467" s="364">
        <f>+VLOOKUP($E1467,Labor!$1:$1048576,MATCH(DATE(BA$2,1,1),Labor!$A$1:$LI$1),FALSE)</f>
        <v>1.3725725099999999</v>
      </c>
      <c r="BB1467" s="364">
        <f>+VLOOKUP($E1467,Labor!$1:$1048576,MATCH(DATE(BB$2,1,1),Labor!$A$1:$LI$1),FALSE)</f>
        <v>1.369575295</v>
      </c>
      <c r="BC1467" s="364">
        <f>+VLOOKUP($E1467,Labor!$1:$1048576,MATCH(DATE(BC$2,1,1),Labor!$A$1:$LI$1),FALSE)</f>
        <v>1.3666497559999999</v>
      </c>
      <c r="BD1467" s="364">
        <f>+VLOOKUP($E1467,Labor!$1:$1048576,MATCH(DATE(BD$2,1,1),Labor!$A$1:$LI$1),FALSE)</f>
        <v>1.363781903</v>
      </c>
      <c r="BE1467" s="364">
        <f>+VLOOKUP($E1467,Labor!$1:$1048576,MATCH(DATE(BE$2,1,1),Labor!$A$1:$LI$1),FALSE)</f>
        <v>1.267239215</v>
      </c>
      <c r="BF1467" s="364">
        <f>+VLOOKUP($E1467,Labor!$1:$1048576,MATCH(DATE(BF$2,1,1),Labor!$A$1:$LI$1),FALSE)</f>
        <v>1.2635350569999999</v>
      </c>
      <c r="BG1467" s="364">
        <f>+VLOOKUP($E1467,Labor!$1:$1048576,MATCH(DATE(BG$2,1,1),Labor!$A$1:$LI$1),FALSE)</f>
        <v>1.2599383070000001</v>
      </c>
      <c r="BH1467" s="364">
        <f>+VLOOKUP($E1467,Labor!$1:$1048576,MATCH(DATE(BH$2,1,1),Labor!$A$1:$LI$1),FALSE)</f>
        <v>1.2564434209999999</v>
      </c>
      <c r="BI1467" s="364">
        <f>+VLOOKUP($E1467,Labor!$1:$1048576,MATCH(DATE(BI$2,1,1),Labor!$A$1:$LI$1),FALSE)</f>
        <v>1.2530449939999999</v>
      </c>
    </row>
    <row r="1468" spans="1:61" ht="15" customHeight="1" x14ac:dyDescent="0.35">
      <c r="A1468" s="392"/>
      <c r="B1468" s="401"/>
      <c r="C1468" s="67" t="s">
        <v>467</v>
      </c>
      <c r="D1468" s="93"/>
      <c r="E1468" s="67" t="s">
        <v>777</v>
      </c>
      <c r="F1468" s="364">
        <f>+VLOOKUP($E1468,Labor!$1:$1048576,MATCH(DATE(F$2,1,1),Labor!$A$1:$LI$1),FALSE)</f>
        <v>3.0701190569999999</v>
      </c>
      <c r="G1468" s="364">
        <f>+VLOOKUP($E1468,Labor!$1:$1048576,MATCH(DATE(G$2,1,1),Labor!$A$1:$LI$1),FALSE)</f>
        <v>3.0500316430000001</v>
      </c>
      <c r="H1468" s="364">
        <f>+VLOOKUP($E1468,Labor!$1:$1048576,MATCH(DATE(H$2,1,1),Labor!$A$1:$LI$1),FALSE)</f>
        <v>3.0230316689999999</v>
      </c>
      <c r="I1468" s="364">
        <f>+VLOOKUP($E1468,Labor!$1:$1048576,MATCH(DATE(I$2,1,1),Labor!$A$1:$LI$1),FALSE)</f>
        <v>2.9951843070000002</v>
      </c>
      <c r="J1468" s="364">
        <f>+VLOOKUP($E1468,Labor!$1:$1048576,MATCH(DATE(J$2,1,1),Labor!$A$1:$LI$1),FALSE)</f>
        <v>2.9699745270000002</v>
      </c>
      <c r="K1468" s="364">
        <f>+VLOOKUP($E1468,Labor!$1:$1048576,MATCH(DATE(K$2,1,1),Labor!$A$1:$LI$1),FALSE)</f>
        <v>2.9488616240000001</v>
      </c>
      <c r="L1468" s="364">
        <f>+VLOOKUP($E1468,Labor!$1:$1048576,MATCH(DATE(L$2,1,1),Labor!$A$1:$LI$1),FALSE)</f>
        <v>2.9310747240000001</v>
      </c>
      <c r="M1468" s="364">
        <f>+VLOOKUP($E1468,Labor!$1:$1048576,MATCH(DATE(M$2,1,1),Labor!$A$1:$LI$1),FALSE)</f>
        <v>2.9160331589999999</v>
      </c>
      <c r="N1468" s="364">
        <f>+VLOOKUP($E1468,Labor!$1:$1048576,MATCH(DATE(N$2,1,1),Labor!$A$1:$LI$1),FALSE)</f>
        <v>2.903012119</v>
      </c>
      <c r="O1468" s="364">
        <f>+VLOOKUP($E1468,Labor!$1:$1048576,MATCH(DATE(O$2,1,1),Labor!$A$1:$LI$1),FALSE)</f>
        <v>2.891303218</v>
      </c>
      <c r="P1468" s="364">
        <f>+VLOOKUP($E1468,Labor!$1:$1048576,MATCH(DATE(P$2,1,1),Labor!$A$1:$LI$1),FALSE)</f>
        <v>2.8800366880000001</v>
      </c>
      <c r="Q1468" s="364">
        <f>+VLOOKUP($E1468,Labor!$1:$1048576,MATCH(DATE(Q$2,1,1),Labor!$A$1:$LI$1),FALSE)</f>
        <v>2.8704293490000001</v>
      </c>
      <c r="R1468" s="364">
        <f>+VLOOKUP($E1468,Labor!$1:$1048576,MATCH(DATE(R$2,1,1),Labor!$A$1:$LI$1),FALSE)</f>
        <v>2.8617625179999999</v>
      </c>
      <c r="S1468" s="364">
        <f>+VLOOKUP($E1468,Labor!$1:$1048576,MATCH(DATE(S$2,1,1),Labor!$A$1:$LI$1),FALSE)</f>
        <v>2.8534596950000002</v>
      </c>
      <c r="T1468" s="364">
        <f>+VLOOKUP($E1468,Labor!$1:$1048576,MATCH(DATE(T$2,1,1),Labor!$A$1:$LI$1),FALSE)</f>
        <v>2.8451639819999999</v>
      </c>
      <c r="U1468" s="364">
        <f>+VLOOKUP($E1468,Labor!$1:$1048576,MATCH(DATE(U$2,1,1),Labor!$A$1:$LI$1),FALSE)</f>
        <v>2.8366720239999998</v>
      </c>
      <c r="V1468" s="364">
        <f>+VLOOKUP($E1468,Labor!$1:$1048576,MATCH(DATE(V$2,1,1),Labor!$A$1:$LI$1),FALSE)</f>
        <v>2.8278780459999999</v>
      </c>
      <c r="W1468" s="364">
        <f>+VLOOKUP($E1468,Labor!$1:$1048576,MATCH(DATE(W$2,1,1),Labor!$A$1:$LI$1),FALSE)</f>
        <v>2.8187059400000001</v>
      </c>
      <c r="X1468" s="364">
        <f>+VLOOKUP($E1468,Labor!$1:$1048576,MATCH(DATE(X$2,1,1),Labor!$A$1:$LI$1),FALSE)</f>
        <v>2.8091477199999999</v>
      </c>
      <c r="Y1468" s="364">
        <f>+VLOOKUP($E1468,Labor!$1:$1048576,MATCH(DATE(Y$2,1,1),Labor!$A$1:$LI$1),FALSE)</f>
        <v>2.7992386890000001</v>
      </c>
      <c r="Z1468" s="364">
        <f>+VLOOKUP($E1468,Labor!$1:$1048576,MATCH(DATE(Z$2,1,1),Labor!$A$1:$LI$1),FALSE)</f>
        <v>2.788148606</v>
      </c>
      <c r="AA1468" s="364">
        <f>+VLOOKUP($E1468,Labor!$1:$1048576,MATCH(DATE(AA$2,1,1),Labor!$A$1:$LI$1),FALSE)</f>
        <v>2.7769466999999999</v>
      </c>
      <c r="AB1468" s="364">
        <f>+VLOOKUP($E1468,Labor!$1:$1048576,MATCH(DATE(AB$2,1,1),Labor!$A$1:$LI$1),FALSE)</f>
        <v>2.7658363760000002</v>
      </c>
      <c r="AC1468" s="364">
        <f>+VLOOKUP($E1468,Labor!$1:$1048576,MATCH(DATE(AC$2,1,1),Labor!$A$1:$LI$1),FALSE)</f>
        <v>2.754863829</v>
      </c>
      <c r="AD1468" s="364">
        <f>+VLOOKUP($E1468,Labor!$1:$1048576,MATCH(DATE(AD$2,1,1),Labor!$A$1:$LI$1),FALSE)</f>
        <v>2.7440465220000001</v>
      </c>
      <c r="AE1468" s="364">
        <f>+VLOOKUP($E1468,Labor!$1:$1048576,MATCH(DATE(AE$2,1,1),Labor!$A$1:$LI$1),FALSE)</f>
        <v>2.7310206140000002</v>
      </c>
      <c r="AF1468" s="364">
        <f>+VLOOKUP($E1468,Labor!$1:$1048576,MATCH(DATE(AF$2,1,1),Labor!$A$1:$LI$1),FALSE)</f>
        <v>2.7173614019999999</v>
      </c>
      <c r="AG1468" s="364">
        <f>+VLOOKUP($E1468,Labor!$1:$1048576,MATCH(DATE(AG$2,1,1),Labor!$A$1:$LI$1),FALSE)</f>
        <v>2.7035850539999999</v>
      </c>
      <c r="AH1468" s="364">
        <f>+VLOOKUP($E1468,Labor!$1:$1048576,MATCH(DATE(AH$2,1,1),Labor!$A$1:$LI$1),FALSE)</f>
        <v>2.689940531</v>
      </c>
      <c r="AI1468" s="364">
        <f>+VLOOKUP($E1468,Labor!$1:$1048576,MATCH(DATE(AI$2,1,1),Labor!$A$1:$LI$1),FALSE)</f>
        <v>2.6765689899999998</v>
      </c>
      <c r="AJ1468" s="364">
        <f>+VLOOKUP($E1468,Labor!$1:$1048576,MATCH(DATE(AJ$2,1,1),Labor!$A$1:$LI$1),FALSE)</f>
        <v>2.6635548419999999</v>
      </c>
      <c r="AK1468" s="364">
        <f>+VLOOKUP($E1468,Labor!$1:$1048576,MATCH(DATE(AK$2,1,1),Labor!$A$1:$LI$1),FALSE)</f>
        <v>2.6509477800000001</v>
      </c>
      <c r="AL1468" s="364">
        <f>+VLOOKUP($E1468,Labor!$1:$1048576,MATCH(DATE(AL$2,1,1),Labor!$A$1:$LI$1),FALSE)</f>
        <v>2.6387791549999999</v>
      </c>
      <c r="AM1468" s="364">
        <f>+VLOOKUP($E1468,Labor!$1:$1048576,MATCH(DATE(AM$2,1,1),Labor!$A$1:$LI$1),FALSE)</f>
        <v>2.6270557719999998</v>
      </c>
      <c r="AN1468" s="364">
        <f>+VLOOKUP($E1468,Labor!$1:$1048576,MATCH(DATE(AN$2,1,1),Labor!$A$1:$LI$1),FALSE)</f>
        <v>2.6157671790000001</v>
      </c>
      <c r="AO1468" s="364">
        <f>+VLOOKUP($E1468,Labor!$1:$1048576,MATCH(DATE(AO$2,1,1),Labor!$A$1:$LI$1),FALSE)</f>
        <v>2.6048915419999998</v>
      </c>
      <c r="AP1468" s="364">
        <f>+VLOOKUP($E1468,Labor!$1:$1048576,MATCH(DATE(AP$2,1,1),Labor!$A$1:$LI$1),FALSE)</f>
        <v>2.593927935</v>
      </c>
      <c r="AQ1468" s="364">
        <f>+VLOOKUP($E1468,Labor!$1:$1048576,MATCH(DATE(AQ$2,1,1),Labor!$A$1:$LI$1),FALSE)</f>
        <v>2.582974809</v>
      </c>
      <c r="AR1468" s="364">
        <f>+VLOOKUP($E1468,Labor!$1:$1048576,MATCH(DATE(AR$2,1,1),Labor!$A$1:$LI$1),FALSE)</f>
        <v>2.5721470630000001</v>
      </c>
      <c r="AS1468" s="364">
        <f>+VLOOKUP($E1468,Labor!$1:$1048576,MATCH(DATE(AS$2,1,1),Labor!$A$1:$LI$1),FALSE)</f>
        <v>2.561514335</v>
      </c>
      <c r="AT1468" s="364">
        <f>+VLOOKUP($E1468,Labor!$1:$1048576,MATCH(DATE(AT$2,1,1),Labor!$A$1:$LI$1),FALSE)</f>
        <v>2.5511062099999999</v>
      </c>
      <c r="AU1468" s="364">
        <f>+VLOOKUP($E1468,Labor!$1:$1048576,MATCH(DATE(AU$2,1,1),Labor!$A$1:$LI$1),FALSE)</f>
        <v>2.540929931</v>
      </c>
      <c r="AV1468" s="364">
        <f>+VLOOKUP($E1468,Labor!$1:$1048576,MATCH(DATE(AV$2,1,1),Labor!$A$1:$LI$1),FALSE)</f>
        <v>2.5309876689999999</v>
      </c>
      <c r="AW1468" s="364">
        <f>+VLOOKUP($E1468,Labor!$1:$1048576,MATCH(DATE(AW$2,1,1),Labor!$A$1:$LI$1),FALSE)</f>
        <v>2.5212669769999998</v>
      </c>
      <c r="AX1468" s="364">
        <f>+VLOOKUP($E1468,Labor!$1:$1048576,MATCH(DATE(AX$2,1,1),Labor!$A$1:$LI$1),FALSE)</f>
        <v>2.5117476970000001</v>
      </c>
      <c r="AY1468" s="364">
        <f>+VLOOKUP($E1468,Labor!$1:$1048576,MATCH(DATE(AY$2,1,1),Labor!$A$1:$LI$1),FALSE)</f>
        <v>2.502406369</v>
      </c>
      <c r="AZ1468" s="364">
        <f>+VLOOKUP($E1468,Labor!$1:$1048576,MATCH(DATE(AZ$2,1,1),Labor!$A$1:$LI$1),FALSE)</f>
        <v>2.4932682769999999</v>
      </c>
      <c r="BA1468" s="364">
        <f>+VLOOKUP($E1468,Labor!$1:$1048576,MATCH(DATE(BA$2,1,1),Labor!$A$1:$LI$1),FALSE)</f>
        <v>2.4843424029999999</v>
      </c>
      <c r="BB1468" s="364">
        <f>+VLOOKUP($E1468,Labor!$1:$1048576,MATCH(DATE(BB$2,1,1),Labor!$A$1:$LI$1),FALSE)</f>
        <v>2.4756066329999999</v>
      </c>
      <c r="BC1468" s="364">
        <f>+VLOOKUP($E1468,Labor!$1:$1048576,MATCH(DATE(BC$2,1,1),Labor!$A$1:$LI$1),FALSE)</f>
        <v>2.4670256159999999</v>
      </c>
      <c r="BD1468" s="364">
        <f>+VLOOKUP($E1468,Labor!$1:$1048576,MATCH(DATE(BD$2,1,1),Labor!$A$1:$LI$1),FALSE)</f>
        <v>2.4585608479999999</v>
      </c>
      <c r="BE1468" s="364">
        <f>+VLOOKUP($E1468,Labor!$1:$1048576,MATCH(DATE(BE$2,1,1),Labor!$A$1:$LI$1),FALSE)</f>
        <v>2.4939008130000002</v>
      </c>
      <c r="BF1468" s="364">
        <f>+VLOOKUP($E1468,Labor!$1:$1048576,MATCH(DATE(BF$2,1,1),Labor!$A$1:$LI$1),FALSE)</f>
        <v>2.4866111050000002</v>
      </c>
      <c r="BG1468" s="364">
        <f>+VLOOKUP($E1468,Labor!$1:$1048576,MATCH(DATE(BG$2,1,1),Labor!$A$1:$LI$1),FALSE)</f>
        <v>2.479532775</v>
      </c>
      <c r="BH1468" s="364">
        <f>+VLOOKUP($E1468,Labor!$1:$1048576,MATCH(DATE(BH$2,1,1),Labor!$A$1:$LI$1),FALSE)</f>
        <v>2.4726549119999999</v>
      </c>
      <c r="BI1468" s="364">
        <f>+VLOOKUP($E1468,Labor!$1:$1048576,MATCH(DATE(BI$2,1,1),Labor!$A$1:$LI$1),FALSE)</f>
        <v>2.4659668770000001</v>
      </c>
    </row>
    <row r="1469" spans="1:61" ht="15" customHeight="1" x14ac:dyDescent="0.35">
      <c r="A1469" s="392"/>
      <c r="B1469" s="401"/>
      <c r="C1469" s="67" t="s">
        <v>468</v>
      </c>
      <c r="D1469" s="93"/>
      <c r="E1469" s="67" t="s">
        <v>778</v>
      </c>
      <c r="F1469" s="364">
        <f>+VLOOKUP($E1469,Labor!$1:$1048576,MATCH(DATE(F$2,1,1),Labor!$A$1:$LI$1),FALSE)</f>
        <v>1.1115030480000001</v>
      </c>
      <c r="G1469" s="364">
        <f>+VLOOKUP($E1469,Labor!$1:$1048576,MATCH(DATE(G$2,1,1),Labor!$A$1:$LI$1),FALSE)</f>
        <v>1.101763694</v>
      </c>
      <c r="H1469" s="364">
        <f>+VLOOKUP($E1469,Labor!$1:$1048576,MATCH(DATE(H$2,1,1),Labor!$A$1:$LI$1),FALSE)</f>
        <v>1.0907166639999999</v>
      </c>
      <c r="I1469" s="364">
        <f>+VLOOKUP($E1469,Labor!$1:$1048576,MATCH(DATE(I$2,1,1),Labor!$A$1:$LI$1),FALSE)</f>
        <v>1.0799886910000001</v>
      </c>
      <c r="J1469" s="364">
        <f>+VLOOKUP($E1469,Labor!$1:$1048576,MATCH(DATE(J$2,1,1),Labor!$A$1:$LI$1),FALSE)</f>
        <v>1.0705175</v>
      </c>
      <c r="K1469" s="364">
        <f>+VLOOKUP($E1469,Labor!$1:$1048576,MATCH(DATE(K$2,1,1),Labor!$A$1:$LI$1),FALSE)</f>
        <v>1.062656855</v>
      </c>
      <c r="L1469" s="364">
        <f>+VLOOKUP($E1469,Labor!$1:$1048576,MATCH(DATE(L$2,1,1),Labor!$A$1:$LI$1),FALSE)</f>
        <v>1.056037925</v>
      </c>
      <c r="M1469" s="364">
        <f>+VLOOKUP($E1469,Labor!$1:$1048576,MATCH(DATE(M$2,1,1),Labor!$A$1:$LI$1),FALSE)</f>
        <v>1.0504117909999999</v>
      </c>
      <c r="N1469" s="364">
        <f>+VLOOKUP($E1469,Labor!$1:$1048576,MATCH(DATE(N$2,1,1),Labor!$A$1:$LI$1),FALSE)</f>
        <v>1.045501354</v>
      </c>
      <c r="O1469" s="364">
        <f>+VLOOKUP($E1469,Labor!$1:$1048576,MATCH(DATE(O$2,1,1),Labor!$A$1:$LI$1),FALSE)</f>
        <v>1.0410472260000001</v>
      </c>
      <c r="P1469" s="364">
        <f>+VLOOKUP($E1469,Labor!$1:$1048576,MATCH(DATE(P$2,1,1),Labor!$A$1:$LI$1),FALSE)</f>
        <v>1.036737298</v>
      </c>
      <c r="Q1469" s="364">
        <f>+VLOOKUP($E1469,Labor!$1:$1048576,MATCH(DATE(Q$2,1,1),Labor!$A$1:$LI$1),FALSE)</f>
        <v>1.032999864</v>
      </c>
      <c r="R1469" s="364">
        <f>+VLOOKUP($E1469,Labor!$1:$1048576,MATCH(DATE(R$2,1,1),Labor!$A$1:$LI$1),FALSE)</f>
        <v>1.029585714</v>
      </c>
      <c r="S1469" s="364">
        <f>+VLOOKUP($E1469,Labor!$1:$1048576,MATCH(DATE(S$2,1,1),Labor!$A$1:$LI$1),FALSE)</f>
        <v>1.0262937050000001</v>
      </c>
      <c r="T1469" s="364">
        <f>+VLOOKUP($E1469,Labor!$1:$1048576,MATCH(DATE(T$2,1,1),Labor!$A$1:$LI$1),FALSE)</f>
        <v>1.0229995890000001</v>
      </c>
      <c r="U1469" s="364">
        <f>+VLOOKUP($E1469,Labor!$1:$1048576,MATCH(DATE(U$2,1,1),Labor!$A$1:$LI$1),FALSE)</f>
        <v>1.0196329129999999</v>
      </c>
      <c r="V1469" s="364">
        <f>+VLOOKUP($E1469,Labor!$1:$1048576,MATCH(DATE(V$2,1,1),Labor!$A$1:$LI$1),FALSE)</f>
        <v>1.0161445259999999</v>
      </c>
      <c r="W1469" s="364">
        <f>+VLOOKUP($E1469,Labor!$1:$1048576,MATCH(DATE(W$2,1,1),Labor!$A$1:$LI$1),FALSE)</f>
        <v>1.012514688</v>
      </c>
      <c r="X1469" s="364">
        <f>+VLOOKUP($E1469,Labor!$1:$1048576,MATCH(DATE(X$2,1,1),Labor!$A$1:$LI$1),FALSE)</f>
        <v>1.0087448020000001</v>
      </c>
      <c r="Y1469" s="364">
        <f>+VLOOKUP($E1469,Labor!$1:$1048576,MATCH(DATE(Y$2,1,1),Labor!$A$1:$LI$1),FALSE)</f>
        <v>1.0048498589999999</v>
      </c>
      <c r="Z1469" s="364">
        <f>+VLOOKUP($E1469,Labor!$1:$1048576,MATCH(DATE(Z$2,1,1),Labor!$A$1:$LI$1),FALSE)</f>
        <v>1.000533119</v>
      </c>
      <c r="AA1469" s="364">
        <f>+VLOOKUP($E1469,Labor!$1:$1048576,MATCH(DATE(AA$2,1,1),Labor!$A$1:$LI$1),FALSE)</f>
        <v>0.99617963030000001</v>
      </c>
      <c r="AB1469" s="364">
        <f>+VLOOKUP($E1469,Labor!$1:$1048576,MATCH(DATE(AB$2,1,1),Labor!$A$1:$LI$1),FALSE)</f>
        <v>0.99186223200000001</v>
      </c>
      <c r="AC1469" s="364">
        <f>+VLOOKUP($E1469,Labor!$1:$1048576,MATCH(DATE(AC$2,1,1),Labor!$A$1:$LI$1),FALSE)</f>
        <v>0.98759729620000003</v>
      </c>
      <c r="AD1469" s="364">
        <f>+VLOOKUP($E1469,Labor!$1:$1048576,MATCH(DATE(AD$2,1,1),Labor!$A$1:$LI$1),FALSE)</f>
        <v>0.98339089560000004</v>
      </c>
      <c r="AE1469" s="364">
        <f>+VLOOKUP($E1469,Labor!$1:$1048576,MATCH(DATE(AE$2,1,1),Labor!$A$1:$LI$1),FALSE)</f>
        <v>0.97839601480000005</v>
      </c>
      <c r="AF1469" s="364">
        <f>+VLOOKUP($E1469,Labor!$1:$1048576,MATCH(DATE(AF$2,1,1),Labor!$A$1:$LI$1),FALSE)</f>
        <v>0.97318406830000004</v>
      </c>
      <c r="AG1469" s="364">
        <f>+VLOOKUP($E1469,Labor!$1:$1048576,MATCH(DATE(AG$2,1,1),Labor!$A$1:$LI$1),FALSE)</f>
        <v>0.96793667370000003</v>
      </c>
      <c r="AH1469" s="364">
        <f>+VLOOKUP($E1469,Labor!$1:$1048576,MATCH(DATE(AH$2,1,1),Labor!$A$1:$LI$1),FALSE)</f>
        <v>0.96274111090000003</v>
      </c>
      <c r="AI1469" s="364">
        <f>+VLOOKUP($E1469,Labor!$1:$1048576,MATCH(DATE(AI$2,1,1),Labor!$A$1:$LI$1),FALSE)</f>
        <v>0.95764686610000005</v>
      </c>
      <c r="AJ1469" s="364">
        <f>+VLOOKUP($E1469,Labor!$1:$1048576,MATCH(DATE(AJ$2,1,1),Labor!$A$1:$LI$1),FALSE)</f>
        <v>0.95268356759999995</v>
      </c>
      <c r="AK1469" s="364">
        <f>+VLOOKUP($E1469,Labor!$1:$1048576,MATCH(DATE(AK$2,1,1),Labor!$A$1:$LI$1),FALSE)</f>
        <v>0.94787154849999999</v>
      </c>
      <c r="AL1469" s="364">
        <f>+VLOOKUP($E1469,Labor!$1:$1048576,MATCH(DATE(AL$2,1,1),Labor!$A$1:$LI$1),FALSE)</f>
        <v>0.94322033569999997</v>
      </c>
      <c r="AM1469" s="364">
        <f>+VLOOKUP($E1469,Labor!$1:$1048576,MATCH(DATE(AM$2,1,1),Labor!$A$1:$LI$1),FALSE)</f>
        <v>0.93873140690000001</v>
      </c>
      <c r="AN1469" s="364">
        <f>+VLOOKUP($E1469,Labor!$1:$1048576,MATCH(DATE(AN$2,1,1),Labor!$A$1:$LI$1),FALSE)</f>
        <v>0.9344004856</v>
      </c>
      <c r="AO1469" s="364">
        <f>+VLOOKUP($E1469,Labor!$1:$1048576,MATCH(DATE(AO$2,1,1),Labor!$A$1:$LI$1),FALSE)</f>
        <v>0.93021945890000002</v>
      </c>
      <c r="AP1469" s="364">
        <f>+VLOOKUP($E1469,Labor!$1:$1048576,MATCH(DATE(AP$2,1,1),Labor!$A$1:$LI$1),FALSE)</f>
        <v>0.92603420709999995</v>
      </c>
      <c r="AQ1469" s="364">
        <f>+VLOOKUP($E1469,Labor!$1:$1048576,MATCH(DATE(AQ$2,1,1),Labor!$A$1:$LI$1),FALSE)</f>
        <v>0.92186718720000005</v>
      </c>
      <c r="AR1469" s="364">
        <f>+VLOOKUP($E1469,Labor!$1:$1048576,MATCH(DATE(AR$2,1,1),Labor!$A$1:$LI$1),FALSE)</f>
        <v>0.9177524722</v>
      </c>
      <c r="AS1469" s="364">
        <f>+VLOOKUP($E1469,Labor!$1:$1048576,MATCH(DATE(AS$2,1,1),Labor!$A$1:$LI$1),FALSE)</f>
        <v>0.91371129139999996</v>
      </c>
      <c r="AT1469" s="364">
        <f>+VLOOKUP($E1469,Labor!$1:$1048576,MATCH(DATE(AT$2,1,1),Labor!$A$1:$LI$1),FALSE)</f>
        <v>0.90975243360000002</v>
      </c>
      <c r="AU1469" s="364">
        <f>+VLOOKUP($E1469,Labor!$1:$1048576,MATCH(DATE(AU$2,1,1),Labor!$A$1:$LI$1),FALSE)</f>
        <v>0.90588159670000001</v>
      </c>
      <c r="AV1469" s="364">
        <f>+VLOOKUP($E1469,Labor!$1:$1048576,MATCH(DATE(AV$2,1,1),Labor!$A$1:$LI$1),FALSE)</f>
        <v>0.90209730690000001</v>
      </c>
      <c r="AW1469" s="364">
        <f>+VLOOKUP($E1469,Labor!$1:$1048576,MATCH(DATE(AW$2,1,1),Labor!$A$1:$LI$1),FALSE)</f>
        <v>0.89839400869999997</v>
      </c>
      <c r="AX1469" s="364">
        <f>+VLOOKUP($E1469,Labor!$1:$1048576,MATCH(DATE(AX$2,1,1),Labor!$A$1:$LI$1),FALSE)</f>
        <v>0.8947640134</v>
      </c>
      <c r="AY1469" s="364">
        <f>+VLOOKUP($E1469,Labor!$1:$1048576,MATCH(DATE(AY$2,1,1),Labor!$A$1:$LI$1),FALSE)</f>
        <v>0.89119877120000002</v>
      </c>
      <c r="AZ1469" s="364">
        <f>+VLOOKUP($E1469,Labor!$1:$1048576,MATCH(DATE(AZ$2,1,1),Labor!$A$1:$LI$1),FALSE)</f>
        <v>0.88772000090000003</v>
      </c>
      <c r="BA1469" s="364">
        <f>+VLOOKUP($E1469,Labor!$1:$1048576,MATCH(DATE(BA$2,1,1),Labor!$A$1:$LI$1),FALSE)</f>
        <v>0.884324412</v>
      </c>
      <c r="BB1469" s="364">
        <f>+VLOOKUP($E1469,Labor!$1:$1048576,MATCH(DATE(BB$2,1,1),Labor!$A$1:$LI$1),FALSE)</f>
        <v>0.88100060339999997</v>
      </c>
      <c r="BC1469" s="364">
        <f>+VLOOKUP($E1469,Labor!$1:$1048576,MATCH(DATE(BC$2,1,1),Labor!$A$1:$LI$1),FALSE)</f>
        <v>0.87773417259999997</v>
      </c>
      <c r="BD1469" s="364">
        <f>+VLOOKUP($E1469,Labor!$1:$1048576,MATCH(DATE(BD$2,1,1),Labor!$A$1:$LI$1),FALSE)</f>
        <v>0.87451055379999998</v>
      </c>
      <c r="BE1469" s="364">
        <f>+VLOOKUP($E1469,Labor!$1:$1048576,MATCH(DATE(BE$2,1,1),Labor!$A$1:$LI$1),FALSE)</f>
        <v>0.9066295996</v>
      </c>
      <c r="BF1469" s="364">
        <f>+VLOOKUP($E1469,Labor!$1:$1048576,MATCH(DATE(BF$2,1,1),Labor!$A$1:$LI$1),FALSE)</f>
        <v>0.90397950810000005</v>
      </c>
      <c r="BG1469" s="364">
        <f>+VLOOKUP($E1469,Labor!$1:$1048576,MATCH(DATE(BG$2,1,1),Labor!$A$1:$LI$1),FALSE)</f>
        <v>0.90140626099999999</v>
      </c>
      <c r="BH1469" s="364">
        <f>+VLOOKUP($E1469,Labor!$1:$1048576,MATCH(DATE(BH$2,1,1),Labor!$A$1:$LI$1),FALSE)</f>
        <v>0.89890589109999997</v>
      </c>
      <c r="BI1469" s="364">
        <f>+VLOOKUP($E1469,Labor!$1:$1048576,MATCH(DATE(BI$2,1,1),Labor!$A$1:$LI$1),FALSE)</f>
        <v>0.89647453129999999</v>
      </c>
    </row>
    <row r="1470" spans="1:61" ht="15" customHeight="1" x14ac:dyDescent="0.35">
      <c r="A1470" s="392"/>
      <c r="B1470" s="401"/>
      <c r="C1470" s="67" t="s">
        <v>469</v>
      </c>
      <c r="D1470" s="93"/>
      <c r="E1470" s="67" t="s">
        <v>779</v>
      </c>
      <c r="F1470" s="364">
        <f>+VLOOKUP($E1470,Labor!$1:$1048576,MATCH(DATE(F$2,1,1),Labor!$A$1:$LI$1),FALSE)</f>
        <v>8.2631573340000006</v>
      </c>
      <c r="G1470" s="364">
        <f>+VLOOKUP($E1470,Labor!$1:$1048576,MATCH(DATE(G$2,1,1),Labor!$A$1:$LI$1),FALSE)</f>
        <v>8.0560054500000007</v>
      </c>
      <c r="H1470" s="364">
        <f>+VLOOKUP($E1470,Labor!$1:$1048576,MATCH(DATE(H$2,1,1),Labor!$A$1:$LI$1),FALSE)</f>
        <v>7.923043785</v>
      </c>
      <c r="I1470" s="364">
        <f>+VLOOKUP($E1470,Labor!$1:$1048576,MATCH(DATE(I$2,1,1),Labor!$A$1:$LI$1),FALSE)</f>
        <v>7.8344873240000004</v>
      </c>
      <c r="J1470" s="364">
        <f>+VLOOKUP($E1470,Labor!$1:$1048576,MATCH(DATE(J$2,1,1),Labor!$A$1:$LI$1),FALSE)</f>
        <v>7.7746971120000001</v>
      </c>
      <c r="K1470" s="364">
        <f>+VLOOKUP($E1470,Labor!$1:$1048576,MATCH(DATE(K$2,1,1),Labor!$A$1:$LI$1),FALSE)</f>
        <v>7.7345507519999996</v>
      </c>
      <c r="L1470" s="364">
        <f>+VLOOKUP($E1470,Labor!$1:$1048576,MATCH(DATE(L$2,1,1),Labor!$A$1:$LI$1),FALSE)</f>
        <v>7.7057218110000001</v>
      </c>
      <c r="M1470" s="364">
        <f>+VLOOKUP($E1470,Labor!$1:$1048576,MATCH(DATE(M$2,1,1),Labor!$A$1:$LI$1),FALSE)</f>
        <v>7.6837473940000001</v>
      </c>
      <c r="N1470" s="364">
        <f>+VLOOKUP($E1470,Labor!$1:$1048576,MATCH(DATE(N$2,1,1),Labor!$A$1:$LI$1),FALSE)</f>
        <v>7.6656158200000002</v>
      </c>
      <c r="O1470" s="364">
        <f>+VLOOKUP($E1470,Labor!$1:$1048576,MATCH(DATE(O$2,1,1),Labor!$A$1:$LI$1),FALSE)</f>
        <v>7.6492426450000002</v>
      </c>
      <c r="P1470" s="364">
        <f>+VLOOKUP($E1470,Labor!$1:$1048576,MATCH(DATE(P$2,1,1),Labor!$A$1:$LI$1),FALSE)</f>
        <v>7.6324941519999996</v>
      </c>
      <c r="Q1470" s="364">
        <f>+VLOOKUP($E1470,Labor!$1:$1048576,MATCH(DATE(Q$2,1,1),Labor!$A$1:$LI$1),FALSE)</f>
        <v>7.6192736940000003</v>
      </c>
      <c r="R1470" s="364">
        <f>+VLOOKUP($E1470,Labor!$1:$1048576,MATCH(DATE(R$2,1,1),Labor!$A$1:$LI$1),FALSE)</f>
        <v>7.6077971519999998</v>
      </c>
      <c r="S1470" s="364">
        <f>+VLOOKUP($E1470,Labor!$1:$1048576,MATCH(DATE(S$2,1,1),Labor!$A$1:$LI$1),FALSE)</f>
        <v>7.5966916260000001</v>
      </c>
      <c r="T1470" s="364">
        <f>+VLOOKUP($E1470,Labor!$1:$1048576,MATCH(DATE(T$2,1,1),Labor!$A$1:$LI$1),FALSE)</f>
        <v>7.5851558580000003</v>
      </c>
      <c r="U1470" s="364">
        <f>+VLOOKUP($E1470,Labor!$1:$1048576,MATCH(DATE(U$2,1,1),Labor!$A$1:$LI$1),FALSE)</f>
        <v>7.5727693509999998</v>
      </c>
      <c r="V1470" s="364">
        <f>+VLOOKUP($E1470,Labor!$1:$1048576,MATCH(DATE(V$2,1,1),Labor!$A$1:$LI$1),FALSE)</f>
        <v>7.5597343710000002</v>
      </c>
      <c r="W1470" s="364">
        <f>+VLOOKUP($E1470,Labor!$1:$1048576,MATCH(DATE(W$2,1,1),Labor!$A$1:$LI$1),FALSE)</f>
        <v>7.5457165609999999</v>
      </c>
      <c r="X1470" s="364">
        <f>+VLOOKUP($E1470,Labor!$1:$1048576,MATCH(DATE(X$2,1,1),Labor!$A$1:$LI$1),FALSE)</f>
        <v>7.5306309640000002</v>
      </c>
      <c r="Y1470" s="364">
        <f>+VLOOKUP($E1470,Labor!$1:$1048576,MATCH(DATE(Y$2,1,1),Labor!$A$1:$LI$1),FALSE)</f>
        <v>7.51454472</v>
      </c>
      <c r="Z1470" s="364">
        <f>+VLOOKUP($E1470,Labor!$1:$1048576,MATCH(DATE(Z$2,1,1),Labor!$A$1:$LI$1),FALSE)</f>
        <v>7.4952165500000003</v>
      </c>
      <c r="AA1470" s="364">
        <f>+VLOOKUP($E1470,Labor!$1:$1048576,MATCH(DATE(AA$2,1,1),Labor!$A$1:$LI$1),FALSE)</f>
        <v>7.4754956119999996</v>
      </c>
      <c r="AB1470" s="364">
        <f>+VLOOKUP($E1470,Labor!$1:$1048576,MATCH(DATE(AB$2,1,1),Labor!$A$1:$LI$1),FALSE)</f>
        <v>7.4559433779999997</v>
      </c>
      <c r="AC1470" s="364">
        <f>+VLOOKUP($E1470,Labor!$1:$1048576,MATCH(DATE(AC$2,1,1),Labor!$A$1:$LI$1),FALSE)</f>
        <v>7.4366960930000001</v>
      </c>
      <c r="AD1470" s="364">
        <f>+VLOOKUP($E1470,Labor!$1:$1048576,MATCH(DATE(AD$2,1,1),Labor!$A$1:$LI$1),FALSE)</f>
        <v>7.417809847</v>
      </c>
      <c r="AE1470" s="364">
        <f>+VLOOKUP($E1470,Labor!$1:$1048576,MATCH(DATE(AE$2,1,1),Labor!$A$1:$LI$1),FALSE)</f>
        <v>7.3928923879999999</v>
      </c>
      <c r="AF1470" s="364">
        <f>+VLOOKUP($E1470,Labor!$1:$1048576,MATCH(DATE(AF$2,1,1),Labor!$A$1:$LI$1),FALSE)</f>
        <v>7.3659851590000001</v>
      </c>
      <c r="AG1470" s="364">
        <f>+VLOOKUP($E1470,Labor!$1:$1048576,MATCH(DATE(AG$2,1,1),Labor!$A$1:$LI$1),FALSE)</f>
        <v>7.3385885039999996</v>
      </c>
      <c r="AH1470" s="364">
        <f>+VLOOKUP($E1470,Labor!$1:$1048576,MATCH(DATE(AH$2,1,1),Labor!$A$1:$LI$1),FALSE)</f>
        <v>7.3114360610000002</v>
      </c>
      <c r="AI1470" s="364">
        <f>+VLOOKUP($E1470,Labor!$1:$1048576,MATCH(DATE(AI$2,1,1),Labor!$A$1:$LI$1),FALSE)</f>
        <v>7.2849437210000003</v>
      </c>
      <c r="AJ1470" s="364">
        <f>+VLOOKUP($E1470,Labor!$1:$1048576,MATCH(DATE(AJ$2,1,1),Labor!$A$1:$LI$1),FALSE)</f>
        <v>7.2593590649999999</v>
      </c>
      <c r="AK1470" s="364">
        <f>+VLOOKUP($E1470,Labor!$1:$1048576,MATCH(DATE(AK$2,1,1),Labor!$A$1:$LI$1),FALSE)</f>
        <v>7.2347346689999998</v>
      </c>
      <c r="AL1470" s="364">
        <f>+VLOOKUP($E1470,Labor!$1:$1048576,MATCH(DATE(AL$2,1,1),Labor!$A$1:$LI$1),FALSE)</f>
        <v>7.2112092790000002</v>
      </c>
      <c r="AM1470" s="364">
        <f>+VLOOKUP($E1470,Labor!$1:$1048576,MATCH(DATE(AM$2,1,1),Labor!$A$1:$LI$1),FALSE)</f>
        <v>7.1888316940000001</v>
      </c>
      <c r="AN1470" s="364">
        <f>+VLOOKUP($E1470,Labor!$1:$1048576,MATCH(DATE(AN$2,1,1),Labor!$A$1:$LI$1),FALSE)</f>
        <v>7.1675904370000003</v>
      </c>
      <c r="AO1470" s="364">
        <f>+VLOOKUP($E1470,Labor!$1:$1048576,MATCH(DATE(AO$2,1,1),Labor!$A$1:$LI$1),FALSE)</f>
        <v>7.1474355740000002</v>
      </c>
      <c r="AP1470" s="364">
        <f>+VLOOKUP($E1470,Labor!$1:$1048576,MATCH(DATE(AP$2,1,1),Labor!$A$1:$LI$1),FALSE)</f>
        <v>7.1261816810000003</v>
      </c>
      <c r="AQ1470" s="364">
        <f>+VLOOKUP($E1470,Labor!$1:$1048576,MATCH(DATE(AQ$2,1,1),Labor!$A$1:$LI$1),FALSE)</f>
        <v>7.1045087379999998</v>
      </c>
      <c r="AR1470" s="364">
        <f>+VLOOKUP($E1470,Labor!$1:$1048576,MATCH(DATE(AR$2,1,1),Labor!$A$1:$LI$1),FALSE)</f>
        <v>7.0829572519999999</v>
      </c>
      <c r="AS1470" s="364">
        <f>+VLOOKUP($E1470,Labor!$1:$1048576,MATCH(DATE(AS$2,1,1),Labor!$A$1:$LI$1),FALSE)</f>
        <v>7.0618364299999996</v>
      </c>
      <c r="AT1470" s="364">
        <f>+VLOOKUP($E1470,Labor!$1:$1048576,MATCH(DATE(AT$2,1,1),Labor!$A$1:$LI$1),FALSE)</f>
        <v>7.041285287</v>
      </c>
      <c r="AU1470" s="364">
        <f>+VLOOKUP($E1470,Labor!$1:$1048576,MATCH(DATE(AU$2,1,1),Labor!$A$1:$LI$1),FALSE)</f>
        <v>7.0212199760000003</v>
      </c>
      <c r="AV1470" s="364">
        <f>+VLOOKUP($E1470,Labor!$1:$1048576,MATCH(DATE(AV$2,1,1),Labor!$A$1:$LI$1),FALSE)</f>
        <v>7.0017202489999999</v>
      </c>
      <c r="AW1470" s="364">
        <f>+VLOOKUP($E1470,Labor!$1:$1048576,MATCH(DATE(AW$2,1,1),Labor!$A$1:$LI$1),FALSE)</f>
        <v>6.9827884689999999</v>
      </c>
      <c r="AX1470" s="364">
        <f>+VLOOKUP($E1470,Labor!$1:$1048576,MATCH(DATE(AX$2,1,1),Labor!$A$1:$LI$1),FALSE)</f>
        <v>6.9643855439999998</v>
      </c>
      <c r="AY1470" s="364">
        <f>+VLOOKUP($E1470,Labor!$1:$1048576,MATCH(DATE(AY$2,1,1),Labor!$A$1:$LI$1),FALSE)</f>
        <v>6.946452785</v>
      </c>
      <c r="AZ1470" s="364">
        <f>+VLOOKUP($E1470,Labor!$1:$1048576,MATCH(DATE(AZ$2,1,1),Labor!$A$1:$LI$1),FALSE)</f>
        <v>6.9286321720000004</v>
      </c>
      <c r="BA1470" s="364">
        <f>+VLOOKUP($E1470,Labor!$1:$1048576,MATCH(DATE(BA$2,1,1),Labor!$A$1:$LI$1),FALSE)</f>
        <v>6.9111645419999999</v>
      </c>
      <c r="BB1470" s="364">
        <f>+VLOOKUP($E1470,Labor!$1:$1048576,MATCH(DATE(BB$2,1,1),Labor!$A$1:$LI$1),FALSE)</f>
        <v>6.8941061030000004</v>
      </c>
      <c r="BC1470" s="364">
        <f>+VLOOKUP($E1470,Labor!$1:$1048576,MATCH(DATE(BC$2,1,1),Labor!$A$1:$LI$1),FALSE)</f>
        <v>6.8774193090000004</v>
      </c>
      <c r="BD1470" s="364">
        <f>+VLOOKUP($E1470,Labor!$1:$1048576,MATCH(DATE(BD$2,1,1),Labor!$A$1:$LI$1),FALSE)</f>
        <v>6.8610259180000002</v>
      </c>
      <c r="BE1470" s="364">
        <f>+VLOOKUP($E1470,Labor!$1:$1048576,MATCH(DATE(BE$2,1,1),Labor!$A$1:$LI$1),FALSE)</f>
        <v>6.9793718169999996</v>
      </c>
      <c r="BF1470" s="364">
        <f>+VLOOKUP($E1470,Labor!$1:$1048576,MATCH(DATE(BF$2,1,1),Labor!$A$1:$LI$1),FALSE)</f>
        <v>6.958971011</v>
      </c>
      <c r="BG1470" s="364">
        <f>+VLOOKUP($E1470,Labor!$1:$1048576,MATCH(DATE(BG$2,1,1),Labor!$A$1:$LI$1),FALSE)</f>
        <v>6.9391617649999997</v>
      </c>
      <c r="BH1470" s="364">
        <f>+VLOOKUP($E1470,Labor!$1:$1048576,MATCH(DATE(BH$2,1,1),Labor!$A$1:$LI$1),FALSE)</f>
        <v>6.9199135399999996</v>
      </c>
      <c r="BI1470" s="364">
        <f>+VLOOKUP($E1470,Labor!$1:$1048576,MATCH(DATE(BI$2,1,1),Labor!$A$1:$LI$1),FALSE)</f>
        <v>6.9011965640000001</v>
      </c>
    </row>
    <row r="1471" spans="1:61" ht="15" customHeight="1" x14ac:dyDescent="0.35">
      <c r="A1471" s="392"/>
      <c r="B1471" s="401"/>
      <c r="C1471" s="67" t="s">
        <v>470</v>
      </c>
      <c r="D1471" s="93"/>
      <c r="E1471" s="67" t="s">
        <v>780</v>
      </c>
      <c r="F1471" s="364">
        <f>+VLOOKUP($E1471,Labor!$1:$1048576,MATCH(DATE(F$2,1,1),Labor!$A$1:$LI$1),FALSE)</f>
        <v>10.224429199999999</v>
      </c>
      <c r="G1471" s="364">
        <f>+VLOOKUP($E1471,Labor!$1:$1048576,MATCH(DATE(G$2,1,1),Labor!$A$1:$LI$1),FALSE)</f>
        <v>10.23836131</v>
      </c>
      <c r="H1471" s="364">
        <f>+VLOOKUP($E1471,Labor!$1:$1048576,MATCH(DATE(H$2,1,1),Labor!$A$1:$LI$1),FALSE)</f>
        <v>10.21632823</v>
      </c>
      <c r="I1471" s="364">
        <f>+VLOOKUP($E1471,Labor!$1:$1048576,MATCH(DATE(I$2,1,1),Labor!$A$1:$LI$1),FALSE)</f>
        <v>10.18197872</v>
      </c>
      <c r="J1471" s="364">
        <f>+VLOOKUP($E1471,Labor!$1:$1048576,MATCH(DATE(J$2,1,1),Labor!$A$1:$LI$1),FALSE)</f>
        <v>10.14788413</v>
      </c>
      <c r="K1471" s="364">
        <f>+VLOOKUP($E1471,Labor!$1:$1048576,MATCH(DATE(K$2,1,1),Labor!$A$1:$LI$1),FALSE)</f>
        <v>10.119751969999999</v>
      </c>
      <c r="L1471" s="364">
        <f>+VLOOKUP($E1471,Labor!$1:$1048576,MATCH(DATE(L$2,1,1),Labor!$A$1:$LI$1),FALSE)</f>
        <v>10.09491974</v>
      </c>
      <c r="M1471" s="364">
        <f>+VLOOKUP($E1471,Labor!$1:$1048576,MATCH(DATE(M$2,1,1),Labor!$A$1:$LI$1),FALSE)</f>
        <v>10.07319174</v>
      </c>
      <c r="N1471" s="364">
        <f>+VLOOKUP($E1471,Labor!$1:$1048576,MATCH(DATE(N$2,1,1),Labor!$A$1:$LI$1),FALSE)</f>
        <v>10.054356370000001</v>
      </c>
      <c r="O1471" s="364">
        <f>+VLOOKUP($E1471,Labor!$1:$1048576,MATCH(DATE(O$2,1,1),Labor!$A$1:$LI$1),FALSE)</f>
        <v>10.037873490000001</v>
      </c>
      <c r="P1471" s="364">
        <f>+VLOOKUP($E1471,Labor!$1:$1048576,MATCH(DATE(P$2,1,1),Labor!$A$1:$LI$1),FALSE)</f>
        <v>10.026637129999999</v>
      </c>
      <c r="Q1471" s="364">
        <f>+VLOOKUP($E1471,Labor!$1:$1048576,MATCH(DATE(Q$2,1,1),Labor!$A$1:$LI$1),FALSE)</f>
        <v>10.01922257</v>
      </c>
      <c r="R1471" s="364">
        <f>+VLOOKUP($E1471,Labor!$1:$1048576,MATCH(DATE(R$2,1,1),Labor!$A$1:$LI$1),FALSE)</f>
        <v>10.012886030000001</v>
      </c>
      <c r="S1471" s="364">
        <f>+VLOOKUP($E1471,Labor!$1:$1048576,MATCH(DATE(S$2,1,1),Labor!$A$1:$LI$1),FALSE)</f>
        <v>10.00634144</v>
      </c>
      <c r="T1471" s="364">
        <f>+VLOOKUP($E1471,Labor!$1:$1048576,MATCH(DATE(T$2,1,1),Labor!$A$1:$LI$1),FALSE)</f>
        <v>9.9990286150000003</v>
      </c>
      <c r="U1471" s="364">
        <f>+VLOOKUP($E1471,Labor!$1:$1048576,MATCH(DATE(U$2,1,1),Labor!$A$1:$LI$1),FALSE)</f>
        <v>9.9906956250000007</v>
      </c>
      <c r="V1471" s="364">
        <f>+VLOOKUP($E1471,Labor!$1:$1048576,MATCH(DATE(V$2,1,1),Labor!$A$1:$LI$1),FALSE)</f>
        <v>9.9819157389999997</v>
      </c>
      <c r="W1471" s="364">
        <f>+VLOOKUP($E1471,Labor!$1:$1048576,MATCH(DATE(W$2,1,1),Labor!$A$1:$LI$1),FALSE)</f>
        <v>9.9722079180000005</v>
      </c>
      <c r="X1471" s="364">
        <f>+VLOOKUP($E1471,Labor!$1:$1048576,MATCH(DATE(X$2,1,1),Labor!$A$1:$LI$1),FALSE)</f>
        <v>9.9613692399999998</v>
      </c>
      <c r="Y1471" s="364">
        <f>+VLOOKUP($E1471,Labor!$1:$1048576,MATCH(DATE(Y$2,1,1),Labor!$A$1:$LI$1),FALSE)</f>
        <v>9.9493713229999994</v>
      </c>
      <c r="Z1471" s="364">
        <f>+VLOOKUP($E1471,Labor!$1:$1048576,MATCH(DATE(Z$2,1,1),Labor!$A$1:$LI$1),FALSE)</f>
        <v>9.9318462570000001</v>
      </c>
      <c r="AA1471" s="364">
        <f>+VLOOKUP($E1471,Labor!$1:$1048576,MATCH(DATE(AA$2,1,1),Labor!$A$1:$LI$1),FALSE)</f>
        <v>9.9138346629999994</v>
      </c>
      <c r="AB1471" s="364">
        <f>+VLOOKUP($E1471,Labor!$1:$1048576,MATCH(DATE(AB$2,1,1),Labor!$A$1:$LI$1),FALSE)</f>
        <v>9.8963646749999992</v>
      </c>
      <c r="AC1471" s="364">
        <f>+VLOOKUP($E1471,Labor!$1:$1048576,MATCH(DATE(AC$2,1,1),Labor!$A$1:$LI$1),FALSE)</f>
        <v>9.8794365759999998</v>
      </c>
      <c r="AD1471" s="364">
        <f>+VLOOKUP($E1471,Labor!$1:$1048576,MATCH(DATE(AD$2,1,1),Labor!$A$1:$LI$1),FALSE)</f>
        <v>9.8628543959999995</v>
      </c>
      <c r="AE1471" s="364">
        <f>+VLOOKUP($E1471,Labor!$1:$1048576,MATCH(DATE(AE$2,1,1),Labor!$A$1:$LI$1),FALSE)</f>
        <v>9.8346926999999997</v>
      </c>
      <c r="AF1471" s="364">
        <f>+VLOOKUP($E1471,Labor!$1:$1048576,MATCH(DATE(AF$2,1,1),Labor!$A$1:$LI$1),FALSE)</f>
        <v>9.8021046809999994</v>
      </c>
      <c r="AG1471" s="364">
        <f>+VLOOKUP($E1471,Labor!$1:$1048576,MATCH(DATE(AG$2,1,1),Labor!$A$1:$LI$1),FALSE)</f>
        <v>9.7681838160000005</v>
      </c>
      <c r="AH1471" s="364">
        <f>+VLOOKUP($E1471,Labor!$1:$1048576,MATCH(DATE(AH$2,1,1),Labor!$A$1:$LI$1),FALSE)</f>
        <v>9.7342810259999997</v>
      </c>
      <c r="AI1471" s="364">
        <f>+VLOOKUP($E1471,Labor!$1:$1048576,MATCH(DATE(AI$2,1,1),Labor!$A$1:$LI$1),FALSE)</f>
        <v>9.7009822220000004</v>
      </c>
      <c r="AJ1471" s="364">
        <f>+VLOOKUP($E1471,Labor!$1:$1048576,MATCH(DATE(AJ$2,1,1),Labor!$A$1:$LI$1),FALSE)</f>
        <v>9.668523403</v>
      </c>
      <c r="AK1471" s="364">
        <f>+VLOOKUP($E1471,Labor!$1:$1048576,MATCH(DATE(AK$2,1,1),Labor!$A$1:$LI$1),FALSE)</f>
        <v>9.6368165280000007</v>
      </c>
      <c r="AL1471" s="364">
        <f>+VLOOKUP($E1471,Labor!$1:$1048576,MATCH(DATE(AL$2,1,1),Labor!$A$1:$LI$1),FALSE)</f>
        <v>9.6059691560000005</v>
      </c>
      <c r="AM1471" s="364">
        <f>+VLOOKUP($E1471,Labor!$1:$1048576,MATCH(DATE(AM$2,1,1),Labor!$A$1:$LI$1),FALSE)</f>
        <v>9.5760007710000004</v>
      </c>
      <c r="AN1471" s="364">
        <f>+VLOOKUP($E1471,Labor!$1:$1048576,MATCH(DATE(AN$2,1,1),Labor!$A$1:$LI$1),FALSE)</f>
        <v>9.5468833550000003</v>
      </c>
      <c r="AO1471" s="364">
        <f>+VLOOKUP($E1471,Labor!$1:$1048576,MATCH(DATE(AO$2,1,1),Labor!$A$1:$LI$1),FALSE)</f>
        <v>9.5185645589999996</v>
      </c>
      <c r="AP1471" s="364">
        <f>+VLOOKUP($E1471,Labor!$1:$1048576,MATCH(DATE(AP$2,1,1),Labor!$A$1:$LI$1),FALSE)</f>
        <v>9.4872053940000001</v>
      </c>
      <c r="AQ1471" s="364">
        <f>+VLOOKUP($E1471,Labor!$1:$1048576,MATCH(DATE(AQ$2,1,1),Labor!$A$1:$LI$1),FALSE)</f>
        <v>9.4539425819999998</v>
      </c>
      <c r="AR1471" s="364">
        <f>+VLOOKUP($E1471,Labor!$1:$1048576,MATCH(DATE(AR$2,1,1),Labor!$A$1:$LI$1),FALSE)</f>
        <v>9.4198773530000004</v>
      </c>
      <c r="AS1471" s="364">
        <f>+VLOOKUP($E1471,Labor!$1:$1048576,MATCH(DATE(AS$2,1,1),Labor!$A$1:$LI$1),FALSE)</f>
        <v>9.3857436910000001</v>
      </c>
      <c r="AT1471" s="364">
        <f>+VLOOKUP($E1471,Labor!$1:$1048576,MATCH(DATE(AT$2,1,1),Labor!$A$1:$LI$1),FALSE)</f>
        <v>9.3519454090000007</v>
      </c>
      <c r="AU1471" s="364">
        <f>+VLOOKUP($E1471,Labor!$1:$1048576,MATCH(DATE(AU$2,1,1),Labor!$A$1:$LI$1),FALSE)</f>
        <v>9.3184401210000001</v>
      </c>
      <c r="AV1471" s="364">
        <f>+VLOOKUP($E1471,Labor!$1:$1048576,MATCH(DATE(AV$2,1,1),Labor!$A$1:$LI$1),FALSE)</f>
        <v>9.2854269289999998</v>
      </c>
      <c r="AW1471" s="364">
        <f>+VLOOKUP($E1471,Labor!$1:$1048576,MATCH(DATE(AW$2,1,1),Labor!$A$1:$LI$1),FALSE)</f>
        <v>9.2529636530000001</v>
      </c>
      <c r="AX1471" s="364">
        <f>+VLOOKUP($E1471,Labor!$1:$1048576,MATCH(DATE(AX$2,1,1),Labor!$A$1:$LI$1),FALSE)</f>
        <v>9.2210352780000004</v>
      </c>
      <c r="AY1471" s="364">
        <f>+VLOOKUP($E1471,Labor!$1:$1048576,MATCH(DATE(AY$2,1,1),Labor!$A$1:$LI$1),FALSE)</f>
        <v>9.1895938560000001</v>
      </c>
      <c r="AZ1471" s="364">
        <f>+VLOOKUP($E1471,Labor!$1:$1048576,MATCH(DATE(AZ$2,1,1),Labor!$A$1:$LI$1),FALSE)</f>
        <v>9.1580196120000004</v>
      </c>
      <c r="BA1471" s="364">
        <f>+VLOOKUP($E1471,Labor!$1:$1048576,MATCH(DATE(BA$2,1,1),Labor!$A$1:$LI$1),FALSE)</f>
        <v>9.1267162170000002</v>
      </c>
      <c r="BB1471" s="364">
        <f>+VLOOKUP($E1471,Labor!$1:$1048576,MATCH(DATE(BB$2,1,1),Labor!$A$1:$LI$1),FALSE)</f>
        <v>9.0958101750000004</v>
      </c>
      <c r="BC1471" s="364">
        <f>+VLOOKUP($E1471,Labor!$1:$1048576,MATCH(DATE(BC$2,1,1),Labor!$A$1:$LI$1),FALSE)</f>
        <v>9.0652986670000004</v>
      </c>
      <c r="BD1471" s="364">
        <f>+VLOOKUP($E1471,Labor!$1:$1048576,MATCH(DATE(BD$2,1,1),Labor!$A$1:$LI$1),FALSE)</f>
        <v>9.0351253309999997</v>
      </c>
      <c r="BE1471" s="364">
        <f>+VLOOKUP($E1471,Labor!$1:$1048576,MATCH(DATE(BE$2,1,1),Labor!$A$1:$LI$1),FALSE)</f>
        <v>7.857264485</v>
      </c>
      <c r="BF1471" s="364">
        <f>+VLOOKUP($E1471,Labor!$1:$1048576,MATCH(DATE(BF$2,1,1),Labor!$A$1:$LI$1),FALSE)</f>
        <v>7.8138410990000002</v>
      </c>
      <c r="BG1471" s="364">
        <f>+VLOOKUP($E1471,Labor!$1:$1048576,MATCH(DATE(BG$2,1,1),Labor!$A$1:$LI$1),FALSE)</f>
        <v>7.7711713339999999</v>
      </c>
      <c r="BH1471" s="364">
        <f>+VLOOKUP($E1471,Labor!$1:$1048576,MATCH(DATE(BH$2,1,1),Labor!$A$1:$LI$1),FALSE)</f>
        <v>7.7292106340000002</v>
      </c>
      <c r="BI1471" s="364">
        <f>+VLOOKUP($E1471,Labor!$1:$1048576,MATCH(DATE(BI$2,1,1),Labor!$A$1:$LI$1),FALSE)</f>
        <v>7.6879262400000004</v>
      </c>
    </row>
    <row r="1472" spans="1:61" ht="15" customHeight="1" x14ac:dyDescent="0.35">
      <c r="A1472" s="392"/>
      <c r="B1472" s="401"/>
      <c r="C1472" s="98" t="s">
        <v>471</v>
      </c>
      <c r="D1472" s="94"/>
      <c r="E1472" s="81" t="s">
        <v>781</v>
      </c>
      <c r="F1472" s="365">
        <f>+VLOOKUP($E1472,Labor!$1:$1048576,MATCH(DATE(F$2,1,1),Labor!$A$1:$LI$1),FALSE)</f>
        <v>0.14112745069999999</v>
      </c>
      <c r="G1472" s="365">
        <f>+VLOOKUP($E1472,Labor!$1:$1048576,MATCH(DATE(G$2,1,1),Labor!$A$1:$LI$1),FALSE)</f>
        <v>0.14071249550000001</v>
      </c>
      <c r="H1472" s="365">
        <f>+VLOOKUP($E1472,Labor!$1:$1048576,MATCH(DATE(H$2,1,1),Labor!$A$1:$LI$1),FALSE)</f>
        <v>0.13982030000000001</v>
      </c>
      <c r="I1472" s="365">
        <f>+VLOOKUP($E1472,Labor!$1:$1048576,MATCH(DATE(I$2,1,1),Labor!$A$1:$LI$1),FALSE)</f>
        <v>0.13880029760000001</v>
      </c>
      <c r="J1472" s="365">
        <f>+VLOOKUP($E1472,Labor!$1:$1048576,MATCH(DATE(J$2,1,1),Labor!$A$1:$LI$1),FALSE)</f>
        <v>0.13785526240000001</v>
      </c>
      <c r="K1472" s="365">
        <f>+VLOOKUP($E1472,Labor!$1:$1048576,MATCH(DATE(K$2,1,1),Labor!$A$1:$LI$1),FALSE)</f>
        <v>0.1370766709</v>
      </c>
      <c r="L1472" s="365">
        <f>+VLOOKUP($E1472,Labor!$1:$1048576,MATCH(DATE(L$2,1,1),Labor!$A$1:$LI$1),FALSE)</f>
        <v>0.13644388239999999</v>
      </c>
      <c r="M1472" s="365">
        <f>+VLOOKUP($E1472,Labor!$1:$1048576,MATCH(DATE(M$2,1,1),Labor!$A$1:$LI$1),FALSE)</f>
        <v>0.13593565760000001</v>
      </c>
      <c r="N1472" s="365">
        <f>+VLOOKUP($E1472,Labor!$1:$1048576,MATCH(DATE(N$2,1,1),Labor!$A$1:$LI$1),FALSE)</f>
        <v>0.13552100929999999</v>
      </c>
      <c r="O1472" s="365">
        <f>+VLOOKUP($E1472,Labor!$1:$1048576,MATCH(DATE(O$2,1,1),Labor!$A$1:$LI$1),FALSE)</f>
        <v>0.13516805000000001</v>
      </c>
      <c r="P1472" s="365">
        <f>+VLOOKUP($E1472,Labor!$1:$1048576,MATCH(DATE(P$2,1,1),Labor!$A$1:$LI$1),FALSE)</f>
        <v>0.13483644019999999</v>
      </c>
      <c r="Q1472" s="365">
        <f>+VLOOKUP($E1472,Labor!$1:$1048576,MATCH(DATE(Q$2,1,1),Labor!$A$1:$LI$1),FALSE)</f>
        <v>0.13459158769999999</v>
      </c>
      <c r="R1472" s="365">
        <f>+VLOOKUP($E1472,Labor!$1:$1048576,MATCH(DATE(R$2,1,1),Labor!$A$1:$LI$1),FALSE)</f>
        <v>0.13439559640000001</v>
      </c>
      <c r="S1472" s="365">
        <f>+VLOOKUP($E1472,Labor!$1:$1048576,MATCH(DATE(S$2,1,1),Labor!$A$1:$LI$1),FALSE)</f>
        <v>0.13421897150000001</v>
      </c>
      <c r="T1472" s="365">
        <f>+VLOOKUP($E1472,Labor!$1:$1048576,MATCH(DATE(T$2,1,1),Labor!$A$1:$LI$1),FALSE)</f>
        <v>0.13404354509999999</v>
      </c>
      <c r="U1472" s="365">
        <f>+VLOOKUP($E1472,Labor!$1:$1048576,MATCH(DATE(U$2,1,1),Labor!$A$1:$LI$1),FALSE)</f>
        <v>0.133858961</v>
      </c>
      <c r="V1472" s="365">
        <f>+VLOOKUP($E1472,Labor!$1:$1048576,MATCH(DATE(V$2,1,1),Labor!$A$1:$LI$1),FALSE)</f>
        <v>0.13366853040000001</v>
      </c>
      <c r="W1472" s="365">
        <f>+VLOOKUP($E1472,Labor!$1:$1048576,MATCH(DATE(W$2,1,1),Labor!$A$1:$LI$1),FALSE)</f>
        <v>0.13346405410000001</v>
      </c>
      <c r="X1472" s="365">
        <f>+VLOOKUP($E1472,Labor!$1:$1048576,MATCH(DATE(X$2,1,1),Labor!$A$1:$LI$1),FALSE)</f>
        <v>0.1332426072</v>
      </c>
      <c r="Y1472" s="365">
        <f>+VLOOKUP($E1472,Labor!$1:$1048576,MATCH(DATE(Y$2,1,1),Labor!$A$1:$LI$1),FALSE)</f>
        <v>0.13300451320000001</v>
      </c>
      <c r="Z1472" s="365">
        <f>+VLOOKUP($E1472,Labor!$1:$1048576,MATCH(DATE(Z$2,1,1),Labor!$A$1:$LI$1),FALSE)</f>
        <v>0.13270957429999999</v>
      </c>
      <c r="AA1472" s="365">
        <f>+VLOOKUP($E1472,Labor!$1:$1048576,MATCH(DATE(AA$2,1,1),Labor!$A$1:$LI$1),FALSE)</f>
        <v>0.13240782819999999</v>
      </c>
      <c r="AB1472" s="365">
        <f>+VLOOKUP($E1472,Labor!$1:$1048576,MATCH(DATE(AB$2,1,1),Labor!$A$1:$LI$1),FALSE)</f>
        <v>0.13210910479999999</v>
      </c>
      <c r="AC1472" s="365">
        <f>+VLOOKUP($E1472,Labor!$1:$1048576,MATCH(DATE(AC$2,1,1),Labor!$A$1:$LI$1),FALSE)</f>
        <v>0.13181576619999999</v>
      </c>
      <c r="AD1472" s="365">
        <f>+VLOOKUP($E1472,Labor!$1:$1048576,MATCH(DATE(AD$2,1,1),Labor!$A$1:$LI$1),FALSE)</f>
        <v>0.13152878740000001</v>
      </c>
      <c r="AE1472" s="365">
        <f>+VLOOKUP($E1472,Labor!$1:$1048576,MATCH(DATE(AE$2,1,1),Labor!$A$1:$LI$1),FALSE)</f>
        <v>0.1311347802</v>
      </c>
      <c r="AF1472" s="365">
        <f>+VLOOKUP($E1472,Labor!$1:$1048576,MATCH(DATE(AF$2,1,1),Labor!$A$1:$LI$1),FALSE)</f>
        <v>0.13070437460000001</v>
      </c>
      <c r="AG1472" s="365">
        <f>+VLOOKUP($E1472,Labor!$1:$1048576,MATCH(DATE(AG$2,1,1),Labor!$A$1:$LI$1),FALSE)</f>
        <v>0.1302646475</v>
      </c>
      <c r="AH1472" s="365">
        <f>+VLOOKUP($E1472,Labor!$1:$1048576,MATCH(DATE(AH$2,1,1),Labor!$A$1:$LI$1),FALSE)</f>
        <v>0.12982888300000001</v>
      </c>
      <c r="AI1472" s="365">
        <f>+VLOOKUP($E1472,Labor!$1:$1048576,MATCH(DATE(AI$2,1,1),Labor!$A$1:$LI$1),FALSE)</f>
        <v>0.12940461280000001</v>
      </c>
      <c r="AJ1472" s="365">
        <f>+VLOOKUP($E1472,Labor!$1:$1048576,MATCH(DATE(AJ$2,1,1),Labor!$A$1:$LI$1),FALSE)</f>
        <v>0.12899631659999999</v>
      </c>
      <c r="AK1472" s="365">
        <f>+VLOOKUP($E1472,Labor!$1:$1048576,MATCH(DATE(AK$2,1,1),Labor!$A$1:$LI$1),FALSE)</f>
        <v>0.1286045381</v>
      </c>
      <c r="AL1472" s="365">
        <f>+VLOOKUP($E1472,Labor!$1:$1048576,MATCH(DATE(AL$2,1,1),Labor!$A$1:$LI$1),FALSE)</f>
        <v>0.1282319905</v>
      </c>
      <c r="AM1472" s="365">
        <f>+VLOOKUP($E1472,Labor!$1:$1048576,MATCH(DATE(AM$2,1,1),Labor!$A$1:$LI$1),FALSE)</f>
        <v>0.12787968259999999</v>
      </c>
      <c r="AN1472" s="365">
        <f>+VLOOKUP($E1472,Labor!$1:$1048576,MATCH(DATE(AN$2,1,1),Labor!$A$1:$LI$1),FALSE)</f>
        <v>0.1275474905</v>
      </c>
      <c r="AO1472" s="365">
        <f>+VLOOKUP($E1472,Labor!$1:$1048576,MATCH(DATE(AO$2,1,1),Labor!$A$1:$LI$1),FALSE)</f>
        <v>0.1272345725</v>
      </c>
      <c r="AP1472" s="365">
        <f>+VLOOKUP($E1472,Labor!$1:$1048576,MATCH(DATE(AP$2,1,1),Labor!$A$1:$LI$1),FALSE)</f>
        <v>0.12689816570000001</v>
      </c>
      <c r="AQ1472" s="365">
        <f>+VLOOKUP($E1472,Labor!$1:$1048576,MATCH(DATE(AQ$2,1,1),Labor!$A$1:$LI$1),FALSE)</f>
        <v>0.12655229749999999</v>
      </c>
      <c r="AR1472" s="365">
        <f>+VLOOKUP($E1472,Labor!$1:$1048576,MATCH(DATE(AR$2,1,1),Labor!$A$1:$LI$1),FALSE)</f>
        <v>0.12620764970000001</v>
      </c>
      <c r="AS1472" s="365">
        <f>+VLOOKUP($E1472,Labor!$1:$1048576,MATCH(DATE(AS$2,1,1),Labor!$A$1:$LI$1),FALSE)</f>
        <v>0.12587028459999999</v>
      </c>
      <c r="AT1472" s="365">
        <f>+VLOOKUP($E1472,Labor!$1:$1048576,MATCH(DATE(AT$2,1,1),Labor!$A$1:$LI$1),FALSE)</f>
        <v>0.12554295109999999</v>
      </c>
      <c r="AU1472" s="365">
        <f>+VLOOKUP($E1472,Labor!$1:$1048576,MATCH(DATE(AU$2,1,1),Labor!$A$1:$LI$1),FALSE)</f>
        <v>0.12522365469999999</v>
      </c>
      <c r="AV1472" s="365">
        <f>+VLOOKUP($E1472,Labor!$1:$1048576,MATCH(DATE(AV$2,1,1),Labor!$A$1:$LI$1),FALSE)</f>
        <v>0.1249141674</v>
      </c>
      <c r="AW1472" s="365">
        <f>+VLOOKUP($E1472,Labor!$1:$1048576,MATCH(DATE(AW$2,1,1),Labor!$A$1:$LI$1),FALSE)</f>
        <v>0.1246147066</v>
      </c>
      <c r="AX1472" s="365">
        <f>+VLOOKUP($E1472,Labor!$1:$1048576,MATCH(DATE(AX$2,1,1),Labor!$A$1:$LI$1),FALSE)</f>
        <v>0.1243246547</v>
      </c>
      <c r="AY1472" s="365">
        <f>+VLOOKUP($E1472,Labor!$1:$1048576,MATCH(DATE(AY$2,1,1),Labor!$A$1:$LI$1),FALSE)</f>
        <v>0.12404299489999999</v>
      </c>
      <c r="AZ1472" s="365">
        <f>+VLOOKUP($E1472,Labor!$1:$1048576,MATCH(DATE(AZ$2,1,1),Labor!$A$1:$LI$1),FALSE)</f>
        <v>0.123761261</v>
      </c>
      <c r="BA1472" s="365">
        <f>+VLOOKUP($E1472,Labor!$1:$1048576,MATCH(DATE(BA$2,1,1),Labor!$A$1:$LI$1),FALSE)</f>
        <v>0.1234847865</v>
      </c>
      <c r="BB1472" s="365">
        <f>+VLOOKUP($E1472,Labor!$1:$1048576,MATCH(DATE(BB$2,1,1),Labor!$A$1:$LI$1),FALSE)</f>
        <v>0.1232151392</v>
      </c>
      <c r="BC1472" s="365">
        <f>+VLOOKUP($E1472,Labor!$1:$1048576,MATCH(DATE(BC$2,1,1),Labor!$A$1:$LI$1),FALSE)</f>
        <v>0.12295194030000001</v>
      </c>
      <c r="BD1472" s="365">
        <f>+VLOOKUP($E1472,Labor!$1:$1048576,MATCH(DATE(BD$2,1,1),Labor!$A$1:$LI$1),FALSE)</f>
        <v>0.12269393119999999</v>
      </c>
      <c r="BE1472" s="365">
        <f>+VLOOKUP($E1472,Labor!$1:$1048576,MATCH(DATE(BE$2,1,1),Labor!$A$1:$LI$1),FALSE)</f>
        <v>0.11400837680000001</v>
      </c>
      <c r="BF1472" s="365">
        <f>+VLOOKUP($E1472,Labor!$1:$1048576,MATCH(DATE(BF$2,1,1),Labor!$A$1:$LI$1),FALSE)</f>
        <v>0.1136751287</v>
      </c>
      <c r="BG1472" s="365">
        <f>+VLOOKUP($E1472,Labor!$1:$1048576,MATCH(DATE(BG$2,1,1),Labor!$A$1:$LI$1),FALSE)</f>
        <v>0.1133515437</v>
      </c>
      <c r="BH1472" s="365">
        <f>+VLOOKUP($E1472,Labor!$1:$1048576,MATCH(DATE(BH$2,1,1),Labor!$A$1:$LI$1),FALSE)</f>
        <v>0.113037123</v>
      </c>
      <c r="BI1472" s="365">
        <f>+VLOOKUP($E1472,Labor!$1:$1048576,MATCH(DATE(BI$2,1,1),Labor!$A$1:$LI$1),FALSE)</f>
        <v>0.1127313803</v>
      </c>
    </row>
    <row r="1473" spans="1:61" s="92" customFormat="1" ht="15" customHeight="1" x14ac:dyDescent="0.35">
      <c r="A1473" s="392"/>
      <c r="B1473" s="401"/>
      <c r="C1473" s="76" t="s">
        <v>782</v>
      </c>
      <c r="D1473" s="130"/>
      <c r="E1473" s="76" t="s">
        <v>3002</v>
      </c>
      <c r="F1473" s="363">
        <f>+VLOOKUP($E1473,Labor!$1:$1048576,MATCH(DATE(F$2,1,1),Labor!$A$1:$LI$1),FALSE)</f>
        <v>27371.846870000001</v>
      </c>
      <c r="G1473" s="363">
        <f>+VLOOKUP($E1473,Labor!$1:$1048576,MATCH(DATE(G$2,1,1),Labor!$A$1:$LI$1),FALSE)</f>
        <v>27401.593649999999</v>
      </c>
      <c r="H1473" s="363">
        <f>+VLOOKUP($E1473,Labor!$1:$1048576,MATCH(DATE(H$2,1,1),Labor!$A$1:$LI$1),FALSE)</f>
        <v>27439.540099999998</v>
      </c>
      <c r="I1473" s="363">
        <f>+VLOOKUP($E1473,Labor!$1:$1048576,MATCH(DATE(I$2,1,1),Labor!$A$1:$LI$1),FALSE)</f>
        <v>27494.808359999999</v>
      </c>
      <c r="J1473" s="363">
        <f>+VLOOKUP($E1473,Labor!$1:$1048576,MATCH(DATE(J$2,1,1),Labor!$A$1:$LI$1),FALSE)</f>
        <v>27570.244269999999</v>
      </c>
      <c r="K1473" s="363">
        <f>+VLOOKUP($E1473,Labor!$1:$1048576,MATCH(DATE(K$2,1,1),Labor!$A$1:$LI$1),FALSE)</f>
        <v>27664.90669</v>
      </c>
      <c r="L1473" s="363">
        <f>+VLOOKUP($E1473,Labor!$1:$1048576,MATCH(DATE(L$2,1,1),Labor!$A$1:$LI$1),FALSE)</f>
        <v>27765.32691</v>
      </c>
      <c r="M1473" s="363">
        <f>+VLOOKUP($E1473,Labor!$1:$1048576,MATCH(DATE(M$2,1,1),Labor!$A$1:$LI$1),FALSE)</f>
        <v>27870.142619999999</v>
      </c>
      <c r="N1473" s="363">
        <f>+VLOOKUP($E1473,Labor!$1:$1048576,MATCH(DATE(N$2,1,1),Labor!$A$1:$LI$1),FALSE)</f>
        <v>27978.39921</v>
      </c>
      <c r="O1473" s="363">
        <f>+VLOOKUP($E1473,Labor!$1:$1048576,MATCH(DATE(O$2,1,1),Labor!$A$1:$LI$1),FALSE)</f>
        <v>28089.185710000002</v>
      </c>
      <c r="P1473" s="363">
        <f>+VLOOKUP($E1473,Labor!$1:$1048576,MATCH(DATE(P$2,1,1),Labor!$A$1:$LI$1),FALSE)</f>
        <v>28219.506099999999</v>
      </c>
      <c r="Q1473" s="363">
        <f>+VLOOKUP($E1473,Labor!$1:$1048576,MATCH(DATE(Q$2,1,1),Labor!$A$1:$LI$1),FALSE)</f>
        <v>28347.466810000002</v>
      </c>
      <c r="R1473" s="363">
        <f>+VLOOKUP($E1473,Labor!$1:$1048576,MATCH(DATE(R$2,1,1),Labor!$A$1:$LI$1),FALSE)</f>
        <v>28471.835709999999</v>
      </c>
      <c r="S1473" s="363">
        <f>+VLOOKUP($E1473,Labor!$1:$1048576,MATCH(DATE(S$2,1,1),Labor!$A$1:$LI$1),FALSE)</f>
        <v>28592.55488</v>
      </c>
      <c r="T1473" s="363">
        <f>+VLOOKUP($E1473,Labor!$1:$1048576,MATCH(DATE(T$2,1,1),Labor!$A$1:$LI$1),FALSE)</f>
        <v>28709.857830000001</v>
      </c>
      <c r="U1473" s="363">
        <f>+VLOOKUP($E1473,Labor!$1:$1048576,MATCH(DATE(U$2,1,1),Labor!$A$1:$LI$1),FALSE)</f>
        <v>28824.0841</v>
      </c>
      <c r="V1473" s="363">
        <f>+VLOOKUP($E1473,Labor!$1:$1048576,MATCH(DATE(V$2,1,1),Labor!$A$1:$LI$1),FALSE)</f>
        <v>28935.630130000001</v>
      </c>
      <c r="W1473" s="363">
        <f>+VLOOKUP($E1473,Labor!$1:$1048576,MATCH(DATE(W$2,1,1),Labor!$A$1:$LI$1),FALSE)</f>
        <v>29044.920099999999</v>
      </c>
      <c r="X1473" s="363">
        <f>+VLOOKUP($E1473,Labor!$1:$1048576,MATCH(DATE(X$2,1,1),Labor!$A$1:$LI$1),FALSE)</f>
        <v>29152.37918</v>
      </c>
      <c r="Y1473" s="363">
        <f>+VLOOKUP($E1473,Labor!$1:$1048576,MATCH(DATE(Y$2,1,1),Labor!$A$1:$LI$1),FALSE)</f>
        <v>29258.410469999999</v>
      </c>
      <c r="Z1473" s="363">
        <f>+VLOOKUP($E1473,Labor!$1:$1048576,MATCH(DATE(Z$2,1,1),Labor!$A$1:$LI$1),FALSE)</f>
        <v>29351.548210000001</v>
      </c>
      <c r="AA1473" s="363">
        <f>+VLOOKUP($E1473,Labor!$1:$1048576,MATCH(DATE(AA$2,1,1),Labor!$A$1:$LI$1),FALSE)</f>
        <v>29446.07231</v>
      </c>
      <c r="AB1473" s="363">
        <f>+VLOOKUP($E1473,Labor!$1:$1048576,MATCH(DATE(AB$2,1,1),Labor!$A$1:$LI$1),FALSE)</f>
        <v>29542.63535</v>
      </c>
      <c r="AC1473" s="363">
        <f>+VLOOKUP($E1473,Labor!$1:$1048576,MATCH(DATE(AC$2,1,1),Labor!$A$1:$LI$1),FALSE)</f>
        <v>29641.154170000002</v>
      </c>
      <c r="AD1473" s="363">
        <f>+VLOOKUP($E1473,Labor!$1:$1048576,MATCH(DATE(AD$2,1,1),Labor!$A$1:$LI$1),FALSE)</f>
        <v>29741.393469999999</v>
      </c>
      <c r="AE1473" s="363">
        <f>+VLOOKUP($E1473,Labor!$1:$1048576,MATCH(DATE(AE$2,1,1),Labor!$A$1:$LI$1),FALSE)</f>
        <v>29810.8298</v>
      </c>
      <c r="AF1473" s="363">
        <f>+VLOOKUP($E1473,Labor!$1:$1048576,MATCH(DATE(AF$2,1,1),Labor!$A$1:$LI$1),FALSE)</f>
        <v>29872.11692</v>
      </c>
      <c r="AG1473" s="363">
        <f>+VLOOKUP($E1473,Labor!$1:$1048576,MATCH(DATE(AG$2,1,1),Labor!$A$1:$LI$1),FALSE)</f>
        <v>29928.77248</v>
      </c>
      <c r="AH1473" s="363">
        <f>+VLOOKUP($E1473,Labor!$1:$1048576,MATCH(DATE(AH$2,1,1),Labor!$A$1:$LI$1),FALSE)</f>
        <v>29982.965209999998</v>
      </c>
      <c r="AI1473" s="363">
        <f>+VLOOKUP($E1473,Labor!$1:$1048576,MATCH(DATE(AI$2,1,1),Labor!$A$1:$LI$1),FALSE)</f>
        <v>30036.211480000002</v>
      </c>
      <c r="AJ1473" s="363">
        <f>+VLOOKUP($E1473,Labor!$1:$1048576,MATCH(DATE(AJ$2,1,1),Labor!$A$1:$LI$1),FALSE)</f>
        <v>30089.559499999999</v>
      </c>
      <c r="AK1473" s="363">
        <f>+VLOOKUP($E1473,Labor!$1:$1048576,MATCH(DATE(AK$2,1,1),Labor!$A$1:$LI$1),FALSE)</f>
        <v>30143.67438</v>
      </c>
      <c r="AL1473" s="363">
        <f>+VLOOKUP($E1473,Labor!$1:$1048576,MATCH(DATE(AL$2,1,1),Labor!$A$1:$LI$1),FALSE)</f>
        <v>30198.911189999999</v>
      </c>
      <c r="AM1473" s="363">
        <f>+VLOOKUP($E1473,Labor!$1:$1048576,MATCH(DATE(AM$2,1,1),Labor!$A$1:$LI$1),FALSE)</f>
        <v>30255.38895</v>
      </c>
      <c r="AN1473" s="363">
        <f>+VLOOKUP($E1473,Labor!$1:$1048576,MATCH(DATE(AN$2,1,1),Labor!$A$1:$LI$1),FALSE)</f>
        <v>30313.061399999999</v>
      </c>
      <c r="AO1473" s="363">
        <f>+VLOOKUP($E1473,Labor!$1:$1048576,MATCH(DATE(AO$2,1,1),Labor!$A$1:$LI$1),FALSE)</f>
        <v>30371.779210000001</v>
      </c>
      <c r="AP1473" s="363">
        <f>+VLOOKUP($E1473,Labor!$1:$1048576,MATCH(DATE(AP$2,1,1),Labor!$A$1:$LI$1),FALSE)</f>
        <v>30424.466509999998</v>
      </c>
      <c r="AQ1473" s="363">
        <f>+VLOOKUP($E1473,Labor!$1:$1048576,MATCH(DATE(AQ$2,1,1),Labor!$A$1:$LI$1),FALSE)</f>
        <v>30472.142639999998</v>
      </c>
      <c r="AR1473" s="363">
        <f>+VLOOKUP($E1473,Labor!$1:$1048576,MATCH(DATE(AR$2,1,1),Labor!$A$1:$LI$1),FALSE)</f>
        <v>30516.058779999999</v>
      </c>
      <c r="AS1473" s="363">
        <f>+VLOOKUP($E1473,Labor!$1:$1048576,MATCH(DATE(AS$2,1,1),Labor!$A$1:$LI$1),FALSE)</f>
        <v>30557.311559999998</v>
      </c>
      <c r="AT1473" s="363">
        <f>+VLOOKUP($E1473,Labor!$1:$1048576,MATCH(DATE(AT$2,1,1),Labor!$A$1:$LI$1),FALSE)</f>
        <v>30596.784889999999</v>
      </c>
      <c r="AU1473" s="363">
        <f>+VLOOKUP($E1473,Labor!$1:$1048576,MATCH(DATE(AU$2,1,1),Labor!$A$1:$LI$1),FALSE)</f>
        <v>30635.157070000001</v>
      </c>
      <c r="AV1473" s="363">
        <f>+VLOOKUP($E1473,Labor!$1:$1048576,MATCH(DATE(AV$2,1,1),Labor!$A$1:$LI$1),FALSE)</f>
        <v>30672.921849999999</v>
      </c>
      <c r="AW1473" s="363">
        <f>+VLOOKUP($E1473,Labor!$1:$1048576,MATCH(DATE(AW$2,1,1),Labor!$A$1:$LI$1),FALSE)</f>
        <v>30710.41447</v>
      </c>
      <c r="AX1473" s="363">
        <f>+VLOOKUP($E1473,Labor!$1:$1048576,MATCH(DATE(AX$2,1,1),Labor!$A$1:$LI$1),FALSE)</f>
        <v>30747.841100000001</v>
      </c>
      <c r="AY1473" s="363">
        <f>+VLOOKUP($E1473,Labor!$1:$1048576,MATCH(DATE(AY$2,1,1),Labor!$A$1:$LI$1),FALSE)</f>
        <v>30785.309730000001</v>
      </c>
      <c r="AZ1473" s="363">
        <f>+VLOOKUP($E1473,Labor!$1:$1048576,MATCH(DATE(AZ$2,1,1),Labor!$A$1:$LI$1),FALSE)</f>
        <v>30823.41649</v>
      </c>
      <c r="BA1473" s="363">
        <f>+VLOOKUP($E1473,Labor!$1:$1048576,MATCH(DATE(BA$2,1,1),Labor!$A$1:$LI$1),FALSE)</f>
        <v>30862.064839999999</v>
      </c>
      <c r="BB1473" s="363">
        <f>+VLOOKUP($E1473,Labor!$1:$1048576,MATCH(DATE(BB$2,1,1),Labor!$A$1:$LI$1),FALSE)</f>
        <v>30901.118210000001</v>
      </c>
      <c r="BC1473" s="363">
        <f>+VLOOKUP($E1473,Labor!$1:$1048576,MATCH(DATE(BC$2,1,1),Labor!$A$1:$LI$1),FALSE)</f>
        <v>30940.427749999999</v>
      </c>
      <c r="BD1473" s="363">
        <f>+VLOOKUP($E1473,Labor!$1:$1048576,MATCH(DATE(BD$2,1,1),Labor!$A$1:$LI$1),FALSE)</f>
        <v>30979.856250000001</v>
      </c>
      <c r="BE1473" s="363">
        <f>+VLOOKUP($E1473,Labor!$1:$1048576,MATCH(DATE(BE$2,1,1),Labor!$A$1:$LI$1),FALSE)</f>
        <v>31107.650259999999</v>
      </c>
      <c r="BF1473" s="363">
        <f>+VLOOKUP($E1473,Labor!$1:$1048576,MATCH(DATE(BF$2,1,1),Labor!$A$1:$LI$1),FALSE)</f>
        <v>31143.853749999998</v>
      </c>
      <c r="BG1473" s="363">
        <f>+VLOOKUP($E1473,Labor!$1:$1048576,MATCH(DATE(BG$2,1,1),Labor!$A$1:$LI$1),FALSE)</f>
        <v>31179.418160000001</v>
      </c>
      <c r="BH1473" s="363">
        <f>+VLOOKUP($E1473,Labor!$1:$1048576,MATCH(DATE(BH$2,1,1),Labor!$A$1:$LI$1),FALSE)</f>
        <v>31214.358059999999</v>
      </c>
      <c r="BI1473" s="363">
        <f>+VLOOKUP($E1473,Labor!$1:$1048576,MATCH(DATE(BI$2,1,1),Labor!$A$1:$LI$1),FALSE)</f>
        <v>31248.702590000001</v>
      </c>
    </row>
    <row r="1474" spans="1:61" s="92" customFormat="1" ht="15" customHeight="1" x14ac:dyDescent="0.35">
      <c r="A1474" s="392"/>
      <c r="B1474" s="401"/>
      <c r="C1474" s="76" t="s">
        <v>783</v>
      </c>
      <c r="D1474" s="130"/>
      <c r="E1474" s="76" t="s">
        <v>3003</v>
      </c>
      <c r="F1474" s="363">
        <f>+VLOOKUP($E1474,Labor!$1:$1048576,MATCH(DATE(F$2,1,1),Labor!$A$1:$LI$1),FALSE)</f>
        <v>760.53305020000005</v>
      </c>
      <c r="G1474" s="363">
        <f>+VLOOKUP($E1474,Labor!$1:$1048576,MATCH(DATE(G$2,1,1),Labor!$A$1:$LI$1),FALSE)</f>
        <v>759.21501539999997</v>
      </c>
      <c r="H1474" s="363">
        <f>+VLOOKUP($E1474,Labor!$1:$1048576,MATCH(DATE(H$2,1,1),Labor!$A$1:$LI$1),FALSE)</f>
        <v>757.3148377</v>
      </c>
      <c r="I1474" s="363">
        <f>+VLOOKUP($E1474,Labor!$1:$1048576,MATCH(DATE(I$2,1,1),Labor!$A$1:$LI$1),FALSE)</f>
        <v>755.91675480000004</v>
      </c>
      <c r="J1474" s="363">
        <f>+VLOOKUP($E1474,Labor!$1:$1048576,MATCH(DATE(J$2,1,1),Labor!$A$1:$LI$1),FALSE)</f>
        <v>755.49152930000002</v>
      </c>
      <c r="K1474" s="363">
        <f>+VLOOKUP($E1474,Labor!$1:$1048576,MATCH(DATE(K$2,1,1),Labor!$A$1:$LI$1),FALSE)</f>
        <v>756.13115909999999</v>
      </c>
      <c r="L1474" s="363">
        <f>+VLOOKUP($E1474,Labor!$1:$1048576,MATCH(DATE(L$2,1,1),Labor!$A$1:$LI$1),FALSE)</f>
        <v>757.46432249999998</v>
      </c>
      <c r="M1474" s="363">
        <f>+VLOOKUP($E1474,Labor!$1:$1048576,MATCH(DATE(M$2,1,1),Labor!$A$1:$LI$1),FALSE)</f>
        <v>759.32508589999998</v>
      </c>
      <c r="N1474" s="363">
        <f>+VLOOKUP($E1474,Labor!$1:$1048576,MATCH(DATE(N$2,1,1),Labor!$A$1:$LI$1),FALSE)</f>
        <v>761.56709579999995</v>
      </c>
      <c r="O1474" s="363">
        <f>+VLOOKUP($E1474,Labor!$1:$1048576,MATCH(DATE(O$2,1,1),Labor!$A$1:$LI$1),FALSE)</f>
        <v>764.06698730000005</v>
      </c>
      <c r="P1474" s="363">
        <f>+VLOOKUP($E1474,Labor!$1:$1048576,MATCH(DATE(P$2,1,1),Labor!$A$1:$LI$1),FALSE)</f>
        <v>767.16900269999996</v>
      </c>
      <c r="Q1474" s="363">
        <f>+VLOOKUP($E1474,Labor!$1:$1048576,MATCH(DATE(Q$2,1,1),Labor!$A$1:$LI$1),FALSE)</f>
        <v>770.32745990000001</v>
      </c>
      <c r="R1474" s="363">
        <f>+VLOOKUP($E1474,Labor!$1:$1048576,MATCH(DATE(R$2,1,1),Labor!$A$1:$LI$1),FALSE)</f>
        <v>773.43415400000004</v>
      </c>
      <c r="S1474" s="363">
        <f>+VLOOKUP($E1474,Labor!$1:$1048576,MATCH(DATE(S$2,1,1),Labor!$A$1:$LI$1),FALSE)</f>
        <v>776.44274050000001</v>
      </c>
      <c r="T1474" s="363">
        <f>+VLOOKUP($E1474,Labor!$1:$1048576,MATCH(DATE(T$2,1,1),Labor!$A$1:$LI$1),FALSE)</f>
        <v>779.33460820000005</v>
      </c>
      <c r="U1474" s="363">
        <f>+VLOOKUP($E1474,Labor!$1:$1048576,MATCH(DATE(U$2,1,1),Labor!$A$1:$LI$1),FALSE)</f>
        <v>782.10706519999997</v>
      </c>
      <c r="V1474" s="363">
        <f>+VLOOKUP($E1474,Labor!$1:$1048576,MATCH(DATE(V$2,1,1),Labor!$A$1:$LI$1),FALSE)</f>
        <v>784.76720230000001</v>
      </c>
      <c r="W1474" s="363">
        <f>+VLOOKUP($E1474,Labor!$1:$1048576,MATCH(DATE(W$2,1,1),Labor!$A$1:$LI$1),FALSE)</f>
        <v>787.32772320000004</v>
      </c>
      <c r="X1474" s="363">
        <f>+VLOOKUP($E1474,Labor!$1:$1048576,MATCH(DATE(X$2,1,1),Labor!$A$1:$LI$1),FALSE)</f>
        <v>789.8039374</v>
      </c>
      <c r="Y1474" s="363">
        <f>+VLOOKUP($E1474,Labor!$1:$1048576,MATCH(DATE(Y$2,1,1),Labor!$A$1:$LI$1),FALSE)</f>
        <v>792.21168999999998</v>
      </c>
      <c r="Z1474" s="363">
        <f>+VLOOKUP($E1474,Labor!$1:$1048576,MATCH(DATE(Z$2,1,1),Labor!$A$1:$LI$1),FALSE)</f>
        <v>794.27426949999995</v>
      </c>
      <c r="AA1474" s="363">
        <f>+VLOOKUP($E1474,Labor!$1:$1048576,MATCH(DATE(AA$2,1,1),Labor!$A$1:$LI$1),FALSE)</f>
        <v>796.31609530000003</v>
      </c>
      <c r="AB1474" s="363">
        <f>+VLOOKUP($E1474,Labor!$1:$1048576,MATCH(DATE(AB$2,1,1),Labor!$A$1:$LI$1),FALSE)</f>
        <v>798.38529259999996</v>
      </c>
      <c r="AC1474" s="363">
        <f>+VLOOKUP($E1474,Labor!$1:$1048576,MATCH(DATE(AC$2,1,1),Labor!$A$1:$LI$1),FALSE)</f>
        <v>800.49781399999995</v>
      </c>
      <c r="AD1474" s="363">
        <f>+VLOOKUP($E1474,Labor!$1:$1048576,MATCH(DATE(AD$2,1,1),Labor!$A$1:$LI$1),FALSE)</f>
        <v>802.65762159999997</v>
      </c>
      <c r="AE1474" s="363">
        <f>+VLOOKUP($E1474,Labor!$1:$1048576,MATCH(DATE(AE$2,1,1),Labor!$A$1:$LI$1),FALSE)</f>
        <v>804.06893509999998</v>
      </c>
      <c r="AF1474" s="363">
        <f>+VLOOKUP($E1474,Labor!$1:$1048576,MATCH(DATE(AF$2,1,1),Labor!$A$1:$LI$1),FALSE)</f>
        <v>805.19966429999999</v>
      </c>
      <c r="AG1474" s="363">
        <f>+VLOOKUP($E1474,Labor!$1:$1048576,MATCH(DATE(AG$2,1,1),Labor!$A$1:$LI$1),FALSE)</f>
        <v>806.16685849999999</v>
      </c>
      <c r="AH1474" s="363">
        <f>+VLOOKUP($E1474,Labor!$1:$1048576,MATCH(DATE(AH$2,1,1),Labor!$A$1:$LI$1),FALSE)</f>
        <v>807.05122010000002</v>
      </c>
      <c r="AI1474" s="363">
        <f>+VLOOKUP($E1474,Labor!$1:$1048576,MATCH(DATE(AI$2,1,1),Labor!$A$1:$LI$1),FALSE)</f>
        <v>807.91324780000002</v>
      </c>
      <c r="AJ1474" s="363">
        <f>+VLOOKUP($E1474,Labor!$1:$1048576,MATCH(DATE(AJ$2,1,1),Labor!$A$1:$LI$1),FALSE)</f>
        <v>808.79660379999996</v>
      </c>
      <c r="AK1474" s="363">
        <f>+VLOOKUP($E1474,Labor!$1:$1048576,MATCH(DATE(AK$2,1,1),Labor!$A$1:$LI$1),FALSE)</f>
        <v>809.73002469999994</v>
      </c>
      <c r="AL1474" s="363">
        <f>+VLOOKUP($E1474,Labor!$1:$1048576,MATCH(DATE(AL$2,1,1),Labor!$A$1:$LI$1),FALSE)</f>
        <v>810.72975099999996</v>
      </c>
      <c r="AM1474" s="363">
        <f>+VLOOKUP($E1474,Labor!$1:$1048576,MATCH(DATE(AM$2,1,1),Labor!$A$1:$LI$1),FALSE)</f>
        <v>811.8023657</v>
      </c>
      <c r="AN1474" s="363">
        <f>+VLOOKUP($E1474,Labor!$1:$1048576,MATCH(DATE(AN$2,1,1),Labor!$A$1:$LI$1),FALSE)</f>
        <v>812.94762179999998</v>
      </c>
      <c r="AO1474" s="363">
        <f>+VLOOKUP($E1474,Labor!$1:$1048576,MATCH(DATE(AO$2,1,1),Labor!$A$1:$LI$1),FALSE)</f>
        <v>814.16093520000004</v>
      </c>
      <c r="AP1474" s="363">
        <f>+VLOOKUP($E1474,Labor!$1:$1048576,MATCH(DATE(AP$2,1,1),Labor!$A$1:$LI$1),FALSE)</f>
        <v>815.26672719999999</v>
      </c>
      <c r="AQ1474" s="363">
        <f>+VLOOKUP($E1474,Labor!$1:$1048576,MATCH(DATE(AQ$2,1,1),Labor!$A$1:$LI$1),FALSE)</f>
        <v>816.268328</v>
      </c>
      <c r="AR1474" s="363">
        <f>+VLOOKUP($E1474,Labor!$1:$1048576,MATCH(DATE(AR$2,1,1),Labor!$A$1:$LI$1),FALSE)</f>
        <v>817.19005900000002</v>
      </c>
      <c r="AS1474" s="363">
        <f>+VLOOKUP($E1474,Labor!$1:$1048576,MATCH(DATE(AS$2,1,1),Labor!$A$1:$LI$1),FALSE)</f>
        <v>818.06017039999995</v>
      </c>
      <c r="AT1474" s="363">
        <f>+VLOOKUP($E1474,Labor!$1:$1048576,MATCH(DATE(AT$2,1,1),Labor!$A$1:$LI$1),FALSE)</f>
        <v>818.90505229999997</v>
      </c>
      <c r="AU1474" s="363">
        <f>+VLOOKUP($E1474,Labor!$1:$1048576,MATCH(DATE(AU$2,1,1),Labor!$A$1:$LI$1),FALSE)</f>
        <v>819.74677220000001</v>
      </c>
      <c r="AV1474" s="363">
        <f>+VLOOKUP($E1474,Labor!$1:$1048576,MATCH(DATE(AV$2,1,1),Labor!$A$1:$LI$1),FALSE)</f>
        <v>820.60211379999998</v>
      </c>
      <c r="AW1474" s="363">
        <f>+VLOOKUP($E1474,Labor!$1:$1048576,MATCH(DATE(AW$2,1,1),Labor!$A$1:$LI$1),FALSE)</f>
        <v>821.48254120000001</v>
      </c>
      <c r="AX1474" s="363">
        <f>+VLOOKUP($E1474,Labor!$1:$1048576,MATCH(DATE(AX$2,1,1),Labor!$A$1:$LI$1),FALSE)</f>
        <v>822.39476049999996</v>
      </c>
      <c r="AY1474" s="363">
        <f>+VLOOKUP($E1474,Labor!$1:$1048576,MATCH(DATE(AY$2,1,1),Labor!$A$1:$LI$1),FALSE)</f>
        <v>823.34158409999998</v>
      </c>
      <c r="AZ1474" s="363">
        <f>+VLOOKUP($E1474,Labor!$1:$1048576,MATCH(DATE(AZ$2,1,1),Labor!$A$1:$LI$1),FALSE)</f>
        <v>824.336319</v>
      </c>
      <c r="BA1474" s="363">
        <f>+VLOOKUP($E1474,Labor!$1:$1048576,MATCH(DATE(BA$2,1,1),Labor!$A$1:$LI$1),FALSE)</f>
        <v>825.3764923</v>
      </c>
      <c r="BB1474" s="363">
        <f>+VLOOKUP($E1474,Labor!$1:$1048576,MATCH(DATE(BB$2,1,1),Labor!$A$1:$LI$1),FALSE)</f>
        <v>826.4573431</v>
      </c>
      <c r="BC1474" s="363">
        <f>+VLOOKUP($E1474,Labor!$1:$1048576,MATCH(DATE(BC$2,1,1),Labor!$A$1:$LI$1),FALSE)</f>
        <v>827.57273799999996</v>
      </c>
      <c r="BD1474" s="363">
        <f>+VLOOKUP($E1474,Labor!$1:$1048576,MATCH(DATE(BD$2,1,1),Labor!$A$1:$LI$1),FALSE)</f>
        <v>828.71630679999998</v>
      </c>
      <c r="BE1474" s="363">
        <f>+VLOOKUP($E1474,Labor!$1:$1048576,MATCH(DATE(BE$2,1,1),Labor!$A$1:$LI$1),FALSE)</f>
        <v>821.15535560000001</v>
      </c>
      <c r="BF1474" s="363">
        <f>+VLOOKUP($E1474,Labor!$1:$1048576,MATCH(DATE(BF$2,1,1),Labor!$A$1:$LI$1),FALSE)</f>
        <v>821.62769619999995</v>
      </c>
      <c r="BG1474" s="363">
        <f>+VLOOKUP($E1474,Labor!$1:$1048576,MATCH(DATE(BG$2,1,1),Labor!$A$1:$LI$1),FALSE)</f>
        <v>822.10868189999997</v>
      </c>
      <c r="BH1474" s="363">
        <f>+VLOOKUP($E1474,Labor!$1:$1048576,MATCH(DATE(BH$2,1,1),Labor!$A$1:$LI$1),FALSE)</f>
        <v>822.59935270000005</v>
      </c>
      <c r="BI1474" s="363">
        <f>+VLOOKUP($E1474,Labor!$1:$1048576,MATCH(DATE(BI$2,1,1),Labor!$A$1:$LI$1),FALSE)</f>
        <v>823.10108200000002</v>
      </c>
    </row>
    <row r="1475" spans="1:61" ht="15" customHeight="1" x14ac:dyDescent="0.35">
      <c r="A1475" s="392"/>
      <c r="B1475" s="401"/>
      <c r="C1475" s="67" t="s">
        <v>724</v>
      </c>
      <c r="D1475" s="93"/>
      <c r="E1475" s="67" t="s">
        <v>3004</v>
      </c>
      <c r="F1475" s="364">
        <f>+VLOOKUP($E1475,Labor!$1:$1048576,MATCH(DATE(F$2,1,1),Labor!$A$1:$LI$1),FALSE)</f>
        <v>731.49683030000006</v>
      </c>
      <c r="G1475" s="364">
        <f>+VLOOKUP($E1475,Labor!$1:$1048576,MATCH(DATE(G$2,1,1),Labor!$A$1:$LI$1),FALSE)</f>
        <v>730.42287869999996</v>
      </c>
      <c r="H1475" s="364">
        <f>+VLOOKUP($E1475,Labor!$1:$1048576,MATCH(DATE(H$2,1,1),Labor!$A$1:$LI$1),FALSE)</f>
        <v>728.92634659999999</v>
      </c>
      <c r="I1475" s="364">
        <f>+VLOOKUP($E1475,Labor!$1:$1048576,MATCH(DATE(I$2,1,1),Labor!$A$1:$LI$1),FALSE)</f>
        <v>727.99744329999999</v>
      </c>
      <c r="J1475" s="364">
        <f>+VLOOKUP($E1475,Labor!$1:$1048576,MATCH(DATE(J$2,1,1),Labor!$A$1:$LI$1),FALSE)</f>
        <v>728.05019130000005</v>
      </c>
      <c r="K1475" s="364">
        <f>+VLOOKUP($E1475,Labor!$1:$1048576,MATCH(DATE(K$2,1,1),Labor!$A$1:$LI$1),FALSE)</f>
        <v>729.13943819999997</v>
      </c>
      <c r="L1475" s="364">
        <f>+VLOOKUP($E1475,Labor!$1:$1048576,MATCH(DATE(L$2,1,1),Labor!$A$1:$LI$1),FALSE)</f>
        <v>730.88352280000004</v>
      </c>
      <c r="M1475" s="364">
        <f>+VLOOKUP($E1475,Labor!$1:$1048576,MATCH(DATE(M$2,1,1),Labor!$A$1:$LI$1),FALSE)</f>
        <v>733.11289690000001</v>
      </c>
      <c r="N1475" s="364">
        <f>+VLOOKUP($E1475,Labor!$1:$1048576,MATCH(DATE(N$2,1,1),Labor!$A$1:$LI$1),FALSE)</f>
        <v>735.68500940000001</v>
      </c>
      <c r="O1475" s="364">
        <f>+VLOOKUP($E1475,Labor!$1:$1048576,MATCH(DATE(O$2,1,1),Labor!$A$1:$LI$1),FALSE)</f>
        <v>738.4837923</v>
      </c>
      <c r="P1475" s="364">
        <f>+VLOOKUP($E1475,Labor!$1:$1048576,MATCH(DATE(P$2,1,1),Labor!$A$1:$LI$1),FALSE)</f>
        <v>741.84992460000001</v>
      </c>
      <c r="Q1475" s="364">
        <f>+VLOOKUP($E1475,Labor!$1:$1048576,MATCH(DATE(Q$2,1,1),Labor!$A$1:$LI$1),FALSE)</f>
        <v>745.25734990000001</v>
      </c>
      <c r="R1475" s="364">
        <f>+VLOOKUP($E1475,Labor!$1:$1048576,MATCH(DATE(R$2,1,1),Labor!$A$1:$LI$1),FALSE)</f>
        <v>748.60428630000001</v>
      </c>
      <c r="S1475" s="364">
        <f>+VLOOKUP($E1475,Labor!$1:$1048576,MATCH(DATE(S$2,1,1),Labor!$A$1:$LI$1),FALSE)</f>
        <v>751.84724919999996</v>
      </c>
      <c r="T1475" s="364">
        <f>+VLOOKUP($E1475,Labor!$1:$1048576,MATCH(DATE(T$2,1,1),Labor!$A$1:$LI$1),FALSE)</f>
        <v>754.96896960000004</v>
      </c>
      <c r="U1475" s="364">
        <f>+VLOOKUP($E1475,Labor!$1:$1048576,MATCH(DATE(U$2,1,1),Labor!$A$1:$LI$1),FALSE)</f>
        <v>757.96740620000003</v>
      </c>
      <c r="V1475" s="364">
        <f>+VLOOKUP($E1475,Labor!$1:$1048576,MATCH(DATE(V$2,1,1),Labor!$A$1:$LI$1),FALSE)</f>
        <v>760.84995800000002</v>
      </c>
      <c r="W1475" s="364">
        <f>+VLOOKUP($E1475,Labor!$1:$1048576,MATCH(DATE(W$2,1,1),Labor!$A$1:$LI$1),FALSE)</f>
        <v>763.62945300000001</v>
      </c>
      <c r="X1475" s="364">
        <f>+VLOOKUP($E1475,Labor!$1:$1048576,MATCH(DATE(X$2,1,1),Labor!$A$1:$LI$1),FALSE)</f>
        <v>766.32122219999997</v>
      </c>
      <c r="Y1475" s="364">
        <f>+VLOOKUP($E1475,Labor!$1:$1048576,MATCH(DATE(Y$2,1,1),Labor!$A$1:$LI$1),FALSE)</f>
        <v>768.94107550000001</v>
      </c>
      <c r="Z1475" s="364">
        <f>+VLOOKUP($E1475,Labor!$1:$1048576,MATCH(DATE(Z$2,1,1),Labor!$A$1:$LI$1),FALSE)</f>
        <v>771.21917570000005</v>
      </c>
      <c r="AA1475" s="364">
        <f>+VLOOKUP($E1475,Labor!$1:$1048576,MATCH(DATE(AA$2,1,1),Labor!$A$1:$LI$1),FALSE)</f>
        <v>773.47170329999994</v>
      </c>
      <c r="AB1475" s="364">
        <f>+VLOOKUP($E1475,Labor!$1:$1048576,MATCH(DATE(AB$2,1,1),Labor!$A$1:$LI$1),FALSE)</f>
        <v>775.74584449999998</v>
      </c>
      <c r="AC1475" s="364">
        <f>+VLOOKUP($E1475,Labor!$1:$1048576,MATCH(DATE(AC$2,1,1),Labor!$A$1:$LI$1),FALSE)</f>
        <v>778.0578749</v>
      </c>
      <c r="AD1475" s="364">
        <f>+VLOOKUP($E1475,Labor!$1:$1048576,MATCH(DATE(AD$2,1,1),Labor!$A$1:$LI$1),FALSE)</f>
        <v>780.41229320000002</v>
      </c>
      <c r="AE1475" s="364">
        <f>+VLOOKUP($E1475,Labor!$1:$1048576,MATCH(DATE(AE$2,1,1),Labor!$A$1:$LI$1),FALSE)</f>
        <v>782.0320878</v>
      </c>
      <c r="AF1475" s="364">
        <f>+VLOOKUP($E1475,Labor!$1:$1048576,MATCH(DATE(AF$2,1,1),Labor!$A$1:$LI$1),FALSE)</f>
        <v>783.3724115</v>
      </c>
      <c r="AG1475" s="364">
        <f>+VLOOKUP($E1475,Labor!$1:$1048576,MATCH(DATE(AG$2,1,1),Labor!$A$1:$LI$1),FALSE)</f>
        <v>784.54671340000004</v>
      </c>
      <c r="AH1475" s="364">
        <f>+VLOOKUP($E1475,Labor!$1:$1048576,MATCH(DATE(AH$2,1,1),Labor!$A$1:$LI$1),FALSE)</f>
        <v>785.63422800000001</v>
      </c>
      <c r="AI1475" s="364">
        <f>+VLOOKUP($E1475,Labor!$1:$1048576,MATCH(DATE(AI$2,1,1),Labor!$A$1:$LI$1),FALSE)</f>
        <v>786.69492960000002</v>
      </c>
      <c r="AJ1475" s="364">
        <f>+VLOOKUP($E1475,Labor!$1:$1048576,MATCH(DATE(AJ$2,1,1),Labor!$A$1:$LI$1),FALSE)</f>
        <v>787.77237239999999</v>
      </c>
      <c r="AK1475" s="364">
        <f>+VLOOKUP($E1475,Labor!$1:$1048576,MATCH(DATE(AK$2,1,1),Labor!$A$1:$LI$1),FALSE)</f>
        <v>788.89536759999999</v>
      </c>
      <c r="AL1475" s="364">
        <f>+VLOOKUP($E1475,Labor!$1:$1048576,MATCH(DATE(AL$2,1,1),Labor!$A$1:$LI$1),FALSE)</f>
        <v>790.08030680000002</v>
      </c>
      <c r="AM1475" s="364">
        <f>+VLOOKUP($E1475,Labor!$1:$1048576,MATCH(DATE(AM$2,1,1),Labor!$A$1:$LI$1),FALSE)</f>
        <v>791.33395389999998</v>
      </c>
      <c r="AN1475" s="364">
        <f>+VLOOKUP($E1475,Labor!$1:$1048576,MATCH(DATE(AN$2,1,1),Labor!$A$1:$LI$1),FALSE)</f>
        <v>792.65625</v>
      </c>
      <c r="AO1475" s="364">
        <f>+VLOOKUP($E1475,Labor!$1:$1048576,MATCH(DATE(AO$2,1,1),Labor!$A$1:$LI$1),FALSE)</f>
        <v>794.04279610000003</v>
      </c>
      <c r="AP1475" s="364">
        <f>+VLOOKUP($E1475,Labor!$1:$1048576,MATCH(DATE(AP$2,1,1),Labor!$A$1:$LI$1),FALSE)</f>
        <v>795.32183569999995</v>
      </c>
      <c r="AQ1475" s="364">
        <f>+VLOOKUP($E1475,Labor!$1:$1048576,MATCH(DATE(AQ$2,1,1),Labor!$A$1:$LI$1),FALSE)</f>
        <v>796.49615749999998</v>
      </c>
      <c r="AR1475" s="364">
        <f>+VLOOKUP($E1475,Labor!$1:$1048576,MATCH(DATE(AR$2,1,1),Labor!$A$1:$LI$1),FALSE)</f>
        <v>797.58911550000005</v>
      </c>
      <c r="AS1475" s="364">
        <f>+VLOOKUP($E1475,Labor!$1:$1048576,MATCH(DATE(AS$2,1,1),Labor!$A$1:$LI$1),FALSE)</f>
        <v>798.62818589999995</v>
      </c>
      <c r="AT1475" s="364">
        <f>+VLOOKUP($E1475,Labor!$1:$1048576,MATCH(DATE(AT$2,1,1),Labor!$A$1:$LI$1),FALSE)</f>
        <v>799.63926749999996</v>
      </c>
      <c r="AU1475" s="364">
        <f>+VLOOKUP($E1475,Labor!$1:$1048576,MATCH(DATE(AU$2,1,1),Labor!$A$1:$LI$1),FALSE)</f>
        <v>800.64416410000001</v>
      </c>
      <c r="AV1475" s="364">
        <f>+VLOOKUP($E1475,Labor!$1:$1048576,MATCH(DATE(AV$2,1,1),Labor!$A$1:$LI$1),FALSE)</f>
        <v>801.65954929999998</v>
      </c>
      <c r="AW1475" s="364">
        <f>+VLOOKUP($E1475,Labor!$1:$1048576,MATCH(DATE(AW$2,1,1),Labor!$A$1:$LI$1),FALSE)</f>
        <v>802.69688169999995</v>
      </c>
      <c r="AX1475" s="364">
        <f>+VLOOKUP($E1475,Labor!$1:$1048576,MATCH(DATE(AX$2,1,1),Labor!$A$1:$LI$1),FALSE)</f>
        <v>803.7629498</v>
      </c>
      <c r="AY1475" s="364">
        <f>+VLOOKUP($E1475,Labor!$1:$1048576,MATCH(DATE(AY$2,1,1),Labor!$A$1:$LI$1),FALSE)</f>
        <v>804.86078659999998</v>
      </c>
      <c r="AZ1475" s="364">
        <f>+VLOOKUP($E1475,Labor!$1:$1048576,MATCH(DATE(AZ$2,1,1),Labor!$A$1:$LI$1),FALSE)</f>
        <v>806.00416670000004</v>
      </c>
      <c r="BA1475" s="364">
        <f>+VLOOKUP($E1475,Labor!$1:$1048576,MATCH(DATE(BA$2,1,1),Labor!$A$1:$LI$1),FALSE)</f>
        <v>807.19120520000001</v>
      </c>
      <c r="BB1475" s="364">
        <f>+VLOOKUP($E1475,Labor!$1:$1048576,MATCH(DATE(BB$2,1,1),Labor!$A$1:$LI$1),FALSE)</f>
        <v>808.41733239999996</v>
      </c>
      <c r="BC1475" s="364">
        <f>+VLOOKUP($E1475,Labor!$1:$1048576,MATCH(DATE(BC$2,1,1),Labor!$A$1:$LI$1),FALSE)</f>
        <v>809.67619030000003</v>
      </c>
      <c r="BD1475" s="364">
        <f>+VLOOKUP($E1475,Labor!$1:$1048576,MATCH(DATE(BD$2,1,1),Labor!$A$1:$LI$1),FALSE)</f>
        <v>810.96101959999999</v>
      </c>
      <c r="BE1475" s="364">
        <f>+VLOOKUP($E1475,Labor!$1:$1048576,MATCH(DATE(BE$2,1,1),Labor!$A$1:$LI$1),FALSE)</f>
        <v>804.36163969999996</v>
      </c>
      <c r="BF1475" s="364">
        <f>+VLOOKUP($E1475,Labor!$1:$1048576,MATCH(DATE(BF$2,1,1),Labor!$A$1:$LI$1),FALSE)</f>
        <v>804.98395419999997</v>
      </c>
      <c r="BG1475" s="364">
        <f>+VLOOKUP($E1475,Labor!$1:$1048576,MATCH(DATE(BG$2,1,1),Labor!$A$1:$LI$1),FALSE)</f>
        <v>805.61210719999997</v>
      </c>
      <c r="BH1475" s="364">
        <f>+VLOOKUP($E1475,Labor!$1:$1048576,MATCH(DATE(BH$2,1,1),Labor!$A$1:$LI$1),FALSE)</f>
        <v>806.24711990000003</v>
      </c>
      <c r="BI1475" s="364">
        <f>+VLOOKUP($E1475,Labor!$1:$1048576,MATCH(DATE(BI$2,1,1),Labor!$A$1:$LI$1),FALSE)</f>
        <v>806.89037340000004</v>
      </c>
    </row>
    <row r="1476" spans="1:61" ht="15" customHeight="1" x14ac:dyDescent="0.35">
      <c r="A1476" s="392"/>
      <c r="B1476" s="401"/>
      <c r="C1476" s="67" t="s">
        <v>725</v>
      </c>
      <c r="D1476" s="93"/>
      <c r="E1476" s="67" t="s">
        <v>3005</v>
      </c>
      <c r="F1476" s="364">
        <f>+VLOOKUP($E1476,Labor!$1:$1048576,MATCH(DATE(F$2,1,1),Labor!$A$1:$LI$1),FALSE)</f>
        <v>29.03621995</v>
      </c>
      <c r="G1476" s="364">
        <f>+VLOOKUP($E1476,Labor!$1:$1048576,MATCH(DATE(G$2,1,1),Labor!$A$1:$LI$1),FALSE)</f>
        <v>28.792136769999999</v>
      </c>
      <c r="H1476" s="364">
        <f>+VLOOKUP($E1476,Labor!$1:$1048576,MATCH(DATE(H$2,1,1),Labor!$A$1:$LI$1),FALSE)</f>
        <v>28.388491040000002</v>
      </c>
      <c r="I1476" s="364">
        <f>+VLOOKUP($E1476,Labor!$1:$1048576,MATCH(DATE(I$2,1,1),Labor!$A$1:$LI$1),FALSE)</f>
        <v>27.919311459999999</v>
      </c>
      <c r="J1476" s="364">
        <f>+VLOOKUP($E1476,Labor!$1:$1048576,MATCH(DATE(J$2,1,1),Labor!$A$1:$LI$1),FALSE)</f>
        <v>27.441338049999999</v>
      </c>
      <c r="K1476" s="364">
        <f>+VLOOKUP($E1476,Labor!$1:$1048576,MATCH(DATE(K$2,1,1),Labor!$A$1:$LI$1),FALSE)</f>
        <v>26.991720969999999</v>
      </c>
      <c r="L1476" s="364">
        <f>+VLOOKUP($E1476,Labor!$1:$1048576,MATCH(DATE(L$2,1,1),Labor!$A$1:$LI$1),FALSE)</f>
        <v>26.580799750000001</v>
      </c>
      <c r="M1476" s="364">
        <f>+VLOOKUP($E1476,Labor!$1:$1048576,MATCH(DATE(M$2,1,1),Labor!$A$1:$LI$1),FALSE)</f>
        <v>26.212189039999998</v>
      </c>
      <c r="N1476" s="364">
        <f>+VLOOKUP($E1476,Labor!$1:$1048576,MATCH(DATE(N$2,1,1),Labor!$A$1:$LI$1),FALSE)</f>
        <v>25.882086430000001</v>
      </c>
      <c r="O1476" s="364">
        <f>+VLOOKUP($E1476,Labor!$1:$1048576,MATCH(DATE(O$2,1,1),Labor!$A$1:$LI$1),FALSE)</f>
        <v>25.583195010000001</v>
      </c>
      <c r="P1476" s="364">
        <f>+VLOOKUP($E1476,Labor!$1:$1048576,MATCH(DATE(P$2,1,1),Labor!$A$1:$LI$1),FALSE)</f>
        <v>25.319078050000002</v>
      </c>
      <c r="Q1476" s="364">
        <f>+VLOOKUP($E1476,Labor!$1:$1048576,MATCH(DATE(Q$2,1,1),Labor!$A$1:$LI$1),FALSE)</f>
        <v>25.07011001</v>
      </c>
      <c r="R1476" s="364">
        <f>+VLOOKUP($E1476,Labor!$1:$1048576,MATCH(DATE(R$2,1,1),Labor!$A$1:$LI$1),FALSE)</f>
        <v>24.829867669999999</v>
      </c>
      <c r="S1476" s="364">
        <f>+VLOOKUP($E1476,Labor!$1:$1048576,MATCH(DATE(S$2,1,1),Labor!$A$1:$LI$1),FALSE)</f>
        <v>24.59549131</v>
      </c>
      <c r="T1476" s="364">
        <f>+VLOOKUP($E1476,Labor!$1:$1048576,MATCH(DATE(T$2,1,1),Labor!$A$1:$LI$1),FALSE)</f>
        <v>24.365638650000001</v>
      </c>
      <c r="U1476" s="364">
        <f>+VLOOKUP($E1476,Labor!$1:$1048576,MATCH(DATE(U$2,1,1),Labor!$A$1:$LI$1),FALSE)</f>
        <v>24.139659040000002</v>
      </c>
      <c r="V1476" s="364">
        <f>+VLOOKUP($E1476,Labor!$1:$1048576,MATCH(DATE(V$2,1,1),Labor!$A$1:$LI$1),FALSE)</f>
        <v>23.917244369999999</v>
      </c>
      <c r="W1476" s="364">
        <f>+VLOOKUP($E1476,Labor!$1:$1048576,MATCH(DATE(W$2,1,1),Labor!$A$1:$LI$1),FALSE)</f>
        <v>23.69827021</v>
      </c>
      <c r="X1476" s="364">
        <f>+VLOOKUP($E1476,Labor!$1:$1048576,MATCH(DATE(X$2,1,1),Labor!$A$1:$LI$1),FALSE)</f>
        <v>23.482715200000001</v>
      </c>
      <c r="Y1476" s="364">
        <f>+VLOOKUP($E1476,Labor!$1:$1048576,MATCH(DATE(Y$2,1,1),Labor!$A$1:$LI$1),FALSE)</f>
        <v>23.270614510000001</v>
      </c>
      <c r="Z1476" s="364">
        <f>+VLOOKUP($E1476,Labor!$1:$1048576,MATCH(DATE(Z$2,1,1),Labor!$A$1:$LI$1),FALSE)</f>
        <v>23.05509378</v>
      </c>
      <c r="AA1476" s="364">
        <f>+VLOOKUP($E1476,Labor!$1:$1048576,MATCH(DATE(AA$2,1,1),Labor!$A$1:$LI$1),FALSE)</f>
        <v>22.844391989999998</v>
      </c>
      <c r="AB1476" s="364">
        <f>+VLOOKUP($E1476,Labor!$1:$1048576,MATCH(DATE(AB$2,1,1),Labor!$A$1:$LI$1),FALSE)</f>
        <v>22.639448040000001</v>
      </c>
      <c r="AC1476" s="364">
        <f>+VLOOKUP($E1476,Labor!$1:$1048576,MATCH(DATE(AC$2,1,1),Labor!$A$1:$LI$1),FALSE)</f>
        <v>22.43993918</v>
      </c>
      <c r="AD1476" s="364">
        <f>+VLOOKUP($E1476,Labor!$1:$1048576,MATCH(DATE(AD$2,1,1),Labor!$A$1:$LI$1),FALSE)</f>
        <v>22.245328350000001</v>
      </c>
      <c r="AE1476" s="364">
        <f>+VLOOKUP($E1476,Labor!$1:$1048576,MATCH(DATE(AE$2,1,1),Labor!$A$1:$LI$1),FALSE)</f>
        <v>22.036847269999999</v>
      </c>
      <c r="AF1476" s="364">
        <f>+VLOOKUP($E1476,Labor!$1:$1048576,MATCH(DATE(AF$2,1,1),Labor!$A$1:$LI$1),FALSE)</f>
        <v>21.827252720000001</v>
      </c>
      <c r="AG1476" s="364">
        <f>+VLOOKUP($E1476,Labor!$1:$1048576,MATCH(DATE(AG$2,1,1),Labor!$A$1:$LI$1),FALSE)</f>
        <v>21.620145090000001</v>
      </c>
      <c r="AH1476" s="364">
        <f>+VLOOKUP($E1476,Labor!$1:$1048576,MATCH(DATE(AH$2,1,1),Labor!$A$1:$LI$1),FALSE)</f>
        <v>21.416992090000001</v>
      </c>
      <c r="AI1476" s="364">
        <f>+VLOOKUP($E1476,Labor!$1:$1048576,MATCH(DATE(AI$2,1,1),Labor!$A$1:$LI$1),FALSE)</f>
        <v>21.218318289999999</v>
      </c>
      <c r="AJ1476" s="364">
        <f>+VLOOKUP($E1476,Labor!$1:$1048576,MATCH(DATE(AJ$2,1,1),Labor!$A$1:$LI$1),FALSE)</f>
        <v>21.024231409999999</v>
      </c>
      <c r="AK1476" s="364">
        <f>+VLOOKUP($E1476,Labor!$1:$1048576,MATCH(DATE(AK$2,1,1),Labor!$A$1:$LI$1),FALSE)</f>
        <v>20.834657119999999</v>
      </c>
      <c r="AL1476" s="364">
        <f>+VLOOKUP($E1476,Labor!$1:$1048576,MATCH(DATE(AL$2,1,1),Labor!$A$1:$LI$1),FALSE)</f>
        <v>20.649444200000001</v>
      </c>
      <c r="AM1476" s="364">
        <f>+VLOOKUP($E1476,Labor!$1:$1048576,MATCH(DATE(AM$2,1,1),Labor!$A$1:$LI$1),FALSE)</f>
        <v>20.468411849999999</v>
      </c>
      <c r="AN1476" s="364">
        <f>+VLOOKUP($E1476,Labor!$1:$1048576,MATCH(DATE(AN$2,1,1),Labor!$A$1:$LI$1),FALSE)</f>
        <v>20.29137175</v>
      </c>
      <c r="AO1476" s="364">
        <f>+VLOOKUP($E1476,Labor!$1:$1048576,MATCH(DATE(AO$2,1,1),Labor!$A$1:$LI$1),FALSE)</f>
        <v>20.118139110000001</v>
      </c>
      <c r="AP1476" s="364">
        <f>+VLOOKUP($E1476,Labor!$1:$1048576,MATCH(DATE(AP$2,1,1),Labor!$A$1:$LI$1),FALSE)</f>
        <v>19.944891479999999</v>
      </c>
      <c r="AQ1476" s="364">
        <f>+VLOOKUP($E1476,Labor!$1:$1048576,MATCH(DATE(AQ$2,1,1),Labor!$A$1:$LI$1),FALSE)</f>
        <v>19.772170549999998</v>
      </c>
      <c r="AR1476" s="364">
        <f>+VLOOKUP($E1476,Labor!$1:$1048576,MATCH(DATE(AR$2,1,1),Labor!$A$1:$LI$1),FALSE)</f>
        <v>19.60094351</v>
      </c>
      <c r="AS1476" s="364">
        <f>+VLOOKUP($E1476,Labor!$1:$1048576,MATCH(DATE(AS$2,1,1),Labor!$A$1:$LI$1),FALSE)</f>
        <v>19.431984490000001</v>
      </c>
      <c r="AT1476" s="364">
        <f>+VLOOKUP($E1476,Labor!$1:$1048576,MATCH(DATE(AT$2,1,1),Labor!$A$1:$LI$1),FALSE)</f>
        <v>19.265784740000001</v>
      </c>
      <c r="AU1476" s="364">
        <f>+VLOOKUP($E1476,Labor!$1:$1048576,MATCH(DATE(AU$2,1,1),Labor!$A$1:$LI$1),FALSE)</f>
        <v>19.10260817</v>
      </c>
      <c r="AV1476" s="364">
        <f>+VLOOKUP($E1476,Labor!$1:$1048576,MATCH(DATE(AV$2,1,1),Labor!$A$1:$LI$1),FALSE)</f>
        <v>18.942564520000001</v>
      </c>
      <c r="AW1476" s="364">
        <f>+VLOOKUP($E1476,Labor!$1:$1048576,MATCH(DATE(AW$2,1,1),Labor!$A$1:$LI$1),FALSE)</f>
        <v>18.785659450000001</v>
      </c>
      <c r="AX1476" s="364">
        <f>+VLOOKUP($E1476,Labor!$1:$1048576,MATCH(DATE(AX$2,1,1),Labor!$A$1:$LI$1),FALSE)</f>
        <v>18.631810689999998</v>
      </c>
      <c r="AY1476" s="364">
        <f>+VLOOKUP($E1476,Labor!$1:$1048576,MATCH(DATE(AY$2,1,1),Labor!$A$1:$LI$1),FALSE)</f>
        <v>18.48079749</v>
      </c>
      <c r="AZ1476" s="364">
        <f>+VLOOKUP($E1476,Labor!$1:$1048576,MATCH(DATE(AZ$2,1,1),Labor!$A$1:$LI$1),FALSE)</f>
        <v>18.33215225</v>
      </c>
      <c r="BA1476" s="364">
        <f>+VLOOKUP($E1476,Labor!$1:$1048576,MATCH(DATE(BA$2,1,1),Labor!$A$1:$LI$1),FALSE)</f>
        <v>18.185287120000002</v>
      </c>
      <c r="BB1476" s="364">
        <f>+VLOOKUP($E1476,Labor!$1:$1048576,MATCH(DATE(BB$2,1,1),Labor!$A$1:$LI$1),FALSE)</f>
        <v>18.04001075</v>
      </c>
      <c r="BC1476" s="364">
        <f>+VLOOKUP($E1476,Labor!$1:$1048576,MATCH(DATE(BC$2,1,1),Labor!$A$1:$LI$1),FALSE)</f>
        <v>17.896547649999999</v>
      </c>
      <c r="BD1476" s="364">
        <f>+VLOOKUP($E1476,Labor!$1:$1048576,MATCH(DATE(BD$2,1,1),Labor!$A$1:$LI$1),FALSE)</f>
        <v>17.75528718</v>
      </c>
      <c r="BE1476" s="364">
        <f>+VLOOKUP($E1476,Labor!$1:$1048576,MATCH(DATE(BE$2,1,1),Labor!$A$1:$LI$1),FALSE)</f>
        <v>16.793715850000002</v>
      </c>
      <c r="BF1476" s="364">
        <f>+VLOOKUP($E1476,Labor!$1:$1048576,MATCH(DATE(BF$2,1,1),Labor!$A$1:$LI$1),FALSE)</f>
        <v>16.643741989999999</v>
      </c>
      <c r="BG1476" s="364">
        <f>+VLOOKUP($E1476,Labor!$1:$1048576,MATCH(DATE(BG$2,1,1),Labor!$A$1:$LI$1),FALSE)</f>
        <v>16.496574710000001</v>
      </c>
      <c r="BH1476" s="364">
        <f>+VLOOKUP($E1476,Labor!$1:$1048576,MATCH(DATE(BH$2,1,1),Labor!$A$1:$LI$1),FALSE)</f>
        <v>16.35223281</v>
      </c>
      <c r="BI1476" s="364">
        <f>+VLOOKUP($E1476,Labor!$1:$1048576,MATCH(DATE(BI$2,1,1),Labor!$A$1:$LI$1),FALSE)</f>
        <v>16.210708570000001</v>
      </c>
    </row>
    <row r="1477" spans="1:61" s="92" customFormat="1" ht="15" customHeight="1" x14ac:dyDescent="0.35">
      <c r="A1477" s="392"/>
      <c r="B1477" s="401"/>
      <c r="C1477" s="76" t="s">
        <v>784</v>
      </c>
      <c r="D1477" s="130"/>
      <c r="E1477" s="76" t="s">
        <v>790</v>
      </c>
      <c r="F1477" s="363">
        <f>+VLOOKUP($E1477,Labor!$1:$1048576,MATCH(DATE(F$2,1,1),Labor!$A$1:$LI$1),FALSE)</f>
        <v>4367.1201650000003</v>
      </c>
      <c r="G1477" s="363">
        <f>+VLOOKUP($E1477,Labor!$1:$1048576,MATCH(DATE(G$2,1,1),Labor!$A$1:$LI$1),FALSE)</f>
        <v>4371.5474240000003</v>
      </c>
      <c r="H1477" s="363">
        <f>+VLOOKUP($E1477,Labor!$1:$1048576,MATCH(DATE(H$2,1,1),Labor!$A$1:$LI$1),FALSE)</f>
        <v>4377.7143210000004</v>
      </c>
      <c r="I1477" s="363">
        <f>+VLOOKUP($E1477,Labor!$1:$1048576,MATCH(DATE(I$2,1,1),Labor!$A$1:$LI$1),FALSE)</f>
        <v>4387.0979770000004</v>
      </c>
      <c r="J1477" s="363">
        <f>+VLOOKUP($E1477,Labor!$1:$1048576,MATCH(DATE(J$2,1,1),Labor!$A$1:$LI$1),FALSE)</f>
        <v>4400.0579729999999</v>
      </c>
      <c r="K1477" s="363">
        <f>+VLOOKUP($E1477,Labor!$1:$1048576,MATCH(DATE(K$2,1,1),Labor!$A$1:$LI$1),FALSE)</f>
        <v>4416.3723090000003</v>
      </c>
      <c r="L1477" s="363">
        <f>+VLOOKUP($E1477,Labor!$1:$1048576,MATCH(DATE(L$2,1,1),Labor!$A$1:$LI$1),FALSE)</f>
        <v>4434.1015550000002</v>
      </c>
      <c r="M1477" s="363">
        <f>+VLOOKUP($E1477,Labor!$1:$1048576,MATCH(DATE(M$2,1,1),Labor!$A$1:$LI$1),FALSE)</f>
        <v>4452.8384370000003</v>
      </c>
      <c r="N1477" s="363">
        <f>+VLOOKUP($E1477,Labor!$1:$1048576,MATCH(DATE(N$2,1,1),Labor!$A$1:$LI$1),FALSE)</f>
        <v>4472.3342270000003</v>
      </c>
      <c r="O1477" s="363">
        <f>+VLOOKUP($E1477,Labor!$1:$1048576,MATCH(DATE(O$2,1,1),Labor!$A$1:$LI$1),FALSE)</f>
        <v>4492.4070590000001</v>
      </c>
      <c r="P1477" s="363">
        <f>+VLOOKUP($E1477,Labor!$1:$1048576,MATCH(DATE(P$2,1,1),Labor!$A$1:$LI$1),FALSE)</f>
        <v>4515.361774</v>
      </c>
      <c r="Q1477" s="363">
        <f>+VLOOKUP($E1477,Labor!$1:$1048576,MATCH(DATE(Q$2,1,1),Labor!$A$1:$LI$1),FALSE)</f>
        <v>4538.4201700000003</v>
      </c>
      <c r="R1477" s="363">
        <f>+VLOOKUP($E1477,Labor!$1:$1048576,MATCH(DATE(R$2,1,1),Labor!$A$1:$LI$1),FALSE)</f>
        <v>4561.2697230000003</v>
      </c>
      <c r="S1477" s="363">
        <f>+VLOOKUP($E1477,Labor!$1:$1048576,MATCH(DATE(S$2,1,1),Labor!$A$1:$LI$1),FALSE)</f>
        <v>4583.8285839999999</v>
      </c>
      <c r="T1477" s="363">
        <f>+VLOOKUP($E1477,Labor!$1:$1048576,MATCH(DATE(T$2,1,1),Labor!$A$1:$LI$1),FALSE)</f>
        <v>4606.0978029999997</v>
      </c>
      <c r="U1477" s="363">
        <f>+VLOOKUP($E1477,Labor!$1:$1048576,MATCH(DATE(U$2,1,1),Labor!$A$1:$LI$1),FALSE)</f>
        <v>4628.1141669999997</v>
      </c>
      <c r="V1477" s="363">
        <f>+VLOOKUP($E1477,Labor!$1:$1048576,MATCH(DATE(V$2,1,1),Labor!$A$1:$LI$1),FALSE)</f>
        <v>4649.9314109999996</v>
      </c>
      <c r="W1477" s="363">
        <f>+VLOOKUP($E1477,Labor!$1:$1048576,MATCH(DATE(W$2,1,1),Labor!$A$1:$LI$1),FALSE)</f>
        <v>4671.6105250000001</v>
      </c>
      <c r="X1477" s="363">
        <f>+VLOOKUP($E1477,Labor!$1:$1048576,MATCH(DATE(X$2,1,1),Labor!$A$1:$LI$1),FALSE)</f>
        <v>4693.2133860000004</v>
      </c>
      <c r="Y1477" s="363">
        <f>+VLOOKUP($E1477,Labor!$1:$1048576,MATCH(DATE(Y$2,1,1),Labor!$A$1:$LI$1),FALSE)</f>
        <v>4714.7981060000002</v>
      </c>
      <c r="Z1477" s="363">
        <f>+VLOOKUP($E1477,Labor!$1:$1048576,MATCH(DATE(Z$2,1,1),Labor!$A$1:$LI$1),FALSE)</f>
        <v>4734.7919920000004</v>
      </c>
      <c r="AA1477" s="363">
        <f>+VLOOKUP($E1477,Labor!$1:$1048576,MATCH(DATE(AA$2,1,1),Labor!$A$1:$LI$1),FALSE)</f>
        <v>4754.9928719999998</v>
      </c>
      <c r="AB1477" s="363">
        <f>+VLOOKUP($E1477,Labor!$1:$1048576,MATCH(DATE(AB$2,1,1),Labor!$A$1:$LI$1),FALSE)</f>
        <v>4775.5807130000003</v>
      </c>
      <c r="AC1477" s="363">
        <f>+VLOOKUP($E1477,Labor!$1:$1048576,MATCH(DATE(AC$2,1,1),Labor!$A$1:$LI$1),FALSE)</f>
        <v>4796.5866809999998</v>
      </c>
      <c r="AD1477" s="363">
        <f>+VLOOKUP($E1477,Labor!$1:$1048576,MATCH(DATE(AD$2,1,1),Labor!$A$1:$LI$1),FALSE)</f>
        <v>4817.989106</v>
      </c>
      <c r="AE1477" s="363">
        <f>+VLOOKUP($E1477,Labor!$1:$1048576,MATCH(DATE(AE$2,1,1),Labor!$A$1:$LI$1),FALSE)</f>
        <v>4835.31149</v>
      </c>
      <c r="AF1477" s="363">
        <f>+VLOOKUP($E1477,Labor!$1:$1048576,MATCH(DATE(AF$2,1,1),Labor!$A$1:$LI$1),FALSE)</f>
        <v>4851.1993949999996</v>
      </c>
      <c r="AG1477" s="363">
        <f>+VLOOKUP($E1477,Labor!$1:$1048576,MATCH(DATE(AG$2,1,1),Labor!$A$1:$LI$1),FALSE)</f>
        <v>4866.1657990000003</v>
      </c>
      <c r="AH1477" s="363">
        <f>+VLOOKUP($E1477,Labor!$1:$1048576,MATCH(DATE(AH$2,1,1),Labor!$A$1:$LI$1),FALSE)</f>
        <v>4880.5376409999999</v>
      </c>
      <c r="AI1477" s="363">
        <f>+VLOOKUP($E1477,Labor!$1:$1048576,MATCH(DATE(AI$2,1,1),Labor!$A$1:$LI$1),FALSE)</f>
        <v>4894.5395420000004</v>
      </c>
      <c r="AJ1477" s="363">
        <f>+VLOOKUP($E1477,Labor!$1:$1048576,MATCH(DATE(AJ$2,1,1),Labor!$A$1:$LI$1),FALSE)</f>
        <v>4908.3212670000003</v>
      </c>
      <c r="AK1477" s="363">
        <f>+VLOOKUP($E1477,Labor!$1:$1048576,MATCH(DATE(AK$2,1,1),Labor!$A$1:$LI$1),FALSE)</f>
        <v>4921.9726780000001</v>
      </c>
      <c r="AL1477" s="363">
        <f>+VLOOKUP($E1477,Labor!$1:$1048576,MATCH(DATE(AL$2,1,1),Labor!$A$1:$LI$1),FALSE)</f>
        <v>4935.5357789999998</v>
      </c>
      <c r="AM1477" s="363">
        <f>+VLOOKUP($E1477,Labor!$1:$1048576,MATCH(DATE(AM$2,1,1),Labor!$A$1:$LI$1),FALSE)</f>
        <v>4949.016001</v>
      </c>
      <c r="AN1477" s="363">
        <f>+VLOOKUP($E1477,Labor!$1:$1048576,MATCH(DATE(AN$2,1,1),Labor!$A$1:$LI$1),FALSE)</f>
        <v>4962.3928159999996</v>
      </c>
      <c r="AO1477" s="363">
        <f>+VLOOKUP($E1477,Labor!$1:$1048576,MATCH(DATE(AO$2,1,1),Labor!$A$1:$LI$1),FALSE)</f>
        <v>4975.629269</v>
      </c>
      <c r="AP1477" s="363">
        <f>+VLOOKUP($E1477,Labor!$1:$1048576,MATCH(DATE(AP$2,1,1),Labor!$A$1:$LI$1),FALSE)</f>
        <v>4987.7316879999998</v>
      </c>
      <c r="AQ1477" s="363">
        <f>+VLOOKUP($E1477,Labor!$1:$1048576,MATCH(DATE(AQ$2,1,1),Labor!$A$1:$LI$1),FALSE)</f>
        <v>4998.7244849999997</v>
      </c>
      <c r="AR1477" s="363">
        <f>+VLOOKUP($E1477,Labor!$1:$1048576,MATCH(DATE(AR$2,1,1),Labor!$A$1:$LI$1),FALSE)</f>
        <v>5008.7239149999996</v>
      </c>
      <c r="AS1477" s="363">
        <f>+VLOOKUP($E1477,Labor!$1:$1048576,MATCH(DATE(AS$2,1,1),Labor!$A$1:$LI$1),FALSE)</f>
        <v>5017.8594860000003</v>
      </c>
      <c r="AT1477" s="363">
        <f>+VLOOKUP($E1477,Labor!$1:$1048576,MATCH(DATE(AT$2,1,1),Labor!$A$1:$LI$1),FALSE)</f>
        <v>5026.2494139999999</v>
      </c>
      <c r="AU1477" s="363">
        <f>+VLOOKUP($E1477,Labor!$1:$1048576,MATCH(DATE(AU$2,1,1),Labor!$A$1:$LI$1),FALSE)</f>
        <v>5033.9929750000001</v>
      </c>
      <c r="AV1477" s="363">
        <f>+VLOOKUP($E1477,Labor!$1:$1048576,MATCH(DATE(AV$2,1,1),Labor!$A$1:$LI$1),FALSE)</f>
        <v>5041.1692460000004</v>
      </c>
      <c r="AW1477" s="363">
        <f>+VLOOKUP($E1477,Labor!$1:$1048576,MATCH(DATE(AW$2,1,1),Labor!$A$1:$LI$1),FALSE)</f>
        <v>5047.838667</v>
      </c>
      <c r="AX1477" s="363">
        <f>+VLOOKUP($E1477,Labor!$1:$1048576,MATCH(DATE(AX$2,1,1),Labor!$A$1:$LI$1),FALSE)</f>
        <v>5054.0460030000004</v>
      </c>
      <c r="AY1477" s="363">
        <f>+VLOOKUP($E1477,Labor!$1:$1048576,MATCH(DATE(AY$2,1,1),Labor!$A$1:$LI$1),FALSE)</f>
        <v>5059.8239819999999</v>
      </c>
      <c r="AZ1477" s="363">
        <f>+VLOOKUP($E1477,Labor!$1:$1048576,MATCH(DATE(AZ$2,1,1),Labor!$A$1:$LI$1),FALSE)</f>
        <v>5065.2740039999999</v>
      </c>
      <c r="BA1477" s="363">
        <f>+VLOOKUP($E1477,Labor!$1:$1048576,MATCH(DATE(BA$2,1,1),Labor!$A$1:$LI$1),FALSE)</f>
        <v>5070.4102800000001</v>
      </c>
      <c r="BB1477" s="363">
        <f>+VLOOKUP($E1477,Labor!$1:$1048576,MATCH(DATE(BB$2,1,1),Labor!$A$1:$LI$1),FALSE)</f>
        <v>5075.2376009999998</v>
      </c>
      <c r="BC1477" s="363">
        <f>+VLOOKUP($E1477,Labor!$1:$1048576,MATCH(DATE(BC$2,1,1),Labor!$A$1:$LI$1),FALSE)</f>
        <v>5079.7579009999999</v>
      </c>
      <c r="BD1477" s="363">
        <f>+VLOOKUP($E1477,Labor!$1:$1048576,MATCH(DATE(BD$2,1,1),Labor!$A$1:$LI$1),FALSE)</f>
        <v>5083.9747909999996</v>
      </c>
      <c r="BE1477" s="363">
        <f>+VLOOKUP($E1477,Labor!$1:$1048576,MATCH(DATE(BE$2,1,1),Labor!$A$1:$LI$1),FALSE)</f>
        <v>5222.4697040000001</v>
      </c>
      <c r="BF1477" s="363">
        <f>+VLOOKUP($E1477,Labor!$1:$1048576,MATCH(DATE(BF$2,1,1),Labor!$A$1:$LI$1),FALSE)</f>
        <v>5232.6580800000002</v>
      </c>
      <c r="BG1477" s="363">
        <f>+VLOOKUP($E1477,Labor!$1:$1048576,MATCH(DATE(BG$2,1,1),Labor!$A$1:$LI$1),FALSE)</f>
        <v>5242.3468860000003</v>
      </c>
      <c r="BH1477" s="363">
        <f>+VLOOKUP($E1477,Labor!$1:$1048576,MATCH(DATE(BH$2,1,1),Labor!$A$1:$LI$1),FALSE)</f>
        <v>5251.5300660000003</v>
      </c>
      <c r="BI1477" s="363">
        <f>+VLOOKUP($E1477,Labor!$1:$1048576,MATCH(DATE(BI$2,1,1),Labor!$A$1:$LI$1),FALSE)</f>
        <v>5260.2061640000002</v>
      </c>
    </row>
    <row r="1478" spans="1:61" ht="15" customHeight="1" x14ac:dyDescent="0.35">
      <c r="A1478" s="392"/>
      <c r="B1478" s="401"/>
      <c r="C1478" s="67" t="s">
        <v>726</v>
      </c>
      <c r="D1478" s="93"/>
      <c r="E1478" s="67" t="s">
        <v>791</v>
      </c>
      <c r="F1478" s="364">
        <f>+VLOOKUP($E1478,Labor!$1:$1048576,MATCH(DATE(F$2,1,1),Labor!$A$1:$LI$1),FALSE)</f>
        <v>618.04835500000002</v>
      </c>
      <c r="G1478" s="364">
        <f>+VLOOKUP($E1478,Labor!$1:$1048576,MATCH(DATE(G$2,1,1),Labor!$A$1:$LI$1),FALSE)</f>
        <v>617.81660169999998</v>
      </c>
      <c r="H1478" s="364">
        <f>+VLOOKUP($E1478,Labor!$1:$1048576,MATCH(DATE(H$2,1,1),Labor!$A$1:$LI$1),FALSE)</f>
        <v>617.462538</v>
      </c>
      <c r="I1478" s="364">
        <f>+VLOOKUP($E1478,Labor!$1:$1048576,MATCH(DATE(I$2,1,1),Labor!$A$1:$LI$1),FALSE)</f>
        <v>617.57487609999998</v>
      </c>
      <c r="J1478" s="364">
        <f>+VLOOKUP($E1478,Labor!$1:$1048576,MATCH(DATE(J$2,1,1),Labor!$A$1:$LI$1),FALSE)</f>
        <v>618.40273079999997</v>
      </c>
      <c r="K1478" s="364">
        <f>+VLOOKUP($E1478,Labor!$1:$1048576,MATCH(DATE(K$2,1,1),Labor!$A$1:$LI$1),FALSE)</f>
        <v>619.96956160000002</v>
      </c>
      <c r="L1478" s="364">
        <f>+VLOOKUP($E1478,Labor!$1:$1048576,MATCH(DATE(L$2,1,1),Labor!$A$1:$LI$1),FALSE)</f>
        <v>621.97087750000003</v>
      </c>
      <c r="M1478" s="364">
        <f>+VLOOKUP($E1478,Labor!$1:$1048576,MATCH(DATE(M$2,1,1),Labor!$A$1:$LI$1),FALSE)</f>
        <v>624.28151530000002</v>
      </c>
      <c r="N1478" s="364">
        <f>+VLOOKUP($E1478,Labor!$1:$1048576,MATCH(DATE(N$2,1,1),Labor!$A$1:$LI$1),FALSE)</f>
        <v>626.80355740000005</v>
      </c>
      <c r="O1478" s="364">
        <f>+VLOOKUP($E1478,Labor!$1:$1048576,MATCH(DATE(O$2,1,1),Labor!$A$1:$LI$1),FALSE)</f>
        <v>629.46062019999999</v>
      </c>
      <c r="P1478" s="364">
        <f>+VLOOKUP($E1478,Labor!$1:$1048576,MATCH(DATE(P$2,1,1),Labor!$A$1:$LI$1),FALSE)</f>
        <v>632.55103729999996</v>
      </c>
      <c r="Q1478" s="364">
        <f>+VLOOKUP($E1478,Labor!$1:$1048576,MATCH(DATE(Q$2,1,1),Labor!$A$1:$LI$1),FALSE)</f>
        <v>635.66534090000005</v>
      </c>
      <c r="R1478" s="364">
        <f>+VLOOKUP($E1478,Labor!$1:$1048576,MATCH(DATE(R$2,1,1),Labor!$A$1:$LI$1),FALSE)</f>
        <v>638.7207009</v>
      </c>
      <c r="S1478" s="364">
        <f>+VLOOKUP($E1478,Labor!$1:$1048576,MATCH(DATE(S$2,1,1),Labor!$A$1:$LI$1),FALSE)</f>
        <v>641.67993609999996</v>
      </c>
      <c r="T1478" s="364">
        <f>+VLOOKUP($E1478,Labor!$1:$1048576,MATCH(DATE(T$2,1,1),Labor!$A$1:$LI$1),FALSE)</f>
        <v>644.52790709999999</v>
      </c>
      <c r="U1478" s="364">
        <f>+VLOOKUP($E1478,Labor!$1:$1048576,MATCH(DATE(U$2,1,1),Labor!$A$1:$LI$1),FALSE)</f>
        <v>647.26267089999999</v>
      </c>
      <c r="V1478" s="364">
        <f>+VLOOKUP($E1478,Labor!$1:$1048576,MATCH(DATE(V$2,1,1),Labor!$A$1:$LI$1),FALSE)</f>
        <v>649.89044139999999</v>
      </c>
      <c r="W1478" s="364">
        <f>+VLOOKUP($E1478,Labor!$1:$1048576,MATCH(DATE(W$2,1,1),Labor!$A$1:$LI$1),FALSE)</f>
        <v>652.42202640000005</v>
      </c>
      <c r="X1478" s="364">
        <f>+VLOOKUP($E1478,Labor!$1:$1048576,MATCH(DATE(X$2,1,1),Labor!$A$1:$LI$1),FALSE)</f>
        <v>654.8702571</v>
      </c>
      <c r="Y1478" s="364">
        <f>+VLOOKUP($E1478,Labor!$1:$1048576,MATCH(DATE(Y$2,1,1),Labor!$A$1:$LI$1),FALSE)</f>
        <v>657.24825290000001</v>
      </c>
      <c r="Z1478" s="364">
        <f>+VLOOKUP($E1478,Labor!$1:$1048576,MATCH(DATE(Z$2,1,1),Labor!$A$1:$LI$1),FALSE)</f>
        <v>659.33230230000004</v>
      </c>
      <c r="AA1478" s="364">
        <f>+VLOOKUP($E1478,Labor!$1:$1048576,MATCH(DATE(AA$2,1,1),Labor!$A$1:$LI$1),FALSE)</f>
        <v>661.37509999999997</v>
      </c>
      <c r="AB1478" s="364">
        <f>+VLOOKUP($E1478,Labor!$1:$1048576,MATCH(DATE(AB$2,1,1),Labor!$A$1:$LI$1),FALSE)</f>
        <v>663.42020479999996</v>
      </c>
      <c r="AC1478" s="364">
        <f>+VLOOKUP($E1478,Labor!$1:$1048576,MATCH(DATE(AC$2,1,1),Labor!$A$1:$LI$1),FALSE)</f>
        <v>665.48517630000003</v>
      </c>
      <c r="AD1478" s="364">
        <f>+VLOOKUP($E1478,Labor!$1:$1048576,MATCH(DATE(AD$2,1,1),Labor!$A$1:$LI$1),FALSE)</f>
        <v>667.57609079999997</v>
      </c>
      <c r="AE1478" s="364">
        <f>+VLOOKUP($E1478,Labor!$1:$1048576,MATCH(DATE(AE$2,1,1),Labor!$A$1:$LI$1),FALSE)</f>
        <v>669.04963629999997</v>
      </c>
      <c r="AF1478" s="364">
        <f>+VLOOKUP($E1478,Labor!$1:$1048576,MATCH(DATE(AF$2,1,1),Labor!$A$1:$LI$1),FALSE)</f>
        <v>670.25852940000004</v>
      </c>
      <c r="AG1478" s="364">
        <f>+VLOOKUP($E1478,Labor!$1:$1048576,MATCH(DATE(AG$2,1,1),Labor!$A$1:$LI$1),FALSE)</f>
        <v>671.29768130000002</v>
      </c>
      <c r="AH1478" s="364">
        <f>+VLOOKUP($E1478,Labor!$1:$1048576,MATCH(DATE(AH$2,1,1),Labor!$A$1:$LI$1),FALSE)</f>
        <v>672.23829290000003</v>
      </c>
      <c r="AI1478" s="364">
        <f>+VLOOKUP($E1478,Labor!$1:$1048576,MATCH(DATE(AI$2,1,1),Labor!$A$1:$LI$1),FALSE)</f>
        <v>673.1360952</v>
      </c>
      <c r="AJ1478" s="364">
        <f>+VLOOKUP($E1478,Labor!$1:$1048576,MATCH(DATE(AJ$2,1,1),Labor!$A$1:$LI$1),FALSE)</f>
        <v>674.03240330000006</v>
      </c>
      <c r="AK1478" s="364">
        <f>+VLOOKUP($E1478,Labor!$1:$1048576,MATCH(DATE(AK$2,1,1),Labor!$A$1:$LI$1),FALSE)</f>
        <v>674.95519420000005</v>
      </c>
      <c r="AL1478" s="364">
        <f>+VLOOKUP($E1478,Labor!$1:$1048576,MATCH(DATE(AL$2,1,1),Labor!$A$1:$LI$1),FALSE)</f>
        <v>675.92109500000004</v>
      </c>
      <c r="AM1478" s="364">
        <f>+VLOOKUP($E1478,Labor!$1:$1048576,MATCH(DATE(AM$2,1,1),Labor!$A$1:$LI$1),FALSE)</f>
        <v>676.93789579999998</v>
      </c>
      <c r="AN1478" s="364">
        <f>+VLOOKUP($E1478,Labor!$1:$1048576,MATCH(DATE(AN$2,1,1),Labor!$A$1:$LI$1),FALSE)</f>
        <v>678.00710349999997</v>
      </c>
      <c r="AO1478" s="364">
        <f>+VLOOKUP($E1478,Labor!$1:$1048576,MATCH(DATE(AO$2,1,1),Labor!$A$1:$LI$1),FALSE)</f>
        <v>679.12620300000003</v>
      </c>
      <c r="AP1478" s="364">
        <f>+VLOOKUP($E1478,Labor!$1:$1048576,MATCH(DATE(AP$2,1,1),Labor!$A$1:$LI$1),FALSE)</f>
        <v>680.15370389999998</v>
      </c>
      <c r="AQ1478" s="364">
        <f>+VLOOKUP($E1478,Labor!$1:$1048576,MATCH(DATE(AQ$2,1,1),Labor!$A$1:$LI$1),FALSE)</f>
        <v>681.08739760000003</v>
      </c>
      <c r="AR1478" s="364">
        <f>+VLOOKUP($E1478,Labor!$1:$1048576,MATCH(DATE(AR$2,1,1),Labor!$A$1:$LI$1),FALSE)</f>
        <v>681.94469400000003</v>
      </c>
      <c r="AS1478" s="364">
        <f>+VLOOKUP($E1478,Labor!$1:$1048576,MATCH(DATE(AS$2,1,1),Labor!$A$1:$LI$1),FALSE)</f>
        <v>682.74876280000001</v>
      </c>
      <c r="AT1478" s="364">
        <f>+VLOOKUP($E1478,Labor!$1:$1048576,MATCH(DATE(AT$2,1,1),Labor!$A$1:$LI$1),FALSE)</f>
        <v>683.52277349999997</v>
      </c>
      <c r="AU1478" s="364">
        <f>+VLOOKUP($E1478,Labor!$1:$1048576,MATCH(DATE(AU$2,1,1),Labor!$A$1:$LI$1),FALSE)</f>
        <v>684.28697030000001</v>
      </c>
      <c r="AV1478" s="364">
        <f>+VLOOKUP($E1478,Labor!$1:$1048576,MATCH(DATE(AV$2,1,1),Labor!$A$1:$LI$1),FALSE)</f>
        <v>685.05729970000004</v>
      </c>
      <c r="AW1478" s="364">
        <f>+VLOOKUP($E1478,Labor!$1:$1048576,MATCH(DATE(AW$2,1,1),Labor!$A$1:$LI$1),FALSE)</f>
        <v>685.84508389999996</v>
      </c>
      <c r="AX1478" s="364">
        <f>+VLOOKUP($E1478,Labor!$1:$1048576,MATCH(DATE(AX$2,1,1),Labor!$A$1:$LI$1),FALSE)</f>
        <v>686.65738880000004</v>
      </c>
      <c r="AY1478" s="364">
        <f>+VLOOKUP($E1478,Labor!$1:$1048576,MATCH(DATE(AY$2,1,1),Labor!$A$1:$LI$1),FALSE)</f>
        <v>687.49780209999994</v>
      </c>
      <c r="AZ1478" s="364">
        <f>+VLOOKUP($E1478,Labor!$1:$1048576,MATCH(DATE(AZ$2,1,1),Labor!$A$1:$LI$1),FALSE)</f>
        <v>688.37853580000001</v>
      </c>
      <c r="BA1478" s="364">
        <f>+VLOOKUP($E1478,Labor!$1:$1048576,MATCH(DATE(BA$2,1,1),Labor!$A$1:$LI$1),FALSE)</f>
        <v>689.29906229999995</v>
      </c>
      <c r="BB1478" s="364">
        <f>+VLOOKUP($E1478,Labor!$1:$1048576,MATCH(DATE(BB$2,1,1),Labor!$A$1:$LI$1),FALSE)</f>
        <v>690.25620249999997</v>
      </c>
      <c r="BC1478" s="364">
        <f>+VLOOKUP($E1478,Labor!$1:$1048576,MATCH(DATE(BC$2,1,1),Labor!$A$1:$LI$1),FALSE)</f>
        <v>691.24479110000004</v>
      </c>
      <c r="BD1478" s="364">
        <f>+VLOOKUP($E1478,Labor!$1:$1048576,MATCH(DATE(BD$2,1,1),Labor!$A$1:$LI$1),FALSE)</f>
        <v>692.25909650000006</v>
      </c>
      <c r="BE1478" s="364">
        <f>+VLOOKUP($E1478,Labor!$1:$1048576,MATCH(DATE(BE$2,1,1),Labor!$A$1:$LI$1),FALSE)</f>
        <v>687.04985380000005</v>
      </c>
      <c r="BF1478" s="364">
        <f>+VLOOKUP($E1478,Labor!$1:$1048576,MATCH(DATE(BF$2,1,1),Labor!$A$1:$LI$1),FALSE)</f>
        <v>687.46309859999997</v>
      </c>
      <c r="BG1478" s="364">
        <f>+VLOOKUP($E1478,Labor!$1:$1048576,MATCH(DATE(BG$2,1,1),Labor!$A$1:$LI$1),FALSE)</f>
        <v>687.87655150000001</v>
      </c>
      <c r="BH1478" s="364">
        <f>+VLOOKUP($E1478,Labor!$1:$1048576,MATCH(DATE(BH$2,1,1),Labor!$A$1:$LI$1),FALSE)</f>
        <v>688.29139929999997</v>
      </c>
      <c r="BI1478" s="364">
        <f>+VLOOKUP($E1478,Labor!$1:$1048576,MATCH(DATE(BI$2,1,1),Labor!$A$1:$LI$1),FALSE)</f>
        <v>688.70917499999996</v>
      </c>
    </row>
    <row r="1479" spans="1:61" ht="15" customHeight="1" x14ac:dyDescent="0.35">
      <c r="A1479" s="392"/>
      <c r="B1479" s="401"/>
      <c r="C1479" s="67" t="s">
        <v>727</v>
      </c>
      <c r="D1479" s="93"/>
      <c r="E1479" s="67" t="s">
        <v>792</v>
      </c>
      <c r="F1479" s="364">
        <f>+VLOOKUP($E1479,Labor!$1:$1048576,MATCH(DATE(F$2,1,1),Labor!$A$1:$LI$1),FALSE)</f>
        <v>185.76407750000001</v>
      </c>
      <c r="G1479" s="364">
        <f>+VLOOKUP($E1479,Labor!$1:$1048576,MATCH(DATE(G$2,1,1),Labor!$A$1:$LI$1),FALSE)</f>
        <v>186.69058899999999</v>
      </c>
      <c r="H1479" s="364">
        <f>+VLOOKUP($E1479,Labor!$1:$1048576,MATCH(DATE(H$2,1,1),Labor!$A$1:$LI$1),FALSE)</f>
        <v>188.09455220000001</v>
      </c>
      <c r="I1479" s="364">
        <f>+VLOOKUP($E1479,Labor!$1:$1048576,MATCH(DATE(I$2,1,1),Labor!$A$1:$LI$1),FALSE)</f>
        <v>189.63535210000001</v>
      </c>
      <c r="J1479" s="364">
        <f>+VLOOKUP($E1479,Labor!$1:$1048576,MATCH(DATE(J$2,1,1),Labor!$A$1:$LI$1),FALSE)</f>
        <v>191.08044200000001</v>
      </c>
      <c r="K1479" s="364">
        <f>+VLOOKUP($E1479,Labor!$1:$1048576,MATCH(DATE(K$2,1,1),Labor!$A$1:$LI$1),FALSE)</f>
        <v>192.33250269999999</v>
      </c>
      <c r="L1479" s="364">
        <f>+VLOOKUP($E1479,Labor!$1:$1048576,MATCH(DATE(L$2,1,1),Labor!$A$1:$LI$1),FALSE)</f>
        <v>193.28376700000001</v>
      </c>
      <c r="M1479" s="364">
        <f>+VLOOKUP($E1479,Labor!$1:$1048576,MATCH(DATE(M$2,1,1),Labor!$A$1:$LI$1),FALSE)</f>
        <v>194.0124208</v>
      </c>
      <c r="N1479" s="364">
        <f>+VLOOKUP($E1479,Labor!$1:$1048576,MATCH(DATE(N$2,1,1),Labor!$A$1:$LI$1),FALSE)</f>
        <v>194.5945242</v>
      </c>
      <c r="O1479" s="364">
        <f>+VLOOKUP($E1479,Labor!$1:$1048576,MATCH(DATE(O$2,1,1),Labor!$A$1:$LI$1),FALSE)</f>
        <v>195.088449</v>
      </c>
      <c r="P1479" s="364">
        <f>+VLOOKUP($E1479,Labor!$1:$1048576,MATCH(DATE(P$2,1,1),Labor!$A$1:$LI$1),FALSE)</f>
        <v>195.70151000000001</v>
      </c>
      <c r="Q1479" s="364">
        <f>+VLOOKUP($E1479,Labor!$1:$1048576,MATCH(DATE(Q$2,1,1),Labor!$A$1:$LI$1),FALSE)</f>
        <v>196.21594300000001</v>
      </c>
      <c r="R1479" s="364">
        <f>+VLOOKUP($E1479,Labor!$1:$1048576,MATCH(DATE(R$2,1,1),Labor!$A$1:$LI$1),FALSE)</f>
        <v>196.6640597</v>
      </c>
      <c r="S1479" s="364">
        <f>+VLOOKUP($E1479,Labor!$1:$1048576,MATCH(DATE(S$2,1,1),Labor!$A$1:$LI$1),FALSE)</f>
        <v>197.07006670000001</v>
      </c>
      <c r="T1479" s="364">
        <f>+VLOOKUP($E1479,Labor!$1:$1048576,MATCH(DATE(T$2,1,1),Labor!$A$1:$LI$1),FALSE)</f>
        <v>197.44972680000001</v>
      </c>
      <c r="U1479" s="364">
        <f>+VLOOKUP($E1479,Labor!$1:$1048576,MATCH(DATE(U$2,1,1),Labor!$A$1:$LI$1),FALSE)</f>
        <v>197.8129706</v>
      </c>
      <c r="V1479" s="364">
        <f>+VLOOKUP($E1479,Labor!$1:$1048576,MATCH(DATE(V$2,1,1),Labor!$A$1:$LI$1),FALSE)</f>
        <v>198.16621620000001</v>
      </c>
      <c r="W1479" s="364">
        <f>+VLOOKUP($E1479,Labor!$1:$1048576,MATCH(DATE(W$2,1,1),Labor!$A$1:$LI$1),FALSE)</f>
        <v>198.51392949999999</v>
      </c>
      <c r="X1479" s="364">
        <f>+VLOOKUP($E1479,Labor!$1:$1048576,MATCH(DATE(X$2,1,1),Labor!$A$1:$LI$1),FALSE)</f>
        <v>198.8595401</v>
      </c>
      <c r="Y1479" s="364">
        <f>+VLOOKUP($E1479,Labor!$1:$1048576,MATCH(DATE(Y$2,1,1),Labor!$A$1:$LI$1),FALSE)</f>
        <v>199.20592160000001</v>
      </c>
      <c r="Z1479" s="364">
        <f>+VLOOKUP($E1479,Labor!$1:$1048576,MATCH(DATE(Z$2,1,1),Labor!$A$1:$LI$1),FALSE)</f>
        <v>199.44519349999999</v>
      </c>
      <c r="AA1479" s="364">
        <f>+VLOOKUP($E1479,Labor!$1:$1048576,MATCH(DATE(AA$2,1,1),Labor!$A$1:$LI$1),FALSE)</f>
        <v>199.73754389999999</v>
      </c>
      <c r="AB1479" s="364">
        <f>+VLOOKUP($E1479,Labor!$1:$1048576,MATCH(DATE(AB$2,1,1),Labor!$A$1:$LI$1),FALSE)</f>
        <v>200.07112849999999</v>
      </c>
      <c r="AC1479" s="364">
        <f>+VLOOKUP($E1479,Labor!$1:$1048576,MATCH(DATE(AC$2,1,1),Labor!$A$1:$LI$1),FALSE)</f>
        <v>200.43507819999999</v>
      </c>
      <c r="AD1479" s="364">
        <f>+VLOOKUP($E1479,Labor!$1:$1048576,MATCH(DATE(AD$2,1,1),Labor!$A$1:$LI$1),FALSE)</f>
        <v>200.82173990000001</v>
      </c>
      <c r="AE1479" s="364">
        <f>+VLOOKUP($E1479,Labor!$1:$1048576,MATCH(DATE(AE$2,1,1),Labor!$A$1:$LI$1),FALSE)</f>
        <v>200.92657750000001</v>
      </c>
      <c r="AF1479" s="364">
        <f>+VLOOKUP($E1479,Labor!$1:$1048576,MATCH(DATE(AF$2,1,1),Labor!$A$1:$LI$1),FALSE)</f>
        <v>201.0350546</v>
      </c>
      <c r="AG1479" s="364">
        <f>+VLOOKUP($E1479,Labor!$1:$1048576,MATCH(DATE(AG$2,1,1),Labor!$A$1:$LI$1),FALSE)</f>
        <v>201.1680854</v>
      </c>
      <c r="AH1479" s="364">
        <f>+VLOOKUP($E1479,Labor!$1:$1048576,MATCH(DATE(AH$2,1,1),Labor!$A$1:$LI$1),FALSE)</f>
        <v>201.33314250000001</v>
      </c>
      <c r="AI1479" s="364">
        <f>+VLOOKUP($E1479,Labor!$1:$1048576,MATCH(DATE(AI$2,1,1),Labor!$A$1:$LI$1),FALSE)</f>
        <v>201.53158959999999</v>
      </c>
      <c r="AJ1479" s="364">
        <f>+VLOOKUP($E1479,Labor!$1:$1048576,MATCH(DATE(AJ$2,1,1),Labor!$A$1:$LI$1),FALSE)</f>
        <v>201.76177329999999</v>
      </c>
      <c r="AK1479" s="364">
        <f>+VLOOKUP($E1479,Labor!$1:$1048576,MATCH(DATE(AK$2,1,1),Labor!$A$1:$LI$1),FALSE)</f>
        <v>202.0206092</v>
      </c>
      <c r="AL1479" s="364">
        <f>+VLOOKUP($E1479,Labor!$1:$1048576,MATCH(DATE(AL$2,1,1),Labor!$A$1:$LI$1),FALSE)</f>
        <v>202.3044567</v>
      </c>
      <c r="AM1479" s="364">
        <f>+VLOOKUP($E1479,Labor!$1:$1048576,MATCH(DATE(AM$2,1,1),Labor!$A$1:$LI$1),FALSE)</f>
        <v>202.6096057</v>
      </c>
      <c r="AN1479" s="364">
        <f>+VLOOKUP($E1479,Labor!$1:$1048576,MATCH(DATE(AN$2,1,1),Labor!$A$1:$LI$1),FALSE)</f>
        <v>202.9325403</v>
      </c>
      <c r="AO1479" s="364">
        <f>+VLOOKUP($E1479,Labor!$1:$1048576,MATCH(DATE(AO$2,1,1),Labor!$A$1:$LI$1),FALSE)</f>
        <v>203.2700705</v>
      </c>
      <c r="AP1479" s="364">
        <f>+VLOOKUP($E1479,Labor!$1:$1048576,MATCH(DATE(AP$2,1,1),Labor!$A$1:$LI$1),FALSE)</f>
        <v>203.5558461</v>
      </c>
      <c r="AQ1479" s="364">
        <f>+VLOOKUP($E1479,Labor!$1:$1048576,MATCH(DATE(AQ$2,1,1),Labor!$A$1:$LI$1),FALSE)</f>
        <v>203.81494710000001</v>
      </c>
      <c r="AR1479" s="364">
        <f>+VLOOKUP($E1479,Labor!$1:$1048576,MATCH(DATE(AR$2,1,1),Labor!$A$1:$LI$1),FALSE)</f>
        <v>204.06462389999999</v>
      </c>
      <c r="AS1479" s="364">
        <f>+VLOOKUP($E1479,Labor!$1:$1048576,MATCH(DATE(AS$2,1,1),Labor!$A$1:$LI$1),FALSE)</f>
        <v>204.31511180000001</v>
      </c>
      <c r="AT1479" s="364">
        <f>+VLOOKUP($E1479,Labor!$1:$1048576,MATCH(DATE(AT$2,1,1),Labor!$A$1:$LI$1),FALSE)</f>
        <v>204.57166889999999</v>
      </c>
      <c r="AU1479" s="364">
        <f>+VLOOKUP($E1479,Labor!$1:$1048576,MATCH(DATE(AU$2,1,1),Labor!$A$1:$LI$1),FALSE)</f>
        <v>204.8363435</v>
      </c>
      <c r="AV1479" s="364">
        <f>+VLOOKUP($E1479,Labor!$1:$1048576,MATCH(DATE(AV$2,1,1),Labor!$A$1:$LI$1),FALSE)</f>
        <v>205.1092591</v>
      </c>
      <c r="AW1479" s="364">
        <f>+VLOOKUP($E1479,Labor!$1:$1048576,MATCH(DATE(AW$2,1,1),Labor!$A$1:$LI$1),FALSE)</f>
        <v>205.38948339999999</v>
      </c>
      <c r="AX1479" s="364">
        <f>+VLOOKUP($E1479,Labor!$1:$1048576,MATCH(DATE(AX$2,1,1),Labor!$A$1:$LI$1),FALSE)</f>
        <v>205.67558579999999</v>
      </c>
      <c r="AY1479" s="364">
        <f>+VLOOKUP($E1479,Labor!$1:$1048576,MATCH(DATE(AY$2,1,1),Labor!$A$1:$LI$1),FALSE)</f>
        <v>205.96598169999999</v>
      </c>
      <c r="AZ1479" s="364">
        <f>+VLOOKUP($E1479,Labor!$1:$1048576,MATCH(DATE(AZ$2,1,1),Labor!$A$1:$LI$1),FALSE)</f>
        <v>206.26425069999999</v>
      </c>
      <c r="BA1479" s="364">
        <f>+VLOOKUP($E1479,Labor!$1:$1048576,MATCH(DATE(BA$2,1,1),Labor!$A$1:$LI$1),FALSE)</f>
        <v>206.56677819999999</v>
      </c>
      <c r="BB1479" s="364">
        <f>+VLOOKUP($E1479,Labor!$1:$1048576,MATCH(DATE(BB$2,1,1),Labor!$A$1:$LI$1),FALSE)</f>
        <v>206.8708249</v>
      </c>
      <c r="BC1479" s="364">
        <f>+VLOOKUP($E1479,Labor!$1:$1048576,MATCH(DATE(BC$2,1,1),Labor!$A$1:$LI$1),FALSE)</f>
        <v>207.17444280000001</v>
      </c>
      <c r="BD1479" s="364">
        <f>+VLOOKUP($E1479,Labor!$1:$1048576,MATCH(DATE(BD$2,1,1),Labor!$A$1:$LI$1),FALSE)</f>
        <v>207.4762977</v>
      </c>
      <c r="BE1479" s="364">
        <f>+VLOOKUP($E1479,Labor!$1:$1048576,MATCH(DATE(BE$2,1,1),Labor!$A$1:$LI$1),FALSE)</f>
        <v>204.42280740000001</v>
      </c>
      <c r="BF1479" s="364">
        <f>+VLOOKUP($E1479,Labor!$1:$1048576,MATCH(DATE(BF$2,1,1),Labor!$A$1:$LI$1),FALSE)</f>
        <v>204.65344229999999</v>
      </c>
      <c r="BG1479" s="364">
        <f>+VLOOKUP($E1479,Labor!$1:$1048576,MATCH(DATE(BG$2,1,1),Labor!$A$1:$LI$1),FALSE)</f>
        <v>204.8939379</v>
      </c>
      <c r="BH1479" s="364">
        <f>+VLOOKUP($E1479,Labor!$1:$1048576,MATCH(DATE(BH$2,1,1),Labor!$A$1:$LI$1),FALSE)</f>
        <v>205.14402010000001</v>
      </c>
      <c r="BI1479" s="364">
        <f>+VLOOKUP($E1479,Labor!$1:$1048576,MATCH(DATE(BI$2,1,1),Labor!$A$1:$LI$1),FALSE)</f>
        <v>205.40339979999999</v>
      </c>
    </row>
    <row r="1480" spans="1:61" ht="15" customHeight="1" x14ac:dyDescent="0.35">
      <c r="A1480" s="392"/>
      <c r="B1480" s="401"/>
      <c r="C1480" s="67" t="s">
        <v>728</v>
      </c>
      <c r="D1480" s="93"/>
      <c r="E1480" s="67" t="s">
        <v>793</v>
      </c>
      <c r="F1480" s="364">
        <f>+VLOOKUP($E1480,Labor!$1:$1048576,MATCH(DATE(F$2,1,1),Labor!$A$1:$LI$1),FALSE)</f>
        <v>97.958705949999995</v>
      </c>
      <c r="G1480" s="364">
        <f>+VLOOKUP($E1480,Labor!$1:$1048576,MATCH(DATE(G$2,1,1),Labor!$A$1:$LI$1),FALSE)</f>
        <v>98.050668650000006</v>
      </c>
      <c r="H1480" s="364">
        <f>+VLOOKUP($E1480,Labor!$1:$1048576,MATCH(DATE(H$2,1,1),Labor!$A$1:$LI$1),FALSE)</f>
        <v>98.176965640000006</v>
      </c>
      <c r="I1480" s="364">
        <f>+VLOOKUP($E1480,Labor!$1:$1048576,MATCH(DATE(I$2,1,1),Labor!$A$1:$LI$1),FALSE)</f>
        <v>98.375401679999996</v>
      </c>
      <c r="J1480" s="364">
        <f>+VLOOKUP($E1480,Labor!$1:$1048576,MATCH(DATE(J$2,1,1),Labor!$A$1:$LI$1),FALSE)</f>
        <v>98.655387660000002</v>
      </c>
      <c r="K1480" s="364">
        <f>+VLOOKUP($E1480,Labor!$1:$1048576,MATCH(DATE(K$2,1,1),Labor!$A$1:$LI$1),FALSE)</f>
        <v>99.011124109999997</v>
      </c>
      <c r="L1480" s="364">
        <f>+VLOOKUP($E1480,Labor!$1:$1048576,MATCH(DATE(L$2,1,1),Labor!$A$1:$LI$1),FALSE)</f>
        <v>99.399476179999994</v>
      </c>
      <c r="M1480" s="364">
        <f>+VLOOKUP($E1480,Labor!$1:$1048576,MATCH(DATE(M$2,1,1),Labor!$A$1:$LI$1),FALSE)</f>
        <v>99.808844629999996</v>
      </c>
      <c r="N1480" s="364">
        <f>+VLOOKUP($E1480,Labor!$1:$1048576,MATCH(DATE(N$2,1,1),Labor!$A$1:$LI$1),FALSE)</f>
        <v>100.23258149999999</v>
      </c>
      <c r="O1480" s="364">
        <f>+VLOOKUP($E1480,Labor!$1:$1048576,MATCH(DATE(O$2,1,1),Labor!$A$1:$LI$1),FALSE)</f>
        <v>100.6664852</v>
      </c>
      <c r="P1480" s="364">
        <f>+VLOOKUP($E1480,Labor!$1:$1048576,MATCH(DATE(P$2,1,1),Labor!$A$1:$LI$1),FALSE)</f>
        <v>101.15943729999999</v>
      </c>
      <c r="Q1480" s="364">
        <f>+VLOOKUP($E1480,Labor!$1:$1048576,MATCH(DATE(Q$2,1,1),Labor!$A$1:$LI$1),FALSE)</f>
        <v>101.65498169999999</v>
      </c>
      <c r="R1480" s="364">
        <f>+VLOOKUP($E1480,Labor!$1:$1048576,MATCH(DATE(R$2,1,1),Labor!$A$1:$LI$1),FALSE)</f>
        <v>102.1457207</v>
      </c>
      <c r="S1480" s="364">
        <f>+VLOOKUP($E1480,Labor!$1:$1048576,MATCH(DATE(S$2,1,1),Labor!$A$1:$LI$1),FALSE)</f>
        <v>102.63019490000001</v>
      </c>
      <c r="T1480" s="364">
        <f>+VLOOKUP($E1480,Labor!$1:$1048576,MATCH(DATE(T$2,1,1),Labor!$A$1:$LI$1),FALSE)</f>
        <v>103.10901509999999</v>
      </c>
      <c r="U1480" s="364">
        <f>+VLOOKUP($E1480,Labor!$1:$1048576,MATCH(DATE(U$2,1,1),Labor!$A$1:$LI$1),FALSE)</f>
        <v>103.5835663</v>
      </c>
      <c r="V1480" s="364">
        <f>+VLOOKUP($E1480,Labor!$1:$1048576,MATCH(DATE(V$2,1,1),Labor!$A$1:$LI$1),FALSE)</f>
        <v>104.0555063</v>
      </c>
      <c r="W1480" s="364">
        <f>+VLOOKUP($E1480,Labor!$1:$1048576,MATCH(DATE(W$2,1,1),Labor!$A$1:$LI$1),FALSE)</f>
        <v>104.5265358</v>
      </c>
      <c r="X1480" s="364">
        <f>+VLOOKUP($E1480,Labor!$1:$1048576,MATCH(DATE(X$2,1,1),Labor!$A$1:$LI$1),FALSE)</f>
        <v>104.9982656</v>
      </c>
      <c r="Y1480" s="364">
        <f>+VLOOKUP($E1480,Labor!$1:$1048576,MATCH(DATE(Y$2,1,1),Labor!$A$1:$LI$1),FALSE)</f>
        <v>105.4721279</v>
      </c>
      <c r="Z1480" s="364">
        <f>+VLOOKUP($E1480,Labor!$1:$1048576,MATCH(DATE(Z$2,1,1),Labor!$A$1:$LI$1),FALSE)</f>
        <v>105.91511819999999</v>
      </c>
      <c r="AA1480" s="364">
        <f>+VLOOKUP($E1480,Labor!$1:$1048576,MATCH(DATE(AA$2,1,1),Labor!$A$1:$LI$1),FALSE)</f>
        <v>106.3640987</v>
      </c>
      <c r="AB1480" s="364">
        <f>+VLOOKUP($E1480,Labor!$1:$1048576,MATCH(DATE(AB$2,1,1),Labor!$A$1:$LI$1),FALSE)</f>
        <v>106.82381890000001</v>
      </c>
      <c r="AC1480" s="364">
        <f>+VLOOKUP($E1480,Labor!$1:$1048576,MATCH(DATE(AC$2,1,1),Labor!$A$1:$LI$1),FALSE)</f>
        <v>107.2951286</v>
      </c>
      <c r="AD1480" s="364">
        <f>+VLOOKUP($E1480,Labor!$1:$1048576,MATCH(DATE(AD$2,1,1),Labor!$A$1:$LI$1),FALSE)</f>
        <v>107.77745950000001</v>
      </c>
      <c r="AE1480" s="364">
        <f>+VLOOKUP($E1480,Labor!$1:$1048576,MATCH(DATE(AE$2,1,1),Labor!$A$1:$LI$1),FALSE)</f>
        <v>108.1763382</v>
      </c>
      <c r="AF1480" s="364">
        <f>+VLOOKUP($E1480,Labor!$1:$1048576,MATCH(DATE(AF$2,1,1),Labor!$A$1:$LI$1),FALSE)</f>
        <v>108.54431940000001</v>
      </c>
      <c r="AG1480" s="364">
        <f>+VLOOKUP($E1480,Labor!$1:$1048576,MATCH(DATE(AG$2,1,1),Labor!$A$1:$LI$1),FALSE)</f>
        <v>108.8932717</v>
      </c>
      <c r="AH1480" s="364">
        <f>+VLOOKUP($E1480,Labor!$1:$1048576,MATCH(DATE(AH$2,1,1),Labor!$A$1:$LI$1),FALSE)</f>
        <v>109.23049640000001</v>
      </c>
      <c r="AI1480" s="364">
        <f>+VLOOKUP($E1480,Labor!$1:$1048576,MATCH(DATE(AI$2,1,1),Labor!$A$1:$LI$1),FALSE)</f>
        <v>109.5608106</v>
      </c>
      <c r="AJ1480" s="364">
        <f>+VLOOKUP($E1480,Labor!$1:$1048576,MATCH(DATE(AJ$2,1,1),Labor!$A$1:$LI$1),FALSE)</f>
        <v>109.8872846</v>
      </c>
      <c r="AK1480" s="364">
        <f>+VLOOKUP($E1480,Labor!$1:$1048576,MATCH(DATE(AK$2,1,1),Labor!$A$1:$LI$1),FALSE)</f>
        <v>110.2116365</v>
      </c>
      <c r="AL1480" s="364">
        <f>+VLOOKUP($E1480,Labor!$1:$1048576,MATCH(DATE(AL$2,1,1),Labor!$A$1:$LI$1),FALSE)</f>
        <v>110.53452540000001</v>
      </c>
      <c r="AM1480" s="364">
        <f>+VLOOKUP($E1480,Labor!$1:$1048576,MATCH(DATE(AM$2,1,1),Labor!$A$1:$LI$1),FALSE)</f>
        <v>110.8558113</v>
      </c>
      <c r="AN1480" s="364">
        <f>+VLOOKUP($E1480,Labor!$1:$1048576,MATCH(DATE(AN$2,1,1),Labor!$A$1:$LI$1),FALSE)</f>
        <v>111.1747958</v>
      </c>
      <c r="AO1480" s="364">
        <f>+VLOOKUP($E1480,Labor!$1:$1048576,MATCH(DATE(AO$2,1,1),Labor!$A$1:$LI$1),FALSE)</f>
        <v>111.4904384</v>
      </c>
      <c r="AP1480" s="364">
        <f>+VLOOKUP($E1480,Labor!$1:$1048576,MATCH(DATE(AP$2,1,1),Labor!$A$1:$LI$1),FALSE)</f>
        <v>111.7815586</v>
      </c>
      <c r="AQ1480" s="364">
        <f>+VLOOKUP($E1480,Labor!$1:$1048576,MATCH(DATE(AQ$2,1,1),Labor!$A$1:$LI$1),FALSE)</f>
        <v>112.0478263</v>
      </c>
      <c r="AR1480" s="364">
        <f>+VLOOKUP($E1480,Labor!$1:$1048576,MATCH(DATE(AR$2,1,1),Labor!$A$1:$LI$1),FALSE)</f>
        <v>112.2914542</v>
      </c>
      <c r="AS1480" s="364">
        <f>+VLOOKUP($E1480,Labor!$1:$1048576,MATCH(DATE(AS$2,1,1),Labor!$A$1:$LI$1),FALSE)</f>
        <v>112.5151443</v>
      </c>
      <c r="AT1480" s="364">
        <f>+VLOOKUP($E1480,Labor!$1:$1048576,MATCH(DATE(AT$2,1,1),Labor!$A$1:$LI$1),FALSE)</f>
        <v>112.7214209</v>
      </c>
      <c r="AU1480" s="364">
        <f>+VLOOKUP($E1480,Labor!$1:$1048576,MATCH(DATE(AU$2,1,1),Labor!$A$1:$LI$1),FALSE)</f>
        <v>112.91241840000001</v>
      </c>
      <c r="AV1480" s="364">
        <f>+VLOOKUP($E1480,Labor!$1:$1048576,MATCH(DATE(AV$2,1,1),Labor!$A$1:$LI$1),FALSE)</f>
        <v>113.0898407</v>
      </c>
      <c r="AW1480" s="364">
        <f>+VLOOKUP($E1480,Labor!$1:$1048576,MATCH(DATE(AW$2,1,1),Labor!$A$1:$LI$1),FALSE)</f>
        <v>113.25499139999999</v>
      </c>
      <c r="AX1480" s="364">
        <f>+VLOOKUP($E1480,Labor!$1:$1048576,MATCH(DATE(AX$2,1,1),Labor!$A$1:$LI$1),FALSE)</f>
        <v>113.4088366</v>
      </c>
      <c r="AY1480" s="364">
        <f>+VLOOKUP($E1480,Labor!$1:$1048576,MATCH(DATE(AY$2,1,1),Labor!$A$1:$LI$1),FALSE)</f>
        <v>113.55208330000001</v>
      </c>
      <c r="AZ1480" s="364">
        <f>+VLOOKUP($E1480,Labor!$1:$1048576,MATCH(DATE(AZ$2,1,1),Labor!$A$1:$LI$1),FALSE)</f>
        <v>113.68688109999999</v>
      </c>
      <c r="BA1480" s="364">
        <f>+VLOOKUP($E1480,Labor!$1:$1048576,MATCH(DATE(BA$2,1,1),Labor!$A$1:$LI$1),FALSE)</f>
        <v>113.8135838</v>
      </c>
      <c r="BB1480" s="364">
        <f>+VLOOKUP($E1480,Labor!$1:$1048576,MATCH(DATE(BB$2,1,1),Labor!$A$1:$LI$1),FALSE)</f>
        <v>113.9323041</v>
      </c>
      <c r="BC1480" s="364">
        <f>+VLOOKUP($E1480,Labor!$1:$1048576,MATCH(DATE(BC$2,1,1),Labor!$A$1:$LI$1),FALSE)</f>
        <v>114.0431059</v>
      </c>
      <c r="BD1480" s="364">
        <f>+VLOOKUP($E1480,Labor!$1:$1048576,MATCH(DATE(BD$2,1,1),Labor!$A$1:$LI$1),FALSE)</f>
        <v>114.1461037</v>
      </c>
      <c r="BE1480" s="364">
        <f>+VLOOKUP($E1480,Labor!$1:$1048576,MATCH(DATE(BE$2,1,1),Labor!$A$1:$LI$1),FALSE)</f>
        <v>117.0875188</v>
      </c>
      <c r="BF1480" s="364">
        <f>+VLOOKUP($E1480,Labor!$1:$1048576,MATCH(DATE(BF$2,1,1),Labor!$A$1:$LI$1),FALSE)</f>
        <v>117.3405162</v>
      </c>
      <c r="BG1480" s="364">
        <f>+VLOOKUP($E1480,Labor!$1:$1048576,MATCH(DATE(BG$2,1,1),Labor!$A$1:$LI$1),FALSE)</f>
        <v>117.5824523</v>
      </c>
      <c r="BH1480" s="364">
        <f>+VLOOKUP($E1480,Labor!$1:$1048576,MATCH(DATE(BH$2,1,1),Labor!$A$1:$LI$1),FALSE)</f>
        <v>117.813031</v>
      </c>
      <c r="BI1480" s="364">
        <f>+VLOOKUP($E1480,Labor!$1:$1048576,MATCH(DATE(BI$2,1,1),Labor!$A$1:$LI$1),FALSE)</f>
        <v>118.0320711</v>
      </c>
    </row>
    <row r="1481" spans="1:61" ht="15" customHeight="1" x14ac:dyDescent="0.35">
      <c r="A1481" s="392"/>
      <c r="B1481" s="401"/>
      <c r="C1481" s="67" t="s">
        <v>729</v>
      </c>
      <c r="D1481" s="93"/>
      <c r="E1481" s="67" t="s">
        <v>794</v>
      </c>
      <c r="F1481" s="364">
        <f>+VLOOKUP($E1481,Labor!$1:$1048576,MATCH(DATE(F$2,1,1),Labor!$A$1:$LI$1),FALSE)</f>
        <v>58.827384649999999</v>
      </c>
      <c r="G1481" s="364">
        <f>+VLOOKUP($E1481,Labor!$1:$1048576,MATCH(DATE(G$2,1,1),Labor!$A$1:$LI$1),FALSE)</f>
        <v>58.859135510000002</v>
      </c>
      <c r="H1481" s="364">
        <f>+VLOOKUP($E1481,Labor!$1:$1048576,MATCH(DATE(H$2,1,1),Labor!$A$1:$LI$1),FALSE)</f>
        <v>58.901506949999998</v>
      </c>
      <c r="I1481" s="364">
        <f>+VLOOKUP($E1481,Labor!$1:$1048576,MATCH(DATE(I$2,1,1),Labor!$A$1:$LI$1),FALSE)</f>
        <v>58.988618080000002</v>
      </c>
      <c r="J1481" s="364">
        <f>+VLOOKUP($E1481,Labor!$1:$1048576,MATCH(DATE(J$2,1,1),Labor!$A$1:$LI$1),FALSE)</f>
        <v>59.130491030000002</v>
      </c>
      <c r="K1481" s="364">
        <f>+VLOOKUP($E1481,Labor!$1:$1048576,MATCH(DATE(K$2,1,1),Labor!$A$1:$LI$1),FALSE)</f>
        <v>59.323397389999997</v>
      </c>
      <c r="L1481" s="364">
        <f>+VLOOKUP($E1481,Labor!$1:$1048576,MATCH(DATE(L$2,1,1),Labor!$A$1:$LI$1),FALSE)</f>
        <v>59.53296727</v>
      </c>
      <c r="M1481" s="364">
        <f>+VLOOKUP($E1481,Labor!$1:$1048576,MATCH(DATE(M$2,1,1),Labor!$A$1:$LI$1),FALSE)</f>
        <v>59.75367687</v>
      </c>
      <c r="N1481" s="364">
        <f>+VLOOKUP($E1481,Labor!$1:$1048576,MATCH(DATE(N$2,1,1),Labor!$A$1:$LI$1),FALSE)</f>
        <v>59.980998929999998</v>
      </c>
      <c r="O1481" s="364">
        <f>+VLOOKUP($E1481,Labor!$1:$1048576,MATCH(DATE(O$2,1,1),Labor!$A$1:$LI$1),FALSE)</f>
        <v>60.210944789999999</v>
      </c>
      <c r="P1481" s="364">
        <f>+VLOOKUP($E1481,Labor!$1:$1048576,MATCH(DATE(P$2,1,1),Labor!$A$1:$LI$1),FALSE)</f>
        <v>60.481168699999998</v>
      </c>
      <c r="Q1481" s="364">
        <f>+VLOOKUP($E1481,Labor!$1:$1048576,MATCH(DATE(Q$2,1,1),Labor!$A$1:$LI$1),FALSE)</f>
        <v>60.73867035</v>
      </c>
      <c r="R1481" s="364">
        <f>+VLOOKUP($E1481,Labor!$1:$1048576,MATCH(DATE(R$2,1,1),Labor!$A$1:$LI$1),FALSE)</f>
        <v>60.981596140000001</v>
      </c>
      <c r="S1481" s="364">
        <f>+VLOOKUP($E1481,Labor!$1:$1048576,MATCH(DATE(S$2,1,1),Labor!$A$1:$LI$1),FALSE)</f>
        <v>61.211029019999998</v>
      </c>
      <c r="T1481" s="364">
        <f>+VLOOKUP($E1481,Labor!$1:$1048576,MATCH(DATE(T$2,1,1),Labor!$A$1:$LI$1),FALSE)</f>
        <v>61.428559139999997</v>
      </c>
      <c r="U1481" s="364">
        <f>+VLOOKUP($E1481,Labor!$1:$1048576,MATCH(DATE(U$2,1,1),Labor!$A$1:$LI$1),FALSE)</f>
        <v>61.635890000000003</v>
      </c>
      <c r="V1481" s="364">
        <f>+VLOOKUP($E1481,Labor!$1:$1048576,MATCH(DATE(V$2,1,1),Labor!$A$1:$LI$1),FALSE)</f>
        <v>61.834775450000002</v>
      </c>
      <c r="W1481" s="364">
        <f>+VLOOKUP($E1481,Labor!$1:$1048576,MATCH(DATE(W$2,1,1),Labor!$A$1:$LI$1),FALSE)</f>
        <v>62.026976840000003</v>
      </c>
      <c r="X1481" s="364">
        <f>+VLOOKUP($E1481,Labor!$1:$1048576,MATCH(DATE(X$2,1,1),Labor!$A$1:$LI$1),FALSE)</f>
        <v>62.214206019999999</v>
      </c>
      <c r="Y1481" s="364">
        <f>+VLOOKUP($E1481,Labor!$1:$1048576,MATCH(DATE(Y$2,1,1),Labor!$A$1:$LI$1),FALSE)</f>
        <v>62.398067419999997</v>
      </c>
      <c r="Z1481" s="364">
        <f>+VLOOKUP($E1481,Labor!$1:$1048576,MATCH(DATE(Z$2,1,1),Labor!$A$1:$LI$1),FALSE)</f>
        <v>62.55306633</v>
      </c>
      <c r="AA1481" s="364">
        <f>+VLOOKUP($E1481,Labor!$1:$1048576,MATCH(DATE(AA$2,1,1),Labor!$A$1:$LI$1),FALSE)</f>
        <v>62.713813790000003</v>
      </c>
      <c r="AB1481" s="364">
        <f>+VLOOKUP($E1481,Labor!$1:$1048576,MATCH(DATE(AB$2,1,1),Labor!$A$1:$LI$1),FALSE)</f>
        <v>62.881560200000003</v>
      </c>
      <c r="AC1481" s="364">
        <f>+VLOOKUP($E1481,Labor!$1:$1048576,MATCH(DATE(AC$2,1,1),Labor!$A$1:$LI$1),FALSE)</f>
        <v>63.055896349999998</v>
      </c>
      <c r="AD1481" s="364">
        <f>+VLOOKUP($E1481,Labor!$1:$1048576,MATCH(DATE(AD$2,1,1),Labor!$A$1:$LI$1),FALSE)</f>
        <v>63.236268619999997</v>
      </c>
      <c r="AE1481" s="364">
        <f>+VLOOKUP($E1481,Labor!$1:$1048576,MATCH(DATE(AE$2,1,1),Labor!$A$1:$LI$1),FALSE)</f>
        <v>63.348876859999997</v>
      </c>
      <c r="AF1481" s="364">
        <f>+VLOOKUP($E1481,Labor!$1:$1048576,MATCH(DATE(AF$2,1,1),Labor!$A$1:$LI$1),FALSE)</f>
        <v>63.449496869999997</v>
      </c>
      <c r="AG1481" s="364">
        <f>+VLOOKUP($E1481,Labor!$1:$1048576,MATCH(DATE(AG$2,1,1),Labor!$A$1:$LI$1),FALSE)</f>
        <v>63.546284810000003</v>
      </c>
      <c r="AH1481" s="364">
        <f>+VLOOKUP($E1481,Labor!$1:$1048576,MATCH(DATE(AH$2,1,1),Labor!$A$1:$LI$1),FALSE)</f>
        <v>63.643653970000003</v>
      </c>
      <c r="AI1481" s="364">
        <f>+VLOOKUP($E1481,Labor!$1:$1048576,MATCH(DATE(AI$2,1,1),Labor!$A$1:$LI$1),FALSE)</f>
        <v>63.744480639999999</v>
      </c>
      <c r="AJ1481" s="364">
        <f>+VLOOKUP($E1481,Labor!$1:$1048576,MATCH(DATE(AJ$2,1,1),Labor!$A$1:$LI$1),FALSE)</f>
        <v>63.85063117</v>
      </c>
      <c r="AK1481" s="364">
        <f>+VLOOKUP($E1481,Labor!$1:$1048576,MATCH(DATE(AK$2,1,1),Labor!$A$1:$LI$1),FALSE)</f>
        <v>63.963161890000002</v>
      </c>
      <c r="AL1481" s="364">
        <f>+VLOOKUP($E1481,Labor!$1:$1048576,MATCH(DATE(AL$2,1,1),Labor!$A$1:$LI$1),FALSE)</f>
        <v>64.082470950000001</v>
      </c>
      <c r="AM1481" s="364">
        <f>+VLOOKUP($E1481,Labor!$1:$1048576,MATCH(DATE(AM$2,1,1),Labor!$A$1:$LI$1),FALSE)</f>
        <v>64.208450630000002</v>
      </c>
      <c r="AN1481" s="364">
        <f>+VLOOKUP($E1481,Labor!$1:$1048576,MATCH(DATE(AN$2,1,1),Labor!$A$1:$LI$1),FALSE)</f>
        <v>64.340637130000005</v>
      </c>
      <c r="AO1481" s="364">
        <f>+VLOOKUP($E1481,Labor!$1:$1048576,MATCH(DATE(AO$2,1,1),Labor!$A$1:$LI$1),FALSE)</f>
        <v>64.478346029999997</v>
      </c>
      <c r="AP1481" s="364">
        <f>+VLOOKUP($E1481,Labor!$1:$1048576,MATCH(DATE(AP$2,1,1),Labor!$A$1:$LI$1),FALSE)</f>
        <v>64.605169430000004</v>
      </c>
      <c r="AQ1481" s="364">
        <f>+VLOOKUP($E1481,Labor!$1:$1048576,MATCH(DATE(AQ$2,1,1),Labor!$A$1:$LI$1),FALSE)</f>
        <v>64.723976399999998</v>
      </c>
      <c r="AR1481" s="364">
        <f>+VLOOKUP($E1481,Labor!$1:$1048576,MATCH(DATE(AR$2,1,1),Labor!$A$1:$LI$1),FALSE)</f>
        <v>64.837779049999995</v>
      </c>
      <c r="AS1481" s="364">
        <f>+VLOOKUP($E1481,Labor!$1:$1048576,MATCH(DATE(AS$2,1,1),Labor!$A$1:$LI$1),FALSE)</f>
        <v>64.948910850000004</v>
      </c>
      <c r="AT1481" s="364">
        <f>+VLOOKUP($E1481,Labor!$1:$1048576,MATCH(DATE(AT$2,1,1),Labor!$A$1:$LI$1),FALSE)</f>
        <v>65.05905774</v>
      </c>
      <c r="AU1481" s="364">
        <f>+VLOOKUP($E1481,Labor!$1:$1048576,MATCH(DATE(AU$2,1,1),Labor!$A$1:$LI$1),FALSE)</f>
        <v>65.169383400000001</v>
      </c>
      <c r="AV1481" s="364">
        <f>+VLOOKUP($E1481,Labor!$1:$1048576,MATCH(DATE(AV$2,1,1),Labor!$A$1:$LI$1),FALSE)</f>
        <v>65.280634050000003</v>
      </c>
      <c r="AW1481" s="364">
        <f>+VLOOKUP($E1481,Labor!$1:$1048576,MATCH(DATE(AW$2,1,1),Labor!$A$1:$LI$1),FALSE)</f>
        <v>65.393222420000001</v>
      </c>
      <c r="AX1481" s="364">
        <f>+VLOOKUP($E1481,Labor!$1:$1048576,MATCH(DATE(AX$2,1,1),Labor!$A$1:$LI$1),FALSE)</f>
        <v>65.507301580000004</v>
      </c>
      <c r="AY1481" s="364">
        <f>+VLOOKUP($E1481,Labor!$1:$1048576,MATCH(DATE(AY$2,1,1),Labor!$A$1:$LI$1),FALSE)</f>
        <v>65.62283429</v>
      </c>
      <c r="AZ1481" s="364">
        <f>+VLOOKUP($E1481,Labor!$1:$1048576,MATCH(DATE(AZ$2,1,1),Labor!$A$1:$LI$1),FALSE)</f>
        <v>65.740927290000002</v>
      </c>
      <c r="BA1481" s="364">
        <f>+VLOOKUP($E1481,Labor!$1:$1048576,MATCH(DATE(BA$2,1,1),Labor!$A$1:$LI$1),FALSE)</f>
        <v>65.861062669999995</v>
      </c>
      <c r="BB1481" s="364">
        <f>+VLOOKUP($E1481,Labor!$1:$1048576,MATCH(DATE(BB$2,1,1),Labor!$A$1:$LI$1),FALSE)</f>
        <v>65.982682240000003</v>
      </c>
      <c r="BC1481" s="364">
        <f>+VLOOKUP($E1481,Labor!$1:$1048576,MATCH(DATE(BC$2,1,1),Labor!$A$1:$LI$1),FALSE)</f>
        <v>66.105242959999998</v>
      </c>
      <c r="BD1481" s="364">
        <f>+VLOOKUP($E1481,Labor!$1:$1048576,MATCH(DATE(BD$2,1,1),Labor!$A$1:$LI$1),FALSE)</f>
        <v>66.228258060000002</v>
      </c>
      <c r="BE1481" s="364">
        <f>+VLOOKUP($E1481,Labor!$1:$1048576,MATCH(DATE(BE$2,1,1),Labor!$A$1:$LI$1),FALSE)</f>
        <v>65.667499190000001</v>
      </c>
      <c r="BF1481" s="364">
        <f>+VLOOKUP($E1481,Labor!$1:$1048576,MATCH(DATE(BF$2,1,1),Labor!$A$1:$LI$1),FALSE)</f>
        <v>65.759351820000006</v>
      </c>
      <c r="BG1481" s="364">
        <f>+VLOOKUP($E1481,Labor!$1:$1048576,MATCH(DATE(BG$2,1,1),Labor!$A$1:$LI$1),FALSE)</f>
        <v>65.852594210000007</v>
      </c>
      <c r="BH1481" s="364">
        <f>+VLOOKUP($E1481,Labor!$1:$1048576,MATCH(DATE(BH$2,1,1),Labor!$A$1:$LI$1),FALSE)</f>
        <v>65.947195960000002</v>
      </c>
      <c r="BI1481" s="364">
        <f>+VLOOKUP($E1481,Labor!$1:$1048576,MATCH(DATE(BI$2,1,1),Labor!$A$1:$LI$1),FALSE)</f>
        <v>66.043137360000003</v>
      </c>
    </row>
    <row r="1482" spans="1:61" ht="15" customHeight="1" x14ac:dyDescent="0.35">
      <c r="A1482" s="392"/>
      <c r="B1482" s="401"/>
      <c r="C1482" s="67" t="s">
        <v>730</v>
      </c>
      <c r="D1482" s="93"/>
      <c r="E1482" s="67" t="s">
        <v>795</v>
      </c>
      <c r="F1482" s="364">
        <f>+VLOOKUP($E1482,Labor!$1:$1048576,MATCH(DATE(F$2,1,1),Labor!$A$1:$LI$1),FALSE)</f>
        <v>149.9600332</v>
      </c>
      <c r="G1482" s="364">
        <f>+VLOOKUP($E1482,Labor!$1:$1048576,MATCH(DATE(G$2,1,1),Labor!$A$1:$LI$1),FALSE)</f>
        <v>150.119846</v>
      </c>
      <c r="H1482" s="364">
        <f>+VLOOKUP($E1482,Labor!$1:$1048576,MATCH(DATE(H$2,1,1),Labor!$A$1:$LI$1),FALSE)</f>
        <v>150.33581509999999</v>
      </c>
      <c r="I1482" s="364">
        <f>+VLOOKUP($E1482,Labor!$1:$1048576,MATCH(DATE(I$2,1,1),Labor!$A$1:$LI$1),FALSE)</f>
        <v>150.66202139999999</v>
      </c>
      <c r="J1482" s="364">
        <f>+VLOOKUP($E1482,Labor!$1:$1048576,MATCH(DATE(J$2,1,1),Labor!$A$1:$LI$1),FALSE)</f>
        <v>151.10777350000001</v>
      </c>
      <c r="K1482" s="364">
        <f>+VLOOKUP($E1482,Labor!$1:$1048576,MATCH(DATE(K$2,1,1),Labor!$A$1:$LI$1),FALSE)</f>
        <v>151.6581922</v>
      </c>
      <c r="L1482" s="364">
        <f>+VLOOKUP($E1482,Labor!$1:$1048576,MATCH(DATE(L$2,1,1),Labor!$A$1:$LI$1),FALSE)</f>
        <v>152.21638809999999</v>
      </c>
      <c r="M1482" s="364">
        <f>+VLOOKUP($E1482,Labor!$1:$1048576,MATCH(DATE(M$2,1,1),Labor!$A$1:$LI$1),FALSE)</f>
        <v>152.78224090000001</v>
      </c>
      <c r="N1482" s="364">
        <f>+VLOOKUP($E1482,Labor!$1:$1048576,MATCH(DATE(N$2,1,1),Labor!$A$1:$LI$1),FALSE)</f>
        <v>153.35145790000001</v>
      </c>
      <c r="O1482" s="364">
        <f>+VLOOKUP($E1482,Labor!$1:$1048576,MATCH(DATE(O$2,1,1),Labor!$A$1:$LI$1),FALSE)</f>
        <v>153.9179221</v>
      </c>
      <c r="P1482" s="364">
        <f>+VLOOKUP($E1482,Labor!$1:$1048576,MATCH(DATE(P$2,1,1),Labor!$A$1:$LI$1),FALSE)</f>
        <v>154.59610230000001</v>
      </c>
      <c r="Q1482" s="364">
        <f>+VLOOKUP($E1482,Labor!$1:$1048576,MATCH(DATE(Q$2,1,1),Labor!$A$1:$LI$1),FALSE)</f>
        <v>155.21775940000001</v>
      </c>
      <c r="R1482" s="364">
        <f>+VLOOKUP($E1482,Labor!$1:$1048576,MATCH(DATE(R$2,1,1),Labor!$A$1:$LI$1),FALSE)</f>
        <v>155.79217560000001</v>
      </c>
      <c r="S1482" s="364">
        <f>+VLOOKUP($E1482,Labor!$1:$1048576,MATCH(DATE(S$2,1,1),Labor!$A$1:$LI$1),FALSE)</f>
        <v>156.3288781</v>
      </c>
      <c r="T1482" s="364">
        <f>+VLOOKUP($E1482,Labor!$1:$1048576,MATCH(DATE(T$2,1,1),Labor!$A$1:$LI$1),FALSE)</f>
        <v>156.83537200000001</v>
      </c>
      <c r="U1482" s="364">
        <f>+VLOOKUP($E1482,Labor!$1:$1048576,MATCH(DATE(U$2,1,1),Labor!$A$1:$LI$1),FALSE)</f>
        <v>157.31775429999999</v>
      </c>
      <c r="V1482" s="364">
        <f>+VLOOKUP($E1482,Labor!$1:$1048576,MATCH(DATE(V$2,1,1),Labor!$A$1:$LI$1),FALSE)</f>
        <v>157.78133940000001</v>
      </c>
      <c r="W1482" s="364">
        <f>+VLOOKUP($E1482,Labor!$1:$1048576,MATCH(DATE(W$2,1,1),Labor!$A$1:$LI$1),FALSE)</f>
        <v>158.23097749999999</v>
      </c>
      <c r="X1482" s="364">
        <f>+VLOOKUP($E1482,Labor!$1:$1048576,MATCH(DATE(X$2,1,1),Labor!$A$1:$LI$1),FALSE)</f>
        <v>158.67115039999999</v>
      </c>
      <c r="Y1482" s="364">
        <f>+VLOOKUP($E1482,Labor!$1:$1048576,MATCH(DATE(Y$2,1,1),Labor!$A$1:$LI$1),FALSE)</f>
        <v>159.1059588</v>
      </c>
      <c r="Z1482" s="364">
        <f>+VLOOKUP($E1482,Labor!$1:$1048576,MATCH(DATE(Z$2,1,1),Labor!$A$1:$LI$1),FALSE)</f>
        <v>159.45991620000001</v>
      </c>
      <c r="AA1482" s="364">
        <f>+VLOOKUP($E1482,Labor!$1:$1048576,MATCH(DATE(AA$2,1,1),Labor!$A$1:$LI$1),FALSE)</f>
        <v>159.8441598</v>
      </c>
      <c r="AB1482" s="364">
        <f>+VLOOKUP($E1482,Labor!$1:$1048576,MATCH(DATE(AB$2,1,1),Labor!$A$1:$LI$1),FALSE)</f>
        <v>160.2534752</v>
      </c>
      <c r="AC1482" s="364">
        <f>+VLOOKUP($E1482,Labor!$1:$1048576,MATCH(DATE(AC$2,1,1),Labor!$A$1:$LI$1),FALSE)</f>
        <v>160.68311750000001</v>
      </c>
      <c r="AD1482" s="364">
        <f>+VLOOKUP($E1482,Labor!$1:$1048576,MATCH(DATE(AD$2,1,1),Labor!$A$1:$LI$1),FALSE)</f>
        <v>161.13009339999999</v>
      </c>
      <c r="AE1482" s="364">
        <f>+VLOOKUP($E1482,Labor!$1:$1048576,MATCH(DATE(AE$2,1,1),Labor!$A$1:$LI$1),FALSE)</f>
        <v>161.3773113</v>
      </c>
      <c r="AF1482" s="364">
        <f>+VLOOKUP($E1482,Labor!$1:$1048576,MATCH(DATE(AF$2,1,1),Labor!$A$1:$LI$1),FALSE)</f>
        <v>161.61590319999999</v>
      </c>
      <c r="AG1482" s="364">
        <f>+VLOOKUP($E1482,Labor!$1:$1048576,MATCH(DATE(AG$2,1,1),Labor!$A$1:$LI$1),FALSE)</f>
        <v>161.8599327</v>
      </c>
      <c r="AH1482" s="364">
        <f>+VLOOKUP($E1482,Labor!$1:$1048576,MATCH(DATE(AH$2,1,1),Labor!$A$1:$LI$1),FALSE)</f>
        <v>162.11610089999999</v>
      </c>
      <c r="AI1482" s="364">
        <f>+VLOOKUP($E1482,Labor!$1:$1048576,MATCH(DATE(AI$2,1,1),Labor!$A$1:$LI$1),FALSE)</f>
        <v>162.38829920000001</v>
      </c>
      <c r="AJ1482" s="364">
        <f>+VLOOKUP($E1482,Labor!$1:$1048576,MATCH(DATE(AJ$2,1,1),Labor!$A$1:$LI$1),FALSE)</f>
        <v>162.67870909999999</v>
      </c>
      <c r="AK1482" s="364">
        <f>+VLOOKUP($E1482,Labor!$1:$1048576,MATCH(DATE(AK$2,1,1),Labor!$A$1:$LI$1),FALSE)</f>
        <v>162.98819080000001</v>
      </c>
      <c r="AL1482" s="364">
        <f>+VLOOKUP($E1482,Labor!$1:$1048576,MATCH(DATE(AL$2,1,1),Labor!$A$1:$LI$1),FALSE)</f>
        <v>163.3165381</v>
      </c>
      <c r="AM1482" s="364">
        <f>+VLOOKUP($E1482,Labor!$1:$1048576,MATCH(DATE(AM$2,1,1),Labor!$A$1:$LI$1),FALSE)</f>
        <v>163.662722</v>
      </c>
      <c r="AN1482" s="364">
        <f>+VLOOKUP($E1482,Labor!$1:$1048576,MATCH(DATE(AN$2,1,1),Labor!$A$1:$LI$1),FALSE)</f>
        <v>164.02513400000001</v>
      </c>
      <c r="AO1482" s="364">
        <f>+VLOOKUP($E1482,Labor!$1:$1048576,MATCH(DATE(AO$2,1,1),Labor!$A$1:$LI$1),FALSE)</f>
        <v>164.40181380000001</v>
      </c>
      <c r="AP1482" s="364">
        <f>+VLOOKUP($E1482,Labor!$1:$1048576,MATCH(DATE(AP$2,1,1),Labor!$A$1:$LI$1),FALSE)</f>
        <v>164.74476659999999</v>
      </c>
      <c r="AQ1482" s="364">
        <f>+VLOOKUP($E1482,Labor!$1:$1048576,MATCH(DATE(AQ$2,1,1),Labor!$A$1:$LI$1),FALSE)</f>
        <v>165.06846150000001</v>
      </c>
      <c r="AR1482" s="364">
        <f>+VLOOKUP($E1482,Labor!$1:$1048576,MATCH(DATE(AR$2,1,1),Labor!$A$1:$LI$1),FALSE)</f>
        <v>165.38292279999999</v>
      </c>
      <c r="AS1482" s="364">
        <f>+VLOOKUP($E1482,Labor!$1:$1048576,MATCH(DATE(AS$2,1,1),Labor!$A$1:$LI$1),FALSE)</f>
        <v>165.6943292</v>
      </c>
      <c r="AT1482" s="364">
        <f>+VLOOKUP($E1482,Labor!$1:$1048576,MATCH(DATE(AT$2,1,1),Labor!$A$1:$LI$1),FALSE)</f>
        <v>166.00631849999999</v>
      </c>
      <c r="AU1482" s="364">
        <f>+VLOOKUP($E1482,Labor!$1:$1048576,MATCH(DATE(AU$2,1,1),Labor!$A$1:$LI$1),FALSE)</f>
        <v>166.32091650000001</v>
      </c>
      <c r="AV1482" s="364">
        <f>+VLOOKUP($E1482,Labor!$1:$1048576,MATCH(DATE(AV$2,1,1),Labor!$A$1:$LI$1),FALSE)</f>
        <v>166.63910670000001</v>
      </c>
      <c r="AW1482" s="364">
        <f>+VLOOKUP($E1482,Labor!$1:$1048576,MATCH(DATE(AW$2,1,1),Labor!$A$1:$LI$1),FALSE)</f>
        <v>166.9611773</v>
      </c>
      <c r="AX1482" s="364">
        <f>+VLOOKUP($E1482,Labor!$1:$1048576,MATCH(DATE(AX$2,1,1),Labor!$A$1:$LI$1),FALSE)</f>
        <v>167.28694709999999</v>
      </c>
      <c r="AY1482" s="364">
        <f>+VLOOKUP($E1482,Labor!$1:$1048576,MATCH(DATE(AY$2,1,1),Labor!$A$1:$LI$1),FALSE)</f>
        <v>167.6159293</v>
      </c>
      <c r="AZ1482" s="364">
        <f>+VLOOKUP($E1482,Labor!$1:$1048576,MATCH(DATE(AZ$2,1,1),Labor!$A$1:$LI$1),FALSE)</f>
        <v>167.95118590000001</v>
      </c>
      <c r="BA1482" s="364">
        <f>+VLOOKUP($E1482,Labor!$1:$1048576,MATCH(DATE(BA$2,1,1),Labor!$A$1:$LI$1),FALSE)</f>
        <v>168.29065130000001</v>
      </c>
      <c r="BB1482" s="364">
        <f>+VLOOKUP($E1482,Labor!$1:$1048576,MATCH(DATE(BB$2,1,1),Labor!$A$1:$LI$1),FALSE)</f>
        <v>168.63261850000001</v>
      </c>
      <c r="BC1482" s="364">
        <f>+VLOOKUP($E1482,Labor!$1:$1048576,MATCH(DATE(BC$2,1,1),Labor!$A$1:$LI$1),FALSE)</f>
        <v>168.97567559999999</v>
      </c>
      <c r="BD1482" s="364">
        <f>+VLOOKUP($E1482,Labor!$1:$1048576,MATCH(DATE(BD$2,1,1),Labor!$A$1:$LI$1),FALSE)</f>
        <v>169.31867249999999</v>
      </c>
      <c r="BE1482" s="364">
        <f>+VLOOKUP($E1482,Labor!$1:$1048576,MATCH(DATE(BE$2,1,1),Labor!$A$1:$LI$1),FALSE)</f>
        <v>167.823116</v>
      </c>
      <c r="BF1482" s="364">
        <f>+VLOOKUP($E1482,Labor!$1:$1048576,MATCH(DATE(BF$2,1,1),Labor!$A$1:$LI$1),FALSE)</f>
        <v>168.10236269999999</v>
      </c>
      <c r="BG1482" s="364">
        <f>+VLOOKUP($E1482,Labor!$1:$1048576,MATCH(DATE(BG$2,1,1),Labor!$A$1:$LI$1),FALSE)</f>
        <v>168.38675760000001</v>
      </c>
      <c r="BH1482" s="364">
        <f>+VLOOKUP($E1482,Labor!$1:$1048576,MATCH(DATE(BH$2,1,1),Labor!$A$1:$LI$1),FALSE)</f>
        <v>168.67613019999999</v>
      </c>
      <c r="BI1482" s="364">
        <f>+VLOOKUP($E1482,Labor!$1:$1048576,MATCH(DATE(BI$2,1,1),Labor!$A$1:$LI$1),FALSE)</f>
        <v>168.9703074</v>
      </c>
    </row>
    <row r="1483" spans="1:61" ht="15" customHeight="1" x14ac:dyDescent="0.35">
      <c r="A1483" s="392"/>
      <c r="B1483" s="401"/>
      <c r="C1483" s="67" t="s">
        <v>731</v>
      </c>
      <c r="D1483" s="93"/>
      <c r="E1483" s="67" t="s">
        <v>796</v>
      </c>
      <c r="F1483" s="364">
        <f>+VLOOKUP($E1483,Labor!$1:$1048576,MATCH(DATE(F$2,1,1),Labor!$A$1:$LI$1),FALSE)</f>
        <v>153.369654</v>
      </c>
      <c r="G1483" s="364">
        <f>+VLOOKUP($E1483,Labor!$1:$1048576,MATCH(DATE(G$2,1,1),Labor!$A$1:$LI$1),FALSE)</f>
        <v>153.5460234</v>
      </c>
      <c r="H1483" s="364">
        <f>+VLOOKUP($E1483,Labor!$1:$1048576,MATCH(DATE(H$2,1,1),Labor!$A$1:$LI$1),FALSE)</f>
        <v>153.79265849999999</v>
      </c>
      <c r="I1483" s="364">
        <f>+VLOOKUP($E1483,Labor!$1:$1048576,MATCH(DATE(I$2,1,1),Labor!$A$1:$LI$1),FALSE)</f>
        <v>154.15361680000001</v>
      </c>
      <c r="J1483" s="364">
        <f>+VLOOKUP($E1483,Labor!$1:$1048576,MATCH(DATE(J$2,1,1),Labor!$A$1:$LI$1),FALSE)</f>
        <v>154.6291866</v>
      </c>
      <c r="K1483" s="364">
        <f>+VLOOKUP($E1483,Labor!$1:$1048576,MATCH(DATE(K$2,1,1),Labor!$A$1:$LI$1),FALSE)</f>
        <v>155.20124849999999</v>
      </c>
      <c r="L1483" s="364">
        <f>+VLOOKUP($E1483,Labor!$1:$1048576,MATCH(DATE(L$2,1,1),Labor!$A$1:$LI$1),FALSE)</f>
        <v>155.77977949999999</v>
      </c>
      <c r="M1483" s="364">
        <f>+VLOOKUP($E1483,Labor!$1:$1048576,MATCH(DATE(M$2,1,1),Labor!$A$1:$LI$1),FALSE)</f>
        <v>156.36095259999999</v>
      </c>
      <c r="N1483" s="364">
        <f>+VLOOKUP($E1483,Labor!$1:$1048576,MATCH(DATE(N$2,1,1),Labor!$A$1:$LI$1),FALSE)</f>
        <v>156.94191409999999</v>
      </c>
      <c r="O1483" s="364">
        <f>+VLOOKUP($E1483,Labor!$1:$1048576,MATCH(DATE(O$2,1,1),Labor!$A$1:$LI$1),FALSE)</f>
        <v>157.51891169999999</v>
      </c>
      <c r="P1483" s="364">
        <f>+VLOOKUP($E1483,Labor!$1:$1048576,MATCH(DATE(P$2,1,1),Labor!$A$1:$LI$1),FALSE)</f>
        <v>158.19876439999999</v>
      </c>
      <c r="Q1483" s="364">
        <f>+VLOOKUP($E1483,Labor!$1:$1048576,MATCH(DATE(Q$2,1,1),Labor!$A$1:$LI$1),FALSE)</f>
        <v>158.83536620000001</v>
      </c>
      <c r="R1483" s="364">
        <f>+VLOOKUP($E1483,Labor!$1:$1048576,MATCH(DATE(R$2,1,1),Labor!$A$1:$LI$1),FALSE)</f>
        <v>159.43036380000001</v>
      </c>
      <c r="S1483" s="364">
        <f>+VLOOKUP($E1483,Labor!$1:$1048576,MATCH(DATE(S$2,1,1),Labor!$A$1:$LI$1),FALSE)</f>
        <v>159.99075500000001</v>
      </c>
      <c r="T1483" s="364">
        <f>+VLOOKUP($E1483,Labor!$1:$1048576,MATCH(DATE(T$2,1,1),Labor!$A$1:$LI$1),FALSE)</f>
        <v>160.52308120000001</v>
      </c>
      <c r="U1483" s="364">
        <f>+VLOOKUP($E1483,Labor!$1:$1048576,MATCH(DATE(U$2,1,1),Labor!$A$1:$LI$1),FALSE)</f>
        <v>161.03302919999999</v>
      </c>
      <c r="V1483" s="364">
        <f>+VLOOKUP($E1483,Labor!$1:$1048576,MATCH(DATE(V$2,1,1),Labor!$A$1:$LI$1),FALSE)</f>
        <v>161.5257297</v>
      </c>
      <c r="W1483" s="364">
        <f>+VLOOKUP($E1483,Labor!$1:$1048576,MATCH(DATE(W$2,1,1),Labor!$A$1:$LI$1),FALSE)</f>
        <v>162.00595709999999</v>
      </c>
      <c r="X1483" s="364">
        <f>+VLOOKUP($E1483,Labor!$1:$1048576,MATCH(DATE(X$2,1,1),Labor!$A$1:$LI$1),FALSE)</f>
        <v>162.47817209999999</v>
      </c>
      <c r="Y1483" s="364">
        <f>+VLOOKUP($E1483,Labor!$1:$1048576,MATCH(DATE(Y$2,1,1),Labor!$A$1:$LI$1),FALSE)</f>
        <v>162.9464744</v>
      </c>
      <c r="Z1483" s="364">
        <f>+VLOOKUP($E1483,Labor!$1:$1048576,MATCH(DATE(Z$2,1,1),Labor!$A$1:$LI$1),FALSE)</f>
        <v>163.34170209999999</v>
      </c>
      <c r="AA1483" s="364">
        <f>+VLOOKUP($E1483,Labor!$1:$1048576,MATCH(DATE(AA$2,1,1),Labor!$A$1:$LI$1),FALSE)</f>
        <v>163.7611254</v>
      </c>
      <c r="AB1483" s="364">
        <f>+VLOOKUP($E1483,Labor!$1:$1048576,MATCH(DATE(AB$2,1,1),Labor!$A$1:$LI$1),FALSE)</f>
        <v>164.204914</v>
      </c>
      <c r="AC1483" s="364">
        <f>+VLOOKUP($E1483,Labor!$1:$1048576,MATCH(DATE(AC$2,1,1),Labor!$A$1:$LI$1),FALSE)</f>
        <v>164.67002160000001</v>
      </c>
      <c r="AD1483" s="364">
        <f>+VLOOKUP($E1483,Labor!$1:$1048576,MATCH(DATE(AD$2,1,1),Labor!$A$1:$LI$1),FALSE)</f>
        <v>165.1539229</v>
      </c>
      <c r="AE1483" s="364">
        <f>+VLOOKUP($E1483,Labor!$1:$1048576,MATCH(DATE(AE$2,1,1),Labor!$A$1:$LI$1),FALSE)</f>
        <v>165.4567423</v>
      </c>
      <c r="AF1483" s="364">
        <f>+VLOOKUP($E1483,Labor!$1:$1048576,MATCH(DATE(AF$2,1,1),Labor!$A$1:$LI$1),FALSE)</f>
        <v>165.73977439999999</v>
      </c>
      <c r="AG1483" s="364">
        <f>+VLOOKUP($E1483,Labor!$1:$1048576,MATCH(DATE(AG$2,1,1),Labor!$A$1:$LI$1),FALSE)</f>
        <v>166.02202009999999</v>
      </c>
      <c r="AH1483" s="364">
        <f>+VLOOKUP($E1483,Labor!$1:$1048576,MATCH(DATE(AH$2,1,1),Labor!$A$1:$LI$1),FALSE)</f>
        <v>166.31212059999999</v>
      </c>
      <c r="AI1483" s="364">
        <f>+VLOOKUP($E1483,Labor!$1:$1048576,MATCH(DATE(AI$2,1,1),Labor!$A$1:$LI$1),FALSE)</f>
        <v>166.61494909999999</v>
      </c>
      <c r="AJ1483" s="364">
        <f>+VLOOKUP($E1483,Labor!$1:$1048576,MATCH(DATE(AJ$2,1,1),Labor!$A$1:$LI$1),FALSE)</f>
        <v>166.9332497</v>
      </c>
      <c r="AK1483" s="364">
        <f>+VLOOKUP($E1483,Labor!$1:$1048576,MATCH(DATE(AK$2,1,1),Labor!$A$1:$LI$1),FALSE)</f>
        <v>167.2682049</v>
      </c>
      <c r="AL1483" s="364">
        <f>+VLOOKUP($E1483,Labor!$1:$1048576,MATCH(DATE(AL$2,1,1),Labor!$A$1:$LI$1),FALSE)</f>
        <v>167.61976139999999</v>
      </c>
      <c r="AM1483" s="364">
        <f>+VLOOKUP($E1483,Labor!$1:$1048576,MATCH(DATE(AM$2,1,1),Labor!$A$1:$LI$1),FALSE)</f>
        <v>167.98691350000001</v>
      </c>
      <c r="AN1483" s="364">
        <f>+VLOOKUP($E1483,Labor!$1:$1048576,MATCH(DATE(AN$2,1,1),Labor!$A$1:$LI$1),FALSE)</f>
        <v>168.36797999999999</v>
      </c>
      <c r="AO1483" s="364">
        <f>+VLOOKUP($E1483,Labor!$1:$1048576,MATCH(DATE(AO$2,1,1),Labor!$A$1:$LI$1),FALSE)</f>
        <v>168.7608654</v>
      </c>
      <c r="AP1483" s="364">
        <f>+VLOOKUP($E1483,Labor!$1:$1048576,MATCH(DATE(AP$2,1,1),Labor!$A$1:$LI$1),FALSE)</f>
        <v>169.12107080000001</v>
      </c>
      <c r="AQ1483" s="364">
        <f>+VLOOKUP($E1483,Labor!$1:$1048576,MATCH(DATE(AQ$2,1,1),Labor!$A$1:$LI$1),FALSE)</f>
        <v>169.45852049999999</v>
      </c>
      <c r="AR1483" s="364">
        <f>+VLOOKUP($E1483,Labor!$1:$1048576,MATCH(DATE(AR$2,1,1),Labor!$A$1:$LI$1),FALSE)</f>
        <v>169.78186650000001</v>
      </c>
      <c r="AS1483" s="364">
        <f>+VLOOKUP($E1483,Labor!$1:$1048576,MATCH(DATE(AS$2,1,1),Labor!$A$1:$LI$1),FALSE)</f>
        <v>170.09700129999999</v>
      </c>
      <c r="AT1483" s="364">
        <f>+VLOOKUP($E1483,Labor!$1:$1048576,MATCH(DATE(AT$2,1,1),Labor!$A$1:$LI$1),FALSE)</f>
        <v>170.40767679999999</v>
      </c>
      <c r="AU1483" s="364">
        <f>+VLOOKUP($E1483,Labor!$1:$1048576,MATCH(DATE(AU$2,1,1),Labor!$A$1:$LI$1),FALSE)</f>
        <v>170.71617670000001</v>
      </c>
      <c r="AV1483" s="364">
        <f>+VLOOKUP($E1483,Labor!$1:$1048576,MATCH(DATE(AV$2,1,1),Labor!$A$1:$LI$1),FALSE)</f>
        <v>171.02378229999999</v>
      </c>
      <c r="AW1483" s="364">
        <f>+VLOOKUP($E1483,Labor!$1:$1048576,MATCH(DATE(AW$2,1,1),Labor!$A$1:$LI$1),FALSE)</f>
        <v>171.33107509999999</v>
      </c>
      <c r="AX1483" s="364">
        <f>+VLOOKUP($E1483,Labor!$1:$1048576,MATCH(DATE(AX$2,1,1),Labor!$A$1:$LI$1),FALSE)</f>
        <v>171.63814450000001</v>
      </c>
      <c r="AY1483" s="364">
        <f>+VLOOKUP($E1483,Labor!$1:$1048576,MATCH(DATE(AY$2,1,1),Labor!$A$1:$LI$1),FALSE)</f>
        <v>171.9447462</v>
      </c>
      <c r="AZ1483" s="364">
        <f>+VLOOKUP($E1483,Labor!$1:$1048576,MATCH(DATE(AZ$2,1,1),Labor!$A$1:$LI$1),FALSE)</f>
        <v>172.25385470000001</v>
      </c>
      <c r="BA1483" s="364">
        <f>+VLOOKUP($E1483,Labor!$1:$1048576,MATCH(DATE(BA$2,1,1),Labor!$A$1:$LI$1),FALSE)</f>
        <v>172.56394030000001</v>
      </c>
      <c r="BB1483" s="364">
        <f>+VLOOKUP($E1483,Labor!$1:$1048576,MATCH(DATE(BB$2,1,1),Labor!$A$1:$LI$1),FALSE)</f>
        <v>172.87356800000001</v>
      </c>
      <c r="BC1483" s="364">
        <f>+VLOOKUP($E1483,Labor!$1:$1048576,MATCH(DATE(BC$2,1,1),Labor!$A$1:$LI$1),FALSE)</f>
        <v>173.1815441</v>
      </c>
      <c r="BD1483" s="364">
        <f>+VLOOKUP($E1483,Labor!$1:$1048576,MATCH(DATE(BD$2,1,1),Labor!$A$1:$LI$1),FALSE)</f>
        <v>173.48692539999999</v>
      </c>
      <c r="BE1483" s="364">
        <f>+VLOOKUP($E1483,Labor!$1:$1048576,MATCH(DATE(BE$2,1,1),Labor!$A$1:$LI$1),FALSE)</f>
        <v>172.85492629999999</v>
      </c>
      <c r="BF1483" s="364">
        <f>+VLOOKUP($E1483,Labor!$1:$1048576,MATCH(DATE(BF$2,1,1),Labor!$A$1:$LI$1),FALSE)</f>
        <v>173.15047369999999</v>
      </c>
      <c r="BG1483" s="364">
        <f>+VLOOKUP($E1483,Labor!$1:$1048576,MATCH(DATE(BG$2,1,1),Labor!$A$1:$LI$1),FALSE)</f>
        <v>173.4477685</v>
      </c>
      <c r="BH1483" s="364">
        <f>+VLOOKUP($E1483,Labor!$1:$1048576,MATCH(DATE(BH$2,1,1),Labor!$A$1:$LI$1),FALSE)</f>
        <v>173.74655319999999</v>
      </c>
      <c r="BI1483" s="364">
        <f>+VLOOKUP($E1483,Labor!$1:$1048576,MATCH(DATE(BI$2,1,1),Labor!$A$1:$LI$1),FALSE)</f>
        <v>174.04659699999999</v>
      </c>
    </row>
    <row r="1484" spans="1:61" ht="15" customHeight="1" x14ac:dyDescent="0.35">
      <c r="A1484" s="392"/>
      <c r="B1484" s="401"/>
      <c r="C1484" s="67" t="s">
        <v>732</v>
      </c>
      <c r="D1484" s="93"/>
      <c r="E1484" s="67" t="s">
        <v>797</v>
      </c>
      <c r="F1484" s="364">
        <f>+VLOOKUP($E1484,Labor!$1:$1048576,MATCH(DATE(F$2,1,1),Labor!$A$1:$LI$1),FALSE)</f>
        <v>386.24463789999999</v>
      </c>
      <c r="G1484" s="364">
        <f>+VLOOKUP($E1484,Labor!$1:$1048576,MATCH(DATE(G$2,1,1),Labor!$A$1:$LI$1),FALSE)</f>
        <v>386.68743439999997</v>
      </c>
      <c r="H1484" s="364">
        <f>+VLOOKUP($E1484,Labor!$1:$1048576,MATCH(DATE(H$2,1,1),Labor!$A$1:$LI$1),FALSE)</f>
        <v>387.33590959999998</v>
      </c>
      <c r="I1484" s="364">
        <f>+VLOOKUP($E1484,Labor!$1:$1048576,MATCH(DATE(I$2,1,1),Labor!$A$1:$LI$1),FALSE)</f>
        <v>388.28936099999999</v>
      </c>
      <c r="J1484" s="364">
        <f>+VLOOKUP($E1484,Labor!$1:$1048576,MATCH(DATE(J$2,1,1),Labor!$A$1:$LI$1),FALSE)</f>
        <v>389.52968440000001</v>
      </c>
      <c r="K1484" s="364">
        <f>+VLOOKUP($E1484,Labor!$1:$1048576,MATCH(DATE(K$2,1,1),Labor!$A$1:$LI$1),FALSE)</f>
        <v>391.0000387</v>
      </c>
      <c r="L1484" s="364">
        <f>+VLOOKUP($E1484,Labor!$1:$1048576,MATCH(DATE(L$2,1,1),Labor!$A$1:$LI$1),FALSE)</f>
        <v>392.47424599999999</v>
      </c>
      <c r="M1484" s="364">
        <f>+VLOOKUP($E1484,Labor!$1:$1048576,MATCH(DATE(M$2,1,1),Labor!$A$1:$LI$1),FALSE)</f>
        <v>393.94293340000002</v>
      </c>
      <c r="N1484" s="364">
        <f>+VLOOKUP($E1484,Labor!$1:$1048576,MATCH(DATE(N$2,1,1),Labor!$A$1:$LI$1),FALSE)</f>
        <v>395.40368710000001</v>
      </c>
      <c r="O1484" s="364">
        <f>+VLOOKUP($E1484,Labor!$1:$1048576,MATCH(DATE(O$2,1,1),Labor!$A$1:$LI$1),FALSE)</f>
        <v>396.85243209999999</v>
      </c>
      <c r="P1484" s="364">
        <f>+VLOOKUP($E1484,Labor!$1:$1048576,MATCH(DATE(P$2,1,1),Labor!$A$1:$LI$1),FALSE)</f>
        <v>398.5568432</v>
      </c>
      <c r="Q1484" s="364">
        <f>+VLOOKUP($E1484,Labor!$1:$1048576,MATCH(DATE(Q$2,1,1),Labor!$A$1:$LI$1),FALSE)</f>
        <v>400.16174180000002</v>
      </c>
      <c r="R1484" s="364">
        <f>+VLOOKUP($E1484,Labor!$1:$1048576,MATCH(DATE(R$2,1,1),Labor!$A$1:$LI$1),FALSE)</f>
        <v>401.67076839999999</v>
      </c>
      <c r="S1484" s="364">
        <f>+VLOOKUP($E1484,Labor!$1:$1048576,MATCH(DATE(S$2,1,1),Labor!$A$1:$LI$1),FALSE)</f>
        <v>403.10372139999998</v>
      </c>
      <c r="T1484" s="364">
        <f>+VLOOKUP($E1484,Labor!$1:$1048576,MATCH(DATE(T$2,1,1),Labor!$A$1:$LI$1),FALSE)</f>
        <v>404.4789667</v>
      </c>
      <c r="U1484" s="364">
        <f>+VLOOKUP($E1484,Labor!$1:$1048576,MATCH(DATE(U$2,1,1),Labor!$A$1:$LI$1),FALSE)</f>
        <v>405.81185429999999</v>
      </c>
      <c r="V1484" s="364">
        <f>+VLOOKUP($E1484,Labor!$1:$1048576,MATCH(DATE(V$2,1,1),Labor!$A$1:$LI$1),FALSE)</f>
        <v>407.11550449999999</v>
      </c>
      <c r="W1484" s="364">
        <f>+VLOOKUP($E1484,Labor!$1:$1048576,MATCH(DATE(W$2,1,1),Labor!$A$1:$LI$1),FALSE)</f>
        <v>408.40152819999997</v>
      </c>
      <c r="X1484" s="364">
        <f>+VLOOKUP($E1484,Labor!$1:$1048576,MATCH(DATE(X$2,1,1),Labor!$A$1:$LI$1),FALSE)</f>
        <v>409.68036260000002</v>
      </c>
      <c r="Y1484" s="364">
        <f>+VLOOKUP($E1484,Labor!$1:$1048576,MATCH(DATE(Y$2,1,1),Labor!$A$1:$LI$1),FALSE)</f>
        <v>410.96132970000002</v>
      </c>
      <c r="Z1484" s="364">
        <f>+VLOOKUP($E1484,Labor!$1:$1048576,MATCH(DATE(Z$2,1,1),Labor!$A$1:$LI$1),FALSE)</f>
        <v>412.07309129999999</v>
      </c>
      <c r="AA1484" s="364">
        <f>+VLOOKUP($E1484,Labor!$1:$1048576,MATCH(DATE(AA$2,1,1),Labor!$A$1:$LI$1),FALSE)</f>
        <v>413.2533694</v>
      </c>
      <c r="AB1484" s="364">
        <f>+VLOOKUP($E1484,Labor!$1:$1048576,MATCH(DATE(AB$2,1,1),Labor!$A$1:$LI$1),FALSE)</f>
        <v>414.50353360000003</v>
      </c>
      <c r="AC1484" s="364">
        <f>+VLOOKUP($E1484,Labor!$1:$1048576,MATCH(DATE(AC$2,1,1),Labor!$A$1:$LI$1),FALSE)</f>
        <v>415.81455089999997</v>
      </c>
      <c r="AD1484" s="364">
        <f>+VLOOKUP($E1484,Labor!$1:$1048576,MATCH(DATE(AD$2,1,1),Labor!$A$1:$LI$1),FALSE)</f>
        <v>417.17846989999998</v>
      </c>
      <c r="AE1484" s="364">
        <f>+VLOOKUP($E1484,Labor!$1:$1048576,MATCH(DATE(AE$2,1,1),Labor!$A$1:$LI$1),FALSE)</f>
        <v>418.10104230000002</v>
      </c>
      <c r="AF1484" s="364">
        <f>+VLOOKUP($E1484,Labor!$1:$1048576,MATCH(DATE(AF$2,1,1),Labor!$A$1:$LI$1),FALSE)</f>
        <v>418.97569709999999</v>
      </c>
      <c r="AG1484" s="364">
        <f>+VLOOKUP($E1484,Labor!$1:$1048576,MATCH(DATE(AG$2,1,1),Labor!$A$1:$LI$1),FALSE)</f>
        <v>419.85218809999998</v>
      </c>
      <c r="AH1484" s="364">
        <f>+VLOOKUP($E1484,Labor!$1:$1048576,MATCH(DATE(AH$2,1,1),Labor!$A$1:$LI$1),FALSE)</f>
        <v>420.75063779999999</v>
      </c>
      <c r="AI1484" s="364">
        <f>+VLOOKUP($E1484,Labor!$1:$1048576,MATCH(DATE(AI$2,1,1),Labor!$A$1:$LI$1),FALSE)</f>
        <v>421.68072840000002</v>
      </c>
      <c r="AJ1484" s="364">
        <f>+VLOOKUP($E1484,Labor!$1:$1048576,MATCH(DATE(AJ$2,1,1),Labor!$A$1:$LI$1),FALSE)</f>
        <v>422.6467596</v>
      </c>
      <c r="AK1484" s="364">
        <f>+VLOOKUP($E1484,Labor!$1:$1048576,MATCH(DATE(AK$2,1,1),Labor!$A$1:$LI$1),FALSE)</f>
        <v>423.64948129999999</v>
      </c>
      <c r="AL1484" s="364">
        <f>+VLOOKUP($E1484,Labor!$1:$1048576,MATCH(DATE(AL$2,1,1),Labor!$A$1:$LI$1),FALSE)</f>
        <v>424.68703679999999</v>
      </c>
      <c r="AM1484" s="364">
        <f>+VLOOKUP($E1484,Labor!$1:$1048576,MATCH(DATE(AM$2,1,1),Labor!$A$1:$LI$1),FALSE)</f>
        <v>425.75564730000002</v>
      </c>
      <c r="AN1484" s="364">
        <f>+VLOOKUP($E1484,Labor!$1:$1048576,MATCH(DATE(AN$2,1,1),Labor!$A$1:$LI$1),FALSE)</f>
        <v>426.85022249999997</v>
      </c>
      <c r="AO1484" s="364">
        <f>+VLOOKUP($E1484,Labor!$1:$1048576,MATCH(DATE(AO$2,1,1),Labor!$A$1:$LI$1),FALSE)</f>
        <v>427.96491950000001</v>
      </c>
      <c r="AP1484" s="364">
        <f>+VLOOKUP($E1484,Labor!$1:$1048576,MATCH(DATE(AP$2,1,1),Labor!$A$1:$LI$1),FALSE)</f>
        <v>428.98940579999999</v>
      </c>
      <c r="AQ1484" s="364">
        <f>+VLOOKUP($E1484,Labor!$1:$1048576,MATCH(DATE(AQ$2,1,1),Labor!$A$1:$LI$1),FALSE)</f>
        <v>429.9471001</v>
      </c>
      <c r="AR1484" s="364">
        <f>+VLOOKUP($E1484,Labor!$1:$1048576,MATCH(DATE(AR$2,1,1),Labor!$A$1:$LI$1),FALSE)</f>
        <v>430.85957880000001</v>
      </c>
      <c r="AS1484" s="364">
        <f>+VLOOKUP($E1484,Labor!$1:$1048576,MATCH(DATE(AS$2,1,1),Labor!$A$1:$LI$1),FALSE)</f>
        <v>431.74144849999999</v>
      </c>
      <c r="AT1484" s="364">
        <f>+VLOOKUP($E1484,Labor!$1:$1048576,MATCH(DATE(AT$2,1,1),Labor!$A$1:$LI$1),FALSE)</f>
        <v>432.6017296</v>
      </c>
      <c r="AU1484" s="364">
        <f>+VLOOKUP($E1484,Labor!$1:$1048576,MATCH(DATE(AU$2,1,1),Labor!$A$1:$LI$1),FALSE)</f>
        <v>433.44565519999998</v>
      </c>
      <c r="AV1484" s="364">
        <f>+VLOOKUP($E1484,Labor!$1:$1048576,MATCH(DATE(AV$2,1,1),Labor!$A$1:$LI$1),FALSE)</f>
        <v>434.2759863</v>
      </c>
      <c r="AW1484" s="364">
        <f>+VLOOKUP($E1484,Labor!$1:$1048576,MATCH(DATE(AW$2,1,1),Labor!$A$1:$LI$1),FALSE)</f>
        <v>435.09387340000001</v>
      </c>
      <c r="AX1484" s="364">
        <f>+VLOOKUP($E1484,Labor!$1:$1048576,MATCH(DATE(AX$2,1,1),Labor!$A$1:$LI$1),FALSE)</f>
        <v>435.8994227</v>
      </c>
      <c r="AY1484" s="364">
        <f>+VLOOKUP($E1484,Labor!$1:$1048576,MATCH(DATE(AY$2,1,1),Labor!$A$1:$LI$1),FALSE)</f>
        <v>436.69209160000003</v>
      </c>
      <c r="AZ1484" s="364">
        <f>+VLOOKUP($E1484,Labor!$1:$1048576,MATCH(DATE(AZ$2,1,1),Labor!$A$1:$LI$1),FALSE)</f>
        <v>437.47944109999997</v>
      </c>
      <c r="BA1484" s="364">
        <f>+VLOOKUP($E1484,Labor!$1:$1048576,MATCH(DATE(BA$2,1,1),Labor!$A$1:$LI$1),FALSE)</f>
        <v>438.25807029999999</v>
      </c>
      <c r="BB1484" s="364">
        <f>+VLOOKUP($E1484,Labor!$1:$1048576,MATCH(DATE(BB$2,1,1),Labor!$A$1:$LI$1),FALSE)</f>
        <v>439.02481829999999</v>
      </c>
      <c r="BC1484" s="364">
        <f>+VLOOKUP($E1484,Labor!$1:$1048576,MATCH(DATE(BC$2,1,1),Labor!$A$1:$LI$1),FALSE)</f>
        <v>439.77726790000003</v>
      </c>
      <c r="BD1484" s="364">
        <f>+VLOOKUP($E1484,Labor!$1:$1048576,MATCH(DATE(BD$2,1,1),Labor!$A$1:$LI$1),FALSE)</f>
        <v>440.51373790000002</v>
      </c>
      <c r="BE1484" s="364">
        <f>+VLOOKUP($E1484,Labor!$1:$1048576,MATCH(DATE(BE$2,1,1),Labor!$A$1:$LI$1),FALSE)</f>
        <v>441.98369259999998</v>
      </c>
      <c r="BF1484" s="364">
        <f>+VLOOKUP($E1484,Labor!$1:$1048576,MATCH(DATE(BF$2,1,1),Labor!$A$1:$LI$1),FALSE)</f>
        <v>442.8941782</v>
      </c>
      <c r="BG1484" s="364">
        <f>+VLOOKUP($E1484,Labor!$1:$1048576,MATCH(DATE(BG$2,1,1),Labor!$A$1:$LI$1),FALSE)</f>
        <v>443.80006320000001</v>
      </c>
      <c r="BH1484" s="364">
        <f>+VLOOKUP($E1484,Labor!$1:$1048576,MATCH(DATE(BH$2,1,1),Labor!$A$1:$LI$1),FALSE)</f>
        <v>444.70029260000001</v>
      </c>
      <c r="BI1484" s="364">
        <f>+VLOOKUP($E1484,Labor!$1:$1048576,MATCH(DATE(BI$2,1,1),Labor!$A$1:$LI$1),FALSE)</f>
        <v>445.5939434</v>
      </c>
    </row>
    <row r="1485" spans="1:61" ht="15" customHeight="1" x14ac:dyDescent="0.35">
      <c r="A1485" s="392"/>
      <c r="B1485" s="401"/>
      <c r="C1485" s="67" t="s">
        <v>733</v>
      </c>
      <c r="D1485" s="93"/>
      <c r="E1485" s="67" t="s">
        <v>798</v>
      </c>
      <c r="F1485" s="364">
        <f>+VLOOKUP($E1485,Labor!$1:$1048576,MATCH(DATE(F$2,1,1),Labor!$A$1:$LI$1),FALSE)</f>
        <v>320.67589149999998</v>
      </c>
      <c r="G1485" s="364">
        <f>+VLOOKUP($E1485,Labor!$1:$1048576,MATCH(DATE(G$2,1,1),Labor!$A$1:$LI$1),FALSE)</f>
        <v>321.57202169999999</v>
      </c>
      <c r="H1485" s="364">
        <f>+VLOOKUP($E1485,Labor!$1:$1048576,MATCH(DATE(H$2,1,1),Labor!$A$1:$LI$1),FALSE)</f>
        <v>322.77424020000001</v>
      </c>
      <c r="I1485" s="364">
        <f>+VLOOKUP($E1485,Labor!$1:$1048576,MATCH(DATE(I$2,1,1),Labor!$A$1:$LI$1),FALSE)</f>
        <v>324.19050149999998</v>
      </c>
      <c r="J1485" s="364">
        <f>+VLOOKUP($E1485,Labor!$1:$1048576,MATCH(DATE(J$2,1,1),Labor!$A$1:$LI$1),FALSE)</f>
        <v>325.7459465</v>
      </c>
      <c r="K1485" s="364">
        <f>+VLOOKUP($E1485,Labor!$1:$1048576,MATCH(DATE(K$2,1,1),Labor!$A$1:$LI$1),FALSE)</f>
        <v>327.3804576</v>
      </c>
      <c r="L1485" s="364">
        <f>+VLOOKUP($E1485,Labor!$1:$1048576,MATCH(DATE(L$2,1,1),Labor!$A$1:$LI$1),FALSE)</f>
        <v>328.88018570000003</v>
      </c>
      <c r="M1485" s="364">
        <f>+VLOOKUP($E1485,Labor!$1:$1048576,MATCH(DATE(M$2,1,1),Labor!$A$1:$LI$1),FALSE)</f>
        <v>330.2816661</v>
      </c>
      <c r="N1485" s="364">
        <f>+VLOOKUP($E1485,Labor!$1:$1048576,MATCH(DATE(N$2,1,1),Labor!$A$1:$LI$1),FALSE)</f>
        <v>331.60578390000001</v>
      </c>
      <c r="O1485" s="364">
        <f>+VLOOKUP($E1485,Labor!$1:$1048576,MATCH(DATE(O$2,1,1),Labor!$A$1:$LI$1),FALSE)</f>
        <v>332.86366720000001</v>
      </c>
      <c r="P1485" s="364">
        <f>+VLOOKUP($E1485,Labor!$1:$1048576,MATCH(DATE(P$2,1,1),Labor!$A$1:$LI$1),FALSE)</f>
        <v>334.33957020000003</v>
      </c>
      <c r="Q1485" s="364">
        <f>+VLOOKUP($E1485,Labor!$1:$1048576,MATCH(DATE(Q$2,1,1),Labor!$A$1:$LI$1),FALSE)</f>
        <v>335.6392831</v>
      </c>
      <c r="R1485" s="364">
        <f>+VLOOKUP($E1485,Labor!$1:$1048576,MATCH(DATE(R$2,1,1),Labor!$A$1:$LI$1),FALSE)</f>
        <v>336.81145190000001</v>
      </c>
      <c r="S1485" s="364">
        <f>+VLOOKUP($E1485,Labor!$1:$1048576,MATCH(DATE(S$2,1,1),Labor!$A$1:$LI$1),FALSE)</f>
        <v>337.89222769999998</v>
      </c>
      <c r="T1485" s="364">
        <f>+VLOOKUP($E1485,Labor!$1:$1048576,MATCH(DATE(T$2,1,1),Labor!$A$1:$LI$1),FALSE)</f>
        <v>338.90711190000002</v>
      </c>
      <c r="U1485" s="364">
        <f>+VLOOKUP($E1485,Labor!$1:$1048576,MATCH(DATE(U$2,1,1),Labor!$A$1:$LI$1),FALSE)</f>
        <v>339.87463839999998</v>
      </c>
      <c r="V1485" s="364">
        <f>+VLOOKUP($E1485,Labor!$1:$1048576,MATCH(DATE(V$2,1,1),Labor!$A$1:$LI$1),FALSE)</f>
        <v>340.80912749999999</v>
      </c>
      <c r="W1485" s="364">
        <f>+VLOOKUP($E1485,Labor!$1:$1048576,MATCH(DATE(W$2,1,1),Labor!$A$1:$LI$1),FALSE)</f>
        <v>341.72234880000002</v>
      </c>
      <c r="X1485" s="364">
        <f>+VLOOKUP($E1485,Labor!$1:$1048576,MATCH(DATE(X$2,1,1),Labor!$A$1:$LI$1),FALSE)</f>
        <v>342.62439019999999</v>
      </c>
      <c r="Y1485" s="364">
        <f>+VLOOKUP($E1485,Labor!$1:$1048576,MATCH(DATE(Y$2,1,1),Labor!$A$1:$LI$1),FALSE)</f>
        <v>343.52404469999999</v>
      </c>
      <c r="Z1485" s="364">
        <f>+VLOOKUP($E1485,Labor!$1:$1048576,MATCH(DATE(Z$2,1,1),Labor!$A$1:$LI$1),FALSE)</f>
        <v>344.24620829999998</v>
      </c>
      <c r="AA1485" s="364">
        <f>+VLOOKUP($E1485,Labor!$1:$1048576,MATCH(DATE(AA$2,1,1),Labor!$A$1:$LI$1),FALSE)</f>
        <v>345.05992609999998</v>
      </c>
      <c r="AB1485" s="364">
        <f>+VLOOKUP($E1485,Labor!$1:$1048576,MATCH(DATE(AB$2,1,1),Labor!$A$1:$LI$1),FALSE)</f>
        <v>345.94144669999997</v>
      </c>
      <c r="AC1485" s="364">
        <f>+VLOOKUP($E1485,Labor!$1:$1048576,MATCH(DATE(AC$2,1,1),Labor!$A$1:$LI$1),FALSE)</f>
        <v>346.8748104</v>
      </c>
      <c r="AD1485" s="364">
        <f>+VLOOKUP($E1485,Labor!$1:$1048576,MATCH(DATE(AD$2,1,1),Labor!$A$1:$LI$1),FALSE)</f>
        <v>347.85062049999999</v>
      </c>
      <c r="AE1485" s="364">
        <f>+VLOOKUP($E1485,Labor!$1:$1048576,MATCH(DATE(AE$2,1,1),Labor!$A$1:$LI$1),FALSE)</f>
        <v>348.36658929999999</v>
      </c>
      <c r="AF1485" s="364">
        <f>+VLOOKUP($E1485,Labor!$1:$1048576,MATCH(DATE(AF$2,1,1),Labor!$A$1:$LI$1),FALSE)</f>
        <v>348.89996639999998</v>
      </c>
      <c r="AG1485" s="364">
        <f>+VLOOKUP($E1485,Labor!$1:$1048576,MATCH(DATE(AG$2,1,1),Labor!$A$1:$LI$1),FALSE)</f>
        <v>349.47074850000001</v>
      </c>
      <c r="AH1485" s="364">
        <f>+VLOOKUP($E1485,Labor!$1:$1048576,MATCH(DATE(AH$2,1,1),Labor!$A$1:$LI$1),FALSE)</f>
        <v>350.08632899999998</v>
      </c>
      <c r="AI1485" s="364">
        <f>+VLOOKUP($E1485,Labor!$1:$1048576,MATCH(DATE(AI$2,1,1),Labor!$A$1:$LI$1),FALSE)</f>
        <v>350.7489506</v>
      </c>
      <c r="AJ1485" s="364">
        <f>+VLOOKUP($E1485,Labor!$1:$1048576,MATCH(DATE(AJ$2,1,1),Labor!$A$1:$LI$1),FALSE)</f>
        <v>351.45825159999998</v>
      </c>
      <c r="AK1485" s="364">
        <f>+VLOOKUP($E1485,Labor!$1:$1048576,MATCH(DATE(AK$2,1,1),Labor!$A$1:$LI$1),FALSE)</f>
        <v>352.21225249999998</v>
      </c>
      <c r="AL1485" s="364">
        <f>+VLOOKUP($E1485,Labor!$1:$1048576,MATCH(DATE(AL$2,1,1),Labor!$A$1:$LI$1),FALSE)</f>
        <v>353.007812</v>
      </c>
      <c r="AM1485" s="364">
        <f>+VLOOKUP($E1485,Labor!$1:$1048576,MATCH(DATE(AM$2,1,1),Labor!$A$1:$LI$1),FALSE)</f>
        <v>353.84093200000001</v>
      </c>
      <c r="AN1485" s="364">
        <f>+VLOOKUP($E1485,Labor!$1:$1048576,MATCH(DATE(AN$2,1,1),Labor!$A$1:$LI$1),FALSE)</f>
        <v>354.70703859999998</v>
      </c>
      <c r="AO1485" s="364">
        <f>+VLOOKUP($E1485,Labor!$1:$1048576,MATCH(DATE(AO$2,1,1),Labor!$A$1:$LI$1),FALSE)</f>
        <v>355.60126000000002</v>
      </c>
      <c r="AP1485" s="364">
        <f>+VLOOKUP($E1485,Labor!$1:$1048576,MATCH(DATE(AP$2,1,1),Labor!$A$1:$LI$1),FALSE)</f>
        <v>356.412643</v>
      </c>
      <c r="AQ1485" s="364">
        <f>+VLOOKUP($E1485,Labor!$1:$1048576,MATCH(DATE(AQ$2,1,1),Labor!$A$1:$LI$1),FALSE)</f>
        <v>357.18243589999997</v>
      </c>
      <c r="AR1485" s="364">
        <f>+VLOOKUP($E1485,Labor!$1:$1048576,MATCH(DATE(AR$2,1,1),Labor!$A$1:$LI$1),FALSE)</f>
        <v>357.93544910000003</v>
      </c>
      <c r="AS1485" s="364">
        <f>+VLOOKUP($E1485,Labor!$1:$1048576,MATCH(DATE(AS$2,1,1),Labor!$A$1:$LI$1),FALSE)</f>
        <v>358.68521989999999</v>
      </c>
      <c r="AT1485" s="364">
        <f>+VLOOKUP($E1485,Labor!$1:$1048576,MATCH(DATE(AT$2,1,1),Labor!$A$1:$LI$1),FALSE)</f>
        <v>359.4384154</v>
      </c>
      <c r="AU1485" s="364">
        <f>+VLOOKUP($E1485,Labor!$1:$1048576,MATCH(DATE(AU$2,1,1),Labor!$A$1:$LI$1),FALSE)</f>
        <v>360.19773149999997</v>
      </c>
      <c r="AV1485" s="364">
        <f>+VLOOKUP($E1485,Labor!$1:$1048576,MATCH(DATE(AV$2,1,1),Labor!$A$1:$LI$1),FALSE)</f>
        <v>360.96363280000003</v>
      </c>
      <c r="AW1485" s="364">
        <f>+VLOOKUP($E1485,Labor!$1:$1048576,MATCH(DATE(AW$2,1,1),Labor!$A$1:$LI$1),FALSE)</f>
        <v>361.73535149999998</v>
      </c>
      <c r="AX1485" s="364">
        <f>+VLOOKUP($E1485,Labor!$1:$1048576,MATCH(DATE(AX$2,1,1),Labor!$A$1:$LI$1),FALSE)</f>
        <v>362.51145650000001</v>
      </c>
      <c r="AY1485" s="364">
        <f>+VLOOKUP($E1485,Labor!$1:$1048576,MATCH(DATE(AY$2,1,1),Labor!$A$1:$LI$1),FALSE)</f>
        <v>363.29019099999999</v>
      </c>
      <c r="AZ1485" s="364">
        <f>+VLOOKUP($E1485,Labor!$1:$1048576,MATCH(DATE(AZ$2,1,1),Labor!$A$1:$LI$1),FALSE)</f>
        <v>364.07829129999999</v>
      </c>
      <c r="BA1485" s="364">
        <f>+VLOOKUP($E1485,Labor!$1:$1048576,MATCH(DATE(BA$2,1,1),Labor!$A$1:$LI$1),FALSE)</f>
        <v>364.87019140000001</v>
      </c>
      <c r="BB1485" s="364">
        <f>+VLOOKUP($E1485,Labor!$1:$1048576,MATCH(DATE(BB$2,1,1),Labor!$A$1:$LI$1),FALSE)</f>
        <v>365.66181619999998</v>
      </c>
      <c r="BC1485" s="364">
        <f>+VLOOKUP($E1485,Labor!$1:$1048576,MATCH(DATE(BC$2,1,1),Labor!$A$1:$LI$1),FALSE)</f>
        <v>366.45020010000002</v>
      </c>
      <c r="BD1485" s="364">
        <f>+VLOOKUP($E1485,Labor!$1:$1048576,MATCH(DATE(BD$2,1,1),Labor!$A$1:$LI$1),FALSE)</f>
        <v>367.23319090000001</v>
      </c>
      <c r="BE1485" s="364">
        <f>+VLOOKUP($E1485,Labor!$1:$1048576,MATCH(DATE(BE$2,1,1),Labor!$A$1:$LI$1),FALSE)</f>
        <v>364.2869905</v>
      </c>
      <c r="BF1485" s="364">
        <f>+VLOOKUP($E1485,Labor!$1:$1048576,MATCH(DATE(BF$2,1,1),Labor!$A$1:$LI$1),FALSE)</f>
        <v>365.02281579999999</v>
      </c>
      <c r="BG1485" s="364">
        <f>+VLOOKUP($E1485,Labor!$1:$1048576,MATCH(DATE(BG$2,1,1),Labor!$A$1:$LI$1),FALSE)</f>
        <v>365.7708222</v>
      </c>
      <c r="BH1485" s="364">
        <f>+VLOOKUP($E1485,Labor!$1:$1048576,MATCH(DATE(BH$2,1,1),Labor!$A$1:$LI$1),FALSE)</f>
        <v>366.53030260000003</v>
      </c>
      <c r="BI1485" s="364">
        <f>+VLOOKUP($E1485,Labor!$1:$1048576,MATCH(DATE(BI$2,1,1),Labor!$A$1:$LI$1),FALSE)</f>
        <v>367.30053420000002</v>
      </c>
    </row>
    <row r="1486" spans="1:61" ht="15" customHeight="1" x14ac:dyDescent="0.35">
      <c r="A1486" s="392"/>
      <c r="B1486" s="401"/>
      <c r="C1486" s="67" t="s">
        <v>734</v>
      </c>
      <c r="D1486" s="93"/>
      <c r="E1486" s="67" t="s">
        <v>799</v>
      </c>
      <c r="F1486" s="364">
        <f>+VLOOKUP($E1486,Labor!$1:$1048576,MATCH(DATE(F$2,1,1),Labor!$A$1:$LI$1),FALSE)</f>
        <v>612.28207740000005</v>
      </c>
      <c r="G1486" s="364">
        <f>+VLOOKUP($E1486,Labor!$1:$1048576,MATCH(DATE(G$2,1,1),Labor!$A$1:$LI$1),FALSE)</f>
        <v>612.43358939999996</v>
      </c>
      <c r="H1486" s="364">
        <f>+VLOOKUP($E1486,Labor!$1:$1048576,MATCH(DATE(H$2,1,1),Labor!$A$1:$LI$1),FALSE)</f>
        <v>612.69928879999998</v>
      </c>
      <c r="I1486" s="364">
        <f>+VLOOKUP($E1486,Labor!$1:$1048576,MATCH(DATE(I$2,1,1),Labor!$A$1:$LI$1),FALSE)</f>
        <v>613.45336510000004</v>
      </c>
      <c r="J1486" s="364">
        <f>+VLOOKUP($E1486,Labor!$1:$1048576,MATCH(DATE(J$2,1,1),Labor!$A$1:$LI$1),FALSE)</f>
        <v>614.78456630000005</v>
      </c>
      <c r="K1486" s="364">
        <f>+VLOOKUP($E1486,Labor!$1:$1048576,MATCH(DATE(K$2,1,1),Labor!$A$1:$LI$1),FALSE)</f>
        <v>616.64683860000002</v>
      </c>
      <c r="L1486" s="364">
        <f>+VLOOKUP($E1486,Labor!$1:$1048576,MATCH(DATE(L$2,1,1),Labor!$A$1:$LI$1),FALSE)</f>
        <v>618.71281759999999</v>
      </c>
      <c r="M1486" s="364">
        <f>+VLOOKUP($E1486,Labor!$1:$1048576,MATCH(DATE(M$2,1,1),Labor!$A$1:$LI$1),FALSE)</f>
        <v>620.91676940000002</v>
      </c>
      <c r="N1486" s="364">
        <f>+VLOOKUP($E1486,Labor!$1:$1048576,MATCH(DATE(N$2,1,1),Labor!$A$1:$LI$1),FALSE)</f>
        <v>623.21795940000004</v>
      </c>
      <c r="O1486" s="364">
        <f>+VLOOKUP($E1486,Labor!$1:$1048576,MATCH(DATE(O$2,1,1),Labor!$A$1:$LI$1),FALSE)</f>
        <v>625.58442990000003</v>
      </c>
      <c r="P1486" s="364">
        <f>+VLOOKUP($E1486,Labor!$1:$1048576,MATCH(DATE(P$2,1,1),Labor!$A$1:$LI$1),FALSE)</f>
        <v>628.37594149999995</v>
      </c>
      <c r="Q1486" s="364">
        <f>+VLOOKUP($E1486,Labor!$1:$1048576,MATCH(DATE(Q$2,1,1),Labor!$A$1:$LI$1),FALSE)</f>
        <v>631.12201349999998</v>
      </c>
      <c r="R1486" s="364">
        <f>+VLOOKUP($E1486,Labor!$1:$1048576,MATCH(DATE(R$2,1,1),Labor!$A$1:$LI$1),FALSE)</f>
        <v>633.78061839999998</v>
      </c>
      <c r="S1486" s="364">
        <f>+VLOOKUP($E1486,Labor!$1:$1048576,MATCH(DATE(S$2,1,1),Labor!$A$1:$LI$1),FALSE)</f>
        <v>636.34971959999996</v>
      </c>
      <c r="T1486" s="364">
        <f>+VLOOKUP($E1486,Labor!$1:$1048576,MATCH(DATE(T$2,1,1),Labor!$A$1:$LI$1),FALSE)</f>
        <v>638.83721070000001</v>
      </c>
      <c r="U1486" s="364">
        <f>+VLOOKUP($E1486,Labor!$1:$1048576,MATCH(DATE(U$2,1,1),Labor!$A$1:$LI$1),FALSE)</f>
        <v>641.25398029999997</v>
      </c>
      <c r="V1486" s="364">
        <f>+VLOOKUP($E1486,Labor!$1:$1048576,MATCH(DATE(V$2,1,1),Labor!$A$1:$LI$1),FALSE)</f>
        <v>643.61212260000002</v>
      </c>
      <c r="W1486" s="364">
        <f>+VLOOKUP($E1486,Labor!$1:$1048576,MATCH(DATE(W$2,1,1),Labor!$A$1:$LI$1),FALSE)</f>
        <v>645.92418720000001</v>
      </c>
      <c r="X1486" s="364">
        <f>+VLOOKUP($E1486,Labor!$1:$1048576,MATCH(DATE(X$2,1,1),Labor!$A$1:$LI$1),FALSE)</f>
        <v>648.20258260000003</v>
      </c>
      <c r="Y1486" s="364">
        <f>+VLOOKUP($E1486,Labor!$1:$1048576,MATCH(DATE(Y$2,1,1),Labor!$A$1:$LI$1),FALSE)</f>
        <v>650.45903639999995</v>
      </c>
      <c r="Z1486" s="364">
        <f>+VLOOKUP($E1486,Labor!$1:$1048576,MATCH(DATE(Z$2,1,1),Labor!$A$1:$LI$1),FALSE)</f>
        <v>652.4490644</v>
      </c>
      <c r="AA1486" s="364">
        <f>+VLOOKUP($E1486,Labor!$1:$1048576,MATCH(DATE(AA$2,1,1),Labor!$A$1:$LI$1),FALSE)</f>
        <v>654.47800240000004</v>
      </c>
      <c r="AB1486" s="364">
        <f>+VLOOKUP($E1486,Labor!$1:$1048576,MATCH(DATE(AB$2,1,1),Labor!$A$1:$LI$1),FALSE)</f>
        <v>656.57049080000002</v>
      </c>
      <c r="AC1486" s="364">
        <f>+VLOOKUP($E1486,Labor!$1:$1048576,MATCH(DATE(AC$2,1,1),Labor!$A$1:$LI$1),FALSE)</f>
        <v>658.72622990000002</v>
      </c>
      <c r="AD1486" s="364">
        <f>+VLOOKUP($E1486,Labor!$1:$1048576,MATCH(DATE(AD$2,1,1),Labor!$A$1:$LI$1),FALSE)</f>
        <v>660.93963359999998</v>
      </c>
      <c r="AE1486" s="364">
        <f>+VLOOKUP($E1486,Labor!$1:$1048576,MATCH(DATE(AE$2,1,1),Labor!$A$1:$LI$1),FALSE)</f>
        <v>662.50930960000005</v>
      </c>
      <c r="AF1486" s="364">
        <f>+VLOOKUP($E1486,Labor!$1:$1048576,MATCH(DATE(AF$2,1,1),Labor!$A$1:$LI$1),FALSE)</f>
        <v>663.90848630000005</v>
      </c>
      <c r="AG1486" s="364">
        <f>+VLOOKUP($E1486,Labor!$1:$1048576,MATCH(DATE(AG$2,1,1),Labor!$A$1:$LI$1),FALSE)</f>
        <v>665.22933720000003</v>
      </c>
      <c r="AH1486" s="364">
        <f>+VLOOKUP($E1486,Labor!$1:$1048576,MATCH(DATE(AH$2,1,1),Labor!$A$1:$LI$1),FALSE)</f>
        <v>666.52241059999994</v>
      </c>
      <c r="AI1486" s="364">
        <f>+VLOOKUP($E1486,Labor!$1:$1048576,MATCH(DATE(AI$2,1,1),Labor!$A$1:$LI$1),FALSE)</f>
        <v>667.81990599999995</v>
      </c>
      <c r="AJ1486" s="364">
        <f>+VLOOKUP($E1486,Labor!$1:$1048576,MATCH(DATE(AJ$2,1,1),Labor!$A$1:$LI$1),FALSE)</f>
        <v>669.14239429999998</v>
      </c>
      <c r="AK1486" s="364">
        <f>+VLOOKUP($E1486,Labor!$1:$1048576,MATCH(DATE(AK$2,1,1),Labor!$A$1:$LI$1),FALSE)</f>
        <v>670.50168699999995</v>
      </c>
      <c r="AL1486" s="364">
        <f>+VLOOKUP($E1486,Labor!$1:$1048576,MATCH(DATE(AL$2,1,1),Labor!$A$1:$LI$1),FALSE)</f>
        <v>671.90277990000004</v>
      </c>
      <c r="AM1486" s="364">
        <f>+VLOOKUP($E1486,Labor!$1:$1048576,MATCH(DATE(AM$2,1,1),Labor!$A$1:$LI$1),FALSE)</f>
        <v>673.34556099999998</v>
      </c>
      <c r="AN1486" s="364">
        <f>+VLOOKUP($E1486,Labor!$1:$1048576,MATCH(DATE(AN$2,1,1),Labor!$A$1:$LI$1),FALSE)</f>
        <v>674.82637650000004</v>
      </c>
      <c r="AO1486" s="364">
        <f>+VLOOKUP($E1486,Labor!$1:$1048576,MATCH(DATE(AO$2,1,1),Labor!$A$1:$LI$1),FALSE)</f>
        <v>676.33940480000001</v>
      </c>
      <c r="AP1486" s="364">
        <f>+VLOOKUP($E1486,Labor!$1:$1048576,MATCH(DATE(AP$2,1,1),Labor!$A$1:$LI$1),FALSE)</f>
        <v>677.7295226</v>
      </c>
      <c r="AQ1486" s="364">
        <f>+VLOOKUP($E1486,Labor!$1:$1048576,MATCH(DATE(AQ$2,1,1),Labor!$A$1:$LI$1),FALSE)</f>
        <v>679.01320740000006</v>
      </c>
      <c r="AR1486" s="364">
        <f>+VLOOKUP($E1486,Labor!$1:$1048576,MATCH(DATE(AR$2,1,1),Labor!$A$1:$LI$1),FALSE)</f>
        <v>680.21726569999998</v>
      </c>
      <c r="AS1486" s="364">
        <f>+VLOOKUP($E1486,Labor!$1:$1048576,MATCH(DATE(AS$2,1,1),Labor!$A$1:$LI$1),FALSE)</f>
        <v>681.36548419999997</v>
      </c>
      <c r="AT1486" s="364">
        <f>+VLOOKUP($E1486,Labor!$1:$1048576,MATCH(DATE(AT$2,1,1),Labor!$A$1:$LI$1),FALSE)</f>
        <v>682.47647240000003</v>
      </c>
      <c r="AU1486" s="364">
        <f>+VLOOKUP($E1486,Labor!$1:$1048576,MATCH(DATE(AU$2,1,1),Labor!$A$1:$LI$1),FALSE)</f>
        <v>683.56391529999996</v>
      </c>
      <c r="AV1486" s="364">
        <f>+VLOOKUP($E1486,Labor!$1:$1048576,MATCH(DATE(AV$2,1,1),Labor!$A$1:$LI$1),FALSE)</f>
        <v>684.63728230000004</v>
      </c>
      <c r="AW1486" s="364">
        <f>+VLOOKUP($E1486,Labor!$1:$1048576,MATCH(DATE(AW$2,1,1),Labor!$A$1:$LI$1),FALSE)</f>
        <v>685.70258430000001</v>
      </c>
      <c r="AX1486" s="364">
        <f>+VLOOKUP($E1486,Labor!$1:$1048576,MATCH(DATE(AX$2,1,1),Labor!$A$1:$LI$1),FALSE)</f>
        <v>686.76311390000001</v>
      </c>
      <c r="AY1486" s="364">
        <f>+VLOOKUP($E1486,Labor!$1:$1048576,MATCH(DATE(AY$2,1,1),Labor!$A$1:$LI$1),FALSE)</f>
        <v>687.8201613</v>
      </c>
      <c r="AZ1486" s="364">
        <f>+VLOOKUP($E1486,Labor!$1:$1048576,MATCH(DATE(AZ$2,1,1),Labor!$A$1:$LI$1),FALSE)</f>
        <v>688.88572399999998</v>
      </c>
      <c r="BA1486" s="364">
        <f>+VLOOKUP($E1486,Labor!$1:$1048576,MATCH(DATE(BA$2,1,1),Labor!$A$1:$LI$1),FALSE)</f>
        <v>689.95720670000003</v>
      </c>
      <c r="BB1486" s="364">
        <f>+VLOOKUP($E1486,Labor!$1:$1048576,MATCH(DATE(BB$2,1,1),Labor!$A$1:$LI$1),FALSE)</f>
        <v>691.03084990000002</v>
      </c>
      <c r="BC1486" s="364">
        <f>+VLOOKUP($E1486,Labor!$1:$1048576,MATCH(DATE(BC$2,1,1),Labor!$A$1:$LI$1),FALSE)</f>
        <v>692.10272090000001</v>
      </c>
      <c r="BD1486" s="364">
        <f>+VLOOKUP($E1486,Labor!$1:$1048576,MATCH(DATE(BD$2,1,1),Labor!$A$1:$LI$1),FALSE)</f>
        <v>693.16930560000003</v>
      </c>
      <c r="BE1486" s="364">
        <f>+VLOOKUP($E1486,Labor!$1:$1048576,MATCH(DATE(BE$2,1,1),Labor!$A$1:$LI$1),FALSE)</f>
        <v>694.98958560000005</v>
      </c>
      <c r="BF1486" s="364">
        <f>+VLOOKUP($E1486,Labor!$1:$1048576,MATCH(DATE(BF$2,1,1),Labor!$A$1:$LI$1),FALSE)</f>
        <v>696.07674150000003</v>
      </c>
      <c r="BG1486" s="364">
        <f>+VLOOKUP($E1486,Labor!$1:$1048576,MATCH(DATE(BG$2,1,1),Labor!$A$1:$LI$1),FALSE)</f>
        <v>697.15621529999999</v>
      </c>
      <c r="BH1486" s="364">
        <f>+VLOOKUP($E1486,Labor!$1:$1048576,MATCH(DATE(BH$2,1,1),Labor!$A$1:$LI$1),FALSE)</f>
        <v>698.22763020000002</v>
      </c>
      <c r="BI1486" s="364">
        <f>+VLOOKUP($E1486,Labor!$1:$1048576,MATCH(DATE(BI$2,1,1),Labor!$A$1:$LI$1),FALSE)</f>
        <v>699.29088899999999</v>
      </c>
    </row>
    <row r="1487" spans="1:61" ht="15" customHeight="1" x14ac:dyDescent="0.35">
      <c r="A1487" s="392"/>
      <c r="B1487" s="401"/>
      <c r="C1487" s="67" t="s">
        <v>735</v>
      </c>
      <c r="D1487" s="93"/>
      <c r="E1487" s="67" t="s">
        <v>800</v>
      </c>
      <c r="F1487" s="364">
        <f>+VLOOKUP($E1487,Labor!$1:$1048576,MATCH(DATE(F$2,1,1),Labor!$A$1:$LI$1),FALSE)</f>
        <v>1768.5184469999999</v>
      </c>
      <c r="G1487" s="364">
        <f>+VLOOKUP($E1487,Labor!$1:$1048576,MATCH(DATE(G$2,1,1),Labor!$A$1:$LI$1),FALSE)</f>
        <v>1770.3031590000001</v>
      </c>
      <c r="H1487" s="364">
        <f>+VLOOKUP($E1487,Labor!$1:$1048576,MATCH(DATE(H$2,1,1),Labor!$A$1:$LI$1),FALSE)</f>
        <v>1772.6778830000001</v>
      </c>
      <c r="I1487" s="364">
        <f>+VLOOKUP($E1487,Labor!$1:$1048576,MATCH(DATE(I$2,1,1),Labor!$A$1:$LI$1),FALSE)</f>
        <v>1776.307192</v>
      </c>
      <c r="J1487" s="364">
        <f>+VLOOKUP($E1487,Labor!$1:$1048576,MATCH(DATE(J$2,1,1),Labor!$A$1:$LI$1),FALSE)</f>
        <v>1781.50449</v>
      </c>
      <c r="K1487" s="364">
        <f>+VLOOKUP($E1487,Labor!$1:$1048576,MATCH(DATE(K$2,1,1),Labor!$A$1:$LI$1),FALSE)</f>
        <v>1788.327125</v>
      </c>
      <c r="L1487" s="364">
        <f>+VLOOKUP($E1487,Labor!$1:$1048576,MATCH(DATE(L$2,1,1),Labor!$A$1:$LI$1),FALSE)</f>
        <v>1796.2876040000001</v>
      </c>
      <c r="M1487" s="364">
        <f>+VLOOKUP($E1487,Labor!$1:$1048576,MATCH(DATE(M$2,1,1),Labor!$A$1:$LI$1),FALSE)</f>
        <v>1805.087483</v>
      </c>
      <c r="N1487" s="364">
        <f>+VLOOKUP($E1487,Labor!$1:$1048576,MATCH(DATE(N$2,1,1),Labor!$A$1:$LI$1),FALSE)</f>
        <v>1814.542085</v>
      </c>
      <c r="O1487" s="364">
        <f>+VLOOKUP($E1487,Labor!$1:$1048576,MATCH(DATE(O$2,1,1),Labor!$A$1:$LI$1),FALSE)</f>
        <v>1824.5318569999999</v>
      </c>
      <c r="P1487" s="364">
        <f>+VLOOKUP($E1487,Labor!$1:$1048576,MATCH(DATE(P$2,1,1),Labor!$A$1:$LI$1),FALSE)</f>
        <v>1835.6282160000001</v>
      </c>
      <c r="Q1487" s="364">
        <f>+VLOOKUP($E1487,Labor!$1:$1048576,MATCH(DATE(Q$2,1,1),Labor!$A$1:$LI$1),FALSE)</f>
        <v>1847.335347</v>
      </c>
      <c r="R1487" s="364">
        <f>+VLOOKUP($E1487,Labor!$1:$1048576,MATCH(DATE(R$2,1,1),Labor!$A$1:$LI$1),FALSE)</f>
        <v>1859.3807099999999</v>
      </c>
      <c r="S1487" s="364">
        <f>+VLOOKUP($E1487,Labor!$1:$1048576,MATCH(DATE(S$2,1,1),Labor!$A$1:$LI$1),FALSE)</f>
        <v>1871.6254120000001</v>
      </c>
      <c r="T1487" s="364">
        <f>+VLOOKUP($E1487,Labor!$1:$1048576,MATCH(DATE(T$2,1,1),Labor!$A$1:$LI$1),FALSE)</f>
        <v>1884.0015940000001</v>
      </c>
      <c r="U1487" s="364">
        <f>+VLOOKUP($E1487,Labor!$1:$1048576,MATCH(DATE(U$2,1,1),Labor!$A$1:$LI$1),FALSE)</f>
        <v>1896.47804</v>
      </c>
      <c r="V1487" s="364">
        <f>+VLOOKUP($E1487,Labor!$1:$1048576,MATCH(DATE(V$2,1,1),Labor!$A$1:$LI$1),FALSE)</f>
        <v>1909.042062</v>
      </c>
      <c r="W1487" s="364">
        <f>+VLOOKUP($E1487,Labor!$1:$1048576,MATCH(DATE(W$2,1,1),Labor!$A$1:$LI$1),FALSE)</f>
        <v>1921.689948</v>
      </c>
      <c r="X1487" s="364">
        <f>+VLOOKUP($E1487,Labor!$1:$1048576,MATCH(DATE(X$2,1,1),Labor!$A$1:$LI$1),FALSE)</f>
        <v>1934.4217149999999</v>
      </c>
      <c r="Y1487" s="364">
        <f>+VLOOKUP($E1487,Labor!$1:$1048576,MATCH(DATE(Y$2,1,1),Labor!$A$1:$LI$1),FALSE)</f>
        <v>1947.2380270000001</v>
      </c>
      <c r="Z1487" s="364">
        <f>+VLOOKUP($E1487,Labor!$1:$1048576,MATCH(DATE(Z$2,1,1),Labor!$A$1:$LI$1),FALSE)</f>
        <v>1959.6976629999999</v>
      </c>
      <c r="AA1487" s="364">
        <f>+VLOOKUP($E1487,Labor!$1:$1048576,MATCH(DATE(AA$2,1,1),Labor!$A$1:$LI$1),FALSE)</f>
        <v>1972.0862480000001</v>
      </c>
      <c r="AB1487" s="364">
        <f>+VLOOKUP($E1487,Labor!$1:$1048576,MATCH(DATE(AB$2,1,1),Labor!$A$1:$LI$1),FALSE)</f>
        <v>1984.5479989999999</v>
      </c>
      <c r="AC1487" s="364">
        <f>+VLOOKUP($E1487,Labor!$1:$1048576,MATCH(DATE(AC$2,1,1),Labor!$A$1:$LI$1),FALSE)</f>
        <v>1997.140022</v>
      </c>
      <c r="AD1487" s="364">
        <f>+VLOOKUP($E1487,Labor!$1:$1048576,MATCH(DATE(AD$2,1,1),Labor!$A$1:$LI$1),FALSE)</f>
        <v>2009.871932</v>
      </c>
      <c r="AE1487" s="364">
        <f>+VLOOKUP($E1487,Labor!$1:$1048576,MATCH(DATE(AE$2,1,1),Labor!$A$1:$LI$1),FALSE)</f>
        <v>2021.515103</v>
      </c>
      <c r="AF1487" s="364">
        <f>+VLOOKUP($E1487,Labor!$1:$1048576,MATCH(DATE(AF$2,1,1),Labor!$A$1:$LI$1),FALSE)</f>
        <v>2032.2610890000001</v>
      </c>
      <c r="AG1487" s="364">
        <f>+VLOOKUP($E1487,Labor!$1:$1048576,MATCH(DATE(AG$2,1,1),Labor!$A$1:$LI$1),FALSE)</f>
        <v>2042.2894610000001</v>
      </c>
      <c r="AH1487" s="364">
        <f>+VLOOKUP($E1487,Labor!$1:$1048576,MATCH(DATE(AH$2,1,1),Labor!$A$1:$LI$1),FALSE)</f>
        <v>2051.7420980000002</v>
      </c>
      <c r="AI1487" s="364">
        <f>+VLOOKUP($E1487,Labor!$1:$1048576,MATCH(DATE(AI$2,1,1),Labor!$A$1:$LI$1),FALSE)</f>
        <v>2060.7251809999998</v>
      </c>
      <c r="AJ1487" s="364">
        <f>+VLOOKUP($E1487,Labor!$1:$1048576,MATCH(DATE(AJ$2,1,1),Labor!$A$1:$LI$1),FALSE)</f>
        <v>2069.3139700000002</v>
      </c>
      <c r="AK1487" s="364">
        <f>+VLOOKUP($E1487,Labor!$1:$1048576,MATCH(DATE(AK$2,1,1),Labor!$A$1:$LI$1),FALSE)</f>
        <v>2077.5577790000002</v>
      </c>
      <c r="AL1487" s="364">
        <f>+VLOOKUP($E1487,Labor!$1:$1048576,MATCH(DATE(AL$2,1,1),Labor!$A$1:$LI$1),FALSE)</f>
        <v>2085.4847450000002</v>
      </c>
      <c r="AM1487" s="364">
        <f>+VLOOKUP($E1487,Labor!$1:$1048576,MATCH(DATE(AM$2,1,1),Labor!$A$1:$LI$1),FALSE)</f>
        <v>2093.1064310000002</v>
      </c>
      <c r="AN1487" s="364">
        <f>+VLOOKUP($E1487,Labor!$1:$1048576,MATCH(DATE(AN$2,1,1),Labor!$A$1:$LI$1),FALSE)</f>
        <v>2100.4222169999998</v>
      </c>
      <c r="AO1487" s="364">
        <f>+VLOOKUP($E1487,Labor!$1:$1048576,MATCH(DATE(AO$2,1,1),Labor!$A$1:$LI$1),FALSE)</f>
        <v>2107.4233549999999</v>
      </c>
      <c r="AP1487" s="364">
        <f>+VLOOKUP($E1487,Labor!$1:$1048576,MATCH(DATE(AP$2,1,1),Labor!$A$1:$LI$1),FALSE)</f>
        <v>2113.8342750000002</v>
      </c>
      <c r="AQ1487" s="364">
        <f>+VLOOKUP($E1487,Labor!$1:$1048576,MATCH(DATE(AQ$2,1,1),Labor!$A$1:$LI$1),FALSE)</f>
        <v>2119.548135</v>
      </c>
      <c r="AR1487" s="364">
        <f>+VLOOKUP($E1487,Labor!$1:$1048576,MATCH(DATE(AR$2,1,1),Labor!$A$1:$LI$1),FALSE)</f>
        <v>2124.5487830000002</v>
      </c>
      <c r="AS1487" s="364">
        <f>+VLOOKUP($E1487,Labor!$1:$1048576,MATCH(DATE(AS$2,1,1),Labor!$A$1:$LI$1),FALSE)</f>
        <v>2128.8627150000002</v>
      </c>
      <c r="AT1487" s="364">
        <f>+VLOOKUP($E1487,Labor!$1:$1048576,MATCH(DATE(AT$2,1,1),Labor!$A$1:$LI$1),FALSE)</f>
        <v>2132.5333869999999</v>
      </c>
      <c r="AU1487" s="364">
        <f>+VLOOKUP($E1487,Labor!$1:$1048576,MATCH(DATE(AU$2,1,1),Labor!$A$1:$LI$1),FALSE)</f>
        <v>2135.6082550000001</v>
      </c>
      <c r="AV1487" s="364">
        <f>+VLOOKUP($E1487,Labor!$1:$1048576,MATCH(DATE(AV$2,1,1),Labor!$A$1:$LI$1),FALSE)</f>
        <v>2138.1327110000002</v>
      </c>
      <c r="AW1487" s="364">
        <f>+VLOOKUP($E1487,Labor!$1:$1048576,MATCH(DATE(AW$2,1,1),Labor!$A$1:$LI$1),FALSE)</f>
        <v>2140.1477030000001</v>
      </c>
      <c r="AX1487" s="364">
        <f>+VLOOKUP($E1487,Labor!$1:$1048576,MATCH(DATE(AX$2,1,1),Labor!$A$1:$LI$1),FALSE)</f>
        <v>2141.6893100000002</v>
      </c>
      <c r="AY1487" s="364">
        <f>+VLOOKUP($E1487,Labor!$1:$1048576,MATCH(DATE(AY$2,1,1),Labor!$A$1:$LI$1),FALSE)</f>
        <v>2142.789319</v>
      </c>
      <c r="AZ1487" s="364">
        <f>+VLOOKUP($E1487,Labor!$1:$1048576,MATCH(DATE(AZ$2,1,1),Labor!$A$1:$LI$1),FALSE)</f>
        <v>2143.497488</v>
      </c>
      <c r="BA1487" s="364">
        <f>+VLOOKUP($E1487,Labor!$1:$1048576,MATCH(DATE(BA$2,1,1),Labor!$A$1:$LI$1),FALSE)</f>
        <v>2143.847573</v>
      </c>
      <c r="BB1487" s="364">
        <f>+VLOOKUP($E1487,Labor!$1:$1048576,MATCH(DATE(BB$2,1,1),Labor!$A$1:$LI$1),FALSE)</f>
        <v>2143.8649799999998</v>
      </c>
      <c r="BC1487" s="364">
        <f>+VLOOKUP($E1487,Labor!$1:$1048576,MATCH(DATE(BC$2,1,1),Labor!$A$1:$LI$1),FALSE)</f>
        <v>2143.5712619999999</v>
      </c>
      <c r="BD1487" s="364">
        <f>+VLOOKUP($E1487,Labor!$1:$1048576,MATCH(DATE(BD$2,1,1),Labor!$A$1:$LI$1),FALSE)</f>
        <v>2142.9870000000001</v>
      </c>
      <c r="BE1487" s="364">
        <f>+VLOOKUP($E1487,Labor!$1:$1048576,MATCH(DATE(BE$2,1,1),Labor!$A$1:$LI$1),FALSE)</f>
        <v>2289.2062409999999</v>
      </c>
      <c r="BF1487" s="364">
        <f>+VLOOKUP($E1487,Labor!$1:$1048576,MATCH(DATE(BF$2,1,1),Labor!$A$1:$LI$1),FALSE)</f>
        <v>2295.0746530000001</v>
      </c>
      <c r="BG1487" s="364">
        <f>+VLOOKUP($E1487,Labor!$1:$1048576,MATCH(DATE(BG$2,1,1),Labor!$A$1:$LI$1),FALSE)</f>
        <v>2300.436275</v>
      </c>
      <c r="BH1487" s="364">
        <f>+VLOOKUP($E1487,Labor!$1:$1048576,MATCH(DATE(BH$2,1,1),Labor!$A$1:$LI$1),FALSE)</f>
        <v>2305.2870480000001</v>
      </c>
      <c r="BI1487" s="364">
        <f>+VLOOKUP($E1487,Labor!$1:$1048576,MATCH(DATE(BI$2,1,1),Labor!$A$1:$LI$1),FALSE)</f>
        <v>2309.6266350000001</v>
      </c>
    </row>
    <row r="1488" spans="1:61" ht="15" customHeight="1" x14ac:dyDescent="0.35">
      <c r="A1488" s="392"/>
      <c r="B1488" s="401"/>
      <c r="C1488" s="67" t="s">
        <v>736</v>
      </c>
      <c r="D1488" s="93"/>
      <c r="E1488" s="67" t="s">
        <v>801</v>
      </c>
      <c r="F1488" s="364">
        <f>+VLOOKUP($E1488,Labor!$1:$1048576,MATCH(DATE(F$2,1,1),Labor!$A$1:$LI$1),FALSE)</f>
        <v>15.470900459999999</v>
      </c>
      <c r="G1488" s="364">
        <f>+VLOOKUP($E1488,Labor!$1:$1048576,MATCH(DATE(G$2,1,1),Labor!$A$1:$LI$1),FALSE)</f>
        <v>15.468354639999999</v>
      </c>
      <c r="H1488" s="364">
        <f>+VLOOKUP($E1488,Labor!$1:$1048576,MATCH(DATE(H$2,1,1),Labor!$A$1:$LI$1),FALSE)</f>
        <v>15.462963050000001</v>
      </c>
      <c r="I1488" s="364">
        <f>+VLOOKUP($E1488,Labor!$1:$1048576,MATCH(DATE(I$2,1,1),Labor!$A$1:$LI$1),FALSE)</f>
        <v>15.46767082</v>
      </c>
      <c r="J1488" s="364">
        <f>+VLOOKUP($E1488,Labor!$1:$1048576,MATCH(DATE(J$2,1,1),Labor!$A$1:$LI$1),FALSE)</f>
        <v>15.48727472</v>
      </c>
      <c r="K1488" s="364">
        <f>+VLOOKUP($E1488,Labor!$1:$1048576,MATCH(DATE(K$2,1,1),Labor!$A$1:$LI$1),FALSE)</f>
        <v>15.5218224</v>
      </c>
      <c r="L1488" s="364">
        <f>+VLOOKUP($E1488,Labor!$1:$1048576,MATCH(DATE(L$2,1,1),Labor!$A$1:$LI$1),FALSE)</f>
        <v>15.56344578</v>
      </c>
      <c r="M1488" s="364">
        <f>+VLOOKUP($E1488,Labor!$1:$1048576,MATCH(DATE(M$2,1,1),Labor!$A$1:$LI$1),FALSE)</f>
        <v>15.609933870000001</v>
      </c>
      <c r="N1488" s="364">
        <f>+VLOOKUP($E1488,Labor!$1:$1048576,MATCH(DATE(N$2,1,1),Labor!$A$1:$LI$1),FALSE)</f>
        <v>15.65967726</v>
      </c>
      <c r="O1488" s="364">
        <f>+VLOOKUP($E1488,Labor!$1:$1048576,MATCH(DATE(O$2,1,1),Labor!$A$1:$LI$1),FALSE)</f>
        <v>15.711339410000001</v>
      </c>
      <c r="P1488" s="364">
        <f>+VLOOKUP($E1488,Labor!$1:$1048576,MATCH(DATE(P$2,1,1),Labor!$A$1:$LI$1),FALSE)</f>
        <v>15.773182759999999</v>
      </c>
      <c r="Q1488" s="364">
        <f>+VLOOKUP($E1488,Labor!$1:$1048576,MATCH(DATE(Q$2,1,1),Labor!$A$1:$LI$1),FALSE)</f>
        <v>15.83372295</v>
      </c>
      <c r="R1488" s="364">
        <f>+VLOOKUP($E1488,Labor!$1:$1048576,MATCH(DATE(R$2,1,1),Labor!$A$1:$LI$1),FALSE)</f>
        <v>15.89155787</v>
      </c>
      <c r="S1488" s="364">
        <f>+VLOOKUP($E1488,Labor!$1:$1048576,MATCH(DATE(S$2,1,1),Labor!$A$1:$LI$1),FALSE)</f>
        <v>15.946643849999999</v>
      </c>
      <c r="T1488" s="364">
        <f>+VLOOKUP($E1488,Labor!$1:$1048576,MATCH(DATE(T$2,1,1),Labor!$A$1:$LI$1),FALSE)</f>
        <v>15.999258859999999</v>
      </c>
      <c r="U1488" s="364">
        <f>+VLOOKUP($E1488,Labor!$1:$1048576,MATCH(DATE(U$2,1,1),Labor!$A$1:$LI$1),FALSE)</f>
        <v>16.049772099999998</v>
      </c>
      <c r="V1488" s="364">
        <f>+VLOOKUP($E1488,Labor!$1:$1048576,MATCH(DATE(V$2,1,1),Labor!$A$1:$LI$1),FALSE)</f>
        <v>16.098585669999999</v>
      </c>
      <c r="W1488" s="364">
        <f>+VLOOKUP($E1488,Labor!$1:$1048576,MATCH(DATE(W$2,1,1),Labor!$A$1:$LI$1),FALSE)</f>
        <v>16.146109939999999</v>
      </c>
      <c r="X1488" s="364">
        <f>+VLOOKUP($E1488,Labor!$1:$1048576,MATCH(DATE(X$2,1,1),Labor!$A$1:$LI$1),FALSE)</f>
        <v>16.192745030000001</v>
      </c>
      <c r="Y1488" s="364">
        <f>+VLOOKUP($E1488,Labor!$1:$1048576,MATCH(DATE(Y$2,1,1),Labor!$A$1:$LI$1),FALSE)</f>
        <v>16.238864970000002</v>
      </c>
      <c r="Z1488" s="364">
        <f>+VLOOKUP($E1488,Labor!$1:$1048576,MATCH(DATE(Z$2,1,1),Labor!$A$1:$LI$1),FALSE)</f>
        <v>16.27866564</v>
      </c>
      <c r="AA1488" s="364">
        <f>+VLOOKUP($E1488,Labor!$1:$1048576,MATCH(DATE(AA$2,1,1),Labor!$A$1:$LI$1),FALSE)</f>
        <v>16.319484719999998</v>
      </c>
      <c r="AB1488" s="364">
        <f>+VLOOKUP($E1488,Labor!$1:$1048576,MATCH(DATE(AB$2,1,1),Labor!$A$1:$LI$1),FALSE)</f>
        <v>16.362140539999999</v>
      </c>
      <c r="AC1488" s="364">
        <f>+VLOOKUP($E1488,Labor!$1:$1048576,MATCH(DATE(AC$2,1,1),Labor!$A$1:$LI$1),FALSE)</f>
        <v>16.406648629999999</v>
      </c>
      <c r="AD1488" s="364">
        <f>+VLOOKUP($E1488,Labor!$1:$1048576,MATCH(DATE(AD$2,1,1),Labor!$A$1:$LI$1),FALSE)</f>
        <v>16.452875280000001</v>
      </c>
      <c r="AE1488" s="364">
        <f>+VLOOKUP($E1488,Labor!$1:$1048576,MATCH(DATE(AE$2,1,1),Labor!$A$1:$LI$1),FALSE)</f>
        <v>16.483964100000001</v>
      </c>
      <c r="AF1488" s="364">
        <f>+VLOOKUP($E1488,Labor!$1:$1048576,MATCH(DATE(AF$2,1,1),Labor!$A$1:$LI$1),FALSE)</f>
        <v>16.51107842</v>
      </c>
      <c r="AG1488" s="364">
        <f>+VLOOKUP($E1488,Labor!$1:$1048576,MATCH(DATE(AG$2,1,1),Labor!$A$1:$LI$1),FALSE)</f>
        <v>16.53678815</v>
      </c>
      <c r="AH1488" s="364">
        <f>+VLOOKUP($E1488,Labor!$1:$1048576,MATCH(DATE(AH$2,1,1),Labor!$A$1:$LI$1),FALSE)</f>
        <v>16.56235787</v>
      </c>
      <c r="AI1488" s="364">
        <f>+VLOOKUP($E1488,Labor!$1:$1048576,MATCH(DATE(AI$2,1,1),Labor!$A$1:$LI$1),FALSE)</f>
        <v>16.588551420000002</v>
      </c>
      <c r="AJ1488" s="364">
        <f>+VLOOKUP($E1488,Labor!$1:$1048576,MATCH(DATE(AJ$2,1,1),Labor!$A$1:$LI$1),FALSE)</f>
        <v>16.615840380000002</v>
      </c>
      <c r="AK1488" s="364">
        <f>+VLOOKUP($E1488,Labor!$1:$1048576,MATCH(DATE(AK$2,1,1),Labor!$A$1:$LI$1),FALSE)</f>
        <v>16.644480170000001</v>
      </c>
      <c r="AL1488" s="364">
        <f>+VLOOKUP($E1488,Labor!$1:$1048576,MATCH(DATE(AL$2,1,1),Labor!$A$1:$LI$1),FALSE)</f>
        <v>16.674557270000001</v>
      </c>
      <c r="AM1488" s="364">
        <f>+VLOOKUP($E1488,Labor!$1:$1048576,MATCH(DATE(AM$2,1,1),Labor!$A$1:$LI$1),FALSE)</f>
        <v>16.70603066</v>
      </c>
      <c r="AN1488" s="364">
        <f>+VLOOKUP($E1488,Labor!$1:$1048576,MATCH(DATE(AN$2,1,1),Labor!$A$1:$LI$1),FALSE)</f>
        <v>16.738770429999999</v>
      </c>
      <c r="AO1488" s="364">
        <f>+VLOOKUP($E1488,Labor!$1:$1048576,MATCH(DATE(AO$2,1,1),Labor!$A$1:$LI$1),FALSE)</f>
        <v>16.772592209999999</v>
      </c>
      <c r="AP1488" s="364">
        <f>+VLOOKUP($E1488,Labor!$1:$1048576,MATCH(DATE(AP$2,1,1),Labor!$A$1:$LI$1),FALSE)</f>
        <v>16.803726229999999</v>
      </c>
      <c r="AQ1488" s="364">
        <f>+VLOOKUP($E1488,Labor!$1:$1048576,MATCH(DATE(AQ$2,1,1),Labor!$A$1:$LI$1),FALSE)</f>
        <v>16.8324775</v>
      </c>
      <c r="AR1488" s="364">
        <f>+VLOOKUP($E1488,Labor!$1:$1048576,MATCH(DATE(AR$2,1,1),Labor!$A$1:$LI$1),FALSE)</f>
        <v>16.85949802</v>
      </c>
      <c r="AS1488" s="364">
        <f>+VLOOKUP($E1488,Labor!$1:$1048576,MATCH(DATE(AS$2,1,1),Labor!$A$1:$LI$1),FALSE)</f>
        <v>16.88535886</v>
      </c>
      <c r="AT1488" s="364">
        <f>+VLOOKUP($E1488,Labor!$1:$1048576,MATCH(DATE(AT$2,1,1),Labor!$A$1:$LI$1),FALSE)</f>
        <v>16.91049318</v>
      </c>
      <c r="AU1488" s="364">
        <f>+VLOOKUP($E1488,Labor!$1:$1048576,MATCH(DATE(AU$2,1,1),Labor!$A$1:$LI$1),FALSE)</f>
        <v>16.935209159999999</v>
      </c>
      <c r="AV1488" s="364">
        <f>+VLOOKUP($E1488,Labor!$1:$1048576,MATCH(DATE(AV$2,1,1),Labor!$A$1:$LI$1),FALSE)</f>
        <v>16.959711479999999</v>
      </c>
      <c r="AW1488" s="364">
        <f>+VLOOKUP($E1488,Labor!$1:$1048576,MATCH(DATE(AW$2,1,1),Labor!$A$1:$LI$1),FALSE)</f>
        <v>16.984121609999999</v>
      </c>
      <c r="AX1488" s="364">
        <f>+VLOOKUP($E1488,Labor!$1:$1048576,MATCH(DATE(AX$2,1,1),Labor!$A$1:$LI$1),FALSE)</f>
        <v>17.00849603</v>
      </c>
      <c r="AY1488" s="364">
        <f>+VLOOKUP($E1488,Labor!$1:$1048576,MATCH(DATE(AY$2,1,1),Labor!$A$1:$LI$1),FALSE)</f>
        <v>17.032842909999999</v>
      </c>
      <c r="AZ1488" s="364">
        <f>+VLOOKUP($E1488,Labor!$1:$1048576,MATCH(DATE(AZ$2,1,1),Labor!$A$1:$LI$1),FALSE)</f>
        <v>17.05742381</v>
      </c>
      <c r="BA1488" s="364">
        <f>+VLOOKUP($E1488,Labor!$1:$1048576,MATCH(DATE(BA$2,1,1),Labor!$A$1:$LI$1),FALSE)</f>
        <v>17.082159699999998</v>
      </c>
      <c r="BB1488" s="364">
        <f>+VLOOKUP($E1488,Labor!$1:$1048576,MATCH(DATE(BB$2,1,1),Labor!$A$1:$LI$1),FALSE)</f>
        <v>17.106936170000001</v>
      </c>
      <c r="BC1488" s="364">
        <f>+VLOOKUP($E1488,Labor!$1:$1048576,MATCH(DATE(BC$2,1,1),Labor!$A$1:$LI$1),FALSE)</f>
        <v>17.131647059999999</v>
      </c>
      <c r="BD1488" s="364">
        <f>+VLOOKUP($E1488,Labor!$1:$1048576,MATCH(DATE(BD$2,1,1),Labor!$A$1:$LI$1),FALSE)</f>
        <v>17.156203309999999</v>
      </c>
      <c r="BE1488" s="364">
        <f>+VLOOKUP($E1488,Labor!$1:$1048576,MATCH(DATE(BE$2,1,1),Labor!$A$1:$LI$1),FALSE)</f>
        <v>17.097472639999999</v>
      </c>
      <c r="BF1488" s="364">
        <f>+VLOOKUP($E1488,Labor!$1:$1048576,MATCH(DATE(BF$2,1,1),Labor!$A$1:$LI$1),FALSE)</f>
        <v>17.12044581</v>
      </c>
      <c r="BG1488" s="364">
        <f>+VLOOKUP($E1488,Labor!$1:$1048576,MATCH(DATE(BG$2,1,1),Labor!$A$1:$LI$1),FALSE)</f>
        <v>17.143449010000001</v>
      </c>
      <c r="BH1488" s="364">
        <f>+VLOOKUP($E1488,Labor!$1:$1048576,MATCH(DATE(BH$2,1,1),Labor!$A$1:$LI$1),FALSE)</f>
        <v>17.166463159999999</v>
      </c>
      <c r="BI1488" s="364">
        <f>+VLOOKUP($E1488,Labor!$1:$1048576,MATCH(DATE(BI$2,1,1),Labor!$A$1:$LI$1),FALSE)</f>
        <v>17.189475000000002</v>
      </c>
    </row>
    <row r="1489" spans="1:61" s="92" customFormat="1" ht="15" customHeight="1" x14ac:dyDescent="0.35">
      <c r="A1489" s="392"/>
      <c r="B1489" s="401"/>
      <c r="C1489" s="76" t="s">
        <v>785</v>
      </c>
      <c r="D1489" s="130"/>
      <c r="E1489" s="76" t="s">
        <v>802</v>
      </c>
      <c r="F1489" s="363">
        <f>+VLOOKUP($E1489,Labor!$1:$1048576,MATCH(DATE(F$2,1,1),Labor!$A$1:$LI$1),FALSE)</f>
        <v>868.26537050000002</v>
      </c>
      <c r="G1489" s="363">
        <f>+VLOOKUP($E1489,Labor!$1:$1048576,MATCH(DATE(G$2,1,1),Labor!$A$1:$LI$1),FALSE)</f>
        <v>868.48347030000002</v>
      </c>
      <c r="H1489" s="363">
        <f>+VLOOKUP($E1489,Labor!$1:$1048576,MATCH(DATE(H$2,1,1),Labor!$A$1:$LI$1),FALSE)</f>
        <v>868.50546039999995</v>
      </c>
      <c r="I1489" s="363">
        <f>+VLOOKUP($E1489,Labor!$1:$1048576,MATCH(DATE(I$2,1,1),Labor!$A$1:$LI$1),FALSE)</f>
        <v>868.81863199999998</v>
      </c>
      <c r="J1489" s="363">
        <f>+VLOOKUP($E1489,Labor!$1:$1048576,MATCH(DATE(J$2,1,1),Labor!$A$1:$LI$1),FALSE)</f>
        <v>869.64341109999998</v>
      </c>
      <c r="K1489" s="363">
        <f>+VLOOKUP($E1489,Labor!$1:$1048576,MATCH(DATE(K$2,1,1),Labor!$A$1:$LI$1),FALSE)</f>
        <v>871.02130069999998</v>
      </c>
      <c r="L1489" s="363">
        <f>+VLOOKUP($E1489,Labor!$1:$1048576,MATCH(DATE(L$2,1,1),Labor!$A$1:$LI$1),FALSE)</f>
        <v>872.59028569999998</v>
      </c>
      <c r="M1489" s="363">
        <f>+VLOOKUP($E1489,Labor!$1:$1048576,MATCH(DATE(M$2,1,1),Labor!$A$1:$LI$1),FALSE)</f>
        <v>874.31068900000002</v>
      </c>
      <c r="N1489" s="363">
        <f>+VLOOKUP($E1489,Labor!$1:$1048576,MATCH(DATE(N$2,1,1),Labor!$A$1:$LI$1),FALSE)</f>
        <v>876.14799879999998</v>
      </c>
      <c r="O1489" s="363">
        <f>+VLOOKUP($E1489,Labor!$1:$1048576,MATCH(DATE(O$2,1,1),Labor!$A$1:$LI$1),FALSE)</f>
        <v>878.06463410000003</v>
      </c>
      <c r="P1489" s="363">
        <f>+VLOOKUP($E1489,Labor!$1:$1048576,MATCH(DATE(P$2,1,1),Labor!$A$1:$LI$1),FALSE)</f>
        <v>880.53449709999995</v>
      </c>
      <c r="Q1489" s="363">
        <f>+VLOOKUP($E1489,Labor!$1:$1048576,MATCH(DATE(Q$2,1,1),Labor!$A$1:$LI$1),FALSE)</f>
        <v>882.9208509</v>
      </c>
      <c r="R1489" s="363">
        <f>+VLOOKUP($E1489,Labor!$1:$1048576,MATCH(DATE(R$2,1,1),Labor!$A$1:$LI$1),FALSE)</f>
        <v>885.1750346</v>
      </c>
      <c r="S1489" s="363">
        <f>+VLOOKUP($E1489,Labor!$1:$1048576,MATCH(DATE(S$2,1,1),Labor!$A$1:$LI$1),FALSE)</f>
        <v>887.29482069999995</v>
      </c>
      <c r="T1489" s="363">
        <f>+VLOOKUP($E1489,Labor!$1:$1048576,MATCH(DATE(T$2,1,1),Labor!$A$1:$LI$1),FALSE)</f>
        <v>889.28897129999996</v>
      </c>
      <c r="U1489" s="363">
        <f>+VLOOKUP($E1489,Labor!$1:$1048576,MATCH(DATE(U$2,1,1),Labor!$A$1:$LI$1),FALSE)</f>
        <v>891.17038049999996</v>
      </c>
      <c r="V1489" s="363">
        <f>+VLOOKUP($E1489,Labor!$1:$1048576,MATCH(DATE(V$2,1,1),Labor!$A$1:$LI$1),FALSE)</f>
        <v>892.95437400000003</v>
      </c>
      <c r="W1489" s="363">
        <f>+VLOOKUP($E1489,Labor!$1:$1048576,MATCH(DATE(W$2,1,1),Labor!$A$1:$LI$1),FALSE)</f>
        <v>894.65764179999996</v>
      </c>
      <c r="X1489" s="363">
        <f>+VLOOKUP($E1489,Labor!$1:$1048576,MATCH(DATE(X$2,1,1),Labor!$A$1:$LI$1),FALSE)</f>
        <v>896.29719299999999</v>
      </c>
      <c r="Y1489" s="363">
        <f>+VLOOKUP($E1489,Labor!$1:$1048576,MATCH(DATE(Y$2,1,1),Labor!$A$1:$LI$1),FALSE)</f>
        <v>897.88943459999996</v>
      </c>
      <c r="Z1489" s="363">
        <f>+VLOOKUP($E1489,Labor!$1:$1048576,MATCH(DATE(Z$2,1,1),Labor!$A$1:$LI$1),FALSE)</f>
        <v>899.11346800000001</v>
      </c>
      <c r="AA1489" s="363">
        <f>+VLOOKUP($E1489,Labor!$1:$1048576,MATCH(DATE(AA$2,1,1),Labor!$A$1:$LI$1),FALSE)</f>
        <v>900.38128549999999</v>
      </c>
      <c r="AB1489" s="363">
        <f>+VLOOKUP($E1489,Labor!$1:$1048576,MATCH(DATE(AB$2,1,1),Labor!$A$1:$LI$1),FALSE)</f>
        <v>901.71975139999995</v>
      </c>
      <c r="AC1489" s="363">
        <f>+VLOOKUP($E1489,Labor!$1:$1048576,MATCH(DATE(AC$2,1,1),Labor!$A$1:$LI$1),FALSE)</f>
        <v>903.12793239999996</v>
      </c>
      <c r="AD1489" s="363">
        <f>+VLOOKUP($E1489,Labor!$1:$1048576,MATCH(DATE(AD$2,1,1),Labor!$A$1:$LI$1),FALSE)</f>
        <v>904.60016940000003</v>
      </c>
      <c r="AE1489" s="363">
        <f>+VLOOKUP($E1489,Labor!$1:$1048576,MATCH(DATE(AE$2,1,1),Labor!$A$1:$LI$1),FALSE)</f>
        <v>905.21651770000005</v>
      </c>
      <c r="AF1489" s="363">
        <f>+VLOOKUP($E1489,Labor!$1:$1048576,MATCH(DATE(AF$2,1,1),Labor!$A$1:$LI$1),FALSE)</f>
        <v>905.6259</v>
      </c>
      <c r="AG1489" s="363">
        <f>+VLOOKUP($E1489,Labor!$1:$1048576,MATCH(DATE(AG$2,1,1),Labor!$A$1:$LI$1),FALSE)</f>
        <v>905.94349130000001</v>
      </c>
      <c r="AH1489" s="363">
        <f>+VLOOKUP($E1489,Labor!$1:$1048576,MATCH(DATE(AH$2,1,1),Labor!$A$1:$LI$1),FALSE)</f>
        <v>906.23398910000003</v>
      </c>
      <c r="AI1489" s="363">
        <f>+VLOOKUP($E1489,Labor!$1:$1048576,MATCH(DATE(AI$2,1,1),Labor!$A$1:$LI$1),FALSE)</f>
        <v>906.54089169999997</v>
      </c>
      <c r="AJ1489" s="363">
        <f>+VLOOKUP($E1489,Labor!$1:$1048576,MATCH(DATE(AJ$2,1,1),Labor!$A$1:$LI$1),FALSE)</f>
        <v>906.89355439999997</v>
      </c>
      <c r="AK1489" s="363">
        <f>+VLOOKUP($E1489,Labor!$1:$1048576,MATCH(DATE(AK$2,1,1),Labor!$A$1:$LI$1),FALSE)</f>
        <v>907.30994120000003</v>
      </c>
      <c r="AL1489" s="363">
        <f>+VLOOKUP($E1489,Labor!$1:$1048576,MATCH(DATE(AL$2,1,1),Labor!$A$1:$LI$1),FALSE)</f>
        <v>907.79879249999999</v>
      </c>
      <c r="AM1489" s="363">
        <f>+VLOOKUP($E1489,Labor!$1:$1048576,MATCH(DATE(AM$2,1,1),Labor!$A$1:$LI$1),FALSE)</f>
        <v>908.36181009999996</v>
      </c>
      <c r="AN1489" s="363">
        <f>+VLOOKUP($E1489,Labor!$1:$1048576,MATCH(DATE(AN$2,1,1),Labor!$A$1:$LI$1),FALSE)</f>
        <v>908.99577120000004</v>
      </c>
      <c r="AO1489" s="363">
        <f>+VLOOKUP($E1489,Labor!$1:$1048576,MATCH(DATE(AO$2,1,1),Labor!$A$1:$LI$1),FALSE)</f>
        <v>909.69439699999998</v>
      </c>
      <c r="AP1489" s="363">
        <f>+VLOOKUP($E1489,Labor!$1:$1048576,MATCH(DATE(AP$2,1,1),Labor!$A$1:$LI$1),FALSE)</f>
        <v>910.25577280000005</v>
      </c>
      <c r="AQ1489" s="363">
        <f>+VLOOKUP($E1489,Labor!$1:$1048576,MATCH(DATE(AQ$2,1,1),Labor!$A$1:$LI$1),FALSE)</f>
        <v>910.70801930000005</v>
      </c>
      <c r="AR1489" s="363">
        <f>+VLOOKUP($E1489,Labor!$1:$1048576,MATCH(DATE(AR$2,1,1),Labor!$A$1:$LI$1),FALSE)</f>
        <v>911.08818220000001</v>
      </c>
      <c r="AS1489" s="363">
        <f>+VLOOKUP($E1489,Labor!$1:$1048576,MATCH(DATE(AS$2,1,1),Labor!$A$1:$LI$1),FALSE)</f>
        <v>911.42770419999999</v>
      </c>
      <c r="AT1489" s="363">
        <f>+VLOOKUP($E1489,Labor!$1:$1048576,MATCH(DATE(AT$2,1,1),Labor!$A$1:$LI$1),FALSE)</f>
        <v>911.75090869999997</v>
      </c>
      <c r="AU1489" s="363">
        <f>+VLOOKUP($E1489,Labor!$1:$1048576,MATCH(DATE(AU$2,1,1),Labor!$A$1:$LI$1),FALSE)</f>
        <v>912.07565580000005</v>
      </c>
      <c r="AV1489" s="363">
        <f>+VLOOKUP($E1489,Labor!$1:$1048576,MATCH(DATE(AV$2,1,1),Labor!$A$1:$LI$1),FALSE)</f>
        <v>912.41423980000002</v>
      </c>
      <c r="AW1489" s="363">
        <f>+VLOOKUP($E1489,Labor!$1:$1048576,MATCH(DATE(AW$2,1,1),Labor!$A$1:$LI$1),FALSE)</f>
        <v>912.77429219999999</v>
      </c>
      <c r="AX1489" s="363">
        <f>+VLOOKUP($E1489,Labor!$1:$1048576,MATCH(DATE(AX$2,1,1),Labor!$A$1:$LI$1),FALSE)</f>
        <v>913.15970219999997</v>
      </c>
      <c r="AY1489" s="363">
        <f>+VLOOKUP($E1489,Labor!$1:$1048576,MATCH(DATE(AY$2,1,1),Labor!$A$1:$LI$1),FALSE)</f>
        <v>913.57154109999999</v>
      </c>
      <c r="AZ1489" s="363">
        <f>+VLOOKUP($E1489,Labor!$1:$1048576,MATCH(DATE(AZ$2,1,1),Labor!$A$1:$LI$1),FALSE)</f>
        <v>914.02462709999998</v>
      </c>
      <c r="BA1489" s="363">
        <f>+VLOOKUP($E1489,Labor!$1:$1048576,MATCH(DATE(BA$2,1,1),Labor!$A$1:$LI$1),FALSE)</f>
        <v>914.51409769999998</v>
      </c>
      <c r="BB1489" s="363">
        <f>+VLOOKUP($E1489,Labor!$1:$1048576,MATCH(DATE(BB$2,1,1),Labor!$A$1:$LI$1),FALSE)</f>
        <v>915.03384289999997</v>
      </c>
      <c r="BC1489" s="363">
        <f>+VLOOKUP($E1489,Labor!$1:$1048576,MATCH(DATE(BC$2,1,1),Labor!$A$1:$LI$1),FALSE)</f>
        <v>915.57776909999995</v>
      </c>
      <c r="BD1489" s="363">
        <f>+VLOOKUP($E1489,Labor!$1:$1048576,MATCH(DATE(BD$2,1,1),Labor!$A$1:$LI$1),FALSE)</f>
        <v>916.14035479999995</v>
      </c>
      <c r="BE1489" s="363">
        <f>+VLOOKUP($E1489,Labor!$1:$1048576,MATCH(DATE(BE$2,1,1),Labor!$A$1:$LI$1),FALSE)</f>
        <v>906.06296829999997</v>
      </c>
      <c r="BF1489" s="363">
        <f>+VLOOKUP($E1489,Labor!$1:$1048576,MATCH(DATE(BF$2,1,1),Labor!$A$1:$LI$1),FALSE)</f>
        <v>906.10522619999995</v>
      </c>
      <c r="BG1489" s="363">
        <f>+VLOOKUP($E1489,Labor!$1:$1048576,MATCH(DATE(BG$2,1,1),Labor!$A$1:$LI$1),FALSE)</f>
        <v>906.16741290000004</v>
      </c>
      <c r="BH1489" s="363">
        <f>+VLOOKUP($E1489,Labor!$1:$1048576,MATCH(DATE(BH$2,1,1),Labor!$A$1:$LI$1),FALSE)</f>
        <v>906.24966629999994</v>
      </c>
      <c r="BI1489" s="363">
        <f>+VLOOKUP($E1489,Labor!$1:$1048576,MATCH(DATE(BI$2,1,1),Labor!$A$1:$LI$1),FALSE)</f>
        <v>906.35235750000004</v>
      </c>
    </row>
    <row r="1490" spans="1:61" ht="15" customHeight="1" x14ac:dyDescent="0.35">
      <c r="A1490" s="392"/>
      <c r="B1490" s="401"/>
      <c r="C1490" s="67" t="s">
        <v>602</v>
      </c>
      <c r="D1490" s="93"/>
      <c r="E1490" s="67" t="s">
        <v>803</v>
      </c>
      <c r="F1490" s="364">
        <f>+VLOOKUP($E1490,Labor!$1:$1048576,MATCH(DATE(F$2,1,1),Labor!$A$1:$LI$1),FALSE)</f>
        <v>32.283881460000003</v>
      </c>
      <c r="G1490" s="364">
        <f>+VLOOKUP($E1490,Labor!$1:$1048576,MATCH(DATE(G$2,1,1),Labor!$A$1:$LI$1),FALSE)</f>
        <v>32.283760229999999</v>
      </c>
      <c r="H1490" s="364">
        <f>+VLOOKUP($E1490,Labor!$1:$1048576,MATCH(DATE(H$2,1,1),Labor!$A$1:$LI$1),FALSE)</f>
        <v>32.271124989999997</v>
      </c>
      <c r="I1490" s="364">
        <f>+VLOOKUP($E1490,Labor!$1:$1048576,MATCH(DATE(I$2,1,1),Labor!$A$1:$LI$1),FALSE)</f>
        <v>32.26699662</v>
      </c>
      <c r="J1490" s="364">
        <f>+VLOOKUP($E1490,Labor!$1:$1048576,MATCH(DATE(J$2,1,1),Labor!$A$1:$LI$1),FALSE)</f>
        <v>32.281415940000002</v>
      </c>
      <c r="K1490" s="364">
        <f>+VLOOKUP($E1490,Labor!$1:$1048576,MATCH(DATE(K$2,1,1),Labor!$A$1:$LI$1),FALSE)</f>
        <v>32.316849619999999</v>
      </c>
      <c r="L1490" s="364">
        <f>+VLOOKUP($E1490,Labor!$1:$1048576,MATCH(DATE(L$2,1,1),Labor!$A$1:$LI$1),FALSE)</f>
        <v>32.360646260000003</v>
      </c>
      <c r="M1490" s="364">
        <f>+VLOOKUP($E1490,Labor!$1:$1048576,MATCH(DATE(M$2,1,1),Labor!$A$1:$LI$1),FALSE)</f>
        <v>32.411111509999998</v>
      </c>
      <c r="N1490" s="364">
        <f>+VLOOKUP($E1490,Labor!$1:$1048576,MATCH(DATE(N$2,1,1),Labor!$A$1:$LI$1),FALSE)</f>
        <v>32.466739709999999</v>
      </c>
      <c r="O1490" s="364">
        <f>+VLOOKUP($E1490,Labor!$1:$1048576,MATCH(DATE(O$2,1,1),Labor!$A$1:$LI$1),FALSE)</f>
        <v>32.525926759999997</v>
      </c>
      <c r="P1490" s="364">
        <f>+VLOOKUP($E1490,Labor!$1:$1048576,MATCH(DATE(P$2,1,1),Labor!$A$1:$LI$1),FALSE)</f>
        <v>32.605308600000001</v>
      </c>
      <c r="Q1490" s="364">
        <f>+VLOOKUP($E1490,Labor!$1:$1048576,MATCH(DATE(Q$2,1,1),Labor!$A$1:$LI$1),FALSE)</f>
        <v>32.682291669999998</v>
      </c>
      <c r="R1490" s="364">
        <f>+VLOOKUP($E1490,Labor!$1:$1048576,MATCH(DATE(R$2,1,1),Labor!$A$1:$LI$1),FALSE)</f>
        <v>32.754749449999998</v>
      </c>
      <c r="S1490" s="364">
        <f>+VLOOKUP($E1490,Labor!$1:$1048576,MATCH(DATE(S$2,1,1),Labor!$A$1:$LI$1),FALSE)</f>
        <v>32.822435509999998</v>
      </c>
      <c r="T1490" s="364">
        <f>+VLOOKUP($E1490,Labor!$1:$1048576,MATCH(DATE(T$2,1,1),Labor!$A$1:$LI$1),FALSE)</f>
        <v>32.885576319999998</v>
      </c>
      <c r="U1490" s="364">
        <f>+VLOOKUP($E1490,Labor!$1:$1048576,MATCH(DATE(U$2,1,1),Labor!$A$1:$LI$1),FALSE)</f>
        <v>32.944585779999997</v>
      </c>
      <c r="V1490" s="364">
        <f>+VLOOKUP($E1490,Labor!$1:$1048576,MATCH(DATE(V$2,1,1),Labor!$A$1:$LI$1),FALSE)</f>
        <v>32.999988090000002</v>
      </c>
      <c r="W1490" s="364">
        <f>+VLOOKUP($E1490,Labor!$1:$1048576,MATCH(DATE(W$2,1,1),Labor!$A$1:$LI$1),FALSE)</f>
        <v>33.052370719999999</v>
      </c>
      <c r="X1490" s="364">
        <f>+VLOOKUP($E1490,Labor!$1:$1048576,MATCH(DATE(X$2,1,1),Labor!$A$1:$LI$1),FALSE)</f>
        <v>33.102341459999998</v>
      </c>
      <c r="Y1490" s="364">
        <f>+VLOOKUP($E1490,Labor!$1:$1048576,MATCH(DATE(Y$2,1,1),Labor!$A$1:$LI$1),FALSE)</f>
        <v>33.150491799999998</v>
      </c>
      <c r="Z1490" s="364">
        <f>+VLOOKUP($E1490,Labor!$1:$1048576,MATCH(DATE(Z$2,1,1),Labor!$A$1:$LI$1),FALSE)</f>
        <v>33.185442930000001</v>
      </c>
      <c r="AA1490" s="364">
        <f>+VLOOKUP($E1490,Labor!$1:$1048576,MATCH(DATE(AA$2,1,1),Labor!$A$1:$LI$1),FALSE)</f>
        <v>33.221677960000001</v>
      </c>
      <c r="AB1490" s="364">
        <f>+VLOOKUP($E1490,Labor!$1:$1048576,MATCH(DATE(AB$2,1,1),Labor!$A$1:$LI$1),FALSE)</f>
        <v>33.260317049999998</v>
      </c>
      <c r="AC1490" s="364">
        <f>+VLOOKUP($E1490,Labor!$1:$1048576,MATCH(DATE(AC$2,1,1),Labor!$A$1:$LI$1),FALSE)</f>
        <v>33.301371629999998</v>
      </c>
      <c r="AD1490" s="364">
        <f>+VLOOKUP($E1490,Labor!$1:$1048576,MATCH(DATE(AD$2,1,1),Labor!$A$1:$LI$1),FALSE)</f>
        <v>33.34465393</v>
      </c>
      <c r="AE1490" s="364">
        <f>+VLOOKUP($E1490,Labor!$1:$1048576,MATCH(DATE(AE$2,1,1),Labor!$A$1:$LI$1),FALSE)</f>
        <v>33.35755726</v>
      </c>
      <c r="AF1490" s="364">
        <f>+VLOOKUP($E1490,Labor!$1:$1048576,MATCH(DATE(AF$2,1,1),Labor!$A$1:$LI$1),FALSE)</f>
        <v>33.36269128</v>
      </c>
      <c r="AG1490" s="364">
        <f>+VLOOKUP($E1490,Labor!$1:$1048576,MATCH(DATE(AG$2,1,1),Labor!$A$1:$LI$1),FALSE)</f>
        <v>33.364361010000003</v>
      </c>
      <c r="AH1490" s="364">
        <f>+VLOOKUP($E1490,Labor!$1:$1048576,MATCH(DATE(AH$2,1,1),Labor!$A$1:$LI$1),FALSE)</f>
        <v>33.364948320000003</v>
      </c>
      <c r="AI1490" s="364">
        <f>+VLOOKUP($E1490,Labor!$1:$1048576,MATCH(DATE(AI$2,1,1),Labor!$A$1:$LI$1),FALSE)</f>
        <v>33.366044459999998</v>
      </c>
      <c r="AJ1490" s="364">
        <f>+VLOOKUP($E1490,Labor!$1:$1048576,MATCH(DATE(AJ$2,1,1),Labor!$A$1:$LI$1),FALSE)</f>
        <v>33.368721020000002</v>
      </c>
      <c r="AK1490" s="364">
        <f>+VLOOKUP($E1490,Labor!$1:$1048576,MATCH(DATE(AK$2,1,1),Labor!$A$1:$LI$1),FALSE)</f>
        <v>33.373633660000003</v>
      </c>
      <c r="AL1490" s="364">
        <f>+VLOOKUP($E1490,Labor!$1:$1048576,MATCH(DATE(AL$2,1,1),Labor!$A$1:$LI$1),FALSE)</f>
        <v>33.381102130000002</v>
      </c>
      <c r="AM1490" s="364">
        <f>+VLOOKUP($E1490,Labor!$1:$1048576,MATCH(DATE(AM$2,1,1),Labor!$A$1:$LI$1),FALSE)</f>
        <v>33.39119007</v>
      </c>
      <c r="AN1490" s="364">
        <f>+VLOOKUP($E1490,Labor!$1:$1048576,MATCH(DATE(AN$2,1,1),Labor!$A$1:$LI$1),FALSE)</f>
        <v>33.403781909999999</v>
      </c>
      <c r="AO1490" s="364">
        <f>+VLOOKUP($E1490,Labor!$1:$1048576,MATCH(DATE(AO$2,1,1),Labor!$A$1:$LI$1),FALSE)</f>
        <v>33.418650790000001</v>
      </c>
      <c r="AP1490" s="364">
        <f>+VLOOKUP($E1490,Labor!$1:$1048576,MATCH(DATE(AP$2,1,1),Labor!$A$1:$LI$1),FALSE)</f>
        <v>33.428652479999997</v>
      </c>
      <c r="AQ1490" s="364">
        <f>+VLOOKUP($E1490,Labor!$1:$1048576,MATCH(DATE(AQ$2,1,1),Labor!$A$1:$LI$1),FALSE)</f>
        <v>33.434699289999998</v>
      </c>
      <c r="AR1490" s="364">
        <f>+VLOOKUP($E1490,Labor!$1:$1048576,MATCH(DATE(AR$2,1,1),Labor!$A$1:$LI$1),FALSE)</f>
        <v>33.438099940000001</v>
      </c>
      <c r="AS1490" s="364">
        <f>+VLOOKUP($E1490,Labor!$1:$1048576,MATCH(DATE(AS$2,1,1),Labor!$A$1:$LI$1),FALSE)</f>
        <v>33.439979440000002</v>
      </c>
      <c r="AT1490" s="364">
        <f>+VLOOKUP($E1490,Labor!$1:$1048576,MATCH(DATE(AT$2,1,1),Labor!$A$1:$LI$1),FALSE)</f>
        <v>33.441211070000001</v>
      </c>
      <c r="AU1490" s="364">
        <f>+VLOOKUP($E1490,Labor!$1:$1048576,MATCH(DATE(AU$2,1,1),Labor!$A$1:$LI$1),FALSE)</f>
        <v>33.442436610000001</v>
      </c>
      <c r="AV1490" s="364">
        <f>+VLOOKUP($E1490,Labor!$1:$1048576,MATCH(DATE(AV$2,1,1),Labor!$A$1:$LI$1),FALSE)</f>
        <v>33.444097769999999</v>
      </c>
      <c r="AW1490" s="364">
        <f>+VLOOKUP($E1490,Labor!$1:$1048576,MATCH(DATE(AW$2,1,1),Labor!$A$1:$LI$1),FALSE)</f>
        <v>33.446468629999998</v>
      </c>
      <c r="AX1490" s="364">
        <f>+VLOOKUP($E1490,Labor!$1:$1048576,MATCH(DATE(AX$2,1,1),Labor!$A$1:$LI$1),FALSE)</f>
        <v>33.449688799999997</v>
      </c>
      <c r="AY1490" s="364">
        <f>+VLOOKUP($E1490,Labor!$1:$1048576,MATCH(DATE(AY$2,1,1),Labor!$A$1:$LI$1),FALSE)</f>
        <v>33.453796760000003</v>
      </c>
      <c r="AZ1490" s="364">
        <f>+VLOOKUP($E1490,Labor!$1:$1048576,MATCH(DATE(AZ$2,1,1),Labor!$A$1:$LI$1),FALSE)</f>
        <v>33.459314740000003</v>
      </c>
      <c r="BA1490" s="364">
        <f>+VLOOKUP($E1490,Labor!$1:$1048576,MATCH(DATE(BA$2,1,1),Labor!$A$1:$LI$1),FALSE)</f>
        <v>33.466076540000003</v>
      </c>
      <c r="BB1490" s="364">
        <f>+VLOOKUP($E1490,Labor!$1:$1048576,MATCH(DATE(BB$2,1,1),Labor!$A$1:$LI$1),FALSE)</f>
        <v>33.473865600000003</v>
      </c>
      <c r="BC1490" s="364">
        <f>+VLOOKUP($E1490,Labor!$1:$1048576,MATCH(DATE(BC$2,1,1),Labor!$A$1:$LI$1),FALSE)</f>
        <v>33.482463629999998</v>
      </c>
      <c r="BD1490" s="364">
        <f>+VLOOKUP($E1490,Labor!$1:$1048576,MATCH(DATE(BD$2,1,1),Labor!$A$1:$LI$1),FALSE)</f>
        <v>33.491672090000002</v>
      </c>
      <c r="BE1490" s="364">
        <f>+VLOOKUP($E1490,Labor!$1:$1048576,MATCH(DATE(BE$2,1,1),Labor!$A$1:$LI$1),FALSE)</f>
        <v>33.066253799999998</v>
      </c>
      <c r="BF1490" s="364">
        <f>+VLOOKUP($E1490,Labor!$1:$1048576,MATCH(DATE(BF$2,1,1),Labor!$A$1:$LI$1),FALSE)</f>
        <v>33.054704940000001</v>
      </c>
      <c r="BG1490" s="364">
        <f>+VLOOKUP($E1490,Labor!$1:$1048576,MATCH(DATE(BG$2,1,1),Labor!$A$1:$LI$1),FALSE)</f>
        <v>33.043830329999999</v>
      </c>
      <c r="BH1490" s="364">
        <f>+VLOOKUP($E1490,Labor!$1:$1048576,MATCH(DATE(BH$2,1,1),Labor!$A$1:$LI$1),FALSE)</f>
        <v>33.033632619999999</v>
      </c>
      <c r="BI1490" s="364">
        <f>+VLOOKUP($E1490,Labor!$1:$1048576,MATCH(DATE(BI$2,1,1),Labor!$A$1:$LI$1),FALSE)</f>
        <v>33.024122749999997</v>
      </c>
    </row>
    <row r="1491" spans="1:61" ht="15" customHeight="1" x14ac:dyDescent="0.35">
      <c r="A1491" s="392"/>
      <c r="B1491" s="401"/>
      <c r="C1491" s="67" t="s">
        <v>603</v>
      </c>
      <c r="D1491" s="93"/>
      <c r="E1491" s="67" t="s">
        <v>804</v>
      </c>
      <c r="F1491" s="364">
        <f>+VLOOKUP($E1491,Labor!$1:$1048576,MATCH(DATE(F$2,1,1),Labor!$A$1:$LI$1),FALSE)</f>
        <v>758.99281250000001</v>
      </c>
      <c r="G1491" s="364">
        <f>+VLOOKUP($E1491,Labor!$1:$1048576,MATCH(DATE(G$2,1,1),Labor!$A$1:$LI$1),FALSE)</f>
        <v>758.99306549999994</v>
      </c>
      <c r="H1491" s="364">
        <f>+VLOOKUP($E1491,Labor!$1:$1048576,MATCH(DATE(H$2,1,1),Labor!$A$1:$LI$1),FALSE)</f>
        <v>758.70040949999998</v>
      </c>
      <c r="I1491" s="364">
        <f>+VLOOKUP($E1491,Labor!$1:$1048576,MATCH(DATE(I$2,1,1),Labor!$A$1:$LI$1),FALSE)</f>
        <v>758.60730000000001</v>
      </c>
      <c r="J1491" s="364">
        <f>+VLOOKUP($E1491,Labor!$1:$1048576,MATCH(DATE(J$2,1,1),Labor!$A$1:$LI$1),FALSE)</f>
        <v>758.94811700000002</v>
      </c>
      <c r="K1491" s="364">
        <f>+VLOOKUP($E1491,Labor!$1:$1048576,MATCH(DATE(K$2,1,1),Labor!$A$1:$LI$1),FALSE)</f>
        <v>759.77986559999999</v>
      </c>
      <c r="L1491" s="364">
        <f>+VLOOKUP($E1491,Labor!$1:$1048576,MATCH(DATE(L$2,1,1),Labor!$A$1:$LI$1),FALSE)</f>
        <v>760.80509189999998</v>
      </c>
      <c r="M1491" s="364">
        <f>+VLOOKUP($E1491,Labor!$1:$1048576,MATCH(DATE(M$2,1,1),Labor!$A$1:$LI$1),FALSE)</f>
        <v>761.98456229999999</v>
      </c>
      <c r="N1491" s="364">
        <f>+VLOOKUP($E1491,Labor!$1:$1048576,MATCH(DATE(N$2,1,1),Labor!$A$1:$LI$1),FALSE)</f>
        <v>763.28375229999995</v>
      </c>
      <c r="O1491" s="364">
        <f>+VLOOKUP($E1491,Labor!$1:$1048576,MATCH(DATE(O$2,1,1),Labor!$A$1:$LI$1),FALSE)</f>
        <v>764.66584850000004</v>
      </c>
      <c r="P1491" s="364">
        <f>+VLOOKUP($E1491,Labor!$1:$1048576,MATCH(DATE(P$2,1,1),Labor!$A$1:$LI$1),FALSE)</f>
        <v>766.52248499999996</v>
      </c>
      <c r="Q1491" s="364">
        <f>+VLOOKUP($E1491,Labor!$1:$1048576,MATCH(DATE(Q$2,1,1),Labor!$A$1:$LI$1),FALSE)</f>
        <v>768.32315229999995</v>
      </c>
      <c r="R1491" s="364">
        <f>+VLOOKUP($E1491,Labor!$1:$1048576,MATCH(DATE(R$2,1,1),Labor!$A$1:$LI$1),FALSE)</f>
        <v>770.01842520000002</v>
      </c>
      <c r="S1491" s="364">
        <f>+VLOOKUP($E1491,Labor!$1:$1048576,MATCH(DATE(S$2,1,1),Labor!$A$1:$LI$1),FALSE)</f>
        <v>771.60289299999999</v>
      </c>
      <c r="T1491" s="364">
        <f>+VLOOKUP($E1491,Labor!$1:$1048576,MATCH(DATE(T$2,1,1),Labor!$A$1:$LI$1),FALSE)</f>
        <v>773.08207589999995</v>
      </c>
      <c r="U1491" s="364">
        <f>+VLOOKUP($E1491,Labor!$1:$1048576,MATCH(DATE(U$2,1,1),Labor!$A$1:$LI$1),FALSE)</f>
        <v>774.46575150000001</v>
      </c>
      <c r="V1491" s="364">
        <f>+VLOOKUP($E1491,Labor!$1:$1048576,MATCH(DATE(V$2,1,1),Labor!$A$1:$LI$1),FALSE)</f>
        <v>775.76618610000003</v>
      </c>
      <c r="W1491" s="364">
        <f>+VLOOKUP($E1491,Labor!$1:$1048576,MATCH(DATE(W$2,1,1),Labor!$A$1:$LI$1),FALSE)</f>
        <v>776.99706690000005</v>
      </c>
      <c r="X1491" s="364">
        <f>+VLOOKUP($E1491,Labor!$1:$1048576,MATCH(DATE(X$2,1,1),Labor!$A$1:$LI$1),FALSE)</f>
        <v>778.17251920000001</v>
      </c>
      <c r="Y1491" s="364">
        <f>+VLOOKUP($E1491,Labor!$1:$1048576,MATCH(DATE(Y$2,1,1),Labor!$A$1:$LI$1),FALSE)</f>
        <v>779.30626470000004</v>
      </c>
      <c r="Z1491" s="364">
        <f>+VLOOKUP($E1491,Labor!$1:$1048576,MATCH(DATE(Z$2,1,1),Labor!$A$1:$LI$1),FALSE)</f>
        <v>780.1307716</v>
      </c>
      <c r="AA1491" s="364">
        <f>+VLOOKUP($E1491,Labor!$1:$1048576,MATCH(DATE(AA$2,1,1),Labor!$A$1:$LI$1),FALSE)</f>
        <v>780.98628689999998</v>
      </c>
      <c r="AB1491" s="364">
        <f>+VLOOKUP($E1491,Labor!$1:$1048576,MATCH(DATE(AB$2,1,1),Labor!$A$1:$LI$1),FALSE)</f>
        <v>781.8988703</v>
      </c>
      <c r="AC1491" s="364">
        <f>+VLOOKUP($E1491,Labor!$1:$1048576,MATCH(DATE(AC$2,1,1),Labor!$A$1:$LI$1),FALSE)</f>
        <v>782.86854210000001</v>
      </c>
      <c r="AD1491" s="364">
        <f>+VLOOKUP($E1491,Labor!$1:$1048576,MATCH(DATE(AD$2,1,1),Labor!$A$1:$LI$1),FALSE)</f>
        <v>783.89068840000004</v>
      </c>
      <c r="AE1491" s="364">
        <f>+VLOOKUP($E1491,Labor!$1:$1048576,MATCH(DATE(AE$2,1,1),Labor!$A$1:$LI$1),FALSE)</f>
        <v>784.19903169999998</v>
      </c>
      <c r="AF1491" s="364">
        <f>+VLOOKUP($E1491,Labor!$1:$1048576,MATCH(DATE(AF$2,1,1),Labor!$A$1:$LI$1),FALSE)</f>
        <v>784.3250908</v>
      </c>
      <c r="AG1491" s="364">
        <f>+VLOOKUP($E1491,Labor!$1:$1048576,MATCH(DATE(AG$2,1,1),Labor!$A$1:$LI$1),FALSE)</f>
        <v>784.36990500000002</v>
      </c>
      <c r="AH1491" s="364">
        <f>+VLOOKUP($E1491,Labor!$1:$1048576,MATCH(DATE(AH$2,1,1),Labor!$A$1:$LI$1),FALSE)</f>
        <v>784.38924799999995</v>
      </c>
      <c r="AI1491" s="364">
        <f>+VLOOKUP($E1491,Labor!$1:$1048576,MATCH(DATE(AI$2,1,1),Labor!$A$1:$LI$1),FALSE)</f>
        <v>784.42031780000002</v>
      </c>
      <c r="AJ1491" s="364">
        <f>+VLOOKUP($E1491,Labor!$1:$1048576,MATCH(DATE(AJ$2,1,1),Labor!$A$1:$LI$1),FALSE)</f>
        <v>784.48813680000001</v>
      </c>
      <c r="AK1491" s="364">
        <f>+VLOOKUP($E1491,Labor!$1:$1048576,MATCH(DATE(AK$2,1,1),Labor!$A$1:$LI$1),FALSE)</f>
        <v>784.60799610000004</v>
      </c>
      <c r="AL1491" s="364">
        <f>+VLOOKUP($E1491,Labor!$1:$1048576,MATCH(DATE(AL$2,1,1),Labor!$A$1:$LI$1),FALSE)</f>
        <v>784.78733239999997</v>
      </c>
      <c r="AM1491" s="364">
        <f>+VLOOKUP($E1491,Labor!$1:$1048576,MATCH(DATE(AM$2,1,1),Labor!$A$1:$LI$1),FALSE)</f>
        <v>785.02759779999997</v>
      </c>
      <c r="AN1491" s="364">
        <f>+VLOOKUP($E1491,Labor!$1:$1048576,MATCH(DATE(AN$2,1,1),Labor!$A$1:$LI$1),FALSE)</f>
        <v>785.32606199999998</v>
      </c>
      <c r="AO1491" s="364">
        <f>+VLOOKUP($E1491,Labor!$1:$1048576,MATCH(DATE(AO$2,1,1),Labor!$A$1:$LI$1),FALSE)</f>
        <v>785.67740270000002</v>
      </c>
      <c r="AP1491" s="364">
        <f>+VLOOKUP($E1491,Labor!$1:$1048576,MATCH(DATE(AP$2,1,1),Labor!$A$1:$LI$1),FALSE)</f>
        <v>785.9137776</v>
      </c>
      <c r="AQ1491" s="364">
        <f>+VLOOKUP($E1491,Labor!$1:$1048576,MATCH(DATE(AQ$2,1,1),Labor!$A$1:$LI$1),FALSE)</f>
        <v>786.05675350000001</v>
      </c>
      <c r="AR1491" s="364">
        <f>+VLOOKUP($E1491,Labor!$1:$1048576,MATCH(DATE(AR$2,1,1),Labor!$A$1:$LI$1),FALSE)</f>
        <v>786.13717840000004</v>
      </c>
      <c r="AS1491" s="364">
        <f>+VLOOKUP($E1491,Labor!$1:$1048576,MATCH(DATE(AS$2,1,1),Labor!$A$1:$LI$1),FALSE)</f>
        <v>786.18154530000004</v>
      </c>
      <c r="AT1491" s="364">
        <f>+VLOOKUP($E1491,Labor!$1:$1048576,MATCH(DATE(AT$2,1,1),Labor!$A$1:$LI$1),FALSE)</f>
        <v>786.21040679999999</v>
      </c>
      <c r="AU1491" s="364">
        <f>+VLOOKUP($E1491,Labor!$1:$1048576,MATCH(DATE(AU$2,1,1),Labor!$A$1:$LI$1),FALSE)</f>
        <v>786.2388651</v>
      </c>
      <c r="AV1491" s="364">
        <f>+VLOOKUP($E1491,Labor!$1:$1048576,MATCH(DATE(AV$2,1,1),Labor!$A$1:$LI$1),FALSE)</f>
        <v>786.27731870000002</v>
      </c>
      <c r="AW1491" s="364">
        <f>+VLOOKUP($E1491,Labor!$1:$1048576,MATCH(DATE(AW$2,1,1),Labor!$A$1:$LI$1),FALSE)</f>
        <v>786.33222860000001</v>
      </c>
      <c r="AX1491" s="364">
        <f>+VLOOKUP($E1491,Labor!$1:$1048576,MATCH(DATE(AX$2,1,1),Labor!$A$1:$LI$1),FALSE)</f>
        <v>786.40689769999994</v>
      </c>
      <c r="AY1491" s="364">
        <f>+VLOOKUP($E1491,Labor!$1:$1048576,MATCH(DATE(AY$2,1,1),Labor!$A$1:$LI$1),FALSE)</f>
        <v>786.50225499999999</v>
      </c>
      <c r="AZ1491" s="364">
        <f>+VLOOKUP($E1491,Labor!$1:$1048576,MATCH(DATE(AZ$2,1,1),Labor!$A$1:$LI$1),FALSE)</f>
        <v>786.63059759999999</v>
      </c>
      <c r="BA1491" s="364">
        <f>+VLOOKUP($E1491,Labor!$1:$1048576,MATCH(DATE(BA$2,1,1),Labor!$A$1:$LI$1),FALSE)</f>
        <v>786.78803949999997</v>
      </c>
      <c r="BB1491" s="364">
        <f>+VLOOKUP($E1491,Labor!$1:$1048576,MATCH(DATE(BB$2,1,1),Labor!$A$1:$LI$1),FALSE)</f>
        <v>786.96951539999998</v>
      </c>
      <c r="BC1491" s="364">
        <f>+VLOOKUP($E1491,Labor!$1:$1048576,MATCH(DATE(BC$2,1,1),Labor!$A$1:$LI$1),FALSE)</f>
        <v>787.16992240000002</v>
      </c>
      <c r="BD1491" s="364">
        <f>+VLOOKUP($E1491,Labor!$1:$1048576,MATCH(DATE(BD$2,1,1),Labor!$A$1:$LI$1),FALSE)</f>
        <v>787.38462289999995</v>
      </c>
      <c r="BE1491" s="364">
        <f>+VLOOKUP($E1491,Labor!$1:$1048576,MATCH(DATE(BE$2,1,1),Labor!$A$1:$LI$1),FALSE)</f>
        <v>777.34170140000003</v>
      </c>
      <c r="BF1491" s="364">
        <f>+VLOOKUP($E1491,Labor!$1:$1048576,MATCH(DATE(BF$2,1,1),Labor!$A$1:$LI$1),FALSE)</f>
        <v>777.07071570000005</v>
      </c>
      <c r="BG1491" s="364">
        <f>+VLOOKUP($E1491,Labor!$1:$1048576,MATCH(DATE(BG$2,1,1),Labor!$A$1:$LI$1),FALSE)</f>
        <v>776.81547090000004</v>
      </c>
      <c r="BH1491" s="364">
        <f>+VLOOKUP($E1491,Labor!$1:$1048576,MATCH(DATE(BH$2,1,1),Labor!$A$1:$LI$1),FALSE)</f>
        <v>776.57601030000001</v>
      </c>
      <c r="BI1491" s="364">
        <f>+VLOOKUP($E1491,Labor!$1:$1048576,MATCH(DATE(BI$2,1,1),Labor!$A$1:$LI$1),FALSE)</f>
        <v>776.35257750000005</v>
      </c>
    </row>
    <row r="1492" spans="1:61" ht="15" customHeight="1" x14ac:dyDescent="0.35">
      <c r="A1492" s="392"/>
      <c r="B1492" s="401"/>
      <c r="C1492" s="67" t="s">
        <v>604</v>
      </c>
      <c r="D1492" s="93"/>
      <c r="E1492" s="67" t="s">
        <v>805</v>
      </c>
      <c r="F1492" s="364">
        <f>+VLOOKUP($E1492,Labor!$1:$1048576,MATCH(DATE(F$2,1,1),Labor!$A$1:$LI$1),FALSE)</f>
        <v>14.44065868</v>
      </c>
      <c r="G1492" s="364">
        <f>+VLOOKUP($E1492,Labor!$1:$1048576,MATCH(DATE(G$2,1,1),Labor!$A$1:$LI$1),FALSE)</f>
        <v>14.4864488</v>
      </c>
      <c r="H1492" s="364">
        <f>+VLOOKUP($E1492,Labor!$1:$1048576,MATCH(DATE(H$2,1,1),Labor!$A$1:$LI$1),FALSE)</f>
        <v>14.547364809999999</v>
      </c>
      <c r="I1492" s="364">
        <f>+VLOOKUP($E1492,Labor!$1:$1048576,MATCH(DATE(I$2,1,1),Labor!$A$1:$LI$1),FALSE)</f>
        <v>14.617245649999999</v>
      </c>
      <c r="J1492" s="364">
        <f>+VLOOKUP($E1492,Labor!$1:$1048576,MATCH(DATE(J$2,1,1),Labor!$A$1:$LI$1),FALSE)</f>
        <v>14.69194877</v>
      </c>
      <c r="K1492" s="364">
        <f>+VLOOKUP($E1492,Labor!$1:$1048576,MATCH(DATE(K$2,1,1),Labor!$A$1:$LI$1),FALSE)</f>
        <v>14.76845187</v>
      </c>
      <c r="L1492" s="364">
        <f>+VLOOKUP($E1492,Labor!$1:$1048576,MATCH(DATE(L$2,1,1),Labor!$A$1:$LI$1),FALSE)</f>
        <v>14.836171139999999</v>
      </c>
      <c r="M1492" s="364">
        <f>+VLOOKUP($E1492,Labor!$1:$1048576,MATCH(DATE(M$2,1,1),Labor!$A$1:$LI$1),FALSE)</f>
        <v>14.89776756</v>
      </c>
      <c r="N1492" s="364">
        <f>+VLOOKUP($E1492,Labor!$1:$1048576,MATCH(DATE(N$2,1,1),Labor!$A$1:$LI$1),FALSE)</f>
        <v>14.954673270000001</v>
      </c>
      <c r="O1492" s="364">
        <f>+VLOOKUP($E1492,Labor!$1:$1048576,MATCH(DATE(O$2,1,1),Labor!$A$1:$LI$1),FALSE)</f>
        <v>15.007710899999999</v>
      </c>
      <c r="P1492" s="364">
        <f>+VLOOKUP($E1492,Labor!$1:$1048576,MATCH(DATE(P$2,1,1),Labor!$A$1:$LI$1),FALSE)</f>
        <v>15.07132824</v>
      </c>
      <c r="Q1492" s="364">
        <f>+VLOOKUP($E1492,Labor!$1:$1048576,MATCH(DATE(Q$2,1,1),Labor!$A$1:$LI$1),FALSE)</f>
        <v>15.12495938</v>
      </c>
      <c r="R1492" s="364">
        <f>+VLOOKUP($E1492,Labor!$1:$1048576,MATCH(DATE(R$2,1,1),Labor!$A$1:$LI$1),FALSE)</f>
        <v>15.172093070000001</v>
      </c>
      <c r="S1492" s="364">
        <f>+VLOOKUP($E1492,Labor!$1:$1048576,MATCH(DATE(S$2,1,1),Labor!$A$1:$LI$1),FALSE)</f>
        <v>15.214977859999999</v>
      </c>
      <c r="T1492" s="364">
        <f>+VLOOKUP($E1492,Labor!$1:$1048576,MATCH(DATE(T$2,1,1),Labor!$A$1:$LI$1),FALSE)</f>
        <v>15.255087380000001</v>
      </c>
      <c r="U1492" s="364">
        <f>+VLOOKUP($E1492,Labor!$1:$1048576,MATCH(DATE(U$2,1,1),Labor!$A$1:$LI$1),FALSE)</f>
        <v>15.293421710000001</v>
      </c>
      <c r="V1492" s="364">
        <f>+VLOOKUP($E1492,Labor!$1:$1048576,MATCH(DATE(V$2,1,1),Labor!$A$1:$LI$1),FALSE)</f>
        <v>15.3306947</v>
      </c>
      <c r="W1492" s="364">
        <f>+VLOOKUP($E1492,Labor!$1:$1048576,MATCH(DATE(W$2,1,1),Labor!$A$1:$LI$1),FALSE)</f>
        <v>15.367446109999999</v>
      </c>
      <c r="X1492" s="364">
        <f>+VLOOKUP($E1492,Labor!$1:$1048576,MATCH(DATE(X$2,1,1),Labor!$A$1:$LI$1),FALSE)</f>
        <v>15.40410576</v>
      </c>
      <c r="Y1492" s="364">
        <f>+VLOOKUP($E1492,Labor!$1:$1048576,MATCH(DATE(Y$2,1,1),Labor!$A$1:$LI$1),FALSE)</f>
        <v>15.44102812</v>
      </c>
      <c r="Z1492" s="364">
        <f>+VLOOKUP($E1492,Labor!$1:$1048576,MATCH(DATE(Z$2,1,1),Labor!$A$1:$LI$1),FALSE)</f>
        <v>15.469380019999999</v>
      </c>
      <c r="AA1492" s="364">
        <f>+VLOOKUP($E1492,Labor!$1:$1048576,MATCH(DATE(AA$2,1,1),Labor!$A$1:$LI$1),FALSE)</f>
        <v>15.50322107</v>
      </c>
      <c r="AB1492" s="364">
        <f>+VLOOKUP($E1492,Labor!$1:$1048576,MATCH(DATE(AB$2,1,1),Labor!$A$1:$LI$1),FALSE)</f>
        <v>15.54071293</v>
      </c>
      <c r="AC1492" s="364">
        <f>+VLOOKUP($E1492,Labor!$1:$1048576,MATCH(DATE(AC$2,1,1),Labor!$A$1:$LI$1),FALSE)</f>
        <v>15.58079807</v>
      </c>
      <c r="AD1492" s="364">
        <f>+VLOOKUP($E1492,Labor!$1:$1048576,MATCH(DATE(AD$2,1,1),Labor!$A$1:$LI$1),FALSE)</f>
        <v>15.622890119999999</v>
      </c>
      <c r="AE1492" s="364">
        <f>+VLOOKUP($E1492,Labor!$1:$1048576,MATCH(DATE(AE$2,1,1),Labor!$A$1:$LI$1),FALSE)</f>
        <v>15.64184144</v>
      </c>
      <c r="AF1492" s="364">
        <f>+VLOOKUP($E1492,Labor!$1:$1048576,MATCH(DATE(AF$2,1,1),Labor!$A$1:$LI$1),FALSE)</f>
        <v>15.663386149999999</v>
      </c>
      <c r="AG1492" s="364">
        <f>+VLOOKUP($E1492,Labor!$1:$1048576,MATCH(DATE(AG$2,1,1),Labor!$A$1:$LI$1),FALSE)</f>
        <v>15.687834090000001</v>
      </c>
      <c r="AH1492" s="364">
        <f>+VLOOKUP($E1492,Labor!$1:$1048576,MATCH(DATE(AH$2,1,1),Labor!$A$1:$LI$1),FALSE)</f>
        <v>15.71516828</v>
      </c>
      <c r="AI1492" s="364">
        <f>+VLOOKUP($E1492,Labor!$1:$1048576,MATCH(DATE(AI$2,1,1),Labor!$A$1:$LI$1),FALSE)</f>
        <v>15.74522209</v>
      </c>
      <c r="AJ1492" s="364">
        <f>+VLOOKUP($E1492,Labor!$1:$1048576,MATCH(DATE(AJ$2,1,1),Labor!$A$1:$LI$1),FALSE)</f>
        <v>15.77776613</v>
      </c>
      <c r="AK1492" s="364">
        <f>+VLOOKUP($E1492,Labor!$1:$1048576,MATCH(DATE(AK$2,1,1),Labor!$A$1:$LI$1),FALSE)</f>
        <v>15.81254931</v>
      </c>
      <c r="AL1492" s="364">
        <f>+VLOOKUP($E1492,Labor!$1:$1048576,MATCH(DATE(AL$2,1,1),Labor!$A$1:$LI$1),FALSE)</f>
        <v>15.849317060000001</v>
      </c>
      <c r="AM1492" s="364">
        <f>+VLOOKUP($E1492,Labor!$1:$1048576,MATCH(DATE(AM$2,1,1),Labor!$A$1:$LI$1),FALSE)</f>
        <v>15.887819260000001</v>
      </c>
      <c r="AN1492" s="364">
        <f>+VLOOKUP($E1492,Labor!$1:$1048576,MATCH(DATE(AN$2,1,1),Labor!$A$1:$LI$1),FALSE)</f>
        <v>15.92781447</v>
      </c>
      <c r="AO1492" s="364">
        <f>+VLOOKUP($E1492,Labor!$1:$1048576,MATCH(DATE(AO$2,1,1),Labor!$A$1:$LI$1),FALSE)</f>
        <v>15.969073010000001</v>
      </c>
      <c r="AP1492" s="364">
        <f>+VLOOKUP($E1492,Labor!$1:$1048576,MATCH(DATE(AP$2,1,1),Labor!$A$1:$LI$1),FALSE)</f>
        <v>16.006077569999999</v>
      </c>
      <c r="AQ1492" s="364">
        <f>+VLOOKUP($E1492,Labor!$1:$1048576,MATCH(DATE(AQ$2,1,1),Labor!$A$1:$LI$1),FALSE)</f>
        <v>16.041335069999999</v>
      </c>
      <c r="AR1492" s="364">
        <f>+VLOOKUP($E1492,Labor!$1:$1048576,MATCH(DATE(AR$2,1,1),Labor!$A$1:$LI$1),FALSE)</f>
        <v>16.07619485</v>
      </c>
      <c r="AS1492" s="364">
        <f>+VLOOKUP($E1492,Labor!$1:$1048576,MATCH(DATE(AS$2,1,1),Labor!$A$1:$LI$1),FALSE)</f>
        <v>16.111322600000001</v>
      </c>
      <c r="AT1492" s="364">
        <f>+VLOOKUP($E1492,Labor!$1:$1048576,MATCH(DATE(AT$2,1,1),Labor!$A$1:$LI$1),FALSE)</f>
        <v>16.146995199999999</v>
      </c>
      <c r="AU1492" s="364">
        <f>+VLOOKUP($E1492,Labor!$1:$1048576,MATCH(DATE(AU$2,1,1),Labor!$A$1:$LI$1),FALSE)</f>
        <v>16.183278099999999</v>
      </c>
      <c r="AV1492" s="364">
        <f>+VLOOKUP($E1492,Labor!$1:$1048576,MATCH(DATE(AV$2,1,1),Labor!$A$1:$LI$1),FALSE)</f>
        <v>16.22012849</v>
      </c>
      <c r="AW1492" s="364">
        <f>+VLOOKUP($E1492,Labor!$1:$1048576,MATCH(DATE(AW$2,1,1),Labor!$A$1:$LI$1),FALSE)</f>
        <v>16.257453460000001</v>
      </c>
      <c r="AX1492" s="364">
        <f>+VLOOKUP($E1492,Labor!$1:$1048576,MATCH(DATE(AX$2,1,1),Labor!$A$1:$LI$1),FALSE)</f>
        <v>16.295141520000001</v>
      </c>
      <c r="AY1492" s="364">
        <f>+VLOOKUP($E1492,Labor!$1:$1048576,MATCH(DATE(AY$2,1,1),Labor!$A$1:$LI$1),FALSE)</f>
        <v>16.333079139999999</v>
      </c>
      <c r="AZ1492" s="364">
        <f>+VLOOKUP($E1492,Labor!$1:$1048576,MATCH(DATE(AZ$2,1,1),Labor!$A$1:$LI$1),FALSE)</f>
        <v>16.371589310000001</v>
      </c>
      <c r="BA1492" s="364">
        <f>+VLOOKUP($E1492,Labor!$1:$1048576,MATCH(DATE(BA$2,1,1),Labor!$A$1:$LI$1),FALSE)</f>
        <v>16.41035514</v>
      </c>
      <c r="BB1492" s="364">
        <f>+VLOOKUP($E1492,Labor!$1:$1048576,MATCH(DATE(BB$2,1,1),Labor!$A$1:$LI$1),FALSE)</f>
        <v>16.4491668</v>
      </c>
      <c r="BC1492" s="364">
        <f>+VLOOKUP($E1492,Labor!$1:$1048576,MATCH(DATE(BC$2,1,1),Labor!$A$1:$LI$1),FALSE)</f>
        <v>16.487883239999999</v>
      </c>
      <c r="BD1492" s="364">
        <f>+VLOOKUP($E1492,Labor!$1:$1048576,MATCH(DATE(BD$2,1,1),Labor!$A$1:$LI$1),FALSE)</f>
        <v>16.526408440000001</v>
      </c>
      <c r="BE1492" s="364">
        <f>+VLOOKUP($E1492,Labor!$1:$1048576,MATCH(DATE(BE$2,1,1),Labor!$A$1:$LI$1),FALSE)</f>
        <v>16.310700789999999</v>
      </c>
      <c r="BF1492" s="364">
        <f>+VLOOKUP($E1492,Labor!$1:$1048576,MATCH(DATE(BF$2,1,1),Labor!$A$1:$LI$1),FALSE)</f>
        <v>16.34482646</v>
      </c>
      <c r="BG1492" s="364">
        <f>+VLOOKUP($E1492,Labor!$1:$1048576,MATCH(DATE(BG$2,1,1),Labor!$A$1:$LI$1),FALSE)</f>
        <v>16.379765620000001</v>
      </c>
      <c r="BH1492" s="364">
        <f>+VLOOKUP($E1492,Labor!$1:$1048576,MATCH(DATE(BH$2,1,1),Labor!$A$1:$LI$1),FALSE)</f>
        <v>16.415480939999998</v>
      </c>
      <c r="BI1492" s="364">
        <f>+VLOOKUP($E1492,Labor!$1:$1048576,MATCH(DATE(BI$2,1,1),Labor!$A$1:$LI$1),FALSE)</f>
        <v>16.451932899999999</v>
      </c>
    </row>
    <row r="1493" spans="1:61" ht="15" customHeight="1" x14ac:dyDescent="0.35">
      <c r="A1493" s="392"/>
      <c r="B1493" s="401"/>
      <c r="C1493" s="67" t="s">
        <v>605</v>
      </c>
      <c r="D1493" s="93"/>
      <c r="E1493" s="67" t="s">
        <v>806</v>
      </c>
      <c r="F1493" s="364">
        <f>+VLOOKUP($E1493,Labor!$1:$1048576,MATCH(DATE(F$2,1,1),Labor!$A$1:$LI$1),FALSE)</f>
        <v>62.548017880000003</v>
      </c>
      <c r="G1493" s="364">
        <f>+VLOOKUP($E1493,Labor!$1:$1048576,MATCH(DATE(G$2,1,1),Labor!$A$1:$LI$1),FALSE)</f>
        <v>62.72019573</v>
      </c>
      <c r="H1493" s="364">
        <f>+VLOOKUP($E1493,Labor!$1:$1048576,MATCH(DATE(H$2,1,1),Labor!$A$1:$LI$1),FALSE)</f>
        <v>62.986561100000003</v>
      </c>
      <c r="I1493" s="364">
        <f>+VLOOKUP($E1493,Labor!$1:$1048576,MATCH(DATE(I$2,1,1),Labor!$A$1:$LI$1),FALSE)</f>
        <v>63.327089659999999</v>
      </c>
      <c r="J1493" s="364">
        <f>+VLOOKUP($E1493,Labor!$1:$1048576,MATCH(DATE(J$2,1,1),Labor!$A$1:$LI$1),FALSE)</f>
        <v>63.721929359999997</v>
      </c>
      <c r="K1493" s="364">
        <f>+VLOOKUP($E1493,Labor!$1:$1048576,MATCH(DATE(K$2,1,1),Labor!$A$1:$LI$1),FALSE)</f>
        <v>64.156133620000006</v>
      </c>
      <c r="L1493" s="364">
        <f>+VLOOKUP($E1493,Labor!$1:$1048576,MATCH(DATE(L$2,1,1),Labor!$A$1:$LI$1),FALSE)</f>
        <v>64.588376409999995</v>
      </c>
      <c r="M1493" s="364">
        <f>+VLOOKUP($E1493,Labor!$1:$1048576,MATCH(DATE(M$2,1,1),Labor!$A$1:$LI$1),FALSE)</f>
        <v>65.017247620000006</v>
      </c>
      <c r="N1493" s="364">
        <f>+VLOOKUP($E1493,Labor!$1:$1048576,MATCH(DATE(N$2,1,1),Labor!$A$1:$LI$1),FALSE)</f>
        <v>65.442833500000006</v>
      </c>
      <c r="O1493" s="364">
        <f>+VLOOKUP($E1493,Labor!$1:$1048576,MATCH(DATE(O$2,1,1),Labor!$A$1:$LI$1),FALSE)</f>
        <v>65.865147910000005</v>
      </c>
      <c r="P1493" s="364">
        <f>+VLOOKUP($E1493,Labor!$1:$1048576,MATCH(DATE(P$2,1,1),Labor!$A$1:$LI$1),FALSE)</f>
        <v>66.335375279999994</v>
      </c>
      <c r="Q1493" s="364">
        <f>+VLOOKUP($E1493,Labor!$1:$1048576,MATCH(DATE(Q$2,1,1),Labor!$A$1:$LI$1),FALSE)</f>
        <v>66.790447560000004</v>
      </c>
      <c r="R1493" s="364">
        <f>+VLOOKUP($E1493,Labor!$1:$1048576,MATCH(DATE(R$2,1,1),Labor!$A$1:$LI$1),FALSE)</f>
        <v>67.229766920000003</v>
      </c>
      <c r="S1493" s="364">
        <f>+VLOOKUP($E1493,Labor!$1:$1048576,MATCH(DATE(S$2,1,1),Labor!$A$1:$LI$1),FALSE)</f>
        <v>67.654514289999995</v>
      </c>
      <c r="T1493" s="364">
        <f>+VLOOKUP($E1493,Labor!$1:$1048576,MATCH(DATE(T$2,1,1),Labor!$A$1:$LI$1),FALSE)</f>
        <v>68.066231669999993</v>
      </c>
      <c r="U1493" s="364">
        <f>+VLOOKUP($E1493,Labor!$1:$1048576,MATCH(DATE(U$2,1,1),Labor!$A$1:$LI$1),FALSE)</f>
        <v>68.466621559999993</v>
      </c>
      <c r="V1493" s="364">
        <f>+VLOOKUP($E1493,Labor!$1:$1048576,MATCH(DATE(V$2,1,1),Labor!$A$1:$LI$1),FALSE)</f>
        <v>68.857505140000001</v>
      </c>
      <c r="W1493" s="364">
        <f>+VLOOKUP($E1493,Labor!$1:$1048576,MATCH(DATE(W$2,1,1),Labor!$A$1:$LI$1),FALSE)</f>
        <v>69.240758080000006</v>
      </c>
      <c r="X1493" s="364">
        <f>+VLOOKUP($E1493,Labor!$1:$1048576,MATCH(DATE(X$2,1,1),Labor!$A$1:$LI$1),FALSE)</f>
        <v>69.618226519999993</v>
      </c>
      <c r="Y1493" s="364">
        <f>+VLOOKUP($E1493,Labor!$1:$1048576,MATCH(DATE(Y$2,1,1),Labor!$A$1:$LI$1),FALSE)</f>
        <v>69.991650010000001</v>
      </c>
      <c r="Z1493" s="364">
        <f>+VLOOKUP($E1493,Labor!$1:$1048576,MATCH(DATE(Z$2,1,1),Labor!$A$1:$LI$1),FALSE)</f>
        <v>70.327873409999995</v>
      </c>
      <c r="AA1493" s="364">
        <f>+VLOOKUP($E1493,Labor!$1:$1048576,MATCH(DATE(AA$2,1,1),Labor!$A$1:$LI$1),FALSE)</f>
        <v>70.670099579999999</v>
      </c>
      <c r="AB1493" s="364">
        <f>+VLOOKUP($E1493,Labor!$1:$1048576,MATCH(DATE(AB$2,1,1),Labor!$A$1:$LI$1),FALSE)</f>
        <v>71.019851099999997</v>
      </c>
      <c r="AC1493" s="364">
        <f>+VLOOKUP($E1493,Labor!$1:$1048576,MATCH(DATE(AC$2,1,1),Labor!$A$1:$LI$1),FALSE)</f>
        <v>71.377220559999998</v>
      </c>
      <c r="AD1493" s="364">
        <f>+VLOOKUP($E1493,Labor!$1:$1048576,MATCH(DATE(AD$2,1,1),Labor!$A$1:$LI$1),FALSE)</f>
        <v>71.741936910000007</v>
      </c>
      <c r="AE1493" s="364">
        <f>+VLOOKUP($E1493,Labor!$1:$1048576,MATCH(DATE(AE$2,1,1),Labor!$A$1:$LI$1),FALSE)</f>
        <v>72.01808733</v>
      </c>
      <c r="AF1493" s="364">
        <f>+VLOOKUP($E1493,Labor!$1:$1048576,MATCH(DATE(AF$2,1,1),Labor!$A$1:$LI$1),FALSE)</f>
        <v>72.274731750000001</v>
      </c>
      <c r="AG1493" s="364">
        <f>+VLOOKUP($E1493,Labor!$1:$1048576,MATCH(DATE(AG$2,1,1),Labor!$A$1:$LI$1),FALSE)</f>
        <v>72.521391179999995</v>
      </c>
      <c r="AH1493" s="364">
        <f>+VLOOKUP($E1493,Labor!$1:$1048576,MATCH(DATE(AH$2,1,1),Labor!$A$1:$LI$1),FALSE)</f>
        <v>72.764624459999993</v>
      </c>
      <c r="AI1493" s="364">
        <f>+VLOOKUP($E1493,Labor!$1:$1048576,MATCH(DATE(AI$2,1,1),Labor!$A$1:$LI$1),FALSE)</f>
        <v>73.00930735</v>
      </c>
      <c r="AJ1493" s="364">
        <f>+VLOOKUP($E1493,Labor!$1:$1048576,MATCH(DATE(AJ$2,1,1),Labor!$A$1:$LI$1),FALSE)</f>
        <v>73.258930509999999</v>
      </c>
      <c r="AK1493" s="364">
        <f>+VLOOKUP($E1493,Labor!$1:$1048576,MATCH(DATE(AK$2,1,1),Labor!$A$1:$LI$1),FALSE)</f>
        <v>73.515762109999997</v>
      </c>
      <c r="AL1493" s="364">
        <f>+VLOOKUP($E1493,Labor!$1:$1048576,MATCH(DATE(AL$2,1,1),Labor!$A$1:$LI$1),FALSE)</f>
        <v>73.78104089</v>
      </c>
      <c r="AM1493" s="364">
        <f>+VLOOKUP($E1493,Labor!$1:$1048576,MATCH(DATE(AM$2,1,1),Labor!$A$1:$LI$1),FALSE)</f>
        <v>74.055203000000006</v>
      </c>
      <c r="AN1493" s="364">
        <f>+VLOOKUP($E1493,Labor!$1:$1048576,MATCH(DATE(AN$2,1,1),Labor!$A$1:$LI$1),FALSE)</f>
        <v>74.338112859999995</v>
      </c>
      <c r="AO1493" s="364">
        <f>+VLOOKUP($E1493,Labor!$1:$1048576,MATCH(DATE(AO$2,1,1),Labor!$A$1:$LI$1),FALSE)</f>
        <v>74.629270489999996</v>
      </c>
      <c r="AP1493" s="364">
        <f>+VLOOKUP($E1493,Labor!$1:$1048576,MATCH(DATE(AP$2,1,1),Labor!$A$1:$LI$1),FALSE)</f>
        <v>74.907265100000004</v>
      </c>
      <c r="AQ1493" s="364">
        <f>+VLOOKUP($E1493,Labor!$1:$1048576,MATCH(DATE(AQ$2,1,1),Labor!$A$1:$LI$1),FALSE)</f>
        <v>75.175231389999993</v>
      </c>
      <c r="AR1493" s="364">
        <f>+VLOOKUP($E1493,Labor!$1:$1048576,MATCH(DATE(AR$2,1,1),Labor!$A$1:$LI$1),FALSE)</f>
        <v>75.436708940000003</v>
      </c>
      <c r="AS1493" s="364">
        <f>+VLOOKUP($E1493,Labor!$1:$1048576,MATCH(DATE(AS$2,1,1),Labor!$A$1:$LI$1),FALSE)</f>
        <v>75.69485693</v>
      </c>
      <c r="AT1493" s="364">
        <f>+VLOOKUP($E1493,Labor!$1:$1048576,MATCH(DATE(AT$2,1,1),Labor!$A$1:$LI$1),FALSE)</f>
        <v>75.952295579999998</v>
      </c>
      <c r="AU1493" s="364">
        <f>+VLOOKUP($E1493,Labor!$1:$1048576,MATCH(DATE(AU$2,1,1),Labor!$A$1:$LI$1),FALSE)</f>
        <v>76.211076050000003</v>
      </c>
      <c r="AV1493" s="364">
        <f>+VLOOKUP($E1493,Labor!$1:$1048576,MATCH(DATE(AV$2,1,1),Labor!$A$1:$LI$1),FALSE)</f>
        <v>76.472694790000006</v>
      </c>
      <c r="AW1493" s="364">
        <f>+VLOOKUP($E1493,Labor!$1:$1048576,MATCH(DATE(AW$2,1,1),Labor!$A$1:$LI$1),FALSE)</f>
        <v>76.738141510000005</v>
      </c>
      <c r="AX1493" s="364">
        <f>+VLOOKUP($E1493,Labor!$1:$1048576,MATCH(DATE(AX$2,1,1),Labor!$A$1:$LI$1),FALSE)</f>
        <v>77.007974169999997</v>
      </c>
      <c r="AY1493" s="364">
        <f>+VLOOKUP($E1493,Labor!$1:$1048576,MATCH(DATE(AY$2,1,1),Labor!$A$1:$LI$1),FALSE)</f>
        <v>77.282410260000006</v>
      </c>
      <c r="AZ1493" s="364">
        <f>+VLOOKUP($E1493,Labor!$1:$1048576,MATCH(DATE(AZ$2,1,1),Labor!$A$1:$LI$1),FALSE)</f>
        <v>77.563125490000004</v>
      </c>
      <c r="BA1493" s="364">
        <f>+VLOOKUP($E1493,Labor!$1:$1048576,MATCH(DATE(BA$2,1,1),Labor!$A$1:$LI$1),FALSE)</f>
        <v>77.849626509999993</v>
      </c>
      <c r="BB1493" s="364">
        <f>+VLOOKUP($E1493,Labor!$1:$1048576,MATCH(DATE(BB$2,1,1),Labor!$A$1:$LI$1),FALSE)</f>
        <v>78.141295110000002</v>
      </c>
      <c r="BC1493" s="364">
        <f>+VLOOKUP($E1493,Labor!$1:$1048576,MATCH(DATE(BC$2,1,1),Labor!$A$1:$LI$1),FALSE)</f>
        <v>78.437499819999999</v>
      </c>
      <c r="BD1493" s="364">
        <f>+VLOOKUP($E1493,Labor!$1:$1048576,MATCH(DATE(BD$2,1,1),Labor!$A$1:$LI$1),FALSE)</f>
        <v>78.737651299999996</v>
      </c>
      <c r="BE1493" s="364">
        <f>+VLOOKUP($E1493,Labor!$1:$1048576,MATCH(DATE(BE$2,1,1),Labor!$A$1:$LI$1),FALSE)</f>
        <v>79.344312349999996</v>
      </c>
      <c r="BF1493" s="364">
        <f>+VLOOKUP($E1493,Labor!$1:$1048576,MATCH(DATE(BF$2,1,1),Labor!$A$1:$LI$1),FALSE)</f>
        <v>79.634979020000003</v>
      </c>
      <c r="BG1493" s="364">
        <f>+VLOOKUP($E1493,Labor!$1:$1048576,MATCH(DATE(BG$2,1,1),Labor!$A$1:$LI$1),FALSE)</f>
        <v>79.928346070000003</v>
      </c>
      <c r="BH1493" s="364">
        <f>+VLOOKUP($E1493,Labor!$1:$1048576,MATCH(DATE(BH$2,1,1),Labor!$A$1:$LI$1),FALSE)</f>
        <v>80.224542459999995</v>
      </c>
      <c r="BI1493" s="364">
        <f>+VLOOKUP($E1493,Labor!$1:$1048576,MATCH(DATE(BI$2,1,1),Labor!$A$1:$LI$1),FALSE)</f>
        <v>80.523724279999996</v>
      </c>
    </row>
    <row r="1494" spans="1:61" s="92" customFormat="1" ht="15" customHeight="1" x14ac:dyDescent="0.35">
      <c r="A1494" s="392"/>
      <c r="B1494" s="401"/>
      <c r="C1494" s="76" t="s">
        <v>786</v>
      </c>
      <c r="D1494" s="130"/>
      <c r="E1494" s="76" t="s">
        <v>807</v>
      </c>
      <c r="F1494" s="363">
        <f>+VLOOKUP($E1494,Labor!$1:$1048576,MATCH(DATE(F$2,1,1),Labor!$A$1:$LI$1),FALSE)</f>
        <v>21270.980510000001</v>
      </c>
      <c r="G1494" s="363">
        <f>+VLOOKUP($E1494,Labor!$1:$1048576,MATCH(DATE(G$2,1,1),Labor!$A$1:$LI$1),FALSE)</f>
        <v>21297.637299999999</v>
      </c>
      <c r="H1494" s="363">
        <f>+VLOOKUP($E1494,Labor!$1:$1048576,MATCH(DATE(H$2,1,1),Labor!$A$1:$LI$1),FALSE)</f>
        <v>21331.772209999999</v>
      </c>
      <c r="I1494" s="363">
        <f>+VLOOKUP($E1494,Labor!$1:$1048576,MATCH(DATE(I$2,1,1),Labor!$A$1:$LI$1),FALSE)</f>
        <v>21379.30891</v>
      </c>
      <c r="J1494" s="363">
        <f>+VLOOKUP($E1494,Labor!$1:$1048576,MATCH(DATE(J$2,1,1),Labor!$A$1:$LI$1),FALSE)</f>
        <v>21441.94224</v>
      </c>
      <c r="K1494" s="363">
        <f>+VLOOKUP($E1494,Labor!$1:$1048576,MATCH(DATE(K$2,1,1),Labor!$A$1:$LI$1),FALSE)</f>
        <v>21518.764050000002</v>
      </c>
      <c r="L1494" s="363">
        <f>+VLOOKUP($E1494,Labor!$1:$1048576,MATCH(DATE(L$2,1,1),Labor!$A$1:$LI$1),FALSE)</f>
        <v>21598.988659999999</v>
      </c>
      <c r="M1494" s="363">
        <f>+VLOOKUP($E1494,Labor!$1:$1048576,MATCH(DATE(M$2,1,1),Labor!$A$1:$LI$1),FALSE)</f>
        <v>21681.864089999999</v>
      </c>
      <c r="N1494" s="363">
        <f>+VLOOKUP($E1494,Labor!$1:$1048576,MATCH(DATE(N$2,1,1),Labor!$A$1:$LI$1),FALSE)</f>
        <v>21766.871660000001</v>
      </c>
      <c r="O1494" s="363">
        <f>+VLOOKUP($E1494,Labor!$1:$1048576,MATCH(DATE(O$2,1,1),Labor!$A$1:$LI$1),FALSE)</f>
        <v>21853.455000000002</v>
      </c>
      <c r="P1494" s="363">
        <f>+VLOOKUP($E1494,Labor!$1:$1048576,MATCH(DATE(P$2,1,1),Labor!$A$1:$LI$1),FALSE)</f>
        <v>21955.455330000001</v>
      </c>
      <c r="Q1494" s="363">
        <f>+VLOOKUP($E1494,Labor!$1:$1048576,MATCH(DATE(Q$2,1,1),Labor!$A$1:$LI$1),FALSE)</f>
        <v>22055.009829999999</v>
      </c>
      <c r="R1494" s="363">
        <f>+VLOOKUP($E1494,Labor!$1:$1048576,MATCH(DATE(R$2,1,1),Labor!$A$1:$LI$1),FALSE)</f>
        <v>22151.369979999999</v>
      </c>
      <c r="S1494" s="363">
        <f>+VLOOKUP($E1494,Labor!$1:$1048576,MATCH(DATE(S$2,1,1),Labor!$A$1:$LI$1),FALSE)</f>
        <v>22244.611550000001</v>
      </c>
      <c r="T1494" s="363">
        <f>+VLOOKUP($E1494,Labor!$1:$1048576,MATCH(DATE(T$2,1,1),Labor!$A$1:$LI$1),FALSE)</f>
        <v>22334.976930000001</v>
      </c>
      <c r="U1494" s="363">
        <f>+VLOOKUP($E1494,Labor!$1:$1048576,MATCH(DATE(U$2,1,1),Labor!$A$1:$LI$1),FALSE)</f>
        <v>22422.757699999998</v>
      </c>
      <c r="V1494" s="363">
        <f>+VLOOKUP($E1494,Labor!$1:$1048576,MATCH(DATE(V$2,1,1),Labor!$A$1:$LI$1),FALSE)</f>
        <v>22508.272639999999</v>
      </c>
      <c r="W1494" s="363">
        <f>+VLOOKUP($E1494,Labor!$1:$1048576,MATCH(DATE(W$2,1,1),Labor!$A$1:$LI$1),FALSE)</f>
        <v>22591.853940000001</v>
      </c>
      <c r="X1494" s="363">
        <f>+VLOOKUP($E1494,Labor!$1:$1048576,MATCH(DATE(X$2,1,1),Labor!$A$1:$LI$1),FALSE)</f>
        <v>22673.83078</v>
      </c>
      <c r="Y1494" s="363">
        <f>+VLOOKUP($E1494,Labor!$1:$1048576,MATCH(DATE(Y$2,1,1),Labor!$A$1:$LI$1),FALSE)</f>
        <v>22754.514179999998</v>
      </c>
      <c r="Z1494" s="363">
        <f>+VLOOKUP($E1494,Labor!$1:$1048576,MATCH(DATE(Z$2,1,1),Labor!$A$1:$LI$1),FALSE)</f>
        <v>22824.64068</v>
      </c>
      <c r="AA1494" s="363">
        <f>+VLOOKUP($E1494,Labor!$1:$1048576,MATCH(DATE(AA$2,1,1),Labor!$A$1:$LI$1),FALSE)</f>
        <v>22895.915850000001</v>
      </c>
      <c r="AB1494" s="363">
        <f>+VLOOKUP($E1494,Labor!$1:$1048576,MATCH(DATE(AB$2,1,1),Labor!$A$1:$LI$1),FALSE)</f>
        <v>22968.731899999999</v>
      </c>
      <c r="AC1494" s="363">
        <f>+VLOOKUP($E1494,Labor!$1:$1048576,MATCH(DATE(AC$2,1,1),Labor!$A$1:$LI$1),FALSE)</f>
        <v>23042.959500000001</v>
      </c>
      <c r="AD1494" s="363">
        <f>+VLOOKUP($E1494,Labor!$1:$1048576,MATCH(DATE(AD$2,1,1),Labor!$A$1:$LI$1),FALSE)</f>
        <v>23118.387620000001</v>
      </c>
      <c r="AE1494" s="363">
        <f>+VLOOKUP($E1494,Labor!$1:$1048576,MATCH(DATE(AE$2,1,1),Labor!$A$1:$LI$1),FALSE)</f>
        <v>23168.77649</v>
      </c>
      <c r="AF1494" s="363">
        <f>+VLOOKUP($E1494,Labor!$1:$1048576,MATCH(DATE(AF$2,1,1),Labor!$A$1:$LI$1),FALSE)</f>
        <v>23212.9568</v>
      </c>
      <c r="AG1494" s="363">
        <f>+VLOOKUP($E1494,Labor!$1:$1048576,MATCH(DATE(AG$2,1,1),Labor!$A$1:$LI$1),FALSE)</f>
        <v>23253.684639999999</v>
      </c>
      <c r="AH1494" s="363">
        <f>+VLOOKUP($E1494,Labor!$1:$1048576,MATCH(DATE(AH$2,1,1),Labor!$A$1:$LI$1),FALSE)</f>
        <v>23292.648980000002</v>
      </c>
      <c r="AI1494" s="363">
        <f>+VLOOKUP($E1494,Labor!$1:$1048576,MATCH(DATE(AI$2,1,1),Labor!$A$1:$LI$1),FALSE)</f>
        <v>23331.03357</v>
      </c>
      <c r="AJ1494" s="363">
        <f>+VLOOKUP($E1494,Labor!$1:$1048576,MATCH(DATE(AJ$2,1,1),Labor!$A$1:$LI$1),FALSE)</f>
        <v>23369.661499999998</v>
      </c>
      <c r="AK1494" s="363">
        <f>+VLOOKUP($E1494,Labor!$1:$1048576,MATCH(DATE(AK$2,1,1),Labor!$A$1:$LI$1),FALSE)</f>
        <v>23409.060010000001</v>
      </c>
      <c r="AL1494" s="363">
        <f>+VLOOKUP($E1494,Labor!$1:$1048576,MATCH(DATE(AL$2,1,1),Labor!$A$1:$LI$1),FALSE)</f>
        <v>23449.516660000001</v>
      </c>
      <c r="AM1494" s="363">
        <f>+VLOOKUP($E1494,Labor!$1:$1048576,MATCH(DATE(AM$2,1,1),Labor!$A$1:$LI$1),FALSE)</f>
        <v>23491.136740000002</v>
      </c>
      <c r="AN1494" s="363">
        <f>+VLOOKUP($E1494,Labor!$1:$1048576,MATCH(DATE(AN$2,1,1),Labor!$A$1:$LI$1),FALSE)</f>
        <v>23533.898420000001</v>
      </c>
      <c r="AO1494" s="363">
        <f>+VLOOKUP($E1494,Labor!$1:$1048576,MATCH(DATE(AO$2,1,1),Labor!$A$1:$LI$1),FALSE)</f>
        <v>23577.700819999998</v>
      </c>
      <c r="AP1494" s="363">
        <f>+VLOOKUP($E1494,Labor!$1:$1048576,MATCH(DATE(AP$2,1,1),Labor!$A$1:$LI$1),FALSE)</f>
        <v>23616.858929999999</v>
      </c>
      <c r="AQ1494" s="363">
        <f>+VLOOKUP($E1494,Labor!$1:$1048576,MATCH(DATE(AQ$2,1,1),Labor!$A$1:$LI$1),FALSE)</f>
        <v>23652.334350000001</v>
      </c>
      <c r="AR1494" s="363">
        <f>+VLOOKUP($E1494,Labor!$1:$1048576,MATCH(DATE(AR$2,1,1),Labor!$A$1:$LI$1),FALSE)</f>
        <v>23685.196609999999</v>
      </c>
      <c r="AS1494" s="363">
        <f>+VLOOKUP($E1494,Labor!$1:$1048576,MATCH(DATE(AS$2,1,1),Labor!$A$1:$LI$1),FALSE)</f>
        <v>23716.34978</v>
      </c>
      <c r="AT1494" s="363">
        <f>+VLOOKUP($E1494,Labor!$1:$1048576,MATCH(DATE(AT$2,1,1),Labor!$A$1:$LI$1),FALSE)</f>
        <v>23746.50649</v>
      </c>
      <c r="AU1494" s="363">
        <f>+VLOOKUP($E1494,Labor!$1:$1048576,MATCH(DATE(AU$2,1,1),Labor!$A$1:$LI$1),FALSE)</f>
        <v>23776.204300000001</v>
      </c>
      <c r="AV1494" s="363">
        <f>+VLOOKUP($E1494,Labor!$1:$1048576,MATCH(DATE(AV$2,1,1),Labor!$A$1:$LI$1),FALSE)</f>
        <v>23805.827870000001</v>
      </c>
      <c r="AW1494" s="363">
        <f>+VLOOKUP($E1494,Labor!$1:$1048576,MATCH(DATE(AW$2,1,1),Labor!$A$1:$LI$1),FALSE)</f>
        <v>23835.632420000002</v>
      </c>
      <c r="AX1494" s="363">
        <f>+VLOOKUP($E1494,Labor!$1:$1048576,MATCH(DATE(AX$2,1,1),Labor!$A$1:$LI$1),FALSE)</f>
        <v>23865.76858</v>
      </c>
      <c r="AY1494" s="363">
        <f>+VLOOKUP($E1494,Labor!$1:$1048576,MATCH(DATE(AY$2,1,1),Labor!$A$1:$LI$1),FALSE)</f>
        <v>23896.307809999998</v>
      </c>
      <c r="AZ1494" s="363">
        <f>+VLOOKUP($E1494,Labor!$1:$1048576,MATCH(DATE(AZ$2,1,1),Labor!$A$1:$LI$1),FALSE)</f>
        <v>23927.715800000002</v>
      </c>
      <c r="BA1494" s="363">
        <f>+VLOOKUP($E1494,Labor!$1:$1048576,MATCH(DATE(BA$2,1,1),Labor!$A$1:$LI$1),FALSE)</f>
        <v>23959.89143</v>
      </c>
      <c r="BB1494" s="363">
        <f>+VLOOKUP($E1494,Labor!$1:$1048576,MATCH(DATE(BB$2,1,1),Labor!$A$1:$LI$1),FALSE)</f>
        <v>23992.706450000001</v>
      </c>
      <c r="BC1494" s="363">
        <f>+VLOOKUP($E1494,Labor!$1:$1048576,MATCH(DATE(BC$2,1,1),Labor!$A$1:$LI$1),FALSE)</f>
        <v>24026.022389999998</v>
      </c>
      <c r="BD1494" s="363">
        <f>+VLOOKUP($E1494,Labor!$1:$1048576,MATCH(DATE(BD$2,1,1),Labor!$A$1:$LI$1),FALSE)</f>
        <v>24059.709320000002</v>
      </c>
      <c r="BE1494" s="363">
        <f>+VLOOKUP($E1494,Labor!$1:$1048576,MATCH(DATE(BE$2,1,1),Labor!$A$1:$LI$1),FALSE)</f>
        <v>24069.530859999999</v>
      </c>
      <c r="BF1494" s="363">
        <f>+VLOOKUP($E1494,Labor!$1:$1048576,MATCH(DATE(BF$2,1,1),Labor!$A$1:$LI$1),FALSE)</f>
        <v>24095.26267</v>
      </c>
      <c r="BG1494" s="363">
        <f>+VLOOKUP($E1494,Labor!$1:$1048576,MATCH(DATE(BG$2,1,1),Labor!$A$1:$LI$1),FALSE)</f>
        <v>24120.821110000001</v>
      </c>
      <c r="BH1494" s="363">
        <f>+VLOOKUP($E1494,Labor!$1:$1048576,MATCH(DATE(BH$2,1,1),Labor!$A$1:$LI$1),FALSE)</f>
        <v>24146.22565</v>
      </c>
      <c r="BI1494" s="363">
        <f>+VLOOKUP($E1494,Labor!$1:$1048576,MATCH(DATE(BI$2,1,1),Labor!$A$1:$LI$1),FALSE)</f>
        <v>24171.505140000001</v>
      </c>
    </row>
    <row r="1495" spans="1:61" ht="15" customHeight="1" x14ac:dyDescent="0.35">
      <c r="A1495" s="392"/>
      <c r="B1495" s="401"/>
      <c r="C1495" s="67" t="s">
        <v>606</v>
      </c>
      <c r="D1495" s="93"/>
      <c r="E1495" s="67" t="s">
        <v>808</v>
      </c>
      <c r="F1495" s="364">
        <f>+VLOOKUP($E1495,Labor!$1:$1048576,MATCH(DATE(F$2,1,1),Labor!$A$1:$LI$1),FALSE)</f>
        <v>14798.93036</v>
      </c>
      <c r="G1495" s="364">
        <f>+VLOOKUP($E1495,Labor!$1:$1048576,MATCH(DATE(G$2,1,1),Labor!$A$1:$LI$1),FALSE)</f>
        <v>14809.86421</v>
      </c>
      <c r="H1495" s="364">
        <f>+VLOOKUP($E1495,Labor!$1:$1048576,MATCH(DATE(H$2,1,1),Labor!$A$1:$LI$1),FALSE)</f>
        <v>14823.863509999999</v>
      </c>
      <c r="I1495" s="364">
        <f>+VLOOKUP($E1495,Labor!$1:$1048576,MATCH(DATE(I$2,1,1),Labor!$A$1:$LI$1),FALSE)</f>
        <v>14848.05838</v>
      </c>
      <c r="J1495" s="364">
        <f>+VLOOKUP($E1495,Labor!$1:$1048576,MATCH(DATE(J$2,1,1),Labor!$A$1:$LI$1),FALSE)</f>
        <v>14884.86391</v>
      </c>
      <c r="K1495" s="364">
        <f>+VLOOKUP($E1495,Labor!$1:$1048576,MATCH(DATE(K$2,1,1),Labor!$A$1:$LI$1),FALSE)</f>
        <v>14933.898660000001</v>
      </c>
      <c r="L1495" s="364">
        <f>+VLOOKUP($E1495,Labor!$1:$1048576,MATCH(DATE(L$2,1,1),Labor!$A$1:$LI$1),FALSE)</f>
        <v>14988.239949999999</v>
      </c>
      <c r="M1495" s="364">
        <f>+VLOOKUP($E1495,Labor!$1:$1048576,MATCH(DATE(M$2,1,1),Labor!$A$1:$LI$1),FALSE)</f>
        <v>15046.09778</v>
      </c>
      <c r="N1495" s="364">
        <f>+VLOOKUP($E1495,Labor!$1:$1048576,MATCH(DATE(N$2,1,1),Labor!$A$1:$LI$1),FALSE)</f>
        <v>15106.39777</v>
      </c>
      <c r="O1495" s="364">
        <f>+VLOOKUP($E1495,Labor!$1:$1048576,MATCH(DATE(O$2,1,1),Labor!$A$1:$LI$1),FALSE)</f>
        <v>15168.33037</v>
      </c>
      <c r="P1495" s="364">
        <f>+VLOOKUP($E1495,Labor!$1:$1048576,MATCH(DATE(P$2,1,1),Labor!$A$1:$LI$1),FALSE)</f>
        <v>15239.94896</v>
      </c>
      <c r="Q1495" s="364">
        <f>+VLOOKUP($E1495,Labor!$1:$1048576,MATCH(DATE(Q$2,1,1),Labor!$A$1:$LI$1),FALSE)</f>
        <v>15311.458570000001</v>
      </c>
      <c r="R1495" s="364">
        <f>+VLOOKUP($E1495,Labor!$1:$1048576,MATCH(DATE(R$2,1,1),Labor!$A$1:$LI$1),FALSE)</f>
        <v>15381.238289999999</v>
      </c>
      <c r="S1495" s="364">
        <f>+VLOOKUP($E1495,Labor!$1:$1048576,MATCH(DATE(S$2,1,1),Labor!$A$1:$LI$1),FALSE)</f>
        <v>15448.80827</v>
      </c>
      <c r="T1495" s="364">
        <f>+VLOOKUP($E1495,Labor!$1:$1048576,MATCH(DATE(T$2,1,1),Labor!$A$1:$LI$1),FALSE)</f>
        <v>15514.08484</v>
      </c>
      <c r="U1495" s="364">
        <f>+VLOOKUP($E1495,Labor!$1:$1048576,MATCH(DATE(U$2,1,1),Labor!$A$1:$LI$1),FALSE)</f>
        <v>15577.16992</v>
      </c>
      <c r="V1495" s="364">
        <f>+VLOOKUP($E1495,Labor!$1:$1048576,MATCH(DATE(V$2,1,1),Labor!$A$1:$LI$1),FALSE)</f>
        <v>15638.26808</v>
      </c>
      <c r="W1495" s="364">
        <f>+VLOOKUP($E1495,Labor!$1:$1048576,MATCH(DATE(W$2,1,1),Labor!$A$1:$LI$1),FALSE)</f>
        <v>15697.63769</v>
      </c>
      <c r="X1495" s="364">
        <f>+VLOOKUP($E1495,Labor!$1:$1048576,MATCH(DATE(X$2,1,1),Labor!$A$1:$LI$1),FALSE)</f>
        <v>15755.55589</v>
      </c>
      <c r="Y1495" s="364">
        <f>+VLOOKUP($E1495,Labor!$1:$1048576,MATCH(DATE(Y$2,1,1),Labor!$A$1:$LI$1),FALSE)</f>
        <v>15812.29378</v>
      </c>
      <c r="Z1495" s="364">
        <f>+VLOOKUP($E1495,Labor!$1:$1048576,MATCH(DATE(Z$2,1,1),Labor!$A$1:$LI$1),FALSE)</f>
        <v>15862.33221</v>
      </c>
      <c r="AA1495" s="364">
        <f>+VLOOKUP($E1495,Labor!$1:$1048576,MATCH(DATE(AA$2,1,1),Labor!$A$1:$LI$1),FALSE)</f>
        <v>15911.998439999999</v>
      </c>
      <c r="AB1495" s="364">
        <f>+VLOOKUP($E1495,Labor!$1:$1048576,MATCH(DATE(AB$2,1,1),Labor!$A$1:$LI$1),FALSE)</f>
        <v>15962.26009</v>
      </c>
      <c r="AC1495" s="364">
        <f>+VLOOKUP($E1495,Labor!$1:$1048576,MATCH(DATE(AC$2,1,1),Labor!$A$1:$LI$1),FALSE)</f>
        <v>16013.3598</v>
      </c>
      <c r="AD1495" s="364">
        <f>+VLOOKUP($E1495,Labor!$1:$1048576,MATCH(DATE(AD$2,1,1),Labor!$A$1:$LI$1),FALSE)</f>
        <v>16065.306479999999</v>
      </c>
      <c r="AE1495" s="364">
        <f>+VLOOKUP($E1495,Labor!$1:$1048576,MATCH(DATE(AE$2,1,1),Labor!$A$1:$LI$1),FALSE)</f>
        <v>16102.29484</v>
      </c>
      <c r="AF1495" s="364">
        <f>+VLOOKUP($E1495,Labor!$1:$1048576,MATCH(DATE(AF$2,1,1),Labor!$A$1:$LI$1),FALSE)</f>
        <v>16133.460499999999</v>
      </c>
      <c r="AG1495" s="364">
        <f>+VLOOKUP($E1495,Labor!$1:$1048576,MATCH(DATE(AG$2,1,1),Labor!$A$1:$LI$1),FALSE)</f>
        <v>16161.22856</v>
      </c>
      <c r="AH1495" s="364">
        <f>+VLOOKUP($E1495,Labor!$1:$1048576,MATCH(DATE(AH$2,1,1),Labor!$A$1:$LI$1),FALSE)</f>
        <v>16187.13984</v>
      </c>
      <c r="AI1495" s="364">
        <f>+VLOOKUP($E1495,Labor!$1:$1048576,MATCH(DATE(AI$2,1,1),Labor!$A$1:$LI$1),FALSE)</f>
        <v>16212.29874</v>
      </c>
      <c r="AJ1495" s="364">
        <f>+VLOOKUP($E1495,Labor!$1:$1048576,MATCH(DATE(AJ$2,1,1),Labor!$A$1:$LI$1),FALSE)</f>
        <v>16237.48561</v>
      </c>
      <c r="AK1495" s="364">
        <f>+VLOOKUP($E1495,Labor!$1:$1048576,MATCH(DATE(AK$2,1,1),Labor!$A$1:$LI$1),FALSE)</f>
        <v>16263.209409999999</v>
      </c>
      <c r="AL1495" s="364">
        <f>+VLOOKUP($E1495,Labor!$1:$1048576,MATCH(DATE(AL$2,1,1),Labor!$A$1:$LI$1),FALSE)</f>
        <v>16289.75707</v>
      </c>
      <c r="AM1495" s="364">
        <f>+VLOOKUP($E1495,Labor!$1:$1048576,MATCH(DATE(AM$2,1,1),Labor!$A$1:$LI$1),FALSE)</f>
        <v>16317.24547</v>
      </c>
      <c r="AN1495" s="364">
        <f>+VLOOKUP($E1495,Labor!$1:$1048576,MATCH(DATE(AN$2,1,1),Labor!$A$1:$LI$1),FALSE)</f>
        <v>16345.672060000001</v>
      </c>
      <c r="AO1495" s="364">
        <f>+VLOOKUP($E1495,Labor!$1:$1048576,MATCH(DATE(AO$2,1,1),Labor!$A$1:$LI$1),FALSE)</f>
        <v>16374.959049999999</v>
      </c>
      <c r="AP1495" s="364">
        <f>+VLOOKUP($E1495,Labor!$1:$1048576,MATCH(DATE(AP$2,1,1),Labor!$A$1:$LI$1),FALSE)</f>
        <v>16401.642909999999</v>
      </c>
      <c r="AQ1495" s="364">
        <f>+VLOOKUP($E1495,Labor!$1:$1048576,MATCH(DATE(AQ$2,1,1),Labor!$A$1:$LI$1),FALSE)</f>
        <v>16425.790990000001</v>
      </c>
      <c r="AR1495" s="364">
        <f>+VLOOKUP($E1495,Labor!$1:$1048576,MATCH(DATE(AR$2,1,1),Labor!$A$1:$LI$1),FALSE)</f>
        <v>16447.92585</v>
      </c>
      <c r="AS1495" s="364">
        <f>+VLOOKUP($E1495,Labor!$1:$1048576,MATCH(DATE(AS$2,1,1),Labor!$A$1:$LI$1),FALSE)</f>
        <v>16468.63118</v>
      </c>
      <c r="AT1495" s="364">
        <f>+VLOOKUP($E1495,Labor!$1:$1048576,MATCH(DATE(AT$2,1,1),Labor!$A$1:$LI$1),FALSE)</f>
        <v>16488.435430000001</v>
      </c>
      <c r="AU1495" s="364">
        <f>+VLOOKUP($E1495,Labor!$1:$1048576,MATCH(DATE(AU$2,1,1),Labor!$A$1:$LI$1),FALSE)</f>
        <v>16507.772580000001</v>
      </c>
      <c r="AV1495" s="364">
        <f>+VLOOKUP($E1495,Labor!$1:$1048576,MATCH(DATE(AV$2,1,1),Labor!$A$1:$LI$1),FALSE)</f>
        <v>16526.971539999999</v>
      </c>
      <c r="AW1495" s="364">
        <f>+VLOOKUP($E1495,Labor!$1:$1048576,MATCH(DATE(AW$2,1,1),Labor!$A$1:$LI$1),FALSE)</f>
        <v>16546.26067</v>
      </c>
      <c r="AX1495" s="364">
        <f>+VLOOKUP($E1495,Labor!$1:$1048576,MATCH(DATE(AX$2,1,1),Labor!$A$1:$LI$1),FALSE)</f>
        <v>16565.781159999999</v>
      </c>
      <c r="AY1495" s="364">
        <f>+VLOOKUP($E1495,Labor!$1:$1048576,MATCH(DATE(AY$2,1,1),Labor!$A$1:$LI$1),FALSE)</f>
        <v>16585.605350000002</v>
      </c>
      <c r="AZ1495" s="364">
        <f>+VLOOKUP($E1495,Labor!$1:$1048576,MATCH(DATE(AZ$2,1,1),Labor!$A$1:$LI$1),FALSE)</f>
        <v>16606.02808</v>
      </c>
      <c r="BA1495" s="364">
        <f>+VLOOKUP($E1495,Labor!$1:$1048576,MATCH(DATE(BA$2,1,1),Labor!$A$1:$LI$1),FALSE)</f>
        <v>16627.030579999999</v>
      </c>
      <c r="BB1495" s="364">
        <f>+VLOOKUP($E1495,Labor!$1:$1048576,MATCH(DATE(BB$2,1,1),Labor!$A$1:$LI$1),FALSE)</f>
        <v>16648.539379999998</v>
      </c>
      <c r="BC1495" s="364">
        <f>+VLOOKUP($E1495,Labor!$1:$1048576,MATCH(DATE(BC$2,1,1),Labor!$A$1:$LI$1),FALSE)</f>
        <v>16670.453730000001</v>
      </c>
      <c r="BD1495" s="364">
        <f>+VLOOKUP($E1495,Labor!$1:$1048576,MATCH(DATE(BD$2,1,1),Labor!$A$1:$LI$1),FALSE)</f>
        <v>16692.670010000002</v>
      </c>
      <c r="BE1495" s="364">
        <f>+VLOOKUP($E1495,Labor!$1:$1048576,MATCH(DATE(BE$2,1,1),Labor!$A$1:$LI$1),FALSE)</f>
        <v>16678.968639999999</v>
      </c>
      <c r="BF1495" s="364">
        <f>+VLOOKUP($E1495,Labor!$1:$1048576,MATCH(DATE(BF$2,1,1),Labor!$A$1:$LI$1),FALSE)</f>
        <v>16694.264790000001</v>
      </c>
      <c r="BG1495" s="364">
        <f>+VLOOKUP($E1495,Labor!$1:$1048576,MATCH(DATE(BG$2,1,1),Labor!$A$1:$LI$1),FALSE)</f>
        <v>16709.392629999998</v>
      </c>
      <c r="BH1495" s="364">
        <f>+VLOOKUP($E1495,Labor!$1:$1048576,MATCH(DATE(BH$2,1,1),Labor!$A$1:$LI$1),FALSE)</f>
        <v>16724.368490000001</v>
      </c>
      <c r="BI1495" s="364">
        <f>+VLOOKUP($E1495,Labor!$1:$1048576,MATCH(DATE(BI$2,1,1),Labor!$A$1:$LI$1),FALSE)</f>
        <v>16739.216690000001</v>
      </c>
    </row>
    <row r="1496" spans="1:61" ht="15" customHeight="1" x14ac:dyDescent="0.35">
      <c r="A1496" s="392"/>
      <c r="B1496" s="401"/>
      <c r="C1496" s="67" t="s">
        <v>607</v>
      </c>
      <c r="D1496" s="93"/>
      <c r="E1496" s="67" t="s">
        <v>809</v>
      </c>
      <c r="F1496" s="364">
        <f>+VLOOKUP($E1496,Labor!$1:$1048576,MATCH(DATE(F$2,1,1),Labor!$A$1:$LI$1),FALSE)</f>
        <v>6472.0501510000004</v>
      </c>
      <c r="G1496" s="364">
        <f>+VLOOKUP($E1496,Labor!$1:$1048576,MATCH(DATE(G$2,1,1),Labor!$A$1:$LI$1),FALSE)</f>
        <v>6487.7730959999999</v>
      </c>
      <c r="H1496" s="364">
        <f>+VLOOKUP($E1496,Labor!$1:$1048576,MATCH(DATE(H$2,1,1),Labor!$A$1:$LI$1),FALSE)</f>
        <v>6507.9086939999997</v>
      </c>
      <c r="I1496" s="364">
        <f>+VLOOKUP($E1496,Labor!$1:$1048576,MATCH(DATE(I$2,1,1),Labor!$A$1:$LI$1),FALSE)</f>
        <v>6531.2505330000004</v>
      </c>
      <c r="J1496" s="364">
        <f>+VLOOKUP($E1496,Labor!$1:$1048576,MATCH(DATE(J$2,1,1),Labor!$A$1:$LI$1),FALSE)</f>
        <v>6557.0783279999996</v>
      </c>
      <c r="K1496" s="364">
        <f>+VLOOKUP($E1496,Labor!$1:$1048576,MATCH(DATE(K$2,1,1),Labor!$A$1:$LI$1),FALSE)</f>
        <v>6584.8653910000003</v>
      </c>
      <c r="L1496" s="364">
        <f>+VLOOKUP($E1496,Labor!$1:$1048576,MATCH(DATE(L$2,1,1),Labor!$A$1:$LI$1),FALSE)</f>
        <v>6610.7487119999996</v>
      </c>
      <c r="M1496" s="364">
        <f>+VLOOKUP($E1496,Labor!$1:$1048576,MATCH(DATE(M$2,1,1),Labor!$A$1:$LI$1),FALSE)</f>
        <v>6635.7663169999996</v>
      </c>
      <c r="N1496" s="364">
        <f>+VLOOKUP($E1496,Labor!$1:$1048576,MATCH(DATE(N$2,1,1),Labor!$A$1:$LI$1),FALSE)</f>
        <v>6660.4738960000004</v>
      </c>
      <c r="O1496" s="364">
        <f>+VLOOKUP($E1496,Labor!$1:$1048576,MATCH(DATE(O$2,1,1),Labor!$A$1:$LI$1),FALSE)</f>
        <v>6685.1246279999996</v>
      </c>
      <c r="P1496" s="364">
        <f>+VLOOKUP($E1496,Labor!$1:$1048576,MATCH(DATE(P$2,1,1),Labor!$A$1:$LI$1),FALSE)</f>
        <v>6715.5063730000002</v>
      </c>
      <c r="Q1496" s="364">
        <f>+VLOOKUP($E1496,Labor!$1:$1048576,MATCH(DATE(Q$2,1,1),Labor!$A$1:$LI$1),FALSE)</f>
        <v>6743.5512669999998</v>
      </c>
      <c r="R1496" s="364">
        <f>+VLOOKUP($E1496,Labor!$1:$1048576,MATCH(DATE(R$2,1,1),Labor!$A$1:$LI$1),FALSE)</f>
        <v>6770.1316939999997</v>
      </c>
      <c r="S1496" s="364">
        <f>+VLOOKUP($E1496,Labor!$1:$1048576,MATCH(DATE(S$2,1,1),Labor!$A$1:$LI$1),FALSE)</f>
        <v>6795.8032860000003</v>
      </c>
      <c r="T1496" s="364">
        <f>+VLOOKUP($E1496,Labor!$1:$1048576,MATCH(DATE(T$2,1,1),Labor!$A$1:$LI$1),FALSE)</f>
        <v>6820.8920950000002</v>
      </c>
      <c r="U1496" s="364">
        <f>+VLOOKUP($E1496,Labor!$1:$1048576,MATCH(DATE(U$2,1,1),Labor!$A$1:$LI$1),FALSE)</f>
        <v>6845.5877739999996</v>
      </c>
      <c r="V1496" s="364">
        <f>+VLOOKUP($E1496,Labor!$1:$1048576,MATCH(DATE(V$2,1,1),Labor!$A$1:$LI$1),FALSE)</f>
        <v>6870.0045579999996</v>
      </c>
      <c r="W1496" s="364">
        <f>+VLOOKUP($E1496,Labor!$1:$1048576,MATCH(DATE(W$2,1,1),Labor!$A$1:$LI$1),FALSE)</f>
        <v>6894.2162449999996</v>
      </c>
      <c r="X1496" s="364">
        <f>+VLOOKUP($E1496,Labor!$1:$1048576,MATCH(DATE(X$2,1,1),Labor!$A$1:$LI$1),FALSE)</f>
        <v>6918.2748959999999</v>
      </c>
      <c r="Y1496" s="364">
        <f>+VLOOKUP($E1496,Labor!$1:$1048576,MATCH(DATE(Y$2,1,1),Labor!$A$1:$LI$1),FALSE)</f>
        <v>6942.2204019999999</v>
      </c>
      <c r="Z1496" s="364">
        <f>+VLOOKUP($E1496,Labor!$1:$1048576,MATCH(DATE(Z$2,1,1),Labor!$A$1:$LI$1),FALSE)</f>
        <v>6962.3084680000002</v>
      </c>
      <c r="AA1496" s="364">
        <f>+VLOOKUP($E1496,Labor!$1:$1048576,MATCH(DATE(AA$2,1,1),Labor!$A$1:$LI$1),FALSE)</f>
        <v>6983.9174080000003</v>
      </c>
      <c r="AB1496" s="364">
        <f>+VLOOKUP($E1496,Labor!$1:$1048576,MATCH(DATE(AB$2,1,1),Labor!$A$1:$LI$1),FALSE)</f>
        <v>7006.4718050000001</v>
      </c>
      <c r="AC1496" s="364">
        <f>+VLOOKUP($E1496,Labor!$1:$1048576,MATCH(DATE(AC$2,1,1),Labor!$A$1:$LI$1),FALSE)</f>
        <v>7029.5997010000001</v>
      </c>
      <c r="AD1496" s="364">
        <f>+VLOOKUP($E1496,Labor!$1:$1048576,MATCH(DATE(AD$2,1,1),Labor!$A$1:$LI$1),FALSE)</f>
        <v>7053.0811389999999</v>
      </c>
      <c r="AE1496" s="364">
        <f>+VLOOKUP($E1496,Labor!$1:$1048576,MATCH(DATE(AE$2,1,1),Labor!$A$1:$LI$1),FALSE)</f>
        <v>7066.4816440000004</v>
      </c>
      <c r="AF1496" s="364">
        <f>+VLOOKUP($E1496,Labor!$1:$1048576,MATCH(DATE(AF$2,1,1),Labor!$A$1:$LI$1),FALSE)</f>
        <v>7079.4963010000001</v>
      </c>
      <c r="AG1496" s="364">
        <f>+VLOOKUP($E1496,Labor!$1:$1048576,MATCH(DATE(AG$2,1,1),Labor!$A$1:$LI$1),FALSE)</f>
        <v>7092.4560769999998</v>
      </c>
      <c r="AH1496" s="364">
        <f>+VLOOKUP($E1496,Labor!$1:$1048576,MATCH(DATE(AH$2,1,1),Labor!$A$1:$LI$1),FALSE)</f>
        <v>7105.5091410000005</v>
      </c>
      <c r="AI1496" s="364">
        <f>+VLOOKUP($E1496,Labor!$1:$1048576,MATCH(DATE(AI$2,1,1),Labor!$A$1:$LI$1),FALSE)</f>
        <v>7118.7348330000004</v>
      </c>
      <c r="AJ1496" s="364">
        <f>+VLOOKUP($E1496,Labor!$1:$1048576,MATCH(DATE(AJ$2,1,1),Labor!$A$1:$LI$1),FALSE)</f>
        <v>7132.1758909999999</v>
      </c>
      <c r="AK1496" s="364">
        <f>+VLOOKUP($E1496,Labor!$1:$1048576,MATCH(DATE(AK$2,1,1),Labor!$A$1:$LI$1),FALSE)</f>
        <v>7145.8505939999995</v>
      </c>
      <c r="AL1496" s="364">
        <f>+VLOOKUP($E1496,Labor!$1:$1048576,MATCH(DATE(AL$2,1,1),Labor!$A$1:$LI$1),FALSE)</f>
        <v>7159.7595929999998</v>
      </c>
      <c r="AM1496" s="364">
        <f>+VLOOKUP($E1496,Labor!$1:$1048576,MATCH(DATE(AM$2,1,1),Labor!$A$1:$LI$1),FALSE)</f>
        <v>7173.8912700000001</v>
      </c>
      <c r="AN1496" s="364">
        <f>+VLOOKUP($E1496,Labor!$1:$1048576,MATCH(DATE(AN$2,1,1),Labor!$A$1:$LI$1),FALSE)</f>
        <v>7188.2263590000002</v>
      </c>
      <c r="AO1496" s="364">
        <f>+VLOOKUP($E1496,Labor!$1:$1048576,MATCH(DATE(AO$2,1,1),Labor!$A$1:$LI$1),FALSE)</f>
        <v>7202.7417770000002</v>
      </c>
      <c r="AP1496" s="364">
        <f>+VLOOKUP($E1496,Labor!$1:$1048576,MATCH(DATE(AP$2,1,1),Labor!$A$1:$LI$1),FALSE)</f>
        <v>7215.216015</v>
      </c>
      <c r="AQ1496" s="364">
        <f>+VLOOKUP($E1496,Labor!$1:$1048576,MATCH(DATE(AQ$2,1,1),Labor!$A$1:$LI$1),FALSE)</f>
        <v>7226.5433599999997</v>
      </c>
      <c r="AR1496" s="364">
        <f>+VLOOKUP($E1496,Labor!$1:$1048576,MATCH(DATE(AR$2,1,1),Labor!$A$1:$LI$1),FALSE)</f>
        <v>7237.2707520000004</v>
      </c>
      <c r="AS1496" s="364">
        <f>+VLOOKUP($E1496,Labor!$1:$1048576,MATCH(DATE(AS$2,1,1),Labor!$A$1:$LI$1),FALSE)</f>
        <v>7247.7186030000003</v>
      </c>
      <c r="AT1496" s="364">
        <f>+VLOOKUP($E1496,Labor!$1:$1048576,MATCH(DATE(AT$2,1,1),Labor!$A$1:$LI$1),FALSE)</f>
        <v>7258.0710580000004</v>
      </c>
      <c r="AU1496" s="364">
        <f>+VLOOKUP($E1496,Labor!$1:$1048576,MATCH(DATE(AU$2,1,1),Labor!$A$1:$LI$1),FALSE)</f>
        <v>7268.4317279999996</v>
      </c>
      <c r="AV1496" s="364">
        <f>+VLOOKUP($E1496,Labor!$1:$1048576,MATCH(DATE(AV$2,1,1),Labor!$A$1:$LI$1),FALSE)</f>
        <v>7278.8563320000003</v>
      </c>
      <c r="AW1496" s="364">
        <f>+VLOOKUP($E1496,Labor!$1:$1048576,MATCH(DATE(AW$2,1,1),Labor!$A$1:$LI$1),FALSE)</f>
        <v>7289.3717509999997</v>
      </c>
      <c r="AX1496" s="364">
        <f>+VLOOKUP($E1496,Labor!$1:$1048576,MATCH(DATE(AX$2,1,1),Labor!$A$1:$LI$1),FALSE)</f>
        <v>7299.9874140000002</v>
      </c>
      <c r="AY1496" s="364">
        <f>+VLOOKUP($E1496,Labor!$1:$1048576,MATCH(DATE(AY$2,1,1),Labor!$A$1:$LI$1),FALSE)</f>
        <v>7310.7024570000003</v>
      </c>
      <c r="AZ1496" s="364">
        <f>+VLOOKUP($E1496,Labor!$1:$1048576,MATCH(DATE(AZ$2,1,1),Labor!$A$1:$LI$1),FALSE)</f>
        <v>7321.6877199999999</v>
      </c>
      <c r="BA1496" s="364">
        <f>+VLOOKUP($E1496,Labor!$1:$1048576,MATCH(DATE(BA$2,1,1),Labor!$A$1:$LI$1),FALSE)</f>
        <v>7332.8608519999998</v>
      </c>
      <c r="BB1496" s="364">
        <f>+VLOOKUP($E1496,Labor!$1:$1048576,MATCH(DATE(BB$2,1,1),Labor!$A$1:$LI$1),FALSE)</f>
        <v>7344.1670700000004</v>
      </c>
      <c r="BC1496" s="364">
        <f>+VLOOKUP($E1496,Labor!$1:$1048576,MATCH(DATE(BC$2,1,1),Labor!$A$1:$LI$1),FALSE)</f>
        <v>7355.5686619999997</v>
      </c>
      <c r="BD1496" s="364">
        <f>+VLOOKUP($E1496,Labor!$1:$1048576,MATCH(DATE(BD$2,1,1),Labor!$A$1:$LI$1),FALSE)</f>
        <v>7367.039315</v>
      </c>
      <c r="BE1496" s="364">
        <f>+VLOOKUP($E1496,Labor!$1:$1048576,MATCH(DATE(BE$2,1,1),Labor!$A$1:$LI$1),FALSE)</f>
        <v>7390.5622249999997</v>
      </c>
      <c r="BF1496" s="364">
        <f>+VLOOKUP($E1496,Labor!$1:$1048576,MATCH(DATE(BF$2,1,1),Labor!$A$1:$LI$1),FALSE)</f>
        <v>7400.997875</v>
      </c>
      <c r="BG1496" s="364">
        <f>+VLOOKUP($E1496,Labor!$1:$1048576,MATCH(DATE(BG$2,1,1),Labor!$A$1:$LI$1),FALSE)</f>
        <v>7411.4284820000003</v>
      </c>
      <c r="BH1496" s="364">
        <f>+VLOOKUP($E1496,Labor!$1:$1048576,MATCH(DATE(BH$2,1,1),Labor!$A$1:$LI$1),FALSE)</f>
        <v>7421.8571579999998</v>
      </c>
      <c r="BI1496" s="364">
        <f>+VLOOKUP($E1496,Labor!$1:$1048576,MATCH(DATE(BI$2,1,1),Labor!$A$1:$LI$1),FALSE)</f>
        <v>7432.2884560000002</v>
      </c>
    </row>
    <row r="1497" spans="1:61" s="92" customFormat="1" ht="15" customHeight="1" x14ac:dyDescent="0.35">
      <c r="A1497" s="392"/>
      <c r="B1497" s="401"/>
      <c r="C1497" s="76" t="s">
        <v>787</v>
      </c>
      <c r="D1497" s="130"/>
      <c r="E1497" s="76" t="s">
        <v>810</v>
      </c>
      <c r="F1497" s="363">
        <f>+VLOOKUP($E1497,Labor!$1:$1048576,MATCH(DATE(F$2,1,1),Labor!$A$1:$LI$1),FALSE)</f>
        <v>17.994161080000001</v>
      </c>
      <c r="G1497" s="363">
        <f>+VLOOKUP($E1497,Labor!$1:$1048576,MATCH(DATE(G$2,1,1),Labor!$A$1:$LI$1),FALSE)</f>
        <v>17.949905300000001</v>
      </c>
      <c r="H1497" s="363">
        <f>+VLOOKUP($E1497,Labor!$1:$1048576,MATCH(DATE(H$2,1,1),Labor!$A$1:$LI$1),FALSE)</f>
        <v>17.86685567</v>
      </c>
      <c r="I1497" s="363">
        <f>+VLOOKUP($E1497,Labor!$1:$1048576,MATCH(DATE(I$2,1,1),Labor!$A$1:$LI$1),FALSE)</f>
        <v>17.77748777</v>
      </c>
      <c r="J1497" s="363">
        <f>+VLOOKUP($E1497,Labor!$1:$1048576,MATCH(DATE(J$2,1,1),Labor!$A$1:$LI$1),FALSE)</f>
        <v>17.701658089999999</v>
      </c>
      <c r="K1497" s="363">
        <f>+VLOOKUP($E1497,Labor!$1:$1048576,MATCH(DATE(K$2,1,1),Labor!$A$1:$LI$1),FALSE)</f>
        <v>17.64779085</v>
      </c>
      <c r="L1497" s="363">
        <f>+VLOOKUP($E1497,Labor!$1:$1048576,MATCH(DATE(L$2,1,1),Labor!$A$1:$LI$1),FALSE)</f>
        <v>17.611051459999999</v>
      </c>
      <c r="M1497" s="363">
        <f>+VLOOKUP($E1497,Labor!$1:$1048576,MATCH(DATE(M$2,1,1),Labor!$A$1:$LI$1),FALSE)</f>
        <v>17.589661110000002</v>
      </c>
      <c r="N1497" s="363">
        <f>+VLOOKUP($E1497,Labor!$1:$1048576,MATCH(DATE(N$2,1,1),Labor!$A$1:$LI$1),FALSE)</f>
        <v>17.580510270000001</v>
      </c>
      <c r="O1497" s="363">
        <f>+VLOOKUP($E1497,Labor!$1:$1048576,MATCH(DATE(O$2,1,1),Labor!$A$1:$LI$1),FALSE)</f>
        <v>17.580221269999999</v>
      </c>
      <c r="P1497" s="363">
        <f>+VLOOKUP($E1497,Labor!$1:$1048576,MATCH(DATE(P$2,1,1),Labor!$A$1:$LI$1),FALSE)</f>
        <v>17.595222769999999</v>
      </c>
      <c r="Q1497" s="363">
        <f>+VLOOKUP($E1497,Labor!$1:$1048576,MATCH(DATE(Q$2,1,1),Labor!$A$1:$LI$1),FALSE)</f>
        <v>17.611663610000001</v>
      </c>
      <c r="R1497" s="363">
        <f>+VLOOKUP($E1497,Labor!$1:$1048576,MATCH(DATE(R$2,1,1),Labor!$A$1:$LI$1),FALSE)</f>
        <v>17.627821820000001</v>
      </c>
      <c r="S1497" s="363">
        <f>+VLOOKUP($E1497,Labor!$1:$1048576,MATCH(DATE(S$2,1,1),Labor!$A$1:$LI$1),FALSE)</f>
        <v>17.643106620000001</v>
      </c>
      <c r="T1497" s="363">
        <f>+VLOOKUP($E1497,Labor!$1:$1048576,MATCH(DATE(T$2,1,1),Labor!$A$1:$LI$1),FALSE)</f>
        <v>17.657250959999999</v>
      </c>
      <c r="U1497" s="363">
        <f>+VLOOKUP($E1497,Labor!$1:$1048576,MATCH(DATE(U$2,1,1),Labor!$A$1:$LI$1),FALSE)</f>
        <v>17.67014515</v>
      </c>
      <c r="V1497" s="363">
        <f>+VLOOKUP($E1497,Labor!$1:$1048576,MATCH(DATE(V$2,1,1),Labor!$A$1:$LI$1),FALSE)</f>
        <v>17.681783729999999</v>
      </c>
      <c r="W1497" s="363">
        <f>+VLOOKUP($E1497,Labor!$1:$1048576,MATCH(DATE(W$2,1,1),Labor!$A$1:$LI$1),FALSE)</f>
        <v>17.692233040000001</v>
      </c>
      <c r="X1497" s="363">
        <f>+VLOOKUP($E1497,Labor!$1:$1048576,MATCH(DATE(X$2,1,1),Labor!$A$1:$LI$1),FALSE)</f>
        <v>17.70160542</v>
      </c>
      <c r="Y1497" s="363">
        <f>+VLOOKUP($E1497,Labor!$1:$1048576,MATCH(DATE(Y$2,1,1),Labor!$A$1:$LI$1),FALSE)</f>
        <v>17.710038789999999</v>
      </c>
      <c r="Z1497" s="363">
        <f>+VLOOKUP($E1497,Labor!$1:$1048576,MATCH(DATE(Z$2,1,1),Labor!$A$1:$LI$1),FALSE)</f>
        <v>17.711501370000001</v>
      </c>
      <c r="AA1497" s="363">
        <f>+VLOOKUP($E1497,Labor!$1:$1048576,MATCH(DATE(AA$2,1,1),Labor!$A$1:$LI$1),FALSE)</f>
        <v>17.713757000000001</v>
      </c>
      <c r="AB1497" s="363">
        <f>+VLOOKUP($E1497,Labor!$1:$1048576,MATCH(DATE(AB$2,1,1),Labor!$A$1:$LI$1),FALSE)</f>
        <v>17.71697571</v>
      </c>
      <c r="AC1497" s="363">
        <f>+VLOOKUP($E1497,Labor!$1:$1048576,MATCH(DATE(AC$2,1,1),Labor!$A$1:$LI$1),FALSE)</f>
        <v>17.720931419999999</v>
      </c>
      <c r="AD1497" s="363">
        <f>+VLOOKUP($E1497,Labor!$1:$1048576,MATCH(DATE(AD$2,1,1),Labor!$A$1:$LI$1),FALSE)</f>
        <v>17.725439420000001</v>
      </c>
      <c r="AE1497" s="363">
        <f>+VLOOKUP($E1497,Labor!$1:$1048576,MATCH(DATE(AE$2,1,1),Labor!$A$1:$LI$1),FALSE)</f>
        <v>17.713594260000001</v>
      </c>
      <c r="AF1497" s="363">
        <f>+VLOOKUP($E1497,Labor!$1:$1048576,MATCH(DATE(AF$2,1,1),Labor!$A$1:$LI$1),FALSE)</f>
        <v>17.698174210000001</v>
      </c>
      <c r="AG1497" s="363">
        <f>+VLOOKUP($E1497,Labor!$1:$1048576,MATCH(DATE(AG$2,1,1),Labor!$A$1:$LI$1),FALSE)</f>
        <v>17.681034019999998</v>
      </c>
      <c r="AH1497" s="363">
        <f>+VLOOKUP($E1497,Labor!$1:$1048576,MATCH(DATE(AH$2,1,1),Labor!$A$1:$LI$1),FALSE)</f>
        <v>17.66303473</v>
      </c>
      <c r="AI1497" s="363">
        <f>+VLOOKUP($E1497,Labor!$1:$1048576,MATCH(DATE(AI$2,1,1),Labor!$A$1:$LI$1),FALSE)</f>
        <v>17.644732149999999</v>
      </c>
      <c r="AJ1497" s="363">
        <f>+VLOOKUP($E1497,Labor!$1:$1048576,MATCH(DATE(AJ$2,1,1),Labor!$A$1:$LI$1),FALSE)</f>
        <v>17.626527750000001</v>
      </c>
      <c r="AK1497" s="363">
        <f>+VLOOKUP($E1497,Labor!$1:$1048576,MATCH(DATE(AK$2,1,1),Labor!$A$1:$LI$1),FALSE)</f>
        <v>17.60870972</v>
      </c>
      <c r="AL1497" s="363">
        <f>+VLOOKUP($E1497,Labor!$1:$1048576,MATCH(DATE(AL$2,1,1),Labor!$A$1:$LI$1),FALSE)</f>
        <v>17.59147123</v>
      </c>
      <c r="AM1497" s="363">
        <f>+VLOOKUP($E1497,Labor!$1:$1048576,MATCH(DATE(AM$2,1,1),Labor!$A$1:$LI$1),FALSE)</f>
        <v>17.574926219999998</v>
      </c>
      <c r="AN1497" s="363">
        <f>+VLOOKUP($E1497,Labor!$1:$1048576,MATCH(DATE(AN$2,1,1),Labor!$A$1:$LI$1),FALSE)</f>
        <v>17.559125649999999</v>
      </c>
      <c r="AO1497" s="363">
        <f>+VLOOKUP($E1497,Labor!$1:$1048576,MATCH(DATE(AO$2,1,1),Labor!$A$1:$LI$1),FALSE)</f>
        <v>17.544073740000002</v>
      </c>
      <c r="AP1497" s="363">
        <f>+VLOOKUP($E1497,Labor!$1:$1048576,MATCH(DATE(AP$2,1,1),Labor!$A$1:$LI$1),FALSE)</f>
        <v>17.526192810000001</v>
      </c>
      <c r="AQ1497" s="363">
        <f>+VLOOKUP($E1497,Labor!$1:$1048576,MATCH(DATE(AQ$2,1,1),Labor!$A$1:$LI$1),FALSE)</f>
        <v>17.506284440000002</v>
      </c>
      <c r="AR1497" s="363">
        <f>+VLOOKUP($E1497,Labor!$1:$1048576,MATCH(DATE(AR$2,1,1),Labor!$A$1:$LI$1),FALSE)</f>
        <v>17.485142750000001</v>
      </c>
      <c r="AS1497" s="363">
        <f>+VLOOKUP($E1497,Labor!$1:$1048576,MATCH(DATE(AS$2,1,1),Labor!$A$1:$LI$1),FALSE)</f>
        <v>17.463345929999999</v>
      </c>
      <c r="AT1497" s="363">
        <f>+VLOOKUP($E1497,Labor!$1:$1048576,MATCH(DATE(AT$2,1,1),Labor!$A$1:$LI$1),FALSE)</f>
        <v>17.441295</v>
      </c>
      <c r="AU1497" s="363">
        <f>+VLOOKUP($E1497,Labor!$1:$1048576,MATCH(DATE(AU$2,1,1),Labor!$A$1:$LI$1),FALSE)</f>
        <v>17.41926638</v>
      </c>
      <c r="AV1497" s="363">
        <f>+VLOOKUP($E1497,Labor!$1:$1048576,MATCH(DATE(AV$2,1,1),Labor!$A$1:$LI$1),FALSE)</f>
        <v>17.39744834</v>
      </c>
      <c r="AW1497" s="363">
        <f>+VLOOKUP($E1497,Labor!$1:$1048576,MATCH(DATE(AW$2,1,1),Labor!$A$1:$LI$1),FALSE)</f>
        <v>17.375964140000001</v>
      </c>
      <c r="AX1497" s="363">
        <f>+VLOOKUP($E1497,Labor!$1:$1048576,MATCH(DATE(AX$2,1,1),Labor!$A$1:$LI$1),FALSE)</f>
        <v>17.354886919999998</v>
      </c>
      <c r="AY1497" s="363">
        <f>+VLOOKUP($E1497,Labor!$1:$1048576,MATCH(DATE(AY$2,1,1),Labor!$A$1:$LI$1),FALSE)</f>
        <v>17.334248219999999</v>
      </c>
      <c r="AZ1497" s="363">
        <f>+VLOOKUP($E1497,Labor!$1:$1048576,MATCH(DATE(AZ$2,1,1),Labor!$A$1:$LI$1),FALSE)</f>
        <v>17.314316470000001</v>
      </c>
      <c r="BA1497" s="363">
        <f>+VLOOKUP($E1497,Labor!$1:$1048576,MATCH(DATE(BA$2,1,1),Labor!$A$1:$LI$1),FALSE)</f>
        <v>17.294972380000001</v>
      </c>
      <c r="BB1497" s="363">
        <f>+VLOOKUP($E1497,Labor!$1:$1048576,MATCH(DATE(BB$2,1,1),Labor!$A$1:$LI$1),FALSE)</f>
        <v>17.2760642</v>
      </c>
      <c r="BC1497" s="363">
        <f>+VLOOKUP($E1497,Labor!$1:$1048576,MATCH(DATE(BC$2,1,1),Labor!$A$1:$LI$1),FALSE)</f>
        <v>17.257568930000001</v>
      </c>
      <c r="BD1497" s="363">
        <f>+VLOOKUP($E1497,Labor!$1:$1048576,MATCH(DATE(BD$2,1,1),Labor!$A$1:$LI$1),FALSE)</f>
        <v>17.23951929</v>
      </c>
      <c r="BE1497" s="363">
        <f>+VLOOKUP($E1497,Labor!$1:$1048576,MATCH(DATE(BE$2,1,1),Labor!$A$1:$LI$1),FALSE)</f>
        <v>17.061439549999999</v>
      </c>
      <c r="BF1497" s="363">
        <f>+VLOOKUP($E1497,Labor!$1:$1048576,MATCH(DATE(BF$2,1,1),Labor!$A$1:$LI$1),FALSE)</f>
        <v>17.03713956</v>
      </c>
      <c r="BG1497" s="363">
        <f>+VLOOKUP($E1497,Labor!$1:$1048576,MATCH(DATE(BG$2,1,1),Labor!$A$1:$LI$1),FALSE)</f>
        <v>17.01324752</v>
      </c>
      <c r="BH1497" s="363">
        <f>+VLOOKUP($E1497,Labor!$1:$1048576,MATCH(DATE(BH$2,1,1),Labor!$A$1:$LI$1),FALSE)</f>
        <v>16.989794199999999</v>
      </c>
      <c r="BI1497" s="363">
        <f>+VLOOKUP($E1497,Labor!$1:$1048576,MATCH(DATE(BI$2,1,1),Labor!$A$1:$LI$1),FALSE)</f>
        <v>16.96681293</v>
      </c>
    </row>
    <row r="1498" spans="1:61" ht="15" customHeight="1" x14ac:dyDescent="0.35">
      <c r="A1498" s="392"/>
      <c r="B1498" s="401"/>
      <c r="C1498" s="67" t="s">
        <v>455</v>
      </c>
      <c r="D1498" s="93"/>
      <c r="E1498" s="67" t="s">
        <v>811</v>
      </c>
      <c r="F1498" s="364">
        <f>+VLOOKUP($E1498,Labor!$1:$1048576,MATCH(DATE(F$2,1,1),Labor!$A$1:$LI$1),FALSE)</f>
        <v>9.1211683560000001</v>
      </c>
      <c r="G1498" s="364">
        <f>+VLOOKUP($E1498,Labor!$1:$1048576,MATCH(DATE(G$2,1,1),Labor!$A$1:$LI$1),FALSE)</f>
        <v>9.1013596870000004</v>
      </c>
      <c r="H1498" s="364">
        <f>+VLOOKUP($E1498,Labor!$1:$1048576,MATCH(DATE(H$2,1,1),Labor!$A$1:$LI$1),FALSE)</f>
        <v>9.0633293990000006</v>
      </c>
      <c r="I1498" s="364">
        <f>+VLOOKUP($E1498,Labor!$1:$1048576,MATCH(DATE(I$2,1,1),Labor!$A$1:$LI$1),FALSE)</f>
        <v>9.0223038629999994</v>
      </c>
      <c r="J1498" s="364">
        <f>+VLOOKUP($E1498,Labor!$1:$1048576,MATCH(DATE(J$2,1,1),Labor!$A$1:$LI$1),FALSE)</f>
        <v>8.9875805609999997</v>
      </c>
      <c r="K1498" s="364">
        <f>+VLOOKUP($E1498,Labor!$1:$1048576,MATCH(DATE(K$2,1,1),Labor!$A$1:$LI$1),FALSE)</f>
        <v>8.9632445799999996</v>
      </c>
      <c r="L1498" s="364">
        <f>+VLOOKUP($E1498,Labor!$1:$1048576,MATCH(DATE(L$2,1,1),Labor!$A$1:$LI$1),FALSE)</f>
        <v>8.9468351689999999</v>
      </c>
      <c r="M1498" s="364">
        <f>+VLOOKUP($E1498,Labor!$1:$1048576,MATCH(DATE(M$2,1,1),Labor!$A$1:$LI$1),FALSE)</f>
        <v>8.9376381390000006</v>
      </c>
      <c r="N1498" s="364">
        <f>+VLOOKUP($E1498,Labor!$1:$1048576,MATCH(DATE(N$2,1,1),Labor!$A$1:$LI$1),FALSE)</f>
        <v>8.9342544999999998</v>
      </c>
      <c r="O1498" s="364">
        <f>+VLOOKUP($E1498,Labor!$1:$1048576,MATCH(DATE(O$2,1,1),Labor!$A$1:$LI$1),FALSE)</f>
        <v>8.9351048310000003</v>
      </c>
      <c r="P1498" s="364">
        <f>+VLOOKUP($E1498,Labor!$1:$1048576,MATCH(DATE(P$2,1,1),Labor!$A$1:$LI$1),FALSE)</f>
        <v>8.9436798819999996</v>
      </c>
      <c r="Q1498" s="364">
        <f>+VLOOKUP($E1498,Labor!$1:$1048576,MATCH(DATE(Q$2,1,1),Labor!$A$1:$LI$1),FALSE)</f>
        <v>8.9528111880000001</v>
      </c>
      <c r="R1498" s="364">
        <f>+VLOOKUP($E1498,Labor!$1:$1048576,MATCH(DATE(R$2,1,1),Labor!$A$1:$LI$1),FALSE)</f>
        <v>8.9616811250000001</v>
      </c>
      <c r="S1498" s="364">
        <f>+VLOOKUP($E1498,Labor!$1:$1048576,MATCH(DATE(S$2,1,1),Labor!$A$1:$LI$1),FALSE)</f>
        <v>8.9700518920000007</v>
      </c>
      <c r="T1498" s="364">
        <f>+VLOOKUP($E1498,Labor!$1:$1048576,MATCH(DATE(T$2,1,1),Labor!$A$1:$LI$1),FALSE)</f>
        <v>8.9778327329999996</v>
      </c>
      <c r="U1498" s="364">
        <f>+VLOOKUP($E1498,Labor!$1:$1048576,MATCH(DATE(U$2,1,1),Labor!$A$1:$LI$1),FALSE)</f>
        <v>8.9849981789999998</v>
      </c>
      <c r="V1498" s="364">
        <f>+VLOOKUP($E1498,Labor!$1:$1048576,MATCH(DATE(V$2,1,1),Labor!$A$1:$LI$1),FALSE)</f>
        <v>8.9915656389999992</v>
      </c>
      <c r="W1498" s="364">
        <f>+VLOOKUP($E1498,Labor!$1:$1048576,MATCH(DATE(W$2,1,1),Labor!$A$1:$LI$1),FALSE)</f>
        <v>8.9975823160000008</v>
      </c>
      <c r="X1498" s="364">
        <f>+VLOOKUP($E1498,Labor!$1:$1048576,MATCH(DATE(X$2,1,1),Labor!$A$1:$LI$1),FALSE)</f>
        <v>9.0031142729999996</v>
      </c>
      <c r="Y1498" s="364">
        <f>+VLOOKUP($E1498,Labor!$1:$1048576,MATCH(DATE(Y$2,1,1),Labor!$A$1:$LI$1),FALSE)</f>
        <v>9.0082374040000008</v>
      </c>
      <c r="Z1498" s="364">
        <f>+VLOOKUP($E1498,Labor!$1:$1048576,MATCH(DATE(Z$2,1,1),Labor!$A$1:$LI$1),FALSE)</f>
        <v>9.0098060049999997</v>
      </c>
      <c r="AA1498" s="364">
        <f>+VLOOKUP($E1498,Labor!$1:$1048576,MATCH(DATE(AA$2,1,1),Labor!$A$1:$LI$1),FALSE)</f>
        <v>9.0118963070000007</v>
      </c>
      <c r="AB1498" s="364">
        <f>+VLOOKUP($E1498,Labor!$1:$1048576,MATCH(DATE(AB$2,1,1),Labor!$A$1:$LI$1),FALSE)</f>
        <v>9.0145884689999995</v>
      </c>
      <c r="AC1498" s="364">
        <f>+VLOOKUP($E1498,Labor!$1:$1048576,MATCH(DATE(AC$2,1,1),Labor!$A$1:$LI$1),FALSE)</f>
        <v>9.0177479700000003</v>
      </c>
      <c r="AD1498" s="364">
        <f>+VLOOKUP($E1498,Labor!$1:$1048576,MATCH(DATE(AD$2,1,1),Labor!$A$1:$LI$1),FALSE)</f>
        <v>9.0212658710000007</v>
      </c>
      <c r="AE1498" s="364">
        <f>+VLOOKUP($E1498,Labor!$1:$1048576,MATCH(DATE(AE$2,1,1),Labor!$A$1:$LI$1),FALSE)</f>
        <v>9.0163105609999992</v>
      </c>
      <c r="AF1498" s="364">
        <f>+VLOOKUP($E1498,Labor!$1:$1048576,MATCH(DATE(AF$2,1,1),Labor!$A$1:$LI$1),FALSE)</f>
        <v>9.0096117729999996</v>
      </c>
      <c r="AG1498" s="364">
        <f>+VLOOKUP($E1498,Labor!$1:$1048576,MATCH(DATE(AG$2,1,1),Labor!$A$1:$LI$1),FALSE)</f>
        <v>9.0021466110000006</v>
      </c>
      <c r="AH1498" s="364">
        <f>+VLOOKUP($E1498,Labor!$1:$1048576,MATCH(DATE(AH$2,1,1),Labor!$A$1:$LI$1),FALSE)</f>
        <v>8.9943468830000004</v>
      </c>
      <c r="AI1498" s="364">
        <f>+VLOOKUP($E1498,Labor!$1:$1048576,MATCH(DATE(AI$2,1,1),Labor!$A$1:$LI$1),FALSE)</f>
        <v>8.9864810110000004</v>
      </c>
      <c r="AJ1498" s="364">
        <f>+VLOOKUP($E1498,Labor!$1:$1048576,MATCH(DATE(AJ$2,1,1),Labor!$A$1:$LI$1),FALSE)</f>
        <v>8.9787375590000007</v>
      </c>
      <c r="AK1498" s="364">
        <f>+VLOOKUP($E1498,Labor!$1:$1048576,MATCH(DATE(AK$2,1,1),Labor!$A$1:$LI$1),FALSE)</f>
        <v>8.9712485130000008</v>
      </c>
      <c r="AL1498" s="364">
        <f>+VLOOKUP($E1498,Labor!$1:$1048576,MATCH(DATE(AL$2,1,1),Labor!$A$1:$LI$1),FALSE)</f>
        <v>8.9640993120000001</v>
      </c>
      <c r="AM1498" s="364">
        <f>+VLOOKUP($E1498,Labor!$1:$1048576,MATCH(DATE(AM$2,1,1),Labor!$A$1:$LI$1),FALSE)</f>
        <v>8.9573369100000004</v>
      </c>
      <c r="AN1498" s="364">
        <f>+VLOOKUP($E1498,Labor!$1:$1048576,MATCH(DATE(AN$2,1,1),Labor!$A$1:$LI$1),FALSE)</f>
        <v>8.9509779429999998</v>
      </c>
      <c r="AO1498" s="364">
        <f>+VLOOKUP($E1498,Labor!$1:$1048576,MATCH(DATE(AO$2,1,1),Labor!$A$1:$LI$1),FALSE)</f>
        <v>8.9450167819999997</v>
      </c>
      <c r="AP1498" s="364">
        <f>+VLOOKUP($E1498,Labor!$1:$1048576,MATCH(DATE(AP$2,1,1),Labor!$A$1:$LI$1),FALSE)</f>
        <v>8.9375784039999999</v>
      </c>
      <c r="AQ1498" s="364">
        <f>+VLOOKUP($E1498,Labor!$1:$1048576,MATCH(DATE(AQ$2,1,1),Labor!$A$1:$LI$1),FALSE)</f>
        <v>8.9290897220000005</v>
      </c>
      <c r="AR1498" s="364">
        <f>+VLOOKUP($E1498,Labor!$1:$1048576,MATCH(DATE(AR$2,1,1),Labor!$A$1:$LI$1),FALSE)</f>
        <v>8.9199719089999991</v>
      </c>
      <c r="AS1498" s="364">
        <f>+VLOOKUP($E1498,Labor!$1:$1048576,MATCH(DATE(AS$2,1,1),Labor!$A$1:$LI$1),FALSE)</f>
        <v>8.9105269469999993</v>
      </c>
      <c r="AT1498" s="364">
        <f>+VLOOKUP($E1498,Labor!$1:$1048576,MATCH(DATE(AT$2,1,1),Labor!$A$1:$LI$1),FALSE)</f>
        <v>8.9009602159999996</v>
      </c>
      <c r="AU1498" s="364">
        <f>+VLOOKUP($E1498,Labor!$1:$1048576,MATCH(DATE(AU$2,1,1),Labor!$A$1:$LI$1),FALSE)</f>
        <v>8.8914102310000001</v>
      </c>
      <c r="AV1498" s="364">
        <f>+VLOOKUP($E1498,Labor!$1:$1048576,MATCH(DATE(AV$2,1,1),Labor!$A$1:$LI$1),FALSE)</f>
        <v>8.8819691299999999</v>
      </c>
      <c r="AW1498" s="364">
        <f>+VLOOKUP($E1498,Labor!$1:$1048576,MATCH(DATE(AW$2,1,1),Labor!$A$1:$LI$1),FALSE)</f>
        <v>8.8726955029999992</v>
      </c>
      <c r="AX1498" s="364">
        <f>+VLOOKUP($E1498,Labor!$1:$1048576,MATCH(DATE(AX$2,1,1),Labor!$A$1:$LI$1),FALSE)</f>
        <v>8.8636223090000001</v>
      </c>
      <c r="AY1498" s="364">
        <f>+VLOOKUP($E1498,Labor!$1:$1048576,MATCH(DATE(AY$2,1,1),Labor!$A$1:$LI$1),FALSE)</f>
        <v>8.8547605110000003</v>
      </c>
      <c r="AZ1498" s="364">
        <f>+VLOOKUP($E1498,Labor!$1:$1048576,MATCH(DATE(AZ$2,1,1),Labor!$A$1:$LI$1),FALSE)</f>
        <v>8.8462405850000003</v>
      </c>
      <c r="BA1498" s="364">
        <f>+VLOOKUP($E1498,Labor!$1:$1048576,MATCH(DATE(BA$2,1,1),Labor!$A$1:$LI$1),FALSE)</f>
        <v>8.8380035350000004</v>
      </c>
      <c r="BB1498" s="364">
        <f>+VLOOKUP($E1498,Labor!$1:$1048576,MATCH(DATE(BB$2,1,1),Labor!$A$1:$LI$1),FALSE)</f>
        <v>8.8299789460000007</v>
      </c>
      <c r="BC1498" s="364">
        <f>+VLOOKUP($E1498,Labor!$1:$1048576,MATCH(DATE(BC$2,1,1),Labor!$A$1:$LI$1),FALSE)</f>
        <v>8.8221559410000001</v>
      </c>
      <c r="BD1498" s="364">
        <f>+VLOOKUP($E1498,Labor!$1:$1048576,MATCH(DATE(BD$2,1,1),Labor!$A$1:$LI$1),FALSE)</f>
        <v>8.8145487340000006</v>
      </c>
      <c r="BE1498" s="364">
        <f>+VLOOKUP($E1498,Labor!$1:$1048576,MATCH(DATE(BE$2,1,1),Labor!$A$1:$LI$1),FALSE)</f>
        <v>8.7316233289999996</v>
      </c>
      <c r="BF1498" s="364">
        <f>+VLOOKUP($E1498,Labor!$1:$1048576,MATCH(DATE(BF$2,1,1),Labor!$A$1:$LI$1),FALSE)</f>
        <v>8.7211987959999995</v>
      </c>
      <c r="BG1498" s="364">
        <f>+VLOOKUP($E1498,Labor!$1:$1048576,MATCH(DATE(BG$2,1,1),Labor!$A$1:$LI$1),FALSE)</f>
        <v>8.7109734139999997</v>
      </c>
      <c r="BH1498" s="364">
        <f>+VLOOKUP($E1498,Labor!$1:$1048576,MATCH(DATE(BH$2,1,1),Labor!$A$1:$LI$1),FALSE)</f>
        <v>8.7009607350000007</v>
      </c>
      <c r="BI1498" s="364">
        <f>+VLOOKUP($E1498,Labor!$1:$1048576,MATCH(DATE(BI$2,1,1),Labor!$A$1:$LI$1),FALSE)</f>
        <v>8.6911754979999998</v>
      </c>
    </row>
    <row r="1499" spans="1:61" ht="15" customHeight="1" x14ac:dyDescent="0.35">
      <c r="A1499" s="392"/>
      <c r="B1499" s="401"/>
      <c r="C1499" s="67" t="s">
        <v>456</v>
      </c>
      <c r="D1499" s="93"/>
      <c r="E1499" s="67" t="s">
        <v>812</v>
      </c>
      <c r="F1499" s="364">
        <f>+VLOOKUP($E1499,Labor!$1:$1048576,MATCH(DATE(F$2,1,1),Labor!$A$1:$LI$1),FALSE)</f>
        <v>6.6863688339999996</v>
      </c>
      <c r="G1499" s="364">
        <f>+VLOOKUP($E1499,Labor!$1:$1048576,MATCH(DATE(G$2,1,1),Labor!$A$1:$LI$1),FALSE)</f>
        <v>6.663688455</v>
      </c>
      <c r="H1499" s="364">
        <f>+VLOOKUP($E1499,Labor!$1:$1048576,MATCH(DATE(H$2,1,1),Labor!$A$1:$LI$1),FALSE)</f>
        <v>6.6230406139999998</v>
      </c>
      <c r="I1499" s="364">
        <f>+VLOOKUP($E1499,Labor!$1:$1048576,MATCH(DATE(I$2,1,1),Labor!$A$1:$LI$1),FALSE)</f>
        <v>6.5796770130000004</v>
      </c>
      <c r="J1499" s="364">
        <f>+VLOOKUP($E1499,Labor!$1:$1048576,MATCH(DATE(J$2,1,1),Labor!$A$1:$LI$1),FALSE)</f>
        <v>6.5429209080000001</v>
      </c>
      <c r="K1499" s="364">
        <f>+VLOOKUP($E1499,Labor!$1:$1048576,MATCH(DATE(K$2,1,1),Labor!$A$1:$LI$1),FALSE)</f>
        <v>6.5163609989999998</v>
      </c>
      <c r="L1499" s="364">
        <f>+VLOOKUP($E1499,Labor!$1:$1048576,MATCH(DATE(L$2,1,1),Labor!$A$1:$LI$1),FALSE)</f>
        <v>6.4981650660000003</v>
      </c>
      <c r="M1499" s="364">
        <f>+VLOOKUP($E1499,Labor!$1:$1048576,MATCH(DATE(M$2,1,1),Labor!$A$1:$LI$1),FALSE)</f>
        <v>6.4871787799999998</v>
      </c>
      <c r="N1499" s="364">
        <f>+VLOOKUP($E1499,Labor!$1:$1048576,MATCH(DATE(N$2,1,1),Labor!$A$1:$LI$1),FALSE)</f>
        <v>6.4817429320000004</v>
      </c>
      <c r="O1499" s="364">
        <f>+VLOOKUP($E1499,Labor!$1:$1048576,MATCH(DATE(O$2,1,1),Labor!$A$1:$LI$1),FALSE)</f>
        <v>6.4802288370000003</v>
      </c>
      <c r="P1499" s="364">
        <f>+VLOOKUP($E1499,Labor!$1:$1048576,MATCH(DATE(P$2,1,1),Labor!$A$1:$LI$1),FALSE)</f>
        <v>6.4844130560000002</v>
      </c>
      <c r="Q1499" s="364">
        <f>+VLOOKUP($E1499,Labor!$1:$1048576,MATCH(DATE(Q$2,1,1),Labor!$A$1:$LI$1),FALSE)</f>
        <v>6.4894319070000002</v>
      </c>
      <c r="R1499" s="364">
        <f>+VLOOKUP($E1499,Labor!$1:$1048576,MATCH(DATE(R$2,1,1),Labor!$A$1:$LI$1),FALSE)</f>
        <v>6.494634595</v>
      </c>
      <c r="S1499" s="364">
        <f>+VLOOKUP($E1499,Labor!$1:$1048576,MATCH(DATE(S$2,1,1),Labor!$A$1:$LI$1),FALSE)</f>
        <v>6.4997009400000003</v>
      </c>
      <c r="T1499" s="364">
        <f>+VLOOKUP($E1499,Labor!$1:$1048576,MATCH(DATE(T$2,1,1),Labor!$A$1:$LI$1),FALSE)</f>
        <v>6.5044421220000004</v>
      </c>
      <c r="U1499" s="364">
        <f>+VLOOKUP($E1499,Labor!$1:$1048576,MATCH(DATE(U$2,1,1),Labor!$A$1:$LI$1),FALSE)</f>
        <v>6.5087515710000003</v>
      </c>
      <c r="V1499" s="364">
        <f>+VLOOKUP($E1499,Labor!$1:$1048576,MATCH(DATE(V$2,1,1),Labor!$A$1:$LI$1),FALSE)</f>
        <v>6.512581076</v>
      </c>
      <c r="W1499" s="364">
        <f>+VLOOKUP($E1499,Labor!$1:$1048576,MATCH(DATE(W$2,1,1),Labor!$A$1:$LI$1),FALSE)</f>
        <v>6.5159227260000003</v>
      </c>
      <c r="X1499" s="364">
        <f>+VLOOKUP($E1499,Labor!$1:$1048576,MATCH(DATE(X$2,1,1),Labor!$A$1:$LI$1),FALSE)</f>
        <v>6.5187945870000004</v>
      </c>
      <c r="Y1499" s="364">
        <f>+VLOOKUP($E1499,Labor!$1:$1048576,MATCH(DATE(Y$2,1,1),Labor!$A$1:$LI$1),FALSE)</f>
        <v>6.52123001</v>
      </c>
      <c r="Z1499" s="364">
        <f>+VLOOKUP($E1499,Labor!$1:$1048576,MATCH(DATE(Z$2,1,1),Labor!$A$1:$LI$1),FALSE)</f>
        <v>6.5212052409999997</v>
      </c>
      <c r="AA1499" s="364">
        <f>+VLOOKUP($E1499,Labor!$1:$1048576,MATCH(DATE(AA$2,1,1),Labor!$A$1:$LI$1),FALSE)</f>
        <v>6.5213172029999997</v>
      </c>
      <c r="AB1499" s="364">
        <f>+VLOOKUP($E1499,Labor!$1:$1048576,MATCH(DATE(AB$2,1,1),Labor!$A$1:$LI$1),FALSE)</f>
        <v>6.5215674220000004</v>
      </c>
      <c r="AC1499" s="364">
        <f>+VLOOKUP($E1499,Labor!$1:$1048576,MATCH(DATE(AC$2,1,1),Labor!$A$1:$LI$1),FALSE)</f>
        <v>6.5218916699999996</v>
      </c>
      <c r="AD1499" s="364">
        <f>+VLOOKUP($E1499,Labor!$1:$1048576,MATCH(DATE(AD$2,1,1),Labor!$A$1:$LI$1),FALSE)</f>
        <v>6.5222483139999996</v>
      </c>
      <c r="AE1499" s="364">
        <f>+VLOOKUP($E1499,Labor!$1:$1048576,MATCH(DATE(AE$2,1,1),Labor!$A$1:$LI$1),FALSE)</f>
        <v>6.5169956060000001</v>
      </c>
      <c r="AF1499" s="364">
        <f>+VLOOKUP($E1499,Labor!$1:$1048576,MATCH(DATE(AF$2,1,1),Labor!$A$1:$LI$1),FALSE)</f>
        <v>6.510447256</v>
      </c>
      <c r="AG1499" s="364">
        <f>+VLOOKUP($E1499,Labor!$1:$1048576,MATCH(DATE(AG$2,1,1),Labor!$A$1:$LI$1),FALSE)</f>
        <v>6.5031028360000001</v>
      </c>
      <c r="AH1499" s="364">
        <f>+VLOOKUP($E1499,Labor!$1:$1048576,MATCH(DATE(AH$2,1,1),Labor!$A$1:$LI$1),FALSE)</f>
        <v>6.4952354659999996</v>
      </c>
      <c r="AI1499" s="364">
        <f>+VLOOKUP($E1499,Labor!$1:$1048576,MATCH(DATE(AI$2,1,1),Labor!$A$1:$LI$1),FALSE)</f>
        <v>6.4870515060000002</v>
      </c>
      <c r="AJ1499" s="364">
        <f>+VLOOKUP($E1499,Labor!$1:$1048576,MATCH(DATE(AJ$2,1,1),Labor!$A$1:$LI$1),FALSE)</f>
        <v>6.4787162949999999</v>
      </c>
      <c r="AK1499" s="364">
        <f>+VLOOKUP($E1499,Labor!$1:$1048576,MATCH(DATE(AK$2,1,1),Labor!$A$1:$LI$1),FALSE)</f>
        <v>6.4703575750000004</v>
      </c>
      <c r="AL1499" s="364">
        <f>+VLOOKUP($E1499,Labor!$1:$1048576,MATCH(DATE(AL$2,1,1),Labor!$A$1:$LI$1),FALSE)</f>
        <v>6.4620677549999996</v>
      </c>
      <c r="AM1499" s="364">
        <f>+VLOOKUP($E1499,Labor!$1:$1048576,MATCH(DATE(AM$2,1,1),Labor!$A$1:$LI$1),FALSE)</f>
        <v>6.4539081559999998</v>
      </c>
      <c r="AN1499" s="364">
        <f>+VLOOKUP($E1499,Labor!$1:$1048576,MATCH(DATE(AN$2,1,1),Labor!$A$1:$LI$1),FALSE)</f>
        <v>6.4459147239999997</v>
      </c>
      <c r="AO1499" s="364">
        <f>+VLOOKUP($E1499,Labor!$1:$1048576,MATCH(DATE(AO$2,1,1),Labor!$A$1:$LI$1),FALSE)</f>
        <v>6.4381041679999997</v>
      </c>
      <c r="AP1499" s="364">
        <f>+VLOOKUP($E1499,Labor!$1:$1048576,MATCH(DATE(AP$2,1,1),Labor!$A$1:$LI$1),FALSE)</f>
        <v>6.4292883920000001</v>
      </c>
      <c r="AQ1499" s="364">
        <f>+VLOOKUP($E1499,Labor!$1:$1048576,MATCH(DATE(AQ$2,1,1),Labor!$A$1:$LI$1),FALSE)</f>
        <v>6.4197541999999999</v>
      </c>
      <c r="AR1499" s="364">
        <f>+VLOOKUP($E1499,Labor!$1:$1048576,MATCH(DATE(AR$2,1,1),Labor!$A$1:$LI$1),FALSE)</f>
        <v>6.4097546789999997</v>
      </c>
      <c r="AS1499" s="364">
        <f>+VLOOKUP($E1499,Labor!$1:$1048576,MATCH(DATE(AS$2,1,1),Labor!$A$1:$LI$1),FALSE)</f>
        <v>6.399475303</v>
      </c>
      <c r="AT1499" s="364">
        <f>+VLOOKUP($E1499,Labor!$1:$1048576,MATCH(DATE(AT$2,1,1),Labor!$A$1:$LI$1),FALSE)</f>
        <v>6.389051018</v>
      </c>
      <c r="AU1499" s="364">
        <f>+VLOOKUP($E1499,Labor!$1:$1048576,MATCH(DATE(AU$2,1,1),Labor!$A$1:$LI$1),FALSE)</f>
        <v>6.3785813569999998</v>
      </c>
      <c r="AV1499" s="364">
        <f>+VLOOKUP($E1499,Labor!$1:$1048576,MATCH(DATE(AV$2,1,1),Labor!$A$1:$LI$1),FALSE)</f>
        <v>6.3681394999999998</v>
      </c>
      <c r="AW1499" s="364">
        <f>+VLOOKUP($E1499,Labor!$1:$1048576,MATCH(DATE(AW$2,1,1),Labor!$A$1:$LI$1),FALSE)</f>
        <v>6.3577777400000004</v>
      </c>
      <c r="AX1499" s="364">
        <f>+VLOOKUP($E1499,Labor!$1:$1048576,MATCH(DATE(AX$2,1,1),Labor!$A$1:$LI$1),FALSE)</f>
        <v>6.347531354</v>
      </c>
      <c r="AY1499" s="364">
        <f>+VLOOKUP($E1499,Labor!$1:$1048576,MATCH(DATE(AY$2,1,1),Labor!$A$1:$LI$1),FALSE)</f>
        <v>6.3374218490000001</v>
      </c>
      <c r="AZ1499" s="364">
        <f>+VLOOKUP($E1499,Labor!$1:$1048576,MATCH(DATE(AZ$2,1,1),Labor!$A$1:$LI$1),FALSE)</f>
        <v>6.3275552060000004</v>
      </c>
      <c r="BA1499" s="364">
        <f>+VLOOKUP($E1499,Labor!$1:$1048576,MATCH(DATE(BA$2,1,1),Labor!$A$1:$LI$1),FALSE)</f>
        <v>6.3179103259999998</v>
      </c>
      <c r="BB1499" s="364">
        <f>+VLOOKUP($E1499,Labor!$1:$1048576,MATCH(DATE(BB$2,1,1),Labor!$A$1:$LI$1),FALSE)</f>
        <v>6.3084635379999998</v>
      </c>
      <c r="BC1499" s="364">
        <f>+VLOOKUP($E1499,Labor!$1:$1048576,MATCH(DATE(BC$2,1,1),Labor!$A$1:$LI$1),FALSE)</f>
        <v>6.2991946250000002</v>
      </c>
      <c r="BD1499" s="364">
        <f>+VLOOKUP($E1499,Labor!$1:$1048576,MATCH(DATE(BD$2,1,1),Labor!$A$1:$LI$1),FALSE)</f>
        <v>6.2900861529999998</v>
      </c>
      <c r="BE1499" s="364">
        <f>+VLOOKUP($E1499,Labor!$1:$1048576,MATCH(DATE(BE$2,1,1),Labor!$A$1:$LI$1),FALSE)</f>
        <v>6.2314564189999997</v>
      </c>
      <c r="BF1499" s="364">
        <f>+VLOOKUP($E1499,Labor!$1:$1048576,MATCH(DATE(BF$2,1,1),Labor!$A$1:$LI$1),FALSE)</f>
        <v>6.21968941</v>
      </c>
      <c r="BG1499" s="364">
        <f>+VLOOKUP($E1499,Labor!$1:$1048576,MATCH(DATE(BG$2,1,1),Labor!$A$1:$LI$1),FALSE)</f>
        <v>6.2080740509999996</v>
      </c>
      <c r="BH1499" s="364">
        <f>+VLOOKUP($E1499,Labor!$1:$1048576,MATCH(DATE(BH$2,1,1),Labor!$A$1:$LI$1),FALSE)</f>
        <v>6.1966238159999998</v>
      </c>
      <c r="BI1499" s="364">
        <f>+VLOOKUP($E1499,Labor!$1:$1048576,MATCH(DATE(BI$2,1,1),Labor!$A$1:$LI$1),FALSE)</f>
        <v>6.1853541830000003</v>
      </c>
    </row>
    <row r="1500" spans="1:61" ht="15" customHeight="1" x14ac:dyDescent="0.35">
      <c r="A1500" s="392"/>
      <c r="B1500" s="401"/>
      <c r="C1500" s="67" t="s">
        <v>459</v>
      </c>
      <c r="D1500" s="93"/>
      <c r="E1500" s="67" t="s">
        <v>813</v>
      </c>
      <c r="F1500" s="364">
        <f>+VLOOKUP($E1500,Labor!$1:$1048576,MATCH(DATE(F$2,1,1),Labor!$A$1:$LI$1),FALSE)</f>
        <v>1.466510134</v>
      </c>
      <c r="G1500" s="364">
        <f>+VLOOKUP($E1500,Labor!$1:$1048576,MATCH(DATE(G$2,1,1),Labor!$A$1:$LI$1),FALSE)</f>
        <v>1.465328953</v>
      </c>
      <c r="H1500" s="364">
        <f>+VLOOKUP($E1500,Labor!$1:$1048576,MATCH(DATE(H$2,1,1),Labor!$A$1:$LI$1),FALSE)</f>
        <v>1.46240269</v>
      </c>
      <c r="I1500" s="364">
        <f>+VLOOKUP($E1500,Labor!$1:$1048576,MATCH(DATE(I$2,1,1),Labor!$A$1:$LI$1),FALSE)</f>
        <v>1.4590691840000001</v>
      </c>
      <c r="J1500" s="364">
        <f>+VLOOKUP($E1500,Labor!$1:$1048576,MATCH(DATE(J$2,1,1),Labor!$A$1:$LI$1),FALSE)</f>
        <v>1.456155297</v>
      </c>
      <c r="K1500" s="364">
        <f>+VLOOKUP($E1500,Labor!$1:$1048576,MATCH(DATE(K$2,1,1),Labor!$A$1:$LI$1),FALSE)</f>
        <v>1.4541629629999999</v>
      </c>
      <c r="L1500" s="364">
        <f>+VLOOKUP($E1500,Labor!$1:$1048576,MATCH(DATE(L$2,1,1),Labor!$A$1:$LI$1),FALSE)</f>
        <v>1.45272851</v>
      </c>
      <c r="M1500" s="364">
        <f>+VLOOKUP($E1500,Labor!$1:$1048576,MATCH(DATE(M$2,1,1),Labor!$A$1:$LI$1),FALSE)</f>
        <v>1.4519123389999999</v>
      </c>
      <c r="N1500" s="364">
        <f>+VLOOKUP($E1500,Labor!$1:$1048576,MATCH(DATE(N$2,1,1),Labor!$A$1:$LI$1),FALSE)</f>
        <v>1.451680592</v>
      </c>
      <c r="O1500" s="364">
        <f>+VLOOKUP($E1500,Labor!$1:$1048576,MATCH(DATE(O$2,1,1),Labor!$A$1:$LI$1),FALSE)</f>
        <v>1.4519202579999999</v>
      </c>
      <c r="P1500" s="364">
        <f>+VLOOKUP($E1500,Labor!$1:$1048576,MATCH(DATE(P$2,1,1),Labor!$A$1:$LI$1),FALSE)</f>
        <v>1.4534106360000001</v>
      </c>
      <c r="Q1500" s="364">
        <f>+VLOOKUP($E1500,Labor!$1:$1048576,MATCH(DATE(Q$2,1,1),Labor!$A$1:$LI$1),FALSE)</f>
        <v>1.4549324130000001</v>
      </c>
      <c r="R1500" s="364">
        <f>+VLOOKUP($E1500,Labor!$1:$1048576,MATCH(DATE(R$2,1,1),Labor!$A$1:$LI$1),FALSE)</f>
        <v>1.4563161630000001</v>
      </c>
      <c r="S1500" s="364">
        <f>+VLOOKUP($E1500,Labor!$1:$1048576,MATCH(DATE(S$2,1,1),Labor!$A$1:$LI$1),FALSE)</f>
        <v>1.457540405</v>
      </c>
      <c r="T1500" s="364">
        <f>+VLOOKUP($E1500,Labor!$1:$1048576,MATCH(DATE(T$2,1,1),Labor!$A$1:$LI$1),FALSE)</f>
        <v>1.458613916</v>
      </c>
      <c r="U1500" s="364">
        <f>+VLOOKUP($E1500,Labor!$1:$1048576,MATCH(DATE(U$2,1,1),Labor!$A$1:$LI$1),FALSE)</f>
        <v>1.4595519349999999</v>
      </c>
      <c r="V1500" s="364">
        <f>+VLOOKUP($E1500,Labor!$1:$1048576,MATCH(DATE(V$2,1,1),Labor!$A$1:$LI$1),FALSE)</f>
        <v>1.460371616</v>
      </c>
      <c r="W1500" s="364">
        <f>+VLOOKUP($E1500,Labor!$1:$1048576,MATCH(DATE(W$2,1,1),Labor!$A$1:$LI$1),FALSE)</f>
        <v>1.461091199</v>
      </c>
      <c r="X1500" s="364">
        <f>+VLOOKUP($E1500,Labor!$1:$1048576,MATCH(DATE(X$2,1,1),Labor!$A$1:$LI$1),FALSE)</f>
        <v>1.4617296500000001</v>
      </c>
      <c r="Y1500" s="364">
        <f>+VLOOKUP($E1500,Labor!$1:$1048576,MATCH(DATE(Y$2,1,1),Labor!$A$1:$LI$1),FALSE)</f>
        <v>1.4623062090000001</v>
      </c>
      <c r="Z1500" s="364">
        <f>+VLOOKUP($E1500,Labor!$1:$1048576,MATCH(DATE(Z$2,1,1),Labor!$A$1:$LI$1),FALSE)</f>
        <v>1.46224277</v>
      </c>
      <c r="AA1500" s="364">
        <f>+VLOOKUP($E1500,Labor!$1:$1048576,MATCH(DATE(AA$2,1,1),Labor!$A$1:$LI$1),FALSE)</f>
        <v>1.462270693</v>
      </c>
      <c r="AB1500" s="364">
        <f>+VLOOKUP($E1500,Labor!$1:$1048576,MATCH(DATE(AB$2,1,1),Labor!$A$1:$LI$1),FALSE)</f>
        <v>1.4624490960000001</v>
      </c>
      <c r="AC1500" s="364">
        <f>+VLOOKUP($E1500,Labor!$1:$1048576,MATCH(DATE(AC$2,1,1),Labor!$A$1:$LI$1),FALSE)</f>
        <v>1.462759511</v>
      </c>
      <c r="AD1500" s="364">
        <f>+VLOOKUP($E1500,Labor!$1:$1048576,MATCH(DATE(AD$2,1,1),Labor!$A$1:$LI$1),FALSE)</f>
        <v>1.463178936</v>
      </c>
      <c r="AE1500" s="364">
        <f>+VLOOKUP($E1500,Labor!$1:$1048576,MATCH(DATE(AE$2,1,1),Labor!$A$1:$LI$1),FALSE)</f>
        <v>1.4620768129999999</v>
      </c>
      <c r="AF1500" s="364">
        <f>+VLOOKUP($E1500,Labor!$1:$1048576,MATCH(DATE(AF$2,1,1),Labor!$A$1:$LI$1),FALSE)</f>
        <v>1.460616613</v>
      </c>
      <c r="AG1500" s="364">
        <f>+VLOOKUP($E1500,Labor!$1:$1048576,MATCH(DATE(AG$2,1,1),Labor!$A$1:$LI$1),FALSE)</f>
        <v>1.4590517890000001</v>
      </c>
      <c r="AH1500" s="364">
        <f>+VLOOKUP($E1500,Labor!$1:$1048576,MATCH(DATE(AH$2,1,1),Labor!$A$1:$LI$1),FALSE)</f>
        <v>1.4574869100000001</v>
      </c>
      <c r="AI1500" s="364">
        <f>+VLOOKUP($E1500,Labor!$1:$1048576,MATCH(DATE(AI$2,1,1),Labor!$A$1:$LI$1),FALSE)</f>
        <v>1.4559761739999999</v>
      </c>
      <c r="AJ1500" s="364">
        <f>+VLOOKUP($E1500,Labor!$1:$1048576,MATCH(DATE(AJ$2,1,1),Labor!$A$1:$LI$1),FALSE)</f>
        <v>1.45455136</v>
      </c>
      <c r="AK1500" s="364">
        <f>+VLOOKUP($E1500,Labor!$1:$1048576,MATCH(DATE(AK$2,1,1),Labor!$A$1:$LI$1),FALSE)</f>
        <v>1.453231438</v>
      </c>
      <c r="AL1500" s="364">
        <f>+VLOOKUP($E1500,Labor!$1:$1048576,MATCH(DATE(AL$2,1,1),Labor!$A$1:$LI$1),FALSE)</f>
        <v>1.452026614</v>
      </c>
      <c r="AM1500" s="364">
        <f>+VLOOKUP($E1500,Labor!$1:$1048576,MATCH(DATE(AM$2,1,1),Labor!$A$1:$LI$1),FALSE)</f>
        <v>1.4509405989999999</v>
      </c>
      <c r="AN1500" s="364">
        <f>+VLOOKUP($E1500,Labor!$1:$1048576,MATCH(DATE(AN$2,1,1),Labor!$A$1:$LI$1),FALSE)</f>
        <v>1.4499722479999999</v>
      </c>
      <c r="AO1500" s="364">
        <f>+VLOOKUP($E1500,Labor!$1:$1048576,MATCH(DATE(AO$2,1,1),Labor!$A$1:$LI$1),FALSE)</f>
        <v>1.4491169159999999</v>
      </c>
      <c r="AP1500" s="364">
        <f>+VLOOKUP($E1500,Labor!$1:$1048576,MATCH(DATE(AP$2,1,1),Labor!$A$1:$LI$1),FALSE)</f>
        <v>1.4480295949999999</v>
      </c>
      <c r="AQ1500" s="364">
        <f>+VLOOKUP($E1500,Labor!$1:$1048576,MATCH(DATE(AQ$2,1,1),Labor!$A$1:$LI$1),FALSE)</f>
        <v>1.4467692569999999</v>
      </c>
      <c r="AR1500" s="364">
        <f>+VLOOKUP($E1500,Labor!$1:$1048576,MATCH(DATE(AR$2,1,1),Labor!$A$1:$LI$1),FALSE)</f>
        <v>1.4454163099999999</v>
      </c>
      <c r="AS1500" s="364">
        <f>+VLOOKUP($E1500,Labor!$1:$1048576,MATCH(DATE(AS$2,1,1),Labor!$A$1:$LI$1),FALSE)</f>
        <v>1.444031598</v>
      </c>
      <c r="AT1500" s="364">
        <f>+VLOOKUP($E1500,Labor!$1:$1048576,MATCH(DATE(AT$2,1,1),Labor!$A$1:$LI$1),FALSE)</f>
        <v>1.442655799</v>
      </c>
      <c r="AU1500" s="364">
        <f>+VLOOKUP($E1500,Labor!$1:$1048576,MATCH(DATE(AU$2,1,1),Labor!$A$1:$LI$1),FALSE)</f>
        <v>1.4413146320000001</v>
      </c>
      <c r="AV1500" s="364">
        <f>+VLOOKUP($E1500,Labor!$1:$1048576,MATCH(DATE(AV$2,1,1),Labor!$A$1:$LI$1),FALSE)</f>
        <v>1.4400234599999999</v>
      </c>
      <c r="AW1500" s="364">
        <f>+VLOOKUP($E1500,Labor!$1:$1048576,MATCH(DATE(AW$2,1,1),Labor!$A$1:$LI$1),FALSE)</f>
        <v>1.4387905510000001</v>
      </c>
      <c r="AX1500" s="364">
        <f>+VLOOKUP($E1500,Labor!$1:$1048576,MATCH(DATE(AX$2,1,1),Labor!$A$1:$LI$1),FALSE)</f>
        <v>1.4376191789999999</v>
      </c>
      <c r="AY1500" s="364">
        <f>+VLOOKUP($E1500,Labor!$1:$1048576,MATCH(DATE(AY$2,1,1),Labor!$A$1:$LI$1),FALSE)</f>
        <v>1.4365086730000001</v>
      </c>
      <c r="AZ1500" s="364">
        <f>+VLOOKUP($E1500,Labor!$1:$1048576,MATCH(DATE(AZ$2,1,1),Labor!$A$1:$LI$1),FALSE)</f>
        <v>1.4354804569999999</v>
      </c>
      <c r="BA1500" s="364">
        <f>+VLOOKUP($E1500,Labor!$1:$1048576,MATCH(DATE(BA$2,1,1),Labor!$A$1:$LI$1),FALSE)</f>
        <v>1.4345081909999999</v>
      </c>
      <c r="BB1500" s="364">
        <f>+VLOOKUP($E1500,Labor!$1:$1048576,MATCH(DATE(BB$2,1,1),Labor!$A$1:$LI$1),FALSE)</f>
        <v>1.433553173</v>
      </c>
      <c r="BC1500" s="364">
        <f>+VLOOKUP($E1500,Labor!$1:$1048576,MATCH(DATE(BC$2,1,1),Labor!$A$1:$LI$1),FALSE)</f>
        <v>1.4326207950000001</v>
      </c>
      <c r="BD1500" s="364">
        <f>+VLOOKUP($E1500,Labor!$1:$1048576,MATCH(DATE(BD$2,1,1),Labor!$A$1:$LI$1),FALSE)</f>
        <v>1.4317351119999999</v>
      </c>
      <c r="BE1500" s="364">
        <f>+VLOOKUP($E1500,Labor!$1:$1048576,MATCH(DATE(BE$2,1,1),Labor!$A$1:$LI$1),FALSE)</f>
        <v>1.40696581</v>
      </c>
      <c r="BF1500" s="364">
        <f>+VLOOKUP($E1500,Labor!$1:$1048576,MATCH(DATE(BF$2,1,1),Labor!$A$1:$LI$1),FALSE)</f>
        <v>1.4055575579999999</v>
      </c>
      <c r="BG1500" s="364">
        <f>+VLOOKUP($E1500,Labor!$1:$1048576,MATCH(DATE(BG$2,1,1),Labor!$A$1:$LI$1),FALSE)</f>
        <v>1.4041883100000001</v>
      </c>
      <c r="BH1500" s="364">
        <f>+VLOOKUP($E1500,Labor!$1:$1048576,MATCH(DATE(BH$2,1,1),Labor!$A$1:$LI$1),FALSE)</f>
        <v>1.4028605199999999</v>
      </c>
      <c r="BI1500" s="364">
        <f>+VLOOKUP($E1500,Labor!$1:$1048576,MATCH(DATE(BI$2,1,1),Labor!$A$1:$LI$1),FALSE)</f>
        <v>1.4015761980000001</v>
      </c>
    </row>
    <row r="1501" spans="1:61" ht="15" customHeight="1" x14ac:dyDescent="0.35">
      <c r="A1501" s="392"/>
      <c r="B1501" s="401"/>
      <c r="C1501" s="67" t="s">
        <v>460</v>
      </c>
      <c r="D1501" s="93"/>
      <c r="E1501" s="67" t="s">
        <v>814</v>
      </c>
      <c r="F1501" s="364">
        <f>+VLOOKUP($E1501,Labor!$1:$1048576,MATCH(DATE(F$2,1,1),Labor!$A$1:$LI$1),FALSE)</f>
        <v>0.72011375379999998</v>
      </c>
      <c r="G1501" s="364">
        <f>+VLOOKUP($E1501,Labor!$1:$1048576,MATCH(DATE(G$2,1,1),Labor!$A$1:$LI$1),FALSE)</f>
        <v>0.71952820179999999</v>
      </c>
      <c r="H1501" s="364">
        <f>+VLOOKUP($E1501,Labor!$1:$1048576,MATCH(DATE(H$2,1,1),Labor!$A$1:$LI$1),FALSE)</f>
        <v>0.71808296900000002</v>
      </c>
      <c r="I1501" s="364">
        <f>+VLOOKUP($E1501,Labor!$1:$1048576,MATCH(DATE(I$2,1,1),Labor!$A$1:$LI$1),FALSE)</f>
        <v>0.71643770819999997</v>
      </c>
      <c r="J1501" s="364">
        <f>+VLOOKUP($E1501,Labor!$1:$1048576,MATCH(DATE(J$2,1,1),Labor!$A$1:$LI$1),FALSE)</f>
        <v>0.71500132679999995</v>
      </c>
      <c r="K1501" s="364">
        <f>+VLOOKUP($E1501,Labor!$1:$1048576,MATCH(DATE(K$2,1,1),Labor!$A$1:$LI$1),FALSE)</f>
        <v>0.71402231230000002</v>
      </c>
      <c r="L1501" s="364">
        <f>+VLOOKUP($E1501,Labor!$1:$1048576,MATCH(DATE(L$2,1,1),Labor!$A$1:$LI$1),FALSE)</f>
        <v>0.71332271599999997</v>
      </c>
      <c r="M1501" s="364">
        <f>+VLOOKUP($E1501,Labor!$1:$1048576,MATCH(DATE(M$2,1,1),Labor!$A$1:$LI$1),FALSE)</f>
        <v>0.71293185660000002</v>
      </c>
      <c r="N1501" s="364">
        <f>+VLOOKUP($E1501,Labor!$1:$1048576,MATCH(DATE(N$2,1,1),Labor!$A$1:$LI$1),FALSE)</f>
        <v>0.71283224680000001</v>
      </c>
      <c r="O1501" s="364">
        <f>+VLOOKUP($E1501,Labor!$1:$1048576,MATCH(DATE(O$2,1,1),Labor!$A$1:$LI$1),FALSE)</f>
        <v>0.712967342</v>
      </c>
      <c r="P1501" s="364">
        <f>+VLOOKUP($E1501,Labor!$1:$1048576,MATCH(DATE(P$2,1,1),Labor!$A$1:$LI$1),FALSE)</f>
        <v>0.71371919149999996</v>
      </c>
      <c r="Q1501" s="364">
        <f>+VLOOKUP($E1501,Labor!$1:$1048576,MATCH(DATE(Q$2,1,1),Labor!$A$1:$LI$1),FALSE)</f>
        <v>0.71448810360000004</v>
      </c>
      <c r="R1501" s="364">
        <f>+VLOOKUP($E1501,Labor!$1:$1048576,MATCH(DATE(R$2,1,1),Labor!$A$1:$LI$1),FALSE)</f>
        <v>0.71518993630000005</v>
      </c>
      <c r="S1501" s="364">
        <f>+VLOOKUP($E1501,Labor!$1:$1048576,MATCH(DATE(S$2,1,1),Labor!$A$1:$LI$1),FALSE)</f>
        <v>0.71581337810000001</v>
      </c>
      <c r="T1501" s="364">
        <f>+VLOOKUP($E1501,Labor!$1:$1048576,MATCH(DATE(T$2,1,1),Labor!$A$1:$LI$1),FALSE)</f>
        <v>0.71636218470000002</v>
      </c>
      <c r="U1501" s="364">
        <f>+VLOOKUP($E1501,Labor!$1:$1048576,MATCH(DATE(U$2,1,1),Labor!$A$1:$LI$1),FALSE)</f>
        <v>0.71684346470000004</v>
      </c>
      <c r="V1501" s="364">
        <f>+VLOOKUP($E1501,Labor!$1:$1048576,MATCH(DATE(V$2,1,1),Labor!$A$1:$LI$1),FALSE)</f>
        <v>0.71726539970000003</v>
      </c>
      <c r="W1501" s="364">
        <f>+VLOOKUP($E1501,Labor!$1:$1048576,MATCH(DATE(W$2,1,1),Labor!$A$1:$LI$1),FALSE)</f>
        <v>0.71763680200000002</v>
      </c>
      <c r="X1501" s="364">
        <f>+VLOOKUP($E1501,Labor!$1:$1048576,MATCH(DATE(X$2,1,1),Labor!$A$1:$LI$1),FALSE)</f>
        <v>0.7179669125</v>
      </c>
      <c r="Y1501" s="364">
        <f>+VLOOKUP($E1501,Labor!$1:$1048576,MATCH(DATE(Y$2,1,1),Labor!$A$1:$LI$1),FALSE)</f>
        <v>0.71826516230000004</v>
      </c>
      <c r="Z1501" s="364">
        <f>+VLOOKUP($E1501,Labor!$1:$1048576,MATCH(DATE(Z$2,1,1),Labor!$A$1:$LI$1),FALSE)</f>
        <v>0.71824735289999997</v>
      </c>
      <c r="AA1501" s="364">
        <f>+VLOOKUP($E1501,Labor!$1:$1048576,MATCH(DATE(AA$2,1,1),Labor!$A$1:$LI$1),FALSE)</f>
        <v>0.71827279600000005</v>
      </c>
      <c r="AB1501" s="364">
        <f>+VLOOKUP($E1501,Labor!$1:$1048576,MATCH(DATE(AB$2,1,1),Labor!$A$1:$LI$1),FALSE)</f>
        <v>0.71837072489999998</v>
      </c>
      <c r="AC1501" s="364">
        <f>+VLOOKUP($E1501,Labor!$1:$1048576,MATCH(DATE(AC$2,1,1),Labor!$A$1:$LI$1),FALSE)</f>
        <v>0.71853226820000005</v>
      </c>
      <c r="AD1501" s="364">
        <f>+VLOOKUP($E1501,Labor!$1:$1048576,MATCH(DATE(AD$2,1,1),Labor!$A$1:$LI$1),FALSE)</f>
        <v>0.71874629550000002</v>
      </c>
      <c r="AE1501" s="364">
        <f>+VLOOKUP($E1501,Labor!$1:$1048576,MATCH(DATE(AE$2,1,1),Labor!$A$1:$LI$1),FALSE)</f>
        <v>0.71821127650000005</v>
      </c>
      <c r="AF1501" s="364">
        <f>+VLOOKUP($E1501,Labor!$1:$1048576,MATCH(DATE(AF$2,1,1),Labor!$A$1:$LI$1),FALSE)</f>
        <v>0.71749857289999996</v>
      </c>
      <c r="AG1501" s="364">
        <f>+VLOOKUP($E1501,Labor!$1:$1048576,MATCH(DATE(AG$2,1,1),Labor!$A$1:$LI$1),FALSE)</f>
        <v>0.71673278289999998</v>
      </c>
      <c r="AH1501" s="364">
        <f>+VLOOKUP($E1501,Labor!$1:$1048576,MATCH(DATE(AH$2,1,1),Labor!$A$1:$LI$1),FALSE)</f>
        <v>0.7159654674</v>
      </c>
      <c r="AI1501" s="364">
        <f>+VLOOKUP($E1501,Labor!$1:$1048576,MATCH(DATE(AI$2,1,1),Labor!$A$1:$LI$1),FALSE)</f>
        <v>0.71522345549999999</v>
      </c>
      <c r="AJ1501" s="364">
        <f>+VLOOKUP($E1501,Labor!$1:$1048576,MATCH(DATE(AJ$2,1,1),Labor!$A$1:$LI$1),FALSE)</f>
        <v>0.71452253939999999</v>
      </c>
      <c r="AK1501" s="364">
        <f>+VLOOKUP($E1501,Labor!$1:$1048576,MATCH(DATE(AK$2,1,1),Labor!$A$1:$LI$1),FALSE)</f>
        <v>0.71387219000000002</v>
      </c>
      <c r="AL1501" s="364">
        <f>+VLOOKUP($E1501,Labor!$1:$1048576,MATCH(DATE(AL$2,1,1),Labor!$A$1:$LI$1),FALSE)</f>
        <v>0.71327755029999995</v>
      </c>
      <c r="AM1501" s="364">
        <f>+VLOOKUP($E1501,Labor!$1:$1048576,MATCH(DATE(AM$2,1,1),Labor!$A$1:$LI$1),FALSE)</f>
        <v>0.71274055359999999</v>
      </c>
      <c r="AN1501" s="364">
        <f>+VLOOKUP($E1501,Labor!$1:$1048576,MATCH(DATE(AN$2,1,1),Labor!$A$1:$LI$1),FALSE)</f>
        <v>0.7122607299</v>
      </c>
      <c r="AO1501" s="364">
        <f>+VLOOKUP($E1501,Labor!$1:$1048576,MATCH(DATE(AO$2,1,1),Labor!$A$1:$LI$1),FALSE)</f>
        <v>0.71183587319999997</v>
      </c>
      <c r="AP1501" s="364">
        <f>+VLOOKUP($E1501,Labor!$1:$1048576,MATCH(DATE(AP$2,1,1),Labor!$A$1:$LI$1),FALSE)</f>
        <v>0.71129642420000005</v>
      </c>
      <c r="AQ1501" s="364">
        <f>+VLOOKUP($E1501,Labor!$1:$1048576,MATCH(DATE(AQ$2,1,1),Labor!$A$1:$LI$1),FALSE)</f>
        <v>0.71067126560000005</v>
      </c>
      <c r="AR1501" s="364">
        <f>+VLOOKUP($E1501,Labor!$1:$1048576,MATCH(DATE(AR$2,1,1),Labor!$A$1:$LI$1),FALSE)</f>
        <v>0.70999985639999996</v>
      </c>
      <c r="AS1501" s="364">
        <f>+VLOOKUP($E1501,Labor!$1:$1048576,MATCH(DATE(AS$2,1,1),Labor!$A$1:$LI$1),FALSE)</f>
        <v>0.70931208580000005</v>
      </c>
      <c r="AT1501" s="364">
        <f>+VLOOKUP($E1501,Labor!$1:$1048576,MATCH(DATE(AT$2,1,1),Labor!$A$1:$LI$1),FALSE)</f>
        <v>0.70862796319999999</v>
      </c>
      <c r="AU1501" s="364">
        <f>+VLOOKUP($E1501,Labor!$1:$1048576,MATCH(DATE(AU$2,1,1),Labor!$A$1:$LI$1),FALSE)</f>
        <v>0.70796015690000003</v>
      </c>
      <c r="AV1501" s="364">
        <f>+VLOOKUP($E1501,Labor!$1:$1048576,MATCH(DATE(AV$2,1,1),Labor!$A$1:$LI$1),FALSE)</f>
        <v>0.70731625050000002</v>
      </c>
      <c r="AW1501" s="364">
        <f>+VLOOKUP($E1501,Labor!$1:$1048576,MATCH(DATE(AW$2,1,1),Labor!$A$1:$LI$1),FALSE)</f>
        <v>0.70670034400000004</v>
      </c>
      <c r="AX1501" s="364">
        <f>+VLOOKUP($E1501,Labor!$1:$1048576,MATCH(DATE(AX$2,1,1),Labor!$A$1:$LI$1),FALSE)</f>
        <v>0.70611408399999998</v>
      </c>
      <c r="AY1501" s="364">
        <f>+VLOOKUP($E1501,Labor!$1:$1048576,MATCH(DATE(AY$2,1,1),Labor!$A$1:$LI$1),FALSE)</f>
        <v>0.70555718379999999</v>
      </c>
      <c r="AZ1501" s="364">
        <f>+VLOOKUP($E1501,Labor!$1:$1048576,MATCH(DATE(AZ$2,1,1),Labor!$A$1:$LI$1),FALSE)</f>
        <v>0.70504022340000005</v>
      </c>
      <c r="BA1501" s="364">
        <f>+VLOOKUP($E1501,Labor!$1:$1048576,MATCH(DATE(BA$2,1,1),Labor!$A$1:$LI$1),FALSE)</f>
        <v>0.70455032510000004</v>
      </c>
      <c r="BB1501" s="364">
        <f>+VLOOKUP($E1501,Labor!$1:$1048576,MATCH(DATE(BB$2,1,1),Labor!$A$1:$LI$1),FALSE)</f>
        <v>0.70406853899999999</v>
      </c>
      <c r="BC1501" s="364">
        <f>+VLOOKUP($E1501,Labor!$1:$1048576,MATCH(DATE(BC$2,1,1),Labor!$A$1:$LI$1),FALSE)</f>
        <v>0.70359757040000004</v>
      </c>
      <c r="BD1501" s="364">
        <f>+VLOOKUP($E1501,Labor!$1:$1048576,MATCH(DATE(BD$2,1,1),Labor!$A$1:$LI$1),FALSE)</f>
        <v>0.70314928799999998</v>
      </c>
      <c r="BE1501" s="364">
        <f>+VLOOKUP($E1501,Labor!$1:$1048576,MATCH(DATE(BE$2,1,1),Labor!$A$1:$LI$1),FALSE)</f>
        <v>0.69139399580000005</v>
      </c>
      <c r="BF1501" s="364">
        <f>+VLOOKUP($E1501,Labor!$1:$1048576,MATCH(DATE(BF$2,1,1),Labor!$A$1:$LI$1),FALSE)</f>
        <v>0.6906937943</v>
      </c>
      <c r="BG1501" s="364">
        <f>+VLOOKUP($E1501,Labor!$1:$1048576,MATCH(DATE(BG$2,1,1),Labor!$A$1:$LI$1),FALSE)</f>
        <v>0.69001173999999998</v>
      </c>
      <c r="BH1501" s="364">
        <f>+VLOOKUP($E1501,Labor!$1:$1048576,MATCH(DATE(BH$2,1,1),Labor!$A$1:$LI$1),FALSE)</f>
        <v>0.68934913139999998</v>
      </c>
      <c r="BI1501" s="364">
        <f>+VLOOKUP($E1501,Labor!$1:$1048576,MATCH(DATE(BI$2,1,1),Labor!$A$1:$LI$1),FALSE)</f>
        <v>0.68870704589999998</v>
      </c>
    </row>
    <row r="1502" spans="1:61" s="92" customFormat="1" ht="15" customHeight="1" x14ac:dyDescent="0.35">
      <c r="A1502" s="392"/>
      <c r="B1502" s="401"/>
      <c r="C1502" s="76" t="s">
        <v>484</v>
      </c>
      <c r="D1502" s="130"/>
      <c r="E1502" s="76" t="s">
        <v>815</v>
      </c>
      <c r="F1502" s="363">
        <f>+VLOOKUP($E1502,Labor!$1:$1048576,MATCH(DATE(F$2,1,1),Labor!$A$1:$LI$1),FALSE)</f>
        <v>86.953612710000002</v>
      </c>
      <c r="G1502" s="363">
        <f>+VLOOKUP($E1502,Labor!$1:$1048576,MATCH(DATE(G$2,1,1),Labor!$A$1:$LI$1),FALSE)</f>
        <v>86.760530610000004</v>
      </c>
      <c r="H1502" s="363">
        <f>+VLOOKUP($E1502,Labor!$1:$1048576,MATCH(DATE(H$2,1,1),Labor!$A$1:$LI$1),FALSE)</f>
        <v>86.366415599999996</v>
      </c>
      <c r="I1502" s="363">
        <f>+VLOOKUP($E1502,Labor!$1:$1048576,MATCH(DATE(I$2,1,1),Labor!$A$1:$LI$1),FALSE)</f>
        <v>85.888597630000007</v>
      </c>
      <c r="J1502" s="363">
        <f>+VLOOKUP($E1502,Labor!$1:$1048576,MATCH(DATE(J$2,1,1),Labor!$A$1:$LI$1),FALSE)</f>
        <v>85.407461479999995</v>
      </c>
      <c r="K1502" s="363">
        <f>+VLOOKUP($E1502,Labor!$1:$1048576,MATCH(DATE(K$2,1,1),Labor!$A$1:$LI$1),FALSE)</f>
        <v>84.970071590000003</v>
      </c>
      <c r="L1502" s="363">
        <f>+VLOOKUP($E1502,Labor!$1:$1048576,MATCH(DATE(L$2,1,1),Labor!$A$1:$LI$1),FALSE)</f>
        <v>84.571033610000001</v>
      </c>
      <c r="M1502" s="363">
        <f>+VLOOKUP($E1502,Labor!$1:$1048576,MATCH(DATE(M$2,1,1),Labor!$A$1:$LI$1),FALSE)</f>
        <v>84.214655570000005</v>
      </c>
      <c r="N1502" s="363">
        <f>+VLOOKUP($E1502,Labor!$1:$1048576,MATCH(DATE(N$2,1,1),Labor!$A$1:$LI$1),FALSE)</f>
        <v>83.897710959999998</v>
      </c>
      <c r="O1502" s="363">
        <f>+VLOOKUP($E1502,Labor!$1:$1048576,MATCH(DATE(O$2,1,1),Labor!$A$1:$LI$1),FALSE)</f>
        <v>83.611805239999995</v>
      </c>
      <c r="P1502" s="363">
        <f>+VLOOKUP($E1502,Labor!$1:$1048576,MATCH(DATE(P$2,1,1),Labor!$A$1:$LI$1),FALSE)</f>
        <v>83.390268849999998</v>
      </c>
      <c r="Q1502" s="363">
        <f>+VLOOKUP($E1502,Labor!$1:$1048576,MATCH(DATE(Q$2,1,1),Labor!$A$1:$LI$1),FALSE)</f>
        <v>83.176826820000002</v>
      </c>
      <c r="R1502" s="363">
        <f>+VLOOKUP($E1502,Labor!$1:$1048576,MATCH(DATE(R$2,1,1),Labor!$A$1:$LI$1),FALSE)</f>
        <v>82.958994469999993</v>
      </c>
      <c r="S1502" s="363">
        <f>+VLOOKUP($E1502,Labor!$1:$1048576,MATCH(DATE(S$2,1,1),Labor!$A$1:$LI$1),FALSE)</f>
        <v>82.734078600000004</v>
      </c>
      <c r="T1502" s="363">
        <f>+VLOOKUP($E1502,Labor!$1:$1048576,MATCH(DATE(T$2,1,1),Labor!$A$1:$LI$1),FALSE)</f>
        <v>82.502258889999993</v>
      </c>
      <c r="U1502" s="363">
        <f>+VLOOKUP($E1502,Labor!$1:$1048576,MATCH(DATE(U$2,1,1),Labor!$A$1:$LI$1),FALSE)</f>
        <v>82.264650750000001</v>
      </c>
      <c r="V1502" s="363">
        <f>+VLOOKUP($E1502,Labor!$1:$1048576,MATCH(DATE(V$2,1,1),Labor!$A$1:$LI$1),FALSE)</f>
        <v>82.02271374</v>
      </c>
      <c r="W1502" s="363">
        <f>+VLOOKUP($E1502,Labor!$1:$1048576,MATCH(DATE(W$2,1,1),Labor!$A$1:$LI$1),FALSE)</f>
        <v>81.778043499999995</v>
      </c>
      <c r="X1502" s="363">
        <f>+VLOOKUP($E1502,Labor!$1:$1048576,MATCH(DATE(X$2,1,1),Labor!$A$1:$LI$1),FALSE)</f>
        <v>81.532275260000006</v>
      </c>
      <c r="Y1502" s="363">
        <f>+VLOOKUP($E1502,Labor!$1:$1048576,MATCH(DATE(Y$2,1,1),Labor!$A$1:$LI$1),FALSE)</f>
        <v>81.287020049999995</v>
      </c>
      <c r="Z1502" s="363">
        <f>+VLOOKUP($E1502,Labor!$1:$1048576,MATCH(DATE(Z$2,1,1),Labor!$A$1:$LI$1),FALSE)</f>
        <v>81.016300520000001</v>
      </c>
      <c r="AA1502" s="363">
        <f>+VLOOKUP($E1502,Labor!$1:$1048576,MATCH(DATE(AA$2,1,1),Labor!$A$1:$LI$1),FALSE)</f>
        <v>80.752447450000005</v>
      </c>
      <c r="AB1502" s="363">
        <f>+VLOOKUP($E1502,Labor!$1:$1048576,MATCH(DATE(AB$2,1,1),Labor!$A$1:$LI$1),FALSE)</f>
        <v>80.500716339999997</v>
      </c>
      <c r="AC1502" s="363">
        <f>+VLOOKUP($E1502,Labor!$1:$1048576,MATCH(DATE(AC$2,1,1),Labor!$A$1:$LI$1),FALSE)</f>
        <v>80.26130895</v>
      </c>
      <c r="AD1502" s="363">
        <f>+VLOOKUP($E1502,Labor!$1:$1048576,MATCH(DATE(AD$2,1,1),Labor!$A$1:$LI$1),FALSE)</f>
        <v>80.033515870000002</v>
      </c>
      <c r="AE1502" s="363">
        <f>+VLOOKUP($E1502,Labor!$1:$1048576,MATCH(DATE(AE$2,1,1),Labor!$A$1:$LI$1),FALSE)</f>
        <v>79.742775620000003</v>
      </c>
      <c r="AF1502" s="363">
        <f>+VLOOKUP($E1502,Labor!$1:$1048576,MATCH(DATE(AF$2,1,1),Labor!$A$1:$LI$1),FALSE)</f>
        <v>79.436979579999999</v>
      </c>
      <c r="AG1502" s="363">
        <f>+VLOOKUP($E1502,Labor!$1:$1048576,MATCH(DATE(AG$2,1,1),Labor!$A$1:$LI$1),FALSE)</f>
        <v>79.130657830000004</v>
      </c>
      <c r="AH1502" s="363">
        <f>+VLOOKUP($E1502,Labor!$1:$1048576,MATCH(DATE(AH$2,1,1),Labor!$A$1:$LI$1),FALSE)</f>
        <v>78.830343920000004</v>
      </c>
      <c r="AI1502" s="363">
        <f>+VLOOKUP($E1502,Labor!$1:$1048576,MATCH(DATE(AI$2,1,1),Labor!$A$1:$LI$1),FALSE)</f>
        <v>78.539497040000001</v>
      </c>
      <c r="AJ1502" s="363">
        <f>+VLOOKUP($E1502,Labor!$1:$1048576,MATCH(DATE(AJ$2,1,1),Labor!$A$1:$LI$1),FALSE)</f>
        <v>78.260053339999999</v>
      </c>
      <c r="AK1502" s="363">
        <f>+VLOOKUP($E1502,Labor!$1:$1048576,MATCH(DATE(AK$2,1,1),Labor!$A$1:$LI$1),FALSE)</f>
        <v>77.993015150000005</v>
      </c>
      <c r="AL1502" s="363">
        <f>+VLOOKUP($E1502,Labor!$1:$1048576,MATCH(DATE(AL$2,1,1),Labor!$A$1:$LI$1),FALSE)</f>
        <v>77.738735969999993</v>
      </c>
      <c r="AM1502" s="363">
        <f>+VLOOKUP($E1502,Labor!$1:$1048576,MATCH(DATE(AM$2,1,1),Labor!$A$1:$LI$1),FALSE)</f>
        <v>77.49709842</v>
      </c>
      <c r="AN1502" s="363">
        <f>+VLOOKUP($E1502,Labor!$1:$1048576,MATCH(DATE(AN$2,1,1),Labor!$A$1:$LI$1),FALSE)</f>
        <v>77.267649449999993</v>
      </c>
      <c r="AO1502" s="363">
        <f>+VLOOKUP($E1502,Labor!$1:$1048576,MATCH(DATE(AO$2,1,1),Labor!$A$1:$LI$1),FALSE)</f>
        <v>77.04971295</v>
      </c>
      <c r="AP1502" s="363">
        <f>+VLOOKUP($E1502,Labor!$1:$1048576,MATCH(DATE(AP$2,1,1),Labor!$A$1:$LI$1),FALSE)</f>
        <v>76.827196830000005</v>
      </c>
      <c r="AQ1502" s="363">
        <f>+VLOOKUP($E1502,Labor!$1:$1048576,MATCH(DATE(AQ$2,1,1),Labor!$A$1:$LI$1),FALSE)</f>
        <v>76.601173529999997</v>
      </c>
      <c r="AR1502" s="363">
        <f>+VLOOKUP($E1502,Labor!$1:$1048576,MATCH(DATE(AR$2,1,1),Labor!$A$1:$LI$1),FALSE)</f>
        <v>76.374873489999999</v>
      </c>
      <c r="AS1502" s="363">
        <f>+VLOOKUP($E1502,Labor!$1:$1048576,MATCH(DATE(AS$2,1,1),Labor!$A$1:$LI$1),FALSE)</f>
        <v>76.151072290000002</v>
      </c>
      <c r="AT1502" s="363">
        <f>+VLOOKUP($E1502,Labor!$1:$1048576,MATCH(DATE(AT$2,1,1),Labor!$A$1:$LI$1),FALSE)</f>
        <v>75.931728440000001</v>
      </c>
      <c r="AU1502" s="363">
        <f>+VLOOKUP($E1502,Labor!$1:$1048576,MATCH(DATE(AU$2,1,1),Labor!$A$1:$LI$1),FALSE)</f>
        <v>75.718101430000004</v>
      </c>
      <c r="AV1502" s="363">
        <f>+VLOOKUP($E1502,Labor!$1:$1048576,MATCH(DATE(AV$2,1,1),Labor!$A$1:$LI$1),FALSE)</f>
        <v>75.510929559999994</v>
      </c>
      <c r="AW1502" s="363">
        <f>+VLOOKUP($E1502,Labor!$1:$1048576,MATCH(DATE(AW$2,1,1),Labor!$A$1:$LI$1),FALSE)</f>
        <v>75.310584199999994</v>
      </c>
      <c r="AX1502" s="363">
        <f>+VLOOKUP($E1502,Labor!$1:$1048576,MATCH(DATE(AX$2,1,1),Labor!$A$1:$LI$1),FALSE)</f>
        <v>75.117170770000001</v>
      </c>
      <c r="AY1502" s="363">
        <f>+VLOOKUP($E1502,Labor!$1:$1048576,MATCH(DATE(AY$2,1,1),Labor!$A$1:$LI$1),FALSE)</f>
        <v>74.930562339999994</v>
      </c>
      <c r="AZ1502" s="363">
        <f>+VLOOKUP($E1502,Labor!$1:$1048576,MATCH(DATE(AZ$2,1,1),Labor!$A$1:$LI$1),FALSE)</f>
        <v>74.751421960000002</v>
      </c>
      <c r="BA1502" s="363">
        <f>+VLOOKUP($E1502,Labor!$1:$1048576,MATCH(DATE(BA$2,1,1),Labor!$A$1:$LI$1),FALSE)</f>
        <v>74.577560160000004</v>
      </c>
      <c r="BB1502" s="363">
        <f>+VLOOKUP($E1502,Labor!$1:$1048576,MATCH(DATE(BB$2,1,1),Labor!$A$1:$LI$1),FALSE)</f>
        <v>74.406905570000006</v>
      </c>
      <c r="BC1502" s="363">
        <f>+VLOOKUP($E1502,Labor!$1:$1048576,MATCH(DATE(BC$2,1,1),Labor!$A$1:$LI$1),FALSE)</f>
        <v>74.239388300000002</v>
      </c>
      <c r="BD1502" s="363">
        <f>+VLOOKUP($E1502,Labor!$1:$1048576,MATCH(DATE(BD$2,1,1),Labor!$A$1:$LI$1),FALSE)</f>
        <v>74.075950340000006</v>
      </c>
      <c r="BE1502" s="363">
        <f>+VLOOKUP($E1502,Labor!$1:$1048576,MATCH(DATE(BE$2,1,1),Labor!$A$1:$LI$1),FALSE)</f>
        <v>71.369933189999998</v>
      </c>
      <c r="BF1502" s="363">
        <f>+VLOOKUP($E1502,Labor!$1:$1048576,MATCH(DATE(BF$2,1,1),Labor!$A$1:$LI$1),FALSE)</f>
        <v>71.162944929999995</v>
      </c>
      <c r="BG1502" s="363">
        <f>+VLOOKUP($E1502,Labor!$1:$1048576,MATCH(DATE(BG$2,1,1),Labor!$A$1:$LI$1),FALSE)</f>
        <v>70.960819119999996</v>
      </c>
      <c r="BH1502" s="363">
        <f>+VLOOKUP($E1502,Labor!$1:$1048576,MATCH(DATE(BH$2,1,1),Labor!$A$1:$LI$1),FALSE)</f>
        <v>70.76353349</v>
      </c>
      <c r="BI1502" s="363">
        <f>+VLOOKUP($E1502,Labor!$1:$1048576,MATCH(DATE(BI$2,1,1),Labor!$A$1:$LI$1),FALSE)</f>
        <v>70.57103103</v>
      </c>
    </row>
    <row r="1503" spans="1:61" ht="15" customHeight="1" x14ac:dyDescent="0.35">
      <c r="A1503" s="392"/>
      <c r="B1503" s="401"/>
      <c r="C1503" s="67" t="s">
        <v>463</v>
      </c>
      <c r="D1503" s="93"/>
      <c r="E1503" s="67" t="s">
        <v>816</v>
      </c>
      <c r="F1503" s="364">
        <f>+VLOOKUP($E1503,Labor!$1:$1048576,MATCH(DATE(F$2,1,1),Labor!$A$1:$LI$1),FALSE)</f>
        <v>59.403798350000002</v>
      </c>
      <c r="G1503" s="364">
        <f>+VLOOKUP($E1503,Labor!$1:$1048576,MATCH(DATE(G$2,1,1),Labor!$A$1:$LI$1),FALSE)</f>
        <v>59.262846500000002</v>
      </c>
      <c r="H1503" s="364">
        <f>+VLOOKUP($E1503,Labor!$1:$1048576,MATCH(DATE(H$2,1,1),Labor!$A$1:$LI$1),FALSE)</f>
        <v>58.974556800000002</v>
      </c>
      <c r="I1503" s="364">
        <f>+VLOOKUP($E1503,Labor!$1:$1048576,MATCH(DATE(I$2,1,1),Labor!$A$1:$LI$1),FALSE)</f>
        <v>58.623259269999998</v>
      </c>
      <c r="J1503" s="364">
        <f>+VLOOKUP($E1503,Labor!$1:$1048576,MATCH(DATE(J$2,1,1),Labor!$A$1:$LI$1),FALSE)</f>
        <v>58.267194000000003</v>
      </c>
      <c r="K1503" s="364">
        <f>+VLOOKUP($E1503,Labor!$1:$1048576,MATCH(DATE(K$2,1,1),Labor!$A$1:$LI$1),FALSE)</f>
        <v>57.944872179999997</v>
      </c>
      <c r="L1503" s="364">
        <f>+VLOOKUP($E1503,Labor!$1:$1048576,MATCH(DATE(L$2,1,1),Labor!$A$1:$LI$1),FALSE)</f>
        <v>57.65669613</v>
      </c>
      <c r="M1503" s="364">
        <f>+VLOOKUP($E1503,Labor!$1:$1048576,MATCH(DATE(M$2,1,1),Labor!$A$1:$LI$1),FALSE)</f>
        <v>57.40542086</v>
      </c>
      <c r="N1503" s="364">
        <f>+VLOOKUP($E1503,Labor!$1:$1048576,MATCH(DATE(N$2,1,1),Labor!$A$1:$LI$1),FALSE)</f>
        <v>57.186869000000002</v>
      </c>
      <c r="O1503" s="364">
        <f>+VLOOKUP($E1503,Labor!$1:$1048576,MATCH(DATE(O$2,1,1),Labor!$A$1:$LI$1),FALSE)</f>
        <v>56.99313618</v>
      </c>
      <c r="P1503" s="364">
        <f>+VLOOKUP($E1503,Labor!$1:$1048576,MATCH(DATE(P$2,1,1),Labor!$A$1:$LI$1),FALSE)</f>
        <v>56.843719829999998</v>
      </c>
      <c r="Q1503" s="364">
        <f>+VLOOKUP($E1503,Labor!$1:$1048576,MATCH(DATE(Q$2,1,1),Labor!$A$1:$LI$1),FALSE)</f>
        <v>56.700764220000003</v>
      </c>
      <c r="R1503" s="364">
        <f>+VLOOKUP($E1503,Labor!$1:$1048576,MATCH(DATE(R$2,1,1),Labor!$A$1:$LI$1),FALSE)</f>
        <v>56.555555419999997</v>
      </c>
      <c r="S1503" s="364">
        <f>+VLOOKUP($E1503,Labor!$1:$1048576,MATCH(DATE(S$2,1,1),Labor!$A$1:$LI$1),FALSE)</f>
        <v>56.405843160000003</v>
      </c>
      <c r="T1503" s="364">
        <f>+VLOOKUP($E1503,Labor!$1:$1048576,MATCH(DATE(T$2,1,1),Labor!$A$1:$LI$1),FALSE)</f>
        <v>56.251424129999997</v>
      </c>
      <c r="U1503" s="364">
        <f>+VLOOKUP($E1503,Labor!$1:$1048576,MATCH(DATE(U$2,1,1),Labor!$A$1:$LI$1),FALSE)</f>
        <v>56.092882260000003</v>
      </c>
      <c r="V1503" s="364">
        <f>+VLOOKUP($E1503,Labor!$1:$1048576,MATCH(DATE(V$2,1,1),Labor!$A$1:$LI$1),FALSE)</f>
        <v>55.931159039999997</v>
      </c>
      <c r="W1503" s="364">
        <f>+VLOOKUP($E1503,Labor!$1:$1048576,MATCH(DATE(W$2,1,1),Labor!$A$1:$LI$1),FALSE)</f>
        <v>55.76736743</v>
      </c>
      <c r="X1503" s="364">
        <f>+VLOOKUP($E1503,Labor!$1:$1048576,MATCH(DATE(X$2,1,1),Labor!$A$1:$LI$1),FALSE)</f>
        <v>55.602688460000003</v>
      </c>
      <c r="Y1503" s="364">
        <f>+VLOOKUP($E1503,Labor!$1:$1048576,MATCH(DATE(Y$2,1,1),Labor!$A$1:$LI$1),FALSE)</f>
        <v>55.438302319999998</v>
      </c>
      <c r="Z1503" s="364">
        <f>+VLOOKUP($E1503,Labor!$1:$1048576,MATCH(DATE(Z$2,1,1),Labor!$A$1:$LI$1),FALSE)</f>
        <v>55.257398790000003</v>
      </c>
      <c r="AA1503" s="364">
        <f>+VLOOKUP($E1503,Labor!$1:$1048576,MATCH(DATE(AA$2,1,1),Labor!$A$1:$LI$1),FALSE)</f>
        <v>55.0811961</v>
      </c>
      <c r="AB1503" s="364">
        <f>+VLOOKUP($E1503,Labor!$1:$1048576,MATCH(DATE(AB$2,1,1),Labor!$A$1:$LI$1),FALSE)</f>
        <v>54.913082029999998</v>
      </c>
      <c r="AC1503" s="364">
        <f>+VLOOKUP($E1503,Labor!$1:$1048576,MATCH(DATE(AC$2,1,1),Labor!$A$1:$LI$1),FALSE)</f>
        <v>54.753299679999998</v>
      </c>
      <c r="AD1503" s="364">
        <f>+VLOOKUP($E1503,Labor!$1:$1048576,MATCH(DATE(AD$2,1,1),Labor!$A$1:$LI$1),FALSE)</f>
        <v>54.601528450000004</v>
      </c>
      <c r="AE1503" s="364">
        <f>+VLOOKUP($E1503,Labor!$1:$1048576,MATCH(DATE(AE$2,1,1),Labor!$A$1:$LI$1),FALSE)</f>
        <v>54.409091459999999</v>
      </c>
      <c r="AF1503" s="364">
        <f>+VLOOKUP($E1503,Labor!$1:$1048576,MATCH(DATE(AF$2,1,1),Labor!$A$1:$LI$1),FALSE)</f>
        <v>54.20743109</v>
      </c>
      <c r="AG1503" s="364">
        <f>+VLOOKUP($E1503,Labor!$1:$1048576,MATCH(DATE(AG$2,1,1),Labor!$A$1:$LI$1),FALSE)</f>
        <v>54.005730389999997</v>
      </c>
      <c r="AH1503" s="364">
        <f>+VLOOKUP($E1503,Labor!$1:$1048576,MATCH(DATE(AH$2,1,1),Labor!$A$1:$LI$1),FALSE)</f>
        <v>53.80818403</v>
      </c>
      <c r="AI1503" s="364">
        <f>+VLOOKUP($E1503,Labor!$1:$1048576,MATCH(DATE(AI$2,1,1),Labor!$A$1:$LI$1),FALSE)</f>
        <v>53.617121269999998</v>
      </c>
      <c r="AJ1503" s="364">
        <f>+VLOOKUP($E1503,Labor!$1:$1048576,MATCH(DATE(AJ$2,1,1),Labor!$A$1:$LI$1),FALSE)</f>
        <v>53.433917469999997</v>
      </c>
      <c r="AK1503" s="364">
        <f>+VLOOKUP($E1503,Labor!$1:$1048576,MATCH(DATE(AK$2,1,1),Labor!$A$1:$LI$1),FALSE)</f>
        <v>53.259325959999998</v>
      </c>
      <c r="AL1503" s="364">
        <f>+VLOOKUP($E1503,Labor!$1:$1048576,MATCH(DATE(AL$2,1,1),Labor!$A$1:$LI$1),FALSE)</f>
        <v>53.093643899999996</v>
      </c>
      <c r="AM1503" s="364">
        <f>+VLOOKUP($E1503,Labor!$1:$1048576,MATCH(DATE(AM$2,1,1),Labor!$A$1:$LI$1),FALSE)</f>
        <v>52.936825460000001</v>
      </c>
      <c r="AN1503" s="364">
        <f>+VLOOKUP($E1503,Labor!$1:$1048576,MATCH(DATE(AN$2,1,1),Labor!$A$1:$LI$1),FALSE)</f>
        <v>52.788574670000003</v>
      </c>
      <c r="AO1503" s="364">
        <f>+VLOOKUP($E1503,Labor!$1:$1048576,MATCH(DATE(AO$2,1,1),Labor!$A$1:$LI$1),FALSE)</f>
        <v>52.648426180000001</v>
      </c>
      <c r="AP1503" s="364">
        <f>+VLOOKUP($E1503,Labor!$1:$1048576,MATCH(DATE(AP$2,1,1),Labor!$A$1:$LI$1),FALSE)</f>
        <v>52.505728869999999</v>
      </c>
      <c r="AQ1503" s="364">
        <f>+VLOOKUP($E1503,Labor!$1:$1048576,MATCH(DATE(AQ$2,1,1),Labor!$A$1:$LI$1),FALSE)</f>
        <v>52.361145690000001</v>
      </c>
      <c r="AR1503" s="364">
        <f>+VLOOKUP($E1503,Labor!$1:$1048576,MATCH(DATE(AR$2,1,1),Labor!$A$1:$LI$1),FALSE)</f>
        <v>52.216688670000003</v>
      </c>
      <c r="AS1503" s="364">
        <f>+VLOOKUP($E1503,Labor!$1:$1048576,MATCH(DATE(AS$2,1,1),Labor!$A$1:$LI$1),FALSE)</f>
        <v>52.0740835</v>
      </c>
      <c r="AT1503" s="364">
        <f>+VLOOKUP($E1503,Labor!$1:$1048576,MATCH(DATE(AT$2,1,1),Labor!$A$1:$LI$1),FALSE)</f>
        <v>51.934553909999998</v>
      </c>
      <c r="AU1503" s="364">
        <f>+VLOOKUP($E1503,Labor!$1:$1048576,MATCH(DATE(AU$2,1,1),Labor!$A$1:$LI$1),FALSE)</f>
        <v>51.798890919999998</v>
      </c>
      <c r="AV1503" s="364">
        <f>+VLOOKUP($E1503,Labor!$1:$1048576,MATCH(DATE(AV$2,1,1),Labor!$A$1:$LI$1),FALSE)</f>
        <v>51.667553140000003</v>
      </c>
      <c r="AW1503" s="364">
        <f>+VLOOKUP($E1503,Labor!$1:$1048576,MATCH(DATE(AW$2,1,1),Labor!$A$1:$LI$1),FALSE)</f>
        <v>51.540751810000003</v>
      </c>
      <c r="AX1503" s="364">
        <f>+VLOOKUP($E1503,Labor!$1:$1048576,MATCH(DATE(AX$2,1,1),Labor!$A$1:$LI$1),FALSE)</f>
        <v>51.418498569999997</v>
      </c>
      <c r="AY1503" s="364">
        <f>+VLOOKUP($E1503,Labor!$1:$1048576,MATCH(DATE(AY$2,1,1),Labor!$A$1:$LI$1),FALSE)</f>
        <v>51.300592160000001</v>
      </c>
      <c r="AZ1503" s="364">
        <f>+VLOOKUP($E1503,Labor!$1:$1048576,MATCH(DATE(AZ$2,1,1),Labor!$A$1:$LI$1),FALSE)</f>
        <v>51.187175109999998</v>
      </c>
      <c r="BA1503" s="364">
        <f>+VLOOKUP($E1503,Labor!$1:$1048576,MATCH(DATE(BA$2,1,1),Labor!$A$1:$LI$1),FALSE)</f>
        <v>51.077452149999999</v>
      </c>
      <c r="BB1503" s="364">
        <f>+VLOOKUP($E1503,Labor!$1:$1048576,MATCH(DATE(BB$2,1,1),Labor!$A$1:$LI$1),FALSE)</f>
        <v>50.970437310000001</v>
      </c>
      <c r="BC1503" s="364">
        <f>+VLOOKUP($E1503,Labor!$1:$1048576,MATCH(DATE(BC$2,1,1),Labor!$A$1:$LI$1),FALSE)</f>
        <v>50.866233860000001</v>
      </c>
      <c r="BD1503" s="364">
        <f>+VLOOKUP($E1503,Labor!$1:$1048576,MATCH(DATE(BD$2,1,1),Labor!$A$1:$LI$1),FALSE)</f>
        <v>50.765433020000003</v>
      </c>
      <c r="BE1503" s="364">
        <f>+VLOOKUP($E1503,Labor!$1:$1048576,MATCH(DATE(BE$2,1,1),Labor!$A$1:$LI$1),FALSE)</f>
        <v>48.953156079999999</v>
      </c>
      <c r="BF1503" s="364">
        <f>+VLOOKUP($E1503,Labor!$1:$1048576,MATCH(DATE(BF$2,1,1),Labor!$A$1:$LI$1),FALSE)</f>
        <v>48.824590749999999</v>
      </c>
      <c r="BG1503" s="364">
        <f>+VLOOKUP($E1503,Labor!$1:$1048576,MATCH(DATE(BG$2,1,1),Labor!$A$1:$LI$1),FALSE)</f>
        <v>48.69936878</v>
      </c>
      <c r="BH1503" s="364">
        <f>+VLOOKUP($E1503,Labor!$1:$1048576,MATCH(DATE(BH$2,1,1),Labor!$A$1:$LI$1),FALSE)</f>
        <v>48.57745748</v>
      </c>
      <c r="BI1503" s="364">
        <f>+VLOOKUP($E1503,Labor!$1:$1048576,MATCH(DATE(BI$2,1,1),Labor!$A$1:$LI$1),FALSE)</f>
        <v>48.45880373</v>
      </c>
    </row>
    <row r="1504" spans="1:61" ht="15" customHeight="1" x14ac:dyDescent="0.35">
      <c r="A1504" s="392"/>
      <c r="B1504" s="401"/>
      <c r="C1504" s="67" t="s">
        <v>464</v>
      </c>
      <c r="D1504" s="93"/>
      <c r="E1504" s="67" t="s">
        <v>817</v>
      </c>
      <c r="F1504" s="364">
        <f>+VLOOKUP($E1504,Labor!$1:$1048576,MATCH(DATE(F$2,1,1),Labor!$A$1:$LI$1),FALSE)</f>
        <v>1.183909361</v>
      </c>
      <c r="G1504" s="364">
        <f>+VLOOKUP($E1504,Labor!$1:$1048576,MATCH(DATE(G$2,1,1),Labor!$A$1:$LI$1),FALSE)</f>
        <v>1.1811002100000001</v>
      </c>
      <c r="H1504" s="364">
        <f>+VLOOKUP($E1504,Labor!$1:$1048576,MATCH(DATE(H$2,1,1),Labor!$A$1:$LI$1),FALSE)</f>
        <v>1.1753546370000001</v>
      </c>
      <c r="I1504" s="364">
        <f>+VLOOKUP($E1504,Labor!$1:$1048576,MATCH(DATE(I$2,1,1),Labor!$A$1:$LI$1),FALSE)</f>
        <v>1.1683533260000001</v>
      </c>
      <c r="J1504" s="364">
        <f>+VLOOKUP($E1504,Labor!$1:$1048576,MATCH(DATE(J$2,1,1),Labor!$A$1:$LI$1),FALSE)</f>
        <v>1.161256995</v>
      </c>
      <c r="K1504" s="364">
        <f>+VLOOKUP($E1504,Labor!$1:$1048576,MATCH(DATE(K$2,1,1),Labor!$A$1:$LI$1),FALSE)</f>
        <v>1.154833167</v>
      </c>
      <c r="L1504" s="364">
        <f>+VLOOKUP($E1504,Labor!$1:$1048576,MATCH(DATE(L$2,1,1),Labor!$A$1:$LI$1),FALSE)</f>
        <v>1.149089859</v>
      </c>
      <c r="M1504" s="364">
        <f>+VLOOKUP($E1504,Labor!$1:$1048576,MATCH(DATE(M$2,1,1),Labor!$A$1:$LI$1),FALSE)</f>
        <v>1.144081978</v>
      </c>
      <c r="N1504" s="364">
        <f>+VLOOKUP($E1504,Labor!$1:$1048576,MATCH(DATE(N$2,1,1),Labor!$A$1:$LI$1),FALSE)</f>
        <v>1.1397262699999999</v>
      </c>
      <c r="O1504" s="364">
        <f>+VLOOKUP($E1504,Labor!$1:$1048576,MATCH(DATE(O$2,1,1),Labor!$A$1:$LI$1),FALSE)</f>
        <v>1.135865202</v>
      </c>
      <c r="P1504" s="364">
        <f>+VLOOKUP($E1504,Labor!$1:$1048576,MATCH(DATE(P$2,1,1),Labor!$A$1:$LI$1),FALSE)</f>
        <v>1.132887355</v>
      </c>
      <c r="Q1504" s="364">
        <f>+VLOOKUP($E1504,Labor!$1:$1048576,MATCH(DATE(Q$2,1,1),Labor!$A$1:$LI$1),FALSE)</f>
        <v>1.13003827</v>
      </c>
      <c r="R1504" s="364">
        <f>+VLOOKUP($E1504,Labor!$1:$1048576,MATCH(DATE(R$2,1,1),Labor!$A$1:$LI$1),FALSE)</f>
        <v>1.1271442789999999</v>
      </c>
      <c r="S1504" s="364">
        <f>+VLOOKUP($E1504,Labor!$1:$1048576,MATCH(DATE(S$2,1,1),Labor!$A$1:$LI$1),FALSE)</f>
        <v>1.124160534</v>
      </c>
      <c r="T1504" s="364">
        <f>+VLOOKUP($E1504,Labor!$1:$1048576,MATCH(DATE(T$2,1,1),Labor!$A$1:$LI$1),FALSE)</f>
        <v>1.1210829849999999</v>
      </c>
      <c r="U1504" s="364">
        <f>+VLOOKUP($E1504,Labor!$1:$1048576,MATCH(DATE(U$2,1,1),Labor!$A$1:$LI$1),FALSE)</f>
        <v>1.117923268</v>
      </c>
      <c r="V1504" s="364">
        <f>+VLOOKUP($E1504,Labor!$1:$1048576,MATCH(DATE(V$2,1,1),Labor!$A$1:$LI$1),FALSE)</f>
        <v>1.114700147</v>
      </c>
      <c r="W1504" s="364">
        <f>+VLOOKUP($E1504,Labor!$1:$1048576,MATCH(DATE(W$2,1,1),Labor!$A$1:$LI$1),FALSE)</f>
        <v>1.111435803</v>
      </c>
      <c r="X1504" s="364">
        <f>+VLOOKUP($E1504,Labor!$1:$1048576,MATCH(DATE(X$2,1,1),Labor!$A$1:$LI$1),FALSE)</f>
        <v>1.108153774</v>
      </c>
      <c r="Y1504" s="364">
        <f>+VLOOKUP($E1504,Labor!$1:$1048576,MATCH(DATE(Y$2,1,1),Labor!$A$1:$LI$1),FALSE)</f>
        <v>1.104877581</v>
      </c>
      <c r="Z1504" s="364">
        <f>+VLOOKUP($E1504,Labor!$1:$1048576,MATCH(DATE(Z$2,1,1),Labor!$A$1:$LI$1),FALSE)</f>
        <v>1.1012721990000001</v>
      </c>
      <c r="AA1504" s="364">
        <f>+VLOOKUP($E1504,Labor!$1:$1048576,MATCH(DATE(AA$2,1,1),Labor!$A$1:$LI$1),FALSE)</f>
        <v>1.0977605050000001</v>
      </c>
      <c r="AB1504" s="364">
        <f>+VLOOKUP($E1504,Labor!$1:$1048576,MATCH(DATE(AB$2,1,1),Labor!$A$1:$LI$1),FALSE)</f>
        <v>1.094410015</v>
      </c>
      <c r="AC1504" s="364">
        <f>+VLOOKUP($E1504,Labor!$1:$1048576,MATCH(DATE(AC$2,1,1),Labor!$A$1:$LI$1),FALSE)</f>
        <v>1.0912255749999999</v>
      </c>
      <c r="AD1504" s="364">
        <f>+VLOOKUP($E1504,Labor!$1:$1048576,MATCH(DATE(AD$2,1,1),Labor!$A$1:$LI$1),FALSE)</f>
        <v>1.088200796</v>
      </c>
      <c r="AE1504" s="364">
        <f>+VLOOKUP($E1504,Labor!$1:$1048576,MATCH(DATE(AE$2,1,1),Labor!$A$1:$LI$1),FALSE)</f>
        <v>1.0843655539999999</v>
      </c>
      <c r="AF1504" s="364">
        <f>+VLOOKUP($E1504,Labor!$1:$1048576,MATCH(DATE(AF$2,1,1),Labor!$A$1:$LI$1),FALSE)</f>
        <v>1.080346491</v>
      </c>
      <c r="AG1504" s="364">
        <f>+VLOOKUP($E1504,Labor!$1:$1048576,MATCH(DATE(AG$2,1,1),Labor!$A$1:$LI$1),FALSE)</f>
        <v>1.076326624</v>
      </c>
      <c r="AH1504" s="364">
        <f>+VLOOKUP($E1504,Labor!$1:$1048576,MATCH(DATE(AH$2,1,1),Labor!$A$1:$LI$1),FALSE)</f>
        <v>1.0723895530000001</v>
      </c>
      <c r="AI1504" s="364">
        <f>+VLOOKUP($E1504,Labor!$1:$1048576,MATCH(DATE(AI$2,1,1),Labor!$A$1:$LI$1),FALSE)</f>
        <v>1.0685816990000001</v>
      </c>
      <c r="AJ1504" s="364">
        <f>+VLOOKUP($E1504,Labor!$1:$1048576,MATCH(DATE(AJ$2,1,1),Labor!$A$1:$LI$1),FALSE)</f>
        <v>1.064930473</v>
      </c>
      <c r="AK1504" s="364">
        <f>+VLOOKUP($E1504,Labor!$1:$1048576,MATCH(DATE(AK$2,1,1),Labor!$A$1:$LI$1),FALSE)</f>
        <v>1.061450888</v>
      </c>
      <c r="AL1504" s="364">
        <f>+VLOOKUP($E1504,Labor!$1:$1048576,MATCH(DATE(AL$2,1,1),Labor!$A$1:$LI$1),FALSE)</f>
        <v>1.058148868</v>
      </c>
      <c r="AM1504" s="364">
        <f>+VLOOKUP($E1504,Labor!$1:$1048576,MATCH(DATE(AM$2,1,1),Labor!$A$1:$LI$1),FALSE)</f>
        <v>1.055023499</v>
      </c>
      <c r="AN1504" s="364">
        <f>+VLOOKUP($E1504,Labor!$1:$1048576,MATCH(DATE(AN$2,1,1),Labor!$A$1:$LI$1),FALSE)</f>
        <v>1.0520688810000001</v>
      </c>
      <c r="AO1504" s="364">
        <f>+VLOOKUP($E1504,Labor!$1:$1048576,MATCH(DATE(AO$2,1,1),Labor!$A$1:$LI$1),FALSE)</f>
        <v>1.0492757420000001</v>
      </c>
      <c r="AP1504" s="364">
        <f>+VLOOKUP($E1504,Labor!$1:$1048576,MATCH(DATE(AP$2,1,1),Labor!$A$1:$LI$1),FALSE)</f>
        <v>1.046431804</v>
      </c>
      <c r="AQ1504" s="364">
        <f>+VLOOKUP($E1504,Labor!$1:$1048576,MATCH(DATE(AQ$2,1,1),Labor!$A$1:$LI$1),FALSE)</f>
        <v>1.043550282</v>
      </c>
      <c r="AR1504" s="364">
        <f>+VLOOKUP($E1504,Labor!$1:$1048576,MATCH(DATE(AR$2,1,1),Labor!$A$1:$LI$1),FALSE)</f>
        <v>1.0406712739999999</v>
      </c>
      <c r="AS1504" s="364">
        <f>+VLOOKUP($E1504,Labor!$1:$1048576,MATCH(DATE(AS$2,1,1),Labor!$A$1:$LI$1),FALSE)</f>
        <v>1.037829173</v>
      </c>
      <c r="AT1504" s="364">
        <f>+VLOOKUP($E1504,Labor!$1:$1048576,MATCH(DATE(AT$2,1,1),Labor!$A$1:$LI$1),FALSE)</f>
        <v>1.0350483669999999</v>
      </c>
      <c r="AU1504" s="364">
        <f>+VLOOKUP($E1504,Labor!$1:$1048576,MATCH(DATE(AU$2,1,1),Labor!$A$1:$LI$1),FALSE)</f>
        <v>1.032344623</v>
      </c>
      <c r="AV1504" s="364">
        <f>+VLOOKUP($E1504,Labor!$1:$1048576,MATCH(DATE(AV$2,1,1),Labor!$A$1:$LI$1),FALSE)</f>
        <v>1.02972708</v>
      </c>
      <c r="AW1504" s="364">
        <f>+VLOOKUP($E1504,Labor!$1:$1048576,MATCH(DATE(AW$2,1,1),Labor!$A$1:$LI$1),FALSE)</f>
        <v>1.0271999469999999</v>
      </c>
      <c r="AX1504" s="364">
        <f>+VLOOKUP($E1504,Labor!$1:$1048576,MATCH(DATE(AX$2,1,1),Labor!$A$1:$LI$1),FALSE)</f>
        <v>1.0247634569999999</v>
      </c>
      <c r="AY1504" s="364">
        <f>+VLOOKUP($E1504,Labor!$1:$1048576,MATCH(DATE(AY$2,1,1),Labor!$A$1:$LI$1),FALSE)</f>
        <v>1.0224135990000001</v>
      </c>
      <c r="AZ1504" s="364">
        <f>+VLOOKUP($E1504,Labor!$1:$1048576,MATCH(DATE(AZ$2,1,1),Labor!$A$1:$LI$1),FALSE)</f>
        <v>1.0201532129999999</v>
      </c>
      <c r="BA1504" s="364">
        <f>+VLOOKUP($E1504,Labor!$1:$1048576,MATCH(DATE(BA$2,1,1),Labor!$A$1:$LI$1),FALSE)</f>
        <v>1.0179664500000001</v>
      </c>
      <c r="BB1504" s="364">
        <f>+VLOOKUP($E1504,Labor!$1:$1048576,MATCH(DATE(BB$2,1,1),Labor!$A$1:$LI$1),FALSE)</f>
        <v>1.0158336590000001</v>
      </c>
      <c r="BC1504" s="364">
        <f>+VLOOKUP($E1504,Labor!$1:$1048576,MATCH(DATE(BC$2,1,1),Labor!$A$1:$LI$1),FALSE)</f>
        <v>1.0137568990000001</v>
      </c>
      <c r="BD1504" s="364">
        <f>+VLOOKUP($E1504,Labor!$1:$1048576,MATCH(DATE(BD$2,1,1),Labor!$A$1:$LI$1),FALSE)</f>
        <v>1.0117479519999999</v>
      </c>
      <c r="BE1504" s="364">
        <f>+VLOOKUP($E1504,Labor!$1:$1048576,MATCH(DATE(BE$2,1,1),Labor!$A$1:$LI$1),FALSE)</f>
        <v>0.97562952700000005</v>
      </c>
      <c r="BF1504" s="364">
        <f>+VLOOKUP($E1504,Labor!$1:$1048576,MATCH(DATE(BF$2,1,1),Labor!$A$1:$LI$1),FALSE)</f>
        <v>0.97306723799999995</v>
      </c>
      <c r="BG1504" s="364">
        <f>+VLOOKUP($E1504,Labor!$1:$1048576,MATCH(DATE(BG$2,1,1),Labor!$A$1:$LI$1),FALSE)</f>
        <v>0.97057158180000003</v>
      </c>
      <c r="BH1504" s="364">
        <f>+VLOOKUP($E1504,Labor!$1:$1048576,MATCH(DATE(BH$2,1,1),Labor!$A$1:$LI$1),FALSE)</f>
        <v>0.96814190659999999</v>
      </c>
      <c r="BI1504" s="364">
        <f>+VLOOKUP($E1504,Labor!$1:$1048576,MATCH(DATE(BI$2,1,1),Labor!$A$1:$LI$1),FALSE)</f>
        <v>0.96577715399999997</v>
      </c>
    </row>
    <row r="1505" spans="1:61" ht="15" customHeight="1" x14ac:dyDescent="0.35">
      <c r="A1505" s="392"/>
      <c r="B1505" s="401"/>
      <c r="C1505" s="67" t="s">
        <v>465</v>
      </c>
      <c r="D1505" s="93"/>
      <c r="E1505" s="67" t="s">
        <v>818</v>
      </c>
      <c r="F1505" s="364">
        <f>+VLOOKUP($E1505,Labor!$1:$1048576,MATCH(DATE(F$2,1,1),Labor!$A$1:$LI$1),FALSE)</f>
        <v>1.7204191820000001</v>
      </c>
      <c r="G1505" s="364">
        <f>+VLOOKUP($E1505,Labor!$1:$1048576,MATCH(DATE(G$2,1,1),Labor!$A$1:$LI$1),FALSE)</f>
        <v>1.7163370149999999</v>
      </c>
      <c r="H1505" s="364">
        <f>+VLOOKUP($E1505,Labor!$1:$1048576,MATCH(DATE(H$2,1,1),Labor!$A$1:$LI$1),FALSE)</f>
        <v>1.7079877320000001</v>
      </c>
      <c r="I1505" s="364">
        <f>+VLOOKUP($E1505,Labor!$1:$1048576,MATCH(DATE(I$2,1,1),Labor!$A$1:$LI$1),FALSE)</f>
        <v>1.6978136509999999</v>
      </c>
      <c r="J1505" s="364">
        <f>+VLOOKUP($E1505,Labor!$1:$1048576,MATCH(DATE(J$2,1,1),Labor!$A$1:$LI$1),FALSE)</f>
        <v>1.6875014909999999</v>
      </c>
      <c r="K1505" s="364">
        <f>+VLOOKUP($E1505,Labor!$1:$1048576,MATCH(DATE(K$2,1,1),Labor!$A$1:$LI$1),FALSE)</f>
        <v>1.6781665880000001</v>
      </c>
      <c r="L1505" s="364">
        <f>+VLOOKUP($E1505,Labor!$1:$1048576,MATCH(DATE(L$2,1,1),Labor!$A$1:$LI$1),FALSE)</f>
        <v>1.669820597</v>
      </c>
      <c r="M1505" s="364">
        <f>+VLOOKUP($E1505,Labor!$1:$1048576,MATCH(DATE(M$2,1,1),Labor!$A$1:$LI$1),FALSE)</f>
        <v>1.662543305</v>
      </c>
      <c r="N1505" s="364">
        <f>+VLOOKUP($E1505,Labor!$1:$1048576,MATCH(DATE(N$2,1,1),Labor!$A$1:$LI$1),FALSE)</f>
        <v>1.6562137290000001</v>
      </c>
      <c r="O1505" s="364">
        <f>+VLOOKUP($E1505,Labor!$1:$1048576,MATCH(DATE(O$2,1,1),Labor!$A$1:$LI$1),FALSE)</f>
        <v>1.650602949</v>
      </c>
      <c r="P1505" s="364">
        <f>+VLOOKUP($E1505,Labor!$1:$1048576,MATCH(DATE(P$2,1,1),Labor!$A$1:$LI$1),FALSE)</f>
        <v>1.646275637</v>
      </c>
      <c r="Q1505" s="364">
        <f>+VLOOKUP($E1505,Labor!$1:$1048576,MATCH(DATE(Q$2,1,1),Labor!$A$1:$LI$1),FALSE)</f>
        <v>1.6421354379999999</v>
      </c>
      <c r="R1505" s="364">
        <f>+VLOOKUP($E1505,Labor!$1:$1048576,MATCH(DATE(R$2,1,1),Labor!$A$1:$LI$1),FALSE)</f>
        <v>1.637929983</v>
      </c>
      <c r="S1505" s="364">
        <f>+VLOOKUP($E1505,Labor!$1:$1048576,MATCH(DATE(S$2,1,1),Labor!$A$1:$LI$1),FALSE)</f>
        <v>1.6335941009999999</v>
      </c>
      <c r="T1505" s="364">
        <f>+VLOOKUP($E1505,Labor!$1:$1048576,MATCH(DATE(T$2,1,1),Labor!$A$1:$LI$1),FALSE)</f>
        <v>1.6291219050000001</v>
      </c>
      <c r="U1505" s="364">
        <f>+VLOOKUP($E1505,Labor!$1:$1048576,MATCH(DATE(U$2,1,1),Labor!$A$1:$LI$1),FALSE)</f>
        <v>1.624530305</v>
      </c>
      <c r="V1505" s="364">
        <f>+VLOOKUP($E1505,Labor!$1:$1048576,MATCH(DATE(V$2,1,1),Labor!$A$1:$LI$1),FALSE)</f>
        <v>1.619846568</v>
      </c>
      <c r="W1505" s="364">
        <f>+VLOOKUP($E1505,Labor!$1:$1048576,MATCH(DATE(W$2,1,1),Labor!$A$1:$LI$1),FALSE)</f>
        <v>1.615102928</v>
      </c>
      <c r="X1505" s="364">
        <f>+VLOOKUP($E1505,Labor!$1:$1048576,MATCH(DATE(X$2,1,1),Labor!$A$1:$LI$1),FALSE)</f>
        <v>1.6103335889999999</v>
      </c>
      <c r="Y1505" s="364">
        <f>+VLOOKUP($E1505,Labor!$1:$1048576,MATCH(DATE(Y$2,1,1),Labor!$A$1:$LI$1),FALSE)</f>
        <v>1.6055727310000001</v>
      </c>
      <c r="Z1505" s="364">
        <f>+VLOOKUP($E1505,Labor!$1:$1048576,MATCH(DATE(Z$2,1,1),Labor!$A$1:$LI$1),FALSE)</f>
        <v>1.600333505</v>
      </c>
      <c r="AA1505" s="364">
        <f>+VLOOKUP($E1505,Labor!$1:$1048576,MATCH(DATE(AA$2,1,1),Labor!$A$1:$LI$1),FALSE)</f>
        <v>1.5952304230000001</v>
      </c>
      <c r="AB1505" s="364">
        <f>+VLOOKUP($E1505,Labor!$1:$1048576,MATCH(DATE(AB$2,1,1),Labor!$A$1:$LI$1),FALSE)</f>
        <v>1.5903615980000001</v>
      </c>
      <c r="AC1505" s="364">
        <f>+VLOOKUP($E1505,Labor!$1:$1048576,MATCH(DATE(AC$2,1,1),Labor!$A$1:$LI$1),FALSE)</f>
        <v>1.5857340719999999</v>
      </c>
      <c r="AD1505" s="364">
        <f>+VLOOKUP($E1505,Labor!$1:$1048576,MATCH(DATE(AD$2,1,1),Labor!$A$1:$LI$1),FALSE)</f>
        <v>1.5813385600000001</v>
      </c>
      <c r="AE1505" s="364">
        <f>+VLOOKUP($E1505,Labor!$1:$1048576,MATCH(DATE(AE$2,1,1),Labor!$A$1:$LI$1),FALSE)</f>
        <v>1.5757653089999999</v>
      </c>
      <c r="AF1505" s="364">
        <f>+VLOOKUP($E1505,Labor!$1:$1048576,MATCH(DATE(AF$2,1,1),Labor!$A$1:$LI$1),FALSE)</f>
        <v>1.569924935</v>
      </c>
      <c r="AG1505" s="364">
        <f>+VLOOKUP($E1505,Labor!$1:$1048576,MATCH(DATE(AG$2,1,1),Labor!$A$1:$LI$1),FALSE)</f>
        <v>1.5640833940000001</v>
      </c>
      <c r="AH1505" s="364">
        <f>+VLOOKUP($E1505,Labor!$1:$1048576,MATCH(DATE(AH$2,1,1),Labor!$A$1:$LI$1),FALSE)</f>
        <v>1.5583621679999999</v>
      </c>
      <c r="AI1505" s="364">
        <f>+VLOOKUP($E1505,Labor!$1:$1048576,MATCH(DATE(AI$2,1,1),Labor!$A$1:$LI$1),FALSE)</f>
        <v>1.5528287160000001</v>
      </c>
      <c r="AJ1505" s="364">
        <f>+VLOOKUP($E1505,Labor!$1:$1048576,MATCH(DATE(AJ$2,1,1),Labor!$A$1:$LI$1),FALSE)</f>
        <v>1.547522872</v>
      </c>
      <c r="AK1505" s="364">
        <f>+VLOOKUP($E1505,Labor!$1:$1048576,MATCH(DATE(AK$2,1,1),Labor!$A$1:$LI$1),FALSE)</f>
        <v>1.5424664509999999</v>
      </c>
      <c r="AL1505" s="364">
        <f>+VLOOKUP($E1505,Labor!$1:$1048576,MATCH(DATE(AL$2,1,1),Labor!$A$1:$LI$1),FALSE)</f>
        <v>1.537668061</v>
      </c>
      <c r="AM1505" s="364">
        <f>+VLOOKUP($E1505,Labor!$1:$1048576,MATCH(DATE(AM$2,1,1),Labor!$A$1:$LI$1),FALSE)</f>
        <v>1.5331263740000001</v>
      </c>
      <c r="AN1505" s="364">
        <f>+VLOOKUP($E1505,Labor!$1:$1048576,MATCH(DATE(AN$2,1,1),Labor!$A$1:$LI$1),FALSE)</f>
        <v>1.528832819</v>
      </c>
      <c r="AO1505" s="364">
        <f>+VLOOKUP($E1505,Labor!$1:$1048576,MATCH(DATE(AO$2,1,1),Labor!$A$1:$LI$1),FALSE)</f>
        <v>1.5247739170000001</v>
      </c>
      <c r="AP1505" s="364">
        <f>+VLOOKUP($E1505,Labor!$1:$1048576,MATCH(DATE(AP$2,1,1),Labor!$A$1:$LI$1),FALSE)</f>
        <v>1.5206411989999999</v>
      </c>
      <c r="AQ1505" s="364">
        <f>+VLOOKUP($E1505,Labor!$1:$1048576,MATCH(DATE(AQ$2,1,1),Labor!$A$1:$LI$1),FALSE)</f>
        <v>1.5164538620000001</v>
      </c>
      <c r="AR1505" s="364">
        <f>+VLOOKUP($E1505,Labor!$1:$1048576,MATCH(DATE(AR$2,1,1),Labor!$A$1:$LI$1),FALSE)</f>
        <v>1.51227018</v>
      </c>
      <c r="AS1505" s="364">
        <f>+VLOOKUP($E1505,Labor!$1:$1048576,MATCH(DATE(AS$2,1,1),Labor!$A$1:$LI$1),FALSE)</f>
        <v>1.5081401299999999</v>
      </c>
      <c r="AT1505" s="364">
        <f>+VLOOKUP($E1505,Labor!$1:$1048576,MATCH(DATE(AT$2,1,1),Labor!$A$1:$LI$1),FALSE)</f>
        <v>1.5040991530000001</v>
      </c>
      <c r="AU1505" s="364">
        <f>+VLOOKUP($E1505,Labor!$1:$1048576,MATCH(DATE(AU$2,1,1),Labor!$A$1:$LI$1),FALSE)</f>
        <v>1.500170158</v>
      </c>
      <c r="AV1505" s="364">
        <f>+VLOOKUP($E1505,Labor!$1:$1048576,MATCH(DATE(AV$2,1,1),Labor!$A$1:$LI$1),FALSE)</f>
        <v>1.496366428</v>
      </c>
      <c r="AW1505" s="364">
        <f>+VLOOKUP($E1505,Labor!$1:$1048576,MATCH(DATE(AW$2,1,1),Labor!$A$1:$LI$1),FALSE)</f>
        <v>1.4926940790000001</v>
      </c>
      <c r="AX1505" s="364">
        <f>+VLOOKUP($E1505,Labor!$1:$1048576,MATCH(DATE(AX$2,1,1),Labor!$A$1:$LI$1),FALSE)</f>
        <v>1.4891534500000001</v>
      </c>
      <c r="AY1505" s="364">
        <f>+VLOOKUP($E1505,Labor!$1:$1048576,MATCH(DATE(AY$2,1,1),Labor!$A$1:$LI$1),FALSE)</f>
        <v>1.4857387120000001</v>
      </c>
      <c r="AZ1505" s="364">
        <f>+VLOOKUP($E1505,Labor!$1:$1048576,MATCH(DATE(AZ$2,1,1),Labor!$A$1:$LI$1),FALSE)</f>
        <v>1.4824539910000001</v>
      </c>
      <c r="BA1505" s="364">
        <f>+VLOOKUP($E1505,Labor!$1:$1048576,MATCH(DATE(BA$2,1,1),Labor!$A$1:$LI$1),FALSE)</f>
        <v>1.479276257</v>
      </c>
      <c r="BB1505" s="364">
        <f>+VLOOKUP($E1505,Labor!$1:$1048576,MATCH(DATE(BB$2,1,1),Labor!$A$1:$LI$1),FALSE)</f>
        <v>1.476176953</v>
      </c>
      <c r="BC1505" s="364">
        <f>+VLOOKUP($E1505,Labor!$1:$1048576,MATCH(DATE(BC$2,1,1),Labor!$A$1:$LI$1),FALSE)</f>
        <v>1.4731590720000001</v>
      </c>
      <c r="BD1505" s="364">
        <f>+VLOOKUP($E1505,Labor!$1:$1048576,MATCH(DATE(BD$2,1,1),Labor!$A$1:$LI$1),FALSE)</f>
        <v>1.470239735</v>
      </c>
      <c r="BE1505" s="364">
        <f>+VLOOKUP($E1505,Labor!$1:$1048576,MATCH(DATE(BE$2,1,1),Labor!$A$1:$LI$1),FALSE)</f>
        <v>1.4177535969999999</v>
      </c>
      <c r="BF1505" s="364">
        <f>+VLOOKUP($E1505,Labor!$1:$1048576,MATCH(DATE(BF$2,1,1),Labor!$A$1:$LI$1),FALSE)</f>
        <v>1.41403016</v>
      </c>
      <c r="BG1505" s="364">
        <f>+VLOOKUP($E1505,Labor!$1:$1048576,MATCH(DATE(BG$2,1,1),Labor!$A$1:$LI$1),FALSE)</f>
        <v>1.410403552</v>
      </c>
      <c r="BH1505" s="364">
        <f>+VLOOKUP($E1505,Labor!$1:$1048576,MATCH(DATE(BH$2,1,1),Labor!$A$1:$LI$1),FALSE)</f>
        <v>1.4068728260000001</v>
      </c>
      <c r="BI1505" s="364">
        <f>+VLOOKUP($E1505,Labor!$1:$1048576,MATCH(DATE(BI$2,1,1),Labor!$A$1:$LI$1),FALSE)</f>
        <v>1.403436444</v>
      </c>
    </row>
    <row r="1506" spans="1:61" ht="15" customHeight="1" x14ac:dyDescent="0.35">
      <c r="A1506" s="392"/>
      <c r="B1506" s="401"/>
      <c r="C1506" s="67" t="s">
        <v>466</v>
      </c>
      <c r="D1506" s="93"/>
      <c r="E1506" s="67" t="s">
        <v>819</v>
      </c>
      <c r="F1506" s="364">
        <f>+VLOOKUP($E1506,Labor!$1:$1048576,MATCH(DATE(F$2,1,1),Labor!$A$1:$LI$1),FALSE)</f>
        <v>1.5630105729999999</v>
      </c>
      <c r="G1506" s="364">
        <f>+VLOOKUP($E1506,Labor!$1:$1048576,MATCH(DATE(G$2,1,1),Labor!$A$1:$LI$1),FALSE)</f>
        <v>1.559301901</v>
      </c>
      <c r="H1506" s="364">
        <f>+VLOOKUP($E1506,Labor!$1:$1048576,MATCH(DATE(H$2,1,1),Labor!$A$1:$LI$1),FALSE)</f>
        <v>1.55171653</v>
      </c>
      <c r="I1506" s="364">
        <f>+VLOOKUP($E1506,Labor!$1:$1048576,MATCH(DATE(I$2,1,1),Labor!$A$1:$LI$1),FALSE)</f>
        <v>1.54247332</v>
      </c>
      <c r="J1506" s="364">
        <f>+VLOOKUP($E1506,Labor!$1:$1048576,MATCH(DATE(J$2,1,1),Labor!$A$1:$LI$1),FALSE)</f>
        <v>1.5331046639999999</v>
      </c>
      <c r="K1506" s="364">
        <f>+VLOOKUP($E1506,Labor!$1:$1048576,MATCH(DATE(K$2,1,1),Labor!$A$1:$LI$1),FALSE)</f>
        <v>1.5246238519999999</v>
      </c>
      <c r="L1506" s="364">
        <f>+VLOOKUP($E1506,Labor!$1:$1048576,MATCH(DATE(L$2,1,1),Labor!$A$1:$LI$1),FALSE)</f>
        <v>1.5170414720000001</v>
      </c>
      <c r="M1506" s="364">
        <f>+VLOOKUP($E1506,Labor!$1:$1048576,MATCH(DATE(M$2,1,1),Labor!$A$1:$LI$1),FALSE)</f>
        <v>1.510430011</v>
      </c>
      <c r="N1506" s="364">
        <f>+VLOOKUP($E1506,Labor!$1:$1048576,MATCH(DATE(N$2,1,1),Labor!$A$1:$LI$1),FALSE)</f>
        <v>1.5046795559999999</v>
      </c>
      <c r="O1506" s="364">
        <f>+VLOOKUP($E1506,Labor!$1:$1048576,MATCH(DATE(O$2,1,1),Labor!$A$1:$LI$1),FALSE)</f>
        <v>1.4995821300000001</v>
      </c>
      <c r="P1506" s="364">
        <f>+VLOOKUP($E1506,Labor!$1:$1048576,MATCH(DATE(P$2,1,1),Labor!$A$1:$LI$1),FALSE)</f>
        <v>1.4956507429999999</v>
      </c>
      <c r="Q1506" s="364">
        <f>+VLOOKUP($E1506,Labor!$1:$1048576,MATCH(DATE(Q$2,1,1),Labor!$A$1:$LI$1),FALSE)</f>
        <v>1.4918893479999999</v>
      </c>
      <c r="R1506" s="364">
        <f>+VLOOKUP($E1506,Labor!$1:$1048576,MATCH(DATE(R$2,1,1),Labor!$A$1:$LI$1),FALSE)</f>
        <v>1.4880686679999999</v>
      </c>
      <c r="S1506" s="364">
        <f>+VLOOKUP($E1506,Labor!$1:$1048576,MATCH(DATE(S$2,1,1),Labor!$A$1:$LI$1),FALSE)</f>
        <v>1.4841294949999999</v>
      </c>
      <c r="T1506" s="364">
        <f>+VLOOKUP($E1506,Labor!$1:$1048576,MATCH(DATE(T$2,1,1),Labor!$A$1:$LI$1),FALSE)</f>
        <v>1.480066479</v>
      </c>
      <c r="U1506" s="364">
        <f>+VLOOKUP($E1506,Labor!$1:$1048576,MATCH(DATE(U$2,1,1),Labor!$A$1:$LI$1),FALSE)</f>
        <v>1.475894985</v>
      </c>
      <c r="V1506" s="364">
        <f>+VLOOKUP($E1506,Labor!$1:$1048576,MATCH(DATE(V$2,1,1),Labor!$A$1:$LI$1),FALSE)</f>
        <v>1.471639784</v>
      </c>
      <c r="W1506" s="364">
        <f>+VLOOKUP($E1506,Labor!$1:$1048576,MATCH(DATE(W$2,1,1),Labor!$A$1:$LI$1),FALSE)</f>
        <v>1.4673301599999999</v>
      </c>
      <c r="X1506" s="364">
        <f>+VLOOKUP($E1506,Labor!$1:$1048576,MATCH(DATE(X$2,1,1),Labor!$A$1:$LI$1),FALSE)</f>
        <v>1.4629971879999999</v>
      </c>
      <c r="Y1506" s="364">
        <f>+VLOOKUP($E1506,Labor!$1:$1048576,MATCH(DATE(Y$2,1,1),Labor!$A$1:$LI$1),FALSE)</f>
        <v>1.458671922</v>
      </c>
      <c r="Z1506" s="364">
        <f>+VLOOKUP($E1506,Labor!$1:$1048576,MATCH(DATE(Z$2,1,1),Labor!$A$1:$LI$1),FALSE)</f>
        <v>1.453912055</v>
      </c>
      <c r="AA1506" s="364">
        <f>+VLOOKUP($E1506,Labor!$1:$1048576,MATCH(DATE(AA$2,1,1),Labor!$A$1:$LI$1),FALSE)</f>
        <v>1.449275876</v>
      </c>
      <c r="AB1506" s="364">
        <f>+VLOOKUP($E1506,Labor!$1:$1048576,MATCH(DATE(AB$2,1,1),Labor!$A$1:$LI$1),FALSE)</f>
        <v>1.4448525210000001</v>
      </c>
      <c r="AC1506" s="364">
        <f>+VLOOKUP($E1506,Labor!$1:$1048576,MATCH(DATE(AC$2,1,1),Labor!$A$1:$LI$1),FALSE)</f>
        <v>1.4406483880000001</v>
      </c>
      <c r="AD1506" s="364">
        <f>+VLOOKUP($E1506,Labor!$1:$1048576,MATCH(DATE(AD$2,1,1),Labor!$A$1:$LI$1),FALSE)</f>
        <v>1.43665504</v>
      </c>
      <c r="AE1506" s="364">
        <f>+VLOOKUP($E1506,Labor!$1:$1048576,MATCH(DATE(AE$2,1,1),Labor!$A$1:$LI$1),FALSE)</f>
        <v>1.43159171</v>
      </c>
      <c r="AF1506" s="364">
        <f>+VLOOKUP($E1506,Labor!$1:$1048576,MATCH(DATE(AF$2,1,1),Labor!$A$1:$LI$1),FALSE)</f>
        <v>1.426285697</v>
      </c>
      <c r="AG1506" s="364">
        <f>+VLOOKUP($E1506,Labor!$1:$1048576,MATCH(DATE(AG$2,1,1),Labor!$A$1:$LI$1),FALSE)</f>
        <v>1.420978624</v>
      </c>
      <c r="AH1506" s="364">
        <f>+VLOOKUP($E1506,Labor!$1:$1048576,MATCH(DATE(AH$2,1,1),Labor!$A$1:$LI$1),FALSE)</f>
        <v>1.415780858</v>
      </c>
      <c r="AI1506" s="364">
        <f>+VLOOKUP($E1506,Labor!$1:$1048576,MATCH(DATE(AI$2,1,1),Labor!$A$1:$LI$1),FALSE)</f>
        <v>1.410753685</v>
      </c>
      <c r="AJ1506" s="364">
        <f>+VLOOKUP($E1506,Labor!$1:$1048576,MATCH(DATE(AJ$2,1,1),Labor!$A$1:$LI$1),FALSE)</f>
        <v>1.4059332950000001</v>
      </c>
      <c r="AK1506" s="364">
        <f>+VLOOKUP($E1506,Labor!$1:$1048576,MATCH(DATE(AK$2,1,1),Labor!$A$1:$LI$1),FALSE)</f>
        <v>1.401339509</v>
      </c>
      <c r="AL1506" s="364">
        <f>+VLOOKUP($E1506,Labor!$1:$1048576,MATCH(DATE(AL$2,1,1),Labor!$A$1:$LI$1),FALSE)</f>
        <v>1.396980144</v>
      </c>
      <c r="AM1506" s="364">
        <f>+VLOOKUP($E1506,Labor!$1:$1048576,MATCH(DATE(AM$2,1,1),Labor!$A$1:$LI$1),FALSE)</f>
        <v>1.3928539959999999</v>
      </c>
      <c r="AN1506" s="364">
        <f>+VLOOKUP($E1506,Labor!$1:$1048576,MATCH(DATE(AN$2,1,1),Labor!$A$1:$LI$1),FALSE)</f>
        <v>1.3889532769999999</v>
      </c>
      <c r="AO1506" s="364">
        <f>+VLOOKUP($E1506,Labor!$1:$1048576,MATCH(DATE(AO$2,1,1),Labor!$A$1:$LI$1),FALSE)</f>
        <v>1.3852657420000001</v>
      </c>
      <c r="AP1506" s="364">
        <f>+VLOOKUP($E1506,Labor!$1:$1048576,MATCH(DATE(AP$2,1,1),Labor!$A$1:$LI$1),FALSE)</f>
        <v>1.381511143</v>
      </c>
      <c r="AQ1506" s="364">
        <f>+VLOOKUP($E1506,Labor!$1:$1048576,MATCH(DATE(AQ$2,1,1),Labor!$A$1:$LI$1),FALSE)</f>
        <v>1.377706925</v>
      </c>
      <c r="AR1506" s="364">
        <f>+VLOOKUP($E1506,Labor!$1:$1048576,MATCH(DATE(AR$2,1,1),Labor!$A$1:$LI$1),FALSE)</f>
        <v>1.373906026</v>
      </c>
      <c r="AS1506" s="364">
        <f>+VLOOKUP($E1506,Labor!$1:$1048576,MATCH(DATE(AS$2,1,1),Labor!$A$1:$LI$1),FALSE)</f>
        <v>1.3701538520000001</v>
      </c>
      <c r="AT1506" s="364">
        <f>+VLOOKUP($E1506,Labor!$1:$1048576,MATCH(DATE(AT$2,1,1),Labor!$A$1:$LI$1),FALSE)</f>
        <v>1.366482601</v>
      </c>
      <c r="AU1506" s="364">
        <f>+VLOOKUP($E1506,Labor!$1:$1048576,MATCH(DATE(AU$2,1,1),Labor!$A$1:$LI$1),FALSE)</f>
        <v>1.3629130869999999</v>
      </c>
      <c r="AV1506" s="364">
        <f>+VLOOKUP($E1506,Labor!$1:$1048576,MATCH(DATE(AV$2,1,1),Labor!$A$1:$LI$1),FALSE)</f>
        <v>1.3594573759999999</v>
      </c>
      <c r="AW1506" s="364">
        <f>+VLOOKUP($E1506,Labor!$1:$1048576,MATCH(DATE(AW$2,1,1),Labor!$A$1:$LI$1),FALSE)</f>
        <v>1.3561210269999999</v>
      </c>
      <c r="AX1506" s="364">
        <f>+VLOOKUP($E1506,Labor!$1:$1048576,MATCH(DATE(AX$2,1,1),Labor!$A$1:$LI$1),FALSE)</f>
        <v>1.3529043460000001</v>
      </c>
      <c r="AY1506" s="364">
        <f>+VLOOKUP($E1506,Labor!$1:$1048576,MATCH(DATE(AY$2,1,1),Labor!$A$1:$LI$1),FALSE)</f>
        <v>1.349802036</v>
      </c>
      <c r="AZ1506" s="364">
        <f>+VLOOKUP($E1506,Labor!$1:$1048576,MATCH(DATE(AZ$2,1,1),Labor!$A$1:$LI$1),FALSE)</f>
        <v>1.346817849</v>
      </c>
      <c r="BA1506" s="364">
        <f>+VLOOKUP($E1506,Labor!$1:$1048576,MATCH(DATE(BA$2,1,1),Labor!$A$1:$LI$1),FALSE)</f>
        <v>1.3439308590000001</v>
      </c>
      <c r="BB1506" s="364">
        <f>+VLOOKUP($E1506,Labor!$1:$1048576,MATCH(DATE(BB$2,1,1),Labor!$A$1:$LI$1),FALSE)</f>
        <v>1.341115125</v>
      </c>
      <c r="BC1506" s="364">
        <f>+VLOOKUP($E1506,Labor!$1:$1048576,MATCH(DATE(BC$2,1,1),Labor!$A$1:$LI$1),FALSE)</f>
        <v>1.3383733630000001</v>
      </c>
      <c r="BD1506" s="364">
        <f>+VLOOKUP($E1506,Labor!$1:$1048576,MATCH(DATE(BD$2,1,1),Labor!$A$1:$LI$1),FALSE)</f>
        <v>1.3357211280000001</v>
      </c>
      <c r="BE1506" s="364">
        <f>+VLOOKUP($E1506,Labor!$1:$1048576,MATCH(DATE(BE$2,1,1),Labor!$A$1:$LI$1),FALSE)</f>
        <v>1.2880371740000001</v>
      </c>
      <c r="BF1506" s="364">
        <f>+VLOOKUP($E1506,Labor!$1:$1048576,MATCH(DATE(BF$2,1,1),Labor!$A$1:$LI$1),FALSE)</f>
        <v>1.284654411</v>
      </c>
      <c r="BG1506" s="364">
        <f>+VLOOKUP($E1506,Labor!$1:$1048576,MATCH(DATE(BG$2,1,1),Labor!$A$1:$LI$1),FALSE)</f>
        <v>1.2813596169999999</v>
      </c>
      <c r="BH1506" s="364">
        <f>+VLOOKUP($E1506,Labor!$1:$1048576,MATCH(DATE(BH$2,1,1),Labor!$A$1:$LI$1),FALSE)</f>
        <v>1.278151933</v>
      </c>
      <c r="BI1506" s="364">
        <f>+VLOOKUP($E1506,Labor!$1:$1048576,MATCH(DATE(BI$2,1,1),Labor!$A$1:$LI$1),FALSE)</f>
        <v>1.275029959</v>
      </c>
    </row>
    <row r="1507" spans="1:61" ht="15" customHeight="1" x14ac:dyDescent="0.35">
      <c r="A1507" s="392"/>
      <c r="B1507" s="401"/>
      <c r="C1507" s="67" t="s">
        <v>467</v>
      </c>
      <c r="D1507" s="93"/>
      <c r="E1507" s="67" t="s">
        <v>820</v>
      </c>
      <c r="F1507" s="364">
        <f>+VLOOKUP($E1507,Labor!$1:$1048576,MATCH(DATE(F$2,1,1),Labor!$A$1:$LI$1),FALSE)</f>
        <v>3.0759746899999998</v>
      </c>
      <c r="G1507" s="364">
        <f>+VLOOKUP($E1507,Labor!$1:$1048576,MATCH(DATE(G$2,1,1),Labor!$A$1:$LI$1),FALSE)</f>
        <v>3.06867467</v>
      </c>
      <c r="H1507" s="364">
        <f>+VLOOKUP($E1507,Labor!$1:$1048576,MATCH(DATE(H$2,1,1),Labor!$A$1:$LI$1),FALSE)</f>
        <v>3.0537461760000002</v>
      </c>
      <c r="I1507" s="364">
        <f>+VLOOKUP($E1507,Labor!$1:$1048576,MATCH(DATE(I$2,1,1),Labor!$A$1:$LI$1),FALSE)</f>
        <v>3.0355555010000002</v>
      </c>
      <c r="J1507" s="364">
        <f>+VLOOKUP($E1507,Labor!$1:$1048576,MATCH(DATE(J$2,1,1),Labor!$A$1:$LI$1),FALSE)</f>
        <v>3.0171181470000001</v>
      </c>
      <c r="K1507" s="364">
        <f>+VLOOKUP($E1507,Labor!$1:$1048576,MATCH(DATE(K$2,1,1),Labor!$A$1:$LI$1),FALSE)</f>
        <v>3.000428136</v>
      </c>
      <c r="L1507" s="364">
        <f>+VLOOKUP($E1507,Labor!$1:$1048576,MATCH(DATE(L$2,1,1),Labor!$A$1:$LI$1),FALSE)</f>
        <v>2.9855062440000002</v>
      </c>
      <c r="M1507" s="364">
        <f>+VLOOKUP($E1507,Labor!$1:$1048576,MATCH(DATE(M$2,1,1),Labor!$A$1:$LI$1),FALSE)</f>
        <v>2.9724950990000001</v>
      </c>
      <c r="N1507" s="364">
        <f>+VLOOKUP($E1507,Labor!$1:$1048576,MATCH(DATE(N$2,1,1),Labor!$A$1:$LI$1),FALSE)</f>
        <v>2.9611783840000001</v>
      </c>
      <c r="O1507" s="364">
        <f>+VLOOKUP($E1507,Labor!$1:$1048576,MATCH(DATE(O$2,1,1),Labor!$A$1:$LI$1),FALSE)</f>
        <v>2.9511468029999999</v>
      </c>
      <c r="P1507" s="364">
        <f>+VLOOKUP($E1507,Labor!$1:$1048576,MATCH(DATE(P$2,1,1),Labor!$A$1:$LI$1),FALSE)</f>
        <v>2.9434099489999999</v>
      </c>
      <c r="Q1507" s="364">
        <f>+VLOOKUP($E1507,Labor!$1:$1048576,MATCH(DATE(Q$2,1,1),Labor!$A$1:$LI$1),FALSE)</f>
        <v>2.9360076259999999</v>
      </c>
      <c r="R1507" s="364">
        <f>+VLOOKUP($E1507,Labor!$1:$1048576,MATCH(DATE(R$2,1,1),Labor!$A$1:$LI$1),FALSE)</f>
        <v>2.9284886239999999</v>
      </c>
      <c r="S1507" s="364">
        <f>+VLOOKUP($E1507,Labor!$1:$1048576,MATCH(DATE(S$2,1,1),Labor!$A$1:$LI$1),FALSE)</f>
        <v>2.9207364230000001</v>
      </c>
      <c r="T1507" s="364">
        <f>+VLOOKUP($E1507,Labor!$1:$1048576,MATCH(DATE(T$2,1,1),Labor!$A$1:$LI$1),FALSE)</f>
        <v>2.9127404979999998</v>
      </c>
      <c r="U1507" s="364">
        <f>+VLOOKUP($E1507,Labor!$1:$1048576,MATCH(DATE(U$2,1,1),Labor!$A$1:$LI$1),FALSE)</f>
        <v>2.9045310870000001</v>
      </c>
      <c r="V1507" s="364">
        <f>+VLOOKUP($E1507,Labor!$1:$1048576,MATCH(DATE(V$2,1,1),Labor!$A$1:$LI$1),FALSE)</f>
        <v>2.8961569410000001</v>
      </c>
      <c r="W1507" s="364">
        <f>+VLOOKUP($E1507,Labor!$1:$1048576,MATCH(DATE(W$2,1,1),Labor!$A$1:$LI$1),FALSE)</f>
        <v>2.8876756920000002</v>
      </c>
      <c r="X1507" s="364">
        <f>+VLOOKUP($E1507,Labor!$1:$1048576,MATCH(DATE(X$2,1,1),Labor!$A$1:$LI$1),FALSE)</f>
        <v>2.8791484930000002</v>
      </c>
      <c r="Y1507" s="364">
        <f>+VLOOKUP($E1507,Labor!$1:$1048576,MATCH(DATE(Y$2,1,1),Labor!$A$1:$LI$1),FALSE)</f>
        <v>2.8706364579999999</v>
      </c>
      <c r="Z1507" s="364">
        <f>+VLOOKUP($E1507,Labor!$1:$1048576,MATCH(DATE(Z$2,1,1),Labor!$A$1:$LI$1),FALSE)</f>
        <v>2.861269139</v>
      </c>
      <c r="AA1507" s="364">
        <f>+VLOOKUP($E1507,Labor!$1:$1048576,MATCH(DATE(AA$2,1,1),Labor!$A$1:$LI$1),FALSE)</f>
        <v>2.8521452329999999</v>
      </c>
      <c r="AB1507" s="364">
        <f>+VLOOKUP($E1507,Labor!$1:$1048576,MATCH(DATE(AB$2,1,1),Labor!$A$1:$LI$1),FALSE)</f>
        <v>2.8434401619999998</v>
      </c>
      <c r="AC1507" s="364">
        <f>+VLOOKUP($E1507,Labor!$1:$1048576,MATCH(DATE(AC$2,1,1),Labor!$A$1:$LI$1),FALSE)</f>
        <v>2.8351665129999999</v>
      </c>
      <c r="AD1507" s="364">
        <f>+VLOOKUP($E1507,Labor!$1:$1048576,MATCH(DATE(AD$2,1,1),Labor!$A$1:$LI$1),FALSE)</f>
        <v>2.8273076860000002</v>
      </c>
      <c r="AE1507" s="364">
        <f>+VLOOKUP($E1507,Labor!$1:$1048576,MATCH(DATE(AE$2,1,1),Labor!$A$1:$LI$1),FALSE)</f>
        <v>2.8173431560000002</v>
      </c>
      <c r="AF1507" s="364">
        <f>+VLOOKUP($E1507,Labor!$1:$1048576,MATCH(DATE(AF$2,1,1),Labor!$A$1:$LI$1),FALSE)</f>
        <v>2.8069010319999999</v>
      </c>
      <c r="AG1507" s="364">
        <f>+VLOOKUP($E1507,Labor!$1:$1048576,MATCH(DATE(AG$2,1,1),Labor!$A$1:$LI$1),FALSE)</f>
        <v>2.79645682</v>
      </c>
      <c r="AH1507" s="364">
        <f>+VLOOKUP($E1507,Labor!$1:$1048576,MATCH(DATE(AH$2,1,1),Labor!$A$1:$LI$1),FALSE)</f>
        <v>2.7862277230000001</v>
      </c>
      <c r="AI1507" s="364">
        <f>+VLOOKUP($E1507,Labor!$1:$1048576,MATCH(DATE(AI$2,1,1),Labor!$A$1:$LI$1),FALSE)</f>
        <v>2.776334351</v>
      </c>
      <c r="AJ1507" s="364">
        <f>+VLOOKUP($E1507,Labor!$1:$1048576,MATCH(DATE(AJ$2,1,1),Labor!$A$1:$LI$1),FALSE)</f>
        <v>2.7668479220000002</v>
      </c>
      <c r="AK1507" s="364">
        <f>+VLOOKUP($E1507,Labor!$1:$1048576,MATCH(DATE(AK$2,1,1),Labor!$A$1:$LI$1),FALSE)</f>
        <v>2.757807444</v>
      </c>
      <c r="AL1507" s="364">
        <f>+VLOOKUP($E1507,Labor!$1:$1048576,MATCH(DATE(AL$2,1,1),Labor!$A$1:$LI$1),FALSE)</f>
        <v>2.7492283039999998</v>
      </c>
      <c r="AM1507" s="364">
        <f>+VLOOKUP($E1507,Labor!$1:$1048576,MATCH(DATE(AM$2,1,1),Labor!$A$1:$LI$1),FALSE)</f>
        <v>2.7411081290000001</v>
      </c>
      <c r="AN1507" s="364">
        <f>+VLOOKUP($E1507,Labor!$1:$1048576,MATCH(DATE(AN$2,1,1),Labor!$A$1:$LI$1),FALSE)</f>
        <v>2.7334315930000002</v>
      </c>
      <c r="AO1507" s="364">
        <f>+VLOOKUP($E1507,Labor!$1:$1048576,MATCH(DATE(AO$2,1,1),Labor!$A$1:$LI$1),FALSE)</f>
        <v>2.7261745999999998</v>
      </c>
      <c r="AP1507" s="364">
        <f>+VLOOKUP($E1507,Labor!$1:$1048576,MATCH(DATE(AP$2,1,1),Labor!$A$1:$LI$1),FALSE)</f>
        <v>2.7187856269999999</v>
      </c>
      <c r="AQ1507" s="364">
        <f>+VLOOKUP($E1507,Labor!$1:$1048576,MATCH(DATE(AQ$2,1,1),Labor!$A$1:$LI$1),FALSE)</f>
        <v>2.7112990030000002</v>
      </c>
      <c r="AR1507" s="364">
        <f>+VLOOKUP($E1507,Labor!$1:$1048576,MATCH(DATE(AR$2,1,1),Labor!$A$1:$LI$1),FALSE)</f>
        <v>2.7038189109999999</v>
      </c>
      <c r="AS1507" s="364">
        <f>+VLOOKUP($E1507,Labor!$1:$1048576,MATCH(DATE(AS$2,1,1),Labor!$A$1:$LI$1),FALSE)</f>
        <v>2.6964347100000001</v>
      </c>
      <c r="AT1507" s="364">
        <f>+VLOOKUP($E1507,Labor!$1:$1048576,MATCH(DATE(AT$2,1,1),Labor!$A$1:$LI$1),FALSE)</f>
        <v>2.6892097640000001</v>
      </c>
      <c r="AU1507" s="364">
        <f>+VLOOKUP($E1507,Labor!$1:$1048576,MATCH(DATE(AU$2,1,1),Labor!$A$1:$LI$1),FALSE)</f>
        <v>2.6821850330000001</v>
      </c>
      <c r="AV1507" s="364">
        <f>+VLOOKUP($E1507,Labor!$1:$1048576,MATCH(DATE(AV$2,1,1),Labor!$A$1:$LI$1),FALSE)</f>
        <v>2.675384266</v>
      </c>
      <c r="AW1507" s="364">
        <f>+VLOOKUP($E1507,Labor!$1:$1048576,MATCH(DATE(AW$2,1,1),Labor!$A$1:$LI$1),FALSE)</f>
        <v>2.6688183990000001</v>
      </c>
      <c r="AX1507" s="364">
        <f>+VLOOKUP($E1507,Labor!$1:$1048576,MATCH(DATE(AX$2,1,1),Labor!$A$1:$LI$1),FALSE)</f>
        <v>2.662488035</v>
      </c>
      <c r="AY1507" s="364">
        <f>+VLOOKUP($E1507,Labor!$1:$1048576,MATCH(DATE(AY$2,1,1),Labor!$A$1:$LI$1),FALSE)</f>
        <v>2.656382754</v>
      </c>
      <c r="AZ1507" s="364">
        <f>+VLOOKUP($E1507,Labor!$1:$1048576,MATCH(DATE(AZ$2,1,1),Labor!$A$1:$LI$1),FALSE)</f>
        <v>2.6505099350000001</v>
      </c>
      <c r="BA1507" s="364">
        <f>+VLOOKUP($E1507,Labor!$1:$1048576,MATCH(DATE(BA$2,1,1),Labor!$A$1:$LI$1),FALSE)</f>
        <v>2.644828398</v>
      </c>
      <c r="BB1507" s="364">
        <f>+VLOOKUP($E1507,Labor!$1:$1048576,MATCH(DATE(BB$2,1,1),Labor!$A$1:$LI$1),FALSE)</f>
        <v>2.6392870899999998</v>
      </c>
      <c r="BC1507" s="364">
        <f>+VLOOKUP($E1507,Labor!$1:$1048576,MATCH(DATE(BC$2,1,1),Labor!$A$1:$LI$1),FALSE)</f>
        <v>2.6338913590000002</v>
      </c>
      <c r="BD1507" s="364">
        <f>+VLOOKUP($E1507,Labor!$1:$1048576,MATCH(DATE(BD$2,1,1),Labor!$A$1:$LI$1),FALSE)</f>
        <v>2.6286718160000002</v>
      </c>
      <c r="BE1507" s="364">
        <f>+VLOOKUP($E1507,Labor!$1:$1048576,MATCH(DATE(BE$2,1,1),Labor!$A$1:$LI$1),FALSE)</f>
        <v>2.534830769</v>
      </c>
      <c r="BF1507" s="364">
        <f>+VLOOKUP($E1507,Labor!$1:$1048576,MATCH(DATE(BF$2,1,1),Labor!$A$1:$LI$1),FALSE)</f>
        <v>2.528173561</v>
      </c>
      <c r="BG1507" s="364">
        <f>+VLOOKUP($E1507,Labor!$1:$1048576,MATCH(DATE(BG$2,1,1),Labor!$A$1:$LI$1),FALSE)</f>
        <v>2.5216894750000001</v>
      </c>
      <c r="BH1507" s="364">
        <f>+VLOOKUP($E1507,Labor!$1:$1048576,MATCH(DATE(BH$2,1,1),Labor!$A$1:$LI$1),FALSE)</f>
        <v>2.5153768169999999</v>
      </c>
      <c r="BI1507" s="364">
        <f>+VLOOKUP($E1507,Labor!$1:$1048576,MATCH(DATE(BI$2,1,1),Labor!$A$1:$LI$1),FALSE)</f>
        <v>2.509232838</v>
      </c>
    </row>
    <row r="1508" spans="1:61" ht="15" customHeight="1" x14ac:dyDescent="0.35">
      <c r="A1508" s="392"/>
      <c r="B1508" s="401"/>
      <c r="C1508" s="67" t="s">
        <v>468</v>
      </c>
      <c r="D1508" s="93"/>
      <c r="E1508" s="67" t="s">
        <v>821</v>
      </c>
      <c r="F1508" s="364">
        <f>+VLOOKUP($E1508,Labor!$1:$1048576,MATCH(DATE(F$2,1,1),Labor!$A$1:$LI$1),FALSE)</f>
        <v>1.118235321</v>
      </c>
      <c r="G1508" s="364">
        <f>+VLOOKUP($E1508,Labor!$1:$1048576,MATCH(DATE(G$2,1,1),Labor!$A$1:$LI$1),FALSE)</f>
        <v>1.1155820000000001</v>
      </c>
      <c r="H1508" s="364">
        <f>+VLOOKUP($E1508,Labor!$1:$1048576,MATCH(DATE(H$2,1,1),Labor!$A$1:$LI$1),FALSE)</f>
        <v>1.1101551460000001</v>
      </c>
      <c r="I1508" s="364">
        <f>+VLOOKUP($E1508,Labor!$1:$1048576,MATCH(DATE(I$2,1,1),Labor!$A$1:$LI$1),FALSE)</f>
        <v>1.103542214</v>
      </c>
      <c r="J1508" s="364">
        <f>+VLOOKUP($E1508,Labor!$1:$1048576,MATCH(DATE(J$2,1,1),Labor!$A$1:$LI$1),FALSE)</f>
        <v>1.096839532</v>
      </c>
      <c r="K1508" s="364">
        <f>+VLOOKUP($E1508,Labor!$1:$1048576,MATCH(DATE(K$2,1,1),Labor!$A$1:$LI$1),FALSE)</f>
        <v>1.090772047</v>
      </c>
      <c r="L1508" s="364">
        <f>+VLOOKUP($E1508,Labor!$1:$1048576,MATCH(DATE(L$2,1,1),Labor!$A$1:$LI$1),FALSE)</f>
        <v>1.0853473330000001</v>
      </c>
      <c r="M1508" s="364">
        <f>+VLOOKUP($E1508,Labor!$1:$1048576,MATCH(DATE(M$2,1,1),Labor!$A$1:$LI$1),FALSE)</f>
        <v>1.08061725</v>
      </c>
      <c r="N1508" s="364">
        <f>+VLOOKUP($E1508,Labor!$1:$1048576,MATCH(DATE(N$2,1,1),Labor!$A$1:$LI$1),FALSE)</f>
        <v>1.0765031629999999</v>
      </c>
      <c r="O1508" s="364">
        <f>+VLOOKUP($E1508,Labor!$1:$1048576,MATCH(DATE(O$2,1,1),Labor!$A$1:$LI$1),FALSE)</f>
        <v>1.0728562770000001</v>
      </c>
      <c r="P1508" s="364">
        <f>+VLOOKUP($E1508,Labor!$1:$1048576,MATCH(DATE(P$2,1,1),Labor!$A$1:$LI$1),FALSE)</f>
        <v>1.0700436170000001</v>
      </c>
      <c r="Q1508" s="364">
        <f>+VLOOKUP($E1508,Labor!$1:$1048576,MATCH(DATE(Q$2,1,1),Labor!$A$1:$LI$1),FALSE)</f>
        <v>1.0673525770000001</v>
      </c>
      <c r="R1508" s="364">
        <f>+VLOOKUP($E1508,Labor!$1:$1048576,MATCH(DATE(R$2,1,1),Labor!$A$1:$LI$1),FALSE)</f>
        <v>1.0646191220000001</v>
      </c>
      <c r="S1508" s="364">
        <f>+VLOOKUP($E1508,Labor!$1:$1048576,MATCH(DATE(S$2,1,1),Labor!$A$1:$LI$1),FALSE)</f>
        <v>1.0618008919999999</v>
      </c>
      <c r="T1508" s="364">
        <f>+VLOOKUP($E1508,Labor!$1:$1048576,MATCH(DATE(T$2,1,1),Labor!$A$1:$LI$1),FALSE)</f>
        <v>1.0588940609999999</v>
      </c>
      <c r="U1508" s="364">
        <f>+VLOOKUP($E1508,Labor!$1:$1048576,MATCH(DATE(U$2,1,1),Labor!$A$1:$LI$1),FALSE)</f>
        <v>1.0559096210000001</v>
      </c>
      <c r="V1508" s="364">
        <f>+VLOOKUP($E1508,Labor!$1:$1048576,MATCH(DATE(V$2,1,1),Labor!$A$1:$LI$1),FALSE)</f>
        <v>1.052865293</v>
      </c>
      <c r="W1508" s="364">
        <f>+VLOOKUP($E1508,Labor!$1:$1048576,MATCH(DATE(W$2,1,1),Labor!$A$1:$LI$1),FALSE)</f>
        <v>1.04978203</v>
      </c>
      <c r="X1508" s="364">
        <f>+VLOOKUP($E1508,Labor!$1:$1048576,MATCH(DATE(X$2,1,1),Labor!$A$1:$LI$1),FALSE)</f>
        <v>1.0466820619999999</v>
      </c>
      <c r="Y1508" s="364">
        <f>+VLOOKUP($E1508,Labor!$1:$1048576,MATCH(DATE(Y$2,1,1),Labor!$A$1:$LI$1),FALSE)</f>
        <v>1.0435876070000001</v>
      </c>
      <c r="Z1508" s="364">
        <f>+VLOOKUP($E1508,Labor!$1:$1048576,MATCH(DATE(Z$2,1,1),Labor!$A$1:$LI$1),FALSE)</f>
        <v>1.040182223</v>
      </c>
      <c r="AA1508" s="364">
        <f>+VLOOKUP($E1508,Labor!$1:$1048576,MATCH(DATE(AA$2,1,1),Labor!$A$1:$LI$1),FALSE)</f>
        <v>1.0368653299999999</v>
      </c>
      <c r="AB1508" s="364">
        <f>+VLOOKUP($E1508,Labor!$1:$1048576,MATCH(DATE(AB$2,1,1),Labor!$A$1:$LI$1),FALSE)</f>
        <v>1.0337006989999999</v>
      </c>
      <c r="AC1508" s="364">
        <f>+VLOOKUP($E1508,Labor!$1:$1048576,MATCH(DATE(AC$2,1,1),Labor!$A$1:$LI$1),FALSE)</f>
        <v>1.0306929069999999</v>
      </c>
      <c r="AD1508" s="364">
        <f>+VLOOKUP($E1508,Labor!$1:$1048576,MATCH(DATE(AD$2,1,1),Labor!$A$1:$LI$1),FALSE)</f>
        <v>1.0278359189999999</v>
      </c>
      <c r="AE1508" s="364">
        <f>+VLOOKUP($E1508,Labor!$1:$1048576,MATCH(DATE(AE$2,1,1),Labor!$A$1:$LI$1),FALSE)</f>
        <v>1.024213426</v>
      </c>
      <c r="AF1508" s="364">
        <f>+VLOOKUP($E1508,Labor!$1:$1048576,MATCH(DATE(AF$2,1,1),Labor!$A$1:$LI$1),FALSE)</f>
        <v>1.0204173089999999</v>
      </c>
      <c r="AG1508" s="364">
        <f>+VLOOKUP($E1508,Labor!$1:$1048576,MATCH(DATE(AG$2,1,1),Labor!$A$1:$LI$1),FALSE)</f>
        <v>1.016620434</v>
      </c>
      <c r="AH1508" s="364">
        <f>+VLOOKUP($E1508,Labor!$1:$1048576,MATCH(DATE(AH$2,1,1),Labor!$A$1:$LI$1),FALSE)</f>
        <v>1.0129017600000001</v>
      </c>
      <c r="AI1508" s="364">
        <f>+VLOOKUP($E1508,Labor!$1:$1048576,MATCH(DATE(AI$2,1,1),Labor!$A$1:$LI$1),FALSE)</f>
        <v>1.009305136</v>
      </c>
      <c r="AJ1508" s="364">
        <f>+VLOOKUP($E1508,Labor!$1:$1048576,MATCH(DATE(AJ$2,1,1),Labor!$A$1:$LI$1),FALSE)</f>
        <v>1.005856452</v>
      </c>
      <c r="AK1508" s="364">
        <f>+VLOOKUP($E1508,Labor!$1:$1048576,MATCH(DATE(AK$2,1,1),Labor!$A$1:$LI$1),FALSE)</f>
        <v>1.002569888</v>
      </c>
      <c r="AL1508" s="364">
        <f>+VLOOKUP($E1508,Labor!$1:$1048576,MATCH(DATE(AL$2,1,1),Labor!$A$1:$LI$1),FALSE)</f>
        <v>0.9994510378</v>
      </c>
      <c r="AM1508" s="364">
        <f>+VLOOKUP($E1508,Labor!$1:$1048576,MATCH(DATE(AM$2,1,1),Labor!$A$1:$LI$1),FALSE)</f>
        <v>0.99649903939999995</v>
      </c>
      <c r="AN1508" s="364">
        <f>+VLOOKUP($E1508,Labor!$1:$1048576,MATCH(DATE(AN$2,1,1),Labor!$A$1:$LI$1),FALSE)</f>
        <v>0.99370832099999995</v>
      </c>
      <c r="AO1508" s="364">
        <f>+VLOOKUP($E1508,Labor!$1:$1048576,MATCH(DATE(AO$2,1,1),Labor!$A$1:$LI$1),FALSE)</f>
        <v>0.99107012279999995</v>
      </c>
      <c r="AP1508" s="364">
        <f>+VLOOKUP($E1508,Labor!$1:$1048576,MATCH(DATE(AP$2,1,1),Labor!$A$1:$LI$1),FALSE)</f>
        <v>0.98838394490000003</v>
      </c>
      <c r="AQ1508" s="364">
        <f>+VLOOKUP($E1508,Labor!$1:$1048576,MATCH(DATE(AQ$2,1,1),Labor!$A$1:$LI$1),FALSE)</f>
        <v>0.98566226670000001</v>
      </c>
      <c r="AR1508" s="364">
        <f>+VLOOKUP($E1508,Labor!$1:$1048576,MATCH(DATE(AR$2,1,1),Labor!$A$1:$LI$1),FALSE)</f>
        <v>0.9829429636</v>
      </c>
      <c r="AS1508" s="364">
        <f>+VLOOKUP($E1508,Labor!$1:$1048576,MATCH(DATE(AS$2,1,1),Labor!$A$1:$LI$1),FALSE)</f>
        <v>0.98025852020000004</v>
      </c>
      <c r="AT1508" s="364">
        <f>+VLOOKUP($E1508,Labor!$1:$1048576,MATCH(DATE(AT$2,1,1),Labor!$A$1:$LI$1),FALSE)</f>
        <v>0.97763197219999998</v>
      </c>
      <c r="AU1508" s="364">
        <f>+VLOOKUP($E1508,Labor!$1:$1048576,MATCH(DATE(AU$2,1,1),Labor!$A$1:$LI$1),FALSE)</f>
        <v>0.97507821049999999</v>
      </c>
      <c r="AV1508" s="364">
        <f>+VLOOKUP($E1508,Labor!$1:$1048576,MATCH(DATE(AV$2,1,1),Labor!$A$1:$LI$1),FALSE)</f>
        <v>0.97260586780000002</v>
      </c>
      <c r="AW1508" s="364">
        <f>+VLOOKUP($E1508,Labor!$1:$1048576,MATCH(DATE(AW$2,1,1),Labor!$A$1:$LI$1),FALSE)</f>
        <v>0.97021892070000004</v>
      </c>
      <c r="AX1508" s="364">
        <f>+VLOOKUP($E1508,Labor!$1:$1048576,MATCH(DATE(AX$2,1,1),Labor!$A$1:$LI$1),FALSE)</f>
        <v>0.96791758839999997</v>
      </c>
      <c r="AY1508" s="364">
        <f>+VLOOKUP($E1508,Labor!$1:$1048576,MATCH(DATE(AY$2,1,1),Labor!$A$1:$LI$1),FALSE)</f>
        <v>0.96569808189999995</v>
      </c>
      <c r="AZ1508" s="364">
        <f>+VLOOKUP($E1508,Labor!$1:$1048576,MATCH(DATE(AZ$2,1,1),Labor!$A$1:$LI$1),FALSE)</f>
        <v>0.96356308459999995</v>
      </c>
      <c r="BA1508" s="364">
        <f>+VLOOKUP($E1508,Labor!$1:$1048576,MATCH(DATE(BA$2,1,1),Labor!$A$1:$LI$1),FALSE)</f>
        <v>0.96149762579999998</v>
      </c>
      <c r="BB1508" s="364">
        <f>+VLOOKUP($E1508,Labor!$1:$1048576,MATCH(DATE(BB$2,1,1),Labor!$A$1:$LI$1),FALSE)</f>
        <v>0.95948314560000003</v>
      </c>
      <c r="BC1508" s="364">
        <f>+VLOOKUP($E1508,Labor!$1:$1048576,MATCH(DATE(BC$2,1,1),Labor!$A$1:$LI$1),FALSE)</f>
        <v>0.95752158799999998</v>
      </c>
      <c r="BD1508" s="364">
        <f>+VLOOKUP($E1508,Labor!$1:$1048576,MATCH(DATE(BD$2,1,1),Labor!$A$1:$LI$1),FALSE)</f>
        <v>0.95562408200000004</v>
      </c>
      <c r="BE1508" s="364">
        <f>+VLOOKUP($E1508,Labor!$1:$1048576,MATCH(DATE(BE$2,1,1),Labor!$A$1:$LI$1),FALSE)</f>
        <v>0.9215092251</v>
      </c>
      <c r="BF1508" s="364">
        <f>+VLOOKUP($E1508,Labor!$1:$1048576,MATCH(DATE(BF$2,1,1),Labor!$A$1:$LI$1),FALSE)</f>
        <v>0.9190890719</v>
      </c>
      <c r="BG1508" s="364">
        <f>+VLOOKUP($E1508,Labor!$1:$1048576,MATCH(DATE(BG$2,1,1),Labor!$A$1:$LI$1),FALSE)</f>
        <v>0.91673185509999999</v>
      </c>
      <c r="BH1508" s="364">
        <f>+VLOOKUP($E1508,Labor!$1:$1048576,MATCH(DATE(BH$2,1,1),Labor!$A$1:$LI$1),FALSE)</f>
        <v>0.91443695940000003</v>
      </c>
      <c r="BI1508" s="364">
        <f>+VLOOKUP($E1508,Labor!$1:$1048576,MATCH(DATE(BI$2,1,1),Labor!$A$1:$LI$1),FALSE)</f>
        <v>0.91220338479999996</v>
      </c>
    </row>
    <row r="1509" spans="1:61" ht="15" customHeight="1" x14ac:dyDescent="0.35">
      <c r="A1509" s="392"/>
      <c r="B1509" s="401"/>
      <c r="C1509" s="67" t="s">
        <v>469</v>
      </c>
      <c r="D1509" s="93"/>
      <c r="E1509" s="67" t="s">
        <v>822</v>
      </c>
      <c r="F1509" s="364">
        <f>+VLOOKUP($E1509,Labor!$1:$1048576,MATCH(DATE(F$2,1,1),Labor!$A$1:$LI$1),FALSE)</f>
        <v>8.6083446729999995</v>
      </c>
      <c r="G1509" s="364">
        <f>+VLOOKUP($E1509,Labor!$1:$1048576,MATCH(DATE(G$2,1,1),Labor!$A$1:$LI$1),FALSE)</f>
        <v>8.5879190080000001</v>
      </c>
      <c r="H1509" s="364">
        <f>+VLOOKUP($E1509,Labor!$1:$1048576,MATCH(DATE(H$2,1,1),Labor!$A$1:$LI$1),FALSE)</f>
        <v>8.5461422670000005</v>
      </c>
      <c r="I1509" s="364">
        <f>+VLOOKUP($E1509,Labor!$1:$1048576,MATCH(DATE(I$2,1,1),Labor!$A$1:$LI$1),FALSE)</f>
        <v>8.4952349120000008</v>
      </c>
      <c r="J1509" s="364">
        <f>+VLOOKUP($E1509,Labor!$1:$1048576,MATCH(DATE(J$2,1,1),Labor!$A$1:$LI$1),FALSE)</f>
        <v>8.4436366530000004</v>
      </c>
      <c r="K1509" s="364">
        <f>+VLOOKUP($E1509,Labor!$1:$1048576,MATCH(DATE(K$2,1,1),Labor!$A$1:$LI$1),FALSE)</f>
        <v>8.3969282369999991</v>
      </c>
      <c r="L1509" s="364">
        <f>+VLOOKUP($E1509,Labor!$1:$1048576,MATCH(DATE(L$2,1,1),Labor!$A$1:$LI$1),FALSE)</f>
        <v>8.3551679659999998</v>
      </c>
      <c r="M1509" s="364">
        <f>+VLOOKUP($E1509,Labor!$1:$1048576,MATCH(DATE(M$2,1,1),Labor!$A$1:$LI$1),FALSE)</f>
        <v>8.3187550730000002</v>
      </c>
      <c r="N1509" s="364">
        <f>+VLOOKUP($E1509,Labor!$1:$1048576,MATCH(DATE(N$2,1,1),Labor!$A$1:$LI$1),FALSE)</f>
        <v>8.2870842069999995</v>
      </c>
      <c r="O1509" s="364">
        <f>+VLOOKUP($E1509,Labor!$1:$1048576,MATCH(DATE(O$2,1,1),Labor!$A$1:$LI$1),FALSE)</f>
        <v>8.2590099269999993</v>
      </c>
      <c r="P1509" s="364">
        <f>+VLOOKUP($E1509,Labor!$1:$1048576,MATCH(DATE(P$2,1,1),Labor!$A$1:$LI$1),FALSE)</f>
        <v>8.2373576509999999</v>
      </c>
      <c r="Q1509" s="364">
        <f>+VLOOKUP($E1509,Labor!$1:$1048576,MATCH(DATE(Q$2,1,1),Labor!$A$1:$LI$1),FALSE)</f>
        <v>8.2166416150000003</v>
      </c>
      <c r="R1509" s="364">
        <f>+VLOOKUP($E1509,Labor!$1:$1048576,MATCH(DATE(R$2,1,1),Labor!$A$1:$LI$1),FALSE)</f>
        <v>8.1955990649999997</v>
      </c>
      <c r="S1509" s="364">
        <f>+VLOOKUP($E1509,Labor!$1:$1048576,MATCH(DATE(S$2,1,1),Labor!$A$1:$LI$1),FALSE)</f>
        <v>8.1739039079999998</v>
      </c>
      <c r="T1509" s="364">
        <f>+VLOOKUP($E1509,Labor!$1:$1048576,MATCH(DATE(T$2,1,1),Labor!$A$1:$LI$1),FALSE)</f>
        <v>8.1515266830000002</v>
      </c>
      <c r="U1509" s="364">
        <f>+VLOOKUP($E1509,Labor!$1:$1048576,MATCH(DATE(U$2,1,1),Labor!$A$1:$LI$1),FALSE)</f>
        <v>8.1285520049999995</v>
      </c>
      <c r="V1509" s="364">
        <f>+VLOOKUP($E1509,Labor!$1:$1048576,MATCH(DATE(V$2,1,1),Labor!$A$1:$LI$1),FALSE)</f>
        <v>8.1051163119999998</v>
      </c>
      <c r="W1509" s="364">
        <f>+VLOOKUP($E1509,Labor!$1:$1048576,MATCH(DATE(W$2,1,1),Labor!$A$1:$LI$1),FALSE)</f>
        <v>8.0813808829999996</v>
      </c>
      <c r="X1509" s="364">
        <f>+VLOOKUP($E1509,Labor!$1:$1048576,MATCH(DATE(X$2,1,1),Labor!$A$1:$LI$1),FALSE)</f>
        <v>8.0575168640000001</v>
      </c>
      <c r="Y1509" s="364">
        <f>+VLOOKUP($E1509,Labor!$1:$1048576,MATCH(DATE(Y$2,1,1),Labor!$A$1:$LI$1),FALSE)</f>
        <v>8.033695281</v>
      </c>
      <c r="Z1509" s="364">
        <f>+VLOOKUP($E1509,Labor!$1:$1048576,MATCH(DATE(Z$2,1,1),Labor!$A$1:$LI$1),FALSE)</f>
        <v>8.0074801230000006</v>
      </c>
      <c r="AA1509" s="364">
        <f>+VLOOKUP($E1509,Labor!$1:$1048576,MATCH(DATE(AA$2,1,1),Labor!$A$1:$LI$1),FALSE)</f>
        <v>7.981946175</v>
      </c>
      <c r="AB1509" s="364">
        <f>+VLOOKUP($E1509,Labor!$1:$1048576,MATCH(DATE(AB$2,1,1),Labor!$A$1:$LI$1),FALSE)</f>
        <v>7.9575843690000001</v>
      </c>
      <c r="AC1509" s="364">
        <f>+VLOOKUP($E1509,Labor!$1:$1048576,MATCH(DATE(AC$2,1,1),Labor!$A$1:$LI$1),FALSE)</f>
        <v>7.9344299310000004</v>
      </c>
      <c r="AD1509" s="364">
        <f>+VLOOKUP($E1509,Labor!$1:$1048576,MATCH(DATE(AD$2,1,1),Labor!$A$1:$LI$1),FALSE)</f>
        <v>7.9124364040000001</v>
      </c>
      <c r="AE1509" s="364">
        <f>+VLOOKUP($E1509,Labor!$1:$1048576,MATCH(DATE(AE$2,1,1),Labor!$A$1:$LI$1),FALSE)</f>
        <v>7.8845499060000002</v>
      </c>
      <c r="AF1509" s="364">
        <f>+VLOOKUP($E1509,Labor!$1:$1048576,MATCH(DATE(AF$2,1,1),Labor!$A$1:$LI$1),FALSE)</f>
        <v>7.8553268249999997</v>
      </c>
      <c r="AG1509" s="364">
        <f>+VLOOKUP($E1509,Labor!$1:$1048576,MATCH(DATE(AG$2,1,1),Labor!$A$1:$LI$1),FALSE)</f>
        <v>7.8260979009999998</v>
      </c>
      <c r="AH1509" s="364">
        <f>+VLOOKUP($E1509,Labor!$1:$1048576,MATCH(DATE(AH$2,1,1),Labor!$A$1:$LI$1),FALSE)</f>
        <v>7.797470991</v>
      </c>
      <c r="AI1509" s="364">
        <f>+VLOOKUP($E1509,Labor!$1:$1048576,MATCH(DATE(AI$2,1,1),Labor!$A$1:$LI$1),FALSE)</f>
        <v>7.7697836349999996</v>
      </c>
      <c r="AJ1509" s="364">
        <f>+VLOOKUP($E1509,Labor!$1:$1048576,MATCH(DATE(AJ$2,1,1),Labor!$A$1:$LI$1),FALSE)</f>
        <v>7.7432351400000003</v>
      </c>
      <c r="AK1509" s="364">
        <f>+VLOOKUP($E1509,Labor!$1:$1048576,MATCH(DATE(AK$2,1,1),Labor!$A$1:$LI$1),FALSE)</f>
        <v>7.7179346710000001</v>
      </c>
      <c r="AL1509" s="364">
        <f>+VLOOKUP($E1509,Labor!$1:$1048576,MATCH(DATE(AL$2,1,1),Labor!$A$1:$LI$1),FALSE)</f>
        <v>7.6939252939999996</v>
      </c>
      <c r="AM1509" s="364">
        <f>+VLOOKUP($E1509,Labor!$1:$1048576,MATCH(DATE(AM$2,1,1),Labor!$A$1:$LI$1),FALSE)</f>
        <v>7.6712003639999997</v>
      </c>
      <c r="AN1509" s="364">
        <f>+VLOOKUP($E1509,Labor!$1:$1048576,MATCH(DATE(AN$2,1,1),Labor!$A$1:$LI$1),FALSE)</f>
        <v>7.649716991</v>
      </c>
      <c r="AO1509" s="364">
        <f>+VLOOKUP($E1509,Labor!$1:$1048576,MATCH(DATE(AO$2,1,1),Labor!$A$1:$LI$1),FALSE)</f>
        <v>7.6294077419999997</v>
      </c>
      <c r="AP1509" s="364">
        <f>+VLOOKUP($E1509,Labor!$1:$1048576,MATCH(DATE(AP$2,1,1),Labor!$A$1:$LI$1),FALSE)</f>
        <v>7.6087291380000002</v>
      </c>
      <c r="AQ1509" s="364">
        <f>+VLOOKUP($E1509,Labor!$1:$1048576,MATCH(DATE(AQ$2,1,1),Labor!$A$1:$LI$1),FALSE)</f>
        <v>7.5877772480000001</v>
      </c>
      <c r="AR1509" s="364">
        <f>+VLOOKUP($E1509,Labor!$1:$1048576,MATCH(DATE(AR$2,1,1),Labor!$A$1:$LI$1),FALSE)</f>
        <v>7.5668436410000002</v>
      </c>
      <c r="AS1509" s="364">
        <f>+VLOOKUP($E1509,Labor!$1:$1048576,MATCH(DATE(AS$2,1,1),Labor!$A$1:$LI$1),FALSE)</f>
        <v>7.5461783889999996</v>
      </c>
      <c r="AT1509" s="364">
        <f>+VLOOKUP($E1509,Labor!$1:$1048576,MATCH(DATE(AT$2,1,1),Labor!$A$1:$LI$1),FALSE)</f>
        <v>7.5259588260000001</v>
      </c>
      <c r="AU1509" s="364">
        <f>+VLOOKUP($E1509,Labor!$1:$1048576,MATCH(DATE(AU$2,1,1),Labor!$A$1:$LI$1),FALSE)</f>
        <v>7.5062995819999996</v>
      </c>
      <c r="AV1509" s="364">
        <f>+VLOOKUP($E1509,Labor!$1:$1048576,MATCH(DATE(AV$2,1,1),Labor!$A$1:$LI$1),FALSE)</f>
        <v>7.4872671139999998</v>
      </c>
      <c r="AW1509" s="364">
        <f>+VLOOKUP($E1509,Labor!$1:$1048576,MATCH(DATE(AW$2,1,1),Labor!$A$1:$LI$1),FALSE)</f>
        <v>7.4688920339999996</v>
      </c>
      <c r="AX1509" s="364">
        <f>+VLOOKUP($E1509,Labor!$1:$1048576,MATCH(DATE(AX$2,1,1),Labor!$A$1:$LI$1),FALSE)</f>
        <v>7.451176029</v>
      </c>
      <c r="AY1509" s="364">
        <f>+VLOOKUP($E1509,Labor!$1:$1048576,MATCH(DATE(AY$2,1,1),Labor!$A$1:$LI$1),FALSE)</f>
        <v>7.4340899330000001</v>
      </c>
      <c r="AZ1509" s="364">
        <f>+VLOOKUP($E1509,Labor!$1:$1048576,MATCH(DATE(AZ$2,1,1),Labor!$A$1:$LI$1),FALSE)</f>
        <v>7.4176544</v>
      </c>
      <c r="BA1509" s="364">
        <f>+VLOOKUP($E1509,Labor!$1:$1048576,MATCH(DATE(BA$2,1,1),Labor!$A$1:$LI$1),FALSE)</f>
        <v>7.4017541859999998</v>
      </c>
      <c r="BB1509" s="364">
        <f>+VLOOKUP($E1509,Labor!$1:$1048576,MATCH(DATE(BB$2,1,1),Labor!$A$1:$LI$1),FALSE)</f>
        <v>7.3862464130000003</v>
      </c>
      <c r="BC1509" s="364">
        <f>+VLOOKUP($E1509,Labor!$1:$1048576,MATCH(DATE(BC$2,1,1),Labor!$A$1:$LI$1),FALSE)</f>
        <v>7.3711460459999998</v>
      </c>
      <c r="BD1509" s="364">
        <f>+VLOOKUP($E1509,Labor!$1:$1048576,MATCH(DATE(BD$2,1,1),Labor!$A$1:$LI$1),FALSE)</f>
        <v>7.356538757</v>
      </c>
      <c r="BE1509" s="364">
        <f>+VLOOKUP($E1509,Labor!$1:$1048576,MATCH(DATE(BE$2,1,1),Labor!$A$1:$LI$1),FALSE)</f>
        <v>7.0939174249999999</v>
      </c>
      <c r="BF1509" s="364">
        <f>+VLOOKUP($E1509,Labor!$1:$1048576,MATCH(DATE(BF$2,1,1),Labor!$A$1:$LI$1),FALSE)</f>
        <v>7.0752867190000002</v>
      </c>
      <c r="BG1509" s="364">
        <f>+VLOOKUP($E1509,Labor!$1:$1048576,MATCH(DATE(BG$2,1,1),Labor!$A$1:$LI$1),FALSE)</f>
        <v>7.0571405079999998</v>
      </c>
      <c r="BH1509" s="364">
        <f>+VLOOKUP($E1509,Labor!$1:$1048576,MATCH(DATE(BH$2,1,1),Labor!$A$1:$LI$1),FALSE)</f>
        <v>7.0394740530000002</v>
      </c>
      <c r="BI1509" s="364">
        <f>+VLOOKUP($E1509,Labor!$1:$1048576,MATCH(DATE(BI$2,1,1),Labor!$A$1:$LI$1),FALSE)</f>
        <v>7.0222796580000004</v>
      </c>
    </row>
    <row r="1510" spans="1:61" ht="15" customHeight="1" x14ac:dyDescent="0.35">
      <c r="A1510" s="392"/>
      <c r="B1510" s="401"/>
      <c r="C1510" s="67" t="s">
        <v>470</v>
      </c>
      <c r="D1510" s="93"/>
      <c r="E1510" s="67" t="s">
        <v>823</v>
      </c>
      <c r="F1510" s="364">
        <f>+VLOOKUP($E1510,Labor!$1:$1048576,MATCH(DATE(F$2,1,1),Labor!$A$1:$LI$1),FALSE)</f>
        <v>10.13930283</v>
      </c>
      <c r="G1510" s="364">
        <f>+VLOOKUP($E1510,Labor!$1:$1048576,MATCH(DATE(G$2,1,1),Labor!$A$1:$LI$1),FALSE)</f>
        <v>10.128485230000001</v>
      </c>
      <c r="H1510" s="364">
        <f>+VLOOKUP($E1510,Labor!$1:$1048576,MATCH(DATE(H$2,1,1),Labor!$A$1:$LI$1),FALSE)</f>
        <v>10.107154660000001</v>
      </c>
      <c r="I1510" s="364">
        <f>+VLOOKUP($E1510,Labor!$1:$1048576,MATCH(DATE(I$2,1,1),Labor!$A$1:$LI$1),FALSE)</f>
        <v>10.08359536</v>
      </c>
      <c r="J1510" s="364">
        <f>+VLOOKUP($E1510,Labor!$1:$1048576,MATCH(DATE(J$2,1,1),Labor!$A$1:$LI$1),FALSE)</f>
        <v>10.06288279</v>
      </c>
      <c r="K1510" s="364">
        <f>+VLOOKUP($E1510,Labor!$1:$1048576,MATCH(DATE(K$2,1,1),Labor!$A$1:$LI$1),FALSE)</f>
        <v>10.04228316</v>
      </c>
      <c r="L1510" s="364">
        <f>+VLOOKUP($E1510,Labor!$1:$1048576,MATCH(DATE(L$2,1,1),Labor!$A$1:$LI$1),FALSE)</f>
        <v>10.015881930000001</v>
      </c>
      <c r="M1510" s="364">
        <f>+VLOOKUP($E1510,Labor!$1:$1048576,MATCH(DATE(M$2,1,1),Labor!$A$1:$LI$1),FALSE)</f>
        <v>9.9844247300000006</v>
      </c>
      <c r="N1510" s="364">
        <f>+VLOOKUP($E1510,Labor!$1:$1048576,MATCH(DATE(N$2,1,1),Labor!$A$1:$LI$1),FALSE)</f>
        <v>9.9500867240000002</v>
      </c>
      <c r="O1510" s="364">
        <f>+VLOOKUP($E1510,Labor!$1:$1048576,MATCH(DATE(O$2,1,1),Labor!$A$1:$LI$1),FALSE)</f>
        <v>9.9146944420000001</v>
      </c>
      <c r="P1510" s="364">
        <f>+VLOOKUP($E1510,Labor!$1:$1048576,MATCH(DATE(P$2,1,1),Labor!$A$1:$LI$1),FALSE)</f>
        <v>9.8863664310000008</v>
      </c>
      <c r="Q1510" s="364">
        <f>+VLOOKUP($E1510,Labor!$1:$1048576,MATCH(DATE(Q$2,1,1),Labor!$A$1:$LI$1),FALSE)</f>
        <v>9.8577784929999996</v>
      </c>
      <c r="R1510" s="364">
        <f>+VLOOKUP($E1510,Labor!$1:$1048576,MATCH(DATE(R$2,1,1),Labor!$A$1:$LI$1),FALSE)</f>
        <v>9.8277137989999996</v>
      </c>
      <c r="S1510" s="364">
        <f>+VLOOKUP($E1510,Labor!$1:$1048576,MATCH(DATE(S$2,1,1),Labor!$A$1:$LI$1),FALSE)</f>
        <v>9.7963889729999991</v>
      </c>
      <c r="T1510" s="364">
        <f>+VLOOKUP($E1510,Labor!$1:$1048576,MATCH(DATE(T$2,1,1),Labor!$A$1:$LI$1),FALSE)</f>
        <v>9.7642465630000004</v>
      </c>
      <c r="U1510" s="364">
        <f>+VLOOKUP($E1510,Labor!$1:$1048576,MATCH(DATE(U$2,1,1),Labor!$A$1:$LI$1),FALSE)</f>
        <v>9.7316469310000002</v>
      </c>
      <c r="V1510" s="364">
        <f>+VLOOKUP($E1510,Labor!$1:$1048576,MATCH(DATE(V$2,1,1),Labor!$A$1:$LI$1),FALSE)</f>
        <v>9.6988321820000003</v>
      </c>
      <c r="W1510" s="364">
        <f>+VLOOKUP($E1510,Labor!$1:$1048576,MATCH(DATE(W$2,1,1),Labor!$A$1:$LI$1),FALSE)</f>
        <v>9.6659588299999992</v>
      </c>
      <c r="X1510" s="364">
        <f>+VLOOKUP($E1510,Labor!$1:$1048576,MATCH(DATE(X$2,1,1),Labor!$A$1:$LI$1),FALSE)</f>
        <v>9.6331349030000002</v>
      </c>
      <c r="Y1510" s="364">
        <f>+VLOOKUP($E1510,Labor!$1:$1048576,MATCH(DATE(Y$2,1,1),Labor!$A$1:$LI$1),FALSE)</f>
        <v>9.6004453559999998</v>
      </c>
      <c r="Z1510" s="364">
        <f>+VLOOKUP($E1510,Labor!$1:$1048576,MATCH(DATE(Z$2,1,1),Labor!$A$1:$LI$1),FALSE)</f>
        <v>9.5636499159999993</v>
      </c>
      <c r="AA1510" s="364">
        <f>+VLOOKUP($E1510,Labor!$1:$1048576,MATCH(DATE(AA$2,1,1),Labor!$A$1:$LI$1),FALSE)</f>
        <v>9.5276423369999996</v>
      </c>
      <c r="AB1510" s="364">
        <f>+VLOOKUP($E1510,Labor!$1:$1048576,MATCH(DATE(AB$2,1,1),Labor!$A$1:$LI$1),FALSE)</f>
        <v>9.4932974150000007</v>
      </c>
      <c r="AC1510" s="364">
        <f>+VLOOKUP($E1510,Labor!$1:$1048576,MATCH(DATE(AC$2,1,1),Labor!$A$1:$LI$1),FALSE)</f>
        <v>9.4605025870000006</v>
      </c>
      <c r="AD1510" s="364">
        <f>+VLOOKUP($E1510,Labor!$1:$1048576,MATCH(DATE(AD$2,1,1),Labor!$A$1:$LI$1),FALSE)</f>
        <v>9.428962984</v>
      </c>
      <c r="AE1510" s="364">
        <f>+VLOOKUP($E1510,Labor!$1:$1048576,MATCH(DATE(AE$2,1,1),Labor!$A$1:$LI$1),FALSE)</f>
        <v>9.3870605860000005</v>
      </c>
      <c r="AF1510" s="364">
        <f>+VLOOKUP($E1510,Labor!$1:$1048576,MATCH(DATE(AF$2,1,1),Labor!$A$1:$LI$1),FALSE)</f>
        <v>9.3420290549999994</v>
      </c>
      <c r="AG1510" s="364">
        <f>+VLOOKUP($E1510,Labor!$1:$1048576,MATCH(DATE(AG$2,1,1),Labor!$A$1:$LI$1),FALSE)</f>
        <v>9.2965239489999991</v>
      </c>
      <c r="AH1510" s="364">
        <f>+VLOOKUP($E1510,Labor!$1:$1048576,MATCH(DATE(AH$2,1,1),Labor!$A$1:$LI$1),FALSE)</f>
        <v>9.2516547679999999</v>
      </c>
      <c r="AI1510" s="364">
        <f>+VLOOKUP($E1510,Labor!$1:$1048576,MATCH(DATE(AI$2,1,1),Labor!$A$1:$LI$1),FALSE)</f>
        <v>9.2078687549999998</v>
      </c>
      <c r="AJ1510" s="364">
        <f>+VLOOKUP($E1510,Labor!$1:$1048576,MATCH(DATE(AJ$2,1,1),Labor!$A$1:$LI$1),FALSE)</f>
        <v>9.1653235930000001</v>
      </c>
      <c r="AK1510" s="364">
        <f>+VLOOKUP($E1510,Labor!$1:$1048576,MATCH(DATE(AK$2,1,1),Labor!$A$1:$LI$1),FALSE)</f>
        <v>9.1240475019999998</v>
      </c>
      <c r="AL1510" s="364">
        <f>+VLOOKUP($E1510,Labor!$1:$1048576,MATCH(DATE(AL$2,1,1),Labor!$A$1:$LI$1),FALSE)</f>
        <v>9.0840097170000007</v>
      </c>
      <c r="AM1510" s="364">
        <f>+VLOOKUP($E1510,Labor!$1:$1048576,MATCH(DATE(AM$2,1,1),Labor!$A$1:$LI$1),FALSE)</f>
        <v>9.04515213</v>
      </c>
      <c r="AN1510" s="364">
        <f>+VLOOKUP($E1510,Labor!$1:$1048576,MATCH(DATE(AN$2,1,1),Labor!$A$1:$LI$1),FALSE)</f>
        <v>9.0074044010000005</v>
      </c>
      <c r="AO1510" s="364">
        <f>+VLOOKUP($E1510,Labor!$1:$1048576,MATCH(DATE(AO$2,1,1),Labor!$A$1:$LI$1),FALSE)</f>
        <v>8.9706921610000006</v>
      </c>
      <c r="AP1510" s="364">
        <f>+VLOOKUP($E1510,Labor!$1:$1048576,MATCH(DATE(AP$2,1,1),Labor!$A$1:$LI$1),FALSE)</f>
        <v>8.9326961459999996</v>
      </c>
      <c r="AQ1510" s="364">
        <f>+VLOOKUP($E1510,Labor!$1:$1048576,MATCH(DATE(AQ$2,1,1),Labor!$A$1:$LI$1),FALSE)</f>
        <v>8.893631547</v>
      </c>
      <c r="AR1510" s="364">
        <f>+VLOOKUP($E1510,Labor!$1:$1048576,MATCH(DATE(AR$2,1,1),Labor!$A$1:$LI$1),FALSE)</f>
        <v>8.854127064</v>
      </c>
      <c r="AS1510" s="364">
        <f>+VLOOKUP($E1510,Labor!$1:$1048576,MATCH(DATE(AS$2,1,1),Labor!$A$1:$LI$1),FALSE)</f>
        <v>8.8147268239999992</v>
      </c>
      <c r="AT1510" s="364">
        <f>+VLOOKUP($E1510,Labor!$1:$1048576,MATCH(DATE(AT$2,1,1),Labor!$A$1:$LI$1),FALSE)</f>
        <v>8.7758069519999999</v>
      </c>
      <c r="AU1510" s="364">
        <f>+VLOOKUP($E1510,Labor!$1:$1048576,MATCH(DATE(AU$2,1,1),Labor!$A$1:$LI$1),FALSE)</f>
        <v>8.7376040449999994</v>
      </c>
      <c r="AV1510" s="364">
        <f>+VLOOKUP($E1510,Labor!$1:$1048576,MATCH(DATE(AV$2,1,1),Labor!$A$1:$LI$1),FALSE)</f>
        <v>8.7002634200000006</v>
      </c>
      <c r="AW1510" s="364">
        <f>+VLOOKUP($E1510,Labor!$1:$1048576,MATCH(DATE(AW$2,1,1),Labor!$A$1:$LI$1),FALSE)</f>
        <v>8.6638832739999998</v>
      </c>
      <c r="AX1510" s="364">
        <f>+VLOOKUP($E1510,Labor!$1:$1048576,MATCH(DATE(AX$2,1,1),Labor!$A$1:$LI$1),FALSE)</f>
        <v>8.6285539660000001</v>
      </c>
      <c r="AY1510" s="364">
        <f>+VLOOKUP($E1510,Labor!$1:$1048576,MATCH(DATE(AY$2,1,1),Labor!$A$1:$LI$1),FALSE)</f>
        <v>8.5944088379999997</v>
      </c>
      <c r="AZ1510" s="364">
        <f>+VLOOKUP($E1510,Labor!$1:$1048576,MATCH(DATE(AZ$2,1,1),Labor!$A$1:$LI$1),FALSE)</f>
        <v>8.5619266310000004</v>
      </c>
      <c r="BA1510" s="364">
        <f>+VLOOKUP($E1510,Labor!$1:$1048576,MATCH(DATE(BA$2,1,1),Labor!$A$1:$LI$1),FALSE)</f>
        <v>8.5299462259999999</v>
      </c>
      <c r="BB1510" s="364">
        <f>+VLOOKUP($E1510,Labor!$1:$1048576,MATCH(DATE(BB$2,1,1),Labor!$A$1:$LI$1),FALSE)</f>
        <v>8.4976711890000001</v>
      </c>
      <c r="BC1510" s="364">
        <f>+VLOOKUP($E1510,Labor!$1:$1048576,MATCH(DATE(BC$2,1,1),Labor!$A$1:$LI$1),FALSE)</f>
        <v>8.4648980829999996</v>
      </c>
      <c r="BD1510" s="364">
        <f>+VLOOKUP($E1510,Labor!$1:$1048576,MATCH(DATE(BD$2,1,1),Labor!$A$1:$LI$1),FALSE)</f>
        <v>8.431804434</v>
      </c>
      <c r="BE1510" s="364">
        <f>+VLOOKUP($E1510,Labor!$1:$1048576,MATCH(DATE(BE$2,1,1),Labor!$A$1:$LI$1),FALSE)</f>
        <v>8.0692199050000006</v>
      </c>
      <c r="BF1510" s="364">
        <f>+VLOOKUP($E1510,Labor!$1:$1048576,MATCH(DATE(BF$2,1,1),Labor!$A$1:$LI$1),FALSE)</f>
        <v>8.0284778620000008</v>
      </c>
      <c r="BG1510" s="364">
        <f>+VLOOKUP($E1510,Labor!$1:$1048576,MATCH(DATE(BG$2,1,1),Labor!$A$1:$LI$1),FALSE)</f>
        <v>7.9882750160000002</v>
      </c>
      <c r="BH1510" s="364">
        <f>+VLOOKUP($E1510,Labor!$1:$1048576,MATCH(DATE(BH$2,1,1),Labor!$A$1:$LI$1),FALSE)</f>
        <v>7.9486313669999999</v>
      </c>
      <c r="BI1510" s="364">
        <f>+VLOOKUP($E1510,Labor!$1:$1048576,MATCH(DATE(BI$2,1,1),Labor!$A$1:$LI$1),FALSE)</f>
        <v>7.9095585819999998</v>
      </c>
    </row>
    <row r="1511" spans="1:61" ht="15" customHeight="1" x14ac:dyDescent="0.35">
      <c r="A1511" s="392"/>
      <c r="B1511" s="402"/>
      <c r="C1511" s="81" t="s">
        <v>471</v>
      </c>
      <c r="D1511" s="94"/>
      <c r="E1511" s="81" t="s">
        <v>824</v>
      </c>
      <c r="F1511" s="365">
        <f>+VLOOKUP($E1511,Labor!$1:$1048576,MATCH(DATE(F$2,1,1),Labor!$A$1:$LI$1),FALSE)</f>
        <v>0.14061772729999999</v>
      </c>
      <c r="G1511" s="365">
        <f>+VLOOKUP($E1511,Labor!$1:$1048576,MATCH(DATE(G$2,1,1),Labor!$A$1:$LI$1),FALSE)</f>
        <v>0.14028407309999999</v>
      </c>
      <c r="H1511" s="365">
        <f>+VLOOKUP($E1511,Labor!$1:$1048576,MATCH(DATE(H$2,1,1),Labor!$A$1:$LI$1),FALSE)</f>
        <v>0.13960164799999999</v>
      </c>
      <c r="I1511" s="365">
        <f>+VLOOKUP($E1511,Labor!$1:$1048576,MATCH(DATE(I$2,1,1),Labor!$A$1:$LI$1),FALSE)</f>
        <v>0.13877007390000001</v>
      </c>
      <c r="J1511" s="365">
        <f>+VLOOKUP($E1511,Labor!$1:$1048576,MATCH(DATE(J$2,1,1),Labor!$A$1:$LI$1),FALSE)</f>
        <v>0.1379272138</v>
      </c>
      <c r="K1511" s="365">
        <f>+VLOOKUP($E1511,Labor!$1:$1048576,MATCH(DATE(K$2,1,1),Labor!$A$1:$LI$1),FALSE)</f>
        <v>0.13716422959999999</v>
      </c>
      <c r="L1511" s="365">
        <f>+VLOOKUP($E1511,Labor!$1:$1048576,MATCH(DATE(L$2,1,1),Labor!$A$1:$LI$1),FALSE)</f>
        <v>0.1364820735</v>
      </c>
      <c r="M1511" s="365">
        <f>+VLOOKUP($E1511,Labor!$1:$1048576,MATCH(DATE(M$2,1,1),Labor!$A$1:$LI$1),FALSE)</f>
        <v>0.13588726719999999</v>
      </c>
      <c r="N1511" s="365">
        <f>+VLOOKUP($E1511,Labor!$1:$1048576,MATCH(DATE(N$2,1,1),Labor!$A$1:$LI$1),FALSE)</f>
        <v>0.135369922</v>
      </c>
      <c r="O1511" s="365">
        <f>+VLOOKUP($E1511,Labor!$1:$1048576,MATCH(DATE(O$2,1,1),Labor!$A$1:$LI$1),FALSE)</f>
        <v>0.13491132729999999</v>
      </c>
      <c r="P1511" s="365">
        <f>+VLOOKUP($E1511,Labor!$1:$1048576,MATCH(DATE(P$2,1,1),Labor!$A$1:$LI$1),FALSE)</f>
        <v>0.13455763630000001</v>
      </c>
      <c r="Q1511" s="365">
        <f>+VLOOKUP($E1511,Labor!$1:$1048576,MATCH(DATE(Q$2,1,1),Labor!$A$1:$LI$1),FALSE)</f>
        <v>0.13421923890000001</v>
      </c>
      <c r="R1511" s="365">
        <f>+VLOOKUP($E1511,Labor!$1:$1048576,MATCH(DATE(R$2,1,1),Labor!$A$1:$LI$1),FALSE)</f>
        <v>0.13387550779999999</v>
      </c>
      <c r="S1511" s="365">
        <f>+VLOOKUP($E1511,Labor!$1:$1048576,MATCH(DATE(S$2,1,1),Labor!$A$1:$LI$1),FALSE)</f>
        <v>0.1335211164</v>
      </c>
      <c r="T1511" s="365">
        <f>+VLOOKUP($E1511,Labor!$1:$1048576,MATCH(DATE(T$2,1,1),Labor!$A$1:$LI$1),FALSE)</f>
        <v>0.13315558329999999</v>
      </c>
      <c r="U1511" s="365">
        <f>+VLOOKUP($E1511,Labor!$1:$1048576,MATCH(DATE(U$2,1,1),Labor!$A$1:$LI$1),FALSE)</f>
        <v>0.13278029080000001</v>
      </c>
      <c r="V1511" s="365">
        <f>+VLOOKUP($E1511,Labor!$1:$1048576,MATCH(DATE(V$2,1,1),Labor!$A$1:$LI$1),FALSE)</f>
        <v>0.13239746760000001</v>
      </c>
      <c r="W1511" s="365">
        <f>+VLOOKUP($E1511,Labor!$1:$1048576,MATCH(DATE(W$2,1,1),Labor!$A$1:$LI$1),FALSE)</f>
        <v>0.13200974830000001</v>
      </c>
      <c r="X1511" s="365">
        <f>+VLOOKUP($E1511,Labor!$1:$1048576,MATCH(DATE(X$2,1,1),Labor!$A$1:$LI$1),FALSE)</f>
        <v>0.1316199284</v>
      </c>
      <c r="Y1511" s="365">
        <f>+VLOOKUP($E1511,Labor!$1:$1048576,MATCH(DATE(Y$2,1,1),Labor!$A$1:$LI$1),FALSE)</f>
        <v>0.1312308016</v>
      </c>
      <c r="Z1511" s="365">
        <f>+VLOOKUP($E1511,Labor!$1:$1048576,MATCH(DATE(Z$2,1,1),Labor!$A$1:$LI$1),FALSE)</f>
        <v>0.13080257579999999</v>
      </c>
      <c r="AA1511" s="365">
        <f>+VLOOKUP($E1511,Labor!$1:$1048576,MATCH(DATE(AA$2,1,1),Labor!$A$1:$LI$1),FALSE)</f>
        <v>0.13038547750000001</v>
      </c>
      <c r="AB1511" s="365">
        <f>+VLOOKUP($E1511,Labor!$1:$1048576,MATCH(DATE(AB$2,1,1),Labor!$A$1:$LI$1),FALSE)</f>
        <v>0.12998752620000001</v>
      </c>
      <c r="AC1511" s="365">
        <f>+VLOOKUP($E1511,Labor!$1:$1048576,MATCH(DATE(AC$2,1,1),Labor!$A$1:$LI$1),FALSE)</f>
        <v>0.12960929730000001</v>
      </c>
      <c r="AD1511" s="365">
        <f>+VLOOKUP($E1511,Labor!$1:$1048576,MATCH(DATE(AD$2,1,1),Labor!$A$1:$LI$1),FALSE)</f>
        <v>0.12925003199999999</v>
      </c>
      <c r="AE1511" s="365">
        <f>+VLOOKUP($E1511,Labor!$1:$1048576,MATCH(DATE(AE$2,1,1),Labor!$A$1:$LI$1),FALSE)</f>
        <v>0.12879450470000001</v>
      </c>
      <c r="AF1511" s="365">
        <f>+VLOOKUP($E1511,Labor!$1:$1048576,MATCH(DATE(AF$2,1,1),Labor!$A$1:$LI$1),FALSE)</f>
        <v>0.12831714429999999</v>
      </c>
      <c r="AG1511" s="365">
        <f>+VLOOKUP($E1511,Labor!$1:$1048576,MATCH(DATE(AG$2,1,1),Labor!$A$1:$LI$1),FALSE)</f>
        <v>0.12783968840000001</v>
      </c>
      <c r="AH1511" s="365">
        <f>+VLOOKUP($E1511,Labor!$1:$1048576,MATCH(DATE(AH$2,1,1),Labor!$A$1:$LI$1),FALSE)</f>
        <v>0.12737206640000001</v>
      </c>
      <c r="AI1511" s="365">
        <f>+VLOOKUP($E1511,Labor!$1:$1048576,MATCH(DATE(AI$2,1,1),Labor!$A$1:$LI$1),FALSE)</f>
        <v>0.12691979210000001</v>
      </c>
      <c r="AJ1511" s="365">
        <f>+VLOOKUP($E1511,Labor!$1:$1048576,MATCH(DATE(AJ$2,1,1),Labor!$A$1:$LI$1),FALSE)</f>
        <v>0.1264861212</v>
      </c>
      <c r="AK1511" s="365">
        <f>+VLOOKUP($E1511,Labor!$1:$1048576,MATCH(DATE(AK$2,1,1),Labor!$A$1:$LI$1),FALSE)</f>
        <v>0.1260728368</v>
      </c>
      <c r="AL1511" s="365">
        <f>+VLOOKUP($E1511,Labor!$1:$1048576,MATCH(DATE(AL$2,1,1),Labor!$A$1:$LI$1),FALSE)</f>
        <v>0.12568064239999999</v>
      </c>
      <c r="AM1511" s="365">
        <f>+VLOOKUP($E1511,Labor!$1:$1048576,MATCH(DATE(AM$2,1,1),Labor!$A$1:$LI$1),FALSE)</f>
        <v>0.12530942959999999</v>
      </c>
      <c r="AN1511" s="365">
        <f>+VLOOKUP($E1511,Labor!$1:$1048576,MATCH(DATE(AN$2,1,1),Labor!$A$1:$LI$1),FALSE)</f>
        <v>0.1249584977</v>
      </c>
      <c r="AO1511" s="365">
        <f>+VLOOKUP($E1511,Labor!$1:$1048576,MATCH(DATE(AO$2,1,1),Labor!$A$1:$LI$1),FALSE)</f>
        <v>0.12462674510000001</v>
      </c>
      <c r="AP1511" s="365">
        <f>+VLOOKUP($E1511,Labor!$1:$1048576,MATCH(DATE(AP$2,1,1),Labor!$A$1:$LI$1),FALSE)</f>
        <v>0.1242889591</v>
      </c>
      <c r="AQ1511" s="365">
        <f>+VLOOKUP($E1511,Labor!$1:$1048576,MATCH(DATE(AQ$2,1,1),Labor!$A$1:$LI$1),FALSE)</f>
        <v>0.123946709</v>
      </c>
      <c r="AR1511" s="365">
        <f>+VLOOKUP($E1511,Labor!$1:$1048576,MATCH(DATE(AR$2,1,1),Labor!$A$1:$LI$1),FALSE)</f>
        <v>0.1236047575</v>
      </c>
      <c r="AS1511" s="365">
        <f>+VLOOKUP($E1511,Labor!$1:$1048576,MATCH(DATE(AS$2,1,1),Labor!$A$1:$LI$1),FALSE)</f>
        <v>0.12326718959999999</v>
      </c>
      <c r="AT1511" s="365">
        <f>+VLOOKUP($E1511,Labor!$1:$1048576,MATCH(DATE(AT$2,1,1),Labor!$A$1:$LI$1),FALSE)</f>
        <v>0.122936902</v>
      </c>
      <c r="AU1511" s="365">
        <f>+VLOOKUP($E1511,Labor!$1:$1048576,MATCH(DATE(AU$2,1,1),Labor!$A$1:$LI$1),FALSE)</f>
        <v>0.1226157673</v>
      </c>
      <c r="AV1511" s="365">
        <f>+VLOOKUP($E1511,Labor!$1:$1048576,MATCH(DATE(AV$2,1,1),Labor!$A$1:$LI$1),FALSE)</f>
        <v>0.1223048711</v>
      </c>
      <c r="AW1511" s="365">
        <f>+VLOOKUP($E1511,Labor!$1:$1048576,MATCH(DATE(AW$2,1,1),Labor!$A$1:$LI$1),FALSE)</f>
        <v>0.1220047132</v>
      </c>
      <c r="AX1511" s="365">
        <f>+VLOOKUP($E1511,Labor!$1:$1048576,MATCH(DATE(AX$2,1,1),Labor!$A$1:$LI$1),FALSE)</f>
        <v>0.12171532140000001</v>
      </c>
      <c r="AY1511" s="365">
        <f>+VLOOKUP($E1511,Labor!$1:$1048576,MATCH(DATE(AY$2,1,1),Labor!$A$1:$LI$1),FALSE)</f>
        <v>0.1214362192</v>
      </c>
      <c r="AZ1511" s="365">
        <f>+VLOOKUP($E1511,Labor!$1:$1048576,MATCH(DATE(AZ$2,1,1),Labor!$A$1:$LI$1),FALSE)</f>
        <v>0.12116774399999999</v>
      </c>
      <c r="BA1511" s="365">
        <f>+VLOOKUP($E1511,Labor!$1:$1048576,MATCH(DATE(BA$2,1,1),Labor!$A$1:$LI$1),FALSE)</f>
        <v>0.1209080132</v>
      </c>
      <c r="BB1511" s="365">
        <f>+VLOOKUP($E1511,Labor!$1:$1048576,MATCH(DATE(BB$2,1,1),Labor!$A$1:$LI$1),FALSE)</f>
        <v>0.12065469299999999</v>
      </c>
      <c r="BC1511" s="365">
        <f>+VLOOKUP($E1511,Labor!$1:$1048576,MATCH(DATE(BC$2,1,1),Labor!$A$1:$LI$1),FALSE)</f>
        <v>0.1204080278</v>
      </c>
      <c r="BD1511" s="365">
        <f>+VLOOKUP($E1511,Labor!$1:$1048576,MATCH(DATE(BD$2,1,1),Labor!$A$1:$LI$1),FALSE)</f>
        <v>0.120169417</v>
      </c>
      <c r="BE1511" s="365">
        <f>+VLOOKUP($E1511,Labor!$1:$1048576,MATCH(DATE(BE$2,1,1),Labor!$A$1:$LI$1),FALSE)</f>
        <v>0.1158794849</v>
      </c>
      <c r="BF1511" s="365">
        <f>+VLOOKUP($E1511,Labor!$1:$1048576,MATCH(DATE(BF$2,1,1),Labor!$A$1:$LI$1),FALSE)</f>
        <v>0.11557515140000001</v>
      </c>
      <c r="BG1511" s="365">
        <f>+VLOOKUP($E1511,Labor!$1:$1048576,MATCH(DATE(BG$2,1,1),Labor!$A$1:$LI$1),FALSE)</f>
        <v>0.1152787322</v>
      </c>
      <c r="BH1511" s="365">
        <f>+VLOOKUP($E1511,Labor!$1:$1048576,MATCH(DATE(BH$2,1,1),Labor!$A$1:$LI$1),FALSE)</f>
        <v>0.1149901498</v>
      </c>
      <c r="BI1511" s="365">
        <f>+VLOOKUP($E1511,Labor!$1:$1048576,MATCH(DATE(BI$2,1,1),Labor!$A$1:$LI$1),FALSE)</f>
        <v>0.1147092785</v>
      </c>
    </row>
    <row r="1512" spans="1:61" s="92" customFormat="1" ht="15" customHeight="1" x14ac:dyDescent="0.35">
      <c r="A1512" s="392"/>
      <c r="B1512" s="390" t="s">
        <v>974</v>
      </c>
      <c r="C1512" s="86" t="s">
        <v>737</v>
      </c>
      <c r="D1512" s="131"/>
      <c r="E1512" s="87" t="s">
        <v>825</v>
      </c>
      <c r="F1512" s="314">
        <f>+VLOOKUP($E1512,Value_Added!$1:$1048576,MATCH(DATE(F$2,1,1),Value_Added!$A$1:$LI$1),FALSE)</f>
        <v>1941100.5379999999</v>
      </c>
      <c r="G1512" s="314">
        <f>+VLOOKUP($E1512,Value_Added!$1:$1048576,MATCH(DATE(G$2,1,1),Value_Added!$A$1:$LI$1),FALSE)</f>
        <v>1958942.585</v>
      </c>
      <c r="H1512" s="314">
        <f>+VLOOKUP($E1512,Value_Added!$1:$1048576,MATCH(DATE(H$2,1,1),Value_Added!$A$1:$LI$1),FALSE)</f>
        <v>1979697.875</v>
      </c>
      <c r="I1512" s="314">
        <f>+VLOOKUP($E1512,Value_Added!$1:$1048576,MATCH(DATE(I$2,1,1),Value_Added!$A$1:$LI$1),FALSE)</f>
        <v>2002840.341</v>
      </c>
      <c r="J1512" s="314">
        <f>+VLOOKUP($E1512,Value_Added!$1:$1048576,MATCH(DATE(J$2,1,1),Value_Added!$A$1:$LI$1),FALSE)</f>
        <v>2028138.6129999999</v>
      </c>
      <c r="K1512" s="314">
        <f>+VLOOKUP($E1512,Value_Added!$1:$1048576,MATCH(DATE(K$2,1,1),Value_Added!$A$1:$LI$1),FALSE)</f>
        <v>2055285.2479999999</v>
      </c>
      <c r="L1512" s="314">
        <f>+VLOOKUP($E1512,Value_Added!$1:$1048576,MATCH(DATE(L$2,1,1),Value_Added!$A$1:$LI$1),FALSE)</f>
        <v>2082535.791</v>
      </c>
      <c r="M1512" s="314">
        <f>+VLOOKUP($E1512,Value_Added!$1:$1048576,MATCH(DATE(M$2,1,1),Value_Added!$A$1:$LI$1),FALSE)</f>
        <v>2110764.392</v>
      </c>
      <c r="N1512" s="314">
        <f>+VLOOKUP($E1512,Value_Added!$1:$1048576,MATCH(DATE(N$2,1,1),Value_Added!$A$1:$LI$1),FALSE)</f>
        <v>2139838.0410000002</v>
      </c>
      <c r="O1512" s="314">
        <f>+VLOOKUP($E1512,Value_Added!$1:$1048576,MATCH(DATE(O$2,1,1),Value_Added!$A$1:$LI$1),FALSE)</f>
        <v>2169646.446</v>
      </c>
      <c r="P1512" s="314">
        <f>+VLOOKUP($E1512,Value_Added!$1:$1048576,MATCH(DATE(P$2,1,1),Value_Added!$A$1:$LI$1),FALSE)</f>
        <v>2200309.227</v>
      </c>
      <c r="Q1512" s="314">
        <f>+VLOOKUP($E1512,Value_Added!$1:$1048576,MATCH(DATE(Q$2,1,1),Value_Added!$A$1:$LI$1),FALSE)</f>
        <v>2233018.3849999998</v>
      </c>
      <c r="R1512" s="314">
        <f>+VLOOKUP($E1512,Value_Added!$1:$1048576,MATCH(DATE(R$2,1,1),Value_Added!$A$1:$LI$1),FALSE)</f>
        <v>2266342.4270000001</v>
      </c>
      <c r="S1512" s="314">
        <f>+VLOOKUP($E1512,Value_Added!$1:$1048576,MATCH(DATE(S$2,1,1),Value_Added!$A$1:$LI$1),FALSE)</f>
        <v>2300262.4539999999</v>
      </c>
      <c r="T1512" s="314">
        <f>+VLOOKUP($E1512,Value_Added!$1:$1048576,MATCH(DATE(T$2,1,1),Value_Added!$A$1:$LI$1),FALSE)</f>
        <v>2334719.4410000001</v>
      </c>
      <c r="U1512" s="314">
        <f>+VLOOKUP($E1512,Value_Added!$1:$1048576,MATCH(DATE(U$2,1,1),Value_Added!$A$1:$LI$1),FALSE)</f>
        <v>2369666.9190000002</v>
      </c>
      <c r="V1512" s="314">
        <f>+VLOOKUP($E1512,Value_Added!$1:$1048576,MATCH(DATE(V$2,1,1),Value_Added!$A$1:$LI$1),FALSE)</f>
        <v>2404953.4610000001</v>
      </c>
      <c r="W1512" s="314">
        <f>+VLOOKUP($E1512,Value_Added!$1:$1048576,MATCH(DATE(W$2,1,1),Value_Added!$A$1:$LI$1),FALSE)</f>
        <v>2440654.1460000002</v>
      </c>
      <c r="X1512" s="314">
        <f>+VLOOKUP($E1512,Value_Added!$1:$1048576,MATCH(DATE(X$2,1,1),Value_Added!$A$1:$LI$1),FALSE)</f>
        <v>2476758.6469999999</v>
      </c>
      <c r="Y1512" s="314">
        <f>+VLOOKUP($E1512,Value_Added!$1:$1048576,MATCH(DATE(Y$2,1,1),Value_Added!$A$1:$LI$1),FALSE)</f>
        <v>2513265.6320000002</v>
      </c>
      <c r="Z1512" s="314">
        <f>+VLOOKUP($E1512,Value_Added!$1:$1048576,MATCH(DATE(Z$2,1,1),Value_Added!$A$1:$LI$1),FALSE)</f>
        <v>2548353.6469999999</v>
      </c>
      <c r="AA1512" s="314">
        <f>+VLOOKUP($E1512,Value_Added!$1:$1048576,MATCH(DATE(AA$2,1,1),Value_Added!$A$1:$LI$1),FALSE)</f>
        <v>2585233.7039999999</v>
      </c>
      <c r="AB1512" s="314">
        <f>+VLOOKUP($E1512,Value_Added!$1:$1048576,MATCH(DATE(AB$2,1,1),Value_Added!$A$1:$LI$1),FALSE)</f>
        <v>2622627.4849999999</v>
      </c>
      <c r="AC1512" s="314">
        <f>+VLOOKUP($E1512,Value_Added!$1:$1048576,MATCH(DATE(AC$2,1,1),Value_Added!$A$1:$LI$1),FALSE)</f>
        <v>2660553.7220000001</v>
      </c>
      <c r="AD1512" s="314">
        <f>+VLOOKUP($E1512,Value_Added!$1:$1048576,MATCH(DATE(AD$2,1,1),Value_Added!$A$1:$LI$1),FALSE)</f>
        <v>2699020.0750000002</v>
      </c>
      <c r="AE1512" s="314">
        <f>+VLOOKUP($E1512,Value_Added!$1:$1048576,MATCH(DATE(AE$2,1,1),Value_Added!$A$1:$LI$1),FALSE)</f>
        <v>2732777.0989999999</v>
      </c>
      <c r="AF1512" s="314">
        <f>+VLOOKUP($E1512,Value_Added!$1:$1048576,MATCH(DATE(AF$2,1,1),Value_Added!$A$1:$LI$1),FALSE)</f>
        <v>2768601.6189999999</v>
      </c>
      <c r="AG1512" s="314">
        <f>+VLOOKUP($E1512,Value_Added!$1:$1048576,MATCH(DATE(AG$2,1,1),Value_Added!$A$1:$LI$1),FALSE)</f>
        <v>2804587.5639999998</v>
      </c>
      <c r="AH1512" s="314">
        <f>+VLOOKUP($E1512,Value_Added!$1:$1048576,MATCH(DATE(AH$2,1,1),Value_Added!$A$1:$LI$1),FALSE)</f>
        <v>2840859.0449999999</v>
      </c>
      <c r="AI1512" s="314">
        <f>+VLOOKUP($E1512,Value_Added!$1:$1048576,MATCH(DATE(AI$2,1,1),Value_Added!$A$1:$LI$1),FALSE)</f>
        <v>2877507.3930000002</v>
      </c>
      <c r="AJ1512" s="314">
        <f>+VLOOKUP($E1512,Value_Added!$1:$1048576,MATCH(DATE(AJ$2,1,1),Value_Added!$A$1:$LI$1),FALSE)</f>
        <v>2914602.4810000001</v>
      </c>
      <c r="AK1512" s="314">
        <f>+VLOOKUP($E1512,Value_Added!$1:$1048576,MATCH(DATE(AK$2,1,1),Value_Added!$A$1:$LI$1),FALSE)</f>
        <v>2952229.8969999999</v>
      </c>
      <c r="AL1512" s="314">
        <f>+VLOOKUP($E1512,Value_Added!$1:$1048576,MATCH(DATE(AL$2,1,1),Value_Added!$A$1:$LI$1),FALSE)</f>
        <v>2990394.4479999999</v>
      </c>
      <c r="AM1512" s="314">
        <f>+VLOOKUP($E1512,Value_Added!$1:$1048576,MATCH(DATE(AM$2,1,1),Value_Added!$A$1:$LI$1),FALSE)</f>
        <v>3029114.8259999999</v>
      </c>
      <c r="AN1512" s="314">
        <f>+VLOOKUP($E1512,Value_Added!$1:$1048576,MATCH(DATE(AN$2,1,1),Value_Added!$A$1:$LI$1),FALSE)</f>
        <v>3068399.1609999998</v>
      </c>
      <c r="AO1512" s="314">
        <f>+VLOOKUP($E1512,Value_Added!$1:$1048576,MATCH(DATE(AO$2,1,1),Value_Added!$A$1:$LI$1),FALSE)</f>
        <v>3108249.2370000002</v>
      </c>
      <c r="AP1512" s="314">
        <f>+VLOOKUP($E1512,Value_Added!$1:$1048576,MATCH(DATE(AP$2,1,1),Value_Added!$A$1:$LI$1),FALSE)</f>
        <v>3147736.284</v>
      </c>
      <c r="AQ1512" s="314">
        <f>+VLOOKUP($E1512,Value_Added!$1:$1048576,MATCH(DATE(AQ$2,1,1),Value_Added!$A$1:$LI$1),FALSE)</f>
        <v>3187520.0010000002</v>
      </c>
      <c r="AR1512" s="314">
        <f>+VLOOKUP($E1512,Value_Added!$1:$1048576,MATCH(DATE(AR$2,1,1),Value_Added!$A$1:$LI$1),FALSE)</f>
        <v>3227646.5529999998</v>
      </c>
      <c r="AS1512" s="314">
        <f>+VLOOKUP($E1512,Value_Added!$1:$1048576,MATCH(DATE(AS$2,1,1),Value_Added!$A$1:$LI$1),FALSE)</f>
        <v>3268158.639</v>
      </c>
      <c r="AT1512" s="314">
        <f>+VLOOKUP($E1512,Value_Added!$1:$1048576,MATCH(DATE(AT$2,1,1),Value_Added!$A$1:$LI$1),FALSE)</f>
        <v>3309094.4619999998</v>
      </c>
      <c r="AU1512" s="314">
        <f>+VLOOKUP($E1512,Value_Added!$1:$1048576,MATCH(DATE(AU$2,1,1),Value_Added!$A$1:$LI$1),FALSE)</f>
        <v>3350543.605</v>
      </c>
      <c r="AV1512" s="314">
        <f>+VLOOKUP($E1512,Value_Added!$1:$1048576,MATCH(DATE(AV$2,1,1),Value_Added!$A$1:$LI$1),FALSE)</f>
        <v>3392486.4190000002</v>
      </c>
      <c r="AW1512" s="314">
        <f>+VLOOKUP($E1512,Value_Added!$1:$1048576,MATCH(DATE(AW$2,1,1),Value_Added!$A$1:$LI$1),FALSE)</f>
        <v>3434940.9789999998</v>
      </c>
      <c r="AX1512" s="314">
        <f>+VLOOKUP($E1512,Value_Added!$1:$1048576,MATCH(DATE(AX$2,1,1),Value_Added!$A$1:$LI$1),FALSE)</f>
        <v>3477918.2080000001</v>
      </c>
      <c r="AY1512" s="314">
        <f>+VLOOKUP($E1512,Value_Added!$1:$1048576,MATCH(DATE(AY$2,1,1),Value_Added!$A$1:$LI$1),FALSE)</f>
        <v>3521424.3969999999</v>
      </c>
      <c r="AZ1512" s="314">
        <f>+VLOOKUP($E1512,Value_Added!$1:$1048576,MATCH(DATE(AZ$2,1,1),Value_Added!$A$1:$LI$1),FALSE)</f>
        <v>3565780.85</v>
      </c>
      <c r="BA1512" s="314">
        <f>+VLOOKUP($E1512,Value_Added!$1:$1048576,MATCH(DATE(BA$2,1,1),Value_Added!$A$1:$LI$1),FALSE)</f>
        <v>3610741.4709999999</v>
      </c>
      <c r="BB1512" s="314">
        <f>+VLOOKUP($E1512,Value_Added!$1:$1048576,MATCH(DATE(BB$2,1,1),Value_Added!$A$1:$LI$1),FALSE)</f>
        <v>3656298.0980000002</v>
      </c>
      <c r="BC1512" s="314">
        <f>+VLOOKUP($E1512,Value_Added!$1:$1048576,MATCH(DATE(BC$2,1,1),Value_Added!$A$1:$LI$1),FALSE)</f>
        <v>3702438.7590000001</v>
      </c>
      <c r="BD1512" s="314">
        <f>+VLOOKUP($E1512,Value_Added!$1:$1048576,MATCH(DATE(BD$2,1,1),Value_Added!$A$1:$LI$1),FALSE)</f>
        <v>3749153.648</v>
      </c>
      <c r="BE1512" s="314">
        <f>+VLOOKUP($E1512,Value_Added!$1:$1048576,MATCH(DATE(BE$2,1,1),Value_Added!$A$1:$LI$1),FALSE)</f>
        <v>4435341.7680000002</v>
      </c>
      <c r="BF1512" s="314">
        <f>+VLOOKUP($E1512,Value_Added!$1:$1048576,MATCH(DATE(BF$2,1,1),Value_Added!$A$1:$LI$1),FALSE)</f>
        <v>4509946.5190000003</v>
      </c>
      <c r="BG1512" s="314">
        <f>+VLOOKUP($E1512,Value_Added!$1:$1048576,MATCH(DATE(BG$2,1,1),Value_Added!$A$1:$LI$1),FALSE)</f>
        <v>4585737.1710000001</v>
      </c>
      <c r="BH1512" s="314">
        <f>+VLOOKUP($E1512,Value_Added!$1:$1048576,MATCH(DATE(BH$2,1,1),Value_Added!$A$1:$LI$1),FALSE)</f>
        <v>4662731.2929999996</v>
      </c>
      <c r="BI1512" s="314">
        <f>+VLOOKUP($E1512,Value_Added!$1:$1048576,MATCH(DATE(BI$2,1,1),Value_Added!$A$1:$LI$1),FALSE)</f>
        <v>4740947.9249999998</v>
      </c>
    </row>
    <row r="1513" spans="1:61" s="92" customFormat="1" ht="15" customHeight="1" x14ac:dyDescent="0.35">
      <c r="A1513" s="392"/>
      <c r="B1513" s="390"/>
      <c r="C1513" s="86" t="s">
        <v>739</v>
      </c>
      <c r="D1513" s="131"/>
      <c r="E1513" s="87" t="s">
        <v>826</v>
      </c>
      <c r="F1513" s="314">
        <f>+VLOOKUP($E1513,Value_Added!$1:$1048576,MATCH(DATE(F$2,1,1),Value_Added!$A$1:$LI$1),FALSE)</f>
        <v>35203.286719999996</v>
      </c>
      <c r="G1513" s="314">
        <f>+VLOOKUP($E1513,Value_Added!$1:$1048576,MATCH(DATE(G$2,1,1),Value_Added!$A$1:$LI$1),FALSE)</f>
        <v>35173.910340000002</v>
      </c>
      <c r="H1513" s="314">
        <f>+VLOOKUP($E1513,Value_Added!$1:$1048576,MATCH(DATE(H$2,1,1),Value_Added!$A$1:$LI$1),FALSE)</f>
        <v>35235.904040000001</v>
      </c>
      <c r="I1513" s="314">
        <f>+VLOOKUP($E1513,Value_Added!$1:$1048576,MATCH(DATE(I$2,1,1),Value_Added!$A$1:$LI$1),FALSE)</f>
        <v>35372.861080000002</v>
      </c>
      <c r="J1513" s="314">
        <f>+VLOOKUP($E1513,Value_Added!$1:$1048576,MATCH(DATE(J$2,1,1),Value_Added!$A$1:$LI$1),FALSE)</f>
        <v>35575.15178</v>
      </c>
      <c r="K1513" s="314">
        <f>+VLOOKUP($E1513,Value_Added!$1:$1048576,MATCH(DATE(K$2,1,1),Value_Added!$A$1:$LI$1),FALSE)</f>
        <v>35831.154790000001</v>
      </c>
      <c r="L1513" s="314">
        <f>+VLOOKUP($E1513,Value_Added!$1:$1048576,MATCH(DATE(L$2,1,1),Value_Added!$A$1:$LI$1),FALSE)</f>
        <v>36104.920290000002</v>
      </c>
      <c r="M1513" s="314">
        <f>+VLOOKUP($E1513,Value_Added!$1:$1048576,MATCH(DATE(M$2,1,1),Value_Added!$A$1:$LI$1),FALSE)</f>
        <v>36405.028100000003</v>
      </c>
      <c r="N1513" s="314">
        <f>+VLOOKUP($E1513,Value_Added!$1:$1048576,MATCH(DATE(N$2,1,1),Value_Added!$A$1:$LI$1),FALSE)</f>
        <v>36725.158219999998</v>
      </c>
      <c r="O1513" s="314">
        <f>+VLOOKUP($E1513,Value_Added!$1:$1048576,MATCH(DATE(O$2,1,1),Value_Added!$A$1:$LI$1),FALSE)</f>
        <v>37060.495329999998</v>
      </c>
      <c r="P1513" s="314">
        <f>+VLOOKUP($E1513,Value_Added!$1:$1048576,MATCH(DATE(P$2,1,1),Value_Added!$A$1:$LI$1),FALSE)</f>
        <v>37394.40281</v>
      </c>
      <c r="Q1513" s="314">
        <f>+VLOOKUP($E1513,Value_Added!$1:$1048576,MATCH(DATE(Q$2,1,1),Value_Added!$A$1:$LI$1),FALSE)</f>
        <v>37784.730499999998</v>
      </c>
      <c r="R1513" s="314">
        <f>+VLOOKUP($E1513,Value_Added!$1:$1048576,MATCH(DATE(R$2,1,1),Value_Added!$A$1:$LI$1),FALSE)</f>
        <v>38178.774230000003</v>
      </c>
      <c r="S1513" s="314">
        <f>+VLOOKUP($E1513,Value_Added!$1:$1048576,MATCH(DATE(S$2,1,1),Value_Added!$A$1:$LI$1),FALSE)</f>
        <v>38579.063040000001</v>
      </c>
      <c r="T1513" s="314">
        <f>+VLOOKUP($E1513,Value_Added!$1:$1048576,MATCH(DATE(T$2,1,1),Value_Added!$A$1:$LI$1),FALSE)</f>
        <v>38984.597549999999</v>
      </c>
      <c r="U1513" s="314">
        <f>+VLOOKUP($E1513,Value_Added!$1:$1048576,MATCH(DATE(U$2,1,1),Value_Added!$A$1:$LI$1),FALSE)</f>
        <v>39394.058799999999</v>
      </c>
      <c r="V1513" s="314">
        <f>+VLOOKUP($E1513,Value_Added!$1:$1048576,MATCH(DATE(V$2,1,1),Value_Added!$A$1:$LI$1),FALSE)</f>
        <v>39797.505469999996</v>
      </c>
      <c r="W1513" s="314">
        <f>+VLOOKUP($E1513,Value_Added!$1:$1048576,MATCH(DATE(W$2,1,1),Value_Added!$A$1:$LI$1),FALSE)</f>
        <v>40201.263149999999</v>
      </c>
      <c r="X1513" s="314">
        <f>+VLOOKUP($E1513,Value_Added!$1:$1048576,MATCH(DATE(X$2,1,1),Value_Added!$A$1:$LI$1),FALSE)</f>
        <v>40605.390769999998</v>
      </c>
      <c r="Y1513" s="314">
        <f>+VLOOKUP($E1513,Value_Added!$1:$1048576,MATCH(DATE(Y$2,1,1),Value_Added!$A$1:$LI$1),FALSE)</f>
        <v>41009.725480000001</v>
      </c>
      <c r="Z1513" s="314">
        <f>+VLOOKUP($E1513,Value_Added!$1:$1048576,MATCH(DATE(Z$2,1,1),Value_Added!$A$1:$LI$1),FALSE)</f>
        <v>41386.368750000001</v>
      </c>
      <c r="AA1513" s="314">
        <f>+VLOOKUP($E1513,Value_Added!$1:$1048576,MATCH(DATE(AA$2,1,1),Value_Added!$A$1:$LI$1),FALSE)</f>
        <v>41783.111579999997</v>
      </c>
      <c r="AB1513" s="314">
        <f>+VLOOKUP($E1513,Value_Added!$1:$1048576,MATCH(DATE(AB$2,1,1),Value_Added!$A$1:$LI$1),FALSE)</f>
        <v>42181.99452</v>
      </c>
      <c r="AC1513" s="314">
        <f>+VLOOKUP($E1513,Value_Added!$1:$1048576,MATCH(DATE(AC$2,1,1),Value_Added!$A$1:$LI$1),FALSE)</f>
        <v>42583.26728</v>
      </c>
      <c r="AD1513" s="314">
        <f>+VLOOKUP($E1513,Value_Added!$1:$1048576,MATCH(DATE(AD$2,1,1),Value_Added!$A$1:$LI$1),FALSE)</f>
        <v>42986.990550000002</v>
      </c>
      <c r="AE1513" s="314">
        <f>+VLOOKUP($E1513,Value_Added!$1:$1048576,MATCH(DATE(AE$2,1,1),Value_Added!$A$1:$LI$1),FALSE)</f>
        <v>43314.63265</v>
      </c>
      <c r="AF1513" s="314">
        <f>+VLOOKUP($E1513,Value_Added!$1:$1048576,MATCH(DATE(AF$2,1,1),Value_Added!$A$1:$LI$1),FALSE)</f>
        <v>43668.008730000001</v>
      </c>
      <c r="AG1513" s="314">
        <f>+VLOOKUP($E1513,Value_Added!$1:$1048576,MATCH(DATE(AG$2,1,1),Value_Added!$A$1:$LI$1),FALSE)</f>
        <v>44018.348380000003</v>
      </c>
      <c r="AH1513" s="314">
        <f>+VLOOKUP($E1513,Value_Added!$1:$1048576,MATCH(DATE(AH$2,1,1),Value_Added!$A$1:$LI$1),FALSE)</f>
        <v>44367.803740000003</v>
      </c>
      <c r="AI1513" s="314">
        <f>+VLOOKUP($E1513,Value_Added!$1:$1048576,MATCH(DATE(AI$2,1,1),Value_Added!$A$1:$LI$1),FALSE)</f>
        <v>44718.177799999998</v>
      </c>
      <c r="AJ1513" s="314">
        <f>+VLOOKUP($E1513,Value_Added!$1:$1048576,MATCH(DATE(AJ$2,1,1),Value_Added!$A$1:$LI$1),FALSE)</f>
        <v>45070.809509999999</v>
      </c>
      <c r="AK1513" s="314">
        <f>+VLOOKUP($E1513,Value_Added!$1:$1048576,MATCH(DATE(AK$2,1,1),Value_Added!$A$1:$LI$1),FALSE)</f>
        <v>45429.264999999999</v>
      </c>
      <c r="AL1513" s="314">
        <f>+VLOOKUP($E1513,Value_Added!$1:$1048576,MATCH(DATE(AL$2,1,1),Value_Added!$A$1:$LI$1),FALSE)</f>
        <v>45791.953090000003</v>
      </c>
      <c r="AM1513" s="314">
        <f>+VLOOKUP($E1513,Value_Added!$1:$1048576,MATCH(DATE(AM$2,1,1),Value_Added!$A$1:$LI$1),FALSE)</f>
        <v>46158.971380000003</v>
      </c>
      <c r="AN1513" s="314">
        <f>+VLOOKUP($E1513,Value_Added!$1:$1048576,MATCH(DATE(AN$2,1,1),Value_Added!$A$1:$LI$1),FALSE)</f>
        <v>46530.356449999999</v>
      </c>
      <c r="AO1513" s="314">
        <f>+VLOOKUP($E1513,Value_Added!$1:$1048576,MATCH(DATE(AO$2,1,1),Value_Added!$A$1:$LI$1),FALSE)</f>
        <v>46906.042999999998</v>
      </c>
      <c r="AP1513" s="314">
        <f>+VLOOKUP($E1513,Value_Added!$1:$1048576,MATCH(DATE(AP$2,1,1),Value_Added!$A$1:$LI$1),FALSE)</f>
        <v>47292.86262</v>
      </c>
      <c r="AQ1513" s="314">
        <f>+VLOOKUP($E1513,Value_Added!$1:$1048576,MATCH(DATE(AQ$2,1,1),Value_Added!$A$1:$LI$1),FALSE)</f>
        <v>47682.729180000002</v>
      </c>
      <c r="AR1513" s="314">
        <f>+VLOOKUP($E1513,Value_Added!$1:$1048576,MATCH(DATE(AR$2,1,1),Value_Added!$A$1:$LI$1),FALSE)</f>
        <v>48074.616889999998</v>
      </c>
      <c r="AS1513" s="314">
        <f>+VLOOKUP($E1513,Value_Added!$1:$1048576,MATCH(DATE(AS$2,1,1),Value_Added!$A$1:$LI$1),FALSE)</f>
        <v>48468.855100000001</v>
      </c>
      <c r="AT1513" s="314">
        <f>+VLOOKUP($E1513,Value_Added!$1:$1048576,MATCH(DATE(AT$2,1,1),Value_Added!$A$1:$LI$1),FALSE)</f>
        <v>48865.91517</v>
      </c>
      <c r="AU1513" s="314">
        <f>+VLOOKUP($E1513,Value_Added!$1:$1048576,MATCH(DATE(AU$2,1,1),Value_Added!$A$1:$LI$1),FALSE)</f>
        <v>49270.486770000003</v>
      </c>
      <c r="AV1513" s="314">
        <f>+VLOOKUP($E1513,Value_Added!$1:$1048576,MATCH(DATE(AV$2,1,1),Value_Added!$A$1:$LI$1),FALSE)</f>
        <v>49679.402020000001</v>
      </c>
      <c r="AW1513" s="314">
        <f>+VLOOKUP($E1513,Value_Added!$1:$1048576,MATCH(DATE(AW$2,1,1),Value_Added!$A$1:$LI$1),FALSE)</f>
        <v>50092.554459999999</v>
      </c>
      <c r="AX1513" s="314">
        <f>+VLOOKUP($E1513,Value_Added!$1:$1048576,MATCH(DATE(AX$2,1,1),Value_Added!$A$1:$LI$1),FALSE)</f>
        <v>50509.950210000003</v>
      </c>
      <c r="AY1513" s="314">
        <f>+VLOOKUP($E1513,Value_Added!$1:$1048576,MATCH(DATE(AY$2,1,1),Value_Added!$A$1:$LI$1),FALSE)</f>
        <v>50931.548450000002</v>
      </c>
      <c r="AZ1513" s="314">
        <f>+VLOOKUP($E1513,Value_Added!$1:$1048576,MATCH(DATE(AZ$2,1,1),Value_Added!$A$1:$LI$1),FALSE)</f>
        <v>51374.116370000003</v>
      </c>
      <c r="BA1513" s="314">
        <f>+VLOOKUP($E1513,Value_Added!$1:$1048576,MATCH(DATE(BA$2,1,1),Value_Added!$A$1:$LI$1),FALSE)</f>
        <v>51823.875059999998</v>
      </c>
      <c r="BB1513" s="314">
        <f>+VLOOKUP($E1513,Value_Added!$1:$1048576,MATCH(DATE(BB$2,1,1),Value_Added!$A$1:$LI$1),FALSE)</f>
        <v>52279.433700000001</v>
      </c>
      <c r="BC1513" s="314">
        <f>+VLOOKUP($E1513,Value_Added!$1:$1048576,MATCH(DATE(BC$2,1,1),Value_Added!$A$1:$LI$1),FALSE)</f>
        <v>52740.176659999997</v>
      </c>
      <c r="BD1513" s="314">
        <f>+VLOOKUP($E1513,Value_Added!$1:$1048576,MATCH(DATE(BD$2,1,1),Value_Added!$A$1:$LI$1),FALSE)</f>
        <v>53205.65206</v>
      </c>
      <c r="BE1513" s="314">
        <f>+VLOOKUP($E1513,Value_Added!$1:$1048576,MATCH(DATE(BE$2,1,1),Value_Added!$A$1:$LI$1),FALSE)</f>
        <v>73046.369460000002</v>
      </c>
      <c r="BF1513" s="314">
        <f>+VLOOKUP($E1513,Value_Added!$1:$1048576,MATCH(DATE(BF$2,1,1),Value_Added!$A$1:$LI$1),FALSE)</f>
        <v>74178.173190000001</v>
      </c>
      <c r="BG1513" s="314">
        <f>+VLOOKUP($E1513,Value_Added!$1:$1048576,MATCH(DATE(BG$2,1,1),Value_Added!$A$1:$LI$1),FALSE)</f>
        <v>75329.311960000006</v>
      </c>
      <c r="BH1513" s="314">
        <f>+VLOOKUP($E1513,Value_Added!$1:$1048576,MATCH(DATE(BH$2,1,1),Value_Added!$A$1:$LI$1),FALSE)</f>
        <v>76500.127600000007</v>
      </c>
      <c r="BI1513" s="314">
        <f>+VLOOKUP($E1513,Value_Added!$1:$1048576,MATCH(DATE(BI$2,1,1),Value_Added!$A$1:$LI$1),FALSE)</f>
        <v>77691.000880000007</v>
      </c>
    </row>
    <row r="1514" spans="1:61" ht="15" customHeight="1" x14ac:dyDescent="0.35">
      <c r="A1514" s="392"/>
      <c r="B1514" s="390"/>
      <c r="C1514" s="139" t="s">
        <v>724</v>
      </c>
      <c r="D1514" s="95"/>
      <c r="E1514" s="65" t="s">
        <v>827</v>
      </c>
      <c r="F1514" s="366">
        <f>+VLOOKUP($E1514,Value_Added!$1:$1048576,MATCH(DATE(F$2,1,1),Value_Added!$A$1:$LI$1),FALSE)</f>
        <v>30016.155449999998</v>
      </c>
      <c r="G1514" s="366">
        <f>+VLOOKUP($E1514,Value_Added!$1:$1048576,MATCH(DATE(G$2,1,1),Value_Added!$A$1:$LI$1),FALSE)</f>
        <v>30047.053739999999</v>
      </c>
      <c r="H1514" s="366">
        <f>+VLOOKUP($E1514,Value_Added!$1:$1048576,MATCH(DATE(H$2,1,1),Value_Added!$A$1:$LI$1),FALSE)</f>
        <v>30153.380349999999</v>
      </c>
      <c r="I1514" s="366">
        <f>+VLOOKUP($E1514,Value_Added!$1:$1048576,MATCH(DATE(I$2,1,1),Value_Added!$A$1:$LI$1),FALSE)</f>
        <v>30322.976419999999</v>
      </c>
      <c r="J1514" s="366">
        <f>+VLOOKUP($E1514,Value_Added!$1:$1048576,MATCH(DATE(J$2,1,1),Value_Added!$A$1:$LI$1),FALSE)</f>
        <v>30548.522509999999</v>
      </c>
      <c r="K1514" s="366">
        <f>+VLOOKUP($E1514,Value_Added!$1:$1048576,MATCH(DATE(K$2,1,1),Value_Added!$A$1:$LI$1),FALSE)</f>
        <v>30820.34691</v>
      </c>
      <c r="L1514" s="366">
        <f>+VLOOKUP($E1514,Value_Added!$1:$1048576,MATCH(DATE(L$2,1,1),Value_Added!$A$1:$LI$1),FALSE)</f>
        <v>31106.651600000001</v>
      </c>
      <c r="M1514" s="366">
        <f>+VLOOKUP($E1514,Value_Added!$1:$1048576,MATCH(DATE(M$2,1,1),Value_Added!$A$1:$LI$1),FALSE)</f>
        <v>31416.146359999999</v>
      </c>
      <c r="N1514" s="366">
        <f>+VLOOKUP($E1514,Value_Added!$1:$1048576,MATCH(DATE(N$2,1,1),Value_Added!$A$1:$LI$1),FALSE)</f>
        <v>31743.625220000002</v>
      </c>
      <c r="O1514" s="366">
        <f>+VLOOKUP($E1514,Value_Added!$1:$1048576,MATCH(DATE(O$2,1,1),Value_Added!$A$1:$LI$1),FALSE)</f>
        <v>32084.954259999999</v>
      </c>
      <c r="P1514" s="366">
        <f>+VLOOKUP($E1514,Value_Added!$1:$1048576,MATCH(DATE(P$2,1,1),Value_Added!$A$1:$LI$1),FALSE)</f>
        <v>32423.122060000002</v>
      </c>
      <c r="Q1514" s="366">
        <f>+VLOOKUP($E1514,Value_Added!$1:$1048576,MATCH(DATE(Q$2,1,1),Value_Added!$A$1:$LI$1),FALSE)</f>
        <v>32815.453849999998</v>
      </c>
      <c r="R1514" s="366">
        <f>+VLOOKUP($E1514,Value_Added!$1:$1048576,MATCH(DATE(R$2,1,1),Value_Added!$A$1:$LI$1),FALSE)</f>
        <v>33211.294119999999</v>
      </c>
      <c r="S1514" s="366">
        <f>+VLOOKUP($E1514,Value_Added!$1:$1048576,MATCH(DATE(S$2,1,1),Value_Added!$A$1:$LI$1),FALSE)</f>
        <v>33612.956080000004</v>
      </c>
      <c r="T1514" s="366">
        <f>+VLOOKUP($E1514,Value_Added!$1:$1048576,MATCH(DATE(T$2,1,1),Value_Added!$A$1:$LI$1),FALSE)</f>
        <v>34019.374049999999</v>
      </c>
      <c r="U1514" s="366">
        <f>+VLOOKUP($E1514,Value_Added!$1:$1048576,MATCH(DATE(U$2,1,1),Value_Added!$A$1:$LI$1),FALSE)</f>
        <v>34429.242389999999</v>
      </c>
      <c r="V1514" s="366">
        <f>+VLOOKUP($E1514,Value_Added!$1:$1048576,MATCH(DATE(V$2,1,1),Value_Added!$A$1:$LI$1),FALSE)</f>
        <v>34833.283230000001</v>
      </c>
      <c r="W1514" s="366">
        <f>+VLOOKUP($E1514,Value_Added!$1:$1048576,MATCH(DATE(W$2,1,1),Value_Added!$A$1:$LI$1),FALSE)</f>
        <v>35237.426039999998</v>
      </c>
      <c r="X1514" s="366">
        <f>+VLOOKUP($E1514,Value_Added!$1:$1048576,MATCH(DATE(X$2,1,1),Value_Added!$A$1:$LI$1),FALSE)</f>
        <v>35641.70203</v>
      </c>
      <c r="Y1514" s="366">
        <f>+VLOOKUP($E1514,Value_Added!$1:$1048576,MATCH(DATE(Y$2,1,1),Value_Added!$A$1:$LI$1),FALSE)</f>
        <v>36045.953090000003</v>
      </c>
      <c r="Z1514" s="366">
        <f>+VLOOKUP($E1514,Value_Added!$1:$1048576,MATCH(DATE(Z$2,1,1),Value_Added!$A$1:$LI$1),FALSE)</f>
        <v>36424.780809999997</v>
      </c>
      <c r="AA1514" s="366">
        <f>+VLOOKUP($E1514,Value_Added!$1:$1048576,MATCH(DATE(AA$2,1,1),Value_Added!$A$1:$LI$1),FALSE)</f>
        <v>36821.767160000003</v>
      </c>
      <c r="AB1514" s="366">
        <f>+VLOOKUP($E1514,Value_Added!$1:$1048576,MATCH(DATE(AB$2,1,1),Value_Added!$A$1:$LI$1),FALSE)</f>
        <v>37220.246489999998</v>
      </c>
      <c r="AC1514" s="366">
        <f>+VLOOKUP($E1514,Value_Added!$1:$1048576,MATCH(DATE(AC$2,1,1),Value_Added!$A$1:$LI$1),FALSE)</f>
        <v>37620.725409999999</v>
      </c>
      <c r="AD1514" s="366">
        <f>+VLOOKUP($E1514,Value_Added!$1:$1048576,MATCH(DATE(AD$2,1,1),Value_Added!$A$1:$LI$1),FALSE)</f>
        <v>38023.372199999998</v>
      </c>
      <c r="AE1514" s="366">
        <f>+VLOOKUP($E1514,Value_Added!$1:$1048576,MATCH(DATE(AE$2,1,1),Value_Added!$A$1:$LI$1),FALSE)</f>
        <v>38356.572820000001</v>
      </c>
      <c r="AF1514" s="366">
        <f>+VLOOKUP($E1514,Value_Added!$1:$1048576,MATCH(DATE(AF$2,1,1),Value_Added!$A$1:$LI$1),FALSE)</f>
        <v>38713.432869999997</v>
      </c>
      <c r="AG1514" s="366">
        <f>+VLOOKUP($E1514,Value_Added!$1:$1048576,MATCH(DATE(AG$2,1,1),Value_Added!$A$1:$LI$1),FALSE)</f>
        <v>39066.779540000003</v>
      </c>
      <c r="AH1514" s="366">
        <f>+VLOOKUP($E1514,Value_Added!$1:$1048576,MATCH(DATE(AH$2,1,1),Value_Added!$A$1:$LI$1),FALSE)</f>
        <v>39418.923920000001</v>
      </c>
      <c r="AI1514" s="366">
        <f>+VLOOKUP($E1514,Value_Added!$1:$1048576,MATCH(DATE(AI$2,1,1),Value_Added!$A$1:$LI$1),FALSE)</f>
        <v>39771.724580000002</v>
      </c>
      <c r="AJ1514" s="366">
        <f>+VLOOKUP($E1514,Value_Added!$1:$1048576,MATCH(DATE(AJ$2,1,1),Value_Added!$A$1:$LI$1),FALSE)</f>
        <v>40126.540059999999</v>
      </c>
      <c r="AK1514" s="366">
        <f>+VLOOKUP($E1514,Value_Added!$1:$1048576,MATCH(DATE(AK$2,1,1),Value_Added!$A$1:$LI$1),FALSE)</f>
        <v>40486.762179999998</v>
      </c>
      <c r="AL1514" s="366">
        <f>+VLOOKUP($E1514,Value_Added!$1:$1048576,MATCH(DATE(AL$2,1,1),Value_Added!$A$1:$LI$1),FALSE)</f>
        <v>40850.938399999999</v>
      </c>
      <c r="AM1514" s="366">
        <f>+VLOOKUP($E1514,Value_Added!$1:$1048576,MATCH(DATE(AM$2,1,1),Value_Added!$A$1:$LI$1),FALSE)</f>
        <v>41219.193610000002</v>
      </c>
      <c r="AN1514" s="366">
        <f>+VLOOKUP($E1514,Value_Added!$1:$1048576,MATCH(DATE(AN$2,1,1),Value_Added!$A$1:$LI$1),FALSE)</f>
        <v>41591.58268</v>
      </c>
      <c r="AO1514" s="366">
        <f>+VLOOKUP($E1514,Value_Added!$1:$1048576,MATCH(DATE(AO$2,1,1),Value_Added!$A$1:$LI$1),FALSE)</f>
        <v>41968.057829999998</v>
      </c>
      <c r="AP1514" s="366">
        <f>+VLOOKUP($E1514,Value_Added!$1:$1048576,MATCH(DATE(AP$2,1,1),Value_Added!$A$1:$LI$1),FALSE)</f>
        <v>42355.263330000002</v>
      </c>
      <c r="AQ1514" s="366">
        <f>+VLOOKUP($E1514,Value_Added!$1:$1048576,MATCH(DATE(AQ$2,1,1),Value_Added!$A$1:$LI$1),FALSE)</f>
        <v>42745.374559999997</v>
      </c>
      <c r="AR1514" s="366">
        <f>+VLOOKUP($E1514,Value_Added!$1:$1048576,MATCH(DATE(AR$2,1,1),Value_Added!$A$1:$LI$1),FALSE)</f>
        <v>43137.336230000001</v>
      </c>
      <c r="AS1514" s="366">
        <f>+VLOOKUP($E1514,Value_Added!$1:$1048576,MATCH(DATE(AS$2,1,1),Value_Added!$A$1:$LI$1),FALSE)</f>
        <v>43531.473310000001</v>
      </c>
      <c r="AT1514" s="366">
        <f>+VLOOKUP($E1514,Value_Added!$1:$1048576,MATCH(DATE(AT$2,1,1),Value_Added!$A$1:$LI$1),FALSE)</f>
        <v>43928.27248</v>
      </c>
      <c r="AU1514" s="366">
        <f>+VLOOKUP($E1514,Value_Added!$1:$1048576,MATCH(DATE(AU$2,1,1),Value_Added!$A$1:$LI$1),FALSE)</f>
        <v>44332.148849999998</v>
      </c>
      <c r="AV1514" s="366">
        <f>+VLOOKUP($E1514,Value_Added!$1:$1048576,MATCH(DATE(AV$2,1,1),Value_Added!$A$1:$LI$1),FALSE)</f>
        <v>44740.165059999999</v>
      </c>
      <c r="AW1514" s="366">
        <f>+VLOOKUP($E1514,Value_Added!$1:$1048576,MATCH(DATE(AW$2,1,1),Value_Added!$A$1:$LI$1),FALSE)</f>
        <v>45152.25722</v>
      </c>
      <c r="AX1514" s="366">
        <f>+VLOOKUP($E1514,Value_Added!$1:$1048576,MATCH(DATE(AX$2,1,1),Value_Added!$A$1:$LI$1),FALSE)</f>
        <v>45568.45334</v>
      </c>
      <c r="AY1514" s="366">
        <f>+VLOOKUP($E1514,Value_Added!$1:$1048576,MATCH(DATE(AY$2,1,1),Value_Added!$A$1:$LI$1),FALSE)</f>
        <v>45988.728840000003</v>
      </c>
      <c r="AZ1514" s="366">
        <f>+VLOOKUP($E1514,Value_Added!$1:$1048576,MATCH(DATE(AZ$2,1,1),Value_Added!$A$1:$LI$1),FALSE)</f>
        <v>46428.700120000001</v>
      </c>
      <c r="BA1514" s="366">
        <f>+VLOOKUP($E1514,Value_Added!$1:$1048576,MATCH(DATE(BA$2,1,1),Value_Added!$A$1:$LI$1),FALSE)</f>
        <v>46875.474199999997</v>
      </c>
      <c r="BB1514" s="366">
        <f>+VLOOKUP($E1514,Value_Added!$1:$1048576,MATCH(DATE(BB$2,1,1),Value_Added!$A$1:$LI$1),FALSE)</f>
        <v>47327.812059999997</v>
      </c>
      <c r="BC1514" s="366">
        <f>+VLOOKUP($E1514,Value_Added!$1:$1048576,MATCH(DATE(BC$2,1,1),Value_Added!$A$1:$LI$1),FALSE)</f>
        <v>47785.167759999997</v>
      </c>
      <c r="BD1514" s="366">
        <f>+VLOOKUP($E1514,Value_Added!$1:$1048576,MATCH(DATE(BD$2,1,1),Value_Added!$A$1:$LI$1),FALSE)</f>
        <v>48247.132180000001</v>
      </c>
      <c r="BE1514" s="366">
        <f>+VLOOKUP($E1514,Value_Added!$1:$1048576,MATCH(DATE(BE$2,1,1),Value_Added!$A$1:$LI$1),FALSE)</f>
        <v>67172.114480000004</v>
      </c>
      <c r="BF1514" s="366">
        <f>+VLOOKUP($E1514,Value_Added!$1:$1048576,MATCH(DATE(BF$2,1,1),Value_Added!$A$1:$LI$1),FALSE)</f>
        <v>68268.616460000005</v>
      </c>
      <c r="BG1514" s="366">
        <f>+VLOOKUP($E1514,Value_Added!$1:$1048576,MATCH(DATE(BG$2,1,1),Value_Added!$A$1:$LI$1),FALSE)</f>
        <v>69383.551930000001</v>
      </c>
      <c r="BH1514" s="366">
        <f>+VLOOKUP($E1514,Value_Added!$1:$1048576,MATCH(DATE(BH$2,1,1),Value_Added!$A$1:$LI$1),FALSE)</f>
        <v>70517.275120000006</v>
      </c>
      <c r="BI1514" s="366">
        <f>+VLOOKUP($E1514,Value_Added!$1:$1048576,MATCH(DATE(BI$2,1,1),Value_Added!$A$1:$LI$1),FALSE)</f>
        <v>71670.164900000003</v>
      </c>
    </row>
    <row r="1515" spans="1:61" ht="15" customHeight="1" x14ac:dyDescent="0.35">
      <c r="A1515" s="392"/>
      <c r="B1515" s="390"/>
      <c r="C1515" s="139" t="s">
        <v>725</v>
      </c>
      <c r="D1515" s="95"/>
      <c r="E1515" s="65" t="s">
        <v>828</v>
      </c>
      <c r="F1515" s="366">
        <f>+VLOOKUP($E1515,Value_Added!$1:$1048576,MATCH(DATE(F$2,1,1),Value_Added!$A$1:$LI$1),FALSE)</f>
        <v>5187.1312699999999</v>
      </c>
      <c r="G1515" s="366">
        <f>+VLOOKUP($E1515,Value_Added!$1:$1048576,MATCH(DATE(G$2,1,1),Value_Added!$A$1:$LI$1),FALSE)</f>
        <v>5126.8566019999998</v>
      </c>
      <c r="H1515" s="366">
        <f>+VLOOKUP($E1515,Value_Added!$1:$1048576,MATCH(DATE(H$2,1,1),Value_Added!$A$1:$LI$1),FALSE)</f>
        <v>5082.5236869999999</v>
      </c>
      <c r="I1515" s="366">
        <f>+VLOOKUP($E1515,Value_Added!$1:$1048576,MATCH(DATE(I$2,1,1),Value_Added!$A$1:$LI$1),FALSE)</f>
        <v>5049.8846640000002</v>
      </c>
      <c r="J1515" s="366">
        <f>+VLOOKUP($E1515,Value_Added!$1:$1048576,MATCH(DATE(J$2,1,1),Value_Added!$A$1:$LI$1),FALSE)</f>
        <v>5026.6292679999997</v>
      </c>
      <c r="K1515" s="366">
        <f>+VLOOKUP($E1515,Value_Added!$1:$1048576,MATCH(DATE(K$2,1,1),Value_Added!$A$1:$LI$1),FALSE)</f>
        <v>5010.807879</v>
      </c>
      <c r="L1515" s="366">
        <f>+VLOOKUP($E1515,Value_Added!$1:$1048576,MATCH(DATE(L$2,1,1),Value_Added!$A$1:$LI$1),FALSE)</f>
        <v>4998.2686940000003</v>
      </c>
      <c r="M1515" s="366">
        <f>+VLOOKUP($E1515,Value_Added!$1:$1048576,MATCH(DATE(M$2,1,1),Value_Added!$A$1:$LI$1),FALSE)</f>
        <v>4988.8817360000003</v>
      </c>
      <c r="N1515" s="366">
        <f>+VLOOKUP($E1515,Value_Added!$1:$1048576,MATCH(DATE(N$2,1,1),Value_Added!$A$1:$LI$1),FALSE)</f>
        <v>4981.5329979999997</v>
      </c>
      <c r="O1515" s="366">
        <f>+VLOOKUP($E1515,Value_Added!$1:$1048576,MATCH(DATE(O$2,1,1),Value_Added!$A$1:$LI$1),FALSE)</f>
        <v>4975.5410750000001</v>
      </c>
      <c r="P1515" s="366">
        <f>+VLOOKUP($E1515,Value_Added!$1:$1048576,MATCH(DATE(P$2,1,1),Value_Added!$A$1:$LI$1),FALSE)</f>
        <v>4971.2807489999996</v>
      </c>
      <c r="Q1515" s="366">
        <f>+VLOOKUP($E1515,Value_Added!$1:$1048576,MATCH(DATE(Q$2,1,1),Value_Added!$A$1:$LI$1),FALSE)</f>
        <v>4969.2766510000001</v>
      </c>
      <c r="R1515" s="366">
        <f>+VLOOKUP($E1515,Value_Added!$1:$1048576,MATCH(DATE(R$2,1,1),Value_Added!$A$1:$LI$1),FALSE)</f>
        <v>4967.4801029999999</v>
      </c>
      <c r="S1515" s="366">
        <f>+VLOOKUP($E1515,Value_Added!$1:$1048576,MATCH(DATE(S$2,1,1),Value_Added!$A$1:$LI$1),FALSE)</f>
        <v>4966.1069639999996</v>
      </c>
      <c r="T1515" s="366">
        <f>+VLOOKUP($E1515,Value_Added!$1:$1048576,MATCH(DATE(T$2,1,1),Value_Added!$A$1:$LI$1),FALSE)</f>
        <v>4965.2235010000004</v>
      </c>
      <c r="U1515" s="366">
        <f>+VLOOKUP($E1515,Value_Added!$1:$1048576,MATCH(DATE(U$2,1,1),Value_Added!$A$1:$LI$1),FALSE)</f>
        <v>4964.8164120000001</v>
      </c>
      <c r="V1515" s="366">
        <f>+VLOOKUP($E1515,Value_Added!$1:$1048576,MATCH(DATE(V$2,1,1),Value_Added!$A$1:$LI$1),FALSE)</f>
        <v>4964.2222380000003</v>
      </c>
      <c r="W1515" s="366">
        <f>+VLOOKUP($E1515,Value_Added!$1:$1048576,MATCH(DATE(W$2,1,1),Value_Added!$A$1:$LI$1),FALSE)</f>
        <v>4963.8371100000004</v>
      </c>
      <c r="X1515" s="366">
        <f>+VLOOKUP($E1515,Value_Added!$1:$1048576,MATCH(DATE(X$2,1,1),Value_Added!$A$1:$LI$1),FALSE)</f>
        <v>4963.6887450000004</v>
      </c>
      <c r="Y1515" s="366">
        <f>+VLOOKUP($E1515,Value_Added!$1:$1048576,MATCH(DATE(Y$2,1,1),Value_Added!$A$1:$LI$1),FALSE)</f>
        <v>4963.7723880000003</v>
      </c>
      <c r="Z1515" s="366">
        <f>+VLOOKUP($E1515,Value_Added!$1:$1048576,MATCH(DATE(Z$2,1,1),Value_Added!$A$1:$LI$1),FALSE)</f>
        <v>4961.587947</v>
      </c>
      <c r="AA1515" s="366">
        <f>+VLOOKUP($E1515,Value_Added!$1:$1048576,MATCH(DATE(AA$2,1,1),Value_Added!$A$1:$LI$1),FALSE)</f>
        <v>4961.3444209999998</v>
      </c>
      <c r="AB1515" s="366">
        <f>+VLOOKUP($E1515,Value_Added!$1:$1048576,MATCH(DATE(AB$2,1,1),Value_Added!$A$1:$LI$1),FALSE)</f>
        <v>4961.7480349999996</v>
      </c>
      <c r="AC1515" s="366">
        <f>+VLOOKUP($E1515,Value_Added!$1:$1048576,MATCH(DATE(AC$2,1,1),Value_Added!$A$1:$LI$1),FALSE)</f>
        <v>4962.5418739999996</v>
      </c>
      <c r="AD1515" s="366">
        <f>+VLOOKUP($E1515,Value_Added!$1:$1048576,MATCH(DATE(AD$2,1,1),Value_Added!$A$1:$LI$1),FALSE)</f>
        <v>4963.6183410000003</v>
      </c>
      <c r="AE1515" s="366">
        <f>+VLOOKUP($E1515,Value_Added!$1:$1048576,MATCH(DATE(AE$2,1,1),Value_Added!$A$1:$LI$1),FALSE)</f>
        <v>4958.0598330000003</v>
      </c>
      <c r="AF1515" s="366">
        <f>+VLOOKUP($E1515,Value_Added!$1:$1048576,MATCH(DATE(AF$2,1,1),Value_Added!$A$1:$LI$1),FALSE)</f>
        <v>4954.5758569999998</v>
      </c>
      <c r="AG1515" s="366">
        <f>+VLOOKUP($E1515,Value_Added!$1:$1048576,MATCH(DATE(AG$2,1,1),Value_Added!$A$1:$LI$1),FALSE)</f>
        <v>4951.5688389999996</v>
      </c>
      <c r="AH1515" s="366">
        <f>+VLOOKUP($E1515,Value_Added!$1:$1048576,MATCH(DATE(AH$2,1,1),Value_Added!$A$1:$LI$1),FALSE)</f>
        <v>4948.8798139999999</v>
      </c>
      <c r="AI1515" s="366">
        <f>+VLOOKUP($E1515,Value_Added!$1:$1048576,MATCH(DATE(AI$2,1,1),Value_Added!$A$1:$LI$1),FALSE)</f>
        <v>4946.4532230000004</v>
      </c>
      <c r="AJ1515" s="366">
        <f>+VLOOKUP($E1515,Value_Added!$1:$1048576,MATCH(DATE(AJ$2,1,1),Value_Added!$A$1:$LI$1),FALSE)</f>
        <v>4944.2694439999996</v>
      </c>
      <c r="AK1515" s="366">
        <f>+VLOOKUP($E1515,Value_Added!$1:$1048576,MATCH(DATE(AK$2,1,1),Value_Added!$A$1:$LI$1),FALSE)</f>
        <v>4942.5028249999996</v>
      </c>
      <c r="AL1515" s="366">
        <f>+VLOOKUP($E1515,Value_Added!$1:$1048576,MATCH(DATE(AL$2,1,1),Value_Added!$A$1:$LI$1),FALSE)</f>
        <v>4941.0146839999998</v>
      </c>
      <c r="AM1515" s="366">
        <f>+VLOOKUP($E1515,Value_Added!$1:$1048576,MATCH(DATE(AM$2,1,1),Value_Added!$A$1:$LI$1),FALSE)</f>
        <v>4939.7777679999999</v>
      </c>
      <c r="AN1515" s="366">
        <f>+VLOOKUP($E1515,Value_Added!$1:$1048576,MATCH(DATE(AN$2,1,1),Value_Added!$A$1:$LI$1),FALSE)</f>
        <v>4938.773768</v>
      </c>
      <c r="AO1515" s="366">
        <f>+VLOOKUP($E1515,Value_Added!$1:$1048576,MATCH(DATE(AO$2,1,1),Value_Added!$A$1:$LI$1),FALSE)</f>
        <v>4937.9851680000002</v>
      </c>
      <c r="AP1515" s="366">
        <f>+VLOOKUP($E1515,Value_Added!$1:$1048576,MATCH(DATE(AP$2,1,1),Value_Added!$A$1:$LI$1),FALSE)</f>
        <v>4937.599287</v>
      </c>
      <c r="AQ1515" s="366">
        <f>+VLOOKUP($E1515,Value_Added!$1:$1048576,MATCH(DATE(AQ$2,1,1),Value_Added!$A$1:$LI$1),FALSE)</f>
        <v>4937.3546139999999</v>
      </c>
      <c r="AR1515" s="366">
        <f>+VLOOKUP($E1515,Value_Added!$1:$1048576,MATCH(DATE(AR$2,1,1),Value_Added!$A$1:$LI$1),FALSE)</f>
        <v>4937.280659</v>
      </c>
      <c r="AS1515" s="366">
        <f>+VLOOKUP($E1515,Value_Added!$1:$1048576,MATCH(DATE(AS$2,1,1),Value_Added!$A$1:$LI$1),FALSE)</f>
        <v>4937.381789</v>
      </c>
      <c r="AT1515" s="366">
        <f>+VLOOKUP($E1515,Value_Added!$1:$1048576,MATCH(DATE(AT$2,1,1),Value_Added!$A$1:$LI$1),FALSE)</f>
        <v>4937.6426860000001</v>
      </c>
      <c r="AU1515" s="366">
        <f>+VLOOKUP($E1515,Value_Added!$1:$1048576,MATCH(DATE(AU$2,1,1),Value_Added!$A$1:$LI$1),FALSE)</f>
        <v>4938.3379269999996</v>
      </c>
      <c r="AV1515" s="366">
        <f>+VLOOKUP($E1515,Value_Added!$1:$1048576,MATCH(DATE(AV$2,1,1),Value_Added!$A$1:$LI$1),FALSE)</f>
        <v>4939.2369520000002</v>
      </c>
      <c r="AW1515" s="366">
        <f>+VLOOKUP($E1515,Value_Added!$1:$1048576,MATCH(DATE(AW$2,1,1),Value_Added!$A$1:$LI$1),FALSE)</f>
        <v>4940.2972399999999</v>
      </c>
      <c r="AX1515" s="366">
        <f>+VLOOKUP($E1515,Value_Added!$1:$1048576,MATCH(DATE(AX$2,1,1),Value_Added!$A$1:$LI$1),FALSE)</f>
        <v>4941.4968660000004</v>
      </c>
      <c r="AY1515" s="366">
        <f>+VLOOKUP($E1515,Value_Added!$1:$1048576,MATCH(DATE(AY$2,1,1),Value_Added!$A$1:$LI$1),FALSE)</f>
        <v>4942.8196120000002</v>
      </c>
      <c r="AZ1515" s="366">
        <f>+VLOOKUP($E1515,Value_Added!$1:$1048576,MATCH(DATE(AZ$2,1,1),Value_Added!$A$1:$LI$1),FALSE)</f>
        <v>4945.4162530000003</v>
      </c>
      <c r="BA1515" s="366">
        <f>+VLOOKUP($E1515,Value_Added!$1:$1048576,MATCH(DATE(BA$2,1,1),Value_Added!$A$1:$LI$1),FALSE)</f>
        <v>4948.4008549999999</v>
      </c>
      <c r="BB1515" s="366">
        <f>+VLOOKUP($E1515,Value_Added!$1:$1048576,MATCH(DATE(BB$2,1,1),Value_Added!$A$1:$LI$1),FALSE)</f>
        <v>4951.6216400000003</v>
      </c>
      <c r="BC1515" s="366">
        <f>+VLOOKUP($E1515,Value_Added!$1:$1048576,MATCH(DATE(BC$2,1,1),Value_Added!$A$1:$LI$1),FALSE)</f>
        <v>4955.008906</v>
      </c>
      <c r="BD1515" s="366">
        <f>+VLOOKUP($E1515,Value_Added!$1:$1048576,MATCH(DATE(BD$2,1,1),Value_Added!$A$1:$LI$1),FALSE)</f>
        <v>4958.5198840000003</v>
      </c>
      <c r="BE1515" s="366">
        <f>+VLOOKUP($E1515,Value_Added!$1:$1048576,MATCH(DATE(BE$2,1,1),Value_Added!$A$1:$LI$1),FALSE)</f>
        <v>5874.2549749999998</v>
      </c>
      <c r="BF1515" s="366">
        <f>+VLOOKUP($E1515,Value_Added!$1:$1048576,MATCH(DATE(BF$2,1,1),Value_Added!$A$1:$LI$1),FALSE)</f>
        <v>5909.5567259999998</v>
      </c>
      <c r="BG1515" s="366">
        <f>+VLOOKUP($E1515,Value_Added!$1:$1048576,MATCH(DATE(BG$2,1,1),Value_Added!$A$1:$LI$1),FALSE)</f>
        <v>5945.7600309999998</v>
      </c>
      <c r="BH1515" s="366">
        <f>+VLOOKUP($E1515,Value_Added!$1:$1048576,MATCH(DATE(BH$2,1,1),Value_Added!$A$1:$LI$1),FALSE)</f>
        <v>5982.8524729999999</v>
      </c>
      <c r="BI1515" s="366">
        <f>+VLOOKUP($E1515,Value_Added!$1:$1048576,MATCH(DATE(BI$2,1,1),Value_Added!$A$1:$LI$1),FALSE)</f>
        <v>6020.8359780000001</v>
      </c>
    </row>
    <row r="1516" spans="1:61" s="92" customFormat="1" ht="15" customHeight="1" x14ac:dyDescent="0.35">
      <c r="A1516" s="392"/>
      <c r="B1516" s="390"/>
      <c r="C1516" s="86" t="s">
        <v>740</v>
      </c>
      <c r="D1516" s="131"/>
      <c r="E1516" s="87" t="s">
        <v>829</v>
      </c>
      <c r="F1516" s="314">
        <f>+VLOOKUP($E1516,Value_Added!$1:$1048576,MATCH(DATE(F$2,1,1),Value_Added!$A$1:$LI$1),FALSE)</f>
        <v>324352.0882</v>
      </c>
      <c r="G1516" s="314">
        <f>+VLOOKUP($E1516,Value_Added!$1:$1048576,MATCH(DATE(G$2,1,1),Value_Added!$A$1:$LI$1),FALSE)</f>
        <v>328129.69260000001</v>
      </c>
      <c r="H1516" s="314">
        <f>+VLOOKUP($E1516,Value_Added!$1:$1048576,MATCH(DATE(H$2,1,1),Value_Added!$A$1:$LI$1),FALSE)</f>
        <v>331847.78019999998</v>
      </c>
      <c r="I1516" s="314">
        <f>+VLOOKUP($E1516,Value_Added!$1:$1048576,MATCH(DATE(I$2,1,1),Value_Added!$A$1:$LI$1),FALSE)</f>
        <v>335826.87400000001</v>
      </c>
      <c r="J1516" s="314">
        <f>+VLOOKUP($E1516,Value_Added!$1:$1048576,MATCH(DATE(J$2,1,1),Value_Added!$A$1:$LI$1),FALSE)</f>
        <v>340080.13870000001</v>
      </c>
      <c r="K1516" s="314">
        <f>+VLOOKUP($E1516,Value_Added!$1:$1048576,MATCH(DATE(K$2,1,1),Value_Added!$A$1:$LI$1),FALSE)</f>
        <v>344563.11349999998</v>
      </c>
      <c r="L1516" s="314">
        <f>+VLOOKUP($E1516,Value_Added!$1:$1048576,MATCH(DATE(L$2,1,1),Value_Added!$A$1:$LI$1),FALSE)</f>
        <v>348989.23869999999</v>
      </c>
      <c r="M1516" s="314">
        <f>+VLOOKUP($E1516,Value_Added!$1:$1048576,MATCH(DATE(M$2,1,1),Value_Added!$A$1:$LI$1),FALSE)</f>
        <v>353540.22590000002</v>
      </c>
      <c r="N1516" s="314">
        <f>+VLOOKUP($E1516,Value_Added!$1:$1048576,MATCH(DATE(N$2,1,1),Value_Added!$A$1:$LI$1),FALSE)</f>
        <v>358191.22560000001</v>
      </c>
      <c r="O1516" s="314">
        <f>+VLOOKUP($E1516,Value_Added!$1:$1048576,MATCH(DATE(O$2,1,1),Value_Added!$A$1:$LI$1),FALSE)</f>
        <v>362931.98149999999</v>
      </c>
      <c r="P1516" s="314">
        <f>+VLOOKUP($E1516,Value_Added!$1:$1048576,MATCH(DATE(P$2,1,1),Value_Added!$A$1:$LI$1),FALSE)</f>
        <v>367516.85159999999</v>
      </c>
      <c r="Q1516" s="314">
        <f>+VLOOKUP($E1516,Value_Added!$1:$1048576,MATCH(DATE(Q$2,1,1),Value_Added!$A$1:$LI$1),FALSE)</f>
        <v>372914.01740000001</v>
      </c>
      <c r="R1516" s="314">
        <f>+VLOOKUP($E1516,Value_Added!$1:$1048576,MATCH(DATE(R$2,1,1),Value_Added!$A$1:$LI$1),FALSE)</f>
        <v>378326.53019999998</v>
      </c>
      <c r="S1516" s="314">
        <f>+VLOOKUP($E1516,Value_Added!$1:$1048576,MATCH(DATE(S$2,1,1),Value_Added!$A$1:$LI$1),FALSE)</f>
        <v>383821.75020000001</v>
      </c>
      <c r="T1516" s="314">
        <f>+VLOOKUP($E1516,Value_Added!$1:$1048576,MATCH(DATE(T$2,1,1),Value_Added!$A$1:$LI$1),FALSE)</f>
        <v>389402.08179999999</v>
      </c>
      <c r="U1516" s="314">
        <f>+VLOOKUP($E1516,Value_Added!$1:$1048576,MATCH(DATE(U$2,1,1),Value_Added!$A$1:$LI$1),FALSE)</f>
        <v>395065.81140000001</v>
      </c>
      <c r="V1516" s="314">
        <f>+VLOOKUP($E1516,Value_Added!$1:$1048576,MATCH(DATE(V$2,1,1),Value_Added!$A$1:$LI$1),FALSE)</f>
        <v>400781.42450000002</v>
      </c>
      <c r="W1516" s="314">
        <f>+VLOOKUP($E1516,Value_Added!$1:$1048576,MATCH(DATE(W$2,1,1),Value_Added!$A$1:$LI$1),FALSE)</f>
        <v>406581.96169999999</v>
      </c>
      <c r="X1516" s="314">
        <f>+VLOOKUP($E1516,Value_Added!$1:$1048576,MATCH(DATE(X$2,1,1),Value_Added!$A$1:$LI$1),FALSE)</f>
        <v>412467.46470000001</v>
      </c>
      <c r="Y1516" s="314">
        <f>+VLOOKUP($E1516,Value_Added!$1:$1048576,MATCH(DATE(Y$2,1,1),Value_Added!$A$1:$LI$1),FALSE)</f>
        <v>418441.32579999999</v>
      </c>
      <c r="Z1516" s="314">
        <f>+VLOOKUP($E1516,Value_Added!$1:$1048576,MATCH(DATE(Z$2,1,1),Value_Added!$A$1:$LI$1),FALSE)</f>
        <v>424207.39250000002</v>
      </c>
      <c r="AA1516" s="314">
        <f>+VLOOKUP($E1516,Value_Added!$1:$1048576,MATCH(DATE(AA$2,1,1),Value_Added!$A$1:$LI$1),FALSE)</f>
        <v>430317.33130000002</v>
      </c>
      <c r="AB1516" s="314">
        <f>+VLOOKUP($E1516,Value_Added!$1:$1048576,MATCH(DATE(AB$2,1,1),Value_Added!$A$1:$LI$1),FALSE)</f>
        <v>436522.89150000003</v>
      </c>
      <c r="AC1516" s="314">
        <f>+VLOOKUP($E1516,Value_Added!$1:$1048576,MATCH(DATE(AC$2,1,1),Value_Added!$A$1:$LI$1),FALSE)</f>
        <v>442842.12729999999</v>
      </c>
      <c r="AD1516" s="314">
        <f>+VLOOKUP($E1516,Value_Added!$1:$1048576,MATCH(DATE(AD$2,1,1),Value_Added!$A$1:$LI$1),FALSE)</f>
        <v>449279.08380000002</v>
      </c>
      <c r="AE1516" s="314">
        <f>+VLOOKUP($E1516,Value_Added!$1:$1048576,MATCH(DATE(AE$2,1,1),Value_Added!$A$1:$LI$1),FALSE)</f>
        <v>454975.34989999997</v>
      </c>
      <c r="AF1516" s="314">
        <f>+VLOOKUP($E1516,Value_Added!$1:$1048576,MATCH(DATE(AF$2,1,1),Value_Added!$A$1:$LI$1),FALSE)</f>
        <v>461105.17609999998</v>
      </c>
      <c r="AG1516" s="314">
        <f>+VLOOKUP($E1516,Value_Added!$1:$1048576,MATCH(DATE(AG$2,1,1),Value_Added!$A$1:$LI$1),FALSE)</f>
        <v>467264.18540000002</v>
      </c>
      <c r="AH1516" s="314">
        <f>+VLOOKUP($E1516,Value_Added!$1:$1048576,MATCH(DATE(AH$2,1,1),Value_Added!$A$1:$LI$1),FALSE)</f>
        <v>473487.60450000002</v>
      </c>
      <c r="AI1516" s="314">
        <f>+VLOOKUP($E1516,Value_Added!$1:$1048576,MATCH(DATE(AI$2,1,1),Value_Added!$A$1:$LI$1),FALSE)</f>
        <v>479788.72489999997</v>
      </c>
      <c r="AJ1516" s="314">
        <f>+VLOOKUP($E1516,Value_Added!$1:$1048576,MATCH(DATE(AJ$2,1,1),Value_Added!$A$1:$LI$1),FALSE)</f>
        <v>486175.31550000003</v>
      </c>
      <c r="AK1516" s="314">
        <f>+VLOOKUP($E1516,Value_Added!$1:$1048576,MATCH(DATE(AK$2,1,1),Value_Added!$A$1:$LI$1),FALSE)</f>
        <v>492661.45329999999</v>
      </c>
      <c r="AL1516" s="314">
        <f>+VLOOKUP($E1516,Value_Added!$1:$1048576,MATCH(DATE(AL$2,1,1),Value_Added!$A$1:$LI$1),FALSE)</f>
        <v>499240.12650000001</v>
      </c>
      <c r="AM1516" s="314">
        <f>+VLOOKUP($E1516,Value_Added!$1:$1048576,MATCH(DATE(AM$2,1,1),Value_Added!$A$1:$LI$1),FALSE)</f>
        <v>505912.26530000003</v>
      </c>
      <c r="AN1516" s="314">
        <f>+VLOOKUP($E1516,Value_Added!$1:$1048576,MATCH(DATE(AN$2,1,1),Value_Added!$A$1:$LI$1),FALSE)</f>
        <v>512676.44579999999</v>
      </c>
      <c r="AO1516" s="314">
        <f>+VLOOKUP($E1516,Value_Added!$1:$1048576,MATCH(DATE(AO$2,1,1),Value_Added!$A$1:$LI$1),FALSE)</f>
        <v>519530.21029999998</v>
      </c>
      <c r="AP1516" s="314">
        <f>+VLOOKUP($E1516,Value_Added!$1:$1048576,MATCH(DATE(AP$2,1,1),Value_Added!$A$1:$LI$1),FALSE)</f>
        <v>526354.22959999996</v>
      </c>
      <c r="AQ1516" s="314">
        <f>+VLOOKUP($E1516,Value_Added!$1:$1048576,MATCH(DATE(AQ$2,1,1),Value_Added!$A$1:$LI$1),FALSE)</f>
        <v>533222.61060000001</v>
      </c>
      <c r="AR1516" s="314">
        <f>+VLOOKUP($E1516,Value_Added!$1:$1048576,MATCH(DATE(AR$2,1,1),Value_Added!$A$1:$LI$1),FALSE)</f>
        <v>540136.66570000001</v>
      </c>
      <c r="AS1516" s="314">
        <f>+VLOOKUP($E1516,Value_Added!$1:$1048576,MATCH(DATE(AS$2,1,1),Value_Added!$A$1:$LI$1),FALSE)</f>
        <v>547099.04890000005</v>
      </c>
      <c r="AT1516" s="314">
        <f>+VLOOKUP($E1516,Value_Added!$1:$1048576,MATCH(DATE(AT$2,1,1),Value_Added!$A$1:$LI$1),FALSE)</f>
        <v>554112.42240000004</v>
      </c>
      <c r="AU1516" s="314">
        <f>+VLOOKUP($E1516,Value_Added!$1:$1048576,MATCH(DATE(AU$2,1,1),Value_Added!$A$1:$LI$1),FALSE)</f>
        <v>561194.26980000001</v>
      </c>
      <c r="AV1516" s="314">
        <f>+VLOOKUP($E1516,Value_Added!$1:$1048576,MATCH(DATE(AV$2,1,1),Value_Added!$A$1:$LI$1),FALSE)</f>
        <v>568331.52190000005</v>
      </c>
      <c r="AW1516" s="314">
        <f>+VLOOKUP($E1516,Value_Added!$1:$1048576,MATCH(DATE(AW$2,1,1),Value_Added!$A$1:$LI$1),FALSE)</f>
        <v>575526.57779999997</v>
      </c>
      <c r="AX1516" s="314">
        <f>+VLOOKUP($E1516,Value_Added!$1:$1048576,MATCH(DATE(AX$2,1,1),Value_Added!$A$1:$LI$1),FALSE)</f>
        <v>582779.88789999997</v>
      </c>
      <c r="AY1516" s="314">
        <f>+VLOOKUP($E1516,Value_Added!$1:$1048576,MATCH(DATE(AY$2,1,1),Value_Added!$A$1:$LI$1),FALSE)</f>
        <v>590091.38329999999</v>
      </c>
      <c r="AZ1516" s="314">
        <f>+VLOOKUP($E1516,Value_Added!$1:$1048576,MATCH(DATE(AZ$2,1,1),Value_Added!$A$1:$LI$1),FALSE)</f>
        <v>597533.79299999995</v>
      </c>
      <c r="BA1516" s="314">
        <f>+VLOOKUP($E1516,Value_Added!$1:$1048576,MATCH(DATE(BA$2,1,1),Value_Added!$A$1:$LI$1),FALSE)</f>
        <v>605038.95369999995</v>
      </c>
      <c r="BB1516" s="314">
        <f>+VLOOKUP($E1516,Value_Added!$1:$1048576,MATCH(DATE(BB$2,1,1),Value_Added!$A$1:$LI$1),FALSE)</f>
        <v>612611.45719999995</v>
      </c>
      <c r="BC1516" s="314">
        <f>+VLOOKUP($E1516,Value_Added!$1:$1048576,MATCH(DATE(BC$2,1,1),Value_Added!$A$1:$LI$1),FALSE)</f>
        <v>620250.26040000003</v>
      </c>
      <c r="BD1516" s="314">
        <f>+VLOOKUP($E1516,Value_Added!$1:$1048576,MATCH(DATE(BD$2,1,1),Value_Added!$A$1:$LI$1),FALSE)</f>
        <v>627954.20539999998</v>
      </c>
      <c r="BE1516" s="314">
        <f>+VLOOKUP($E1516,Value_Added!$1:$1048576,MATCH(DATE(BE$2,1,1),Value_Added!$A$1:$LI$1),FALSE)</f>
        <v>779782.38390000002</v>
      </c>
      <c r="BF1516" s="314">
        <f>+VLOOKUP($E1516,Value_Added!$1:$1048576,MATCH(DATE(BF$2,1,1),Value_Added!$A$1:$LI$1),FALSE)</f>
        <v>793578.7855</v>
      </c>
      <c r="BG1516" s="314">
        <f>+VLOOKUP($E1516,Value_Added!$1:$1048576,MATCH(DATE(BG$2,1,1),Value_Added!$A$1:$LI$1),FALSE)</f>
        <v>807567.57739999995</v>
      </c>
      <c r="BH1516" s="314">
        <f>+VLOOKUP($E1516,Value_Added!$1:$1048576,MATCH(DATE(BH$2,1,1),Value_Added!$A$1:$LI$1),FALSE)</f>
        <v>821748.6128</v>
      </c>
      <c r="BI1516" s="314">
        <f>+VLOOKUP($E1516,Value_Added!$1:$1048576,MATCH(DATE(BI$2,1,1),Value_Added!$A$1:$LI$1),FALSE)</f>
        <v>836122.06779999996</v>
      </c>
    </row>
    <row r="1517" spans="1:61" ht="15" customHeight="1" x14ac:dyDescent="0.35">
      <c r="A1517" s="392"/>
      <c r="B1517" s="390"/>
      <c r="C1517" s="139" t="s">
        <v>726</v>
      </c>
      <c r="D1517" s="95"/>
      <c r="E1517" s="65" t="s">
        <v>830</v>
      </c>
      <c r="F1517" s="366">
        <f>+VLOOKUP($E1517,Value_Added!$1:$1048576,MATCH(DATE(F$2,1,1),Value_Added!$A$1:$LI$1),FALSE)</f>
        <v>42937.545879999998</v>
      </c>
      <c r="G1517" s="366">
        <f>+VLOOKUP($E1517,Value_Added!$1:$1048576,MATCH(DATE(G$2,1,1),Value_Added!$A$1:$LI$1),FALSE)</f>
        <v>43232.748140000003</v>
      </c>
      <c r="H1517" s="366">
        <f>+VLOOKUP($E1517,Value_Added!$1:$1048576,MATCH(DATE(H$2,1,1),Value_Added!$A$1:$LI$1),FALSE)</f>
        <v>43573.507960000003</v>
      </c>
      <c r="I1517" s="366">
        <f>+VLOOKUP($E1517,Value_Added!$1:$1048576,MATCH(DATE(I$2,1,1),Value_Added!$A$1:$LI$1),FALSE)</f>
        <v>43988.74482</v>
      </c>
      <c r="J1517" s="366">
        <f>+VLOOKUP($E1517,Value_Added!$1:$1048576,MATCH(DATE(J$2,1,1),Value_Added!$A$1:$LI$1),FALSE)</f>
        <v>44475.863669999999</v>
      </c>
      <c r="K1517" s="366">
        <f>+VLOOKUP($E1517,Value_Added!$1:$1048576,MATCH(DATE(K$2,1,1),Value_Added!$A$1:$LI$1),FALSE)</f>
        <v>45024.958980000003</v>
      </c>
      <c r="L1517" s="366">
        <f>+VLOOKUP($E1517,Value_Added!$1:$1048576,MATCH(DATE(L$2,1,1),Value_Added!$A$1:$LI$1),FALSE)</f>
        <v>45593.716339999999</v>
      </c>
      <c r="M1517" s="366">
        <f>+VLOOKUP($E1517,Value_Added!$1:$1048576,MATCH(DATE(M$2,1,1),Value_Added!$A$1:$LI$1),FALSE)</f>
        <v>46197.57114</v>
      </c>
      <c r="N1517" s="366">
        <f>+VLOOKUP($E1517,Value_Added!$1:$1048576,MATCH(DATE(N$2,1,1),Value_Added!$A$1:$LI$1),FALSE)</f>
        <v>46829.796950000004</v>
      </c>
      <c r="O1517" s="366">
        <f>+VLOOKUP($E1517,Value_Added!$1:$1048576,MATCH(DATE(O$2,1,1),Value_Added!$A$1:$LI$1),FALSE)</f>
        <v>47485.432780000003</v>
      </c>
      <c r="P1517" s="366">
        <f>+VLOOKUP($E1517,Value_Added!$1:$1048576,MATCH(DATE(P$2,1,1),Value_Added!$A$1:$LI$1),FALSE)</f>
        <v>48152.404600000002</v>
      </c>
      <c r="Q1517" s="366">
        <f>+VLOOKUP($E1517,Value_Added!$1:$1048576,MATCH(DATE(Q$2,1,1),Value_Added!$A$1:$LI$1),FALSE)</f>
        <v>48893.814460000001</v>
      </c>
      <c r="R1517" s="366">
        <f>+VLOOKUP($E1517,Value_Added!$1:$1048576,MATCH(DATE(R$2,1,1),Value_Added!$A$1:$LI$1),FALSE)</f>
        <v>49644.651489999997</v>
      </c>
      <c r="S1517" s="366">
        <f>+VLOOKUP($E1517,Value_Added!$1:$1048576,MATCH(DATE(S$2,1,1),Value_Added!$A$1:$LI$1),FALSE)</f>
        <v>50410.718910000003</v>
      </c>
      <c r="T1517" s="366">
        <f>+VLOOKUP($E1517,Value_Added!$1:$1048576,MATCH(DATE(T$2,1,1),Value_Added!$A$1:$LI$1),FALSE)</f>
        <v>51190.513659999997</v>
      </c>
      <c r="U1517" s="366">
        <f>+VLOOKUP($E1517,Value_Added!$1:$1048576,MATCH(DATE(U$2,1,1),Value_Added!$A$1:$LI$1),FALSE)</f>
        <v>51982.050020000002</v>
      </c>
      <c r="V1517" s="366">
        <f>+VLOOKUP($E1517,Value_Added!$1:$1048576,MATCH(DATE(V$2,1,1),Value_Added!$A$1:$LI$1),FALSE)</f>
        <v>52780.556539999998</v>
      </c>
      <c r="W1517" s="366">
        <f>+VLOOKUP($E1517,Value_Added!$1:$1048576,MATCH(DATE(W$2,1,1),Value_Added!$A$1:$LI$1),FALSE)</f>
        <v>53587.280409999999</v>
      </c>
      <c r="X1517" s="366">
        <f>+VLOOKUP($E1517,Value_Added!$1:$1048576,MATCH(DATE(X$2,1,1),Value_Added!$A$1:$LI$1),FALSE)</f>
        <v>54401.03815</v>
      </c>
      <c r="Y1517" s="366">
        <f>+VLOOKUP($E1517,Value_Added!$1:$1048576,MATCH(DATE(Y$2,1,1),Value_Added!$A$1:$LI$1),FALSE)</f>
        <v>55221.244610000002</v>
      </c>
      <c r="Z1517" s="366">
        <f>+VLOOKUP($E1517,Value_Added!$1:$1048576,MATCH(DATE(Z$2,1,1),Value_Added!$A$1:$LI$1),FALSE)</f>
        <v>56007.44958</v>
      </c>
      <c r="AA1517" s="366">
        <f>+VLOOKUP($E1517,Value_Added!$1:$1048576,MATCH(DATE(AA$2,1,1),Value_Added!$A$1:$LI$1),FALSE)</f>
        <v>56828.557330000003</v>
      </c>
      <c r="AB1517" s="366">
        <f>+VLOOKUP($E1517,Value_Added!$1:$1048576,MATCH(DATE(AB$2,1,1),Value_Added!$A$1:$LI$1),FALSE)</f>
        <v>57656.908900000002</v>
      </c>
      <c r="AC1517" s="366">
        <f>+VLOOKUP($E1517,Value_Added!$1:$1048576,MATCH(DATE(AC$2,1,1),Value_Added!$A$1:$LI$1),FALSE)</f>
        <v>58493.977789999997</v>
      </c>
      <c r="AD1517" s="366">
        <f>+VLOOKUP($E1517,Value_Added!$1:$1048576,MATCH(DATE(AD$2,1,1),Value_Added!$A$1:$LI$1),FALSE)</f>
        <v>59340.14271</v>
      </c>
      <c r="AE1517" s="366">
        <f>+VLOOKUP($E1517,Value_Added!$1:$1048576,MATCH(DATE(AE$2,1,1),Value_Added!$A$1:$LI$1),FALSE)</f>
        <v>60080.138579999999</v>
      </c>
      <c r="AF1517" s="366">
        <f>+VLOOKUP($E1517,Value_Added!$1:$1048576,MATCH(DATE(AF$2,1,1),Value_Added!$A$1:$LI$1),FALSE)</f>
        <v>60858.720020000001</v>
      </c>
      <c r="AG1517" s="366">
        <f>+VLOOKUP($E1517,Value_Added!$1:$1048576,MATCH(DATE(AG$2,1,1),Value_Added!$A$1:$LI$1),FALSE)</f>
        <v>61634.011339999997</v>
      </c>
      <c r="AH1517" s="366">
        <f>+VLOOKUP($E1517,Value_Added!$1:$1048576,MATCH(DATE(AH$2,1,1),Value_Added!$A$1:$LI$1),FALSE)</f>
        <v>62411.206270000002</v>
      </c>
      <c r="AI1517" s="366">
        <f>+VLOOKUP($E1517,Value_Added!$1:$1048576,MATCH(DATE(AI$2,1,1),Value_Added!$A$1:$LI$1),FALSE)</f>
        <v>63193.665730000001</v>
      </c>
      <c r="AJ1517" s="366">
        <f>+VLOOKUP($E1517,Value_Added!$1:$1048576,MATCH(DATE(AJ$2,1,1),Value_Added!$A$1:$LI$1),FALSE)</f>
        <v>63983.799160000002</v>
      </c>
      <c r="AK1517" s="366">
        <f>+VLOOKUP($E1517,Value_Added!$1:$1048576,MATCH(DATE(AK$2,1,1),Value_Added!$A$1:$LI$1),FALSE)</f>
        <v>64784.240259999999</v>
      </c>
      <c r="AL1517" s="366">
        <f>+VLOOKUP($E1517,Value_Added!$1:$1048576,MATCH(DATE(AL$2,1,1),Value_Added!$A$1:$LI$1),FALSE)</f>
        <v>65595.415269999998</v>
      </c>
      <c r="AM1517" s="366">
        <f>+VLOOKUP($E1517,Value_Added!$1:$1048576,MATCH(DATE(AM$2,1,1),Value_Added!$A$1:$LI$1),FALSE)</f>
        <v>66418.129730000001</v>
      </c>
      <c r="AN1517" s="366">
        <f>+VLOOKUP($E1517,Value_Added!$1:$1048576,MATCH(DATE(AN$2,1,1),Value_Added!$A$1:$LI$1),FALSE)</f>
        <v>67252.799979999996</v>
      </c>
      <c r="AO1517" s="366">
        <f>+VLOOKUP($E1517,Value_Added!$1:$1048576,MATCH(DATE(AO$2,1,1),Value_Added!$A$1:$LI$1),FALSE)</f>
        <v>68099.643460000007</v>
      </c>
      <c r="AP1517" s="366">
        <f>+VLOOKUP($E1517,Value_Added!$1:$1048576,MATCH(DATE(AP$2,1,1),Value_Added!$A$1:$LI$1),FALSE)</f>
        <v>68939.899869999994</v>
      </c>
      <c r="AQ1517" s="366">
        <f>+VLOOKUP($E1517,Value_Added!$1:$1048576,MATCH(DATE(AQ$2,1,1),Value_Added!$A$1:$LI$1),FALSE)</f>
        <v>69785.846260000006</v>
      </c>
      <c r="AR1517" s="366">
        <f>+VLOOKUP($E1517,Value_Added!$1:$1048576,MATCH(DATE(AR$2,1,1),Value_Added!$A$1:$LI$1),FALSE)</f>
        <v>70638.78903</v>
      </c>
      <c r="AS1517" s="366">
        <f>+VLOOKUP($E1517,Value_Added!$1:$1048576,MATCH(DATE(AS$2,1,1),Value_Added!$A$1:$LI$1),FALSE)</f>
        <v>71499.937279999998</v>
      </c>
      <c r="AT1517" s="366">
        <f>+VLOOKUP($E1517,Value_Added!$1:$1048576,MATCH(DATE(AT$2,1,1),Value_Added!$A$1:$LI$1),FALSE)</f>
        <v>72370.488119999995</v>
      </c>
      <c r="AU1517" s="366">
        <f>+VLOOKUP($E1517,Value_Added!$1:$1048576,MATCH(DATE(AU$2,1,1),Value_Added!$A$1:$LI$1),FALSE)</f>
        <v>73252.976550000007</v>
      </c>
      <c r="AV1517" s="366">
        <f>+VLOOKUP($E1517,Value_Added!$1:$1048576,MATCH(DATE(AV$2,1,1),Value_Added!$A$1:$LI$1),FALSE)</f>
        <v>74147.054799999998</v>
      </c>
      <c r="AW1517" s="366">
        <f>+VLOOKUP($E1517,Value_Added!$1:$1048576,MATCH(DATE(AW$2,1,1),Value_Added!$A$1:$LI$1),FALSE)</f>
        <v>75053.436560000002</v>
      </c>
      <c r="AX1517" s="366">
        <f>+VLOOKUP($E1517,Value_Added!$1:$1048576,MATCH(DATE(AX$2,1,1),Value_Added!$A$1:$LI$1),FALSE)</f>
        <v>75972.485480000003</v>
      </c>
      <c r="AY1517" s="366">
        <f>+VLOOKUP($E1517,Value_Added!$1:$1048576,MATCH(DATE(AY$2,1,1),Value_Added!$A$1:$LI$1),FALSE)</f>
        <v>76904.396330000003</v>
      </c>
      <c r="AZ1517" s="366">
        <f>+VLOOKUP($E1517,Value_Added!$1:$1048576,MATCH(DATE(AZ$2,1,1),Value_Added!$A$1:$LI$1),FALSE)</f>
        <v>77857.016870000007</v>
      </c>
      <c r="BA1517" s="366">
        <f>+VLOOKUP($E1517,Value_Added!$1:$1048576,MATCH(DATE(BA$2,1,1),Value_Added!$A$1:$LI$1),FALSE)</f>
        <v>78824.335890000002</v>
      </c>
      <c r="BB1517" s="366">
        <f>+VLOOKUP($E1517,Value_Added!$1:$1048576,MATCH(DATE(BB$2,1,1),Value_Added!$A$1:$LI$1),FALSE)</f>
        <v>79806.560410000006</v>
      </c>
      <c r="BC1517" s="366">
        <f>+VLOOKUP($E1517,Value_Added!$1:$1048576,MATCH(DATE(BC$2,1,1),Value_Added!$A$1:$LI$1),FALSE)</f>
        <v>80803.27996</v>
      </c>
      <c r="BD1517" s="366">
        <f>+VLOOKUP($E1517,Value_Added!$1:$1048576,MATCH(DATE(BD$2,1,1),Value_Added!$A$1:$LI$1),FALSE)</f>
        <v>81814.064920000004</v>
      </c>
      <c r="BE1517" s="366">
        <f>+VLOOKUP($E1517,Value_Added!$1:$1048576,MATCH(DATE(BE$2,1,1),Value_Added!$A$1:$LI$1),FALSE)</f>
        <v>96965.867459999994</v>
      </c>
      <c r="BF1517" s="366">
        <f>+VLOOKUP($E1517,Value_Added!$1:$1048576,MATCH(DATE(BF$2,1,1),Value_Added!$A$1:$LI$1),FALSE)</f>
        <v>98541.798269999999</v>
      </c>
      <c r="BG1517" s="366">
        <f>+VLOOKUP($E1517,Value_Added!$1:$1048576,MATCH(DATE(BG$2,1,1),Value_Added!$A$1:$LI$1),FALSE)</f>
        <v>100143.1833</v>
      </c>
      <c r="BH1517" s="366">
        <f>+VLOOKUP($E1517,Value_Added!$1:$1048576,MATCH(DATE(BH$2,1,1),Value_Added!$A$1:$LI$1),FALSE)</f>
        <v>101770.58010000001</v>
      </c>
      <c r="BI1517" s="366">
        <f>+VLOOKUP($E1517,Value_Added!$1:$1048576,MATCH(DATE(BI$2,1,1),Value_Added!$A$1:$LI$1),FALSE)</f>
        <v>103424.5865</v>
      </c>
    </row>
    <row r="1518" spans="1:61" ht="15" customHeight="1" x14ac:dyDescent="0.35">
      <c r="A1518" s="392"/>
      <c r="B1518" s="390"/>
      <c r="C1518" s="139" t="s">
        <v>727</v>
      </c>
      <c r="D1518" s="95"/>
      <c r="E1518" s="65" t="s">
        <v>831</v>
      </c>
      <c r="F1518" s="366">
        <f>+VLOOKUP($E1518,Value_Added!$1:$1048576,MATCH(DATE(F$2,1,1),Value_Added!$A$1:$LI$1),FALSE)</f>
        <v>28515.545429999998</v>
      </c>
      <c r="G1518" s="366">
        <f>+VLOOKUP($E1518,Value_Added!$1:$1048576,MATCH(DATE(G$2,1,1),Value_Added!$A$1:$LI$1),FALSE)</f>
        <v>29330.83942</v>
      </c>
      <c r="H1518" s="366">
        <f>+VLOOKUP($E1518,Value_Added!$1:$1048576,MATCH(DATE(H$2,1,1),Value_Added!$A$1:$LI$1),FALSE)</f>
        <v>29921.881239999999</v>
      </c>
      <c r="I1518" s="366">
        <f>+VLOOKUP($E1518,Value_Added!$1:$1048576,MATCH(DATE(I$2,1,1),Value_Added!$A$1:$LI$1),FALSE)</f>
        <v>30442.28256</v>
      </c>
      <c r="J1518" s="366">
        <f>+VLOOKUP($E1518,Value_Added!$1:$1048576,MATCH(DATE(J$2,1,1),Value_Added!$A$1:$LI$1),FALSE)</f>
        <v>30922.561379999999</v>
      </c>
      <c r="K1518" s="366">
        <f>+VLOOKUP($E1518,Value_Added!$1:$1048576,MATCH(DATE(K$2,1,1),Value_Added!$A$1:$LI$1),FALSE)</f>
        <v>31372.58898</v>
      </c>
      <c r="L1518" s="366">
        <f>+VLOOKUP($E1518,Value_Added!$1:$1048576,MATCH(DATE(L$2,1,1),Value_Added!$A$1:$LI$1),FALSE)</f>
        <v>31763.413069999999</v>
      </c>
      <c r="M1518" s="366">
        <f>+VLOOKUP($E1518,Value_Added!$1:$1048576,MATCH(DATE(M$2,1,1),Value_Added!$A$1:$LI$1),FALSE)</f>
        <v>32144.828010000001</v>
      </c>
      <c r="N1518" s="366">
        <f>+VLOOKUP($E1518,Value_Added!$1:$1048576,MATCH(DATE(N$2,1,1),Value_Added!$A$1:$LI$1),FALSE)</f>
        <v>32516.142670000001</v>
      </c>
      <c r="O1518" s="366">
        <f>+VLOOKUP($E1518,Value_Added!$1:$1048576,MATCH(DATE(O$2,1,1),Value_Added!$A$1:$LI$1),FALSE)</f>
        <v>32880.38753</v>
      </c>
      <c r="P1518" s="366">
        <f>+VLOOKUP($E1518,Value_Added!$1:$1048576,MATCH(DATE(P$2,1,1),Value_Added!$A$1:$LI$1),FALSE)</f>
        <v>33177.08281</v>
      </c>
      <c r="Q1518" s="366">
        <f>+VLOOKUP($E1518,Value_Added!$1:$1048576,MATCH(DATE(Q$2,1,1),Value_Added!$A$1:$LI$1),FALSE)</f>
        <v>33628.721559999998</v>
      </c>
      <c r="R1518" s="366">
        <f>+VLOOKUP($E1518,Value_Added!$1:$1048576,MATCH(DATE(R$2,1,1),Value_Added!$A$1:$LI$1),FALSE)</f>
        <v>34046.71804</v>
      </c>
      <c r="S1518" s="366">
        <f>+VLOOKUP($E1518,Value_Added!$1:$1048576,MATCH(DATE(S$2,1,1),Value_Added!$A$1:$LI$1),FALSE)</f>
        <v>34459.776100000003</v>
      </c>
      <c r="T1518" s="366">
        <f>+VLOOKUP($E1518,Value_Added!$1:$1048576,MATCH(DATE(T$2,1,1),Value_Added!$A$1:$LI$1),FALSE)</f>
        <v>34871.760629999997</v>
      </c>
      <c r="U1518" s="366">
        <f>+VLOOKUP($E1518,Value_Added!$1:$1048576,MATCH(DATE(U$2,1,1),Value_Added!$A$1:$LI$1),FALSE)</f>
        <v>35283.979670000001</v>
      </c>
      <c r="V1518" s="366">
        <f>+VLOOKUP($E1518,Value_Added!$1:$1048576,MATCH(DATE(V$2,1,1),Value_Added!$A$1:$LI$1),FALSE)</f>
        <v>35691.553699999997</v>
      </c>
      <c r="W1518" s="366">
        <f>+VLOOKUP($E1518,Value_Added!$1:$1048576,MATCH(DATE(W$2,1,1),Value_Added!$A$1:$LI$1),FALSE)</f>
        <v>36102.930160000004</v>
      </c>
      <c r="X1518" s="366">
        <f>+VLOOKUP($E1518,Value_Added!$1:$1048576,MATCH(DATE(X$2,1,1),Value_Added!$A$1:$LI$1),FALSE)</f>
        <v>36517.995219999997</v>
      </c>
      <c r="Y1518" s="366">
        <f>+VLOOKUP($E1518,Value_Added!$1:$1048576,MATCH(DATE(Y$2,1,1),Value_Added!$A$1:$LI$1),FALSE)</f>
        <v>36937.542710000002</v>
      </c>
      <c r="Z1518" s="366">
        <f>+VLOOKUP($E1518,Value_Added!$1:$1048576,MATCH(DATE(Z$2,1,1),Value_Added!$A$1:$LI$1),FALSE)</f>
        <v>37319.70723</v>
      </c>
      <c r="AA1518" s="366">
        <f>+VLOOKUP($E1518,Value_Added!$1:$1048576,MATCH(DATE(AA$2,1,1),Value_Added!$A$1:$LI$1),FALSE)</f>
        <v>37758.432939999999</v>
      </c>
      <c r="AB1518" s="366">
        <f>+VLOOKUP($E1518,Value_Added!$1:$1048576,MATCH(DATE(AB$2,1,1),Value_Added!$A$1:$LI$1),FALSE)</f>
        <v>38197.025269999998</v>
      </c>
      <c r="AC1518" s="366">
        <f>+VLOOKUP($E1518,Value_Added!$1:$1048576,MATCH(DATE(AC$2,1,1),Value_Added!$A$1:$LI$1),FALSE)</f>
        <v>38642.079720000002</v>
      </c>
      <c r="AD1518" s="366">
        <f>+VLOOKUP($E1518,Value_Added!$1:$1048576,MATCH(DATE(AD$2,1,1),Value_Added!$A$1:$LI$1),FALSE)</f>
        <v>39094.527009999998</v>
      </c>
      <c r="AE1518" s="366">
        <f>+VLOOKUP($E1518,Value_Added!$1:$1048576,MATCH(DATE(AE$2,1,1),Value_Added!$A$1:$LI$1),FALSE)</f>
        <v>39433.193370000001</v>
      </c>
      <c r="AF1518" s="366">
        <f>+VLOOKUP($E1518,Value_Added!$1:$1048576,MATCH(DATE(AF$2,1,1),Value_Added!$A$1:$LI$1),FALSE)</f>
        <v>39869.090380000001</v>
      </c>
      <c r="AG1518" s="366">
        <f>+VLOOKUP($E1518,Value_Added!$1:$1048576,MATCH(DATE(AG$2,1,1),Value_Added!$A$1:$LI$1),FALSE)</f>
        <v>40303.261420000003</v>
      </c>
      <c r="AH1518" s="366">
        <f>+VLOOKUP($E1518,Value_Added!$1:$1048576,MATCH(DATE(AH$2,1,1),Value_Added!$A$1:$LI$1),FALSE)</f>
        <v>40745.1054</v>
      </c>
      <c r="AI1518" s="366">
        <f>+VLOOKUP($E1518,Value_Added!$1:$1048576,MATCH(DATE(AI$2,1,1),Value_Added!$A$1:$LI$1),FALSE)</f>
        <v>41195.722970000003</v>
      </c>
      <c r="AJ1518" s="366">
        <f>+VLOOKUP($E1518,Value_Added!$1:$1048576,MATCH(DATE(AJ$2,1,1),Value_Added!$A$1:$LI$1),FALSE)</f>
        <v>41655.034399999997</v>
      </c>
      <c r="AK1518" s="366">
        <f>+VLOOKUP($E1518,Value_Added!$1:$1048576,MATCH(DATE(AK$2,1,1),Value_Added!$A$1:$LI$1),FALSE)</f>
        <v>42124.523800000003</v>
      </c>
      <c r="AL1518" s="366">
        <f>+VLOOKUP($E1518,Value_Added!$1:$1048576,MATCH(DATE(AL$2,1,1),Value_Added!$A$1:$LI$1),FALSE)</f>
        <v>42601.659590000003</v>
      </c>
      <c r="AM1518" s="366">
        <f>+VLOOKUP($E1518,Value_Added!$1:$1048576,MATCH(DATE(AM$2,1,1),Value_Added!$A$1:$LI$1),FALSE)</f>
        <v>43086.399299999997</v>
      </c>
      <c r="AN1518" s="366">
        <f>+VLOOKUP($E1518,Value_Added!$1:$1048576,MATCH(DATE(AN$2,1,1),Value_Added!$A$1:$LI$1),FALSE)</f>
        <v>43578.409440000003</v>
      </c>
      <c r="AO1518" s="366">
        <f>+VLOOKUP($E1518,Value_Added!$1:$1048576,MATCH(DATE(AO$2,1,1),Value_Added!$A$1:$LI$1),FALSE)</f>
        <v>44077.36348</v>
      </c>
      <c r="AP1518" s="366">
        <f>+VLOOKUP($E1518,Value_Added!$1:$1048576,MATCH(DATE(AP$2,1,1),Value_Added!$A$1:$LI$1),FALSE)</f>
        <v>44571.230300000003</v>
      </c>
      <c r="AQ1518" s="366">
        <f>+VLOOKUP($E1518,Value_Added!$1:$1048576,MATCH(DATE(AQ$2,1,1),Value_Added!$A$1:$LI$1),FALSE)</f>
        <v>45072.875180000003</v>
      </c>
      <c r="AR1518" s="366">
        <f>+VLOOKUP($E1518,Value_Added!$1:$1048576,MATCH(DATE(AR$2,1,1),Value_Added!$A$1:$LI$1),FALSE)</f>
        <v>45581.000169999999</v>
      </c>
      <c r="AS1518" s="366">
        <f>+VLOOKUP($E1518,Value_Added!$1:$1048576,MATCH(DATE(AS$2,1,1),Value_Added!$A$1:$LI$1),FALSE)</f>
        <v>46095.493990000003</v>
      </c>
      <c r="AT1518" s="366">
        <f>+VLOOKUP($E1518,Value_Added!$1:$1048576,MATCH(DATE(AT$2,1,1),Value_Added!$A$1:$LI$1),FALSE)</f>
        <v>46616.375719999996</v>
      </c>
      <c r="AU1518" s="366">
        <f>+VLOOKUP($E1518,Value_Added!$1:$1048576,MATCH(DATE(AU$2,1,1),Value_Added!$A$1:$LI$1),FALSE)</f>
        <v>47146.529990000003</v>
      </c>
      <c r="AV1518" s="366">
        <f>+VLOOKUP($E1518,Value_Added!$1:$1048576,MATCH(DATE(AV$2,1,1),Value_Added!$A$1:$LI$1),FALSE)</f>
        <v>47682.423459999998</v>
      </c>
      <c r="AW1518" s="366">
        <f>+VLOOKUP($E1518,Value_Added!$1:$1048576,MATCH(DATE(AW$2,1,1),Value_Added!$A$1:$LI$1),FALSE)</f>
        <v>48224.541539999998</v>
      </c>
      <c r="AX1518" s="366">
        <f>+VLOOKUP($E1518,Value_Added!$1:$1048576,MATCH(DATE(AX$2,1,1),Value_Added!$A$1:$LI$1),FALSE)</f>
        <v>48772.861960000002</v>
      </c>
      <c r="AY1518" s="366">
        <f>+VLOOKUP($E1518,Value_Added!$1:$1048576,MATCH(DATE(AY$2,1,1),Value_Added!$A$1:$LI$1),FALSE)</f>
        <v>49327.318520000001</v>
      </c>
      <c r="AZ1518" s="366">
        <f>+VLOOKUP($E1518,Value_Added!$1:$1048576,MATCH(DATE(AZ$2,1,1),Value_Added!$A$1:$LI$1),FALSE)</f>
        <v>49900.765610000002</v>
      </c>
      <c r="BA1518" s="366">
        <f>+VLOOKUP($E1518,Value_Added!$1:$1048576,MATCH(DATE(BA$2,1,1),Value_Added!$A$1:$LI$1),FALSE)</f>
        <v>50477.645510000002</v>
      </c>
      <c r="BB1518" s="366">
        <f>+VLOOKUP($E1518,Value_Added!$1:$1048576,MATCH(DATE(BB$2,1,1),Value_Added!$A$1:$LI$1),FALSE)</f>
        <v>51060.33023</v>
      </c>
      <c r="BC1518" s="366">
        <f>+VLOOKUP($E1518,Value_Added!$1:$1048576,MATCH(DATE(BC$2,1,1),Value_Added!$A$1:$LI$1),FALSE)</f>
        <v>51649.07559</v>
      </c>
      <c r="BD1518" s="366">
        <f>+VLOOKUP($E1518,Value_Added!$1:$1048576,MATCH(DATE(BD$2,1,1),Value_Added!$A$1:$LI$1),FALSE)</f>
        <v>52243.958469999998</v>
      </c>
      <c r="BE1518" s="366">
        <f>+VLOOKUP($E1518,Value_Added!$1:$1048576,MATCH(DATE(BE$2,1,1),Value_Added!$A$1:$LI$1),FALSE)</f>
        <v>65498.84072</v>
      </c>
      <c r="BF1518" s="366">
        <f>+VLOOKUP($E1518,Value_Added!$1:$1048576,MATCH(DATE(BF$2,1,1),Value_Added!$A$1:$LI$1),FALSE)</f>
        <v>66590.703420000005</v>
      </c>
      <c r="BG1518" s="366">
        <f>+VLOOKUP($E1518,Value_Added!$1:$1048576,MATCH(DATE(BG$2,1,1),Value_Added!$A$1:$LI$1),FALSE)</f>
        <v>67703.292809999999</v>
      </c>
      <c r="BH1518" s="366">
        <f>+VLOOKUP($E1518,Value_Added!$1:$1048576,MATCH(DATE(BH$2,1,1),Value_Added!$A$1:$LI$1),FALSE)</f>
        <v>68836.85183</v>
      </c>
      <c r="BI1518" s="366">
        <f>+VLOOKUP($E1518,Value_Added!$1:$1048576,MATCH(DATE(BI$2,1,1),Value_Added!$A$1:$LI$1),FALSE)</f>
        <v>69991.632700000002</v>
      </c>
    </row>
    <row r="1519" spans="1:61" ht="15" customHeight="1" x14ac:dyDescent="0.35">
      <c r="A1519" s="392"/>
      <c r="B1519" s="390"/>
      <c r="C1519" s="139" t="s">
        <v>728</v>
      </c>
      <c r="D1519" s="95"/>
      <c r="E1519" s="65" t="s">
        <v>832</v>
      </c>
      <c r="F1519" s="366">
        <f>+VLOOKUP($E1519,Value_Added!$1:$1048576,MATCH(DATE(F$2,1,1),Value_Added!$A$1:$LI$1),FALSE)</f>
        <v>7771.446516</v>
      </c>
      <c r="G1519" s="366">
        <f>+VLOOKUP($E1519,Value_Added!$1:$1048576,MATCH(DATE(G$2,1,1),Value_Added!$A$1:$LI$1),FALSE)</f>
        <v>7845.4518250000001</v>
      </c>
      <c r="H1519" s="366">
        <f>+VLOOKUP($E1519,Value_Added!$1:$1048576,MATCH(DATE(H$2,1,1),Value_Added!$A$1:$LI$1),FALSE)</f>
        <v>7928.9196359999996</v>
      </c>
      <c r="I1519" s="366">
        <f>+VLOOKUP($E1519,Value_Added!$1:$1048576,MATCH(DATE(I$2,1,1),Value_Added!$A$1:$LI$1),FALSE)</f>
        <v>8022.2077099999997</v>
      </c>
      <c r="J1519" s="366">
        <f>+VLOOKUP($E1519,Value_Added!$1:$1048576,MATCH(DATE(J$2,1,1),Value_Added!$A$1:$LI$1),FALSE)</f>
        <v>8124.0166939999999</v>
      </c>
      <c r="K1519" s="366">
        <f>+VLOOKUP($E1519,Value_Added!$1:$1048576,MATCH(DATE(K$2,1,1),Value_Added!$A$1:$LI$1),FALSE)</f>
        <v>8232.6664340000007</v>
      </c>
      <c r="L1519" s="366">
        <f>+VLOOKUP($E1519,Value_Added!$1:$1048576,MATCH(DATE(L$2,1,1),Value_Added!$A$1:$LI$1),FALSE)</f>
        <v>8341.7426130000003</v>
      </c>
      <c r="M1519" s="366">
        <f>+VLOOKUP($E1519,Value_Added!$1:$1048576,MATCH(DATE(M$2,1,1),Value_Added!$A$1:$LI$1),FALSE)</f>
        <v>8453.9446759999992</v>
      </c>
      <c r="N1519" s="366">
        <f>+VLOOKUP($E1519,Value_Added!$1:$1048576,MATCH(DATE(N$2,1,1),Value_Added!$A$1:$LI$1),FALSE)</f>
        <v>8568.81466</v>
      </c>
      <c r="O1519" s="366">
        <f>+VLOOKUP($E1519,Value_Added!$1:$1048576,MATCH(DATE(O$2,1,1),Value_Added!$A$1:$LI$1),FALSE)</f>
        <v>8686.0662069999998</v>
      </c>
      <c r="P1519" s="366">
        <f>+VLOOKUP($E1519,Value_Added!$1:$1048576,MATCH(DATE(P$2,1,1),Value_Added!$A$1:$LI$1),FALSE)</f>
        <v>8802.0151339999993</v>
      </c>
      <c r="Q1519" s="366">
        <f>+VLOOKUP($E1519,Value_Added!$1:$1048576,MATCH(DATE(Q$2,1,1),Value_Added!$A$1:$LI$1),FALSE)</f>
        <v>8932.6948740000007</v>
      </c>
      <c r="R1519" s="366">
        <f>+VLOOKUP($E1519,Value_Added!$1:$1048576,MATCH(DATE(R$2,1,1),Value_Added!$A$1:$LI$1),FALSE)</f>
        <v>9065.2405159999998</v>
      </c>
      <c r="S1519" s="366">
        <f>+VLOOKUP($E1519,Value_Added!$1:$1048576,MATCH(DATE(S$2,1,1),Value_Added!$A$1:$LI$1),FALSE)</f>
        <v>9200.0982779999995</v>
      </c>
      <c r="T1519" s="366">
        <f>+VLOOKUP($E1519,Value_Added!$1:$1048576,MATCH(DATE(T$2,1,1),Value_Added!$A$1:$LI$1),FALSE)</f>
        <v>9337.170075</v>
      </c>
      <c r="U1519" s="366">
        <f>+VLOOKUP($E1519,Value_Added!$1:$1048576,MATCH(DATE(U$2,1,1),Value_Added!$A$1:$LI$1),FALSE)</f>
        <v>9476.3908840000004</v>
      </c>
      <c r="V1519" s="366">
        <f>+VLOOKUP($E1519,Value_Added!$1:$1048576,MATCH(DATE(V$2,1,1),Value_Added!$A$1:$LI$1),FALSE)</f>
        <v>9617.1926120000007</v>
      </c>
      <c r="W1519" s="366">
        <f>+VLOOKUP($E1519,Value_Added!$1:$1048576,MATCH(DATE(W$2,1,1),Value_Added!$A$1:$LI$1),FALSE)</f>
        <v>9760.1375279999993</v>
      </c>
      <c r="X1519" s="366">
        <f>+VLOOKUP($E1519,Value_Added!$1:$1048576,MATCH(DATE(X$2,1,1),Value_Added!$A$1:$LI$1),FALSE)</f>
        <v>9905.2928329999995</v>
      </c>
      <c r="Y1519" s="366">
        <f>+VLOOKUP($E1519,Value_Added!$1:$1048576,MATCH(DATE(Y$2,1,1),Value_Added!$A$1:$LI$1),FALSE)</f>
        <v>10052.76604</v>
      </c>
      <c r="Z1519" s="366">
        <f>+VLOOKUP($E1519,Value_Added!$1:$1048576,MATCH(DATE(Z$2,1,1),Value_Added!$A$1:$LI$1),FALSE)</f>
        <v>10196.44132</v>
      </c>
      <c r="AA1519" s="366">
        <f>+VLOOKUP($E1519,Value_Added!$1:$1048576,MATCH(DATE(AA$2,1,1),Value_Added!$A$1:$LI$1),FALSE)</f>
        <v>10347.004300000001</v>
      </c>
      <c r="AB1519" s="366">
        <f>+VLOOKUP($E1519,Value_Added!$1:$1048576,MATCH(DATE(AB$2,1,1),Value_Added!$A$1:$LI$1),FALSE)</f>
        <v>10500.49151</v>
      </c>
      <c r="AC1519" s="366">
        <f>+VLOOKUP($E1519,Value_Added!$1:$1048576,MATCH(DATE(AC$2,1,1),Value_Added!$A$1:$LI$1),FALSE)</f>
        <v>10657.05552</v>
      </c>
      <c r="AD1519" s="366">
        <f>+VLOOKUP($E1519,Value_Added!$1:$1048576,MATCH(DATE(AD$2,1,1),Value_Added!$A$1:$LI$1),FALSE)</f>
        <v>10816.76528</v>
      </c>
      <c r="AE1519" s="366">
        <f>+VLOOKUP($E1519,Value_Added!$1:$1048576,MATCH(DATE(AE$2,1,1),Value_Added!$A$1:$LI$1),FALSE)</f>
        <v>10961.773929999999</v>
      </c>
      <c r="AF1519" s="366">
        <f>+VLOOKUP($E1519,Value_Added!$1:$1048576,MATCH(DATE(AF$2,1,1),Value_Added!$A$1:$LI$1),FALSE)</f>
        <v>11114.160449999999</v>
      </c>
      <c r="AG1519" s="366">
        <f>+VLOOKUP($E1519,Value_Added!$1:$1048576,MATCH(DATE(AG$2,1,1),Value_Added!$A$1:$LI$1),FALSE)</f>
        <v>11267.823759999999</v>
      </c>
      <c r="AH1519" s="366">
        <f>+VLOOKUP($E1519,Value_Added!$1:$1048576,MATCH(DATE(AH$2,1,1),Value_Added!$A$1:$LI$1),FALSE)</f>
        <v>11423.22515</v>
      </c>
      <c r="AI1519" s="366">
        <f>+VLOOKUP($E1519,Value_Added!$1:$1048576,MATCH(DATE(AI$2,1,1),Value_Added!$A$1:$LI$1),FALSE)</f>
        <v>11580.646350000001</v>
      </c>
      <c r="AJ1519" s="366">
        <f>+VLOOKUP($E1519,Value_Added!$1:$1048576,MATCH(DATE(AJ$2,1,1),Value_Added!$A$1:$LI$1),FALSE)</f>
        <v>11740.278619999999</v>
      </c>
      <c r="AK1519" s="366">
        <f>+VLOOKUP($E1519,Value_Added!$1:$1048576,MATCH(DATE(AK$2,1,1),Value_Added!$A$1:$LI$1),FALSE)</f>
        <v>11902.41092</v>
      </c>
      <c r="AL1519" s="366">
        <f>+VLOOKUP($E1519,Value_Added!$1:$1048576,MATCH(DATE(AL$2,1,1),Value_Added!$A$1:$LI$1),FALSE)</f>
        <v>12066.948</v>
      </c>
      <c r="AM1519" s="366">
        <f>+VLOOKUP($E1519,Value_Added!$1:$1048576,MATCH(DATE(AM$2,1,1),Value_Added!$A$1:$LI$1),FALSE)</f>
        <v>12233.89314</v>
      </c>
      <c r="AN1519" s="366">
        <f>+VLOOKUP($E1519,Value_Added!$1:$1048576,MATCH(DATE(AN$2,1,1),Value_Added!$A$1:$LI$1),FALSE)</f>
        <v>12403.199930000001</v>
      </c>
      <c r="AO1519" s="366">
        <f>+VLOOKUP($E1519,Value_Added!$1:$1048576,MATCH(DATE(AO$2,1,1),Value_Added!$A$1:$LI$1),FALSE)</f>
        <v>12574.793830000001</v>
      </c>
      <c r="AP1519" s="366">
        <f>+VLOOKUP($E1519,Value_Added!$1:$1048576,MATCH(DATE(AP$2,1,1),Value_Added!$A$1:$LI$1),FALSE)</f>
        <v>12745.913210000001</v>
      </c>
      <c r="AQ1519" s="366">
        <f>+VLOOKUP($E1519,Value_Added!$1:$1048576,MATCH(DATE(AQ$2,1,1),Value_Added!$A$1:$LI$1),FALSE)</f>
        <v>12917.924150000001</v>
      </c>
      <c r="AR1519" s="366">
        <f>+VLOOKUP($E1519,Value_Added!$1:$1048576,MATCH(DATE(AR$2,1,1),Value_Added!$A$1:$LI$1),FALSE)</f>
        <v>13090.94356</v>
      </c>
      <c r="AS1519" s="366">
        <f>+VLOOKUP($E1519,Value_Added!$1:$1048576,MATCH(DATE(AS$2,1,1),Value_Added!$A$1:$LI$1),FALSE)</f>
        <v>13265.04241</v>
      </c>
      <c r="AT1519" s="366">
        <f>+VLOOKUP($E1519,Value_Added!$1:$1048576,MATCH(DATE(AT$2,1,1),Value_Added!$A$1:$LI$1),FALSE)</f>
        <v>13440.27743</v>
      </c>
      <c r="AU1519" s="366">
        <f>+VLOOKUP($E1519,Value_Added!$1:$1048576,MATCH(DATE(AU$2,1,1),Value_Added!$A$1:$LI$1),FALSE)</f>
        <v>13616.970230000001</v>
      </c>
      <c r="AV1519" s="366">
        <f>+VLOOKUP($E1519,Value_Added!$1:$1048576,MATCH(DATE(AV$2,1,1),Value_Added!$A$1:$LI$1),FALSE)</f>
        <v>13794.91368</v>
      </c>
      <c r="AW1519" s="366">
        <f>+VLOOKUP($E1519,Value_Added!$1:$1048576,MATCH(DATE(AW$2,1,1),Value_Added!$A$1:$LI$1),FALSE)</f>
        <v>13974.13343</v>
      </c>
      <c r="AX1519" s="366">
        <f>+VLOOKUP($E1519,Value_Added!$1:$1048576,MATCH(DATE(AX$2,1,1),Value_Added!$A$1:$LI$1),FALSE)</f>
        <v>14154.62895</v>
      </c>
      <c r="AY1519" s="366">
        <f>+VLOOKUP($E1519,Value_Added!$1:$1048576,MATCH(DATE(AY$2,1,1),Value_Added!$A$1:$LI$1),FALSE)</f>
        <v>14336.389929999999</v>
      </c>
      <c r="AZ1519" s="366">
        <f>+VLOOKUP($E1519,Value_Added!$1:$1048576,MATCH(DATE(AZ$2,1,1),Value_Added!$A$1:$LI$1),FALSE)</f>
        <v>14520.78088</v>
      </c>
      <c r="BA1519" s="366">
        <f>+VLOOKUP($E1519,Value_Added!$1:$1048576,MATCH(DATE(BA$2,1,1),Value_Added!$A$1:$LI$1),FALSE)</f>
        <v>14706.669190000001</v>
      </c>
      <c r="BB1519" s="366">
        <f>+VLOOKUP($E1519,Value_Added!$1:$1048576,MATCH(DATE(BB$2,1,1),Value_Added!$A$1:$LI$1),FALSE)</f>
        <v>14894.0538</v>
      </c>
      <c r="BC1519" s="366">
        <f>+VLOOKUP($E1519,Value_Added!$1:$1048576,MATCH(DATE(BC$2,1,1),Value_Added!$A$1:$LI$1),FALSE)</f>
        <v>15082.889789999999</v>
      </c>
      <c r="BD1519" s="366">
        <f>+VLOOKUP($E1519,Value_Added!$1:$1048576,MATCH(DATE(BD$2,1,1),Value_Added!$A$1:$LI$1),FALSE)</f>
        <v>15273.14227</v>
      </c>
      <c r="BE1519" s="366">
        <f>+VLOOKUP($E1519,Value_Added!$1:$1048576,MATCH(DATE(BE$2,1,1),Value_Added!$A$1:$LI$1),FALSE)</f>
        <v>18849.05157</v>
      </c>
      <c r="BF1519" s="366">
        <f>+VLOOKUP($E1519,Value_Added!$1:$1048576,MATCH(DATE(BF$2,1,1),Value_Added!$A$1:$LI$1),FALSE)</f>
        <v>19187.774410000002</v>
      </c>
      <c r="BG1519" s="366">
        <f>+VLOOKUP($E1519,Value_Added!$1:$1048576,MATCH(DATE(BG$2,1,1),Value_Added!$A$1:$LI$1),FALSE)</f>
        <v>19530.906709999999</v>
      </c>
      <c r="BH1519" s="366">
        <f>+VLOOKUP($E1519,Value_Added!$1:$1048576,MATCH(DATE(BH$2,1,1),Value_Added!$A$1:$LI$1),FALSE)</f>
        <v>19878.41677</v>
      </c>
      <c r="BI1519" s="366">
        <f>+VLOOKUP($E1519,Value_Added!$1:$1048576,MATCH(DATE(BI$2,1,1),Value_Added!$A$1:$LI$1),FALSE)</f>
        <v>20230.281149999999</v>
      </c>
    </row>
    <row r="1520" spans="1:61" ht="15" customHeight="1" x14ac:dyDescent="0.35">
      <c r="A1520" s="392"/>
      <c r="B1520" s="390"/>
      <c r="C1520" s="139" t="s">
        <v>729</v>
      </c>
      <c r="D1520" s="95"/>
      <c r="E1520" s="65" t="s">
        <v>833</v>
      </c>
      <c r="F1520" s="366">
        <f>+VLOOKUP($E1520,Value_Added!$1:$1048576,MATCH(DATE(F$2,1,1),Value_Added!$A$1:$LI$1),FALSE)</f>
        <v>4156.3582550000001</v>
      </c>
      <c r="G1520" s="366">
        <f>+VLOOKUP($E1520,Value_Added!$1:$1048576,MATCH(DATE(G$2,1,1),Value_Added!$A$1:$LI$1),FALSE)</f>
        <v>4205.5086540000002</v>
      </c>
      <c r="H1520" s="366">
        <f>+VLOOKUP($E1520,Value_Added!$1:$1048576,MATCH(DATE(H$2,1,1),Value_Added!$A$1:$LI$1),FALSE)</f>
        <v>4250.5481460000001</v>
      </c>
      <c r="I1520" s="366">
        <f>+VLOOKUP($E1520,Value_Added!$1:$1048576,MATCH(DATE(I$2,1,1),Value_Added!$A$1:$LI$1),FALSE)</f>
        <v>4299.4074620000001</v>
      </c>
      <c r="J1520" s="366">
        <f>+VLOOKUP($E1520,Value_Added!$1:$1048576,MATCH(DATE(J$2,1,1),Value_Added!$A$1:$LI$1),FALSE)</f>
        <v>4353.1752100000003</v>
      </c>
      <c r="K1520" s="366">
        <f>+VLOOKUP($E1520,Value_Added!$1:$1048576,MATCH(DATE(K$2,1,1),Value_Added!$A$1:$LI$1),FALSE)</f>
        <v>4411.1818020000001</v>
      </c>
      <c r="L1520" s="366">
        <f>+VLOOKUP($E1520,Value_Added!$1:$1048576,MATCH(DATE(L$2,1,1),Value_Added!$A$1:$LI$1),FALSE)</f>
        <v>4468.6816680000002</v>
      </c>
      <c r="M1520" s="366">
        <f>+VLOOKUP($E1520,Value_Added!$1:$1048576,MATCH(DATE(M$2,1,1),Value_Added!$A$1:$LI$1),FALSE)</f>
        <v>4528.7083110000003</v>
      </c>
      <c r="N1520" s="366">
        <f>+VLOOKUP($E1520,Value_Added!$1:$1048576,MATCH(DATE(N$2,1,1),Value_Added!$A$1:$LI$1),FALSE)</f>
        <v>4590.428226</v>
      </c>
      <c r="O1520" s="366">
        <f>+VLOOKUP($E1520,Value_Added!$1:$1048576,MATCH(DATE(O$2,1,1),Value_Added!$A$1:$LI$1),FALSE)</f>
        <v>4653.3800570000003</v>
      </c>
      <c r="P1520" s="366">
        <f>+VLOOKUP($E1520,Value_Added!$1:$1048576,MATCH(DATE(P$2,1,1),Value_Added!$A$1:$LI$1),FALSE)</f>
        <v>4712.9987700000001</v>
      </c>
      <c r="Q1520" s="366">
        <f>+VLOOKUP($E1520,Value_Added!$1:$1048576,MATCH(DATE(Q$2,1,1),Value_Added!$A$1:$LI$1),FALSE)</f>
        <v>4785.7100929999997</v>
      </c>
      <c r="R1520" s="366">
        <f>+VLOOKUP($E1520,Value_Added!$1:$1048576,MATCH(DATE(R$2,1,1),Value_Added!$A$1:$LI$1),FALSE)</f>
        <v>4857.2699510000002</v>
      </c>
      <c r="S1520" s="366">
        <f>+VLOOKUP($E1520,Value_Added!$1:$1048576,MATCH(DATE(S$2,1,1),Value_Added!$A$1:$LI$1),FALSE)</f>
        <v>4929.1846619999997</v>
      </c>
      <c r="T1520" s="366">
        <f>+VLOOKUP($E1520,Value_Added!$1:$1048576,MATCH(DATE(T$2,1,1),Value_Added!$A$1:$LI$1),FALSE)</f>
        <v>5001.547106</v>
      </c>
      <c r="U1520" s="366">
        <f>+VLOOKUP($E1520,Value_Added!$1:$1048576,MATCH(DATE(U$2,1,1),Value_Added!$A$1:$LI$1),FALSE)</f>
        <v>5074.2938549999999</v>
      </c>
      <c r="V1520" s="366">
        <f>+VLOOKUP($E1520,Value_Added!$1:$1048576,MATCH(DATE(V$2,1,1),Value_Added!$A$1:$LI$1),FALSE)</f>
        <v>5146.8562099999999</v>
      </c>
      <c r="W1520" s="366">
        <f>+VLOOKUP($E1520,Value_Added!$1:$1048576,MATCH(DATE(W$2,1,1),Value_Added!$A$1:$LI$1),FALSE)</f>
        <v>5219.7871029999997</v>
      </c>
      <c r="X1520" s="366">
        <f>+VLOOKUP($E1520,Value_Added!$1:$1048576,MATCH(DATE(X$2,1,1),Value_Added!$A$1:$LI$1),FALSE)</f>
        <v>5293.0421379999998</v>
      </c>
      <c r="Y1520" s="366">
        <f>+VLOOKUP($E1520,Value_Added!$1:$1048576,MATCH(DATE(Y$2,1,1),Value_Added!$A$1:$LI$1),FALSE)</f>
        <v>5366.6641959999997</v>
      </c>
      <c r="Z1520" s="366">
        <f>+VLOOKUP($E1520,Value_Added!$1:$1048576,MATCH(DATE(Z$2,1,1),Value_Added!$A$1:$LI$1),FALSE)</f>
        <v>5435.9998869999999</v>
      </c>
      <c r="AA1520" s="366">
        <f>+VLOOKUP($E1520,Value_Added!$1:$1048576,MATCH(DATE(AA$2,1,1),Value_Added!$A$1:$LI$1),FALSE)</f>
        <v>5510.3420960000003</v>
      </c>
      <c r="AB1520" s="366">
        <f>+VLOOKUP($E1520,Value_Added!$1:$1048576,MATCH(DATE(AB$2,1,1),Value_Added!$A$1:$LI$1),FALSE)</f>
        <v>5585.0505409999996</v>
      </c>
      <c r="AC1520" s="366">
        <f>+VLOOKUP($E1520,Value_Added!$1:$1048576,MATCH(DATE(AC$2,1,1),Value_Added!$A$1:$LI$1),FALSE)</f>
        <v>5660.5668759999999</v>
      </c>
      <c r="AD1520" s="366">
        <f>+VLOOKUP($E1520,Value_Added!$1:$1048576,MATCH(DATE(AD$2,1,1),Value_Added!$A$1:$LI$1),FALSE)</f>
        <v>5737.0386250000001</v>
      </c>
      <c r="AE1520" s="366">
        <f>+VLOOKUP($E1520,Value_Added!$1:$1048576,MATCH(DATE(AE$2,1,1),Value_Added!$A$1:$LI$1),FALSE)</f>
        <v>5801.0344279999999</v>
      </c>
      <c r="AF1520" s="366">
        <f>+VLOOKUP($E1520,Value_Added!$1:$1048576,MATCH(DATE(AF$2,1,1),Value_Added!$A$1:$LI$1),FALSE)</f>
        <v>5872.7620509999997</v>
      </c>
      <c r="AG1520" s="366">
        <f>+VLOOKUP($E1520,Value_Added!$1:$1048576,MATCH(DATE(AG$2,1,1),Value_Added!$A$1:$LI$1),FALSE)</f>
        <v>5944.481616</v>
      </c>
      <c r="AH1520" s="366">
        <f>+VLOOKUP($E1520,Value_Added!$1:$1048576,MATCH(DATE(AH$2,1,1),Value_Added!$A$1:$LI$1),FALSE)</f>
        <v>6016.914049</v>
      </c>
      <c r="AI1520" s="366">
        <f>+VLOOKUP($E1520,Value_Added!$1:$1048576,MATCH(DATE(AI$2,1,1),Value_Added!$A$1:$LI$1),FALSE)</f>
        <v>6090.3606829999999</v>
      </c>
      <c r="AJ1520" s="366">
        <f>+VLOOKUP($E1520,Value_Added!$1:$1048576,MATCH(DATE(AJ$2,1,1),Value_Added!$A$1:$LI$1),FALSE)</f>
        <v>6165.0005270000001</v>
      </c>
      <c r="AK1520" s="366">
        <f>+VLOOKUP($E1520,Value_Added!$1:$1048576,MATCH(DATE(AK$2,1,1),Value_Added!$A$1:$LI$1),FALSE)</f>
        <v>6241.1044830000001</v>
      </c>
      <c r="AL1520" s="366">
        <f>+VLOOKUP($E1520,Value_Added!$1:$1048576,MATCH(DATE(AL$2,1,1),Value_Added!$A$1:$LI$1),FALSE)</f>
        <v>6318.5779309999998</v>
      </c>
      <c r="AM1520" s="366">
        <f>+VLOOKUP($E1520,Value_Added!$1:$1048576,MATCH(DATE(AM$2,1,1),Value_Added!$A$1:$LI$1),FALSE)</f>
        <v>6397.4757760000002</v>
      </c>
      <c r="AN1520" s="366">
        <f>+VLOOKUP($E1520,Value_Added!$1:$1048576,MATCH(DATE(AN$2,1,1),Value_Added!$A$1:$LI$1),FALSE)</f>
        <v>6477.8085149999997</v>
      </c>
      <c r="AO1520" s="366">
        <f>+VLOOKUP($E1520,Value_Added!$1:$1048576,MATCH(DATE(AO$2,1,1),Value_Added!$A$1:$LI$1),FALSE)</f>
        <v>6559.5666279999996</v>
      </c>
      <c r="AP1520" s="366">
        <f>+VLOOKUP($E1520,Value_Added!$1:$1048576,MATCH(DATE(AP$2,1,1),Value_Added!$A$1:$LI$1),FALSE)</f>
        <v>6640.9771039999996</v>
      </c>
      <c r="AQ1520" s="366">
        <f>+VLOOKUP($E1520,Value_Added!$1:$1048576,MATCH(DATE(AQ$2,1,1),Value_Added!$A$1:$LI$1),FALSE)</f>
        <v>6723.4300190000004</v>
      </c>
      <c r="AR1520" s="366">
        <f>+VLOOKUP($E1520,Value_Added!$1:$1048576,MATCH(DATE(AR$2,1,1),Value_Added!$A$1:$LI$1),FALSE)</f>
        <v>6806.9168099999997</v>
      </c>
      <c r="AS1520" s="366">
        <f>+VLOOKUP($E1520,Value_Added!$1:$1048576,MATCH(DATE(AS$2,1,1),Value_Added!$A$1:$LI$1),FALSE)</f>
        <v>6891.4752840000001</v>
      </c>
      <c r="AT1520" s="366">
        <f>+VLOOKUP($E1520,Value_Added!$1:$1048576,MATCH(DATE(AT$2,1,1),Value_Added!$A$1:$LI$1),FALSE)</f>
        <v>6977.1530990000001</v>
      </c>
      <c r="AU1520" s="366">
        <f>+VLOOKUP($E1520,Value_Added!$1:$1048576,MATCH(DATE(AU$2,1,1),Value_Added!$A$1:$LI$1),FALSE)</f>
        <v>7064.2409349999998</v>
      </c>
      <c r="AV1520" s="366">
        <f>+VLOOKUP($E1520,Value_Added!$1:$1048576,MATCH(DATE(AV$2,1,1),Value_Added!$A$1:$LI$1),FALSE)</f>
        <v>7152.5011139999997</v>
      </c>
      <c r="AW1520" s="366">
        <f>+VLOOKUP($E1520,Value_Added!$1:$1048576,MATCH(DATE(AW$2,1,1),Value_Added!$A$1:$LI$1),FALSE)</f>
        <v>7241.9807540000002</v>
      </c>
      <c r="AX1520" s="366">
        <f>+VLOOKUP($E1520,Value_Added!$1:$1048576,MATCH(DATE(AX$2,1,1),Value_Added!$A$1:$LI$1),FALSE)</f>
        <v>7332.6856790000002</v>
      </c>
      <c r="AY1520" s="366">
        <f>+VLOOKUP($E1520,Value_Added!$1:$1048576,MATCH(DATE(AY$2,1,1),Value_Added!$A$1:$LI$1),FALSE)</f>
        <v>7424.6093790000004</v>
      </c>
      <c r="AZ1520" s="366">
        <f>+VLOOKUP($E1520,Value_Added!$1:$1048576,MATCH(DATE(AZ$2,1,1),Value_Added!$A$1:$LI$1),FALSE)</f>
        <v>7518.9249639999998</v>
      </c>
      <c r="BA1520" s="366">
        <f>+VLOOKUP($E1520,Value_Added!$1:$1048576,MATCH(DATE(BA$2,1,1),Value_Added!$A$1:$LI$1),FALSE)</f>
        <v>7614.393435</v>
      </c>
      <c r="BB1520" s="366">
        <f>+VLOOKUP($E1520,Value_Added!$1:$1048576,MATCH(DATE(BB$2,1,1),Value_Added!$A$1:$LI$1),FALSE)</f>
        <v>7711.12655</v>
      </c>
      <c r="BC1520" s="366">
        <f>+VLOOKUP($E1520,Value_Added!$1:$1048576,MATCH(DATE(BC$2,1,1),Value_Added!$A$1:$LI$1),FALSE)</f>
        <v>7809.1103190000003</v>
      </c>
      <c r="BD1520" s="366">
        <f>+VLOOKUP($E1520,Value_Added!$1:$1048576,MATCH(DATE(BD$2,1,1),Value_Added!$A$1:$LI$1),FALSE)</f>
        <v>7908.317008</v>
      </c>
      <c r="BE1520" s="366">
        <f>+VLOOKUP($E1520,Value_Added!$1:$1048576,MATCH(DATE(BE$2,1,1),Value_Added!$A$1:$LI$1),FALSE)</f>
        <v>9520.4331129999991</v>
      </c>
      <c r="BF1520" s="366">
        <f>+VLOOKUP($E1520,Value_Added!$1:$1048576,MATCH(DATE(BF$2,1,1),Value_Added!$A$1:$LI$1),FALSE)</f>
        <v>9682.0748480000002</v>
      </c>
      <c r="BG1520" s="366">
        <f>+VLOOKUP($E1520,Value_Added!$1:$1048576,MATCH(DATE(BG$2,1,1),Value_Added!$A$1:$LI$1),FALSE)</f>
        <v>9846.6410639999995</v>
      </c>
      <c r="BH1520" s="366">
        <f>+VLOOKUP($E1520,Value_Added!$1:$1048576,MATCH(DATE(BH$2,1,1),Value_Added!$A$1:$LI$1),FALSE)</f>
        <v>10014.18044</v>
      </c>
      <c r="BI1520" s="366">
        <f>+VLOOKUP($E1520,Value_Added!$1:$1048576,MATCH(DATE(BI$2,1,1),Value_Added!$A$1:$LI$1),FALSE)</f>
        <v>10184.741980000001</v>
      </c>
    </row>
    <row r="1521" spans="1:61" ht="15" customHeight="1" x14ac:dyDescent="0.35">
      <c r="A1521" s="392"/>
      <c r="B1521" s="390"/>
      <c r="C1521" s="139" t="s">
        <v>730</v>
      </c>
      <c r="D1521" s="95"/>
      <c r="E1521" s="65" t="s">
        <v>834</v>
      </c>
      <c r="F1521" s="366">
        <f>+VLOOKUP($E1521,Value_Added!$1:$1048576,MATCH(DATE(F$2,1,1),Value_Added!$A$1:$LI$1),FALSE)</f>
        <v>25236.015660000001</v>
      </c>
      <c r="G1521" s="366">
        <f>+VLOOKUP($E1521,Value_Added!$1:$1048576,MATCH(DATE(G$2,1,1),Value_Added!$A$1:$LI$1),FALSE)</f>
        <v>25588.30226</v>
      </c>
      <c r="H1521" s="366">
        <f>+VLOOKUP($E1521,Value_Added!$1:$1048576,MATCH(DATE(H$2,1,1),Value_Added!$A$1:$LI$1),FALSE)</f>
        <v>25879.681830000001</v>
      </c>
      <c r="I1521" s="366">
        <f>+VLOOKUP($E1521,Value_Added!$1:$1048576,MATCH(DATE(I$2,1,1),Value_Added!$A$1:$LI$1),FALSE)</f>
        <v>26185.36866</v>
      </c>
      <c r="J1521" s="366">
        <f>+VLOOKUP($E1521,Value_Added!$1:$1048576,MATCH(DATE(J$2,1,1),Value_Added!$A$1:$LI$1),FALSE)</f>
        <v>26516.67842</v>
      </c>
      <c r="K1521" s="366">
        <f>+VLOOKUP($E1521,Value_Added!$1:$1048576,MATCH(DATE(K$2,1,1),Value_Added!$A$1:$LI$1),FALSE)</f>
        <v>26870.210920000001</v>
      </c>
      <c r="L1521" s="366">
        <f>+VLOOKUP($E1521,Value_Added!$1:$1048576,MATCH(DATE(L$2,1,1),Value_Added!$A$1:$LI$1),FALSE)</f>
        <v>27214.212360000001</v>
      </c>
      <c r="M1521" s="366">
        <f>+VLOOKUP($E1521,Value_Added!$1:$1048576,MATCH(DATE(M$2,1,1),Value_Added!$A$1:$LI$1),FALSE)</f>
        <v>27572.440630000001</v>
      </c>
      <c r="N1521" s="366">
        <f>+VLOOKUP($E1521,Value_Added!$1:$1048576,MATCH(DATE(N$2,1,1),Value_Added!$A$1:$LI$1),FALSE)</f>
        <v>27938.5834</v>
      </c>
      <c r="O1521" s="366">
        <f>+VLOOKUP($E1521,Value_Added!$1:$1048576,MATCH(DATE(O$2,1,1),Value_Added!$A$1:$LI$1),FALSE)</f>
        <v>28309.731240000001</v>
      </c>
      <c r="P1521" s="366">
        <f>+VLOOKUP($E1521,Value_Added!$1:$1048576,MATCH(DATE(P$2,1,1),Value_Added!$A$1:$LI$1),FALSE)</f>
        <v>28643.781459999998</v>
      </c>
      <c r="Q1521" s="366">
        <f>+VLOOKUP($E1521,Value_Added!$1:$1048576,MATCH(DATE(Q$2,1,1),Value_Added!$A$1:$LI$1),FALSE)</f>
        <v>29081.986349999999</v>
      </c>
      <c r="R1521" s="366">
        <f>+VLOOKUP($E1521,Value_Added!$1:$1048576,MATCH(DATE(R$2,1,1),Value_Added!$A$1:$LI$1),FALSE)</f>
        <v>29507.62356</v>
      </c>
      <c r="S1521" s="366">
        <f>+VLOOKUP($E1521,Value_Added!$1:$1048576,MATCH(DATE(S$2,1,1),Value_Added!$A$1:$LI$1),FALSE)</f>
        <v>29932.982019999999</v>
      </c>
      <c r="T1521" s="366">
        <f>+VLOOKUP($E1521,Value_Added!$1:$1048576,MATCH(DATE(T$2,1,1),Value_Added!$A$1:$LI$1),FALSE)</f>
        <v>30359.109960000002</v>
      </c>
      <c r="U1521" s="366">
        <f>+VLOOKUP($E1521,Value_Added!$1:$1048576,MATCH(DATE(U$2,1,1),Value_Added!$A$1:$LI$1),FALSE)</f>
        <v>30785.840319999999</v>
      </c>
      <c r="V1521" s="366">
        <f>+VLOOKUP($E1521,Value_Added!$1:$1048576,MATCH(DATE(V$2,1,1),Value_Added!$A$1:$LI$1),FALSE)</f>
        <v>31209.102360000001</v>
      </c>
      <c r="W1521" s="366">
        <f>+VLOOKUP($E1521,Value_Added!$1:$1048576,MATCH(DATE(W$2,1,1),Value_Added!$A$1:$LI$1),FALSE)</f>
        <v>31633.456750000001</v>
      </c>
      <c r="X1521" s="366">
        <f>+VLOOKUP($E1521,Value_Added!$1:$1048576,MATCH(DATE(X$2,1,1),Value_Added!$A$1:$LI$1),FALSE)</f>
        <v>32058.69514</v>
      </c>
      <c r="Y1521" s="366">
        <f>+VLOOKUP($E1521,Value_Added!$1:$1048576,MATCH(DATE(Y$2,1,1),Value_Added!$A$1:$LI$1),FALSE)</f>
        <v>32485.272840000001</v>
      </c>
      <c r="Z1521" s="366">
        <f>+VLOOKUP($E1521,Value_Added!$1:$1048576,MATCH(DATE(Z$2,1,1),Value_Added!$A$1:$LI$1),FALSE)</f>
        <v>32881.862260000002</v>
      </c>
      <c r="AA1521" s="366">
        <f>+VLOOKUP($E1521,Value_Added!$1:$1048576,MATCH(DATE(AA$2,1,1),Value_Added!$A$1:$LI$1),FALSE)</f>
        <v>33314.563620000001</v>
      </c>
      <c r="AB1521" s="366">
        <f>+VLOOKUP($E1521,Value_Added!$1:$1048576,MATCH(DATE(AB$2,1,1),Value_Added!$A$1:$LI$1),FALSE)</f>
        <v>33747.522790000003</v>
      </c>
      <c r="AC1521" s="366">
        <f>+VLOOKUP($E1521,Value_Added!$1:$1048576,MATCH(DATE(AC$2,1,1),Value_Added!$A$1:$LI$1),FALSE)</f>
        <v>34184.836629999998</v>
      </c>
      <c r="AD1521" s="366">
        <f>+VLOOKUP($E1521,Value_Added!$1:$1048576,MATCH(DATE(AD$2,1,1),Value_Added!$A$1:$LI$1),FALSE)</f>
        <v>34627.630859999997</v>
      </c>
      <c r="AE1521" s="366">
        <f>+VLOOKUP($E1521,Value_Added!$1:$1048576,MATCH(DATE(AE$2,1,1),Value_Added!$A$1:$LI$1),FALSE)</f>
        <v>34985.307520000002</v>
      </c>
      <c r="AF1521" s="366">
        <f>+VLOOKUP($E1521,Value_Added!$1:$1048576,MATCH(DATE(AF$2,1,1),Value_Added!$A$1:$LI$1),FALSE)</f>
        <v>35403.56596</v>
      </c>
      <c r="AG1521" s="366">
        <f>+VLOOKUP($E1521,Value_Added!$1:$1048576,MATCH(DATE(AG$2,1,1),Value_Added!$A$1:$LI$1),FALSE)</f>
        <v>35820.978929999997</v>
      </c>
      <c r="AH1521" s="366">
        <f>+VLOOKUP($E1521,Value_Added!$1:$1048576,MATCH(DATE(AH$2,1,1),Value_Added!$A$1:$LI$1),FALSE)</f>
        <v>36243.543469999997</v>
      </c>
      <c r="AI1521" s="366">
        <f>+VLOOKUP($E1521,Value_Added!$1:$1048576,MATCH(DATE(AI$2,1,1),Value_Added!$A$1:$LI$1),FALSE)</f>
        <v>36672.987289999997</v>
      </c>
      <c r="AJ1521" s="366">
        <f>+VLOOKUP($E1521,Value_Added!$1:$1048576,MATCH(DATE(AJ$2,1,1),Value_Added!$A$1:$LI$1),FALSE)</f>
        <v>37110.20753</v>
      </c>
      <c r="AK1521" s="366">
        <f>+VLOOKUP($E1521,Value_Added!$1:$1048576,MATCH(DATE(AK$2,1,1),Value_Added!$A$1:$LI$1),FALSE)</f>
        <v>37556.946360000002</v>
      </c>
      <c r="AL1521" s="366">
        <f>+VLOOKUP($E1521,Value_Added!$1:$1048576,MATCH(DATE(AL$2,1,1),Value_Added!$A$1:$LI$1),FALSE)</f>
        <v>38012.235189999999</v>
      </c>
      <c r="AM1521" s="366">
        <f>+VLOOKUP($E1521,Value_Added!$1:$1048576,MATCH(DATE(AM$2,1,1),Value_Added!$A$1:$LI$1),FALSE)</f>
        <v>38476.380570000001</v>
      </c>
      <c r="AN1521" s="366">
        <f>+VLOOKUP($E1521,Value_Added!$1:$1048576,MATCH(DATE(AN$2,1,1),Value_Added!$A$1:$LI$1),FALSE)</f>
        <v>38949.396289999997</v>
      </c>
      <c r="AO1521" s="366">
        <f>+VLOOKUP($E1521,Value_Added!$1:$1048576,MATCH(DATE(AO$2,1,1),Value_Added!$A$1:$LI$1),FALSE)</f>
        <v>39431.17916</v>
      </c>
      <c r="AP1521" s="366">
        <f>+VLOOKUP($E1521,Value_Added!$1:$1048576,MATCH(DATE(AP$2,1,1),Value_Added!$A$1:$LI$1),FALSE)</f>
        <v>39911.061520000003</v>
      </c>
      <c r="AQ1521" s="366">
        <f>+VLOOKUP($E1521,Value_Added!$1:$1048576,MATCH(DATE(AQ$2,1,1),Value_Added!$A$1:$LI$1),FALSE)</f>
        <v>40398.765079999997</v>
      </c>
      <c r="AR1521" s="366">
        <f>+VLOOKUP($E1521,Value_Added!$1:$1048576,MATCH(DATE(AR$2,1,1),Value_Added!$A$1:$LI$1),FALSE)</f>
        <v>40893.526400000002</v>
      </c>
      <c r="AS1521" s="366">
        <f>+VLOOKUP($E1521,Value_Added!$1:$1048576,MATCH(DATE(AS$2,1,1),Value_Added!$A$1:$LI$1),FALSE)</f>
        <v>41395.335760000002</v>
      </c>
      <c r="AT1521" s="366">
        <f>+VLOOKUP($E1521,Value_Added!$1:$1048576,MATCH(DATE(AT$2,1,1),Value_Added!$A$1:$LI$1),FALSE)</f>
        <v>41904.28385</v>
      </c>
      <c r="AU1521" s="366">
        <f>+VLOOKUP($E1521,Value_Added!$1:$1048576,MATCH(DATE(AU$2,1,1),Value_Added!$A$1:$LI$1),FALSE)</f>
        <v>42422.344219999999</v>
      </c>
      <c r="AV1521" s="366">
        <f>+VLOOKUP($E1521,Value_Added!$1:$1048576,MATCH(DATE(AV$2,1,1),Value_Added!$A$1:$LI$1),FALSE)</f>
        <v>42947.455370000003</v>
      </c>
      <c r="AW1521" s="366">
        <f>+VLOOKUP($E1521,Value_Added!$1:$1048576,MATCH(DATE(AW$2,1,1),Value_Added!$A$1:$LI$1),FALSE)</f>
        <v>43479.860820000002</v>
      </c>
      <c r="AX1521" s="366">
        <f>+VLOOKUP($E1521,Value_Added!$1:$1048576,MATCH(DATE(AX$2,1,1),Value_Added!$A$1:$LI$1),FALSE)</f>
        <v>44019.517760000002</v>
      </c>
      <c r="AY1521" s="366">
        <f>+VLOOKUP($E1521,Value_Added!$1:$1048576,MATCH(DATE(AY$2,1,1),Value_Added!$A$1:$LI$1),FALSE)</f>
        <v>44566.326439999997</v>
      </c>
      <c r="AZ1521" s="366">
        <f>+VLOOKUP($E1521,Value_Added!$1:$1048576,MATCH(DATE(AZ$2,1,1),Value_Added!$A$1:$LI$1),FALSE)</f>
        <v>45128.937319999997</v>
      </c>
      <c r="BA1521" s="366">
        <f>+VLOOKUP($E1521,Value_Added!$1:$1048576,MATCH(DATE(BA$2,1,1),Value_Added!$A$1:$LI$1),FALSE)</f>
        <v>45697.742489999997</v>
      </c>
      <c r="BB1521" s="366">
        <f>+VLOOKUP($E1521,Value_Added!$1:$1048576,MATCH(DATE(BB$2,1,1),Value_Added!$A$1:$LI$1),FALSE)</f>
        <v>46273.756450000001</v>
      </c>
      <c r="BC1521" s="366">
        <f>+VLOOKUP($E1521,Value_Added!$1:$1048576,MATCH(DATE(BC$2,1,1),Value_Added!$A$1:$LI$1),FALSE)</f>
        <v>46856.927779999998</v>
      </c>
      <c r="BD1521" s="366">
        <f>+VLOOKUP($E1521,Value_Added!$1:$1048576,MATCH(DATE(BD$2,1,1),Value_Added!$A$1:$LI$1),FALSE)</f>
        <v>47447.099099999999</v>
      </c>
      <c r="BE1521" s="366">
        <f>+VLOOKUP($E1521,Value_Added!$1:$1048576,MATCH(DATE(BE$2,1,1),Value_Added!$A$1:$LI$1),FALSE)</f>
        <v>58414.141150000003</v>
      </c>
      <c r="BF1521" s="366">
        <f>+VLOOKUP($E1521,Value_Added!$1:$1048576,MATCH(DATE(BF$2,1,1),Value_Added!$A$1:$LI$1),FALSE)</f>
        <v>59419.831919999997</v>
      </c>
      <c r="BG1521" s="366">
        <f>+VLOOKUP($E1521,Value_Added!$1:$1048576,MATCH(DATE(BG$2,1,1),Value_Added!$A$1:$LI$1),FALSE)</f>
        <v>60444.473709999998</v>
      </c>
      <c r="BH1521" s="366">
        <f>+VLOOKUP($E1521,Value_Added!$1:$1048576,MATCH(DATE(BH$2,1,1),Value_Added!$A$1:$LI$1),FALSE)</f>
        <v>61488.37414</v>
      </c>
      <c r="BI1521" s="366">
        <f>+VLOOKUP($E1521,Value_Added!$1:$1048576,MATCH(DATE(BI$2,1,1),Value_Added!$A$1:$LI$1),FALSE)</f>
        <v>62551.832950000004</v>
      </c>
    </row>
    <row r="1522" spans="1:61" ht="15" customHeight="1" x14ac:dyDescent="0.35">
      <c r="A1522" s="392"/>
      <c r="B1522" s="390"/>
      <c r="C1522" s="139" t="s">
        <v>731</v>
      </c>
      <c r="D1522" s="95"/>
      <c r="E1522" s="65" t="s">
        <v>835</v>
      </c>
      <c r="F1522" s="366">
        <f>+VLOOKUP($E1522,Value_Added!$1:$1048576,MATCH(DATE(F$2,1,1),Value_Added!$A$1:$LI$1),FALSE)</f>
        <v>10759.844150000001</v>
      </c>
      <c r="G1522" s="366">
        <f>+VLOOKUP($E1522,Value_Added!$1:$1048576,MATCH(DATE(G$2,1,1),Value_Added!$A$1:$LI$1),FALSE)</f>
        <v>10880.43375</v>
      </c>
      <c r="H1522" s="366">
        <f>+VLOOKUP($E1522,Value_Added!$1:$1048576,MATCH(DATE(H$2,1,1),Value_Added!$A$1:$LI$1),FALSE)</f>
        <v>11003.06727</v>
      </c>
      <c r="I1522" s="366">
        <f>+VLOOKUP($E1522,Value_Added!$1:$1048576,MATCH(DATE(I$2,1,1),Value_Added!$A$1:$LI$1),FALSE)</f>
        <v>11135.22827</v>
      </c>
      <c r="J1522" s="366">
        <f>+VLOOKUP($E1522,Value_Added!$1:$1048576,MATCH(DATE(J$2,1,1),Value_Added!$A$1:$LI$1),FALSE)</f>
        <v>11277.817499999999</v>
      </c>
      <c r="K1522" s="366">
        <f>+VLOOKUP($E1522,Value_Added!$1:$1048576,MATCH(DATE(K$2,1,1),Value_Added!$A$1:$LI$1),FALSE)</f>
        <v>11429.21362</v>
      </c>
      <c r="L1522" s="366">
        <f>+VLOOKUP($E1522,Value_Added!$1:$1048576,MATCH(DATE(L$2,1,1),Value_Added!$A$1:$LI$1),FALSE)</f>
        <v>11577.858560000001</v>
      </c>
      <c r="M1522" s="366">
        <f>+VLOOKUP($E1522,Value_Added!$1:$1048576,MATCH(DATE(M$2,1,1),Value_Added!$A$1:$LI$1),FALSE)</f>
        <v>11731.23019</v>
      </c>
      <c r="N1522" s="366">
        <f>+VLOOKUP($E1522,Value_Added!$1:$1048576,MATCH(DATE(N$2,1,1),Value_Added!$A$1:$LI$1),FALSE)</f>
        <v>11887.79111</v>
      </c>
      <c r="O1522" s="366">
        <f>+VLOOKUP($E1522,Value_Added!$1:$1048576,MATCH(DATE(O$2,1,1),Value_Added!$A$1:$LI$1),FALSE)</f>
        <v>12046.543009999999</v>
      </c>
      <c r="P1522" s="366">
        <f>+VLOOKUP($E1522,Value_Added!$1:$1048576,MATCH(DATE(P$2,1,1),Value_Added!$A$1:$LI$1),FALSE)</f>
        <v>12192.068520000001</v>
      </c>
      <c r="Q1522" s="366">
        <f>+VLOOKUP($E1522,Value_Added!$1:$1048576,MATCH(DATE(Q$2,1,1),Value_Added!$A$1:$LI$1),FALSE)</f>
        <v>12375.113810000001</v>
      </c>
      <c r="R1522" s="366">
        <f>+VLOOKUP($E1522,Value_Added!$1:$1048576,MATCH(DATE(R$2,1,1),Value_Added!$A$1:$LI$1),FALSE)</f>
        <v>12556.39654</v>
      </c>
      <c r="S1522" s="366">
        <f>+VLOOKUP($E1522,Value_Added!$1:$1048576,MATCH(DATE(S$2,1,1),Value_Added!$A$1:$LI$1),FALSE)</f>
        <v>12737.933779999999</v>
      </c>
      <c r="T1522" s="366">
        <f>+VLOOKUP($E1522,Value_Added!$1:$1048576,MATCH(DATE(T$2,1,1),Value_Added!$A$1:$LI$1),FALSE)</f>
        <v>12919.81277</v>
      </c>
      <c r="U1522" s="366">
        <f>+VLOOKUP($E1522,Value_Added!$1:$1048576,MATCH(DATE(U$2,1,1),Value_Added!$A$1:$LI$1),FALSE)</f>
        <v>13101.95415</v>
      </c>
      <c r="V1522" s="366">
        <f>+VLOOKUP($E1522,Value_Added!$1:$1048576,MATCH(DATE(V$2,1,1),Value_Added!$A$1:$LI$1),FALSE)</f>
        <v>13282.86904</v>
      </c>
      <c r="W1522" s="366">
        <f>+VLOOKUP($E1522,Value_Added!$1:$1048576,MATCH(DATE(W$2,1,1),Value_Added!$A$1:$LI$1),FALSE)</f>
        <v>13464.176670000001</v>
      </c>
      <c r="X1522" s="366">
        <f>+VLOOKUP($E1522,Value_Added!$1:$1048576,MATCH(DATE(X$2,1,1),Value_Added!$A$1:$LI$1),FALSE)</f>
        <v>13645.95823</v>
      </c>
      <c r="Y1522" s="366">
        <f>+VLOOKUP($E1522,Value_Added!$1:$1048576,MATCH(DATE(Y$2,1,1),Value_Added!$A$1:$LI$1),FALSE)</f>
        <v>13828.44414</v>
      </c>
      <c r="Z1522" s="366">
        <f>+VLOOKUP($E1522,Value_Added!$1:$1048576,MATCH(DATE(Z$2,1,1),Value_Added!$A$1:$LI$1),FALSE)</f>
        <v>14000.281370000001</v>
      </c>
      <c r="AA1522" s="366">
        <f>+VLOOKUP($E1522,Value_Added!$1:$1048576,MATCH(DATE(AA$2,1,1),Value_Added!$A$1:$LI$1),FALSE)</f>
        <v>14184.14652</v>
      </c>
      <c r="AB1522" s="366">
        <f>+VLOOKUP($E1522,Value_Added!$1:$1048576,MATCH(DATE(AB$2,1,1),Value_Added!$A$1:$LI$1),FALSE)</f>
        <v>14369.45889</v>
      </c>
      <c r="AC1522" s="366">
        <f>+VLOOKUP($E1522,Value_Added!$1:$1048576,MATCH(DATE(AC$2,1,1),Value_Added!$A$1:$LI$1),FALSE)</f>
        <v>14556.99293</v>
      </c>
      <c r="AD1522" s="366">
        <f>+VLOOKUP($E1522,Value_Added!$1:$1048576,MATCH(DATE(AD$2,1,1),Value_Added!$A$1:$LI$1),FALSE)</f>
        <v>14747.10715</v>
      </c>
      <c r="AE1522" s="366">
        <f>+VLOOKUP($E1522,Value_Added!$1:$1048576,MATCH(DATE(AE$2,1,1),Value_Added!$A$1:$LI$1),FALSE)</f>
        <v>14906.843849999999</v>
      </c>
      <c r="AF1522" s="366">
        <f>+VLOOKUP($E1522,Value_Added!$1:$1048576,MATCH(DATE(AF$2,1,1),Value_Added!$A$1:$LI$1),FALSE)</f>
        <v>15085.13092</v>
      </c>
      <c r="AG1522" s="366">
        <f>+VLOOKUP($E1522,Value_Added!$1:$1048576,MATCH(DATE(AG$2,1,1),Value_Added!$A$1:$LI$1),FALSE)</f>
        <v>15264.60677</v>
      </c>
      <c r="AH1522" s="366">
        <f>+VLOOKUP($E1522,Value_Added!$1:$1048576,MATCH(DATE(AH$2,1,1),Value_Added!$A$1:$LI$1),FALSE)</f>
        <v>15446.487160000001</v>
      </c>
      <c r="AI1522" s="366">
        <f>+VLOOKUP($E1522,Value_Added!$1:$1048576,MATCH(DATE(AI$2,1,1),Value_Added!$A$1:$LI$1),FALSE)</f>
        <v>15631.349249999999</v>
      </c>
      <c r="AJ1522" s="366">
        <f>+VLOOKUP($E1522,Value_Added!$1:$1048576,MATCH(DATE(AJ$2,1,1),Value_Added!$A$1:$LI$1),FALSE)</f>
        <v>15819.563679999999</v>
      </c>
      <c r="AK1522" s="366">
        <f>+VLOOKUP($E1522,Value_Added!$1:$1048576,MATCH(DATE(AK$2,1,1),Value_Added!$A$1:$LI$1),FALSE)</f>
        <v>16011.815119999999</v>
      </c>
      <c r="AL1522" s="366">
        <f>+VLOOKUP($E1522,Value_Added!$1:$1048576,MATCH(DATE(AL$2,1,1),Value_Added!$A$1:$LI$1),FALSE)</f>
        <v>16207.79544</v>
      </c>
      <c r="AM1522" s="366">
        <f>+VLOOKUP($E1522,Value_Added!$1:$1048576,MATCH(DATE(AM$2,1,1),Value_Added!$A$1:$LI$1),FALSE)</f>
        <v>16407.585739999999</v>
      </c>
      <c r="AN1522" s="366">
        <f>+VLOOKUP($E1522,Value_Added!$1:$1048576,MATCH(DATE(AN$2,1,1),Value_Added!$A$1:$LI$1),FALSE)</f>
        <v>16611.172999999999</v>
      </c>
      <c r="AO1522" s="366">
        <f>+VLOOKUP($E1522,Value_Added!$1:$1048576,MATCH(DATE(AO$2,1,1),Value_Added!$A$1:$LI$1),FALSE)</f>
        <v>16818.493160000002</v>
      </c>
      <c r="AP1522" s="366">
        <f>+VLOOKUP($E1522,Value_Added!$1:$1048576,MATCH(DATE(AP$2,1,1),Value_Added!$A$1:$LI$1),FALSE)</f>
        <v>17025.747749999999</v>
      </c>
      <c r="AQ1522" s="366">
        <f>+VLOOKUP($E1522,Value_Added!$1:$1048576,MATCH(DATE(AQ$2,1,1),Value_Added!$A$1:$LI$1),FALSE)</f>
        <v>17235.671060000001</v>
      </c>
      <c r="AR1522" s="366">
        <f>+VLOOKUP($E1522,Value_Added!$1:$1048576,MATCH(DATE(AR$2,1,1),Value_Added!$A$1:$LI$1),FALSE)</f>
        <v>17448.288639999999</v>
      </c>
      <c r="AS1522" s="366">
        <f>+VLOOKUP($E1522,Value_Added!$1:$1048576,MATCH(DATE(AS$2,1,1),Value_Added!$A$1:$LI$1),FALSE)</f>
        <v>17663.65279</v>
      </c>
      <c r="AT1522" s="366">
        <f>+VLOOKUP($E1522,Value_Added!$1:$1048576,MATCH(DATE(AT$2,1,1),Value_Added!$A$1:$LI$1),FALSE)</f>
        <v>17881.810119999998</v>
      </c>
      <c r="AU1522" s="366">
        <f>+VLOOKUP($E1522,Value_Added!$1:$1048576,MATCH(DATE(AU$2,1,1),Value_Added!$A$1:$LI$1),FALSE)</f>
        <v>18103.50245</v>
      </c>
      <c r="AV1522" s="366">
        <f>+VLOOKUP($E1522,Value_Added!$1:$1048576,MATCH(DATE(AV$2,1,1),Value_Added!$A$1:$LI$1),FALSE)</f>
        <v>18328.017540000001</v>
      </c>
      <c r="AW1522" s="366">
        <f>+VLOOKUP($E1522,Value_Added!$1:$1048576,MATCH(DATE(AW$2,1,1),Value_Added!$A$1:$LI$1),FALSE)</f>
        <v>18555.387930000001</v>
      </c>
      <c r="AX1522" s="366">
        <f>+VLOOKUP($E1522,Value_Added!$1:$1048576,MATCH(DATE(AX$2,1,1),Value_Added!$A$1:$LI$1),FALSE)</f>
        <v>18785.583330000001</v>
      </c>
      <c r="AY1522" s="366">
        <f>+VLOOKUP($E1522,Value_Added!$1:$1048576,MATCH(DATE(AY$2,1,1),Value_Added!$A$1:$LI$1),FALSE)</f>
        <v>19018.554800000002</v>
      </c>
      <c r="AZ1522" s="366">
        <f>+VLOOKUP($E1522,Value_Added!$1:$1048576,MATCH(DATE(AZ$2,1,1),Value_Added!$A$1:$LI$1),FALSE)</f>
        <v>19257.510450000002</v>
      </c>
      <c r="BA1522" s="366">
        <f>+VLOOKUP($E1522,Value_Added!$1:$1048576,MATCH(DATE(BA$2,1,1),Value_Added!$A$1:$LI$1),FALSE)</f>
        <v>19499.172200000001</v>
      </c>
      <c r="BB1522" s="366">
        <f>+VLOOKUP($E1522,Value_Added!$1:$1048576,MATCH(DATE(BB$2,1,1),Value_Added!$A$1:$LI$1),FALSE)</f>
        <v>19743.661100000001</v>
      </c>
      <c r="BC1522" s="366">
        <f>+VLOOKUP($E1522,Value_Added!$1:$1048576,MATCH(DATE(BC$2,1,1),Value_Added!$A$1:$LI$1),FALSE)</f>
        <v>19990.920310000001</v>
      </c>
      <c r="BD1522" s="366">
        <f>+VLOOKUP($E1522,Value_Added!$1:$1048576,MATCH(DATE(BD$2,1,1),Value_Added!$A$1:$LI$1),FALSE)</f>
        <v>20240.880130000001</v>
      </c>
      <c r="BE1522" s="366">
        <f>+VLOOKUP($E1522,Value_Added!$1:$1048576,MATCH(DATE(BE$2,1,1),Value_Added!$A$1:$LI$1),FALSE)</f>
        <v>24955.243399999999</v>
      </c>
      <c r="BF1522" s="366">
        <f>+VLOOKUP($E1522,Value_Added!$1:$1048576,MATCH(DATE(BF$2,1,1),Value_Added!$A$1:$LI$1),FALSE)</f>
        <v>25386.92555</v>
      </c>
      <c r="BG1522" s="366">
        <f>+VLOOKUP($E1522,Value_Added!$1:$1048576,MATCH(DATE(BG$2,1,1),Value_Added!$A$1:$LI$1),FALSE)</f>
        <v>25826.317899999998</v>
      </c>
      <c r="BH1522" s="366">
        <f>+VLOOKUP($E1522,Value_Added!$1:$1048576,MATCH(DATE(BH$2,1,1),Value_Added!$A$1:$LI$1),FALSE)</f>
        <v>26273.520090000002</v>
      </c>
      <c r="BI1522" s="366">
        <f>+VLOOKUP($E1522,Value_Added!$1:$1048576,MATCH(DATE(BI$2,1,1),Value_Added!$A$1:$LI$1),FALSE)</f>
        <v>26728.629830000002</v>
      </c>
    </row>
    <row r="1523" spans="1:61" ht="15" customHeight="1" x14ac:dyDescent="0.35">
      <c r="A1523" s="392"/>
      <c r="B1523" s="390"/>
      <c r="C1523" s="139" t="s">
        <v>732</v>
      </c>
      <c r="D1523" s="95"/>
      <c r="E1523" s="65" t="s">
        <v>836</v>
      </c>
      <c r="F1523" s="366">
        <f>+VLOOKUP($E1523,Value_Added!$1:$1048576,MATCH(DATE(F$2,1,1),Value_Added!$A$1:$LI$1),FALSE)</f>
        <v>23840.511269999999</v>
      </c>
      <c r="G1523" s="366">
        <f>+VLOOKUP($E1523,Value_Added!$1:$1048576,MATCH(DATE(G$2,1,1),Value_Added!$A$1:$LI$1),FALSE)</f>
        <v>24135.327109999998</v>
      </c>
      <c r="H1523" s="366">
        <f>+VLOOKUP($E1523,Value_Added!$1:$1048576,MATCH(DATE(H$2,1,1),Value_Added!$A$1:$LI$1),FALSE)</f>
        <v>24422.692630000001</v>
      </c>
      <c r="I1523" s="366">
        <f>+VLOOKUP($E1523,Value_Added!$1:$1048576,MATCH(DATE(I$2,1,1),Value_Added!$A$1:$LI$1),FALSE)</f>
        <v>24724.764650000001</v>
      </c>
      <c r="J1523" s="366">
        <f>+VLOOKUP($E1523,Value_Added!$1:$1048576,MATCH(DATE(J$2,1,1),Value_Added!$A$1:$LI$1),FALSE)</f>
        <v>25045.851060000001</v>
      </c>
      <c r="K1523" s="366">
        <f>+VLOOKUP($E1523,Value_Added!$1:$1048576,MATCH(DATE(K$2,1,1),Value_Added!$A$1:$LI$1),FALSE)</f>
        <v>25382.915550000002</v>
      </c>
      <c r="L1523" s="366">
        <f>+VLOOKUP($E1523,Value_Added!$1:$1048576,MATCH(DATE(L$2,1,1),Value_Added!$A$1:$LI$1),FALSE)</f>
        <v>25710.29723</v>
      </c>
      <c r="M1523" s="366">
        <f>+VLOOKUP($E1523,Value_Added!$1:$1048576,MATCH(DATE(M$2,1,1),Value_Added!$A$1:$LI$1),FALSE)</f>
        <v>26046.548940000001</v>
      </c>
      <c r="N1523" s="366">
        <f>+VLOOKUP($E1523,Value_Added!$1:$1048576,MATCH(DATE(N$2,1,1),Value_Added!$A$1:$LI$1),FALSE)</f>
        <v>26388.334169999998</v>
      </c>
      <c r="O1523" s="366">
        <f>+VLOOKUP($E1523,Value_Added!$1:$1048576,MATCH(DATE(O$2,1,1),Value_Added!$A$1:$LI$1),FALSE)</f>
        <v>26733.86937</v>
      </c>
      <c r="P1523" s="366">
        <f>+VLOOKUP($E1523,Value_Added!$1:$1048576,MATCH(DATE(P$2,1,1),Value_Added!$A$1:$LI$1),FALSE)</f>
        <v>27047.505120000002</v>
      </c>
      <c r="Q1523" s="366">
        <f>+VLOOKUP($E1523,Value_Added!$1:$1048576,MATCH(DATE(Q$2,1,1),Value_Added!$A$1:$LI$1),FALSE)</f>
        <v>27448.842710000001</v>
      </c>
      <c r="R1523" s="366">
        <f>+VLOOKUP($E1523,Value_Added!$1:$1048576,MATCH(DATE(R$2,1,1),Value_Added!$A$1:$LI$1),FALSE)</f>
        <v>27843.836299999999</v>
      </c>
      <c r="S1523" s="366">
        <f>+VLOOKUP($E1523,Value_Added!$1:$1048576,MATCH(DATE(S$2,1,1),Value_Added!$A$1:$LI$1),FALSE)</f>
        <v>28239.024649999999</v>
      </c>
      <c r="T1523" s="366">
        <f>+VLOOKUP($E1523,Value_Added!$1:$1048576,MATCH(DATE(T$2,1,1),Value_Added!$A$1:$LI$1),FALSE)</f>
        <v>28635.237160000001</v>
      </c>
      <c r="U1523" s="366">
        <f>+VLOOKUP($E1523,Value_Added!$1:$1048576,MATCH(DATE(U$2,1,1),Value_Added!$A$1:$LI$1),FALSE)</f>
        <v>29032.592690000001</v>
      </c>
      <c r="V1523" s="366">
        <f>+VLOOKUP($E1523,Value_Added!$1:$1048576,MATCH(DATE(V$2,1,1),Value_Added!$A$1:$LI$1),FALSE)</f>
        <v>29427.85916</v>
      </c>
      <c r="W1523" s="366">
        <f>+VLOOKUP($E1523,Value_Added!$1:$1048576,MATCH(DATE(W$2,1,1),Value_Added!$A$1:$LI$1),FALSE)</f>
        <v>29825.096170000001</v>
      </c>
      <c r="X1523" s="366">
        <f>+VLOOKUP($E1523,Value_Added!$1:$1048576,MATCH(DATE(X$2,1,1),Value_Added!$A$1:$LI$1),FALSE)</f>
        <v>30224.546030000001</v>
      </c>
      <c r="Y1523" s="366">
        <f>+VLOOKUP($E1523,Value_Added!$1:$1048576,MATCH(DATE(Y$2,1,1),Value_Added!$A$1:$LI$1),FALSE)</f>
        <v>30626.804520000002</v>
      </c>
      <c r="Z1523" s="366">
        <f>+VLOOKUP($E1523,Value_Added!$1:$1048576,MATCH(DATE(Z$2,1,1),Value_Added!$A$1:$LI$1),FALSE)</f>
        <v>31006.273369999999</v>
      </c>
      <c r="AA1523" s="366">
        <f>+VLOOKUP($E1523,Value_Added!$1:$1048576,MATCH(DATE(AA$2,1,1),Value_Added!$A$1:$LI$1),FALSE)</f>
        <v>31415.345389999999</v>
      </c>
      <c r="AB1523" s="366">
        <f>+VLOOKUP($E1523,Value_Added!$1:$1048576,MATCH(DATE(AB$2,1,1),Value_Added!$A$1:$LI$1),FALSE)</f>
        <v>31828.262719999999</v>
      </c>
      <c r="AC1523" s="366">
        <f>+VLOOKUP($E1523,Value_Added!$1:$1048576,MATCH(DATE(AC$2,1,1),Value_Added!$A$1:$LI$1),FALSE)</f>
        <v>32247.151900000001</v>
      </c>
      <c r="AD1523" s="366">
        <f>+VLOOKUP($E1523,Value_Added!$1:$1048576,MATCH(DATE(AD$2,1,1),Value_Added!$A$1:$LI$1),FALSE)</f>
        <v>32672.87616</v>
      </c>
      <c r="AE1523" s="366">
        <f>+VLOOKUP($E1523,Value_Added!$1:$1048576,MATCH(DATE(AE$2,1,1),Value_Added!$A$1:$LI$1),FALSE)</f>
        <v>33030.958270000003</v>
      </c>
      <c r="AF1523" s="366">
        <f>+VLOOKUP($E1523,Value_Added!$1:$1048576,MATCH(DATE(AF$2,1,1),Value_Added!$A$1:$LI$1),FALSE)</f>
        <v>33435.16418</v>
      </c>
      <c r="AG1523" s="366">
        <f>+VLOOKUP($E1523,Value_Added!$1:$1048576,MATCH(DATE(AG$2,1,1),Value_Added!$A$1:$LI$1),FALSE)</f>
        <v>33842.405149999999</v>
      </c>
      <c r="AH1523" s="366">
        <f>+VLOOKUP($E1523,Value_Added!$1:$1048576,MATCH(DATE(AH$2,1,1),Value_Added!$A$1:$LI$1),FALSE)</f>
        <v>34255.667000000001</v>
      </c>
      <c r="AI1523" s="366">
        <f>+VLOOKUP($E1523,Value_Added!$1:$1048576,MATCH(DATE(AI$2,1,1),Value_Added!$A$1:$LI$1),FALSE)</f>
        <v>34676.134749999997</v>
      </c>
      <c r="AJ1523" s="366">
        <f>+VLOOKUP($E1523,Value_Added!$1:$1048576,MATCH(DATE(AJ$2,1,1),Value_Added!$A$1:$LI$1),FALSE)</f>
        <v>35104.448170000003</v>
      </c>
      <c r="AK1523" s="366">
        <f>+VLOOKUP($E1523,Value_Added!$1:$1048576,MATCH(DATE(AK$2,1,1),Value_Added!$A$1:$LI$1),FALSE)</f>
        <v>35542.00058</v>
      </c>
      <c r="AL1523" s="366">
        <f>+VLOOKUP($E1523,Value_Added!$1:$1048576,MATCH(DATE(AL$2,1,1),Value_Added!$A$1:$LI$1),FALSE)</f>
        <v>35987.883540000003</v>
      </c>
      <c r="AM1523" s="366">
        <f>+VLOOKUP($E1523,Value_Added!$1:$1048576,MATCH(DATE(AM$2,1,1),Value_Added!$A$1:$LI$1),FALSE)</f>
        <v>36442.18649</v>
      </c>
      <c r="AN1523" s="366">
        <f>+VLOOKUP($E1523,Value_Added!$1:$1048576,MATCH(DATE(AN$2,1,1),Value_Added!$A$1:$LI$1),FALSE)</f>
        <v>36904.792399999998</v>
      </c>
      <c r="AO1523" s="366">
        <f>+VLOOKUP($E1523,Value_Added!$1:$1048576,MATCH(DATE(AO$2,1,1),Value_Added!$A$1:$LI$1),FALSE)</f>
        <v>37375.48302</v>
      </c>
      <c r="AP1523" s="366">
        <f>+VLOOKUP($E1523,Value_Added!$1:$1048576,MATCH(DATE(AP$2,1,1),Value_Added!$A$1:$LI$1),FALSE)</f>
        <v>37845.866199999997</v>
      </c>
      <c r="AQ1523" s="366">
        <f>+VLOOKUP($E1523,Value_Added!$1:$1048576,MATCH(DATE(AQ$2,1,1),Value_Added!$A$1:$LI$1),FALSE)</f>
        <v>38322.225449999998</v>
      </c>
      <c r="AR1523" s="366">
        <f>+VLOOKUP($E1523,Value_Added!$1:$1048576,MATCH(DATE(AR$2,1,1),Value_Added!$A$1:$LI$1),FALSE)</f>
        <v>38804.351909999998</v>
      </c>
      <c r="AS1523" s="366">
        <f>+VLOOKUP($E1523,Value_Added!$1:$1048576,MATCH(DATE(AS$2,1,1),Value_Added!$A$1:$LI$1),FALSE)</f>
        <v>39292.212760000002</v>
      </c>
      <c r="AT1523" s="366">
        <f>+VLOOKUP($E1523,Value_Added!$1:$1048576,MATCH(DATE(AT$2,1,1),Value_Added!$A$1:$LI$1),FALSE)</f>
        <v>39785.801160000003</v>
      </c>
      <c r="AU1523" s="366">
        <f>+VLOOKUP($E1523,Value_Added!$1:$1048576,MATCH(DATE(AU$2,1,1),Value_Added!$A$1:$LI$1),FALSE)</f>
        <v>40286.747459999999</v>
      </c>
      <c r="AV1523" s="366">
        <f>+VLOOKUP($E1523,Value_Added!$1:$1048576,MATCH(DATE(AV$2,1,1),Value_Added!$A$1:$LI$1),FALSE)</f>
        <v>40793.267820000001</v>
      </c>
      <c r="AW1523" s="366">
        <f>+VLOOKUP($E1523,Value_Added!$1:$1048576,MATCH(DATE(AW$2,1,1),Value_Added!$A$1:$LI$1),FALSE)</f>
        <v>41305.423730000002</v>
      </c>
      <c r="AX1523" s="366">
        <f>+VLOOKUP($E1523,Value_Added!$1:$1048576,MATCH(DATE(AX$2,1,1),Value_Added!$A$1:$LI$1),FALSE)</f>
        <v>41823.12328</v>
      </c>
      <c r="AY1523" s="366">
        <f>+VLOOKUP($E1523,Value_Added!$1:$1048576,MATCH(DATE(AY$2,1,1),Value_Added!$A$1:$LI$1),FALSE)</f>
        <v>42346.239320000001</v>
      </c>
      <c r="AZ1523" s="366">
        <f>+VLOOKUP($E1523,Value_Added!$1:$1048576,MATCH(DATE(AZ$2,1,1),Value_Added!$A$1:$LI$1),FALSE)</f>
        <v>42882.176939999998</v>
      </c>
      <c r="BA1523" s="366">
        <f>+VLOOKUP($E1523,Value_Added!$1:$1048576,MATCH(DATE(BA$2,1,1),Value_Added!$A$1:$LI$1),FALSE)</f>
        <v>43423.088000000003</v>
      </c>
      <c r="BB1523" s="366">
        <f>+VLOOKUP($E1523,Value_Added!$1:$1048576,MATCH(DATE(BB$2,1,1),Value_Added!$A$1:$LI$1),FALSE)</f>
        <v>43969.435830000002</v>
      </c>
      <c r="BC1523" s="366">
        <f>+VLOOKUP($E1523,Value_Added!$1:$1048576,MATCH(DATE(BC$2,1,1),Value_Added!$A$1:$LI$1),FALSE)</f>
        <v>44521.161139999997</v>
      </c>
      <c r="BD1523" s="366">
        <f>+VLOOKUP($E1523,Value_Added!$1:$1048576,MATCH(DATE(BD$2,1,1),Value_Added!$A$1:$LI$1),FALSE)</f>
        <v>45078.147920000003</v>
      </c>
      <c r="BE1523" s="366">
        <f>+VLOOKUP($E1523,Value_Added!$1:$1048576,MATCH(DATE(BE$2,1,1),Value_Added!$A$1:$LI$1),FALSE)</f>
        <v>56177.425600000002</v>
      </c>
      <c r="BF1523" s="366">
        <f>+VLOOKUP($E1523,Value_Added!$1:$1048576,MATCH(DATE(BF$2,1,1),Value_Added!$A$1:$LI$1),FALSE)</f>
        <v>57170.772080000002</v>
      </c>
      <c r="BG1523" s="366">
        <f>+VLOOKUP($E1523,Value_Added!$1:$1048576,MATCH(DATE(BG$2,1,1),Value_Added!$A$1:$LI$1),FALSE)</f>
        <v>58181.11421</v>
      </c>
      <c r="BH1523" s="366">
        <f>+VLOOKUP($E1523,Value_Added!$1:$1048576,MATCH(DATE(BH$2,1,1),Value_Added!$A$1:$LI$1),FALSE)</f>
        <v>59208.582139999999</v>
      </c>
      <c r="BI1523" s="366">
        <f>+VLOOKUP($E1523,Value_Added!$1:$1048576,MATCH(DATE(BI$2,1,1),Value_Added!$A$1:$LI$1),FALSE)</f>
        <v>60253.304799999998</v>
      </c>
    </row>
    <row r="1524" spans="1:61" ht="15" customHeight="1" x14ac:dyDescent="0.35">
      <c r="A1524" s="392"/>
      <c r="B1524" s="390"/>
      <c r="C1524" s="139" t="s">
        <v>733</v>
      </c>
      <c r="D1524" s="95"/>
      <c r="E1524" s="65" t="s">
        <v>837</v>
      </c>
      <c r="F1524" s="366">
        <f>+VLOOKUP($E1524,Value_Added!$1:$1048576,MATCH(DATE(F$2,1,1),Value_Added!$A$1:$LI$1),FALSE)</f>
        <v>28954.651989999998</v>
      </c>
      <c r="G1524" s="366">
        <f>+VLOOKUP($E1524,Value_Added!$1:$1048576,MATCH(DATE(G$2,1,1),Value_Added!$A$1:$LI$1),FALSE)</f>
        <v>29467.923999999999</v>
      </c>
      <c r="H1524" s="366">
        <f>+VLOOKUP($E1524,Value_Added!$1:$1048576,MATCH(DATE(H$2,1,1),Value_Added!$A$1:$LI$1),FALSE)</f>
        <v>29885.045129999999</v>
      </c>
      <c r="I1524" s="366">
        <f>+VLOOKUP($E1524,Value_Added!$1:$1048576,MATCH(DATE(I$2,1,1),Value_Added!$A$1:$LI$1),FALSE)</f>
        <v>30301.49224</v>
      </c>
      <c r="J1524" s="366">
        <f>+VLOOKUP($E1524,Value_Added!$1:$1048576,MATCH(DATE(J$2,1,1),Value_Added!$A$1:$LI$1),FALSE)</f>
        <v>30729.056489999999</v>
      </c>
      <c r="K1524" s="366">
        <f>+VLOOKUP($E1524,Value_Added!$1:$1048576,MATCH(DATE(K$2,1,1),Value_Added!$A$1:$LI$1),FALSE)</f>
        <v>31164.757460000001</v>
      </c>
      <c r="L1524" s="366">
        <f>+VLOOKUP($E1524,Value_Added!$1:$1048576,MATCH(DATE(L$2,1,1),Value_Added!$A$1:$LI$1),FALSE)</f>
        <v>31573.01384</v>
      </c>
      <c r="M1524" s="366">
        <f>+VLOOKUP($E1524,Value_Added!$1:$1048576,MATCH(DATE(M$2,1,1),Value_Added!$A$1:$LI$1),FALSE)</f>
        <v>31986.020110000001</v>
      </c>
      <c r="N1524" s="366">
        <f>+VLOOKUP($E1524,Value_Added!$1:$1048576,MATCH(DATE(N$2,1,1),Value_Added!$A$1:$LI$1),FALSE)</f>
        <v>32398.988819999999</v>
      </c>
      <c r="O1524" s="366">
        <f>+VLOOKUP($E1524,Value_Added!$1:$1048576,MATCH(DATE(O$2,1,1),Value_Added!$A$1:$LI$1),FALSE)</f>
        <v>32810.575490000003</v>
      </c>
      <c r="P1524" s="366">
        <f>+VLOOKUP($E1524,Value_Added!$1:$1048576,MATCH(DATE(P$2,1,1),Value_Added!$A$1:$LI$1),FALSE)</f>
        <v>33157.44773</v>
      </c>
      <c r="Q1524" s="366">
        <f>+VLOOKUP($E1524,Value_Added!$1:$1048576,MATCH(DATE(Q$2,1,1),Value_Added!$A$1:$LI$1),FALSE)</f>
        <v>33647.716630000003</v>
      </c>
      <c r="R1524" s="366">
        <f>+VLOOKUP($E1524,Value_Added!$1:$1048576,MATCH(DATE(R$2,1,1),Value_Added!$A$1:$LI$1),FALSE)</f>
        <v>34118.951390000002</v>
      </c>
      <c r="S1524" s="366">
        <f>+VLOOKUP($E1524,Value_Added!$1:$1048576,MATCH(DATE(S$2,1,1),Value_Added!$A$1:$LI$1),FALSE)</f>
        <v>34586.229449999999</v>
      </c>
      <c r="T1524" s="366">
        <f>+VLOOKUP($E1524,Value_Added!$1:$1048576,MATCH(DATE(T$2,1,1),Value_Added!$A$1:$LI$1),FALSE)</f>
        <v>35051.357479999999</v>
      </c>
      <c r="U1524" s="366">
        <f>+VLOOKUP($E1524,Value_Added!$1:$1048576,MATCH(DATE(U$2,1,1),Value_Added!$A$1:$LI$1),FALSE)</f>
        <v>35515.002840000001</v>
      </c>
      <c r="V1524" s="366">
        <f>+VLOOKUP($E1524,Value_Added!$1:$1048576,MATCH(DATE(V$2,1,1),Value_Added!$A$1:$LI$1),FALSE)</f>
        <v>35972.268519999998</v>
      </c>
      <c r="W1524" s="366">
        <f>+VLOOKUP($E1524,Value_Added!$1:$1048576,MATCH(DATE(W$2,1,1),Value_Added!$A$1:$LI$1),FALSE)</f>
        <v>36430.308770000003</v>
      </c>
      <c r="X1524" s="366">
        <f>+VLOOKUP($E1524,Value_Added!$1:$1048576,MATCH(DATE(X$2,1,1),Value_Added!$A$1:$LI$1),FALSE)</f>
        <v>36889.438699999999</v>
      </c>
      <c r="Y1524" s="366">
        <f>+VLOOKUP($E1524,Value_Added!$1:$1048576,MATCH(DATE(Y$2,1,1),Value_Added!$A$1:$LI$1),FALSE)</f>
        <v>37350.585939999997</v>
      </c>
      <c r="Z1524" s="366">
        <f>+VLOOKUP($E1524,Value_Added!$1:$1048576,MATCH(DATE(Z$2,1,1),Value_Added!$A$1:$LI$1),FALSE)</f>
        <v>37777.248030000002</v>
      </c>
      <c r="AA1524" s="366">
        <f>+VLOOKUP($E1524,Value_Added!$1:$1048576,MATCH(DATE(AA$2,1,1),Value_Added!$A$1:$LI$1),FALSE)</f>
        <v>38248.524859999998</v>
      </c>
      <c r="AB1524" s="366">
        <f>+VLOOKUP($E1524,Value_Added!$1:$1048576,MATCH(DATE(AB$2,1,1),Value_Added!$A$1:$LI$1),FALSE)</f>
        <v>38721.169860000002</v>
      </c>
      <c r="AC1524" s="366">
        <f>+VLOOKUP($E1524,Value_Added!$1:$1048576,MATCH(DATE(AC$2,1,1),Value_Added!$A$1:$LI$1),FALSE)</f>
        <v>39199.663659999998</v>
      </c>
      <c r="AD1524" s="366">
        <f>+VLOOKUP($E1524,Value_Added!$1:$1048576,MATCH(DATE(AD$2,1,1),Value_Added!$A$1:$LI$1),FALSE)</f>
        <v>39685.180919999999</v>
      </c>
      <c r="AE1524" s="366">
        <f>+VLOOKUP($E1524,Value_Added!$1:$1048576,MATCH(DATE(AE$2,1,1),Value_Added!$A$1:$LI$1),FALSE)</f>
        <v>40071.601040000001</v>
      </c>
      <c r="AF1524" s="366">
        <f>+VLOOKUP($E1524,Value_Added!$1:$1048576,MATCH(DATE(AF$2,1,1),Value_Added!$A$1:$LI$1),FALSE)</f>
        <v>40533.968580000001</v>
      </c>
      <c r="AG1524" s="366">
        <f>+VLOOKUP($E1524,Value_Added!$1:$1048576,MATCH(DATE(AG$2,1,1),Value_Added!$A$1:$LI$1),FALSE)</f>
        <v>40997.935720000001</v>
      </c>
      <c r="AH1524" s="366">
        <f>+VLOOKUP($E1524,Value_Added!$1:$1048576,MATCH(DATE(AH$2,1,1),Value_Added!$A$1:$LI$1),FALSE)</f>
        <v>41469.653720000002</v>
      </c>
      <c r="AI1524" s="366">
        <f>+VLOOKUP($E1524,Value_Added!$1:$1048576,MATCH(DATE(AI$2,1,1),Value_Added!$A$1:$LI$1),FALSE)</f>
        <v>41950.429499999998</v>
      </c>
      <c r="AJ1524" s="366">
        <f>+VLOOKUP($E1524,Value_Added!$1:$1048576,MATCH(DATE(AJ$2,1,1),Value_Added!$A$1:$LI$1),FALSE)</f>
        <v>42440.819909999998</v>
      </c>
      <c r="AK1524" s="366">
        <f>+VLOOKUP($E1524,Value_Added!$1:$1048576,MATCH(DATE(AK$2,1,1),Value_Added!$A$1:$LI$1),FALSE)</f>
        <v>42942.793559999998</v>
      </c>
      <c r="AL1524" s="366">
        <f>+VLOOKUP($E1524,Value_Added!$1:$1048576,MATCH(DATE(AL$2,1,1),Value_Added!$A$1:$LI$1),FALSE)</f>
        <v>43454.610070000002</v>
      </c>
      <c r="AM1524" s="366">
        <f>+VLOOKUP($E1524,Value_Added!$1:$1048576,MATCH(DATE(AM$2,1,1),Value_Added!$A$1:$LI$1),FALSE)</f>
        <v>43976.412640000002</v>
      </c>
      <c r="AN1524" s="366">
        <f>+VLOOKUP($E1524,Value_Added!$1:$1048576,MATCH(DATE(AN$2,1,1),Value_Added!$A$1:$LI$1),FALSE)</f>
        <v>44508.053220000002</v>
      </c>
      <c r="AO1524" s="366">
        <f>+VLOOKUP($E1524,Value_Added!$1:$1048576,MATCH(DATE(AO$2,1,1),Value_Added!$A$1:$LI$1),FALSE)</f>
        <v>45049.286180000003</v>
      </c>
      <c r="AP1524" s="366">
        <f>+VLOOKUP($E1524,Value_Added!$1:$1048576,MATCH(DATE(AP$2,1,1),Value_Added!$A$1:$LI$1),FALSE)</f>
        <v>45590.355960000001</v>
      </c>
      <c r="AQ1524" s="366">
        <f>+VLOOKUP($E1524,Value_Added!$1:$1048576,MATCH(DATE(AQ$2,1,1),Value_Added!$A$1:$LI$1),FALSE)</f>
        <v>46140.321530000001</v>
      </c>
      <c r="AR1524" s="366">
        <f>+VLOOKUP($E1524,Value_Added!$1:$1048576,MATCH(DATE(AR$2,1,1),Value_Added!$A$1:$LI$1),FALSE)</f>
        <v>46698.326739999997</v>
      </c>
      <c r="AS1524" s="366">
        <f>+VLOOKUP($E1524,Value_Added!$1:$1048576,MATCH(DATE(AS$2,1,1),Value_Added!$A$1:$LI$1),FALSE)</f>
        <v>47264.232190000002</v>
      </c>
      <c r="AT1524" s="366">
        <f>+VLOOKUP($E1524,Value_Added!$1:$1048576,MATCH(DATE(AT$2,1,1),Value_Added!$A$1:$LI$1),FALSE)</f>
        <v>47837.972990000002</v>
      </c>
      <c r="AU1524" s="366">
        <f>+VLOOKUP($E1524,Value_Added!$1:$1048576,MATCH(DATE(AU$2,1,1),Value_Added!$A$1:$LI$1),FALSE)</f>
        <v>48422.176789999998</v>
      </c>
      <c r="AV1524" s="366">
        <f>+VLOOKUP($E1524,Value_Added!$1:$1048576,MATCH(DATE(AV$2,1,1),Value_Added!$A$1:$LI$1),FALSE)</f>
        <v>49013.771110000001</v>
      </c>
      <c r="AW1524" s="366">
        <f>+VLOOKUP($E1524,Value_Added!$1:$1048576,MATCH(DATE(AW$2,1,1),Value_Added!$A$1:$LI$1),FALSE)</f>
        <v>49612.948779999999</v>
      </c>
      <c r="AX1524" s="366">
        <f>+VLOOKUP($E1524,Value_Added!$1:$1048576,MATCH(DATE(AX$2,1,1),Value_Added!$A$1:$LI$1),FALSE)</f>
        <v>50219.603609999998</v>
      </c>
      <c r="AY1524" s="366">
        <f>+VLOOKUP($E1524,Value_Added!$1:$1048576,MATCH(DATE(AY$2,1,1),Value_Added!$A$1:$LI$1),FALSE)</f>
        <v>50833.590709999997</v>
      </c>
      <c r="AZ1524" s="366">
        <f>+VLOOKUP($E1524,Value_Added!$1:$1048576,MATCH(DATE(AZ$2,1,1),Value_Added!$A$1:$LI$1),FALSE)</f>
        <v>51466.721649999999</v>
      </c>
      <c r="BA1524" s="366">
        <f>+VLOOKUP($E1524,Value_Added!$1:$1048576,MATCH(DATE(BA$2,1,1),Value_Added!$A$1:$LI$1),FALSE)</f>
        <v>52105.762490000001</v>
      </c>
      <c r="BB1524" s="366">
        <f>+VLOOKUP($E1524,Value_Added!$1:$1048576,MATCH(DATE(BB$2,1,1),Value_Added!$A$1:$LI$1),FALSE)</f>
        <v>52751.911950000002</v>
      </c>
      <c r="BC1524" s="366">
        <f>+VLOOKUP($E1524,Value_Added!$1:$1048576,MATCH(DATE(BC$2,1,1),Value_Added!$A$1:$LI$1),FALSE)</f>
        <v>53405.175539999997</v>
      </c>
      <c r="BD1524" s="366">
        <f>+VLOOKUP($E1524,Value_Added!$1:$1048576,MATCH(DATE(BD$2,1,1),Value_Added!$A$1:$LI$1),FALSE)</f>
        <v>54065.46213</v>
      </c>
      <c r="BE1524" s="366">
        <f>+VLOOKUP($E1524,Value_Added!$1:$1048576,MATCH(DATE(BE$2,1,1),Value_Added!$A$1:$LI$1),FALSE)</f>
        <v>68449.903330000001</v>
      </c>
      <c r="BF1524" s="366">
        <f>+VLOOKUP($E1524,Value_Added!$1:$1048576,MATCH(DATE(BF$2,1,1),Value_Added!$A$1:$LI$1),FALSE)</f>
        <v>69652.268700000001</v>
      </c>
      <c r="BG1524" s="366">
        <f>+VLOOKUP($E1524,Value_Added!$1:$1048576,MATCH(DATE(BG$2,1,1),Value_Added!$A$1:$LI$1),FALSE)</f>
        <v>70877.728310000006</v>
      </c>
      <c r="BH1524" s="366">
        <f>+VLOOKUP($E1524,Value_Added!$1:$1048576,MATCH(DATE(BH$2,1,1),Value_Added!$A$1:$LI$1),FALSE)</f>
        <v>72126.578139999998</v>
      </c>
      <c r="BI1524" s="366">
        <f>+VLOOKUP($E1524,Value_Added!$1:$1048576,MATCH(DATE(BI$2,1,1),Value_Added!$A$1:$LI$1),FALSE)</f>
        <v>73399.103799999997</v>
      </c>
    </row>
    <row r="1525" spans="1:61" ht="15" customHeight="1" x14ac:dyDescent="0.35">
      <c r="A1525" s="392"/>
      <c r="B1525" s="390"/>
      <c r="C1525" s="139" t="s">
        <v>734</v>
      </c>
      <c r="D1525" s="95"/>
      <c r="E1525" s="65" t="s">
        <v>838</v>
      </c>
      <c r="F1525" s="366">
        <f>+VLOOKUP($E1525,Value_Added!$1:$1048576,MATCH(DATE(F$2,1,1),Value_Added!$A$1:$LI$1),FALSE)</f>
        <v>41521.634120000002</v>
      </c>
      <c r="G1525" s="366">
        <f>+VLOOKUP($E1525,Value_Added!$1:$1048576,MATCH(DATE(G$2,1,1),Value_Added!$A$1:$LI$1),FALSE)</f>
        <v>41848.493170000002</v>
      </c>
      <c r="H1525" s="366">
        <f>+VLOOKUP($E1525,Value_Added!$1:$1048576,MATCH(DATE(H$2,1,1),Value_Added!$A$1:$LI$1),FALSE)</f>
        <v>42256.398359999999</v>
      </c>
      <c r="I1525" s="366">
        <f>+VLOOKUP($E1525,Value_Added!$1:$1048576,MATCH(DATE(I$2,1,1),Value_Added!$A$1:$LI$1),FALSE)</f>
        <v>42724.968560000001</v>
      </c>
      <c r="J1525" s="366">
        <f>+VLOOKUP($E1525,Value_Added!$1:$1048576,MATCH(DATE(J$2,1,1),Value_Added!$A$1:$LI$1),FALSE)</f>
        <v>43243.46486</v>
      </c>
      <c r="K1525" s="366">
        <f>+VLOOKUP($E1525,Value_Added!$1:$1048576,MATCH(DATE(K$2,1,1),Value_Added!$A$1:$LI$1),FALSE)</f>
        <v>43801.95033</v>
      </c>
      <c r="L1525" s="366">
        <f>+VLOOKUP($E1525,Value_Added!$1:$1048576,MATCH(DATE(L$2,1,1),Value_Added!$A$1:$LI$1),FALSE)</f>
        <v>44360.770259999998</v>
      </c>
      <c r="M1525" s="366">
        <f>+VLOOKUP($E1525,Value_Added!$1:$1048576,MATCH(DATE(M$2,1,1),Value_Added!$A$1:$LI$1),FALSE)</f>
        <v>44939.537850000001</v>
      </c>
      <c r="N1525" s="366">
        <f>+VLOOKUP($E1525,Value_Added!$1:$1048576,MATCH(DATE(N$2,1,1),Value_Added!$A$1:$LI$1),FALSE)</f>
        <v>45534.935250000002</v>
      </c>
      <c r="O1525" s="366">
        <f>+VLOOKUP($E1525,Value_Added!$1:$1048576,MATCH(DATE(O$2,1,1),Value_Added!$A$1:$LI$1),FALSE)</f>
        <v>46144.328079999999</v>
      </c>
      <c r="P1525" s="366">
        <f>+VLOOKUP($E1525,Value_Added!$1:$1048576,MATCH(DATE(P$2,1,1),Value_Added!$A$1:$LI$1),FALSE)</f>
        <v>46737.339659999998</v>
      </c>
      <c r="Q1525" s="366">
        <f>+VLOOKUP($E1525,Value_Added!$1:$1048576,MATCH(DATE(Q$2,1,1),Value_Added!$A$1:$LI$1),FALSE)</f>
        <v>47427.25462</v>
      </c>
      <c r="R1525" s="366">
        <f>+VLOOKUP($E1525,Value_Added!$1:$1048576,MATCH(DATE(R$2,1,1),Value_Added!$A$1:$LI$1),FALSE)</f>
        <v>48125.57415</v>
      </c>
      <c r="S1525" s="366">
        <f>+VLOOKUP($E1525,Value_Added!$1:$1048576,MATCH(DATE(S$2,1,1),Value_Added!$A$1:$LI$1),FALSE)</f>
        <v>48833.63925</v>
      </c>
      <c r="T1525" s="366">
        <f>+VLOOKUP($E1525,Value_Added!$1:$1048576,MATCH(DATE(T$2,1,1),Value_Added!$A$1:$LI$1),FALSE)</f>
        <v>49550.376579999996</v>
      </c>
      <c r="U1525" s="366">
        <f>+VLOOKUP($E1525,Value_Added!$1:$1048576,MATCH(DATE(U$2,1,1),Value_Added!$A$1:$LI$1),FALSE)</f>
        <v>50274.968419999997</v>
      </c>
      <c r="V1525" s="366">
        <f>+VLOOKUP($E1525,Value_Added!$1:$1048576,MATCH(DATE(V$2,1,1),Value_Added!$A$1:$LI$1),FALSE)</f>
        <v>51003.162149999996</v>
      </c>
      <c r="W1525" s="366">
        <f>+VLOOKUP($E1525,Value_Added!$1:$1048576,MATCH(DATE(W$2,1,1),Value_Added!$A$1:$LI$1),FALSE)</f>
        <v>51738.401230000003</v>
      </c>
      <c r="X1525" s="366">
        <f>+VLOOKUP($E1525,Value_Added!$1:$1048576,MATCH(DATE(X$2,1,1),Value_Added!$A$1:$LI$1),FALSE)</f>
        <v>52480.763209999997</v>
      </c>
      <c r="Y1525" s="366">
        <f>+VLOOKUP($E1525,Value_Added!$1:$1048576,MATCH(DATE(Y$2,1,1),Value_Added!$A$1:$LI$1),FALSE)</f>
        <v>53230.599069999997</v>
      </c>
      <c r="Z1525" s="366">
        <f>+VLOOKUP($E1525,Value_Added!$1:$1048576,MATCH(DATE(Z$2,1,1),Value_Added!$A$1:$LI$1),FALSE)</f>
        <v>53949.513619999998</v>
      </c>
      <c r="AA1525" s="366">
        <f>+VLOOKUP($E1525,Value_Added!$1:$1048576,MATCH(DATE(AA$2,1,1),Value_Added!$A$1:$LI$1),FALSE)</f>
        <v>54707.249049999999</v>
      </c>
      <c r="AB1525" s="366">
        <f>+VLOOKUP($E1525,Value_Added!$1:$1048576,MATCH(DATE(AB$2,1,1),Value_Added!$A$1:$LI$1),FALSE)</f>
        <v>55475.684269999998</v>
      </c>
      <c r="AC1525" s="366">
        <f>+VLOOKUP($E1525,Value_Added!$1:$1048576,MATCH(DATE(AC$2,1,1),Value_Added!$A$1:$LI$1),FALSE)</f>
        <v>56255.576110000002</v>
      </c>
      <c r="AD1525" s="366">
        <f>+VLOOKUP($E1525,Value_Added!$1:$1048576,MATCH(DATE(AD$2,1,1),Value_Added!$A$1:$LI$1),FALSE)</f>
        <v>57047.381650000003</v>
      </c>
      <c r="AE1525" s="366">
        <f>+VLOOKUP($E1525,Value_Added!$1:$1048576,MATCH(DATE(AE$2,1,1),Value_Added!$A$1:$LI$1),FALSE)</f>
        <v>57740.047989999999</v>
      </c>
      <c r="AF1525" s="366">
        <f>+VLOOKUP($E1525,Value_Added!$1:$1048576,MATCH(DATE(AF$2,1,1),Value_Added!$A$1:$LI$1),FALSE)</f>
        <v>58480.89127</v>
      </c>
      <c r="AG1525" s="366">
        <f>+VLOOKUP($E1525,Value_Added!$1:$1048576,MATCH(DATE(AG$2,1,1),Value_Added!$A$1:$LI$1),FALSE)</f>
        <v>59226.856870000003</v>
      </c>
      <c r="AH1525" s="366">
        <f>+VLOOKUP($E1525,Value_Added!$1:$1048576,MATCH(DATE(AH$2,1,1),Value_Added!$A$1:$LI$1),FALSE)</f>
        <v>59980.631099999999</v>
      </c>
      <c r="AI1525" s="366">
        <f>+VLOOKUP($E1525,Value_Added!$1:$1048576,MATCH(DATE(AI$2,1,1),Value_Added!$A$1:$LI$1),FALSE)</f>
        <v>60744.114659999999</v>
      </c>
      <c r="AJ1525" s="366">
        <f>+VLOOKUP($E1525,Value_Added!$1:$1048576,MATCH(DATE(AJ$2,1,1),Value_Added!$A$1:$LI$1),FALSE)</f>
        <v>61518.690540000003</v>
      </c>
      <c r="AK1525" s="366">
        <f>+VLOOKUP($E1525,Value_Added!$1:$1048576,MATCH(DATE(AK$2,1,1),Value_Added!$A$1:$LI$1),FALSE)</f>
        <v>62306.450129999997</v>
      </c>
      <c r="AL1525" s="366">
        <f>+VLOOKUP($E1525,Value_Added!$1:$1048576,MATCH(DATE(AL$2,1,1),Value_Added!$A$1:$LI$1),FALSE)</f>
        <v>63106.932269999998</v>
      </c>
      <c r="AM1525" s="366">
        <f>+VLOOKUP($E1525,Value_Added!$1:$1048576,MATCH(DATE(AM$2,1,1),Value_Added!$A$1:$LI$1),FALSE)</f>
        <v>63920.420400000003</v>
      </c>
      <c r="AN1525" s="366">
        <f>+VLOOKUP($E1525,Value_Added!$1:$1048576,MATCH(DATE(AN$2,1,1),Value_Added!$A$1:$LI$1),FALSE)</f>
        <v>64746.934710000001</v>
      </c>
      <c r="AO1525" s="366">
        <f>+VLOOKUP($E1525,Value_Added!$1:$1048576,MATCH(DATE(AO$2,1,1),Value_Added!$A$1:$LI$1),FALSE)</f>
        <v>65586.346000000005</v>
      </c>
      <c r="AP1525" s="366">
        <f>+VLOOKUP($E1525,Value_Added!$1:$1048576,MATCH(DATE(AP$2,1,1),Value_Added!$A$1:$LI$1),FALSE)</f>
        <v>66422.649739999993</v>
      </c>
      <c r="AQ1525" s="366">
        <f>+VLOOKUP($E1525,Value_Added!$1:$1048576,MATCH(DATE(AQ$2,1,1),Value_Added!$A$1:$LI$1),FALSE)</f>
        <v>67265.971879999997</v>
      </c>
      <c r="AR1525" s="366">
        <f>+VLOOKUP($E1525,Value_Added!$1:$1048576,MATCH(DATE(AR$2,1,1),Value_Added!$A$1:$LI$1),FALSE)</f>
        <v>68117.290080000006</v>
      </c>
      <c r="AS1525" s="366">
        <f>+VLOOKUP($E1525,Value_Added!$1:$1048576,MATCH(DATE(AS$2,1,1),Value_Added!$A$1:$LI$1),FALSE)</f>
        <v>68977.301240000001</v>
      </c>
      <c r="AT1525" s="366">
        <f>+VLOOKUP($E1525,Value_Added!$1:$1048576,MATCH(DATE(AT$2,1,1),Value_Added!$A$1:$LI$1),FALSE)</f>
        <v>69846.605299999996</v>
      </c>
      <c r="AU1525" s="366">
        <f>+VLOOKUP($E1525,Value_Added!$1:$1048576,MATCH(DATE(AU$2,1,1),Value_Added!$A$1:$LI$1),FALSE)</f>
        <v>70727.540810000006</v>
      </c>
      <c r="AV1525" s="366">
        <f>+VLOOKUP($E1525,Value_Added!$1:$1048576,MATCH(DATE(AV$2,1,1),Value_Added!$A$1:$LI$1),FALSE)</f>
        <v>71618.810859999998</v>
      </c>
      <c r="AW1525" s="366">
        <f>+VLOOKUP($E1525,Value_Added!$1:$1048576,MATCH(DATE(AW$2,1,1),Value_Added!$A$1:$LI$1),FALSE)</f>
        <v>72520.688190000001</v>
      </c>
      <c r="AX1525" s="366">
        <f>+VLOOKUP($E1525,Value_Added!$1:$1048576,MATCH(DATE(AX$2,1,1),Value_Added!$A$1:$LI$1),FALSE)</f>
        <v>73433.273830000006</v>
      </c>
      <c r="AY1525" s="366">
        <f>+VLOOKUP($E1525,Value_Added!$1:$1048576,MATCH(DATE(AY$2,1,1),Value_Added!$A$1:$LI$1),FALSE)</f>
        <v>74356.584310000006</v>
      </c>
      <c r="AZ1525" s="366">
        <f>+VLOOKUP($E1525,Value_Added!$1:$1048576,MATCH(DATE(AZ$2,1,1),Value_Added!$A$1:$LI$1),FALSE)</f>
        <v>75299.59921</v>
      </c>
      <c r="BA1525" s="366">
        <f>+VLOOKUP($E1525,Value_Added!$1:$1048576,MATCH(DATE(BA$2,1,1),Value_Added!$A$1:$LI$1),FALSE)</f>
        <v>76254.458750000005</v>
      </c>
      <c r="BB1525" s="366">
        <f>+VLOOKUP($E1525,Value_Added!$1:$1048576,MATCH(DATE(BB$2,1,1),Value_Added!$A$1:$LI$1),FALSE)</f>
        <v>77221.098559999999</v>
      </c>
      <c r="BC1525" s="366">
        <f>+VLOOKUP($E1525,Value_Added!$1:$1048576,MATCH(DATE(BC$2,1,1),Value_Added!$A$1:$LI$1),FALSE)</f>
        <v>78199.24583</v>
      </c>
      <c r="BD1525" s="366">
        <f>+VLOOKUP($E1525,Value_Added!$1:$1048576,MATCH(DATE(BD$2,1,1),Value_Added!$A$1:$LI$1),FALSE)</f>
        <v>79188.669819999996</v>
      </c>
      <c r="BE1525" s="366">
        <f>+VLOOKUP($E1525,Value_Added!$1:$1048576,MATCH(DATE(BE$2,1,1),Value_Added!$A$1:$LI$1),FALSE)</f>
        <v>96119.07647</v>
      </c>
      <c r="BF1525" s="366">
        <f>+VLOOKUP($E1525,Value_Added!$1:$1048576,MATCH(DATE(BF$2,1,1),Value_Added!$A$1:$LI$1),FALSE)</f>
        <v>97775.725839999999</v>
      </c>
      <c r="BG1525" s="366">
        <f>+VLOOKUP($E1525,Value_Added!$1:$1048576,MATCH(DATE(BG$2,1,1),Value_Added!$A$1:$LI$1),FALSE)</f>
        <v>99459.775640000007</v>
      </c>
      <c r="BH1525" s="366">
        <f>+VLOOKUP($E1525,Value_Added!$1:$1048576,MATCH(DATE(BH$2,1,1),Value_Added!$A$1:$LI$1),FALSE)</f>
        <v>101171.5675</v>
      </c>
      <c r="BI1525" s="366">
        <f>+VLOOKUP($E1525,Value_Added!$1:$1048576,MATCH(DATE(BI$2,1,1),Value_Added!$A$1:$LI$1),FALSE)</f>
        <v>102911.4629</v>
      </c>
    </row>
    <row r="1526" spans="1:61" ht="15" customHeight="1" x14ac:dyDescent="0.35">
      <c r="A1526" s="392"/>
      <c r="B1526" s="390"/>
      <c r="C1526" s="139" t="s">
        <v>735</v>
      </c>
      <c r="D1526" s="95"/>
      <c r="E1526" s="65" t="s">
        <v>839</v>
      </c>
      <c r="F1526" s="366">
        <f>+VLOOKUP($E1526,Value_Added!$1:$1048576,MATCH(DATE(F$2,1,1),Value_Added!$A$1:$LI$1),FALSE)</f>
        <v>109046.105</v>
      </c>
      <c r="G1526" s="366">
        <f>+VLOOKUP($E1526,Value_Added!$1:$1048576,MATCH(DATE(G$2,1,1),Value_Added!$A$1:$LI$1),FALSE)</f>
        <v>109970.967</v>
      </c>
      <c r="H1526" s="366">
        <f>+VLOOKUP($E1526,Value_Added!$1:$1048576,MATCH(DATE(H$2,1,1),Value_Added!$A$1:$LI$1),FALSE)</f>
        <v>111087.6109</v>
      </c>
      <c r="I1526" s="366">
        <f>+VLOOKUP($E1526,Value_Added!$1:$1048576,MATCH(DATE(I$2,1,1),Value_Added!$A$1:$LI$1),FALSE)</f>
        <v>112346.7417</v>
      </c>
      <c r="J1526" s="366">
        <f>+VLOOKUP($E1526,Value_Added!$1:$1048576,MATCH(DATE(J$2,1,1),Value_Added!$A$1:$LI$1),FALSE)</f>
        <v>113716.5232</v>
      </c>
      <c r="K1526" s="366">
        <f>+VLOOKUP($E1526,Value_Added!$1:$1048576,MATCH(DATE(K$2,1,1),Value_Added!$A$1:$LI$1),FALSE)</f>
        <v>115176.25930000001</v>
      </c>
      <c r="L1526" s="366">
        <f>+VLOOKUP($E1526,Value_Added!$1:$1048576,MATCH(DATE(L$2,1,1),Value_Added!$A$1:$LI$1),FALSE)</f>
        <v>116667.6119</v>
      </c>
      <c r="M1526" s="366">
        <f>+VLOOKUP($E1526,Value_Added!$1:$1048576,MATCH(DATE(M$2,1,1),Value_Added!$A$1:$LI$1),FALSE)</f>
        <v>118199.1165</v>
      </c>
      <c r="N1526" s="366">
        <f>+VLOOKUP($E1526,Value_Added!$1:$1048576,MATCH(DATE(N$2,1,1),Value_Added!$A$1:$LI$1),FALSE)</f>
        <v>119774.109</v>
      </c>
      <c r="O1526" s="366">
        <f>+VLOOKUP($E1526,Value_Added!$1:$1048576,MATCH(DATE(O$2,1,1),Value_Added!$A$1:$LI$1),FALSE)</f>
        <v>121394.84020000001</v>
      </c>
      <c r="P1526" s="366">
        <f>+VLOOKUP($E1526,Value_Added!$1:$1048576,MATCH(DATE(P$2,1,1),Value_Added!$A$1:$LI$1),FALSE)</f>
        <v>123084.62270000001</v>
      </c>
      <c r="Q1526" s="366">
        <f>+VLOOKUP($E1526,Value_Added!$1:$1048576,MATCH(DATE(Q$2,1,1),Value_Added!$A$1:$LI$1),FALSE)</f>
        <v>124856.1188</v>
      </c>
      <c r="R1526" s="366">
        <f>+VLOOKUP($E1526,Value_Added!$1:$1048576,MATCH(DATE(R$2,1,1),Value_Added!$A$1:$LI$1),FALSE)</f>
        <v>126697.49920000001</v>
      </c>
      <c r="S1526" s="366">
        <f>+VLOOKUP($E1526,Value_Added!$1:$1048576,MATCH(DATE(S$2,1,1),Value_Added!$A$1:$LI$1),FALSE)</f>
        <v>128602.4328</v>
      </c>
      <c r="T1526" s="366">
        <f>+VLOOKUP($E1526,Value_Added!$1:$1048576,MATCH(DATE(T$2,1,1),Value_Added!$A$1:$LI$1),FALSE)</f>
        <v>130568.3077</v>
      </c>
      <c r="U1526" s="366">
        <f>+VLOOKUP($E1526,Value_Added!$1:$1048576,MATCH(DATE(U$2,1,1),Value_Added!$A$1:$LI$1),FALSE)</f>
        <v>132594.52299999999</v>
      </c>
      <c r="V1526" s="366">
        <f>+VLOOKUP($E1526,Value_Added!$1:$1048576,MATCH(DATE(V$2,1,1),Value_Added!$A$1:$LI$1),FALSE)</f>
        <v>134678.454</v>
      </c>
      <c r="W1526" s="366">
        <f>+VLOOKUP($E1526,Value_Added!$1:$1048576,MATCH(DATE(W$2,1,1),Value_Added!$A$1:$LI$1),FALSE)</f>
        <v>136821.35699999999</v>
      </c>
      <c r="X1526" s="366">
        <f>+VLOOKUP($E1526,Value_Added!$1:$1048576,MATCH(DATE(X$2,1,1),Value_Added!$A$1:$LI$1),FALSE)</f>
        <v>139024.02619999999</v>
      </c>
      <c r="Y1526" s="366">
        <f>+VLOOKUP($E1526,Value_Added!$1:$1048576,MATCH(DATE(Y$2,1,1),Value_Added!$A$1:$LI$1),FALSE)</f>
        <v>141286.9106</v>
      </c>
      <c r="Z1526" s="366">
        <f>+VLOOKUP($E1526,Value_Added!$1:$1048576,MATCH(DATE(Z$2,1,1),Value_Added!$A$1:$LI$1),FALSE)</f>
        <v>143551.5434</v>
      </c>
      <c r="AA1526" s="366">
        <f>+VLOOKUP($E1526,Value_Added!$1:$1048576,MATCH(DATE(AA$2,1,1),Value_Added!$A$1:$LI$1),FALSE)</f>
        <v>145894.14259999999</v>
      </c>
      <c r="AB1526" s="366">
        <f>+VLOOKUP($E1526,Value_Added!$1:$1048576,MATCH(DATE(AB$2,1,1),Value_Added!$A$1:$LI$1),FALSE)</f>
        <v>148303.96919999999</v>
      </c>
      <c r="AC1526" s="366">
        <f>+VLOOKUP($E1526,Value_Added!$1:$1048576,MATCH(DATE(AC$2,1,1),Value_Added!$A$1:$LI$1),FALSE)</f>
        <v>150778.1643</v>
      </c>
      <c r="AD1526" s="366">
        <f>+VLOOKUP($E1526,Value_Added!$1:$1048576,MATCH(DATE(AD$2,1,1),Value_Added!$A$1:$LI$1),FALSE)</f>
        <v>153315.23809999999</v>
      </c>
      <c r="AE1526" s="366">
        <f>+VLOOKUP($E1526,Value_Added!$1:$1048576,MATCH(DATE(AE$2,1,1),Value_Added!$A$1:$LI$1),FALSE)</f>
        <v>155743.84020000001</v>
      </c>
      <c r="AF1526" s="366">
        <f>+VLOOKUP($E1526,Value_Added!$1:$1048576,MATCH(DATE(AF$2,1,1),Value_Added!$A$1:$LI$1),FALSE)</f>
        <v>158203.9376</v>
      </c>
      <c r="AG1526" s="366">
        <f>+VLOOKUP($E1526,Value_Added!$1:$1048576,MATCH(DATE(AG$2,1,1),Value_Added!$A$1:$LI$1),FALSE)</f>
        <v>160686.603</v>
      </c>
      <c r="AH1526" s="366">
        <f>+VLOOKUP($E1526,Value_Added!$1:$1048576,MATCH(DATE(AH$2,1,1),Value_Added!$A$1:$LI$1),FALSE)</f>
        <v>163192.1845</v>
      </c>
      <c r="AI1526" s="366">
        <f>+VLOOKUP($E1526,Value_Added!$1:$1048576,MATCH(DATE(AI$2,1,1),Value_Added!$A$1:$LI$1),FALSE)</f>
        <v>165722.15280000001</v>
      </c>
      <c r="AJ1526" s="366">
        <f>+VLOOKUP($E1526,Value_Added!$1:$1048576,MATCH(DATE(AJ$2,1,1),Value_Added!$A$1:$LI$1),FALSE)</f>
        <v>168277.67069999999</v>
      </c>
      <c r="AK1526" s="366">
        <f>+VLOOKUP($E1526,Value_Added!$1:$1048576,MATCH(DATE(AK$2,1,1),Value_Added!$A$1:$LI$1),FALSE)</f>
        <v>170860.17319999999</v>
      </c>
      <c r="AL1526" s="366">
        <f>+VLOOKUP($E1526,Value_Added!$1:$1048576,MATCH(DATE(AL$2,1,1),Value_Added!$A$1:$LI$1),FALSE)</f>
        <v>173469.3463</v>
      </c>
      <c r="AM1526" s="366">
        <f>+VLOOKUP($E1526,Value_Added!$1:$1048576,MATCH(DATE(AM$2,1,1),Value_Added!$A$1:$LI$1),FALSE)</f>
        <v>176104.3849</v>
      </c>
      <c r="AN1526" s="366">
        <f>+VLOOKUP($E1526,Value_Added!$1:$1048576,MATCH(DATE(AN$2,1,1),Value_Added!$A$1:$LI$1),FALSE)</f>
        <v>178764.06299999999</v>
      </c>
      <c r="AO1526" s="366">
        <f>+VLOOKUP($E1526,Value_Added!$1:$1048576,MATCH(DATE(AO$2,1,1),Value_Added!$A$1:$LI$1),FALSE)</f>
        <v>181446.88339999999</v>
      </c>
      <c r="AP1526" s="366">
        <f>+VLOOKUP($E1526,Value_Added!$1:$1048576,MATCH(DATE(AP$2,1,1),Value_Added!$A$1:$LI$1),FALSE)</f>
        <v>184118.0502</v>
      </c>
      <c r="AQ1526" s="366">
        <f>+VLOOKUP($E1526,Value_Added!$1:$1048576,MATCH(DATE(AQ$2,1,1),Value_Added!$A$1:$LI$1),FALSE)</f>
        <v>186785.49220000001</v>
      </c>
      <c r="AR1526" s="366">
        <f>+VLOOKUP($E1526,Value_Added!$1:$1048576,MATCH(DATE(AR$2,1,1),Value_Added!$A$1:$LI$1),FALSE)</f>
        <v>189451.18599999999</v>
      </c>
      <c r="AS1526" s="366">
        <f>+VLOOKUP($E1526,Value_Added!$1:$1048576,MATCH(DATE(AS$2,1,1),Value_Added!$A$1:$LI$1),FALSE)</f>
        <v>192115.98869999999</v>
      </c>
      <c r="AT1526" s="366">
        <f>+VLOOKUP($E1526,Value_Added!$1:$1048576,MATCH(DATE(AT$2,1,1),Value_Added!$A$1:$LI$1),FALSE)</f>
        <v>194780.55859999999</v>
      </c>
      <c r="AU1526" s="366">
        <f>+VLOOKUP($E1526,Value_Added!$1:$1048576,MATCH(DATE(AU$2,1,1),Value_Added!$A$1:$LI$1),FALSE)</f>
        <v>197446.9509</v>
      </c>
      <c r="AV1526" s="366">
        <f>+VLOOKUP($E1526,Value_Added!$1:$1048576,MATCH(DATE(AV$2,1,1),Value_Added!$A$1:$LI$1),FALSE)</f>
        <v>200115.40349999999</v>
      </c>
      <c r="AW1526" s="366">
        <f>+VLOOKUP($E1526,Value_Added!$1:$1048576,MATCH(DATE(AW$2,1,1),Value_Added!$A$1:$LI$1),FALSE)</f>
        <v>202786.23550000001</v>
      </c>
      <c r="AX1526" s="366">
        <f>+VLOOKUP($E1526,Value_Added!$1:$1048576,MATCH(DATE(AX$2,1,1),Value_Added!$A$1:$LI$1),FALSE)</f>
        <v>205459.7213</v>
      </c>
      <c r="AY1526" s="366">
        <f>+VLOOKUP($E1526,Value_Added!$1:$1048576,MATCH(DATE(AY$2,1,1),Value_Added!$A$1:$LI$1),FALSE)</f>
        <v>208136.08730000001</v>
      </c>
      <c r="AZ1526" s="366">
        <f>+VLOOKUP($E1526,Value_Added!$1:$1048576,MATCH(DATE(AZ$2,1,1),Value_Added!$A$1:$LI$1),FALSE)</f>
        <v>210824.42989999999</v>
      </c>
      <c r="BA1526" s="366">
        <f>+VLOOKUP($E1526,Value_Added!$1:$1048576,MATCH(DATE(BA$2,1,1),Value_Added!$A$1:$LI$1),FALSE)</f>
        <v>213522.65429999999</v>
      </c>
      <c r="BB1526" s="366">
        <f>+VLOOKUP($E1526,Value_Added!$1:$1048576,MATCH(DATE(BB$2,1,1),Value_Added!$A$1:$LI$1),FALSE)</f>
        <v>216229.94070000001</v>
      </c>
      <c r="BC1526" s="366">
        <f>+VLOOKUP($E1526,Value_Added!$1:$1048576,MATCH(DATE(BC$2,1,1),Value_Added!$A$1:$LI$1),FALSE)</f>
        <v>218945.90669999999</v>
      </c>
      <c r="BD1526" s="366">
        <f>+VLOOKUP($E1526,Value_Added!$1:$1048576,MATCH(DATE(BD$2,1,1),Value_Added!$A$1:$LI$1),FALSE)</f>
        <v>221670.48560000001</v>
      </c>
      <c r="BE1526" s="366">
        <f>+VLOOKUP($E1526,Value_Added!$1:$1048576,MATCH(DATE(BE$2,1,1),Value_Added!$A$1:$LI$1),FALSE)</f>
        <v>281202.6519</v>
      </c>
      <c r="BF1526" s="366">
        <f>+VLOOKUP($E1526,Value_Added!$1:$1048576,MATCH(DATE(BF$2,1,1),Value_Added!$A$1:$LI$1),FALSE)</f>
        <v>286479.59230000002</v>
      </c>
      <c r="BG1526" s="366">
        <f>+VLOOKUP($E1526,Value_Added!$1:$1048576,MATCH(DATE(BG$2,1,1),Value_Added!$A$1:$LI$1),FALSE)</f>
        <v>291800.20120000001</v>
      </c>
      <c r="BH1526" s="366">
        <f>+VLOOKUP($E1526,Value_Added!$1:$1048576,MATCH(DATE(BH$2,1,1),Value_Added!$A$1:$LI$1),FALSE)</f>
        <v>297162.326</v>
      </c>
      <c r="BI1526" s="366">
        <f>+VLOOKUP($E1526,Value_Added!$1:$1048576,MATCH(DATE(BI$2,1,1),Value_Added!$A$1:$LI$1),FALSE)</f>
        <v>302564.08010000002</v>
      </c>
    </row>
    <row r="1527" spans="1:61" ht="15" customHeight="1" x14ac:dyDescent="0.35">
      <c r="A1527" s="392"/>
      <c r="B1527" s="390"/>
      <c r="C1527" s="139" t="s">
        <v>736</v>
      </c>
      <c r="D1527" s="95"/>
      <c r="E1527" s="65" t="s">
        <v>840</v>
      </c>
      <c r="F1527" s="366">
        <f>+VLOOKUP($E1527,Value_Added!$1:$1048576,MATCH(DATE(F$2,1,1),Value_Added!$A$1:$LI$1),FALSE)</f>
        <v>1612.42986</v>
      </c>
      <c r="G1527" s="366">
        <f>+VLOOKUP($E1527,Value_Added!$1:$1048576,MATCH(DATE(G$2,1,1),Value_Added!$A$1:$LI$1),FALSE)</f>
        <v>1623.6972350000001</v>
      </c>
      <c r="H1527" s="366">
        <f>+VLOOKUP($E1527,Value_Added!$1:$1048576,MATCH(DATE(H$2,1,1),Value_Added!$A$1:$LI$1),FALSE)</f>
        <v>1638.4270200000001</v>
      </c>
      <c r="I1527" s="366">
        <f>+VLOOKUP($E1527,Value_Added!$1:$1048576,MATCH(DATE(I$2,1,1),Value_Added!$A$1:$LI$1),FALSE)</f>
        <v>1655.667334</v>
      </c>
      <c r="J1527" s="366">
        <f>+VLOOKUP($E1527,Value_Added!$1:$1048576,MATCH(DATE(J$2,1,1),Value_Added!$A$1:$LI$1),FALSE)</f>
        <v>1675.130197</v>
      </c>
      <c r="K1527" s="366">
        <f>+VLOOKUP($E1527,Value_Added!$1:$1048576,MATCH(DATE(K$2,1,1),Value_Added!$A$1:$LI$1),FALSE)</f>
        <v>1696.4101439999999</v>
      </c>
      <c r="L1527" s="366">
        <f>+VLOOKUP($E1527,Value_Added!$1:$1048576,MATCH(DATE(L$2,1,1),Value_Added!$A$1:$LI$1),FALSE)</f>
        <v>1717.9207759999999</v>
      </c>
      <c r="M1527" s="366">
        <f>+VLOOKUP($E1527,Value_Added!$1:$1048576,MATCH(DATE(M$2,1,1),Value_Added!$A$1:$LI$1),FALSE)</f>
        <v>1740.2795630000001</v>
      </c>
      <c r="N1527" s="366">
        <f>+VLOOKUP($E1527,Value_Added!$1:$1048576,MATCH(DATE(N$2,1,1),Value_Added!$A$1:$LI$1),FALSE)</f>
        <v>1763.301285</v>
      </c>
      <c r="O1527" s="366">
        <f>+VLOOKUP($E1527,Value_Added!$1:$1048576,MATCH(DATE(O$2,1,1),Value_Added!$A$1:$LI$1),FALSE)</f>
        <v>1786.8275570000001</v>
      </c>
      <c r="P1527" s="366">
        <f>+VLOOKUP($E1527,Value_Added!$1:$1048576,MATCH(DATE(P$2,1,1),Value_Added!$A$1:$LI$1),FALSE)</f>
        <v>1809.585065</v>
      </c>
      <c r="Q1527" s="366">
        <f>+VLOOKUP($E1527,Value_Added!$1:$1048576,MATCH(DATE(Q$2,1,1),Value_Added!$A$1:$LI$1),FALSE)</f>
        <v>1836.043555</v>
      </c>
      <c r="R1527" s="366">
        <f>+VLOOKUP($E1527,Value_Added!$1:$1048576,MATCH(DATE(R$2,1,1),Value_Added!$A$1:$LI$1),FALSE)</f>
        <v>1862.769041</v>
      </c>
      <c r="S1527" s="366">
        <f>+VLOOKUP($E1527,Value_Added!$1:$1048576,MATCH(DATE(S$2,1,1),Value_Added!$A$1:$LI$1),FALSE)</f>
        <v>1889.730219</v>
      </c>
      <c r="T1527" s="366">
        <f>+VLOOKUP($E1527,Value_Added!$1:$1048576,MATCH(DATE(T$2,1,1),Value_Added!$A$1:$LI$1),FALSE)</f>
        <v>1916.8887380000001</v>
      </c>
      <c r="U1527" s="366">
        <f>+VLOOKUP($E1527,Value_Added!$1:$1048576,MATCH(DATE(U$2,1,1),Value_Added!$A$1:$LI$1),FALSE)</f>
        <v>1944.215496</v>
      </c>
      <c r="V1527" s="366">
        <f>+VLOOKUP($E1527,Value_Added!$1:$1048576,MATCH(DATE(V$2,1,1),Value_Added!$A$1:$LI$1),FALSE)</f>
        <v>1971.5502269999999</v>
      </c>
      <c r="W1527" s="366">
        <f>+VLOOKUP($E1527,Value_Added!$1:$1048576,MATCH(DATE(W$2,1,1),Value_Added!$A$1:$LI$1),FALSE)</f>
        <v>1999.029929</v>
      </c>
      <c r="X1527" s="366">
        <f>+VLOOKUP($E1527,Value_Added!$1:$1048576,MATCH(DATE(X$2,1,1),Value_Added!$A$1:$LI$1),FALSE)</f>
        <v>2026.6688509999999</v>
      </c>
      <c r="Y1527" s="366">
        <f>+VLOOKUP($E1527,Value_Added!$1:$1048576,MATCH(DATE(Y$2,1,1),Value_Added!$A$1:$LI$1),FALSE)</f>
        <v>2054.4911280000001</v>
      </c>
      <c r="Z1527" s="366">
        <f>+VLOOKUP($E1527,Value_Added!$1:$1048576,MATCH(DATE(Z$2,1,1),Value_Added!$A$1:$LI$1),FALSE)</f>
        <v>2081.0724660000001</v>
      </c>
      <c r="AA1527" s="366">
        <f>+VLOOKUP($E1527,Value_Added!$1:$1048576,MATCH(DATE(AA$2,1,1),Value_Added!$A$1:$LI$1),FALSE)</f>
        <v>2109.0226109999999</v>
      </c>
      <c r="AB1527" s="366">
        <f>+VLOOKUP($E1527,Value_Added!$1:$1048576,MATCH(DATE(AB$2,1,1),Value_Added!$A$1:$LI$1),FALSE)</f>
        <v>2137.347565</v>
      </c>
      <c r="AC1527" s="366">
        <f>+VLOOKUP($E1527,Value_Added!$1:$1048576,MATCH(DATE(AC$2,1,1),Value_Added!$A$1:$LI$1),FALSE)</f>
        <v>2166.0618800000002</v>
      </c>
      <c r="AD1527" s="366">
        <f>+VLOOKUP($E1527,Value_Added!$1:$1048576,MATCH(DATE(AD$2,1,1),Value_Added!$A$1:$LI$1),FALSE)</f>
        <v>2195.195326</v>
      </c>
      <c r="AE1527" s="366">
        <f>+VLOOKUP($E1527,Value_Added!$1:$1048576,MATCH(DATE(AE$2,1,1),Value_Added!$A$1:$LI$1),FALSE)</f>
        <v>2220.610741</v>
      </c>
      <c r="AF1527" s="366">
        <f>+VLOOKUP($E1527,Value_Added!$1:$1048576,MATCH(DATE(AF$2,1,1),Value_Added!$A$1:$LI$1),FALSE)</f>
        <v>2247.7846220000001</v>
      </c>
      <c r="AG1527" s="366">
        <f>+VLOOKUP($E1527,Value_Added!$1:$1048576,MATCH(DATE(AG$2,1,1),Value_Added!$A$1:$LI$1),FALSE)</f>
        <v>2275.220765</v>
      </c>
      <c r="AH1527" s="366">
        <f>+VLOOKUP($E1527,Value_Added!$1:$1048576,MATCH(DATE(AH$2,1,1),Value_Added!$A$1:$LI$1),FALSE)</f>
        <v>2302.9866959999999</v>
      </c>
      <c r="AI1527" s="366">
        <f>+VLOOKUP($E1527,Value_Added!$1:$1048576,MATCH(DATE(AI$2,1,1),Value_Added!$A$1:$LI$1),FALSE)</f>
        <v>2331.1608230000002</v>
      </c>
      <c r="AJ1527" s="366">
        <f>+VLOOKUP($E1527,Value_Added!$1:$1048576,MATCH(DATE(AJ$2,1,1),Value_Added!$A$1:$LI$1),FALSE)</f>
        <v>2359.8022599999999</v>
      </c>
      <c r="AK1527" s="366">
        <f>+VLOOKUP($E1527,Value_Added!$1:$1048576,MATCH(DATE(AK$2,1,1),Value_Added!$A$1:$LI$1),FALSE)</f>
        <v>2388.9949150000002</v>
      </c>
      <c r="AL1527" s="366">
        <f>+VLOOKUP($E1527,Value_Added!$1:$1048576,MATCH(DATE(AL$2,1,1),Value_Added!$A$1:$LI$1),FALSE)</f>
        <v>2418.7229339999999</v>
      </c>
      <c r="AM1527" s="366">
        <f>+VLOOKUP($E1527,Value_Added!$1:$1048576,MATCH(DATE(AM$2,1,1),Value_Added!$A$1:$LI$1),FALSE)</f>
        <v>2448.9965269999998</v>
      </c>
      <c r="AN1527" s="366">
        <f>+VLOOKUP($E1527,Value_Added!$1:$1048576,MATCH(DATE(AN$2,1,1),Value_Added!$A$1:$LI$1),FALSE)</f>
        <v>2479.8153299999999</v>
      </c>
      <c r="AO1527" s="366">
        <f>+VLOOKUP($E1527,Value_Added!$1:$1048576,MATCH(DATE(AO$2,1,1),Value_Added!$A$1:$LI$1),FALSE)</f>
        <v>2511.1719739999999</v>
      </c>
      <c r="AP1527" s="366">
        <f>+VLOOKUP($E1527,Value_Added!$1:$1048576,MATCH(DATE(AP$2,1,1),Value_Added!$A$1:$LI$1),FALSE)</f>
        <v>2542.4777690000001</v>
      </c>
      <c r="AQ1527" s="366">
        <f>+VLOOKUP($E1527,Value_Added!$1:$1048576,MATCH(DATE(AQ$2,1,1),Value_Added!$A$1:$LI$1),FALSE)</f>
        <v>2574.087833</v>
      </c>
      <c r="AR1527" s="366">
        <f>+VLOOKUP($E1527,Value_Added!$1:$1048576,MATCH(DATE(AR$2,1,1),Value_Added!$A$1:$LI$1),FALSE)</f>
        <v>2606.0463869999999</v>
      </c>
      <c r="AS1527" s="366">
        <f>+VLOOKUP($E1527,Value_Added!$1:$1048576,MATCH(DATE(AS$2,1,1),Value_Added!$A$1:$LI$1),FALSE)</f>
        <v>2638.3764630000001</v>
      </c>
      <c r="AT1527" s="366">
        <f>+VLOOKUP($E1527,Value_Added!$1:$1048576,MATCH(DATE(AT$2,1,1),Value_Added!$A$1:$LI$1),FALSE)</f>
        <v>2671.0959670000002</v>
      </c>
      <c r="AU1527" s="366">
        <f>+VLOOKUP($E1527,Value_Added!$1:$1048576,MATCH(DATE(AU$2,1,1),Value_Added!$A$1:$LI$1),FALSE)</f>
        <v>2704.28944</v>
      </c>
      <c r="AV1527" s="366">
        <f>+VLOOKUP($E1527,Value_Added!$1:$1048576,MATCH(DATE(AV$2,1,1),Value_Added!$A$1:$LI$1),FALSE)</f>
        <v>2737.9027040000001</v>
      </c>
      <c r="AW1527" s="366">
        <f>+VLOOKUP($E1527,Value_Added!$1:$1048576,MATCH(DATE(AW$2,1,1),Value_Added!$A$1:$LI$1),FALSE)</f>
        <v>2771.9405099999999</v>
      </c>
      <c r="AX1527" s="366">
        <f>+VLOOKUP($E1527,Value_Added!$1:$1048576,MATCH(DATE(AX$2,1,1),Value_Added!$A$1:$LI$1),FALSE)</f>
        <v>2806.402752</v>
      </c>
      <c r="AY1527" s="366">
        <f>+VLOOKUP($E1527,Value_Added!$1:$1048576,MATCH(DATE(AY$2,1,1),Value_Added!$A$1:$LI$1),FALSE)</f>
        <v>2841.2862270000001</v>
      </c>
      <c r="AZ1527" s="366">
        <f>+VLOOKUP($E1527,Value_Added!$1:$1048576,MATCH(DATE(AZ$2,1,1),Value_Added!$A$1:$LI$1),FALSE)</f>
        <v>2876.9292009999999</v>
      </c>
      <c r="BA1527" s="366">
        <f>+VLOOKUP($E1527,Value_Added!$1:$1048576,MATCH(DATE(BA$2,1,1),Value_Added!$A$1:$LI$1),FALSE)</f>
        <v>2913.031395</v>
      </c>
      <c r="BB1527" s="366">
        <f>+VLOOKUP($E1527,Value_Added!$1:$1048576,MATCH(DATE(BB$2,1,1),Value_Added!$A$1:$LI$1),FALSE)</f>
        <v>2949.58158</v>
      </c>
      <c r="BC1527" s="366">
        <f>+VLOOKUP($E1527,Value_Added!$1:$1048576,MATCH(DATE(BC$2,1,1),Value_Added!$A$1:$LI$1),FALSE)</f>
        <v>2986.5674469999999</v>
      </c>
      <c r="BD1527" s="366">
        <f>+VLOOKUP($E1527,Value_Added!$1:$1048576,MATCH(DATE(BD$2,1,1),Value_Added!$A$1:$LI$1),FALSE)</f>
        <v>3023.9779939999999</v>
      </c>
      <c r="BE1527" s="366">
        <f>+VLOOKUP($E1527,Value_Added!$1:$1048576,MATCH(DATE(BE$2,1,1),Value_Added!$A$1:$LI$1),FALSE)</f>
        <v>3629.7492139999999</v>
      </c>
      <c r="BF1527" s="366">
        <f>+VLOOKUP($E1527,Value_Added!$1:$1048576,MATCH(DATE(BF$2,1,1),Value_Added!$A$1:$LI$1),FALSE)</f>
        <v>3691.318209</v>
      </c>
      <c r="BG1527" s="366">
        <f>+VLOOKUP($E1527,Value_Added!$1:$1048576,MATCH(DATE(BG$2,1,1),Value_Added!$A$1:$LI$1),FALSE)</f>
        <v>3753.9425879999999</v>
      </c>
      <c r="BH1527" s="366">
        <f>+VLOOKUP($E1527,Value_Added!$1:$1048576,MATCH(DATE(BH$2,1,1),Value_Added!$A$1:$LI$1),FALSE)</f>
        <v>3817.6356860000001</v>
      </c>
      <c r="BI1527" s="366">
        <f>+VLOOKUP($E1527,Value_Added!$1:$1048576,MATCH(DATE(BI$2,1,1),Value_Added!$A$1:$LI$1),FALSE)</f>
        <v>3882.4111109999999</v>
      </c>
    </row>
    <row r="1528" spans="1:61" s="92" customFormat="1" ht="15" customHeight="1" x14ac:dyDescent="0.35">
      <c r="A1528" s="392"/>
      <c r="B1528" s="390"/>
      <c r="C1528" s="86" t="s">
        <v>741</v>
      </c>
      <c r="D1528" s="131"/>
      <c r="E1528" s="87" t="s">
        <v>841</v>
      </c>
      <c r="F1528" s="314">
        <f>+VLOOKUP($E1528,Value_Added!$1:$1048576,MATCH(DATE(F$2,1,1),Value_Added!$A$1:$LI$1),FALSE)</f>
        <v>47551.101649999997</v>
      </c>
      <c r="G1528" s="314">
        <f>+VLOOKUP($E1528,Value_Added!$1:$1048576,MATCH(DATE(G$2,1,1),Value_Added!$A$1:$LI$1),FALSE)</f>
        <v>48051.411440000003</v>
      </c>
      <c r="H1528" s="314">
        <f>+VLOOKUP($E1528,Value_Added!$1:$1048576,MATCH(DATE(H$2,1,1),Value_Added!$A$1:$LI$1),FALSE)</f>
        <v>48534.833420000003</v>
      </c>
      <c r="I1528" s="314">
        <f>+VLOOKUP($E1528,Value_Added!$1:$1048576,MATCH(DATE(I$2,1,1),Value_Added!$A$1:$LI$1),FALSE)</f>
        <v>49059.809659999999</v>
      </c>
      <c r="J1528" s="314">
        <f>+VLOOKUP($E1528,Value_Added!$1:$1048576,MATCH(DATE(J$2,1,1),Value_Added!$A$1:$LI$1),FALSE)</f>
        <v>49633.725630000001</v>
      </c>
      <c r="K1528" s="314">
        <f>+VLOOKUP($E1528,Value_Added!$1:$1048576,MATCH(DATE(K$2,1,1),Value_Added!$A$1:$LI$1),FALSE)</f>
        <v>50251.360780000003</v>
      </c>
      <c r="L1528" s="314">
        <f>+VLOOKUP($E1528,Value_Added!$1:$1048576,MATCH(DATE(L$2,1,1),Value_Added!$A$1:$LI$1),FALSE)</f>
        <v>50868.833279999999</v>
      </c>
      <c r="M1528" s="314">
        <f>+VLOOKUP($E1528,Value_Added!$1:$1048576,MATCH(DATE(M$2,1,1),Value_Added!$A$1:$LI$1),FALSE)</f>
        <v>51511.049550000003</v>
      </c>
      <c r="N1528" s="314">
        <f>+VLOOKUP($E1528,Value_Added!$1:$1048576,MATCH(DATE(N$2,1,1),Value_Added!$A$1:$LI$1),FALSE)</f>
        <v>52172.130680000002</v>
      </c>
      <c r="O1528" s="314">
        <f>+VLOOKUP($E1528,Value_Added!$1:$1048576,MATCH(DATE(O$2,1,1),Value_Added!$A$1:$LI$1),FALSE)</f>
        <v>52848.219819999998</v>
      </c>
      <c r="P1528" s="314">
        <f>+VLOOKUP($E1528,Value_Added!$1:$1048576,MATCH(DATE(P$2,1,1),Value_Added!$A$1:$LI$1),FALSE)</f>
        <v>53510.684229999999</v>
      </c>
      <c r="Q1528" s="314">
        <f>+VLOOKUP($E1528,Value_Added!$1:$1048576,MATCH(DATE(Q$2,1,1),Value_Added!$A$1:$LI$1),FALSE)</f>
        <v>54273.735699999997</v>
      </c>
      <c r="R1528" s="314">
        <f>+VLOOKUP($E1528,Value_Added!$1:$1048576,MATCH(DATE(R$2,1,1),Value_Added!$A$1:$LI$1),FALSE)</f>
        <v>55038.126199999999</v>
      </c>
      <c r="S1528" s="314">
        <f>+VLOOKUP($E1528,Value_Added!$1:$1048576,MATCH(DATE(S$2,1,1),Value_Added!$A$1:$LI$1),FALSE)</f>
        <v>55811.168709999998</v>
      </c>
      <c r="T1528" s="314">
        <f>+VLOOKUP($E1528,Value_Added!$1:$1048576,MATCH(DATE(T$2,1,1),Value_Added!$A$1:$LI$1),FALSE)</f>
        <v>56592.241800000003</v>
      </c>
      <c r="U1528" s="314">
        <f>+VLOOKUP($E1528,Value_Added!$1:$1048576,MATCH(DATE(U$2,1,1),Value_Added!$A$1:$LI$1),FALSE)</f>
        <v>57380.236940000003</v>
      </c>
      <c r="V1528" s="314">
        <f>+VLOOKUP($E1528,Value_Added!$1:$1048576,MATCH(DATE(V$2,1,1),Value_Added!$A$1:$LI$1),FALSE)</f>
        <v>58170.065459999998</v>
      </c>
      <c r="W1528" s="314">
        <f>+VLOOKUP($E1528,Value_Added!$1:$1048576,MATCH(DATE(W$2,1,1),Value_Added!$A$1:$LI$1),FALSE)</f>
        <v>58965.45523</v>
      </c>
      <c r="X1528" s="314">
        <f>+VLOOKUP($E1528,Value_Added!$1:$1048576,MATCH(DATE(X$2,1,1),Value_Added!$A$1:$LI$1),FALSE)</f>
        <v>59765.94169</v>
      </c>
      <c r="Y1528" s="314">
        <f>+VLOOKUP($E1528,Value_Added!$1:$1048576,MATCH(DATE(Y$2,1,1),Value_Added!$A$1:$LI$1),FALSE)</f>
        <v>60571.665209999999</v>
      </c>
      <c r="Z1528" s="314">
        <f>+VLOOKUP($E1528,Value_Added!$1:$1048576,MATCH(DATE(Z$2,1,1),Value_Added!$A$1:$LI$1),FALSE)</f>
        <v>61337.719190000003</v>
      </c>
      <c r="AA1528" s="314">
        <f>+VLOOKUP($E1528,Value_Added!$1:$1048576,MATCH(DATE(AA$2,1,1),Value_Added!$A$1:$LI$1),FALSE)</f>
        <v>62147.78615</v>
      </c>
      <c r="AB1528" s="314">
        <f>+VLOOKUP($E1528,Value_Added!$1:$1048576,MATCH(DATE(AB$2,1,1),Value_Added!$A$1:$LI$1),FALSE)</f>
        <v>62964.770640000002</v>
      </c>
      <c r="AC1528" s="314">
        <f>+VLOOKUP($E1528,Value_Added!$1:$1048576,MATCH(DATE(AC$2,1,1),Value_Added!$A$1:$LI$1),FALSE)</f>
        <v>63791.132060000004</v>
      </c>
      <c r="AD1528" s="314">
        <f>+VLOOKUP($E1528,Value_Added!$1:$1048576,MATCH(DATE(AD$2,1,1),Value_Added!$A$1:$LI$1),FALSE)</f>
        <v>64627.664859999997</v>
      </c>
      <c r="AE1528" s="314">
        <f>+VLOOKUP($E1528,Value_Added!$1:$1048576,MATCH(DATE(AE$2,1,1),Value_Added!$A$1:$LI$1),FALSE)</f>
        <v>65344.912320000003</v>
      </c>
      <c r="AF1528" s="314">
        <f>+VLOOKUP($E1528,Value_Added!$1:$1048576,MATCH(DATE(AF$2,1,1),Value_Added!$A$1:$LI$1),FALSE)</f>
        <v>66121.937120000002</v>
      </c>
      <c r="AG1528" s="314">
        <f>+VLOOKUP($E1528,Value_Added!$1:$1048576,MATCH(DATE(AG$2,1,1),Value_Added!$A$1:$LI$1),FALSE)</f>
        <v>66899.755850000001</v>
      </c>
      <c r="AH1528" s="314">
        <f>+VLOOKUP($E1528,Value_Added!$1:$1048576,MATCH(DATE(AH$2,1,1),Value_Added!$A$1:$LI$1),FALSE)</f>
        <v>67683.905650000001</v>
      </c>
      <c r="AI1528" s="314">
        <f>+VLOOKUP($E1528,Value_Added!$1:$1048576,MATCH(DATE(AI$2,1,1),Value_Added!$A$1:$LI$1),FALSE)</f>
        <v>68477.171979999999</v>
      </c>
      <c r="AJ1528" s="314">
        <f>+VLOOKUP($E1528,Value_Added!$1:$1048576,MATCH(DATE(AJ$2,1,1),Value_Added!$A$1:$LI$1),FALSE)</f>
        <v>69281.486820000006</v>
      </c>
      <c r="AK1528" s="314">
        <f>+VLOOKUP($E1528,Value_Added!$1:$1048576,MATCH(DATE(AK$2,1,1),Value_Added!$A$1:$LI$1),FALSE)</f>
        <v>70099.481950000001</v>
      </c>
      <c r="AL1528" s="314">
        <f>+VLOOKUP($E1528,Value_Added!$1:$1048576,MATCH(DATE(AL$2,1,1),Value_Added!$A$1:$LI$1),FALSE)</f>
        <v>70930.818230000004</v>
      </c>
      <c r="AM1528" s="314">
        <f>+VLOOKUP($E1528,Value_Added!$1:$1048576,MATCH(DATE(AM$2,1,1),Value_Added!$A$1:$LI$1),FALSE)</f>
        <v>71776.107430000004</v>
      </c>
      <c r="AN1528" s="314">
        <f>+VLOOKUP($E1528,Value_Added!$1:$1048576,MATCH(DATE(AN$2,1,1),Value_Added!$A$1:$LI$1),FALSE)</f>
        <v>72635.584180000005</v>
      </c>
      <c r="AO1528" s="314">
        <f>+VLOOKUP($E1528,Value_Added!$1:$1048576,MATCH(DATE(AO$2,1,1),Value_Added!$A$1:$LI$1),FALSE)</f>
        <v>73509.292979999998</v>
      </c>
      <c r="AP1528" s="314">
        <f>+VLOOKUP($E1528,Value_Added!$1:$1048576,MATCH(DATE(AP$2,1,1),Value_Added!$A$1:$LI$1),FALSE)</f>
        <v>74378.149919999996</v>
      </c>
      <c r="AQ1528" s="314">
        <f>+VLOOKUP($E1528,Value_Added!$1:$1048576,MATCH(DATE(AQ$2,1,1),Value_Added!$A$1:$LI$1),FALSE)</f>
        <v>75255.690300000002</v>
      </c>
      <c r="AR1528" s="314">
        <f>+VLOOKUP($E1528,Value_Added!$1:$1048576,MATCH(DATE(AR$2,1,1),Value_Added!$A$1:$LI$1),FALSE)</f>
        <v>76142.719270000001</v>
      </c>
      <c r="AS1528" s="314">
        <f>+VLOOKUP($E1528,Value_Added!$1:$1048576,MATCH(DATE(AS$2,1,1),Value_Added!$A$1:$LI$1),FALSE)</f>
        <v>77040.146779999995</v>
      </c>
      <c r="AT1528" s="314">
        <f>+VLOOKUP($E1528,Value_Added!$1:$1048576,MATCH(DATE(AT$2,1,1),Value_Added!$A$1:$LI$1),FALSE)</f>
        <v>77948.818220000001</v>
      </c>
      <c r="AU1528" s="314">
        <f>+VLOOKUP($E1528,Value_Added!$1:$1048576,MATCH(DATE(AU$2,1,1),Value_Added!$A$1:$LI$1),FALSE)</f>
        <v>78871.498770000006</v>
      </c>
      <c r="AV1528" s="314">
        <f>+VLOOKUP($E1528,Value_Added!$1:$1048576,MATCH(DATE(AV$2,1,1),Value_Added!$A$1:$LI$1),FALSE)</f>
        <v>79806.748529999997</v>
      </c>
      <c r="AW1528" s="314">
        <f>+VLOOKUP($E1528,Value_Added!$1:$1048576,MATCH(DATE(AW$2,1,1),Value_Added!$A$1:$LI$1),FALSE)</f>
        <v>80755.086809999993</v>
      </c>
      <c r="AX1528" s="314">
        <f>+VLOOKUP($E1528,Value_Added!$1:$1048576,MATCH(DATE(AX$2,1,1),Value_Added!$A$1:$LI$1),FALSE)</f>
        <v>81716.710730000006</v>
      </c>
      <c r="AY1528" s="314">
        <f>+VLOOKUP($E1528,Value_Added!$1:$1048576,MATCH(DATE(AY$2,1,1),Value_Added!$A$1:$LI$1),FALSE)</f>
        <v>82691.687900000004</v>
      </c>
      <c r="AZ1528" s="314">
        <f>+VLOOKUP($E1528,Value_Added!$1:$1048576,MATCH(DATE(AZ$2,1,1),Value_Added!$A$1:$LI$1),FALSE)</f>
        <v>83690.186149999994</v>
      </c>
      <c r="BA1528" s="314">
        <f>+VLOOKUP($E1528,Value_Added!$1:$1048576,MATCH(DATE(BA$2,1,1),Value_Added!$A$1:$LI$1),FALSE)</f>
        <v>84702.765220000001</v>
      </c>
      <c r="BB1528" s="314">
        <f>+VLOOKUP($E1528,Value_Added!$1:$1048576,MATCH(DATE(BB$2,1,1),Value_Added!$A$1:$LI$1),FALSE)</f>
        <v>85729.876879999996</v>
      </c>
      <c r="BC1528" s="314">
        <f>+VLOOKUP($E1528,Value_Added!$1:$1048576,MATCH(DATE(BC$2,1,1),Value_Added!$A$1:$LI$1),FALSE)</f>
        <v>86771.260439999998</v>
      </c>
      <c r="BD1528" s="314">
        <f>+VLOOKUP($E1528,Value_Added!$1:$1048576,MATCH(DATE(BD$2,1,1),Value_Added!$A$1:$LI$1),FALSE)</f>
        <v>87826.629220000003</v>
      </c>
      <c r="BE1528" s="314">
        <f>+VLOOKUP($E1528,Value_Added!$1:$1048576,MATCH(DATE(BE$2,1,1),Value_Added!$A$1:$LI$1),FALSE)</f>
        <v>104246.85159999999</v>
      </c>
      <c r="BF1528" s="314">
        <f>+VLOOKUP($E1528,Value_Added!$1:$1048576,MATCH(DATE(BF$2,1,1),Value_Added!$A$1:$LI$1),FALSE)</f>
        <v>105947.7721</v>
      </c>
      <c r="BG1528" s="314">
        <f>+VLOOKUP($E1528,Value_Added!$1:$1048576,MATCH(DATE(BG$2,1,1),Value_Added!$A$1:$LI$1),FALSE)</f>
        <v>107679.07919999999</v>
      </c>
      <c r="BH1528" s="314">
        <f>+VLOOKUP($E1528,Value_Added!$1:$1048576,MATCH(DATE(BH$2,1,1),Value_Added!$A$1:$LI$1),FALSE)</f>
        <v>109441.3615</v>
      </c>
      <c r="BI1528" s="314">
        <f>+VLOOKUP($E1528,Value_Added!$1:$1048576,MATCH(DATE(BI$2,1,1),Value_Added!$A$1:$LI$1),FALSE)</f>
        <v>111235.22809999999</v>
      </c>
    </row>
    <row r="1529" spans="1:61" ht="15" customHeight="1" x14ac:dyDescent="0.35">
      <c r="A1529" s="392"/>
      <c r="B1529" s="390"/>
      <c r="C1529" s="139" t="s">
        <v>602</v>
      </c>
      <c r="D1529" s="95"/>
      <c r="E1529" s="65" t="s">
        <v>842</v>
      </c>
      <c r="F1529" s="366">
        <f>+VLOOKUP($E1529,Value_Added!$1:$1048576,MATCH(DATE(F$2,1,1),Value_Added!$A$1:$LI$1),FALSE)</f>
        <v>2383.0975109999999</v>
      </c>
      <c r="G1529" s="366">
        <f>+VLOOKUP($E1529,Value_Added!$1:$1048576,MATCH(DATE(G$2,1,1),Value_Added!$A$1:$LI$1),FALSE)</f>
        <v>2403.4009449999999</v>
      </c>
      <c r="H1529" s="366">
        <f>+VLOOKUP($E1529,Value_Added!$1:$1048576,MATCH(DATE(H$2,1,1),Value_Added!$A$1:$LI$1),FALSE)</f>
        <v>2425.347663</v>
      </c>
      <c r="I1529" s="366">
        <f>+VLOOKUP($E1529,Value_Added!$1:$1048576,MATCH(DATE(I$2,1,1),Value_Added!$A$1:$LI$1),FALSE)</f>
        <v>2449.6464810000002</v>
      </c>
      <c r="J1529" s="366">
        <f>+VLOOKUP($E1529,Value_Added!$1:$1048576,MATCH(DATE(J$2,1,1),Value_Added!$A$1:$LI$1),FALSE)</f>
        <v>2476.366192</v>
      </c>
      <c r="K1529" s="366">
        <f>+VLOOKUP($E1529,Value_Added!$1:$1048576,MATCH(DATE(K$2,1,1),Value_Added!$A$1:$LI$1),FALSE)</f>
        <v>2505.2034739999999</v>
      </c>
      <c r="L1529" s="366">
        <f>+VLOOKUP($E1529,Value_Added!$1:$1048576,MATCH(DATE(L$2,1,1),Value_Added!$A$1:$LI$1),FALSE)</f>
        <v>2534.136473</v>
      </c>
      <c r="M1529" s="366">
        <f>+VLOOKUP($E1529,Value_Added!$1:$1048576,MATCH(DATE(M$2,1,1),Value_Added!$A$1:$LI$1),FALSE)</f>
        <v>2564.2236079999998</v>
      </c>
      <c r="N1529" s="366">
        <f>+VLOOKUP($E1529,Value_Added!$1:$1048576,MATCH(DATE(N$2,1,1),Value_Added!$A$1:$LI$1),FALSE)</f>
        <v>2595.2261899999999</v>
      </c>
      <c r="O1529" s="366">
        <f>+VLOOKUP($E1529,Value_Added!$1:$1048576,MATCH(DATE(O$2,1,1),Value_Added!$A$1:$LI$1),FALSE)</f>
        <v>2626.9620220000002</v>
      </c>
      <c r="P1529" s="366">
        <f>+VLOOKUP($E1529,Value_Added!$1:$1048576,MATCH(DATE(P$2,1,1),Value_Added!$A$1:$LI$1),FALSE)</f>
        <v>2658.6607549999999</v>
      </c>
      <c r="Q1529" s="366">
        <f>+VLOOKUP($E1529,Value_Added!$1:$1048576,MATCH(DATE(Q$2,1,1),Value_Added!$A$1:$LI$1),FALSE)</f>
        <v>2693.9733609999998</v>
      </c>
      <c r="R1529" s="366">
        <f>+VLOOKUP($E1529,Value_Added!$1:$1048576,MATCH(DATE(R$2,1,1),Value_Added!$A$1:$LI$1),FALSE)</f>
        <v>2729.6194989999999</v>
      </c>
      <c r="S1529" s="366">
        <f>+VLOOKUP($E1529,Value_Added!$1:$1048576,MATCH(DATE(S$2,1,1),Value_Added!$A$1:$LI$1),FALSE)</f>
        <v>2765.6897789999998</v>
      </c>
      <c r="T1529" s="366">
        <f>+VLOOKUP($E1529,Value_Added!$1:$1048576,MATCH(DATE(T$2,1,1),Value_Added!$A$1:$LI$1),FALSE)</f>
        <v>2802.1303330000001</v>
      </c>
      <c r="U1529" s="366">
        <f>+VLOOKUP($E1529,Value_Added!$1:$1048576,MATCH(DATE(U$2,1,1),Value_Added!$A$1:$LI$1),FALSE)</f>
        <v>2838.8863940000001</v>
      </c>
      <c r="V1529" s="366">
        <f>+VLOOKUP($E1529,Value_Added!$1:$1048576,MATCH(DATE(V$2,1,1),Value_Added!$A$1:$LI$1),FALSE)</f>
        <v>2875.7524360000002</v>
      </c>
      <c r="W1529" s="366">
        <f>+VLOOKUP($E1529,Value_Added!$1:$1048576,MATCH(DATE(W$2,1,1),Value_Added!$A$1:$LI$1),FALSE)</f>
        <v>2912.8590610000001</v>
      </c>
      <c r="X1529" s="366">
        <f>+VLOOKUP($E1529,Value_Added!$1:$1048576,MATCH(DATE(X$2,1,1),Value_Added!$A$1:$LI$1),FALSE)</f>
        <v>2950.1931960000002</v>
      </c>
      <c r="Y1529" s="366">
        <f>+VLOOKUP($E1529,Value_Added!$1:$1048576,MATCH(DATE(Y$2,1,1),Value_Added!$A$1:$LI$1),FALSE)</f>
        <v>2987.7605789999998</v>
      </c>
      <c r="Z1529" s="366">
        <f>+VLOOKUP($E1529,Value_Added!$1:$1048576,MATCH(DATE(Z$2,1,1),Value_Added!$A$1:$LI$1),FALSE)</f>
        <v>3023.5272500000001</v>
      </c>
      <c r="AA1529" s="366">
        <f>+VLOOKUP($E1529,Value_Added!$1:$1048576,MATCH(DATE(AA$2,1,1),Value_Added!$A$1:$LI$1),FALSE)</f>
        <v>3061.2390399999999</v>
      </c>
      <c r="AB1529" s="366">
        <f>+VLOOKUP($E1529,Value_Added!$1:$1048576,MATCH(DATE(AB$2,1,1),Value_Added!$A$1:$LI$1),FALSE)</f>
        <v>3099.297998</v>
      </c>
      <c r="AC1529" s="366">
        <f>+VLOOKUP($E1529,Value_Added!$1:$1048576,MATCH(DATE(AC$2,1,1),Value_Added!$A$1:$LI$1),FALSE)</f>
        <v>3137.7703280000001</v>
      </c>
      <c r="AD1529" s="366">
        <f>+VLOOKUP($E1529,Value_Added!$1:$1048576,MATCH(DATE(AD$2,1,1),Value_Added!$A$1:$LI$1),FALSE)</f>
        <v>3176.6897399999998</v>
      </c>
      <c r="AE1529" s="366">
        <f>+VLOOKUP($E1529,Value_Added!$1:$1048576,MATCH(DATE(AE$2,1,1),Value_Added!$A$1:$LI$1),FALSE)</f>
        <v>3210.2098540000002</v>
      </c>
      <c r="AF1529" s="366">
        <f>+VLOOKUP($E1529,Value_Added!$1:$1048576,MATCH(DATE(AF$2,1,1),Value_Added!$A$1:$LI$1),FALSE)</f>
        <v>3246.3012509999999</v>
      </c>
      <c r="AG1529" s="366">
        <f>+VLOOKUP($E1529,Value_Added!$1:$1048576,MATCH(DATE(AG$2,1,1),Value_Added!$A$1:$LI$1),FALSE)</f>
        <v>3282.4890730000002</v>
      </c>
      <c r="AH1529" s="366">
        <f>+VLOOKUP($E1529,Value_Added!$1:$1048576,MATCH(DATE(AH$2,1,1),Value_Added!$A$1:$LI$1),FALSE)</f>
        <v>3318.9506259999998</v>
      </c>
      <c r="AI1529" s="366">
        <f>+VLOOKUP($E1529,Value_Added!$1:$1048576,MATCH(DATE(AI$2,1,1),Value_Added!$A$1:$LI$1),FALSE)</f>
        <v>3355.8068880000001</v>
      </c>
      <c r="AJ1529" s="366">
        <f>+VLOOKUP($E1529,Value_Added!$1:$1048576,MATCH(DATE(AJ$2,1,1),Value_Added!$A$1:$LI$1),FALSE)</f>
        <v>3393.1435059999999</v>
      </c>
      <c r="AK1529" s="366">
        <f>+VLOOKUP($E1529,Value_Added!$1:$1048576,MATCH(DATE(AK$2,1,1),Value_Added!$A$1:$LI$1),FALSE)</f>
        <v>3431.0692399999998</v>
      </c>
      <c r="AL1529" s="366">
        <f>+VLOOKUP($E1529,Value_Added!$1:$1048576,MATCH(DATE(AL$2,1,1),Value_Added!$A$1:$LI$1),FALSE)</f>
        <v>3469.577295</v>
      </c>
      <c r="AM1529" s="366">
        <f>+VLOOKUP($E1529,Value_Added!$1:$1048576,MATCH(DATE(AM$2,1,1),Value_Added!$A$1:$LI$1),FALSE)</f>
        <v>3508.6904949999998</v>
      </c>
      <c r="AN1529" s="366">
        <f>+VLOOKUP($E1529,Value_Added!$1:$1048576,MATCH(DATE(AN$2,1,1),Value_Added!$A$1:$LI$1),FALSE)</f>
        <v>3548.417312</v>
      </c>
      <c r="AO1529" s="366">
        <f>+VLOOKUP($E1529,Value_Added!$1:$1048576,MATCH(DATE(AO$2,1,1),Value_Added!$A$1:$LI$1),FALSE)</f>
        <v>3588.7580400000002</v>
      </c>
      <c r="AP1529" s="366">
        <f>+VLOOKUP($E1529,Value_Added!$1:$1048576,MATCH(DATE(AP$2,1,1),Value_Added!$A$1:$LI$1),FALSE)</f>
        <v>3628.7796440000002</v>
      </c>
      <c r="AQ1529" s="366">
        <f>+VLOOKUP($E1529,Value_Added!$1:$1048576,MATCH(DATE(AQ$2,1,1),Value_Added!$A$1:$LI$1),FALSE)</f>
        <v>3669.1700850000002</v>
      </c>
      <c r="AR1529" s="366">
        <f>+VLOOKUP($E1529,Value_Added!$1:$1048576,MATCH(DATE(AR$2,1,1),Value_Added!$A$1:$LI$1),FALSE)</f>
        <v>3709.9642370000001</v>
      </c>
      <c r="AS1529" s="366">
        <f>+VLOOKUP($E1529,Value_Added!$1:$1048576,MATCH(DATE(AS$2,1,1),Value_Added!$A$1:$LI$1),FALSE)</f>
        <v>3751.1977670000001</v>
      </c>
      <c r="AT1529" s="366">
        <f>+VLOOKUP($E1529,Value_Added!$1:$1048576,MATCH(DATE(AT$2,1,1),Value_Added!$A$1:$LI$1),FALSE)</f>
        <v>3792.90553</v>
      </c>
      <c r="AU1529" s="366">
        <f>+VLOOKUP($E1529,Value_Added!$1:$1048576,MATCH(DATE(AU$2,1,1),Value_Added!$A$1:$LI$1),FALSE)</f>
        <v>3835.1969840000002</v>
      </c>
      <c r="AV1529" s="366">
        <f>+VLOOKUP($E1529,Value_Added!$1:$1048576,MATCH(DATE(AV$2,1,1),Value_Added!$A$1:$LI$1),FALSE)</f>
        <v>3878.0225679999999</v>
      </c>
      <c r="AW1529" s="366">
        <f>+VLOOKUP($E1529,Value_Added!$1:$1048576,MATCH(DATE(AW$2,1,1),Value_Added!$A$1:$LI$1),FALSE)</f>
        <v>3921.399844</v>
      </c>
      <c r="AX1529" s="366">
        <f>+VLOOKUP($E1529,Value_Added!$1:$1048576,MATCH(DATE(AX$2,1,1),Value_Added!$A$1:$LI$1),FALSE)</f>
        <v>3965.336123</v>
      </c>
      <c r="AY1529" s="366">
        <f>+VLOOKUP($E1529,Value_Added!$1:$1048576,MATCH(DATE(AY$2,1,1),Value_Added!$A$1:$LI$1),FALSE)</f>
        <v>4009.8334140000002</v>
      </c>
      <c r="AZ1529" s="366">
        <f>+VLOOKUP($E1529,Value_Added!$1:$1048576,MATCH(DATE(AZ$2,1,1),Value_Added!$A$1:$LI$1),FALSE)</f>
        <v>4055.3013420000002</v>
      </c>
      <c r="BA1529" s="366">
        <f>+VLOOKUP($E1529,Value_Added!$1:$1048576,MATCH(DATE(BA$2,1,1),Value_Added!$A$1:$LI$1),FALSE)</f>
        <v>4101.3768840000002</v>
      </c>
      <c r="BB1529" s="366">
        <f>+VLOOKUP($E1529,Value_Added!$1:$1048576,MATCH(DATE(BB$2,1,1),Value_Added!$A$1:$LI$1),FALSE)</f>
        <v>4148.0617579999998</v>
      </c>
      <c r="BC1529" s="366">
        <f>+VLOOKUP($E1529,Value_Added!$1:$1048576,MATCH(DATE(BC$2,1,1),Value_Added!$A$1:$LI$1),FALSE)</f>
        <v>4195.3426030000001</v>
      </c>
      <c r="BD1529" s="366">
        <f>+VLOOKUP($E1529,Value_Added!$1:$1048576,MATCH(DATE(BD$2,1,1),Value_Added!$A$1:$LI$1),FALSE)</f>
        <v>4243.2061860000003</v>
      </c>
      <c r="BE1529" s="366">
        <f>+VLOOKUP($E1529,Value_Added!$1:$1048576,MATCH(DATE(BE$2,1,1),Value_Added!$A$1:$LI$1),FALSE)</f>
        <v>4947.9691739999998</v>
      </c>
      <c r="BF1529" s="366">
        <f>+VLOOKUP($E1529,Value_Added!$1:$1048576,MATCH(DATE(BF$2,1,1),Value_Added!$A$1:$LI$1),FALSE)</f>
        <v>5023.5084159999997</v>
      </c>
      <c r="BG1529" s="366">
        <f>+VLOOKUP($E1529,Value_Added!$1:$1048576,MATCH(DATE(BG$2,1,1),Value_Added!$A$1:$LI$1),FALSE)</f>
        <v>5100.307159</v>
      </c>
      <c r="BH1529" s="366">
        <f>+VLOOKUP($E1529,Value_Added!$1:$1048576,MATCH(DATE(BH$2,1,1),Value_Added!$A$1:$LI$1),FALSE)</f>
        <v>5178.3871209999998</v>
      </c>
      <c r="BI1529" s="366">
        <f>+VLOOKUP($E1529,Value_Added!$1:$1048576,MATCH(DATE(BI$2,1,1),Value_Added!$A$1:$LI$1),FALSE)</f>
        <v>5257.7707559999999</v>
      </c>
    </row>
    <row r="1530" spans="1:61" ht="15" customHeight="1" x14ac:dyDescent="0.35">
      <c r="A1530" s="392"/>
      <c r="B1530" s="390"/>
      <c r="C1530" s="139" t="s">
        <v>603</v>
      </c>
      <c r="D1530" s="95"/>
      <c r="E1530" s="65" t="s">
        <v>843</v>
      </c>
      <c r="F1530" s="366">
        <f>+VLOOKUP($E1530,Value_Added!$1:$1048576,MATCH(DATE(F$2,1,1),Value_Added!$A$1:$LI$1),FALSE)</f>
        <v>33974.842429999997</v>
      </c>
      <c r="G1530" s="366">
        <f>+VLOOKUP($E1530,Value_Added!$1:$1048576,MATCH(DATE(G$2,1,1),Value_Added!$A$1:$LI$1),FALSE)</f>
        <v>34244.576119999998</v>
      </c>
      <c r="H1530" s="366">
        <f>+VLOOKUP($E1530,Value_Added!$1:$1048576,MATCH(DATE(H$2,1,1),Value_Added!$A$1:$LI$1),FALSE)</f>
        <v>34548.573539999998</v>
      </c>
      <c r="I1530" s="366">
        <f>+VLOOKUP($E1530,Value_Added!$1:$1048576,MATCH(DATE(I$2,1,1),Value_Added!$A$1:$LI$1),FALSE)</f>
        <v>34889.272700000001</v>
      </c>
      <c r="J1530" s="366">
        <f>+VLOOKUP($E1530,Value_Added!$1:$1048576,MATCH(DATE(J$2,1,1),Value_Added!$A$1:$LI$1),FALSE)</f>
        <v>35266.21284</v>
      </c>
      <c r="K1530" s="366">
        <f>+VLOOKUP($E1530,Value_Added!$1:$1048576,MATCH(DATE(K$2,1,1),Value_Added!$A$1:$LI$1),FALSE)</f>
        <v>35674.886010000002</v>
      </c>
      <c r="L1530" s="366">
        <f>+VLOOKUP($E1530,Value_Added!$1:$1048576,MATCH(DATE(L$2,1,1),Value_Added!$A$1:$LI$1),FALSE)</f>
        <v>36087.164389999998</v>
      </c>
      <c r="M1530" s="366">
        <f>+VLOOKUP($E1530,Value_Added!$1:$1048576,MATCH(DATE(M$2,1,1),Value_Added!$A$1:$LI$1),FALSE)</f>
        <v>36516.120329999998</v>
      </c>
      <c r="N1530" s="366">
        <f>+VLOOKUP($E1530,Value_Added!$1:$1048576,MATCH(DATE(N$2,1,1),Value_Added!$A$1:$LI$1),FALSE)</f>
        <v>36958.618130000003</v>
      </c>
      <c r="O1530" s="366">
        <f>+VLOOKUP($E1530,Value_Added!$1:$1048576,MATCH(DATE(O$2,1,1),Value_Added!$A$1:$LI$1),FALSE)</f>
        <v>37411.956169999998</v>
      </c>
      <c r="P1530" s="366">
        <f>+VLOOKUP($E1530,Value_Added!$1:$1048576,MATCH(DATE(P$2,1,1),Value_Added!$A$1:$LI$1),FALSE)</f>
        <v>37865.265599999999</v>
      </c>
      <c r="Q1530" s="366">
        <f>+VLOOKUP($E1530,Value_Added!$1:$1048576,MATCH(DATE(Q$2,1,1),Value_Added!$A$1:$LI$1),FALSE)</f>
        <v>38368.135540000003</v>
      </c>
      <c r="R1530" s="366">
        <f>+VLOOKUP($E1530,Value_Added!$1:$1048576,MATCH(DATE(R$2,1,1),Value_Added!$A$1:$LI$1),FALSE)</f>
        <v>38877.620020000002</v>
      </c>
      <c r="S1530" s="366">
        <f>+VLOOKUP($E1530,Value_Added!$1:$1048576,MATCH(DATE(S$2,1,1),Value_Added!$A$1:$LI$1),FALSE)</f>
        <v>39393.496279999999</v>
      </c>
      <c r="T1530" s="366">
        <f>+VLOOKUP($E1530,Value_Added!$1:$1048576,MATCH(DATE(T$2,1,1),Value_Added!$A$1:$LI$1),FALSE)</f>
        <v>39914.664360000002</v>
      </c>
      <c r="U1530" s="366">
        <f>+VLOOKUP($E1530,Value_Added!$1:$1048576,MATCH(DATE(U$2,1,1),Value_Added!$A$1:$LI$1),FALSE)</f>
        <v>40440.225310000002</v>
      </c>
      <c r="V1530" s="366">
        <f>+VLOOKUP($E1530,Value_Added!$1:$1048576,MATCH(DATE(V$2,1,1),Value_Added!$A$1:$LI$1),FALSE)</f>
        <v>40967.273269999998</v>
      </c>
      <c r="W1530" s="366">
        <f>+VLOOKUP($E1530,Value_Added!$1:$1048576,MATCH(DATE(W$2,1,1),Value_Added!$A$1:$LI$1),FALSE)</f>
        <v>41497.445659999998</v>
      </c>
      <c r="X1530" s="366">
        <f>+VLOOKUP($E1530,Value_Added!$1:$1048576,MATCH(DATE(X$2,1,1),Value_Added!$A$1:$LI$1),FALSE)</f>
        <v>42030.599439999998</v>
      </c>
      <c r="Y1530" s="366">
        <f>+VLOOKUP($E1530,Value_Added!$1:$1048576,MATCH(DATE(Y$2,1,1),Value_Added!$A$1:$LI$1),FALSE)</f>
        <v>42566.818350000001</v>
      </c>
      <c r="Z1530" s="366">
        <f>+VLOOKUP($E1530,Value_Added!$1:$1048576,MATCH(DATE(Z$2,1,1),Value_Added!$A$1:$LI$1),FALSE)</f>
        <v>43078.202740000001</v>
      </c>
      <c r="AA1530" s="366">
        <f>+VLOOKUP($E1530,Value_Added!$1:$1048576,MATCH(DATE(AA$2,1,1),Value_Added!$A$1:$LI$1),FALSE)</f>
        <v>43614.971899999997</v>
      </c>
      <c r="AB1530" s="366">
        <f>+VLOOKUP($E1530,Value_Added!$1:$1048576,MATCH(DATE(AB$2,1,1),Value_Added!$A$1:$LI$1),FALSE)</f>
        <v>44157.150529999999</v>
      </c>
      <c r="AC1530" s="366">
        <f>+VLOOKUP($E1530,Value_Added!$1:$1048576,MATCH(DATE(AC$2,1,1),Value_Added!$A$1:$LI$1),FALSE)</f>
        <v>44705.192069999997</v>
      </c>
      <c r="AD1530" s="366">
        <f>+VLOOKUP($E1530,Value_Added!$1:$1048576,MATCH(DATE(AD$2,1,1),Value_Added!$A$1:$LI$1),FALSE)</f>
        <v>45259.478109999996</v>
      </c>
      <c r="AE1530" s="366">
        <f>+VLOOKUP($E1530,Value_Added!$1:$1048576,MATCH(DATE(AE$2,1,1),Value_Added!$A$1:$LI$1),FALSE)</f>
        <v>45739.78759</v>
      </c>
      <c r="AF1530" s="366">
        <f>+VLOOKUP($E1530,Value_Added!$1:$1048576,MATCH(DATE(AF$2,1,1),Value_Added!$A$1:$LI$1),FALSE)</f>
        <v>46252.077140000001</v>
      </c>
      <c r="AG1530" s="366">
        <f>+VLOOKUP($E1530,Value_Added!$1:$1048576,MATCH(DATE(AG$2,1,1),Value_Added!$A$1:$LI$1),FALSE)</f>
        <v>46766.323040000003</v>
      </c>
      <c r="AH1530" s="366">
        <f>+VLOOKUP($E1530,Value_Added!$1:$1048576,MATCH(DATE(AH$2,1,1),Value_Added!$A$1:$LI$1),FALSE)</f>
        <v>47284.500599999999</v>
      </c>
      <c r="AI1530" s="366">
        <f>+VLOOKUP($E1530,Value_Added!$1:$1048576,MATCH(DATE(AI$2,1,1),Value_Added!$A$1:$LI$1),FALSE)</f>
        <v>47808.243880000002</v>
      </c>
      <c r="AJ1530" s="366">
        <f>+VLOOKUP($E1530,Value_Added!$1:$1048576,MATCH(DATE(AJ$2,1,1),Value_Added!$A$1:$LI$1),FALSE)</f>
        <v>48338.789859999997</v>
      </c>
      <c r="AK1530" s="366">
        <f>+VLOOKUP($E1530,Value_Added!$1:$1048576,MATCH(DATE(AK$2,1,1),Value_Added!$A$1:$LI$1),FALSE)</f>
        <v>48877.695350000002</v>
      </c>
      <c r="AL1530" s="366">
        <f>+VLOOKUP($E1530,Value_Added!$1:$1048576,MATCH(DATE(AL$2,1,1),Value_Added!$A$1:$LI$1),FALSE)</f>
        <v>49424.947030000003</v>
      </c>
      <c r="AM1530" s="366">
        <f>+VLOOKUP($E1530,Value_Added!$1:$1048576,MATCH(DATE(AM$2,1,1),Value_Added!$A$1:$LI$1),FALSE)</f>
        <v>49980.873379999997</v>
      </c>
      <c r="AN1530" s="366">
        <f>+VLOOKUP($E1530,Value_Added!$1:$1048576,MATCH(DATE(AN$2,1,1),Value_Added!$A$1:$LI$1),FALSE)</f>
        <v>50545.607479999999</v>
      </c>
      <c r="AO1530" s="366">
        <f>+VLOOKUP($E1530,Value_Added!$1:$1048576,MATCH(DATE(AO$2,1,1),Value_Added!$A$1:$LI$1),FALSE)</f>
        <v>51119.162020000003</v>
      </c>
      <c r="AP1530" s="366">
        <f>+VLOOKUP($E1530,Value_Added!$1:$1048576,MATCH(DATE(AP$2,1,1),Value_Added!$A$1:$LI$1),FALSE)</f>
        <v>51688.732839999997</v>
      </c>
      <c r="AQ1530" s="366">
        <f>+VLOOKUP($E1530,Value_Added!$1:$1048576,MATCH(DATE(AQ$2,1,1),Value_Added!$A$1:$LI$1),FALSE)</f>
        <v>52263.214189999999</v>
      </c>
      <c r="AR1530" s="366">
        <f>+VLOOKUP($E1530,Value_Added!$1:$1048576,MATCH(DATE(AR$2,1,1),Value_Added!$A$1:$LI$1),FALSE)</f>
        <v>52843.369899999998</v>
      </c>
      <c r="AS1530" s="366">
        <f>+VLOOKUP($E1530,Value_Added!$1:$1048576,MATCH(DATE(AS$2,1,1),Value_Added!$A$1:$LI$1),FALSE)</f>
        <v>53429.789729999997</v>
      </c>
      <c r="AT1530" s="366">
        <f>+VLOOKUP($E1530,Value_Added!$1:$1048576,MATCH(DATE(AT$2,1,1),Value_Added!$A$1:$LI$1),FALSE)</f>
        <v>54022.995580000003</v>
      </c>
      <c r="AU1530" s="366">
        <f>+VLOOKUP($E1530,Value_Added!$1:$1048576,MATCH(DATE(AU$2,1,1),Value_Added!$A$1:$LI$1),FALSE)</f>
        <v>54624.513050000001</v>
      </c>
      <c r="AV1530" s="366">
        <f>+VLOOKUP($E1530,Value_Added!$1:$1048576,MATCH(DATE(AV$2,1,1),Value_Added!$A$1:$LI$1),FALSE)</f>
        <v>55233.724549999999</v>
      </c>
      <c r="AW1530" s="366">
        <f>+VLOOKUP($E1530,Value_Added!$1:$1048576,MATCH(DATE(AW$2,1,1),Value_Added!$A$1:$LI$1),FALSE)</f>
        <v>55850.848149999998</v>
      </c>
      <c r="AX1530" s="366">
        <f>+VLOOKUP($E1530,Value_Added!$1:$1048576,MATCH(DATE(AX$2,1,1),Value_Added!$A$1:$LI$1),FALSE)</f>
        <v>56475.980029999999</v>
      </c>
      <c r="AY1530" s="366">
        <f>+VLOOKUP($E1530,Value_Added!$1:$1048576,MATCH(DATE(AY$2,1,1),Value_Added!$A$1:$LI$1),FALSE)</f>
        <v>57109.143340000002</v>
      </c>
      <c r="AZ1530" s="366">
        <f>+VLOOKUP($E1530,Value_Added!$1:$1048576,MATCH(DATE(AZ$2,1,1),Value_Added!$A$1:$LI$1),FALSE)</f>
        <v>57755.948089999998</v>
      </c>
      <c r="BA1530" s="366">
        <f>+VLOOKUP($E1530,Value_Added!$1:$1048576,MATCH(DATE(BA$2,1,1),Value_Added!$A$1:$LI$1),FALSE)</f>
        <v>58411.648090000002</v>
      </c>
      <c r="BB1530" s="366">
        <f>+VLOOKUP($E1530,Value_Added!$1:$1048576,MATCH(DATE(BB$2,1,1),Value_Added!$A$1:$LI$1),FALSE)</f>
        <v>59076.102800000001</v>
      </c>
      <c r="BC1530" s="366">
        <f>+VLOOKUP($E1530,Value_Added!$1:$1048576,MATCH(DATE(BC$2,1,1),Value_Added!$A$1:$LI$1),FALSE)</f>
        <v>59749.08195</v>
      </c>
      <c r="BD1530" s="366">
        <f>+VLOOKUP($E1530,Value_Added!$1:$1048576,MATCH(DATE(BD$2,1,1),Value_Added!$A$1:$LI$1),FALSE)</f>
        <v>60430.38033</v>
      </c>
      <c r="BE1530" s="366">
        <f>+VLOOKUP($E1530,Value_Added!$1:$1048576,MATCH(DATE(BE$2,1,1),Value_Added!$A$1:$LI$1),FALSE)</f>
        <v>70538.294729999994</v>
      </c>
      <c r="BF1530" s="366">
        <f>+VLOOKUP($E1530,Value_Added!$1:$1048576,MATCH(DATE(BF$2,1,1),Value_Added!$A$1:$LI$1),FALSE)</f>
        <v>71614.991410000002</v>
      </c>
      <c r="BG1530" s="366">
        <f>+VLOOKUP($E1530,Value_Added!$1:$1048576,MATCH(DATE(BG$2,1,1),Value_Added!$A$1:$LI$1),FALSE)</f>
        <v>72709.608550000004</v>
      </c>
      <c r="BH1530" s="366">
        <f>+VLOOKUP($E1530,Value_Added!$1:$1048576,MATCH(DATE(BH$2,1,1),Value_Added!$A$1:$LI$1),FALSE)</f>
        <v>73822.463919999995</v>
      </c>
      <c r="BI1530" s="366">
        <f>+VLOOKUP($E1530,Value_Added!$1:$1048576,MATCH(DATE(BI$2,1,1),Value_Added!$A$1:$LI$1),FALSE)</f>
        <v>74953.884160000001</v>
      </c>
    </row>
    <row r="1531" spans="1:61" ht="15" customHeight="1" x14ac:dyDescent="0.35">
      <c r="A1531" s="392"/>
      <c r="B1531" s="390"/>
      <c r="C1531" s="139" t="s">
        <v>604</v>
      </c>
      <c r="D1531" s="95"/>
      <c r="E1531" s="65" t="s">
        <v>844</v>
      </c>
      <c r="F1531" s="366">
        <f>+VLOOKUP($E1531,Value_Added!$1:$1048576,MATCH(DATE(F$2,1,1),Value_Added!$A$1:$LI$1),FALSE)</f>
        <v>1811.815204</v>
      </c>
      <c r="G1531" s="366">
        <f>+VLOOKUP($E1531,Value_Added!$1:$1048576,MATCH(DATE(G$2,1,1),Value_Added!$A$1:$LI$1),FALSE)</f>
        <v>1894.4936070000001</v>
      </c>
      <c r="H1531" s="366">
        <f>+VLOOKUP($E1531,Value_Added!$1:$1048576,MATCH(DATE(H$2,1,1),Value_Added!$A$1:$LI$1),FALSE)</f>
        <v>1926.908872</v>
      </c>
      <c r="I1531" s="366">
        <f>+VLOOKUP($E1531,Value_Added!$1:$1048576,MATCH(DATE(I$2,1,1),Value_Added!$A$1:$LI$1),FALSE)</f>
        <v>1953.4914409999999</v>
      </c>
      <c r="J1531" s="366">
        <f>+VLOOKUP($E1531,Value_Added!$1:$1048576,MATCH(DATE(J$2,1,1),Value_Added!$A$1:$LI$1),FALSE)</f>
        <v>1980.1997229999999</v>
      </c>
      <c r="K1531" s="366">
        <f>+VLOOKUP($E1531,Value_Added!$1:$1048576,MATCH(DATE(K$2,1,1),Value_Added!$A$1:$LI$1),FALSE)</f>
        <v>2007.1634779999999</v>
      </c>
      <c r="L1531" s="366">
        <f>+VLOOKUP($E1531,Value_Added!$1:$1048576,MATCH(DATE(L$2,1,1),Value_Added!$A$1:$LI$1),FALSE)</f>
        <v>2030.911004</v>
      </c>
      <c r="M1531" s="366">
        <f>+VLOOKUP($E1531,Value_Added!$1:$1048576,MATCH(DATE(M$2,1,1),Value_Added!$A$1:$LI$1),FALSE)</f>
        <v>2055.8264239999999</v>
      </c>
      <c r="N1531" s="366">
        <f>+VLOOKUP($E1531,Value_Added!$1:$1048576,MATCH(DATE(N$2,1,1),Value_Added!$A$1:$LI$1),FALSE)</f>
        <v>2080.5465939999999</v>
      </c>
      <c r="O1531" s="366">
        <f>+VLOOKUP($E1531,Value_Added!$1:$1048576,MATCH(DATE(O$2,1,1),Value_Added!$A$1:$LI$1),FALSE)</f>
        <v>2104.9282739999999</v>
      </c>
      <c r="P1531" s="366">
        <f>+VLOOKUP($E1531,Value_Added!$1:$1048576,MATCH(DATE(P$2,1,1),Value_Added!$A$1:$LI$1),FALSE)</f>
        <v>2122.0433050000001</v>
      </c>
      <c r="Q1531" s="366">
        <f>+VLOOKUP($E1531,Value_Added!$1:$1048576,MATCH(DATE(Q$2,1,1),Value_Added!$A$1:$LI$1),FALSE)</f>
        <v>2156.5676629999998</v>
      </c>
      <c r="R1531" s="366">
        <f>+VLOOKUP($E1531,Value_Added!$1:$1048576,MATCH(DATE(R$2,1,1),Value_Added!$A$1:$LI$1),FALSE)</f>
        <v>2184.6201460000002</v>
      </c>
      <c r="S1531" s="366">
        <f>+VLOOKUP($E1531,Value_Added!$1:$1048576,MATCH(DATE(S$2,1,1),Value_Added!$A$1:$LI$1),FALSE)</f>
        <v>2211.9228969999999</v>
      </c>
      <c r="T1531" s="366">
        <f>+VLOOKUP($E1531,Value_Added!$1:$1048576,MATCH(DATE(T$2,1,1),Value_Added!$A$1:$LI$1),FALSE)</f>
        <v>2239.1220119999998</v>
      </c>
      <c r="U1531" s="366">
        <f>+VLOOKUP($E1531,Value_Added!$1:$1048576,MATCH(DATE(U$2,1,1),Value_Added!$A$1:$LI$1),FALSE)</f>
        <v>2266.3144360000001</v>
      </c>
      <c r="V1531" s="366">
        <f>+VLOOKUP($E1531,Value_Added!$1:$1048576,MATCH(DATE(V$2,1,1),Value_Added!$A$1:$LI$1),FALSE)</f>
        <v>2292.9567830000001</v>
      </c>
      <c r="W1531" s="366">
        <f>+VLOOKUP($E1531,Value_Added!$1:$1048576,MATCH(DATE(W$2,1,1),Value_Added!$A$1:$LI$1),FALSE)</f>
        <v>2319.9583699999998</v>
      </c>
      <c r="X1531" s="366">
        <f>+VLOOKUP($E1531,Value_Added!$1:$1048576,MATCH(DATE(X$2,1,1),Value_Added!$A$1:$LI$1),FALSE)</f>
        <v>2347.1406430000002</v>
      </c>
      <c r="Y1531" s="366">
        <f>+VLOOKUP($E1531,Value_Added!$1:$1048576,MATCH(DATE(Y$2,1,1),Value_Added!$A$1:$LI$1),FALSE)</f>
        <v>2374.5435080000002</v>
      </c>
      <c r="Z1531" s="366">
        <f>+VLOOKUP($E1531,Value_Added!$1:$1048576,MATCH(DATE(Z$2,1,1),Value_Added!$A$1:$LI$1),FALSE)</f>
        <v>2398.5926300000001</v>
      </c>
      <c r="AA1531" s="366">
        <f>+VLOOKUP($E1531,Value_Added!$1:$1048576,MATCH(DATE(AA$2,1,1),Value_Added!$A$1:$LI$1),FALSE)</f>
        <v>2428.2825130000001</v>
      </c>
      <c r="AB1531" s="366">
        <f>+VLOOKUP($E1531,Value_Added!$1:$1048576,MATCH(DATE(AB$2,1,1),Value_Added!$A$1:$LI$1),FALSE)</f>
        <v>2456.8577019999998</v>
      </c>
      <c r="AC1531" s="366">
        <f>+VLOOKUP($E1531,Value_Added!$1:$1048576,MATCH(DATE(AC$2,1,1),Value_Added!$A$1:$LI$1),FALSE)</f>
        <v>2485.7364090000001</v>
      </c>
      <c r="AD1531" s="366">
        <f>+VLOOKUP($E1531,Value_Added!$1:$1048576,MATCH(DATE(AD$2,1,1),Value_Added!$A$1:$LI$1),FALSE)</f>
        <v>2515.1065920000001</v>
      </c>
      <c r="AE1531" s="366">
        <f>+VLOOKUP($E1531,Value_Added!$1:$1048576,MATCH(DATE(AE$2,1,1),Value_Added!$A$1:$LI$1),FALSE)</f>
        <v>2534.667923</v>
      </c>
      <c r="AF1531" s="366">
        <f>+VLOOKUP($E1531,Value_Added!$1:$1048576,MATCH(DATE(AF$2,1,1),Value_Added!$A$1:$LI$1),FALSE)</f>
        <v>2565.236136</v>
      </c>
      <c r="AG1531" s="366">
        <f>+VLOOKUP($E1531,Value_Added!$1:$1048576,MATCH(DATE(AG$2,1,1),Value_Added!$A$1:$LI$1),FALSE)</f>
        <v>2594.11816</v>
      </c>
      <c r="AH1531" s="366">
        <f>+VLOOKUP($E1531,Value_Added!$1:$1048576,MATCH(DATE(AH$2,1,1),Value_Added!$A$1:$LI$1),FALSE)</f>
        <v>2623.3416139999999</v>
      </c>
      <c r="AI1531" s="366">
        <f>+VLOOKUP($E1531,Value_Added!$1:$1048576,MATCH(DATE(AI$2,1,1),Value_Added!$A$1:$LI$1),FALSE)</f>
        <v>2653.154595</v>
      </c>
      <c r="AJ1531" s="366">
        <f>+VLOOKUP($E1531,Value_Added!$1:$1048576,MATCH(DATE(AJ$2,1,1),Value_Added!$A$1:$LI$1),FALSE)</f>
        <v>2683.5889499999998</v>
      </c>
      <c r="AK1531" s="366">
        <f>+VLOOKUP($E1531,Value_Added!$1:$1048576,MATCH(DATE(AK$2,1,1),Value_Added!$A$1:$LI$1),FALSE)</f>
        <v>2714.8202980000001</v>
      </c>
      <c r="AL1531" s="366">
        <f>+VLOOKUP($E1531,Value_Added!$1:$1048576,MATCH(DATE(AL$2,1,1),Value_Added!$A$1:$LI$1),FALSE)</f>
        <v>2746.5874570000001</v>
      </c>
      <c r="AM1531" s="366">
        <f>+VLOOKUP($E1531,Value_Added!$1:$1048576,MATCH(DATE(AM$2,1,1),Value_Added!$A$1:$LI$1),FALSE)</f>
        <v>2778.9457360000001</v>
      </c>
      <c r="AN1531" s="366">
        <f>+VLOOKUP($E1531,Value_Added!$1:$1048576,MATCH(DATE(AN$2,1,1),Value_Added!$A$1:$LI$1),FALSE)</f>
        <v>2811.8827489999999</v>
      </c>
      <c r="AO1531" s="366">
        <f>+VLOOKUP($E1531,Value_Added!$1:$1048576,MATCH(DATE(AO$2,1,1),Value_Added!$A$1:$LI$1),FALSE)</f>
        <v>2845.3779100000002</v>
      </c>
      <c r="AP1531" s="366">
        <f>+VLOOKUP($E1531,Value_Added!$1:$1048576,MATCH(DATE(AP$2,1,1),Value_Added!$A$1:$LI$1),FALSE)</f>
        <v>2878.632216</v>
      </c>
      <c r="AQ1531" s="366">
        <f>+VLOOKUP($E1531,Value_Added!$1:$1048576,MATCH(DATE(AQ$2,1,1),Value_Added!$A$1:$LI$1),FALSE)</f>
        <v>2912.769108</v>
      </c>
      <c r="AR1531" s="366">
        <f>+VLOOKUP($E1531,Value_Added!$1:$1048576,MATCH(DATE(AR$2,1,1),Value_Added!$A$1:$LI$1),FALSE)</f>
        <v>2947.4502309999998</v>
      </c>
      <c r="AS1531" s="366">
        <f>+VLOOKUP($E1531,Value_Added!$1:$1048576,MATCH(DATE(AS$2,1,1),Value_Added!$A$1:$LI$1),FALSE)</f>
        <v>2982.6298830000001</v>
      </c>
      <c r="AT1531" s="366">
        <f>+VLOOKUP($E1531,Value_Added!$1:$1048576,MATCH(DATE(AT$2,1,1),Value_Added!$A$1:$LI$1),FALSE)</f>
        <v>3018.2960229999999</v>
      </c>
      <c r="AU1531" s="366">
        <f>+VLOOKUP($E1531,Value_Added!$1:$1048576,MATCH(DATE(AU$2,1,1),Value_Added!$A$1:$LI$1),FALSE)</f>
        <v>3054.7253019999998</v>
      </c>
      <c r="AV1531" s="366">
        <f>+VLOOKUP($E1531,Value_Added!$1:$1048576,MATCH(DATE(AV$2,1,1),Value_Added!$A$1:$LI$1),FALSE)</f>
        <v>3091.5053899999998</v>
      </c>
      <c r="AW1531" s="366">
        <f>+VLOOKUP($E1531,Value_Added!$1:$1048576,MATCH(DATE(AW$2,1,1),Value_Added!$A$1:$LI$1),FALSE)</f>
        <v>3128.7436640000001</v>
      </c>
      <c r="AX1531" s="366">
        <f>+VLOOKUP($E1531,Value_Added!$1:$1048576,MATCH(DATE(AX$2,1,1),Value_Added!$A$1:$LI$1),FALSE)</f>
        <v>3166.4435170000002</v>
      </c>
      <c r="AY1531" s="366">
        <f>+VLOOKUP($E1531,Value_Added!$1:$1048576,MATCH(DATE(AY$2,1,1),Value_Added!$A$1:$LI$1),FALSE)</f>
        <v>3204.5977509999998</v>
      </c>
      <c r="AZ1531" s="366">
        <f>+VLOOKUP($E1531,Value_Added!$1:$1048576,MATCH(DATE(AZ$2,1,1),Value_Added!$A$1:$LI$1),FALSE)</f>
        <v>3244.4403830000001</v>
      </c>
      <c r="BA1531" s="366">
        <f>+VLOOKUP($E1531,Value_Added!$1:$1048576,MATCH(DATE(BA$2,1,1),Value_Added!$A$1:$LI$1),FALSE)</f>
        <v>3284.198163</v>
      </c>
      <c r="BB1531" s="366">
        <f>+VLOOKUP($E1531,Value_Added!$1:$1048576,MATCH(DATE(BB$2,1,1),Value_Added!$A$1:$LI$1),FALSE)</f>
        <v>3324.368273</v>
      </c>
      <c r="BC1531" s="366">
        <f>+VLOOKUP($E1531,Value_Added!$1:$1048576,MATCH(DATE(BC$2,1,1),Value_Added!$A$1:$LI$1),FALSE)</f>
        <v>3364.9952669999998</v>
      </c>
      <c r="BD1531" s="366">
        <f>+VLOOKUP($E1531,Value_Added!$1:$1048576,MATCH(DATE(BD$2,1,1),Value_Added!$A$1:$LI$1),FALSE)</f>
        <v>3406.0770670000002</v>
      </c>
      <c r="BE1531" s="366">
        <f>+VLOOKUP($E1531,Value_Added!$1:$1048576,MATCH(DATE(BE$2,1,1),Value_Added!$A$1:$LI$1),FALSE)</f>
        <v>4355.6917380000004</v>
      </c>
      <c r="BF1531" s="366">
        <f>+VLOOKUP($E1531,Value_Added!$1:$1048576,MATCH(DATE(BF$2,1,1),Value_Added!$A$1:$LI$1),FALSE)</f>
        <v>4432.3912460000001</v>
      </c>
      <c r="BG1531" s="366">
        <f>+VLOOKUP($E1531,Value_Added!$1:$1048576,MATCH(DATE(BG$2,1,1),Value_Added!$A$1:$LI$1),FALSE)</f>
        <v>4510.6544679999997</v>
      </c>
      <c r="BH1531" s="366">
        <f>+VLOOKUP($E1531,Value_Added!$1:$1048576,MATCH(DATE(BH$2,1,1),Value_Added!$A$1:$LI$1),FALSE)</f>
        <v>4590.4988359999998</v>
      </c>
      <c r="BI1531" s="366">
        <f>+VLOOKUP($E1531,Value_Added!$1:$1048576,MATCH(DATE(BI$2,1,1),Value_Added!$A$1:$LI$1),FALSE)</f>
        <v>4671.9416110000002</v>
      </c>
    </row>
    <row r="1532" spans="1:61" ht="15" customHeight="1" x14ac:dyDescent="0.35">
      <c r="A1532" s="392"/>
      <c r="B1532" s="390"/>
      <c r="C1532" s="139" t="s">
        <v>605</v>
      </c>
      <c r="D1532" s="95"/>
      <c r="E1532" s="65" t="s">
        <v>845</v>
      </c>
      <c r="F1532" s="366">
        <f>+VLOOKUP($E1532,Value_Added!$1:$1048576,MATCH(DATE(F$2,1,1),Value_Added!$A$1:$LI$1),FALSE)</f>
        <v>9381.3464999999997</v>
      </c>
      <c r="G1532" s="366">
        <f>+VLOOKUP($E1532,Value_Added!$1:$1048576,MATCH(DATE(G$2,1,1),Value_Added!$A$1:$LI$1),FALSE)</f>
        <v>9508.9407740000006</v>
      </c>
      <c r="H1532" s="366">
        <f>+VLOOKUP($E1532,Value_Added!$1:$1048576,MATCH(DATE(H$2,1,1),Value_Added!$A$1:$LI$1),FALSE)</f>
        <v>9634.0033409999996</v>
      </c>
      <c r="I1532" s="366">
        <f>+VLOOKUP($E1532,Value_Added!$1:$1048576,MATCH(DATE(I$2,1,1),Value_Added!$A$1:$LI$1),FALSE)</f>
        <v>9767.3990400000002</v>
      </c>
      <c r="J1532" s="366">
        <f>+VLOOKUP($E1532,Value_Added!$1:$1048576,MATCH(DATE(J$2,1,1),Value_Added!$A$1:$LI$1),FALSE)</f>
        <v>9910.9468830000005</v>
      </c>
      <c r="K1532" s="366">
        <f>+VLOOKUP($E1532,Value_Added!$1:$1048576,MATCH(DATE(K$2,1,1),Value_Added!$A$1:$LI$1),FALSE)</f>
        <v>10064.10781</v>
      </c>
      <c r="L1532" s="366">
        <f>+VLOOKUP($E1532,Value_Added!$1:$1048576,MATCH(DATE(L$2,1,1),Value_Added!$A$1:$LI$1),FALSE)</f>
        <v>10216.621419999999</v>
      </c>
      <c r="M1532" s="366">
        <f>+VLOOKUP($E1532,Value_Added!$1:$1048576,MATCH(DATE(M$2,1,1),Value_Added!$A$1:$LI$1),FALSE)</f>
        <v>10374.87919</v>
      </c>
      <c r="N1532" s="366">
        <f>+VLOOKUP($E1532,Value_Added!$1:$1048576,MATCH(DATE(N$2,1,1),Value_Added!$A$1:$LI$1),FALSE)</f>
        <v>10537.73976</v>
      </c>
      <c r="O1532" s="366">
        <f>+VLOOKUP($E1532,Value_Added!$1:$1048576,MATCH(DATE(O$2,1,1),Value_Added!$A$1:$LI$1),FALSE)</f>
        <v>10704.37335</v>
      </c>
      <c r="P1532" s="366">
        <f>+VLOOKUP($E1532,Value_Added!$1:$1048576,MATCH(DATE(P$2,1,1),Value_Added!$A$1:$LI$1),FALSE)</f>
        <v>10864.71457</v>
      </c>
      <c r="Q1532" s="366">
        <f>+VLOOKUP($E1532,Value_Added!$1:$1048576,MATCH(DATE(Q$2,1,1),Value_Added!$A$1:$LI$1),FALSE)</f>
        <v>11055.059139999999</v>
      </c>
      <c r="R1532" s="366">
        <f>+VLOOKUP($E1532,Value_Added!$1:$1048576,MATCH(DATE(R$2,1,1),Value_Added!$A$1:$LI$1),FALSE)</f>
        <v>11246.266540000001</v>
      </c>
      <c r="S1532" s="366">
        <f>+VLOOKUP($E1532,Value_Added!$1:$1048576,MATCH(DATE(S$2,1,1),Value_Added!$A$1:$LI$1),FALSE)</f>
        <v>11440.05975</v>
      </c>
      <c r="T1532" s="366">
        <f>+VLOOKUP($E1532,Value_Added!$1:$1048576,MATCH(DATE(T$2,1,1),Value_Added!$A$1:$LI$1),FALSE)</f>
        <v>11636.32509</v>
      </c>
      <c r="U1532" s="366">
        <f>+VLOOKUP($E1532,Value_Added!$1:$1048576,MATCH(DATE(U$2,1,1),Value_Added!$A$1:$LI$1),FALSE)</f>
        <v>11834.810799999999</v>
      </c>
      <c r="V1532" s="366">
        <f>+VLOOKUP($E1532,Value_Added!$1:$1048576,MATCH(DATE(V$2,1,1),Value_Added!$A$1:$LI$1),FALSE)</f>
        <v>12034.082969999999</v>
      </c>
      <c r="W1532" s="366">
        <f>+VLOOKUP($E1532,Value_Added!$1:$1048576,MATCH(DATE(W$2,1,1),Value_Added!$A$1:$LI$1),FALSE)</f>
        <v>12235.192150000001</v>
      </c>
      <c r="X1532" s="366">
        <f>+VLOOKUP($E1532,Value_Added!$1:$1048576,MATCH(DATE(X$2,1,1),Value_Added!$A$1:$LI$1),FALSE)</f>
        <v>12438.00841</v>
      </c>
      <c r="Y1532" s="366">
        <f>+VLOOKUP($E1532,Value_Added!$1:$1048576,MATCH(DATE(Y$2,1,1),Value_Added!$A$1:$LI$1),FALSE)</f>
        <v>12642.54277</v>
      </c>
      <c r="Z1532" s="366">
        <f>+VLOOKUP($E1532,Value_Added!$1:$1048576,MATCH(DATE(Z$2,1,1),Value_Added!$A$1:$LI$1),FALSE)</f>
        <v>12837.396570000001</v>
      </c>
      <c r="AA1532" s="366">
        <f>+VLOOKUP($E1532,Value_Added!$1:$1048576,MATCH(DATE(AA$2,1,1),Value_Added!$A$1:$LI$1),FALSE)</f>
        <v>13043.2927</v>
      </c>
      <c r="AB1532" s="366">
        <f>+VLOOKUP($E1532,Value_Added!$1:$1048576,MATCH(DATE(AB$2,1,1),Value_Added!$A$1:$LI$1),FALSE)</f>
        <v>13251.46441</v>
      </c>
      <c r="AC1532" s="366">
        <f>+VLOOKUP($E1532,Value_Added!$1:$1048576,MATCH(DATE(AC$2,1,1),Value_Added!$A$1:$LI$1),FALSE)</f>
        <v>13462.43325</v>
      </c>
      <c r="AD1532" s="366">
        <f>+VLOOKUP($E1532,Value_Added!$1:$1048576,MATCH(DATE(AD$2,1,1),Value_Added!$A$1:$LI$1),FALSE)</f>
        <v>13676.39042</v>
      </c>
      <c r="AE1532" s="366">
        <f>+VLOOKUP($E1532,Value_Added!$1:$1048576,MATCH(DATE(AE$2,1,1),Value_Added!$A$1:$LI$1),FALSE)</f>
        <v>13860.24696</v>
      </c>
      <c r="AF1532" s="366">
        <f>+VLOOKUP($E1532,Value_Added!$1:$1048576,MATCH(DATE(AF$2,1,1),Value_Added!$A$1:$LI$1),FALSE)</f>
        <v>14058.32259</v>
      </c>
      <c r="AG1532" s="366">
        <f>+VLOOKUP($E1532,Value_Added!$1:$1048576,MATCH(DATE(AG$2,1,1),Value_Added!$A$1:$LI$1),FALSE)</f>
        <v>14256.825580000001</v>
      </c>
      <c r="AH1532" s="366">
        <f>+VLOOKUP($E1532,Value_Added!$1:$1048576,MATCH(DATE(AH$2,1,1),Value_Added!$A$1:$LI$1),FALSE)</f>
        <v>14457.112810000001</v>
      </c>
      <c r="AI1532" s="366">
        <f>+VLOOKUP($E1532,Value_Added!$1:$1048576,MATCH(DATE(AI$2,1,1),Value_Added!$A$1:$LI$1),FALSE)</f>
        <v>14659.966619999999</v>
      </c>
      <c r="AJ1532" s="366">
        <f>+VLOOKUP($E1532,Value_Added!$1:$1048576,MATCH(DATE(AJ$2,1,1),Value_Added!$A$1:$LI$1),FALSE)</f>
        <v>14865.96451</v>
      </c>
      <c r="AK1532" s="366">
        <f>+VLOOKUP($E1532,Value_Added!$1:$1048576,MATCH(DATE(AK$2,1,1),Value_Added!$A$1:$LI$1),FALSE)</f>
        <v>15075.897070000001</v>
      </c>
      <c r="AL1532" s="366">
        <f>+VLOOKUP($E1532,Value_Added!$1:$1048576,MATCH(DATE(AL$2,1,1),Value_Added!$A$1:$LI$1),FALSE)</f>
        <v>15289.70645</v>
      </c>
      <c r="AM1532" s="366">
        <f>+VLOOKUP($E1532,Value_Added!$1:$1048576,MATCH(DATE(AM$2,1,1),Value_Added!$A$1:$LI$1),FALSE)</f>
        <v>15507.597820000001</v>
      </c>
      <c r="AN1532" s="366">
        <f>+VLOOKUP($E1532,Value_Added!$1:$1048576,MATCH(DATE(AN$2,1,1),Value_Added!$A$1:$LI$1),FALSE)</f>
        <v>15729.676649999999</v>
      </c>
      <c r="AO1532" s="366">
        <f>+VLOOKUP($E1532,Value_Added!$1:$1048576,MATCH(DATE(AO$2,1,1),Value_Added!$A$1:$LI$1),FALSE)</f>
        <v>15955.99502</v>
      </c>
      <c r="AP1532" s="366">
        <f>+VLOOKUP($E1532,Value_Added!$1:$1048576,MATCH(DATE(AP$2,1,1),Value_Added!$A$1:$LI$1),FALSE)</f>
        <v>16182.005230000001</v>
      </c>
      <c r="AQ1532" s="366">
        <f>+VLOOKUP($E1532,Value_Added!$1:$1048576,MATCH(DATE(AQ$2,1,1),Value_Added!$A$1:$LI$1),FALSE)</f>
        <v>16410.536919999999</v>
      </c>
      <c r="AR1532" s="366">
        <f>+VLOOKUP($E1532,Value_Added!$1:$1048576,MATCH(DATE(AR$2,1,1),Value_Added!$A$1:$LI$1),FALSE)</f>
        <v>16641.93489</v>
      </c>
      <c r="AS1532" s="366">
        <f>+VLOOKUP($E1532,Value_Added!$1:$1048576,MATCH(DATE(AS$2,1,1),Value_Added!$A$1:$LI$1),FALSE)</f>
        <v>16876.529409999999</v>
      </c>
      <c r="AT1532" s="366">
        <f>+VLOOKUP($E1532,Value_Added!$1:$1048576,MATCH(DATE(AT$2,1,1),Value_Added!$A$1:$LI$1),FALSE)</f>
        <v>17114.621080000001</v>
      </c>
      <c r="AU1532" s="366">
        <f>+VLOOKUP($E1532,Value_Added!$1:$1048576,MATCH(DATE(AU$2,1,1),Value_Added!$A$1:$LI$1),FALSE)</f>
        <v>17357.063440000002</v>
      </c>
      <c r="AV1532" s="366">
        <f>+VLOOKUP($E1532,Value_Added!$1:$1048576,MATCH(DATE(AV$2,1,1),Value_Added!$A$1:$LI$1),FALSE)</f>
        <v>17603.496029999998</v>
      </c>
      <c r="AW1532" s="366">
        <f>+VLOOKUP($E1532,Value_Added!$1:$1048576,MATCH(DATE(AW$2,1,1),Value_Added!$A$1:$LI$1),FALSE)</f>
        <v>17854.095150000001</v>
      </c>
      <c r="AX1532" s="366">
        <f>+VLOOKUP($E1532,Value_Added!$1:$1048576,MATCH(DATE(AX$2,1,1),Value_Added!$A$1:$LI$1),FALSE)</f>
        <v>18108.95105</v>
      </c>
      <c r="AY1532" s="366">
        <f>+VLOOKUP($E1532,Value_Added!$1:$1048576,MATCH(DATE(AY$2,1,1),Value_Added!$A$1:$LI$1),FALSE)</f>
        <v>18368.113389999999</v>
      </c>
      <c r="AZ1532" s="366">
        <f>+VLOOKUP($E1532,Value_Added!$1:$1048576,MATCH(DATE(AZ$2,1,1),Value_Added!$A$1:$LI$1),FALSE)</f>
        <v>18634.496330000002</v>
      </c>
      <c r="BA1532" s="366">
        <f>+VLOOKUP($E1532,Value_Added!$1:$1048576,MATCH(DATE(BA$2,1,1),Value_Added!$A$1:$LI$1),FALSE)</f>
        <v>18905.542079999999</v>
      </c>
      <c r="BB1532" s="366">
        <f>+VLOOKUP($E1532,Value_Added!$1:$1048576,MATCH(DATE(BB$2,1,1),Value_Added!$A$1:$LI$1),FALSE)</f>
        <v>19181.34405</v>
      </c>
      <c r="BC1532" s="366">
        <f>+VLOOKUP($E1532,Value_Added!$1:$1048576,MATCH(DATE(BC$2,1,1),Value_Added!$A$1:$LI$1),FALSE)</f>
        <v>19461.840619999999</v>
      </c>
      <c r="BD1532" s="366">
        <f>+VLOOKUP($E1532,Value_Added!$1:$1048576,MATCH(DATE(BD$2,1,1),Value_Added!$A$1:$LI$1),FALSE)</f>
        <v>19746.965629999999</v>
      </c>
      <c r="BE1532" s="366">
        <f>+VLOOKUP($E1532,Value_Added!$1:$1048576,MATCH(DATE(BE$2,1,1),Value_Added!$A$1:$LI$1),FALSE)</f>
        <v>24404.895939999999</v>
      </c>
      <c r="BF1532" s="366">
        <f>+VLOOKUP($E1532,Value_Added!$1:$1048576,MATCH(DATE(BF$2,1,1),Value_Added!$A$1:$LI$1),FALSE)</f>
        <v>24876.881069999999</v>
      </c>
      <c r="BG1532" s="366">
        <f>+VLOOKUP($E1532,Value_Added!$1:$1048576,MATCH(DATE(BG$2,1,1),Value_Added!$A$1:$LI$1),FALSE)</f>
        <v>25358.509020000001</v>
      </c>
      <c r="BH1532" s="366">
        <f>+VLOOKUP($E1532,Value_Added!$1:$1048576,MATCH(DATE(BH$2,1,1),Value_Added!$A$1:$LI$1),FALSE)</f>
        <v>25850.011610000001</v>
      </c>
      <c r="BI1532" s="366">
        <f>+VLOOKUP($E1532,Value_Added!$1:$1048576,MATCH(DATE(BI$2,1,1),Value_Added!$A$1:$LI$1),FALSE)</f>
        <v>26351.631590000001</v>
      </c>
    </row>
    <row r="1533" spans="1:61" s="92" customFormat="1" ht="15" customHeight="1" x14ac:dyDescent="0.35">
      <c r="A1533" s="392"/>
      <c r="B1533" s="390"/>
      <c r="C1533" s="86" t="s">
        <v>742</v>
      </c>
      <c r="D1533" s="131"/>
      <c r="E1533" s="87" t="s">
        <v>846</v>
      </c>
      <c r="F1533" s="314">
        <f>+VLOOKUP($E1533,Value_Added!$1:$1048576,MATCH(DATE(F$2,1,1),Value_Added!$A$1:$LI$1),FALSE)</f>
        <v>1496101.1569999999</v>
      </c>
      <c r="G1533" s="314">
        <f>+VLOOKUP($E1533,Value_Added!$1:$1048576,MATCH(DATE(G$2,1,1),Value_Added!$A$1:$LI$1),FALSE)</f>
        <v>1509581.754</v>
      </c>
      <c r="H1533" s="314">
        <f>+VLOOKUP($E1533,Value_Added!$1:$1048576,MATCH(DATE(H$2,1,1),Value_Added!$A$1:$LI$1),FALSE)</f>
        <v>1525982.5970000001</v>
      </c>
      <c r="I1533" s="314">
        <f>+VLOOKUP($E1533,Value_Added!$1:$1048576,MATCH(DATE(I$2,1,1),Value_Added!$A$1:$LI$1),FALSE)</f>
        <v>1544364.486</v>
      </c>
      <c r="J1533" s="314">
        <f>+VLOOKUP($E1533,Value_Added!$1:$1048576,MATCH(DATE(J$2,1,1),Value_Added!$A$1:$LI$1),FALSE)</f>
        <v>1564469.128</v>
      </c>
      <c r="K1533" s="314">
        <f>+VLOOKUP($E1533,Value_Added!$1:$1048576,MATCH(DATE(K$2,1,1),Value_Added!$A$1:$LI$1),FALSE)</f>
        <v>1586052.193</v>
      </c>
      <c r="L1533" s="314">
        <f>+VLOOKUP($E1533,Value_Added!$1:$1048576,MATCH(DATE(L$2,1,1),Value_Added!$A$1:$LI$1),FALSE)</f>
        <v>1607767.4839999999</v>
      </c>
      <c r="M1533" s="314">
        <f>+VLOOKUP($E1533,Value_Added!$1:$1048576,MATCH(DATE(M$2,1,1),Value_Added!$A$1:$LI$1),FALSE)</f>
        <v>1630265.4909999999</v>
      </c>
      <c r="N1533" s="314">
        <f>+VLOOKUP($E1533,Value_Added!$1:$1048576,MATCH(DATE(N$2,1,1),Value_Added!$A$1:$LI$1),FALSE)</f>
        <v>1653456.969</v>
      </c>
      <c r="O1533" s="314">
        <f>+VLOOKUP($E1533,Value_Added!$1:$1048576,MATCH(DATE(O$2,1,1),Value_Added!$A$1:$LI$1),FALSE)</f>
        <v>1677255.6950000001</v>
      </c>
      <c r="P1533" s="314">
        <f>+VLOOKUP($E1533,Value_Added!$1:$1048576,MATCH(DATE(P$2,1,1),Value_Added!$A$1:$LI$1),FALSE)</f>
        <v>1702080.09</v>
      </c>
      <c r="Q1533" s="314">
        <f>+VLOOKUP($E1533,Value_Added!$1:$1048576,MATCH(DATE(Q$2,1,1),Value_Added!$A$1:$LI$1),FALSE)</f>
        <v>1727943.6910000001</v>
      </c>
      <c r="R1533" s="314">
        <f>+VLOOKUP($E1533,Value_Added!$1:$1048576,MATCH(DATE(R$2,1,1),Value_Added!$A$1:$LI$1),FALSE)</f>
        <v>1754405.6910000001</v>
      </c>
      <c r="S1533" s="314">
        <f>+VLOOKUP($E1533,Value_Added!$1:$1048576,MATCH(DATE(S$2,1,1),Value_Added!$A$1:$LI$1),FALSE)</f>
        <v>1781366.334</v>
      </c>
      <c r="T1533" s="314">
        <f>+VLOOKUP($E1533,Value_Added!$1:$1048576,MATCH(DATE(T$2,1,1),Value_Added!$A$1:$LI$1),FALSE)</f>
        <v>1808765.936</v>
      </c>
      <c r="U1533" s="314">
        <f>+VLOOKUP($E1533,Value_Added!$1:$1048576,MATCH(DATE(U$2,1,1),Value_Added!$A$1:$LI$1),FALSE)</f>
        <v>1836562.993</v>
      </c>
      <c r="V1533" s="314">
        <f>+VLOOKUP($E1533,Value_Added!$1:$1048576,MATCH(DATE(V$2,1,1),Value_Added!$A$1:$LI$1),FALSE)</f>
        <v>1864657.7290000001</v>
      </c>
      <c r="W1533" s="314">
        <f>+VLOOKUP($E1533,Value_Added!$1:$1048576,MATCH(DATE(W$2,1,1),Value_Added!$A$1:$LI$1),FALSE)</f>
        <v>1893079.098</v>
      </c>
      <c r="X1533" s="314">
        <f>+VLOOKUP($E1533,Value_Added!$1:$1048576,MATCH(DATE(X$2,1,1),Value_Added!$A$1:$LI$1),FALSE)</f>
        <v>1921816.9650000001</v>
      </c>
      <c r="Y1533" s="314">
        <f>+VLOOKUP($E1533,Value_Added!$1:$1048576,MATCH(DATE(Y$2,1,1),Value_Added!$A$1:$LI$1),FALSE)</f>
        <v>1950866.2120000001</v>
      </c>
      <c r="Z1533" s="314">
        <f>+VLOOKUP($E1533,Value_Added!$1:$1048576,MATCH(DATE(Z$2,1,1),Value_Added!$A$1:$LI$1),FALSE)</f>
        <v>1978801.23</v>
      </c>
      <c r="AA1533" s="314">
        <f>+VLOOKUP($E1533,Value_Added!$1:$1048576,MATCH(DATE(AA$2,1,1),Value_Added!$A$1:$LI$1),FALSE)</f>
        <v>2008100.2849999999</v>
      </c>
      <c r="AB1533" s="314">
        <f>+VLOOKUP($E1533,Value_Added!$1:$1048576,MATCH(DATE(AB$2,1,1),Value_Added!$A$1:$LI$1),FALSE)</f>
        <v>2037806.7960000001</v>
      </c>
      <c r="AC1533" s="314">
        <f>+VLOOKUP($E1533,Value_Added!$1:$1048576,MATCH(DATE(AC$2,1,1),Value_Added!$A$1:$LI$1),FALSE)</f>
        <v>2067918.591</v>
      </c>
      <c r="AD1533" s="314">
        <f>+VLOOKUP($E1533,Value_Added!$1:$1048576,MATCH(DATE(AD$2,1,1),Value_Added!$A$1:$LI$1),FALSE)</f>
        <v>2098437.9419999998</v>
      </c>
      <c r="AE1533" s="314">
        <f>+VLOOKUP($E1533,Value_Added!$1:$1048576,MATCH(DATE(AE$2,1,1),Value_Added!$A$1:$LI$1),FALSE)</f>
        <v>2125258.571</v>
      </c>
      <c r="AF1533" s="314">
        <f>+VLOOKUP($E1533,Value_Added!$1:$1048576,MATCH(DATE(AF$2,1,1),Value_Added!$A$1:$LI$1),FALSE)</f>
        <v>2153598.6320000002</v>
      </c>
      <c r="AG1533" s="314">
        <f>+VLOOKUP($E1533,Value_Added!$1:$1048576,MATCH(DATE(AG$2,1,1),Value_Added!$A$1:$LI$1),FALSE)</f>
        <v>2182071.6660000002</v>
      </c>
      <c r="AH1533" s="314">
        <f>+VLOOKUP($E1533,Value_Added!$1:$1048576,MATCH(DATE(AH$2,1,1),Value_Added!$A$1:$LI$1),FALSE)</f>
        <v>2210757.608</v>
      </c>
      <c r="AI1533" s="314">
        <f>+VLOOKUP($E1533,Value_Added!$1:$1048576,MATCH(DATE(AI$2,1,1),Value_Added!$A$1:$LI$1),FALSE)</f>
        <v>2239728.6359999999</v>
      </c>
      <c r="AJ1533" s="314">
        <f>+VLOOKUP($E1533,Value_Added!$1:$1048576,MATCH(DATE(AJ$2,1,1),Value_Added!$A$1:$LI$1),FALSE)</f>
        <v>2269042.6129999999</v>
      </c>
      <c r="AK1533" s="314">
        <f>+VLOOKUP($E1533,Value_Added!$1:$1048576,MATCH(DATE(AK$2,1,1),Value_Added!$A$1:$LI$1),FALSE)</f>
        <v>2298762.892</v>
      </c>
      <c r="AL1533" s="314">
        <f>+VLOOKUP($E1533,Value_Added!$1:$1048576,MATCH(DATE(AL$2,1,1),Value_Added!$A$1:$LI$1),FALSE)</f>
        <v>2328903.7250000001</v>
      </c>
      <c r="AM1533" s="314">
        <f>+VLOOKUP($E1533,Value_Added!$1:$1048576,MATCH(DATE(AM$2,1,1),Value_Added!$A$1:$LI$1),FALSE)</f>
        <v>2359481.9559999998</v>
      </c>
      <c r="AN1533" s="314">
        <f>+VLOOKUP($E1533,Value_Added!$1:$1048576,MATCH(DATE(AN$2,1,1),Value_Added!$A$1:$LI$1),FALSE)</f>
        <v>2390506.8229999999</v>
      </c>
      <c r="AO1533" s="314">
        <f>+VLOOKUP($E1533,Value_Added!$1:$1048576,MATCH(DATE(AO$2,1,1),Value_Added!$A$1:$LI$1),FALSE)</f>
        <v>2421982.6940000001</v>
      </c>
      <c r="AP1533" s="314">
        <f>+VLOOKUP($E1533,Value_Added!$1:$1048576,MATCH(DATE(AP$2,1,1),Value_Added!$A$1:$LI$1),FALSE)</f>
        <v>2453118.5</v>
      </c>
      <c r="AQ1533" s="314">
        <f>+VLOOKUP($E1533,Value_Added!$1:$1048576,MATCH(DATE(AQ$2,1,1),Value_Added!$A$1:$LI$1),FALSE)</f>
        <v>2484490.2110000001</v>
      </c>
      <c r="AR1533" s="314">
        <f>+VLOOKUP($E1533,Value_Added!$1:$1048576,MATCH(DATE(AR$2,1,1),Value_Added!$A$1:$LI$1),FALSE)</f>
        <v>2516142.5099999998</v>
      </c>
      <c r="AS1533" s="314">
        <f>+VLOOKUP($E1533,Value_Added!$1:$1048576,MATCH(DATE(AS$2,1,1),Value_Added!$A$1:$LI$1),FALSE)</f>
        <v>2548114.1549999998</v>
      </c>
      <c r="AT1533" s="314">
        <f>+VLOOKUP($E1533,Value_Added!$1:$1048576,MATCH(DATE(AT$2,1,1),Value_Added!$A$1:$LI$1),FALSE)</f>
        <v>2580439.4909999999</v>
      </c>
      <c r="AU1533" s="314">
        <f>+VLOOKUP($E1533,Value_Added!$1:$1048576,MATCH(DATE(AU$2,1,1),Value_Added!$A$1:$LI$1),FALSE)</f>
        <v>2613181.37</v>
      </c>
      <c r="AV1533" s="314">
        <f>+VLOOKUP($E1533,Value_Added!$1:$1048576,MATCH(DATE(AV$2,1,1),Value_Added!$A$1:$LI$1),FALSE)</f>
        <v>2646339.56</v>
      </c>
      <c r="AW1533" s="314">
        <f>+VLOOKUP($E1533,Value_Added!$1:$1048576,MATCH(DATE(AW$2,1,1),Value_Added!$A$1:$LI$1),FALSE)</f>
        <v>2679929.6189999999</v>
      </c>
      <c r="AX1533" s="314">
        <f>+VLOOKUP($E1533,Value_Added!$1:$1048576,MATCH(DATE(AX$2,1,1),Value_Added!$A$1:$LI$1),FALSE)</f>
        <v>2713962.1230000001</v>
      </c>
      <c r="AY1533" s="314">
        <f>+VLOOKUP($E1533,Value_Added!$1:$1048576,MATCH(DATE(AY$2,1,1),Value_Added!$A$1:$LI$1),FALSE)</f>
        <v>2748443.733</v>
      </c>
      <c r="AZ1533" s="314">
        <f>+VLOOKUP($E1533,Value_Added!$1:$1048576,MATCH(DATE(AZ$2,1,1),Value_Added!$A$1:$LI$1),FALSE)</f>
        <v>2783587.8760000002</v>
      </c>
      <c r="BA1533" s="314">
        <f>+VLOOKUP($E1533,Value_Added!$1:$1048576,MATCH(DATE(BA$2,1,1),Value_Added!$A$1:$LI$1),FALSE)</f>
        <v>2819246.8020000001</v>
      </c>
      <c r="BB1533" s="314">
        <f>+VLOOKUP($E1533,Value_Added!$1:$1048576,MATCH(DATE(BB$2,1,1),Value_Added!$A$1:$LI$1),FALSE)</f>
        <v>2855409.4029999999</v>
      </c>
      <c r="BC1533" s="314">
        <f>+VLOOKUP($E1533,Value_Added!$1:$1048576,MATCH(DATE(BC$2,1,1),Value_Added!$A$1:$LI$1),FALSE)</f>
        <v>2892066.2910000002</v>
      </c>
      <c r="BD1533" s="314">
        <f>+VLOOKUP($E1533,Value_Added!$1:$1048576,MATCH(DATE(BD$2,1,1),Value_Added!$A$1:$LI$1),FALSE)</f>
        <v>2929210.1919999998</v>
      </c>
      <c r="BE1533" s="314">
        <f>+VLOOKUP($E1533,Value_Added!$1:$1048576,MATCH(DATE(BE$2,1,1),Value_Added!$A$1:$LI$1),FALSE)</f>
        <v>3416677.1430000002</v>
      </c>
      <c r="BF1533" s="314">
        <f>+VLOOKUP($E1533,Value_Added!$1:$1048576,MATCH(DATE(BF$2,1,1),Value_Added!$A$1:$LI$1),FALSE)</f>
        <v>3473898.909</v>
      </c>
      <c r="BG1533" s="314">
        <f>+VLOOKUP($E1533,Value_Added!$1:$1048576,MATCH(DATE(BG$2,1,1),Value_Added!$A$1:$LI$1),FALSE)</f>
        <v>3532050.4369999999</v>
      </c>
      <c r="BH1533" s="314">
        <f>+VLOOKUP($E1533,Value_Added!$1:$1048576,MATCH(DATE(BH$2,1,1),Value_Added!$A$1:$LI$1),FALSE)</f>
        <v>3591148.4539999999</v>
      </c>
      <c r="BI1533" s="314">
        <f>+VLOOKUP($E1533,Value_Added!$1:$1048576,MATCH(DATE(BI$2,1,1),Value_Added!$A$1:$LI$1),FALSE)</f>
        <v>3651210.7570000002</v>
      </c>
    </row>
    <row r="1534" spans="1:61" ht="15" customHeight="1" x14ac:dyDescent="0.35">
      <c r="A1534" s="392"/>
      <c r="B1534" s="390"/>
      <c r="C1534" s="139" t="s">
        <v>606</v>
      </c>
      <c r="D1534" s="95"/>
      <c r="E1534" s="65" t="s">
        <v>847</v>
      </c>
      <c r="F1534" s="366">
        <f>+VLOOKUP($E1534,Value_Added!$1:$1048576,MATCH(DATE(F$2,1,1),Value_Added!$A$1:$LI$1),FALSE)</f>
        <v>1102202.737</v>
      </c>
      <c r="G1534" s="366">
        <f>+VLOOKUP($E1534,Value_Added!$1:$1048576,MATCH(DATE(G$2,1,1),Value_Added!$A$1:$LI$1),FALSE)</f>
        <v>1110394.5589999999</v>
      </c>
      <c r="H1534" s="366">
        <f>+VLOOKUP($E1534,Value_Added!$1:$1048576,MATCH(DATE(H$2,1,1),Value_Added!$A$1:$LI$1),FALSE)</f>
        <v>1120921.73</v>
      </c>
      <c r="I1534" s="366">
        <f>+VLOOKUP($E1534,Value_Added!$1:$1048576,MATCH(DATE(I$2,1,1),Value_Added!$A$1:$LI$1),FALSE)</f>
        <v>1133194.5349999999</v>
      </c>
      <c r="J1534" s="366">
        <f>+VLOOKUP($E1534,Value_Added!$1:$1048576,MATCH(DATE(J$2,1,1),Value_Added!$A$1:$LI$1),FALSE)</f>
        <v>1146961.115</v>
      </c>
      <c r="K1534" s="366">
        <f>+VLOOKUP($E1534,Value_Added!$1:$1048576,MATCH(DATE(K$2,1,1),Value_Added!$A$1:$LI$1),FALSE)</f>
        <v>1161995.014</v>
      </c>
      <c r="L1534" s="366">
        <f>+VLOOKUP($E1534,Value_Added!$1:$1048576,MATCH(DATE(L$2,1,1),Value_Added!$A$1:$LI$1),FALSE)</f>
        <v>1177352.8019999999</v>
      </c>
      <c r="M1534" s="366">
        <f>+VLOOKUP($E1534,Value_Added!$1:$1048576,MATCH(DATE(M$2,1,1),Value_Added!$A$1:$LI$1),FALSE)</f>
        <v>1193343.29</v>
      </c>
      <c r="N1534" s="366">
        <f>+VLOOKUP($E1534,Value_Added!$1:$1048576,MATCH(DATE(N$2,1,1),Value_Added!$A$1:$LI$1),FALSE)</f>
        <v>1209894.5</v>
      </c>
      <c r="O1534" s="366">
        <f>+VLOOKUP($E1534,Value_Added!$1:$1048576,MATCH(DATE(O$2,1,1),Value_Added!$A$1:$LI$1),FALSE)</f>
        <v>1226928.791</v>
      </c>
      <c r="P1534" s="366">
        <f>+VLOOKUP($E1534,Value_Added!$1:$1048576,MATCH(DATE(P$2,1,1),Value_Added!$A$1:$LI$1),FALSE)</f>
        <v>1244290.2239999999</v>
      </c>
      <c r="Q1534" s="366">
        <f>+VLOOKUP($E1534,Value_Added!$1:$1048576,MATCH(DATE(Q$2,1,1),Value_Added!$A$1:$LI$1),FALSE)</f>
        <v>1263098.4580000001</v>
      </c>
      <c r="R1534" s="366">
        <f>+VLOOKUP($E1534,Value_Added!$1:$1048576,MATCH(DATE(R$2,1,1),Value_Added!$A$1:$LI$1),FALSE)</f>
        <v>1282360.8459999999</v>
      </c>
      <c r="S1534" s="366">
        <f>+VLOOKUP($E1534,Value_Added!$1:$1048576,MATCH(DATE(S$2,1,1),Value_Added!$A$1:$LI$1),FALSE)</f>
        <v>1302000.08</v>
      </c>
      <c r="T1534" s="366">
        <f>+VLOOKUP($E1534,Value_Added!$1:$1048576,MATCH(DATE(T$2,1,1),Value_Added!$A$1:$LI$1),FALSE)</f>
        <v>1321962.2960000001</v>
      </c>
      <c r="U1534" s="366">
        <f>+VLOOKUP($E1534,Value_Added!$1:$1048576,MATCH(DATE(U$2,1,1),Value_Added!$A$1:$LI$1),FALSE)</f>
        <v>1342208.747</v>
      </c>
      <c r="V1534" s="366">
        <f>+VLOOKUP($E1534,Value_Added!$1:$1048576,MATCH(DATE(V$2,1,1),Value_Added!$A$1:$LI$1),FALSE)</f>
        <v>1362645.3570000001</v>
      </c>
      <c r="W1534" s="366">
        <f>+VLOOKUP($E1534,Value_Added!$1:$1048576,MATCH(DATE(W$2,1,1),Value_Added!$A$1:$LI$1),FALSE)</f>
        <v>1383299.2890000001</v>
      </c>
      <c r="X1534" s="366">
        <f>+VLOOKUP($E1534,Value_Added!$1:$1048576,MATCH(DATE(X$2,1,1),Value_Added!$A$1:$LI$1),FALSE)</f>
        <v>1404160.0519999999</v>
      </c>
      <c r="Y1534" s="366">
        <f>+VLOOKUP($E1534,Value_Added!$1:$1048576,MATCH(DATE(Y$2,1,1),Value_Added!$A$1:$LI$1),FALSE)</f>
        <v>1425221.777</v>
      </c>
      <c r="Z1534" s="366">
        <f>+VLOOKUP($E1534,Value_Added!$1:$1048576,MATCH(DATE(Z$2,1,1),Value_Added!$A$1:$LI$1),FALSE)</f>
        <v>1445554.686</v>
      </c>
      <c r="AA1534" s="366">
        <f>+VLOOKUP($E1534,Value_Added!$1:$1048576,MATCH(DATE(AA$2,1,1),Value_Added!$A$1:$LI$1),FALSE)</f>
        <v>1466667.9539999999</v>
      </c>
      <c r="AB1534" s="366">
        <f>+VLOOKUP($E1534,Value_Added!$1:$1048576,MATCH(DATE(AB$2,1,1),Value_Added!$A$1:$LI$1),FALSE)</f>
        <v>1488078.034</v>
      </c>
      <c r="AC1534" s="366">
        <f>+VLOOKUP($E1534,Value_Added!$1:$1048576,MATCH(DATE(AC$2,1,1),Value_Added!$A$1:$LI$1),FALSE)</f>
        <v>1509771.436</v>
      </c>
      <c r="AD1534" s="366">
        <f>+VLOOKUP($E1534,Value_Added!$1:$1048576,MATCH(DATE(AD$2,1,1),Value_Added!$A$1:$LI$1),FALSE)</f>
        <v>1531747.6070000001</v>
      </c>
      <c r="AE1534" s="366">
        <f>+VLOOKUP($E1534,Value_Added!$1:$1048576,MATCH(DATE(AE$2,1,1),Value_Added!$A$1:$LI$1),FALSE)</f>
        <v>1551337.392</v>
      </c>
      <c r="AF1534" s="366">
        <f>+VLOOKUP($E1534,Value_Added!$1:$1048576,MATCH(DATE(AF$2,1,1),Value_Added!$A$1:$LI$1),FALSE)</f>
        <v>1571637.561</v>
      </c>
      <c r="AG1534" s="366">
        <f>+VLOOKUP($E1534,Value_Added!$1:$1048576,MATCH(DATE(AG$2,1,1),Value_Added!$A$1:$LI$1),FALSE)</f>
        <v>1591998.1240000001</v>
      </c>
      <c r="AH1534" s="366">
        <f>+VLOOKUP($E1534,Value_Added!$1:$1048576,MATCH(DATE(AH$2,1,1),Value_Added!$A$1:$LI$1),FALSE)</f>
        <v>1612476.939</v>
      </c>
      <c r="AI1534" s="366">
        <f>+VLOOKUP($E1534,Value_Added!$1:$1048576,MATCH(DATE(AI$2,1,1),Value_Added!$A$1:$LI$1),FALSE)</f>
        <v>1633136.503</v>
      </c>
      <c r="AJ1534" s="366">
        <f>+VLOOKUP($E1534,Value_Added!$1:$1048576,MATCH(DATE(AJ$2,1,1),Value_Added!$A$1:$LI$1),FALSE)</f>
        <v>1654027.71</v>
      </c>
      <c r="AK1534" s="366">
        <f>+VLOOKUP($E1534,Value_Added!$1:$1048576,MATCH(DATE(AK$2,1,1),Value_Added!$A$1:$LI$1),FALSE)</f>
        <v>1675207.3640000001</v>
      </c>
      <c r="AL1534" s="366">
        <f>+VLOOKUP($E1534,Value_Added!$1:$1048576,MATCH(DATE(AL$2,1,1),Value_Added!$A$1:$LI$1),FALSE)</f>
        <v>1696686.503</v>
      </c>
      <c r="AM1534" s="366">
        <f>+VLOOKUP($E1534,Value_Added!$1:$1048576,MATCH(DATE(AM$2,1,1),Value_Added!$A$1:$LI$1),FALSE)</f>
        <v>1718479.1939999999</v>
      </c>
      <c r="AN1534" s="366">
        <f>+VLOOKUP($E1534,Value_Added!$1:$1048576,MATCH(DATE(AN$2,1,1),Value_Added!$A$1:$LI$1),FALSE)</f>
        <v>1740592.584</v>
      </c>
      <c r="AO1534" s="366">
        <f>+VLOOKUP($E1534,Value_Added!$1:$1048576,MATCH(DATE(AO$2,1,1),Value_Added!$A$1:$LI$1),FALSE)</f>
        <v>1763029.365</v>
      </c>
      <c r="AP1534" s="366">
        <f>+VLOOKUP($E1534,Value_Added!$1:$1048576,MATCH(DATE(AP$2,1,1),Value_Added!$A$1:$LI$1),FALSE)</f>
        <v>1785334.719</v>
      </c>
      <c r="AQ1534" s="366">
        <f>+VLOOKUP($E1534,Value_Added!$1:$1048576,MATCH(DATE(AQ$2,1,1),Value_Added!$A$1:$LI$1),FALSE)</f>
        <v>1807763.2379999999</v>
      </c>
      <c r="AR1534" s="366">
        <f>+VLOOKUP($E1534,Value_Added!$1:$1048576,MATCH(DATE(AR$2,1,1),Value_Added!$A$1:$LI$1),FALSE)</f>
        <v>1830362.6769999999</v>
      </c>
      <c r="AS1534" s="366">
        <f>+VLOOKUP($E1534,Value_Added!$1:$1048576,MATCH(DATE(AS$2,1,1),Value_Added!$A$1:$LI$1),FALSE)</f>
        <v>1853168.0209999999</v>
      </c>
      <c r="AT1534" s="366">
        <f>+VLOOKUP($E1534,Value_Added!$1:$1048576,MATCH(DATE(AT$2,1,1),Value_Added!$A$1:$LI$1),FALSE)</f>
        <v>1876209.219</v>
      </c>
      <c r="AU1534" s="366">
        <f>+VLOOKUP($E1534,Value_Added!$1:$1048576,MATCH(DATE(AU$2,1,1),Value_Added!$A$1:$LI$1),FALSE)</f>
        <v>1899542.997</v>
      </c>
      <c r="AV1534" s="366">
        <f>+VLOOKUP($E1534,Value_Added!$1:$1048576,MATCH(DATE(AV$2,1,1),Value_Added!$A$1:$LI$1),FALSE)</f>
        <v>1923166.702</v>
      </c>
      <c r="AW1534" s="366">
        <f>+VLOOKUP($E1534,Value_Added!$1:$1048576,MATCH(DATE(AW$2,1,1),Value_Added!$A$1:$LI$1),FALSE)</f>
        <v>1947093.068</v>
      </c>
      <c r="AX1534" s="366">
        <f>+VLOOKUP($E1534,Value_Added!$1:$1048576,MATCH(DATE(AX$2,1,1),Value_Added!$A$1:$LI$1),FALSE)</f>
        <v>1971330.327</v>
      </c>
      <c r="AY1534" s="366">
        <f>+VLOOKUP($E1534,Value_Added!$1:$1048576,MATCH(DATE(AY$2,1,1),Value_Added!$A$1:$LI$1),FALSE)</f>
        <v>1995883.1869999999</v>
      </c>
      <c r="AZ1534" s="366">
        <f>+VLOOKUP($E1534,Value_Added!$1:$1048576,MATCH(DATE(AZ$2,1,1),Value_Added!$A$1:$LI$1),FALSE)</f>
        <v>2020924.5</v>
      </c>
      <c r="BA1534" s="366">
        <f>+VLOOKUP($E1534,Value_Added!$1:$1048576,MATCH(DATE(BA$2,1,1),Value_Added!$A$1:$LI$1),FALSE)</f>
        <v>2046338.923</v>
      </c>
      <c r="BB1534" s="366">
        <f>+VLOOKUP($E1534,Value_Added!$1:$1048576,MATCH(DATE(BB$2,1,1),Value_Added!$A$1:$LI$1),FALSE)</f>
        <v>2072114.3389999999</v>
      </c>
      <c r="BC1534" s="366">
        <f>+VLOOKUP($E1534,Value_Added!$1:$1048576,MATCH(DATE(BC$2,1,1),Value_Added!$A$1:$LI$1),FALSE)</f>
        <v>2098240.75</v>
      </c>
      <c r="BD1534" s="366">
        <f>+VLOOKUP($E1534,Value_Added!$1:$1048576,MATCH(DATE(BD$2,1,1),Value_Added!$A$1:$LI$1),FALSE)</f>
        <v>2124710.16</v>
      </c>
      <c r="BE1534" s="366">
        <f>+VLOOKUP($E1534,Value_Added!$1:$1048576,MATCH(DATE(BE$2,1,1),Value_Added!$A$1:$LI$1),FALSE)</f>
        <v>2515890.9240000001</v>
      </c>
      <c r="BF1534" s="366">
        <f>+VLOOKUP($E1534,Value_Added!$1:$1048576,MATCH(DATE(BF$2,1,1),Value_Added!$A$1:$LI$1),FALSE)</f>
        <v>2557672.21</v>
      </c>
      <c r="BG1534" s="366">
        <f>+VLOOKUP($E1534,Value_Added!$1:$1048576,MATCH(DATE(BG$2,1,1),Value_Added!$A$1:$LI$1),FALSE)</f>
        <v>2600120.577</v>
      </c>
      <c r="BH1534" s="366">
        <f>+VLOOKUP($E1534,Value_Added!$1:$1048576,MATCH(DATE(BH$2,1,1),Value_Added!$A$1:$LI$1),FALSE)</f>
        <v>2643248.0729999999</v>
      </c>
      <c r="BI1534" s="366">
        <f>+VLOOKUP($E1534,Value_Added!$1:$1048576,MATCH(DATE(BI$2,1,1),Value_Added!$A$1:$LI$1),FALSE)</f>
        <v>2687067.6609999998</v>
      </c>
    </row>
    <row r="1535" spans="1:61" ht="15" customHeight="1" x14ac:dyDescent="0.35">
      <c r="A1535" s="392"/>
      <c r="B1535" s="390"/>
      <c r="C1535" s="139" t="s">
        <v>607</v>
      </c>
      <c r="D1535" s="95"/>
      <c r="E1535" s="65" t="s">
        <v>848</v>
      </c>
      <c r="F1535" s="366">
        <f>+VLOOKUP($E1535,Value_Added!$1:$1048576,MATCH(DATE(F$2,1,1),Value_Added!$A$1:$LI$1),FALSE)</f>
        <v>393898.4203</v>
      </c>
      <c r="G1535" s="366">
        <f>+VLOOKUP($E1535,Value_Added!$1:$1048576,MATCH(DATE(G$2,1,1),Value_Added!$A$1:$LI$1),FALSE)</f>
        <v>399187.1949</v>
      </c>
      <c r="H1535" s="366">
        <f>+VLOOKUP($E1535,Value_Added!$1:$1048576,MATCH(DATE(H$2,1,1),Value_Added!$A$1:$LI$1),FALSE)</f>
        <v>405060.86709999997</v>
      </c>
      <c r="I1535" s="366">
        <f>+VLOOKUP($E1535,Value_Added!$1:$1048576,MATCH(DATE(I$2,1,1),Value_Added!$A$1:$LI$1),FALSE)</f>
        <v>411169.95049999998</v>
      </c>
      <c r="J1535" s="366">
        <f>+VLOOKUP($E1535,Value_Added!$1:$1048576,MATCH(DATE(J$2,1,1),Value_Added!$A$1:$LI$1),FALSE)</f>
        <v>417508.01289999997</v>
      </c>
      <c r="K1535" s="366">
        <f>+VLOOKUP($E1535,Value_Added!$1:$1048576,MATCH(DATE(K$2,1,1),Value_Added!$A$1:$LI$1),FALSE)</f>
        <v>424057.17940000002</v>
      </c>
      <c r="L1535" s="366">
        <f>+VLOOKUP($E1535,Value_Added!$1:$1048576,MATCH(DATE(L$2,1,1),Value_Added!$A$1:$LI$1),FALSE)</f>
        <v>430414.6827</v>
      </c>
      <c r="M1535" s="366">
        <f>+VLOOKUP($E1535,Value_Added!$1:$1048576,MATCH(DATE(M$2,1,1),Value_Added!$A$1:$LI$1),FALSE)</f>
        <v>436922.20110000001</v>
      </c>
      <c r="N1535" s="366">
        <f>+VLOOKUP($E1535,Value_Added!$1:$1048576,MATCH(DATE(N$2,1,1),Value_Added!$A$1:$LI$1),FALSE)</f>
        <v>443562.4693</v>
      </c>
      <c r="O1535" s="366">
        <f>+VLOOKUP($E1535,Value_Added!$1:$1048576,MATCH(DATE(O$2,1,1),Value_Added!$A$1:$LI$1),FALSE)</f>
        <v>450326.90429999999</v>
      </c>
      <c r="P1535" s="366">
        <f>+VLOOKUP($E1535,Value_Added!$1:$1048576,MATCH(DATE(P$2,1,1),Value_Added!$A$1:$LI$1),FALSE)</f>
        <v>457789.86550000001</v>
      </c>
      <c r="Q1535" s="366">
        <f>+VLOOKUP($E1535,Value_Added!$1:$1048576,MATCH(DATE(Q$2,1,1),Value_Added!$A$1:$LI$1),FALSE)</f>
        <v>464845.2329</v>
      </c>
      <c r="R1535" s="366">
        <f>+VLOOKUP($E1535,Value_Added!$1:$1048576,MATCH(DATE(R$2,1,1),Value_Added!$A$1:$LI$1),FALSE)</f>
        <v>472044.84460000001</v>
      </c>
      <c r="S1535" s="366">
        <f>+VLOOKUP($E1535,Value_Added!$1:$1048576,MATCH(DATE(S$2,1,1),Value_Added!$A$1:$LI$1),FALSE)</f>
        <v>479366.255</v>
      </c>
      <c r="T1535" s="366">
        <f>+VLOOKUP($E1535,Value_Added!$1:$1048576,MATCH(DATE(T$2,1,1),Value_Added!$A$1:$LI$1),FALSE)</f>
        <v>486803.64020000002</v>
      </c>
      <c r="U1535" s="366">
        <f>+VLOOKUP($E1535,Value_Added!$1:$1048576,MATCH(DATE(U$2,1,1),Value_Added!$A$1:$LI$1),FALSE)</f>
        <v>494354.24660000001</v>
      </c>
      <c r="V1535" s="366">
        <f>+VLOOKUP($E1535,Value_Added!$1:$1048576,MATCH(DATE(V$2,1,1),Value_Added!$A$1:$LI$1),FALSE)</f>
        <v>502012.37199999997</v>
      </c>
      <c r="W1535" s="366">
        <f>+VLOOKUP($E1535,Value_Added!$1:$1048576,MATCH(DATE(W$2,1,1),Value_Added!$A$1:$LI$1),FALSE)</f>
        <v>509779.8089</v>
      </c>
      <c r="X1535" s="366">
        <f>+VLOOKUP($E1535,Value_Added!$1:$1048576,MATCH(DATE(X$2,1,1),Value_Added!$A$1:$LI$1),FALSE)</f>
        <v>517656.913</v>
      </c>
      <c r="Y1535" s="366">
        <f>+VLOOKUP($E1535,Value_Added!$1:$1048576,MATCH(DATE(Y$2,1,1),Value_Added!$A$1:$LI$1),FALSE)</f>
        <v>525644.43579999998</v>
      </c>
      <c r="Z1535" s="366">
        <f>+VLOOKUP($E1535,Value_Added!$1:$1048576,MATCH(DATE(Z$2,1,1),Value_Added!$A$1:$LI$1),FALSE)</f>
        <v>533246.54390000005</v>
      </c>
      <c r="AA1535" s="366">
        <f>+VLOOKUP($E1535,Value_Added!$1:$1048576,MATCH(DATE(AA$2,1,1),Value_Added!$A$1:$LI$1),FALSE)</f>
        <v>541432.33100000001</v>
      </c>
      <c r="AB1535" s="366">
        <f>+VLOOKUP($E1535,Value_Added!$1:$1048576,MATCH(DATE(AB$2,1,1),Value_Added!$A$1:$LI$1),FALSE)</f>
        <v>549728.76170000003</v>
      </c>
      <c r="AC1535" s="366">
        <f>+VLOOKUP($E1535,Value_Added!$1:$1048576,MATCH(DATE(AC$2,1,1),Value_Added!$A$1:$LI$1),FALSE)</f>
        <v>558147.1544</v>
      </c>
      <c r="AD1535" s="366">
        <f>+VLOOKUP($E1535,Value_Added!$1:$1048576,MATCH(DATE(AD$2,1,1),Value_Added!$A$1:$LI$1),FALSE)</f>
        <v>566690.33499999996</v>
      </c>
      <c r="AE1535" s="366">
        <f>+VLOOKUP($E1535,Value_Added!$1:$1048576,MATCH(DATE(AE$2,1,1),Value_Added!$A$1:$LI$1),FALSE)</f>
        <v>573921.17920000001</v>
      </c>
      <c r="AF1535" s="366">
        <f>+VLOOKUP($E1535,Value_Added!$1:$1048576,MATCH(DATE(AF$2,1,1),Value_Added!$A$1:$LI$1),FALSE)</f>
        <v>581961.07169999997</v>
      </c>
      <c r="AG1535" s="366">
        <f>+VLOOKUP($E1535,Value_Added!$1:$1048576,MATCH(DATE(AG$2,1,1),Value_Added!$A$1:$LI$1),FALSE)</f>
        <v>590073.54189999995</v>
      </c>
      <c r="AH1535" s="366">
        <f>+VLOOKUP($E1535,Value_Added!$1:$1048576,MATCH(DATE(AH$2,1,1),Value_Added!$A$1:$LI$1),FALSE)</f>
        <v>598280.66890000005</v>
      </c>
      <c r="AI1535" s="366">
        <f>+VLOOKUP($E1535,Value_Added!$1:$1048576,MATCH(DATE(AI$2,1,1),Value_Added!$A$1:$LI$1),FALSE)</f>
        <v>606592.13269999996</v>
      </c>
      <c r="AJ1535" s="366">
        <f>+VLOOKUP($E1535,Value_Added!$1:$1048576,MATCH(DATE(AJ$2,1,1),Value_Added!$A$1:$LI$1),FALSE)</f>
        <v>615014.90330000001</v>
      </c>
      <c r="AK1535" s="366">
        <f>+VLOOKUP($E1535,Value_Added!$1:$1048576,MATCH(DATE(AK$2,1,1),Value_Added!$A$1:$LI$1),FALSE)</f>
        <v>623555.52819999994</v>
      </c>
      <c r="AL1535" s="366">
        <f>+VLOOKUP($E1535,Value_Added!$1:$1048576,MATCH(DATE(AL$2,1,1),Value_Added!$A$1:$LI$1),FALSE)</f>
        <v>632217.22270000004</v>
      </c>
      <c r="AM1535" s="366">
        <f>+VLOOKUP($E1535,Value_Added!$1:$1048576,MATCH(DATE(AM$2,1,1),Value_Added!$A$1:$LI$1),FALSE)</f>
        <v>641002.7622</v>
      </c>
      <c r="AN1535" s="366">
        <f>+VLOOKUP($E1535,Value_Added!$1:$1048576,MATCH(DATE(AN$2,1,1),Value_Added!$A$1:$LI$1),FALSE)</f>
        <v>649914.23919999995</v>
      </c>
      <c r="AO1535" s="366">
        <f>+VLOOKUP($E1535,Value_Added!$1:$1048576,MATCH(DATE(AO$2,1,1),Value_Added!$A$1:$LI$1),FALSE)</f>
        <v>658953.32909999997</v>
      </c>
      <c r="AP1535" s="366">
        <f>+VLOOKUP($E1535,Value_Added!$1:$1048576,MATCH(DATE(AP$2,1,1),Value_Added!$A$1:$LI$1),FALSE)</f>
        <v>667783.78130000003</v>
      </c>
      <c r="AQ1535" s="366">
        <f>+VLOOKUP($E1535,Value_Added!$1:$1048576,MATCH(DATE(AQ$2,1,1),Value_Added!$A$1:$LI$1),FALSE)</f>
        <v>676726.97230000002</v>
      </c>
      <c r="AR1535" s="366">
        <f>+VLOOKUP($E1535,Value_Added!$1:$1048576,MATCH(DATE(AR$2,1,1),Value_Added!$A$1:$LI$1),FALSE)</f>
        <v>685779.83230000001</v>
      </c>
      <c r="AS1535" s="366">
        <f>+VLOOKUP($E1535,Value_Added!$1:$1048576,MATCH(DATE(AS$2,1,1),Value_Added!$A$1:$LI$1),FALSE)</f>
        <v>694946.13359999994</v>
      </c>
      <c r="AT1535" s="366">
        <f>+VLOOKUP($E1535,Value_Added!$1:$1048576,MATCH(DATE(AT$2,1,1),Value_Added!$A$1:$LI$1),FALSE)</f>
        <v>704230.27209999994</v>
      </c>
      <c r="AU1535" s="366">
        <f>+VLOOKUP($E1535,Value_Added!$1:$1048576,MATCH(DATE(AU$2,1,1),Value_Added!$A$1:$LI$1),FALSE)</f>
        <v>713638.37300000002</v>
      </c>
      <c r="AV1535" s="366">
        <f>+VLOOKUP($E1535,Value_Added!$1:$1048576,MATCH(DATE(AV$2,1,1),Value_Added!$A$1:$LI$1),FALSE)</f>
        <v>723172.85860000004</v>
      </c>
      <c r="AW1535" s="366">
        <f>+VLOOKUP($E1535,Value_Added!$1:$1048576,MATCH(DATE(AW$2,1,1),Value_Added!$A$1:$LI$1),FALSE)</f>
        <v>732836.55110000004</v>
      </c>
      <c r="AX1535" s="366">
        <f>+VLOOKUP($E1535,Value_Added!$1:$1048576,MATCH(DATE(AX$2,1,1),Value_Added!$A$1:$LI$1),FALSE)</f>
        <v>742631.79619999998</v>
      </c>
      <c r="AY1535" s="366">
        <f>+VLOOKUP($E1535,Value_Added!$1:$1048576,MATCH(DATE(AY$2,1,1),Value_Added!$A$1:$LI$1),FALSE)</f>
        <v>752560.54570000002</v>
      </c>
      <c r="AZ1535" s="366">
        <f>+VLOOKUP($E1535,Value_Added!$1:$1048576,MATCH(DATE(AZ$2,1,1),Value_Added!$A$1:$LI$1),FALSE)</f>
        <v>762663.37650000001</v>
      </c>
      <c r="BA1535" s="366">
        <f>+VLOOKUP($E1535,Value_Added!$1:$1048576,MATCH(DATE(BA$2,1,1),Value_Added!$A$1:$LI$1),FALSE)</f>
        <v>772907.87899999996</v>
      </c>
      <c r="BB1535" s="366">
        <f>+VLOOKUP($E1535,Value_Added!$1:$1048576,MATCH(DATE(BB$2,1,1),Value_Added!$A$1:$LI$1),FALSE)</f>
        <v>783295.06460000004</v>
      </c>
      <c r="BC1535" s="366">
        <f>+VLOOKUP($E1535,Value_Added!$1:$1048576,MATCH(DATE(BC$2,1,1),Value_Added!$A$1:$LI$1),FALSE)</f>
        <v>793825.54169999994</v>
      </c>
      <c r="BD1535" s="366">
        <f>+VLOOKUP($E1535,Value_Added!$1:$1048576,MATCH(DATE(BD$2,1,1),Value_Added!$A$1:$LI$1),FALSE)</f>
        <v>804500.03209999995</v>
      </c>
      <c r="BE1535" s="366">
        <f>+VLOOKUP($E1535,Value_Added!$1:$1048576,MATCH(DATE(BE$2,1,1),Value_Added!$A$1:$LI$1),FALSE)</f>
        <v>900786.21939999994</v>
      </c>
      <c r="BF1535" s="366">
        <f>+VLOOKUP($E1535,Value_Added!$1:$1048576,MATCH(DATE(BF$2,1,1),Value_Added!$A$1:$LI$1),FALSE)</f>
        <v>916226.69960000005</v>
      </c>
      <c r="BG1535" s="366">
        <f>+VLOOKUP($E1535,Value_Added!$1:$1048576,MATCH(DATE(BG$2,1,1),Value_Added!$A$1:$LI$1),FALSE)</f>
        <v>931929.86100000003</v>
      </c>
      <c r="BH1535" s="366">
        <f>+VLOOKUP($E1535,Value_Added!$1:$1048576,MATCH(DATE(BH$2,1,1),Value_Added!$A$1:$LI$1),FALSE)</f>
        <v>947900.38080000004</v>
      </c>
      <c r="BI1535" s="366">
        <f>+VLOOKUP($E1535,Value_Added!$1:$1048576,MATCH(DATE(BI$2,1,1),Value_Added!$A$1:$LI$1),FALSE)</f>
        <v>964143.09609999997</v>
      </c>
    </row>
    <row r="1536" spans="1:61" s="92" customFormat="1" ht="15" customHeight="1" x14ac:dyDescent="0.35">
      <c r="A1536" s="392"/>
      <c r="B1536" s="390"/>
      <c r="C1536" s="86" t="s">
        <v>743</v>
      </c>
      <c r="D1536" s="131"/>
      <c r="E1536" s="87" t="s">
        <v>849</v>
      </c>
      <c r="F1536" s="366">
        <f>+VLOOKUP($E1536,Value_Added!$1:$1048576,MATCH(DATE(F$2,1,1),Value_Added!$A$1:$LI$1),FALSE)</f>
        <v>-2054.0799109999998</v>
      </c>
      <c r="G1536" s="366">
        <f>+VLOOKUP($E1536,Value_Added!$1:$1048576,MATCH(DATE(G$2,1,1),Value_Added!$A$1:$LI$1),FALSE)</f>
        <v>-2011.978946</v>
      </c>
      <c r="H1536" s="366">
        <f>+VLOOKUP($E1536,Value_Added!$1:$1048576,MATCH(DATE(H$2,1,1),Value_Added!$A$1:$LI$1),FALSE)</f>
        <v>-2006.3323370000001</v>
      </c>
      <c r="I1536" s="366">
        <f>+VLOOKUP($E1536,Value_Added!$1:$1048576,MATCH(DATE(I$2,1,1),Value_Added!$A$1:$LI$1),FALSE)</f>
        <v>-2006.808548</v>
      </c>
      <c r="J1536" s="366">
        <f>+VLOOKUP($E1536,Value_Added!$1:$1048576,MATCH(DATE(J$2,1,1),Value_Added!$A$1:$LI$1),FALSE)</f>
        <v>-2011.561066</v>
      </c>
      <c r="K1536" s="366">
        <f>+VLOOKUP($E1536,Value_Added!$1:$1048576,MATCH(DATE(K$2,1,1),Value_Added!$A$1:$LI$1),FALSE)</f>
        <v>-2021.215514</v>
      </c>
      <c r="L1536" s="366">
        <f>+VLOOKUP($E1536,Value_Added!$1:$1048576,MATCH(DATE(L$2,1,1),Value_Added!$A$1:$LI$1),FALSE)</f>
        <v>-2036.2140870000001</v>
      </c>
      <c r="M1536" s="366">
        <f>+VLOOKUP($E1536,Value_Added!$1:$1048576,MATCH(DATE(M$2,1,1),Value_Added!$A$1:$LI$1),FALSE)</f>
        <v>-2052.6578639999998</v>
      </c>
      <c r="N1536" s="366">
        <f>+VLOOKUP($E1536,Value_Added!$1:$1048576,MATCH(DATE(N$2,1,1),Value_Added!$A$1:$LI$1),FALSE)</f>
        <v>-2071.0516429999998</v>
      </c>
      <c r="O1536" s="366">
        <f>+VLOOKUP($E1536,Value_Added!$1:$1048576,MATCH(DATE(O$2,1,1),Value_Added!$A$1:$LI$1),FALSE)</f>
        <v>-2090.9536199999998</v>
      </c>
      <c r="P1536" s="366">
        <f>+VLOOKUP($E1536,Value_Added!$1:$1048576,MATCH(DATE(P$2,1,1),Value_Added!$A$1:$LI$1),FALSE)</f>
        <v>-2112.7714230000001</v>
      </c>
      <c r="Q1536" s="366">
        <f>+VLOOKUP($E1536,Value_Added!$1:$1048576,MATCH(DATE(Q$2,1,1),Value_Added!$A$1:$LI$1),FALSE)</f>
        <v>-2129.7223770000001</v>
      </c>
      <c r="R1536" s="366">
        <f>+VLOOKUP($E1536,Value_Added!$1:$1048576,MATCH(DATE(R$2,1,1),Value_Added!$A$1:$LI$1),FALSE)</f>
        <v>-2154.1891609999998</v>
      </c>
      <c r="S1536" s="366">
        <f>+VLOOKUP($E1536,Value_Added!$1:$1048576,MATCH(DATE(S$2,1,1),Value_Added!$A$1:$LI$1),FALSE)</f>
        <v>-2180.089199</v>
      </c>
      <c r="T1536" s="366">
        <f>+VLOOKUP($E1536,Value_Added!$1:$1048576,MATCH(DATE(T$2,1,1),Value_Added!$A$1:$LI$1),FALSE)</f>
        <v>-2206.2882719999998</v>
      </c>
      <c r="U1536" s="366">
        <f>+VLOOKUP($E1536,Value_Added!$1:$1048576,MATCH(DATE(U$2,1,1),Value_Added!$A$1:$LI$1),FALSE)</f>
        <v>-2232.6018669999999</v>
      </c>
      <c r="V1536" s="366">
        <f>+VLOOKUP($E1536,Value_Added!$1:$1048576,MATCH(DATE(V$2,1,1),Value_Added!$A$1:$LI$1),FALSE)</f>
        <v>-2259.0849939999998</v>
      </c>
      <c r="W1536" s="366">
        <f>+VLOOKUP($E1536,Value_Added!$1:$1048576,MATCH(DATE(W$2,1,1),Value_Added!$A$1:$LI$1),FALSE)</f>
        <v>-2285.3770760000002</v>
      </c>
      <c r="X1536" s="366">
        <f>+VLOOKUP($E1536,Value_Added!$1:$1048576,MATCH(DATE(X$2,1,1),Value_Added!$A$1:$LI$1),FALSE)</f>
        <v>-2311.7123860000002</v>
      </c>
      <c r="Y1536" s="366">
        <f>+VLOOKUP($E1536,Value_Added!$1:$1048576,MATCH(DATE(Y$2,1,1),Value_Added!$A$1:$LI$1),FALSE)</f>
        <v>-2338.1295399999999</v>
      </c>
      <c r="Z1536" s="366">
        <f>+VLOOKUP($E1536,Value_Added!$1:$1048576,MATCH(DATE(Z$2,1,1),Value_Added!$A$1:$LI$1),FALSE)</f>
        <v>-2365.6738639999999</v>
      </c>
      <c r="AA1536" s="366">
        <f>+VLOOKUP($E1536,Value_Added!$1:$1048576,MATCH(DATE(AA$2,1,1),Value_Added!$A$1:$LI$1),FALSE)</f>
        <v>-2389.8315729999999</v>
      </c>
      <c r="AB1536" s="366">
        <f>+VLOOKUP($E1536,Value_Added!$1:$1048576,MATCH(DATE(AB$2,1,1),Value_Added!$A$1:$LI$1),FALSE)</f>
        <v>-2415.846423</v>
      </c>
      <c r="AC1536" s="366">
        <f>+VLOOKUP($E1536,Value_Added!$1:$1048576,MATCH(DATE(AC$2,1,1),Value_Added!$A$1:$LI$1),FALSE)</f>
        <v>-2442.3996769999999</v>
      </c>
      <c r="AD1536" s="366">
        <f>+VLOOKUP($E1536,Value_Added!$1:$1048576,MATCH(DATE(AD$2,1,1),Value_Added!$A$1:$LI$1),FALSE)</f>
        <v>-2469.2075679999998</v>
      </c>
      <c r="AE1536" s="366">
        <f>+VLOOKUP($E1536,Value_Added!$1:$1048576,MATCH(DATE(AE$2,1,1),Value_Added!$A$1:$LI$1),FALSE)</f>
        <v>-2499.1853590000001</v>
      </c>
      <c r="AF1536" s="366">
        <f>+VLOOKUP($E1536,Value_Added!$1:$1048576,MATCH(DATE(AF$2,1,1),Value_Added!$A$1:$LI$1),FALSE)</f>
        <v>-2520.8108929999999</v>
      </c>
      <c r="AG1536" s="366">
        <f>+VLOOKUP($E1536,Value_Added!$1:$1048576,MATCH(DATE(AG$2,1,1),Value_Added!$A$1:$LI$1),FALSE)</f>
        <v>-2544.5148509999999</v>
      </c>
      <c r="AH1536" s="366">
        <f>+VLOOKUP($E1536,Value_Added!$1:$1048576,MATCH(DATE(AH$2,1,1),Value_Added!$A$1:$LI$1),FALSE)</f>
        <v>-2568.7158420000001</v>
      </c>
      <c r="AI1536" s="366">
        <f>+VLOOKUP($E1536,Value_Added!$1:$1048576,MATCH(DATE(AI$2,1,1),Value_Added!$A$1:$LI$1),FALSE)</f>
        <v>-2593.1129070000002</v>
      </c>
      <c r="AJ1536" s="366">
        <f>+VLOOKUP($E1536,Value_Added!$1:$1048576,MATCH(DATE(AJ$2,1,1),Value_Added!$A$1:$LI$1),FALSE)</f>
        <v>-2617.701521</v>
      </c>
      <c r="AK1536" s="366">
        <f>+VLOOKUP($E1536,Value_Added!$1:$1048576,MATCH(DATE(AK$2,1,1),Value_Added!$A$1:$LI$1),FALSE)</f>
        <v>-2642.504829</v>
      </c>
      <c r="AL1536" s="366">
        <f>+VLOOKUP($E1536,Value_Added!$1:$1048576,MATCH(DATE(AL$2,1,1),Value_Added!$A$1:$LI$1),FALSE)</f>
        <v>-2667.6759729999999</v>
      </c>
      <c r="AM1536" s="366">
        <f>+VLOOKUP($E1536,Value_Added!$1:$1048576,MATCH(DATE(AM$2,1,1),Value_Added!$A$1:$LI$1),FALSE)</f>
        <v>-2693.1754259999998</v>
      </c>
      <c r="AN1536" s="366">
        <f>+VLOOKUP($E1536,Value_Added!$1:$1048576,MATCH(DATE(AN$2,1,1),Value_Added!$A$1:$LI$1),FALSE)</f>
        <v>-2719.0121989999998</v>
      </c>
      <c r="AO1536" s="366">
        <f>+VLOOKUP($E1536,Value_Added!$1:$1048576,MATCH(DATE(AO$2,1,1),Value_Added!$A$1:$LI$1),FALSE)</f>
        <v>-2745.1975109999998</v>
      </c>
      <c r="AP1536" s="366">
        <f>+VLOOKUP($E1536,Value_Added!$1:$1048576,MATCH(DATE(AP$2,1,1),Value_Added!$A$1:$LI$1),FALSE)</f>
        <v>-2772.2118390000001</v>
      </c>
      <c r="AQ1536" s="366">
        <f>+VLOOKUP($E1536,Value_Added!$1:$1048576,MATCH(DATE(AQ$2,1,1),Value_Added!$A$1:$LI$1),FALSE)</f>
        <v>-2798.731268</v>
      </c>
      <c r="AR1536" s="366">
        <f>+VLOOKUP($E1536,Value_Added!$1:$1048576,MATCH(DATE(AR$2,1,1),Value_Added!$A$1:$LI$1),FALSE)</f>
        <v>-2825.2589950000001</v>
      </c>
      <c r="AS1536" s="366">
        <f>+VLOOKUP($E1536,Value_Added!$1:$1048576,MATCH(DATE(AS$2,1,1),Value_Added!$A$1:$LI$1),FALSE)</f>
        <v>-2851.9711189999998</v>
      </c>
      <c r="AT1536" s="366">
        <f>+VLOOKUP($E1536,Value_Added!$1:$1048576,MATCH(DATE(AT$2,1,1),Value_Added!$A$1:$LI$1),FALSE)</f>
        <v>-2878.9397020000001</v>
      </c>
      <c r="AU1536" s="366">
        <f>+VLOOKUP($E1536,Value_Added!$1:$1048576,MATCH(DATE(AU$2,1,1),Value_Added!$A$1:$LI$1),FALSE)</f>
        <v>-2906.1679290000002</v>
      </c>
      <c r="AV1536" s="366">
        <f>+VLOOKUP($E1536,Value_Added!$1:$1048576,MATCH(DATE(AV$2,1,1),Value_Added!$A$1:$LI$1),FALSE)</f>
        <v>-2933.8573339999998</v>
      </c>
      <c r="AW1536" s="366">
        <f>+VLOOKUP($E1536,Value_Added!$1:$1048576,MATCH(DATE(AW$2,1,1),Value_Added!$A$1:$LI$1),FALSE)</f>
        <v>-2961.9190509999999</v>
      </c>
      <c r="AX1536" s="366">
        <f>+VLOOKUP($E1536,Value_Added!$1:$1048576,MATCH(DATE(AX$2,1,1),Value_Added!$A$1:$LI$1),FALSE)</f>
        <v>-2990.352594</v>
      </c>
      <c r="AY1536" s="366">
        <f>+VLOOKUP($E1536,Value_Added!$1:$1048576,MATCH(DATE(AY$2,1,1),Value_Added!$A$1:$LI$1),FALSE)</f>
        <v>-3019.168913</v>
      </c>
      <c r="AZ1536" s="366">
        <f>+VLOOKUP($E1536,Value_Added!$1:$1048576,MATCH(DATE(AZ$2,1,1),Value_Added!$A$1:$LI$1),FALSE)</f>
        <v>-3048.177353</v>
      </c>
      <c r="BA1536" s="366">
        <f>+VLOOKUP($E1536,Value_Added!$1:$1048576,MATCH(DATE(BA$2,1,1),Value_Added!$A$1:$LI$1),FALSE)</f>
        <v>-3078.2082399999999</v>
      </c>
      <c r="BB1536" s="366">
        <f>+VLOOKUP($E1536,Value_Added!$1:$1048576,MATCH(DATE(BB$2,1,1),Value_Added!$A$1:$LI$1),FALSE)</f>
        <v>-3108.7640580000002</v>
      </c>
      <c r="BC1536" s="366">
        <f>+VLOOKUP($E1536,Value_Added!$1:$1048576,MATCH(DATE(BC$2,1,1),Value_Added!$A$1:$LI$1),FALSE)</f>
        <v>-3139.7617530000002</v>
      </c>
      <c r="BD1536" s="366">
        <f>+VLOOKUP($E1536,Value_Added!$1:$1048576,MATCH(DATE(BD$2,1,1),Value_Added!$A$1:$LI$1),FALSE)</f>
        <v>-3171.1940119999999</v>
      </c>
      <c r="BE1536" s="366">
        <f>+VLOOKUP($E1536,Value_Added!$1:$1048576,MATCH(DATE(BE$2,1,1),Value_Added!$A$1:$LI$1),FALSE)</f>
        <v>-3868.1869839999999</v>
      </c>
      <c r="BF1536" s="366">
        <f>+VLOOKUP($E1536,Value_Added!$1:$1048576,MATCH(DATE(BF$2,1,1),Value_Added!$A$1:$LI$1),FALSE)</f>
        <v>-3923.5314969999999</v>
      </c>
      <c r="BG1536" s="366">
        <f>+VLOOKUP($E1536,Value_Added!$1:$1048576,MATCH(DATE(BG$2,1,1),Value_Added!$A$1:$LI$1),FALSE)</f>
        <v>-3979.7546200000002</v>
      </c>
      <c r="BH1536" s="366">
        <f>+VLOOKUP($E1536,Value_Added!$1:$1048576,MATCH(DATE(BH$2,1,1),Value_Added!$A$1:$LI$1),FALSE)</f>
        <v>-4036.879383</v>
      </c>
      <c r="BI1536" s="366">
        <f>+VLOOKUP($E1536,Value_Added!$1:$1048576,MATCH(DATE(BI$2,1,1),Value_Added!$A$1:$LI$1),FALSE)</f>
        <v>-4094.9320849999999</v>
      </c>
    </row>
    <row r="1537" spans="1:61" ht="15" customHeight="1" x14ac:dyDescent="0.35">
      <c r="A1537" s="392"/>
      <c r="B1537" s="390"/>
      <c r="C1537" s="139" t="s">
        <v>455</v>
      </c>
      <c r="D1537" s="95"/>
      <c r="E1537" s="58" t="s">
        <v>850</v>
      </c>
      <c r="F1537" s="366">
        <f>+VLOOKUP($E1537,Value_Added!$1:$1048576,MATCH(DATE(F$2,1,1),Value_Added!$A$1:$LI$1),FALSE)</f>
        <v>-2139.1886119999999</v>
      </c>
      <c r="G1537" s="366">
        <f>+VLOOKUP($E1537,Value_Added!$1:$1048576,MATCH(DATE(G$2,1,1),Value_Added!$A$1:$LI$1),FALSE)</f>
        <v>-2103.9611500000001</v>
      </c>
      <c r="H1537" s="366">
        <f>+VLOOKUP($E1537,Value_Added!$1:$1048576,MATCH(DATE(H$2,1,1),Value_Added!$A$1:$LI$1),FALSE)</f>
        <v>-2102.979092</v>
      </c>
      <c r="I1537" s="366">
        <f>+VLOOKUP($E1537,Value_Added!$1:$1048576,MATCH(DATE(I$2,1,1),Value_Added!$A$1:$LI$1),FALSE)</f>
        <v>-2107.851463</v>
      </c>
      <c r="J1537" s="366">
        <f>+VLOOKUP($E1537,Value_Added!$1:$1048576,MATCH(DATE(J$2,1,1),Value_Added!$A$1:$LI$1),FALSE)</f>
        <v>-2116.4797389999999</v>
      </c>
      <c r="K1537" s="366">
        <f>+VLOOKUP($E1537,Value_Added!$1:$1048576,MATCH(DATE(K$2,1,1),Value_Added!$A$1:$LI$1),FALSE)</f>
        <v>-2129.3942929999998</v>
      </c>
      <c r="L1537" s="366">
        <f>+VLOOKUP($E1537,Value_Added!$1:$1048576,MATCH(DATE(L$2,1,1),Value_Added!$A$1:$LI$1),FALSE)</f>
        <v>-2146.7849630000001</v>
      </c>
      <c r="M1537" s="366">
        <f>+VLOOKUP($E1537,Value_Added!$1:$1048576,MATCH(DATE(M$2,1,1),Value_Added!$A$1:$LI$1),FALSE)</f>
        <v>-2165.381511</v>
      </c>
      <c r="N1537" s="366">
        <f>+VLOOKUP($E1537,Value_Added!$1:$1048576,MATCH(DATE(N$2,1,1),Value_Added!$A$1:$LI$1),FALSE)</f>
        <v>-2185.7176629999999</v>
      </c>
      <c r="O1537" s="366">
        <f>+VLOOKUP($E1537,Value_Added!$1:$1048576,MATCH(DATE(O$2,1,1),Value_Added!$A$1:$LI$1),FALSE)</f>
        <v>-2207.4287899999999</v>
      </c>
      <c r="P1537" s="366">
        <f>+VLOOKUP($E1537,Value_Added!$1:$1048576,MATCH(DATE(P$2,1,1),Value_Added!$A$1:$LI$1),FALSE)</f>
        <v>-2230.772888</v>
      </c>
      <c r="Q1537" s="366">
        <f>+VLOOKUP($E1537,Value_Added!$1:$1048576,MATCH(DATE(Q$2,1,1),Value_Added!$A$1:$LI$1),FALSE)</f>
        <v>-2250.2992450000002</v>
      </c>
      <c r="R1537" s="366">
        <f>+VLOOKUP($E1537,Value_Added!$1:$1048576,MATCH(DATE(R$2,1,1),Value_Added!$A$1:$LI$1),FALSE)</f>
        <v>-2276.6669649999999</v>
      </c>
      <c r="S1537" s="366">
        <f>+VLOOKUP($E1537,Value_Added!$1:$1048576,MATCH(DATE(S$2,1,1),Value_Added!$A$1:$LI$1),FALSE)</f>
        <v>-2304.3796179999999</v>
      </c>
      <c r="T1537" s="366">
        <f>+VLOOKUP($E1537,Value_Added!$1:$1048576,MATCH(DATE(T$2,1,1),Value_Added!$A$1:$LI$1),FALSE)</f>
        <v>-2332.3942259999999</v>
      </c>
      <c r="U1537" s="366">
        <f>+VLOOKUP($E1537,Value_Added!$1:$1048576,MATCH(DATE(U$2,1,1),Value_Added!$A$1:$LI$1),FALSE)</f>
        <v>-2360.534271</v>
      </c>
      <c r="V1537" s="366">
        <f>+VLOOKUP($E1537,Value_Added!$1:$1048576,MATCH(DATE(V$2,1,1),Value_Added!$A$1:$LI$1),FALSE)</f>
        <v>-2388.8371099999999</v>
      </c>
      <c r="W1537" s="366">
        <f>+VLOOKUP($E1537,Value_Added!$1:$1048576,MATCH(DATE(W$2,1,1),Value_Added!$A$1:$LI$1),FALSE)</f>
        <v>-2416.9817029999999</v>
      </c>
      <c r="X1537" s="366">
        <f>+VLOOKUP($E1537,Value_Added!$1:$1048576,MATCH(DATE(X$2,1,1),Value_Added!$A$1:$LI$1),FALSE)</f>
        <v>-2445.1796850000001</v>
      </c>
      <c r="Y1537" s="366">
        <f>+VLOOKUP($E1537,Value_Added!$1:$1048576,MATCH(DATE(Y$2,1,1),Value_Added!$A$1:$LI$1),FALSE)</f>
        <v>-2473.4699559999999</v>
      </c>
      <c r="Z1537" s="366">
        <f>+VLOOKUP($E1537,Value_Added!$1:$1048576,MATCH(DATE(Z$2,1,1),Value_Added!$A$1:$LI$1),FALSE)</f>
        <v>-2502.4677499999998</v>
      </c>
      <c r="AA1537" s="366">
        <f>+VLOOKUP($E1537,Value_Added!$1:$1048576,MATCH(DATE(AA$2,1,1),Value_Added!$A$1:$LI$1),FALSE)</f>
        <v>-2528.6693829999999</v>
      </c>
      <c r="AB1537" s="366">
        <f>+VLOOKUP($E1537,Value_Added!$1:$1048576,MATCH(DATE(AB$2,1,1),Value_Added!$A$1:$LI$1),FALSE)</f>
        <v>-2556.6413870000001</v>
      </c>
      <c r="AC1537" s="366">
        <f>+VLOOKUP($E1537,Value_Added!$1:$1048576,MATCH(DATE(AC$2,1,1),Value_Added!$A$1:$LI$1),FALSE)</f>
        <v>-2585.174</v>
      </c>
      <c r="AD1537" s="366">
        <f>+VLOOKUP($E1537,Value_Added!$1:$1048576,MATCH(DATE(AD$2,1,1),Value_Added!$A$1:$LI$1),FALSE)</f>
        <v>-2614.004516</v>
      </c>
      <c r="AE1537" s="366">
        <f>+VLOOKUP($E1537,Value_Added!$1:$1048576,MATCH(DATE(AE$2,1,1),Value_Added!$A$1:$LI$1),FALSE)</f>
        <v>-2644.815153</v>
      </c>
      <c r="AF1537" s="366">
        <f>+VLOOKUP($E1537,Value_Added!$1:$1048576,MATCH(DATE(AF$2,1,1),Value_Added!$A$1:$LI$1),FALSE)</f>
        <v>-2668.3674649999998</v>
      </c>
      <c r="AG1537" s="366">
        <f>+VLOOKUP($E1537,Value_Added!$1:$1048576,MATCH(DATE(AG$2,1,1),Value_Added!$A$1:$LI$1),FALSE)</f>
        <v>-2693.884869</v>
      </c>
      <c r="AH1537" s="366">
        <f>+VLOOKUP($E1537,Value_Added!$1:$1048576,MATCH(DATE(AH$2,1,1),Value_Added!$A$1:$LI$1),FALSE)</f>
        <v>-2719.9403299999999</v>
      </c>
      <c r="AI1537" s="366">
        <f>+VLOOKUP($E1537,Value_Added!$1:$1048576,MATCH(DATE(AI$2,1,1),Value_Added!$A$1:$LI$1),FALSE)</f>
        <v>-2746.2614490000001</v>
      </c>
      <c r="AJ1537" s="366">
        <f>+VLOOKUP($E1537,Value_Added!$1:$1048576,MATCH(DATE(AJ$2,1,1),Value_Added!$A$1:$LI$1),FALSE)</f>
        <v>-2772.84728</v>
      </c>
      <c r="AK1537" s="366">
        <f>+VLOOKUP($E1537,Value_Added!$1:$1048576,MATCH(DATE(AK$2,1,1),Value_Added!$A$1:$LI$1),FALSE)</f>
        <v>-2799.7239970000001</v>
      </c>
      <c r="AL1537" s="366">
        <f>+VLOOKUP($E1537,Value_Added!$1:$1048576,MATCH(DATE(AL$2,1,1),Value_Added!$A$1:$LI$1),FALSE)</f>
        <v>-2827.0288289999999</v>
      </c>
      <c r="AM1537" s="366">
        <f>+VLOOKUP($E1537,Value_Added!$1:$1048576,MATCH(DATE(AM$2,1,1),Value_Added!$A$1:$LI$1),FALSE)</f>
        <v>-2854.7269940000001</v>
      </c>
      <c r="AN1537" s="366">
        <f>+VLOOKUP($E1537,Value_Added!$1:$1048576,MATCH(DATE(AN$2,1,1),Value_Added!$A$1:$LI$1),FALSE)</f>
        <v>-2882.8266210000002</v>
      </c>
      <c r="AO1537" s="366">
        <f>+VLOOKUP($E1537,Value_Added!$1:$1048576,MATCH(DATE(AO$2,1,1),Value_Added!$A$1:$LI$1),FALSE)</f>
        <v>-2911.3371969999998</v>
      </c>
      <c r="AP1537" s="366">
        <f>+VLOOKUP($E1537,Value_Added!$1:$1048576,MATCH(DATE(AP$2,1,1),Value_Added!$A$1:$LI$1),FALSE)</f>
        <v>-2940.4904099999999</v>
      </c>
      <c r="AQ1537" s="366">
        <f>+VLOOKUP($E1537,Value_Added!$1:$1048576,MATCH(DATE(AQ$2,1,1),Value_Added!$A$1:$LI$1),FALSE)</f>
        <v>-2969.2217089999999</v>
      </c>
      <c r="AR1537" s="366">
        <f>+VLOOKUP($E1537,Value_Added!$1:$1048576,MATCH(DATE(AR$2,1,1),Value_Added!$A$1:$LI$1),FALSE)</f>
        <v>-2998.0209180000002</v>
      </c>
      <c r="AS1537" s="366">
        <f>+VLOOKUP($E1537,Value_Added!$1:$1048576,MATCH(DATE(AS$2,1,1),Value_Added!$A$1:$LI$1),FALSE)</f>
        <v>-3027.0607450000002</v>
      </c>
      <c r="AT1537" s="366">
        <f>+VLOOKUP($E1537,Value_Added!$1:$1048576,MATCH(DATE(AT$2,1,1),Value_Added!$A$1:$LI$1),FALSE)</f>
        <v>-3056.4107410000001</v>
      </c>
      <c r="AU1537" s="366">
        <f>+VLOOKUP($E1537,Value_Added!$1:$1048576,MATCH(DATE(AU$2,1,1),Value_Added!$A$1:$LI$1),FALSE)</f>
        <v>-3086.0780800000002</v>
      </c>
      <c r="AV1537" s="366">
        <f>+VLOOKUP($E1537,Value_Added!$1:$1048576,MATCH(DATE(AV$2,1,1),Value_Added!$A$1:$LI$1),FALSE)</f>
        <v>-3116.240057</v>
      </c>
      <c r="AW1537" s="366">
        <f>+VLOOKUP($E1537,Value_Added!$1:$1048576,MATCH(DATE(AW$2,1,1),Value_Added!$A$1:$LI$1),FALSE)</f>
        <v>-3146.8145810000001</v>
      </c>
      <c r="AX1537" s="366">
        <f>+VLOOKUP($E1537,Value_Added!$1:$1048576,MATCH(DATE(AX$2,1,1),Value_Added!$A$1:$LI$1),FALSE)</f>
        <v>-3177.7981829999999</v>
      </c>
      <c r="AY1537" s="366">
        <f>+VLOOKUP($E1537,Value_Added!$1:$1048576,MATCH(DATE(AY$2,1,1),Value_Added!$A$1:$LI$1),FALSE)</f>
        <v>-3209.197561</v>
      </c>
      <c r="AZ1537" s="366">
        <f>+VLOOKUP($E1537,Value_Added!$1:$1048576,MATCH(DATE(AZ$2,1,1),Value_Added!$A$1:$LI$1),FALSE)</f>
        <v>-3240.871392</v>
      </c>
      <c r="BA1537" s="366">
        <f>+VLOOKUP($E1537,Value_Added!$1:$1048576,MATCH(DATE(BA$2,1,1),Value_Added!$A$1:$LI$1),FALSE)</f>
        <v>-3273.5412179999998</v>
      </c>
      <c r="BB1537" s="366">
        <f>+VLOOKUP($E1537,Value_Added!$1:$1048576,MATCH(DATE(BB$2,1,1),Value_Added!$A$1:$LI$1),FALSE)</f>
        <v>-3306.7535950000001</v>
      </c>
      <c r="BC1537" s="366">
        <f>+VLOOKUP($E1537,Value_Added!$1:$1048576,MATCH(DATE(BC$2,1,1),Value_Added!$A$1:$LI$1),FALSE)</f>
        <v>-3340.428171</v>
      </c>
      <c r="BD1537" s="366">
        <f>+VLOOKUP($E1537,Value_Added!$1:$1048576,MATCH(DATE(BD$2,1,1),Value_Added!$A$1:$LI$1),FALSE)</f>
        <v>-3374.5539210000002</v>
      </c>
      <c r="BE1537" s="366">
        <f>+VLOOKUP($E1537,Value_Added!$1:$1048576,MATCH(DATE(BE$2,1,1),Value_Added!$A$1:$LI$1),FALSE)</f>
        <v>-4070.1845090000002</v>
      </c>
      <c r="BF1537" s="366">
        <f>+VLOOKUP($E1537,Value_Added!$1:$1048576,MATCH(DATE(BF$2,1,1),Value_Added!$A$1:$LI$1),FALSE)</f>
        <v>-4129.4091010000002</v>
      </c>
      <c r="BG1537" s="366">
        <f>+VLOOKUP($E1537,Value_Added!$1:$1048576,MATCH(DATE(BG$2,1,1),Value_Added!$A$1:$LI$1),FALSE)</f>
        <v>-4189.5967199999996</v>
      </c>
      <c r="BH1537" s="366">
        <f>+VLOOKUP($E1537,Value_Added!$1:$1048576,MATCH(DATE(BH$2,1,1),Value_Added!$A$1:$LI$1),FALSE)</f>
        <v>-4250.7691379999997</v>
      </c>
      <c r="BI1537" s="366">
        <f>+VLOOKUP($E1537,Value_Added!$1:$1048576,MATCH(DATE(BI$2,1,1),Value_Added!$A$1:$LI$1),FALSE)</f>
        <v>-4312.9515389999997</v>
      </c>
    </row>
    <row r="1538" spans="1:61" ht="15" customHeight="1" x14ac:dyDescent="0.35">
      <c r="A1538" s="392"/>
      <c r="B1538" s="390"/>
      <c r="C1538" s="139" t="s">
        <v>456</v>
      </c>
      <c r="D1538" s="95"/>
      <c r="E1538" s="65" t="s">
        <v>851</v>
      </c>
      <c r="F1538" s="366">
        <f>+VLOOKUP($E1538,Value_Added!$1:$1048576,MATCH(DATE(F$2,1,1),Value_Added!$A$1:$LI$1),FALSE)</f>
        <v>-608.57981340000003</v>
      </c>
      <c r="G1538" s="366">
        <f>+VLOOKUP($E1538,Value_Added!$1:$1048576,MATCH(DATE(G$2,1,1),Value_Added!$A$1:$LI$1),FALSE)</f>
        <v>-605.78047100000003</v>
      </c>
      <c r="H1538" s="366">
        <f>+VLOOKUP($E1538,Value_Added!$1:$1048576,MATCH(DATE(H$2,1,1),Value_Added!$A$1:$LI$1),FALSE)</f>
        <v>-605.77208259999998</v>
      </c>
      <c r="I1538" s="366">
        <f>+VLOOKUP($E1538,Value_Added!$1:$1048576,MATCH(DATE(I$2,1,1),Value_Added!$A$1:$LI$1),FALSE)</f>
        <v>-606.52426479999997</v>
      </c>
      <c r="J1538" s="366">
        <f>+VLOOKUP($E1538,Value_Added!$1:$1048576,MATCH(DATE(J$2,1,1),Value_Added!$A$1:$LI$1),FALSE)</f>
        <v>-608.44701559999999</v>
      </c>
      <c r="K1538" s="366">
        <f>+VLOOKUP($E1538,Value_Added!$1:$1048576,MATCH(DATE(K$2,1,1),Value_Added!$A$1:$LI$1),FALSE)</f>
        <v>-611.66810310000005</v>
      </c>
      <c r="L1538" s="366">
        <f>+VLOOKUP($E1538,Value_Added!$1:$1048576,MATCH(DATE(L$2,1,1),Value_Added!$A$1:$LI$1),FALSE)</f>
        <v>-615.89602590000004</v>
      </c>
      <c r="M1538" s="366">
        <f>+VLOOKUP($E1538,Value_Added!$1:$1048576,MATCH(DATE(M$2,1,1),Value_Added!$A$1:$LI$1),FALSE)</f>
        <v>-620.75284020000004</v>
      </c>
      <c r="N1538" s="366">
        <f>+VLOOKUP($E1538,Value_Added!$1:$1048576,MATCH(DATE(N$2,1,1),Value_Added!$A$1:$LI$1),FALSE)</f>
        <v>-626.16738840000005</v>
      </c>
      <c r="O1538" s="366">
        <f>+VLOOKUP($E1538,Value_Added!$1:$1048576,MATCH(DATE(O$2,1,1),Value_Added!$A$1:$LI$1),FALSE)</f>
        <v>-631.99665919999995</v>
      </c>
      <c r="P1538" s="366">
        <f>+VLOOKUP($E1538,Value_Added!$1:$1048576,MATCH(DATE(P$2,1,1),Value_Added!$A$1:$LI$1),FALSE)</f>
        <v>-637.94206399999996</v>
      </c>
      <c r="Q1538" s="366">
        <f>+VLOOKUP($E1538,Value_Added!$1:$1048576,MATCH(DATE(Q$2,1,1),Value_Added!$A$1:$LI$1),FALSE)</f>
        <v>-644.21041060000005</v>
      </c>
      <c r="R1538" s="366">
        <f>+VLOOKUP($E1538,Value_Added!$1:$1048576,MATCH(DATE(R$2,1,1),Value_Added!$A$1:$LI$1),FALSE)</f>
        <v>-651.41506440000001</v>
      </c>
      <c r="S1538" s="366">
        <f>+VLOOKUP($E1538,Value_Added!$1:$1048576,MATCH(DATE(S$2,1,1),Value_Added!$A$1:$LI$1),FALSE)</f>
        <v>-658.88412940000001</v>
      </c>
      <c r="T1538" s="366">
        <f>+VLOOKUP($E1538,Value_Added!$1:$1048576,MATCH(DATE(T$2,1,1),Value_Added!$A$1:$LI$1),FALSE)</f>
        <v>-666.49039440000001</v>
      </c>
      <c r="U1538" s="366">
        <f>+VLOOKUP($E1538,Value_Added!$1:$1048576,MATCH(DATE(U$2,1,1),Value_Added!$A$1:$LI$1),FALSE)</f>
        <v>-674.20043290000001</v>
      </c>
      <c r="V1538" s="366">
        <f>+VLOOKUP($E1538,Value_Added!$1:$1048576,MATCH(DATE(V$2,1,1),Value_Added!$A$1:$LI$1),FALSE)</f>
        <v>-681.98016259999997</v>
      </c>
      <c r="W1538" s="366">
        <f>+VLOOKUP($E1538,Value_Added!$1:$1048576,MATCH(DATE(W$2,1,1),Value_Added!$A$1:$LI$1),FALSE)</f>
        <v>-689.80112659999998</v>
      </c>
      <c r="X1538" s="366">
        <f>+VLOOKUP($E1538,Value_Added!$1:$1048576,MATCH(DATE(X$2,1,1),Value_Added!$A$1:$LI$1),FALSE)</f>
        <v>-697.67727739999998</v>
      </c>
      <c r="Y1538" s="366">
        <f>+VLOOKUP($E1538,Value_Added!$1:$1048576,MATCH(DATE(Y$2,1,1),Value_Added!$A$1:$LI$1),FALSE)</f>
        <v>-705.60381559999996</v>
      </c>
      <c r="Z1538" s="366">
        <f>+VLOOKUP($E1538,Value_Added!$1:$1048576,MATCH(DATE(Z$2,1,1),Value_Added!$A$1:$LI$1),FALSE)</f>
        <v>-713.42648529999997</v>
      </c>
      <c r="AA1538" s="366">
        <f>+VLOOKUP($E1538,Value_Added!$1:$1048576,MATCH(DATE(AA$2,1,1),Value_Added!$A$1:$LI$1),FALSE)</f>
        <v>-721.13652200000001</v>
      </c>
      <c r="AB1538" s="366">
        <f>+VLOOKUP($E1538,Value_Added!$1:$1048576,MATCH(DATE(AB$2,1,1),Value_Added!$A$1:$LI$1),FALSE)</f>
        <v>-729.07283649999999</v>
      </c>
      <c r="AC1538" s="366">
        <f>+VLOOKUP($E1538,Value_Added!$1:$1048576,MATCH(DATE(AC$2,1,1),Value_Added!$A$1:$LI$1),FALSE)</f>
        <v>-737.09363529999996</v>
      </c>
      <c r="AD1538" s="366">
        <f>+VLOOKUP($E1538,Value_Added!$1:$1048576,MATCH(DATE(AD$2,1,1),Value_Added!$A$1:$LI$1),FALSE)</f>
        <v>-745.17482310000003</v>
      </c>
      <c r="AE1538" s="366">
        <f>+VLOOKUP($E1538,Value_Added!$1:$1048576,MATCH(DATE(AE$2,1,1),Value_Added!$A$1:$LI$1),FALSE)</f>
        <v>-752.88862429999995</v>
      </c>
      <c r="AF1538" s="366">
        <f>+VLOOKUP($E1538,Value_Added!$1:$1048576,MATCH(DATE(AF$2,1,1),Value_Added!$A$1:$LI$1),FALSE)</f>
        <v>-760.03002249999997</v>
      </c>
      <c r="AG1538" s="366">
        <f>+VLOOKUP($E1538,Value_Added!$1:$1048576,MATCH(DATE(AG$2,1,1),Value_Added!$A$1:$LI$1),FALSE)</f>
        <v>-767.37081650000005</v>
      </c>
      <c r="AH1538" s="366">
        <f>+VLOOKUP($E1538,Value_Added!$1:$1048576,MATCH(DATE(AH$2,1,1),Value_Added!$A$1:$LI$1),FALSE)</f>
        <v>-774.74408489999996</v>
      </c>
      <c r="AI1538" s="366">
        <f>+VLOOKUP($E1538,Value_Added!$1:$1048576,MATCH(DATE(AI$2,1,1),Value_Added!$A$1:$LI$1),FALSE)</f>
        <v>-782.1375491</v>
      </c>
      <c r="AJ1538" s="366">
        <f>+VLOOKUP($E1538,Value_Added!$1:$1048576,MATCH(DATE(AJ$2,1,1),Value_Added!$A$1:$LI$1),FALSE)</f>
        <v>-789.56577540000001</v>
      </c>
      <c r="AK1538" s="366">
        <f>+VLOOKUP($E1538,Value_Added!$1:$1048576,MATCH(DATE(AK$2,1,1),Value_Added!$A$1:$LI$1),FALSE)</f>
        <v>-797.0503033</v>
      </c>
      <c r="AL1538" s="366">
        <f>+VLOOKUP($E1538,Value_Added!$1:$1048576,MATCH(DATE(AL$2,1,1),Value_Added!$A$1:$LI$1),FALSE)</f>
        <v>-804.60942360000001</v>
      </c>
      <c r="AM1538" s="366">
        <f>+VLOOKUP($E1538,Value_Added!$1:$1048576,MATCH(DATE(AM$2,1,1),Value_Added!$A$1:$LI$1),FALSE)</f>
        <v>-812.24637080000002</v>
      </c>
      <c r="AN1538" s="366">
        <f>+VLOOKUP($E1538,Value_Added!$1:$1048576,MATCH(DATE(AN$2,1,1),Value_Added!$A$1:$LI$1),FALSE)</f>
        <v>-819.96786940000004</v>
      </c>
      <c r="AO1538" s="366">
        <f>+VLOOKUP($E1538,Value_Added!$1:$1048576,MATCH(DATE(AO$2,1,1),Value_Added!$A$1:$LI$1),FALSE)</f>
        <v>-827.77940790000002</v>
      </c>
      <c r="AP1538" s="366">
        <f>+VLOOKUP($E1538,Value_Added!$1:$1048576,MATCH(DATE(AP$2,1,1),Value_Added!$A$1:$LI$1),FALSE)</f>
        <v>-835.63217780000002</v>
      </c>
      <c r="AQ1538" s="366">
        <f>+VLOOKUP($E1538,Value_Added!$1:$1048576,MATCH(DATE(AQ$2,1,1),Value_Added!$A$1:$LI$1),FALSE)</f>
        <v>-843.46701359999997</v>
      </c>
      <c r="AR1538" s="366">
        <f>+VLOOKUP($E1538,Value_Added!$1:$1048576,MATCH(DATE(AR$2,1,1),Value_Added!$A$1:$LI$1),FALSE)</f>
        <v>-851.34101699999997</v>
      </c>
      <c r="AS1538" s="366">
        <f>+VLOOKUP($E1538,Value_Added!$1:$1048576,MATCH(DATE(AS$2,1,1),Value_Added!$A$1:$LI$1),FALSE)</f>
        <v>-859.2760366</v>
      </c>
      <c r="AT1538" s="366">
        <f>+VLOOKUP($E1538,Value_Added!$1:$1048576,MATCH(DATE(AT$2,1,1),Value_Added!$A$1:$LI$1),FALSE)</f>
        <v>-867.28497040000002</v>
      </c>
      <c r="AU1538" s="366">
        <f>+VLOOKUP($E1538,Value_Added!$1:$1048576,MATCH(DATE(AU$2,1,1),Value_Added!$A$1:$LI$1),FALSE)</f>
        <v>-875.38608939999995</v>
      </c>
      <c r="AV1538" s="366">
        <f>+VLOOKUP($E1538,Value_Added!$1:$1048576,MATCH(DATE(AV$2,1,1),Value_Added!$A$1:$LI$1),FALSE)</f>
        <v>-883.59525710000003</v>
      </c>
      <c r="AW1538" s="366">
        <f>+VLOOKUP($E1538,Value_Added!$1:$1048576,MATCH(DATE(AW$2,1,1),Value_Added!$A$1:$LI$1),FALSE)</f>
        <v>-891.90787060000002</v>
      </c>
      <c r="AX1538" s="366">
        <f>+VLOOKUP($E1538,Value_Added!$1:$1048576,MATCH(DATE(AX$2,1,1),Value_Added!$A$1:$LI$1),FALSE)</f>
        <v>-900.32801649999999</v>
      </c>
      <c r="AY1538" s="366">
        <f>+VLOOKUP($E1538,Value_Added!$1:$1048576,MATCH(DATE(AY$2,1,1),Value_Added!$A$1:$LI$1),FALSE)</f>
        <v>-908.86003049999999</v>
      </c>
      <c r="AZ1538" s="366">
        <f>+VLOOKUP($E1538,Value_Added!$1:$1048576,MATCH(DATE(AZ$2,1,1),Value_Added!$A$1:$LI$1),FALSE)</f>
        <v>-917.5454115</v>
      </c>
      <c r="BA1538" s="366">
        <f>+VLOOKUP($E1538,Value_Added!$1:$1048576,MATCH(DATE(BA$2,1,1),Value_Added!$A$1:$LI$1),FALSE)</f>
        <v>-926.42242969999995</v>
      </c>
      <c r="BB1538" s="366">
        <f>+VLOOKUP($E1538,Value_Added!$1:$1048576,MATCH(DATE(BB$2,1,1),Value_Added!$A$1:$LI$1),FALSE)</f>
        <v>-935.44042039999999</v>
      </c>
      <c r="BC1538" s="366">
        <f>+VLOOKUP($E1538,Value_Added!$1:$1048576,MATCH(DATE(BC$2,1,1),Value_Added!$A$1:$LI$1),FALSE)</f>
        <v>-944.59291819999999</v>
      </c>
      <c r="BD1538" s="366">
        <f>+VLOOKUP($E1538,Value_Added!$1:$1048576,MATCH(DATE(BD$2,1,1),Value_Added!$A$1:$LI$1),FALSE)</f>
        <v>-953.88022139999998</v>
      </c>
      <c r="BE1538" s="366">
        <f>+VLOOKUP($E1538,Value_Added!$1:$1048576,MATCH(DATE(BE$2,1,1),Value_Added!$A$1:$LI$1),FALSE)</f>
        <v>-1146.8100690000001</v>
      </c>
      <c r="BF1538" s="366">
        <f>+VLOOKUP($E1538,Value_Added!$1:$1048576,MATCH(DATE(BF$2,1,1),Value_Added!$A$1:$LI$1),FALSE)</f>
        <v>-1162.752213</v>
      </c>
      <c r="BG1538" s="366">
        <f>+VLOOKUP($E1538,Value_Added!$1:$1048576,MATCH(DATE(BG$2,1,1),Value_Added!$A$1:$LI$1),FALSE)</f>
        <v>-1178.9435550000001</v>
      </c>
      <c r="BH1538" s="366">
        <f>+VLOOKUP($E1538,Value_Added!$1:$1048576,MATCH(DATE(BH$2,1,1),Value_Added!$A$1:$LI$1),FALSE)</f>
        <v>-1195.3919310000001</v>
      </c>
      <c r="BI1538" s="366">
        <f>+VLOOKUP($E1538,Value_Added!$1:$1048576,MATCH(DATE(BI$2,1,1),Value_Added!$A$1:$LI$1),FALSE)</f>
        <v>-1212.105595</v>
      </c>
    </row>
    <row r="1539" spans="1:61" ht="15" customHeight="1" x14ac:dyDescent="0.35">
      <c r="A1539" s="392"/>
      <c r="B1539" s="390"/>
      <c r="C1539" s="139" t="s">
        <v>459</v>
      </c>
      <c r="D1539" s="95"/>
      <c r="E1539" s="65" t="s">
        <v>852</v>
      </c>
      <c r="F1539" s="366">
        <f>+VLOOKUP($E1539,Value_Added!$1:$1048576,MATCH(DATE(F$2,1,1),Value_Added!$A$1:$LI$1),FALSE)</f>
        <v>206.4251041</v>
      </c>
      <c r="G1539" s="366">
        <f>+VLOOKUP($E1539,Value_Added!$1:$1048576,MATCH(DATE(G$2,1,1),Value_Added!$A$1:$LI$1),FALSE)</f>
        <v>207.75109359999999</v>
      </c>
      <c r="H1539" s="366">
        <f>+VLOOKUP($E1539,Value_Added!$1:$1048576,MATCH(DATE(H$2,1,1),Value_Added!$A$1:$LI$1),FALSE)</f>
        <v>209.1636676</v>
      </c>
      <c r="I1539" s="366">
        <f>+VLOOKUP($E1539,Value_Added!$1:$1048576,MATCH(DATE(I$2,1,1),Value_Added!$A$1:$LI$1),FALSE)</f>
        <v>210.70555770000001</v>
      </c>
      <c r="J1539" s="366">
        <f>+VLOOKUP($E1539,Value_Added!$1:$1048576,MATCH(DATE(J$2,1,1),Value_Added!$A$1:$LI$1),FALSE)</f>
        <v>212.43882769999999</v>
      </c>
      <c r="K1539" s="366">
        <f>+VLOOKUP($E1539,Value_Added!$1:$1048576,MATCH(DATE(K$2,1,1),Value_Added!$A$1:$LI$1),FALSE)</f>
        <v>214.37374320000001</v>
      </c>
      <c r="L1539" s="366">
        <f>+VLOOKUP($E1539,Value_Added!$1:$1048576,MATCH(DATE(L$2,1,1),Value_Added!$A$1:$LI$1),FALSE)</f>
        <v>216.34158719999999</v>
      </c>
      <c r="M1539" s="366">
        <f>+VLOOKUP($E1539,Value_Added!$1:$1048576,MATCH(DATE(M$2,1,1),Value_Added!$A$1:$LI$1),FALSE)</f>
        <v>218.4285352</v>
      </c>
      <c r="N1539" s="366">
        <f>+VLOOKUP($E1539,Value_Added!$1:$1048576,MATCH(DATE(N$2,1,1),Value_Added!$A$1:$LI$1),FALSE)</f>
        <v>220.61872579999999</v>
      </c>
      <c r="O1539" s="366">
        <f>+VLOOKUP($E1539,Value_Added!$1:$1048576,MATCH(DATE(O$2,1,1),Value_Added!$A$1:$LI$1),FALSE)</f>
        <v>222.89195770000001</v>
      </c>
      <c r="P1539" s="366">
        <f>+VLOOKUP($E1539,Value_Added!$1:$1048576,MATCH(DATE(P$2,1,1),Value_Added!$A$1:$LI$1),FALSE)</f>
        <v>225.11011360000001</v>
      </c>
      <c r="Q1539" s="366">
        <f>+VLOOKUP($E1539,Value_Added!$1:$1048576,MATCH(DATE(Q$2,1,1),Value_Added!$A$1:$LI$1),FALSE)</f>
        <v>227.75733310000001</v>
      </c>
      <c r="R1539" s="366">
        <f>+VLOOKUP($E1539,Value_Added!$1:$1048576,MATCH(DATE(R$2,1,1),Value_Added!$A$1:$LI$1),FALSE)</f>
        <v>230.46695489999999</v>
      </c>
      <c r="S1539" s="366">
        <f>+VLOOKUP($E1539,Value_Added!$1:$1048576,MATCH(DATE(S$2,1,1),Value_Added!$A$1:$LI$1),FALSE)</f>
        <v>233.22664990000001</v>
      </c>
      <c r="T1539" s="366">
        <f>+VLOOKUP($E1539,Value_Added!$1:$1048576,MATCH(DATE(T$2,1,1),Value_Added!$A$1:$LI$1),FALSE)</f>
        <v>236.02839130000001</v>
      </c>
      <c r="U1539" s="366">
        <f>+VLOOKUP($E1539,Value_Added!$1:$1048576,MATCH(DATE(U$2,1,1),Value_Added!$A$1:$LI$1),FALSE)</f>
        <v>238.86495869999999</v>
      </c>
      <c r="V1539" s="366">
        <f>+VLOOKUP($E1539,Value_Added!$1:$1048576,MATCH(DATE(V$2,1,1),Value_Added!$A$1:$LI$1),FALSE)</f>
        <v>241.72049029999999</v>
      </c>
      <c r="W1539" s="366">
        <f>+VLOOKUP($E1539,Value_Added!$1:$1048576,MATCH(DATE(W$2,1,1),Value_Added!$A$1:$LI$1),FALSE)</f>
        <v>244.59898440000001</v>
      </c>
      <c r="X1539" s="366">
        <f>+VLOOKUP($E1539,Value_Added!$1:$1048576,MATCH(DATE(X$2,1,1),Value_Added!$A$1:$LI$1),FALSE)</f>
        <v>247.497446</v>
      </c>
      <c r="Y1539" s="366">
        <f>+VLOOKUP($E1539,Value_Added!$1:$1048576,MATCH(DATE(Y$2,1,1),Value_Added!$A$1:$LI$1),FALSE)</f>
        <v>250.4144111</v>
      </c>
      <c r="Z1539" s="366">
        <f>+VLOOKUP($E1539,Value_Added!$1:$1048576,MATCH(DATE(Z$2,1,1),Value_Added!$A$1:$LI$1),FALSE)</f>
        <v>253.16849880000001</v>
      </c>
      <c r="AA1539" s="366">
        <f>+VLOOKUP($E1539,Value_Added!$1:$1048576,MATCH(DATE(AA$2,1,1),Value_Added!$A$1:$LI$1),FALSE)</f>
        <v>256.07890470000001</v>
      </c>
      <c r="AB1539" s="366">
        <f>+VLOOKUP($E1539,Value_Added!$1:$1048576,MATCH(DATE(AB$2,1,1),Value_Added!$A$1:$LI$1),FALSE)</f>
        <v>259.02650949999997</v>
      </c>
      <c r="AC1539" s="366">
        <f>+VLOOKUP($E1539,Value_Added!$1:$1048576,MATCH(DATE(AC$2,1,1),Value_Added!$A$1:$LI$1),FALSE)</f>
        <v>262.00458170000002</v>
      </c>
      <c r="AD1539" s="366">
        <f>+VLOOKUP($E1539,Value_Added!$1:$1048576,MATCH(DATE(AD$2,1,1),Value_Added!$A$1:$LI$1),FALSE)</f>
        <v>265.01326330000001</v>
      </c>
      <c r="AE1539" s="366">
        <f>+VLOOKUP($E1539,Value_Added!$1:$1048576,MATCH(DATE(AE$2,1,1),Value_Added!$A$1:$LI$1),FALSE)</f>
        <v>267.53741710000003</v>
      </c>
      <c r="AF1539" s="366">
        <f>+VLOOKUP($E1539,Value_Added!$1:$1048576,MATCH(DATE(AF$2,1,1),Value_Added!$A$1:$LI$1),FALSE)</f>
        <v>270.24641819999999</v>
      </c>
      <c r="AG1539" s="366">
        <f>+VLOOKUP($E1539,Value_Added!$1:$1048576,MATCH(DATE(AG$2,1,1),Value_Added!$A$1:$LI$1),FALSE)</f>
        <v>272.97643770000002</v>
      </c>
      <c r="AH1539" s="366">
        <f>+VLOOKUP($E1539,Value_Added!$1:$1048576,MATCH(DATE(AH$2,1,1),Value_Added!$A$1:$LI$1),FALSE)</f>
        <v>275.72662930000001</v>
      </c>
      <c r="AI1539" s="366">
        <f>+VLOOKUP($E1539,Value_Added!$1:$1048576,MATCH(DATE(AI$2,1,1),Value_Added!$A$1:$LI$1),FALSE)</f>
        <v>278.50295829999999</v>
      </c>
      <c r="AJ1539" s="366">
        <f>+VLOOKUP($E1539,Value_Added!$1:$1048576,MATCH(DATE(AJ$2,1,1),Value_Added!$A$1:$LI$1),FALSE)</f>
        <v>281.31112100000001</v>
      </c>
      <c r="AK1539" s="366">
        <f>+VLOOKUP($E1539,Value_Added!$1:$1048576,MATCH(DATE(AK$2,1,1),Value_Added!$A$1:$LI$1),FALSE)</f>
        <v>284.15861940000002</v>
      </c>
      <c r="AL1539" s="366">
        <f>+VLOOKUP($E1539,Value_Added!$1:$1048576,MATCH(DATE(AL$2,1,1),Value_Added!$A$1:$LI$1),FALSE)</f>
        <v>287.0459267</v>
      </c>
      <c r="AM1539" s="366">
        <f>+VLOOKUP($E1539,Value_Added!$1:$1048576,MATCH(DATE(AM$2,1,1),Value_Added!$A$1:$LI$1),FALSE)</f>
        <v>289.97555449999999</v>
      </c>
      <c r="AN1539" s="366">
        <f>+VLOOKUP($E1539,Value_Added!$1:$1048576,MATCH(DATE(AN$2,1,1),Value_Added!$A$1:$LI$1),FALSE)</f>
        <v>292.94928349999998</v>
      </c>
      <c r="AO1539" s="366">
        <f>+VLOOKUP($E1539,Value_Added!$1:$1048576,MATCH(DATE(AO$2,1,1),Value_Added!$A$1:$LI$1),FALSE)</f>
        <v>295.9682555</v>
      </c>
      <c r="AP1539" s="366">
        <f>+VLOOKUP($E1539,Value_Added!$1:$1048576,MATCH(DATE(AP$2,1,1),Value_Added!$A$1:$LI$1),FALSE)</f>
        <v>298.94011549999999</v>
      </c>
      <c r="AQ1539" s="366">
        <f>+VLOOKUP($E1539,Value_Added!$1:$1048576,MATCH(DATE(AQ$2,1,1),Value_Added!$A$1:$LI$1),FALSE)</f>
        <v>301.93138529999999</v>
      </c>
      <c r="AR1539" s="366">
        <f>+VLOOKUP($E1539,Value_Added!$1:$1048576,MATCH(DATE(AR$2,1,1),Value_Added!$A$1:$LI$1),FALSE)</f>
        <v>304.95304870000001</v>
      </c>
      <c r="AS1539" s="366">
        <f>+VLOOKUP($E1539,Value_Added!$1:$1048576,MATCH(DATE(AS$2,1,1),Value_Added!$A$1:$LI$1),FALSE)</f>
        <v>308.0098031</v>
      </c>
      <c r="AT1539" s="366">
        <f>+VLOOKUP($E1539,Value_Added!$1:$1048576,MATCH(DATE(AT$2,1,1),Value_Added!$A$1:$LI$1),FALSE)</f>
        <v>311.10450379999997</v>
      </c>
      <c r="AU1539" s="366">
        <f>+VLOOKUP($E1539,Value_Added!$1:$1048576,MATCH(DATE(AU$2,1,1),Value_Added!$A$1:$LI$1),FALSE)</f>
        <v>314.24391400000002</v>
      </c>
      <c r="AV1539" s="366">
        <f>+VLOOKUP($E1539,Value_Added!$1:$1048576,MATCH(DATE(AV$2,1,1),Value_Added!$A$1:$LI$1),FALSE)</f>
        <v>317.42514490000002</v>
      </c>
      <c r="AW1539" s="366">
        <f>+VLOOKUP($E1539,Value_Added!$1:$1048576,MATCH(DATE(AW$2,1,1),Value_Added!$A$1:$LI$1),FALSE)</f>
        <v>320.64901700000001</v>
      </c>
      <c r="AX1539" s="366">
        <f>+VLOOKUP($E1539,Value_Added!$1:$1048576,MATCH(DATE(AX$2,1,1),Value_Added!$A$1:$LI$1),FALSE)</f>
        <v>323.91590050000002</v>
      </c>
      <c r="AY1539" s="366">
        <f>+VLOOKUP($E1539,Value_Added!$1:$1048576,MATCH(DATE(AY$2,1,1),Value_Added!$A$1:$LI$1),FALSE)</f>
        <v>327.2258377</v>
      </c>
      <c r="AZ1539" s="366">
        <f>+VLOOKUP($E1539,Value_Added!$1:$1048576,MATCH(DATE(AZ$2,1,1),Value_Added!$A$1:$LI$1),FALSE)</f>
        <v>330.60703749999999</v>
      </c>
      <c r="BA1539" s="366">
        <f>+VLOOKUP($E1539,Value_Added!$1:$1048576,MATCH(DATE(BA$2,1,1),Value_Added!$A$1:$LI$1),FALSE)</f>
        <v>334.03630720000001</v>
      </c>
      <c r="BB1539" s="366">
        <f>+VLOOKUP($E1539,Value_Added!$1:$1048576,MATCH(DATE(BB$2,1,1),Value_Added!$A$1:$LI$1),FALSE)</f>
        <v>337.51255170000002</v>
      </c>
      <c r="BC1539" s="366">
        <f>+VLOOKUP($E1539,Value_Added!$1:$1048576,MATCH(DATE(BC$2,1,1),Value_Added!$A$1:$LI$1),FALSE)</f>
        <v>341.03484570000001</v>
      </c>
      <c r="BD1539" s="366">
        <f>+VLOOKUP($E1539,Value_Added!$1:$1048576,MATCH(DATE(BD$2,1,1),Value_Added!$A$1:$LI$1),FALSE)</f>
        <v>344.60221339999998</v>
      </c>
      <c r="BE1539" s="366">
        <f>+VLOOKUP($E1539,Value_Added!$1:$1048576,MATCH(DATE(BE$2,1,1),Value_Added!$A$1:$LI$1),FALSE)</f>
        <v>401.6467983</v>
      </c>
      <c r="BF1539" s="366">
        <f>+VLOOKUP($E1539,Value_Added!$1:$1048576,MATCH(DATE(BF$2,1,1),Value_Added!$A$1:$LI$1),FALSE)</f>
        <v>407.54943450000002</v>
      </c>
      <c r="BG1539" s="366">
        <f>+VLOOKUP($E1539,Value_Added!$1:$1048576,MATCH(DATE(BG$2,1,1),Value_Added!$A$1:$LI$1),FALSE)</f>
        <v>413.5513972</v>
      </c>
      <c r="BH1539" s="366">
        <f>+VLOOKUP($E1539,Value_Added!$1:$1048576,MATCH(DATE(BH$2,1,1),Value_Added!$A$1:$LI$1),FALSE)</f>
        <v>419.65467200000001</v>
      </c>
      <c r="BI1539" s="366">
        <f>+VLOOKUP($E1539,Value_Added!$1:$1048576,MATCH(DATE(BI$2,1,1),Value_Added!$A$1:$LI$1),FALSE)</f>
        <v>425.8613909</v>
      </c>
    </row>
    <row r="1540" spans="1:61" ht="15" customHeight="1" x14ac:dyDescent="0.35">
      <c r="A1540" s="392"/>
      <c r="B1540" s="390"/>
      <c r="C1540" s="139" t="s">
        <v>460</v>
      </c>
      <c r="D1540" s="95"/>
      <c r="E1540" s="65" t="s">
        <v>853</v>
      </c>
      <c r="F1540" s="366">
        <f>+VLOOKUP($E1540,Value_Added!$1:$1048576,MATCH(DATE(F$2,1,1),Value_Added!$A$1:$LI$1),FALSE)</f>
        <v>487.26341059999999</v>
      </c>
      <c r="G1540" s="366">
        <f>+VLOOKUP($E1540,Value_Added!$1:$1048576,MATCH(DATE(G$2,1,1),Value_Added!$A$1:$LI$1),FALSE)</f>
        <v>490.01158129999999</v>
      </c>
      <c r="H1540" s="366">
        <f>+VLOOKUP($E1540,Value_Added!$1:$1048576,MATCH(DATE(H$2,1,1),Value_Added!$A$1:$LI$1),FALSE)</f>
        <v>493.25517009999999</v>
      </c>
      <c r="I1540" s="366">
        <f>+VLOOKUP($E1540,Value_Added!$1:$1048576,MATCH(DATE(I$2,1,1),Value_Added!$A$1:$LI$1),FALSE)</f>
        <v>496.86162200000001</v>
      </c>
      <c r="J1540" s="366">
        <f>+VLOOKUP($E1540,Value_Added!$1:$1048576,MATCH(DATE(J$2,1,1),Value_Added!$A$1:$LI$1),FALSE)</f>
        <v>500.92686020000002</v>
      </c>
      <c r="K1540" s="366">
        <f>+VLOOKUP($E1540,Value_Added!$1:$1048576,MATCH(DATE(K$2,1,1),Value_Added!$A$1:$LI$1),FALSE)</f>
        <v>505.47313930000001</v>
      </c>
      <c r="L1540" s="366">
        <f>+VLOOKUP($E1540,Value_Added!$1:$1048576,MATCH(DATE(L$2,1,1),Value_Added!$A$1:$LI$1),FALSE)</f>
        <v>510.12531480000001</v>
      </c>
      <c r="M1540" s="366">
        <f>+VLOOKUP($E1540,Value_Added!$1:$1048576,MATCH(DATE(M$2,1,1),Value_Added!$A$1:$LI$1),FALSE)</f>
        <v>515.04795290000004</v>
      </c>
      <c r="N1540" s="366">
        <f>+VLOOKUP($E1540,Value_Added!$1:$1048576,MATCH(DATE(N$2,1,1),Value_Added!$A$1:$LI$1),FALSE)</f>
        <v>520.21468330000005</v>
      </c>
      <c r="O1540" s="366">
        <f>+VLOOKUP($E1540,Value_Added!$1:$1048576,MATCH(DATE(O$2,1,1),Value_Added!$A$1:$LI$1),FALSE)</f>
        <v>525.57987170000001</v>
      </c>
      <c r="P1540" s="366">
        <f>+VLOOKUP($E1540,Value_Added!$1:$1048576,MATCH(DATE(P$2,1,1),Value_Added!$A$1:$LI$1),FALSE)</f>
        <v>530.83341570000005</v>
      </c>
      <c r="Q1540" s="366">
        <f>+VLOOKUP($E1540,Value_Added!$1:$1048576,MATCH(DATE(Q$2,1,1),Value_Added!$A$1:$LI$1),FALSE)</f>
        <v>537.02994460000002</v>
      </c>
      <c r="R1540" s="366">
        <f>+VLOOKUP($E1540,Value_Added!$1:$1048576,MATCH(DATE(R$2,1,1),Value_Added!$A$1:$LI$1),FALSE)</f>
        <v>543.42591389999995</v>
      </c>
      <c r="S1540" s="366">
        <f>+VLOOKUP($E1540,Value_Added!$1:$1048576,MATCH(DATE(S$2,1,1),Value_Added!$A$1:$LI$1),FALSE)</f>
        <v>549.9478987</v>
      </c>
      <c r="T1540" s="366">
        <f>+VLOOKUP($E1540,Value_Added!$1:$1048576,MATCH(DATE(T$2,1,1),Value_Added!$A$1:$LI$1),FALSE)</f>
        <v>556.56795720000002</v>
      </c>
      <c r="U1540" s="366">
        <f>+VLOOKUP($E1540,Value_Added!$1:$1048576,MATCH(DATE(U$2,1,1),Value_Added!$A$1:$LI$1),FALSE)</f>
        <v>563.26787890000003</v>
      </c>
      <c r="V1540" s="366">
        <f>+VLOOKUP($E1540,Value_Added!$1:$1048576,MATCH(DATE(V$2,1,1),Value_Added!$A$1:$LI$1),FALSE)</f>
        <v>570.01178819999996</v>
      </c>
      <c r="W1540" s="366">
        <f>+VLOOKUP($E1540,Value_Added!$1:$1048576,MATCH(DATE(W$2,1,1),Value_Added!$A$1:$LI$1),FALSE)</f>
        <v>576.80676900000003</v>
      </c>
      <c r="X1540" s="366">
        <f>+VLOOKUP($E1540,Value_Added!$1:$1048576,MATCH(DATE(X$2,1,1),Value_Added!$A$1:$LI$1),FALSE)</f>
        <v>583.64713099999994</v>
      </c>
      <c r="Y1540" s="366">
        <f>+VLOOKUP($E1540,Value_Added!$1:$1048576,MATCH(DATE(Y$2,1,1),Value_Added!$A$1:$LI$1),FALSE)</f>
        <v>590.52982080000004</v>
      </c>
      <c r="Z1540" s="366">
        <f>+VLOOKUP($E1540,Value_Added!$1:$1048576,MATCH(DATE(Z$2,1,1),Value_Added!$A$1:$LI$1),FALSE)</f>
        <v>597.051873</v>
      </c>
      <c r="AA1540" s="366">
        <f>+VLOOKUP($E1540,Value_Added!$1:$1048576,MATCH(DATE(AA$2,1,1),Value_Added!$A$1:$LI$1),FALSE)</f>
        <v>603.89542719999997</v>
      </c>
      <c r="AB1540" s="366">
        <f>+VLOOKUP($E1540,Value_Added!$1:$1048576,MATCH(DATE(AB$2,1,1),Value_Added!$A$1:$LI$1),FALSE)</f>
        <v>610.84129089999999</v>
      </c>
      <c r="AC1540" s="366">
        <f>+VLOOKUP($E1540,Value_Added!$1:$1048576,MATCH(DATE(AC$2,1,1),Value_Added!$A$1:$LI$1),FALSE)</f>
        <v>617.86337619999995</v>
      </c>
      <c r="AD1540" s="366">
        <f>+VLOOKUP($E1540,Value_Added!$1:$1048576,MATCH(DATE(AD$2,1,1),Value_Added!$A$1:$LI$1),FALSE)</f>
        <v>624.95850840000003</v>
      </c>
      <c r="AE1540" s="366">
        <f>+VLOOKUP($E1540,Value_Added!$1:$1048576,MATCH(DATE(AE$2,1,1),Value_Added!$A$1:$LI$1),FALSE)</f>
        <v>630.98100160000001</v>
      </c>
      <c r="AF1540" s="366">
        <f>+VLOOKUP($E1540,Value_Added!$1:$1048576,MATCH(DATE(AF$2,1,1),Value_Added!$A$1:$LI$1),FALSE)</f>
        <v>637.34017559999995</v>
      </c>
      <c r="AG1540" s="366">
        <f>+VLOOKUP($E1540,Value_Added!$1:$1048576,MATCH(DATE(AG$2,1,1),Value_Added!$A$1:$LI$1),FALSE)</f>
        <v>643.7643971</v>
      </c>
      <c r="AH1540" s="366">
        <f>+VLOOKUP($E1540,Value_Added!$1:$1048576,MATCH(DATE(AH$2,1,1),Value_Added!$A$1:$LI$1),FALSE)</f>
        <v>650.24194390000002</v>
      </c>
      <c r="AI1540" s="366">
        <f>+VLOOKUP($E1540,Value_Added!$1:$1048576,MATCH(DATE(AI$2,1,1),Value_Added!$A$1:$LI$1),FALSE)</f>
        <v>656.78313279999998</v>
      </c>
      <c r="AJ1540" s="366">
        <f>+VLOOKUP($E1540,Value_Added!$1:$1048576,MATCH(DATE(AJ$2,1,1),Value_Added!$A$1:$LI$1),FALSE)</f>
        <v>663.40041299999996</v>
      </c>
      <c r="AK1540" s="366">
        <f>+VLOOKUP($E1540,Value_Added!$1:$1048576,MATCH(DATE(AK$2,1,1),Value_Added!$A$1:$LI$1),FALSE)</f>
        <v>670.11085279999998</v>
      </c>
      <c r="AL1540" s="366">
        <f>+VLOOKUP($E1540,Value_Added!$1:$1048576,MATCH(DATE(AL$2,1,1),Value_Added!$A$1:$LI$1),FALSE)</f>
        <v>676.91635329999997</v>
      </c>
      <c r="AM1540" s="366">
        <f>+VLOOKUP($E1540,Value_Added!$1:$1048576,MATCH(DATE(AM$2,1,1),Value_Added!$A$1:$LI$1),FALSE)</f>
        <v>683.82238459999996</v>
      </c>
      <c r="AN1540" s="366">
        <f>+VLOOKUP($E1540,Value_Added!$1:$1048576,MATCH(DATE(AN$2,1,1),Value_Added!$A$1:$LI$1),FALSE)</f>
        <v>690.83300689999999</v>
      </c>
      <c r="AO1540" s="366">
        <f>+VLOOKUP($E1540,Value_Added!$1:$1048576,MATCH(DATE(AO$2,1,1),Value_Added!$A$1:$LI$1),FALSE)</f>
        <v>697.95083829999999</v>
      </c>
      <c r="AP1540" s="366">
        <f>+VLOOKUP($E1540,Value_Added!$1:$1048576,MATCH(DATE(AP$2,1,1),Value_Added!$A$1:$LI$1),FALSE)</f>
        <v>704.97063349999996</v>
      </c>
      <c r="AQ1540" s="366">
        <f>+VLOOKUP($E1540,Value_Added!$1:$1048576,MATCH(DATE(AQ$2,1,1),Value_Added!$A$1:$LI$1),FALSE)</f>
        <v>712.02606939999998</v>
      </c>
      <c r="AR1540" s="366">
        <f>+VLOOKUP($E1540,Value_Added!$1:$1048576,MATCH(DATE(AR$2,1,1),Value_Added!$A$1:$LI$1),FALSE)</f>
        <v>719.14989100000003</v>
      </c>
      <c r="AS1540" s="366">
        <f>+VLOOKUP($E1540,Value_Added!$1:$1048576,MATCH(DATE(AS$2,1,1),Value_Added!$A$1:$LI$1),FALSE)</f>
        <v>726.35585879999996</v>
      </c>
      <c r="AT1540" s="366">
        <f>+VLOOKUP($E1540,Value_Added!$1:$1048576,MATCH(DATE(AT$2,1,1),Value_Added!$A$1:$LI$1),FALSE)</f>
        <v>733.65150589999996</v>
      </c>
      <c r="AU1540" s="366">
        <f>+VLOOKUP($E1540,Value_Added!$1:$1048576,MATCH(DATE(AU$2,1,1),Value_Added!$A$1:$LI$1),FALSE)</f>
        <v>741.05232699999999</v>
      </c>
      <c r="AV1540" s="366">
        <f>+VLOOKUP($E1540,Value_Added!$1:$1048576,MATCH(DATE(AV$2,1,1),Value_Added!$A$1:$LI$1),FALSE)</f>
        <v>748.55283499999996</v>
      </c>
      <c r="AW1540" s="366">
        <f>+VLOOKUP($E1540,Value_Added!$1:$1048576,MATCH(DATE(AW$2,1,1),Value_Added!$A$1:$LI$1),FALSE)</f>
        <v>756.15438359999996</v>
      </c>
      <c r="AX1540" s="366">
        <f>+VLOOKUP($E1540,Value_Added!$1:$1048576,MATCH(DATE(AX$2,1,1),Value_Added!$A$1:$LI$1),FALSE)</f>
        <v>763.85770579999996</v>
      </c>
      <c r="AY1540" s="366">
        <f>+VLOOKUP($E1540,Value_Added!$1:$1048576,MATCH(DATE(AY$2,1,1),Value_Added!$A$1:$LI$1),FALSE)</f>
        <v>771.66284110000004</v>
      </c>
      <c r="AZ1540" s="366">
        <f>+VLOOKUP($E1540,Value_Added!$1:$1048576,MATCH(DATE(AZ$2,1,1),Value_Added!$A$1:$LI$1),FALSE)</f>
        <v>779.63241289999996</v>
      </c>
      <c r="BA1540" s="366">
        <f>+VLOOKUP($E1540,Value_Added!$1:$1048576,MATCH(DATE(BA$2,1,1),Value_Added!$A$1:$LI$1),FALSE)</f>
        <v>787.71910030000004</v>
      </c>
      <c r="BB1540" s="366">
        <f>+VLOOKUP($E1540,Value_Added!$1:$1048576,MATCH(DATE(BB$2,1,1),Value_Added!$A$1:$LI$1),FALSE)</f>
        <v>795.91740570000002</v>
      </c>
      <c r="BC1540" s="366">
        <f>+VLOOKUP($E1540,Value_Added!$1:$1048576,MATCH(DATE(BC$2,1,1),Value_Added!$A$1:$LI$1),FALSE)</f>
        <v>804.2244905</v>
      </c>
      <c r="BD1540" s="366">
        <f>+VLOOKUP($E1540,Value_Added!$1:$1048576,MATCH(DATE(BD$2,1,1),Value_Added!$A$1:$LI$1),FALSE)</f>
        <v>812.63791670000001</v>
      </c>
      <c r="BE1540" s="366">
        <f>+VLOOKUP($E1540,Value_Added!$1:$1048576,MATCH(DATE(BE$2,1,1),Value_Added!$A$1:$LI$1),FALSE)</f>
        <v>947.16079630000002</v>
      </c>
      <c r="BF1540" s="366">
        <f>+VLOOKUP($E1540,Value_Added!$1:$1048576,MATCH(DATE(BF$2,1,1),Value_Added!$A$1:$LI$1),FALSE)</f>
        <v>961.08038239999996</v>
      </c>
      <c r="BG1540" s="366">
        <f>+VLOOKUP($E1540,Value_Added!$1:$1048576,MATCH(DATE(BG$2,1,1),Value_Added!$A$1:$LI$1),FALSE)</f>
        <v>975.23425729999997</v>
      </c>
      <c r="BH1540" s="366">
        <f>+VLOOKUP($E1540,Value_Added!$1:$1048576,MATCH(DATE(BH$2,1,1),Value_Added!$A$1:$LI$1),FALSE)</f>
        <v>989.62701319999996</v>
      </c>
      <c r="BI1540" s="366">
        <f>+VLOOKUP($E1540,Value_Added!$1:$1048576,MATCH(DATE(BI$2,1,1),Value_Added!$A$1:$LI$1),FALSE)</f>
        <v>1004.263659</v>
      </c>
    </row>
    <row r="1541" spans="1:61" s="92" customFormat="1" ht="15" customHeight="1" x14ac:dyDescent="0.35">
      <c r="A1541" s="392"/>
      <c r="B1541" s="390"/>
      <c r="C1541" s="86" t="s">
        <v>530</v>
      </c>
      <c r="D1541" s="131"/>
      <c r="E1541" s="87" t="s">
        <v>854</v>
      </c>
      <c r="F1541" s="314">
        <f>+VLOOKUP($E1541,Value_Added!$1:$1048576,MATCH(DATE(F$2,1,1),Value_Added!$A$1:$LI$1),FALSE)</f>
        <v>39946.984510000002</v>
      </c>
      <c r="G1541" s="314">
        <f>+VLOOKUP($E1541,Value_Added!$1:$1048576,MATCH(DATE(G$2,1,1),Value_Added!$A$1:$LI$1),FALSE)</f>
        <v>40017.795389999999</v>
      </c>
      <c r="H1541" s="314">
        <f>+VLOOKUP($E1541,Value_Added!$1:$1048576,MATCH(DATE(H$2,1,1),Value_Added!$A$1:$LI$1),FALSE)</f>
        <v>40103.092729999997</v>
      </c>
      <c r="I1541" s="314">
        <f>+VLOOKUP($E1541,Value_Added!$1:$1048576,MATCH(DATE(I$2,1,1),Value_Added!$A$1:$LI$1),FALSE)</f>
        <v>40223.119339999997</v>
      </c>
      <c r="J1541" s="314">
        <f>+VLOOKUP($E1541,Value_Added!$1:$1048576,MATCH(DATE(J$2,1,1),Value_Added!$A$1:$LI$1),FALSE)</f>
        <v>40392.030290000002</v>
      </c>
      <c r="K1541" s="314">
        <f>+VLOOKUP($E1541,Value_Added!$1:$1048576,MATCH(DATE(K$2,1,1),Value_Added!$A$1:$LI$1),FALSE)</f>
        <v>40608.6414</v>
      </c>
      <c r="L1541" s="314">
        <f>+VLOOKUP($E1541,Value_Added!$1:$1048576,MATCH(DATE(L$2,1,1),Value_Added!$A$1:$LI$1),FALSE)</f>
        <v>40841.527929999997</v>
      </c>
      <c r="M1541" s="314">
        <f>+VLOOKUP($E1541,Value_Added!$1:$1048576,MATCH(DATE(M$2,1,1),Value_Added!$A$1:$LI$1),FALSE)</f>
        <v>41095.255089999999</v>
      </c>
      <c r="N1541" s="314">
        <f>+VLOOKUP($E1541,Value_Added!$1:$1048576,MATCH(DATE(N$2,1,1),Value_Added!$A$1:$LI$1),FALSE)</f>
        <v>41363.609409999997</v>
      </c>
      <c r="O1541" s="314">
        <f>+VLOOKUP($E1541,Value_Added!$1:$1048576,MATCH(DATE(O$2,1,1),Value_Added!$A$1:$LI$1),FALSE)</f>
        <v>41641.00778</v>
      </c>
      <c r="P1541" s="314">
        <f>+VLOOKUP($E1541,Value_Added!$1:$1048576,MATCH(DATE(P$2,1,1),Value_Added!$A$1:$LI$1),FALSE)</f>
        <v>41919.97</v>
      </c>
      <c r="Q1541" s="314">
        <f>+VLOOKUP($E1541,Value_Added!$1:$1048576,MATCH(DATE(Q$2,1,1),Value_Added!$A$1:$LI$1),FALSE)</f>
        <v>42231.933129999998</v>
      </c>
      <c r="R1541" s="314">
        <f>+VLOOKUP($E1541,Value_Added!$1:$1048576,MATCH(DATE(R$2,1,1),Value_Added!$A$1:$LI$1),FALSE)</f>
        <v>42547.495309999998</v>
      </c>
      <c r="S1541" s="314">
        <f>+VLOOKUP($E1541,Value_Added!$1:$1048576,MATCH(DATE(S$2,1,1),Value_Added!$A$1:$LI$1),FALSE)</f>
        <v>42864.226439999999</v>
      </c>
      <c r="T1541" s="314">
        <f>+VLOOKUP($E1541,Value_Added!$1:$1048576,MATCH(DATE(T$2,1,1),Value_Added!$A$1:$LI$1),FALSE)</f>
        <v>43180.871760000002</v>
      </c>
      <c r="U1541" s="314">
        <f>+VLOOKUP($E1541,Value_Added!$1:$1048576,MATCH(DATE(U$2,1,1),Value_Added!$A$1:$LI$1),FALSE)</f>
        <v>43496.420510000004</v>
      </c>
      <c r="V1541" s="314">
        <f>+VLOOKUP($E1541,Value_Added!$1:$1048576,MATCH(DATE(V$2,1,1),Value_Added!$A$1:$LI$1),FALSE)</f>
        <v>43805.821550000001</v>
      </c>
      <c r="W1541" s="314">
        <f>+VLOOKUP($E1541,Value_Added!$1:$1048576,MATCH(DATE(W$2,1,1),Value_Added!$A$1:$LI$1),FALSE)</f>
        <v>44111.744720000002</v>
      </c>
      <c r="X1541" s="314">
        <f>+VLOOKUP($E1541,Value_Added!$1:$1048576,MATCH(DATE(X$2,1,1),Value_Added!$A$1:$LI$1),FALSE)</f>
        <v>44414.596429999998</v>
      </c>
      <c r="Y1541" s="314">
        <f>+VLOOKUP($E1541,Value_Added!$1:$1048576,MATCH(DATE(Y$2,1,1),Value_Added!$A$1:$LI$1),FALSE)</f>
        <v>44714.832710000002</v>
      </c>
      <c r="Z1541" s="314">
        <f>+VLOOKUP($E1541,Value_Added!$1:$1048576,MATCH(DATE(Z$2,1,1),Value_Added!$A$1:$LI$1),FALSE)</f>
        <v>44986.610159999997</v>
      </c>
      <c r="AA1541" s="314">
        <f>+VLOOKUP($E1541,Value_Added!$1:$1048576,MATCH(DATE(AA$2,1,1),Value_Added!$A$1:$LI$1),FALSE)</f>
        <v>45275.021529999998</v>
      </c>
      <c r="AB1541" s="314">
        <f>+VLOOKUP($E1541,Value_Added!$1:$1048576,MATCH(DATE(AB$2,1,1),Value_Added!$A$1:$LI$1),FALSE)</f>
        <v>45566.878909999999</v>
      </c>
      <c r="AC1541" s="314">
        <f>+VLOOKUP($E1541,Value_Added!$1:$1048576,MATCH(DATE(AC$2,1,1),Value_Added!$A$1:$LI$1),FALSE)</f>
        <v>45861.00475</v>
      </c>
      <c r="AD1541" s="314">
        <f>+VLOOKUP($E1541,Value_Added!$1:$1048576,MATCH(DATE(AD$2,1,1),Value_Added!$A$1:$LI$1),FALSE)</f>
        <v>46157.601869999999</v>
      </c>
      <c r="AE1541" s="314">
        <f>+VLOOKUP($E1541,Value_Added!$1:$1048576,MATCH(DATE(AE$2,1,1),Value_Added!$A$1:$LI$1),FALSE)</f>
        <v>46382.818809999997</v>
      </c>
      <c r="AF1541" s="314">
        <f>+VLOOKUP($E1541,Value_Added!$1:$1048576,MATCH(DATE(AF$2,1,1),Value_Added!$A$1:$LI$1),FALSE)</f>
        <v>46628.675389999997</v>
      </c>
      <c r="AG1541" s="314">
        <f>+VLOOKUP($E1541,Value_Added!$1:$1048576,MATCH(DATE(AG$2,1,1),Value_Added!$A$1:$LI$1),FALSE)</f>
        <v>46878.123399999997</v>
      </c>
      <c r="AH1541" s="314">
        <f>+VLOOKUP($E1541,Value_Added!$1:$1048576,MATCH(DATE(AH$2,1,1),Value_Added!$A$1:$LI$1),FALSE)</f>
        <v>47130.838369999998</v>
      </c>
      <c r="AI1541" s="314">
        <f>+VLOOKUP($E1541,Value_Added!$1:$1048576,MATCH(DATE(AI$2,1,1),Value_Added!$A$1:$LI$1),FALSE)</f>
        <v>47387.795279999998</v>
      </c>
      <c r="AJ1541" s="314">
        <f>+VLOOKUP($E1541,Value_Added!$1:$1048576,MATCH(DATE(AJ$2,1,1),Value_Added!$A$1:$LI$1),FALSE)</f>
        <v>47649.957549999999</v>
      </c>
      <c r="AK1541" s="314">
        <f>+VLOOKUP($E1541,Value_Added!$1:$1048576,MATCH(DATE(AK$2,1,1),Value_Added!$A$1:$LI$1),FALSE)</f>
        <v>47919.309889999997</v>
      </c>
      <c r="AL1541" s="314">
        <f>+VLOOKUP($E1541,Value_Added!$1:$1048576,MATCH(DATE(AL$2,1,1),Value_Added!$A$1:$LI$1),FALSE)</f>
        <v>48195.500489999999</v>
      </c>
      <c r="AM1541" s="314">
        <f>+VLOOKUP($E1541,Value_Added!$1:$1048576,MATCH(DATE(AM$2,1,1),Value_Added!$A$1:$LI$1),FALSE)</f>
        <v>48478.702109999998</v>
      </c>
      <c r="AN1541" s="314">
        <f>+VLOOKUP($E1541,Value_Added!$1:$1048576,MATCH(DATE(AN$2,1,1),Value_Added!$A$1:$LI$1),FALSE)</f>
        <v>48768.963340000002</v>
      </c>
      <c r="AO1541" s="314">
        <f>+VLOOKUP($E1541,Value_Added!$1:$1048576,MATCH(DATE(AO$2,1,1),Value_Added!$A$1:$LI$1),FALSE)</f>
        <v>49066.194909999998</v>
      </c>
      <c r="AP1541" s="314">
        <f>+VLOOKUP($E1541,Value_Added!$1:$1048576,MATCH(DATE(AP$2,1,1),Value_Added!$A$1:$LI$1),FALSE)</f>
        <v>49364.753389999998</v>
      </c>
      <c r="AQ1541" s="314">
        <f>+VLOOKUP($E1541,Value_Added!$1:$1048576,MATCH(DATE(AQ$2,1,1),Value_Added!$A$1:$LI$1),FALSE)</f>
        <v>49667.491589999998</v>
      </c>
      <c r="AR1541" s="314">
        <f>+VLOOKUP($E1541,Value_Added!$1:$1048576,MATCH(DATE(AR$2,1,1),Value_Added!$A$1:$LI$1),FALSE)</f>
        <v>49975.300320000002</v>
      </c>
      <c r="AS1541" s="314">
        <f>+VLOOKUP($E1541,Value_Added!$1:$1048576,MATCH(DATE(AS$2,1,1),Value_Added!$A$1:$LI$1),FALSE)</f>
        <v>50288.404970000003</v>
      </c>
      <c r="AT1541" s="314">
        <f>+VLOOKUP($E1541,Value_Added!$1:$1048576,MATCH(DATE(AT$2,1,1),Value_Added!$A$1:$LI$1),FALSE)</f>
        <v>50606.755689999998</v>
      </c>
      <c r="AU1541" s="314">
        <f>+VLOOKUP($E1541,Value_Added!$1:$1048576,MATCH(DATE(AU$2,1,1),Value_Added!$A$1:$LI$1),FALSE)</f>
        <v>50932.147169999997</v>
      </c>
      <c r="AV1541" s="314">
        <f>+VLOOKUP($E1541,Value_Added!$1:$1048576,MATCH(DATE(AV$2,1,1),Value_Added!$A$1:$LI$1),FALSE)</f>
        <v>51263.04363</v>
      </c>
      <c r="AW1541" s="314">
        <f>+VLOOKUP($E1541,Value_Added!$1:$1048576,MATCH(DATE(AW$2,1,1),Value_Added!$A$1:$LI$1),FALSE)</f>
        <v>51599.060360000003</v>
      </c>
      <c r="AX1541" s="314">
        <f>+VLOOKUP($E1541,Value_Added!$1:$1048576,MATCH(DATE(AX$2,1,1),Value_Added!$A$1:$LI$1),FALSE)</f>
        <v>51939.888500000001</v>
      </c>
      <c r="AY1541" s="314">
        <f>+VLOOKUP($E1541,Value_Added!$1:$1048576,MATCH(DATE(AY$2,1,1),Value_Added!$A$1:$LI$1),FALSE)</f>
        <v>52285.213329999999</v>
      </c>
      <c r="AZ1541" s="314">
        <f>+VLOOKUP($E1541,Value_Added!$1:$1048576,MATCH(DATE(AZ$2,1,1),Value_Added!$A$1:$LI$1),FALSE)</f>
        <v>52643.055699999997</v>
      </c>
      <c r="BA1541" s="314">
        <f>+VLOOKUP($E1541,Value_Added!$1:$1048576,MATCH(DATE(BA$2,1,1),Value_Added!$A$1:$LI$1),FALSE)</f>
        <v>53007.283320000002</v>
      </c>
      <c r="BB1541" s="314">
        <f>+VLOOKUP($E1541,Value_Added!$1:$1048576,MATCH(DATE(BB$2,1,1),Value_Added!$A$1:$LI$1),FALSE)</f>
        <v>53376.691590000002</v>
      </c>
      <c r="BC1541" s="314">
        <f>+VLOOKUP($E1541,Value_Added!$1:$1048576,MATCH(DATE(BC$2,1,1),Value_Added!$A$1:$LI$1),FALSE)</f>
        <v>53750.531609999998</v>
      </c>
      <c r="BD1541" s="314">
        <f>+VLOOKUP($E1541,Value_Added!$1:$1048576,MATCH(DATE(BD$2,1,1),Value_Added!$A$1:$LI$1),FALSE)</f>
        <v>54128.163500000002</v>
      </c>
      <c r="BE1541" s="314">
        <f>+VLOOKUP($E1541,Value_Added!$1:$1048576,MATCH(DATE(BE$2,1,1),Value_Added!$A$1:$LI$1),FALSE)</f>
        <v>65457.206310000001</v>
      </c>
      <c r="BF1541" s="314">
        <f>+VLOOKUP($E1541,Value_Added!$1:$1048576,MATCH(DATE(BF$2,1,1),Value_Added!$A$1:$LI$1),FALSE)</f>
        <v>66266.410640000002</v>
      </c>
      <c r="BG1541" s="314">
        <f>+VLOOKUP($E1541,Value_Added!$1:$1048576,MATCH(DATE(BG$2,1,1),Value_Added!$A$1:$LI$1),FALSE)</f>
        <v>67090.519190000006</v>
      </c>
      <c r="BH1541" s="314">
        <f>+VLOOKUP($E1541,Value_Added!$1:$1048576,MATCH(DATE(BH$2,1,1),Value_Added!$A$1:$LI$1),FALSE)</f>
        <v>67929.616699999999</v>
      </c>
      <c r="BI1541" s="314">
        <f>+VLOOKUP($E1541,Value_Added!$1:$1048576,MATCH(DATE(BI$2,1,1),Value_Added!$A$1:$LI$1),FALSE)</f>
        <v>68783.803939999998</v>
      </c>
    </row>
    <row r="1542" spans="1:61" ht="15" customHeight="1" x14ac:dyDescent="0.35">
      <c r="A1542" s="392"/>
      <c r="B1542" s="390"/>
      <c r="C1542" s="139" t="s">
        <v>463</v>
      </c>
      <c r="D1542" s="95"/>
      <c r="E1542" s="65" t="s">
        <v>855</v>
      </c>
      <c r="F1542" s="366">
        <f>+VLOOKUP($E1542,Value_Added!$1:$1048576,MATCH(DATE(F$2,1,1),Value_Added!$A$1:$LI$1),FALSE)</f>
        <v>39993.836069999998</v>
      </c>
      <c r="G1542" s="366">
        <f>+VLOOKUP($E1542,Value_Added!$1:$1048576,MATCH(DATE(G$2,1,1),Value_Added!$A$1:$LI$1),FALSE)</f>
        <v>40038.132400000002</v>
      </c>
      <c r="H1542" s="366">
        <f>+VLOOKUP($E1542,Value_Added!$1:$1048576,MATCH(DATE(H$2,1,1),Value_Added!$A$1:$LI$1),FALSE)</f>
        <v>40128.625050000002</v>
      </c>
      <c r="I1542" s="366">
        <f>+VLOOKUP($E1542,Value_Added!$1:$1048576,MATCH(DATE(I$2,1,1),Value_Added!$A$1:$LI$1),FALSE)</f>
        <v>40259.538670000002</v>
      </c>
      <c r="J1542" s="366">
        <f>+VLOOKUP($E1542,Value_Added!$1:$1048576,MATCH(DATE(J$2,1,1),Value_Added!$A$1:$LI$1),FALSE)</f>
        <v>40442.485050000003</v>
      </c>
      <c r="K1542" s="366">
        <f>+VLOOKUP($E1542,Value_Added!$1:$1048576,MATCH(DATE(K$2,1,1),Value_Added!$A$1:$LI$1),FALSE)</f>
        <v>40676.543740000001</v>
      </c>
      <c r="L1542" s="366">
        <f>+VLOOKUP($E1542,Value_Added!$1:$1048576,MATCH(DATE(L$2,1,1),Value_Added!$A$1:$LI$1),FALSE)</f>
        <v>40932.581259999999</v>
      </c>
      <c r="M1542" s="366">
        <f>+VLOOKUP($E1542,Value_Added!$1:$1048576,MATCH(DATE(M$2,1,1),Value_Added!$A$1:$LI$1),FALSE)</f>
        <v>41211.736559999998</v>
      </c>
      <c r="N1542" s="366">
        <f>+VLOOKUP($E1542,Value_Added!$1:$1048576,MATCH(DATE(N$2,1,1),Value_Added!$A$1:$LI$1),FALSE)</f>
        <v>41507.057769999999</v>
      </c>
      <c r="O1542" s="366">
        <f>+VLOOKUP($E1542,Value_Added!$1:$1048576,MATCH(DATE(O$2,1,1),Value_Added!$A$1:$LI$1),FALSE)</f>
        <v>41812.399640000003</v>
      </c>
      <c r="P1542" s="366">
        <f>+VLOOKUP($E1542,Value_Added!$1:$1048576,MATCH(DATE(P$2,1,1),Value_Added!$A$1:$LI$1),FALSE)</f>
        <v>42116.264300000003</v>
      </c>
      <c r="Q1542" s="366">
        <f>+VLOOKUP($E1542,Value_Added!$1:$1048576,MATCH(DATE(Q$2,1,1),Value_Added!$A$1:$LI$1),FALSE)</f>
        <v>42458.159590000003</v>
      </c>
      <c r="R1542" s="366">
        <f>+VLOOKUP($E1542,Value_Added!$1:$1048576,MATCH(DATE(R$2,1,1),Value_Added!$A$1:$LI$1),FALSE)</f>
        <v>42806.857530000001</v>
      </c>
      <c r="S1542" s="366">
        <f>+VLOOKUP($E1542,Value_Added!$1:$1048576,MATCH(DATE(S$2,1,1),Value_Added!$A$1:$LI$1),FALSE)</f>
        <v>43157.909970000001</v>
      </c>
      <c r="T1542" s="366">
        <f>+VLOOKUP($E1542,Value_Added!$1:$1048576,MATCH(DATE(T$2,1,1),Value_Added!$A$1:$LI$1),FALSE)</f>
        <v>43509.555269999997</v>
      </c>
      <c r="U1542" s="366">
        <f>+VLOOKUP($E1542,Value_Added!$1:$1048576,MATCH(DATE(U$2,1,1),Value_Added!$A$1:$LI$1),FALSE)</f>
        <v>43860.665639999999</v>
      </c>
      <c r="V1542" s="366">
        <f>+VLOOKUP($E1542,Value_Added!$1:$1048576,MATCH(DATE(V$2,1,1),Value_Added!$A$1:$LI$1),FALSE)</f>
        <v>44208.420359999996</v>
      </c>
      <c r="W1542" s="366">
        <f>+VLOOKUP($E1542,Value_Added!$1:$1048576,MATCH(DATE(W$2,1,1),Value_Added!$A$1:$LI$1),FALSE)</f>
        <v>44553.469810000002</v>
      </c>
      <c r="X1542" s="366">
        <f>+VLOOKUP($E1542,Value_Added!$1:$1048576,MATCH(DATE(X$2,1,1),Value_Added!$A$1:$LI$1),FALSE)</f>
        <v>44896.037620000003</v>
      </c>
      <c r="Y1542" s="366">
        <f>+VLOOKUP($E1542,Value_Added!$1:$1048576,MATCH(DATE(Y$2,1,1),Value_Added!$A$1:$LI$1),FALSE)</f>
        <v>45236.611810000002</v>
      </c>
      <c r="Z1542" s="366">
        <f>+VLOOKUP($E1542,Value_Added!$1:$1048576,MATCH(DATE(Z$2,1,1),Value_Added!$A$1:$LI$1),FALSE)</f>
        <v>45551.360890000004</v>
      </c>
      <c r="AA1542" s="366">
        <f>+VLOOKUP($E1542,Value_Added!$1:$1048576,MATCH(DATE(AA$2,1,1),Value_Added!$A$1:$LI$1),FALSE)</f>
        <v>45880.848290000002</v>
      </c>
      <c r="AB1542" s="366">
        <f>+VLOOKUP($E1542,Value_Added!$1:$1048576,MATCH(DATE(AB$2,1,1),Value_Added!$A$1:$LI$1),FALSE)</f>
        <v>46214.842729999997</v>
      </c>
      <c r="AC1542" s="366">
        <f>+VLOOKUP($E1542,Value_Added!$1:$1048576,MATCH(DATE(AC$2,1,1),Value_Added!$A$1:$LI$1),FALSE)</f>
        <v>46552.152399999999</v>
      </c>
      <c r="AD1542" s="366">
        <f>+VLOOKUP($E1542,Value_Added!$1:$1048576,MATCH(DATE(AD$2,1,1),Value_Added!$A$1:$LI$1),FALSE)</f>
        <v>46892.994449999998</v>
      </c>
      <c r="AE1542" s="366">
        <f>+VLOOKUP($E1542,Value_Added!$1:$1048576,MATCH(DATE(AE$2,1,1),Value_Added!$A$1:$LI$1),FALSE)</f>
        <v>47168.569320000002</v>
      </c>
      <c r="AF1542" s="366">
        <f>+VLOOKUP($E1542,Value_Added!$1:$1048576,MATCH(DATE(AF$2,1,1),Value_Added!$A$1:$LI$1),FALSE)</f>
        <v>47460.03456</v>
      </c>
      <c r="AG1542" s="366">
        <f>+VLOOKUP($E1542,Value_Added!$1:$1048576,MATCH(DATE(AG$2,1,1),Value_Added!$A$1:$LI$1),FALSE)</f>
        <v>47756.042390000002</v>
      </c>
      <c r="AH1542" s="366">
        <f>+VLOOKUP($E1542,Value_Added!$1:$1048576,MATCH(DATE(AH$2,1,1),Value_Added!$A$1:$LI$1),FALSE)</f>
        <v>48056.449379999998</v>
      </c>
      <c r="AI1542" s="366">
        <f>+VLOOKUP($E1542,Value_Added!$1:$1048576,MATCH(DATE(AI$2,1,1),Value_Added!$A$1:$LI$1),FALSE)</f>
        <v>48362.281419999999</v>
      </c>
      <c r="AJ1542" s="366">
        <f>+VLOOKUP($E1542,Value_Added!$1:$1048576,MATCH(DATE(AJ$2,1,1),Value_Added!$A$1:$LI$1),FALSE)</f>
        <v>48674.586450000003</v>
      </c>
      <c r="AK1542" s="366">
        <f>+VLOOKUP($E1542,Value_Added!$1:$1048576,MATCH(DATE(AK$2,1,1),Value_Added!$A$1:$LI$1),FALSE)</f>
        <v>48994.799420000003</v>
      </c>
      <c r="AL1542" s="366">
        <f>+VLOOKUP($E1542,Value_Added!$1:$1048576,MATCH(DATE(AL$2,1,1),Value_Added!$A$1:$LI$1),FALSE)</f>
        <v>49323.206469999997</v>
      </c>
      <c r="AM1542" s="366">
        <f>+VLOOKUP($E1542,Value_Added!$1:$1048576,MATCH(DATE(AM$2,1,1),Value_Added!$A$1:$LI$1),FALSE)</f>
        <v>49660.08294</v>
      </c>
      <c r="AN1542" s="366">
        <f>+VLOOKUP($E1542,Value_Added!$1:$1048576,MATCH(DATE(AN$2,1,1),Value_Added!$A$1:$LI$1),FALSE)</f>
        <v>50005.506459999997</v>
      </c>
      <c r="AO1542" s="366">
        <f>+VLOOKUP($E1542,Value_Added!$1:$1048576,MATCH(DATE(AO$2,1,1),Value_Added!$A$1:$LI$1),FALSE)</f>
        <v>50359.396800000002</v>
      </c>
      <c r="AP1542" s="366">
        <f>+VLOOKUP($E1542,Value_Added!$1:$1048576,MATCH(DATE(AP$2,1,1),Value_Added!$A$1:$LI$1),FALSE)</f>
        <v>50711.17239</v>
      </c>
      <c r="AQ1542" s="366">
        <f>+VLOOKUP($E1542,Value_Added!$1:$1048576,MATCH(DATE(AQ$2,1,1),Value_Added!$A$1:$LI$1),FALSE)</f>
        <v>51067.545319999997</v>
      </c>
      <c r="AR1542" s="366">
        <f>+VLOOKUP($E1542,Value_Added!$1:$1048576,MATCH(DATE(AR$2,1,1),Value_Added!$A$1:$LI$1),FALSE)</f>
        <v>51430.163970000001</v>
      </c>
      <c r="AS1542" s="366">
        <f>+VLOOKUP($E1542,Value_Added!$1:$1048576,MATCH(DATE(AS$2,1,1),Value_Added!$A$1:$LI$1),FALSE)</f>
        <v>51799.369050000001</v>
      </c>
      <c r="AT1542" s="366">
        <f>+VLOOKUP($E1542,Value_Added!$1:$1048576,MATCH(DATE(AT$2,1,1),Value_Added!$A$1:$LI$1),FALSE)</f>
        <v>52175.106979999997</v>
      </c>
      <c r="AU1542" s="366">
        <f>+VLOOKUP($E1542,Value_Added!$1:$1048576,MATCH(DATE(AU$2,1,1),Value_Added!$A$1:$LI$1),FALSE)</f>
        <v>52558.176820000001</v>
      </c>
      <c r="AV1542" s="366">
        <f>+VLOOKUP($E1542,Value_Added!$1:$1048576,MATCH(DATE(AV$2,1,1),Value_Added!$A$1:$LI$1),FALSE)</f>
        <v>52947.921670000003</v>
      </c>
      <c r="AW1542" s="366">
        <f>+VLOOKUP($E1542,Value_Added!$1:$1048576,MATCH(DATE(AW$2,1,1),Value_Added!$A$1:$LI$1),FALSE)</f>
        <v>53344.034209999998</v>
      </c>
      <c r="AX1542" s="366">
        <f>+VLOOKUP($E1542,Value_Added!$1:$1048576,MATCH(DATE(AX$2,1,1),Value_Added!$A$1:$LI$1),FALSE)</f>
        <v>53746.19614</v>
      </c>
      <c r="AY1542" s="366">
        <f>+VLOOKUP($E1542,Value_Added!$1:$1048576,MATCH(DATE(AY$2,1,1),Value_Added!$A$1:$LI$1),FALSE)</f>
        <v>54154.072959999998</v>
      </c>
      <c r="AZ1542" s="366">
        <f>+VLOOKUP($E1542,Value_Added!$1:$1048576,MATCH(DATE(AZ$2,1,1),Value_Added!$A$1:$LI$1),FALSE)</f>
        <v>54572.17267</v>
      </c>
      <c r="BA1542" s="366">
        <f>+VLOOKUP($E1542,Value_Added!$1:$1048576,MATCH(DATE(BA$2,1,1),Value_Added!$A$1:$LI$1),FALSE)</f>
        <v>54997.62167</v>
      </c>
      <c r="BB1542" s="366">
        <f>+VLOOKUP($E1542,Value_Added!$1:$1048576,MATCH(DATE(BB$2,1,1),Value_Added!$A$1:$LI$1),FALSE)</f>
        <v>55429.48691</v>
      </c>
      <c r="BC1542" s="366">
        <f>+VLOOKUP($E1542,Value_Added!$1:$1048576,MATCH(DATE(BC$2,1,1),Value_Added!$A$1:$LI$1),FALSE)</f>
        <v>55866.990839999999</v>
      </c>
      <c r="BD1542" s="366">
        <f>+VLOOKUP($E1542,Value_Added!$1:$1048576,MATCH(DATE(BD$2,1,1),Value_Added!$A$1:$LI$1),FALSE)</f>
        <v>56309.435409999998</v>
      </c>
      <c r="BE1542" s="366">
        <f>+VLOOKUP($E1542,Value_Added!$1:$1048576,MATCH(DATE(BE$2,1,1),Value_Added!$A$1:$LI$1),FALSE)</f>
        <v>66197.418380000003</v>
      </c>
      <c r="BF1542" s="366">
        <f>+VLOOKUP($E1542,Value_Added!$1:$1048576,MATCH(DATE(BF$2,1,1),Value_Added!$A$1:$LI$1),FALSE)</f>
        <v>67035.060769999996</v>
      </c>
      <c r="BG1542" s="366">
        <f>+VLOOKUP($E1542,Value_Added!$1:$1048576,MATCH(DATE(BG$2,1,1),Value_Added!$A$1:$LI$1),FALSE)</f>
        <v>67888.327539999998</v>
      </c>
      <c r="BH1542" s="366">
        <f>+VLOOKUP($E1542,Value_Added!$1:$1048576,MATCH(DATE(BH$2,1,1),Value_Added!$A$1:$LI$1),FALSE)</f>
        <v>68757.307369999995</v>
      </c>
      <c r="BI1542" s="366">
        <f>+VLOOKUP($E1542,Value_Added!$1:$1048576,MATCH(DATE(BI$2,1,1),Value_Added!$A$1:$LI$1),FALSE)</f>
        <v>69642.101089999996</v>
      </c>
    </row>
    <row r="1543" spans="1:61" ht="15" customHeight="1" x14ac:dyDescent="0.35">
      <c r="A1543" s="392"/>
      <c r="B1543" s="390"/>
      <c r="C1543" s="139" t="s">
        <v>464</v>
      </c>
      <c r="D1543" s="95"/>
      <c r="E1543" s="65" t="s">
        <v>856</v>
      </c>
      <c r="F1543" s="366">
        <f>+VLOOKUP($E1543,Value_Added!$1:$1048576,MATCH(DATE(F$2,1,1),Value_Added!$A$1:$LI$1),FALSE)</f>
        <v>362.32686960000001</v>
      </c>
      <c r="G1543" s="366">
        <f>+VLOOKUP($E1543,Value_Added!$1:$1048576,MATCH(DATE(G$2,1,1),Value_Added!$A$1:$LI$1),FALSE)</f>
        <v>361.17818519999997</v>
      </c>
      <c r="H1543" s="366">
        <f>+VLOOKUP($E1543,Value_Added!$1:$1048576,MATCH(DATE(H$2,1,1),Value_Added!$A$1:$LI$1),FALSE)</f>
        <v>361.17711919999999</v>
      </c>
      <c r="I1543" s="366">
        <f>+VLOOKUP($E1543,Value_Added!$1:$1048576,MATCH(DATE(I$2,1,1),Value_Added!$A$1:$LI$1),FALSE)</f>
        <v>361.56983869999999</v>
      </c>
      <c r="J1543" s="366">
        <f>+VLOOKUP($E1543,Value_Added!$1:$1048576,MATCH(DATE(J$2,1,1),Value_Added!$A$1:$LI$1),FALSE)</f>
        <v>362.40126759999998</v>
      </c>
      <c r="K1543" s="366">
        <f>+VLOOKUP($E1543,Value_Added!$1:$1048576,MATCH(DATE(K$2,1,1),Value_Added!$A$1:$LI$1),FALSE)</f>
        <v>363.64677820000003</v>
      </c>
      <c r="L1543" s="366">
        <f>+VLOOKUP($E1543,Value_Added!$1:$1048576,MATCH(DATE(L$2,1,1),Value_Added!$A$1:$LI$1),FALSE)</f>
        <v>365.00680610000001</v>
      </c>
      <c r="M1543" s="366">
        <f>+VLOOKUP($E1543,Value_Added!$1:$1048576,MATCH(DATE(M$2,1,1),Value_Added!$A$1:$LI$1),FALSE)</f>
        <v>366.5447289</v>
      </c>
      <c r="N1543" s="366">
        <f>+VLOOKUP($E1543,Value_Added!$1:$1048576,MATCH(DATE(N$2,1,1),Value_Added!$A$1:$LI$1),FALSE)</f>
        <v>368.19713089999999</v>
      </c>
      <c r="O1543" s="366">
        <f>+VLOOKUP($E1543,Value_Added!$1:$1048576,MATCH(DATE(O$2,1,1),Value_Added!$A$1:$LI$1),FALSE)</f>
        <v>369.91229720000001</v>
      </c>
      <c r="P1543" s="366">
        <f>+VLOOKUP($E1543,Value_Added!$1:$1048576,MATCH(DATE(P$2,1,1),Value_Added!$A$1:$LI$1),FALSE)</f>
        <v>371.58503359999997</v>
      </c>
      <c r="Q1543" s="366">
        <f>+VLOOKUP($E1543,Value_Added!$1:$1048576,MATCH(DATE(Q$2,1,1),Value_Added!$A$1:$LI$1),FALSE)</f>
        <v>373.552099</v>
      </c>
      <c r="R1543" s="366">
        <f>+VLOOKUP($E1543,Value_Added!$1:$1048576,MATCH(DATE(R$2,1,1),Value_Added!$A$1:$LI$1),FALSE)</f>
        <v>375.51411460000003</v>
      </c>
      <c r="S1543" s="366">
        <f>+VLOOKUP($E1543,Value_Added!$1:$1048576,MATCH(DATE(S$2,1,1),Value_Added!$A$1:$LI$1),FALSE)</f>
        <v>377.46780580000001</v>
      </c>
      <c r="T1543" s="366">
        <f>+VLOOKUP($E1543,Value_Added!$1:$1048576,MATCH(DATE(T$2,1,1),Value_Added!$A$1:$LI$1),FALSE)</f>
        <v>379.40514189999999</v>
      </c>
      <c r="U1543" s="366">
        <f>+VLOOKUP($E1543,Value_Added!$1:$1048576,MATCH(DATE(U$2,1,1),Value_Added!$A$1:$LI$1),FALSE)</f>
        <v>381.31704139999999</v>
      </c>
      <c r="V1543" s="366">
        <f>+VLOOKUP($E1543,Value_Added!$1:$1048576,MATCH(DATE(V$2,1,1),Value_Added!$A$1:$LI$1),FALSE)</f>
        <v>383.1056653</v>
      </c>
      <c r="W1543" s="366">
        <f>+VLOOKUP($E1543,Value_Added!$1:$1048576,MATCH(DATE(W$2,1,1),Value_Added!$A$1:$LI$1),FALSE)</f>
        <v>384.84079300000002</v>
      </c>
      <c r="X1543" s="366">
        <f>+VLOOKUP($E1543,Value_Added!$1:$1048576,MATCH(DATE(X$2,1,1),Value_Added!$A$1:$LI$1),FALSE)</f>
        <v>386.53105490000002</v>
      </c>
      <c r="Y1543" s="366">
        <f>+VLOOKUP($E1543,Value_Added!$1:$1048576,MATCH(DATE(Y$2,1,1),Value_Added!$A$1:$LI$1),FALSE)</f>
        <v>388.18100550000003</v>
      </c>
      <c r="Z1543" s="366">
        <f>+VLOOKUP($E1543,Value_Added!$1:$1048576,MATCH(DATE(Z$2,1,1),Value_Added!$A$1:$LI$1),FALSE)</f>
        <v>389.56116350000002</v>
      </c>
      <c r="AA1543" s="366">
        <f>+VLOOKUP($E1543,Value_Added!$1:$1048576,MATCH(DATE(AA$2,1,1),Value_Added!$A$1:$LI$1),FALSE)</f>
        <v>391.09322659999998</v>
      </c>
      <c r="AB1543" s="366">
        <f>+VLOOKUP($E1543,Value_Added!$1:$1048576,MATCH(DATE(AB$2,1,1),Value_Added!$A$1:$LI$1),FALSE)</f>
        <v>392.62704919999999</v>
      </c>
      <c r="AC1543" s="366">
        <f>+VLOOKUP($E1543,Value_Added!$1:$1048576,MATCH(DATE(AC$2,1,1),Value_Added!$A$1:$LI$1),FALSE)</f>
        <v>394.15865059999999</v>
      </c>
      <c r="AD1543" s="366">
        <f>+VLOOKUP($E1543,Value_Added!$1:$1048576,MATCH(DATE(AD$2,1,1),Value_Added!$A$1:$LI$1),FALSE)</f>
        <v>395.69264700000002</v>
      </c>
      <c r="AE1543" s="366">
        <f>+VLOOKUP($E1543,Value_Added!$1:$1048576,MATCH(DATE(AE$2,1,1),Value_Added!$A$1:$LI$1),FALSE)</f>
        <v>396.57858349999998</v>
      </c>
      <c r="AF1543" s="366">
        <f>+VLOOKUP($E1543,Value_Added!$1:$1048576,MATCH(DATE(AF$2,1,1),Value_Added!$A$1:$LI$1),FALSE)</f>
        <v>397.71427160000002</v>
      </c>
      <c r="AG1543" s="366">
        <f>+VLOOKUP($E1543,Value_Added!$1:$1048576,MATCH(DATE(AG$2,1,1),Value_Added!$A$1:$LI$1),FALSE)</f>
        <v>398.85955100000001</v>
      </c>
      <c r="AH1543" s="366">
        <f>+VLOOKUP($E1543,Value_Added!$1:$1048576,MATCH(DATE(AH$2,1,1),Value_Added!$A$1:$LI$1),FALSE)</f>
        <v>400.0126649</v>
      </c>
      <c r="AI1543" s="366">
        <f>+VLOOKUP($E1543,Value_Added!$1:$1048576,MATCH(DATE(AI$2,1,1),Value_Added!$A$1:$LI$1),FALSE)</f>
        <v>401.18419399999999</v>
      </c>
      <c r="AJ1543" s="366">
        <f>+VLOOKUP($E1543,Value_Added!$1:$1048576,MATCH(DATE(AJ$2,1,1),Value_Added!$A$1:$LI$1),FALSE)</f>
        <v>402.38311590000001</v>
      </c>
      <c r="AK1543" s="366">
        <f>+VLOOKUP($E1543,Value_Added!$1:$1048576,MATCH(DATE(AK$2,1,1),Value_Added!$A$1:$LI$1),FALSE)</f>
        <v>403.6417174</v>
      </c>
      <c r="AL1543" s="366">
        <f>+VLOOKUP($E1543,Value_Added!$1:$1048576,MATCH(DATE(AL$2,1,1),Value_Added!$A$1:$LI$1),FALSE)</f>
        <v>404.94313870000002</v>
      </c>
      <c r="AM1543" s="366">
        <f>+VLOOKUP($E1543,Value_Added!$1:$1048576,MATCH(DATE(AM$2,1,1),Value_Added!$A$1:$LI$1),FALSE)</f>
        <v>406.2868679</v>
      </c>
      <c r="AN1543" s="366">
        <f>+VLOOKUP($E1543,Value_Added!$1:$1048576,MATCH(DATE(AN$2,1,1),Value_Added!$A$1:$LI$1),FALSE)</f>
        <v>407.67255189999997</v>
      </c>
      <c r="AO1543" s="366">
        <f>+VLOOKUP($E1543,Value_Added!$1:$1048576,MATCH(DATE(AO$2,1,1),Value_Added!$A$1:$LI$1),FALSE)</f>
        <v>409.09876439999999</v>
      </c>
      <c r="AP1543" s="366">
        <f>+VLOOKUP($E1543,Value_Added!$1:$1048576,MATCH(DATE(AP$2,1,1),Value_Added!$A$1:$LI$1),FALSE)</f>
        <v>410.65703450000001</v>
      </c>
      <c r="AQ1543" s="366">
        <f>+VLOOKUP($E1543,Value_Added!$1:$1048576,MATCH(DATE(AQ$2,1,1),Value_Added!$A$1:$LI$1),FALSE)</f>
        <v>412.26012370000001</v>
      </c>
      <c r="AR1543" s="366">
        <f>+VLOOKUP($E1543,Value_Added!$1:$1048576,MATCH(DATE(AR$2,1,1),Value_Added!$A$1:$LI$1),FALSE)</f>
        <v>413.89413960000002</v>
      </c>
      <c r="AS1543" s="366">
        <f>+VLOOKUP($E1543,Value_Added!$1:$1048576,MATCH(DATE(AS$2,1,1),Value_Added!$A$1:$LI$1),FALSE)</f>
        <v>415.556217</v>
      </c>
      <c r="AT1543" s="366">
        <f>+VLOOKUP($E1543,Value_Added!$1:$1048576,MATCH(DATE(AT$2,1,1),Value_Added!$A$1:$LI$1),FALSE)</f>
        <v>417.24460390000002</v>
      </c>
      <c r="AU1543" s="366">
        <f>+VLOOKUP($E1543,Value_Added!$1:$1048576,MATCH(DATE(AU$2,1,1),Value_Added!$A$1:$LI$1),FALSE)</f>
        <v>418.99812420000001</v>
      </c>
      <c r="AV1543" s="366">
        <f>+VLOOKUP($E1543,Value_Added!$1:$1048576,MATCH(DATE(AV$2,1,1),Value_Added!$A$1:$LI$1),FALSE)</f>
        <v>420.78210469999999</v>
      </c>
      <c r="AW1543" s="366">
        <f>+VLOOKUP($E1543,Value_Added!$1:$1048576,MATCH(DATE(AW$2,1,1),Value_Added!$A$1:$LI$1),FALSE)</f>
        <v>422.59064590000003</v>
      </c>
      <c r="AX1543" s="366">
        <f>+VLOOKUP($E1543,Value_Added!$1:$1048576,MATCH(DATE(AX$2,1,1),Value_Added!$A$1:$LI$1),FALSE)</f>
        <v>424.42052560000002</v>
      </c>
      <c r="AY1543" s="366">
        <f>+VLOOKUP($E1543,Value_Added!$1:$1048576,MATCH(DATE(AY$2,1,1),Value_Added!$A$1:$LI$1),FALSE)</f>
        <v>426.268688</v>
      </c>
      <c r="AZ1543" s="366">
        <f>+VLOOKUP($E1543,Value_Added!$1:$1048576,MATCH(DATE(AZ$2,1,1),Value_Added!$A$1:$LI$1),FALSE)</f>
        <v>428.2883167</v>
      </c>
      <c r="BA1543" s="366">
        <f>+VLOOKUP($E1543,Value_Added!$1:$1048576,MATCH(DATE(BA$2,1,1),Value_Added!$A$1:$LI$1),FALSE)</f>
        <v>430.35025350000001</v>
      </c>
      <c r="BB1543" s="366">
        <f>+VLOOKUP($E1543,Value_Added!$1:$1048576,MATCH(DATE(BB$2,1,1),Value_Added!$A$1:$LI$1),FALSE)</f>
        <v>432.43654659999999</v>
      </c>
      <c r="BC1543" s="366">
        <f>+VLOOKUP($E1543,Value_Added!$1:$1048576,MATCH(DATE(BC$2,1,1),Value_Added!$A$1:$LI$1),FALSE)</f>
        <v>434.54004750000001</v>
      </c>
      <c r="BD1543" s="366">
        <f>+VLOOKUP($E1543,Value_Added!$1:$1048576,MATCH(DATE(BD$2,1,1),Value_Added!$A$1:$LI$1),FALSE)</f>
        <v>436.65522240000001</v>
      </c>
      <c r="BE1543" s="366">
        <f>+VLOOKUP($E1543,Value_Added!$1:$1048576,MATCH(DATE(BE$2,1,1),Value_Added!$A$1:$LI$1),FALSE)</f>
        <v>619.23628240000005</v>
      </c>
      <c r="BF1543" s="366">
        <f>+VLOOKUP($E1543,Value_Added!$1:$1048576,MATCH(DATE(BF$2,1,1),Value_Added!$A$1:$LI$1),FALSE)</f>
        <v>627.07168639999998</v>
      </c>
      <c r="BG1543" s="366">
        <f>+VLOOKUP($E1543,Value_Added!$1:$1048576,MATCH(DATE(BG$2,1,1),Value_Added!$A$1:$LI$1),FALSE)</f>
        <v>635.05296420000002</v>
      </c>
      <c r="BH1543" s="366">
        <f>+VLOOKUP($E1543,Value_Added!$1:$1048576,MATCH(DATE(BH$2,1,1),Value_Added!$A$1:$LI$1),FALSE)</f>
        <v>643.1811017</v>
      </c>
      <c r="BI1543" s="366">
        <f>+VLOOKUP($E1543,Value_Added!$1:$1048576,MATCH(DATE(BI$2,1,1),Value_Added!$A$1:$LI$1),FALSE)</f>
        <v>651.45709910000005</v>
      </c>
    </row>
    <row r="1544" spans="1:61" ht="15" customHeight="1" x14ac:dyDescent="0.35">
      <c r="A1544" s="392"/>
      <c r="B1544" s="390"/>
      <c r="C1544" s="139" t="s">
        <v>465</v>
      </c>
      <c r="D1544" s="95"/>
      <c r="E1544" s="65" t="s">
        <v>857</v>
      </c>
      <c r="F1544" s="366">
        <f>+VLOOKUP($E1544,Value_Added!$1:$1048576,MATCH(DATE(F$2,1,1),Value_Added!$A$1:$LI$1),FALSE)</f>
        <v>204.5129403</v>
      </c>
      <c r="G1544" s="366">
        <f>+VLOOKUP($E1544,Value_Added!$1:$1048576,MATCH(DATE(G$2,1,1),Value_Added!$A$1:$LI$1),FALSE)</f>
        <v>201.33900420000001</v>
      </c>
      <c r="H1544" s="366">
        <f>+VLOOKUP($E1544,Value_Added!$1:$1048576,MATCH(DATE(H$2,1,1),Value_Added!$A$1:$LI$1),FALSE)</f>
        <v>200.00083599999999</v>
      </c>
      <c r="I1544" s="366">
        <f>+VLOOKUP($E1544,Value_Added!$1:$1048576,MATCH(DATE(I$2,1,1),Value_Added!$A$1:$LI$1),FALSE)</f>
        <v>198.92989080000001</v>
      </c>
      <c r="J1544" s="366">
        <f>+VLOOKUP($E1544,Value_Added!$1:$1048576,MATCH(DATE(J$2,1,1),Value_Added!$A$1:$LI$1),FALSE)</f>
        <v>198.05331519999999</v>
      </c>
      <c r="K1544" s="366">
        <f>+VLOOKUP($E1544,Value_Added!$1:$1048576,MATCH(DATE(K$2,1,1),Value_Added!$A$1:$LI$1),FALSE)</f>
        <v>197.33066700000001</v>
      </c>
      <c r="L1544" s="366">
        <f>+VLOOKUP($E1544,Value_Added!$1:$1048576,MATCH(DATE(L$2,1,1),Value_Added!$A$1:$LI$1),FALSE)</f>
        <v>196.53480680000001</v>
      </c>
      <c r="M1544" s="366">
        <f>+VLOOKUP($E1544,Value_Added!$1:$1048576,MATCH(DATE(M$2,1,1),Value_Added!$A$1:$LI$1),FALSE)</f>
        <v>195.7879629</v>
      </c>
      <c r="N1544" s="366">
        <f>+VLOOKUP($E1544,Value_Added!$1:$1048576,MATCH(DATE(N$2,1,1),Value_Added!$A$1:$LI$1),FALSE)</f>
        <v>195.05363249999999</v>
      </c>
      <c r="O1544" s="366">
        <f>+VLOOKUP($E1544,Value_Added!$1:$1048576,MATCH(DATE(O$2,1,1),Value_Added!$A$1:$LI$1),FALSE)</f>
        <v>194.30907529999999</v>
      </c>
      <c r="P1544" s="366">
        <f>+VLOOKUP($E1544,Value_Added!$1:$1048576,MATCH(DATE(P$2,1,1),Value_Added!$A$1:$LI$1),FALSE)</f>
        <v>193.4932397</v>
      </c>
      <c r="Q1544" s="366">
        <f>+VLOOKUP($E1544,Value_Added!$1:$1048576,MATCH(DATE(Q$2,1,1),Value_Added!$A$1:$LI$1),FALSE)</f>
        <v>192.76171969999999</v>
      </c>
      <c r="R1544" s="366">
        <f>+VLOOKUP($E1544,Value_Added!$1:$1048576,MATCH(DATE(R$2,1,1),Value_Added!$A$1:$LI$1),FALSE)</f>
        <v>191.91870230000001</v>
      </c>
      <c r="S1544" s="366">
        <f>+VLOOKUP($E1544,Value_Added!$1:$1048576,MATCH(DATE(S$2,1,1),Value_Added!$A$1:$LI$1),FALSE)</f>
        <v>191.0226658</v>
      </c>
      <c r="T1544" s="366">
        <f>+VLOOKUP($E1544,Value_Added!$1:$1048576,MATCH(DATE(T$2,1,1),Value_Added!$A$1:$LI$1),FALSE)</f>
        <v>190.08199719999999</v>
      </c>
      <c r="U1544" s="366">
        <f>+VLOOKUP($E1544,Value_Added!$1:$1048576,MATCH(DATE(U$2,1,1),Value_Added!$A$1:$LI$1),FALSE)</f>
        <v>189.0934206</v>
      </c>
      <c r="V1544" s="366">
        <f>+VLOOKUP($E1544,Value_Added!$1:$1048576,MATCH(DATE(V$2,1,1),Value_Added!$A$1:$LI$1),FALSE)</f>
        <v>187.8839309</v>
      </c>
      <c r="W1544" s="366">
        <f>+VLOOKUP($E1544,Value_Added!$1:$1048576,MATCH(DATE(W$2,1,1),Value_Added!$A$1:$LI$1),FALSE)</f>
        <v>186.597013</v>
      </c>
      <c r="X1544" s="366">
        <f>+VLOOKUP($E1544,Value_Added!$1:$1048576,MATCH(DATE(X$2,1,1),Value_Added!$A$1:$LI$1),FALSE)</f>
        <v>185.24829930000001</v>
      </c>
      <c r="Y1544" s="366">
        <f>+VLOOKUP($E1544,Value_Added!$1:$1048576,MATCH(DATE(Y$2,1,1),Value_Added!$A$1:$LI$1),FALSE)</f>
        <v>183.8405779</v>
      </c>
      <c r="Z1544" s="366">
        <f>+VLOOKUP($E1544,Value_Added!$1:$1048576,MATCH(DATE(Z$2,1,1),Value_Added!$A$1:$LI$1),FALSE)</f>
        <v>182.222195</v>
      </c>
      <c r="AA1544" s="366">
        <f>+VLOOKUP($E1544,Value_Added!$1:$1048576,MATCH(DATE(AA$2,1,1),Value_Added!$A$1:$LI$1),FALSE)</f>
        <v>180.719506</v>
      </c>
      <c r="AB1544" s="366">
        <f>+VLOOKUP($E1544,Value_Added!$1:$1048576,MATCH(DATE(AB$2,1,1),Value_Added!$A$1:$LI$1),FALSE)</f>
        <v>179.15414530000001</v>
      </c>
      <c r="AC1544" s="366">
        <f>+VLOOKUP($E1544,Value_Added!$1:$1048576,MATCH(DATE(AC$2,1,1),Value_Added!$A$1:$LI$1),FALSE)</f>
        <v>177.53497300000001</v>
      </c>
      <c r="AD1544" s="366">
        <f>+VLOOKUP($E1544,Value_Added!$1:$1048576,MATCH(DATE(AD$2,1,1),Value_Added!$A$1:$LI$1),FALSE)</f>
        <v>175.86891120000001</v>
      </c>
      <c r="AE1544" s="366">
        <f>+VLOOKUP($E1544,Value_Added!$1:$1048576,MATCH(DATE(AE$2,1,1),Value_Added!$A$1:$LI$1),FALSE)</f>
        <v>173.74455850000001</v>
      </c>
      <c r="AF1544" s="366">
        <f>+VLOOKUP($E1544,Value_Added!$1:$1048576,MATCH(DATE(AF$2,1,1),Value_Added!$A$1:$LI$1),FALSE)</f>
        <v>171.9335547</v>
      </c>
      <c r="AG1544" s="366">
        <f>+VLOOKUP($E1544,Value_Added!$1:$1048576,MATCH(DATE(AG$2,1,1),Value_Added!$A$1:$LI$1),FALSE)</f>
        <v>170.076536</v>
      </c>
      <c r="AH1544" s="366">
        <f>+VLOOKUP($E1544,Value_Added!$1:$1048576,MATCH(DATE(AH$2,1,1),Value_Added!$A$1:$LI$1),FALSE)</f>
        <v>168.1717658</v>
      </c>
      <c r="AI1544" s="366">
        <f>+VLOOKUP($E1544,Value_Added!$1:$1048576,MATCH(DATE(AI$2,1,1),Value_Added!$A$1:$LI$1),FALSE)</f>
        <v>166.2273127</v>
      </c>
      <c r="AJ1544" s="366">
        <f>+VLOOKUP($E1544,Value_Added!$1:$1048576,MATCH(DATE(AJ$2,1,1),Value_Added!$A$1:$LI$1),FALSE)</f>
        <v>164.2474028</v>
      </c>
      <c r="AK1544" s="366">
        <f>+VLOOKUP($E1544,Value_Added!$1:$1048576,MATCH(DATE(AK$2,1,1),Value_Added!$A$1:$LI$1),FALSE)</f>
        <v>162.2816862</v>
      </c>
      <c r="AL1544" s="366">
        <f>+VLOOKUP($E1544,Value_Added!$1:$1048576,MATCH(DATE(AL$2,1,1),Value_Added!$A$1:$LI$1),FALSE)</f>
        <v>160.28895069999999</v>
      </c>
      <c r="AM1544" s="366">
        <f>+VLOOKUP($E1544,Value_Added!$1:$1048576,MATCH(DATE(AM$2,1,1),Value_Added!$A$1:$LI$1),FALSE)</f>
        <v>158.2640092</v>
      </c>
      <c r="AN1544" s="366">
        <f>+VLOOKUP($E1544,Value_Added!$1:$1048576,MATCH(DATE(AN$2,1,1),Value_Added!$A$1:$LI$1),FALSE)</f>
        <v>156.20494110000001</v>
      </c>
      <c r="AO1544" s="366">
        <f>+VLOOKUP($E1544,Value_Added!$1:$1048576,MATCH(DATE(AO$2,1,1),Value_Added!$A$1:$LI$1),FALSE)</f>
        <v>154.10980140000001</v>
      </c>
      <c r="AP1544" s="366">
        <f>+VLOOKUP($E1544,Value_Added!$1:$1048576,MATCH(DATE(AP$2,1,1),Value_Added!$A$1:$LI$1),FALSE)</f>
        <v>152.33559410000001</v>
      </c>
      <c r="AQ1544" s="366">
        <f>+VLOOKUP($E1544,Value_Added!$1:$1048576,MATCH(DATE(AQ$2,1,1),Value_Added!$A$1:$LI$1),FALSE)</f>
        <v>150.59184870000001</v>
      </c>
      <c r="AR1544" s="366">
        <f>+VLOOKUP($E1544,Value_Added!$1:$1048576,MATCH(DATE(AR$2,1,1),Value_Added!$A$1:$LI$1),FALSE)</f>
        <v>148.82375400000001</v>
      </c>
      <c r="AS1544" s="366">
        <f>+VLOOKUP($E1544,Value_Added!$1:$1048576,MATCH(DATE(AS$2,1,1),Value_Added!$A$1:$LI$1),FALSE)</f>
        <v>147.01999499999999</v>
      </c>
      <c r="AT1544" s="366">
        <f>+VLOOKUP($E1544,Value_Added!$1:$1048576,MATCH(DATE(AT$2,1,1),Value_Added!$A$1:$LI$1),FALSE)</f>
        <v>145.1775188</v>
      </c>
      <c r="AU1544" s="366">
        <f>+VLOOKUP($E1544,Value_Added!$1:$1048576,MATCH(DATE(AU$2,1,1),Value_Added!$A$1:$LI$1),FALSE)</f>
        <v>143.3697038</v>
      </c>
      <c r="AV1544" s="366">
        <f>+VLOOKUP($E1544,Value_Added!$1:$1048576,MATCH(DATE(AV$2,1,1),Value_Added!$A$1:$LI$1),FALSE)</f>
        <v>141.5301795</v>
      </c>
      <c r="AW1544" s="366">
        <f>+VLOOKUP($E1544,Value_Added!$1:$1048576,MATCH(DATE(AW$2,1,1),Value_Added!$A$1:$LI$1),FALSE)</f>
        <v>139.6505392</v>
      </c>
      <c r="AX1544" s="366">
        <f>+VLOOKUP($E1544,Value_Added!$1:$1048576,MATCH(DATE(AX$2,1,1),Value_Added!$A$1:$LI$1),FALSE)</f>
        <v>137.7284133</v>
      </c>
      <c r="AY1544" s="366">
        <f>+VLOOKUP($E1544,Value_Added!$1:$1048576,MATCH(DATE(AY$2,1,1),Value_Added!$A$1:$LI$1),FALSE)</f>
        <v>135.762035</v>
      </c>
      <c r="AZ1544" s="366">
        <f>+VLOOKUP($E1544,Value_Added!$1:$1048576,MATCH(DATE(AZ$2,1,1),Value_Added!$A$1:$LI$1),FALSE)</f>
        <v>134.02092060000001</v>
      </c>
      <c r="BA1544" s="366">
        <f>+VLOOKUP($E1544,Value_Added!$1:$1048576,MATCH(DATE(BA$2,1,1),Value_Added!$A$1:$LI$1),FALSE)</f>
        <v>132.26413579999999</v>
      </c>
      <c r="BB1544" s="366">
        <f>+VLOOKUP($E1544,Value_Added!$1:$1048576,MATCH(DATE(BB$2,1,1),Value_Added!$A$1:$LI$1),FALSE)</f>
        <v>130.46607019999999</v>
      </c>
      <c r="BC1544" s="366">
        <f>+VLOOKUP($E1544,Value_Added!$1:$1048576,MATCH(DATE(BC$2,1,1),Value_Added!$A$1:$LI$1),FALSE)</f>
        <v>128.62251889999999</v>
      </c>
      <c r="BD1544" s="366">
        <f>+VLOOKUP($E1544,Value_Added!$1:$1048576,MATCH(DATE(BD$2,1,1),Value_Added!$A$1:$LI$1),FALSE)</f>
        <v>126.73164629999999</v>
      </c>
      <c r="BE1544" s="366">
        <f>+VLOOKUP($E1544,Value_Added!$1:$1048576,MATCH(DATE(BE$2,1,1),Value_Added!$A$1:$LI$1),FALSE)</f>
        <v>381.32373560000002</v>
      </c>
      <c r="BF1544" s="366">
        <f>+VLOOKUP($E1544,Value_Added!$1:$1048576,MATCH(DATE(BF$2,1,1),Value_Added!$A$1:$LI$1),FALSE)</f>
        <v>386.14839380000001</v>
      </c>
      <c r="BG1544" s="366">
        <f>+VLOOKUP($E1544,Value_Added!$1:$1048576,MATCH(DATE(BG$2,1,1),Value_Added!$A$1:$LI$1),FALSE)</f>
        <v>391.06243469999998</v>
      </c>
      <c r="BH1544" s="366">
        <f>+VLOOKUP($E1544,Value_Added!$1:$1048576,MATCH(DATE(BH$2,1,1),Value_Added!$A$1:$LI$1),FALSE)</f>
        <v>396.06671180000001</v>
      </c>
      <c r="BI1544" s="366">
        <f>+VLOOKUP($E1544,Value_Added!$1:$1048576,MATCH(DATE(BI$2,1,1),Value_Added!$A$1:$LI$1),FALSE)</f>
        <v>401.1619311</v>
      </c>
    </row>
    <row r="1545" spans="1:61" ht="15" customHeight="1" x14ac:dyDescent="0.35">
      <c r="A1545" s="392"/>
      <c r="B1545" s="390"/>
      <c r="C1545" s="139" t="s">
        <v>466</v>
      </c>
      <c r="D1545" s="95"/>
      <c r="E1545" s="65" t="s">
        <v>858</v>
      </c>
      <c r="F1545" s="366">
        <f>+VLOOKUP($E1545,Value_Added!$1:$1048576,MATCH(DATE(F$2,1,1),Value_Added!$A$1:$LI$1),FALSE)</f>
        <v>527.74436760000003</v>
      </c>
      <c r="G1545" s="366">
        <f>+VLOOKUP($E1545,Value_Added!$1:$1048576,MATCH(DATE(G$2,1,1),Value_Added!$A$1:$LI$1),FALSE)</f>
        <v>526.59159590000002</v>
      </c>
      <c r="H1545" s="366">
        <f>+VLOOKUP($E1545,Value_Added!$1:$1048576,MATCH(DATE(H$2,1,1),Value_Added!$A$1:$LI$1),FALSE)</f>
        <v>526.88885019999998</v>
      </c>
      <c r="I1545" s="366">
        <f>+VLOOKUP($E1545,Value_Added!$1:$1048576,MATCH(DATE(I$2,1,1),Value_Added!$A$1:$LI$1),FALSE)</f>
        <v>527.70649509999998</v>
      </c>
      <c r="J1545" s="366">
        <f>+VLOOKUP($E1545,Value_Added!$1:$1048576,MATCH(DATE(J$2,1,1),Value_Added!$A$1:$LI$1),FALSE)</f>
        <v>529.13517590000004</v>
      </c>
      <c r="K1545" s="366">
        <f>+VLOOKUP($E1545,Value_Added!$1:$1048576,MATCH(DATE(K$2,1,1),Value_Added!$A$1:$LI$1),FALSE)</f>
        <v>531.15720239999996</v>
      </c>
      <c r="L1545" s="366">
        <f>+VLOOKUP($E1545,Value_Added!$1:$1048576,MATCH(DATE(L$2,1,1),Value_Added!$A$1:$LI$1),FALSE)</f>
        <v>533.35746889999996</v>
      </c>
      <c r="M1545" s="366">
        <f>+VLOOKUP($E1545,Value_Added!$1:$1048576,MATCH(DATE(M$2,1,1),Value_Added!$A$1:$LI$1),FALSE)</f>
        <v>535.82385339999996</v>
      </c>
      <c r="N1545" s="366">
        <f>+VLOOKUP($E1545,Value_Added!$1:$1048576,MATCH(DATE(N$2,1,1),Value_Added!$A$1:$LI$1),FALSE)</f>
        <v>538.4694776</v>
      </c>
      <c r="O1545" s="366">
        <f>+VLOOKUP($E1545,Value_Added!$1:$1048576,MATCH(DATE(O$2,1,1),Value_Added!$A$1:$LI$1),FALSE)</f>
        <v>541.22083180000004</v>
      </c>
      <c r="P1545" s="366">
        <f>+VLOOKUP($E1545,Value_Added!$1:$1048576,MATCH(DATE(P$2,1,1),Value_Added!$A$1:$LI$1),FALSE)</f>
        <v>543.92567010000005</v>
      </c>
      <c r="Q1545" s="366">
        <f>+VLOOKUP($E1545,Value_Added!$1:$1048576,MATCH(DATE(Q$2,1,1),Value_Added!$A$1:$LI$1),FALSE)</f>
        <v>547.08116159999997</v>
      </c>
      <c r="R1545" s="366">
        <f>+VLOOKUP($E1545,Value_Added!$1:$1048576,MATCH(DATE(R$2,1,1),Value_Added!$A$1:$LI$1),FALSE)</f>
        <v>550.25541929999997</v>
      </c>
      <c r="S1545" s="366">
        <f>+VLOOKUP($E1545,Value_Added!$1:$1048576,MATCH(DATE(S$2,1,1),Value_Added!$A$1:$LI$1),FALSE)</f>
        <v>553.43405010000004</v>
      </c>
      <c r="T1545" s="366">
        <f>+VLOOKUP($E1545,Value_Added!$1:$1048576,MATCH(DATE(T$2,1,1),Value_Added!$A$1:$LI$1),FALSE)</f>
        <v>556.6027947</v>
      </c>
      <c r="U1545" s="366">
        <f>+VLOOKUP($E1545,Value_Added!$1:$1048576,MATCH(DATE(U$2,1,1),Value_Added!$A$1:$LI$1),FALSE)</f>
        <v>559.747479</v>
      </c>
      <c r="V1545" s="366">
        <f>+VLOOKUP($E1545,Value_Added!$1:$1048576,MATCH(DATE(V$2,1,1),Value_Added!$A$1:$LI$1),FALSE)</f>
        <v>562.7438525</v>
      </c>
      <c r="W1545" s="366">
        <f>+VLOOKUP($E1545,Value_Added!$1:$1048576,MATCH(DATE(W$2,1,1),Value_Added!$A$1:$LI$1),FALSE)</f>
        <v>565.67698670000004</v>
      </c>
      <c r="X1545" s="366">
        <f>+VLOOKUP($E1545,Value_Added!$1:$1048576,MATCH(DATE(X$2,1,1),Value_Added!$A$1:$LI$1),FALSE)</f>
        <v>568.55693029999998</v>
      </c>
      <c r="Y1545" s="366">
        <f>+VLOOKUP($E1545,Value_Added!$1:$1048576,MATCH(DATE(Y$2,1,1),Value_Added!$A$1:$LI$1),FALSE)</f>
        <v>571.38935419999996</v>
      </c>
      <c r="Z1545" s="366">
        <f>+VLOOKUP($E1545,Value_Added!$1:$1048576,MATCH(DATE(Z$2,1,1),Value_Added!$A$1:$LI$1),FALSE)</f>
        <v>573.84212560000003</v>
      </c>
      <c r="AA1545" s="366">
        <f>+VLOOKUP($E1545,Value_Added!$1:$1048576,MATCH(DATE(AA$2,1,1),Value_Added!$A$1:$LI$1),FALSE)</f>
        <v>576.51546770000004</v>
      </c>
      <c r="AB1545" s="366">
        <f>+VLOOKUP($E1545,Value_Added!$1:$1048576,MATCH(DATE(AB$2,1,1),Value_Added!$A$1:$LI$1),FALSE)</f>
        <v>579.20429990000002</v>
      </c>
      <c r="AC1545" s="366">
        <f>+VLOOKUP($E1545,Value_Added!$1:$1048576,MATCH(DATE(AC$2,1,1),Value_Added!$A$1:$LI$1),FALSE)</f>
        <v>581.90051129999995</v>
      </c>
      <c r="AD1545" s="366">
        <f>+VLOOKUP($E1545,Value_Added!$1:$1048576,MATCH(DATE(AD$2,1,1),Value_Added!$A$1:$LI$1),FALSE)</f>
        <v>584.60966299999995</v>
      </c>
      <c r="AE1545" s="366">
        <f>+VLOOKUP($E1545,Value_Added!$1:$1048576,MATCH(DATE(AE$2,1,1),Value_Added!$A$1:$LI$1),FALSE)</f>
        <v>586.38905739999996</v>
      </c>
      <c r="AF1545" s="366">
        <f>+VLOOKUP($E1545,Value_Added!$1:$1048576,MATCH(DATE(AF$2,1,1),Value_Added!$A$1:$LI$1),FALSE)</f>
        <v>588.50589239999999</v>
      </c>
      <c r="AG1545" s="366">
        <f>+VLOOKUP($E1545,Value_Added!$1:$1048576,MATCH(DATE(AG$2,1,1),Value_Added!$A$1:$LI$1),FALSE)</f>
        <v>590.64421619999996</v>
      </c>
      <c r="AH1545" s="366">
        <f>+VLOOKUP($E1545,Value_Added!$1:$1048576,MATCH(DATE(AH$2,1,1),Value_Added!$A$1:$LI$1),FALSE)</f>
        <v>592.80135380000002</v>
      </c>
      <c r="AI1545" s="366">
        <f>+VLOOKUP($E1545,Value_Added!$1:$1048576,MATCH(DATE(AI$2,1,1),Value_Added!$A$1:$LI$1),FALSE)</f>
        <v>594.99231129999998</v>
      </c>
      <c r="AJ1545" s="366">
        <f>+VLOOKUP($E1545,Value_Added!$1:$1048576,MATCH(DATE(AJ$2,1,1),Value_Added!$A$1:$LI$1),FALSE)</f>
        <v>597.23028139999997</v>
      </c>
      <c r="AK1545" s="366">
        <f>+VLOOKUP($E1545,Value_Added!$1:$1048576,MATCH(DATE(AK$2,1,1),Value_Added!$A$1:$LI$1),FALSE)</f>
        <v>599.55721200000005</v>
      </c>
      <c r="AL1545" s="366">
        <f>+VLOOKUP($E1545,Value_Added!$1:$1048576,MATCH(DATE(AL$2,1,1),Value_Added!$A$1:$LI$1),FALSE)</f>
        <v>601.95349080000005</v>
      </c>
      <c r="AM1545" s="366">
        <f>+VLOOKUP($E1545,Value_Added!$1:$1048576,MATCH(DATE(AM$2,1,1),Value_Added!$A$1:$LI$1),FALSE)</f>
        <v>604.41931439999996</v>
      </c>
      <c r="AN1545" s="366">
        <f>+VLOOKUP($E1545,Value_Added!$1:$1048576,MATCH(DATE(AN$2,1,1),Value_Added!$A$1:$LI$1),FALSE)</f>
        <v>606.95468619999997</v>
      </c>
      <c r="AO1545" s="366">
        <f>+VLOOKUP($E1545,Value_Added!$1:$1048576,MATCH(DATE(AO$2,1,1),Value_Added!$A$1:$LI$1),FALSE)</f>
        <v>609.55798549999997</v>
      </c>
      <c r="AP1545" s="366">
        <f>+VLOOKUP($E1545,Value_Added!$1:$1048576,MATCH(DATE(AP$2,1,1),Value_Added!$A$1:$LI$1),FALSE)</f>
        <v>612.31246160000001</v>
      </c>
      <c r="AQ1545" s="366">
        <f>+VLOOKUP($E1545,Value_Added!$1:$1048576,MATCH(DATE(AQ$2,1,1),Value_Added!$A$1:$LI$1),FALSE)</f>
        <v>615.12853859999996</v>
      </c>
      <c r="AR1545" s="366">
        <f>+VLOOKUP($E1545,Value_Added!$1:$1048576,MATCH(DATE(AR$2,1,1),Value_Added!$A$1:$LI$1),FALSE)</f>
        <v>617.99404900000002</v>
      </c>
      <c r="AS1545" s="366">
        <f>+VLOOKUP($E1545,Value_Added!$1:$1048576,MATCH(DATE(AS$2,1,1),Value_Added!$A$1:$LI$1),FALSE)</f>
        <v>620.90727860000004</v>
      </c>
      <c r="AT1545" s="366">
        <f>+VLOOKUP($E1545,Value_Added!$1:$1048576,MATCH(DATE(AT$2,1,1),Value_Added!$A$1:$LI$1),FALSE)</f>
        <v>623.86684319999995</v>
      </c>
      <c r="AU1545" s="366">
        <f>+VLOOKUP($E1545,Value_Added!$1:$1048576,MATCH(DATE(AU$2,1,1),Value_Added!$A$1:$LI$1),FALSE)</f>
        <v>626.9215451</v>
      </c>
      <c r="AV1545" s="366">
        <f>+VLOOKUP($E1545,Value_Added!$1:$1048576,MATCH(DATE(AV$2,1,1),Value_Added!$A$1:$LI$1),FALSE)</f>
        <v>630.02854179999997</v>
      </c>
      <c r="AW1545" s="366">
        <f>+VLOOKUP($E1545,Value_Added!$1:$1048576,MATCH(DATE(AW$2,1,1),Value_Added!$A$1:$LI$1),FALSE)</f>
        <v>633.18043690000002</v>
      </c>
      <c r="AX1545" s="366">
        <f>+VLOOKUP($E1545,Value_Added!$1:$1048576,MATCH(DATE(AX$2,1,1),Value_Added!$A$1:$LI$1),FALSE)</f>
        <v>636.37297620000004</v>
      </c>
      <c r="AY1545" s="366">
        <f>+VLOOKUP($E1545,Value_Added!$1:$1048576,MATCH(DATE(AY$2,1,1),Value_Added!$A$1:$LI$1),FALSE)</f>
        <v>639.60199890000001</v>
      </c>
      <c r="AZ1545" s="366">
        <f>+VLOOKUP($E1545,Value_Added!$1:$1048576,MATCH(DATE(AZ$2,1,1),Value_Added!$A$1:$LI$1),FALSE)</f>
        <v>643.06097790000001</v>
      </c>
      <c r="BA1545" s="366">
        <f>+VLOOKUP($E1545,Value_Added!$1:$1048576,MATCH(DATE(BA$2,1,1),Value_Added!$A$1:$LI$1),FALSE)</f>
        <v>646.5877878</v>
      </c>
      <c r="BB1545" s="366">
        <f>+VLOOKUP($E1545,Value_Added!$1:$1048576,MATCH(DATE(BB$2,1,1),Value_Added!$A$1:$LI$1),FALSE)</f>
        <v>650.15912189999995</v>
      </c>
      <c r="BC1545" s="366">
        <f>+VLOOKUP($E1545,Value_Added!$1:$1048576,MATCH(DATE(BC$2,1,1),Value_Added!$A$1:$LI$1),FALSE)</f>
        <v>653.76515170000005</v>
      </c>
      <c r="BD1545" s="366">
        <f>+VLOOKUP($E1545,Value_Added!$1:$1048576,MATCH(DATE(BD$2,1,1),Value_Added!$A$1:$LI$1),FALSE)</f>
        <v>657.39811039999995</v>
      </c>
      <c r="BE1545" s="366">
        <f>+VLOOKUP($E1545,Value_Added!$1:$1048576,MATCH(DATE(BE$2,1,1),Value_Added!$A$1:$LI$1),FALSE)</f>
        <v>897.83858829999997</v>
      </c>
      <c r="BF1545" s="366">
        <f>+VLOOKUP($E1545,Value_Added!$1:$1048576,MATCH(DATE(BF$2,1,1),Value_Added!$A$1:$LI$1),FALSE)</f>
        <v>909.20291229999998</v>
      </c>
      <c r="BG1545" s="366">
        <f>+VLOOKUP($E1545,Value_Added!$1:$1048576,MATCH(DATE(BG$2,1,1),Value_Added!$A$1:$LI$1),FALSE)</f>
        <v>920.77742439999997</v>
      </c>
      <c r="BH1545" s="366">
        <f>+VLOOKUP($E1545,Value_Added!$1:$1048576,MATCH(DATE(BH$2,1,1),Value_Added!$A$1:$LI$1),FALSE)</f>
        <v>932.56354650000003</v>
      </c>
      <c r="BI1545" s="366">
        <f>+VLOOKUP($E1545,Value_Added!$1:$1048576,MATCH(DATE(BI$2,1,1),Value_Added!$A$1:$LI$1),FALSE)</f>
        <v>944.5627614</v>
      </c>
    </row>
    <row r="1546" spans="1:61" ht="15" customHeight="1" x14ac:dyDescent="0.35">
      <c r="A1546" s="392"/>
      <c r="B1546" s="390"/>
      <c r="C1546" s="139" t="s">
        <v>467</v>
      </c>
      <c r="D1546" s="95"/>
      <c r="E1546" s="65" t="s">
        <v>859</v>
      </c>
      <c r="F1546" s="366">
        <f>+VLOOKUP($E1546,Value_Added!$1:$1048576,MATCH(DATE(F$2,1,1),Value_Added!$A$1:$LI$1),FALSE)</f>
        <v>-1309.1063859999999</v>
      </c>
      <c r="G1546" s="366">
        <f>+VLOOKUP($E1546,Value_Added!$1:$1048576,MATCH(DATE(G$2,1,1),Value_Added!$A$1:$LI$1),FALSE)</f>
        <v>-1314.545914</v>
      </c>
      <c r="H1546" s="366">
        <f>+VLOOKUP($E1546,Value_Added!$1:$1048576,MATCH(DATE(H$2,1,1),Value_Added!$A$1:$LI$1),FALSE)</f>
        <v>-1318.3779790000001</v>
      </c>
      <c r="I1546" s="366">
        <f>+VLOOKUP($E1546,Value_Added!$1:$1048576,MATCH(DATE(I$2,1,1),Value_Added!$A$1:$LI$1),FALSE)</f>
        <v>-1323.5154950000001</v>
      </c>
      <c r="J1546" s="366">
        <f>+VLOOKUP($E1546,Value_Added!$1:$1048576,MATCH(DATE(J$2,1,1),Value_Added!$A$1:$LI$1),FALSE)</f>
        <v>-1330.5242330000001</v>
      </c>
      <c r="K1546" s="366">
        <f>+VLOOKUP($E1546,Value_Added!$1:$1048576,MATCH(DATE(K$2,1,1),Value_Added!$A$1:$LI$1),FALSE)</f>
        <v>-1339.4568750000001</v>
      </c>
      <c r="L1546" s="366">
        <f>+VLOOKUP($E1546,Value_Added!$1:$1048576,MATCH(DATE(L$2,1,1),Value_Added!$A$1:$LI$1),FALSE)</f>
        <v>-1349.551835</v>
      </c>
      <c r="M1546" s="366">
        <f>+VLOOKUP($E1546,Value_Added!$1:$1048576,MATCH(DATE(M$2,1,1),Value_Added!$A$1:$LI$1),FALSE)</f>
        <v>-1360.507143</v>
      </c>
      <c r="N1546" s="366">
        <f>+VLOOKUP($E1546,Value_Added!$1:$1048576,MATCH(DATE(N$2,1,1),Value_Added!$A$1:$LI$1),FALSE)</f>
        <v>-1372.107645</v>
      </c>
      <c r="O1546" s="366">
        <f>+VLOOKUP($E1546,Value_Added!$1:$1048576,MATCH(DATE(O$2,1,1),Value_Added!$A$1:$LI$1),FALSE)</f>
        <v>-1384.1248089999999</v>
      </c>
      <c r="P1546" s="366">
        <f>+VLOOKUP($E1546,Value_Added!$1:$1048576,MATCH(DATE(P$2,1,1),Value_Added!$A$1:$LI$1),FALSE)</f>
        <v>-1396.20244</v>
      </c>
      <c r="Q1546" s="366">
        <f>+VLOOKUP($E1546,Value_Added!$1:$1048576,MATCH(DATE(Q$2,1,1),Value_Added!$A$1:$LI$1),FALSE)</f>
        <v>-1409.35815</v>
      </c>
      <c r="R1546" s="366">
        <f>+VLOOKUP($E1546,Value_Added!$1:$1048576,MATCH(DATE(R$2,1,1),Value_Added!$A$1:$LI$1),FALSE)</f>
        <v>-1423.0597620000001</v>
      </c>
      <c r="S1546" s="366">
        <f>+VLOOKUP($E1546,Value_Added!$1:$1048576,MATCH(DATE(S$2,1,1),Value_Added!$A$1:$LI$1),FALSE)</f>
        <v>-1436.919901</v>
      </c>
      <c r="T1546" s="366">
        <f>+VLOOKUP($E1546,Value_Added!$1:$1048576,MATCH(DATE(T$2,1,1),Value_Added!$A$1:$LI$1),FALSE)</f>
        <v>-1450.825554</v>
      </c>
      <c r="U1546" s="366">
        <f>+VLOOKUP($E1546,Value_Added!$1:$1048576,MATCH(DATE(U$2,1,1),Value_Added!$A$1:$LI$1),FALSE)</f>
        <v>-1464.732307</v>
      </c>
      <c r="V1546" s="366">
        <f>+VLOOKUP($E1546,Value_Added!$1:$1048576,MATCH(DATE(V$2,1,1),Value_Added!$A$1:$LI$1),FALSE)</f>
        <v>-1478.689811</v>
      </c>
      <c r="W1546" s="366">
        <f>+VLOOKUP($E1546,Value_Added!$1:$1048576,MATCH(DATE(W$2,1,1),Value_Added!$A$1:$LI$1),FALSE)</f>
        <v>-1492.590841</v>
      </c>
      <c r="X1546" s="366">
        <f>+VLOOKUP($E1546,Value_Added!$1:$1048576,MATCH(DATE(X$2,1,1),Value_Added!$A$1:$LI$1),FALSE)</f>
        <v>-1506.432286</v>
      </c>
      <c r="Y1546" s="366">
        <f>+VLOOKUP($E1546,Value_Added!$1:$1048576,MATCH(DATE(Y$2,1,1),Value_Added!$A$1:$LI$1),FALSE)</f>
        <v>-1520.231401</v>
      </c>
      <c r="Z1546" s="366">
        <f>+VLOOKUP($E1546,Value_Added!$1:$1048576,MATCH(DATE(Z$2,1,1),Value_Added!$A$1:$LI$1),FALSE)</f>
        <v>-1533.3782020000001</v>
      </c>
      <c r="AA1546" s="366">
        <f>+VLOOKUP($E1546,Value_Added!$1:$1048576,MATCH(DATE(AA$2,1,1),Value_Added!$A$1:$LI$1),FALSE)</f>
        <v>-1546.7009330000001</v>
      </c>
      <c r="AB1546" s="366">
        <f>+VLOOKUP($E1546,Value_Added!$1:$1048576,MATCH(DATE(AB$2,1,1),Value_Added!$A$1:$LI$1),FALSE)</f>
        <v>-1560.302784</v>
      </c>
      <c r="AC1546" s="366">
        <f>+VLOOKUP($E1546,Value_Added!$1:$1048576,MATCH(DATE(AC$2,1,1),Value_Added!$A$1:$LI$1),FALSE)</f>
        <v>-1574.0915869999999</v>
      </c>
      <c r="AD1546" s="366">
        <f>+VLOOKUP($E1546,Value_Added!$1:$1048576,MATCH(DATE(AD$2,1,1),Value_Added!$A$1:$LI$1),FALSE)</f>
        <v>-1588.0504350000001</v>
      </c>
      <c r="AE1546" s="366">
        <f>+VLOOKUP($E1546,Value_Added!$1:$1048576,MATCH(DATE(AE$2,1,1),Value_Added!$A$1:$LI$1),FALSE)</f>
        <v>-1600.377448</v>
      </c>
      <c r="AF1546" s="366">
        <f>+VLOOKUP($E1546,Value_Added!$1:$1048576,MATCH(DATE(AF$2,1,1),Value_Added!$A$1:$LI$1),FALSE)</f>
        <v>-1612.481753</v>
      </c>
      <c r="AG1546" s="366">
        <f>+VLOOKUP($E1546,Value_Added!$1:$1048576,MATCH(DATE(AG$2,1,1),Value_Added!$A$1:$LI$1),FALSE)</f>
        <v>-1624.8403450000001</v>
      </c>
      <c r="AH1546" s="366">
        <f>+VLOOKUP($E1546,Value_Added!$1:$1048576,MATCH(DATE(AH$2,1,1),Value_Added!$A$1:$LI$1),FALSE)</f>
        <v>-1637.42524</v>
      </c>
      <c r="AI1546" s="366">
        <f>+VLOOKUP($E1546,Value_Added!$1:$1048576,MATCH(DATE(AI$2,1,1),Value_Added!$A$1:$LI$1),FALSE)</f>
        <v>-1650.2504570000001</v>
      </c>
      <c r="AJ1546" s="366">
        <f>+VLOOKUP($E1546,Value_Added!$1:$1048576,MATCH(DATE(AJ$2,1,1),Value_Added!$A$1:$LI$1),FALSE)</f>
        <v>-1663.3457080000001</v>
      </c>
      <c r="AK1546" s="366">
        <f>+VLOOKUP($E1546,Value_Added!$1:$1048576,MATCH(DATE(AK$2,1,1),Value_Added!$A$1:$LI$1),FALSE)</f>
        <v>-1676.719869</v>
      </c>
      <c r="AL1546" s="366">
        <f>+VLOOKUP($E1546,Value_Added!$1:$1048576,MATCH(DATE(AL$2,1,1),Value_Added!$A$1:$LI$1),FALSE)</f>
        <v>-1690.4195340000001</v>
      </c>
      <c r="AM1546" s="366">
        <f>+VLOOKUP($E1546,Value_Added!$1:$1048576,MATCH(DATE(AM$2,1,1),Value_Added!$A$1:$LI$1),FALSE)</f>
        <v>-1704.4582029999999</v>
      </c>
      <c r="AN1546" s="366">
        <f>+VLOOKUP($E1546,Value_Added!$1:$1048576,MATCH(DATE(AN$2,1,1),Value_Added!$A$1:$LI$1),FALSE)</f>
        <v>-1718.839459</v>
      </c>
      <c r="AO1546" s="366">
        <f>+VLOOKUP($E1546,Value_Added!$1:$1048576,MATCH(DATE(AO$2,1,1),Value_Added!$A$1:$LI$1),FALSE)</f>
        <v>-1733.56088</v>
      </c>
      <c r="AP1546" s="366">
        <f>+VLOOKUP($E1546,Value_Added!$1:$1048576,MATCH(DATE(AP$2,1,1),Value_Added!$A$1:$LI$1),FALSE)</f>
        <v>-1748.02054</v>
      </c>
      <c r="AQ1546" s="366">
        <f>+VLOOKUP($E1546,Value_Added!$1:$1048576,MATCH(DATE(AQ$2,1,1),Value_Added!$A$1:$LI$1),FALSE)</f>
        <v>-1762.5577989999999</v>
      </c>
      <c r="AR1546" s="366">
        <f>+VLOOKUP($E1546,Value_Added!$1:$1048576,MATCH(DATE(AR$2,1,1),Value_Added!$A$1:$LI$1),FALSE)</f>
        <v>-1777.321089</v>
      </c>
      <c r="AS1546" s="366">
        <f>+VLOOKUP($E1546,Value_Added!$1:$1048576,MATCH(DATE(AS$2,1,1),Value_Added!$A$1:$LI$1),FALSE)</f>
        <v>-1792.3497950000001</v>
      </c>
      <c r="AT1546" s="366">
        <f>+VLOOKUP($E1546,Value_Added!$1:$1048576,MATCH(DATE(AT$2,1,1),Value_Added!$A$1:$LI$1),FALSE)</f>
        <v>-1807.648494</v>
      </c>
      <c r="AU1546" s="366">
        <f>+VLOOKUP($E1546,Value_Added!$1:$1048576,MATCH(DATE(AU$2,1,1),Value_Added!$A$1:$LI$1),FALSE)</f>
        <v>-1823.1849420000001</v>
      </c>
      <c r="AV1546" s="366">
        <f>+VLOOKUP($E1546,Value_Added!$1:$1048576,MATCH(DATE(AV$2,1,1),Value_Added!$A$1:$LI$1),FALSE)</f>
        <v>-1838.9918250000001</v>
      </c>
      <c r="AW1546" s="366">
        <f>+VLOOKUP($E1546,Value_Added!$1:$1048576,MATCH(DATE(AW$2,1,1),Value_Added!$A$1:$LI$1),FALSE)</f>
        <v>-1855.063038</v>
      </c>
      <c r="AX1546" s="366">
        <f>+VLOOKUP($E1546,Value_Added!$1:$1048576,MATCH(DATE(AX$2,1,1),Value_Added!$A$1:$LI$1),FALSE)</f>
        <v>-1871.3878010000001</v>
      </c>
      <c r="AY1546" s="366">
        <f>+VLOOKUP($E1546,Value_Added!$1:$1048576,MATCH(DATE(AY$2,1,1),Value_Added!$A$1:$LI$1),FALSE)</f>
        <v>-1887.9543610000001</v>
      </c>
      <c r="AZ1546" s="366">
        <f>+VLOOKUP($E1546,Value_Added!$1:$1048576,MATCH(DATE(AZ$2,1,1),Value_Added!$A$1:$LI$1),FALSE)</f>
        <v>-1904.6959360000001</v>
      </c>
      <c r="BA1546" s="366">
        <f>+VLOOKUP($E1546,Value_Added!$1:$1048576,MATCH(DATE(BA$2,1,1),Value_Added!$A$1:$LI$1),FALSE)</f>
        <v>-1921.7293480000001</v>
      </c>
      <c r="BB1546" s="366">
        <f>+VLOOKUP($E1546,Value_Added!$1:$1048576,MATCH(DATE(BB$2,1,1),Value_Added!$A$1:$LI$1),FALSE)</f>
        <v>-1939.033776</v>
      </c>
      <c r="BC1546" s="366">
        <f>+VLOOKUP($E1546,Value_Added!$1:$1048576,MATCH(DATE(BC$2,1,1),Value_Added!$A$1:$LI$1),FALSE)</f>
        <v>-1956.580931</v>
      </c>
      <c r="BD1546" s="366">
        <f>+VLOOKUP($E1546,Value_Added!$1:$1048576,MATCH(DATE(BD$2,1,1),Value_Added!$A$1:$LI$1),FALSE)</f>
        <v>-1974.3445200000001</v>
      </c>
      <c r="BE1546" s="366">
        <f>+VLOOKUP($E1546,Value_Added!$1:$1048576,MATCH(DATE(BE$2,1,1),Value_Added!$A$1:$LI$1),FALSE)</f>
        <v>-2065.294746</v>
      </c>
      <c r="BF1546" s="366">
        <f>+VLOOKUP($E1546,Value_Added!$1:$1048576,MATCH(DATE(BF$2,1,1),Value_Added!$A$1:$LI$1),FALSE)</f>
        <v>-2091.4301529999998</v>
      </c>
      <c r="BG1546" s="366">
        <f>+VLOOKUP($E1546,Value_Added!$1:$1048576,MATCH(DATE(BG$2,1,1),Value_Added!$A$1:$LI$1),FALSE)</f>
        <v>-2118.0552429999998</v>
      </c>
      <c r="BH1546" s="366">
        <f>+VLOOKUP($E1546,Value_Added!$1:$1048576,MATCH(DATE(BH$2,1,1),Value_Added!$A$1:$LI$1),FALSE)</f>
        <v>-2145.1715570000001</v>
      </c>
      <c r="BI1546" s="366">
        <f>+VLOOKUP($E1546,Value_Added!$1:$1048576,MATCH(DATE(BI$2,1,1),Value_Added!$A$1:$LI$1),FALSE)</f>
        <v>-2172.7817930000001</v>
      </c>
    </row>
    <row r="1547" spans="1:61" ht="15" customHeight="1" x14ac:dyDescent="0.35">
      <c r="A1547" s="392"/>
      <c r="B1547" s="390"/>
      <c r="C1547" s="139" t="s">
        <v>468</v>
      </c>
      <c r="D1547" s="95"/>
      <c r="E1547" s="65" t="s">
        <v>860</v>
      </c>
      <c r="F1547" s="366">
        <f>+VLOOKUP($E1547,Value_Added!$1:$1048576,MATCH(DATE(F$2,1,1),Value_Added!$A$1:$LI$1),FALSE)</f>
        <v>-462.17586699999998</v>
      </c>
      <c r="G1547" s="366">
        <f>+VLOOKUP($E1547,Value_Added!$1:$1048576,MATCH(DATE(G$2,1,1),Value_Added!$A$1:$LI$1),FALSE)</f>
        <v>-462.9075082</v>
      </c>
      <c r="H1547" s="366">
        <f>+VLOOKUP($E1547,Value_Added!$1:$1048576,MATCH(DATE(H$2,1,1),Value_Added!$A$1:$LI$1),FALSE)</f>
        <v>-463.84694940000003</v>
      </c>
      <c r="I1547" s="366">
        <f>+VLOOKUP($E1547,Value_Added!$1:$1048576,MATCH(DATE(I$2,1,1),Value_Added!$A$1:$LI$1),FALSE)</f>
        <v>-465.31741479999999</v>
      </c>
      <c r="J1547" s="366">
        <f>+VLOOKUP($E1547,Value_Added!$1:$1048576,MATCH(DATE(J$2,1,1),Value_Added!$A$1:$LI$1),FALSE)</f>
        <v>-467.43994809999998</v>
      </c>
      <c r="K1547" s="366">
        <f>+VLOOKUP($E1547,Value_Added!$1:$1048576,MATCH(DATE(K$2,1,1),Value_Added!$A$1:$LI$1),FALSE)</f>
        <v>-470.22694910000001</v>
      </c>
      <c r="L1547" s="366">
        <f>+VLOOKUP($E1547,Value_Added!$1:$1048576,MATCH(DATE(L$2,1,1),Value_Added!$A$1:$LI$1),FALSE)</f>
        <v>-473.4070261</v>
      </c>
      <c r="M1547" s="366">
        <f>+VLOOKUP($E1547,Value_Added!$1:$1048576,MATCH(DATE(M$2,1,1),Value_Added!$A$1:$LI$1),FALSE)</f>
        <v>-476.87839480000002</v>
      </c>
      <c r="N1547" s="366">
        <f>+VLOOKUP($E1547,Value_Added!$1:$1048576,MATCH(DATE(N$2,1,1),Value_Added!$A$1:$LI$1),FALSE)</f>
        <v>-480.56721149999998</v>
      </c>
      <c r="O1547" s="366">
        <f>+VLOOKUP($E1547,Value_Added!$1:$1048576,MATCH(DATE(O$2,1,1),Value_Added!$A$1:$LI$1),FALSE)</f>
        <v>-484.3938746</v>
      </c>
      <c r="P1547" s="366">
        <f>+VLOOKUP($E1547,Value_Added!$1:$1048576,MATCH(DATE(P$2,1,1),Value_Added!$A$1:$LI$1),FALSE)</f>
        <v>-488.23443379999998</v>
      </c>
      <c r="Q1547" s="366">
        <f>+VLOOKUP($E1547,Value_Added!$1:$1048576,MATCH(DATE(Q$2,1,1),Value_Added!$A$1:$LI$1),FALSE)</f>
        <v>-492.41586130000002</v>
      </c>
      <c r="R1547" s="366">
        <f>+VLOOKUP($E1547,Value_Added!$1:$1048576,MATCH(DATE(R$2,1,1),Value_Added!$A$1:$LI$1),FALSE)</f>
        <v>-496.77939259999999</v>
      </c>
      <c r="S1547" s="366">
        <f>+VLOOKUP($E1547,Value_Added!$1:$1048576,MATCH(DATE(S$2,1,1),Value_Added!$A$1:$LI$1),FALSE)</f>
        <v>-501.190291</v>
      </c>
      <c r="T1547" s="366">
        <f>+VLOOKUP($E1547,Value_Added!$1:$1048576,MATCH(DATE(T$2,1,1),Value_Added!$A$1:$LI$1),FALSE)</f>
        <v>-505.60897790000001</v>
      </c>
      <c r="U1547" s="366">
        <f>+VLOOKUP($E1547,Value_Added!$1:$1048576,MATCH(DATE(U$2,1,1),Value_Added!$A$1:$LI$1),FALSE)</f>
        <v>-510.01999369999999</v>
      </c>
      <c r="V1547" s="366">
        <f>+VLOOKUP($E1547,Value_Added!$1:$1048576,MATCH(DATE(V$2,1,1),Value_Added!$A$1:$LI$1),FALSE)</f>
        <v>-514.41344939999999</v>
      </c>
      <c r="W1547" s="366">
        <f>+VLOOKUP($E1547,Value_Added!$1:$1048576,MATCH(DATE(W$2,1,1),Value_Added!$A$1:$LI$1),FALSE)</f>
        <v>-518.77598469999998</v>
      </c>
      <c r="X1547" s="366">
        <f>+VLOOKUP($E1547,Value_Added!$1:$1048576,MATCH(DATE(X$2,1,1),Value_Added!$A$1:$LI$1),FALSE)</f>
        <v>-523.1093257</v>
      </c>
      <c r="Y1547" s="366">
        <f>+VLOOKUP($E1547,Value_Added!$1:$1048576,MATCH(DATE(Y$2,1,1),Value_Added!$A$1:$LI$1),FALSE)</f>
        <v>-527.41980909999995</v>
      </c>
      <c r="Z1547" s="366">
        <f>+VLOOKUP($E1547,Value_Added!$1:$1048576,MATCH(DATE(Z$2,1,1),Value_Added!$A$1:$LI$1),FALSE)</f>
        <v>-531.49801879999995</v>
      </c>
      <c r="AA1547" s="366">
        <f>+VLOOKUP($E1547,Value_Added!$1:$1048576,MATCH(DATE(AA$2,1,1),Value_Added!$A$1:$LI$1),FALSE)</f>
        <v>-535.62728930000003</v>
      </c>
      <c r="AB1547" s="366">
        <f>+VLOOKUP($E1547,Value_Added!$1:$1048576,MATCH(DATE(AB$2,1,1),Value_Added!$A$1:$LI$1),FALSE)</f>
        <v>-539.84646529999998</v>
      </c>
      <c r="AC1547" s="366">
        <f>+VLOOKUP($E1547,Value_Added!$1:$1048576,MATCH(DATE(AC$2,1,1),Value_Added!$A$1:$LI$1),FALSE)</f>
        <v>-544.12276440000005</v>
      </c>
      <c r="AD1547" s="366">
        <f>+VLOOKUP($E1547,Value_Added!$1:$1048576,MATCH(DATE(AD$2,1,1),Value_Added!$A$1:$LI$1),FALSE)</f>
        <v>-548.44990900000005</v>
      </c>
      <c r="AE1547" s="366">
        <f>+VLOOKUP($E1547,Value_Added!$1:$1048576,MATCH(DATE(AE$2,1,1),Value_Added!$A$1:$LI$1),FALSE)</f>
        <v>-552.21195179999995</v>
      </c>
      <c r="AF1547" s="366">
        <f>+VLOOKUP($E1547,Value_Added!$1:$1048576,MATCH(DATE(AF$2,1,1),Value_Added!$A$1:$LI$1),FALSE)</f>
        <v>-555.89773449999996</v>
      </c>
      <c r="AG1547" s="366">
        <f>+VLOOKUP($E1547,Value_Added!$1:$1048576,MATCH(DATE(AG$2,1,1),Value_Added!$A$1:$LI$1),FALSE)</f>
        <v>-559.66679139999997</v>
      </c>
      <c r="AH1547" s="366">
        <f>+VLOOKUP($E1547,Value_Added!$1:$1048576,MATCH(DATE(AH$2,1,1),Value_Added!$A$1:$LI$1),FALSE)</f>
        <v>-563.50740470000005</v>
      </c>
      <c r="AI1547" s="366">
        <f>+VLOOKUP($E1547,Value_Added!$1:$1048576,MATCH(DATE(AI$2,1,1),Value_Added!$A$1:$LI$1),FALSE)</f>
        <v>-567.42381580000006</v>
      </c>
      <c r="AJ1547" s="366">
        <f>+VLOOKUP($E1547,Value_Added!$1:$1048576,MATCH(DATE(AJ$2,1,1),Value_Added!$A$1:$LI$1),FALSE)</f>
        <v>-571.4259624</v>
      </c>
      <c r="AK1547" s="366">
        <f>+VLOOKUP($E1547,Value_Added!$1:$1048576,MATCH(DATE(AK$2,1,1),Value_Added!$A$1:$LI$1),FALSE)</f>
        <v>-575.52389370000003</v>
      </c>
      <c r="AL1547" s="366">
        <f>+VLOOKUP($E1547,Value_Added!$1:$1048576,MATCH(DATE(AL$2,1,1),Value_Added!$A$1:$LI$1),FALSE)</f>
        <v>-579.72700259999999</v>
      </c>
      <c r="AM1547" s="366">
        <f>+VLOOKUP($E1547,Value_Added!$1:$1048576,MATCH(DATE(AM$2,1,1),Value_Added!$A$1:$LI$1),FALSE)</f>
        <v>-584.03892670000005</v>
      </c>
      <c r="AN1547" s="366">
        <f>+VLOOKUP($E1547,Value_Added!$1:$1048576,MATCH(DATE(AN$2,1,1),Value_Added!$A$1:$LI$1),FALSE)</f>
        <v>-588.46054219999996</v>
      </c>
      <c r="AO1547" s="366">
        <f>+VLOOKUP($E1547,Value_Added!$1:$1048576,MATCH(DATE(AO$2,1,1),Value_Added!$A$1:$LI$1),FALSE)</f>
        <v>-592.99073320000002</v>
      </c>
      <c r="AP1547" s="366">
        <f>+VLOOKUP($E1547,Value_Added!$1:$1048576,MATCH(DATE(AP$2,1,1),Value_Added!$A$1:$LI$1),FALSE)</f>
        <v>-597.49105569999995</v>
      </c>
      <c r="AQ1547" s="366">
        <f>+VLOOKUP($E1547,Value_Added!$1:$1048576,MATCH(DATE(AQ$2,1,1),Value_Added!$A$1:$LI$1),FALSE)</f>
        <v>-602.01680399999998</v>
      </c>
      <c r="AR1547" s="366">
        <f>+VLOOKUP($E1547,Value_Added!$1:$1048576,MATCH(DATE(AR$2,1,1),Value_Added!$A$1:$LI$1),FALSE)</f>
        <v>-606.61278189999996</v>
      </c>
      <c r="AS1547" s="366">
        <f>+VLOOKUP($E1547,Value_Added!$1:$1048576,MATCH(DATE(AS$2,1,1),Value_Added!$A$1:$LI$1),FALSE)</f>
        <v>-611.29197139999997</v>
      </c>
      <c r="AT1547" s="366">
        <f>+VLOOKUP($E1547,Value_Added!$1:$1048576,MATCH(DATE(AT$2,1,1),Value_Added!$A$1:$LI$1),FALSE)</f>
        <v>-616.05586229999994</v>
      </c>
      <c r="AU1547" s="366">
        <f>+VLOOKUP($E1547,Value_Added!$1:$1048576,MATCH(DATE(AU$2,1,1),Value_Added!$A$1:$LI$1),FALSE)</f>
        <v>-620.90424629999995</v>
      </c>
      <c r="AV1547" s="366">
        <f>+VLOOKUP($E1547,Value_Added!$1:$1048576,MATCH(DATE(AV$2,1,1),Value_Added!$A$1:$LI$1),FALSE)</f>
        <v>-625.83858629999997</v>
      </c>
      <c r="AW1547" s="366">
        <f>+VLOOKUP($E1547,Value_Added!$1:$1048576,MATCH(DATE(AW$2,1,1),Value_Added!$A$1:$LI$1),FALSE)</f>
        <v>-630.8555629</v>
      </c>
      <c r="AX1547" s="366">
        <f>+VLOOKUP($E1547,Value_Added!$1:$1048576,MATCH(DATE(AX$2,1,1),Value_Added!$A$1:$LI$1),FALSE)</f>
        <v>-635.9512502</v>
      </c>
      <c r="AY1547" s="366">
        <f>+VLOOKUP($E1547,Value_Added!$1:$1048576,MATCH(DATE(AY$2,1,1),Value_Added!$A$1:$LI$1),FALSE)</f>
        <v>-641.12150140000006</v>
      </c>
      <c r="AZ1547" s="366">
        <f>+VLOOKUP($E1547,Value_Added!$1:$1048576,MATCH(DATE(AZ$2,1,1),Value_Added!$A$1:$LI$1),FALSE)</f>
        <v>-646.38114189999999</v>
      </c>
      <c r="BA1547" s="366">
        <f>+VLOOKUP($E1547,Value_Added!$1:$1048576,MATCH(DATE(BA$2,1,1),Value_Added!$A$1:$LI$1),FALSE)</f>
        <v>-651.73685490000003</v>
      </c>
      <c r="BB1547" s="366">
        <f>+VLOOKUP($E1547,Value_Added!$1:$1048576,MATCH(DATE(BB$2,1,1),Value_Added!$A$1:$LI$1),FALSE)</f>
        <v>-657.17754249999996</v>
      </c>
      <c r="BC1547" s="366">
        <f>+VLOOKUP($E1547,Value_Added!$1:$1048576,MATCH(DATE(BC$2,1,1),Value_Added!$A$1:$LI$1),FALSE)</f>
        <v>-662.69306659999995</v>
      </c>
      <c r="BD1547" s="366">
        <f>+VLOOKUP($E1547,Value_Added!$1:$1048576,MATCH(DATE(BD$2,1,1),Value_Added!$A$1:$LI$1),FALSE)</f>
        <v>-668.27437099999997</v>
      </c>
      <c r="BE1547" s="366">
        <f>+VLOOKUP($E1547,Value_Added!$1:$1048576,MATCH(DATE(BE$2,1,1),Value_Added!$A$1:$LI$1),FALSE)</f>
        <v>-742.12647179999999</v>
      </c>
      <c r="BF1547" s="366">
        <f>+VLOOKUP($E1547,Value_Added!$1:$1048576,MATCH(DATE(BF$2,1,1),Value_Added!$A$1:$LI$1),FALSE)</f>
        <v>-751.51776429999995</v>
      </c>
      <c r="BG1547" s="366">
        <f>+VLOOKUP($E1547,Value_Added!$1:$1048576,MATCH(DATE(BG$2,1,1),Value_Added!$A$1:$LI$1),FALSE)</f>
        <v>-761.08502150000004</v>
      </c>
      <c r="BH1547" s="366">
        <f>+VLOOKUP($E1547,Value_Added!$1:$1048576,MATCH(DATE(BH$2,1,1),Value_Added!$A$1:$LI$1),FALSE)</f>
        <v>-770.8287934</v>
      </c>
      <c r="BI1547" s="366">
        <f>+VLOOKUP($E1547,Value_Added!$1:$1048576,MATCH(DATE(BI$2,1,1),Value_Added!$A$1:$LI$1),FALSE)</f>
        <v>-780.75004909999996</v>
      </c>
    </row>
    <row r="1548" spans="1:61" ht="15" customHeight="1" x14ac:dyDescent="0.35">
      <c r="A1548" s="392"/>
      <c r="B1548" s="390"/>
      <c r="C1548" s="139" t="s">
        <v>469</v>
      </c>
      <c r="D1548" s="95"/>
      <c r="E1548" s="65" t="s">
        <v>861</v>
      </c>
      <c r="F1548" s="366">
        <f>+VLOOKUP($E1548,Value_Added!$1:$1048576,MATCH(DATE(F$2,1,1),Value_Added!$A$1:$LI$1),FALSE)</f>
        <v>-2414.7823669999998</v>
      </c>
      <c r="G1548" s="366">
        <f>+VLOOKUP($E1548,Value_Added!$1:$1048576,MATCH(DATE(G$2,1,1),Value_Added!$A$1:$LI$1),FALSE)</f>
        <v>-2380.6023409999998</v>
      </c>
      <c r="H1548" s="366">
        <f>+VLOOKUP($E1548,Value_Added!$1:$1048576,MATCH(DATE(H$2,1,1),Value_Added!$A$1:$LI$1),FALSE)</f>
        <v>-2396.303265</v>
      </c>
      <c r="I1548" s="366">
        <f>+VLOOKUP($E1548,Value_Added!$1:$1048576,MATCH(DATE(I$2,1,1),Value_Added!$A$1:$LI$1),FALSE)</f>
        <v>-2419.3678770000001</v>
      </c>
      <c r="J1548" s="366">
        <f>+VLOOKUP($E1548,Value_Added!$1:$1048576,MATCH(DATE(J$2,1,1),Value_Added!$A$1:$LI$1),FALSE)</f>
        <v>-2445.680801</v>
      </c>
      <c r="K1548" s="366">
        <f>+VLOOKUP($E1548,Value_Added!$1:$1048576,MATCH(DATE(K$2,1,1),Value_Added!$A$1:$LI$1),FALSE)</f>
        <v>-2475.1128010000002</v>
      </c>
      <c r="L1548" s="366">
        <f>+VLOOKUP($E1548,Value_Added!$1:$1048576,MATCH(DATE(L$2,1,1),Value_Added!$A$1:$LI$1),FALSE)</f>
        <v>-2506.7437749999999</v>
      </c>
      <c r="M1548" s="366">
        <f>+VLOOKUP($E1548,Value_Added!$1:$1048576,MATCH(DATE(M$2,1,1),Value_Added!$A$1:$LI$1),FALSE)</f>
        <v>-2539.8484840000001</v>
      </c>
      <c r="N1548" s="366">
        <f>+VLOOKUP($E1548,Value_Added!$1:$1048576,MATCH(DATE(N$2,1,1),Value_Added!$A$1:$LI$1),FALSE)</f>
        <v>-2574.1507120000001</v>
      </c>
      <c r="O1548" s="366">
        <f>+VLOOKUP($E1548,Value_Added!$1:$1048576,MATCH(DATE(O$2,1,1),Value_Added!$A$1:$LI$1),FALSE)</f>
        <v>-2609.3001859999999</v>
      </c>
      <c r="P1548" s="366">
        <f>+VLOOKUP($E1548,Value_Added!$1:$1048576,MATCH(DATE(P$2,1,1),Value_Added!$A$1:$LI$1),FALSE)</f>
        <v>-2644.702601</v>
      </c>
      <c r="Q1548" s="366">
        <f>+VLOOKUP($E1548,Value_Added!$1:$1048576,MATCH(DATE(Q$2,1,1),Value_Added!$A$1:$LI$1),FALSE)</f>
        <v>-2682.9084429999998</v>
      </c>
      <c r="R1548" s="366">
        <f>+VLOOKUP($E1548,Value_Added!$1:$1048576,MATCH(DATE(R$2,1,1),Value_Added!$A$1:$LI$1),FALSE)</f>
        <v>-2722.5928130000002</v>
      </c>
      <c r="S1548" s="366">
        <f>+VLOOKUP($E1548,Value_Added!$1:$1048576,MATCH(DATE(S$2,1,1),Value_Added!$A$1:$LI$1),FALSE)</f>
        <v>-2762.8413970000001</v>
      </c>
      <c r="T1548" s="366">
        <f>+VLOOKUP($E1548,Value_Added!$1:$1048576,MATCH(DATE(T$2,1,1),Value_Added!$A$1:$LI$1),FALSE)</f>
        <v>-2803.4184530000002</v>
      </c>
      <c r="U1548" s="366">
        <f>+VLOOKUP($E1548,Value_Added!$1:$1048576,MATCH(DATE(U$2,1,1),Value_Added!$A$1:$LI$1),FALSE)</f>
        <v>-2844.246404</v>
      </c>
      <c r="V1548" s="366">
        <f>+VLOOKUP($E1548,Value_Added!$1:$1048576,MATCH(DATE(V$2,1,1),Value_Added!$A$1:$LI$1),FALSE)</f>
        <v>-2886.3072560000001</v>
      </c>
      <c r="W1548" s="366">
        <f>+VLOOKUP($E1548,Value_Added!$1:$1048576,MATCH(DATE(W$2,1,1),Value_Added!$A$1:$LI$1),FALSE)</f>
        <v>-2928.6320390000001</v>
      </c>
      <c r="X1548" s="366">
        <f>+VLOOKUP($E1548,Value_Added!$1:$1048576,MATCH(DATE(X$2,1,1),Value_Added!$A$1:$LI$1),FALSE)</f>
        <v>-2971.1339349999998</v>
      </c>
      <c r="Y1548" s="366">
        <f>+VLOOKUP($E1548,Value_Added!$1:$1048576,MATCH(DATE(Y$2,1,1),Value_Added!$A$1:$LI$1),FALSE)</f>
        <v>-3013.8425240000001</v>
      </c>
      <c r="Z1548" s="366">
        <f>+VLOOKUP($E1548,Value_Added!$1:$1048576,MATCH(DATE(Z$2,1,1),Value_Added!$A$1:$LI$1),FALSE)</f>
        <v>-3055.6385399999999</v>
      </c>
      <c r="AA1548" s="366">
        <f>+VLOOKUP($E1548,Value_Added!$1:$1048576,MATCH(DATE(AA$2,1,1),Value_Added!$A$1:$LI$1),FALSE)</f>
        <v>-3097.8629310000001</v>
      </c>
      <c r="AB1548" s="366">
        <f>+VLOOKUP($E1548,Value_Added!$1:$1048576,MATCH(DATE(AB$2,1,1),Value_Added!$A$1:$LI$1),FALSE)</f>
        <v>-3140.9853119999998</v>
      </c>
      <c r="AC1548" s="366">
        <f>+VLOOKUP($E1548,Value_Added!$1:$1048576,MATCH(DATE(AC$2,1,1),Value_Added!$A$1:$LI$1),FALSE)</f>
        <v>-3184.8074120000001</v>
      </c>
      <c r="AD1548" s="366">
        <f>+VLOOKUP($E1548,Value_Added!$1:$1048576,MATCH(DATE(AD$2,1,1),Value_Added!$A$1:$LI$1),FALSE)</f>
        <v>-3229.2905949999999</v>
      </c>
      <c r="AE1548" s="366">
        <f>+VLOOKUP($E1548,Value_Added!$1:$1048576,MATCH(DATE(AE$2,1,1),Value_Added!$A$1:$LI$1),FALSE)</f>
        <v>-3271.0010689999999</v>
      </c>
      <c r="AF1548" s="366">
        <f>+VLOOKUP($E1548,Value_Added!$1:$1048576,MATCH(DATE(AF$2,1,1),Value_Added!$A$1:$LI$1),FALSE)</f>
        <v>-3311.6957160000002</v>
      </c>
      <c r="AG1548" s="366">
        <f>+VLOOKUP($E1548,Value_Added!$1:$1048576,MATCH(DATE(AG$2,1,1),Value_Added!$A$1:$LI$1),FALSE)</f>
        <v>-3353.166999</v>
      </c>
      <c r="AH1548" s="366">
        <f>+VLOOKUP($E1548,Value_Added!$1:$1048576,MATCH(DATE(AH$2,1,1),Value_Added!$A$1:$LI$1),FALSE)</f>
        <v>-3395.400721</v>
      </c>
      <c r="AI1548" s="366">
        <f>+VLOOKUP($E1548,Value_Added!$1:$1048576,MATCH(DATE(AI$2,1,1),Value_Added!$A$1:$LI$1),FALSE)</f>
        <v>-3438.4280859999999</v>
      </c>
      <c r="AJ1548" s="366">
        <f>+VLOOKUP($E1548,Value_Added!$1:$1048576,MATCH(DATE(AJ$2,1,1),Value_Added!$A$1:$LI$1),FALSE)</f>
        <v>-3482.3159099999998</v>
      </c>
      <c r="AK1548" s="366">
        <f>+VLOOKUP($E1548,Value_Added!$1:$1048576,MATCH(DATE(AK$2,1,1),Value_Added!$A$1:$LI$1),FALSE)</f>
        <v>-3526.8462319999999</v>
      </c>
      <c r="AL1548" s="366">
        <f>+VLOOKUP($E1548,Value_Added!$1:$1048576,MATCH(DATE(AL$2,1,1),Value_Added!$A$1:$LI$1),FALSE)</f>
        <v>-3572.3404650000002</v>
      </c>
      <c r="AM1548" s="366">
        <f>+VLOOKUP($E1548,Value_Added!$1:$1048576,MATCH(DATE(AM$2,1,1),Value_Added!$A$1:$LI$1),FALSE)</f>
        <v>-3618.8609419999998</v>
      </c>
      <c r="AN1548" s="366">
        <f>+VLOOKUP($E1548,Value_Added!$1:$1048576,MATCH(DATE(AN$2,1,1),Value_Added!$A$1:$LI$1),FALSE)</f>
        <v>-3666.4278789999998</v>
      </c>
      <c r="AO1548" s="366">
        <f>+VLOOKUP($E1548,Value_Added!$1:$1048576,MATCH(DATE(AO$2,1,1),Value_Added!$A$1:$LI$1),FALSE)</f>
        <v>-3715.0464590000001</v>
      </c>
      <c r="AP1548" s="366">
        <f>+VLOOKUP($E1548,Value_Added!$1:$1048576,MATCH(DATE(AP$2,1,1),Value_Added!$A$1:$LI$1),FALSE)</f>
        <v>-3761.2191899999998</v>
      </c>
      <c r="AQ1548" s="366">
        <f>+VLOOKUP($E1548,Value_Added!$1:$1048576,MATCH(DATE(AQ$2,1,1),Value_Added!$A$1:$LI$1),FALSE)</f>
        <v>-3807.5695310000001</v>
      </c>
      <c r="AR1548" s="366">
        <f>+VLOOKUP($E1548,Value_Added!$1:$1048576,MATCH(DATE(AR$2,1,1),Value_Added!$A$1:$LI$1),FALSE)</f>
        <v>-3854.6663509999998</v>
      </c>
      <c r="AS1548" s="366">
        <f>+VLOOKUP($E1548,Value_Added!$1:$1048576,MATCH(DATE(AS$2,1,1),Value_Added!$A$1:$LI$1),FALSE)</f>
        <v>-3902.631539</v>
      </c>
      <c r="AT1548" s="366">
        <f>+VLOOKUP($E1548,Value_Added!$1:$1048576,MATCH(DATE(AT$2,1,1),Value_Added!$A$1:$LI$1),FALSE)</f>
        <v>-3951.4834770000002</v>
      </c>
      <c r="AU1548" s="366">
        <f>+VLOOKUP($E1548,Value_Added!$1:$1048576,MATCH(DATE(AU$2,1,1),Value_Added!$A$1:$LI$1),FALSE)</f>
        <v>-4000.7781479999999</v>
      </c>
      <c r="AV1548" s="366">
        <f>+VLOOKUP($E1548,Value_Added!$1:$1048576,MATCH(DATE(AV$2,1,1),Value_Added!$A$1:$LI$1),FALSE)</f>
        <v>-4050.9238780000001</v>
      </c>
      <c r="AW1548" s="366">
        <f>+VLOOKUP($E1548,Value_Added!$1:$1048576,MATCH(DATE(AW$2,1,1),Value_Added!$A$1:$LI$1),FALSE)</f>
        <v>-4101.9496300000001</v>
      </c>
      <c r="AX1548" s="366">
        <f>+VLOOKUP($E1548,Value_Added!$1:$1048576,MATCH(DATE(AX$2,1,1),Value_Added!$A$1:$LI$1),FALSE)</f>
        <v>-4153.8409330000004</v>
      </c>
      <c r="AY1548" s="366">
        <f>+VLOOKUP($E1548,Value_Added!$1:$1048576,MATCH(DATE(AY$2,1,1),Value_Added!$A$1:$LI$1),FALSE)</f>
        <v>-4206.5775659999999</v>
      </c>
      <c r="AZ1548" s="366">
        <f>+VLOOKUP($E1548,Value_Added!$1:$1048576,MATCH(DATE(AZ$2,1,1),Value_Added!$A$1:$LI$1),FALSE)</f>
        <v>-4258.6800199999998</v>
      </c>
      <c r="BA1548" s="366">
        <f>+VLOOKUP($E1548,Value_Added!$1:$1048576,MATCH(DATE(BA$2,1,1),Value_Added!$A$1:$LI$1),FALSE)</f>
        <v>-4311.5901039999999</v>
      </c>
      <c r="BB1548" s="366">
        <f>+VLOOKUP($E1548,Value_Added!$1:$1048576,MATCH(DATE(BB$2,1,1),Value_Added!$A$1:$LI$1),FALSE)</f>
        <v>-4365.3953700000002</v>
      </c>
      <c r="BC1548" s="366">
        <f>+VLOOKUP($E1548,Value_Added!$1:$1048576,MATCH(DATE(BC$2,1,1),Value_Added!$A$1:$LI$1),FALSE)</f>
        <v>-4420.0493729999998</v>
      </c>
      <c r="BD1548" s="366">
        <f>+VLOOKUP($E1548,Value_Added!$1:$1048576,MATCH(DATE(BD$2,1,1),Value_Added!$A$1:$LI$1),FALSE)</f>
        <v>-4475.4970670000002</v>
      </c>
      <c r="BE1548" s="366">
        <f>+VLOOKUP($E1548,Value_Added!$1:$1048576,MATCH(DATE(BE$2,1,1),Value_Added!$A$1:$LI$1),FALSE)</f>
        <v>-4653.9111579999999</v>
      </c>
      <c r="BF1548" s="366">
        <f>+VLOOKUP($E1548,Value_Added!$1:$1048576,MATCH(DATE(BF$2,1,1),Value_Added!$A$1:$LI$1),FALSE)</f>
        <v>-4712.8049870000004</v>
      </c>
      <c r="BG1548" s="366">
        <f>+VLOOKUP($E1548,Value_Added!$1:$1048576,MATCH(DATE(BG$2,1,1),Value_Added!$A$1:$LI$1),FALSE)</f>
        <v>-4772.8030170000002</v>
      </c>
      <c r="BH1548" s="366">
        <f>+VLOOKUP($E1548,Value_Added!$1:$1048576,MATCH(DATE(BH$2,1,1),Value_Added!$A$1:$LI$1),FALSE)</f>
        <v>-4833.9083000000001</v>
      </c>
      <c r="BI1548" s="366">
        <f>+VLOOKUP($E1548,Value_Added!$1:$1048576,MATCH(DATE(BI$2,1,1),Value_Added!$A$1:$LI$1),FALSE)</f>
        <v>-4896.1267690000004</v>
      </c>
    </row>
    <row r="1549" spans="1:61" ht="15" customHeight="1" x14ac:dyDescent="0.35">
      <c r="A1549" s="392"/>
      <c r="B1549" s="390"/>
      <c r="C1549" s="139" t="s">
        <v>470</v>
      </c>
      <c r="D1549" s="95"/>
      <c r="E1549" s="65" t="s">
        <v>862</v>
      </c>
      <c r="F1549" s="366">
        <f>+VLOOKUP($E1549,Value_Added!$1:$1048576,MATCH(DATE(F$2,1,1),Value_Added!$A$1:$LI$1),FALSE)</f>
        <v>4537.1398230000004</v>
      </c>
      <c r="G1549" s="366">
        <f>+VLOOKUP($E1549,Value_Added!$1:$1048576,MATCH(DATE(G$2,1,1),Value_Added!$A$1:$LI$1),FALSE)</f>
        <v>4548.4329280000002</v>
      </c>
      <c r="H1549" s="366">
        <f>+VLOOKUP($E1549,Value_Added!$1:$1048576,MATCH(DATE(H$2,1,1),Value_Added!$A$1:$LI$1),FALSE)</f>
        <v>4571.1259099999997</v>
      </c>
      <c r="I1549" s="366">
        <f>+VLOOKUP($E1549,Value_Added!$1:$1048576,MATCH(DATE(I$2,1,1),Value_Added!$A$1:$LI$1),FALSE)</f>
        <v>4597.5533990000004</v>
      </c>
      <c r="J1549" s="366">
        <f>+VLOOKUP($E1549,Value_Added!$1:$1048576,MATCH(DATE(J$2,1,1),Value_Added!$A$1:$LI$1),FALSE)</f>
        <v>4627.421045</v>
      </c>
      <c r="K1549" s="366">
        <f>+VLOOKUP($E1549,Value_Added!$1:$1048576,MATCH(DATE(K$2,1,1),Value_Added!$A$1:$LI$1),FALSE)</f>
        <v>4660.5090110000001</v>
      </c>
      <c r="L1549" s="366">
        <f>+VLOOKUP($E1549,Value_Added!$1:$1048576,MATCH(DATE(L$2,1,1),Value_Added!$A$1:$LI$1),FALSE)</f>
        <v>4692.5576870000004</v>
      </c>
      <c r="M1549" s="366">
        <f>+VLOOKUP($E1549,Value_Added!$1:$1048576,MATCH(DATE(M$2,1,1),Value_Added!$A$1:$LI$1),FALSE)</f>
        <v>4725.4395629999999</v>
      </c>
      <c r="N1549" s="366">
        <f>+VLOOKUP($E1549,Value_Added!$1:$1048576,MATCH(DATE(N$2,1,1),Value_Added!$A$1:$LI$1),FALSE)</f>
        <v>4759.2566930000003</v>
      </c>
      <c r="O1549" s="366">
        <f>+VLOOKUP($E1549,Value_Added!$1:$1048576,MATCH(DATE(O$2,1,1),Value_Added!$A$1:$LI$1),FALSE)</f>
        <v>4793.8169319999997</v>
      </c>
      <c r="P1549" s="366">
        <f>+VLOOKUP($E1549,Value_Added!$1:$1048576,MATCH(DATE(P$2,1,1),Value_Added!$A$1:$LI$1),FALSE)</f>
        <v>4831.9566109999996</v>
      </c>
      <c r="Q1549" s="366">
        <f>+VLOOKUP($E1549,Value_Added!$1:$1048576,MATCH(DATE(Q$2,1,1),Value_Added!$A$1:$LI$1),FALSE)</f>
        <v>4870.0621060000003</v>
      </c>
      <c r="R1549" s="366">
        <f>+VLOOKUP($E1549,Value_Added!$1:$1048576,MATCH(DATE(R$2,1,1),Value_Added!$A$1:$LI$1),FALSE)</f>
        <v>4907.7655160000004</v>
      </c>
      <c r="S1549" s="366">
        <f>+VLOOKUP($E1549,Value_Added!$1:$1048576,MATCH(DATE(S$2,1,1),Value_Added!$A$1:$LI$1),FALSE)</f>
        <v>4945.3065200000001</v>
      </c>
      <c r="T1549" s="366">
        <f>+VLOOKUP($E1549,Value_Added!$1:$1048576,MATCH(DATE(T$2,1,1),Value_Added!$A$1:$LI$1),FALSE)</f>
        <v>4982.7229269999998</v>
      </c>
      <c r="U1549" s="366">
        <f>+VLOOKUP($E1549,Value_Added!$1:$1048576,MATCH(DATE(U$2,1,1),Value_Added!$A$1:$LI$1),FALSE)</f>
        <v>5019.9746750000004</v>
      </c>
      <c r="V1549" s="366">
        <f>+VLOOKUP($E1549,Value_Added!$1:$1048576,MATCH(DATE(V$2,1,1),Value_Added!$A$1:$LI$1),FALSE)</f>
        <v>5056.4069250000002</v>
      </c>
      <c r="W1549" s="366">
        <f>+VLOOKUP($E1549,Value_Added!$1:$1048576,MATCH(DATE(W$2,1,1),Value_Added!$A$1:$LI$1),FALSE)</f>
        <v>5092.442333</v>
      </c>
      <c r="X1549" s="366">
        <f>+VLOOKUP($E1549,Value_Added!$1:$1048576,MATCH(DATE(X$2,1,1),Value_Added!$A$1:$LI$1),FALSE)</f>
        <v>5128.1254799999997</v>
      </c>
      <c r="Y1549" s="366">
        <f>+VLOOKUP($E1549,Value_Added!$1:$1048576,MATCH(DATE(Y$2,1,1),Value_Added!$A$1:$LI$1),FALSE)</f>
        <v>5163.4823120000001</v>
      </c>
      <c r="Z1549" s="366">
        <f>+VLOOKUP($E1549,Value_Added!$1:$1048576,MATCH(DATE(Z$2,1,1),Value_Added!$A$1:$LI$1),FALSE)</f>
        <v>5194.4357650000002</v>
      </c>
      <c r="AA1549" s="366">
        <f>+VLOOKUP($E1549,Value_Added!$1:$1048576,MATCH(DATE(AA$2,1,1),Value_Added!$A$1:$LI$1),FALSE)</f>
        <v>5227.9352749999998</v>
      </c>
      <c r="AB1549" s="366">
        <f>+VLOOKUP($E1549,Value_Added!$1:$1048576,MATCH(DATE(AB$2,1,1),Value_Added!$A$1:$LI$1),FALSE)</f>
        <v>5261.9974140000004</v>
      </c>
      <c r="AC1549" s="366">
        <f>+VLOOKUP($E1549,Value_Added!$1:$1048576,MATCH(DATE(AC$2,1,1),Value_Added!$A$1:$LI$1),FALSE)</f>
        <v>5296.2470670000002</v>
      </c>
      <c r="AD1549" s="366">
        <f>+VLOOKUP($E1549,Value_Added!$1:$1048576,MATCH(DATE(AD$2,1,1),Value_Added!$A$1:$LI$1),FALSE)</f>
        <v>5330.5894289999997</v>
      </c>
      <c r="AE1549" s="366">
        <f>+VLOOKUP($E1549,Value_Added!$1:$1048576,MATCH(DATE(AE$2,1,1),Value_Added!$A$1:$LI$1),FALSE)</f>
        <v>5353.6571219999996</v>
      </c>
      <c r="AF1549" s="366">
        <f>+VLOOKUP($E1549,Value_Added!$1:$1048576,MATCH(DATE(AF$2,1,1),Value_Added!$A$1:$LI$1),FALSE)</f>
        <v>5379.4657550000002</v>
      </c>
      <c r="AG1549" s="366">
        <f>+VLOOKUP($E1549,Value_Added!$1:$1048576,MATCH(DATE(AG$2,1,1),Value_Added!$A$1:$LI$1),FALSE)</f>
        <v>5405.7372640000003</v>
      </c>
      <c r="AH1549" s="366">
        <f>+VLOOKUP($E1549,Value_Added!$1:$1048576,MATCH(DATE(AH$2,1,1),Value_Added!$A$1:$LI$1),FALSE)</f>
        <v>5432.2391639999996</v>
      </c>
      <c r="AI1549" s="366">
        <f>+VLOOKUP($E1549,Value_Added!$1:$1048576,MATCH(DATE(AI$2,1,1),Value_Added!$A$1:$LI$1),FALSE)</f>
        <v>5458.9698900000003</v>
      </c>
      <c r="AJ1549" s="366">
        <f>+VLOOKUP($E1549,Value_Added!$1:$1048576,MATCH(DATE(AJ$2,1,1),Value_Added!$A$1:$LI$1),FALSE)</f>
        <v>5485.9659609999999</v>
      </c>
      <c r="AK1549" s="366">
        <f>+VLOOKUP($E1549,Value_Added!$1:$1048576,MATCH(DATE(AK$2,1,1),Value_Added!$A$1:$LI$1),FALSE)</f>
        <v>5513.4372990000002</v>
      </c>
      <c r="AL1549" s="366">
        <f>+VLOOKUP($E1549,Value_Added!$1:$1048576,MATCH(DATE(AL$2,1,1),Value_Added!$A$1:$LI$1),FALSE)</f>
        <v>5541.282725</v>
      </c>
      <c r="AM1549" s="366">
        <f>+VLOOKUP($E1549,Value_Added!$1:$1048576,MATCH(DATE(AM$2,1,1),Value_Added!$A$1:$LI$1),FALSE)</f>
        <v>5569.5058769999996</v>
      </c>
      <c r="AN1549" s="366">
        <f>+VLOOKUP($E1549,Value_Added!$1:$1048576,MATCH(DATE(AN$2,1,1),Value_Added!$A$1:$LI$1),FALSE)</f>
        <v>5598.1113939999996</v>
      </c>
      <c r="AO1549" s="366">
        <f>+VLOOKUP($E1549,Value_Added!$1:$1048576,MATCH(DATE(AO$2,1,1),Value_Added!$A$1:$LI$1),FALSE)</f>
        <v>5627.096458</v>
      </c>
      <c r="AP1549" s="366">
        <f>+VLOOKUP($E1549,Value_Added!$1:$1048576,MATCH(DATE(AP$2,1,1),Value_Added!$A$1:$LI$1),FALSE)</f>
        <v>5655.550381</v>
      </c>
      <c r="AQ1549" s="366">
        <f>+VLOOKUP($E1549,Value_Added!$1:$1048576,MATCH(DATE(AQ$2,1,1),Value_Added!$A$1:$LI$1),FALSE)</f>
        <v>5683.890238</v>
      </c>
      <c r="AR1549" s="366">
        <f>+VLOOKUP($E1549,Value_Added!$1:$1048576,MATCH(DATE(AR$2,1,1),Value_Added!$A$1:$LI$1),FALSE)</f>
        <v>5712.3682090000002</v>
      </c>
      <c r="AS1549" s="366">
        <f>+VLOOKUP($E1549,Value_Added!$1:$1048576,MATCH(DATE(AS$2,1,1),Value_Added!$A$1:$LI$1),FALSE)</f>
        <v>5741.0936119999997</v>
      </c>
      <c r="AT1549" s="366">
        <f>+VLOOKUP($E1549,Value_Added!$1:$1048576,MATCH(DATE(AT$2,1,1),Value_Added!$A$1:$LI$1),FALSE)</f>
        <v>5770.1034920000002</v>
      </c>
      <c r="AU1549" s="366">
        <f>+VLOOKUP($E1549,Value_Added!$1:$1048576,MATCH(DATE(AU$2,1,1),Value_Added!$A$1:$LI$1),FALSE)</f>
        <v>5799.6705179999999</v>
      </c>
      <c r="AV1549" s="366">
        <f>+VLOOKUP($E1549,Value_Added!$1:$1048576,MATCH(DATE(AV$2,1,1),Value_Added!$A$1:$LI$1),FALSE)</f>
        <v>5829.582539</v>
      </c>
      <c r="AW1549" s="366">
        <f>+VLOOKUP($E1549,Value_Added!$1:$1048576,MATCH(DATE(AW$2,1,1),Value_Added!$A$1:$LI$1),FALSE)</f>
        <v>5859.8033459999997</v>
      </c>
      <c r="AX1549" s="366">
        <f>+VLOOKUP($E1549,Value_Added!$1:$1048576,MATCH(DATE(AX$2,1,1),Value_Added!$A$1:$LI$1),FALSE)</f>
        <v>5890.3124379999999</v>
      </c>
      <c r="AY1549" s="366">
        <f>+VLOOKUP($E1549,Value_Added!$1:$1048576,MATCH(DATE(AY$2,1,1),Value_Added!$A$1:$LI$1),FALSE)</f>
        <v>5921.0900609999999</v>
      </c>
      <c r="AZ1549" s="366">
        <f>+VLOOKUP($E1549,Value_Added!$1:$1048576,MATCH(DATE(AZ$2,1,1),Value_Added!$A$1:$LI$1),FALSE)</f>
        <v>5953.2594399999998</v>
      </c>
      <c r="BA1549" s="366">
        <f>+VLOOKUP($E1549,Value_Added!$1:$1048576,MATCH(DATE(BA$2,1,1),Value_Added!$A$1:$LI$1),FALSE)</f>
        <v>5985.9286959999999</v>
      </c>
      <c r="BB1549" s="366">
        <f>+VLOOKUP($E1549,Value_Added!$1:$1048576,MATCH(DATE(BB$2,1,1),Value_Added!$A$1:$LI$1),FALSE)</f>
        <v>6018.9486420000003</v>
      </c>
      <c r="BC1549" s="366">
        <f>+VLOOKUP($E1549,Value_Added!$1:$1048576,MATCH(DATE(BC$2,1,1),Value_Added!$A$1:$LI$1),FALSE)</f>
        <v>6052.255666</v>
      </c>
      <c r="BD1549" s="366">
        <f>+VLOOKUP($E1549,Value_Added!$1:$1048576,MATCH(DATE(BD$2,1,1),Value_Added!$A$1:$LI$1),FALSE)</f>
        <v>6085.8037729999996</v>
      </c>
      <c r="BE1549" s="366">
        <f>+VLOOKUP($E1549,Value_Added!$1:$1048576,MATCH(DATE(BE$2,1,1),Value_Added!$A$1:$LI$1),FALSE)</f>
        <v>7221.9327240000002</v>
      </c>
      <c r="BF1549" s="366">
        <f>+VLOOKUP($E1549,Value_Added!$1:$1048576,MATCH(DATE(BF$2,1,1),Value_Added!$A$1:$LI$1),FALSE)</f>
        <v>7294.2508520000001</v>
      </c>
      <c r="BG1549" s="366">
        <f>+VLOOKUP($E1549,Value_Added!$1:$1048576,MATCH(DATE(BG$2,1,1),Value_Added!$A$1:$LI$1),FALSE)</f>
        <v>7367.7403359999998</v>
      </c>
      <c r="BH1549" s="366">
        <f>+VLOOKUP($E1549,Value_Added!$1:$1048576,MATCH(DATE(BH$2,1,1),Value_Added!$A$1:$LI$1),FALSE)</f>
        <v>7442.401766</v>
      </c>
      <c r="BI1549" s="366">
        <f>+VLOOKUP($E1549,Value_Added!$1:$1048576,MATCH(DATE(BI$2,1,1),Value_Added!$A$1:$LI$1),FALSE)</f>
        <v>7518.2449319999996</v>
      </c>
    </row>
    <row r="1550" spans="1:61" ht="15" customHeight="1" x14ac:dyDescent="0.35">
      <c r="A1550" s="392"/>
      <c r="B1550" s="390"/>
      <c r="C1550" s="140" t="s">
        <v>471</v>
      </c>
      <c r="D1550" s="96"/>
      <c r="E1550" s="88" t="s">
        <v>863</v>
      </c>
      <c r="F1550" s="367">
        <f>+VLOOKUP($E1550,Value_Added!$1:$1048576,MATCH(DATE(F$2,1,1),Value_Added!$A$1:$LI$1),FALSE)</f>
        <v>-1492.5109339999999</v>
      </c>
      <c r="G1550" s="367">
        <f>+VLOOKUP($E1550,Value_Added!$1:$1048576,MATCH(DATE(G$2,1,1),Value_Added!$A$1:$LI$1),FALSE)</f>
        <v>-1499.8229550000001</v>
      </c>
      <c r="H1550" s="367">
        <f>+VLOOKUP($E1550,Value_Added!$1:$1048576,MATCH(DATE(H$2,1,1),Value_Added!$A$1:$LI$1),FALSE)</f>
        <v>-1506.1968380000001</v>
      </c>
      <c r="I1550" s="367">
        <f>+VLOOKUP($E1550,Value_Added!$1:$1048576,MATCH(DATE(I$2,1,1),Value_Added!$A$1:$LI$1),FALSE)</f>
        <v>-1513.978167</v>
      </c>
      <c r="J1550" s="367">
        <f>+VLOOKUP($E1550,Value_Added!$1:$1048576,MATCH(DATE(J$2,1,1),Value_Added!$A$1:$LI$1),FALSE)</f>
        <v>-1523.8205760000001</v>
      </c>
      <c r="K1550" s="367">
        <f>+VLOOKUP($E1550,Value_Added!$1:$1048576,MATCH(DATE(K$2,1,1),Value_Added!$A$1:$LI$1),FALSE)</f>
        <v>-1535.7493750000001</v>
      </c>
      <c r="L1550" s="367">
        <f>+VLOOKUP($E1550,Value_Added!$1:$1048576,MATCH(DATE(L$2,1,1),Value_Added!$A$1:$LI$1),FALSE)</f>
        <v>-1548.8074570000001</v>
      </c>
      <c r="M1550" s="367">
        <f>+VLOOKUP($E1550,Value_Added!$1:$1048576,MATCH(DATE(M$2,1,1),Value_Added!$A$1:$LI$1),FALSE)</f>
        <v>-1562.8435549999999</v>
      </c>
      <c r="N1550" s="367">
        <f>+VLOOKUP($E1550,Value_Added!$1:$1048576,MATCH(DATE(N$2,1,1),Value_Added!$A$1:$LI$1),FALSE)</f>
        <v>-1577.599731</v>
      </c>
      <c r="O1550" s="367">
        <f>+VLOOKUP($E1550,Value_Added!$1:$1048576,MATCH(DATE(O$2,1,1),Value_Added!$A$1:$LI$1),FALSE)</f>
        <v>-1592.832126</v>
      </c>
      <c r="P1550" s="367">
        <f>+VLOOKUP($E1550,Value_Added!$1:$1048576,MATCH(DATE(P$2,1,1),Value_Added!$A$1:$LI$1),FALSE)</f>
        <v>-1608.115374</v>
      </c>
      <c r="Q1550" s="367">
        <f>+VLOOKUP($E1550,Value_Added!$1:$1048576,MATCH(DATE(Q$2,1,1),Value_Added!$A$1:$LI$1),FALSE)</f>
        <v>-1625.0010890000001</v>
      </c>
      <c r="R1550" s="367">
        <f>+VLOOKUP($E1550,Value_Added!$1:$1048576,MATCH(DATE(R$2,1,1),Value_Added!$A$1:$LI$1),FALSE)</f>
        <v>-1642.384006</v>
      </c>
      <c r="S1550" s="367">
        <f>+VLOOKUP($E1550,Value_Added!$1:$1048576,MATCH(DATE(S$2,1,1),Value_Added!$A$1:$LI$1),FALSE)</f>
        <v>-1659.9629849999999</v>
      </c>
      <c r="T1550" s="367">
        <f>+VLOOKUP($E1550,Value_Added!$1:$1048576,MATCH(DATE(T$2,1,1),Value_Added!$A$1:$LI$1),FALSE)</f>
        <v>-1677.6433890000001</v>
      </c>
      <c r="U1550" s="367">
        <f>+VLOOKUP($E1550,Value_Added!$1:$1048576,MATCH(DATE(U$2,1,1),Value_Added!$A$1:$LI$1),FALSE)</f>
        <v>-1695.3790489999999</v>
      </c>
      <c r="V1550" s="367">
        <f>+VLOOKUP($E1550,Value_Added!$1:$1048576,MATCH(DATE(V$2,1,1),Value_Added!$A$1:$LI$1),FALSE)</f>
        <v>-1713.328669</v>
      </c>
      <c r="W1550" s="367">
        <f>+VLOOKUP($E1550,Value_Added!$1:$1048576,MATCH(DATE(W$2,1,1),Value_Added!$A$1:$LI$1),FALSE)</f>
        <v>-1731.283355</v>
      </c>
      <c r="X1550" s="367">
        <f>+VLOOKUP($E1550,Value_Added!$1:$1048576,MATCH(DATE(X$2,1,1),Value_Added!$A$1:$LI$1),FALSE)</f>
        <v>-1749.22741</v>
      </c>
      <c r="Y1550" s="367">
        <f>+VLOOKUP($E1550,Value_Added!$1:$1048576,MATCH(DATE(Y$2,1,1),Value_Added!$A$1:$LI$1),FALSE)</f>
        <v>-1767.1786119999999</v>
      </c>
      <c r="Z1550" s="367">
        <f>+VLOOKUP($E1550,Value_Added!$1:$1048576,MATCH(DATE(Z$2,1,1),Value_Added!$A$1:$LI$1),FALSE)</f>
        <v>-1784.2972119999999</v>
      </c>
      <c r="AA1550" s="367">
        <f>+VLOOKUP($E1550,Value_Added!$1:$1048576,MATCH(DATE(AA$2,1,1),Value_Added!$A$1:$LI$1),FALSE)</f>
        <v>-1801.899081</v>
      </c>
      <c r="AB1550" s="367">
        <f>+VLOOKUP($E1550,Value_Added!$1:$1048576,MATCH(DATE(AB$2,1,1),Value_Added!$A$1:$LI$1),FALSE)</f>
        <v>-1819.8121630000001</v>
      </c>
      <c r="AC1550" s="367">
        <f>+VLOOKUP($E1550,Value_Added!$1:$1048576,MATCH(DATE(AC$2,1,1),Value_Added!$A$1:$LI$1),FALSE)</f>
        <v>-1837.967093</v>
      </c>
      <c r="AD1550" s="367">
        <f>+VLOOKUP($E1550,Value_Added!$1:$1048576,MATCH(DATE(AD$2,1,1),Value_Added!$A$1:$LI$1),FALSE)</f>
        <v>-1856.3622909999999</v>
      </c>
      <c r="AE1550" s="367">
        <f>+VLOOKUP($E1550,Value_Added!$1:$1048576,MATCH(DATE(AE$2,1,1),Value_Added!$A$1:$LI$1),FALSE)</f>
        <v>-1872.5293630000001</v>
      </c>
      <c r="AF1550" s="367">
        <f>+VLOOKUP($E1550,Value_Added!$1:$1048576,MATCH(DATE(AF$2,1,1),Value_Added!$A$1:$LI$1),FALSE)</f>
        <v>-1888.9034369999999</v>
      </c>
      <c r="AG1550" s="367">
        <f>+VLOOKUP($E1550,Value_Added!$1:$1048576,MATCH(DATE(AG$2,1,1),Value_Added!$A$1:$LI$1),FALSE)</f>
        <v>-1905.562426</v>
      </c>
      <c r="AH1550" s="367">
        <f>+VLOOKUP($E1550,Value_Added!$1:$1048576,MATCH(DATE(AH$2,1,1),Value_Added!$A$1:$LI$1),FALSE)</f>
        <v>-1922.502596</v>
      </c>
      <c r="AI1550" s="367">
        <f>+VLOOKUP($E1550,Value_Added!$1:$1048576,MATCH(DATE(AI$2,1,1),Value_Added!$A$1:$LI$1),FALSE)</f>
        <v>-1939.757494</v>
      </c>
      <c r="AJ1550" s="367">
        <f>+VLOOKUP($E1550,Value_Added!$1:$1048576,MATCH(DATE(AJ$2,1,1),Value_Added!$A$1:$LI$1),FALSE)</f>
        <v>-1957.3680790000001</v>
      </c>
      <c r="AK1550" s="367">
        <f>+VLOOKUP($E1550,Value_Added!$1:$1048576,MATCH(DATE(AK$2,1,1),Value_Added!$A$1:$LI$1),FALSE)</f>
        <v>-1975.31745</v>
      </c>
      <c r="AL1550" s="367">
        <f>+VLOOKUP($E1550,Value_Added!$1:$1048576,MATCH(DATE(AL$2,1,1),Value_Added!$A$1:$LI$1),FALSE)</f>
        <v>-1993.687283</v>
      </c>
      <c r="AM1550" s="367">
        <f>+VLOOKUP($E1550,Value_Added!$1:$1048576,MATCH(DATE(AM$2,1,1),Value_Added!$A$1:$LI$1),FALSE)</f>
        <v>-2012.49882</v>
      </c>
      <c r="AN1550" s="367">
        <f>+VLOOKUP($E1550,Value_Added!$1:$1048576,MATCH(DATE(AN$2,1,1),Value_Added!$A$1:$LI$1),FALSE)</f>
        <v>-2031.7588149999999</v>
      </c>
      <c r="AO1550" s="367">
        <f>+VLOOKUP($E1550,Value_Added!$1:$1048576,MATCH(DATE(AO$2,1,1),Value_Added!$A$1:$LI$1),FALSE)</f>
        <v>-2051.466833</v>
      </c>
      <c r="AP1550" s="367">
        <f>+VLOOKUP($E1550,Value_Added!$1:$1048576,MATCH(DATE(AP$2,1,1),Value_Added!$A$1:$LI$1),FALSE)</f>
        <v>-2070.5436869999999</v>
      </c>
      <c r="AQ1550" s="367">
        <f>+VLOOKUP($E1550,Value_Added!$1:$1048576,MATCH(DATE(AQ$2,1,1),Value_Added!$A$1:$LI$1),FALSE)</f>
        <v>-2089.7803399999998</v>
      </c>
      <c r="AR1550" s="367">
        <f>+VLOOKUP($E1550,Value_Added!$1:$1048576,MATCH(DATE(AR$2,1,1),Value_Added!$A$1:$LI$1),FALSE)</f>
        <v>-2109.343574</v>
      </c>
      <c r="AS1550" s="367">
        <f>+VLOOKUP($E1550,Value_Added!$1:$1048576,MATCH(DATE(AS$2,1,1),Value_Added!$A$1:$LI$1),FALSE)</f>
        <v>-2129.2678740000001</v>
      </c>
      <c r="AT1550" s="367">
        <f>+VLOOKUP($E1550,Value_Added!$1:$1048576,MATCH(DATE(AT$2,1,1),Value_Added!$A$1:$LI$1),FALSE)</f>
        <v>-2149.5559109999999</v>
      </c>
      <c r="AU1550" s="367">
        <f>+VLOOKUP($E1550,Value_Added!$1:$1048576,MATCH(DATE(AU$2,1,1),Value_Added!$A$1:$LI$1),FALSE)</f>
        <v>-2170.1222039999998</v>
      </c>
      <c r="AV1550" s="367">
        <f>+VLOOKUP($E1550,Value_Added!$1:$1048576,MATCH(DATE(AV$2,1,1),Value_Added!$A$1:$LI$1),FALSE)</f>
        <v>-2191.0471200000002</v>
      </c>
      <c r="AW1550" s="367">
        <f>+VLOOKUP($E1550,Value_Added!$1:$1048576,MATCH(DATE(AW$2,1,1),Value_Added!$A$1:$LI$1),FALSE)</f>
        <v>-2212.3305930000001</v>
      </c>
      <c r="AX1550" s="367">
        <f>+VLOOKUP($E1550,Value_Added!$1:$1048576,MATCH(DATE(AX$2,1,1),Value_Added!$A$1:$LI$1),FALSE)</f>
        <v>-2233.9620020000002</v>
      </c>
      <c r="AY1550" s="367">
        <f>+VLOOKUP($E1550,Value_Added!$1:$1048576,MATCH(DATE(AY$2,1,1),Value_Added!$A$1:$LI$1),FALSE)</f>
        <v>-2255.9289779999999</v>
      </c>
      <c r="AZ1550" s="367">
        <f>+VLOOKUP($E1550,Value_Added!$1:$1048576,MATCH(DATE(AZ$2,1,1),Value_Added!$A$1:$LI$1),FALSE)</f>
        <v>-2277.9895270000002</v>
      </c>
      <c r="BA1550" s="367">
        <f>+VLOOKUP($E1550,Value_Added!$1:$1048576,MATCH(DATE(BA$2,1,1),Value_Added!$A$1:$LI$1),FALSE)</f>
        <v>-2300.4129090000001</v>
      </c>
      <c r="BB1550" s="367">
        <f>+VLOOKUP($E1550,Value_Added!$1:$1048576,MATCH(DATE(BB$2,1,1),Value_Added!$A$1:$LI$1),FALSE)</f>
        <v>-2323.199016</v>
      </c>
      <c r="BC1550" s="367">
        <f>+VLOOKUP($E1550,Value_Added!$1:$1048576,MATCH(DATE(BC$2,1,1),Value_Added!$A$1:$LI$1),FALSE)</f>
        <v>-2346.3192490000001</v>
      </c>
      <c r="BD1550" s="367">
        <f>+VLOOKUP($E1550,Value_Added!$1:$1048576,MATCH(DATE(BD$2,1,1),Value_Added!$A$1:$LI$1),FALSE)</f>
        <v>-2369.744706</v>
      </c>
      <c r="BE1550" s="367">
        <f>+VLOOKUP($E1550,Value_Added!$1:$1048576,MATCH(DATE(BE$2,1,1),Value_Added!$A$1:$LI$1),FALSE)</f>
        <v>-2399.2110250000001</v>
      </c>
      <c r="BF1550" s="367">
        <f>+VLOOKUP($E1550,Value_Added!$1:$1048576,MATCH(DATE(BF$2,1,1),Value_Added!$A$1:$LI$1),FALSE)</f>
        <v>-2429.5710749999998</v>
      </c>
      <c r="BG1550" s="367">
        <f>+VLOOKUP($E1550,Value_Added!$1:$1048576,MATCH(DATE(BG$2,1,1),Value_Added!$A$1:$LI$1),FALSE)</f>
        <v>-2460.498231</v>
      </c>
      <c r="BH1550" s="367">
        <f>+VLOOKUP($E1550,Value_Added!$1:$1048576,MATCH(DATE(BH$2,1,1),Value_Added!$A$1:$LI$1),FALSE)</f>
        <v>-2491.9951420000002</v>
      </c>
      <c r="BI1550" s="367">
        <f>+VLOOKUP($E1550,Value_Added!$1:$1048576,MATCH(DATE(BI$2,1,1),Value_Added!$A$1:$LI$1),FALSE)</f>
        <v>-2524.0652620000001</v>
      </c>
    </row>
    <row r="1551" spans="1:61" s="92" customFormat="1" ht="15" customHeight="1" x14ac:dyDescent="0.35">
      <c r="A1551" s="392"/>
      <c r="B1551" s="390"/>
      <c r="C1551" s="86" t="s">
        <v>782</v>
      </c>
      <c r="D1551" s="131"/>
      <c r="E1551" s="87" t="s">
        <v>2994</v>
      </c>
      <c r="F1551" s="314">
        <f>+VLOOKUP($E1551,Value_Added!$1:$1048576,MATCH(DATE(F$2,1,1),Value_Added!$A$1:$LI$1),FALSE)</f>
        <v>1969443.8570000001</v>
      </c>
      <c r="G1551" s="314">
        <f>+VLOOKUP($E1551,Value_Added!$1:$1048576,MATCH(DATE(G$2,1,1),Value_Added!$A$1:$LI$1),FALSE)</f>
        <v>1994425.953</v>
      </c>
      <c r="H1551" s="314">
        <f>+VLOOKUP($E1551,Value_Added!$1:$1048576,MATCH(DATE(H$2,1,1),Value_Added!$A$1:$LI$1),FALSE)</f>
        <v>2022137.4</v>
      </c>
      <c r="I1551" s="314">
        <f>+VLOOKUP($E1551,Value_Added!$1:$1048576,MATCH(DATE(I$2,1,1),Value_Added!$A$1:$LI$1),FALSE)</f>
        <v>2051600.6240000001</v>
      </c>
      <c r="J1551" s="314">
        <f>+VLOOKUP($E1551,Value_Added!$1:$1048576,MATCH(DATE(J$2,1,1),Value_Added!$A$1:$LI$1),FALSE)</f>
        <v>2082683.2790000001</v>
      </c>
      <c r="K1551" s="314">
        <f>+VLOOKUP($E1551,Value_Added!$1:$1048576,MATCH(DATE(K$2,1,1),Value_Added!$A$1:$LI$1),FALSE)</f>
        <v>2115213.7659999998</v>
      </c>
      <c r="L1551" s="314">
        <f>+VLOOKUP($E1551,Value_Added!$1:$1048576,MATCH(DATE(L$2,1,1),Value_Added!$A$1:$LI$1),FALSE)</f>
        <v>2147570.3930000002</v>
      </c>
      <c r="M1551" s="314">
        <f>+VLOOKUP($E1551,Value_Added!$1:$1048576,MATCH(DATE(M$2,1,1),Value_Added!$A$1:$LI$1),FALSE)</f>
        <v>2180707.344</v>
      </c>
      <c r="N1551" s="314">
        <f>+VLOOKUP($E1551,Value_Added!$1:$1048576,MATCH(DATE(N$2,1,1),Value_Added!$A$1:$LI$1),FALSE)</f>
        <v>2214571.2039999999</v>
      </c>
      <c r="O1551" s="314">
        <f>+VLOOKUP($E1551,Value_Added!$1:$1048576,MATCH(DATE(O$2,1,1),Value_Added!$A$1:$LI$1),FALSE)</f>
        <v>2249123.054</v>
      </c>
      <c r="P1551" s="314">
        <f>+VLOOKUP($E1551,Value_Added!$1:$1048576,MATCH(DATE(P$2,1,1),Value_Added!$A$1:$LI$1),FALSE)</f>
        <v>2286889.034</v>
      </c>
      <c r="Q1551" s="314">
        <f>+VLOOKUP($E1551,Value_Added!$1:$1048576,MATCH(DATE(Q$2,1,1),Value_Added!$A$1:$LI$1),FALSE)</f>
        <v>2323348.554</v>
      </c>
      <c r="R1551" s="314">
        <f>+VLOOKUP($E1551,Value_Added!$1:$1048576,MATCH(DATE(R$2,1,1),Value_Added!$A$1:$LI$1),FALSE)</f>
        <v>2360285.31</v>
      </c>
      <c r="S1551" s="314">
        <f>+VLOOKUP($E1551,Value_Added!$1:$1048576,MATCH(DATE(S$2,1,1),Value_Added!$A$1:$LI$1),FALSE)</f>
        <v>2397668.4309999999</v>
      </c>
      <c r="T1551" s="314">
        <f>+VLOOKUP($E1551,Value_Added!$1:$1048576,MATCH(DATE(T$2,1,1),Value_Added!$A$1:$LI$1),FALSE)</f>
        <v>2435493.202</v>
      </c>
      <c r="U1551" s="314">
        <f>+VLOOKUP($E1551,Value_Added!$1:$1048576,MATCH(DATE(U$2,1,1),Value_Added!$A$1:$LI$1),FALSE)</f>
        <v>2473767.162</v>
      </c>
      <c r="V1551" s="314">
        <f>+VLOOKUP($E1551,Value_Added!$1:$1048576,MATCH(DATE(V$2,1,1),Value_Added!$A$1:$LI$1),FALSE)</f>
        <v>2512506.375</v>
      </c>
      <c r="W1551" s="314">
        <f>+VLOOKUP($E1551,Value_Added!$1:$1048576,MATCH(DATE(W$2,1,1),Value_Added!$A$1:$LI$1),FALSE)</f>
        <v>2551732.33</v>
      </c>
      <c r="X1551" s="314">
        <f>+VLOOKUP($E1551,Value_Added!$1:$1048576,MATCH(DATE(X$2,1,1),Value_Added!$A$1:$LI$1),FALSE)</f>
        <v>2591469.1290000002</v>
      </c>
      <c r="Y1551" s="314">
        <f>+VLOOKUP($E1551,Value_Added!$1:$1048576,MATCH(DATE(Y$2,1,1),Value_Added!$A$1:$LI$1),FALSE)</f>
        <v>2631741.3620000002</v>
      </c>
      <c r="Z1551" s="314">
        <f>+VLOOKUP($E1551,Value_Added!$1:$1048576,MATCH(DATE(Z$2,1,1),Value_Added!$A$1:$LI$1),FALSE)</f>
        <v>2670666.4240000001</v>
      </c>
      <c r="AA1551" s="314">
        <f>+VLOOKUP($E1551,Value_Added!$1:$1048576,MATCH(DATE(AA$2,1,1),Value_Added!$A$1:$LI$1),FALSE)</f>
        <v>2711601.949</v>
      </c>
      <c r="AB1551" s="314">
        <f>+VLOOKUP($E1551,Value_Added!$1:$1048576,MATCH(DATE(AB$2,1,1),Value_Added!$A$1:$LI$1),FALSE)</f>
        <v>2753225.2340000002</v>
      </c>
      <c r="AC1551" s="314">
        <f>+VLOOKUP($E1551,Value_Added!$1:$1048576,MATCH(DATE(AC$2,1,1),Value_Added!$A$1:$LI$1),FALSE)</f>
        <v>2795561.6460000002</v>
      </c>
      <c r="AD1551" s="314">
        <f>+VLOOKUP($E1551,Value_Added!$1:$1048576,MATCH(DATE(AD$2,1,1),Value_Added!$A$1:$LI$1),FALSE)</f>
        <v>2838619.165</v>
      </c>
      <c r="AE1551" s="314">
        <f>+VLOOKUP($E1551,Value_Added!$1:$1048576,MATCH(DATE(AE$2,1,1),Value_Added!$A$1:$LI$1),FALSE)</f>
        <v>2876883.2220000001</v>
      </c>
      <c r="AF1551" s="314">
        <f>+VLOOKUP($E1551,Value_Added!$1:$1048576,MATCH(DATE(AF$2,1,1),Value_Added!$A$1:$LI$1),FALSE)</f>
        <v>2917378.7560000001</v>
      </c>
      <c r="AG1551" s="314">
        <f>+VLOOKUP($E1551,Value_Added!$1:$1048576,MATCH(DATE(AG$2,1,1),Value_Added!$A$1:$LI$1),FALSE)</f>
        <v>2958149.449</v>
      </c>
      <c r="AH1551" s="314">
        <f>+VLOOKUP($E1551,Value_Added!$1:$1048576,MATCH(DATE(AH$2,1,1),Value_Added!$A$1:$LI$1),FALSE)</f>
        <v>2999322.642</v>
      </c>
      <c r="AI1551" s="314">
        <f>+VLOOKUP($E1551,Value_Added!$1:$1048576,MATCH(DATE(AI$2,1,1),Value_Added!$A$1:$LI$1),FALSE)</f>
        <v>3040991.0210000002</v>
      </c>
      <c r="AJ1551" s="314">
        <f>+VLOOKUP($E1551,Value_Added!$1:$1048576,MATCH(DATE(AJ$2,1,1),Value_Added!$A$1:$LI$1),FALSE)</f>
        <v>3083223.8769999999</v>
      </c>
      <c r="AK1551" s="314">
        <f>+VLOOKUP($E1551,Value_Added!$1:$1048576,MATCH(DATE(AK$2,1,1),Value_Added!$A$1:$LI$1),FALSE)</f>
        <v>3126069.2740000002</v>
      </c>
      <c r="AL1551" s="314">
        <f>+VLOOKUP($E1551,Value_Added!$1:$1048576,MATCH(DATE(AL$2,1,1),Value_Added!$A$1:$LI$1),FALSE)</f>
        <v>3169557.128</v>
      </c>
      <c r="AM1551" s="314">
        <f>+VLOOKUP($E1551,Value_Added!$1:$1048576,MATCH(DATE(AM$2,1,1),Value_Added!$A$1:$LI$1),FALSE)</f>
        <v>3213703.3280000002</v>
      </c>
      <c r="AN1551" s="314">
        <f>+VLOOKUP($E1551,Value_Added!$1:$1048576,MATCH(DATE(AN$2,1,1),Value_Added!$A$1:$LI$1),FALSE)</f>
        <v>3258513.9890000001</v>
      </c>
      <c r="AO1551" s="314">
        <f>+VLOOKUP($E1551,Value_Added!$1:$1048576,MATCH(DATE(AO$2,1,1),Value_Added!$A$1:$LI$1),FALSE)</f>
        <v>3303989.219</v>
      </c>
      <c r="AP1551" s="314">
        <f>+VLOOKUP($E1551,Value_Added!$1:$1048576,MATCH(DATE(AP$2,1,1),Value_Added!$A$1:$LI$1),FALSE)</f>
        <v>3348785.3539999998</v>
      </c>
      <c r="AQ1551" s="314">
        <f>+VLOOKUP($E1551,Value_Added!$1:$1048576,MATCH(DATE(AQ$2,1,1),Value_Added!$A$1:$LI$1),FALSE)</f>
        <v>3393886.6159999999</v>
      </c>
      <c r="AR1551" s="314">
        <f>+VLOOKUP($E1551,Value_Added!$1:$1048576,MATCH(DATE(AR$2,1,1),Value_Added!$A$1:$LI$1),FALSE)</f>
        <v>3439346.0929999999</v>
      </c>
      <c r="AS1551" s="314">
        <f>+VLOOKUP($E1551,Value_Added!$1:$1048576,MATCH(DATE(AS$2,1,1),Value_Added!$A$1:$LI$1),FALSE)</f>
        <v>3485223.4619999998</v>
      </c>
      <c r="AT1551" s="314">
        <f>+VLOOKUP($E1551,Value_Added!$1:$1048576,MATCH(DATE(AT$2,1,1),Value_Added!$A$1:$LI$1),FALSE)</f>
        <v>3531574.017</v>
      </c>
      <c r="AU1551" s="314">
        <f>+VLOOKUP($E1551,Value_Added!$1:$1048576,MATCH(DATE(AU$2,1,1),Value_Added!$A$1:$LI$1),FALSE)</f>
        <v>3578445.4410000001</v>
      </c>
      <c r="AV1551" s="314">
        <f>+VLOOKUP($E1551,Value_Added!$1:$1048576,MATCH(DATE(AV$2,1,1),Value_Added!$A$1:$LI$1),FALSE)</f>
        <v>3625876.5780000002</v>
      </c>
      <c r="AW1551" s="314">
        <f>+VLOOKUP($E1551,Value_Added!$1:$1048576,MATCH(DATE(AW$2,1,1),Value_Added!$A$1:$LI$1),FALSE)</f>
        <v>3673897.4980000001</v>
      </c>
      <c r="AX1551" s="314">
        <f>+VLOOKUP($E1551,Value_Added!$1:$1048576,MATCH(DATE(AX$2,1,1),Value_Added!$A$1:$LI$1),FALSE)</f>
        <v>3722530.5559999999</v>
      </c>
      <c r="AY1551" s="314">
        <f>+VLOOKUP($E1551,Value_Added!$1:$1048576,MATCH(DATE(AY$2,1,1),Value_Added!$A$1:$LI$1),FALSE)</f>
        <v>3771792.0430000001</v>
      </c>
      <c r="AZ1551" s="314">
        <f>+VLOOKUP($E1551,Value_Added!$1:$1048576,MATCH(DATE(AZ$2,1,1),Value_Added!$A$1:$LI$1),FALSE)</f>
        <v>3821815.9789999998</v>
      </c>
      <c r="BA1551" s="314">
        <f>+VLOOKUP($E1551,Value_Added!$1:$1048576,MATCH(DATE(BA$2,1,1),Value_Added!$A$1:$LI$1),FALSE)</f>
        <v>3872521.5950000002</v>
      </c>
      <c r="BB1551" s="314">
        <f>+VLOOKUP($E1551,Value_Added!$1:$1048576,MATCH(DATE(BB$2,1,1),Value_Added!$A$1:$LI$1),FALSE)</f>
        <v>3923912.3969999999</v>
      </c>
      <c r="BC1551" s="314">
        <f>+VLOOKUP($E1551,Value_Added!$1:$1048576,MATCH(DATE(BC$2,1,1),Value_Added!$A$1:$LI$1),FALSE)</f>
        <v>3975989.0070000002</v>
      </c>
      <c r="BD1551" s="314">
        <f>+VLOOKUP($E1551,Value_Added!$1:$1048576,MATCH(DATE(BD$2,1,1),Value_Added!$A$1:$LI$1),FALSE)</f>
        <v>4028752.8330000001</v>
      </c>
      <c r="BE1551" s="314">
        <f>+VLOOKUP($E1551,Value_Added!$1:$1048576,MATCH(DATE(BE$2,1,1),Value_Added!$A$1:$LI$1),FALSE)</f>
        <v>4443934.8679999998</v>
      </c>
      <c r="BF1551" s="314">
        <f>+VLOOKUP($E1551,Value_Added!$1:$1048576,MATCH(DATE(BF$2,1,1),Value_Added!$A$1:$LI$1),FALSE)</f>
        <v>4518812.6409999998</v>
      </c>
      <c r="BG1551" s="314">
        <f>+VLOOKUP($E1551,Value_Added!$1:$1048576,MATCH(DATE(BG$2,1,1),Value_Added!$A$1:$LI$1),FALSE)</f>
        <v>4594869.43</v>
      </c>
      <c r="BH1551" s="314">
        <f>+VLOOKUP($E1551,Value_Added!$1:$1048576,MATCH(DATE(BH$2,1,1),Value_Added!$A$1:$LI$1),FALSE)</f>
        <v>4672125.4069999997</v>
      </c>
      <c r="BI1551" s="314">
        <f>+VLOOKUP($E1551,Value_Added!$1:$1048576,MATCH(DATE(BI$2,1,1),Value_Added!$A$1:$LI$1),FALSE)</f>
        <v>4750601.8959999997</v>
      </c>
    </row>
    <row r="1552" spans="1:61" s="92" customFormat="1" ht="15" customHeight="1" x14ac:dyDescent="0.35">
      <c r="A1552" s="392"/>
      <c r="B1552" s="390"/>
      <c r="C1552" s="86" t="s">
        <v>783</v>
      </c>
      <c r="D1552" s="131"/>
      <c r="E1552" s="87" t="s">
        <v>2995</v>
      </c>
      <c r="F1552" s="314">
        <f>+VLOOKUP($E1552,Value_Added!$1:$1048576,MATCH(DATE(F$2,1,1),Value_Added!$A$1:$LI$1),FALSE)</f>
        <v>36136.789320000003</v>
      </c>
      <c r="G1552" s="314">
        <f>+VLOOKUP($E1552,Value_Added!$1:$1048576,MATCH(DATE(G$2,1,1),Value_Added!$A$1:$LI$1),FALSE)</f>
        <v>36370.171040000001</v>
      </c>
      <c r="H1552" s="314">
        <f>+VLOOKUP($E1552,Value_Added!$1:$1048576,MATCH(DATE(H$2,1,1),Value_Added!$A$1:$LI$1),FALSE)</f>
        <v>36676.619830000003</v>
      </c>
      <c r="I1552" s="314">
        <f>+VLOOKUP($E1552,Value_Added!$1:$1048576,MATCH(DATE(I$2,1,1),Value_Added!$A$1:$LI$1),FALSE)</f>
        <v>37037.658799999997</v>
      </c>
      <c r="J1552" s="314">
        <f>+VLOOKUP($E1552,Value_Added!$1:$1048576,MATCH(DATE(J$2,1,1),Value_Added!$A$1:$LI$1),FALSE)</f>
        <v>37448.082130000003</v>
      </c>
      <c r="K1552" s="314">
        <f>+VLOOKUP($E1552,Value_Added!$1:$1048576,MATCH(DATE(K$2,1,1),Value_Added!$A$1:$LI$1),FALSE)</f>
        <v>37903.642740000003</v>
      </c>
      <c r="L1552" s="314">
        <f>+VLOOKUP($E1552,Value_Added!$1:$1048576,MATCH(DATE(L$2,1,1),Value_Added!$A$1:$LI$1),FALSE)</f>
        <v>38374.085830000004</v>
      </c>
      <c r="M1552" s="314">
        <f>+VLOOKUP($E1552,Value_Added!$1:$1048576,MATCH(DATE(M$2,1,1),Value_Added!$A$1:$LI$1),FALSE)</f>
        <v>38869.8338</v>
      </c>
      <c r="N1552" s="314">
        <f>+VLOOKUP($E1552,Value_Added!$1:$1048576,MATCH(DATE(N$2,1,1),Value_Added!$A$1:$LI$1),FALSE)</f>
        <v>39386.631560000002</v>
      </c>
      <c r="O1552" s="314">
        <f>+VLOOKUP($E1552,Value_Added!$1:$1048576,MATCH(DATE(O$2,1,1),Value_Added!$A$1:$LI$1),FALSE)</f>
        <v>39921.072690000001</v>
      </c>
      <c r="P1552" s="314">
        <f>+VLOOKUP($E1552,Value_Added!$1:$1048576,MATCH(DATE(P$2,1,1),Value_Added!$A$1:$LI$1),FALSE)</f>
        <v>40512.812420000002</v>
      </c>
      <c r="Q1552" s="314">
        <f>+VLOOKUP($E1552,Value_Added!$1:$1048576,MATCH(DATE(Q$2,1,1),Value_Added!$A$1:$LI$1),FALSE)</f>
        <v>41088.014239999997</v>
      </c>
      <c r="R1552" s="314">
        <f>+VLOOKUP($E1552,Value_Added!$1:$1048576,MATCH(DATE(R$2,1,1),Value_Added!$A$1:$LI$1),FALSE)</f>
        <v>41671.936750000001</v>
      </c>
      <c r="S1552" s="314">
        <f>+VLOOKUP($E1552,Value_Added!$1:$1048576,MATCH(DATE(S$2,1,1),Value_Added!$A$1:$LI$1),FALSE)</f>
        <v>42263.200120000001</v>
      </c>
      <c r="T1552" s="314">
        <f>+VLOOKUP($E1552,Value_Added!$1:$1048576,MATCH(DATE(T$2,1,1),Value_Added!$A$1:$LI$1),FALSE)</f>
        <v>42861.130899999996</v>
      </c>
      <c r="U1552" s="314">
        <f>+VLOOKUP($E1552,Value_Added!$1:$1048576,MATCH(DATE(U$2,1,1),Value_Added!$A$1:$LI$1),FALSE)</f>
        <v>43465.496169999999</v>
      </c>
      <c r="V1552" s="314">
        <f>+VLOOKUP($E1552,Value_Added!$1:$1048576,MATCH(DATE(V$2,1,1),Value_Added!$A$1:$LI$1),FALSE)</f>
        <v>44076.359750000003</v>
      </c>
      <c r="W1552" s="314">
        <f>+VLOOKUP($E1552,Value_Added!$1:$1048576,MATCH(DATE(W$2,1,1),Value_Added!$A$1:$LI$1),FALSE)</f>
        <v>44693.977780000001</v>
      </c>
      <c r="X1552" s="314">
        <f>+VLOOKUP($E1552,Value_Added!$1:$1048576,MATCH(DATE(X$2,1,1),Value_Added!$A$1:$LI$1),FALSE)</f>
        <v>45318.718659999999</v>
      </c>
      <c r="Y1552" s="314">
        <f>+VLOOKUP($E1552,Value_Added!$1:$1048576,MATCH(DATE(Y$2,1,1),Value_Added!$A$1:$LI$1),FALSE)</f>
        <v>45951.005770000003</v>
      </c>
      <c r="Z1552" s="314">
        <f>+VLOOKUP($E1552,Value_Added!$1:$1048576,MATCH(DATE(Z$2,1,1),Value_Added!$A$1:$LI$1),FALSE)</f>
        <v>46560.019480000003</v>
      </c>
      <c r="AA1552" s="314">
        <f>+VLOOKUP($E1552,Value_Added!$1:$1048576,MATCH(DATE(AA$2,1,1),Value_Added!$A$1:$LI$1),FALSE)</f>
        <v>47199.146549999998</v>
      </c>
      <c r="AB1552" s="314">
        <f>+VLOOKUP($E1552,Value_Added!$1:$1048576,MATCH(DATE(AB$2,1,1),Value_Added!$A$1:$LI$1),FALSE)</f>
        <v>47849.032859999999</v>
      </c>
      <c r="AC1552" s="314">
        <f>+VLOOKUP($E1552,Value_Added!$1:$1048576,MATCH(DATE(AC$2,1,1),Value_Added!$A$1:$LI$1),FALSE)</f>
        <v>48510.222569999998</v>
      </c>
      <c r="AD1552" s="314">
        <f>+VLOOKUP($E1552,Value_Added!$1:$1048576,MATCH(DATE(AD$2,1,1),Value_Added!$A$1:$LI$1),FALSE)</f>
        <v>49182.920579999998</v>
      </c>
      <c r="AE1552" s="314">
        <f>+VLOOKUP($E1552,Value_Added!$1:$1048576,MATCH(DATE(AE$2,1,1),Value_Added!$A$1:$LI$1),FALSE)</f>
        <v>49777.0504</v>
      </c>
      <c r="AF1552" s="314">
        <f>+VLOOKUP($E1552,Value_Added!$1:$1048576,MATCH(DATE(AF$2,1,1),Value_Added!$A$1:$LI$1),FALSE)</f>
        <v>50402.413419999997</v>
      </c>
      <c r="AG1552" s="314">
        <f>+VLOOKUP($E1552,Value_Added!$1:$1048576,MATCH(DATE(AG$2,1,1),Value_Added!$A$1:$LI$1),FALSE)</f>
        <v>51031.139439999999</v>
      </c>
      <c r="AH1552" s="314">
        <f>+VLOOKUP($E1552,Value_Added!$1:$1048576,MATCH(DATE(AH$2,1,1),Value_Added!$A$1:$LI$1),FALSE)</f>
        <v>51666.10067</v>
      </c>
      <c r="AI1552" s="314">
        <f>+VLOOKUP($E1552,Value_Added!$1:$1048576,MATCH(DATE(AI$2,1,1),Value_Added!$A$1:$LI$1),FALSE)</f>
        <v>52309.482669999998</v>
      </c>
      <c r="AJ1552" s="314">
        <f>+VLOOKUP($E1552,Value_Added!$1:$1048576,MATCH(DATE(AJ$2,1,1),Value_Added!$A$1:$LI$1),FALSE)</f>
        <v>52962.897720000001</v>
      </c>
      <c r="AK1552" s="314">
        <f>+VLOOKUP($E1552,Value_Added!$1:$1048576,MATCH(DATE(AK$2,1,1),Value_Added!$A$1:$LI$1),FALSE)</f>
        <v>53627.459269999999</v>
      </c>
      <c r="AL1552" s="314">
        <f>+VLOOKUP($E1552,Value_Added!$1:$1048576,MATCH(DATE(AL$2,1,1),Value_Added!$A$1:$LI$1),FALSE)</f>
        <v>54303.870199999998</v>
      </c>
      <c r="AM1552" s="314">
        <f>+VLOOKUP($E1552,Value_Added!$1:$1048576,MATCH(DATE(AM$2,1,1),Value_Added!$A$1:$LI$1),FALSE)</f>
        <v>54992.521159999997</v>
      </c>
      <c r="AN1552" s="314">
        <f>+VLOOKUP($E1552,Value_Added!$1:$1048576,MATCH(DATE(AN$2,1,1),Value_Added!$A$1:$LI$1),FALSE)</f>
        <v>55693.585220000001</v>
      </c>
      <c r="AO1552" s="314">
        <f>+VLOOKUP($E1552,Value_Added!$1:$1048576,MATCH(DATE(AO$2,1,1),Value_Added!$A$1:$LI$1),FALSE)</f>
        <v>56407.098890000001</v>
      </c>
      <c r="AP1552" s="314">
        <f>+VLOOKUP($E1552,Value_Added!$1:$1048576,MATCH(DATE(AP$2,1,1),Value_Added!$A$1:$LI$1),FALSE)</f>
        <v>57111.258560000002</v>
      </c>
      <c r="AQ1552" s="314">
        <f>+VLOOKUP($E1552,Value_Added!$1:$1048576,MATCH(DATE(AQ$2,1,1),Value_Added!$A$1:$LI$1),FALSE)</f>
        <v>57820.870510000001</v>
      </c>
      <c r="AR1552" s="314">
        <f>+VLOOKUP($E1552,Value_Added!$1:$1048576,MATCH(DATE(AR$2,1,1),Value_Added!$A$1:$LI$1),FALSE)</f>
        <v>58537.104090000001</v>
      </c>
      <c r="AS1552" s="314">
        <f>+VLOOKUP($E1552,Value_Added!$1:$1048576,MATCH(DATE(AS$2,1,1),Value_Added!$A$1:$LI$1),FALSE)</f>
        <v>59261.272149999997</v>
      </c>
      <c r="AT1552" s="314">
        <f>+VLOOKUP($E1552,Value_Added!$1:$1048576,MATCH(DATE(AT$2,1,1),Value_Added!$A$1:$LI$1),FALSE)</f>
        <v>59994.601909999998</v>
      </c>
      <c r="AU1552" s="314">
        <f>+VLOOKUP($E1552,Value_Added!$1:$1048576,MATCH(DATE(AU$2,1,1),Value_Added!$A$1:$LI$1),FALSE)</f>
        <v>60738.1391</v>
      </c>
      <c r="AV1552" s="314">
        <f>+VLOOKUP($E1552,Value_Added!$1:$1048576,MATCH(DATE(AV$2,1,1),Value_Added!$A$1:$LI$1),FALSE)</f>
        <v>61492.713640000002</v>
      </c>
      <c r="AW1552" s="314">
        <f>+VLOOKUP($E1552,Value_Added!$1:$1048576,MATCH(DATE(AW$2,1,1),Value_Added!$A$1:$LI$1),FALSE)</f>
        <v>62258.938820000003</v>
      </c>
      <c r="AX1552" s="314">
        <f>+VLOOKUP($E1552,Value_Added!$1:$1048576,MATCH(DATE(AX$2,1,1),Value_Added!$A$1:$LI$1),FALSE)</f>
        <v>63037.228419999999</v>
      </c>
      <c r="AY1552" s="314">
        <f>+VLOOKUP($E1552,Value_Added!$1:$1048576,MATCH(DATE(AY$2,1,1),Value_Added!$A$1:$LI$1),FALSE)</f>
        <v>63827.804250000001</v>
      </c>
      <c r="AZ1552" s="314">
        <f>+VLOOKUP($E1552,Value_Added!$1:$1048576,MATCH(DATE(AZ$2,1,1),Value_Added!$A$1:$LI$1),FALSE)</f>
        <v>64632.531940000001</v>
      </c>
      <c r="BA1552" s="314">
        <f>+VLOOKUP($E1552,Value_Added!$1:$1048576,MATCH(DATE(BA$2,1,1),Value_Added!$A$1:$LI$1),FALSE)</f>
        <v>65450.165659999999</v>
      </c>
      <c r="BB1552" s="314">
        <f>+VLOOKUP($E1552,Value_Added!$1:$1048576,MATCH(DATE(BB$2,1,1),Value_Added!$A$1:$LI$1),FALSE)</f>
        <v>66280.791070000007</v>
      </c>
      <c r="BC1552" s="314">
        <f>+VLOOKUP($E1552,Value_Added!$1:$1048576,MATCH(DATE(BC$2,1,1),Value_Added!$A$1:$LI$1),FALSE)</f>
        <v>67124.418229999996</v>
      </c>
      <c r="BD1552" s="314">
        <f>+VLOOKUP($E1552,Value_Added!$1:$1048576,MATCH(DATE(BD$2,1,1),Value_Added!$A$1:$LI$1),FALSE)</f>
        <v>67981.054470000003</v>
      </c>
      <c r="BE1552" s="314">
        <f>+VLOOKUP($E1552,Value_Added!$1:$1048576,MATCH(DATE(BE$2,1,1),Value_Added!$A$1:$LI$1),FALSE)</f>
        <v>73673.009269999995</v>
      </c>
      <c r="BF1552" s="314">
        <f>+VLOOKUP($E1552,Value_Added!$1:$1048576,MATCH(DATE(BF$2,1,1),Value_Added!$A$1:$LI$1),FALSE)</f>
        <v>74830.096340000004</v>
      </c>
      <c r="BG1552" s="314">
        <f>+VLOOKUP($E1552,Value_Added!$1:$1048576,MATCH(DATE(BG$2,1,1),Value_Added!$A$1:$LI$1),FALSE)</f>
        <v>76006.871119999996</v>
      </c>
      <c r="BH1552" s="314">
        <f>+VLOOKUP($E1552,Value_Added!$1:$1048576,MATCH(DATE(BH$2,1,1),Value_Added!$A$1:$LI$1),FALSE)</f>
        <v>77203.811189999993</v>
      </c>
      <c r="BI1552" s="314">
        <f>+VLOOKUP($E1552,Value_Added!$1:$1048576,MATCH(DATE(BI$2,1,1),Value_Added!$A$1:$LI$1),FALSE)</f>
        <v>78421.397010000001</v>
      </c>
    </row>
    <row r="1553" spans="1:61" ht="15" customHeight="1" x14ac:dyDescent="0.35">
      <c r="A1553" s="392"/>
      <c r="B1553" s="390"/>
      <c r="C1553" s="139" t="s">
        <v>724</v>
      </c>
      <c r="D1553" s="95"/>
      <c r="E1553" s="65" t="s">
        <v>2996</v>
      </c>
      <c r="F1553" s="366">
        <f>+VLOOKUP($E1553,Value_Added!$1:$1048576,MATCH(DATE(F$2,1,1),Value_Added!$A$1:$LI$1),FALSE)</f>
        <v>30845.430100000001</v>
      </c>
      <c r="G1553" s="366">
        <f>+VLOOKUP($E1553,Value_Added!$1:$1048576,MATCH(DATE(G$2,1,1),Value_Added!$A$1:$LI$1),FALSE)</f>
        <v>31093.507519999999</v>
      </c>
      <c r="H1553" s="366">
        <f>+VLOOKUP($E1553,Value_Added!$1:$1048576,MATCH(DATE(H$2,1,1),Value_Added!$A$1:$LI$1),FALSE)</f>
        <v>31421.778610000001</v>
      </c>
      <c r="I1553" s="366">
        <f>+VLOOKUP($E1553,Value_Added!$1:$1048576,MATCH(DATE(I$2,1,1),Value_Added!$A$1:$LI$1),FALSE)</f>
        <v>31804.115839999999</v>
      </c>
      <c r="J1553" s="366">
        <f>+VLOOKUP($E1553,Value_Added!$1:$1048576,MATCH(DATE(J$2,1,1),Value_Added!$A$1:$LI$1),FALSE)</f>
        <v>32233.049340000001</v>
      </c>
      <c r="K1553" s="366">
        <f>+VLOOKUP($E1553,Value_Added!$1:$1048576,MATCH(DATE(K$2,1,1),Value_Added!$A$1:$LI$1),FALSE)</f>
        <v>32700.910970000001</v>
      </c>
      <c r="L1553" s="366">
        <f>+VLOOKUP($E1553,Value_Added!$1:$1048576,MATCH(DATE(L$2,1,1),Value_Added!$A$1:$LI$1),FALSE)</f>
        <v>33179.089160000003</v>
      </c>
      <c r="M1553" s="366">
        <f>+VLOOKUP($E1553,Value_Added!$1:$1048576,MATCH(DATE(M$2,1,1),Value_Added!$A$1:$LI$1),FALSE)</f>
        <v>33677.367469999997</v>
      </c>
      <c r="N1553" s="366">
        <f>+VLOOKUP($E1553,Value_Added!$1:$1048576,MATCH(DATE(N$2,1,1),Value_Added!$A$1:$LI$1),FALSE)</f>
        <v>34192.428319999999</v>
      </c>
      <c r="O1553" s="366">
        <f>+VLOOKUP($E1553,Value_Added!$1:$1048576,MATCH(DATE(O$2,1,1),Value_Added!$A$1:$LI$1),FALSE)</f>
        <v>34721.949180000003</v>
      </c>
      <c r="P1553" s="366">
        <f>+VLOOKUP($E1553,Value_Added!$1:$1048576,MATCH(DATE(P$2,1,1),Value_Added!$A$1:$LI$1),FALSE)</f>
        <v>35302.541620000004</v>
      </c>
      <c r="Q1553" s="366">
        <f>+VLOOKUP($E1553,Value_Added!$1:$1048576,MATCH(DATE(Q$2,1,1),Value_Added!$A$1:$LI$1),FALSE)</f>
        <v>35867.503629999999</v>
      </c>
      <c r="R1553" s="366">
        <f>+VLOOKUP($E1553,Value_Added!$1:$1048576,MATCH(DATE(R$2,1,1),Value_Added!$A$1:$LI$1),FALSE)</f>
        <v>36440.56753</v>
      </c>
      <c r="S1553" s="366">
        <f>+VLOOKUP($E1553,Value_Added!$1:$1048576,MATCH(DATE(S$2,1,1),Value_Added!$A$1:$LI$1),FALSE)</f>
        <v>37020.2451</v>
      </c>
      <c r="T1553" s="366">
        <f>+VLOOKUP($E1553,Value_Added!$1:$1048576,MATCH(DATE(T$2,1,1),Value_Added!$A$1:$LI$1),FALSE)</f>
        <v>37605.887410000003</v>
      </c>
      <c r="U1553" s="366">
        <f>+VLOOKUP($E1553,Value_Added!$1:$1048576,MATCH(DATE(U$2,1,1),Value_Added!$A$1:$LI$1),FALSE)</f>
        <v>38197.315770000001</v>
      </c>
      <c r="V1553" s="366">
        <f>+VLOOKUP($E1553,Value_Added!$1:$1048576,MATCH(DATE(V$2,1,1),Value_Added!$A$1:$LI$1),FALSE)</f>
        <v>38794.643400000001</v>
      </c>
      <c r="W1553" s="366">
        <f>+VLOOKUP($E1553,Value_Added!$1:$1048576,MATCH(DATE(W$2,1,1),Value_Added!$A$1:$LI$1),FALSE)</f>
        <v>39398.161469999999</v>
      </c>
      <c r="X1553" s="366">
        <f>+VLOOKUP($E1553,Value_Added!$1:$1048576,MATCH(DATE(X$2,1,1),Value_Added!$A$1:$LI$1),FALSE)</f>
        <v>40008.258809999999</v>
      </c>
      <c r="Y1553" s="366">
        <f>+VLOOKUP($E1553,Value_Added!$1:$1048576,MATCH(DATE(Y$2,1,1),Value_Added!$A$1:$LI$1),FALSE)</f>
        <v>40625.367420000002</v>
      </c>
      <c r="Z1553" s="366">
        <f>+VLOOKUP($E1553,Value_Added!$1:$1048576,MATCH(DATE(Z$2,1,1),Value_Added!$A$1:$LI$1),FALSE)</f>
        <v>41221.380169999997</v>
      </c>
      <c r="AA1553" s="366">
        <f>+VLOOKUP($E1553,Value_Added!$1:$1048576,MATCH(DATE(AA$2,1,1),Value_Added!$A$1:$LI$1),FALSE)</f>
        <v>41845.109819999998</v>
      </c>
      <c r="AB1553" s="366">
        <f>+VLOOKUP($E1553,Value_Added!$1:$1048576,MATCH(DATE(AB$2,1,1),Value_Added!$A$1:$LI$1),FALSE)</f>
        <v>42478.578379999999</v>
      </c>
      <c r="AC1553" s="366">
        <f>+VLOOKUP($E1553,Value_Added!$1:$1048576,MATCH(DATE(AC$2,1,1),Value_Added!$A$1:$LI$1),FALSE)</f>
        <v>43122.581489999997</v>
      </c>
      <c r="AD1553" s="366">
        <f>+VLOOKUP($E1553,Value_Added!$1:$1048576,MATCH(DATE(AD$2,1,1),Value_Added!$A$1:$LI$1),FALSE)</f>
        <v>43777.424039999998</v>
      </c>
      <c r="AE1553" s="366">
        <f>+VLOOKUP($E1553,Value_Added!$1:$1048576,MATCH(DATE(AE$2,1,1),Value_Added!$A$1:$LI$1),FALSE)</f>
        <v>44360.672930000001</v>
      </c>
      <c r="AF1553" s="366">
        <f>+VLOOKUP($E1553,Value_Added!$1:$1048576,MATCH(DATE(AF$2,1,1),Value_Added!$A$1:$LI$1),FALSE)</f>
        <v>44972.902999999998</v>
      </c>
      <c r="AG1553" s="366">
        <f>+VLOOKUP($E1553,Value_Added!$1:$1048576,MATCH(DATE(AG$2,1,1),Value_Added!$A$1:$LI$1),FALSE)</f>
        <v>45587.731229999998</v>
      </c>
      <c r="AH1553" s="366">
        <f>+VLOOKUP($E1553,Value_Added!$1:$1048576,MATCH(DATE(AH$2,1,1),Value_Added!$A$1:$LI$1),FALSE)</f>
        <v>46208.14387</v>
      </c>
      <c r="AI1553" s="366">
        <f>+VLOOKUP($E1553,Value_Added!$1:$1048576,MATCH(DATE(AI$2,1,1),Value_Added!$A$1:$LI$1),FALSE)</f>
        <v>46836.358469999999</v>
      </c>
      <c r="AJ1553" s="366">
        <f>+VLOOKUP($E1553,Value_Added!$1:$1048576,MATCH(DATE(AJ$2,1,1),Value_Added!$A$1:$LI$1),FALSE)</f>
        <v>47473.991820000003</v>
      </c>
      <c r="AK1553" s="366">
        <f>+VLOOKUP($E1553,Value_Added!$1:$1048576,MATCH(DATE(AK$2,1,1),Value_Added!$A$1:$LI$1),FALSE)</f>
        <v>48122.155299999999</v>
      </c>
      <c r="AL1553" s="366">
        <f>+VLOOKUP($E1553,Value_Added!$1:$1048576,MATCH(DATE(AL$2,1,1),Value_Added!$A$1:$LI$1),FALSE)</f>
        <v>48781.550909999998</v>
      </c>
      <c r="AM1553" s="366">
        <f>+VLOOKUP($E1553,Value_Added!$1:$1048576,MATCH(DATE(AM$2,1,1),Value_Added!$A$1:$LI$1),FALSE)</f>
        <v>49452.571770000002</v>
      </c>
      <c r="AN1553" s="366">
        <f>+VLOOKUP($E1553,Value_Added!$1:$1048576,MATCH(DATE(AN$2,1,1),Value_Added!$A$1:$LI$1),FALSE)</f>
        <v>50135.396529999998</v>
      </c>
      <c r="AO1553" s="366">
        <f>+VLOOKUP($E1553,Value_Added!$1:$1048576,MATCH(DATE(AO$2,1,1),Value_Added!$A$1:$LI$1),FALSE)</f>
        <v>50830.069190000002</v>
      </c>
      <c r="AP1553" s="366">
        <f>+VLOOKUP($E1553,Value_Added!$1:$1048576,MATCH(DATE(AP$2,1,1),Value_Added!$A$1:$LI$1),FALSE)</f>
        <v>51516.522519999999</v>
      </c>
      <c r="AQ1553" s="366">
        <f>+VLOOKUP($E1553,Value_Added!$1:$1048576,MATCH(DATE(AQ$2,1,1),Value_Added!$A$1:$LI$1),FALSE)</f>
        <v>52208.381229999999</v>
      </c>
      <c r="AR1553" s="366">
        <f>+VLOOKUP($E1553,Value_Added!$1:$1048576,MATCH(DATE(AR$2,1,1),Value_Added!$A$1:$LI$1),FALSE)</f>
        <v>52906.537149999996</v>
      </c>
      <c r="AS1553" s="366">
        <f>+VLOOKUP($E1553,Value_Added!$1:$1048576,MATCH(DATE(AS$2,1,1),Value_Added!$A$1:$LI$1),FALSE)</f>
        <v>53612.179360000002</v>
      </c>
      <c r="AT1553" s="366">
        <f>+VLOOKUP($E1553,Value_Added!$1:$1048576,MATCH(DATE(AT$2,1,1),Value_Added!$A$1:$LI$1),FALSE)</f>
        <v>54326.474000000002</v>
      </c>
      <c r="AU1553" s="366">
        <f>+VLOOKUP($E1553,Value_Added!$1:$1048576,MATCH(DATE(AU$2,1,1),Value_Added!$A$1:$LI$1),FALSE)</f>
        <v>55050.432589999997</v>
      </c>
      <c r="AV1553" s="366">
        <f>+VLOOKUP($E1553,Value_Added!$1:$1048576,MATCH(DATE(AV$2,1,1),Value_Added!$A$1:$LI$1),FALSE)</f>
        <v>55784.864249999999</v>
      </c>
      <c r="AW1553" s="366">
        <f>+VLOOKUP($E1553,Value_Added!$1:$1048576,MATCH(DATE(AW$2,1,1),Value_Added!$A$1:$LI$1),FALSE)</f>
        <v>56530.373480000002</v>
      </c>
      <c r="AX1553" s="366">
        <f>+VLOOKUP($E1553,Value_Added!$1:$1048576,MATCH(DATE(AX$2,1,1),Value_Added!$A$1:$LI$1),FALSE)</f>
        <v>57287.385249999999</v>
      </c>
      <c r="AY1553" s="366">
        <f>+VLOOKUP($E1553,Value_Added!$1:$1048576,MATCH(DATE(AY$2,1,1),Value_Added!$A$1:$LI$1),FALSE)</f>
        <v>58056.185649999999</v>
      </c>
      <c r="AZ1553" s="366">
        <f>+VLOOKUP($E1553,Value_Added!$1:$1048576,MATCH(DATE(AZ$2,1,1),Value_Added!$A$1:$LI$1),FALSE)</f>
        <v>58838.806250000001</v>
      </c>
      <c r="BA1553" s="366">
        <f>+VLOOKUP($E1553,Value_Added!$1:$1048576,MATCH(DATE(BA$2,1,1),Value_Added!$A$1:$LI$1),FALSE)</f>
        <v>59634.175600000002</v>
      </c>
      <c r="BB1553" s="366">
        <f>+VLOOKUP($E1553,Value_Added!$1:$1048576,MATCH(DATE(BB$2,1,1),Value_Added!$A$1:$LI$1),FALSE)</f>
        <v>60442.317750000002</v>
      </c>
      <c r="BC1553" s="366">
        <f>+VLOOKUP($E1553,Value_Added!$1:$1048576,MATCH(DATE(BC$2,1,1),Value_Added!$A$1:$LI$1),FALSE)</f>
        <v>61263.068489999998</v>
      </c>
      <c r="BD1553" s="366">
        <f>+VLOOKUP($E1553,Value_Added!$1:$1048576,MATCH(DATE(BD$2,1,1),Value_Added!$A$1:$LI$1),FALSE)</f>
        <v>62096.278449999998</v>
      </c>
      <c r="BE1553" s="366">
        <f>+VLOOKUP($E1553,Value_Added!$1:$1048576,MATCH(DATE(BE$2,1,1),Value_Added!$A$1:$LI$1),FALSE)</f>
        <v>67585.328120000006</v>
      </c>
      <c r="BF1553" s="366">
        <f>+VLOOKUP($E1553,Value_Added!$1:$1048576,MATCH(DATE(BF$2,1,1),Value_Added!$A$1:$LI$1),FALSE)</f>
        <v>68702.047170000005</v>
      </c>
      <c r="BG1553" s="366">
        <f>+VLOOKUP($E1553,Value_Added!$1:$1048576,MATCH(DATE(BG$2,1,1),Value_Added!$A$1:$LI$1),FALSE)</f>
        <v>69837.616630000004</v>
      </c>
      <c r="BH1553" s="366">
        <f>+VLOOKUP($E1553,Value_Added!$1:$1048576,MATCH(DATE(BH$2,1,1),Value_Added!$A$1:$LI$1),FALSE)</f>
        <v>70992.48444</v>
      </c>
      <c r="BI1553" s="366">
        <f>+VLOOKUP($E1553,Value_Added!$1:$1048576,MATCH(DATE(BI$2,1,1),Value_Added!$A$1:$LI$1),FALSE)</f>
        <v>72167.111910000007</v>
      </c>
    </row>
    <row r="1554" spans="1:61" ht="15" customHeight="1" x14ac:dyDescent="0.35">
      <c r="A1554" s="392"/>
      <c r="B1554" s="390"/>
      <c r="C1554" s="139" t="s">
        <v>725</v>
      </c>
      <c r="D1554" s="95"/>
      <c r="E1554" s="65" t="s">
        <v>2997</v>
      </c>
      <c r="F1554" s="366">
        <f>+VLOOKUP($E1554,Value_Added!$1:$1048576,MATCH(DATE(F$2,1,1),Value_Added!$A$1:$LI$1),FALSE)</f>
        <v>5291.3592259999996</v>
      </c>
      <c r="G1554" s="366">
        <f>+VLOOKUP($E1554,Value_Added!$1:$1048576,MATCH(DATE(G$2,1,1),Value_Added!$A$1:$LI$1),FALSE)</f>
        <v>5276.6635210000004</v>
      </c>
      <c r="H1554" s="366">
        <f>+VLOOKUP($E1554,Value_Added!$1:$1048576,MATCH(DATE(H$2,1,1),Value_Added!$A$1:$LI$1),FALSE)</f>
        <v>5254.8412239999998</v>
      </c>
      <c r="I1554" s="366">
        <f>+VLOOKUP($E1554,Value_Added!$1:$1048576,MATCH(DATE(I$2,1,1),Value_Added!$A$1:$LI$1),FALSE)</f>
        <v>5233.5429549999999</v>
      </c>
      <c r="J1554" s="366">
        <f>+VLOOKUP($E1554,Value_Added!$1:$1048576,MATCH(DATE(J$2,1,1),Value_Added!$A$1:$LI$1),FALSE)</f>
        <v>5215.0327889999999</v>
      </c>
      <c r="K1554" s="366">
        <f>+VLOOKUP($E1554,Value_Added!$1:$1048576,MATCH(DATE(K$2,1,1),Value_Added!$A$1:$LI$1),FALSE)</f>
        <v>5202.7317659999999</v>
      </c>
      <c r="L1554" s="366">
        <f>+VLOOKUP($E1554,Value_Added!$1:$1048576,MATCH(DATE(L$2,1,1),Value_Added!$A$1:$LI$1),FALSE)</f>
        <v>5194.9966679999998</v>
      </c>
      <c r="M1554" s="366">
        <f>+VLOOKUP($E1554,Value_Added!$1:$1048576,MATCH(DATE(M$2,1,1),Value_Added!$A$1:$LI$1),FALSE)</f>
        <v>5192.4663399999999</v>
      </c>
      <c r="N1554" s="366">
        <f>+VLOOKUP($E1554,Value_Added!$1:$1048576,MATCH(DATE(N$2,1,1),Value_Added!$A$1:$LI$1),FALSE)</f>
        <v>5194.2032419999996</v>
      </c>
      <c r="O1554" s="366">
        <f>+VLOOKUP($E1554,Value_Added!$1:$1048576,MATCH(DATE(O$2,1,1),Value_Added!$A$1:$LI$1),FALSE)</f>
        <v>5199.1235120000001</v>
      </c>
      <c r="P1554" s="366">
        <f>+VLOOKUP($E1554,Value_Added!$1:$1048576,MATCH(DATE(P$2,1,1),Value_Added!$A$1:$LI$1),FALSE)</f>
        <v>5210.2707959999998</v>
      </c>
      <c r="Q1554" s="366">
        <f>+VLOOKUP($E1554,Value_Added!$1:$1048576,MATCH(DATE(Q$2,1,1),Value_Added!$A$1:$LI$1),FALSE)</f>
        <v>5220.5106070000002</v>
      </c>
      <c r="R1554" s="366">
        <f>+VLOOKUP($E1554,Value_Added!$1:$1048576,MATCH(DATE(R$2,1,1),Value_Added!$A$1:$LI$1),FALSE)</f>
        <v>5231.3692220000003</v>
      </c>
      <c r="S1554" s="366">
        <f>+VLOOKUP($E1554,Value_Added!$1:$1048576,MATCH(DATE(S$2,1,1),Value_Added!$A$1:$LI$1),FALSE)</f>
        <v>5242.9550230000004</v>
      </c>
      <c r="T1554" s="366">
        <f>+VLOOKUP($E1554,Value_Added!$1:$1048576,MATCH(DATE(T$2,1,1),Value_Added!$A$1:$LI$1),FALSE)</f>
        <v>5255.2434979999998</v>
      </c>
      <c r="U1554" s="366">
        <f>+VLOOKUP($E1554,Value_Added!$1:$1048576,MATCH(DATE(U$2,1,1),Value_Added!$A$1:$LI$1),FALSE)</f>
        <v>5268.1804060000004</v>
      </c>
      <c r="V1554" s="366">
        <f>+VLOOKUP($E1554,Value_Added!$1:$1048576,MATCH(DATE(V$2,1,1),Value_Added!$A$1:$LI$1),FALSE)</f>
        <v>5281.7163520000004</v>
      </c>
      <c r="W1554" s="366">
        <f>+VLOOKUP($E1554,Value_Added!$1:$1048576,MATCH(DATE(W$2,1,1),Value_Added!$A$1:$LI$1),FALSE)</f>
        <v>5295.8163080000004</v>
      </c>
      <c r="X1554" s="366">
        <f>+VLOOKUP($E1554,Value_Added!$1:$1048576,MATCH(DATE(X$2,1,1),Value_Added!$A$1:$LI$1),FALSE)</f>
        <v>5310.4598530000003</v>
      </c>
      <c r="Y1554" s="366">
        <f>+VLOOKUP($E1554,Value_Added!$1:$1048576,MATCH(DATE(Y$2,1,1),Value_Added!$A$1:$LI$1),FALSE)</f>
        <v>5325.6383489999998</v>
      </c>
      <c r="Z1554" s="366">
        <f>+VLOOKUP($E1554,Value_Added!$1:$1048576,MATCH(DATE(Z$2,1,1),Value_Added!$A$1:$LI$1),FALSE)</f>
        <v>5338.6393150000004</v>
      </c>
      <c r="AA1554" s="366">
        <f>+VLOOKUP($E1554,Value_Added!$1:$1048576,MATCH(DATE(AA$2,1,1),Value_Added!$A$1:$LI$1),FALSE)</f>
        <v>5354.0367260000003</v>
      </c>
      <c r="AB1554" s="366">
        <f>+VLOOKUP($E1554,Value_Added!$1:$1048576,MATCH(DATE(AB$2,1,1),Value_Added!$A$1:$LI$1),FALSE)</f>
        <v>5370.4544880000003</v>
      </c>
      <c r="AC1554" s="366">
        <f>+VLOOKUP($E1554,Value_Added!$1:$1048576,MATCH(DATE(AC$2,1,1),Value_Added!$A$1:$LI$1),FALSE)</f>
        <v>5387.6410800000003</v>
      </c>
      <c r="AD1554" s="366">
        <f>+VLOOKUP($E1554,Value_Added!$1:$1048576,MATCH(DATE(AD$2,1,1),Value_Added!$A$1:$LI$1),FALSE)</f>
        <v>5405.4965380000003</v>
      </c>
      <c r="AE1554" s="366">
        <f>+VLOOKUP($E1554,Value_Added!$1:$1048576,MATCH(DATE(AE$2,1,1),Value_Added!$A$1:$LI$1),FALSE)</f>
        <v>5416.3774709999998</v>
      </c>
      <c r="AF1554" s="366">
        <f>+VLOOKUP($E1554,Value_Added!$1:$1048576,MATCH(DATE(AF$2,1,1),Value_Added!$A$1:$LI$1),FALSE)</f>
        <v>5429.5104240000001</v>
      </c>
      <c r="AG1554" s="366">
        <f>+VLOOKUP($E1554,Value_Added!$1:$1048576,MATCH(DATE(AG$2,1,1),Value_Added!$A$1:$LI$1),FALSE)</f>
        <v>5443.4082129999997</v>
      </c>
      <c r="AH1554" s="366">
        <f>+VLOOKUP($E1554,Value_Added!$1:$1048576,MATCH(DATE(AH$2,1,1),Value_Added!$A$1:$LI$1),FALSE)</f>
        <v>5457.9568019999997</v>
      </c>
      <c r="AI1554" s="366">
        <f>+VLOOKUP($E1554,Value_Added!$1:$1048576,MATCH(DATE(AI$2,1,1),Value_Added!$A$1:$LI$1),FALSE)</f>
        <v>5473.1242000000002</v>
      </c>
      <c r="AJ1554" s="366">
        <f>+VLOOKUP($E1554,Value_Added!$1:$1048576,MATCH(DATE(AJ$2,1,1),Value_Added!$A$1:$LI$1),FALSE)</f>
        <v>5488.9058969999996</v>
      </c>
      <c r="AK1554" s="366">
        <f>+VLOOKUP($E1554,Value_Added!$1:$1048576,MATCH(DATE(AK$2,1,1),Value_Added!$A$1:$LI$1),FALSE)</f>
        <v>5505.3039639999997</v>
      </c>
      <c r="AL1554" s="366">
        <f>+VLOOKUP($E1554,Value_Added!$1:$1048576,MATCH(DATE(AL$2,1,1),Value_Added!$A$1:$LI$1),FALSE)</f>
        <v>5522.3192879999997</v>
      </c>
      <c r="AM1554" s="366">
        <f>+VLOOKUP($E1554,Value_Added!$1:$1048576,MATCH(DATE(AM$2,1,1),Value_Added!$A$1:$LI$1),FALSE)</f>
        <v>5539.9493910000001</v>
      </c>
      <c r="AN1554" s="366">
        <f>+VLOOKUP($E1554,Value_Added!$1:$1048576,MATCH(DATE(AN$2,1,1),Value_Added!$A$1:$LI$1),FALSE)</f>
        <v>5558.1886949999998</v>
      </c>
      <c r="AO1554" s="366">
        <f>+VLOOKUP($E1554,Value_Added!$1:$1048576,MATCH(DATE(AO$2,1,1),Value_Added!$A$1:$LI$1),FALSE)</f>
        <v>5577.0297</v>
      </c>
      <c r="AP1554" s="366">
        <f>+VLOOKUP($E1554,Value_Added!$1:$1048576,MATCH(DATE(AP$2,1,1),Value_Added!$A$1:$LI$1),FALSE)</f>
        <v>5594.7360449999996</v>
      </c>
      <c r="AQ1554" s="366">
        <f>+VLOOKUP($E1554,Value_Added!$1:$1048576,MATCH(DATE(AQ$2,1,1),Value_Added!$A$1:$LI$1),FALSE)</f>
        <v>5612.489278</v>
      </c>
      <c r="AR1554" s="366">
        <f>+VLOOKUP($E1554,Value_Added!$1:$1048576,MATCH(DATE(AR$2,1,1),Value_Added!$A$1:$LI$1),FALSE)</f>
        <v>5630.5669470000003</v>
      </c>
      <c r="AS1554" s="366">
        <f>+VLOOKUP($E1554,Value_Added!$1:$1048576,MATCH(DATE(AS$2,1,1),Value_Added!$A$1:$LI$1),FALSE)</f>
        <v>5649.0927940000001</v>
      </c>
      <c r="AT1554" s="366">
        <f>+VLOOKUP($E1554,Value_Added!$1:$1048576,MATCH(DATE(AT$2,1,1),Value_Added!$A$1:$LI$1),FALSE)</f>
        <v>5668.1279070000001</v>
      </c>
      <c r="AU1554" s="366">
        <f>+VLOOKUP($E1554,Value_Added!$1:$1048576,MATCH(DATE(AU$2,1,1),Value_Added!$A$1:$LI$1),FALSE)</f>
        <v>5687.7065039999998</v>
      </c>
      <c r="AV1554" s="366">
        <f>+VLOOKUP($E1554,Value_Added!$1:$1048576,MATCH(DATE(AV$2,1,1),Value_Added!$A$1:$LI$1),FALSE)</f>
        <v>5707.849397</v>
      </c>
      <c r="AW1554" s="366">
        <f>+VLOOKUP($E1554,Value_Added!$1:$1048576,MATCH(DATE(AW$2,1,1),Value_Added!$A$1:$LI$1),FALSE)</f>
        <v>5728.5653339999999</v>
      </c>
      <c r="AX1554" s="366">
        <f>+VLOOKUP($E1554,Value_Added!$1:$1048576,MATCH(DATE(AX$2,1,1),Value_Added!$A$1:$LI$1),FALSE)</f>
        <v>5749.8431659999997</v>
      </c>
      <c r="AY1554" s="366">
        <f>+VLOOKUP($E1554,Value_Added!$1:$1048576,MATCH(DATE(AY$2,1,1),Value_Added!$A$1:$LI$1),FALSE)</f>
        <v>5771.6186019999996</v>
      </c>
      <c r="AZ1554" s="366">
        <f>+VLOOKUP($E1554,Value_Added!$1:$1048576,MATCH(DATE(AZ$2,1,1),Value_Added!$A$1:$LI$1),FALSE)</f>
        <v>5793.7256900000002</v>
      </c>
      <c r="BA1554" s="366">
        <f>+VLOOKUP($E1554,Value_Added!$1:$1048576,MATCH(DATE(BA$2,1,1),Value_Added!$A$1:$LI$1),FALSE)</f>
        <v>5815.9900639999996</v>
      </c>
      <c r="BB1554" s="366">
        <f>+VLOOKUP($E1554,Value_Added!$1:$1048576,MATCH(DATE(BB$2,1,1),Value_Added!$A$1:$LI$1),FALSE)</f>
        <v>5838.4733139999998</v>
      </c>
      <c r="BC1554" s="366">
        <f>+VLOOKUP($E1554,Value_Added!$1:$1048576,MATCH(DATE(BC$2,1,1),Value_Added!$A$1:$LI$1),FALSE)</f>
        <v>5861.3497429999998</v>
      </c>
      <c r="BD1554" s="366">
        <f>+VLOOKUP($E1554,Value_Added!$1:$1048576,MATCH(DATE(BD$2,1,1),Value_Added!$A$1:$LI$1),FALSE)</f>
        <v>5884.7760189999999</v>
      </c>
      <c r="BE1554" s="366">
        <f>+VLOOKUP($E1554,Value_Added!$1:$1048576,MATCH(DATE(BE$2,1,1),Value_Added!$A$1:$LI$1),FALSE)</f>
        <v>6087.6811470000002</v>
      </c>
      <c r="BF1554" s="366">
        <f>+VLOOKUP($E1554,Value_Added!$1:$1048576,MATCH(DATE(BF$2,1,1),Value_Added!$A$1:$LI$1),FALSE)</f>
        <v>6128.0491689999999</v>
      </c>
      <c r="BG1554" s="366">
        <f>+VLOOKUP($E1554,Value_Added!$1:$1048576,MATCH(DATE(BG$2,1,1),Value_Added!$A$1:$LI$1),FALSE)</f>
        <v>6169.2544930000004</v>
      </c>
      <c r="BH1554" s="366">
        <f>+VLOOKUP($E1554,Value_Added!$1:$1048576,MATCH(DATE(BH$2,1,1),Value_Added!$A$1:$LI$1),FALSE)</f>
        <v>6211.3267580000002</v>
      </c>
      <c r="BI1554" s="366">
        <f>+VLOOKUP($E1554,Value_Added!$1:$1048576,MATCH(DATE(BI$2,1,1),Value_Added!$A$1:$LI$1),FALSE)</f>
        <v>6254.2851010000004</v>
      </c>
    </row>
    <row r="1555" spans="1:61" s="92" customFormat="1" ht="15" customHeight="1" x14ac:dyDescent="0.35">
      <c r="A1555" s="392"/>
      <c r="B1555" s="390"/>
      <c r="C1555" s="86" t="s">
        <v>784</v>
      </c>
      <c r="D1555" s="131"/>
      <c r="E1555" s="87" t="s">
        <v>864</v>
      </c>
      <c r="F1555" s="314">
        <f>+VLOOKUP($E1555,Value_Added!$1:$1048576,MATCH(DATE(F$2,1,1),Value_Added!$A$1:$LI$1),FALSE)</f>
        <v>332226.51280000003</v>
      </c>
      <c r="G1555" s="314">
        <f>+VLOOKUP($E1555,Value_Added!$1:$1048576,MATCH(DATE(G$2,1,1),Value_Added!$A$1:$LI$1),FALSE)</f>
        <v>336606.99489999999</v>
      </c>
      <c r="H1555" s="314">
        <f>+VLOOKUP($E1555,Value_Added!$1:$1048576,MATCH(DATE(H$2,1,1),Value_Added!$A$1:$LI$1),FALSE)</f>
        <v>341544.85859999998</v>
      </c>
      <c r="I1555" s="314">
        <f>+VLOOKUP($E1555,Value_Added!$1:$1048576,MATCH(DATE(I$2,1,1),Value_Added!$A$1:$LI$1),FALSE)</f>
        <v>346740.18339999998</v>
      </c>
      <c r="J1555" s="314">
        <f>+VLOOKUP($E1555,Value_Added!$1:$1048576,MATCH(DATE(J$2,1,1),Value_Added!$A$1:$LI$1),FALSE)</f>
        <v>352165.58</v>
      </c>
      <c r="K1555" s="314">
        <f>+VLOOKUP($E1555,Value_Added!$1:$1048576,MATCH(DATE(K$2,1,1),Value_Added!$A$1:$LI$1),FALSE)</f>
        <v>357796.63419999997</v>
      </c>
      <c r="L1555" s="314">
        <f>+VLOOKUP($E1555,Value_Added!$1:$1048576,MATCH(DATE(L$2,1,1),Value_Added!$A$1:$LI$1),FALSE)</f>
        <v>363368.59950000001</v>
      </c>
      <c r="M1555" s="314">
        <f>+VLOOKUP($E1555,Value_Added!$1:$1048576,MATCH(DATE(M$2,1,1),Value_Added!$A$1:$LI$1),FALSE)</f>
        <v>369072.96120000002</v>
      </c>
      <c r="N1555" s="314">
        <f>+VLOOKUP($E1555,Value_Added!$1:$1048576,MATCH(DATE(N$2,1,1),Value_Added!$A$1:$LI$1),FALSE)</f>
        <v>374895.6557</v>
      </c>
      <c r="O1555" s="314">
        <f>+VLOOKUP($E1555,Value_Added!$1:$1048576,MATCH(DATE(O$2,1,1),Value_Added!$A$1:$LI$1),FALSE)</f>
        <v>380835.71769999998</v>
      </c>
      <c r="P1555" s="314">
        <f>+VLOOKUP($E1555,Value_Added!$1:$1048576,MATCH(DATE(P$2,1,1),Value_Added!$A$1:$LI$1),FALSE)</f>
        <v>387326.41119999997</v>
      </c>
      <c r="Q1555" s="314">
        <f>+VLOOKUP($E1555,Value_Added!$1:$1048576,MATCH(DATE(Q$2,1,1),Value_Added!$A$1:$LI$1),FALSE)</f>
        <v>393574.64669999998</v>
      </c>
      <c r="R1555" s="314">
        <f>+VLOOKUP($E1555,Value_Added!$1:$1048576,MATCH(DATE(R$2,1,1),Value_Added!$A$1:$LI$1),FALSE)</f>
        <v>399948.45549999998</v>
      </c>
      <c r="S1555" s="314">
        <f>+VLOOKUP($E1555,Value_Added!$1:$1048576,MATCH(DATE(S$2,1,1),Value_Added!$A$1:$LI$1),FALSE)</f>
        <v>406425.71789999999</v>
      </c>
      <c r="T1555" s="314">
        <f>+VLOOKUP($E1555,Value_Added!$1:$1048576,MATCH(DATE(T$2,1,1),Value_Added!$A$1:$LI$1),FALSE)</f>
        <v>413005.64539999998</v>
      </c>
      <c r="U1555" s="314">
        <f>+VLOOKUP($E1555,Value_Added!$1:$1048576,MATCH(DATE(U$2,1,1),Value_Added!$A$1:$LI$1),FALSE)</f>
        <v>419691.25290000002</v>
      </c>
      <c r="V1555" s="314">
        <f>+VLOOKUP($E1555,Value_Added!$1:$1048576,MATCH(DATE(V$2,1,1),Value_Added!$A$1:$LI$1),FALSE)</f>
        <v>426486.68239999999</v>
      </c>
      <c r="W1555" s="314">
        <f>+VLOOKUP($E1555,Value_Added!$1:$1048576,MATCH(DATE(W$2,1,1),Value_Added!$A$1:$LI$1),FALSE)</f>
        <v>433396.538</v>
      </c>
      <c r="X1555" s="314">
        <f>+VLOOKUP($E1555,Value_Added!$1:$1048576,MATCH(DATE(X$2,1,1),Value_Added!$A$1:$LI$1),FALSE)</f>
        <v>440425.4804</v>
      </c>
      <c r="Y1555" s="314">
        <f>+VLOOKUP($E1555,Value_Added!$1:$1048576,MATCH(DATE(Y$2,1,1),Value_Added!$A$1:$LI$1),FALSE)</f>
        <v>447577.91080000001</v>
      </c>
      <c r="Z1555" s="314">
        <f>+VLOOKUP($E1555,Value_Added!$1:$1048576,MATCH(DATE(Z$2,1,1),Value_Added!$A$1:$LI$1),FALSE)</f>
        <v>454535.58990000002</v>
      </c>
      <c r="AA1555" s="314">
        <f>+VLOOKUP($E1555,Value_Added!$1:$1048576,MATCH(DATE(AA$2,1,1),Value_Added!$A$1:$LI$1),FALSE)</f>
        <v>461889.86109999998</v>
      </c>
      <c r="AB1555" s="314">
        <f>+VLOOKUP($E1555,Value_Added!$1:$1048576,MATCH(DATE(AB$2,1,1),Value_Added!$A$1:$LI$1),FALSE)</f>
        <v>469371.17389999999</v>
      </c>
      <c r="AC1555" s="314">
        <f>+VLOOKUP($E1555,Value_Added!$1:$1048576,MATCH(DATE(AC$2,1,1),Value_Added!$A$1:$LI$1),FALSE)</f>
        <v>476998.03169999999</v>
      </c>
      <c r="AD1555" s="314">
        <f>+VLOOKUP($E1555,Value_Added!$1:$1048576,MATCH(DATE(AD$2,1,1),Value_Added!$A$1:$LI$1),FALSE)</f>
        <v>484772.78639999998</v>
      </c>
      <c r="AE1555" s="314">
        <f>+VLOOKUP($E1555,Value_Added!$1:$1048576,MATCH(DATE(AE$2,1,1),Value_Added!$A$1:$LI$1),FALSE)</f>
        <v>491762.09639999998</v>
      </c>
      <c r="AF1555" s="314">
        <f>+VLOOKUP($E1555,Value_Added!$1:$1048576,MATCH(DATE(AF$2,1,1),Value_Added!$A$1:$LI$1),FALSE)</f>
        <v>499220.90980000002</v>
      </c>
      <c r="AG1555" s="314">
        <f>+VLOOKUP($E1555,Value_Added!$1:$1048576,MATCH(DATE(AG$2,1,1),Value_Added!$A$1:$LI$1),FALSE)</f>
        <v>506720.10590000002</v>
      </c>
      <c r="AH1555" s="314">
        <f>+VLOOKUP($E1555,Value_Added!$1:$1048576,MATCH(DATE(AH$2,1,1),Value_Added!$A$1:$LI$1),FALSE)</f>
        <v>514295.06510000001</v>
      </c>
      <c r="AI1555" s="314">
        <f>+VLOOKUP($E1555,Value_Added!$1:$1048576,MATCH(DATE(AI$2,1,1),Value_Added!$A$1:$LI$1),FALSE)</f>
        <v>521958.47859999997</v>
      </c>
      <c r="AJ1555" s="314">
        <f>+VLOOKUP($E1555,Value_Added!$1:$1048576,MATCH(DATE(AJ$2,1,1),Value_Added!$A$1:$LI$1),FALSE)</f>
        <v>529717.30240000004</v>
      </c>
      <c r="AK1555" s="314">
        <f>+VLOOKUP($E1555,Value_Added!$1:$1048576,MATCH(DATE(AK$2,1,1),Value_Added!$A$1:$LI$1),FALSE)</f>
        <v>537575.30599999998</v>
      </c>
      <c r="AL1555" s="314">
        <f>+VLOOKUP($E1555,Value_Added!$1:$1048576,MATCH(DATE(AL$2,1,1),Value_Added!$A$1:$LI$1),FALSE)</f>
        <v>545533.7611</v>
      </c>
      <c r="AM1555" s="314">
        <f>+VLOOKUP($E1555,Value_Added!$1:$1048576,MATCH(DATE(AM$2,1,1),Value_Added!$A$1:$LI$1),FALSE)</f>
        <v>553592.01529999997</v>
      </c>
      <c r="AN1555" s="314">
        <f>+VLOOKUP($E1555,Value_Added!$1:$1048576,MATCH(DATE(AN$2,1,1),Value_Added!$A$1:$LI$1),FALSE)</f>
        <v>561748.09380000003</v>
      </c>
      <c r="AO1555" s="314">
        <f>+VLOOKUP($E1555,Value_Added!$1:$1048576,MATCH(DATE(AO$2,1,1),Value_Added!$A$1:$LI$1),FALSE)</f>
        <v>569999.26410000003</v>
      </c>
      <c r="AP1555" s="314">
        <f>+VLOOKUP($E1555,Value_Added!$1:$1048576,MATCH(DATE(AP$2,1,1),Value_Added!$A$1:$LI$1),FALSE)</f>
        <v>578115.05310000002</v>
      </c>
      <c r="AQ1555" s="314">
        <f>+VLOOKUP($E1555,Value_Added!$1:$1048576,MATCH(DATE(AQ$2,1,1),Value_Added!$A$1:$LI$1),FALSE)</f>
        <v>586276.22790000006</v>
      </c>
      <c r="AR1555" s="314">
        <f>+VLOOKUP($E1555,Value_Added!$1:$1048576,MATCH(DATE(AR$2,1,1),Value_Added!$A$1:$LI$1),FALSE)</f>
        <v>594475.22320000001</v>
      </c>
      <c r="AS1555" s="314">
        <f>+VLOOKUP($E1555,Value_Added!$1:$1048576,MATCH(DATE(AS$2,1,1),Value_Added!$A$1:$LI$1),FALSE)</f>
        <v>602716.46869999997</v>
      </c>
      <c r="AT1555" s="314">
        <f>+VLOOKUP($E1555,Value_Added!$1:$1048576,MATCH(DATE(AT$2,1,1),Value_Added!$A$1:$LI$1),FALSE)</f>
        <v>611005.60120000003</v>
      </c>
      <c r="AU1555" s="314">
        <f>+VLOOKUP($E1555,Value_Added!$1:$1048576,MATCH(DATE(AU$2,1,1),Value_Added!$A$1:$LI$1),FALSE)</f>
        <v>619347.76569999999</v>
      </c>
      <c r="AV1555" s="314">
        <f>+VLOOKUP($E1555,Value_Added!$1:$1048576,MATCH(DATE(AV$2,1,1),Value_Added!$A$1:$LI$1),FALSE)</f>
        <v>627747.29590000003</v>
      </c>
      <c r="AW1555" s="314">
        <f>+VLOOKUP($E1555,Value_Added!$1:$1048576,MATCH(DATE(AW$2,1,1),Value_Added!$A$1:$LI$1),FALSE)</f>
        <v>636207.68759999995</v>
      </c>
      <c r="AX1555" s="314">
        <f>+VLOOKUP($E1555,Value_Added!$1:$1048576,MATCH(DATE(AX$2,1,1),Value_Added!$A$1:$LI$1),FALSE)</f>
        <v>644731.71030000004</v>
      </c>
      <c r="AY1555" s="314">
        <f>+VLOOKUP($E1555,Value_Added!$1:$1048576,MATCH(DATE(AY$2,1,1),Value_Added!$A$1:$LI$1),FALSE)</f>
        <v>653321.61120000004</v>
      </c>
      <c r="AZ1555" s="314">
        <f>+VLOOKUP($E1555,Value_Added!$1:$1048576,MATCH(DATE(AZ$2,1,1),Value_Added!$A$1:$LI$1),FALSE)</f>
        <v>662000.13600000006</v>
      </c>
      <c r="BA1555" s="314">
        <f>+VLOOKUP($E1555,Value_Added!$1:$1048576,MATCH(DATE(BA$2,1,1),Value_Added!$A$1:$LI$1),FALSE)</f>
        <v>670752.51549999998</v>
      </c>
      <c r="BB1555" s="314">
        <f>+VLOOKUP($E1555,Value_Added!$1:$1048576,MATCH(DATE(BB$2,1,1),Value_Added!$A$1:$LI$1),FALSE)</f>
        <v>679581.17960000003</v>
      </c>
      <c r="BC1555" s="314">
        <f>+VLOOKUP($E1555,Value_Added!$1:$1048576,MATCH(DATE(BC$2,1,1),Value_Added!$A$1:$LI$1),FALSE)</f>
        <v>688487.19259999995</v>
      </c>
      <c r="BD1555" s="314">
        <f>+VLOOKUP($E1555,Value_Added!$1:$1048576,MATCH(DATE(BD$2,1,1),Value_Added!$A$1:$LI$1),FALSE)</f>
        <v>697471.93530000001</v>
      </c>
      <c r="BE1555" s="314">
        <f>+VLOOKUP($E1555,Value_Added!$1:$1048576,MATCH(DATE(BE$2,1,1),Value_Added!$A$1:$LI$1),FALSE)</f>
        <v>781663.80500000005</v>
      </c>
      <c r="BF1555" s="314">
        <f>+VLOOKUP($E1555,Value_Added!$1:$1048576,MATCH(DATE(BF$2,1,1),Value_Added!$A$1:$LI$1),FALSE)</f>
        <v>795467.88820000004</v>
      </c>
      <c r="BG1555" s="314">
        <f>+VLOOKUP($E1555,Value_Added!$1:$1048576,MATCH(DATE(BG$2,1,1),Value_Added!$A$1:$LI$1),FALSE)</f>
        <v>809456.06830000004</v>
      </c>
      <c r="BH1555" s="314">
        <f>+VLOOKUP($E1555,Value_Added!$1:$1048576,MATCH(DATE(BH$2,1,1),Value_Added!$A$1:$LI$1),FALSE)</f>
        <v>823628.62589999998</v>
      </c>
      <c r="BI1555" s="314">
        <f>+VLOOKUP($E1555,Value_Added!$1:$1048576,MATCH(DATE(BI$2,1,1),Value_Added!$A$1:$LI$1),FALSE)</f>
        <v>837986.17110000004</v>
      </c>
    </row>
    <row r="1556" spans="1:61" ht="15" customHeight="1" x14ac:dyDescent="0.35">
      <c r="A1556" s="392"/>
      <c r="B1556" s="390"/>
      <c r="C1556" s="139" t="s">
        <v>726</v>
      </c>
      <c r="D1556" s="95"/>
      <c r="E1556" s="65" t="s">
        <v>865</v>
      </c>
      <c r="F1556" s="366">
        <f>+VLOOKUP($E1556,Value_Added!$1:$1048576,MATCH(DATE(F$2,1,1),Value_Added!$A$1:$LI$1),FALSE)</f>
        <v>43732.110180000003</v>
      </c>
      <c r="G1556" s="366">
        <f>+VLOOKUP($E1556,Value_Added!$1:$1048576,MATCH(DATE(G$2,1,1),Value_Added!$A$1:$LI$1),FALSE)</f>
        <v>44168.302239999997</v>
      </c>
      <c r="H1556" s="366">
        <f>+VLOOKUP($E1556,Value_Added!$1:$1048576,MATCH(DATE(H$2,1,1),Value_Added!$A$1:$LI$1),FALSE)</f>
        <v>44703.723039999997</v>
      </c>
      <c r="I1556" s="366">
        <f>+VLOOKUP($E1556,Value_Added!$1:$1048576,MATCH(DATE(I$2,1,1),Value_Added!$A$1:$LI$1),FALSE)</f>
        <v>45303.83208</v>
      </c>
      <c r="J1556" s="366">
        <f>+VLOOKUP($E1556,Value_Added!$1:$1048576,MATCH(DATE(J$2,1,1),Value_Added!$A$1:$LI$1),FALSE)</f>
        <v>45960.538860000001</v>
      </c>
      <c r="K1556" s="366">
        <f>+VLOOKUP($E1556,Value_Added!$1:$1048576,MATCH(DATE(K$2,1,1),Value_Added!$A$1:$LI$1),FALSE)</f>
        <v>46665.078070000003</v>
      </c>
      <c r="L1556" s="366">
        <f>+VLOOKUP($E1556,Value_Added!$1:$1048576,MATCH(DATE(L$2,1,1),Value_Added!$A$1:$LI$1),FALSE)</f>
        <v>47377.597869999998</v>
      </c>
      <c r="M1556" s="366">
        <f>+VLOOKUP($E1556,Value_Added!$1:$1048576,MATCH(DATE(M$2,1,1),Value_Added!$A$1:$LI$1),FALSE)</f>
        <v>48115.740519999999</v>
      </c>
      <c r="N1556" s="366">
        <f>+VLOOKUP($E1556,Value_Added!$1:$1048576,MATCH(DATE(N$2,1,1),Value_Added!$A$1:$LI$1),FALSE)</f>
        <v>48875.288229999998</v>
      </c>
      <c r="O1556" s="366">
        <f>+VLOOKUP($E1556,Value_Added!$1:$1048576,MATCH(DATE(O$2,1,1),Value_Added!$A$1:$LI$1),FALSE)</f>
        <v>49653.690020000002</v>
      </c>
      <c r="P1556" s="366">
        <f>+VLOOKUP($E1556,Value_Added!$1:$1048576,MATCH(DATE(P$2,1,1),Value_Added!$A$1:$LI$1),FALSE)</f>
        <v>50506.010840000003</v>
      </c>
      <c r="Q1556" s="366">
        <f>+VLOOKUP($E1556,Value_Added!$1:$1048576,MATCH(DATE(Q$2,1,1),Value_Added!$A$1:$LI$1),FALSE)</f>
        <v>51332.115360000003</v>
      </c>
      <c r="R1556" s="366">
        <f>+VLOOKUP($E1556,Value_Added!$1:$1048576,MATCH(DATE(R$2,1,1),Value_Added!$A$1:$LI$1),FALSE)</f>
        <v>52170.67873</v>
      </c>
      <c r="S1556" s="366">
        <f>+VLOOKUP($E1556,Value_Added!$1:$1048576,MATCH(DATE(S$2,1,1),Value_Added!$A$1:$LI$1),FALSE)</f>
        <v>53018.458809999996</v>
      </c>
      <c r="T1556" s="366">
        <f>+VLOOKUP($E1556,Value_Added!$1:$1048576,MATCH(DATE(T$2,1,1),Value_Added!$A$1:$LI$1),FALSE)</f>
        <v>53874.3413</v>
      </c>
      <c r="U1556" s="366">
        <f>+VLOOKUP($E1556,Value_Added!$1:$1048576,MATCH(DATE(U$2,1,1),Value_Added!$A$1:$LI$1),FALSE)</f>
        <v>54738.050810000001</v>
      </c>
      <c r="V1556" s="366">
        <f>+VLOOKUP($E1556,Value_Added!$1:$1048576,MATCH(DATE(V$2,1,1),Value_Added!$A$1:$LI$1),FALSE)</f>
        <v>55609.737999999998</v>
      </c>
      <c r="W1556" s="366">
        <f>+VLOOKUP($E1556,Value_Added!$1:$1048576,MATCH(DATE(W$2,1,1),Value_Added!$A$1:$LI$1),FALSE)</f>
        <v>56489.788959999998</v>
      </c>
      <c r="X1556" s="366">
        <f>+VLOOKUP($E1556,Value_Added!$1:$1048576,MATCH(DATE(X$2,1,1),Value_Added!$A$1:$LI$1),FALSE)</f>
        <v>57378.711510000001</v>
      </c>
      <c r="Y1556" s="366">
        <f>+VLOOKUP($E1556,Value_Added!$1:$1048576,MATCH(DATE(Y$2,1,1),Value_Added!$A$1:$LI$1),FALSE)</f>
        <v>58277.064639999997</v>
      </c>
      <c r="Z1556" s="366">
        <f>+VLOOKUP($E1556,Value_Added!$1:$1048576,MATCH(DATE(Z$2,1,1),Value_Added!$A$1:$LI$1),FALSE)</f>
        <v>59142.94743</v>
      </c>
      <c r="AA1556" s="366">
        <f>+VLOOKUP($E1556,Value_Added!$1:$1048576,MATCH(DATE(AA$2,1,1),Value_Added!$A$1:$LI$1),FALSE)</f>
        <v>60050.01859</v>
      </c>
      <c r="AB1556" s="366">
        <f>+VLOOKUP($E1556,Value_Added!$1:$1048576,MATCH(DATE(AB$2,1,1),Value_Added!$A$1:$LI$1),FALSE)</f>
        <v>60969.180820000001</v>
      </c>
      <c r="AC1556" s="366">
        <f>+VLOOKUP($E1556,Value_Added!$1:$1048576,MATCH(DATE(AC$2,1,1),Value_Added!$A$1:$LI$1),FALSE)</f>
        <v>61902.453560000002</v>
      </c>
      <c r="AD1556" s="366">
        <f>+VLOOKUP($E1556,Value_Added!$1:$1048576,MATCH(DATE(AD$2,1,1),Value_Added!$A$1:$LI$1),FALSE)</f>
        <v>62850.432220000002</v>
      </c>
      <c r="AE1556" s="366">
        <f>+VLOOKUP($E1556,Value_Added!$1:$1048576,MATCH(DATE(AE$2,1,1),Value_Added!$A$1:$LI$1),FALSE)</f>
        <v>63690.423710000003</v>
      </c>
      <c r="AF1556" s="366">
        <f>+VLOOKUP($E1556,Value_Added!$1:$1048576,MATCH(DATE(AF$2,1,1),Value_Added!$A$1:$LI$1),FALSE)</f>
        <v>64575.38869</v>
      </c>
      <c r="AG1556" s="366">
        <f>+VLOOKUP($E1556,Value_Added!$1:$1048576,MATCH(DATE(AG$2,1,1),Value_Added!$A$1:$LI$1),FALSE)</f>
        <v>65461.039470000003</v>
      </c>
      <c r="AH1556" s="366">
        <f>+VLOOKUP($E1556,Value_Added!$1:$1048576,MATCH(DATE(AH$2,1,1),Value_Added!$A$1:$LI$1),FALSE)</f>
        <v>66352.864650000003</v>
      </c>
      <c r="AI1556" s="366">
        <f>+VLOOKUP($E1556,Value_Added!$1:$1048576,MATCH(DATE(AI$2,1,1),Value_Added!$A$1:$LI$1),FALSE)</f>
        <v>67254.388930000001</v>
      </c>
      <c r="AJ1556" s="366">
        <f>+VLOOKUP($E1556,Value_Added!$1:$1048576,MATCH(DATE(AJ$2,1,1),Value_Added!$A$1:$LI$1),FALSE)</f>
        <v>68168.085380000004</v>
      </c>
      <c r="AK1556" s="366">
        <f>+VLOOKUP($E1556,Value_Added!$1:$1048576,MATCH(DATE(AK$2,1,1),Value_Added!$A$1:$LI$1),FALSE)</f>
        <v>69095.661210000006</v>
      </c>
      <c r="AL1556" s="366">
        <f>+VLOOKUP($E1556,Value_Added!$1:$1048576,MATCH(DATE(AL$2,1,1),Value_Added!$A$1:$LI$1),FALSE)</f>
        <v>70038.230349999998</v>
      </c>
      <c r="AM1556" s="366">
        <f>+VLOOKUP($E1556,Value_Added!$1:$1048576,MATCH(DATE(AM$2,1,1),Value_Added!$A$1:$LI$1),FALSE)</f>
        <v>70996.465410000004</v>
      </c>
      <c r="AN1556" s="366">
        <f>+VLOOKUP($E1556,Value_Added!$1:$1048576,MATCH(DATE(AN$2,1,1),Value_Added!$A$1:$LI$1),FALSE)</f>
        <v>71970.733290000004</v>
      </c>
      <c r="AO1556" s="366">
        <f>+VLOOKUP($E1556,Value_Added!$1:$1048576,MATCH(DATE(AO$2,1,1),Value_Added!$A$1:$LI$1),FALSE)</f>
        <v>72961.207479999997</v>
      </c>
      <c r="AP1556" s="366">
        <f>+VLOOKUP($E1556,Value_Added!$1:$1048576,MATCH(DATE(AP$2,1,1),Value_Added!$A$1:$LI$1),FALSE)</f>
        <v>73938.141889999999</v>
      </c>
      <c r="AQ1556" s="366">
        <f>+VLOOKUP($E1556,Value_Added!$1:$1048576,MATCH(DATE(AQ$2,1,1),Value_Added!$A$1:$LI$1),FALSE)</f>
        <v>74922.711299999995</v>
      </c>
      <c r="AR1556" s="366">
        <f>+VLOOKUP($E1556,Value_Added!$1:$1048576,MATCH(DATE(AR$2,1,1),Value_Added!$A$1:$LI$1),FALSE)</f>
        <v>75915.546929999997</v>
      </c>
      <c r="AS1556" s="366">
        <f>+VLOOKUP($E1556,Value_Added!$1:$1048576,MATCH(DATE(AS$2,1,1),Value_Added!$A$1:$LI$1),FALSE)</f>
        <v>76918.329370000007</v>
      </c>
      <c r="AT1556" s="366">
        <f>+VLOOKUP($E1556,Value_Added!$1:$1048576,MATCH(DATE(AT$2,1,1),Value_Added!$A$1:$LI$1),FALSE)</f>
        <v>77932.824970000001</v>
      </c>
      <c r="AU1556" s="366">
        <f>+VLOOKUP($E1556,Value_Added!$1:$1048576,MATCH(DATE(AU$2,1,1),Value_Added!$A$1:$LI$1),FALSE)</f>
        <v>78960.590169999996</v>
      </c>
      <c r="AV1556" s="366">
        <f>+VLOOKUP($E1556,Value_Added!$1:$1048576,MATCH(DATE(AV$2,1,1),Value_Added!$A$1:$LI$1),FALSE)</f>
        <v>80002.882580000005</v>
      </c>
      <c r="AW1556" s="366">
        <f>+VLOOKUP($E1556,Value_Added!$1:$1048576,MATCH(DATE(AW$2,1,1),Value_Added!$A$1:$LI$1),FALSE)</f>
        <v>81060.656170000002</v>
      </c>
      <c r="AX1556" s="366">
        <f>+VLOOKUP($E1556,Value_Added!$1:$1048576,MATCH(DATE(AX$2,1,1),Value_Added!$A$1:$LI$1),FALSE)</f>
        <v>82134.599499999997</v>
      </c>
      <c r="AY1556" s="366">
        <f>+VLOOKUP($E1556,Value_Added!$1:$1048576,MATCH(DATE(AY$2,1,1),Value_Added!$A$1:$LI$1),FALSE)</f>
        <v>83225.197660000005</v>
      </c>
      <c r="AZ1556" s="366">
        <f>+VLOOKUP($E1556,Value_Added!$1:$1048576,MATCH(DATE(AZ$2,1,1),Value_Added!$A$1:$LI$1),FALSE)</f>
        <v>84335.539730000004</v>
      </c>
      <c r="BA1556" s="366">
        <f>+VLOOKUP($E1556,Value_Added!$1:$1048576,MATCH(DATE(BA$2,1,1),Value_Added!$A$1:$LI$1),FALSE)</f>
        <v>85464.03026</v>
      </c>
      <c r="BB1556" s="366">
        <f>+VLOOKUP($E1556,Value_Added!$1:$1048576,MATCH(DATE(BB$2,1,1),Value_Added!$A$1:$LI$1),FALSE)</f>
        <v>86610.823199999999</v>
      </c>
      <c r="BC1556" s="366">
        <f>+VLOOKUP($E1556,Value_Added!$1:$1048576,MATCH(DATE(BC$2,1,1),Value_Added!$A$1:$LI$1),FALSE)</f>
        <v>87775.69455</v>
      </c>
      <c r="BD1556" s="366">
        <f>+VLOOKUP($E1556,Value_Added!$1:$1048576,MATCH(DATE(BD$2,1,1),Value_Added!$A$1:$LI$1),FALSE)</f>
        <v>88958.461800000005</v>
      </c>
      <c r="BE1556" s="366">
        <f>+VLOOKUP($E1556,Value_Added!$1:$1048576,MATCH(DATE(BE$2,1,1),Value_Added!$A$1:$LI$1),FALSE)</f>
        <v>97166.534969999993</v>
      </c>
      <c r="BF1556" s="366">
        <f>+VLOOKUP($E1556,Value_Added!$1:$1048576,MATCH(DATE(BF$2,1,1),Value_Added!$A$1:$LI$1),FALSE)</f>
        <v>98753.341020000007</v>
      </c>
      <c r="BG1556" s="366">
        <f>+VLOOKUP($E1556,Value_Added!$1:$1048576,MATCH(DATE(BG$2,1,1),Value_Added!$A$1:$LI$1),FALSE)</f>
        <v>100365.95170000001</v>
      </c>
      <c r="BH1556" s="366">
        <f>+VLOOKUP($E1556,Value_Added!$1:$1048576,MATCH(DATE(BH$2,1,1),Value_Added!$A$1:$LI$1),FALSE)</f>
        <v>102005.011</v>
      </c>
      <c r="BI1556" s="366">
        <f>+VLOOKUP($E1556,Value_Added!$1:$1048576,MATCH(DATE(BI$2,1,1),Value_Added!$A$1:$LI$1),FALSE)</f>
        <v>103671.18730000001</v>
      </c>
    </row>
    <row r="1557" spans="1:61" ht="15" customHeight="1" x14ac:dyDescent="0.35">
      <c r="A1557" s="392"/>
      <c r="B1557" s="390"/>
      <c r="C1557" s="139" t="s">
        <v>727</v>
      </c>
      <c r="D1557" s="95"/>
      <c r="E1557" s="65" t="s">
        <v>866</v>
      </c>
      <c r="F1557" s="366">
        <f>+VLOOKUP($E1557,Value_Added!$1:$1048576,MATCH(DATE(F$2,1,1),Value_Added!$A$1:$LI$1),FALSE)</f>
        <v>29948.865000000002</v>
      </c>
      <c r="G1557" s="366">
        <f>+VLOOKUP($E1557,Value_Added!$1:$1048576,MATCH(DATE(G$2,1,1),Value_Added!$A$1:$LI$1),FALSE)</f>
        <v>30559.323990000001</v>
      </c>
      <c r="H1557" s="366">
        <f>+VLOOKUP($E1557,Value_Added!$1:$1048576,MATCH(DATE(H$2,1,1),Value_Added!$A$1:$LI$1),FALSE)</f>
        <v>31210.565739999998</v>
      </c>
      <c r="I1557" s="366">
        <f>+VLOOKUP($E1557,Value_Added!$1:$1048576,MATCH(DATE(I$2,1,1),Value_Added!$A$1:$LI$1),FALSE)</f>
        <v>31816.153200000001</v>
      </c>
      <c r="J1557" s="366">
        <f>+VLOOKUP($E1557,Value_Added!$1:$1048576,MATCH(DATE(J$2,1,1),Value_Added!$A$1:$LI$1),FALSE)</f>
        <v>32383.826489999999</v>
      </c>
      <c r="K1557" s="366">
        <f>+VLOOKUP($E1557,Value_Added!$1:$1048576,MATCH(DATE(K$2,1,1),Value_Added!$A$1:$LI$1),FALSE)</f>
        <v>32924.680339999999</v>
      </c>
      <c r="L1557" s="366">
        <f>+VLOOKUP($E1557,Value_Added!$1:$1048576,MATCH(DATE(L$2,1,1),Value_Added!$A$1:$LI$1),FALSE)</f>
        <v>33412.831359999996</v>
      </c>
      <c r="M1557" s="366">
        <f>+VLOOKUP($E1557,Value_Added!$1:$1048576,MATCH(DATE(M$2,1,1),Value_Added!$A$1:$LI$1),FALSE)</f>
        <v>33898.340029999999</v>
      </c>
      <c r="N1557" s="366">
        <f>+VLOOKUP($E1557,Value_Added!$1:$1048576,MATCH(DATE(N$2,1,1),Value_Added!$A$1:$LI$1),FALSE)</f>
        <v>34381.175869999999</v>
      </c>
      <c r="O1557" s="366">
        <f>+VLOOKUP($E1557,Value_Added!$1:$1048576,MATCH(DATE(O$2,1,1),Value_Added!$A$1:$LI$1),FALSE)</f>
        <v>34864.576580000001</v>
      </c>
      <c r="P1557" s="366">
        <f>+VLOOKUP($E1557,Value_Added!$1:$1048576,MATCH(DATE(P$2,1,1),Value_Added!$A$1:$LI$1),FALSE)</f>
        <v>35413.984550000001</v>
      </c>
      <c r="Q1557" s="366">
        <f>+VLOOKUP($E1557,Value_Added!$1:$1048576,MATCH(DATE(Q$2,1,1),Value_Added!$A$1:$LI$1),FALSE)</f>
        <v>35893.499190000002</v>
      </c>
      <c r="R1557" s="366">
        <f>+VLOOKUP($E1557,Value_Added!$1:$1048576,MATCH(DATE(R$2,1,1),Value_Added!$A$1:$LI$1),FALSE)</f>
        <v>36388.440909999998</v>
      </c>
      <c r="S1557" s="366">
        <f>+VLOOKUP($E1557,Value_Added!$1:$1048576,MATCH(DATE(S$2,1,1),Value_Added!$A$1:$LI$1),FALSE)</f>
        <v>36890.389040000002</v>
      </c>
      <c r="T1557" s="366">
        <f>+VLOOKUP($E1557,Value_Added!$1:$1048576,MATCH(DATE(T$2,1,1),Value_Added!$A$1:$LI$1),FALSE)</f>
        <v>37399.148800000003</v>
      </c>
      <c r="U1557" s="366">
        <f>+VLOOKUP($E1557,Value_Added!$1:$1048576,MATCH(DATE(U$2,1,1),Value_Added!$A$1:$LI$1),FALSE)</f>
        <v>37915.443590000003</v>
      </c>
      <c r="V1557" s="366">
        <f>+VLOOKUP($E1557,Value_Added!$1:$1048576,MATCH(DATE(V$2,1,1),Value_Added!$A$1:$LI$1),FALSE)</f>
        <v>38440.004289999997</v>
      </c>
      <c r="W1557" s="366">
        <f>+VLOOKUP($E1557,Value_Added!$1:$1048576,MATCH(DATE(W$2,1,1),Value_Added!$A$1:$LI$1),FALSE)</f>
        <v>38973.4663</v>
      </c>
      <c r="X1557" s="366">
        <f>+VLOOKUP($E1557,Value_Added!$1:$1048576,MATCH(DATE(X$2,1,1),Value_Added!$A$1:$LI$1),FALSE)</f>
        <v>39516.363429999998</v>
      </c>
      <c r="Y1557" s="366">
        <f>+VLOOKUP($E1557,Value_Added!$1:$1048576,MATCH(DATE(Y$2,1,1),Value_Added!$A$1:$LI$1),FALSE)</f>
        <v>40069.133840000002</v>
      </c>
      <c r="Z1557" s="366">
        <f>+VLOOKUP($E1557,Value_Added!$1:$1048576,MATCH(DATE(Z$2,1,1),Value_Added!$A$1:$LI$1),FALSE)</f>
        <v>40585.660250000001</v>
      </c>
      <c r="AA1557" s="366">
        <f>+VLOOKUP($E1557,Value_Added!$1:$1048576,MATCH(DATE(AA$2,1,1),Value_Added!$A$1:$LI$1),FALSE)</f>
        <v>41167.697690000001</v>
      </c>
      <c r="AB1557" s="366">
        <f>+VLOOKUP($E1557,Value_Added!$1:$1048576,MATCH(DATE(AB$2,1,1),Value_Added!$A$1:$LI$1),FALSE)</f>
        <v>41753.1613</v>
      </c>
      <c r="AC1557" s="366">
        <f>+VLOOKUP($E1557,Value_Added!$1:$1048576,MATCH(DATE(AC$2,1,1),Value_Added!$A$1:$LI$1),FALSE)</f>
        <v>42349.033530000001</v>
      </c>
      <c r="AD1557" s="366">
        <f>+VLOOKUP($E1557,Value_Added!$1:$1048576,MATCH(DATE(AD$2,1,1),Value_Added!$A$1:$LI$1),FALSE)</f>
        <v>42956.063009999998</v>
      </c>
      <c r="AE1557" s="366">
        <f>+VLOOKUP($E1557,Value_Added!$1:$1048576,MATCH(DATE(AE$2,1,1),Value_Added!$A$1:$LI$1),FALSE)</f>
        <v>43440.167780000003</v>
      </c>
      <c r="AF1557" s="366">
        <f>+VLOOKUP($E1557,Value_Added!$1:$1048576,MATCH(DATE(AF$2,1,1),Value_Added!$A$1:$LI$1),FALSE)</f>
        <v>44030.420819999999</v>
      </c>
      <c r="AG1557" s="366">
        <f>+VLOOKUP($E1557,Value_Added!$1:$1048576,MATCH(DATE(AG$2,1,1),Value_Added!$A$1:$LI$1),FALSE)</f>
        <v>44621.462319999999</v>
      </c>
      <c r="AH1557" s="366">
        <f>+VLOOKUP($E1557,Value_Added!$1:$1048576,MATCH(DATE(AH$2,1,1),Value_Added!$A$1:$LI$1),FALSE)</f>
        <v>45223.111299999997</v>
      </c>
      <c r="AI1557" s="366">
        <f>+VLOOKUP($E1557,Value_Added!$1:$1048576,MATCH(DATE(AI$2,1,1),Value_Added!$A$1:$LI$1),FALSE)</f>
        <v>45836.516280000003</v>
      </c>
      <c r="AJ1557" s="366">
        <f>+VLOOKUP($E1557,Value_Added!$1:$1048576,MATCH(DATE(AJ$2,1,1),Value_Added!$A$1:$LI$1),FALSE)</f>
        <v>46461.58092</v>
      </c>
      <c r="AK1557" s="366">
        <f>+VLOOKUP($E1557,Value_Added!$1:$1048576,MATCH(DATE(AK$2,1,1),Value_Added!$A$1:$LI$1),FALSE)</f>
        <v>47097.976889999998</v>
      </c>
      <c r="AL1557" s="366">
        <f>+VLOOKUP($E1557,Value_Added!$1:$1048576,MATCH(DATE(AL$2,1,1),Value_Added!$A$1:$LI$1),FALSE)</f>
        <v>47745.319089999997</v>
      </c>
      <c r="AM1557" s="366">
        <f>+VLOOKUP($E1557,Value_Added!$1:$1048576,MATCH(DATE(AM$2,1,1),Value_Added!$A$1:$LI$1),FALSE)</f>
        <v>48403.22393</v>
      </c>
      <c r="AN1557" s="366">
        <f>+VLOOKUP($E1557,Value_Added!$1:$1048576,MATCH(DATE(AN$2,1,1),Value_Added!$A$1:$LI$1),FALSE)</f>
        <v>49071.343150000001</v>
      </c>
      <c r="AO1557" s="366">
        <f>+VLOOKUP($E1557,Value_Added!$1:$1048576,MATCH(DATE(AO$2,1,1),Value_Added!$A$1:$LI$1),FALSE)</f>
        <v>49749.384619999997</v>
      </c>
      <c r="AP1557" s="366">
        <f>+VLOOKUP($E1557,Value_Added!$1:$1048576,MATCH(DATE(AP$2,1,1),Value_Added!$A$1:$LI$1),FALSE)</f>
        <v>50404.59375</v>
      </c>
      <c r="AQ1557" s="366">
        <f>+VLOOKUP($E1557,Value_Added!$1:$1048576,MATCH(DATE(AQ$2,1,1),Value_Added!$A$1:$LI$1),FALSE)</f>
        <v>51074.9948</v>
      </c>
      <c r="AR1557" s="366">
        <f>+VLOOKUP($E1557,Value_Added!$1:$1048576,MATCH(DATE(AR$2,1,1),Value_Added!$A$1:$LI$1),FALSE)</f>
        <v>51755.378320000003</v>
      </c>
      <c r="AS1557" s="366">
        <f>+VLOOKUP($E1557,Value_Added!$1:$1048576,MATCH(DATE(AS$2,1,1),Value_Added!$A$1:$LI$1),FALSE)</f>
        <v>52445.353260000004</v>
      </c>
      <c r="AT1557" s="366">
        <f>+VLOOKUP($E1557,Value_Added!$1:$1048576,MATCH(DATE(AT$2,1,1),Value_Added!$A$1:$LI$1),FALSE)</f>
        <v>53145.01352</v>
      </c>
      <c r="AU1557" s="366">
        <f>+VLOOKUP($E1557,Value_Added!$1:$1048576,MATCH(DATE(AU$2,1,1),Value_Added!$A$1:$LI$1),FALSE)</f>
        <v>53854.419820000003</v>
      </c>
      <c r="AV1557" s="366">
        <f>+VLOOKUP($E1557,Value_Added!$1:$1048576,MATCH(DATE(AV$2,1,1),Value_Added!$A$1:$LI$1),FALSE)</f>
        <v>54573.565739999998</v>
      </c>
      <c r="AW1557" s="366">
        <f>+VLOOKUP($E1557,Value_Added!$1:$1048576,MATCH(DATE(AW$2,1,1),Value_Added!$A$1:$LI$1),FALSE)</f>
        <v>55302.400110000002</v>
      </c>
      <c r="AX1557" s="366">
        <f>+VLOOKUP($E1557,Value_Added!$1:$1048576,MATCH(DATE(AX$2,1,1),Value_Added!$A$1:$LI$1),FALSE)</f>
        <v>56040.851430000002</v>
      </c>
      <c r="AY1557" s="366">
        <f>+VLOOKUP($E1557,Value_Added!$1:$1048576,MATCH(DATE(AY$2,1,1),Value_Added!$A$1:$LI$1),FALSE)</f>
        <v>56788.847869999998</v>
      </c>
      <c r="AZ1557" s="366">
        <f>+VLOOKUP($E1557,Value_Added!$1:$1048576,MATCH(DATE(AZ$2,1,1),Value_Added!$A$1:$LI$1),FALSE)</f>
        <v>57549.282359999997</v>
      </c>
      <c r="BA1557" s="366">
        <f>+VLOOKUP($E1557,Value_Added!$1:$1048576,MATCH(DATE(BA$2,1,1),Value_Added!$A$1:$LI$1),FALSE)</f>
        <v>58318.645100000002</v>
      </c>
      <c r="BB1557" s="366">
        <f>+VLOOKUP($E1557,Value_Added!$1:$1048576,MATCH(DATE(BB$2,1,1),Value_Added!$A$1:$LI$1),FALSE)</f>
        <v>59097.396059999999</v>
      </c>
      <c r="BC1557" s="366">
        <f>+VLOOKUP($E1557,Value_Added!$1:$1048576,MATCH(DATE(BC$2,1,1),Value_Added!$A$1:$LI$1),FALSE)</f>
        <v>59885.584199999998</v>
      </c>
      <c r="BD1557" s="366">
        <f>+VLOOKUP($E1557,Value_Added!$1:$1048576,MATCH(DATE(BD$2,1,1),Value_Added!$A$1:$LI$1),FALSE)</f>
        <v>60683.253040000003</v>
      </c>
      <c r="BE1557" s="366">
        <f>+VLOOKUP($E1557,Value_Added!$1:$1048576,MATCH(DATE(BE$2,1,1),Value_Added!$A$1:$LI$1),FALSE)</f>
        <v>65824.513359999997</v>
      </c>
      <c r="BF1557" s="366">
        <f>+VLOOKUP($E1557,Value_Added!$1:$1048576,MATCH(DATE(BF$2,1,1),Value_Added!$A$1:$LI$1),FALSE)</f>
        <v>66933.932939999999</v>
      </c>
      <c r="BG1557" s="366">
        <f>+VLOOKUP($E1557,Value_Added!$1:$1048576,MATCH(DATE(BG$2,1,1),Value_Added!$A$1:$LI$1),FALSE)</f>
        <v>68064.48259</v>
      </c>
      <c r="BH1557" s="366">
        <f>+VLOOKUP($E1557,Value_Added!$1:$1048576,MATCH(DATE(BH$2,1,1),Value_Added!$A$1:$LI$1),FALSE)</f>
        <v>69216.459879999995</v>
      </c>
      <c r="BI1557" s="366">
        <f>+VLOOKUP($E1557,Value_Added!$1:$1048576,MATCH(DATE(BI$2,1,1),Value_Added!$A$1:$LI$1),FALSE)</f>
        <v>70390.152789999993</v>
      </c>
    </row>
    <row r="1558" spans="1:61" ht="15" customHeight="1" x14ac:dyDescent="0.35">
      <c r="A1558" s="392"/>
      <c r="B1558" s="390"/>
      <c r="C1558" s="139" t="s">
        <v>728</v>
      </c>
      <c r="D1558" s="95"/>
      <c r="E1558" s="65" t="s">
        <v>867</v>
      </c>
      <c r="F1558" s="366">
        <f>+VLOOKUP($E1558,Value_Added!$1:$1048576,MATCH(DATE(F$2,1,1),Value_Added!$A$1:$LI$1),FALSE)</f>
        <v>7916.9415470000004</v>
      </c>
      <c r="G1558" s="366">
        <f>+VLOOKUP($E1558,Value_Added!$1:$1048576,MATCH(DATE(G$2,1,1),Value_Added!$A$1:$LI$1),FALSE)</f>
        <v>8016.6087559999996</v>
      </c>
      <c r="H1558" s="366">
        <f>+VLOOKUP($E1558,Value_Added!$1:$1048576,MATCH(DATE(H$2,1,1),Value_Added!$A$1:$LI$1),FALSE)</f>
        <v>8128.9837450000005</v>
      </c>
      <c r="I1558" s="366">
        <f>+VLOOKUP($E1558,Value_Added!$1:$1048576,MATCH(DATE(I$2,1,1),Value_Added!$A$1:$LI$1),FALSE)</f>
        <v>8249.3662839999997</v>
      </c>
      <c r="J1558" s="366">
        <f>+VLOOKUP($E1558,Value_Added!$1:$1048576,MATCH(DATE(J$2,1,1),Value_Added!$A$1:$LI$1),FALSE)</f>
        <v>8376.7702069999996</v>
      </c>
      <c r="K1558" s="366">
        <f>+VLOOKUP($E1558,Value_Added!$1:$1048576,MATCH(DATE(K$2,1,1),Value_Added!$A$1:$LI$1),FALSE)</f>
        <v>8510.2609059999995</v>
      </c>
      <c r="L1558" s="366">
        <f>+VLOOKUP($E1558,Value_Added!$1:$1048576,MATCH(DATE(L$2,1,1),Value_Added!$A$1:$LI$1),FALSE)</f>
        <v>8644.0220200000003</v>
      </c>
      <c r="M1558" s="366">
        <f>+VLOOKUP($E1558,Value_Added!$1:$1048576,MATCH(DATE(M$2,1,1),Value_Added!$A$1:$LI$1),FALSE)</f>
        <v>8781.0562389999996</v>
      </c>
      <c r="N1558" s="366">
        <f>+VLOOKUP($E1558,Value_Added!$1:$1048576,MATCH(DATE(N$2,1,1),Value_Added!$A$1:$LI$1),FALSE)</f>
        <v>8921.1718189999992</v>
      </c>
      <c r="O1558" s="366">
        <f>+VLOOKUP($E1558,Value_Added!$1:$1048576,MATCH(DATE(O$2,1,1),Value_Added!$A$1:$LI$1),FALSE)</f>
        <v>9064.3077290000001</v>
      </c>
      <c r="P1558" s="366">
        <f>+VLOOKUP($E1558,Value_Added!$1:$1048576,MATCH(DATE(P$2,1,1),Value_Added!$A$1:$LI$1),FALSE)</f>
        <v>9219.3372610000006</v>
      </c>
      <c r="Q1558" s="366">
        <f>+VLOOKUP($E1558,Value_Added!$1:$1048576,MATCH(DATE(Q$2,1,1),Value_Added!$A$1:$LI$1),FALSE)</f>
        <v>9371.0861669999995</v>
      </c>
      <c r="R1558" s="366">
        <f>+VLOOKUP($E1558,Value_Added!$1:$1048576,MATCH(DATE(R$2,1,1),Value_Added!$A$1:$LI$1),FALSE)</f>
        <v>9525.4610489999995</v>
      </c>
      <c r="S1558" s="366">
        <f>+VLOOKUP($E1558,Value_Added!$1:$1048576,MATCH(DATE(S$2,1,1),Value_Added!$A$1:$LI$1),FALSE)</f>
        <v>9682.3713769999995</v>
      </c>
      <c r="T1558" s="366">
        <f>+VLOOKUP($E1558,Value_Added!$1:$1048576,MATCH(DATE(T$2,1,1),Value_Added!$A$1:$LI$1),FALSE)</f>
        <v>9841.8656109999993</v>
      </c>
      <c r="U1558" s="366">
        <f>+VLOOKUP($E1558,Value_Added!$1:$1048576,MATCH(DATE(U$2,1,1),Value_Added!$A$1:$LI$1),FALSE)</f>
        <v>10004.03311</v>
      </c>
      <c r="V1558" s="366">
        <f>+VLOOKUP($E1558,Value_Added!$1:$1048576,MATCH(DATE(V$2,1,1),Value_Added!$A$1:$LI$1),FALSE)</f>
        <v>10168.983689999999</v>
      </c>
      <c r="W1558" s="366">
        <f>+VLOOKUP($E1558,Value_Added!$1:$1048576,MATCH(DATE(W$2,1,1),Value_Added!$A$1:$LI$1),FALSE)</f>
        <v>10336.83791</v>
      </c>
      <c r="X1558" s="366">
        <f>+VLOOKUP($E1558,Value_Added!$1:$1048576,MATCH(DATE(X$2,1,1),Value_Added!$A$1:$LI$1),FALSE)</f>
        <v>10507.71796</v>
      </c>
      <c r="Y1558" s="366">
        <f>+VLOOKUP($E1558,Value_Added!$1:$1048576,MATCH(DATE(Y$2,1,1),Value_Added!$A$1:$LI$1),FALSE)</f>
        <v>10681.73943</v>
      </c>
      <c r="Z1558" s="366">
        <f>+VLOOKUP($E1558,Value_Added!$1:$1048576,MATCH(DATE(Z$2,1,1),Value_Added!$A$1:$LI$1),FALSE)</f>
        <v>10852.373960000001</v>
      </c>
      <c r="AA1558" s="366">
        <f>+VLOOKUP($E1558,Value_Added!$1:$1048576,MATCH(DATE(AA$2,1,1),Value_Added!$A$1:$LI$1),FALSE)</f>
        <v>11030.951160000001</v>
      </c>
      <c r="AB1558" s="366">
        <f>+VLOOKUP($E1558,Value_Added!$1:$1048576,MATCH(DATE(AB$2,1,1),Value_Added!$A$1:$LI$1),FALSE)</f>
        <v>11213.171179999999</v>
      </c>
      <c r="AC1558" s="366">
        <f>+VLOOKUP($E1558,Value_Added!$1:$1048576,MATCH(DATE(AC$2,1,1),Value_Added!$A$1:$LI$1),FALSE)</f>
        <v>11399.156429999999</v>
      </c>
      <c r="AD1558" s="366">
        <f>+VLOOKUP($E1558,Value_Added!$1:$1048576,MATCH(DATE(AD$2,1,1),Value_Added!$A$1:$LI$1),FALSE)</f>
        <v>11588.915580000001</v>
      </c>
      <c r="AE1558" s="366">
        <f>+VLOOKUP($E1558,Value_Added!$1:$1048576,MATCH(DATE(AE$2,1,1),Value_Added!$A$1:$LI$1),FALSE)</f>
        <v>11763.209059999999</v>
      </c>
      <c r="AF1558" s="366">
        <f>+VLOOKUP($E1558,Value_Added!$1:$1048576,MATCH(DATE(AF$2,1,1),Value_Added!$A$1:$LI$1),FALSE)</f>
        <v>11945.35987</v>
      </c>
      <c r="AG1558" s="366">
        <f>+VLOOKUP($E1558,Value_Added!$1:$1048576,MATCH(DATE(AG$2,1,1),Value_Added!$A$1:$LI$1),FALSE)</f>
        <v>12128.90494</v>
      </c>
      <c r="AH1558" s="366">
        <f>+VLOOKUP($E1558,Value_Added!$1:$1048576,MATCH(DATE(AH$2,1,1),Value_Added!$A$1:$LI$1),FALSE)</f>
        <v>12314.27673</v>
      </c>
      <c r="AI1558" s="366">
        <f>+VLOOKUP($E1558,Value_Added!$1:$1048576,MATCH(DATE(AI$2,1,1),Value_Added!$A$1:$LI$1),FALSE)</f>
        <v>12501.724969999999</v>
      </c>
      <c r="AJ1558" s="366">
        <f>+VLOOKUP($E1558,Value_Added!$1:$1048576,MATCH(DATE(AJ$2,1,1),Value_Added!$A$1:$LI$1),FALSE)</f>
        <v>12691.407300000001</v>
      </c>
      <c r="AK1558" s="366">
        <f>+VLOOKUP($E1558,Value_Added!$1:$1048576,MATCH(DATE(AK$2,1,1),Value_Added!$A$1:$LI$1),FALSE)</f>
        <v>12883.407800000001</v>
      </c>
      <c r="AL1558" s="366">
        <f>+VLOOKUP($E1558,Value_Added!$1:$1048576,MATCH(DATE(AL$2,1,1),Value_Added!$A$1:$LI$1),FALSE)</f>
        <v>13077.74704</v>
      </c>
      <c r="AM1558" s="366">
        <f>+VLOOKUP($E1558,Value_Added!$1:$1048576,MATCH(DATE(AM$2,1,1),Value_Added!$A$1:$LI$1),FALSE)</f>
        <v>13274.394829999999</v>
      </c>
      <c r="AN1558" s="366">
        <f>+VLOOKUP($E1558,Value_Added!$1:$1048576,MATCH(DATE(AN$2,1,1),Value_Added!$A$1:$LI$1),FALSE)</f>
        <v>13473.28499</v>
      </c>
      <c r="AO1558" s="366">
        <f>+VLOOKUP($E1558,Value_Added!$1:$1048576,MATCH(DATE(AO$2,1,1),Value_Added!$A$1:$LI$1),FALSE)</f>
        <v>13674.329879999999</v>
      </c>
      <c r="AP1558" s="366">
        <f>+VLOOKUP($E1558,Value_Added!$1:$1048576,MATCH(DATE(AP$2,1,1),Value_Added!$A$1:$LI$1),FALSE)</f>
        <v>13872.741190000001</v>
      </c>
      <c r="AQ1558" s="366">
        <f>+VLOOKUP($E1558,Value_Added!$1:$1048576,MATCH(DATE(AQ$2,1,1),Value_Added!$A$1:$LI$1),FALSE)</f>
        <v>14071.59404</v>
      </c>
      <c r="AR1558" s="366">
        <f>+VLOOKUP($E1558,Value_Added!$1:$1048576,MATCH(DATE(AR$2,1,1),Value_Added!$A$1:$LI$1),FALSE)</f>
        <v>14270.956340000001</v>
      </c>
      <c r="AS1558" s="366">
        <f>+VLOOKUP($E1558,Value_Added!$1:$1048576,MATCH(DATE(AS$2,1,1),Value_Added!$A$1:$LI$1),FALSE)</f>
        <v>14470.96221</v>
      </c>
      <c r="AT1558" s="366">
        <f>+VLOOKUP($E1558,Value_Added!$1:$1048576,MATCH(DATE(AT$2,1,1),Value_Added!$A$1:$LI$1),FALSE)</f>
        <v>14671.74546</v>
      </c>
      <c r="AU1558" s="366">
        <f>+VLOOKUP($E1558,Value_Added!$1:$1048576,MATCH(DATE(AU$2,1,1),Value_Added!$A$1:$LI$1),FALSE)</f>
        <v>14873.425209999999</v>
      </c>
      <c r="AV1558" s="366">
        <f>+VLOOKUP($E1558,Value_Added!$1:$1048576,MATCH(DATE(AV$2,1,1),Value_Added!$A$1:$LI$1),FALSE)</f>
        <v>15076.10202</v>
      </c>
      <c r="AW1558" s="366">
        <f>+VLOOKUP($E1558,Value_Added!$1:$1048576,MATCH(DATE(AW$2,1,1),Value_Added!$A$1:$LI$1),FALSE)</f>
        <v>15279.857550000001</v>
      </c>
      <c r="AX1558" s="366">
        <f>+VLOOKUP($E1558,Value_Added!$1:$1048576,MATCH(DATE(AX$2,1,1),Value_Added!$A$1:$LI$1),FALSE)</f>
        <v>15484.75711</v>
      </c>
      <c r="AY1558" s="366">
        <f>+VLOOKUP($E1558,Value_Added!$1:$1048576,MATCH(DATE(AY$2,1,1),Value_Added!$A$1:$LI$1),FALSE)</f>
        <v>15690.854230000001</v>
      </c>
      <c r="AZ1558" s="366">
        <f>+VLOOKUP($E1558,Value_Added!$1:$1048576,MATCH(DATE(AZ$2,1,1),Value_Added!$A$1:$LI$1),FALSE)</f>
        <v>15898.62509</v>
      </c>
      <c r="BA1558" s="366">
        <f>+VLOOKUP($E1558,Value_Added!$1:$1048576,MATCH(DATE(BA$2,1,1),Value_Added!$A$1:$LI$1),FALSE)</f>
        <v>16107.82677</v>
      </c>
      <c r="BB1558" s="366">
        <f>+VLOOKUP($E1558,Value_Added!$1:$1048576,MATCH(DATE(BB$2,1,1),Value_Added!$A$1:$LI$1),FALSE)</f>
        <v>16318.49458</v>
      </c>
      <c r="BC1558" s="366">
        <f>+VLOOKUP($E1558,Value_Added!$1:$1048576,MATCH(DATE(BC$2,1,1),Value_Added!$A$1:$LI$1),FALSE)</f>
        <v>16530.658469999998</v>
      </c>
      <c r="BD1558" s="366">
        <f>+VLOOKUP($E1558,Value_Added!$1:$1048576,MATCH(DATE(BD$2,1,1),Value_Added!$A$1:$LI$1),FALSE)</f>
        <v>16744.35931</v>
      </c>
      <c r="BE1558" s="366">
        <f>+VLOOKUP($E1558,Value_Added!$1:$1048576,MATCH(DATE(BE$2,1,1),Value_Added!$A$1:$LI$1),FALSE)</f>
        <v>18895.52651</v>
      </c>
      <c r="BF1558" s="366">
        <f>+VLOOKUP($E1558,Value_Added!$1:$1048576,MATCH(DATE(BF$2,1,1),Value_Added!$A$1:$LI$1),FALSE)</f>
        <v>19233.866279999998</v>
      </c>
      <c r="BG1558" s="366">
        <f>+VLOOKUP($E1558,Value_Added!$1:$1048576,MATCH(DATE(BG$2,1,1),Value_Added!$A$1:$LI$1),FALSE)</f>
        <v>19576.341540000001</v>
      </c>
      <c r="BH1558" s="366">
        <f>+VLOOKUP($E1558,Value_Added!$1:$1048576,MATCH(DATE(BH$2,1,1),Value_Added!$A$1:$LI$1),FALSE)</f>
        <v>19922.929919999999</v>
      </c>
      <c r="BI1558" s="366">
        <f>+VLOOKUP($E1558,Value_Added!$1:$1048576,MATCH(DATE(BI$2,1,1),Value_Added!$A$1:$LI$1),FALSE)</f>
        <v>20273.618579999998</v>
      </c>
    </row>
    <row r="1559" spans="1:61" ht="15" customHeight="1" x14ac:dyDescent="0.35">
      <c r="A1559" s="392"/>
      <c r="B1559" s="390"/>
      <c r="C1559" s="139" t="s">
        <v>729</v>
      </c>
      <c r="D1559" s="95"/>
      <c r="E1559" s="65" t="s">
        <v>868</v>
      </c>
      <c r="F1559" s="366">
        <f>+VLOOKUP($E1559,Value_Added!$1:$1048576,MATCH(DATE(F$2,1,1),Value_Added!$A$1:$LI$1),FALSE)</f>
        <v>4286.2342490000001</v>
      </c>
      <c r="G1559" s="366">
        <f>+VLOOKUP($E1559,Value_Added!$1:$1048576,MATCH(DATE(G$2,1,1),Value_Added!$A$1:$LI$1),FALSE)</f>
        <v>4334.5251660000004</v>
      </c>
      <c r="H1559" s="366">
        <f>+VLOOKUP($E1559,Value_Added!$1:$1048576,MATCH(DATE(H$2,1,1),Value_Added!$A$1:$LI$1),FALSE)</f>
        <v>4393.2571250000001</v>
      </c>
      <c r="I1559" s="366">
        <f>+VLOOKUP($E1559,Value_Added!$1:$1048576,MATCH(DATE(I$2,1,1),Value_Added!$A$1:$LI$1),FALSE)</f>
        <v>4456.7581579999996</v>
      </c>
      <c r="J1559" s="366">
        <f>+VLOOKUP($E1559,Value_Added!$1:$1048576,MATCH(DATE(J$2,1,1),Value_Added!$A$1:$LI$1),FALSE)</f>
        <v>4524.3522640000001</v>
      </c>
      <c r="K1559" s="366">
        <f>+VLOOKUP($E1559,Value_Added!$1:$1048576,MATCH(DATE(K$2,1,1),Value_Added!$A$1:$LI$1),FALSE)</f>
        <v>4595.3218880000004</v>
      </c>
      <c r="L1559" s="366">
        <f>+VLOOKUP($E1559,Value_Added!$1:$1048576,MATCH(DATE(L$2,1,1),Value_Added!$A$1:$LI$1),FALSE)</f>
        <v>4665.1717330000001</v>
      </c>
      <c r="M1559" s="366">
        <f>+VLOOKUP($E1559,Value_Added!$1:$1048576,MATCH(DATE(M$2,1,1),Value_Added!$A$1:$LI$1),FALSE)</f>
        <v>4737.107266</v>
      </c>
      <c r="N1559" s="366">
        <f>+VLOOKUP($E1559,Value_Added!$1:$1048576,MATCH(DATE(N$2,1,1),Value_Added!$A$1:$LI$1),FALSE)</f>
        <v>4810.5303080000003</v>
      </c>
      <c r="O1559" s="366">
        <f>+VLOOKUP($E1559,Value_Added!$1:$1048576,MATCH(DATE(O$2,1,1),Value_Added!$A$1:$LI$1),FALSE)</f>
        <v>4885.1982770000004</v>
      </c>
      <c r="P1559" s="366">
        <f>+VLOOKUP($E1559,Value_Added!$1:$1048576,MATCH(DATE(P$2,1,1),Value_Added!$A$1:$LI$1),FALSE)</f>
        <v>4967.7861720000001</v>
      </c>
      <c r="Q1559" s="366">
        <f>+VLOOKUP($E1559,Value_Added!$1:$1048576,MATCH(DATE(Q$2,1,1),Value_Added!$A$1:$LI$1),FALSE)</f>
        <v>5044.8772319999998</v>
      </c>
      <c r="R1559" s="366">
        <f>+VLOOKUP($E1559,Value_Added!$1:$1048576,MATCH(DATE(R$2,1,1),Value_Added!$A$1:$LI$1),FALSE)</f>
        <v>5123.3030049999998</v>
      </c>
      <c r="S1559" s="366">
        <f>+VLOOKUP($E1559,Value_Added!$1:$1048576,MATCH(DATE(S$2,1,1),Value_Added!$A$1:$LI$1),FALSE)</f>
        <v>5202.5064899999998</v>
      </c>
      <c r="T1559" s="366">
        <f>+VLOOKUP($E1559,Value_Added!$1:$1048576,MATCH(DATE(T$2,1,1),Value_Added!$A$1:$LI$1),FALSE)</f>
        <v>5282.4009889999998</v>
      </c>
      <c r="U1559" s="366">
        <f>+VLOOKUP($E1559,Value_Added!$1:$1048576,MATCH(DATE(U$2,1,1),Value_Added!$A$1:$LI$1),FALSE)</f>
        <v>5363.0171899999996</v>
      </c>
      <c r="V1559" s="366">
        <f>+VLOOKUP($E1559,Value_Added!$1:$1048576,MATCH(DATE(V$2,1,1),Value_Added!$A$1:$LI$1),FALSE)</f>
        <v>5444.427181</v>
      </c>
      <c r="W1559" s="366">
        <f>+VLOOKUP($E1559,Value_Added!$1:$1048576,MATCH(DATE(W$2,1,1),Value_Added!$A$1:$LI$1),FALSE)</f>
        <v>5526.7217920000003</v>
      </c>
      <c r="X1559" s="366">
        <f>+VLOOKUP($E1559,Value_Added!$1:$1048576,MATCH(DATE(X$2,1,1),Value_Added!$A$1:$LI$1),FALSE)</f>
        <v>5609.9996099999998</v>
      </c>
      <c r="Y1559" s="366">
        <f>+VLOOKUP($E1559,Value_Added!$1:$1048576,MATCH(DATE(Y$2,1,1),Value_Added!$A$1:$LI$1),FALSE)</f>
        <v>5694.3601289999997</v>
      </c>
      <c r="Z1559" s="366">
        <f>+VLOOKUP($E1559,Value_Added!$1:$1048576,MATCH(DATE(Z$2,1,1),Value_Added!$A$1:$LI$1),FALSE)</f>
        <v>5774.8443260000004</v>
      </c>
      <c r="AA1559" s="366">
        <f>+VLOOKUP($E1559,Value_Added!$1:$1048576,MATCH(DATE(AA$2,1,1),Value_Added!$A$1:$LI$1),FALSE)</f>
        <v>5861.4043179999999</v>
      </c>
      <c r="AB1559" s="366">
        <f>+VLOOKUP($E1559,Value_Added!$1:$1048576,MATCH(DATE(AB$2,1,1),Value_Added!$A$1:$LI$1),FALSE)</f>
        <v>5949.0243250000003</v>
      </c>
      <c r="AC1559" s="366">
        <f>+VLOOKUP($E1559,Value_Added!$1:$1048576,MATCH(DATE(AC$2,1,1),Value_Added!$A$1:$LI$1),FALSE)</f>
        <v>6038.1652899999999</v>
      </c>
      <c r="AD1559" s="366">
        <f>+VLOOKUP($E1559,Value_Added!$1:$1048576,MATCH(DATE(AD$2,1,1),Value_Added!$A$1:$LI$1),FALSE)</f>
        <v>6128.9500850000004</v>
      </c>
      <c r="AE1559" s="366">
        <f>+VLOOKUP($E1559,Value_Added!$1:$1048576,MATCH(DATE(AE$2,1,1),Value_Added!$A$1:$LI$1),FALSE)</f>
        <v>6206.824662</v>
      </c>
      <c r="AF1559" s="366">
        <f>+VLOOKUP($E1559,Value_Added!$1:$1048576,MATCH(DATE(AF$2,1,1),Value_Added!$A$1:$LI$1),FALSE)</f>
        <v>6293.3433000000005</v>
      </c>
      <c r="AG1559" s="366">
        <f>+VLOOKUP($E1559,Value_Added!$1:$1048576,MATCH(DATE(AG$2,1,1),Value_Added!$A$1:$LI$1),FALSE)</f>
        <v>6380.3080149999996</v>
      </c>
      <c r="AH1559" s="366">
        <f>+VLOOKUP($E1559,Value_Added!$1:$1048576,MATCH(DATE(AH$2,1,1),Value_Added!$A$1:$LI$1),FALSE)</f>
        <v>6468.4375689999997</v>
      </c>
      <c r="AI1559" s="366">
        <f>+VLOOKUP($E1559,Value_Added!$1:$1048576,MATCH(DATE(AI$2,1,1),Value_Added!$A$1:$LI$1),FALSE)</f>
        <v>6558.0180200000004</v>
      </c>
      <c r="AJ1559" s="366">
        <f>+VLOOKUP($E1559,Value_Added!$1:$1048576,MATCH(DATE(AJ$2,1,1),Value_Added!$A$1:$LI$1),FALSE)</f>
        <v>6649.2100920000003</v>
      </c>
      <c r="AK1559" s="366">
        <f>+VLOOKUP($E1559,Value_Added!$1:$1048576,MATCH(DATE(AK$2,1,1),Value_Added!$A$1:$LI$1),FALSE)</f>
        <v>6742.1112659999999</v>
      </c>
      <c r="AL1559" s="366">
        <f>+VLOOKUP($E1559,Value_Added!$1:$1048576,MATCH(DATE(AL$2,1,1),Value_Added!$A$1:$LI$1),FALSE)</f>
        <v>6836.774453</v>
      </c>
      <c r="AM1559" s="366">
        <f>+VLOOKUP($E1559,Value_Added!$1:$1048576,MATCH(DATE(AM$2,1,1),Value_Added!$A$1:$LI$1),FALSE)</f>
        <v>6933.2196249999997</v>
      </c>
      <c r="AN1559" s="366">
        <f>+VLOOKUP($E1559,Value_Added!$1:$1048576,MATCH(DATE(AN$2,1,1),Value_Added!$A$1:$LI$1),FALSE)</f>
        <v>7031.4438140000002</v>
      </c>
      <c r="AO1559" s="366">
        <f>+VLOOKUP($E1559,Value_Added!$1:$1048576,MATCH(DATE(AO$2,1,1),Value_Added!$A$1:$LI$1),FALSE)</f>
        <v>7131.4296539999996</v>
      </c>
      <c r="AP1559" s="366">
        <f>+VLOOKUP($E1559,Value_Added!$1:$1048576,MATCH(DATE(AP$2,1,1),Value_Added!$A$1:$LI$1),FALSE)</f>
        <v>7229.6018949999998</v>
      </c>
      <c r="AQ1559" s="366">
        <f>+VLOOKUP($E1559,Value_Added!$1:$1048576,MATCH(DATE(AQ$2,1,1),Value_Added!$A$1:$LI$1),FALSE)</f>
        <v>7329.2609480000001</v>
      </c>
      <c r="AR1559" s="366">
        <f>+VLOOKUP($E1559,Value_Added!$1:$1048576,MATCH(DATE(AR$2,1,1),Value_Added!$A$1:$LI$1),FALSE)</f>
        <v>7430.1738690000002</v>
      </c>
      <c r="AS1559" s="366">
        <f>+VLOOKUP($E1559,Value_Added!$1:$1048576,MATCH(DATE(AS$2,1,1),Value_Added!$A$1:$LI$1),FALSE)</f>
        <v>7532.3779549999999</v>
      </c>
      <c r="AT1559" s="366">
        <f>+VLOOKUP($E1559,Value_Added!$1:$1048576,MATCH(DATE(AT$2,1,1),Value_Added!$A$1:$LI$1),FALSE)</f>
        <v>7635.9533220000003</v>
      </c>
      <c r="AU1559" s="366">
        <f>+VLOOKUP($E1559,Value_Added!$1:$1048576,MATCH(DATE(AU$2,1,1),Value_Added!$A$1:$LI$1),FALSE)</f>
        <v>7740.9750759999997</v>
      </c>
      <c r="AV1559" s="366">
        <f>+VLOOKUP($E1559,Value_Added!$1:$1048576,MATCH(DATE(AV$2,1,1),Value_Added!$A$1:$LI$1),FALSE)</f>
        <v>7847.502493</v>
      </c>
      <c r="AW1559" s="366">
        <f>+VLOOKUP($E1559,Value_Added!$1:$1048576,MATCH(DATE(AW$2,1,1),Value_Added!$A$1:$LI$1),FALSE)</f>
        <v>7955.5775800000001</v>
      </c>
      <c r="AX1559" s="366">
        <f>+VLOOKUP($E1559,Value_Added!$1:$1048576,MATCH(DATE(AX$2,1,1),Value_Added!$A$1:$LI$1),FALSE)</f>
        <v>8065.2270930000004</v>
      </c>
      <c r="AY1559" s="366">
        <f>+VLOOKUP($E1559,Value_Added!$1:$1048576,MATCH(DATE(AY$2,1,1),Value_Added!$A$1:$LI$1),FALSE)</f>
        <v>8176.4662250000001</v>
      </c>
      <c r="AZ1559" s="366">
        <f>+VLOOKUP($E1559,Value_Added!$1:$1048576,MATCH(DATE(AZ$2,1,1),Value_Added!$A$1:$LI$1),FALSE)</f>
        <v>8289.6279290000002</v>
      </c>
      <c r="BA1559" s="366">
        <f>+VLOOKUP($E1559,Value_Added!$1:$1048576,MATCH(DATE(BA$2,1,1),Value_Added!$A$1:$LI$1),FALSE)</f>
        <v>8404.4150580000005</v>
      </c>
      <c r="BB1559" s="366">
        <f>+VLOOKUP($E1559,Value_Added!$1:$1048576,MATCH(DATE(BB$2,1,1),Value_Added!$A$1:$LI$1),FALSE)</f>
        <v>8520.8487889999997</v>
      </c>
      <c r="BC1559" s="366">
        <f>+VLOOKUP($E1559,Value_Added!$1:$1048576,MATCH(DATE(BC$2,1,1),Value_Added!$A$1:$LI$1),FALSE)</f>
        <v>8638.9146290000008</v>
      </c>
      <c r="BD1559" s="366">
        <f>+VLOOKUP($E1559,Value_Added!$1:$1048576,MATCH(DATE(BD$2,1,1),Value_Added!$A$1:$LI$1),FALSE)</f>
        <v>8758.5981769999999</v>
      </c>
      <c r="BE1559" s="366">
        <f>+VLOOKUP($E1559,Value_Added!$1:$1048576,MATCH(DATE(BE$2,1,1),Value_Added!$A$1:$LI$1),FALSE)</f>
        <v>9559.7652120000002</v>
      </c>
      <c r="BF1559" s="366">
        <f>+VLOOKUP($E1559,Value_Added!$1:$1048576,MATCH(DATE(BF$2,1,1),Value_Added!$A$1:$LI$1),FALSE)</f>
        <v>9723.5494249999992</v>
      </c>
      <c r="BG1559" s="366">
        <f>+VLOOKUP($E1559,Value_Added!$1:$1048576,MATCH(DATE(BG$2,1,1),Value_Added!$A$1:$LI$1),FALSE)</f>
        <v>9890.306133</v>
      </c>
      <c r="BH1559" s="366">
        <f>+VLOOKUP($E1559,Value_Added!$1:$1048576,MATCH(DATE(BH$2,1,1),Value_Added!$A$1:$LI$1),FALSE)</f>
        <v>10060.08973</v>
      </c>
      <c r="BI1559" s="366">
        <f>+VLOOKUP($E1559,Value_Added!$1:$1048576,MATCH(DATE(BI$2,1,1),Value_Added!$A$1:$LI$1),FALSE)</f>
        <v>10232.95427</v>
      </c>
    </row>
    <row r="1560" spans="1:61" ht="15" customHeight="1" x14ac:dyDescent="0.35">
      <c r="A1560" s="392"/>
      <c r="B1560" s="390"/>
      <c r="C1560" s="139" t="s">
        <v>730</v>
      </c>
      <c r="D1560" s="95"/>
      <c r="E1560" s="65" t="s">
        <v>869</v>
      </c>
      <c r="F1560" s="366">
        <f>+VLOOKUP($E1560,Value_Added!$1:$1048576,MATCH(DATE(F$2,1,1),Value_Added!$A$1:$LI$1),FALSE)</f>
        <v>26247.592540000001</v>
      </c>
      <c r="G1560" s="366">
        <f>+VLOOKUP($E1560,Value_Added!$1:$1048576,MATCH(DATE(G$2,1,1),Value_Added!$A$1:$LI$1),FALSE)</f>
        <v>26563.592120000001</v>
      </c>
      <c r="H1560" s="366">
        <f>+VLOOKUP($E1560,Value_Added!$1:$1048576,MATCH(DATE(H$2,1,1),Value_Added!$A$1:$LI$1),FALSE)</f>
        <v>26941.849180000001</v>
      </c>
      <c r="I1560" s="366">
        <f>+VLOOKUP($E1560,Value_Added!$1:$1048576,MATCH(DATE(I$2,1,1),Value_Added!$A$1:$LI$1),FALSE)</f>
        <v>27344.166529999999</v>
      </c>
      <c r="J1560" s="366">
        <f>+VLOOKUP($E1560,Value_Added!$1:$1048576,MATCH(DATE(J$2,1,1),Value_Added!$A$1:$LI$1),FALSE)</f>
        <v>27768.257590000001</v>
      </c>
      <c r="K1560" s="366">
        <f>+VLOOKUP($E1560,Value_Added!$1:$1048576,MATCH(DATE(K$2,1,1),Value_Added!$A$1:$LI$1),FALSE)</f>
        <v>28210.278050000001</v>
      </c>
      <c r="L1560" s="366">
        <f>+VLOOKUP($E1560,Value_Added!$1:$1048576,MATCH(DATE(L$2,1,1),Value_Added!$A$1:$LI$1),FALSE)</f>
        <v>28640.101490000001</v>
      </c>
      <c r="M1560" s="366">
        <f>+VLOOKUP($E1560,Value_Added!$1:$1048576,MATCH(DATE(M$2,1,1),Value_Added!$A$1:$LI$1),FALSE)</f>
        <v>29082.550350000001</v>
      </c>
      <c r="N1560" s="366">
        <f>+VLOOKUP($E1560,Value_Added!$1:$1048576,MATCH(DATE(N$2,1,1),Value_Added!$A$1:$LI$1),FALSE)</f>
        <v>29532.81035</v>
      </c>
      <c r="O1560" s="366">
        <f>+VLOOKUP($E1560,Value_Added!$1:$1048576,MATCH(DATE(O$2,1,1),Value_Added!$A$1:$LI$1),FALSE)</f>
        <v>29989.319469999999</v>
      </c>
      <c r="P1560" s="366">
        <f>+VLOOKUP($E1560,Value_Added!$1:$1048576,MATCH(DATE(P$2,1,1),Value_Added!$A$1:$LI$1),FALSE)</f>
        <v>30497.940480000001</v>
      </c>
      <c r="Q1560" s="366">
        <f>+VLOOKUP($E1560,Value_Added!$1:$1048576,MATCH(DATE(Q$2,1,1),Value_Added!$A$1:$LI$1),FALSE)</f>
        <v>30962.70968</v>
      </c>
      <c r="R1560" s="366">
        <f>+VLOOKUP($E1560,Value_Added!$1:$1048576,MATCH(DATE(R$2,1,1),Value_Added!$A$1:$LI$1),FALSE)</f>
        <v>31436.92153</v>
      </c>
      <c r="S1560" s="366">
        <f>+VLOOKUP($E1560,Value_Added!$1:$1048576,MATCH(DATE(S$2,1,1),Value_Added!$A$1:$LI$1),FALSE)</f>
        <v>31915.559529999999</v>
      </c>
      <c r="T1560" s="366">
        <f>+VLOOKUP($E1560,Value_Added!$1:$1048576,MATCH(DATE(T$2,1,1),Value_Added!$A$1:$LI$1),FALSE)</f>
        <v>32398.132030000001</v>
      </c>
      <c r="U1560" s="366">
        <f>+VLOOKUP($E1560,Value_Added!$1:$1048576,MATCH(DATE(U$2,1,1),Value_Added!$A$1:$LI$1),FALSE)</f>
        <v>32884.957020000002</v>
      </c>
      <c r="V1560" s="366">
        <f>+VLOOKUP($E1560,Value_Added!$1:$1048576,MATCH(DATE(V$2,1,1),Value_Added!$A$1:$LI$1),FALSE)</f>
        <v>33376.581859999998</v>
      </c>
      <c r="W1560" s="366">
        <f>+VLOOKUP($E1560,Value_Added!$1:$1048576,MATCH(DATE(W$2,1,1),Value_Added!$A$1:$LI$1),FALSE)</f>
        <v>33873.651850000002</v>
      </c>
      <c r="X1560" s="366">
        <f>+VLOOKUP($E1560,Value_Added!$1:$1048576,MATCH(DATE(X$2,1,1),Value_Added!$A$1:$LI$1),FALSE)</f>
        <v>34376.851410000003</v>
      </c>
      <c r="Y1560" s="366">
        <f>+VLOOKUP($E1560,Value_Added!$1:$1048576,MATCH(DATE(Y$2,1,1),Value_Added!$A$1:$LI$1),FALSE)</f>
        <v>34886.865859999998</v>
      </c>
      <c r="Z1560" s="366">
        <f>+VLOOKUP($E1560,Value_Added!$1:$1048576,MATCH(DATE(Z$2,1,1),Value_Added!$A$1:$LI$1),FALSE)</f>
        <v>35369.771359999999</v>
      </c>
      <c r="AA1560" s="366">
        <f>+VLOOKUP($E1560,Value_Added!$1:$1048576,MATCH(DATE(AA$2,1,1),Value_Added!$A$1:$LI$1),FALSE)</f>
        <v>35896.892740000003</v>
      </c>
      <c r="AB1560" s="366">
        <f>+VLOOKUP($E1560,Value_Added!$1:$1048576,MATCH(DATE(AB$2,1,1),Value_Added!$A$1:$LI$1),FALSE)</f>
        <v>36429.185279999998</v>
      </c>
      <c r="AC1560" s="366">
        <f>+VLOOKUP($E1560,Value_Added!$1:$1048576,MATCH(DATE(AC$2,1,1),Value_Added!$A$1:$LI$1),FALSE)</f>
        <v>36970.84762</v>
      </c>
      <c r="AD1560" s="366">
        <f>+VLOOKUP($E1560,Value_Added!$1:$1048576,MATCH(DATE(AD$2,1,1),Value_Added!$A$1:$LI$1),FALSE)</f>
        <v>37522.786350000002</v>
      </c>
      <c r="AE1560" s="366">
        <f>+VLOOKUP($E1560,Value_Added!$1:$1048576,MATCH(DATE(AE$2,1,1),Value_Added!$A$1:$LI$1),FALSE)</f>
        <v>37985.503299999997</v>
      </c>
      <c r="AF1560" s="366">
        <f>+VLOOKUP($E1560,Value_Added!$1:$1048576,MATCH(DATE(AF$2,1,1),Value_Added!$A$1:$LI$1),FALSE)</f>
        <v>38515.826529999998</v>
      </c>
      <c r="AG1560" s="366">
        <f>+VLOOKUP($E1560,Value_Added!$1:$1048576,MATCH(DATE(AG$2,1,1),Value_Added!$A$1:$LI$1),FALSE)</f>
        <v>39048.495080000001</v>
      </c>
      <c r="AH1560" s="366">
        <f>+VLOOKUP($E1560,Value_Added!$1:$1048576,MATCH(DATE(AH$2,1,1),Value_Added!$A$1:$LI$1),FALSE)</f>
        <v>39589.490890000001</v>
      </c>
      <c r="AI1560" s="366">
        <f>+VLOOKUP($E1560,Value_Added!$1:$1048576,MATCH(DATE(AI$2,1,1),Value_Added!$A$1:$LI$1),FALSE)</f>
        <v>40140.420310000001</v>
      </c>
      <c r="AJ1560" s="366">
        <f>+VLOOKUP($E1560,Value_Added!$1:$1048576,MATCH(DATE(AJ$2,1,1),Value_Added!$A$1:$LI$1),FALSE)</f>
        <v>40702.049879999999</v>
      </c>
      <c r="AK1560" s="366">
        <f>+VLOOKUP($E1560,Value_Added!$1:$1048576,MATCH(DATE(AK$2,1,1),Value_Added!$A$1:$LI$1),FALSE)</f>
        <v>41274.820529999997</v>
      </c>
      <c r="AL1560" s="366">
        <f>+VLOOKUP($E1560,Value_Added!$1:$1048576,MATCH(DATE(AL$2,1,1),Value_Added!$A$1:$LI$1),FALSE)</f>
        <v>41858.952810000003</v>
      </c>
      <c r="AM1560" s="366">
        <f>+VLOOKUP($E1560,Value_Added!$1:$1048576,MATCH(DATE(AM$2,1,1),Value_Added!$A$1:$LI$1),FALSE)</f>
        <v>42454.501149999996</v>
      </c>
      <c r="AN1560" s="366">
        <f>+VLOOKUP($E1560,Value_Added!$1:$1048576,MATCH(DATE(AN$2,1,1),Value_Added!$A$1:$LI$1),FALSE)</f>
        <v>43061.401140000002</v>
      </c>
      <c r="AO1560" s="366">
        <f>+VLOOKUP($E1560,Value_Added!$1:$1048576,MATCH(DATE(AO$2,1,1),Value_Added!$A$1:$LI$1),FALSE)</f>
        <v>43679.511550000003</v>
      </c>
      <c r="AP1560" s="366">
        <f>+VLOOKUP($E1560,Value_Added!$1:$1048576,MATCH(DATE(AP$2,1,1),Value_Added!$A$1:$LI$1),FALSE)</f>
        <v>44284.361169999996</v>
      </c>
      <c r="AQ1560" s="366">
        <f>+VLOOKUP($E1560,Value_Added!$1:$1048576,MATCH(DATE(AQ$2,1,1),Value_Added!$A$1:$LI$1),FALSE)</f>
        <v>44900.782780000001</v>
      </c>
      <c r="AR1560" s="366">
        <f>+VLOOKUP($E1560,Value_Added!$1:$1048576,MATCH(DATE(AR$2,1,1),Value_Added!$A$1:$LI$1),FALSE)</f>
        <v>45526.14615</v>
      </c>
      <c r="AS1560" s="366">
        <f>+VLOOKUP($E1560,Value_Added!$1:$1048576,MATCH(DATE(AS$2,1,1),Value_Added!$A$1:$LI$1),FALSE)</f>
        <v>46160.390890000002</v>
      </c>
      <c r="AT1560" s="366">
        <f>+VLOOKUP($E1560,Value_Added!$1:$1048576,MATCH(DATE(AT$2,1,1),Value_Added!$A$1:$LI$1),FALSE)</f>
        <v>46803.795420000002</v>
      </c>
      <c r="AU1560" s="366">
        <f>+VLOOKUP($E1560,Value_Added!$1:$1048576,MATCH(DATE(AU$2,1,1),Value_Added!$A$1:$LI$1),FALSE)</f>
        <v>47456.635159999998</v>
      </c>
      <c r="AV1560" s="366">
        <f>+VLOOKUP($E1560,Value_Added!$1:$1048576,MATCH(DATE(AV$2,1,1),Value_Added!$A$1:$LI$1),FALSE)</f>
        <v>48119.12227</v>
      </c>
      <c r="AW1560" s="366">
        <f>+VLOOKUP($E1560,Value_Added!$1:$1048576,MATCH(DATE(AW$2,1,1),Value_Added!$A$1:$LI$1),FALSE)</f>
        <v>48791.39746</v>
      </c>
      <c r="AX1560" s="366">
        <f>+VLOOKUP($E1560,Value_Added!$1:$1048576,MATCH(DATE(AX$2,1,1),Value_Added!$A$1:$LI$1),FALSE)</f>
        <v>49473.537850000001</v>
      </c>
      <c r="AY1560" s="366">
        <f>+VLOOKUP($E1560,Value_Added!$1:$1048576,MATCH(DATE(AY$2,1,1),Value_Added!$A$1:$LI$1),FALSE)</f>
        <v>50165.572370000002</v>
      </c>
      <c r="AZ1560" s="366">
        <f>+VLOOKUP($E1560,Value_Added!$1:$1048576,MATCH(DATE(AZ$2,1,1),Value_Added!$A$1:$LI$1),FALSE)</f>
        <v>50869.722000000002</v>
      </c>
      <c r="BA1560" s="366">
        <f>+VLOOKUP($E1560,Value_Added!$1:$1048576,MATCH(DATE(BA$2,1,1),Value_Added!$A$1:$LI$1),FALSE)</f>
        <v>51583.695570000003</v>
      </c>
      <c r="BB1560" s="366">
        <f>+VLOOKUP($E1560,Value_Added!$1:$1048576,MATCH(DATE(BB$2,1,1),Value_Added!$A$1:$LI$1),FALSE)</f>
        <v>52307.697310000003</v>
      </c>
      <c r="BC1560" s="366">
        <f>+VLOOKUP($E1560,Value_Added!$1:$1048576,MATCH(DATE(BC$2,1,1),Value_Added!$A$1:$LI$1),FALSE)</f>
        <v>53041.660730000003</v>
      </c>
      <c r="BD1560" s="366">
        <f>+VLOOKUP($E1560,Value_Added!$1:$1048576,MATCH(DATE(BD$2,1,1),Value_Added!$A$1:$LI$1),FALSE)</f>
        <v>53785.509870000002</v>
      </c>
      <c r="BE1560" s="366">
        <f>+VLOOKUP($E1560,Value_Added!$1:$1048576,MATCH(DATE(BE$2,1,1),Value_Added!$A$1:$LI$1),FALSE)</f>
        <v>58689.362359999999</v>
      </c>
      <c r="BF1560" s="366">
        <f>+VLOOKUP($E1560,Value_Added!$1:$1048576,MATCH(DATE(BF$2,1,1),Value_Added!$A$1:$LI$1),FALSE)</f>
        <v>59710.38233</v>
      </c>
      <c r="BG1560" s="366">
        <f>+VLOOKUP($E1560,Value_Added!$1:$1048576,MATCH(DATE(BG$2,1,1),Value_Added!$A$1:$LI$1),FALSE)</f>
        <v>60750.711170000002</v>
      </c>
      <c r="BH1560" s="366">
        <f>+VLOOKUP($E1560,Value_Added!$1:$1048576,MATCH(DATE(BH$2,1,1),Value_Added!$A$1:$LI$1),FALSE)</f>
        <v>61810.682699999998</v>
      </c>
      <c r="BI1560" s="366">
        <f>+VLOOKUP($E1560,Value_Added!$1:$1048576,MATCH(DATE(BI$2,1,1),Value_Added!$A$1:$LI$1),FALSE)</f>
        <v>62890.62268</v>
      </c>
    </row>
    <row r="1561" spans="1:61" ht="15" customHeight="1" x14ac:dyDescent="0.35">
      <c r="A1561" s="392"/>
      <c r="B1561" s="390"/>
      <c r="C1561" s="139" t="s">
        <v>731</v>
      </c>
      <c r="D1561" s="95"/>
      <c r="E1561" s="65" t="s">
        <v>870</v>
      </c>
      <c r="F1561" s="366">
        <f>+VLOOKUP($E1561,Value_Added!$1:$1048576,MATCH(DATE(F$2,1,1),Value_Added!$A$1:$LI$1),FALSE)</f>
        <v>11128.27636</v>
      </c>
      <c r="G1561" s="366">
        <f>+VLOOKUP($E1561,Value_Added!$1:$1048576,MATCH(DATE(G$2,1,1),Value_Added!$A$1:$LI$1),FALSE)</f>
        <v>11267.278969999999</v>
      </c>
      <c r="H1561" s="366">
        <f>+VLOOKUP($E1561,Value_Added!$1:$1048576,MATCH(DATE(H$2,1,1),Value_Added!$A$1:$LI$1),FALSE)</f>
        <v>11428.944530000001</v>
      </c>
      <c r="I1561" s="366">
        <f>+VLOOKUP($E1561,Value_Added!$1:$1048576,MATCH(DATE(I$2,1,1),Value_Added!$A$1:$LI$1),FALSE)</f>
        <v>11600.823560000001</v>
      </c>
      <c r="J1561" s="366">
        <f>+VLOOKUP($E1561,Value_Added!$1:$1048576,MATCH(DATE(J$2,1,1),Value_Added!$A$1:$LI$1),FALSE)</f>
        <v>11781.30601</v>
      </c>
      <c r="K1561" s="366">
        <f>+VLOOKUP($E1561,Value_Added!$1:$1048576,MATCH(DATE(K$2,1,1),Value_Added!$A$1:$LI$1),FALSE)</f>
        <v>11968.961439999999</v>
      </c>
      <c r="L1561" s="366">
        <f>+VLOOKUP($E1561,Value_Added!$1:$1048576,MATCH(DATE(L$2,1,1),Value_Added!$A$1:$LI$1),FALSE)</f>
        <v>12152.901889999999</v>
      </c>
      <c r="M1561" s="366">
        <f>+VLOOKUP($E1561,Value_Added!$1:$1048576,MATCH(DATE(M$2,1,1),Value_Added!$A$1:$LI$1),FALSE)</f>
        <v>12341.00893</v>
      </c>
      <c r="N1561" s="366">
        <f>+VLOOKUP($E1561,Value_Added!$1:$1048576,MATCH(DATE(N$2,1,1),Value_Added!$A$1:$LI$1),FALSE)</f>
        <v>12532.316629999999</v>
      </c>
      <c r="O1561" s="366">
        <f>+VLOOKUP($E1561,Value_Added!$1:$1048576,MATCH(DATE(O$2,1,1),Value_Added!$A$1:$LI$1),FALSE)</f>
        <v>12726.374169999999</v>
      </c>
      <c r="P1561" s="366">
        <f>+VLOOKUP($E1561,Value_Added!$1:$1048576,MATCH(DATE(P$2,1,1),Value_Added!$A$1:$LI$1),FALSE)</f>
        <v>12939.87837</v>
      </c>
      <c r="Q1561" s="366">
        <f>+VLOOKUP($E1561,Value_Added!$1:$1048576,MATCH(DATE(Q$2,1,1),Value_Added!$A$1:$LI$1),FALSE)</f>
        <v>13139.997520000001</v>
      </c>
      <c r="R1561" s="366">
        <f>+VLOOKUP($E1561,Value_Added!$1:$1048576,MATCH(DATE(R$2,1,1),Value_Added!$A$1:$LI$1),FALSE)</f>
        <v>13342.62456</v>
      </c>
      <c r="S1561" s="366">
        <f>+VLOOKUP($E1561,Value_Added!$1:$1048576,MATCH(DATE(S$2,1,1),Value_Added!$A$1:$LI$1),FALSE)</f>
        <v>13547.048489999999</v>
      </c>
      <c r="T1561" s="366">
        <f>+VLOOKUP($E1561,Value_Added!$1:$1048576,MATCH(DATE(T$2,1,1),Value_Added!$A$1:$LI$1),FALSE)</f>
        <v>13753.24359</v>
      </c>
      <c r="U1561" s="366">
        <f>+VLOOKUP($E1561,Value_Added!$1:$1048576,MATCH(DATE(U$2,1,1),Value_Added!$A$1:$LI$1),FALSE)</f>
        <v>13961.36832</v>
      </c>
      <c r="V1561" s="366">
        <f>+VLOOKUP($E1561,Value_Added!$1:$1048576,MATCH(DATE(V$2,1,1),Value_Added!$A$1:$LI$1),FALSE)</f>
        <v>14171.65927</v>
      </c>
      <c r="W1561" s="366">
        <f>+VLOOKUP($E1561,Value_Added!$1:$1048576,MATCH(DATE(W$2,1,1),Value_Added!$A$1:$LI$1),FALSE)</f>
        <v>14384.394770000001</v>
      </c>
      <c r="X1561" s="366">
        <f>+VLOOKUP($E1561,Value_Added!$1:$1048576,MATCH(DATE(X$2,1,1),Value_Added!$A$1:$LI$1),FALSE)</f>
        <v>14599.87162</v>
      </c>
      <c r="Y1561" s="366">
        <f>+VLOOKUP($E1561,Value_Added!$1:$1048576,MATCH(DATE(Y$2,1,1),Value_Added!$A$1:$LI$1),FALSE)</f>
        <v>14818.38744</v>
      </c>
      <c r="Z1561" s="366">
        <f>+VLOOKUP($E1561,Value_Added!$1:$1048576,MATCH(DATE(Z$2,1,1),Value_Added!$A$1:$LI$1),FALSE)</f>
        <v>15027.64553</v>
      </c>
      <c r="AA1561" s="366">
        <f>+VLOOKUP($E1561,Value_Added!$1:$1048576,MATCH(DATE(AA$2,1,1),Value_Added!$A$1:$LI$1),FALSE)</f>
        <v>15252.076499999999</v>
      </c>
      <c r="AB1561" s="366">
        <f>+VLOOKUP($E1561,Value_Added!$1:$1048576,MATCH(DATE(AB$2,1,1),Value_Added!$A$1:$LI$1),FALSE)</f>
        <v>15480.09247</v>
      </c>
      <c r="AC1561" s="366">
        <f>+VLOOKUP($E1561,Value_Added!$1:$1048576,MATCH(DATE(AC$2,1,1),Value_Added!$A$1:$LI$1),FALSE)</f>
        <v>15712.420459999999</v>
      </c>
      <c r="AD1561" s="366">
        <f>+VLOOKUP($E1561,Value_Added!$1:$1048576,MATCH(DATE(AD$2,1,1),Value_Added!$A$1:$LI$1),FALSE)</f>
        <v>15949.29998</v>
      </c>
      <c r="AE1561" s="366">
        <f>+VLOOKUP($E1561,Value_Added!$1:$1048576,MATCH(DATE(AE$2,1,1),Value_Added!$A$1:$LI$1),FALSE)</f>
        <v>16154.525890000001</v>
      </c>
      <c r="AF1561" s="366">
        <f>+VLOOKUP($E1561,Value_Added!$1:$1048576,MATCH(DATE(AF$2,1,1),Value_Added!$A$1:$LI$1),FALSE)</f>
        <v>16380.6301</v>
      </c>
      <c r="AG1561" s="366">
        <f>+VLOOKUP($E1561,Value_Added!$1:$1048576,MATCH(DATE(AG$2,1,1),Value_Added!$A$1:$LI$1),FALSE)</f>
        <v>16609.180520000002</v>
      </c>
      <c r="AH1561" s="366">
        <f>+VLOOKUP($E1561,Value_Added!$1:$1048576,MATCH(DATE(AH$2,1,1),Value_Added!$A$1:$LI$1),FALSE)</f>
        <v>16841.323530000001</v>
      </c>
      <c r="AI1561" s="366">
        <f>+VLOOKUP($E1561,Value_Added!$1:$1048576,MATCH(DATE(AI$2,1,1),Value_Added!$A$1:$LI$1),FALSE)</f>
        <v>17077.561809999999</v>
      </c>
      <c r="AJ1561" s="366">
        <f>+VLOOKUP($E1561,Value_Added!$1:$1048576,MATCH(DATE(AJ$2,1,1),Value_Added!$A$1:$LI$1),FALSE)</f>
        <v>17318.195640000002</v>
      </c>
      <c r="AK1561" s="366">
        <f>+VLOOKUP($E1561,Value_Added!$1:$1048576,MATCH(DATE(AK$2,1,1),Value_Added!$A$1:$LI$1),FALSE)</f>
        <v>17563.40454</v>
      </c>
      <c r="AL1561" s="366">
        <f>+VLOOKUP($E1561,Value_Added!$1:$1048576,MATCH(DATE(AL$2,1,1),Value_Added!$A$1:$LI$1),FALSE)</f>
        <v>17813.27144</v>
      </c>
      <c r="AM1561" s="366">
        <f>+VLOOKUP($E1561,Value_Added!$1:$1048576,MATCH(DATE(AM$2,1,1),Value_Added!$A$1:$LI$1),FALSE)</f>
        <v>18067.802500000002</v>
      </c>
      <c r="AN1561" s="366">
        <f>+VLOOKUP($E1561,Value_Added!$1:$1048576,MATCH(DATE(AN$2,1,1),Value_Added!$A$1:$LI$1),FALSE)</f>
        <v>18326.947759999999</v>
      </c>
      <c r="AO1561" s="366">
        <f>+VLOOKUP($E1561,Value_Added!$1:$1048576,MATCH(DATE(AO$2,1,1),Value_Added!$A$1:$LI$1),FALSE)</f>
        <v>18590.620910000001</v>
      </c>
      <c r="AP1561" s="366">
        <f>+VLOOKUP($E1561,Value_Added!$1:$1048576,MATCH(DATE(AP$2,1,1),Value_Added!$A$1:$LI$1),FALSE)</f>
        <v>18849.88104</v>
      </c>
      <c r="AQ1561" s="366">
        <f>+VLOOKUP($E1561,Value_Added!$1:$1048576,MATCH(DATE(AQ$2,1,1),Value_Added!$A$1:$LI$1),FALSE)</f>
        <v>19112.618330000001</v>
      </c>
      <c r="AR1561" s="366">
        <f>+VLOOKUP($E1561,Value_Added!$1:$1048576,MATCH(DATE(AR$2,1,1),Value_Added!$A$1:$LI$1),FALSE)</f>
        <v>19378.54077</v>
      </c>
      <c r="AS1561" s="366">
        <f>+VLOOKUP($E1561,Value_Added!$1:$1048576,MATCH(DATE(AS$2,1,1),Value_Added!$A$1:$LI$1),FALSE)</f>
        <v>19647.724050000001</v>
      </c>
      <c r="AT1561" s="366">
        <f>+VLOOKUP($E1561,Value_Added!$1:$1048576,MATCH(DATE(AT$2,1,1),Value_Added!$A$1:$LI$1),FALSE)</f>
        <v>19920.296129999999</v>
      </c>
      <c r="AU1561" s="366">
        <f>+VLOOKUP($E1561,Value_Added!$1:$1048576,MATCH(DATE(AU$2,1,1),Value_Added!$A$1:$LI$1),FALSE)</f>
        <v>20196.373920000002</v>
      </c>
      <c r="AV1561" s="366">
        <f>+VLOOKUP($E1561,Value_Added!$1:$1048576,MATCH(DATE(AV$2,1,1),Value_Added!$A$1:$LI$1),FALSE)</f>
        <v>20476.048190000001</v>
      </c>
      <c r="AW1561" s="366">
        <f>+VLOOKUP($E1561,Value_Added!$1:$1048576,MATCH(DATE(AW$2,1,1),Value_Added!$A$1:$LI$1),FALSE)</f>
        <v>20759.38061</v>
      </c>
      <c r="AX1561" s="366">
        <f>+VLOOKUP($E1561,Value_Added!$1:$1048576,MATCH(DATE(AX$2,1,1),Value_Added!$A$1:$LI$1),FALSE)</f>
        <v>21046.40626</v>
      </c>
      <c r="AY1561" s="366">
        <f>+VLOOKUP($E1561,Value_Added!$1:$1048576,MATCH(DATE(AY$2,1,1),Value_Added!$A$1:$LI$1),FALSE)</f>
        <v>21337.139569999999</v>
      </c>
      <c r="AZ1561" s="366">
        <f>+VLOOKUP($E1561,Value_Added!$1:$1048576,MATCH(DATE(AZ$2,1,1),Value_Added!$A$1:$LI$1),FALSE)</f>
        <v>21632.389179999998</v>
      </c>
      <c r="BA1561" s="366">
        <f>+VLOOKUP($E1561,Value_Added!$1:$1048576,MATCH(DATE(BA$2,1,1),Value_Added!$A$1:$LI$1),FALSE)</f>
        <v>21931.42138</v>
      </c>
      <c r="BB1561" s="366">
        <f>+VLOOKUP($E1561,Value_Added!$1:$1048576,MATCH(DATE(BB$2,1,1),Value_Added!$A$1:$LI$1),FALSE)</f>
        <v>22234.247630000002</v>
      </c>
      <c r="BC1561" s="366">
        <f>+VLOOKUP($E1561,Value_Added!$1:$1048576,MATCH(DATE(BC$2,1,1),Value_Added!$A$1:$LI$1),FALSE)</f>
        <v>22540.841659999998</v>
      </c>
      <c r="BD1561" s="366">
        <f>+VLOOKUP($E1561,Value_Added!$1:$1048576,MATCH(DATE(BD$2,1,1),Value_Added!$A$1:$LI$1),FALSE)</f>
        <v>22851.1813</v>
      </c>
      <c r="BE1561" s="366">
        <f>+VLOOKUP($E1561,Value_Added!$1:$1048576,MATCH(DATE(BE$2,1,1),Value_Added!$A$1:$LI$1),FALSE)</f>
        <v>25068.91372</v>
      </c>
      <c r="BF1561" s="366">
        <f>+VLOOKUP($E1561,Value_Added!$1:$1048576,MATCH(DATE(BF$2,1,1),Value_Added!$A$1:$LI$1),FALSE)</f>
        <v>25506.127629999999</v>
      </c>
      <c r="BG1561" s="366">
        <f>+VLOOKUP($E1561,Value_Added!$1:$1048576,MATCH(DATE(BG$2,1,1),Value_Added!$A$1:$LI$1),FALSE)</f>
        <v>25951.108769999999</v>
      </c>
      <c r="BH1561" s="366">
        <f>+VLOOKUP($E1561,Value_Added!$1:$1048576,MATCH(DATE(BH$2,1,1),Value_Added!$A$1:$LI$1),FALSE)</f>
        <v>26403.967710000001</v>
      </c>
      <c r="BI1561" s="366">
        <f>+VLOOKUP($E1561,Value_Added!$1:$1048576,MATCH(DATE(BI$2,1,1),Value_Added!$A$1:$LI$1),FALSE)</f>
        <v>26864.813579999998</v>
      </c>
    </row>
    <row r="1562" spans="1:61" ht="15" customHeight="1" x14ac:dyDescent="0.35">
      <c r="A1562" s="392"/>
      <c r="B1562" s="390"/>
      <c r="C1562" s="139" t="s">
        <v>732</v>
      </c>
      <c r="D1562" s="95"/>
      <c r="E1562" s="65" t="s">
        <v>871</v>
      </c>
      <c r="F1562" s="366">
        <f>+VLOOKUP($E1562,Value_Added!$1:$1048576,MATCH(DATE(F$2,1,1),Value_Added!$A$1:$LI$1),FALSE)</f>
        <v>24687.82142</v>
      </c>
      <c r="G1562" s="366">
        <f>+VLOOKUP($E1562,Value_Added!$1:$1048576,MATCH(DATE(G$2,1,1),Value_Added!$A$1:$LI$1),FALSE)</f>
        <v>24994.50347</v>
      </c>
      <c r="H1562" s="366">
        <f>+VLOOKUP($E1562,Value_Added!$1:$1048576,MATCH(DATE(H$2,1,1),Value_Added!$A$1:$LI$1),FALSE)</f>
        <v>25358.901419999998</v>
      </c>
      <c r="I1562" s="366">
        <f>+VLOOKUP($E1562,Value_Added!$1:$1048576,MATCH(DATE(I$2,1,1),Value_Added!$A$1:$LI$1),FALSE)</f>
        <v>25744.403630000001</v>
      </c>
      <c r="J1562" s="366">
        <f>+VLOOKUP($E1562,Value_Added!$1:$1048576,MATCH(DATE(J$2,1,1),Value_Added!$A$1:$LI$1),FALSE)</f>
        <v>26146.78745</v>
      </c>
      <c r="K1562" s="366">
        <f>+VLOOKUP($E1562,Value_Added!$1:$1048576,MATCH(DATE(K$2,1,1),Value_Added!$A$1:$LI$1),FALSE)</f>
        <v>26563.203280000002</v>
      </c>
      <c r="L1562" s="366">
        <f>+VLOOKUP($E1562,Value_Added!$1:$1048576,MATCH(DATE(L$2,1,1),Value_Added!$A$1:$LI$1),FALSE)</f>
        <v>26969.571790000002</v>
      </c>
      <c r="M1562" s="366">
        <f>+VLOOKUP($E1562,Value_Added!$1:$1048576,MATCH(DATE(M$2,1,1),Value_Added!$A$1:$LI$1),FALSE)</f>
        <v>27385.24409</v>
      </c>
      <c r="N1562" s="366">
        <f>+VLOOKUP($E1562,Value_Added!$1:$1048576,MATCH(DATE(N$2,1,1),Value_Added!$A$1:$LI$1),FALSE)</f>
        <v>27807.996589999999</v>
      </c>
      <c r="O1562" s="366">
        <f>+VLOOKUP($E1562,Value_Added!$1:$1048576,MATCH(DATE(O$2,1,1),Value_Added!$A$1:$LI$1),FALSE)</f>
        <v>28237.05013</v>
      </c>
      <c r="P1562" s="366">
        <f>+VLOOKUP($E1562,Value_Added!$1:$1048576,MATCH(DATE(P$2,1,1),Value_Added!$A$1:$LI$1),FALSE)</f>
        <v>28710.457350000001</v>
      </c>
      <c r="Q1562" s="366">
        <f>+VLOOKUP($E1562,Value_Added!$1:$1048576,MATCH(DATE(Q$2,1,1),Value_Added!$A$1:$LI$1),FALSE)</f>
        <v>29152.471229999999</v>
      </c>
      <c r="R1562" s="366">
        <f>+VLOOKUP($E1562,Value_Added!$1:$1048576,MATCH(DATE(R$2,1,1),Value_Added!$A$1:$LI$1),FALSE)</f>
        <v>29601.881399999998</v>
      </c>
      <c r="S1562" s="366">
        <f>+VLOOKUP($E1562,Value_Added!$1:$1048576,MATCH(DATE(S$2,1,1),Value_Added!$A$1:$LI$1),FALSE)</f>
        <v>30056.597170000001</v>
      </c>
      <c r="T1562" s="366">
        <f>+VLOOKUP($E1562,Value_Added!$1:$1048576,MATCH(DATE(T$2,1,1),Value_Added!$A$1:$LI$1),FALSE)</f>
        <v>30516.497019999999</v>
      </c>
      <c r="U1562" s="366">
        <f>+VLOOKUP($E1562,Value_Added!$1:$1048576,MATCH(DATE(U$2,1,1),Value_Added!$A$1:$LI$1),FALSE)</f>
        <v>30981.954109999999</v>
      </c>
      <c r="V1562" s="366">
        <f>+VLOOKUP($E1562,Value_Added!$1:$1048576,MATCH(DATE(V$2,1,1),Value_Added!$A$1:$LI$1),FALSE)</f>
        <v>31453.50273</v>
      </c>
      <c r="W1562" s="366">
        <f>+VLOOKUP($E1562,Value_Added!$1:$1048576,MATCH(DATE(W$2,1,1),Value_Added!$A$1:$LI$1),FALSE)</f>
        <v>31931.746309999999</v>
      </c>
      <c r="X1562" s="366">
        <f>+VLOOKUP($E1562,Value_Added!$1:$1048576,MATCH(DATE(X$2,1,1),Value_Added!$A$1:$LI$1),FALSE)</f>
        <v>32417.310280000002</v>
      </c>
      <c r="Y1562" s="366">
        <f>+VLOOKUP($E1562,Value_Added!$1:$1048576,MATCH(DATE(Y$2,1,1),Value_Added!$A$1:$LI$1),FALSE)</f>
        <v>32910.808019999997</v>
      </c>
      <c r="Z1562" s="366">
        <f>+VLOOKUP($E1562,Value_Added!$1:$1048576,MATCH(DATE(Z$2,1,1),Value_Added!$A$1:$LI$1),FALSE)</f>
        <v>33384.333769999997</v>
      </c>
      <c r="AA1562" s="366">
        <f>+VLOOKUP($E1562,Value_Added!$1:$1048576,MATCH(DATE(AA$2,1,1),Value_Added!$A$1:$LI$1),FALSE)</f>
        <v>33894.320489999998</v>
      </c>
      <c r="AB1562" s="366">
        <f>+VLOOKUP($E1562,Value_Added!$1:$1048576,MATCH(DATE(AB$2,1,1),Value_Added!$A$1:$LI$1),FALSE)</f>
        <v>34412.506909999996</v>
      </c>
      <c r="AC1562" s="366">
        <f>+VLOOKUP($E1562,Value_Added!$1:$1048576,MATCH(DATE(AC$2,1,1),Value_Added!$A$1:$LI$1),FALSE)</f>
        <v>34940.907209999998</v>
      </c>
      <c r="AD1562" s="366">
        <f>+VLOOKUP($E1562,Value_Added!$1:$1048576,MATCH(DATE(AD$2,1,1),Value_Added!$A$1:$LI$1),FALSE)</f>
        <v>35480.09489</v>
      </c>
      <c r="AE1562" s="366">
        <f>+VLOOKUP($E1562,Value_Added!$1:$1048576,MATCH(DATE(AE$2,1,1),Value_Added!$A$1:$LI$1),FALSE)</f>
        <v>35948.017910000002</v>
      </c>
      <c r="AF1562" s="366">
        <f>+VLOOKUP($E1562,Value_Added!$1:$1048576,MATCH(DATE(AF$2,1,1),Value_Added!$A$1:$LI$1),FALSE)</f>
        <v>36467.033819999997</v>
      </c>
      <c r="AG1562" s="366">
        <f>+VLOOKUP($E1562,Value_Added!$1:$1048576,MATCH(DATE(AG$2,1,1),Value_Added!$A$1:$LI$1),FALSE)</f>
        <v>36991.375630000002</v>
      </c>
      <c r="AH1562" s="366">
        <f>+VLOOKUP($E1562,Value_Added!$1:$1048576,MATCH(DATE(AH$2,1,1),Value_Added!$A$1:$LI$1),FALSE)</f>
        <v>37523.885110000003</v>
      </c>
      <c r="AI1562" s="366">
        <f>+VLOOKUP($E1562,Value_Added!$1:$1048576,MATCH(DATE(AI$2,1,1),Value_Added!$A$1:$LI$1),FALSE)</f>
        <v>38065.584470000002</v>
      </c>
      <c r="AJ1562" s="366">
        <f>+VLOOKUP($E1562,Value_Added!$1:$1048576,MATCH(DATE(AJ$2,1,1),Value_Added!$A$1:$LI$1),FALSE)</f>
        <v>38616.958760000001</v>
      </c>
      <c r="AK1562" s="366">
        <f>+VLOOKUP($E1562,Value_Added!$1:$1048576,MATCH(DATE(AK$2,1,1),Value_Added!$A$1:$LI$1),FALSE)</f>
        <v>39178.237930000003</v>
      </c>
      <c r="AL1562" s="366">
        <f>+VLOOKUP($E1562,Value_Added!$1:$1048576,MATCH(DATE(AL$2,1,1),Value_Added!$A$1:$LI$1),FALSE)</f>
        <v>39749.46746</v>
      </c>
      <c r="AM1562" s="366">
        <f>+VLOOKUP($E1562,Value_Added!$1:$1048576,MATCH(DATE(AM$2,1,1),Value_Added!$A$1:$LI$1),FALSE)</f>
        <v>40330.550089999997</v>
      </c>
      <c r="AN1562" s="366">
        <f>+VLOOKUP($E1562,Value_Added!$1:$1048576,MATCH(DATE(AN$2,1,1),Value_Added!$A$1:$LI$1),FALSE)</f>
        <v>40921.286699999997</v>
      </c>
      <c r="AO1562" s="366">
        <f>+VLOOKUP($E1562,Value_Added!$1:$1048576,MATCH(DATE(AO$2,1,1),Value_Added!$A$1:$LI$1),FALSE)</f>
        <v>41521.415300000001</v>
      </c>
      <c r="AP1562" s="366">
        <f>+VLOOKUP($E1562,Value_Added!$1:$1048576,MATCH(DATE(AP$2,1,1),Value_Added!$A$1:$LI$1),FALSE)</f>
        <v>42110.605340000002</v>
      </c>
      <c r="AQ1562" s="366">
        <f>+VLOOKUP($E1562,Value_Added!$1:$1048576,MATCH(DATE(AQ$2,1,1),Value_Added!$A$1:$LI$1),FALSE)</f>
        <v>42707.532019999999</v>
      </c>
      <c r="AR1562" s="366">
        <f>+VLOOKUP($E1562,Value_Added!$1:$1048576,MATCH(DATE(AR$2,1,1),Value_Added!$A$1:$LI$1),FALSE)</f>
        <v>43310.994039999998</v>
      </c>
      <c r="AS1562" s="366">
        <f>+VLOOKUP($E1562,Value_Added!$1:$1048576,MATCH(DATE(AS$2,1,1),Value_Added!$A$1:$LI$1),FALSE)</f>
        <v>43920.943500000001</v>
      </c>
      <c r="AT1562" s="366">
        <f>+VLOOKUP($E1562,Value_Added!$1:$1048576,MATCH(DATE(AT$2,1,1),Value_Added!$A$1:$LI$1),FALSE)</f>
        <v>44537.537900000003</v>
      </c>
      <c r="AU1562" s="366">
        <f>+VLOOKUP($E1562,Value_Added!$1:$1048576,MATCH(DATE(AU$2,1,1),Value_Added!$A$1:$LI$1),FALSE)</f>
        <v>45160.9395</v>
      </c>
      <c r="AV1562" s="366">
        <f>+VLOOKUP($E1562,Value_Added!$1:$1048576,MATCH(DATE(AV$2,1,1),Value_Added!$A$1:$LI$1),FALSE)</f>
        <v>45791.273730000001</v>
      </c>
      <c r="AW1562" s="366">
        <f>+VLOOKUP($E1562,Value_Added!$1:$1048576,MATCH(DATE(AW$2,1,1),Value_Added!$A$1:$LI$1),FALSE)</f>
        <v>46428.621890000002</v>
      </c>
      <c r="AX1562" s="366">
        <f>+VLOOKUP($E1562,Value_Added!$1:$1048576,MATCH(DATE(AX$2,1,1),Value_Added!$A$1:$LI$1),FALSE)</f>
        <v>47073.025600000001</v>
      </c>
      <c r="AY1562" s="366">
        <f>+VLOOKUP($E1562,Value_Added!$1:$1048576,MATCH(DATE(AY$2,1,1),Value_Added!$A$1:$LI$1),FALSE)</f>
        <v>47724.497439999999</v>
      </c>
      <c r="AZ1562" s="366">
        <f>+VLOOKUP($E1562,Value_Added!$1:$1048576,MATCH(DATE(AZ$2,1,1),Value_Added!$A$1:$LI$1),FALSE)</f>
        <v>48384.865570000002</v>
      </c>
      <c r="BA1562" s="366">
        <f>+VLOOKUP($E1562,Value_Added!$1:$1048576,MATCH(DATE(BA$2,1,1),Value_Added!$A$1:$LI$1),FALSE)</f>
        <v>49052.391869999999</v>
      </c>
      <c r="BB1562" s="366">
        <f>+VLOOKUP($E1562,Value_Added!$1:$1048576,MATCH(DATE(BB$2,1,1),Value_Added!$A$1:$LI$1),FALSE)</f>
        <v>49727.163699999997</v>
      </c>
      <c r="BC1562" s="366">
        <f>+VLOOKUP($E1562,Value_Added!$1:$1048576,MATCH(DATE(BC$2,1,1),Value_Added!$A$1:$LI$1),FALSE)</f>
        <v>50409.17239</v>
      </c>
      <c r="BD1562" s="366">
        <f>+VLOOKUP($E1562,Value_Added!$1:$1048576,MATCH(DATE(BD$2,1,1),Value_Added!$A$1:$LI$1),FALSE)</f>
        <v>51098.41805</v>
      </c>
      <c r="BE1562" s="366">
        <f>+VLOOKUP($E1562,Value_Added!$1:$1048576,MATCH(DATE(BE$2,1,1),Value_Added!$A$1:$LI$1),FALSE)</f>
        <v>56439.852299999999</v>
      </c>
      <c r="BF1562" s="366">
        <f>+VLOOKUP($E1562,Value_Added!$1:$1048576,MATCH(DATE(BF$2,1,1),Value_Added!$A$1:$LI$1),FALSE)</f>
        <v>57444.16648</v>
      </c>
      <c r="BG1562" s="366">
        <f>+VLOOKUP($E1562,Value_Added!$1:$1048576,MATCH(DATE(BG$2,1,1),Value_Added!$A$1:$LI$1),FALSE)</f>
        <v>58465.391640000002</v>
      </c>
      <c r="BH1562" s="366">
        <f>+VLOOKUP($E1562,Value_Added!$1:$1048576,MATCH(DATE(BH$2,1,1),Value_Added!$A$1:$LI$1),FALSE)</f>
        <v>59503.681389999998</v>
      </c>
      <c r="BI1562" s="366">
        <f>+VLOOKUP($E1562,Value_Added!$1:$1048576,MATCH(DATE(BI$2,1,1),Value_Added!$A$1:$LI$1),FALSE)</f>
        <v>60559.190069999997</v>
      </c>
    </row>
    <row r="1563" spans="1:61" ht="15" customHeight="1" x14ac:dyDescent="0.35">
      <c r="A1563" s="392"/>
      <c r="B1563" s="390"/>
      <c r="C1563" s="139" t="s">
        <v>733</v>
      </c>
      <c r="D1563" s="95"/>
      <c r="E1563" s="65" t="s">
        <v>872</v>
      </c>
      <c r="F1563" s="366">
        <f>+VLOOKUP($E1563,Value_Added!$1:$1048576,MATCH(DATE(F$2,1,1),Value_Added!$A$1:$LI$1),FALSE)</f>
        <v>30333.118839999999</v>
      </c>
      <c r="G1563" s="366">
        <f>+VLOOKUP($E1563,Value_Added!$1:$1048576,MATCH(DATE(G$2,1,1),Value_Added!$A$1:$LI$1),FALSE)</f>
        <v>30797.537469999999</v>
      </c>
      <c r="H1563" s="366">
        <f>+VLOOKUP($E1563,Value_Added!$1:$1048576,MATCH(DATE(H$2,1,1),Value_Added!$A$1:$LI$1),FALSE)</f>
        <v>31307.139759999998</v>
      </c>
      <c r="I1563" s="366">
        <f>+VLOOKUP($E1563,Value_Added!$1:$1048576,MATCH(DATE(I$2,1,1),Value_Added!$A$1:$LI$1),FALSE)</f>
        <v>31828.877909999999</v>
      </c>
      <c r="J1563" s="366">
        <f>+VLOOKUP($E1563,Value_Added!$1:$1048576,MATCH(DATE(J$2,1,1),Value_Added!$A$1:$LI$1),FALSE)</f>
        <v>32362.527600000001</v>
      </c>
      <c r="K1563" s="366">
        <f>+VLOOKUP($E1563,Value_Added!$1:$1048576,MATCH(DATE(K$2,1,1),Value_Added!$A$1:$LI$1),FALSE)</f>
        <v>32905.361340000003</v>
      </c>
      <c r="L1563" s="366">
        <f>+VLOOKUP($E1563,Value_Added!$1:$1048576,MATCH(DATE(L$2,1,1),Value_Added!$A$1:$LI$1),FALSE)</f>
        <v>33423.389459999999</v>
      </c>
      <c r="M1563" s="366">
        <f>+VLOOKUP($E1563,Value_Added!$1:$1048576,MATCH(DATE(M$2,1,1),Value_Added!$A$1:$LI$1),FALSE)</f>
        <v>33949.025979999999</v>
      </c>
      <c r="N1563" s="366">
        <f>+VLOOKUP($E1563,Value_Added!$1:$1048576,MATCH(DATE(N$2,1,1),Value_Added!$A$1:$LI$1),FALSE)</f>
        <v>34478.429539999997</v>
      </c>
      <c r="O1563" s="366">
        <f>+VLOOKUP($E1563,Value_Added!$1:$1048576,MATCH(DATE(O$2,1,1),Value_Added!$A$1:$LI$1),FALSE)</f>
        <v>35011.145140000001</v>
      </c>
      <c r="P1563" s="366">
        <f>+VLOOKUP($E1563,Value_Added!$1:$1048576,MATCH(DATE(P$2,1,1),Value_Added!$A$1:$LI$1),FALSE)</f>
        <v>35602.849009999998</v>
      </c>
      <c r="Q1563" s="366">
        <f>+VLOOKUP($E1563,Value_Added!$1:$1048576,MATCH(DATE(Q$2,1,1),Value_Added!$A$1:$LI$1),FALSE)</f>
        <v>36138.446810000001</v>
      </c>
      <c r="R1563" s="366">
        <f>+VLOOKUP($E1563,Value_Added!$1:$1048576,MATCH(DATE(R$2,1,1),Value_Added!$A$1:$LI$1),FALSE)</f>
        <v>36683.601790000001</v>
      </c>
      <c r="S1563" s="366">
        <f>+VLOOKUP($E1563,Value_Added!$1:$1048576,MATCH(DATE(S$2,1,1),Value_Added!$A$1:$LI$1),FALSE)</f>
        <v>37233.522250000002</v>
      </c>
      <c r="T1563" s="366">
        <f>+VLOOKUP($E1563,Value_Added!$1:$1048576,MATCH(DATE(T$2,1,1),Value_Added!$A$1:$LI$1),FALSE)</f>
        <v>37788.316359999997</v>
      </c>
      <c r="U1563" s="366">
        <f>+VLOOKUP($E1563,Value_Added!$1:$1048576,MATCH(DATE(U$2,1,1),Value_Added!$A$1:$LI$1),FALSE)</f>
        <v>38348.739260000002</v>
      </c>
      <c r="V1563" s="366">
        <f>+VLOOKUP($E1563,Value_Added!$1:$1048576,MATCH(DATE(V$2,1,1),Value_Added!$A$1:$LI$1),FALSE)</f>
        <v>38915.663710000001</v>
      </c>
      <c r="W1563" s="366">
        <f>+VLOOKUP($E1563,Value_Added!$1:$1048576,MATCH(DATE(W$2,1,1),Value_Added!$A$1:$LI$1),FALSE)</f>
        <v>39489.98977</v>
      </c>
      <c r="X1563" s="366">
        <f>+VLOOKUP($E1563,Value_Added!$1:$1048576,MATCH(DATE(X$2,1,1),Value_Added!$A$1:$LI$1),FALSE)</f>
        <v>40072.604270000003</v>
      </c>
      <c r="Y1563" s="366">
        <f>+VLOOKUP($E1563,Value_Added!$1:$1048576,MATCH(DATE(Y$2,1,1),Value_Added!$A$1:$LI$1),FALSE)</f>
        <v>40664.350579999998</v>
      </c>
      <c r="Z1563" s="366">
        <f>+VLOOKUP($E1563,Value_Added!$1:$1048576,MATCH(DATE(Z$2,1,1),Value_Added!$A$1:$LI$1),FALSE)</f>
        <v>41224.88725</v>
      </c>
      <c r="AA1563" s="366">
        <f>+VLOOKUP($E1563,Value_Added!$1:$1048576,MATCH(DATE(AA$2,1,1),Value_Added!$A$1:$LI$1),FALSE)</f>
        <v>41840.311569999998</v>
      </c>
      <c r="AB1563" s="366">
        <f>+VLOOKUP($E1563,Value_Added!$1:$1048576,MATCH(DATE(AB$2,1,1),Value_Added!$A$1:$LI$1),FALSE)</f>
        <v>42463.012970000003</v>
      </c>
      <c r="AC1563" s="366">
        <f>+VLOOKUP($E1563,Value_Added!$1:$1048576,MATCH(DATE(AC$2,1,1),Value_Added!$A$1:$LI$1),FALSE)</f>
        <v>43097.490039999997</v>
      </c>
      <c r="AD1563" s="366">
        <f>+VLOOKUP($E1563,Value_Added!$1:$1048576,MATCH(DATE(AD$2,1,1),Value_Added!$A$1:$LI$1),FALSE)</f>
        <v>43744.595029999997</v>
      </c>
      <c r="AE1563" s="366">
        <f>+VLOOKUP($E1563,Value_Added!$1:$1048576,MATCH(DATE(AE$2,1,1),Value_Added!$A$1:$LI$1),FALSE)</f>
        <v>44285.908669999997</v>
      </c>
      <c r="AF1563" s="366">
        <f>+VLOOKUP($E1563,Value_Added!$1:$1048576,MATCH(DATE(AF$2,1,1),Value_Added!$A$1:$LI$1),FALSE)</f>
        <v>44911.748500000002</v>
      </c>
      <c r="AG1563" s="366">
        <f>+VLOOKUP($E1563,Value_Added!$1:$1048576,MATCH(DATE(AG$2,1,1),Value_Added!$A$1:$LI$1),FALSE)</f>
        <v>45543.007579999998</v>
      </c>
      <c r="AH1563" s="366">
        <f>+VLOOKUP($E1563,Value_Added!$1:$1048576,MATCH(DATE(AH$2,1,1),Value_Added!$A$1:$LI$1),FALSE)</f>
        <v>46185.832640000001</v>
      </c>
      <c r="AI1563" s="366">
        <f>+VLOOKUP($E1563,Value_Added!$1:$1048576,MATCH(DATE(AI$2,1,1),Value_Added!$A$1:$LI$1),FALSE)</f>
        <v>46841.391210000002</v>
      </c>
      <c r="AJ1563" s="366">
        <f>+VLOOKUP($E1563,Value_Added!$1:$1048576,MATCH(DATE(AJ$2,1,1),Value_Added!$A$1:$LI$1),FALSE)</f>
        <v>47510.103660000001</v>
      </c>
      <c r="AK1563" s="366">
        <f>+VLOOKUP($E1563,Value_Added!$1:$1048576,MATCH(DATE(AK$2,1,1),Value_Added!$A$1:$LI$1),FALSE)</f>
        <v>48192.149510000003</v>
      </c>
      <c r="AL1563" s="366">
        <f>+VLOOKUP($E1563,Value_Added!$1:$1048576,MATCH(DATE(AL$2,1,1),Value_Added!$A$1:$LI$1),FALSE)</f>
        <v>48887.541550000002</v>
      </c>
      <c r="AM1563" s="366">
        <f>+VLOOKUP($E1563,Value_Added!$1:$1048576,MATCH(DATE(AM$2,1,1),Value_Added!$A$1:$LI$1),FALSE)</f>
        <v>49596.162989999997</v>
      </c>
      <c r="AN1563" s="366">
        <f>+VLOOKUP($E1563,Value_Added!$1:$1048576,MATCH(DATE(AN$2,1,1),Value_Added!$A$1:$LI$1),FALSE)</f>
        <v>50317.806409999997</v>
      </c>
      <c r="AO1563" s="366">
        <f>+VLOOKUP($E1563,Value_Added!$1:$1048576,MATCH(DATE(AO$2,1,1),Value_Added!$A$1:$LI$1),FALSE)</f>
        <v>51052.212030000002</v>
      </c>
      <c r="AP1563" s="366">
        <f>+VLOOKUP($E1563,Value_Added!$1:$1048576,MATCH(DATE(AP$2,1,1),Value_Added!$A$1:$LI$1),FALSE)</f>
        <v>51770.162499999999</v>
      </c>
      <c r="AQ1563" s="366">
        <f>+VLOOKUP($E1563,Value_Added!$1:$1048576,MATCH(DATE(AQ$2,1,1),Value_Added!$A$1:$LI$1),FALSE)</f>
        <v>52502.114390000002</v>
      </c>
      <c r="AR1563" s="366">
        <f>+VLOOKUP($E1563,Value_Added!$1:$1048576,MATCH(DATE(AR$2,1,1),Value_Added!$A$1:$LI$1),FALSE)</f>
        <v>53245.061459999997</v>
      </c>
      <c r="AS1563" s="366">
        <f>+VLOOKUP($E1563,Value_Added!$1:$1048576,MATCH(DATE(AS$2,1,1),Value_Added!$A$1:$LI$1),FALSE)</f>
        <v>53998.776619999997</v>
      </c>
      <c r="AT1563" s="366">
        <f>+VLOOKUP($E1563,Value_Added!$1:$1048576,MATCH(DATE(AT$2,1,1),Value_Added!$A$1:$LI$1),FALSE)</f>
        <v>54763.344449999997</v>
      </c>
      <c r="AU1563" s="366">
        <f>+VLOOKUP($E1563,Value_Added!$1:$1048576,MATCH(DATE(AU$2,1,1),Value_Added!$A$1:$LI$1),FALSE)</f>
        <v>55538.860030000003</v>
      </c>
      <c r="AV1563" s="366">
        <f>+VLOOKUP($E1563,Value_Added!$1:$1048576,MATCH(DATE(AV$2,1,1),Value_Added!$A$1:$LI$1),FALSE)</f>
        <v>56325.387110000003</v>
      </c>
      <c r="AW1563" s="366">
        <f>+VLOOKUP($E1563,Value_Added!$1:$1048576,MATCH(DATE(AW$2,1,1),Value_Added!$A$1:$LI$1),FALSE)</f>
        <v>57122.951000000001</v>
      </c>
      <c r="AX1563" s="366">
        <f>+VLOOKUP($E1563,Value_Added!$1:$1048576,MATCH(DATE(AX$2,1,1),Value_Added!$A$1:$LI$1),FALSE)</f>
        <v>57931.541539999998</v>
      </c>
      <c r="AY1563" s="366">
        <f>+VLOOKUP($E1563,Value_Added!$1:$1048576,MATCH(DATE(AY$2,1,1),Value_Added!$A$1:$LI$1),FALSE)</f>
        <v>58751.122340000002</v>
      </c>
      <c r="AZ1563" s="366">
        <f>+VLOOKUP($E1563,Value_Added!$1:$1048576,MATCH(DATE(AZ$2,1,1),Value_Added!$A$1:$LI$1),FALSE)</f>
        <v>59584.28815</v>
      </c>
      <c r="BA1563" s="366">
        <f>+VLOOKUP($E1563,Value_Added!$1:$1048576,MATCH(DATE(BA$2,1,1),Value_Added!$A$1:$LI$1),FALSE)</f>
        <v>60428.178290000003</v>
      </c>
      <c r="BB1563" s="366">
        <f>+VLOOKUP($E1563,Value_Added!$1:$1048576,MATCH(DATE(BB$2,1,1),Value_Added!$A$1:$LI$1),FALSE)</f>
        <v>61283.000090000001</v>
      </c>
      <c r="BC1563" s="366">
        <f>+VLOOKUP($E1563,Value_Added!$1:$1048576,MATCH(DATE(BC$2,1,1),Value_Added!$A$1:$LI$1),FALSE)</f>
        <v>62148.717049999999</v>
      </c>
      <c r="BD1563" s="366">
        <f>+VLOOKUP($E1563,Value_Added!$1:$1048576,MATCH(DATE(BD$2,1,1),Value_Added!$A$1:$LI$1),FALSE)</f>
        <v>63025.29363</v>
      </c>
      <c r="BE1563" s="366">
        <f>+VLOOKUP($E1563,Value_Added!$1:$1048576,MATCH(DATE(BE$2,1,1),Value_Added!$A$1:$LI$1),FALSE)</f>
        <v>68816.990149999998</v>
      </c>
      <c r="BF1563" s="366">
        <f>+VLOOKUP($E1563,Value_Added!$1:$1048576,MATCH(DATE(BF$2,1,1),Value_Added!$A$1:$LI$1),FALSE)</f>
        <v>70039.159509999998</v>
      </c>
      <c r="BG1563" s="366">
        <f>+VLOOKUP($E1563,Value_Added!$1:$1048576,MATCH(DATE(BG$2,1,1),Value_Added!$A$1:$LI$1),FALSE)</f>
        <v>71284.822249999997</v>
      </c>
      <c r="BH1563" s="366">
        <f>+VLOOKUP($E1563,Value_Added!$1:$1048576,MATCH(DATE(BH$2,1,1),Value_Added!$A$1:$LI$1),FALSE)</f>
        <v>72554.306859999997</v>
      </c>
      <c r="BI1563" s="366">
        <f>+VLOOKUP($E1563,Value_Added!$1:$1048576,MATCH(DATE(BI$2,1,1),Value_Added!$A$1:$LI$1),FALSE)</f>
        <v>73847.930800000002</v>
      </c>
    </row>
    <row r="1564" spans="1:61" ht="15" customHeight="1" x14ac:dyDescent="0.35">
      <c r="A1564" s="392"/>
      <c r="B1564" s="390"/>
      <c r="C1564" s="139" t="s">
        <v>734</v>
      </c>
      <c r="D1564" s="95"/>
      <c r="E1564" s="65" t="s">
        <v>873</v>
      </c>
      <c r="F1564" s="366">
        <f>+VLOOKUP($E1564,Value_Added!$1:$1048576,MATCH(DATE(F$2,1,1),Value_Added!$A$1:$LI$1),FALSE)</f>
        <v>42505.416949999999</v>
      </c>
      <c r="G1564" s="366">
        <f>+VLOOKUP($E1564,Value_Added!$1:$1048576,MATCH(DATE(G$2,1,1),Value_Added!$A$1:$LI$1),FALSE)</f>
        <v>42978.282420000003</v>
      </c>
      <c r="H1564" s="366">
        <f>+VLOOKUP($E1564,Value_Added!$1:$1048576,MATCH(DATE(H$2,1,1),Value_Added!$A$1:$LI$1),FALSE)</f>
        <v>43545.757870000001</v>
      </c>
      <c r="I1564" s="366">
        <f>+VLOOKUP($E1564,Value_Added!$1:$1048576,MATCH(DATE(I$2,1,1),Value_Added!$A$1:$LI$1),FALSE)</f>
        <v>44163.632940000003</v>
      </c>
      <c r="J1564" s="366">
        <f>+VLOOKUP($E1564,Value_Added!$1:$1048576,MATCH(DATE(J$2,1,1),Value_Added!$A$1:$LI$1),FALSE)</f>
        <v>44822.153149999998</v>
      </c>
      <c r="K1564" s="366">
        <f>+VLOOKUP($E1564,Value_Added!$1:$1048576,MATCH(DATE(K$2,1,1),Value_Added!$A$1:$LI$1),FALSE)</f>
        <v>45514.419979999999</v>
      </c>
      <c r="L1564" s="366">
        <f>+VLOOKUP($E1564,Value_Added!$1:$1048576,MATCH(DATE(L$2,1,1),Value_Added!$A$1:$LI$1),FALSE)</f>
        <v>46203.577859999998</v>
      </c>
      <c r="M1564" s="366">
        <f>+VLOOKUP($E1564,Value_Added!$1:$1048576,MATCH(DATE(M$2,1,1),Value_Added!$A$1:$LI$1),FALSE)</f>
        <v>46910.739020000001</v>
      </c>
      <c r="N1564" s="366">
        <f>+VLOOKUP($E1564,Value_Added!$1:$1048576,MATCH(DATE(N$2,1,1),Value_Added!$A$1:$LI$1),FALSE)</f>
        <v>47634.254139999997</v>
      </c>
      <c r="O1564" s="366">
        <f>+VLOOKUP($E1564,Value_Added!$1:$1048576,MATCH(DATE(O$2,1,1),Value_Added!$A$1:$LI$1),FALSE)</f>
        <v>48373.040630000003</v>
      </c>
      <c r="P1564" s="366">
        <f>+VLOOKUP($E1564,Value_Added!$1:$1048576,MATCH(DATE(P$2,1,1),Value_Added!$A$1:$LI$1),FALSE)</f>
        <v>49182.047279999999</v>
      </c>
      <c r="Q1564" s="366">
        <f>+VLOOKUP($E1564,Value_Added!$1:$1048576,MATCH(DATE(Q$2,1,1),Value_Added!$A$1:$LI$1),FALSE)</f>
        <v>49960.854019999999</v>
      </c>
      <c r="R1564" s="366">
        <f>+VLOOKUP($E1564,Value_Added!$1:$1048576,MATCH(DATE(R$2,1,1),Value_Added!$A$1:$LI$1),FALSE)</f>
        <v>50750.497040000002</v>
      </c>
      <c r="S1564" s="366">
        <f>+VLOOKUP($E1564,Value_Added!$1:$1048576,MATCH(DATE(S$2,1,1),Value_Added!$A$1:$LI$1),FALSE)</f>
        <v>51550.18982</v>
      </c>
      <c r="T1564" s="366">
        <f>+VLOOKUP($E1564,Value_Added!$1:$1048576,MATCH(DATE(T$2,1,1),Value_Added!$A$1:$LI$1),FALSE)</f>
        <v>52359.847840000002</v>
      </c>
      <c r="U1564" s="366">
        <f>+VLOOKUP($E1564,Value_Added!$1:$1048576,MATCH(DATE(U$2,1,1),Value_Added!$A$1:$LI$1),FALSE)</f>
        <v>53179.726190000001</v>
      </c>
      <c r="V1564" s="366">
        <f>+VLOOKUP($E1564,Value_Added!$1:$1048576,MATCH(DATE(V$2,1,1),Value_Added!$A$1:$LI$1),FALSE)</f>
        <v>54010.291440000001</v>
      </c>
      <c r="W1564" s="366">
        <f>+VLOOKUP($E1564,Value_Added!$1:$1048576,MATCH(DATE(W$2,1,1),Value_Added!$A$1:$LI$1),FALSE)</f>
        <v>54852.14387</v>
      </c>
      <c r="X1564" s="366">
        <f>+VLOOKUP($E1564,Value_Added!$1:$1048576,MATCH(DATE(X$2,1,1),Value_Added!$A$1:$LI$1),FALSE)</f>
        <v>55705.950140000001</v>
      </c>
      <c r="Y1564" s="366">
        <f>+VLOOKUP($E1564,Value_Added!$1:$1048576,MATCH(DATE(Y$2,1,1),Value_Added!$A$1:$LI$1),FALSE)</f>
        <v>56572.389089999997</v>
      </c>
      <c r="Z1564" s="366">
        <f>+VLOOKUP($E1564,Value_Added!$1:$1048576,MATCH(DATE(Z$2,1,1),Value_Added!$A$1:$LI$1),FALSE)</f>
        <v>57410.607940000002</v>
      </c>
      <c r="AA1564" s="366">
        <f>+VLOOKUP($E1564,Value_Added!$1:$1048576,MATCH(DATE(AA$2,1,1),Value_Added!$A$1:$LI$1),FALSE)</f>
        <v>58295.115010000001</v>
      </c>
      <c r="AB1564" s="366">
        <f>+VLOOKUP($E1564,Value_Added!$1:$1048576,MATCH(DATE(AB$2,1,1),Value_Added!$A$1:$LI$1),FALSE)</f>
        <v>59195.637410000003</v>
      </c>
      <c r="AC1564" s="366">
        <f>+VLOOKUP($E1564,Value_Added!$1:$1048576,MATCH(DATE(AC$2,1,1),Value_Added!$A$1:$LI$1),FALSE)</f>
        <v>60112.900119999998</v>
      </c>
      <c r="AD1564" s="366">
        <f>+VLOOKUP($E1564,Value_Added!$1:$1048576,MATCH(DATE(AD$2,1,1),Value_Added!$A$1:$LI$1),FALSE)</f>
        <v>61047.171179999998</v>
      </c>
      <c r="AE1564" s="366">
        <f>+VLOOKUP($E1564,Value_Added!$1:$1048576,MATCH(DATE(AE$2,1,1),Value_Added!$A$1:$LI$1),FALSE)</f>
        <v>61878.483619999999</v>
      </c>
      <c r="AF1564" s="366">
        <f>+VLOOKUP($E1564,Value_Added!$1:$1048576,MATCH(DATE(AF$2,1,1),Value_Added!$A$1:$LI$1),FALSE)</f>
        <v>62763.376929999999</v>
      </c>
      <c r="AG1564" s="366">
        <f>+VLOOKUP($E1564,Value_Added!$1:$1048576,MATCH(DATE(AG$2,1,1),Value_Added!$A$1:$LI$1),FALSE)</f>
        <v>63656.526420000002</v>
      </c>
      <c r="AH1564" s="366">
        <f>+VLOOKUP($E1564,Value_Added!$1:$1048576,MATCH(DATE(AH$2,1,1),Value_Added!$A$1:$LI$1),FALSE)</f>
        <v>64560.558590000001</v>
      </c>
      <c r="AI1564" s="366">
        <f>+VLOOKUP($E1564,Value_Added!$1:$1048576,MATCH(DATE(AI$2,1,1),Value_Added!$A$1:$LI$1),FALSE)</f>
        <v>65477.295579999998</v>
      </c>
      <c r="AJ1564" s="366">
        <f>+VLOOKUP($E1564,Value_Added!$1:$1048576,MATCH(DATE(AJ$2,1,1),Value_Added!$A$1:$LI$1),FALSE)</f>
        <v>66408.019180000003</v>
      </c>
      <c r="AK1564" s="366">
        <f>+VLOOKUP($E1564,Value_Added!$1:$1048576,MATCH(DATE(AK$2,1,1),Value_Added!$A$1:$LI$1),FALSE)</f>
        <v>67353.563399999999</v>
      </c>
      <c r="AL1564" s="366">
        <f>+VLOOKUP($E1564,Value_Added!$1:$1048576,MATCH(DATE(AL$2,1,1),Value_Added!$A$1:$LI$1),FALSE)</f>
        <v>68314.383879999994</v>
      </c>
      <c r="AM1564" s="366">
        <f>+VLOOKUP($E1564,Value_Added!$1:$1048576,MATCH(DATE(AM$2,1,1),Value_Added!$A$1:$LI$1),FALSE)</f>
        <v>69290.641359999994</v>
      </c>
      <c r="AN1564" s="366">
        <f>+VLOOKUP($E1564,Value_Added!$1:$1048576,MATCH(DATE(AN$2,1,1),Value_Added!$A$1:$LI$1),FALSE)</f>
        <v>70282.290169999993</v>
      </c>
      <c r="AO1564" s="366">
        <f>+VLOOKUP($E1564,Value_Added!$1:$1048576,MATCH(DATE(AO$2,1,1),Value_Added!$A$1:$LI$1),FALSE)</f>
        <v>71289.159010000003</v>
      </c>
      <c r="AP1564" s="366">
        <f>+VLOOKUP($E1564,Value_Added!$1:$1048576,MATCH(DATE(AP$2,1,1),Value_Added!$A$1:$LI$1),FALSE)</f>
        <v>72281.782829999996</v>
      </c>
      <c r="AQ1564" s="366">
        <f>+VLOOKUP($E1564,Value_Added!$1:$1048576,MATCH(DATE(AQ$2,1,1),Value_Added!$A$1:$LI$1),FALSE)</f>
        <v>73282.317120000007</v>
      </c>
      <c r="AR1564" s="366">
        <f>+VLOOKUP($E1564,Value_Added!$1:$1048576,MATCH(DATE(AR$2,1,1),Value_Added!$A$1:$LI$1),FALSE)</f>
        <v>74291.580130000002</v>
      </c>
      <c r="AS1564" s="366">
        <f>+VLOOKUP($E1564,Value_Added!$1:$1048576,MATCH(DATE(AS$2,1,1),Value_Added!$A$1:$LI$1),FALSE)</f>
        <v>75310.601710000003</v>
      </c>
      <c r="AT1564" s="366">
        <f>+VLOOKUP($E1564,Value_Added!$1:$1048576,MATCH(DATE(AT$2,1,1),Value_Added!$A$1:$LI$1),FALSE)</f>
        <v>76340.354219999994</v>
      </c>
      <c r="AU1564" s="366">
        <f>+VLOOKUP($E1564,Value_Added!$1:$1048576,MATCH(DATE(AU$2,1,1),Value_Added!$A$1:$LI$1),FALSE)</f>
        <v>77381.668749999997</v>
      </c>
      <c r="AV1564" s="366">
        <f>+VLOOKUP($E1564,Value_Added!$1:$1048576,MATCH(DATE(AV$2,1,1),Value_Added!$A$1:$LI$1),FALSE)</f>
        <v>78435.210300000006</v>
      </c>
      <c r="AW1564" s="366">
        <f>+VLOOKUP($E1564,Value_Added!$1:$1048576,MATCH(DATE(AW$2,1,1),Value_Added!$A$1:$LI$1),FALSE)</f>
        <v>79501.479609999995</v>
      </c>
      <c r="AX1564" s="366">
        <f>+VLOOKUP($E1564,Value_Added!$1:$1048576,MATCH(DATE(AX$2,1,1),Value_Added!$A$1:$LI$1),FALSE)</f>
        <v>80580.834040000002</v>
      </c>
      <c r="AY1564" s="366">
        <f>+VLOOKUP($E1564,Value_Added!$1:$1048576,MATCH(DATE(AY$2,1,1),Value_Added!$A$1:$LI$1),FALSE)</f>
        <v>81673.521869999997</v>
      </c>
      <c r="AZ1564" s="366">
        <f>+VLOOKUP($E1564,Value_Added!$1:$1048576,MATCH(DATE(AZ$2,1,1),Value_Added!$A$1:$LI$1),FALSE)</f>
        <v>82782.396500000003</v>
      </c>
      <c r="BA1564" s="366">
        <f>+VLOOKUP($E1564,Value_Added!$1:$1048576,MATCH(DATE(BA$2,1,1),Value_Added!$A$1:$LI$1),FALSE)</f>
        <v>83905.580419999998</v>
      </c>
      <c r="BB1564" s="366">
        <f>+VLOOKUP($E1564,Value_Added!$1:$1048576,MATCH(DATE(BB$2,1,1),Value_Added!$A$1:$LI$1),FALSE)</f>
        <v>85043.113939999996</v>
      </c>
      <c r="BC1564" s="366">
        <f>+VLOOKUP($E1564,Value_Added!$1:$1048576,MATCH(DATE(BC$2,1,1),Value_Added!$A$1:$LI$1),FALSE)</f>
        <v>86194.930319999999</v>
      </c>
      <c r="BD1564" s="366">
        <f>+VLOOKUP($E1564,Value_Added!$1:$1048576,MATCH(DATE(BD$2,1,1),Value_Added!$A$1:$LI$1),FALSE)</f>
        <v>87360.996299999999</v>
      </c>
      <c r="BE1564" s="366">
        <f>+VLOOKUP($E1564,Value_Added!$1:$1048576,MATCH(DATE(BE$2,1,1),Value_Added!$A$1:$LI$1),FALSE)</f>
        <v>96405.310060000003</v>
      </c>
      <c r="BF1564" s="366">
        <f>+VLOOKUP($E1564,Value_Added!$1:$1048576,MATCH(DATE(BF$2,1,1),Value_Added!$A$1:$LI$1),FALSE)</f>
        <v>98072.875060000006</v>
      </c>
      <c r="BG1564" s="366">
        <f>+VLOOKUP($E1564,Value_Added!$1:$1048576,MATCH(DATE(BG$2,1,1),Value_Added!$A$1:$LI$1),FALSE)</f>
        <v>99767.702929999999</v>
      </c>
      <c r="BH1564" s="366">
        <f>+VLOOKUP($E1564,Value_Added!$1:$1048576,MATCH(DATE(BH$2,1,1),Value_Added!$A$1:$LI$1),FALSE)</f>
        <v>101490.1928</v>
      </c>
      <c r="BI1564" s="366">
        <f>+VLOOKUP($E1564,Value_Added!$1:$1048576,MATCH(DATE(BI$2,1,1),Value_Added!$A$1:$LI$1),FALSE)</f>
        <v>103240.7607</v>
      </c>
    </row>
    <row r="1565" spans="1:61" ht="15" customHeight="1" x14ac:dyDescent="0.35">
      <c r="A1565" s="392"/>
      <c r="B1565" s="390"/>
      <c r="C1565" s="139" t="s">
        <v>735</v>
      </c>
      <c r="D1565" s="95"/>
      <c r="E1565" s="65" t="s">
        <v>874</v>
      </c>
      <c r="F1565" s="366">
        <f>+VLOOKUP($E1565,Value_Added!$1:$1048576,MATCH(DATE(F$2,1,1),Value_Added!$A$1:$LI$1),FALSE)</f>
        <v>109789.9198</v>
      </c>
      <c r="G1565" s="366">
        <f>+VLOOKUP($E1565,Value_Added!$1:$1048576,MATCH(DATE(G$2,1,1),Value_Added!$A$1:$LI$1),FALSE)</f>
        <v>111259.7598</v>
      </c>
      <c r="H1565" s="366">
        <f>+VLOOKUP($E1565,Value_Added!$1:$1048576,MATCH(DATE(H$2,1,1),Value_Added!$A$1:$LI$1),FALSE)</f>
        <v>112838.13649999999</v>
      </c>
      <c r="I1565" s="366">
        <f>+VLOOKUP($E1565,Value_Added!$1:$1048576,MATCH(DATE(I$2,1,1),Value_Added!$A$1:$LI$1),FALSE)</f>
        <v>114522.13619999999</v>
      </c>
      <c r="J1565" s="366">
        <f>+VLOOKUP($E1565,Value_Added!$1:$1048576,MATCH(DATE(J$2,1,1),Value_Added!$A$1:$LI$1),FALSE)</f>
        <v>116304.7892</v>
      </c>
      <c r="K1565" s="366">
        <f>+VLOOKUP($E1565,Value_Added!$1:$1048576,MATCH(DATE(K$2,1,1),Value_Added!$A$1:$LI$1),FALSE)</f>
        <v>118179.0478</v>
      </c>
      <c r="L1565" s="366">
        <f>+VLOOKUP($E1565,Value_Added!$1:$1048576,MATCH(DATE(L$2,1,1),Value_Added!$A$1:$LI$1),FALSE)</f>
        <v>120093.617</v>
      </c>
      <c r="M1565" s="366">
        <f>+VLOOKUP($E1565,Value_Added!$1:$1048576,MATCH(DATE(M$2,1,1),Value_Added!$A$1:$LI$1),FALSE)</f>
        <v>122059.7985</v>
      </c>
      <c r="N1565" s="366">
        <f>+VLOOKUP($E1565,Value_Added!$1:$1048576,MATCH(DATE(N$2,1,1),Value_Added!$A$1:$LI$1),FALSE)</f>
        <v>124082.16800000001</v>
      </c>
      <c r="O1565" s="366">
        <f>+VLOOKUP($E1565,Value_Added!$1:$1048576,MATCH(DATE(O$2,1,1),Value_Added!$A$1:$LI$1),FALSE)</f>
        <v>126163.7936</v>
      </c>
      <c r="P1565" s="366">
        <f>+VLOOKUP($E1565,Value_Added!$1:$1048576,MATCH(DATE(P$2,1,1),Value_Added!$A$1:$LI$1),FALSE)</f>
        <v>128388.6171</v>
      </c>
      <c r="Q1565" s="366">
        <f>+VLOOKUP($E1565,Value_Added!$1:$1048576,MATCH(DATE(Q$2,1,1),Value_Added!$A$1:$LI$1),FALSE)</f>
        <v>130651.9865</v>
      </c>
      <c r="R1565" s="366">
        <f>+VLOOKUP($E1565,Value_Added!$1:$1048576,MATCH(DATE(R$2,1,1),Value_Added!$A$1:$LI$1),FALSE)</f>
        <v>132969.05309999999</v>
      </c>
      <c r="S1565" s="366">
        <f>+VLOOKUP($E1565,Value_Added!$1:$1048576,MATCH(DATE(S$2,1,1),Value_Added!$A$1:$LI$1),FALSE)</f>
        <v>135343.39290000001</v>
      </c>
      <c r="T1565" s="366">
        <f>+VLOOKUP($E1565,Value_Added!$1:$1048576,MATCH(DATE(T$2,1,1),Value_Added!$A$1:$LI$1),FALSE)</f>
        <v>137776.17850000001</v>
      </c>
      <c r="U1565" s="366">
        <f>+VLOOKUP($E1565,Value_Added!$1:$1048576,MATCH(DATE(U$2,1,1),Value_Added!$A$1:$LI$1),FALSE)</f>
        <v>140267.9817</v>
      </c>
      <c r="V1565" s="366">
        <f>+VLOOKUP($E1565,Value_Added!$1:$1048576,MATCH(DATE(V$2,1,1),Value_Added!$A$1:$LI$1),FALSE)</f>
        <v>142819.19760000001</v>
      </c>
      <c r="W1565" s="366">
        <f>+VLOOKUP($E1565,Value_Added!$1:$1048576,MATCH(DATE(W$2,1,1),Value_Added!$A$1:$LI$1),FALSE)</f>
        <v>145430.1379</v>
      </c>
      <c r="X1565" s="366">
        <f>+VLOOKUP($E1565,Value_Added!$1:$1048576,MATCH(DATE(X$2,1,1),Value_Added!$A$1:$LI$1),FALSE)</f>
        <v>148101.0056</v>
      </c>
      <c r="Y1565" s="366">
        <f>+VLOOKUP($E1565,Value_Added!$1:$1048576,MATCH(DATE(Y$2,1,1),Value_Added!$A$1:$LI$1),FALSE)</f>
        <v>150831.83540000001</v>
      </c>
      <c r="Z1565" s="366">
        <f>+VLOOKUP($E1565,Value_Added!$1:$1048576,MATCH(DATE(Z$2,1,1),Value_Added!$A$1:$LI$1),FALSE)</f>
        <v>153560.72949999999</v>
      </c>
      <c r="AA1565" s="366">
        <f>+VLOOKUP($E1565,Value_Added!$1:$1048576,MATCH(DATE(AA$2,1,1),Value_Added!$A$1:$LI$1),FALSE)</f>
        <v>156366.76389999999</v>
      </c>
      <c r="AB1565" s="366">
        <f>+VLOOKUP($E1565,Value_Added!$1:$1048576,MATCH(DATE(AB$2,1,1),Value_Added!$A$1:$LI$1),FALSE)</f>
        <v>159238.7415</v>
      </c>
      <c r="AC1565" s="366">
        <f>+VLOOKUP($E1565,Value_Added!$1:$1048576,MATCH(DATE(AC$2,1,1),Value_Added!$A$1:$LI$1),FALSE)</f>
        <v>162173.41140000001</v>
      </c>
      <c r="AD1565" s="366">
        <f>+VLOOKUP($E1565,Value_Added!$1:$1048576,MATCH(DATE(AD$2,1,1),Value_Added!$A$1:$LI$1),FALSE)</f>
        <v>165168.7936</v>
      </c>
      <c r="AE1565" s="366">
        <f>+VLOOKUP($E1565,Value_Added!$1:$1048576,MATCH(DATE(AE$2,1,1),Value_Added!$A$1:$LI$1),FALSE)</f>
        <v>168042.72339999999</v>
      </c>
      <c r="AF1565" s="366">
        <f>+VLOOKUP($E1565,Value_Added!$1:$1048576,MATCH(DATE(AF$2,1,1),Value_Added!$A$1:$LI$1),FALSE)</f>
        <v>170938.85990000001</v>
      </c>
      <c r="AG1565" s="366">
        <f>+VLOOKUP($E1565,Value_Added!$1:$1048576,MATCH(DATE(AG$2,1,1),Value_Added!$A$1:$LI$1),FALSE)</f>
        <v>173847.86489999999</v>
      </c>
      <c r="AH1565" s="366">
        <f>+VLOOKUP($E1565,Value_Added!$1:$1048576,MATCH(DATE(AH$2,1,1),Value_Added!$A$1:$LI$1),FALSE)</f>
        <v>176769.8597</v>
      </c>
      <c r="AI1565" s="366">
        <f>+VLOOKUP($E1565,Value_Added!$1:$1048576,MATCH(DATE(AI$2,1,1),Value_Added!$A$1:$LI$1),FALSE)</f>
        <v>179706.13579999999</v>
      </c>
      <c r="AJ1565" s="366">
        <f>+VLOOKUP($E1565,Value_Added!$1:$1048576,MATCH(DATE(AJ$2,1,1),Value_Added!$A$1:$LI$1),FALSE)</f>
        <v>182657.64939999999</v>
      </c>
      <c r="AK1565" s="366">
        <f>+VLOOKUP($E1565,Value_Added!$1:$1048576,MATCH(DATE(AK$2,1,1),Value_Added!$A$1:$LI$1),FALSE)</f>
        <v>185624.71359999999</v>
      </c>
      <c r="AL1565" s="366">
        <f>+VLOOKUP($E1565,Value_Added!$1:$1048576,MATCH(DATE(AL$2,1,1),Value_Added!$A$1:$LI$1),FALSE)</f>
        <v>188606.96410000001</v>
      </c>
      <c r="AM1565" s="366">
        <f>+VLOOKUP($E1565,Value_Added!$1:$1048576,MATCH(DATE(AM$2,1,1),Value_Added!$A$1:$LI$1),FALSE)</f>
        <v>191603.459</v>
      </c>
      <c r="AN1565" s="366">
        <f>+VLOOKUP($E1565,Value_Added!$1:$1048576,MATCH(DATE(AN$2,1,1),Value_Added!$A$1:$LI$1),FALSE)</f>
        <v>194612.84570000001</v>
      </c>
      <c r="AO1565" s="366">
        <f>+VLOOKUP($E1565,Value_Added!$1:$1048576,MATCH(DATE(AO$2,1,1),Value_Added!$A$1:$LI$1),FALSE)</f>
        <v>197633.5466</v>
      </c>
      <c r="AP1565" s="366">
        <f>+VLOOKUP($E1565,Value_Added!$1:$1048576,MATCH(DATE(AP$2,1,1),Value_Added!$A$1:$LI$1),FALSE)</f>
        <v>200619.48009999999</v>
      </c>
      <c r="AQ1565" s="366">
        <f>+VLOOKUP($E1565,Value_Added!$1:$1048576,MATCH(DATE(AQ$2,1,1),Value_Added!$A$1:$LI$1),FALSE)</f>
        <v>203581.0184</v>
      </c>
      <c r="AR1565" s="366">
        <f>+VLOOKUP($E1565,Value_Added!$1:$1048576,MATCH(DATE(AR$2,1,1),Value_Added!$A$1:$LI$1),FALSE)</f>
        <v>206521.60569999999</v>
      </c>
      <c r="AS1565" s="366">
        <f>+VLOOKUP($E1565,Value_Added!$1:$1048576,MATCH(DATE(AS$2,1,1),Value_Added!$A$1:$LI$1),FALSE)</f>
        <v>209443.40729999999</v>
      </c>
      <c r="AT1565" s="366">
        <f>+VLOOKUP($E1565,Value_Added!$1:$1048576,MATCH(DATE(AT$2,1,1),Value_Added!$A$1:$LI$1),FALSE)</f>
        <v>212348.33360000001</v>
      </c>
      <c r="AU1565" s="366">
        <f>+VLOOKUP($E1565,Value_Added!$1:$1048576,MATCH(DATE(AU$2,1,1),Value_Added!$A$1:$LI$1),FALSE)</f>
        <v>215238.21040000001</v>
      </c>
      <c r="AV1565" s="366">
        <f>+VLOOKUP($E1565,Value_Added!$1:$1048576,MATCH(DATE(AV$2,1,1),Value_Added!$A$1:$LI$1),FALSE)</f>
        <v>218114.78200000001</v>
      </c>
      <c r="AW1565" s="366">
        <f>+VLOOKUP($E1565,Value_Added!$1:$1048576,MATCH(DATE(AW$2,1,1),Value_Added!$A$1:$LI$1),FALSE)</f>
        <v>220979.69330000001</v>
      </c>
      <c r="AX1565" s="366">
        <f>+VLOOKUP($E1565,Value_Added!$1:$1048576,MATCH(DATE(AX$2,1,1),Value_Added!$A$1:$LI$1),FALSE)</f>
        <v>223834.4939</v>
      </c>
      <c r="AY1565" s="366">
        <f>+VLOOKUP($E1565,Value_Added!$1:$1048576,MATCH(DATE(AY$2,1,1),Value_Added!$A$1:$LI$1),FALSE)</f>
        <v>226680.67610000001</v>
      </c>
      <c r="AZ1565" s="366">
        <f>+VLOOKUP($E1565,Value_Added!$1:$1048576,MATCH(DATE(AZ$2,1,1),Value_Added!$A$1:$LI$1),FALSE)</f>
        <v>229523.78779999999</v>
      </c>
      <c r="BA1565" s="366">
        <f>+VLOOKUP($E1565,Value_Added!$1:$1048576,MATCH(DATE(BA$2,1,1),Value_Added!$A$1:$LI$1),FALSE)</f>
        <v>232364.2782</v>
      </c>
      <c r="BB1565" s="366">
        <f>+VLOOKUP($E1565,Value_Added!$1:$1048576,MATCH(DATE(BB$2,1,1),Value_Added!$A$1:$LI$1),FALSE)</f>
        <v>235203.36079999999</v>
      </c>
      <c r="BC1565" s="366">
        <f>+VLOOKUP($E1565,Value_Added!$1:$1048576,MATCH(DATE(BC$2,1,1),Value_Added!$A$1:$LI$1),FALSE)</f>
        <v>238042.46710000001</v>
      </c>
      <c r="BD1565" s="366">
        <f>+VLOOKUP($E1565,Value_Added!$1:$1048576,MATCH(DATE(BD$2,1,1),Value_Added!$A$1:$LI$1),FALSE)</f>
        <v>240883.25959999999</v>
      </c>
      <c r="BE1565" s="366">
        <f>+VLOOKUP($E1565,Value_Added!$1:$1048576,MATCH(DATE(BE$2,1,1),Value_Added!$A$1:$LI$1),FALSE)</f>
        <v>281152.4731</v>
      </c>
      <c r="BF1565" s="366">
        <f>+VLOOKUP($E1565,Value_Added!$1:$1048576,MATCH(DATE(BF$2,1,1),Value_Added!$A$1:$LI$1),FALSE)</f>
        <v>286343.69630000001</v>
      </c>
      <c r="BG1565" s="366">
        <f>+VLOOKUP($E1565,Value_Added!$1:$1048576,MATCH(DATE(BG$2,1,1),Value_Added!$A$1:$LI$1),FALSE)</f>
        <v>291569.17300000001</v>
      </c>
      <c r="BH1565" s="366">
        <f>+VLOOKUP($E1565,Value_Added!$1:$1048576,MATCH(DATE(BH$2,1,1),Value_Added!$A$1:$LI$1),FALSE)</f>
        <v>296826.86979999999</v>
      </c>
      <c r="BI1565" s="366">
        <f>+VLOOKUP($E1565,Value_Added!$1:$1048576,MATCH(DATE(BI$2,1,1),Value_Added!$A$1:$LI$1),FALSE)</f>
        <v>302115.06069999997</v>
      </c>
    </row>
    <row r="1566" spans="1:61" ht="15" customHeight="1" x14ac:dyDescent="0.35">
      <c r="A1566" s="392"/>
      <c r="B1566" s="390"/>
      <c r="C1566" s="139" t="s">
        <v>736</v>
      </c>
      <c r="D1566" s="95"/>
      <c r="E1566" s="65" t="s">
        <v>875</v>
      </c>
      <c r="F1566" s="366">
        <f>+VLOOKUP($E1566,Value_Added!$1:$1048576,MATCH(DATE(F$2,1,1),Value_Added!$A$1:$LI$1),FALSE)</f>
        <v>1650.215964</v>
      </c>
      <c r="G1566" s="366">
        <f>+VLOOKUP($E1566,Value_Added!$1:$1048576,MATCH(DATE(G$2,1,1),Value_Added!$A$1:$LI$1),FALSE)</f>
        <v>1667.280512</v>
      </c>
      <c r="H1566" s="366">
        <f>+VLOOKUP($E1566,Value_Added!$1:$1048576,MATCH(DATE(H$2,1,1),Value_Added!$A$1:$LI$1),FALSE)</f>
        <v>1687.5996299999999</v>
      </c>
      <c r="I1566" s="366">
        <f>+VLOOKUP($E1566,Value_Added!$1:$1048576,MATCH(DATE(I$2,1,1),Value_Added!$A$1:$LI$1),FALSE)</f>
        <v>1710.03296</v>
      </c>
      <c r="J1566" s="366">
        <f>+VLOOKUP($E1566,Value_Added!$1:$1048576,MATCH(DATE(J$2,1,1),Value_Added!$A$1:$LI$1),FALSE)</f>
        <v>1734.2711569999999</v>
      </c>
      <c r="K1566" s="366">
        <f>+VLOOKUP($E1566,Value_Added!$1:$1048576,MATCH(DATE(K$2,1,1),Value_Added!$A$1:$LI$1),FALSE)</f>
        <v>1760.0210999999999</v>
      </c>
      <c r="L1566" s="366">
        <f>+VLOOKUP($E1566,Value_Added!$1:$1048576,MATCH(DATE(L$2,1,1),Value_Added!$A$1:$LI$1),FALSE)</f>
        <v>1785.817</v>
      </c>
      <c r="M1566" s="366">
        <f>+VLOOKUP($E1566,Value_Added!$1:$1048576,MATCH(DATE(M$2,1,1),Value_Added!$A$1:$LI$1),FALSE)</f>
        <v>1812.3503639999999</v>
      </c>
      <c r="N1566" s="366">
        <f>+VLOOKUP($E1566,Value_Added!$1:$1048576,MATCH(DATE(N$2,1,1),Value_Added!$A$1:$LI$1),FALSE)</f>
        <v>1839.514242</v>
      </c>
      <c r="O1566" s="366">
        <f>+VLOOKUP($E1566,Value_Added!$1:$1048576,MATCH(DATE(O$2,1,1),Value_Added!$A$1:$LI$1),FALSE)</f>
        <v>1867.2219250000001</v>
      </c>
      <c r="P1566" s="366">
        <f>+VLOOKUP($E1566,Value_Added!$1:$1048576,MATCH(DATE(P$2,1,1),Value_Added!$A$1:$LI$1),FALSE)</f>
        <v>1897.5027660000001</v>
      </c>
      <c r="Q1566" s="366">
        <f>+VLOOKUP($E1566,Value_Added!$1:$1048576,MATCH(DATE(Q$2,1,1),Value_Added!$A$1:$LI$1),FALSE)</f>
        <v>1926.6029550000001</v>
      </c>
      <c r="R1566" s="366">
        <f>+VLOOKUP($E1566,Value_Added!$1:$1048576,MATCH(DATE(R$2,1,1),Value_Added!$A$1:$LI$1),FALSE)</f>
        <v>1955.9924060000001</v>
      </c>
      <c r="S1566" s="366">
        <f>+VLOOKUP($E1566,Value_Added!$1:$1048576,MATCH(DATE(S$2,1,1),Value_Added!$A$1:$LI$1),FALSE)</f>
        <v>1985.682037</v>
      </c>
      <c r="T1566" s="366">
        <f>+VLOOKUP($E1566,Value_Added!$1:$1048576,MATCH(DATE(T$2,1,1),Value_Added!$A$1:$LI$1),FALSE)</f>
        <v>2015.673288</v>
      </c>
      <c r="U1566" s="366">
        <f>+VLOOKUP($E1566,Value_Added!$1:$1048576,MATCH(DATE(U$2,1,1),Value_Added!$A$1:$LI$1),FALSE)</f>
        <v>2045.981552</v>
      </c>
      <c r="V1566" s="366">
        <f>+VLOOKUP($E1566,Value_Added!$1:$1048576,MATCH(DATE(V$2,1,1),Value_Added!$A$1:$LI$1),FALSE)</f>
        <v>2076.6326100000001</v>
      </c>
      <c r="W1566" s="366">
        <f>+VLOOKUP($E1566,Value_Added!$1:$1048576,MATCH(DATE(W$2,1,1),Value_Added!$A$1:$LI$1),FALSE)</f>
        <v>2107.6585810000001</v>
      </c>
      <c r="X1566" s="366">
        <f>+VLOOKUP($E1566,Value_Added!$1:$1048576,MATCH(DATE(X$2,1,1),Value_Added!$A$1:$LI$1),FALSE)</f>
        <v>2139.0946260000001</v>
      </c>
      <c r="Y1566" s="366">
        <f>+VLOOKUP($E1566,Value_Added!$1:$1048576,MATCH(DATE(Y$2,1,1),Value_Added!$A$1:$LI$1),FALSE)</f>
        <v>2170.9764279999999</v>
      </c>
      <c r="Z1566" s="366">
        <f>+VLOOKUP($E1566,Value_Added!$1:$1048576,MATCH(DATE(Z$2,1,1),Value_Added!$A$1:$LI$1),FALSE)</f>
        <v>2201.7885689999998</v>
      </c>
      <c r="AA1566" s="366">
        <f>+VLOOKUP($E1566,Value_Added!$1:$1048576,MATCH(DATE(AA$2,1,1),Value_Added!$A$1:$LI$1),FALSE)</f>
        <v>2234.309213</v>
      </c>
      <c r="AB1566" s="366">
        <f>+VLOOKUP($E1566,Value_Added!$1:$1048576,MATCH(DATE(AB$2,1,1),Value_Added!$A$1:$LI$1),FALSE)</f>
        <v>2267.4598150000002</v>
      </c>
      <c r="AC1566" s="366">
        <f>+VLOOKUP($E1566,Value_Added!$1:$1048576,MATCH(DATE(AC$2,1,1),Value_Added!$A$1:$LI$1),FALSE)</f>
        <v>2301.2460940000001</v>
      </c>
      <c r="AD1566" s="366">
        <f>+VLOOKUP($E1566,Value_Added!$1:$1048576,MATCH(DATE(AD$2,1,1),Value_Added!$A$1:$LI$1),FALSE)</f>
        <v>2335.6845050000002</v>
      </c>
      <c r="AE1566" s="366">
        <f>+VLOOKUP($E1566,Value_Added!$1:$1048576,MATCH(DATE(AE$2,1,1),Value_Added!$A$1:$LI$1),FALSE)</f>
        <v>2366.3083700000002</v>
      </c>
      <c r="AF1566" s="366">
        <f>+VLOOKUP($E1566,Value_Added!$1:$1048576,MATCH(DATE(AF$2,1,1),Value_Added!$A$1:$LI$1),FALSE)</f>
        <v>2398.921304</v>
      </c>
      <c r="AG1566" s="366">
        <f>+VLOOKUP($E1566,Value_Added!$1:$1048576,MATCH(DATE(AG$2,1,1),Value_Added!$A$1:$LI$1),FALSE)</f>
        <v>2431.9409860000001</v>
      </c>
      <c r="AH1566" s="366">
        <f>+VLOOKUP($E1566,Value_Added!$1:$1048576,MATCH(DATE(AH$2,1,1),Value_Added!$A$1:$LI$1),FALSE)</f>
        <v>2465.4243689999998</v>
      </c>
      <c r="AI1566" s="366">
        <f>+VLOOKUP($E1566,Value_Added!$1:$1048576,MATCH(DATE(AI$2,1,1),Value_Added!$A$1:$LI$1),FALSE)</f>
        <v>2499.4412069999998</v>
      </c>
      <c r="AJ1566" s="366">
        <f>+VLOOKUP($E1566,Value_Added!$1:$1048576,MATCH(DATE(AJ$2,1,1),Value_Added!$A$1:$LI$1),FALSE)</f>
        <v>2534.0422090000002</v>
      </c>
      <c r="AK1566" s="366">
        <f>+VLOOKUP($E1566,Value_Added!$1:$1048576,MATCH(DATE(AK$2,1,1),Value_Added!$A$1:$LI$1),FALSE)</f>
        <v>2569.2593809999998</v>
      </c>
      <c r="AL1566" s="366">
        <f>+VLOOKUP($E1566,Value_Added!$1:$1048576,MATCH(DATE(AL$2,1,1),Value_Added!$A$1:$LI$1),FALSE)</f>
        <v>2605.1088650000002</v>
      </c>
      <c r="AM1566" s="366">
        <f>+VLOOKUP($E1566,Value_Added!$1:$1048576,MATCH(DATE(AM$2,1,1),Value_Added!$A$1:$LI$1),FALSE)</f>
        <v>2641.5943600000001</v>
      </c>
      <c r="AN1566" s="366">
        <f>+VLOOKUP($E1566,Value_Added!$1:$1048576,MATCH(DATE(AN$2,1,1),Value_Added!$A$1:$LI$1),FALSE)</f>
        <v>2678.7106859999999</v>
      </c>
      <c r="AO1566" s="366">
        <f>+VLOOKUP($E1566,Value_Added!$1:$1048576,MATCH(DATE(AO$2,1,1),Value_Added!$A$1:$LI$1),FALSE)</f>
        <v>2716.44706</v>
      </c>
      <c r="AP1566" s="366">
        <f>+VLOOKUP($E1566,Value_Added!$1:$1048576,MATCH(DATE(AP$2,1,1),Value_Added!$A$1:$LI$1),FALSE)</f>
        <v>2753.7013059999999</v>
      </c>
      <c r="AQ1566" s="366">
        <f>+VLOOKUP($E1566,Value_Added!$1:$1048576,MATCH(DATE(AQ$2,1,1),Value_Added!$A$1:$LI$1),FALSE)</f>
        <v>2791.2837509999999</v>
      </c>
      <c r="AR1566" s="366">
        <f>+VLOOKUP($E1566,Value_Added!$1:$1048576,MATCH(DATE(AR$2,1,1),Value_Added!$A$1:$LI$1),FALSE)</f>
        <v>2829.2394680000002</v>
      </c>
      <c r="AS1566" s="366">
        <f>+VLOOKUP($E1566,Value_Added!$1:$1048576,MATCH(DATE(AS$2,1,1),Value_Added!$A$1:$LI$1),FALSE)</f>
        <v>2867.6018020000001</v>
      </c>
      <c r="AT1566" s="366">
        <f>+VLOOKUP($E1566,Value_Added!$1:$1048576,MATCH(DATE(AT$2,1,1),Value_Added!$A$1:$LI$1),FALSE)</f>
        <v>2906.4022209999998</v>
      </c>
      <c r="AU1566" s="366">
        <f>+VLOOKUP($E1566,Value_Added!$1:$1048576,MATCH(DATE(AU$2,1,1),Value_Added!$A$1:$LI$1),FALSE)</f>
        <v>2945.667723</v>
      </c>
      <c r="AV1566" s="366">
        <f>+VLOOKUP($E1566,Value_Added!$1:$1048576,MATCH(DATE(AV$2,1,1),Value_Added!$A$1:$LI$1),FALSE)</f>
        <v>2985.4194080000002</v>
      </c>
      <c r="AW1566" s="366">
        <f>+VLOOKUP($E1566,Value_Added!$1:$1048576,MATCH(DATE(AW$2,1,1),Value_Added!$A$1:$LI$1),FALSE)</f>
        <v>3025.6722909999999</v>
      </c>
      <c r="AX1566" s="366">
        <f>+VLOOKUP($E1566,Value_Added!$1:$1048576,MATCH(DATE(AX$2,1,1),Value_Added!$A$1:$LI$1),FALSE)</f>
        <v>3066.4359439999998</v>
      </c>
      <c r="AY1566" s="366">
        <f>+VLOOKUP($E1566,Value_Added!$1:$1048576,MATCH(DATE(AY$2,1,1),Value_Added!$A$1:$LI$1),FALSE)</f>
        <v>3107.7155090000001</v>
      </c>
      <c r="AZ1566" s="366">
        <f>+VLOOKUP($E1566,Value_Added!$1:$1048576,MATCH(DATE(AZ$2,1,1),Value_Added!$A$1:$LI$1),FALSE)</f>
        <v>3149.6117060000001</v>
      </c>
      <c r="BA1566" s="366">
        <f>+VLOOKUP($E1566,Value_Added!$1:$1048576,MATCH(DATE(BA$2,1,1),Value_Added!$A$1:$LI$1),FALSE)</f>
        <v>3192.0526020000002</v>
      </c>
      <c r="BB1566" s="366">
        <f>+VLOOKUP($E1566,Value_Added!$1:$1048576,MATCH(DATE(BB$2,1,1),Value_Added!$A$1:$LI$1),FALSE)</f>
        <v>3235.0334969999999</v>
      </c>
      <c r="BC1566" s="366">
        <f>+VLOOKUP($E1566,Value_Added!$1:$1048576,MATCH(DATE(BC$2,1,1),Value_Added!$A$1:$LI$1),FALSE)</f>
        <v>3278.551465</v>
      </c>
      <c r="BD1566" s="366">
        <f>+VLOOKUP($E1566,Value_Added!$1:$1048576,MATCH(DATE(BD$2,1,1),Value_Added!$A$1:$LI$1),FALSE)</f>
        <v>3322.6042560000001</v>
      </c>
      <c r="BE1566" s="366">
        <f>+VLOOKUP($E1566,Value_Added!$1:$1048576,MATCH(DATE(BE$2,1,1),Value_Added!$A$1:$LI$1),FALSE)</f>
        <v>3644.5631979999998</v>
      </c>
      <c r="BF1566" s="366">
        <f>+VLOOKUP($E1566,Value_Added!$1:$1048576,MATCH(DATE(BF$2,1,1),Value_Added!$A$1:$LI$1),FALSE)</f>
        <v>3706.7912449999999</v>
      </c>
      <c r="BG1566" s="366">
        <f>+VLOOKUP($E1566,Value_Added!$1:$1048576,MATCH(DATE(BG$2,1,1),Value_Added!$A$1:$LI$1),FALSE)</f>
        <v>3770.0765120000001</v>
      </c>
      <c r="BH1566" s="366">
        <f>+VLOOKUP($E1566,Value_Added!$1:$1048576,MATCH(DATE(BH$2,1,1),Value_Added!$A$1:$LI$1),FALSE)</f>
        <v>3834.4341479999998</v>
      </c>
      <c r="BI1566" s="366">
        <f>+VLOOKUP($E1566,Value_Added!$1:$1048576,MATCH(DATE(BI$2,1,1),Value_Added!$A$1:$LI$1),FALSE)</f>
        <v>3899.8796179999999</v>
      </c>
    </row>
    <row r="1567" spans="1:61" s="92" customFormat="1" ht="15" customHeight="1" x14ac:dyDescent="0.35">
      <c r="A1567" s="392"/>
      <c r="B1567" s="390"/>
      <c r="C1567" s="86" t="s">
        <v>785</v>
      </c>
      <c r="D1567" s="131"/>
      <c r="E1567" s="87" t="s">
        <v>876</v>
      </c>
      <c r="F1567" s="314">
        <f>+VLOOKUP($E1567,Value_Added!$1:$1048576,MATCH(DATE(F$2,1,1),Value_Added!$A$1:$LI$1),FALSE)</f>
        <v>48571.10615</v>
      </c>
      <c r="G1567" s="314">
        <f>+VLOOKUP($E1567,Value_Added!$1:$1048576,MATCH(DATE(G$2,1,1),Value_Added!$A$1:$LI$1),FALSE)</f>
        <v>49156.962379999997</v>
      </c>
      <c r="H1567" s="314">
        <f>+VLOOKUP($E1567,Value_Added!$1:$1048576,MATCH(DATE(H$2,1,1),Value_Added!$A$1:$LI$1),FALSE)</f>
        <v>49805.651899999997</v>
      </c>
      <c r="I1567" s="314">
        <f>+VLOOKUP($E1567,Value_Added!$1:$1048576,MATCH(DATE(I$2,1,1),Value_Added!$A$1:$LI$1),FALSE)</f>
        <v>50492.574139999997</v>
      </c>
      <c r="J1567" s="314">
        <f>+VLOOKUP($E1567,Value_Added!$1:$1048576,MATCH(DATE(J$2,1,1),Value_Added!$A$1:$LI$1),FALSE)</f>
        <v>51216.412409999997</v>
      </c>
      <c r="K1567" s="314">
        <f>+VLOOKUP($E1567,Value_Added!$1:$1048576,MATCH(DATE(K$2,1,1),Value_Added!$A$1:$LI$1),FALSE)</f>
        <v>51973.058440000001</v>
      </c>
      <c r="L1567" s="314">
        <f>+VLOOKUP($E1567,Value_Added!$1:$1048576,MATCH(DATE(L$2,1,1),Value_Added!$A$1:$LI$1),FALSE)</f>
        <v>52721.454619999997</v>
      </c>
      <c r="M1567" s="314">
        <f>+VLOOKUP($E1567,Value_Added!$1:$1048576,MATCH(DATE(M$2,1,1),Value_Added!$A$1:$LI$1),FALSE)</f>
        <v>53488.574180000003</v>
      </c>
      <c r="N1567" s="314">
        <f>+VLOOKUP($E1567,Value_Added!$1:$1048576,MATCH(DATE(N$2,1,1),Value_Added!$A$1:$LI$1),FALSE)</f>
        <v>54271.017500000002</v>
      </c>
      <c r="O1567" s="314">
        <f>+VLOOKUP($E1567,Value_Added!$1:$1048576,MATCH(DATE(O$2,1,1),Value_Added!$A$1:$LI$1),FALSE)</f>
        <v>55067.195820000001</v>
      </c>
      <c r="P1567" s="314">
        <f>+VLOOKUP($E1567,Value_Added!$1:$1048576,MATCH(DATE(P$2,1,1),Value_Added!$A$1:$LI$1),FALSE)</f>
        <v>55940.548569999999</v>
      </c>
      <c r="Q1567" s="314">
        <f>+VLOOKUP($E1567,Value_Added!$1:$1048576,MATCH(DATE(Q$2,1,1),Value_Added!$A$1:$LI$1),FALSE)</f>
        <v>56771.173439999999</v>
      </c>
      <c r="R1567" s="314">
        <f>+VLOOKUP($E1567,Value_Added!$1:$1048576,MATCH(DATE(R$2,1,1),Value_Added!$A$1:$LI$1),FALSE)</f>
        <v>57612.814100000003</v>
      </c>
      <c r="S1567" s="314">
        <f>+VLOOKUP($E1567,Value_Added!$1:$1048576,MATCH(DATE(S$2,1,1),Value_Added!$A$1:$LI$1),FALSE)</f>
        <v>58462.266770000002</v>
      </c>
      <c r="T1567" s="314">
        <f>+VLOOKUP($E1567,Value_Added!$1:$1048576,MATCH(DATE(T$2,1,1),Value_Added!$A$1:$LI$1),FALSE)</f>
        <v>59319.136700000003</v>
      </c>
      <c r="U1567" s="314">
        <f>+VLOOKUP($E1567,Value_Added!$1:$1048576,MATCH(DATE(U$2,1,1),Value_Added!$A$1:$LI$1),FALSE)</f>
        <v>60183.712789999998</v>
      </c>
      <c r="V1567" s="314">
        <f>+VLOOKUP($E1567,Value_Added!$1:$1048576,MATCH(DATE(V$2,1,1),Value_Added!$A$1:$LI$1),FALSE)</f>
        <v>61056.593869999997</v>
      </c>
      <c r="W1567" s="314">
        <f>+VLOOKUP($E1567,Value_Added!$1:$1048576,MATCH(DATE(W$2,1,1),Value_Added!$A$1:$LI$1),FALSE)</f>
        <v>61938.551480000002</v>
      </c>
      <c r="X1567" s="314">
        <f>+VLOOKUP($E1567,Value_Added!$1:$1048576,MATCH(DATE(X$2,1,1),Value_Added!$A$1:$LI$1),FALSE)</f>
        <v>62830.439599999998</v>
      </c>
      <c r="Y1567" s="314">
        <f>+VLOOKUP($E1567,Value_Added!$1:$1048576,MATCH(DATE(Y$2,1,1),Value_Added!$A$1:$LI$1),FALSE)</f>
        <v>63733.131329999997</v>
      </c>
      <c r="Z1567" s="314">
        <f>+VLOOKUP($E1567,Value_Added!$1:$1048576,MATCH(DATE(Z$2,1,1),Value_Added!$A$1:$LI$1),FALSE)</f>
        <v>64599.400459999997</v>
      </c>
      <c r="AA1567" s="314">
        <f>+VLOOKUP($E1567,Value_Added!$1:$1048576,MATCH(DATE(AA$2,1,1),Value_Added!$A$1:$LI$1),FALSE)</f>
        <v>65518.390370000001</v>
      </c>
      <c r="AB1567" s="314">
        <f>+VLOOKUP($E1567,Value_Added!$1:$1048576,MATCH(DATE(AB$2,1,1),Value_Added!$A$1:$LI$1),FALSE)</f>
        <v>66450.514519999997</v>
      </c>
      <c r="AC1567" s="314">
        <f>+VLOOKUP($E1567,Value_Added!$1:$1048576,MATCH(DATE(AC$2,1,1),Value_Added!$A$1:$LI$1),FALSE)</f>
        <v>67398.457559999995</v>
      </c>
      <c r="AD1567" s="314">
        <f>+VLOOKUP($E1567,Value_Added!$1:$1048576,MATCH(DATE(AD$2,1,1),Value_Added!$A$1:$LI$1),FALSE)</f>
        <v>68362.920549999995</v>
      </c>
      <c r="AE1567" s="314">
        <f>+VLOOKUP($E1567,Value_Added!$1:$1048576,MATCH(DATE(AE$2,1,1),Value_Added!$A$1:$LI$1),FALSE)</f>
        <v>69205.133960000006</v>
      </c>
      <c r="AF1567" s="314">
        <f>+VLOOKUP($E1567,Value_Added!$1:$1048576,MATCH(DATE(AF$2,1,1),Value_Added!$A$1:$LI$1),FALSE)</f>
        <v>70114.507700000002</v>
      </c>
      <c r="AG1567" s="314">
        <f>+VLOOKUP($E1567,Value_Added!$1:$1048576,MATCH(DATE(AG$2,1,1),Value_Added!$A$1:$LI$1),FALSE)</f>
        <v>71029.039059999996</v>
      </c>
      <c r="AH1567" s="314">
        <f>+VLOOKUP($E1567,Value_Added!$1:$1048576,MATCH(DATE(AH$2,1,1),Value_Added!$A$1:$LI$1),FALSE)</f>
        <v>71954.308080000003</v>
      </c>
      <c r="AI1567" s="314">
        <f>+VLOOKUP($E1567,Value_Added!$1:$1048576,MATCH(DATE(AI$2,1,1),Value_Added!$A$1:$LI$1),FALSE)</f>
        <v>72893.040219999995</v>
      </c>
      <c r="AJ1567" s="314">
        <f>+VLOOKUP($E1567,Value_Added!$1:$1048576,MATCH(DATE(AJ$2,1,1),Value_Added!$A$1:$LI$1),FALSE)</f>
        <v>73847.06482</v>
      </c>
      <c r="AK1567" s="314">
        <f>+VLOOKUP($E1567,Value_Added!$1:$1048576,MATCH(DATE(AK$2,1,1),Value_Added!$A$1:$LI$1),FALSE)</f>
        <v>74817.61378</v>
      </c>
      <c r="AL1567" s="314">
        <f>+VLOOKUP($E1567,Value_Added!$1:$1048576,MATCH(DATE(AL$2,1,1),Value_Added!$A$1:$LI$1),FALSE)</f>
        <v>75805.441319999998</v>
      </c>
      <c r="AM1567" s="314">
        <f>+VLOOKUP($E1567,Value_Added!$1:$1048576,MATCH(DATE(AM$2,1,1),Value_Added!$A$1:$LI$1),FALSE)</f>
        <v>76810.936879999994</v>
      </c>
      <c r="AN1567" s="314">
        <f>+VLOOKUP($E1567,Value_Added!$1:$1048576,MATCH(DATE(AN$2,1,1),Value_Added!$A$1:$LI$1),FALSE)</f>
        <v>77834.234450000004</v>
      </c>
      <c r="AO1567" s="314">
        <f>+VLOOKUP($E1567,Value_Added!$1:$1048576,MATCH(DATE(AO$2,1,1),Value_Added!$A$1:$LI$1),FALSE)</f>
        <v>78875.307520000002</v>
      </c>
      <c r="AP1567" s="314">
        <f>+VLOOKUP($E1567,Value_Added!$1:$1048576,MATCH(DATE(AP$2,1,1),Value_Added!$A$1:$LI$1),FALSE)</f>
        <v>79900.191120000003</v>
      </c>
      <c r="AQ1567" s="314">
        <f>+VLOOKUP($E1567,Value_Added!$1:$1048576,MATCH(DATE(AQ$2,1,1),Value_Added!$A$1:$LI$1),FALSE)</f>
        <v>80936.603130000003</v>
      </c>
      <c r="AR1567" s="314">
        <f>+VLOOKUP($E1567,Value_Added!$1:$1048576,MATCH(DATE(AR$2,1,1),Value_Added!$A$1:$LI$1),FALSE)</f>
        <v>81984.286789999998</v>
      </c>
      <c r="AS1567" s="314">
        <f>+VLOOKUP($E1567,Value_Added!$1:$1048576,MATCH(DATE(AS$2,1,1),Value_Added!$A$1:$LI$1),FALSE)</f>
        <v>83044.39688</v>
      </c>
      <c r="AT1567" s="314">
        <f>+VLOOKUP($E1567,Value_Added!$1:$1048576,MATCH(DATE(AT$2,1,1),Value_Added!$A$1:$LI$1),FALSE)</f>
        <v>84118.169540000003</v>
      </c>
      <c r="AU1567" s="314">
        <f>+VLOOKUP($E1567,Value_Added!$1:$1048576,MATCH(DATE(AU$2,1,1),Value_Added!$A$1:$LI$1),FALSE)</f>
        <v>85206.681559999997</v>
      </c>
      <c r="AV1567" s="314">
        <f>+VLOOKUP($E1567,Value_Added!$1:$1048576,MATCH(DATE(AV$2,1,1),Value_Added!$A$1:$LI$1),FALSE)</f>
        <v>86310.792830000006</v>
      </c>
      <c r="AW1567" s="314">
        <f>+VLOOKUP($E1567,Value_Added!$1:$1048576,MATCH(DATE(AW$2,1,1),Value_Added!$A$1:$LI$1),FALSE)</f>
        <v>87431.144029999996</v>
      </c>
      <c r="AX1567" s="314">
        <f>+VLOOKUP($E1567,Value_Added!$1:$1048576,MATCH(DATE(AX$2,1,1),Value_Added!$A$1:$LI$1),FALSE)</f>
        <v>88568.183189999996</v>
      </c>
      <c r="AY1567" s="314">
        <f>+VLOOKUP($E1567,Value_Added!$1:$1048576,MATCH(DATE(AY$2,1,1),Value_Added!$A$1:$LI$1),FALSE)</f>
        <v>89722.207680000007</v>
      </c>
      <c r="AZ1567" s="314">
        <f>+VLOOKUP($E1567,Value_Added!$1:$1048576,MATCH(DATE(AZ$2,1,1),Value_Added!$A$1:$LI$1),FALSE)</f>
        <v>90896.503979999994</v>
      </c>
      <c r="BA1567" s="314">
        <f>+VLOOKUP($E1567,Value_Added!$1:$1048576,MATCH(DATE(BA$2,1,1),Value_Added!$A$1:$LI$1),FALSE)</f>
        <v>92088.679359999995</v>
      </c>
      <c r="BB1567" s="314">
        <f>+VLOOKUP($E1567,Value_Added!$1:$1048576,MATCH(DATE(BB$2,1,1),Value_Added!$A$1:$LI$1),FALSE)</f>
        <v>93298.853449999995</v>
      </c>
      <c r="BC1567" s="314">
        <f>+VLOOKUP($E1567,Value_Added!$1:$1048576,MATCH(DATE(BC$2,1,1),Value_Added!$A$1:$LI$1),FALSE)</f>
        <v>94526.9519</v>
      </c>
      <c r="BD1567" s="314">
        <f>+VLOOKUP($E1567,Value_Added!$1:$1048576,MATCH(DATE(BD$2,1,1),Value_Added!$A$1:$LI$1),FALSE)</f>
        <v>95772.900760000004</v>
      </c>
      <c r="BE1567" s="314">
        <f>+VLOOKUP($E1567,Value_Added!$1:$1048576,MATCH(DATE(BE$2,1,1),Value_Added!$A$1:$LI$1),FALSE)</f>
        <v>104551.2357</v>
      </c>
      <c r="BF1567" s="314">
        <f>+VLOOKUP($E1567,Value_Added!$1:$1048576,MATCH(DATE(BF$2,1,1),Value_Added!$A$1:$LI$1),FALSE)</f>
        <v>106267.7761</v>
      </c>
      <c r="BG1567" s="314">
        <f>+VLOOKUP($E1567,Value_Added!$1:$1048576,MATCH(DATE(BG$2,1,1),Value_Added!$A$1:$LI$1),FALSE)</f>
        <v>108015.0258</v>
      </c>
      <c r="BH1567" s="314">
        <f>+VLOOKUP($E1567,Value_Added!$1:$1048576,MATCH(DATE(BH$2,1,1),Value_Added!$A$1:$LI$1),FALSE)</f>
        <v>109793.6344</v>
      </c>
      <c r="BI1567" s="314">
        <f>+VLOOKUP($E1567,Value_Added!$1:$1048576,MATCH(DATE(BI$2,1,1),Value_Added!$A$1:$LI$1),FALSE)</f>
        <v>111604.26330000001</v>
      </c>
    </row>
    <row r="1568" spans="1:61" ht="15" customHeight="1" x14ac:dyDescent="0.35">
      <c r="A1568" s="392"/>
      <c r="B1568" s="390"/>
      <c r="C1568" s="139" t="s">
        <v>602</v>
      </c>
      <c r="D1568" s="95"/>
      <c r="E1568" s="65" t="s">
        <v>877</v>
      </c>
      <c r="F1568" s="366">
        <f>+VLOOKUP($E1568,Value_Added!$1:$1048576,MATCH(DATE(F$2,1,1),Value_Added!$A$1:$LI$1),FALSE)</f>
        <v>2423.8168049999999</v>
      </c>
      <c r="G1568" s="366">
        <f>+VLOOKUP($E1568,Value_Added!$1:$1048576,MATCH(DATE(G$2,1,1),Value_Added!$A$1:$LI$1),FALSE)</f>
        <v>2450.0264670000001</v>
      </c>
      <c r="H1568" s="366">
        <f>+VLOOKUP($E1568,Value_Added!$1:$1048576,MATCH(DATE(H$2,1,1),Value_Added!$A$1:$LI$1),FALSE)</f>
        <v>2479.2630720000002</v>
      </c>
      <c r="I1568" s="366">
        <f>+VLOOKUP($E1568,Value_Added!$1:$1048576,MATCH(DATE(I$2,1,1),Value_Added!$A$1:$LI$1),FALSE)</f>
        <v>2510.4719770000002</v>
      </c>
      <c r="J1568" s="366">
        <f>+VLOOKUP($E1568,Value_Added!$1:$1048576,MATCH(DATE(J$2,1,1),Value_Added!$A$1:$LI$1),FALSE)</f>
        <v>2543.5265009999998</v>
      </c>
      <c r="K1568" s="366">
        <f>+VLOOKUP($E1568,Value_Added!$1:$1048576,MATCH(DATE(K$2,1,1),Value_Added!$A$1:$LI$1),FALSE)</f>
        <v>2578.1991750000002</v>
      </c>
      <c r="L1568" s="366">
        <f>+VLOOKUP($E1568,Value_Added!$1:$1048576,MATCH(DATE(L$2,1,1),Value_Added!$A$1:$LI$1),FALSE)</f>
        <v>2612.5979790000001</v>
      </c>
      <c r="M1568" s="366">
        <f>+VLOOKUP($E1568,Value_Added!$1:$1048576,MATCH(DATE(M$2,1,1),Value_Added!$A$1:$LI$1),FALSE)</f>
        <v>2647.876197</v>
      </c>
      <c r="N1568" s="366">
        <f>+VLOOKUP($E1568,Value_Added!$1:$1048576,MATCH(DATE(N$2,1,1),Value_Added!$A$1:$LI$1),FALSE)</f>
        <v>2683.9017570000001</v>
      </c>
      <c r="O1568" s="366">
        <f>+VLOOKUP($E1568,Value_Added!$1:$1048576,MATCH(DATE(O$2,1,1),Value_Added!$A$1:$LI$1),FALSE)</f>
        <v>2720.5906719999998</v>
      </c>
      <c r="P1568" s="366">
        <f>+VLOOKUP($E1568,Value_Added!$1:$1048576,MATCH(DATE(P$2,1,1),Value_Added!$A$1:$LI$1),FALSE)</f>
        <v>2760.7958720000001</v>
      </c>
      <c r="Q1568" s="366">
        <f>+VLOOKUP($E1568,Value_Added!$1:$1048576,MATCH(DATE(Q$2,1,1),Value_Added!$A$1:$LI$1),FALSE)</f>
        <v>2799.1680679999999</v>
      </c>
      <c r="R1568" s="366">
        <f>+VLOOKUP($E1568,Value_Added!$1:$1048576,MATCH(DATE(R$2,1,1),Value_Added!$A$1:$LI$1),FALSE)</f>
        <v>2837.9839529999999</v>
      </c>
      <c r="S1568" s="366">
        <f>+VLOOKUP($E1568,Value_Added!$1:$1048576,MATCH(DATE(S$2,1,1),Value_Added!$A$1:$LI$1),FALSE)</f>
        <v>2877.1572580000002</v>
      </c>
      <c r="T1568" s="366">
        <f>+VLOOKUP($E1568,Value_Added!$1:$1048576,MATCH(DATE(T$2,1,1),Value_Added!$A$1:$LI$1),FALSE)</f>
        <v>2916.6650319999999</v>
      </c>
      <c r="U1568" s="366">
        <f>+VLOOKUP($E1568,Value_Added!$1:$1048576,MATCH(DATE(U$2,1,1),Value_Added!$A$1:$LI$1),FALSE)</f>
        <v>2956.5138459999998</v>
      </c>
      <c r="V1568" s="366">
        <f>+VLOOKUP($E1568,Value_Added!$1:$1048576,MATCH(DATE(V$2,1,1),Value_Added!$A$1:$LI$1),FALSE)</f>
        <v>2996.7257810000001</v>
      </c>
      <c r="W1568" s="366">
        <f>+VLOOKUP($E1568,Value_Added!$1:$1048576,MATCH(DATE(W$2,1,1),Value_Added!$A$1:$LI$1),FALSE)</f>
        <v>3037.3315809999999</v>
      </c>
      <c r="X1568" s="366">
        <f>+VLOOKUP($E1568,Value_Added!$1:$1048576,MATCH(DATE(X$2,1,1),Value_Added!$A$1:$LI$1),FALSE)</f>
        <v>3078.3662300000001</v>
      </c>
      <c r="Y1568" s="366">
        <f>+VLOOKUP($E1568,Value_Added!$1:$1048576,MATCH(DATE(Y$2,1,1),Value_Added!$A$1:$LI$1),FALSE)</f>
        <v>3119.865937</v>
      </c>
      <c r="Z1568" s="366">
        <f>+VLOOKUP($E1568,Value_Added!$1:$1048576,MATCH(DATE(Z$2,1,1),Value_Added!$A$1:$LI$1),FALSE)</f>
        <v>3159.7104380000001</v>
      </c>
      <c r="AA1568" s="366">
        <f>+VLOOKUP($E1568,Value_Added!$1:$1048576,MATCH(DATE(AA$2,1,1),Value_Added!$A$1:$LI$1),FALSE)</f>
        <v>3201.8483350000001</v>
      </c>
      <c r="AB1568" s="366">
        <f>+VLOOKUP($E1568,Value_Added!$1:$1048576,MATCH(DATE(AB$2,1,1),Value_Added!$A$1:$LI$1),FALSE)</f>
        <v>3244.5957830000002</v>
      </c>
      <c r="AC1568" s="366">
        <f>+VLOOKUP($E1568,Value_Added!$1:$1048576,MATCH(DATE(AC$2,1,1),Value_Added!$A$1:$LI$1),FALSE)</f>
        <v>3288.0234340000002</v>
      </c>
      <c r="AD1568" s="366">
        <f>+VLOOKUP($E1568,Value_Added!$1:$1048576,MATCH(DATE(AD$2,1,1),Value_Added!$A$1:$LI$1),FALSE)</f>
        <v>3332.1596509999999</v>
      </c>
      <c r="AE1568" s="366">
        <f>+VLOOKUP($E1568,Value_Added!$1:$1048576,MATCH(DATE(AE$2,1,1),Value_Added!$A$1:$LI$1),FALSE)</f>
        <v>3370.8011409999999</v>
      </c>
      <c r="AF1568" s="366">
        <f>+VLOOKUP($E1568,Value_Added!$1:$1048576,MATCH(DATE(AF$2,1,1),Value_Added!$A$1:$LI$1),FALSE)</f>
        <v>3412.290508</v>
      </c>
      <c r="AG1568" s="366">
        <f>+VLOOKUP($E1568,Value_Added!$1:$1048576,MATCH(DATE(AG$2,1,1),Value_Added!$A$1:$LI$1),FALSE)</f>
        <v>3454.053175</v>
      </c>
      <c r="AH1568" s="366">
        <f>+VLOOKUP($E1568,Value_Added!$1:$1048576,MATCH(DATE(AH$2,1,1),Value_Added!$A$1:$LI$1),FALSE)</f>
        <v>3496.2643889999999</v>
      </c>
      <c r="AI1568" s="366">
        <f>+VLOOKUP($E1568,Value_Added!$1:$1048576,MATCH(DATE(AI$2,1,1),Value_Added!$A$1:$LI$1),FALSE)</f>
        <v>3539.0413739999999</v>
      </c>
      <c r="AJ1568" s="366">
        <f>+VLOOKUP($E1568,Value_Added!$1:$1048576,MATCH(DATE(AJ$2,1,1),Value_Added!$A$1:$LI$1),FALSE)</f>
        <v>3582.4644199999998</v>
      </c>
      <c r="AK1568" s="366">
        <f>+VLOOKUP($E1568,Value_Added!$1:$1048576,MATCH(DATE(AK$2,1,1),Value_Added!$A$1:$LI$1),FALSE)</f>
        <v>3626.5864350000002</v>
      </c>
      <c r="AL1568" s="366">
        <f>+VLOOKUP($E1568,Value_Added!$1:$1048576,MATCH(DATE(AL$2,1,1),Value_Added!$A$1:$LI$1),FALSE)</f>
        <v>3671.4387350000002</v>
      </c>
      <c r="AM1568" s="366">
        <f>+VLOOKUP($E1568,Value_Added!$1:$1048576,MATCH(DATE(AM$2,1,1),Value_Added!$A$1:$LI$1),FALSE)</f>
        <v>3717.036353</v>
      </c>
      <c r="AN1568" s="366">
        <f>+VLOOKUP($E1568,Value_Added!$1:$1048576,MATCH(DATE(AN$2,1,1),Value_Added!$A$1:$LI$1),FALSE)</f>
        <v>3763.383034</v>
      </c>
      <c r="AO1568" s="366">
        <f>+VLOOKUP($E1568,Value_Added!$1:$1048576,MATCH(DATE(AO$2,1,1),Value_Added!$A$1:$LI$1),FALSE)</f>
        <v>3810.4755009999999</v>
      </c>
      <c r="AP1568" s="366">
        <f>+VLOOKUP($E1568,Value_Added!$1:$1048576,MATCH(DATE(AP$2,1,1),Value_Added!$A$1:$LI$1),FALSE)</f>
        <v>3856.8042620000001</v>
      </c>
      <c r="AQ1568" s="366">
        <f>+VLOOKUP($E1568,Value_Added!$1:$1048576,MATCH(DATE(AQ$2,1,1),Value_Added!$A$1:$LI$1),FALSE)</f>
        <v>3903.573535</v>
      </c>
      <c r="AR1568" s="366">
        <f>+VLOOKUP($E1568,Value_Added!$1:$1048576,MATCH(DATE(AR$2,1,1),Value_Added!$A$1:$LI$1),FALSE)</f>
        <v>3950.801344</v>
      </c>
      <c r="AS1568" s="366">
        <f>+VLOOKUP($E1568,Value_Added!$1:$1048576,MATCH(DATE(AS$2,1,1),Value_Added!$A$1:$LI$1),FALSE)</f>
        <v>3998.536364</v>
      </c>
      <c r="AT1568" s="366">
        <f>+VLOOKUP($E1568,Value_Added!$1:$1048576,MATCH(DATE(AT$2,1,1),Value_Added!$A$1:$LI$1),FALSE)</f>
        <v>4046.8304619999999</v>
      </c>
      <c r="AU1568" s="366">
        <f>+VLOOKUP($E1568,Value_Added!$1:$1048576,MATCH(DATE(AU$2,1,1),Value_Added!$A$1:$LI$1),FALSE)</f>
        <v>4095.7290459999999</v>
      </c>
      <c r="AV1568" s="366">
        <f>+VLOOKUP($E1568,Value_Added!$1:$1048576,MATCH(DATE(AV$2,1,1),Value_Added!$A$1:$LI$1),FALSE)</f>
        <v>4145.2681480000001</v>
      </c>
      <c r="AW1568" s="366">
        <f>+VLOOKUP($E1568,Value_Added!$1:$1048576,MATCH(DATE(AW$2,1,1),Value_Added!$A$1:$LI$1),FALSE)</f>
        <v>4195.4742230000002</v>
      </c>
      <c r="AX1568" s="366">
        <f>+VLOOKUP($E1568,Value_Added!$1:$1048576,MATCH(DATE(AX$2,1,1),Value_Added!$A$1:$LI$1),FALSE)</f>
        <v>4246.365315</v>
      </c>
      <c r="AY1568" s="366">
        <f>+VLOOKUP($E1568,Value_Added!$1:$1048576,MATCH(DATE(AY$2,1,1),Value_Added!$A$1:$LI$1),FALSE)</f>
        <v>4297.9529499999999</v>
      </c>
      <c r="AZ1568" s="366">
        <f>+VLOOKUP($E1568,Value_Added!$1:$1048576,MATCH(DATE(AZ$2,1,1),Value_Added!$A$1:$LI$1),FALSE)</f>
        <v>4350.3807129999996</v>
      </c>
      <c r="BA1568" s="366">
        <f>+VLOOKUP($E1568,Value_Added!$1:$1048576,MATCH(DATE(BA$2,1,1),Value_Added!$A$1:$LI$1),FALSE)</f>
        <v>4403.5440049999997</v>
      </c>
      <c r="BB1568" s="366">
        <f>+VLOOKUP($E1568,Value_Added!$1:$1048576,MATCH(DATE(BB$2,1,1),Value_Added!$A$1:$LI$1),FALSE)</f>
        <v>4457.44427</v>
      </c>
      <c r="BC1568" s="366">
        <f>+VLOOKUP($E1568,Value_Added!$1:$1048576,MATCH(DATE(BC$2,1,1),Value_Added!$A$1:$LI$1),FALSE)</f>
        <v>4512.0764209999998</v>
      </c>
      <c r="BD1568" s="366">
        <f>+VLOOKUP($E1568,Value_Added!$1:$1048576,MATCH(DATE(BD$2,1,1),Value_Added!$A$1:$LI$1),FALSE)</f>
        <v>4567.4356610000004</v>
      </c>
      <c r="BE1568" s="366">
        <f>+VLOOKUP($E1568,Value_Added!$1:$1048576,MATCH(DATE(BE$2,1,1),Value_Added!$A$1:$LI$1),FALSE)</f>
        <v>4961.9437870000002</v>
      </c>
      <c r="BF1568" s="366">
        <f>+VLOOKUP($E1568,Value_Added!$1:$1048576,MATCH(DATE(BF$2,1,1),Value_Added!$A$1:$LI$1),FALSE)</f>
        <v>5038.1721749999997</v>
      </c>
      <c r="BG1568" s="366">
        <f>+VLOOKUP($E1568,Value_Added!$1:$1048576,MATCH(DATE(BG$2,1,1),Value_Added!$A$1:$LI$1),FALSE)</f>
        <v>5115.6712850000004</v>
      </c>
      <c r="BH1568" s="366">
        <f>+VLOOKUP($E1568,Value_Added!$1:$1048576,MATCH(DATE(BH$2,1,1),Value_Added!$A$1:$LI$1),FALSE)</f>
        <v>5194.4655570000004</v>
      </c>
      <c r="BI1568" s="366">
        <f>+VLOOKUP($E1568,Value_Added!$1:$1048576,MATCH(DATE(BI$2,1,1),Value_Added!$A$1:$LI$1),FALSE)</f>
        <v>5274.5797830000001</v>
      </c>
    </row>
    <row r="1569" spans="1:61" ht="15" customHeight="1" x14ac:dyDescent="0.35">
      <c r="A1569" s="392"/>
      <c r="B1569" s="390"/>
      <c r="C1569" s="139" t="s">
        <v>603</v>
      </c>
      <c r="D1569" s="95"/>
      <c r="E1569" s="65" t="s">
        <v>878</v>
      </c>
      <c r="F1569" s="366">
        <f>+VLOOKUP($E1569,Value_Added!$1:$1048576,MATCH(DATE(F$2,1,1),Value_Added!$A$1:$LI$1),FALSE)</f>
        <v>34534.220670000002</v>
      </c>
      <c r="G1569" s="366">
        <f>+VLOOKUP($E1569,Value_Added!$1:$1048576,MATCH(DATE(G$2,1,1),Value_Added!$A$1:$LI$1),FALSE)</f>
        <v>34909.936300000001</v>
      </c>
      <c r="H1569" s="366">
        <f>+VLOOKUP($E1569,Value_Added!$1:$1048576,MATCH(DATE(H$2,1,1),Value_Added!$A$1:$LI$1),FALSE)</f>
        <v>35324.16807</v>
      </c>
      <c r="I1569" s="366">
        <f>+VLOOKUP($E1569,Value_Added!$1:$1048576,MATCH(DATE(I$2,1,1),Value_Added!$A$1:$LI$1),FALSE)</f>
        <v>35766.615989999998</v>
      </c>
      <c r="J1569" s="366">
        <f>+VLOOKUP($E1569,Value_Added!$1:$1048576,MATCH(DATE(J$2,1,1),Value_Added!$A$1:$LI$1),FALSE)</f>
        <v>36236.124810000001</v>
      </c>
      <c r="K1569" s="366">
        <f>+VLOOKUP($E1569,Value_Added!$1:$1048576,MATCH(DATE(K$2,1,1),Value_Added!$A$1:$LI$1),FALSE)</f>
        <v>36729.628340000003</v>
      </c>
      <c r="L1569" s="366">
        <f>+VLOOKUP($E1569,Value_Added!$1:$1048576,MATCH(DATE(L$2,1,1),Value_Added!$A$1:$LI$1),FALSE)</f>
        <v>37220.95796</v>
      </c>
      <c r="M1569" s="366">
        <f>+VLOOKUP($E1569,Value_Added!$1:$1048576,MATCH(DATE(M$2,1,1),Value_Added!$A$1:$LI$1),FALSE)</f>
        <v>37724.664989999997</v>
      </c>
      <c r="N1569" s="366">
        <f>+VLOOKUP($E1569,Value_Added!$1:$1048576,MATCH(DATE(N$2,1,1),Value_Added!$A$1:$LI$1),FALSE)</f>
        <v>38239.225259999999</v>
      </c>
      <c r="O1569" s="366">
        <f>+VLOOKUP($E1569,Value_Added!$1:$1048576,MATCH(DATE(O$2,1,1),Value_Added!$A$1:$LI$1),FALSE)</f>
        <v>38763.418409999998</v>
      </c>
      <c r="P1569" s="366">
        <f>+VLOOKUP($E1569,Value_Added!$1:$1048576,MATCH(DATE(P$2,1,1),Value_Added!$A$1:$LI$1),FALSE)</f>
        <v>39336.274709999998</v>
      </c>
      <c r="Q1569" s="366">
        <f>+VLOOKUP($E1569,Value_Added!$1:$1048576,MATCH(DATE(Q$2,1,1),Value_Added!$A$1:$LI$1),FALSE)</f>
        <v>39885.999589999999</v>
      </c>
      <c r="R1569" s="366">
        <f>+VLOOKUP($E1569,Value_Added!$1:$1048576,MATCH(DATE(R$2,1,1),Value_Added!$A$1:$LI$1),FALSE)</f>
        <v>40441.013959999997</v>
      </c>
      <c r="S1569" s="366">
        <f>+VLOOKUP($E1569,Value_Added!$1:$1048576,MATCH(DATE(S$2,1,1),Value_Added!$A$1:$LI$1),FALSE)</f>
        <v>41000.776010000001</v>
      </c>
      <c r="T1569" s="366">
        <f>+VLOOKUP($E1569,Value_Added!$1:$1048576,MATCH(DATE(T$2,1,1),Value_Added!$A$1:$LI$1),FALSE)</f>
        <v>41565.098279999998</v>
      </c>
      <c r="U1569" s="366">
        <f>+VLOOKUP($E1569,Value_Added!$1:$1048576,MATCH(DATE(U$2,1,1),Value_Added!$A$1:$LI$1),FALSE)</f>
        <v>42134.092559999997</v>
      </c>
      <c r="V1569" s="366">
        <f>+VLOOKUP($E1569,Value_Added!$1:$1048576,MATCH(DATE(V$2,1,1),Value_Added!$A$1:$LI$1),FALSE)</f>
        <v>42708.072899999999</v>
      </c>
      <c r="W1569" s="366">
        <f>+VLOOKUP($E1569,Value_Added!$1:$1048576,MATCH(DATE(W$2,1,1),Value_Added!$A$1:$LI$1),FALSE)</f>
        <v>43287.479599999999</v>
      </c>
      <c r="X1569" s="366">
        <f>+VLOOKUP($E1569,Value_Added!$1:$1048576,MATCH(DATE(X$2,1,1),Value_Added!$A$1:$LI$1),FALSE)</f>
        <v>43872.81925</v>
      </c>
      <c r="Y1569" s="366">
        <f>+VLOOKUP($E1569,Value_Added!$1:$1048576,MATCH(DATE(Y$2,1,1),Value_Added!$A$1:$LI$1),FALSE)</f>
        <v>44464.620860000003</v>
      </c>
      <c r="Z1569" s="366">
        <f>+VLOOKUP($E1569,Value_Added!$1:$1048576,MATCH(DATE(Z$2,1,1),Value_Added!$A$1:$LI$1),FALSE)</f>
        <v>45033.818299999999</v>
      </c>
      <c r="AA1569" s="366">
        <f>+VLOOKUP($E1569,Value_Added!$1:$1048576,MATCH(DATE(AA$2,1,1),Value_Added!$A$1:$LI$1),FALSE)</f>
        <v>45633.374559999997</v>
      </c>
      <c r="AB1569" s="366">
        <f>+VLOOKUP($E1569,Value_Added!$1:$1048576,MATCH(DATE(AB$2,1,1),Value_Added!$A$1:$LI$1),FALSE)</f>
        <v>46242.237520000002</v>
      </c>
      <c r="AC1569" s="366">
        <f>+VLOOKUP($E1569,Value_Added!$1:$1048576,MATCH(DATE(AC$2,1,1),Value_Added!$A$1:$LI$1),FALSE)</f>
        <v>46860.889949999997</v>
      </c>
      <c r="AD1569" s="366">
        <f>+VLOOKUP($E1569,Value_Added!$1:$1048576,MATCH(DATE(AD$2,1,1),Value_Added!$A$1:$LI$1),FALSE)</f>
        <v>47489.628559999997</v>
      </c>
      <c r="AE1569" s="366">
        <f>+VLOOKUP($E1569,Value_Added!$1:$1048576,MATCH(DATE(AE$2,1,1),Value_Added!$A$1:$LI$1),FALSE)</f>
        <v>48043.307639999999</v>
      </c>
      <c r="AF1569" s="366">
        <f>+VLOOKUP($E1569,Value_Added!$1:$1048576,MATCH(DATE(AF$2,1,1),Value_Added!$A$1:$LI$1),FALSE)</f>
        <v>48632.787120000001</v>
      </c>
      <c r="AG1569" s="366">
        <f>+VLOOKUP($E1569,Value_Added!$1:$1048576,MATCH(DATE(AG$2,1,1),Value_Added!$A$1:$LI$1),FALSE)</f>
        <v>49226.836499999998</v>
      </c>
      <c r="AH1569" s="366">
        <f>+VLOOKUP($E1569,Value_Added!$1:$1048576,MATCH(DATE(AH$2,1,1),Value_Added!$A$1:$LI$1),FALSE)</f>
        <v>49827.376859999997</v>
      </c>
      <c r="AI1569" s="366">
        <f>+VLOOKUP($E1569,Value_Added!$1:$1048576,MATCH(DATE(AI$2,1,1),Value_Added!$A$1:$LI$1),FALSE)</f>
        <v>50435.975440000002</v>
      </c>
      <c r="AJ1569" s="366">
        <f>+VLOOKUP($E1569,Value_Added!$1:$1048576,MATCH(DATE(AJ$2,1,1),Value_Added!$A$1:$LI$1),FALSE)</f>
        <v>51053.78383</v>
      </c>
      <c r="AK1569" s="366">
        <f>+VLOOKUP($E1569,Value_Added!$1:$1048576,MATCH(DATE(AK$2,1,1),Value_Added!$A$1:$LI$1),FALSE)</f>
        <v>51681.582130000003</v>
      </c>
      <c r="AL1569" s="366">
        <f>+VLOOKUP($E1569,Value_Added!$1:$1048576,MATCH(DATE(AL$2,1,1),Value_Added!$A$1:$LI$1),FALSE)</f>
        <v>52319.84001</v>
      </c>
      <c r="AM1569" s="366">
        <f>+VLOOKUP($E1569,Value_Added!$1:$1048576,MATCH(DATE(AM$2,1,1),Value_Added!$A$1:$LI$1),FALSE)</f>
        <v>52968.788139999997</v>
      </c>
      <c r="AN1569" s="366">
        <f>+VLOOKUP($E1569,Value_Added!$1:$1048576,MATCH(DATE(AN$2,1,1),Value_Added!$A$1:$LI$1),FALSE)</f>
        <v>53628.489130000002</v>
      </c>
      <c r="AO1569" s="366">
        <f>+VLOOKUP($E1569,Value_Added!$1:$1048576,MATCH(DATE(AO$2,1,1),Value_Added!$A$1:$LI$1),FALSE)</f>
        <v>54298.899409999998</v>
      </c>
      <c r="AP1569" s="366">
        <f>+VLOOKUP($E1569,Value_Added!$1:$1048576,MATCH(DATE(AP$2,1,1),Value_Added!$A$1:$LI$1),FALSE)</f>
        <v>54959.298629999998</v>
      </c>
      <c r="AQ1569" s="366">
        <f>+VLOOKUP($E1569,Value_Added!$1:$1048576,MATCH(DATE(AQ$2,1,1),Value_Added!$A$1:$LI$1),FALSE)</f>
        <v>55625.321210000002</v>
      </c>
      <c r="AR1569" s="366">
        <f>+VLOOKUP($E1569,Value_Added!$1:$1048576,MATCH(DATE(AR$2,1,1),Value_Added!$A$1:$LI$1),FALSE)</f>
        <v>56297.720529999999</v>
      </c>
      <c r="AS1569" s="366">
        <f>+VLOOKUP($E1569,Value_Added!$1:$1048576,MATCH(DATE(AS$2,1,1),Value_Added!$A$1:$LI$1),FALSE)</f>
        <v>56977.310490000003</v>
      </c>
      <c r="AT1569" s="366">
        <f>+VLOOKUP($E1569,Value_Added!$1:$1048576,MATCH(DATE(AT$2,1,1),Value_Added!$A$1:$LI$1),FALSE)</f>
        <v>57664.863660000003</v>
      </c>
      <c r="AU1569" s="366">
        <f>+VLOOKUP($E1569,Value_Added!$1:$1048576,MATCH(DATE(AU$2,1,1),Value_Added!$A$1:$LI$1),FALSE)</f>
        <v>58361.041360000003</v>
      </c>
      <c r="AV1569" s="366">
        <f>+VLOOKUP($E1569,Value_Added!$1:$1048576,MATCH(DATE(AV$2,1,1),Value_Added!$A$1:$LI$1),FALSE)</f>
        <v>59066.366159999998</v>
      </c>
      <c r="AW1569" s="366">
        <f>+VLOOKUP($E1569,Value_Added!$1:$1048576,MATCH(DATE(AW$2,1,1),Value_Added!$A$1:$LI$1),FALSE)</f>
        <v>59781.22133</v>
      </c>
      <c r="AX1569" s="366">
        <f>+VLOOKUP($E1569,Value_Added!$1:$1048576,MATCH(DATE(AX$2,1,1),Value_Added!$A$1:$LI$1),FALSE)</f>
        <v>60505.867830000003</v>
      </c>
      <c r="AY1569" s="366">
        <f>+VLOOKUP($E1569,Value_Added!$1:$1048576,MATCH(DATE(AY$2,1,1),Value_Added!$A$1:$LI$1),FALSE)</f>
        <v>61240.471259999998</v>
      </c>
      <c r="AZ1569" s="366">
        <f>+VLOOKUP($E1569,Value_Added!$1:$1048576,MATCH(DATE(AZ$2,1,1),Value_Added!$A$1:$LI$1),FALSE)</f>
        <v>61987.004950000002</v>
      </c>
      <c r="BA1569" s="366">
        <f>+VLOOKUP($E1569,Value_Added!$1:$1048576,MATCH(DATE(BA$2,1,1),Value_Added!$A$1:$LI$1),FALSE)</f>
        <v>62744.113669999999</v>
      </c>
      <c r="BB1569" s="366">
        <f>+VLOOKUP($E1569,Value_Added!$1:$1048576,MATCH(DATE(BB$2,1,1),Value_Added!$A$1:$LI$1),FALSE)</f>
        <v>63511.769319999999</v>
      </c>
      <c r="BC1569" s="366">
        <f>+VLOOKUP($E1569,Value_Added!$1:$1048576,MATCH(DATE(BC$2,1,1),Value_Added!$A$1:$LI$1),FALSE)</f>
        <v>64289.885869999998</v>
      </c>
      <c r="BD1569" s="366">
        <f>+VLOOKUP($E1569,Value_Added!$1:$1048576,MATCH(DATE(BD$2,1,1),Value_Added!$A$1:$LI$1),FALSE)</f>
        <v>65078.386579999999</v>
      </c>
      <c r="BE1569" s="366">
        <f>+VLOOKUP($E1569,Value_Added!$1:$1048576,MATCH(DATE(BE$2,1,1),Value_Added!$A$1:$LI$1),FALSE)</f>
        <v>70725.667419999998</v>
      </c>
      <c r="BF1569" s="366">
        <f>+VLOOKUP($E1569,Value_Added!$1:$1048576,MATCH(DATE(BF$2,1,1),Value_Added!$A$1:$LI$1),FALSE)</f>
        <v>71811.627959999998</v>
      </c>
      <c r="BG1569" s="366">
        <f>+VLOOKUP($E1569,Value_Added!$1:$1048576,MATCH(DATE(BG$2,1,1),Value_Added!$A$1:$LI$1),FALSE)</f>
        <v>72915.656510000001</v>
      </c>
      <c r="BH1569" s="366">
        <f>+VLOOKUP($E1569,Value_Added!$1:$1048576,MATCH(DATE(BH$2,1,1),Value_Added!$A$1:$LI$1),FALSE)</f>
        <v>74038.105450000003</v>
      </c>
      <c r="BI1569" s="366">
        <f>+VLOOKUP($E1569,Value_Added!$1:$1048576,MATCH(DATE(BI$2,1,1),Value_Added!$A$1:$LI$1),FALSE)</f>
        <v>75179.332750000001</v>
      </c>
    </row>
    <row r="1570" spans="1:61" ht="15" customHeight="1" x14ac:dyDescent="0.35">
      <c r="A1570" s="392"/>
      <c r="B1570" s="390"/>
      <c r="C1570" s="139" t="s">
        <v>604</v>
      </c>
      <c r="D1570" s="95"/>
      <c r="E1570" s="65" t="s">
        <v>879</v>
      </c>
      <c r="F1570" s="366">
        <f>+VLOOKUP($E1570,Value_Added!$1:$1048576,MATCH(DATE(F$2,1,1),Value_Added!$A$1:$LI$1),FALSE)</f>
        <v>1955.677445</v>
      </c>
      <c r="G1570" s="366">
        <f>+VLOOKUP($E1570,Value_Added!$1:$1048576,MATCH(DATE(G$2,1,1),Value_Added!$A$1:$LI$1),FALSE)</f>
        <v>1987.409633</v>
      </c>
      <c r="H1570" s="366">
        <f>+VLOOKUP($E1570,Value_Added!$1:$1048576,MATCH(DATE(H$2,1,1),Value_Added!$A$1:$LI$1),FALSE)</f>
        <v>2021.9791809999999</v>
      </c>
      <c r="I1570" s="366">
        <f>+VLOOKUP($E1570,Value_Added!$1:$1048576,MATCH(DATE(I$2,1,1),Value_Added!$A$1:$LI$1),FALSE)</f>
        <v>2055.967306</v>
      </c>
      <c r="J1570" s="366">
        <f>+VLOOKUP($E1570,Value_Added!$1:$1048576,MATCH(DATE(J$2,1,1),Value_Added!$A$1:$LI$1),FALSE)</f>
        <v>2090.360608</v>
      </c>
      <c r="K1570" s="366">
        <f>+VLOOKUP($E1570,Value_Added!$1:$1048576,MATCH(DATE(K$2,1,1),Value_Added!$A$1:$LI$1),FALSE)</f>
        <v>2125.0116640000001</v>
      </c>
      <c r="L1570" s="366">
        <f>+VLOOKUP($E1570,Value_Added!$1:$1048576,MATCH(DATE(L$2,1,1),Value_Added!$A$1:$LI$1),FALSE)</f>
        <v>2156.6545580000002</v>
      </c>
      <c r="M1570" s="366">
        <f>+VLOOKUP($E1570,Value_Added!$1:$1048576,MATCH(DATE(M$2,1,1),Value_Added!$A$1:$LI$1),FALSE)</f>
        <v>2189.6954500000002</v>
      </c>
      <c r="N1570" s="366">
        <f>+VLOOKUP($E1570,Value_Added!$1:$1048576,MATCH(DATE(N$2,1,1),Value_Added!$A$1:$LI$1),FALSE)</f>
        <v>2222.878271</v>
      </c>
      <c r="O1570" s="366">
        <f>+VLOOKUP($E1570,Value_Added!$1:$1048576,MATCH(DATE(O$2,1,1),Value_Added!$A$1:$LI$1),FALSE)</f>
        <v>2256.1214909999999</v>
      </c>
      <c r="P1570" s="366">
        <f>+VLOOKUP($E1570,Value_Added!$1:$1048576,MATCH(DATE(P$2,1,1),Value_Added!$A$1:$LI$1),FALSE)</f>
        <v>2294.9135700000002</v>
      </c>
      <c r="Q1570" s="366">
        <f>+VLOOKUP($E1570,Value_Added!$1:$1048576,MATCH(DATE(Q$2,1,1),Value_Added!$A$1:$LI$1),FALSE)</f>
        <v>2326.0232879999999</v>
      </c>
      <c r="R1570" s="366">
        <f>+VLOOKUP($E1570,Value_Added!$1:$1048576,MATCH(DATE(R$2,1,1),Value_Added!$A$1:$LI$1),FALSE)</f>
        <v>2359.6231280000002</v>
      </c>
      <c r="S1570" s="366">
        <f>+VLOOKUP($E1570,Value_Added!$1:$1048576,MATCH(DATE(S$2,1,1),Value_Added!$A$1:$LI$1),FALSE)</f>
        <v>2393.7469890000002</v>
      </c>
      <c r="T1570" s="366">
        <f>+VLOOKUP($E1570,Value_Added!$1:$1048576,MATCH(DATE(T$2,1,1),Value_Added!$A$1:$LI$1),FALSE)</f>
        <v>2428.239971</v>
      </c>
      <c r="U1570" s="366">
        <f>+VLOOKUP($E1570,Value_Added!$1:$1048576,MATCH(DATE(U$2,1,1),Value_Added!$A$1:$LI$1),FALSE)</f>
        <v>2463.152055</v>
      </c>
      <c r="V1570" s="366">
        <f>+VLOOKUP($E1570,Value_Added!$1:$1048576,MATCH(DATE(V$2,1,1),Value_Added!$A$1:$LI$1),FALSE)</f>
        <v>2498.551254</v>
      </c>
      <c r="W1570" s="366">
        <f>+VLOOKUP($E1570,Value_Added!$1:$1048576,MATCH(DATE(W$2,1,1),Value_Added!$A$1:$LI$1),FALSE)</f>
        <v>2534.5020340000001</v>
      </c>
      <c r="X1570" s="366">
        <f>+VLOOKUP($E1570,Value_Added!$1:$1048576,MATCH(DATE(X$2,1,1),Value_Added!$A$1:$LI$1),FALSE)</f>
        <v>2571.062598</v>
      </c>
      <c r="Y1570" s="366">
        <f>+VLOOKUP($E1570,Value_Added!$1:$1048576,MATCH(DATE(Y$2,1,1),Value_Added!$A$1:$LI$1),FALSE)</f>
        <v>2608.2843790000002</v>
      </c>
      <c r="Z1570" s="366">
        <f>+VLOOKUP($E1570,Value_Added!$1:$1048576,MATCH(DATE(Z$2,1,1),Value_Added!$A$1:$LI$1),FALSE)</f>
        <v>2642.199564</v>
      </c>
      <c r="AA1570" s="366">
        <f>+VLOOKUP($E1570,Value_Added!$1:$1048576,MATCH(DATE(AA$2,1,1),Value_Added!$A$1:$LI$1),FALSE)</f>
        <v>2682.668936</v>
      </c>
      <c r="AB1570" s="366">
        <f>+VLOOKUP($E1570,Value_Added!$1:$1048576,MATCH(DATE(AB$2,1,1),Value_Added!$A$1:$LI$1),FALSE)</f>
        <v>2722.2615209999999</v>
      </c>
      <c r="AC1570" s="366">
        <f>+VLOOKUP($E1570,Value_Added!$1:$1048576,MATCH(DATE(AC$2,1,1),Value_Added!$A$1:$LI$1),FALSE)</f>
        <v>2762.5046910000001</v>
      </c>
      <c r="AD1570" s="366">
        <f>+VLOOKUP($E1570,Value_Added!$1:$1048576,MATCH(DATE(AD$2,1,1),Value_Added!$A$1:$LI$1),FALSE)</f>
        <v>2803.5806250000001</v>
      </c>
      <c r="AE1570" s="366">
        <f>+VLOOKUP($E1570,Value_Added!$1:$1048576,MATCH(DATE(AE$2,1,1),Value_Added!$A$1:$LI$1),FALSE)</f>
        <v>2833.9270040000001</v>
      </c>
      <c r="AF1570" s="366">
        <f>+VLOOKUP($E1570,Value_Added!$1:$1048576,MATCH(DATE(AF$2,1,1),Value_Added!$A$1:$LI$1),FALSE)</f>
        <v>2876.4000970000002</v>
      </c>
      <c r="AG1570" s="366">
        <f>+VLOOKUP($E1570,Value_Added!$1:$1048576,MATCH(DATE(AG$2,1,1),Value_Added!$A$1:$LI$1),FALSE)</f>
        <v>2917.3575989999999</v>
      </c>
      <c r="AH1570" s="366">
        <f>+VLOOKUP($E1570,Value_Added!$1:$1048576,MATCH(DATE(AH$2,1,1),Value_Added!$A$1:$LI$1),FALSE)</f>
        <v>2958.8987729999999</v>
      </c>
      <c r="AI1570" s="366">
        <f>+VLOOKUP($E1570,Value_Added!$1:$1048576,MATCH(DATE(AI$2,1,1),Value_Added!$A$1:$LI$1),FALSE)</f>
        <v>3001.2812560000002</v>
      </c>
      <c r="AJ1570" s="366">
        <f>+VLOOKUP($E1570,Value_Added!$1:$1048576,MATCH(DATE(AJ$2,1,1),Value_Added!$A$1:$LI$1),FALSE)</f>
        <v>3044.537883</v>
      </c>
      <c r="AK1570" s="366">
        <f>+VLOOKUP($E1570,Value_Added!$1:$1048576,MATCH(DATE(AK$2,1,1),Value_Added!$A$1:$LI$1),FALSE)</f>
        <v>3088.667747</v>
      </c>
      <c r="AL1570" s="366">
        <f>+VLOOKUP($E1570,Value_Added!$1:$1048576,MATCH(DATE(AL$2,1,1),Value_Added!$A$1:$LI$1),FALSE)</f>
        <v>3133.660511</v>
      </c>
      <c r="AM1570" s="366">
        <f>+VLOOKUP($E1570,Value_Added!$1:$1048576,MATCH(DATE(AM$2,1,1),Value_Added!$A$1:$LI$1),FALSE)</f>
        <v>3179.501342</v>
      </c>
      <c r="AN1570" s="366">
        <f>+VLOOKUP($E1570,Value_Added!$1:$1048576,MATCH(DATE(AN$2,1,1),Value_Added!$A$1:$LI$1),FALSE)</f>
        <v>3226.1734419999998</v>
      </c>
      <c r="AO1570" s="366">
        <f>+VLOOKUP($E1570,Value_Added!$1:$1048576,MATCH(DATE(AO$2,1,1),Value_Added!$A$1:$LI$1),FALSE)</f>
        <v>3273.659948</v>
      </c>
      <c r="AP1570" s="366">
        <f>+VLOOKUP($E1570,Value_Added!$1:$1048576,MATCH(DATE(AP$2,1,1),Value_Added!$A$1:$LI$1),FALSE)</f>
        <v>3319.118254</v>
      </c>
      <c r="AQ1570" s="366">
        <f>+VLOOKUP($E1570,Value_Added!$1:$1048576,MATCH(DATE(AQ$2,1,1),Value_Added!$A$1:$LI$1),FALSE)</f>
        <v>3366.586699</v>
      </c>
      <c r="AR1570" s="366">
        <f>+VLOOKUP($E1570,Value_Added!$1:$1048576,MATCH(DATE(AR$2,1,1),Value_Added!$A$1:$LI$1),FALSE)</f>
        <v>3414.9082250000001</v>
      </c>
      <c r="AS1570" s="366">
        <f>+VLOOKUP($E1570,Value_Added!$1:$1048576,MATCH(DATE(AS$2,1,1),Value_Added!$A$1:$LI$1),FALSE)</f>
        <v>3463.968809</v>
      </c>
      <c r="AT1570" s="366">
        <f>+VLOOKUP($E1570,Value_Added!$1:$1048576,MATCH(DATE(AT$2,1,1),Value_Added!$A$1:$LI$1),FALSE)</f>
        <v>3513.768262</v>
      </c>
      <c r="AU1570" s="366">
        <f>+VLOOKUP($E1570,Value_Added!$1:$1048576,MATCH(DATE(AU$2,1,1),Value_Added!$A$1:$LI$1),FALSE)</f>
        <v>3564.3139289999999</v>
      </c>
      <c r="AV1570" s="366">
        <f>+VLOOKUP($E1570,Value_Added!$1:$1048576,MATCH(DATE(AV$2,1,1),Value_Added!$A$1:$LI$1),FALSE)</f>
        <v>3615.60988</v>
      </c>
      <c r="AW1570" s="366">
        <f>+VLOOKUP($E1570,Value_Added!$1:$1048576,MATCH(DATE(AW$2,1,1),Value_Added!$A$1:$LI$1),FALSE)</f>
        <v>3667.6568569999999</v>
      </c>
      <c r="AX1570" s="366">
        <f>+VLOOKUP($E1570,Value_Added!$1:$1048576,MATCH(DATE(AX$2,1,1),Value_Added!$A$1:$LI$1),FALSE)</f>
        <v>3720.453309</v>
      </c>
      <c r="AY1570" s="366">
        <f>+VLOOKUP($E1570,Value_Added!$1:$1048576,MATCH(DATE(AY$2,1,1),Value_Added!$A$1:$LI$1),FALSE)</f>
        <v>3773.9964359999999</v>
      </c>
      <c r="AZ1570" s="366">
        <f>+VLOOKUP($E1570,Value_Added!$1:$1048576,MATCH(DATE(AZ$2,1,1),Value_Added!$A$1:$LI$1),FALSE)</f>
        <v>3828.5416089999999</v>
      </c>
      <c r="BA1570" s="366">
        <f>+VLOOKUP($E1570,Value_Added!$1:$1048576,MATCH(DATE(BA$2,1,1),Value_Added!$A$1:$LI$1),FALSE)</f>
        <v>3883.7153370000001</v>
      </c>
      <c r="BB1570" s="366">
        <f>+VLOOKUP($E1570,Value_Added!$1:$1048576,MATCH(DATE(BB$2,1,1),Value_Added!$A$1:$LI$1),FALSE)</f>
        <v>3939.6201820000001</v>
      </c>
      <c r="BC1570" s="366">
        <f>+VLOOKUP($E1570,Value_Added!$1:$1048576,MATCH(DATE(BC$2,1,1),Value_Added!$A$1:$LI$1),FALSE)</f>
        <v>3996.2646810000001</v>
      </c>
      <c r="BD1570" s="366">
        <f>+VLOOKUP($E1570,Value_Added!$1:$1048576,MATCH(DATE(BD$2,1,1),Value_Added!$A$1:$LI$1),FALSE)</f>
        <v>4053.6488709999999</v>
      </c>
      <c r="BE1570" s="366">
        <f>+VLOOKUP($E1570,Value_Added!$1:$1048576,MATCH(DATE(BE$2,1,1),Value_Added!$A$1:$LI$1),FALSE)</f>
        <v>4388.3098110000001</v>
      </c>
      <c r="BF1570" s="366">
        <f>+VLOOKUP($E1570,Value_Added!$1:$1048576,MATCH(DATE(BF$2,1,1),Value_Added!$A$1:$LI$1),FALSE)</f>
        <v>4466.8521570000003</v>
      </c>
      <c r="BG1570" s="366">
        <f>+VLOOKUP($E1570,Value_Added!$1:$1048576,MATCH(DATE(BG$2,1,1),Value_Added!$A$1:$LI$1),FALSE)</f>
        <v>4547.0072570000002</v>
      </c>
      <c r="BH1570" s="366">
        <f>+VLOOKUP($E1570,Value_Added!$1:$1048576,MATCH(DATE(BH$2,1,1),Value_Added!$A$1:$LI$1),FALSE)</f>
        <v>4628.7968300000002</v>
      </c>
      <c r="BI1570" s="366">
        <f>+VLOOKUP($E1570,Value_Added!$1:$1048576,MATCH(DATE(BI$2,1,1),Value_Added!$A$1:$LI$1),FALSE)</f>
        <v>4712.2415780000001</v>
      </c>
    </row>
    <row r="1571" spans="1:61" ht="15" customHeight="1" x14ac:dyDescent="0.35">
      <c r="A1571" s="392"/>
      <c r="B1571" s="390"/>
      <c r="C1571" s="139" t="s">
        <v>605</v>
      </c>
      <c r="D1571" s="95"/>
      <c r="E1571" s="65" t="s">
        <v>880</v>
      </c>
      <c r="F1571" s="366">
        <f>+VLOOKUP($E1571,Value_Added!$1:$1048576,MATCH(DATE(F$2,1,1),Value_Added!$A$1:$LI$1),FALSE)</f>
        <v>9657.3912330000003</v>
      </c>
      <c r="G1571" s="366">
        <f>+VLOOKUP($E1571,Value_Added!$1:$1048576,MATCH(DATE(G$2,1,1),Value_Added!$A$1:$LI$1),FALSE)</f>
        <v>9809.589978</v>
      </c>
      <c r="H1571" s="366">
        <f>+VLOOKUP($E1571,Value_Added!$1:$1048576,MATCH(DATE(H$2,1,1),Value_Added!$A$1:$LI$1),FALSE)</f>
        <v>9980.2415830000009</v>
      </c>
      <c r="I1571" s="366">
        <f>+VLOOKUP($E1571,Value_Added!$1:$1048576,MATCH(DATE(I$2,1,1),Value_Added!$A$1:$LI$1),FALSE)</f>
        <v>10159.51886</v>
      </c>
      <c r="J1571" s="366">
        <f>+VLOOKUP($E1571,Value_Added!$1:$1048576,MATCH(DATE(J$2,1,1),Value_Added!$A$1:$LI$1),FALSE)</f>
        <v>10346.40049</v>
      </c>
      <c r="K1571" s="366">
        <f>+VLOOKUP($E1571,Value_Added!$1:$1048576,MATCH(DATE(K$2,1,1),Value_Added!$A$1:$LI$1),FALSE)</f>
        <v>10540.21926</v>
      </c>
      <c r="L1571" s="366">
        <f>+VLOOKUP($E1571,Value_Added!$1:$1048576,MATCH(DATE(L$2,1,1),Value_Added!$A$1:$LI$1),FALSE)</f>
        <v>10731.244119999999</v>
      </c>
      <c r="M1571" s="366">
        <f>+VLOOKUP($E1571,Value_Added!$1:$1048576,MATCH(DATE(M$2,1,1),Value_Added!$A$1:$LI$1),FALSE)</f>
        <v>10926.33754</v>
      </c>
      <c r="N1571" s="366">
        <f>+VLOOKUP($E1571,Value_Added!$1:$1048576,MATCH(DATE(N$2,1,1),Value_Added!$A$1:$LI$1),FALSE)</f>
        <v>11125.012220000001</v>
      </c>
      <c r="O1571" s="366">
        <f>+VLOOKUP($E1571,Value_Added!$1:$1048576,MATCH(DATE(O$2,1,1),Value_Added!$A$1:$LI$1),FALSE)</f>
        <v>11327.06524</v>
      </c>
      <c r="P1571" s="366">
        <f>+VLOOKUP($E1571,Value_Added!$1:$1048576,MATCH(DATE(P$2,1,1),Value_Added!$A$1:$LI$1),FALSE)</f>
        <v>11548.564420000001</v>
      </c>
      <c r="Q1571" s="366">
        <f>+VLOOKUP($E1571,Value_Added!$1:$1048576,MATCH(DATE(Q$2,1,1),Value_Added!$A$1:$LI$1),FALSE)</f>
        <v>11759.9825</v>
      </c>
      <c r="R1571" s="366">
        <f>+VLOOKUP($E1571,Value_Added!$1:$1048576,MATCH(DATE(R$2,1,1),Value_Added!$A$1:$LI$1),FALSE)</f>
        <v>11974.19306</v>
      </c>
      <c r="S1571" s="366">
        <f>+VLOOKUP($E1571,Value_Added!$1:$1048576,MATCH(DATE(S$2,1,1),Value_Added!$A$1:$LI$1),FALSE)</f>
        <v>12190.586509999999</v>
      </c>
      <c r="T1571" s="366">
        <f>+VLOOKUP($E1571,Value_Added!$1:$1048576,MATCH(DATE(T$2,1,1),Value_Added!$A$1:$LI$1),FALSE)</f>
        <v>12409.13342</v>
      </c>
      <c r="U1571" s="366">
        <f>+VLOOKUP($E1571,Value_Added!$1:$1048576,MATCH(DATE(U$2,1,1),Value_Added!$A$1:$LI$1),FALSE)</f>
        <v>12629.95433</v>
      </c>
      <c r="V1571" s="366">
        <f>+VLOOKUP($E1571,Value_Added!$1:$1048576,MATCH(DATE(V$2,1,1),Value_Added!$A$1:$LI$1),FALSE)</f>
        <v>12853.243930000001</v>
      </c>
      <c r="W1571" s="366">
        <f>+VLOOKUP($E1571,Value_Added!$1:$1048576,MATCH(DATE(W$2,1,1),Value_Added!$A$1:$LI$1),FALSE)</f>
        <v>13079.23826</v>
      </c>
      <c r="X1571" s="366">
        <f>+VLOOKUP($E1571,Value_Added!$1:$1048576,MATCH(DATE(X$2,1,1),Value_Added!$A$1:$LI$1),FALSE)</f>
        <v>13308.19152</v>
      </c>
      <c r="Y1571" s="366">
        <f>+VLOOKUP($E1571,Value_Added!$1:$1048576,MATCH(DATE(Y$2,1,1),Value_Added!$A$1:$LI$1),FALSE)</f>
        <v>13540.36015</v>
      </c>
      <c r="Z1571" s="366">
        <f>+VLOOKUP($E1571,Value_Added!$1:$1048576,MATCH(DATE(Z$2,1,1),Value_Added!$A$1:$LI$1),FALSE)</f>
        <v>13763.67215</v>
      </c>
      <c r="AA1571" s="366">
        <f>+VLOOKUP($E1571,Value_Added!$1:$1048576,MATCH(DATE(AA$2,1,1),Value_Added!$A$1:$LI$1),FALSE)</f>
        <v>14000.498540000001</v>
      </c>
      <c r="AB1571" s="366">
        <f>+VLOOKUP($E1571,Value_Added!$1:$1048576,MATCH(DATE(AB$2,1,1),Value_Added!$A$1:$LI$1),FALSE)</f>
        <v>14241.4197</v>
      </c>
      <c r="AC1571" s="366">
        <f>+VLOOKUP($E1571,Value_Added!$1:$1048576,MATCH(DATE(AC$2,1,1),Value_Added!$A$1:$LI$1),FALSE)</f>
        <v>14487.039479999999</v>
      </c>
      <c r="AD1571" s="366">
        <f>+VLOOKUP($E1571,Value_Added!$1:$1048576,MATCH(DATE(AD$2,1,1),Value_Added!$A$1:$LI$1),FALSE)</f>
        <v>14737.551719999999</v>
      </c>
      <c r="AE1571" s="366">
        <f>+VLOOKUP($E1571,Value_Added!$1:$1048576,MATCH(DATE(AE$2,1,1),Value_Added!$A$1:$LI$1),FALSE)</f>
        <v>14957.098169999999</v>
      </c>
      <c r="AF1571" s="366">
        <f>+VLOOKUP($E1571,Value_Added!$1:$1048576,MATCH(DATE(AF$2,1,1),Value_Added!$A$1:$LI$1),FALSE)</f>
        <v>15193.02997</v>
      </c>
      <c r="AG1571" s="366">
        <f>+VLOOKUP($E1571,Value_Added!$1:$1048576,MATCH(DATE(AG$2,1,1),Value_Added!$A$1:$LI$1),FALSE)</f>
        <v>15430.791789999999</v>
      </c>
      <c r="AH1571" s="366">
        <f>+VLOOKUP($E1571,Value_Added!$1:$1048576,MATCH(DATE(AH$2,1,1),Value_Added!$A$1:$LI$1),FALSE)</f>
        <v>15671.768050000001</v>
      </c>
      <c r="AI1571" s="366">
        <f>+VLOOKUP($E1571,Value_Added!$1:$1048576,MATCH(DATE(AI$2,1,1),Value_Added!$A$1:$LI$1),FALSE)</f>
        <v>15916.74215</v>
      </c>
      <c r="AJ1571" s="366">
        <f>+VLOOKUP($E1571,Value_Added!$1:$1048576,MATCH(DATE(AJ$2,1,1),Value_Added!$A$1:$LI$1),FALSE)</f>
        <v>16166.278689999999</v>
      </c>
      <c r="AK1571" s="366">
        <f>+VLOOKUP($E1571,Value_Added!$1:$1048576,MATCH(DATE(AK$2,1,1),Value_Added!$A$1:$LI$1),FALSE)</f>
        <v>16420.777470000001</v>
      </c>
      <c r="AL1571" s="366">
        <f>+VLOOKUP($E1571,Value_Added!$1:$1048576,MATCH(DATE(AL$2,1,1),Value_Added!$A$1:$LI$1),FALSE)</f>
        <v>16680.502069999999</v>
      </c>
      <c r="AM1571" s="366">
        <f>+VLOOKUP($E1571,Value_Added!$1:$1048576,MATCH(DATE(AM$2,1,1),Value_Added!$A$1:$LI$1),FALSE)</f>
        <v>16945.61105</v>
      </c>
      <c r="AN1571" s="366">
        <f>+VLOOKUP($E1571,Value_Added!$1:$1048576,MATCH(DATE(AN$2,1,1),Value_Added!$A$1:$LI$1),FALSE)</f>
        <v>17216.188849999999</v>
      </c>
      <c r="AO1571" s="366">
        <f>+VLOOKUP($E1571,Value_Added!$1:$1048576,MATCH(DATE(AO$2,1,1),Value_Added!$A$1:$LI$1),FALSE)</f>
        <v>17492.272659999999</v>
      </c>
      <c r="AP1571" s="366">
        <f>+VLOOKUP($E1571,Value_Added!$1:$1048576,MATCH(DATE(AP$2,1,1),Value_Added!$A$1:$LI$1),FALSE)</f>
        <v>17764.969980000002</v>
      </c>
      <c r="AQ1571" s="366">
        <f>+VLOOKUP($E1571,Value_Added!$1:$1048576,MATCH(DATE(AQ$2,1,1),Value_Added!$A$1:$LI$1),FALSE)</f>
        <v>18041.12169</v>
      </c>
      <c r="AR1571" s="366">
        <f>+VLOOKUP($E1571,Value_Added!$1:$1048576,MATCH(DATE(AR$2,1,1),Value_Added!$A$1:$LI$1),FALSE)</f>
        <v>18320.856690000001</v>
      </c>
      <c r="AS1571" s="366">
        <f>+VLOOKUP($E1571,Value_Added!$1:$1048576,MATCH(DATE(AS$2,1,1),Value_Added!$A$1:$LI$1),FALSE)</f>
        <v>18604.58122</v>
      </c>
      <c r="AT1571" s="366">
        <f>+VLOOKUP($E1571,Value_Added!$1:$1048576,MATCH(DATE(AT$2,1,1),Value_Added!$A$1:$LI$1),FALSE)</f>
        <v>18892.707149999998</v>
      </c>
      <c r="AU1571" s="366">
        <f>+VLOOKUP($E1571,Value_Added!$1:$1048576,MATCH(DATE(AU$2,1,1),Value_Added!$A$1:$LI$1),FALSE)</f>
        <v>19185.59722</v>
      </c>
      <c r="AV1571" s="366">
        <f>+VLOOKUP($E1571,Value_Added!$1:$1048576,MATCH(DATE(AV$2,1,1),Value_Added!$A$1:$LI$1),FALSE)</f>
        <v>19483.548640000001</v>
      </c>
      <c r="AW1571" s="366">
        <f>+VLOOKUP($E1571,Value_Added!$1:$1048576,MATCH(DATE(AW$2,1,1),Value_Added!$A$1:$LI$1),FALSE)</f>
        <v>19786.79162</v>
      </c>
      <c r="AX1571" s="366">
        <f>+VLOOKUP($E1571,Value_Added!$1:$1048576,MATCH(DATE(AX$2,1,1),Value_Added!$A$1:$LI$1),FALSE)</f>
        <v>20095.496739999999</v>
      </c>
      <c r="AY1571" s="366">
        <f>+VLOOKUP($E1571,Value_Added!$1:$1048576,MATCH(DATE(AY$2,1,1),Value_Added!$A$1:$LI$1),FALSE)</f>
        <v>20409.787039999999</v>
      </c>
      <c r="AZ1571" s="366">
        <f>+VLOOKUP($E1571,Value_Added!$1:$1048576,MATCH(DATE(AZ$2,1,1),Value_Added!$A$1:$LI$1),FALSE)</f>
        <v>20730.576710000001</v>
      </c>
      <c r="BA1571" s="366">
        <f>+VLOOKUP($E1571,Value_Added!$1:$1048576,MATCH(DATE(BA$2,1,1),Value_Added!$A$1:$LI$1),FALSE)</f>
        <v>21057.306349999999</v>
      </c>
      <c r="BB1571" s="366">
        <f>+VLOOKUP($E1571,Value_Added!$1:$1048576,MATCH(DATE(BB$2,1,1),Value_Added!$A$1:$LI$1),FALSE)</f>
        <v>21390.019680000001</v>
      </c>
      <c r="BC1571" s="366">
        <f>+VLOOKUP($E1571,Value_Added!$1:$1048576,MATCH(DATE(BC$2,1,1),Value_Added!$A$1:$LI$1),FALSE)</f>
        <v>21728.72493</v>
      </c>
      <c r="BD1571" s="366">
        <f>+VLOOKUP($E1571,Value_Added!$1:$1048576,MATCH(DATE(BD$2,1,1),Value_Added!$A$1:$LI$1),FALSE)</f>
        <v>22073.429649999998</v>
      </c>
      <c r="BE1571" s="366">
        <f>+VLOOKUP($E1571,Value_Added!$1:$1048576,MATCH(DATE(BE$2,1,1),Value_Added!$A$1:$LI$1),FALSE)</f>
        <v>24475.314729999998</v>
      </c>
      <c r="BF1571" s="366">
        <f>+VLOOKUP($E1571,Value_Added!$1:$1048576,MATCH(DATE(BF$2,1,1),Value_Added!$A$1:$LI$1),FALSE)</f>
        <v>24951.12386</v>
      </c>
      <c r="BG1571" s="366">
        <f>+VLOOKUP($E1571,Value_Added!$1:$1048576,MATCH(DATE(BG$2,1,1),Value_Added!$A$1:$LI$1),FALSE)</f>
        <v>25436.690750000002</v>
      </c>
      <c r="BH1571" s="366">
        <f>+VLOOKUP($E1571,Value_Added!$1:$1048576,MATCH(DATE(BH$2,1,1),Value_Added!$A$1:$LI$1),FALSE)</f>
        <v>25932.26657</v>
      </c>
      <c r="BI1571" s="366">
        <f>+VLOOKUP($E1571,Value_Added!$1:$1048576,MATCH(DATE(BI$2,1,1),Value_Added!$A$1:$LI$1),FALSE)</f>
        <v>26438.109229999998</v>
      </c>
    </row>
    <row r="1572" spans="1:61" s="92" customFormat="1" ht="15" customHeight="1" x14ac:dyDescent="0.35">
      <c r="A1572" s="392"/>
      <c r="B1572" s="390"/>
      <c r="C1572" s="86" t="s">
        <v>786</v>
      </c>
      <c r="D1572" s="131"/>
      <c r="E1572" s="87" t="s">
        <v>881</v>
      </c>
      <c r="F1572" s="314">
        <f>+VLOOKUP($E1572,Value_Added!$1:$1048576,MATCH(DATE(F$2,1,1),Value_Added!$A$1:$LI$1),FALSE)</f>
        <v>1513908.568</v>
      </c>
      <c r="G1572" s="314">
        <f>+VLOOKUP($E1572,Value_Added!$1:$1048576,MATCH(DATE(G$2,1,1),Value_Added!$A$1:$LI$1),FALSE)</f>
        <v>1533424.8459999999</v>
      </c>
      <c r="H1572" s="314">
        <f>+VLOOKUP($E1572,Value_Added!$1:$1048576,MATCH(DATE(H$2,1,1),Value_Added!$A$1:$LI$1),FALSE)</f>
        <v>1554985.311</v>
      </c>
      <c r="I1572" s="314">
        <f>+VLOOKUP($E1572,Value_Added!$1:$1048576,MATCH(DATE(I$2,1,1),Value_Added!$A$1:$LI$1),FALSE)</f>
        <v>1577934.7080000001</v>
      </c>
      <c r="J1572" s="314">
        <f>+VLOOKUP($E1572,Value_Added!$1:$1048576,MATCH(DATE(J$2,1,1),Value_Added!$A$1:$LI$1),FALSE)</f>
        <v>1602168.7050000001</v>
      </c>
      <c r="K1572" s="314">
        <f>+VLOOKUP($E1572,Value_Added!$1:$1048576,MATCH(DATE(K$2,1,1),Value_Added!$A$1:$LI$1),FALSE)</f>
        <v>1627543.085</v>
      </c>
      <c r="L1572" s="314">
        <f>+VLOOKUP($E1572,Value_Added!$1:$1048576,MATCH(DATE(L$2,1,1),Value_Added!$A$1:$LI$1),FALSE)</f>
        <v>1652794.8019999999</v>
      </c>
      <c r="M1572" s="314">
        <f>+VLOOKUP($E1572,Value_Added!$1:$1048576,MATCH(DATE(M$2,1,1),Value_Added!$A$1:$LI$1),FALSE)</f>
        <v>1678634.3419999999</v>
      </c>
      <c r="N1572" s="314">
        <f>+VLOOKUP($E1572,Value_Added!$1:$1048576,MATCH(DATE(N$2,1,1),Value_Added!$A$1:$LI$1),FALSE)</f>
        <v>1705033.0249999999</v>
      </c>
      <c r="O1572" s="314">
        <f>+VLOOKUP($E1572,Value_Added!$1:$1048576,MATCH(DATE(O$2,1,1),Value_Added!$A$1:$LI$1),FALSE)</f>
        <v>1731961.3259999999</v>
      </c>
      <c r="P1572" s="314">
        <f>+VLOOKUP($E1572,Value_Added!$1:$1048576,MATCH(DATE(P$2,1,1),Value_Added!$A$1:$LI$1),FALSE)</f>
        <v>1761370.497</v>
      </c>
      <c r="Q1572" s="314">
        <f>+VLOOKUP($E1572,Value_Added!$1:$1048576,MATCH(DATE(Q$2,1,1),Value_Added!$A$1:$LI$1),FALSE)</f>
        <v>1789801.183</v>
      </c>
      <c r="R1572" s="314">
        <f>+VLOOKUP($E1572,Value_Added!$1:$1048576,MATCH(DATE(R$2,1,1),Value_Added!$A$1:$LI$1),FALSE)</f>
        <v>1818562.7949999999</v>
      </c>
      <c r="S1572" s="314">
        <f>+VLOOKUP($E1572,Value_Added!$1:$1048576,MATCH(DATE(S$2,1,1),Value_Added!$A$1:$LI$1),FALSE)</f>
        <v>1847650.8489999999</v>
      </c>
      <c r="T1572" s="314">
        <f>+VLOOKUP($E1572,Value_Added!$1:$1048576,MATCH(DATE(T$2,1,1),Value_Added!$A$1:$LI$1),FALSE)</f>
        <v>1877062.3430000001</v>
      </c>
      <c r="U1572" s="314">
        <f>+VLOOKUP($E1572,Value_Added!$1:$1048576,MATCH(DATE(U$2,1,1),Value_Added!$A$1:$LI$1),FALSE)</f>
        <v>1906801.4439999999</v>
      </c>
      <c r="V1572" s="314">
        <f>+VLOOKUP($E1572,Value_Added!$1:$1048576,MATCH(DATE(V$2,1,1),Value_Added!$A$1:$LI$1),FALSE)</f>
        <v>1936878.977</v>
      </c>
      <c r="W1572" s="314">
        <f>+VLOOKUP($E1572,Value_Added!$1:$1048576,MATCH(DATE(W$2,1,1),Value_Added!$A$1:$LI$1),FALSE)</f>
        <v>1967310.2450000001</v>
      </c>
      <c r="X1572" s="314">
        <f>+VLOOKUP($E1572,Value_Added!$1:$1048576,MATCH(DATE(X$2,1,1),Value_Added!$A$1:$LI$1),FALSE)</f>
        <v>1998112.82</v>
      </c>
      <c r="Y1572" s="314">
        <f>+VLOOKUP($E1572,Value_Added!$1:$1048576,MATCH(DATE(Y$2,1,1),Value_Added!$A$1:$LI$1),FALSE)</f>
        <v>2029304.8870000001</v>
      </c>
      <c r="Z1572" s="314">
        <f>+VLOOKUP($E1572,Value_Added!$1:$1048576,MATCH(DATE(Z$2,1,1),Value_Added!$A$1:$LI$1),FALSE)</f>
        <v>2059429.1640000001</v>
      </c>
      <c r="AA1572" s="314">
        <f>+VLOOKUP($E1572,Value_Added!$1:$1048576,MATCH(DATE(AA$2,1,1),Value_Added!$A$1:$LI$1),FALSE)</f>
        <v>2091056.0009999999</v>
      </c>
      <c r="AB1572" s="314">
        <f>+VLOOKUP($E1572,Value_Added!$1:$1048576,MATCH(DATE(AB$2,1,1),Value_Added!$A$1:$LI$1),FALSE)</f>
        <v>2123211.2420000001</v>
      </c>
      <c r="AC1572" s="314">
        <f>+VLOOKUP($E1572,Value_Added!$1:$1048576,MATCH(DATE(AC$2,1,1),Value_Added!$A$1:$LI$1),FALSE)</f>
        <v>2155898.4589999998</v>
      </c>
      <c r="AD1572" s="314">
        <f>+VLOOKUP($E1572,Value_Added!$1:$1048576,MATCH(DATE(AD$2,1,1),Value_Added!$A$1:$LI$1),FALSE)</f>
        <v>2189122.0630000001</v>
      </c>
      <c r="AE1572" s="314">
        <f>+VLOOKUP($E1572,Value_Added!$1:$1048576,MATCH(DATE(AE$2,1,1),Value_Added!$A$1:$LI$1),FALSE)</f>
        <v>2218614.2740000002</v>
      </c>
      <c r="AF1572" s="314">
        <f>+VLOOKUP($E1572,Value_Added!$1:$1048576,MATCH(DATE(AF$2,1,1),Value_Added!$A$1:$LI$1),FALSE)</f>
        <v>2249735.5299999998</v>
      </c>
      <c r="AG1572" s="314">
        <f>+VLOOKUP($E1572,Value_Added!$1:$1048576,MATCH(DATE(AG$2,1,1),Value_Added!$A$1:$LI$1),FALSE)</f>
        <v>2281077.2149999999</v>
      </c>
      <c r="AH1572" s="314">
        <f>+VLOOKUP($E1572,Value_Added!$1:$1048576,MATCH(DATE(AH$2,1,1),Value_Added!$A$1:$LI$1),FALSE)</f>
        <v>2312721.5490000001</v>
      </c>
      <c r="AI1572" s="314">
        <f>+VLOOKUP($E1572,Value_Added!$1:$1048576,MATCH(DATE(AI$2,1,1),Value_Added!$A$1:$LI$1),FALSE)</f>
        <v>2344742.344</v>
      </c>
      <c r="AJ1572" s="314">
        <f>+VLOOKUP($E1572,Value_Added!$1:$1048576,MATCH(DATE(AJ$2,1,1),Value_Added!$A$1:$LI$1),FALSE)</f>
        <v>2377197.5240000002</v>
      </c>
      <c r="AK1572" s="314">
        <f>+VLOOKUP($E1572,Value_Added!$1:$1048576,MATCH(DATE(AK$2,1,1),Value_Added!$A$1:$LI$1),FALSE)</f>
        <v>2410128.335</v>
      </c>
      <c r="AL1572" s="314">
        <f>+VLOOKUP($E1572,Value_Added!$1:$1048576,MATCH(DATE(AL$2,1,1),Value_Added!$A$1:$LI$1),FALSE)</f>
        <v>2443561.5129999998</v>
      </c>
      <c r="AM1572" s="314">
        <f>+VLOOKUP($E1572,Value_Added!$1:$1048576,MATCH(DATE(AM$2,1,1),Value_Added!$A$1:$LI$1),FALSE)</f>
        <v>2477512.5759999999</v>
      </c>
      <c r="AN1572" s="314">
        <f>+VLOOKUP($E1572,Value_Added!$1:$1048576,MATCH(DATE(AN$2,1,1),Value_Added!$A$1:$LI$1),FALSE)</f>
        <v>2511989.2379999999</v>
      </c>
      <c r="AO1572" s="314">
        <f>+VLOOKUP($E1572,Value_Added!$1:$1048576,MATCH(DATE(AO$2,1,1),Value_Added!$A$1:$LI$1),FALSE)</f>
        <v>2546994.3840000001</v>
      </c>
      <c r="AP1572" s="314">
        <f>+VLOOKUP($E1572,Value_Added!$1:$1048576,MATCH(DATE(AP$2,1,1),Value_Added!$A$1:$LI$1),FALSE)</f>
        <v>2581490.7859999998</v>
      </c>
      <c r="AQ1572" s="314">
        <f>+VLOOKUP($E1572,Value_Added!$1:$1048576,MATCH(DATE(AQ$2,1,1),Value_Added!$A$1:$LI$1),FALSE)</f>
        <v>2616224.247</v>
      </c>
      <c r="AR1572" s="314">
        <f>+VLOOKUP($E1572,Value_Added!$1:$1048576,MATCH(DATE(AR$2,1,1),Value_Added!$A$1:$LI$1),FALSE)</f>
        <v>2651253.4509999999</v>
      </c>
      <c r="AS1572" s="314">
        <f>+VLOOKUP($E1572,Value_Added!$1:$1048576,MATCH(DATE(AS$2,1,1),Value_Added!$A$1:$LI$1),FALSE)</f>
        <v>2686630.4210000001</v>
      </c>
      <c r="AT1572" s="314">
        <f>+VLOOKUP($E1572,Value_Added!$1:$1048576,MATCH(DATE(AT$2,1,1),Value_Added!$A$1:$LI$1),FALSE)</f>
        <v>2722401.736</v>
      </c>
      <c r="AU1572" s="314">
        <f>+VLOOKUP($E1572,Value_Added!$1:$1048576,MATCH(DATE(AU$2,1,1),Value_Added!$A$1:$LI$1),FALSE)</f>
        <v>2758607.3330000001</v>
      </c>
      <c r="AV1572" s="314">
        <f>+VLOOKUP($E1572,Value_Added!$1:$1048576,MATCH(DATE(AV$2,1,1),Value_Added!$A$1:$LI$1),FALSE)</f>
        <v>2795279.662</v>
      </c>
      <c r="AW1572" s="314">
        <f>+VLOOKUP($E1572,Value_Added!$1:$1048576,MATCH(DATE(AW$2,1,1),Value_Added!$A$1:$LI$1),FALSE)</f>
        <v>2832443.7710000002</v>
      </c>
      <c r="AX1572" s="314">
        <f>+VLOOKUP($E1572,Value_Added!$1:$1048576,MATCH(DATE(AX$2,1,1),Value_Added!$A$1:$LI$1),FALSE)</f>
        <v>2870118.199</v>
      </c>
      <c r="AY1572" s="314">
        <f>+VLOOKUP($E1572,Value_Added!$1:$1048576,MATCH(DATE(AY$2,1,1),Value_Added!$A$1:$LI$1),FALSE)</f>
        <v>2908316.429</v>
      </c>
      <c r="AZ1572" s="314">
        <f>+VLOOKUP($E1572,Value_Added!$1:$1048576,MATCH(DATE(AZ$2,1,1),Value_Added!$A$1:$LI$1),FALSE)</f>
        <v>2947143.1979999999</v>
      </c>
      <c r="BA1572" s="314">
        <f>+VLOOKUP($E1572,Value_Added!$1:$1048576,MATCH(DATE(BA$2,1,1),Value_Added!$A$1:$LI$1),FALSE)</f>
        <v>2986539.7450000001</v>
      </c>
      <c r="BB1572" s="314">
        <f>+VLOOKUP($E1572,Value_Added!$1:$1048576,MATCH(DATE(BB$2,1,1),Value_Added!$A$1:$LI$1),FALSE)</f>
        <v>3026507.8509999998</v>
      </c>
      <c r="BC1572" s="314">
        <f>+VLOOKUP($E1572,Value_Added!$1:$1048576,MATCH(DATE(BC$2,1,1),Value_Added!$A$1:$LI$1),FALSE)</f>
        <v>3067045.4619999998</v>
      </c>
      <c r="BD1572" s="314">
        <f>+VLOOKUP($E1572,Value_Added!$1:$1048576,MATCH(DATE(BD$2,1,1),Value_Added!$A$1:$LI$1),FALSE)</f>
        <v>3108151.25</v>
      </c>
      <c r="BE1572" s="314">
        <f>+VLOOKUP($E1572,Value_Added!$1:$1048576,MATCH(DATE(BE$2,1,1),Value_Added!$A$1:$LI$1),FALSE)</f>
        <v>3421146.1329999999</v>
      </c>
      <c r="BF1572" s="314">
        <f>+VLOOKUP($E1572,Value_Added!$1:$1048576,MATCH(DATE(BF$2,1,1),Value_Added!$A$1:$LI$1),FALSE)</f>
        <v>3478549.7910000002</v>
      </c>
      <c r="BG1572" s="314">
        <f>+VLOOKUP($E1572,Value_Added!$1:$1048576,MATCH(DATE(BG$2,1,1),Value_Added!$A$1:$LI$1),FALSE)</f>
        <v>3536883.7719999999</v>
      </c>
      <c r="BH1572" s="314">
        <f>+VLOOKUP($E1572,Value_Added!$1:$1048576,MATCH(DATE(BH$2,1,1),Value_Added!$A$1:$LI$1),FALSE)</f>
        <v>3596166.577</v>
      </c>
      <c r="BI1572" s="314">
        <f>+VLOOKUP($E1572,Value_Added!$1:$1048576,MATCH(DATE(BI$2,1,1),Value_Added!$A$1:$LI$1),FALSE)</f>
        <v>3656417.5589999999</v>
      </c>
    </row>
    <row r="1573" spans="1:61" ht="15" customHeight="1" x14ac:dyDescent="0.35">
      <c r="A1573" s="392"/>
      <c r="B1573" s="390"/>
      <c r="C1573" s="139" t="s">
        <v>606</v>
      </c>
      <c r="D1573" s="95"/>
      <c r="E1573" s="65" t="s">
        <v>882</v>
      </c>
      <c r="F1573" s="366">
        <f>+VLOOKUP($E1573,Value_Added!$1:$1048576,MATCH(DATE(F$2,1,1),Value_Added!$A$1:$LI$1),FALSE)</f>
        <v>1118916.304</v>
      </c>
      <c r="G1573" s="366">
        <f>+VLOOKUP($E1573,Value_Added!$1:$1048576,MATCH(DATE(G$2,1,1),Value_Added!$A$1:$LI$1),FALSE)</f>
        <v>1132647.385</v>
      </c>
      <c r="H1573" s="366">
        <f>+VLOOKUP($E1573,Value_Added!$1:$1048576,MATCH(DATE(H$2,1,1),Value_Added!$A$1:$LI$1),FALSE)</f>
        <v>1147929.9879999999</v>
      </c>
      <c r="I1573" s="366">
        <f>+VLOOKUP($E1573,Value_Added!$1:$1048576,MATCH(DATE(I$2,1,1),Value_Added!$A$1:$LI$1),FALSE)</f>
        <v>1164421.824</v>
      </c>
      <c r="J1573" s="366">
        <f>+VLOOKUP($E1573,Value_Added!$1:$1048576,MATCH(DATE(J$2,1,1),Value_Added!$A$1:$LI$1),FALSE)</f>
        <v>1182010.6410000001</v>
      </c>
      <c r="K1573" s="366">
        <f>+VLOOKUP($E1573,Value_Added!$1:$1048576,MATCH(DATE(K$2,1,1),Value_Added!$A$1:$LI$1),FALSE)</f>
        <v>1200561.1129999999</v>
      </c>
      <c r="L1573" s="366">
        <f>+VLOOKUP($E1573,Value_Added!$1:$1048576,MATCH(DATE(L$2,1,1),Value_Added!$A$1:$LI$1),FALSE)</f>
        <v>1219205.3689999999</v>
      </c>
      <c r="M1573" s="366">
        <f>+VLOOKUP($E1573,Value_Added!$1:$1048576,MATCH(DATE(M$2,1,1),Value_Added!$A$1:$LI$1),FALSE)</f>
        <v>1238306.3289999999</v>
      </c>
      <c r="N1573" s="366">
        <f>+VLOOKUP($E1573,Value_Added!$1:$1048576,MATCH(DATE(N$2,1,1),Value_Added!$A$1:$LI$1),FALSE)</f>
        <v>1257847.07</v>
      </c>
      <c r="O1573" s="366">
        <f>+VLOOKUP($E1573,Value_Added!$1:$1048576,MATCH(DATE(O$2,1,1),Value_Added!$A$1:$LI$1),FALSE)</f>
        <v>1277801.7180000001</v>
      </c>
      <c r="P1573" s="366">
        <f>+VLOOKUP($E1573,Value_Added!$1:$1048576,MATCH(DATE(P$2,1,1),Value_Added!$A$1:$LI$1),FALSE)</f>
        <v>1299453.121</v>
      </c>
      <c r="Q1573" s="366">
        <f>+VLOOKUP($E1573,Value_Added!$1:$1048576,MATCH(DATE(Q$2,1,1),Value_Added!$A$1:$LI$1),FALSE)</f>
        <v>1320647.0079999999</v>
      </c>
      <c r="R1573" s="366">
        <f>+VLOOKUP($E1573,Value_Added!$1:$1048576,MATCH(DATE(R$2,1,1),Value_Added!$A$1:$LI$1),FALSE)</f>
        <v>1342055.0149999999</v>
      </c>
      <c r="S1573" s="366">
        <f>+VLOOKUP($E1573,Value_Added!$1:$1048576,MATCH(DATE(S$2,1,1),Value_Added!$A$1:$LI$1),FALSE)</f>
        <v>1363685.5009999999</v>
      </c>
      <c r="T1573" s="366">
        <f>+VLOOKUP($E1573,Value_Added!$1:$1048576,MATCH(DATE(T$2,1,1),Value_Added!$A$1:$LI$1),FALSE)</f>
        <v>1385536.2649999999</v>
      </c>
      <c r="U1573" s="366">
        <f>+VLOOKUP($E1573,Value_Added!$1:$1048576,MATCH(DATE(U$2,1,1),Value_Added!$A$1:$LI$1),FALSE)</f>
        <v>1407610.105</v>
      </c>
      <c r="V1573" s="366">
        <f>+VLOOKUP($E1573,Value_Added!$1:$1048576,MATCH(DATE(V$2,1,1),Value_Added!$A$1:$LI$1),FALSE)</f>
        <v>1429915.6159999999</v>
      </c>
      <c r="W1573" s="366">
        <f>+VLOOKUP($E1573,Value_Added!$1:$1048576,MATCH(DATE(W$2,1,1),Value_Added!$A$1:$LI$1),FALSE)</f>
        <v>1452465.423</v>
      </c>
      <c r="X1573" s="366">
        <f>+VLOOKUP($E1573,Value_Added!$1:$1048576,MATCH(DATE(X$2,1,1),Value_Added!$A$1:$LI$1),FALSE)</f>
        <v>1475274.2339999999</v>
      </c>
      <c r="Y1573" s="366">
        <f>+VLOOKUP($E1573,Value_Added!$1:$1048576,MATCH(DATE(Y$2,1,1),Value_Added!$A$1:$LI$1),FALSE)</f>
        <v>1498357.3489999999</v>
      </c>
      <c r="Z1573" s="366">
        <f>+VLOOKUP($E1573,Value_Added!$1:$1048576,MATCH(DATE(Z$2,1,1),Value_Added!$A$1:$LI$1),FALSE)</f>
        <v>1520754.6089999999</v>
      </c>
      <c r="AA1573" s="366">
        <f>+VLOOKUP($E1573,Value_Added!$1:$1048576,MATCH(DATE(AA$2,1,1),Value_Added!$A$1:$LI$1),FALSE)</f>
        <v>1544061.743</v>
      </c>
      <c r="AB1573" s="366">
        <f>+VLOOKUP($E1573,Value_Added!$1:$1048576,MATCH(DATE(AB$2,1,1),Value_Added!$A$1:$LI$1),FALSE)</f>
        <v>1567777.8810000001</v>
      </c>
      <c r="AC1573" s="366">
        <f>+VLOOKUP($E1573,Value_Added!$1:$1048576,MATCH(DATE(AC$2,1,1),Value_Added!$A$1:$LI$1),FALSE)</f>
        <v>1591894.7069999999</v>
      </c>
      <c r="AD1573" s="366">
        <f>+VLOOKUP($E1573,Value_Added!$1:$1048576,MATCH(DATE(AD$2,1,1),Value_Added!$A$1:$LI$1),FALSE)</f>
        <v>1616413.5220000001</v>
      </c>
      <c r="AE1573" s="366">
        <f>+VLOOKUP($E1573,Value_Added!$1:$1048576,MATCH(DATE(AE$2,1,1),Value_Added!$A$1:$LI$1),FALSE)</f>
        <v>1638513.078</v>
      </c>
      <c r="AF1573" s="366">
        <f>+VLOOKUP($E1573,Value_Added!$1:$1048576,MATCH(DATE(AF$2,1,1),Value_Added!$A$1:$LI$1),FALSE)</f>
        <v>1661425.335</v>
      </c>
      <c r="AG1573" s="366">
        <f>+VLOOKUP($E1573,Value_Added!$1:$1048576,MATCH(DATE(AG$2,1,1),Value_Added!$A$1:$LI$1),FALSE)</f>
        <v>1684478.861</v>
      </c>
      <c r="AH1573" s="366">
        <f>+VLOOKUP($E1573,Value_Added!$1:$1048576,MATCH(DATE(AH$2,1,1),Value_Added!$A$1:$LI$1),FALSE)</f>
        <v>1707733.571</v>
      </c>
      <c r="AI1573" s="366">
        <f>+VLOOKUP($E1573,Value_Added!$1:$1048576,MATCH(DATE(AI$2,1,1),Value_Added!$A$1:$LI$1),FALSE)</f>
        <v>1731253.423</v>
      </c>
      <c r="AJ1573" s="366">
        <f>+VLOOKUP($E1573,Value_Added!$1:$1048576,MATCH(DATE(AJ$2,1,1),Value_Added!$A$1:$LI$1),FALSE)</f>
        <v>1755089.335</v>
      </c>
      <c r="AK1573" s="366">
        <f>+VLOOKUP($E1573,Value_Added!$1:$1048576,MATCH(DATE(AK$2,1,1),Value_Added!$A$1:$LI$1),FALSE)</f>
        <v>1779277.35</v>
      </c>
      <c r="AL1573" s="366">
        <f>+VLOOKUP($E1573,Value_Added!$1:$1048576,MATCH(DATE(AL$2,1,1),Value_Added!$A$1:$LI$1),FALSE)</f>
        <v>1803840.4480000001</v>
      </c>
      <c r="AM1573" s="366">
        <f>+VLOOKUP($E1573,Value_Added!$1:$1048576,MATCH(DATE(AM$2,1,1),Value_Added!$A$1:$LI$1),FALSE)</f>
        <v>1828791.4790000001</v>
      </c>
      <c r="AN1573" s="366">
        <f>+VLOOKUP($E1573,Value_Added!$1:$1048576,MATCH(DATE(AN$2,1,1),Value_Added!$A$1:$LI$1),FALSE)</f>
        <v>1854136.216</v>
      </c>
      <c r="AO1573" s="366">
        <f>+VLOOKUP($E1573,Value_Added!$1:$1048576,MATCH(DATE(AO$2,1,1),Value_Added!$A$1:$LI$1),FALSE)</f>
        <v>1879876.027</v>
      </c>
      <c r="AP1573" s="366">
        <f>+VLOOKUP($E1573,Value_Added!$1:$1048576,MATCH(DATE(AP$2,1,1),Value_Added!$A$1:$LI$1),FALSE)</f>
        <v>1905324.6780000001</v>
      </c>
      <c r="AQ1573" s="366">
        <f>+VLOOKUP($E1573,Value_Added!$1:$1048576,MATCH(DATE(AQ$2,1,1),Value_Added!$A$1:$LI$1),FALSE)</f>
        <v>1930898.3319999999</v>
      </c>
      <c r="AR1573" s="366">
        <f>+VLOOKUP($E1573,Value_Added!$1:$1048576,MATCH(DATE(AR$2,1,1),Value_Added!$A$1:$LI$1),FALSE)</f>
        <v>1956657.422</v>
      </c>
      <c r="AS1573" s="366">
        <f>+VLOOKUP($E1573,Value_Added!$1:$1048576,MATCH(DATE(AS$2,1,1),Value_Added!$A$1:$LI$1),FALSE)</f>
        <v>1982649.12</v>
      </c>
      <c r="AT1573" s="366">
        <f>+VLOOKUP($E1573,Value_Added!$1:$1048576,MATCH(DATE(AT$2,1,1),Value_Added!$A$1:$LI$1),FALSE)</f>
        <v>2008914.629</v>
      </c>
      <c r="AU1573" s="366">
        <f>+VLOOKUP($E1573,Value_Added!$1:$1048576,MATCH(DATE(AU$2,1,1),Value_Added!$A$1:$LI$1),FALSE)</f>
        <v>2035488.922</v>
      </c>
      <c r="AV1573" s="366">
        <f>+VLOOKUP($E1573,Value_Added!$1:$1048576,MATCH(DATE(AV$2,1,1),Value_Added!$A$1:$LI$1),FALSE)</f>
        <v>2062400.145</v>
      </c>
      <c r="AW1573" s="366">
        <f>+VLOOKUP($E1573,Value_Added!$1:$1048576,MATCH(DATE(AW$2,1,1),Value_Added!$A$1:$LI$1),FALSE)</f>
        <v>2089669.7439999999</v>
      </c>
      <c r="AX1573" s="366">
        <f>+VLOOKUP($E1573,Value_Added!$1:$1048576,MATCH(DATE(AX$2,1,1),Value_Added!$A$1:$LI$1),FALSE)</f>
        <v>2117313.2880000002</v>
      </c>
      <c r="AY1573" s="366">
        <f>+VLOOKUP($E1573,Value_Added!$1:$1048576,MATCH(DATE(AY$2,1,1),Value_Added!$A$1:$LI$1),FALSE)</f>
        <v>2145341.7829999998</v>
      </c>
      <c r="AZ1573" s="366">
        <f>+VLOOKUP($E1573,Value_Added!$1:$1048576,MATCH(DATE(AZ$2,1,1),Value_Added!$A$1:$LI$1),FALSE)</f>
        <v>2173825.7859999998</v>
      </c>
      <c r="BA1573" s="366">
        <f>+VLOOKUP($E1573,Value_Added!$1:$1048576,MATCH(DATE(BA$2,1,1),Value_Added!$A$1:$LI$1),FALSE)</f>
        <v>2202734.3220000002</v>
      </c>
      <c r="BB1573" s="366">
        <f>+VLOOKUP($E1573,Value_Added!$1:$1048576,MATCH(DATE(BB$2,1,1),Value_Added!$A$1:$LI$1),FALSE)</f>
        <v>2232067.0040000002</v>
      </c>
      <c r="BC1573" s="366">
        <f>+VLOOKUP($E1573,Value_Added!$1:$1048576,MATCH(DATE(BC$2,1,1),Value_Added!$A$1:$LI$1),FALSE)</f>
        <v>2261820.577</v>
      </c>
      <c r="BD1573" s="366">
        <f>+VLOOKUP($E1573,Value_Added!$1:$1048576,MATCH(DATE(BD$2,1,1),Value_Added!$A$1:$LI$1),FALSE)</f>
        <v>2291992.5260000001</v>
      </c>
      <c r="BE1573" s="366">
        <f>+VLOOKUP($E1573,Value_Added!$1:$1048576,MATCH(DATE(BE$2,1,1),Value_Added!$A$1:$LI$1),FALSE)</f>
        <v>2520118.4840000002</v>
      </c>
      <c r="BF1573" s="366">
        <f>+VLOOKUP($E1573,Value_Added!$1:$1048576,MATCH(DATE(BF$2,1,1),Value_Added!$A$1:$LI$1),FALSE)</f>
        <v>2562071.3319999999</v>
      </c>
      <c r="BG1573" s="366">
        <f>+VLOOKUP($E1573,Value_Added!$1:$1048576,MATCH(DATE(BG$2,1,1),Value_Added!$A$1:$LI$1),FALSE)</f>
        <v>2604691.6609999998</v>
      </c>
      <c r="BH1573" s="366">
        <f>+VLOOKUP($E1573,Value_Added!$1:$1048576,MATCH(DATE(BH$2,1,1),Value_Added!$A$1:$LI$1),FALSE)</f>
        <v>2647993.156</v>
      </c>
      <c r="BI1573" s="366">
        <f>+VLOOKUP($E1573,Value_Added!$1:$1048576,MATCH(DATE(BI$2,1,1),Value_Added!$A$1:$LI$1),FALSE)</f>
        <v>2691990.2179999999</v>
      </c>
    </row>
    <row r="1574" spans="1:61" ht="15" customHeight="1" x14ac:dyDescent="0.35">
      <c r="A1574" s="392"/>
      <c r="B1574" s="390"/>
      <c r="C1574" s="139" t="s">
        <v>607</v>
      </c>
      <c r="D1574" s="95"/>
      <c r="E1574" s="65" t="s">
        <v>883</v>
      </c>
      <c r="F1574" s="366">
        <f>+VLOOKUP($E1574,Value_Added!$1:$1048576,MATCH(DATE(F$2,1,1),Value_Added!$A$1:$LI$1),FALSE)</f>
        <v>394992.26409999997</v>
      </c>
      <c r="G1574" s="366">
        <f>+VLOOKUP($E1574,Value_Added!$1:$1048576,MATCH(DATE(G$2,1,1),Value_Added!$A$1:$LI$1),FALSE)</f>
        <v>400777.46130000002</v>
      </c>
      <c r="H1574" s="366">
        <f>+VLOOKUP($E1574,Value_Added!$1:$1048576,MATCH(DATE(H$2,1,1),Value_Added!$A$1:$LI$1),FALSE)</f>
        <v>407055.32319999998</v>
      </c>
      <c r="I1574" s="366">
        <f>+VLOOKUP($E1574,Value_Added!$1:$1048576,MATCH(DATE(I$2,1,1),Value_Added!$A$1:$LI$1),FALSE)</f>
        <v>413512.88419999997</v>
      </c>
      <c r="J1574" s="366">
        <f>+VLOOKUP($E1574,Value_Added!$1:$1048576,MATCH(DATE(J$2,1,1),Value_Added!$A$1:$LI$1),FALSE)</f>
        <v>420158.06410000002</v>
      </c>
      <c r="K1574" s="366">
        <f>+VLOOKUP($E1574,Value_Added!$1:$1048576,MATCH(DATE(K$2,1,1),Value_Added!$A$1:$LI$1),FALSE)</f>
        <v>426981.97139999998</v>
      </c>
      <c r="L1574" s="366">
        <f>+VLOOKUP($E1574,Value_Added!$1:$1048576,MATCH(DATE(L$2,1,1),Value_Added!$A$1:$LI$1),FALSE)</f>
        <v>433589.43320000003</v>
      </c>
      <c r="M1574" s="366">
        <f>+VLOOKUP($E1574,Value_Added!$1:$1048576,MATCH(DATE(M$2,1,1),Value_Added!$A$1:$LI$1),FALSE)</f>
        <v>440328.0123</v>
      </c>
      <c r="N1574" s="366">
        <f>+VLOOKUP($E1574,Value_Added!$1:$1048576,MATCH(DATE(N$2,1,1),Value_Added!$A$1:$LI$1),FALSE)</f>
        <v>447185.95500000002</v>
      </c>
      <c r="O1574" s="366">
        <f>+VLOOKUP($E1574,Value_Added!$1:$1048576,MATCH(DATE(O$2,1,1),Value_Added!$A$1:$LI$1),FALSE)</f>
        <v>454159.6079</v>
      </c>
      <c r="P1574" s="366">
        <f>+VLOOKUP($E1574,Value_Added!$1:$1048576,MATCH(DATE(P$2,1,1),Value_Added!$A$1:$LI$1),FALSE)</f>
        <v>461917.37589999998</v>
      </c>
      <c r="Q1574" s="366">
        <f>+VLOOKUP($E1574,Value_Added!$1:$1048576,MATCH(DATE(Q$2,1,1),Value_Added!$A$1:$LI$1),FALSE)</f>
        <v>469154.17489999998</v>
      </c>
      <c r="R1574" s="366">
        <f>+VLOOKUP($E1574,Value_Added!$1:$1048576,MATCH(DATE(R$2,1,1),Value_Added!$A$1:$LI$1),FALSE)</f>
        <v>476507.7794</v>
      </c>
      <c r="S1574" s="366">
        <f>+VLOOKUP($E1574,Value_Added!$1:$1048576,MATCH(DATE(S$2,1,1),Value_Added!$A$1:$LI$1),FALSE)</f>
        <v>483965.34889999998</v>
      </c>
      <c r="T1574" s="366">
        <f>+VLOOKUP($E1574,Value_Added!$1:$1048576,MATCH(DATE(T$2,1,1),Value_Added!$A$1:$LI$1),FALSE)</f>
        <v>491526.07780000003</v>
      </c>
      <c r="U1574" s="366">
        <f>+VLOOKUP($E1574,Value_Added!$1:$1048576,MATCH(DATE(U$2,1,1),Value_Added!$A$1:$LI$1),FALSE)</f>
        <v>499191.33860000002</v>
      </c>
      <c r="V1574" s="366">
        <f>+VLOOKUP($E1574,Value_Added!$1:$1048576,MATCH(DATE(V$2,1,1),Value_Added!$A$1:$LI$1),FALSE)</f>
        <v>506963.36090000003</v>
      </c>
      <c r="W1574" s="366">
        <f>+VLOOKUP($E1574,Value_Added!$1:$1048576,MATCH(DATE(W$2,1,1),Value_Added!$A$1:$LI$1),FALSE)</f>
        <v>514844.82209999999</v>
      </c>
      <c r="X1574" s="366">
        <f>+VLOOKUP($E1574,Value_Added!$1:$1048576,MATCH(DATE(X$2,1,1),Value_Added!$A$1:$LI$1),FALSE)</f>
        <v>522838.58620000002</v>
      </c>
      <c r="Y1574" s="366">
        <f>+VLOOKUP($E1574,Value_Added!$1:$1048576,MATCH(DATE(Y$2,1,1),Value_Added!$A$1:$LI$1),FALSE)</f>
        <v>530947.5379</v>
      </c>
      <c r="Z1574" s="366">
        <f>+VLOOKUP($E1574,Value_Added!$1:$1048576,MATCH(DATE(Z$2,1,1),Value_Added!$A$1:$LI$1),FALSE)</f>
        <v>538674.55500000005</v>
      </c>
      <c r="AA1574" s="366">
        <f>+VLOOKUP($E1574,Value_Added!$1:$1048576,MATCH(DATE(AA$2,1,1),Value_Added!$A$1:$LI$1),FALSE)</f>
        <v>546994.25769999996</v>
      </c>
      <c r="AB1574" s="366">
        <f>+VLOOKUP($E1574,Value_Added!$1:$1048576,MATCH(DATE(AB$2,1,1),Value_Added!$A$1:$LI$1),FALSE)</f>
        <v>555433.36170000001</v>
      </c>
      <c r="AC1574" s="366">
        <f>+VLOOKUP($E1574,Value_Added!$1:$1048576,MATCH(DATE(AC$2,1,1),Value_Added!$A$1:$LI$1),FALSE)</f>
        <v>564003.75170000002</v>
      </c>
      <c r="AD1574" s="366">
        <f>+VLOOKUP($E1574,Value_Added!$1:$1048576,MATCH(DATE(AD$2,1,1),Value_Added!$A$1:$LI$1),FALSE)</f>
        <v>572708.54099999997</v>
      </c>
      <c r="AE1574" s="366">
        <f>+VLOOKUP($E1574,Value_Added!$1:$1048576,MATCH(DATE(AE$2,1,1),Value_Added!$A$1:$LI$1),FALSE)</f>
        <v>580101.19680000003</v>
      </c>
      <c r="AF1574" s="366">
        <f>+VLOOKUP($E1574,Value_Added!$1:$1048576,MATCH(DATE(AF$2,1,1),Value_Added!$A$1:$LI$1),FALSE)</f>
        <v>588310.19469999999</v>
      </c>
      <c r="AG1574" s="366">
        <f>+VLOOKUP($E1574,Value_Added!$1:$1048576,MATCH(DATE(AG$2,1,1),Value_Added!$A$1:$LI$1),FALSE)</f>
        <v>596598.35419999994</v>
      </c>
      <c r="AH1574" s="366">
        <f>+VLOOKUP($E1574,Value_Added!$1:$1048576,MATCH(DATE(AH$2,1,1),Value_Added!$A$1:$LI$1),FALSE)</f>
        <v>604987.97750000004</v>
      </c>
      <c r="AI1574" s="366">
        <f>+VLOOKUP($E1574,Value_Added!$1:$1048576,MATCH(DATE(AI$2,1,1),Value_Added!$A$1:$LI$1),FALSE)</f>
        <v>613488.92119999998</v>
      </c>
      <c r="AJ1574" s="366">
        <f>+VLOOKUP($E1574,Value_Added!$1:$1048576,MATCH(DATE(AJ$2,1,1),Value_Added!$A$1:$LI$1),FALSE)</f>
        <v>622108.18850000005</v>
      </c>
      <c r="AK1574" s="366">
        <f>+VLOOKUP($E1574,Value_Added!$1:$1048576,MATCH(DATE(AK$2,1,1),Value_Added!$A$1:$LI$1),FALSE)</f>
        <v>630850.98510000005</v>
      </c>
      <c r="AL1574" s="366">
        <f>+VLOOKUP($E1574,Value_Added!$1:$1048576,MATCH(DATE(AL$2,1,1),Value_Added!$A$1:$LI$1),FALSE)</f>
        <v>639721.06550000003</v>
      </c>
      <c r="AM1574" s="366">
        <f>+VLOOKUP($E1574,Value_Added!$1:$1048576,MATCH(DATE(AM$2,1,1),Value_Added!$A$1:$LI$1),FALSE)</f>
        <v>648721.09739999997</v>
      </c>
      <c r="AN1574" s="366">
        <f>+VLOOKUP($E1574,Value_Added!$1:$1048576,MATCH(DATE(AN$2,1,1),Value_Added!$A$1:$LI$1),FALSE)</f>
        <v>657853.022</v>
      </c>
      <c r="AO1574" s="366">
        <f>+VLOOKUP($E1574,Value_Added!$1:$1048576,MATCH(DATE(AO$2,1,1),Value_Added!$A$1:$LI$1),FALSE)</f>
        <v>667118.35699999996</v>
      </c>
      <c r="AP1574" s="366">
        <f>+VLOOKUP($E1574,Value_Added!$1:$1048576,MATCH(DATE(AP$2,1,1),Value_Added!$A$1:$LI$1),FALSE)</f>
        <v>676166.10800000001</v>
      </c>
      <c r="AQ1574" s="366">
        <f>+VLOOKUP($E1574,Value_Added!$1:$1048576,MATCH(DATE(AQ$2,1,1),Value_Added!$A$1:$LI$1),FALSE)</f>
        <v>685325.91410000005</v>
      </c>
      <c r="AR1574" s="366">
        <f>+VLOOKUP($E1574,Value_Added!$1:$1048576,MATCH(DATE(AR$2,1,1),Value_Added!$A$1:$LI$1),FALSE)</f>
        <v>694596.02870000002</v>
      </c>
      <c r="AS1574" s="366">
        <f>+VLOOKUP($E1574,Value_Added!$1:$1048576,MATCH(DATE(AS$2,1,1),Value_Added!$A$1:$LI$1),FALSE)</f>
        <v>703981.30160000001</v>
      </c>
      <c r="AT1574" s="366">
        <f>+VLOOKUP($E1574,Value_Added!$1:$1048576,MATCH(DATE(AT$2,1,1),Value_Added!$A$1:$LI$1),FALSE)</f>
        <v>713487.10789999994</v>
      </c>
      <c r="AU1574" s="366">
        <f>+VLOOKUP($E1574,Value_Added!$1:$1048576,MATCH(DATE(AU$2,1,1),Value_Added!$A$1:$LI$1),FALSE)</f>
        <v>723118.41130000004</v>
      </c>
      <c r="AV1574" s="366">
        <f>+VLOOKUP($E1574,Value_Added!$1:$1048576,MATCH(DATE(AV$2,1,1),Value_Added!$A$1:$LI$1),FALSE)</f>
        <v>732879.51710000006</v>
      </c>
      <c r="AW1574" s="366">
        <f>+VLOOKUP($E1574,Value_Added!$1:$1048576,MATCH(DATE(AW$2,1,1),Value_Added!$A$1:$LI$1),FALSE)</f>
        <v>742774.02709999995</v>
      </c>
      <c r="AX1574" s="366">
        <f>+VLOOKUP($E1574,Value_Added!$1:$1048576,MATCH(DATE(AX$2,1,1),Value_Added!$A$1:$LI$1),FALSE)</f>
        <v>752804.91079999995</v>
      </c>
      <c r="AY1574" s="366">
        <f>+VLOOKUP($E1574,Value_Added!$1:$1048576,MATCH(DATE(AY$2,1,1),Value_Added!$A$1:$LI$1),FALSE)</f>
        <v>762974.64630000002</v>
      </c>
      <c r="AZ1574" s="366">
        <f>+VLOOKUP($E1574,Value_Added!$1:$1048576,MATCH(DATE(AZ$2,1,1),Value_Added!$A$1:$LI$1),FALSE)</f>
        <v>773317.41189999995</v>
      </c>
      <c r="BA1574" s="366">
        <f>+VLOOKUP($E1574,Value_Added!$1:$1048576,MATCH(DATE(BA$2,1,1),Value_Added!$A$1:$LI$1),FALSE)</f>
        <v>783805.42310000001</v>
      </c>
      <c r="BB1574" s="366">
        <f>+VLOOKUP($E1574,Value_Added!$1:$1048576,MATCH(DATE(BB$2,1,1),Value_Added!$A$1:$LI$1),FALSE)</f>
        <v>794440.84750000003</v>
      </c>
      <c r="BC1574" s="366">
        <f>+VLOOKUP($E1574,Value_Added!$1:$1048576,MATCH(DATE(BC$2,1,1),Value_Added!$A$1:$LI$1),FALSE)</f>
        <v>805224.88459999999</v>
      </c>
      <c r="BD1574" s="366">
        <f>+VLOOKUP($E1574,Value_Added!$1:$1048576,MATCH(DATE(BD$2,1,1),Value_Added!$A$1:$LI$1),FALSE)</f>
        <v>816158.72420000006</v>
      </c>
      <c r="BE1574" s="366">
        <f>+VLOOKUP($E1574,Value_Added!$1:$1048576,MATCH(DATE(BE$2,1,1),Value_Added!$A$1:$LI$1),FALSE)</f>
        <v>901027.64859999996</v>
      </c>
      <c r="BF1574" s="366">
        <f>+VLOOKUP($E1574,Value_Added!$1:$1048576,MATCH(DATE(BF$2,1,1),Value_Added!$A$1:$LI$1),FALSE)</f>
        <v>916478.45979999995</v>
      </c>
      <c r="BG1574" s="366">
        <f>+VLOOKUP($E1574,Value_Added!$1:$1048576,MATCH(DATE(BG$2,1,1),Value_Added!$A$1:$LI$1),FALSE)</f>
        <v>932192.11129999999</v>
      </c>
      <c r="BH1574" s="366">
        <f>+VLOOKUP($E1574,Value_Added!$1:$1048576,MATCH(DATE(BH$2,1,1),Value_Added!$A$1:$LI$1),FALSE)</f>
        <v>948173.42079999996</v>
      </c>
      <c r="BI1574" s="366">
        <f>+VLOOKUP($E1574,Value_Added!$1:$1048576,MATCH(DATE(BI$2,1,1),Value_Added!$A$1:$LI$1),FALSE)</f>
        <v>964427.34109999996</v>
      </c>
    </row>
    <row r="1575" spans="1:61" s="92" customFormat="1" ht="15" customHeight="1" x14ac:dyDescent="0.35">
      <c r="A1575" s="392"/>
      <c r="B1575" s="390"/>
      <c r="C1575" s="86" t="s">
        <v>787</v>
      </c>
      <c r="D1575" s="131"/>
      <c r="E1575" s="87" t="s">
        <v>884</v>
      </c>
      <c r="F1575" s="366">
        <f>+VLOOKUP($E1575,Value_Added!$1:$1048576,MATCH(DATE(F$2,1,1),Value_Added!$A$1:$LI$1),FALSE)</f>
        <v>-2029.2272170000001</v>
      </c>
      <c r="G1575" s="366">
        <f>+VLOOKUP($E1575,Value_Added!$1:$1048576,MATCH(DATE(G$2,1,1),Value_Added!$A$1:$LI$1),FALSE)</f>
        <v>-2061.3507410000002</v>
      </c>
      <c r="H1575" s="366">
        <f>+VLOOKUP($E1575,Value_Added!$1:$1048576,MATCH(DATE(H$2,1,1),Value_Added!$A$1:$LI$1),FALSE)</f>
        <v>-2071.5629049999998</v>
      </c>
      <c r="I1575" s="366">
        <f>+VLOOKUP($E1575,Value_Added!$1:$1048576,MATCH(DATE(I$2,1,1),Value_Added!$A$1:$LI$1),FALSE)</f>
        <v>-2078.5601919999999</v>
      </c>
      <c r="J1575" s="366">
        <f>+VLOOKUP($E1575,Value_Added!$1:$1048576,MATCH(DATE(J$2,1,1),Value_Added!$A$1:$LI$1),FALSE)</f>
        <v>-2089.2642580000002</v>
      </c>
      <c r="K1575" s="366">
        <f>+VLOOKUP($E1575,Value_Added!$1:$1048576,MATCH(DATE(K$2,1,1),Value_Added!$A$1:$LI$1),FALSE)</f>
        <v>-2105.089817</v>
      </c>
      <c r="L1575" s="366">
        <f>+VLOOKUP($E1575,Value_Added!$1:$1048576,MATCH(DATE(L$2,1,1),Value_Added!$A$1:$LI$1),FALSE)</f>
        <v>-2126.520027</v>
      </c>
      <c r="M1575" s="366">
        <f>+VLOOKUP($E1575,Value_Added!$1:$1048576,MATCH(DATE(M$2,1,1),Value_Added!$A$1:$LI$1),FALSE)</f>
        <v>-2149.6003409999998</v>
      </c>
      <c r="N1575" s="366">
        <f>+VLOOKUP($E1575,Value_Added!$1:$1048576,MATCH(DATE(N$2,1,1),Value_Added!$A$1:$LI$1),FALSE)</f>
        <v>-2174.7545660000001</v>
      </c>
      <c r="O1575" s="366">
        <f>+VLOOKUP($E1575,Value_Added!$1:$1048576,MATCH(DATE(O$2,1,1),Value_Added!$A$1:$LI$1),FALSE)</f>
        <v>-2201.4962620000001</v>
      </c>
      <c r="P1575" s="366">
        <f>+VLOOKUP($E1575,Value_Added!$1:$1048576,MATCH(DATE(P$2,1,1),Value_Added!$A$1:$LI$1),FALSE)</f>
        <v>-2227.8009579999998</v>
      </c>
      <c r="Q1575" s="366">
        <f>+VLOOKUP($E1575,Value_Added!$1:$1048576,MATCH(DATE(Q$2,1,1),Value_Added!$A$1:$LI$1),FALSE)</f>
        <v>-2259.9861839999999</v>
      </c>
      <c r="R1575" s="366">
        <f>+VLOOKUP($E1575,Value_Added!$1:$1048576,MATCH(DATE(R$2,1,1),Value_Added!$A$1:$LI$1),FALSE)</f>
        <v>-2290.0864900000001</v>
      </c>
      <c r="S1575" s="366">
        <f>+VLOOKUP($E1575,Value_Added!$1:$1048576,MATCH(DATE(S$2,1,1),Value_Added!$A$1:$LI$1),FALSE)</f>
        <v>-2319.969231</v>
      </c>
      <c r="T1575" s="366">
        <f>+VLOOKUP($E1575,Value_Added!$1:$1048576,MATCH(DATE(T$2,1,1),Value_Added!$A$1:$LI$1),FALSE)</f>
        <v>-2350.0041379999998</v>
      </c>
      <c r="U1575" s="366">
        <f>+VLOOKUP($E1575,Value_Added!$1:$1048576,MATCH(DATE(U$2,1,1),Value_Added!$A$1:$LI$1),FALSE)</f>
        <v>-2380.2406689999998</v>
      </c>
      <c r="V1575" s="366">
        <f>+VLOOKUP($E1575,Value_Added!$1:$1048576,MATCH(DATE(V$2,1,1),Value_Added!$A$1:$LI$1),FALSE)</f>
        <v>-2410.6802189999999</v>
      </c>
      <c r="W1575" s="366">
        <f>+VLOOKUP($E1575,Value_Added!$1:$1048576,MATCH(DATE(W$2,1,1),Value_Added!$A$1:$LI$1),FALSE)</f>
        <v>-2441.3270699999998</v>
      </c>
      <c r="X1575" s="366">
        <f>+VLOOKUP($E1575,Value_Added!$1:$1048576,MATCH(DATE(X$2,1,1),Value_Added!$A$1:$LI$1),FALSE)</f>
        <v>-2472.193608</v>
      </c>
      <c r="Y1575" s="366">
        <f>+VLOOKUP($E1575,Value_Added!$1:$1048576,MATCH(DATE(Y$2,1,1),Value_Added!$A$1:$LI$1),FALSE)</f>
        <v>-2503.2977569999998</v>
      </c>
      <c r="Z1575" s="366">
        <f>+VLOOKUP($E1575,Value_Added!$1:$1048576,MATCH(DATE(Z$2,1,1),Value_Added!$A$1:$LI$1),FALSE)</f>
        <v>-2535.7777350000001</v>
      </c>
      <c r="AA1575" s="366">
        <f>+VLOOKUP($E1575,Value_Added!$1:$1048576,MATCH(DATE(AA$2,1,1),Value_Added!$A$1:$LI$1),FALSE)</f>
        <v>-2564.7380779999999</v>
      </c>
      <c r="AB1575" s="366">
        <f>+VLOOKUP($E1575,Value_Added!$1:$1048576,MATCH(DATE(AB$2,1,1),Value_Added!$A$1:$LI$1),FALSE)</f>
        <v>-2595.9381819999999</v>
      </c>
      <c r="AC1575" s="366">
        <f>+VLOOKUP($E1575,Value_Added!$1:$1048576,MATCH(DATE(AC$2,1,1),Value_Added!$A$1:$LI$1),FALSE)</f>
        <v>-2627.9115959999999</v>
      </c>
      <c r="AD1575" s="366">
        <f>+VLOOKUP($E1575,Value_Added!$1:$1048576,MATCH(DATE(AD$2,1,1),Value_Added!$A$1:$LI$1),FALSE)</f>
        <v>-2660.350011</v>
      </c>
      <c r="AE1575" s="366">
        <f>+VLOOKUP($E1575,Value_Added!$1:$1048576,MATCH(DATE(AE$2,1,1),Value_Added!$A$1:$LI$1),FALSE)</f>
        <v>-2696.4174870000002</v>
      </c>
      <c r="AF1575" s="366">
        <f>+VLOOKUP($E1575,Value_Added!$1:$1048576,MATCH(DATE(AF$2,1,1),Value_Added!$A$1:$LI$1),FALSE)</f>
        <v>-2723.4790790000002</v>
      </c>
      <c r="AG1575" s="366">
        <f>+VLOOKUP($E1575,Value_Added!$1:$1048576,MATCH(DATE(AG$2,1,1),Value_Added!$A$1:$LI$1),FALSE)</f>
        <v>-2752.9183130000001</v>
      </c>
      <c r="AH1575" s="366">
        <f>+VLOOKUP($E1575,Value_Added!$1:$1048576,MATCH(DATE(AH$2,1,1),Value_Added!$A$1:$LI$1),FALSE)</f>
        <v>-2783.0531679999999</v>
      </c>
      <c r="AI1575" s="366">
        <f>+VLOOKUP($E1575,Value_Added!$1:$1048576,MATCH(DATE(AI$2,1,1),Value_Added!$A$1:$LI$1),FALSE)</f>
        <v>-2813.5538160000001</v>
      </c>
      <c r="AJ1575" s="366">
        <f>+VLOOKUP($E1575,Value_Added!$1:$1048576,MATCH(DATE(AJ$2,1,1),Value_Added!$A$1:$LI$1),FALSE)</f>
        <v>-2844.4019020000001</v>
      </c>
      <c r="AK1575" s="366">
        <f>+VLOOKUP($E1575,Value_Added!$1:$1048576,MATCH(DATE(AK$2,1,1),Value_Added!$A$1:$LI$1),FALSE)</f>
        <v>-2875.6345040000001</v>
      </c>
      <c r="AL1575" s="366">
        <f>+VLOOKUP($E1575,Value_Added!$1:$1048576,MATCH(DATE(AL$2,1,1),Value_Added!$A$1:$LI$1),FALSE)</f>
        <v>-2907.2888680000001</v>
      </c>
      <c r="AM1575" s="366">
        <f>+VLOOKUP($E1575,Value_Added!$1:$1048576,MATCH(DATE(AM$2,1,1),Value_Added!$A$1:$LI$1),FALSE)</f>
        <v>-2939.391388</v>
      </c>
      <c r="AN1575" s="366">
        <f>+VLOOKUP($E1575,Value_Added!$1:$1048576,MATCH(DATE(AN$2,1,1),Value_Added!$A$1:$LI$1),FALSE)</f>
        <v>-2971.957355</v>
      </c>
      <c r="AO1575" s="366">
        <f>+VLOOKUP($E1575,Value_Added!$1:$1048576,MATCH(DATE(AO$2,1,1),Value_Added!$A$1:$LI$1),FALSE)</f>
        <v>-3004.9933620000002</v>
      </c>
      <c r="AP1575" s="366">
        <f>+VLOOKUP($E1575,Value_Added!$1:$1048576,MATCH(DATE(AP$2,1,1),Value_Added!$A$1:$LI$1),FALSE)</f>
        <v>-3039.2719050000001</v>
      </c>
      <c r="AQ1575" s="366">
        <f>+VLOOKUP($E1575,Value_Added!$1:$1048576,MATCH(DATE(AQ$2,1,1),Value_Added!$A$1:$LI$1),FALSE)</f>
        <v>-3072.156704</v>
      </c>
      <c r="AR1575" s="366">
        <f>+VLOOKUP($E1575,Value_Added!$1:$1048576,MATCH(DATE(AR$2,1,1),Value_Added!$A$1:$LI$1),FALSE)</f>
        <v>-3104.9850329999999</v>
      </c>
      <c r="AS1575" s="366">
        <f>+VLOOKUP($E1575,Value_Added!$1:$1048576,MATCH(DATE(AS$2,1,1),Value_Added!$A$1:$LI$1),FALSE)</f>
        <v>-3138.062124</v>
      </c>
      <c r="AT1575" s="366">
        <f>+VLOOKUP($E1575,Value_Added!$1:$1048576,MATCH(DATE(AT$2,1,1),Value_Added!$A$1:$LI$1),FALSE)</f>
        <v>-3171.4683709999999</v>
      </c>
      <c r="AU1575" s="366">
        <f>+VLOOKUP($E1575,Value_Added!$1:$1048576,MATCH(DATE(AU$2,1,1),Value_Added!$A$1:$LI$1),FALSE)</f>
        <v>-3205.2405880000001</v>
      </c>
      <c r="AV1575" s="366">
        <f>+VLOOKUP($E1575,Value_Added!$1:$1048576,MATCH(DATE(AV$2,1,1),Value_Added!$A$1:$LI$1),FALSE)</f>
        <v>-3239.4062210000002</v>
      </c>
      <c r="AW1575" s="366">
        <f>+VLOOKUP($E1575,Value_Added!$1:$1048576,MATCH(DATE(AW$2,1,1),Value_Added!$A$1:$LI$1),FALSE)</f>
        <v>-3273.9879059999998</v>
      </c>
      <c r="AX1575" s="366">
        <f>+VLOOKUP($E1575,Value_Added!$1:$1048576,MATCH(DATE(AX$2,1,1),Value_Added!$A$1:$LI$1),FALSE)</f>
        <v>-3309.0034639999999</v>
      </c>
      <c r="AY1575" s="366">
        <f>+VLOOKUP($E1575,Value_Added!$1:$1048576,MATCH(DATE(AY$2,1,1),Value_Added!$A$1:$LI$1),FALSE)</f>
        <v>-3344.4663129999999</v>
      </c>
      <c r="AZ1575" s="366">
        <f>+VLOOKUP($E1575,Value_Added!$1:$1048576,MATCH(DATE(AZ$2,1,1),Value_Added!$A$1:$LI$1),FALSE)</f>
        <v>-3380.3194100000001</v>
      </c>
      <c r="BA1575" s="366">
        <f>+VLOOKUP($E1575,Value_Added!$1:$1048576,MATCH(DATE(BA$2,1,1),Value_Added!$A$1:$LI$1),FALSE)</f>
        <v>-3416.8081010000001</v>
      </c>
      <c r="BB1575" s="366">
        <f>+VLOOKUP($E1575,Value_Added!$1:$1048576,MATCH(DATE(BB$2,1,1),Value_Added!$A$1:$LI$1),FALSE)</f>
        <v>-3453.8371379999999</v>
      </c>
      <c r="BC1575" s="366">
        <f>+VLOOKUP($E1575,Value_Added!$1:$1048576,MATCH(DATE(BC$2,1,1),Value_Added!$A$1:$LI$1),FALSE)</f>
        <v>-3491.3092000000001</v>
      </c>
      <c r="BD1575" s="366">
        <f>+VLOOKUP($E1575,Value_Added!$1:$1048576,MATCH(DATE(BD$2,1,1),Value_Added!$A$1:$LI$1),FALSE)</f>
        <v>-3529.2219359999999</v>
      </c>
      <c r="BE1575" s="366">
        <f>+VLOOKUP($E1575,Value_Added!$1:$1048576,MATCH(DATE(BE$2,1,1),Value_Added!$A$1:$LI$1),FALSE)</f>
        <v>-3861.2418819999998</v>
      </c>
      <c r="BF1575" s="366">
        <f>+VLOOKUP($E1575,Value_Added!$1:$1048576,MATCH(DATE(BF$2,1,1),Value_Added!$A$1:$LI$1),FALSE)</f>
        <v>-3916.1006659999998</v>
      </c>
      <c r="BG1575" s="366">
        <f>+VLOOKUP($E1575,Value_Added!$1:$1048576,MATCH(DATE(BG$2,1,1),Value_Added!$A$1:$LI$1),FALSE)</f>
        <v>-3971.8087999999998</v>
      </c>
      <c r="BH1575" s="366">
        <f>+VLOOKUP($E1575,Value_Added!$1:$1048576,MATCH(DATE(BH$2,1,1),Value_Added!$A$1:$LI$1),FALSE)</f>
        <v>-4028.391533</v>
      </c>
      <c r="BI1575" s="366">
        <f>+VLOOKUP($E1575,Value_Added!$1:$1048576,MATCH(DATE(BI$2,1,1),Value_Added!$A$1:$LI$1),FALSE)</f>
        <v>-4085.8743770000001</v>
      </c>
    </row>
    <row r="1576" spans="1:61" ht="15" customHeight="1" x14ac:dyDescent="0.35">
      <c r="A1576" s="392"/>
      <c r="B1576" s="390"/>
      <c r="C1576" s="139" t="s">
        <v>455</v>
      </c>
      <c r="D1576" s="95"/>
      <c r="E1576" s="65" t="s">
        <v>885</v>
      </c>
      <c r="F1576" s="366">
        <f>+VLOOKUP($E1576,Value_Added!$1:$1048576,MATCH(DATE(F$2,1,1),Value_Added!$A$1:$LI$1),FALSE)</f>
        <v>-2121.980693</v>
      </c>
      <c r="G1576" s="366">
        <f>+VLOOKUP($E1576,Value_Added!$1:$1048576,MATCH(DATE(G$2,1,1),Value_Added!$A$1:$LI$1),FALSE)</f>
        <v>-2154.8975559999999</v>
      </c>
      <c r="H1576" s="366">
        <f>+VLOOKUP($E1576,Value_Added!$1:$1048576,MATCH(DATE(H$2,1,1),Value_Added!$A$1:$LI$1),FALSE)</f>
        <v>-2169.1835850000002</v>
      </c>
      <c r="I1576" s="366">
        <f>+VLOOKUP($E1576,Value_Added!$1:$1048576,MATCH(DATE(I$2,1,1),Value_Added!$A$1:$LI$1),FALSE)</f>
        <v>-2180.6580279999998</v>
      </c>
      <c r="J1576" s="366">
        <f>+VLOOKUP($E1576,Value_Added!$1:$1048576,MATCH(DATE(J$2,1,1),Value_Added!$A$1:$LI$1),FALSE)</f>
        <v>-2195.1620659999999</v>
      </c>
      <c r="K1576" s="366">
        <f>+VLOOKUP($E1576,Value_Added!$1:$1048576,MATCH(DATE(K$2,1,1),Value_Added!$A$1:$LI$1),FALSE)</f>
        <v>-2214.0289200000002</v>
      </c>
      <c r="L1576" s="366">
        <f>+VLOOKUP($E1576,Value_Added!$1:$1048576,MATCH(DATE(L$2,1,1),Value_Added!$A$1:$LI$1),FALSE)</f>
        <v>-2237.570667</v>
      </c>
      <c r="M1576" s="366">
        <f>+VLOOKUP($E1576,Value_Added!$1:$1048576,MATCH(DATE(M$2,1,1),Value_Added!$A$1:$LI$1),FALSE)</f>
        <v>-2262.5115040000001</v>
      </c>
      <c r="N1576" s="366">
        <f>+VLOOKUP($E1576,Value_Added!$1:$1048576,MATCH(DATE(N$2,1,1),Value_Added!$A$1:$LI$1),FALSE)</f>
        <v>-2289.3254510000002</v>
      </c>
      <c r="O1576" s="366">
        <f>+VLOOKUP($E1576,Value_Added!$1:$1048576,MATCH(DATE(O$2,1,1),Value_Added!$A$1:$LI$1),FALSE)</f>
        <v>-2317.6091620000002</v>
      </c>
      <c r="P1576" s="366">
        <f>+VLOOKUP($E1576,Value_Added!$1:$1048576,MATCH(DATE(P$2,1,1),Value_Added!$A$1:$LI$1),FALSE)</f>
        <v>-2346.0276100000001</v>
      </c>
      <c r="Q1576" s="366">
        <f>+VLOOKUP($E1576,Value_Added!$1:$1048576,MATCH(DATE(Q$2,1,1),Value_Added!$A$1:$LI$1),FALSE)</f>
        <v>-2379.4675390000002</v>
      </c>
      <c r="R1576" s="366">
        <f>+VLOOKUP($E1576,Value_Added!$1:$1048576,MATCH(DATE(R$2,1,1),Value_Added!$A$1:$LI$1),FALSE)</f>
        <v>-2410.9949740000002</v>
      </c>
      <c r="S1576" s="366">
        <f>+VLOOKUP($E1576,Value_Added!$1:$1048576,MATCH(DATE(S$2,1,1),Value_Added!$A$1:$LI$1),FALSE)</f>
        <v>-2442.334022</v>
      </c>
      <c r="T1576" s="366">
        <f>+VLOOKUP($E1576,Value_Added!$1:$1048576,MATCH(DATE(T$2,1,1),Value_Added!$A$1:$LI$1),FALSE)</f>
        <v>-2473.8406679999998</v>
      </c>
      <c r="U1576" s="366">
        <f>+VLOOKUP($E1576,Value_Added!$1:$1048576,MATCH(DATE(U$2,1,1),Value_Added!$A$1:$LI$1),FALSE)</f>
        <v>-2505.5709940000002</v>
      </c>
      <c r="V1576" s="366">
        <f>+VLOOKUP($E1576,Value_Added!$1:$1048576,MATCH(DATE(V$2,1,1),Value_Added!$A$1:$LI$1),FALSE)</f>
        <v>-2537.5341720000001</v>
      </c>
      <c r="W1576" s="366">
        <f>+VLOOKUP($E1576,Value_Added!$1:$1048576,MATCH(DATE(W$2,1,1),Value_Added!$A$1:$LI$1),FALSE)</f>
        <v>-2569.7410650000002</v>
      </c>
      <c r="X1576" s="366">
        <f>+VLOOKUP($E1576,Value_Added!$1:$1048576,MATCH(DATE(X$2,1,1),Value_Added!$A$1:$LI$1),FALSE)</f>
        <v>-2602.2097170000002</v>
      </c>
      <c r="Y1576" s="366">
        <f>+VLOOKUP($E1576,Value_Added!$1:$1048576,MATCH(DATE(Y$2,1,1),Value_Added!$A$1:$LI$1),FALSE)</f>
        <v>-2634.9631829999998</v>
      </c>
      <c r="Z1576" s="366">
        <f>+VLOOKUP($E1576,Value_Added!$1:$1048576,MATCH(DATE(Z$2,1,1),Value_Added!$A$1:$LI$1),FALSE)</f>
        <v>-2668.6850420000001</v>
      </c>
      <c r="AA1576" s="366">
        <f>+VLOOKUP($E1576,Value_Added!$1:$1048576,MATCH(DATE(AA$2,1,1),Value_Added!$A$1:$LI$1),FALSE)</f>
        <v>-2699.5585299999998</v>
      </c>
      <c r="AB1576" s="366">
        <f>+VLOOKUP($E1576,Value_Added!$1:$1048576,MATCH(DATE(AB$2,1,1),Value_Added!$A$1:$LI$1),FALSE)</f>
        <v>-2732.5985030000002</v>
      </c>
      <c r="AC1576" s="366">
        <f>+VLOOKUP($E1576,Value_Added!$1:$1048576,MATCH(DATE(AC$2,1,1),Value_Added!$A$1:$LI$1),FALSE)</f>
        <v>-2766.460427</v>
      </c>
      <c r="AD1576" s="366">
        <f>+VLOOKUP($E1576,Value_Added!$1:$1048576,MATCH(DATE(AD$2,1,1),Value_Added!$A$1:$LI$1),FALSE)</f>
        <v>-2800.856745</v>
      </c>
      <c r="AE1576" s="366">
        <f>+VLOOKUP($E1576,Value_Added!$1:$1048576,MATCH(DATE(AE$2,1,1),Value_Added!$A$1:$LI$1),FALSE)</f>
        <v>-2837.6392110000002</v>
      </c>
      <c r="AF1576" s="366">
        <f>+VLOOKUP($E1576,Value_Added!$1:$1048576,MATCH(DATE(AF$2,1,1),Value_Added!$A$1:$LI$1),FALSE)</f>
        <v>-2866.633116</v>
      </c>
      <c r="AG1576" s="366">
        <f>+VLOOKUP($E1576,Value_Added!$1:$1048576,MATCH(DATE(AG$2,1,1),Value_Added!$A$1:$LI$1),FALSE)</f>
        <v>-2897.8948310000001</v>
      </c>
      <c r="AH1576" s="366">
        <f>+VLOOKUP($E1576,Value_Added!$1:$1048576,MATCH(DATE(AH$2,1,1),Value_Added!$A$1:$LI$1),FALSE)</f>
        <v>-2929.9044680000002</v>
      </c>
      <c r="AI1576" s="366">
        <f>+VLOOKUP($E1576,Value_Added!$1:$1048576,MATCH(DATE(AI$2,1,1),Value_Added!$A$1:$LI$1),FALSE)</f>
        <v>-2962.3597989999998</v>
      </c>
      <c r="AJ1576" s="366">
        <f>+VLOOKUP($E1576,Value_Added!$1:$1048576,MATCH(DATE(AJ$2,1,1),Value_Added!$A$1:$LI$1),FALSE)</f>
        <v>-2995.244745</v>
      </c>
      <c r="AK1576" s="366">
        <f>+VLOOKUP($E1576,Value_Added!$1:$1048576,MATCH(DATE(AK$2,1,1),Value_Added!$A$1:$LI$1),FALSE)</f>
        <v>-3028.5945590000001</v>
      </c>
      <c r="AL1576" s="366">
        <f>+VLOOKUP($E1576,Value_Added!$1:$1048576,MATCH(DATE(AL$2,1,1),Value_Added!$A$1:$LI$1),FALSE)</f>
        <v>-3062.444387</v>
      </c>
      <c r="AM1576" s="366">
        <f>+VLOOKUP($E1576,Value_Added!$1:$1048576,MATCH(DATE(AM$2,1,1),Value_Added!$A$1:$LI$1),FALSE)</f>
        <v>-3096.8188380000001</v>
      </c>
      <c r="AN1576" s="366">
        <f>+VLOOKUP($E1576,Value_Added!$1:$1048576,MATCH(DATE(AN$2,1,1),Value_Added!$A$1:$LI$1),FALSE)</f>
        <v>-3131.7317170000001</v>
      </c>
      <c r="AO1576" s="366">
        <f>+VLOOKUP($E1576,Value_Added!$1:$1048576,MATCH(DATE(AO$2,1,1),Value_Added!$A$1:$LI$1),FALSE)</f>
        <v>-3167.1883120000002</v>
      </c>
      <c r="AP1576" s="366">
        <f>+VLOOKUP($E1576,Value_Added!$1:$1048576,MATCH(DATE(AP$2,1,1),Value_Added!$A$1:$LI$1),FALSE)</f>
        <v>-3203.6467539999999</v>
      </c>
      <c r="AQ1576" s="366">
        <f>+VLOOKUP($E1576,Value_Added!$1:$1048576,MATCH(DATE(AQ$2,1,1),Value_Added!$A$1:$LI$1),FALSE)</f>
        <v>-3238.8902469999998</v>
      </c>
      <c r="AR1576" s="366">
        <f>+VLOOKUP($E1576,Value_Added!$1:$1048576,MATCH(DATE(AR$2,1,1),Value_Added!$A$1:$LI$1),FALSE)</f>
        <v>-3274.158547</v>
      </c>
      <c r="AS1576" s="366">
        <f>+VLOOKUP($E1576,Value_Added!$1:$1048576,MATCH(DATE(AS$2,1,1),Value_Added!$A$1:$LI$1),FALSE)</f>
        <v>-3309.7433959999998</v>
      </c>
      <c r="AT1576" s="366">
        <f>+VLOOKUP($E1576,Value_Added!$1:$1048576,MATCH(DATE(AT$2,1,1),Value_Added!$A$1:$LI$1),FALSE)</f>
        <v>-3345.7246249999998</v>
      </c>
      <c r="AU1576" s="366">
        <f>+VLOOKUP($E1576,Value_Added!$1:$1048576,MATCH(DATE(AU$2,1,1),Value_Added!$A$1:$LI$1),FALSE)</f>
        <v>-3382.139107</v>
      </c>
      <c r="AV1576" s="366">
        <f>+VLOOKUP($E1576,Value_Added!$1:$1048576,MATCH(DATE(AV$2,1,1),Value_Added!$A$1:$LI$1),FALSE)</f>
        <v>-3419.0136109999999</v>
      </c>
      <c r="AW1576" s="366">
        <f>+VLOOKUP($E1576,Value_Added!$1:$1048576,MATCH(DATE(AW$2,1,1),Value_Added!$A$1:$LI$1),FALSE)</f>
        <v>-3456.369627</v>
      </c>
      <c r="AX1576" s="366">
        <f>+VLOOKUP($E1576,Value_Added!$1:$1048576,MATCH(DATE(AX$2,1,1),Value_Added!$A$1:$LI$1),FALSE)</f>
        <v>-3494.2235179999998</v>
      </c>
      <c r="AY1576" s="366">
        <f>+VLOOKUP($E1576,Value_Added!$1:$1048576,MATCH(DATE(AY$2,1,1),Value_Added!$A$1:$LI$1),FALSE)</f>
        <v>-3532.5865359999998</v>
      </c>
      <c r="AZ1576" s="366">
        <f>+VLOOKUP($E1576,Value_Added!$1:$1048576,MATCH(DATE(AZ$2,1,1),Value_Added!$A$1:$LI$1),FALSE)</f>
        <v>-3571.4243839999999</v>
      </c>
      <c r="BA1576" s="366">
        <f>+VLOOKUP($E1576,Value_Added!$1:$1048576,MATCH(DATE(BA$2,1,1),Value_Added!$A$1:$LI$1),FALSE)</f>
        <v>-3610.9209179999998</v>
      </c>
      <c r="BB1576" s="366">
        <f>+VLOOKUP($E1576,Value_Added!$1:$1048576,MATCH(DATE(BB$2,1,1),Value_Added!$A$1:$LI$1),FALSE)</f>
        <v>-3650.9613869999998</v>
      </c>
      <c r="BC1576" s="366">
        <f>+VLOOKUP($E1576,Value_Added!$1:$1048576,MATCH(DATE(BC$2,1,1),Value_Added!$A$1:$LI$1),FALSE)</f>
        <v>-3691.4902929999998</v>
      </c>
      <c r="BD1576" s="366">
        <f>+VLOOKUP($E1576,Value_Added!$1:$1048576,MATCH(DATE(BD$2,1,1),Value_Added!$A$1:$LI$1),FALSE)</f>
        <v>-3732.5379849999999</v>
      </c>
      <c r="BE1576" s="366">
        <f>+VLOOKUP($E1576,Value_Added!$1:$1048576,MATCH(DATE(BE$2,1,1),Value_Added!$A$1:$LI$1),FALSE)</f>
        <v>-4071.399629</v>
      </c>
      <c r="BF1576" s="366">
        <f>+VLOOKUP($E1576,Value_Added!$1:$1048576,MATCH(DATE(BF$2,1,1),Value_Added!$A$1:$LI$1),FALSE)</f>
        <v>-4130.3819839999996</v>
      </c>
      <c r="BG1576" s="366">
        <f>+VLOOKUP($E1576,Value_Added!$1:$1048576,MATCH(DATE(BG$2,1,1),Value_Added!$A$1:$LI$1),FALSE)</f>
        <v>-4190.3024429999996</v>
      </c>
      <c r="BH1576" s="366">
        <f>+VLOOKUP($E1576,Value_Added!$1:$1048576,MATCH(DATE(BH$2,1,1),Value_Added!$A$1:$LI$1),FALSE)</f>
        <v>-4251.1870600000002</v>
      </c>
      <c r="BI1576" s="366">
        <f>+VLOOKUP($E1576,Value_Added!$1:$1048576,MATCH(DATE(BI$2,1,1),Value_Added!$A$1:$LI$1),FALSE)</f>
        <v>-4313.0613309999999</v>
      </c>
    </row>
    <row r="1577" spans="1:61" ht="15" customHeight="1" x14ac:dyDescent="0.35">
      <c r="A1577" s="392"/>
      <c r="B1577" s="390"/>
      <c r="C1577" s="139" t="s">
        <v>456</v>
      </c>
      <c r="D1577" s="95"/>
      <c r="E1577" s="65" t="s">
        <v>886</v>
      </c>
      <c r="F1577" s="366">
        <f>+VLOOKUP($E1577,Value_Added!$1:$1048576,MATCH(DATE(F$2,1,1),Value_Added!$A$1:$LI$1),FALSE)</f>
        <v>-613.16616880000004</v>
      </c>
      <c r="G1577" s="366">
        <f>+VLOOKUP($E1577,Value_Added!$1:$1048576,MATCH(DATE(G$2,1,1),Value_Added!$A$1:$LI$1),FALSE)</f>
        <v>-619.24248320000004</v>
      </c>
      <c r="H1577" s="366">
        <f>+VLOOKUP($E1577,Value_Added!$1:$1048576,MATCH(DATE(H$2,1,1),Value_Added!$A$1:$LI$1),FALSE)</f>
        <v>-622.12187400000005</v>
      </c>
      <c r="I1577" s="366">
        <f>+VLOOKUP($E1577,Value_Added!$1:$1048576,MATCH(DATE(I$2,1,1),Value_Added!$A$1:$LI$1),FALSE)</f>
        <v>-624.95296480000002</v>
      </c>
      <c r="J1577" s="366">
        <f>+VLOOKUP($E1577,Value_Added!$1:$1048576,MATCH(DATE(J$2,1,1),Value_Added!$A$1:$LI$1),FALSE)</f>
        <v>-628.9214336</v>
      </c>
      <c r="K1577" s="366">
        <f>+VLOOKUP($E1577,Value_Added!$1:$1048576,MATCH(DATE(K$2,1,1),Value_Added!$A$1:$LI$1),FALSE)</f>
        <v>-634.2149273</v>
      </c>
      <c r="L1577" s="366">
        <f>+VLOOKUP($E1577,Value_Added!$1:$1048576,MATCH(DATE(L$2,1,1),Value_Added!$A$1:$LI$1),FALSE)</f>
        <v>-640.51520589999996</v>
      </c>
      <c r="M1577" s="366">
        <f>+VLOOKUP($E1577,Value_Added!$1:$1048576,MATCH(DATE(M$2,1,1),Value_Added!$A$1:$LI$1),FALSE)</f>
        <v>-647.42360129999997</v>
      </c>
      <c r="N1577" s="366">
        <f>+VLOOKUP($E1577,Value_Added!$1:$1048576,MATCH(DATE(N$2,1,1),Value_Added!$A$1:$LI$1),FALSE)</f>
        <v>-654.86206189999996</v>
      </c>
      <c r="O1577" s="366">
        <f>+VLOOKUP($E1577,Value_Added!$1:$1048576,MATCH(DATE(O$2,1,1),Value_Added!$A$1:$LI$1),FALSE)</f>
        <v>-662.69161859999997</v>
      </c>
      <c r="P1577" s="366">
        <f>+VLOOKUP($E1577,Value_Added!$1:$1048576,MATCH(DATE(P$2,1,1),Value_Added!$A$1:$LI$1),FALSE)</f>
        <v>-671.02334729999995</v>
      </c>
      <c r="Q1577" s="366">
        <f>+VLOOKUP($E1577,Value_Added!$1:$1048576,MATCH(DATE(Q$2,1,1),Value_Added!$A$1:$LI$1),FALSE)</f>
        <v>-679.79294879999998</v>
      </c>
      <c r="R1577" s="366">
        <f>+VLOOKUP($E1577,Value_Added!$1:$1048576,MATCH(DATE(R$2,1,1),Value_Added!$A$1:$LI$1),FALSE)</f>
        <v>-688.44883479999999</v>
      </c>
      <c r="S1577" s="366">
        <f>+VLOOKUP($E1577,Value_Added!$1:$1048576,MATCH(DATE(S$2,1,1),Value_Added!$A$1:$LI$1),FALSE)</f>
        <v>-697.17306889999998</v>
      </c>
      <c r="T1577" s="366">
        <f>+VLOOKUP($E1577,Value_Added!$1:$1048576,MATCH(DATE(T$2,1,1),Value_Added!$A$1:$LI$1),FALSE)</f>
        <v>-705.98297630000002</v>
      </c>
      <c r="U1577" s="366">
        <f>+VLOOKUP($E1577,Value_Added!$1:$1048576,MATCH(DATE(U$2,1,1),Value_Added!$A$1:$LI$1),FALSE)</f>
        <v>-714.87174389999996</v>
      </c>
      <c r="V1577" s="366">
        <f>+VLOOKUP($E1577,Value_Added!$1:$1048576,MATCH(DATE(V$2,1,1),Value_Added!$A$1:$LI$1),FALSE)</f>
        <v>-723.83298200000002</v>
      </c>
      <c r="W1577" s="366">
        <f>+VLOOKUP($E1577,Value_Added!$1:$1048576,MATCH(DATE(W$2,1,1),Value_Added!$A$1:$LI$1),FALSE)</f>
        <v>-732.86371729999996</v>
      </c>
      <c r="X1577" s="366">
        <f>+VLOOKUP($E1577,Value_Added!$1:$1048576,MATCH(DATE(X$2,1,1),Value_Added!$A$1:$LI$1),FALSE)</f>
        <v>-741.96377470000004</v>
      </c>
      <c r="Y1577" s="366">
        <f>+VLOOKUP($E1577,Value_Added!$1:$1048576,MATCH(DATE(Y$2,1,1),Value_Added!$A$1:$LI$1),FALSE)</f>
        <v>-751.13485300000002</v>
      </c>
      <c r="Z1577" s="366">
        <f>+VLOOKUP($E1577,Value_Added!$1:$1048576,MATCH(DATE(Z$2,1,1),Value_Added!$A$1:$LI$1),FALSE)</f>
        <v>-760.21649830000001</v>
      </c>
      <c r="AA1577" s="366">
        <f>+VLOOKUP($E1577,Value_Added!$1:$1048576,MATCH(DATE(AA$2,1,1),Value_Added!$A$1:$LI$1),FALSE)</f>
        <v>-769.20765930000005</v>
      </c>
      <c r="AB1577" s="366">
        <f>+VLOOKUP($E1577,Value_Added!$1:$1048576,MATCH(DATE(AB$2,1,1),Value_Added!$A$1:$LI$1),FALSE)</f>
        <v>-778.4871124</v>
      </c>
      <c r="AC1577" s="366">
        <f>+VLOOKUP($E1577,Value_Added!$1:$1048576,MATCH(DATE(AC$2,1,1),Value_Added!$A$1:$LI$1),FALSE)</f>
        <v>-787.90036780000003</v>
      </c>
      <c r="AD1577" s="366">
        <f>+VLOOKUP($E1577,Value_Added!$1:$1048576,MATCH(DATE(AD$2,1,1),Value_Added!$A$1:$LI$1),FALSE)</f>
        <v>-797.42373689999999</v>
      </c>
      <c r="AE1577" s="366">
        <f>+VLOOKUP($E1577,Value_Added!$1:$1048576,MATCH(DATE(AE$2,1,1),Value_Added!$A$1:$LI$1),FALSE)</f>
        <v>-806.58448020000003</v>
      </c>
      <c r="AF1577" s="366">
        <f>+VLOOKUP($E1577,Value_Added!$1:$1048576,MATCH(DATE(AF$2,1,1),Value_Added!$A$1:$LI$1),FALSE)</f>
        <v>-815.1495966</v>
      </c>
      <c r="AG1577" s="366">
        <f>+VLOOKUP($E1577,Value_Added!$1:$1048576,MATCH(DATE(AG$2,1,1),Value_Added!$A$1:$LI$1),FALSE)</f>
        <v>-823.97126219999996</v>
      </c>
      <c r="AH1577" s="366">
        <f>+VLOOKUP($E1577,Value_Added!$1:$1048576,MATCH(DATE(AH$2,1,1),Value_Added!$A$1:$LI$1),FALSE)</f>
        <v>-832.87020340000004</v>
      </c>
      <c r="AI1577" s="366">
        <f>+VLOOKUP($E1577,Value_Added!$1:$1048576,MATCH(DATE(AI$2,1,1),Value_Added!$A$1:$LI$1),FALSE)</f>
        <v>-841.83097720000001</v>
      </c>
      <c r="AJ1577" s="366">
        <f>+VLOOKUP($E1577,Value_Added!$1:$1048576,MATCH(DATE(AJ$2,1,1),Value_Added!$A$1:$LI$1),FALSE)</f>
        <v>-850.86679000000004</v>
      </c>
      <c r="AK1577" s="366">
        <f>+VLOOKUP($E1577,Value_Added!$1:$1048576,MATCH(DATE(AK$2,1,1),Value_Added!$A$1:$LI$1),FALSE)</f>
        <v>-859.99300879999998</v>
      </c>
      <c r="AL1577" s="366">
        <f>+VLOOKUP($E1577,Value_Added!$1:$1048576,MATCH(DATE(AL$2,1,1),Value_Added!$A$1:$LI$1),FALSE)</f>
        <v>-869.22215200000005</v>
      </c>
      <c r="AM1577" s="366">
        <f>+VLOOKUP($E1577,Value_Added!$1:$1048576,MATCH(DATE(AM$2,1,1),Value_Added!$A$1:$LI$1),FALSE)</f>
        <v>-878.5633517</v>
      </c>
      <c r="AN1577" s="366">
        <f>+VLOOKUP($E1577,Value_Added!$1:$1048576,MATCH(DATE(AN$2,1,1),Value_Added!$A$1:$LI$1),FALSE)</f>
        <v>-888.02282990000003</v>
      </c>
      <c r="AO1577" s="366">
        <f>+VLOOKUP($E1577,Value_Added!$1:$1048576,MATCH(DATE(AO$2,1,1),Value_Added!$A$1:$LI$1),FALSE)</f>
        <v>-897.6045848</v>
      </c>
      <c r="AP1577" s="366">
        <f>+VLOOKUP($E1577,Value_Added!$1:$1048576,MATCH(DATE(AP$2,1,1),Value_Added!$A$1:$LI$1),FALSE)</f>
        <v>-907.19701099999997</v>
      </c>
      <c r="AQ1577" s="366">
        <f>+VLOOKUP($E1577,Value_Added!$1:$1048576,MATCH(DATE(AQ$2,1,1),Value_Added!$A$1:$LI$1),FALSE)</f>
        <v>-916.68407569999999</v>
      </c>
      <c r="AR1577" s="366">
        <f>+VLOOKUP($E1577,Value_Added!$1:$1048576,MATCH(DATE(AR$2,1,1),Value_Added!$A$1:$LI$1),FALSE)</f>
        <v>-926.21001539999997</v>
      </c>
      <c r="AS1577" s="366">
        <f>+VLOOKUP($E1577,Value_Added!$1:$1048576,MATCH(DATE(AS$2,1,1),Value_Added!$A$1:$LI$1),FALSE)</f>
        <v>-935.80826460000003</v>
      </c>
      <c r="AT1577" s="366">
        <f>+VLOOKUP($E1577,Value_Added!$1:$1048576,MATCH(DATE(AT$2,1,1),Value_Added!$A$1:$LI$1),FALSE)</f>
        <v>-945.49257969999996</v>
      </c>
      <c r="AU1577" s="366">
        <f>+VLOOKUP($E1577,Value_Added!$1:$1048576,MATCH(DATE(AU$2,1,1),Value_Added!$A$1:$LI$1),FALSE)</f>
        <v>-955.27313570000001</v>
      </c>
      <c r="AV1577" s="366">
        <f>+VLOOKUP($E1577,Value_Added!$1:$1048576,MATCH(DATE(AV$2,1,1),Value_Added!$A$1:$LI$1),FALSE)</f>
        <v>-965.15874369999995</v>
      </c>
      <c r="AW1577" s="366">
        <f>+VLOOKUP($E1577,Value_Added!$1:$1048576,MATCH(DATE(AW$2,1,1),Value_Added!$A$1:$LI$1),FALSE)</f>
        <v>-975.15683690000003</v>
      </c>
      <c r="AX1577" s="366">
        <f>+VLOOKUP($E1577,Value_Added!$1:$1048576,MATCH(DATE(AX$2,1,1),Value_Added!$A$1:$LI$1),FALSE)</f>
        <v>-985.27334340000004</v>
      </c>
      <c r="AY1577" s="366">
        <f>+VLOOKUP($E1577,Value_Added!$1:$1048576,MATCH(DATE(AY$2,1,1),Value_Added!$A$1:$LI$1),FALSE)</f>
        <v>-995.51273330000004</v>
      </c>
      <c r="AZ1577" s="366">
        <f>+VLOOKUP($E1577,Value_Added!$1:$1048576,MATCH(DATE(AZ$2,1,1),Value_Added!$A$1:$LI$1),FALSE)</f>
        <v>-1005.888477</v>
      </c>
      <c r="BA1577" s="366">
        <f>+VLOOKUP($E1577,Value_Added!$1:$1048576,MATCH(DATE(BA$2,1,1),Value_Added!$A$1:$LI$1),FALSE)</f>
        <v>-1016.4132949999999</v>
      </c>
      <c r="BB1577" s="366">
        <f>+VLOOKUP($E1577,Value_Added!$1:$1048576,MATCH(DATE(BB$2,1,1),Value_Added!$A$1:$LI$1),FALSE)</f>
        <v>-1027.0756940000001</v>
      </c>
      <c r="BC1577" s="366">
        <f>+VLOOKUP($E1577,Value_Added!$1:$1048576,MATCH(DATE(BC$2,1,1),Value_Added!$A$1:$LI$1),FALSE)</f>
        <v>-1037.8739619999999</v>
      </c>
      <c r="BD1577" s="366">
        <f>+VLOOKUP($E1577,Value_Added!$1:$1048576,MATCH(DATE(BD$2,1,1),Value_Added!$A$1:$LI$1),FALSE)</f>
        <v>-1048.8081500000001</v>
      </c>
      <c r="BE1577" s="366">
        <f>+VLOOKUP($E1577,Value_Added!$1:$1048576,MATCH(DATE(BE$2,1,1),Value_Added!$A$1:$LI$1),FALSE)</f>
        <v>-1144.325685</v>
      </c>
      <c r="BF1577" s="366">
        <f>+VLOOKUP($E1577,Value_Added!$1:$1048576,MATCH(DATE(BF$2,1,1),Value_Added!$A$1:$LI$1),FALSE)</f>
        <v>-1160.095908</v>
      </c>
      <c r="BG1577" s="366">
        <f>+VLOOKUP($E1577,Value_Added!$1:$1048576,MATCH(DATE(BG$2,1,1),Value_Added!$A$1:$LI$1),FALSE)</f>
        <v>-1176.1073469999999</v>
      </c>
      <c r="BH1577" s="366">
        <f>+VLOOKUP($E1577,Value_Added!$1:$1048576,MATCH(DATE(BH$2,1,1),Value_Added!$A$1:$LI$1),FALSE)</f>
        <v>-1192.3669970000001</v>
      </c>
      <c r="BI1577" s="366">
        <f>+VLOOKUP($E1577,Value_Added!$1:$1048576,MATCH(DATE(BI$2,1,1),Value_Added!$A$1:$LI$1),FALSE)</f>
        <v>-1208.8823600000001</v>
      </c>
    </row>
    <row r="1578" spans="1:61" ht="15" customHeight="1" x14ac:dyDescent="0.35">
      <c r="A1578" s="392"/>
      <c r="B1578" s="390"/>
      <c r="C1578" s="139" t="s">
        <v>459</v>
      </c>
      <c r="D1578" s="95"/>
      <c r="E1578" s="65" t="s">
        <v>887</v>
      </c>
      <c r="F1578" s="366">
        <f>+VLOOKUP($E1578,Value_Added!$1:$1048576,MATCH(DATE(F$2,1,1),Value_Added!$A$1:$LI$1),FALSE)</f>
        <v>210.219593</v>
      </c>
      <c r="G1578" s="366">
        <f>+VLOOKUP($E1578,Value_Added!$1:$1048576,MATCH(DATE(G$2,1,1),Value_Added!$A$1:$LI$1),FALSE)</f>
        <v>212.2349011</v>
      </c>
      <c r="H1578" s="366">
        <f>+VLOOKUP($E1578,Value_Added!$1:$1048576,MATCH(DATE(H$2,1,1),Value_Added!$A$1:$LI$1),FALSE)</f>
        <v>214.3069208</v>
      </c>
      <c r="I1578" s="366">
        <f>+VLOOKUP($E1578,Value_Added!$1:$1048576,MATCH(DATE(I$2,1,1),Value_Added!$A$1:$LI$1),FALSE)</f>
        <v>216.49109100000001</v>
      </c>
      <c r="J1578" s="366">
        <f>+VLOOKUP($E1578,Value_Added!$1:$1048576,MATCH(DATE(J$2,1,1),Value_Added!$A$1:$LI$1),FALSE)</f>
        <v>218.81219849999999</v>
      </c>
      <c r="K1578" s="366">
        <f>+VLOOKUP($E1578,Value_Added!$1:$1048576,MATCH(DATE(K$2,1,1),Value_Added!$A$1:$LI$1),FALSE)</f>
        <v>221.30115860000001</v>
      </c>
      <c r="L1578" s="366">
        <f>+VLOOKUP($E1578,Value_Added!$1:$1048576,MATCH(DATE(L$2,1,1),Value_Added!$A$1:$LI$1),FALSE)</f>
        <v>223.80489230000001</v>
      </c>
      <c r="M1578" s="366">
        <f>+VLOOKUP($E1578,Value_Added!$1:$1048576,MATCH(DATE(M$2,1,1),Value_Added!$A$1:$LI$1),FALSE)</f>
        <v>226.417867</v>
      </c>
      <c r="N1578" s="366">
        <f>+VLOOKUP($E1578,Value_Added!$1:$1048576,MATCH(DATE(N$2,1,1),Value_Added!$A$1:$LI$1),FALSE)</f>
        <v>229.12831180000001</v>
      </c>
      <c r="O1578" s="366">
        <f>+VLOOKUP($E1578,Value_Added!$1:$1048576,MATCH(DATE(O$2,1,1),Value_Added!$A$1:$LI$1),FALSE)</f>
        <v>231.91901350000001</v>
      </c>
      <c r="P1578" s="366">
        <f>+VLOOKUP($E1578,Value_Added!$1:$1048576,MATCH(DATE(P$2,1,1),Value_Added!$A$1:$LI$1),FALSE)</f>
        <v>235.03934179999999</v>
      </c>
      <c r="Q1578" s="366">
        <f>+VLOOKUP($E1578,Value_Added!$1:$1048576,MATCH(DATE(Q$2,1,1),Value_Added!$A$1:$LI$1),FALSE)</f>
        <v>238.01373419999999</v>
      </c>
      <c r="R1578" s="366">
        <f>+VLOOKUP($E1578,Value_Added!$1:$1048576,MATCH(DATE(R$2,1,1),Value_Added!$A$1:$LI$1),FALSE)</f>
        <v>241.0122509</v>
      </c>
      <c r="S1578" s="366">
        <f>+VLOOKUP($E1578,Value_Added!$1:$1048576,MATCH(DATE(S$2,1,1),Value_Added!$A$1:$LI$1),FALSE)</f>
        <v>244.04203190000001</v>
      </c>
      <c r="T1578" s="366">
        <f>+VLOOKUP($E1578,Value_Added!$1:$1048576,MATCH(DATE(T$2,1,1),Value_Added!$A$1:$LI$1),FALSE)</f>
        <v>247.10264219999999</v>
      </c>
      <c r="U1578" s="366">
        <f>+VLOOKUP($E1578,Value_Added!$1:$1048576,MATCH(DATE(U$2,1,1),Value_Added!$A$1:$LI$1),FALSE)</f>
        <v>250.19363039999999</v>
      </c>
      <c r="V1578" s="366">
        <f>+VLOOKUP($E1578,Value_Added!$1:$1048576,MATCH(DATE(V$2,1,1),Value_Added!$A$1:$LI$1),FALSE)</f>
        <v>253.31530369999999</v>
      </c>
      <c r="W1578" s="366">
        <f>+VLOOKUP($E1578,Value_Added!$1:$1048576,MATCH(DATE(W$2,1,1),Value_Added!$A$1:$LI$1),FALSE)</f>
        <v>256.46869620000001</v>
      </c>
      <c r="X1578" s="366">
        <f>+VLOOKUP($E1578,Value_Added!$1:$1048576,MATCH(DATE(X$2,1,1),Value_Added!$A$1:$LI$1),FALSE)</f>
        <v>259.65541250000001</v>
      </c>
      <c r="Y1578" s="366">
        <f>+VLOOKUP($E1578,Value_Added!$1:$1048576,MATCH(DATE(Y$2,1,1),Value_Added!$A$1:$LI$1),FALSE)</f>
        <v>262.87745969999997</v>
      </c>
      <c r="Z1578" s="366">
        <f>+VLOOKUP($E1578,Value_Added!$1:$1048576,MATCH(DATE(Z$2,1,1),Value_Added!$A$1:$LI$1),FALSE)</f>
        <v>265.94384719999999</v>
      </c>
      <c r="AA1578" s="366">
        <f>+VLOOKUP($E1578,Value_Added!$1:$1048576,MATCH(DATE(AA$2,1,1),Value_Added!$A$1:$LI$1),FALSE)</f>
        <v>269.19798580000003</v>
      </c>
      <c r="AB1578" s="366">
        <f>+VLOOKUP($E1578,Value_Added!$1:$1048576,MATCH(DATE(AB$2,1,1),Value_Added!$A$1:$LI$1),FALSE)</f>
        <v>272.51121469999998</v>
      </c>
      <c r="AC1578" s="366">
        <f>+VLOOKUP($E1578,Value_Added!$1:$1048576,MATCH(DATE(AC$2,1,1),Value_Added!$A$1:$LI$1),FALSE)</f>
        <v>275.87723549999998</v>
      </c>
      <c r="AD1578" s="366">
        <f>+VLOOKUP($E1578,Value_Added!$1:$1048576,MATCH(DATE(AD$2,1,1),Value_Added!$A$1:$LI$1),FALSE)</f>
        <v>279.29631560000001</v>
      </c>
      <c r="AE1578" s="366">
        <f>+VLOOKUP($E1578,Value_Added!$1:$1048576,MATCH(DATE(AE$2,1,1),Value_Added!$A$1:$LI$1),FALSE)</f>
        <v>282.2148133</v>
      </c>
      <c r="AF1578" s="366">
        <f>+VLOOKUP($E1578,Value_Added!$1:$1048576,MATCH(DATE(AF$2,1,1),Value_Added!$A$1:$LI$1),FALSE)</f>
        <v>285.35007100000001</v>
      </c>
      <c r="AG1578" s="366">
        <f>+VLOOKUP($E1578,Value_Added!$1:$1048576,MATCH(DATE(AG$2,1,1),Value_Added!$A$1:$LI$1),FALSE)</f>
        <v>288.52394629999998</v>
      </c>
      <c r="AH1578" s="366">
        <f>+VLOOKUP($E1578,Value_Added!$1:$1048576,MATCH(DATE(AH$2,1,1),Value_Added!$A$1:$LI$1),FALSE)</f>
        <v>291.73452279999998</v>
      </c>
      <c r="AI1578" s="366">
        <f>+VLOOKUP($E1578,Value_Added!$1:$1048576,MATCH(DATE(AI$2,1,1),Value_Added!$A$1:$LI$1),FALSE)</f>
        <v>294.98661920000001</v>
      </c>
      <c r="AJ1578" s="366">
        <f>+VLOOKUP($E1578,Value_Added!$1:$1048576,MATCH(DATE(AJ$2,1,1),Value_Added!$A$1:$LI$1),FALSE)</f>
        <v>298.28518939999998</v>
      </c>
      <c r="AK1578" s="366">
        <f>+VLOOKUP($E1578,Value_Added!$1:$1048576,MATCH(DATE(AK$2,1,1),Value_Added!$A$1:$LI$1),FALSE)</f>
        <v>301.63436200000001</v>
      </c>
      <c r="AL1578" s="366">
        <f>+VLOOKUP($E1578,Value_Added!$1:$1048576,MATCH(DATE(AL$2,1,1),Value_Added!$A$1:$LI$1),FALSE)</f>
        <v>305.03726949999998</v>
      </c>
      <c r="AM1578" s="366">
        <f>+VLOOKUP($E1578,Value_Added!$1:$1048576,MATCH(DATE(AM$2,1,1),Value_Added!$A$1:$LI$1),FALSE)</f>
        <v>308.4961174</v>
      </c>
      <c r="AN1578" s="366">
        <f>+VLOOKUP($E1578,Value_Added!$1:$1048576,MATCH(DATE(AN$2,1,1),Value_Added!$A$1:$LI$1),FALSE)</f>
        <v>312.0123332</v>
      </c>
      <c r="AO1578" s="366">
        <f>+VLOOKUP($E1578,Value_Added!$1:$1048576,MATCH(DATE(AO$2,1,1),Value_Added!$A$1:$LI$1),FALSE)</f>
        <v>315.58674050000002</v>
      </c>
      <c r="AP1578" s="366">
        <f>+VLOOKUP($E1578,Value_Added!$1:$1048576,MATCH(DATE(AP$2,1,1),Value_Added!$A$1:$LI$1),FALSE)</f>
        <v>319.08716420000002</v>
      </c>
      <c r="AQ1578" s="366">
        <f>+VLOOKUP($E1578,Value_Added!$1:$1048576,MATCH(DATE(AQ$2,1,1),Value_Added!$A$1:$LI$1),FALSE)</f>
        <v>322.61405209999998</v>
      </c>
      <c r="AR1578" s="366">
        <f>+VLOOKUP($E1578,Value_Added!$1:$1048576,MATCH(DATE(AR$2,1,1),Value_Added!$A$1:$LI$1),FALSE)</f>
        <v>326.17793119999999</v>
      </c>
      <c r="AS1578" s="366">
        <f>+VLOOKUP($E1578,Value_Added!$1:$1048576,MATCH(DATE(AS$2,1,1),Value_Added!$A$1:$LI$1),FALSE)</f>
        <v>329.78371609999999</v>
      </c>
      <c r="AT1578" s="366">
        <f>+VLOOKUP($E1578,Value_Added!$1:$1048576,MATCH(DATE(AT$2,1,1),Value_Added!$A$1:$LI$1),FALSE)</f>
        <v>333.43508600000001</v>
      </c>
      <c r="AU1578" s="366">
        <f>+VLOOKUP($E1578,Value_Added!$1:$1048576,MATCH(DATE(AU$2,1,1),Value_Added!$A$1:$LI$1),FALSE)</f>
        <v>337.13503680000002</v>
      </c>
      <c r="AV1578" s="366">
        <f>+VLOOKUP($E1578,Value_Added!$1:$1048576,MATCH(DATE(AV$2,1,1),Value_Added!$A$1:$LI$1),FALSE)</f>
        <v>340.88598439999998</v>
      </c>
      <c r="AW1578" s="366">
        <f>+VLOOKUP($E1578,Value_Added!$1:$1048576,MATCH(DATE(AW$2,1,1),Value_Added!$A$1:$LI$1),FALSE)</f>
        <v>344.68980570000002</v>
      </c>
      <c r="AX1578" s="366">
        <f>+VLOOKUP($E1578,Value_Added!$1:$1048576,MATCH(DATE(AX$2,1,1),Value_Added!$A$1:$LI$1),FALSE)</f>
        <v>348.54783780000002</v>
      </c>
      <c r="AY1578" s="366">
        <f>+VLOOKUP($E1578,Value_Added!$1:$1048576,MATCH(DATE(AY$2,1,1),Value_Added!$A$1:$LI$1),FALSE)</f>
        <v>352.46076670000002</v>
      </c>
      <c r="AZ1578" s="366">
        <f>+VLOOKUP($E1578,Value_Added!$1:$1048576,MATCH(DATE(AZ$2,1,1),Value_Added!$A$1:$LI$1),FALSE)</f>
        <v>356.43982840000001</v>
      </c>
      <c r="BA1578" s="366">
        <f>+VLOOKUP($E1578,Value_Added!$1:$1048576,MATCH(DATE(BA$2,1,1),Value_Added!$A$1:$LI$1),FALSE)</f>
        <v>360.46938829999999</v>
      </c>
      <c r="BB1578" s="366">
        <f>+VLOOKUP($E1578,Value_Added!$1:$1048576,MATCH(DATE(BB$2,1,1),Value_Added!$A$1:$LI$1),FALSE)</f>
        <v>364.5405275</v>
      </c>
      <c r="BC1578" s="366">
        <f>+VLOOKUP($E1578,Value_Added!$1:$1048576,MATCH(DATE(BC$2,1,1),Value_Added!$A$1:$LI$1),FALSE)</f>
        <v>368.66624189999999</v>
      </c>
      <c r="BD1578" s="366">
        <f>+VLOOKUP($E1578,Value_Added!$1:$1048576,MATCH(DATE(BD$2,1,1),Value_Added!$A$1:$LI$1),FALSE)</f>
        <v>372.85614270000002</v>
      </c>
      <c r="BE1578" s="366">
        <f>+VLOOKUP($E1578,Value_Added!$1:$1048576,MATCH(DATE(BE$2,1,1),Value_Added!$A$1:$LI$1),FALSE)</f>
        <v>403.33644129999999</v>
      </c>
      <c r="BF1578" s="366">
        <f>+VLOOKUP($E1578,Value_Added!$1:$1048576,MATCH(DATE(BF$2,1,1),Value_Added!$A$1:$LI$1),FALSE)</f>
        <v>409.26039530000003</v>
      </c>
      <c r="BG1578" s="366">
        <f>+VLOOKUP($E1578,Value_Added!$1:$1048576,MATCH(DATE(BG$2,1,1),Value_Added!$A$1:$LI$1),FALSE)</f>
        <v>415.28265290000002</v>
      </c>
      <c r="BH1578" s="366">
        <f>+VLOOKUP($E1578,Value_Added!$1:$1048576,MATCH(DATE(BH$2,1,1),Value_Added!$A$1:$LI$1),FALSE)</f>
        <v>421.40550719999999</v>
      </c>
      <c r="BI1578" s="366">
        <f>+VLOOKUP($E1578,Value_Added!$1:$1048576,MATCH(DATE(BI$2,1,1),Value_Added!$A$1:$LI$1),FALSE)</f>
        <v>427.63117419999998</v>
      </c>
    </row>
    <row r="1579" spans="1:61" ht="15" customHeight="1" x14ac:dyDescent="0.35">
      <c r="A1579" s="392"/>
      <c r="B1579" s="390"/>
      <c r="C1579" s="139" t="s">
        <v>460</v>
      </c>
      <c r="D1579" s="95"/>
      <c r="E1579" s="65" t="s">
        <v>888</v>
      </c>
      <c r="F1579" s="366">
        <f>+VLOOKUP($E1579,Value_Added!$1:$1048576,MATCH(DATE(F$2,1,1),Value_Added!$A$1:$LI$1),FALSE)</f>
        <v>495.70005170000002</v>
      </c>
      <c r="G1579" s="366">
        <f>+VLOOKUP($E1579,Value_Added!$1:$1048576,MATCH(DATE(G$2,1,1),Value_Added!$A$1:$LI$1),FALSE)</f>
        <v>500.55439710000002</v>
      </c>
      <c r="H1579" s="366">
        <f>+VLOOKUP($E1579,Value_Added!$1:$1048576,MATCH(DATE(H$2,1,1),Value_Added!$A$1:$LI$1),FALSE)</f>
        <v>505.43563390000003</v>
      </c>
      <c r="I1579" s="366">
        <f>+VLOOKUP($E1579,Value_Added!$1:$1048576,MATCH(DATE(I$2,1,1),Value_Added!$A$1:$LI$1),FALSE)</f>
        <v>510.55971010000002</v>
      </c>
      <c r="J1579" s="366">
        <f>+VLOOKUP($E1579,Value_Added!$1:$1048576,MATCH(DATE(J$2,1,1),Value_Added!$A$1:$LI$1),FALSE)</f>
        <v>516.00704340000004</v>
      </c>
      <c r="K1579" s="366">
        <f>+VLOOKUP($E1579,Value_Added!$1:$1048576,MATCH(DATE(K$2,1,1),Value_Added!$A$1:$LI$1),FALSE)</f>
        <v>521.85287170000004</v>
      </c>
      <c r="L1579" s="366">
        <f>+VLOOKUP($E1579,Value_Added!$1:$1048576,MATCH(DATE(L$2,1,1),Value_Added!$A$1:$LI$1),FALSE)</f>
        <v>527.76095310000005</v>
      </c>
      <c r="M1579" s="366">
        <f>+VLOOKUP($E1579,Value_Added!$1:$1048576,MATCH(DATE(M$2,1,1),Value_Added!$A$1:$LI$1),FALSE)</f>
        <v>533.91689710000003</v>
      </c>
      <c r="N1579" s="366">
        <f>+VLOOKUP($E1579,Value_Added!$1:$1048576,MATCH(DATE(N$2,1,1),Value_Added!$A$1:$LI$1),FALSE)</f>
        <v>540.30463459999999</v>
      </c>
      <c r="O1579" s="366">
        <f>+VLOOKUP($E1579,Value_Added!$1:$1048576,MATCH(DATE(O$2,1,1),Value_Added!$A$1:$LI$1),FALSE)</f>
        <v>546.88550469999996</v>
      </c>
      <c r="P1579" s="366">
        <f>+VLOOKUP($E1579,Value_Added!$1:$1048576,MATCH(DATE(P$2,1,1),Value_Added!$A$1:$LI$1),FALSE)</f>
        <v>554.21065680000004</v>
      </c>
      <c r="Q1579" s="366">
        <f>+VLOOKUP($E1579,Value_Added!$1:$1048576,MATCH(DATE(Q$2,1,1),Value_Added!$A$1:$LI$1),FALSE)</f>
        <v>561.26056949999997</v>
      </c>
      <c r="R1579" s="366">
        <f>+VLOOKUP($E1579,Value_Added!$1:$1048576,MATCH(DATE(R$2,1,1),Value_Added!$A$1:$LI$1),FALSE)</f>
        <v>568.34506710000005</v>
      </c>
      <c r="S1579" s="366">
        <f>+VLOOKUP($E1579,Value_Added!$1:$1048576,MATCH(DATE(S$2,1,1),Value_Added!$A$1:$LI$1),FALSE)</f>
        <v>575.49582850000002</v>
      </c>
      <c r="T1579" s="366">
        <f>+VLOOKUP($E1579,Value_Added!$1:$1048576,MATCH(DATE(T$2,1,1),Value_Added!$A$1:$LI$1),FALSE)</f>
        <v>582.71686490000002</v>
      </c>
      <c r="U1579" s="366">
        <f>+VLOOKUP($E1579,Value_Added!$1:$1048576,MATCH(DATE(U$2,1,1),Value_Added!$A$1:$LI$1),FALSE)</f>
        <v>590.00843870000006</v>
      </c>
      <c r="V1579" s="366">
        <f>+VLOOKUP($E1579,Value_Added!$1:$1048576,MATCH(DATE(V$2,1,1),Value_Added!$A$1:$LI$1),FALSE)</f>
        <v>597.37163120000002</v>
      </c>
      <c r="W1579" s="366">
        <f>+VLOOKUP($E1579,Value_Added!$1:$1048576,MATCH(DATE(W$2,1,1),Value_Added!$A$1:$LI$1),FALSE)</f>
        <v>604.80901610000001</v>
      </c>
      <c r="X1579" s="366">
        <f>+VLOOKUP($E1579,Value_Added!$1:$1048576,MATCH(DATE(X$2,1,1),Value_Added!$A$1:$LI$1),FALSE)</f>
        <v>612.32447119999995</v>
      </c>
      <c r="Y1579" s="366">
        <f>+VLOOKUP($E1579,Value_Added!$1:$1048576,MATCH(DATE(Y$2,1,1),Value_Added!$A$1:$LI$1),FALSE)</f>
        <v>619.92281949999995</v>
      </c>
      <c r="Z1579" s="366">
        <f>+VLOOKUP($E1579,Value_Added!$1:$1048576,MATCH(DATE(Z$2,1,1),Value_Added!$A$1:$LI$1),FALSE)</f>
        <v>627.17995729999996</v>
      </c>
      <c r="AA1579" s="366">
        <f>+VLOOKUP($E1579,Value_Added!$1:$1048576,MATCH(DATE(AA$2,1,1),Value_Added!$A$1:$LI$1),FALSE)</f>
        <v>634.83012540000004</v>
      </c>
      <c r="AB1579" s="366">
        <f>+VLOOKUP($E1579,Value_Added!$1:$1048576,MATCH(DATE(AB$2,1,1),Value_Added!$A$1:$LI$1),FALSE)</f>
        <v>642.63621860000001</v>
      </c>
      <c r="AC1579" s="366">
        <f>+VLOOKUP($E1579,Value_Added!$1:$1048576,MATCH(DATE(AC$2,1,1),Value_Added!$A$1:$LI$1),FALSE)</f>
        <v>650.57196329999999</v>
      </c>
      <c r="AD1579" s="366">
        <f>+VLOOKUP($E1579,Value_Added!$1:$1048576,MATCH(DATE(AD$2,1,1),Value_Added!$A$1:$LI$1),FALSE)</f>
        <v>658.63415469999995</v>
      </c>
      <c r="AE1579" s="366">
        <f>+VLOOKUP($E1579,Value_Added!$1:$1048576,MATCH(DATE(AE$2,1,1),Value_Added!$A$1:$LI$1),FALSE)</f>
        <v>665.59139159999995</v>
      </c>
      <c r="AF1579" s="366">
        <f>+VLOOKUP($E1579,Value_Added!$1:$1048576,MATCH(DATE(AF$2,1,1),Value_Added!$A$1:$LI$1),FALSE)</f>
        <v>672.95356219999996</v>
      </c>
      <c r="AG1579" s="366">
        <f>+VLOOKUP($E1579,Value_Added!$1:$1048576,MATCH(DATE(AG$2,1,1),Value_Added!$A$1:$LI$1),FALSE)</f>
        <v>680.42383389999998</v>
      </c>
      <c r="AH1579" s="366">
        <f>+VLOOKUP($E1579,Value_Added!$1:$1048576,MATCH(DATE(AH$2,1,1),Value_Added!$A$1:$LI$1),FALSE)</f>
        <v>687.98698109999998</v>
      </c>
      <c r="AI1579" s="366">
        <f>+VLOOKUP($E1579,Value_Added!$1:$1048576,MATCH(DATE(AI$2,1,1),Value_Added!$A$1:$LI$1),FALSE)</f>
        <v>695.65034130000004</v>
      </c>
      <c r="AJ1579" s="366">
        <f>+VLOOKUP($E1579,Value_Added!$1:$1048576,MATCH(DATE(AJ$2,1,1),Value_Added!$A$1:$LI$1),FALSE)</f>
        <v>703.42444390000003</v>
      </c>
      <c r="AK1579" s="366">
        <f>+VLOOKUP($E1579,Value_Added!$1:$1048576,MATCH(DATE(AK$2,1,1),Value_Added!$A$1:$LI$1),FALSE)</f>
        <v>711.31870200000003</v>
      </c>
      <c r="AL1579" s="366">
        <f>+VLOOKUP($E1579,Value_Added!$1:$1048576,MATCH(DATE(AL$2,1,1),Value_Added!$A$1:$LI$1),FALSE)</f>
        <v>719.34040110000001</v>
      </c>
      <c r="AM1579" s="366">
        <f>+VLOOKUP($E1579,Value_Added!$1:$1048576,MATCH(DATE(AM$2,1,1),Value_Added!$A$1:$LI$1),FALSE)</f>
        <v>727.49468439999998</v>
      </c>
      <c r="AN1579" s="366">
        <f>+VLOOKUP($E1579,Value_Added!$1:$1048576,MATCH(DATE(AN$2,1,1),Value_Added!$A$1:$LI$1),FALSE)</f>
        <v>735.78485869999997</v>
      </c>
      <c r="AO1579" s="366">
        <f>+VLOOKUP($E1579,Value_Added!$1:$1048576,MATCH(DATE(AO$2,1,1),Value_Added!$A$1:$LI$1),FALSE)</f>
        <v>744.21279440000001</v>
      </c>
      <c r="AP1579" s="366">
        <f>+VLOOKUP($E1579,Value_Added!$1:$1048576,MATCH(DATE(AP$2,1,1),Value_Added!$A$1:$LI$1),FALSE)</f>
        <v>752.48469580000005</v>
      </c>
      <c r="AQ1579" s="366">
        <f>+VLOOKUP($E1579,Value_Added!$1:$1048576,MATCH(DATE(AQ$2,1,1),Value_Added!$A$1:$LI$1),FALSE)</f>
        <v>760.80356670000003</v>
      </c>
      <c r="AR1579" s="366">
        <f>+VLOOKUP($E1579,Value_Added!$1:$1048576,MATCH(DATE(AR$2,1,1),Value_Added!$A$1:$LI$1),FALSE)</f>
        <v>769.20559739999999</v>
      </c>
      <c r="AS1579" s="366">
        <f>+VLOOKUP($E1579,Value_Added!$1:$1048576,MATCH(DATE(AS$2,1,1),Value_Added!$A$1:$LI$1),FALSE)</f>
        <v>777.70582009999998</v>
      </c>
      <c r="AT1579" s="366">
        <f>+VLOOKUP($E1579,Value_Added!$1:$1048576,MATCH(DATE(AT$2,1,1),Value_Added!$A$1:$LI$1),FALSE)</f>
        <v>786.31374749999998</v>
      </c>
      <c r="AU1579" s="366">
        <f>+VLOOKUP($E1579,Value_Added!$1:$1048576,MATCH(DATE(AU$2,1,1),Value_Added!$A$1:$LI$1),FALSE)</f>
        <v>795.03661850000003</v>
      </c>
      <c r="AV1579" s="366">
        <f>+VLOOKUP($E1579,Value_Added!$1:$1048576,MATCH(DATE(AV$2,1,1),Value_Added!$A$1:$LI$1),FALSE)</f>
        <v>803.88014989999999</v>
      </c>
      <c r="AW1579" s="366">
        <f>+VLOOKUP($E1579,Value_Added!$1:$1048576,MATCH(DATE(AW$2,1,1),Value_Added!$A$1:$LI$1),FALSE)</f>
        <v>812.84875169999998</v>
      </c>
      <c r="AX1579" s="366">
        <f>+VLOOKUP($E1579,Value_Added!$1:$1048576,MATCH(DATE(AX$2,1,1),Value_Added!$A$1:$LI$1),FALSE)</f>
        <v>821.94555949999994</v>
      </c>
      <c r="AY1579" s="366">
        <f>+VLOOKUP($E1579,Value_Added!$1:$1048576,MATCH(DATE(AY$2,1,1),Value_Added!$A$1:$LI$1),FALSE)</f>
        <v>831.17219030000001</v>
      </c>
      <c r="AZ1579" s="366">
        <f>+VLOOKUP($E1579,Value_Added!$1:$1048576,MATCH(DATE(AZ$2,1,1),Value_Added!$A$1:$LI$1),FALSE)</f>
        <v>840.55362149999996</v>
      </c>
      <c r="BA1579" s="366">
        <f>+VLOOKUP($E1579,Value_Added!$1:$1048576,MATCH(DATE(BA$2,1,1),Value_Added!$A$1:$LI$1),FALSE)</f>
        <v>850.05672389999995</v>
      </c>
      <c r="BB1579" s="366">
        <f>+VLOOKUP($E1579,Value_Added!$1:$1048576,MATCH(DATE(BB$2,1,1),Value_Added!$A$1:$LI$1),FALSE)</f>
        <v>859.65941550000002</v>
      </c>
      <c r="BC1579" s="366">
        <f>+VLOOKUP($E1579,Value_Added!$1:$1048576,MATCH(DATE(BC$2,1,1),Value_Added!$A$1:$LI$1),FALSE)</f>
        <v>869.38881360000005</v>
      </c>
      <c r="BD1579" s="366">
        <f>+VLOOKUP($E1579,Value_Added!$1:$1048576,MATCH(DATE(BD$2,1,1),Value_Added!$A$1:$LI$1),FALSE)</f>
        <v>879.26805660000002</v>
      </c>
      <c r="BE1579" s="366">
        <f>+VLOOKUP($E1579,Value_Added!$1:$1048576,MATCH(DATE(BE$2,1,1),Value_Added!$A$1:$LI$1),FALSE)</f>
        <v>951.14699099999996</v>
      </c>
      <c r="BF1579" s="366">
        <f>+VLOOKUP($E1579,Value_Added!$1:$1048576,MATCH(DATE(BF$2,1,1),Value_Added!$A$1:$LI$1),FALSE)</f>
        <v>965.11683049999999</v>
      </c>
      <c r="BG1579" s="366">
        <f>+VLOOKUP($E1579,Value_Added!$1:$1048576,MATCH(DATE(BG$2,1,1),Value_Added!$A$1:$LI$1),FALSE)</f>
        <v>979.31833779999999</v>
      </c>
      <c r="BH1579" s="366">
        <f>+VLOOKUP($E1579,Value_Added!$1:$1048576,MATCH(DATE(BH$2,1,1),Value_Added!$A$1:$LI$1),FALSE)</f>
        <v>993.75701719999995</v>
      </c>
      <c r="BI1579" s="366">
        <f>+VLOOKUP($E1579,Value_Added!$1:$1048576,MATCH(DATE(BI$2,1,1),Value_Added!$A$1:$LI$1),FALSE)</f>
        <v>1008.43814</v>
      </c>
    </row>
    <row r="1580" spans="1:61" s="92" customFormat="1" ht="15" customHeight="1" x14ac:dyDescent="0.35">
      <c r="A1580" s="392"/>
      <c r="B1580" s="390"/>
      <c r="C1580" s="86" t="s">
        <v>484</v>
      </c>
      <c r="D1580" s="131"/>
      <c r="E1580" s="87" t="s">
        <v>889</v>
      </c>
      <c r="F1580" s="314">
        <f>+VLOOKUP($E1580,Value_Added!$1:$1048576,MATCH(DATE(F$2,1,1),Value_Added!$A$1:$LI$1),FALSE)</f>
        <v>40630.107230000001</v>
      </c>
      <c r="G1580" s="314">
        <f>+VLOOKUP($E1580,Value_Added!$1:$1048576,MATCH(DATE(G$2,1,1),Value_Added!$A$1:$LI$1),FALSE)</f>
        <v>40928.329579999998</v>
      </c>
      <c r="H1580" s="314">
        <f>+VLOOKUP($E1580,Value_Added!$1:$1048576,MATCH(DATE(H$2,1,1),Value_Added!$A$1:$LI$1),FALSE)</f>
        <v>41196.521780000003</v>
      </c>
      <c r="I1580" s="314">
        <f>+VLOOKUP($E1580,Value_Added!$1:$1048576,MATCH(DATE(I$2,1,1),Value_Added!$A$1:$LI$1),FALSE)</f>
        <v>41474.059379999999</v>
      </c>
      <c r="J1580" s="314">
        <f>+VLOOKUP($E1580,Value_Added!$1:$1048576,MATCH(DATE(J$2,1,1),Value_Added!$A$1:$LI$1),FALSE)</f>
        <v>41773.76354</v>
      </c>
      <c r="K1580" s="314">
        <f>+VLOOKUP($E1580,Value_Added!$1:$1048576,MATCH(DATE(K$2,1,1),Value_Added!$A$1:$LI$1),FALSE)</f>
        <v>42102.435969999999</v>
      </c>
      <c r="L1580" s="314">
        <f>+VLOOKUP($E1580,Value_Added!$1:$1048576,MATCH(DATE(L$2,1,1),Value_Added!$A$1:$LI$1),FALSE)</f>
        <v>42437.970840000002</v>
      </c>
      <c r="M1580" s="314">
        <f>+VLOOKUP($E1580,Value_Added!$1:$1048576,MATCH(DATE(M$2,1,1),Value_Added!$A$1:$LI$1),FALSE)</f>
        <v>42791.233240000001</v>
      </c>
      <c r="N1580" s="314">
        <f>+VLOOKUP($E1580,Value_Added!$1:$1048576,MATCH(DATE(N$2,1,1),Value_Added!$A$1:$LI$1),FALSE)</f>
        <v>43159.62932</v>
      </c>
      <c r="O1580" s="314">
        <f>+VLOOKUP($E1580,Value_Added!$1:$1048576,MATCH(DATE(O$2,1,1),Value_Added!$A$1:$LI$1),FALSE)</f>
        <v>43539.238140000001</v>
      </c>
      <c r="P1580" s="314">
        <f>+VLOOKUP($E1580,Value_Added!$1:$1048576,MATCH(DATE(P$2,1,1),Value_Added!$A$1:$LI$1),FALSE)</f>
        <v>43966.565130000003</v>
      </c>
      <c r="Q1580" s="314">
        <f>+VLOOKUP($E1580,Value_Added!$1:$1048576,MATCH(DATE(Q$2,1,1),Value_Added!$A$1:$LI$1),FALSE)</f>
        <v>44373.523159999997</v>
      </c>
      <c r="R1580" s="314">
        <f>+VLOOKUP($E1580,Value_Added!$1:$1048576,MATCH(DATE(R$2,1,1),Value_Added!$A$1:$LI$1),FALSE)</f>
        <v>44779.395369999998</v>
      </c>
      <c r="S1580" s="314">
        <f>+VLOOKUP($E1580,Value_Added!$1:$1048576,MATCH(DATE(S$2,1,1),Value_Added!$A$1:$LI$1),FALSE)</f>
        <v>45186.365510000003</v>
      </c>
      <c r="T1580" s="314">
        <f>+VLOOKUP($E1580,Value_Added!$1:$1048576,MATCH(DATE(T$2,1,1),Value_Added!$A$1:$LI$1),FALSE)</f>
        <v>45594.950649999999</v>
      </c>
      <c r="U1580" s="314">
        <f>+VLOOKUP($E1580,Value_Added!$1:$1048576,MATCH(DATE(U$2,1,1),Value_Added!$A$1:$LI$1),FALSE)</f>
        <v>46005.497360000001</v>
      </c>
      <c r="V1580" s="314">
        <f>+VLOOKUP($E1580,Value_Added!$1:$1048576,MATCH(DATE(V$2,1,1),Value_Added!$A$1:$LI$1),FALSE)</f>
        <v>46418.442260000003</v>
      </c>
      <c r="W1580" s="314">
        <f>+VLOOKUP($E1580,Value_Added!$1:$1048576,MATCH(DATE(W$2,1,1),Value_Added!$A$1:$LI$1),FALSE)</f>
        <v>46834.344299999997</v>
      </c>
      <c r="X1580" s="314">
        <f>+VLOOKUP($E1580,Value_Added!$1:$1048576,MATCH(DATE(X$2,1,1),Value_Added!$A$1:$LI$1),FALSE)</f>
        <v>47253.863389999999</v>
      </c>
      <c r="Y1580" s="314">
        <f>+VLOOKUP($E1580,Value_Added!$1:$1048576,MATCH(DATE(Y$2,1,1),Value_Added!$A$1:$LI$1),FALSE)</f>
        <v>47677.725359999997</v>
      </c>
      <c r="Z1580" s="314">
        <f>+VLOOKUP($E1580,Value_Added!$1:$1048576,MATCH(DATE(Z$2,1,1),Value_Added!$A$1:$LI$1),FALSE)</f>
        <v>48078.027730000002</v>
      </c>
      <c r="AA1580" s="314">
        <f>+VLOOKUP($E1580,Value_Added!$1:$1048576,MATCH(DATE(AA$2,1,1),Value_Added!$A$1:$LI$1),FALSE)</f>
        <v>48503.287940000002</v>
      </c>
      <c r="AB1580" s="314">
        <f>+VLOOKUP($E1580,Value_Added!$1:$1048576,MATCH(DATE(AB$2,1,1),Value_Added!$A$1:$LI$1),FALSE)</f>
        <v>48939.208960000004</v>
      </c>
      <c r="AC1580" s="314">
        <f>+VLOOKUP($E1580,Value_Added!$1:$1048576,MATCH(DATE(AC$2,1,1),Value_Added!$A$1:$LI$1),FALSE)</f>
        <v>49384.386810000004</v>
      </c>
      <c r="AD1580" s="314">
        <f>+VLOOKUP($E1580,Value_Added!$1:$1048576,MATCH(DATE(AD$2,1,1),Value_Added!$A$1:$LI$1),FALSE)</f>
        <v>49838.823810000002</v>
      </c>
      <c r="AE1580" s="314">
        <f>+VLOOKUP($E1580,Value_Added!$1:$1048576,MATCH(DATE(AE$2,1,1),Value_Added!$A$1:$LI$1),FALSE)</f>
        <v>50221.084640000001</v>
      </c>
      <c r="AF1580" s="314">
        <f>+VLOOKUP($E1580,Value_Added!$1:$1048576,MATCH(DATE(AF$2,1,1),Value_Added!$A$1:$LI$1),FALSE)</f>
        <v>50628.874179999999</v>
      </c>
      <c r="AG1580" s="314">
        <f>+VLOOKUP($E1580,Value_Added!$1:$1048576,MATCH(DATE(AG$2,1,1),Value_Added!$A$1:$LI$1),FALSE)</f>
        <v>51044.86778</v>
      </c>
      <c r="AH1580" s="314">
        <f>+VLOOKUP($E1580,Value_Added!$1:$1048576,MATCH(DATE(AH$2,1,1),Value_Added!$A$1:$LI$1),FALSE)</f>
        <v>51468.672729999998</v>
      </c>
      <c r="AI1580" s="314">
        <f>+VLOOKUP($E1580,Value_Added!$1:$1048576,MATCH(DATE(AI$2,1,1),Value_Added!$A$1:$LI$1),FALSE)</f>
        <v>51901.228609999998</v>
      </c>
      <c r="AJ1580" s="314">
        <f>+VLOOKUP($E1580,Value_Added!$1:$1048576,MATCH(DATE(AJ$2,1,1),Value_Added!$A$1:$LI$1),FALSE)</f>
        <v>52343.4899</v>
      </c>
      <c r="AK1580" s="314">
        <f>+VLOOKUP($E1580,Value_Added!$1:$1048576,MATCH(DATE(AK$2,1,1),Value_Added!$A$1:$LI$1),FALSE)</f>
        <v>52796.193850000003</v>
      </c>
      <c r="AL1580" s="314">
        <f>+VLOOKUP($E1580,Value_Added!$1:$1048576,MATCH(DATE(AL$2,1,1),Value_Added!$A$1:$LI$1),FALSE)</f>
        <v>53259.831160000002</v>
      </c>
      <c r="AM1580" s="314">
        <f>+VLOOKUP($E1580,Value_Added!$1:$1048576,MATCH(DATE(AM$2,1,1),Value_Added!$A$1:$LI$1),FALSE)</f>
        <v>53734.669300000001</v>
      </c>
      <c r="AN1580" s="314">
        <f>+VLOOKUP($E1580,Value_Added!$1:$1048576,MATCH(DATE(AN$2,1,1),Value_Added!$A$1:$LI$1),FALSE)</f>
        <v>54220.794390000003</v>
      </c>
      <c r="AO1580" s="314">
        <f>+VLOOKUP($E1580,Value_Added!$1:$1048576,MATCH(DATE(AO$2,1,1),Value_Added!$A$1:$LI$1),FALSE)</f>
        <v>54718.158020000003</v>
      </c>
      <c r="AP1580" s="314">
        <f>+VLOOKUP($E1580,Value_Added!$1:$1048576,MATCH(DATE(AP$2,1,1),Value_Added!$A$1:$LI$1),FALSE)</f>
        <v>55207.338029999999</v>
      </c>
      <c r="AQ1580" s="314">
        <f>+VLOOKUP($E1580,Value_Added!$1:$1048576,MATCH(DATE(AQ$2,1,1),Value_Added!$A$1:$LI$1),FALSE)</f>
        <v>55700.825100000002</v>
      </c>
      <c r="AR1580" s="314">
        <f>+VLOOKUP($E1580,Value_Added!$1:$1048576,MATCH(DATE(AR$2,1,1),Value_Added!$A$1:$LI$1),FALSE)</f>
        <v>56201.01311</v>
      </c>
      <c r="AS1580" s="314">
        <f>+VLOOKUP($E1580,Value_Added!$1:$1048576,MATCH(DATE(AS$2,1,1),Value_Added!$A$1:$LI$1),FALSE)</f>
        <v>56708.965360000002</v>
      </c>
      <c r="AT1580" s="314">
        <f>+VLOOKUP($E1580,Value_Added!$1:$1048576,MATCH(DATE(AT$2,1,1),Value_Added!$A$1:$LI$1),FALSE)</f>
        <v>57225.375899999999</v>
      </c>
      <c r="AU1580" s="314">
        <f>+VLOOKUP($E1580,Value_Added!$1:$1048576,MATCH(DATE(AU$2,1,1),Value_Added!$A$1:$LI$1),FALSE)</f>
        <v>57750.762849999999</v>
      </c>
      <c r="AV1580" s="314">
        <f>+VLOOKUP($E1580,Value_Added!$1:$1048576,MATCH(DATE(AV$2,1,1),Value_Added!$A$1:$LI$1),FALSE)</f>
        <v>58285.519890000003</v>
      </c>
      <c r="AW1580" s="314">
        <f>+VLOOKUP($E1580,Value_Added!$1:$1048576,MATCH(DATE(AW$2,1,1),Value_Added!$A$1:$LI$1),FALSE)</f>
        <v>58829.945079999998</v>
      </c>
      <c r="AX1580" s="314">
        <f>+VLOOKUP($E1580,Value_Added!$1:$1048576,MATCH(DATE(AX$2,1,1),Value_Added!$A$1:$LI$1),FALSE)</f>
        <v>59384.238469999997</v>
      </c>
      <c r="AY1580" s="314">
        <f>+VLOOKUP($E1580,Value_Added!$1:$1048576,MATCH(DATE(AY$2,1,1),Value_Added!$A$1:$LI$1),FALSE)</f>
        <v>59948.457260000003</v>
      </c>
      <c r="AZ1580" s="314">
        <f>+VLOOKUP($E1580,Value_Added!$1:$1048576,MATCH(DATE(AZ$2,1,1),Value_Added!$A$1:$LI$1),FALSE)</f>
        <v>60523.928780000002</v>
      </c>
      <c r="BA1580" s="314">
        <f>+VLOOKUP($E1580,Value_Added!$1:$1048576,MATCH(DATE(BA$2,1,1),Value_Added!$A$1:$LI$1),FALSE)</f>
        <v>61107.297659999997</v>
      </c>
      <c r="BB1580" s="314">
        <f>+VLOOKUP($E1580,Value_Added!$1:$1048576,MATCH(DATE(BB$2,1,1),Value_Added!$A$1:$LI$1),FALSE)</f>
        <v>61697.558490000003</v>
      </c>
      <c r="BC1580" s="314">
        <f>+VLOOKUP($E1580,Value_Added!$1:$1048576,MATCH(DATE(BC$2,1,1),Value_Added!$A$1:$LI$1),FALSE)</f>
        <v>62296.291599999997</v>
      </c>
      <c r="BD1580" s="314">
        <f>+VLOOKUP($E1580,Value_Added!$1:$1048576,MATCH(DATE(BD$2,1,1),Value_Added!$A$1:$LI$1),FALSE)</f>
        <v>62904.913849999997</v>
      </c>
      <c r="BE1580" s="314">
        <f>+VLOOKUP($E1580,Value_Added!$1:$1048576,MATCH(DATE(BE$2,1,1),Value_Added!$A$1:$LI$1),FALSE)</f>
        <v>66761.92697</v>
      </c>
      <c r="BF1580" s="314">
        <f>+VLOOKUP($E1580,Value_Added!$1:$1048576,MATCH(DATE(BF$2,1,1),Value_Added!$A$1:$LI$1),FALSE)</f>
        <v>67613.189150000006</v>
      </c>
      <c r="BG1580" s="314">
        <f>+VLOOKUP($E1580,Value_Added!$1:$1048576,MATCH(DATE(BG$2,1,1),Value_Added!$A$1:$LI$1),FALSE)</f>
        <v>68479.501260000005</v>
      </c>
      <c r="BH1580" s="314">
        <f>+VLOOKUP($E1580,Value_Added!$1:$1048576,MATCH(DATE(BH$2,1,1),Value_Added!$A$1:$LI$1),FALSE)</f>
        <v>69361.150169999994</v>
      </c>
      <c r="BI1580" s="314">
        <f>+VLOOKUP($E1580,Value_Added!$1:$1048576,MATCH(DATE(BI$2,1,1),Value_Added!$A$1:$LI$1),FALSE)</f>
        <v>70258.379430000001</v>
      </c>
    </row>
    <row r="1581" spans="1:61" ht="15" customHeight="1" x14ac:dyDescent="0.35">
      <c r="A1581" s="392"/>
      <c r="B1581" s="390"/>
      <c r="C1581" s="139" t="s">
        <v>463</v>
      </c>
      <c r="D1581" s="95"/>
      <c r="E1581" s="65" t="s">
        <v>890</v>
      </c>
      <c r="F1581" s="366">
        <f>+VLOOKUP($E1581,Value_Added!$1:$1048576,MATCH(DATE(F$2,1,1),Value_Added!$A$1:$LI$1),FALSE)</f>
        <v>40883.731419999996</v>
      </c>
      <c r="G1581" s="366">
        <f>+VLOOKUP($E1581,Value_Added!$1:$1048576,MATCH(DATE(G$2,1,1),Value_Added!$A$1:$LI$1),FALSE)</f>
        <v>41181.435449999997</v>
      </c>
      <c r="H1581" s="366">
        <f>+VLOOKUP($E1581,Value_Added!$1:$1048576,MATCH(DATE(H$2,1,1),Value_Added!$A$1:$LI$1),FALSE)</f>
        <v>41435.15266</v>
      </c>
      <c r="I1581" s="366">
        <f>+VLOOKUP($E1581,Value_Added!$1:$1048576,MATCH(DATE(I$2,1,1),Value_Added!$A$1:$LI$1),FALSE)</f>
        <v>41693.853320000002</v>
      </c>
      <c r="J1581" s="366">
        <f>+VLOOKUP($E1581,Value_Added!$1:$1048576,MATCH(DATE(J$2,1,1),Value_Added!$A$1:$LI$1),FALSE)</f>
        <v>41974.056770000003</v>
      </c>
      <c r="K1581" s="366">
        <f>+VLOOKUP($E1581,Value_Added!$1:$1048576,MATCH(DATE(K$2,1,1),Value_Added!$A$1:$LI$1),FALSE)</f>
        <v>42288.89428</v>
      </c>
      <c r="L1581" s="366">
        <f>+VLOOKUP($E1581,Value_Added!$1:$1048576,MATCH(DATE(L$2,1,1),Value_Added!$A$1:$LI$1),FALSE)</f>
        <v>42618.622779999998</v>
      </c>
      <c r="M1581" s="366">
        <f>+VLOOKUP($E1581,Value_Added!$1:$1048576,MATCH(DATE(M$2,1,1),Value_Added!$A$1:$LI$1),FALSE)</f>
        <v>42970.27594</v>
      </c>
      <c r="N1581" s="366">
        <f>+VLOOKUP($E1581,Value_Added!$1:$1048576,MATCH(DATE(N$2,1,1),Value_Added!$A$1:$LI$1),FALSE)</f>
        <v>43339.764490000001</v>
      </c>
      <c r="O1581" s="366">
        <f>+VLOOKUP($E1581,Value_Added!$1:$1048576,MATCH(DATE(O$2,1,1),Value_Added!$A$1:$LI$1),FALSE)</f>
        <v>43722.014360000001</v>
      </c>
      <c r="P1581" s="366">
        <f>+VLOOKUP($E1581,Value_Added!$1:$1048576,MATCH(DATE(P$2,1,1),Value_Added!$A$1:$LI$1),FALSE)</f>
        <v>44149.3796</v>
      </c>
      <c r="Q1581" s="366">
        <f>+VLOOKUP($E1581,Value_Added!$1:$1048576,MATCH(DATE(Q$2,1,1),Value_Added!$A$1:$LI$1),FALSE)</f>
        <v>44560.682699999998</v>
      </c>
      <c r="R1581" s="366">
        <f>+VLOOKUP($E1581,Value_Added!$1:$1048576,MATCH(DATE(R$2,1,1),Value_Added!$A$1:$LI$1),FALSE)</f>
        <v>44970.795619999997</v>
      </c>
      <c r="S1581" s="366">
        <f>+VLOOKUP($E1581,Value_Added!$1:$1048576,MATCH(DATE(S$2,1,1),Value_Added!$A$1:$LI$1),FALSE)</f>
        <v>45381.891259999997</v>
      </c>
      <c r="T1581" s="366">
        <f>+VLOOKUP($E1581,Value_Added!$1:$1048576,MATCH(DATE(T$2,1,1),Value_Added!$A$1:$LI$1),FALSE)</f>
        <v>45794.514040000002</v>
      </c>
      <c r="U1581" s="366">
        <f>+VLOOKUP($E1581,Value_Added!$1:$1048576,MATCH(DATE(U$2,1,1),Value_Added!$A$1:$LI$1),FALSE)</f>
        <v>46209.022210000003</v>
      </c>
      <c r="V1581" s="366">
        <f>+VLOOKUP($E1581,Value_Added!$1:$1048576,MATCH(DATE(V$2,1,1),Value_Added!$A$1:$LI$1),FALSE)</f>
        <v>46625.879789999999</v>
      </c>
      <c r="W1581" s="366">
        <f>+VLOOKUP($E1581,Value_Added!$1:$1048576,MATCH(DATE(W$2,1,1),Value_Added!$A$1:$LI$1),FALSE)</f>
        <v>47045.689489999997</v>
      </c>
      <c r="X1581" s="366">
        <f>+VLOOKUP($E1581,Value_Added!$1:$1048576,MATCH(DATE(X$2,1,1),Value_Added!$A$1:$LI$1),FALSE)</f>
        <v>47469.164570000001</v>
      </c>
      <c r="Y1581" s="366">
        <f>+VLOOKUP($E1581,Value_Added!$1:$1048576,MATCH(DATE(Y$2,1,1),Value_Added!$A$1:$LI$1),FALSE)</f>
        <v>47897.088320000003</v>
      </c>
      <c r="Z1581" s="366">
        <f>+VLOOKUP($E1581,Value_Added!$1:$1048576,MATCH(DATE(Z$2,1,1),Value_Added!$A$1:$LI$1),FALSE)</f>
        <v>48303.854469999998</v>
      </c>
      <c r="AA1581" s="366">
        <f>+VLOOKUP($E1581,Value_Added!$1:$1048576,MATCH(DATE(AA$2,1,1),Value_Added!$A$1:$LI$1),FALSE)</f>
        <v>48733.056420000001</v>
      </c>
      <c r="AB1581" s="366">
        <f>+VLOOKUP($E1581,Value_Added!$1:$1048576,MATCH(DATE(AB$2,1,1),Value_Added!$A$1:$LI$1),FALSE)</f>
        <v>49173.405149999999</v>
      </c>
      <c r="AC1581" s="366">
        <f>+VLOOKUP($E1581,Value_Added!$1:$1048576,MATCH(DATE(AC$2,1,1),Value_Added!$A$1:$LI$1),FALSE)</f>
        <v>49623.4427</v>
      </c>
      <c r="AD1581" s="366">
        <f>+VLOOKUP($E1581,Value_Added!$1:$1048576,MATCH(DATE(AD$2,1,1),Value_Added!$A$1:$LI$1),FALSE)</f>
        <v>50083.159330000002</v>
      </c>
      <c r="AE1581" s="366">
        <f>+VLOOKUP($E1581,Value_Added!$1:$1048576,MATCH(DATE(AE$2,1,1),Value_Added!$A$1:$LI$1),FALSE)</f>
        <v>50477.260589999998</v>
      </c>
      <c r="AF1581" s="366">
        <f>+VLOOKUP($E1581,Value_Added!$1:$1048576,MATCH(DATE(AF$2,1,1),Value_Added!$A$1:$LI$1),FALSE)</f>
        <v>50892.581830000003</v>
      </c>
      <c r="AG1581" s="366">
        <f>+VLOOKUP($E1581,Value_Added!$1:$1048576,MATCH(DATE(AG$2,1,1),Value_Added!$A$1:$LI$1),FALSE)</f>
        <v>51316.545489999997</v>
      </c>
      <c r="AH1581" s="366">
        <f>+VLOOKUP($E1581,Value_Added!$1:$1048576,MATCH(DATE(AH$2,1,1),Value_Added!$A$1:$LI$1),FALSE)</f>
        <v>51748.747130000003</v>
      </c>
      <c r="AI1581" s="366">
        <f>+VLOOKUP($E1581,Value_Added!$1:$1048576,MATCH(DATE(AI$2,1,1),Value_Added!$A$1:$LI$1),FALSE)</f>
        <v>52190.13</v>
      </c>
      <c r="AJ1581" s="366">
        <f>+VLOOKUP($E1581,Value_Added!$1:$1048576,MATCH(DATE(AJ$2,1,1),Value_Added!$A$1:$LI$1),FALSE)</f>
        <v>52641.699959999998</v>
      </c>
      <c r="AK1581" s="366">
        <f>+VLOOKUP($E1581,Value_Added!$1:$1048576,MATCH(DATE(AK$2,1,1),Value_Added!$A$1:$LI$1),FALSE)</f>
        <v>53104.243329999998</v>
      </c>
      <c r="AL1581" s="366">
        <f>+VLOOKUP($E1581,Value_Added!$1:$1048576,MATCH(DATE(AL$2,1,1),Value_Added!$A$1:$LI$1),FALSE)</f>
        <v>53578.282659999997</v>
      </c>
      <c r="AM1581" s="366">
        <f>+VLOOKUP($E1581,Value_Added!$1:$1048576,MATCH(DATE(AM$2,1,1),Value_Added!$A$1:$LI$1),FALSE)</f>
        <v>54064.09964</v>
      </c>
      <c r="AN1581" s="366">
        <f>+VLOOKUP($E1581,Value_Added!$1:$1048576,MATCH(DATE(AN$2,1,1),Value_Added!$A$1:$LI$1),FALSE)</f>
        <v>54561.779770000001</v>
      </c>
      <c r="AO1581" s="366">
        <f>+VLOOKUP($E1581,Value_Added!$1:$1048576,MATCH(DATE(AO$2,1,1),Value_Added!$A$1:$LI$1),FALSE)</f>
        <v>55071.262629999997</v>
      </c>
      <c r="AP1581" s="366">
        <f>+VLOOKUP($E1581,Value_Added!$1:$1048576,MATCH(DATE(AP$2,1,1),Value_Added!$A$1:$LI$1),FALSE)</f>
        <v>55574.405930000001</v>
      </c>
      <c r="AQ1581" s="366">
        <f>+VLOOKUP($E1581,Value_Added!$1:$1048576,MATCH(DATE(AQ$2,1,1),Value_Added!$A$1:$LI$1),FALSE)</f>
        <v>56081.950409999998</v>
      </c>
      <c r="AR1581" s="366">
        <f>+VLOOKUP($E1581,Value_Added!$1:$1048576,MATCH(DATE(AR$2,1,1),Value_Added!$A$1:$LI$1),FALSE)</f>
        <v>56596.447269999997</v>
      </c>
      <c r="AS1581" s="366">
        <f>+VLOOKUP($E1581,Value_Added!$1:$1048576,MATCH(DATE(AS$2,1,1),Value_Added!$A$1:$LI$1),FALSE)</f>
        <v>57119.015780000002</v>
      </c>
      <c r="AT1581" s="366">
        <f>+VLOOKUP($E1581,Value_Added!$1:$1048576,MATCH(DATE(AT$2,1,1),Value_Added!$A$1:$LI$1),FALSE)</f>
        <v>57650.355230000001</v>
      </c>
      <c r="AU1581" s="366">
        <f>+VLOOKUP($E1581,Value_Added!$1:$1048576,MATCH(DATE(AU$2,1,1),Value_Added!$A$1:$LI$1),FALSE)</f>
        <v>58190.973310000001</v>
      </c>
      <c r="AV1581" s="366">
        <f>+VLOOKUP($E1581,Value_Added!$1:$1048576,MATCH(DATE(AV$2,1,1),Value_Added!$A$1:$LI$1),FALSE)</f>
        <v>58741.239569999998</v>
      </c>
      <c r="AW1581" s="366">
        <f>+VLOOKUP($E1581,Value_Added!$1:$1048576,MATCH(DATE(AW$2,1,1),Value_Added!$A$1:$LI$1),FALSE)</f>
        <v>59301.406049999998</v>
      </c>
      <c r="AX1581" s="366">
        <f>+VLOOKUP($E1581,Value_Added!$1:$1048576,MATCH(DATE(AX$2,1,1),Value_Added!$A$1:$LI$1),FALSE)</f>
        <v>59871.586640000001</v>
      </c>
      <c r="AY1581" s="366">
        <f>+VLOOKUP($E1581,Value_Added!$1:$1048576,MATCH(DATE(AY$2,1,1),Value_Added!$A$1:$LI$1),FALSE)</f>
        <v>60451.661899999999</v>
      </c>
      <c r="AZ1581" s="366">
        <f>+VLOOKUP($E1581,Value_Added!$1:$1048576,MATCH(DATE(AZ$2,1,1),Value_Added!$A$1:$LI$1),FALSE)</f>
        <v>61042.390420000003</v>
      </c>
      <c r="BA1581" s="366">
        <f>+VLOOKUP($E1581,Value_Added!$1:$1048576,MATCH(DATE(BA$2,1,1),Value_Added!$A$1:$LI$1),FALSE)</f>
        <v>61642.270859999997</v>
      </c>
      <c r="BB1581" s="366">
        <f>+VLOOKUP($E1581,Value_Added!$1:$1048576,MATCH(DATE(BB$2,1,1),Value_Added!$A$1:$LI$1),FALSE)</f>
        <v>62250.321739999999</v>
      </c>
      <c r="BC1581" s="366">
        <f>+VLOOKUP($E1581,Value_Added!$1:$1048576,MATCH(DATE(BC$2,1,1),Value_Added!$A$1:$LI$1),FALSE)</f>
        <v>62867.92078</v>
      </c>
      <c r="BD1581" s="366">
        <f>+VLOOKUP($E1581,Value_Added!$1:$1048576,MATCH(DATE(BD$2,1,1),Value_Added!$A$1:$LI$1),FALSE)</f>
        <v>63496.311320000001</v>
      </c>
      <c r="BE1581" s="366">
        <f>+VLOOKUP($E1581,Value_Added!$1:$1048576,MATCH(DATE(BE$2,1,1),Value_Added!$A$1:$LI$1),FALSE)</f>
        <v>67442.508719999998</v>
      </c>
      <c r="BF1581" s="366">
        <f>+VLOOKUP($E1581,Value_Added!$1:$1048576,MATCH(DATE(BF$2,1,1),Value_Added!$A$1:$LI$1),FALSE)</f>
        <v>68321.021810000006</v>
      </c>
      <c r="BG1581" s="366">
        <f>+VLOOKUP($E1581,Value_Added!$1:$1048576,MATCH(DATE(BG$2,1,1),Value_Added!$A$1:$LI$1),FALSE)</f>
        <v>69215.304279999997</v>
      </c>
      <c r="BH1581" s="366">
        <f>+VLOOKUP($E1581,Value_Added!$1:$1048576,MATCH(DATE(BH$2,1,1),Value_Added!$A$1:$LI$1),FALSE)</f>
        <v>70125.648929999996</v>
      </c>
      <c r="BI1581" s="366">
        <f>+VLOOKUP($E1581,Value_Added!$1:$1048576,MATCH(DATE(BI$2,1,1),Value_Added!$A$1:$LI$1),FALSE)</f>
        <v>71052.305349999995</v>
      </c>
    </row>
    <row r="1582" spans="1:61" ht="15" customHeight="1" x14ac:dyDescent="0.35">
      <c r="A1582" s="392"/>
      <c r="B1582" s="390"/>
      <c r="C1582" s="139" t="s">
        <v>464</v>
      </c>
      <c r="D1582" s="95"/>
      <c r="E1582" s="65" t="s">
        <v>891</v>
      </c>
      <c r="F1582" s="366">
        <f>+VLOOKUP($E1582,Value_Added!$1:$1048576,MATCH(DATE(F$2,1,1),Value_Added!$A$1:$LI$1),FALSE)</f>
        <v>382.46769169999999</v>
      </c>
      <c r="G1582" s="366">
        <f>+VLOOKUP($E1582,Value_Added!$1:$1048576,MATCH(DATE(G$2,1,1),Value_Added!$A$1:$LI$1),FALSE)</f>
        <v>385.0440274</v>
      </c>
      <c r="H1582" s="366">
        <f>+VLOOKUP($E1582,Value_Added!$1:$1048576,MATCH(DATE(H$2,1,1),Value_Added!$A$1:$LI$1),FALSE)</f>
        <v>387.3995658</v>
      </c>
      <c r="I1582" s="366">
        <f>+VLOOKUP($E1582,Value_Added!$1:$1048576,MATCH(DATE(I$2,1,1),Value_Added!$A$1:$LI$1),FALSE)</f>
        <v>389.8707804</v>
      </c>
      <c r="J1582" s="366">
        <f>+VLOOKUP($E1582,Value_Added!$1:$1048576,MATCH(DATE(J$2,1,1),Value_Added!$A$1:$LI$1),FALSE)</f>
        <v>392.5515044</v>
      </c>
      <c r="K1582" s="366">
        <f>+VLOOKUP($E1582,Value_Added!$1:$1048576,MATCH(DATE(K$2,1,1),Value_Added!$A$1:$LI$1),FALSE)</f>
        <v>395.55346070000002</v>
      </c>
      <c r="L1582" s="366">
        <f>+VLOOKUP($E1582,Value_Added!$1:$1048576,MATCH(DATE(L$2,1,1),Value_Added!$A$1:$LI$1),FALSE)</f>
        <v>398.6603179</v>
      </c>
      <c r="M1582" s="366">
        <f>+VLOOKUP($E1582,Value_Added!$1:$1048576,MATCH(DATE(M$2,1,1),Value_Added!$A$1:$LI$1),FALSE)</f>
        <v>401.96969960000001</v>
      </c>
      <c r="N1582" s="366">
        <f>+VLOOKUP($E1582,Value_Added!$1:$1048576,MATCH(DATE(N$2,1,1),Value_Added!$A$1:$LI$1),FALSE)</f>
        <v>405.43625759999998</v>
      </c>
      <c r="O1582" s="366">
        <f>+VLOOKUP($E1582,Value_Added!$1:$1048576,MATCH(DATE(O$2,1,1),Value_Added!$A$1:$LI$1),FALSE)</f>
        <v>409.0135277</v>
      </c>
      <c r="P1582" s="366">
        <f>+VLOOKUP($E1582,Value_Added!$1:$1048576,MATCH(DATE(P$2,1,1),Value_Added!$A$1:$LI$1),FALSE)</f>
        <v>413.04215429999999</v>
      </c>
      <c r="Q1582" s="366">
        <f>+VLOOKUP($E1582,Value_Added!$1:$1048576,MATCH(DATE(Q$2,1,1),Value_Added!$A$1:$LI$1),FALSE)</f>
        <v>416.85624890000003</v>
      </c>
      <c r="R1582" s="366">
        <f>+VLOOKUP($E1582,Value_Added!$1:$1048576,MATCH(DATE(R$2,1,1),Value_Added!$A$1:$LI$1),FALSE)</f>
        <v>420.67646100000002</v>
      </c>
      <c r="S1582" s="366">
        <f>+VLOOKUP($E1582,Value_Added!$1:$1048576,MATCH(DATE(S$2,1,1),Value_Added!$A$1:$LI$1),FALSE)</f>
        <v>424.51374520000002</v>
      </c>
      <c r="T1582" s="366">
        <f>+VLOOKUP($E1582,Value_Added!$1:$1048576,MATCH(DATE(T$2,1,1),Value_Added!$A$1:$LI$1),FALSE)</f>
        <v>428.36869469999999</v>
      </c>
      <c r="U1582" s="366">
        <f>+VLOOKUP($E1582,Value_Added!$1:$1048576,MATCH(DATE(U$2,1,1),Value_Added!$A$1:$LI$1),FALSE)</f>
        <v>432.24317989999997</v>
      </c>
      <c r="V1582" s="366">
        <f>+VLOOKUP($E1582,Value_Added!$1:$1048576,MATCH(DATE(V$2,1,1),Value_Added!$A$1:$LI$1),FALSE)</f>
        <v>436.14100389999999</v>
      </c>
      <c r="W1582" s="366">
        <f>+VLOOKUP($E1582,Value_Added!$1:$1048576,MATCH(DATE(W$2,1,1),Value_Added!$A$1:$LI$1),FALSE)</f>
        <v>440.06752299999999</v>
      </c>
      <c r="X1582" s="366">
        <f>+VLOOKUP($E1582,Value_Added!$1:$1048576,MATCH(DATE(X$2,1,1),Value_Added!$A$1:$LI$1),FALSE)</f>
        <v>444.02919600000001</v>
      </c>
      <c r="Y1582" s="366">
        <f>+VLOOKUP($E1582,Value_Added!$1:$1048576,MATCH(DATE(Y$2,1,1),Value_Added!$A$1:$LI$1),FALSE)</f>
        <v>448.03315780000003</v>
      </c>
      <c r="Z1582" s="366">
        <f>+VLOOKUP($E1582,Value_Added!$1:$1048576,MATCH(DATE(Z$2,1,1),Value_Added!$A$1:$LI$1),FALSE)</f>
        <v>451.81462909999999</v>
      </c>
      <c r="AA1582" s="366">
        <f>+VLOOKUP($E1582,Value_Added!$1:$1048576,MATCH(DATE(AA$2,1,1),Value_Added!$A$1:$LI$1),FALSE)</f>
        <v>455.85162259999998</v>
      </c>
      <c r="AB1582" s="366">
        <f>+VLOOKUP($E1582,Value_Added!$1:$1048576,MATCH(DATE(AB$2,1,1),Value_Added!$A$1:$LI$1),FALSE)</f>
        <v>459.9801903</v>
      </c>
      <c r="AC1582" s="366">
        <f>+VLOOKUP($E1582,Value_Added!$1:$1048576,MATCH(DATE(AC$2,1,1),Value_Added!$A$1:$LI$1),FALSE)</f>
        <v>464.1942037</v>
      </c>
      <c r="AD1582" s="366">
        <f>+VLOOKUP($E1582,Value_Added!$1:$1048576,MATCH(DATE(AD$2,1,1),Value_Added!$A$1:$LI$1),FALSE)</f>
        <v>468.49701279999999</v>
      </c>
      <c r="AE1582" s="366">
        <f>+VLOOKUP($E1582,Value_Added!$1:$1048576,MATCH(DATE(AE$2,1,1),Value_Added!$A$1:$LI$1),FALSE)</f>
        <v>472.11362589999999</v>
      </c>
      <c r="AF1582" s="366">
        <f>+VLOOKUP($E1582,Value_Added!$1:$1048576,MATCH(DATE(AF$2,1,1),Value_Added!$A$1:$LI$1),FALSE)</f>
        <v>476.02392220000002</v>
      </c>
      <c r="AG1582" s="366">
        <f>+VLOOKUP($E1582,Value_Added!$1:$1048576,MATCH(DATE(AG$2,1,1),Value_Added!$A$1:$LI$1),FALSE)</f>
        <v>480.00486310000002</v>
      </c>
      <c r="AH1582" s="366">
        <f>+VLOOKUP($E1582,Value_Added!$1:$1048576,MATCH(DATE(AH$2,1,1),Value_Added!$A$1:$LI$1),FALSE)</f>
        <v>484.05747400000001</v>
      </c>
      <c r="AI1582" s="366">
        <f>+VLOOKUP($E1582,Value_Added!$1:$1048576,MATCH(DATE(AI$2,1,1),Value_Added!$A$1:$LI$1),FALSE)</f>
        <v>488.19371439999998</v>
      </c>
      <c r="AJ1582" s="366">
        <f>+VLOOKUP($E1582,Value_Added!$1:$1048576,MATCH(DATE(AJ$2,1,1),Value_Added!$A$1:$LI$1),FALSE)</f>
        <v>492.42391379999998</v>
      </c>
      <c r="AK1582" s="366">
        <f>+VLOOKUP($E1582,Value_Added!$1:$1048576,MATCH(DATE(AK$2,1,1),Value_Added!$A$1:$LI$1),FALSE)</f>
        <v>496.75563579999999</v>
      </c>
      <c r="AL1582" s="366">
        <f>+VLOOKUP($E1582,Value_Added!$1:$1048576,MATCH(DATE(AL$2,1,1),Value_Added!$A$1:$LI$1),FALSE)</f>
        <v>501.19381809999999</v>
      </c>
      <c r="AM1582" s="366">
        <f>+VLOOKUP($E1582,Value_Added!$1:$1048576,MATCH(DATE(AM$2,1,1),Value_Added!$A$1:$LI$1),FALSE)</f>
        <v>505.7411429</v>
      </c>
      <c r="AN1582" s="366">
        <f>+VLOOKUP($E1582,Value_Added!$1:$1048576,MATCH(DATE(AN$2,1,1),Value_Added!$A$1:$LI$1),FALSE)</f>
        <v>510.39849099999998</v>
      </c>
      <c r="AO1582" s="366">
        <f>+VLOOKUP($E1582,Value_Added!$1:$1048576,MATCH(DATE(AO$2,1,1),Value_Added!$A$1:$LI$1),FALSE)</f>
        <v>515.16541110000003</v>
      </c>
      <c r="AP1582" s="366">
        <f>+VLOOKUP($E1582,Value_Added!$1:$1048576,MATCH(DATE(AP$2,1,1),Value_Added!$A$1:$LI$1),FALSE)</f>
        <v>519.85525440000004</v>
      </c>
      <c r="AQ1582" s="366">
        <f>+VLOOKUP($E1582,Value_Added!$1:$1048576,MATCH(DATE(AQ$2,1,1),Value_Added!$A$1:$LI$1),FALSE)</f>
        <v>524.59932909999998</v>
      </c>
      <c r="AR1582" s="366">
        <f>+VLOOKUP($E1582,Value_Added!$1:$1048576,MATCH(DATE(AR$2,1,1),Value_Added!$A$1:$LI$1),FALSE)</f>
        <v>529.41294300000004</v>
      </c>
      <c r="AS1582" s="366">
        <f>+VLOOKUP($E1582,Value_Added!$1:$1048576,MATCH(DATE(AS$2,1,1),Value_Added!$A$1:$LI$1),FALSE)</f>
        <v>534.30320300000005</v>
      </c>
      <c r="AT1582" s="366">
        <f>+VLOOKUP($E1582,Value_Added!$1:$1048576,MATCH(DATE(AT$2,1,1),Value_Added!$A$1:$LI$1),FALSE)</f>
        <v>539.27562639999996</v>
      </c>
      <c r="AU1582" s="366">
        <f>+VLOOKUP($E1582,Value_Added!$1:$1048576,MATCH(DATE(AU$2,1,1),Value_Added!$A$1:$LI$1),FALSE)</f>
        <v>544.33464370000002</v>
      </c>
      <c r="AV1582" s="366">
        <f>+VLOOKUP($E1582,Value_Added!$1:$1048576,MATCH(DATE(AV$2,1,1),Value_Added!$A$1:$LI$1),FALSE)</f>
        <v>549.48359500000004</v>
      </c>
      <c r="AW1582" s="366">
        <f>+VLOOKUP($E1582,Value_Added!$1:$1048576,MATCH(DATE(AW$2,1,1),Value_Added!$A$1:$LI$1),FALSE)</f>
        <v>554.72479169999997</v>
      </c>
      <c r="AX1582" s="366">
        <f>+VLOOKUP($E1582,Value_Added!$1:$1048576,MATCH(DATE(AX$2,1,1),Value_Added!$A$1:$LI$1),FALSE)</f>
        <v>560.05925409999998</v>
      </c>
      <c r="AY1582" s="366">
        <f>+VLOOKUP($E1582,Value_Added!$1:$1048576,MATCH(DATE(AY$2,1,1),Value_Added!$A$1:$LI$1),FALSE)</f>
        <v>565.48574380000002</v>
      </c>
      <c r="AZ1582" s="366">
        <f>+VLOOKUP($E1582,Value_Added!$1:$1048576,MATCH(DATE(AZ$2,1,1),Value_Added!$A$1:$LI$1),FALSE)</f>
        <v>571.01231949999999</v>
      </c>
      <c r="BA1582" s="366">
        <f>+VLOOKUP($E1582,Value_Added!$1:$1048576,MATCH(DATE(BA$2,1,1),Value_Added!$A$1:$LI$1),FALSE)</f>
        <v>576.62275279999994</v>
      </c>
      <c r="BB1582" s="366">
        <f>+VLOOKUP($E1582,Value_Added!$1:$1048576,MATCH(DATE(BB$2,1,1),Value_Added!$A$1:$LI$1),FALSE)</f>
        <v>582.30864080000003</v>
      </c>
      <c r="BC1582" s="366">
        <f>+VLOOKUP($E1582,Value_Added!$1:$1048576,MATCH(DATE(BC$2,1,1),Value_Added!$A$1:$LI$1),FALSE)</f>
        <v>588.08545479999998</v>
      </c>
      <c r="BD1582" s="366">
        <f>+VLOOKUP($E1582,Value_Added!$1:$1048576,MATCH(DATE(BD$2,1,1),Value_Added!$A$1:$LI$1),FALSE)</f>
        <v>593.96448850000002</v>
      </c>
      <c r="BE1582" s="366">
        <f>+VLOOKUP($E1582,Value_Added!$1:$1048576,MATCH(DATE(BE$2,1,1),Value_Added!$A$1:$LI$1),FALSE)</f>
        <v>630.87936990000003</v>
      </c>
      <c r="BF1582" s="366">
        <f>+VLOOKUP($E1582,Value_Added!$1:$1048576,MATCH(DATE(BF$2,1,1),Value_Added!$A$1:$LI$1),FALSE)</f>
        <v>639.09692370000005</v>
      </c>
      <c r="BG1582" s="366">
        <f>+VLOOKUP($E1582,Value_Added!$1:$1048576,MATCH(DATE(BG$2,1,1),Value_Added!$A$1:$LI$1),FALSE)</f>
        <v>647.46216570000001</v>
      </c>
      <c r="BH1582" s="366">
        <f>+VLOOKUP($E1582,Value_Added!$1:$1048576,MATCH(DATE(BH$2,1,1),Value_Added!$A$1:$LI$1),FALSE)</f>
        <v>655.97769100000005</v>
      </c>
      <c r="BI1582" s="366">
        <f>+VLOOKUP($E1582,Value_Added!$1:$1048576,MATCH(DATE(BI$2,1,1),Value_Added!$A$1:$LI$1),FALSE)</f>
        <v>664.64576539999996</v>
      </c>
    </row>
    <row r="1583" spans="1:61" ht="15" customHeight="1" x14ac:dyDescent="0.35">
      <c r="A1583" s="392"/>
      <c r="B1583" s="390"/>
      <c r="C1583" s="139" t="s">
        <v>465</v>
      </c>
      <c r="D1583" s="95"/>
      <c r="E1583" s="65" t="s">
        <v>892</v>
      </c>
      <c r="F1583" s="366">
        <f>+VLOOKUP($E1583,Value_Added!$1:$1048576,MATCH(DATE(F$2,1,1),Value_Added!$A$1:$LI$1),FALSE)</f>
        <v>235.5625321</v>
      </c>
      <c r="G1583" s="366">
        <f>+VLOOKUP($E1583,Value_Added!$1:$1048576,MATCH(DATE(G$2,1,1),Value_Added!$A$1:$LI$1),FALSE)</f>
        <v>236.8200018</v>
      </c>
      <c r="H1583" s="366">
        <f>+VLOOKUP($E1583,Value_Added!$1:$1048576,MATCH(DATE(H$2,1,1),Value_Added!$A$1:$LI$1),FALSE)</f>
        <v>238.2423972</v>
      </c>
      <c r="I1583" s="366">
        <f>+VLOOKUP($E1583,Value_Added!$1:$1048576,MATCH(DATE(I$2,1,1),Value_Added!$A$1:$LI$1),FALSE)</f>
        <v>239.8450047</v>
      </c>
      <c r="J1583" s="366">
        <f>+VLOOKUP($E1583,Value_Added!$1:$1048576,MATCH(DATE(J$2,1,1),Value_Added!$A$1:$LI$1),FALSE)</f>
        <v>241.58982639999999</v>
      </c>
      <c r="K1583" s="366">
        <f>+VLOOKUP($E1583,Value_Added!$1:$1048576,MATCH(DATE(K$2,1,1),Value_Added!$A$1:$LI$1),FALSE)</f>
        <v>243.52812499999999</v>
      </c>
      <c r="L1583" s="366">
        <f>+VLOOKUP($E1583,Value_Added!$1:$1048576,MATCH(DATE(L$2,1,1),Value_Added!$A$1:$LI$1),FALSE)</f>
        <v>245.47674380000001</v>
      </c>
      <c r="M1583" s="366">
        <f>+VLOOKUP($E1583,Value_Added!$1:$1048576,MATCH(DATE(M$2,1,1),Value_Added!$A$1:$LI$1),FALSE)</f>
        <v>247.5460253</v>
      </c>
      <c r="N1583" s="366">
        <f>+VLOOKUP($E1583,Value_Added!$1:$1048576,MATCH(DATE(N$2,1,1),Value_Added!$A$1:$LI$1),FALSE)</f>
        <v>249.6968469</v>
      </c>
      <c r="O1583" s="366">
        <f>+VLOOKUP($E1583,Value_Added!$1:$1048576,MATCH(DATE(O$2,1,1),Value_Added!$A$1:$LI$1),FALSE)</f>
        <v>251.90217519999999</v>
      </c>
      <c r="P1583" s="366">
        <f>+VLOOKUP($E1583,Value_Added!$1:$1048576,MATCH(DATE(P$2,1,1),Value_Added!$A$1:$LI$1),FALSE)</f>
        <v>254.43173150000001</v>
      </c>
      <c r="Q1583" s="366">
        <f>+VLOOKUP($E1583,Value_Added!$1:$1048576,MATCH(DATE(Q$2,1,1),Value_Added!$A$1:$LI$1),FALSE)</f>
        <v>256.7277416</v>
      </c>
      <c r="R1583" s="366">
        <f>+VLOOKUP($E1583,Value_Added!$1:$1048576,MATCH(DATE(R$2,1,1),Value_Added!$A$1:$LI$1),FALSE)</f>
        <v>259.05474149999998</v>
      </c>
      <c r="S1583" s="366">
        <f>+VLOOKUP($E1583,Value_Added!$1:$1048576,MATCH(DATE(S$2,1,1),Value_Added!$A$1:$LI$1),FALSE)</f>
        <v>261.40468870000001</v>
      </c>
      <c r="T1583" s="366">
        <f>+VLOOKUP($E1583,Value_Added!$1:$1048576,MATCH(DATE(T$2,1,1),Value_Added!$A$1:$LI$1),FALSE)</f>
        <v>263.77084760000002</v>
      </c>
      <c r="U1583" s="366">
        <f>+VLOOKUP($E1583,Value_Added!$1:$1048576,MATCH(DATE(U$2,1,1),Value_Added!$A$1:$LI$1),FALSE)</f>
        <v>266.15203309999998</v>
      </c>
      <c r="V1583" s="366">
        <f>+VLOOKUP($E1583,Value_Added!$1:$1048576,MATCH(DATE(V$2,1,1),Value_Added!$A$1:$LI$1),FALSE)</f>
        <v>268.54973919999998</v>
      </c>
      <c r="W1583" s="366">
        <f>+VLOOKUP($E1583,Value_Added!$1:$1048576,MATCH(DATE(W$2,1,1),Value_Added!$A$1:$LI$1),FALSE)</f>
        <v>270.9668198</v>
      </c>
      <c r="X1583" s="366">
        <f>+VLOOKUP($E1583,Value_Added!$1:$1048576,MATCH(DATE(X$2,1,1),Value_Added!$A$1:$LI$1),FALSE)</f>
        <v>273.40691520000001</v>
      </c>
      <c r="Y1583" s="366">
        <f>+VLOOKUP($E1583,Value_Added!$1:$1048576,MATCH(DATE(Y$2,1,1),Value_Added!$A$1:$LI$1),FALSE)</f>
        <v>275.8741162</v>
      </c>
      <c r="Z1583" s="366">
        <f>+VLOOKUP($E1583,Value_Added!$1:$1048576,MATCH(DATE(Z$2,1,1),Value_Added!$A$1:$LI$1),FALSE)</f>
        <v>278.16552869999998</v>
      </c>
      <c r="AA1583" s="366">
        <f>+VLOOKUP($E1583,Value_Added!$1:$1048576,MATCH(DATE(AA$2,1,1),Value_Added!$A$1:$LI$1),FALSE)</f>
        <v>280.68632769999999</v>
      </c>
      <c r="AB1583" s="366">
        <f>+VLOOKUP($E1583,Value_Added!$1:$1048576,MATCH(DATE(AB$2,1,1),Value_Added!$A$1:$LI$1),FALSE)</f>
        <v>283.2434811</v>
      </c>
      <c r="AC1583" s="366">
        <f>+VLOOKUP($E1583,Value_Added!$1:$1048576,MATCH(DATE(AC$2,1,1),Value_Added!$A$1:$LI$1),FALSE)</f>
        <v>285.8450661</v>
      </c>
      <c r="AD1583" s="366">
        <f>+VLOOKUP($E1583,Value_Added!$1:$1048576,MATCH(DATE(AD$2,1,1),Value_Added!$A$1:$LI$1),FALSE)</f>
        <v>288.49857530000003</v>
      </c>
      <c r="AE1583" s="366">
        <f>+VLOOKUP($E1583,Value_Added!$1:$1048576,MATCH(DATE(AE$2,1,1),Value_Added!$A$1:$LI$1),FALSE)</f>
        <v>290.61526930000002</v>
      </c>
      <c r="AF1583" s="366">
        <f>+VLOOKUP($E1583,Value_Added!$1:$1048576,MATCH(DATE(AF$2,1,1),Value_Added!$A$1:$LI$1),FALSE)</f>
        <v>293.06301669999999</v>
      </c>
      <c r="AG1583" s="366">
        <f>+VLOOKUP($E1583,Value_Added!$1:$1048576,MATCH(DATE(AG$2,1,1),Value_Added!$A$1:$LI$1),FALSE)</f>
        <v>295.53817090000001</v>
      </c>
      <c r="AH1583" s="366">
        <f>+VLOOKUP($E1583,Value_Added!$1:$1048576,MATCH(DATE(AH$2,1,1),Value_Added!$A$1:$LI$1),FALSE)</f>
        <v>298.04895160000001</v>
      </c>
      <c r="AI1583" s="366">
        <f>+VLOOKUP($E1583,Value_Added!$1:$1048576,MATCH(DATE(AI$2,1,1),Value_Added!$A$1:$LI$1),FALSE)</f>
        <v>300.60767190000001</v>
      </c>
      <c r="AJ1583" s="366">
        <f>+VLOOKUP($E1583,Value_Added!$1:$1048576,MATCH(DATE(AJ$2,1,1),Value_Added!$A$1:$LI$1),FALSE)</f>
        <v>303.22214550000001</v>
      </c>
      <c r="AK1583" s="366">
        <f>+VLOOKUP($E1583,Value_Added!$1:$1048576,MATCH(DATE(AK$2,1,1),Value_Added!$A$1:$LI$1),FALSE)</f>
        <v>305.897358</v>
      </c>
      <c r="AL1583" s="366">
        <f>+VLOOKUP($E1583,Value_Added!$1:$1048576,MATCH(DATE(AL$2,1,1),Value_Added!$A$1:$LI$1),FALSE)</f>
        <v>308.63642800000002</v>
      </c>
      <c r="AM1583" s="366">
        <f>+VLOOKUP($E1583,Value_Added!$1:$1048576,MATCH(DATE(AM$2,1,1),Value_Added!$A$1:$LI$1),FALSE)</f>
        <v>311.44108210000002</v>
      </c>
      <c r="AN1583" s="366">
        <f>+VLOOKUP($E1583,Value_Added!$1:$1048576,MATCH(DATE(AN$2,1,1),Value_Added!$A$1:$LI$1),FALSE)</f>
        <v>314.31199040000001</v>
      </c>
      <c r="AO1583" s="366">
        <f>+VLOOKUP($E1583,Value_Added!$1:$1048576,MATCH(DATE(AO$2,1,1),Value_Added!$A$1:$LI$1),FALSE)</f>
        <v>317.24905439999998</v>
      </c>
      <c r="AP1583" s="366">
        <f>+VLOOKUP($E1583,Value_Added!$1:$1048576,MATCH(DATE(AP$2,1,1),Value_Added!$A$1:$LI$1),FALSE)</f>
        <v>320.11060639999999</v>
      </c>
      <c r="AQ1583" s="366">
        <f>+VLOOKUP($E1583,Value_Added!$1:$1048576,MATCH(DATE(AQ$2,1,1),Value_Added!$A$1:$LI$1),FALSE)</f>
        <v>323.02616510000001</v>
      </c>
      <c r="AR1583" s="366">
        <f>+VLOOKUP($E1583,Value_Added!$1:$1048576,MATCH(DATE(AR$2,1,1),Value_Added!$A$1:$LI$1),FALSE)</f>
        <v>325.99165319999997</v>
      </c>
      <c r="AS1583" s="366">
        <f>+VLOOKUP($E1583,Value_Added!$1:$1048576,MATCH(DATE(AS$2,1,1),Value_Added!$A$1:$LI$1),FALSE)</f>
        <v>329.00613970000001</v>
      </c>
      <c r="AT1583" s="366">
        <f>+VLOOKUP($E1583,Value_Added!$1:$1048576,MATCH(DATE(AT$2,1,1),Value_Added!$A$1:$LI$1),FALSE)</f>
        <v>332.07140629999998</v>
      </c>
      <c r="AU1583" s="366">
        <f>+VLOOKUP($E1583,Value_Added!$1:$1048576,MATCH(DATE(AU$2,1,1),Value_Added!$A$1:$LI$1),FALSE)</f>
        <v>335.18967859999998</v>
      </c>
      <c r="AV1583" s="366">
        <f>+VLOOKUP($E1583,Value_Added!$1:$1048576,MATCH(DATE(AV$2,1,1),Value_Added!$A$1:$LI$1),FALSE)</f>
        <v>338.3628286</v>
      </c>
      <c r="AW1583" s="366">
        <f>+VLOOKUP($E1583,Value_Added!$1:$1048576,MATCH(DATE(AW$2,1,1),Value_Added!$A$1:$LI$1),FALSE)</f>
        <v>341.5922071</v>
      </c>
      <c r="AX1583" s="366">
        <f>+VLOOKUP($E1583,Value_Added!$1:$1048576,MATCH(DATE(AX$2,1,1),Value_Added!$A$1:$LI$1),FALSE)</f>
        <v>344.87837100000002</v>
      </c>
      <c r="AY1583" s="366">
        <f>+VLOOKUP($E1583,Value_Added!$1:$1048576,MATCH(DATE(AY$2,1,1),Value_Added!$A$1:$LI$1),FALSE)</f>
        <v>348.22036650000001</v>
      </c>
      <c r="AZ1583" s="366">
        <f>+VLOOKUP($E1583,Value_Added!$1:$1048576,MATCH(DATE(AZ$2,1,1),Value_Added!$A$1:$LI$1),FALSE)</f>
        <v>351.6246754</v>
      </c>
      <c r="BA1583" s="366">
        <f>+VLOOKUP($E1583,Value_Added!$1:$1048576,MATCH(DATE(BA$2,1,1),Value_Added!$A$1:$LI$1),FALSE)</f>
        <v>355.07785710000002</v>
      </c>
      <c r="BB1583" s="366">
        <f>+VLOOKUP($E1583,Value_Added!$1:$1048576,MATCH(DATE(BB$2,1,1),Value_Added!$A$1:$LI$1),FALSE)</f>
        <v>358.57596539999997</v>
      </c>
      <c r="BC1583" s="366">
        <f>+VLOOKUP($E1583,Value_Added!$1:$1048576,MATCH(DATE(BC$2,1,1),Value_Added!$A$1:$LI$1),FALSE)</f>
        <v>362.13260430000003</v>
      </c>
      <c r="BD1583" s="366">
        <f>+VLOOKUP($E1583,Value_Added!$1:$1048576,MATCH(DATE(BD$2,1,1),Value_Added!$A$1:$LI$1),FALSE)</f>
        <v>365.75419690000001</v>
      </c>
      <c r="BE1583" s="366">
        <f>+VLOOKUP($E1583,Value_Added!$1:$1048576,MATCH(DATE(BE$2,1,1),Value_Added!$A$1:$LI$1),FALSE)</f>
        <v>388.48724729999998</v>
      </c>
      <c r="BF1583" s="366">
        <f>+VLOOKUP($E1583,Value_Added!$1:$1048576,MATCH(DATE(BF$2,1,1),Value_Added!$A$1:$LI$1),FALSE)</f>
        <v>393.54696310000003</v>
      </c>
      <c r="BG1583" s="366">
        <f>+VLOOKUP($E1583,Value_Added!$1:$1048576,MATCH(DATE(BG$2,1,1),Value_Added!$A$1:$LI$1),FALSE)</f>
        <v>398.6979015</v>
      </c>
      <c r="BH1583" s="366">
        <f>+VLOOKUP($E1583,Value_Added!$1:$1048576,MATCH(DATE(BH$2,1,1),Value_Added!$A$1:$LI$1),FALSE)</f>
        <v>403.94143339999999</v>
      </c>
      <c r="BI1583" s="366">
        <f>+VLOOKUP($E1583,Value_Added!$1:$1048576,MATCH(DATE(BI$2,1,1),Value_Added!$A$1:$LI$1),FALSE)</f>
        <v>409.27884549999999</v>
      </c>
    </row>
    <row r="1584" spans="1:61" ht="15" customHeight="1" x14ac:dyDescent="0.35">
      <c r="A1584" s="392"/>
      <c r="B1584" s="390"/>
      <c r="C1584" s="139" t="s">
        <v>466</v>
      </c>
      <c r="D1584" s="95"/>
      <c r="E1584" s="65" t="s">
        <v>893</v>
      </c>
      <c r="F1584" s="366">
        <f>+VLOOKUP($E1584,Value_Added!$1:$1048576,MATCH(DATE(F$2,1,1),Value_Added!$A$1:$LI$1),FALSE)</f>
        <v>553.93326850000005</v>
      </c>
      <c r="G1584" s="366">
        <f>+VLOOKUP($E1584,Value_Added!$1:$1048576,MATCH(DATE(G$2,1,1),Value_Added!$A$1:$LI$1),FALSE)</f>
        <v>557.70430710000005</v>
      </c>
      <c r="H1584" s="366">
        <f>+VLOOKUP($E1584,Value_Added!$1:$1048576,MATCH(DATE(H$2,1,1),Value_Added!$A$1:$LI$1),FALSE)</f>
        <v>561.10182929999996</v>
      </c>
      <c r="I1584" s="366">
        <f>+VLOOKUP($E1584,Value_Added!$1:$1048576,MATCH(DATE(I$2,1,1),Value_Added!$A$1:$LI$1),FALSE)</f>
        <v>564.64500810000004</v>
      </c>
      <c r="J1584" s="366">
        <f>+VLOOKUP($E1584,Value_Added!$1:$1048576,MATCH(DATE(J$2,1,1),Value_Added!$A$1:$LI$1),FALSE)</f>
        <v>568.48775269999999</v>
      </c>
      <c r="K1584" s="366">
        <f>+VLOOKUP($E1584,Value_Added!$1:$1048576,MATCH(DATE(K$2,1,1),Value_Added!$A$1:$LI$1),FALSE)</f>
        <v>572.79761280000002</v>
      </c>
      <c r="L1584" s="366">
        <f>+VLOOKUP($E1584,Value_Added!$1:$1048576,MATCH(DATE(L$2,1,1),Value_Added!$A$1:$LI$1),FALSE)</f>
        <v>577.27113020000002</v>
      </c>
      <c r="M1584" s="366">
        <f>+VLOOKUP($E1584,Value_Added!$1:$1048576,MATCH(DATE(M$2,1,1),Value_Added!$A$1:$LI$1),FALSE)</f>
        <v>582.04318499999999</v>
      </c>
      <c r="N1584" s="366">
        <f>+VLOOKUP($E1584,Value_Added!$1:$1048576,MATCH(DATE(N$2,1,1),Value_Added!$A$1:$LI$1),FALSE)</f>
        <v>587.05018159999997</v>
      </c>
      <c r="O1584" s="366">
        <f>+VLOOKUP($E1584,Value_Added!$1:$1048576,MATCH(DATE(O$2,1,1),Value_Added!$A$1:$LI$1),FALSE)</f>
        <v>592.22442450000005</v>
      </c>
      <c r="P1584" s="366">
        <f>+VLOOKUP($E1584,Value_Added!$1:$1048576,MATCH(DATE(P$2,1,1),Value_Added!$A$1:$LI$1),FALSE)</f>
        <v>598.04963950000001</v>
      </c>
      <c r="Q1584" s="366">
        <f>+VLOOKUP($E1584,Value_Added!$1:$1048576,MATCH(DATE(Q$2,1,1),Value_Added!$A$1:$LI$1),FALSE)</f>
        <v>603.58372489999999</v>
      </c>
      <c r="R1584" s="366">
        <f>+VLOOKUP($E1584,Value_Added!$1:$1048576,MATCH(DATE(R$2,1,1),Value_Added!$A$1:$LI$1),FALSE)</f>
        <v>609.12605110000004</v>
      </c>
      <c r="S1584" s="366">
        <f>+VLOOKUP($E1584,Value_Added!$1:$1048576,MATCH(DATE(S$2,1,1),Value_Added!$A$1:$LI$1),FALSE)</f>
        <v>614.69428819999996</v>
      </c>
      <c r="T1584" s="366">
        <f>+VLOOKUP($E1584,Value_Added!$1:$1048576,MATCH(DATE(T$2,1,1),Value_Added!$A$1:$LI$1),FALSE)</f>
        <v>620.28998049999996</v>
      </c>
      <c r="U1584" s="366">
        <f>+VLOOKUP($E1584,Value_Added!$1:$1048576,MATCH(DATE(U$2,1,1),Value_Added!$A$1:$LI$1),FALSE)</f>
        <v>625.91582259999996</v>
      </c>
      <c r="V1584" s="366">
        <f>+VLOOKUP($E1584,Value_Added!$1:$1048576,MATCH(DATE(V$2,1,1),Value_Added!$A$1:$LI$1),FALSE)</f>
        <v>631.57708449999996</v>
      </c>
      <c r="W1584" s="366">
        <f>+VLOOKUP($E1584,Value_Added!$1:$1048576,MATCH(DATE(W$2,1,1),Value_Added!$A$1:$LI$1),FALSE)</f>
        <v>637.2812156</v>
      </c>
      <c r="X1584" s="366">
        <f>+VLOOKUP($E1584,Value_Added!$1:$1048576,MATCH(DATE(X$2,1,1),Value_Added!$A$1:$LI$1),FALSE)</f>
        <v>643.03723660000003</v>
      </c>
      <c r="Y1584" s="366">
        <f>+VLOOKUP($E1584,Value_Added!$1:$1048576,MATCH(DATE(Y$2,1,1),Value_Added!$A$1:$LI$1),FALSE)</f>
        <v>648.85514149999995</v>
      </c>
      <c r="Z1584" s="366">
        <f>+VLOOKUP($E1584,Value_Added!$1:$1048576,MATCH(DATE(Z$2,1,1),Value_Added!$A$1:$LI$1),FALSE)</f>
        <v>654.35711209999999</v>
      </c>
      <c r="AA1584" s="366">
        <f>+VLOOKUP($E1584,Value_Added!$1:$1048576,MATCH(DATE(AA$2,1,1),Value_Added!$A$1:$LI$1),FALSE)</f>
        <v>660.21808329999999</v>
      </c>
      <c r="AB1584" s="366">
        <f>+VLOOKUP($E1584,Value_Added!$1:$1048576,MATCH(DATE(AB$2,1,1),Value_Added!$A$1:$LI$1),FALSE)</f>
        <v>666.21437209999999</v>
      </c>
      <c r="AC1584" s="366">
        <f>+VLOOKUP($E1584,Value_Added!$1:$1048576,MATCH(DATE(AC$2,1,1),Value_Added!$A$1:$LI$1),FALSE)</f>
        <v>672.33500690000005</v>
      </c>
      <c r="AD1584" s="366">
        <f>+VLOOKUP($E1584,Value_Added!$1:$1048576,MATCH(DATE(AD$2,1,1),Value_Added!$A$1:$LI$1),FALSE)</f>
        <v>678.58376929999997</v>
      </c>
      <c r="AE1584" s="366">
        <f>+VLOOKUP($E1584,Value_Added!$1:$1048576,MATCH(DATE(AE$2,1,1),Value_Added!$A$1:$LI$1),FALSE)</f>
        <v>683.85481660000005</v>
      </c>
      <c r="AF1584" s="366">
        <f>+VLOOKUP($E1584,Value_Added!$1:$1048576,MATCH(DATE(AF$2,1,1),Value_Added!$A$1:$LI$1),FALSE)</f>
        <v>689.52659370000003</v>
      </c>
      <c r="AG1584" s="366">
        <f>+VLOOKUP($E1584,Value_Added!$1:$1048576,MATCH(DATE(AG$2,1,1),Value_Added!$A$1:$LI$1),FALSE)</f>
        <v>695.30127119999997</v>
      </c>
      <c r="AH1584" s="366">
        <f>+VLOOKUP($E1584,Value_Added!$1:$1048576,MATCH(DATE(AH$2,1,1),Value_Added!$A$1:$LI$1),FALSE)</f>
        <v>701.17898530000002</v>
      </c>
      <c r="AI1584" s="366">
        <f>+VLOOKUP($E1584,Value_Added!$1:$1048576,MATCH(DATE(AI$2,1,1),Value_Added!$A$1:$LI$1),FALSE)</f>
        <v>707.17615850000004</v>
      </c>
      <c r="AJ1584" s="366">
        <f>+VLOOKUP($E1584,Value_Added!$1:$1048576,MATCH(DATE(AJ$2,1,1),Value_Added!$A$1:$LI$1),FALSE)</f>
        <v>713.30744219999997</v>
      </c>
      <c r="AK1584" s="366">
        <f>+VLOOKUP($E1584,Value_Added!$1:$1048576,MATCH(DATE(AK$2,1,1),Value_Added!$A$1:$LI$1),FALSE)</f>
        <v>719.58371750000003</v>
      </c>
      <c r="AL1584" s="366">
        <f>+VLOOKUP($E1584,Value_Added!$1:$1048576,MATCH(DATE(AL$2,1,1),Value_Added!$A$1:$LI$1),FALSE)</f>
        <v>726.01216680000005</v>
      </c>
      <c r="AM1584" s="366">
        <f>+VLOOKUP($E1584,Value_Added!$1:$1048576,MATCH(DATE(AM$2,1,1),Value_Added!$A$1:$LI$1),FALSE)</f>
        <v>732.59676630000001</v>
      </c>
      <c r="AN1584" s="366">
        <f>+VLOOKUP($E1584,Value_Added!$1:$1048576,MATCH(DATE(AN$2,1,1),Value_Added!$A$1:$LI$1),FALSE)</f>
        <v>739.33892300000002</v>
      </c>
      <c r="AO1584" s="366">
        <f>+VLOOKUP($E1584,Value_Added!$1:$1048576,MATCH(DATE(AO$2,1,1),Value_Added!$A$1:$LI$1),FALSE)</f>
        <v>746.23814030000005</v>
      </c>
      <c r="AP1584" s="366">
        <f>+VLOOKUP($E1584,Value_Added!$1:$1048576,MATCH(DATE(AP$2,1,1),Value_Added!$A$1:$LI$1),FALSE)</f>
        <v>753.02830500000005</v>
      </c>
      <c r="AQ1584" s="366">
        <f>+VLOOKUP($E1584,Value_Added!$1:$1048576,MATCH(DATE(AQ$2,1,1),Value_Added!$A$1:$LI$1),FALSE)</f>
        <v>759.89231380000001</v>
      </c>
      <c r="AR1584" s="366">
        <f>+VLOOKUP($E1584,Value_Added!$1:$1048576,MATCH(DATE(AR$2,1,1),Value_Added!$A$1:$LI$1),FALSE)</f>
        <v>766.85455230000002</v>
      </c>
      <c r="AS1584" s="366">
        <f>+VLOOKUP($E1584,Value_Added!$1:$1048576,MATCH(DATE(AS$2,1,1),Value_Added!$A$1:$LI$1),FALSE)</f>
        <v>773.92626129999996</v>
      </c>
      <c r="AT1584" s="366">
        <f>+VLOOKUP($E1584,Value_Added!$1:$1048576,MATCH(DATE(AT$2,1,1),Value_Added!$A$1:$LI$1),FALSE)</f>
        <v>781.11580040000001</v>
      </c>
      <c r="AU1584" s="366">
        <f>+VLOOKUP($E1584,Value_Added!$1:$1048576,MATCH(DATE(AU$2,1,1),Value_Added!$A$1:$LI$1),FALSE)</f>
        <v>788.42977310000003</v>
      </c>
      <c r="AV1584" s="366">
        <f>+VLOOKUP($E1584,Value_Added!$1:$1048576,MATCH(DATE(AV$2,1,1),Value_Added!$A$1:$LI$1),FALSE)</f>
        <v>795.87314919999994</v>
      </c>
      <c r="AW1584" s="366">
        <f>+VLOOKUP($E1584,Value_Added!$1:$1048576,MATCH(DATE(AW$2,1,1),Value_Added!$A$1:$LI$1),FALSE)</f>
        <v>803.44939090000003</v>
      </c>
      <c r="AX1584" s="366">
        <f>+VLOOKUP($E1584,Value_Added!$1:$1048576,MATCH(DATE(AX$2,1,1),Value_Added!$A$1:$LI$1),FALSE)</f>
        <v>811.16009199999996</v>
      </c>
      <c r="AY1584" s="366">
        <f>+VLOOKUP($E1584,Value_Added!$1:$1048576,MATCH(DATE(AY$2,1,1),Value_Added!$A$1:$LI$1),FALSE)</f>
        <v>819.00359309999999</v>
      </c>
      <c r="AZ1584" s="366">
        <f>+VLOOKUP($E1584,Value_Added!$1:$1048576,MATCH(DATE(AZ$2,1,1),Value_Added!$A$1:$LI$1),FALSE)</f>
        <v>826.99142849999998</v>
      </c>
      <c r="BA1584" s="366">
        <f>+VLOOKUP($E1584,Value_Added!$1:$1048576,MATCH(DATE(BA$2,1,1),Value_Added!$A$1:$LI$1),FALSE)</f>
        <v>835.10071449999998</v>
      </c>
      <c r="BB1584" s="366">
        <f>+VLOOKUP($E1584,Value_Added!$1:$1048576,MATCH(DATE(BB$2,1,1),Value_Added!$A$1:$LI$1),FALSE)</f>
        <v>843.31919809999999</v>
      </c>
      <c r="BC1584" s="366">
        <f>+VLOOKUP($E1584,Value_Added!$1:$1048576,MATCH(DATE(BC$2,1,1),Value_Added!$A$1:$LI$1),FALSE)</f>
        <v>851.66878320000001</v>
      </c>
      <c r="BD1584" s="366">
        <f>+VLOOKUP($E1584,Value_Added!$1:$1048576,MATCH(DATE(BD$2,1,1),Value_Added!$A$1:$LI$1),FALSE)</f>
        <v>860.16603540000006</v>
      </c>
      <c r="BE1584" s="366">
        <f>+VLOOKUP($E1584,Value_Added!$1:$1048576,MATCH(DATE(BE$2,1,1),Value_Added!$A$1:$LI$1),FALSE)</f>
        <v>914.25536520000003</v>
      </c>
      <c r="BF1584" s="366">
        <f>+VLOOKUP($E1584,Value_Added!$1:$1048576,MATCH(DATE(BF$2,1,1),Value_Added!$A$1:$LI$1),FALSE)</f>
        <v>926.15213589999996</v>
      </c>
      <c r="BG1584" s="366">
        <f>+VLOOKUP($E1584,Value_Added!$1:$1048576,MATCH(DATE(BG$2,1,1),Value_Added!$A$1:$LI$1),FALSE)</f>
        <v>938.26132189999998</v>
      </c>
      <c r="BH1584" s="366">
        <f>+VLOOKUP($E1584,Value_Added!$1:$1048576,MATCH(DATE(BH$2,1,1),Value_Added!$A$1:$LI$1),FALSE)</f>
        <v>950.58670940000002</v>
      </c>
      <c r="BI1584" s="366">
        <f>+VLOOKUP($E1584,Value_Added!$1:$1048576,MATCH(DATE(BI$2,1,1),Value_Added!$A$1:$LI$1),FALSE)</f>
        <v>963.13159710000002</v>
      </c>
    </row>
    <row r="1585" spans="1:61" ht="15" customHeight="1" x14ac:dyDescent="0.35">
      <c r="A1585" s="392"/>
      <c r="B1585" s="390"/>
      <c r="C1585" s="139" t="s">
        <v>467</v>
      </c>
      <c r="D1585" s="95"/>
      <c r="E1585" s="65" t="s">
        <v>894</v>
      </c>
      <c r="F1585" s="366">
        <f>+VLOOKUP($E1585,Value_Added!$1:$1048576,MATCH(DATE(F$2,1,1),Value_Added!$A$1:$LI$1),FALSE)</f>
        <v>-1275.3333130000001</v>
      </c>
      <c r="G1585" s="366">
        <f>+VLOOKUP($E1585,Value_Added!$1:$1048576,MATCH(DATE(G$2,1,1),Value_Added!$A$1:$LI$1),FALSE)</f>
        <v>-1286.256852</v>
      </c>
      <c r="H1585" s="366">
        <f>+VLOOKUP($E1585,Value_Added!$1:$1048576,MATCH(DATE(H$2,1,1),Value_Added!$A$1:$LI$1),FALSE)</f>
        <v>-1294.312467</v>
      </c>
      <c r="I1585" s="366">
        <f>+VLOOKUP($E1585,Value_Added!$1:$1048576,MATCH(DATE(I$2,1,1),Value_Added!$A$1:$LI$1),FALSE)</f>
        <v>-1301.9817410000001</v>
      </c>
      <c r="J1585" s="366">
        <f>+VLOOKUP($E1585,Value_Added!$1:$1048576,MATCH(DATE(J$2,1,1),Value_Added!$A$1:$LI$1),FALSE)</f>
        <v>-1310.2562499999999</v>
      </c>
      <c r="K1585" s="366">
        <f>+VLOOKUP($E1585,Value_Added!$1:$1048576,MATCH(DATE(K$2,1,1),Value_Added!$A$1:$LI$1),FALSE)</f>
        <v>-1319.6328639999999</v>
      </c>
      <c r="L1585" s="366">
        <f>+VLOOKUP($E1585,Value_Added!$1:$1048576,MATCH(DATE(L$2,1,1),Value_Added!$A$1:$LI$1),FALSE)</f>
        <v>-1329.743937</v>
      </c>
      <c r="M1585" s="366">
        <f>+VLOOKUP($E1585,Value_Added!$1:$1048576,MATCH(DATE(M$2,1,1),Value_Added!$A$1:$LI$1),FALSE)</f>
        <v>-1340.5591790000001</v>
      </c>
      <c r="N1585" s="366">
        <f>+VLOOKUP($E1585,Value_Added!$1:$1048576,MATCH(DATE(N$2,1,1),Value_Added!$A$1:$LI$1),FALSE)</f>
        <v>-1352.0066830000001</v>
      </c>
      <c r="O1585" s="366">
        <f>+VLOOKUP($E1585,Value_Added!$1:$1048576,MATCH(DATE(O$2,1,1),Value_Added!$A$1:$LI$1),FALSE)</f>
        <v>-1363.920294</v>
      </c>
      <c r="P1585" s="366">
        <f>+VLOOKUP($E1585,Value_Added!$1:$1048576,MATCH(DATE(P$2,1,1),Value_Added!$A$1:$LI$1),FALSE)</f>
        <v>-1377.0113249999999</v>
      </c>
      <c r="Q1585" s="366">
        <f>+VLOOKUP($E1585,Value_Added!$1:$1048576,MATCH(DATE(Q$2,1,1),Value_Added!$A$1:$LI$1),FALSE)</f>
        <v>-1390.1056040000001</v>
      </c>
      <c r="R1585" s="366">
        <f>+VLOOKUP($E1585,Value_Added!$1:$1048576,MATCH(DATE(R$2,1,1),Value_Added!$A$1:$LI$1),FALSE)</f>
        <v>-1403.027392</v>
      </c>
      <c r="S1585" s="366">
        <f>+VLOOKUP($E1585,Value_Added!$1:$1048576,MATCH(DATE(S$2,1,1),Value_Added!$A$1:$LI$1),FALSE)</f>
        <v>-1415.9180140000001</v>
      </c>
      <c r="T1585" s="366">
        <f>+VLOOKUP($E1585,Value_Added!$1:$1048576,MATCH(DATE(T$2,1,1),Value_Added!$A$1:$LI$1),FALSE)</f>
        <v>-1428.8297620000001</v>
      </c>
      <c r="U1585" s="366">
        <f>+VLOOKUP($E1585,Value_Added!$1:$1048576,MATCH(DATE(U$2,1,1),Value_Added!$A$1:$LI$1),FALSE)</f>
        <v>-1441.7854319999999</v>
      </c>
      <c r="V1585" s="366">
        <f>+VLOOKUP($E1585,Value_Added!$1:$1048576,MATCH(DATE(V$2,1,1),Value_Added!$A$1:$LI$1),FALSE)</f>
        <v>-1454.8037179999999</v>
      </c>
      <c r="W1585" s="366">
        <f>+VLOOKUP($E1585,Value_Added!$1:$1048576,MATCH(DATE(W$2,1,1),Value_Added!$A$1:$LI$1),FALSE)</f>
        <v>-1467.905634</v>
      </c>
      <c r="X1585" s="366">
        <f>+VLOOKUP($E1585,Value_Added!$1:$1048576,MATCH(DATE(X$2,1,1),Value_Added!$A$1:$LI$1),FALSE)</f>
        <v>-1481.115108</v>
      </c>
      <c r="Y1585" s="366">
        <f>+VLOOKUP($E1585,Value_Added!$1:$1048576,MATCH(DATE(Y$2,1,1),Value_Added!$A$1:$LI$1),FALSE)</f>
        <v>-1494.4580840000001</v>
      </c>
      <c r="Z1585" s="366">
        <f>+VLOOKUP($E1585,Value_Added!$1:$1048576,MATCH(DATE(Z$2,1,1),Value_Added!$A$1:$LI$1),FALSE)</f>
        <v>-1507.3337839999999</v>
      </c>
      <c r="AA1585" s="366">
        <f>+VLOOKUP($E1585,Value_Added!$1:$1048576,MATCH(DATE(AA$2,1,1),Value_Added!$A$1:$LI$1),FALSE)</f>
        <v>-1520.551277</v>
      </c>
      <c r="AB1585" s="366">
        <f>+VLOOKUP($E1585,Value_Added!$1:$1048576,MATCH(DATE(AB$2,1,1),Value_Added!$A$1:$LI$1),FALSE)</f>
        <v>-1534.2161659999999</v>
      </c>
      <c r="AC1585" s="366">
        <f>+VLOOKUP($E1585,Value_Added!$1:$1048576,MATCH(DATE(AC$2,1,1),Value_Added!$A$1:$LI$1),FALSE)</f>
        <v>-1548.2240360000001</v>
      </c>
      <c r="AD1585" s="366">
        <f>+VLOOKUP($E1585,Value_Added!$1:$1048576,MATCH(DATE(AD$2,1,1),Value_Added!$A$1:$LI$1),FALSE)</f>
        <v>-1562.5475879999999</v>
      </c>
      <c r="AE1585" s="366">
        <f>+VLOOKUP($E1585,Value_Added!$1:$1048576,MATCH(DATE(AE$2,1,1),Value_Added!$A$1:$LI$1),FALSE)</f>
        <v>-1575.3921190000001</v>
      </c>
      <c r="AF1585" s="366">
        <f>+VLOOKUP($E1585,Value_Added!$1:$1048576,MATCH(DATE(AF$2,1,1),Value_Added!$A$1:$LI$1),FALSE)</f>
        <v>-1588.1518450000001</v>
      </c>
      <c r="AG1585" s="366">
        <f>+VLOOKUP($E1585,Value_Added!$1:$1048576,MATCH(DATE(AG$2,1,1),Value_Added!$A$1:$LI$1),FALSE)</f>
        <v>-1601.2612369999999</v>
      </c>
      <c r="AH1585" s="366">
        <f>+VLOOKUP($E1585,Value_Added!$1:$1048576,MATCH(DATE(AH$2,1,1),Value_Added!$A$1:$LI$1),FALSE)</f>
        <v>-1614.66995</v>
      </c>
      <c r="AI1585" s="366">
        <f>+VLOOKUP($E1585,Value_Added!$1:$1048576,MATCH(DATE(AI$2,1,1),Value_Added!$A$1:$LI$1),FALSE)</f>
        <v>-1628.3828040000001</v>
      </c>
      <c r="AJ1585" s="366">
        <f>+VLOOKUP($E1585,Value_Added!$1:$1048576,MATCH(DATE(AJ$2,1,1),Value_Added!$A$1:$LI$1),FALSE)</f>
        <v>-1642.423959</v>
      </c>
      <c r="AK1585" s="366">
        <f>+VLOOKUP($E1585,Value_Added!$1:$1048576,MATCH(DATE(AK$2,1,1),Value_Added!$A$1:$LI$1),FALSE)</f>
        <v>-1656.8163159999999</v>
      </c>
      <c r="AL1585" s="366">
        <f>+VLOOKUP($E1585,Value_Added!$1:$1048576,MATCH(DATE(AL$2,1,1),Value_Added!$A$1:$LI$1),FALSE)</f>
        <v>-1671.575791</v>
      </c>
      <c r="AM1585" s="366">
        <f>+VLOOKUP($E1585,Value_Added!$1:$1048576,MATCH(DATE(AM$2,1,1),Value_Added!$A$1:$LI$1),FALSE)</f>
        <v>-1686.710799</v>
      </c>
      <c r="AN1585" s="366">
        <f>+VLOOKUP($E1585,Value_Added!$1:$1048576,MATCH(DATE(AN$2,1,1),Value_Added!$A$1:$LI$1),FALSE)</f>
        <v>-1702.223373</v>
      </c>
      <c r="AO1585" s="366">
        <f>+VLOOKUP($E1585,Value_Added!$1:$1048576,MATCH(DATE(AO$2,1,1),Value_Added!$A$1:$LI$1),FALSE)</f>
        <v>-1718.1107360000001</v>
      </c>
      <c r="AP1585" s="366">
        <f>+VLOOKUP($E1585,Value_Added!$1:$1048576,MATCH(DATE(AP$2,1,1),Value_Added!$A$1:$LI$1),FALSE)</f>
        <v>-1733.9397739999999</v>
      </c>
      <c r="AQ1585" s="366">
        <f>+VLOOKUP($E1585,Value_Added!$1:$1048576,MATCH(DATE(AQ$2,1,1),Value_Added!$A$1:$LI$1),FALSE)</f>
        <v>-1749.803641</v>
      </c>
      <c r="AR1585" s="366">
        <f>+VLOOKUP($E1585,Value_Added!$1:$1048576,MATCH(DATE(AR$2,1,1),Value_Added!$A$1:$LI$1),FALSE)</f>
        <v>-1765.849076</v>
      </c>
      <c r="AS1585" s="366">
        <f>+VLOOKUP($E1585,Value_Added!$1:$1048576,MATCH(DATE(AS$2,1,1),Value_Added!$A$1:$LI$1),FALSE)</f>
        <v>-1782.1373880000001</v>
      </c>
      <c r="AT1585" s="366">
        <f>+VLOOKUP($E1585,Value_Added!$1:$1048576,MATCH(DATE(AT$2,1,1),Value_Added!$A$1:$LI$1),FALSE)</f>
        <v>-1798.6984299999999</v>
      </c>
      <c r="AU1585" s="366">
        <f>+VLOOKUP($E1585,Value_Added!$1:$1048576,MATCH(DATE(AU$2,1,1),Value_Added!$A$1:$LI$1),FALSE)</f>
        <v>-1815.55054</v>
      </c>
      <c r="AV1585" s="366">
        <f>+VLOOKUP($E1585,Value_Added!$1:$1048576,MATCH(DATE(AV$2,1,1),Value_Added!$A$1:$LI$1),FALSE)</f>
        <v>-1832.7061670000001</v>
      </c>
      <c r="AW1585" s="366">
        <f>+VLOOKUP($E1585,Value_Added!$1:$1048576,MATCH(DATE(AW$2,1,1),Value_Added!$A$1:$LI$1),FALSE)</f>
        <v>-1850.173534</v>
      </c>
      <c r="AX1585" s="366">
        <f>+VLOOKUP($E1585,Value_Added!$1:$1048576,MATCH(DATE(AX$2,1,1),Value_Added!$A$1:$LI$1),FALSE)</f>
        <v>-1867.9565500000001</v>
      </c>
      <c r="AY1585" s="366">
        <f>+VLOOKUP($E1585,Value_Added!$1:$1048576,MATCH(DATE(AY$2,1,1),Value_Added!$A$1:$LI$1),FALSE)</f>
        <v>-1886.0524399999999</v>
      </c>
      <c r="AZ1585" s="366">
        <f>+VLOOKUP($E1585,Value_Added!$1:$1048576,MATCH(DATE(AZ$2,1,1),Value_Added!$A$1:$LI$1),FALSE)</f>
        <v>-1904.477316</v>
      </c>
      <c r="BA1585" s="366">
        <f>+VLOOKUP($E1585,Value_Added!$1:$1048576,MATCH(DATE(BA$2,1,1),Value_Added!$A$1:$LI$1),FALSE)</f>
        <v>-1923.2014790000001</v>
      </c>
      <c r="BB1585" s="366">
        <f>+VLOOKUP($E1585,Value_Added!$1:$1048576,MATCH(DATE(BB$2,1,1),Value_Added!$A$1:$LI$1),FALSE)</f>
        <v>-1942.1881989999999</v>
      </c>
      <c r="BC1585" s="366">
        <f>+VLOOKUP($E1585,Value_Added!$1:$1048576,MATCH(DATE(BC$2,1,1),Value_Added!$A$1:$LI$1),FALSE)</f>
        <v>-1961.4601889999999</v>
      </c>
      <c r="BD1585" s="366">
        <f>+VLOOKUP($E1585,Value_Added!$1:$1048576,MATCH(DATE(BD$2,1,1),Value_Added!$A$1:$LI$1),FALSE)</f>
        <v>-1981.0588849999999</v>
      </c>
      <c r="BE1585" s="366">
        <f>+VLOOKUP($E1585,Value_Added!$1:$1048576,MATCH(DATE(BE$2,1,1),Value_Added!$A$1:$LI$1),FALSE)</f>
        <v>-2104.171495</v>
      </c>
      <c r="BF1585" s="366">
        <f>+VLOOKUP($E1585,Value_Added!$1:$1048576,MATCH(DATE(BF$2,1,1),Value_Added!$A$1:$LI$1),FALSE)</f>
        <v>-2131.5833670000002</v>
      </c>
      <c r="BG1585" s="366">
        <f>+VLOOKUP($E1585,Value_Added!$1:$1048576,MATCH(DATE(BG$2,1,1),Value_Added!$A$1:$LI$1),FALSE)</f>
        <v>-2159.4858509999999</v>
      </c>
      <c r="BH1585" s="366">
        <f>+VLOOKUP($E1585,Value_Added!$1:$1048576,MATCH(DATE(BH$2,1,1),Value_Added!$A$1:$LI$1),FALSE)</f>
        <v>-2187.8892129999999</v>
      </c>
      <c r="BI1585" s="366">
        <f>+VLOOKUP($E1585,Value_Added!$1:$1048576,MATCH(DATE(BI$2,1,1),Value_Added!$A$1:$LI$1),FALSE)</f>
        <v>-2216.8017810000001</v>
      </c>
    </row>
    <row r="1586" spans="1:61" ht="15" customHeight="1" x14ac:dyDescent="0.35">
      <c r="A1586" s="392"/>
      <c r="B1586" s="390"/>
      <c r="C1586" s="139" t="s">
        <v>468</v>
      </c>
      <c r="D1586" s="95"/>
      <c r="E1586" s="65" t="s">
        <v>895</v>
      </c>
      <c r="F1586" s="366">
        <f>+VLOOKUP($E1586,Value_Added!$1:$1048576,MATCH(DATE(F$2,1,1),Value_Added!$A$1:$LI$1),FALSE)</f>
        <v>-458.26737050000003</v>
      </c>
      <c r="G1586" s="366">
        <f>+VLOOKUP($E1586,Value_Added!$1:$1048576,MATCH(DATE(G$2,1,1),Value_Added!$A$1:$LI$1),FALSE)</f>
        <v>-462.1970369</v>
      </c>
      <c r="H1586" s="366">
        <f>+VLOOKUP($E1586,Value_Added!$1:$1048576,MATCH(DATE(H$2,1,1),Value_Added!$A$1:$LI$1),FALSE)</f>
        <v>-465.09205170000001</v>
      </c>
      <c r="I1586" s="366">
        <f>+VLOOKUP($E1586,Value_Added!$1:$1048576,MATCH(DATE(I$2,1,1),Value_Added!$A$1:$LI$1),FALSE)</f>
        <v>-467.84680250000002</v>
      </c>
      <c r="J1586" s="366">
        <f>+VLOOKUP($E1586,Value_Added!$1:$1048576,MATCH(DATE(J$2,1,1),Value_Added!$A$1:$LI$1),FALSE)</f>
        <v>-470.81886200000002</v>
      </c>
      <c r="K1586" s="366">
        <f>+VLOOKUP($E1586,Value_Added!$1:$1048576,MATCH(DATE(K$2,1,1),Value_Added!$A$1:$LI$1),FALSE)</f>
        <v>-474.18700260000003</v>
      </c>
      <c r="L1586" s="366">
        <f>+VLOOKUP($E1586,Value_Added!$1:$1048576,MATCH(DATE(L$2,1,1),Value_Added!$A$1:$LI$1),FALSE)</f>
        <v>-477.81976780000002</v>
      </c>
      <c r="M1586" s="366">
        <f>+VLOOKUP($E1586,Value_Added!$1:$1048576,MATCH(DATE(M$2,1,1),Value_Added!$A$1:$LI$1),FALSE)</f>
        <v>-481.70561759999998</v>
      </c>
      <c r="N1586" s="366">
        <f>+VLOOKUP($E1586,Value_Added!$1:$1048576,MATCH(DATE(N$2,1,1),Value_Added!$A$1:$LI$1),FALSE)</f>
        <v>-485.81885949999997</v>
      </c>
      <c r="O1586" s="366">
        <f>+VLOOKUP($E1586,Value_Added!$1:$1048576,MATCH(DATE(O$2,1,1),Value_Added!$A$1:$LI$1),FALSE)</f>
        <v>-490.09976740000002</v>
      </c>
      <c r="P1586" s="366">
        <f>+VLOOKUP($E1586,Value_Added!$1:$1048576,MATCH(DATE(P$2,1,1),Value_Added!$A$1:$LI$1),FALSE)</f>
        <v>-494.80315639999998</v>
      </c>
      <c r="Q1586" s="366">
        <f>+VLOOKUP($E1586,Value_Added!$1:$1048576,MATCH(DATE(Q$2,1,1),Value_Added!$A$1:$LI$1),FALSE)</f>
        <v>-499.50903670000002</v>
      </c>
      <c r="R1586" s="366">
        <f>+VLOOKUP($E1586,Value_Added!$1:$1048576,MATCH(DATE(R$2,1,1),Value_Added!$A$1:$LI$1),FALSE)</f>
        <v>-504.15258069999999</v>
      </c>
      <c r="S1586" s="366">
        <f>+VLOOKUP($E1586,Value_Added!$1:$1048576,MATCH(DATE(S$2,1,1),Value_Added!$A$1:$LI$1),FALSE)</f>
        <v>-508.7847635</v>
      </c>
      <c r="T1586" s="366">
        <f>+VLOOKUP($E1586,Value_Added!$1:$1048576,MATCH(DATE(T$2,1,1),Value_Added!$A$1:$LI$1),FALSE)</f>
        <v>-513.42446800000005</v>
      </c>
      <c r="U1586" s="366">
        <f>+VLOOKUP($E1586,Value_Added!$1:$1048576,MATCH(DATE(U$2,1,1),Value_Added!$A$1:$LI$1),FALSE)</f>
        <v>-518.07991579999998</v>
      </c>
      <c r="V1586" s="366">
        <f>+VLOOKUP($E1586,Value_Added!$1:$1048576,MATCH(DATE(V$2,1,1),Value_Added!$A$1:$LI$1),FALSE)</f>
        <v>-522.75783590000003</v>
      </c>
      <c r="W1586" s="366">
        <f>+VLOOKUP($E1586,Value_Added!$1:$1048576,MATCH(DATE(W$2,1,1),Value_Added!$A$1:$LI$1),FALSE)</f>
        <v>-527.4657843</v>
      </c>
      <c r="X1586" s="366">
        <f>+VLOOKUP($E1586,Value_Added!$1:$1048576,MATCH(DATE(X$2,1,1),Value_Added!$A$1:$LI$1),FALSE)</f>
        <v>-532.21236420000002</v>
      </c>
      <c r="Y1586" s="366">
        <f>+VLOOKUP($E1586,Value_Added!$1:$1048576,MATCH(DATE(Y$2,1,1),Value_Added!$A$1:$LI$1),FALSE)</f>
        <v>-537.00690199999997</v>
      </c>
      <c r="Z1586" s="366">
        <f>+VLOOKUP($E1586,Value_Added!$1:$1048576,MATCH(DATE(Z$2,1,1),Value_Added!$A$1:$LI$1),FALSE)</f>
        <v>-541.63403849999997</v>
      </c>
      <c r="AA1586" s="366">
        <f>+VLOOKUP($E1586,Value_Added!$1:$1048576,MATCH(DATE(AA$2,1,1),Value_Added!$A$1:$LI$1),FALSE)</f>
        <v>-546.38305179999998</v>
      </c>
      <c r="AB1586" s="366">
        <f>+VLOOKUP($E1586,Value_Added!$1:$1048576,MATCH(DATE(AB$2,1,1),Value_Added!$A$1:$LI$1),FALSE)</f>
        <v>-551.29309039999998</v>
      </c>
      <c r="AC1586" s="366">
        <f>+VLOOKUP($E1586,Value_Added!$1:$1048576,MATCH(DATE(AC$2,1,1),Value_Added!$A$1:$LI$1),FALSE)</f>
        <v>-556.32648010000003</v>
      </c>
      <c r="AD1586" s="366">
        <f>+VLOOKUP($E1586,Value_Added!$1:$1048576,MATCH(DATE(AD$2,1,1),Value_Added!$A$1:$LI$1),FALSE)</f>
        <v>-561.47333990000004</v>
      </c>
      <c r="AE1586" s="366">
        <f>+VLOOKUP($E1586,Value_Added!$1:$1048576,MATCH(DATE(AE$2,1,1),Value_Added!$A$1:$LI$1),FALSE)</f>
        <v>-566.09023190000005</v>
      </c>
      <c r="AF1586" s="366">
        <f>+VLOOKUP($E1586,Value_Added!$1:$1048576,MATCH(DATE(AF$2,1,1),Value_Added!$A$1:$LI$1),FALSE)</f>
        <v>-570.67469010000002</v>
      </c>
      <c r="AG1586" s="366">
        <f>+VLOOKUP($E1586,Value_Added!$1:$1048576,MATCH(DATE(AG$2,1,1),Value_Added!$A$1:$LI$1),FALSE)</f>
        <v>-575.38500499999998</v>
      </c>
      <c r="AH1586" s="366">
        <f>+VLOOKUP($E1586,Value_Added!$1:$1048576,MATCH(DATE(AH$2,1,1),Value_Added!$A$1:$LI$1),FALSE)</f>
        <v>-580.20298579999996</v>
      </c>
      <c r="AI1586" s="366">
        <f>+VLOOKUP($E1586,Value_Added!$1:$1048576,MATCH(DATE(AI$2,1,1),Value_Added!$A$1:$LI$1),FALSE)</f>
        <v>-585.1303011</v>
      </c>
      <c r="AJ1586" s="366">
        <f>+VLOOKUP($E1586,Value_Added!$1:$1048576,MATCH(DATE(AJ$2,1,1),Value_Added!$A$1:$LI$1),FALSE)</f>
        <v>-590.175613</v>
      </c>
      <c r="AK1586" s="366">
        <f>+VLOOKUP($E1586,Value_Added!$1:$1048576,MATCH(DATE(AK$2,1,1),Value_Added!$A$1:$LI$1),FALSE)</f>
        <v>-595.34714599999995</v>
      </c>
      <c r="AL1586" s="366">
        <f>+VLOOKUP($E1586,Value_Added!$1:$1048576,MATCH(DATE(AL$2,1,1),Value_Added!$A$1:$LI$1),FALSE)</f>
        <v>-600.65061849999995</v>
      </c>
      <c r="AM1586" s="366">
        <f>+VLOOKUP($E1586,Value_Added!$1:$1048576,MATCH(DATE(AM$2,1,1),Value_Added!$A$1:$LI$1),FALSE)</f>
        <v>-606.08905340000001</v>
      </c>
      <c r="AN1586" s="366">
        <f>+VLOOKUP($E1586,Value_Added!$1:$1048576,MATCH(DATE(AN$2,1,1),Value_Added!$A$1:$LI$1),FALSE)</f>
        <v>-611.66317919999995</v>
      </c>
      <c r="AO1586" s="366">
        <f>+VLOOKUP($E1586,Value_Added!$1:$1048576,MATCH(DATE(AO$2,1,1),Value_Added!$A$1:$LI$1),FALSE)</f>
        <v>-617.37199610000005</v>
      </c>
      <c r="AP1586" s="366">
        <f>+VLOOKUP($E1586,Value_Added!$1:$1048576,MATCH(DATE(AP$2,1,1),Value_Added!$A$1:$LI$1),FALSE)</f>
        <v>-623.06022080000002</v>
      </c>
      <c r="AQ1586" s="366">
        <f>+VLOOKUP($E1586,Value_Added!$1:$1048576,MATCH(DATE(AQ$2,1,1),Value_Added!$A$1:$LI$1),FALSE)</f>
        <v>-628.76069170000005</v>
      </c>
      <c r="AR1586" s="366">
        <f>+VLOOKUP($E1586,Value_Added!$1:$1048576,MATCH(DATE(AR$2,1,1),Value_Added!$A$1:$LI$1),FALSE)</f>
        <v>-634.52631310000004</v>
      </c>
      <c r="AS1586" s="366">
        <f>+VLOOKUP($E1586,Value_Added!$1:$1048576,MATCH(DATE(AS$2,1,1),Value_Added!$A$1:$LI$1),FALSE)</f>
        <v>-640.3791847</v>
      </c>
      <c r="AT1586" s="366">
        <f>+VLOOKUP($E1586,Value_Added!$1:$1048576,MATCH(DATE(AT$2,1,1),Value_Added!$A$1:$LI$1),FALSE)</f>
        <v>-646.33005409999998</v>
      </c>
      <c r="AU1586" s="366">
        <f>+VLOOKUP($E1586,Value_Added!$1:$1048576,MATCH(DATE(AU$2,1,1),Value_Added!$A$1:$LI$1),FALSE)</f>
        <v>-652.38551800000005</v>
      </c>
      <c r="AV1586" s="366">
        <f>+VLOOKUP($E1586,Value_Added!$1:$1048576,MATCH(DATE(AV$2,1,1),Value_Added!$A$1:$LI$1),FALSE)</f>
        <v>-658.5500515</v>
      </c>
      <c r="AW1586" s="366">
        <f>+VLOOKUP($E1586,Value_Added!$1:$1048576,MATCH(DATE(AW$2,1,1),Value_Added!$A$1:$LI$1),FALSE)</f>
        <v>-664.82661110000004</v>
      </c>
      <c r="AX1586" s="366">
        <f>+VLOOKUP($E1586,Value_Added!$1:$1048576,MATCH(DATE(AX$2,1,1),Value_Added!$A$1:$LI$1),FALSE)</f>
        <v>-671.21660169999996</v>
      </c>
      <c r="AY1586" s="366">
        <f>+VLOOKUP($E1586,Value_Added!$1:$1048576,MATCH(DATE(AY$2,1,1),Value_Added!$A$1:$LI$1),FALSE)</f>
        <v>-677.71902890000001</v>
      </c>
      <c r="AZ1586" s="366">
        <f>+VLOOKUP($E1586,Value_Added!$1:$1048576,MATCH(DATE(AZ$2,1,1),Value_Added!$A$1:$LI$1),FALSE)</f>
        <v>-684.33966239999995</v>
      </c>
      <c r="BA1586" s="366">
        <f>+VLOOKUP($E1586,Value_Added!$1:$1048576,MATCH(DATE(BA$2,1,1),Value_Added!$A$1:$LI$1),FALSE)</f>
        <v>-691.06787540000005</v>
      </c>
      <c r="BB1586" s="366">
        <f>+VLOOKUP($E1586,Value_Added!$1:$1048576,MATCH(DATE(BB$2,1,1),Value_Added!$A$1:$LI$1),FALSE)</f>
        <v>-697.89045350000004</v>
      </c>
      <c r="BC1586" s="366">
        <f>+VLOOKUP($E1586,Value_Added!$1:$1048576,MATCH(DATE(BC$2,1,1),Value_Added!$A$1:$LI$1),FALSE)</f>
        <v>-704.81550549999997</v>
      </c>
      <c r="BD1586" s="366">
        <f>+VLOOKUP($E1586,Value_Added!$1:$1048576,MATCH(DATE(BD$2,1,1),Value_Added!$A$1:$LI$1),FALSE)</f>
        <v>-711.85792670000001</v>
      </c>
      <c r="BE1586" s="366">
        <f>+VLOOKUP($E1586,Value_Added!$1:$1048576,MATCH(DATE(BE$2,1,1),Value_Added!$A$1:$LI$1),FALSE)</f>
        <v>-756.09621330000004</v>
      </c>
      <c r="BF1586" s="366">
        <f>+VLOOKUP($E1586,Value_Added!$1:$1048576,MATCH(DATE(BF$2,1,1),Value_Added!$A$1:$LI$1),FALSE)</f>
        <v>-765.94618390000005</v>
      </c>
      <c r="BG1586" s="366">
        <f>+VLOOKUP($E1586,Value_Added!$1:$1048576,MATCH(DATE(BG$2,1,1),Value_Added!$A$1:$LI$1),FALSE)</f>
        <v>-775.97244360000002</v>
      </c>
      <c r="BH1586" s="366">
        <f>+VLOOKUP($E1586,Value_Added!$1:$1048576,MATCH(DATE(BH$2,1,1),Value_Added!$A$1:$LI$1),FALSE)</f>
        <v>-786.17868420000002</v>
      </c>
      <c r="BI1586" s="366">
        <f>+VLOOKUP($E1586,Value_Added!$1:$1048576,MATCH(DATE(BI$2,1,1),Value_Added!$A$1:$LI$1),FALSE)</f>
        <v>-796.56789939999999</v>
      </c>
    </row>
    <row r="1587" spans="1:61" ht="15" customHeight="1" x14ac:dyDescent="0.35">
      <c r="A1587" s="392"/>
      <c r="B1587" s="390"/>
      <c r="C1587" s="139" t="s">
        <v>469</v>
      </c>
      <c r="D1587" s="95"/>
      <c r="E1587" s="65" t="s">
        <v>896</v>
      </c>
      <c r="F1587" s="366">
        <f>+VLOOKUP($E1587,Value_Added!$1:$1048576,MATCH(DATE(F$2,1,1),Value_Added!$A$1:$LI$1),FALSE)</f>
        <v>-2873.7523249999999</v>
      </c>
      <c r="G1587" s="366">
        <f>+VLOOKUP($E1587,Value_Added!$1:$1048576,MATCH(DATE(G$2,1,1),Value_Added!$A$1:$LI$1),FALSE)</f>
        <v>-2898.9251009999998</v>
      </c>
      <c r="H1587" s="366">
        <f>+VLOOKUP($E1587,Value_Added!$1:$1048576,MATCH(DATE(H$2,1,1),Value_Added!$A$1:$LI$1),FALSE)</f>
        <v>-2917.1251739999998</v>
      </c>
      <c r="I1587" s="366">
        <f>+VLOOKUP($E1587,Value_Added!$1:$1048576,MATCH(DATE(I$2,1,1),Value_Added!$A$1:$LI$1),FALSE)</f>
        <v>-2934.2702169999998</v>
      </c>
      <c r="J1587" s="366">
        <f>+VLOOKUP($E1587,Value_Added!$1:$1048576,MATCH(DATE(J$2,1,1),Value_Added!$A$1:$LI$1),FALSE)</f>
        <v>-2952.7567680000002</v>
      </c>
      <c r="K1587" s="366">
        <f>+VLOOKUP($E1587,Value_Added!$1:$1048576,MATCH(DATE(K$2,1,1),Value_Added!$A$1:$LI$1),FALSE)</f>
        <v>-2973.7341430000001</v>
      </c>
      <c r="L1587" s="366">
        <f>+VLOOKUP($E1587,Value_Added!$1:$1048576,MATCH(DATE(L$2,1,1),Value_Added!$A$1:$LI$1),FALSE)</f>
        <v>-2996.4583640000001</v>
      </c>
      <c r="M1587" s="366">
        <f>+VLOOKUP($E1587,Value_Added!$1:$1048576,MATCH(DATE(M$2,1,1),Value_Added!$A$1:$LI$1),FALSE)</f>
        <v>-3020.7762120000002</v>
      </c>
      <c r="N1587" s="366">
        <f>+VLOOKUP($E1587,Value_Added!$1:$1048576,MATCH(DATE(N$2,1,1),Value_Added!$A$1:$LI$1),FALSE)</f>
        <v>-3046.5445930000001</v>
      </c>
      <c r="O1587" s="366">
        <f>+VLOOKUP($E1587,Value_Added!$1:$1048576,MATCH(DATE(O$2,1,1),Value_Added!$A$1:$LI$1),FALSE)</f>
        <v>-3073.3864199999998</v>
      </c>
      <c r="P1587" s="366">
        <f>+VLOOKUP($E1587,Value_Added!$1:$1048576,MATCH(DATE(P$2,1,1),Value_Added!$A$1:$LI$1),FALSE)</f>
        <v>-3102.8031409999999</v>
      </c>
      <c r="Q1587" s="366">
        <f>+VLOOKUP($E1587,Value_Added!$1:$1048576,MATCH(DATE(Q$2,1,1),Value_Added!$A$1:$LI$1),FALSE)</f>
        <v>-3132.3987729999999</v>
      </c>
      <c r="R1587" s="366">
        <f>+VLOOKUP($E1587,Value_Added!$1:$1048576,MATCH(DATE(R$2,1,1),Value_Added!$A$1:$LI$1),FALSE)</f>
        <v>-3161.5596700000001</v>
      </c>
      <c r="S1587" s="366">
        <f>+VLOOKUP($E1587,Value_Added!$1:$1048576,MATCH(DATE(S$2,1,1),Value_Added!$A$1:$LI$1),FALSE)</f>
        <v>-3190.6293049999999</v>
      </c>
      <c r="T1587" s="366">
        <f>+VLOOKUP($E1587,Value_Added!$1:$1048576,MATCH(DATE(T$2,1,1),Value_Added!$A$1:$LI$1),FALSE)</f>
        <v>-3219.7375229999998</v>
      </c>
      <c r="U1587" s="366">
        <f>+VLOOKUP($E1587,Value_Added!$1:$1048576,MATCH(DATE(U$2,1,1),Value_Added!$A$1:$LI$1),FALSE)</f>
        <v>-3248.9396449999999</v>
      </c>
      <c r="V1587" s="366">
        <f>+VLOOKUP($E1587,Value_Added!$1:$1048576,MATCH(DATE(V$2,1,1),Value_Added!$A$1:$LI$1),FALSE)</f>
        <v>-3278.2792319999999</v>
      </c>
      <c r="W1587" s="366">
        <f>+VLOOKUP($E1587,Value_Added!$1:$1048576,MATCH(DATE(W$2,1,1),Value_Added!$A$1:$LI$1),FALSE)</f>
        <v>-3307.8043849999999</v>
      </c>
      <c r="X1587" s="366">
        <f>+VLOOKUP($E1587,Value_Added!$1:$1048576,MATCH(DATE(X$2,1,1),Value_Added!$A$1:$LI$1),FALSE)</f>
        <v>-3337.569598</v>
      </c>
      <c r="Y1587" s="366">
        <f>+VLOOKUP($E1587,Value_Added!$1:$1048576,MATCH(DATE(Y$2,1,1),Value_Added!$A$1:$LI$1),FALSE)</f>
        <v>-3367.633844</v>
      </c>
      <c r="Z1587" s="366">
        <f>+VLOOKUP($E1587,Value_Added!$1:$1048576,MATCH(DATE(Z$2,1,1),Value_Added!$A$1:$LI$1),FALSE)</f>
        <v>-3396.710732</v>
      </c>
      <c r="AA1587" s="366">
        <f>+VLOOKUP($E1587,Value_Added!$1:$1048576,MATCH(DATE(AA$2,1,1),Value_Added!$A$1:$LI$1),FALSE)</f>
        <v>-3426.4359570000001</v>
      </c>
      <c r="AB1587" s="366">
        <f>+VLOOKUP($E1587,Value_Added!$1:$1048576,MATCH(DATE(AB$2,1,1),Value_Added!$A$1:$LI$1),FALSE)</f>
        <v>-3457.2032319999998</v>
      </c>
      <c r="AC1587" s="366">
        <f>+VLOOKUP($E1587,Value_Added!$1:$1048576,MATCH(DATE(AC$2,1,1),Value_Added!$A$1:$LI$1),FALSE)</f>
        <v>-3488.757224</v>
      </c>
      <c r="AD1587" s="366">
        <f>+VLOOKUP($E1587,Value_Added!$1:$1048576,MATCH(DATE(AD$2,1,1),Value_Added!$A$1:$LI$1),FALSE)</f>
        <v>-3521.0272300000001</v>
      </c>
      <c r="AE1587" s="366">
        <f>+VLOOKUP($E1587,Value_Added!$1:$1048576,MATCH(DATE(AE$2,1,1),Value_Added!$A$1:$LI$1),FALSE)</f>
        <v>-3550.157706</v>
      </c>
      <c r="AF1587" s="366">
        <f>+VLOOKUP($E1587,Value_Added!$1:$1048576,MATCH(DATE(AF$2,1,1),Value_Added!$A$1:$LI$1),FALSE)</f>
        <v>-3578.8429999999998</v>
      </c>
      <c r="AG1587" s="366">
        <f>+VLOOKUP($E1587,Value_Added!$1:$1048576,MATCH(DATE(AG$2,1,1),Value_Added!$A$1:$LI$1),FALSE)</f>
        <v>-3608.3434569999999</v>
      </c>
      <c r="AH1587" s="366">
        <f>+VLOOKUP($E1587,Value_Added!$1:$1048576,MATCH(DATE(AH$2,1,1),Value_Added!$A$1:$LI$1),FALSE)</f>
        <v>-3638.532788</v>
      </c>
      <c r="AI1587" s="366">
        <f>+VLOOKUP($E1587,Value_Added!$1:$1048576,MATCH(DATE(AI$2,1,1),Value_Added!$A$1:$LI$1),FALSE)</f>
        <v>-3669.4134899999999</v>
      </c>
      <c r="AJ1587" s="366">
        <f>+VLOOKUP($E1587,Value_Added!$1:$1048576,MATCH(DATE(AJ$2,1,1),Value_Added!$A$1:$LI$1),FALSE)</f>
        <v>-3701.0375450000001</v>
      </c>
      <c r="AK1587" s="366">
        <f>+VLOOKUP($E1587,Value_Added!$1:$1048576,MATCH(DATE(AK$2,1,1),Value_Added!$A$1:$LI$1),FALSE)</f>
        <v>-3733.456001</v>
      </c>
      <c r="AL1587" s="366">
        <f>+VLOOKUP($E1587,Value_Added!$1:$1048576,MATCH(DATE(AL$2,1,1),Value_Added!$A$1:$LI$1),FALSE)</f>
        <v>-3766.7045939999998</v>
      </c>
      <c r="AM1587" s="366">
        <f>+VLOOKUP($E1587,Value_Added!$1:$1048576,MATCH(DATE(AM$2,1,1),Value_Added!$A$1:$LI$1),FALSE)</f>
        <v>-3800.802158</v>
      </c>
      <c r="AN1587" s="366">
        <f>+VLOOKUP($E1587,Value_Added!$1:$1048576,MATCH(DATE(AN$2,1,1),Value_Added!$A$1:$LI$1),FALSE)</f>
        <v>-3835.7530590000001</v>
      </c>
      <c r="AO1587" s="366">
        <f>+VLOOKUP($E1587,Value_Added!$1:$1048576,MATCH(DATE(AO$2,1,1),Value_Added!$A$1:$LI$1),FALSE)</f>
        <v>-3871.5507360000001</v>
      </c>
      <c r="AP1587" s="366">
        <f>+VLOOKUP($E1587,Value_Added!$1:$1048576,MATCH(DATE(AP$2,1,1),Value_Added!$A$1:$LI$1),FALSE)</f>
        <v>-3907.264428</v>
      </c>
      <c r="AQ1587" s="366">
        <f>+VLOOKUP($E1587,Value_Added!$1:$1048576,MATCH(DATE(AQ$2,1,1),Value_Added!$A$1:$LI$1),FALSE)</f>
        <v>-3943.0217379999999</v>
      </c>
      <c r="AR1587" s="366">
        <f>+VLOOKUP($E1587,Value_Added!$1:$1048576,MATCH(DATE(AR$2,1,1),Value_Added!$A$1:$LI$1),FALSE)</f>
        <v>-3979.1761700000002</v>
      </c>
      <c r="AS1587" s="366">
        <f>+VLOOKUP($E1587,Value_Added!$1:$1048576,MATCH(DATE(AS$2,1,1),Value_Added!$A$1:$LI$1),FALSE)</f>
        <v>-4015.8748540000001</v>
      </c>
      <c r="AT1587" s="366">
        <f>+VLOOKUP($E1587,Value_Added!$1:$1048576,MATCH(DATE(AT$2,1,1),Value_Added!$A$1:$LI$1),FALSE)</f>
        <v>-4053.1877909999998</v>
      </c>
      <c r="AU1587" s="366">
        <f>+VLOOKUP($E1587,Value_Added!$1:$1048576,MATCH(DATE(AU$2,1,1),Value_Added!$A$1:$LI$1),FALSE)</f>
        <v>-4091.157158</v>
      </c>
      <c r="AV1587" s="366">
        <f>+VLOOKUP($E1587,Value_Added!$1:$1048576,MATCH(DATE(AV$2,1,1),Value_Added!$A$1:$LI$1),FALSE)</f>
        <v>-4129.8113160000003</v>
      </c>
      <c r="AW1587" s="366">
        <f>+VLOOKUP($E1587,Value_Added!$1:$1048576,MATCH(DATE(AW$2,1,1),Value_Added!$A$1:$LI$1),FALSE)</f>
        <v>-4169.1689219999998</v>
      </c>
      <c r="AX1587" s="366">
        <f>+VLOOKUP($E1587,Value_Added!$1:$1048576,MATCH(DATE(AX$2,1,1),Value_Added!$A$1:$LI$1),FALSE)</f>
        <v>-4209.2389009999997</v>
      </c>
      <c r="AY1587" s="366">
        <f>+VLOOKUP($E1587,Value_Added!$1:$1048576,MATCH(DATE(AY$2,1,1),Value_Added!$A$1:$LI$1),FALSE)</f>
        <v>-4250.0153259999997</v>
      </c>
      <c r="AZ1587" s="366">
        <f>+VLOOKUP($E1587,Value_Added!$1:$1048576,MATCH(DATE(AZ$2,1,1),Value_Added!$A$1:$LI$1),FALSE)</f>
        <v>-4291.5319319999999</v>
      </c>
      <c r="BA1587" s="366">
        <f>+VLOOKUP($E1587,Value_Added!$1:$1048576,MATCH(DATE(BA$2,1,1),Value_Added!$A$1:$LI$1),FALSE)</f>
        <v>-4333.7276279999996</v>
      </c>
      <c r="BB1587" s="366">
        <f>+VLOOKUP($E1587,Value_Added!$1:$1048576,MATCH(DATE(BB$2,1,1),Value_Added!$A$1:$LI$1),FALSE)</f>
        <v>-4376.5175680000002</v>
      </c>
      <c r="BC1587" s="366">
        <f>+VLOOKUP($E1587,Value_Added!$1:$1048576,MATCH(DATE(BC$2,1,1),Value_Added!$A$1:$LI$1),FALSE)</f>
        <v>-4419.9460390000004</v>
      </c>
      <c r="BD1587" s="366">
        <f>+VLOOKUP($E1587,Value_Added!$1:$1048576,MATCH(DATE(BD$2,1,1),Value_Added!$A$1:$LI$1),FALSE)</f>
        <v>-4464.1073079999996</v>
      </c>
      <c r="BE1587" s="366">
        <f>+VLOOKUP($E1587,Value_Added!$1:$1048576,MATCH(DATE(BE$2,1,1),Value_Added!$A$1:$LI$1),FALSE)</f>
        <v>-4741.5261700000001</v>
      </c>
      <c r="BF1587" s="366">
        <f>+VLOOKUP($E1587,Value_Added!$1:$1048576,MATCH(DATE(BF$2,1,1),Value_Added!$A$1:$LI$1),FALSE)</f>
        <v>-4803.296824</v>
      </c>
      <c r="BG1587" s="366">
        <f>+VLOOKUP($E1587,Value_Added!$1:$1048576,MATCH(DATE(BG$2,1,1),Value_Added!$A$1:$LI$1),FALSE)</f>
        <v>-4866.1725509999997</v>
      </c>
      <c r="BH1587" s="366">
        <f>+VLOOKUP($E1587,Value_Added!$1:$1048576,MATCH(DATE(BH$2,1,1),Value_Added!$A$1:$LI$1),FALSE)</f>
        <v>-4930.1768670000001</v>
      </c>
      <c r="BI1587" s="366">
        <f>+VLOOKUP($E1587,Value_Added!$1:$1048576,MATCH(DATE(BI$2,1,1),Value_Added!$A$1:$LI$1),FALSE)</f>
        <v>-4995.3287209999999</v>
      </c>
    </row>
    <row r="1588" spans="1:61" ht="15" customHeight="1" x14ac:dyDescent="0.35">
      <c r="A1588" s="392"/>
      <c r="B1588" s="390"/>
      <c r="C1588" s="139" t="s">
        <v>470</v>
      </c>
      <c r="D1588" s="95"/>
      <c r="E1588" s="65" t="s">
        <v>897</v>
      </c>
      <c r="F1588" s="366">
        <f>+VLOOKUP($E1588,Value_Added!$1:$1048576,MATCH(DATE(F$2,1,1),Value_Added!$A$1:$LI$1),FALSE)</f>
        <v>4663.3882409999997</v>
      </c>
      <c r="G1588" s="366">
        <f>+VLOOKUP($E1588,Value_Added!$1:$1048576,MATCH(DATE(G$2,1,1),Value_Added!$A$1:$LI$1),FALSE)</f>
        <v>4707.8783750000002</v>
      </c>
      <c r="H1588" s="366">
        <f>+VLOOKUP($E1588,Value_Added!$1:$1048576,MATCH(DATE(H$2,1,1),Value_Added!$A$1:$LI$1),FALSE)</f>
        <v>4753.5890499999996</v>
      </c>
      <c r="I1588" s="366">
        <f>+VLOOKUP($E1588,Value_Added!$1:$1048576,MATCH(DATE(I$2,1,1),Value_Added!$A$1:$LI$1),FALSE)</f>
        <v>4801.5670700000001</v>
      </c>
      <c r="J1588" s="366">
        <f>+VLOOKUP($E1588,Value_Added!$1:$1048576,MATCH(DATE(J$2,1,1),Value_Added!$A$1:$LI$1),FALSE)</f>
        <v>4852.4705059999997</v>
      </c>
      <c r="K1588" s="366">
        <f>+VLOOKUP($E1588,Value_Added!$1:$1048576,MATCH(DATE(K$2,1,1),Value_Added!$A$1:$LI$1),FALSE)</f>
        <v>4901.9806500000004</v>
      </c>
      <c r="L1588" s="366">
        <f>+VLOOKUP($E1588,Value_Added!$1:$1048576,MATCH(DATE(L$2,1,1),Value_Added!$A$1:$LI$1),FALSE)</f>
        <v>4946.594556</v>
      </c>
      <c r="M1588" s="366">
        <f>+VLOOKUP($E1588,Value_Added!$1:$1048576,MATCH(DATE(M$2,1,1),Value_Added!$A$1:$LI$1),FALSE)</f>
        <v>4989.7443960000001</v>
      </c>
      <c r="N1588" s="366">
        <f>+VLOOKUP($E1588,Value_Added!$1:$1048576,MATCH(DATE(N$2,1,1),Value_Added!$A$1:$LI$1),FALSE)</f>
        <v>5032.7106389999999</v>
      </c>
      <c r="O1588" s="366">
        <f>+VLOOKUP($E1588,Value_Added!$1:$1048576,MATCH(DATE(O$2,1,1),Value_Added!$A$1:$LI$1),FALSE)</f>
        <v>5075.9970839999996</v>
      </c>
      <c r="P1588" s="366">
        <f>+VLOOKUP($E1588,Value_Added!$1:$1048576,MATCH(DATE(P$2,1,1),Value_Added!$A$1:$LI$1),FALSE)</f>
        <v>5126.1624430000002</v>
      </c>
      <c r="Q1588" s="366">
        <f>+VLOOKUP($E1588,Value_Added!$1:$1048576,MATCH(DATE(Q$2,1,1),Value_Added!$A$1:$LI$1),FALSE)</f>
        <v>5172.5973130000002</v>
      </c>
      <c r="R1588" s="366">
        <f>+VLOOKUP($E1588,Value_Added!$1:$1048576,MATCH(DATE(R$2,1,1),Value_Added!$A$1:$LI$1),FALSE)</f>
        <v>5218.3154370000002</v>
      </c>
      <c r="S1588" s="366">
        <f>+VLOOKUP($E1588,Value_Added!$1:$1048576,MATCH(DATE(S$2,1,1),Value_Added!$A$1:$LI$1),FALSE)</f>
        <v>5263.955852</v>
      </c>
      <c r="T1588" s="366">
        <f>+VLOOKUP($E1588,Value_Added!$1:$1048576,MATCH(DATE(T$2,1,1),Value_Added!$A$1:$LI$1),FALSE)</f>
        <v>5309.7330069999998</v>
      </c>
      <c r="U1588" s="366">
        <f>+VLOOKUP($E1588,Value_Added!$1:$1048576,MATCH(DATE(U$2,1,1),Value_Added!$A$1:$LI$1),FALSE)</f>
        <v>5355.7366110000003</v>
      </c>
      <c r="V1588" s="366">
        <f>+VLOOKUP($E1588,Value_Added!$1:$1048576,MATCH(DATE(V$2,1,1),Value_Added!$A$1:$LI$1),FALSE)</f>
        <v>5402.0164450000002</v>
      </c>
      <c r="W1588" s="366">
        <f>+VLOOKUP($E1588,Value_Added!$1:$1048576,MATCH(DATE(W$2,1,1),Value_Added!$A$1:$LI$1),FALSE)</f>
        <v>5448.6126780000004</v>
      </c>
      <c r="X1588" s="366">
        <f>+VLOOKUP($E1588,Value_Added!$1:$1048576,MATCH(DATE(X$2,1,1),Value_Added!$A$1:$LI$1),FALSE)</f>
        <v>5495.5664790000001</v>
      </c>
      <c r="Y1588" s="366">
        <f>+VLOOKUP($E1588,Value_Added!$1:$1048576,MATCH(DATE(Y$2,1,1),Value_Added!$A$1:$LI$1),FALSE)</f>
        <v>5542.9225269999997</v>
      </c>
      <c r="Z1588" s="366">
        <f>+VLOOKUP($E1588,Value_Added!$1:$1048576,MATCH(DATE(Z$2,1,1),Value_Added!$A$1:$LI$1),FALSE)</f>
        <v>5586.2917369999996</v>
      </c>
      <c r="AA1588" s="366">
        <f>+VLOOKUP($E1588,Value_Added!$1:$1048576,MATCH(DATE(AA$2,1,1),Value_Added!$A$1:$LI$1),FALSE)</f>
        <v>5633.0975799999997</v>
      </c>
      <c r="AB1588" s="366">
        <f>+VLOOKUP($E1588,Value_Added!$1:$1048576,MATCH(DATE(AB$2,1,1),Value_Added!$A$1:$LI$1),FALSE)</f>
        <v>5681.2550579999997</v>
      </c>
      <c r="AC1588" s="366">
        <f>+VLOOKUP($E1588,Value_Added!$1:$1048576,MATCH(DATE(AC$2,1,1),Value_Added!$A$1:$LI$1),FALSE)</f>
        <v>5730.3495000000003</v>
      </c>
      <c r="AD1588" s="366">
        <f>+VLOOKUP($E1588,Value_Added!$1:$1048576,MATCH(DATE(AD$2,1,1),Value_Added!$A$1:$LI$1),FALSE)</f>
        <v>5780.257525</v>
      </c>
      <c r="AE1588" s="366">
        <f>+VLOOKUP($E1588,Value_Added!$1:$1048576,MATCH(DATE(AE$2,1,1),Value_Added!$A$1:$LI$1),FALSE)</f>
        <v>5818.5432620000001</v>
      </c>
      <c r="AF1588" s="366">
        <f>+VLOOKUP($E1588,Value_Added!$1:$1048576,MATCH(DATE(AF$2,1,1),Value_Added!$A$1:$LI$1),FALSE)</f>
        <v>5859.9714050000002</v>
      </c>
      <c r="AG1588" s="366">
        <f>+VLOOKUP($E1588,Value_Added!$1:$1048576,MATCH(DATE(AG$2,1,1),Value_Added!$A$1:$LI$1),FALSE)</f>
        <v>5902.4013779999996</v>
      </c>
      <c r="AH1588" s="366">
        <f>+VLOOKUP($E1588,Value_Added!$1:$1048576,MATCH(DATE(AH$2,1,1),Value_Added!$A$1:$LI$1),FALSE)</f>
        <v>5945.6084799999999</v>
      </c>
      <c r="AI1588" s="366">
        <f>+VLOOKUP($E1588,Value_Added!$1:$1048576,MATCH(DATE(AI$2,1,1),Value_Added!$A$1:$LI$1),FALSE)</f>
        <v>5989.5800449999997</v>
      </c>
      <c r="AJ1588" s="366">
        <f>+VLOOKUP($E1588,Value_Added!$1:$1048576,MATCH(DATE(AJ$2,1,1),Value_Added!$A$1:$LI$1),FALSE)</f>
        <v>6034.3498129999998</v>
      </c>
      <c r="AK1588" s="366">
        <f>+VLOOKUP($E1588,Value_Added!$1:$1048576,MATCH(DATE(AK$2,1,1),Value_Added!$A$1:$LI$1),FALSE)</f>
        <v>6079.9552059999996</v>
      </c>
      <c r="AL1588" s="366">
        <f>+VLOOKUP($E1588,Value_Added!$1:$1048576,MATCH(DATE(AL$2,1,1),Value_Added!$A$1:$LI$1),FALSE)</f>
        <v>6126.4252200000001</v>
      </c>
      <c r="AM1588" s="366">
        <f>+VLOOKUP($E1588,Value_Added!$1:$1048576,MATCH(DATE(AM$2,1,1),Value_Added!$A$1:$LI$1),FALSE)</f>
        <v>6173.7776039999999</v>
      </c>
      <c r="AN1588" s="366">
        <f>+VLOOKUP($E1588,Value_Added!$1:$1048576,MATCH(DATE(AN$2,1,1),Value_Added!$A$1:$LI$1),FALSE)</f>
        <v>6222.0199460000003</v>
      </c>
      <c r="AO1588" s="366">
        <f>+VLOOKUP($E1588,Value_Added!$1:$1048576,MATCH(DATE(AO$2,1,1),Value_Added!$A$1:$LI$1),FALSE)</f>
        <v>6271.1523420000003</v>
      </c>
      <c r="AP1588" s="366">
        <f>+VLOOKUP($E1588,Value_Added!$1:$1048576,MATCH(DATE(AP$2,1,1),Value_Added!$A$1:$LI$1),FALSE)</f>
        <v>6318.3745449999997</v>
      </c>
      <c r="AQ1588" s="366">
        <f>+VLOOKUP($E1588,Value_Added!$1:$1048576,MATCH(DATE(AQ$2,1,1),Value_Added!$A$1:$LI$1),FALSE)</f>
        <v>6365.5230579999998</v>
      </c>
      <c r="AR1588" s="366">
        <f>+VLOOKUP($E1588,Value_Added!$1:$1048576,MATCH(DATE(AR$2,1,1),Value_Added!$A$1:$LI$1),FALSE)</f>
        <v>6413.0817909999996</v>
      </c>
      <c r="AS1588" s="366">
        <f>+VLOOKUP($E1588,Value_Added!$1:$1048576,MATCH(DATE(AS$2,1,1),Value_Added!$A$1:$LI$1),FALSE)</f>
        <v>6461.2607520000001</v>
      </c>
      <c r="AT1588" s="366">
        <f>+VLOOKUP($E1588,Value_Added!$1:$1048576,MATCH(DATE(AT$2,1,1),Value_Added!$A$1:$LI$1),FALSE)</f>
        <v>6510.1787180000001</v>
      </c>
      <c r="AU1588" s="366">
        <f>+VLOOKUP($E1588,Value_Added!$1:$1048576,MATCH(DATE(AU$2,1,1),Value_Added!$A$1:$LI$1),FALSE)</f>
        <v>6559.9195639999998</v>
      </c>
      <c r="AV1588" s="366">
        <f>+VLOOKUP($E1588,Value_Added!$1:$1048576,MATCH(DATE(AV$2,1,1),Value_Added!$A$1:$LI$1),FALSE)</f>
        <v>6610.5563149999998</v>
      </c>
      <c r="AW1588" s="366">
        <f>+VLOOKUP($E1588,Value_Added!$1:$1048576,MATCH(DATE(AW$2,1,1),Value_Added!$A$1:$LI$1),FALSE)</f>
        <v>6662.1670350000004</v>
      </c>
      <c r="AX1588" s="366">
        <f>+VLOOKUP($E1588,Value_Added!$1:$1048576,MATCH(DATE(AX$2,1,1),Value_Added!$A$1:$LI$1),FALSE)</f>
        <v>6714.8532429999996</v>
      </c>
      <c r="AY1588" s="366">
        <f>+VLOOKUP($E1588,Value_Added!$1:$1048576,MATCH(DATE(AY$2,1,1),Value_Added!$A$1:$LI$1),FALSE)</f>
        <v>6768.781825</v>
      </c>
      <c r="AZ1588" s="366">
        <f>+VLOOKUP($E1588,Value_Added!$1:$1048576,MATCH(DATE(AZ$2,1,1),Value_Added!$A$1:$LI$1),FALSE)</f>
        <v>6824.5750820000003</v>
      </c>
      <c r="BA1588" s="366">
        <f>+VLOOKUP($E1588,Value_Added!$1:$1048576,MATCH(DATE(BA$2,1,1),Value_Added!$A$1:$LI$1),FALSE)</f>
        <v>6880.2836559999996</v>
      </c>
      <c r="BB1588" s="366">
        <f>+VLOOKUP($E1588,Value_Added!$1:$1048576,MATCH(DATE(BB$2,1,1),Value_Added!$A$1:$LI$1),FALSE)</f>
        <v>6935.7350399999996</v>
      </c>
      <c r="BC1588" s="366">
        <f>+VLOOKUP($E1588,Value_Added!$1:$1048576,MATCH(DATE(BC$2,1,1),Value_Added!$A$1:$LI$1),FALSE)</f>
        <v>6991.1964479999997</v>
      </c>
      <c r="BD1588" s="366">
        <f>+VLOOKUP($E1588,Value_Added!$1:$1048576,MATCH(DATE(BD$2,1,1),Value_Added!$A$1:$LI$1),FALSE)</f>
        <v>7047.0040159999999</v>
      </c>
      <c r="BE1588" s="366">
        <f>+VLOOKUP($E1588,Value_Added!$1:$1048576,MATCH(DATE(BE$2,1,1),Value_Added!$A$1:$LI$1),FALSE)</f>
        <v>7431.8904640000001</v>
      </c>
      <c r="BF1588" s="366">
        <f>+VLOOKUP($E1588,Value_Added!$1:$1048576,MATCH(DATE(BF$2,1,1),Value_Added!$A$1:$LI$1),FALSE)</f>
        <v>7510.3380809999999</v>
      </c>
      <c r="BG1588" s="366">
        <f>+VLOOKUP($E1588,Value_Added!$1:$1048576,MATCH(DATE(BG$2,1,1),Value_Added!$A$1:$LI$1),FALSE)</f>
        <v>7589.9576960000004</v>
      </c>
      <c r="BH1588" s="366">
        <f>+VLOOKUP($E1588,Value_Added!$1:$1048576,MATCH(DATE(BH$2,1,1),Value_Added!$A$1:$LI$1),FALSE)</f>
        <v>7670.7842280000004</v>
      </c>
      <c r="BI1588" s="366">
        <f>+VLOOKUP($E1588,Value_Added!$1:$1048576,MATCH(DATE(BI$2,1,1),Value_Added!$A$1:$LI$1),FALSE)</f>
        <v>7752.8443699999998</v>
      </c>
    </row>
    <row r="1589" spans="1:61" ht="15" customHeight="1" x14ac:dyDescent="0.35">
      <c r="A1589" s="392"/>
      <c r="B1589" s="390"/>
      <c r="C1589" s="139" t="s">
        <v>471</v>
      </c>
      <c r="D1589" s="65"/>
      <c r="E1589" s="371" t="s">
        <v>898</v>
      </c>
      <c r="F1589" s="366">
        <f>+VLOOKUP($E1589,Value_Added!$1:$1048576,MATCH(DATE(F$2,1,1),Value_Added!$A$1:$LI$1),FALSE)</f>
        <v>-1481.622916</v>
      </c>
      <c r="G1589" s="366">
        <f>+VLOOKUP($E1589,Value_Added!$1:$1048576,MATCH(DATE(G$2,1,1),Value_Added!$A$1:$LI$1),FALSE)</f>
        <v>-1493.1735880000001</v>
      </c>
      <c r="H1589" s="366">
        <f>+VLOOKUP($E1589,Value_Added!$1:$1048576,MATCH(DATE(H$2,1,1),Value_Added!$A$1:$LI$1),FALSE)</f>
        <v>-1502.4340239999999</v>
      </c>
      <c r="I1589" s="366">
        <f>+VLOOKUP($E1589,Value_Added!$1:$1048576,MATCH(DATE(I$2,1,1),Value_Added!$A$1:$LI$1),FALSE)</f>
        <v>-1511.623045</v>
      </c>
      <c r="J1589" s="366">
        <f>+VLOOKUP($E1589,Value_Added!$1:$1048576,MATCH(DATE(J$2,1,1),Value_Added!$A$1:$LI$1),FALSE)</f>
        <v>-1521.5609400000001</v>
      </c>
      <c r="K1589" s="366">
        <f>+VLOOKUP($E1589,Value_Added!$1:$1048576,MATCH(DATE(K$2,1,1),Value_Added!$A$1:$LI$1),FALSE)</f>
        <v>-1532.764148</v>
      </c>
      <c r="L1589" s="366">
        <f>+VLOOKUP($E1589,Value_Added!$1:$1048576,MATCH(DATE(L$2,1,1),Value_Added!$A$1:$LI$1),FALSE)</f>
        <v>-1544.632613</v>
      </c>
      <c r="M1589" s="366">
        <f>+VLOOKUP($E1589,Value_Added!$1:$1048576,MATCH(DATE(M$2,1,1),Value_Added!$A$1:$LI$1),FALSE)</f>
        <v>-1557.3049980000001</v>
      </c>
      <c r="N1589" s="366">
        <f>+VLOOKUP($E1589,Value_Added!$1:$1048576,MATCH(DATE(N$2,1,1),Value_Added!$A$1:$LI$1),FALSE)</f>
        <v>-1570.6589630000001</v>
      </c>
      <c r="O1589" s="366">
        <f>+VLOOKUP($E1589,Value_Added!$1:$1048576,MATCH(DATE(O$2,1,1),Value_Added!$A$1:$LI$1),FALSE)</f>
        <v>-1584.5069450000001</v>
      </c>
      <c r="P1589" s="366">
        <f>+VLOOKUP($E1589,Value_Added!$1:$1048576,MATCH(DATE(P$2,1,1),Value_Added!$A$1:$LI$1),FALSE)</f>
        <v>-1599.8828229999999</v>
      </c>
      <c r="Q1589" s="366">
        <f>+VLOOKUP($E1589,Value_Added!$1:$1048576,MATCH(DATE(Q$2,1,1),Value_Added!$A$1:$LI$1),FALSE)</f>
        <v>-1614.911155</v>
      </c>
      <c r="R1589" s="366">
        <f>+VLOOKUP($E1589,Value_Added!$1:$1048576,MATCH(DATE(R$2,1,1),Value_Added!$A$1:$LI$1),FALSE)</f>
        <v>-1629.833298</v>
      </c>
      <c r="S1589" s="366">
        <f>+VLOOKUP($E1589,Value_Added!$1:$1048576,MATCH(DATE(S$2,1,1),Value_Added!$A$1:$LI$1),FALSE)</f>
        <v>-1644.762242</v>
      </c>
      <c r="T1589" s="366">
        <f>+VLOOKUP($E1589,Value_Added!$1:$1048576,MATCH(DATE(T$2,1,1),Value_Added!$A$1:$LI$1),FALSE)</f>
        <v>-1659.7341710000001</v>
      </c>
      <c r="U1589" s="366">
        <f>+VLOOKUP($E1589,Value_Added!$1:$1048576,MATCH(DATE(U$2,1,1),Value_Added!$A$1:$LI$1),FALSE)</f>
        <v>-1674.767497</v>
      </c>
      <c r="V1589" s="366">
        <f>+VLOOKUP($E1589,Value_Added!$1:$1048576,MATCH(DATE(V$2,1,1),Value_Added!$A$1:$LI$1),FALSE)</f>
        <v>-1689.881018</v>
      </c>
      <c r="W1589" s="366">
        <f>+VLOOKUP($E1589,Value_Added!$1:$1048576,MATCH(DATE(W$2,1,1),Value_Added!$A$1:$LI$1),FALSE)</f>
        <v>-1705.0976189999999</v>
      </c>
      <c r="X1589" s="366">
        <f>+VLOOKUP($E1589,Value_Added!$1:$1048576,MATCH(DATE(X$2,1,1),Value_Added!$A$1:$LI$1),FALSE)</f>
        <v>-1720.443941</v>
      </c>
      <c r="Y1589" s="366">
        <f>+VLOOKUP($E1589,Value_Added!$1:$1048576,MATCH(DATE(Y$2,1,1),Value_Added!$A$1:$LI$1),FALSE)</f>
        <v>-1735.949079</v>
      </c>
      <c r="Z1589" s="366">
        <f>+VLOOKUP($E1589,Value_Added!$1:$1048576,MATCH(DATE(Z$2,1,1),Value_Added!$A$1:$LI$1),FALSE)</f>
        <v>-1750.777186</v>
      </c>
      <c r="AA1589" s="366">
        <f>+VLOOKUP($E1589,Value_Added!$1:$1048576,MATCH(DATE(AA$2,1,1),Value_Added!$A$1:$LI$1),FALSE)</f>
        <v>-1766.251806</v>
      </c>
      <c r="AB1589" s="366">
        <f>+VLOOKUP($E1589,Value_Added!$1:$1048576,MATCH(DATE(AB$2,1,1),Value_Added!$A$1:$LI$1),FALSE)</f>
        <v>-1782.1768070000001</v>
      </c>
      <c r="AC1589" s="366">
        <f>+VLOOKUP($E1589,Value_Added!$1:$1048576,MATCH(DATE(AC$2,1,1),Value_Added!$A$1:$LI$1),FALSE)</f>
        <v>-1798.4719259999999</v>
      </c>
      <c r="AD1589" s="366">
        <f>+VLOOKUP($E1589,Value_Added!$1:$1048576,MATCH(DATE(AD$2,1,1),Value_Added!$A$1:$LI$1),FALSE)</f>
        <v>-1815.124241</v>
      </c>
      <c r="AE1589" s="366">
        <f>+VLOOKUP($E1589,Value_Added!$1:$1048576,MATCH(DATE(AE$2,1,1),Value_Added!$A$1:$LI$1),FALSE)</f>
        <v>-1829.6628659999999</v>
      </c>
      <c r="AF1589" s="366">
        <f>+VLOOKUP($E1589,Value_Added!$1:$1048576,MATCH(DATE(AF$2,1,1),Value_Added!$A$1:$LI$1),FALSE)</f>
        <v>-1844.623055</v>
      </c>
      <c r="AG1589" s="366">
        <f>+VLOOKUP($E1589,Value_Added!$1:$1048576,MATCH(DATE(AG$2,1,1),Value_Added!$A$1:$LI$1),FALSE)</f>
        <v>-1859.9336949999999</v>
      </c>
      <c r="AH1589" s="366">
        <f>+VLOOKUP($E1589,Value_Added!$1:$1048576,MATCH(DATE(AH$2,1,1),Value_Added!$A$1:$LI$1),FALSE)</f>
        <v>-1875.562563</v>
      </c>
      <c r="AI1589" s="366">
        <f>+VLOOKUP($E1589,Value_Added!$1:$1048576,MATCH(DATE(AI$2,1,1),Value_Added!$A$1:$LI$1),FALSE)</f>
        <v>-1891.532391</v>
      </c>
      <c r="AJ1589" s="366">
        <f>+VLOOKUP($E1589,Value_Added!$1:$1048576,MATCH(DATE(AJ$2,1,1),Value_Added!$A$1:$LI$1),FALSE)</f>
        <v>-1907.8762670000001</v>
      </c>
      <c r="AK1589" s="366">
        <f>+VLOOKUP($E1589,Value_Added!$1:$1048576,MATCH(DATE(AK$2,1,1),Value_Added!$A$1:$LI$1),FALSE)</f>
        <v>-1924.6219289999999</v>
      </c>
      <c r="AL1589" s="366">
        <f>+VLOOKUP($E1589,Value_Added!$1:$1048576,MATCH(DATE(AL$2,1,1),Value_Added!$A$1:$LI$1),FALSE)</f>
        <v>-1941.788137</v>
      </c>
      <c r="AM1589" s="366">
        <f>+VLOOKUP($E1589,Value_Added!$1:$1048576,MATCH(DATE(AM$2,1,1),Value_Added!$A$1:$LI$1),FALSE)</f>
        <v>-1959.3849299999999</v>
      </c>
      <c r="AN1589" s="366">
        <f>+VLOOKUP($E1589,Value_Added!$1:$1048576,MATCH(DATE(AN$2,1,1),Value_Added!$A$1:$LI$1),FALSE)</f>
        <v>-1977.415115</v>
      </c>
      <c r="AO1589" s="366">
        <f>+VLOOKUP($E1589,Value_Added!$1:$1048576,MATCH(DATE(AO$2,1,1),Value_Added!$A$1:$LI$1),FALSE)</f>
        <v>-1995.8760910000001</v>
      </c>
      <c r="AP1589" s="366">
        <f>+VLOOKUP($E1589,Value_Added!$1:$1048576,MATCH(DATE(AP$2,1,1),Value_Added!$A$1:$LI$1),FALSE)</f>
        <v>-2014.1721869999999</v>
      </c>
      <c r="AQ1589" s="366">
        <f>+VLOOKUP($E1589,Value_Added!$1:$1048576,MATCH(DATE(AQ$2,1,1),Value_Added!$A$1:$LI$1),FALSE)</f>
        <v>-2032.580101</v>
      </c>
      <c r="AR1589" s="366">
        <f>+VLOOKUP($E1589,Value_Added!$1:$1048576,MATCH(DATE(AR$2,1,1),Value_Added!$A$1:$LI$1),FALSE)</f>
        <v>-2051.2235369999999</v>
      </c>
      <c r="AS1589" s="366">
        <f>+VLOOKUP($E1589,Value_Added!$1:$1048576,MATCH(DATE(AS$2,1,1),Value_Added!$A$1:$LI$1),FALSE)</f>
        <v>-2070.1553450000001</v>
      </c>
      <c r="AT1589" s="366">
        <f>+VLOOKUP($E1589,Value_Added!$1:$1048576,MATCH(DATE(AT$2,1,1),Value_Added!$A$1:$LI$1),FALSE)</f>
        <v>-2089.40461</v>
      </c>
      <c r="AU1589" s="366">
        <f>+VLOOKUP($E1589,Value_Added!$1:$1048576,MATCH(DATE(AU$2,1,1),Value_Added!$A$1:$LI$1),FALSE)</f>
        <v>-2108.9908989999999</v>
      </c>
      <c r="AV1589" s="366">
        <f>+VLOOKUP($E1589,Value_Added!$1:$1048576,MATCH(DATE(AV$2,1,1),Value_Added!$A$1:$LI$1),FALSE)</f>
        <v>-2128.9280359999998</v>
      </c>
      <c r="AW1589" s="366">
        <f>+VLOOKUP($E1589,Value_Added!$1:$1048576,MATCH(DATE(AW$2,1,1),Value_Added!$A$1:$LI$1),FALSE)</f>
        <v>-2149.2253289999999</v>
      </c>
      <c r="AX1589" s="366">
        <f>+VLOOKUP($E1589,Value_Added!$1:$1048576,MATCH(DATE(AX$2,1,1),Value_Added!$A$1:$LI$1),FALSE)</f>
        <v>-2169.8870710000001</v>
      </c>
      <c r="AY1589" s="366">
        <f>+VLOOKUP($E1589,Value_Added!$1:$1048576,MATCH(DATE(AY$2,1,1),Value_Added!$A$1:$LI$1),FALSE)</f>
        <v>-2190.9093809999999</v>
      </c>
      <c r="AZ1589" s="366">
        <f>+VLOOKUP($E1589,Value_Added!$1:$1048576,MATCH(DATE(AZ$2,1,1),Value_Added!$A$1:$LI$1),FALSE)</f>
        <v>-2212.316237</v>
      </c>
      <c r="BA1589" s="366">
        <f>+VLOOKUP($E1589,Value_Added!$1:$1048576,MATCH(DATE(BA$2,1,1),Value_Added!$A$1:$LI$1),FALSE)</f>
        <v>-2234.061205</v>
      </c>
      <c r="BB1589" s="366">
        <f>+VLOOKUP($E1589,Value_Added!$1:$1048576,MATCH(DATE(BB$2,1,1),Value_Added!$A$1:$LI$1),FALSE)</f>
        <v>-2256.1058710000002</v>
      </c>
      <c r="BC1589" s="366">
        <f>+VLOOKUP($E1589,Value_Added!$1:$1048576,MATCH(DATE(BC$2,1,1),Value_Added!$A$1:$LI$1),FALSE)</f>
        <v>-2278.4907360000002</v>
      </c>
      <c r="BD1589" s="366">
        <f>+VLOOKUP($E1589,Value_Added!$1:$1048576,MATCH(DATE(BD$2,1,1),Value_Added!$A$1:$LI$1),FALSE)</f>
        <v>-2301.2620910000001</v>
      </c>
      <c r="BE1589" s="366">
        <f>+VLOOKUP($E1589,Value_Added!$1:$1048576,MATCH(DATE(BE$2,1,1),Value_Added!$A$1:$LI$1),FALSE)</f>
        <v>-2444.300315</v>
      </c>
      <c r="BF1589" s="366">
        <f>+VLOOKUP($E1589,Value_Added!$1:$1048576,MATCH(DATE(BF$2,1,1),Value_Added!$A$1:$LI$1),FALSE)</f>
        <v>-2476.14039</v>
      </c>
      <c r="BG1589" s="366">
        <f>+VLOOKUP($E1589,Value_Added!$1:$1048576,MATCH(DATE(BG$2,1,1),Value_Added!$A$1:$LI$1),FALSE)</f>
        <v>-2508.5512549999999</v>
      </c>
      <c r="BH1589" s="366">
        <f>+VLOOKUP($E1589,Value_Added!$1:$1048576,MATCH(DATE(BH$2,1,1),Value_Added!$A$1:$LI$1),FALSE)</f>
        <v>-2541.5440549999998</v>
      </c>
      <c r="BI1589" s="366">
        <f>+VLOOKUP($E1589,Value_Added!$1:$1048576,MATCH(DATE(BI$2,1,1),Value_Added!$A$1:$LI$1),FALSE)</f>
        <v>-2575.1280959999999</v>
      </c>
    </row>
    <row r="1590" spans="1:61" ht="15" customHeight="1" x14ac:dyDescent="0.35">
      <c r="A1590" s="392"/>
      <c r="B1590" s="396" t="s">
        <v>976</v>
      </c>
      <c r="C1590" s="368" t="s">
        <v>520</v>
      </c>
      <c r="D1590" s="375"/>
      <c r="E1590" s="372"/>
      <c r="F1590" s="369"/>
      <c r="G1590" s="369"/>
      <c r="H1590" s="369"/>
      <c r="I1590" s="369"/>
      <c r="J1590" s="369"/>
      <c r="K1590" s="369"/>
      <c r="L1590" s="369"/>
      <c r="M1590" s="369"/>
      <c r="N1590" s="369"/>
      <c r="O1590" s="369"/>
      <c r="P1590" s="369"/>
      <c r="Q1590" s="369"/>
      <c r="R1590" s="369"/>
      <c r="S1590" s="369"/>
      <c r="T1590" s="369"/>
      <c r="U1590" s="369"/>
      <c r="V1590" s="369"/>
      <c r="W1590" s="369"/>
      <c r="X1590" s="369"/>
      <c r="Y1590" s="369"/>
      <c r="Z1590" s="369"/>
      <c r="AA1590" s="369"/>
      <c r="AB1590" s="369"/>
      <c r="AC1590" s="369"/>
      <c r="AD1590" s="369"/>
      <c r="AE1590" s="369"/>
      <c r="AF1590" s="369"/>
      <c r="AG1590" s="369"/>
      <c r="AH1590" s="369"/>
      <c r="AI1590" s="369"/>
      <c r="AJ1590" s="369"/>
      <c r="AK1590" s="369"/>
      <c r="AL1590" s="369"/>
      <c r="AM1590" s="369"/>
      <c r="AN1590" s="369"/>
      <c r="AO1590" s="369"/>
      <c r="AP1590" s="369"/>
      <c r="AQ1590" s="369"/>
      <c r="AR1590" s="369"/>
      <c r="AS1590" s="369"/>
      <c r="AT1590" s="369"/>
      <c r="AU1590" s="369"/>
      <c r="AV1590" s="369"/>
      <c r="AW1590" s="369"/>
      <c r="AX1590" s="369"/>
      <c r="AY1590" s="369"/>
      <c r="AZ1590" s="369"/>
      <c r="BA1590" s="369"/>
      <c r="BB1590" s="369"/>
      <c r="BC1590" s="369"/>
      <c r="BD1590" s="369"/>
      <c r="BE1590" s="369"/>
      <c r="BF1590" s="369"/>
      <c r="BG1590" s="369"/>
      <c r="BH1590" s="369"/>
      <c r="BI1590" s="369"/>
    </row>
    <row r="1591" spans="1:61" ht="15" customHeight="1" x14ac:dyDescent="0.35">
      <c r="A1591" s="392"/>
      <c r="B1591" s="397"/>
      <c r="C1591" s="97" t="s">
        <v>977</v>
      </c>
      <c r="D1591" s="93"/>
      <c r="E1591" s="373"/>
      <c r="F1591" s="370"/>
      <c r="G1591" s="370"/>
      <c r="H1591" s="370"/>
      <c r="I1591" s="370"/>
      <c r="J1591" s="370"/>
      <c r="K1591" s="370"/>
      <c r="L1591" s="370"/>
      <c r="M1591" s="370"/>
      <c r="N1591" s="370"/>
      <c r="O1591" s="370"/>
      <c r="P1591" s="370"/>
      <c r="Q1591" s="370"/>
      <c r="R1591" s="370"/>
      <c r="S1591" s="370"/>
      <c r="T1591" s="370"/>
      <c r="U1591" s="370"/>
      <c r="V1591" s="370"/>
      <c r="W1591" s="370"/>
      <c r="X1591" s="370"/>
      <c r="Y1591" s="370"/>
      <c r="Z1591" s="370"/>
      <c r="AA1591" s="370"/>
      <c r="AB1591" s="370"/>
      <c r="AC1591" s="370"/>
      <c r="AD1591" s="370"/>
      <c r="AE1591" s="370"/>
      <c r="AF1591" s="370"/>
      <c r="AG1591" s="370"/>
      <c r="AH1591" s="370"/>
      <c r="AI1591" s="370"/>
      <c r="AJ1591" s="370"/>
      <c r="AK1591" s="370"/>
      <c r="AL1591" s="370"/>
      <c r="AM1591" s="370"/>
      <c r="AN1591" s="370"/>
      <c r="AO1591" s="370"/>
      <c r="AP1591" s="370"/>
      <c r="AQ1591" s="370"/>
      <c r="AR1591" s="370"/>
      <c r="AS1591" s="370"/>
      <c r="AT1591" s="370"/>
      <c r="AU1591" s="370"/>
      <c r="AV1591" s="370"/>
      <c r="AW1591" s="370"/>
      <c r="AX1591" s="370"/>
      <c r="AY1591" s="370"/>
      <c r="AZ1591" s="370"/>
      <c r="BA1591" s="370"/>
      <c r="BB1591" s="370"/>
      <c r="BC1591" s="370"/>
      <c r="BD1591" s="370"/>
      <c r="BE1591" s="370"/>
      <c r="BF1591" s="370"/>
      <c r="BG1591" s="370"/>
      <c r="BH1591" s="370"/>
      <c r="BI1591" s="370"/>
    </row>
    <row r="1592" spans="1:61" ht="15" customHeight="1" x14ac:dyDescent="0.35">
      <c r="A1592" s="392"/>
      <c r="B1592" s="397"/>
      <c r="C1592" s="97" t="s">
        <v>978</v>
      </c>
      <c r="D1592" s="93"/>
      <c r="E1592" s="373"/>
      <c r="F1592" s="370"/>
      <c r="G1592" s="370"/>
      <c r="H1592" s="370"/>
      <c r="I1592" s="370"/>
      <c r="J1592" s="370"/>
      <c r="K1592" s="370"/>
      <c r="L1592" s="370"/>
      <c r="M1592" s="370"/>
      <c r="N1592" s="370"/>
      <c r="O1592" s="370"/>
      <c r="P1592" s="370"/>
      <c r="Q1592" s="370"/>
      <c r="R1592" s="370"/>
      <c r="S1592" s="370"/>
      <c r="T1592" s="370"/>
      <c r="U1592" s="370"/>
      <c r="V1592" s="370"/>
      <c r="W1592" s="370"/>
      <c r="X1592" s="370"/>
      <c r="Y1592" s="370"/>
      <c r="Z1592" s="370"/>
      <c r="AA1592" s="370"/>
      <c r="AB1592" s="370"/>
      <c r="AC1592" s="370"/>
      <c r="AD1592" s="370"/>
      <c r="AE1592" s="370"/>
      <c r="AF1592" s="370"/>
      <c r="AG1592" s="370"/>
      <c r="AH1592" s="370"/>
      <c r="AI1592" s="370"/>
      <c r="AJ1592" s="370"/>
      <c r="AK1592" s="370"/>
      <c r="AL1592" s="370"/>
      <c r="AM1592" s="370"/>
      <c r="AN1592" s="370"/>
      <c r="AO1592" s="370"/>
      <c r="AP1592" s="370"/>
      <c r="AQ1592" s="370"/>
      <c r="AR1592" s="370"/>
      <c r="AS1592" s="370"/>
      <c r="AT1592" s="370"/>
      <c r="AU1592" s="370"/>
      <c r="AV1592" s="370"/>
      <c r="AW1592" s="370"/>
      <c r="AX1592" s="370"/>
      <c r="AY1592" s="370"/>
      <c r="AZ1592" s="370"/>
      <c r="BA1592" s="370"/>
      <c r="BB1592" s="370"/>
      <c r="BC1592" s="370"/>
      <c r="BD1592" s="370"/>
      <c r="BE1592" s="370"/>
      <c r="BF1592" s="370"/>
      <c r="BG1592" s="370"/>
      <c r="BH1592" s="370"/>
      <c r="BI1592" s="370"/>
    </row>
    <row r="1593" spans="1:61" ht="15" customHeight="1" x14ac:dyDescent="0.35">
      <c r="A1593" s="392"/>
      <c r="B1593" s="397"/>
      <c r="C1593" s="97" t="s">
        <v>979</v>
      </c>
      <c r="D1593" s="93"/>
      <c r="E1593" s="373"/>
      <c r="F1593" s="370"/>
      <c r="G1593" s="370"/>
      <c r="H1593" s="370"/>
      <c r="I1593" s="370"/>
      <c r="J1593" s="370"/>
      <c r="K1593" s="370"/>
      <c r="L1593" s="370"/>
      <c r="M1593" s="370"/>
      <c r="N1593" s="370"/>
      <c r="O1593" s="370"/>
      <c r="P1593" s="370"/>
      <c r="Q1593" s="370"/>
      <c r="R1593" s="370"/>
      <c r="S1593" s="370"/>
      <c r="T1593" s="370"/>
      <c r="U1593" s="370"/>
      <c r="V1593" s="370"/>
      <c r="W1593" s="370"/>
      <c r="X1593" s="370"/>
      <c r="Y1593" s="370"/>
      <c r="Z1593" s="370"/>
      <c r="AA1593" s="370"/>
      <c r="AB1593" s="370"/>
      <c r="AC1593" s="370"/>
      <c r="AD1593" s="370"/>
      <c r="AE1593" s="370"/>
      <c r="AF1593" s="370"/>
      <c r="AG1593" s="370"/>
      <c r="AH1593" s="370"/>
      <c r="AI1593" s="370"/>
      <c r="AJ1593" s="370"/>
      <c r="AK1593" s="370"/>
      <c r="AL1593" s="370"/>
      <c r="AM1593" s="370"/>
      <c r="AN1593" s="370"/>
      <c r="AO1593" s="370"/>
      <c r="AP1593" s="370"/>
      <c r="AQ1593" s="370"/>
      <c r="AR1593" s="370"/>
      <c r="AS1593" s="370"/>
      <c r="AT1593" s="370"/>
      <c r="AU1593" s="370"/>
      <c r="AV1593" s="370"/>
      <c r="AW1593" s="370"/>
      <c r="AX1593" s="370"/>
      <c r="AY1593" s="370"/>
      <c r="AZ1593" s="370"/>
      <c r="BA1593" s="370"/>
      <c r="BB1593" s="370"/>
      <c r="BC1593" s="370"/>
      <c r="BD1593" s="370"/>
      <c r="BE1593" s="370"/>
      <c r="BF1593" s="370"/>
      <c r="BG1593" s="370"/>
      <c r="BH1593" s="370"/>
      <c r="BI1593" s="370"/>
    </row>
    <row r="1594" spans="1:61" ht="15" customHeight="1" x14ac:dyDescent="0.35">
      <c r="A1594" s="392"/>
      <c r="B1594" s="397"/>
      <c r="C1594" s="98" t="s">
        <v>980</v>
      </c>
      <c r="D1594" s="94"/>
      <c r="E1594" s="374"/>
      <c r="F1594" s="303"/>
      <c r="G1594" s="303"/>
      <c r="H1594" s="303"/>
      <c r="I1594" s="303"/>
      <c r="J1594" s="303"/>
      <c r="K1594" s="303"/>
      <c r="L1594" s="303"/>
      <c r="M1594" s="303"/>
      <c r="N1594" s="303"/>
      <c r="O1594" s="303"/>
      <c r="P1594" s="303"/>
      <c r="Q1594" s="303"/>
      <c r="R1594" s="303"/>
      <c r="S1594" s="303"/>
      <c r="T1594" s="303"/>
      <c r="U1594" s="303"/>
      <c r="V1594" s="303"/>
      <c r="W1594" s="303"/>
      <c r="X1594" s="303"/>
      <c r="Y1594" s="303"/>
      <c r="Z1594" s="303"/>
      <c r="AA1594" s="303"/>
      <c r="AB1594" s="303"/>
      <c r="AC1594" s="303"/>
      <c r="AD1594" s="303"/>
      <c r="AE1594" s="303"/>
      <c r="AF1594" s="303"/>
      <c r="AG1594" s="303"/>
      <c r="AH1594" s="303"/>
      <c r="AI1594" s="303"/>
      <c r="AJ1594" s="303"/>
      <c r="AK1594" s="303"/>
      <c r="AL1594" s="303"/>
      <c r="AM1594" s="303"/>
      <c r="AN1594" s="303"/>
      <c r="AO1594" s="303"/>
      <c r="AP1594" s="303"/>
      <c r="AQ1594" s="303"/>
      <c r="AR1594" s="303"/>
      <c r="AS1594" s="303"/>
      <c r="AT1594" s="303"/>
      <c r="AU1594" s="303"/>
      <c r="AV1594" s="303"/>
      <c r="AW1594" s="303"/>
      <c r="AX1594" s="303"/>
      <c r="AY1594" s="303"/>
      <c r="AZ1594" s="303"/>
      <c r="BA1594" s="303"/>
      <c r="BB1594" s="303"/>
      <c r="BC1594" s="303"/>
      <c r="BD1594" s="303"/>
      <c r="BE1594" s="303"/>
      <c r="BF1594" s="303"/>
      <c r="BG1594" s="303"/>
      <c r="BH1594" s="303"/>
      <c r="BI1594" s="303"/>
    </row>
    <row r="1595" spans="1:61" ht="15" customHeight="1" x14ac:dyDescent="0.35">
      <c r="A1595" s="392"/>
      <c r="B1595" s="397"/>
      <c r="C1595" s="368" t="s">
        <v>445</v>
      </c>
      <c r="D1595" s="375"/>
      <c r="E1595" s="373"/>
      <c r="F1595" s="370"/>
      <c r="G1595" s="370"/>
      <c r="H1595" s="370"/>
      <c r="I1595" s="370"/>
      <c r="J1595" s="370"/>
      <c r="K1595" s="370"/>
      <c r="L1595" s="370"/>
      <c r="M1595" s="370"/>
      <c r="N1595" s="370"/>
      <c r="O1595" s="370"/>
      <c r="P1595" s="370"/>
      <c r="Q1595" s="370"/>
      <c r="R1595" s="370"/>
      <c r="S1595" s="370"/>
      <c r="T1595" s="370"/>
      <c r="U1595" s="370"/>
      <c r="V1595" s="370"/>
      <c r="W1595" s="370"/>
      <c r="X1595" s="370"/>
      <c r="Y1595" s="370"/>
      <c r="Z1595" s="370"/>
      <c r="AA1595" s="370"/>
      <c r="AB1595" s="370"/>
      <c r="AC1595" s="370"/>
      <c r="AD1595" s="370"/>
      <c r="AE1595" s="370"/>
      <c r="AF1595" s="370"/>
      <c r="AG1595" s="370"/>
      <c r="AH1595" s="370"/>
      <c r="AI1595" s="370"/>
      <c r="AJ1595" s="370"/>
      <c r="AK1595" s="370"/>
      <c r="AL1595" s="370"/>
      <c r="AM1595" s="370"/>
      <c r="AN1595" s="370"/>
      <c r="AO1595" s="370"/>
      <c r="AP1595" s="370"/>
      <c r="AQ1595" s="370"/>
      <c r="AR1595" s="370"/>
      <c r="AS1595" s="370"/>
      <c r="AT1595" s="370"/>
      <c r="AU1595" s="370"/>
      <c r="AV1595" s="370"/>
      <c r="AW1595" s="370"/>
      <c r="AX1595" s="370"/>
      <c r="AY1595" s="370"/>
      <c r="AZ1595" s="370"/>
      <c r="BA1595" s="370"/>
      <c r="BB1595" s="370"/>
      <c r="BC1595" s="370"/>
      <c r="BD1595" s="370"/>
      <c r="BE1595" s="370"/>
      <c r="BF1595" s="370"/>
      <c r="BG1595" s="370"/>
      <c r="BH1595" s="370"/>
      <c r="BI1595" s="370"/>
    </row>
    <row r="1596" spans="1:61" ht="15" customHeight="1" x14ac:dyDescent="0.35">
      <c r="A1596" s="392"/>
      <c r="B1596" s="397"/>
      <c r="C1596" s="97" t="s">
        <v>977</v>
      </c>
      <c r="D1596" s="93"/>
      <c r="E1596" s="373"/>
      <c r="F1596" s="370"/>
      <c r="G1596" s="370"/>
      <c r="H1596" s="370"/>
      <c r="I1596" s="370"/>
      <c r="J1596" s="370"/>
      <c r="K1596" s="370"/>
      <c r="L1596" s="370"/>
      <c r="M1596" s="370"/>
      <c r="N1596" s="370"/>
      <c r="O1596" s="370"/>
      <c r="P1596" s="370"/>
      <c r="Q1596" s="370"/>
      <c r="R1596" s="370"/>
      <c r="S1596" s="370"/>
      <c r="T1596" s="370"/>
      <c r="U1596" s="370"/>
      <c r="V1596" s="370"/>
      <c r="W1596" s="370"/>
      <c r="X1596" s="370"/>
      <c r="Y1596" s="370"/>
      <c r="Z1596" s="370"/>
      <c r="AA1596" s="370"/>
      <c r="AB1596" s="370"/>
      <c r="AC1596" s="370"/>
      <c r="AD1596" s="370"/>
      <c r="AE1596" s="370"/>
      <c r="AF1596" s="370"/>
      <c r="AG1596" s="370"/>
      <c r="AH1596" s="370"/>
      <c r="AI1596" s="370"/>
      <c r="AJ1596" s="370"/>
      <c r="AK1596" s="370"/>
      <c r="AL1596" s="370"/>
      <c r="AM1596" s="370"/>
      <c r="AN1596" s="370"/>
      <c r="AO1596" s="370"/>
      <c r="AP1596" s="370"/>
      <c r="AQ1596" s="370"/>
      <c r="AR1596" s="370"/>
      <c r="AS1596" s="370"/>
      <c r="AT1596" s="370"/>
      <c r="AU1596" s="370"/>
      <c r="AV1596" s="370"/>
      <c r="AW1596" s="370"/>
      <c r="AX1596" s="370"/>
      <c r="AY1596" s="370"/>
      <c r="AZ1596" s="370"/>
      <c r="BA1596" s="370"/>
      <c r="BB1596" s="370"/>
      <c r="BC1596" s="370"/>
      <c r="BD1596" s="370"/>
      <c r="BE1596" s="370"/>
      <c r="BF1596" s="370"/>
      <c r="BG1596" s="370"/>
      <c r="BH1596" s="370"/>
      <c r="BI1596" s="370"/>
    </row>
    <row r="1597" spans="1:61" ht="15" customHeight="1" x14ac:dyDescent="0.35">
      <c r="A1597" s="392"/>
      <c r="B1597" s="397"/>
      <c r="C1597" s="97" t="s">
        <v>978</v>
      </c>
      <c r="D1597" s="93"/>
      <c r="E1597" s="373"/>
      <c r="F1597" s="370"/>
      <c r="G1597" s="370"/>
      <c r="H1597" s="370"/>
      <c r="I1597" s="370"/>
      <c r="J1597" s="370"/>
      <c r="K1597" s="370"/>
      <c r="L1597" s="370"/>
      <c r="M1597" s="370"/>
      <c r="N1597" s="370"/>
      <c r="O1597" s="370"/>
      <c r="P1597" s="370"/>
      <c r="Q1597" s="370"/>
      <c r="R1597" s="370"/>
      <c r="S1597" s="370"/>
      <c r="T1597" s="370"/>
      <c r="U1597" s="370"/>
      <c r="V1597" s="370"/>
      <c r="W1597" s="370"/>
      <c r="X1597" s="370"/>
      <c r="Y1597" s="370"/>
      <c r="Z1597" s="370"/>
      <c r="AA1597" s="370"/>
      <c r="AB1597" s="370"/>
      <c r="AC1597" s="370"/>
      <c r="AD1597" s="370"/>
      <c r="AE1597" s="370"/>
      <c r="AF1597" s="370"/>
      <c r="AG1597" s="370"/>
      <c r="AH1597" s="370"/>
      <c r="AI1597" s="370"/>
      <c r="AJ1597" s="370"/>
      <c r="AK1597" s="370"/>
      <c r="AL1597" s="370"/>
      <c r="AM1597" s="370"/>
      <c r="AN1597" s="370"/>
      <c r="AO1597" s="370"/>
      <c r="AP1597" s="370"/>
      <c r="AQ1597" s="370"/>
      <c r="AR1597" s="370"/>
      <c r="AS1597" s="370"/>
      <c r="AT1597" s="370"/>
      <c r="AU1597" s="370"/>
      <c r="AV1597" s="370"/>
      <c r="AW1597" s="370"/>
      <c r="AX1597" s="370"/>
      <c r="AY1597" s="370"/>
      <c r="AZ1597" s="370"/>
      <c r="BA1597" s="370"/>
      <c r="BB1597" s="370"/>
      <c r="BC1597" s="370"/>
      <c r="BD1597" s="370"/>
      <c r="BE1597" s="370"/>
      <c r="BF1597" s="370"/>
      <c r="BG1597" s="370"/>
      <c r="BH1597" s="370"/>
      <c r="BI1597" s="370"/>
    </row>
    <row r="1598" spans="1:61" ht="15" customHeight="1" x14ac:dyDescent="0.35">
      <c r="A1598" s="392"/>
      <c r="B1598" s="397"/>
      <c r="C1598" s="97" t="s">
        <v>979</v>
      </c>
      <c r="D1598" s="93"/>
      <c r="E1598" s="373"/>
      <c r="F1598" s="370"/>
      <c r="G1598" s="370"/>
      <c r="H1598" s="370"/>
      <c r="I1598" s="370"/>
      <c r="J1598" s="370"/>
      <c r="K1598" s="370"/>
      <c r="L1598" s="370"/>
      <c r="M1598" s="370"/>
      <c r="N1598" s="370"/>
      <c r="O1598" s="370"/>
      <c r="P1598" s="370"/>
      <c r="Q1598" s="370"/>
      <c r="R1598" s="370"/>
      <c r="S1598" s="370"/>
      <c r="T1598" s="370"/>
      <c r="U1598" s="370"/>
      <c r="V1598" s="370"/>
      <c r="W1598" s="370"/>
      <c r="X1598" s="370"/>
      <c r="Y1598" s="370"/>
      <c r="Z1598" s="370"/>
      <c r="AA1598" s="370"/>
      <c r="AB1598" s="370"/>
      <c r="AC1598" s="370"/>
      <c r="AD1598" s="370"/>
      <c r="AE1598" s="370"/>
      <c r="AF1598" s="370"/>
      <c r="AG1598" s="370"/>
      <c r="AH1598" s="370"/>
      <c r="AI1598" s="370"/>
      <c r="AJ1598" s="370"/>
      <c r="AK1598" s="370"/>
      <c r="AL1598" s="370"/>
      <c r="AM1598" s="370"/>
      <c r="AN1598" s="370"/>
      <c r="AO1598" s="370"/>
      <c r="AP1598" s="370"/>
      <c r="AQ1598" s="370"/>
      <c r="AR1598" s="370"/>
      <c r="AS1598" s="370"/>
      <c r="AT1598" s="370"/>
      <c r="AU1598" s="370"/>
      <c r="AV1598" s="370"/>
      <c r="AW1598" s="370"/>
      <c r="AX1598" s="370"/>
      <c r="AY1598" s="370"/>
      <c r="AZ1598" s="370"/>
      <c r="BA1598" s="370"/>
      <c r="BB1598" s="370"/>
      <c r="BC1598" s="370"/>
      <c r="BD1598" s="370"/>
      <c r="BE1598" s="370"/>
      <c r="BF1598" s="370"/>
      <c r="BG1598" s="370"/>
      <c r="BH1598" s="370"/>
      <c r="BI1598" s="370"/>
    </row>
    <row r="1599" spans="1:61" ht="15" customHeight="1" x14ac:dyDescent="0.35">
      <c r="A1599" s="392"/>
      <c r="B1599" s="398"/>
      <c r="C1599" s="98" t="s">
        <v>980</v>
      </c>
      <c r="D1599" s="94"/>
      <c r="E1599" s="374"/>
      <c r="F1599" s="303"/>
      <c r="G1599" s="303"/>
      <c r="H1599" s="303"/>
      <c r="I1599" s="303"/>
      <c r="J1599" s="303"/>
      <c r="K1599" s="303"/>
      <c r="L1599" s="303"/>
      <c r="M1599" s="303"/>
      <c r="N1599" s="303"/>
      <c r="O1599" s="303"/>
      <c r="P1599" s="303"/>
      <c r="Q1599" s="303"/>
      <c r="R1599" s="303"/>
      <c r="S1599" s="303"/>
      <c r="T1599" s="303"/>
      <c r="U1599" s="303"/>
      <c r="V1599" s="303"/>
      <c r="W1599" s="303"/>
      <c r="X1599" s="303"/>
      <c r="Y1599" s="303"/>
      <c r="Z1599" s="303"/>
      <c r="AA1599" s="303"/>
      <c r="AB1599" s="303"/>
      <c r="AC1599" s="303"/>
      <c r="AD1599" s="303"/>
      <c r="AE1599" s="303"/>
      <c r="AF1599" s="303"/>
      <c r="AG1599" s="303"/>
      <c r="AH1599" s="303"/>
      <c r="AI1599" s="303"/>
      <c r="AJ1599" s="303"/>
      <c r="AK1599" s="303"/>
      <c r="AL1599" s="303"/>
      <c r="AM1599" s="303"/>
      <c r="AN1599" s="303"/>
      <c r="AO1599" s="303"/>
      <c r="AP1599" s="303"/>
      <c r="AQ1599" s="303"/>
      <c r="AR1599" s="303"/>
      <c r="AS1599" s="303"/>
      <c r="AT1599" s="303"/>
      <c r="AU1599" s="303"/>
      <c r="AV1599" s="303"/>
      <c r="AW1599" s="303"/>
      <c r="AX1599" s="303"/>
      <c r="AY1599" s="303"/>
      <c r="AZ1599" s="303"/>
      <c r="BA1599" s="303"/>
      <c r="BB1599" s="303"/>
      <c r="BC1599" s="303"/>
      <c r="BD1599" s="303"/>
      <c r="BE1599" s="303"/>
      <c r="BF1599" s="303"/>
      <c r="BG1599" s="303"/>
      <c r="BH1599" s="303"/>
      <c r="BI1599" s="303"/>
    </row>
    <row r="1600" spans="1:61" s="92" customFormat="1" ht="15" customHeight="1" x14ac:dyDescent="0.35">
      <c r="A1600" s="392"/>
      <c r="B1600" s="394" t="s">
        <v>984</v>
      </c>
      <c r="C1600" s="75" t="s">
        <v>737</v>
      </c>
      <c r="D1600" s="132"/>
      <c r="E1600" s="75" t="s">
        <v>899</v>
      </c>
      <c r="F1600" s="315">
        <f>+VLOOKUP($E1600,INV!$1:$1048576,MATCH(DATE(F$2,1,1),INV!$A$1:$LI$1),FALSE)</f>
        <v>468677.1249</v>
      </c>
      <c r="G1600" s="315">
        <f>+VLOOKUP($E1600,INV!$1:$1048576,MATCH(DATE(G$2,1,1),INV!$A$1:$LI$1),FALSE)</f>
        <v>471799.08610000001</v>
      </c>
      <c r="H1600" s="315">
        <f>+VLOOKUP($E1600,INV!$1:$1048576,MATCH(DATE(H$2,1,1),INV!$A$1:$LI$1),FALSE)</f>
        <v>476206.57559999998</v>
      </c>
      <c r="I1600" s="315">
        <f>+VLOOKUP($E1600,INV!$1:$1048576,MATCH(DATE(I$2,1,1),INV!$A$1:$LI$1),FALSE)</f>
        <v>481427.65330000001</v>
      </c>
      <c r="J1600" s="315">
        <f>+VLOOKUP($E1600,INV!$1:$1048576,MATCH(DATE(J$2,1,1),INV!$A$1:$LI$1),FALSE)</f>
        <v>487201.49839999998</v>
      </c>
      <c r="K1600" s="315">
        <f>+VLOOKUP($E1600,INV!$1:$1048576,MATCH(DATE(K$2,1,1),INV!$A$1:$LI$1),FALSE)</f>
        <v>493388.5575</v>
      </c>
      <c r="L1600" s="315">
        <f>+VLOOKUP($E1600,INV!$1:$1048576,MATCH(DATE(L$2,1,1),INV!$A$1:$LI$1),FALSE)</f>
        <v>499716.06880000001</v>
      </c>
      <c r="M1600" s="315">
        <f>+VLOOKUP($E1600,INV!$1:$1048576,MATCH(DATE(M$2,1,1),INV!$A$1:$LI$1),FALSE)</f>
        <v>506195.7156</v>
      </c>
      <c r="N1600" s="315">
        <f>+VLOOKUP($E1600,INV!$1:$1048576,MATCH(DATE(N$2,1,1),INV!$A$1:$LI$1),FALSE)</f>
        <v>512842.99119999999</v>
      </c>
      <c r="O1600" s="315">
        <f>+VLOOKUP($E1600,INV!$1:$1048576,MATCH(DATE(O$2,1,1),INV!$A$1:$LI$1),FALSE)</f>
        <v>519666.24239999999</v>
      </c>
      <c r="P1600" s="315">
        <f>+VLOOKUP($E1600,INV!$1:$1048576,MATCH(DATE(P$2,1,1),INV!$A$1:$LI$1),FALSE)</f>
        <v>526640.94350000005</v>
      </c>
      <c r="Q1600" s="315">
        <f>+VLOOKUP($E1600,INV!$1:$1048576,MATCH(DATE(Q$2,1,1),INV!$A$1:$LI$1),FALSE)</f>
        <v>534087.97959999996</v>
      </c>
      <c r="R1600" s="315">
        <f>+VLOOKUP($E1600,INV!$1:$1048576,MATCH(DATE(R$2,1,1),INV!$A$1:$LI$1),FALSE)</f>
        <v>541868.73109999998</v>
      </c>
      <c r="S1600" s="315">
        <f>+VLOOKUP($E1600,INV!$1:$1048576,MATCH(DATE(S$2,1,1),INV!$A$1:$LI$1),FALSE)</f>
        <v>549911.99100000004</v>
      </c>
      <c r="T1600" s="315">
        <f>+VLOOKUP($E1600,INV!$1:$1048576,MATCH(DATE(T$2,1,1),INV!$A$1:$LI$1),FALSE)</f>
        <v>558187.25139999995</v>
      </c>
      <c r="U1600" s="315">
        <f>+VLOOKUP($E1600,INV!$1:$1048576,MATCH(DATE(U$2,1,1),INV!$A$1:$LI$1),FALSE)</f>
        <v>566682.70770000003</v>
      </c>
      <c r="V1600" s="315">
        <f>+VLOOKUP($E1600,INV!$1:$1048576,MATCH(DATE(V$2,1,1),INV!$A$1:$LI$1),FALSE)</f>
        <v>575376.3922</v>
      </c>
      <c r="W1600" s="315">
        <f>+VLOOKUP($E1600,INV!$1:$1048576,MATCH(DATE(W$2,1,1),INV!$A$1:$LI$1),FALSE)</f>
        <v>584273.89560000005</v>
      </c>
      <c r="X1600" s="315">
        <f>+VLOOKUP($E1600,INV!$1:$1048576,MATCH(DATE(X$2,1,1),INV!$A$1:$LI$1),FALSE)</f>
        <v>593379.07620000001</v>
      </c>
      <c r="Y1600" s="315">
        <f>+VLOOKUP($E1600,INV!$1:$1048576,MATCH(DATE(Y$2,1,1),INV!$A$1:$LI$1),FALSE)</f>
        <v>602694.16879999998</v>
      </c>
      <c r="Z1600" s="315">
        <f>+VLOOKUP($E1600,INV!$1:$1048576,MATCH(DATE(Z$2,1,1),INV!$A$1:$LI$1),FALSE)</f>
        <v>611973.147</v>
      </c>
      <c r="AA1600" s="315">
        <f>+VLOOKUP($E1600,INV!$1:$1048576,MATCH(DATE(AA$2,1,1),INV!$A$1:$LI$1),FALSE)</f>
        <v>621521.84680000006</v>
      </c>
      <c r="AB1600" s="315">
        <f>+VLOOKUP($E1600,INV!$1:$1048576,MATCH(DATE(AB$2,1,1),INV!$A$1:$LI$1),FALSE)</f>
        <v>631325.17169999995</v>
      </c>
      <c r="AC1600" s="315">
        <f>+VLOOKUP($E1600,INV!$1:$1048576,MATCH(DATE(AC$2,1,1),INV!$A$1:$LI$1),FALSE)</f>
        <v>641367.71219999995</v>
      </c>
      <c r="AD1600" s="315">
        <f>+VLOOKUP($E1600,INV!$1:$1048576,MATCH(DATE(AD$2,1,1),INV!$A$1:$LI$1),FALSE)</f>
        <v>651640.94929999998</v>
      </c>
      <c r="AE1600" s="315">
        <f>+VLOOKUP($E1600,INV!$1:$1048576,MATCH(DATE(AE$2,1,1),INV!$A$1:$LI$1),FALSE)</f>
        <v>661424.55160000001</v>
      </c>
      <c r="AF1600" s="315">
        <f>+VLOOKUP($E1600,INV!$1:$1048576,MATCH(DATE(AF$2,1,1),INV!$A$1:$LI$1),FALSE)</f>
        <v>671263.62049999996</v>
      </c>
      <c r="AG1600" s="315">
        <f>+VLOOKUP($E1600,INV!$1:$1048576,MATCH(DATE(AG$2,1,1),INV!$A$1:$LI$1),FALSE)</f>
        <v>681181.88560000004</v>
      </c>
      <c r="AH1600" s="315">
        <f>+VLOOKUP($E1600,INV!$1:$1048576,MATCH(DATE(AH$2,1,1),INV!$A$1:$LI$1),FALSE)</f>
        <v>691185.17599999998</v>
      </c>
      <c r="AI1600" s="315">
        <f>+VLOOKUP($E1600,INV!$1:$1048576,MATCH(DATE(AI$2,1,1),INV!$A$1:$LI$1),FALSE)</f>
        <v>701281.16410000005</v>
      </c>
      <c r="AJ1600" s="315">
        <f>+VLOOKUP($E1600,INV!$1:$1048576,MATCH(DATE(AJ$2,1,1),INV!$A$1:$LI$1),FALSE)</f>
        <v>711477.35849999997</v>
      </c>
      <c r="AK1600" s="315">
        <f>+VLOOKUP($E1600,INV!$1:$1048576,MATCH(DATE(AK$2,1,1),INV!$A$1:$LI$1),FALSE)</f>
        <v>721784.70940000005</v>
      </c>
      <c r="AL1600" s="315">
        <f>+VLOOKUP($E1600,INV!$1:$1048576,MATCH(DATE(AL$2,1,1),INV!$A$1:$LI$1),FALSE)</f>
        <v>732204.12219999998</v>
      </c>
      <c r="AM1600" s="315">
        <f>+VLOOKUP($E1600,INV!$1:$1048576,MATCH(DATE(AM$2,1,1),INV!$A$1:$LI$1),FALSE)</f>
        <v>742734.55229999998</v>
      </c>
      <c r="AN1600" s="315">
        <f>+VLOOKUP($E1600,INV!$1:$1048576,MATCH(DATE(AN$2,1,1),INV!$A$1:$LI$1),FALSE)</f>
        <v>753373.21259999997</v>
      </c>
      <c r="AO1600" s="315">
        <f>+VLOOKUP($E1600,INV!$1:$1048576,MATCH(DATE(AO$2,1,1),INV!$A$1:$LI$1),FALSE)</f>
        <v>764116.02540000004</v>
      </c>
      <c r="AP1600" s="315">
        <f>+VLOOKUP($E1600,INV!$1:$1048576,MATCH(DATE(AP$2,1,1),INV!$A$1:$LI$1),FALSE)</f>
        <v>774836.93220000004</v>
      </c>
      <c r="AQ1600" s="315">
        <f>+VLOOKUP($E1600,INV!$1:$1048576,MATCH(DATE(AQ$2,1,1),INV!$A$1:$LI$1),FALSE)</f>
        <v>785550.99910000002</v>
      </c>
      <c r="AR1600" s="315">
        <f>+VLOOKUP($E1600,INV!$1:$1048576,MATCH(DATE(AR$2,1,1),INV!$A$1:$LI$1),FALSE)</f>
        <v>796271.6459</v>
      </c>
      <c r="AS1600" s="315">
        <f>+VLOOKUP($E1600,INV!$1:$1048576,MATCH(DATE(AS$2,1,1),INV!$A$1:$LI$1),FALSE)</f>
        <v>807007.35820000002</v>
      </c>
      <c r="AT1600" s="315">
        <f>+VLOOKUP($E1600,INV!$1:$1048576,MATCH(DATE(AT$2,1,1),INV!$A$1:$LI$1),FALSE)</f>
        <v>817764.28590000002</v>
      </c>
      <c r="AU1600" s="315">
        <f>+VLOOKUP($E1600,INV!$1:$1048576,MATCH(DATE(AU$2,1,1),INV!$A$1:$LI$1),FALSE)</f>
        <v>828556.45900000003</v>
      </c>
      <c r="AV1600" s="315">
        <f>+VLOOKUP($E1600,INV!$1:$1048576,MATCH(DATE(AV$2,1,1),INV!$A$1:$LI$1),FALSE)</f>
        <v>839385.44790000003</v>
      </c>
      <c r="AW1600" s="315">
        <f>+VLOOKUP($E1600,INV!$1:$1048576,MATCH(DATE(AW$2,1,1),INV!$A$1:$LI$1),FALSE)</f>
        <v>850253.36860000005</v>
      </c>
      <c r="AX1600" s="315">
        <f>+VLOOKUP($E1600,INV!$1:$1048576,MATCH(DATE(AX$2,1,1),INV!$A$1:$LI$1),FALSE)</f>
        <v>861162.3628</v>
      </c>
      <c r="AY1600" s="315">
        <f>+VLOOKUP($E1600,INV!$1:$1048576,MATCH(DATE(AY$2,1,1),INV!$A$1:$LI$1),FALSE)</f>
        <v>872114.3064</v>
      </c>
      <c r="AZ1600" s="315">
        <f>+VLOOKUP($E1600,INV!$1:$1048576,MATCH(DATE(AZ$2,1,1),INV!$A$1:$LI$1),FALSE)</f>
        <v>883158.3922</v>
      </c>
      <c r="BA1600" s="315">
        <f>+VLOOKUP($E1600,INV!$1:$1048576,MATCH(DATE(BA$2,1,1),INV!$A$1:$LI$1),FALSE)</f>
        <v>894282.34400000004</v>
      </c>
      <c r="BB1600" s="315">
        <f>+VLOOKUP($E1600,INV!$1:$1048576,MATCH(DATE(BB$2,1,1),INV!$A$1:$LI$1),FALSE)</f>
        <v>905479.18350000004</v>
      </c>
      <c r="BC1600" s="315">
        <f>+VLOOKUP($E1600,INV!$1:$1048576,MATCH(DATE(BC$2,1,1),INV!$A$1:$LI$1),FALSE)</f>
        <v>916745.66489999997</v>
      </c>
      <c r="BD1600" s="315">
        <f>+VLOOKUP($E1600,INV!$1:$1048576,MATCH(DATE(BD$2,1,1),INV!$A$1:$LI$1),FALSE)</f>
        <v>928080.64190000005</v>
      </c>
      <c r="BE1600" s="315">
        <f>+VLOOKUP($E1600,INV!$1:$1048576,MATCH(DATE(BE$2,1,1),INV!$A$1:$LI$1),FALSE)</f>
        <v>1177882.68</v>
      </c>
      <c r="BF1600" s="315">
        <f>+VLOOKUP($E1600,INV!$1:$1048576,MATCH(DATE(BF$2,1,1),INV!$A$1:$LI$1),FALSE)</f>
        <v>1199509.7779999999</v>
      </c>
      <c r="BG1600" s="315">
        <f>+VLOOKUP($E1600,INV!$1:$1048576,MATCH(DATE(BG$2,1,1),INV!$A$1:$LI$1),FALSE)</f>
        <v>1221370.1200000001</v>
      </c>
      <c r="BH1600" s="315">
        <f>+VLOOKUP($E1600,INV!$1:$1048576,MATCH(DATE(BH$2,1,1),INV!$A$1:$LI$1),FALSE)</f>
        <v>1243459.7209999999</v>
      </c>
      <c r="BI1600" s="315">
        <f>+VLOOKUP($E1600,INV!$1:$1048576,MATCH(DATE(BI$2,1,1),INV!$A$1:$LI$1),FALSE)</f>
        <v>1265775.415</v>
      </c>
    </row>
    <row r="1601" spans="1:61" s="92" customFormat="1" ht="15" customHeight="1" x14ac:dyDescent="0.35">
      <c r="A1601" s="392"/>
      <c r="B1601" s="394"/>
      <c r="C1601" s="75" t="s">
        <v>739</v>
      </c>
      <c r="D1601" s="132"/>
      <c r="E1601" s="75" t="s">
        <v>900</v>
      </c>
      <c r="F1601" s="315">
        <f>+VLOOKUP($E1601,INV!$1:$1048576,MATCH(DATE(F$2,1,1),INV!$A$1:$LI$1),FALSE)</f>
        <v>4391.8180840000005</v>
      </c>
      <c r="G1601" s="315">
        <f>+VLOOKUP($E1601,INV!$1:$1048576,MATCH(DATE(G$2,1,1),INV!$A$1:$LI$1),FALSE)</f>
        <v>4401.0122600000004</v>
      </c>
      <c r="H1601" s="315">
        <f>+VLOOKUP($E1601,INV!$1:$1048576,MATCH(DATE(H$2,1,1),INV!$A$1:$LI$1),FALSE)</f>
        <v>4419.4622310000004</v>
      </c>
      <c r="I1601" s="315">
        <f>+VLOOKUP($E1601,INV!$1:$1048576,MATCH(DATE(I$2,1,1),INV!$A$1:$LI$1),FALSE)</f>
        <v>4447.2464499999996</v>
      </c>
      <c r="J1601" s="315">
        <f>+VLOOKUP($E1601,INV!$1:$1048576,MATCH(DATE(J$2,1,1),INV!$A$1:$LI$1),FALSE)</f>
        <v>4483.5607460000001</v>
      </c>
      <c r="K1601" s="315">
        <f>+VLOOKUP($E1601,INV!$1:$1048576,MATCH(DATE(K$2,1,1),INV!$A$1:$LI$1),FALSE)</f>
        <v>4527.3440790000004</v>
      </c>
      <c r="L1601" s="315">
        <f>+VLOOKUP($E1601,INV!$1:$1048576,MATCH(DATE(L$2,1,1),INV!$A$1:$LI$1),FALSE)</f>
        <v>4575.6727659999997</v>
      </c>
      <c r="M1601" s="315">
        <f>+VLOOKUP($E1601,INV!$1:$1048576,MATCH(DATE(M$2,1,1),INV!$A$1:$LI$1),FALSE)</f>
        <v>4628.0430340000003</v>
      </c>
      <c r="N1601" s="315">
        <f>+VLOOKUP($E1601,INV!$1:$1048576,MATCH(DATE(N$2,1,1),INV!$A$1:$LI$1),FALSE)</f>
        <v>4684.031661</v>
      </c>
      <c r="O1601" s="315">
        <f>+VLOOKUP($E1601,INV!$1:$1048576,MATCH(DATE(O$2,1,1),INV!$A$1:$LI$1),FALSE)</f>
        <v>4743.2306699999999</v>
      </c>
      <c r="P1601" s="315">
        <f>+VLOOKUP($E1601,INV!$1:$1048576,MATCH(DATE(P$2,1,1),INV!$A$1:$LI$1),FALSE)</f>
        <v>4804.1808419999998</v>
      </c>
      <c r="Q1601" s="315">
        <f>+VLOOKUP($E1601,INV!$1:$1048576,MATCH(DATE(Q$2,1,1),INV!$A$1:$LI$1),FALSE)</f>
        <v>4871.5854840000002</v>
      </c>
      <c r="R1601" s="315">
        <f>+VLOOKUP($E1601,INV!$1:$1048576,MATCH(DATE(R$2,1,1),INV!$A$1:$LI$1),FALSE)</f>
        <v>4943.0997129999996</v>
      </c>
      <c r="S1601" s="315">
        <f>+VLOOKUP($E1601,INV!$1:$1048576,MATCH(DATE(S$2,1,1),INV!$A$1:$LI$1),FALSE)</f>
        <v>5017.5840479999997</v>
      </c>
      <c r="T1601" s="315">
        <f>+VLOOKUP($E1601,INV!$1:$1048576,MATCH(DATE(T$2,1,1),INV!$A$1:$LI$1),FALSE)</f>
        <v>5094.5415119999998</v>
      </c>
      <c r="U1601" s="315">
        <f>+VLOOKUP($E1601,INV!$1:$1048576,MATCH(DATE(U$2,1,1),INV!$A$1:$LI$1),FALSE)</f>
        <v>5173.7227849999999</v>
      </c>
      <c r="V1601" s="315">
        <f>+VLOOKUP($E1601,INV!$1:$1048576,MATCH(DATE(V$2,1,1),INV!$A$1:$LI$1),FALSE)</f>
        <v>5254.7868550000003</v>
      </c>
      <c r="W1601" s="315">
        <f>+VLOOKUP($E1601,INV!$1:$1048576,MATCH(DATE(W$2,1,1),INV!$A$1:$LI$1),FALSE)</f>
        <v>5337.6826540000002</v>
      </c>
      <c r="X1601" s="315">
        <f>+VLOOKUP($E1601,INV!$1:$1048576,MATCH(DATE(X$2,1,1),INV!$A$1:$LI$1),FALSE)</f>
        <v>5422.3419430000004</v>
      </c>
      <c r="Y1601" s="315">
        <f>+VLOOKUP($E1601,INV!$1:$1048576,MATCH(DATE(Y$2,1,1),INV!$A$1:$LI$1),FALSE)</f>
        <v>5508.7117360000002</v>
      </c>
      <c r="Z1601" s="315">
        <f>+VLOOKUP($E1601,INV!$1:$1048576,MATCH(DATE(Z$2,1,1),INV!$A$1:$LI$1),FALSE)</f>
        <v>5594.4351079999997</v>
      </c>
      <c r="AA1601" s="315">
        <f>+VLOOKUP($E1601,INV!$1:$1048576,MATCH(DATE(AA$2,1,1),INV!$A$1:$LI$1),FALSE)</f>
        <v>5682.2408569999998</v>
      </c>
      <c r="AB1601" s="315">
        <f>+VLOOKUP($E1601,INV!$1:$1048576,MATCH(DATE(AB$2,1,1),INV!$A$1:$LI$1),FALSE)</f>
        <v>5772.0933420000001</v>
      </c>
      <c r="AC1601" s="315">
        <f>+VLOOKUP($E1601,INV!$1:$1048576,MATCH(DATE(AC$2,1,1),INV!$A$1:$LI$1),FALSE)</f>
        <v>5863.8840369999998</v>
      </c>
      <c r="AD1601" s="315">
        <f>+VLOOKUP($E1601,INV!$1:$1048576,MATCH(DATE(AD$2,1,1),INV!$A$1:$LI$1),FALSE)</f>
        <v>5957.5493260000003</v>
      </c>
      <c r="AE1601" s="315">
        <f>+VLOOKUP($E1601,INV!$1:$1048576,MATCH(DATE(AE$2,1,1),INV!$A$1:$LI$1),FALSE)</f>
        <v>6046.3369220000004</v>
      </c>
      <c r="AF1601" s="315">
        <f>+VLOOKUP($E1601,INV!$1:$1048576,MATCH(DATE(AF$2,1,1),INV!$A$1:$LI$1),FALSE)</f>
        <v>6135.0715479999999</v>
      </c>
      <c r="AG1601" s="315">
        <f>+VLOOKUP($E1601,INV!$1:$1048576,MATCH(DATE(AG$2,1,1),INV!$A$1:$LI$1),FALSE)</f>
        <v>6224.2135399999997</v>
      </c>
      <c r="AH1601" s="315">
        <f>+VLOOKUP($E1601,INV!$1:$1048576,MATCH(DATE(AH$2,1,1),INV!$A$1:$LI$1),FALSE)</f>
        <v>6313.9990719999996</v>
      </c>
      <c r="AI1601" s="315">
        <f>+VLOOKUP($E1601,INV!$1:$1048576,MATCH(DATE(AI$2,1,1),INV!$A$1:$LI$1),FALSE)</f>
        <v>6404.6535970000004</v>
      </c>
      <c r="AJ1601" s="315">
        <f>+VLOOKUP($E1601,INV!$1:$1048576,MATCH(DATE(AJ$2,1,1),INV!$A$1:$LI$1),FALSE)</f>
        <v>6496.3788240000003</v>
      </c>
      <c r="AK1601" s="315">
        <f>+VLOOKUP($E1601,INV!$1:$1048576,MATCH(DATE(AK$2,1,1),INV!$A$1:$LI$1),FALSE)</f>
        <v>6589.390899</v>
      </c>
      <c r="AL1601" s="315">
        <f>+VLOOKUP($E1601,INV!$1:$1048576,MATCH(DATE(AL$2,1,1),INV!$A$1:$LI$1),FALSE)</f>
        <v>6683.786376</v>
      </c>
      <c r="AM1601" s="315">
        <f>+VLOOKUP($E1601,INV!$1:$1048576,MATCH(DATE(AM$2,1,1),INV!$A$1:$LI$1),FALSE)</f>
        <v>6779.6317339999996</v>
      </c>
      <c r="AN1601" s="315">
        <f>+VLOOKUP($E1601,INV!$1:$1048576,MATCH(DATE(AN$2,1,1),INV!$A$1:$LI$1),FALSE)</f>
        <v>6876.9608330000001</v>
      </c>
      <c r="AO1601" s="315">
        <f>+VLOOKUP($E1601,INV!$1:$1048576,MATCH(DATE(AO$2,1,1),INV!$A$1:$LI$1),FALSE)</f>
        <v>6975.7854289999996</v>
      </c>
      <c r="AP1601" s="315">
        <f>+VLOOKUP($E1601,INV!$1:$1048576,MATCH(DATE(AP$2,1,1),INV!$A$1:$LI$1),FALSE)</f>
        <v>7075.0024480000002</v>
      </c>
      <c r="AQ1601" s="315">
        <f>+VLOOKUP($E1601,INV!$1:$1048576,MATCH(DATE(AQ$2,1,1),INV!$A$1:$LI$1),FALSE)</f>
        <v>7174.7108010000002</v>
      </c>
      <c r="AR1601" s="315">
        <f>+VLOOKUP($E1601,INV!$1:$1048576,MATCH(DATE(AR$2,1,1),INV!$A$1:$LI$1),FALSE)</f>
        <v>7275.121795</v>
      </c>
      <c r="AS1601" s="315">
        <f>+VLOOKUP($E1601,INV!$1:$1048576,MATCH(DATE(AS$2,1,1),INV!$A$1:$LI$1),FALSE)</f>
        <v>7376.3839289999996</v>
      </c>
      <c r="AT1601" s="315">
        <f>+VLOOKUP($E1601,INV!$1:$1048576,MATCH(DATE(AT$2,1,1),INV!$A$1:$LI$1),FALSE)</f>
        <v>7478.6124030000001</v>
      </c>
      <c r="AU1601" s="315">
        <f>+VLOOKUP($E1601,INV!$1:$1048576,MATCH(DATE(AU$2,1,1),INV!$A$1:$LI$1),FALSE)</f>
        <v>7581.9980100000002</v>
      </c>
      <c r="AV1601" s="315">
        <f>+VLOOKUP($E1601,INV!$1:$1048576,MATCH(DATE(AV$2,1,1),INV!$A$1:$LI$1),FALSE)</f>
        <v>7686.5999069999998</v>
      </c>
      <c r="AW1601" s="315">
        <f>+VLOOKUP($E1601,INV!$1:$1048576,MATCH(DATE(AW$2,1,1),INV!$A$1:$LI$1),FALSE)</f>
        <v>7792.4823230000002</v>
      </c>
      <c r="AX1601" s="315">
        <f>+VLOOKUP($E1601,INV!$1:$1048576,MATCH(DATE(AX$2,1,1),INV!$A$1:$LI$1),FALSE)</f>
        <v>7899.69452</v>
      </c>
      <c r="AY1601" s="315">
        <f>+VLOOKUP($E1601,INV!$1:$1048576,MATCH(DATE(AY$2,1,1),INV!$A$1:$LI$1),FALSE)</f>
        <v>8008.2724449999996</v>
      </c>
      <c r="AZ1601" s="315">
        <f>+VLOOKUP($E1601,INV!$1:$1048576,MATCH(DATE(AZ$2,1,1),INV!$A$1:$LI$1),FALSE)</f>
        <v>8118.7191059999996</v>
      </c>
      <c r="BA1601" s="315">
        <f>+VLOOKUP($E1601,INV!$1:$1048576,MATCH(DATE(BA$2,1,1),INV!$A$1:$LI$1),FALSE)</f>
        <v>8230.9254149999997</v>
      </c>
      <c r="BB1601" s="315">
        <f>+VLOOKUP($E1601,INV!$1:$1048576,MATCH(DATE(BB$2,1,1),INV!$A$1:$LI$1),FALSE)</f>
        <v>8344.8428230000009</v>
      </c>
      <c r="BC1601" s="315">
        <f>+VLOOKUP($E1601,INV!$1:$1048576,MATCH(DATE(BC$2,1,1),INV!$A$1:$LI$1),FALSE)</f>
        <v>8460.4232790000005</v>
      </c>
      <c r="BD1601" s="315">
        <f>+VLOOKUP($E1601,INV!$1:$1048576,MATCH(DATE(BD$2,1,1),INV!$A$1:$LI$1),FALSE)</f>
        <v>8577.6226239999996</v>
      </c>
      <c r="BE1601" s="315">
        <f>+VLOOKUP($E1601,INV!$1:$1048576,MATCH(DATE(BE$2,1,1),INV!$A$1:$LI$1),FALSE)</f>
        <v>10315.183279999999</v>
      </c>
      <c r="BF1601" s="315">
        <f>+VLOOKUP($E1601,INV!$1:$1048576,MATCH(DATE(BF$2,1,1),INV!$A$1:$LI$1),FALSE)</f>
        <v>10501.124680000001</v>
      </c>
      <c r="BG1601" s="315">
        <f>+VLOOKUP($E1601,INV!$1:$1048576,MATCH(DATE(BG$2,1,1),INV!$A$1:$LI$1),FALSE)</f>
        <v>10690.10708</v>
      </c>
      <c r="BH1601" s="315">
        <f>+VLOOKUP($E1601,INV!$1:$1048576,MATCH(DATE(BH$2,1,1),INV!$A$1:$LI$1),FALSE)</f>
        <v>10882.175730000001</v>
      </c>
      <c r="BI1601" s="315">
        <f>+VLOOKUP($E1601,INV!$1:$1048576,MATCH(DATE(BI$2,1,1),INV!$A$1:$LI$1),FALSE)</f>
        <v>11077.383040000001</v>
      </c>
    </row>
    <row r="1602" spans="1:61" ht="15" customHeight="1" x14ac:dyDescent="0.35">
      <c r="A1602" s="392"/>
      <c r="B1602" s="394"/>
      <c r="C1602" s="66" t="s">
        <v>724</v>
      </c>
      <c r="D1602" s="99"/>
      <c r="E1602" s="66" t="s">
        <v>901</v>
      </c>
      <c r="F1602" s="316">
        <f>+VLOOKUP($E1602,INV!$1:$1048576,MATCH(DATE(F$2,1,1),INV!$A$1:$LI$1),FALSE)</f>
        <v>4225.2622140000003</v>
      </c>
      <c r="G1602" s="316">
        <f>+VLOOKUP($E1602,INV!$1:$1048576,MATCH(DATE(G$2,1,1),INV!$A$1:$LI$1),FALSE)</f>
        <v>4234.4043449999999</v>
      </c>
      <c r="H1602" s="316">
        <f>+VLOOKUP($E1602,INV!$1:$1048576,MATCH(DATE(H$2,1,1),INV!$A$1:$LI$1),FALSE)</f>
        <v>4253.450441</v>
      </c>
      <c r="I1602" s="316">
        <f>+VLOOKUP($E1602,INV!$1:$1048576,MATCH(DATE(I$2,1,1),INV!$A$1:$LI$1),FALSE)</f>
        <v>4281.8704829999997</v>
      </c>
      <c r="J1602" s="316">
        <f>+VLOOKUP($E1602,INV!$1:$1048576,MATCH(DATE(J$2,1,1),INV!$A$1:$LI$1),FALSE)</f>
        <v>4318.689214</v>
      </c>
      <c r="K1602" s="316">
        <f>+VLOOKUP($E1602,INV!$1:$1048576,MATCH(DATE(K$2,1,1),INV!$A$1:$LI$1),FALSE)</f>
        <v>4362.8207869999997</v>
      </c>
      <c r="L1602" s="316">
        <f>+VLOOKUP($E1602,INV!$1:$1048576,MATCH(DATE(L$2,1,1),INV!$A$1:$LI$1),FALSE)</f>
        <v>4411.4073850000004</v>
      </c>
      <c r="M1602" s="316">
        <f>+VLOOKUP($E1602,INV!$1:$1048576,MATCH(DATE(M$2,1,1),INV!$A$1:$LI$1),FALSE)</f>
        <v>4463.9596060000003</v>
      </c>
      <c r="N1602" s="316">
        <f>+VLOOKUP($E1602,INV!$1:$1048576,MATCH(DATE(N$2,1,1),INV!$A$1:$LI$1),FALSE)</f>
        <v>4520.0723330000001</v>
      </c>
      <c r="O1602" s="316">
        <f>+VLOOKUP($E1602,INV!$1:$1048576,MATCH(DATE(O$2,1,1),INV!$A$1:$LI$1),FALSE)</f>
        <v>4579.3502070000004</v>
      </c>
      <c r="P1602" s="316">
        <f>+VLOOKUP($E1602,INV!$1:$1048576,MATCH(DATE(P$2,1,1),INV!$A$1:$LI$1),FALSE)</f>
        <v>4640.31934</v>
      </c>
      <c r="Q1602" s="316">
        <f>+VLOOKUP($E1602,INV!$1:$1048576,MATCH(DATE(Q$2,1,1),INV!$A$1:$LI$1),FALSE)</f>
        <v>4707.6566279999997</v>
      </c>
      <c r="R1602" s="316">
        <f>+VLOOKUP($E1602,INV!$1:$1048576,MATCH(DATE(R$2,1,1),INV!$A$1:$LI$1),FALSE)</f>
        <v>4779.056947</v>
      </c>
      <c r="S1602" s="316">
        <f>+VLOOKUP($E1602,INV!$1:$1048576,MATCH(DATE(S$2,1,1),INV!$A$1:$LI$1),FALSE)</f>
        <v>4853.3888029999998</v>
      </c>
      <c r="T1602" s="316">
        <f>+VLOOKUP($E1602,INV!$1:$1048576,MATCH(DATE(T$2,1,1),INV!$A$1:$LI$1),FALSE)</f>
        <v>4930.1515579999996</v>
      </c>
      <c r="U1602" s="316">
        <f>+VLOOKUP($E1602,INV!$1:$1048576,MATCH(DATE(U$2,1,1),INV!$A$1:$LI$1),FALSE)</f>
        <v>5009.0904419999997</v>
      </c>
      <c r="V1602" s="316">
        <f>+VLOOKUP($E1602,INV!$1:$1048576,MATCH(DATE(V$2,1,1),INV!$A$1:$LI$1),FALSE)</f>
        <v>5089.8627219999998</v>
      </c>
      <c r="W1602" s="316">
        <f>+VLOOKUP($E1602,INV!$1:$1048576,MATCH(DATE(W$2,1,1),INV!$A$1:$LI$1),FALSE)</f>
        <v>5172.4121269999996</v>
      </c>
      <c r="X1602" s="316">
        <f>+VLOOKUP($E1602,INV!$1:$1048576,MATCH(DATE(X$2,1,1),INV!$A$1:$LI$1),FALSE)</f>
        <v>5256.6681699999999</v>
      </c>
      <c r="Y1602" s="316">
        <f>+VLOOKUP($E1602,INV!$1:$1048576,MATCH(DATE(Y$2,1,1),INV!$A$1:$LI$1),FALSE)</f>
        <v>5342.5757549999998</v>
      </c>
      <c r="Z1602" s="316">
        <f>+VLOOKUP($E1602,INV!$1:$1048576,MATCH(DATE(Z$2,1,1),INV!$A$1:$LI$1),FALSE)</f>
        <v>5427.8314659999996</v>
      </c>
      <c r="AA1602" s="316">
        <f>+VLOOKUP($E1602,INV!$1:$1048576,MATCH(DATE(AA$2,1,1),INV!$A$1:$LI$1),FALSE)</f>
        <v>5515.0907079999997</v>
      </c>
      <c r="AB1602" s="316">
        <f>+VLOOKUP($E1602,INV!$1:$1048576,MATCH(DATE(AB$2,1,1),INV!$A$1:$LI$1),FALSE)</f>
        <v>5604.3185020000001</v>
      </c>
      <c r="AC1602" s="316">
        <f>+VLOOKUP($E1602,INV!$1:$1048576,MATCH(DATE(AC$2,1,1),INV!$A$1:$LI$1),FALSE)</f>
        <v>5695.4128499999997</v>
      </c>
      <c r="AD1602" s="316">
        <f>+VLOOKUP($E1602,INV!$1:$1048576,MATCH(DATE(AD$2,1,1),INV!$A$1:$LI$1),FALSE)</f>
        <v>5788.314797</v>
      </c>
      <c r="AE1602" s="316">
        <f>+VLOOKUP($E1602,INV!$1:$1048576,MATCH(DATE(AE$2,1,1),INV!$A$1:$LI$1),FALSE)</f>
        <v>5876.4300240000002</v>
      </c>
      <c r="AF1602" s="316">
        <f>+VLOOKUP($E1602,INV!$1:$1048576,MATCH(DATE(AF$2,1,1),INV!$A$1:$LI$1),FALSE)</f>
        <v>5964.4532019999997</v>
      </c>
      <c r="AG1602" s="316">
        <f>+VLOOKUP($E1602,INV!$1:$1048576,MATCH(DATE(AG$2,1,1),INV!$A$1:$LI$1),FALSE)</f>
        <v>6052.8280070000001</v>
      </c>
      <c r="AH1602" s="316">
        <f>+VLOOKUP($E1602,INV!$1:$1048576,MATCH(DATE(AH$2,1,1),INV!$A$1:$LI$1),FALSE)</f>
        <v>6141.7894550000001</v>
      </c>
      <c r="AI1602" s="316">
        <f>+VLOOKUP($E1602,INV!$1:$1048576,MATCH(DATE(AI$2,1,1),INV!$A$1:$LI$1),FALSE)</f>
        <v>6231.5648339999998</v>
      </c>
      <c r="AJ1602" s="316">
        <f>+VLOOKUP($E1602,INV!$1:$1048576,MATCH(DATE(AJ$2,1,1),INV!$A$1:$LI$1),FALSE)</f>
        <v>6322.3576759999996</v>
      </c>
      <c r="AK1602" s="316">
        <f>+VLOOKUP($E1602,INV!$1:$1048576,MATCH(DATE(AK$2,1,1),INV!$A$1:$LI$1),FALSE)</f>
        <v>6414.3847809999997</v>
      </c>
      <c r="AL1602" s="316">
        <f>+VLOOKUP($E1602,INV!$1:$1048576,MATCH(DATE(AL$2,1,1),INV!$A$1:$LI$1),FALSE)</f>
        <v>6507.7443830000002</v>
      </c>
      <c r="AM1602" s="316">
        <f>+VLOOKUP($E1602,INV!$1:$1048576,MATCH(DATE(AM$2,1,1),INV!$A$1:$LI$1),FALSE)</f>
        <v>6602.5039459999998</v>
      </c>
      <c r="AN1602" s="316">
        <f>+VLOOKUP($E1602,INV!$1:$1048576,MATCH(DATE(AN$2,1,1),INV!$A$1:$LI$1),FALSE)</f>
        <v>6698.6984259999999</v>
      </c>
      <c r="AO1602" s="316">
        <f>+VLOOKUP($E1602,INV!$1:$1048576,MATCH(DATE(AO$2,1,1),INV!$A$1:$LI$1),FALSE)</f>
        <v>6796.3406210000003</v>
      </c>
      <c r="AP1602" s="316">
        <f>+VLOOKUP($E1602,INV!$1:$1048576,MATCH(DATE(AP$2,1,1),INV!$A$1:$LI$1),FALSE)</f>
        <v>6894.3577770000002</v>
      </c>
      <c r="AQ1602" s="316">
        <f>+VLOOKUP($E1602,INV!$1:$1048576,MATCH(DATE(AQ$2,1,1),INV!$A$1:$LI$1),FALSE)</f>
        <v>6992.8440209999999</v>
      </c>
      <c r="AR1602" s="316">
        <f>+VLOOKUP($E1602,INV!$1:$1048576,MATCH(DATE(AR$2,1,1),INV!$A$1:$LI$1),FALSE)</f>
        <v>7092.0014730000003</v>
      </c>
      <c r="AS1602" s="316">
        <f>+VLOOKUP($E1602,INV!$1:$1048576,MATCH(DATE(AS$2,1,1),INV!$A$1:$LI$1),FALSE)</f>
        <v>7191.9753460000002</v>
      </c>
      <c r="AT1602" s="316">
        <f>+VLOOKUP($E1602,INV!$1:$1048576,MATCH(DATE(AT$2,1,1),INV!$A$1:$LI$1),FALSE)</f>
        <v>7292.8803909999997</v>
      </c>
      <c r="AU1602" s="316">
        <f>+VLOOKUP($E1602,INV!$1:$1048576,MATCH(DATE(AU$2,1,1),INV!$A$1:$LI$1),FALSE)</f>
        <v>7394.9066860000003</v>
      </c>
      <c r="AV1602" s="316">
        <f>+VLOOKUP($E1602,INV!$1:$1048576,MATCH(DATE(AV$2,1,1),INV!$A$1:$LI$1),FALSE)</f>
        <v>7498.1148149999999</v>
      </c>
      <c r="AW1602" s="316">
        <f>+VLOOKUP($E1602,INV!$1:$1048576,MATCH(DATE(AW$2,1,1),INV!$A$1:$LI$1),FALSE)</f>
        <v>7602.5694229999999</v>
      </c>
      <c r="AX1602" s="316">
        <f>+VLOOKUP($E1602,INV!$1:$1048576,MATCH(DATE(AX$2,1,1),INV!$A$1:$LI$1),FALSE)</f>
        <v>7708.3203400000002</v>
      </c>
      <c r="AY1602" s="316">
        <f>+VLOOKUP($E1602,INV!$1:$1048576,MATCH(DATE(AY$2,1,1),INV!$A$1:$LI$1),FALSE)</f>
        <v>7815.4040020000002</v>
      </c>
      <c r="AZ1602" s="316">
        <f>+VLOOKUP($E1602,INV!$1:$1048576,MATCH(DATE(AZ$2,1,1),INV!$A$1:$LI$1),FALSE)</f>
        <v>7924.3163800000002</v>
      </c>
      <c r="BA1602" s="316">
        <f>+VLOOKUP($E1602,INV!$1:$1048576,MATCH(DATE(BA$2,1,1),INV!$A$1:$LI$1),FALSE)</f>
        <v>8034.9527710000002</v>
      </c>
      <c r="BB1602" s="316">
        <f>+VLOOKUP($E1602,INV!$1:$1048576,MATCH(DATE(BB$2,1,1),INV!$A$1:$LI$1),FALSE)</f>
        <v>8147.2656859999997</v>
      </c>
      <c r="BC1602" s="316">
        <f>+VLOOKUP($E1602,INV!$1:$1048576,MATCH(DATE(BC$2,1,1),INV!$A$1:$LI$1),FALSE)</f>
        <v>8261.2088110000004</v>
      </c>
      <c r="BD1602" s="316">
        <f>+VLOOKUP($E1602,INV!$1:$1048576,MATCH(DATE(BD$2,1,1),INV!$A$1:$LI$1),FALSE)</f>
        <v>8376.7395120000001</v>
      </c>
      <c r="BE1602" s="316">
        <f>+VLOOKUP($E1602,INV!$1:$1048576,MATCH(DATE(BE$2,1,1),INV!$A$1:$LI$1),FALSE)</f>
        <v>10115.604649999999</v>
      </c>
      <c r="BF1602" s="316">
        <f>+VLOOKUP($E1602,INV!$1:$1048576,MATCH(DATE(BF$2,1,1),INV!$A$1:$LI$1),FALSE)</f>
        <v>10299.33664</v>
      </c>
      <c r="BG1602" s="316">
        <f>+VLOOKUP($E1602,INV!$1:$1048576,MATCH(DATE(BG$2,1,1),INV!$A$1:$LI$1),FALSE)</f>
        <v>10486.053250000001</v>
      </c>
      <c r="BH1602" s="316">
        <f>+VLOOKUP($E1602,INV!$1:$1048576,MATCH(DATE(BH$2,1,1),INV!$A$1:$LI$1),FALSE)</f>
        <v>10675.8015</v>
      </c>
      <c r="BI1602" s="316">
        <f>+VLOOKUP($E1602,INV!$1:$1048576,MATCH(DATE(BI$2,1,1),INV!$A$1:$LI$1),FALSE)</f>
        <v>10868.634889999999</v>
      </c>
    </row>
    <row r="1603" spans="1:61" ht="15" customHeight="1" x14ac:dyDescent="0.35">
      <c r="A1603" s="392"/>
      <c r="B1603" s="394"/>
      <c r="C1603" s="66" t="s">
        <v>725</v>
      </c>
      <c r="D1603" s="99"/>
      <c r="E1603" s="66" t="s">
        <v>902</v>
      </c>
      <c r="F1603" s="316">
        <f>+VLOOKUP($E1603,INV!$1:$1048576,MATCH(DATE(F$2,1,1),INV!$A$1:$LI$1),FALSE)</f>
        <v>166.55586969999999</v>
      </c>
      <c r="G1603" s="316">
        <f>+VLOOKUP($E1603,INV!$1:$1048576,MATCH(DATE(G$2,1,1),INV!$A$1:$LI$1),FALSE)</f>
        <v>166.6079143</v>
      </c>
      <c r="H1603" s="316">
        <f>+VLOOKUP($E1603,INV!$1:$1048576,MATCH(DATE(H$2,1,1),INV!$A$1:$LI$1),FALSE)</f>
        <v>166.01178970000001</v>
      </c>
      <c r="I1603" s="316">
        <f>+VLOOKUP($E1603,INV!$1:$1048576,MATCH(DATE(I$2,1,1),INV!$A$1:$LI$1),FALSE)</f>
        <v>165.375967</v>
      </c>
      <c r="J1603" s="316">
        <f>+VLOOKUP($E1603,INV!$1:$1048576,MATCH(DATE(J$2,1,1),INV!$A$1:$LI$1),FALSE)</f>
        <v>164.87153180000001</v>
      </c>
      <c r="K1603" s="316">
        <f>+VLOOKUP($E1603,INV!$1:$1048576,MATCH(DATE(K$2,1,1),INV!$A$1:$LI$1),FALSE)</f>
        <v>164.523292</v>
      </c>
      <c r="L1603" s="316">
        <f>+VLOOKUP($E1603,INV!$1:$1048576,MATCH(DATE(L$2,1,1),INV!$A$1:$LI$1),FALSE)</f>
        <v>164.26538160000001</v>
      </c>
      <c r="M1603" s="316">
        <f>+VLOOKUP($E1603,INV!$1:$1048576,MATCH(DATE(M$2,1,1),INV!$A$1:$LI$1),FALSE)</f>
        <v>164.08342819999999</v>
      </c>
      <c r="N1603" s="316">
        <f>+VLOOKUP($E1603,INV!$1:$1048576,MATCH(DATE(N$2,1,1),INV!$A$1:$LI$1),FALSE)</f>
        <v>163.959328</v>
      </c>
      <c r="O1603" s="316">
        <f>+VLOOKUP($E1603,INV!$1:$1048576,MATCH(DATE(O$2,1,1),INV!$A$1:$LI$1),FALSE)</f>
        <v>163.8804633</v>
      </c>
      <c r="P1603" s="316">
        <f>+VLOOKUP($E1603,INV!$1:$1048576,MATCH(DATE(P$2,1,1),INV!$A$1:$LI$1),FALSE)</f>
        <v>163.8615016</v>
      </c>
      <c r="Q1603" s="316">
        <f>+VLOOKUP($E1603,INV!$1:$1048576,MATCH(DATE(Q$2,1,1),INV!$A$1:$LI$1),FALSE)</f>
        <v>163.92885570000001</v>
      </c>
      <c r="R1603" s="316">
        <f>+VLOOKUP($E1603,INV!$1:$1048576,MATCH(DATE(R$2,1,1),INV!$A$1:$LI$1),FALSE)</f>
        <v>164.04276659999999</v>
      </c>
      <c r="S1603" s="316">
        <f>+VLOOKUP($E1603,INV!$1:$1048576,MATCH(DATE(S$2,1,1),INV!$A$1:$LI$1),FALSE)</f>
        <v>164.19524469999999</v>
      </c>
      <c r="T1603" s="316">
        <f>+VLOOKUP($E1603,INV!$1:$1048576,MATCH(DATE(T$2,1,1),INV!$A$1:$LI$1),FALSE)</f>
        <v>164.38995389999999</v>
      </c>
      <c r="U1603" s="316">
        <f>+VLOOKUP($E1603,INV!$1:$1048576,MATCH(DATE(U$2,1,1),INV!$A$1:$LI$1),FALSE)</f>
        <v>164.63234249999999</v>
      </c>
      <c r="V1603" s="316">
        <f>+VLOOKUP($E1603,INV!$1:$1048576,MATCH(DATE(V$2,1,1),INV!$A$1:$LI$1),FALSE)</f>
        <v>164.9241323</v>
      </c>
      <c r="W1603" s="316">
        <f>+VLOOKUP($E1603,INV!$1:$1048576,MATCH(DATE(W$2,1,1),INV!$A$1:$LI$1),FALSE)</f>
        <v>165.2705278</v>
      </c>
      <c r="X1603" s="316">
        <f>+VLOOKUP($E1603,INV!$1:$1048576,MATCH(DATE(X$2,1,1),INV!$A$1:$LI$1),FALSE)</f>
        <v>165.67377289999999</v>
      </c>
      <c r="Y1603" s="316">
        <f>+VLOOKUP($E1603,INV!$1:$1048576,MATCH(DATE(Y$2,1,1),INV!$A$1:$LI$1),FALSE)</f>
        <v>166.13598110000001</v>
      </c>
      <c r="Z1603" s="316">
        <f>+VLOOKUP($E1603,INV!$1:$1048576,MATCH(DATE(Z$2,1,1),INV!$A$1:$LI$1),FALSE)</f>
        <v>166.60364179999999</v>
      </c>
      <c r="AA1603" s="316">
        <f>+VLOOKUP($E1603,INV!$1:$1048576,MATCH(DATE(AA$2,1,1),INV!$A$1:$LI$1),FALSE)</f>
        <v>167.1501494</v>
      </c>
      <c r="AB1603" s="316">
        <f>+VLOOKUP($E1603,INV!$1:$1048576,MATCH(DATE(AB$2,1,1),INV!$A$1:$LI$1),FALSE)</f>
        <v>167.7748402</v>
      </c>
      <c r="AC1603" s="316">
        <f>+VLOOKUP($E1603,INV!$1:$1048576,MATCH(DATE(AC$2,1,1),INV!$A$1:$LI$1),FALSE)</f>
        <v>168.47118699999999</v>
      </c>
      <c r="AD1603" s="316">
        <f>+VLOOKUP($E1603,INV!$1:$1048576,MATCH(DATE(AD$2,1,1),INV!$A$1:$LI$1),FALSE)</f>
        <v>169.2345287</v>
      </c>
      <c r="AE1603" s="316">
        <f>+VLOOKUP($E1603,INV!$1:$1048576,MATCH(DATE(AE$2,1,1),INV!$A$1:$LI$1),FALSE)</f>
        <v>169.90689810000001</v>
      </c>
      <c r="AF1603" s="316">
        <f>+VLOOKUP($E1603,INV!$1:$1048576,MATCH(DATE(AF$2,1,1),INV!$A$1:$LI$1),FALSE)</f>
        <v>170.6183465</v>
      </c>
      <c r="AG1603" s="316">
        <f>+VLOOKUP($E1603,INV!$1:$1048576,MATCH(DATE(AG$2,1,1),INV!$A$1:$LI$1),FALSE)</f>
        <v>171.38553289999999</v>
      </c>
      <c r="AH1603" s="316">
        <f>+VLOOKUP($E1603,INV!$1:$1048576,MATCH(DATE(AH$2,1,1),INV!$A$1:$LI$1),FALSE)</f>
        <v>172.20961689999999</v>
      </c>
      <c r="AI1603" s="316">
        <f>+VLOOKUP($E1603,INV!$1:$1048576,MATCH(DATE(AI$2,1,1),INV!$A$1:$LI$1),FALSE)</f>
        <v>173.08876269999999</v>
      </c>
      <c r="AJ1603" s="316">
        <f>+VLOOKUP($E1603,INV!$1:$1048576,MATCH(DATE(AJ$2,1,1),INV!$A$1:$LI$1),FALSE)</f>
        <v>174.0211486</v>
      </c>
      <c r="AK1603" s="316">
        <f>+VLOOKUP($E1603,INV!$1:$1048576,MATCH(DATE(AK$2,1,1),INV!$A$1:$LI$1),FALSE)</f>
        <v>175.00611789999999</v>
      </c>
      <c r="AL1603" s="316">
        <f>+VLOOKUP($E1603,INV!$1:$1048576,MATCH(DATE(AL$2,1,1),INV!$A$1:$LI$1),FALSE)</f>
        <v>176.04199299999999</v>
      </c>
      <c r="AM1603" s="316">
        <f>+VLOOKUP($E1603,INV!$1:$1048576,MATCH(DATE(AM$2,1,1),INV!$A$1:$LI$1),FALSE)</f>
        <v>177.12778779999999</v>
      </c>
      <c r="AN1603" s="316">
        <f>+VLOOKUP($E1603,INV!$1:$1048576,MATCH(DATE(AN$2,1,1),INV!$A$1:$LI$1),FALSE)</f>
        <v>178.26240759999999</v>
      </c>
      <c r="AO1603" s="316">
        <f>+VLOOKUP($E1603,INV!$1:$1048576,MATCH(DATE(AO$2,1,1),INV!$A$1:$LI$1),FALSE)</f>
        <v>179.44480830000001</v>
      </c>
      <c r="AP1603" s="316">
        <f>+VLOOKUP($E1603,INV!$1:$1048576,MATCH(DATE(AP$2,1,1),INV!$A$1:$LI$1),FALSE)</f>
        <v>180.64467160000001</v>
      </c>
      <c r="AQ1603" s="316">
        <f>+VLOOKUP($E1603,INV!$1:$1048576,MATCH(DATE(AQ$2,1,1),INV!$A$1:$LI$1),FALSE)</f>
        <v>181.86678019999999</v>
      </c>
      <c r="AR1603" s="316">
        <f>+VLOOKUP($E1603,INV!$1:$1048576,MATCH(DATE(AR$2,1,1),INV!$A$1:$LI$1),FALSE)</f>
        <v>183.12032160000001</v>
      </c>
      <c r="AS1603" s="316">
        <f>+VLOOKUP($E1603,INV!$1:$1048576,MATCH(DATE(AS$2,1,1),INV!$A$1:$LI$1),FALSE)</f>
        <v>184.4085833</v>
      </c>
      <c r="AT1603" s="316">
        <f>+VLOOKUP($E1603,INV!$1:$1048576,MATCH(DATE(AT$2,1,1),INV!$A$1:$LI$1),FALSE)</f>
        <v>185.732012</v>
      </c>
      <c r="AU1603" s="316">
        <f>+VLOOKUP($E1603,INV!$1:$1048576,MATCH(DATE(AU$2,1,1),INV!$A$1:$LI$1),FALSE)</f>
        <v>187.09132450000001</v>
      </c>
      <c r="AV1603" s="316">
        <f>+VLOOKUP($E1603,INV!$1:$1048576,MATCH(DATE(AV$2,1,1),INV!$A$1:$LI$1),FALSE)</f>
        <v>188.48509139999999</v>
      </c>
      <c r="AW1603" s="316">
        <f>+VLOOKUP($E1603,INV!$1:$1048576,MATCH(DATE(AW$2,1,1),INV!$A$1:$LI$1),FALSE)</f>
        <v>189.9128997</v>
      </c>
      <c r="AX1603" s="316">
        <f>+VLOOKUP($E1603,INV!$1:$1048576,MATCH(DATE(AX$2,1,1),INV!$A$1:$LI$1),FALSE)</f>
        <v>191.37418020000001</v>
      </c>
      <c r="AY1603" s="316">
        <f>+VLOOKUP($E1603,INV!$1:$1048576,MATCH(DATE(AY$2,1,1),INV!$A$1:$LI$1),FALSE)</f>
        <v>192.86844360000001</v>
      </c>
      <c r="AZ1603" s="316">
        <f>+VLOOKUP($E1603,INV!$1:$1048576,MATCH(DATE(AZ$2,1,1),INV!$A$1:$LI$1),FALSE)</f>
        <v>194.4027261</v>
      </c>
      <c r="BA1603" s="316">
        <f>+VLOOKUP($E1603,INV!$1:$1048576,MATCH(DATE(BA$2,1,1),INV!$A$1:$LI$1),FALSE)</f>
        <v>195.97264440000001</v>
      </c>
      <c r="BB1603" s="316">
        <f>+VLOOKUP($E1603,INV!$1:$1048576,MATCH(DATE(BB$2,1,1),INV!$A$1:$LI$1),FALSE)</f>
        <v>197.57713699999999</v>
      </c>
      <c r="BC1603" s="316">
        <f>+VLOOKUP($E1603,INV!$1:$1048576,MATCH(DATE(BC$2,1,1),INV!$A$1:$LI$1),FALSE)</f>
        <v>199.2144682</v>
      </c>
      <c r="BD1603" s="316">
        <f>+VLOOKUP($E1603,INV!$1:$1048576,MATCH(DATE(BD$2,1,1),INV!$A$1:$LI$1),FALSE)</f>
        <v>200.88311110000001</v>
      </c>
      <c r="BE1603" s="316">
        <f>+VLOOKUP($E1603,INV!$1:$1048576,MATCH(DATE(BE$2,1,1),INV!$A$1:$LI$1),FALSE)</f>
        <v>199.5786325</v>
      </c>
      <c r="BF1603" s="316">
        <f>+VLOOKUP($E1603,INV!$1:$1048576,MATCH(DATE(BF$2,1,1),INV!$A$1:$LI$1),FALSE)</f>
        <v>201.78804059999999</v>
      </c>
      <c r="BG1603" s="316">
        <f>+VLOOKUP($E1603,INV!$1:$1048576,MATCH(DATE(BG$2,1,1),INV!$A$1:$LI$1),FALSE)</f>
        <v>204.05383420000001</v>
      </c>
      <c r="BH1603" s="316">
        <f>+VLOOKUP($E1603,INV!$1:$1048576,MATCH(DATE(BH$2,1,1),INV!$A$1:$LI$1),FALSE)</f>
        <v>206.3742221</v>
      </c>
      <c r="BI1603" s="316">
        <f>+VLOOKUP($E1603,INV!$1:$1048576,MATCH(DATE(BI$2,1,1),INV!$A$1:$LI$1),FALSE)</f>
        <v>208.7481569</v>
      </c>
    </row>
    <row r="1604" spans="1:61" s="92" customFormat="1" ht="15" customHeight="1" x14ac:dyDescent="0.35">
      <c r="A1604" s="392"/>
      <c r="B1604" s="394"/>
      <c r="C1604" s="75" t="s">
        <v>740</v>
      </c>
      <c r="D1604" s="132"/>
      <c r="E1604" s="75" t="s">
        <v>903</v>
      </c>
      <c r="F1604" s="315">
        <f>+VLOOKUP($E1604,INV!$1:$1048576,MATCH(DATE(F$2,1,1),INV!$A$1:$LI$1),FALSE)</f>
        <v>232628.2065</v>
      </c>
      <c r="G1604" s="315">
        <f>+VLOOKUP($E1604,INV!$1:$1048576,MATCH(DATE(G$2,1,1),INV!$A$1:$LI$1),FALSE)</f>
        <v>234169.1588</v>
      </c>
      <c r="H1604" s="315">
        <f>+VLOOKUP($E1604,INV!$1:$1048576,MATCH(DATE(H$2,1,1),INV!$A$1:$LI$1),FALSE)</f>
        <v>236416.18890000001</v>
      </c>
      <c r="I1604" s="315">
        <f>+VLOOKUP($E1604,INV!$1:$1048576,MATCH(DATE(I$2,1,1),INV!$A$1:$LI$1),FALSE)</f>
        <v>239071.5491</v>
      </c>
      <c r="J1604" s="315">
        <f>+VLOOKUP($E1604,INV!$1:$1048576,MATCH(DATE(J$2,1,1),INV!$A$1:$LI$1),FALSE)</f>
        <v>241977.0097</v>
      </c>
      <c r="K1604" s="315">
        <f>+VLOOKUP($E1604,INV!$1:$1048576,MATCH(DATE(K$2,1,1),INV!$A$1:$LI$1),FALSE)</f>
        <v>245052.83619999999</v>
      </c>
      <c r="L1604" s="315">
        <f>+VLOOKUP($E1604,INV!$1:$1048576,MATCH(DATE(L$2,1,1),INV!$A$1:$LI$1),FALSE)</f>
        <v>248174.4713</v>
      </c>
      <c r="M1604" s="315">
        <f>+VLOOKUP($E1604,INV!$1:$1048576,MATCH(DATE(M$2,1,1),INV!$A$1:$LI$1),FALSE)</f>
        <v>251344.75839999999</v>
      </c>
      <c r="N1604" s="315">
        <f>+VLOOKUP($E1604,INV!$1:$1048576,MATCH(DATE(N$2,1,1),INV!$A$1:$LI$1),FALSE)</f>
        <v>254575.00030000001</v>
      </c>
      <c r="O1604" s="315">
        <f>+VLOOKUP($E1604,INV!$1:$1048576,MATCH(DATE(O$2,1,1),INV!$A$1:$LI$1),FALSE)</f>
        <v>257875.59830000001</v>
      </c>
      <c r="P1604" s="315">
        <f>+VLOOKUP($E1604,INV!$1:$1048576,MATCH(DATE(P$2,1,1),INV!$A$1:$LI$1),FALSE)</f>
        <v>261200.94750000001</v>
      </c>
      <c r="Q1604" s="315">
        <f>+VLOOKUP($E1604,INV!$1:$1048576,MATCH(DATE(Q$2,1,1),INV!$A$1:$LI$1),FALSE)</f>
        <v>264794.1347</v>
      </c>
      <c r="R1604" s="315">
        <f>+VLOOKUP($E1604,INV!$1:$1048576,MATCH(DATE(R$2,1,1),INV!$A$1:$LI$1),FALSE)</f>
        <v>268569.13579999999</v>
      </c>
      <c r="S1604" s="315">
        <f>+VLOOKUP($E1604,INV!$1:$1048576,MATCH(DATE(S$2,1,1),INV!$A$1:$LI$1),FALSE)</f>
        <v>272486.01169999997</v>
      </c>
      <c r="T1604" s="315">
        <f>+VLOOKUP($E1604,INV!$1:$1048576,MATCH(DATE(T$2,1,1),INV!$A$1:$LI$1),FALSE)</f>
        <v>276529.2758</v>
      </c>
      <c r="U1604" s="315">
        <f>+VLOOKUP($E1604,INV!$1:$1048576,MATCH(DATE(U$2,1,1),INV!$A$1:$LI$1),FALSE)</f>
        <v>280694.47080000001</v>
      </c>
      <c r="V1604" s="315">
        <f>+VLOOKUP($E1604,INV!$1:$1048576,MATCH(DATE(V$2,1,1),INV!$A$1:$LI$1),FALSE)</f>
        <v>284971.9988</v>
      </c>
      <c r="W1604" s="315">
        <f>+VLOOKUP($E1604,INV!$1:$1048576,MATCH(DATE(W$2,1,1),INV!$A$1:$LI$1),FALSE)</f>
        <v>289367.8027</v>
      </c>
      <c r="X1604" s="315">
        <f>+VLOOKUP($E1604,INV!$1:$1048576,MATCH(DATE(X$2,1,1),INV!$A$1:$LI$1),FALSE)</f>
        <v>293886.576</v>
      </c>
      <c r="Y1604" s="315">
        <f>+VLOOKUP($E1604,INV!$1:$1048576,MATCH(DATE(Y$2,1,1),INV!$A$1:$LI$1),FALSE)</f>
        <v>298531.87680000003</v>
      </c>
      <c r="Z1604" s="315">
        <f>+VLOOKUP($E1604,INV!$1:$1048576,MATCH(DATE(Z$2,1,1),INV!$A$1:$LI$1),FALSE)</f>
        <v>303198.82799999998</v>
      </c>
      <c r="AA1604" s="315">
        <f>+VLOOKUP($E1604,INV!$1:$1048576,MATCH(DATE(AA$2,1,1),INV!$A$1:$LI$1),FALSE)</f>
        <v>308014.52740000002</v>
      </c>
      <c r="AB1604" s="315">
        <f>+VLOOKUP($E1604,INV!$1:$1048576,MATCH(DATE(AB$2,1,1),INV!$A$1:$LI$1),FALSE)</f>
        <v>312978.41869999998</v>
      </c>
      <c r="AC1604" s="315">
        <f>+VLOOKUP($E1604,INV!$1:$1048576,MATCH(DATE(AC$2,1,1),INV!$A$1:$LI$1),FALSE)</f>
        <v>318086.4535</v>
      </c>
      <c r="AD1604" s="315">
        <f>+VLOOKUP($E1604,INV!$1:$1048576,MATCH(DATE(AD$2,1,1),INV!$A$1:$LI$1),FALSE)</f>
        <v>323335.75150000001</v>
      </c>
      <c r="AE1604" s="315">
        <f>+VLOOKUP($E1604,INV!$1:$1048576,MATCH(DATE(AE$2,1,1),INV!$A$1:$LI$1),FALSE)</f>
        <v>328413.53240000003</v>
      </c>
      <c r="AF1604" s="315">
        <f>+VLOOKUP($E1604,INV!$1:$1048576,MATCH(DATE(AF$2,1,1),INV!$A$1:$LI$1),FALSE)</f>
        <v>333534.44329999998</v>
      </c>
      <c r="AG1604" s="315">
        <f>+VLOOKUP($E1604,INV!$1:$1048576,MATCH(DATE(AG$2,1,1),INV!$A$1:$LI$1),FALSE)</f>
        <v>338710.97859999997</v>
      </c>
      <c r="AH1604" s="315">
        <f>+VLOOKUP($E1604,INV!$1:$1048576,MATCH(DATE(AH$2,1,1),INV!$A$1:$LI$1),FALSE)</f>
        <v>343945.74320000003</v>
      </c>
      <c r="AI1604" s="315">
        <f>+VLOOKUP($E1604,INV!$1:$1048576,MATCH(DATE(AI$2,1,1),INV!$A$1:$LI$1),FALSE)</f>
        <v>349240.22350000002</v>
      </c>
      <c r="AJ1604" s="315">
        <f>+VLOOKUP($E1604,INV!$1:$1048576,MATCH(DATE(AJ$2,1,1),INV!$A$1:$LI$1),FALSE)</f>
        <v>354595.14260000002</v>
      </c>
      <c r="AK1604" s="315">
        <f>+VLOOKUP($E1604,INV!$1:$1048576,MATCH(DATE(AK$2,1,1),INV!$A$1:$LI$1),FALSE)</f>
        <v>360013.22639999999</v>
      </c>
      <c r="AL1604" s="315">
        <f>+VLOOKUP($E1604,INV!$1:$1048576,MATCH(DATE(AL$2,1,1),INV!$A$1:$LI$1),FALSE)</f>
        <v>365491.97610000003</v>
      </c>
      <c r="AM1604" s="315">
        <f>+VLOOKUP($E1604,INV!$1:$1048576,MATCH(DATE(AM$2,1,1),INV!$A$1:$LI$1),FALSE)</f>
        <v>371028.23109999998</v>
      </c>
      <c r="AN1604" s="315">
        <f>+VLOOKUP($E1604,INV!$1:$1048576,MATCH(DATE(AN$2,1,1),INV!$A$1:$LI$1),FALSE)</f>
        <v>376618.11959999998</v>
      </c>
      <c r="AO1604" s="315">
        <f>+VLOOKUP($E1604,INV!$1:$1048576,MATCH(DATE(AO$2,1,1),INV!$A$1:$LI$1),FALSE)</f>
        <v>382257.20110000001</v>
      </c>
      <c r="AP1604" s="315">
        <f>+VLOOKUP($E1604,INV!$1:$1048576,MATCH(DATE(AP$2,1,1),INV!$A$1:$LI$1),FALSE)</f>
        <v>387894.05729999999</v>
      </c>
      <c r="AQ1604" s="315">
        <f>+VLOOKUP($E1604,INV!$1:$1048576,MATCH(DATE(AQ$2,1,1),INV!$A$1:$LI$1),FALSE)</f>
        <v>393524.10220000002</v>
      </c>
      <c r="AR1604" s="315">
        <f>+VLOOKUP($E1604,INV!$1:$1048576,MATCH(DATE(AR$2,1,1),INV!$A$1:$LI$1),FALSE)</f>
        <v>399147.29100000003</v>
      </c>
      <c r="AS1604" s="315">
        <f>+VLOOKUP($E1604,INV!$1:$1048576,MATCH(DATE(AS$2,1,1),INV!$A$1:$LI$1),FALSE)</f>
        <v>404763.51850000001</v>
      </c>
      <c r="AT1604" s="315">
        <f>+VLOOKUP($E1604,INV!$1:$1048576,MATCH(DATE(AT$2,1,1),INV!$A$1:$LI$1),FALSE)</f>
        <v>410372.35820000002</v>
      </c>
      <c r="AU1604" s="315">
        <f>+VLOOKUP($E1604,INV!$1:$1048576,MATCH(DATE(AU$2,1,1),INV!$A$1:$LI$1),FALSE)</f>
        <v>415978.1923</v>
      </c>
      <c r="AV1604" s="315">
        <f>+VLOOKUP($E1604,INV!$1:$1048576,MATCH(DATE(AV$2,1,1),INV!$A$1:$LI$1),FALSE)</f>
        <v>421578.87030000001</v>
      </c>
      <c r="AW1604" s="315">
        <f>+VLOOKUP($E1604,INV!$1:$1048576,MATCH(DATE(AW$2,1,1),INV!$A$1:$LI$1),FALSE)</f>
        <v>427173.06709999999</v>
      </c>
      <c r="AX1604" s="315">
        <f>+VLOOKUP($E1604,INV!$1:$1048576,MATCH(DATE(AX$2,1,1),INV!$A$1:$LI$1),FALSE)</f>
        <v>432759.88630000001</v>
      </c>
      <c r="AY1604" s="315">
        <f>+VLOOKUP($E1604,INV!$1:$1048576,MATCH(DATE(AY$2,1,1),INV!$A$1:$LI$1),FALSE)</f>
        <v>438338.65639999998</v>
      </c>
      <c r="AZ1604" s="315">
        <f>+VLOOKUP($E1604,INV!$1:$1048576,MATCH(DATE(AZ$2,1,1),INV!$A$1:$LI$1),FALSE)</f>
        <v>443933.29060000001</v>
      </c>
      <c r="BA1604" s="315">
        <f>+VLOOKUP($E1604,INV!$1:$1048576,MATCH(DATE(BA$2,1,1),INV!$A$1:$LI$1),FALSE)</f>
        <v>449536.65759999998</v>
      </c>
      <c r="BB1604" s="315">
        <f>+VLOOKUP($E1604,INV!$1:$1048576,MATCH(DATE(BB$2,1,1),INV!$A$1:$LI$1),FALSE)</f>
        <v>455144.75699999998</v>
      </c>
      <c r="BC1604" s="315">
        <f>+VLOOKUP($E1604,INV!$1:$1048576,MATCH(DATE(BC$2,1,1),INV!$A$1:$LI$1),FALSE)</f>
        <v>460755.64439999999</v>
      </c>
      <c r="BD1604" s="315">
        <f>+VLOOKUP($E1604,INV!$1:$1048576,MATCH(DATE(BD$2,1,1),INV!$A$1:$LI$1),FALSE)</f>
        <v>466368.61489999999</v>
      </c>
      <c r="BE1604" s="315">
        <f>+VLOOKUP($E1604,INV!$1:$1048576,MATCH(DATE(BE$2,1,1),INV!$A$1:$LI$1),FALSE)</f>
        <v>617742.98450000002</v>
      </c>
      <c r="BF1604" s="315">
        <f>+VLOOKUP($E1604,INV!$1:$1048576,MATCH(DATE(BF$2,1,1),INV!$A$1:$LI$1),FALSE)</f>
        <v>629611.85600000003</v>
      </c>
      <c r="BG1604" s="315">
        <f>+VLOOKUP($E1604,INV!$1:$1048576,MATCH(DATE(BG$2,1,1),INV!$A$1:$LI$1),FALSE)</f>
        <v>641570.32310000004</v>
      </c>
      <c r="BH1604" s="315">
        <f>+VLOOKUP($E1604,INV!$1:$1048576,MATCH(DATE(BH$2,1,1),INV!$A$1:$LI$1),FALSE)</f>
        <v>653612.58900000004</v>
      </c>
      <c r="BI1604" s="315">
        <f>+VLOOKUP($E1604,INV!$1:$1048576,MATCH(DATE(BI$2,1,1),INV!$A$1:$LI$1),FALSE)</f>
        <v>665733.37950000004</v>
      </c>
    </row>
    <row r="1605" spans="1:61" ht="15" customHeight="1" x14ac:dyDescent="0.35">
      <c r="A1605" s="392"/>
      <c r="B1605" s="394"/>
      <c r="C1605" s="66" t="s">
        <v>726</v>
      </c>
      <c r="D1605" s="99"/>
      <c r="E1605" s="66" t="s">
        <v>904</v>
      </c>
      <c r="F1605" s="316">
        <f>+VLOOKUP($E1605,INV!$1:$1048576,MATCH(DATE(F$2,1,1),INV!$A$1:$LI$1),FALSE)</f>
        <v>6681.6367049999999</v>
      </c>
      <c r="G1605" s="316">
        <f>+VLOOKUP($E1605,INV!$1:$1048576,MATCH(DATE(G$2,1,1),INV!$A$1:$LI$1),FALSE)</f>
        <v>6709.7917470000002</v>
      </c>
      <c r="H1605" s="316">
        <f>+VLOOKUP($E1605,INV!$1:$1048576,MATCH(DATE(H$2,1,1),INV!$A$1:$LI$1),FALSE)</f>
        <v>6751.5991379999996</v>
      </c>
      <c r="I1605" s="316">
        <f>+VLOOKUP($E1605,INV!$1:$1048576,MATCH(DATE(I$2,1,1),INV!$A$1:$LI$1),FALSE)</f>
        <v>6805.922595</v>
      </c>
      <c r="J1605" s="316">
        <f>+VLOOKUP($E1605,INV!$1:$1048576,MATCH(DATE(J$2,1,1),INV!$A$1:$LI$1),FALSE)</f>
        <v>6871.5727070000003</v>
      </c>
      <c r="K1605" s="316">
        <f>+VLOOKUP($E1605,INV!$1:$1048576,MATCH(DATE(K$2,1,1),INV!$A$1:$LI$1),FALSE)</f>
        <v>6947.2657380000001</v>
      </c>
      <c r="L1605" s="316">
        <f>+VLOOKUP($E1605,INV!$1:$1048576,MATCH(DATE(L$2,1,1),INV!$A$1:$LI$1),FALSE)</f>
        <v>7028.9373109999997</v>
      </c>
      <c r="M1605" s="316">
        <f>+VLOOKUP($E1605,INV!$1:$1048576,MATCH(DATE(M$2,1,1),INV!$A$1:$LI$1),FALSE)</f>
        <v>7116.0040660000004</v>
      </c>
      <c r="N1605" s="316">
        <f>+VLOOKUP($E1605,INV!$1:$1048576,MATCH(DATE(N$2,1,1),INV!$A$1:$LI$1),FALSE)</f>
        <v>7208.0030349999997</v>
      </c>
      <c r="O1605" s="316">
        <f>+VLOOKUP($E1605,INV!$1:$1048576,MATCH(DATE(O$2,1,1),INV!$A$1:$LI$1),FALSE)</f>
        <v>7304.4537330000003</v>
      </c>
      <c r="P1605" s="316">
        <f>+VLOOKUP($E1605,INV!$1:$1048576,MATCH(DATE(P$2,1,1),INV!$A$1:$LI$1),FALSE)</f>
        <v>7404.3042020000003</v>
      </c>
      <c r="Q1605" s="316">
        <f>+VLOOKUP($E1605,INV!$1:$1048576,MATCH(DATE(Q$2,1,1),INV!$A$1:$LI$1),FALSE)</f>
        <v>7512.4215469999999</v>
      </c>
      <c r="R1605" s="316">
        <f>+VLOOKUP($E1605,INV!$1:$1048576,MATCH(DATE(R$2,1,1),INV!$A$1:$LI$1),FALSE)</f>
        <v>7625.9679599999999</v>
      </c>
      <c r="S1605" s="316">
        <f>+VLOOKUP($E1605,INV!$1:$1048576,MATCH(DATE(S$2,1,1),INV!$A$1:$LI$1),FALSE)</f>
        <v>7743.6706830000003</v>
      </c>
      <c r="T1605" s="316">
        <f>+VLOOKUP($E1605,INV!$1:$1048576,MATCH(DATE(T$2,1,1),INV!$A$1:$LI$1),FALSE)</f>
        <v>7864.9288299999998</v>
      </c>
      <c r="U1605" s="316">
        <f>+VLOOKUP($E1605,INV!$1:$1048576,MATCH(DATE(U$2,1,1),INV!$A$1:$LI$1),FALSE)</f>
        <v>7989.3893049999997</v>
      </c>
      <c r="V1605" s="316">
        <f>+VLOOKUP($E1605,INV!$1:$1048576,MATCH(DATE(V$2,1,1),INV!$A$1:$LI$1),FALSE)</f>
        <v>8116.5270989999999</v>
      </c>
      <c r="W1605" s="316">
        <f>+VLOOKUP($E1605,INV!$1:$1048576,MATCH(DATE(W$2,1,1),INV!$A$1:$LI$1),FALSE)</f>
        <v>8246.2029590000002</v>
      </c>
      <c r="X1605" s="316">
        <f>+VLOOKUP($E1605,INV!$1:$1048576,MATCH(DATE(X$2,1,1),INV!$A$1:$LI$1),FALSE)</f>
        <v>8378.2686549999999</v>
      </c>
      <c r="Y1605" s="316">
        <f>+VLOOKUP($E1605,INV!$1:$1048576,MATCH(DATE(Y$2,1,1),INV!$A$1:$LI$1),FALSE)</f>
        <v>8512.5843829999994</v>
      </c>
      <c r="Z1605" s="316">
        <f>+VLOOKUP($E1605,INV!$1:$1048576,MATCH(DATE(Z$2,1,1),INV!$A$1:$LI$1),FALSE)</f>
        <v>8645.5100110000003</v>
      </c>
      <c r="AA1605" s="316">
        <f>+VLOOKUP($E1605,INV!$1:$1048576,MATCH(DATE(AA$2,1,1),INV!$A$1:$LI$1),FALSE)</f>
        <v>8780.9835299999995</v>
      </c>
      <c r="AB1605" s="316">
        <f>+VLOOKUP($E1605,INV!$1:$1048576,MATCH(DATE(AB$2,1,1),INV!$A$1:$LI$1),FALSE)</f>
        <v>8918.9697130000004</v>
      </c>
      <c r="AC1605" s="316">
        <f>+VLOOKUP($E1605,INV!$1:$1048576,MATCH(DATE(AC$2,1,1),INV!$A$1:$LI$1),FALSE)</f>
        <v>9059.3099390000007</v>
      </c>
      <c r="AD1605" s="316">
        <f>+VLOOKUP($E1605,INV!$1:$1048576,MATCH(DATE(AD$2,1,1),INV!$A$1:$LI$1),FALSE)</f>
        <v>9201.8892199999991</v>
      </c>
      <c r="AE1605" s="316">
        <f>+VLOOKUP($E1605,INV!$1:$1048576,MATCH(DATE(AE$2,1,1),INV!$A$1:$LI$1),FALSE)</f>
        <v>9336.4398820000006</v>
      </c>
      <c r="AF1605" s="316">
        <f>+VLOOKUP($E1605,INV!$1:$1048576,MATCH(DATE(AF$2,1,1),INV!$A$1:$LI$1),FALSE)</f>
        <v>9469.8381399999998</v>
      </c>
      <c r="AG1605" s="316">
        <f>+VLOOKUP($E1605,INV!$1:$1048576,MATCH(DATE(AG$2,1,1),INV!$A$1:$LI$1),FALSE)</f>
        <v>9602.7849619999997</v>
      </c>
      <c r="AH1605" s="316">
        <f>+VLOOKUP($E1605,INV!$1:$1048576,MATCH(DATE(AH$2,1,1),INV!$A$1:$LI$1),FALSE)</f>
        <v>9735.6824259999994</v>
      </c>
      <c r="AI1605" s="316">
        <f>+VLOOKUP($E1605,INV!$1:$1048576,MATCH(DATE(AI$2,1,1),INV!$A$1:$LI$1),FALSE)</f>
        <v>9868.9201830000002</v>
      </c>
      <c r="AJ1605" s="316">
        <f>+VLOOKUP($E1605,INV!$1:$1048576,MATCH(DATE(AJ$2,1,1),INV!$A$1:$LI$1),FALSE)</f>
        <v>10002.84348</v>
      </c>
      <c r="AK1605" s="316">
        <f>+VLOOKUP($E1605,INV!$1:$1048576,MATCH(DATE(AK$2,1,1),INV!$A$1:$LI$1),FALSE)</f>
        <v>10137.80645</v>
      </c>
      <c r="AL1605" s="316">
        <f>+VLOOKUP($E1605,INV!$1:$1048576,MATCH(DATE(AL$2,1,1),INV!$A$1:$LI$1),FALSE)</f>
        <v>10273.985070000001</v>
      </c>
      <c r="AM1605" s="316">
        <f>+VLOOKUP($E1605,INV!$1:$1048576,MATCH(DATE(AM$2,1,1),INV!$A$1:$LI$1),FALSE)</f>
        <v>10411.497890000001</v>
      </c>
      <c r="AN1605" s="316">
        <f>+VLOOKUP($E1605,INV!$1:$1048576,MATCH(DATE(AN$2,1,1),INV!$A$1:$LI$1),FALSE)</f>
        <v>10550.415230000001</v>
      </c>
      <c r="AO1605" s="316">
        <f>+VLOOKUP($E1605,INV!$1:$1048576,MATCH(DATE(AO$2,1,1),INV!$A$1:$LI$1),FALSE)</f>
        <v>10690.77389</v>
      </c>
      <c r="AP1605" s="316">
        <f>+VLOOKUP($E1605,INV!$1:$1048576,MATCH(DATE(AP$2,1,1),INV!$A$1:$LI$1),FALSE)</f>
        <v>10830.900299999999</v>
      </c>
      <c r="AQ1605" s="316">
        <f>+VLOOKUP($E1605,INV!$1:$1048576,MATCH(DATE(AQ$2,1,1),INV!$A$1:$LI$1),FALSE)</f>
        <v>10970.928099999999</v>
      </c>
      <c r="AR1605" s="316">
        <f>+VLOOKUP($E1605,INV!$1:$1048576,MATCH(DATE(AR$2,1,1),INV!$A$1:$LI$1),FALSE)</f>
        <v>11111.13731</v>
      </c>
      <c r="AS1605" s="316">
        <f>+VLOOKUP($E1605,INV!$1:$1048576,MATCH(DATE(AS$2,1,1),INV!$A$1:$LI$1),FALSE)</f>
        <v>11251.786109999999</v>
      </c>
      <c r="AT1605" s="316">
        <f>+VLOOKUP($E1605,INV!$1:$1048576,MATCH(DATE(AT$2,1,1),INV!$A$1:$LI$1),FALSE)</f>
        <v>11393.10915</v>
      </c>
      <c r="AU1605" s="316">
        <f>+VLOOKUP($E1605,INV!$1:$1048576,MATCH(DATE(AU$2,1,1),INV!$A$1:$LI$1),FALSE)</f>
        <v>11535.45033</v>
      </c>
      <c r="AV1605" s="316">
        <f>+VLOOKUP($E1605,INV!$1:$1048576,MATCH(DATE(AV$2,1,1),INV!$A$1:$LI$1),FALSE)</f>
        <v>11678.963369999999</v>
      </c>
      <c r="AW1605" s="316">
        <f>+VLOOKUP($E1605,INV!$1:$1048576,MATCH(DATE(AW$2,1,1),INV!$A$1:$LI$1),FALSE)</f>
        <v>11823.78808</v>
      </c>
      <c r="AX1605" s="316">
        <f>+VLOOKUP($E1605,INV!$1:$1048576,MATCH(DATE(AX$2,1,1),INV!$A$1:$LI$1),FALSE)</f>
        <v>11970.038930000001</v>
      </c>
      <c r="AY1605" s="316">
        <f>+VLOOKUP($E1605,INV!$1:$1048576,MATCH(DATE(AY$2,1,1),INV!$A$1:$LI$1),FALSE)</f>
        <v>12117.804539999999</v>
      </c>
      <c r="AZ1605" s="316">
        <f>+VLOOKUP($E1605,INV!$1:$1048576,MATCH(DATE(AZ$2,1,1),INV!$A$1:$LI$1),FALSE)</f>
        <v>12267.84071</v>
      </c>
      <c r="BA1605" s="316">
        <f>+VLOOKUP($E1605,INV!$1:$1048576,MATCH(DATE(BA$2,1,1),INV!$A$1:$LI$1),FALSE)</f>
        <v>12420.045690000001</v>
      </c>
      <c r="BB1605" s="316">
        <f>+VLOOKUP($E1605,INV!$1:$1048576,MATCH(DATE(BB$2,1,1),INV!$A$1:$LI$1),FALSE)</f>
        <v>12574.358770000001</v>
      </c>
      <c r="BC1605" s="316">
        <f>+VLOOKUP($E1605,INV!$1:$1048576,MATCH(DATE(BC$2,1,1),INV!$A$1:$LI$1),FALSE)</f>
        <v>12730.73626</v>
      </c>
      <c r="BD1605" s="316">
        <f>+VLOOKUP($E1605,INV!$1:$1048576,MATCH(DATE(BD$2,1,1),INV!$A$1:$LI$1),FALSE)</f>
        <v>12889.14213</v>
      </c>
      <c r="BE1605" s="316">
        <f>+VLOOKUP($E1605,INV!$1:$1048576,MATCH(DATE(BE$2,1,1),INV!$A$1:$LI$1),FALSE)</f>
        <v>15729.282289999999</v>
      </c>
      <c r="BF1605" s="316">
        <f>+VLOOKUP($E1605,INV!$1:$1048576,MATCH(DATE(BF$2,1,1),INV!$A$1:$LI$1),FALSE)</f>
        <v>15995.347019999999</v>
      </c>
      <c r="BG1605" s="316">
        <f>+VLOOKUP($E1605,INV!$1:$1048576,MATCH(DATE(BG$2,1,1),INV!$A$1:$LI$1),FALSE)</f>
        <v>16265.227489999999</v>
      </c>
      <c r="BH1605" s="316">
        <f>+VLOOKUP($E1605,INV!$1:$1048576,MATCH(DATE(BH$2,1,1),INV!$A$1:$LI$1),FALSE)</f>
        <v>16538.998299999999</v>
      </c>
      <c r="BI1605" s="316">
        <f>+VLOOKUP($E1605,INV!$1:$1048576,MATCH(DATE(BI$2,1,1),INV!$A$1:$LI$1),FALSE)</f>
        <v>16816.744149999999</v>
      </c>
    </row>
    <row r="1606" spans="1:61" ht="15" customHeight="1" x14ac:dyDescent="0.35">
      <c r="A1606" s="392"/>
      <c r="B1606" s="394"/>
      <c r="C1606" s="66" t="s">
        <v>727</v>
      </c>
      <c r="D1606" s="99"/>
      <c r="E1606" s="66" t="s">
        <v>905</v>
      </c>
      <c r="F1606" s="316">
        <f>+VLOOKUP($E1606,INV!$1:$1048576,MATCH(DATE(F$2,1,1),INV!$A$1:$LI$1),FALSE)</f>
        <v>35420.228410000003</v>
      </c>
      <c r="G1606" s="316">
        <f>+VLOOKUP($E1606,INV!$1:$1048576,MATCH(DATE(G$2,1,1),INV!$A$1:$LI$1),FALSE)</f>
        <v>35604.174890000002</v>
      </c>
      <c r="H1606" s="316">
        <f>+VLOOKUP($E1606,INV!$1:$1048576,MATCH(DATE(H$2,1,1),INV!$A$1:$LI$1),FALSE)</f>
        <v>36099.597779999996</v>
      </c>
      <c r="I1606" s="316">
        <f>+VLOOKUP($E1606,INV!$1:$1048576,MATCH(DATE(I$2,1,1),INV!$A$1:$LI$1),FALSE)</f>
        <v>36693.63306</v>
      </c>
      <c r="J1606" s="316">
        <f>+VLOOKUP($E1606,INV!$1:$1048576,MATCH(DATE(J$2,1,1),INV!$A$1:$LI$1),FALSE)</f>
        <v>37297.370349999997</v>
      </c>
      <c r="K1606" s="316">
        <f>+VLOOKUP($E1606,INV!$1:$1048576,MATCH(DATE(K$2,1,1),INV!$A$1:$LI$1),FALSE)</f>
        <v>37879.848960000003</v>
      </c>
      <c r="L1606" s="316">
        <f>+VLOOKUP($E1606,INV!$1:$1048576,MATCH(DATE(L$2,1,1),INV!$A$1:$LI$1),FALSE)</f>
        <v>38410.539539999998</v>
      </c>
      <c r="M1606" s="316">
        <f>+VLOOKUP($E1606,INV!$1:$1048576,MATCH(DATE(M$2,1,1),INV!$A$1:$LI$1),FALSE)</f>
        <v>38906.742169999998</v>
      </c>
      <c r="N1606" s="316">
        <f>+VLOOKUP($E1606,INV!$1:$1048576,MATCH(DATE(N$2,1,1),INV!$A$1:$LI$1),FALSE)</f>
        <v>39380.465960000001</v>
      </c>
      <c r="O1606" s="316">
        <f>+VLOOKUP($E1606,INV!$1:$1048576,MATCH(DATE(O$2,1,1),INV!$A$1:$LI$1),FALSE)</f>
        <v>39839.453549999998</v>
      </c>
      <c r="P1606" s="316">
        <f>+VLOOKUP($E1606,INV!$1:$1048576,MATCH(DATE(P$2,1,1),INV!$A$1:$LI$1),FALSE)</f>
        <v>40246.139029999998</v>
      </c>
      <c r="Q1606" s="316">
        <f>+VLOOKUP($E1606,INV!$1:$1048576,MATCH(DATE(Q$2,1,1),INV!$A$1:$LI$1),FALSE)</f>
        <v>40726.205240000003</v>
      </c>
      <c r="R1606" s="316">
        <f>+VLOOKUP($E1606,INV!$1:$1048576,MATCH(DATE(R$2,1,1),INV!$A$1:$LI$1),FALSE)</f>
        <v>41231.910389999997</v>
      </c>
      <c r="S1606" s="316">
        <f>+VLOOKUP($E1606,INV!$1:$1048576,MATCH(DATE(S$2,1,1),INV!$A$1:$LI$1),FALSE)</f>
        <v>41744.871019999999</v>
      </c>
      <c r="T1606" s="316">
        <f>+VLOOKUP($E1606,INV!$1:$1048576,MATCH(DATE(T$2,1,1),INV!$A$1:$LI$1),FALSE)</f>
        <v>42259.13061</v>
      </c>
      <c r="U1606" s="316">
        <f>+VLOOKUP($E1606,INV!$1:$1048576,MATCH(DATE(U$2,1,1),INV!$A$1:$LI$1),FALSE)</f>
        <v>42773.273730000001</v>
      </c>
      <c r="V1606" s="316">
        <f>+VLOOKUP($E1606,INV!$1:$1048576,MATCH(DATE(V$2,1,1),INV!$A$1:$LI$1),FALSE)</f>
        <v>43283.532760000002</v>
      </c>
      <c r="W1606" s="316">
        <f>+VLOOKUP($E1606,INV!$1:$1048576,MATCH(DATE(W$2,1,1),INV!$A$1:$LI$1),FALSE)</f>
        <v>43793.288099999998</v>
      </c>
      <c r="X1606" s="316">
        <f>+VLOOKUP($E1606,INV!$1:$1048576,MATCH(DATE(X$2,1,1),INV!$A$1:$LI$1),FALSE)</f>
        <v>44304.693910000002</v>
      </c>
      <c r="Y1606" s="316">
        <f>+VLOOKUP($E1606,INV!$1:$1048576,MATCH(DATE(Y$2,1,1),INV!$A$1:$LI$1),FALSE)</f>
        <v>44819.313849999999</v>
      </c>
      <c r="Z1606" s="316">
        <f>+VLOOKUP($E1606,INV!$1:$1048576,MATCH(DATE(Z$2,1,1),INV!$A$1:$LI$1),FALSE)</f>
        <v>45309.69255</v>
      </c>
      <c r="AA1606" s="316">
        <f>+VLOOKUP($E1606,INV!$1:$1048576,MATCH(DATE(AA$2,1,1),INV!$A$1:$LI$1),FALSE)</f>
        <v>45822.107779999998</v>
      </c>
      <c r="AB1606" s="316">
        <f>+VLOOKUP($E1606,INV!$1:$1048576,MATCH(DATE(AB$2,1,1),INV!$A$1:$LI$1),FALSE)</f>
        <v>46348.5913</v>
      </c>
      <c r="AC1606" s="316">
        <f>+VLOOKUP($E1606,INV!$1:$1048576,MATCH(DATE(AC$2,1,1),INV!$A$1:$LI$1),FALSE)</f>
        <v>46885.70132</v>
      </c>
      <c r="AD1606" s="316">
        <f>+VLOOKUP($E1606,INV!$1:$1048576,MATCH(DATE(AD$2,1,1),INV!$A$1:$LI$1),FALSE)</f>
        <v>47432.398090000002</v>
      </c>
      <c r="AE1606" s="316">
        <f>+VLOOKUP($E1606,INV!$1:$1048576,MATCH(DATE(AE$2,1,1),INV!$A$1:$LI$1),FALSE)</f>
        <v>47906.703780000003</v>
      </c>
      <c r="AF1606" s="316">
        <f>+VLOOKUP($E1606,INV!$1:$1048576,MATCH(DATE(AF$2,1,1),INV!$A$1:$LI$1),FALSE)</f>
        <v>48400.67166</v>
      </c>
      <c r="AG1606" s="316">
        <f>+VLOOKUP($E1606,INV!$1:$1048576,MATCH(DATE(AG$2,1,1),INV!$A$1:$LI$1),FALSE)</f>
        <v>48909.481740000003</v>
      </c>
      <c r="AH1606" s="316">
        <f>+VLOOKUP($E1606,INV!$1:$1048576,MATCH(DATE(AH$2,1,1),INV!$A$1:$LI$1),FALSE)</f>
        <v>49430.547180000001</v>
      </c>
      <c r="AI1606" s="316">
        <f>+VLOOKUP($E1606,INV!$1:$1048576,MATCH(DATE(AI$2,1,1),INV!$A$1:$LI$1),FALSE)</f>
        <v>49963.022870000001</v>
      </c>
      <c r="AJ1606" s="316">
        <f>+VLOOKUP($E1606,INV!$1:$1048576,MATCH(DATE(AJ$2,1,1),INV!$A$1:$LI$1),FALSE)</f>
        <v>50506.573219999998</v>
      </c>
      <c r="AK1606" s="316">
        <f>+VLOOKUP($E1606,INV!$1:$1048576,MATCH(DATE(AK$2,1,1),INV!$A$1:$LI$1),FALSE)</f>
        <v>51062.159780000002</v>
      </c>
      <c r="AL1606" s="316">
        <f>+VLOOKUP($E1606,INV!$1:$1048576,MATCH(DATE(AL$2,1,1),INV!$A$1:$LI$1),FALSE)</f>
        <v>51628.788399999998</v>
      </c>
      <c r="AM1606" s="316">
        <f>+VLOOKUP($E1606,INV!$1:$1048576,MATCH(DATE(AM$2,1,1),INV!$A$1:$LI$1),FALSE)</f>
        <v>52205.84302</v>
      </c>
      <c r="AN1606" s="316">
        <f>+VLOOKUP($E1606,INV!$1:$1048576,MATCH(DATE(AN$2,1,1),INV!$A$1:$LI$1),FALSE)</f>
        <v>52792.856489999998</v>
      </c>
      <c r="AO1606" s="316">
        <f>+VLOOKUP($E1606,INV!$1:$1048576,MATCH(DATE(AO$2,1,1),INV!$A$1:$LI$1),FALSE)</f>
        <v>53389.42323</v>
      </c>
      <c r="AP1606" s="316">
        <f>+VLOOKUP($E1606,INV!$1:$1048576,MATCH(DATE(AP$2,1,1),INV!$A$1:$LI$1),FALSE)</f>
        <v>53987.329290000001</v>
      </c>
      <c r="AQ1606" s="316">
        <f>+VLOOKUP($E1606,INV!$1:$1048576,MATCH(DATE(AQ$2,1,1),INV!$A$1:$LI$1),FALSE)</f>
        <v>54590.254520000002</v>
      </c>
      <c r="AR1606" s="316">
        <f>+VLOOKUP($E1606,INV!$1:$1048576,MATCH(DATE(AR$2,1,1),INV!$A$1:$LI$1),FALSE)</f>
        <v>55200.115140000002</v>
      </c>
      <c r="AS1606" s="316">
        <f>+VLOOKUP($E1606,INV!$1:$1048576,MATCH(DATE(AS$2,1,1),INV!$A$1:$LI$1),FALSE)</f>
        <v>55817.747219999997</v>
      </c>
      <c r="AT1606" s="316">
        <f>+VLOOKUP($E1606,INV!$1:$1048576,MATCH(DATE(AT$2,1,1),INV!$A$1:$LI$1),FALSE)</f>
        <v>56443.483569999997</v>
      </c>
      <c r="AU1606" s="316">
        <f>+VLOOKUP($E1606,INV!$1:$1048576,MATCH(DATE(AU$2,1,1),INV!$A$1:$LI$1),FALSE)</f>
        <v>57079.370490000001</v>
      </c>
      <c r="AV1606" s="316">
        <f>+VLOOKUP($E1606,INV!$1:$1048576,MATCH(DATE(AV$2,1,1),INV!$A$1:$LI$1),FALSE)</f>
        <v>57724.228419999999</v>
      </c>
      <c r="AW1606" s="316">
        <f>+VLOOKUP($E1606,INV!$1:$1048576,MATCH(DATE(AW$2,1,1),INV!$A$1:$LI$1),FALSE)</f>
        <v>58377.501420000001</v>
      </c>
      <c r="AX1606" s="316">
        <f>+VLOOKUP($E1606,INV!$1:$1048576,MATCH(DATE(AX$2,1,1),INV!$A$1:$LI$1),FALSE)</f>
        <v>59038.889260000004</v>
      </c>
      <c r="AY1606" s="316">
        <f>+VLOOKUP($E1606,INV!$1:$1048576,MATCH(DATE(AY$2,1,1),INV!$A$1:$LI$1),FALSE)</f>
        <v>59708.189230000004</v>
      </c>
      <c r="AZ1606" s="316">
        <f>+VLOOKUP($E1606,INV!$1:$1048576,MATCH(DATE(AZ$2,1,1),INV!$A$1:$LI$1),FALSE)</f>
        <v>60393.966030000003</v>
      </c>
      <c r="BA1606" s="316">
        <f>+VLOOKUP($E1606,INV!$1:$1048576,MATCH(DATE(BA$2,1,1),INV!$A$1:$LI$1),FALSE)</f>
        <v>61091.014309999999</v>
      </c>
      <c r="BB1606" s="316">
        <f>+VLOOKUP($E1606,INV!$1:$1048576,MATCH(DATE(BB$2,1,1),INV!$A$1:$LI$1),FALSE)</f>
        <v>61797.168279999998</v>
      </c>
      <c r="BC1606" s="316">
        <f>+VLOOKUP($E1606,INV!$1:$1048576,MATCH(DATE(BC$2,1,1),INV!$A$1:$LI$1),FALSE)</f>
        <v>62511.589699999997</v>
      </c>
      <c r="BD1606" s="316">
        <f>+VLOOKUP($E1606,INV!$1:$1048576,MATCH(DATE(BD$2,1,1),INV!$A$1:$LI$1),FALSE)</f>
        <v>63233.968589999997</v>
      </c>
      <c r="BE1606" s="316">
        <f>+VLOOKUP($E1606,INV!$1:$1048576,MATCH(DATE(BE$2,1,1),INV!$A$1:$LI$1),FALSE)</f>
        <v>83532.613259999998</v>
      </c>
      <c r="BF1606" s="316">
        <f>+VLOOKUP($E1606,INV!$1:$1048576,MATCH(DATE(BF$2,1,1),INV!$A$1:$LI$1),FALSE)</f>
        <v>84996.056389999998</v>
      </c>
      <c r="BG1606" s="316">
        <f>+VLOOKUP($E1606,INV!$1:$1048576,MATCH(DATE(BG$2,1,1),INV!$A$1:$LI$1),FALSE)</f>
        <v>86487.326780000003</v>
      </c>
      <c r="BH1606" s="316">
        <f>+VLOOKUP($E1606,INV!$1:$1048576,MATCH(DATE(BH$2,1,1),INV!$A$1:$LI$1),FALSE)</f>
        <v>88006.746289999995</v>
      </c>
      <c r="BI1606" s="316">
        <f>+VLOOKUP($E1606,INV!$1:$1048576,MATCH(DATE(BI$2,1,1),INV!$A$1:$LI$1),FALSE)</f>
        <v>89554.624679999994</v>
      </c>
    </row>
    <row r="1607" spans="1:61" ht="15" customHeight="1" x14ac:dyDescent="0.35">
      <c r="A1607" s="392"/>
      <c r="B1607" s="394"/>
      <c r="C1607" s="66" t="s">
        <v>728</v>
      </c>
      <c r="D1607" s="99"/>
      <c r="E1607" s="66" t="s">
        <v>906</v>
      </c>
      <c r="F1607" s="316">
        <f>+VLOOKUP($E1607,INV!$1:$1048576,MATCH(DATE(F$2,1,1),INV!$A$1:$LI$1),FALSE)</f>
        <v>1441.0477780000001</v>
      </c>
      <c r="G1607" s="316">
        <f>+VLOOKUP($E1607,INV!$1:$1048576,MATCH(DATE(G$2,1,1),INV!$A$1:$LI$1),FALSE)</f>
        <v>1449.4669429999999</v>
      </c>
      <c r="H1607" s="316">
        <f>+VLOOKUP($E1607,INV!$1:$1048576,MATCH(DATE(H$2,1,1),INV!$A$1:$LI$1),FALSE)</f>
        <v>1462.4137920000001</v>
      </c>
      <c r="I1607" s="316">
        <f>+VLOOKUP($E1607,INV!$1:$1048576,MATCH(DATE(I$2,1,1),INV!$A$1:$LI$1),FALSE)</f>
        <v>1478.264328</v>
      </c>
      <c r="J1607" s="316">
        <f>+VLOOKUP($E1607,INV!$1:$1048576,MATCH(DATE(J$2,1,1),INV!$A$1:$LI$1),FALSE)</f>
        <v>1496.065347</v>
      </c>
      <c r="K1607" s="316">
        <f>+VLOOKUP($E1607,INV!$1:$1048576,MATCH(DATE(K$2,1,1),INV!$A$1:$LI$1),FALSE)</f>
        <v>1515.2627419999999</v>
      </c>
      <c r="L1607" s="316">
        <f>+VLOOKUP($E1607,INV!$1:$1048576,MATCH(DATE(L$2,1,1),INV!$A$1:$LI$1),FALSE)</f>
        <v>1534.977228</v>
      </c>
      <c r="M1607" s="316">
        <f>+VLOOKUP($E1607,INV!$1:$1048576,MATCH(DATE(M$2,1,1),INV!$A$1:$LI$1),FALSE)</f>
        <v>1555.145671</v>
      </c>
      <c r="N1607" s="316">
        <f>+VLOOKUP($E1607,INV!$1:$1048576,MATCH(DATE(N$2,1,1),INV!$A$1:$LI$1),FALSE)</f>
        <v>1575.7677020000001</v>
      </c>
      <c r="O1607" s="316">
        <f>+VLOOKUP($E1607,INV!$1:$1048576,MATCH(DATE(O$2,1,1),INV!$A$1:$LI$1),FALSE)</f>
        <v>1596.8479789999999</v>
      </c>
      <c r="P1607" s="316">
        <f>+VLOOKUP($E1607,INV!$1:$1048576,MATCH(DATE(P$2,1,1),INV!$A$1:$LI$1),FALSE)</f>
        <v>1618.027165</v>
      </c>
      <c r="Q1607" s="316">
        <f>+VLOOKUP($E1607,INV!$1:$1048576,MATCH(DATE(Q$2,1,1),INV!$A$1:$LI$1),FALSE)</f>
        <v>1640.8774350000001</v>
      </c>
      <c r="R1607" s="316">
        <f>+VLOOKUP($E1607,INV!$1:$1048576,MATCH(DATE(R$2,1,1),INV!$A$1:$LI$1),FALSE)</f>
        <v>1664.791635</v>
      </c>
      <c r="S1607" s="316">
        <f>+VLOOKUP($E1607,INV!$1:$1048576,MATCH(DATE(S$2,1,1),INV!$A$1:$LI$1),FALSE)</f>
        <v>1689.466175</v>
      </c>
      <c r="T1607" s="316">
        <f>+VLOOKUP($E1607,INV!$1:$1048576,MATCH(DATE(T$2,1,1),INV!$A$1:$LI$1),FALSE)</f>
        <v>1714.7824270000001</v>
      </c>
      <c r="U1607" s="316">
        <f>+VLOOKUP($E1607,INV!$1:$1048576,MATCH(DATE(U$2,1,1),INV!$A$1:$LI$1),FALSE)</f>
        <v>1740.7060019999999</v>
      </c>
      <c r="V1607" s="316">
        <f>+VLOOKUP($E1607,INV!$1:$1048576,MATCH(DATE(V$2,1,1),INV!$A$1:$LI$1),FALSE)</f>
        <v>1767.1751019999999</v>
      </c>
      <c r="W1607" s="316">
        <f>+VLOOKUP($E1607,INV!$1:$1048576,MATCH(DATE(W$2,1,1),INV!$A$1:$LI$1),FALSE)</f>
        <v>1794.2310620000001</v>
      </c>
      <c r="X1607" s="316">
        <f>+VLOOKUP($E1607,INV!$1:$1048576,MATCH(DATE(X$2,1,1),INV!$A$1:$LI$1),FALSE)</f>
        <v>1821.908942</v>
      </c>
      <c r="Y1607" s="316">
        <f>+VLOOKUP($E1607,INV!$1:$1048576,MATCH(DATE(Y$2,1,1),INV!$A$1:$LI$1),FALSE)</f>
        <v>1850.2374179999999</v>
      </c>
      <c r="Z1607" s="316">
        <f>+VLOOKUP($E1607,INV!$1:$1048576,MATCH(DATE(Z$2,1,1),INV!$A$1:$LI$1),FALSE)</f>
        <v>1878.555488</v>
      </c>
      <c r="AA1607" s="316">
        <f>+VLOOKUP($E1607,INV!$1:$1048576,MATCH(DATE(AA$2,1,1),INV!$A$1:$LI$1),FALSE)</f>
        <v>1907.6981020000001</v>
      </c>
      <c r="AB1607" s="316">
        <f>+VLOOKUP($E1607,INV!$1:$1048576,MATCH(DATE(AB$2,1,1),INV!$A$1:$LI$1),FALSE)</f>
        <v>1937.670746</v>
      </c>
      <c r="AC1607" s="316">
        <f>+VLOOKUP($E1607,INV!$1:$1048576,MATCH(DATE(AC$2,1,1),INV!$A$1:$LI$1),FALSE)</f>
        <v>1968.4522810000001</v>
      </c>
      <c r="AD1607" s="316">
        <f>+VLOOKUP($E1607,INV!$1:$1048576,MATCH(DATE(AD$2,1,1),INV!$A$1:$LI$1),FALSE)</f>
        <v>2000.0324820000001</v>
      </c>
      <c r="AE1607" s="316">
        <f>+VLOOKUP($E1607,INV!$1:$1048576,MATCH(DATE(AE$2,1,1),INV!$A$1:$LI$1),FALSE)</f>
        <v>2030.429097</v>
      </c>
      <c r="AF1607" s="316">
        <f>+VLOOKUP($E1607,INV!$1:$1048576,MATCH(DATE(AF$2,1,1),INV!$A$1:$LI$1),FALSE)</f>
        <v>2061.0693510000001</v>
      </c>
      <c r="AG1607" s="316">
        <f>+VLOOKUP($E1607,INV!$1:$1048576,MATCH(DATE(AG$2,1,1),INV!$A$1:$LI$1),FALSE)</f>
        <v>2092.0629039999999</v>
      </c>
      <c r="AH1607" s="316">
        <f>+VLOOKUP($E1607,INV!$1:$1048576,MATCH(DATE(AH$2,1,1),INV!$A$1:$LI$1),FALSE)</f>
        <v>2123.4405529999999</v>
      </c>
      <c r="AI1607" s="316">
        <f>+VLOOKUP($E1607,INV!$1:$1048576,MATCH(DATE(AI$2,1,1),INV!$A$1:$LI$1),FALSE)</f>
        <v>2155.2268610000001</v>
      </c>
      <c r="AJ1607" s="316">
        <f>+VLOOKUP($E1607,INV!$1:$1048576,MATCH(DATE(AJ$2,1,1),INV!$A$1:$LI$1),FALSE)</f>
        <v>2187.4413559999998</v>
      </c>
      <c r="AK1607" s="316">
        <f>+VLOOKUP($E1607,INV!$1:$1048576,MATCH(DATE(AK$2,1,1),INV!$A$1:$LI$1),FALSE)</f>
        <v>2220.1144589999999</v>
      </c>
      <c r="AL1607" s="316">
        <f>+VLOOKUP($E1607,INV!$1:$1048576,MATCH(DATE(AL$2,1,1),INV!$A$1:$LI$1),FALSE)</f>
        <v>2253.2402999999999</v>
      </c>
      <c r="AM1607" s="316">
        <f>+VLOOKUP($E1607,INV!$1:$1048576,MATCH(DATE(AM$2,1,1),INV!$A$1:$LI$1),FALSE)</f>
        <v>2286.806552</v>
      </c>
      <c r="AN1607" s="316">
        <f>+VLOOKUP($E1607,INV!$1:$1048576,MATCH(DATE(AN$2,1,1),INV!$A$1:$LI$1),FALSE)</f>
        <v>2320.7947370000002</v>
      </c>
      <c r="AO1607" s="316">
        <f>+VLOOKUP($E1607,INV!$1:$1048576,MATCH(DATE(AO$2,1,1),INV!$A$1:$LI$1),FALSE)</f>
        <v>2355.181454</v>
      </c>
      <c r="AP1607" s="316">
        <f>+VLOOKUP($E1607,INV!$1:$1048576,MATCH(DATE(AP$2,1,1),INV!$A$1:$LI$1),FALSE)</f>
        <v>2389.6435270000002</v>
      </c>
      <c r="AQ1607" s="316">
        <f>+VLOOKUP($E1607,INV!$1:$1048576,MATCH(DATE(AQ$2,1,1),INV!$A$1:$LI$1),FALSE)</f>
        <v>2424.1630519999999</v>
      </c>
      <c r="AR1607" s="316">
        <f>+VLOOKUP($E1607,INV!$1:$1048576,MATCH(DATE(AR$2,1,1),INV!$A$1:$LI$1),FALSE)</f>
        <v>2458.7498420000002</v>
      </c>
      <c r="AS1607" s="316">
        <f>+VLOOKUP($E1607,INV!$1:$1048576,MATCH(DATE(AS$2,1,1),INV!$A$1:$LI$1),FALSE)</f>
        <v>2493.4109020000001</v>
      </c>
      <c r="AT1607" s="316">
        <f>+VLOOKUP($E1607,INV!$1:$1048576,MATCH(DATE(AT$2,1,1),INV!$A$1:$LI$1),FALSE)</f>
        <v>2528.1497169999998</v>
      </c>
      <c r="AU1607" s="316">
        <f>+VLOOKUP($E1607,INV!$1:$1048576,MATCH(DATE(AU$2,1,1),INV!$A$1:$LI$1),FALSE)</f>
        <v>2562.9993869999998</v>
      </c>
      <c r="AV1607" s="316">
        <f>+VLOOKUP($E1607,INV!$1:$1048576,MATCH(DATE(AV$2,1,1),INV!$A$1:$LI$1),FALSE)</f>
        <v>2597.9490599999999</v>
      </c>
      <c r="AW1607" s="316">
        <f>+VLOOKUP($E1607,INV!$1:$1048576,MATCH(DATE(AW$2,1,1),INV!$A$1:$LI$1),FALSE)</f>
        <v>2632.9920320000001</v>
      </c>
      <c r="AX1607" s="316">
        <f>+VLOOKUP($E1607,INV!$1:$1048576,MATCH(DATE(AX$2,1,1),INV!$A$1:$LI$1),FALSE)</f>
        <v>2668.1235299999998</v>
      </c>
      <c r="AY1607" s="316">
        <f>+VLOOKUP($E1607,INV!$1:$1048576,MATCH(DATE(AY$2,1,1),INV!$A$1:$LI$1),FALSE)</f>
        <v>2703.3393070000002</v>
      </c>
      <c r="AZ1607" s="316">
        <f>+VLOOKUP($E1607,INV!$1:$1048576,MATCH(DATE(AZ$2,1,1),INV!$A$1:$LI$1),FALSE)</f>
        <v>2738.7917040000002</v>
      </c>
      <c r="BA1607" s="316">
        <f>+VLOOKUP($E1607,INV!$1:$1048576,MATCH(DATE(BA$2,1,1),INV!$A$1:$LI$1),FALSE)</f>
        <v>2774.4287749999999</v>
      </c>
      <c r="BB1607" s="316">
        <f>+VLOOKUP($E1607,INV!$1:$1048576,MATCH(DATE(BB$2,1,1),INV!$A$1:$LI$1),FALSE)</f>
        <v>2810.2188639999999</v>
      </c>
      <c r="BC1607" s="316">
        <f>+VLOOKUP($E1607,INV!$1:$1048576,MATCH(DATE(BC$2,1,1),INV!$A$1:$LI$1),FALSE)</f>
        <v>2846.144984</v>
      </c>
      <c r="BD1607" s="316">
        <f>+VLOOKUP($E1607,INV!$1:$1048576,MATCH(DATE(BD$2,1,1),INV!$A$1:$LI$1),FALSE)</f>
        <v>2882.1985829999999</v>
      </c>
      <c r="BE1607" s="316">
        <f>+VLOOKUP($E1607,INV!$1:$1048576,MATCH(DATE(BE$2,1,1),INV!$A$1:$LI$1),FALSE)</f>
        <v>3690.9250849999999</v>
      </c>
      <c r="BF1607" s="316">
        <f>+VLOOKUP($E1607,INV!$1:$1048576,MATCH(DATE(BF$2,1,1),INV!$A$1:$LI$1),FALSE)</f>
        <v>3761.073077</v>
      </c>
      <c r="BG1607" s="316">
        <f>+VLOOKUP($E1607,INV!$1:$1048576,MATCH(DATE(BG$2,1,1),INV!$A$1:$LI$1),FALSE)</f>
        <v>3831.9460300000001</v>
      </c>
      <c r="BH1607" s="316">
        <f>+VLOOKUP($E1607,INV!$1:$1048576,MATCH(DATE(BH$2,1,1),INV!$A$1:$LI$1),FALSE)</f>
        <v>3903.5197880000001</v>
      </c>
      <c r="BI1607" s="316">
        <f>+VLOOKUP($E1607,INV!$1:$1048576,MATCH(DATE(BI$2,1,1),INV!$A$1:$LI$1),FALSE)</f>
        <v>3975.7723649999998</v>
      </c>
    </row>
    <row r="1608" spans="1:61" ht="15" customHeight="1" x14ac:dyDescent="0.35">
      <c r="A1608" s="392"/>
      <c r="B1608" s="394"/>
      <c r="C1608" s="66" t="s">
        <v>729</v>
      </c>
      <c r="D1608" s="99"/>
      <c r="E1608" s="66" t="s">
        <v>907</v>
      </c>
      <c r="F1608" s="316">
        <f>+VLOOKUP($E1608,INV!$1:$1048576,MATCH(DATE(F$2,1,1),INV!$A$1:$LI$1),FALSE)</f>
        <v>1192.829219</v>
      </c>
      <c r="G1608" s="316">
        <f>+VLOOKUP($E1608,INV!$1:$1048576,MATCH(DATE(G$2,1,1),INV!$A$1:$LI$1),FALSE)</f>
        <v>1195.9275749999999</v>
      </c>
      <c r="H1608" s="316">
        <f>+VLOOKUP($E1608,INV!$1:$1048576,MATCH(DATE(H$2,1,1),INV!$A$1:$LI$1),FALSE)</f>
        <v>1204.222518</v>
      </c>
      <c r="I1608" s="316">
        <f>+VLOOKUP($E1608,INV!$1:$1048576,MATCH(DATE(I$2,1,1),INV!$A$1:$LI$1),FALSE)</f>
        <v>1215.5395820000001</v>
      </c>
      <c r="J1608" s="316">
        <f>+VLOOKUP($E1608,INV!$1:$1048576,MATCH(DATE(J$2,1,1),INV!$A$1:$LI$1),FALSE)</f>
        <v>1228.8992490000001</v>
      </c>
      <c r="K1608" s="316">
        <f>+VLOOKUP($E1608,INV!$1:$1048576,MATCH(DATE(K$2,1,1),INV!$A$1:$LI$1),FALSE)</f>
        <v>1243.7935990000001</v>
      </c>
      <c r="L1608" s="316">
        <f>+VLOOKUP($E1608,INV!$1:$1048576,MATCH(DATE(L$2,1,1),INV!$A$1:$LI$1),FALSE)</f>
        <v>1259.2813819999999</v>
      </c>
      <c r="M1608" s="316">
        <f>+VLOOKUP($E1608,INV!$1:$1048576,MATCH(DATE(M$2,1,1),INV!$A$1:$LI$1),FALSE)</f>
        <v>1275.370635</v>
      </c>
      <c r="N1608" s="316">
        <f>+VLOOKUP($E1608,INV!$1:$1048576,MATCH(DATE(N$2,1,1),INV!$A$1:$LI$1),FALSE)</f>
        <v>1292.0210890000001</v>
      </c>
      <c r="O1608" s="316">
        <f>+VLOOKUP($E1608,INV!$1:$1048576,MATCH(DATE(O$2,1,1),INV!$A$1:$LI$1),FALSE)</f>
        <v>1309.159564</v>
      </c>
      <c r="P1608" s="316">
        <f>+VLOOKUP($E1608,INV!$1:$1048576,MATCH(DATE(P$2,1,1),INV!$A$1:$LI$1),FALSE)</f>
        <v>1326.039354</v>
      </c>
      <c r="Q1608" s="316">
        <f>+VLOOKUP($E1608,INV!$1:$1048576,MATCH(DATE(Q$2,1,1),INV!$A$1:$LI$1),FALSE)</f>
        <v>1344.846951</v>
      </c>
      <c r="R1608" s="316">
        <f>+VLOOKUP($E1608,INV!$1:$1048576,MATCH(DATE(R$2,1,1),INV!$A$1:$LI$1),FALSE)</f>
        <v>1364.6390369999999</v>
      </c>
      <c r="S1608" s="316">
        <f>+VLOOKUP($E1608,INV!$1:$1048576,MATCH(DATE(S$2,1,1),INV!$A$1:$LI$1),FALSE)</f>
        <v>1384.984064</v>
      </c>
      <c r="T1608" s="316">
        <f>+VLOOKUP($E1608,INV!$1:$1048576,MATCH(DATE(T$2,1,1),INV!$A$1:$LI$1),FALSE)</f>
        <v>1405.7069980000001</v>
      </c>
      <c r="U1608" s="316">
        <f>+VLOOKUP($E1608,INV!$1:$1048576,MATCH(DATE(U$2,1,1),INV!$A$1:$LI$1),FALSE)</f>
        <v>1426.7337</v>
      </c>
      <c r="V1608" s="316">
        <f>+VLOOKUP($E1608,INV!$1:$1048576,MATCH(DATE(V$2,1,1),INV!$A$1:$LI$1),FALSE)</f>
        <v>1447.9469079999999</v>
      </c>
      <c r="W1608" s="316">
        <f>+VLOOKUP($E1608,INV!$1:$1048576,MATCH(DATE(W$2,1,1),INV!$A$1:$LI$1),FALSE)</f>
        <v>1469.3723010000001</v>
      </c>
      <c r="X1608" s="316">
        <f>+VLOOKUP($E1608,INV!$1:$1048576,MATCH(DATE(X$2,1,1),INV!$A$1:$LI$1),FALSE)</f>
        <v>1491.023142</v>
      </c>
      <c r="Y1608" s="316">
        <f>+VLOOKUP($E1608,INV!$1:$1048576,MATCH(DATE(Y$2,1,1),INV!$A$1:$LI$1),FALSE)</f>
        <v>1512.90849</v>
      </c>
      <c r="Z1608" s="316">
        <f>+VLOOKUP($E1608,INV!$1:$1048576,MATCH(DATE(Z$2,1,1),INV!$A$1:$LI$1),FALSE)</f>
        <v>1534.286026</v>
      </c>
      <c r="AA1608" s="316">
        <f>+VLOOKUP($E1608,INV!$1:$1048576,MATCH(DATE(AA$2,1,1),INV!$A$1:$LI$1),FALSE)</f>
        <v>1556.1951449999999</v>
      </c>
      <c r="AB1608" s="316">
        <f>+VLOOKUP($E1608,INV!$1:$1048576,MATCH(DATE(AB$2,1,1),INV!$A$1:$LI$1),FALSE)</f>
        <v>1578.538996</v>
      </c>
      <c r="AC1608" s="316">
        <f>+VLOOKUP($E1608,INV!$1:$1048576,MATCH(DATE(AC$2,1,1),INV!$A$1:$LI$1),FALSE)</f>
        <v>1601.2619030000001</v>
      </c>
      <c r="AD1608" s="316">
        <f>+VLOOKUP($E1608,INV!$1:$1048576,MATCH(DATE(AD$2,1,1),INV!$A$1:$LI$1),FALSE)</f>
        <v>1624.350627</v>
      </c>
      <c r="AE1608" s="316">
        <f>+VLOOKUP($E1608,INV!$1:$1048576,MATCH(DATE(AE$2,1,1),INV!$A$1:$LI$1),FALSE)</f>
        <v>1645.6457869999999</v>
      </c>
      <c r="AF1608" s="316">
        <f>+VLOOKUP($E1608,INV!$1:$1048576,MATCH(DATE(AF$2,1,1),INV!$A$1:$LI$1),FALSE)</f>
        <v>1667.116436</v>
      </c>
      <c r="AG1608" s="316">
        <f>+VLOOKUP($E1608,INV!$1:$1048576,MATCH(DATE(AG$2,1,1),INV!$A$1:$LI$1),FALSE)</f>
        <v>1688.790319</v>
      </c>
      <c r="AH1608" s="316">
        <f>+VLOOKUP($E1608,INV!$1:$1048576,MATCH(DATE(AH$2,1,1),INV!$A$1:$LI$1),FALSE)</f>
        <v>1710.6729989999999</v>
      </c>
      <c r="AI1608" s="316">
        <f>+VLOOKUP($E1608,INV!$1:$1048576,MATCH(DATE(AI$2,1,1),INV!$A$1:$LI$1),FALSE)</f>
        <v>1732.7982380000001</v>
      </c>
      <c r="AJ1608" s="316">
        <f>+VLOOKUP($E1608,INV!$1:$1048576,MATCH(DATE(AJ$2,1,1),INV!$A$1:$LI$1),FALSE)</f>
        <v>1755.2064929999999</v>
      </c>
      <c r="AK1608" s="316">
        <f>+VLOOKUP($E1608,INV!$1:$1048576,MATCH(DATE(AK$2,1,1),INV!$A$1:$LI$1),FALSE)</f>
        <v>1777.958038</v>
      </c>
      <c r="AL1608" s="316">
        <f>+VLOOKUP($E1608,INV!$1:$1048576,MATCH(DATE(AL$2,1,1),INV!$A$1:$LI$1),FALSE)</f>
        <v>1801.0665509999999</v>
      </c>
      <c r="AM1608" s="316">
        <f>+VLOOKUP($E1608,INV!$1:$1048576,MATCH(DATE(AM$2,1,1),INV!$A$1:$LI$1),FALSE)</f>
        <v>1824.5425909999999</v>
      </c>
      <c r="AN1608" s="316">
        <f>+VLOOKUP($E1608,INV!$1:$1048576,MATCH(DATE(AN$2,1,1),INV!$A$1:$LI$1),FALSE)</f>
        <v>1848.3915260000001</v>
      </c>
      <c r="AO1608" s="316">
        <f>+VLOOKUP($E1608,INV!$1:$1048576,MATCH(DATE(AO$2,1,1),INV!$A$1:$LI$1),FALSE)</f>
        <v>1872.6136039999999</v>
      </c>
      <c r="AP1608" s="316">
        <f>+VLOOKUP($E1608,INV!$1:$1048576,MATCH(DATE(AP$2,1,1),INV!$A$1:$LI$1),FALSE)</f>
        <v>1896.9248210000001</v>
      </c>
      <c r="AQ1608" s="316">
        <f>+VLOOKUP($E1608,INV!$1:$1048576,MATCH(DATE(AQ$2,1,1),INV!$A$1:$LI$1),FALSE)</f>
        <v>1921.3835200000001</v>
      </c>
      <c r="AR1608" s="316">
        <f>+VLOOKUP($E1608,INV!$1:$1048576,MATCH(DATE(AR$2,1,1),INV!$A$1:$LI$1),FALSE)</f>
        <v>1946.038542</v>
      </c>
      <c r="AS1608" s="316">
        <f>+VLOOKUP($E1608,INV!$1:$1048576,MATCH(DATE(AS$2,1,1),INV!$A$1:$LI$1),FALSE)</f>
        <v>1970.9203970000001</v>
      </c>
      <c r="AT1608" s="316">
        <f>+VLOOKUP($E1608,INV!$1:$1048576,MATCH(DATE(AT$2,1,1),INV!$A$1:$LI$1),FALSE)</f>
        <v>1996.0503000000001</v>
      </c>
      <c r="AU1608" s="316">
        <f>+VLOOKUP($E1608,INV!$1:$1048576,MATCH(DATE(AU$2,1,1),INV!$A$1:$LI$1),FALSE)</f>
        <v>2021.485302</v>
      </c>
      <c r="AV1608" s="316">
        <f>+VLOOKUP($E1608,INV!$1:$1048576,MATCH(DATE(AV$2,1,1),INV!$A$1:$LI$1),FALSE)</f>
        <v>2047.2187269999999</v>
      </c>
      <c r="AW1608" s="316">
        <f>+VLOOKUP($E1608,INV!$1:$1048576,MATCH(DATE(AW$2,1,1),INV!$A$1:$LI$1),FALSE)</f>
        <v>2073.2512849999998</v>
      </c>
      <c r="AX1608" s="316">
        <f>+VLOOKUP($E1608,INV!$1:$1048576,MATCH(DATE(AX$2,1,1),INV!$A$1:$LI$1),FALSE)</f>
        <v>2099.5854760000002</v>
      </c>
      <c r="AY1608" s="316">
        <f>+VLOOKUP($E1608,INV!$1:$1048576,MATCH(DATE(AY$2,1,1),INV!$A$1:$LI$1),FALSE)</f>
        <v>2126.2228479999999</v>
      </c>
      <c r="AZ1608" s="316">
        <f>+VLOOKUP($E1608,INV!$1:$1048576,MATCH(DATE(AZ$2,1,1),INV!$A$1:$LI$1),FALSE)</f>
        <v>2153.35628</v>
      </c>
      <c r="BA1608" s="316">
        <f>+VLOOKUP($E1608,INV!$1:$1048576,MATCH(DATE(BA$2,1,1),INV!$A$1:$LI$1),FALSE)</f>
        <v>2180.8985189999999</v>
      </c>
      <c r="BB1608" s="316">
        <f>+VLOOKUP($E1608,INV!$1:$1048576,MATCH(DATE(BB$2,1,1),INV!$A$1:$LI$1),FALSE)</f>
        <v>2208.8067769999998</v>
      </c>
      <c r="BC1608" s="316">
        <f>+VLOOKUP($E1608,INV!$1:$1048576,MATCH(DATE(BC$2,1,1),INV!$A$1:$LI$1),FALSE)</f>
        <v>2237.060457</v>
      </c>
      <c r="BD1608" s="316">
        <f>+VLOOKUP($E1608,INV!$1:$1048576,MATCH(DATE(BD$2,1,1),INV!$A$1:$LI$1),FALSE)</f>
        <v>2265.647751</v>
      </c>
      <c r="BE1608" s="316">
        <f>+VLOOKUP($E1608,INV!$1:$1048576,MATCH(DATE(BE$2,1,1),INV!$A$1:$LI$1),FALSE)</f>
        <v>2839.844384</v>
      </c>
      <c r="BF1608" s="316">
        <f>+VLOOKUP($E1608,INV!$1:$1048576,MATCH(DATE(BF$2,1,1),INV!$A$1:$LI$1),FALSE)</f>
        <v>2890.583889</v>
      </c>
      <c r="BG1608" s="316">
        <f>+VLOOKUP($E1608,INV!$1:$1048576,MATCH(DATE(BG$2,1,1),INV!$A$1:$LI$1),FALSE)</f>
        <v>2942.1761259999998</v>
      </c>
      <c r="BH1608" s="316">
        <f>+VLOOKUP($E1608,INV!$1:$1048576,MATCH(DATE(BH$2,1,1),INV!$A$1:$LI$1),FALSE)</f>
        <v>2994.6331249999998</v>
      </c>
      <c r="BI1608" s="316">
        <f>+VLOOKUP($E1608,INV!$1:$1048576,MATCH(DATE(BI$2,1,1),INV!$A$1:$LI$1),FALSE)</f>
        <v>3047.967165</v>
      </c>
    </row>
    <row r="1609" spans="1:61" ht="15" customHeight="1" x14ac:dyDescent="0.35">
      <c r="A1609" s="392"/>
      <c r="B1609" s="394"/>
      <c r="C1609" s="66" t="s">
        <v>730</v>
      </c>
      <c r="D1609" s="99"/>
      <c r="E1609" s="66" t="s">
        <v>908</v>
      </c>
      <c r="F1609" s="316">
        <f>+VLOOKUP($E1609,INV!$1:$1048576,MATCH(DATE(F$2,1,1),INV!$A$1:$LI$1),FALSE)</f>
        <v>3224.3429700000002</v>
      </c>
      <c r="G1609" s="316">
        <f>+VLOOKUP($E1609,INV!$1:$1048576,MATCH(DATE(G$2,1,1),INV!$A$1:$LI$1),FALSE)</f>
        <v>3229.750485</v>
      </c>
      <c r="H1609" s="316">
        <f>+VLOOKUP($E1609,INV!$1:$1048576,MATCH(DATE(H$2,1,1),INV!$A$1:$LI$1),FALSE)</f>
        <v>3253.6212999999998</v>
      </c>
      <c r="I1609" s="316">
        <f>+VLOOKUP($E1609,INV!$1:$1048576,MATCH(DATE(I$2,1,1),INV!$A$1:$LI$1),FALSE)</f>
        <v>3286.3200400000001</v>
      </c>
      <c r="J1609" s="316">
        <f>+VLOOKUP($E1609,INV!$1:$1048576,MATCH(DATE(J$2,1,1),INV!$A$1:$LI$1),FALSE)</f>
        <v>3324.0971789999999</v>
      </c>
      <c r="K1609" s="316">
        <f>+VLOOKUP($E1609,INV!$1:$1048576,MATCH(DATE(K$2,1,1),INV!$A$1:$LI$1),FALSE)</f>
        <v>3365.3066629999998</v>
      </c>
      <c r="L1609" s="316">
        <f>+VLOOKUP($E1609,INV!$1:$1048576,MATCH(DATE(L$2,1,1),INV!$A$1:$LI$1),FALSE)</f>
        <v>3407.1090170000002</v>
      </c>
      <c r="M1609" s="316">
        <f>+VLOOKUP($E1609,INV!$1:$1048576,MATCH(DATE(M$2,1,1),INV!$A$1:$LI$1),FALSE)</f>
        <v>3449.9201119999998</v>
      </c>
      <c r="N1609" s="316">
        <f>+VLOOKUP($E1609,INV!$1:$1048576,MATCH(DATE(N$2,1,1),INV!$A$1:$LI$1),FALSE)</f>
        <v>3493.7586919999999</v>
      </c>
      <c r="O1609" s="316">
        <f>+VLOOKUP($E1609,INV!$1:$1048576,MATCH(DATE(O$2,1,1),INV!$A$1:$LI$1),FALSE)</f>
        <v>3538.4765860000002</v>
      </c>
      <c r="P1609" s="316">
        <f>+VLOOKUP($E1609,INV!$1:$1048576,MATCH(DATE(P$2,1,1),INV!$A$1:$LI$1),FALSE)</f>
        <v>3580.9852970000002</v>
      </c>
      <c r="Q1609" s="316">
        <f>+VLOOKUP($E1609,INV!$1:$1048576,MATCH(DATE(Q$2,1,1),INV!$A$1:$LI$1),FALSE)</f>
        <v>3629.904149</v>
      </c>
      <c r="R1609" s="316">
        <f>+VLOOKUP($E1609,INV!$1:$1048576,MATCH(DATE(R$2,1,1),INV!$A$1:$LI$1),FALSE)</f>
        <v>3681.6030879999998</v>
      </c>
      <c r="S1609" s="316">
        <f>+VLOOKUP($E1609,INV!$1:$1048576,MATCH(DATE(S$2,1,1),INV!$A$1:$LI$1),FALSE)</f>
        <v>3734.5765759999999</v>
      </c>
      <c r="T1609" s="316">
        <f>+VLOOKUP($E1609,INV!$1:$1048576,MATCH(DATE(T$2,1,1),INV!$A$1:$LI$1),FALSE)</f>
        <v>3788.282768</v>
      </c>
      <c r="U1609" s="316">
        <f>+VLOOKUP($E1609,INV!$1:$1048576,MATCH(DATE(U$2,1,1),INV!$A$1:$LI$1),FALSE)</f>
        <v>3842.530663</v>
      </c>
      <c r="V1609" s="316">
        <f>+VLOOKUP($E1609,INV!$1:$1048576,MATCH(DATE(V$2,1,1),INV!$A$1:$LI$1),FALSE)</f>
        <v>3896.965729</v>
      </c>
      <c r="W1609" s="316">
        <f>+VLOOKUP($E1609,INV!$1:$1048576,MATCH(DATE(W$2,1,1),INV!$A$1:$LI$1),FALSE)</f>
        <v>3951.7438750000001</v>
      </c>
      <c r="X1609" s="316">
        <f>+VLOOKUP($E1609,INV!$1:$1048576,MATCH(DATE(X$2,1,1),INV!$A$1:$LI$1),FALSE)</f>
        <v>4006.9499059999998</v>
      </c>
      <c r="Y1609" s="316">
        <f>+VLOOKUP($E1609,INV!$1:$1048576,MATCH(DATE(Y$2,1,1),INV!$A$1:$LI$1),FALSE)</f>
        <v>4062.6444289999999</v>
      </c>
      <c r="Z1609" s="316">
        <f>+VLOOKUP($E1609,INV!$1:$1048576,MATCH(DATE(Z$2,1,1),INV!$A$1:$LI$1),FALSE)</f>
        <v>4116.5562179999997</v>
      </c>
      <c r="AA1609" s="316">
        <f>+VLOOKUP($E1609,INV!$1:$1048576,MATCH(DATE(AA$2,1,1),INV!$A$1:$LI$1),FALSE)</f>
        <v>4172.2407899999998</v>
      </c>
      <c r="AB1609" s="316">
        <f>+VLOOKUP($E1609,INV!$1:$1048576,MATCH(DATE(AB$2,1,1),INV!$A$1:$LI$1),FALSE)</f>
        <v>4229.1218070000004</v>
      </c>
      <c r="AC1609" s="316">
        <f>+VLOOKUP($E1609,INV!$1:$1048576,MATCH(DATE(AC$2,1,1),INV!$A$1:$LI$1),FALSE)</f>
        <v>4286.9785469999997</v>
      </c>
      <c r="AD1609" s="316">
        <f>+VLOOKUP($E1609,INV!$1:$1048576,MATCH(DATE(AD$2,1,1),INV!$A$1:$LI$1),FALSE)</f>
        <v>4345.7763160000004</v>
      </c>
      <c r="AE1609" s="316">
        <f>+VLOOKUP($E1609,INV!$1:$1048576,MATCH(DATE(AE$2,1,1),INV!$A$1:$LI$1),FALSE)</f>
        <v>4398.8626109999996</v>
      </c>
      <c r="AF1609" s="316">
        <f>+VLOOKUP($E1609,INV!$1:$1048576,MATCH(DATE(AF$2,1,1),INV!$A$1:$LI$1),FALSE)</f>
        <v>4453.2536719999998</v>
      </c>
      <c r="AG1609" s="316">
        <f>+VLOOKUP($E1609,INV!$1:$1048576,MATCH(DATE(AG$2,1,1),INV!$A$1:$LI$1),FALSE)</f>
        <v>4508.6010649999998</v>
      </c>
      <c r="AH1609" s="316">
        <f>+VLOOKUP($E1609,INV!$1:$1048576,MATCH(DATE(AH$2,1,1),INV!$A$1:$LI$1),FALSE)</f>
        <v>4564.7660519999999</v>
      </c>
      <c r="AI1609" s="316">
        <f>+VLOOKUP($E1609,INV!$1:$1048576,MATCH(DATE(AI$2,1,1),INV!$A$1:$LI$1),FALSE)</f>
        <v>4621.775294</v>
      </c>
      <c r="AJ1609" s="316">
        <f>+VLOOKUP($E1609,INV!$1:$1048576,MATCH(DATE(AJ$2,1,1),INV!$A$1:$LI$1),FALSE)</f>
        <v>4679.6999230000001</v>
      </c>
      <c r="AK1609" s="316">
        <f>+VLOOKUP($E1609,INV!$1:$1048576,MATCH(DATE(AK$2,1,1),INV!$A$1:$LI$1),FALSE)</f>
        <v>4738.6955719999996</v>
      </c>
      <c r="AL1609" s="316">
        <f>+VLOOKUP($E1609,INV!$1:$1048576,MATCH(DATE(AL$2,1,1),INV!$A$1:$LI$1),FALSE)</f>
        <v>4798.7633809999998</v>
      </c>
      <c r="AM1609" s="316">
        <f>+VLOOKUP($E1609,INV!$1:$1048576,MATCH(DATE(AM$2,1,1),INV!$A$1:$LI$1),FALSE)</f>
        <v>4859.9121649999997</v>
      </c>
      <c r="AN1609" s="316">
        <f>+VLOOKUP($E1609,INV!$1:$1048576,MATCH(DATE(AN$2,1,1),INV!$A$1:$LI$1),FALSE)</f>
        <v>4922.1437400000004</v>
      </c>
      <c r="AO1609" s="316">
        <f>+VLOOKUP($E1609,INV!$1:$1048576,MATCH(DATE(AO$2,1,1),INV!$A$1:$LI$1),FALSE)</f>
        <v>4985.4493659999998</v>
      </c>
      <c r="AP1609" s="316">
        <f>+VLOOKUP($E1609,INV!$1:$1048576,MATCH(DATE(AP$2,1,1),INV!$A$1:$LI$1),FALSE)</f>
        <v>5049.0476639999997</v>
      </c>
      <c r="AQ1609" s="316">
        <f>+VLOOKUP($E1609,INV!$1:$1048576,MATCH(DATE(AQ$2,1,1),INV!$A$1:$LI$1),FALSE)</f>
        <v>5113.2230900000004</v>
      </c>
      <c r="AR1609" s="316">
        <f>+VLOOKUP($E1609,INV!$1:$1048576,MATCH(DATE(AR$2,1,1),INV!$A$1:$LI$1),FALSE)</f>
        <v>5178.1118630000001</v>
      </c>
      <c r="AS1609" s="316">
        <f>+VLOOKUP($E1609,INV!$1:$1048576,MATCH(DATE(AS$2,1,1),INV!$A$1:$LI$1),FALSE)</f>
        <v>5243.7710049999996</v>
      </c>
      <c r="AT1609" s="316">
        <f>+VLOOKUP($E1609,INV!$1:$1048576,MATCH(DATE(AT$2,1,1),INV!$A$1:$LI$1),FALSE)</f>
        <v>5310.2282320000004</v>
      </c>
      <c r="AU1609" s="316">
        <f>+VLOOKUP($E1609,INV!$1:$1048576,MATCH(DATE(AU$2,1,1),INV!$A$1:$LI$1),FALSE)</f>
        <v>5377.6419459999997</v>
      </c>
      <c r="AV1609" s="316">
        <f>+VLOOKUP($E1609,INV!$1:$1048576,MATCH(DATE(AV$2,1,1),INV!$A$1:$LI$1),FALSE)</f>
        <v>5445.944461</v>
      </c>
      <c r="AW1609" s="316">
        <f>+VLOOKUP($E1609,INV!$1:$1048576,MATCH(DATE(AW$2,1,1),INV!$A$1:$LI$1),FALSE)</f>
        <v>5515.1097319999999</v>
      </c>
      <c r="AX1609" s="316">
        <f>+VLOOKUP($E1609,INV!$1:$1048576,MATCH(DATE(AX$2,1,1),INV!$A$1:$LI$1),FALSE)</f>
        <v>5585.1258269999998</v>
      </c>
      <c r="AY1609" s="316">
        <f>+VLOOKUP($E1609,INV!$1:$1048576,MATCH(DATE(AY$2,1,1),INV!$A$1:$LI$1),FALSE)</f>
        <v>5655.9830650000004</v>
      </c>
      <c r="AZ1609" s="316">
        <f>+VLOOKUP($E1609,INV!$1:$1048576,MATCH(DATE(AZ$2,1,1),INV!$A$1:$LI$1),FALSE)</f>
        <v>5728.324807</v>
      </c>
      <c r="BA1609" s="316">
        <f>+VLOOKUP($E1609,INV!$1:$1048576,MATCH(DATE(BA$2,1,1),INV!$A$1:$LI$1),FALSE)</f>
        <v>5801.7916720000003</v>
      </c>
      <c r="BB1609" s="316">
        <f>+VLOOKUP($E1609,INV!$1:$1048576,MATCH(DATE(BB$2,1,1),INV!$A$1:$LI$1),FALSE)</f>
        <v>5876.2312689999999</v>
      </c>
      <c r="BC1609" s="316">
        <f>+VLOOKUP($E1609,INV!$1:$1048576,MATCH(DATE(BC$2,1,1),INV!$A$1:$LI$1),FALSE)</f>
        <v>5951.5781459999998</v>
      </c>
      <c r="BD1609" s="316">
        <f>+VLOOKUP($E1609,INV!$1:$1048576,MATCH(DATE(BD$2,1,1),INV!$A$1:$LI$1),FALSE)</f>
        <v>6027.7980870000001</v>
      </c>
      <c r="BE1609" s="316">
        <f>+VLOOKUP($E1609,INV!$1:$1048576,MATCH(DATE(BE$2,1,1),INV!$A$1:$LI$1),FALSE)</f>
        <v>7710.6498940000001</v>
      </c>
      <c r="BF1609" s="316">
        <f>+VLOOKUP($E1609,INV!$1:$1048576,MATCH(DATE(BF$2,1,1),INV!$A$1:$LI$1),FALSE)</f>
        <v>7850.6219270000001</v>
      </c>
      <c r="BG1609" s="316">
        <f>+VLOOKUP($E1609,INV!$1:$1048576,MATCH(DATE(BG$2,1,1),INV!$A$1:$LI$1),FALSE)</f>
        <v>7993.1142650000002</v>
      </c>
      <c r="BH1609" s="316">
        <f>+VLOOKUP($E1609,INV!$1:$1048576,MATCH(DATE(BH$2,1,1),INV!$A$1:$LI$1),FALSE)</f>
        <v>8138.1607999999997</v>
      </c>
      <c r="BI1609" s="316">
        <f>+VLOOKUP($E1609,INV!$1:$1048576,MATCH(DATE(BI$2,1,1),INV!$A$1:$LI$1),FALSE)</f>
        <v>8285.7947299999996</v>
      </c>
    </row>
    <row r="1610" spans="1:61" ht="15" customHeight="1" x14ac:dyDescent="0.35">
      <c r="A1610" s="392"/>
      <c r="B1610" s="394"/>
      <c r="C1610" s="66" t="s">
        <v>731</v>
      </c>
      <c r="D1610" s="99"/>
      <c r="E1610" s="66" t="s">
        <v>909</v>
      </c>
      <c r="F1610" s="316">
        <f>+VLOOKUP($E1610,INV!$1:$1048576,MATCH(DATE(F$2,1,1),INV!$A$1:$LI$1),FALSE)</f>
        <v>1186.2188369999999</v>
      </c>
      <c r="G1610" s="316">
        <f>+VLOOKUP($E1610,INV!$1:$1048576,MATCH(DATE(G$2,1,1),INV!$A$1:$LI$1),FALSE)</f>
        <v>1189.0558599999999</v>
      </c>
      <c r="H1610" s="316">
        <f>+VLOOKUP($E1610,INV!$1:$1048576,MATCH(DATE(H$2,1,1),INV!$A$1:$LI$1),FALSE)</f>
        <v>1198.406536</v>
      </c>
      <c r="I1610" s="316">
        <f>+VLOOKUP($E1610,INV!$1:$1048576,MATCH(DATE(I$2,1,1),INV!$A$1:$LI$1),FALSE)</f>
        <v>1210.9442959999999</v>
      </c>
      <c r="J1610" s="316">
        <f>+VLOOKUP($E1610,INV!$1:$1048576,MATCH(DATE(J$2,1,1),INV!$A$1:$LI$1),FALSE)</f>
        <v>1225.2455930000001</v>
      </c>
      <c r="K1610" s="316">
        <f>+VLOOKUP($E1610,INV!$1:$1048576,MATCH(DATE(K$2,1,1),INV!$A$1:$LI$1),FALSE)</f>
        <v>1240.68632</v>
      </c>
      <c r="L1610" s="316">
        <f>+VLOOKUP($E1610,INV!$1:$1048576,MATCH(DATE(L$2,1,1),INV!$A$1:$LI$1),FALSE)</f>
        <v>1256.3168720000001</v>
      </c>
      <c r="M1610" s="316">
        <f>+VLOOKUP($E1610,INV!$1:$1048576,MATCH(DATE(M$2,1,1),INV!$A$1:$LI$1),FALSE)</f>
        <v>1272.2448280000001</v>
      </c>
      <c r="N1610" s="316">
        <f>+VLOOKUP($E1610,INV!$1:$1048576,MATCH(DATE(N$2,1,1),INV!$A$1:$LI$1),FALSE)</f>
        <v>1288.4989419999999</v>
      </c>
      <c r="O1610" s="316">
        <f>+VLOOKUP($E1610,INV!$1:$1048576,MATCH(DATE(O$2,1,1),INV!$A$1:$LI$1),FALSE)</f>
        <v>1305.052244</v>
      </c>
      <c r="P1610" s="316">
        <f>+VLOOKUP($E1610,INV!$1:$1048576,MATCH(DATE(P$2,1,1),INV!$A$1:$LI$1),FALSE)</f>
        <v>1320.8942910000001</v>
      </c>
      <c r="Q1610" s="316">
        <f>+VLOOKUP($E1610,INV!$1:$1048576,MATCH(DATE(Q$2,1,1),INV!$A$1:$LI$1),FALSE)</f>
        <v>1338.8912399999999</v>
      </c>
      <c r="R1610" s="316">
        <f>+VLOOKUP($E1610,INV!$1:$1048576,MATCH(DATE(R$2,1,1),INV!$A$1:$LI$1),FALSE)</f>
        <v>1357.8984840000001</v>
      </c>
      <c r="S1610" s="316">
        <f>+VLOOKUP($E1610,INV!$1:$1048576,MATCH(DATE(S$2,1,1),INV!$A$1:$LI$1),FALSE)</f>
        <v>1377.3876729999999</v>
      </c>
      <c r="T1610" s="316">
        <f>+VLOOKUP($E1610,INV!$1:$1048576,MATCH(DATE(T$2,1,1),INV!$A$1:$LI$1),FALSE)</f>
        <v>1397.160251</v>
      </c>
      <c r="U1610" s="316">
        <f>+VLOOKUP($E1610,INV!$1:$1048576,MATCH(DATE(U$2,1,1),INV!$A$1:$LI$1),FALSE)</f>
        <v>1417.147592</v>
      </c>
      <c r="V1610" s="316">
        <f>+VLOOKUP($E1610,INV!$1:$1048576,MATCH(DATE(V$2,1,1),INV!$A$1:$LI$1),FALSE)</f>
        <v>1437.2325510000001</v>
      </c>
      <c r="W1610" s="316">
        <f>+VLOOKUP($E1610,INV!$1:$1048576,MATCH(DATE(W$2,1,1),INV!$A$1:$LI$1),FALSE)</f>
        <v>1457.469664</v>
      </c>
      <c r="X1610" s="316">
        <f>+VLOOKUP($E1610,INV!$1:$1048576,MATCH(DATE(X$2,1,1),INV!$A$1:$LI$1),FALSE)</f>
        <v>1477.8943019999999</v>
      </c>
      <c r="Y1610" s="316">
        <f>+VLOOKUP($E1610,INV!$1:$1048576,MATCH(DATE(Y$2,1,1),INV!$A$1:$LI$1),FALSE)</f>
        <v>1498.5329429999999</v>
      </c>
      <c r="Z1610" s="316">
        <f>+VLOOKUP($E1610,INV!$1:$1048576,MATCH(DATE(Z$2,1,1),INV!$A$1:$LI$1),FALSE)</f>
        <v>1518.641255</v>
      </c>
      <c r="AA1610" s="316">
        <f>+VLOOKUP($E1610,INV!$1:$1048576,MATCH(DATE(AA$2,1,1),INV!$A$1:$LI$1),FALSE)</f>
        <v>1539.341318</v>
      </c>
      <c r="AB1610" s="316">
        <f>+VLOOKUP($E1610,INV!$1:$1048576,MATCH(DATE(AB$2,1,1),INV!$A$1:$LI$1),FALSE)</f>
        <v>1560.506705</v>
      </c>
      <c r="AC1610" s="316">
        <f>+VLOOKUP($E1610,INV!$1:$1048576,MATCH(DATE(AC$2,1,1),INV!$A$1:$LI$1),FALSE)</f>
        <v>1582.0756389999999</v>
      </c>
      <c r="AD1610" s="316">
        <f>+VLOOKUP($E1610,INV!$1:$1048576,MATCH(DATE(AD$2,1,1),INV!$A$1:$LI$1),FALSE)</f>
        <v>1604.0386800000001</v>
      </c>
      <c r="AE1610" s="316">
        <f>+VLOOKUP($E1610,INV!$1:$1048576,MATCH(DATE(AE$2,1,1),INV!$A$1:$LI$1),FALSE)</f>
        <v>1624.201276</v>
      </c>
      <c r="AF1610" s="316">
        <f>+VLOOKUP($E1610,INV!$1:$1048576,MATCH(DATE(AF$2,1,1),INV!$A$1:$LI$1),FALSE)</f>
        <v>1644.7180390000001</v>
      </c>
      <c r="AG1610" s="316">
        <f>+VLOOKUP($E1610,INV!$1:$1048576,MATCH(DATE(AG$2,1,1),INV!$A$1:$LI$1),FALSE)</f>
        <v>1665.56882</v>
      </c>
      <c r="AH1610" s="316">
        <f>+VLOOKUP($E1610,INV!$1:$1048576,MATCH(DATE(AH$2,1,1),INV!$A$1:$LI$1),FALSE)</f>
        <v>1686.7297579999999</v>
      </c>
      <c r="AI1610" s="316">
        <f>+VLOOKUP($E1610,INV!$1:$1048576,MATCH(DATE(AI$2,1,1),INV!$A$1:$LI$1),FALSE)</f>
        <v>1708.215811</v>
      </c>
      <c r="AJ1610" s="316">
        <f>+VLOOKUP($E1610,INV!$1:$1048576,MATCH(DATE(AJ$2,1,1),INV!$A$1:$LI$1),FALSE)</f>
        <v>1730.0535219999999</v>
      </c>
      <c r="AK1610" s="316">
        <f>+VLOOKUP($E1610,INV!$1:$1048576,MATCH(DATE(AK$2,1,1),INV!$A$1:$LI$1),FALSE)</f>
        <v>1752.296593</v>
      </c>
      <c r="AL1610" s="316">
        <f>+VLOOKUP($E1610,INV!$1:$1048576,MATCH(DATE(AL$2,1,1),INV!$A$1:$LI$1),FALSE)</f>
        <v>1774.9461960000001</v>
      </c>
      <c r="AM1610" s="316">
        <f>+VLOOKUP($E1610,INV!$1:$1048576,MATCH(DATE(AM$2,1,1),INV!$A$1:$LI$1),FALSE)</f>
        <v>1798.003573</v>
      </c>
      <c r="AN1610" s="316">
        <f>+VLOOKUP($E1610,INV!$1:$1048576,MATCH(DATE(AN$2,1,1),INV!$A$1:$LI$1),FALSE)</f>
        <v>1821.4666119999999</v>
      </c>
      <c r="AO1610" s="316">
        <f>+VLOOKUP($E1610,INV!$1:$1048576,MATCH(DATE(AO$2,1,1),INV!$A$1:$LI$1),FALSE)</f>
        <v>1845.3289010000001</v>
      </c>
      <c r="AP1610" s="316">
        <f>+VLOOKUP($E1610,INV!$1:$1048576,MATCH(DATE(AP$2,1,1),INV!$A$1:$LI$1),FALSE)</f>
        <v>1869.3340490000001</v>
      </c>
      <c r="AQ1610" s="316">
        <f>+VLOOKUP($E1610,INV!$1:$1048576,MATCH(DATE(AQ$2,1,1),INV!$A$1:$LI$1),FALSE)</f>
        <v>1893.536173</v>
      </c>
      <c r="AR1610" s="316">
        <f>+VLOOKUP($E1610,INV!$1:$1048576,MATCH(DATE(AR$2,1,1),INV!$A$1:$LI$1),FALSE)</f>
        <v>1917.97127</v>
      </c>
      <c r="AS1610" s="316">
        <f>+VLOOKUP($E1610,INV!$1:$1048576,MATCH(DATE(AS$2,1,1),INV!$A$1:$LI$1),FALSE)</f>
        <v>1942.656802</v>
      </c>
      <c r="AT1610" s="316">
        <f>+VLOOKUP($E1610,INV!$1:$1048576,MATCH(DATE(AT$2,1,1),INV!$A$1:$LI$1),FALSE)</f>
        <v>1967.6017019999999</v>
      </c>
      <c r="AU1610" s="316">
        <f>+VLOOKUP($E1610,INV!$1:$1048576,MATCH(DATE(AU$2,1,1),INV!$A$1:$LI$1),FALSE)</f>
        <v>1992.8589589999999</v>
      </c>
      <c r="AV1610" s="316">
        <f>+VLOOKUP($E1610,INV!$1:$1048576,MATCH(DATE(AV$2,1,1),INV!$A$1:$LI$1),FALSE)</f>
        <v>2018.4062160000001</v>
      </c>
      <c r="AW1610" s="316">
        <f>+VLOOKUP($E1610,INV!$1:$1048576,MATCH(DATE(AW$2,1,1),INV!$A$1:$LI$1),FALSE)</f>
        <v>2044.2328950000001</v>
      </c>
      <c r="AX1610" s="316">
        <f>+VLOOKUP($E1610,INV!$1:$1048576,MATCH(DATE(AX$2,1,1),INV!$A$1:$LI$1),FALSE)</f>
        <v>2070.333243</v>
      </c>
      <c r="AY1610" s="316">
        <f>+VLOOKUP($E1610,INV!$1:$1048576,MATCH(DATE(AY$2,1,1),INV!$A$1:$LI$1),FALSE)</f>
        <v>2096.702421</v>
      </c>
      <c r="AZ1610" s="316">
        <f>+VLOOKUP($E1610,INV!$1:$1048576,MATCH(DATE(AZ$2,1,1),INV!$A$1:$LI$1),FALSE)</f>
        <v>2123.555308</v>
      </c>
      <c r="BA1610" s="316">
        <f>+VLOOKUP($E1610,INV!$1:$1048576,MATCH(DATE(BA$2,1,1),INV!$A$1:$LI$1),FALSE)</f>
        <v>2150.7778579999999</v>
      </c>
      <c r="BB1610" s="316">
        <f>+VLOOKUP($E1610,INV!$1:$1048576,MATCH(DATE(BB$2,1,1),INV!$A$1:$LI$1),FALSE)</f>
        <v>2178.3151330000001</v>
      </c>
      <c r="BC1610" s="316">
        <f>+VLOOKUP($E1610,INV!$1:$1048576,MATCH(DATE(BC$2,1,1),INV!$A$1:$LI$1),FALSE)</f>
        <v>2206.1423530000002</v>
      </c>
      <c r="BD1610" s="316">
        <f>+VLOOKUP($E1610,INV!$1:$1048576,MATCH(DATE(BD$2,1,1),INV!$A$1:$LI$1),FALSE)</f>
        <v>2234.2467630000001</v>
      </c>
      <c r="BE1610" s="316">
        <f>+VLOOKUP($E1610,INV!$1:$1048576,MATCH(DATE(BE$2,1,1),INV!$A$1:$LI$1),FALSE)</f>
        <v>2858.5261650000002</v>
      </c>
      <c r="BF1610" s="316">
        <f>+VLOOKUP($E1610,INV!$1:$1048576,MATCH(DATE(BF$2,1,1),INV!$A$1:$LI$1),FALSE)</f>
        <v>2910.8141860000001</v>
      </c>
      <c r="BG1610" s="316">
        <f>+VLOOKUP($E1610,INV!$1:$1048576,MATCH(DATE(BG$2,1,1),INV!$A$1:$LI$1),FALSE)</f>
        <v>2963.97271</v>
      </c>
      <c r="BH1610" s="316">
        <f>+VLOOKUP($E1610,INV!$1:$1048576,MATCH(DATE(BH$2,1,1),INV!$A$1:$LI$1),FALSE)</f>
        <v>3018.0078800000001</v>
      </c>
      <c r="BI1610" s="316">
        <f>+VLOOKUP($E1610,INV!$1:$1048576,MATCH(DATE(BI$2,1,1),INV!$A$1:$LI$1),FALSE)</f>
        <v>3072.9258260000001</v>
      </c>
    </row>
    <row r="1611" spans="1:61" ht="15" customHeight="1" x14ac:dyDescent="0.35">
      <c r="A1611" s="392"/>
      <c r="B1611" s="394"/>
      <c r="C1611" s="66" t="s">
        <v>732</v>
      </c>
      <c r="D1611" s="99"/>
      <c r="E1611" s="66" t="s">
        <v>910</v>
      </c>
      <c r="F1611" s="316">
        <f>+VLOOKUP($E1611,INV!$1:$1048576,MATCH(DATE(F$2,1,1),INV!$A$1:$LI$1),FALSE)</f>
        <v>5906.8338080000003</v>
      </c>
      <c r="G1611" s="316">
        <f>+VLOOKUP($E1611,INV!$1:$1048576,MATCH(DATE(G$2,1,1),INV!$A$1:$LI$1),FALSE)</f>
        <v>5917.7586680000004</v>
      </c>
      <c r="H1611" s="316">
        <f>+VLOOKUP($E1611,INV!$1:$1048576,MATCH(DATE(H$2,1,1),INV!$A$1:$LI$1),FALSE)</f>
        <v>5962.2195160000001</v>
      </c>
      <c r="I1611" s="316">
        <f>+VLOOKUP($E1611,INV!$1:$1048576,MATCH(DATE(I$2,1,1),INV!$A$1:$LI$1),FALSE)</f>
        <v>6023.5158009999996</v>
      </c>
      <c r="J1611" s="316">
        <f>+VLOOKUP($E1611,INV!$1:$1048576,MATCH(DATE(J$2,1,1),INV!$A$1:$LI$1),FALSE)</f>
        <v>6093.9477340000003</v>
      </c>
      <c r="K1611" s="316">
        <f>+VLOOKUP($E1611,INV!$1:$1048576,MATCH(DATE(K$2,1,1),INV!$A$1:$LI$1),FALSE)</f>
        <v>6169.9760850000002</v>
      </c>
      <c r="L1611" s="316">
        <f>+VLOOKUP($E1611,INV!$1:$1048576,MATCH(DATE(L$2,1,1),INV!$A$1:$LI$1),FALSE)</f>
        <v>6246.7096709999996</v>
      </c>
      <c r="M1611" s="316">
        <f>+VLOOKUP($E1611,INV!$1:$1048576,MATCH(DATE(M$2,1,1),INV!$A$1:$LI$1),FALSE)</f>
        <v>6324.5464519999996</v>
      </c>
      <c r="N1611" s="316">
        <f>+VLOOKUP($E1611,INV!$1:$1048576,MATCH(DATE(N$2,1,1),INV!$A$1:$LI$1),FALSE)</f>
        <v>6403.6405199999999</v>
      </c>
      <c r="O1611" s="316">
        <f>+VLOOKUP($E1611,INV!$1:$1048576,MATCH(DATE(O$2,1,1),INV!$A$1:$LI$1),FALSE)</f>
        <v>6483.920435</v>
      </c>
      <c r="P1611" s="316">
        <f>+VLOOKUP($E1611,INV!$1:$1048576,MATCH(DATE(P$2,1,1),INV!$A$1:$LI$1),FALSE)</f>
        <v>6560.3407569999999</v>
      </c>
      <c r="Q1611" s="316">
        <f>+VLOOKUP($E1611,INV!$1:$1048576,MATCH(DATE(Q$2,1,1),INV!$A$1:$LI$1),FALSE)</f>
        <v>6647.2197740000001</v>
      </c>
      <c r="R1611" s="316">
        <f>+VLOOKUP($E1611,INV!$1:$1048576,MATCH(DATE(R$2,1,1),INV!$A$1:$LI$1),FALSE)</f>
        <v>6739.2301509999998</v>
      </c>
      <c r="S1611" s="316">
        <f>+VLOOKUP($E1611,INV!$1:$1048576,MATCH(DATE(S$2,1,1),INV!$A$1:$LI$1),FALSE)</f>
        <v>6833.7364159999997</v>
      </c>
      <c r="T1611" s="316">
        <f>+VLOOKUP($E1611,INV!$1:$1048576,MATCH(DATE(T$2,1,1),INV!$A$1:$LI$1),FALSE)</f>
        <v>6929.7221079999999</v>
      </c>
      <c r="U1611" s="316">
        <f>+VLOOKUP($E1611,INV!$1:$1048576,MATCH(DATE(U$2,1,1),INV!$A$1:$LI$1),FALSE)</f>
        <v>7026.8468599999997</v>
      </c>
      <c r="V1611" s="316">
        <f>+VLOOKUP($E1611,INV!$1:$1048576,MATCH(DATE(V$2,1,1),INV!$A$1:$LI$1),FALSE)</f>
        <v>7124.546848</v>
      </c>
      <c r="W1611" s="316">
        <f>+VLOOKUP($E1611,INV!$1:$1048576,MATCH(DATE(W$2,1,1),INV!$A$1:$LI$1),FALSE)</f>
        <v>7223.1202380000004</v>
      </c>
      <c r="X1611" s="316">
        <f>+VLOOKUP($E1611,INV!$1:$1048576,MATCH(DATE(X$2,1,1),INV!$A$1:$LI$1),FALSE)</f>
        <v>7322.7852160000002</v>
      </c>
      <c r="Y1611" s="316">
        <f>+VLOOKUP($E1611,INV!$1:$1048576,MATCH(DATE(Y$2,1,1),INV!$A$1:$LI$1),FALSE)</f>
        <v>7423.7118680000003</v>
      </c>
      <c r="Z1611" s="316">
        <f>+VLOOKUP($E1611,INV!$1:$1048576,MATCH(DATE(Z$2,1,1),INV!$A$1:$LI$1),FALSE)</f>
        <v>7522.3241710000002</v>
      </c>
      <c r="AA1611" s="316">
        <f>+VLOOKUP($E1611,INV!$1:$1048576,MATCH(DATE(AA$2,1,1),INV!$A$1:$LI$1),FALSE)</f>
        <v>7624.0701929999996</v>
      </c>
      <c r="AB1611" s="316">
        <f>+VLOOKUP($E1611,INV!$1:$1048576,MATCH(DATE(AB$2,1,1),INV!$A$1:$LI$1),FALSE)</f>
        <v>7728.3934879999997</v>
      </c>
      <c r="AC1611" s="316">
        <f>+VLOOKUP($E1611,INV!$1:$1048576,MATCH(DATE(AC$2,1,1),INV!$A$1:$LI$1),FALSE)</f>
        <v>7834.9873100000004</v>
      </c>
      <c r="AD1611" s="316">
        <f>+VLOOKUP($E1611,INV!$1:$1048576,MATCH(DATE(AD$2,1,1),INV!$A$1:$LI$1),FALSE)</f>
        <v>7943.7959979999996</v>
      </c>
      <c r="AE1611" s="316">
        <f>+VLOOKUP($E1611,INV!$1:$1048576,MATCH(DATE(AE$2,1,1),INV!$A$1:$LI$1),FALSE)</f>
        <v>8044.1806859999997</v>
      </c>
      <c r="AF1611" s="316">
        <f>+VLOOKUP($E1611,INV!$1:$1048576,MATCH(DATE(AF$2,1,1),INV!$A$1:$LI$1),FALSE)</f>
        <v>8146.530683</v>
      </c>
      <c r="AG1611" s="316">
        <f>+VLOOKUP($E1611,INV!$1:$1048576,MATCH(DATE(AG$2,1,1),INV!$A$1:$LI$1),FALSE)</f>
        <v>8250.8284660000008</v>
      </c>
      <c r="AH1611" s="316">
        <f>+VLOOKUP($E1611,INV!$1:$1048576,MATCH(DATE(AH$2,1,1),INV!$A$1:$LI$1),FALSE)</f>
        <v>8356.9211169999999</v>
      </c>
      <c r="AI1611" s="316">
        <f>+VLOOKUP($E1611,INV!$1:$1048576,MATCH(DATE(AI$2,1,1),INV!$A$1:$LI$1),FALSE)</f>
        <v>8464.8259749999997</v>
      </c>
      <c r="AJ1611" s="316">
        <f>+VLOOKUP($E1611,INV!$1:$1048576,MATCH(DATE(AJ$2,1,1),INV!$A$1:$LI$1),FALSE)</f>
        <v>8574.6197809999994</v>
      </c>
      <c r="AK1611" s="316">
        <f>+VLOOKUP($E1611,INV!$1:$1048576,MATCH(DATE(AK$2,1,1),INV!$A$1:$LI$1),FALSE)</f>
        <v>8686.5236819999991</v>
      </c>
      <c r="AL1611" s="316">
        <f>+VLOOKUP($E1611,INV!$1:$1048576,MATCH(DATE(AL$2,1,1),INV!$A$1:$LI$1),FALSE)</f>
        <v>8800.5071900000003</v>
      </c>
      <c r="AM1611" s="316">
        <f>+VLOOKUP($E1611,INV!$1:$1048576,MATCH(DATE(AM$2,1,1),INV!$A$1:$LI$1),FALSE)</f>
        <v>8916.5428809999994</v>
      </c>
      <c r="AN1611" s="316">
        <f>+VLOOKUP($E1611,INV!$1:$1048576,MATCH(DATE(AN$2,1,1),INV!$A$1:$LI$1),FALSE)</f>
        <v>9034.5915170000007</v>
      </c>
      <c r="AO1611" s="316">
        <f>+VLOOKUP($E1611,INV!$1:$1048576,MATCH(DATE(AO$2,1,1),INV!$A$1:$LI$1),FALSE)</f>
        <v>9154.5960300000006</v>
      </c>
      <c r="AP1611" s="316">
        <f>+VLOOKUP($E1611,INV!$1:$1048576,MATCH(DATE(AP$2,1,1),INV!$A$1:$LI$1),FALSE)</f>
        <v>9275.3417609999997</v>
      </c>
      <c r="AQ1611" s="316">
        <f>+VLOOKUP($E1611,INV!$1:$1048576,MATCH(DATE(AQ$2,1,1),INV!$A$1:$LI$1),FALSE)</f>
        <v>9397.0602610000005</v>
      </c>
      <c r="AR1611" s="316">
        <f>+VLOOKUP($E1611,INV!$1:$1048576,MATCH(DATE(AR$2,1,1),INV!$A$1:$LI$1),FALSE)</f>
        <v>9519.8955609999994</v>
      </c>
      <c r="AS1611" s="316">
        <f>+VLOOKUP($E1611,INV!$1:$1048576,MATCH(DATE(AS$2,1,1),INV!$A$1:$LI$1),FALSE)</f>
        <v>9643.8978060000009</v>
      </c>
      <c r="AT1611" s="316">
        <f>+VLOOKUP($E1611,INV!$1:$1048576,MATCH(DATE(AT$2,1,1),INV!$A$1:$LI$1),FALSE)</f>
        <v>9769.0733249999994</v>
      </c>
      <c r="AU1611" s="316">
        <f>+VLOOKUP($E1611,INV!$1:$1048576,MATCH(DATE(AU$2,1,1),INV!$A$1:$LI$1),FALSE)</f>
        <v>9895.6514229999993</v>
      </c>
      <c r="AV1611" s="316">
        <f>+VLOOKUP($E1611,INV!$1:$1048576,MATCH(DATE(AV$2,1,1),INV!$A$1:$LI$1),FALSE)</f>
        <v>10023.49264</v>
      </c>
      <c r="AW1611" s="316">
        <f>+VLOOKUP($E1611,INV!$1:$1048576,MATCH(DATE(AW$2,1,1),INV!$A$1:$LI$1),FALSE)</f>
        <v>10152.514499999999</v>
      </c>
      <c r="AX1611" s="316">
        <f>+VLOOKUP($E1611,INV!$1:$1048576,MATCH(DATE(AX$2,1,1),INV!$A$1:$LI$1),FALSE)</f>
        <v>10282.66368</v>
      </c>
      <c r="AY1611" s="316">
        <f>+VLOOKUP($E1611,INV!$1:$1048576,MATCH(DATE(AY$2,1,1),INV!$A$1:$LI$1),FALSE)</f>
        <v>10413.89667</v>
      </c>
      <c r="AZ1611" s="316">
        <f>+VLOOKUP($E1611,INV!$1:$1048576,MATCH(DATE(AZ$2,1,1),INV!$A$1:$LI$1),FALSE)</f>
        <v>10547.2701</v>
      </c>
      <c r="BA1611" s="316">
        <f>+VLOOKUP($E1611,INV!$1:$1048576,MATCH(DATE(BA$2,1,1),INV!$A$1:$LI$1),FALSE)</f>
        <v>10682.226489999999</v>
      </c>
      <c r="BB1611" s="316">
        <f>+VLOOKUP($E1611,INV!$1:$1048576,MATCH(DATE(BB$2,1,1),INV!$A$1:$LI$1),FALSE)</f>
        <v>10818.4776</v>
      </c>
      <c r="BC1611" s="316">
        <f>+VLOOKUP($E1611,INV!$1:$1048576,MATCH(DATE(BC$2,1,1),INV!$A$1:$LI$1),FALSE)</f>
        <v>10955.88823</v>
      </c>
      <c r="BD1611" s="316">
        <f>+VLOOKUP($E1611,INV!$1:$1048576,MATCH(DATE(BD$2,1,1),INV!$A$1:$LI$1),FALSE)</f>
        <v>11094.38816</v>
      </c>
      <c r="BE1611" s="316">
        <f>+VLOOKUP($E1611,INV!$1:$1048576,MATCH(DATE(BE$2,1,1),INV!$A$1:$LI$1),FALSE)</f>
        <v>14518.61124</v>
      </c>
      <c r="BF1611" s="316">
        <f>+VLOOKUP($E1611,INV!$1:$1048576,MATCH(DATE(BF$2,1,1),INV!$A$1:$LI$1),FALSE)</f>
        <v>14790.89983</v>
      </c>
      <c r="BG1611" s="316">
        <f>+VLOOKUP($E1611,INV!$1:$1048576,MATCH(DATE(BG$2,1,1),INV!$A$1:$LI$1),FALSE)</f>
        <v>15067.406629999999</v>
      </c>
      <c r="BH1611" s="316">
        <f>+VLOOKUP($E1611,INV!$1:$1048576,MATCH(DATE(BH$2,1,1),INV!$A$1:$LI$1),FALSE)</f>
        <v>15348.128290000001</v>
      </c>
      <c r="BI1611" s="316">
        <f>+VLOOKUP($E1611,INV!$1:$1048576,MATCH(DATE(BI$2,1,1),INV!$A$1:$LI$1),FALSE)</f>
        <v>15633.06133</v>
      </c>
    </row>
    <row r="1612" spans="1:61" ht="15" customHeight="1" x14ac:dyDescent="0.35">
      <c r="A1612" s="392"/>
      <c r="B1612" s="394"/>
      <c r="C1612" s="66" t="s">
        <v>733</v>
      </c>
      <c r="D1612" s="99"/>
      <c r="E1612" s="66" t="s">
        <v>911</v>
      </c>
      <c r="F1612" s="316">
        <f>+VLOOKUP($E1612,INV!$1:$1048576,MATCH(DATE(F$2,1,1),INV!$A$1:$LI$1),FALSE)</f>
        <v>11379.969230000001</v>
      </c>
      <c r="G1612" s="316">
        <f>+VLOOKUP($E1612,INV!$1:$1048576,MATCH(DATE(G$2,1,1),INV!$A$1:$LI$1),FALSE)</f>
        <v>11403.54873</v>
      </c>
      <c r="H1612" s="316">
        <f>+VLOOKUP($E1612,INV!$1:$1048576,MATCH(DATE(H$2,1,1),INV!$A$1:$LI$1),FALSE)</f>
        <v>11510.780140000001</v>
      </c>
      <c r="I1612" s="316">
        <f>+VLOOKUP($E1612,INV!$1:$1048576,MATCH(DATE(I$2,1,1),INV!$A$1:$LI$1),FALSE)</f>
        <v>11650.485790000001</v>
      </c>
      <c r="J1612" s="316">
        <f>+VLOOKUP($E1612,INV!$1:$1048576,MATCH(DATE(J$2,1,1),INV!$A$1:$LI$1),FALSE)</f>
        <v>11803.98443</v>
      </c>
      <c r="K1612" s="316">
        <f>+VLOOKUP($E1612,INV!$1:$1048576,MATCH(DATE(K$2,1,1),INV!$A$1:$LI$1),FALSE)</f>
        <v>11963.957770000001</v>
      </c>
      <c r="L1612" s="316">
        <f>+VLOOKUP($E1612,INV!$1:$1048576,MATCH(DATE(L$2,1,1),INV!$A$1:$LI$1),FALSE)</f>
        <v>12119.716850000001</v>
      </c>
      <c r="M1612" s="316">
        <f>+VLOOKUP($E1612,INV!$1:$1048576,MATCH(DATE(M$2,1,1),INV!$A$1:$LI$1),FALSE)</f>
        <v>12274.10281</v>
      </c>
      <c r="N1612" s="316">
        <f>+VLOOKUP($E1612,INV!$1:$1048576,MATCH(DATE(N$2,1,1),INV!$A$1:$LI$1),FALSE)</f>
        <v>12428.04832</v>
      </c>
      <c r="O1612" s="316">
        <f>+VLOOKUP($E1612,INV!$1:$1048576,MATCH(DATE(O$2,1,1),INV!$A$1:$LI$1),FALSE)</f>
        <v>12581.710660000001</v>
      </c>
      <c r="P1612" s="316">
        <f>+VLOOKUP($E1612,INV!$1:$1048576,MATCH(DATE(P$2,1,1),INV!$A$1:$LI$1),FALSE)</f>
        <v>12720.302809999999</v>
      </c>
      <c r="Q1612" s="316">
        <f>+VLOOKUP($E1612,INV!$1:$1048576,MATCH(DATE(Q$2,1,1),INV!$A$1:$LI$1),FALSE)</f>
        <v>12885.23799</v>
      </c>
      <c r="R1612" s="316">
        <f>+VLOOKUP($E1612,INV!$1:$1048576,MATCH(DATE(R$2,1,1),INV!$A$1:$LI$1),FALSE)</f>
        <v>13059.787410000001</v>
      </c>
      <c r="S1612" s="316">
        <f>+VLOOKUP($E1612,INV!$1:$1048576,MATCH(DATE(S$2,1,1),INV!$A$1:$LI$1),FALSE)</f>
        <v>13237.558779999999</v>
      </c>
      <c r="T1612" s="316">
        <f>+VLOOKUP($E1612,INV!$1:$1048576,MATCH(DATE(T$2,1,1),INV!$A$1:$LI$1),FALSE)</f>
        <v>13416.49022</v>
      </c>
      <c r="U1612" s="316">
        <f>+VLOOKUP($E1612,INV!$1:$1048576,MATCH(DATE(U$2,1,1),INV!$A$1:$LI$1),FALSE)</f>
        <v>13596.05971</v>
      </c>
      <c r="V1612" s="316">
        <f>+VLOOKUP($E1612,INV!$1:$1048576,MATCH(DATE(V$2,1,1),INV!$A$1:$LI$1),FALSE)</f>
        <v>13774.96869</v>
      </c>
      <c r="W1612" s="316">
        <f>+VLOOKUP($E1612,INV!$1:$1048576,MATCH(DATE(W$2,1,1),INV!$A$1:$LI$1),FALSE)</f>
        <v>13954.25483</v>
      </c>
      <c r="X1612" s="316">
        <f>+VLOOKUP($E1612,INV!$1:$1048576,MATCH(DATE(X$2,1,1),INV!$A$1:$LI$1),FALSE)</f>
        <v>14134.531660000001</v>
      </c>
      <c r="Y1612" s="316">
        <f>+VLOOKUP($E1612,INV!$1:$1048576,MATCH(DATE(Y$2,1,1),INV!$A$1:$LI$1),FALSE)</f>
        <v>14316.237779999999</v>
      </c>
      <c r="Z1612" s="316">
        <f>+VLOOKUP($E1612,INV!$1:$1048576,MATCH(DATE(Z$2,1,1),INV!$A$1:$LI$1),FALSE)</f>
        <v>14490.96686</v>
      </c>
      <c r="AA1612" s="316">
        <f>+VLOOKUP($E1612,INV!$1:$1048576,MATCH(DATE(AA$2,1,1),INV!$A$1:$LI$1),FALSE)</f>
        <v>14672.934730000001</v>
      </c>
      <c r="AB1612" s="316">
        <f>+VLOOKUP($E1612,INV!$1:$1048576,MATCH(DATE(AB$2,1,1),INV!$A$1:$LI$1),FALSE)</f>
        <v>14859.40943</v>
      </c>
      <c r="AC1612" s="316">
        <f>+VLOOKUP($E1612,INV!$1:$1048576,MATCH(DATE(AC$2,1,1),INV!$A$1:$LI$1),FALSE)</f>
        <v>15049.465270000001</v>
      </c>
      <c r="AD1612" s="316">
        <f>+VLOOKUP($E1612,INV!$1:$1048576,MATCH(DATE(AD$2,1,1),INV!$A$1:$LI$1),FALSE)</f>
        <v>15242.972669999999</v>
      </c>
      <c r="AE1612" s="316">
        <f>+VLOOKUP($E1612,INV!$1:$1048576,MATCH(DATE(AE$2,1,1),INV!$A$1:$LI$1),FALSE)</f>
        <v>15414.962820000001</v>
      </c>
      <c r="AF1612" s="316">
        <f>+VLOOKUP($E1612,INV!$1:$1048576,MATCH(DATE(AF$2,1,1),INV!$A$1:$LI$1),FALSE)</f>
        <v>15593.932000000001</v>
      </c>
      <c r="AG1612" s="316">
        <f>+VLOOKUP($E1612,INV!$1:$1048576,MATCH(DATE(AG$2,1,1),INV!$A$1:$LI$1),FALSE)</f>
        <v>15777.584199999999</v>
      </c>
      <c r="AH1612" s="316">
        <f>+VLOOKUP($E1612,INV!$1:$1048576,MATCH(DATE(AH$2,1,1),INV!$A$1:$LI$1),FALSE)</f>
        <v>15965.01744</v>
      </c>
      <c r="AI1612" s="316">
        <f>+VLOOKUP($E1612,INV!$1:$1048576,MATCH(DATE(AI$2,1,1),INV!$A$1:$LI$1),FALSE)</f>
        <v>16156.08944</v>
      </c>
      <c r="AJ1612" s="316">
        <f>+VLOOKUP($E1612,INV!$1:$1048576,MATCH(DATE(AJ$2,1,1),INV!$A$1:$LI$1),FALSE)</f>
        <v>16350.87437</v>
      </c>
      <c r="AK1612" s="316">
        <f>+VLOOKUP($E1612,INV!$1:$1048576,MATCH(DATE(AK$2,1,1),INV!$A$1:$LI$1),FALSE)</f>
        <v>16549.869549999999</v>
      </c>
      <c r="AL1612" s="316">
        <f>+VLOOKUP($E1612,INV!$1:$1048576,MATCH(DATE(AL$2,1,1),INV!$A$1:$LI$1),FALSE)</f>
        <v>16752.901570000002</v>
      </c>
      <c r="AM1612" s="316">
        <f>+VLOOKUP($E1612,INV!$1:$1048576,MATCH(DATE(AM$2,1,1),INV!$A$1:$LI$1),FALSE)</f>
        <v>16959.891220000001</v>
      </c>
      <c r="AN1612" s="316">
        <f>+VLOOKUP($E1612,INV!$1:$1048576,MATCH(DATE(AN$2,1,1),INV!$A$1:$LI$1),FALSE)</f>
        <v>17170.767360000002</v>
      </c>
      <c r="AO1612" s="316">
        <f>+VLOOKUP($E1612,INV!$1:$1048576,MATCH(DATE(AO$2,1,1),INV!$A$1:$LI$1),FALSE)</f>
        <v>17385.439050000001</v>
      </c>
      <c r="AP1612" s="316">
        <f>+VLOOKUP($E1612,INV!$1:$1048576,MATCH(DATE(AP$2,1,1),INV!$A$1:$LI$1),FALSE)</f>
        <v>17601.59677</v>
      </c>
      <c r="AQ1612" s="316">
        <f>+VLOOKUP($E1612,INV!$1:$1048576,MATCH(DATE(AQ$2,1,1),INV!$A$1:$LI$1),FALSE)</f>
        <v>17820.202840000002</v>
      </c>
      <c r="AR1612" s="316">
        <f>+VLOOKUP($E1612,INV!$1:$1048576,MATCH(DATE(AR$2,1,1),INV!$A$1:$LI$1),FALSE)</f>
        <v>18041.609649999999</v>
      </c>
      <c r="AS1612" s="316">
        <f>+VLOOKUP($E1612,INV!$1:$1048576,MATCH(DATE(AS$2,1,1),INV!$A$1:$LI$1),FALSE)</f>
        <v>18265.90625</v>
      </c>
      <c r="AT1612" s="316">
        <f>+VLOOKUP($E1612,INV!$1:$1048576,MATCH(DATE(AT$2,1,1),INV!$A$1:$LI$1),FALSE)</f>
        <v>18493.092290000001</v>
      </c>
      <c r="AU1612" s="316">
        <f>+VLOOKUP($E1612,INV!$1:$1048576,MATCH(DATE(AU$2,1,1),INV!$A$1:$LI$1),FALSE)</f>
        <v>18723.780729999999</v>
      </c>
      <c r="AV1612" s="316">
        <f>+VLOOKUP($E1612,INV!$1:$1048576,MATCH(DATE(AV$2,1,1),INV!$A$1:$LI$1),FALSE)</f>
        <v>18957.54752</v>
      </c>
      <c r="AW1612" s="316">
        <f>+VLOOKUP($E1612,INV!$1:$1048576,MATCH(DATE(AW$2,1,1),INV!$A$1:$LI$1),FALSE)</f>
        <v>19194.199420000001</v>
      </c>
      <c r="AX1612" s="316">
        <f>+VLOOKUP($E1612,INV!$1:$1048576,MATCH(DATE(AX$2,1,1),INV!$A$1:$LI$1),FALSE)</f>
        <v>19433.630509999999</v>
      </c>
      <c r="AY1612" s="316">
        <f>+VLOOKUP($E1612,INV!$1:$1048576,MATCH(DATE(AY$2,1,1),INV!$A$1:$LI$1),FALSE)</f>
        <v>19675.761640000001</v>
      </c>
      <c r="AZ1612" s="316">
        <f>+VLOOKUP($E1612,INV!$1:$1048576,MATCH(DATE(AZ$2,1,1),INV!$A$1:$LI$1),FALSE)</f>
        <v>19923.369350000001</v>
      </c>
      <c r="BA1612" s="316">
        <f>+VLOOKUP($E1612,INV!$1:$1048576,MATCH(DATE(BA$2,1,1),INV!$A$1:$LI$1),FALSE)</f>
        <v>20174.718519999999</v>
      </c>
      <c r="BB1612" s="316">
        <f>+VLOOKUP($E1612,INV!$1:$1048576,MATCH(DATE(BB$2,1,1),INV!$A$1:$LI$1),FALSE)</f>
        <v>20429.118340000001</v>
      </c>
      <c r="BC1612" s="316">
        <f>+VLOOKUP($E1612,INV!$1:$1048576,MATCH(DATE(BC$2,1,1),INV!$A$1:$LI$1),FALSE)</f>
        <v>20686.297190000001</v>
      </c>
      <c r="BD1612" s="316">
        <f>+VLOOKUP($E1612,INV!$1:$1048576,MATCH(DATE(BD$2,1,1),INV!$A$1:$LI$1),FALSE)</f>
        <v>20946.131880000001</v>
      </c>
      <c r="BE1612" s="316">
        <f>+VLOOKUP($E1612,INV!$1:$1048576,MATCH(DATE(BE$2,1,1),INV!$A$1:$LI$1),FALSE)</f>
        <v>27895.795709999999</v>
      </c>
      <c r="BF1612" s="316">
        <f>+VLOOKUP($E1612,INV!$1:$1048576,MATCH(DATE(BF$2,1,1),INV!$A$1:$LI$1),FALSE)</f>
        <v>28414.064439999998</v>
      </c>
      <c r="BG1612" s="316">
        <f>+VLOOKUP($E1612,INV!$1:$1048576,MATCH(DATE(BG$2,1,1),INV!$A$1:$LI$1),FALSE)</f>
        <v>28941.865119999999</v>
      </c>
      <c r="BH1612" s="316">
        <f>+VLOOKUP($E1612,INV!$1:$1048576,MATCH(DATE(BH$2,1,1),INV!$A$1:$LI$1),FALSE)</f>
        <v>29479.285469999999</v>
      </c>
      <c r="BI1612" s="316">
        <f>+VLOOKUP($E1612,INV!$1:$1048576,MATCH(DATE(BI$2,1,1),INV!$A$1:$LI$1),FALSE)</f>
        <v>30026.407500000001</v>
      </c>
    </row>
    <row r="1613" spans="1:61" ht="15" customHeight="1" x14ac:dyDescent="0.35">
      <c r="A1613" s="392"/>
      <c r="B1613" s="394"/>
      <c r="C1613" s="66" t="s">
        <v>734</v>
      </c>
      <c r="D1613" s="99"/>
      <c r="E1613" s="66" t="s">
        <v>912</v>
      </c>
      <c r="F1613" s="316">
        <f>+VLOOKUP($E1613,INV!$1:$1048576,MATCH(DATE(F$2,1,1),INV!$A$1:$LI$1),FALSE)</f>
        <v>12937.727360000001</v>
      </c>
      <c r="G1613" s="316">
        <f>+VLOOKUP($E1613,INV!$1:$1048576,MATCH(DATE(G$2,1,1),INV!$A$1:$LI$1),FALSE)</f>
        <v>12978.259539999999</v>
      </c>
      <c r="H1613" s="316">
        <f>+VLOOKUP($E1613,INV!$1:$1048576,MATCH(DATE(H$2,1,1),INV!$A$1:$LI$1),FALSE)</f>
        <v>13068.388499999999</v>
      </c>
      <c r="I1613" s="316">
        <f>+VLOOKUP($E1613,INV!$1:$1048576,MATCH(DATE(I$2,1,1),INV!$A$1:$LI$1),FALSE)</f>
        <v>13189.79507</v>
      </c>
      <c r="J1613" s="316">
        <f>+VLOOKUP($E1613,INV!$1:$1048576,MATCH(DATE(J$2,1,1),INV!$A$1:$LI$1),FALSE)</f>
        <v>13331.853209999999</v>
      </c>
      <c r="K1613" s="316">
        <f>+VLOOKUP($E1613,INV!$1:$1048576,MATCH(DATE(K$2,1,1),INV!$A$1:$LI$1),FALSE)</f>
        <v>13488.67427</v>
      </c>
      <c r="L1613" s="316">
        <f>+VLOOKUP($E1613,INV!$1:$1048576,MATCH(DATE(L$2,1,1),INV!$A$1:$LI$1),FALSE)</f>
        <v>13650.86327</v>
      </c>
      <c r="M1613" s="316">
        <f>+VLOOKUP($E1613,INV!$1:$1048576,MATCH(DATE(M$2,1,1),INV!$A$1:$LI$1),FALSE)</f>
        <v>13818.33747</v>
      </c>
      <c r="N1613" s="316">
        <f>+VLOOKUP($E1613,INV!$1:$1048576,MATCH(DATE(N$2,1,1),INV!$A$1:$LI$1),FALSE)</f>
        <v>13991.139740000001</v>
      </c>
      <c r="O1613" s="316">
        <f>+VLOOKUP($E1613,INV!$1:$1048576,MATCH(DATE(O$2,1,1),INV!$A$1:$LI$1),FALSE)</f>
        <v>14169.076300000001</v>
      </c>
      <c r="P1613" s="316">
        <f>+VLOOKUP($E1613,INV!$1:$1048576,MATCH(DATE(P$2,1,1),INV!$A$1:$LI$1),FALSE)</f>
        <v>14346.547119999999</v>
      </c>
      <c r="Q1613" s="316">
        <f>+VLOOKUP($E1613,INV!$1:$1048576,MATCH(DATE(Q$2,1,1),INV!$A$1:$LI$1),FALSE)</f>
        <v>14542.40105</v>
      </c>
      <c r="R1613" s="316">
        <f>+VLOOKUP($E1613,INV!$1:$1048576,MATCH(DATE(R$2,1,1),INV!$A$1:$LI$1),FALSE)</f>
        <v>14749.200129999999</v>
      </c>
      <c r="S1613" s="316">
        <f>+VLOOKUP($E1613,INV!$1:$1048576,MATCH(DATE(S$2,1,1),INV!$A$1:$LI$1),FALSE)</f>
        <v>14963.102129999999</v>
      </c>
      <c r="T1613" s="316">
        <f>+VLOOKUP($E1613,INV!$1:$1048576,MATCH(DATE(T$2,1,1),INV!$A$1:$LI$1),FALSE)</f>
        <v>15182.460730000001</v>
      </c>
      <c r="U1613" s="316">
        <f>+VLOOKUP($E1613,INV!$1:$1048576,MATCH(DATE(U$2,1,1),INV!$A$1:$LI$1),FALSE)</f>
        <v>15406.59845</v>
      </c>
      <c r="V1613" s="316">
        <f>+VLOOKUP($E1613,INV!$1:$1048576,MATCH(DATE(V$2,1,1),INV!$A$1:$LI$1),FALSE)</f>
        <v>15634.510340000001</v>
      </c>
      <c r="W1613" s="316">
        <f>+VLOOKUP($E1613,INV!$1:$1048576,MATCH(DATE(W$2,1,1),INV!$A$1:$LI$1),FALSE)</f>
        <v>15866.41761</v>
      </c>
      <c r="X1613" s="316">
        <f>+VLOOKUP($E1613,INV!$1:$1048576,MATCH(DATE(X$2,1,1),INV!$A$1:$LI$1),FALSE)</f>
        <v>16102.468709999999</v>
      </c>
      <c r="Y1613" s="316">
        <f>+VLOOKUP($E1613,INV!$1:$1048576,MATCH(DATE(Y$2,1,1),INV!$A$1:$LI$1),FALSE)</f>
        <v>16342.75872</v>
      </c>
      <c r="Z1613" s="316">
        <f>+VLOOKUP($E1613,INV!$1:$1048576,MATCH(DATE(Z$2,1,1),INV!$A$1:$LI$1),FALSE)</f>
        <v>16580.00289</v>
      </c>
      <c r="AA1613" s="316">
        <f>+VLOOKUP($E1613,INV!$1:$1048576,MATCH(DATE(AA$2,1,1),INV!$A$1:$LI$1),FALSE)</f>
        <v>16823.78499</v>
      </c>
      <c r="AB1613" s="316">
        <f>+VLOOKUP($E1613,INV!$1:$1048576,MATCH(DATE(AB$2,1,1),INV!$A$1:$LI$1),FALSE)</f>
        <v>17073.5707</v>
      </c>
      <c r="AC1613" s="316">
        <f>+VLOOKUP($E1613,INV!$1:$1048576,MATCH(DATE(AC$2,1,1),INV!$A$1:$LI$1),FALSE)</f>
        <v>17328.828399999999</v>
      </c>
      <c r="AD1613" s="316">
        <f>+VLOOKUP($E1613,INV!$1:$1048576,MATCH(DATE(AD$2,1,1),INV!$A$1:$LI$1),FALSE)</f>
        <v>17589.328560000002</v>
      </c>
      <c r="AE1613" s="316">
        <f>+VLOOKUP($E1613,INV!$1:$1048576,MATCH(DATE(AE$2,1,1),INV!$A$1:$LI$1),FALSE)</f>
        <v>17833.78314</v>
      </c>
      <c r="AF1613" s="316">
        <f>+VLOOKUP($E1613,INV!$1:$1048576,MATCH(DATE(AF$2,1,1),INV!$A$1:$LI$1),FALSE)</f>
        <v>18079.77289</v>
      </c>
      <c r="AG1613" s="316">
        <f>+VLOOKUP($E1613,INV!$1:$1048576,MATCH(DATE(AG$2,1,1),INV!$A$1:$LI$1),FALSE)</f>
        <v>18328.162059999999</v>
      </c>
      <c r="AH1613" s="316">
        <f>+VLOOKUP($E1613,INV!$1:$1048576,MATCH(DATE(AH$2,1,1),INV!$A$1:$LI$1),FALSE)</f>
        <v>18579.10426</v>
      </c>
      <c r="AI1613" s="316">
        <f>+VLOOKUP($E1613,INV!$1:$1048576,MATCH(DATE(AI$2,1,1),INV!$A$1:$LI$1),FALSE)</f>
        <v>18832.860270000001</v>
      </c>
      <c r="AJ1613" s="316">
        <f>+VLOOKUP($E1613,INV!$1:$1048576,MATCH(DATE(AJ$2,1,1),INV!$A$1:$LI$1),FALSE)</f>
        <v>19089.72148</v>
      </c>
      <c r="AK1613" s="316">
        <f>+VLOOKUP($E1613,INV!$1:$1048576,MATCH(DATE(AK$2,1,1),INV!$A$1:$LI$1),FALSE)</f>
        <v>19350.151089999999</v>
      </c>
      <c r="AL1613" s="316">
        <f>+VLOOKUP($E1613,INV!$1:$1048576,MATCH(DATE(AL$2,1,1),INV!$A$1:$LI$1),FALSE)</f>
        <v>19614.21615</v>
      </c>
      <c r="AM1613" s="316">
        <f>+VLOOKUP($E1613,INV!$1:$1048576,MATCH(DATE(AM$2,1,1),INV!$A$1:$LI$1),FALSE)</f>
        <v>19881.941620000001</v>
      </c>
      <c r="AN1613" s="316">
        <f>+VLOOKUP($E1613,INV!$1:$1048576,MATCH(DATE(AN$2,1,1),INV!$A$1:$LI$1),FALSE)</f>
        <v>20153.30616</v>
      </c>
      <c r="AO1613" s="316">
        <f>+VLOOKUP($E1613,INV!$1:$1048576,MATCH(DATE(AO$2,1,1),INV!$A$1:$LI$1),FALSE)</f>
        <v>20428.24784</v>
      </c>
      <c r="AP1613" s="316">
        <f>+VLOOKUP($E1613,INV!$1:$1048576,MATCH(DATE(AP$2,1,1),INV!$A$1:$LI$1),FALSE)</f>
        <v>20703.67037</v>
      </c>
      <c r="AQ1613" s="316">
        <f>+VLOOKUP($E1613,INV!$1:$1048576,MATCH(DATE(AQ$2,1,1),INV!$A$1:$LI$1),FALSE)</f>
        <v>20979.98057</v>
      </c>
      <c r="AR1613" s="316">
        <f>+VLOOKUP($E1613,INV!$1:$1048576,MATCH(DATE(AR$2,1,1),INV!$A$1:$LI$1),FALSE)</f>
        <v>21257.626560000001</v>
      </c>
      <c r="AS1613" s="316">
        <f>+VLOOKUP($E1613,INV!$1:$1048576,MATCH(DATE(AS$2,1,1),INV!$A$1:$LI$1),FALSE)</f>
        <v>21536.9054</v>
      </c>
      <c r="AT1613" s="316">
        <f>+VLOOKUP($E1613,INV!$1:$1048576,MATCH(DATE(AT$2,1,1),INV!$A$1:$LI$1),FALSE)</f>
        <v>21818.028399999999</v>
      </c>
      <c r="AU1613" s="316">
        <f>+VLOOKUP($E1613,INV!$1:$1048576,MATCH(DATE(AU$2,1,1),INV!$A$1:$LI$1),FALSE)</f>
        <v>22101.52204</v>
      </c>
      <c r="AV1613" s="316">
        <f>+VLOOKUP($E1613,INV!$1:$1048576,MATCH(DATE(AV$2,1,1),INV!$A$1:$LI$1),FALSE)</f>
        <v>22387.372719999999</v>
      </c>
      <c r="AW1613" s="316">
        <f>+VLOOKUP($E1613,INV!$1:$1048576,MATCH(DATE(AW$2,1,1),INV!$A$1:$LI$1),FALSE)</f>
        <v>22675.607639999998</v>
      </c>
      <c r="AX1613" s="316">
        <f>+VLOOKUP($E1613,INV!$1:$1048576,MATCH(DATE(AX$2,1,1),INV!$A$1:$LI$1),FALSE)</f>
        <v>22966.26614</v>
      </c>
      <c r="AY1613" s="316">
        <f>+VLOOKUP($E1613,INV!$1:$1048576,MATCH(DATE(AY$2,1,1),INV!$A$1:$LI$1),FALSE)</f>
        <v>23259.380519999999</v>
      </c>
      <c r="AZ1613" s="316">
        <f>+VLOOKUP($E1613,INV!$1:$1048576,MATCH(DATE(AZ$2,1,1),INV!$A$1:$LI$1),FALSE)</f>
        <v>23556.724429999998</v>
      </c>
      <c r="BA1613" s="316">
        <f>+VLOOKUP($E1613,INV!$1:$1048576,MATCH(DATE(BA$2,1,1),INV!$A$1:$LI$1),FALSE)</f>
        <v>23857.648799999999</v>
      </c>
      <c r="BB1613" s="316">
        <f>+VLOOKUP($E1613,INV!$1:$1048576,MATCH(DATE(BB$2,1,1),INV!$A$1:$LI$1),FALSE)</f>
        <v>24161.789250000002</v>
      </c>
      <c r="BC1613" s="316">
        <f>+VLOOKUP($E1613,INV!$1:$1048576,MATCH(DATE(BC$2,1,1),INV!$A$1:$LI$1),FALSE)</f>
        <v>24468.966329999999</v>
      </c>
      <c r="BD1613" s="316">
        <f>+VLOOKUP($E1613,INV!$1:$1048576,MATCH(DATE(BD$2,1,1),INV!$A$1:$LI$1),FALSE)</f>
        <v>24779.089479999999</v>
      </c>
      <c r="BE1613" s="316">
        <f>+VLOOKUP($E1613,INV!$1:$1048576,MATCH(DATE(BE$2,1,1),INV!$A$1:$LI$1),FALSE)</f>
        <v>31384.12283</v>
      </c>
      <c r="BF1613" s="316">
        <f>+VLOOKUP($E1613,INV!$1:$1048576,MATCH(DATE(BF$2,1,1),INV!$A$1:$LI$1),FALSE)</f>
        <v>31954.5488</v>
      </c>
      <c r="BG1613" s="316">
        <f>+VLOOKUP($E1613,INV!$1:$1048576,MATCH(DATE(BG$2,1,1),INV!$A$1:$LI$1),FALSE)</f>
        <v>32533.300230000001</v>
      </c>
      <c r="BH1613" s="316">
        <f>+VLOOKUP($E1613,INV!$1:$1048576,MATCH(DATE(BH$2,1,1),INV!$A$1:$LI$1),FALSE)</f>
        <v>33120.41979</v>
      </c>
      <c r="BI1613" s="316">
        <f>+VLOOKUP($E1613,INV!$1:$1048576,MATCH(DATE(BI$2,1,1),INV!$A$1:$LI$1),FALSE)</f>
        <v>33715.960639999998</v>
      </c>
    </row>
    <row r="1614" spans="1:61" ht="15" customHeight="1" x14ac:dyDescent="0.35">
      <c r="A1614" s="392"/>
      <c r="B1614" s="394"/>
      <c r="C1614" s="66" t="s">
        <v>735</v>
      </c>
      <c r="D1614" s="99"/>
      <c r="E1614" s="66" t="s">
        <v>913</v>
      </c>
      <c r="F1614" s="316">
        <f>+VLOOKUP($E1614,INV!$1:$1048576,MATCH(DATE(F$2,1,1),INV!$A$1:$LI$1),FALSE)</f>
        <v>152754.0423</v>
      </c>
      <c r="G1614" s="316">
        <f>+VLOOKUP($E1614,INV!$1:$1048576,MATCH(DATE(G$2,1,1),INV!$A$1:$LI$1),FALSE)</f>
        <v>153986.91140000001</v>
      </c>
      <c r="H1614" s="316">
        <f>+VLOOKUP($E1614,INV!$1:$1048576,MATCH(DATE(H$2,1,1),INV!$A$1:$LI$1),FALSE)</f>
        <v>155397.42660000001</v>
      </c>
      <c r="I1614" s="316">
        <f>+VLOOKUP($E1614,INV!$1:$1048576,MATCH(DATE(I$2,1,1),INV!$A$1:$LI$1),FALSE)</f>
        <v>157005.37669999999</v>
      </c>
      <c r="J1614" s="316">
        <f>+VLOOKUP($E1614,INV!$1:$1048576,MATCH(DATE(J$2,1,1),INV!$A$1:$LI$1),FALSE)</f>
        <v>158787.0784</v>
      </c>
      <c r="K1614" s="316">
        <f>+VLOOKUP($E1614,INV!$1:$1048576,MATCH(DATE(K$2,1,1),INV!$A$1:$LI$1),FALSE)</f>
        <v>160715.32190000001</v>
      </c>
      <c r="L1614" s="316">
        <f>+VLOOKUP($E1614,INV!$1:$1048576,MATCH(DATE(L$2,1,1),INV!$A$1:$LI$1),FALSE)</f>
        <v>162731.0968</v>
      </c>
      <c r="M1614" s="316">
        <f>+VLOOKUP($E1614,INV!$1:$1048576,MATCH(DATE(M$2,1,1),INV!$A$1:$LI$1),FALSE)</f>
        <v>164816.94620000001</v>
      </c>
      <c r="N1614" s="316">
        <f>+VLOOKUP($E1614,INV!$1:$1048576,MATCH(DATE(N$2,1,1),INV!$A$1:$LI$1),FALSE)</f>
        <v>166971.5208</v>
      </c>
      <c r="O1614" s="316">
        <f>+VLOOKUP($E1614,INV!$1:$1048576,MATCH(DATE(O$2,1,1),INV!$A$1:$LI$1),FALSE)</f>
        <v>169198.34729999999</v>
      </c>
      <c r="P1614" s="316">
        <f>+VLOOKUP($E1614,INV!$1:$1048576,MATCH(DATE(P$2,1,1),INV!$A$1:$LI$1),FALSE)</f>
        <v>171521.32810000001</v>
      </c>
      <c r="Q1614" s="316">
        <f>+VLOOKUP($E1614,INV!$1:$1048576,MATCH(DATE(Q$2,1,1),INV!$A$1:$LI$1),FALSE)</f>
        <v>173962.44990000001</v>
      </c>
      <c r="R1614" s="316">
        <f>+VLOOKUP($E1614,INV!$1:$1048576,MATCH(DATE(R$2,1,1),INV!$A$1:$LI$1),FALSE)</f>
        <v>176522.3689</v>
      </c>
      <c r="S1614" s="316">
        <f>+VLOOKUP($E1614,INV!$1:$1048576,MATCH(DATE(S$2,1,1),INV!$A$1:$LI$1),FALSE)</f>
        <v>179196.609</v>
      </c>
      <c r="T1614" s="316">
        <f>+VLOOKUP($E1614,INV!$1:$1048576,MATCH(DATE(T$2,1,1),INV!$A$1:$LI$1),FALSE)</f>
        <v>181982.07740000001</v>
      </c>
      <c r="U1614" s="316">
        <f>+VLOOKUP($E1614,INV!$1:$1048576,MATCH(DATE(U$2,1,1),INV!$A$1:$LI$1),FALSE)</f>
        <v>184878.02830000001</v>
      </c>
      <c r="V1614" s="316">
        <f>+VLOOKUP($E1614,INV!$1:$1048576,MATCH(DATE(V$2,1,1),INV!$A$1:$LI$1),FALSE)</f>
        <v>187882.7193</v>
      </c>
      <c r="W1614" s="316">
        <f>+VLOOKUP($E1614,INV!$1:$1048576,MATCH(DATE(W$2,1,1),INV!$A$1:$LI$1),FALSE)</f>
        <v>190997.01389999999</v>
      </c>
      <c r="X1614" s="316">
        <f>+VLOOKUP($E1614,INV!$1:$1048576,MATCH(DATE(X$2,1,1),INV!$A$1:$LI$1),FALSE)</f>
        <v>194222.44649999999</v>
      </c>
      <c r="Y1614" s="316">
        <f>+VLOOKUP($E1614,INV!$1:$1048576,MATCH(DATE(Y$2,1,1),INV!$A$1:$LI$1),FALSE)</f>
        <v>197560.3192</v>
      </c>
      <c r="Z1614" s="316">
        <f>+VLOOKUP($E1614,INV!$1:$1048576,MATCH(DATE(Z$2,1,1),INV!$A$1:$LI$1),FALSE)</f>
        <v>200960.80840000001</v>
      </c>
      <c r="AA1614" s="316">
        <f>+VLOOKUP($E1614,INV!$1:$1048576,MATCH(DATE(AA$2,1,1),INV!$A$1:$LI$1),FALSE)</f>
        <v>204464.63959999999</v>
      </c>
      <c r="AB1614" s="316">
        <f>+VLOOKUP($E1614,INV!$1:$1048576,MATCH(DATE(AB$2,1,1),INV!$A$1:$LI$1),FALSE)</f>
        <v>208083.88260000001</v>
      </c>
      <c r="AC1614" s="316">
        <f>+VLOOKUP($E1614,INV!$1:$1048576,MATCH(DATE(AC$2,1,1),INV!$A$1:$LI$1),FALSE)</f>
        <v>211820.22880000001</v>
      </c>
      <c r="AD1614" s="316">
        <f>+VLOOKUP($E1614,INV!$1:$1048576,MATCH(DATE(AD$2,1,1),INV!$A$1:$LI$1),FALSE)</f>
        <v>215672.43950000001</v>
      </c>
      <c r="AE1614" s="316">
        <f>+VLOOKUP($E1614,INV!$1:$1048576,MATCH(DATE(AE$2,1,1),INV!$A$1:$LI$1),FALSE)</f>
        <v>219490.65830000001</v>
      </c>
      <c r="AF1614" s="316">
        <f>+VLOOKUP($E1614,INV!$1:$1048576,MATCH(DATE(AF$2,1,1),INV!$A$1:$LI$1),FALSE)</f>
        <v>223320.92249999999</v>
      </c>
      <c r="AG1614" s="316">
        <f>+VLOOKUP($E1614,INV!$1:$1048576,MATCH(DATE(AG$2,1,1),INV!$A$1:$LI$1),FALSE)</f>
        <v>227181.46710000001</v>
      </c>
      <c r="AH1614" s="316">
        <f>+VLOOKUP($E1614,INV!$1:$1048576,MATCH(DATE(AH$2,1,1),INV!$A$1:$LI$1),FALSE)</f>
        <v>231078.0955</v>
      </c>
      <c r="AI1614" s="316">
        <f>+VLOOKUP($E1614,INV!$1:$1048576,MATCH(DATE(AI$2,1,1),INV!$A$1:$LI$1),FALSE)</f>
        <v>235012.49799999999</v>
      </c>
      <c r="AJ1614" s="316">
        <f>+VLOOKUP($E1614,INV!$1:$1048576,MATCH(DATE(AJ$2,1,1),INV!$A$1:$LI$1),FALSE)</f>
        <v>238984.77100000001</v>
      </c>
      <c r="AK1614" s="316">
        <f>+VLOOKUP($E1614,INV!$1:$1048576,MATCH(DATE(AK$2,1,1),INV!$A$1:$LI$1),FALSE)</f>
        <v>242994.8205</v>
      </c>
      <c r="AL1614" s="316">
        <f>+VLOOKUP($E1614,INV!$1:$1048576,MATCH(DATE(AL$2,1,1),INV!$A$1:$LI$1),FALSE)</f>
        <v>247041.08540000001</v>
      </c>
      <c r="AM1614" s="316">
        <f>+VLOOKUP($E1614,INV!$1:$1048576,MATCH(DATE(AM$2,1,1),INV!$A$1:$LI$1),FALSE)</f>
        <v>251120.9718</v>
      </c>
      <c r="AN1614" s="316">
        <f>+VLOOKUP($E1614,INV!$1:$1048576,MATCH(DATE(AN$2,1,1),INV!$A$1:$LI$1),FALSE)</f>
        <v>255231.14780000001</v>
      </c>
      <c r="AO1614" s="316">
        <f>+VLOOKUP($E1614,INV!$1:$1048576,MATCH(DATE(AO$2,1,1),INV!$A$1:$LI$1),FALSE)</f>
        <v>259367.7905</v>
      </c>
      <c r="AP1614" s="316">
        <f>+VLOOKUP($E1614,INV!$1:$1048576,MATCH(DATE(AP$2,1,1),INV!$A$1:$LI$1),FALSE)</f>
        <v>263497.74709999998</v>
      </c>
      <c r="AQ1614" s="316">
        <f>+VLOOKUP($E1614,INV!$1:$1048576,MATCH(DATE(AQ$2,1,1),INV!$A$1:$LI$1),FALSE)</f>
        <v>267610.6263</v>
      </c>
      <c r="AR1614" s="316">
        <f>+VLOOKUP($E1614,INV!$1:$1048576,MATCH(DATE(AR$2,1,1),INV!$A$1:$LI$1),FALSE)</f>
        <v>271702.99410000001</v>
      </c>
      <c r="AS1614" s="316">
        <f>+VLOOKUP($E1614,INV!$1:$1048576,MATCH(DATE(AS$2,1,1),INV!$A$1:$LI$1),FALSE)</f>
        <v>275773.09039999999</v>
      </c>
      <c r="AT1614" s="316">
        <f>+VLOOKUP($E1614,INV!$1:$1048576,MATCH(DATE(AT$2,1,1),INV!$A$1:$LI$1),FALSE)</f>
        <v>279819.63449999999</v>
      </c>
      <c r="AU1614" s="316">
        <f>+VLOOKUP($E1614,INV!$1:$1048576,MATCH(DATE(AU$2,1,1),INV!$A$1:$LI$1),FALSE)</f>
        <v>283842.92859999998</v>
      </c>
      <c r="AV1614" s="316">
        <f>+VLOOKUP($E1614,INV!$1:$1048576,MATCH(DATE(AV$2,1,1),INV!$A$1:$LI$1),FALSE)</f>
        <v>287842.53389999998</v>
      </c>
      <c r="AW1614" s="316">
        <f>+VLOOKUP($E1614,INV!$1:$1048576,MATCH(DATE(AW$2,1,1),INV!$A$1:$LI$1),FALSE)</f>
        <v>291817.83279999997</v>
      </c>
      <c r="AX1614" s="316">
        <f>+VLOOKUP($E1614,INV!$1:$1048576,MATCH(DATE(AX$2,1,1),INV!$A$1:$LI$1),FALSE)</f>
        <v>295768.25449999998</v>
      </c>
      <c r="AY1614" s="316">
        <f>+VLOOKUP($E1614,INV!$1:$1048576,MATCH(DATE(AY$2,1,1),INV!$A$1:$LI$1),FALSE)</f>
        <v>299693.34940000001</v>
      </c>
      <c r="AZ1614" s="316">
        <f>+VLOOKUP($E1614,INV!$1:$1048576,MATCH(DATE(AZ$2,1,1),INV!$A$1:$LI$1),FALSE)</f>
        <v>303600.83419999998</v>
      </c>
      <c r="BA1614" s="316">
        <f>+VLOOKUP($E1614,INV!$1:$1048576,MATCH(DATE(BA$2,1,1),INV!$A$1:$LI$1),FALSE)</f>
        <v>307492.46409999998</v>
      </c>
      <c r="BB1614" s="316">
        <f>+VLOOKUP($E1614,INV!$1:$1048576,MATCH(DATE(BB$2,1,1),INV!$A$1:$LI$1),FALSE)</f>
        <v>311368.1067</v>
      </c>
      <c r="BC1614" s="316">
        <f>+VLOOKUP($E1614,INV!$1:$1048576,MATCH(DATE(BC$2,1,1),INV!$A$1:$LI$1),FALSE)</f>
        <v>315227.42249999999</v>
      </c>
      <c r="BD1614" s="316">
        <f>+VLOOKUP($E1614,INV!$1:$1048576,MATCH(DATE(BD$2,1,1),INV!$A$1:$LI$1),FALSE)</f>
        <v>319070.4094</v>
      </c>
      <c r="BE1614" s="316">
        <f>+VLOOKUP($E1614,INV!$1:$1048576,MATCH(DATE(BE$2,1,1),INV!$A$1:$LI$1),FALSE)</f>
        <v>426399.76559999998</v>
      </c>
      <c r="BF1614" s="316">
        <f>+VLOOKUP($E1614,INV!$1:$1048576,MATCH(DATE(BF$2,1,1),INV!$A$1:$LI$1),FALSE)</f>
        <v>434843.76409999997</v>
      </c>
      <c r="BG1614" s="316">
        <f>+VLOOKUP($E1614,INV!$1:$1048576,MATCH(DATE(BG$2,1,1),INV!$A$1:$LI$1),FALSE)</f>
        <v>443318.33730000001</v>
      </c>
      <c r="BH1614" s="316">
        <f>+VLOOKUP($E1614,INV!$1:$1048576,MATCH(DATE(BH$2,1,1),INV!$A$1:$LI$1),FALSE)</f>
        <v>451817.13410000002</v>
      </c>
      <c r="BI1614" s="316">
        <f>+VLOOKUP($E1614,INV!$1:$1048576,MATCH(DATE(BI$2,1,1),INV!$A$1:$LI$1),FALSE)</f>
        <v>460334.32160000002</v>
      </c>
    </row>
    <row r="1615" spans="1:61" ht="15" customHeight="1" x14ac:dyDescent="0.35">
      <c r="A1615" s="392"/>
      <c r="B1615" s="394"/>
      <c r="C1615" s="66" t="s">
        <v>736</v>
      </c>
      <c r="D1615" s="99"/>
      <c r="E1615" s="66" t="s">
        <v>914</v>
      </c>
      <c r="F1615" s="316">
        <f>+VLOOKUP($E1615,INV!$1:$1048576,MATCH(DATE(F$2,1,1),INV!$A$1:$LI$1),FALSE)</f>
        <v>503.32986449999999</v>
      </c>
      <c r="G1615" s="316">
        <f>+VLOOKUP($E1615,INV!$1:$1048576,MATCH(DATE(G$2,1,1),INV!$A$1:$LI$1),FALSE)</f>
        <v>504.51297160000001</v>
      </c>
      <c r="H1615" s="316">
        <f>+VLOOKUP($E1615,INV!$1:$1048576,MATCH(DATE(H$2,1,1),INV!$A$1:$LI$1),FALSE)</f>
        <v>507.51301899999999</v>
      </c>
      <c r="I1615" s="316">
        <f>+VLOOKUP($E1615,INV!$1:$1048576,MATCH(DATE(I$2,1,1),INV!$A$1:$LI$1),FALSE)</f>
        <v>511.75187089999997</v>
      </c>
      <c r="J1615" s="316">
        <f>+VLOOKUP($E1615,INV!$1:$1048576,MATCH(DATE(J$2,1,1),INV!$A$1:$LI$1),FALSE)</f>
        <v>516.89549350000004</v>
      </c>
      <c r="K1615" s="316">
        <f>+VLOOKUP($E1615,INV!$1:$1048576,MATCH(DATE(K$2,1,1),INV!$A$1:$LI$1),FALSE)</f>
        <v>522.74212199999999</v>
      </c>
      <c r="L1615" s="316">
        <f>+VLOOKUP($E1615,INV!$1:$1048576,MATCH(DATE(L$2,1,1),INV!$A$1:$LI$1),FALSE)</f>
        <v>528.92329930000005</v>
      </c>
      <c r="M1615" s="316">
        <f>+VLOOKUP($E1615,INV!$1:$1048576,MATCH(DATE(M$2,1,1),INV!$A$1:$LI$1),FALSE)</f>
        <v>535.39795979999997</v>
      </c>
      <c r="N1615" s="316">
        <f>+VLOOKUP($E1615,INV!$1:$1048576,MATCH(DATE(N$2,1,1),INV!$A$1:$LI$1),FALSE)</f>
        <v>542.13547189999997</v>
      </c>
      <c r="O1615" s="316">
        <f>+VLOOKUP($E1615,INV!$1:$1048576,MATCH(DATE(O$2,1,1),INV!$A$1:$LI$1),FALSE)</f>
        <v>549.09999700000003</v>
      </c>
      <c r="P1615" s="316">
        <f>+VLOOKUP($E1615,INV!$1:$1048576,MATCH(DATE(P$2,1,1),INV!$A$1:$LI$1),FALSE)</f>
        <v>556.03942429999995</v>
      </c>
      <c r="Q1615" s="316">
        <f>+VLOOKUP($E1615,INV!$1:$1048576,MATCH(DATE(Q$2,1,1),INV!$A$1:$LI$1),FALSE)</f>
        <v>563.67941910000002</v>
      </c>
      <c r="R1615" s="316">
        <f>+VLOOKUP($E1615,INV!$1:$1048576,MATCH(DATE(R$2,1,1),INV!$A$1:$LI$1),FALSE)</f>
        <v>571.73865760000001</v>
      </c>
      <c r="S1615" s="316">
        <f>+VLOOKUP($E1615,INV!$1:$1048576,MATCH(DATE(S$2,1,1),INV!$A$1:$LI$1),FALSE)</f>
        <v>580.04909350000003</v>
      </c>
      <c r="T1615" s="316">
        <f>+VLOOKUP($E1615,INV!$1:$1048576,MATCH(DATE(T$2,1,1),INV!$A$1:$LI$1),FALSE)</f>
        <v>588.53345850000005</v>
      </c>
      <c r="U1615" s="316">
        <f>+VLOOKUP($E1615,INV!$1:$1048576,MATCH(DATE(U$2,1,1),INV!$A$1:$LI$1),FALSE)</f>
        <v>597.15651319999995</v>
      </c>
      <c r="V1615" s="316">
        <f>+VLOOKUP($E1615,INV!$1:$1048576,MATCH(DATE(V$2,1,1),INV!$A$1:$LI$1),FALSE)</f>
        <v>605.87342149999995</v>
      </c>
      <c r="W1615" s="316">
        <f>+VLOOKUP($E1615,INV!$1:$1048576,MATCH(DATE(W$2,1,1),INV!$A$1:$LI$1),FALSE)</f>
        <v>614.68816949999996</v>
      </c>
      <c r="X1615" s="316">
        <f>+VLOOKUP($E1615,INV!$1:$1048576,MATCH(DATE(X$2,1,1),INV!$A$1:$LI$1),FALSE)</f>
        <v>623.60497380000004</v>
      </c>
      <c r="Y1615" s="316">
        <f>+VLOOKUP($E1615,INV!$1:$1048576,MATCH(DATE(Y$2,1,1),INV!$A$1:$LI$1),FALSE)</f>
        <v>632.62768140000003</v>
      </c>
      <c r="Z1615" s="316">
        <f>+VLOOKUP($E1615,INV!$1:$1048576,MATCH(DATE(Z$2,1,1),INV!$A$1:$LI$1),FALSE)</f>
        <v>641.484148</v>
      </c>
      <c r="AA1615" s="316">
        <f>+VLOOKUP($E1615,INV!$1:$1048576,MATCH(DATE(AA$2,1,1),INV!$A$1:$LI$1),FALSE)</f>
        <v>650.53120569999999</v>
      </c>
      <c r="AB1615" s="316">
        <f>+VLOOKUP($E1615,INV!$1:$1048576,MATCH(DATE(AB$2,1,1),INV!$A$1:$LI$1),FALSE)</f>
        <v>659.76319330000001</v>
      </c>
      <c r="AC1615" s="316">
        <f>+VLOOKUP($E1615,INV!$1:$1048576,MATCH(DATE(AC$2,1,1),INV!$A$1:$LI$1),FALSE)</f>
        <v>669.16412149999996</v>
      </c>
      <c r="AD1615" s="316">
        <f>+VLOOKUP($E1615,INV!$1:$1048576,MATCH(DATE(AD$2,1,1),INV!$A$1:$LI$1),FALSE)</f>
        <v>678.72937660000002</v>
      </c>
      <c r="AE1615" s="316">
        <f>+VLOOKUP($E1615,INV!$1:$1048576,MATCH(DATE(AE$2,1,1),INV!$A$1:$LI$1),FALSE)</f>
        <v>687.66503780000005</v>
      </c>
      <c r="AF1615" s="316">
        <f>+VLOOKUP($E1615,INV!$1:$1048576,MATCH(DATE(AF$2,1,1),INV!$A$1:$LI$1),FALSE)</f>
        <v>696.61801149999997</v>
      </c>
      <c r="AG1615" s="316">
        <f>+VLOOKUP($E1615,INV!$1:$1048576,MATCH(DATE(AG$2,1,1),INV!$A$1:$LI$1),FALSE)</f>
        <v>705.64698759999999</v>
      </c>
      <c r="AH1615" s="316">
        <f>+VLOOKUP($E1615,INV!$1:$1048576,MATCH(DATE(AH$2,1,1),INV!$A$1:$LI$1),FALSE)</f>
        <v>714.76589739999997</v>
      </c>
      <c r="AI1615" s="316">
        <f>+VLOOKUP($E1615,INV!$1:$1048576,MATCH(DATE(AI$2,1,1),INV!$A$1:$LI$1),FALSE)</f>
        <v>723.99063420000004</v>
      </c>
      <c r="AJ1615" s="316">
        <f>+VLOOKUP($E1615,INV!$1:$1048576,MATCH(DATE(AJ$2,1,1),INV!$A$1:$LI$1),FALSE)</f>
        <v>733.33797430000004</v>
      </c>
      <c r="AK1615" s="316">
        <f>+VLOOKUP($E1615,INV!$1:$1048576,MATCH(DATE(AK$2,1,1),INV!$A$1:$LI$1),FALSE)</f>
        <v>742.83071840000002</v>
      </c>
      <c r="AL1615" s="316">
        <f>+VLOOKUP($E1615,INV!$1:$1048576,MATCH(DATE(AL$2,1,1),INV!$A$1:$LI$1),FALSE)</f>
        <v>752.47587720000001</v>
      </c>
      <c r="AM1615" s="316">
        <f>+VLOOKUP($E1615,INV!$1:$1048576,MATCH(DATE(AM$2,1,1),INV!$A$1:$LI$1),FALSE)</f>
        <v>762.27781019999998</v>
      </c>
      <c r="AN1615" s="316">
        <f>+VLOOKUP($E1615,INV!$1:$1048576,MATCH(DATE(AN$2,1,1),INV!$A$1:$LI$1),FALSE)</f>
        <v>772.23838809999995</v>
      </c>
      <c r="AO1615" s="316">
        <f>+VLOOKUP($E1615,INV!$1:$1048576,MATCH(DATE(AO$2,1,1),INV!$A$1:$LI$1),FALSE)</f>
        <v>782.35719240000003</v>
      </c>
      <c r="AP1615" s="316">
        <f>+VLOOKUP($E1615,INV!$1:$1048576,MATCH(DATE(AP$2,1,1),INV!$A$1:$LI$1),FALSE)</f>
        <v>792.52167269999995</v>
      </c>
      <c r="AQ1615" s="316">
        <f>+VLOOKUP($E1615,INV!$1:$1048576,MATCH(DATE(AQ$2,1,1),INV!$A$1:$LI$1),FALSE)</f>
        <v>802.74374390000003</v>
      </c>
      <c r="AR1615" s="316">
        <f>+VLOOKUP($E1615,INV!$1:$1048576,MATCH(DATE(AR$2,1,1),INV!$A$1:$LI$1),FALSE)</f>
        <v>813.04122470000004</v>
      </c>
      <c r="AS1615" s="316">
        <f>+VLOOKUP($E1615,INV!$1:$1048576,MATCH(DATE(AS$2,1,1),INV!$A$1:$LI$1),FALSE)</f>
        <v>823.42624960000001</v>
      </c>
      <c r="AT1615" s="316">
        <f>+VLOOKUP($E1615,INV!$1:$1048576,MATCH(DATE(AT$2,1,1),INV!$A$1:$LI$1),FALSE)</f>
        <v>833.9069872</v>
      </c>
      <c r="AU1615" s="316">
        <f>+VLOOKUP($E1615,INV!$1:$1048576,MATCH(DATE(AU$2,1,1),INV!$A$1:$LI$1),FALSE)</f>
        <v>844.50305530000003</v>
      </c>
      <c r="AV1615" s="316">
        <f>+VLOOKUP($E1615,INV!$1:$1048576,MATCH(DATE(AV$2,1,1),INV!$A$1:$LI$1),FALSE)</f>
        <v>855.21326620000002</v>
      </c>
      <c r="AW1615" s="316">
        <f>+VLOOKUP($E1615,INV!$1:$1048576,MATCH(DATE(AW$2,1,1),INV!$A$1:$LI$1),FALSE)</f>
        <v>866.03730089999999</v>
      </c>
      <c r="AX1615" s="316">
        <f>+VLOOKUP($E1615,INV!$1:$1048576,MATCH(DATE(AX$2,1,1),INV!$A$1:$LI$1),FALSE)</f>
        <v>876.97522449999997</v>
      </c>
      <c r="AY1615" s="316">
        <f>+VLOOKUP($E1615,INV!$1:$1048576,MATCH(DATE(AY$2,1,1),INV!$A$1:$LI$1),FALSE)</f>
        <v>888.02674379999996</v>
      </c>
      <c r="AZ1615" s="316">
        <f>+VLOOKUP($E1615,INV!$1:$1048576,MATCH(DATE(AZ$2,1,1),INV!$A$1:$LI$1),FALSE)</f>
        <v>899.25763359999996</v>
      </c>
      <c r="BA1615" s="316">
        <f>+VLOOKUP($E1615,INV!$1:$1048576,MATCH(DATE(BA$2,1,1),INV!$A$1:$LI$1),FALSE)</f>
        <v>910.64286219999997</v>
      </c>
      <c r="BB1615" s="316">
        <f>+VLOOKUP($E1615,INV!$1:$1048576,MATCH(DATE(BB$2,1,1),INV!$A$1:$LI$1),FALSE)</f>
        <v>922.16604719999998</v>
      </c>
      <c r="BC1615" s="316">
        <f>+VLOOKUP($E1615,INV!$1:$1048576,MATCH(DATE(BC$2,1,1),INV!$A$1:$LI$1),FALSE)</f>
        <v>933.81822999999997</v>
      </c>
      <c r="BD1615" s="316">
        <f>+VLOOKUP($E1615,INV!$1:$1048576,MATCH(DATE(BD$2,1,1),INV!$A$1:$LI$1),FALSE)</f>
        <v>945.59404510000002</v>
      </c>
      <c r="BE1615" s="316">
        <f>+VLOOKUP($E1615,INV!$1:$1048576,MATCH(DATE(BE$2,1,1),INV!$A$1:$LI$1),FALSE)</f>
        <v>1182.8479870000001</v>
      </c>
      <c r="BF1615" s="316">
        <f>+VLOOKUP($E1615,INV!$1:$1048576,MATCH(DATE(BF$2,1,1),INV!$A$1:$LI$1),FALSE)</f>
        <v>1204.0823170000001</v>
      </c>
      <c r="BG1615" s="316">
        <f>+VLOOKUP($E1615,INV!$1:$1048576,MATCH(DATE(BG$2,1,1),INV!$A$1:$LI$1),FALSE)</f>
        <v>1225.6504379999999</v>
      </c>
      <c r="BH1615" s="316">
        <f>+VLOOKUP($E1615,INV!$1:$1048576,MATCH(DATE(BH$2,1,1),INV!$A$1:$LI$1),FALSE)</f>
        <v>1247.5551829999999</v>
      </c>
      <c r="BI1615" s="316">
        <f>+VLOOKUP($E1615,INV!$1:$1048576,MATCH(DATE(BI$2,1,1),INV!$A$1:$LI$1),FALSE)</f>
        <v>1269.799536</v>
      </c>
    </row>
    <row r="1616" spans="1:61" s="92" customFormat="1" ht="15" customHeight="1" x14ac:dyDescent="0.35">
      <c r="A1616" s="392"/>
      <c r="B1616" s="394"/>
      <c r="C1616" s="75" t="s">
        <v>741</v>
      </c>
      <c r="D1616" s="132"/>
      <c r="E1616" s="75" t="s">
        <v>915</v>
      </c>
      <c r="F1616" s="315">
        <f>+VLOOKUP($E1616,INV!$1:$1048576,MATCH(DATE(F$2,1,1),INV!$A$1:$LI$1),FALSE)</f>
        <v>7877.4249380000001</v>
      </c>
      <c r="G1616" s="315">
        <f>+VLOOKUP($E1616,INV!$1:$1048576,MATCH(DATE(G$2,1,1),INV!$A$1:$LI$1),FALSE)</f>
        <v>7910.5383080000001</v>
      </c>
      <c r="H1616" s="315">
        <f>+VLOOKUP($E1616,INV!$1:$1048576,MATCH(DATE(H$2,1,1),INV!$A$1:$LI$1),FALSE)</f>
        <v>7979.4090900000001</v>
      </c>
      <c r="I1616" s="315">
        <f>+VLOOKUP($E1616,INV!$1:$1048576,MATCH(DATE(I$2,1,1),INV!$A$1:$LI$1),FALSE)</f>
        <v>8064.7341839999999</v>
      </c>
      <c r="J1616" s="315">
        <f>+VLOOKUP($E1616,INV!$1:$1048576,MATCH(DATE(J$2,1,1),INV!$A$1:$LI$1),FALSE)</f>
        <v>8159.3135240000001</v>
      </c>
      <c r="K1616" s="315">
        <f>+VLOOKUP($E1616,INV!$1:$1048576,MATCH(DATE(K$2,1,1),INV!$A$1:$LI$1),FALSE)</f>
        <v>8260.0902600000009</v>
      </c>
      <c r="L1616" s="315">
        <f>+VLOOKUP($E1616,INV!$1:$1048576,MATCH(DATE(L$2,1,1),INV!$A$1:$LI$1),FALSE)</f>
        <v>8361.2244119999996</v>
      </c>
      <c r="M1616" s="315">
        <f>+VLOOKUP($E1616,INV!$1:$1048576,MATCH(DATE(M$2,1,1),INV!$A$1:$LI$1),FALSE)</f>
        <v>8463.7300099999993</v>
      </c>
      <c r="N1616" s="315">
        <f>+VLOOKUP($E1616,INV!$1:$1048576,MATCH(DATE(N$2,1,1),INV!$A$1:$LI$1),FALSE)</f>
        <v>8567.9010209999997</v>
      </c>
      <c r="O1616" s="315">
        <f>+VLOOKUP($E1616,INV!$1:$1048576,MATCH(DATE(O$2,1,1),INV!$A$1:$LI$1),FALSE)</f>
        <v>8673.6790239999991</v>
      </c>
      <c r="P1616" s="315">
        <f>+VLOOKUP($E1616,INV!$1:$1048576,MATCH(DATE(P$2,1,1),INV!$A$1:$LI$1),FALSE)</f>
        <v>8775.7733549999994</v>
      </c>
      <c r="Q1616" s="315">
        <f>+VLOOKUP($E1616,INV!$1:$1048576,MATCH(DATE(Q$2,1,1),INV!$A$1:$LI$1),FALSE)</f>
        <v>8890.6820380000008</v>
      </c>
      <c r="R1616" s="315">
        <f>+VLOOKUP($E1616,INV!$1:$1048576,MATCH(DATE(R$2,1,1),INV!$A$1:$LI$1),FALSE)</f>
        <v>9011.319915</v>
      </c>
      <c r="S1616" s="315">
        <f>+VLOOKUP($E1616,INV!$1:$1048576,MATCH(DATE(S$2,1,1),INV!$A$1:$LI$1),FALSE)</f>
        <v>9134.8830180000004</v>
      </c>
      <c r="T1616" s="315">
        <f>+VLOOKUP($E1616,INV!$1:$1048576,MATCH(DATE(T$2,1,1),INV!$A$1:$LI$1),FALSE)</f>
        <v>9260.3896839999998</v>
      </c>
      <c r="U1616" s="315">
        <f>+VLOOKUP($E1616,INV!$1:$1048576,MATCH(DATE(U$2,1,1),INV!$A$1:$LI$1),FALSE)</f>
        <v>9387.5111890000007</v>
      </c>
      <c r="V1616" s="315">
        <f>+VLOOKUP($E1616,INV!$1:$1048576,MATCH(DATE(V$2,1,1),INV!$A$1:$LI$1),FALSE)</f>
        <v>9515.5451279999997</v>
      </c>
      <c r="W1616" s="315">
        <f>+VLOOKUP($E1616,INV!$1:$1048576,MATCH(DATE(W$2,1,1),INV!$A$1:$LI$1),FALSE)</f>
        <v>9644.8220519999995</v>
      </c>
      <c r="X1616" s="315">
        <f>+VLOOKUP($E1616,INV!$1:$1048576,MATCH(DATE(X$2,1,1),INV!$A$1:$LI$1),FALSE)</f>
        <v>9775.5178340000002</v>
      </c>
      <c r="Y1616" s="315">
        <f>+VLOOKUP($E1616,INV!$1:$1048576,MATCH(DATE(Y$2,1,1),INV!$A$1:$LI$1),FALSE)</f>
        <v>9907.7469669999991</v>
      </c>
      <c r="Z1616" s="315">
        <f>+VLOOKUP($E1616,INV!$1:$1048576,MATCH(DATE(Z$2,1,1),INV!$A$1:$LI$1),FALSE)</f>
        <v>10036.469730000001</v>
      </c>
      <c r="AA1616" s="315">
        <f>+VLOOKUP($E1616,INV!$1:$1048576,MATCH(DATE(AA$2,1,1),INV!$A$1:$LI$1),FALSE)</f>
        <v>10169.21018</v>
      </c>
      <c r="AB1616" s="315">
        <f>+VLOOKUP($E1616,INV!$1:$1048576,MATCH(DATE(AB$2,1,1),INV!$A$1:$LI$1),FALSE)</f>
        <v>10304.893249999999</v>
      </c>
      <c r="AC1616" s="315">
        <f>+VLOOKUP($E1616,INV!$1:$1048576,MATCH(DATE(AC$2,1,1),INV!$A$1:$LI$1),FALSE)</f>
        <v>10443.053019999999</v>
      </c>
      <c r="AD1616" s="315">
        <f>+VLOOKUP($E1616,INV!$1:$1048576,MATCH(DATE(AD$2,1,1),INV!$A$1:$LI$1),FALSE)</f>
        <v>10583.57192</v>
      </c>
      <c r="AE1616" s="315">
        <f>+VLOOKUP($E1616,INV!$1:$1048576,MATCH(DATE(AE$2,1,1),INV!$A$1:$LI$1),FALSE)</f>
        <v>10711.694299999999</v>
      </c>
      <c r="AF1616" s="315">
        <f>+VLOOKUP($E1616,INV!$1:$1048576,MATCH(DATE(AF$2,1,1),INV!$A$1:$LI$1),FALSE)</f>
        <v>10842.03599</v>
      </c>
      <c r="AG1616" s="315">
        <f>+VLOOKUP($E1616,INV!$1:$1048576,MATCH(DATE(AG$2,1,1),INV!$A$1:$LI$1),FALSE)</f>
        <v>10974.1242</v>
      </c>
      <c r="AH1616" s="315">
        <f>+VLOOKUP($E1616,INV!$1:$1048576,MATCH(DATE(AH$2,1,1),INV!$A$1:$LI$1),FALSE)</f>
        <v>11107.774719999999</v>
      </c>
      <c r="AI1616" s="315">
        <f>+VLOOKUP($E1616,INV!$1:$1048576,MATCH(DATE(AI$2,1,1),INV!$A$1:$LI$1),FALSE)</f>
        <v>11243.092130000001</v>
      </c>
      <c r="AJ1616" s="315">
        <f>+VLOOKUP($E1616,INV!$1:$1048576,MATCH(DATE(AJ$2,1,1),INV!$A$1:$LI$1),FALSE)</f>
        <v>11380.2539</v>
      </c>
      <c r="AK1616" s="315">
        <f>+VLOOKUP($E1616,INV!$1:$1048576,MATCH(DATE(AK$2,1,1),INV!$A$1:$LI$1),FALSE)</f>
        <v>11519.603870000001</v>
      </c>
      <c r="AL1616" s="315">
        <f>+VLOOKUP($E1616,INV!$1:$1048576,MATCH(DATE(AL$2,1,1),INV!$A$1:$LI$1),FALSE)</f>
        <v>11661.161260000001</v>
      </c>
      <c r="AM1616" s="315">
        <f>+VLOOKUP($E1616,INV!$1:$1048576,MATCH(DATE(AM$2,1,1),INV!$A$1:$LI$1),FALSE)</f>
        <v>11804.955</v>
      </c>
      <c r="AN1616" s="315">
        <f>+VLOOKUP($E1616,INV!$1:$1048576,MATCH(DATE(AN$2,1,1),INV!$A$1:$LI$1),FALSE)</f>
        <v>11950.997939999999</v>
      </c>
      <c r="AO1616" s="315">
        <f>+VLOOKUP($E1616,INV!$1:$1048576,MATCH(DATE(AO$2,1,1),INV!$A$1:$LI$1),FALSE)</f>
        <v>12099.2826</v>
      </c>
      <c r="AP1616" s="315">
        <f>+VLOOKUP($E1616,INV!$1:$1048576,MATCH(DATE(AP$2,1,1),INV!$A$1:$LI$1),FALSE)</f>
        <v>12247.98465</v>
      </c>
      <c r="AQ1616" s="315">
        <f>+VLOOKUP($E1616,INV!$1:$1048576,MATCH(DATE(AQ$2,1,1),INV!$A$1:$LI$1),FALSE)</f>
        <v>12397.650229999999</v>
      </c>
      <c r="AR1616" s="315">
        <f>+VLOOKUP($E1616,INV!$1:$1048576,MATCH(DATE(AR$2,1,1),INV!$A$1:$LI$1),FALSE)</f>
        <v>12548.60824</v>
      </c>
      <c r="AS1616" s="315">
        <f>+VLOOKUP($E1616,INV!$1:$1048576,MATCH(DATE(AS$2,1,1),INV!$A$1:$LI$1),FALSE)</f>
        <v>12701.042450000001</v>
      </c>
      <c r="AT1616" s="315">
        <f>+VLOOKUP($E1616,INV!$1:$1048576,MATCH(DATE(AT$2,1,1),INV!$A$1:$LI$1),FALSE)</f>
        <v>12855.07806</v>
      </c>
      <c r="AU1616" s="315">
        <f>+VLOOKUP($E1616,INV!$1:$1048576,MATCH(DATE(AU$2,1,1),INV!$A$1:$LI$1),FALSE)</f>
        <v>13011.11017</v>
      </c>
      <c r="AV1616" s="315">
        <f>+VLOOKUP($E1616,INV!$1:$1048576,MATCH(DATE(AV$2,1,1),INV!$A$1:$LI$1),FALSE)</f>
        <v>13169.06337</v>
      </c>
      <c r="AW1616" s="315">
        <f>+VLOOKUP($E1616,INV!$1:$1048576,MATCH(DATE(AW$2,1,1),INV!$A$1:$LI$1),FALSE)</f>
        <v>13328.937550000001</v>
      </c>
      <c r="AX1616" s="315">
        <f>+VLOOKUP($E1616,INV!$1:$1048576,MATCH(DATE(AX$2,1,1),INV!$A$1:$LI$1),FALSE)</f>
        <v>13490.75381</v>
      </c>
      <c r="AY1616" s="315">
        <f>+VLOOKUP($E1616,INV!$1:$1048576,MATCH(DATE(AY$2,1,1),INV!$A$1:$LI$1),FALSE)</f>
        <v>13654.532020000001</v>
      </c>
      <c r="AZ1616" s="315">
        <f>+VLOOKUP($E1616,INV!$1:$1048576,MATCH(DATE(AZ$2,1,1),INV!$A$1:$LI$1),FALSE)</f>
        <v>13821.66747</v>
      </c>
      <c r="BA1616" s="315">
        <f>+VLOOKUP($E1616,INV!$1:$1048576,MATCH(DATE(BA$2,1,1),INV!$A$1:$LI$1),FALSE)</f>
        <v>13991.472239999999</v>
      </c>
      <c r="BB1616" s="315">
        <f>+VLOOKUP($E1616,INV!$1:$1048576,MATCH(DATE(BB$2,1,1),INV!$A$1:$LI$1),FALSE)</f>
        <v>14163.6574</v>
      </c>
      <c r="BC1616" s="315">
        <f>+VLOOKUP($E1616,INV!$1:$1048576,MATCH(DATE(BC$2,1,1),INV!$A$1:$LI$1),FALSE)</f>
        <v>14338.10455</v>
      </c>
      <c r="BD1616" s="315">
        <f>+VLOOKUP($E1616,INV!$1:$1048576,MATCH(DATE(BD$2,1,1),INV!$A$1:$LI$1),FALSE)</f>
        <v>14514.75915</v>
      </c>
      <c r="BE1616" s="315">
        <f>+VLOOKUP($E1616,INV!$1:$1048576,MATCH(DATE(BE$2,1,1),INV!$A$1:$LI$1),FALSE)</f>
        <v>18304.411169999999</v>
      </c>
      <c r="BF1616" s="315">
        <f>+VLOOKUP($E1616,INV!$1:$1048576,MATCH(DATE(BF$2,1,1),INV!$A$1:$LI$1),FALSE)</f>
        <v>18627.571029999999</v>
      </c>
      <c r="BG1616" s="315">
        <f>+VLOOKUP($E1616,INV!$1:$1048576,MATCH(DATE(BG$2,1,1),INV!$A$1:$LI$1),FALSE)</f>
        <v>18956.537619999999</v>
      </c>
      <c r="BH1616" s="315">
        <f>+VLOOKUP($E1616,INV!$1:$1048576,MATCH(DATE(BH$2,1,1),INV!$A$1:$LI$1),FALSE)</f>
        <v>19291.396369999999</v>
      </c>
      <c r="BI1616" s="315">
        <f>+VLOOKUP($E1616,INV!$1:$1048576,MATCH(DATE(BI$2,1,1),INV!$A$1:$LI$1),FALSE)</f>
        <v>19632.235570000001</v>
      </c>
    </row>
    <row r="1617" spans="1:61" ht="15" customHeight="1" x14ac:dyDescent="0.35">
      <c r="A1617" s="392"/>
      <c r="B1617" s="394"/>
      <c r="C1617" s="66" t="s">
        <v>602</v>
      </c>
      <c r="D1617" s="99"/>
      <c r="E1617" s="66" t="s">
        <v>916</v>
      </c>
      <c r="F1617" s="316">
        <f>+VLOOKUP($E1617,INV!$1:$1048576,MATCH(DATE(F$2,1,1),INV!$A$1:$LI$1),FALSE)</f>
        <v>390.98899540000002</v>
      </c>
      <c r="G1617" s="316">
        <f>+VLOOKUP($E1617,INV!$1:$1048576,MATCH(DATE(G$2,1,1),INV!$A$1:$LI$1),FALSE)</f>
        <v>393.21253050000001</v>
      </c>
      <c r="H1617" s="316">
        <f>+VLOOKUP($E1617,INV!$1:$1048576,MATCH(DATE(H$2,1,1),INV!$A$1:$LI$1),FALSE)</f>
        <v>396.32835039999998</v>
      </c>
      <c r="I1617" s="316">
        <f>+VLOOKUP($E1617,INV!$1:$1048576,MATCH(DATE(I$2,1,1),INV!$A$1:$LI$1),FALSE)</f>
        <v>400.01161789999998</v>
      </c>
      <c r="J1617" s="316">
        <f>+VLOOKUP($E1617,INV!$1:$1048576,MATCH(DATE(J$2,1,1),INV!$A$1:$LI$1),FALSE)</f>
        <v>404.10158619999999</v>
      </c>
      <c r="K1617" s="316">
        <f>+VLOOKUP($E1617,INV!$1:$1048576,MATCH(DATE(K$2,1,1),INV!$A$1:$LI$1),FALSE)</f>
        <v>408.51075049999997</v>
      </c>
      <c r="L1617" s="316">
        <f>+VLOOKUP($E1617,INV!$1:$1048576,MATCH(DATE(L$2,1,1),INV!$A$1:$LI$1),FALSE)</f>
        <v>413.0214517</v>
      </c>
      <c r="M1617" s="316">
        <f>+VLOOKUP($E1617,INV!$1:$1048576,MATCH(DATE(M$2,1,1),INV!$A$1:$LI$1),FALSE)</f>
        <v>417.64741570000001</v>
      </c>
      <c r="N1617" s="316">
        <f>+VLOOKUP($E1617,INV!$1:$1048576,MATCH(DATE(N$2,1,1),INV!$A$1:$LI$1),FALSE)</f>
        <v>422.39431639999998</v>
      </c>
      <c r="O1617" s="316">
        <f>+VLOOKUP($E1617,INV!$1:$1048576,MATCH(DATE(O$2,1,1),INV!$A$1:$LI$1),FALSE)</f>
        <v>427.25664920000003</v>
      </c>
      <c r="P1617" s="316">
        <f>+VLOOKUP($E1617,INV!$1:$1048576,MATCH(DATE(P$2,1,1),INV!$A$1:$LI$1),FALSE)</f>
        <v>432.17007489999997</v>
      </c>
      <c r="Q1617" s="316">
        <f>+VLOOKUP($E1617,INV!$1:$1048576,MATCH(DATE(Q$2,1,1),INV!$A$1:$LI$1),FALSE)</f>
        <v>437.4534342</v>
      </c>
      <c r="R1617" s="316">
        <f>+VLOOKUP($E1617,INV!$1:$1048576,MATCH(DATE(R$2,1,1),INV!$A$1:$LI$1),FALSE)</f>
        <v>442.95164840000001</v>
      </c>
      <c r="S1617" s="316">
        <f>+VLOOKUP($E1617,INV!$1:$1048576,MATCH(DATE(S$2,1,1),INV!$A$1:$LI$1),FALSE)</f>
        <v>448.58743340000001</v>
      </c>
      <c r="T1617" s="316">
        <f>+VLOOKUP($E1617,INV!$1:$1048576,MATCH(DATE(T$2,1,1),INV!$A$1:$LI$1),FALSE)</f>
        <v>454.32879059999999</v>
      </c>
      <c r="U1617" s="316">
        <f>+VLOOKUP($E1617,INV!$1:$1048576,MATCH(DATE(U$2,1,1),INV!$A$1:$LI$1),FALSE)</f>
        <v>460.16292679999998</v>
      </c>
      <c r="V1617" s="316">
        <f>+VLOOKUP($E1617,INV!$1:$1048576,MATCH(DATE(V$2,1,1),INV!$A$1:$LI$1),FALSE)</f>
        <v>466.06809820000001</v>
      </c>
      <c r="W1617" s="316">
        <f>+VLOOKUP($E1617,INV!$1:$1048576,MATCH(DATE(W$2,1,1),INV!$A$1:$LI$1),FALSE)</f>
        <v>472.0490633</v>
      </c>
      <c r="X1617" s="316">
        <f>+VLOOKUP($E1617,INV!$1:$1048576,MATCH(DATE(X$2,1,1),INV!$A$1:$LI$1),FALSE)</f>
        <v>478.10890010000003</v>
      </c>
      <c r="Y1617" s="316">
        <f>+VLOOKUP($E1617,INV!$1:$1048576,MATCH(DATE(Y$2,1,1),INV!$A$1:$LI$1),FALSE)</f>
        <v>484.2495705</v>
      </c>
      <c r="Z1617" s="316">
        <f>+VLOOKUP($E1617,INV!$1:$1048576,MATCH(DATE(Z$2,1,1),INV!$A$1:$LI$1),FALSE)</f>
        <v>490.27421199999998</v>
      </c>
      <c r="AA1617" s="316">
        <f>+VLOOKUP($E1617,INV!$1:$1048576,MATCH(DATE(AA$2,1,1),INV!$A$1:$LI$1),FALSE)</f>
        <v>496.4451656</v>
      </c>
      <c r="AB1617" s="316">
        <f>+VLOOKUP($E1617,INV!$1:$1048576,MATCH(DATE(AB$2,1,1),INV!$A$1:$LI$1),FALSE)</f>
        <v>502.74577829999998</v>
      </c>
      <c r="AC1617" s="316">
        <f>+VLOOKUP($E1617,INV!$1:$1048576,MATCH(DATE(AC$2,1,1),INV!$A$1:$LI$1),FALSE)</f>
        <v>509.16124660000003</v>
      </c>
      <c r="AD1617" s="316">
        <f>+VLOOKUP($E1617,INV!$1:$1048576,MATCH(DATE(AD$2,1,1),INV!$A$1:$LI$1),FALSE)</f>
        <v>515.68596390000005</v>
      </c>
      <c r="AE1617" s="316">
        <f>+VLOOKUP($E1617,INV!$1:$1048576,MATCH(DATE(AE$2,1,1),INV!$A$1:$LI$1),FALSE)</f>
        <v>521.7484359</v>
      </c>
      <c r="AF1617" s="316">
        <f>+VLOOKUP($E1617,INV!$1:$1048576,MATCH(DATE(AF$2,1,1),INV!$A$1:$LI$1),FALSE)</f>
        <v>527.83280390000004</v>
      </c>
      <c r="AG1617" s="316">
        <f>+VLOOKUP($E1617,INV!$1:$1048576,MATCH(DATE(AG$2,1,1),INV!$A$1:$LI$1),FALSE)</f>
        <v>533.96214689999999</v>
      </c>
      <c r="AH1617" s="316">
        <f>+VLOOKUP($E1617,INV!$1:$1048576,MATCH(DATE(AH$2,1,1),INV!$A$1:$LI$1),FALSE)</f>
        <v>540.14141459999996</v>
      </c>
      <c r="AI1617" s="316">
        <f>+VLOOKUP($E1617,INV!$1:$1048576,MATCH(DATE(AI$2,1,1),INV!$A$1:$LI$1),FALSE)</f>
        <v>546.37981909999996</v>
      </c>
      <c r="AJ1617" s="316">
        <f>+VLOOKUP($E1617,INV!$1:$1048576,MATCH(DATE(AJ$2,1,1),INV!$A$1:$LI$1),FALSE)</f>
        <v>552.68765350000001</v>
      </c>
      <c r="AK1617" s="316">
        <f>+VLOOKUP($E1617,INV!$1:$1048576,MATCH(DATE(AK$2,1,1),INV!$A$1:$LI$1),FALSE)</f>
        <v>559.07855280000001</v>
      </c>
      <c r="AL1617" s="316">
        <f>+VLOOKUP($E1617,INV!$1:$1048576,MATCH(DATE(AL$2,1,1),INV!$A$1:$LI$1),FALSE)</f>
        <v>565.55668060000005</v>
      </c>
      <c r="AM1617" s="316">
        <f>+VLOOKUP($E1617,INV!$1:$1048576,MATCH(DATE(AM$2,1,1),INV!$A$1:$LI$1),FALSE)</f>
        <v>572.12457549999999</v>
      </c>
      <c r="AN1617" s="316">
        <f>+VLOOKUP($E1617,INV!$1:$1048576,MATCH(DATE(AN$2,1,1),INV!$A$1:$LI$1),FALSE)</f>
        <v>578.78329450000001</v>
      </c>
      <c r="AO1617" s="316">
        <f>+VLOOKUP($E1617,INV!$1:$1048576,MATCH(DATE(AO$2,1,1),INV!$A$1:$LI$1),FALSE)</f>
        <v>585.5327274</v>
      </c>
      <c r="AP1617" s="316">
        <f>+VLOOKUP($E1617,INV!$1:$1048576,MATCH(DATE(AP$2,1,1),INV!$A$1:$LI$1),FALSE)</f>
        <v>592.28247669999996</v>
      </c>
      <c r="AQ1617" s="316">
        <f>+VLOOKUP($E1617,INV!$1:$1048576,MATCH(DATE(AQ$2,1,1),INV!$A$1:$LI$1),FALSE)</f>
        <v>599.05296109999995</v>
      </c>
      <c r="AR1617" s="316">
        <f>+VLOOKUP($E1617,INV!$1:$1048576,MATCH(DATE(AR$2,1,1),INV!$A$1:$LI$1),FALSE)</f>
        <v>605.86085079999998</v>
      </c>
      <c r="AS1617" s="316">
        <f>+VLOOKUP($E1617,INV!$1:$1048576,MATCH(DATE(AS$2,1,1),INV!$A$1:$LI$1),FALSE)</f>
        <v>612.71668360000001</v>
      </c>
      <c r="AT1617" s="316">
        <f>+VLOOKUP($E1617,INV!$1:$1048576,MATCH(DATE(AT$2,1,1),INV!$A$1:$LI$1),FALSE)</f>
        <v>619.62811969999996</v>
      </c>
      <c r="AU1617" s="316">
        <f>+VLOOKUP($E1617,INV!$1:$1048576,MATCH(DATE(AU$2,1,1),INV!$A$1:$LI$1),FALSE)</f>
        <v>626.60939129999997</v>
      </c>
      <c r="AV1617" s="316">
        <f>+VLOOKUP($E1617,INV!$1:$1048576,MATCH(DATE(AV$2,1,1),INV!$A$1:$LI$1),FALSE)</f>
        <v>633.66254230000004</v>
      </c>
      <c r="AW1617" s="316">
        <f>+VLOOKUP($E1617,INV!$1:$1048576,MATCH(DATE(AW$2,1,1),INV!$A$1:$LI$1),FALSE)</f>
        <v>640.7900578</v>
      </c>
      <c r="AX1617" s="316">
        <f>+VLOOKUP($E1617,INV!$1:$1048576,MATCH(DATE(AX$2,1,1),INV!$A$1:$LI$1),FALSE)</f>
        <v>647.99431389999995</v>
      </c>
      <c r="AY1617" s="316">
        <f>+VLOOKUP($E1617,INV!$1:$1048576,MATCH(DATE(AY$2,1,1),INV!$A$1:$LI$1),FALSE)</f>
        <v>655.27720920000002</v>
      </c>
      <c r="AZ1617" s="316">
        <f>+VLOOKUP($E1617,INV!$1:$1048576,MATCH(DATE(AZ$2,1,1),INV!$A$1:$LI$1),FALSE)</f>
        <v>662.68086440000002</v>
      </c>
      <c r="BA1617" s="316">
        <f>+VLOOKUP($E1617,INV!$1:$1048576,MATCH(DATE(BA$2,1,1),INV!$A$1:$LI$1),FALSE)</f>
        <v>670.19105890000003</v>
      </c>
      <c r="BB1617" s="316">
        <f>+VLOOKUP($E1617,INV!$1:$1048576,MATCH(DATE(BB$2,1,1),INV!$A$1:$LI$1),FALSE)</f>
        <v>677.79968640000004</v>
      </c>
      <c r="BC1617" s="316">
        <f>+VLOOKUP($E1617,INV!$1:$1048576,MATCH(DATE(BC$2,1,1),INV!$A$1:$LI$1),FALSE)</f>
        <v>685.50276650000001</v>
      </c>
      <c r="BD1617" s="316">
        <f>+VLOOKUP($E1617,INV!$1:$1048576,MATCH(DATE(BD$2,1,1),INV!$A$1:$LI$1),FALSE)</f>
        <v>693.29826860000003</v>
      </c>
      <c r="BE1617" s="316">
        <f>+VLOOKUP($E1617,INV!$1:$1048576,MATCH(DATE(BE$2,1,1),INV!$A$1:$LI$1),FALSE)</f>
        <v>831.47680439999999</v>
      </c>
      <c r="BF1617" s="316">
        <f>+VLOOKUP($E1617,INV!$1:$1048576,MATCH(DATE(BF$2,1,1),INV!$A$1:$LI$1),FALSE)</f>
        <v>844.82982440000001</v>
      </c>
      <c r="BG1617" s="316">
        <f>+VLOOKUP($E1617,INV!$1:$1048576,MATCH(DATE(BG$2,1,1),INV!$A$1:$LI$1),FALSE)</f>
        <v>858.39677800000004</v>
      </c>
      <c r="BH1617" s="316">
        <f>+VLOOKUP($E1617,INV!$1:$1048576,MATCH(DATE(BH$2,1,1),INV!$A$1:$LI$1),FALSE)</f>
        <v>872.18016290000003</v>
      </c>
      <c r="BI1617" s="316">
        <f>+VLOOKUP($E1617,INV!$1:$1048576,MATCH(DATE(BI$2,1,1),INV!$A$1:$LI$1),FALSE)</f>
        <v>886.18271340000001</v>
      </c>
    </row>
    <row r="1618" spans="1:61" ht="15" customHeight="1" x14ac:dyDescent="0.35">
      <c r="A1618" s="392"/>
      <c r="B1618" s="394"/>
      <c r="C1618" s="66" t="s">
        <v>603</v>
      </c>
      <c r="D1618" s="99"/>
      <c r="E1618" s="66" t="s">
        <v>917</v>
      </c>
      <c r="F1618" s="316">
        <f>+VLOOKUP($E1618,INV!$1:$1048576,MATCH(DATE(F$2,1,1),INV!$A$1:$LI$1),FALSE)</f>
        <v>3903.2444099999998</v>
      </c>
      <c r="G1618" s="316">
        <f>+VLOOKUP($E1618,INV!$1:$1048576,MATCH(DATE(G$2,1,1),INV!$A$1:$LI$1),FALSE)</f>
        <v>3925.0694859999999</v>
      </c>
      <c r="H1618" s="316">
        <f>+VLOOKUP($E1618,INV!$1:$1048576,MATCH(DATE(H$2,1,1),INV!$A$1:$LI$1),FALSE)</f>
        <v>3955.6820809999999</v>
      </c>
      <c r="I1618" s="316">
        <f>+VLOOKUP($E1618,INV!$1:$1048576,MATCH(DATE(I$2,1,1),INV!$A$1:$LI$1),FALSE)</f>
        <v>3991.8823950000001</v>
      </c>
      <c r="J1618" s="316">
        <f>+VLOOKUP($E1618,INV!$1:$1048576,MATCH(DATE(J$2,1,1),INV!$A$1:$LI$1),FALSE)</f>
        <v>4032.094427</v>
      </c>
      <c r="K1618" s="316">
        <f>+VLOOKUP($E1618,INV!$1:$1048576,MATCH(DATE(K$2,1,1),INV!$A$1:$LI$1),FALSE)</f>
        <v>4075.462266</v>
      </c>
      <c r="L1618" s="316">
        <f>+VLOOKUP($E1618,INV!$1:$1048576,MATCH(DATE(L$2,1,1),INV!$A$1:$LI$1),FALSE)</f>
        <v>4119.8283430000001</v>
      </c>
      <c r="M1618" s="316">
        <f>+VLOOKUP($E1618,INV!$1:$1048576,MATCH(DATE(M$2,1,1),INV!$A$1:$LI$1),FALSE)</f>
        <v>4165.3379919999998</v>
      </c>
      <c r="N1618" s="316">
        <f>+VLOOKUP($E1618,INV!$1:$1048576,MATCH(DATE(N$2,1,1),INV!$A$1:$LI$1),FALSE)</f>
        <v>4212.0543690000004</v>
      </c>
      <c r="O1618" s="316">
        <f>+VLOOKUP($E1618,INV!$1:$1048576,MATCH(DATE(O$2,1,1),INV!$A$1:$LI$1),FALSE)</f>
        <v>4259.9286220000004</v>
      </c>
      <c r="P1618" s="316">
        <f>+VLOOKUP($E1618,INV!$1:$1048576,MATCH(DATE(P$2,1,1),INV!$A$1:$LI$1),FALSE)</f>
        <v>4308.3123740000001</v>
      </c>
      <c r="Q1618" s="316">
        <f>+VLOOKUP($E1618,INV!$1:$1048576,MATCH(DATE(Q$2,1,1),INV!$A$1:$LI$1),FALSE)</f>
        <v>4360.4009820000001</v>
      </c>
      <c r="R1618" s="316">
        <f>+VLOOKUP($E1618,INV!$1:$1048576,MATCH(DATE(R$2,1,1),INV!$A$1:$LI$1),FALSE)</f>
        <v>4414.6606039999997</v>
      </c>
      <c r="S1618" s="316">
        <f>+VLOOKUP($E1618,INV!$1:$1048576,MATCH(DATE(S$2,1,1),INV!$A$1:$LI$1),FALSE)</f>
        <v>4470.3285210000004</v>
      </c>
      <c r="T1618" s="316">
        <f>+VLOOKUP($E1618,INV!$1:$1048576,MATCH(DATE(T$2,1,1),INV!$A$1:$LI$1),FALSE)</f>
        <v>4527.0899820000004</v>
      </c>
      <c r="U1618" s="316">
        <f>+VLOOKUP($E1618,INV!$1:$1048576,MATCH(DATE(U$2,1,1),INV!$A$1:$LI$1),FALSE)</f>
        <v>4584.8193950000004</v>
      </c>
      <c r="V1618" s="316">
        <f>+VLOOKUP($E1618,INV!$1:$1048576,MATCH(DATE(V$2,1,1),INV!$A$1:$LI$1),FALSE)</f>
        <v>4643.3000590000001</v>
      </c>
      <c r="W1618" s="316">
        <f>+VLOOKUP($E1618,INV!$1:$1048576,MATCH(DATE(W$2,1,1),INV!$A$1:$LI$1),FALSE)</f>
        <v>4702.5783979999997</v>
      </c>
      <c r="X1618" s="316">
        <f>+VLOOKUP($E1618,INV!$1:$1048576,MATCH(DATE(X$2,1,1),INV!$A$1:$LI$1),FALSE)</f>
        <v>4762.6834440000002</v>
      </c>
      <c r="Y1618" s="316">
        <f>+VLOOKUP($E1618,INV!$1:$1048576,MATCH(DATE(Y$2,1,1),INV!$A$1:$LI$1),FALSE)</f>
        <v>4823.6325459999998</v>
      </c>
      <c r="Z1618" s="316">
        <f>+VLOOKUP($E1618,INV!$1:$1048576,MATCH(DATE(Z$2,1,1),INV!$A$1:$LI$1),FALSE)</f>
        <v>4883.4651130000002</v>
      </c>
      <c r="AA1618" s="316">
        <f>+VLOOKUP($E1618,INV!$1:$1048576,MATCH(DATE(AA$2,1,1),INV!$A$1:$LI$1),FALSE)</f>
        <v>4944.7866100000001</v>
      </c>
      <c r="AB1618" s="316">
        <f>+VLOOKUP($E1618,INV!$1:$1048576,MATCH(DATE(AB$2,1,1),INV!$A$1:$LI$1),FALSE)</f>
        <v>5007.4262189999999</v>
      </c>
      <c r="AC1618" s="316">
        <f>+VLOOKUP($E1618,INV!$1:$1048576,MATCH(DATE(AC$2,1,1),INV!$A$1:$LI$1),FALSE)</f>
        <v>5071.2326789999997</v>
      </c>
      <c r="AD1618" s="316">
        <f>+VLOOKUP($E1618,INV!$1:$1048576,MATCH(DATE(AD$2,1,1),INV!$A$1:$LI$1),FALSE)</f>
        <v>5136.1467249999996</v>
      </c>
      <c r="AE1618" s="316">
        <f>+VLOOKUP($E1618,INV!$1:$1048576,MATCH(DATE(AE$2,1,1),INV!$A$1:$LI$1),FALSE)</f>
        <v>5196.4818059999998</v>
      </c>
      <c r="AF1618" s="316">
        <f>+VLOOKUP($E1618,INV!$1:$1048576,MATCH(DATE(AF$2,1,1),INV!$A$1:$LI$1),FALSE)</f>
        <v>5257.0478830000002</v>
      </c>
      <c r="AG1618" s="316">
        <f>+VLOOKUP($E1618,INV!$1:$1048576,MATCH(DATE(AG$2,1,1),INV!$A$1:$LI$1),FALSE)</f>
        <v>5318.0657570000003</v>
      </c>
      <c r="AH1618" s="316">
        <f>+VLOOKUP($E1618,INV!$1:$1048576,MATCH(DATE(AH$2,1,1),INV!$A$1:$LI$1),FALSE)</f>
        <v>5379.5776580000002</v>
      </c>
      <c r="AI1618" s="316">
        <f>+VLOOKUP($E1618,INV!$1:$1048576,MATCH(DATE(AI$2,1,1),INV!$A$1:$LI$1),FALSE)</f>
        <v>5441.6697919999997</v>
      </c>
      <c r="AJ1618" s="316">
        <f>+VLOOKUP($E1618,INV!$1:$1048576,MATCH(DATE(AJ$2,1,1),INV!$A$1:$LI$1),FALSE)</f>
        <v>5504.4403979999997</v>
      </c>
      <c r="AK1618" s="316">
        <f>+VLOOKUP($E1618,INV!$1:$1048576,MATCH(DATE(AK$2,1,1),INV!$A$1:$LI$1),FALSE)</f>
        <v>5568.0222210000002</v>
      </c>
      <c r="AL1618" s="316">
        <f>+VLOOKUP($E1618,INV!$1:$1048576,MATCH(DATE(AL$2,1,1),INV!$A$1:$LI$1),FALSE)</f>
        <v>5632.4545049999997</v>
      </c>
      <c r="AM1618" s="316">
        <f>+VLOOKUP($E1618,INV!$1:$1048576,MATCH(DATE(AM$2,1,1),INV!$A$1:$LI$1),FALSE)</f>
        <v>5697.7609300000004</v>
      </c>
      <c r="AN1618" s="316">
        <f>+VLOOKUP($E1618,INV!$1:$1048576,MATCH(DATE(AN$2,1,1),INV!$A$1:$LI$1),FALSE)</f>
        <v>5763.950879</v>
      </c>
      <c r="AO1618" s="316">
        <f>+VLOOKUP($E1618,INV!$1:$1048576,MATCH(DATE(AO$2,1,1),INV!$A$1:$LI$1),FALSE)</f>
        <v>5831.0224790000002</v>
      </c>
      <c r="AP1618" s="316">
        <f>+VLOOKUP($E1618,INV!$1:$1048576,MATCH(DATE(AP$2,1,1),INV!$A$1:$LI$1),FALSE)</f>
        <v>5898.0785500000002</v>
      </c>
      <c r="AQ1618" s="316">
        <f>+VLOOKUP($E1618,INV!$1:$1048576,MATCH(DATE(AQ$2,1,1),INV!$A$1:$LI$1),FALSE)</f>
        <v>5965.3223509999998</v>
      </c>
      <c r="AR1618" s="316">
        <f>+VLOOKUP($E1618,INV!$1:$1048576,MATCH(DATE(AR$2,1,1),INV!$A$1:$LI$1),FALSE)</f>
        <v>6032.9185600000001</v>
      </c>
      <c r="AS1618" s="316">
        <f>+VLOOKUP($E1618,INV!$1:$1048576,MATCH(DATE(AS$2,1,1),INV!$A$1:$LI$1),FALSE)</f>
        <v>6100.9705560000002</v>
      </c>
      <c r="AT1618" s="316">
        <f>+VLOOKUP($E1618,INV!$1:$1048576,MATCH(DATE(AT$2,1,1),INV!$A$1:$LI$1),FALSE)</f>
        <v>6169.553328</v>
      </c>
      <c r="AU1618" s="316">
        <f>+VLOOKUP($E1618,INV!$1:$1048576,MATCH(DATE(AU$2,1,1),INV!$A$1:$LI$1),FALSE)</f>
        <v>6238.8080179999997</v>
      </c>
      <c r="AV1618" s="316">
        <f>+VLOOKUP($E1618,INV!$1:$1048576,MATCH(DATE(AV$2,1,1),INV!$A$1:$LI$1),FALSE)</f>
        <v>6308.7548530000004</v>
      </c>
      <c r="AW1618" s="316">
        <f>+VLOOKUP($E1618,INV!$1:$1048576,MATCH(DATE(AW$2,1,1),INV!$A$1:$LI$1),FALSE)</f>
        <v>6379.4188100000001</v>
      </c>
      <c r="AX1618" s="316">
        <f>+VLOOKUP($E1618,INV!$1:$1048576,MATCH(DATE(AX$2,1,1),INV!$A$1:$LI$1),FALSE)</f>
        <v>6450.8240519999999</v>
      </c>
      <c r="AY1618" s="316">
        <f>+VLOOKUP($E1618,INV!$1:$1048576,MATCH(DATE(AY$2,1,1),INV!$A$1:$LI$1),FALSE)</f>
        <v>6522.9901799999998</v>
      </c>
      <c r="AZ1618" s="316">
        <f>+VLOOKUP($E1618,INV!$1:$1048576,MATCH(DATE(AZ$2,1,1),INV!$A$1:$LI$1),FALSE)</f>
        <v>6596.3380299999999</v>
      </c>
      <c r="BA1618" s="316">
        <f>+VLOOKUP($E1618,INV!$1:$1048576,MATCH(DATE(BA$2,1,1),INV!$A$1:$LI$1),FALSE)</f>
        <v>6670.7276789999996</v>
      </c>
      <c r="BB1618" s="316">
        <f>+VLOOKUP($E1618,INV!$1:$1048576,MATCH(DATE(BB$2,1,1),INV!$A$1:$LI$1),FALSE)</f>
        <v>6746.0798629999999</v>
      </c>
      <c r="BC1618" s="316">
        <f>+VLOOKUP($E1618,INV!$1:$1048576,MATCH(DATE(BC$2,1,1),INV!$A$1:$LI$1),FALSE)</f>
        <v>6822.3561410000002</v>
      </c>
      <c r="BD1618" s="316">
        <f>+VLOOKUP($E1618,INV!$1:$1048576,MATCH(DATE(BD$2,1,1),INV!$A$1:$LI$1),FALSE)</f>
        <v>6899.5372740000003</v>
      </c>
      <c r="BE1618" s="316">
        <f>+VLOOKUP($E1618,INV!$1:$1048576,MATCH(DATE(BE$2,1,1),INV!$A$1:$LI$1),FALSE)</f>
        <v>8309.0848189999997</v>
      </c>
      <c r="BF1618" s="316">
        <f>+VLOOKUP($E1618,INV!$1:$1048576,MATCH(DATE(BF$2,1,1),INV!$A$1:$LI$1),FALSE)</f>
        <v>8442.5331040000001</v>
      </c>
      <c r="BG1618" s="316">
        <f>+VLOOKUP($E1618,INV!$1:$1048576,MATCH(DATE(BG$2,1,1),INV!$A$1:$LI$1),FALSE)</f>
        <v>8578.0931049999999</v>
      </c>
      <c r="BH1618" s="316">
        <f>+VLOOKUP($E1618,INV!$1:$1048576,MATCH(DATE(BH$2,1,1),INV!$A$1:$LI$1),FALSE)</f>
        <v>8715.7885669999996</v>
      </c>
      <c r="BI1618" s="316">
        <f>+VLOOKUP($E1618,INV!$1:$1048576,MATCH(DATE(BI$2,1,1),INV!$A$1:$LI$1),FALSE)</f>
        <v>8855.6457030000001</v>
      </c>
    </row>
    <row r="1619" spans="1:61" ht="15" customHeight="1" x14ac:dyDescent="0.35">
      <c r="A1619" s="392"/>
      <c r="B1619" s="394"/>
      <c r="C1619" s="66" t="s">
        <v>604</v>
      </c>
      <c r="D1619" s="99"/>
      <c r="E1619" s="66" t="s">
        <v>918</v>
      </c>
      <c r="F1619" s="316">
        <f>+VLOOKUP($E1619,INV!$1:$1048576,MATCH(DATE(F$2,1,1),INV!$A$1:$LI$1),FALSE)</f>
        <v>2256.2814859999999</v>
      </c>
      <c r="G1619" s="316">
        <f>+VLOOKUP($E1619,INV!$1:$1048576,MATCH(DATE(G$2,1,1),INV!$A$1:$LI$1),FALSE)</f>
        <v>2258.2402350000002</v>
      </c>
      <c r="H1619" s="316">
        <f>+VLOOKUP($E1619,INV!$1:$1048576,MATCH(DATE(H$2,1,1),INV!$A$1:$LI$1),FALSE)</f>
        <v>2279.435097</v>
      </c>
      <c r="I1619" s="316">
        <f>+VLOOKUP($E1619,INV!$1:$1048576,MATCH(DATE(I$2,1,1),INV!$A$1:$LI$1),FALSE)</f>
        <v>2307.6602590000002</v>
      </c>
      <c r="J1619" s="316">
        <f>+VLOOKUP($E1619,INV!$1:$1048576,MATCH(DATE(J$2,1,1),INV!$A$1:$LI$1),FALSE)</f>
        <v>2338.7145959999998</v>
      </c>
      <c r="K1619" s="316">
        <f>+VLOOKUP($E1619,INV!$1:$1048576,MATCH(DATE(K$2,1,1),INV!$A$1:$LI$1),FALSE)</f>
        <v>2370.9497390000001</v>
      </c>
      <c r="L1619" s="316">
        <f>+VLOOKUP($E1619,INV!$1:$1048576,MATCH(DATE(L$2,1,1),INV!$A$1:$LI$1),FALSE)</f>
        <v>2401.921073</v>
      </c>
      <c r="M1619" s="316">
        <f>+VLOOKUP($E1619,INV!$1:$1048576,MATCH(DATE(M$2,1,1),INV!$A$1:$LI$1),FALSE)</f>
        <v>2432.3212269999999</v>
      </c>
      <c r="N1619" s="316">
        <f>+VLOOKUP($E1619,INV!$1:$1048576,MATCH(DATE(N$2,1,1),INV!$A$1:$LI$1),FALSE)</f>
        <v>2462.3353769999999</v>
      </c>
      <c r="O1619" s="316">
        <f>+VLOOKUP($E1619,INV!$1:$1048576,MATCH(DATE(O$2,1,1),INV!$A$1:$LI$1),FALSE)</f>
        <v>2491.9926700000001</v>
      </c>
      <c r="P1619" s="316">
        <f>+VLOOKUP($E1619,INV!$1:$1048576,MATCH(DATE(P$2,1,1),INV!$A$1:$LI$1),FALSE)</f>
        <v>2517.5942089999999</v>
      </c>
      <c r="Q1619" s="316">
        <f>+VLOOKUP($E1619,INV!$1:$1048576,MATCH(DATE(Q$2,1,1),INV!$A$1:$LI$1),FALSE)</f>
        <v>2549.3174159999999</v>
      </c>
      <c r="R1619" s="316">
        <f>+VLOOKUP($E1619,INV!$1:$1048576,MATCH(DATE(R$2,1,1),INV!$A$1:$LI$1),FALSE)</f>
        <v>2583.0308970000001</v>
      </c>
      <c r="S1619" s="316">
        <f>+VLOOKUP($E1619,INV!$1:$1048576,MATCH(DATE(S$2,1,1),INV!$A$1:$LI$1),FALSE)</f>
        <v>2617.263461</v>
      </c>
      <c r="T1619" s="316">
        <f>+VLOOKUP($E1619,INV!$1:$1048576,MATCH(DATE(T$2,1,1),INV!$A$1:$LI$1),FALSE)</f>
        <v>2651.5637809999998</v>
      </c>
      <c r="U1619" s="316">
        <f>+VLOOKUP($E1619,INV!$1:$1048576,MATCH(DATE(U$2,1,1),INV!$A$1:$LI$1),FALSE)</f>
        <v>2685.8209660000002</v>
      </c>
      <c r="V1619" s="316">
        <f>+VLOOKUP($E1619,INV!$1:$1048576,MATCH(DATE(V$2,1,1),INV!$A$1:$LI$1),FALSE)</f>
        <v>2719.7257709999999</v>
      </c>
      <c r="W1619" s="316">
        <f>+VLOOKUP($E1619,INV!$1:$1048576,MATCH(DATE(W$2,1,1),INV!$A$1:$LI$1),FALSE)</f>
        <v>2753.5329160000001</v>
      </c>
      <c r="X1619" s="316">
        <f>+VLOOKUP($E1619,INV!$1:$1048576,MATCH(DATE(X$2,1,1),INV!$A$1:$LI$1),FALSE)</f>
        <v>2787.3864269999999</v>
      </c>
      <c r="Y1619" s="316">
        <f>+VLOOKUP($E1619,INV!$1:$1048576,MATCH(DATE(Y$2,1,1),INV!$A$1:$LI$1),FALSE)</f>
        <v>2821.389009</v>
      </c>
      <c r="Z1619" s="316">
        <f>+VLOOKUP($E1619,INV!$1:$1048576,MATCH(DATE(Z$2,1,1),INV!$A$1:$LI$1),FALSE)</f>
        <v>2853.6865309999998</v>
      </c>
      <c r="AA1619" s="316">
        <f>+VLOOKUP($E1619,INV!$1:$1048576,MATCH(DATE(AA$2,1,1),INV!$A$1:$LI$1),FALSE)</f>
        <v>2887.5775469999999</v>
      </c>
      <c r="AB1619" s="316">
        <f>+VLOOKUP($E1619,INV!$1:$1048576,MATCH(DATE(AB$2,1,1),INV!$A$1:$LI$1),FALSE)</f>
        <v>2922.3175780000001</v>
      </c>
      <c r="AC1619" s="316">
        <f>+VLOOKUP($E1619,INV!$1:$1048576,MATCH(DATE(AC$2,1,1),INV!$A$1:$LI$1),FALSE)</f>
        <v>2957.6770369999999</v>
      </c>
      <c r="AD1619" s="316">
        <f>+VLOOKUP($E1619,INV!$1:$1048576,MATCH(DATE(AD$2,1,1),INV!$A$1:$LI$1),FALSE)</f>
        <v>2993.6247309999999</v>
      </c>
      <c r="AE1619" s="316">
        <f>+VLOOKUP($E1619,INV!$1:$1048576,MATCH(DATE(AE$2,1,1),INV!$A$1:$LI$1),FALSE)</f>
        <v>3024.6490050000002</v>
      </c>
      <c r="AF1619" s="316">
        <f>+VLOOKUP($E1619,INV!$1:$1048576,MATCH(DATE(AF$2,1,1),INV!$A$1:$LI$1),FALSE)</f>
        <v>3057.4881500000001</v>
      </c>
      <c r="AG1619" s="316">
        <f>+VLOOKUP($E1619,INV!$1:$1048576,MATCH(DATE(AG$2,1,1),INV!$A$1:$LI$1),FALSE)</f>
        <v>3091.419801</v>
      </c>
      <c r="AH1619" s="316">
        <f>+VLOOKUP($E1619,INV!$1:$1048576,MATCH(DATE(AH$2,1,1),INV!$A$1:$LI$1),FALSE)</f>
        <v>3126.1839850000001</v>
      </c>
      <c r="AI1619" s="316">
        <f>+VLOOKUP($E1619,INV!$1:$1048576,MATCH(DATE(AI$2,1,1),INV!$A$1:$LI$1),FALSE)</f>
        <v>3161.7231839999999</v>
      </c>
      <c r="AJ1619" s="316">
        <f>+VLOOKUP($E1619,INV!$1:$1048576,MATCH(DATE(AJ$2,1,1),INV!$A$1:$LI$1),FALSE)</f>
        <v>3198.0346840000002</v>
      </c>
      <c r="AK1619" s="316">
        <f>+VLOOKUP($E1619,INV!$1:$1048576,MATCH(DATE(AK$2,1,1),INV!$A$1:$LI$1),FALSE)</f>
        <v>3235.2202809999999</v>
      </c>
      <c r="AL1619" s="316">
        <f>+VLOOKUP($E1619,INV!$1:$1048576,MATCH(DATE(AL$2,1,1),INV!$A$1:$LI$1),FALSE)</f>
        <v>3273.2246100000002</v>
      </c>
      <c r="AM1619" s="316">
        <f>+VLOOKUP($E1619,INV!$1:$1048576,MATCH(DATE(AM$2,1,1),INV!$A$1:$LI$1),FALSE)</f>
        <v>3312.023682</v>
      </c>
      <c r="AN1619" s="316">
        <f>+VLOOKUP($E1619,INV!$1:$1048576,MATCH(DATE(AN$2,1,1),INV!$A$1:$LI$1),FALSE)</f>
        <v>3351.6007869999999</v>
      </c>
      <c r="AO1619" s="316">
        <f>+VLOOKUP($E1619,INV!$1:$1048576,MATCH(DATE(AO$2,1,1),INV!$A$1:$LI$1),FALSE)</f>
        <v>3391.9382730000002</v>
      </c>
      <c r="AP1619" s="316">
        <f>+VLOOKUP($E1619,INV!$1:$1048576,MATCH(DATE(AP$2,1,1),INV!$A$1:$LI$1),FALSE)</f>
        <v>3432.6012460000002</v>
      </c>
      <c r="AQ1619" s="316">
        <f>+VLOOKUP($E1619,INV!$1:$1048576,MATCH(DATE(AQ$2,1,1),INV!$A$1:$LI$1),FALSE)</f>
        <v>3473.8439279999998</v>
      </c>
      <c r="AR1619" s="316">
        <f>+VLOOKUP($E1619,INV!$1:$1048576,MATCH(DATE(AR$2,1,1),INV!$A$1:$LI$1),FALSE)</f>
        <v>3515.743735</v>
      </c>
      <c r="AS1619" s="316">
        <f>+VLOOKUP($E1619,INV!$1:$1048576,MATCH(DATE(AS$2,1,1),INV!$A$1:$LI$1),FALSE)</f>
        <v>3558.3132879999998</v>
      </c>
      <c r="AT1619" s="316">
        <f>+VLOOKUP($E1619,INV!$1:$1048576,MATCH(DATE(AT$2,1,1),INV!$A$1:$LI$1),FALSE)</f>
        <v>3601.5450540000002</v>
      </c>
      <c r="AU1619" s="316">
        <f>+VLOOKUP($E1619,INV!$1:$1048576,MATCH(DATE(AU$2,1,1),INV!$A$1:$LI$1),FALSE)</f>
        <v>3645.5785879999999</v>
      </c>
      <c r="AV1619" s="316">
        <f>+VLOOKUP($E1619,INV!$1:$1048576,MATCH(DATE(AV$2,1,1),INV!$A$1:$LI$1),FALSE)</f>
        <v>3690.3032699999999</v>
      </c>
      <c r="AW1619" s="316">
        <f>+VLOOKUP($E1619,INV!$1:$1048576,MATCH(DATE(AW$2,1,1),INV!$A$1:$LI$1),FALSE)</f>
        <v>3735.6696980000002</v>
      </c>
      <c r="AX1619" s="316">
        <f>+VLOOKUP($E1619,INV!$1:$1048576,MATCH(DATE(AX$2,1,1),INV!$A$1:$LI$1),FALSE)</f>
        <v>3781.6510239999998</v>
      </c>
      <c r="AY1619" s="316">
        <f>+VLOOKUP($E1619,INV!$1:$1048576,MATCH(DATE(AY$2,1,1),INV!$A$1:$LI$1),FALSE)</f>
        <v>3828.2279109999999</v>
      </c>
      <c r="AZ1619" s="316">
        <f>+VLOOKUP($E1619,INV!$1:$1048576,MATCH(DATE(AZ$2,1,1),INV!$A$1:$LI$1),FALSE)</f>
        <v>3876.0521800000001</v>
      </c>
      <c r="BA1619" s="316">
        <f>+VLOOKUP($E1619,INV!$1:$1048576,MATCH(DATE(BA$2,1,1),INV!$A$1:$LI$1),FALSE)</f>
        <v>3924.6921689999999</v>
      </c>
      <c r="BB1619" s="316">
        <f>+VLOOKUP($E1619,INV!$1:$1048576,MATCH(DATE(BB$2,1,1),INV!$A$1:$LI$1),FALSE)</f>
        <v>3973.987525</v>
      </c>
      <c r="BC1619" s="316">
        <f>+VLOOKUP($E1619,INV!$1:$1048576,MATCH(DATE(BC$2,1,1),INV!$A$1:$LI$1),FALSE)</f>
        <v>4023.8784620000001</v>
      </c>
      <c r="BD1619" s="316">
        <f>+VLOOKUP($E1619,INV!$1:$1048576,MATCH(DATE(BD$2,1,1),INV!$A$1:$LI$1),FALSE)</f>
        <v>4074.3388199999999</v>
      </c>
      <c r="BE1619" s="316">
        <f>+VLOOKUP($E1619,INV!$1:$1048576,MATCH(DATE(BE$2,1,1),INV!$A$1:$LI$1),FALSE)</f>
        <v>5504.6302159999996</v>
      </c>
      <c r="BF1619" s="316">
        <f>+VLOOKUP($E1619,INV!$1:$1048576,MATCH(DATE(BF$2,1,1),INV!$A$1:$LI$1),FALSE)</f>
        <v>5606.9958450000004</v>
      </c>
      <c r="BG1619" s="316">
        <f>+VLOOKUP($E1619,INV!$1:$1048576,MATCH(DATE(BG$2,1,1),INV!$A$1:$LI$1),FALSE)</f>
        <v>5711.4192359999997</v>
      </c>
      <c r="BH1619" s="316">
        <f>+VLOOKUP($E1619,INV!$1:$1048576,MATCH(DATE(BH$2,1,1),INV!$A$1:$LI$1),FALSE)</f>
        <v>5817.9274079999996</v>
      </c>
      <c r="BI1619" s="316">
        <f>+VLOOKUP($E1619,INV!$1:$1048576,MATCH(DATE(BI$2,1,1),INV!$A$1:$LI$1),FALSE)</f>
        <v>5926.5451979999998</v>
      </c>
    </row>
    <row r="1620" spans="1:61" ht="15" customHeight="1" x14ac:dyDescent="0.35">
      <c r="A1620" s="392"/>
      <c r="B1620" s="394"/>
      <c r="C1620" s="66" t="s">
        <v>605</v>
      </c>
      <c r="D1620" s="99"/>
      <c r="E1620" s="66" t="s">
        <v>919</v>
      </c>
      <c r="F1620" s="316">
        <f>+VLOOKUP($E1620,INV!$1:$1048576,MATCH(DATE(F$2,1,1),INV!$A$1:$LI$1),FALSE)</f>
        <v>1326.9100470000001</v>
      </c>
      <c r="G1620" s="316">
        <f>+VLOOKUP($E1620,INV!$1:$1048576,MATCH(DATE(G$2,1,1),INV!$A$1:$LI$1),FALSE)</f>
        <v>1334.0160559999999</v>
      </c>
      <c r="H1620" s="316">
        <f>+VLOOKUP($E1620,INV!$1:$1048576,MATCH(DATE(H$2,1,1),INV!$A$1:$LI$1),FALSE)</f>
        <v>1347.9635619999999</v>
      </c>
      <c r="I1620" s="316">
        <f>+VLOOKUP($E1620,INV!$1:$1048576,MATCH(DATE(I$2,1,1),INV!$A$1:$LI$1),FALSE)</f>
        <v>1365.1799129999999</v>
      </c>
      <c r="J1620" s="316">
        <f>+VLOOKUP($E1620,INV!$1:$1048576,MATCH(DATE(J$2,1,1),INV!$A$1:$LI$1),FALSE)</f>
        <v>1384.4029149999999</v>
      </c>
      <c r="K1620" s="316">
        <f>+VLOOKUP($E1620,INV!$1:$1048576,MATCH(DATE(K$2,1,1),INV!$A$1:$LI$1),FALSE)</f>
        <v>1405.1675049999999</v>
      </c>
      <c r="L1620" s="316">
        <f>+VLOOKUP($E1620,INV!$1:$1048576,MATCH(DATE(L$2,1,1),INV!$A$1:$LI$1),FALSE)</f>
        <v>1426.4535450000001</v>
      </c>
      <c r="M1620" s="316">
        <f>+VLOOKUP($E1620,INV!$1:$1048576,MATCH(DATE(M$2,1,1),INV!$A$1:$LI$1),FALSE)</f>
        <v>1448.4233750000001</v>
      </c>
      <c r="N1620" s="316">
        <f>+VLOOKUP($E1620,INV!$1:$1048576,MATCH(DATE(N$2,1,1),INV!$A$1:$LI$1),FALSE)</f>
        <v>1471.116959</v>
      </c>
      <c r="O1620" s="316">
        <f>+VLOOKUP($E1620,INV!$1:$1048576,MATCH(DATE(O$2,1,1),INV!$A$1:$LI$1),FALSE)</f>
        <v>1494.5010830000001</v>
      </c>
      <c r="P1620" s="316">
        <f>+VLOOKUP($E1620,INV!$1:$1048576,MATCH(DATE(P$2,1,1),INV!$A$1:$LI$1),FALSE)</f>
        <v>1517.6966970000001</v>
      </c>
      <c r="Q1620" s="316">
        <f>+VLOOKUP($E1620,INV!$1:$1048576,MATCH(DATE(Q$2,1,1),INV!$A$1:$LI$1),FALSE)</f>
        <v>1543.5102059999999</v>
      </c>
      <c r="R1620" s="316">
        <f>+VLOOKUP($E1620,INV!$1:$1048576,MATCH(DATE(R$2,1,1),INV!$A$1:$LI$1),FALSE)</f>
        <v>1570.676766</v>
      </c>
      <c r="S1620" s="316">
        <f>+VLOOKUP($E1620,INV!$1:$1048576,MATCH(DATE(S$2,1,1),INV!$A$1:$LI$1),FALSE)</f>
        <v>1598.7036029999999</v>
      </c>
      <c r="T1620" s="316">
        <f>+VLOOKUP($E1620,INV!$1:$1048576,MATCH(DATE(T$2,1,1),INV!$A$1:$LI$1),FALSE)</f>
        <v>1627.4071309999999</v>
      </c>
      <c r="U1620" s="316">
        <f>+VLOOKUP($E1620,INV!$1:$1048576,MATCH(DATE(U$2,1,1),INV!$A$1:$LI$1),FALSE)</f>
        <v>1656.707901</v>
      </c>
      <c r="V1620" s="316">
        <f>+VLOOKUP($E1620,INV!$1:$1048576,MATCH(DATE(V$2,1,1),INV!$A$1:$LI$1),FALSE)</f>
        <v>1686.4512</v>
      </c>
      <c r="W1620" s="316">
        <f>+VLOOKUP($E1620,INV!$1:$1048576,MATCH(DATE(W$2,1,1),INV!$A$1:$LI$1),FALSE)</f>
        <v>1716.6616750000001</v>
      </c>
      <c r="X1620" s="316">
        <f>+VLOOKUP($E1620,INV!$1:$1048576,MATCH(DATE(X$2,1,1),INV!$A$1:$LI$1),FALSE)</f>
        <v>1747.3390629999999</v>
      </c>
      <c r="Y1620" s="316">
        <f>+VLOOKUP($E1620,INV!$1:$1048576,MATCH(DATE(Y$2,1,1),INV!$A$1:$LI$1),FALSE)</f>
        <v>1778.4758409999999</v>
      </c>
      <c r="Z1620" s="316">
        <f>+VLOOKUP($E1620,INV!$1:$1048576,MATCH(DATE(Z$2,1,1),INV!$A$1:$LI$1),FALSE)</f>
        <v>1809.0438690000001</v>
      </c>
      <c r="AA1620" s="316">
        <f>+VLOOKUP($E1620,INV!$1:$1048576,MATCH(DATE(AA$2,1,1),INV!$A$1:$LI$1),FALSE)</f>
        <v>1840.4008530000001</v>
      </c>
      <c r="AB1620" s="316">
        <f>+VLOOKUP($E1620,INV!$1:$1048576,MATCH(DATE(AB$2,1,1),INV!$A$1:$LI$1),FALSE)</f>
        <v>1872.4036759999999</v>
      </c>
      <c r="AC1620" s="316">
        <f>+VLOOKUP($E1620,INV!$1:$1048576,MATCH(DATE(AC$2,1,1),INV!$A$1:$LI$1),FALSE)</f>
        <v>1904.9820549999999</v>
      </c>
      <c r="AD1620" s="316">
        <f>+VLOOKUP($E1620,INV!$1:$1048576,MATCH(DATE(AD$2,1,1),INV!$A$1:$LI$1),FALSE)</f>
        <v>1938.114503</v>
      </c>
      <c r="AE1620" s="316">
        <f>+VLOOKUP($E1620,INV!$1:$1048576,MATCH(DATE(AE$2,1,1),INV!$A$1:$LI$1),FALSE)</f>
        <v>1968.8150519999999</v>
      </c>
      <c r="AF1620" s="316">
        <f>+VLOOKUP($E1620,INV!$1:$1048576,MATCH(DATE(AF$2,1,1),INV!$A$1:$LI$1),FALSE)</f>
        <v>1999.6671510000001</v>
      </c>
      <c r="AG1620" s="316">
        <f>+VLOOKUP($E1620,INV!$1:$1048576,MATCH(DATE(AG$2,1,1),INV!$A$1:$LI$1),FALSE)</f>
        <v>2030.6764969999999</v>
      </c>
      <c r="AH1620" s="316">
        <f>+VLOOKUP($E1620,INV!$1:$1048576,MATCH(DATE(AH$2,1,1),INV!$A$1:$LI$1),FALSE)</f>
        <v>2061.871662</v>
      </c>
      <c r="AI1620" s="316">
        <f>+VLOOKUP($E1620,INV!$1:$1048576,MATCH(DATE(AI$2,1,1),INV!$A$1:$LI$1),FALSE)</f>
        <v>2093.3193369999999</v>
      </c>
      <c r="AJ1620" s="316">
        <f>+VLOOKUP($E1620,INV!$1:$1048576,MATCH(DATE(AJ$2,1,1),INV!$A$1:$LI$1),FALSE)</f>
        <v>2125.0911599999999</v>
      </c>
      <c r="AK1620" s="316">
        <f>+VLOOKUP($E1620,INV!$1:$1048576,MATCH(DATE(AK$2,1,1),INV!$A$1:$LI$1),FALSE)</f>
        <v>2157.2828129999998</v>
      </c>
      <c r="AL1620" s="316">
        <f>+VLOOKUP($E1620,INV!$1:$1048576,MATCH(DATE(AL$2,1,1),INV!$A$1:$LI$1),FALSE)</f>
        <v>2189.925459</v>
      </c>
      <c r="AM1620" s="316">
        <f>+VLOOKUP($E1620,INV!$1:$1048576,MATCH(DATE(AM$2,1,1),INV!$A$1:$LI$1),FALSE)</f>
        <v>2223.0458159999998</v>
      </c>
      <c r="AN1620" s="316">
        <f>+VLOOKUP($E1620,INV!$1:$1048576,MATCH(DATE(AN$2,1,1),INV!$A$1:$LI$1),FALSE)</f>
        <v>2256.6629830000002</v>
      </c>
      <c r="AO1620" s="316">
        <f>+VLOOKUP($E1620,INV!$1:$1048576,MATCH(DATE(AO$2,1,1),INV!$A$1:$LI$1),FALSE)</f>
        <v>2290.7891220000001</v>
      </c>
      <c r="AP1620" s="316">
        <f>+VLOOKUP($E1620,INV!$1:$1048576,MATCH(DATE(AP$2,1,1),INV!$A$1:$LI$1),FALSE)</f>
        <v>2325.0223810000002</v>
      </c>
      <c r="AQ1620" s="316">
        <f>+VLOOKUP($E1620,INV!$1:$1048576,MATCH(DATE(AQ$2,1,1),INV!$A$1:$LI$1),FALSE)</f>
        <v>2359.4309920000001</v>
      </c>
      <c r="AR1620" s="316">
        <f>+VLOOKUP($E1620,INV!$1:$1048576,MATCH(DATE(AR$2,1,1),INV!$A$1:$LI$1),FALSE)</f>
        <v>2394.0850930000001</v>
      </c>
      <c r="AS1620" s="316">
        <f>+VLOOKUP($E1620,INV!$1:$1048576,MATCH(DATE(AS$2,1,1),INV!$A$1:$LI$1),FALSE)</f>
        <v>2429.041925</v>
      </c>
      <c r="AT1620" s="316">
        <f>+VLOOKUP($E1620,INV!$1:$1048576,MATCH(DATE(AT$2,1,1),INV!$A$1:$LI$1),FALSE)</f>
        <v>2464.3515550000002</v>
      </c>
      <c r="AU1620" s="316">
        <f>+VLOOKUP($E1620,INV!$1:$1048576,MATCH(DATE(AU$2,1,1),INV!$A$1:$LI$1),FALSE)</f>
        <v>2500.1141750000002</v>
      </c>
      <c r="AV1620" s="316">
        <f>+VLOOKUP($E1620,INV!$1:$1048576,MATCH(DATE(AV$2,1,1),INV!$A$1:$LI$1),FALSE)</f>
        <v>2536.3427040000001</v>
      </c>
      <c r="AW1620" s="316">
        <f>+VLOOKUP($E1620,INV!$1:$1048576,MATCH(DATE(AW$2,1,1),INV!$A$1:$LI$1),FALSE)</f>
        <v>2573.0589869999999</v>
      </c>
      <c r="AX1620" s="316">
        <f>+VLOOKUP($E1620,INV!$1:$1048576,MATCH(DATE(AX$2,1,1),INV!$A$1:$LI$1),FALSE)</f>
        <v>2610.2844220000002</v>
      </c>
      <c r="AY1620" s="316">
        <f>+VLOOKUP($E1620,INV!$1:$1048576,MATCH(DATE(AY$2,1,1),INV!$A$1:$LI$1),FALSE)</f>
        <v>2648.0367179999998</v>
      </c>
      <c r="AZ1620" s="316">
        <f>+VLOOKUP($E1620,INV!$1:$1048576,MATCH(DATE(AZ$2,1,1),INV!$A$1:$LI$1),FALSE)</f>
        <v>2686.5963929999998</v>
      </c>
      <c r="BA1620" s="316">
        <f>+VLOOKUP($E1620,INV!$1:$1048576,MATCH(DATE(BA$2,1,1),INV!$A$1:$LI$1),FALSE)</f>
        <v>2725.8613380000002</v>
      </c>
      <c r="BB1620" s="316">
        <f>+VLOOKUP($E1620,INV!$1:$1048576,MATCH(DATE(BB$2,1,1),INV!$A$1:$LI$1),FALSE)</f>
        <v>2765.7903289999999</v>
      </c>
      <c r="BC1620" s="316">
        <f>+VLOOKUP($E1620,INV!$1:$1048576,MATCH(DATE(BC$2,1,1),INV!$A$1:$LI$1),FALSE)</f>
        <v>2806.3671770000001</v>
      </c>
      <c r="BD1620" s="316">
        <f>+VLOOKUP($E1620,INV!$1:$1048576,MATCH(DATE(BD$2,1,1),INV!$A$1:$LI$1),FALSE)</f>
        <v>2847.5847920000001</v>
      </c>
      <c r="BE1620" s="316">
        <f>+VLOOKUP($E1620,INV!$1:$1048576,MATCH(DATE(BE$2,1,1),INV!$A$1:$LI$1),FALSE)</f>
        <v>3659.2193309999998</v>
      </c>
      <c r="BF1620" s="316">
        <f>+VLOOKUP($E1620,INV!$1:$1048576,MATCH(DATE(BF$2,1,1),INV!$A$1:$LI$1),FALSE)</f>
        <v>3733.2122559999998</v>
      </c>
      <c r="BG1620" s="316">
        <f>+VLOOKUP($E1620,INV!$1:$1048576,MATCH(DATE(BG$2,1,1),INV!$A$1:$LI$1),FALSE)</f>
        <v>3808.6284970000002</v>
      </c>
      <c r="BH1620" s="316">
        <f>+VLOOKUP($E1620,INV!$1:$1048576,MATCH(DATE(BH$2,1,1),INV!$A$1:$LI$1),FALSE)</f>
        <v>3885.5002279999999</v>
      </c>
      <c r="BI1620" s="316">
        <f>+VLOOKUP($E1620,INV!$1:$1048576,MATCH(DATE(BI$2,1,1),INV!$A$1:$LI$1),FALSE)</f>
        <v>3963.8619509999999</v>
      </c>
    </row>
    <row r="1621" spans="1:61" s="92" customFormat="1" ht="15" customHeight="1" x14ac:dyDescent="0.35">
      <c r="A1621" s="392"/>
      <c r="B1621" s="394"/>
      <c r="C1621" s="75" t="s">
        <v>742</v>
      </c>
      <c r="D1621" s="132"/>
      <c r="E1621" s="75" t="s">
        <v>920</v>
      </c>
      <c r="F1621" s="315">
        <f>+VLOOKUP($E1621,INV!$1:$1048576,MATCH(DATE(F$2,1,1),INV!$A$1:$LI$1),FALSE)</f>
        <v>217955.0324</v>
      </c>
      <c r="G1621" s="315">
        <f>+VLOOKUP($E1621,INV!$1:$1048576,MATCH(DATE(G$2,1,1),INV!$A$1:$LI$1),FALSE)</f>
        <v>219487.0907</v>
      </c>
      <c r="H1621" s="315">
        <f>+VLOOKUP($E1621,INV!$1:$1048576,MATCH(DATE(H$2,1,1),INV!$A$1:$LI$1),FALSE)</f>
        <v>221548.03700000001</v>
      </c>
      <c r="I1621" s="315">
        <f>+VLOOKUP($E1621,INV!$1:$1048576,MATCH(DATE(I$2,1,1),INV!$A$1:$LI$1),FALSE)</f>
        <v>223983.43700000001</v>
      </c>
      <c r="J1621" s="315">
        <f>+VLOOKUP($E1621,INV!$1:$1048576,MATCH(DATE(J$2,1,1),INV!$A$1:$LI$1),FALSE)</f>
        <v>226697.39790000001</v>
      </c>
      <c r="K1621" s="315">
        <f>+VLOOKUP($E1621,INV!$1:$1048576,MATCH(DATE(K$2,1,1),INV!$A$1:$LI$1),FALSE)</f>
        <v>229633.64170000001</v>
      </c>
      <c r="L1621" s="315">
        <f>+VLOOKUP($E1621,INV!$1:$1048576,MATCH(DATE(L$2,1,1),INV!$A$1:$LI$1),FALSE)</f>
        <v>232655.35200000001</v>
      </c>
      <c r="M1621" s="315">
        <f>+VLOOKUP($E1621,INV!$1:$1048576,MATCH(DATE(M$2,1,1),INV!$A$1:$LI$1),FALSE)</f>
        <v>235771.16750000001</v>
      </c>
      <c r="N1621" s="315">
        <f>+VLOOKUP($E1621,INV!$1:$1048576,MATCH(DATE(N$2,1,1),INV!$A$1:$LI$1),FALSE)</f>
        <v>238985.9645</v>
      </c>
      <c r="O1621" s="315">
        <f>+VLOOKUP($E1621,INV!$1:$1048576,MATCH(DATE(O$2,1,1),INV!$A$1:$LI$1),FALSE)</f>
        <v>242298.8112</v>
      </c>
      <c r="P1621" s="315">
        <f>+VLOOKUP($E1621,INV!$1:$1048576,MATCH(DATE(P$2,1,1),INV!$A$1:$LI$1),FALSE)</f>
        <v>245739.49849999999</v>
      </c>
      <c r="Q1621" s="315">
        <f>+VLOOKUP($E1621,INV!$1:$1048576,MATCH(DATE(Q$2,1,1),INV!$A$1:$LI$1),FALSE)</f>
        <v>249359.36050000001</v>
      </c>
      <c r="R1621" s="315">
        <f>+VLOOKUP($E1621,INV!$1:$1048576,MATCH(DATE(R$2,1,1),INV!$A$1:$LI$1),FALSE)</f>
        <v>253117.65330000001</v>
      </c>
      <c r="S1621" s="315">
        <f>+VLOOKUP($E1621,INV!$1:$1048576,MATCH(DATE(S$2,1,1),INV!$A$1:$LI$1),FALSE)</f>
        <v>256988.36129999999</v>
      </c>
      <c r="T1621" s="315">
        <f>+VLOOKUP($E1621,INV!$1:$1048576,MATCH(DATE(T$2,1,1),INV!$A$1:$LI$1),FALSE)</f>
        <v>260958.5398</v>
      </c>
      <c r="U1621" s="315">
        <f>+VLOOKUP($E1621,INV!$1:$1048576,MATCH(DATE(U$2,1,1),INV!$A$1:$LI$1),FALSE)</f>
        <v>265021.74050000001</v>
      </c>
      <c r="V1621" s="315">
        <f>+VLOOKUP($E1621,INV!$1:$1048576,MATCH(DATE(V$2,1,1),INV!$A$1:$LI$1),FALSE)</f>
        <v>269167.03230000002</v>
      </c>
      <c r="W1621" s="315">
        <f>+VLOOKUP($E1621,INV!$1:$1048576,MATCH(DATE(W$2,1,1),INV!$A$1:$LI$1),FALSE)</f>
        <v>273393.86099999998</v>
      </c>
      <c r="X1621" s="315">
        <f>+VLOOKUP($E1621,INV!$1:$1048576,MATCH(DATE(X$2,1,1),INV!$A$1:$LI$1),FALSE)</f>
        <v>277701.35499999998</v>
      </c>
      <c r="Y1621" s="315">
        <f>+VLOOKUP($E1621,INV!$1:$1048576,MATCH(DATE(Y$2,1,1),INV!$A$1:$LI$1),FALSE)</f>
        <v>282088.16869999998</v>
      </c>
      <c r="Z1621" s="315">
        <f>+VLOOKUP($E1621,INV!$1:$1048576,MATCH(DATE(Z$2,1,1),INV!$A$1:$LI$1),FALSE)</f>
        <v>286423.22320000001</v>
      </c>
      <c r="AA1621" s="315">
        <f>+VLOOKUP($E1621,INV!$1:$1048576,MATCH(DATE(AA$2,1,1),INV!$A$1:$LI$1),FALSE)</f>
        <v>290871.5784</v>
      </c>
      <c r="AB1621" s="315">
        <f>+VLOOKUP($E1621,INV!$1:$1048576,MATCH(DATE(AB$2,1,1),INV!$A$1:$LI$1),FALSE)</f>
        <v>295419.88589999999</v>
      </c>
      <c r="AC1621" s="315">
        <f>+VLOOKUP($E1621,INV!$1:$1048576,MATCH(DATE(AC$2,1,1),INV!$A$1:$LI$1),FALSE)</f>
        <v>300057.55739999999</v>
      </c>
      <c r="AD1621" s="315">
        <f>+VLOOKUP($E1621,INV!$1:$1048576,MATCH(DATE(AD$2,1,1),INV!$A$1:$LI$1),FALSE)</f>
        <v>304779.20819999999</v>
      </c>
      <c r="AE1621" s="315">
        <f>+VLOOKUP($E1621,INV!$1:$1048576,MATCH(DATE(AE$2,1,1),INV!$A$1:$LI$1),FALSE)</f>
        <v>309206.3811</v>
      </c>
      <c r="AF1621" s="315">
        <f>+VLOOKUP($E1621,INV!$1:$1048576,MATCH(DATE(AF$2,1,1),INV!$A$1:$LI$1),FALSE)</f>
        <v>313643.85440000001</v>
      </c>
      <c r="AG1621" s="315">
        <f>+VLOOKUP($E1621,INV!$1:$1048576,MATCH(DATE(AG$2,1,1),INV!$A$1:$LI$1),FALSE)</f>
        <v>318102.23969999998</v>
      </c>
      <c r="AH1621" s="315">
        <f>+VLOOKUP($E1621,INV!$1:$1048576,MATCH(DATE(AH$2,1,1),INV!$A$1:$LI$1),FALSE)</f>
        <v>322584.56760000001</v>
      </c>
      <c r="AI1621" s="315">
        <f>+VLOOKUP($E1621,INV!$1:$1048576,MATCH(DATE(AI$2,1,1),INV!$A$1:$LI$1),FALSE)</f>
        <v>327096.55099999998</v>
      </c>
      <c r="AJ1621" s="315">
        <f>+VLOOKUP($E1621,INV!$1:$1048576,MATCH(DATE(AJ$2,1,1),INV!$A$1:$LI$1),FALSE)</f>
        <v>331644.43719999999</v>
      </c>
      <c r="AK1621" s="315">
        <f>+VLOOKUP($E1621,INV!$1:$1048576,MATCH(DATE(AK$2,1,1),INV!$A$1:$LI$1),FALSE)</f>
        <v>336235.68349999998</v>
      </c>
      <c r="AL1621" s="315">
        <f>+VLOOKUP($E1621,INV!$1:$1048576,MATCH(DATE(AL$2,1,1),INV!$A$1:$LI$1),FALSE)</f>
        <v>340873.46990000003</v>
      </c>
      <c r="AM1621" s="315">
        <f>+VLOOKUP($E1621,INV!$1:$1048576,MATCH(DATE(AM$2,1,1),INV!$A$1:$LI$1),FALSE)</f>
        <v>345559.723</v>
      </c>
      <c r="AN1621" s="315">
        <f>+VLOOKUP($E1621,INV!$1:$1048576,MATCH(DATE(AN$2,1,1),INV!$A$1:$LI$1),FALSE)</f>
        <v>350295.41019999998</v>
      </c>
      <c r="AO1621" s="315">
        <f>+VLOOKUP($E1621,INV!$1:$1048576,MATCH(DATE(AO$2,1,1),INV!$A$1:$LI$1),FALSE)</f>
        <v>355080.84080000001</v>
      </c>
      <c r="AP1621" s="315">
        <f>+VLOOKUP($E1621,INV!$1:$1048576,MATCH(DATE(AP$2,1,1),INV!$A$1:$LI$1),FALSE)</f>
        <v>359845.52500000002</v>
      </c>
      <c r="AQ1621" s="315">
        <f>+VLOOKUP($E1621,INV!$1:$1048576,MATCH(DATE(AQ$2,1,1),INV!$A$1:$LI$1),FALSE)</f>
        <v>364608.16800000001</v>
      </c>
      <c r="AR1621" s="315">
        <f>+VLOOKUP($E1621,INV!$1:$1048576,MATCH(DATE(AR$2,1,1),INV!$A$1:$LI$1),FALSE)</f>
        <v>369381.36810000002</v>
      </c>
      <c r="AS1621" s="315">
        <f>+VLOOKUP($E1621,INV!$1:$1048576,MATCH(DATE(AS$2,1,1),INV!$A$1:$LI$1),FALSE)</f>
        <v>374173.2084</v>
      </c>
      <c r="AT1621" s="315">
        <f>+VLOOKUP($E1621,INV!$1:$1048576,MATCH(DATE(AT$2,1,1),INV!$A$1:$LI$1),FALSE)</f>
        <v>378989.93699999998</v>
      </c>
      <c r="AU1621" s="315">
        <f>+VLOOKUP($E1621,INV!$1:$1048576,MATCH(DATE(AU$2,1,1),INV!$A$1:$LI$1),FALSE)</f>
        <v>383840.47779999999</v>
      </c>
      <c r="AV1621" s="315">
        <f>+VLOOKUP($E1621,INV!$1:$1048576,MATCH(DATE(AV$2,1,1),INV!$A$1:$LI$1),FALSE)</f>
        <v>388728.57260000001</v>
      </c>
      <c r="AW1621" s="315">
        <f>+VLOOKUP($E1621,INV!$1:$1048576,MATCH(DATE(AW$2,1,1),INV!$A$1:$LI$1),FALSE)</f>
        <v>393657.59490000003</v>
      </c>
      <c r="AX1621" s="315">
        <f>+VLOOKUP($E1621,INV!$1:$1048576,MATCH(DATE(AX$2,1,1),INV!$A$1:$LI$1),FALSE)</f>
        <v>398630.51429999998</v>
      </c>
      <c r="AY1621" s="315">
        <f>+VLOOKUP($E1621,INV!$1:$1048576,MATCH(DATE(AY$2,1,1),INV!$A$1:$LI$1),FALSE)</f>
        <v>403649.83049999998</v>
      </c>
      <c r="AZ1621" s="315">
        <f>+VLOOKUP($E1621,INV!$1:$1048576,MATCH(DATE(AZ$2,1,1),INV!$A$1:$LI$1),FALSE)</f>
        <v>408738.45120000001</v>
      </c>
      <c r="BA1621" s="315">
        <f>+VLOOKUP($E1621,INV!$1:$1048576,MATCH(DATE(BA$2,1,1),INV!$A$1:$LI$1),FALSE)</f>
        <v>413892.20189999999</v>
      </c>
      <c r="BB1621" s="315">
        <f>+VLOOKUP($E1621,INV!$1:$1048576,MATCH(DATE(BB$2,1,1),INV!$A$1:$LI$1),FALSE)</f>
        <v>419108.54580000002</v>
      </c>
      <c r="BC1621" s="315">
        <f>+VLOOKUP($E1621,INV!$1:$1048576,MATCH(DATE(BC$2,1,1),INV!$A$1:$LI$1),FALSE)</f>
        <v>424386.4276</v>
      </c>
      <c r="BD1621" s="315">
        <f>+VLOOKUP($E1621,INV!$1:$1048576,MATCH(DATE(BD$2,1,1),INV!$A$1:$LI$1),FALSE)</f>
        <v>429725.57319999998</v>
      </c>
      <c r="BE1621" s="315">
        <f>+VLOOKUP($E1621,INV!$1:$1048576,MATCH(DATE(BE$2,1,1),INV!$A$1:$LI$1),FALSE)</f>
        <v>520690.10560000001</v>
      </c>
      <c r="BF1621" s="315">
        <f>+VLOOKUP($E1621,INV!$1:$1048576,MATCH(DATE(BF$2,1,1),INV!$A$1:$LI$1),FALSE)</f>
        <v>529771.0233</v>
      </c>
      <c r="BG1621" s="315">
        <f>+VLOOKUP($E1621,INV!$1:$1048576,MATCH(DATE(BG$2,1,1),INV!$A$1:$LI$1),FALSE)</f>
        <v>538983.70779999997</v>
      </c>
      <c r="BH1621" s="315">
        <f>+VLOOKUP($E1621,INV!$1:$1048576,MATCH(DATE(BH$2,1,1),INV!$A$1:$LI$1),FALSE)</f>
        <v>548329.81590000005</v>
      </c>
      <c r="BI1621" s="315">
        <f>+VLOOKUP($E1621,INV!$1:$1048576,MATCH(DATE(BI$2,1,1),INV!$A$1:$LI$1),FALSE)</f>
        <v>557811.28489999997</v>
      </c>
    </row>
    <row r="1622" spans="1:61" ht="15" customHeight="1" x14ac:dyDescent="0.35">
      <c r="A1622" s="392"/>
      <c r="B1622" s="394"/>
      <c r="C1622" s="66" t="s">
        <v>606</v>
      </c>
      <c r="D1622" s="99"/>
      <c r="E1622" s="66" t="s">
        <v>921</v>
      </c>
      <c r="F1622" s="316">
        <f>+VLOOKUP($E1622,INV!$1:$1048576,MATCH(DATE(F$2,1,1),INV!$A$1:$LI$1),FALSE)</f>
        <v>178442.64060000001</v>
      </c>
      <c r="G1622" s="316">
        <f>+VLOOKUP($E1622,INV!$1:$1048576,MATCH(DATE(G$2,1,1),INV!$A$1:$LI$1),FALSE)</f>
        <v>179434.14</v>
      </c>
      <c r="H1622" s="316">
        <f>+VLOOKUP($E1622,INV!$1:$1048576,MATCH(DATE(H$2,1,1),INV!$A$1:$LI$1),FALSE)</f>
        <v>180883.67439999999</v>
      </c>
      <c r="I1622" s="316">
        <f>+VLOOKUP($E1622,INV!$1:$1048576,MATCH(DATE(I$2,1,1),INV!$A$1:$LI$1),FALSE)</f>
        <v>182669.6692</v>
      </c>
      <c r="J1622" s="316">
        <f>+VLOOKUP($E1622,INV!$1:$1048576,MATCH(DATE(J$2,1,1),INV!$A$1:$LI$1),FALSE)</f>
        <v>184712.07060000001</v>
      </c>
      <c r="K1622" s="316">
        <f>+VLOOKUP($E1622,INV!$1:$1048576,MATCH(DATE(K$2,1,1),INV!$A$1:$LI$1),FALSE)</f>
        <v>186961.69769999999</v>
      </c>
      <c r="L1622" s="316">
        <f>+VLOOKUP($E1622,INV!$1:$1048576,MATCH(DATE(L$2,1,1),INV!$A$1:$LI$1),FALSE)</f>
        <v>189310.084</v>
      </c>
      <c r="M1622" s="316">
        <f>+VLOOKUP($E1622,INV!$1:$1048576,MATCH(DATE(M$2,1,1),INV!$A$1:$LI$1),FALSE)</f>
        <v>191752.226</v>
      </c>
      <c r="N1622" s="316">
        <f>+VLOOKUP($E1622,INV!$1:$1048576,MATCH(DATE(N$2,1,1),INV!$A$1:$LI$1),FALSE)</f>
        <v>194287.19260000001</v>
      </c>
      <c r="O1622" s="316">
        <f>+VLOOKUP($E1622,INV!$1:$1048576,MATCH(DATE(O$2,1,1),INV!$A$1:$LI$1),FALSE)</f>
        <v>196911.43640000001</v>
      </c>
      <c r="P1622" s="316">
        <f>+VLOOKUP($E1622,INV!$1:$1048576,MATCH(DATE(P$2,1,1),INV!$A$1:$LI$1),FALSE)</f>
        <v>199612.82440000001</v>
      </c>
      <c r="Q1622" s="316">
        <f>+VLOOKUP($E1622,INV!$1:$1048576,MATCH(DATE(Q$2,1,1),INV!$A$1:$LI$1),FALSE)</f>
        <v>202502.23869999999</v>
      </c>
      <c r="R1622" s="316">
        <f>+VLOOKUP($E1622,INV!$1:$1048576,MATCH(DATE(R$2,1,1),INV!$A$1:$LI$1),FALSE)</f>
        <v>205525.1537</v>
      </c>
      <c r="S1622" s="316">
        <f>+VLOOKUP($E1622,INV!$1:$1048576,MATCH(DATE(S$2,1,1),INV!$A$1:$LI$1),FALSE)</f>
        <v>208650.40760000001</v>
      </c>
      <c r="T1622" s="316">
        <f>+VLOOKUP($E1622,INV!$1:$1048576,MATCH(DATE(T$2,1,1),INV!$A$1:$LI$1),FALSE)</f>
        <v>211862.9271</v>
      </c>
      <c r="U1622" s="316">
        <f>+VLOOKUP($E1622,INV!$1:$1048576,MATCH(DATE(U$2,1,1),INV!$A$1:$LI$1),FALSE)</f>
        <v>215154.97169999999</v>
      </c>
      <c r="V1622" s="316">
        <f>+VLOOKUP($E1622,INV!$1:$1048576,MATCH(DATE(V$2,1,1),INV!$A$1:$LI$1),FALSE)</f>
        <v>218514.93489999999</v>
      </c>
      <c r="W1622" s="316">
        <f>+VLOOKUP($E1622,INV!$1:$1048576,MATCH(DATE(W$2,1,1),INV!$A$1:$LI$1),FALSE)</f>
        <v>221941.4191</v>
      </c>
      <c r="X1622" s="316">
        <f>+VLOOKUP($E1622,INV!$1:$1048576,MATCH(DATE(X$2,1,1),INV!$A$1:$LI$1),FALSE)</f>
        <v>225432.9106</v>
      </c>
      <c r="Y1622" s="316">
        <f>+VLOOKUP($E1622,INV!$1:$1048576,MATCH(DATE(Y$2,1,1),INV!$A$1:$LI$1),FALSE)</f>
        <v>228987.6214</v>
      </c>
      <c r="Z1622" s="316">
        <f>+VLOOKUP($E1622,INV!$1:$1048576,MATCH(DATE(Z$2,1,1),INV!$A$1:$LI$1),FALSE)</f>
        <v>232507.6091</v>
      </c>
      <c r="AA1622" s="316">
        <f>+VLOOKUP($E1622,INV!$1:$1048576,MATCH(DATE(AA$2,1,1),INV!$A$1:$LI$1),FALSE)</f>
        <v>236105.6134</v>
      </c>
      <c r="AB1622" s="316">
        <f>+VLOOKUP($E1622,INV!$1:$1048576,MATCH(DATE(AB$2,1,1),INV!$A$1:$LI$1),FALSE)</f>
        <v>239779.93160000001</v>
      </c>
      <c r="AC1622" s="316">
        <f>+VLOOKUP($E1622,INV!$1:$1048576,MATCH(DATE(AC$2,1,1),INV!$A$1:$LI$1),FALSE)</f>
        <v>243524.52840000001</v>
      </c>
      <c r="AD1622" s="316">
        <f>+VLOOKUP($E1622,INV!$1:$1048576,MATCH(DATE(AD$2,1,1),INV!$A$1:$LI$1),FALSE)</f>
        <v>247335.55720000001</v>
      </c>
      <c r="AE1622" s="316">
        <f>+VLOOKUP($E1622,INV!$1:$1048576,MATCH(DATE(AE$2,1,1),INV!$A$1:$LI$1),FALSE)</f>
        <v>250932.31570000001</v>
      </c>
      <c r="AF1622" s="316">
        <f>+VLOOKUP($E1622,INV!$1:$1048576,MATCH(DATE(AF$2,1,1),INV!$A$1:$LI$1),FALSE)</f>
        <v>254514.33540000001</v>
      </c>
      <c r="AG1622" s="316">
        <f>+VLOOKUP($E1622,INV!$1:$1048576,MATCH(DATE(AG$2,1,1),INV!$A$1:$LI$1),FALSE)</f>
        <v>258101.33540000001</v>
      </c>
      <c r="AH1622" s="316">
        <f>+VLOOKUP($E1622,INV!$1:$1048576,MATCH(DATE(AH$2,1,1),INV!$A$1:$LI$1),FALSE)</f>
        <v>261700.3688</v>
      </c>
      <c r="AI1622" s="316">
        <f>+VLOOKUP($E1622,INV!$1:$1048576,MATCH(DATE(AI$2,1,1),INV!$A$1:$LI$1),FALSE)</f>
        <v>265318.31060000003</v>
      </c>
      <c r="AJ1622" s="316">
        <f>+VLOOKUP($E1622,INV!$1:$1048576,MATCH(DATE(AJ$2,1,1),INV!$A$1:$LI$1),FALSE)</f>
        <v>268961.67219999997</v>
      </c>
      <c r="AK1622" s="316">
        <f>+VLOOKUP($E1622,INV!$1:$1048576,MATCH(DATE(AK$2,1,1),INV!$A$1:$LI$1),FALSE)</f>
        <v>272637.86210000003</v>
      </c>
      <c r="AL1622" s="316">
        <f>+VLOOKUP($E1622,INV!$1:$1048576,MATCH(DATE(AL$2,1,1),INV!$A$1:$LI$1),FALSE)</f>
        <v>276350.11050000001</v>
      </c>
      <c r="AM1622" s="316">
        <f>+VLOOKUP($E1622,INV!$1:$1048576,MATCH(DATE(AM$2,1,1),INV!$A$1:$LI$1),FALSE)</f>
        <v>280100.42440000002</v>
      </c>
      <c r="AN1622" s="316">
        <f>+VLOOKUP($E1622,INV!$1:$1048576,MATCH(DATE(AN$2,1,1),INV!$A$1:$LI$1),FALSE)</f>
        <v>283889.8639</v>
      </c>
      <c r="AO1622" s="316">
        <f>+VLOOKUP($E1622,INV!$1:$1048576,MATCH(DATE(AO$2,1,1),INV!$A$1:$LI$1),FALSE)</f>
        <v>287718.81800000003</v>
      </c>
      <c r="AP1622" s="316">
        <f>+VLOOKUP($E1622,INV!$1:$1048576,MATCH(DATE(AP$2,1,1),INV!$A$1:$LI$1),FALSE)</f>
        <v>291539.78960000002</v>
      </c>
      <c r="AQ1622" s="316">
        <f>+VLOOKUP($E1622,INV!$1:$1048576,MATCH(DATE(AQ$2,1,1),INV!$A$1:$LI$1),FALSE)</f>
        <v>295358.64449999999</v>
      </c>
      <c r="AR1622" s="316">
        <f>+VLOOKUP($E1622,INV!$1:$1048576,MATCH(DATE(AR$2,1,1),INV!$A$1:$LI$1),FALSE)</f>
        <v>299183.2329</v>
      </c>
      <c r="AS1622" s="316">
        <f>+VLOOKUP($E1622,INV!$1:$1048576,MATCH(DATE(AS$2,1,1),INV!$A$1:$LI$1),FALSE)</f>
        <v>303019.90539999999</v>
      </c>
      <c r="AT1622" s="316">
        <f>+VLOOKUP($E1622,INV!$1:$1048576,MATCH(DATE(AT$2,1,1),INV!$A$1:$LI$1),FALSE)</f>
        <v>306874.06109999999</v>
      </c>
      <c r="AU1622" s="316">
        <f>+VLOOKUP($E1622,INV!$1:$1048576,MATCH(DATE(AU$2,1,1),INV!$A$1:$LI$1),FALSE)</f>
        <v>310753.86900000001</v>
      </c>
      <c r="AV1622" s="316">
        <f>+VLOOKUP($E1622,INV!$1:$1048576,MATCH(DATE(AV$2,1,1),INV!$A$1:$LI$1),FALSE)</f>
        <v>314662.55930000002</v>
      </c>
      <c r="AW1622" s="316">
        <f>+VLOOKUP($E1622,INV!$1:$1048576,MATCH(DATE(AW$2,1,1),INV!$A$1:$LI$1),FALSE)</f>
        <v>318603.0148</v>
      </c>
      <c r="AX1622" s="316">
        <f>+VLOOKUP($E1622,INV!$1:$1048576,MATCH(DATE(AX$2,1,1),INV!$A$1:$LI$1),FALSE)</f>
        <v>322577.72369999997</v>
      </c>
      <c r="AY1622" s="316">
        <f>+VLOOKUP($E1622,INV!$1:$1048576,MATCH(DATE(AY$2,1,1),INV!$A$1:$LI$1),FALSE)</f>
        <v>326588.71600000001</v>
      </c>
      <c r="AZ1622" s="316">
        <f>+VLOOKUP($E1622,INV!$1:$1048576,MATCH(DATE(AZ$2,1,1),INV!$A$1:$LI$1),FALSE)</f>
        <v>330655.78419999999</v>
      </c>
      <c r="BA1622" s="316">
        <f>+VLOOKUP($E1622,INV!$1:$1048576,MATCH(DATE(BA$2,1,1),INV!$A$1:$LI$1),FALSE)</f>
        <v>334775.65610000002</v>
      </c>
      <c r="BB1622" s="316">
        <f>+VLOOKUP($E1622,INV!$1:$1048576,MATCH(DATE(BB$2,1,1),INV!$A$1:$LI$1),FALSE)</f>
        <v>338945.93780000001</v>
      </c>
      <c r="BC1622" s="316">
        <f>+VLOOKUP($E1622,INV!$1:$1048576,MATCH(DATE(BC$2,1,1),INV!$A$1:$LI$1),FALSE)</f>
        <v>343165.38</v>
      </c>
      <c r="BD1622" s="316">
        <f>+VLOOKUP($E1622,INV!$1:$1048576,MATCH(DATE(BD$2,1,1),INV!$A$1:$LI$1),FALSE)</f>
        <v>347433.38459999999</v>
      </c>
      <c r="BE1622" s="316">
        <f>+VLOOKUP($E1622,INV!$1:$1048576,MATCH(DATE(BE$2,1,1),INV!$A$1:$LI$1),FALSE)</f>
        <v>426256.6189</v>
      </c>
      <c r="BF1622" s="316">
        <f>+VLOOKUP($E1622,INV!$1:$1048576,MATCH(DATE(BF$2,1,1),INV!$A$1:$LI$1),FALSE)</f>
        <v>433641.29369999998</v>
      </c>
      <c r="BG1622" s="316">
        <f>+VLOOKUP($E1622,INV!$1:$1048576,MATCH(DATE(BG$2,1,1),INV!$A$1:$LI$1),FALSE)</f>
        <v>441130.47489999997</v>
      </c>
      <c r="BH1622" s="316">
        <f>+VLOOKUP($E1622,INV!$1:$1048576,MATCH(DATE(BH$2,1,1),INV!$A$1:$LI$1),FALSE)</f>
        <v>448725.5344</v>
      </c>
      <c r="BI1622" s="316">
        <f>+VLOOKUP($E1622,INV!$1:$1048576,MATCH(DATE(BI$2,1,1),INV!$A$1:$LI$1),FALSE)</f>
        <v>456428.08809999999</v>
      </c>
    </row>
    <row r="1623" spans="1:61" ht="15" customHeight="1" x14ac:dyDescent="0.35">
      <c r="A1623" s="392"/>
      <c r="B1623" s="394"/>
      <c r="C1623" s="66" t="s">
        <v>607</v>
      </c>
      <c r="D1623" s="99"/>
      <c r="E1623" s="66" t="s">
        <v>922</v>
      </c>
      <c r="F1623" s="316">
        <f>+VLOOKUP($E1623,INV!$1:$1048576,MATCH(DATE(F$2,1,1),INV!$A$1:$LI$1),FALSE)</f>
        <v>39512.391770000002</v>
      </c>
      <c r="G1623" s="316">
        <f>+VLOOKUP($E1623,INV!$1:$1048576,MATCH(DATE(G$2,1,1),INV!$A$1:$LI$1),FALSE)</f>
        <v>40052.950689999998</v>
      </c>
      <c r="H1623" s="316">
        <f>+VLOOKUP($E1623,INV!$1:$1048576,MATCH(DATE(H$2,1,1),INV!$A$1:$LI$1),FALSE)</f>
        <v>40664.362609999996</v>
      </c>
      <c r="I1623" s="316">
        <f>+VLOOKUP($E1623,INV!$1:$1048576,MATCH(DATE(I$2,1,1),INV!$A$1:$LI$1),FALSE)</f>
        <v>41313.767890000003</v>
      </c>
      <c r="J1623" s="316">
        <f>+VLOOKUP($E1623,INV!$1:$1048576,MATCH(DATE(J$2,1,1),INV!$A$1:$LI$1),FALSE)</f>
        <v>41985.327250000002</v>
      </c>
      <c r="K1623" s="316">
        <f>+VLOOKUP($E1623,INV!$1:$1048576,MATCH(DATE(K$2,1,1),INV!$A$1:$LI$1),FALSE)</f>
        <v>42671.944000000003</v>
      </c>
      <c r="L1623" s="316">
        <f>+VLOOKUP($E1623,INV!$1:$1048576,MATCH(DATE(L$2,1,1),INV!$A$1:$LI$1),FALSE)</f>
        <v>43345.268089999998</v>
      </c>
      <c r="M1623" s="316">
        <f>+VLOOKUP($E1623,INV!$1:$1048576,MATCH(DATE(M$2,1,1),INV!$A$1:$LI$1),FALSE)</f>
        <v>44018.94154</v>
      </c>
      <c r="N1623" s="316">
        <f>+VLOOKUP($E1623,INV!$1:$1048576,MATCH(DATE(N$2,1,1),INV!$A$1:$LI$1),FALSE)</f>
        <v>44698.7719</v>
      </c>
      <c r="O1623" s="316">
        <f>+VLOOKUP($E1623,INV!$1:$1048576,MATCH(DATE(O$2,1,1),INV!$A$1:$LI$1),FALSE)</f>
        <v>45387.374819999997</v>
      </c>
      <c r="P1623" s="316">
        <f>+VLOOKUP($E1623,INV!$1:$1048576,MATCH(DATE(P$2,1,1),INV!$A$1:$LI$1),FALSE)</f>
        <v>46126.674070000001</v>
      </c>
      <c r="Q1623" s="316">
        <f>+VLOOKUP($E1623,INV!$1:$1048576,MATCH(DATE(Q$2,1,1),INV!$A$1:$LI$1),FALSE)</f>
        <v>46857.121760000002</v>
      </c>
      <c r="R1623" s="316">
        <f>+VLOOKUP($E1623,INV!$1:$1048576,MATCH(DATE(R$2,1,1),INV!$A$1:$LI$1),FALSE)</f>
        <v>47592.499600000003</v>
      </c>
      <c r="S1623" s="316">
        <f>+VLOOKUP($E1623,INV!$1:$1048576,MATCH(DATE(S$2,1,1),INV!$A$1:$LI$1),FALSE)</f>
        <v>48337.953699999998</v>
      </c>
      <c r="T1623" s="316">
        <f>+VLOOKUP($E1623,INV!$1:$1048576,MATCH(DATE(T$2,1,1),INV!$A$1:$LI$1),FALSE)</f>
        <v>49095.612679999998</v>
      </c>
      <c r="U1623" s="316">
        <f>+VLOOKUP($E1623,INV!$1:$1048576,MATCH(DATE(U$2,1,1),INV!$A$1:$LI$1),FALSE)</f>
        <v>49866.768750000003</v>
      </c>
      <c r="V1623" s="316">
        <f>+VLOOKUP($E1623,INV!$1:$1048576,MATCH(DATE(V$2,1,1),INV!$A$1:$LI$1),FALSE)</f>
        <v>50652.097419999998</v>
      </c>
      <c r="W1623" s="316">
        <f>+VLOOKUP($E1623,INV!$1:$1048576,MATCH(DATE(W$2,1,1),INV!$A$1:$LI$1),FALSE)</f>
        <v>51452.441930000001</v>
      </c>
      <c r="X1623" s="316">
        <f>+VLOOKUP($E1623,INV!$1:$1048576,MATCH(DATE(X$2,1,1),INV!$A$1:$LI$1),FALSE)</f>
        <v>52268.444409999996</v>
      </c>
      <c r="Y1623" s="316">
        <f>+VLOOKUP($E1623,INV!$1:$1048576,MATCH(DATE(Y$2,1,1),INV!$A$1:$LI$1),FALSE)</f>
        <v>53100.547350000001</v>
      </c>
      <c r="Z1623" s="316">
        <f>+VLOOKUP($E1623,INV!$1:$1048576,MATCH(DATE(Z$2,1,1),INV!$A$1:$LI$1),FALSE)</f>
        <v>53915.614070000003</v>
      </c>
      <c r="AA1623" s="316">
        <f>+VLOOKUP($E1623,INV!$1:$1048576,MATCH(DATE(AA$2,1,1),INV!$A$1:$LI$1),FALSE)</f>
        <v>54765.964970000001</v>
      </c>
      <c r="AB1623" s="316">
        <f>+VLOOKUP($E1623,INV!$1:$1048576,MATCH(DATE(AB$2,1,1),INV!$A$1:$LI$1),FALSE)</f>
        <v>55639.95435</v>
      </c>
      <c r="AC1623" s="316">
        <f>+VLOOKUP($E1623,INV!$1:$1048576,MATCH(DATE(AC$2,1,1),INV!$A$1:$LI$1),FALSE)</f>
        <v>56533.029009999998</v>
      </c>
      <c r="AD1623" s="316">
        <f>+VLOOKUP($E1623,INV!$1:$1048576,MATCH(DATE(AD$2,1,1),INV!$A$1:$LI$1),FALSE)</f>
        <v>57443.650979999999</v>
      </c>
      <c r="AE1623" s="316">
        <f>+VLOOKUP($E1623,INV!$1:$1048576,MATCH(DATE(AE$2,1,1),INV!$A$1:$LI$1),FALSE)</f>
        <v>58274.065399999999</v>
      </c>
      <c r="AF1623" s="316">
        <f>+VLOOKUP($E1623,INV!$1:$1048576,MATCH(DATE(AF$2,1,1),INV!$A$1:$LI$1),FALSE)</f>
        <v>59129.519</v>
      </c>
      <c r="AG1623" s="316">
        <f>+VLOOKUP($E1623,INV!$1:$1048576,MATCH(DATE(AG$2,1,1),INV!$A$1:$LI$1),FALSE)</f>
        <v>60000.904369999997</v>
      </c>
      <c r="AH1623" s="316">
        <f>+VLOOKUP($E1623,INV!$1:$1048576,MATCH(DATE(AH$2,1,1),INV!$A$1:$LI$1),FALSE)</f>
        <v>60884.198839999997</v>
      </c>
      <c r="AI1623" s="316">
        <f>+VLOOKUP($E1623,INV!$1:$1048576,MATCH(DATE(AI$2,1,1),INV!$A$1:$LI$1),FALSE)</f>
        <v>61778.240389999999</v>
      </c>
      <c r="AJ1623" s="316">
        <f>+VLOOKUP($E1623,INV!$1:$1048576,MATCH(DATE(AJ$2,1,1),INV!$A$1:$LI$1),FALSE)</f>
        <v>62682.764929999998</v>
      </c>
      <c r="AK1623" s="316">
        <f>+VLOOKUP($E1623,INV!$1:$1048576,MATCH(DATE(AK$2,1,1),INV!$A$1:$LI$1),FALSE)</f>
        <v>63597.821450000003</v>
      </c>
      <c r="AL1623" s="316">
        <f>+VLOOKUP($E1623,INV!$1:$1048576,MATCH(DATE(AL$2,1,1),INV!$A$1:$LI$1),FALSE)</f>
        <v>64523.359450000004</v>
      </c>
      <c r="AM1623" s="316">
        <f>+VLOOKUP($E1623,INV!$1:$1048576,MATCH(DATE(AM$2,1,1),INV!$A$1:$LI$1),FALSE)</f>
        <v>65459.298560000003</v>
      </c>
      <c r="AN1623" s="316">
        <f>+VLOOKUP($E1623,INV!$1:$1048576,MATCH(DATE(AN$2,1,1),INV!$A$1:$LI$1),FALSE)</f>
        <v>66405.546270000006</v>
      </c>
      <c r="AO1623" s="316">
        <f>+VLOOKUP($E1623,INV!$1:$1048576,MATCH(DATE(AO$2,1,1),INV!$A$1:$LI$1),FALSE)</f>
        <v>67362.022840000005</v>
      </c>
      <c r="AP1623" s="316">
        <f>+VLOOKUP($E1623,INV!$1:$1048576,MATCH(DATE(AP$2,1,1),INV!$A$1:$LI$1),FALSE)</f>
        <v>68305.735400000005</v>
      </c>
      <c r="AQ1623" s="316">
        <f>+VLOOKUP($E1623,INV!$1:$1048576,MATCH(DATE(AQ$2,1,1),INV!$A$1:$LI$1),FALSE)</f>
        <v>69249.523520000002</v>
      </c>
      <c r="AR1623" s="316">
        <f>+VLOOKUP($E1623,INV!$1:$1048576,MATCH(DATE(AR$2,1,1),INV!$A$1:$LI$1),FALSE)</f>
        <v>70198.135169999994</v>
      </c>
      <c r="AS1623" s="316">
        <f>+VLOOKUP($E1623,INV!$1:$1048576,MATCH(DATE(AS$2,1,1),INV!$A$1:$LI$1),FALSE)</f>
        <v>71153.302989999996</v>
      </c>
      <c r="AT1623" s="316">
        <f>+VLOOKUP($E1623,INV!$1:$1048576,MATCH(DATE(AT$2,1,1),INV!$A$1:$LI$1),FALSE)</f>
        <v>72115.875889999996</v>
      </c>
      <c r="AU1623" s="316">
        <f>+VLOOKUP($E1623,INV!$1:$1048576,MATCH(DATE(AU$2,1,1),INV!$A$1:$LI$1),FALSE)</f>
        <v>73086.608840000001</v>
      </c>
      <c r="AV1623" s="316">
        <f>+VLOOKUP($E1623,INV!$1:$1048576,MATCH(DATE(AV$2,1,1),INV!$A$1:$LI$1),FALSE)</f>
        <v>74066.013380000004</v>
      </c>
      <c r="AW1623" s="316">
        <f>+VLOOKUP($E1623,INV!$1:$1048576,MATCH(DATE(AW$2,1,1),INV!$A$1:$LI$1),FALSE)</f>
        <v>75054.58008</v>
      </c>
      <c r="AX1623" s="316">
        <f>+VLOOKUP($E1623,INV!$1:$1048576,MATCH(DATE(AX$2,1,1),INV!$A$1:$LI$1),FALSE)</f>
        <v>76052.790609999996</v>
      </c>
      <c r="AY1623" s="316">
        <f>+VLOOKUP($E1623,INV!$1:$1048576,MATCH(DATE(AY$2,1,1),INV!$A$1:$LI$1),FALSE)</f>
        <v>77061.114539999995</v>
      </c>
      <c r="AZ1623" s="316">
        <f>+VLOOKUP($E1623,INV!$1:$1048576,MATCH(DATE(AZ$2,1,1),INV!$A$1:$LI$1),FALSE)</f>
        <v>78082.666989999998</v>
      </c>
      <c r="BA1623" s="316">
        <f>+VLOOKUP($E1623,INV!$1:$1048576,MATCH(DATE(BA$2,1,1),INV!$A$1:$LI$1),FALSE)</f>
        <v>79116.545809999996</v>
      </c>
      <c r="BB1623" s="316">
        <f>+VLOOKUP($E1623,INV!$1:$1048576,MATCH(DATE(BB$2,1,1),INV!$A$1:$LI$1),FALSE)</f>
        <v>80162.607980000001</v>
      </c>
      <c r="BC1623" s="316">
        <f>+VLOOKUP($E1623,INV!$1:$1048576,MATCH(DATE(BC$2,1,1),INV!$A$1:$LI$1),FALSE)</f>
        <v>81221.047680000003</v>
      </c>
      <c r="BD1623" s="316">
        <f>+VLOOKUP($E1623,INV!$1:$1048576,MATCH(DATE(BD$2,1,1),INV!$A$1:$LI$1),FALSE)</f>
        <v>82292.188649999996</v>
      </c>
      <c r="BE1623" s="316">
        <f>+VLOOKUP($E1623,INV!$1:$1048576,MATCH(DATE(BE$2,1,1),INV!$A$1:$LI$1),FALSE)</f>
        <v>94433.486699999994</v>
      </c>
      <c r="BF1623" s="316">
        <f>+VLOOKUP($E1623,INV!$1:$1048576,MATCH(DATE(BF$2,1,1),INV!$A$1:$LI$1),FALSE)</f>
        <v>96129.729600000006</v>
      </c>
      <c r="BG1623" s="316">
        <f>+VLOOKUP($E1623,INV!$1:$1048576,MATCH(DATE(BG$2,1,1),INV!$A$1:$LI$1),FALSE)</f>
        <v>97853.232889999999</v>
      </c>
      <c r="BH1623" s="316">
        <f>+VLOOKUP($E1623,INV!$1:$1048576,MATCH(DATE(BH$2,1,1),INV!$A$1:$LI$1),FALSE)</f>
        <v>99604.281459999998</v>
      </c>
      <c r="BI1623" s="316">
        <f>+VLOOKUP($E1623,INV!$1:$1048576,MATCH(DATE(BI$2,1,1),INV!$A$1:$LI$1),FALSE)</f>
        <v>101383.1967</v>
      </c>
    </row>
    <row r="1624" spans="1:61" s="92" customFormat="1" ht="15" customHeight="1" x14ac:dyDescent="0.35">
      <c r="A1624" s="392"/>
      <c r="B1624" s="394"/>
      <c r="C1624" s="75" t="s">
        <v>743</v>
      </c>
      <c r="D1624" s="132"/>
      <c r="E1624" s="75" t="s">
        <v>923</v>
      </c>
      <c r="F1624" s="315">
        <f>+VLOOKUP($E1624,INV!$1:$1048576,MATCH(DATE(F$2,1,1),INV!$A$1:$LI$1),FALSE)</f>
        <v>2221.1182100000001</v>
      </c>
      <c r="G1624" s="315">
        <f>+VLOOKUP($E1624,INV!$1:$1048576,MATCH(DATE(G$2,1,1),INV!$A$1:$LI$1),FALSE)</f>
        <v>2223.0562150000001</v>
      </c>
      <c r="H1624" s="315">
        <f>+VLOOKUP($E1624,INV!$1:$1048576,MATCH(DATE(H$2,1,1),INV!$A$1:$LI$1),FALSE)</f>
        <v>2227.4041769999999</v>
      </c>
      <c r="I1624" s="315">
        <f>+VLOOKUP($E1624,INV!$1:$1048576,MATCH(DATE(I$2,1,1),INV!$A$1:$LI$1),FALSE)</f>
        <v>2233.8070109999999</v>
      </c>
      <c r="J1624" s="315">
        <f>+VLOOKUP($E1624,INV!$1:$1048576,MATCH(DATE(J$2,1,1),INV!$A$1:$LI$1),FALSE)</f>
        <v>2242.7609699999998</v>
      </c>
      <c r="K1624" s="315">
        <f>+VLOOKUP($E1624,INV!$1:$1048576,MATCH(DATE(K$2,1,1),INV!$A$1:$LI$1),FALSE)</f>
        <v>2254.4547520000001</v>
      </c>
      <c r="L1624" s="315">
        <f>+VLOOKUP($E1624,INV!$1:$1048576,MATCH(DATE(L$2,1,1),INV!$A$1:$LI$1),FALSE)</f>
        <v>2267.8337160000001</v>
      </c>
      <c r="M1624" s="315">
        <f>+VLOOKUP($E1624,INV!$1:$1048576,MATCH(DATE(M$2,1,1),INV!$A$1:$LI$1),FALSE)</f>
        <v>2282.9045860000001</v>
      </c>
      <c r="N1624" s="315">
        <f>+VLOOKUP($E1624,INV!$1:$1048576,MATCH(DATE(N$2,1,1),INV!$A$1:$LI$1),FALSE)</f>
        <v>2299.507979</v>
      </c>
      <c r="O1624" s="315">
        <f>+VLOOKUP($E1624,INV!$1:$1048576,MATCH(DATE(O$2,1,1),INV!$A$1:$LI$1),FALSE)</f>
        <v>2317.418827</v>
      </c>
      <c r="P1624" s="315">
        <f>+VLOOKUP($E1624,INV!$1:$1048576,MATCH(DATE(P$2,1,1),INV!$A$1:$LI$1),FALSE)</f>
        <v>2335.2404849999998</v>
      </c>
      <c r="Q1624" s="315">
        <f>+VLOOKUP($E1624,INV!$1:$1048576,MATCH(DATE(Q$2,1,1),INV!$A$1:$LI$1),FALSE)</f>
        <v>2356.4039280000002</v>
      </c>
      <c r="R1624" s="315">
        <f>+VLOOKUP($E1624,INV!$1:$1048576,MATCH(DATE(R$2,1,1),INV!$A$1:$LI$1),FALSE)</f>
        <v>2379.5409599999998</v>
      </c>
      <c r="S1624" s="315">
        <f>+VLOOKUP($E1624,INV!$1:$1048576,MATCH(DATE(S$2,1,1),INV!$A$1:$LI$1),FALSE)</f>
        <v>2403.9590250000001</v>
      </c>
      <c r="T1624" s="315">
        <f>+VLOOKUP($E1624,INV!$1:$1048576,MATCH(DATE(T$2,1,1),INV!$A$1:$LI$1),FALSE)</f>
        <v>2429.3560870000001</v>
      </c>
      <c r="U1624" s="315">
        <f>+VLOOKUP($E1624,INV!$1:$1048576,MATCH(DATE(U$2,1,1),INV!$A$1:$LI$1),FALSE)</f>
        <v>2455.5783999999999</v>
      </c>
      <c r="V1624" s="315">
        <f>+VLOOKUP($E1624,INV!$1:$1048576,MATCH(DATE(V$2,1,1),INV!$A$1:$LI$1),FALSE)</f>
        <v>2482.4176210000001</v>
      </c>
      <c r="W1624" s="315">
        <f>+VLOOKUP($E1624,INV!$1:$1048576,MATCH(DATE(W$2,1,1),INV!$A$1:$LI$1),FALSE)</f>
        <v>2509.8528409999999</v>
      </c>
      <c r="X1624" s="315">
        <f>+VLOOKUP($E1624,INV!$1:$1048576,MATCH(DATE(X$2,1,1),INV!$A$1:$LI$1),FALSE)</f>
        <v>2537.8480300000001</v>
      </c>
      <c r="Y1624" s="315">
        <f>+VLOOKUP($E1624,INV!$1:$1048576,MATCH(DATE(Y$2,1,1),INV!$A$1:$LI$1),FALSE)</f>
        <v>2566.3634489999999</v>
      </c>
      <c r="Z1624" s="315">
        <f>+VLOOKUP($E1624,INV!$1:$1048576,MATCH(DATE(Z$2,1,1),INV!$A$1:$LI$1),FALSE)</f>
        <v>2594.3113199999998</v>
      </c>
      <c r="AA1624" s="315">
        <f>+VLOOKUP($E1624,INV!$1:$1048576,MATCH(DATE(AA$2,1,1),INV!$A$1:$LI$1),FALSE)</f>
        <v>2623.0847010000002</v>
      </c>
      <c r="AB1624" s="315">
        <f>+VLOOKUP($E1624,INV!$1:$1048576,MATCH(DATE(AB$2,1,1),INV!$A$1:$LI$1),FALSE)</f>
        <v>2652.5163299999999</v>
      </c>
      <c r="AC1624" s="315">
        <f>+VLOOKUP($E1624,INV!$1:$1048576,MATCH(DATE(AC$2,1,1),INV!$A$1:$LI$1),FALSE)</f>
        <v>2682.4846240000002</v>
      </c>
      <c r="AD1624" s="315">
        <f>+VLOOKUP($E1624,INV!$1:$1048576,MATCH(DATE(AD$2,1,1),INV!$A$1:$LI$1),FALSE)</f>
        <v>2712.9374149999999</v>
      </c>
      <c r="AE1624" s="315">
        <f>+VLOOKUP($E1624,INV!$1:$1048576,MATCH(DATE(AE$2,1,1),INV!$A$1:$LI$1),FALSE)</f>
        <v>2740.8433850000001</v>
      </c>
      <c r="AF1624" s="315">
        <f>+VLOOKUP($E1624,INV!$1:$1048576,MATCH(DATE(AF$2,1,1),INV!$A$1:$LI$1),FALSE)</f>
        <v>2768.8804530000002</v>
      </c>
      <c r="AG1624" s="315">
        <f>+VLOOKUP($E1624,INV!$1:$1048576,MATCH(DATE(AG$2,1,1),INV!$A$1:$LI$1),FALSE)</f>
        <v>2797.0782800000002</v>
      </c>
      <c r="AH1624" s="315">
        <f>+VLOOKUP($E1624,INV!$1:$1048576,MATCH(DATE(AH$2,1,1),INV!$A$1:$LI$1),FALSE)</f>
        <v>2825.4066680000001</v>
      </c>
      <c r="AI1624" s="315">
        <f>+VLOOKUP($E1624,INV!$1:$1048576,MATCH(DATE(AI$2,1,1),INV!$A$1:$LI$1),FALSE)</f>
        <v>2853.8862250000002</v>
      </c>
      <c r="AJ1624" s="315">
        <f>+VLOOKUP($E1624,INV!$1:$1048576,MATCH(DATE(AJ$2,1,1),INV!$A$1:$LI$1),FALSE)</f>
        <v>2882.5594390000001</v>
      </c>
      <c r="AK1624" s="315">
        <f>+VLOOKUP($E1624,INV!$1:$1048576,MATCH(DATE(AK$2,1,1),INV!$A$1:$LI$1),FALSE)</f>
        <v>2911.5045319999999</v>
      </c>
      <c r="AL1624" s="315">
        <f>+VLOOKUP($E1624,INV!$1:$1048576,MATCH(DATE(AL$2,1,1),INV!$A$1:$LI$1),FALSE)</f>
        <v>2940.7450859999999</v>
      </c>
      <c r="AM1624" s="315">
        <f>+VLOOKUP($E1624,INV!$1:$1048576,MATCH(DATE(AM$2,1,1),INV!$A$1:$LI$1),FALSE)</f>
        <v>2970.3068709999998</v>
      </c>
      <c r="AN1624" s="315">
        <f>+VLOOKUP($E1624,INV!$1:$1048576,MATCH(DATE(AN$2,1,1),INV!$A$1:$LI$1),FALSE)</f>
        <v>3000.2135579999999</v>
      </c>
      <c r="AO1624" s="315">
        <f>+VLOOKUP($E1624,INV!$1:$1048576,MATCH(DATE(AO$2,1,1),INV!$A$1:$LI$1),FALSE)</f>
        <v>3030.4845249999998</v>
      </c>
      <c r="AP1624" s="315">
        <f>+VLOOKUP($E1624,INV!$1:$1048576,MATCH(DATE(AP$2,1,1),INV!$A$1:$LI$1),FALSE)</f>
        <v>3060.733487</v>
      </c>
      <c r="AQ1624" s="315">
        <f>+VLOOKUP($E1624,INV!$1:$1048576,MATCH(DATE(AQ$2,1,1),INV!$A$1:$LI$1),FALSE)</f>
        <v>3091.0637000000002</v>
      </c>
      <c r="AR1624" s="315">
        <f>+VLOOKUP($E1624,INV!$1:$1048576,MATCH(DATE(AR$2,1,1),INV!$A$1:$LI$1),FALSE)</f>
        <v>3121.5644809999999</v>
      </c>
      <c r="AS1624" s="315">
        <f>+VLOOKUP($E1624,INV!$1:$1048576,MATCH(DATE(AS$2,1,1),INV!$A$1:$LI$1),FALSE)</f>
        <v>3152.2939759999999</v>
      </c>
      <c r="AT1624" s="315">
        <f>+VLOOKUP($E1624,INV!$1:$1048576,MATCH(DATE(AT$2,1,1),INV!$A$1:$LI$1),FALSE)</f>
        <v>3183.2935400000001</v>
      </c>
      <c r="AU1624" s="315">
        <f>+VLOOKUP($E1624,INV!$1:$1048576,MATCH(DATE(AU$2,1,1),INV!$A$1:$LI$1),FALSE)</f>
        <v>3214.6489019999999</v>
      </c>
      <c r="AV1624" s="315">
        <f>+VLOOKUP($E1624,INV!$1:$1048576,MATCH(DATE(AV$2,1,1),INV!$A$1:$LI$1),FALSE)</f>
        <v>3246.3621819999998</v>
      </c>
      <c r="AW1624" s="315">
        <f>+VLOOKUP($E1624,INV!$1:$1048576,MATCH(DATE(AW$2,1,1),INV!$A$1:$LI$1),FALSE)</f>
        <v>3278.4454049999999</v>
      </c>
      <c r="AX1624" s="315">
        <f>+VLOOKUP($E1624,INV!$1:$1048576,MATCH(DATE(AX$2,1,1),INV!$A$1:$LI$1),FALSE)</f>
        <v>3310.9138680000001</v>
      </c>
      <c r="AY1624" s="315">
        <f>+VLOOKUP($E1624,INV!$1:$1048576,MATCH(DATE(AY$2,1,1),INV!$A$1:$LI$1),FALSE)</f>
        <v>3343.7819330000002</v>
      </c>
      <c r="AZ1624" s="315">
        <f>+VLOOKUP($E1624,INV!$1:$1048576,MATCH(DATE(AZ$2,1,1),INV!$A$1:$LI$1),FALSE)</f>
        <v>3377.3157080000001</v>
      </c>
      <c r="BA1624" s="315">
        <f>+VLOOKUP($E1624,INV!$1:$1048576,MATCH(DATE(BA$2,1,1),INV!$A$1:$LI$1),FALSE)</f>
        <v>3411.4146839999999</v>
      </c>
      <c r="BB1624" s="315">
        <f>+VLOOKUP($E1624,INV!$1:$1048576,MATCH(DATE(BB$2,1,1),INV!$A$1:$LI$1),FALSE)</f>
        <v>3446.0364070000001</v>
      </c>
      <c r="BC1624" s="315">
        <f>+VLOOKUP($E1624,INV!$1:$1048576,MATCH(DATE(BC$2,1,1),INV!$A$1:$LI$1),FALSE)</f>
        <v>3481.169085</v>
      </c>
      <c r="BD1624" s="315">
        <f>+VLOOKUP($E1624,INV!$1:$1048576,MATCH(DATE(BD$2,1,1),INV!$A$1:$LI$1),FALSE)</f>
        <v>3516.811416</v>
      </c>
      <c r="BE1624" s="315">
        <f>+VLOOKUP($E1624,INV!$1:$1048576,MATCH(DATE(BE$2,1,1),INV!$A$1:$LI$1),FALSE)</f>
        <v>4426.5473080000002</v>
      </c>
      <c r="BF1624" s="315">
        <f>+VLOOKUP($E1624,INV!$1:$1048576,MATCH(DATE(BF$2,1,1),INV!$A$1:$LI$1),FALSE)</f>
        <v>4495.1861529999996</v>
      </c>
      <c r="BG1624" s="315">
        <f>+VLOOKUP($E1624,INV!$1:$1048576,MATCH(DATE(BG$2,1,1),INV!$A$1:$LI$1),FALSE)</f>
        <v>4564.88544</v>
      </c>
      <c r="BH1624" s="315">
        <f>+VLOOKUP($E1624,INV!$1:$1048576,MATCH(DATE(BH$2,1,1),INV!$A$1:$LI$1),FALSE)</f>
        <v>4635.66716</v>
      </c>
      <c r="BI1624" s="315">
        <f>+VLOOKUP($E1624,INV!$1:$1048576,MATCH(DATE(BI$2,1,1),INV!$A$1:$LI$1),FALSE)</f>
        <v>4707.5559839999996</v>
      </c>
    </row>
    <row r="1625" spans="1:61" ht="15" customHeight="1" x14ac:dyDescent="0.35">
      <c r="A1625" s="392"/>
      <c r="B1625" s="394"/>
      <c r="C1625" s="66" t="s">
        <v>455</v>
      </c>
      <c r="D1625" s="99"/>
      <c r="E1625" s="66" t="s">
        <v>924</v>
      </c>
      <c r="F1625" s="316">
        <f>+VLOOKUP($E1625,INV!$1:$1048576,MATCH(DATE(F$2,1,1),INV!$A$1:$LI$1),FALSE)</f>
        <v>1999.628457</v>
      </c>
      <c r="G1625" s="316">
        <f>+VLOOKUP($E1625,INV!$1:$1048576,MATCH(DATE(G$2,1,1),INV!$A$1:$LI$1),FALSE)</f>
        <v>2001.2587719999999</v>
      </c>
      <c r="H1625" s="316">
        <f>+VLOOKUP($E1625,INV!$1:$1048576,MATCH(DATE(H$2,1,1),INV!$A$1:$LI$1),FALSE)</f>
        <v>2005.171018</v>
      </c>
      <c r="I1625" s="316">
        <f>+VLOOKUP($E1625,INV!$1:$1048576,MATCH(DATE(I$2,1,1),INV!$A$1:$LI$1),FALSE)</f>
        <v>2010.9715940000001</v>
      </c>
      <c r="J1625" s="316">
        <f>+VLOOKUP($E1625,INV!$1:$1048576,MATCH(DATE(J$2,1,1),INV!$A$1:$LI$1),FALSE)</f>
        <v>2019.078855</v>
      </c>
      <c r="K1625" s="316">
        <f>+VLOOKUP($E1625,INV!$1:$1048576,MATCH(DATE(K$2,1,1),INV!$A$1:$LI$1),FALSE)</f>
        <v>2029.653431</v>
      </c>
      <c r="L1625" s="316">
        <f>+VLOOKUP($E1625,INV!$1:$1048576,MATCH(DATE(L$2,1,1),INV!$A$1:$LI$1),FALSE)</f>
        <v>2041.740178</v>
      </c>
      <c r="M1625" s="316">
        <f>+VLOOKUP($E1625,INV!$1:$1048576,MATCH(DATE(M$2,1,1),INV!$A$1:$LI$1),FALSE)</f>
        <v>2055.3467350000001</v>
      </c>
      <c r="N1625" s="316">
        <f>+VLOOKUP($E1625,INV!$1:$1048576,MATCH(DATE(N$2,1,1),INV!$A$1:$LI$1),FALSE)</f>
        <v>2070.3300170000002</v>
      </c>
      <c r="O1625" s="316">
        <f>+VLOOKUP($E1625,INV!$1:$1048576,MATCH(DATE(O$2,1,1),INV!$A$1:$LI$1),FALSE)</f>
        <v>2086.4872099999998</v>
      </c>
      <c r="P1625" s="316">
        <f>+VLOOKUP($E1625,INV!$1:$1048576,MATCH(DATE(P$2,1,1),INV!$A$1:$LI$1),FALSE)</f>
        <v>2102.544265</v>
      </c>
      <c r="Q1625" s="316">
        <f>+VLOOKUP($E1625,INV!$1:$1048576,MATCH(DATE(Q$2,1,1),INV!$A$1:$LI$1),FALSE)</f>
        <v>2121.625614</v>
      </c>
      <c r="R1625" s="316">
        <f>+VLOOKUP($E1625,INV!$1:$1048576,MATCH(DATE(R$2,1,1),INV!$A$1:$LI$1),FALSE)</f>
        <v>2142.4906019999999</v>
      </c>
      <c r="S1625" s="316">
        <f>+VLOOKUP($E1625,INV!$1:$1048576,MATCH(DATE(S$2,1,1),INV!$A$1:$LI$1),FALSE)</f>
        <v>2164.5097580000001</v>
      </c>
      <c r="T1625" s="316">
        <f>+VLOOKUP($E1625,INV!$1:$1048576,MATCH(DATE(T$2,1,1),INV!$A$1:$LI$1),FALSE)</f>
        <v>2187.4085380000001</v>
      </c>
      <c r="U1625" s="316">
        <f>+VLOOKUP($E1625,INV!$1:$1048576,MATCH(DATE(U$2,1,1),INV!$A$1:$LI$1),FALSE)</f>
        <v>2211.0474370000002</v>
      </c>
      <c r="V1625" s="316">
        <f>+VLOOKUP($E1625,INV!$1:$1048576,MATCH(DATE(V$2,1,1),INV!$A$1:$LI$1),FALSE)</f>
        <v>2235.2366900000002</v>
      </c>
      <c r="W1625" s="316">
        <f>+VLOOKUP($E1625,INV!$1:$1048576,MATCH(DATE(W$2,1,1),INV!$A$1:$LI$1),FALSE)</f>
        <v>2259.9585160000001</v>
      </c>
      <c r="X1625" s="316">
        <f>+VLOOKUP($E1625,INV!$1:$1048576,MATCH(DATE(X$2,1,1),INV!$A$1:$LI$1),FALSE)</f>
        <v>2285.1812380000001</v>
      </c>
      <c r="Y1625" s="316">
        <f>+VLOOKUP($E1625,INV!$1:$1048576,MATCH(DATE(Y$2,1,1),INV!$A$1:$LI$1),FALSE)</f>
        <v>2310.8696180000002</v>
      </c>
      <c r="Z1625" s="316">
        <f>+VLOOKUP($E1625,INV!$1:$1048576,MATCH(DATE(Z$2,1,1),INV!$A$1:$LI$1),FALSE)</f>
        <v>2336.0418399999999</v>
      </c>
      <c r="AA1625" s="316">
        <f>+VLOOKUP($E1625,INV!$1:$1048576,MATCH(DATE(AA$2,1,1),INV!$A$1:$LI$1),FALSE)</f>
        <v>2361.958337</v>
      </c>
      <c r="AB1625" s="316">
        <f>+VLOOKUP($E1625,INV!$1:$1048576,MATCH(DATE(AB$2,1,1),INV!$A$1:$LI$1),FALSE)</f>
        <v>2388.4671279999998</v>
      </c>
      <c r="AC1625" s="316">
        <f>+VLOOKUP($E1625,INV!$1:$1048576,MATCH(DATE(AC$2,1,1),INV!$A$1:$LI$1),FALSE)</f>
        <v>2415.4585010000001</v>
      </c>
      <c r="AD1625" s="316">
        <f>+VLOOKUP($E1625,INV!$1:$1048576,MATCH(DATE(AD$2,1,1),INV!$A$1:$LI$1),FALSE)</f>
        <v>2442.88582</v>
      </c>
      <c r="AE1625" s="316">
        <f>+VLOOKUP($E1625,INV!$1:$1048576,MATCH(DATE(AE$2,1,1),INV!$A$1:$LI$1),FALSE)</f>
        <v>2468.011884</v>
      </c>
      <c r="AF1625" s="316">
        <f>+VLOOKUP($E1625,INV!$1:$1048576,MATCH(DATE(AF$2,1,1),INV!$A$1:$LI$1),FALSE)</f>
        <v>2493.2614530000001</v>
      </c>
      <c r="AG1625" s="316">
        <f>+VLOOKUP($E1625,INV!$1:$1048576,MATCH(DATE(AG$2,1,1),INV!$A$1:$LI$1),FALSE)</f>
        <v>2518.6594030000001</v>
      </c>
      <c r="AH1625" s="316">
        <f>+VLOOKUP($E1625,INV!$1:$1048576,MATCH(DATE(AH$2,1,1),INV!$A$1:$LI$1),FALSE)</f>
        <v>2544.177678</v>
      </c>
      <c r="AI1625" s="316">
        <f>+VLOOKUP($E1625,INV!$1:$1048576,MATCH(DATE(AI$2,1,1),INV!$A$1:$LI$1),FALSE)</f>
        <v>2569.834754</v>
      </c>
      <c r="AJ1625" s="316">
        <f>+VLOOKUP($E1625,INV!$1:$1048576,MATCH(DATE(AJ$2,1,1),INV!$A$1:$LI$1),FALSE)</f>
        <v>2595.6690349999999</v>
      </c>
      <c r="AK1625" s="316">
        <f>+VLOOKUP($E1625,INV!$1:$1048576,MATCH(DATE(AK$2,1,1),INV!$A$1:$LI$1),FALSE)</f>
        <v>2621.7516730000002</v>
      </c>
      <c r="AL1625" s="316">
        <f>+VLOOKUP($E1625,INV!$1:$1048576,MATCH(DATE(AL$2,1,1),INV!$A$1:$LI$1),FALSE)</f>
        <v>2648.1037270000002</v>
      </c>
      <c r="AM1625" s="316">
        <f>+VLOOKUP($E1625,INV!$1:$1048576,MATCH(DATE(AM$2,1,1),INV!$A$1:$LI$1),FALSE)</f>
        <v>2674.7483050000001</v>
      </c>
      <c r="AN1625" s="316">
        <f>+VLOOKUP($E1625,INV!$1:$1048576,MATCH(DATE(AN$2,1,1),INV!$A$1:$LI$1),FALSE)</f>
        <v>2701.7066669999999</v>
      </c>
      <c r="AO1625" s="316">
        <f>+VLOOKUP($E1625,INV!$1:$1048576,MATCH(DATE(AO$2,1,1),INV!$A$1:$LI$1),FALSE)</f>
        <v>2728.9961950000002</v>
      </c>
      <c r="AP1625" s="316">
        <f>+VLOOKUP($E1625,INV!$1:$1048576,MATCH(DATE(AP$2,1,1),INV!$A$1:$LI$1),FALSE)</f>
        <v>2756.272035</v>
      </c>
      <c r="AQ1625" s="316">
        <f>+VLOOKUP($E1625,INV!$1:$1048576,MATCH(DATE(AQ$2,1,1),INV!$A$1:$LI$1),FALSE)</f>
        <v>2783.6259930000001</v>
      </c>
      <c r="AR1625" s="316">
        <f>+VLOOKUP($E1625,INV!$1:$1048576,MATCH(DATE(AR$2,1,1),INV!$A$1:$LI$1),FALSE)</f>
        <v>2811.1374679999999</v>
      </c>
      <c r="AS1625" s="316">
        <f>+VLOOKUP($E1625,INV!$1:$1048576,MATCH(DATE(AS$2,1,1),INV!$A$1:$LI$1),FALSE)</f>
        <v>2838.8582310000002</v>
      </c>
      <c r="AT1625" s="316">
        <f>+VLOOKUP($E1625,INV!$1:$1048576,MATCH(DATE(AT$2,1,1),INV!$A$1:$LI$1),FALSE)</f>
        <v>2866.825143</v>
      </c>
      <c r="AU1625" s="316">
        <f>+VLOOKUP($E1625,INV!$1:$1048576,MATCH(DATE(AU$2,1,1),INV!$A$1:$LI$1),FALSE)</f>
        <v>2895.1159539999999</v>
      </c>
      <c r="AV1625" s="316">
        <f>+VLOOKUP($E1625,INV!$1:$1048576,MATCH(DATE(AV$2,1,1),INV!$A$1:$LI$1),FALSE)</f>
        <v>2923.7318100000002</v>
      </c>
      <c r="AW1625" s="316">
        <f>+VLOOKUP($E1625,INV!$1:$1048576,MATCH(DATE(AW$2,1,1),INV!$A$1:$LI$1),FALSE)</f>
        <v>2952.6830030000001</v>
      </c>
      <c r="AX1625" s="316">
        <f>+VLOOKUP($E1625,INV!$1:$1048576,MATCH(DATE(AX$2,1,1),INV!$A$1:$LI$1),FALSE)</f>
        <v>2981.9829329999998</v>
      </c>
      <c r="AY1625" s="316">
        <f>+VLOOKUP($E1625,INV!$1:$1048576,MATCH(DATE(AY$2,1,1),INV!$A$1:$LI$1),FALSE)</f>
        <v>3011.644217</v>
      </c>
      <c r="AZ1625" s="316">
        <f>+VLOOKUP($E1625,INV!$1:$1048576,MATCH(DATE(AZ$2,1,1),INV!$A$1:$LI$1),FALSE)</f>
        <v>3041.9094570000002</v>
      </c>
      <c r="BA1625" s="316">
        <f>+VLOOKUP($E1625,INV!$1:$1048576,MATCH(DATE(BA$2,1,1),INV!$A$1:$LI$1),FALSE)</f>
        <v>3072.686044</v>
      </c>
      <c r="BB1625" s="316">
        <f>+VLOOKUP($E1625,INV!$1:$1048576,MATCH(DATE(BB$2,1,1),INV!$A$1:$LI$1),FALSE)</f>
        <v>3103.934577</v>
      </c>
      <c r="BC1625" s="316">
        <f>+VLOOKUP($E1625,INV!$1:$1048576,MATCH(DATE(BC$2,1,1),INV!$A$1:$LI$1),FALSE)</f>
        <v>3135.6439009999999</v>
      </c>
      <c r="BD1625" s="316">
        <f>+VLOOKUP($E1625,INV!$1:$1048576,MATCH(DATE(BD$2,1,1),INV!$A$1:$LI$1),FALSE)</f>
        <v>3167.8125439999999</v>
      </c>
      <c r="BE1625" s="316">
        <f>+VLOOKUP($E1625,INV!$1:$1048576,MATCH(DATE(BE$2,1,1),INV!$A$1:$LI$1),FALSE)</f>
        <v>3994.0973640000002</v>
      </c>
      <c r="BF1625" s="316">
        <f>+VLOOKUP($E1625,INV!$1:$1048576,MATCH(DATE(BF$2,1,1),INV!$A$1:$LI$1),FALSE)</f>
        <v>4056.1892849999999</v>
      </c>
      <c r="BG1625" s="316">
        <f>+VLOOKUP($E1625,INV!$1:$1048576,MATCH(DATE(BG$2,1,1),INV!$A$1:$LI$1),FALSE)</f>
        <v>4119.241223</v>
      </c>
      <c r="BH1625" s="316">
        <f>+VLOOKUP($E1625,INV!$1:$1048576,MATCH(DATE(BH$2,1,1),INV!$A$1:$LI$1),FALSE)</f>
        <v>4183.2730259999998</v>
      </c>
      <c r="BI1625" s="316">
        <f>+VLOOKUP($E1625,INV!$1:$1048576,MATCH(DATE(BI$2,1,1),INV!$A$1:$LI$1),FALSE)</f>
        <v>4248.3069240000004</v>
      </c>
    </row>
    <row r="1626" spans="1:61" ht="15" customHeight="1" x14ac:dyDescent="0.35">
      <c r="A1626" s="392"/>
      <c r="B1626" s="394"/>
      <c r="C1626" s="66" t="s">
        <v>456</v>
      </c>
      <c r="D1626" s="99"/>
      <c r="E1626" s="66" t="s">
        <v>925</v>
      </c>
      <c r="F1626" s="316">
        <f>+VLOOKUP($E1626,INV!$1:$1048576,MATCH(DATE(F$2,1,1),INV!$A$1:$LI$1),FALSE)</f>
        <v>143.79574</v>
      </c>
      <c r="G1626" s="316">
        <f>+VLOOKUP($E1626,INV!$1:$1048576,MATCH(DATE(G$2,1,1),INV!$A$1:$LI$1),FALSE)</f>
        <v>143.8290791</v>
      </c>
      <c r="H1626" s="316">
        <f>+VLOOKUP($E1626,INV!$1:$1048576,MATCH(DATE(H$2,1,1),INV!$A$1:$LI$1),FALSE)</f>
        <v>143.86135440000001</v>
      </c>
      <c r="I1626" s="316">
        <f>+VLOOKUP($E1626,INV!$1:$1048576,MATCH(DATE(I$2,1,1),INV!$A$1:$LI$1),FALSE)</f>
        <v>143.9901059</v>
      </c>
      <c r="J1626" s="316">
        <f>+VLOOKUP($E1626,INV!$1:$1048576,MATCH(DATE(J$2,1,1),INV!$A$1:$LI$1),FALSE)</f>
        <v>144.30173930000001</v>
      </c>
      <c r="K1626" s="316">
        <f>+VLOOKUP($E1626,INV!$1:$1048576,MATCH(DATE(K$2,1,1),INV!$A$1:$LI$1),FALSE)</f>
        <v>144.82213479999999</v>
      </c>
      <c r="L1626" s="316">
        <f>+VLOOKUP($E1626,INV!$1:$1048576,MATCH(DATE(L$2,1,1),INV!$A$1:$LI$1),FALSE)</f>
        <v>145.4887224</v>
      </c>
      <c r="M1626" s="316">
        <f>+VLOOKUP($E1626,INV!$1:$1048576,MATCH(DATE(M$2,1,1),INV!$A$1:$LI$1),FALSE)</f>
        <v>146.29359260000001</v>
      </c>
      <c r="N1626" s="316">
        <f>+VLOOKUP($E1626,INV!$1:$1048576,MATCH(DATE(N$2,1,1),INV!$A$1:$LI$1),FALSE)</f>
        <v>147.2183818</v>
      </c>
      <c r="O1626" s="316">
        <f>+VLOOKUP($E1626,INV!$1:$1048576,MATCH(DATE(O$2,1,1),INV!$A$1:$LI$1),FALSE)</f>
        <v>148.24335139999999</v>
      </c>
      <c r="P1626" s="316">
        <f>+VLOOKUP($E1626,INV!$1:$1048576,MATCH(DATE(P$2,1,1),INV!$A$1:$LI$1),FALSE)</f>
        <v>149.27876459999999</v>
      </c>
      <c r="Q1626" s="316">
        <f>+VLOOKUP($E1626,INV!$1:$1048576,MATCH(DATE(Q$2,1,1),INV!$A$1:$LI$1),FALSE)</f>
        <v>150.52865499999999</v>
      </c>
      <c r="R1626" s="316">
        <f>+VLOOKUP($E1626,INV!$1:$1048576,MATCH(DATE(R$2,1,1),INV!$A$1:$LI$1),FALSE)</f>
        <v>151.9070073</v>
      </c>
      <c r="S1626" s="316">
        <f>+VLOOKUP($E1626,INV!$1:$1048576,MATCH(DATE(S$2,1,1),INV!$A$1:$LI$1),FALSE)</f>
        <v>153.3730788</v>
      </c>
      <c r="T1626" s="316">
        <f>+VLOOKUP($E1626,INV!$1:$1048576,MATCH(DATE(T$2,1,1),INV!$A$1:$LI$1),FALSE)</f>
        <v>154.90906699999999</v>
      </c>
      <c r="U1626" s="316">
        <f>+VLOOKUP($E1626,INV!$1:$1048576,MATCH(DATE(U$2,1,1),INV!$A$1:$LI$1),FALSE)</f>
        <v>156.50543160000001</v>
      </c>
      <c r="V1626" s="316">
        <f>+VLOOKUP($E1626,INV!$1:$1048576,MATCH(DATE(V$2,1,1),INV!$A$1:$LI$1),FALSE)</f>
        <v>158.14883209999999</v>
      </c>
      <c r="W1626" s="316">
        <f>+VLOOKUP($E1626,INV!$1:$1048576,MATCH(DATE(W$2,1,1),INV!$A$1:$LI$1),FALSE)</f>
        <v>159.83720679999999</v>
      </c>
      <c r="X1626" s="316">
        <f>+VLOOKUP($E1626,INV!$1:$1048576,MATCH(DATE(X$2,1,1),INV!$A$1:$LI$1),FALSE)</f>
        <v>161.56729540000001</v>
      </c>
      <c r="Y1626" s="316">
        <f>+VLOOKUP($E1626,INV!$1:$1048576,MATCH(DATE(Y$2,1,1),INV!$A$1:$LI$1),FALSE)</f>
        <v>163.33557049999999</v>
      </c>
      <c r="Z1626" s="316">
        <f>+VLOOKUP($E1626,INV!$1:$1048576,MATCH(DATE(Z$2,1,1),INV!$A$1:$LI$1),FALSE)</f>
        <v>165.07990290000001</v>
      </c>
      <c r="AA1626" s="316">
        <f>+VLOOKUP($E1626,INV!$1:$1048576,MATCH(DATE(AA$2,1,1),INV!$A$1:$LI$1),FALSE)</f>
        <v>166.87676909999999</v>
      </c>
      <c r="AB1626" s="316">
        <f>+VLOOKUP($E1626,INV!$1:$1048576,MATCH(DATE(AB$2,1,1),INV!$A$1:$LI$1),FALSE)</f>
        <v>168.7140699</v>
      </c>
      <c r="AC1626" s="316">
        <f>+VLOOKUP($E1626,INV!$1:$1048576,MATCH(DATE(AC$2,1,1),INV!$A$1:$LI$1),FALSE)</f>
        <v>170.58460020000001</v>
      </c>
      <c r="AD1626" s="316">
        <f>+VLOOKUP($E1626,INV!$1:$1048576,MATCH(DATE(AD$2,1,1),INV!$A$1:$LI$1),FALSE)</f>
        <v>172.48504019999999</v>
      </c>
      <c r="AE1626" s="316">
        <f>+VLOOKUP($E1626,INV!$1:$1048576,MATCH(DATE(AE$2,1,1),INV!$A$1:$LI$1),FALSE)</f>
        <v>174.24512899999999</v>
      </c>
      <c r="AF1626" s="316">
        <f>+VLOOKUP($E1626,INV!$1:$1048576,MATCH(DATE(AF$2,1,1),INV!$A$1:$LI$1),FALSE)</f>
        <v>176.01397940000001</v>
      </c>
      <c r="AG1626" s="316">
        <f>+VLOOKUP($E1626,INV!$1:$1048576,MATCH(DATE(AG$2,1,1),INV!$A$1:$LI$1),FALSE)</f>
        <v>177.78791649999999</v>
      </c>
      <c r="AH1626" s="316">
        <f>+VLOOKUP($E1626,INV!$1:$1048576,MATCH(DATE(AH$2,1,1),INV!$A$1:$LI$1),FALSE)</f>
        <v>179.5645117</v>
      </c>
      <c r="AI1626" s="316">
        <f>+VLOOKUP($E1626,INV!$1:$1048576,MATCH(DATE(AI$2,1,1),INV!$A$1:$LI$1),FALSE)</f>
        <v>181.34502760000001</v>
      </c>
      <c r="AJ1626" s="316">
        <f>+VLOOKUP($E1626,INV!$1:$1048576,MATCH(DATE(AJ$2,1,1),INV!$A$1:$LI$1),FALSE)</f>
        <v>183.13208800000001</v>
      </c>
      <c r="AK1626" s="316">
        <f>+VLOOKUP($E1626,INV!$1:$1048576,MATCH(DATE(AK$2,1,1),INV!$A$1:$LI$1),FALSE)</f>
        <v>184.93051629999999</v>
      </c>
      <c r="AL1626" s="316">
        <f>+VLOOKUP($E1626,INV!$1:$1048576,MATCH(DATE(AL$2,1,1),INV!$A$1:$LI$1),FALSE)</f>
        <v>186.7418921</v>
      </c>
      <c r="AM1626" s="316">
        <f>+VLOOKUP($E1626,INV!$1:$1048576,MATCH(DATE(AM$2,1,1),INV!$A$1:$LI$1),FALSE)</f>
        <v>188.56797760000001</v>
      </c>
      <c r="AN1626" s="316">
        <f>+VLOOKUP($E1626,INV!$1:$1048576,MATCH(DATE(AN$2,1,1),INV!$A$1:$LI$1),FALSE)</f>
        <v>190.4104012</v>
      </c>
      <c r="AO1626" s="316">
        <f>+VLOOKUP($E1626,INV!$1:$1048576,MATCH(DATE(AO$2,1,1),INV!$A$1:$LI$1),FALSE)</f>
        <v>192.27054620000001</v>
      </c>
      <c r="AP1626" s="316">
        <f>+VLOOKUP($E1626,INV!$1:$1048576,MATCH(DATE(AP$2,1,1),INV!$A$1:$LI$1),FALSE)</f>
        <v>194.1286441</v>
      </c>
      <c r="AQ1626" s="316">
        <f>+VLOOKUP($E1626,INV!$1:$1048576,MATCH(DATE(AQ$2,1,1),INV!$A$1:$LI$1),FALSE)</f>
        <v>195.98992190000001</v>
      </c>
      <c r="AR1626" s="316">
        <f>+VLOOKUP($E1626,INV!$1:$1048576,MATCH(DATE(AR$2,1,1),INV!$A$1:$LI$1),FALSE)</f>
        <v>197.8586104</v>
      </c>
      <c r="AS1626" s="316">
        <f>+VLOOKUP($E1626,INV!$1:$1048576,MATCH(DATE(AS$2,1,1),INV!$A$1:$LI$1),FALSE)</f>
        <v>199.7377457</v>
      </c>
      <c r="AT1626" s="316">
        <f>+VLOOKUP($E1626,INV!$1:$1048576,MATCH(DATE(AT$2,1,1),INV!$A$1:$LI$1),FALSE)</f>
        <v>201.6298577</v>
      </c>
      <c r="AU1626" s="316">
        <f>+VLOOKUP($E1626,INV!$1:$1048576,MATCH(DATE(AU$2,1,1),INV!$A$1:$LI$1),FALSE)</f>
        <v>203.54048589999999</v>
      </c>
      <c r="AV1626" s="316">
        <f>+VLOOKUP($E1626,INV!$1:$1048576,MATCH(DATE(AV$2,1,1),INV!$A$1:$LI$1),FALSE)</f>
        <v>205.47019420000001</v>
      </c>
      <c r="AW1626" s="316">
        <f>+VLOOKUP($E1626,INV!$1:$1048576,MATCH(DATE(AW$2,1,1),INV!$A$1:$LI$1),FALSE)</f>
        <v>207.4202817</v>
      </c>
      <c r="AX1626" s="316">
        <f>+VLOOKUP($E1626,INV!$1:$1048576,MATCH(DATE(AX$2,1,1),INV!$A$1:$LI$1),FALSE)</f>
        <v>209.39224669999999</v>
      </c>
      <c r="AY1626" s="316">
        <f>+VLOOKUP($E1626,INV!$1:$1048576,MATCH(DATE(AY$2,1,1),INV!$A$1:$LI$1),FALSE)</f>
        <v>211.3875189</v>
      </c>
      <c r="AZ1626" s="316">
        <f>+VLOOKUP($E1626,INV!$1:$1048576,MATCH(DATE(AZ$2,1,1),INV!$A$1:$LI$1),FALSE)</f>
        <v>213.4225605</v>
      </c>
      <c r="BA1626" s="316">
        <f>+VLOOKUP($E1626,INV!$1:$1048576,MATCH(DATE(BA$2,1,1),INV!$A$1:$LI$1),FALSE)</f>
        <v>215.4917873</v>
      </c>
      <c r="BB1626" s="316">
        <f>+VLOOKUP($E1626,INV!$1:$1048576,MATCH(DATE(BB$2,1,1),INV!$A$1:$LI$1),FALSE)</f>
        <v>217.59341900000001</v>
      </c>
      <c r="BC1626" s="316">
        <f>+VLOOKUP($E1626,INV!$1:$1048576,MATCH(DATE(BC$2,1,1),INV!$A$1:$LI$1),FALSE)</f>
        <v>219.72738440000001</v>
      </c>
      <c r="BD1626" s="316">
        <f>+VLOOKUP($E1626,INV!$1:$1048576,MATCH(DATE(BD$2,1,1),INV!$A$1:$LI$1),FALSE)</f>
        <v>221.89416159999999</v>
      </c>
      <c r="BE1626" s="316">
        <f>+VLOOKUP($E1626,INV!$1:$1048576,MATCH(DATE(BE$2,1,1),INV!$A$1:$LI$1),FALSE)</f>
        <v>278.7179026</v>
      </c>
      <c r="BF1626" s="316">
        <f>+VLOOKUP($E1626,INV!$1:$1048576,MATCH(DATE(BF$2,1,1),INV!$A$1:$LI$1),FALSE)</f>
        <v>282.84216629999997</v>
      </c>
      <c r="BG1626" s="316">
        <f>+VLOOKUP($E1626,INV!$1:$1048576,MATCH(DATE(BG$2,1,1),INV!$A$1:$LI$1),FALSE)</f>
        <v>287.02651759999998</v>
      </c>
      <c r="BH1626" s="316">
        <f>+VLOOKUP($E1626,INV!$1:$1048576,MATCH(DATE(BH$2,1,1),INV!$A$1:$LI$1),FALSE)</f>
        <v>291.27265990000001</v>
      </c>
      <c r="BI1626" s="316">
        <f>+VLOOKUP($E1626,INV!$1:$1048576,MATCH(DATE(BI$2,1,1),INV!$A$1:$LI$1),FALSE)</f>
        <v>295.58247999999998</v>
      </c>
    </row>
    <row r="1627" spans="1:61" ht="15" customHeight="1" x14ac:dyDescent="0.35">
      <c r="A1627" s="392"/>
      <c r="B1627" s="394"/>
      <c r="C1627" s="66" t="s">
        <v>459</v>
      </c>
      <c r="D1627" s="99"/>
      <c r="E1627" s="66" t="s">
        <v>926</v>
      </c>
      <c r="F1627" s="316">
        <f>+VLOOKUP($E1627,INV!$1:$1048576,MATCH(DATE(F$2,1,1),INV!$A$1:$LI$1),FALSE)</f>
        <v>47.828204880000001</v>
      </c>
      <c r="G1627" s="316">
        <f>+VLOOKUP($E1627,INV!$1:$1048576,MATCH(DATE(G$2,1,1),INV!$A$1:$LI$1),FALSE)</f>
        <v>47.994904519999999</v>
      </c>
      <c r="H1627" s="316">
        <f>+VLOOKUP($E1627,INV!$1:$1048576,MATCH(DATE(H$2,1,1),INV!$A$1:$LI$1),FALSE)</f>
        <v>48.24046448</v>
      </c>
      <c r="I1627" s="316">
        <f>+VLOOKUP($E1627,INV!$1:$1048576,MATCH(DATE(I$2,1,1),INV!$A$1:$LI$1),FALSE)</f>
        <v>48.529247560000002</v>
      </c>
      <c r="J1627" s="316">
        <f>+VLOOKUP($E1627,INV!$1:$1048576,MATCH(DATE(J$2,1,1),INV!$A$1:$LI$1),FALSE)</f>
        <v>48.856496530000001</v>
      </c>
      <c r="K1627" s="316">
        <f>+VLOOKUP($E1627,INV!$1:$1048576,MATCH(DATE(K$2,1,1),INV!$A$1:$LI$1),FALSE)</f>
        <v>49.223779100000002</v>
      </c>
      <c r="L1627" s="316">
        <f>+VLOOKUP($E1627,INV!$1:$1048576,MATCH(DATE(L$2,1,1),INV!$A$1:$LI$1),FALSE)</f>
        <v>49.608364129999998</v>
      </c>
      <c r="M1627" s="316">
        <f>+VLOOKUP($E1627,INV!$1:$1048576,MATCH(DATE(M$2,1,1),INV!$A$1:$LI$1),FALSE)</f>
        <v>50.014468520000001</v>
      </c>
      <c r="N1627" s="316">
        <f>+VLOOKUP($E1627,INV!$1:$1048576,MATCH(DATE(N$2,1,1),INV!$A$1:$LI$1),FALSE)</f>
        <v>50.443245570000002</v>
      </c>
      <c r="O1627" s="316">
        <f>+VLOOKUP($E1627,INV!$1:$1048576,MATCH(DATE(O$2,1,1),INV!$A$1:$LI$1),FALSE)</f>
        <v>50.893032910000002</v>
      </c>
      <c r="P1627" s="316">
        <f>+VLOOKUP($E1627,INV!$1:$1048576,MATCH(DATE(P$2,1,1),INV!$A$1:$LI$1),FALSE)</f>
        <v>51.343464740000002</v>
      </c>
      <c r="Q1627" s="316">
        <f>+VLOOKUP($E1627,INV!$1:$1048576,MATCH(DATE(Q$2,1,1),INV!$A$1:$LI$1),FALSE)</f>
        <v>51.857620310000001</v>
      </c>
      <c r="R1627" s="316">
        <f>+VLOOKUP($E1627,INV!$1:$1048576,MATCH(DATE(R$2,1,1),INV!$A$1:$LI$1),FALSE)</f>
        <v>52.409937120000002</v>
      </c>
      <c r="S1627" s="316">
        <f>+VLOOKUP($E1627,INV!$1:$1048576,MATCH(DATE(S$2,1,1),INV!$A$1:$LI$1),FALSE)</f>
        <v>52.986620189999996</v>
      </c>
      <c r="T1627" s="316">
        <f>+VLOOKUP($E1627,INV!$1:$1048576,MATCH(DATE(T$2,1,1),INV!$A$1:$LI$1),FALSE)</f>
        <v>53.581638499999997</v>
      </c>
      <c r="U1627" s="316">
        <f>+VLOOKUP($E1627,INV!$1:$1048576,MATCH(DATE(U$2,1,1),INV!$A$1:$LI$1),FALSE)</f>
        <v>54.192023020000001</v>
      </c>
      <c r="V1627" s="316">
        <f>+VLOOKUP($E1627,INV!$1:$1048576,MATCH(DATE(V$2,1,1),INV!$A$1:$LI$1),FALSE)</f>
        <v>54.814479050000003</v>
      </c>
      <c r="W1627" s="316">
        <f>+VLOOKUP($E1627,INV!$1:$1048576,MATCH(DATE(W$2,1,1),INV!$A$1:$LI$1),FALSE)</f>
        <v>55.448286520000003</v>
      </c>
      <c r="X1627" s="316">
        <f>+VLOOKUP($E1627,INV!$1:$1048576,MATCH(DATE(X$2,1,1),INV!$A$1:$LI$1),FALSE)</f>
        <v>56.092722199999997</v>
      </c>
      <c r="Y1627" s="316">
        <f>+VLOOKUP($E1627,INV!$1:$1048576,MATCH(DATE(Y$2,1,1),INV!$A$1:$LI$1),FALSE)</f>
        <v>56.747149479999997</v>
      </c>
      <c r="Z1627" s="316">
        <f>+VLOOKUP($E1627,INV!$1:$1048576,MATCH(DATE(Z$2,1,1),INV!$A$1:$LI$1),FALSE)</f>
        <v>57.384503899999999</v>
      </c>
      <c r="AA1627" s="316">
        <f>+VLOOKUP($E1627,INV!$1:$1048576,MATCH(DATE(AA$2,1,1),INV!$A$1:$LI$1),FALSE)</f>
        <v>58.039364620000001</v>
      </c>
      <c r="AB1627" s="316">
        <f>+VLOOKUP($E1627,INV!$1:$1048576,MATCH(DATE(AB$2,1,1),INV!$A$1:$LI$1),FALSE)</f>
        <v>58.709779169999997</v>
      </c>
      <c r="AC1627" s="316">
        <f>+VLOOKUP($E1627,INV!$1:$1048576,MATCH(DATE(AC$2,1,1),INV!$A$1:$LI$1),FALSE)</f>
        <v>59.39287891</v>
      </c>
      <c r="AD1627" s="316">
        <f>+VLOOKUP($E1627,INV!$1:$1048576,MATCH(DATE(AD$2,1,1),INV!$A$1:$LI$1),FALSE)</f>
        <v>60.087304809999999</v>
      </c>
      <c r="AE1627" s="316">
        <f>+VLOOKUP($E1627,INV!$1:$1048576,MATCH(DATE(AE$2,1,1),INV!$A$1:$LI$1),FALSE)</f>
        <v>60.716661240000001</v>
      </c>
      <c r="AF1627" s="316">
        <f>+VLOOKUP($E1627,INV!$1:$1048576,MATCH(DATE(AF$2,1,1),INV!$A$1:$LI$1),FALSE)</f>
        <v>61.345039819999997</v>
      </c>
      <c r="AG1627" s="316">
        <f>+VLOOKUP($E1627,INV!$1:$1048576,MATCH(DATE(AG$2,1,1),INV!$A$1:$LI$1),FALSE)</f>
        <v>61.977680309999997</v>
      </c>
      <c r="AH1627" s="316">
        <f>+VLOOKUP($E1627,INV!$1:$1048576,MATCH(DATE(AH$2,1,1),INV!$A$1:$LI$1),FALSE)</f>
        <v>62.614792620000003</v>
      </c>
      <c r="AI1627" s="316">
        <f>+VLOOKUP($E1627,INV!$1:$1048576,MATCH(DATE(AI$2,1,1),INV!$A$1:$LI$1),FALSE)</f>
        <v>63.256940159999999</v>
      </c>
      <c r="AJ1627" s="316">
        <f>+VLOOKUP($E1627,INV!$1:$1048576,MATCH(DATE(AJ$2,1,1),INV!$A$1:$LI$1),FALSE)</f>
        <v>63.905050039999999</v>
      </c>
      <c r="AK1627" s="316">
        <f>+VLOOKUP($E1627,INV!$1:$1048576,MATCH(DATE(AK$2,1,1),INV!$A$1:$LI$1),FALSE)</f>
        <v>64.560528689999998</v>
      </c>
      <c r="AL1627" s="316">
        <f>+VLOOKUP($E1627,INV!$1:$1048576,MATCH(DATE(AL$2,1,1),INV!$A$1:$LI$1),FALSE)</f>
        <v>65.223981760000001</v>
      </c>
      <c r="AM1627" s="316">
        <f>+VLOOKUP($E1627,INV!$1:$1048576,MATCH(DATE(AM$2,1,1),INV!$A$1:$LI$1),FALSE)</f>
        <v>65.895985280000005</v>
      </c>
      <c r="AN1627" s="316">
        <f>+VLOOKUP($E1627,INV!$1:$1048576,MATCH(DATE(AN$2,1,1),INV!$A$1:$LI$1),FALSE)</f>
        <v>66.577039880000001</v>
      </c>
      <c r="AO1627" s="316">
        <f>+VLOOKUP($E1627,INV!$1:$1048576,MATCH(DATE(AO$2,1,1),INV!$A$1:$LI$1),FALSE)</f>
        <v>67.267540319999995</v>
      </c>
      <c r="AP1627" s="316">
        <f>+VLOOKUP($E1627,INV!$1:$1048576,MATCH(DATE(AP$2,1,1),INV!$A$1:$LI$1),FALSE)</f>
        <v>67.954128760000003</v>
      </c>
      <c r="AQ1627" s="316">
        <f>+VLOOKUP($E1627,INV!$1:$1048576,MATCH(DATE(AQ$2,1,1),INV!$A$1:$LI$1),FALSE)</f>
        <v>68.640638870000004</v>
      </c>
      <c r="AR1627" s="316">
        <f>+VLOOKUP($E1627,INV!$1:$1048576,MATCH(DATE(AR$2,1,1),INV!$A$1:$LI$1),FALSE)</f>
        <v>69.330583239999996</v>
      </c>
      <c r="AS1627" s="316">
        <f>+VLOOKUP($E1627,INV!$1:$1048576,MATCH(DATE(AS$2,1,1),INV!$A$1:$LI$1),FALSE)</f>
        <v>70.026029879999996</v>
      </c>
      <c r="AT1627" s="316">
        <f>+VLOOKUP($E1627,INV!$1:$1048576,MATCH(DATE(AT$2,1,1),INV!$A$1:$LI$1),FALSE)</f>
        <v>70.728195490000004</v>
      </c>
      <c r="AU1627" s="316">
        <f>+VLOOKUP($E1627,INV!$1:$1048576,MATCH(DATE(AU$2,1,1),INV!$A$1:$LI$1),FALSE)</f>
        <v>71.438586020000002</v>
      </c>
      <c r="AV1627" s="316">
        <f>+VLOOKUP($E1627,INV!$1:$1048576,MATCH(DATE(AV$2,1,1),INV!$A$1:$LI$1),FALSE)</f>
        <v>72.157455979999995</v>
      </c>
      <c r="AW1627" s="316">
        <f>+VLOOKUP($E1627,INV!$1:$1048576,MATCH(DATE(AW$2,1,1),INV!$A$1:$LI$1),FALSE)</f>
        <v>72.885071760000002</v>
      </c>
      <c r="AX1627" s="316">
        <f>+VLOOKUP($E1627,INV!$1:$1048576,MATCH(DATE(AX$2,1,1),INV!$A$1:$LI$1),FALSE)</f>
        <v>73.621677759999997</v>
      </c>
      <c r="AY1627" s="316">
        <f>+VLOOKUP($E1627,INV!$1:$1048576,MATCH(DATE(AY$2,1,1),INV!$A$1:$LI$1),FALSE)</f>
        <v>74.367462889999999</v>
      </c>
      <c r="AZ1627" s="316">
        <f>+VLOOKUP($E1627,INV!$1:$1048576,MATCH(DATE(AZ$2,1,1),INV!$A$1:$LI$1),FALSE)</f>
        <v>75.126763389999994</v>
      </c>
      <c r="BA1627" s="316">
        <f>+VLOOKUP($E1627,INV!$1:$1048576,MATCH(DATE(BA$2,1,1),INV!$A$1:$LI$1),FALSE)</f>
        <v>75.89815179</v>
      </c>
      <c r="BB1627" s="316">
        <f>+VLOOKUP($E1627,INV!$1:$1048576,MATCH(DATE(BB$2,1,1),INV!$A$1:$LI$1),FALSE)</f>
        <v>76.680840970000006</v>
      </c>
      <c r="BC1627" s="316">
        <f>+VLOOKUP($E1627,INV!$1:$1048576,MATCH(DATE(BC$2,1,1),INV!$A$1:$LI$1),FALSE)</f>
        <v>77.474480209999996</v>
      </c>
      <c r="BD1627" s="316">
        <f>+VLOOKUP($E1627,INV!$1:$1048576,MATCH(DATE(BD$2,1,1),INV!$A$1:$LI$1),FALSE)</f>
        <v>78.278874369999997</v>
      </c>
      <c r="BE1627" s="316">
        <f>+VLOOKUP($E1627,INV!$1:$1048576,MATCH(DATE(BE$2,1,1),INV!$A$1:$LI$1),FALSE)</f>
        <v>94.762584799999999</v>
      </c>
      <c r="BF1627" s="316">
        <f>+VLOOKUP($E1627,INV!$1:$1048576,MATCH(DATE(BF$2,1,1),INV!$A$1:$LI$1),FALSE)</f>
        <v>96.256250570000006</v>
      </c>
      <c r="BG1627" s="316">
        <f>+VLOOKUP($E1627,INV!$1:$1048576,MATCH(DATE(BG$2,1,1),INV!$A$1:$LI$1),FALSE)</f>
        <v>97.774608830000005</v>
      </c>
      <c r="BH1627" s="316">
        <f>+VLOOKUP($E1627,INV!$1:$1048576,MATCH(DATE(BH$2,1,1),INV!$A$1:$LI$1),FALSE)</f>
        <v>99.317933710000005</v>
      </c>
      <c r="BI1627" s="316">
        <f>+VLOOKUP($E1627,INV!$1:$1048576,MATCH(DATE(BI$2,1,1),INV!$A$1:$LI$1),FALSE)</f>
        <v>100.886571</v>
      </c>
    </row>
    <row r="1628" spans="1:61" ht="15" customHeight="1" x14ac:dyDescent="0.35">
      <c r="A1628" s="392"/>
      <c r="B1628" s="394"/>
      <c r="C1628" s="66" t="s">
        <v>460</v>
      </c>
      <c r="D1628" s="99"/>
      <c r="E1628" s="66" t="s">
        <v>927</v>
      </c>
      <c r="F1628" s="316">
        <f>+VLOOKUP($E1628,INV!$1:$1048576,MATCH(DATE(F$2,1,1),INV!$A$1:$LI$1),FALSE)</f>
        <v>29.865808080000001</v>
      </c>
      <c r="G1628" s="316">
        <f>+VLOOKUP($E1628,INV!$1:$1048576,MATCH(DATE(G$2,1,1),INV!$A$1:$LI$1),FALSE)</f>
        <v>29.973458770000001</v>
      </c>
      <c r="H1628" s="316">
        <f>+VLOOKUP($E1628,INV!$1:$1048576,MATCH(DATE(H$2,1,1),INV!$A$1:$LI$1),FALSE)</f>
        <v>30.131340389999998</v>
      </c>
      <c r="I1628" s="316">
        <f>+VLOOKUP($E1628,INV!$1:$1048576,MATCH(DATE(I$2,1,1),INV!$A$1:$LI$1),FALSE)</f>
        <v>30.316063790000001</v>
      </c>
      <c r="J1628" s="316">
        <f>+VLOOKUP($E1628,INV!$1:$1048576,MATCH(DATE(J$2,1,1),INV!$A$1:$LI$1),FALSE)</f>
        <v>30.52387946</v>
      </c>
      <c r="K1628" s="316">
        <f>+VLOOKUP($E1628,INV!$1:$1048576,MATCH(DATE(K$2,1,1),INV!$A$1:$LI$1),FALSE)</f>
        <v>30.755407219999999</v>
      </c>
      <c r="L1628" s="316">
        <f>+VLOOKUP($E1628,INV!$1:$1048576,MATCH(DATE(L$2,1,1),INV!$A$1:$LI$1),FALSE)</f>
        <v>30.99645108</v>
      </c>
      <c r="M1628" s="316">
        <f>+VLOOKUP($E1628,INV!$1:$1048576,MATCH(DATE(M$2,1,1),INV!$A$1:$LI$1),FALSE)</f>
        <v>31.249790390000001</v>
      </c>
      <c r="N1628" s="316">
        <f>+VLOOKUP($E1628,INV!$1:$1048576,MATCH(DATE(N$2,1,1),INV!$A$1:$LI$1),FALSE)</f>
        <v>31.51633477</v>
      </c>
      <c r="O1628" s="316">
        <f>+VLOOKUP($E1628,INV!$1:$1048576,MATCH(DATE(O$2,1,1),INV!$A$1:$LI$1),FALSE)</f>
        <v>31.79523193</v>
      </c>
      <c r="P1628" s="316">
        <f>+VLOOKUP($E1628,INV!$1:$1048576,MATCH(DATE(P$2,1,1),INV!$A$1:$LI$1),FALSE)</f>
        <v>32.07399127</v>
      </c>
      <c r="Q1628" s="316">
        <f>+VLOOKUP($E1628,INV!$1:$1048576,MATCH(DATE(Q$2,1,1),INV!$A$1:$LI$1),FALSE)</f>
        <v>32.39203886</v>
      </c>
      <c r="R1628" s="316">
        <f>+VLOOKUP($E1628,INV!$1:$1048576,MATCH(DATE(R$2,1,1),INV!$A$1:$LI$1),FALSE)</f>
        <v>32.7334143</v>
      </c>
      <c r="S1628" s="316">
        <f>+VLOOKUP($E1628,INV!$1:$1048576,MATCH(DATE(S$2,1,1),INV!$A$1:$LI$1),FALSE)</f>
        <v>33.089568139999997</v>
      </c>
      <c r="T1628" s="316">
        <f>+VLOOKUP($E1628,INV!$1:$1048576,MATCH(DATE(T$2,1,1),INV!$A$1:$LI$1),FALSE)</f>
        <v>33.456843220000003</v>
      </c>
      <c r="U1628" s="316">
        <f>+VLOOKUP($E1628,INV!$1:$1048576,MATCH(DATE(U$2,1,1),INV!$A$1:$LI$1),FALSE)</f>
        <v>33.833508379999998</v>
      </c>
      <c r="V1628" s="316">
        <f>+VLOOKUP($E1628,INV!$1:$1048576,MATCH(DATE(V$2,1,1),INV!$A$1:$LI$1),FALSE)</f>
        <v>34.217620289999999</v>
      </c>
      <c r="W1628" s="316">
        <f>+VLOOKUP($E1628,INV!$1:$1048576,MATCH(DATE(W$2,1,1),INV!$A$1:$LI$1),FALSE)</f>
        <v>34.608831680000002</v>
      </c>
      <c r="X1628" s="316">
        <f>+VLOOKUP($E1628,INV!$1:$1048576,MATCH(DATE(X$2,1,1),INV!$A$1:$LI$1),FALSE)</f>
        <v>35.006773719999998</v>
      </c>
      <c r="Y1628" s="316">
        <f>+VLOOKUP($E1628,INV!$1:$1048576,MATCH(DATE(Y$2,1,1),INV!$A$1:$LI$1),FALSE)</f>
        <v>35.411111599999998</v>
      </c>
      <c r="Z1628" s="316">
        <f>+VLOOKUP($E1628,INV!$1:$1048576,MATCH(DATE(Z$2,1,1),INV!$A$1:$LI$1),FALSE)</f>
        <v>35.805073389999997</v>
      </c>
      <c r="AA1628" s="316">
        <f>+VLOOKUP($E1628,INV!$1:$1048576,MATCH(DATE(AA$2,1,1),INV!$A$1:$LI$1),FALSE)</f>
        <v>36.210230060000001</v>
      </c>
      <c r="AB1628" s="316">
        <f>+VLOOKUP($E1628,INV!$1:$1048576,MATCH(DATE(AB$2,1,1),INV!$A$1:$LI$1),FALSE)</f>
        <v>36.62535278</v>
      </c>
      <c r="AC1628" s="316">
        <f>+VLOOKUP($E1628,INV!$1:$1048576,MATCH(DATE(AC$2,1,1),INV!$A$1:$LI$1),FALSE)</f>
        <v>37.04864448</v>
      </c>
      <c r="AD1628" s="316">
        <f>+VLOOKUP($E1628,INV!$1:$1048576,MATCH(DATE(AD$2,1,1),INV!$A$1:$LI$1),FALSE)</f>
        <v>37.47925034</v>
      </c>
      <c r="AE1628" s="316">
        <f>+VLOOKUP($E1628,INV!$1:$1048576,MATCH(DATE(AE$2,1,1),INV!$A$1:$LI$1),FALSE)</f>
        <v>37.86971046</v>
      </c>
      <c r="AF1628" s="316">
        <f>+VLOOKUP($E1628,INV!$1:$1048576,MATCH(DATE(AF$2,1,1),INV!$A$1:$LI$1),FALSE)</f>
        <v>38.259980890000001</v>
      </c>
      <c r="AG1628" s="316">
        <f>+VLOOKUP($E1628,INV!$1:$1048576,MATCH(DATE(AG$2,1,1),INV!$A$1:$LI$1),FALSE)</f>
        <v>38.653279920000003</v>
      </c>
      <c r="AH1628" s="316">
        <f>+VLOOKUP($E1628,INV!$1:$1048576,MATCH(DATE(AH$2,1,1),INV!$A$1:$LI$1),FALSE)</f>
        <v>39.049686090000002</v>
      </c>
      <c r="AI1628" s="316">
        <f>+VLOOKUP($E1628,INV!$1:$1048576,MATCH(DATE(AI$2,1,1),INV!$A$1:$LI$1),FALSE)</f>
        <v>39.449503139999997</v>
      </c>
      <c r="AJ1628" s="316">
        <f>+VLOOKUP($E1628,INV!$1:$1048576,MATCH(DATE(AJ$2,1,1),INV!$A$1:$LI$1),FALSE)</f>
        <v>39.85326637</v>
      </c>
      <c r="AK1628" s="316">
        <f>+VLOOKUP($E1628,INV!$1:$1048576,MATCH(DATE(AK$2,1,1),INV!$A$1:$LI$1),FALSE)</f>
        <v>40.261813799999999</v>
      </c>
      <c r="AL1628" s="316">
        <f>+VLOOKUP($E1628,INV!$1:$1048576,MATCH(DATE(AL$2,1,1),INV!$A$1:$LI$1),FALSE)</f>
        <v>40.675485090000002</v>
      </c>
      <c r="AM1628" s="316">
        <f>+VLOOKUP($E1628,INV!$1:$1048576,MATCH(DATE(AM$2,1,1),INV!$A$1:$LI$1),FALSE)</f>
        <v>41.094603880000001</v>
      </c>
      <c r="AN1628" s="316">
        <f>+VLOOKUP($E1628,INV!$1:$1048576,MATCH(DATE(AN$2,1,1),INV!$A$1:$LI$1),FALSE)</f>
        <v>41.519450300000003</v>
      </c>
      <c r="AO1628" s="316">
        <f>+VLOOKUP($E1628,INV!$1:$1048576,MATCH(DATE(AO$2,1,1),INV!$A$1:$LI$1),FALSE)</f>
        <v>41.950242789999997</v>
      </c>
      <c r="AP1628" s="316">
        <f>+VLOOKUP($E1628,INV!$1:$1048576,MATCH(DATE(AP$2,1,1),INV!$A$1:$LI$1),FALSE)</f>
        <v>42.378679069999997</v>
      </c>
      <c r="AQ1628" s="316">
        <f>+VLOOKUP($E1628,INV!$1:$1048576,MATCH(DATE(AQ$2,1,1),INV!$A$1:$LI$1),FALSE)</f>
        <v>42.807146320000001</v>
      </c>
      <c r="AR1628" s="316">
        <f>+VLOOKUP($E1628,INV!$1:$1048576,MATCH(DATE(AR$2,1,1),INV!$A$1:$LI$1),FALSE)</f>
        <v>43.237818830000002</v>
      </c>
      <c r="AS1628" s="316">
        <f>+VLOOKUP($E1628,INV!$1:$1048576,MATCH(DATE(AS$2,1,1),INV!$A$1:$LI$1),FALSE)</f>
        <v>43.671969249999997</v>
      </c>
      <c r="AT1628" s="316">
        <f>+VLOOKUP($E1628,INV!$1:$1048576,MATCH(DATE(AT$2,1,1),INV!$A$1:$LI$1),FALSE)</f>
        <v>44.110343999999998</v>
      </c>
      <c r="AU1628" s="316">
        <f>+VLOOKUP($E1628,INV!$1:$1048576,MATCH(DATE(AU$2,1,1),INV!$A$1:$LI$1),FALSE)</f>
        <v>44.553876389999999</v>
      </c>
      <c r="AV1628" s="316">
        <f>+VLOOKUP($E1628,INV!$1:$1048576,MATCH(DATE(AV$2,1,1),INV!$A$1:$LI$1),FALSE)</f>
        <v>45.002722249999998</v>
      </c>
      <c r="AW1628" s="316">
        <f>+VLOOKUP($E1628,INV!$1:$1048576,MATCH(DATE(AW$2,1,1),INV!$A$1:$LI$1),FALSE)</f>
        <v>45.457048409999999</v>
      </c>
      <c r="AX1628" s="316">
        <f>+VLOOKUP($E1628,INV!$1:$1048576,MATCH(DATE(AX$2,1,1),INV!$A$1:$LI$1),FALSE)</f>
        <v>45.917011090000003</v>
      </c>
      <c r="AY1628" s="316">
        <f>+VLOOKUP($E1628,INV!$1:$1048576,MATCH(DATE(AY$2,1,1),INV!$A$1:$LI$1),FALSE)</f>
        <v>46.382734030000002</v>
      </c>
      <c r="AZ1628" s="316">
        <f>+VLOOKUP($E1628,INV!$1:$1048576,MATCH(DATE(AZ$2,1,1),INV!$A$1:$LI$1),FALSE)</f>
        <v>46.856927200000001</v>
      </c>
      <c r="BA1628" s="316">
        <f>+VLOOKUP($E1628,INV!$1:$1048576,MATCH(DATE(BA$2,1,1),INV!$A$1:$LI$1),FALSE)</f>
        <v>47.338701690000001</v>
      </c>
      <c r="BB1628" s="316">
        <f>+VLOOKUP($E1628,INV!$1:$1048576,MATCH(DATE(BB$2,1,1),INV!$A$1:$LI$1),FALSE)</f>
        <v>47.827569889999999</v>
      </c>
      <c r="BC1628" s="316">
        <f>+VLOOKUP($E1628,INV!$1:$1048576,MATCH(DATE(BC$2,1,1),INV!$A$1:$LI$1),FALSE)</f>
        <v>48.323319359999999</v>
      </c>
      <c r="BD1628" s="316">
        <f>+VLOOKUP($E1628,INV!$1:$1048576,MATCH(DATE(BD$2,1,1),INV!$A$1:$LI$1),FALSE)</f>
        <v>48.825836809999998</v>
      </c>
      <c r="BE1628" s="316">
        <f>+VLOOKUP($E1628,INV!$1:$1048576,MATCH(DATE(BE$2,1,1),INV!$A$1:$LI$1),FALSE)</f>
        <v>58.969456889999996</v>
      </c>
      <c r="BF1628" s="316">
        <f>+VLOOKUP($E1628,INV!$1:$1048576,MATCH(DATE(BF$2,1,1),INV!$A$1:$LI$1),FALSE)</f>
        <v>59.898451620000003</v>
      </c>
      <c r="BG1628" s="316">
        <f>+VLOOKUP($E1628,INV!$1:$1048576,MATCH(DATE(BG$2,1,1),INV!$A$1:$LI$1),FALSE)</f>
        <v>60.843091129999998</v>
      </c>
      <c r="BH1628" s="316">
        <f>+VLOOKUP($E1628,INV!$1:$1048576,MATCH(DATE(BH$2,1,1),INV!$A$1:$LI$1),FALSE)</f>
        <v>61.803540679999998</v>
      </c>
      <c r="BI1628" s="316">
        <f>+VLOOKUP($E1628,INV!$1:$1048576,MATCH(DATE(BI$2,1,1),INV!$A$1:$LI$1),FALSE)</f>
        <v>62.780009560000003</v>
      </c>
    </row>
    <row r="1629" spans="1:61" s="92" customFormat="1" ht="15" customHeight="1" x14ac:dyDescent="0.35">
      <c r="A1629" s="392"/>
      <c r="B1629" s="394"/>
      <c r="C1629" s="75" t="s">
        <v>530</v>
      </c>
      <c r="D1629" s="132"/>
      <c r="E1629" s="75" t="s">
        <v>928</v>
      </c>
      <c r="F1629" s="315">
        <f>+VLOOKUP($E1629,INV!$1:$1048576,MATCH(DATE(F$2,1,1),INV!$A$1:$LI$1),FALSE)</f>
        <v>3603.524883</v>
      </c>
      <c r="G1629" s="315">
        <f>+VLOOKUP($E1629,INV!$1:$1048576,MATCH(DATE(G$2,1,1),INV!$A$1:$LI$1),FALSE)</f>
        <v>3608.2298770000002</v>
      </c>
      <c r="H1629" s="315">
        <f>+VLOOKUP($E1629,INV!$1:$1048576,MATCH(DATE(H$2,1,1),INV!$A$1:$LI$1),FALSE)</f>
        <v>3616.0742380000002</v>
      </c>
      <c r="I1629" s="315">
        <f>+VLOOKUP($E1629,INV!$1:$1048576,MATCH(DATE(I$2,1,1),INV!$A$1:$LI$1),FALSE)</f>
        <v>3626.8795490000002</v>
      </c>
      <c r="J1629" s="315">
        <f>+VLOOKUP($E1629,INV!$1:$1048576,MATCH(DATE(J$2,1,1),INV!$A$1:$LI$1),FALSE)</f>
        <v>3641.4555489999998</v>
      </c>
      <c r="K1629" s="315">
        <f>+VLOOKUP($E1629,INV!$1:$1048576,MATCH(DATE(K$2,1,1),INV!$A$1:$LI$1),FALSE)</f>
        <v>3660.1905499999998</v>
      </c>
      <c r="L1629" s="315">
        <f>+VLOOKUP($E1629,INV!$1:$1048576,MATCH(DATE(L$2,1,1),INV!$A$1:$LI$1),FALSE)</f>
        <v>3681.5145830000001</v>
      </c>
      <c r="M1629" s="315">
        <f>+VLOOKUP($E1629,INV!$1:$1048576,MATCH(DATE(M$2,1,1),INV!$A$1:$LI$1),FALSE)</f>
        <v>3705.1120340000002</v>
      </c>
      <c r="N1629" s="315">
        <f>+VLOOKUP($E1629,INV!$1:$1048576,MATCH(DATE(N$2,1,1),INV!$A$1:$LI$1),FALSE)</f>
        <v>3730.5857470000001</v>
      </c>
      <c r="O1629" s="315">
        <f>+VLOOKUP($E1629,INV!$1:$1048576,MATCH(DATE(O$2,1,1),INV!$A$1:$LI$1),FALSE)</f>
        <v>3757.5043479999999</v>
      </c>
      <c r="P1629" s="315">
        <f>+VLOOKUP($E1629,INV!$1:$1048576,MATCH(DATE(P$2,1,1),INV!$A$1:$LI$1),FALSE)</f>
        <v>3785.3027900000002</v>
      </c>
      <c r="Q1629" s="315">
        <f>+VLOOKUP($E1629,INV!$1:$1048576,MATCH(DATE(Q$2,1,1),INV!$A$1:$LI$1),FALSE)</f>
        <v>3815.8129840000001</v>
      </c>
      <c r="R1629" s="315">
        <f>+VLOOKUP($E1629,INV!$1:$1048576,MATCH(DATE(R$2,1,1),INV!$A$1:$LI$1),FALSE)</f>
        <v>3847.9813690000001</v>
      </c>
      <c r="S1629" s="315">
        <f>+VLOOKUP($E1629,INV!$1:$1048576,MATCH(DATE(S$2,1,1),INV!$A$1:$LI$1),FALSE)</f>
        <v>3881.191988</v>
      </c>
      <c r="T1629" s="315">
        <f>+VLOOKUP($E1629,INV!$1:$1048576,MATCH(DATE(T$2,1,1),INV!$A$1:$LI$1),FALSE)</f>
        <v>3915.1484909999999</v>
      </c>
      <c r="U1629" s="315">
        <f>+VLOOKUP($E1629,INV!$1:$1048576,MATCH(DATE(U$2,1,1),INV!$A$1:$LI$1),FALSE)</f>
        <v>3949.6840379999999</v>
      </c>
      <c r="V1629" s="315">
        <f>+VLOOKUP($E1629,INV!$1:$1048576,MATCH(DATE(V$2,1,1),INV!$A$1:$LI$1),FALSE)</f>
        <v>3984.6115159999999</v>
      </c>
      <c r="W1629" s="315">
        <f>+VLOOKUP($E1629,INV!$1:$1048576,MATCH(DATE(W$2,1,1),INV!$A$1:$LI$1),FALSE)</f>
        <v>4019.8743399999998</v>
      </c>
      <c r="X1629" s="315">
        <f>+VLOOKUP($E1629,INV!$1:$1048576,MATCH(DATE(X$2,1,1),INV!$A$1:$LI$1),FALSE)</f>
        <v>4055.4373970000001</v>
      </c>
      <c r="Y1629" s="315">
        <f>+VLOOKUP($E1629,INV!$1:$1048576,MATCH(DATE(Y$2,1,1),INV!$A$1:$LI$1),FALSE)</f>
        <v>4091.3011620000002</v>
      </c>
      <c r="Z1629" s="315">
        <f>+VLOOKUP($E1629,INV!$1:$1048576,MATCH(DATE(Z$2,1,1),INV!$A$1:$LI$1),FALSE)</f>
        <v>4125.8796929999999</v>
      </c>
      <c r="AA1629" s="315">
        <f>+VLOOKUP($E1629,INV!$1:$1048576,MATCH(DATE(AA$2,1,1),INV!$A$1:$LI$1),FALSE)</f>
        <v>4161.2053029999997</v>
      </c>
      <c r="AB1629" s="315">
        <f>+VLOOKUP($E1629,INV!$1:$1048576,MATCH(DATE(AB$2,1,1),INV!$A$1:$LI$1),FALSE)</f>
        <v>4197.3641669999997</v>
      </c>
      <c r="AC1629" s="315">
        <f>+VLOOKUP($E1629,INV!$1:$1048576,MATCH(DATE(AC$2,1,1),INV!$A$1:$LI$1),FALSE)</f>
        <v>4234.2795560000004</v>
      </c>
      <c r="AD1629" s="315">
        <f>+VLOOKUP($E1629,INV!$1:$1048576,MATCH(DATE(AD$2,1,1),INV!$A$1:$LI$1),FALSE)</f>
        <v>4271.9308229999997</v>
      </c>
      <c r="AE1629" s="315">
        <f>+VLOOKUP($E1629,INV!$1:$1048576,MATCH(DATE(AE$2,1,1),INV!$A$1:$LI$1),FALSE)</f>
        <v>4305.7634939999998</v>
      </c>
      <c r="AF1629" s="315">
        <f>+VLOOKUP($E1629,INV!$1:$1048576,MATCH(DATE(AF$2,1,1),INV!$A$1:$LI$1),FALSE)</f>
        <v>4339.3347530000001</v>
      </c>
      <c r="AG1629" s="315">
        <f>+VLOOKUP($E1629,INV!$1:$1048576,MATCH(DATE(AG$2,1,1),INV!$A$1:$LI$1),FALSE)</f>
        <v>4373.2512379999998</v>
      </c>
      <c r="AH1629" s="315">
        <f>+VLOOKUP($E1629,INV!$1:$1048576,MATCH(DATE(AH$2,1,1),INV!$A$1:$LI$1),FALSE)</f>
        <v>4407.6847129999996</v>
      </c>
      <c r="AI1629" s="315">
        <f>+VLOOKUP($E1629,INV!$1:$1048576,MATCH(DATE(AI$2,1,1),INV!$A$1:$LI$1),FALSE)</f>
        <v>4442.7576259999996</v>
      </c>
      <c r="AJ1629" s="315">
        <f>+VLOOKUP($E1629,INV!$1:$1048576,MATCH(DATE(AJ$2,1,1),INV!$A$1:$LI$1),FALSE)</f>
        <v>4478.586507</v>
      </c>
      <c r="AK1629" s="315">
        <f>+VLOOKUP($E1629,INV!$1:$1048576,MATCH(DATE(AK$2,1,1),INV!$A$1:$LI$1),FALSE)</f>
        <v>4515.3002470000001</v>
      </c>
      <c r="AL1629" s="315">
        <f>+VLOOKUP($E1629,INV!$1:$1048576,MATCH(DATE(AL$2,1,1),INV!$A$1:$LI$1),FALSE)</f>
        <v>4552.9834989999999</v>
      </c>
      <c r="AM1629" s="315">
        <f>+VLOOKUP($E1629,INV!$1:$1048576,MATCH(DATE(AM$2,1,1),INV!$A$1:$LI$1),FALSE)</f>
        <v>4591.7045509999998</v>
      </c>
      <c r="AN1629" s="315">
        <f>+VLOOKUP($E1629,INV!$1:$1048576,MATCH(DATE(AN$2,1,1),INV!$A$1:$LI$1),FALSE)</f>
        <v>4631.5105610000001</v>
      </c>
      <c r="AO1629" s="315">
        <f>+VLOOKUP($E1629,INV!$1:$1048576,MATCH(DATE(AO$2,1,1),INV!$A$1:$LI$1),FALSE)</f>
        <v>4672.4309409999996</v>
      </c>
      <c r="AP1629" s="315">
        <f>+VLOOKUP($E1629,INV!$1:$1048576,MATCH(DATE(AP$2,1,1),INV!$A$1:$LI$1),FALSE)</f>
        <v>4713.629304</v>
      </c>
      <c r="AQ1629" s="315">
        <f>+VLOOKUP($E1629,INV!$1:$1048576,MATCH(DATE(AQ$2,1,1),INV!$A$1:$LI$1),FALSE)</f>
        <v>4755.3041519999997</v>
      </c>
      <c r="AR1629" s="315">
        <f>+VLOOKUP($E1629,INV!$1:$1048576,MATCH(DATE(AR$2,1,1),INV!$A$1:$LI$1),FALSE)</f>
        <v>4797.6922780000004</v>
      </c>
      <c r="AS1629" s="315">
        <f>+VLOOKUP($E1629,INV!$1:$1048576,MATCH(DATE(AS$2,1,1),INV!$A$1:$LI$1),FALSE)</f>
        <v>4840.9109369999996</v>
      </c>
      <c r="AT1629" s="315">
        <f>+VLOOKUP($E1629,INV!$1:$1048576,MATCH(DATE(AT$2,1,1),INV!$A$1:$LI$1),FALSE)</f>
        <v>4885.0067360000003</v>
      </c>
      <c r="AU1629" s="315">
        <f>+VLOOKUP($E1629,INV!$1:$1048576,MATCH(DATE(AU$2,1,1),INV!$A$1:$LI$1),FALSE)</f>
        <v>4930.031747</v>
      </c>
      <c r="AV1629" s="315">
        <f>+VLOOKUP($E1629,INV!$1:$1048576,MATCH(DATE(AV$2,1,1),INV!$A$1:$LI$1),FALSE)</f>
        <v>4975.9795539999996</v>
      </c>
      <c r="AW1629" s="315">
        <f>+VLOOKUP($E1629,INV!$1:$1048576,MATCH(DATE(AW$2,1,1),INV!$A$1:$LI$1),FALSE)</f>
        <v>5022.8413250000003</v>
      </c>
      <c r="AX1629" s="315">
        <f>+VLOOKUP($E1629,INV!$1:$1048576,MATCH(DATE(AX$2,1,1),INV!$A$1:$LI$1),FALSE)</f>
        <v>5070.599991</v>
      </c>
      <c r="AY1629" s="315">
        <f>+VLOOKUP($E1629,INV!$1:$1048576,MATCH(DATE(AY$2,1,1),INV!$A$1:$LI$1),FALSE)</f>
        <v>5119.23308</v>
      </c>
      <c r="AZ1629" s="315">
        <f>+VLOOKUP($E1629,INV!$1:$1048576,MATCH(DATE(AZ$2,1,1),INV!$A$1:$LI$1),FALSE)</f>
        <v>5168.948077</v>
      </c>
      <c r="BA1629" s="315">
        <f>+VLOOKUP($E1629,INV!$1:$1048576,MATCH(DATE(BA$2,1,1),INV!$A$1:$LI$1),FALSE)</f>
        <v>5219.6722110000001</v>
      </c>
      <c r="BB1629" s="315">
        <f>+VLOOKUP($E1629,INV!$1:$1048576,MATCH(DATE(BB$2,1,1),INV!$A$1:$LI$1),FALSE)</f>
        <v>5271.3440629999996</v>
      </c>
      <c r="BC1629" s="315">
        <f>+VLOOKUP($E1629,INV!$1:$1048576,MATCH(DATE(BC$2,1,1),INV!$A$1:$LI$1),FALSE)</f>
        <v>5323.8960070000003</v>
      </c>
      <c r="BD1629" s="315">
        <f>+VLOOKUP($E1629,INV!$1:$1048576,MATCH(DATE(BD$2,1,1),INV!$A$1:$LI$1),FALSE)</f>
        <v>5377.2605190000004</v>
      </c>
      <c r="BE1629" s="315">
        <f>+VLOOKUP($E1629,INV!$1:$1048576,MATCH(DATE(BE$2,1,1),INV!$A$1:$LI$1),FALSE)</f>
        <v>6403.448018</v>
      </c>
      <c r="BF1629" s="315">
        <f>+VLOOKUP($E1629,INV!$1:$1048576,MATCH(DATE(BF$2,1,1),INV!$A$1:$LI$1),FALSE)</f>
        <v>6503.0164150000001</v>
      </c>
      <c r="BG1629" s="315">
        <f>+VLOOKUP($E1629,INV!$1:$1048576,MATCH(DATE(BG$2,1,1),INV!$A$1:$LI$1),FALSE)</f>
        <v>6604.5586430000003</v>
      </c>
      <c r="BH1629" s="315">
        <f>+VLOOKUP($E1629,INV!$1:$1048576,MATCH(DATE(BH$2,1,1),INV!$A$1:$LI$1),FALSE)</f>
        <v>6708.0768269999999</v>
      </c>
      <c r="BI1629" s="315">
        <f>+VLOOKUP($E1629,INV!$1:$1048576,MATCH(DATE(BI$2,1,1),INV!$A$1:$LI$1),FALSE)</f>
        <v>6813.5759399999997</v>
      </c>
    </row>
    <row r="1630" spans="1:61" ht="15" customHeight="1" x14ac:dyDescent="0.35">
      <c r="A1630" s="392"/>
      <c r="B1630" s="394"/>
      <c r="C1630" s="66" t="s">
        <v>463</v>
      </c>
      <c r="D1630" s="99"/>
      <c r="E1630" s="66" t="s">
        <v>929</v>
      </c>
      <c r="F1630" s="316">
        <f>+VLOOKUP($E1630,INV!$1:$1048576,MATCH(DATE(F$2,1,1),INV!$A$1:$LI$1),FALSE)</f>
        <v>2460.2250690000001</v>
      </c>
      <c r="G1630" s="316">
        <f>+VLOOKUP($E1630,INV!$1:$1048576,MATCH(DATE(G$2,1,1),INV!$A$1:$LI$1),FALSE)</f>
        <v>2463.1570999999999</v>
      </c>
      <c r="H1630" s="316">
        <f>+VLOOKUP($E1630,INV!$1:$1048576,MATCH(DATE(H$2,1,1),INV!$A$1:$LI$1),FALSE)</f>
        <v>2468.2645670000002</v>
      </c>
      <c r="I1630" s="316">
        <f>+VLOOKUP($E1630,INV!$1:$1048576,MATCH(DATE(I$2,1,1),INV!$A$1:$LI$1),FALSE)</f>
        <v>2475.414757</v>
      </c>
      <c r="J1630" s="316">
        <f>+VLOOKUP($E1630,INV!$1:$1048576,MATCH(DATE(J$2,1,1),INV!$A$1:$LI$1),FALSE)</f>
        <v>2485.2198910000002</v>
      </c>
      <c r="K1630" s="316">
        <f>+VLOOKUP($E1630,INV!$1:$1048576,MATCH(DATE(K$2,1,1),INV!$A$1:$LI$1),FALSE)</f>
        <v>2497.9786429999999</v>
      </c>
      <c r="L1630" s="316">
        <f>+VLOOKUP($E1630,INV!$1:$1048576,MATCH(DATE(L$2,1,1),INV!$A$1:$LI$1),FALSE)</f>
        <v>2512.669754</v>
      </c>
      <c r="M1630" s="316">
        <f>+VLOOKUP($E1630,INV!$1:$1048576,MATCH(DATE(M$2,1,1),INV!$A$1:$LI$1),FALSE)</f>
        <v>2529.043768</v>
      </c>
      <c r="N1630" s="316">
        <f>+VLOOKUP($E1630,INV!$1:$1048576,MATCH(DATE(N$2,1,1),INV!$A$1:$LI$1),FALSE)</f>
        <v>2546.7806099999998</v>
      </c>
      <c r="O1630" s="316">
        <f>+VLOOKUP($E1630,INV!$1:$1048576,MATCH(DATE(O$2,1,1),INV!$A$1:$LI$1),FALSE)</f>
        <v>2565.547818</v>
      </c>
      <c r="P1630" s="316">
        <f>+VLOOKUP($E1630,INV!$1:$1048576,MATCH(DATE(P$2,1,1),INV!$A$1:$LI$1),FALSE)</f>
        <v>2584.7677640000002</v>
      </c>
      <c r="Q1630" s="316">
        <f>+VLOOKUP($E1630,INV!$1:$1048576,MATCH(DATE(Q$2,1,1),INV!$A$1:$LI$1),FALSE)</f>
        <v>2605.9540729999999</v>
      </c>
      <c r="R1630" s="316">
        <f>+VLOOKUP($E1630,INV!$1:$1048576,MATCH(DATE(R$2,1,1),INV!$A$1:$LI$1),FALSE)</f>
        <v>2628.3632720000001</v>
      </c>
      <c r="S1630" s="316">
        <f>+VLOOKUP($E1630,INV!$1:$1048576,MATCH(DATE(S$2,1,1),INV!$A$1:$LI$1),FALSE)</f>
        <v>2651.536094</v>
      </c>
      <c r="T1630" s="316">
        <f>+VLOOKUP($E1630,INV!$1:$1048576,MATCH(DATE(T$2,1,1),INV!$A$1:$LI$1),FALSE)</f>
        <v>2675.2463039999998</v>
      </c>
      <c r="U1630" s="316">
        <f>+VLOOKUP($E1630,INV!$1:$1048576,MATCH(DATE(U$2,1,1),INV!$A$1:$LI$1),FALSE)</f>
        <v>2699.3670999999999</v>
      </c>
      <c r="V1630" s="316">
        <f>+VLOOKUP($E1630,INV!$1:$1048576,MATCH(DATE(V$2,1,1),INV!$A$1:$LI$1),FALSE)</f>
        <v>2723.7623760000001</v>
      </c>
      <c r="W1630" s="316">
        <f>+VLOOKUP($E1630,INV!$1:$1048576,MATCH(DATE(W$2,1,1),INV!$A$1:$LI$1),FALSE)</f>
        <v>2748.39095</v>
      </c>
      <c r="X1630" s="316">
        <f>+VLOOKUP($E1630,INV!$1:$1048576,MATCH(DATE(X$2,1,1),INV!$A$1:$LI$1),FALSE)</f>
        <v>2773.2275450000002</v>
      </c>
      <c r="Y1630" s="316">
        <f>+VLOOKUP($E1630,INV!$1:$1048576,MATCH(DATE(Y$2,1,1),INV!$A$1:$LI$1),FALSE)</f>
        <v>2798.2726349999998</v>
      </c>
      <c r="Z1630" s="316">
        <f>+VLOOKUP($E1630,INV!$1:$1048576,MATCH(DATE(Z$2,1,1),INV!$A$1:$LI$1),FALSE)</f>
        <v>2822.4940369999999</v>
      </c>
      <c r="AA1630" s="316">
        <f>+VLOOKUP($E1630,INV!$1:$1048576,MATCH(DATE(AA$2,1,1),INV!$A$1:$LI$1),FALSE)</f>
        <v>2847.220687</v>
      </c>
      <c r="AB1630" s="316">
        <f>+VLOOKUP($E1630,INV!$1:$1048576,MATCH(DATE(AB$2,1,1),INV!$A$1:$LI$1),FALSE)</f>
        <v>2872.5043919999998</v>
      </c>
      <c r="AC1630" s="316">
        <f>+VLOOKUP($E1630,INV!$1:$1048576,MATCH(DATE(AC$2,1,1),INV!$A$1:$LI$1),FALSE)</f>
        <v>2898.3023889999999</v>
      </c>
      <c r="AD1630" s="316">
        <f>+VLOOKUP($E1630,INV!$1:$1048576,MATCH(DATE(AD$2,1,1),INV!$A$1:$LI$1),FALSE)</f>
        <v>2924.6104019999998</v>
      </c>
      <c r="AE1630" s="316">
        <f>+VLOOKUP($E1630,INV!$1:$1048576,MATCH(DATE(AE$2,1,1),INV!$A$1:$LI$1),FALSE)</f>
        <v>2948.4541589999999</v>
      </c>
      <c r="AF1630" s="316">
        <f>+VLOOKUP($E1630,INV!$1:$1048576,MATCH(DATE(AF$2,1,1),INV!$A$1:$LI$1),FALSE)</f>
        <v>2972.1713399999999</v>
      </c>
      <c r="AG1630" s="316">
        <f>+VLOOKUP($E1630,INV!$1:$1048576,MATCH(DATE(AG$2,1,1),INV!$A$1:$LI$1),FALSE)</f>
        <v>2996.1408609999999</v>
      </c>
      <c r="AH1630" s="316">
        <f>+VLOOKUP($E1630,INV!$1:$1048576,MATCH(DATE(AH$2,1,1),INV!$A$1:$LI$1),FALSE)</f>
        <v>3020.4769249999999</v>
      </c>
      <c r="AI1630" s="316">
        <f>+VLOOKUP($E1630,INV!$1:$1048576,MATCH(DATE(AI$2,1,1),INV!$A$1:$LI$1),FALSE)</f>
        <v>3045.26863</v>
      </c>
      <c r="AJ1630" s="316">
        <f>+VLOOKUP($E1630,INV!$1:$1048576,MATCH(DATE(AJ$2,1,1),INV!$A$1:$LI$1),FALSE)</f>
        <v>3070.6019879999999</v>
      </c>
      <c r="AK1630" s="316">
        <f>+VLOOKUP($E1630,INV!$1:$1048576,MATCH(DATE(AK$2,1,1),INV!$A$1:$LI$1),FALSE)</f>
        <v>3096.5709660000002</v>
      </c>
      <c r="AL1630" s="316">
        <f>+VLOOKUP($E1630,INV!$1:$1048576,MATCH(DATE(AL$2,1,1),INV!$A$1:$LI$1),FALSE)</f>
        <v>3123.2371549999998</v>
      </c>
      <c r="AM1630" s="316">
        <f>+VLOOKUP($E1630,INV!$1:$1048576,MATCH(DATE(AM$2,1,1),INV!$A$1:$LI$1),FALSE)</f>
        <v>3150.6499370000001</v>
      </c>
      <c r="AN1630" s="316">
        <f>+VLOOKUP($E1630,INV!$1:$1048576,MATCH(DATE(AN$2,1,1),INV!$A$1:$LI$1),FALSE)</f>
        <v>3178.8431770000002</v>
      </c>
      <c r="AO1630" s="316">
        <f>+VLOOKUP($E1630,INV!$1:$1048576,MATCH(DATE(AO$2,1,1),INV!$A$1:$LI$1),FALSE)</f>
        <v>3207.8377770000002</v>
      </c>
      <c r="AP1630" s="316">
        <f>+VLOOKUP($E1630,INV!$1:$1048576,MATCH(DATE(AP$2,1,1),INV!$A$1:$LI$1),FALSE)</f>
        <v>3237.0923360000002</v>
      </c>
      <c r="AQ1630" s="316">
        <f>+VLOOKUP($E1630,INV!$1:$1048576,MATCH(DATE(AQ$2,1,1),INV!$A$1:$LI$1),FALSE)</f>
        <v>3266.734586</v>
      </c>
      <c r="AR1630" s="316">
        <f>+VLOOKUP($E1630,INV!$1:$1048576,MATCH(DATE(AR$2,1,1),INV!$A$1:$LI$1),FALSE)</f>
        <v>3296.9147469999998</v>
      </c>
      <c r="AS1630" s="316">
        <f>+VLOOKUP($E1630,INV!$1:$1048576,MATCH(DATE(AS$2,1,1),INV!$A$1:$LI$1),FALSE)</f>
        <v>3327.704291</v>
      </c>
      <c r="AT1630" s="316">
        <f>+VLOOKUP($E1630,INV!$1:$1048576,MATCH(DATE(AT$2,1,1),INV!$A$1:$LI$1),FALSE)</f>
        <v>3359.1299130000002</v>
      </c>
      <c r="AU1630" s="316">
        <f>+VLOOKUP($E1630,INV!$1:$1048576,MATCH(DATE(AU$2,1,1),INV!$A$1:$LI$1),FALSE)</f>
        <v>3391.2253620000001</v>
      </c>
      <c r="AV1630" s="316">
        <f>+VLOOKUP($E1630,INV!$1:$1048576,MATCH(DATE(AV$2,1,1),INV!$A$1:$LI$1),FALSE)</f>
        <v>3423.9842180000001</v>
      </c>
      <c r="AW1630" s="316">
        <f>+VLOOKUP($E1630,INV!$1:$1048576,MATCH(DATE(AW$2,1,1),INV!$A$1:$LI$1),FALSE)</f>
        <v>3457.3991799999999</v>
      </c>
      <c r="AX1630" s="316">
        <f>+VLOOKUP($E1630,INV!$1:$1048576,MATCH(DATE(AX$2,1,1),INV!$A$1:$LI$1),FALSE)</f>
        <v>3491.4572880000001</v>
      </c>
      <c r="AY1630" s="316">
        <f>+VLOOKUP($E1630,INV!$1:$1048576,MATCH(DATE(AY$2,1,1),INV!$A$1:$LI$1),FALSE)</f>
        <v>3526.1417630000001</v>
      </c>
      <c r="AZ1630" s="316">
        <f>+VLOOKUP($E1630,INV!$1:$1048576,MATCH(DATE(AZ$2,1,1),INV!$A$1:$LI$1),FALSE)</f>
        <v>3561.5952900000002</v>
      </c>
      <c r="BA1630" s="316">
        <f>+VLOOKUP($E1630,INV!$1:$1048576,MATCH(DATE(BA$2,1,1),INV!$A$1:$LI$1),FALSE)</f>
        <v>3597.7658240000001</v>
      </c>
      <c r="BB1630" s="316">
        <f>+VLOOKUP($E1630,INV!$1:$1048576,MATCH(DATE(BB$2,1,1),INV!$A$1:$LI$1),FALSE)</f>
        <v>3634.6104780000001</v>
      </c>
      <c r="BC1630" s="316">
        <f>+VLOOKUP($E1630,INV!$1:$1048576,MATCH(DATE(BC$2,1,1),INV!$A$1:$LI$1),FALSE)</f>
        <v>3672.0812639999999</v>
      </c>
      <c r="BD1630" s="316">
        <f>+VLOOKUP($E1630,INV!$1:$1048576,MATCH(DATE(BD$2,1,1),INV!$A$1:$LI$1),FALSE)</f>
        <v>3710.1296870000001</v>
      </c>
      <c r="BE1630" s="316">
        <f>+VLOOKUP($E1630,INV!$1:$1048576,MATCH(DATE(BE$2,1,1),INV!$A$1:$LI$1),FALSE)</f>
        <v>4460.0503870000002</v>
      </c>
      <c r="BF1630" s="316">
        <f>+VLOOKUP($E1630,INV!$1:$1048576,MATCH(DATE(BF$2,1,1),INV!$A$1:$LI$1),FALSE)</f>
        <v>4531.5694510000003</v>
      </c>
      <c r="BG1630" s="316">
        <f>+VLOOKUP($E1630,INV!$1:$1048576,MATCH(DATE(BG$2,1,1),INV!$A$1:$LI$1),FALSE)</f>
        <v>4604.5062930000004</v>
      </c>
      <c r="BH1630" s="316">
        <f>+VLOOKUP($E1630,INV!$1:$1048576,MATCH(DATE(BH$2,1,1),INV!$A$1:$LI$1),FALSE)</f>
        <v>4678.8640990000004</v>
      </c>
      <c r="BI1630" s="316">
        <f>+VLOOKUP($E1630,INV!$1:$1048576,MATCH(DATE(BI$2,1,1),INV!$A$1:$LI$1),FALSE)</f>
        <v>4754.6473589999996</v>
      </c>
    </row>
    <row r="1631" spans="1:61" ht="15" customHeight="1" x14ac:dyDescent="0.35">
      <c r="A1631" s="392"/>
      <c r="B1631" s="394"/>
      <c r="C1631" s="66" t="s">
        <v>464</v>
      </c>
      <c r="D1631" s="99"/>
      <c r="E1631" s="66" t="s">
        <v>930</v>
      </c>
      <c r="F1631" s="316">
        <f>+VLOOKUP($E1631,INV!$1:$1048576,MATCH(DATE(F$2,1,1),INV!$A$1:$LI$1),FALSE)</f>
        <v>49.031940200000001</v>
      </c>
      <c r="G1631" s="316">
        <f>+VLOOKUP($E1631,INV!$1:$1048576,MATCH(DATE(G$2,1,1),INV!$A$1:$LI$1),FALSE)</f>
        <v>49.090375160000001</v>
      </c>
      <c r="H1631" s="316">
        <f>+VLOOKUP($E1631,INV!$1:$1048576,MATCH(DATE(H$2,1,1),INV!$A$1:$LI$1),FALSE)</f>
        <v>49.19216626</v>
      </c>
      <c r="I1631" s="316">
        <f>+VLOOKUP($E1631,INV!$1:$1048576,MATCH(DATE(I$2,1,1),INV!$A$1:$LI$1),FALSE)</f>
        <v>49.334668550000004</v>
      </c>
      <c r="J1631" s="316">
        <f>+VLOOKUP($E1631,INV!$1:$1048576,MATCH(DATE(J$2,1,1),INV!$A$1:$LI$1),FALSE)</f>
        <v>49.530083480000002</v>
      </c>
      <c r="K1631" s="316">
        <f>+VLOOKUP($E1631,INV!$1:$1048576,MATCH(DATE(K$2,1,1),INV!$A$1:$LI$1),FALSE)</f>
        <v>49.784363620000001</v>
      </c>
      <c r="L1631" s="316">
        <f>+VLOOKUP($E1631,INV!$1:$1048576,MATCH(DATE(L$2,1,1),INV!$A$1:$LI$1),FALSE)</f>
        <v>50.077155400000002</v>
      </c>
      <c r="M1631" s="316">
        <f>+VLOOKUP($E1631,INV!$1:$1048576,MATCH(DATE(M$2,1,1),INV!$A$1:$LI$1),FALSE)</f>
        <v>50.403487210000002</v>
      </c>
      <c r="N1631" s="316">
        <f>+VLOOKUP($E1631,INV!$1:$1048576,MATCH(DATE(N$2,1,1),INV!$A$1:$LI$1),FALSE)</f>
        <v>50.756979970000003</v>
      </c>
      <c r="O1631" s="316">
        <f>+VLOOKUP($E1631,INV!$1:$1048576,MATCH(DATE(O$2,1,1),INV!$A$1:$LI$1),FALSE)</f>
        <v>51.131007799999999</v>
      </c>
      <c r="P1631" s="316">
        <f>+VLOOKUP($E1631,INV!$1:$1048576,MATCH(DATE(P$2,1,1),INV!$A$1:$LI$1),FALSE)</f>
        <v>51.51405862</v>
      </c>
      <c r="Q1631" s="316">
        <f>+VLOOKUP($E1631,INV!$1:$1048576,MATCH(DATE(Q$2,1,1),INV!$A$1:$LI$1),FALSE)</f>
        <v>51.936298780000001</v>
      </c>
      <c r="R1631" s="316">
        <f>+VLOOKUP($E1631,INV!$1:$1048576,MATCH(DATE(R$2,1,1),INV!$A$1:$LI$1),FALSE)</f>
        <v>52.382910979999998</v>
      </c>
      <c r="S1631" s="316">
        <f>+VLOOKUP($E1631,INV!$1:$1048576,MATCH(DATE(S$2,1,1),INV!$A$1:$LI$1),FALSE)</f>
        <v>52.844742060000002</v>
      </c>
      <c r="T1631" s="316">
        <f>+VLOOKUP($E1631,INV!$1:$1048576,MATCH(DATE(T$2,1,1),INV!$A$1:$LI$1),FALSE)</f>
        <v>53.31728322</v>
      </c>
      <c r="U1631" s="316">
        <f>+VLOOKUP($E1631,INV!$1:$1048576,MATCH(DATE(U$2,1,1),INV!$A$1:$LI$1),FALSE)</f>
        <v>53.798007300000002</v>
      </c>
      <c r="V1631" s="316">
        <f>+VLOOKUP($E1631,INV!$1:$1048576,MATCH(DATE(V$2,1,1),INV!$A$1:$LI$1),FALSE)</f>
        <v>54.284201709999998</v>
      </c>
      <c r="W1631" s="316">
        <f>+VLOOKUP($E1631,INV!$1:$1048576,MATCH(DATE(W$2,1,1),INV!$A$1:$LI$1),FALSE)</f>
        <v>54.775045730000002</v>
      </c>
      <c r="X1631" s="316">
        <f>+VLOOKUP($E1631,INV!$1:$1048576,MATCH(DATE(X$2,1,1),INV!$A$1:$LI$1),FALSE)</f>
        <v>55.270035589999999</v>
      </c>
      <c r="Y1631" s="316">
        <f>+VLOOKUP($E1631,INV!$1:$1048576,MATCH(DATE(Y$2,1,1),INV!$A$1:$LI$1),FALSE)</f>
        <v>55.769180710000001</v>
      </c>
      <c r="Z1631" s="316">
        <f>+VLOOKUP($E1631,INV!$1:$1048576,MATCH(DATE(Z$2,1,1),INV!$A$1:$LI$1),FALSE)</f>
        <v>56.251909859999998</v>
      </c>
      <c r="AA1631" s="316">
        <f>+VLOOKUP($E1631,INV!$1:$1048576,MATCH(DATE(AA$2,1,1),INV!$A$1:$LI$1),FALSE)</f>
        <v>56.744708529999997</v>
      </c>
      <c r="AB1631" s="316">
        <f>+VLOOKUP($E1631,INV!$1:$1048576,MATCH(DATE(AB$2,1,1),INV!$A$1:$LI$1),FALSE)</f>
        <v>57.248609219999999</v>
      </c>
      <c r="AC1631" s="316">
        <f>+VLOOKUP($E1631,INV!$1:$1048576,MATCH(DATE(AC$2,1,1),INV!$A$1:$LI$1),FALSE)</f>
        <v>57.762759670000001</v>
      </c>
      <c r="AD1631" s="316">
        <f>+VLOOKUP($E1631,INV!$1:$1048576,MATCH(DATE(AD$2,1,1),INV!$A$1:$LI$1),FALSE)</f>
        <v>58.287074689999997</v>
      </c>
      <c r="AE1631" s="316">
        <f>+VLOOKUP($E1631,INV!$1:$1048576,MATCH(DATE(AE$2,1,1),INV!$A$1:$LI$1),FALSE)</f>
        <v>58.762277410000003</v>
      </c>
      <c r="AF1631" s="316">
        <f>+VLOOKUP($E1631,INV!$1:$1048576,MATCH(DATE(AF$2,1,1),INV!$A$1:$LI$1),FALSE)</f>
        <v>59.234957489999999</v>
      </c>
      <c r="AG1631" s="316">
        <f>+VLOOKUP($E1631,INV!$1:$1048576,MATCH(DATE(AG$2,1,1),INV!$A$1:$LI$1),FALSE)</f>
        <v>59.712666679999998</v>
      </c>
      <c r="AH1631" s="316">
        <f>+VLOOKUP($E1631,INV!$1:$1048576,MATCH(DATE(AH$2,1,1),INV!$A$1:$LI$1),FALSE)</f>
        <v>60.197681019999997</v>
      </c>
      <c r="AI1631" s="316">
        <f>+VLOOKUP($E1631,INV!$1:$1048576,MATCH(DATE(AI$2,1,1),INV!$A$1:$LI$1),FALSE)</f>
        <v>60.691776220000001</v>
      </c>
      <c r="AJ1631" s="316">
        <f>+VLOOKUP($E1631,INV!$1:$1048576,MATCH(DATE(AJ$2,1,1),INV!$A$1:$LI$1),FALSE)</f>
        <v>61.196666489999998</v>
      </c>
      <c r="AK1631" s="316">
        <f>+VLOOKUP($E1631,INV!$1:$1048576,MATCH(DATE(AK$2,1,1),INV!$A$1:$LI$1),FALSE)</f>
        <v>61.714224569999999</v>
      </c>
      <c r="AL1631" s="316">
        <f>+VLOOKUP($E1631,INV!$1:$1048576,MATCH(DATE(AL$2,1,1),INV!$A$1:$LI$1),FALSE)</f>
        <v>62.245677980000004</v>
      </c>
      <c r="AM1631" s="316">
        <f>+VLOOKUP($E1631,INV!$1:$1048576,MATCH(DATE(AM$2,1,1),INV!$A$1:$LI$1),FALSE)</f>
        <v>62.792010869999999</v>
      </c>
      <c r="AN1631" s="316">
        <f>+VLOOKUP($E1631,INV!$1:$1048576,MATCH(DATE(AN$2,1,1),INV!$A$1:$LI$1),FALSE)</f>
        <v>63.353898180000002</v>
      </c>
      <c r="AO1631" s="316">
        <f>+VLOOKUP($E1631,INV!$1:$1048576,MATCH(DATE(AO$2,1,1),INV!$A$1:$LI$1),FALSE)</f>
        <v>63.93175651</v>
      </c>
      <c r="AP1631" s="316">
        <f>+VLOOKUP($E1631,INV!$1:$1048576,MATCH(DATE(AP$2,1,1),INV!$A$1:$LI$1),FALSE)</f>
        <v>64.514795750000005</v>
      </c>
      <c r="AQ1631" s="316">
        <f>+VLOOKUP($E1631,INV!$1:$1048576,MATCH(DATE(AQ$2,1,1),INV!$A$1:$LI$1),FALSE)</f>
        <v>65.105561620000003</v>
      </c>
      <c r="AR1631" s="316">
        <f>+VLOOKUP($E1631,INV!$1:$1048576,MATCH(DATE(AR$2,1,1),INV!$A$1:$LI$1),FALSE)</f>
        <v>65.707048</v>
      </c>
      <c r="AS1631" s="316">
        <f>+VLOOKUP($E1631,INV!$1:$1048576,MATCH(DATE(AS$2,1,1),INV!$A$1:$LI$1),FALSE)</f>
        <v>66.320679299999995</v>
      </c>
      <c r="AT1631" s="316">
        <f>+VLOOKUP($E1631,INV!$1:$1048576,MATCH(DATE(AT$2,1,1),INV!$A$1:$LI$1),FALSE)</f>
        <v>66.946987530000001</v>
      </c>
      <c r="AU1631" s="316">
        <f>+VLOOKUP($E1631,INV!$1:$1048576,MATCH(DATE(AU$2,1,1),INV!$A$1:$LI$1),FALSE)</f>
        <v>67.586645329999996</v>
      </c>
      <c r="AV1631" s="316">
        <f>+VLOOKUP($E1631,INV!$1:$1048576,MATCH(DATE(AV$2,1,1),INV!$A$1:$LI$1),FALSE)</f>
        <v>68.239524720000006</v>
      </c>
      <c r="AW1631" s="316">
        <f>+VLOOKUP($E1631,INV!$1:$1048576,MATCH(DATE(AW$2,1,1),INV!$A$1:$LI$1),FALSE)</f>
        <v>68.905480220000001</v>
      </c>
      <c r="AX1631" s="316">
        <f>+VLOOKUP($E1631,INV!$1:$1048576,MATCH(DATE(AX$2,1,1),INV!$A$1:$LI$1),FALSE)</f>
        <v>69.584253540000006</v>
      </c>
      <c r="AY1631" s="316">
        <f>+VLOOKUP($E1631,INV!$1:$1048576,MATCH(DATE(AY$2,1,1),INV!$A$1:$LI$1),FALSE)</f>
        <v>70.275510249999996</v>
      </c>
      <c r="AZ1631" s="316">
        <f>+VLOOKUP($E1631,INV!$1:$1048576,MATCH(DATE(AZ$2,1,1),INV!$A$1:$LI$1),FALSE)</f>
        <v>70.982094059999994</v>
      </c>
      <c r="BA1631" s="316">
        <f>+VLOOKUP($E1631,INV!$1:$1048576,MATCH(DATE(BA$2,1,1),INV!$A$1:$LI$1),FALSE)</f>
        <v>71.702967729999997</v>
      </c>
      <c r="BB1631" s="316">
        <f>+VLOOKUP($E1631,INV!$1:$1048576,MATCH(DATE(BB$2,1,1),INV!$A$1:$LI$1),FALSE)</f>
        <v>72.437276510000004</v>
      </c>
      <c r="BC1631" s="316">
        <f>+VLOOKUP($E1631,INV!$1:$1048576,MATCH(DATE(BC$2,1,1),INV!$A$1:$LI$1),FALSE)</f>
        <v>73.184064000000006</v>
      </c>
      <c r="BD1631" s="316">
        <f>+VLOOKUP($E1631,INV!$1:$1048576,MATCH(DATE(BD$2,1,1),INV!$A$1:$LI$1),FALSE)</f>
        <v>73.942363729999997</v>
      </c>
      <c r="BE1631" s="316">
        <f>+VLOOKUP($E1631,INV!$1:$1048576,MATCH(DATE(BE$2,1,1),INV!$A$1:$LI$1),FALSE)</f>
        <v>88.888177999999996</v>
      </c>
      <c r="BF1631" s="316">
        <f>+VLOOKUP($E1631,INV!$1:$1048576,MATCH(DATE(BF$2,1,1),INV!$A$1:$LI$1),FALSE)</f>
        <v>90.313542900000002</v>
      </c>
      <c r="BG1631" s="316">
        <f>+VLOOKUP($E1631,INV!$1:$1048576,MATCH(DATE(BG$2,1,1),INV!$A$1:$LI$1),FALSE)</f>
        <v>91.767163920000002</v>
      </c>
      <c r="BH1631" s="316">
        <f>+VLOOKUP($E1631,INV!$1:$1048576,MATCH(DATE(BH$2,1,1),INV!$A$1:$LI$1),FALSE)</f>
        <v>93.249104540000005</v>
      </c>
      <c r="BI1631" s="316">
        <f>+VLOOKUP($E1631,INV!$1:$1048576,MATCH(DATE(BI$2,1,1),INV!$A$1:$LI$1),FALSE)</f>
        <v>94.759454289999994</v>
      </c>
    </row>
    <row r="1632" spans="1:61" ht="15" customHeight="1" x14ac:dyDescent="0.35">
      <c r="A1632" s="392"/>
      <c r="B1632" s="394"/>
      <c r="C1632" s="66" t="s">
        <v>465</v>
      </c>
      <c r="D1632" s="99"/>
      <c r="E1632" s="66" t="s">
        <v>931</v>
      </c>
      <c r="F1632" s="316">
        <f>+VLOOKUP($E1632,INV!$1:$1048576,MATCH(DATE(F$2,1,1),INV!$A$1:$LI$1),FALSE)</f>
        <v>71.251645850000003</v>
      </c>
      <c r="G1632" s="316">
        <f>+VLOOKUP($E1632,INV!$1:$1048576,MATCH(DATE(G$2,1,1),INV!$A$1:$LI$1),FALSE)</f>
        <v>71.336561669999995</v>
      </c>
      <c r="H1632" s="316">
        <f>+VLOOKUP($E1632,INV!$1:$1048576,MATCH(DATE(H$2,1,1),INV!$A$1:$LI$1),FALSE)</f>
        <v>71.48448123</v>
      </c>
      <c r="I1632" s="316">
        <f>+VLOOKUP($E1632,INV!$1:$1048576,MATCH(DATE(I$2,1,1),INV!$A$1:$LI$1),FALSE)</f>
        <v>71.691560999999993</v>
      </c>
      <c r="J1632" s="316">
        <f>+VLOOKUP($E1632,INV!$1:$1048576,MATCH(DATE(J$2,1,1),INV!$A$1:$LI$1),FALSE)</f>
        <v>71.975531720000006</v>
      </c>
      <c r="K1632" s="316">
        <f>+VLOOKUP($E1632,INV!$1:$1048576,MATCH(DATE(K$2,1,1),INV!$A$1:$LI$1),FALSE)</f>
        <v>72.345043469999993</v>
      </c>
      <c r="L1632" s="316">
        <f>+VLOOKUP($E1632,INV!$1:$1048576,MATCH(DATE(L$2,1,1),INV!$A$1:$LI$1),FALSE)</f>
        <v>72.770519120000003</v>
      </c>
      <c r="M1632" s="316">
        <f>+VLOOKUP($E1632,INV!$1:$1048576,MATCH(DATE(M$2,1,1),INV!$A$1:$LI$1),FALSE)</f>
        <v>73.244734059999999</v>
      </c>
      <c r="N1632" s="316">
        <f>+VLOOKUP($E1632,INV!$1:$1048576,MATCH(DATE(N$2,1,1),INV!$A$1:$LI$1),FALSE)</f>
        <v>73.758418419999998</v>
      </c>
      <c r="O1632" s="316">
        <f>+VLOOKUP($E1632,INV!$1:$1048576,MATCH(DATE(O$2,1,1),INV!$A$1:$LI$1),FALSE)</f>
        <v>74.301943690000002</v>
      </c>
      <c r="P1632" s="316">
        <f>+VLOOKUP($E1632,INV!$1:$1048576,MATCH(DATE(P$2,1,1),INV!$A$1:$LI$1),FALSE)</f>
        <v>74.858580880000005</v>
      </c>
      <c r="Q1632" s="316">
        <f>+VLOOKUP($E1632,INV!$1:$1048576,MATCH(DATE(Q$2,1,1),INV!$A$1:$LI$1),FALSE)</f>
        <v>75.472166759999993</v>
      </c>
      <c r="R1632" s="316">
        <f>+VLOOKUP($E1632,INV!$1:$1048576,MATCH(DATE(R$2,1,1),INV!$A$1:$LI$1),FALSE)</f>
        <v>76.121169309999999</v>
      </c>
      <c r="S1632" s="316">
        <f>+VLOOKUP($E1632,INV!$1:$1048576,MATCH(DATE(S$2,1,1),INV!$A$1:$LI$1),FALSE)</f>
        <v>76.792287450000003</v>
      </c>
      <c r="T1632" s="316">
        <f>+VLOOKUP($E1632,INV!$1:$1048576,MATCH(DATE(T$2,1,1),INV!$A$1:$LI$1),FALSE)</f>
        <v>77.478969140000004</v>
      </c>
      <c r="U1632" s="316">
        <f>+VLOOKUP($E1632,INV!$1:$1048576,MATCH(DATE(U$2,1,1),INV!$A$1:$LI$1),FALSE)</f>
        <v>78.177541980000001</v>
      </c>
      <c r="V1632" s="316">
        <f>+VLOOKUP($E1632,INV!$1:$1048576,MATCH(DATE(V$2,1,1),INV!$A$1:$LI$1),FALSE)</f>
        <v>78.884064140000007</v>
      </c>
      <c r="W1632" s="316">
        <f>+VLOOKUP($E1632,INV!$1:$1048576,MATCH(DATE(W$2,1,1),INV!$A$1:$LI$1),FALSE)</f>
        <v>79.597342960000006</v>
      </c>
      <c r="X1632" s="316">
        <f>+VLOOKUP($E1632,INV!$1:$1048576,MATCH(DATE(X$2,1,1),INV!$A$1:$LI$1),FALSE)</f>
        <v>80.316646359999993</v>
      </c>
      <c r="Y1632" s="316">
        <f>+VLOOKUP($E1632,INV!$1:$1048576,MATCH(DATE(Y$2,1,1),INV!$A$1:$LI$1),FALSE)</f>
        <v>81.041988079999996</v>
      </c>
      <c r="Z1632" s="316">
        <f>+VLOOKUP($E1632,INV!$1:$1048576,MATCH(DATE(Z$2,1,1),INV!$A$1:$LI$1),FALSE)</f>
        <v>81.743474629999994</v>
      </c>
      <c r="AA1632" s="316">
        <f>+VLOOKUP($E1632,INV!$1:$1048576,MATCH(DATE(AA$2,1,1),INV!$A$1:$LI$1),FALSE)</f>
        <v>82.45959388</v>
      </c>
      <c r="AB1632" s="316">
        <f>+VLOOKUP($E1632,INV!$1:$1048576,MATCH(DATE(AB$2,1,1),INV!$A$1:$LI$1),FALSE)</f>
        <v>83.191846229999996</v>
      </c>
      <c r="AC1632" s="316">
        <f>+VLOOKUP($E1632,INV!$1:$1048576,MATCH(DATE(AC$2,1,1),INV!$A$1:$LI$1),FALSE)</f>
        <v>83.938993210000007</v>
      </c>
      <c r="AD1632" s="316">
        <f>+VLOOKUP($E1632,INV!$1:$1048576,MATCH(DATE(AD$2,1,1),INV!$A$1:$LI$1),FALSE)</f>
        <v>84.700911000000005</v>
      </c>
      <c r="AE1632" s="316">
        <f>+VLOOKUP($E1632,INV!$1:$1048576,MATCH(DATE(AE$2,1,1),INV!$A$1:$LI$1),FALSE)</f>
        <v>85.391460379999998</v>
      </c>
      <c r="AF1632" s="316">
        <f>+VLOOKUP($E1632,INV!$1:$1048576,MATCH(DATE(AF$2,1,1),INV!$A$1:$LI$1),FALSE)</f>
        <v>86.078343939999996</v>
      </c>
      <c r="AG1632" s="316">
        <f>+VLOOKUP($E1632,INV!$1:$1048576,MATCH(DATE(AG$2,1,1),INV!$A$1:$LI$1),FALSE)</f>
        <v>86.772535649999995</v>
      </c>
      <c r="AH1632" s="316">
        <f>+VLOOKUP($E1632,INV!$1:$1048576,MATCH(DATE(AH$2,1,1),INV!$A$1:$LI$1),FALSE)</f>
        <v>87.477342960000001</v>
      </c>
      <c r="AI1632" s="316">
        <f>+VLOOKUP($E1632,INV!$1:$1048576,MATCH(DATE(AI$2,1,1),INV!$A$1:$LI$1),FALSE)</f>
        <v>88.195346290000003</v>
      </c>
      <c r="AJ1632" s="316">
        <f>+VLOOKUP($E1632,INV!$1:$1048576,MATCH(DATE(AJ$2,1,1),INV!$A$1:$LI$1),FALSE)</f>
        <v>88.929036670000002</v>
      </c>
      <c r="AK1632" s="316">
        <f>+VLOOKUP($E1632,INV!$1:$1048576,MATCH(DATE(AK$2,1,1),INV!$A$1:$LI$1),FALSE)</f>
        <v>89.681135490000003</v>
      </c>
      <c r="AL1632" s="316">
        <f>+VLOOKUP($E1632,INV!$1:$1048576,MATCH(DATE(AL$2,1,1),INV!$A$1:$LI$1),FALSE)</f>
        <v>90.453426570000005</v>
      </c>
      <c r="AM1632" s="316">
        <f>+VLOOKUP($E1632,INV!$1:$1048576,MATCH(DATE(AM$2,1,1),INV!$A$1:$LI$1),FALSE)</f>
        <v>91.247340050000005</v>
      </c>
      <c r="AN1632" s="316">
        <f>+VLOOKUP($E1632,INV!$1:$1048576,MATCH(DATE(AN$2,1,1),INV!$A$1:$LI$1),FALSE)</f>
        <v>92.063856700000002</v>
      </c>
      <c r="AO1632" s="316">
        <f>+VLOOKUP($E1632,INV!$1:$1048576,MATCH(DATE(AO$2,1,1),INV!$A$1:$LI$1),FALSE)</f>
        <v>92.903581919999993</v>
      </c>
      <c r="AP1632" s="316">
        <f>+VLOOKUP($E1632,INV!$1:$1048576,MATCH(DATE(AP$2,1,1),INV!$A$1:$LI$1),FALSE)</f>
        <v>93.750835879999997</v>
      </c>
      <c r="AQ1632" s="316">
        <f>+VLOOKUP($E1632,INV!$1:$1048576,MATCH(DATE(AQ$2,1,1),INV!$A$1:$LI$1),FALSE)</f>
        <v>94.609317939999997</v>
      </c>
      <c r="AR1632" s="316">
        <f>+VLOOKUP($E1632,INV!$1:$1048576,MATCH(DATE(AR$2,1,1),INV!$A$1:$LI$1),FALSE)</f>
        <v>95.483378680000001</v>
      </c>
      <c r="AS1632" s="316">
        <f>+VLOOKUP($E1632,INV!$1:$1048576,MATCH(DATE(AS$2,1,1),INV!$A$1:$LI$1),FALSE)</f>
        <v>96.375088039999994</v>
      </c>
      <c r="AT1632" s="316">
        <f>+VLOOKUP($E1632,INV!$1:$1048576,MATCH(DATE(AT$2,1,1),INV!$A$1:$LI$1),FALSE)</f>
        <v>97.28521911</v>
      </c>
      <c r="AU1632" s="316">
        <f>+VLOOKUP($E1632,INV!$1:$1048576,MATCH(DATE(AU$2,1,1),INV!$A$1:$LI$1),FALSE)</f>
        <v>98.214749350000005</v>
      </c>
      <c r="AV1632" s="316">
        <f>+VLOOKUP($E1632,INV!$1:$1048576,MATCH(DATE(AV$2,1,1),INV!$A$1:$LI$1),FALSE)</f>
        <v>99.163492779999999</v>
      </c>
      <c r="AW1632" s="316">
        <f>+VLOOKUP($E1632,INV!$1:$1048576,MATCH(DATE(AW$2,1,1),INV!$A$1:$LI$1),FALSE)</f>
        <v>100.131238</v>
      </c>
      <c r="AX1632" s="316">
        <f>+VLOOKUP($E1632,INV!$1:$1048576,MATCH(DATE(AX$2,1,1),INV!$A$1:$LI$1),FALSE)</f>
        <v>101.11760959999999</v>
      </c>
      <c r="AY1632" s="316">
        <f>+VLOOKUP($E1632,INV!$1:$1048576,MATCH(DATE(AY$2,1,1),INV!$A$1:$LI$1),FALSE)</f>
        <v>102.1221218</v>
      </c>
      <c r="AZ1632" s="316">
        <f>+VLOOKUP($E1632,INV!$1:$1048576,MATCH(DATE(AZ$2,1,1),INV!$A$1:$LI$1),FALSE)</f>
        <v>103.14890680000001</v>
      </c>
      <c r="BA1632" s="316">
        <f>+VLOOKUP($E1632,INV!$1:$1048576,MATCH(DATE(BA$2,1,1),INV!$A$1:$LI$1),FALSE)</f>
        <v>104.19645730000001</v>
      </c>
      <c r="BB1632" s="316">
        <f>+VLOOKUP($E1632,INV!$1:$1048576,MATCH(DATE(BB$2,1,1),INV!$A$1:$LI$1),FALSE)</f>
        <v>105.2635313</v>
      </c>
      <c r="BC1632" s="316">
        <f>+VLOOKUP($E1632,INV!$1:$1048576,MATCH(DATE(BC$2,1,1),INV!$A$1:$LI$1),FALSE)</f>
        <v>106.34873899999999</v>
      </c>
      <c r="BD1632" s="316">
        <f>+VLOOKUP($E1632,INV!$1:$1048576,MATCH(DATE(BD$2,1,1),INV!$A$1:$LI$1),FALSE)</f>
        <v>107.45067589999999</v>
      </c>
      <c r="BE1632" s="316">
        <f>+VLOOKUP($E1632,INV!$1:$1048576,MATCH(DATE(BE$2,1,1),INV!$A$1:$LI$1),FALSE)</f>
        <v>129.16945469999999</v>
      </c>
      <c r="BF1632" s="316">
        <f>+VLOOKUP($E1632,INV!$1:$1048576,MATCH(DATE(BF$2,1,1),INV!$A$1:$LI$1),FALSE)</f>
        <v>131.2407494</v>
      </c>
      <c r="BG1632" s="316">
        <f>+VLOOKUP($E1632,INV!$1:$1048576,MATCH(DATE(BG$2,1,1),INV!$A$1:$LI$1),FALSE)</f>
        <v>133.35310490000001</v>
      </c>
      <c r="BH1632" s="316">
        <f>+VLOOKUP($E1632,INV!$1:$1048576,MATCH(DATE(BH$2,1,1),INV!$A$1:$LI$1),FALSE)</f>
        <v>135.50661360000001</v>
      </c>
      <c r="BI1632" s="316">
        <f>+VLOOKUP($E1632,INV!$1:$1048576,MATCH(DATE(BI$2,1,1),INV!$A$1:$LI$1),FALSE)</f>
        <v>137.70140549999999</v>
      </c>
    </row>
    <row r="1633" spans="1:61" ht="15" customHeight="1" x14ac:dyDescent="0.35">
      <c r="A1633" s="392"/>
      <c r="B1633" s="394"/>
      <c r="C1633" s="66" t="s">
        <v>466</v>
      </c>
      <c r="D1633" s="99"/>
      <c r="E1633" s="66" t="s">
        <v>932</v>
      </c>
      <c r="F1633" s="316">
        <f>+VLOOKUP($E1633,INV!$1:$1048576,MATCH(DATE(F$2,1,1),INV!$A$1:$LI$1),FALSE)</f>
        <v>64.732523889999996</v>
      </c>
      <c r="G1633" s="316">
        <f>+VLOOKUP($E1633,INV!$1:$1048576,MATCH(DATE(G$2,1,1),INV!$A$1:$LI$1),FALSE)</f>
        <v>64.809670389999994</v>
      </c>
      <c r="H1633" s="316">
        <f>+VLOOKUP($E1633,INV!$1:$1048576,MATCH(DATE(H$2,1,1),INV!$A$1:$LI$1),FALSE)</f>
        <v>64.944056160000002</v>
      </c>
      <c r="I1633" s="316">
        <f>+VLOOKUP($E1633,INV!$1:$1048576,MATCH(DATE(I$2,1,1),INV!$A$1:$LI$1),FALSE)</f>
        <v>65.132189299999993</v>
      </c>
      <c r="J1633" s="316">
        <f>+VLOOKUP($E1633,INV!$1:$1048576,MATCH(DATE(J$2,1,1),INV!$A$1:$LI$1),FALSE)</f>
        <v>65.390178309999996</v>
      </c>
      <c r="K1633" s="316">
        <f>+VLOOKUP($E1633,INV!$1:$1048576,MATCH(DATE(K$2,1,1),INV!$A$1:$LI$1),FALSE)</f>
        <v>65.725881830000006</v>
      </c>
      <c r="L1633" s="316">
        <f>+VLOOKUP($E1633,INV!$1:$1048576,MATCH(DATE(L$2,1,1),INV!$A$1:$LI$1),FALSE)</f>
        <v>66.112428859999994</v>
      </c>
      <c r="M1633" s="316">
        <f>+VLOOKUP($E1633,INV!$1:$1048576,MATCH(DATE(M$2,1,1),INV!$A$1:$LI$1),FALSE)</f>
        <v>66.543255819999999</v>
      </c>
      <c r="N1633" s="316">
        <f>+VLOOKUP($E1633,INV!$1:$1048576,MATCH(DATE(N$2,1,1),INV!$A$1:$LI$1),FALSE)</f>
        <v>67.009940970000002</v>
      </c>
      <c r="O1633" s="316">
        <f>+VLOOKUP($E1633,INV!$1:$1048576,MATCH(DATE(O$2,1,1),INV!$A$1:$LI$1),FALSE)</f>
        <v>67.503736759999995</v>
      </c>
      <c r="P1633" s="316">
        <f>+VLOOKUP($E1633,INV!$1:$1048576,MATCH(DATE(P$2,1,1),INV!$A$1:$LI$1),FALSE)</f>
        <v>68.009444799999997</v>
      </c>
      <c r="Q1633" s="316">
        <f>+VLOOKUP($E1633,INV!$1:$1048576,MATCH(DATE(Q$2,1,1),INV!$A$1:$LI$1),FALSE)</f>
        <v>68.566891049999995</v>
      </c>
      <c r="R1633" s="316">
        <f>+VLOOKUP($E1633,INV!$1:$1048576,MATCH(DATE(R$2,1,1),INV!$A$1:$LI$1),FALSE)</f>
        <v>69.156513540000006</v>
      </c>
      <c r="S1633" s="316">
        <f>+VLOOKUP($E1633,INV!$1:$1048576,MATCH(DATE(S$2,1,1),INV!$A$1:$LI$1),FALSE)</f>
        <v>69.766228170000005</v>
      </c>
      <c r="T1633" s="316">
        <f>+VLOOKUP($E1633,INV!$1:$1048576,MATCH(DATE(T$2,1,1),INV!$A$1:$LI$1),FALSE)</f>
        <v>70.390082379999996</v>
      </c>
      <c r="U1633" s="316">
        <f>+VLOOKUP($E1633,INV!$1:$1048576,MATCH(DATE(U$2,1,1),INV!$A$1:$LI$1),FALSE)</f>
        <v>71.024739769999996</v>
      </c>
      <c r="V1633" s="316">
        <f>+VLOOKUP($E1633,INV!$1:$1048576,MATCH(DATE(V$2,1,1),INV!$A$1:$LI$1),FALSE)</f>
        <v>71.666619150000002</v>
      </c>
      <c r="W1633" s="316">
        <f>+VLOOKUP($E1633,INV!$1:$1048576,MATCH(DATE(W$2,1,1),INV!$A$1:$LI$1),FALSE)</f>
        <v>72.314636989999997</v>
      </c>
      <c r="X1633" s="316">
        <f>+VLOOKUP($E1633,INV!$1:$1048576,MATCH(DATE(X$2,1,1),INV!$A$1:$LI$1),FALSE)</f>
        <v>72.968128210000003</v>
      </c>
      <c r="Y1633" s="316">
        <f>+VLOOKUP($E1633,INV!$1:$1048576,MATCH(DATE(Y$2,1,1),INV!$A$1:$LI$1),FALSE)</f>
        <v>73.627105270000001</v>
      </c>
      <c r="Z1633" s="316">
        <f>+VLOOKUP($E1633,INV!$1:$1048576,MATCH(DATE(Z$2,1,1),INV!$A$1:$LI$1),FALSE)</f>
        <v>74.26440977</v>
      </c>
      <c r="AA1633" s="316">
        <f>+VLOOKUP($E1633,INV!$1:$1048576,MATCH(DATE(AA$2,1,1),INV!$A$1:$LI$1),FALSE)</f>
        <v>74.915008169999993</v>
      </c>
      <c r="AB1633" s="316">
        <f>+VLOOKUP($E1633,INV!$1:$1048576,MATCH(DATE(AB$2,1,1),INV!$A$1:$LI$1),FALSE)</f>
        <v>75.580263579999993</v>
      </c>
      <c r="AC1633" s="316">
        <f>+VLOOKUP($E1633,INV!$1:$1048576,MATCH(DATE(AC$2,1,1),INV!$A$1:$LI$1),FALSE)</f>
        <v>76.25905084</v>
      </c>
      <c r="AD1633" s="316">
        <f>+VLOOKUP($E1633,INV!$1:$1048576,MATCH(DATE(AD$2,1,1),INV!$A$1:$LI$1),FALSE)</f>
        <v>76.951257479999995</v>
      </c>
      <c r="AE1633" s="316">
        <f>+VLOOKUP($E1633,INV!$1:$1048576,MATCH(DATE(AE$2,1,1),INV!$A$1:$LI$1),FALSE)</f>
        <v>77.578625500000001</v>
      </c>
      <c r="AF1633" s="316">
        <f>+VLOOKUP($E1633,INV!$1:$1048576,MATCH(DATE(AF$2,1,1),INV!$A$1:$LI$1),FALSE)</f>
        <v>78.202663110000003</v>
      </c>
      <c r="AG1633" s="316">
        <f>+VLOOKUP($E1633,INV!$1:$1048576,MATCH(DATE(AG$2,1,1),INV!$A$1:$LI$1),FALSE)</f>
        <v>78.833340199999995</v>
      </c>
      <c r="AH1633" s="316">
        <f>+VLOOKUP($E1633,INV!$1:$1048576,MATCH(DATE(AH$2,1,1),INV!$A$1:$LI$1),FALSE)</f>
        <v>79.473661640000003</v>
      </c>
      <c r="AI1633" s="316">
        <f>+VLOOKUP($E1633,INV!$1:$1048576,MATCH(DATE(AI$2,1,1),INV!$A$1:$LI$1),FALSE)</f>
        <v>80.125971730000003</v>
      </c>
      <c r="AJ1633" s="316">
        <f>+VLOOKUP($E1633,INV!$1:$1048576,MATCH(DATE(AJ$2,1,1),INV!$A$1:$LI$1),FALSE)</f>
        <v>80.792533590000005</v>
      </c>
      <c r="AK1633" s="316">
        <f>+VLOOKUP($E1633,INV!$1:$1048576,MATCH(DATE(AK$2,1,1),INV!$A$1:$LI$1),FALSE)</f>
        <v>81.475819639999997</v>
      </c>
      <c r="AL1633" s="316">
        <f>+VLOOKUP($E1633,INV!$1:$1048576,MATCH(DATE(AL$2,1,1),INV!$A$1:$LI$1),FALSE)</f>
        <v>82.177450460000003</v>
      </c>
      <c r="AM1633" s="316">
        <f>+VLOOKUP($E1633,INV!$1:$1048576,MATCH(DATE(AM$2,1,1),INV!$A$1:$LI$1),FALSE)</f>
        <v>82.898725350000007</v>
      </c>
      <c r="AN1633" s="316">
        <f>+VLOOKUP($E1633,INV!$1:$1048576,MATCH(DATE(AN$2,1,1),INV!$A$1:$LI$1),FALSE)</f>
        <v>83.640535349999993</v>
      </c>
      <c r="AO1633" s="316">
        <f>+VLOOKUP($E1633,INV!$1:$1048576,MATCH(DATE(AO$2,1,1),INV!$A$1:$LI$1),FALSE)</f>
        <v>84.403430470000004</v>
      </c>
      <c r="AP1633" s="316">
        <f>+VLOOKUP($E1633,INV!$1:$1048576,MATCH(DATE(AP$2,1,1),INV!$A$1:$LI$1),FALSE)</f>
        <v>85.173165499999996</v>
      </c>
      <c r="AQ1633" s="316">
        <f>+VLOOKUP($E1633,INV!$1:$1048576,MATCH(DATE(AQ$2,1,1),INV!$A$1:$LI$1),FALSE)</f>
        <v>85.953101309999994</v>
      </c>
      <c r="AR1633" s="316">
        <f>+VLOOKUP($E1633,INV!$1:$1048576,MATCH(DATE(AR$2,1,1),INV!$A$1:$LI$1),FALSE)</f>
        <v>86.747190439999997</v>
      </c>
      <c r="AS1633" s="316">
        <f>+VLOOKUP($E1633,INV!$1:$1048576,MATCH(DATE(AS$2,1,1),INV!$A$1:$LI$1),FALSE)</f>
        <v>87.557313449999995</v>
      </c>
      <c r="AT1633" s="316">
        <f>+VLOOKUP($E1633,INV!$1:$1048576,MATCH(DATE(AT$2,1,1),INV!$A$1:$LI$1),FALSE)</f>
        <v>88.384172680000006</v>
      </c>
      <c r="AU1633" s="316">
        <f>+VLOOKUP($E1633,INV!$1:$1048576,MATCH(DATE(AU$2,1,1),INV!$A$1:$LI$1),FALSE)</f>
        <v>89.228656169999994</v>
      </c>
      <c r="AV1633" s="316">
        <f>+VLOOKUP($E1633,INV!$1:$1048576,MATCH(DATE(AV$2,1,1),INV!$A$1:$LI$1),FALSE)</f>
        <v>90.090594949999996</v>
      </c>
      <c r="AW1633" s="316">
        <f>+VLOOKUP($E1633,INV!$1:$1048576,MATCH(DATE(AW$2,1,1),INV!$A$1:$LI$1),FALSE)</f>
        <v>90.969796970000004</v>
      </c>
      <c r="AX1633" s="316">
        <f>+VLOOKUP($E1633,INV!$1:$1048576,MATCH(DATE(AX$2,1,1),INV!$A$1:$LI$1),FALSE)</f>
        <v>91.865921189999995</v>
      </c>
      <c r="AY1633" s="316">
        <f>+VLOOKUP($E1633,INV!$1:$1048576,MATCH(DATE(AY$2,1,1),INV!$A$1:$LI$1),FALSE)</f>
        <v>92.778526159999998</v>
      </c>
      <c r="AZ1633" s="316">
        <f>+VLOOKUP($E1633,INV!$1:$1048576,MATCH(DATE(AZ$2,1,1),INV!$A$1:$LI$1),FALSE)</f>
        <v>93.711366119999994</v>
      </c>
      <c r="BA1633" s="316">
        <f>+VLOOKUP($E1633,INV!$1:$1048576,MATCH(DATE(BA$2,1,1),INV!$A$1:$LI$1),FALSE)</f>
        <v>94.663071720000005</v>
      </c>
      <c r="BB1633" s="316">
        <f>+VLOOKUP($E1633,INV!$1:$1048576,MATCH(DATE(BB$2,1,1),INV!$A$1:$LI$1),FALSE)</f>
        <v>95.632514509999993</v>
      </c>
      <c r="BC1633" s="316">
        <f>+VLOOKUP($E1633,INV!$1:$1048576,MATCH(DATE(BC$2,1,1),INV!$A$1:$LI$1),FALSE)</f>
        <v>96.618431819999998</v>
      </c>
      <c r="BD1633" s="316">
        <f>+VLOOKUP($E1633,INV!$1:$1048576,MATCH(DATE(BD$2,1,1),INV!$A$1:$LI$1),FALSE)</f>
        <v>97.619547740000002</v>
      </c>
      <c r="BE1633" s="316">
        <f>+VLOOKUP($E1633,INV!$1:$1048576,MATCH(DATE(BE$2,1,1),INV!$A$1:$LI$1),FALSE)</f>
        <v>117.35118129999999</v>
      </c>
      <c r="BF1633" s="316">
        <f>+VLOOKUP($E1633,INV!$1:$1048576,MATCH(DATE(BF$2,1,1),INV!$A$1:$LI$1),FALSE)</f>
        <v>119.23296430000001</v>
      </c>
      <c r="BG1633" s="316">
        <f>+VLOOKUP($E1633,INV!$1:$1048576,MATCH(DATE(BG$2,1,1),INV!$A$1:$LI$1),FALSE)</f>
        <v>121.1520512</v>
      </c>
      <c r="BH1633" s="316">
        <f>+VLOOKUP($E1633,INV!$1:$1048576,MATCH(DATE(BH$2,1,1),INV!$A$1:$LI$1),FALSE)</f>
        <v>123.10852610000001</v>
      </c>
      <c r="BI1633" s="316">
        <f>+VLOOKUP($E1633,INV!$1:$1048576,MATCH(DATE(BI$2,1,1),INV!$A$1:$LI$1),FALSE)</f>
        <v>125.10250689999999</v>
      </c>
    </row>
    <row r="1634" spans="1:61" ht="15" customHeight="1" x14ac:dyDescent="0.35">
      <c r="A1634" s="392"/>
      <c r="B1634" s="394"/>
      <c r="C1634" s="66" t="s">
        <v>467</v>
      </c>
      <c r="D1634" s="99"/>
      <c r="E1634" s="66" t="s">
        <v>933</v>
      </c>
      <c r="F1634" s="316">
        <f>+VLOOKUP($E1634,INV!$1:$1048576,MATCH(DATE(F$2,1,1),INV!$A$1:$LI$1),FALSE)</f>
        <v>127.39234</v>
      </c>
      <c r="G1634" s="316">
        <f>+VLOOKUP($E1634,INV!$1:$1048576,MATCH(DATE(G$2,1,1),INV!$A$1:$LI$1),FALSE)</f>
        <v>127.4854148</v>
      </c>
      <c r="H1634" s="316">
        <f>+VLOOKUP($E1634,INV!$1:$1048576,MATCH(DATE(H$2,1,1),INV!$A$1:$LI$1),FALSE)</f>
        <v>127.6820862</v>
      </c>
      <c r="I1634" s="316">
        <f>+VLOOKUP($E1634,INV!$1:$1048576,MATCH(DATE(I$2,1,1),INV!$A$1:$LI$1),FALSE)</f>
        <v>127.9755071</v>
      </c>
      <c r="J1634" s="316">
        <f>+VLOOKUP($E1634,INV!$1:$1048576,MATCH(DATE(J$2,1,1),INV!$A$1:$LI$1),FALSE)</f>
        <v>128.39731829999999</v>
      </c>
      <c r="K1634" s="316">
        <f>+VLOOKUP($E1634,INV!$1:$1048576,MATCH(DATE(K$2,1,1),INV!$A$1:$LI$1),FALSE)</f>
        <v>128.9628596</v>
      </c>
      <c r="L1634" s="316">
        <f>+VLOOKUP($E1634,INV!$1:$1048576,MATCH(DATE(L$2,1,1),INV!$A$1:$LI$1),FALSE)</f>
        <v>129.6192963</v>
      </c>
      <c r="M1634" s="316">
        <f>+VLOOKUP($E1634,INV!$1:$1048576,MATCH(DATE(M$2,1,1),INV!$A$1:$LI$1),FALSE)</f>
        <v>130.35354670000001</v>
      </c>
      <c r="N1634" s="316">
        <f>+VLOOKUP($E1634,INV!$1:$1048576,MATCH(DATE(N$2,1,1),INV!$A$1:$LI$1),FALSE)</f>
        <v>131.14908109999999</v>
      </c>
      <c r="O1634" s="316">
        <f>+VLOOKUP($E1634,INV!$1:$1048576,MATCH(DATE(O$2,1,1),INV!$A$1:$LI$1),FALSE)</f>
        <v>131.98878020000001</v>
      </c>
      <c r="P1634" s="316">
        <f>+VLOOKUP($E1634,INV!$1:$1048576,MATCH(DATE(P$2,1,1),INV!$A$1:$LI$1),FALSE)</f>
        <v>132.8429836</v>
      </c>
      <c r="Q1634" s="316">
        <f>+VLOOKUP($E1634,INV!$1:$1048576,MATCH(DATE(Q$2,1,1),INV!$A$1:$LI$1),FALSE)</f>
        <v>133.78951670000001</v>
      </c>
      <c r="R1634" s="316">
        <f>+VLOOKUP($E1634,INV!$1:$1048576,MATCH(DATE(R$2,1,1),INV!$A$1:$LI$1),FALSE)</f>
        <v>134.7894081</v>
      </c>
      <c r="S1634" s="316">
        <f>+VLOOKUP($E1634,INV!$1:$1048576,MATCH(DATE(S$2,1,1),INV!$A$1:$LI$1),FALSE)</f>
        <v>135.81909210000001</v>
      </c>
      <c r="T1634" s="316">
        <f>+VLOOKUP($E1634,INV!$1:$1048576,MATCH(DATE(T$2,1,1),INV!$A$1:$LI$1),FALSE)</f>
        <v>136.86703259999999</v>
      </c>
      <c r="U1634" s="316">
        <f>+VLOOKUP($E1634,INV!$1:$1048576,MATCH(DATE(U$2,1,1),INV!$A$1:$LI$1),FALSE)</f>
        <v>137.9268318</v>
      </c>
      <c r="V1634" s="316">
        <f>+VLOOKUP($E1634,INV!$1:$1048576,MATCH(DATE(V$2,1,1),INV!$A$1:$LI$1),FALSE)</f>
        <v>138.99165260000001</v>
      </c>
      <c r="W1634" s="316">
        <f>+VLOOKUP($E1634,INV!$1:$1048576,MATCH(DATE(W$2,1,1),INV!$A$1:$LI$1),FALSE)</f>
        <v>140.05877179999999</v>
      </c>
      <c r="X1634" s="316">
        <f>+VLOOKUP($E1634,INV!$1:$1048576,MATCH(DATE(X$2,1,1),INV!$A$1:$LI$1),FALSE)</f>
        <v>141.12703440000001</v>
      </c>
      <c r="Y1634" s="316">
        <f>+VLOOKUP($E1634,INV!$1:$1048576,MATCH(DATE(Y$2,1,1),INV!$A$1:$LI$1),FALSE)</f>
        <v>142.196606</v>
      </c>
      <c r="Z1634" s="316">
        <f>+VLOOKUP($E1634,INV!$1:$1048576,MATCH(DATE(Z$2,1,1),INV!$A$1:$LI$1),FALSE)</f>
        <v>143.21525829999999</v>
      </c>
      <c r="AA1634" s="316">
        <f>+VLOOKUP($E1634,INV!$1:$1048576,MATCH(DATE(AA$2,1,1),INV!$A$1:$LI$1),FALSE)</f>
        <v>144.25070400000001</v>
      </c>
      <c r="AB1634" s="316">
        <f>+VLOOKUP($E1634,INV!$1:$1048576,MATCH(DATE(AB$2,1,1),INV!$A$1:$LI$1),FALSE)</f>
        <v>145.3056847</v>
      </c>
      <c r="AC1634" s="316">
        <f>+VLOOKUP($E1634,INV!$1:$1048576,MATCH(DATE(AC$2,1,1),INV!$A$1:$LI$1),FALSE)</f>
        <v>146.3781108</v>
      </c>
      <c r="AD1634" s="316">
        <f>+VLOOKUP($E1634,INV!$1:$1048576,MATCH(DATE(AD$2,1,1),INV!$A$1:$LI$1),FALSE)</f>
        <v>147.46784439999999</v>
      </c>
      <c r="AE1634" s="316">
        <f>+VLOOKUP($E1634,INV!$1:$1048576,MATCH(DATE(AE$2,1,1),INV!$A$1:$LI$1),FALSE)</f>
        <v>148.42523629999999</v>
      </c>
      <c r="AF1634" s="316">
        <f>+VLOOKUP($E1634,INV!$1:$1048576,MATCH(DATE(AF$2,1,1),INV!$A$1:$LI$1),FALSE)</f>
        <v>149.36858430000001</v>
      </c>
      <c r="AG1634" s="316">
        <f>+VLOOKUP($E1634,INV!$1:$1048576,MATCH(DATE(AG$2,1,1),INV!$A$1:$LI$1),FALSE)</f>
        <v>150.3175756</v>
      </c>
      <c r="AH1634" s="316">
        <f>+VLOOKUP($E1634,INV!$1:$1048576,MATCH(DATE(AH$2,1,1),INV!$A$1:$LI$1),FALSE)</f>
        <v>151.2780717</v>
      </c>
      <c r="AI1634" s="316">
        <f>+VLOOKUP($E1634,INV!$1:$1048576,MATCH(DATE(AI$2,1,1),INV!$A$1:$LI$1),FALSE)</f>
        <v>152.2546337</v>
      </c>
      <c r="AJ1634" s="316">
        <f>+VLOOKUP($E1634,INV!$1:$1048576,MATCH(DATE(AJ$2,1,1),INV!$A$1:$LI$1),FALSE)</f>
        <v>153.2516311</v>
      </c>
      <c r="AK1634" s="316">
        <f>+VLOOKUP($E1634,INV!$1:$1048576,MATCH(DATE(AK$2,1,1),INV!$A$1:$LI$1),FALSE)</f>
        <v>154.27379300000001</v>
      </c>
      <c r="AL1634" s="316">
        <f>+VLOOKUP($E1634,INV!$1:$1048576,MATCH(DATE(AL$2,1,1),INV!$A$1:$LI$1),FALSE)</f>
        <v>155.32440869999999</v>
      </c>
      <c r="AM1634" s="316">
        <f>+VLOOKUP($E1634,INV!$1:$1048576,MATCH(DATE(AM$2,1,1),INV!$A$1:$LI$1),FALSE)</f>
        <v>156.40592649999999</v>
      </c>
      <c r="AN1634" s="316">
        <f>+VLOOKUP($E1634,INV!$1:$1048576,MATCH(DATE(AN$2,1,1),INV!$A$1:$LI$1),FALSE)</f>
        <v>157.52000079999999</v>
      </c>
      <c r="AO1634" s="316">
        <f>+VLOOKUP($E1634,INV!$1:$1048576,MATCH(DATE(AO$2,1,1),INV!$A$1:$LI$1),FALSE)</f>
        <v>158.6676248</v>
      </c>
      <c r="AP1634" s="316">
        <f>+VLOOKUP($E1634,INV!$1:$1048576,MATCH(DATE(AP$2,1,1),INV!$A$1:$LI$1),FALSE)</f>
        <v>159.82201480000001</v>
      </c>
      <c r="AQ1634" s="316">
        <f>+VLOOKUP($E1634,INV!$1:$1048576,MATCH(DATE(AQ$2,1,1),INV!$A$1:$LI$1),FALSE)</f>
        <v>160.99149399999999</v>
      </c>
      <c r="AR1634" s="316">
        <f>+VLOOKUP($E1634,INV!$1:$1048576,MATCH(DATE(AR$2,1,1),INV!$A$1:$LI$1),FALSE)</f>
        <v>162.1835375</v>
      </c>
      <c r="AS1634" s="316">
        <f>+VLOOKUP($E1634,INV!$1:$1048576,MATCH(DATE(AS$2,1,1),INV!$A$1:$LI$1),FALSE)</f>
        <v>163.40168539999999</v>
      </c>
      <c r="AT1634" s="316">
        <f>+VLOOKUP($E1634,INV!$1:$1048576,MATCH(DATE(AT$2,1,1),INV!$A$1:$LI$1),FALSE)</f>
        <v>164.64724469999999</v>
      </c>
      <c r="AU1634" s="316">
        <f>+VLOOKUP($E1634,INV!$1:$1048576,MATCH(DATE(AU$2,1,1),INV!$A$1:$LI$1),FALSE)</f>
        <v>165.92184599999999</v>
      </c>
      <c r="AV1634" s="316">
        <f>+VLOOKUP($E1634,INV!$1:$1048576,MATCH(DATE(AV$2,1,1),INV!$A$1:$LI$1),FALSE)</f>
        <v>167.22545930000001</v>
      </c>
      <c r="AW1634" s="316">
        <f>+VLOOKUP($E1634,INV!$1:$1048576,MATCH(DATE(AW$2,1,1),INV!$A$1:$LI$1),FALSE)</f>
        <v>168.5576858</v>
      </c>
      <c r="AX1634" s="316">
        <f>+VLOOKUP($E1634,INV!$1:$1048576,MATCH(DATE(AX$2,1,1),INV!$A$1:$LI$1),FALSE)</f>
        <v>169.9178417</v>
      </c>
      <c r="AY1634" s="316">
        <f>+VLOOKUP($E1634,INV!$1:$1048576,MATCH(DATE(AY$2,1,1),INV!$A$1:$LI$1),FALSE)</f>
        <v>171.3050514</v>
      </c>
      <c r="AZ1634" s="316">
        <f>+VLOOKUP($E1634,INV!$1:$1048576,MATCH(DATE(AZ$2,1,1),INV!$A$1:$LI$1),FALSE)</f>
        <v>172.72616690000001</v>
      </c>
      <c r="BA1634" s="316">
        <f>+VLOOKUP($E1634,INV!$1:$1048576,MATCH(DATE(BA$2,1,1),INV!$A$1:$LI$1),FALSE)</f>
        <v>174.1796994</v>
      </c>
      <c r="BB1634" s="316">
        <f>+VLOOKUP($E1634,INV!$1:$1048576,MATCH(DATE(BB$2,1,1),INV!$A$1:$LI$1),FALSE)</f>
        <v>175.66349589999999</v>
      </c>
      <c r="BC1634" s="316">
        <f>+VLOOKUP($E1634,INV!$1:$1048576,MATCH(DATE(BC$2,1,1),INV!$A$1:$LI$1),FALSE)</f>
        <v>177.17515839999999</v>
      </c>
      <c r="BD1634" s="316">
        <f>+VLOOKUP($E1634,INV!$1:$1048576,MATCH(DATE(BD$2,1,1),INV!$A$1:$LI$1),FALSE)</f>
        <v>178.71226820000001</v>
      </c>
      <c r="BE1634" s="316">
        <f>+VLOOKUP($E1634,INV!$1:$1048576,MATCH(DATE(BE$2,1,1),INV!$A$1:$LI$1),FALSE)</f>
        <v>214.5941876</v>
      </c>
      <c r="BF1634" s="316">
        <f>+VLOOKUP($E1634,INV!$1:$1048576,MATCH(DATE(BF$2,1,1),INV!$A$1:$LI$1),FALSE)</f>
        <v>217.6865492</v>
      </c>
      <c r="BG1634" s="316">
        <f>+VLOOKUP($E1634,INV!$1:$1048576,MATCH(DATE(BG$2,1,1),INV!$A$1:$LI$1),FALSE)</f>
        <v>220.8411571</v>
      </c>
      <c r="BH1634" s="316">
        <f>+VLOOKUP($E1634,INV!$1:$1048576,MATCH(DATE(BH$2,1,1),INV!$A$1:$LI$1),FALSE)</f>
        <v>224.0579425</v>
      </c>
      <c r="BI1634" s="316">
        <f>+VLOOKUP($E1634,INV!$1:$1048576,MATCH(DATE(BI$2,1,1),INV!$A$1:$LI$1),FALSE)</f>
        <v>227.33688509999999</v>
      </c>
    </row>
    <row r="1635" spans="1:61" ht="15" customHeight="1" x14ac:dyDescent="0.35">
      <c r="A1635" s="392"/>
      <c r="B1635" s="394"/>
      <c r="C1635" s="66" t="s">
        <v>468</v>
      </c>
      <c r="D1635" s="99"/>
      <c r="E1635" s="66" t="s">
        <v>934</v>
      </c>
      <c r="F1635" s="316">
        <f>+VLOOKUP($E1635,INV!$1:$1048576,MATCH(DATE(F$2,1,1),INV!$A$1:$LI$1),FALSE)</f>
        <v>46.312031310000002</v>
      </c>
      <c r="G1635" s="316">
        <f>+VLOOKUP($E1635,INV!$1:$1048576,MATCH(DATE(G$2,1,1),INV!$A$1:$LI$1),FALSE)</f>
        <v>46.329925850000002</v>
      </c>
      <c r="H1635" s="316">
        <f>+VLOOKUP($E1635,INV!$1:$1048576,MATCH(DATE(H$2,1,1),INV!$A$1:$LI$1),FALSE)</f>
        <v>46.384839210000003</v>
      </c>
      <c r="I1635" s="316">
        <f>+VLOOKUP($E1635,INV!$1:$1048576,MATCH(DATE(I$2,1,1),INV!$A$1:$LI$1),FALSE)</f>
        <v>46.474315740000002</v>
      </c>
      <c r="J1635" s="316">
        <f>+VLOOKUP($E1635,INV!$1:$1048576,MATCH(DATE(J$2,1,1),INV!$A$1:$LI$1),FALSE)</f>
        <v>46.609863840000003</v>
      </c>
      <c r="K1635" s="316">
        <f>+VLOOKUP($E1635,INV!$1:$1048576,MATCH(DATE(K$2,1,1),INV!$A$1:$LI$1),FALSE)</f>
        <v>46.797052010000002</v>
      </c>
      <c r="L1635" s="316">
        <f>+VLOOKUP($E1635,INV!$1:$1048576,MATCH(DATE(L$2,1,1),INV!$A$1:$LI$1),FALSE)</f>
        <v>47.016705649999999</v>
      </c>
      <c r="M1635" s="316">
        <f>+VLOOKUP($E1635,INV!$1:$1048576,MATCH(DATE(M$2,1,1),INV!$A$1:$LI$1),FALSE)</f>
        <v>47.264078069999997</v>
      </c>
      <c r="N1635" s="316">
        <f>+VLOOKUP($E1635,INV!$1:$1048576,MATCH(DATE(N$2,1,1),INV!$A$1:$LI$1),FALSE)</f>
        <v>47.533188869999996</v>
      </c>
      <c r="O1635" s="316">
        <f>+VLOOKUP($E1635,INV!$1:$1048576,MATCH(DATE(O$2,1,1),INV!$A$1:$LI$1),FALSE)</f>
        <v>47.817851060000002</v>
      </c>
      <c r="P1635" s="316">
        <f>+VLOOKUP($E1635,INV!$1:$1048576,MATCH(DATE(P$2,1,1),INV!$A$1:$LI$1),FALSE)</f>
        <v>48.107343749999998</v>
      </c>
      <c r="Q1635" s="316">
        <f>+VLOOKUP($E1635,INV!$1:$1048576,MATCH(DATE(Q$2,1,1),INV!$A$1:$LI$1),FALSE)</f>
        <v>48.429869979999999</v>
      </c>
      <c r="R1635" s="316">
        <f>+VLOOKUP($E1635,INV!$1:$1048576,MATCH(DATE(R$2,1,1),INV!$A$1:$LI$1),FALSE)</f>
        <v>48.771273010000002</v>
      </c>
      <c r="S1635" s="316">
        <f>+VLOOKUP($E1635,INV!$1:$1048576,MATCH(DATE(S$2,1,1),INV!$A$1:$LI$1),FALSE)</f>
        <v>49.123038569999999</v>
      </c>
      <c r="T1635" s="316">
        <f>+VLOOKUP($E1635,INV!$1:$1048576,MATCH(DATE(T$2,1,1),INV!$A$1:$LI$1),FALSE)</f>
        <v>49.481014170000002</v>
      </c>
      <c r="U1635" s="316">
        <f>+VLOOKUP($E1635,INV!$1:$1048576,MATCH(DATE(U$2,1,1),INV!$A$1:$LI$1),FALSE)</f>
        <v>49.842909570000003</v>
      </c>
      <c r="V1635" s="316">
        <f>+VLOOKUP($E1635,INV!$1:$1048576,MATCH(DATE(V$2,1,1),INV!$A$1:$LI$1),FALSE)</f>
        <v>50.206278050000002</v>
      </c>
      <c r="W1635" s="316">
        <f>+VLOOKUP($E1635,INV!$1:$1048576,MATCH(DATE(W$2,1,1),INV!$A$1:$LI$1),FALSE)</f>
        <v>50.570107669999999</v>
      </c>
      <c r="X1635" s="316">
        <f>+VLOOKUP($E1635,INV!$1:$1048576,MATCH(DATE(X$2,1,1),INV!$A$1:$LI$1),FALSE)</f>
        <v>50.93400467</v>
      </c>
      <c r="Y1635" s="316">
        <f>+VLOOKUP($E1635,INV!$1:$1048576,MATCH(DATE(Y$2,1,1),INV!$A$1:$LI$1),FALSE)</f>
        <v>51.298051000000001</v>
      </c>
      <c r="Z1635" s="316">
        <f>+VLOOKUP($E1635,INV!$1:$1048576,MATCH(DATE(Z$2,1,1),INV!$A$1:$LI$1),FALSE)</f>
        <v>51.643433799999997</v>
      </c>
      <c r="AA1635" s="316">
        <f>+VLOOKUP($E1635,INV!$1:$1048576,MATCH(DATE(AA$2,1,1),INV!$A$1:$LI$1),FALSE)</f>
        <v>51.994602999999998</v>
      </c>
      <c r="AB1635" s="316">
        <f>+VLOOKUP($E1635,INV!$1:$1048576,MATCH(DATE(AB$2,1,1),INV!$A$1:$LI$1),FALSE)</f>
        <v>52.352559409999998</v>
      </c>
      <c r="AC1635" s="316">
        <f>+VLOOKUP($E1635,INV!$1:$1048576,MATCH(DATE(AC$2,1,1),INV!$A$1:$LI$1),FALSE)</f>
        <v>52.716558589999998</v>
      </c>
      <c r="AD1635" s="316">
        <f>+VLOOKUP($E1635,INV!$1:$1048576,MATCH(DATE(AD$2,1,1),INV!$A$1:$LI$1),FALSE)</f>
        <v>53.086558760000003</v>
      </c>
      <c r="AE1635" s="316">
        <f>+VLOOKUP($E1635,INV!$1:$1048576,MATCH(DATE(AE$2,1,1),INV!$A$1:$LI$1),FALSE)</f>
        <v>53.408717529999997</v>
      </c>
      <c r="AF1635" s="316">
        <f>+VLOOKUP($E1635,INV!$1:$1048576,MATCH(DATE(AF$2,1,1),INV!$A$1:$LI$1),FALSE)</f>
        <v>53.725657320000003</v>
      </c>
      <c r="AG1635" s="316">
        <f>+VLOOKUP($E1635,INV!$1:$1048576,MATCH(DATE(AG$2,1,1),INV!$A$1:$LI$1),FALSE)</f>
        <v>54.044503880000001</v>
      </c>
      <c r="AH1635" s="316">
        <f>+VLOOKUP($E1635,INV!$1:$1048576,MATCH(DATE(AH$2,1,1),INV!$A$1:$LI$1),FALSE)</f>
        <v>54.367371550000001</v>
      </c>
      <c r="AI1635" s="316">
        <f>+VLOOKUP($E1635,INV!$1:$1048576,MATCH(DATE(AI$2,1,1),INV!$A$1:$LI$1),FALSE)</f>
        <v>54.69590298</v>
      </c>
      <c r="AJ1635" s="316">
        <f>+VLOOKUP($E1635,INV!$1:$1048576,MATCH(DATE(AJ$2,1,1),INV!$A$1:$LI$1),FALSE)</f>
        <v>55.031668400000001</v>
      </c>
      <c r="AK1635" s="316">
        <f>+VLOOKUP($E1635,INV!$1:$1048576,MATCH(DATE(AK$2,1,1),INV!$A$1:$LI$1),FALSE)</f>
        <v>55.376363689999998</v>
      </c>
      <c r="AL1635" s="316">
        <f>+VLOOKUP($E1635,INV!$1:$1048576,MATCH(DATE(AL$2,1,1),INV!$A$1:$LI$1),FALSE)</f>
        <v>55.731178819999997</v>
      </c>
      <c r="AM1635" s="316">
        <f>+VLOOKUP($E1635,INV!$1:$1048576,MATCH(DATE(AM$2,1,1),INV!$A$1:$LI$1),FALSE)</f>
        <v>56.096985629999999</v>
      </c>
      <c r="AN1635" s="316">
        <f>+VLOOKUP($E1635,INV!$1:$1048576,MATCH(DATE(AN$2,1,1),INV!$A$1:$LI$1),FALSE)</f>
        <v>56.474369269999997</v>
      </c>
      <c r="AO1635" s="316">
        <f>+VLOOKUP($E1635,INV!$1:$1048576,MATCH(DATE(AO$2,1,1),INV!$A$1:$LI$1),FALSE)</f>
        <v>56.863676529999999</v>
      </c>
      <c r="AP1635" s="316">
        <f>+VLOOKUP($E1635,INV!$1:$1048576,MATCH(DATE(AP$2,1,1),INV!$A$1:$LI$1),FALSE)</f>
        <v>57.255302069999999</v>
      </c>
      <c r="AQ1635" s="316">
        <f>+VLOOKUP($E1635,INV!$1:$1048576,MATCH(DATE(AQ$2,1,1),INV!$A$1:$LI$1),FALSE)</f>
        <v>57.652355870000001</v>
      </c>
      <c r="AR1635" s="316">
        <f>+VLOOKUP($E1635,INV!$1:$1048576,MATCH(DATE(AR$2,1,1),INV!$A$1:$LI$1),FALSE)</f>
        <v>58.057511990000002</v>
      </c>
      <c r="AS1635" s="316">
        <f>+VLOOKUP($E1635,INV!$1:$1048576,MATCH(DATE(AS$2,1,1),INV!$A$1:$LI$1),FALSE)</f>
        <v>58.472031479999998</v>
      </c>
      <c r="AT1635" s="316">
        <f>+VLOOKUP($E1635,INV!$1:$1048576,MATCH(DATE(AT$2,1,1),INV!$A$1:$LI$1),FALSE)</f>
        <v>58.896373820000001</v>
      </c>
      <c r="AU1635" s="316">
        <f>+VLOOKUP($E1635,INV!$1:$1048576,MATCH(DATE(AU$2,1,1),INV!$A$1:$LI$1),FALSE)</f>
        <v>59.331112709999999</v>
      </c>
      <c r="AV1635" s="316">
        <f>+VLOOKUP($E1635,INV!$1:$1048576,MATCH(DATE(AV$2,1,1),INV!$A$1:$LI$1),FALSE)</f>
        <v>59.776248099999997</v>
      </c>
      <c r="AW1635" s="316">
        <f>+VLOOKUP($E1635,INV!$1:$1048576,MATCH(DATE(AW$2,1,1),INV!$A$1:$LI$1),FALSE)</f>
        <v>60.231626589999998</v>
      </c>
      <c r="AX1635" s="316">
        <f>+VLOOKUP($E1635,INV!$1:$1048576,MATCH(DATE(AX$2,1,1),INV!$A$1:$LI$1),FALSE)</f>
        <v>60.696992569999999</v>
      </c>
      <c r="AY1635" s="316">
        <f>+VLOOKUP($E1635,INV!$1:$1048576,MATCH(DATE(AY$2,1,1),INV!$A$1:$LI$1),FALSE)</f>
        <v>61.172021460000003</v>
      </c>
      <c r="AZ1635" s="316">
        <f>+VLOOKUP($E1635,INV!$1:$1048576,MATCH(DATE(AZ$2,1,1),INV!$A$1:$LI$1),FALSE)</f>
        <v>61.659147320000002</v>
      </c>
      <c r="BA1635" s="316">
        <f>+VLOOKUP($E1635,INV!$1:$1048576,MATCH(DATE(BA$2,1,1),INV!$A$1:$LI$1),FALSE)</f>
        <v>62.157898330000002</v>
      </c>
      <c r="BB1635" s="316">
        <f>+VLOOKUP($E1635,INV!$1:$1048576,MATCH(DATE(BB$2,1,1),INV!$A$1:$LI$1),FALSE)</f>
        <v>62.667493090000001</v>
      </c>
      <c r="BC1635" s="316">
        <f>+VLOOKUP($E1635,INV!$1:$1048576,MATCH(DATE(BC$2,1,1),INV!$A$1:$LI$1),FALSE)</f>
        <v>63.187063299999998</v>
      </c>
      <c r="BD1635" s="316">
        <f>+VLOOKUP($E1635,INV!$1:$1048576,MATCH(DATE(BD$2,1,1),INV!$A$1:$LI$1),FALSE)</f>
        <v>63.715733589999999</v>
      </c>
      <c r="BE1635" s="316">
        <f>+VLOOKUP($E1635,INV!$1:$1048576,MATCH(DATE(BE$2,1,1),INV!$A$1:$LI$1),FALSE)</f>
        <v>76.496143959999998</v>
      </c>
      <c r="BF1635" s="316">
        <f>+VLOOKUP($E1635,INV!$1:$1048576,MATCH(DATE(BF$2,1,1),INV!$A$1:$LI$1),FALSE)</f>
        <v>77.576045230000005</v>
      </c>
      <c r="BG1635" s="316">
        <f>+VLOOKUP($E1635,INV!$1:$1048576,MATCH(DATE(BG$2,1,1),INV!$A$1:$LI$1),FALSE)</f>
        <v>78.677932979999994</v>
      </c>
      <c r="BH1635" s="316">
        <f>+VLOOKUP($E1635,INV!$1:$1048576,MATCH(DATE(BH$2,1,1),INV!$A$1:$LI$1),FALSE)</f>
        <v>79.801762460000006</v>
      </c>
      <c r="BI1635" s="316">
        <f>+VLOOKUP($E1635,INV!$1:$1048576,MATCH(DATE(BI$2,1,1),INV!$A$1:$LI$1),FALSE)</f>
        <v>80.947505509999999</v>
      </c>
    </row>
    <row r="1636" spans="1:61" ht="15" customHeight="1" x14ac:dyDescent="0.35">
      <c r="A1636" s="392"/>
      <c r="B1636" s="394"/>
      <c r="C1636" s="66" t="s">
        <v>469</v>
      </c>
      <c r="D1636" s="99"/>
      <c r="E1636" s="66" t="s">
        <v>935</v>
      </c>
      <c r="F1636" s="316">
        <f>+VLOOKUP($E1636,INV!$1:$1048576,MATCH(DATE(F$2,1,1),INV!$A$1:$LI$1),FALSE)</f>
        <v>356.51702349999999</v>
      </c>
      <c r="G1636" s="316">
        <f>+VLOOKUP($E1636,INV!$1:$1048576,MATCH(DATE(G$2,1,1),INV!$A$1:$LI$1),FALSE)</f>
        <v>355.61941000000002</v>
      </c>
      <c r="H1636" s="316">
        <f>+VLOOKUP($E1636,INV!$1:$1048576,MATCH(DATE(H$2,1,1),INV!$A$1:$LI$1),FALSE)</f>
        <v>355.03720240000001</v>
      </c>
      <c r="I1636" s="316">
        <f>+VLOOKUP($E1636,INV!$1:$1048576,MATCH(DATE(I$2,1,1),INV!$A$1:$LI$1),FALSE)</f>
        <v>354.75310350000001</v>
      </c>
      <c r="J1636" s="316">
        <f>+VLOOKUP($E1636,INV!$1:$1048576,MATCH(DATE(J$2,1,1),INV!$A$1:$LI$1),FALSE)</f>
        <v>354.85594859999998</v>
      </c>
      <c r="K1636" s="316">
        <f>+VLOOKUP($E1636,INV!$1:$1048576,MATCH(DATE(K$2,1,1),INV!$A$1:$LI$1),FALSE)</f>
        <v>355.38828580000001</v>
      </c>
      <c r="L1636" s="316">
        <f>+VLOOKUP($E1636,INV!$1:$1048576,MATCH(DATE(L$2,1,1),INV!$A$1:$LI$1),FALSE)</f>
        <v>356.2046421</v>
      </c>
      <c r="M1636" s="316">
        <f>+VLOOKUP($E1636,INV!$1:$1048576,MATCH(DATE(M$2,1,1),INV!$A$1:$LI$1),FALSE)</f>
        <v>357.27029859999999</v>
      </c>
      <c r="N1636" s="316">
        <f>+VLOOKUP($E1636,INV!$1:$1048576,MATCH(DATE(N$2,1,1),INV!$A$1:$LI$1),FALSE)</f>
        <v>358.54094629999997</v>
      </c>
      <c r="O1636" s="316">
        <f>+VLOOKUP($E1636,INV!$1:$1048576,MATCH(DATE(O$2,1,1),INV!$A$1:$LI$1),FALSE)</f>
        <v>359.97094190000001</v>
      </c>
      <c r="P1636" s="316">
        <f>+VLOOKUP($E1636,INV!$1:$1048576,MATCH(DATE(P$2,1,1),INV!$A$1:$LI$1),FALSE)</f>
        <v>361.48076830000002</v>
      </c>
      <c r="Q1636" s="316">
        <f>+VLOOKUP($E1636,INV!$1:$1048576,MATCH(DATE(Q$2,1,1),INV!$A$1:$LI$1),FALSE)</f>
        <v>363.28326220000002</v>
      </c>
      <c r="R1636" s="316">
        <f>+VLOOKUP($E1636,INV!$1:$1048576,MATCH(DATE(R$2,1,1),INV!$A$1:$LI$1),FALSE)</f>
        <v>365.27437020000002</v>
      </c>
      <c r="S1636" s="316">
        <f>+VLOOKUP($E1636,INV!$1:$1048576,MATCH(DATE(S$2,1,1),INV!$A$1:$LI$1),FALSE)</f>
        <v>367.3909615</v>
      </c>
      <c r="T1636" s="316">
        <f>+VLOOKUP($E1636,INV!$1:$1048576,MATCH(DATE(T$2,1,1),INV!$A$1:$LI$1),FALSE)</f>
        <v>369.60270800000001</v>
      </c>
      <c r="U1636" s="316">
        <f>+VLOOKUP($E1636,INV!$1:$1048576,MATCH(DATE(U$2,1,1),INV!$A$1:$LI$1),FALSE)</f>
        <v>371.8931685</v>
      </c>
      <c r="V1636" s="316">
        <f>+VLOOKUP($E1636,INV!$1:$1048576,MATCH(DATE(V$2,1,1),INV!$A$1:$LI$1),FALSE)</f>
        <v>374.24464019999999</v>
      </c>
      <c r="W1636" s="316">
        <f>+VLOOKUP($E1636,INV!$1:$1048576,MATCH(DATE(W$2,1,1),INV!$A$1:$LI$1),FALSE)</f>
        <v>376.65202840000001</v>
      </c>
      <c r="X1636" s="316">
        <f>+VLOOKUP($E1636,INV!$1:$1048576,MATCH(DATE(X$2,1,1),INV!$A$1:$LI$1),FALSE)</f>
        <v>379.11270330000002</v>
      </c>
      <c r="Y1636" s="316">
        <f>+VLOOKUP($E1636,INV!$1:$1048576,MATCH(DATE(Y$2,1,1),INV!$A$1:$LI$1),FALSE)</f>
        <v>381.62741169999998</v>
      </c>
      <c r="Z1636" s="316">
        <f>+VLOOKUP($E1636,INV!$1:$1048576,MATCH(DATE(Z$2,1,1),INV!$A$1:$LI$1),FALSE)</f>
        <v>384.05622690000001</v>
      </c>
      <c r="AA1636" s="316">
        <f>+VLOOKUP($E1636,INV!$1:$1048576,MATCH(DATE(AA$2,1,1),INV!$A$1:$LI$1),FALSE)</f>
        <v>386.58085490000002</v>
      </c>
      <c r="AB1636" s="316">
        <f>+VLOOKUP($E1636,INV!$1:$1048576,MATCH(DATE(AB$2,1,1),INV!$A$1:$LI$1),FALSE)</f>
        <v>389.20826570000003</v>
      </c>
      <c r="AC1636" s="316">
        <f>+VLOOKUP($E1636,INV!$1:$1048576,MATCH(DATE(AC$2,1,1),INV!$A$1:$LI$1),FALSE)</f>
        <v>391.93246909999999</v>
      </c>
      <c r="AD1636" s="316">
        <f>+VLOOKUP($E1636,INV!$1:$1048576,MATCH(DATE(AD$2,1,1),INV!$A$1:$LI$1),FALSE)</f>
        <v>394.75262729999997</v>
      </c>
      <c r="AE1636" s="316">
        <f>+VLOOKUP($E1636,INV!$1:$1048576,MATCH(DATE(AE$2,1,1),INV!$A$1:$LI$1),FALSE)</f>
        <v>397.26765390000003</v>
      </c>
      <c r="AF1636" s="316">
        <f>+VLOOKUP($E1636,INV!$1:$1048576,MATCH(DATE(AF$2,1,1),INV!$A$1:$LI$1),FALSE)</f>
        <v>399.7935483</v>
      </c>
      <c r="AG1636" s="316">
        <f>+VLOOKUP($E1636,INV!$1:$1048576,MATCH(DATE(AG$2,1,1),INV!$A$1:$LI$1),FALSE)</f>
        <v>402.38120989999999</v>
      </c>
      <c r="AH1636" s="316">
        <f>+VLOOKUP($E1636,INV!$1:$1048576,MATCH(DATE(AH$2,1,1),INV!$A$1:$LI$1),FALSE)</f>
        <v>405.04539510000001</v>
      </c>
      <c r="AI1636" s="316">
        <f>+VLOOKUP($E1636,INV!$1:$1048576,MATCH(DATE(AI$2,1,1),INV!$A$1:$LI$1),FALSE)</f>
        <v>407.79734869999999</v>
      </c>
      <c r="AJ1636" s="316">
        <f>+VLOOKUP($E1636,INV!$1:$1048576,MATCH(DATE(AJ$2,1,1),INV!$A$1:$LI$1),FALSE)</f>
        <v>410.64779090000002</v>
      </c>
      <c r="AK1636" s="316">
        <f>+VLOOKUP($E1636,INV!$1:$1048576,MATCH(DATE(AK$2,1,1),INV!$A$1:$LI$1),FALSE)</f>
        <v>413.60841060000001</v>
      </c>
      <c r="AL1636" s="316">
        <f>+VLOOKUP($E1636,INV!$1:$1048576,MATCH(DATE(AL$2,1,1),INV!$A$1:$LI$1),FALSE)</f>
        <v>416.68661079999998</v>
      </c>
      <c r="AM1636" s="316">
        <f>+VLOOKUP($E1636,INV!$1:$1048576,MATCH(DATE(AM$2,1,1),INV!$A$1:$LI$1),FALSE)</f>
        <v>419.88799940000001</v>
      </c>
      <c r="AN1636" s="316">
        <f>+VLOOKUP($E1636,INV!$1:$1048576,MATCH(DATE(AN$2,1,1),INV!$A$1:$LI$1),FALSE)</f>
        <v>423.21608120000002</v>
      </c>
      <c r="AO1636" s="316">
        <f>+VLOOKUP($E1636,INV!$1:$1048576,MATCH(DATE(AO$2,1,1),INV!$A$1:$LI$1),FALSE)</f>
        <v>426.67261409999998</v>
      </c>
      <c r="AP1636" s="316">
        <f>+VLOOKUP($E1636,INV!$1:$1048576,MATCH(DATE(AP$2,1,1),INV!$A$1:$LI$1),FALSE)</f>
        <v>430.18461739999998</v>
      </c>
      <c r="AQ1636" s="316">
        <f>+VLOOKUP($E1636,INV!$1:$1048576,MATCH(DATE(AQ$2,1,1),INV!$A$1:$LI$1),FALSE)</f>
        <v>433.76929460000002</v>
      </c>
      <c r="AR1636" s="316">
        <f>+VLOOKUP($E1636,INV!$1:$1048576,MATCH(DATE(AR$2,1,1),INV!$A$1:$LI$1),FALSE)</f>
        <v>437.44568240000001</v>
      </c>
      <c r="AS1636" s="316">
        <f>+VLOOKUP($E1636,INV!$1:$1048576,MATCH(DATE(AS$2,1,1),INV!$A$1:$LI$1),FALSE)</f>
        <v>441.22230150000001</v>
      </c>
      <c r="AT1636" s="316">
        <f>+VLOOKUP($E1636,INV!$1:$1048576,MATCH(DATE(AT$2,1,1),INV!$A$1:$LI$1),FALSE)</f>
        <v>445.10170720000002</v>
      </c>
      <c r="AU1636" s="316">
        <f>+VLOOKUP($E1636,INV!$1:$1048576,MATCH(DATE(AU$2,1,1),INV!$A$1:$LI$1),FALSE)</f>
        <v>449.08737810000002</v>
      </c>
      <c r="AV1636" s="316">
        <f>+VLOOKUP($E1636,INV!$1:$1048576,MATCH(DATE(AV$2,1,1),INV!$A$1:$LI$1),FALSE)</f>
        <v>453.17765409999998</v>
      </c>
      <c r="AW1636" s="316">
        <f>+VLOOKUP($E1636,INV!$1:$1048576,MATCH(DATE(AW$2,1,1),INV!$A$1:$LI$1),FALSE)</f>
        <v>457.3705837</v>
      </c>
      <c r="AX1636" s="316">
        <f>+VLOOKUP($E1636,INV!$1:$1048576,MATCH(DATE(AX$2,1,1),INV!$A$1:$LI$1),FALSE)</f>
        <v>461.6634732</v>
      </c>
      <c r="AY1636" s="316">
        <f>+VLOOKUP($E1636,INV!$1:$1048576,MATCH(DATE(AY$2,1,1),INV!$A$1:$LI$1),FALSE)</f>
        <v>466.05313380000001</v>
      </c>
      <c r="AZ1636" s="316">
        <f>+VLOOKUP($E1636,INV!$1:$1048576,MATCH(DATE(AZ$2,1,1),INV!$A$1:$LI$1),FALSE)</f>
        <v>470.5574555</v>
      </c>
      <c r="BA1636" s="316">
        <f>+VLOOKUP($E1636,INV!$1:$1048576,MATCH(DATE(BA$2,1,1),INV!$A$1:$LI$1),FALSE)</f>
        <v>475.16925789999999</v>
      </c>
      <c r="BB1636" s="316">
        <f>+VLOOKUP($E1636,INV!$1:$1048576,MATCH(DATE(BB$2,1,1),INV!$A$1:$LI$1),FALSE)</f>
        <v>479.88194870000001</v>
      </c>
      <c r="BC1636" s="316">
        <f>+VLOOKUP($E1636,INV!$1:$1048576,MATCH(DATE(BC$2,1,1),INV!$A$1:$LI$1),FALSE)</f>
        <v>484.68828050000002</v>
      </c>
      <c r="BD1636" s="316">
        <f>+VLOOKUP($E1636,INV!$1:$1048576,MATCH(DATE(BD$2,1,1),INV!$A$1:$LI$1),FALSE)</f>
        <v>489.58095789999999</v>
      </c>
      <c r="BE1636" s="316">
        <f>+VLOOKUP($E1636,INV!$1:$1048576,MATCH(DATE(BE$2,1,1),INV!$A$1:$LI$1),FALSE)</f>
        <v>588.74801219999995</v>
      </c>
      <c r="BF1636" s="316">
        <f>+VLOOKUP($E1636,INV!$1:$1048576,MATCH(DATE(BF$2,1,1),INV!$A$1:$LI$1),FALSE)</f>
        <v>598.06295299999999</v>
      </c>
      <c r="BG1636" s="316">
        <f>+VLOOKUP($E1636,INV!$1:$1048576,MATCH(DATE(BG$2,1,1),INV!$A$1:$LI$1),FALSE)</f>
        <v>607.57254599999999</v>
      </c>
      <c r="BH1636" s="316">
        <f>+VLOOKUP($E1636,INV!$1:$1048576,MATCH(DATE(BH$2,1,1),INV!$A$1:$LI$1),FALSE)</f>
        <v>617.27631129999997</v>
      </c>
      <c r="BI1636" s="316">
        <f>+VLOOKUP($E1636,INV!$1:$1048576,MATCH(DATE(BI$2,1,1),INV!$A$1:$LI$1),FALSE)</f>
        <v>627.17394690000003</v>
      </c>
    </row>
    <row r="1637" spans="1:61" ht="15" customHeight="1" x14ac:dyDescent="0.35">
      <c r="A1637" s="392"/>
      <c r="B1637" s="394"/>
      <c r="C1637" s="66" t="s">
        <v>470</v>
      </c>
      <c r="D1637" s="99"/>
      <c r="E1637" s="66" t="s">
        <v>936</v>
      </c>
      <c r="F1637" s="316">
        <f>+VLOOKUP($E1637,INV!$1:$1048576,MATCH(DATE(F$2,1,1),INV!$A$1:$LI$1),FALSE)</f>
        <v>422.23858589999998</v>
      </c>
      <c r="G1637" s="316">
        <f>+VLOOKUP($E1637,INV!$1:$1048576,MATCH(DATE(G$2,1,1),INV!$A$1:$LI$1),FALSE)</f>
        <v>424.57075589999999</v>
      </c>
      <c r="H1637" s="316">
        <f>+VLOOKUP($E1637,INV!$1:$1048576,MATCH(DATE(H$2,1,1),INV!$A$1:$LI$1),FALSE)</f>
        <v>427.24208570000002</v>
      </c>
      <c r="I1637" s="316">
        <f>+VLOOKUP($E1637,INV!$1:$1048576,MATCH(DATE(I$2,1,1),INV!$A$1:$LI$1),FALSE)</f>
        <v>430.2437668</v>
      </c>
      <c r="J1637" s="316">
        <f>+VLOOKUP($E1637,INV!$1:$1048576,MATCH(DATE(J$2,1,1),INV!$A$1:$LI$1),FALSE)</f>
        <v>433.59384490000002</v>
      </c>
      <c r="K1637" s="316">
        <f>+VLOOKUP($E1637,INV!$1:$1048576,MATCH(DATE(K$2,1,1),INV!$A$1:$LI$1),FALSE)</f>
        <v>437.29532920000003</v>
      </c>
      <c r="L1637" s="316">
        <f>+VLOOKUP($E1637,INV!$1:$1048576,MATCH(DATE(L$2,1,1),INV!$A$1:$LI$1),FALSE)</f>
        <v>441.0962146</v>
      </c>
      <c r="M1637" s="316">
        <f>+VLOOKUP($E1637,INV!$1:$1048576,MATCH(DATE(M$2,1,1),INV!$A$1:$LI$1),FALSE)</f>
        <v>445.00223790000001</v>
      </c>
      <c r="N1637" s="316">
        <f>+VLOOKUP($E1637,INV!$1:$1048576,MATCH(DATE(N$2,1,1),INV!$A$1:$LI$1),FALSE)</f>
        <v>449.0279693</v>
      </c>
      <c r="O1637" s="316">
        <f>+VLOOKUP($E1637,INV!$1:$1048576,MATCH(DATE(O$2,1,1),INV!$A$1:$LI$1),FALSE)</f>
        <v>453.1692309</v>
      </c>
      <c r="P1637" s="316">
        <f>+VLOOKUP($E1637,INV!$1:$1048576,MATCH(DATE(P$2,1,1),INV!$A$1:$LI$1),FALSE)</f>
        <v>457.60331179999997</v>
      </c>
      <c r="Q1637" s="316">
        <f>+VLOOKUP($E1637,INV!$1:$1048576,MATCH(DATE(Q$2,1,1),INV!$A$1:$LI$1),FALSE)</f>
        <v>462.2122205</v>
      </c>
      <c r="R1637" s="316">
        <f>+VLOOKUP($E1637,INV!$1:$1048576,MATCH(DATE(R$2,1,1),INV!$A$1:$LI$1),FALSE)</f>
        <v>466.90072079999999</v>
      </c>
      <c r="S1637" s="316">
        <f>+VLOOKUP($E1637,INV!$1:$1048576,MATCH(DATE(S$2,1,1),INV!$A$1:$LI$1),FALSE)</f>
        <v>471.64295970000001</v>
      </c>
      <c r="T1637" s="316">
        <f>+VLOOKUP($E1637,INV!$1:$1048576,MATCH(DATE(T$2,1,1),INV!$A$1:$LI$1),FALSE)</f>
        <v>476.43238680000002</v>
      </c>
      <c r="U1637" s="316">
        <f>+VLOOKUP($E1637,INV!$1:$1048576,MATCH(DATE(U$2,1,1),INV!$A$1:$LI$1),FALSE)</f>
        <v>481.26393030000003</v>
      </c>
      <c r="V1637" s="316">
        <f>+VLOOKUP($E1637,INV!$1:$1048576,MATCH(DATE(V$2,1,1),INV!$A$1:$LI$1),FALSE)</f>
        <v>486.1241291</v>
      </c>
      <c r="W1637" s="316">
        <f>+VLOOKUP($E1637,INV!$1:$1048576,MATCH(DATE(W$2,1,1),INV!$A$1:$LI$1),FALSE)</f>
        <v>491.00960250000003</v>
      </c>
      <c r="X1637" s="316">
        <f>+VLOOKUP($E1637,INV!$1:$1048576,MATCH(DATE(X$2,1,1),INV!$A$1:$LI$1),FALSE)</f>
        <v>495.9166535</v>
      </c>
      <c r="Y1637" s="316">
        <f>+VLOOKUP($E1637,INV!$1:$1048576,MATCH(DATE(Y$2,1,1),INV!$A$1:$LI$1),FALSE)</f>
        <v>500.84425199999998</v>
      </c>
      <c r="Z1637" s="316">
        <f>+VLOOKUP($E1637,INV!$1:$1048576,MATCH(DATE(Z$2,1,1),INV!$A$1:$LI$1),FALSE)</f>
        <v>505.52967469999999</v>
      </c>
      <c r="AA1637" s="316">
        <f>+VLOOKUP($E1637,INV!$1:$1048576,MATCH(DATE(AA$2,1,1),INV!$A$1:$LI$1),FALSE)</f>
        <v>510.29934370000001</v>
      </c>
      <c r="AB1637" s="316">
        <f>+VLOOKUP($E1637,INV!$1:$1048576,MATCH(DATE(AB$2,1,1),INV!$A$1:$LI$1),FALSE)</f>
        <v>515.17289589999996</v>
      </c>
      <c r="AC1637" s="316">
        <f>+VLOOKUP($E1637,INV!$1:$1048576,MATCH(DATE(AC$2,1,1),INV!$A$1:$LI$1),FALSE)</f>
        <v>520.12850719999994</v>
      </c>
      <c r="AD1637" s="316">
        <f>+VLOOKUP($E1637,INV!$1:$1048576,MATCH(DATE(AD$2,1,1),INV!$A$1:$LI$1),FALSE)</f>
        <v>525.15115370000001</v>
      </c>
      <c r="AE1637" s="316">
        <f>+VLOOKUP($E1637,INV!$1:$1048576,MATCH(DATE(AE$2,1,1),INV!$A$1:$LI$1),FALSE)</f>
        <v>529.49592989999996</v>
      </c>
      <c r="AF1637" s="316">
        <f>+VLOOKUP($E1637,INV!$1:$1048576,MATCH(DATE(AF$2,1,1),INV!$A$1:$LI$1),FALSE)</f>
        <v>533.72408229999996</v>
      </c>
      <c r="AG1637" s="316">
        <f>+VLOOKUP($E1637,INV!$1:$1048576,MATCH(DATE(AG$2,1,1),INV!$A$1:$LI$1),FALSE)</f>
        <v>537.95622879999996</v>
      </c>
      <c r="AH1637" s="316">
        <f>+VLOOKUP($E1637,INV!$1:$1048576,MATCH(DATE(AH$2,1,1),INV!$A$1:$LI$1),FALSE)</f>
        <v>542.2183407</v>
      </c>
      <c r="AI1637" s="316">
        <f>+VLOOKUP($E1637,INV!$1:$1048576,MATCH(DATE(AI$2,1,1),INV!$A$1:$LI$1),FALSE)</f>
        <v>546.51940760000002</v>
      </c>
      <c r="AJ1637" s="316">
        <f>+VLOOKUP($E1637,INV!$1:$1048576,MATCH(DATE(AJ$2,1,1),INV!$A$1:$LI$1),FALSE)</f>
        <v>550.8666144</v>
      </c>
      <c r="AK1637" s="316">
        <f>+VLOOKUP($E1637,INV!$1:$1048576,MATCH(DATE(AK$2,1,1),INV!$A$1:$LI$1),FALSE)</f>
        <v>555.26948470000002</v>
      </c>
      <c r="AL1637" s="316">
        <f>+VLOOKUP($E1637,INV!$1:$1048576,MATCH(DATE(AL$2,1,1),INV!$A$1:$LI$1),FALSE)</f>
        <v>559.734419</v>
      </c>
      <c r="AM1637" s="316">
        <f>+VLOOKUP($E1637,INV!$1:$1048576,MATCH(DATE(AM$2,1,1),INV!$A$1:$LI$1),FALSE)</f>
        <v>564.2675643</v>
      </c>
      <c r="AN1637" s="316">
        <f>+VLOOKUP($E1637,INV!$1:$1048576,MATCH(DATE(AN$2,1,1),INV!$A$1:$LI$1),FALSE)</f>
        <v>568.87384299999997</v>
      </c>
      <c r="AO1637" s="316">
        <f>+VLOOKUP($E1637,INV!$1:$1048576,MATCH(DATE(AO$2,1,1),INV!$A$1:$LI$1),FALSE)</f>
        <v>573.55704460000004</v>
      </c>
      <c r="AP1637" s="316">
        <f>+VLOOKUP($E1637,INV!$1:$1048576,MATCH(DATE(AP$2,1,1),INV!$A$1:$LI$1),FALSE)</f>
        <v>578.17355180000004</v>
      </c>
      <c r="AQ1637" s="316">
        <f>+VLOOKUP($E1637,INV!$1:$1048576,MATCH(DATE(AQ$2,1,1),INV!$A$1:$LI$1),FALSE)</f>
        <v>582.75558890000002</v>
      </c>
      <c r="AR1637" s="316">
        <f>+VLOOKUP($E1637,INV!$1:$1048576,MATCH(DATE(AR$2,1,1),INV!$A$1:$LI$1),FALSE)</f>
        <v>587.34888850000004</v>
      </c>
      <c r="AS1637" s="316">
        <f>+VLOOKUP($E1637,INV!$1:$1048576,MATCH(DATE(AS$2,1,1),INV!$A$1:$LI$1),FALSE)</f>
        <v>591.98037020000004</v>
      </c>
      <c r="AT1637" s="316">
        <f>+VLOOKUP($E1637,INV!$1:$1048576,MATCH(DATE(AT$2,1,1),INV!$A$1:$LI$1),FALSE)</f>
        <v>596.66355180000005</v>
      </c>
      <c r="AU1637" s="316">
        <f>+VLOOKUP($E1637,INV!$1:$1048576,MATCH(DATE(AU$2,1,1),INV!$A$1:$LI$1),FALSE)</f>
        <v>601.40845609999997</v>
      </c>
      <c r="AV1637" s="316">
        <f>+VLOOKUP($E1637,INV!$1:$1048576,MATCH(DATE(AV$2,1,1),INV!$A$1:$LI$1),FALSE)</f>
        <v>606.21727629999998</v>
      </c>
      <c r="AW1637" s="316">
        <f>+VLOOKUP($E1637,INV!$1:$1048576,MATCH(DATE(AW$2,1,1),INV!$A$1:$LI$1),FALSE)</f>
        <v>611.09154950000004</v>
      </c>
      <c r="AX1637" s="316">
        <f>+VLOOKUP($E1637,INV!$1:$1048576,MATCH(DATE(AX$2,1,1),INV!$A$1:$LI$1),FALSE)</f>
        <v>616.03180610000004</v>
      </c>
      <c r="AY1637" s="316">
        <f>+VLOOKUP($E1637,INV!$1:$1048576,MATCH(DATE(AY$2,1,1),INV!$A$1:$LI$1),FALSE)</f>
        <v>621.03804419999994</v>
      </c>
      <c r="AZ1637" s="316">
        <f>+VLOOKUP($E1637,INV!$1:$1048576,MATCH(DATE(AZ$2,1,1),INV!$A$1:$LI$1),FALSE)</f>
        <v>626.13681819999999</v>
      </c>
      <c r="BA1637" s="316">
        <f>+VLOOKUP($E1637,INV!$1:$1048576,MATCH(DATE(BA$2,1,1),INV!$A$1:$LI$1),FALSE)</f>
        <v>631.3205815</v>
      </c>
      <c r="BB1637" s="316">
        <f>+VLOOKUP($E1637,INV!$1:$1048576,MATCH(DATE(BB$2,1,1),INV!$A$1:$LI$1),FALSE)</f>
        <v>636.58365430000003</v>
      </c>
      <c r="BC1637" s="316">
        <f>+VLOOKUP($E1637,INV!$1:$1048576,MATCH(DATE(BC$2,1,1),INV!$A$1:$LI$1),FALSE)</f>
        <v>641.92063759999996</v>
      </c>
      <c r="BD1637" s="316">
        <f>+VLOOKUP($E1637,INV!$1:$1048576,MATCH(DATE(BD$2,1,1),INV!$A$1:$LI$1),FALSE)</f>
        <v>647.32685030000005</v>
      </c>
      <c r="BE1637" s="316">
        <f>+VLOOKUP($E1637,INV!$1:$1048576,MATCH(DATE(BE$2,1,1),INV!$A$1:$LI$1),FALSE)</f>
        <v>717.59286220000001</v>
      </c>
      <c r="BF1637" s="316">
        <f>+VLOOKUP($E1637,INV!$1:$1048576,MATCH(DATE(BF$2,1,1),INV!$A$1:$LI$1),FALSE)</f>
        <v>726.60725290000005</v>
      </c>
      <c r="BG1637" s="316">
        <f>+VLOOKUP($E1637,INV!$1:$1048576,MATCH(DATE(BG$2,1,1),INV!$A$1:$LI$1),FALSE)</f>
        <v>735.78883519999999</v>
      </c>
      <c r="BH1637" s="316">
        <f>+VLOOKUP($E1637,INV!$1:$1048576,MATCH(DATE(BH$2,1,1),INV!$A$1:$LI$1),FALSE)</f>
        <v>745.1368933</v>
      </c>
      <c r="BI1637" s="316">
        <f>+VLOOKUP($E1637,INV!$1:$1048576,MATCH(DATE(BI$2,1,1),INV!$A$1:$LI$1),FALSE)</f>
        <v>754.65191070000003</v>
      </c>
    </row>
    <row r="1638" spans="1:61" ht="15" customHeight="1" x14ac:dyDescent="0.35">
      <c r="A1638" s="392"/>
      <c r="B1638" s="394"/>
      <c r="C1638" s="141" t="s">
        <v>471</v>
      </c>
      <c r="D1638" s="100"/>
      <c r="E1638" s="49" t="s">
        <v>937</v>
      </c>
      <c r="F1638" s="317">
        <f>+VLOOKUP($E1638,INV!$1:$1048576,MATCH(DATE(F$2,1,1),INV!$A$1:$LI$1),FALSE)</f>
        <v>5.8237228529999996</v>
      </c>
      <c r="G1638" s="317">
        <f>+VLOOKUP($E1638,INV!$1:$1048576,MATCH(DATE(G$2,1,1),INV!$A$1:$LI$1),FALSE)</f>
        <v>5.8306634109999997</v>
      </c>
      <c r="H1638" s="317">
        <f>+VLOOKUP($E1638,INV!$1:$1048576,MATCH(DATE(H$2,1,1),INV!$A$1:$LI$1),FALSE)</f>
        <v>5.8427535529999997</v>
      </c>
      <c r="I1638" s="317">
        <f>+VLOOKUP($E1638,INV!$1:$1048576,MATCH(DATE(I$2,1,1),INV!$A$1:$LI$1),FALSE)</f>
        <v>5.8596791289999999</v>
      </c>
      <c r="J1638" s="317">
        <f>+VLOOKUP($E1638,INV!$1:$1048576,MATCH(DATE(J$2,1,1),INV!$A$1:$LI$1),FALSE)</f>
        <v>5.8828893549999997</v>
      </c>
      <c r="K1638" s="317">
        <f>+VLOOKUP($E1638,INV!$1:$1048576,MATCH(DATE(K$2,1,1),INV!$A$1:$LI$1),FALSE)</f>
        <v>5.9130912410000001</v>
      </c>
      <c r="L1638" s="317">
        <f>+VLOOKUP($E1638,INV!$1:$1048576,MATCH(DATE(L$2,1,1),INV!$A$1:$LI$1),FALSE)</f>
        <v>5.9478673110000004</v>
      </c>
      <c r="M1638" s="317">
        <f>+VLOOKUP($E1638,INV!$1:$1048576,MATCH(DATE(M$2,1,1),INV!$A$1:$LI$1),FALSE)</f>
        <v>5.9866270659999996</v>
      </c>
      <c r="N1638" s="317">
        <f>+VLOOKUP($E1638,INV!$1:$1048576,MATCH(DATE(N$2,1,1),INV!$A$1:$LI$1),FALSE)</f>
        <v>6.0286128379999999</v>
      </c>
      <c r="O1638" s="317">
        <f>+VLOOKUP($E1638,INV!$1:$1048576,MATCH(DATE(O$2,1,1),INV!$A$1:$LI$1),FALSE)</f>
        <v>6.0730376440000002</v>
      </c>
      <c r="P1638" s="317">
        <f>+VLOOKUP($E1638,INV!$1:$1048576,MATCH(DATE(P$2,1,1),INV!$A$1:$LI$1),FALSE)</f>
        <v>6.1185341470000001</v>
      </c>
      <c r="Q1638" s="317">
        <f>+VLOOKUP($E1638,INV!$1:$1048576,MATCH(DATE(Q$2,1,1),INV!$A$1:$LI$1),FALSE)</f>
        <v>6.1686853270000004</v>
      </c>
      <c r="R1638" s="317">
        <f>+VLOOKUP($E1638,INV!$1:$1048576,MATCH(DATE(R$2,1,1),INV!$A$1:$LI$1),FALSE)</f>
        <v>6.2217312729999996</v>
      </c>
      <c r="S1638" s="317">
        <f>+VLOOKUP($E1638,INV!$1:$1048576,MATCH(DATE(S$2,1,1),INV!$A$1:$LI$1),FALSE)</f>
        <v>6.2765848279999998</v>
      </c>
      <c r="T1638" s="317">
        <f>+VLOOKUP($E1638,INV!$1:$1048576,MATCH(DATE(T$2,1,1),INV!$A$1:$LI$1),FALSE)</f>
        <v>6.3327104629999997</v>
      </c>
      <c r="U1638" s="317">
        <f>+VLOOKUP($E1638,INV!$1:$1048576,MATCH(DATE(U$2,1,1),INV!$A$1:$LI$1),FALSE)</f>
        <v>6.3898080159999999</v>
      </c>
      <c r="V1638" s="317">
        <f>+VLOOKUP($E1638,INV!$1:$1048576,MATCH(DATE(V$2,1,1),INV!$A$1:$LI$1),FALSE)</f>
        <v>6.4475553029999997</v>
      </c>
      <c r="W1638" s="317">
        <f>+VLOOKUP($E1638,INV!$1:$1048576,MATCH(DATE(W$2,1,1),INV!$A$1:$LI$1),FALSE)</f>
        <v>6.5058548419999997</v>
      </c>
      <c r="X1638" s="317">
        <f>+VLOOKUP($E1638,INV!$1:$1048576,MATCH(DATE(X$2,1,1),INV!$A$1:$LI$1),FALSE)</f>
        <v>6.5646467990000001</v>
      </c>
      <c r="Y1638" s="317">
        <f>+VLOOKUP($E1638,INV!$1:$1048576,MATCH(DATE(Y$2,1,1),INV!$A$1:$LI$1),FALSE)</f>
        <v>6.6239322950000004</v>
      </c>
      <c r="Z1638" s="317">
        <f>+VLOOKUP($E1638,INV!$1:$1048576,MATCH(DATE(Z$2,1,1),INV!$A$1:$LI$1),FALSE)</f>
        <v>6.681267998</v>
      </c>
      <c r="AA1638" s="317">
        <f>+VLOOKUP($E1638,INV!$1:$1048576,MATCH(DATE(AA$2,1,1),INV!$A$1:$LI$1),FALSE)</f>
        <v>6.7397996989999998</v>
      </c>
      <c r="AB1638" s="317">
        <f>+VLOOKUP($E1638,INV!$1:$1048576,MATCH(DATE(AB$2,1,1),INV!$A$1:$LI$1),FALSE)</f>
        <v>6.7996500329999998</v>
      </c>
      <c r="AC1638" s="317">
        <f>+VLOOKUP($E1638,INV!$1:$1048576,MATCH(DATE(AC$2,1,1),INV!$A$1:$LI$1),FALSE)</f>
        <v>6.8607177720000001</v>
      </c>
      <c r="AD1638" s="317">
        <f>+VLOOKUP($E1638,INV!$1:$1048576,MATCH(DATE(AD$2,1,1),INV!$A$1:$LI$1),FALSE)</f>
        <v>6.9229927980000001</v>
      </c>
      <c r="AE1638" s="317">
        <f>+VLOOKUP($E1638,INV!$1:$1048576,MATCH(DATE(AE$2,1,1),INV!$A$1:$LI$1),FALSE)</f>
        <v>6.9794345560000002</v>
      </c>
      <c r="AF1638" s="317">
        <f>+VLOOKUP($E1638,INV!$1:$1048576,MATCH(DATE(AF$2,1,1),INV!$A$1:$LI$1),FALSE)</f>
        <v>7.0355766910000002</v>
      </c>
      <c r="AG1638" s="317">
        <f>+VLOOKUP($E1638,INV!$1:$1048576,MATCH(DATE(AG$2,1,1),INV!$A$1:$LI$1),FALSE)</f>
        <v>7.0923161529999996</v>
      </c>
      <c r="AH1638" s="317">
        <f>+VLOOKUP($E1638,INV!$1:$1048576,MATCH(DATE(AH$2,1,1),INV!$A$1:$LI$1),FALSE)</f>
        <v>7.1499232780000002</v>
      </c>
      <c r="AI1638" s="317">
        <f>+VLOOKUP($E1638,INV!$1:$1048576,MATCH(DATE(AI$2,1,1),INV!$A$1:$LI$1),FALSE)</f>
        <v>7.2086089739999997</v>
      </c>
      <c r="AJ1638" s="317">
        <f>+VLOOKUP($E1638,INV!$1:$1048576,MATCH(DATE(AJ$2,1,1),INV!$A$1:$LI$1),FALSE)</f>
        <v>7.268576844</v>
      </c>
      <c r="AK1638" s="317">
        <f>+VLOOKUP($E1638,INV!$1:$1048576,MATCH(DATE(AK$2,1,1),INV!$A$1:$LI$1),FALSE)</f>
        <v>7.3300493199999996</v>
      </c>
      <c r="AL1638" s="317">
        <f>+VLOOKUP($E1638,INV!$1:$1048576,MATCH(DATE(AL$2,1,1),INV!$A$1:$LI$1),FALSE)</f>
        <v>7.3931722019999997</v>
      </c>
      <c r="AM1638" s="317">
        <f>+VLOOKUP($E1638,INV!$1:$1048576,MATCH(DATE(AM$2,1,1),INV!$A$1:$LI$1),FALSE)</f>
        <v>7.4580623800000003</v>
      </c>
      <c r="AN1638" s="317">
        <f>+VLOOKUP($E1638,INV!$1:$1048576,MATCH(DATE(AN$2,1,1),INV!$A$1:$LI$1),FALSE)</f>
        <v>7.5248000209999999</v>
      </c>
      <c r="AO1638" s="317">
        <f>+VLOOKUP($E1638,INV!$1:$1048576,MATCH(DATE(AO$2,1,1),INV!$A$1:$LI$1),FALSE)</f>
        <v>7.5934346030000004</v>
      </c>
      <c r="AP1638" s="317">
        <f>+VLOOKUP($E1638,INV!$1:$1048576,MATCH(DATE(AP$2,1,1),INV!$A$1:$LI$1),FALSE)</f>
        <v>7.6626845440000002</v>
      </c>
      <c r="AQ1638" s="317">
        <f>+VLOOKUP($E1638,INV!$1:$1048576,MATCH(DATE(AQ$2,1,1),INV!$A$1:$LI$1),FALSE)</f>
        <v>7.7328522079999997</v>
      </c>
      <c r="AR1638" s="317">
        <f>+VLOOKUP($E1638,INV!$1:$1048576,MATCH(DATE(AR$2,1,1),INV!$A$1:$LI$1),FALSE)</f>
        <v>7.8042931900000001</v>
      </c>
      <c r="AS1638" s="317">
        <f>+VLOOKUP($E1638,INV!$1:$1048576,MATCH(DATE(AS$2,1,1),INV!$A$1:$LI$1),FALSE)</f>
        <v>7.8771766730000001</v>
      </c>
      <c r="AT1638" s="317">
        <f>+VLOOKUP($E1638,INV!$1:$1048576,MATCH(DATE(AT$2,1,1),INV!$A$1:$LI$1),FALSE)</f>
        <v>7.9515658480000004</v>
      </c>
      <c r="AU1638" s="317">
        <f>+VLOOKUP($E1638,INV!$1:$1048576,MATCH(DATE(AU$2,1,1),INV!$A$1:$LI$1),FALSE)</f>
        <v>8.0275406050000004</v>
      </c>
      <c r="AV1638" s="317">
        <f>+VLOOKUP($E1638,INV!$1:$1048576,MATCH(DATE(AV$2,1,1),INV!$A$1:$LI$1),FALSE)</f>
        <v>8.1050857440000001</v>
      </c>
      <c r="AW1638" s="317">
        <f>+VLOOKUP($E1638,INV!$1:$1048576,MATCH(DATE(AW$2,1,1),INV!$A$1:$LI$1),FALSE)</f>
        <v>8.1841839870000008</v>
      </c>
      <c r="AX1638" s="317">
        <f>+VLOOKUP($E1638,INV!$1:$1048576,MATCH(DATE(AX$2,1,1),INV!$A$1:$LI$1),FALSE)</f>
        <v>8.2648046520000005</v>
      </c>
      <c r="AY1638" s="317">
        <f>+VLOOKUP($E1638,INV!$1:$1048576,MATCH(DATE(AY$2,1,1),INV!$A$1:$LI$1),FALSE)</f>
        <v>8.3469080229999992</v>
      </c>
      <c r="AZ1638" s="317">
        <f>+VLOOKUP($E1638,INV!$1:$1048576,MATCH(DATE(AZ$2,1,1),INV!$A$1:$LI$1),FALSE)</f>
        <v>8.4308318539999991</v>
      </c>
      <c r="BA1638" s="317">
        <f>+VLOOKUP($E1638,INV!$1:$1048576,MATCH(DATE(BA$2,1,1),INV!$A$1:$LI$1),FALSE)</f>
        <v>8.5164529489999996</v>
      </c>
      <c r="BB1638" s="317">
        <f>+VLOOKUP($E1638,INV!$1:$1048576,MATCH(DATE(BB$2,1,1),INV!$A$1:$LI$1),FALSE)</f>
        <v>8.6036697889999996</v>
      </c>
      <c r="BC1638" s="317">
        <f>+VLOOKUP($E1638,INV!$1:$1048576,MATCH(DATE(BC$2,1,1),INV!$A$1:$LI$1),FALSE)</f>
        <v>8.6923687750000003</v>
      </c>
      <c r="BD1638" s="317">
        <f>+VLOOKUP($E1638,INV!$1:$1048576,MATCH(DATE(BD$2,1,1),INV!$A$1:$LI$1),FALSE)</f>
        <v>8.7824351160000003</v>
      </c>
      <c r="BE1638" s="317">
        <f>+VLOOKUP($E1638,INV!$1:$1048576,MATCH(DATE(BE$2,1,1),INV!$A$1:$LI$1),FALSE)</f>
        <v>10.55761023</v>
      </c>
      <c r="BF1638" s="317">
        <f>+VLOOKUP($E1638,INV!$1:$1048576,MATCH(DATE(BF$2,1,1),INV!$A$1:$LI$1),FALSE)</f>
        <v>10.726906619999999</v>
      </c>
      <c r="BG1638" s="317">
        <f>+VLOOKUP($E1638,INV!$1:$1048576,MATCH(DATE(BG$2,1,1),INV!$A$1:$LI$1),FALSE)</f>
        <v>10.89955909</v>
      </c>
      <c r="BH1638" s="317">
        <f>+VLOOKUP($E1638,INV!$1:$1048576,MATCH(DATE(BH$2,1,1),INV!$A$1:$LI$1),FALSE)</f>
        <v>11.075575199999999</v>
      </c>
      <c r="BI1638" s="317">
        <f>+VLOOKUP($E1638,INV!$1:$1048576,MATCH(DATE(BI$2,1,1),INV!$A$1:$LI$1),FALSE)</f>
        <v>11.25496558</v>
      </c>
    </row>
    <row r="1639" spans="1:61" s="92" customFormat="1" ht="15" customHeight="1" x14ac:dyDescent="0.35">
      <c r="A1639" s="392"/>
      <c r="B1639" s="394"/>
      <c r="C1639" s="75" t="s">
        <v>782</v>
      </c>
      <c r="D1639" s="132"/>
      <c r="E1639" s="75" t="s">
        <v>2998</v>
      </c>
      <c r="F1639" s="315">
        <f>+VLOOKUP($E1639,INV!$1:$1048576,MATCH(DATE(F$2,1,1),INV!$A$1:$LI$1),FALSE)</f>
        <v>473222.20449999999</v>
      </c>
      <c r="G1639" s="315">
        <f>+VLOOKUP($E1639,INV!$1:$1048576,MATCH(DATE(G$2,1,1),INV!$A$1:$LI$1),FALSE)</f>
        <v>479535.71799999999</v>
      </c>
      <c r="H1639" s="315">
        <f>+VLOOKUP($E1639,INV!$1:$1048576,MATCH(DATE(H$2,1,1),INV!$A$1:$LI$1),FALSE)</f>
        <v>486404.21620000002</v>
      </c>
      <c r="I1639" s="315">
        <f>+VLOOKUP($E1639,INV!$1:$1048576,MATCH(DATE(I$2,1,1),INV!$A$1:$LI$1),FALSE)</f>
        <v>493756.32160000002</v>
      </c>
      <c r="J1639" s="315">
        <f>+VLOOKUP($E1639,INV!$1:$1048576,MATCH(DATE(J$2,1,1),INV!$A$1:$LI$1),FALSE)</f>
        <v>501524.69660000002</v>
      </c>
      <c r="K1639" s="315">
        <f>+VLOOKUP($E1639,INV!$1:$1048576,MATCH(DATE(K$2,1,1),INV!$A$1:$LI$1),FALSE)</f>
        <v>509663.84759999998</v>
      </c>
      <c r="L1639" s="315">
        <f>+VLOOKUP($E1639,INV!$1:$1048576,MATCH(DATE(L$2,1,1),INV!$A$1:$LI$1),FALSE)</f>
        <v>517948.18280000001</v>
      </c>
      <c r="M1639" s="315">
        <f>+VLOOKUP($E1639,INV!$1:$1048576,MATCH(DATE(M$2,1,1),INV!$A$1:$LI$1),FALSE)</f>
        <v>526410.65689999994</v>
      </c>
      <c r="N1639" s="315">
        <f>+VLOOKUP($E1639,INV!$1:$1048576,MATCH(DATE(N$2,1,1),INV!$A$1:$LI$1),FALSE)</f>
        <v>535078.52879999997</v>
      </c>
      <c r="O1639" s="315">
        <f>+VLOOKUP($E1639,INV!$1:$1048576,MATCH(DATE(O$2,1,1),INV!$A$1:$LI$1),FALSE)</f>
        <v>543968.31129999994</v>
      </c>
      <c r="P1639" s="315">
        <f>+VLOOKUP($E1639,INV!$1:$1048576,MATCH(DATE(P$2,1,1),INV!$A$1:$LI$1),FALSE)</f>
        <v>553440.23609999998</v>
      </c>
      <c r="Q1639" s="315">
        <f>+VLOOKUP($E1639,INV!$1:$1048576,MATCH(DATE(Q$2,1,1),INV!$A$1:$LI$1),FALSE)</f>
        <v>563065.29280000005</v>
      </c>
      <c r="R1639" s="315">
        <f>+VLOOKUP($E1639,INV!$1:$1048576,MATCH(DATE(R$2,1,1),INV!$A$1:$LI$1),FALSE)</f>
        <v>572866.74789999996</v>
      </c>
      <c r="S1639" s="315">
        <f>+VLOOKUP($E1639,INV!$1:$1048576,MATCH(DATE(S$2,1,1),INV!$A$1:$LI$1),FALSE)</f>
        <v>582865.13520000002</v>
      </c>
      <c r="T1639" s="315">
        <f>+VLOOKUP($E1639,INV!$1:$1048576,MATCH(DATE(T$2,1,1),INV!$A$1:$LI$1),FALSE)</f>
        <v>593069.4804</v>
      </c>
      <c r="U1639" s="315">
        <f>+VLOOKUP($E1639,INV!$1:$1048576,MATCH(DATE(U$2,1,1),INV!$A$1:$LI$1),FALSE)</f>
        <v>603483.72750000004</v>
      </c>
      <c r="V1639" s="315">
        <f>+VLOOKUP($E1639,INV!$1:$1048576,MATCH(DATE(V$2,1,1),INV!$A$1:$LI$1),FALSE)</f>
        <v>614110.22360000003</v>
      </c>
      <c r="W1639" s="315">
        <f>+VLOOKUP($E1639,INV!$1:$1048576,MATCH(DATE(W$2,1,1),INV!$A$1:$LI$1),FALSE)</f>
        <v>624950.97450000001</v>
      </c>
      <c r="X1639" s="315">
        <f>+VLOOKUP($E1639,INV!$1:$1048576,MATCH(DATE(X$2,1,1),INV!$A$1:$LI$1),FALSE)</f>
        <v>636007.82849999995</v>
      </c>
      <c r="Y1639" s="315">
        <f>+VLOOKUP($E1639,INV!$1:$1048576,MATCH(DATE(Y$2,1,1),INV!$A$1:$LI$1),FALSE)</f>
        <v>647282.27859999996</v>
      </c>
      <c r="Z1639" s="315">
        <f>+VLOOKUP($E1639,INV!$1:$1048576,MATCH(DATE(Z$2,1,1),INV!$A$1:$LI$1),FALSE)</f>
        <v>658510.55299999996</v>
      </c>
      <c r="AA1639" s="315">
        <f>+VLOOKUP($E1639,INV!$1:$1048576,MATCH(DATE(AA$2,1,1),INV!$A$1:$LI$1),FALSE)</f>
        <v>670018.11320000002</v>
      </c>
      <c r="AB1639" s="315">
        <f>+VLOOKUP($E1639,INV!$1:$1048576,MATCH(DATE(AB$2,1,1),INV!$A$1:$LI$1),FALSE)</f>
        <v>681788.45440000005</v>
      </c>
      <c r="AC1639" s="315">
        <f>+VLOOKUP($E1639,INV!$1:$1048576,MATCH(DATE(AC$2,1,1),INV!$A$1:$LI$1),FALSE)</f>
        <v>693804.71589999995</v>
      </c>
      <c r="AD1639" s="315">
        <f>+VLOOKUP($E1639,INV!$1:$1048576,MATCH(DATE(AD$2,1,1),INV!$A$1:$LI$1),FALSE)</f>
        <v>706056.9031</v>
      </c>
      <c r="AE1639" s="315">
        <f>+VLOOKUP($E1639,INV!$1:$1048576,MATCH(DATE(AE$2,1,1),INV!$A$1:$LI$1),FALSE)</f>
        <v>717765.83059999999</v>
      </c>
      <c r="AF1639" s="315">
        <f>+VLOOKUP($E1639,INV!$1:$1048576,MATCH(DATE(AF$2,1,1),INV!$A$1:$LI$1),FALSE)</f>
        <v>729504.46380000003</v>
      </c>
      <c r="AG1639" s="315">
        <f>+VLOOKUP($E1639,INV!$1:$1048576,MATCH(DATE(AG$2,1,1),INV!$A$1:$LI$1),FALSE)</f>
        <v>741298.69669999997</v>
      </c>
      <c r="AH1639" s="315">
        <f>+VLOOKUP($E1639,INV!$1:$1048576,MATCH(DATE(AH$2,1,1),INV!$A$1:$LI$1),FALSE)</f>
        <v>753155.01020000002</v>
      </c>
      <c r="AI1639" s="315">
        <f>+VLOOKUP($E1639,INV!$1:$1048576,MATCH(DATE(AI$2,1,1),INV!$A$1:$LI$1),FALSE)</f>
        <v>765081.60789999994</v>
      </c>
      <c r="AJ1639" s="315">
        <f>+VLOOKUP($E1639,INV!$1:$1048576,MATCH(DATE(AJ$2,1,1),INV!$A$1:$LI$1),FALSE)</f>
        <v>777086.3591</v>
      </c>
      <c r="AK1639" s="315">
        <f>+VLOOKUP($E1639,INV!$1:$1048576,MATCH(DATE(AK$2,1,1),INV!$A$1:$LI$1),FALSE)</f>
        <v>789174.87</v>
      </c>
      <c r="AL1639" s="315">
        <f>+VLOOKUP($E1639,INV!$1:$1048576,MATCH(DATE(AL$2,1,1),INV!$A$1:$LI$1),FALSE)</f>
        <v>801349.80110000004</v>
      </c>
      <c r="AM1639" s="315">
        <f>+VLOOKUP($E1639,INV!$1:$1048576,MATCH(DATE(AM$2,1,1),INV!$A$1:$LI$1),FALSE)</f>
        <v>813611.05669999996</v>
      </c>
      <c r="AN1639" s="315">
        <f>+VLOOKUP($E1639,INV!$1:$1048576,MATCH(DATE(AN$2,1,1),INV!$A$1:$LI$1),FALSE)</f>
        <v>825956.42440000002</v>
      </c>
      <c r="AO1639" s="315">
        <f>+VLOOKUP($E1639,INV!$1:$1048576,MATCH(DATE(AO$2,1,1),INV!$A$1:$LI$1),FALSE)</f>
        <v>838382.36239999998</v>
      </c>
      <c r="AP1639" s="315">
        <f>+VLOOKUP($E1639,INV!$1:$1048576,MATCH(DATE(AP$2,1,1),INV!$A$1:$LI$1),FALSE)</f>
        <v>850694.96979999996</v>
      </c>
      <c r="AQ1639" s="315">
        <f>+VLOOKUP($E1639,INV!$1:$1048576,MATCH(DATE(AQ$2,1,1),INV!$A$1:$LI$1),FALSE)</f>
        <v>862930.71739999996</v>
      </c>
      <c r="AR1639" s="315">
        <f>+VLOOKUP($E1639,INV!$1:$1048576,MATCH(DATE(AR$2,1,1),INV!$A$1:$LI$1),FALSE)</f>
        <v>875116.26710000006</v>
      </c>
      <c r="AS1639" s="315">
        <f>+VLOOKUP($E1639,INV!$1:$1048576,MATCH(DATE(AS$2,1,1),INV!$A$1:$LI$1),FALSE)</f>
        <v>887268.72759999998</v>
      </c>
      <c r="AT1639" s="315">
        <f>+VLOOKUP($E1639,INV!$1:$1048576,MATCH(DATE(AT$2,1,1),INV!$A$1:$LI$1),FALSE)</f>
        <v>899400.95730000001</v>
      </c>
      <c r="AU1639" s="315">
        <f>+VLOOKUP($E1639,INV!$1:$1048576,MATCH(DATE(AU$2,1,1),INV!$A$1:$LI$1),FALSE)</f>
        <v>911523.86580000003</v>
      </c>
      <c r="AV1639" s="315">
        <f>+VLOOKUP($E1639,INV!$1:$1048576,MATCH(DATE(AV$2,1,1),INV!$A$1:$LI$1),FALSE)</f>
        <v>923647.1298</v>
      </c>
      <c r="AW1639" s="315">
        <f>+VLOOKUP($E1639,INV!$1:$1048576,MATCH(DATE(AW$2,1,1),INV!$A$1:$LI$1),FALSE)</f>
        <v>935779.36780000001</v>
      </c>
      <c r="AX1639" s="315">
        <f>+VLOOKUP($E1639,INV!$1:$1048576,MATCH(DATE(AX$2,1,1),INV!$A$1:$LI$1),FALSE)</f>
        <v>947928.24890000001</v>
      </c>
      <c r="AY1639" s="315">
        <f>+VLOOKUP($E1639,INV!$1:$1048576,MATCH(DATE(AY$2,1,1),INV!$A$1:$LI$1),FALSE)</f>
        <v>960100.6888</v>
      </c>
      <c r="AZ1639" s="315">
        <f>+VLOOKUP($E1639,INV!$1:$1048576,MATCH(DATE(AZ$2,1,1),INV!$A$1:$LI$1),FALSE)</f>
        <v>972320.42850000004</v>
      </c>
      <c r="BA1639" s="315">
        <f>+VLOOKUP($E1639,INV!$1:$1048576,MATCH(DATE(BA$2,1,1),INV!$A$1:$LI$1),FALSE)</f>
        <v>984590.03749999998</v>
      </c>
      <c r="BB1639" s="315">
        <f>+VLOOKUP($E1639,INV!$1:$1048576,MATCH(DATE(BB$2,1,1),INV!$A$1:$LI$1),FALSE)</f>
        <v>996913.12549999997</v>
      </c>
      <c r="BC1639" s="315">
        <f>+VLOOKUP($E1639,INV!$1:$1048576,MATCH(DATE(BC$2,1,1),INV!$A$1:$LI$1),FALSE)</f>
        <v>1009294.171</v>
      </c>
      <c r="BD1639" s="315">
        <f>+VLOOKUP($E1639,INV!$1:$1048576,MATCH(DATE(BD$2,1,1),INV!$A$1:$LI$1),FALSE)</f>
        <v>1021738.414</v>
      </c>
      <c r="BE1639" s="315">
        <f>+VLOOKUP($E1639,INV!$1:$1048576,MATCH(DATE(BE$2,1,1),INV!$A$1:$LI$1),FALSE)</f>
        <v>1178106.1470000001</v>
      </c>
      <c r="BF1639" s="315">
        <f>+VLOOKUP($E1639,INV!$1:$1048576,MATCH(DATE(BF$2,1,1),INV!$A$1:$LI$1),FALSE)</f>
        <v>1199473.1200000001</v>
      </c>
      <c r="BG1639" s="315">
        <f>+VLOOKUP($E1639,INV!$1:$1048576,MATCH(DATE(BG$2,1,1),INV!$A$1:$LI$1),FALSE)</f>
        <v>1221043.7919999999</v>
      </c>
      <c r="BH1639" s="315">
        <f>+VLOOKUP($E1639,INV!$1:$1048576,MATCH(DATE(BH$2,1,1),INV!$A$1:$LI$1),FALSE)</f>
        <v>1242814.6680000001</v>
      </c>
      <c r="BI1639" s="315">
        <f>+VLOOKUP($E1639,INV!$1:$1048576,MATCH(DATE(BI$2,1,1),INV!$A$1:$LI$1),FALSE)</f>
        <v>1264783.2679999999</v>
      </c>
    </row>
    <row r="1640" spans="1:61" s="92" customFormat="1" ht="15" customHeight="1" x14ac:dyDescent="0.35">
      <c r="A1640" s="392"/>
      <c r="B1640" s="394"/>
      <c r="C1640" s="75" t="s">
        <v>783</v>
      </c>
      <c r="D1640" s="132"/>
      <c r="E1640" s="75" t="s">
        <v>2999</v>
      </c>
      <c r="F1640" s="315">
        <f>+VLOOKUP($E1640,INV!$1:$1048576,MATCH(DATE(F$2,1,1),INV!$A$1:$LI$1),FALSE)</f>
        <v>4444.0176270000002</v>
      </c>
      <c r="G1640" s="315">
        <f>+VLOOKUP($E1640,INV!$1:$1048576,MATCH(DATE(G$2,1,1),INV!$A$1:$LI$1),FALSE)</f>
        <v>4488.0620570000001</v>
      </c>
      <c r="H1640" s="315">
        <f>+VLOOKUP($E1640,INV!$1:$1048576,MATCH(DATE(H$2,1,1),INV!$A$1:$LI$1),FALSE)</f>
        <v>4532.6467709999997</v>
      </c>
      <c r="I1640" s="315">
        <f>+VLOOKUP($E1640,INV!$1:$1048576,MATCH(DATE(I$2,1,1),INV!$A$1:$LI$1),FALSE)</f>
        <v>4582.237263</v>
      </c>
      <c r="J1640" s="315">
        <f>+VLOOKUP($E1640,INV!$1:$1048576,MATCH(DATE(J$2,1,1),INV!$A$1:$LI$1),FALSE)</f>
        <v>4637.9010760000001</v>
      </c>
      <c r="K1640" s="315">
        <f>+VLOOKUP($E1640,INV!$1:$1048576,MATCH(DATE(K$2,1,1),INV!$A$1:$LI$1),FALSE)</f>
        <v>4699.4452179999998</v>
      </c>
      <c r="L1640" s="315">
        <f>+VLOOKUP($E1640,INV!$1:$1048576,MATCH(DATE(L$2,1,1),INV!$A$1:$LI$1),FALSE)</f>
        <v>4764.3885300000002</v>
      </c>
      <c r="M1640" s="315">
        <f>+VLOOKUP($E1640,INV!$1:$1048576,MATCH(DATE(M$2,1,1),INV!$A$1:$LI$1),FALSE)</f>
        <v>4832.4695460000003</v>
      </c>
      <c r="N1640" s="315">
        <f>+VLOOKUP($E1640,INV!$1:$1048576,MATCH(DATE(N$2,1,1),INV!$A$1:$LI$1),FALSE)</f>
        <v>4903.4569199999996</v>
      </c>
      <c r="O1640" s="315">
        <f>+VLOOKUP($E1640,INV!$1:$1048576,MATCH(DATE(O$2,1,1),INV!$A$1:$LI$1),FALSE)</f>
        <v>4977.110111</v>
      </c>
      <c r="P1640" s="315">
        <f>+VLOOKUP($E1640,INV!$1:$1048576,MATCH(DATE(P$2,1,1),INV!$A$1:$LI$1),FALSE)</f>
        <v>5056.5187219999998</v>
      </c>
      <c r="Q1640" s="315">
        <f>+VLOOKUP($E1640,INV!$1:$1048576,MATCH(DATE(Q$2,1,1),INV!$A$1:$LI$1),FALSE)</f>
        <v>5137.5110080000004</v>
      </c>
      <c r="R1640" s="315">
        <f>+VLOOKUP($E1640,INV!$1:$1048576,MATCH(DATE(R$2,1,1),INV!$A$1:$LI$1),FALSE)</f>
        <v>5219.9802669999999</v>
      </c>
      <c r="S1640" s="315">
        <f>+VLOOKUP($E1640,INV!$1:$1048576,MATCH(DATE(S$2,1,1),INV!$A$1:$LI$1),FALSE)</f>
        <v>5303.930257</v>
      </c>
      <c r="T1640" s="315">
        <f>+VLOOKUP($E1640,INV!$1:$1048576,MATCH(DATE(T$2,1,1),INV!$A$1:$LI$1),FALSE)</f>
        <v>5389.3211110000002</v>
      </c>
      <c r="U1640" s="315">
        <f>+VLOOKUP($E1640,INV!$1:$1048576,MATCH(DATE(U$2,1,1),INV!$A$1:$LI$1),FALSE)</f>
        <v>5476.1104580000001</v>
      </c>
      <c r="V1640" s="315">
        <f>+VLOOKUP($E1640,INV!$1:$1048576,MATCH(DATE(V$2,1,1),INV!$A$1:$LI$1),FALSE)</f>
        <v>5564.2748140000003</v>
      </c>
      <c r="W1640" s="315">
        <f>+VLOOKUP($E1640,INV!$1:$1048576,MATCH(DATE(W$2,1,1),INV!$A$1:$LI$1),FALSE)</f>
        <v>5653.8114850000002</v>
      </c>
      <c r="X1640" s="315">
        <f>+VLOOKUP($E1640,INV!$1:$1048576,MATCH(DATE(X$2,1,1),INV!$A$1:$LI$1),FALSE)</f>
        <v>5744.7326750000002</v>
      </c>
      <c r="Y1640" s="315">
        <f>+VLOOKUP($E1640,INV!$1:$1048576,MATCH(DATE(Y$2,1,1),INV!$A$1:$LI$1),FALSE)</f>
        <v>5837.0585549999996</v>
      </c>
      <c r="Z1640" s="315">
        <f>+VLOOKUP($E1640,INV!$1:$1048576,MATCH(DATE(Z$2,1,1),INV!$A$1:$LI$1),FALSE)</f>
        <v>5928.3355840000004</v>
      </c>
      <c r="AA1640" s="315">
        <f>+VLOOKUP($E1640,INV!$1:$1048576,MATCH(DATE(AA$2,1,1),INV!$A$1:$LI$1),FALSE)</f>
        <v>6021.5515089999999</v>
      </c>
      <c r="AB1640" s="315">
        <f>+VLOOKUP($E1640,INV!$1:$1048576,MATCH(DATE(AB$2,1,1),INV!$A$1:$LI$1),FALSE)</f>
        <v>6116.6896900000002</v>
      </c>
      <c r="AC1640" s="315">
        <f>+VLOOKUP($E1640,INV!$1:$1048576,MATCH(DATE(AC$2,1,1),INV!$A$1:$LI$1),FALSE)</f>
        <v>6213.6633670000001</v>
      </c>
      <c r="AD1640" s="315">
        <f>+VLOOKUP($E1640,INV!$1:$1048576,MATCH(DATE(AD$2,1,1),INV!$A$1:$LI$1),FALSE)</f>
        <v>6312.4292169999999</v>
      </c>
      <c r="AE1640" s="315">
        <f>+VLOOKUP($E1640,INV!$1:$1048576,MATCH(DATE(AE$2,1,1),INV!$A$1:$LI$1),FALSE)</f>
        <v>6405.7649449999999</v>
      </c>
      <c r="AF1640" s="315">
        <f>+VLOOKUP($E1640,INV!$1:$1048576,MATCH(DATE(AF$2,1,1),INV!$A$1:$LI$1),FALSE)</f>
        <v>6498.8306679999996</v>
      </c>
      <c r="AG1640" s="315">
        <f>+VLOOKUP($E1640,INV!$1:$1048576,MATCH(DATE(AG$2,1,1),INV!$A$1:$LI$1),FALSE)</f>
        <v>6592.1205040000004</v>
      </c>
      <c r="AH1640" s="315">
        <f>+VLOOKUP($E1640,INV!$1:$1048576,MATCH(DATE(AH$2,1,1),INV!$A$1:$LI$1),FALSE)</f>
        <v>6685.8917430000001</v>
      </c>
      <c r="AI1640" s="315">
        <f>+VLOOKUP($E1640,INV!$1:$1048576,MATCH(DATE(AI$2,1,1),INV!$A$1:$LI$1),FALSE)</f>
        <v>6780.4005049999996</v>
      </c>
      <c r="AJ1640" s="315">
        <f>+VLOOKUP($E1640,INV!$1:$1048576,MATCH(DATE(AJ$2,1,1),INV!$A$1:$LI$1),FALSE)</f>
        <v>6875.8779510000004</v>
      </c>
      <c r="AK1640" s="315">
        <f>+VLOOKUP($E1640,INV!$1:$1048576,MATCH(DATE(AK$2,1,1),INV!$A$1:$LI$1),FALSE)</f>
        <v>6972.5078350000003</v>
      </c>
      <c r="AL1640" s="315">
        <f>+VLOOKUP($E1640,INV!$1:$1048576,MATCH(DATE(AL$2,1,1),INV!$A$1:$LI$1),FALSE)</f>
        <v>7070.4217200000003</v>
      </c>
      <c r="AM1640" s="315">
        <f>+VLOOKUP($E1640,INV!$1:$1048576,MATCH(DATE(AM$2,1,1),INV!$A$1:$LI$1),FALSE)</f>
        <v>7169.7052439999998</v>
      </c>
      <c r="AN1640" s="315">
        <f>+VLOOKUP($E1640,INV!$1:$1048576,MATCH(DATE(AN$2,1,1),INV!$A$1:$LI$1),FALSE)</f>
        <v>7270.4089169999997</v>
      </c>
      <c r="AO1640" s="315">
        <f>+VLOOKUP($E1640,INV!$1:$1048576,MATCH(DATE(AO$2,1,1),INV!$A$1:$LI$1),FALSE)</f>
        <v>7372.5594639999999</v>
      </c>
      <c r="AP1640" s="315">
        <f>+VLOOKUP($E1640,INV!$1:$1048576,MATCH(DATE(AP$2,1,1),INV!$A$1:$LI$1),FALSE)</f>
        <v>7474.4116610000001</v>
      </c>
      <c r="AQ1640" s="315">
        <f>+VLOOKUP($E1640,INV!$1:$1048576,MATCH(DATE(AQ$2,1,1),INV!$A$1:$LI$1),FALSE)</f>
        <v>7576.3010379999996</v>
      </c>
      <c r="AR1640" s="315">
        <f>+VLOOKUP($E1640,INV!$1:$1048576,MATCH(DATE(AR$2,1,1),INV!$A$1:$LI$1),FALSE)</f>
        <v>7678.5395339999995</v>
      </c>
      <c r="AS1640" s="315">
        <f>+VLOOKUP($E1640,INV!$1:$1048576,MATCH(DATE(AS$2,1,1),INV!$A$1:$LI$1),FALSE)</f>
        <v>7781.3699740000002</v>
      </c>
      <c r="AT1640" s="315">
        <f>+VLOOKUP($E1640,INV!$1:$1048576,MATCH(DATE(AT$2,1,1),INV!$A$1:$LI$1),FALSE)</f>
        <v>7884.9984249999998</v>
      </c>
      <c r="AU1640" s="315">
        <f>+VLOOKUP($E1640,INV!$1:$1048576,MATCH(DATE(AU$2,1,1),INV!$A$1:$LI$1),FALSE)</f>
        <v>7989.6052259999997</v>
      </c>
      <c r="AV1640" s="315">
        <f>+VLOOKUP($E1640,INV!$1:$1048576,MATCH(DATE(AV$2,1,1),INV!$A$1:$LI$1),FALSE)</f>
        <v>8095.3451029999997</v>
      </c>
      <c r="AW1640" s="315">
        <f>+VLOOKUP($E1640,INV!$1:$1048576,MATCH(DATE(AW$2,1,1),INV!$A$1:$LI$1),FALSE)</f>
        <v>8202.3458279999995</v>
      </c>
      <c r="AX1640" s="315">
        <f>+VLOOKUP($E1640,INV!$1:$1048576,MATCH(DATE(AX$2,1,1),INV!$A$1:$LI$1),FALSE)</f>
        <v>8310.7088910000002</v>
      </c>
      <c r="AY1640" s="315">
        <f>+VLOOKUP($E1640,INV!$1:$1048576,MATCH(DATE(AY$2,1,1),INV!$A$1:$LI$1),FALSE)</f>
        <v>8420.5122219999994</v>
      </c>
      <c r="AZ1640" s="315">
        <f>+VLOOKUP($E1640,INV!$1:$1048576,MATCH(DATE(AZ$2,1,1),INV!$A$1:$LI$1),FALSE)</f>
        <v>8531.9724740000001</v>
      </c>
      <c r="BA1640" s="315">
        <f>+VLOOKUP($E1640,INV!$1:$1048576,MATCH(DATE(BA$2,1,1),INV!$A$1:$LI$1),FALSE)</f>
        <v>8645.1093600000004</v>
      </c>
      <c r="BB1640" s="315">
        <f>+VLOOKUP($E1640,INV!$1:$1048576,MATCH(DATE(BB$2,1,1),INV!$A$1:$LI$1),FALSE)</f>
        <v>8759.9395199999999</v>
      </c>
      <c r="BC1640" s="315">
        <f>+VLOOKUP($E1640,INV!$1:$1048576,MATCH(DATE(BC$2,1,1),INV!$A$1:$LI$1),FALSE)</f>
        <v>8876.4714619999995</v>
      </c>
      <c r="BD1640" s="315">
        <f>+VLOOKUP($E1640,INV!$1:$1048576,MATCH(DATE(BD$2,1,1),INV!$A$1:$LI$1),FALSE)</f>
        <v>8994.7104469999995</v>
      </c>
      <c r="BE1640" s="315">
        <f>+VLOOKUP($E1640,INV!$1:$1048576,MATCH(DATE(BE$2,1,1),INV!$A$1:$LI$1),FALSE)</f>
        <v>10203.664870000001</v>
      </c>
      <c r="BF1640" s="315">
        <f>+VLOOKUP($E1640,INV!$1:$1048576,MATCH(DATE(BF$2,1,1),INV!$A$1:$LI$1),FALSE)</f>
        <v>10378.79773</v>
      </c>
      <c r="BG1640" s="315">
        <f>+VLOOKUP($E1640,INV!$1:$1048576,MATCH(DATE(BG$2,1,1),INV!$A$1:$LI$1),FALSE)</f>
        <v>10556.48702</v>
      </c>
      <c r="BH1640" s="315">
        <f>+VLOOKUP($E1640,INV!$1:$1048576,MATCH(DATE(BH$2,1,1),INV!$A$1:$LI$1),FALSE)</f>
        <v>10736.797769999999</v>
      </c>
      <c r="BI1640" s="315">
        <f>+VLOOKUP($E1640,INV!$1:$1048576,MATCH(DATE(BI$2,1,1),INV!$A$1:$LI$1),FALSE)</f>
        <v>10919.79932</v>
      </c>
    </row>
    <row r="1641" spans="1:61" ht="15" customHeight="1" x14ac:dyDescent="0.35">
      <c r="A1641" s="392"/>
      <c r="B1641" s="394"/>
      <c r="C1641" s="66" t="s">
        <v>724</v>
      </c>
      <c r="D1641" s="99"/>
      <c r="E1641" s="66" t="s">
        <v>3000</v>
      </c>
      <c r="F1641" s="316">
        <f>+VLOOKUP($E1641,INV!$1:$1048576,MATCH(DATE(F$2,1,1),INV!$A$1:$LI$1),FALSE)</f>
        <v>4277.0312169999997</v>
      </c>
      <c r="G1641" s="316">
        <f>+VLOOKUP($E1641,INV!$1:$1048576,MATCH(DATE(G$2,1,1),INV!$A$1:$LI$1),FALSE)</f>
        <v>4320.715166</v>
      </c>
      <c r="H1641" s="316">
        <f>+VLOOKUP($E1641,INV!$1:$1048576,MATCH(DATE(H$2,1,1),INV!$A$1:$LI$1),FALSE)</f>
        <v>4365.7291690000002</v>
      </c>
      <c r="I1641" s="316">
        <f>+VLOOKUP($E1641,INV!$1:$1048576,MATCH(DATE(I$2,1,1),INV!$A$1:$LI$1),FALSE)</f>
        <v>4416.0705330000001</v>
      </c>
      <c r="J1641" s="316">
        <f>+VLOOKUP($E1641,INV!$1:$1048576,MATCH(DATE(J$2,1,1),INV!$A$1:$LI$1),FALSE)</f>
        <v>4472.6043330000002</v>
      </c>
      <c r="K1641" s="316">
        <f>+VLOOKUP($E1641,INV!$1:$1048576,MATCH(DATE(K$2,1,1),INV!$A$1:$LI$1),FALSE)</f>
        <v>4534.9910520000003</v>
      </c>
      <c r="L1641" s="316">
        <f>+VLOOKUP($E1641,INV!$1:$1048576,MATCH(DATE(L$2,1,1),INV!$A$1:$LI$1),FALSE)</f>
        <v>4600.7215420000002</v>
      </c>
      <c r="M1641" s="316">
        <f>+VLOOKUP($E1641,INV!$1:$1048576,MATCH(DATE(M$2,1,1),INV!$A$1:$LI$1),FALSE)</f>
        <v>4669.4996940000001</v>
      </c>
      <c r="N1641" s="316">
        <f>+VLOOKUP($E1641,INV!$1:$1048576,MATCH(DATE(N$2,1,1),INV!$A$1:$LI$1),FALSE)</f>
        <v>4741.0904579999997</v>
      </c>
      <c r="O1641" s="316">
        <f>+VLOOKUP($E1641,INV!$1:$1048576,MATCH(DATE(O$2,1,1),INV!$A$1:$LI$1),FALSE)</f>
        <v>4815.2655599999998</v>
      </c>
      <c r="P1641" s="316">
        <f>+VLOOKUP($E1641,INV!$1:$1048576,MATCH(DATE(P$2,1,1),INV!$A$1:$LI$1),FALSE)</f>
        <v>4895.0493859999997</v>
      </c>
      <c r="Q1641" s="316">
        <f>+VLOOKUP($E1641,INV!$1:$1048576,MATCH(DATE(Q$2,1,1),INV!$A$1:$LI$1),FALSE)</f>
        <v>4976.387264</v>
      </c>
      <c r="R1641" s="316">
        <f>+VLOOKUP($E1641,INV!$1:$1048576,MATCH(DATE(R$2,1,1),INV!$A$1:$LI$1),FALSE)</f>
        <v>5059.1779130000004</v>
      </c>
      <c r="S1641" s="316">
        <f>+VLOOKUP($E1641,INV!$1:$1048576,MATCH(DATE(S$2,1,1),INV!$A$1:$LI$1),FALSE)</f>
        <v>5143.4196279999996</v>
      </c>
      <c r="T1641" s="316">
        <f>+VLOOKUP($E1641,INV!$1:$1048576,MATCH(DATE(T$2,1,1),INV!$A$1:$LI$1),FALSE)</f>
        <v>5229.0681960000002</v>
      </c>
      <c r="U1641" s="316">
        <f>+VLOOKUP($E1641,INV!$1:$1048576,MATCH(DATE(U$2,1,1),INV!$A$1:$LI$1),FALSE)</f>
        <v>5316.0786749999997</v>
      </c>
      <c r="V1641" s="316">
        <f>+VLOOKUP($E1641,INV!$1:$1048576,MATCH(DATE(V$2,1,1),INV!$A$1:$LI$1),FALSE)</f>
        <v>5404.4260320000003</v>
      </c>
      <c r="W1641" s="316">
        <f>+VLOOKUP($E1641,INV!$1:$1048576,MATCH(DATE(W$2,1,1),INV!$A$1:$LI$1),FALSE)</f>
        <v>5494.1064900000001</v>
      </c>
      <c r="X1641" s="316">
        <f>+VLOOKUP($E1641,INV!$1:$1048576,MATCH(DATE(X$2,1,1),INV!$A$1:$LI$1),FALSE)</f>
        <v>5585.1313970000001</v>
      </c>
      <c r="Y1641" s="316">
        <f>+VLOOKUP($E1641,INV!$1:$1048576,MATCH(DATE(Y$2,1,1),INV!$A$1:$LI$1),FALSE)</f>
        <v>5677.5202339999996</v>
      </c>
      <c r="Z1641" s="316">
        <f>+VLOOKUP($E1641,INV!$1:$1048576,MATCH(DATE(Z$2,1,1),INV!$A$1:$LI$1),FALSE)</f>
        <v>5768.8725610000001</v>
      </c>
      <c r="AA1641" s="316">
        <f>+VLOOKUP($E1641,INV!$1:$1048576,MATCH(DATE(AA$2,1,1),INV!$A$1:$LI$1),FALSE)</f>
        <v>5862.1044430000002</v>
      </c>
      <c r="AB1641" s="316">
        <f>+VLOOKUP($E1641,INV!$1:$1048576,MATCH(DATE(AB$2,1,1),INV!$A$1:$LI$1),FALSE)</f>
        <v>5957.2008770000002</v>
      </c>
      <c r="AC1641" s="316">
        <f>+VLOOKUP($E1641,INV!$1:$1048576,MATCH(DATE(AC$2,1,1),INV!$A$1:$LI$1),FALSE)</f>
        <v>6054.0816949999999</v>
      </c>
      <c r="AD1641" s="316">
        <f>+VLOOKUP($E1641,INV!$1:$1048576,MATCH(DATE(AD$2,1,1),INV!$A$1:$LI$1),FALSE)</f>
        <v>6152.7080809999998</v>
      </c>
      <c r="AE1641" s="316">
        <f>+VLOOKUP($E1641,INV!$1:$1048576,MATCH(DATE(AE$2,1,1),INV!$A$1:$LI$1),FALSE)</f>
        <v>6246.0089459999999</v>
      </c>
      <c r="AF1641" s="316">
        <f>+VLOOKUP($E1641,INV!$1:$1048576,MATCH(DATE(AF$2,1,1),INV!$A$1:$LI$1),FALSE)</f>
        <v>6339.0182240000004</v>
      </c>
      <c r="AG1641" s="316">
        <f>+VLOOKUP($E1641,INV!$1:$1048576,MATCH(DATE(AG$2,1,1),INV!$A$1:$LI$1),FALSE)</f>
        <v>6432.213882</v>
      </c>
      <c r="AH1641" s="316">
        <f>+VLOOKUP($E1641,INV!$1:$1048576,MATCH(DATE(AH$2,1,1),INV!$A$1:$LI$1),FALSE)</f>
        <v>6525.8521010000004</v>
      </c>
      <c r="AI1641" s="316">
        <f>+VLOOKUP($E1641,INV!$1:$1048576,MATCH(DATE(AI$2,1,1),INV!$A$1:$LI$1),FALSE)</f>
        <v>6620.1901010000001</v>
      </c>
      <c r="AJ1641" s="316">
        <f>+VLOOKUP($E1641,INV!$1:$1048576,MATCH(DATE(AJ$2,1,1),INV!$A$1:$LI$1),FALSE)</f>
        <v>6715.4601119999998</v>
      </c>
      <c r="AK1641" s="316">
        <f>+VLOOKUP($E1641,INV!$1:$1048576,MATCH(DATE(AK$2,1,1),INV!$A$1:$LI$1),FALSE)</f>
        <v>6811.8467300000002</v>
      </c>
      <c r="AL1641" s="316">
        <f>+VLOOKUP($E1641,INV!$1:$1048576,MATCH(DATE(AL$2,1,1),INV!$A$1:$LI$1),FALSE)</f>
        <v>6909.4822610000001</v>
      </c>
      <c r="AM1641" s="316">
        <f>+VLOOKUP($E1641,INV!$1:$1048576,MATCH(DATE(AM$2,1,1),INV!$A$1:$LI$1),FALSE)</f>
        <v>7008.4530629999999</v>
      </c>
      <c r="AN1641" s="316">
        <f>+VLOOKUP($E1641,INV!$1:$1048576,MATCH(DATE(AN$2,1,1),INV!$A$1:$LI$1),FALSE)</f>
        <v>7108.8103609999998</v>
      </c>
      <c r="AO1641" s="316">
        <f>+VLOOKUP($E1641,INV!$1:$1048576,MATCH(DATE(AO$2,1,1),INV!$A$1:$LI$1),FALSE)</f>
        <v>7210.5815599999996</v>
      </c>
      <c r="AP1641" s="316">
        <f>+VLOOKUP($E1641,INV!$1:$1048576,MATCH(DATE(AP$2,1,1),INV!$A$1:$LI$1),FALSE)</f>
        <v>7312.0553470000004</v>
      </c>
      <c r="AQ1641" s="316">
        <f>+VLOOKUP($E1641,INV!$1:$1048576,MATCH(DATE(AQ$2,1,1),INV!$A$1:$LI$1),FALSE)</f>
        <v>7413.5568499999999</v>
      </c>
      <c r="AR1641" s="316">
        <f>+VLOOKUP($E1641,INV!$1:$1048576,MATCH(DATE(AR$2,1,1),INV!$A$1:$LI$1),FALSE)</f>
        <v>7515.3889579999995</v>
      </c>
      <c r="AS1641" s="316">
        <f>+VLOOKUP($E1641,INV!$1:$1048576,MATCH(DATE(AS$2,1,1),INV!$A$1:$LI$1),FALSE)</f>
        <v>7617.7893620000004</v>
      </c>
      <c r="AT1641" s="316">
        <f>+VLOOKUP($E1641,INV!$1:$1048576,MATCH(DATE(AT$2,1,1),INV!$A$1:$LI$1),FALSE)</f>
        <v>7720.9614890000003</v>
      </c>
      <c r="AU1641" s="316">
        <f>+VLOOKUP($E1641,INV!$1:$1048576,MATCH(DATE(AU$2,1,1),INV!$A$1:$LI$1),FALSE)</f>
        <v>7825.0843279999999</v>
      </c>
      <c r="AV1641" s="316">
        <f>+VLOOKUP($E1641,INV!$1:$1048576,MATCH(DATE(AV$2,1,1),INV!$A$1:$LI$1),FALSE)</f>
        <v>7930.3119029999998</v>
      </c>
      <c r="AW1641" s="316">
        <f>+VLOOKUP($E1641,INV!$1:$1048576,MATCH(DATE(AW$2,1,1),INV!$A$1:$LI$1),FALSE)</f>
        <v>8036.7717089999996</v>
      </c>
      <c r="AX1641" s="316">
        <f>+VLOOKUP($E1641,INV!$1:$1048576,MATCH(DATE(AX$2,1,1),INV!$A$1:$LI$1),FALSE)</f>
        <v>8144.5654830000003</v>
      </c>
      <c r="AY1641" s="316">
        <f>+VLOOKUP($E1641,INV!$1:$1048576,MATCH(DATE(AY$2,1,1),INV!$A$1:$LI$1),FALSE)</f>
        <v>8253.7726490000005</v>
      </c>
      <c r="AZ1641" s="316">
        <f>+VLOOKUP($E1641,INV!$1:$1048576,MATCH(DATE(AZ$2,1,1),INV!$A$1:$LI$1),FALSE)</f>
        <v>8364.6139399999993</v>
      </c>
      <c r="BA1641" s="316">
        <f>+VLOOKUP($E1641,INV!$1:$1048576,MATCH(DATE(BA$2,1,1),INV!$A$1:$LI$1),FALSE)</f>
        <v>8477.1142529999997</v>
      </c>
      <c r="BB1641" s="316">
        <f>+VLOOKUP($E1641,INV!$1:$1048576,MATCH(DATE(BB$2,1,1),INV!$A$1:$LI$1),FALSE)</f>
        <v>8591.2911949999998</v>
      </c>
      <c r="BC1641" s="316">
        <f>+VLOOKUP($E1641,INV!$1:$1048576,MATCH(DATE(BC$2,1,1),INV!$A$1:$LI$1),FALSE)</f>
        <v>8707.1504339999992</v>
      </c>
      <c r="BD1641" s="316">
        <f>+VLOOKUP($E1641,INV!$1:$1048576,MATCH(DATE(BD$2,1,1),INV!$A$1:$LI$1),FALSE)</f>
        <v>8824.6932980000001</v>
      </c>
      <c r="BE1641" s="316">
        <f>+VLOOKUP($E1641,INV!$1:$1048576,MATCH(DATE(BE$2,1,1),INV!$A$1:$LI$1),FALSE)</f>
        <v>10005.85817</v>
      </c>
      <c r="BF1641" s="316">
        <f>+VLOOKUP($E1641,INV!$1:$1048576,MATCH(DATE(BF$2,1,1),INV!$A$1:$LI$1),FALSE)</f>
        <v>10179.346369999999</v>
      </c>
      <c r="BG1641" s="316">
        <f>+VLOOKUP($E1641,INV!$1:$1048576,MATCH(DATE(BG$2,1,1),INV!$A$1:$LI$1),FALSE)</f>
        <v>10355.36579</v>
      </c>
      <c r="BH1641" s="316">
        <f>+VLOOKUP($E1641,INV!$1:$1048576,MATCH(DATE(BH$2,1,1),INV!$A$1:$LI$1),FALSE)</f>
        <v>10533.980369999999</v>
      </c>
      <c r="BI1641" s="316">
        <f>+VLOOKUP($E1641,INV!$1:$1048576,MATCH(DATE(BI$2,1,1),INV!$A$1:$LI$1),FALSE)</f>
        <v>10715.258739999999</v>
      </c>
    </row>
    <row r="1642" spans="1:61" ht="15" customHeight="1" x14ac:dyDescent="0.35">
      <c r="A1642" s="392"/>
      <c r="B1642" s="394"/>
      <c r="C1642" s="66" t="s">
        <v>725</v>
      </c>
      <c r="D1642" s="99"/>
      <c r="E1642" s="66" t="s">
        <v>3001</v>
      </c>
      <c r="F1642" s="316">
        <f>+VLOOKUP($E1642,INV!$1:$1048576,MATCH(DATE(F$2,1,1),INV!$A$1:$LI$1),FALSE)</f>
        <v>166.98640979999999</v>
      </c>
      <c r="G1642" s="316">
        <f>+VLOOKUP($E1642,INV!$1:$1048576,MATCH(DATE(G$2,1,1),INV!$A$1:$LI$1),FALSE)</f>
        <v>167.34689180000001</v>
      </c>
      <c r="H1642" s="316">
        <f>+VLOOKUP($E1642,INV!$1:$1048576,MATCH(DATE(H$2,1,1),INV!$A$1:$LI$1),FALSE)</f>
        <v>166.91760149999999</v>
      </c>
      <c r="I1642" s="316">
        <f>+VLOOKUP($E1642,INV!$1:$1048576,MATCH(DATE(I$2,1,1),INV!$A$1:$LI$1),FALSE)</f>
        <v>166.1667301</v>
      </c>
      <c r="J1642" s="316">
        <f>+VLOOKUP($E1642,INV!$1:$1048576,MATCH(DATE(J$2,1,1),INV!$A$1:$LI$1),FALSE)</f>
        <v>165.2967433</v>
      </c>
      <c r="K1642" s="316">
        <f>+VLOOKUP($E1642,INV!$1:$1048576,MATCH(DATE(K$2,1,1),INV!$A$1:$LI$1),FALSE)</f>
        <v>164.45416639999999</v>
      </c>
      <c r="L1642" s="316">
        <f>+VLOOKUP($E1642,INV!$1:$1048576,MATCH(DATE(L$2,1,1),INV!$A$1:$LI$1),FALSE)</f>
        <v>163.66698769999999</v>
      </c>
      <c r="M1642" s="316">
        <f>+VLOOKUP($E1642,INV!$1:$1048576,MATCH(DATE(M$2,1,1),INV!$A$1:$LI$1),FALSE)</f>
        <v>162.96985169999999</v>
      </c>
      <c r="N1642" s="316">
        <f>+VLOOKUP($E1642,INV!$1:$1048576,MATCH(DATE(N$2,1,1),INV!$A$1:$LI$1),FALSE)</f>
        <v>162.3664613</v>
      </c>
      <c r="O1642" s="316">
        <f>+VLOOKUP($E1642,INV!$1:$1048576,MATCH(DATE(O$2,1,1),INV!$A$1:$LI$1),FALSE)</f>
        <v>161.84455080000001</v>
      </c>
      <c r="P1642" s="316">
        <f>+VLOOKUP($E1642,INV!$1:$1048576,MATCH(DATE(P$2,1,1),INV!$A$1:$LI$1),FALSE)</f>
        <v>161.469336</v>
      </c>
      <c r="Q1642" s="316">
        <f>+VLOOKUP($E1642,INV!$1:$1048576,MATCH(DATE(Q$2,1,1),INV!$A$1:$LI$1),FALSE)</f>
        <v>161.1237447</v>
      </c>
      <c r="R1642" s="316">
        <f>+VLOOKUP($E1642,INV!$1:$1048576,MATCH(DATE(R$2,1,1),INV!$A$1:$LI$1),FALSE)</f>
        <v>160.80235390000001</v>
      </c>
      <c r="S1642" s="316">
        <f>+VLOOKUP($E1642,INV!$1:$1048576,MATCH(DATE(S$2,1,1),INV!$A$1:$LI$1),FALSE)</f>
        <v>160.51062909999999</v>
      </c>
      <c r="T1642" s="316">
        <f>+VLOOKUP($E1642,INV!$1:$1048576,MATCH(DATE(T$2,1,1),INV!$A$1:$LI$1),FALSE)</f>
        <v>160.25291580000001</v>
      </c>
      <c r="U1642" s="316">
        <f>+VLOOKUP($E1642,INV!$1:$1048576,MATCH(DATE(U$2,1,1),INV!$A$1:$LI$1),FALSE)</f>
        <v>160.0317824</v>
      </c>
      <c r="V1642" s="316">
        <f>+VLOOKUP($E1642,INV!$1:$1048576,MATCH(DATE(V$2,1,1),INV!$A$1:$LI$1),FALSE)</f>
        <v>159.8487816</v>
      </c>
      <c r="W1642" s="316">
        <f>+VLOOKUP($E1642,INV!$1:$1048576,MATCH(DATE(W$2,1,1),INV!$A$1:$LI$1),FALSE)</f>
        <v>159.70499580000001</v>
      </c>
      <c r="X1642" s="316">
        <f>+VLOOKUP($E1642,INV!$1:$1048576,MATCH(DATE(X$2,1,1),INV!$A$1:$LI$1),FALSE)</f>
        <v>159.6012777</v>
      </c>
      <c r="Y1642" s="316">
        <f>+VLOOKUP($E1642,INV!$1:$1048576,MATCH(DATE(Y$2,1,1),INV!$A$1:$LI$1),FALSE)</f>
        <v>159.5383204</v>
      </c>
      <c r="Z1642" s="316">
        <f>+VLOOKUP($E1642,INV!$1:$1048576,MATCH(DATE(Z$2,1,1),INV!$A$1:$LI$1),FALSE)</f>
        <v>159.4630233</v>
      </c>
      <c r="AA1642" s="316">
        <f>+VLOOKUP($E1642,INV!$1:$1048576,MATCH(DATE(AA$2,1,1),INV!$A$1:$LI$1),FALSE)</f>
        <v>159.44706600000001</v>
      </c>
      <c r="AB1642" s="316">
        <f>+VLOOKUP($E1642,INV!$1:$1048576,MATCH(DATE(AB$2,1,1),INV!$A$1:$LI$1),FALSE)</f>
        <v>159.4888138</v>
      </c>
      <c r="AC1642" s="316">
        <f>+VLOOKUP($E1642,INV!$1:$1048576,MATCH(DATE(AC$2,1,1),INV!$A$1:$LI$1),FALSE)</f>
        <v>159.581672</v>
      </c>
      <c r="AD1642" s="316">
        <f>+VLOOKUP($E1642,INV!$1:$1048576,MATCH(DATE(AD$2,1,1),INV!$A$1:$LI$1),FALSE)</f>
        <v>159.72113640000001</v>
      </c>
      <c r="AE1642" s="316">
        <f>+VLOOKUP($E1642,INV!$1:$1048576,MATCH(DATE(AE$2,1,1),INV!$A$1:$LI$1),FALSE)</f>
        <v>159.7559981</v>
      </c>
      <c r="AF1642" s="316">
        <f>+VLOOKUP($E1642,INV!$1:$1048576,MATCH(DATE(AF$2,1,1),INV!$A$1:$LI$1),FALSE)</f>
        <v>159.81244459999999</v>
      </c>
      <c r="AG1642" s="316">
        <f>+VLOOKUP($E1642,INV!$1:$1048576,MATCH(DATE(AG$2,1,1),INV!$A$1:$LI$1),FALSE)</f>
        <v>159.90662140000001</v>
      </c>
      <c r="AH1642" s="316">
        <f>+VLOOKUP($E1642,INV!$1:$1048576,MATCH(DATE(AH$2,1,1),INV!$A$1:$LI$1),FALSE)</f>
        <v>160.0396422</v>
      </c>
      <c r="AI1642" s="316">
        <f>+VLOOKUP($E1642,INV!$1:$1048576,MATCH(DATE(AI$2,1,1),INV!$A$1:$LI$1),FALSE)</f>
        <v>160.21040389999999</v>
      </c>
      <c r="AJ1642" s="316">
        <f>+VLOOKUP($E1642,INV!$1:$1048576,MATCH(DATE(AJ$2,1,1),INV!$A$1:$LI$1),FALSE)</f>
        <v>160.41783889999999</v>
      </c>
      <c r="AK1642" s="316">
        <f>+VLOOKUP($E1642,INV!$1:$1048576,MATCH(DATE(AK$2,1,1),INV!$A$1:$LI$1),FALSE)</f>
        <v>160.66110430000001</v>
      </c>
      <c r="AL1642" s="316">
        <f>+VLOOKUP($E1642,INV!$1:$1048576,MATCH(DATE(AL$2,1,1),INV!$A$1:$LI$1),FALSE)</f>
        <v>160.93945859999999</v>
      </c>
      <c r="AM1642" s="316">
        <f>+VLOOKUP($E1642,INV!$1:$1048576,MATCH(DATE(AM$2,1,1),INV!$A$1:$LI$1),FALSE)</f>
        <v>161.25218029999999</v>
      </c>
      <c r="AN1642" s="316">
        <f>+VLOOKUP($E1642,INV!$1:$1048576,MATCH(DATE(AN$2,1,1),INV!$A$1:$LI$1),FALSE)</f>
        <v>161.5985561</v>
      </c>
      <c r="AO1642" s="316">
        <f>+VLOOKUP($E1642,INV!$1:$1048576,MATCH(DATE(AO$2,1,1),INV!$A$1:$LI$1),FALSE)</f>
        <v>161.977904</v>
      </c>
      <c r="AP1642" s="316">
        <f>+VLOOKUP($E1642,INV!$1:$1048576,MATCH(DATE(AP$2,1,1),INV!$A$1:$LI$1),FALSE)</f>
        <v>162.35631359999999</v>
      </c>
      <c r="AQ1642" s="316">
        <f>+VLOOKUP($E1642,INV!$1:$1048576,MATCH(DATE(AQ$2,1,1),INV!$A$1:$LI$1),FALSE)</f>
        <v>162.74418850000001</v>
      </c>
      <c r="AR1642" s="316">
        <f>+VLOOKUP($E1642,INV!$1:$1048576,MATCH(DATE(AR$2,1,1),INV!$A$1:$LI$1),FALSE)</f>
        <v>163.150576</v>
      </c>
      <c r="AS1642" s="316">
        <f>+VLOOKUP($E1642,INV!$1:$1048576,MATCH(DATE(AS$2,1,1),INV!$A$1:$LI$1),FALSE)</f>
        <v>163.58061230000001</v>
      </c>
      <c r="AT1642" s="316">
        <f>+VLOOKUP($E1642,INV!$1:$1048576,MATCH(DATE(AT$2,1,1),INV!$A$1:$LI$1),FALSE)</f>
        <v>164.03693670000001</v>
      </c>
      <c r="AU1642" s="316">
        <f>+VLOOKUP($E1642,INV!$1:$1048576,MATCH(DATE(AU$2,1,1),INV!$A$1:$LI$1),FALSE)</f>
        <v>164.5208978</v>
      </c>
      <c r="AV1642" s="316">
        <f>+VLOOKUP($E1642,INV!$1:$1048576,MATCH(DATE(AV$2,1,1),INV!$A$1:$LI$1),FALSE)</f>
        <v>165.0331994</v>
      </c>
      <c r="AW1642" s="316">
        <f>+VLOOKUP($E1642,INV!$1:$1048576,MATCH(DATE(AW$2,1,1),INV!$A$1:$LI$1),FALSE)</f>
        <v>165.5741194</v>
      </c>
      <c r="AX1642" s="316">
        <f>+VLOOKUP($E1642,INV!$1:$1048576,MATCH(DATE(AX$2,1,1),INV!$A$1:$LI$1),FALSE)</f>
        <v>166.14340799999999</v>
      </c>
      <c r="AY1642" s="316">
        <f>+VLOOKUP($E1642,INV!$1:$1048576,MATCH(DATE(AY$2,1,1),INV!$A$1:$LI$1),FALSE)</f>
        <v>166.73957300000001</v>
      </c>
      <c r="AZ1642" s="316">
        <f>+VLOOKUP($E1642,INV!$1:$1048576,MATCH(DATE(AZ$2,1,1),INV!$A$1:$LI$1),FALSE)</f>
        <v>167.35853420000001</v>
      </c>
      <c r="BA1642" s="316">
        <f>+VLOOKUP($E1642,INV!$1:$1048576,MATCH(DATE(BA$2,1,1),INV!$A$1:$LI$1),FALSE)</f>
        <v>167.9951068</v>
      </c>
      <c r="BB1642" s="316">
        <f>+VLOOKUP($E1642,INV!$1:$1048576,MATCH(DATE(BB$2,1,1),INV!$A$1:$LI$1),FALSE)</f>
        <v>168.6483245</v>
      </c>
      <c r="BC1642" s="316">
        <f>+VLOOKUP($E1642,INV!$1:$1048576,MATCH(DATE(BC$2,1,1),INV!$A$1:$LI$1),FALSE)</f>
        <v>169.32102789999999</v>
      </c>
      <c r="BD1642" s="316">
        <f>+VLOOKUP($E1642,INV!$1:$1048576,MATCH(DATE(BD$2,1,1),INV!$A$1:$LI$1),FALSE)</f>
        <v>170.01714810000001</v>
      </c>
      <c r="BE1642" s="316">
        <f>+VLOOKUP($E1642,INV!$1:$1048576,MATCH(DATE(BE$2,1,1),INV!$A$1:$LI$1),FALSE)</f>
        <v>197.80669069999999</v>
      </c>
      <c r="BF1642" s="316">
        <f>+VLOOKUP($E1642,INV!$1:$1048576,MATCH(DATE(BF$2,1,1),INV!$A$1:$LI$1),FALSE)</f>
        <v>199.45136289999999</v>
      </c>
      <c r="BG1642" s="316">
        <f>+VLOOKUP($E1642,INV!$1:$1048576,MATCH(DATE(BG$2,1,1),INV!$A$1:$LI$1),FALSE)</f>
        <v>201.12122629999999</v>
      </c>
      <c r="BH1642" s="316">
        <f>+VLOOKUP($E1642,INV!$1:$1048576,MATCH(DATE(BH$2,1,1),INV!$A$1:$LI$1),FALSE)</f>
        <v>202.8173917</v>
      </c>
      <c r="BI1642" s="316">
        <f>+VLOOKUP($E1642,INV!$1:$1048576,MATCH(DATE(BI$2,1,1),INV!$A$1:$LI$1),FALSE)</f>
        <v>204.54057839999999</v>
      </c>
    </row>
    <row r="1643" spans="1:61" s="92" customFormat="1" ht="15" customHeight="1" x14ac:dyDescent="0.35">
      <c r="A1643" s="392"/>
      <c r="B1643" s="394"/>
      <c r="C1643" s="75" t="s">
        <v>784</v>
      </c>
      <c r="D1643" s="132"/>
      <c r="E1643" s="75" t="s">
        <v>938</v>
      </c>
      <c r="F1643" s="315">
        <f>+VLOOKUP($E1643,INV!$1:$1048576,MATCH(DATE(F$2,1,1),INV!$A$1:$LI$1),FALSE)</f>
        <v>235100.95420000001</v>
      </c>
      <c r="G1643" s="315">
        <f>+VLOOKUP($E1643,INV!$1:$1048576,MATCH(DATE(G$2,1,1),INV!$A$1:$LI$1),FALSE)</f>
        <v>238344.5226</v>
      </c>
      <c r="H1643" s="315">
        <f>+VLOOKUP($E1643,INV!$1:$1048576,MATCH(DATE(H$2,1,1),INV!$A$1:$LI$1),FALSE)</f>
        <v>241920.59419999999</v>
      </c>
      <c r="I1643" s="315">
        <f>+VLOOKUP($E1643,INV!$1:$1048576,MATCH(DATE(I$2,1,1),INV!$A$1:$LI$1),FALSE)</f>
        <v>245745.02059999999</v>
      </c>
      <c r="J1643" s="315">
        <f>+VLOOKUP($E1643,INV!$1:$1048576,MATCH(DATE(J$2,1,1),INV!$A$1:$LI$1),FALSE)</f>
        <v>249762.5914</v>
      </c>
      <c r="K1643" s="315">
        <f>+VLOOKUP($E1643,INV!$1:$1048576,MATCH(DATE(K$2,1,1),INV!$A$1:$LI$1),FALSE)</f>
        <v>253946.9259</v>
      </c>
      <c r="L1643" s="315">
        <f>+VLOOKUP($E1643,INV!$1:$1048576,MATCH(DATE(L$2,1,1),INV!$A$1:$LI$1),FALSE)</f>
        <v>258201.81140000001</v>
      </c>
      <c r="M1643" s="315">
        <f>+VLOOKUP($E1643,INV!$1:$1048576,MATCH(DATE(M$2,1,1),INV!$A$1:$LI$1),FALSE)</f>
        <v>262543.01459999999</v>
      </c>
      <c r="N1643" s="315">
        <f>+VLOOKUP($E1643,INV!$1:$1048576,MATCH(DATE(N$2,1,1),INV!$A$1:$LI$1),FALSE)</f>
        <v>266988.00469999999</v>
      </c>
      <c r="O1643" s="315">
        <f>+VLOOKUP($E1643,INV!$1:$1048576,MATCH(DATE(O$2,1,1),INV!$A$1:$LI$1),FALSE)</f>
        <v>271550.33140000002</v>
      </c>
      <c r="P1643" s="315">
        <f>+VLOOKUP($E1643,INV!$1:$1048576,MATCH(DATE(P$2,1,1),INV!$A$1:$LI$1),FALSE)</f>
        <v>276394.68900000001</v>
      </c>
      <c r="Q1643" s="315">
        <f>+VLOOKUP($E1643,INV!$1:$1048576,MATCH(DATE(Q$2,1,1),INV!$A$1:$LI$1),FALSE)</f>
        <v>281345.98479999998</v>
      </c>
      <c r="R1643" s="315">
        <f>+VLOOKUP($E1643,INV!$1:$1048576,MATCH(DATE(R$2,1,1),INV!$A$1:$LI$1),FALSE)</f>
        <v>286411.80930000002</v>
      </c>
      <c r="S1643" s="315">
        <f>+VLOOKUP($E1643,INV!$1:$1048576,MATCH(DATE(S$2,1,1),INV!$A$1:$LI$1),FALSE)</f>
        <v>291601.40600000002</v>
      </c>
      <c r="T1643" s="315">
        <f>+VLOOKUP($E1643,INV!$1:$1048576,MATCH(DATE(T$2,1,1),INV!$A$1:$LI$1),FALSE)</f>
        <v>296920.24190000002</v>
      </c>
      <c r="U1643" s="315">
        <f>+VLOOKUP($E1643,INV!$1:$1048576,MATCH(DATE(U$2,1,1),INV!$A$1:$LI$1),FALSE)</f>
        <v>302371.5025</v>
      </c>
      <c r="V1643" s="315">
        <f>+VLOOKUP($E1643,INV!$1:$1048576,MATCH(DATE(V$2,1,1),INV!$A$1:$LI$1),FALSE)</f>
        <v>307957.24550000002</v>
      </c>
      <c r="W1643" s="315">
        <f>+VLOOKUP($E1643,INV!$1:$1048576,MATCH(DATE(W$2,1,1),INV!$A$1:$LI$1),FALSE)</f>
        <v>313678.9595</v>
      </c>
      <c r="X1643" s="315">
        <f>+VLOOKUP($E1643,INV!$1:$1048576,MATCH(DATE(X$2,1,1),INV!$A$1:$LI$1),FALSE)</f>
        <v>319537.72519999999</v>
      </c>
      <c r="Y1643" s="315">
        <f>+VLOOKUP($E1643,INV!$1:$1048576,MATCH(DATE(Y$2,1,1),INV!$A$1:$LI$1),FALSE)</f>
        <v>325534.18520000001</v>
      </c>
      <c r="Z1643" s="315">
        <f>+VLOOKUP($E1643,INV!$1:$1048576,MATCH(DATE(Z$2,1,1),INV!$A$1:$LI$1),FALSE)</f>
        <v>331551.12560000003</v>
      </c>
      <c r="AA1643" s="315">
        <f>+VLOOKUP($E1643,INV!$1:$1048576,MATCH(DATE(AA$2,1,1),INV!$A$1:$LI$1),FALSE)</f>
        <v>337724.21899999998</v>
      </c>
      <c r="AB1643" s="315">
        <f>+VLOOKUP($E1643,INV!$1:$1048576,MATCH(DATE(AB$2,1,1),INV!$A$1:$LI$1),FALSE)</f>
        <v>344050.01890000002</v>
      </c>
      <c r="AC1643" s="315">
        <f>+VLOOKUP($E1643,INV!$1:$1048576,MATCH(DATE(AC$2,1,1),INV!$A$1:$LI$1),FALSE)</f>
        <v>350521.8898</v>
      </c>
      <c r="AD1643" s="315">
        <f>+VLOOKUP($E1643,INV!$1:$1048576,MATCH(DATE(AD$2,1,1),INV!$A$1:$LI$1),FALSE)</f>
        <v>357134.49540000001</v>
      </c>
      <c r="AE1643" s="315">
        <f>+VLOOKUP($E1643,INV!$1:$1048576,MATCH(DATE(AE$2,1,1),INV!$A$1:$LI$1),FALSE)</f>
        <v>363540.1017</v>
      </c>
      <c r="AF1643" s="315">
        <f>+VLOOKUP($E1643,INV!$1:$1048576,MATCH(DATE(AF$2,1,1),INV!$A$1:$LI$1),FALSE)</f>
        <v>369966.99890000001</v>
      </c>
      <c r="AG1643" s="315">
        <f>+VLOOKUP($E1643,INV!$1:$1048576,MATCH(DATE(AG$2,1,1),INV!$A$1:$LI$1),FALSE)</f>
        <v>376427.0282</v>
      </c>
      <c r="AH1643" s="315">
        <f>+VLOOKUP($E1643,INV!$1:$1048576,MATCH(DATE(AH$2,1,1),INV!$A$1:$LI$1),FALSE)</f>
        <v>382921.5368</v>
      </c>
      <c r="AI1643" s="315">
        <f>+VLOOKUP($E1643,INV!$1:$1048576,MATCH(DATE(AI$2,1,1),INV!$A$1:$LI$1),FALSE)</f>
        <v>389450.804</v>
      </c>
      <c r="AJ1643" s="315">
        <f>+VLOOKUP($E1643,INV!$1:$1048576,MATCH(DATE(AJ$2,1,1),INV!$A$1:$LI$1),FALSE)</f>
        <v>396014.40879999998</v>
      </c>
      <c r="AK1643" s="315">
        <f>+VLOOKUP($E1643,INV!$1:$1048576,MATCH(DATE(AK$2,1,1),INV!$A$1:$LI$1),FALSE)</f>
        <v>402610.96629999997</v>
      </c>
      <c r="AL1643" s="315">
        <f>+VLOOKUP($E1643,INV!$1:$1048576,MATCH(DATE(AL$2,1,1),INV!$A$1:$LI$1),FALSE)</f>
        <v>409237.97979999997</v>
      </c>
      <c r="AM1643" s="315">
        <f>+VLOOKUP($E1643,INV!$1:$1048576,MATCH(DATE(AM$2,1,1),INV!$A$1:$LI$1),FALSE)</f>
        <v>415891.91729999997</v>
      </c>
      <c r="AN1643" s="315">
        <f>+VLOOKUP($E1643,INV!$1:$1048576,MATCH(DATE(AN$2,1,1),INV!$A$1:$LI$1),FALSE)</f>
        <v>422568.46039999998</v>
      </c>
      <c r="AO1643" s="315">
        <f>+VLOOKUP($E1643,INV!$1:$1048576,MATCH(DATE(AO$2,1,1),INV!$A$1:$LI$1),FALSE)</f>
        <v>429262.83840000001</v>
      </c>
      <c r="AP1643" s="315">
        <f>+VLOOKUP($E1643,INV!$1:$1048576,MATCH(DATE(AP$2,1,1),INV!$A$1:$LI$1),FALSE)</f>
        <v>435885.40120000002</v>
      </c>
      <c r="AQ1643" s="315">
        <f>+VLOOKUP($E1643,INV!$1:$1048576,MATCH(DATE(AQ$2,1,1),INV!$A$1:$LI$1),FALSE)</f>
        <v>442443.24699999997</v>
      </c>
      <c r="AR1643" s="315">
        <f>+VLOOKUP($E1643,INV!$1:$1048576,MATCH(DATE(AR$2,1,1),INV!$A$1:$LI$1),FALSE)</f>
        <v>448942.93089999998</v>
      </c>
      <c r="AS1643" s="315">
        <f>+VLOOKUP($E1643,INV!$1:$1048576,MATCH(DATE(AS$2,1,1),INV!$A$1:$LI$1),FALSE)</f>
        <v>455388.5552</v>
      </c>
      <c r="AT1643" s="315">
        <f>+VLOOKUP($E1643,INV!$1:$1048576,MATCH(DATE(AT$2,1,1),INV!$A$1:$LI$1),FALSE)</f>
        <v>461783.05959999998</v>
      </c>
      <c r="AU1643" s="315">
        <f>+VLOOKUP($E1643,INV!$1:$1048576,MATCH(DATE(AU$2,1,1),INV!$A$1:$LI$1),FALSE)</f>
        <v>468128.98590000003</v>
      </c>
      <c r="AV1643" s="315">
        <f>+VLOOKUP($E1643,INV!$1:$1048576,MATCH(DATE(AV$2,1,1),INV!$A$1:$LI$1),FALSE)</f>
        <v>474428.79379999998</v>
      </c>
      <c r="AW1643" s="315">
        <f>+VLOOKUP($E1643,INV!$1:$1048576,MATCH(DATE(AW$2,1,1),INV!$A$1:$LI$1),FALSE)</f>
        <v>480684.96189999999</v>
      </c>
      <c r="AX1643" s="315">
        <f>+VLOOKUP($E1643,INV!$1:$1048576,MATCH(DATE(AX$2,1,1),INV!$A$1:$LI$1),FALSE)</f>
        <v>486900.03259999998</v>
      </c>
      <c r="AY1643" s="315">
        <f>+VLOOKUP($E1643,INV!$1:$1048576,MATCH(DATE(AY$2,1,1),INV!$A$1:$LI$1),FALSE)</f>
        <v>493076.67249999999</v>
      </c>
      <c r="AZ1643" s="315">
        <f>+VLOOKUP($E1643,INV!$1:$1048576,MATCH(DATE(AZ$2,1,1),INV!$A$1:$LI$1),FALSE)</f>
        <v>499225.49550000002</v>
      </c>
      <c r="BA1643" s="315">
        <f>+VLOOKUP($E1643,INV!$1:$1048576,MATCH(DATE(BA$2,1,1),INV!$A$1:$LI$1),FALSE)</f>
        <v>505348.59840000002</v>
      </c>
      <c r="BB1643" s="315">
        <f>+VLOOKUP($E1643,INV!$1:$1048576,MATCH(DATE(BB$2,1,1),INV!$A$1:$LI$1),FALSE)</f>
        <v>511448.57020000002</v>
      </c>
      <c r="BC1643" s="315">
        <f>+VLOOKUP($E1643,INV!$1:$1048576,MATCH(DATE(BC$2,1,1),INV!$A$1:$LI$1),FALSE)</f>
        <v>517528.63699999999</v>
      </c>
      <c r="BD1643" s="315">
        <f>+VLOOKUP($E1643,INV!$1:$1048576,MATCH(DATE(BD$2,1,1),INV!$A$1:$LI$1),FALSE)</f>
        <v>523592.67509999999</v>
      </c>
      <c r="BE1643" s="315">
        <f>+VLOOKUP($E1643,INV!$1:$1048576,MATCH(DATE(BE$2,1,1),INV!$A$1:$LI$1),FALSE)</f>
        <v>617696.26529999997</v>
      </c>
      <c r="BF1643" s="315">
        <f>+VLOOKUP($E1643,INV!$1:$1048576,MATCH(DATE(BF$2,1,1),INV!$A$1:$LI$1),FALSE)</f>
        <v>629357.23699999996</v>
      </c>
      <c r="BG1643" s="315">
        <f>+VLOOKUP($E1643,INV!$1:$1048576,MATCH(DATE(BG$2,1,1),INV!$A$1:$LI$1),FALSE)</f>
        <v>641083.97759999998</v>
      </c>
      <c r="BH1643" s="315">
        <f>+VLOOKUP($E1643,INV!$1:$1048576,MATCH(DATE(BH$2,1,1),INV!$A$1:$LI$1),FALSE)</f>
        <v>652870.74470000004</v>
      </c>
      <c r="BI1643" s="315">
        <f>+VLOOKUP($E1643,INV!$1:$1048576,MATCH(DATE(BI$2,1,1),INV!$A$1:$LI$1),FALSE)</f>
        <v>664712.53189999994</v>
      </c>
    </row>
    <row r="1644" spans="1:61" ht="15" customHeight="1" x14ac:dyDescent="0.35">
      <c r="A1644" s="392"/>
      <c r="B1644" s="394"/>
      <c r="C1644" s="66" t="s">
        <v>726</v>
      </c>
      <c r="D1644" s="99"/>
      <c r="E1644" s="66" t="s">
        <v>939</v>
      </c>
      <c r="F1644" s="316">
        <f>+VLOOKUP($E1644,INV!$1:$1048576,MATCH(DATE(F$2,1,1),INV!$A$1:$LI$1),FALSE)</f>
        <v>6750.3396789999997</v>
      </c>
      <c r="G1644" s="316">
        <f>+VLOOKUP($E1644,INV!$1:$1048576,MATCH(DATE(G$2,1,1),INV!$A$1:$LI$1),FALSE)</f>
        <v>6827.7393119999997</v>
      </c>
      <c r="H1644" s="316">
        <f>+VLOOKUP($E1644,INV!$1:$1048576,MATCH(DATE(H$2,1,1),INV!$A$1:$LI$1),FALSE)</f>
        <v>6909.1185539999997</v>
      </c>
      <c r="I1644" s="316">
        <f>+VLOOKUP($E1644,INV!$1:$1048576,MATCH(DATE(I$2,1,1),INV!$A$1:$LI$1),FALSE)</f>
        <v>6998.414143</v>
      </c>
      <c r="J1644" s="316">
        <f>+VLOOKUP($E1644,INV!$1:$1048576,MATCH(DATE(J$2,1,1),INV!$A$1:$LI$1),FALSE)</f>
        <v>7096.5153620000001</v>
      </c>
      <c r="K1644" s="316">
        <f>+VLOOKUP($E1644,INV!$1:$1048576,MATCH(DATE(K$2,1,1),INV!$A$1:$LI$1),FALSE)</f>
        <v>7202.9830460000003</v>
      </c>
      <c r="L1644" s="316">
        <f>+VLOOKUP($E1644,INV!$1:$1048576,MATCH(DATE(L$2,1,1),INV!$A$1:$LI$1),FALSE)</f>
        <v>7314.1518349999997</v>
      </c>
      <c r="M1644" s="316">
        <f>+VLOOKUP($E1644,INV!$1:$1048576,MATCH(DATE(M$2,1,1),INV!$A$1:$LI$1),FALSE)</f>
        <v>7429.6615810000003</v>
      </c>
      <c r="N1644" s="316">
        <f>+VLOOKUP($E1644,INV!$1:$1048576,MATCH(DATE(N$2,1,1),INV!$A$1:$LI$1),FALSE)</f>
        <v>7549.26998</v>
      </c>
      <c r="O1644" s="316">
        <f>+VLOOKUP($E1644,INV!$1:$1048576,MATCH(DATE(O$2,1,1),INV!$A$1:$LI$1),FALSE)</f>
        <v>7672.7375780000002</v>
      </c>
      <c r="P1644" s="316">
        <f>+VLOOKUP($E1644,INV!$1:$1048576,MATCH(DATE(P$2,1,1),INV!$A$1:$LI$1),FALSE)</f>
        <v>7804.840964</v>
      </c>
      <c r="Q1644" s="316">
        <f>+VLOOKUP($E1644,INV!$1:$1048576,MATCH(DATE(Q$2,1,1),INV!$A$1:$LI$1),FALSE)</f>
        <v>7939.5707819999998</v>
      </c>
      <c r="R1644" s="316">
        <f>+VLOOKUP($E1644,INV!$1:$1048576,MATCH(DATE(R$2,1,1),INV!$A$1:$LI$1),FALSE)</f>
        <v>8076.682049</v>
      </c>
      <c r="S1644" s="316">
        <f>+VLOOKUP($E1644,INV!$1:$1048576,MATCH(DATE(S$2,1,1),INV!$A$1:$LI$1),FALSE)</f>
        <v>8216.1068130000003</v>
      </c>
      <c r="T1644" s="316">
        <f>+VLOOKUP($E1644,INV!$1:$1048576,MATCH(DATE(T$2,1,1),INV!$A$1:$LI$1),FALSE)</f>
        <v>8357.7432599999993</v>
      </c>
      <c r="U1644" s="316">
        <f>+VLOOKUP($E1644,INV!$1:$1048576,MATCH(DATE(U$2,1,1),INV!$A$1:$LI$1),FALSE)</f>
        <v>8501.5032229999997</v>
      </c>
      <c r="V1644" s="316">
        <f>+VLOOKUP($E1644,INV!$1:$1048576,MATCH(DATE(V$2,1,1),INV!$A$1:$LI$1),FALSE)</f>
        <v>8647.3337240000001</v>
      </c>
      <c r="W1644" s="316">
        <f>+VLOOKUP($E1644,INV!$1:$1048576,MATCH(DATE(W$2,1,1),INV!$A$1:$LI$1),FALSE)</f>
        <v>8795.2145349999992</v>
      </c>
      <c r="X1644" s="316">
        <f>+VLOOKUP($E1644,INV!$1:$1048576,MATCH(DATE(X$2,1,1),INV!$A$1:$LI$1),FALSE)</f>
        <v>8945.1471390000006</v>
      </c>
      <c r="Y1644" s="316">
        <f>+VLOOKUP($E1644,INV!$1:$1048576,MATCH(DATE(Y$2,1,1),INV!$A$1:$LI$1),FALSE)</f>
        <v>9097.1437659999992</v>
      </c>
      <c r="Z1644" s="316">
        <f>+VLOOKUP($E1644,INV!$1:$1048576,MATCH(DATE(Z$2,1,1),INV!$A$1:$LI$1),FALSE)</f>
        <v>9247.4493309999998</v>
      </c>
      <c r="AA1644" s="316">
        <f>+VLOOKUP($E1644,INV!$1:$1048576,MATCH(DATE(AA$2,1,1),INV!$A$1:$LI$1),FALSE)</f>
        <v>9400.4186919999993</v>
      </c>
      <c r="AB1644" s="316">
        <f>+VLOOKUP($E1644,INV!$1:$1048576,MATCH(DATE(AB$2,1,1),INV!$A$1:$LI$1),FALSE)</f>
        <v>9556.1028779999997</v>
      </c>
      <c r="AC1644" s="316">
        <f>+VLOOKUP($E1644,INV!$1:$1048576,MATCH(DATE(AC$2,1,1),INV!$A$1:$LI$1),FALSE)</f>
        <v>9714.4207480000005</v>
      </c>
      <c r="AD1644" s="316">
        <f>+VLOOKUP($E1644,INV!$1:$1048576,MATCH(DATE(AD$2,1,1),INV!$A$1:$LI$1),FALSE)</f>
        <v>9875.3224059999993</v>
      </c>
      <c r="AE1644" s="316">
        <f>+VLOOKUP($E1644,INV!$1:$1048576,MATCH(DATE(AE$2,1,1),INV!$A$1:$LI$1),FALSE)</f>
        <v>10027.78225</v>
      </c>
      <c r="AF1644" s="316">
        <f>+VLOOKUP($E1644,INV!$1:$1048576,MATCH(DATE(AF$2,1,1),INV!$A$1:$LI$1),FALSE)</f>
        <v>10179.160690000001</v>
      </c>
      <c r="AG1644" s="316">
        <f>+VLOOKUP($E1644,INV!$1:$1048576,MATCH(DATE(AG$2,1,1),INV!$A$1:$LI$1),FALSE)</f>
        <v>10330.239659999999</v>
      </c>
      <c r="AH1644" s="316">
        <f>+VLOOKUP($E1644,INV!$1:$1048576,MATCH(DATE(AH$2,1,1),INV!$A$1:$LI$1),FALSE)</f>
        <v>10481.491169999999</v>
      </c>
      <c r="AI1644" s="316">
        <f>+VLOOKUP($E1644,INV!$1:$1048576,MATCH(DATE(AI$2,1,1),INV!$A$1:$LI$1),FALSE)</f>
        <v>10633.37472</v>
      </c>
      <c r="AJ1644" s="316">
        <f>+VLOOKUP($E1644,INV!$1:$1048576,MATCH(DATE(AJ$2,1,1),INV!$A$1:$LI$1),FALSE)</f>
        <v>10786.296990000001</v>
      </c>
      <c r="AK1644" s="316">
        <f>+VLOOKUP($E1644,INV!$1:$1048576,MATCH(DATE(AK$2,1,1),INV!$A$1:$LI$1),FALSE)</f>
        <v>10940.580959999999</v>
      </c>
      <c r="AL1644" s="316">
        <f>+VLOOKUP($E1644,INV!$1:$1048576,MATCH(DATE(AL$2,1,1),INV!$A$1:$LI$1),FALSE)</f>
        <v>11096.46178</v>
      </c>
      <c r="AM1644" s="316">
        <f>+VLOOKUP($E1644,INV!$1:$1048576,MATCH(DATE(AM$2,1,1),INV!$A$1:$LI$1),FALSE)</f>
        <v>11254.09887</v>
      </c>
      <c r="AN1644" s="316">
        <f>+VLOOKUP($E1644,INV!$1:$1048576,MATCH(DATE(AN$2,1,1),INV!$A$1:$LI$1),FALSE)</f>
        <v>11413.594359999999</v>
      </c>
      <c r="AO1644" s="316">
        <f>+VLOOKUP($E1644,INV!$1:$1048576,MATCH(DATE(AO$2,1,1),INV!$A$1:$LI$1),FALSE)</f>
        <v>11575.01188</v>
      </c>
      <c r="AP1644" s="316">
        <f>+VLOOKUP($E1644,INV!$1:$1048576,MATCH(DATE(AP$2,1,1),INV!$A$1:$LI$1),FALSE)</f>
        <v>11735.70578</v>
      </c>
      <c r="AQ1644" s="316">
        <f>+VLOOKUP($E1644,INV!$1:$1048576,MATCH(DATE(AQ$2,1,1),INV!$A$1:$LI$1),FALSE)</f>
        <v>11896.08987</v>
      </c>
      <c r="AR1644" s="316">
        <f>+VLOOKUP($E1644,INV!$1:$1048576,MATCH(DATE(AR$2,1,1),INV!$A$1:$LI$1),FALSE)</f>
        <v>12056.608469999999</v>
      </c>
      <c r="AS1644" s="316">
        <f>+VLOOKUP($E1644,INV!$1:$1048576,MATCH(DATE(AS$2,1,1),INV!$A$1:$LI$1),FALSE)</f>
        <v>12217.64732</v>
      </c>
      <c r="AT1644" s="316">
        <f>+VLOOKUP($E1644,INV!$1:$1048576,MATCH(DATE(AT$2,1,1),INV!$A$1:$LI$1),FALSE)</f>
        <v>12379.557269999999</v>
      </c>
      <c r="AU1644" s="316">
        <f>+VLOOKUP($E1644,INV!$1:$1048576,MATCH(DATE(AU$2,1,1),INV!$A$1:$LI$1),FALSE)</f>
        <v>12542.65655</v>
      </c>
      <c r="AV1644" s="316">
        <f>+VLOOKUP($E1644,INV!$1:$1048576,MATCH(DATE(AV$2,1,1),INV!$A$1:$LI$1),FALSE)</f>
        <v>12707.22387</v>
      </c>
      <c r="AW1644" s="316">
        <f>+VLOOKUP($E1644,INV!$1:$1048576,MATCH(DATE(AW$2,1,1),INV!$A$1:$LI$1),FALSE)</f>
        <v>12873.493759999999</v>
      </c>
      <c r="AX1644" s="316">
        <f>+VLOOKUP($E1644,INV!$1:$1048576,MATCH(DATE(AX$2,1,1),INV!$A$1:$LI$1),FALSE)</f>
        <v>13041.65712</v>
      </c>
      <c r="AY1644" s="316">
        <f>+VLOOKUP($E1644,INV!$1:$1048576,MATCH(DATE(AY$2,1,1),INV!$A$1:$LI$1),FALSE)</f>
        <v>13211.867039999999</v>
      </c>
      <c r="AZ1644" s="316">
        <f>+VLOOKUP($E1644,INV!$1:$1048576,MATCH(DATE(AZ$2,1,1),INV!$A$1:$LI$1),FALSE)</f>
        <v>13384.49432</v>
      </c>
      <c r="BA1644" s="316">
        <f>+VLOOKUP($E1644,INV!$1:$1048576,MATCH(DATE(BA$2,1,1),INV!$A$1:$LI$1),FALSE)</f>
        <v>13559.614320000001</v>
      </c>
      <c r="BB1644" s="316">
        <f>+VLOOKUP($E1644,INV!$1:$1048576,MATCH(DATE(BB$2,1,1),INV!$A$1:$LI$1),FALSE)</f>
        <v>13737.2824</v>
      </c>
      <c r="BC1644" s="316">
        <f>+VLOOKUP($E1644,INV!$1:$1048576,MATCH(DATE(BC$2,1,1),INV!$A$1:$LI$1),FALSE)</f>
        <v>13917.526169999999</v>
      </c>
      <c r="BD1644" s="316">
        <f>+VLOOKUP($E1644,INV!$1:$1048576,MATCH(DATE(BD$2,1,1),INV!$A$1:$LI$1),FALSE)</f>
        <v>14100.363660000001</v>
      </c>
      <c r="BE1644" s="316">
        <f>+VLOOKUP($E1644,INV!$1:$1048576,MATCH(DATE(BE$2,1,1),INV!$A$1:$LI$1),FALSE)</f>
        <v>15744.005709999999</v>
      </c>
      <c r="BF1644" s="316">
        <f>+VLOOKUP($E1644,INV!$1:$1048576,MATCH(DATE(BF$2,1,1),INV!$A$1:$LI$1),FALSE)</f>
        <v>16009.63826</v>
      </c>
      <c r="BG1644" s="316">
        <f>+VLOOKUP($E1644,INV!$1:$1048576,MATCH(DATE(BG$2,1,1),INV!$A$1:$LI$1),FALSE)</f>
        <v>16279.01262</v>
      </c>
      <c r="BH1644" s="316">
        <f>+VLOOKUP($E1644,INV!$1:$1048576,MATCH(DATE(BH$2,1,1),INV!$A$1:$LI$1),FALSE)</f>
        <v>16552.21934</v>
      </c>
      <c r="BI1644" s="316">
        <f>+VLOOKUP($E1644,INV!$1:$1048576,MATCH(DATE(BI$2,1,1),INV!$A$1:$LI$1),FALSE)</f>
        <v>16829.358939999998</v>
      </c>
    </row>
    <row r="1645" spans="1:61" ht="15" customHeight="1" x14ac:dyDescent="0.35">
      <c r="A1645" s="392"/>
      <c r="B1645" s="394"/>
      <c r="C1645" s="66" t="s">
        <v>727</v>
      </c>
      <c r="D1645" s="99"/>
      <c r="E1645" s="66" t="s">
        <v>940</v>
      </c>
      <c r="F1645" s="316">
        <f>+VLOOKUP($E1645,INV!$1:$1048576,MATCH(DATE(F$2,1,1),INV!$A$1:$LI$1),FALSE)</f>
        <v>36399.484120000001</v>
      </c>
      <c r="G1645" s="316">
        <f>+VLOOKUP($E1645,INV!$1:$1048576,MATCH(DATE(G$2,1,1),INV!$A$1:$LI$1),FALSE)</f>
        <v>37040.508730000001</v>
      </c>
      <c r="H1645" s="316">
        <f>+VLOOKUP($E1645,INV!$1:$1048576,MATCH(DATE(H$2,1,1),INV!$A$1:$LI$1),FALSE)</f>
        <v>37801.138559999999</v>
      </c>
      <c r="I1645" s="316">
        <f>+VLOOKUP($E1645,INV!$1:$1048576,MATCH(DATE(I$2,1,1),INV!$A$1:$LI$1),FALSE)</f>
        <v>38594.480150000003</v>
      </c>
      <c r="J1645" s="316">
        <f>+VLOOKUP($E1645,INV!$1:$1048576,MATCH(DATE(J$2,1,1),INV!$A$1:$LI$1),FALSE)</f>
        <v>39375.37556</v>
      </c>
      <c r="K1645" s="316">
        <f>+VLOOKUP($E1645,INV!$1:$1048576,MATCH(DATE(K$2,1,1),INV!$A$1:$LI$1),FALSE)</f>
        <v>40130.149429999998</v>
      </c>
      <c r="L1645" s="316">
        <f>+VLOOKUP($E1645,INV!$1:$1048576,MATCH(DATE(L$2,1,1),INV!$A$1:$LI$1),FALSE)</f>
        <v>40836.401270000002</v>
      </c>
      <c r="M1645" s="316">
        <f>+VLOOKUP($E1645,INV!$1:$1048576,MATCH(DATE(M$2,1,1),INV!$A$1:$LI$1),FALSE)</f>
        <v>41514.949209999999</v>
      </c>
      <c r="N1645" s="316">
        <f>+VLOOKUP($E1645,INV!$1:$1048576,MATCH(DATE(N$2,1,1),INV!$A$1:$LI$1),FALSE)</f>
        <v>42179.594709999998</v>
      </c>
      <c r="O1645" s="316">
        <f>+VLOOKUP($E1645,INV!$1:$1048576,MATCH(DATE(O$2,1,1),INV!$A$1:$LI$1),FALSE)</f>
        <v>42838.946490000002</v>
      </c>
      <c r="P1645" s="316">
        <f>+VLOOKUP($E1645,INV!$1:$1048576,MATCH(DATE(P$2,1,1),INV!$A$1:$LI$1),FALSE)</f>
        <v>43541.249020000003</v>
      </c>
      <c r="Q1645" s="316">
        <f>+VLOOKUP($E1645,INV!$1:$1048576,MATCH(DATE(Q$2,1,1),INV!$A$1:$LI$1),FALSE)</f>
        <v>44222.393649999998</v>
      </c>
      <c r="R1645" s="316">
        <f>+VLOOKUP($E1645,INV!$1:$1048576,MATCH(DATE(R$2,1,1),INV!$A$1:$LI$1),FALSE)</f>
        <v>44897.276859999998</v>
      </c>
      <c r="S1645" s="316">
        <f>+VLOOKUP($E1645,INV!$1:$1048576,MATCH(DATE(S$2,1,1),INV!$A$1:$LI$1),FALSE)</f>
        <v>45573.238420000001</v>
      </c>
      <c r="T1645" s="316">
        <f>+VLOOKUP($E1645,INV!$1:$1048576,MATCH(DATE(T$2,1,1),INV!$A$1:$LI$1),FALSE)</f>
        <v>46253.620320000002</v>
      </c>
      <c r="U1645" s="316">
        <f>+VLOOKUP($E1645,INV!$1:$1048576,MATCH(DATE(U$2,1,1),INV!$A$1:$LI$1),FALSE)</f>
        <v>46940.216030000003</v>
      </c>
      <c r="V1645" s="316">
        <f>+VLOOKUP($E1645,INV!$1:$1048576,MATCH(DATE(V$2,1,1),INV!$A$1:$LI$1),FALSE)</f>
        <v>47634.21686</v>
      </c>
      <c r="W1645" s="316">
        <f>+VLOOKUP($E1645,INV!$1:$1048576,MATCH(DATE(W$2,1,1),INV!$A$1:$LI$1),FALSE)</f>
        <v>48336.566299999999</v>
      </c>
      <c r="X1645" s="316">
        <f>+VLOOKUP($E1645,INV!$1:$1048576,MATCH(DATE(X$2,1,1),INV!$A$1:$LI$1),FALSE)</f>
        <v>49048.086000000003</v>
      </c>
      <c r="Y1645" s="316">
        <f>+VLOOKUP($E1645,INV!$1:$1048576,MATCH(DATE(Y$2,1,1),INV!$A$1:$LI$1),FALSE)</f>
        <v>49769.515910000002</v>
      </c>
      <c r="Z1645" s="316">
        <f>+VLOOKUP($E1645,INV!$1:$1048576,MATCH(DATE(Z$2,1,1),INV!$A$1:$LI$1),FALSE)</f>
        <v>50469.467579999997</v>
      </c>
      <c r="AA1645" s="316">
        <f>+VLOOKUP($E1645,INV!$1:$1048576,MATCH(DATE(AA$2,1,1),INV!$A$1:$LI$1),FALSE)</f>
        <v>51198.71456</v>
      </c>
      <c r="AB1645" s="316">
        <f>+VLOOKUP($E1645,INV!$1:$1048576,MATCH(DATE(AB$2,1,1),INV!$A$1:$LI$1),FALSE)</f>
        <v>51947.895420000001</v>
      </c>
      <c r="AC1645" s="316">
        <f>+VLOOKUP($E1645,INV!$1:$1048576,MATCH(DATE(AC$2,1,1),INV!$A$1:$LI$1),FALSE)</f>
        <v>52712.774259999998</v>
      </c>
      <c r="AD1645" s="316">
        <f>+VLOOKUP($E1645,INV!$1:$1048576,MATCH(DATE(AD$2,1,1),INV!$A$1:$LI$1),FALSE)</f>
        <v>53491.808369999999</v>
      </c>
      <c r="AE1645" s="316">
        <f>+VLOOKUP($E1645,INV!$1:$1048576,MATCH(DATE(AE$2,1,1),INV!$A$1:$LI$1),FALSE)</f>
        <v>54191.714549999997</v>
      </c>
      <c r="AF1645" s="316">
        <f>+VLOOKUP($E1645,INV!$1:$1048576,MATCH(DATE(AF$2,1,1),INV!$A$1:$LI$1),FALSE)</f>
        <v>54913.56568</v>
      </c>
      <c r="AG1645" s="316">
        <f>+VLOOKUP($E1645,INV!$1:$1048576,MATCH(DATE(AG$2,1,1),INV!$A$1:$LI$1),FALSE)</f>
        <v>55652.966930000002</v>
      </c>
      <c r="AH1645" s="316">
        <f>+VLOOKUP($E1645,INV!$1:$1048576,MATCH(DATE(AH$2,1,1),INV!$A$1:$LI$1),FALSE)</f>
        <v>56407.38091</v>
      </c>
      <c r="AI1645" s="316">
        <f>+VLOOKUP($E1645,INV!$1:$1048576,MATCH(DATE(AI$2,1,1),INV!$A$1:$LI$1),FALSE)</f>
        <v>57175.955150000002</v>
      </c>
      <c r="AJ1645" s="316">
        <f>+VLOOKUP($E1645,INV!$1:$1048576,MATCH(DATE(AJ$2,1,1),INV!$A$1:$LI$1),FALSE)</f>
        <v>57958.320749999999</v>
      </c>
      <c r="AK1645" s="316">
        <f>+VLOOKUP($E1645,INV!$1:$1048576,MATCH(DATE(AK$2,1,1),INV!$A$1:$LI$1),FALSE)</f>
        <v>58754.187830000003</v>
      </c>
      <c r="AL1645" s="316">
        <f>+VLOOKUP($E1645,INV!$1:$1048576,MATCH(DATE(AL$2,1,1),INV!$A$1:$LI$1),FALSE)</f>
        <v>59563.239560000002</v>
      </c>
      <c r="AM1645" s="316">
        <f>+VLOOKUP($E1645,INV!$1:$1048576,MATCH(DATE(AM$2,1,1),INV!$A$1:$LI$1),FALSE)</f>
        <v>60385.128089999998</v>
      </c>
      <c r="AN1645" s="316">
        <f>+VLOOKUP($E1645,INV!$1:$1048576,MATCH(DATE(AN$2,1,1),INV!$A$1:$LI$1),FALSE)</f>
        <v>61219.500039999999</v>
      </c>
      <c r="AO1645" s="316">
        <f>+VLOOKUP($E1645,INV!$1:$1048576,MATCH(DATE(AO$2,1,1),INV!$A$1:$LI$1),FALSE)</f>
        <v>62066.02491</v>
      </c>
      <c r="AP1645" s="316">
        <f>+VLOOKUP($E1645,INV!$1:$1048576,MATCH(DATE(AP$2,1,1),INV!$A$1:$LI$1),FALSE)</f>
        <v>62901.884230000003</v>
      </c>
      <c r="AQ1645" s="316">
        <f>+VLOOKUP($E1645,INV!$1:$1048576,MATCH(DATE(AQ$2,1,1),INV!$A$1:$LI$1),FALSE)</f>
        <v>63739.398350000003</v>
      </c>
      <c r="AR1645" s="316">
        <f>+VLOOKUP($E1645,INV!$1:$1048576,MATCH(DATE(AR$2,1,1),INV!$A$1:$LI$1),FALSE)</f>
        <v>64584.045230000003</v>
      </c>
      <c r="AS1645" s="316">
        <f>+VLOOKUP($E1645,INV!$1:$1048576,MATCH(DATE(AS$2,1,1),INV!$A$1:$LI$1),FALSE)</f>
        <v>65438.102279999999</v>
      </c>
      <c r="AT1645" s="316">
        <f>+VLOOKUP($E1645,INV!$1:$1048576,MATCH(DATE(AT$2,1,1),INV!$A$1:$LI$1),FALSE)</f>
        <v>66302.560540000006</v>
      </c>
      <c r="AU1645" s="316">
        <f>+VLOOKUP($E1645,INV!$1:$1048576,MATCH(DATE(AU$2,1,1),INV!$A$1:$LI$1),FALSE)</f>
        <v>67177.858139999997</v>
      </c>
      <c r="AV1645" s="316">
        <f>+VLOOKUP($E1645,INV!$1:$1048576,MATCH(DATE(AV$2,1,1),INV!$A$1:$LI$1),FALSE)</f>
        <v>68064.173330000005</v>
      </c>
      <c r="AW1645" s="316">
        <f>+VLOOKUP($E1645,INV!$1:$1048576,MATCH(DATE(AW$2,1,1),INV!$A$1:$LI$1),FALSE)</f>
        <v>68961.553329999995</v>
      </c>
      <c r="AX1645" s="316">
        <f>+VLOOKUP($E1645,INV!$1:$1048576,MATCH(DATE(AX$2,1,1),INV!$A$1:$LI$1),FALSE)</f>
        <v>69869.979779999994</v>
      </c>
      <c r="AY1645" s="316">
        <f>+VLOOKUP($E1645,INV!$1:$1048576,MATCH(DATE(AY$2,1,1),INV!$A$1:$LI$1),FALSE)</f>
        <v>70789.407720000003</v>
      </c>
      <c r="AZ1645" s="316">
        <f>+VLOOKUP($E1645,INV!$1:$1048576,MATCH(DATE(AZ$2,1,1),INV!$A$1:$LI$1),FALSE)</f>
        <v>71721.832710000002</v>
      </c>
      <c r="BA1645" s="316">
        <f>+VLOOKUP($E1645,INV!$1:$1048576,MATCH(DATE(BA$2,1,1),INV!$A$1:$LI$1),FALSE)</f>
        <v>72666.078699999998</v>
      </c>
      <c r="BB1645" s="316">
        <f>+VLOOKUP($E1645,INV!$1:$1048576,MATCH(DATE(BB$2,1,1),INV!$A$1:$LI$1),FALSE)</f>
        <v>73621.62904</v>
      </c>
      <c r="BC1645" s="316">
        <f>+VLOOKUP($E1645,INV!$1:$1048576,MATCH(DATE(BC$2,1,1),INV!$A$1:$LI$1),FALSE)</f>
        <v>74588.29307</v>
      </c>
      <c r="BD1645" s="316">
        <f>+VLOOKUP($E1645,INV!$1:$1048576,MATCH(DATE(BD$2,1,1),INV!$A$1:$LI$1),FALSE)</f>
        <v>75566.03602</v>
      </c>
      <c r="BE1645" s="316">
        <f>+VLOOKUP($E1645,INV!$1:$1048576,MATCH(DATE(BE$2,1,1),INV!$A$1:$LI$1),FALSE)</f>
        <v>83865.215280000004</v>
      </c>
      <c r="BF1645" s="316">
        <f>+VLOOKUP($E1645,INV!$1:$1048576,MATCH(DATE(BF$2,1,1),INV!$A$1:$LI$1),FALSE)</f>
        <v>85340.069910000006</v>
      </c>
      <c r="BG1645" s="316">
        <f>+VLOOKUP($E1645,INV!$1:$1048576,MATCH(DATE(BG$2,1,1),INV!$A$1:$LI$1),FALSE)</f>
        <v>86842.38897</v>
      </c>
      <c r="BH1645" s="316">
        <f>+VLOOKUP($E1645,INV!$1:$1048576,MATCH(DATE(BH$2,1,1),INV!$A$1:$LI$1),FALSE)</f>
        <v>88372.521819999994</v>
      </c>
      <c r="BI1645" s="316">
        <f>+VLOOKUP($E1645,INV!$1:$1048576,MATCH(DATE(BI$2,1,1),INV!$A$1:$LI$1),FALSE)</f>
        <v>89930.810750000004</v>
      </c>
    </row>
    <row r="1646" spans="1:61" ht="15" customHeight="1" x14ac:dyDescent="0.35">
      <c r="A1646" s="392"/>
      <c r="B1646" s="394"/>
      <c r="C1646" s="66" t="s">
        <v>728</v>
      </c>
      <c r="D1646" s="99"/>
      <c r="E1646" s="66" t="s">
        <v>941</v>
      </c>
      <c r="F1646" s="316">
        <f>+VLOOKUP($E1646,INV!$1:$1048576,MATCH(DATE(F$2,1,1),INV!$A$1:$LI$1),FALSE)</f>
        <v>1457.0111199999999</v>
      </c>
      <c r="G1646" s="316">
        <f>+VLOOKUP($E1646,INV!$1:$1048576,MATCH(DATE(G$2,1,1),INV!$A$1:$LI$1),FALSE)</f>
        <v>1475.9856749999999</v>
      </c>
      <c r="H1646" s="316">
        <f>+VLOOKUP($E1646,INV!$1:$1048576,MATCH(DATE(H$2,1,1),INV!$A$1:$LI$1),FALSE)</f>
        <v>1496.564308</v>
      </c>
      <c r="I1646" s="316">
        <f>+VLOOKUP($E1646,INV!$1:$1048576,MATCH(DATE(I$2,1,1),INV!$A$1:$LI$1),FALSE)</f>
        <v>1518.7550080000001</v>
      </c>
      <c r="J1646" s="316">
        <f>+VLOOKUP($E1646,INV!$1:$1048576,MATCH(DATE(J$2,1,1),INV!$A$1:$LI$1),FALSE)</f>
        <v>1542.3957700000001</v>
      </c>
      <c r="K1646" s="316">
        <f>+VLOOKUP($E1646,INV!$1:$1048576,MATCH(DATE(K$2,1,1),INV!$A$1:$LI$1),FALSE)</f>
        <v>1567.314396</v>
      </c>
      <c r="L1646" s="316">
        <f>+VLOOKUP($E1646,INV!$1:$1048576,MATCH(DATE(L$2,1,1),INV!$A$1:$LI$1),FALSE)</f>
        <v>1592.8194820000001</v>
      </c>
      <c r="M1646" s="316">
        <f>+VLOOKUP($E1646,INV!$1:$1048576,MATCH(DATE(M$2,1,1),INV!$A$1:$LI$1),FALSE)</f>
        <v>1618.9293130000001</v>
      </c>
      <c r="N1646" s="316">
        <f>+VLOOKUP($E1646,INV!$1:$1048576,MATCH(DATE(N$2,1,1),INV!$A$1:$LI$1),FALSE)</f>
        <v>1645.6850360000001</v>
      </c>
      <c r="O1646" s="316">
        <f>+VLOOKUP($E1646,INV!$1:$1048576,MATCH(DATE(O$2,1,1),INV!$A$1:$LI$1),FALSE)</f>
        <v>1673.1181750000001</v>
      </c>
      <c r="P1646" s="316">
        <f>+VLOOKUP($E1646,INV!$1:$1048576,MATCH(DATE(P$2,1,1),INV!$A$1:$LI$1),FALSE)</f>
        <v>1702.2336849999999</v>
      </c>
      <c r="Q1646" s="316">
        <f>+VLOOKUP($E1646,INV!$1:$1048576,MATCH(DATE(Q$2,1,1),INV!$A$1:$LI$1),FALSE)</f>
        <v>1731.876516</v>
      </c>
      <c r="R1646" s="316">
        <f>+VLOOKUP($E1646,INV!$1:$1048576,MATCH(DATE(R$2,1,1),INV!$A$1:$LI$1),FALSE)</f>
        <v>1762.0819140000001</v>
      </c>
      <c r="S1646" s="316">
        <f>+VLOOKUP($E1646,INV!$1:$1048576,MATCH(DATE(S$2,1,1),INV!$A$1:$LI$1),FALSE)</f>
        <v>1792.9106879999999</v>
      </c>
      <c r="T1646" s="316">
        <f>+VLOOKUP($E1646,INV!$1:$1048576,MATCH(DATE(T$2,1,1),INV!$A$1:$LI$1),FALSE)</f>
        <v>1824.400711</v>
      </c>
      <c r="U1646" s="316">
        <f>+VLOOKUP($E1646,INV!$1:$1048576,MATCH(DATE(U$2,1,1),INV!$A$1:$LI$1),FALSE)</f>
        <v>1856.5771810000001</v>
      </c>
      <c r="V1646" s="316">
        <f>+VLOOKUP($E1646,INV!$1:$1048576,MATCH(DATE(V$2,1,1),INV!$A$1:$LI$1),FALSE)</f>
        <v>1889.4605100000001</v>
      </c>
      <c r="W1646" s="316">
        <f>+VLOOKUP($E1646,INV!$1:$1048576,MATCH(DATE(W$2,1,1),INV!$A$1:$LI$1),FALSE)</f>
        <v>1923.06944</v>
      </c>
      <c r="X1646" s="316">
        <f>+VLOOKUP($E1646,INV!$1:$1048576,MATCH(DATE(X$2,1,1),INV!$A$1:$LI$1),FALSE)</f>
        <v>1957.4213870000001</v>
      </c>
      <c r="Y1646" s="316">
        <f>+VLOOKUP($E1646,INV!$1:$1048576,MATCH(DATE(Y$2,1,1),INV!$A$1:$LI$1),FALSE)</f>
        <v>1992.531655</v>
      </c>
      <c r="Z1646" s="316">
        <f>+VLOOKUP($E1646,INV!$1:$1048576,MATCH(DATE(Z$2,1,1),INV!$A$1:$LI$1),FALSE)</f>
        <v>2027.672515</v>
      </c>
      <c r="AA1646" s="316">
        <f>+VLOOKUP($E1646,INV!$1:$1048576,MATCH(DATE(AA$2,1,1),INV!$A$1:$LI$1),FALSE)</f>
        <v>2063.7296590000001</v>
      </c>
      <c r="AB1646" s="316">
        <f>+VLOOKUP($E1646,INV!$1:$1048576,MATCH(DATE(AB$2,1,1),INV!$A$1:$LI$1),FALSE)</f>
        <v>2100.6923499999998</v>
      </c>
      <c r="AC1646" s="316">
        <f>+VLOOKUP($E1646,INV!$1:$1048576,MATCH(DATE(AC$2,1,1),INV!$A$1:$LI$1),FALSE)</f>
        <v>2138.5235899999998</v>
      </c>
      <c r="AD1646" s="316">
        <f>+VLOOKUP($E1646,INV!$1:$1048576,MATCH(DATE(AD$2,1,1),INV!$A$1:$LI$1),FALSE)</f>
        <v>2177.1974839999998</v>
      </c>
      <c r="AE1646" s="316">
        <f>+VLOOKUP($E1646,INV!$1:$1048576,MATCH(DATE(AE$2,1,1),INV!$A$1:$LI$1),FALSE)</f>
        <v>2214.533555</v>
      </c>
      <c r="AF1646" s="316">
        <f>+VLOOKUP($E1646,INV!$1:$1048576,MATCH(DATE(AF$2,1,1),INV!$A$1:$LI$1),FALSE)</f>
        <v>2252.0354590000002</v>
      </c>
      <c r="AG1646" s="316">
        <f>+VLOOKUP($E1646,INV!$1:$1048576,MATCH(DATE(AG$2,1,1),INV!$A$1:$LI$1),FALSE)</f>
        <v>2289.811287</v>
      </c>
      <c r="AH1646" s="316">
        <f>+VLOOKUP($E1646,INV!$1:$1048576,MATCH(DATE(AH$2,1,1),INV!$A$1:$LI$1),FALSE)</f>
        <v>2327.8852569999999</v>
      </c>
      <c r="AI1646" s="316">
        <f>+VLOOKUP($E1646,INV!$1:$1048576,MATCH(DATE(AI$2,1,1),INV!$A$1:$LI$1),FALSE)</f>
        <v>2366.275259</v>
      </c>
      <c r="AJ1646" s="316">
        <f>+VLOOKUP($E1646,INV!$1:$1048576,MATCH(DATE(AJ$2,1,1),INV!$A$1:$LI$1),FALSE)</f>
        <v>2404.9942850000002</v>
      </c>
      <c r="AK1646" s="316">
        <f>+VLOOKUP($E1646,INV!$1:$1048576,MATCH(DATE(AK$2,1,1),INV!$A$1:$LI$1),FALSE)</f>
        <v>2444.0470919999998</v>
      </c>
      <c r="AL1646" s="316">
        <f>+VLOOKUP($E1646,INV!$1:$1048576,MATCH(DATE(AL$2,1,1),INV!$A$1:$LI$1),FALSE)</f>
        <v>2483.4287730000001</v>
      </c>
      <c r="AM1646" s="316">
        <f>+VLOOKUP($E1646,INV!$1:$1048576,MATCH(DATE(AM$2,1,1),INV!$A$1:$LI$1),FALSE)</f>
        <v>2523.1254370000001</v>
      </c>
      <c r="AN1646" s="316">
        <f>+VLOOKUP($E1646,INV!$1:$1048576,MATCH(DATE(AN$2,1,1),INV!$A$1:$LI$1),FALSE)</f>
        <v>2563.1162119999999</v>
      </c>
      <c r="AO1646" s="316">
        <f>+VLOOKUP($E1646,INV!$1:$1048576,MATCH(DATE(AO$2,1,1),INV!$A$1:$LI$1),FALSE)</f>
        <v>2603.375794</v>
      </c>
      <c r="AP1646" s="316">
        <f>+VLOOKUP($E1646,INV!$1:$1048576,MATCH(DATE(AP$2,1,1),INV!$A$1:$LI$1),FALSE)</f>
        <v>2643.3432910000001</v>
      </c>
      <c r="AQ1646" s="316">
        <f>+VLOOKUP($E1646,INV!$1:$1048576,MATCH(DATE(AQ$2,1,1),INV!$A$1:$LI$1),FALSE)</f>
        <v>2683.0813360000002</v>
      </c>
      <c r="AR1646" s="316">
        <f>+VLOOKUP($E1646,INV!$1:$1048576,MATCH(DATE(AR$2,1,1),INV!$A$1:$LI$1),FALSE)</f>
        <v>2722.6466369999998</v>
      </c>
      <c r="AS1646" s="316">
        <f>+VLOOKUP($E1646,INV!$1:$1048576,MATCH(DATE(AS$2,1,1),INV!$A$1:$LI$1),FALSE)</f>
        <v>2762.0745619999998</v>
      </c>
      <c r="AT1646" s="316">
        <f>+VLOOKUP($E1646,INV!$1:$1048576,MATCH(DATE(AT$2,1,1),INV!$A$1:$LI$1),FALSE)</f>
        <v>2801.3897969999998</v>
      </c>
      <c r="AU1646" s="316">
        <f>+VLOOKUP($E1646,INV!$1:$1048576,MATCH(DATE(AU$2,1,1),INV!$A$1:$LI$1),FALSE)</f>
        <v>2840.6122650000002</v>
      </c>
      <c r="AV1646" s="316">
        <f>+VLOOKUP($E1646,INV!$1:$1048576,MATCH(DATE(AV$2,1,1),INV!$A$1:$LI$1),FALSE)</f>
        <v>2879.759294</v>
      </c>
      <c r="AW1646" s="316">
        <f>+VLOOKUP($E1646,INV!$1:$1048576,MATCH(DATE(AW$2,1,1),INV!$A$1:$LI$1),FALSE)</f>
        <v>2918.8462589999999</v>
      </c>
      <c r="AX1646" s="316">
        <f>+VLOOKUP($E1646,INV!$1:$1048576,MATCH(DATE(AX$2,1,1),INV!$A$1:$LI$1),FALSE)</f>
        <v>2957.8869380000001</v>
      </c>
      <c r="AY1646" s="316">
        <f>+VLOOKUP($E1646,INV!$1:$1048576,MATCH(DATE(AY$2,1,1),INV!$A$1:$LI$1),FALSE)</f>
        <v>2996.894065</v>
      </c>
      <c r="AZ1646" s="316">
        <f>+VLOOKUP($E1646,INV!$1:$1048576,MATCH(DATE(AZ$2,1,1),INV!$A$1:$LI$1),FALSE)</f>
        <v>3035.9289819999999</v>
      </c>
      <c r="BA1646" s="316">
        <f>+VLOOKUP($E1646,INV!$1:$1048576,MATCH(DATE(BA$2,1,1),INV!$A$1:$LI$1),FALSE)</f>
        <v>3074.996439</v>
      </c>
      <c r="BB1646" s="316">
        <f>+VLOOKUP($E1646,INV!$1:$1048576,MATCH(DATE(BB$2,1,1),INV!$A$1:$LI$1),FALSE)</f>
        <v>3114.1033269999998</v>
      </c>
      <c r="BC1646" s="316">
        <f>+VLOOKUP($E1646,INV!$1:$1048576,MATCH(DATE(BC$2,1,1),INV!$A$1:$LI$1),FALSE)</f>
        <v>3153.260158</v>
      </c>
      <c r="BD1646" s="316">
        <f>+VLOOKUP($E1646,INV!$1:$1048576,MATCH(DATE(BD$2,1,1),INV!$A$1:$LI$1),FALSE)</f>
        <v>3192.4811279999999</v>
      </c>
      <c r="BE1646" s="316">
        <f>+VLOOKUP($E1646,INV!$1:$1048576,MATCH(DATE(BE$2,1,1),INV!$A$1:$LI$1),FALSE)</f>
        <v>3699.6084599999999</v>
      </c>
      <c r="BF1646" s="316">
        <f>+VLOOKUP($E1646,INV!$1:$1048576,MATCH(DATE(BF$2,1,1),INV!$A$1:$LI$1),FALSE)</f>
        <v>3769.2523940000001</v>
      </c>
      <c r="BG1646" s="316">
        <f>+VLOOKUP($E1646,INV!$1:$1048576,MATCH(DATE(BG$2,1,1),INV!$A$1:$LI$1),FALSE)</f>
        <v>3839.5182890000001</v>
      </c>
      <c r="BH1646" s="316">
        <f>+VLOOKUP($E1646,INV!$1:$1048576,MATCH(DATE(BH$2,1,1),INV!$A$1:$LI$1),FALSE)</f>
        <v>3910.383112</v>
      </c>
      <c r="BI1646" s="316">
        <f>+VLOOKUP($E1646,INV!$1:$1048576,MATCH(DATE(BI$2,1,1),INV!$A$1:$LI$1),FALSE)</f>
        <v>3981.8268389999998</v>
      </c>
    </row>
    <row r="1647" spans="1:61" ht="15" customHeight="1" x14ac:dyDescent="0.35">
      <c r="A1647" s="392"/>
      <c r="B1647" s="394"/>
      <c r="C1647" s="66" t="s">
        <v>729</v>
      </c>
      <c r="D1647" s="99"/>
      <c r="E1647" s="66" t="s">
        <v>942</v>
      </c>
      <c r="F1647" s="316">
        <f>+VLOOKUP($E1647,INV!$1:$1048576,MATCH(DATE(F$2,1,1),INV!$A$1:$LI$1),FALSE)</f>
        <v>1213.756394</v>
      </c>
      <c r="G1647" s="316">
        <f>+VLOOKUP($E1647,INV!$1:$1048576,MATCH(DATE(G$2,1,1),INV!$A$1:$LI$1),FALSE)</f>
        <v>1228.760027</v>
      </c>
      <c r="H1647" s="316">
        <f>+VLOOKUP($E1647,INV!$1:$1048576,MATCH(DATE(H$2,1,1),INV!$A$1:$LI$1),FALSE)</f>
        <v>1244.924829</v>
      </c>
      <c r="I1647" s="316">
        <f>+VLOOKUP($E1647,INV!$1:$1048576,MATCH(DATE(I$2,1,1),INV!$A$1:$LI$1),FALSE)</f>
        <v>1262.522365</v>
      </c>
      <c r="J1647" s="316">
        <f>+VLOOKUP($E1647,INV!$1:$1048576,MATCH(DATE(J$2,1,1),INV!$A$1:$LI$1),FALSE)</f>
        <v>1281.4985819999999</v>
      </c>
      <c r="K1647" s="316">
        <f>+VLOOKUP($E1647,INV!$1:$1048576,MATCH(DATE(K$2,1,1),INV!$A$1:$LI$1),FALSE)</f>
        <v>1301.695606</v>
      </c>
      <c r="L1647" s="316">
        <f>+VLOOKUP($E1647,INV!$1:$1048576,MATCH(DATE(L$2,1,1),INV!$A$1:$LI$1),FALSE)</f>
        <v>1322.3215130000001</v>
      </c>
      <c r="M1647" s="316">
        <f>+VLOOKUP($E1647,INV!$1:$1048576,MATCH(DATE(M$2,1,1),INV!$A$1:$LI$1),FALSE)</f>
        <v>1343.453456</v>
      </c>
      <c r="N1647" s="316">
        <f>+VLOOKUP($E1647,INV!$1:$1048576,MATCH(DATE(N$2,1,1),INV!$A$1:$LI$1),FALSE)</f>
        <v>1365.1035079999999</v>
      </c>
      <c r="O1647" s="316">
        <f>+VLOOKUP($E1647,INV!$1:$1048576,MATCH(DATE(O$2,1,1),INV!$A$1:$LI$1),FALSE)</f>
        <v>1387.246922</v>
      </c>
      <c r="P1647" s="316">
        <f>+VLOOKUP($E1647,INV!$1:$1048576,MATCH(DATE(P$2,1,1),INV!$A$1:$LI$1),FALSE)</f>
        <v>1410.944082</v>
      </c>
      <c r="Q1647" s="316">
        <f>+VLOOKUP($E1647,INV!$1:$1048576,MATCH(DATE(Q$2,1,1),INV!$A$1:$LI$1),FALSE)</f>
        <v>1434.670183</v>
      </c>
      <c r="R1647" s="316">
        <f>+VLOOKUP($E1647,INV!$1:$1048576,MATCH(DATE(R$2,1,1),INV!$A$1:$LI$1),FALSE)</f>
        <v>1458.567632</v>
      </c>
      <c r="S1647" s="316">
        <f>+VLOOKUP($E1647,INV!$1:$1048576,MATCH(DATE(S$2,1,1),INV!$A$1:$LI$1),FALSE)</f>
        <v>1482.722526</v>
      </c>
      <c r="T1647" s="316">
        <f>+VLOOKUP($E1647,INV!$1:$1048576,MATCH(DATE(T$2,1,1),INV!$A$1:$LI$1),FALSE)</f>
        <v>1507.1655559999999</v>
      </c>
      <c r="U1647" s="316">
        <f>+VLOOKUP($E1647,INV!$1:$1048576,MATCH(DATE(U$2,1,1),INV!$A$1:$LI$1),FALSE)</f>
        <v>1531.9099530000001</v>
      </c>
      <c r="V1647" s="316">
        <f>+VLOOKUP($E1647,INV!$1:$1048576,MATCH(DATE(V$2,1,1),INV!$A$1:$LI$1),FALSE)</f>
        <v>1556.9675299999999</v>
      </c>
      <c r="W1647" s="316">
        <f>+VLOOKUP($E1647,INV!$1:$1048576,MATCH(DATE(W$2,1,1),INV!$A$1:$LI$1),FALSE)</f>
        <v>1582.3531359999999</v>
      </c>
      <c r="X1647" s="316">
        <f>+VLOOKUP($E1647,INV!$1:$1048576,MATCH(DATE(X$2,1,1),INV!$A$1:$LI$1),FALSE)</f>
        <v>1608.0846240000001</v>
      </c>
      <c r="Y1647" s="316">
        <f>+VLOOKUP($E1647,INV!$1:$1048576,MATCH(DATE(Y$2,1,1),INV!$A$1:$LI$1),FALSE)</f>
        <v>1634.1815320000001</v>
      </c>
      <c r="Z1647" s="316">
        <f>+VLOOKUP($E1647,INV!$1:$1048576,MATCH(DATE(Z$2,1,1),INV!$A$1:$LI$1),FALSE)</f>
        <v>1659.8440969999999</v>
      </c>
      <c r="AA1647" s="316">
        <f>+VLOOKUP($E1647,INV!$1:$1048576,MATCH(DATE(AA$2,1,1),INV!$A$1:$LI$1),FALSE)</f>
        <v>1686.2106610000001</v>
      </c>
      <c r="AB1647" s="316">
        <f>+VLOOKUP($E1647,INV!$1:$1048576,MATCH(DATE(AB$2,1,1),INV!$A$1:$LI$1),FALSE)</f>
        <v>1713.1748270000001</v>
      </c>
      <c r="AC1647" s="316">
        <f>+VLOOKUP($E1647,INV!$1:$1048576,MATCH(DATE(AC$2,1,1),INV!$A$1:$LI$1),FALSE)</f>
        <v>1740.675144</v>
      </c>
      <c r="AD1647" s="316">
        <f>+VLOOKUP($E1647,INV!$1:$1048576,MATCH(DATE(AD$2,1,1),INV!$A$1:$LI$1),FALSE)</f>
        <v>1768.6938909999999</v>
      </c>
      <c r="AE1647" s="316">
        <f>+VLOOKUP($E1647,INV!$1:$1048576,MATCH(DATE(AE$2,1,1),INV!$A$1:$LI$1),FALSE)</f>
        <v>1794.8479110000001</v>
      </c>
      <c r="AF1647" s="316">
        <f>+VLOOKUP($E1647,INV!$1:$1048576,MATCH(DATE(AF$2,1,1),INV!$A$1:$LI$1),FALSE)</f>
        <v>1821.255625</v>
      </c>
      <c r="AG1647" s="316">
        <f>+VLOOKUP($E1647,INV!$1:$1048576,MATCH(DATE(AG$2,1,1),INV!$A$1:$LI$1),FALSE)</f>
        <v>1847.954473</v>
      </c>
      <c r="AH1647" s="316">
        <f>+VLOOKUP($E1647,INV!$1:$1048576,MATCH(DATE(AH$2,1,1),INV!$A$1:$LI$1),FALSE)</f>
        <v>1874.950601</v>
      </c>
      <c r="AI1647" s="316">
        <f>+VLOOKUP($E1647,INV!$1:$1048576,MATCH(DATE(AI$2,1,1),INV!$A$1:$LI$1),FALSE)</f>
        <v>1902.27748</v>
      </c>
      <c r="AJ1647" s="316">
        <f>+VLOOKUP($E1647,INV!$1:$1048576,MATCH(DATE(AJ$2,1,1),INV!$A$1:$LI$1),FALSE)</f>
        <v>1929.974919</v>
      </c>
      <c r="AK1647" s="316">
        <f>+VLOOKUP($E1647,INV!$1:$1048576,MATCH(DATE(AK$2,1,1),INV!$A$1:$LI$1),FALSE)</f>
        <v>1958.077029</v>
      </c>
      <c r="AL1647" s="316">
        <f>+VLOOKUP($E1647,INV!$1:$1048576,MATCH(DATE(AL$2,1,1),INV!$A$1:$LI$1),FALSE)</f>
        <v>1986.608129</v>
      </c>
      <c r="AM1647" s="316">
        <f>+VLOOKUP($E1647,INV!$1:$1048576,MATCH(DATE(AM$2,1,1),INV!$A$1:$LI$1),FALSE)</f>
        <v>2015.5827389999999</v>
      </c>
      <c r="AN1647" s="316">
        <f>+VLOOKUP($E1647,INV!$1:$1048576,MATCH(DATE(AN$2,1,1),INV!$A$1:$LI$1),FALSE)</f>
        <v>2045.0073170000001</v>
      </c>
      <c r="AO1647" s="316">
        <f>+VLOOKUP($E1647,INV!$1:$1048576,MATCH(DATE(AO$2,1,1),INV!$A$1:$LI$1),FALSE)</f>
        <v>2074.8825189999998</v>
      </c>
      <c r="AP1647" s="316">
        <f>+VLOOKUP($E1647,INV!$1:$1048576,MATCH(DATE(AP$2,1,1),INV!$A$1:$LI$1),FALSE)</f>
        <v>2104.6223060000002</v>
      </c>
      <c r="AQ1647" s="316">
        <f>+VLOOKUP($E1647,INV!$1:$1048576,MATCH(DATE(AQ$2,1,1),INV!$A$1:$LI$1),FALSE)</f>
        <v>2134.4279029999998</v>
      </c>
      <c r="AR1647" s="316">
        <f>+VLOOKUP($E1647,INV!$1:$1048576,MATCH(DATE(AR$2,1,1),INV!$A$1:$LI$1),FALSE)</f>
        <v>2164.4142529999999</v>
      </c>
      <c r="AS1647" s="316">
        <f>+VLOOKUP($E1647,INV!$1:$1048576,MATCH(DATE(AS$2,1,1),INV!$A$1:$LI$1),FALSE)</f>
        <v>2194.642867</v>
      </c>
      <c r="AT1647" s="316">
        <f>+VLOOKUP($E1647,INV!$1:$1048576,MATCH(DATE(AT$2,1,1),INV!$A$1:$LI$1),FALSE)</f>
        <v>2225.15391</v>
      </c>
      <c r="AU1647" s="316">
        <f>+VLOOKUP($E1647,INV!$1:$1048576,MATCH(DATE(AU$2,1,1),INV!$A$1:$LI$1),FALSE)</f>
        <v>2255.9782719999998</v>
      </c>
      <c r="AV1647" s="316">
        <f>+VLOOKUP($E1647,INV!$1:$1048576,MATCH(DATE(AV$2,1,1),INV!$A$1:$LI$1),FALSE)</f>
        <v>2287.141044</v>
      </c>
      <c r="AW1647" s="316">
        <f>+VLOOKUP($E1647,INV!$1:$1048576,MATCH(DATE(AW$2,1,1),INV!$A$1:$LI$1),FALSE)</f>
        <v>2318.6623260000001</v>
      </c>
      <c r="AX1647" s="316">
        <f>+VLOOKUP($E1647,INV!$1:$1048576,MATCH(DATE(AX$2,1,1),INV!$A$1:$LI$1),FALSE)</f>
        <v>2350.557628</v>
      </c>
      <c r="AY1647" s="316">
        <f>+VLOOKUP($E1647,INV!$1:$1048576,MATCH(DATE(AY$2,1,1),INV!$A$1:$LI$1),FALSE)</f>
        <v>2382.8385330000001</v>
      </c>
      <c r="AZ1647" s="316">
        <f>+VLOOKUP($E1647,INV!$1:$1048576,MATCH(DATE(AZ$2,1,1),INV!$A$1:$LI$1),FALSE)</f>
        <v>2415.5670930000001</v>
      </c>
      <c r="BA1647" s="316">
        <f>+VLOOKUP($E1647,INV!$1:$1048576,MATCH(DATE(BA$2,1,1),INV!$A$1:$LI$1),FALSE)</f>
        <v>2448.7315739999999</v>
      </c>
      <c r="BB1647" s="316">
        <f>+VLOOKUP($E1647,INV!$1:$1048576,MATCH(DATE(BB$2,1,1),INV!$A$1:$LI$1),FALSE)</f>
        <v>2482.3267430000001</v>
      </c>
      <c r="BC1647" s="316">
        <f>+VLOOKUP($E1647,INV!$1:$1048576,MATCH(DATE(BC$2,1,1),INV!$A$1:$LI$1),FALSE)</f>
        <v>2516.3497950000001</v>
      </c>
      <c r="BD1647" s="316">
        <f>+VLOOKUP($E1647,INV!$1:$1048576,MATCH(DATE(BD$2,1,1),INV!$A$1:$LI$1),FALSE)</f>
        <v>2550.7991630000001</v>
      </c>
      <c r="BE1647" s="316">
        <f>+VLOOKUP($E1647,INV!$1:$1048576,MATCH(DATE(BE$2,1,1),INV!$A$1:$LI$1),FALSE)</f>
        <v>2849.2138610000002</v>
      </c>
      <c r="BF1647" s="316">
        <f>+VLOOKUP($E1647,INV!$1:$1048576,MATCH(DATE(BF$2,1,1),INV!$A$1:$LI$1),FALSE)</f>
        <v>2900.2413190000002</v>
      </c>
      <c r="BG1647" s="316">
        <f>+VLOOKUP($E1647,INV!$1:$1048576,MATCH(DATE(BG$2,1,1),INV!$A$1:$LI$1),FALSE)</f>
        <v>2952.1087510000002</v>
      </c>
      <c r="BH1647" s="316">
        <f>+VLOOKUP($E1647,INV!$1:$1048576,MATCH(DATE(BH$2,1,1),INV!$A$1:$LI$1),FALSE)</f>
        <v>3004.8294000000001</v>
      </c>
      <c r="BI1647" s="316">
        <f>+VLOOKUP($E1647,INV!$1:$1048576,MATCH(DATE(BI$2,1,1),INV!$A$1:$LI$1),FALSE)</f>
        <v>3058.4170410000002</v>
      </c>
    </row>
    <row r="1648" spans="1:61" ht="15" customHeight="1" x14ac:dyDescent="0.35">
      <c r="A1648" s="392"/>
      <c r="B1648" s="394"/>
      <c r="C1648" s="66" t="s">
        <v>730</v>
      </c>
      <c r="D1648" s="99"/>
      <c r="E1648" s="66" t="s">
        <v>943</v>
      </c>
      <c r="F1648" s="316">
        <f>+VLOOKUP($E1648,INV!$1:$1048576,MATCH(DATE(F$2,1,1),INV!$A$1:$LI$1),FALSE)</f>
        <v>3299.1590569999998</v>
      </c>
      <c r="G1648" s="316">
        <f>+VLOOKUP($E1648,INV!$1:$1048576,MATCH(DATE(G$2,1,1),INV!$A$1:$LI$1),FALSE)</f>
        <v>3342.0608619999998</v>
      </c>
      <c r="H1648" s="316">
        <f>+VLOOKUP($E1648,INV!$1:$1048576,MATCH(DATE(H$2,1,1),INV!$A$1:$LI$1),FALSE)</f>
        <v>3388.8217679999998</v>
      </c>
      <c r="I1648" s="316">
        <f>+VLOOKUP($E1648,INV!$1:$1048576,MATCH(DATE(I$2,1,1),INV!$A$1:$LI$1),FALSE)</f>
        <v>3439.3558240000002</v>
      </c>
      <c r="J1648" s="316">
        <f>+VLOOKUP($E1648,INV!$1:$1048576,MATCH(DATE(J$2,1,1),INV!$A$1:$LI$1),FALSE)</f>
        <v>3493.2022529999999</v>
      </c>
      <c r="K1648" s="316">
        <f>+VLOOKUP($E1648,INV!$1:$1048576,MATCH(DATE(K$2,1,1),INV!$A$1:$LI$1),FALSE)</f>
        <v>3549.8486330000001</v>
      </c>
      <c r="L1648" s="316">
        <f>+VLOOKUP($E1648,INV!$1:$1048576,MATCH(DATE(L$2,1,1),INV!$A$1:$LI$1),FALSE)</f>
        <v>3606.8825409999999</v>
      </c>
      <c r="M1648" s="316">
        <f>+VLOOKUP($E1648,INV!$1:$1048576,MATCH(DATE(M$2,1,1),INV!$A$1:$LI$1),FALSE)</f>
        <v>3664.8861780000002</v>
      </c>
      <c r="N1648" s="316">
        <f>+VLOOKUP($E1648,INV!$1:$1048576,MATCH(DATE(N$2,1,1),INV!$A$1:$LI$1),FALSE)</f>
        <v>3723.9984340000001</v>
      </c>
      <c r="O1648" s="316">
        <f>+VLOOKUP($E1648,INV!$1:$1048576,MATCH(DATE(O$2,1,1),INV!$A$1:$LI$1),FALSE)</f>
        <v>3784.1842710000001</v>
      </c>
      <c r="P1648" s="316">
        <f>+VLOOKUP($E1648,INV!$1:$1048576,MATCH(DATE(P$2,1,1),INV!$A$1:$LI$1),FALSE)</f>
        <v>3848.8053890000001</v>
      </c>
      <c r="Q1648" s="316">
        <f>+VLOOKUP($E1648,INV!$1:$1048576,MATCH(DATE(Q$2,1,1),INV!$A$1:$LI$1),FALSE)</f>
        <v>3912.6621789999999</v>
      </c>
      <c r="R1648" s="316">
        <f>+VLOOKUP($E1648,INV!$1:$1048576,MATCH(DATE(R$2,1,1),INV!$A$1:$LI$1),FALSE)</f>
        <v>3976.6545299999998</v>
      </c>
      <c r="S1648" s="316">
        <f>+VLOOKUP($E1648,INV!$1:$1048576,MATCH(DATE(S$2,1,1),INV!$A$1:$LI$1),FALSE)</f>
        <v>4041.1805570000001</v>
      </c>
      <c r="T1648" s="316">
        <f>+VLOOKUP($E1648,INV!$1:$1048576,MATCH(DATE(T$2,1,1),INV!$A$1:$LI$1),FALSE)</f>
        <v>4106.3825370000004</v>
      </c>
      <c r="U1648" s="316">
        <f>+VLOOKUP($E1648,INV!$1:$1048576,MATCH(DATE(U$2,1,1),INV!$A$1:$LI$1),FALSE)</f>
        <v>4172.3277440000002</v>
      </c>
      <c r="V1648" s="316">
        <f>+VLOOKUP($E1648,INV!$1:$1048576,MATCH(DATE(V$2,1,1),INV!$A$1:$LI$1),FALSE)</f>
        <v>4239.0711119999996</v>
      </c>
      <c r="W1648" s="316">
        <f>+VLOOKUP($E1648,INV!$1:$1048576,MATCH(DATE(W$2,1,1),INV!$A$1:$LI$1),FALSE)</f>
        <v>4306.6723000000002</v>
      </c>
      <c r="X1648" s="316">
        <f>+VLOOKUP($E1648,INV!$1:$1048576,MATCH(DATE(X$2,1,1),INV!$A$1:$LI$1),FALSE)</f>
        <v>4375.1971320000002</v>
      </c>
      <c r="Y1648" s="316">
        <f>+VLOOKUP($E1648,INV!$1:$1048576,MATCH(DATE(Y$2,1,1),INV!$A$1:$LI$1),FALSE)</f>
        <v>4444.7146240000002</v>
      </c>
      <c r="Z1648" s="316">
        <f>+VLOOKUP($E1648,INV!$1:$1048576,MATCH(DATE(Z$2,1,1),INV!$A$1:$LI$1),FALSE)</f>
        <v>4512.7234740000004</v>
      </c>
      <c r="AA1648" s="316">
        <f>+VLOOKUP($E1648,INV!$1:$1048576,MATCH(DATE(AA$2,1,1),INV!$A$1:$LI$1),FALSE)</f>
        <v>4583.1333729999997</v>
      </c>
      <c r="AB1648" s="316">
        <f>+VLOOKUP($E1648,INV!$1:$1048576,MATCH(DATE(AB$2,1,1),INV!$A$1:$LI$1),FALSE)</f>
        <v>4655.2993850000003</v>
      </c>
      <c r="AC1648" s="316">
        <f>+VLOOKUP($E1648,INV!$1:$1048576,MATCH(DATE(AC$2,1,1),INV!$A$1:$LI$1),FALSE)</f>
        <v>4728.9621559999996</v>
      </c>
      <c r="AD1648" s="316">
        <f>+VLOOKUP($E1648,INV!$1:$1048576,MATCH(DATE(AD$2,1,1),INV!$A$1:$LI$1),FALSE)</f>
        <v>4804.0605390000001</v>
      </c>
      <c r="AE1648" s="316">
        <f>+VLOOKUP($E1648,INV!$1:$1048576,MATCH(DATE(AE$2,1,1),INV!$A$1:$LI$1),FALSE)</f>
        <v>4873.1365269999997</v>
      </c>
      <c r="AF1648" s="316">
        <f>+VLOOKUP($E1648,INV!$1:$1048576,MATCH(DATE(AF$2,1,1),INV!$A$1:$LI$1),FALSE)</f>
        <v>4943.8095569999996</v>
      </c>
      <c r="AG1648" s="316">
        <f>+VLOOKUP($E1648,INV!$1:$1048576,MATCH(DATE(AG$2,1,1),INV!$A$1:$LI$1),FALSE)</f>
        <v>5015.7500579999996</v>
      </c>
      <c r="AH1648" s="316">
        <f>+VLOOKUP($E1648,INV!$1:$1048576,MATCH(DATE(AH$2,1,1),INV!$A$1:$LI$1),FALSE)</f>
        <v>5088.810915</v>
      </c>
      <c r="AI1648" s="316">
        <f>+VLOOKUP($E1648,INV!$1:$1048576,MATCH(DATE(AI$2,1,1),INV!$A$1:$LI$1),FALSE)</f>
        <v>5163.0104609999999</v>
      </c>
      <c r="AJ1648" s="316">
        <f>+VLOOKUP($E1648,INV!$1:$1048576,MATCH(DATE(AJ$2,1,1),INV!$A$1:$LI$1),FALSE)</f>
        <v>5238.412566</v>
      </c>
      <c r="AK1648" s="316">
        <f>+VLOOKUP($E1648,INV!$1:$1048576,MATCH(DATE(AK$2,1,1),INV!$A$1:$LI$1),FALSE)</f>
        <v>5315.0786239999998</v>
      </c>
      <c r="AL1648" s="316">
        <f>+VLOOKUP($E1648,INV!$1:$1048576,MATCH(DATE(AL$2,1,1),INV!$A$1:$LI$1),FALSE)</f>
        <v>5393.051974</v>
      </c>
      <c r="AM1648" s="316">
        <f>+VLOOKUP($E1648,INV!$1:$1048576,MATCH(DATE(AM$2,1,1),INV!$A$1:$LI$1),FALSE)</f>
        <v>5472.355681</v>
      </c>
      <c r="AN1648" s="316">
        <f>+VLOOKUP($E1648,INV!$1:$1048576,MATCH(DATE(AN$2,1,1),INV!$A$1:$LI$1),FALSE)</f>
        <v>5552.9955319999999</v>
      </c>
      <c r="AO1648" s="316">
        <f>+VLOOKUP($E1648,INV!$1:$1048576,MATCH(DATE(AO$2,1,1),INV!$A$1:$LI$1),FALSE)</f>
        <v>5634.9646730000004</v>
      </c>
      <c r="AP1648" s="316">
        <f>+VLOOKUP($E1648,INV!$1:$1048576,MATCH(DATE(AP$2,1,1),INV!$A$1:$LI$1),FALSE)</f>
        <v>5716.4221180000004</v>
      </c>
      <c r="AQ1648" s="316">
        <f>+VLOOKUP($E1648,INV!$1:$1048576,MATCH(DATE(AQ$2,1,1),INV!$A$1:$LI$1),FALSE)</f>
        <v>5798.2303330000004</v>
      </c>
      <c r="AR1648" s="316">
        <f>+VLOOKUP($E1648,INV!$1:$1048576,MATCH(DATE(AR$2,1,1),INV!$A$1:$LI$1),FALSE)</f>
        <v>5880.760824</v>
      </c>
      <c r="AS1648" s="316">
        <f>+VLOOKUP($E1648,INV!$1:$1048576,MATCH(DATE(AS$2,1,1),INV!$A$1:$LI$1),FALSE)</f>
        <v>5964.1675100000002</v>
      </c>
      <c r="AT1648" s="316">
        <f>+VLOOKUP($E1648,INV!$1:$1048576,MATCH(DATE(AT$2,1,1),INV!$A$1:$LI$1),FALSE)</f>
        <v>6048.5301330000002</v>
      </c>
      <c r="AU1648" s="316">
        <f>+VLOOKUP($E1648,INV!$1:$1048576,MATCH(DATE(AU$2,1,1),INV!$A$1:$LI$1),FALSE)</f>
        <v>6133.9019870000002</v>
      </c>
      <c r="AV1648" s="316">
        <f>+VLOOKUP($E1648,INV!$1:$1048576,MATCH(DATE(AV$2,1,1),INV!$A$1:$LI$1),FALSE)</f>
        <v>6220.3236459999998</v>
      </c>
      <c r="AW1648" s="316">
        <f>+VLOOKUP($E1648,INV!$1:$1048576,MATCH(DATE(AW$2,1,1),INV!$A$1:$LI$1),FALSE)</f>
        <v>6307.8263370000004</v>
      </c>
      <c r="AX1648" s="316">
        <f>+VLOOKUP($E1648,INV!$1:$1048576,MATCH(DATE(AX$2,1,1),INV!$A$1:$LI$1),FALSE)</f>
        <v>6396.4330419999997</v>
      </c>
      <c r="AY1648" s="316">
        <f>+VLOOKUP($E1648,INV!$1:$1048576,MATCH(DATE(AY$2,1,1),INV!$A$1:$LI$1),FALSE)</f>
        <v>6486.1597499999998</v>
      </c>
      <c r="AZ1648" s="316">
        <f>+VLOOKUP($E1648,INV!$1:$1048576,MATCH(DATE(AZ$2,1,1),INV!$A$1:$LI$1),FALSE)</f>
        <v>6577.1845400000002</v>
      </c>
      <c r="BA1648" s="316">
        <f>+VLOOKUP($E1648,INV!$1:$1048576,MATCH(DATE(BA$2,1,1),INV!$A$1:$LI$1),FALSE)</f>
        <v>6669.4349060000004</v>
      </c>
      <c r="BB1648" s="316">
        <f>+VLOOKUP($E1648,INV!$1:$1048576,MATCH(DATE(BB$2,1,1),INV!$A$1:$LI$1),FALSE)</f>
        <v>6762.8811649999998</v>
      </c>
      <c r="BC1648" s="316">
        <f>+VLOOKUP($E1648,INV!$1:$1048576,MATCH(DATE(BC$2,1,1),INV!$A$1:$LI$1),FALSE)</f>
        <v>6857.5099559999999</v>
      </c>
      <c r="BD1648" s="316">
        <f>+VLOOKUP($E1648,INV!$1:$1048576,MATCH(DATE(BD$2,1,1),INV!$A$1:$LI$1),FALSE)</f>
        <v>6953.314445</v>
      </c>
      <c r="BE1648" s="316">
        <f>+VLOOKUP($E1648,INV!$1:$1048576,MATCH(DATE(BE$2,1,1),INV!$A$1:$LI$1),FALSE)</f>
        <v>7747.6433139999999</v>
      </c>
      <c r="BF1648" s="316">
        <f>+VLOOKUP($E1648,INV!$1:$1048576,MATCH(DATE(BF$2,1,1),INV!$A$1:$LI$1),FALSE)</f>
        <v>7889.1497159999999</v>
      </c>
      <c r="BG1648" s="316">
        <f>+VLOOKUP($E1648,INV!$1:$1048576,MATCH(DATE(BG$2,1,1),INV!$A$1:$LI$1),FALSE)</f>
        <v>8033.1662589999996</v>
      </c>
      <c r="BH1648" s="316">
        <f>+VLOOKUP($E1648,INV!$1:$1048576,MATCH(DATE(BH$2,1,1),INV!$A$1:$LI$1),FALSE)</f>
        <v>8179.7299830000002</v>
      </c>
      <c r="BI1648" s="316">
        <f>+VLOOKUP($E1648,INV!$1:$1048576,MATCH(DATE(BI$2,1,1),INV!$A$1:$LI$1),FALSE)</f>
        <v>8328.8776629999993</v>
      </c>
    </row>
    <row r="1649" spans="1:61" ht="15" customHeight="1" x14ac:dyDescent="0.35">
      <c r="A1649" s="392"/>
      <c r="B1649" s="394"/>
      <c r="C1649" s="66" t="s">
        <v>731</v>
      </c>
      <c r="D1649" s="99"/>
      <c r="E1649" s="66" t="s">
        <v>944</v>
      </c>
      <c r="F1649" s="316">
        <f>+VLOOKUP($E1649,INV!$1:$1048576,MATCH(DATE(F$2,1,1),INV!$A$1:$LI$1),FALSE)</f>
        <v>1210.7759060000001</v>
      </c>
      <c r="G1649" s="316">
        <f>+VLOOKUP($E1649,INV!$1:$1048576,MATCH(DATE(G$2,1,1),INV!$A$1:$LI$1),FALSE)</f>
        <v>1226.6657769999999</v>
      </c>
      <c r="H1649" s="316">
        <f>+VLOOKUP($E1649,INV!$1:$1048576,MATCH(DATE(H$2,1,1),INV!$A$1:$LI$1),FALSE)</f>
        <v>1244.0460230000001</v>
      </c>
      <c r="I1649" s="316">
        <f>+VLOOKUP($E1649,INV!$1:$1048576,MATCH(DATE(I$2,1,1),INV!$A$1:$LI$1),FALSE)</f>
        <v>1262.793999</v>
      </c>
      <c r="J1649" s="316">
        <f>+VLOOKUP($E1649,INV!$1:$1048576,MATCH(DATE(J$2,1,1),INV!$A$1:$LI$1),FALSE)</f>
        <v>1282.677081</v>
      </c>
      <c r="K1649" s="316">
        <f>+VLOOKUP($E1649,INV!$1:$1048576,MATCH(DATE(K$2,1,1),INV!$A$1:$LI$1),FALSE)</f>
        <v>1303.4980849999999</v>
      </c>
      <c r="L1649" s="316">
        <f>+VLOOKUP($E1649,INV!$1:$1048576,MATCH(DATE(L$2,1,1),INV!$A$1:$LI$1),FALSE)</f>
        <v>1324.4677710000001</v>
      </c>
      <c r="M1649" s="316">
        <f>+VLOOKUP($E1649,INV!$1:$1048576,MATCH(DATE(M$2,1,1),INV!$A$1:$LI$1),FALSE)</f>
        <v>1345.7499909999999</v>
      </c>
      <c r="N1649" s="316">
        <f>+VLOOKUP($E1649,INV!$1:$1048576,MATCH(DATE(N$2,1,1),INV!$A$1:$LI$1),FALSE)</f>
        <v>1367.4105910000001</v>
      </c>
      <c r="O1649" s="316">
        <f>+VLOOKUP($E1649,INV!$1:$1048576,MATCH(DATE(O$2,1,1),INV!$A$1:$LI$1),FALSE)</f>
        <v>1389.4588550000001</v>
      </c>
      <c r="P1649" s="316">
        <f>+VLOOKUP($E1649,INV!$1:$1048576,MATCH(DATE(P$2,1,1),INV!$A$1:$LI$1),FALSE)</f>
        <v>1413.0158349999999</v>
      </c>
      <c r="Q1649" s="316">
        <f>+VLOOKUP($E1649,INV!$1:$1048576,MATCH(DATE(Q$2,1,1),INV!$A$1:$LI$1),FALSE)</f>
        <v>1436.45759</v>
      </c>
      <c r="R1649" s="316">
        <f>+VLOOKUP($E1649,INV!$1:$1048576,MATCH(DATE(R$2,1,1),INV!$A$1:$LI$1),FALSE)</f>
        <v>1460.000286</v>
      </c>
      <c r="S1649" s="316">
        <f>+VLOOKUP($E1649,INV!$1:$1048576,MATCH(DATE(S$2,1,1),INV!$A$1:$LI$1),FALSE)</f>
        <v>1483.767656</v>
      </c>
      <c r="T1649" s="316">
        <f>+VLOOKUP($E1649,INV!$1:$1048576,MATCH(DATE(T$2,1,1),INV!$A$1:$LI$1),FALSE)</f>
        <v>1507.8107709999999</v>
      </c>
      <c r="U1649" s="316">
        <f>+VLOOKUP($E1649,INV!$1:$1048576,MATCH(DATE(U$2,1,1),INV!$A$1:$LI$1),FALSE)</f>
        <v>1532.156174</v>
      </c>
      <c r="V1649" s="316">
        <f>+VLOOKUP($E1649,INV!$1:$1048576,MATCH(DATE(V$2,1,1),INV!$A$1:$LI$1),FALSE)</f>
        <v>1556.825744</v>
      </c>
      <c r="W1649" s="316">
        <f>+VLOOKUP($E1649,INV!$1:$1048576,MATCH(DATE(W$2,1,1),INV!$A$1:$LI$1),FALSE)</f>
        <v>1581.8427019999999</v>
      </c>
      <c r="X1649" s="316">
        <f>+VLOOKUP($E1649,INV!$1:$1048576,MATCH(DATE(X$2,1,1),INV!$A$1:$LI$1),FALSE)</f>
        <v>1607.2322240000001</v>
      </c>
      <c r="Y1649" s="316">
        <f>+VLOOKUP($E1649,INV!$1:$1048576,MATCH(DATE(Y$2,1,1),INV!$A$1:$LI$1),FALSE)</f>
        <v>1633.020342</v>
      </c>
      <c r="Z1649" s="316">
        <f>+VLOOKUP($E1649,INV!$1:$1048576,MATCH(DATE(Z$2,1,1),INV!$A$1:$LI$1),FALSE)</f>
        <v>1658.386338</v>
      </c>
      <c r="AA1649" s="316">
        <f>+VLOOKUP($E1649,INV!$1:$1048576,MATCH(DATE(AA$2,1,1),INV!$A$1:$LI$1),FALSE)</f>
        <v>1684.5589150000001</v>
      </c>
      <c r="AB1649" s="316">
        <f>+VLOOKUP($E1649,INV!$1:$1048576,MATCH(DATE(AB$2,1,1),INV!$A$1:$LI$1),FALSE)</f>
        <v>1711.3908369999999</v>
      </c>
      <c r="AC1649" s="316">
        <f>+VLOOKUP($E1649,INV!$1:$1048576,MATCH(DATE(AC$2,1,1),INV!$A$1:$LI$1),FALSE)</f>
        <v>1738.805204</v>
      </c>
      <c r="AD1649" s="316">
        <f>+VLOOKUP($E1649,INV!$1:$1048576,MATCH(DATE(AD$2,1,1),INV!$A$1:$LI$1),FALSE)</f>
        <v>1766.7803939999999</v>
      </c>
      <c r="AE1649" s="316">
        <f>+VLOOKUP($E1649,INV!$1:$1048576,MATCH(DATE(AE$2,1,1),INV!$A$1:$LI$1),FALSE)</f>
        <v>1792.857743</v>
      </c>
      <c r="AF1649" s="316">
        <f>+VLOOKUP($E1649,INV!$1:$1048576,MATCH(DATE(AF$2,1,1),INV!$A$1:$LI$1),FALSE)</f>
        <v>1819.365587</v>
      </c>
      <c r="AG1649" s="316">
        <f>+VLOOKUP($E1649,INV!$1:$1048576,MATCH(DATE(AG$2,1,1),INV!$A$1:$LI$1),FALSE)</f>
        <v>1846.292228</v>
      </c>
      <c r="AH1649" s="316">
        <f>+VLOOKUP($E1649,INV!$1:$1048576,MATCH(DATE(AH$2,1,1),INV!$A$1:$LI$1),FALSE)</f>
        <v>1873.6097870000001</v>
      </c>
      <c r="AI1649" s="316">
        <f>+VLOOKUP($E1649,INV!$1:$1048576,MATCH(DATE(AI$2,1,1),INV!$A$1:$LI$1),FALSE)</f>
        <v>1901.328051</v>
      </c>
      <c r="AJ1649" s="316">
        <f>+VLOOKUP($E1649,INV!$1:$1048576,MATCH(DATE(AJ$2,1,1),INV!$A$1:$LI$1),FALSE)</f>
        <v>1929.46857</v>
      </c>
      <c r="AK1649" s="316">
        <f>+VLOOKUP($E1649,INV!$1:$1048576,MATCH(DATE(AK$2,1,1),INV!$A$1:$LI$1),FALSE)</f>
        <v>1958.050851</v>
      </c>
      <c r="AL1649" s="316">
        <f>+VLOOKUP($E1649,INV!$1:$1048576,MATCH(DATE(AL$2,1,1),INV!$A$1:$LI$1),FALSE)</f>
        <v>1987.0872890000001</v>
      </c>
      <c r="AM1649" s="316">
        <f>+VLOOKUP($E1649,INV!$1:$1048576,MATCH(DATE(AM$2,1,1),INV!$A$1:$LI$1),FALSE)</f>
        <v>2016.5824070000001</v>
      </c>
      <c r="AN1649" s="316">
        <f>+VLOOKUP($E1649,INV!$1:$1048576,MATCH(DATE(AN$2,1,1),INV!$A$1:$LI$1),FALSE)</f>
        <v>2046.5340120000001</v>
      </c>
      <c r="AO1649" s="316">
        <f>+VLOOKUP($E1649,INV!$1:$1048576,MATCH(DATE(AO$2,1,1),INV!$A$1:$LI$1),FALSE)</f>
        <v>2076.9350180000001</v>
      </c>
      <c r="AP1649" s="316">
        <f>+VLOOKUP($E1649,INV!$1:$1048576,MATCH(DATE(AP$2,1,1),INV!$A$1:$LI$1),FALSE)</f>
        <v>2107.1734110000002</v>
      </c>
      <c r="AQ1649" s="316">
        <f>+VLOOKUP($E1649,INV!$1:$1048576,MATCH(DATE(AQ$2,1,1),INV!$A$1:$LI$1),FALSE)</f>
        <v>2137.484297</v>
      </c>
      <c r="AR1649" s="316">
        <f>+VLOOKUP($E1649,INV!$1:$1048576,MATCH(DATE(AR$2,1,1),INV!$A$1:$LI$1),FALSE)</f>
        <v>2167.985905</v>
      </c>
      <c r="AS1649" s="316">
        <f>+VLOOKUP($E1649,INV!$1:$1048576,MATCH(DATE(AS$2,1,1),INV!$A$1:$LI$1),FALSE)</f>
        <v>2198.730716</v>
      </c>
      <c r="AT1649" s="316">
        <f>+VLOOKUP($E1649,INV!$1:$1048576,MATCH(DATE(AT$2,1,1),INV!$A$1:$LI$1),FALSE)</f>
        <v>2229.74629</v>
      </c>
      <c r="AU1649" s="316">
        <f>+VLOOKUP($E1649,INV!$1:$1048576,MATCH(DATE(AU$2,1,1),INV!$A$1:$LI$1),FALSE)</f>
        <v>2261.0508129999998</v>
      </c>
      <c r="AV1649" s="316">
        <f>+VLOOKUP($E1649,INV!$1:$1048576,MATCH(DATE(AV$2,1,1),INV!$A$1:$LI$1),FALSE)</f>
        <v>2292.6579940000001</v>
      </c>
      <c r="AW1649" s="316">
        <f>+VLOOKUP($E1649,INV!$1:$1048576,MATCH(DATE(AW$2,1,1),INV!$A$1:$LI$1),FALSE)</f>
        <v>2324.5783459999998</v>
      </c>
      <c r="AX1649" s="316">
        <f>+VLOOKUP($E1649,INV!$1:$1048576,MATCH(DATE(AX$2,1,1),INV!$A$1:$LI$1),FALSE)</f>
        <v>2356.819622</v>
      </c>
      <c r="AY1649" s="316">
        <f>+VLOOKUP($E1649,INV!$1:$1048576,MATCH(DATE(AY$2,1,1),INV!$A$1:$LI$1),FALSE)</f>
        <v>2389.3872540000002</v>
      </c>
      <c r="AZ1649" s="316">
        <f>+VLOOKUP($E1649,INV!$1:$1048576,MATCH(DATE(AZ$2,1,1),INV!$A$1:$LI$1),FALSE)</f>
        <v>2422.3400889999998</v>
      </c>
      <c r="BA1649" s="316">
        <f>+VLOOKUP($E1649,INV!$1:$1048576,MATCH(DATE(BA$2,1,1),INV!$A$1:$LI$1),FALSE)</f>
        <v>2455.6582050000002</v>
      </c>
      <c r="BB1649" s="316">
        <f>+VLOOKUP($E1649,INV!$1:$1048576,MATCH(DATE(BB$2,1,1),INV!$A$1:$LI$1),FALSE)</f>
        <v>2489.3319219999998</v>
      </c>
      <c r="BC1649" s="316">
        <f>+VLOOKUP($E1649,INV!$1:$1048576,MATCH(DATE(BC$2,1,1),INV!$A$1:$LI$1),FALSE)</f>
        <v>2523.3573409999999</v>
      </c>
      <c r="BD1649" s="316">
        <f>+VLOOKUP($E1649,INV!$1:$1048576,MATCH(DATE(BD$2,1,1),INV!$A$1:$LI$1),FALSE)</f>
        <v>2557.7335170000001</v>
      </c>
      <c r="BE1649" s="316">
        <f>+VLOOKUP($E1649,INV!$1:$1048576,MATCH(DATE(BE$2,1,1),INV!$A$1:$LI$1),FALSE)</f>
        <v>2870.209754</v>
      </c>
      <c r="BF1649" s="316">
        <f>+VLOOKUP($E1649,INV!$1:$1048576,MATCH(DATE(BF$2,1,1),INV!$A$1:$LI$1),FALSE)</f>
        <v>2922.8259950000001</v>
      </c>
      <c r="BG1649" s="316">
        <f>+VLOOKUP($E1649,INV!$1:$1048576,MATCH(DATE(BG$2,1,1),INV!$A$1:$LI$1),FALSE)</f>
        <v>2976.2914409999998</v>
      </c>
      <c r="BH1649" s="316">
        <f>+VLOOKUP($E1649,INV!$1:$1048576,MATCH(DATE(BH$2,1,1),INV!$A$1:$LI$1),FALSE)</f>
        <v>3030.6133049999999</v>
      </c>
      <c r="BI1649" s="316">
        <f>+VLOOKUP($E1649,INV!$1:$1048576,MATCH(DATE(BI$2,1,1),INV!$A$1:$LI$1),FALSE)</f>
        <v>3085.7990020000002</v>
      </c>
    </row>
    <row r="1650" spans="1:61" ht="15" customHeight="1" x14ac:dyDescent="0.35">
      <c r="A1650" s="392"/>
      <c r="B1650" s="394"/>
      <c r="C1650" s="66" t="s">
        <v>732</v>
      </c>
      <c r="D1650" s="99"/>
      <c r="E1650" s="66" t="s">
        <v>945</v>
      </c>
      <c r="F1650" s="316">
        <f>+VLOOKUP($E1650,INV!$1:$1048576,MATCH(DATE(F$2,1,1),INV!$A$1:$LI$1),FALSE)</f>
        <v>6029.421574</v>
      </c>
      <c r="G1650" s="316">
        <f>+VLOOKUP($E1650,INV!$1:$1048576,MATCH(DATE(G$2,1,1),INV!$A$1:$LI$1),FALSE)</f>
        <v>6108.079103</v>
      </c>
      <c r="H1650" s="316">
        <f>+VLOOKUP($E1650,INV!$1:$1048576,MATCH(DATE(H$2,1,1),INV!$A$1:$LI$1),FALSE)</f>
        <v>6194.6458030000003</v>
      </c>
      <c r="I1650" s="316">
        <f>+VLOOKUP($E1650,INV!$1:$1048576,MATCH(DATE(I$2,1,1),INV!$A$1:$LI$1),FALSE)</f>
        <v>6288.3572039999999</v>
      </c>
      <c r="J1650" s="316">
        <f>+VLOOKUP($E1650,INV!$1:$1048576,MATCH(DATE(J$2,1,1),INV!$A$1:$LI$1),FALSE)</f>
        <v>6387.7949399999998</v>
      </c>
      <c r="K1650" s="316">
        <f>+VLOOKUP($E1650,INV!$1:$1048576,MATCH(DATE(K$2,1,1),INV!$A$1:$LI$1),FALSE)</f>
        <v>6491.8460759999998</v>
      </c>
      <c r="L1650" s="316">
        <f>+VLOOKUP($E1650,INV!$1:$1048576,MATCH(DATE(L$2,1,1),INV!$A$1:$LI$1),FALSE)</f>
        <v>6596.6194690000002</v>
      </c>
      <c r="M1650" s="316">
        <f>+VLOOKUP($E1650,INV!$1:$1048576,MATCH(DATE(M$2,1,1),INV!$A$1:$LI$1),FALSE)</f>
        <v>6702.9082289999997</v>
      </c>
      <c r="N1650" s="316">
        <f>+VLOOKUP($E1650,INV!$1:$1048576,MATCH(DATE(N$2,1,1),INV!$A$1:$LI$1),FALSE)</f>
        <v>6811.0943479999996</v>
      </c>
      <c r="O1650" s="316">
        <f>+VLOOKUP($E1650,INV!$1:$1048576,MATCH(DATE(O$2,1,1),INV!$A$1:$LI$1),FALSE)</f>
        <v>6921.2845870000001</v>
      </c>
      <c r="P1650" s="316">
        <f>+VLOOKUP($E1650,INV!$1:$1048576,MATCH(DATE(P$2,1,1),INV!$A$1:$LI$1),FALSE)</f>
        <v>7038.9977090000002</v>
      </c>
      <c r="Q1650" s="316">
        <f>+VLOOKUP($E1650,INV!$1:$1048576,MATCH(DATE(Q$2,1,1),INV!$A$1:$LI$1),FALSE)</f>
        <v>7156.3956189999999</v>
      </c>
      <c r="R1650" s="316">
        <f>+VLOOKUP($E1650,INV!$1:$1048576,MATCH(DATE(R$2,1,1),INV!$A$1:$LI$1),FALSE)</f>
        <v>7274.5055460000003</v>
      </c>
      <c r="S1650" s="316">
        <f>+VLOOKUP($E1650,INV!$1:$1048576,MATCH(DATE(S$2,1,1),INV!$A$1:$LI$1),FALSE)</f>
        <v>7393.9861639999999</v>
      </c>
      <c r="T1650" s="316">
        <f>+VLOOKUP($E1650,INV!$1:$1048576,MATCH(DATE(T$2,1,1),INV!$A$1:$LI$1),FALSE)</f>
        <v>7515.1336279999996</v>
      </c>
      <c r="U1650" s="316">
        <f>+VLOOKUP($E1650,INV!$1:$1048576,MATCH(DATE(U$2,1,1),INV!$A$1:$LI$1),FALSE)</f>
        <v>7638.106264</v>
      </c>
      <c r="V1650" s="316">
        <f>+VLOOKUP($E1650,INV!$1:$1048576,MATCH(DATE(V$2,1,1),INV!$A$1:$LI$1),FALSE)</f>
        <v>7763.0253849999999</v>
      </c>
      <c r="W1650" s="316">
        <f>+VLOOKUP($E1650,INV!$1:$1048576,MATCH(DATE(W$2,1,1),INV!$A$1:$LI$1),FALSE)</f>
        <v>7890.0095330000004</v>
      </c>
      <c r="X1650" s="316">
        <f>+VLOOKUP($E1650,INV!$1:$1048576,MATCH(DATE(X$2,1,1),INV!$A$1:$LI$1),FALSE)</f>
        <v>8019.1811479999997</v>
      </c>
      <c r="Y1650" s="316">
        <f>+VLOOKUP($E1650,INV!$1:$1048576,MATCH(DATE(Y$2,1,1),INV!$A$1:$LI$1),FALSE)</f>
        <v>8150.6634940000004</v>
      </c>
      <c r="Z1650" s="316">
        <f>+VLOOKUP($E1650,INV!$1:$1048576,MATCH(DATE(Z$2,1,1),INV!$A$1:$LI$1),FALSE)</f>
        <v>8280.4450180000003</v>
      </c>
      <c r="AA1650" s="316">
        <f>+VLOOKUP($E1650,INV!$1:$1048576,MATCH(DATE(AA$2,1,1),INV!$A$1:$LI$1),FALSE)</f>
        <v>8414.485122</v>
      </c>
      <c r="AB1650" s="316">
        <f>+VLOOKUP($E1650,INV!$1:$1048576,MATCH(DATE(AB$2,1,1),INV!$A$1:$LI$1),FALSE)</f>
        <v>8552.1034350000009</v>
      </c>
      <c r="AC1650" s="316">
        <f>+VLOOKUP($E1650,INV!$1:$1048576,MATCH(DATE(AC$2,1,1),INV!$A$1:$LI$1),FALSE)</f>
        <v>8692.8947590000007</v>
      </c>
      <c r="AD1650" s="316">
        <f>+VLOOKUP($E1650,INV!$1:$1048576,MATCH(DATE(AD$2,1,1),INV!$A$1:$LI$1),FALSE)</f>
        <v>8836.72379</v>
      </c>
      <c r="AE1650" s="316">
        <f>+VLOOKUP($E1650,INV!$1:$1048576,MATCH(DATE(AE$2,1,1),INV!$A$1:$LI$1),FALSE)</f>
        <v>8971.5576120000005</v>
      </c>
      <c r="AF1650" s="316">
        <f>+VLOOKUP($E1650,INV!$1:$1048576,MATCH(DATE(AF$2,1,1),INV!$A$1:$LI$1),FALSE)</f>
        <v>9108.6609860000008</v>
      </c>
      <c r="AG1650" s="316">
        <f>+VLOOKUP($E1650,INV!$1:$1048576,MATCH(DATE(AG$2,1,1),INV!$A$1:$LI$1),FALSE)</f>
        <v>9248.0581340000008</v>
      </c>
      <c r="AH1650" s="316">
        <f>+VLOOKUP($E1650,INV!$1:$1048576,MATCH(DATE(AH$2,1,1),INV!$A$1:$LI$1),FALSE)</f>
        <v>9389.5673490000008</v>
      </c>
      <c r="AI1650" s="316">
        <f>+VLOOKUP($E1650,INV!$1:$1048576,MATCH(DATE(AI$2,1,1),INV!$A$1:$LI$1),FALSE)</f>
        <v>9533.1703600000001</v>
      </c>
      <c r="AJ1650" s="316">
        <f>+VLOOKUP($E1650,INV!$1:$1048576,MATCH(DATE(AJ$2,1,1),INV!$A$1:$LI$1),FALSE)</f>
        <v>9678.9100550000003</v>
      </c>
      <c r="AK1650" s="316">
        <f>+VLOOKUP($E1650,INV!$1:$1048576,MATCH(DATE(AK$2,1,1),INV!$A$1:$LI$1),FALSE)</f>
        <v>9826.8280790000008</v>
      </c>
      <c r="AL1650" s="316">
        <f>+VLOOKUP($E1650,INV!$1:$1048576,MATCH(DATE(AL$2,1,1),INV!$A$1:$LI$1),FALSE)</f>
        <v>9976.9398569999994</v>
      </c>
      <c r="AM1650" s="316">
        <f>+VLOOKUP($E1650,INV!$1:$1048576,MATCH(DATE(AM$2,1,1),INV!$A$1:$LI$1),FALSE)</f>
        <v>10129.22911</v>
      </c>
      <c r="AN1650" s="316">
        <f>+VLOOKUP($E1650,INV!$1:$1048576,MATCH(DATE(AN$2,1,1),INV!$A$1:$LI$1),FALSE)</f>
        <v>10283.65155</v>
      </c>
      <c r="AO1650" s="316">
        <f>+VLOOKUP($E1650,INV!$1:$1048576,MATCH(DATE(AO$2,1,1),INV!$A$1:$LI$1),FALSE)</f>
        <v>10440.14244</v>
      </c>
      <c r="AP1650" s="316">
        <f>+VLOOKUP($E1650,INV!$1:$1048576,MATCH(DATE(AP$2,1,1),INV!$A$1:$LI$1),FALSE)</f>
        <v>10595.67733</v>
      </c>
      <c r="AQ1650" s="316">
        <f>+VLOOKUP($E1650,INV!$1:$1048576,MATCH(DATE(AQ$2,1,1),INV!$A$1:$LI$1),FALSE)</f>
        <v>10751.356750000001</v>
      </c>
      <c r="AR1650" s="316">
        <f>+VLOOKUP($E1650,INV!$1:$1048576,MATCH(DATE(AR$2,1,1),INV!$A$1:$LI$1),FALSE)</f>
        <v>10907.747139999999</v>
      </c>
      <c r="AS1650" s="316">
        <f>+VLOOKUP($E1650,INV!$1:$1048576,MATCH(DATE(AS$2,1,1),INV!$A$1:$LI$1),FALSE)</f>
        <v>11065.08365</v>
      </c>
      <c r="AT1650" s="316">
        <f>+VLOOKUP($E1650,INV!$1:$1048576,MATCH(DATE(AT$2,1,1),INV!$A$1:$LI$1),FALSE)</f>
        <v>11223.47075</v>
      </c>
      <c r="AU1650" s="316">
        <f>+VLOOKUP($E1650,INV!$1:$1048576,MATCH(DATE(AU$2,1,1),INV!$A$1:$LI$1),FALSE)</f>
        <v>11382.96478</v>
      </c>
      <c r="AV1650" s="316">
        <f>+VLOOKUP($E1650,INV!$1:$1048576,MATCH(DATE(AV$2,1,1),INV!$A$1:$LI$1),FALSE)</f>
        <v>11543.6026</v>
      </c>
      <c r="AW1650" s="316">
        <f>+VLOOKUP($E1650,INV!$1:$1048576,MATCH(DATE(AW$2,1,1),INV!$A$1:$LI$1),FALSE)</f>
        <v>11705.410309999999</v>
      </c>
      <c r="AX1650" s="316">
        <f>+VLOOKUP($E1650,INV!$1:$1048576,MATCH(DATE(AX$2,1,1),INV!$A$1:$LI$1),FALSE)</f>
        <v>11868.40605</v>
      </c>
      <c r="AY1650" s="316">
        <f>+VLOOKUP($E1650,INV!$1:$1048576,MATCH(DATE(AY$2,1,1),INV!$A$1:$LI$1),FALSE)</f>
        <v>12032.60197</v>
      </c>
      <c r="AZ1650" s="316">
        <f>+VLOOKUP($E1650,INV!$1:$1048576,MATCH(DATE(AZ$2,1,1),INV!$A$1:$LI$1),FALSE)</f>
        <v>12198.276529999999</v>
      </c>
      <c r="BA1650" s="316">
        <f>+VLOOKUP($E1650,INV!$1:$1048576,MATCH(DATE(BA$2,1,1),INV!$A$1:$LI$1),FALSE)</f>
        <v>12365.328949999999</v>
      </c>
      <c r="BB1650" s="316">
        <f>+VLOOKUP($E1650,INV!$1:$1048576,MATCH(DATE(BB$2,1,1),INV!$A$1:$LI$1),FALSE)</f>
        <v>12533.70974</v>
      </c>
      <c r="BC1650" s="316">
        <f>+VLOOKUP($E1650,INV!$1:$1048576,MATCH(DATE(BC$2,1,1),INV!$A$1:$LI$1),FALSE)</f>
        <v>12703.403329999999</v>
      </c>
      <c r="BD1650" s="316">
        <f>+VLOOKUP($E1650,INV!$1:$1048576,MATCH(DATE(BD$2,1,1),INV!$A$1:$LI$1),FALSE)</f>
        <v>12874.412630000001</v>
      </c>
      <c r="BE1650" s="316">
        <f>+VLOOKUP($E1650,INV!$1:$1048576,MATCH(DATE(BE$2,1,1),INV!$A$1:$LI$1),FALSE)</f>
        <v>14580.883110000001</v>
      </c>
      <c r="BF1650" s="316">
        <f>+VLOOKUP($E1650,INV!$1:$1048576,MATCH(DATE(BF$2,1,1),INV!$A$1:$LI$1),FALSE)</f>
        <v>14854.366410000001</v>
      </c>
      <c r="BG1650" s="316">
        <f>+VLOOKUP($E1650,INV!$1:$1048576,MATCH(DATE(BG$2,1,1),INV!$A$1:$LI$1),FALSE)</f>
        <v>15131.87464</v>
      </c>
      <c r="BH1650" s="316">
        <f>+VLOOKUP($E1650,INV!$1:$1048576,MATCH(DATE(BH$2,1,1),INV!$A$1:$LI$1),FALSE)</f>
        <v>15413.405849999999</v>
      </c>
      <c r="BI1650" s="316">
        <f>+VLOOKUP($E1650,INV!$1:$1048576,MATCH(DATE(BI$2,1,1),INV!$A$1:$LI$1),FALSE)</f>
        <v>15698.96077</v>
      </c>
    </row>
    <row r="1651" spans="1:61" ht="15" customHeight="1" x14ac:dyDescent="0.35">
      <c r="A1651" s="392"/>
      <c r="B1651" s="394"/>
      <c r="C1651" s="66" t="s">
        <v>733</v>
      </c>
      <c r="D1651" s="99"/>
      <c r="E1651" s="66" t="s">
        <v>946</v>
      </c>
      <c r="F1651" s="316">
        <f>+VLOOKUP($E1651,INV!$1:$1048576,MATCH(DATE(F$2,1,1),INV!$A$1:$LI$1),FALSE)</f>
        <v>11709.081969999999</v>
      </c>
      <c r="G1651" s="316">
        <f>+VLOOKUP($E1651,INV!$1:$1048576,MATCH(DATE(G$2,1,1),INV!$A$1:$LI$1),FALSE)</f>
        <v>11884.51316</v>
      </c>
      <c r="H1651" s="316">
        <f>+VLOOKUP($E1651,INV!$1:$1048576,MATCH(DATE(H$2,1,1),INV!$A$1:$LI$1),FALSE)</f>
        <v>12079.3084</v>
      </c>
      <c r="I1651" s="316">
        <f>+VLOOKUP($E1651,INV!$1:$1048576,MATCH(DATE(I$2,1,1),INV!$A$1:$LI$1),FALSE)</f>
        <v>12285.951499999999</v>
      </c>
      <c r="J1651" s="316">
        <f>+VLOOKUP($E1651,INV!$1:$1048576,MATCH(DATE(J$2,1,1),INV!$A$1:$LI$1),FALSE)</f>
        <v>12500.582979999999</v>
      </c>
      <c r="K1651" s="316">
        <f>+VLOOKUP($E1651,INV!$1:$1048576,MATCH(DATE(K$2,1,1),INV!$A$1:$LI$1),FALSE)</f>
        <v>12721.011130000001</v>
      </c>
      <c r="L1651" s="316">
        <f>+VLOOKUP($E1651,INV!$1:$1048576,MATCH(DATE(L$2,1,1),INV!$A$1:$LI$1),FALSE)</f>
        <v>12938.38529</v>
      </c>
      <c r="M1651" s="316">
        <f>+VLOOKUP($E1651,INV!$1:$1048576,MATCH(DATE(M$2,1,1),INV!$A$1:$LI$1),FALSE)</f>
        <v>13156.070750000001</v>
      </c>
      <c r="N1651" s="316">
        <f>+VLOOKUP($E1651,INV!$1:$1048576,MATCH(DATE(N$2,1,1),INV!$A$1:$LI$1),FALSE)</f>
        <v>13375.24893</v>
      </c>
      <c r="O1651" s="316">
        <f>+VLOOKUP($E1651,INV!$1:$1048576,MATCH(DATE(O$2,1,1),INV!$A$1:$LI$1),FALSE)</f>
        <v>13596.279109999999</v>
      </c>
      <c r="P1651" s="316">
        <f>+VLOOKUP($E1651,INV!$1:$1048576,MATCH(DATE(P$2,1,1),INV!$A$1:$LI$1),FALSE)</f>
        <v>13832.483319999999</v>
      </c>
      <c r="Q1651" s="316">
        <f>+VLOOKUP($E1651,INV!$1:$1048576,MATCH(DATE(Q$2,1,1),INV!$A$1:$LI$1),FALSE)</f>
        <v>14063.258180000001</v>
      </c>
      <c r="R1651" s="316">
        <f>+VLOOKUP($E1651,INV!$1:$1048576,MATCH(DATE(R$2,1,1),INV!$A$1:$LI$1),FALSE)</f>
        <v>14293.25411</v>
      </c>
      <c r="S1651" s="316">
        <f>+VLOOKUP($E1651,INV!$1:$1048576,MATCH(DATE(S$2,1,1),INV!$A$1:$LI$1),FALSE)</f>
        <v>14524.46068</v>
      </c>
      <c r="T1651" s="316">
        <f>+VLOOKUP($E1651,INV!$1:$1048576,MATCH(DATE(T$2,1,1),INV!$A$1:$LI$1),FALSE)</f>
        <v>14757.6896</v>
      </c>
      <c r="U1651" s="316">
        <f>+VLOOKUP($E1651,INV!$1:$1048576,MATCH(DATE(U$2,1,1),INV!$A$1:$LI$1),FALSE)</f>
        <v>14993.38096</v>
      </c>
      <c r="V1651" s="316">
        <f>+VLOOKUP($E1651,INV!$1:$1048576,MATCH(DATE(V$2,1,1),INV!$A$1:$LI$1),FALSE)</f>
        <v>15231.872740000001</v>
      </c>
      <c r="W1651" s="316">
        <f>+VLOOKUP($E1651,INV!$1:$1048576,MATCH(DATE(W$2,1,1),INV!$A$1:$LI$1),FALSE)</f>
        <v>15473.482529999999</v>
      </c>
      <c r="X1651" s="316">
        <f>+VLOOKUP($E1651,INV!$1:$1048576,MATCH(DATE(X$2,1,1),INV!$A$1:$LI$1),FALSE)</f>
        <v>15718.5245</v>
      </c>
      <c r="Y1651" s="316">
        <f>+VLOOKUP($E1651,INV!$1:$1048576,MATCH(DATE(Y$2,1,1),INV!$A$1:$LI$1),FALSE)</f>
        <v>15967.305780000001</v>
      </c>
      <c r="Z1651" s="316">
        <f>+VLOOKUP($E1651,INV!$1:$1048576,MATCH(DATE(Z$2,1,1),INV!$A$1:$LI$1),FALSE)</f>
        <v>16210.2446</v>
      </c>
      <c r="AA1651" s="316">
        <f>+VLOOKUP($E1651,INV!$1:$1048576,MATCH(DATE(AA$2,1,1),INV!$A$1:$LI$1),FALSE)</f>
        <v>16463.11318</v>
      </c>
      <c r="AB1651" s="316">
        <f>+VLOOKUP($E1651,INV!$1:$1048576,MATCH(DATE(AB$2,1,1),INV!$A$1:$LI$1),FALSE)</f>
        <v>16722.757000000001</v>
      </c>
      <c r="AC1651" s="316">
        <f>+VLOOKUP($E1651,INV!$1:$1048576,MATCH(DATE(AC$2,1,1),INV!$A$1:$LI$1),FALSE)</f>
        <v>16988.017619999999</v>
      </c>
      <c r="AD1651" s="316">
        <f>+VLOOKUP($E1651,INV!$1:$1048576,MATCH(DATE(AD$2,1,1),INV!$A$1:$LI$1),FALSE)</f>
        <v>17258.61246</v>
      </c>
      <c r="AE1651" s="316">
        <f>+VLOOKUP($E1651,INV!$1:$1048576,MATCH(DATE(AE$2,1,1),INV!$A$1:$LI$1),FALSE)</f>
        <v>17505.870780000001</v>
      </c>
      <c r="AF1651" s="316">
        <f>+VLOOKUP($E1651,INV!$1:$1048576,MATCH(DATE(AF$2,1,1),INV!$A$1:$LI$1),FALSE)</f>
        <v>17761.20248</v>
      </c>
      <c r="AG1651" s="316">
        <f>+VLOOKUP($E1651,INV!$1:$1048576,MATCH(DATE(AG$2,1,1),INV!$A$1:$LI$1),FALSE)</f>
        <v>18022.370040000002</v>
      </c>
      <c r="AH1651" s="316">
        <f>+VLOOKUP($E1651,INV!$1:$1048576,MATCH(DATE(AH$2,1,1),INV!$A$1:$LI$1),FALSE)</f>
        <v>18288.42325</v>
      </c>
      <c r="AI1651" s="316">
        <f>+VLOOKUP($E1651,INV!$1:$1048576,MATCH(DATE(AI$2,1,1),INV!$A$1:$LI$1),FALSE)</f>
        <v>18559.172299999998</v>
      </c>
      <c r="AJ1651" s="316">
        <f>+VLOOKUP($E1651,INV!$1:$1048576,MATCH(DATE(AJ$2,1,1),INV!$A$1:$LI$1),FALSE)</f>
        <v>18834.651249999999</v>
      </c>
      <c r="AK1651" s="316">
        <f>+VLOOKUP($E1651,INV!$1:$1048576,MATCH(DATE(AK$2,1,1),INV!$A$1:$LI$1),FALSE)</f>
        <v>19114.927599999999</v>
      </c>
      <c r="AL1651" s="316">
        <f>+VLOOKUP($E1651,INV!$1:$1048576,MATCH(DATE(AL$2,1,1),INV!$A$1:$LI$1),FALSE)</f>
        <v>19400.038420000001</v>
      </c>
      <c r="AM1651" s="316">
        <f>+VLOOKUP($E1651,INV!$1:$1048576,MATCH(DATE(AM$2,1,1),INV!$A$1:$LI$1),FALSE)</f>
        <v>19689.97495</v>
      </c>
      <c r="AN1651" s="316">
        <f>+VLOOKUP($E1651,INV!$1:$1048576,MATCH(DATE(AN$2,1,1),INV!$A$1:$LI$1),FALSE)</f>
        <v>19984.68694</v>
      </c>
      <c r="AO1651" s="316">
        <f>+VLOOKUP($E1651,INV!$1:$1048576,MATCH(DATE(AO$2,1,1),INV!$A$1:$LI$1),FALSE)</f>
        <v>20284.094150000001</v>
      </c>
      <c r="AP1651" s="316">
        <f>+VLOOKUP($E1651,INV!$1:$1048576,MATCH(DATE(AP$2,1,1),INV!$A$1:$LI$1),FALSE)</f>
        <v>20581.073820000001</v>
      </c>
      <c r="AQ1651" s="316">
        <f>+VLOOKUP($E1651,INV!$1:$1048576,MATCH(DATE(AQ$2,1,1),INV!$A$1:$LI$1),FALSE)</f>
        <v>20879.43002</v>
      </c>
      <c r="AR1651" s="316">
        <f>+VLOOKUP($E1651,INV!$1:$1048576,MATCH(DATE(AR$2,1,1),INV!$A$1:$LI$1),FALSE)</f>
        <v>21180.608059999999</v>
      </c>
      <c r="AS1651" s="316">
        <f>+VLOOKUP($E1651,INV!$1:$1048576,MATCH(DATE(AS$2,1,1),INV!$A$1:$LI$1),FALSE)</f>
        <v>21485.10802</v>
      </c>
      <c r="AT1651" s="316">
        <f>+VLOOKUP($E1651,INV!$1:$1048576,MATCH(DATE(AT$2,1,1),INV!$A$1:$LI$1),FALSE)</f>
        <v>21793.118930000001</v>
      </c>
      <c r="AU1651" s="316">
        <f>+VLOOKUP($E1651,INV!$1:$1048576,MATCH(DATE(AU$2,1,1),INV!$A$1:$LI$1),FALSE)</f>
        <v>22104.728060000001</v>
      </c>
      <c r="AV1651" s="316">
        <f>+VLOOKUP($E1651,INV!$1:$1048576,MATCH(DATE(AV$2,1,1),INV!$A$1:$LI$1),FALSE)</f>
        <v>22419.985779999999</v>
      </c>
      <c r="AW1651" s="316">
        <f>+VLOOKUP($E1651,INV!$1:$1048576,MATCH(DATE(AW$2,1,1),INV!$A$1:$LI$1),FALSE)</f>
        <v>22738.923620000001</v>
      </c>
      <c r="AX1651" s="316">
        <f>+VLOOKUP($E1651,INV!$1:$1048576,MATCH(DATE(AX$2,1,1),INV!$A$1:$LI$1),FALSE)</f>
        <v>23061.559270000002</v>
      </c>
      <c r="AY1651" s="316">
        <f>+VLOOKUP($E1651,INV!$1:$1048576,MATCH(DATE(AY$2,1,1),INV!$A$1:$LI$1),FALSE)</f>
        <v>23387.899379999999</v>
      </c>
      <c r="AZ1651" s="316">
        <f>+VLOOKUP($E1651,INV!$1:$1048576,MATCH(DATE(AZ$2,1,1),INV!$A$1:$LI$1),FALSE)</f>
        <v>23718.58611</v>
      </c>
      <c r="BA1651" s="316">
        <f>+VLOOKUP($E1651,INV!$1:$1048576,MATCH(DATE(BA$2,1,1),INV!$A$1:$LI$1),FALSE)</f>
        <v>24053.256959999999</v>
      </c>
      <c r="BB1651" s="316">
        <f>+VLOOKUP($E1651,INV!$1:$1048576,MATCH(DATE(BB$2,1,1),INV!$A$1:$LI$1),FALSE)</f>
        <v>24391.766680000001</v>
      </c>
      <c r="BC1651" s="316">
        <f>+VLOOKUP($E1651,INV!$1:$1048576,MATCH(DATE(BC$2,1,1),INV!$A$1:$LI$1),FALSE)</f>
        <v>24734.059929999999</v>
      </c>
      <c r="BD1651" s="316">
        <f>+VLOOKUP($E1651,INV!$1:$1048576,MATCH(DATE(BD$2,1,1),INV!$A$1:$LI$1),FALSE)</f>
        <v>25080.118559999999</v>
      </c>
      <c r="BE1651" s="316">
        <f>+VLOOKUP($E1651,INV!$1:$1048576,MATCH(DATE(BE$2,1,1),INV!$A$1:$LI$1),FALSE)</f>
        <v>28026.513760000002</v>
      </c>
      <c r="BF1651" s="316">
        <f>+VLOOKUP($E1651,INV!$1:$1048576,MATCH(DATE(BF$2,1,1),INV!$A$1:$LI$1),FALSE)</f>
        <v>28549.64113</v>
      </c>
      <c r="BG1651" s="316">
        <f>+VLOOKUP($E1651,INV!$1:$1048576,MATCH(DATE(BG$2,1,1),INV!$A$1:$LI$1),FALSE)</f>
        <v>29082.183110000002</v>
      </c>
      <c r="BH1651" s="316">
        <f>+VLOOKUP($E1651,INV!$1:$1048576,MATCH(DATE(BH$2,1,1),INV!$A$1:$LI$1),FALSE)</f>
        <v>29624.233939999998</v>
      </c>
      <c r="BI1651" s="316">
        <f>+VLOOKUP($E1651,INV!$1:$1048576,MATCH(DATE(BI$2,1,1),INV!$A$1:$LI$1),FALSE)</f>
        <v>30175.884750000001</v>
      </c>
    </row>
    <row r="1652" spans="1:61" ht="15" customHeight="1" x14ac:dyDescent="0.35">
      <c r="A1652" s="392"/>
      <c r="B1652" s="394"/>
      <c r="C1652" s="66" t="s">
        <v>734</v>
      </c>
      <c r="D1652" s="99"/>
      <c r="E1652" s="66" t="s">
        <v>947</v>
      </c>
      <c r="F1652" s="316">
        <f>+VLOOKUP($E1652,INV!$1:$1048576,MATCH(DATE(F$2,1,1),INV!$A$1:$LI$1),FALSE)</f>
        <v>13126.195369999999</v>
      </c>
      <c r="G1652" s="316">
        <f>+VLOOKUP($E1652,INV!$1:$1048576,MATCH(DATE(G$2,1,1),INV!$A$1:$LI$1),FALSE)</f>
        <v>13284.58519</v>
      </c>
      <c r="H1652" s="316">
        <f>+VLOOKUP($E1652,INV!$1:$1048576,MATCH(DATE(H$2,1,1),INV!$A$1:$LI$1),FALSE)</f>
        <v>13456.007739999999</v>
      </c>
      <c r="I1652" s="316">
        <f>+VLOOKUP($E1652,INV!$1:$1048576,MATCH(DATE(I$2,1,1),INV!$A$1:$LI$1),FALSE)</f>
        <v>13643.2521</v>
      </c>
      <c r="J1652" s="316">
        <f>+VLOOKUP($E1652,INV!$1:$1048576,MATCH(DATE(J$2,1,1),INV!$A$1:$LI$1),FALSE)</f>
        <v>13844.964550000001</v>
      </c>
      <c r="K1652" s="316">
        <f>+VLOOKUP($E1652,INV!$1:$1048576,MATCH(DATE(K$2,1,1),INV!$A$1:$LI$1),FALSE)</f>
        <v>14059.188469999999</v>
      </c>
      <c r="L1652" s="316">
        <f>+VLOOKUP($E1652,INV!$1:$1048576,MATCH(DATE(L$2,1,1),INV!$A$1:$LI$1),FALSE)</f>
        <v>14278.251990000001</v>
      </c>
      <c r="M1652" s="316">
        <f>+VLOOKUP($E1652,INV!$1:$1048576,MATCH(DATE(M$2,1,1),INV!$A$1:$LI$1),FALSE)</f>
        <v>14502.77565</v>
      </c>
      <c r="N1652" s="316">
        <f>+VLOOKUP($E1652,INV!$1:$1048576,MATCH(DATE(N$2,1,1),INV!$A$1:$LI$1),FALSE)</f>
        <v>14733.206480000001</v>
      </c>
      <c r="O1652" s="316">
        <f>+VLOOKUP($E1652,INV!$1:$1048576,MATCH(DATE(O$2,1,1),INV!$A$1:$LI$1),FALSE)</f>
        <v>14969.67152</v>
      </c>
      <c r="P1652" s="316">
        <f>+VLOOKUP($E1652,INV!$1:$1048576,MATCH(DATE(P$2,1,1),INV!$A$1:$LI$1),FALSE)</f>
        <v>15222.79221</v>
      </c>
      <c r="Q1652" s="316">
        <f>+VLOOKUP($E1652,INV!$1:$1048576,MATCH(DATE(Q$2,1,1),INV!$A$1:$LI$1),FALSE)</f>
        <v>15478.65645</v>
      </c>
      <c r="R1652" s="316">
        <f>+VLOOKUP($E1652,INV!$1:$1048576,MATCH(DATE(R$2,1,1),INV!$A$1:$LI$1),FALSE)</f>
        <v>15738.04996</v>
      </c>
      <c r="S1652" s="316">
        <f>+VLOOKUP($E1652,INV!$1:$1048576,MATCH(DATE(S$2,1,1),INV!$A$1:$LI$1),FALSE)</f>
        <v>16001.71305</v>
      </c>
      <c r="T1652" s="316">
        <f>+VLOOKUP($E1652,INV!$1:$1048576,MATCH(DATE(T$2,1,1),INV!$A$1:$LI$1),FALSE)</f>
        <v>16269.954309999999</v>
      </c>
      <c r="U1652" s="316">
        <f>+VLOOKUP($E1652,INV!$1:$1048576,MATCH(DATE(U$2,1,1),INV!$A$1:$LI$1),FALSE)</f>
        <v>16542.90091</v>
      </c>
      <c r="V1652" s="316">
        <f>+VLOOKUP($E1652,INV!$1:$1048576,MATCH(DATE(V$2,1,1),INV!$A$1:$LI$1),FALSE)</f>
        <v>16820.637760000001</v>
      </c>
      <c r="W1652" s="316">
        <f>+VLOOKUP($E1652,INV!$1:$1048576,MATCH(DATE(W$2,1,1),INV!$A$1:$LI$1),FALSE)</f>
        <v>17103.2565</v>
      </c>
      <c r="X1652" s="316">
        <f>+VLOOKUP($E1652,INV!$1:$1048576,MATCH(DATE(X$2,1,1),INV!$A$1:$LI$1),FALSE)</f>
        <v>17390.8622</v>
      </c>
      <c r="Y1652" s="316">
        <f>+VLOOKUP($E1652,INV!$1:$1048576,MATCH(DATE(Y$2,1,1),INV!$A$1:$LI$1),FALSE)</f>
        <v>17683.565310000002</v>
      </c>
      <c r="Z1652" s="316">
        <f>+VLOOKUP($E1652,INV!$1:$1048576,MATCH(DATE(Z$2,1,1),INV!$A$1:$LI$1),FALSE)</f>
        <v>17973.46212</v>
      </c>
      <c r="AA1652" s="316">
        <f>+VLOOKUP($E1652,INV!$1:$1048576,MATCH(DATE(AA$2,1,1),INV!$A$1:$LI$1),FALSE)</f>
        <v>18270.984939999998</v>
      </c>
      <c r="AB1652" s="316">
        <f>+VLOOKUP($E1652,INV!$1:$1048576,MATCH(DATE(AB$2,1,1),INV!$A$1:$LI$1),FALSE)</f>
        <v>18575.53368</v>
      </c>
      <c r="AC1652" s="316">
        <f>+VLOOKUP($E1652,INV!$1:$1048576,MATCH(DATE(AC$2,1,1),INV!$A$1:$LI$1),FALSE)</f>
        <v>18886.517049999999</v>
      </c>
      <c r="AD1652" s="316">
        <f>+VLOOKUP($E1652,INV!$1:$1048576,MATCH(DATE(AD$2,1,1),INV!$A$1:$LI$1),FALSE)</f>
        <v>19203.656190000002</v>
      </c>
      <c r="AE1652" s="316">
        <f>+VLOOKUP($E1652,INV!$1:$1048576,MATCH(DATE(AE$2,1,1),INV!$A$1:$LI$1),FALSE)</f>
        <v>19503.491119999999</v>
      </c>
      <c r="AF1652" s="316">
        <f>+VLOOKUP($E1652,INV!$1:$1048576,MATCH(DATE(AF$2,1,1),INV!$A$1:$LI$1),FALSE)</f>
        <v>19804.90178</v>
      </c>
      <c r="AG1652" s="316">
        <f>+VLOOKUP($E1652,INV!$1:$1048576,MATCH(DATE(AG$2,1,1),INV!$A$1:$LI$1),FALSE)</f>
        <v>20108.89286</v>
      </c>
      <c r="AH1652" s="316">
        <f>+VLOOKUP($E1652,INV!$1:$1048576,MATCH(DATE(AH$2,1,1),INV!$A$1:$LI$1),FALSE)</f>
        <v>20415.6554</v>
      </c>
      <c r="AI1652" s="316">
        <f>+VLOOKUP($E1652,INV!$1:$1048576,MATCH(DATE(AI$2,1,1),INV!$A$1:$LI$1),FALSE)</f>
        <v>20725.472239999999</v>
      </c>
      <c r="AJ1652" s="316">
        <f>+VLOOKUP($E1652,INV!$1:$1048576,MATCH(DATE(AJ$2,1,1),INV!$A$1:$LI$1),FALSE)</f>
        <v>21038.649519999999</v>
      </c>
      <c r="AK1652" s="316">
        <f>+VLOOKUP($E1652,INV!$1:$1048576,MATCH(DATE(AK$2,1,1),INV!$A$1:$LI$1),FALSE)</f>
        <v>21355.437259999999</v>
      </c>
      <c r="AL1652" s="316">
        <f>+VLOOKUP($E1652,INV!$1:$1048576,MATCH(DATE(AL$2,1,1),INV!$A$1:$LI$1),FALSE)</f>
        <v>21675.997790000001</v>
      </c>
      <c r="AM1652" s="316">
        <f>+VLOOKUP($E1652,INV!$1:$1048576,MATCH(DATE(AM$2,1,1),INV!$A$1:$LI$1),FALSE)</f>
        <v>22000.40682</v>
      </c>
      <c r="AN1652" s="316">
        <f>+VLOOKUP($E1652,INV!$1:$1048576,MATCH(DATE(AN$2,1,1),INV!$A$1:$LI$1),FALSE)</f>
        <v>22328.67066</v>
      </c>
      <c r="AO1652" s="316">
        <f>+VLOOKUP($E1652,INV!$1:$1048576,MATCH(DATE(AO$2,1,1),INV!$A$1:$LI$1),FALSE)</f>
        <v>22660.748609999999</v>
      </c>
      <c r="AP1652" s="316">
        <f>+VLOOKUP($E1652,INV!$1:$1048576,MATCH(DATE(AP$2,1,1),INV!$A$1:$LI$1),FALSE)</f>
        <v>22990.843639999999</v>
      </c>
      <c r="AQ1652" s="316">
        <f>+VLOOKUP($E1652,INV!$1:$1048576,MATCH(DATE(AQ$2,1,1),INV!$A$1:$LI$1),FALSE)</f>
        <v>23320.47637</v>
      </c>
      <c r="AR1652" s="316">
        <f>+VLOOKUP($E1652,INV!$1:$1048576,MATCH(DATE(AR$2,1,1),INV!$A$1:$LI$1),FALSE)</f>
        <v>23650.713070000002</v>
      </c>
      <c r="AS1652" s="316">
        <f>+VLOOKUP($E1652,INV!$1:$1048576,MATCH(DATE(AS$2,1,1),INV!$A$1:$LI$1),FALSE)</f>
        <v>23982.183980000002</v>
      </c>
      <c r="AT1652" s="316">
        <f>+VLOOKUP($E1652,INV!$1:$1048576,MATCH(DATE(AT$2,1,1),INV!$A$1:$LI$1),FALSE)</f>
        <v>24315.31596</v>
      </c>
      <c r="AU1652" s="316">
        <f>+VLOOKUP($E1652,INV!$1:$1048576,MATCH(DATE(AU$2,1,1),INV!$A$1:$LI$1),FALSE)</f>
        <v>24650.440050000001</v>
      </c>
      <c r="AV1652" s="316">
        <f>+VLOOKUP($E1652,INV!$1:$1048576,MATCH(DATE(AV$2,1,1),INV!$A$1:$LI$1),FALSE)</f>
        <v>24987.828649999999</v>
      </c>
      <c r="AW1652" s="316">
        <f>+VLOOKUP($E1652,INV!$1:$1048576,MATCH(DATE(AW$2,1,1),INV!$A$1:$LI$1),FALSE)</f>
        <v>25327.706969999999</v>
      </c>
      <c r="AX1652" s="316">
        <f>+VLOOKUP($E1652,INV!$1:$1048576,MATCH(DATE(AX$2,1,1),INV!$A$1:$LI$1),FALSE)</f>
        <v>25670.25879</v>
      </c>
      <c r="AY1652" s="316">
        <f>+VLOOKUP($E1652,INV!$1:$1048576,MATCH(DATE(AY$2,1,1),INV!$A$1:$LI$1),FALSE)</f>
        <v>26015.633839999999</v>
      </c>
      <c r="AZ1652" s="316">
        <f>+VLOOKUP($E1652,INV!$1:$1048576,MATCH(DATE(AZ$2,1,1),INV!$A$1:$LI$1),FALSE)</f>
        <v>26364.482410000001</v>
      </c>
      <c r="BA1652" s="316">
        <f>+VLOOKUP($E1652,INV!$1:$1048576,MATCH(DATE(BA$2,1,1),INV!$A$1:$LI$1),FALSE)</f>
        <v>26716.773939999999</v>
      </c>
      <c r="BB1652" s="316">
        <f>+VLOOKUP($E1652,INV!$1:$1048576,MATCH(DATE(BB$2,1,1),INV!$A$1:$LI$1),FALSE)</f>
        <v>27072.512279999999</v>
      </c>
      <c r="BC1652" s="316">
        <f>+VLOOKUP($E1652,INV!$1:$1048576,MATCH(DATE(BC$2,1,1),INV!$A$1:$LI$1),FALSE)</f>
        <v>27431.722829999999</v>
      </c>
      <c r="BD1652" s="316">
        <f>+VLOOKUP($E1652,INV!$1:$1048576,MATCH(DATE(BD$2,1,1),INV!$A$1:$LI$1),FALSE)</f>
        <v>27794.44772</v>
      </c>
      <c r="BE1652" s="316">
        <f>+VLOOKUP($E1652,INV!$1:$1048576,MATCH(DATE(BE$2,1,1),INV!$A$1:$LI$1),FALSE)</f>
        <v>31450.742129999999</v>
      </c>
      <c r="BF1652" s="316">
        <f>+VLOOKUP($E1652,INV!$1:$1048576,MATCH(DATE(BF$2,1,1),INV!$A$1:$LI$1),FALSE)</f>
        <v>32020.302909999999</v>
      </c>
      <c r="BG1652" s="316">
        <f>+VLOOKUP($E1652,INV!$1:$1048576,MATCH(DATE(BG$2,1,1),INV!$A$1:$LI$1),FALSE)</f>
        <v>32597.784479999998</v>
      </c>
      <c r="BH1652" s="316">
        <f>+VLOOKUP($E1652,INV!$1:$1048576,MATCH(DATE(BH$2,1,1),INV!$A$1:$LI$1),FALSE)</f>
        <v>33183.24452</v>
      </c>
      <c r="BI1652" s="316">
        <f>+VLOOKUP($E1652,INV!$1:$1048576,MATCH(DATE(BI$2,1,1),INV!$A$1:$LI$1),FALSE)</f>
        <v>33776.754639999999</v>
      </c>
    </row>
    <row r="1653" spans="1:61" ht="15" customHeight="1" x14ac:dyDescent="0.35">
      <c r="A1653" s="392"/>
      <c r="B1653" s="394"/>
      <c r="C1653" s="66" t="s">
        <v>735</v>
      </c>
      <c r="D1653" s="99"/>
      <c r="E1653" s="66" t="s">
        <v>948</v>
      </c>
      <c r="F1653" s="316">
        <f>+VLOOKUP($E1653,INV!$1:$1048576,MATCH(DATE(F$2,1,1),INV!$A$1:$LI$1),FALSE)</f>
        <v>153395.14060000001</v>
      </c>
      <c r="G1653" s="316">
        <f>+VLOOKUP($E1653,INV!$1:$1048576,MATCH(DATE(G$2,1,1),INV!$A$1:$LI$1),FALSE)</f>
        <v>155409.16649999999</v>
      </c>
      <c r="H1653" s="316">
        <f>+VLOOKUP($E1653,INV!$1:$1048576,MATCH(DATE(H$2,1,1),INV!$A$1:$LI$1),FALSE)</f>
        <v>157583.39449999999</v>
      </c>
      <c r="I1653" s="316">
        <f>+VLOOKUP($E1653,INV!$1:$1048576,MATCH(DATE(I$2,1,1),INV!$A$1:$LI$1),FALSE)</f>
        <v>159921.7886</v>
      </c>
      <c r="J1653" s="316">
        <f>+VLOOKUP($E1653,INV!$1:$1048576,MATCH(DATE(J$2,1,1),INV!$A$1:$LI$1),FALSE)</f>
        <v>162420.9087</v>
      </c>
      <c r="K1653" s="316">
        <f>+VLOOKUP($E1653,INV!$1:$1048576,MATCH(DATE(K$2,1,1),INV!$A$1:$LI$1),FALSE)</f>
        <v>165074.8316</v>
      </c>
      <c r="L1653" s="316">
        <f>+VLOOKUP($E1653,INV!$1:$1048576,MATCH(DATE(L$2,1,1),INV!$A$1:$LI$1),FALSE)</f>
        <v>167838.8039</v>
      </c>
      <c r="M1653" s="316">
        <f>+VLOOKUP($E1653,INV!$1:$1048576,MATCH(DATE(M$2,1,1),INV!$A$1:$LI$1),FALSE)</f>
        <v>170702.51930000001</v>
      </c>
      <c r="N1653" s="316">
        <f>+VLOOKUP($E1653,INV!$1:$1048576,MATCH(DATE(N$2,1,1),INV!$A$1:$LI$1),FALSE)</f>
        <v>173667.62650000001</v>
      </c>
      <c r="O1653" s="316">
        <f>+VLOOKUP($E1653,INV!$1:$1048576,MATCH(DATE(O$2,1,1),INV!$A$1:$LI$1),FALSE)</f>
        <v>176738.74840000001</v>
      </c>
      <c r="P1653" s="316">
        <f>+VLOOKUP($E1653,INV!$1:$1048576,MATCH(DATE(P$2,1,1),INV!$A$1:$LI$1),FALSE)</f>
        <v>179991.1655</v>
      </c>
      <c r="Q1653" s="316">
        <f>+VLOOKUP($E1653,INV!$1:$1048576,MATCH(DATE(Q$2,1,1),INV!$A$1:$LI$1),FALSE)</f>
        <v>183372.28479999999</v>
      </c>
      <c r="R1653" s="316">
        <f>+VLOOKUP($E1653,INV!$1:$1048576,MATCH(DATE(R$2,1,1),INV!$A$1:$LI$1),FALSE)</f>
        <v>186867.28099999999</v>
      </c>
      <c r="S1653" s="316">
        <f>+VLOOKUP($E1653,INV!$1:$1048576,MATCH(DATE(S$2,1,1),INV!$A$1:$LI$1),FALSE)</f>
        <v>190474.04389999999</v>
      </c>
      <c r="T1653" s="316">
        <f>+VLOOKUP($E1653,INV!$1:$1048576,MATCH(DATE(T$2,1,1),INV!$A$1:$LI$1),FALSE)</f>
        <v>194193.1109</v>
      </c>
      <c r="U1653" s="316">
        <f>+VLOOKUP($E1653,INV!$1:$1048576,MATCH(DATE(U$2,1,1),INV!$A$1:$LI$1),FALSE)</f>
        <v>198025.09940000001</v>
      </c>
      <c r="V1653" s="316">
        <f>+VLOOKUP($E1653,INV!$1:$1048576,MATCH(DATE(V$2,1,1),INV!$A$1:$LI$1),FALSE)</f>
        <v>201970.27110000001</v>
      </c>
      <c r="W1653" s="316">
        <f>+VLOOKUP($E1653,INV!$1:$1048576,MATCH(DATE(W$2,1,1),INV!$A$1:$LI$1),FALSE)</f>
        <v>206028.54139999999</v>
      </c>
      <c r="X1653" s="316">
        <f>+VLOOKUP($E1653,INV!$1:$1048576,MATCH(DATE(X$2,1,1),INV!$A$1:$LI$1),FALSE)</f>
        <v>210199.4932</v>
      </c>
      <c r="Y1653" s="316">
        <f>+VLOOKUP($E1653,INV!$1:$1048576,MATCH(DATE(Y$2,1,1),INV!$A$1:$LI$1),FALSE)</f>
        <v>214482.33850000001</v>
      </c>
      <c r="Z1653" s="316">
        <f>+VLOOKUP($E1653,INV!$1:$1048576,MATCH(DATE(Z$2,1,1),INV!$A$1:$LI$1),FALSE)</f>
        <v>218821.6452</v>
      </c>
      <c r="AA1653" s="316">
        <f>+VLOOKUP($E1653,INV!$1:$1048576,MATCH(DATE(AA$2,1,1),INV!$A$1:$LI$1),FALSE)</f>
        <v>223258.24290000001</v>
      </c>
      <c r="AB1653" s="316">
        <f>+VLOOKUP($E1653,INV!$1:$1048576,MATCH(DATE(AB$2,1,1),INV!$A$1:$LI$1),FALSE)</f>
        <v>227803.3474</v>
      </c>
      <c r="AC1653" s="316">
        <f>+VLOOKUP($E1653,INV!$1:$1048576,MATCH(DATE(AC$2,1,1),INV!$A$1:$LI$1),FALSE)</f>
        <v>232457.24859999999</v>
      </c>
      <c r="AD1653" s="316">
        <f>+VLOOKUP($E1653,INV!$1:$1048576,MATCH(DATE(AD$2,1,1),INV!$A$1:$LI$1),FALSE)</f>
        <v>237217.03330000001</v>
      </c>
      <c r="AE1653" s="316">
        <f>+VLOOKUP($E1653,INV!$1:$1048576,MATCH(DATE(AE$2,1,1),INV!$A$1:$LI$1),FALSE)</f>
        <v>241918.7923</v>
      </c>
      <c r="AF1653" s="316">
        <f>+VLOOKUP($E1653,INV!$1:$1048576,MATCH(DATE(AF$2,1,1),INV!$A$1:$LI$1),FALSE)</f>
        <v>246606.5681</v>
      </c>
      <c r="AG1653" s="316">
        <f>+VLOOKUP($E1653,INV!$1:$1048576,MATCH(DATE(AG$2,1,1),INV!$A$1:$LI$1),FALSE)</f>
        <v>251297.15669999999</v>
      </c>
      <c r="AH1653" s="316">
        <f>+VLOOKUP($E1653,INV!$1:$1048576,MATCH(DATE(AH$2,1,1),INV!$A$1:$LI$1),FALSE)</f>
        <v>255995.04319999999</v>
      </c>
      <c r="AI1653" s="316">
        <f>+VLOOKUP($E1653,INV!$1:$1048576,MATCH(DATE(AI$2,1,1),INV!$A$1:$LI$1),FALSE)</f>
        <v>260700.73120000001</v>
      </c>
      <c r="AJ1653" s="316">
        <f>+VLOOKUP($E1653,INV!$1:$1048576,MATCH(DATE(AJ$2,1,1),INV!$A$1:$LI$1),FALSE)</f>
        <v>265413.22560000001</v>
      </c>
      <c r="AK1653" s="316">
        <f>+VLOOKUP($E1653,INV!$1:$1048576,MATCH(DATE(AK$2,1,1),INV!$A$1:$LI$1),FALSE)</f>
        <v>270130.61690000002</v>
      </c>
      <c r="AL1653" s="316">
        <f>+VLOOKUP($E1653,INV!$1:$1048576,MATCH(DATE(AL$2,1,1),INV!$A$1:$LI$1),FALSE)</f>
        <v>274850.19170000002</v>
      </c>
      <c r="AM1653" s="316">
        <f>+VLOOKUP($E1653,INV!$1:$1048576,MATCH(DATE(AM$2,1,1),INV!$A$1:$LI$1),FALSE)</f>
        <v>279568.52269999997</v>
      </c>
      <c r="AN1653" s="316">
        <f>+VLOOKUP($E1653,INV!$1:$1048576,MATCH(DATE(AN$2,1,1),INV!$A$1:$LI$1),FALSE)</f>
        <v>284281.64079999999</v>
      </c>
      <c r="AO1653" s="316">
        <f>+VLOOKUP($E1653,INV!$1:$1048576,MATCH(DATE(AO$2,1,1),INV!$A$1:$LI$1),FALSE)</f>
        <v>288985.26740000001</v>
      </c>
      <c r="AP1653" s="316">
        <f>+VLOOKUP($E1653,INV!$1:$1048576,MATCH(DATE(AP$2,1,1),INV!$A$1:$LI$1),FALSE)</f>
        <v>293634.9768</v>
      </c>
      <c r="AQ1653" s="316">
        <f>+VLOOKUP($E1653,INV!$1:$1048576,MATCH(DATE(AQ$2,1,1),INV!$A$1:$LI$1),FALSE)</f>
        <v>298217.2954</v>
      </c>
      <c r="AR1653" s="316">
        <f>+VLOOKUP($E1653,INV!$1:$1048576,MATCH(DATE(AR$2,1,1),INV!$A$1:$LI$1),FALSE)</f>
        <v>302729.07539999997</v>
      </c>
      <c r="AS1653" s="316">
        <f>+VLOOKUP($E1653,INV!$1:$1048576,MATCH(DATE(AS$2,1,1),INV!$A$1:$LI$1),FALSE)</f>
        <v>307170.06300000002</v>
      </c>
      <c r="AT1653" s="316">
        <f>+VLOOKUP($E1653,INV!$1:$1048576,MATCH(DATE(AT$2,1,1),INV!$A$1:$LI$1),FALSE)</f>
        <v>311540.94819999998</v>
      </c>
      <c r="AU1653" s="316">
        <f>+VLOOKUP($E1653,INV!$1:$1048576,MATCH(DATE(AU$2,1,1),INV!$A$1:$LI$1),FALSE)</f>
        <v>315842.908</v>
      </c>
      <c r="AV1653" s="316">
        <f>+VLOOKUP($E1653,INV!$1:$1048576,MATCH(DATE(AV$2,1,1),INV!$A$1:$LI$1),FALSE)</f>
        <v>320077.47950000002</v>
      </c>
      <c r="AW1653" s="316">
        <f>+VLOOKUP($E1653,INV!$1:$1048576,MATCH(DATE(AW$2,1,1),INV!$A$1:$LI$1),FALSE)</f>
        <v>324246.4926</v>
      </c>
      <c r="AX1653" s="316">
        <f>+VLOOKUP($E1653,INV!$1:$1048576,MATCH(DATE(AX$2,1,1),INV!$A$1:$LI$1),FALSE)</f>
        <v>328352.03200000001</v>
      </c>
      <c r="AY1653" s="316">
        <f>+VLOOKUP($E1653,INV!$1:$1048576,MATCH(DATE(AY$2,1,1),INV!$A$1:$LI$1),FALSE)</f>
        <v>332396.43810000003</v>
      </c>
      <c r="AZ1653" s="316">
        <f>+VLOOKUP($E1653,INV!$1:$1048576,MATCH(DATE(AZ$2,1,1),INV!$A$1:$LI$1),FALSE)</f>
        <v>336386.00530000002</v>
      </c>
      <c r="BA1653" s="316">
        <f>+VLOOKUP($E1653,INV!$1:$1048576,MATCH(DATE(BA$2,1,1),INV!$A$1:$LI$1),FALSE)</f>
        <v>340324.527</v>
      </c>
      <c r="BB1653" s="316">
        <f>+VLOOKUP($E1653,INV!$1:$1048576,MATCH(DATE(BB$2,1,1),INV!$A$1:$LI$1),FALSE)</f>
        <v>344215.28419999999</v>
      </c>
      <c r="BC1653" s="316">
        <f>+VLOOKUP($E1653,INV!$1:$1048576,MATCH(DATE(BC$2,1,1),INV!$A$1:$LI$1),FALSE)</f>
        <v>348061.72210000001</v>
      </c>
      <c r="BD1653" s="316">
        <f>+VLOOKUP($E1653,INV!$1:$1048576,MATCH(DATE(BD$2,1,1),INV!$A$1:$LI$1),FALSE)</f>
        <v>351867.70179999998</v>
      </c>
      <c r="BE1653" s="316">
        <f>+VLOOKUP($E1653,INV!$1:$1048576,MATCH(DATE(BE$2,1,1),INV!$A$1:$LI$1),FALSE)</f>
        <v>425675.80920000002</v>
      </c>
      <c r="BF1653" s="316">
        <f>+VLOOKUP($E1653,INV!$1:$1048576,MATCH(DATE(BF$2,1,1),INV!$A$1:$LI$1),FALSE)</f>
        <v>433894.04259999999</v>
      </c>
      <c r="BG1653" s="316">
        <f>+VLOOKUP($E1653,INV!$1:$1048576,MATCH(DATE(BG$2,1,1),INV!$A$1:$LI$1),FALSE)</f>
        <v>442120.33539999998</v>
      </c>
      <c r="BH1653" s="316">
        <f>+VLOOKUP($E1653,INV!$1:$1048576,MATCH(DATE(BH$2,1,1),INV!$A$1:$LI$1),FALSE)</f>
        <v>450348.31790000002</v>
      </c>
      <c r="BI1653" s="316">
        <f>+VLOOKUP($E1653,INV!$1:$1048576,MATCH(DATE(BI$2,1,1),INV!$A$1:$LI$1),FALSE)</f>
        <v>458572.33600000001</v>
      </c>
    </row>
    <row r="1654" spans="1:61" ht="15" customHeight="1" x14ac:dyDescent="0.35">
      <c r="A1654" s="392"/>
      <c r="B1654" s="394"/>
      <c r="C1654" s="66" t="s">
        <v>736</v>
      </c>
      <c r="D1654" s="99"/>
      <c r="E1654" s="66" t="s">
        <v>949</v>
      </c>
      <c r="F1654" s="316">
        <f>+VLOOKUP($E1654,INV!$1:$1048576,MATCH(DATE(F$2,1,1),INV!$A$1:$LI$1),FALSE)</f>
        <v>510.58848719999997</v>
      </c>
      <c r="G1654" s="316">
        <f>+VLOOKUP($E1654,INV!$1:$1048576,MATCH(DATE(G$2,1,1),INV!$A$1:$LI$1),FALSE)</f>
        <v>516.45830609999996</v>
      </c>
      <c r="H1654" s="316">
        <f>+VLOOKUP($E1654,INV!$1:$1048576,MATCH(DATE(H$2,1,1),INV!$A$1:$LI$1),FALSE)</f>
        <v>522.62375919999999</v>
      </c>
      <c r="I1654" s="316">
        <f>+VLOOKUP($E1654,INV!$1:$1048576,MATCH(DATE(I$2,1,1),INV!$A$1:$LI$1),FALSE)</f>
        <v>529.34968140000001</v>
      </c>
      <c r="J1654" s="316">
        <f>+VLOOKUP($E1654,INV!$1:$1048576,MATCH(DATE(J$2,1,1),INV!$A$1:$LI$1),FALSE)</f>
        <v>536.67561169999999</v>
      </c>
      <c r="K1654" s="316">
        <f>+VLOOKUP($E1654,INV!$1:$1048576,MATCH(DATE(K$2,1,1),INV!$A$1:$LI$1),FALSE)</f>
        <v>544.55939160000003</v>
      </c>
      <c r="L1654" s="316">
        <f>+VLOOKUP($E1654,INV!$1:$1048576,MATCH(DATE(L$2,1,1),INV!$A$1:$LI$1),FALSE)</f>
        <v>552.70636200000001</v>
      </c>
      <c r="M1654" s="316">
        <f>+VLOOKUP($E1654,INV!$1:$1048576,MATCH(DATE(M$2,1,1),INV!$A$1:$LI$1),FALSE)</f>
        <v>561.1109768</v>
      </c>
      <c r="N1654" s="316">
        <f>+VLOOKUP($E1654,INV!$1:$1048576,MATCH(DATE(N$2,1,1),INV!$A$1:$LI$1),FALSE)</f>
        <v>569.76613870000006</v>
      </c>
      <c r="O1654" s="316">
        <f>+VLOOKUP($E1654,INV!$1:$1048576,MATCH(DATE(O$2,1,1),INV!$A$1:$LI$1),FALSE)</f>
        <v>578.65547309999999</v>
      </c>
      <c r="P1654" s="316">
        <f>+VLOOKUP($E1654,INV!$1:$1048576,MATCH(DATE(P$2,1,1),INV!$A$1:$LI$1),FALSE)</f>
        <v>588.16130699999997</v>
      </c>
      <c r="Q1654" s="316">
        <f>+VLOOKUP($E1654,INV!$1:$1048576,MATCH(DATE(Q$2,1,1),INV!$A$1:$LI$1),FALSE)</f>
        <v>597.75884829999995</v>
      </c>
      <c r="R1654" s="316">
        <f>+VLOOKUP($E1654,INV!$1:$1048576,MATCH(DATE(R$2,1,1),INV!$A$1:$LI$1),FALSE)</f>
        <v>607.45542020000005</v>
      </c>
      <c r="S1654" s="316">
        <f>+VLOOKUP($E1654,INV!$1:$1048576,MATCH(DATE(S$2,1,1),INV!$A$1:$LI$1),FALSE)</f>
        <v>617.27557230000002</v>
      </c>
      <c r="T1654" s="316">
        <f>+VLOOKUP($E1654,INV!$1:$1048576,MATCH(DATE(T$2,1,1),INV!$A$1:$LI$1),FALSE)</f>
        <v>627.23029840000004</v>
      </c>
      <c r="U1654" s="316">
        <f>+VLOOKUP($E1654,INV!$1:$1048576,MATCH(DATE(U$2,1,1),INV!$A$1:$LI$1),FALSE)</f>
        <v>637.3246504</v>
      </c>
      <c r="V1654" s="316">
        <f>+VLOOKUP($E1654,INV!$1:$1048576,MATCH(DATE(V$2,1,1),INV!$A$1:$LI$1),FALSE)</f>
        <v>647.56304939999995</v>
      </c>
      <c r="W1654" s="316">
        <f>+VLOOKUP($E1654,INV!$1:$1048576,MATCH(DATE(W$2,1,1),INV!$A$1:$LI$1),FALSE)</f>
        <v>657.9510884</v>
      </c>
      <c r="X1654" s="316">
        <f>+VLOOKUP($E1654,INV!$1:$1048576,MATCH(DATE(X$2,1,1),INV!$A$1:$LI$1),FALSE)</f>
        <v>668.49563160000002</v>
      </c>
      <c r="Y1654" s="316">
        <f>+VLOOKUP($E1654,INV!$1:$1048576,MATCH(DATE(Y$2,1,1),INV!$A$1:$LI$1),FALSE)</f>
        <v>679.20433449999996</v>
      </c>
      <c r="Z1654" s="316">
        <f>+VLOOKUP($E1654,INV!$1:$1048576,MATCH(DATE(Z$2,1,1),INV!$A$1:$LI$1),FALSE)</f>
        <v>689.78541199999995</v>
      </c>
      <c r="AA1654" s="316">
        <f>+VLOOKUP($E1654,INV!$1:$1048576,MATCH(DATE(AA$2,1,1),INV!$A$1:$LI$1),FALSE)</f>
        <v>700.62700710000001</v>
      </c>
      <c r="AB1654" s="316">
        <f>+VLOOKUP($E1654,INV!$1:$1048576,MATCH(DATE(AB$2,1,1),INV!$A$1:$LI$1),FALSE)</f>
        <v>711.7216535</v>
      </c>
      <c r="AC1654" s="316">
        <f>+VLOOKUP($E1654,INV!$1:$1048576,MATCH(DATE(AC$2,1,1),INV!$A$1:$LI$1),FALSE)</f>
        <v>723.05062899999996</v>
      </c>
      <c r="AD1654" s="316">
        <f>+VLOOKUP($E1654,INV!$1:$1048576,MATCH(DATE(AD$2,1,1),INV!$A$1:$LI$1),FALSE)</f>
        <v>734.60656549999999</v>
      </c>
      <c r="AE1654" s="316">
        <f>+VLOOKUP($E1654,INV!$1:$1048576,MATCH(DATE(AE$2,1,1),INV!$A$1:$LI$1),FALSE)</f>
        <v>745.51740389999998</v>
      </c>
      <c r="AF1654" s="316">
        <f>+VLOOKUP($E1654,INV!$1:$1048576,MATCH(DATE(AF$2,1,1),INV!$A$1:$LI$1),FALSE)</f>
        <v>756.47294120000004</v>
      </c>
      <c r="AG1654" s="316">
        <f>+VLOOKUP($E1654,INV!$1:$1048576,MATCH(DATE(AG$2,1,1),INV!$A$1:$LI$1),FALSE)</f>
        <v>767.53579219999995</v>
      </c>
      <c r="AH1654" s="316">
        <f>+VLOOKUP($E1654,INV!$1:$1048576,MATCH(DATE(AH$2,1,1),INV!$A$1:$LI$1),FALSE)</f>
        <v>778.71896830000003</v>
      </c>
      <c r="AI1654" s="316">
        <f>+VLOOKUP($E1654,INV!$1:$1048576,MATCH(DATE(AI$2,1,1),INV!$A$1:$LI$1),FALSE)</f>
        <v>790.03677670000002</v>
      </c>
      <c r="AJ1654" s="316">
        <f>+VLOOKUP($E1654,INV!$1:$1048576,MATCH(DATE(AJ$2,1,1),INV!$A$1:$LI$1),FALSE)</f>
        <v>801.50427609999997</v>
      </c>
      <c r="AK1654" s="316">
        <f>+VLOOKUP($E1654,INV!$1:$1048576,MATCH(DATE(AK$2,1,1),INV!$A$1:$LI$1),FALSE)</f>
        <v>813.13400000000001</v>
      </c>
      <c r="AL1654" s="316">
        <f>+VLOOKUP($E1654,INV!$1:$1048576,MATCH(DATE(AL$2,1,1),INV!$A$1:$LI$1),FALSE)</f>
        <v>824.93453099999999</v>
      </c>
      <c r="AM1654" s="316">
        <f>+VLOOKUP($E1654,INV!$1:$1048576,MATCH(DATE(AM$2,1,1),INV!$A$1:$LI$1),FALSE)</f>
        <v>836.91045970000005</v>
      </c>
      <c r="AN1654" s="316">
        <f>+VLOOKUP($E1654,INV!$1:$1048576,MATCH(DATE(AN$2,1,1),INV!$A$1:$LI$1),FALSE)</f>
        <v>849.06302689999995</v>
      </c>
      <c r="AO1654" s="316">
        <f>+VLOOKUP($E1654,INV!$1:$1048576,MATCH(DATE(AO$2,1,1),INV!$A$1:$LI$1),FALSE)</f>
        <v>861.3910065</v>
      </c>
      <c r="AP1654" s="316">
        <f>+VLOOKUP($E1654,INV!$1:$1048576,MATCH(DATE(AP$2,1,1),INV!$A$1:$LI$1),FALSE)</f>
        <v>873.6784255</v>
      </c>
      <c r="AQ1654" s="316">
        <f>+VLOOKUP($E1654,INV!$1:$1048576,MATCH(DATE(AQ$2,1,1),INV!$A$1:$LI$1),FALSE)</f>
        <v>885.97634979999998</v>
      </c>
      <c r="AR1654" s="316">
        <f>+VLOOKUP($E1654,INV!$1:$1048576,MATCH(DATE(AR$2,1,1),INV!$A$1:$LI$1),FALSE)</f>
        <v>898.3259395</v>
      </c>
      <c r="AS1654" s="316">
        <f>+VLOOKUP($E1654,INV!$1:$1048576,MATCH(DATE(AS$2,1,1),INV!$A$1:$LI$1),FALSE)</f>
        <v>910.75123069999995</v>
      </c>
      <c r="AT1654" s="316">
        <f>+VLOOKUP($E1654,INV!$1:$1048576,MATCH(DATE(AT$2,1,1),INV!$A$1:$LI$1),FALSE)</f>
        <v>923.26775380000004</v>
      </c>
      <c r="AU1654" s="316">
        <f>+VLOOKUP($E1654,INV!$1:$1048576,MATCH(DATE(AU$2,1,1),INV!$A$1:$LI$1),FALSE)</f>
        <v>935.88701920000005</v>
      </c>
      <c r="AV1654" s="316">
        <f>+VLOOKUP($E1654,INV!$1:$1048576,MATCH(DATE(AV$2,1,1),INV!$A$1:$LI$1),FALSE)</f>
        <v>948.61809849999997</v>
      </c>
      <c r="AW1654" s="316">
        <f>+VLOOKUP($E1654,INV!$1:$1048576,MATCH(DATE(AW$2,1,1),INV!$A$1:$LI$1),FALSE)</f>
        <v>961.46810029999995</v>
      </c>
      <c r="AX1654" s="316">
        <f>+VLOOKUP($E1654,INV!$1:$1048576,MATCH(DATE(AX$2,1,1),INV!$A$1:$LI$1),FALSE)</f>
        <v>974.44238840000003</v>
      </c>
      <c r="AY1654" s="316">
        <f>+VLOOKUP($E1654,INV!$1:$1048576,MATCH(DATE(AY$2,1,1),INV!$A$1:$LI$1),FALSE)</f>
        <v>987.54481310000006</v>
      </c>
      <c r="AZ1654" s="316">
        <f>+VLOOKUP($E1654,INV!$1:$1048576,MATCH(DATE(AZ$2,1,1),INV!$A$1:$LI$1),FALSE)</f>
        <v>1000.797381</v>
      </c>
      <c r="BA1654" s="316">
        <f>+VLOOKUP($E1654,INV!$1:$1048576,MATCH(DATE(BA$2,1,1),INV!$A$1:$LI$1),FALSE)</f>
        <v>1014.197434</v>
      </c>
      <c r="BB1654" s="316">
        <f>+VLOOKUP($E1654,INV!$1:$1048576,MATCH(DATE(BB$2,1,1),INV!$A$1:$LI$1),FALSE)</f>
        <v>1027.7426909999999</v>
      </c>
      <c r="BC1654" s="316">
        <f>+VLOOKUP($E1654,INV!$1:$1048576,MATCH(DATE(BC$2,1,1),INV!$A$1:$LI$1),FALSE)</f>
        <v>1041.4323429999999</v>
      </c>
      <c r="BD1654" s="316">
        <f>+VLOOKUP($E1654,INV!$1:$1048576,MATCH(DATE(BD$2,1,1),INV!$A$1:$LI$1),FALSE)</f>
        <v>1055.2664219999999</v>
      </c>
      <c r="BE1654" s="316">
        <f>+VLOOKUP($E1654,INV!$1:$1048576,MATCH(DATE(BE$2,1,1),INV!$A$1:$LI$1),FALSE)</f>
        <v>1186.4207690000001</v>
      </c>
      <c r="BF1654" s="316">
        <f>+VLOOKUP($E1654,INV!$1:$1048576,MATCH(DATE(BF$2,1,1),INV!$A$1:$LI$1),FALSE)</f>
        <v>1207.7063820000001</v>
      </c>
      <c r="BG1654" s="316">
        <f>+VLOOKUP($E1654,INV!$1:$1048576,MATCH(DATE(BG$2,1,1),INV!$A$1:$LI$1),FALSE)</f>
        <v>1229.3136119999999</v>
      </c>
      <c r="BH1654" s="316">
        <f>+VLOOKUP($E1654,INV!$1:$1048576,MATCH(DATE(BH$2,1,1),INV!$A$1:$LI$1),FALSE)</f>
        <v>1251.245516</v>
      </c>
      <c r="BI1654" s="316">
        <f>+VLOOKUP($E1654,INV!$1:$1048576,MATCH(DATE(BI$2,1,1),INV!$A$1:$LI$1),FALSE)</f>
        <v>1273.505482</v>
      </c>
    </row>
    <row r="1655" spans="1:61" s="92" customFormat="1" ht="15" customHeight="1" x14ac:dyDescent="0.35">
      <c r="A1655" s="392"/>
      <c r="B1655" s="394"/>
      <c r="C1655" s="75" t="s">
        <v>785</v>
      </c>
      <c r="D1655" s="132"/>
      <c r="E1655" s="75" t="s">
        <v>950</v>
      </c>
      <c r="F1655" s="315">
        <f>+VLOOKUP($E1655,INV!$1:$1048576,MATCH(DATE(F$2,1,1),INV!$A$1:$LI$1),FALSE)</f>
        <v>8024.1639029999997</v>
      </c>
      <c r="G1655" s="315">
        <f>+VLOOKUP($E1655,INV!$1:$1048576,MATCH(DATE(G$2,1,1),INV!$A$1:$LI$1),FALSE)</f>
        <v>8132.0422669999998</v>
      </c>
      <c r="H1655" s="315">
        <f>+VLOOKUP($E1655,INV!$1:$1048576,MATCH(DATE(H$2,1,1),INV!$A$1:$LI$1),FALSE)</f>
        <v>8248.5171609999998</v>
      </c>
      <c r="I1655" s="315">
        <f>+VLOOKUP($E1655,INV!$1:$1048576,MATCH(DATE(I$2,1,1),INV!$A$1:$LI$1),FALSE)</f>
        <v>8372.0966559999997</v>
      </c>
      <c r="J1655" s="315">
        <f>+VLOOKUP($E1655,INV!$1:$1048576,MATCH(DATE(J$2,1,1),INV!$A$1:$LI$1),FALSE)</f>
        <v>8501.6821049999999</v>
      </c>
      <c r="K1655" s="315">
        <f>+VLOOKUP($E1655,INV!$1:$1048576,MATCH(DATE(K$2,1,1),INV!$A$1:$LI$1),FALSE)</f>
        <v>8636.3994619999994</v>
      </c>
      <c r="L1655" s="315">
        <f>+VLOOKUP($E1655,INV!$1:$1048576,MATCH(DATE(L$2,1,1),INV!$A$1:$LI$1),FALSE)</f>
        <v>8771.289761</v>
      </c>
      <c r="M1655" s="315">
        <f>+VLOOKUP($E1655,INV!$1:$1048576,MATCH(DATE(M$2,1,1),INV!$A$1:$LI$1),FALSE)</f>
        <v>8907.7087539999993</v>
      </c>
      <c r="N1655" s="315">
        <f>+VLOOKUP($E1655,INV!$1:$1048576,MATCH(DATE(N$2,1,1),INV!$A$1:$LI$1),FALSE)</f>
        <v>9046.1770899999992</v>
      </c>
      <c r="O1655" s="315">
        <f>+VLOOKUP($E1655,INV!$1:$1048576,MATCH(DATE(O$2,1,1),INV!$A$1:$LI$1),FALSE)</f>
        <v>9186.8322270000008</v>
      </c>
      <c r="P1655" s="315">
        <f>+VLOOKUP($E1655,INV!$1:$1048576,MATCH(DATE(P$2,1,1),INV!$A$1:$LI$1),FALSE)</f>
        <v>9337.196242</v>
      </c>
      <c r="Q1655" s="315">
        <f>+VLOOKUP($E1655,INV!$1:$1048576,MATCH(DATE(Q$2,1,1),INV!$A$1:$LI$1),FALSE)</f>
        <v>9486.3876639999999</v>
      </c>
      <c r="R1655" s="315">
        <f>+VLOOKUP($E1655,INV!$1:$1048576,MATCH(DATE(R$2,1,1),INV!$A$1:$LI$1),FALSE)</f>
        <v>9636.1222099999995</v>
      </c>
      <c r="S1655" s="315">
        <f>+VLOOKUP($E1655,INV!$1:$1048576,MATCH(DATE(S$2,1,1),INV!$A$1:$LI$1),FALSE)</f>
        <v>9787.2138720000003</v>
      </c>
      <c r="T1655" s="315">
        <f>+VLOOKUP($E1655,INV!$1:$1048576,MATCH(DATE(T$2,1,1),INV!$A$1:$LI$1),FALSE)</f>
        <v>9939.9767809999994</v>
      </c>
      <c r="U1655" s="315">
        <f>+VLOOKUP($E1655,INV!$1:$1048576,MATCH(DATE(U$2,1,1),INV!$A$1:$LI$1),FALSE)</f>
        <v>10094.56666</v>
      </c>
      <c r="V1655" s="315">
        <f>+VLOOKUP($E1655,INV!$1:$1048576,MATCH(DATE(V$2,1,1),INV!$A$1:$LI$1),FALSE)</f>
        <v>10251.10512</v>
      </c>
      <c r="W1655" s="315">
        <f>+VLOOKUP($E1655,INV!$1:$1048576,MATCH(DATE(W$2,1,1),INV!$A$1:$LI$1),FALSE)</f>
        <v>10409.71551</v>
      </c>
      <c r="X1655" s="315">
        <f>+VLOOKUP($E1655,INV!$1:$1048576,MATCH(DATE(X$2,1,1),INV!$A$1:$LI$1),FALSE)</f>
        <v>10570.5272</v>
      </c>
      <c r="Y1655" s="315">
        <f>+VLOOKUP($E1655,INV!$1:$1048576,MATCH(DATE(Y$2,1,1),INV!$A$1:$LI$1),FALSE)</f>
        <v>10733.67078</v>
      </c>
      <c r="Z1655" s="315">
        <f>+VLOOKUP($E1655,INV!$1:$1048576,MATCH(DATE(Z$2,1,1),INV!$A$1:$LI$1),FALSE)</f>
        <v>10893.636490000001</v>
      </c>
      <c r="AA1655" s="315">
        <f>+VLOOKUP($E1655,INV!$1:$1048576,MATCH(DATE(AA$2,1,1),INV!$A$1:$LI$1),FALSE)</f>
        <v>11058.68102</v>
      </c>
      <c r="AB1655" s="315">
        <f>+VLOOKUP($E1655,INV!$1:$1048576,MATCH(DATE(AB$2,1,1),INV!$A$1:$LI$1),FALSE)</f>
        <v>11227.617469999999</v>
      </c>
      <c r="AC1655" s="315">
        <f>+VLOOKUP($E1655,INV!$1:$1048576,MATCH(DATE(AC$2,1,1),INV!$A$1:$LI$1),FALSE)</f>
        <v>11399.929700000001</v>
      </c>
      <c r="AD1655" s="315">
        <f>+VLOOKUP($E1655,INV!$1:$1048576,MATCH(DATE(AD$2,1,1),INV!$A$1:$LI$1),FALSE)</f>
        <v>11575.47306</v>
      </c>
      <c r="AE1655" s="315">
        <f>+VLOOKUP($E1655,INV!$1:$1048576,MATCH(DATE(AE$2,1,1),INV!$A$1:$LI$1),FALSE)</f>
        <v>11737.84527</v>
      </c>
      <c r="AF1655" s="315">
        <f>+VLOOKUP($E1655,INV!$1:$1048576,MATCH(DATE(AF$2,1,1),INV!$A$1:$LI$1),FALSE)</f>
        <v>11902.896059999999</v>
      </c>
      <c r="AG1655" s="315">
        <f>+VLOOKUP($E1655,INV!$1:$1048576,MATCH(DATE(AG$2,1,1),INV!$A$1:$LI$1),FALSE)</f>
        <v>12070.222540000001</v>
      </c>
      <c r="AH1655" s="315">
        <f>+VLOOKUP($E1655,INV!$1:$1048576,MATCH(DATE(AH$2,1,1),INV!$A$1:$LI$1),FALSE)</f>
        <v>12239.661</v>
      </c>
      <c r="AI1655" s="315">
        <f>+VLOOKUP($E1655,INV!$1:$1048576,MATCH(DATE(AI$2,1,1),INV!$A$1:$LI$1),FALSE)</f>
        <v>12411.33244</v>
      </c>
      <c r="AJ1655" s="315">
        <f>+VLOOKUP($E1655,INV!$1:$1048576,MATCH(DATE(AJ$2,1,1),INV!$A$1:$LI$1),FALSE)</f>
        <v>12585.427439999999</v>
      </c>
      <c r="AK1655" s="315">
        <f>+VLOOKUP($E1655,INV!$1:$1048576,MATCH(DATE(AK$2,1,1),INV!$A$1:$LI$1),FALSE)</f>
        <v>12762.11658</v>
      </c>
      <c r="AL1655" s="315">
        <f>+VLOOKUP($E1655,INV!$1:$1048576,MATCH(DATE(AL$2,1,1),INV!$A$1:$LI$1),FALSE)</f>
        <v>12941.522800000001</v>
      </c>
      <c r="AM1655" s="315">
        <f>+VLOOKUP($E1655,INV!$1:$1048576,MATCH(DATE(AM$2,1,1),INV!$A$1:$LI$1),FALSE)</f>
        <v>13123.72055</v>
      </c>
      <c r="AN1655" s="315">
        <f>+VLOOKUP($E1655,INV!$1:$1048576,MATCH(DATE(AN$2,1,1),INV!$A$1:$LI$1),FALSE)</f>
        <v>13308.745269999999</v>
      </c>
      <c r="AO1655" s="315">
        <f>+VLOOKUP($E1655,INV!$1:$1048576,MATCH(DATE(AO$2,1,1),INV!$A$1:$LI$1),FALSE)</f>
        <v>13496.605729999999</v>
      </c>
      <c r="AP1655" s="315">
        <f>+VLOOKUP($E1655,INV!$1:$1048576,MATCH(DATE(AP$2,1,1),INV!$A$1:$LI$1),FALSE)</f>
        <v>13683.2808</v>
      </c>
      <c r="AQ1655" s="315">
        <f>+VLOOKUP($E1655,INV!$1:$1048576,MATCH(DATE(AQ$2,1,1),INV!$A$1:$LI$1),FALSE)</f>
        <v>13870.48345</v>
      </c>
      <c r="AR1655" s="315">
        <f>+VLOOKUP($E1655,INV!$1:$1048576,MATCH(DATE(AR$2,1,1),INV!$A$1:$LI$1),FALSE)</f>
        <v>14059.033009999999</v>
      </c>
      <c r="AS1655" s="315">
        <f>+VLOOKUP($E1655,INV!$1:$1048576,MATCH(DATE(AS$2,1,1),INV!$A$1:$LI$1),FALSE)</f>
        <v>14249.32941</v>
      </c>
      <c r="AT1655" s="315">
        <f>+VLOOKUP($E1655,INV!$1:$1048576,MATCH(DATE(AT$2,1,1),INV!$A$1:$LI$1),FALSE)</f>
        <v>14441.620199999999</v>
      </c>
      <c r="AU1655" s="315">
        <f>+VLOOKUP($E1655,INV!$1:$1048576,MATCH(DATE(AU$2,1,1),INV!$A$1:$LI$1),FALSE)</f>
        <v>14636.091119999999</v>
      </c>
      <c r="AV1655" s="315">
        <f>+VLOOKUP($E1655,INV!$1:$1048576,MATCH(DATE(AV$2,1,1),INV!$A$1:$LI$1),FALSE)</f>
        <v>14832.89234</v>
      </c>
      <c r="AW1655" s="315">
        <f>+VLOOKUP($E1655,INV!$1:$1048576,MATCH(DATE(AW$2,1,1),INV!$A$1:$LI$1),FALSE)</f>
        <v>15032.145490000001</v>
      </c>
      <c r="AX1655" s="315">
        <f>+VLOOKUP($E1655,INV!$1:$1048576,MATCH(DATE(AX$2,1,1),INV!$A$1:$LI$1),FALSE)</f>
        <v>15233.94686</v>
      </c>
      <c r="AY1655" s="315">
        <f>+VLOOKUP($E1655,INV!$1:$1048576,MATCH(DATE(AY$2,1,1),INV!$A$1:$LI$1),FALSE)</f>
        <v>15438.37138</v>
      </c>
      <c r="AZ1655" s="315">
        <f>+VLOOKUP($E1655,INV!$1:$1048576,MATCH(DATE(AZ$2,1,1),INV!$A$1:$LI$1),FALSE)</f>
        <v>15645.845020000001</v>
      </c>
      <c r="BA1655" s="315">
        <f>+VLOOKUP($E1655,INV!$1:$1048576,MATCH(DATE(BA$2,1,1),INV!$A$1:$LI$1),FALSE)</f>
        <v>15856.25864</v>
      </c>
      <c r="BB1655" s="315">
        <f>+VLOOKUP($E1655,INV!$1:$1048576,MATCH(DATE(BB$2,1,1),INV!$A$1:$LI$1),FALSE)</f>
        <v>16069.578310000001</v>
      </c>
      <c r="BC1655" s="315">
        <f>+VLOOKUP($E1655,INV!$1:$1048576,MATCH(DATE(BC$2,1,1),INV!$A$1:$LI$1),FALSE)</f>
        <v>16285.801589999999</v>
      </c>
      <c r="BD1655" s="315">
        <f>+VLOOKUP($E1655,INV!$1:$1048576,MATCH(DATE(BD$2,1,1),INV!$A$1:$LI$1),FALSE)</f>
        <v>16504.938399999999</v>
      </c>
      <c r="BE1655" s="315">
        <f>+VLOOKUP($E1655,INV!$1:$1048576,MATCH(DATE(BE$2,1,1),INV!$A$1:$LI$1),FALSE)</f>
        <v>18375.041580000001</v>
      </c>
      <c r="BF1655" s="315">
        <f>+VLOOKUP($E1655,INV!$1:$1048576,MATCH(DATE(BF$2,1,1),INV!$A$1:$LI$1),FALSE)</f>
        <v>18700.720560000002</v>
      </c>
      <c r="BG1655" s="315">
        <f>+VLOOKUP($E1655,INV!$1:$1048576,MATCH(DATE(BG$2,1,1),INV!$A$1:$LI$1),FALSE)</f>
        <v>19032.156940000001</v>
      </c>
      <c r="BH1655" s="315">
        <f>+VLOOKUP($E1655,INV!$1:$1048576,MATCH(DATE(BH$2,1,1),INV!$A$1:$LI$1),FALSE)</f>
        <v>19369.446889999999</v>
      </c>
      <c r="BI1655" s="315">
        <f>+VLOOKUP($E1655,INV!$1:$1048576,MATCH(DATE(BI$2,1,1),INV!$A$1:$LI$1),FALSE)</f>
        <v>19712.689709999999</v>
      </c>
    </row>
    <row r="1656" spans="1:61" ht="15" customHeight="1" x14ac:dyDescent="0.35">
      <c r="A1656" s="392"/>
      <c r="B1656" s="394"/>
      <c r="C1656" s="66" t="s">
        <v>602</v>
      </c>
      <c r="D1656" s="99"/>
      <c r="E1656" s="66" t="s">
        <v>951</v>
      </c>
      <c r="F1656" s="316">
        <f>+VLOOKUP($E1656,INV!$1:$1048576,MATCH(DATE(F$2,1,1),INV!$A$1:$LI$1),FALSE)</f>
        <v>394.94924900000001</v>
      </c>
      <c r="G1656" s="316">
        <f>+VLOOKUP($E1656,INV!$1:$1048576,MATCH(DATE(G$2,1,1),INV!$A$1:$LI$1),FALSE)</f>
        <v>399.65740119999998</v>
      </c>
      <c r="H1656" s="316">
        <f>+VLOOKUP($E1656,INV!$1:$1048576,MATCH(DATE(H$2,1,1),INV!$A$1:$LI$1),FALSE)</f>
        <v>404.50065590000003</v>
      </c>
      <c r="I1656" s="316">
        <f>+VLOOKUP($E1656,INV!$1:$1048576,MATCH(DATE(I$2,1,1),INV!$A$1:$LI$1),FALSE)</f>
        <v>409.59092149999998</v>
      </c>
      <c r="J1656" s="316">
        <f>+VLOOKUP($E1656,INV!$1:$1048576,MATCH(DATE(J$2,1,1),INV!$A$1:$LI$1),FALSE)</f>
        <v>414.95041730000003</v>
      </c>
      <c r="K1656" s="316">
        <f>+VLOOKUP($E1656,INV!$1:$1048576,MATCH(DATE(K$2,1,1),INV!$A$1:$LI$1),FALSE)</f>
        <v>420.56516360000001</v>
      </c>
      <c r="L1656" s="316">
        <f>+VLOOKUP($E1656,INV!$1:$1048576,MATCH(DATE(L$2,1,1),INV!$A$1:$LI$1),FALSE)</f>
        <v>426.24947070000002</v>
      </c>
      <c r="M1656" s="316">
        <f>+VLOOKUP($E1656,INV!$1:$1048576,MATCH(DATE(M$2,1,1),INV!$A$1:$LI$1),FALSE)</f>
        <v>432.03084030000002</v>
      </c>
      <c r="N1656" s="316">
        <f>+VLOOKUP($E1656,INV!$1:$1048576,MATCH(DATE(N$2,1,1),INV!$A$1:$LI$1),FALSE)</f>
        <v>437.92496699999998</v>
      </c>
      <c r="O1656" s="316">
        <f>+VLOOKUP($E1656,INV!$1:$1048576,MATCH(DATE(O$2,1,1),INV!$A$1:$LI$1),FALSE)</f>
        <v>443.93587539999999</v>
      </c>
      <c r="P1656" s="316">
        <f>+VLOOKUP($E1656,INV!$1:$1048576,MATCH(DATE(P$2,1,1),INV!$A$1:$LI$1),FALSE)</f>
        <v>450.34697240000003</v>
      </c>
      <c r="Q1656" s="316">
        <f>+VLOOKUP($E1656,INV!$1:$1048576,MATCH(DATE(Q$2,1,1),INV!$A$1:$LI$1),FALSE)</f>
        <v>456.78249929999998</v>
      </c>
      <c r="R1656" s="316">
        <f>+VLOOKUP($E1656,INV!$1:$1048576,MATCH(DATE(R$2,1,1),INV!$A$1:$LI$1),FALSE)</f>
        <v>463.26606129999999</v>
      </c>
      <c r="S1656" s="316">
        <f>+VLOOKUP($E1656,INV!$1:$1048576,MATCH(DATE(S$2,1,1),INV!$A$1:$LI$1),FALSE)</f>
        <v>469.818602</v>
      </c>
      <c r="T1656" s="316">
        <f>+VLOOKUP($E1656,INV!$1:$1048576,MATCH(DATE(T$2,1,1),INV!$A$1:$LI$1),FALSE)</f>
        <v>476.44874420000002</v>
      </c>
      <c r="U1656" s="316">
        <f>+VLOOKUP($E1656,INV!$1:$1048576,MATCH(DATE(U$2,1,1),INV!$A$1:$LI$1),FALSE)</f>
        <v>483.16048269999999</v>
      </c>
      <c r="V1656" s="316">
        <f>+VLOOKUP($E1656,INV!$1:$1048576,MATCH(DATE(V$2,1,1),INV!$A$1:$LI$1),FALSE)</f>
        <v>489.95709010000002</v>
      </c>
      <c r="W1656" s="316">
        <f>+VLOOKUP($E1656,INV!$1:$1048576,MATCH(DATE(W$2,1,1),INV!$A$1:$LI$1),FALSE)</f>
        <v>496.84228089999999</v>
      </c>
      <c r="X1656" s="316">
        <f>+VLOOKUP($E1656,INV!$1:$1048576,MATCH(DATE(X$2,1,1),INV!$A$1:$LI$1),FALSE)</f>
        <v>503.82022499999999</v>
      </c>
      <c r="Y1656" s="316">
        <f>+VLOOKUP($E1656,INV!$1:$1048576,MATCH(DATE(Y$2,1,1),INV!$A$1:$LI$1),FALSE)</f>
        <v>510.8952385</v>
      </c>
      <c r="Z1656" s="316">
        <f>+VLOOKUP($E1656,INV!$1:$1048576,MATCH(DATE(Z$2,1,1),INV!$A$1:$LI$1),FALSE)</f>
        <v>517.86017660000005</v>
      </c>
      <c r="AA1656" s="316">
        <f>+VLOOKUP($E1656,INV!$1:$1048576,MATCH(DATE(AA$2,1,1),INV!$A$1:$LI$1),FALSE)</f>
        <v>524.99560970000005</v>
      </c>
      <c r="AB1656" s="316">
        <f>+VLOOKUP($E1656,INV!$1:$1048576,MATCH(DATE(AB$2,1,1),INV!$A$1:$LI$1),FALSE)</f>
        <v>532.28471260000003</v>
      </c>
      <c r="AC1656" s="316">
        <f>+VLOOKUP($E1656,INV!$1:$1048576,MATCH(DATE(AC$2,1,1),INV!$A$1:$LI$1),FALSE)</f>
        <v>539.71249760000001</v>
      </c>
      <c r="AD1656" s="316">
        <f>+VLOOKUP($E1656,INV!$1:$1048576,MATCH(DATE(AD$2,1,1),INV!$A$1:$LI$1),FALSE)</f>
        <v>547.27314860000001</v>
      </c>
      <c r="AE1656" s="316">
        <f>+VLOOKUP($E1656,INV!$1:$1048576,MATCH(DATE(AE$2,1,1),INV!$A$1:$LI$1),FALSE)</f>
        <v>554.35328489999995</v>
      </c>
      <c r="AF1656" s="316">
        <f>+VLOOKUP($E1656,INV!$1:$1048576,MATCH(DATE(AF$2,1,1),INV!$A$1:$LI$1),FALSE)</f>
        <v>561.46216809999999</v>
      </c>
      <c r="AG1656" s="316">
        <f>+VLOOKUP($E1656,INV!$1:$1048576,MATCH(DATE(AG$2,1,1),INV!$A$1:$LI$1),FALSE)</f>
        <v>568.62619940000002</v>
      </c>
      <c r="AH1656" s="316">
        <f>+VLOOKUP($E1656,INV!$1:$1048576,MATCH(DATE(AH$2,1,1),INV!$A$1:$LI$1),FALSE)</f>
        <v>575.85185620000004</v>
      </c>
      <c r="AI1656" s="316">
        <f>+VLOOKUP($E1656,INV!$1:$1048576,MATCH(DATE(AI$2,1,1),INV!$A$1:$LI$1),FALSE)</f>
        <v>583.14953930000001</v>
      </c>
      <c r="AJ1656" s="316">
        <f>+VLOOKUP($E1656,INV!$1:$1048576,MATCH(DATE(AJ$2,1,1),INV!$A$1:$LI$1),FALSE)</f>
        <v>590.53045320000001</v>
      </c>
      <c r="AK1656" s="316">
        <f>+VLOOKUP($E1656,INV!$1:$1048576,MATCH(DATE(AK$2,1,1),INV!$A$1:$LI$1),FALSE)</f>
        <v>598.00394570000003</v>
      </c>
      <c r="AL1656" s="316">
        <f>+VLOOKUP($E1656,INV!$1:$1048576,MATCH(DATE(AL$2,1,1),INV!$A$1:$LI$1),FALSE)</f>
        <v>605.57660999999996</v>
      </c>
      <c r="AM1656" s="316">
        <f>+VLOOKUP($E1656,INV!$1:$1048576,MATCH(DATE(AM$2,1,1),INV!$A$1:$LI$1),FALSE)</f>
        <v>613.25242200000002</v>
      </c>
      <c r="AN1656" s="316">
        <f>+VLOOKUP($E1656,INV!$1:$1048576,MATCH(DATE(AN$2,1,1),INV!$A$1:$LI$1),FALSE)</f>
        <v>621.03331720000006</v>
      </c>
      <c r="AO1656" s="316">
        <f>+VLOOKUP($E1656,INV!$1:$1048576,MATCH(DATE(AO$2,1,1),INV!$A$1:$LI$1),FALSE)</f>
        <v>628.91986629999997</v>
      </c>
      <c r="AP1656" s="316">
        <f>+VLOOKUP($E1656,INV!$1:$1048576,MATCH(DATE(AP$2,1,1),INV!$A$1:$LI$1),FALSE)</f>
        <v>636.76347199999998</v>
      </c>
      <c r="AQ1656" s="316">
        <f>+VLOOKUP($E1656,INV!$1:$1048576,MATCH(DATE(AQ$2,1,1),INV!$A$1:$LI$1),FALSE)</f>
        <v>644.6084323</v>
      </c>
      <c r="AR1656" s="316">
        <f>+VLOOKUP($E1656,INV!$1:$1048576,MATCH(DATE(AR$2,1,1),INV!$A$1:$LI$1),FALSE)</f>
        <v>652.48504279999997</v>
      </c>
      <c r="AS1656" s="316">
        <f>+VLOOKUP($E1656,INV!$1:$1048576,MATCH(DATE(AS$2,1,1),INV!$A$1:$LI$1),FALSE)</f>
        <v>660.41140759999996</v>
      </c>
      <c r="AT1656" s="316">
        <f>+VLOOKUP($E1656,INV!$1:$1048576,MATCH(DATE(AT$2,1,1),INV!$A$1:$LI$1),FALSE)</f>
        <v>668.4001925</v>
      </c>
      <c r="AU1656" s="316">
        <f>+VLOOKUP($E1656,INV!$1:$1048576,MATCH(DATE(AU$2,1,1),INV!$A$1:$LI$1),FALSE)</f>
        <v>676.46145939999997</v>
      </c>
      <c r="AV1656" s="316">
        <f>+VLOOKUP($E1656,INV!$1:$1048576,MATCH(DATE(AV$2,1,1),INV!$A$1:$LI$1),FALSE)</f>
        <v>684.60351309999999</v>
      </c>
      <c r="AW1656" s="316">
        <f>+VLOOKUP($E1656,INV!$1:$1048576,MATCH(DATE(AW$2,1,1),INV!$A$1:$LI$1),FALSE)</f>
        <v>692.83311700000002</v>
      </c>
      <c r="AX1656" s="316">
        <f>+VLOOKUP($E1656,INV!$1:$1048576,MATCH(DATE(AX$2,1,1),INV!$A$1:$LI$1),FALSE)</f>
        <v>701.15562910000006</v>
      </c>
      <c r="AY1656" s="316">
        <f>+VLOOKUP($E1656,INV!$1:$1048576,MATCH(DATE(AY$2,1,1),INV!$A$1:$LI$1),FALSE)</f>
        <v>709.57521350000002</v>
      </c>
      <c r="AZ1656" s="316">
        <f>+VLOOKUP($E1656,INV!$1:$1048576,MATCH(DATE(AZ$2,1,1),INV!$A$1:$LI$1),FALSE)</f>
        <v>718.10859800000003</v>
      </c>
      <c r="BA1656" s="316">
        <f>+VLOOKUP($E1656,INV!$1:$1048576,MATCH(DATE(BA$2,1,1),INV!$A$1:$LI$1),FALSE)</f>
        <v>726.75442940000005</v>
      </c>
      <c r="BB1656" s="316">
        <f>+VLOOKUP($E1656,INV!$1:$1048576,MATCH(DATE(BB$2,1,1),INV!$A$1:$LI$1),FALSE)</f>
        <v>735.51226099999997</v>
      </c>
      <c r="BC1656" s="316">
        <f>+VLOOKUP($E1656,INV!$1:$1048576,MATCH(DATE(BC$2,1,1),INV!$A$1:$LI$1),FALSE)</f>
        <v>744.38224830000001</v>
      </c>
      <c r="BD1656" s="316">
        <f>+VLOOKUP($E1656,INV!$1:$1048576,MATCH(DATE(BD$2,1,1),INV!$A$1:$LI$1),FALSE)</f>
        <v>753.36486549999995</v>
      </c>
      <c r="BE1656" s="316">
        <f>+VLOOKUP($E1656,INV!$1:$1048576,MATCH(DATE(BE$2,1,1),INV!$A$1:$LI$1),FALSE)</f>
        <v>834.06739470000002</v>
      </c>
      <c r="BF1656" s="316">
        <f>+VLOOKUP($E1656,INV!$1:$1048576,MATCH(DATE(BF$2,1,1),INV!$A$1:$LI$1),FALSE)</f>
        <v>847.48506320000001</v>
      </c>
      <c r="BG1656" s="316">
        <f>+VLOOKUP($E1656,INV!$1:$1048576,MATCH(DATE(BG$2,1,1),INV!$A$1:$LI$1),FALSE)</f>
        <v>861.1125892</v>
      </c>
      <c r="BH1656" s="316">
        <f>+VLOOKUP($E1656,INV!$1:$1048576,MATCH(DATE(BH$2,1,1),INV!$A$1:$LI$1),FALSE)</f>
        <v>874.9530853</v>
      </c>
      <c r="BI1656" s="316">
        <f>+VLOOKUP($E1656,INV!$1:$1048576,MATCH(DATE(BI$2,1,1),INV!$A$1:$LI$1),FALSE)</f>
        <v>889.00987880000002</v>
      </c>
    </row>
    <row r="1657" spans="1:61" ht="15" customHeight="1" x14ac:dyDescent="0.35">
      <c r="A1657" s="392"/>
      <c r="B1657" s="394"/>
      <c r="C1657" s="66" t="s">
        <v>603</v>
      </c>
      <c r="D1657" s="99"/>
      <c r="E1657" s="66" t="s">
        <v>952</v>
      </c>
      <c r="F1657" s="316">
        <f>+VLOOKUP($E1657,INV!$1:$1048576,MATCH(DATE(F$2,1,1),INV!$A$1:$LI$1),FALSE)</f>
        <v>3942.8973740000001</v>
      </c>
      <c r="G1657" s="316">
        <f>+VLOOKUP($E1657,INV!$1:$1048576,MATCH(DATE(G$2,1,1),INV!$A$1:$LI$1),FALSE)</f>
        <v>3989.7554110000001</v>
      </c>
      <c r="H1657" s="316">
        <f>+VLOOKUP($E1657,INV!$1:$1048576,MATCH(DATE(H$2,1,1),INV!$A$1:$LI$1),FALSE)</f>
        <v>4037.9265190000001</v>
      </c>
      <c r="I1657" s="316">
        <f>+VLOOKUP($E1657,INV!$1:$1048576,MATCH(DATE(I$2,1,1),INV!$A$1:$LI$1),FALSE)</f>
        <v>4088.5470869999999</v>
      </c>
      <c r="J1657" s="316">
        <f>+VLOOKUP($E1657,INV!$1:$1048576,MATCH(DATE(J$2,1,1),INV!$A$1:$LI$1),FALSE)</f>
        <v>4141.8525129999998</v>
      </c>
      <c r="K1657" s="316">
        <f>+VLOOKUP($E1657,INV!$1:$1048576,MATCH(DATE(K$2,1,1),INV!$A$1:$LI$1),FALSE)</f>
        <v>4197.7124309999999</v>
      </c>
      <c r="L1657" s="316">
        <f>+VLOOKUP($E1657,INV!$1:$1048576,MATCH(DATE(L$2,1,1),INV!$A$1:$LI$1),FALSE)</f>
        <v>4254.2829789999996</v>
      </c>
      <c r="M1657" s="316">
        <f>+VLOOKUP($E1657,INV!$1:$1048576,MATCH(DATE(M$2,1,1),INV!$A$1:$LI$1),FALSE)</f>
        <v>4311.8433619999996</v>
      </c>
      <c r="N1657" s="316">
        <f>+VLOOKUP($E1657,INV!$1:$1048576,MATCH(DATE(N$2,1,1),INV!$A$1:$LI$1),FALSE)</f>
        <v>4370.553277</v>
      </c>
      <c r="O1657" s="316">
        <f>+VLOOKUP($E1657,INV!$1:$1048576,MATCH(DATE(O$2,1,1),INV!$A$1:$LI$1),FALSE)</f>
        <v>4430.4554440000002</v>
      </c>
      <c r="P1657" s="316">
        <f>+VLOOKUP($E1657,INV!$1:$1048576,MATCH(DATE(P$2,1,1),INV!$A$1:$LI$1),FALSE)</f>
        <v>4494.3757009999999</v>
      </c>
      <c r="Q1657" s="316">
        <f>+VLOOKUP($E1657,INV!$1:$1048576,MATCH(DATE(Q$2,1,1),INV!$A$1:$LI$1),FALSE)</f>
        <v>4558.5726400000003</v>
      </c>
      <c r="R1657" s="316">
        <f>+VLOOKUP($E1657,INV!$1:$1048576,MATCH(DATE(R$2,1,1),INV!$A$1:$LI$1),FALSE)</f>
        <v>4623.2850850000004</v>
      </c>
      <c r="S1657" s="316">
        <f>+VLOOKUP($E1657,INV!$1:$1048576,MATCH(DATE(S$2,1,1),INV!$A$1:$LI$1),FALSE)</f>
        <v>4688.722452</v>
      </c>
      <c r="T1657" s="316">
        <f>+VLOOKUP($E1657,INV!$1:$1048576,MATCH(DATE(T$2,1,1),INV!$A$1:$LI$1),FALSE)</f>
        <v>4754.9695959999999</v>
      </c>
      <c r="U1657" s="316">
        <f>+VLOOKUP($E1657,INV!$1:$1048576,MATCH(DATE(U$2,1,1),INV!$A$1:$LI$1),FALSE)</f>
        <v>4822.0642150000003</v>
      </c>
      <c r="V1657" s="316">
        <f>+VLOOKUP($E1657,INV!$1:$1048576,MATCH(DATE(V$2,1,1),INV!$A$1:$LI$1),FALSE)</f>
        <v>4890.0362189999996</v>
      </c>
      <c r="W1657" s="316">
        <f>+VLOOKUP($E1657,INV!$1:$1048576,MATCH(DATE(W$2,1,1),INV!$A$1:$LI$1),FALSE)</f>
        <v>4958.9195980000004</v>
      </c>
      <c r="X1657" s="316">
        <f>+VLOOKUP($E1657,INV!$1:$1048576,MATCH(DATE(X$2,1,1),INV!$A$1:$LI$1),FALSE)</f>
        <v>5028.7527369999998</v>
      </c>
      <c r="Y1657" s="316">
        <f>+VLOOKUP($E1657,INV!$1:$1048576,MATCH(DATE(Y$2,1,1),INV!$A$1:$LI$1),FALSE)</f>
        <v>5099.5754340000003</v>
      </c>
      <c r="Z1657" s="316">
        <f>+VLOOKUP($E1657,INV!$1:$1048576,MATCH(DATE(Z$2,1,1),INV!$A$1:$LI$1),FALSE)</f>
        <v>5169.3203190000004</v>
      </c>
      <c r="AA1657" s="316">
        <f>+VLOOKUP($E1657,INV!$1:$1048576,MATCH(DATE(AA$2,1,1),INV!$A$1:$LI$1),FALSE)</f>
        <v>5240.7795569999998</v>
      </c>
      <c r="AB1657" s="316">
        <f>+VLOOKUP($E1657,INV!$1:$1048576,MATCH(DATE(AB$2,1,1),INV!$A$1:$LI$1),FALSE)</f>
        <v>5313.7805360000002</v>
      </c>
      <c r="AC1657" s="316">
        <f>+VLOOKUP($E1657,INV!$1:$1048576,MATCH(DATE(AC$2,1,1),INV!$A$1:$LI$1),FALSE)</f>
        <v>5388.1706299999996</v>
      </c>
      <c r="AD1657" s="316">
        <f>+VLOOKUP($E1657,INV!$1:$1048576,MATCH(DATE(AD$2,1,1),INV!$A$1:$LI$1),FALSE)</f>
        <v>5463.8895210000001</v>
      </c>
      <c r="AE1657" s="316">
        <f>+VLOOKUP($E1657,INV!$1:$1048576,MATCH(DATE(AE$2,1,1),INV!$A$1:$LI$1),FALSE)</f>
        <v>5534.8217180000001</v>
      </c>
      <c r="AF1657" s="316">
        <f>+VLOOKUP($E1657,INV!$1:$1048576,MATCH(DATE(AF$2,1,1),INV!$A$1:$LI$1),FALSE)</f>
        <v>5606.0396140000003</v>
      </c>
      <c r="AG1657" s="316">
        <f>+VLOOKUP($E1657,INV!$1:$1048576,MATCH(DATE(AG$2,1,1),INV!$A$1:$LI$1),FALSE)</f>
        <v>5677.7983459999996</v>
      </c>
      <c r="AH1657" s="316">
        <f>+VLOOKUP($E1657,INV!$1:$1048576,MATCH(DATE(AH$2,1,1),INV!$A$1:$LI$1),FALSE)</f>
        <v>5750.156457</v>
      </c>
      <c r="AI1657" s="316">
        <f>+VLOOKUP($E1657,INV!$1:$1048576,MATCH(DATE(AI$2,1,1),INV!$A$1:$LI$1),FALSE)</f>
        <v>5823.2134459999997</v>
      </c>
      <c r="AJ1657" s="316">
        <f>+VLOOKUP($E1657,INV!$1:$1048576,MATCH(DATE(AJ$2,1,1),INV!$A$1:$LI$1),FALSE)</f>
        <v>5897.0782609999997</v>
      </c>
      <c r="AK1657" s="316">
        <f>+VLOOKUP($E1657,INV!$1:$1048576,MATCH(DATE(AK$2,1,1),INV!$A$1:$LI$1),FALSE)</f>
        <v>5971.8424359999999</v>
      </c>
      <c r="AL1657" s="316">
        <f>+VLOOKUP($E1657,INV!$1:$1048576,MATCH(DATE(AL$2,1,1),INV!$A$1:$LI$1),FALSE)</f>
        <v>6047.5708489999997</v>
      </c>
      <c r="AM1657" s="316">
        <f>+VLOOKUP($E1657,INV!$1:$1048576,MATCH(DATE(AM$2,1,1),INV!$A$1:$LI$1),FALSE)</f>
        <v>6124.3028569999997</v>
      </c>
      <c r="AN1657" s="316">
        <f>+VLOOKUP($E1657,INV!$1:$1048576,MATCH(DATE(AN$2,1,1),INV!$A$1:$LI$1),FALSE)</f>
        <v>6202.0578599999999</v>
      </c>
      <c r="AO1657" s="316">
        <f>+VLOOKUP($E1657,INV!$1:$1048576,MATCH(DATE(AO$2,1,1),INV!$A$1:$LI$1),FALSE)</f>
        <v>6280.8419169999997</v>
      </c>
      <c r="AP1657" s="316">
        <f>+VLOOKUP($E1657,INV!$1:$1048576,MATCH(DATE(AP$2,1,1),INV!$A$1:$LI$1),FALSE)</f>
        <v>6359.1741039999997</v>
      </c>
      <c r="AQ1657" s="316">
        <f>+VLOOKUP($E1657,INV!$1:$1048576,MATCH(DATE(AQ$2,1,1),INV!$A$1:$LI$1),FALSE)</f>
        <v>6437.4964659999996</v>
      </c>
      <c r="AR1657" s="316">
        <f>+VLOOKUP($E1657,INV!$1:$1048576,MATCH(DATE(AR$2,1,1),INV!$A$1:$LI$1),FALSE)</f>
        <v>6516.1101749999998</v>
      </c>
      <c r="AS1657" s="316">
        <f>+VLOOKUP($E1657,INV!$1:$1048576,MATCH(DATE(AS$2,1,1),INV!$A$1:$LI$1),FALSE)</f>
        <v>6595.1946539999999</v>
      </c>
      <c r="AT1657" s="316">
        <f>+VLOOKUP($E1657,INV!$1:$1048576,MATCH(DATE(AT$2,1,1),INV!$A$1:$LI$1),FALSE)</f>
        <v>6674.8754349999999</v>
      </c>
      <c r="AU1657" s="316">
        <f>+VLOOKUP($E1657,INV!$1:$1048576,MATCH(DATE(AU$2,1,1),INV!$A$1:$LI$1),FALSE)</f>
        <v>6755.2525990000004</v>
      </c>
      <c r="AV1657" s="316">
        <f>+VLOOKUP($E1657,INV!$1:$1048576,MATCH(DATE(AV$2,1,1),INV!$A$1:$LI$1),FALSE)</f>
        <v>6836.4092220000002</v>
      </c>
      <c r="AW1657" s="316">
        <f>+VLOOKUP($E1657,INV!$1:$1048576,MATCH(DATE(AW$2,1,1),INV!$A$1:$LI$1),FALSE)</f>
        <v>6918.4134430000004</v>
      </c>
      <c r="AX1657" s="316">
        <f>+VLOOKUP($E1657,INV!$1:$1048576,MATCH(DATE(AX$2,1,1),INV!$A$1:$LI$1),FALSE)</f>
        <v>7001.3197200000004</v>
      </c>
      <c r="AY1657" s="316">
        <f>+VLOOKUP($E1657,INV!$1:$1048576,MATCH(DATE(AY$2,1,1),INV!$A$1:$LI$1),FALSE)</f>
        <v>7085.1708399999998</v>
      </c>
      <c r="AZ1657" s="316">
        <f>+VLOOKUP($E1657,INV!$1:$1048576,MATCH(DATE(AZ$2,1,1),INV!$A$1:$LI$1),FALSE)</f>
        <v>7170.1349799999998</v>
      </c>
      <c r="BA1657" s="316">
        <f>+VLOOKUP($E1657,INV!$1:$1048576,MATCH(DATE(BA$2,1,1),INV!$A$1:$LI$1),FALSE)</f>
        <v>7256.2001959999998</v>
      </c>
      <c r="BB1657" s="316">
        <f>+VLOOKUP($E1657,INV!$1:$1048576,MATCH(DATE(BB$2,1,1),INV!$A$1:$LI$1),FALSE)</f>
        <v>7343.3637550000003</v>
      </c>
      <c r="BC1657" s="316">
        <f>+VLOOKUP($E1657,INV!$1:$1048576,MATCH(DATE(BC$2,1,1),INV!$A$1:$LI$1),FALSE)</f>
        <v>7431.6289049999996</v>
      </c>
      <c r="BD1657" s="316">
        <f>+VLOOKUP($E1657,INV!$1:$1048576,MATCH(DATE(BD$2,1,1),INV!$A$1:$LI$1),FALSE)</f>
        <v>7521.0019620000003</v>
      </c>
      <c r="BE1657" s="316">
        <f>+VLOOKUP($E1657,INV!$1:$1048576,MATCH(DATE(BE$2,1,1),INV!$A$1:$LI$1),FALSE)</f>
        <v>8333.0644329999996</v>
      </c>
      <c r="BF1657" s="316">
        <f>+VLOOKUP($E1657,INV!$1:$1048576,MATCH(DATE(BF$2,1,1),INV!$A$1:$LI$1),FALSE)</f>
        <v>8467.0220950000003</v>
      </c>
      <c r="BG1657" s="316">
        <f>+VLOOKUP($E1657,INV!$1:$1048576,MATCH(DATE(BG$2,1,1),INV!$A$1:$LI$1),FALSE)</f>
        <v>8603.0447870000007</v>
      </c>
      <c r="BH1657" s="316">
        <f>+VLOOKUP($E1657,INV!$1:$1048576,MATCH(DATE(BH$2,1,1),INV!$A$1:$LI$1),FALSE)</f>
        <v>8741.162225</v>
      </c>
      <c r="BI1657" s="316">
        <f>+VLOOKUP($E1657,INV!$1:$1048576,MATCH(DATE(BI$2,1,1),INV!$A$1:$LI$1),FALSE)</f>
        <v>8881.4064589999998</v>
      </c>
    </row>
    <row r="1658" spans="1:61" ht="15" customHeight="1" x14ac:dyDescent="0.35">
      <c r="A1658" s="392"/>
      <c r="B1658" s="394"/>
      <c r="C1658" s="66" t="s">
        <v>604</v>
      </c>
      <c r="D1658" s="99"/>
      <c r="E1658" s="66" t="s">
        <v>953</v>
      </c>
      <c r="F1658" s="316">
        <f>+VLOOKUP($E1658,INV!$1:$1048576,MATCH(DATE(F$2,1,1),INV!$A$1:$LI$1),FALSE)</f>
        <v>2334.782827</v>
      </c>
      <c r="G1658" s="316">
        <f>+VLOOKUP($E1658,INV!$1:$1048576,MATCH(DATE(G$2,1,1),INV!$A$1:$LI$1),FALSE)</f>
        <v>2370.7383159999999</v>
      </c>
      <c r="H1658" s="316">
        <f>+VLOOKUP($E1658,INV!$1:$1048576,MATCH(DATE(H$2,1,1),INV!$A$1:$LI$1),FALSE)</f>
        <v>2410.7867630000001</v>
      </c>
      <c r="I1658" s="316">
        <f>+VLOOKUP($E1658,INV!$1:$1048576,MATCH(DATE(I$2,1,1),INV!$A$1:$LI$1),FALSE)</f>
        <v>2453.1406780000002</v>
      </c>
      <c r="J1658" s="316">
        <f>+VLOOKUP($E1658,INV!$1:$1048576,MATCH(DATE(J$2,1,1),INV!$A$1:$LI$1),FALSE)</f>
        <v>2496.9784129999998</v>
      </c>
      <c r="K1658" s="316">
        <f>+VLOOKUP($E1658,INV!$1:$1048576,MATCH(DATE(K$2,1,1),INV!$A$1:$LI$1),FALSE)</f>
        <v>2541.8336129999998</v>
      </c>
      <c r="L1658" s="316">
        <f>+VLOOKUP($E1658,INV!$1:$1048576,MATCH(DATE(L$2,1,1),INV!$A$1:$LI$1),FALSE)</f>
        <v>2585.721724</v>
      </c>
      <c r="M1658" s="316">
        <f>+VLOOKUP($E1658,INV!$1:$1048576,MATCH(DATE(M$2,1,1),INV!$A$1:$LI$1),FALSE)</f>
        <v>2629.4915540000002</v>
      </c>
      <c r="N1658" s="316">
        <f>+VLOOKUP($E1658,INV!$1:$1048576,MATCH(DATE(N$2,1,1),INV!$A$1:$LI$1),FALSE)</f>
        <v>2673.399551</v>
      </c>
      <c r="O1658" s="316">
        <f>+VLOOKUP($E1658,INV!$1:$1048576,MATCH(DATE(O$2,1,1),INV!$A$1:$LI$1),FALSE)</f>
        <v>2717.5123720000001</v>
      </c>
      <c r="P1658" s="316">
        <f>+VLOOKUP($E1658,INV!$1:$1048576,MATCH(DATE(P$2,1,1),INV!$A$1:$LI$1),FALSE)</f>
        <v>2764.7996699999999</v>
      </c>
      <c r="Q1658" s="316">
        <f>+VLOOKUP($E1658,INV!$1:$1048576,MATCH(DATE(Q$2,1,1),INV!$A$1:$LI$1),FALSE)</f>
        <v>2810.4576160000001</v>
      </c>
      <c r="R1658" s="316">
        <f>+VLOOKUP($E1658,INV!$1:$1048576,MATCH(DATE(R$2,1,1),INV!$A$1:$LI$1),FALSE)</f>
        <v>2855.7338009999999</v>
      </c>
      <c r="S1658" s="316">
        <f>+VLOOKUP($E1658,INV!$1:$1048576,MATCH(DATE(S$2,1,1),INV!$A$1:$LI$1),FALSE)</f>
        <v>2901.1186029999999</v>
      </c>
      <c r="T1658" s="316">
        <f>+VLOOKUP($E1658,INV!$1:$1048576,MATCH(DATE(T$2,1,1),INV!$A$1:$LI$1),FALSE)</f>
        <v>2946.8060479999999</v>
      </c>
      <c r="U1658" s="316">
        <f>+VLOOKUP($E1658,INV!$1:$1048576,MATCH(DATE(U$2,1,1),INV!$A$1:$LI$1),FALSE)</f>
        <v>2992.9006800000002</v>
      </c>
      <c r="V1658" s="316">
        <f>+VLOOKUP($E1658,INV!$1:$1048576,MATCH(DATE(V$2,1,1),INV!$A$1:$LI$1),FALSE)</f>
        <v>3039.4809620000001</v>
      </c>
      <c r="W1658" s="316">
        <f>+VLOOKUP($E1658,INV!$1:$1048576,MATCH(DATE(W$2,1,1),INV!$A$1:$LI$1),FALSE)</f>
        <v>3086.6180100000001</v>
      </c>
      <c r="X1658" s="316">
        <f>+VLOOKUP($E1658,INV!$1:$1048576,MATCH(DATE(X$2,1,1),INV!$A$1:$LI$1),FALSE)</f>
        <v>3134.3802620000001</v>
      </c>
      <c r="Y1658" s="316">
        <f>+VLOOKUP($E1658,INV!$1:$1048576,MATCH(DATE(Y$2,1,1),INV!$A$1:$LI$1),FALSE)</f>
        <v>3182.8337999999999</v>
      </c>
      <c r="Z1658" s="316">
        <f>+VLOOKUP($E1658,INV!$1:$1048576,MATCH(DATE(Z$2,1,1),INV!$A$1:$LI$1),FALSE)</f>
        <v>3229.8410119999999</v>
      </c>
      <c r="AA1658" s="316">
        <f>+VLOOKUP($E1658,INV!$1:$1048576,MATCH(DATE(AA$2,1,1),INV!$A$1:$LI$1),FALSE)</f>
        <v>3279.0763729999999</v>
      </c>
      <c r="AB1658" s="316">
        <f>+VLOOKUP($E1658,INV!$1:$1048576,MATCH(DATE(AB$2,1,1),INV!$A$1:$LI$1),FALSE)</f>
        <v>3329.6847229999998</v>
      </c>
      <c r="AC1658" s="316">
        <f>+VLOOKUP($E1658,INV!$1:$1048576,MATCH(DATE(AC$2,1,1),INV!$A$1:$LI$1),FALSE)</f>
        <v>3381.3809160000001</v>
      </c>
      <c r="AD1658" s="316">
        <f>+VLOOKUP($E1658,INV!$1:$1048576,MATCH(DATE(AD$2,1,1),INV!$A$1:$LI$1),FALSE)</f>
        <v>3434.100723</v>
      </c>
      <c r="AE1658" s="316">
        <f>+VLOOKUP($E1658,INV!$1:$1048576,MATCH(DATE(AE$2,1,1),INV!$A$1:$LI$1),FALSE)</f>
        <v>3481.463706</v>
      </c>
      <c r="AF1658" s="316">
        <f>+VLOOKUP($E1658,INV!$1:$1048576,MATCH(DATE(AF$2,1,1),INV!$A$1:$LI$1),FALSE)</f>
        <v>3530.9378299999998</v>
      </c>
      <c r="AG1658" s="316">
        <f>+VLOOKUP($E1658,INV!$1:$1048576,MATCH(DATE(AG$2,1,1),INV!$A$1:$LI$1),FALSE)</f>
        <v>3581.8127930000001</v>
      </c>
      <c r="AH1658" s="316">
        <f>+VLOOKUP($E1658,INV!$1:$1048576,MATCH(DATE(AH$2,1,1),INV!$A$1:$LI$1),FALSE)</f>
        <v>3633.8196109999999</v>
      </c>
      <c r="AI1658" s="316">
        <f>+VLOOKUP($E1658,INV!$1:$1048576,MATCH(DATE(AI$2,1,1),INV!$A$1:$LI$1),FALSE)</f>
        <v>3686.892605</v>
      </c>
      <c r="AJ1658" s="316">
        <f>+VLOOKUP($E1658,INV!$1:$1048576,MATCH(DATE(AJ$2,1,1),INV!$A$1:$LI$1),FALSE)</f>
        <v>3741.0223689999998</v>
      </c>
      <c r="AK1658" s="316">
        <f>+VLOOKUP($E1658,INV!$1:$1048576,MATCH(DATE(AK$2,1,1),INV!$A$1:$LI$1),FALSE)</f>
        <v>3796.2107620000002</v>
      </c>
      <c r="AL1658" s="316">
        <f>+VLOOKUP($E1658,INV!$1:$1048576,MATCH(DATE(AL$2,1,1),INV!$A$1:$LI$1),FALSE)</f>
        <v>3852.4575650000002</v>
      </c>
      <c r="AM1658" s="316">
        <f>+VLOOKUP($E1658,INV!$1:$1048576,MATCH(DATE(AM$2,1,1),INV!$A$1:$LI$1),FALSE)</f>
        <v>3909.7573400000001</v>
      </c>
      <c r="AN1658" s="316">
        <f>+VLOOKUP($E1658,INV!$1:$1048576,MATCH(DATE(AN$2,1,1),INV!$A$1:$LI$1),FALSE)</f>
        <v>3968.0996919999998</v>
      </c>
      <c r="AO1658" s="316">
        <f>+VLOOKUP($E1658,INV!$1:$1048576,MATCH(DATE(AO$2,1,1),INV!$A$1:$LI$1),FALSE)</f>
        <v>4027.4706569999998</v>
      </c>
      <c r="AP1658" s="316">
        <f>+VLOOKUP($E1658,INV!$1:$1048576,MATCH(DATE(AP$2,1,1),INV!$A$1:$LI$1),FALSE)</f>
        <v>4086.291757</v>
      </c>
      <c r="AQ1658" s="316">
        <f>+VLOOKUP($E1658,INV!$1:$1048576,MATCH(DATE(AQ$2,1,1),INV!$A$1:$LI$1),FALSE)</f>
        <v>4145.529689</v>
      </c>
      <c r="AR1658" s="316">
        <f>+VLOOKUP($E1658,INV!$1:$1048576,MATCH(DATE(AR$2,1,1),INV!$A$1:$LI$1),FALSE)</f>
        <v>4205.5201180000004</v>
      </c>
      <c r="AS1658" s="316">
        <f>+VLOOKUP($E1658,INV!$1:$1048576,MATCH(DATE(AS$2,1,1),INV!$A$1:$LI$1),FALSE)</f>
        <v>4266.3680290000002</v>
      </c>
      <c r="AT1658" s="316">
        <f>+VLOOKUP($E1658,INV!$1:$1048576,MATCH(DATE(AT$2,1,1),INV!$A$1:$LI$1),FALSE)</f>
        <v>4328.1058240000002</v>
      </c>
      <c r="AU1658" s="316">
        <f>+VLOOKUP($E1658,INV!$1:$1048576,MATCH(DATE(AU$2,1,1),INV!$A$1:$LI$1),FALSE)</f>
        <v>4390.7424620000002</v>
      </c>
      <c r="AV1658" s="316">
        <f>+VLOOKUP($E1658,INV!$1:$1048576,MATCH(DATE(AV$2,1,1),INV!$A$1:$LI$1),FALSE)</f>
        <v>4454.2787479999997</v>
      </c>
      <c r="AW1658" s="316">
        <f>+VLOOKUP($E1658,INV!$1:$1048576,MATCH(DATE(AW$2,1,1),INV!$A$1:$LI$1),FALSE)</f>
        <v>4518.7121109999998</v>
      </c>
      <c r="AX1658" s="316">
        <f>+VLOOKUP($E1658,INV!$1:$1048576,MATCH(DATE(AX$2,1,1),INV!$A$1:$LI$1),FALSE)</f>
        <v>4584.0382280000003</v>
      </c>
      <c r="AY1658" s="316">
        <f>+VLOOKUP($E1658,INV!$1:$1048576,MATCH(DATE(AY$2,1,1),INV!$A$1:$LI$1),FALSE)</f>
        <v>4650.2517699999999</v>
      </c>
      <c r="AZ1658" s="316">
        <f>+VLOOKUP($E1658,INV!$1:$1048576,MATCH(DATE(AZ$2,1,1),INV!$A$1:$LI$1),FALSE)</f>
        <v>4717.4900600000001</v>
      </c>
      <c r="BA1658" s="316">
        <f>+VLOOKUP($E1658,INV!$1:$1048576,MATCH(DATE(BA$2,1,1),INV!$A$1:$LI$1),FALSE)</f>
        <v>4785.6572130000004</v>
      </c>
      <c r="BB1658" s="316">
        <f>+VLOOKUP($E1658,INV!$1:$1048576,MATCH(DATE(BB$2,1,1),INV!$A$1:$LI$1),FALSE)</f>
        <v>4854.7157440000001</v>
      </c>
      <c r="BC1658" s="316">
        <f>+VLOOKUP($E1658,INV!$1:$1048576,MATCH(DATE(BC$2,1,1),INV!$A$1:$LI$1),FALSE)</f>
        <v>4924.6503329999996</v>
      </c>
      <c r="BD1658" s="316">
        <f>+VLOOKUP($E1658,INV!$1:$1048576,MATCH(DATE(BD$2,1,1),INV!$A$1:$LI$1),FALSE)</f>
        <v>4995.4539009999999</v>
      </c>
      <c r="BE1658" s="316">
        <f>+VLOOKUP($E1658,INV!$1:$1048576,MATCH(DATE(BE$2,1,1),INV!$A$1:$LI$1),FALSE)</f>
        <v>5537.5920020000003</v>
      </c>
      <c r="BF1658" s="316">
        <f>+VLOOKUP($E1658,INV!$1:$1048576,MATCH(DATE(BF$2,1,1),INV!$A$1:$LI$1),FALSE)</f>
        <v>5641.5707050000001</v>
      </c>
      <c r="BG1658" s="316">
        <f>+VLOOKUP($E1658,INV!$1:$1048576,MATCH(DATE(BG$2,1,1),INV!$A$1:$LI$1),FALSE)</f>
        <v>5747.6203020000003</v>
      </c>
      <c r="BH1658" s="316">
        <f>+VLOOKUP($E1658,INV!$1:$1048576,MATCH(DATE(BH$2,1,1),INV!$A$1:$LI$1),FALSE)</f>
        <v>5855.7686480000002</v>
      </c>
      <c r="BI1658" s="316">
        <f>+VLOOKUP($E1658,INV!$1:$1048576,MATCH(DATE(BI$2,1,1),INV!$A$1:$LI$1),FALSE)</f>
        <v>5966.0421370000004</v>
      </c>
    </row>
    <row r="1659" spans="1:61" ht="15" customHeight="1" x14ac:dyDescent="0.35">
      <c r="A1659" s="392"/>
      <c r="B1659" s="394"/>
      <c r="C1659" s="66" t="s">
        <v>605</v>
      </c>
      <c r="D1659" s="99"/>
      <c r="E1659" s="66" t="s">
        <v>954</v>
      </c>
      <c r="F1659" s="316">
        <f>+VLOOKUP($E1659,INV!$1:$1048576,MATCH(DATE(F$2,1,1),INV!$A$1:$LI$1),FALSE)</f>
        <v>1351.534453</v>
      </c>
      <c r="G1659" s="316">
        <f>+VLOOKUP($E1659,INV!$1:$1048576,MATCH(DATE(G$2,1,1),INV!$A$1:$LI$1),FALSE)</f>
        <v>1371.8911390000001</v>
      </c>
      <c r="H1659" s="316">
        <f>+VLOOKUP($E1659,INV!$1:$1048576,MATCH(DATE(H$2,1,1),INV!$A$1:$LI$1),FALSE)</f>
        <v>1395.303224</v>
      </c>
      <c r="I1659" s="316">
        <f>+VLOOKUP($E1659,INV!$1:$1048576,MATCH(DATE(I$2,1,1),INV!$A$1:$LI$1),FALSE)</f>
        <v>1420.8179700000001</v>
      </c>
      <c r="J1659" s="316">
        <f>+VLOOKUP($E1659,INV!$1:$1048576,MATCH(DATE(J$2,1,1),INV!$A$1:$LI$1),FALSE)</f>
        <v>1447.9007610000001</v>
      </c>
      <c r="K1659" s="316">
        <f>+VLOOKUP($E1659,INV!$1:$1048576,MATCH(DATE(K$2,1,1),INV!$A$1:$LI$1),FALSE)</f>
        <v>1476.2882540000001</v>
      </c>
      <c r="L1659" s="316">
        <f>+VLOOKUP($E1659,INV!$1:$1048576,MATCH(DATE(L$2,1,1),INV!$A$1:$LI$1),FALSE)</f>
        <v>1505.035588</v>
      </c>
      <c r="M1659" s="316">
        <f>+VLOOKUP($E1659,INV!$1:$1048576,MATCH(DATE(M$2,1,1),INV!$A$1:$LI$1),FALSE)</f>
        <v>1534.3429980000001</v>
      </c>
      <c r="N1659" s="316">
        <f>+VLOOKUP($E1659,INV!$1:$1048576,MATCH(DATE(N$2,1,1),INV!$A$1:$LI$1),FALSE)</f>
        <v>1564.299295</v>
      </c>
      <c r="O1659" s="316">
        <f>+VLOOKUP($E1659,INV!$1:$1048576,MATCH(DATE(O$2,1,1),INV!$A$1:$LI$1),FALSE)</f>
        <v>1594.9285359999999</v>
      </c>
      <c r="P1659" s="316">
        <f>+VLOOKUP($E1659,INV!$1:$1048576,MATCH(DATE(P$2,1,1),INV!$A$1:$LI$1),FALSE)</f>
        <v>1627.673898</v>
      </c>
      <c r="Q1659" s="316">
        <f>+VLOOKUP($E1659,INV!$1:$1048576,MATCH(DATE(Q$2,1,1),INV!$A$1:$LI$1),FALSE)</f>
        <v>1660.5749089999999</v>
      </c>
      <c r="R1659" s="316">
        <f>+VLOOKUP($E1659,INV!$1:$1048576,MATCH(DATE(R$2,1,1),INV!$A$1:$LI$1),FALSE)</f>
        <v>1693.8372629999999</v>
      </c>
      <c r="S1659" s="316">
        <f>+VLOOKUP($E1659,INV!$1:$1048576,MATCH(DATE(S$2,1,1),INV!$A$1:$LI$1),FALSE)</f>
        <v>1727.5542150000001</v>
      </c>
      <c r="T1659" s="316">
        <f>+VLOOKUP($E1659,INV!$1:$1048576,MATCH(DATE(T$2,1,1),INV!$A$1:$LI$1),FALSE)</f>
        <v>1761.752393</v>
      </c>
      <c r="U1659" s="316">
        <f>+VLOOKUP($E1659,INV!$1:$1048576,MATCH(DATE(U$2,1,1),INV!$A$1:$LI$1),FALSE)</f>
        <v>1796.4412789999999</v>
      </c>
      <c r="V1659" s="316">
        <f>+VLOOKUP($E1659,INV!$1:$1048576,MATCH(DATE(V$2,1,1),INV!$A$1:$LI$1),FALSE)</f>
        <v>1831.630844</v>
      </c>
      <c r="W1659" s="316">
        <f>+VLOOKUP($E1659,INV!$1:$1048576,MATCH(DATE(W$2,1,1),INV!$A$1:$LI$1),FALSE)</f>
        <v>1867.335617</v>
      </c>
      <c r="X1659" s="316">
        <f>+VLOOKUP($E1659,INV!$1:$1048576,MATCH(DATE(X$2,1,1),INV!$A$1:$LI$1),FALSE)</f>
        <v>1903.573971</v>
      </c>
      <c r="Y1659" s="316">
        <f>+VLOOKUP($E1659,INV!$1:$1048576,MATCH(DATE(Y$2,1,1),INV!$A$1:$LI$1),FALSE)</f>
        <v>1940.366311</v>
      </c>
      <c r="Z1659" s="316">
        <f>+VLOOKUP($E1659,INV!$1:$1048576,MATCH(DATE(Z$2,1,1),INV!$A$1:$LI$1),FALSE)</f>
        <v>1976.6149829999999</v>
      </c>
      <c r="AA1659" s="316">
        <f>+VLOOKUP($E1659,INV!$1:$1048576,MATCH(DATE(AA$2,1,1),INV!$A$1:$LI$1),FALSE)</f>
        <v>2013.8294800000001</v>
      </c>
      <c r="AB1659" s="316">
        <f>+VLOOKUP($E1659,INV!$1:$1048576,MATCH(DATE(AB$2,1,1),INV!$A$1:$LI$1),FALSE)</f>
        <v>2051.8674980000001</v>
      </c>
      <c r="AC1659" s="316">
        <f>+VLOOKUP($E1659,INV!$1:$1048576,MATCH(DATE(AC$2,1,1),INV!$A$1:$LI$1),FALSE)</f>
        <v>2090.6656539999999</v>
      </c>
      <c r="AD1659" s="316">
        <f>+VLOOKUP($E1659,INV!$1:$1048576,MATCH(DATE(AD$2,1,1),INV!$A$1:$LI$1),FALSE)</f>
        <v>2130.209668</v>
      </c>
      <c r="AE1659" s="316">
        <f>+VLOOKUP($E1659,INV!$1:$1048576,MATCH(DATE(AE$2,1,1),INV!$A$1:$LI$1),FALSE)</f>
        <v>2167.2065590000002</v>
      </c>
      <c r="AF1659" s="316">
        <f>+VLOOKUP($E1659,INV!$1:$1048576,MATCH(DATE(AF$2,1,1),INV!$A$1:$LI$1),FALSE)</f>
        <v>2204.456447</v>
      </c>
      <c r="AG1659" s="316">
        <f>+VLOOKUP($E1659,INV!$1:$1048576,MATCH(DATE(AG$2,1,1),INV!$A$1:$LI$1),FALSE)</f>
        <v>2241.9852059999998</v>
      </c>
      <c r="AH1659" s="316">
        <f>+VLOOKUP($E1659,INV!$1:$1048576,MATCH(DATE(AH$2,1,1),INV!$A$1:$LI$1),FALSE)</f>
        <v>2279.8330740000001</v>
      </c>
      <c r="AI1659" s="316">
        <f>+VLOOKUP($E1659,INV!$1:$1048576,MATCH(DATE(AI$2,1,1),INV!$A$1:$LI$1),FALSE)</f>
        <v>2318.0768539999999</v>
      </c>
      <c r="AJ1659" s="316">
        <f>+VLOOKUP($E1659,INV!$1:$1048576,MATCH(DATE(AJ$2,1,1),INV!$A$1:$LI$1),FALSE)</f>
        <v>2356.7963549999999</v>
      </c>
      <c r="AK1659" s="316">
        <f>+VLOOKUP($E1659,INV!$1:$1048576,MATCH(DATE(AK$2,1,1),INV!$A$1:$LI$1),FALSE)</f>
        <v>2396.059432</v>
      </c>
      <c r="AL1659" s="316">
        <f>+VLOOKUP($E1659,INV!$1:$1048576,MATCH(DATE(AL$2,1,1),INV!$A$1:$LI$1),FALSE)</f>
        <v>2435.917778</v>
      </c>
      <c r="AM1659" s="316">
        <f>+VLOOKUP($E1659,INV!$1:$1048576,MATCH(DATE(AM$2,1,1),INV!$A$1:$LI$1),FALSE)</f>
        <v>2476.4079299999999</v>
      </c>
      <c r="AN1659" s="316">
        <f>+VLOOKUP($E1659,INV!$1:$1048576,MATCH(DATE(AN$2,1,1),INV!$A$1:$LI$1),FALSE)</f>
        <v>2517.5544060000002</v>
      </c>
      <c r="AO1659" s="316">
        <f>+VLOOKUP($E1659,INV!$1:$1048576,MATCH(DATE(AO$2,1,1),INV!$A$1:$LI$1),FALSE)</f>
        <v>2559.37329</v>
      </c>
      <c r="AP1659" s="316">
        <f>+VLOOKUP($E1659,INV!$1:$1048576,MATCH(DATE(AP$2,1,1),INV!$A$1:$LI$1),FALSE)</f>
        <v>2601.0514699999999</v>
      </c>
      <c r="AQ1659" s="316">
        <f>+VLOOKUP($E1659,INV!$1:$1048576,MATCH(DATE(AQ$2,1,1),INV!$A$1:$LI$1),FALSE)</f>
        <v>2642.8488659999998</v>
      </c>
      <c r="AR1659" s="316">
        <f>+VLOOKUP($E1659,INV!$1:$1048576,MATCH(DATE(AR$2,1,1),INV!$A$1:$LI$1),FALSE)</f>
        <v>2684.9176710000002</v>
      </c>
      <c r="AS1659" s="316">
        <f>+VLOOKUP($E1659,INV!$1:$1048576,MATCH(DATE(AS$2,1,1),INV!$A$1:$LI$1),FALSE)</f>
        <v>2727.3553149999998</v>
      </c>
      <c r="AT1659" s="316">
        <f>+VLOOKUP($E1659,INV!$1:$1048576,MATCH(DATE(AT$2,1,1),INV!$A$1:$LI$1),FALSE)</f>
        <v>2770.2387520000002</v>
      </c>
      <c r="AU1659" s="316">
        <f>+VLOOKUP($E1659,INV!$1:$1048576,MATCH(DATE(AU$2,1,1),INV!$A$1:$LI$1),FALSE)</f>
        <v>2813.6345970000002</v>
      </c>
      <c r="AV1659" s="316">
        <f>+VLOOKUP($E1659,INV!$1:$1048576,MATCH(DATE(AV$2,1,1),INV!$A$1:$LI$1),FALSE)</f>
        <v>2857.600856</v>
      </c>
      <c r="AW1659" s="316">
        <f>+VLOOKUP($E1659,INV!$1:$1048576,MATCH(DATE(AW$2,1,1),INV!$A$1:$LI$1),FALSE)</f>
        <v>2902.186815</v>
      </c>
      <c r="AX1659" s="316">
        <f>+VLOOKUP($E1659,INV!$1:$1048576,MATCH(DATE(AX$2,1,1),INV!$A$1:$LI$1),FALSE)</f>
        <v>2947.4332829999998</v>
      </c>
      <c r="AY1659" s="316">
        <f>+VLOOKUP($E1659,INV!$1:$1048576,MATCH(DATE(AY$2,1,1),INV!$A$1:$LI$1),FALSE)</f>
        <v>2993.3735550000001</v>
      </c>
      <c r="AZ1659" s="316">
        <f>+VLOOKUP($E1659,INV!$1:$1048576,MATCH(DATE(AZ$2,1,1),INV!$A$1:$LI$1),FALSE)</f>
        <v>3040.111382</v>
      </c>
      <c r="BA1659" s="316">
        <f>+VLOOKUP($E1659,INV!$1:$1048576,MATCH(DATE(BA$2,1,1),INV!$A$1:$LI$1),FALSE)</f>
        <v>3087.6468</v>
      </c>
      <c r="BB1659" s="316">
        <f>+VLOOKUP($E1659,INV!$1:$1048576,MATCH(DATE(BB$2,1,1),INV!$A$1:$LI$1),FALSE)</f>
        <v>3135.9865519999998</v>
      </c>
      <c r="BC1659" s="316">
        <f>+VLOOKUP($E1659,INV!$1:$1048576,MATCH(DATE(BC$2,1,1),INV!$A$1:$LI$1),FALSE)</f>
        <v>3185.1401019999998</v>
      </c>
      <c r="BD1659" s="316">
        <f>+VLOOKUP($E1659,INV!$1:$1048576,MATCH(DATE(BD$2,1,1),INV!$A$1:$LI$1),FALSE)</f>
        <v>3235.1176679999999</v>
      </c>
      <c r="BE1659" s="316">
        <f>+VLOOKUP($E1659,INV!$1:$1048576,MATCH(DATE(BE$2,1,1),INV!$A$1:$LI$1),FALSE)</f>
        <v>3670.317751</v>
      </c>
      <c r="BF1659" s="316">
        <f>+VLOOKUP($E1659,INV!$1:$1048576,MATCH(DATE(BF$2,1,1),INV!$A$1:$LI$1),FALSE)</f>
        <v>3744.6426999999999</v>
      </c>
      <c r="BG1659" s="316">
        <f>+VLOOKUP($E1659,INV!$1:$1048576,MATCH(DATE(BG$2,1,1),INV!$A$1:$LI$1),FALSE)</f>
        <v>3820.3792589999998</v>
      </c>
      <c r="BH1659" s="316">
        <f>+VLOOKUP($E1659,INV!$1:$1048576,MATCH(DATE(BH$2,1,1),INV!$A$1:$LI$1),FALSE)</f>
        <v>3897.5629269999999</v>
      </c>
      <c r="BI1659" s="316">
        <f>+VLOOKUP($E1659,INV!$1:$1048576,MATCH(DATE(BI$2,1,1),INV!$A$1:$LI$1),FALSE)</f>
        <v>3976.2312379999998</v>
      </c>
    </row>
    <row r="1660" spans="1:61" s="92" customFormat="1" ht="15" customHeight="1" x14ac:dyDescent="0.35">
      <c r="A1660" s="392"/>
      <c r="B1660" s="394"/>
      <c r="C1660" s="75" t="s">
        <v>786</v>
      </c>
      <c r="D1660" s="132"/>
      <c r="E1660" s="75" t="s">
        <v>955</v>
      </c>
      <c r="F1660" s="315">
        <f>+VLOOKUP($E1660,INV!$1:$1048576,MATCH(DATE(F$2,1,1),INV!$A$1:$LI$1),FALSE)</f>
        <v>219751.9693</v>
      </c>
      <c r="G1660" s="315">
        <f>+VLOOKUP($E1660,INV!$1:$1048576,MATCH(DATE(G$2,1,1),INV!$A$1:$LI$1),FALSE)</f>
        <v>222616.73790000001</v>
      </c>
      <c r="H1660" s="315">
        <f>+VLOOKUP($E1660,INV!$1:$1048576,MATCH(DATE(H$2,1,1),INV!$A$1:$LI$1),FALSE)</f>
        <v>225704.5876</v>
      </c>
      <c r="I1660" s="315">
        <f>+VLOOKUP($E1660,INV!$1:$1048576,MATCH(DATE(I$2,1,1),INV!$A$1:$LI$1),FALSE)</f>
        <v>229017.53779999999</v>
      </c>
      <c r="J1660" s="315">
        <f>+VLOOKUP($E1660,INV!$1:$1048576,MATCH(DATE(J$2,1,1),INV!$A$1:$LI$1),FALSE)</f>
        <v>232539.38320000001</v>
      </c>
      <c r="K1660" s="315">
        <f>+VLOOKUP($E1660,INV!$1:$1048576,MATCH(DATE(K$2,1,1),INV!$A$1:$LI$1),FALSE)</f>
        <v>236250.1574</v>
      </c>
      <c r="L1660" s="315">
        <f>+VLOOKUP($E1660,INV!$1:$1048576,MATCH(DATE(L$2,1,1),INV!$A$1:$LI$1),FALSE)</f>
        <v>240029.6177</v>
      </c>
      <c r="M1660" s="315">
        <f>+VLOOKUP($E1660,INV!$1:$1048576,MATCH(DATE(M$2,1,1),INV!$A$1:$LI$1),FALSE)</f>
        <v>243893.4762</v>
      </c>
      <c r="N1660" s="315">
        <f>+VLOOKUP($E1660,INV!$1:$1048576,MATCH(DATE(N$2,1,1),INV!$A$1:$LI$1),FALSE)</f>
        <v>247851.334</v>
      </c>
      <c r="O1660" s="315">
        <f>+VLOOKUP($E1660,INV!$1:$1048576,MATCH(DATE(O$2,1,1),INV!$A$1:$LI$1),FALSE)</f>
        <v>251906.64929999999</v>
      </c>
      <c r="P1660" s="315">
        <f>+VLOOKUP($E1660,INV!$1:$1048576,MATCH(DATE(P$2,1,1),INV!$A$1:$LI$1),FALSE)</f>
        <v>256240.83590000001</v>
      </c>
      <c r="Q1660" s="315">
        <f>+VLOOKUP($E1660,INV!$1:$1048576,MATCH(DATE(Q$2,1,1),INV!$A$1:$LI$1),FALSE)</f>
        <v>260620.41329999999</v>
      </c>
      <c r="R1660" s="315">
        <f>+VLOOKUP($E1660,INV!$1:$1048576,MATCH(DATE(R$2,1,1),INV!$A$1:$LI$1),FALSE)</f>
        <v>265059.50229999999</v>
      </c>
      <c r="S1660" s="315">
        <f>+VLOOKUP($E1660,INV!$1:$1048576,MATCH(DATE(S$2,1,1),INV!$A$1:$LI$1),FALSE)</f>
        <v>269568.36979999999</v>
      </c>
      <c r="T1660" s="315">
        <f>+VLOOKUP($E1660,INV!$1:$1048576,MATCH(DATE(T$2,1,1),INV!$A$1:$LI$1),FALSE)</f>
        <v>274150.20860000001</v>
      </c>
      <c r="U1660" s="315">
        <f>+VLOOKUP($E1660,INV!$1:$1048576,MATCH(DATE(U$2,1,1),INV!$A$1:$LI$1),FALSE)</f>
        <v>278805.63020000001</v>
      </c>
      <c r="V1660" s="315">
        <f>+VLOOKUP($E1660,INV!$1:$1048576,MATCH(DATE(V$2,1,1),INV!$A$1:$LI$1),FALSE)</f>
        <v>283534.80050000001</v>
      </c>
      <c r="W1660" s="315">
        <f>+VLOOKUP($E1660,INV!$1:$1048576,MATCH(DATE(W$2,1,1),INV!$A$1:$LI$1),FALSE)</f>
        <v>288338.07860000001</v>
      </c>
      <c r="X1660" s="315">
        <f>+VLOOKUP($E1660,INV!$1:$1048576,MATCH(DATE(X$2,1,1),INV!$A$1:$LI$1),FALSE)</f>
        <v>293216.03649999999</v>
      </c>
      <c r="Y1660" s="315">
        <f>+VLOOKUP($E1660,INV!$1:$1048576,MATCH(DATE(Y$2,1,1),INV!$A$1:$LI$1),FALSE)</f>
        <v>298169.30599999998</v>
      </c>
      <c r="Z1660" s="315">
        <f>+VLOOKUP($E1660,INV!$1:$1048576,MATCH(DATE(Z$2,1,1),INV!$A$1:$LI$1),FALSE)</f>
        <v>303062.07120000001</v>
      </c>
      <c r="AA1660" s="315">
        <f>+VLOOKUP($E1660,INV!$1:$1048576,MATCH(DATE(AA$2,1,1),INV!$A$1:$LI$1),FALSE)</f>
        <v>308069.12119999999</v>
      </c>
      <c r="AB1660" s="315">
        <f>+VLOOKUP($E1660,INV!$1:$1048576,MATCH(DATE(AB$2,1,1),INV!$A$1:$LI$1),FALSE)</f>
        <v>313178.66519999999</v>
      </c>
      <c r="AC1660" s="315">
        <f>+VLOOKUP($E1660,INV!$1:$1048576,MATCH(DATE(AC$2,1,1),INV!$A$1:$LI$1),FALSE)</f>
        <v>318381.2635</v>
      </c>
      <c r="AD1660" s="315">
        <f>+VLOOKUP($E1660,INV!$1:$1048576,MATCH(DATE(AD$2,1,1),INV!$A$1:$LI$1),FALSE)</f>
        <v>323672.50180000003</v>
      </c>
      <c r="AE1660" s="315">
        <f>+VLOOKUP($E1660,INV!$1:$1048576,MATCH(DATE(AE$2,1,1),INV!$A$1:$LI$1),FALSE)</f>
        <v>328652.71100000001</v>
      </c>
      <c r="AF1660" s="315">
        <f>+VLOOKUP($E1660,INV!$1:$1048576,MATCH(DATE(AF$2,1,1),INV!$A$1:$LI$1),FALSE)</f>
        <v>333638.8849</v>
      </c>
      <c r="AG1660" s="315">
        <f>+VLOOKUP($E1660,INV!$1:$1048576,MATCH(DATE(AG$2,1,1),INV!$A$1:$LI$1),FALSE)</f>
        <v>338644.32669999998</v>
      </c>
      <c r="AH1660" s="315">
        <f>+VLOOKUP($E1660,INV!$1:$1048576,MATCH(DATE(AH$2,1,1),INV!$A$1:$LI$1),FALSE)</f>
        <v>343673.94640000002</v>
      </c>
      <c r="AI1660" s="315">
        <f>+VLOOKUP($E1660,INV!$1:$1048576,MATCH(DATE(AI$2,1,1),INV!$A$1:$LI$1),FALSE)</f>
        <v>348735.15139999997</v>
      </c>
      <c r="AJ1660" s="315">
        <f>+VLOOKUP($E1660,INV!$1:$1048576,MATCH(DATE(AJ$2,1,1),INV!$A$1:$LI$1),FALSE)</f>
        <v>353835.6508</v>
      </c>
      <c r="AK1660" s="315">
        <f>+VLOOKUP($E1660,INV!$1:$1048576,MATCH(DATE(AK$2,1,1),INV!$A$1:$LI$1),FALSE)</f>
        <v>358981.92969999998</v>
      </c>
      <c r="AL1660" s="315">
        <f>+VLOOKUP($E1660,INV!$1:$1048576,MATCH(DATE(AL$2,1,1),INV!$A$1:$LI$1),FALSE)</f>
        <v>364178.7623</v>
      </c>
      <c r="AM1660" s="315">
        <f>+VLOOKUP($E1660,INV!$1:$1048576,MATCH(DATE(AM$2,1,1),INV!$A$1:$LI$1),FALSE)</f>
        <v>369429.3248</v>
      </c>
      <c r="AN1660" s="315">
        <f>+VLOOKUP($E1660,INV!$1:$1048576,MATCH(DATE(AN$2,1,1),INV!$A$1:$LI$1),FALSE)</f>
        <v>374735.5638</v>
      </c>
      <c r="AO1660" s="315">
        <f>+VLOOKUP($E1660,INV!$1:$1048576,MATCH(DATE(AO$2,1,1),INV!$A$1:$LI$1),FALSE)</f>
        <v>380098.62239999999</v>
      </c>
      <c r="AP1660" s="315">
        <f>+VLOOKUP($E1660,INV!$1:$1048576,MATCH(DATE(AP$2,1,1),INV!$A$1:$LI$1),FALSE)</f>
        <v>385421.92349999998</v>
      </c>
      <c r="AQ1660" s="315">
        <f>+VLOOKUP($E1660,INV!$1:$1048576,MATCH(DATE(AQ$2,1,1),INV!$A$1:$LI$1),FALSE)</f>
        <v>390732.23239999998</v>
      </c>
      <c r="AR1660" s="315">
        <f>+VLOOKUP($E1660,INV!$1:$1048576,MATCH(DATE(AR$2,1,1),INV!$A$1:$LI$1),FALSE)</f>
        <v>396048.08350000001</v>
      </c>
      <c r="AS1660" s="315">
        <f>+VLOOKUP($E1660,INV!$1:$1048576,MATCH(DATE(AS$2,1,1),INV!$A$1:$LI$1),FALSE)</f>
        <v>401381.58529999998</v>
      </c>
      <c r="AT1660" s="315">
        <f>+VLOOKUP($E1660,INV!$1:$1048576,MATCH(DATE(AT$2,1,1),INV!$A$1:$LI$1),FALSE)</f>
        <v>406742.04149999999</v>
      </c>
      <c r="AU1660" s="315">
        <f>+VLOOKUP($E1660,INV!$1:$1048576,MATCH(DATE(AU$2,1,1),INV!$A$1:$LI$1),FALSE)</f>
        <v>412137.33720000001</v>
      </c>
      <c r="AV1660" s="315">
        <f>+VLOOKUP($E1660,INV!$1:$1048576,MATCH(DATE(AV$2,1,1),INV!$A$1:$LI$1),FALSE)</f>
        <v>417574.29239999998</v>
      </c>
      <c r="AW1660" s="315">
        <f>+VLOOKUP($E1660,INV!$1:$1048576,MATCH(DATE(AW$2,1,1),INV!$A$1:$LI$1),FALSE)</f>
        <v>423058.72230000002</v>
      </c>
      <c r="AX1660" s="315">
        <f>+VLOOKUP($E1660,INV!$1:$1048576,MATCH(DATE(AX$2,1,1),INV!$A$1:$LI$1),FALSE)</f>
        <v>428595.49570000003</v>
      </c>
      <c r="AY1660" s="315">
        <f>+VLOOKUP($E1660,INV!$1:$1048576,MATCH(DATE(AY$2,1,1),INV!$A$1:$LI$1),FALSE)</f>
        <v>434188.66710000002</v>
      </c>
      <c r="AZ1660" s="315">
        <f>+VLOOKUP($E1660,INV!$1:$1048576,MATCH(DATE(AZ$2,1,1),INV!$A$1:$LI$1),FALSE)</f>
        <v>439850.54849999998</v>
      </c>
      <c r="BA1660" s="315">
        <f>+VLOOKUP($E1660,INV!$1:$1048576,MATCH(DATE(BA$2,1,1),INV!$A$1:$LI$1),FALSE)</f>
        <v>445581.87439999997</v>
      </c>
      <c r="BB1660" s="315">
        <f>+VLOOKUP($E1660,INV!$1:$1048576,MATCH(DATE(BB$2,1,1),INV!$A$1:$LI$1),FALSE)</f>
        <v>451383.82040000003</v>
      </c>
      <c r="BC1660" s="315">
        <f>+VLOOKUP($E1660,INV!$1:$1048576,MATCH(DATE(BC$2,1,1),INV!$A$1:$LI$1),FALSE)</f>
        <v>457257.57059999998</v>
      </c>
      <c r="BD1660" s="315">
        <f>+VLOOKUP($E1660,INV!$1:$1048576,MATCH(DATE(BD$2,1,1),INV!$A$1:$LI$1),FALSE)</f>
        <v>463204.34389999998</v>
      </c>
      <c r="BE1660" s="315">
        <f>+VLOOKUP($E1660,INV!$1:$1048576,MATCH(DATE(BE$2,1,1),INV!$A$1:$LI$1),FALSE)</f>
        <v>521119.83889999997</v>
      </c>
      <c r="BF1660" s="315">
        <f>+VLOOKUP($E1660,INV!$1:$1048576,MATCH(DATE(BF$2,1,1),INV!$A$1:$LI$1),FALSE)</f>
        <v>530169.70979999995</v>
      </c>
      <c r="BG1660" s="315">
        <f>+VLOOKUP($E1660,INV!$1:$1048576,MATCH(DATE(BG$2,1,1),INV!$A$1:$LI$1),FALSE)</f>
        <v>539346.7709</v>
      </c>
      <c r="BH1660" s="315">
        <f>+VLOOKUP($E1660,INV!$1:$1048576,MATCH(DATE(BH$2,1,1),INV!$A$1:$LI$1),FALSE)</f>
        <v>548653.06019999995</v>
      </c>
      <c r="BI1660" s="315">
        <f>+VLOOKUP($E1660,INV!$1:$1048576,MATCH(DATE(BI$2,1,1),INV!$A$1:$LI$1),FALSE)</f>
        <v>558090.89249999996</v>
      </c>
    </row>
    <row r="1661" spans="1:61" ht="15" customHeight="1" x14ac:dyDescent="0.35">
      <c r="A1661" s="392"/>
      <c r="B1661" s="394"/>
      <c r="C1661" s="66" t="s">
        <v>606</v>
      </c>
      <c r="D1661" s="99"/>
      <c r="E1661" s="66" t="s">
        <v>956</v>
      </c>
      <c r="F1661" s="316">
        <f>+VLOOKUP($E1661,INV!$1:$1048576,MATCH(DATE(F$2,1,1),INV!$A$1:$LI$1),FALSE)</f>
        <v>180177.2262</v>
      </c>
      <c r="G1661" s="316">
        <f>+VLOOKUP($E1661,INV!$1:$1048576,MATCH(DATE(G$2,1,1),INV!$A$1:$LI$1),FALSE)</f>
        <v>182462.3309</v>
      </c>
      <c r="H1661" s="316">
        <f>+VLOOKUP($E1661,INV!$1:$1048576,MATCH(DATE(H$2,1,1),INV!$A$1:$LI$1),FALSE)</f>
        <v>184915.6721</v>
      </c>
      <c r="I1661" s="316">
        <f>+VLOOKUP($E1661,INV!$1:$1048576,MATCH(DATE(I$2,1,1),INV!$A$1:$LI$1),FALSE)</f>
        <v>187561.92879999999</v>
      </c>
      <c r="J1661" s="316">
        <f>+VLOOKUP($E1661,INV!$1:$1048576,MATCH(DATE(J$2,1,1),INV!$A$1:$LI$1),FALSE)</f>
        <v>190394.5704</v>
      </c>
      <c r="K1661" s="316">
        <f>+VLOOKUP($E1661,INV!$1:$1048576,MATCH(DATE(K$2,1,1),INV!$A$1:$LI$1),FALSE)</f>
        <v>193397.90270000001</v>
      </c>
      <c r="L1661" s="316">
        <f>+VLOOKUP($E1661,INV!$1:$1048576,MATCH(DATE(L$2,1,1),INV!$A$1:$LI$1),FALSE)</f>
        <v>196479.0919</v>
      </c>
      <c r="M1661" s="316">
        <f>+VLOOKUP($E1661,INV!$1:$1048576,MATCH(DATE(M$2,1,1),INV!$A$1:$LI$1),FALSE)</f>
        <v>199640.3327</v>
      </c>
      <c r="N1661" s="316">
        <f>+VLOOKUP($E1661,INV!$1:$1048576,MATCH(DATE(N$2,1,1),INV!$A$1:$LI$1),FALSE)</f>
        <v>202885.79300000001</v>
      </c>
      <c r="O1661" s="316">
        <f>+VLOOKUP($E1661,INV!$1:$1048576,MATCH(DATE(O$2,1,1),INV!$A$1:$LI$1),FALSE)</f>
        <v>206216.68710000001</v>
      </c>
      <c r="P1661" s="316">
        <f>+VLOOKUP($E1661,INV!$1:$1048576,MATCH(DATE(P$2,1,1),INV!$A$1:$LI$1),FALSE)</f>
        <v>209768.3939</v>
      </c>
      <c r="Q1661" s="316">
        <f>+VLOOKUP($E1661,INV!$1:$1048576,MATCH(DATE(Q$2,1,1),INV!$A$1:$LI$1),FALSE)</f>
        <v>213376.63459999999</v>
      </c>
      <c r="R1661" s="316">
        <f>+VLOOKUP($E1661,INV!$1:$1048576,MATCH(DATE(R$2,1,1),INV!$A$1:$LI$1),FALSE)</f>
        <v>217039.4376</v>
      </c>
      <c r="S1661" s="316">
        <f>+VLOOKUP($E1661,INV!$1:$1048576,MATCH(DATE(S$2,1,1),INV!$A$1:$LI$1),FALSE)</f>
        <v>220760.6513</v>
      </c>
      <c r="T1661" s="316">
        <f>+VLOOKUP($E1661,INV!$1:$1048576,MATCH(DATE(T$2,1,1),INV!$A$1:$LI$1),FALSE)</f>
        <v>224541.2623</v>
      </c>
      <c r="U1661" s="316">
        <f>+VLOOKUP($E1661,INV!$1:$1048576,MATCH(DATE(U$2,1,1),INV!$A$1:$LI$1),FALSE)</f>
        <v>228381.04380000001</v>
      </c>
      <c r="V1661" s="316">
        <f>+VLOOKUP($E1661,INV!$1:$1048576,MATCH(DATE(V$2,1,1),INV!$A$1:$LI$1),FALSE)</f>
        <v>232279.76240000001</v>
      </c>
      <c r="W1661" s="316">
        <f>+VLOOKUP($E1661,INV!$1:$1048576,MATCH(DATE(W$2,1,1),INV!$A$1:$LI$1),FALSE)</f>
        <v>236237.5338</v>
      </c>
      <c r="X1661" s="316">
        <f>+VLOOKUP($E1661,INV!$1:$1048576,MATCH(DATE(X$2,1,1),INV!$A$1:$LI$1),FALSE)</f>
        <v>240254.76759999999</v>
      </c>
      <c r="Y1661" s="316">
        <f>+VLOOKUP($E1661,INV!$1:$1048576,MATCH(DATE(Y$2,1,1),INV!$A$1:$LI$1),FALSE)</f>
        <v>244331.9999</v>
      </c>
      <c r="Z1661" s="316">
        <f>+VLOOKUP($E1661,INV!$1:$1048576,MATCH(DATE(Z$2,1,1),INV!$A$1:$LI$1),FALSE)</f>
        <v>248367.15119999999</v>
      </c>
      <c r="AA1661" s="316">
        <f>+VLOOKUP($E1661,INV!$1:$1048576,MATCH(DATE(AA$2,1,1),INV!$A$1:$LI$1),FALSE)</f>
        <v>252482.44020000001</v>
      </c>
      <c r="AB1661" s="316">
        <f>+VLOOKUP($E1661,INV!$1:$1048576,MATCH(DATE(AB$2,1,1),INV!$A$1:$LI$1),FALSE)</f>
        <v>256677.8486</v>
      </c>
      <c r="AC1661" s="316">
        <f>+VLOOKUP($E1661,INV!$1:$1048576,MATCH(DATE(AC$2,1,1),INV!$A$1:$LI$1),FALSE)</f>
        <v>260948.57</v>
      </c>
      <c r="AD1661" s="316">
        <f>+VLOOKUP($E1661,INV!$1:$1048576,MATCH(DATE(AD$2,1,1),INV!$A$1:$LI$1),FALSE)</f>
        <v>265291.76400000002</v>
      </c>
      <c r="AE1661" s="316">
        <f>+VLOOKUP($E1661,INV!$1:$1048576,MATCH(DATE(AE$2,1,1),INV!$A$1:$LI$1),FALSE)</f>
        <v>269406.75679999997</v>
      </c>
      <c r="AF1661" s="316">
        <f>+VLOOKUP($E1661,INV!$1:$1048576,MATCH(DATE(AF$2,1,1),INV!$A$1:$LI$1),FALSE)</f>
        <v>273504.42950000003</v>
      </c>
      <c r="AG1661" s="316">
        <f>+VLOOKUP($E1661,INV!$1:$1048576,MATCH(DATE(AG$2,1,1),INV!$A$1:$LI$1),FALSE)</f>
        <v>277607.03450000001</v>
      </c>
      <c r="AH1661" s="316">
        <f>+VLOOKUP($E1661,INV!$1:$1048576,MATCH(DATE(AH$2,1,1),INV!$A$1:$LI$1),FALSE)</f>
        <v>281723.30790000001</v>
      </c>
      <c r="AI1661" s="316">
        <f>+VLOOKUP($E1661,INV!$1:$1048576,MATCH(DATE(AI$2,1,1),INV!$A$1:$LI$1),FALSE)</f>
        <v>285861.60090000002</v>
      </c>
      <c r="AJ1661" s="316">
        <f>+VLOOKUP($E1661,INV!$1:$1048576,MATCH(DATE(AJ$2,1,1),INV!$A$1:$LI$1),FALSE)</f>
        <v>290029.66930000001</v>
      </c>
      <c r="AK1661" s="316">
        <f>+VLOOKUP($E1661,INV!$1:$1048576,MATCH(DATE(AK$2,1,1),INV!$A$1:$LI$1),FALSE)</f>
        <v>294233.82799999998</v>
      </c>
      <c r="AL1661" s="316">
        <f>+VLOOKUP($E1661,INV!$1:$1048576,MATCH(DATE(AL$2,1,1),INV!$A$1:$LI$1),FALSE)</f>
        <v>298478.67540000001</v>
      </c>
      <c r="AM1661" s="316">
        <f>+VLOOKUP($E1661,INV!$1:$1048576,MATCH(DATE(AM$2,1,1),INV!$A$1:$LI$1),FALSE)</f>
        <v>302767.2501</v>
      </c>
      <c r="AN1661" s="316">
        <f>+VLOOKUP($E1661,INV!$1:$1048576,MATCH(DATE(AN$2,1,1),INV!$A$1:$LI$1),FALSE)</f>
        <v>307101.38819999999</v>
      </c>
      <c r="AO1661" s="316">
        <f>+VLOOKUP($E1661,INV!$1:$1048576,MATCH(DATE(AO$2,1,1),INV!$A$1:$LI$1),FALSE)</f>
        <v>311482.12190000003</v>
      </c>
      <c r="AP1661" s="316">
        <f>+VLOOKUP($E1661,INV!$1:$1048576,MATCH(DATE(AP$2,1,1),INV!$A$1:$LI$1),FALSE)</f>
        <v>315836.8603</v>
      </c>
      <c r="AQ1661" s="316">
        <f>+VLOOKUP($E1661,INV!$1:$1048576,MATCH(DATE(AQ$2,1,1),INV!$A$1:$LI$1),FALSE)</f>
        <v>320179.00790000003</v>
      </c>
      <c r="AR1661" s="316">
        <f>+VLOOKUP($E1661,INV!$1:$1048576,MATCH(DATE(AR$2,1,1),INV!$A$1:$LI$1),FALSE)</f>
        <v>324521.91029999999</v>
      </c>
      <c r="AS1661" s="316">
        <f>+VLOOKUP($E1661,INV!$1:$1048576,MATCH(DATE(AS$2,1,1),INV!$A$1:$LI$1),FALSE)</f>
        <v>328875.61979999999</v>
      </c>
      <c r="AT1661" s="316">
        <f>+VLOOKUP($E1661,INV!$1:$1048576,MATCH(DATE(AT$2,1,1),INV!$A$1:$LI$1),FALSE)</f>
        <v>333248.35590000002</v>
      </c>
      <c r="AU1661" s="316">
        <f>+VLOOKUP($E1661,INV!$1:$1048576,MATCH(DATE(AU$2,1,1),INV!$A$1:$LI$1),FALSE)</f>
        <v>337647.22019999998</v>
      </c>
      <c r="AV1661" s="316">
        <f>+VLOOKUP($E1661,INV!$1:$1048576,MATCH(DATE(AV$2,1,1),INV!$A$1:$LI$1),FALSE)</f>
        <v>342078.36050000001</v>
      </c>
      <c r="AW1661" s="316">
        <f>+VLOOKUP($E1661,INV!$1:$1048576,MATCH(DATE(AW$2,1,1),INV!$A$1:$LI$1),FALSE)</f>
        <v>346546.9841</v>
      </c>
      <c r="AX1661" s="316">
        <f>+VLOOKUP($E1661,INV!$1:$1048576,MATCH(DATE(AX$2,1,1),INV!$A$1:$LI$1),FALSE)</f>
        <v>351057.40399999998</v>
      </c>
      <c r="AY1661" s="316">
        <f>+VLOOKUP($E1661,INV!$1:$1048576,MATCH(DATE(AY$2,1,1),INV!$A$1:$LI$1),FALSE)</f>
        <v>355613.16220000002</v>
      </c>
      <c r="AZ1661" s="316">
        <f>+VLOOKUP($E1661,INV!$1:$1048576,MATCH(DATE(AZ$2,1,1),INV!$A$1:$LI$1),FALSE)</f>
        <v>360223.89779999998</v>
      </c>
      <c r="BA1661" s="316">
        <f>+VLOOKUP($E1661,INV!$1:$1048576,MATCH(DATE(BA$2,1,1),INV!$A$1:$LI$1),FALSE)</f>
        <v>364891.0833</v>
      </c>
      <c r="BB1661" s="316">
        <f>+VLOOKUP($E1661,INV!$1:$1048576,MATCH(DATE(BB$2,1,1),INV!$A$1:$LI$1),FALSE)</f>
        <v>369615.89929999999</v>
      </c>
      <c r="BC1661" s="316">
        <f>+VLOOKUP($E1661,INV!$1:$1048576,MATCH(DATE(BC$2,1,1),INV!$A$1:$LI$1),FALSE)</f>
        <v>374399.2758</v>
      </c>
      <c r="BD1661" s="316">
        <f>+VLOOKUP($E1661,INV!$1:$1048576,MATCH(DATE(BD$2,1,1),INV!$A$1:$LI$1),FALSE)</f>
        <v>379242.09590000001</v>
      </c>
      <c r="BE1661" s="316">
        <f>+VLOOKUP($E1661,INV!$1:$1048576,MATCH(DATE(BE$2,1,1),INV!$A$1:$LI$1),FALSE)</f>
        <v>426642.66820000001</v>
      </c>
      <c r="BF1661" s="316">
        <f>+VLOOKUP($E1661,INV!$1:$1048576,MATCH(DATE(BF$2,1,1),INV!$A$1:$LI$1),FALSE)</f>
        <v>434001.71639999998</v>
      </c>
      <c r="BG1661" s="316">
        <f>+VLOOKUP($E1661,INV!$1:$1048576,MATCH(DATE(BG$2,1,1),INV!$A$1:$LI$1),FALSE)</f>
        <v>441461.32380000001</v>
      </c>
      <c r="BH1661" s="316">
        <f>+VLOOKUP($E1661,INV!$1:$1048576,MATCH(DATE(BH$2,1,1),INV!$A$1:$LI$1),FALSE)</f>
        <v>449023.18520000001</v>
      </c>
      <c r="BI1661" s="316">
        <f>+VLOOKUP($E1661,INV!$1:$1048576,MATCH(DATE(BI$2,1,1),INV!$A$1:$LI$1),FALSE)</f>
        <v>456689.24650000001</v>
      </c>
    </row>
    <row r="1662" spans="1:61" ht="15" customHeight="1" x14ac:dyDescent="0.35">
      <c r="A1662" s="392"/>
      <c r="B1662" s="394"/>
      <c r="C1662" s="66" t="s">
        <v>607</v>
      </c>
      <c r="D1662" s="99"/>
      <c r="E1662" s="66" t="s">
        <v>957</v>
      </c>
      <c r="F1662" s="316">
        <f>+VLOOKUP($E1662,INV!$1:$1048576,MATCH(DATE(F$2,1,1),INV!$A$1:$LI$1),FALSE)</f>
        <v>39574.743110000003</v>
      </c>
      <c r="G1662" s="316">
        <f>+VLOOKUP($E1662,INV!$1:$1048576,MATCH(DATE(G$2,1,1),INV!$A$1:$LI$1),FALSE)</f>
        <v>40154.407050000002</v>
      </c>
      <c r="H1662" s="316">
        <f>+VLOOKUP($E1662,INV!$1:$1048576,MATCH(DATE(H$2,1,1),INV!$A$1:$LI$1),FALSE)</f>
        <v>40788.915439999997</v>
      </c>
      <c r="I1662" s="316">
        <f>+VLOOKUP($E1662,INV!$1:$1048576,MATCH(DATE(I$2,1,1),INV!$A$1:$LI$1),FALSE)</f>
        <v>41455.608970000001</v>
      </c>
      <c r="J1662" s="316">
        <f>+VLOOKUP($E1662,INV!$1:$1048576,MATCH(DATE(J$2,1,1),INV!$A$1:$LI$1),FALSE)</f>
        <v>42144.812709999998</v>
      </c>
      <c r="K1662" s="316">
        <f>+VLOOKUP($E1662,INV!$1:$1048576,MATCH(DATE(K$2,1,1),INV!$A$1:$LI$1),FALSE)</f>
        <v>42852.254679999998</v>
      </c>
      <c r="L1662" s="316">
        <f>+VLOOKUP($E1662,INV!$1:$1048576,MATCH(DATE(L$2,1,1),INV!$A$1:$LI$1),FALSE)</f>
        <v>43550.525829999999</v>
      </c>
      <c r="M1662" s="316">
        <f>+VLOOKUP($E1662,INV!$1:$1048576,MATCH(DATE(M$2,1,1),INV!$A$1:$LI$1),FALSE)</f>
        <v>44253.143499999998</v>
      </c>
      <c r="N1662" s="316">
        <f>+VLOOKUP($E1662,INV!$1:$1048576,MATCH(DATE(N$2,1,1),INV!$A$1:$LI$1),FALSE)</f>
        <v>44965.540950000002</v>
      </c>
      <c r="O1662" s="316">
        <f>+VLOOKUP($E1662,INV!$1:$1048576,MATCH(DATE(O$2,1,1),INV!$A$1:$LI$1),FALSE)</f>
        <v>45689.962180000002</v>
      </c>
      <c r="P1662" s="316">
        <f>+VLOOKUP($E1662,INV!$1:$1048576,MATCH(DATE(P$2,1,1),INV!$A$1:$LI$1),FALSE)</f>
        <v>46472.442009999999</v>
      </c>
      <c r="Q1662" s="316">
        <f>+VLOOKUP($E1662,INV!$1:$1048576,MATCH(DATE(Q$2,1,1),INV!$A$1:$LI$1),FALSE)</f>
        <v>47243.778700000003</v>
      </c>
      <c r="R1662" s="316">
        <f>+VLOOKUP($E1662,INV!$1:$1048576,MATCH(DATE(R$2,1,1),INV!$A$1:$LI$1),FALSE)</f>
        <v>48020.064689999999</v>
      </c>
      <c r="S1662" s="316">
        <f>+VLOOKUP($E1662,INV!$1:$1048576,MATCH(DATE(S$2,1,1),INV!$A$1:$LI$1),FALSE)</f>
        <v>48807.71845</v>
      </c>
      <c r="T1662" s="316">
        <f>+VLOOKUP($E1662,INV!$1:$1048576,MATCH(DATE(T$2,1,1),INV!$A$1:$LI$1),FALSE)</f>
        <v>49608.946300000003</v>
      </c>
      <c r="U1662" s="316">
        <f>+VLOOKUP($E1662,INV!$1:$1048576,MATCH(DATE(U$2,1,1),INV!$A$1:$LI$1),FALSE)</f>
        <v>50424.5864</v>
      </c>
      <c r="V1662" s="316">
        <f>+VLOOKUP($E1662,INV!$1:$1048576,MATCH(DATE(V$2,1,1),INV!$A$1:$LI$1),FALSE)</f>
        <v>51255.038079999998</v>
      </c>
      <c r="W1662" s="316">
        <f>+VLOOKUP($E1662,INV!$1:$1048576,MATCH(DATE(W$2,1,1),INV!$A$1:$LI$1),FALSE)</f>
        <v>52100.544829999999</v>
      </c>
      <c r="X1662" s="316">
        <f>+VLOOKUP($E1662,INV!$1:$1048576,MATCH(DATE(X$2,1,1),INV!$A$1:$LI$1),FALSE)</f>
        <v>52961.268889999999</v>
      </c>
      <c r="Y1662" s="316">
        <f>+VLOOKUP($E1662,INV!$1:$1048576,MATCH(DATE(Y$2,1,1),INV!$A$1:$LI$1),FALSE)</f>
        <v>53837.306120000001</v>
      </c>
      <c r="Z1662" s="316">
        <f>+VLOOKUP($E1662,INV!$1:$1048576,MATCH(DATE(Z$2,1,1),INV!$A$1:$LI$1),FALSE)</f>
        <v>54694.920030000001</v>
      </c>
      <c r="AA1662" s="316">
        <f>+VLOOKUP($E1662,INV!$1:$1048576,MATCH(DATE(AA$2,1,1),INV!$A$1:$LI$1),FALSE)</f>
        <v>55586.680979999997</v>
      </c>
      <c r="AB1662" s="316">
        <f>+VLOOKUP($E1662,INV!$1:$1048576,MATCH(DATE(AB$2,1,1),INV!$A$1:$LI$1),FALSE)</f>
        <v>56500.816579999999</v>
      </c>
      <c r="AC1662" s="316">
        <f>+VLOOKUP($E1662,INV!$1:$1048576,MATCH(DATE(AC$2,1,1),INV!$A$1:$LI$1),FALSE)</f>
        <v>57432.69341</v>
      </c>
      <c r="AD1662" s="316">
        <f>+VLOOKUP($E1662,INV!$1:$1048576,MATCH(DATE(AD$2,1,1),INV!$A$1:$LI$1),FALSE)</f>
        <v>58380.737789999999</v>
      </c>
      <c r="AE1662" s="316">
        <f>+VLOOKUP($E1662,INV!$1:$1048576,MATCH(DATE(AE$2,1,1),INV!$A$1:$LI$1),FALSE)</f>
        <v>59245.95422</v>
      </c>
      <c r="AF1662" s="316">
        <f>+VLOOKUP($E1662,INV!$1:$1048576,MATCH(DATE(AF$2,1,1),INV!$A$1:$LI$1),FALSE)</f>
        <v>60134.455399999999</v>
      </c>
      <c r="AG1662" s="316">
        <f>+VLOOKUP($E1662,INV!$1:$1048576,MATCH(DATE(AG$2,1,1),INV!$A$1:$LI$1),FALSE)</f>
        <v>61037.292249999999</v>
      </c>
      <c r="AH1662" s="316">
        <f>+VLOOKUP($E1662,INV!$1:$1048576,MATCH(DATE(AH$2,1,1),INV!$A$1:$LI$1),FALSE)</f>
        <v>61950.638460000002</v>
      </c>
      <c r="AI1662" s="316">
        <f>+VLOOKUP($E1662,INV!$1:$1048576,MATCH(DATE(AI$2,1,1),INV!$A$1:$LI$1),FALSE)</f>
        <v>62873.550499999998</v>
      </c>
      <c r="AJ1662" s="316">
        <f>+VLOOKUP($E1662,INV!$1:$1048576,MATCH(DATE(AJ$2,1,1),INV!$A$1:$LI$1),FALSE)</f>
        <v>63805.981500000002</v>
      </c>
      <c r="AK1662" s="316">
        <f>+VLOOKUP($E1662,INV!$1:$1048576,MATCH(DATE(AK$2,1,1),INV!$A$1:$LI$1),FALSE)</f>
        <v>64748.101669999996</v>
      </c>
      <c r="AL1662" s="316">
        <f>+VLOOKUP($E1662,INV!$1:$1048576,MATCH(DATE(AL$2,1,1),INV!$A$1:$LI$1),FALSE)</f>
        <v>65700.086949999997</v>
      </c>
      <c r="AM1662" s="316">
        <f>+VLOOKUP($E1662,INV!$1:$1048576,MATCH(DATE(AM$2,1,1),INV!$A$1:$LI$1),FALSE)</f>
        <v>66662.074640000006</v>
      </c>
      <c r="AN1662" s="316">
        <f>+VLOOKUP($E1662,INV!$1:$1048576,MATCH(DATE(AN$2,1,1),INV!$A$1:$LI$1),FALSE)</f>
        <v>67634.175600000002</v>
      </c>
      <c r="AO1662" s="316">
        <f>+VLOOKUP($E1662,INV!$1:$1048576,MATCH(DATE(AO$2,1,1),INV!$A$1:$LI$1),FALSE)</f>
        <v>68616.500450000007</v>
      </c>
      <c r="AP1662" s="316">
        <f>+VLOOKUP($E1662,INV!$1:$1048576,MATCH(DATE(AP$2,1,1),INV!$A$1:$LI$1),FALSE)</f>
        <v>69585.063190000001</v>
      </c>
      <c r="AQ1662" s="316">
        <f>+VLOOKUP($E1662,INV!$1:$1048576,MATCH(DATE(AQ$2,1,1),INV!$A$1:$LI$1),FALSE)</f>
        <v>70553.224499999997</v>
      </c>
      <c r="AR1662" s="316">
        <f>+VLOOKUP($E1662,INV!$1:$1048576,MATCH(DATE(AR$2,1,1),INV!$A$1:$LI$1),FALSE)</f>
        <v>71526.173259999996</v>
      </c>
      <c r="AS1662" s="316">
        <f>+VLOOKUP($E1662,INV!$1:$1048576,MATCH(DATE(AS$2,1,1),INV!$A$1:$LI$1),FALSE)</f>
        <v>72505.965479999999</v>
      </c>
      <c r="AT1662" s="316">
        <f>+VLOOKUP($E1662,INV!$1:$1048576,MATCH(DATE(AT$2,1,1),INV!$A$1:$LI$1),FALSE)</f>
        <v>73493.685589999994</v>
      </c>
      <c r="AU1662" s="316">
        <f>+VLOOKUP($E1662,INV!$1:$1048576,MATCH(DATE(AU$2,1,1),INV!$A$1:$LI$1),FALSE)</f>
        <v>74490.116999999998</v>
      </c>
      <c r="AV1662" s="316">
        <f>+VLOOKUP($E1662,INV!$1:$1048576,MATCH(DATE(AV$2,1,1),INV!$A$1:$LI$1),FALSE)</f>
        <v>75495.931920000003</v>
      </c>
      <c r="AW1662" s="316">
        <f>+VLOOKUP($E1662,INV!$1:$1048576,MATCH(DATE(AW$2,1,1),INV!$A$1:$LI$1),FALSE)</f>
        <v>76511.738240000006</v>
      </c>
      <c r="AX1662" s="316">
        <f>+VLOOKUP($E1662,INV!$1:$1048576,MATCH(DATE(AX$2,1,1),INV!$A$1:$LI$1),FALSE)</f>
        <v>77538.091780000002</v>
      </c>
      <c r="AY1662" s="316">
        <f>+VLOOKUP($E1662,INV!$1:$1048576,MATCH(DATE(AY$2,1,1),INV!$A$1:$LI$1),FALSE)</f>
        <v>78575.504849999998</v>
      </c>
      <c r="AZ1662" s="316">
        <f>+VLOOKUP($E1662,INV!$1:$1048576,MATCH(DATE(AZ$2,1,1),INV!$A$1:$LI$1),FALSE)</f>
        <v>79626.650659999999</v>
      </c>
      <c r="BA1662" s="316">
        <f>+VLOOKUP($E1662,INV!$1:$1048576,MATCH(DATE(BA$2,1,1),INV!$A$1:$LI$1),FALSE)</f>
        <v>80690.791070000007</v>
      </c>
      <c r="BB1662" s="316">
        <f>+VLOOKUP($E1662,INV!$1:$1048576,MATCH(DATE(BB$2,1,1),INV!$A$1:$LI$1),FALSE)</f>
        <v>81767.921189999994</v>
      </c>
      <c r="BC1662" s="316">
        <f>+VLOOKUP($E1662,INV!$1:$1048576,MATCH(DATE(BC$2,1,1),INV!$A$1:$LI$1),FALSE)</f>
        <v>82858.294829999999</v>
      </c>
      <c r="BD1662" s="316">
        <f>+VLOOKUP($E1662,INV!$1:$1048576,MATCH(DATE(BD$2,1,1),INV!$A$1:$LI$1),FALSE)</f>
        <v>83962.247929999998</v>
      </c>
      <c r="BE1662" s="316">
        <f>+VLOOKUP($E1662,INV!$1:$1048576,MATCH(DATE(BE$2,1,1),INV!$A$1:$LI$1),FALSE)</f>
        <v>94477.17065</v>
      </c>
      <c r="BF1662" s="316">
        <f>+VLOOKUP($E1662,INV!$1:$1048576,MATCH(DATE(BF$2,1,1),INV!$A$1:$LI$1),FALSE)</f>
        <v>96167.993319999994</v>
      </c>
      <c r="BG1662" s="316">
        <f>+VLOOKUP($E1662,INV!$1:$1048576,MATCH(DATE(BG$2,1,1),INV!$A$1:$LI$1),FALSE)</f>
        <v>97885.447100000005</v>
      </c>
      <c r="BH1662" s="316">
        <f>+VLOOKUP($E1662,INV!$1:$1048576,MATCH(DATE(BH$2,1,1),INV!$A$1:$LI$1),FALSE)</f>
        <v>99629.875</v>
      </c>
      <c r="BI1662" s="316">
        <f>+VLOOKUP($E1662,INV!$1:$1048576,MATCH(DATE(BI$2,1,1),INV!$A$1:$LI$1),FALSE)</f>
        <v>101401.64599999999</v>
      </c>
    </row>
    <row r="1663" spans="1:61" s="92" customFormat="1" ht="15" customHeight="1" x14ac:dyDescent="0.35">
      <c r="A1663" s="392"/>
      <c r="B1663" s="394"/>
      <c r="C1663" s="75" t="s">
        <v>787</v>
      </c>
      <c r="D1663" s="132"/>
      <c r="E1663" s="75" t="s">
        <v>958</v>
      </c>
      <c r="F1663" s="315">
        <f>+VLOOKUP($E1663,INV!$1:$1048576,MATCH(DATE(F$2,1,1),INV!$A$1:$LI$1),FALSE)</f>
        <v>2252.437441</v>
      </c>
      <c r="G1663" s="315">
        <f>+VLOOKUP($E1663,INV!$1:$1048576,MATCH(DATE(G$2,1,1),INV!$A$1:$LI$1),FALSE)</f>
        <v>2272.7715079999998</v>
      </c>
      <c r="H1663" s="315">
        <f>+VLOOKUP($E1663,INV!$1:$1048576,MATCH(DATE(H$2,1,1),INV!$A$1:$LI$1),FALSE)</f>
        <v>2289.9450120000001</v>
      </c>
      <c r="I1663" s="315">
        <f>+VLOOKUP($E1663,INV!$1:$1048576,MATCH(DATE(I$2,1,1),INV!$A$1:$LI$1),FALSE)</f>
        <v>2307.390758</v>
      </c>
      <c r="J1663" s="315">
        <f>+VLOOKUP($E1663,INV!$1:$1048576,MATCH(DATE(J$2,1,1),INV!$A$1:$LI$1),FALSE)</f>
        <v>2326.783179</v>
      </c>
      <c r="K1663" s="315">
        <f>+VLOOKUP($E1663,INV!$1:$1048576,MATCH(DATE(K$2,1,1),INV!$A$1:$LI$1),FALSE)</f>
        <v>2348.7159959999999</v>
      </c>
      <c r="L1663" s="315">
        <f>+VLOOKUP($E1663,INV!$1:$1048576,MATCH(DATE(L$2,1,1),INV!$A$1:$LI$1),FALSE)</f>
        <v>2372.2729730000001</v>
      </c>
      <c r="M1663" s="315">
        <f>+VLOOKUP($E1663,INV!$1:$1048576,MATCH(DATE(M$2,1,1),INV!$A$1:$LI$1),FALSE)</f>
        <v>2397.497034</v>
      </c>
      <c r="N1663" s="315">
        <f>+VLOOKUP($E1663,INV!$1:$1048576,MATCH(DATE(N$2,1,1),INV!$A$1:$LI$1),FALSE)</f>
        <v>2424.2398400000002</v>
      </c>
      <c r="O1663" s="315">
        <f>+VLOOKUP($E1663,INV!$1:$1048576,MATCH(DATE(O$2,1,1),INV!$A$1:$LI$1),FALSE)</f>
        <v>2452.285535</v>
      </c>
      <c r="P1663" s="315">
        <f>+VLOOKUP($E1663,INV!$1:$1048576,MATCH(DATE(P$2,1,1),INV!$A$1:$LI$1),FALSE)</f>
        <v>2483.0136819999998</v>
      </c>
      <c r="Q1663" s="315">
        <f>+VLOOKUP($E1663,INV!$1:$1048576,MATCH(DATE(Q$2,1,1),INV!$A$1:$LI$1),FALSE)</f>
        <v>2514.1315129999998</v>
      </c>
      <c r="R1663" s="315">
        <f>+VLOOKUP($E1663,INV!$1:$1048576,MATCH(DATE(R$2,1,1),INV!$A$1:$LI$1),FALSE)</f>
        <v>2545.7482500000001</v>
      </c>
      <c r="S1663" s="315">
        <f>+VLOOKUP($E1663,INV!$1:$1048576,MATCH(DATE(S$2,1,1),INV!$A$1:$LI$1),FALSE)</f>
        <v>2577.9376149999998</v>
      </c>
      <c r="T1663" s="315">
        <f>+VLOOKUP($E1663,INV!$1:$1048576,MATCH(DATE(T$2,1,1),INV!$A$1:$LI$1),FALSE)</f>
        <v>2610.6974580000001</v>
      </c>
      <c r="U1663" s="315">
        <f>+VLOOKUP($E1663,INV!$1:$1048576,MATCH(DATE(U$2,1,1),INV!$A$1:$LI$1),FALSE)</f>
        <v>2644.0019010000001</v>
      </c>
      <c r="V1663" s="315">
        <f>+VLOOKUP($E1663,INV!$1:$1048576,MATCH(DATE(V$2,1,1),INV!$A$1:$LI$1),FALSE)</f>
        <v>2677.82503</v>
      </c>
      <c r="W1663" s="315">
        <f>+VLOOKUP($E1663,INV!$1:$1048576,MATCH(DATE(W$2,1,1),INV!$A$1:$LI$1),FALSE)</f>
        <v>2712.1478350000002</v>
      </c>
      <c r="X1663" s="315">
        <f>+VLOOKUP($E1663,INV!$1:$1048576,MATCH(DATE(X$2,1,1),INV!$A$1:$LI$1),FALSE)</f>
        <v>2746.9588140000001</v>
      </c>
      <c r="Y1663" s="315">
        <f>+VLOOKUP($E1663,INV!$1:$1048576,MATCH(DATE(Y$2,1,1),INV!$A$1:$LI$1),FALSE)</f>
        <v>2782.25272</v>
      </c>
      <c r="Z1663" s="315">
        <f>+VLOOKUP($E1663,INV!$1:$1048576,MATCH(DATE(Z$2,1,1),INV!$A$1:$LI$1),FALSE)</f>
        <v>2816.859246</v>
      </c>
      <c r="AA1663" s="315">
        <f>+VLOOKUP($E1663,INV!$1:$1048576,MATCH(DATE(AA$2,1,1),INV!$A$1:$LI$1),FALSE)</f>
        <v>2852.3653439999998</v>
      </c>
      <c r="AB1663" s="315">
        <f>+VLOOKUP($E1663,INV!$1:$1048576,MATCH(DATE(AB$2,1,1),INV!$A$1:$LI$1),FALSE)</f>
        <v>2888.605689</v>
      </c>
      <c r="AC1663" s="315">
        <f>+VLOOKUP($E1663,INV!$1:$1048576,MATCH(DATE(AC$2,1,1),INV!$A$1:$LI$1),FALSE)</f>
        <v>2925.467173</v>
      </c>
      <c r="AD1663" s="315">
        <f>+VLOOKUP($E1663,INV!$1:$1048576,MATCH(DATE(AD$2,1,1),INV!$A$1:$LI$1),FALSE)</f>
        <v>2962.910738</v>
      </c>
      <c r="AE1663" s="315">
        <f>+VLOOKUP($E1663,INV!$1:$1048576,MATCH(DATE(AE$2,1,1),INV!$A$1:$LI$1),FALSE)</f>
        <v>2997.546531</v>
      </c>
      <c r="AF1663" s="315">
        <f>+VLOOKUP($E1663,INV!$1:$1048576,MATCH(DATE(AF$2,1,1),INV!$A$1:$LI$1),FALSE)</f>
        <v>3032.3524750000001</v>
      </c>
      <c r="AG1663" s="315">
        <f>+VLOOKUP($E1663,INV!$1:$1048576,MATCH(DATE(AG$2,1,1),INV!$A$1:$LI$1),FALSE)</f>
        <v>3067.3839029999999</v>
      </c>
      <c r="AH1663" s="315">
        <f>+VLOOKUP($E1663,INV!$1:$1048576,MATCH(DATE(AH$2,1,1),INV!$A$1:$LI$1),FALSE)</f>
        <v>3102.6169890000001</v>
      </c>
      <c r="AI1663" s="315">
        <f>+VLOOKUP($E1663,INV!$1:$1048576,MATCH(DATE(AI$2,1,1),INV!$A$1:$LI$1),FALSE)</f>
        <v>3138.076834</v>
      </c>
      <c r="AJ1663" s="315">
        <f>+VLOOKUP($E1663,INV!$1:$1048576,MATCH(DATE(AJ$2,1,1),INV!$A$1:$LI$1),FALSE)</f>
        <v>3173.8103420000002</v>
      </c>
      <c r="AK1663" s="315">
        <f>+VLOOKUP($E1663,INV!$1:$1048576,MATCH(DATE(AK$2,1,1),INV!$A$1:$LI$1),FALSE)</f>
        <v>3209.8672729999998</v>
      </c>
      <c r="AL1663" s="315">
        <f>+VLOOKUP($E1663,INV!$1:$1048576,MATCH(DATE(AL$2,1,1),INV!$A$1:$LI$1),FALSE)</f>
        <v>3246.2920389999999</v>
      </c>
      <c r="AM1663" s="315">
        <f>+VLOOKUP($E1663,INV!$1:$1048576,MATCH(DATE(AM$2,1,1),INV!$A$1:$LI$1),FALSE)</f>
        <v>3283.1212180000002</v>
      </c>
      <c r="AN1663" s="315">
        <f>+VLOOKUP($E1663,INV!$1:$1048576,MATCH(DATE(AN$2,1,1),INV!$A$1:$LI$1),FALSE)</f>
        <v>3320.3836219999998</v>
      </c>
      <c r="AO1663" s="315">
        <f>+VLOOKUP($E1663,INV!$1:$1048576,MATCH(DATE(AO$2,1,1),INV!$A$1:$LI$1),FALSE)</f>
        <v>3358.1014140000002</v>
      </c>
      <c r="AP1663" s="315">
        <f>+VLOOKUP($E1663,INV!$1:$1048576,MATCH(DATE(AP$2,1,1),INV!$A$1:$LI$1),FALSE)</f>
        <v>3395.4739479999998</v>
      </c>
      <c r="AQ1663" s="315">
        <f>+VLOOKUP($E1663,INV!$1:$1048576,MATCH(DATE(AQ$2,1,1),INV!$A$1:$LI$1),FALSE)</f>
        <v>3432.799223</v>
      </c>
      <c r="AR1663" s="315">
        <f>+VLOOKUP($E1663,INV!$1:$1048576,MATCH(DATE(AR$2,1,1),INV!$A$1:$LI$1),FALSE)</f>
        <v>3470.2532339999998</v>
      </c>
      <c r="AS1663" s="315">
        <f>+VLOOKUP($E1663,INV!$1:$1048576,MATCH(DATE(AS$2,1,1),INV!$A$1:$LI$1),FALSE)</f>
        <v>3507.9270780000002</v>
      </c>
      <c r="AT1663" s="315">
        <f>+VLOOKUP($E1663,INV!$1:$1048576,MATCH(DATE(AT$2,1,1),INV!$A$1:$LI$1),FALSE)</f>
        <v>3545.878256</v>
      </c>
      <c r="AU1663" s="315">
        <f>+VLOOKUP($E1663,INV!$1:$1048576,MATCH(DATE(AU$2,1,1),INV!$A$1:$LI$1),FALSE)</f>
        <v>3584.1513730000001</v>
      </c>
      <c r="AV1663" s="315">
        <f>+VLOOKUP($E1663,INV!$1:$1048576,MATCH(DATE(AV$2,1,1),INV!$A$1:$LI$1),FALSE)</f>
        <v>3622.7845349999998</v>
      </c>
      <c r="AW1663" s="315">
        <f>+VLOOKUP($E1663,INV!$1:$1048576,MATCH(DATE(AW$2,1,1),INV!$A$1:$LI$1),FALSE)</f>
        <v>3661.810782</v>
      </c>
      <c r="AX1663" s="315">
        <f>+VLOOKUP($E1663,INV!$1:$1048576,MATCH(DATE(AX$2,1,1),INV!$A$1:$LI$1),FALSE)</f>
        <v>3701.2580630000002</v>
      </c>
      <c r="AY1663" s="315">
        <f>+VLOOKUP($E1663,INV!$1:$1048576,MATCH(DATE(AY$2,1,1),INV!$A$1:$LI$1),FALSE)</f>
        <v>3741.1482470000001</v>
      </c>
      <c r="AZ1663" s="315">
        <f>+VLOOKUP($E1663,INV!$1:$1048576,MATCH(DATE(AZ$2,1,1),INV!$A$1:$LI$1),FALSE)</f>
        <v>3781.5656909999998</v>
      </c>
      <c r="BA1663" s="315">
        <f>+VLOOKUP($E1663,INV!$1:$1048576,MATCH(DATE(BA$2,1,1),INV!$A$1:$LI$1),FALSE)</f>
        <v>3822.4931489999999</v>
      </c>
      <c r="BB1663" s="315">
        <f>+VLOOKUP($E1663,INV!$1:$1048576,MATCH(DATE(BB$2,1,1),INV!$A$1:$LI$1),FALSE)</f>
        <v>3863.9172440000002</v>
      </c>
      <c r="BC1663" s="315">
        <f>+VLOOKUP($E1663,INV!$1:$1048576,MATCH(DATE(BC$2,1,1),INV!$A$1:$LI$1),FALSE)</f>
        <v>3905.8592870000002</v>
      </c>
      <c r="BD1663" s="315">
        <f>+VLOOKUP($E1663,INV!$1:$1048576,MATCH(DATE(BD$2,1,1),INV!$A$1:$LI$1),FALSE)</f>
        <v>3948.349134</v>
      </c>
      <c r="BE1663" s="315">
        <f>+VLOOKUP($E1663,INV!$1:$1048576,MATCH(DATE(BE$2,1,1),INV!$A$1:$LI$1),FALSE)</f>
        <v>4416.6468480000003</v>
      </c>
      <c r="BF1663" s="315">
        <f>+VLOOKUP($E1663,INV!$1:$1048576,MATCH(DATE(BF$2,1,1),INV!$A$1:$LI$1),FALSE)</f>
        <v>4483.9938819999998</v>
      </c>
      <c r="BG1663" s="315">
        <f>+VLOOKUP($E1663,INV!$1:$1048576,MATCH(DATE(BG$2,1,1),INV!$A$1:$LI$1),FALSE)</f>
        <v>4552.3246609999997</v>
      </c>
      <c r="BH1663" s="315">
        <f>+VLOOKUP($E1663,INV!$1:$1048576,MATCH(DATE(BH$2,1,1),INV!$A$1:$LI$1),FALSE)</f>
        <v>4621.6617919999999</v>
      </c>
      <c r="BI1663" s="315">
        <f>+VLOOKUP($E1663,INV!$1:$1048576,MATCH(DATE(BI$2,1,1),INV!$A$1:$LI$1),FALSE)</f>
        <v>4692.0295589999996</v>
      </c>
    </row>
    <row r="1664" spans="1:61" ht="15" customHeight="1" x14ac:dyDescent="0.35">
      <c r="A1664" s="392"/>
      <c r="B1664" s="394"/>
      <c r="C1664" s="66" t="s">
        <v>455</v>
      </c>
      <c r="D1664" s="99"/>
      <c r="E1664" s="66" t="s">
        <v>959</v>
      </c>
      <c r="F1664" s="316">
        <f>+VLOOKUP($E1664,INV!$1:$1048576,MATCH(DATE(F$2,1,1),INV!$A$1:$LI$1),FALSE)</f>
        <v>2028.173689</v>
      </c>
      <c r="G1664" s="316">
        <f>+VLOOKUP($E1664,INV!$1:$1048576,MATCH(DATE(G$2,1,1),INV!$A$1:$LI$1),FALSE)</f>
        <v>2046.546928</v>
      </c>
      <c r="H1664" s="316">
        <f>+VLOOKUP($E1664,INV!$1:$1048576,MATCH(DATE(H$2,1,1),INV!$A$1:$LI$1),FALSE)</f>
        <v>2062.1055019999999</v>
      </c>
      <c r="I1664" s="316">
        <f>+VLOOKUP($E1664,INV!$1:$1048576,MATCH(DATE(I$2,1,1),INV!$A$1:$LI$1),FALSE)</f>
        <v>2077.916753</v>
      </c>
      <c r="J1664" s="316">
        <f>+VLOOKUP($E1664,INV!$1:$1048576,MATCH(DATE(J$2,1,1),INV!$A$1:$LI$1),FALSE)</f>
        <v>2095.4775669999999</v>
      </c>
      <c r="K1664" s="316">
        <f>+VLOOKUP($E1664,INV!$1:$1048576,MATCH(DATE(K$2,1,1),INV!$A$1:$LI$1),FALSE)</f>
        <v>2115.3230629999998</v>
      </c>
      <c r="L1664" s="316">
        <f>+VLOOKUP($E1664,INV!$1:$1048576,MATCH(DATE(L$2,1,1),INV!$A$1:$LI$1),FALSE)</f>
        <v>2136.6271879999999</v>
      </c>
      <c r="M1664" s="316">
        <f>+VLOOKUP($E1664,INV!$1:$1048576,MATCH(DATE(M$2,1,1),INV!$A$1:$LI$1),FALSE)</f>
        <v>2159.431364</v>
      </c>
      <c r="N1664" s="316">
        <f>+VLOOKUP($E1664,INV!$1:$1048576,MATCH(DATE(N$2,1,1),INV!$A$1:$LI$1),FALSE)</f>
        <v>2183.6026240000001</v>
      </c>
      <c r="O1664" s="316">
        <f>+VLOOKUP($E1664,INV!$1:$1048576,MATCH(DATE(O$2,1,1),INV!$A$1:$LI$1),FALSE)</f>
        <v>2208.9463799999999</v>
      </c>
      <c r="P1664" s="316">
        <f>+VLOOKUP($E1664,INV!$1:$1048576,MATCH(DATE(P$2,1,1),INV!$A$1:$LI$1),FALSE)</f>
        <v>2236.7092990000001</v>
      </c>
      <c r="Q1664" s="316">
        <f>+VLOOKUP($E1664,INV!$1:$1048576,MATCH(DATE(Q$2,1,1),INV!$A$1:$LI$1),FALSE)</f>
        <v>2264.817896</v>
      </c>
      <c r="R1664" s="316">
        <f>+VLOOKUP($E1664,INV!$1:$1048576,MATCH(DATE(R$2,1,1),INV!$A$1:$LI$1),FALSE)</f>
        <v>2293.3732230000001</v>
      </c>
      <c r="S1664" s="316">
        <f>+VLOOKUP($E1664,INV!$1:$1048576,MATCH(DATE(S$2,1,1),INV!$A$1:$LI$1),FALSE)</f>
        <v>2322.442912</v>
      </c>
      <c r="T1664" s="316">
        <f>+VLOOKUP($E1664,INV!$1:$1048576,MATCH(DATE(T$2,1,1),INV!$A$1:$LI$1),FALSE)</f>
        <v>2352.025513</v>
      </c>
      <c r="U1664" s="316">
        <f>+VLOOKUP($E1664,INV!$1:$1048576,MATCH(DATE(U$2,1,1),INV!$A$1:$LI$1),FALSE)</f>
        <v>2382.098058</v>
      </c>
      <c r="V1664" s="316">
        <f>+VLOOKUP($E1664,INV!$1:$1048576,MATCH(DATE(V$2,1,1),INV!$A$1:$LI$1),FALSE)</f>
        <v>2412.637553</v>
      </c>
      <c r="W1664" s="316">
        <f>+VLOOKUP($E1664,INV!$1:$1048576,MATCH(DATE(W$2,1,1),INV!$A$1:$LI$1),FALSE)</f>
        <v>2443.6272589999999</v>
      </c>
      <c r="X1664" s="316">
        <f>+VLOOKUP($E1664,INV!$1:$1048576,MATCH(DATE(X$2,1,1),INV!$A$1:$LI$1),FALSE)</f>
        <v>2475.0572229999998</v>
      </c>
      <c r="Y1664" s="316">
        <f>+VLOOKUP($E1664,INV!$1:$1048576,MATCH(DATE(Y$2,1,1),INV!$A$1:$LI$1),FALSE)</f>
        <v>2506.9231340000001</v>
      </c>
      <c r="Z1664" s="316">
        <f>+VLOOKUP($E1664,INV!$1:$1048576,MATCH(DATE(Z$2,1,1),INV!$A$1:$LI$1),FALSE)</f>
        <v>2538.1677840000002</v>
      </c>
      <c r="AA1664" s="316">
        <f>+VLOOKUP($E1664,INV!$1:$1048576,MATCH(DATE(AA$2,1,1),INV!$A$1:$LI$1),FALSE)</f>
        <v>2570.2274389999998</v>
      </c>
      <c r="AB1664" s="316">
        <f>+VLOOKUP($E1664,INV!$1:$1048576,MATCH(DATE(AB$2,1,1),INV!$A$1:$LI$1),FALSE)</f>
        <v>2602.9516239999998</v>
      </c>
      <c r="AC1664" s="316">
        <f>+VLOOKUP($E1664,INV!$1:$1048576,MATCH(DATE(AC$2,1,1),INV!$A$1:$LI$1),FALSE)</f>
        <v>2636.2379900000001</v>
      </c>
      <c r="AD1664" s="316">
        <f>+VLOOKUP($E1664,INV!$1:$1048576,MATCH(DATE(AD$2,1,1),INV!$A$1:$LI$1),FALSE)</f>
        <v>2670.0514720000001</v>
      </c>
      <c r="AE1664" s="316">
        <f>+VLOOKUP($E1664,INV!$1:$1048576,MATCH(DATE(AE$2,1,1),INV!$A$1:$LI$1),FALSE)</f>
        <v>2701.3284800000001</v>
      </c>
      <c r="AF1664" s="316">
        <f>+VLOOKUP($E1664,INV!$1:$1048576,MATCH(DATE(AF$2,1,1),INV!$A$1:$LI$1),FALSE)</f>
        <v>2732.765629</v>
      </c>
      <c r="AG1664" s="316">
        <f>+VLOOKUP($E1664,INV!$1:$1048576,MATCH(DATE(AG$2,1,1),INV!$A$1:$LI$1),FALSE)</f>
        <v>2764.4113710000001</v>
      </c>
      <c r="AH1664" s="316">
        <f>+VLOOKUP($E1664,INV!$1:$1048576,MATCH(DATE(AH$2,1,1),INV!$A$1:$LI$1),FALSE)</f>
        <v>2796.243395</v>
      </c>
      <c r="AI1664" s="316">
        <f>+VLOOKUP($E1664,INV!$1:$1048576,MATCH(DATE(AI$2,1,1),INV!$A$1:$LI$1),FALSE)</f>
        <v>2828.2841130000002</v>
      </c>
      <c r="AJ1664" s="316">
        <f>+VLOOKUP($E1664,INV!$1:$1048576,MATCH(DATE(AJ$2,1,1),INV!$A$1:$LI$1),FALSE)</f>
        <v>2860.5757309999999</v>
      </c>
      <c r="AK1664" s="316">
        <f>+VLOOKUP($E1664,INV!$1:$1048576,MATCH(DATE(AK$2,1,1),INV!$A$1:$LI$1),FALSE)</f>
        <v>2893.1630369999998</v>
      </c>
      <c r="AL1664" s="316">
        <f>+VLOOKUP($E1664,INV!$1:$1048576,MATCH(DATE(AL$2,1,1),INV!$A$1:$LI$1),FALSE)</f>
        <v>2926.0859740000001</v>
      </c>
      <c r="AM1664" s="316">
        <f>+VLOOKUP($E1664,INV!$1:$1048576,MATCH(DATE(AM$2,1,1),INV!$A$1:$LI$1),FALSE)</f>
        <v>2959.3773940000001</v>
      </c>
      <c r="AN1664" s="316">
        <f>+VLOOKUP($E1664,INV!$1:$1048576,MATCH(DATE(AN$2,1,1),INV!$A$1:$LI$1),FALSE)</f>
        <v>2993.063122</v>
      </c>
      <c r="AO1664" s="316">
        <f>+VLOOKUP($E1664,INV!$1:$1048576,MATCH(DATE(AO$2,1,1),INV!$A$1:$LI$1),FALSE)</f>
        <v>3027.162965</v>
      </c>
      <c r="AP1664" s="316">
        <f>+VLOOKUP($E1664,INV!$1:$1048576,MATCH(DATE(AP$2,1,1),INV!$A$1:$LI$1),FALSE)</f>
        <v>3060.9528030000001</v>
      </c>
      <c r="AQ1664" s="316">
        <f>+VLOOKUP($E1664,INV!$1:$1048576,MATCH(DATE(AQ$2,1,1),INV!$A$1:$LI$1),FALSE)</f>
        <v>3094.702906</v>
      </c>
      <c r="AR1664" s="316">
        <f>+VLOOKUP($E1664,INV!$1:$1048576,MATCH(DATE(AR$2,1,1),INV!$A$1:$LI$1),FALSE)</f>
        <v>3128.572353</v>
      </c>
      <c r="AS1664" s="316">
        <f>+VLOOKUP($E1664,INV!$1:$1048576,MATCH(DATE(AS$2,1,1),INV!$A$1:$LI$1),FALSE)</f>
        <v>3162.6431619999998</v>
      </c>
      <c r="AT1664" s="316">
        <f>+VLOOKUP($E1664,INV!$1:$1048576,MATCH(DATE(AT$2,1,1),INV!$A$1:$LI$1),FALSE)</f>
        <v>3196.9669239999998</v>
      </c>
      <c r="AU1664" s="316">
        <f>+VLOOKUP($E1664,INV!$1:$1048576,MATCH(DATE(AU$2,1,1),INV!$A$1:$LI$1),FALSE)</f>
        <v>3231.5835849999999</v>
      </c>
      <c r="AV1664" s="316">
        <f>+VLOOKUP($E1664,INV!$1:$1048576,MATCH(DATE(AV$2,1,1),INV!$A$1:$LI$1),FALSE)</f>
        <v>3266.527235</v>
      </c>
      <c r="AW1664" s="316">
        <f>+VLOOKUP($E1664,INV!$1:$1048576,MATCH(DATE(AW$2,1,1),INV!$A$1:$LI$1),FALSE)</f>
        <v>3301.827401</v>
      </c>
      <c r="AX1664" s="316">
        <f>+VLOOKUP($E1664,INV!$1:$1048576,MATCH(DATE(AX$2,1,1),INV!$A$1:$LI$1),FALSE)</f>
        <v>3337.5090009999999</v>
      </c>
      <c r="AY1664" s="316">
        <f>+VLOOKUP($E1664,INV!$1:$1048576,MATCH(DATE(AY$2,1,1),INV!$A$1:$LI$1),FALSE)</f>
        <v>3373.591394</v>
      </c>
      <c r="AZ1664" s="316">
        <f>+VLOOKUP($E1664,INV!$1:$1048576,MATCH(DATE(AZ$2,1,1),INV!$A$1:$LI$1),FALSE)</f>
        <v>3410.1500729999998</v>
      </c>
      <c r="BA1664" s="316">
        <f>+VLOOKUP($E1664,INV!$1:$1048576,MATCH(DATE(BA$2,1,1),INV!$A$1:$LI$1),FALSE)</f>
        <v>3447.1702190000001</v>
      </c>
      <c r="BB1664" s="316">
        <f>+VLOOKUP($E1664,INV!$1:$1048576,MATCH(DATE(BB$2,1,1),INV!$A$1:$LI$1),FALSE)</f>
        <v>3484.6411619999999</v>
      </c>
      <c r="BC1664" s="316">
        <f>+VLOOKUP($E1664,INV!$1:$1048576,MATCH(DATE(BC$2,1,1),INV!$A$1:$LI$1),FALSE)</f>
        <v>3522.5815419999999</v>
      </c>
      <c r="BD1664" s="316">
        <f>+VLOOKUP($E1664,INV!$1:$1048576,MATCH(DATE(BD$2,1,1),INV!$A$1:$LI$1),FALSE)</f>
        <v>3561.017092</v>
      </c>
      <c r="BE1664" s="316">
        <f>+VLOOKUP($E1664,INV!$1:$1048576,MATCH(DATE(BE$2,1,1),INV!$A$1:$LI$1),FALSE)</f>
        <v>3985.089751</v>
      </c>
      <c r="BF1664" s="316">
        <f>+VLOOKUP($E1664,INV!$1:$1048576,MATCH(DATE(BF$2,1,1),INV!$A$1:$LI$1),FALSE)</f>
        <v>4046.0173629999999</v>
      </c>
      <c r="BG1664" s="316">
        <f>+VLOOKUP($E1664,INV!$1:$1048576,MATCH(DATE(BG$2,1,1),INV!$A$1:$LI$1),FALSE)</f>
        <v>4107.8359410000003</v>
      </c>
      <c r="BH1664" s="316">
        <f>+VLOOKUP($E1664,INV!$1:$1048576,MATCH(DATE(BH$2,1,1),INV!$A$1:$LI$1),FALSE)</f>
        <v>4170.5658249999997</v>
      </c>
      <c r="BI1664" s="316">
        <f>+VLOOKUP($E1664,INV!$1:$1048576,MATCH(DATE(BI$2,1,1),INV!$A$1:$LI$1),FALSE)</f>
        <v>4234.2288660000004</v>
      </c>
    </row>
    <row r="1665" spans="1:61" ht="15" customHeight="1" x14ac:dyDescent="0.35">
      <c r="A1665" s="392"/>
      <c r="B1665" s="394"/>
      <c r="C1665" s="66" t="s">
        <v>456</v>
      </c>
      <c r="D1665" s="99"/>
      <c r="E1665" s="66" t="s">
        <v>960</v>
      </c>
      <c r="F1665" s="316">
        <f>+VLOOKUP($E1665,INV!$1:$1048576,MATCH(DATE(F$2,1,1),INV!$A$1:$LI$1),FALSE)</f>
        <v>145.6472594</v>
      </c>
      <c r="G1665" s="316">
        <f>+VLOOKUP($E1665,INV!$1:$1048576,MATCH(DATE(G$2,1,1),INV!$A$1:$LI$1),FALSE)</f>
        <v>146.761436</v>
      </c>
      <c r="H1665" s="316">
        <f>+VLOOKUP($E1665,INV!$1:$1048576,MATCH(DATE(H$2,1,1),INV!$A$1:$LI$1),FALSE)</f>
        <v>147.57488889999999</v>
      </c>
      <c r="I1665" s="316">
        <f>+VLOOKUP($E1665,INV!$1:$1048576,MATCH(DATE(I$2,1,1),INV!$A$1:$LI$1),FALSE)</f>
        <v>148.40151420000001</v>
      </c>
      <c r="J1665" s="316">
        <f>+VLOOKUP($E1665,INV!$1:$1048576,MATCH(DATE(J$2,1,1),INV!$A$1:$LI$1),FALSE)</f>
        <v>149.39329900000001</v>
      </c>
      <c r="K1665" s="316">
        <f>+VLOOKUP($E1665,INV!$1:$1048576,MATCH(DATE(K$2,1,1),INV!$A$1:$LI$1),FALSE)</f>
        <v>150.59124180000001</v>
      </c>
      <c r="L1665" s="316">
        <f>+VLOOKUP($E1665,INV!$1:$1048576,MATCH(DATE(L$2,1,1),INV!$A$1:$LI$1),FALSE)</f>
        <v>151.9340297</v>
      </c>
      <c r="M1665" s="316">
        <f>+VLOOKUP($E1665,INV!$1:$1048576,MATCH(DATE(M$2,1,1),INV!$A$1:$LI$1),FALSE)</f>
        <v>153.41218069999999</v>
      </c>
      <c r="N1665" s="316">
        <f>+VLOOKUP($E1665,INV!$1:$1048576,MATCH(DATE(N$2,1,1),INV!$A$1:$LI$1),FALSE)</f>
        <v>155.0065721</v>
      </c>
      <c r="O1665" s="316">
        <f>+VLOOKUP($E1665,INV!$1:$1048576,MATCH(DATE(O$2,1,1),INV!$A$1:$LI$1),FALSE)</f>
        <v>156.69775129999999</v>
      </c>
      <c r="P1665" s="316">
        <f>+VLOOKUP($E1665,INV!$1:$1048576,MATCH(DATE(P$2,1,1),INV!$A$1:$LI$1),FALSE)</f>
        <v>158.55848420000001</v>
      </c>
      <c r="Q1665" s="316">
        <f>+VLOOKUP($E1665,INV!$1:$1048576,MATCH(DATE(Q$2,1,1),INV!$A$1:$LI$1),FALSE)</f>
        <v>160.45683270000001</v>
      </c>
      <c r="R1665" s="316">
        <f>+VLOOKUP($E1665,INV!$1:$1048576,MATCH(DATE(R$2,1,1),INV!$A$1:$LI$1),FALSE)</f>
        <v>162.3990182</v>
      </c>
      <c r="S1665" s="316">
        <f>+VLOOKUP($E1665,INV!$1:$1048576,MATCH(DATE(S$2,1,1),INV!$A$1:$LI$1),FALSE)</f>
        <v>164.38624160000001</v>
      </c>
      <c r="T1665" s="316">
        <f>+VLOOKUP($E1665,INV!$1:$1048576,MATCH(DATE(T$2,1,1),INV!$A$1:$LI$1),FALSE)</f>
        <v>166.41579340000001</v>
      </c>
      <c r="U1665" s="316">
        <f>+VLOOKUP($E1665,INV!$1:$1048576,MATCH(DATE(U$2,1,1),INV!$A$1:$LI$1),FALSE)</f>
        <v>168.48422769999999</v>
      </c>
      <c r="V1665" s="316">
        <f>+VLOOKUP($E1665,INV!$1:$1048576,MATCH(DATE(V$2,1,1),INV!$A$1:$LI$1),FALSE)</f>
        <v>170.58850530000001</v>
      </c>
      <c r="W1665" s="316">
        <f>+VLOOKUP($E1665,INV!$1:$1048576,MATCH(DATE(W$2,1,1),INV!$A$1:$LI$1),FALSE)</f>
        <v>172.72623300000001</v>
      </c>
      <c r="X1665" s="316">
        <f>+VLOOKUP($E1665,INV!$1:$1048576,MATCH(DATE(X$2,1,1),INV!$A$1:$LI$1),FALSE)</f>
        <v>174.89560689999999</v>
      </c>
      <c r="Y1665" s="316">
        <f>+VLOOKUP($E1665,INV!$1:$1048576,MATCH(DATE(Y$2,1,1),INV!$A$1:$LI$1),FALSE)</f>
        <v>177.095294</v>
      </c>
      <c r="Z1665" s="316">
        <f>+VLOOKUP($E1665,INV!$1:$1048576,MATCH(DATE(Z$2,1,1),INV!$A$1:$LI$1),FALSE)</f>
        <v>179.2584272</v>
      </c>
      <c r="AA1665" s="316">
        <f>+VLOOKUP($E1665,INV!$1:$1048576,MATCH(DATE(AA$2,1,1),INV!$A$1:$LI$1),FALSE)</f>
        <v>181.4734957</v>
      </c>
      <c r="AB1665" s="316">
        <f>+VLOOKUP($E1665,INV!$1:$1048576,MATCH(DATE(AB$2,1,1),INV!$A$1:$LI$1),FALSE)</f>
        <v>183.7286848</v>
      </c>
      <c r="AC1665" s="316">
        <f>+VLOOKUP($E1665,INV!$1:$1048576,MATCH(DATE(AC$2,1,1),INV!$A$1:$LI$1),FALSE)</f>
        <v>186.01771049999999</v>
      </c>
      <c r="AD1665" s="316">
        <f>+VLOOKUP($E1665,INV!$1:$1048576,MATCH(DATE(AD$2,1,1),INV!$A$1:$LI$1),FALSE)</f>
        <v>188.33846589999999</v>
      </c>
      <c r="AE1665" s="316">
        <f>+VLOOKUP($E1665,INV!$1:$1048576,MATCH(DATE(AE$2,1,1),INV!$A$1:$LI$1),FALSE)</f>
        <v>190.49957019999999</v>
      </c>
      <c r="AF1665" s="316">
        <f>+VLOOKUP($E1665,INV!$1:$1048576,MATCH(DATE(AF$2,1,1),INV!$A$1:$LI$1),FALSE)</f>
        <v>192.66874720000001</v>
      </c>
      <c r="AG1665" s="316">
        <f>+VLOOKUP($E1665,INV!$1:$1048576,MATCH(DATE(AG$2,1,1),INV!$A$1:$LI$1),FALSE)</f>
        <v>194.84383220000001</v>
      </c>
      <c r="AH1665" s="316">
        <f>+VLOOKUP($E1665,INV!$1:$1048576,MATCH(DATE(AH$2,1,1),INV!$A$1:$LI$1),FALSE)</f>
        <v>197.0230488</v>
      </c>
      <c r="AI1665" s="316">
        <f>+VLOOKUP($E1665,INV!$1:$1048576,MATCH(DATE(AI$2,1,1),INV!$A$1:$LI$1),FALSE)</f>
        <v>199.2082934</v>
      </c>
      <c r="AJ1665" s="316">
        <f>+VLOOKUP($E1665,INV!$1:$1048576,MATCH(DATE(AJ$2,1,1),INV!$A$1:$LI$1),FALSE)</f>
        <v>201.40278989999999</v>
      </c>
      <c r="AK1665" s="316">
        <f>+VLOOKUP($E1665,INV!$1:$1048576,MATCH(DATE(AK$2,1,1),INV!$A$1:$LI$1),FALSE)</f>
        <v>203.60986879999999</v>
      </c>
      <c r="AL1665" s="316">
        <f>+VLOOKUP($E1665,INV!$1:$1048576,MATCH(DATE(AL$2,1,1),INV!$A$1:$LI$1),FALSE)</f>
        <v>205.83249409999999</v>
      </c>
      <c r="AM1665" s="316">
        <f>+VLOOKUP($E1665,INV!$1:$1048576,MATCH(DATE(AM$2,1,1),INV!$A$1:$LI$1),FALSE)</f>
        <v>208.07313569999999</v>
      </c>
      <c r="AN1665" s="316">
        <f>+VLOOKUP($E1665,INV!$1:$1048576,MATCH(DATE(AN$2,1,1),INV!$A$1:$LI$1),FALSE)</f>
        <v>210.3337885</v>
      </c>
      <c r="AO1665" s="316">
        <f>+VLOOKUP($E1665,INV!$1:$1048576,MATCH(DATE(AO$2,1,1),INV!$A$1:$LI$1),FALSE)</f>
        <v>212.61604689999999</v>
      </c>
      <c r="AP1665" s="316">
        <f>+VLOOKUP($E1665,INV!$1:$1048576,MATCH(DATE(AP$2,1,1),INV!$A$1:$LI$1),FALSE)</f>
        <v>214.8749646</v>
      </c>
      <c r="AQ1665" s="316">
        <f>+VLOOKUP($E1665,INV!$1:$1048576,MATCH(DATE(AQ$2,1,1),INV!$A$1:$LI$1),FALSE)</f>
        <v>217.1278131</v>
      </c>
      <c r="AR1665" s="316">
        <f>+VLOOKUP($E1665,INV!$1:$1048576,MATCH(DATE(AR$2,1,1),INV!$A$1:$LI$1),FALSE)</f>
        <v>219.38374440000001</v>
      </c>
      <c r="AS1665" s="316">
        <f>+VLOOKUP($E1665,INV!$1:$1048576,MATCH(DATE(AS$2,1,1),INV!$A$1:$LI$1),FALSE)</f>
        <v>221.64758739999999</v>
      </c>
      <c r="AT1665" s="316">
        <f>+VLOOKUP($E1665,INV!$1:$1048576,MATCH(DATE(AT$2,1,1),INV!$A$1:$LI$1),FALSE)</f>
        <v>223.92270239999999</v>
      </c>
      <c r="AU1665" s="316">
        <f>+VLOOKUP($E1665,INV!$1:$1048576,MATCH(DATE(AU$2,1,1),INV!$A$1:$LI$1),FALSE)</f>
        <v>226.21195059999999</v>
      </c>
      <c r="AV1665" s="316">
        <f>+VLOOKUP($E1665,INV!$1:$1048576,MATCH(DATE(AV$2,1,1),INV!$A$1:$LI$1),FALSE)</f>
        <v>228.5179234</v>
      </c>
      <c r="AW1665" s="316">
        <f>+VLOOKUP($E1665,INV!$1:$1048576,MATCH(DATE(AW$2,1,1),INV!$A$1:$LI$1),FALSE)</f>
        <v>230.84295610000001</v>
      </c>
      <c r="AX1665" s="316">
        <f>+VLOOKUP($E1665,INV!$1:$1048576,MATCH(DATE(AX$2,1,1),INV!$A$1:$LI$1),FALSE)</f>
        <v>233.18910840000001</v>
      </c>
      <c r="AY1665" s="316">
        <f>+VLOOKUP($E1665,INV!$1:$1048576,MATCH(DATE(AY$2,1,1),INV!$A$1:$LI$1),FALSE)</f>
        <v>235.55816060000001</v>
      </c>
      <c r="AZ1665" s="316">
        <f>+VLOOKUP($E1665,INV!$1:$1048576,MATCH(DATE(AZ$2,1,1),INV!$A$1:$LI$1),FALSE)</f>
        <v>237.95579090000001</v>
      </c>
      <c r="BA1665" s="316">
        <f>+VLOOKUP($E1665,INV!$1:$1048576,MATCH(DATE(BA$2,1,1),INV!$A$1:$LI$1),FALSE)</f>
        <v>240.3818091</v>
      </c>
      <c r="BB1665" s="316">
        <f>+VLOOKUP($E1665,INV!$1:$1048576,MATCH(DATE(BB$2,1,1),INV!$A$1:$LI$1),FALSE)</f>
        <v>242.83658689999999</v>
      </c>
      <c r="BC1665" s="316">
        <f>+VLOOKUP($E1665,INV!$1:$1048576,MATCH(DATE(BC$2,1,1),INV!$A$1:$LI$1),FALSE)</f>
        <v>245.32080350000001</v>
      </c>
      <c r="BD1665" s="316">
        <f>+VLOOKUP($E1665,INV!$1:$1048576,MATCH(DATE(BD$2,1,1),INV!$A$1:$LI$1),FALSE)</f>
        <v>247.83517670000001</v>
      </c>
      <c r="BE1665" s="316">
        <f>+VLOOKUP($E1665,INV!$1:$1048576,MATCH(DATE(BE$2,1,1),INV!$A$1:$LI$1),FALSE)</f>
        <v>277.29700020000001</v>
      </c>
      <c r="BF1665" s="316">
        <f>+VLOOKUP($E1665,INV!$1:$1048576,MATCH(DATE(BF$2,1,1),INV!$A$1:$LI$1),FALSE)</f>
        <v>281.31204339999999</v>
      </c>
      <c r="BG1665" s="316">
        <f>+VLOOKUP($E1665,INV!$1:$1048576,MATCH(DATE(BG$2,1,1),INV!$A$1:$LI$1),FALSE)</f>
        <v>285.38216949999997</v>
      </c>
      <c r="BH1665" s="316">
        <f>+VLOOKUP($E1665,INV!$1:$1048576,MATCH(DATE(BH$2,1,1),INV!$A$1:$LI$1),FALSE)</f>
        <v>289.50893050000002</v>
      </c>
      <c r="BI1665" s="316">
        <f>+VLOOKUP($E1665,INV!$1:$1048576,MATCH(DATE(BI$2,1,1),INV!$A$1:$LI$1),FALSE)</f>
        <v>293.6940591</v>
      </c>
    </row>
    <row r="1666" spans="1:61" ht="15" customHeight="1" x14ac:dyDescent="0.35">
      <c r="A1666" s="392"/>
      <c r="B1666" s="394"/>
      <c r="C1666" s="66" t="s">
        <v>459</v>
      </c>
      <c r="D1666" s="99"/>
      <c r="E1666" s="66" t="s">
        <v>961</v>
      </c>
      <c r="F1666" s="316">
        <f>+VLOOKUP($E1666,INV!$1:$1048576,MATCH(DATE(F$2,1,1),INV!$A$1:$LI$1),FALSE)</f>
        <v>48.396800990000003</v>
      </c>
      <c r="G1666" s="316">
        <f>+VLOOKUP($E1666,INV!$1:$1048576,MATCH(DATE(G$2,1,1),INV!$A$1:$LI$1),FALSE)</f>
        <v>48.917343000000002</v>
      </c>
      <c r="H1666" s="316">
        <f>+VLOOKUP($E1666,INV!$1:$1048576,MATCH(DATE(H$2,1,1),INV!$A$1:$LI$1),FALSE)</f>
        <v>49.409892450000001</v>
      </c>
      <c r="I1666" s="316">
        <f>+VLOOKUP($E1666,INV!$1:$1048576,MATCH(DATE(I$2,1,1),INV!$A$1:$LI$1),FALSE)</f>
        <v>49.906502279999998</v>
      </c>
      <c r="J1666" s="316">
        <f>+VLOOKUP($E1666,INV!$1:$1048576,MATCH(DATE(J$2,1,1),INV!$A$1:$LI$1),FALSE)</f>
        <v>50.42314442</v>
      </c>
      <c r="K1666" s="316">
        <f>+VLOOKUP($E1666,INV!$1:$1048576,MATCH(DATE(K$2,1,1),INV!$A$1:$LI$1),FALSE)</f>
        <v>50.970779729999997</v>
      </c>
      <c r="L1666" s="316">
        <f>+VLOOKUP($E1666,INV!$1:$1048576,MATCH(DATE(L$2,1,1),INV!$A$1:$LI$1),FALSE)</f>
        <v>51.531623740000001</v>
      </c>
      <c r="M1666" s="316">
        <f>+VLOOKUP($E1666,INV!$1:$1048576,MATCH(DATE(M$2,1,1),INV!$A$1:$LI$1),FALSE)</f>
        <v>52.112382369999999</v>
      </c>
      <c r="N1666" s="316">
        <f>+VLOOKUP($E1666,INV!$1:$1048576,MATCH(DATE(N$2,1,1),INV!$A$1:$LI$1),FALSE)</f>
        <v>52.715292720000001</v>
      </c>
      <c r="O1666" s="316">
        <f>+VLOOKUP($E1666,INV!$1:$1048576,MATCH(DATE(O$2,1,1),INV!$A$1:$LI$1),FALSE)</f>
        <v>53.339163249999999</v>
      </c>
      <c r="P1666" s="316">
        <f>+VLOOKUP($E1666,INV!$1:$1048576,MATCH(DATE(P$2,1,1),INV!$A$1:$LI$1),FALSE)</f>
        <v>54.021009669999998</v>
      </c>
      <c r="Q1666" s="316">
        <f>+VLOOKUP($E1666,INV!$1:$1048576,MATCH(DATE(Q$2,1,1),INV!$A$1:$LI$1),FALSE)</f>
        <v>54.706967560000002</v>
      </c>
      <c r="R1666" s="316">
        <f>+VLOOKUP($E1666,INV!$1:$1048576,MATCH(DATE(R$2,1,1),INV!$A$1:$LI$1),FALSE)</f>
        <v>55.398159769999999</v>
      </c>
      <c r="S1666" s="316">
        <f>+VLOOKUP($E1666,INV!$1:$1048576,MATCH(DATE(S$2,1,1),INV!$A$1:$LI$1),FALSE)</f>
        <v>56.097542330000003</v>
      </c>
      <c r="T1666" s="316">
        <f>+VLOOKUP($E1666,INV!$1:$1048576,MATCH(DATE(T$2,1,1),INV!$A$1:$LI$1),FALSE)</f>
        <v>56.806308459999997</v>
      </c>
      <c r="U1666" s="316">
        <f>+VLOOKUP($E1666,INV!$1:$1048576,MATCH(DATE(U$2,1,1),INV!$A$1:$LI$1),FALSE)</f>
        <v>57.52475836</v>
      </c>
      <c r="V1666" s="316">
        <f>+VLOOKUP($E1666,INV!$1:$1048576,MATCH(DATE(V$2,1,1),INV!$A$1:$LI$1),FALSE)</f>
        <v>58.25293886</v>
      </c>
      <c r="W1666" s="316">
        <f>+VLOOKUP($E1666,INV!$1:$1048576,MATCH(DATE(W$2,1,1),INV!$A$1:$LI$1),FALSE)</f>
        <v>58.990906279999997</v>
      </c>
      <c r="X1666" s="316">
        <f>+VLOOKUP($E1666,INV!$1:$1048576,MATCH(DATE(X$2,1,1),INV!$A$1:$LI$1),FALSE)</f>
        <v>59.738803300000001</v>
      </c>
      <c r="Y1666" s="316">
        <f>+VLOOKUP($E1666,INV!$1:$1048576,MATCH(DATE(Y$2,1,1),INV!$A$1:$LI$1),FALSE)</f>
        <v>60.496863589999997</v>
      </c>
      <c r="Z1666" s="316">
        <f>+VLOOKUP($E1666,INV!$1:$1048576,MATCH(DATE(Z$2,1,1),INV!$A$1:$LI$1),FALSE)</f>
        <v>61.236565380000002</v>
      </c>
      <c r="AA1666" s="316">
        <f>+VLOOKUP($E1666,INV!$1:$1048576,MATCH(DATE(AA$2,1,1),INV!$A$1:$LI$1),FALSE)</f>
        <v>61.996231569999999</v>
      </c>
      <c r="AB1666" s="316">
        <f>+VLOOKUP($E1666,INV!$1:$1048576,MATCH(DATE(AB$2,1,1),INV!$A$1:$LI$1),FALSE)</f>
        <v>62.774012499999998</v>
      </c>
      <c r="AC1666" s="316">
        <f>+VLOOKUP($E1666,INV!$1:$1048576,MATCH(DATE(AC$2,1,1),INV!$A$1:$LI$1),FALSE)</f>
        <v>63.567164640000001</v>
      </c>
      <c r="AD1666" s="316">
        <f>+VLOOKUP($E1666,INV!$1:$1048576,MATCH(DATE(AD$2,1,1),INV!$A$1:$LI$1),FALSE)</f>
        <v>64.37453481</v>
      </c>
      <c r="AE1666" s="316">
        <f>+VLOOKUP($E1666,INV!$1:$1048576,MATCH(DATE(AE$2,1,1),INV!$A$1:$LI$1),FALSE)</f>
        <v>65.112929030000004</v>
      </c>
      <c r="AF1666" s="316">
        <f>+VLOOKUP($E1666,INV!$1:$1048576,MATCH(DATE(AF$2,1,1),INV!$A$1:$LI$1),FALSE)</f>
        <v>65.852314980000003</v>
      </c>
      <c r="AG1666" s="316">
        <f>+VLOOKUP($E1666,INV!$1:$1048576,MATCH(DATE(AG$2,1,1),INV!$A$1:$LI$1),FALSE)</f>
        <v>66.598288539999999</v>
      </c>
      <c r="AH1666" s="316">
        <f>+VLOOKUP($E1666,INV!$1:$1048576,MATCH(DATE(AH$2,1,1),INV!$A$1:$LI$1),FALSE)</f>
        <v>67.351035330000002</v>
      </c>
      <c r="AI1666" s="316">
        <f>+VLOOKUP($E1666,INV!$1:$1048576,MATCH(DATE(AI$2,1,1),INV!$A$1:$LI$1),FALSE)</f>
        <v>68.111063630000004</v>
      </c>
      <c r="AJ1666" s="316">
        <f>+VLOOKUP($E1666,INV!$1:$1048576,MATCH(DATE(AJ$2,1,1),INV!$A$1:$LI$1),FALSE)</f>
        <v>68.879298079999998</v>
      </c>
      <c r="AK1666" s="316">
        <f>+VLOOKUP($E1666,INV!$1:$1048576,MATCH(DATE(AK$2,1,1),INV!$A$1:$LI$1),FALSE)</f>
        <v>69.656764510000002</v>
      </c>
      <c r="AL1666" s="316">
        <f>+VLOOKUP($E1666,INV!$1:$1048576,MATCH(DATE(AL$2,1,1),INV!$A$1:$LI$1),FALSE)</f>
        <v>70.444403429999994</v>
      </c>
      <c r="AM1666" s="316">
        <f>+VLOOKUP($E1666,INV!$1:$1048576,MATCH(DATE(AM$2,1,1),INV!$A$1:$LI$1),FALSE)</f>
        <v>71.24300015</v>
      </c>
      <c r="AN1666" s="316">
        <f>+VLOOKUP($E1666,INV!$1:$1048576,MATCH(DATE(AN$2,1,1),INV!$A$1:$LI$1),FALSE)</f>
        <v>72.053176320000006</v>
      </c>
      <c r="AO1666" s="316">
        <f>+VLOOKUP($E1666,INV!$1:$1048576,MATCH(DATE(AO$2,1,1),INV!$A$1:$LI$1),FALSE)</f>
        <v>72.875408899999996</v>
      </c>
      <c r="AP1666" s="316">
        <f>+VLOOKUP($E1666,INV!$1:$1048576,MATCH(DATE(AP$2,1,1),INV!$A$1:$LI$1),FALSE)</f>
        <v>73.690223329999995</v>
      </c>
      <c r="AQ1666" s="316">
        <f>+VLOOKUP($E1666,INV!$1:$1048576,MATCH(DATE(AQ$2,1,1),INV!$A$1:$LI$1),FALSE)</f>
        <v>74.504048999999995</v>
      </c>
      <c r="AR1666" s="316">
        <f>+VLOOKUP($E1666,INV!$1:$1048576,MATCH(DATE(AR$2,1,1),INV!$A$1:$LI$1),FALSE)</f>
        <v>75.321665749999994</v>
      </c>
      <c r="AS1666" s="316">
        <f>+VLOOKUP($E1666,INV!$1:$1048576,MATCH(DATE(AS$2,1,1),INV!$A$1:$LI$1),FALSE)</f>
        <v>76.145693480000006</v>
      </c>
      <c r="AT1666" s="316">
        <f>+VLOOKUP($E1666,INV!$1:$1048576,MATCH(DATE(AT$2,1,1),INV!$A$1:$LI$1),FALSE)</f>
        <v>76.977703270000006</v>
      </c>
      <c r="AU1666" s="316">
        <f>+VLOOKUP($E1666,INV!$1:$1048576,MATCH(DATE(AU$2,1,1),INV!$A$1:$LI$1),FALSE)</f>
        <v>77.818804439999994</v>
      </c>
      <c r="AV1666" s="316">
        <f>+VLOOKUP($E1666,INV!$1:$1048576,MATCH(DATE(AV$2,1,1),INV!$A$1:$LI$1),FALSE)</f>
        <v>78.669875140000002</v>
      </c>
      <c r="AW1666" s="316">
        <f>+VLOOKUP($E1666,INV!$1:$1048576,MATCH(DATE(AW$2,1,1),INV!$A$1:$LI$1),FALSE)</f>
        <v>79.531642120000001</v>
      </c>
      <c r="AX1666" s="316">
        <f>+VLOOKUP($E1666,INV!$1:$1048576,MATCH(DATE(AX$2,1,1),INV!$A$1:$LI$1),FALSE)</f>
        <v>80.404701610000004</v>
      </c>
      <c r="AY1666" s="316">
        <f>+VLOOKUP($E1666,INV!$1:$1048576,MATCH(DATE(AY$2,1,1),INV!$A$1:$LI$1),FALSE)</f>
        <v>81.289503949999997</v>
      </c>
      <c r="AZ1666" s="316">
        <f>+VLOOKUP($E1666,INV!$1:$1048576,MATCH(DATE(AZ$2,1,1),INV!$A$1:$LI$1),FALSE)</f>
        <v>82.188014609999996</v>
      </c>
      <c r="BA1666" s="316">
        <f>+VLOOKUP($E1666,INV!$1:$1048576,MATCH(DATE(BA$2,1,1),INV!$A$1:$LI$1),FALSE)</f>
        <v>83.098855639999996</v>
      </c>
      <c r="BB1666" s="316">
        <f>+VLOOKUP($E1666,INV!$1:$1048576,MATCH(DATE(BB$2,1,1),INV!$A$1:$LI$1),FALSE)</f>
        <v>84.020134010000007</v>
      </c>
      <c r="BC1666" s="316">
        <f>+VLOOKUP($E1666,INV!$1:$1048576,MATCH(DATE(BC$2,1,1),INV!$A$1:$LI$1),FALSE)</f>
        <v>84.953075220000002</v>
      </c>
      <c r="BD1666" s="316">
        <f>+VLOOKUP($E1666,INV!$1:$1048576,MATCH(DATE(BD$2,1,1),INV!$A$1:$LI$1),FALSE)</f>
        <v>85.899777959999994</v>
      </c>
      <c r="BE1666" s="316">
        <f>+VLOOKUP($E1666,INV!$1:$1048576,MATCH(DATE(BE$2,1,1),INV!$A$1:$LI$1),FALSE)</f>
        <v>95.066945720000007</v>
      </c>
      <c r="BF1666" s="316">
        <f>+VLOOKUP($E1666,INV!$1:$1048576,MATCH(DATE(BF$2,1,1),INV!$A$1:$LI$1),FALSE)</f>
        <v>96.548076409999993</v>
      </c>
      <c r="BG1666" s="316">
        <f>+VLOOKUP($E1666,INV!$1:$1048576,MATCH(DATE(BG$2,1,1),INV!$A$1:$LI$1),FALSE)</f>
        <v>98.052231289999995</v>
      </c>
      <c r="BH1666" s="316">
        <f>+VLOOKUP($E1666,INV!$1:$1048576,MATCH(DATE(BH$2,1,1),INV!$A$1:$LI$1),FALSE)</f>
        <v>99.579852320000001</v>
      </c>
      <c r="BI1666" s="316">
        <f>+VLOOKUP($E1666,INV!$1:$1048576,MATCH(DATE(BI$2,1,1),INV!$A$1:$LI$1),FALSE)</f>
        <v>101.1313734</v>
      </c>
    </row>
    <row r="1667" spans="1:61" ht="15" customHeight="1" x14ac:dyDescent="0.35">
      <c r="A1667" s="392"/>
      <c r="B1667" s="394"/>
      <c r="C1667" s="66" t="s">
        <v>460</v>
      </c>
      <c r="D1667" s="99"/>
      <c r="E1667" s="66" t="s">
        <v>962</v>
      </c>
      <c r="F1667" s="316">
        <f>+VLOOKUP($E1667,INV!$1:$1048576,MATCH(DATE(F$2,1,1),INV!$A$1:$LI$1),FALSE)</f>
        <v>30.21969146</v>
      </c>
      <c r="G1667" s="316">
        <f>+VLOOKUP($E1667,INV!$1:$1048576,MATCH(DATE(G$2,1,1),INV!$A$1:$LI$1),FALSE)</f>
        <v>30.545801019999999</v>
      </c>
      <c r="H1667" s="316">
        <f>+VLOOKUP($E1667,INV!$1:$1048576,MATCH(DATE(H$2,1,1),INV!$A$1:$LI$1),FALSE)</f>
        <v>30.854728720000001</v>
      </c>
      <c r="I1667" s="316">
        <f>+VLOOKUP($E1667,INV!$1:$1048576,MATCH(DATE(I$2,1,1),INV!$A$1:$LI$1),FALSE)</f>
        <v>31.165988680000002</v>
      </c>
      <c r="J1667" s="316">
        <f>+VLOOKUP($E1667,INV!$1:$1048576,MATCH(DATE(J$2,1,1),INV!$A$1:$LI$1),FALSE)</f>
        <v>31.48916797</v>
      </c>
      <c r="K1667" s="316">
        <f>+VLOOKUP($E1667,INV!$1:$1048576,MATCH(DATE(K$2,1,1),INV!$A$1:$LI$1),FALSE)</f>
        <v>31.830911090000001</v>
      </c>
      <c r="L1667" s="316">
        <f>+VLOOKUP($E1667,INV!$1:$1048576,MATCH(DATE(L$2,1,1),INV!$A$1:$LI$1),FALSE)</f>
        <v>32.180131269999997</v>
      </c>
      <c r="M1667" s="316">
        <f>+VLOOKUP($E1667,INV!$1:$1048576,MATCH(DATE(M$2,1,1),INV!$A$1:$LI$1),FALSE)</f>
        <v>32.541106769999999</v>
      </c>
      <c r="N1667" s="316">
        <f>+VLOOKUP($E1667,INV!$1:$1048576,MATCH(DATE(N$2,1,1),INV!$A$1:$LI$1),FALSE)</f>
        <v>32.915351530000002</v>
      </c>
      <c r="O1667" s="316">
        <f>+VLOOKUP($E1667,INV!$1:$1048576,MATCH(DATE(O$2,1,1),INV!$A$1:$LI$1),FALSE)</f>
        <v>33.302240390000001</v>
      </c>
      <c r="P1667" s="316">
        <f>+VLOOKUP($E1667,INV!$1:$1048576,MATCH(DATE(P$2,1,1),INV!$A$1:$LI$1),FALSE)</f>
        <v>33.724888970000002</v>
      </c>
      <c r="Q1667" s="316">
        <f>+VLOOKUP($E1667,INV!$1:$1048576,MATCH(DATE(Q$2,1,1),INV!$A$1:$LI$1),FALSE)</f>
        <v>34.14981702</v>
      </c>
      <c r="R1667" s="316">
        <f>+VLOOKUP($E1667,INV!$1:$1048576,MATCH(DATE(R$2,1,1),INV!$A$1:$LI$1),FALSE)</f>
        <v>34.577848379999999</v>
      </c>
      <c r="S1667" s="316">
        <f>+VLOOKUP($E1667,INV!$1:$1048576,MATCH(DATE(S$2,1,1),INV!$A$1:$LI$1),FALSE)</f>
        <v>35.010919530000002</v>
      </c>
      <c r="T1667" s="316">
        <f>+VLOOKUP($E1667,INV!$1:$1048576,MATCH(DATE(T$2,1,1),INV!$A$1:$LI$1),FALSE)</f>
        <v>35.449842760000003</v>
      </c>
      <c r="U1667" s="316">
        <f>+VLOOKUP($E1667,INV!$1:$1048576,MATCH(DATE(U$2,1,1),INV!$A$1:$LI$1),FALSE)</f>
        <v>35.894857180000002</v>
      </c>
      <c r="V1667" s="316">
        <f>+VLOOKUP($E1667,INV!$1:$1048576,MATCH(DATE(V$2,1,1),INV!$A$1:$LI$1),FALSE)</f>
        <v>36.34603268</v>
      </c>
      <c r="W1667" s="316">
        <f>+VLOOKUP($E1667,INV!$1:$1048576,MATCH(DATE(W$2,1,1),INV!$A$1:$LI$1),FALSE)</f>
        <v>36.803436220000002</v>
      </c>
      <c r="X1667" s="316">
        <f>+VLOOKUP($E1667,INV!$1:$1048576,MATCH(DATE(X$2,1,1),INV!$A$1:$LI$1),FALSE)</f>
        <v>37.26718065</v>
      </c>
      <c r="Y1667" s="316">
        <f>+VLOOKUP($E1667,INV!$1:$1048576,MATCH(DATE(Y$2,1,1),INV!$A$1:$LI$1),FALSE)</f>
        <v>37.737428020000003</v>
      </c>
      <c r="Z1667" s="316">
        <f>+VLOOKUP($E1667,INV!$1:$1048576,MATCH(DATE(Z$2,1,1),INV!$A$1:$LI$1),FALSE)</f>
        <v>38.196470140000002</v>
      </c>
      <c r="AA1667" s="316">
        <f>+VLOOKUP($E1667,INV!$1:$1048576,MATCH(DATE(AA$2,1,1),INV!$A$1:$LI$1),FALSE)</f>
        <v>38.66817795</v>
      </c>
      <c r="AB1667" s="316">
        <f>+VLOOKUP($E1667,INV!$1:$1048576,MATCH(DATE(AB$2,1,1),INV!$A$1:$LI$1),FALSE)</f>
        <v>39.151368009999999</v>
      </c>
      <c r="AC1667" s="316">
        <f>+VLOOKUP($E1667,INV!$1:$1048576,MATCH(DATE(AC$2,1,1),INV!$A$1:$LI$1),FALSE)</f>
        <v>39.644308539999997</v>
      </c>
      <c r="AD1667" s="316">
        <f>+VLOOKUP($E1667,INV!$1:$1048576,MATCH(DATE(AD$2,1,1),INV!$A$1:$LI$1),FALSE)</f>
        <v>40.146265319999998</v>
      </c>
      <c r="AE1667" s="316">
        <f>+VLOOKUP($E1667,INV!$1:$1048576,MATCH(DATE(AE$2,1,1),INV!$A$1:$LI$1),FALSE)</f>
        <v>40.605552439999997</v>
      </c>
      <c r="AF1667" s="316">
        <f>+VLOOKUP($E1667,INV!$1:$1048576,MATCH(DATE(AF$2,1,1),INV!$A$1:$LI$1),FALSE)</f>
        <v>41.065784530000002</v>
      </c>
      <c r="AG1667" s="316">
        <f>+VLOOKUP($E1667,INV!$1:$1048576,MATCH(DATE(AG$2,1,1),INV!$A$1:$LI$1),FALSE)</f>
        <v>41.530411270000002</v>
      </c>
      <c r="AH1667" s="316">
        <f>+VLOOKUP($E1667,INV!$1:$1048576,MATCH(DATE(AH$2,1,1),INV!$A$1:$LI$1),FALSE)</f>
        <v>41.999509600000003</v>
      </c>
      <c r="AI1667" s="316">
        <f>+VLOOKUP($E1667,INV!$1:$1048576,MATCH(DATE(AI$2,1,1),INV!$A$1:$LI$1),FALSE)</f>
        <v>42.473363759999998</v>
      </c>
      <c r="AJ1667" s="316">
        <f>+VLOOKUP($E1667,INV!$1:$1048576,MATCH(DATE(AJ$2,1,1),INV!$A$1:$LI$1),FALSE)</f>
        <v>42.952522860000002</v>
      </c>
      <c r="AK1667" s="316">
        <f>+VLOOKUP($E1667,INV!$1:$1048576,MATCH(DATE(AK$2,1,1),INV!$A$1:$LI$1),FALSE)</f>
        <v>43.437602480000002</v>
      </c>
      <c r="AL1667" s="316">
        <f>+VLOOKUP($E1667,INV!$1:$1048576,MATCH(DATE(AL$2,1,1),INV!$A$1:$LI$1),FALSE)</f>
        <v>43.929167390000003</v>
      </c>
      <c r="AM1667" s="316">
        <f>+VLOOKUP($E1667,INV!$1:$1048576,MATCH(DATE(AM$2,1,1),INV!$A$1:$LI$1),FALSE)</f>
        <v>44.427687929999998</v>
      </c>
      <c r="AN1667" s="316">
        <f>+VLOOKUP($E1667,INV!$1:$1048576,MATCH(DATE(AN$2,1,1),INV!$A$1:$LI$1),FALSE)</f>
        <v>44.933535169999999</v>
      </c>
      <c r="AO1667" s="316">
        <f>+VLOOKUP($E1667,INV!$1:$1048576,MATCH(DATE(AO$2,1,1),INV!$A$1:$LI$1),FALSE)</f>
        <v>45.44699336</v>
      </c>
      <c r="AP1667" s="316">
        <f>+VLOOKUP($E1667,INV!$1:$1048576,MATCH(DATE(AP$2,1,1),INV!$A$1:$LI$1),FALSE)</f>
        <v>45.955957410000003</v>
      </c>
      <c r="AQ1667" s="316">
        <f>+VLOOKUP($E1667,INV!$1:$1048576,MATCH(DATE(AQ$2,1,1),INV!$A$1:$LI$1),FALSE)</f>
        <v>46.464454940000003</v>
      </c>
      <c r="AR1667" s="316">
        <f>+VLOOKUP($E1667,INV!$1:$1048576,MATCH(DATE(AR$2,1,1),INV!$A$1:$LI$1),FALSE)</f>
        <v>46.97547058</v>
      </c>
      <c r="AS1667" s="316">
        <f>+VLOOKUP($E1667,INV!$1:$1048576,MATCH(DATE(AS$2,1,1),INV!$A$1:$LI$1),FALSE)</f>
        <v>47.490635779999998</v>
      </c>
      <c r="AT1667" s="316">
        <f>+VLOOKUP($E1667,INV!$1:$1048576,MATCH(DATE(AT$2,1,1),INV!$A$1:$LI$1),FALSE)</f>
        <v>48.010926849999997</v>
      </c>
      <c r="AU1667" s="316">
        <f>+VLOOKUP($E1667,INV!$1:$1048576,MATCH(DATE(AU$2,1,1),INV!$A$1:$LI$1),FALSE)</f>
        <v>48.537033110000003</v>
      </c>
      <c r="AV1667" s="316">
        <f>+VLOOKUP($E1667,INV!$1:$1048576,MATCH(DATE(AV$2,1,1),INV!$A$1:$LI$1),FALSE)</f>
        <v>49.069500990000002</v>
      </c>
      <c r="AW1667" s="316">
        <f>+VLOOKUP($E1667,INV!$1:$1048576,MATCH(DATE(AW$2,1,1),INV!$A$1:$LI$1),FALSE)</f>
        <v>49.6087834</v>
      </c>
      <c r="AX1667" s="316">
        <f>+VLOOKUP($E1667,INV!$1:$1048576,MATCH(DATE(AX$2,1,1),INV!$A$1:$LI$1),FALSE)</f>
        <v>50.155252220000001</v>
      </c>
      <c r="AY1667" s="316">
        <f>+VLOOKUP($E1667,INV!$1:$1048576,MATCH(DATE(AY$2,1,1),INV!$A$1:$LI$1),FALSE)</f>
        <v>50.709188359999999</v>
      </c>
      <c r="AZ1667" s="316">
        <f>+VLOOKUP($E1667,INV!$1:$1048576,MATCH(DATE(AZ$2,1,1),INV!$A$1:$LI$1),FALSE)</f>
        <v>51.271813330000001</v>
      </c>
      <c r="BA1667" s="316">
        <f>+VLOOKUP($E1667,INV!$1:$1048576,MATCH(DATE(BA$2,1,1),INV!$A$1:$LI$1),FALSE)</f>
        <v>51.842265050000002</v>
      </c>
      <c r="BB1667" s="316">
        <f>+VLOOKUP($E1667,INV!$1:$1048576,MATCH(DATE(BB$2,1,1),INV!$A$1:$LI$1),FALSE)</f>
        <v>52.41936132</v>
      </c>
      <c r="BC1667" s="316">
        <f>+VLOOKUP($E1667,INV!$1:$1048576,MATCH(DATE(BC$2,1,1),INV!$A$1:$LI$1),FALSE)</f>
        <v>53.003865859999998</v>
      </c>
      <c r="BD1667" s="316">
        <f>+VLOOKUP($E1667,INV!$1:$1048576,MATCH(DATE(BD$2,1,1),INV!$A$1:$LI$1),FALSE)</f>
        <v>53.597087219999999</v>
      </c>
      <c r="BE1667" s="316">
        <f>+VLOOKUP($E1667,INV!$1:$1048576,MATCH(DATE(BE$2,1,1),INV!$A$1:$LI$1),FALSE)</f>
        <v>59.193150539999998</v>
      </c>
      <c r="BF1667" s="316">
        <f>+VLOOKUP($E1667,INV!$1:$1048576,MATCH(DATE(BF$2,1,1),INV!$A$1:$LI$1),FALSE)</f>
        <v>60.116399139999999</v>
      </c>
      <c r="BG1667" s="316">
        <f>+VLOOKUP($E1667,INV!$1:$1048576,MATCH(DATE(BG$2,1,1),INV!$A$1:$LI$1),FALSE)</f>
        <v>61.054318889999998</v>
      </c>
      <c r="BH1667" s="316">
        <f>+VLOOKUP($E1667,INV!$1:$1048576,MATCH(DATE(BH$2,1,1),INV!$A$1:$LI$1),FALSE)</f>
        <v>62.007183410000003</v>
      </c>
      <c r="BI1667" s="316">
        <f>+VLOOKUP($E1667,INV!$1:$1048576,MATCH(DATE(BI$2,1,1),INV!$A$1:$LI$1),FALSE)</f>
        <v>62.975260040000002</v>
      </c>
    </row>
    <row r="1668" spans="1:61" s="92" customFormat="1" ht="15" customHeight="1" x14ac:dyDescent="0.35">
      <c r="A1668" s="392"/>
      <c r="B1668" s="394"/>
      <c r="C1668" s="75" t="s">
        <v>484</v>
      </c>
      <c r="D1668" s="132"/>
      <c r="E1668" s="75" t="s">
        <v>963</v>
      </c>
      <c r="F1668" s="315">
        <f>+VLOOKUP($E1668,INV!$1:$1048576,MATCH(DATE(F$2,1,1),INV!$A$1:$LI$1),FALSE)</f>
        <v>3648.662045</v>
      </c>
      <c r="G1668" s="315">
        <f>+VLOOKUP($E1668,INV!$1:$1048576,MATCH(DATE(G$2,1,1),INV!$A$1:$LI$1),FALSE)</f>
        <v>3681.5816500000001</v>
      </c>
      <c r="H1668" s="315">
        <f>+VLOOKUP($E1668,INV!$1:$1048576,MATCH(DATE(H$2,1,1),INV!$A$1:$LI$1),FALSE)</f>
        <v>3707.9254270000001</v>
      </c>
      <c r="I1668" s="315">
        <f>+VLOOKUP($E1668,INV!$1:$1048576,MATCH(DATE(I$2,1,1),INV!$A$1:$LI$1),FALSE)</f>
        <v>3732.0385390000001</v>
      </c>
      <c r="J1668" s="315">
        <f>+VLOOKUP($E1668,INV!$1:$1048576,MATCH(DATE(J$2,1,1),INV!$A$1:$LI$1),FALSE)</f>
        <v>3756.3557019999998</v>
      </c>
      <c r="K1668" s="315">
        <f>+VLOOKUP($E1668,INV!$1:$1048576,MATCH(DATE(K$2,1,1),INV!$A$1:$LI$1),FALSE)</f>
        <v>3782.203626</v>
      </c>
      <c r="L1668" s="315">
        <f>+VLOOKUP($E1668,INV!$1:$1048576,MATCH(DATE(L$2,1,1),INV!$A$1:$LI$1),FALSE)</f>
        <v>3808.8024650000002</v>
      </c>
      <c r="M1668" s="315">
        <f>+VLOOKUP($E1668,INV!$1:$1048576,MATCH(DATE(M$2,1,1),INV!$A$1:$LI$1),FALSE)</f>
        <v>3836.4908</v>
      </c>
      <c r="N1668" s="315">
        <f>+VLOOKUP($E1668,INV!$1:$1048576,MATCH(DATE(N$2,1,1),INV!$A$1:$LI$1),FALSE)</f>
        <v>3865.3162649999999</v>
      </c>
      <c r="O1668" s="315">
        <f>+VLOOKUP($E1668,INV!$1:$1048576,MATCH(DATE(O$2,1,1),INV!$A$1:$LI$1),FALSE)</f>
        <v>3895.1027170000002</v>
      </c>
      <c r="P1668" s="315">
        <f>+VLOOKUP($E1668,INV!$1:$1048576,MATCH(DATE(P$2,1,1),INV!$A$1:$LI$1),FALSE)</f>
        <v>3927.9826189999999</v>
      </c>
      <c r="Q1668" s="315">
        <f>+VLOOKUP($E1668,INV!$1:$1048576,MATCH(DATE(Q$2,1,1),INV!$A$1:$LI$1),FALSE)</f>
        <v>3960.8645139999999</v>
      </c>
      <c r="R1668" s="315">
        <f>+VLOOKUP($E1668,INV!$1:$1048576,MATCH(DATE(R$2,1,1),INV!$A$1:$LI$1),FALSE)</f>
        <v>3993.5854770000001</v>
      </c>
      <c r="S1668" s="315">
        <f>+VLOOKUP($E1668,INV!$1:$1048576,MATCH(DATE(S$2,1,1),INV!$A$1:$LI$1),FALSE)</f>
        <v>4026.2776800000001</v>
      </c>
      <c r="T1668" s="315">
        <f>+VLOOKUP($E1668,INV!$1:$1048576,MATCH(DATE(T$2,1,1),INV!$A$1:$LI$1),FALSE)</f>
        <v>4059.034631</v>
      </c>
      <c r="U1668" s="315">
        <f>+VLOOKUP($E1668,INV!$1:$1048576,MATCH(DATE(U$2,1,1),INV!$A$1:$LI$1),FALSE)</f>
        <v>4091.9157759999998</v>
      </c>
      <c r="V1668" s="315">
        <f>+VLOOKUP($E1668,INV!$1:$1048576,MATCH(DATE(V$2,1,1),INV!$A$1:$LI$1),FALSE)</f>
        <v>4124.9725829999998</v>
      </c>
      <c r="W1668" s="315">
        <f>+VLOOKUP($E1668,INV!$1:$1048576,MATCH(DATE(W$2,1,1),INV!$A$1:$LI$1),FALSE)</f>
        <v>4158.2615859999996</v>
      </c>
      <c r="X1668" s="315">
        <f>+VLOOKUP($E1668,INV!$1:$1048576,MATCH(DATE(X$2,1,1),INV!$A$1:$LI$1),FALSE)</f>
        <v>4191.8480719999998</v>
      </c>
      <c r="Y1668" s="315">
        <f>+VLOOKUP($E1668,INV!$1:$1048576,MATCH(DATE(Y$2,1,1),INV!$A$1:$LI$1),FALSE)</f>
        <v>4225.8053600000003</v>
      </c>
      <c r="Z1668" s="315">
        <f>+VLOOKUP($E1668,INV!$1:$1048576,MATCH(DATE(Z$2,1,1),INV!$A$1:$LI$1),FALSE)</f>
        <v>4258.5247829999998</v>
      </c>
      <c r="AA1668" s="315">
        <f>+VLOOKUP($E1668,INV!$1:$1048576,MATCH(DATE(AA$2,1,1),INV!$A$1:$LI$1),FALSE)</f>
        <v>4292.175064</v>
      </c>
      <c r="AB1668" s="315">
        <f>+VLOOKUP($E1668,INV!$1:$1048576,MATCH(DATE(AB$2,1,1),INV!$A$1:$LI$1),FALSE)</f>
        <v>4326.8575330000003</v>
      </c>
      <c r="AC1668" s="315">
        <f>+VLOOKUP($E1668,INV!$1:$1048576,MATCH(DATE(AC$2,1,1),INV!$A$1:$LI$1),FALSE)</f>
        <v>4362.5023799999999</v>
      </c>
      <c r="AD1668" s="315">
        <f>+VLOOKUP($E1668,INV!$1:$1048576,MATCH(DATE(AD$2,1,1),INV!$A$1:$LI$1),FALSE)</f>
        <v>4399.0929319999996</v>
      </c>
      <c r="AE1668" s="315">
        <f>+VLOOKUP($E1668,INV!$1:$1048576,MATCH(DATE(AE$2,1,1),INV!$A$1:$LI$1),FALSE)</f>
        <v>4431.861089</v>
      </c>
      <c r="AF1668" s="315">
        <f>+VLOOKUP($E1668,INV!$1:$1048576,MATCH(DATE(AF$2,1,1),INV!$A$1:$LI$1),FALSE)</f>
        <v>4464.500822</v>
      </c>
      <c r="AG1668" s="315">
        <f>+VLOOKUP($E1668,INV!$1:$1048576,MATCH(DATE(AG$2,1,1),INV!$A$1:$LI$1),FALSE)</f>
        <v>4497.6148249999997</v>
      </c>
      <c r="AH1668" s="315">
        <f>+VLOOKUP($E1668,INV!$1:$1048576,MATCH(DATE(AH$2,1,1),INV!$A$1:$LI$1),FALSE)</f>
        <v>4531.3573329999999</v>
      </c>
      <c r="AI1668" s="315">
        <f>+VLOOKUP($E1668,INV!$1:$1048576,MATCH(DATE(AI$2,1,1),INV!$A$1:$LI$1),FALSE)</f>
        <v>4565.8427430000002</v>
      </c>
      <c r="AJ1668" s="315">
        <f>+VLOOKUP($E1668,INV!$1:$1048576,MATCH(DATE(AJ$2,1,1),INV!$A$1:$LI$1),FALSE)</f>
        <v>4601.1837420000002</v>
      </c>
      <c r="AK1668" s="315">
        <f>+VLOOKUP($E1668,INV!$1:$1048576,MATCH(DATE(AK$2,1,1),INV!$A$1:$LI$1),FALSE)</f>
        <v>4637.4823319999996</v>
      </c>
      <c r="AL1668" s="315">
        <f>+VLOOKUP($E1668,INV!$1:$1048576,MATCH(DATE(AL$2,1,1),INV!$A$1:$LI$1),FALSE)</f>
        <v>4674.8224049999999</v>
      </c>
      <c r="AM1668" s="315">
        <f>+VLOOKUP($E1668,INV!$1:$1048576,MATCH(DATE(AM$2,1,1),INV!$A$1:$LI$1),FALSE)</f>
        <v>4713.267578</v>
      </c>
      <c r="AN1668" s="315">
        <f>+VLOOKUP($E1668,INV!$1:$1048576,MATCH(DATE(AN$2,1,1),INV!$A$1:$LI$1),FALSE)</f>
        <v>4752.8623749999997</v>
      </c>
      <c r="AO1668" s="315">
        <f>+VLOOKUP($E1668,INV!$1:$1048576,MATCH(DATE(AO$2,1,1),INV!$A$1:$LI$1),FALSE)</f>
        <v>4793.6350599999996</v>
      </c>
      <c r="AP1668" s="315">
        <f>+VLOOKUP($E1668,INV!$1:$1048576,MATCH(DATE(AP$2,1,1),INV!$A$1:$LI$1),FALSE)</f>
        <v>4834.4787130000004</v>
      </c>
      <c r="AQ1668" s="315">
        <f>+VLOOKUP($E1668,INV!$1:$1048576,MATCH(DATE(AQ$2,1,1),INV!$A$1:$LI$1),FALSE)</f>
        <v>4875.6542929999996</v>
      </c>
      <c r="AR1668" s="315">
        <f>+VLOOKUP($E1668,INV!$1:$1048576,MATCH(DATE(AR$2,1,1),INV!$A$1:$LI$1),FALSE)</f>
        <v>4917.4267909999999</v>
      </c>
      <c r="AS1668" s="315">
        <f>+VLOOKUP($E1668,INV!$1:$1048576,MATCH(DATE(AS$2,1,1),INV!$A$1:$LI$1),FALSE)</f>
        <v>4959.9606510000003</v>
      </c>
      <c r="AT1668" s="315">
        <f>+VLOOKUP($E1668,INV!$1:$1048576,MATCH(DATE(AT$2,1,1),INV!$A$1:$LI$1),FALSE)</f>
        <v>5003.3593769999998</v>
      </c>
      <c r="AU1668" s="315">
        <f>+VLOOKUP($E1668,INV!$1:$1048576,MATCH(DATE(AU$2,1,1),INV!$A$1:$LI$1),FALSE)</f>
        <v>5047.6949750000003</v>
      </c>
      <c r="AV1668" s="315">
        <f>+VLOOKUP($E1668,INV!$1:$1048576,MATCH(DATE(AV$2,1,1),INV!$A$1:$LI$1),FALSE)</f>
        <v>5093.021557</v>
      </c>
      <c r="AW1668" s="315">
        <f>+VLOOKUP($E1668,INV!$1:$1048576,MATCH(DATE(AW$2,1,1),INV!$A$1:$LI$1),FALSE)</f>
        <v>5139.381429</v>
      </c>
      <c r="AX1668" s="315">
        <f>+VLOOKUP($E1668,INV!$1:$1048576,MATCH(DATE(AX$2,1,1),INV!$A$1:$LI$1),FALSE)</f>
        <v>5186.8067769999998</v>
      </c>
      <c r="AY1668" s="315">
        <f>+VLOOKUP($E1668,INV!$1:$1048576,MATCH(DATE(AY$2,1,1),INV!$A$1:$LI$1),FALSE)</f>
        <v>5235.317368</v>
      </c>
      <c r="AZ1668" s="315">
        <f>+VLOOKUP($E1668,INV!$1:$1048576,MATCH(DATE(AZ$2,1,1),INV!$A$1:$LI$1),FALSE)</f>
        <v>5285.0013680000002</v>
      </c>
      <c r="BA1668" s="315">
        <f>+VLOOKUP($E1668,INV!$1:$1048576,MATCH(DATE(BA$2,1,1),INV!$A$1:$LI$1),FALSE)</f>
        <v>5335.7035320000005</v>
      </c>
      <c r="BB1668" s="315">
        <f>+VLOOKUP($E1668,INV!$1:$1048576,MATCH(DATE(BB$2,1,1),INV!$A$1:$LI$1),FALSE)</f>
        <v>5387.2997949999999</v>
      </c>
      <c r="BC1668" s="315">
        <f>+VLOOKUP($E1668,INV!$1:$1048576,MATCH(DATE(BC$2,1,1),INV!$A$1:$LI$1),FALSE)</f>
        <v>5439.8311320000003</v>
      </c>
      <c r="BD1668" s="315">
        <f>+VLOOKUP($E1668,INV!$1:$1048576,MATCH(DATE(BD$2,1,1),INV!$A$1:$LI$1),FALSE)</f>
        <v>5493.3967640000001</v>
      </c>
      <c r="BE1668" s="315">
        <f>+VLOOKUP($E1668,INV!$1:$1048576,MATCH(DATE(BE$2,1,1),INV!$A$1:$LI$1),FALSE)</f>
        <v>6294.689676</v>
      </c>
      <c r="BF1668" s="315">
        <f>+VLOOKUP($E1668,INV!$1:$1048576,MATCH(DATE(BF$2,1,1),INV!$A$1:$LI$1),FALSE)</f>
        <v>6382.6613719999996</v>
      </c>
      <c r="BG1668" s="315">
        <f>+VLOOKUP($E1668,INV!$1:$1048576,MATCH(DATE(BG$2,1,1),INV!$A$1:$LI$1),FALSE)</f>
        <v>6472.0753290000002</v>
      </c>
      <c r="BH1668" s="315">
        <f>+VLOOKUP($E1668,INV!$1:$1048576,MATCH(DATE(BH$2,1,1),INV!$A$1:$LI$1),FALSE)</f>
        <v>6562.95615</v>
      </c>
      <c r="BI1668" s="315">
        <f>+VLOOKUP($E1668,INV!$1:$1048576,MATCH(DATE(BI$2,1,1),INV!$A$1:$LI$1),FALSE)</f>
        <v>6655.3246710000003</v>
      </c>
    </row>
    <row r="1669" spans="1:61" ht="15" customHeight="1" x14ac:dyDescent="0.35">
      <c r="A1669" s="392"/>
      <c r="B1669" s="394"/>
      <c r="C1669" s="66" t="s">
        <v>463</v>
      </c>
      <c r="D1669" s="99"/>
      <c r="E1669" s="66" t="s">
        <v>964</v>
      </c>
      <c r="F1669" s="316">
        <f>+VLOOKUP($E1669,INV!$1:$1048576,MATCH(DATE(F$2,1,1),INV!$A$1:$LI$1),FALSE)</f>
        <v>2492.6529340000002</v>
      </c>
      <c r="G1669" s="316">
        <f>+VLOOKUP($E1669,INV!$1:$1048576,MATCH(DATE(G$2,1,1),INV!$A$1:$LI$1),FALSE)</f>
        <v>2514.6862099999998</v>
      </c>
      <c r="H1669" s="316">
        <f>+VLOOKUP($E1669,INV!$1:$1048576,MATCH(DATE(H$2,1,1),INV!$A$1:$LI$1),FALSE)</f>
        <v>2531.7836889999999</v>
      </c>
      <c r="I1669" s="316">
        <f>+VLOOKUP($E1669,INV!$1:$1048576,MATCH(DATE(I$2,1,1),INV!$A$1:$LI$1),FALSE)</f>
        <v>2547.1131140000002</v>
      </c>
      <c r="J1669" s="316">
        <f>+VLOOKUP($E1669,INV!$1:$1048576,MATCH(DATE(J$2,1,1),INV!$A$1:$LI$1),FALSE)</f>
        <v>2562.4536069999999</v>
      </c>
      <c r="K1669" s="316">
        <f>+VLOOKUP($E1669,INV!$1:$1048576,MATCH(DATE(K$2,1,1),INV!$A$1:$LI$1),FALSE)</f>
        <v>2578.9926289999999</v>
      </c>
      <c r="L1669" s="316">
        <f>+VLOOKUP($E1669,INV!$1:$1048576,MATCH(DATE(L$2,1,1),INV!$A$1:$LI$1),FALSE)</f>
        <v>2596.3611169999999</v>
      </c>
      <c r="M1669" s="316">
        <f>+VLOOKUP($E1669,INV!$1:$1048576,MATCH(DATE(M$2,1,1),INV!$A$1:$LI$1),FALSE)</f>
        <v>2614.75857</v>
      </c>
      <c r="N1669" s="316">
        <f>+VLOOKUP($E1669,INV!$1:$1048576,MATCH(DATE(N$2,1,1),INV!$A$1:$LI$1),FALSE)</f>
        <v>2634.1337589999998</v>
      </c>
      <c r="O1669" s="316">
        <f>+VLOOKUP($E1669,INV!$1:$1048576,MATCH(DATE(O$2,1,1),INV!$A$1:$LI$1),FALSE)</f>
        <v>2654.2927169999998</v>
      </c>
      <c r="P1669" s="316">
        <f>+VLOOKUP($E1669,INV!$1:$1048576,MATCH(DATE(P$2,1,1),INV!$A$1:$LI$1),FALSE)</f>
        <v>2676.5559330000001</v>
      </c>
      <c r="Q1669" s="316">
        <f>+VLOOKUP($E1669,INV!$1:$1048576,MATCH(DATE(Q$2,1,1),INV!$A$1:$LI$1),FALSE)</f>
        <v>2698.886947</v>
      </c>
      <c r="R1669" s="316">
        <f>+VLOOKUP($E1669,INV!$1:$1048576,MATCH(DATE(R$2,1,1),INV!$A$1:$LI$1),FALSE)</f>
        <v>2721.1731970000001</v>
      </c>
      <c r="S1669" s="316">
        <f>+VLOOKUP($E1669,INV!$1:$1048576,MATCH(DATE(S$2,1,1),INV!$A$1:$LI$1),FALSE)</f>
        <v>2743.485314</v>
      </c>
      <c r="T1669" s="316">
        <f>+VLOOKUP($E1669,INV!$1:$1048576,MATCH(DATE(T$2,1,1),INV!$A$1:$LI$1),FALSE)</f>
        <v>2765.871909</v>
      </c>
      <c r="U1669" s="316">
        <f>+VLOOKUP($E1669,INV!$1:$1048576,MATCH(DATE(U$2,1,1),INV!$A$1:$LI$1),FALSE)</f>
        <v>2788.3651319999999</v>
      </c>
      <c r="V1669" s="316">
        <f>+VLOOKUP($E1669,INV!$1:$1048576,MATCH(DATE(V$2,1,1),INV!$A$1:$LI$1),FALSE)</f>
        <v>2810.9965189999998</v>
      </c>
      <c r="W1669" s="316">
        <f>+VLOOKUP($E1669,INV!$1:$1048576,MATCH(DATE(W$2,1,1),INV!$A$1:$LI$1),FALSE)</f>
        <v>2833.8038919999999</v>
      </c>
      <c r="X1669" s="316">
        <f>+VLOOKUP($E1669,INV!$1:$1048576,MATCH(DATE(X$2,1,1),INV!$A$1:$LI$1),FALSE)</f>
        <v>2856.8325589999999</v>
      </c>
      <c r="Y1669" s="316">
        <f>+VLOOKUP($E1669,INV!$1:$1048576,MATCH(DATE(Y$2,1,1),INV!$A$1:$LI$1),FALSE)</f>
        <v>2880.1340660000001</v>
      </c>
      <c r="Z1669" s="316">
        <f>+VLOOKUP($E1669,INV!$1:$1048576,MATCH(DATE(Z$2,1,1),INV!$A$1:$LI$1),FALSE)</f>
        <v>2902.6647090000001</v>
      </c>
      <c r="AA1669" s="316">
        <f>+VLOOKUP($E1669,INV!$1:$1048576,MATCH(DATE(AA$2,1,1),INV!$A$1:$LI$1),FALSE)</f>
        <v>2925.8431099999998</v>
      </c>
      <c r="AB1669" s="316">
        <f>+VLOOKUP($E1669,INV!$1:$1048576,MATCH(DATE(AB$2,1,1),INV!$A$1:$LI$1),FALSE)</f>
        <v>2949.7307989999999</v>
      </c>
      <c r="AC1669" s="316">
        <f>+VLOOKUP($E1669,INV!$1:$1048576,MATCH(DATE(AC$2,1,1),INV!$A$1:$LI$1),FALSE)</f>
        <v>2974.2892609999999</v>
      </c>
      <c r="AD1669" s="316">
        <f>+VLOOKUP($E1669,INV!$1:$1048576,MATCH(DATE(AD$2,1,1),INV!$A$1:$LI$1),FALSE)</f>
        <v>2999.516204</v>
      </c>
      <c r="AE1669" s="316">
        <f>+VLOOKUP($E1669,INV!$1:$1048576,MATCH(DATE(AE$2,1,1),INV!$A$1:$LI$1),FALSE)</f>
        <v>3022.300381</v>
      </c>
      <c r="AF1669" s="316">
        <f>+VLOOKUP($E1669,INV!$1:$1048576,MATCH(DATE(AF$2,1,1),INV!$A$1:$LI$1),FALSE)</f>
        <v>3045.0638939999999</v>
      </c>
      <c r="AG1669" s="316">
        <f>+VLOOKUP($E1669,INV!$1:$1048576,MATCH(DATE(AG$2,1,1),INV!$A$1:$LI$1),FALSE)</f>
        <v>3068.1798410000001</v>
      </c>
      <c r="AH1669" s="316">
        <f>+VLOOKUP($E1669,INV!$1:$1048576,MATCH(DATE(AH$2,1,1),INV!$A$1:$LI$1),FALSE)</f>
        <v>3091.7476459999998</v>
      </c>
      <c r="AI1669" s="316">
        <f>+VLOOKUP($E1669,INV!$1:$1048576,MATCH(DATE(AI$2,1,1),INV!$A$1:$LI$1),FALSE)</f>
        <v>3115.8488280000001</v>
      </c>
      <c r="AJ1669" s="316">
        <f>+VLOOKUP($E1669,INV!$1:$1048576,MATCH(DATE(AJ$2,1,1),INV!$A$1:$LI$1),FALSE)</f>
        <v>3140.564785</v>
      </c>
      <c r="AK1669" s="316">
        <f>+VLOOKUP($E1669,INV!$1:$1048576,MATCH(DATE(AK$2,1,1),INV!$A$1:$LI$1),FALSE)</f>
        <v>3165.968609</v>
      </c>
      <c r="AL1669" s="316">
        <f>+VLOOKUP($E1669,INV!$1:$1048576,MATCH(DATE(AL$2,1,1),INV!$A$1:$LI$1),FALSE)</f>
        <v>3192.119764</v>
      </c>
      <c r="AM1669" s="316">
        <f>+VLOOKUP($E1669,INV!$1:$1048576,MATCH(DATE(AM$2,1,1),INV!$A$1:$LI$1),FALSE)</f>
        <v>3219.0627949999998</v>
      </c>
      <c r="AN1669" s="316">
        <f>+VLOOKUP($E1669,INV!$1:$1048576,MATCH(DATE(AN$2,1,1),INV!$A$1:$LI$1),FALSE)</f>
        <v>3246.8283580000002</v>
      </c>
      <c r="AO1669" s="316">
        <f>+VLOOKUP($E1669,INV!$1:$1048576,MATCH(DATE(AO$2,1,1),INV!$A$1:$LI$1),FALSE)</f>
        <v>3275.4353510000001</v>
      </c>
      <c r="AP1669" s="316">
        <f>+VLOOKUP($E1669,INV!$1:$1048576,MATCH(DATE(AP$2,1,1),INV!$A$1:$LI$1),FALSE)</f>
        <v>3304.1529139999998</v>
      </c>
      <c r="AQ1669" s="316">
        <f>+VLOOKUP($E1669,INV!$1:$1048576,MATCH(DATE(AQ$2,1,1),INV!$A$1:$LI$1),FALSE)</f>
        <v>3333.1518919999999</v>
      </c>
      <c r="AR1669" s="316">
        <f>+VLOOKUP($E1669,INV!$1:$1048576,MATCH(DATE(AR$2,1,1),INV!$A$1:$LI$1),FALSE)</f>
        <v>3362.600148</v>
      </c>
      <c r="AS1669" s="316">
        <f>+VLOOKUP($E1669,INV!$1:$1048576,MATCH(DATE(AS$2,1,1),INV!$A$1:$LI$1),FALSE)</f>
        <v>3392.6005329999998</v>
      </c>
      <c r="AT1669" s="316">
        <f>+VLOOKUP($E1669,INV!$1:$1048576,MATCH(DATE(AT$2,1,1),INV!$A$1:$LI$1),FALSE)</f>
        <v>3423.2179860000001</v>
      </c>
      <c r="AU1669" s="316">
        <f>+VLOOKUP($E1669,INV!$1:$1048576,MATCH(DATE(AU$2,1,1),INV!$A$1:$LI$1),FALSE)</f>
        <v>3454.497961</v>
      </c>
      <c r="AV1669" s="316">
        <f>+VLOOKUP($E1669,INV!$1:$1048576,MATCH(DATE(AV$2,1,1),INV!$A$1:$LI$1),FALSE)</f>
        <v>3486.474232</v>
      </c>
      <c r="AW1669" s="316">
        <f>+VLOOKUP($E1669,INV!$1:$1048576,MATCH(DATE(AW$2,1,1),INV!$A$1:$LI$1),FALSE)</f>
        <v>3519.1719330000001</v>
      </c>
      <c r="AX1669" s="316">
        <f>+VLOOKUP($E1669,INV!$1:$1048576,MATCH(DATE(AX$2,1,1),INV!$A$1:$LI$1),FALSE)</f>
        <v>3552.6074330000001</v>
      </c>
      <c r="AY1669" s="316">
        <f>+VLOOKUP($E1669,INV!$1:$1048576,MATCH(DATE(AY$2,1,1),INV!$A$1:$LI$1),FALSE)</f>
        <v>3586.7841100000001</v>
      </c>
      <c r="AZ1669" s="316">
        <f>+VLOOKUP($E1669,INV!$1:$1048576,MATCH(DATE(AZ$2,1,1),INV!$A$1:$LI$1),FALSE)</f>
        <v>3621.7361850000002</v>
      </c>
      <c r="BA1669" s="316">
        <f>+VLOOKUP($E1669,INV!$1:$1048576,MATCH(DATE(BA$2,1,1),INV!$A$1:$LI$1),FALSE)</f>
        <v>3657.4163490000001</v>
      </c>
      <c r="BB1669" s="316">
        <f>+VLOOKUP($E1669,INV!$1:$1048576,MATCH(DATE(BB$2,1,1),INV!$A$1:$LI$1),FALSE)</f>
        <v>3693.767206</v>
      </c>
      <c r="BC1669" s="316">
        <f>+VLOOKUP($E1669,INV!$1:$1048576,MATCH(DATE(BC$2,1,1),INV!$A$1:$LI$1),FALSE)</f>
        <v>3730.823496</v>
      </c>
      <c r="BD1669" s="316">
        <f>+VLOOKUP($E1669,INV!$1:$1048576,MATCH(DATE(BD$2,1,1),INV!$A$1:$LI$1),FALSE)</f>
        <v>3768.6480630000001</v>
      </c>
      <c r="BE1669" s="316">
        <f>+VLOOKUP($E1669,INV!$1:$1048576,MATCH(DATE(BE$2,1,1),INV!$A$1:$LI$1),FALSE)</f>
        <v>4368.2076889999998</v>
      </c>
      <c r="BF1669" s="316">
        <f>+VLOOKUP($E1669,INV!$1:$1048576,MATCH(DATE(BF$2,1,1),INV!$A$1:$LI$1),FALSE)</f>
        <v>4430.832437</v>
      </c>
      <c r="BG1669" s="316">
        <f>+VLOOKUP($E1669,INV!$1:$1048576,MATCH(DATE(BG$2,1,1),INV!$A$1:$LI$1),FALSE)</f>
        <v>4494.4851189999999</v>
      </c>
      <c r="BH1669" s="316">
        <f>+VLOOKUP($E1669,INV!$1:$1048576,MATCH(DATE(BH$2,1,1),INV!$A$1:$LI$1),FALSE)</f>
        <v>4559.182374</v>
      </c>
      <c r="BI1669" s="316">
        <f>+VLOOKUP($E1669,INV!$1:$1048576,MATCH(DATE(BI$2,1,1),INV!$A$1:$LI$1),FALSE)</f>
        <v>4624.9385620000003</v>
      </c>
    </row>
    <row r="1670" spans="1:61" ht="15" customHeight="1" x14ac:dyDescent="0.35">
      <c r="A1670" s="392"/>
      <c r="B1670" s="394"/>
      <c r="C1670" s="66" t="s">
        <v>464</v>
      </c>
      <c r="D1670" s="99"/>
      <c r="E1670" s="66" t="s">
        <v>965</v>
      </c>
      <c r="F1670" s="316">
        <f>+VLOOKUP($E1670,INV!$1:$1048576,MATCH(DATE(F$2,1,1),INV!$A$1:$LI$1),FALSE)</f>
        <v>49.678223000000003</v>
      </c>
      <c r="G1670" s="316">
        <f>+VLOOKUP($E1670,INV!$1:$1048576,MATCH(DATE(G$2,1,1),INV!$A$1:$LI$1),FALSE)</f>
        <v>50.117343079999998</v>
      </c>
      <c r="H1670" s="316">
        <f>+VLOOKUP($E1670,INV!$1:$1048576,MATCH(DATE(H$2,1,1),INV!$A$1:$LI$1),FALSE)</f>
        <v>50.458093439999999</v>
      </c>
      <c r="I1670" s="316">
        <f>+VLOOKUP($E1670,INV!$1:$1048576,MATCH(DATE(I$2,1,1),INV!$A$1:$LI$1),FALSE)</f>
        <v>50.763606729999999</v>
      </c>
      <c r="J1670" s="316">
        <f>+VLOOKUP($E1670,INV!$1:$1048576,MATCH(DATE(J$2,1,1),INV!$A$1:$LI$1),FALSE)</f>
        <v>51.069340599999997</v>
      </c>
      <c r="K1670" s="316">
        <f>+VLOOKUP($E1670,INV!$1:$1048576,MATCH(DATE(K$2,1,1),INV!$A$1:$LI$1),FALSE)</f>
        <v>51.398961</v>
      </c>
      <c r="L1670" s="316">
        <f>+VLOOKUP($E1670,INV!$1:$1048576,MATCH(DATE(L$2,1,1),INV!$A$1:$LI$1),FALSE)</f>
        <v>51.74511253</v>
      </c>
      <c r="M1670" s="316">
        <f>+VLOOKUP($E1670,INV!$1:$1048576,MATCH(DATE(M$2,1,1),INV!$A$1:$LI$1),FALSE)</f>
        <v>52.111771169999997</v>
      </c>
      <c r="N1670" s="316">
        <f>+VLOOKUP($E1670,INV!$1:$1048576,MATCH(DATE(N$2,1,1),INV!$A$1:$LI$1),FALSE)</f>
        <v>52.497915980000002</v>
      </c>
      <c r="O1670" s="316">
        <f>+VLOOKUP($E1670,INV!$1:$1048576,MATCH(DATE(O$2,1,1),INV!$A$1:$LI$1),FALSE)</f>
        <v>52.899681170000001</v>
      </c>
      <c r="P1670" s="316">
        <f>+VLOOKUP($E1670,INV!$1:$1048576,MATCH(DATE(P$2,1,1),INV!$A$1:$LI$1),FALSE)</f>
        <v>53.343383940000002</v>
      </c>
      <c r="Q1670" s="316">
        <f>+VLOOKUP($E1670,INV!$1:$1048576,MATCH(DATE(Q$2,1,1),INV!$A$1:$LI$1),FALSE)</f>
        <v>53.788437909999999</v>
      </c>
      <c r="R1670" s="316">
        <f>+VLOOKUP($E1670,INV!$1:$1048576,MATCH(DATE(R$2,1,1),INV!$A$1:$LI$1),FALSE)</f>
        <v>54.232599749999999</v>
      </c>
      <c r="S1670" s="316">
        <f>+VLOOKUP($E1670,INV!$1:$1048576,MATCH(DATE(S$2,1,1),INV!$A$1:$LI$1),FALSE)</f>
        <v>54.677277119999999</v>
      </c>
      <c r="T1670" s="316">
        <f>+VLOOKUP($E1670,INV!$1:$1048576,MATCH(DATE(T$2,1,1),INV!$A$1:$LI$1),FALSE)</f>
        <v>55.123438810000003</v>
      </c>
      <c r="U1670" s="316">
        <f>+VLOOKUP($E1670,INV!$1:$1048576,MATCH(DATE(U$2,1,1),INV!$A$1:$LI$1),FALSE)</f>
        <v>55.571725569999998</v>
      </c>
      <c r="V1670" s="316">
        <f>+VLOOKUP($E1670,INV!$1:$1048576,MATCH(DATE(V$2,1,1),INV!$A$1:$LI$1),FALSE)</f>
        <v>56.022765939999999</v>
      </c>
      <c r="W1670" s="316">
        <f>+VLOOKUP($E1670,INV!$1:$1048576,MATCH(DATE(W$2,1,1),INV!$A$1:$LI$1),FALSE)</f>
        <v>56.477313690000003</v>
      </c>
      <c r="X1670" s="316">
        <f>+VLOOKUP($E1670,INV!$1:$1048576,MATCH(DATE(X$2,1,1),INV!$A$1:$LI$1),FALSE)</f>
        <v>56.936271779999998</v>
      </c>
      <c r="Y1670" s="316">
        <f>+VLOOKUP($E1670,INV!$1:$1048576,MATCH(DATE(Y$2,1,1),INV!$A$1:$LI$1),FALSE)</f>
        <v>57.400667550000001</v>
      </c>
      <c r="Z1670" s="316">
        <f>+VLOOKUP($E1670,INV!$1:$1048576,MATCH(DATE(Z$2,1,1),INV!$A$1:$LI$1),FALSE)</f>
        <v>57.8497001</v>
      </c>
      <c r="AA1670" s="316">
        <f>+VLOOKUP($E1670,INV!$1:$1048576,MATCH(DATE(AA$2,1,1),INV!$A$1:$LI$1),FALSE)</f>
        <v>58.311642380000002</v>
      </c>
      <c r="AB1670" s="316">
        <f>+VLOOKUP($E1670,INV!$1:$1048576,MATCH(DATE(AB$2,1,1),INV!$A$1:$LI$1),FALSE)</f>
        <v>58.787720669999999</v>
      </c>
      <c r="AC1670" s="316">
        <f>+VLOOKUP($E1670,INV!$1:$1048576,MATCH(DATE(AC$2,1,1),INV!$A$1:$LI$1),FALSE)</f>
        <v>59.277167370000001</v>
      </c>
      <c r="AD1670" s="316">
        <f>+VLOOKUP($E1670,INV!$1:$1048576,MATCH(DATE(AD$2,1,1),INV!$A$1:$LI$1),FALSE)</f>
        <v>59.779936790000001</v>
      </c>
      <c r="AE1670" s="316">
        <f>+VLOOKUP($E1670,INV!$1:$1048576,MATCH(DATE(AE$2,1,1),INV!$A$1:$LI$1),FALSE)</f>
        <v>60.234022240000002</v>
      </c>
      <c r="AF1670" s="316">
        <f>+VLOOKUP($E1670,INV!$1:$1048576,MATCH(DATE(AF$2,1,1),INV!$A$1:$LI$1),FALSE)</f>
        <v>60.687695859999998</v>
      </c>
      <c r="AG1670" s="316">
        <f>+VLOOKUP($E1670,INV!$1:$1048576,MATCH(DATE(AG$2,1,1),INV!$A$1:$LI$1),FALSE)</f>
        <v>61.14839344</v>
      </c>
      <c r="AH1670" s="316">
        <f>+VLOOKUP($E1670,INV!$1:$1048576,MATCH(DATE(AH$2,1,1),INV!$A$1:$LI$1),FALSE)</f>
        <v>61.618096489999999</v>
      </c>
      <c r="AI1670" s="316">
        <f>+VLOOKUP($E1670,INV!$1:$1048576,MATCH(DATE(AI$2,1,1),INV!$A$1:$LI$1),FALSE)</f>
        <v>62.09842965</v>
      </c>
      <c r="AJ1670" s="316">
        <f>+VLOOKUP($E1670,INV!$1:$1048576,MATCH(DATE(AJ$2,1,1),INV!$A$1:$LI$1),FALSE)</f>
        <v>62.591015210000002</v>
      </c>
      <c r="AK1670" s="316">
        <f>+VLOOKUP($E1670,INV!$1:$1048576,MATCH(DATE(AK$2,1,1),INV!$A$1:$LI$1),FALSE)</f>
        <v>63.097309850000002</v>
      </c>
      <c r="AL1670" s="316">
        <f>+VLOOKUP($E1670,INV!$1:$1048576,MATCH(DATE(AL$2,1,1),INV!$A$1:$LI$1),FALSE)</f>
        <v>63.618498709999997</v>
      </c>
      <c r="AM1670" s="316">
        <f>+VLOOKUP($E1670,INV!$1:$1048576,MATCH(DATE(AM$2,1,1),INV!$A$1:$LI$1),FALSE)</f>
        <v>64.155469519999997</v>
      </c>
      <c r="AN1670" s="316">
        <f>+VLOOKUP($E1670,INV!$1:$1048576,MATCH(DATE(AN$2,1,1),INV!$A$1:$LI$1),FALSE)</f>
        <v>64.708833310000003</v>
      </c>
      <c r="AO1670" s="316">
        <f>+VLOOKUP($E1670,INV!$1:$1048576,MATCH(DATE(AO$2,1,1),INV!$A$1:$LI$1),FALSE)</f>
        <v>65.278966650000001</v>
      </c>
      <c r="AP1670" s="316">
        <f>+VLOOKUP($E1670,INV!$1:$1048576,MATCH(DATE(AP$2,1,1),INV!$A$1:$LI$1),FALSE)</f>
        <v>65.851303659999999</v>
      </c>
      <c r="AQ1670" s="316">
        <f>+VLOOKUP($E1670,INV!$1:$1048576,MATCH(DATE(AQ$2,1,1),INV!$A$1:$LI$1),FALSE)</f>
        <v>66.429249200000001</v>
      </c>
      <c r="AR1670" s="316">
        <f>+VLOOKUP($E1670,INV!$1:$1048576,MATCH(DATE(AR$2,1,1),INV!$A$1:$LI$1),FALSE)</f>
        <v>67.016148819999998</v>
      </c>
      <c r="AS1670" s="316">
        <f>+VLOOKUP($E1670,INV!$1:$1048576,MATCH(DATE(AS$2,1,1),INV!$A$1:$LI$1),FALSE)</f>
        <v>67.614052270000002</v>
      </c>
      <c r="AT1670" s="316">
        <f>+VLOOKUP($E1670,INV!$1:$1048576,MATCH(DATE(AT$2,1,1),INV!$A$1:$LI$1),FALSE)</f>
        <v>68.224253820000001</v>
      </c>
      <c r="AU1670" s="316">
        <f>+VLOOKUP($E1670,INV!$1:$1048576,MATCH(DATE(AU$2,1,1),INV!$A$1:$LI$1),FALSE)</f>
        <v>68.847659329999999</v>
      </c>
      <c r="AV1670" s="316">
        <f>+VLOOKUP($E1670,INV!$1:$1048576,MATCH(DATE(AV$2,1,1),INV!$A$1:$LI$1),FALSE)</f>
        <v>69.484941930000005</v>
      </c>
      <c r="AW1670" s="316">
        <f>+VLOOKUP($E1670,INV!$1:$1048576,MATCH(DATE(AW$2,1,1),INV!$A$1:$LI$1),FALSE)</f>
        <v>70.136602510000003</v>
      </c>
      <c r="AX1670" s="316">
        <f>+VLOOKUP($E1670,INV!$1:$1048576,MATCH(DATE(AX$2,1,1),INV!$A$1:$LI$1),FALSE)</f>
        <v>70.802967330000001</v>
      </c>
      <c r="AY1670" s="316">
        <f>+VLOOKUP($E1670,INV!$1:$1048576,MATCH(DATE(AY$2,1,1),INV!$A$1:$LI$1),FALSE)</f>
        <v>71.484103700000006</v>
      </c>
      <c r="AZ1670" s="316">
        <f>+VLOOKUP($E1670,INV!$1:$1048576,MATCH(DATE(AZ$2,1,1),INV!$A$1:$LI$1),FALSE)</f>
        <v>72.180693660000003</v>
      </c>
      <c r="BA1670" s="316">
        <f>+VLOOKUP($E1670,INV!$1:$1048576,MATCH(DATE(BA$2,1,1),INV!$A$1:$LI$1),FALSE)</f>
        <v>72.891794309999995</v>
      </c>
      <c r="BB1670" s="316">
        <f>+VLOOKUP($E1670,INV!$1:$1048576,MATCH(DATE(BB$2,1,1),INV!$A$1:$LI$1),FALSE)</f>
        <v>73.616261780000002</v>
      </c>
      <c r="BC1670" s="316">
        <f>+VLOOKUP($E1670,INV!$1:$1048576,MATCH(DATE(BC$2,1,1),INV!$A$1:$LI$1),FALSE)</f>
        <v>74.354788450000001</v>
      </c>
      <c r="BD1670" s="316">
        <f>+VLOOKUP($E1670,INV!$1:$1048576,MATCH(DATE(BD$2,1,1),INV!$A$1:$LI$1),FALSE)</f>
        <v>75.108626749999999</v>
      </c>
      <c r="BE1670" s="316">
        <f>+VLOOKUP($E1670,INV!$1:$1048576,MATCH(DATE(BE$2,1,1),INV!$A$1:$LI$1),FALSE)</f>
        <v>87.057765910000001</v>
      </c>
      <c r="BF1670" s="316">
        <f>+VLOOKUP($E1670,INV!$1:$1048576,MATCH(DATE(BF$2,1,1),INV!$A$1:$LI$1),FALSE)</f>
        <v>88.305868349999997</v>
      </c>
      <c r="BG1670" s="316">
        <f>+VLOOKUP($E1670,INV!$1:$1048576,MATCH(DATE(BG$2,1,1),INV!$A$1:$LI$1),FALSE)</f>
        <v>89.574457370000005</v>
      </c>
      <c r="BH1670" s="316">
        <f>+VLOOKUP($E1670,INV!$1:$1048576,MATCH(DATE(BH$2,1,1),INV!$A$1:$LI$1),FALSE)</f>
        <v>90.863864579999998</v>
      </c>
      <c r="BI1670" s="316">
        <f>+VLOOKUP($E1670,INV!$1:$1048576,MATCH(DATE(BI$2,1,1),INV!$A$1:$LI$1),FALSE)</f>
        <v>92.174376170000002</v>
      </c>
    </row>
    <row r="1671" spans="1:61" ht="15" customHeight="1" x14ac:dyDescent="0.35">
      <c r="A1671" s="392"/>
      <c r="B1671" s="394"/>
      <c r="C1671" s="66" t="s">
        <v>465</v>
      </c>
      <c r="D1671" s="99"/>
      <c r="E1671" s="66" t="s">
        <v>966</v>
      </c>
      <c r="F1671" s="316">
        <f>+VLOOKUP($E1671,INV!$1:$1048576,MATCH(DATE(F$2,1,1),INV!$A$1:$LI$1),FALSE)</f>
        <v>72.190803320000001</v>
      </c>
      <c r="G1671" s="316">
        <f>+VLOOKUP($E1671,INV!$1:$1048576,MATCH(DATE(G$2,1,1),INV!$A$1:$LI$1),FALSE)</f>
        <v>72.828918569999999</v>
      </c>
      <c r="H1671" s="316">
        <f>+VLOOKUP($E1671,INV!$1:$1048576,MATCH(DATE(H$2,1,1),INV!$A$1:$LI$1),FALSE)</f>
        <v>73.324086070000007</v>
      </c>
      <c r="I1671" s="316">
        <f>+VLOOKUP($E1671,INV!$1:$1048576,MATCH(DATE(I$2,1,1),INV!$A$1:$LI$1),FALSE)</f>
        <v>73.768048210000003</v>
      </c>
      <c r="J1671" s="316">
        <f>+VLOOKUP($E1671,INV!$1:$1048576,MATCH(DATE(J$2,1,1),INV!$A$1:$LI$1),FALSE)</f>
        <v>74.212330879999996</v>
      </c>
      <c r="K1671" s="316">
        <f>+VLOOKUP($E1671,INV!$1:$1048576,MATCH(DATE(K$2,1,1),INV!$A$1:$LI$1),FALSE)</f>
        <v>74.691324690000002</v>
      </c>
      <c r="L1671" s="316">
        <f>+VLOOKUP($E1671,INV!$1:$1048576,MATCH(DATE(L$2,1,1),INV!$A$1:$LI$1),FALSE)</f>
        <v>75.194341019999996</v>
      </c>
      <c r="M1671" s="316">
        <f>+VLOOKUP($E1671,INV!$1:$1048576,MATCH(DATE(M$2,1,1),INV!$A$1:$LI$1),FALSE)</f>
        <v>75.72715762</v>
      </c>
      <c r="N1671" s="316">
        <f>+VLOOKUP($E1671,INV!$1:$1048576,MATCH(DATE(N$2,1,1),INV!$A$1:$LI$1),FALSE)</f>
        <v>76.288290889999999</v>
      </c>
      <c r="O1671" s="316">
        <f>+VLOOKUP($E1671,INV!$1:$1048576,MATCH(DATE(O$2,1,1),INV!$A$1:$LI$1),FALSE)</f>
        <v>76.872123209999998</v>
      </c>
      <c r="P1671" s="316">
        <f>+VLOOKUP($E1671,INV!$1:$1048576,MATCH(DATE(P$2,1,1),INV!$A$1:$LI$1),FALSE)</f>
        <v>77.51689786</v>
      </c>
      <c r="Q1671" s="316">
        <f>+VLOOKUP($E1671,INV!$1:$1048576,MATCH(DATE(Q$2,1,1),INV!$A$1:$LI$1),FALSE)</f>
        <v>78.163636049999994</v>
      </c>
      <c r="R1671" s="316">
        <f>+VLOOKUP($E1671,INV!$1:$1048576,MATCH(DATE(R$2,1,1),INV!$A$1:$LI$1),FALSE)</f>
        <v>78.809077819999999</v>
      </c>
      <c r="S1671" s="316">
        <f>+VLOOKUP($E1671,INV!$1:$1048576,MATCH(DATE(S$2,1,1),INV!$A$1:$LI$1),FALSE)</f>
        <v>79.45526873</v>
      </c>
      <c r="T1671" s="316">
        <f>+VLOOKUP($E1671,INV!$1:$1048576,MATCH(DATE(T$2,1,1),INV!$A$1:$LI$1),FALSE)</f>
        <v>80.103616610000003</v>
      </c>
      <c r="U1671" s="316">
        <f>+VLOOKUP($E1671,INV!$1:$1048576,MATCH(DATE(U$2,1,1),INV!$A$1:$LI$1),FALSE)</f>
        <v>80.755052599999999</v>
      </c>
      <c r="V1671" s="316">
        <f>+VLOOKUP($E1671,INV!$1:$1048576,MATCH(DATE(V$2,1,1),INV!$A$1:$LI$1),FALSE)</f>
        <v>81.410490010000004</v>
      </c>
      <c r="W1671" s="316">
        <f>+VLOOKUP($E1671,INV!$1:$1048576,MATCH(DATE(W$2,1,1),INV!$A$1:$LI$1),FALSE)</f>
        <v>82.071024249999994</v>
      </c>
      <c r="X1671" s="316">
        <f>+VLOOKUP($E1671,INV!$1:$1048576,MATCH(DATE(X$2,1,1),INV!$A$1:$LI$1),FALSE)</f>
        <v>82.737967459999993</v>
      </c>
      <c r="Y1671" s="316">
        <f>+VLOOKUP($E1671,INV!$1:$1048576,MATCH(DATE(Y$2,1,1),INV!$A$1:$LI$1),FALSE)</f>
        <v>83.412812520000003</v>
      </c>
      <c r="Z1671" s="316">
        <f>+VLOOKUP($E1671,INV!$1:$1048576,MATCH(DATE(Z$2,1,1),INV!$A$1:$LI$1),FALSE)</f>
        <v>84.065332249999997</v>
      </c>
      <c r="AA1671" s="316">
        <f>+VLOOKUP($E1671,INV!$1:$1048576,MATCH(DATE(AA$2,1,1),INV!$A$1:$LI$1),FALSE)</f>
        <v>84.736611980000006</v>
      </c>
      <c r="AB1671" s="316">
        <f>+VLOOKUP($E1671,INV!$1:$1048576,MATCH(DATE(AB$2,1,1),INV!$A$1:$LI$1),FALSE)</f>
        <v>85.428433709999993</v>
      </c>
      <c r="AC1671" s="316">
        <f>+VLOOKUP($E1671,INV!$1:$1048576,MATCH(DATE(AC$2,1,1),INV!$A$1:$LI$1),FALSE)</f>
        <v>86.139681999999993</v>
      </c>
      <c r="AD1671" s="316">
        <f>+VLOOKUP($E1671,INV!$1:$1048576,MATCH(DATE(AD$2,1,1),INV!$A$1:$LI$1),FALSE)</f>
        <v>86.870290420000003</v>
      </c>
      <c r="AE1671" s="316">
        <f>+VLOOKUP($E1671,INV!$1:$1048576,MATCH(DATE(AE$2,1,1),INV!$A$1:$LI$1),FALSE)</f>
        <v>87.530152860000001</v>
      </c>
      <c r="AF1671" s="316">
        <f>+VLOOKUP($E1671,INV!$1:$1048576,MATCH(DATE(AF$2,1,1),INV!$A$1:$LI$1),FALSE)</f>
        <v>88.189416840000007</v>
      </c>
      <c r="AG1671" s="316">
        <f>+VLOOKUP($E1671,INV!$1:$1048576,MATCH(DATE(AG$2,1,1),INV!$A$1:$LI$1),FALSE)</f>
        <v>88.858887809999999</v>
      </c>
      <c r="AH1671" s="316">
        <f>+VLOOKUP($E1671,INV!$1:$1048576,MATCH(DATE(AH$2,1,1),INV!$A$1:$LI$1),FALSE)</f>
        <v>89.541445249999995</v>
      </c>
      <c r="AI1671" s="316">
        <f>+VLOOKUP($E1671,INV!$1:$1048576,MATCH(DATE(AI$2,1,1),INV!$A$1:$LI$1),FALSE)</f>
        <v>90.239450020000007</v>
      </c>
      <c r="AJ1671" s="316">
        <f>+VLOOKUP($E1671,INV!$1:$1048576,MATCH(DATE(AJ$2,1,1),INV!$A$1:$LI$1),FALSE)</f>
        <v>90.955259580000003</v>
      </c>
      <c r="AK1671" s="316">
        <f>+VLOOKUP($E1671,INV!$1:$1048576,MATCH(DATE(AK$2,1,1),INV!$A$1:$LI$1),FALSE)</f>
        <v>91.690990749999997</v>
      </c>
      <c r="AL1671" s="316">
        <f>+VLOOKUP($E1671,INV!$1:$1048576,MATCH(DATE(AL$2,1,1),INV!$A$1:$LI$1),FALSE)</f>
        <v>92.448365710000004</v>
      </c>
      <c r="AM1671" s="316">
        <f>+VLOOKUP($E1671,INV!$1:$1048576,MATCH(DATE(AM$2,1,1),INV!$A$1:$LI$1),FALSE)</f>
        <v>93.228674510000005</v>
      </c>
      <c r="AN1671" s="316">
        <f>+VLOOKUP($E1671,INV!$1:$1048576,MATCH(DATE(AN$2,1,1),INV!$A$1:$LI$1),FALSE)</f>
        <v>94.032805049999993</v>
      </c>
      <c r="AO1671" s="316">
        <f>+VLOOKUP($E1671,INV!$1:$1048576,MATCH(DATE(AO$2,1,1),INV!$A$1:$LI$1),FALSE)</f>
        <v>94.861304579999995</v>
      </c>
      <c r="AP1671" s="316">
        <f>+VLOOKUP($E1671,INV!$1:$1048576,MATCH(DATE(AP$2,1,1),INV!$A$1:$LI$1),FALSE)</f>
        <v>95.693006389999994</v>
      </c>
      <c r="AQ1671" s="316">
        <f>+VLOOKUP($E1671,INV!$1:$1048576,MATCH(DATE(AQ$2,1,1),INV!$A$1:$LI$1),FALSE)</f>
        <v>96.532858349999998</v>
      </c>
      <c r="AR1671" s="316">
        <f>+VLOOKUP($E1671,INV!$1:$1048576,MATCH(DATE(AR$2,1,1),INV!$A$1:$LI$1),FALSE)</f>
        <v>97.385722090000002</v>
      </c>
      <c r="AS1671" s="316">
        <f>+VLOOKUP($E1671,INV!$1:$1048576,MATCH(DATE(AS$2,1,1),INV!$A$1:$LI$1),FALSE)</f>
        <v>98.25457625</v>
      </c>
      <c r="AT1671" s="316">
        <f>+VLOOKUP($E1671,INV!$1:$1048576,MATCH(DATE(AT$2,1,1),INV!$A$1:$LI$1),FALSE)</f>
        <v>99.141301609999999</v>
      </c>
      <c r="AU1671" s="316">
        <f>+VLOOKUP($E1671,INV!$1:$1048576,MATCH(DATE(AU$2,1,1),INV!$A$1:$LI$1),FALSE)</f>
        <v>100.0472145</v>
      </c>
      <c r="AV1671" s="316">
        <f>+VLOOKUP($E1671,INV!$1:$1048576,MATCH(DATE(AV$2,1,1),INV!$A$1:$LI$1),FALSE)</f>
        <v>100.9732932</v>
      </c>
      <c r="AW1671" s="316">
        <f>+VLOOKUP($E1671,INV!$1:$1048576,MATCH(DATE(AW$2,1,1),INV!$A$1:$LI$1),FALSE)</f>
        <v>101.9202655</v>
      </c>
      <c r="AX1671" s="316">
        <f>+VLOOKUP($E1671,INV!$1:$1048576,MATCH(DATE(AX$2,1,1),INV!$A$1:$LI$1),FALSE)</f>
        <v>102.8886055</v>
      </c>
      <c r="AY1671" s="316">
        <f>+VLOOKUP($E1671,INV!$1:$1048576,MATCH(DATE(AY$2,1,1),INV!$A$1:$LI$1),FALSE)</f>
        <v>103.87841109999999</v>
      </c>
      <c r="AZ1671" s="316">
        <f>+VLOOKUP($E1671,INV!$1:$1048576,MATCH(DATE(AZ$2,1,1),INV!$A$1:$LI$1),FALSE)</f>
        <v>104.8906733</v>
      </c>
      <c r="BA1671" s="316">
        <f>+VLOOKUP($E1671,INV!$1:$1048576,MATCH(DATE(BA$2,1,1),INV!$A$1:$LI$1),FALSE)</f>
        <v>105.92402199999999</v>
      </c>
      <c r="BB1671" s="316">
        <f>+VLOOKUP($E1671,INV!$1:$1048576,MATCH(DATE(BB$2,1,1),INV!$A$1:$LI$1),FALSE)</f>
        <v>106.976795</v>
      </c>
      <c r="BC1671" s="316">
        <f>+VLOOKUP($E1671,INV!$1:$1048576,MATCH(DATE(BC$2,1,1),INV!$A$1:$LI$1),FALSE)</f>
        <v>108.0499983</v>
      </c>
      <c r="BD1671" s="316">
        <f>+VLOOKUP($E1671,INV!$1:$1048576,MATCH(DATE(BD$2,1,1),INV!$A$1:$LI$1),FALSE)</f>
        <v>109.1454519</v>
      </c>
      <c r="BE1671" s="316">
        <f>+VLOOKUP($E1671,INV!$1:$1048576,MATCH(DATE(BE$2,1,1),INV!$A$1:$LI$1),FALSE)</f>
        <v>126.5095585</v>
      </c>
      <c r="BF1671" s="316">
        <f>+VLOOKUP($E1671,INV!$1:$1048576,MATCH(DATE(BF$2,1,1),INV!$A$1:$LI$1),FALSE)</f>
        <v>128.323261</v>
      </c>
      <c r="BG1671" s="316">
        <f>+VLOOKUP($E1671,INV!$1:$1048576,MATCH(DATE(BG$2,1,1),INV!$A$1:$LI$1),FALSE)</f>
        <v>130.1667339</v>
      </c>
      <c r="BH1671" s="316">
        <f>+VLOOKUP($E1671,INV!$1:$1048576,MATCH(DATE(BH$2,1,1),INV!$A$1:$LI$1),FALSE)</f>
        <v>132.04045919999999</v>
      </c>
      <c r="BI1671" s="316">
        <f>+VLOOKUP($E1671,INV!$1:$1048576,MATCH(DATE(BI$2,1,1),INV!$A$1:$LI$1),FALSE)</f>
        <v>133.94485270000001</v>
      </c>
    </row>
    <row r="1672" spans="1:61" ht="15" customHeight="1" x14ac:dyDescent="0.35">
      <c r="A1672" s="392"/>
      <c r="B1672" s="394"/>
      <c r="C1672" s="66" t="s">
        <v>466</v>
      </c>
      <c r="D1672" s="99"/>
      <c r="E1672" s="66" t="s">
        <v>967</v>
      </c>
      <c r="F1672" s="316">
        <f>+VLOOKUP($E1672,INV!$1:$1048576,MATCH(DATE(F$2,1,1),INV!$A$1:$LI$1),FALSE)</f>
        <v>65.585753769999997</v>
      </c>
      <c r="G1672" s="316">
        <f>+VLOOKUP($E1672,INV!$1:$1048576,MATCH(DATE(G$2,1,1),INV!$A$1:$LI$1),FALSE)</f>
        <v>66.165485099999998</v>
      </c>
      <c r="H1672" s="316">
        <f>+VLOOKUP($E1672,INV!$1:$1048576,MATCH(DATE(H$2,1,1),INV!$A$1:$LI$1),FALSE)</f>
        <v>66.615347580000005</v>
      </c>
      <c r="I1672" s="316">
        <f>+VLOOKUP($E1672,INV!$1:$1048576,MATCH(DATE(I$2,1,1),INV!$A$1:$LI$1),FALSE)</f>
        <v>67.018689690000002</v>
      </c>
      <c r="J1672" s="316">
        <f>+VLOOKUP($E1672,INV!$1:$1048576,MATCH(DATE(J$2,1,1),INV!$A$1:$LI$1),FALSE)</f>
        <v>67.422323019999993</v>
      </c>
      <c r="K1672" s="316">
        <f>+VLOOKUP($E1672,INV!$1:$1048576,MATCH(DATE(K$2,1,1),INV!$A$1:$LI$1),FALSE)</f>
        <v>67.857491609999997</v>
      </c>
      <c r="L1672" s="316">
        <f>+VLOOKUP($E1672,INV!$1:$1048576,MATCH(DATE(L$2,1,1),INV!$A$1:$LI$1),FALSE)</f>
        <v>68.314484789999995</v>
      </c>
      <c r="M1672" s="316">
        <f>+VLOOKUP($E1672,INV!$1:$1048576,MATCH(DATE(M$2,1,1),INV!$A$1:$LI$1),FALSE)</f>
        <v>68.798551689999996</v>
      </c>
      <c r="N1672" s="316">
        <f>+VLOOKUP($E1672,INV!$1:$1048576,MATCH(DATE(N$2,1,1),INV!$A$1:$LI$1),FALSE)</f>
        <v>69.308344439999999</v>
      </c>
      <c r="O1672" s="316">
        <f>+VLOOKUP($E1672,INV!$1:$1048576,MATCH(DATE(O$2,1,1),INV!$A$1:$LI$1),FALSE)</f>
        <v>69.838759409999994</v>
      </c>
      <c r="P1672" s="316">
        <f>+VLOOKUP($E1672,INV!$1:$1048576,MATCH(DATE(P$2,1,1),INV!$A$1:$LI$1),FALSE)</f>
        <v>70.424540840000006</v>
      </c>
      <c r="Q1672" s="316">
        <f>+VLOOKUP($E1672,INV!$1:$1048576,MATCH(DATE(Q$2,1,1),INV!$A$1:$LI$1),FALSE)</f>
        <v>71.012106149999994</v>
      </c>
      <c r="R1672" s="316">
        <f>+VLOOKUP($E1672,INV!$1:$1048576,MATCH(DATE(R$2,1,1),INV!$A$1:$LI$1),FALSE)</f>
        <v>71.598493649999995</v>
      </c>
      <c r="S1672" s="316">
        <f>+VLOOKUP($E1672,INV!$1:$1048576,MATCH(DATE(S$2,1,1),INV!$A$1:$LI$1),FALSE)</f>
        <v>72.185561750000005</v>
      </c>
      <c r="T1672" s="316">
        <f>+VLOOKUP($E1672,INV!$1:$1048576,MATCH(DATE(T$2,1,1),INV!$A$1:$LI$1),FALSE)</f>
        <v>72.774589480000003</v>
      </c>
      <c r="U1672" s="316">
        <f>+VLOOKUP($E1672,INV!$1:$1048576,MATCH(DATE(U$2,1,1),INV!$A$1:$LI$1),FALSE)</f>
        <v>73.366422760000006</v>
      </c>
      <c r="V1672" s="316">
        <f>+VLOOKUP($E1672,INV!$1:$1048576,MATCH(DATE(V$2,1,1),INV!$A$1:$LI$1),FALSE)</f>
        <v>73.961891359999996</v>
      </c>
      <c r="W1672" s="316">
        <f>+VLOOKUP($E1672,INV!$1:$1048576,MATCH(DATE(W$2,1,1),INV!$A$1:$LI$1),FALSE)</f>
        <v>74.561990460000004</v>
      </c>
      <c r="X1672" s="316">
        <f>+VLOOKUP($E1672,INV!$1:$1048576,MATCH(DATE(X$2,1,1),INV!$A$1:$LI$1),FALSE)</f>
        <v>75.167912150000006</v>
      </c>
      <c r="Y1672" s="316">
        <f>+VLOOKUP($E1672,INV!$1:$1048576,MATCH(DATE(Y$2,1,1),INV!$A$1:$LI$1),FALSE)</f>
        <v>75.781012709999999</v>
      </c>
      <c r="Z1672" s="316">
        <f>+VLOOKUP($E1672,INV!$1:$1048576,MATCH(DATE(Z$2,1,1),INV!$A$1:$LI$1),FALSE)</f>
        <v>76.373830569999996</v>
      </c>
      <c r="AA1672" s="316">
        <f>+VLOOKUP($E1672,INV!$1:$1048576,MATCH(DATE(AA$2,1,1),INV!$A$1:$LI$1),FALSE)</f>
        <v>76.983692009999999</v>
      </c>
      <c r="AB1672" s="316">
        <f>+VLOOKUP($E1672,INV!$1:$1048576,MATCH(DATE(AB$2,1,1),INV!$A$1:$LI$1),FALSE)</f>
        <v>77.612215980000002</v>
      </c>
      <c r="AC1672" s="316">
        <f>+VLOOKUP($E1672,INV!$1:$1048576,MATCH(DATE(AC$2,1,1),INV!$A$1:$LI$1),FALSE)</f>
        <v>78.258389070000007</v>
      </c>
      <c r="AD1672" s="316">
        <f>+VLOOKUP($E1672,INV!$1:$1048576,MATCH(DATE(AD$2,1,1),INV!$A$1:$LI$1),FALSE)</f>
        <v>78.922150970000004</v>
      </c>
      <c r="AE1672" s="316">
        <f>+VLOOKUP($E1672,INV!$1:$1048576,MATCH(DATE(AE$2,1,1),INV!$A$1:$LI$1),FALSE)</f>
        <v>79.521639730000004</v>
      </c>
      <c r="AF1672" s="316">
        <f>+VLOOKUP($E1672,INV!$1:$1048576,MATCH(DATE(AF$2,1,1),INV!$A$1:$LI$1),FALSE)</f>
        <v>80.120584789999995</v>
      </c>
      <c r="AG1672" s="316">
        <f>+VLOOKUP($E1672,INV!$1:$1048576,MATCH(DATE(AG$2,1,1),INV!$A$1:$LI$1),FALSE)</f>
        <v>80.728802959999996</v>
      </c>
      <c r="AH1672" s="316">
        <f>+VLOOKUP($E1672,INV!$1:$1048576,MATCH(DATE(AH$2,1,1),INV!$A$1:$LI$1),FALSE)</f>
        <v>81.348910259999997</v>
      </c>
      <c r="AI1672" s="316">
        <f>+VLOOKUP($E1672,INV!$1:$1048576,MATCH(DATE(AI$2,1,1),INV!$A$1:$LI$1),FALSE)</f>
        <v>81.983051549999999</v>
      </c>
      <c r="AJ1672" s="316">
        <f>+VLOOKUP($E1672,INV!$1:$1048576,MATCH(DATE(AJ$2,1,1),INV!$A$1:$LI$1),FALSE)</f>
        <v>82.633368590000003</v>
      </c>
      <c r="AK1672" s="316">
        <f>+VLOOKUP($E1672,INV!$1:$1048576,MATCH(DATE(AK$2,1,1),INV!$A$1:$LI$1),FALSE)</f>
        <v>83.301784519999998</v>
      </c>
      <c r="AL1672" s="316">
        <f>+VLOOKUP($E1672,INV!$1:$1048576,MATCH(DATE(AL$2,1,1),INV!$A$1:$LI$1),FALSE)</f>
        <v>83.989863970000002</v>
      </c>
      <c r="AM1672" s="316">
        <f>+VLOOKUP($E1672,INV!$1:$1048576,MATCH(DATE(AM$2,1,1),INV!$A$1:$LI$1),FALSE)</f>
        <v>84.698778930000003</v>
      </c>
      <c r="AN1672" s="316">
        <f>+VLOOKUP($E1672,INV!$1:$1048576,MATCH(DATE(AN$2,1,1),INV!$A$1:$LI$1),FALSE)</f>
        <v>85.429336079999999</v>
      </c>
      <c r="AO1672" s="316">
        <f>+VLOOKUP($E1672,INV!$1:$1048576,MATCH(DATE(AO$2,1,1),INV!$A$1:$LI$1),FALSE)</f>
        <v>86.182032590000006</v>
      </c>
      <c r="AP1672" s="316">
        <f>+VLOOKUP($E1672,INV!$1:$1048576,MATCH(DATE(AP$2,1,1),INV!$A$1:$LI$1),FALSE)</f>
        <v>86.937638399999997</v>
      </c>
      <c r="AQ1672" s="316">
        <f>+VLOOKUP($E1672,INV!$1:$1048576,MATCH(DATE(AQ$2,1,1),INV!$A$1:$LI$1),FALSE)</f>
        <v>87.700648670000007</v>
      </c>
      <c r="AR1672" s="316">
        <f>+VLOOKUP($E1672,INV!$1:$1048576,MATCH(DATE(AR$2,1,1),INV!$A$1:$LI$1),FALSE)</f>
        <v>88.475480200000007</v>
      </c>
      <c r="AS1672" s="316">
        <f>+VLOOKUP($E1672,INV!$1:$1048576,MATCH(DATE(AS$2,1,1),INV!$A$1:$LI$1),FALSE)</f>
        <v>89.264839129999999</v>
      </c>
      <c r="AT1672" s="316">
        <f>+VLOOKUP($E1672,INV!$1:$1048576,MATCH(DATE(AT$2,1,1),INV!$A$1:$LI$1),FALSE)</f>
        <v>90.070434140000003</v>
      </c>
      <c r="AU1672" s="316">
        <f>+VLOOKUP($E1672,INV!$1:$1048576,MATCH(DATE(AU$2,1,1),INV!$A$1:$LI$1),FALSE)</f>
        <v>90.893461169999995</v>
      </c>
      <c r="AV1672" s="316">
        <f>+VLOOKUP($E1672,INV!$1:$1048576,MATCH(DATE(AV$2,1,1),INV!$A$1:$LI$1),FALSE)</f>
        <v>91.734808889999996</v>
      </c>
      <c r="AW1672" s="316">
        <f>+VLOOKUP($E1672,INV!$1:$1048576,MATCH(DATE(AW$2,1,1),INV!$A$1:$LI$1),FALSE)</f>
        <v>92.595138579999997</v>
      </c>
      <c r="AX1672" s="316">
        <f>+VLOOKUP($E1672,INV!$1:$1048576,MATCH(DATE(AX$2,1,1),INV!$A$1:$LI$1),FALSE)</f>
        <v>93.474880970000001</v>
      </c>
      <c r="AY1672" s="316">
        <f>+VLOOKUP($E1672,INV!$1:$1048576,MATCH(DATE(AY$2,1,1),INV!$A$1:$LI$1),FALSE)</f>
        <v>94.374124940000002</v>
      </c>
      <c r="AZ1672" s="316">
        <f>+VLOOKUP($E1672,INV!$1:$1048576,MATCH(DATE(AZ$2,1,1),INV!$A$1:$LI$1),FALSE)</f>
        <v>95.293770910000006</v>
      </c>
      <c r="BA1672" s="316">
        <f>+VLOOKUP($E1672,INV!$1:$1048576,MATCH(DATE(BA$2,1,1),INV!$A$1:$LI$1),FALSE)</f>
        <v>96.232574069999998</v>
      </c>
      <c r="BB1672" s="316">
        <f>+VLOOKUP($E1672,INV!$1:$1048576,MATCH(DATE(BB$2,1,1),INV!$A$1:$LI$1),FALSE)</f>
        <v>97.189024239999995</v>
      </c>
      <c r="BC1672" s="316">
        <f>+VLOOKUP($E1672,INV!$1:$1048576,MATCH(DATE(BC$2,1,1),INV!$A$1:$LI$1),FALSE)</f>
        <v>98.164035530000007</v>
      </c>
      <c r="BD1672" s="316">
        <f>+VLOOKUP($E1672,INV!$1:$1048576,MATCH(DATE(BD$2,1,1),INV!$A$1:$LI$1),FALSE)</f>
        <v>99.159261400000005</v>
      </c>
      <c r="BE1672" s="316">
        <f>+VLOOKUP($E1672,INV!$1:$1048576,MATCH(DATE(BE$2,1,1),INV!$A$1:$LI$1),FALSE)</f>
        <v>114.9346505</v>
      </c>
      <c r="BF1672" s="316">
        <f>+VLOOKUP($E1672,INV!$1:$1048576,MATCH(DATE(BF$2,1,1),INV!$A$1:$LI$1),FALSE)</f>
        <v>116.5824095</v>
      </c>
      <c r="BG1672" s="316">
        <f>+VLOOKUP($E1672,INV!$1:$1048576,MATCH(DATE(BG$2,1,1),INV!$A$1:$LI$1),FALSE)</f>
        <v>118.2572152</v>
      </c>
      <c r="BH1672" s="316">
        <f>+VLOOKUP($E1672,INV!$1:$1048576,MATCH(DATE(BH$2,1,1),INV!$A$1:$LI$1),FALSE)</f>
        <v>119.9595052</v>
      </c>
      <c r="BI1672" s="316">
        <f>+VLOOKUP($E1672,INV!$1:$1048576,MATCH(DATE(BI$2,1,1),INV!$A$1:$LI$1),FALSE)</f>
        <v>121.6896575</v>
      </c>
    </row>
    <row r="1673" spans="1:61" ht="15" customHeight="1" x14ac:dyDescent="0.35">
      <c r="A1673" s="392"/>
      <c r="B1673" s="394"/>
      <c r="C1673" s="66" t="s">
        <v>467</v>
      </c>
      <c r="D1673" s="99"/>
      <c r="E1673" s="66" t="s">
        <v>968</v>
      </c>
      <c r="F1673" s="316">
        <f>+VLOOKUP($E1673,INV!$1:$1048576,MATCH(DATE(F$2,1,1),INV!$A$1:$LI$1),FALSE)</f>
        <v>129.0714797</v>
      </c>
      <c r="G1673" s="316">
        <f>+VLOOKUP($E1673,INV!$1:$1048576,MATCH(DATE(G$2,1,1),INV!$A$1:$LI$1),FALSE)</f>
        <v>130.2123278</v>
      </c>
      <c r="H1673" s="316">
        <f>+VLOOKUP($E1673,INV!$1:$1048576,MATCH(DATE(H$2,1,1),INV!$A$1:$LI$1),FALSE)</f>
        <v>131.09762660000001</v>
      </c>
      <c r="I1673" s="316">
        <f>+VLOOKUP($E1673,INV!$1:$1048576,MATCH(DATE(I$2,1,1),INV!$A$1:$LI$1),FALSE)</f>
        <v>131.8913838</v>
      </c>
      <c r="J1673" s="316">
        <f>+VLOOKUP($E1673,INV!$1:$1048576,MATCH(DATE(J$2,1,1),INV!$A$1:$LI$1),FALSE)</f>
        <v>132.68571750000001</v>
      </c>
      <c r="K1673" s="316">
        <f>+VLOOKUP($E1673,INV!$1:$1048576,MATCH(DATE(K$2,1,1),INV!$A$1:$LI$1),FALSE)</f>
        <v>133.54211340000001</v>
      </c>
      <c r="L1673" s="316">
        <f>+VLOOKUP($E1673,INV!$1:$1048576,MATCH(DATE(L$2,1,1),INV!$A$1:$LI$1),FALSE)</f>
        <v>134.4414606</v>
      </c>
      <c r="M1673" s="316">
        <f>+VLOOKUP($E1673,INV!$1:$1048576,MATCH(DATE(M$2,1,1),INV!$A$1:$LI$1),FALSE)</f>
        <v>135.39408900000001</v>
      </c>
      <c r="N1673" s="316">
        <f>+VLOOKUP($E1673,INV!$1:$1048576,MATCH(DATE(N$2,1,1),INV!$A$1:$LI$1),FALSE)</f>
        <v>136.3973459</v>
      </c>
      <c r="O1673" s="316">
        <f>+VLOOKUP($E1673,INV!$1:$1048576,MATCH(DATE(O$2,1,1),INV!$A$1:$LI$1),FALSE)</f>
        <v>137.44118750000001</v>
      </c>
      <c r="P1673" s="316">
        <f>+VLOOKUP($E1673,INV!$1:$1048576,MATCH(DATE(P$2,1,1),INV!$A$1:$LI$1),FALSE)</f>
        <v>138.59398970000001</v>
      </c>
      <c r="Q1673" s="316">
        <f>+VLOOKUP($E1673,INV!$1:$1048576,MATCH(DATE(Q$2,1,1),INV!$A$1:$LI$1),FALSE)</f>
        <v>139.750303</v>
      </c>
      <c r="R1673" s="316">
        <f>+VLOOKUP($E1673,INV!$1:$1048576,MATCH(DATE(R$2,1,1),INV!$A$1:$LI$1),FALSE)</f>
        <v>140.90429889999999</v>
      </c>
      <c r="S1673" s="316">
        <f>+VLOOKUP($E1673,INV!$1:$1048576,MATCH(DATE(S$2,1,1),INV!$A$1:$LI$1),FALSE)</f>
        <v>142.0596347</v>
      </c>
      <c r="T1673" s="316">
        <f>+VLOOKUP($E1673,INV!$1:$1048576,MATCH(DATE(T$2,1,1),INV!$A$1:$LI$1),FALSE)</f>
        <v>143.21882740000001</v>
      </c>
      <c r="U1673" s="316">
        <f>+VLOOKUP($E1673,INV!$1:$1048576,MATCH(DATE(U$2,1,1),INV!$A$1:$LI$1),FALSE)</f>
        <v>144.38354179999999</v>
      </c>
      <c r="V1673" s="316">
        <f>+VLOOKUP($E1673,INV!$1:$1048576,MATCH(DATE(V$2,1,1),INV!$A$1:$LI$1),FALSE)</f>
        <v>145.5554108</v>
      </c>
      <c r="W1673" s="316">
        <f>+VLOOKUP($E1673,INV!$1:$1048576,MATCH(DATE(W$2,1,1),INV!$A$1:$LI$1),FALSE)</f>
        <v>146.7363929</v>
      </c>
      <c r="X1673" s="316">
        <f>+VLOOKUP($E1673,INV!$1:$1048576,MATCH(DATE(X$2,1,1),INV!$A$1:$LI$1),FALSE)</f>
        <v>147.92883409999999</v>
      </c>
      <c r="Y1673" s="316">
        <f>+VLOOKUP($E1673,INV!$1:$1048576,MATCH(DATE(Y$2,1,1),INV!$A$1:$LI$1),FALSE)</f>
        <v>149.1354034</v>
      </c>
      <c r="Z1673" s="316">
        <f>+VLOOKUP($E1673,INV!$1:$1048576,MATCH(DATE(Z$2,1,1),INV!$A$1:$LI$1),FALSE)</f>
        <v>150.30205720000001</v>
      </c>
      <c r="AA1673" s="316">
        <f>+VLOOKUP($E1673,INV!$1:$1048576,MATCH(DATE(AA$2,1,1),INV!$A$1:$LI$1),FALSE)</f>
        <v>151.50225259999999</v>
      </c>
      <c r="AB1673" s="316">
        <f>+VLOOKUP($E1673,INV!$1:$1048576,MATCH(DATE(AB$2,1,1),INV!$A$1:$LI$1),FALSE)</f>
        <v>152.7391757</v>
      </c>
      <c r="AC1673" s="316">
        <f>+VLOOKUP($E1673,INV!$1:$1048576,MATCH(DATE(AC$2,1,1),INV!$A$1:$LI$1),FALSE)</f>
        <v>154.01083209999999</v>
      </c>
      <c r="AD1673" s="316">
        <f>+VLOOKUP($E1673,INV!$1:$1048576,MATCH(DATE(AD$2,1,1),INV!$A$1:$LI$1),FALSE)</f>
        <v>155.3171031</v>
      </c>
      <c r="AE1673" s="316">
        <f>+VLOOKUP($E1673,INV!$1:$1048576,MATCH(DATE(AE$2,1,1),INV!$A$1:$LI$1),FALSE)</f>
        <v>156.49688620000001</v>
      </c>
      <c r="AF1673" s="316">
        <f>+VLOOKUP($E1673,INV!$1:$1048576,MATCH(DATE(AF$2,1,1),INV!$A$1:$LI$1),FALSE)</f>
        <v>157.6755995</v>
      </c>
      <c r="AG1673" s="316">
        <f>+VLOOKUP($E1673,INV!$1:$1048576,MATCH(DATE(AG$2,1,1),INV!$A$1:$LI$1),FALSE)</f>
        <v>158.87256210000001</v>
      </c>
      <c r="AH1673" s="316">
        <f>+VLOOKUP($E1673,INV!$1:$1048576,MATCH(DATE(AH$2,1,1),INV!$A$1:$LI$1),FALSE)</f>
        <v>160.09292249999999</v>
      </c>
      <c r="AI1673" s="316">
        <f>+VLOOKUP($E1673,INV!$1:$1048576,MATCH(DATE(AI$2,1,1),INV!$A$1:$LI$1),FALSE)</f>
        <v>161.3409016</v>
      </c>
      <c r="AJ1673" s="316">
        <f>+VLOOKUP($E1673,INV!$1:$1048576,MATCH(DATE(AJ$2,1,1),INV!$A$1:$LI$1),FALSE)</f>
        <v>162.6207143</v>
      </c>
      <c r="AK1673" s="316">
        <f>+VLOOKUP($E1673,INV!$1:$1048576,MATCH(DATE(AK$2,1,1),INV!$A$1:$LI$1),FALSE)</f>
        <v>163.93614529999999</v>
      </c>
      <c r="AL1673" s="316">
        <f>+VLOOKUP($E1673,INV!$1:$1048576,MATCH(DATE(AL$2,1,1),INV!$A$1:$LI$1),FALSE)</f>
        <v>165.29027379999999</v>
      </c>
      <c r="AM1673" s="316">
        <f>+VLOOKUP($E1673,INV!$1:$1048576,MATCH(DATE(AM$2,1,1),INV!$A$1:$LI$1),FALSE)</f>
        <v>166.68540619999999</v>
      </c>
      <c r="AN1673" s="316">
        <f>+VLOOKUP($E1673,INV!$1:$1048576,MATCH(DATE(AN$2,1,1),INV!$A$1:$LI$1),FALSE)</f>
        <v>168.12313</v>
      </c>
      <c r="AO1673" s="316">
        <f>+VLOOKUP($E1673,INV!$1:$1048576,MATCH(DATE(AO$2,1,1),INV!$A$1:$LI$1),FALSE)</f>
        <v>169.60442359999999</v>
      </c>
      <c r="AP1673" s="316">
        <f>+VLOOKUP($E1673,INV!$1:$1048576,MATCH(DATE(AP$2,1,1),INV!$A$1:$LI$1),FALSE)</f>
        <v>171.09144269999999</v>
      </c>
      <c r="AQ1673" s="316">
        <f>+VLOOKUP($E1673,INV!$1:$1048576,MATCH(DATE(AQ$2,1,1),INV!$A$1:$LI$1),FALSE)</f>
        <v>172.59303370000001</v>
      </c>
      <c r="AR1673" s="316">
        <f>+VLOOKUP($E1673,INV!$1:$1048576,MATCH(DATE(AR$2,1,1),INV!$A$1:$LI$1),FALSE)</f>
        <v>174.11788859999999</v>
      </c>
      <c r="AS1673" s="316">
        <f>+VLOOKUP($E1673,INV!$1:$1048576,MATCH(DATE(AS$2,1,1),INV!$A$1:$LI$1),FALSE)</f>
        <v>175.67133319999999</v>
      </c>
      <c r="AT1673" s="316">
        <f>+VLOOKUP($E1673,INV!$1:$1048576,MATCH(DATE(AT$2,1,1),INV!$A$1:$LI$1),FALSE)</f>
        <v>177.25673</v>
      </c>
      <c r="AU1673" s="316">
        <f>+VLOOKUP($E1673,INV!$1:$1048576,MATCH(DATE(AU$2,1,1),INV!$A$1:$LI$1),FALSE)</f>
        <v>178.87643259999999</v>
      </c>
      <c r="AV1673" s="316">
        <f>+VLOOKUP($E1673,INV!$1:$1048576,MATCH(DATE(AV$2,1,1),INV!$A$1:$LI$1),FALSE)</f>
        <v>180.53219000000001</v>
      </c>
      <c r="AW1673" s="316">
        <f>+VLOOKUP($E1673,INV!$1:$1048576,MATCH(DATE(AW$2,1,1),INV!$A$1:$LI$1),FALSE)</f>
        <v>182.2253034</v>
      </c>
      <c r="AX1673" s="316">
        <f>+VLOOKUP($E1673,INV!$1:$1048576,MATCH(DATE(AX$2,1,1),INV!$A$1:$LI$1),FALSE)</f>
        <v>183.95662060000001</v>
      </c>
      <c r="AY1673" s="316">
        <f>+VLOOKUP($E1673,INV!$1:$1048576,MATCH(DATE(AY$2,1,1),INV!$A$1:$LI$1),FALSE)</f>
        <v>185.7263165</v>
      </c>
      <c r="AZ1673" s="316">
        <f>+VLOOKUP($E1673,INV!$1:$1048576,MATCH(DATE(AZ$2,1,1),INV!$A$1:$LI$1),FALSE)</f>
        <v>187.53616299999999</v>
      </c>
      <c r="BA1673" s="316">
        <f>+VLOOKUP($E1673,INV!$1:$1048576,MATCH(DATE(BA$2,1,1),INV!$A$1:$LI$1),FALSE)</f>
        <v>189.38371050000001</v>
      </c>
      <c r="BB1673" s="316">
        <f>+VLOOKUP($E1673,INV!$1:$1048576,MATCH(DATE(BB$2,1,1),INV!$A$1:$LI$1),FALSE)</f>
        <v>191.26598680000001</v>
      </c>
      <c r="BC1673" s="316">
        <f>+VLOOKUP($E1673,INV!$1:$1048576,MATCH(DATE(BC$2,1,1),INV!$A$1:$LI$1),FALSE)</f>
        <v>193.18479099999999</v>
      </c>
      <c r="BD1673" s="316">
        <f>+VLOOKUP($E1673,INV!$1:$1048576,MATCH(DATE(BD$2,1,1),INV!$A$1:$LI$1),FALSE)</f>
        <v>195.14337689999999</v>
      </c>
      <c r="BE1673" s="316">
        <f>+VLOOKUP($E1673,INV!$1:$1048576,MATCH(DATE(BE$2,1,1),INV!$A$1:$LI$1),FALSE)</f>
        <v>217.23767090000001</v>
      </c>
      <c r="BF1673" s="316">
        <f>+VLOOKUP($E1673,INV!$1:$1048576,MATCH(DATE(BF$2,1,1),INV!$A$1:$LI$1),FALSE)</f>
        <v>220.3409551</v>
      </c>
      <c r="BG1673" s="316">
        <f>+VLOOKUP($E1673,INV!$1:$1048576,MATCH(DATE(BG$2,1,1),INV!$A$1:$LI$1),FALSE)</f>
        <v>223.5000651</v>
      </c>
      <c r="BH1673" s="316">
        <f>+VLOOKUP($E1673,INV!$1:$1048576,MATCH(DATE(BH$2,1,1),INV!$A$1:$LI$1),FALSE)</f>
        <v>226.71566060000001</v>
      </c>
      <c r="BI1673" s="316">
        <f>+VLOOKUP($E1673,INV!$1:$1048576,MATCH(DATE(BI$2,1,1),INV!$A$1:$LI$1),FALSE)</f>
        <v>229.98828589999999</v>
      </c>
    </row>
    <row r="1674" spans="1:61" ht="15" customHeight="1" x14ac:dyDescent="0.35">
      <c r="A1674" s="392"/>
      <c r="B1674" s="394"/>
      <c r="C1674" s="66" t="s">
        <v>468</v>
      </c>
      <c r="D1674" s="99"/>
      <c r="E1674" s="66" t="s">
        <v>969</v>
      </c>
      <c r="F1674" s="316">
        <f>+VLOOKUP($E1674,INV!$1:$1048576,MATCH(DATE(F$2,1,1),INV!$A$1:$LI$1),FALSE)</f>
        <v>46.922463389999997</v>
      </c>
      <c r="G1674" s="316">
        <f>+VLOOKUP($E1674,INV!$1:$1048576,MATCH(DATE(G$2,1,1),INV!$A$1:$LI$1),FALSE)</f>
        <v>47.33722453</v>
      </c>
      <c r="H1674" s="316">
        <f>+VLOOKUP($E1674,INV!$1:$1048576,MATCH(DATE(H$2,1,1),INV!$A$1:$LI$1),FALSE)</f>
        <v>47.659072709999997</v>
      </c>
      <c r="I1674" s="316">
        <f>+VLOOKUP($E1674,INV!$1:$1048576,MATCH(DATE(I$2,1,1),INV!$A$1:$LI$1),FALSE)</f>
        <v>47.947638509999997</v>
      </c>
      <c r="J1674" s="316">
        <f>+VLOOKUP($E1674,INV!$1:$1048576,MATCH(DATE(J$2,1,1),INV!$A$1:$LI$1),FALSE)</f>
        <v>48.236412659999999</v>
      </c>
      <c r="K1674" s="316">
        <f>+VLOOKUP($E1674,INV!$1:$1048576,MATCH(DATE(K$2,1,1),INV!$A$1:$LI$1),FALSE)</f>
        <v>48.547748290000001</v>
      </c>
      <c r="L1674" s="316">
        <f>+VLOOKUP($E1674,INV!$1:$1048576,MATCH(DATE(L$2,1,1),INV!$A$1:$LI$1),FALSE)</f>
        <v>48.874698039999998</v>
      </c>
      <c r="M1674" s="316">
        <f>+VLOOKUP($E1674,INV!$1:$1048576,MATCH(DATE(M$2,1,1),INV!$A$1:$LI$1),FALSE)</f>
        <v>49.221017320000001</v>
      </c>
      <c r="N1674" s="316">
        <f>+VLOOKUP($E1674,INV!$1:$1048576,MATCH(DATE(N$2,1,1),INV!$A$1:$LI$1),FALSE)</f>
        <v>49.585741839999997</v>
      </c>
      <c r="O1674" s="316">
        <f>+VLOOKUP($E1674,INV!$1:$1048576,MATCH(DATE(O$2,1,1),INV!$A$1:$LI$1),FALSE)</f>
        <v>49.96522023</v>
      </c>
      <c r="P1674" s="316">
        <f>+VLOOKUP($E1674,INV!$1:$1048576,MATCH(DATE(P$2,1,1),INV!$A$1:$LI$1),FALSE)</f>
        <v>50.38430984</v>
      </c>
      <c r="Q1674" s="316">
        <f>+VLOOKUP($E1674,INV!$1:$1048576,MATCH(DATE(Q$2,1,1),INV!$A$1:$LI$1),FALSE)</f>
        <v>50.804675699999997</v>
      </c>
      <c r="R1674" s="316">
        <f>+VLOOKUP($E1674,INV!$1:$1048576,MATCH(DATE(R$2,1,1),INV!$A$1:$LI$1),FALSE)</f>
        <v>51.224198909999998</v>
      </c>
      <c r="S1674" s="316">
        <f>+VLOOKUP($E1674,INV!$1:$1048576,MATCH(DATE(S$2,1,1),INV!$A$1:$LI$1),FALSE)</f>
        <v>51.644209050000001</v>
      </c>
      <c r="T1674" s="316">
        <f>+VLOOKUP($E1674,INV!$1:$1048576,MATCH(DATE(T$2,1,1),INV!$A$1:$LI$1),FALSE)</f>
        <v>52.065621180000001</v>
      </c>
      <c r="U1674" s="316">
        <f>+VLOOKUP($E1674,INV!$1:$1048576,MATCH(DATE(U$2,1,1),INV!$A$1:$LI$1),FALSE)</f>
        <v>52.489040500000002</v>
      </c>
      <c r="V1674" s="316">
        <f>+VLOOKUP($E1674,INV!$1:$1048576,MATCH(DATE(V$2,1,1),INV!$A$1:$LI$1),FALSE)</f>
        <v>52.915060660000002</v>
      </c>
      <c r="W1674" s="316">
        <f>+VLOOKUP($E1674,INV!$1:$1048576,MATCH(DATE(W$2,1,1),INV!$A$1:$LI$1),FALSE)</f>
        <v>53.344393660000001</v>
      </c>
      <c r="X1674" s="316">
        <f>+VLOOKUP($E1674,INV!$1:$1048576,MATCH(DATE(X$2,1,1),INV!$A$1:$LI$1),FALSE)</f>
        <v>53.777892350000002</v>
      </c>
      <c r="Y1674" s="316">
        <f>+VLOOKUP($E1674,INV!$1:$1048576,MATCH(DATE(Y$2,1,1),INV!$A$1:$LI$1),FALSE)</f>
        <v>54.216527059999997</v>
      </c>
      <c r="Z1674" s="316">
        <f>+VLOOKUP($E1674,INV!$1:$1048576,MATCH(DATE(Z$2,1,1),INV!$A$1:$LI$1),FALSE)</f>
        <v>54.640650790000002</v>
      </c>
      <c r="AA1674" s="316">
        <f>+VLOOKUP($E1674,INV!$1:$1048576,MATCH(DATE(AA$2,1,1),INV!$A$1:$LI$1),FALSE)</f>
        <v>55.076968119999997</v>
      </c>
      <c r="AB1674" s="316">
        <f>+VLOOKUP($E1674,INV!$1:$1048576,MATCH(DATE(AB$2,1,1),INV!$A$1:$LI$1),FALSE)</f>
        <v>55.526637309999998</v>
      </c>
      <c r="AC1674" s="316">
        <f>+VLOOKUP($E1674,INV!$1:$1048576,MATCH(DATE(AC$2,1,1),INV!$A$1:$LI$1),FALSE)</f>
        <v>55.988933340000003</v>
      </c>
      <c r="AD1674" s="316">
        <f>+VLOOKUP($E1674,INV!$1:$1048576,MATCH(DATE(AD$2,1,1),INV!$A$1:$LI$1),FALSE)</f>
        <v>56.463813039999998</v>
      </c>
      <c r="AE1674" s="316">
        <f>+VLOOKUP($E1674,INV!$1:$1048576,MATCH(DATE(AE$2,1,1),INV!$A$1:$LI$1),FALSE)</f>
        <v>56.892709379999999</v>
      </c>
      <c r="AF1674" s="316">
        <f>+VLOOKUP($E1674,INV!$1:$1048576,MATCH(DATE(AF$2,1,1),INV!$A$1:$LI$1),FALSE)</f>
        <v>57.321216730000003</v>
      </c>
      <c r="AG1674" s="316">
        <f>+VLOOKUP($E1674,INV!$1:$1048576,MATCH(DATE(AG$2,1,1),INV!$A$1:$LI$1),FALSE)</f>
        <v>57.756358409999997</v>
      </c>
      <c r="AH1674" s="316">
        <f>+VLOOKUP($E1674,INV!$1:$1048576,MATCH(DATE(AH$2,1,1),INV!$A$1:$LI$1),FALSE)</f>
        <v>58.200006000000002</v>
      </c>
      <c r="AI1674" s="316">
        <f>+VLOOKUP($E1674,INV!$1:$1048576,MATCH(DATE(AI$2,1,1),INV!$A$1:$LI$1),FALSE)</f>
        <v>58.653694029999997</v>
      </c>
      <c r="AJ1674" s="316">
        <f>+VLOOKUP($E1674,INV!$1:$1048576,MATCH(DATE(AJ$2,1,1),INV!$A$1:$LI$1),FALSE)</f>
        <v>59.118954789999997</v>
      </c>
      <c r="AK1674" s="316">
        <f>+VLOOKUP($E1674,INV!$1:$1048576,MATCH(DATE(AK$2,1,1),INV!$A$1:$LI$1),FALSE)</f>
        <v>59.597164169999999</v>
      </c>
      <c r="AL1674" s="316">
        <f>+VLOOKUP($E1674,INV!$1:$1048576,MATCH(DATE(AL$2,1,1),INV!$A$1:$LI$1),FALSE)</f>
        <v>60.089441540000003</v>
      </c>
      <c r="AM1674" s="316">
        <f>+VLOOKUP($E1674,INV!$1:$1048576,MATCH(DATE(AM$2,1,1),INV!$A$1:$LI$1),FALSE)</f>
        <v>60.596625410000001</v>
      </c>
      <c r="AN1674" s="316">
        <f>+VLOOKUP($E1674,INV!$1:$1048576,MATCH(DATE(AN$2,1,1),INV!$A$1:$LI$1),FALSE)</f>
        <v>61.119292899999998</v>
      </c>
      <c r="AO1674" s="316">
        <f>+VLOOKUP($E1674,INV!$1:$1048576,MATCH(DATE(AO$2,1,1),INV!$A$1:$LI$1),FALSE)</f>
        <v>61.657799699999998</v>
      </c>
      <c r="AP1674" s="316">
        <f>+VLOOKUP($E1674,INV!$1:$1048576,MATCH(DATE(AP$2,1,1),INV!$A$1:$LI$1),FALSE)</f>
        <v>62.198387920000002</v>
      </c>
      <c r="AQ1674" s="316">
        <f>+VLOOKUP($E1674,INV!$1:$1048576,MATCH(DATE(AQ$2,1,1),INV!$A$1:$LI$1),FALSE)</f>
        <v>62.744273560000003</v>
      </c>
      <c r="AR1674" s="316">
        <f>+VLOOKUP($E1674,INV!$1:$1048576,MATCH(DATE(AR$2,1,1),INV!$A$1:$LI$1),FALSE)</f>
        <v>63.29861657</v>
      </c>
      <c r="AS1674" s="316">
        <f>+VLOOKUP($E1674,INV!$1:$1048576,MATCH(DATE(AS$2,1,1),INV!$A$1:$LI$1),FALSE)</f>
        <v>63.863353009999997</v>
      </c>
      <c r="AT1674" s="316">
        <f>+VLOOKUP($E1674,INV!$1:$1048576,MATCH(DATE(AT$2,1,1),INV!$A$1:$LI$1),FALSE)</f>
        <v>64.439705349999997</v>
      </c>
      <c r="AU1674" s="316">
        <f>+VLOOKUP($E1674,INV!$1:$1048576,MATCH(DATE(AU$2,1,1),INV!$A$1:$LI$1),FALSE)</f>
        <v>65.02852919</v>
      </c>
      <c r="AV1674" s="316">
        <f>+VLOOKUP($E1674,INV!$1:$1048576,MATCH(DATE(AV$2,1,1),INV!$A$1:$LI$1),FALSE)</f>
        <v>65.630460330000005</v>
      </c>
      <c r="AW1674" s="316">
        <f>+VLOOKUP($E1674,INV!$1:$1048576,MATCH(DATE(AW$2,1,1),INV!$A$1:$LI$1),FALSE)</f>
        <v>66.245971879999999</v>
      </c>
      <c r="AX1674" s="316">
        <f>+VLOOKUP($E1674,INV!$1:$1048576,MATCH(DATE(AX$2,1,1),INV!$A$1:$LI$1),FALSE)</f>
        <v>66.875371979999997</v>
      </c>
      <c r="AY1674" s="316">
        <f>+VLOOKUP($E1674,INV!$1:$1048576,MATCH(DATE(AY$2,1,1),INV!$A$1:$LI$1),FALSE)</f>
        <v>67.518724230000004</v>
      </c>
      <c r="AZ1674" s="316">
        <f>+VLOOKUP($E1674,INV!$1:$1048576,MATCH(DATE(AZ$2,1,1),INV!$A$1:$LI$1),FALSE)</f>
        <v>68.176672819999993</v>
      </c>
      <c r="BA1674" s="316">
        <f>+VLOOKUP($E1674,INV!$1:$1048576,MATCH(DATE(BA$2,1,1),INV!$A$1:$LI$1),FALSE)</f>
        <v>68.848327170000005</v>
      </c>
      <c r="BB1674" s="316">
        <f>+VLOOKUP($E1674,INV!$1:$1048576,MATCH(DATE(BB$2,1,1),INV!$A$1:$LI$1),FALSE)</f>
        <v>69.53260684</v>
      </c>
      <c r="BC1674" s="316">
        <f>+VLOOKUP($E1674,INV!$1:$1048576,MATCH(DATE(BC$2,1,1),INV!$A$1:$LI$1),FALSE)</f>
        <v>70.230165819999996</v>
      </c>
      <c r="BD1674" s="316">
        <f>+VLOOKUP($E1674,INV!$1:$1048576,MATCH(DATE(BD$2,1,1),INV!$A$1:$LI$1),FALSE)</f>
        <v>70.942187059999995</v>
      </c>
      <c r="BE1674" s="316">
        <f>+VLOOKUP($E1674,INV!$1:$1048576,MATCH(DATE(BE$2,1,1),INV!$A$1:$LI$1),FALSE)</f>
        <v>77.922473640000007</v>
      </c>
      <c r="BF1674" s="316">
        <f>+VLOOKUP($E1674,INV!$1:$1048576,MATCH(DATE(BF$2,1,1),INV!$A$1:$LI$1),FALSE)</f>
        <v>79.035525989999996</v>
      </c>
      <c r="BG1674" s="316">
        <f>+VLOOKUP($E1674,INV!$1:$1048576,MATCH(DATE(BG$2,1,1),INV!$A$1:$LI$1),FALSE)</f>
        <v>80.169038779999994</v>
      </c>
      <c r="BH1674" s="316">
        <f>+VLOOKUP($E1674,INV!$1:$1048576,MATCH(DATE(BH$2,1,1),INV!$A$1:$LI$1),FALSE)</f>
        <v>81.323229470000001</v>
      </c>
      <c r="BI1674" s="316">
        <f>+VLOOKUP($E1674,INV!$1:$1048576,MATCH(DATE(BI$2,1,1),INV!$A$1:$LI$1),FALSE)</f>
        <v>82.498274190000004</v>
      </c>
    </row>
    <row r="1675" spans="1:61" ht="15" customHeight="1" x14ac:dyDescent="0.35">
      <c r="A1675" s="392"/>
      <c r="B1675" s="394"/>
      <c r="C1675" s="66" t="s">
        <v>469</v>
      </c>
      <c r="D1675" s="99"/>
      <c r="E1675" s="66" t="s">
        <v>970</v>
      </c>
      <c r="F1675" s="316">
        <f>+VLOOKUP($E1675,INV!$1:$1048576,MATCH(DATE(F$2,1,1),INV!$A$1:$LI$1),FALSE)</f>
        <v>361.21622189999999</v>
      </c>
      <c r="G1675" s="316">
        <f>+VLOOKUP($E1675,INV!$1:$1048576,MATCH(DATE(G$2,1,1),INV!$A$1:$LI$1),FALSE)</f>
        <v>364.40911590000002</v>
      </c>
      <c r="H1675" s="316">
        <f>+VLOOKUP($E1675,INV!$1:$1048576,MATCH(DATE(H$2,1,1),INV!$A$1:$LI$1),FALSE)</f>
        <v>366.88675189999998</v>
      </c>
      <c r="I1675" s="316">
        <f>+VLOOKUP($E1675,INV!$1:$1048576,MATCH(DATE(I$2,1,1),INV!$A$1:$LI$1),FALSE)</f>
        <v>369.10817509999998</v>
      </c>
      <c r="J1675" s="316">
        <f>+VLOOKUP($E1675,INV!$1:$1048576,MATCH(DATE(J$2,1,1),INV!$A$1:$LI$1),FALSE)</f>
        <v>371.33120220000001</v>
      </c>
      <c r="K1675" s="316">
        <f>+VLOOKUP($E1675,INV!$1:$1048576,MATCH(DATE(K$2,1,1),INV!$A$1:$LI$1),FALSE)</f>
        <v>373.72791100000001</v>
      </c>
      <c r="L1675" s="316">
        <f>+VLOOKUP($E1675,INV!$1:$1048576,MATCH(DATE(L$2,1,1),INV!$A$1:$LI$1),FALSE)</f>
        <v>376.24481960000003</v>
      </c>
      <c r="M1675" s="316">
        <f>+VLOOKUP($E1675,INV!$1:$1048576,MATCH(DATE(M$2,1,1),INV!$A$1:$LI$1),FALSE)</f>
        <v>378.91083789999999</v>
      </c>
      <c r="N1675" s="316">
        <f>+VLOOKUP($E1675,INV!$1:$1048576,MATCH(DATE(N$2,1,1),INV!$A$1:$LI$1),FALSE)</f>
        <v>381.71854230000002</v>
      </c>
      <c r="O1675" s="316">
        <f>+VLOOKUP($E1675,INV!$1:$1048576,MATCH(DATE(O$2,1,1),INV!$A$1:$LI$1),FALSE)</f>
        <v>384.63982449999997</v>
      </c>
      <c r="P1675" s="316">
        <f>+VLOOKUP($E1675,INV!$1:$1048576,MATCH(DATE(P$2,1,1),INV!$A$1:$LI$1),FALSE)</f>
        <v>387.86603969999999</v>
      </c>
      <c r="Q1675" s="316">
        <f>+VLOOKUP($E1675,INV!$1:$1048576,MATCH(DATE(Q$2,1,1),INV!$A$1:$LI$1),FALSE)</f>
        <v>391.10207960000002</v>
      </c>
      <c r="R1675" s="316">
        <f>+VLOOKUP($E1675,INV!$1:$1048576,MATCH(DATE(R$2,1,1),INV!$A$1:$LI$1),FALSE)</f>
        <v>394.33163280000002</v>
      </c>
      <c r="S1675" s="316">
        <f>+VLOOKUP($E1675,INV!$1:$1048576,MATCH(DATE(S$2,1,1),INV!$A$1:$LI$1),FALSE)</f>
        <v>397.56493440000003</v>
      </c>
      <c r="T1675" s="316">
        <f>+VLOOKUP($E1675,INV!$1:$1048576,MATCH(DATE(T$2,1,1),INV!$A$1:$LI$1),FALSE)</f>
        <v>400.8090287</v>
      </c>
      <c r="U1675" s="316">
        <f>+VLOOKUP($E1675,INV!$1:$1048576,MATCH(DATE(U$2,1,1),INV!$A$1:$LI$1),FALSE)</f>
        <v>404.0685747</v>
      </c>
      <c r="V1675" s="316">
        <f>+VLOOKUP($E1675,INV!$1:$1048576,MATCH(DATE(V$2,1,1),INV!$A$1:$LI$1),FALSE)</f>
        <v>407.34814239999997</v>
      </c>
      <c r="W1675" s="316">
        <f>+VLOOKUP($E1675,INV!$1:$1048576,MATCH(DATE(W$2,1,1),INV!$A$1:$LI$1),FALSE)</f>
        <v>410.65321269999998</v>
      </c>
      <c r="X1675" s="316">
        <f>+VLOOKUP($E1675,INV!$1:$1048576,MATCH(DATE(X$2,1,1),INV!$A$1:$LI$1),FALSE)</f>
        <v>413.99035120000002</v>
      </c>
      <c r="Y1675" s="316">
        <f>+VLOOKUP($E1675,INV!$1:$1048576,MATCH(DATE(Y$2,1,1),INV!$A$1:$LI$1),FALSE)</f>
        <v>417.36702759999997</v>
      </c>
      <c r="Z1675" s="316">
        <f>+VLOOKUP($E1675,INV!$1:$1048576,MATCH(DATE(Z$2,1,1),INV!$A$1:$LI$1),FALSE)</f>
        <v>420.6319962</v>
      </c>
      <c r="AA1675" s="316">
        <f>+VLOOKUP($E1675,INV!$1:$1048576,MATCH(DATE(AA$2,1,1),INV!$A$1:$LI$1),FALSE)</f>
        <v>423.99083309999997</v>
      </c>
      <c r="AB1675" s="316">
        <f>+VLOOKUP($E1675,INV!$1:$1048576,MATCH(DATE(AB$2,1,1),INV!$A$1:$LI$1),FALSE)</f>
        <v>427.45245449999999</v>
      </c>
      <c r="AC1675" s="316">
        <f>+VLOOKUP($E1675,INV!$1:$1048576,MATCH(DATE(AC$2,1,1),INV!$A$1:$LI$1),FALSE)</f>
        <v>431.01127930000001</v>
      </c>
      <c r="AD1675" s="316">
        <f>+VLOOKUP($E1675,INV!$1:$1048576,MATCH(DATE(AD$2,1,1),INV!$A$1:$LI$1),FALSE)</f>
        <v>434.6669751</v>
      </c>
      <c r="AE1675" s="316">
        <f>+VLOOKUP($E1675,INV!$1:$1048576,MATCH(DATE(AE$2,1,1),INV!$A$1:$LI$1),FALSE)</f>
        <v>437.96868389999997</v>
      </c>
      <c r="AF1675" s="316">
        <f>+VLOOKUP($E1675,INV!$1:$1048576,MATCH(DATE(AF$2,1,1),INV!$A$1:$LI$1),FALSE)</f>
        <v>441.26739839999999</v>
      </c>
      <c r="AG1675" s="316">
        <f>+VLOOKUP($E1675,INV!$1:$1048576,MATCH(DATE(AG$2,1,1),INV!$A$1:$LI$1),FALSE)</f>
        <v>444.61718480000002</v>
      </c>
      <c r="AH1675" s="316">
        <f>+VLOOKUP($E1675,INV!$1:$1048576,MATCH(DATE(AH$2,1,1),INV!$A$1:$LI$1),FALSE)</f>
        <v>448.0324511</v>
      </c>
      <c r="AI1675" s="316">
        <f>+VLOOKUP($E1675,INV!$1:$1048576,MATCH(DATE(AI$2,1,1),INV!$A$1:$LI$1),FALSE)</f>
        <v>451.5250102</v>
      </c>
      <c r="AJ1675" s="316">
        <f>+VLOOKUP($E1675,INV!$1:$1048576,MATCH(DATE(AJ$2,1,1),INV!$A$1:$LI$1),FALSE)</f>
        <v>455.10665790000002</v>
      </c>
      <c r="AK1675" s="316">
        <f>+VLOOKUP($E1675,INV!$1:$1048576,MATCH(DATE(AK$2,1,1),INV!$A$1:$LI$1),FALSE)</f>
        <v>458.78798599999999</v>
      </c>
      <c r="AL1675" s="316">
        <f>+VLOOKUP($E1675,INV!$1:$1048576,MATCH(DATE(AL$2,1,1),INV!$A$1:$LI$1),FALSE)</f>
        <v>462.57761169999998</v>
      </c>
      <c r="AM1675" s="316">
        <f>+VLOOKUP($E1675,INV!$1:$1048576,MATCH(DATE(AM$2,1,1),INV!$A$1:$LI$1),FALSE)</f>
        <v>466.48198989999997</v>
      </c>
      <c r="AN1675" s="316">
        <f>+VLOOKUP($E1675,INV!$1:$1048576,MATCH(DATE(AN$2,1,1),INV!$A$1:$LI$1),FALSE)</f>
        <v>470.50556330000001</v>
      </c>
      <c r="AO1675" s="316">
        <f>+VLOOKUP($E1675,INV!$1:$1048576,MATCH(DATE(AO$2,1,1),INV!$A$1:$LI$1),FALSE)</f>
        <v>474.65107010000003</v>
      </c>
      <c r="AP1675" s="316">
        <f>+VLOOKUP($E1675,INV!$1:$1048576,MATCH(DATE(AP$2,1,1),INV!$A$1:$LI$1),FALSE)</f>
        <v>478.81259999999997</v>
      </c>
      <c r="AQ1675" s="316">
        <f>+VLOOKUP($E1675,INV!$1:$1048576,MATCH(DATE(AQ$2,1,1),INV!$A$1:$LI$1),FALSE)</f>
        <v>483.0149103</v>
      </c>
      <c r="AR1675" s="316">
        <f>+VLOOKUP($E1675,INV!$1:$1048576,MATCH(DATE(AR$2,1,1),INV!$A$1:$LI$1),FALSE)</f>
        <v>487.28232659999998</v>
      </c>
      <c r="AS1675" s="316">
        <f>+VLOOKUP($E1675,INV!$1:$1048576,MATCH(DATE(AS$2,1,1),INV!$A$1:$LI$1),FALSE)</f>
        <v>491.62975319999998</v>
      </c>
      <c r="AT1675" s="316">
        <f>+VLOOKUP($E1675,INV!$1:$1048576,MATCH(DATE(AT$2,1,1),INV!$A$1:$LI$1),FALSE)</f>
        <v>496.06660069999998</v>
      </c>
      <c r="AU1675" s="316">
        <f>+VLOOKUP($E1675,INV!$1:$1048576,MATCH(DATE(AU$2,1,1),INV!$A$1:$LI$1),FALSE)</f>
        <v>500.59945570000002</v>
      </c>
      <c r="AV1675" s="316">
        <f>+VLOOKUP($E1675,INV!$1:$1048576,MATCH(DATE(AV$2,1,1),INV!$A$1:$LI$1),FALSE)</f>
        <v>505.23321270000002</v>
      </c>
      <c r="AW1675" s="316">
        <f>+VLOOKUP($E1675,INV!$1:$1048576,MATCH(DATE(AW$2,1,1),INV!$A$1:$LI$1),FALSE)</f>
        <v>509.9715137</v>
      </c>
      <c r="AX1675" s="316">
        <f>+VLOOKUP($E1675,INV!$1:$1048576,MATCH(DATE(AX$2,1,1),INV!$A$1:$LI$1),FALSE)</f>
        <v>514.81673090000004</v>
      </c>
      <c r="AY1675" s="316">
        <f>+VLOOKUP($E1675,INV!$1:$1048576,MATCH(DATE(AY$2,1,1),INV!$A$1:$LI$1),FALSE)</f>
        <v>519.76935379999998</v>
      </c>
      <c r="AZ1675" s="316">
        <f>+VLOOKUP($E1675,INV!$1:$1048576,MATCH(DATE(AZ$2,1,1),INV!$A$1:$LI$1),FALSE)</f>
        <v>524.83434160000002</v>
      </c>
      <c r="BA1675" s="316">
        <f>+VLOOKUP($E1675,INV!$1:$1048576,MATCH(DATE(BA$2,1,1),INV!$A$1:$LI$1),FALSE)</f>
        <v>530.00483840000004</v>
      </c>
      <c r="BB1675" s="316">
        <f>+VLOOKUP($E1675,INV!$1:$1048576,MATCH(DATE(BB$2,1,1),INV!$A$1:$LI$1),FALSE)</f>
        <v>535.2725269</v>
      </c>
      <c r="BC1675" s="316">
        <f>+VLOOKUP($E1675,INV!$1:$1048576,MATCH(DATE(BC$2,1,1),INV!$A$1:$LI$1),FALSE)</f>
        <v>540.64244140000005</v>
      </c>
      <c r="BD1675" s="316">
        <f>+VLOOKUP($E1675,INV!$1:$1048576,MATCH(DATE(BD$2,1,1),INV!$A$1:$LI$1),FALSE)</f>
        <v>546.12368860000004</v>
      </c>
      <c r="BE1675" s="316">
        <f>+VLOOKUP($E1675,INV!$1:$1048576,MATCH(DATE(BE$2,1,1),INV!$A$1:$LI$1),FALSE)</f>
        <v>580.60126700000001</v>
      </c>
      <c r="BF1675" s="316">
        <f>+VLOOKUP($E1675,INV!$1:$1048576,MATCH(DATE(BF$2,1,1),INV!$A$1:$LI$1),FALSE)</f>
        <v>588.99205940000002</v>
      </c>
      <c r="BG1675" s="316">
        <f>+VLOOKUP($E1675,INV!$1:$1048576,MATCH(DATE(BG$2,1,1),INV!$A$1:$LI$1),FALSE)</f>
        <v>597.53311580000002</v>
      </c>
      <c r="BH1675" s="316">
        <f>+VLOOKUP($E1675,INV!$1:$1048576,MATCH(DATE(BH$2,1,1),INV!$A$1:$LI$1),FALSE)</f>
        <v>606.22577239999998</v>
      </c>
      <c r="BI1675" s="316">
        <f>+VLOOKUP($E1675,INV!$1:$1048576,MATCH(DATE(BI$2,1,1),INV!$A$1:$LI$1),FALSE)</f>
        <v>615.07108059999996</v>
      </c>
    </row>
    <row r="1676" spans="1:61" ht="15" customHeight="1" x14ac:dyDescent="0.35">
      <c r="A1676" s="392"/>
      <c r="B1676" s="394"/>
      <c r="C1676" s="66" t="s">
        <v>470</v>
      </c>
      <c r="D1676" s="99"/>
      <c r="E1676" s="66" t="s">
        <v>971</v>
      </c>
      <c r="F1676" s="316">
        <f>+VLOOKUP($E1676,INV!$1:$1048576,MATCH(DATE(F$2,1,1),INV!$A$1:$LI$1),FALSE)</f>
        <v>425.44368120000001</v>
      </c>
      <c r="G1676" s="316">
        <f>+VLOOKUP($E1676,INV!$1:$1048576,MATCH(DATE(G$2,1,1),INV!$A$1:$LI$1),FALSE)</f>
        <v>429.87238500000001</v>
      </c>
      <c r="H1676" s="316">
        <f>+VLOOKUP($E1676,INV!$1:$1048576,MATCH(DATE(H$2,1,1),INV!$A$1:$LI$1),FALSE)</f>
        <v>434.1076473</v>
      </c>
      <c r="I1676" s="316">
        <f>+VLOOKUP($E1676,INV!$1:$1048576,MATCH(DATE(I$2,1,1),INV!$A$1:$LI$1),FALSE)</f>
        <v>438.398483</v>
      </c>
      <c r="J1676" s="316">
        <f>+VLOOKUP($E1676,INV!$1:$1048576,MATCH(DATE(J$2,1,1),INV!$A$1:$LI$1),FALSE)</f>
        <v>442.87905499999999</v>
      </c>
      <c r="K1676" s="316">
        <f>+VLOOKUP($E1676,INV!$1:$1048576,MATCH(DATE(K$2,1,1),INV!$A$1:$LI$1),FALSE)</f>
        <v>447.34058299999998</v>
      </c>
      <c r="L1676" s="316">
        <f>+VLOOKUP($E1676,INV!$1:$1048576,MATCH(DATE(L$2,1,1),INV!$A$1:$LI$1),FALSE)</f>
        <v>451.48045350000001</v>
      </c>
      <c r="M1676" s="316">
        <f>+VLOOKUP($E1676,INV!$1:$1048576,MATCH(DATE(M$2,1,1),INV!$A$1:$LI$1),FALSE)</f>
        <v>455.37927910000002</v>
      </c>
      <c r="N1676" s="316">
        <f>+VLOOKUP($E1676,INV!$1:$1048576,MATCH(DATE(N$2,1,1),INV!$A$1:$LI$1),FALSE)</f>
        <v>459.15093350000001</v>
      </c>
      <c r="O1676" s="316">
        <f>+VLOOKUP($E1676,INV!$1:$1048576,MATCH(DATE(O$2,1,1),INV!$A$1:$LI$1),FALSE)</f>
        <v>462.87009380000001</v>
      </c>
      <c r="P1676" s="316">
        <f>+VLOOKUP($E1676,INV!$1:$1048576,MATCH(DATE(P$2,1,1),INV!$A$1:$LI$1),FALSE)</f>
        <v>466.96171390000001</v>
      </c>
      <c r="Q1676" s="316">
        <f>+VLOOKUP($E1676,INV!$1:$1048576,MATCH(DATE(Q$2,1,1),INV!$A$1:$LI$1),FALSE)</f>
        <v>470.96765749999997</v>
      </c>
      <c r="R1676" s="316">
        <f>+VLOOKUP($E1676,INV!$1:$1048576,MATCH(DATE(R$2,1,1),INV!$A$1:$LI$1),FALSE)</f>
        <v>474.87055179999999</v>
      </c>
      <c r="S1676" s="316">
        <f>+VLOOKUP($E1676,INV!$1:$1048576,MATCH(DATE(S$2,1,1),INV!$A$1:$LI$1),FALSE)</f>
        <v>478.71123740000002</v>
      </c>
      <c r="T1676" s="316">
        <f>+VLOOKUP($E1676,INV!$1:$1048576,MATCH(DATE(T$2,1,1),INV!$A$1:$LI$1),FALSE)</f>
        <v>482.52036450000003</v>
      </c>
      <c r="U1676" s="316">
        <f>+VLOOKUP($E1676,INV!$1:$1048576,MATCH(DATE(U$2,1,1),INV!$A$1:$LI$1),FALSE)</f>
        <v>486.31580700000001</v>
      </c>
      <c r="V1676" s="316">
        <f>+VLOOKUP($E1676,INV!$1:$1048576,MATCH(DATE(V$2,1,1),INV!$A$1:$LI$1),FALSE)</f>
        <v>490.10825180000001</v>
      </c>
      <c r="W1676" s="316">
        <f>+VLOOKUP($E1676,INV!$1:$1048576,MATCH(DATE(W$2,1,1),INV!$A$1:$LI$1),FALSE)</f>
        <v>493.90532589999998</v>
      </c>
      <c r="X1676" s="316">
        <f>+VLOOKUP($E1676,INV!$1:$1048576,MATCH(DATE(X$2,1,1),INV!$A$1:$LI$1),FALSE)</f>
        <v>497.71373139999997</v>
      </c>
      <c r="Y1676" s="316">
        <f>+VLOOKUP($E1676,INV!$1:$1048576,MATCH(DATE(Y$2,1,1),INV!$A$1:$LI$1),FALSE)</f>
        <v>501.54013200000003</v>
      </c>
      <c r="Z1676" s="316">
        <f>+VLOOKUP($E1676,INV!$1:$1048576,MATCH(DATE(Z$2,1,1),INV!$A$1:$LI$1),FALSE)</f>
        <v>505.12546309999999</v>
      </c>
      <c r="AA1676" s="316">
        <f>+VLOOKUP($E1676,INV!$1:$1048576,MATCH(DATE(AA$2,1,1),INV!$A$1:$LI$1),FALSE)</f>
        <v>508.80404270000002</v>
      </c>
      <c r="AB1676" s="316">
        <f>+VLOOKUP($E1676,INV!$1:$1048576,MATCH(DATE(AB$2,1,1),INV!$A$1:$LI$1),FALSE)</f>
        <v>512.59763940000005</v>
      </c>
      <c r="AC1676" s="316">
        <f>+VLOOKUP($E1676,INV!$1:$1048576,MATCH(DATE(AC$2,1,1),INV!$A$1:$LI$1),FALSE)</f>
        <v>516.48624559999996</v>
      </c>
      <c r="AD1676" s="316">
        <f>+VLOOKUP($E1676,INV!$1:$1048576,MATCH(DATE(AD$2,1,1),INV!$A$1:$LI$1),FALSE)</f>
        <v>520.45615310000005</v>
      </c>
      <c r="AE1676" s="316">
        <f>+VLOOKUP($E1676,INV!$1:$1048576,MATCH(DATE(AE$2,1,1),INV!$A$1:$LI$1),FALSE)</f>
        <v>523.76237430000003</v>
      </c>
      <c r="AF1676" s="316">
        <f>+VLOOKUP($E1676,INV!$1:$1048576,MATCH(DATE(AF$2,1,1),INV!$A$1:$LI$1),FALSE)</f>
        <v>526.96689179999998</v>
      </c>
      <c r="AG1676" s="316">
        <f>+VLOOKUP($E1676,INV!$1:$1048576,MATCH(DATE(AG$2,1,1),INV!$A$1:$LI$1),FALSE)</f>
        <v>530.18995099999995</v>
      </c>
      <c r="AH1676" s="316">
        <f>+VLOOKUP($E1676,INV!$1:$1048576,MATCH(DATE(AH$2,1,1),INV!$A$1:$LI$1),FALSE)</f>
        <v>533.45722320000004</v>
      </c>
      <c r="AI1676" s="316">
        <f>+VLOOKUP($E1676,INV!$1:$1048576,MATCH(DATE(AI$2,1,1),INV!$A$1:$LI$1),FALSE)</f>
        <v>536.77769599999999</v>
      </c>
      <c r="AJ1676" s="316">
        <f>+VLOOKUP($E1676,INV!$1:$1048576,MATCH(DATE(AJ$2,1,1),INV!$A$1:$LI$1),FALSE)</f>
        <v>540.15879770000004</v>
      </c>
      <c r="AK1676" s="316">
        <f>+VLOOKUP($E1676,INV!$1:$1048576,MATCH(DATE(AK$2,1,1),INV!$A$1:$LI$1),FALSE)</f>
        <v>543.6080187</v>
      </c>
      <c r="AL1676" s="316">
        <f>+VLOOKUP($E1676,INV!$1:$1048576,MATCH(DATE(AL$2,1,1),INV!$A$1:$LI$1),FALSE)</f>
        <v>547.13235799999995</v>
      </c>
      <c r="AM1676" s="316">
        <f>+VLOOKUP($E1676,INV!$1:$1048576,MATCH(DATE(AM$2,1,1),INV!$A$1:$LI$1),FALSE)</f>
        <v>550.73783289999994</v>
      </c>
      <c r="AN1676" s="316">
        <f>+VLOOKUP($E1676,INV!$1:$1048576,MATCH(DATE(AN$2,1,1),INV!$A$1:$LI$1),FALSE)</f>
        <v>554.42932459999997</v>
      </c>
      <c r="AO1676" s="316">
        <f>+VLOOKUP($E1676,INV!$1:$1048576,MATCH(DATE(AO$2,1,1),INV!$A$1:$LI$1),FALSE)</f>
        <v>558.21066370000005</v>
      </c>
      <c r="AP1676" s="316">
        <f>+VLOOKUP($E1676,INV!$1:$1048576,MATCH(DATE(AP$2,1,1),INV!$A$1:$LI$1),FALSE)</f>
        <v>561.91999250000003</v>
      </c>
      <c r="AQ1676" s="316">
        <f>+VLOOKUP($E1676,INV!$1:$1048576,MATCH(DATE(AQ$2,1,1),INV!$A$1:$LI$1),FALSE)</f>
        <v>565.59735599999999</v>
      </c>
      <c r="AR1676" s="316">
        <f>+VLOOKUP($E1676,INV!$1:$1048576,MATCH(DATE(AR$2,1,1),INV!$A$1:$LI$1),FALSE)</f>
        <v>569.29067980000002</v>
      </c>
      <c r="AS1676" s="316">
        <f>+VLOOKUP($E1676,INV!$1:$1048576,MATCH(DATE(AS$2,1,1),INV!$A$1:$LI$1),FALSE)</f>
        <v>573.03141579999999</v>
      </c>
      <c r="AT1676" s="316">
        <f>+VLOOKUP($E1676,INV!$1:$1048576,MATCH(DATE(AT$2,1,1),INV!$A$1:$LI$1),FALSE)</f>
        <v>576.83909370000003</v>
      </c>
      <c r="AU1676" s="316">
        <f>+VLOOKUP($E1676,INV!$1:$1048576,MATCH(DATE(AU$2,1,1),INV!$A$1:$LI$1),FALSE)</f>
        <v>580.72694490000003</v>
      </c>
      <c r="AV1676" s="316">
        <f>+VLOOKUP($E1676,INV!$1:$1048576,MATCH(DATE(AV$2,1,1),INV!$A$1:$LI$1),FALSE)</f>
        <v>584.70540849999998</v>
      </c>
      <c r="AW1676" s="316">
        <f>+VLOOKUP($E1676,INV!$1:$1048576,MATCH(DATE(AW$2,1,1),INV!$A$1:$LI$1),FALSE)</f>
        <v>588.78429059999996</v>
      </c>
      <c r="AX1676" s="316">
        <f>+VLOOKUP($E1676,INV!$1:$1048576,MATCH(DATE(AX$2,1,1),INV!$A$1:$LI$1),FALSE)</f>
        <v>592.97461050000004</v>
      </c>
      <c r="AY1676" s="316">
        <f>+VLOOKUP($E1676,INV!$1:$1048576,MATCH(DATE(AY$2,1,1),INV!$A$1:$LI$1),FALSE)</f>
        <v>597.29176700000005</v>
      </c>
      <c r="AZ1676" s="316">
        <f>+VLOOKUP($E1676,INV!$1:$1048576,MATCH(DATE(AZ$2,1,1),INV!$A$1:$LI$1),FALSE)</f>
        <v>601.77967349999994</v>
      </c>
      <c r="BA1676" s="316">
        <f>+VLOOKUP($E1676,INV!$1:$1048576,MATCH(DATE(BA$2,1,1),INV!$A$1:$LI$1),FALSE)</f>
        <v>606.34426199999996</v>
      </c>
      <c r="BB1676" s="316">
        <f>+VLOOKUP($E1676,INV!$1:$1048576,MATCH(DATE(BB$2,1,1),INV!$A$1:$LI$1),FALSE)</f>
        <v>610.93568549999998</v>
      </c>
      <c r="BC1676" s="316">
        <f>+VLOOKUP($E1676,INV!$1:$1048576,MATCH(DATE(BC$2,1,1),INV!$A$1:$LI$1),FALSE)</f>
        <v>615.54999499999997</v>
      </c>
      <c r="BD1676" s="316">
        <f>+VLOOKUP($E1676,INV!$1:$1048576,MATCH(DATE(BD$2,1,1),INV!$A$1:$LI$1),FALSE)</f>
        <v>620.20515209999996</v>
      </c>
      <c r="BE1676" s="316">
        <f>+VLOOKUP($E1676,INV!$1:$1048576,MATCH(DATE(BE$2,1,1),INV!$A$1:$LI$1),FALSE)</f>
        <v>711.87839599999995</v>
      </c>
      <c r="BF1676" s="316">
        <f>+VLOOKUP($E1676,INV!$1:$1048576,MATCH(DATE(BF$2,1,1),INV!$A$1:$LI$1),FALSE)</f>
        <v>719.76040880000005</v>
      </c>
      <c r="BG1676" s="316">
        <f>+VLOOKUP($E1676,INV!$1:$1048576,MATCH(DATE(BG$2,1,1),INV!$A$1:$LI$1),FALSE)</f>
        <v>727.75046099999997</v>
      </c>
      <c r="BH1676" s="316">
        <f>+VLOOKUP($E1676,INV!$1:$1048576,MATCH(DATE(BH$2,1,1),INV!$A$1:$LI$1),FALSE)</f>
        <v>735.85301440000001</v>
      </c>
      <c r="BI1676" s="316">
        <f>+VLOOKUP($E1676,INV!$1:$1048576,MATCH(DATE(BI$2,1,1),INV!$A$1:$LI$1),FALSE)</f>
        <v>744.07165620000001</v>
      </c>
    </row>
    <row r="1677" spans="1:61" ht="15" customHeight="1" x14ac:dyDescent="0.35">
      <c r="A1677" s="392"/>
      <c r="B1677" s="395"/>
      <c r="C1677" s="49" t="s">
        <v>471</v>
      </c>
      <c r="D1677" s="100"/>
      <c r="E1677" s="49" t="s">
        <v>972</v>
      </c>
      <c r="F1677" s="317">
        <f>+VLOOKUP($E1677,INV!$1:$1048576,MATCH(DATE(F$2,1,1),INV!$A$1:$LI$1),FALSE)</f>
        <v>5.9004844869999999</v>
      </c>
      <c r="G1677" s="317">
        <f>+VLOOKUP($E1677,INV!$1:$1048576,MATCH(DATE(G$2,1,1),INV!$A$1:$LI$1),FALSE)</f>
        <v>5.9526405650000003</v>
      </c>
      <c r="H1677" s="317">
        <f>+VLOOKUP($E1677,INV!$1:$1048576,MATCH(DATE(H$2,1,1),INV!$A$1:$LI$1),FALSE)</f>
        <v>5.993112869</v>
      </c>
      <c r="I1677" s="317">
        <f>+VLOOKUP($E1677,INV!$1:$1048576,MATCH(DATE(I$2,1,1),INV!$A$1:$LI$1),FALSE)</f>
        <v>6.0293999249999999</v>
      </c>
      <c r="J1677" s="317">
        <f>+VLOOKUP($E1677,INV!$1:$1048576,MATCH(DATE(J$2,1,1),INV!$A$1:$LI$1),FALSE)</f>
        <v>6.0657131800000004</v>
      </c>
      <c r="K1677" s="317">
        <f>+VLOOKUP($E1677,INV!$1:$1048576,MATCH(DATE(K$2,1,1),INV!$A$1:$LI$1),FALSE)</f>
        <v>6.1048635339999997</v>
      </c>
      <c r="L1677" s="317">
        <f>+VLOOKUP($E1677,INV!$1:$1048576,MATCH(DATE(L$2,1,1),INV!$A$1:$LI$1),FALSE)</f>
        <v>6.1459773589999998</v>
      </c>
      <c r="M1677" s="317">
        <f>+VLOOKUP($E1677,INV!$1:$1048576,MATCH(DATE(M$2,1,1),INV!$A$1:$LI$1),FALSE)</f>
        <v>6.1895268960000003</v>
      </c>
      <c r="N1677" s="317">
        <f>+VLOOKUP($E1677,INV!$1:$1048576,MATCH(DATE(N$2,1,1),INV!$A$1:$LI$1),FALSE)</f>
        <v>6.2353908840000001</v>
      </c>
      <c r="O1677" s="317">
        <f>+VLOOKUP($E1677,INV!$1:$1048576,MATCH(DATE(O$2,1,1),INV!$A$1:$LI$1),FALSE)</f>
        <v>6.2831101690000004</v>
      </c>
      <c r="P1677" s="317">
        <f>+VLOOKUP($E1677,INV!$1:$1048576,MATCH(DATE(P$2,1,1),INV!$A$1:$LI$1),FALSE)</f>
        <v>6.3358105509999998</v>
      </c>
      <c r="Q1677" s="317">
        <f>+VLOOKUP($E1677,INV!$1:$1048576,MATCH(DATE(Q$2,1,1),INV!$A$1:$LI$1),FALSE)</f>
        <v>6.3886714199999997</v>
      </c>
      <c r="R1677" s="317">
        <f>+VLOOKUP($E1677,INV!$1:$1048576,MATCH(DATE(R$2,1,1),INV!$A$1:$LI$1),FALSE)</f>
        <v>6.4414263280000004</v>
      </c>
      <c r="S1677" s="317">
        <f>+VLOOKUP($E1677,INV!$1:$1048576,MATCH(DATE(S$2,1,1),INV!$A$1:$LI$1),FALSE)</f>
        <v>6.4942424660000002</v>
      </c>
      <c r="T1677" s="317">
        <f>+VLOOKUP($E1677,INV!$1:$1048576,MATCH(DATE(T$2,1,1),INV!$A$1:$LI$1),FALSE)</f>
        <v>6.5472349039999997</v>
      </c>
      <c r="U1677" s="317">
        <f>+VLOOKUP($E1677,INV!$1:$1048576,MATCH(DATE(U$2,1,1),INV!$A$1:$LI$1),FALSE)</f>
        <v>6.6004797450000003</v>
      </c>
      <c r="V1677" s="317">
        <f>+VLOOKUP($E1677,INV!$1:$1048576,MATCH(DATE(V$2,1,1),INV!$A$1:$LI$1),FALSE)</f>
        <v>6.6540516429999998</v>
      </c>
      <c r="W1677" s="317">
        <f>+VLOOKUP($E1677,INV!$1:$1048576,MATCH(DATE(W$2,1,1),INV!$A$1:$LI$1),FALSE)</f>
        <v>6.7080401270000003</v>
      </c>
      <c r="X1677" s="317">
        <f>+VLOOKUP($E1677,INV!$1:$1048576,MATCH(DATE(X$2,1,1),INV!$A$1:$LI$1),FALSE)</f>
        <v>6.7625524459999999</v>
      </c>
      <c r="Y1677" s="317">
        <f>+VLOOKUP($E1677,INV!$1:$1048576,MATCH(DATE(Y$2,1,1),INV!$A$1:$LI$1),FALSE)</f>
        <v>6.8177106179999996</v>
      </c>
      <c r="Z1677" s="317">
        <f>+VLOOKUP($E1677,INV!$1:$1048576,MATCH(DATE(Z$2,1,1),INV!$A$1:$LI$1),FALSE)</f>
        <v>6.871044039</v>
      </c>
      <c r="AA1677" s="317">
        <f>+VLOOKUP($E1677,INV!$1:$1048576,MATCH(DATE(AA$2,1,1),INV!$A$1:$LI$1),FALSE)</f>
        <v>6.9259108019999998</v>
      </c>
      <c r="AB1677" s="317">
        <f>+VLOOKUP($E1677,INV!$1:$1048576,MATCH(DATE(AB$2,1,1),INV!$A$1:$LI$1),FALSE)</f>
        <v>6.9824565559999998</v>
      </c>
      <c r="AC1677" s="317">
        <f>+VLOOKUP($E1677,INV!$1:$1048576,MATCH(DATE(AC$2,1,1),INV!$A$1:$LI$1),FALSE)</f>
        <v>7.04059013</v>
      </c>
      <c r="AD1677" s="317">
        <f>+VLOOKUP($E1677,INV!$1:$1048576,MATCH(DATE(AD$2,1,1),INV!$A$1:$LI$1),FALSE)</f>
        <v>7.1003060979999999</v>
      </c>
      <c r="AE1677" s="317">
        <f>+VLOOKUP($E1677,INV!$1:$1048576,MATCH(DATE(AE$2,1,1),INV!$A$1:$LI$1),FALSE)</f>
        <v>7.1542396720000001</v>
      </c>
      <c r="AF1677" s="317">
        <f>+VLOOKUP($E1677,INV!$1:$1048576,MATCH(DATE(AF$2,1,1),INV!$A$1:$LI$1),FALSE)</f>
        <v>7.2081243329999998</v>
      </c>
      <c r="AG1677" s="317">
        <f>+VLOOKUP($E1677,INV!$1:$1048576,MATCH(DATE(AG$2,1,1),INV!$A$1:$LI$1),FALSE)</f>
        <v>7.2628432570000001</v>
      </c>
      <c r="AH1677" s="317">
        <f>+VLOOKUP($E1677,INV!$1:$1048576,MATCH(DATE(AH$2,1,1),INV!$A$1:$LI$1),FALSE)</f>
        <v>7.3186317970000001</v>
      </c>
      <c r="AI1677" s="317">
        <f>+VLOOKUP($E1677,INV!$1:$1048576,MATCH(DATE(AI$2,1,1),INV!$A$1:$LI$1),FALSE)</f>
        <v>7.3756829189999999</v>
      </c>
      <c r="AJ1677" s="317">
        <f>+VLOOKUP($E1677,INV!$1:$1048576,MATCH(DATE(AJ$2,1,1),INV!$A$1:$LI$1),FALSE)</f>
        <v>7.4341893079999997</v>
      </c>
      <c r="AK1677" s="317">
        <f>+VLOOKUP($E1677,INV!$1:$1048576,MATCH(DATE(AK$2,1,1),INV!$A$1:$LI$1),FALSE)</f>
        <v>7.494323981</v>
      </c>
      <c r="AL1677" s="317">
        <f>+VLOOKUP($E1677,INV!$1:$1048576,MATCH(DATE(AL$2,1,1),INV!$A$1:$LI$1),FALSE)</f>
        <v>7.5562277</v>
      </c>
      <c r="AM1677" s="317">
        <f>+VLOOKUP($E1677,INV!$1:$1048576,MATCH(DATE(AM$2,1,1),INV!$A$1:$LI$1),FALSE)</f>
        <v>7.6200059070000004</v>
      </c>
      <c r="AN1677" s="317">
        <f>+VLOOKUP($E1677,INV!$1:$1048576,MATCH(DATE(AN$2,1,1),INV!$A$1:$LI$1),FALSE)</f>
        <v>7.6857311739999998</v>
      </c>
      <c r="AO1677" s="317">
        <f>+VLOOKUP($E1677,INV!$1:$1048576,MATCH(DATE(AO$2,1,1),INV!$A$1:$LI$1),FALSE)</f>
        <v>7.7534482279999999</v>
      </c>
      <c r="AP1677" s="317">
        <f>+VLOOKUP($E1677,INV!$1:$1048576,MATCH(DATE(AP$2,1,1),INV!$A$1:$LI$1),FALSE)</f>
        <v>7.8214270209999999</v>
      </c>
      <c r="AQ1677" s="317">
        <f>+VLOOKUP($E1677,INV!$1:$1048576,MATCH(DATE(AQ$2,1,1),INV!$A$1:$LI$1),FALSE)</f>
        <v>7.8900719629999996</v>
      </c>
      <c r="AR1677" s="317">
        <f>+VLOOKUP($E1677,INV!$1:$1048576,MATCH(DATE(AR$2,1,1),INV!$A$1:$LI$1),FALSE)</f>
        <v>7.9597804160000001</v>
      </c>
      <c r="AS1677" s="317">
        <f>+VLOOKUP($E1677,INV!$1:$1048576,MATCH(DATE(AS$2,1,1),INV!$A$1:$LI$1),FALSE)</f>
        <v>8.0307958399999997</v>
      </c>
      <c r="AT1677" s="317">
        <f>+VLOOKUP($E1677,INV!$1:$1048576,MATCH(DATE(AT$2,1,1),INV!$A$1:$LI$1),FALSE)</f>
        <v>8.1032719580000006</v>
      </c>
      <c r="AU1677" s="317">
        <f>+VLOOKUP($E1677,INV!$1:$1048576,MATCH(DATE(AU$2,1,1),INV!$A$1:$LI$1),FALSE)</f>
        <v>8.1773163639999993</v>
      </c>
      <c r="AV1677" s="317">
        <f>+VLOOKUP($E1677,INV!$1:$1048576,MATCH(DATE(AV$2,1,1),INV!$A$1:$LI$1),FALSE)</f>
        <v>8.2530090089999995</v>
      </c>
      <c r="AW1677" s="317">
        <f>+VLOOKUP($E1677,INV!$1:$1048576,MATCH(DATE(AW$2,1,1),INV!$A$1:$LI$1),FALSE)</f>
        <v>8.3304093859999995</v>
      </c>
      <c r="AX1677" s="317">
        <f>+VLOOKUP($E1677,INV!$1:$1048576,MATCH(DATE(AX$2,1,1),INV!$A$1:$LI$1),FALSE)</f>
        <v>8.4095562430000008</v>
      </c>
      <c r="AY1677" s="317">
        <f>+VLOOKUP($E1677,INV!$1:$1048576,MATCH(DATE(AY$2,1,1),INV!$A$1:$LI$1),FALSE)</f>
        <v>8.4904575789999992</v>
      </c>
      <c r="AZ1677" s="317">
        <f>+VLOOKUP($E1677,INV!$1:$1048576,MATCH(DATE(AZ$2,1,1),INV!$A$1:$LI$1),FALSE)</f>
        <v>8.5731944000000002</v>
      </c>
      <c r="BA1677" s="317">
        <f>+VLOOKUP($E1677,INV!$1:$1048576,MATCH(DATE(BA$2,1,1),INV!$A$1:$LI$1),FALSE)</f>
        <v>8.6576547159999997</v>
      </c>
      <c r="BB1677" s="317">
        <f>+VLOOKUP($E1677,INV!$1:$1048576,MATCH(DATE(BB$2,1,1),INV!$A$1:$LI$1),FALSE)</f>
        <v>8.7437026620000005</v>
      </c>
      <c r="BC1677" s="317">
        <f>+VLOOKUP($E1677,INV!$1:$1048576,MATCH(DATE(BC$2,1,1),INV!$A$1:$LI$1),FALSE)</f>
        <v>8.8314204759999999</v>
      </c>
      <c r="BD1677" s="317">
        <f>+VLOOKUP($E1677,INV!$1:$1048576,MATCH(DATE(BD$2,1,1),INV!$A$1:$LI$1),FALSE)</f>
        <v>8.9209569149999997</v>
      </c>
      <c r="BE1677" s="317">
        <f>+VLOOKUP($E1677,INV!$1:$1048576,MATCH(DATE(BE$2,1,1),INV!$A$1:$LI$1),FALSE)</f>
        <v>10.34020475</v>
      </c>
      <c r="BF1677" s="317">
        <f>+VLOOKUP($E1677,INV!$1:$1048576,MATCH(DATE(BF$2,1,1),INV!$A$1:$LI$1),FALSE)</f>
        <v>10.48844695</v>
      </c>
      <c r="BG1677" s="317">
        <f>+VLOOKUP($E1677,INV!$1:$1048576,MATCH(DATE(BG$2,1,1),INV!$A$1:$LI$1),FALSE)</f>
        <v>10.63912242</v>
      </c>
      <c r="BH1677" s="317">
        <f>+VLOOKUP($E1677,INV!$1:$1048576,MATCH(DATE(BH$2,1,1),INV!$A$1:$LI$1),FALSE)</f>
        <v>10.79227056</v>
      </c>
      <c r="BI1677" s="317">
        <f>+VLOOKUP($E1677,INV!$1:$1048576,MATCH(DATE(BI$2,1,1),INV!$A$1:$LI$1),FALSE)</f>
        <v>10.94792535</v>
      </c>
    </row>
    <row r="1678" spans="1:61" ht="15" customHeight="1" x14ac:dyDescent="0.35">
      <c r="A1678" s="392"/>
      <c r="B1678" s="403" t="s">
        <v>985</v>
      </c>
      <c r="C1678" s="157"/>
      <c r="D1678" s="124"/>
      <c r="E1678" s="64" t="s">
        <v>994</v>
      </c>
      <c r="F1678" s="285"/>
      <c r="G1678" s="285"/>
      <c r="H1678" s="285"/>
      <c r="I1678" s="285"/>
      <c r="J1678" s="285"/>
      <c r="K1678" s="307"/>
      <c r="L1678" s="285"/>
      <c r="M1678" s="285"/>
      <c r="N1678" s="285"/>
      <c r="O1678" s="285"/>
      <c r="P1678" s="285"/>
      <c r="Q1678" s="285"/>
      <c r="R1678" s="285"/>
      <c r="S1678" s="285"/>
      <c r="T1678" s="285"/>
      <c r="U1678" s="285"/>
      <c r="V1678" s="285"/>
      <c r="W1678" s="285"/>
      <c r="X1678" s="285"/>
      <c r="Y1678" s="285"/>
      <c r="Z1678" s="285"/>
      <c r="AA1678" s="285"/>
      <c r="AB1678" s="285"/>
      <c r="AC1678" s="285"/>
      <c r="AD1678" s="285"/>
      <c r="AE1678" s="285"/>
      <c r="AF1678" s="285"/>
      <c r="AG1678" s="285"/>
      <c r="AH1678" s="285"/>
      <c r="AI1678" s="285"/>
      <c r="AJ1678" s="285"/>
      <c r="AK1678" s="285"/>
      <c r="AL1678" s="285"/>
      <c r="AM1678" s="285"/>
      <c r="AN1678" s="285"/>
      <c r="AO1678" s="285"/>
      <c r="AP1678" s="285"/>
      <c r="AQ1678" s="285"/>
      <c r="AR1678" s="285"/>
      <c r="AS1678" s="285"/>
      <c r="AT1678" s="285"/>
      <c r="AU1678" s="285"/>
      <c r="AV1678" s="285"/>
      <c r="AW1678" s="285"/>
      <c r="AX1678" s="285"/>
      <c r="AY1678" s="285"/>
      <c r="AZ1678" s="285"/>
      <c r="BA1678" s="285"/>
      <c r="BB1678" s="285"/>
      <c r="BC1678" s="285"/>
      <c r="BD1678" s="285"/>
      <c r="BE1678" s="285"/>
      <c r="BF1678" s="285"/>
      <c r="BG1678" s="285"/>
      <c r="BH1678" s="285"/>
      <c r="BI1678" s="285"/>
    </row>
    <row r="1679" spans="1:61" ht="15" customHeight="1" x14ac:dyDescent="0.35">
      <c r="A1679" s="392"/>
      <c r="B1679" s="403"/>
      <c r="C1679" s="158"/>
      <c r="D1679" s="124"/>
      <c r="E1679" s="91"/>
      <c r="F1679" s="285"/>
      <c r="G1679" s="285"/>
      <c r="H1679" s="285"/>
      <c r="I1679" s="285"/>
      <c r="J1679" s="285"/>
      <c r="K1679" s="285"/>
      <c r="L1679" s="285"/>
      <c r="M1679" s="285"/>
      <c r="N1679" s="285"/>
      <c r="O1679" s="285"/>
      <c r="P1679" s="285"/>
      <c r="Q1679" s="285"/>
      <c r="R1679" s="285"/>
      <c r="S1679" s="285"/>
      <c r="T1679" s="285"/>
      <c r="U1679" s="285"/>
      <c r="V1679" s="285"/>
      <c r="W1679" s="285"/>
      <c r="X1679" s="285"/>
      <c r="Y1679" s="285"/>
      <c r="Z1679" s="285"/>
      <c r="AA1679" s="285"/>
      <c r="AB1679" s="285"/>
      <c r="AC1679" s="285"/>
      <c r="AD1679" s="285"/>
      <c r="AE1679" s="285"/>
      <c r="AF1679" s="285"/>
      <c r="AG1679" s="285"/>
      <c r="AH1679" s="285"/>
      <c r="AI1679" s="285"/>
      <c r="AJ1679" s="285"/>
      <c r="AK1679" s="285"/>
      <c r="AL1679" s="285"/>
      <c r="AM1679" s="285"/>
      <c r="AN1679" s="285"/>
      <c r="AO1679" s="285"/>
      <c r="AP1679" s="285"/>
      <c r="AQ1679" s="285"/>
      <c r="AR1679" s="285"/>
      <c r="AS1679" s="285"/>
      <c r="AT1679" s="285"/>
      <c r="AU1679" s="285"/>
      <c r="AV1679" s="285"/>
      <c r="AW1679" s="285"/>
      <c r="AX1679" s="285"/>
      <c r="AY1679" s="285"/>
      <c r="AZ1679" s="285"/>
      <c r="BA1679" s="285"/>
      <c r="BB1679" s="285"/>
      <c r="BC1679" s="285"/>
      <c r="BD1679" s="285"/>
      <c r="BE1679" s="285"/>
      <c r="BF1679" s="285"/>
      <c r="BG1679" s="285"/>
      <c r="BH1679" s="285"/>
      <c r="BI1679" s="285"/>
    </row>
    <row r="1680" spans="1:61" ht="15" customHeight="1" x14ac:dyDescent="0.35">
      <c r="A1680" s="392"/>
      <c r="B1680" s="403"/>
      <c r="C1680" s="158"/>
      <c r="D1680" s="124"/>
      <c r="E1680" s="91"/>
      <c r="F1680" s="285"/>
      <c r="G1680" s="285"/>
      <c r="H1680" s="285"/>
      <c r="I1680" s="285"/>
      <c r="J1680" s="285"/>
      <c r="K1680" s="285"/>
      <c r="L1680" s="285"/>
      <c r="M1680" s="285"/>
      <c r="N1680" s="285"/>
      <c r="O1680" s="285"/>
      <c r="P1680" s="285"/>
      <c r="Q1680" s="285"/>
      <c r="R1680" s="285"/>
      <c r="S1680" s="285"/>
      <c r="T1680" s="285"/>
      <c r="U1680" s="285"/>
      <c r="V1680" s="285"/>
      <c r="W1680" s="285"/>
      <c r="X1680" s="285"/>
      <c r="Y1680" s="285"/>
      <c r="Z1680" s="285"/>
      <c r="AA1680" s="285"/>
      <c r="AB1680" s="285"/>
      <c r="AC1680" s="285"/>
      <c r="AD1680" s="285"/>
      <c r="AE1680" s="285"/>
      <c r="AF1680" s="285"/>
      <c r="AG1680" s="285"/>
      <c r="AH1680" s="285"/>
      <c r="AI1680" s="285"/>
      <c r="AJ1680" s="285"/>
      <c r="AK1680" s="285"/>
      <c r="AL1680" s="285"/>
      <c r="AM1680" s="285"/>
      <c r="AN1680" s="285"/>
      <c r="AO1680" s="285"/>
      <c r="AP1680" s="285"/>
      <c r="AQ1680" s="285"/>
      <c r="AR1680" s="285"/>
      <c r="AS1680" s="285"/>
      <c r="AT1680" s="285"/>
      <c r="AU1680" s="285"/>
      <c r="AV1680" s="285"/>
      <c r="AW1680" s="285"/>
      <c r="AX1680" s="285"/>
      <c r="AY1680" s="285"/>
      <c r="AZ1680" s="285"/>
      <c r="BA1680" s="285"/>
      <c r="BB1680" s="285"/>
      <c r="BC1680" s="285"/>
      <c r="BD1680" s="285"/>
      <c r="BE1680" s="285"/>
      <c r="BF1680" s="285"/>
      <c r="BG1680" s="285"/>
      <c r="BH1680" s="285"/>
      <c r="BI1680" s="285"/>
    </row>
    <row r="1681" spans="1:61" ht="15" customHeight="1" x14ac:dyDescent="0.35">
      <c r="A1681" s="392"/>
      <c r="B1681" s="403"/>
      <c r="C1681" s="158"/>
      <c r="D1681" s="124"/>
      <c r="E1681" s="91"/>
      <c r="F1681" s="285"/>
      <c r="G1681" s="285"/>
      <c r="H1681" s="285"/>
      <c r="I1681" s="285"/>
      <c r="J1681" s="285"/>
      <c r="K1681" s="285"/>
      <c r="L1681" s="285"/>
      <c r="M1681" s="285"/>
      <c r="N1681" s="285"/>
      <c r="O1681" s="285"/>
      <c r="P1681" s="285"/>
      <c r="Q1681" s="285"/>
      <c r="R1681" s="285"/>
      <c r="S1681" s="285"/>
      <c r="T1681" s="285"/>
      <c r="U1681" s="285"/>
      <c r="V1681" s="285"/>
      <c r="W1681" s="285"/>
      <c r="X1681" s="285"/>
      <c r="Y1681" s="285"/>
      <c r="Z1681" s="285"/>
      <c r="AA1681" s="285"/>
      <c r="AB1681" s="285"/>
      <c r="AC1681" s="285"/>
      <c r="AD1681" s="285"/>
      <c r="AE1681" s="285"/>
      <c r="AF1681" s="285"/>
      <c r="AG1681" s="285"/>
      <c r="AH1681" s="285"/>
      <c r="AI1681" s="285"/>
      <c r="AJ1681" s="285"/>
      <c r="AK1681" s="285"/>
      <c r="AL1681" s="285"/>
      <c r="AM1681" s="285"/>
      <c r="AN1681" s="285"/>
      <c r="AO1681" s="285"/>
      <c r="AP1681" s="285"/>
      <c r="AQ1681" s="285"/>
      <c r="AR1681" s="285"/>
      <c r="AS1681" s="285"/>
      <c r="AT1681" s="285"/>
      <c r="AU1681" s="285"/>
      <c r="AV1681" s="285"/>
      <c r="AW1681" s="285"/>
      <c r="AX1681" s="285"/>
      <c r="AY1681" s="285"/>
      <c r="AZ1681" s="285"/>
      <c r="BA1681" s="285"/>
      <c r="BB1681" s="285"/>
      <c r="BC1681" s="285"/>
      <c r="BD1681" s="285"/>
      <c r="BE1681" s="285"/>
      <c r="BF1681" s="285"/>
      <c r="BG1681" s="285"/>
      <c r="BH1681" s="285"/>
      <c r="BI1681" s="285"/>
    </row>
    <row r="1682" spans="1:61" ht="15" customHeight="1" x14ac:dyDescent="0.35">
      <c r="A1682" s="392"/>
      <c r="B1682" s="403"/>
      <c r="C1682" s="158"/>
      <c r="D1682" s="124"/>
      <c r="E1682" s="91"/>
      <c r="F1682" s="285"/>
      <c r="G1682" s="285"/>
      <c r="H1682" s="285"/>
      <c r="I1682" s="285"/>
      <c r="J1682" s="285"/>
      <c r="K1682" s="285"/>
      <c r="L1682" s="285"/>
      <c r="M1682" s="285"/>
      <c r="N1682" s="285"/>
      <c r="O1682" s="285"/>
      <c r="P1682" s="285"/>
      <c r="Q1682" s="285"/>
      <c r="R1682" s="285"/>
      <c r="S1682" s="285"/>
      <c r="T1682" s="285"/>
      <c r="U1682" s="285"/>
      <c r="V1682" s="285"/>
      <c r="W1682" s="285"/>
      <c r="X1682" s="285"/>
      <c r="Y1682" s="285"/>
      <c r="Z1682" s="285"/>
      <c r="AA1682" s="285"/>
      <c r="AB1682" s="285"/>
      <c r="AC1682" s="285"/>
      <c r="AD1682" s="285"/>
      <c r="AE1682" s="285"/>
      <c r="AF1682" s="285"/>
      <c r="AG1682" s="285"/>
      <c r="AH1682" s="285"/>
      <c r="AI1682" s="285"/>
      <c r="AJ1682" s="285"/>
      <c r="AK1682" s="285"/>
      <c r="AL1682" s="285"/>
      <c r="AM1682" s="285"/>
      <c r="AN1682" s="285"/>
      <c r="AO1682" s="285"/>
      <c r="AP1682" s="285"/>
      <c r="AQ1682" s="285"/>
      <c r="AR1682" s="285"/>
      <c r="AS1682" s="285"/>
      <c r="AT1682" s="285"/>
      <c r="AU1682" s="285"/>
      <c r="AV1682" s="285"/>
      <c r="AW1682" s="285"/>
      <c r="AX1682" s="285"/>
      <c r="AY1682" s="285"/>
      <c r="AZ1682" s="285"/>
      <c r="BA1682" s="285"/>
      <c r="BB1682" s="285"/>
      <c r="BC1682" s="285"/>
      <c r="BD1682" s="285"/>
      <c r="BE1682" s="285"/>
      <c r="BF1682" s="285"/>
      <c r="BG1682" s="285"/>
      <c r="BH1682" s="285"/>
      <c r="BI1682" s="285"/>
    </row>
    <row r="1683" spans="1:61" ht="15" customHeight="1" x14ac:dyDescent="0.35">
      <c r="A1683" s="392"/>
      <c r="B1683" s="403"/>
      <c r="C1683" s="158"/>
      <c r="D1683" s="124"/>
      <c r="E1683" s="91"/>
      <c r="F1683" s="285"/>
      <c r="G1683" s="285"/>
      <c r="H1683" s="285"/>
      <c r="I1683" s="285"/>
      <c r="J1683" s="285"/>
      <c r="K1683" s="285"/>
      <c r="L1683" s="285"/>
      <c r="M1683" s="285"/>
      <c r="N1683" s="285"/>
      <c r="O1683" s="285"/>
      <c r="P1683" s="285"/>
      <c r="Q1683" s="285"/>
      <c r="R1683" s="285"/>
      <c r="S1683" s="285"/>
      <c r="T1683" s="285"/>
      <c r="U1683" s="285"/>
      <c r="V1683" s="285"/>
      <c r="W1683" s="285"/>
      <c r="X1683" s="285"/>
      <c r="Y1683" s="285"/>
      <c r="Z1683" s="285"/>
      <c r="AA1683" s="285"/>
      <c r="AB1683" s="285"/>
      <c r="AC1683" s="285"/>
      <c r="AD1683" s="285"/>
      <c r="AE1683" s="285"/>
      <c r="AF1683" s="285"/>
      <c r="AG1683" s="285"/>
      <c r="AH1683" s="285"/>
      <c r="AI1683" s="285"/>
      <c r="AJ1683" s="285"/>
      <c r="AK1683" s="285"/>
      <c r="AL1683" s="285"/>
      <c r="AM1683" s="285"/>
      <c r="AN1683" s="285"/>
      <c r="AO1683" s="285"/>
      <c r="AP1683" s="285"/>
      <c r="AQ1683" s="285"/>
      <c r="AR1683" s="285"/>
      <c r="AS1683" s="285"/>
      <c r="AT1683" s="285"/>
      <c r="AU1683" s="285"/>
      <c r="AV1683" s="285"/>
      <c r="AW1683" s="285"/>
      <c r="AX1683" s="285"/>
      <c r="AY1683" s="285"/>
      <c r="AZ1683" s="285"/>
      <c r="BA1683" s="285"/>
      <c r="BB1683" s="285"/>
      <c r="BC1683" s="285"/>
      <c r="BD1683" s="285"/>
      <c r="BE1683" s="285"/>
      <c r="BF1683" s="285"/>
      <c r="BG1683" s="285"/>
      <c r="BH1683" s="285"/>
      <c r="BI1683" s="285"/>
    </row>
    <row r="1684" spans="1:61" ht="15" customHeight="1" x14ac:dyDescent="0.35">
      <c r="A1684" s="392"/>
      <c r="B1684" s="403"/>
      <c r="C1684" s="158"/>
      <c r="D1684" s="124"/>
      <c r="E1684" s="91"/>
      <c r="F1684" s="285"/>
      <c r="G1684" s="285"/>
      <c r="H1684" s="285"/>
      <c r="I1684" s="285"/>
      <c r="J1684" s="285"/>
      <c r="K1684" s="285"/>
      <c r="L1684" s="285"/>
      <c r="M1684" s="285"/>
      <c r="N1684" s="285"/>
      <c r="O1684" s="285"/>
      <c r="P1684" s="285"/>
      <c r="Q1684" s="285"/>
      <c r="R1684" s="285"/>
      <c r="S1684" s="285"/>
      <c r="T1684" s="285"/>
      <c r="U1684" s="285"/>
      <c r="V1684" s="285"/>
      <c r="W1684" s="285"/>
      <c r="X1684" s="285"/>
      <c r="Y1684" s="285"/>
      <c r="Z1684" s="285"/>
      <c r="AA1684" s="285"/>
      <c r="AB1684" s="285"/>
      <c r="AC1684" s="285"/>
      <c r="AD1684" s="285"/>
      <c r="AE1684" s="285"/>
      <c r="AF1684" s="285"/>
      <c r="AG1684" s="285"/>
      <c r="AH1684" s="285"/>
      <c r="AI1684" s="285"/>
      <c r="AJ1684" s="285"/>
      <c r="AK1684" s="285"/>
      <c r="AL1684" s="285"/>
      <c r="AM1684" s="285"/>
      <c r="AN1684" s="285"/>
      <c r="AO1684" s="285"/>
      <c r="AP1684" s="285"/>
      <c r="AQ1684" s="285"/>
      <c r="AR1684" s="285"/>
      <c r="AS1684" s="285"/>
      <c r="AT1684" s="285"/>
      <c r="AU1684" s="285"/>
      <c r="AV1684" s="285"/>
      <c r="AW1684" s="285"/>
      <c r="AX1684" s="285"/>
      <c r="AY1684" s="285"/>
      <c r="AZ1684" s="285"/>
      <c r="BA1684" s="285"/>
      <c r="BB1684" s="285"/>
      <c r="BC1684" s="285"/>
      <c r="BD1684" s="285"/>
      <c r="BE1684" s="285"/>
      <c r="BF1684" s="285"/>
      <c r="BG1684" s="285"/>
      <c r="BH1684" s="285"/>
      <c r="BI1684" s="285"/>
    </row>
    <row r="1685" spans="1:61" ht="15" customHeight="1" x14ac:dyDescent="0.35">
      <c r="A1685" s="392"/>
      <c r="B1685" s="403"/>
      <c r="C1685" s="158"/>
      <c r="D1685" s="124"/>
      <c r="E1685" s="91"/>
      <c r="F1685" s="285"/>
      <c r="G1685" s="285"/>
      <c r="H1685" s="285"/>
      <c r="I1685" s="285"/>
      <c r="J1685" s="285"/>
      <c r="K1685" s="285"/>
      <c r="L1685" s="285"/>
      <c r="M1685" s="285"/>
      <c r="N1685" s="285"/>
      <c r="O1685" s="285"/>
      <c r="P1685" s="285"/>
      <c r="Q1685" s="285"/>
      <c r="R1685" s="285"/>
      <c r="S1685" s="285"/>
      <c r="T1685" s="285"/>
      <c r="U1685" s="285"/>
      <c r="V1685" s="285"/>
      <c r="W1685" s="285"/>
      <c r="X1685" s="285"/>
      <c r="Y1685" s="285"/>
      <c r="Z1685" s="285"/>
      <c r="AA1685" s="285"/>
      <c r="AB1685" s="285"/>
      <c r="AC1685" s="285"/>
      <c r="AD1685" s="285"/>
      <c r="AE1685" s="285"/>
      <c r="AF1685" s="285"/>
      <c r="AG1685" s="285"/>
      <c r="AH1685" s="285"/>
      <c r="AI1685" s="285"/>
      <c r="AJ1685" s="285"/>
      <c r="AK1685" s="285"/>
      <c r="AL1685" s="285"/>
      <c r="AM1685" s="285"/>
      <c r="AN1685" s="285"/>
      <c r="AO1685" s="285"/>
      <c r="AP1685" s="285"/>
      <c r="AQ1685" s="285"/>
      <c r="AR1685" s="285"/>
      <c r="AS1685" s="285"/>
      <c r="AT1685" s="285"/>
      <c r="AU1685" s="285"/>
      <c r="AV1685" s="285"/>
      <c r="AW1685" s="285"/>
      <c r="AX1685" s="285"/>
      <c r="AY1685" s="285"/>
      <c r="AZ1685" s="285"/>
      <c r="BA1685" s="285"/>
      <c r="BB1685" s="285"/>
      <c r="BC1685" s="285"/>
      <c r="BD1685" s="285"/>
      <c r="BE1685" s="285"/>
      <c r="BF1685" s="285"/>
      <c r="BG1685" s="285"/>
      <c r="BH1685" s="285"/>
      <c r="BI1685" s="285"/>
    </row>
    <row r="1686" spans="1:61" ht="15" customHeight="1" x14ac:dyDescent="0.35">
      <c r="A1686" s="392"/>
      <c r="B1686" s="403"/>
      <c r="C1686" s="158"/>
      <c r="D1686" s="124"/>
      <c r="E1686" s="91"/>
      <c r="F1686" s="285"/>
      <c r="G1686" s="285"/>
      <c r="H1686" s="285"/>
      <c r="I1686" s="285"/>
      <c r="J1686" s="285"/>
      <c r="K1686" s="285"/>
      <c r="L1686" s="285"/>
      <c r="M1686" s="285"/>
      <c r="N1686" s="285"/>
      <c r="O1686" s="285"/>
      <c r="P1686" s="285"/>
      <c r="Q1686" s="285"/>
      <c r="R1686" s="285"/>
      <c r="S1686" s="285"/>
      <c r="T1686" s="285"/>
      <c r="U1686" s="285"/>
      <c r="V1686" s="285"/>
      <c r="W1686" s="285"/>
      <c r="X1686" s="285"/>
      <c r="Y1686" s="285"/>
      <c r="Z1686" s="285"/>
      <c r="AA1686" s="285"/>
      <c r="AB1686" s="285"/>
      <c r="AC1686" s="285"/>
      <c r="AD1686" s="285"/>
      <c r="AE1686" s="285"/>
      <c r="AF1686" s="285"/>
      <c r="AG1686" s="285"/>
      <c r="AH1686" s="285"/>
      <c r="AI1686" s="285"/>
      <c r="AJ1686" s="285"/>
      <c r="AK1686" s="285"/>
      <c r="AL1686" s="285"/>
      <c r="AM1686" s="285"/>
      <c r="AN1686" s="285"/>
      <c r="AO1686" s="285"/>
      <c r="AP1686" s="285"/>
      <c r="AQ1686" s="285"/>
      <c r="AR1686" s="285"/>
      <c r="AS1686" s="285"/>
      <c r="AT1686" s="285"/>
      <c r="AU1686" s="285"/>
      <c r="AV1686" s="285"/>
      <c r="AW1686" s="285"/>
      <c r="AX1686" s="285"/>
      <c r="AY1686" s="285"/>
      <c r="AZ1686" s="285"/>
      <c r="BA1686" s="285"/>
      <c r="BB1686" s="285"/>
      <c r="BC1686" s="285"/>
      <c r="BD1686" s="285"/>
      <c r="BE1686" s="285"/>
      <c r="BF1686" s="285"/>
      <c r="BG1686" s="285"/>
      <c r="BH1686" s="285"/>
      <c r="BI1686" s="285"/>
    </row>
    <row r="1687" spans="1:61" ht="15" customHeight="1" x14ac:dyDescent="0.35">
      <c r="A1687" s="392"/>
      <c r="B1687" s="403"/>
      <c r="C1687" s="158"/>
      <c r="D1687" s="124"/>
      <c r="E1687" s="91"/>
      <c r="F1687" s="285"/>
      <c r="G1687" s="285"/>
      <c r="H1687" s="285"/>
      <c r="I1687" s="285"/>
      <c r="J1687" s="285"/>
      <c r="K1687" s="285"/>
      <c r="L1687" s="285"/>
      <c r="M1687" s="285"/>
      <c r="N1687" s="285"/>
      <c r="O1687" s="285"/>
      <c r="P1687" s="285"/>
      <c r="Q1687" s="285"/>
      <c r="R1687" s="285"/>
      <c r="S1687" s="285"/>
      <c r="T1687" s="285"/>
      <c r="U1687" s="285"/>
      <c r="V1687" s="285"/>
      <c r="W1687" s="285"/>
      <c r="X1687" s="285"/>
      <c r="Y1687" s="285"/>
      <c r="Z1687" s="285"/>
      <c r="AA1687" s="285"/>
      <c r="AB1687" s="285"/>
      <c r="AC1687" s="285"/>
      <c r="AD1687" s="285"/>
      <c r="AE1687" s="285"/>
      <c r="AF1687" s="285"/>
      <c r="AG1687" s="285"/>
      <c r="AH1687" s="285"/>
      <c r="AI1687" s="285"/>
      <c r="AJ1687" s="285"/>
      <c r="AK1687" s="285"/>
      <c r="AL1687" s="285"/>
      <c r="AM1687" s="285"/>
      <c r="AN1687" s="285"/>
      <c r="AO1687" s="285"/>
      <c r="AP1687" s="285"/>
      <c r="AQ1687" s="285"/>
      <c r="AR1687" s="285"/>
      <c r="AS1687" s="285"/>
      <c r="AT1687" s="285"/>
      <c r="AU1687" s="285"/>
      <c r="AV1687" s="285"/>
      <c r="AW1687" s="285"/>
      <c r="AX1687" s="285"/>
      <c r="AY1687" s="285"/>
      <c r="AZ1687" s="285"/>
      <c r="BA1687" s="285"/>
      <c r="BB1687" s="285"/>
      <c r="BC1687" s="285"/>
      <c r="BD1687" s="285"/>
      <c r="BE1687" s="285"/>
      <c r="BF1687" s="285"/>
      <c r="BG1687" s="285"/>
      <c r="BH1687" s="285"/>
      <c r="BI1687" s="285"/>
    </row>
    <row r="1688" spans="1:61" ht="15" customHeight="1" x14ac:dyDescent="0.35">
      <c r="A1688" s="392"/>
      <c r="B1688" s="403"/>
      <c r="C1688" s="158"/>
      <c r="D1688" s="124"/>
      <c r="E1688" s="91"/>
      <c r="F1688" s="285"/>
      <c r="G1688" s="285"/>
      <c r="H1688" s="285"/>
      <c r="I1688" s="285"/>
      <c r="J1688" s="285"/>
      <c r="K1688" s="285"/>
      <c r="L1688" s="285"/>
      <c r="M1688" s="285"/>
      <c r="N1688" s="285"/>
      <c r="O1688" s="285"/>
      <c r="P1688" s="285"/>
      <c r="Q1688" s="285"/>
      <c r="R1688" s="285"/>
      <c r="S1688" s="285"/>
      <c r="T1688" s="285"/>
      <c r="U1688" s="285"/>
      <c r="V1688" s="285"/>
      <c r="W1688" s="285"/>
      <c r="X1688" s="285"/>
      <c r="Y1688" s="285"/>
      <c r="Z1688" s="285"/>
      <c r="AA1688" s="285"/>
      <c r="AB1688" s="285"/>
      <c r="AC1688" s="285"/>
      <c r="AD1688" s="285"/>
      <c r="AE1688" s="285"/>
      <c r="AF1688" s="285"/>
      <c r="AG1688" s="285"/>
      <c r="AH1688" s="285"/>
      <c r="AI1688" s="285"/>
      <c r="AJ1688" s="285"/>
      <c r="AK1688" s="285"/>
      <c r="AL1688" s="285"/>
      <c r="AM1688" s="285"/>
      <c r="AN1688" s="285"/>
      <c r="AO1688" s="285"/>
      <c r="AP1688" s="285"/>
      <c r="AQ1688" s="285"/>
      <c r="AR1688" s="285"/>
      <c r="AS1688" s="285"/>
      <c r="AT1688" s="285"/>
      <c r="AU1688" s="285"/>
      <c r="AV1688" s="285"/>
      <c r="AW1688" s="285"/>
      <c r="AX1688" s="285"/>
      <c r="AY1688" s="285"/>
      <c r="AZ1688" s="285"/>
      <c r="BA1688" s="285"/>
      <c r="BB1688" s="285"/>
      <c r="BC1688" s="285"/>
      <c r="BD1688" s="285"/>
      <c r="BE1688" s="285"/>
      <c r="BF1688" s="285"/>
      <c r="BG1688" s="285"/>
      <c r="BH1688" s="285"/>
      <c r="BI1688" s="285"/>
    </row>
    <row r="1689" spans="1:61" ht="15" customHeight="1" x14ac:dyDescent="0.35">
      <c r="A1689" s="392"/>
      <c r="B1689" s="403"/>
      <c r="C1689" s="158"/>
      <c r="D1689" s="124"/>
      <c r="E1689" s="91"/>
      <c r="F1689" s="285"/>
      <c r="G1689" s="285"/>
      <c r="H1689" s="285"/>
      <c r="I1689" s="285"/>
      <c r="J1689" s="285"/>
      <c r="K1689" s="285"/>
      <c r="L1689" s="285"/>
      <c r="M1689" s="285"/>
      <c r="N1689" s="285"/>
      <c r="O1689" s="285"/>
      <c r="P1689" s="285"/>
      <c r="Q1689" s="285"/>
      <c r="R1689" s="285"/>
      <c r="S1689" s="285"/>
      <c r="T1689" s="285"/>
      <c r="U1689" s="285"/>
      <c r="V1689" s="285"/>
      <c r="W1689" s="285"/>
      <c r="X1689" s="285"/>
      <c r="Y1689" s="285"/>
      <c r="Z1689" s="285"/>
      <c r="AA1689" s="285"/>
      <c r="AB1689" s="285"/>
      <c r="AC1689" s="285"/>
      <c r="AD1689" s="285"/>
      <c r="AE1689" s="285"/>
      <c r="AF1689" s="285"/>
      <c r="AG1689" s="285"/>
      <c r="AH1689" s="285"/>
      <c r="AI1689" s="285"/>
      <c r="AJ1689" s="285"/>
      <c r="AK1689" s="285"/>
      <c r="AL1689" s="285"/>
      <c r="AM1689" s="285"/>
      <c r="AN1689" s="285"/>
      <c r="AO1689" s="285"/>
      <c r="AP1689" s="285"/>
      <c r="AQ1689" s="285"/>
      <c r="AR1689" s="285"/>
      <c r="AS1689" s="285"/>
      <c r="AT1689" s="285"/>
      <c r="AU1689" s="285"/>
      <c r="AV1689" s="285"/>
      <c r="AW1689" s="285"/>
      <c r="AX1689" s="285"/>
      <c r="AY1689" s="285"/>
      <c r="AZ1689" s="285"/>
      <c r="BA1689" s="285"/>
      <c r="BB1689" s="285"/>
      <c r="BC1689" s="285"/>
      <c r="BD1689" s="285"/>
      <c r="BE1689" s="285"/>
      <c r="BF1689" s="285"/>
      <c r="BG1689" s="285"/>
      <c r="BH1689" s="285"/>
      <c r="BI1689" s="285"/>
    </row>
    <row r="1690" spans="1:61" ht="15" customHeight="1" x14ac:dyDescent="0.35">
      <c r="A1690" s="392"/>
      <c r="B1690" s="403"/>
      <c r="C1690" s="158"/>
      <c r="D1690" s="124"/>
      <c r="E1690" s="91"/>
      <c r="F1690" s="285"/>
      <c r="G1690" s="285"/>
      <c r="H1690" s="285"/>
      <c r="I1690" s="285"/>
      <c r="J1690" s="285"/>
      <c r="K1690" s="285"/>
      <c r="L1690" s="285"/>
      <c r="M1690" s="285"/>
      <c r="N1690" s="285"/>
      <c r="O1690" s="285"/>
      <c r="P1690" s="285"/>
      <c r="Q1690" s="285"/>
      <c r="R1690" s="285"/>
      <c r="S1690" s="285"/>
      <c r="T1690" s="285"/>
      <c r="U1690" s="285"/>
      <c r="V1690" s="285"/>
      <c r="W1690" s="285"/>
      <c r="X1690" s="285"/>
      <c r="Y1690" s="285"/>
      <c r="Z1690" s="285"/>
      <c r="AA1690" s="285"/>
      <c r="AB1690" s="285"/>
      <c r="AC1690" s="285"/>
      <c r="AD1690" s="285"/>
      <c r="AE1690" s="285"/>
      <c r="AF1690" s="285"/>
      <c r="AG1690" s="285"/>
      <c r="AH1690" s="285"/>
      <c r="AI1690" s="285"/>
      <c r="AJ1690" s="285"/>
      <c r="AK1690" s="285"/>
      <c r="AL1690" s="285"/>
      <c r="AM1690" s="285"/>
      <c r="AN1690" s="285"/>
      <c r="AO1690" s="285"/>
      <c r="AP1690" s="285"/>
      <c r="AQ1690" s="285"/>
      <c r="AR1690" s="285"/>
      <c r="AS1690" s="285"/>
      <c r="AT1690" s="285"/>
      <c r="AU1690" s="285"/>
      <c r="AV1690" s="285"/>
      <c r="AW1690" s="285"/>
      <c r="AX1690" s="285"/>
      <c r="AY1690" s="285"/>
      <c r="AZ1690" s="285"/>
      <c r="BA1690" s="285"/>
      <c r="BB1690" s="285"/>
      <c r="BC1690" s="285"/>
      <c r="BD1690" s="285"/>
      <c r="BE1690" s="285"/>
      <c r="BF1690" s="285"/>
      <c r="BG1690" s="285"/>
      <c r="BH1690" s="285"/>
      <c r="BI1690" s="285"/>
    </row>
    <row r="1691" spans="1:61" ht="15" customHeight="1" x14ac:dyDescent="0.35">
      <c r="A1691" s="392"/>
      <c r="B1691" s="403"/>
      <c r="C1691" s="158"/>
      <c r="D1691" s="124"/>
      <c r="E1691" s="91"/>
      <c r="F1691" s="285"/>
      <c r="G1691" s="285"/>
      <c r="H1691" s="285"/>
      <c r="I1691" s="285"/>
      <c r="J1691" s="285"/>
      <c r="K1691" s="285"/>
      <c r="L1691" s="285"/>
      <c r="M1691" s="285"/>
      <c r="N1691" s="285"/>
      <c r="O1691" s="285"/>
      <c r="P1691" s="285"/>
      <c r="Q1691" s="285"/>
      <c r="R1691" s="285"/>
      <c r="S1691" s="285"/>
      <c r="T1691" s="285"/>
      <c r="U1691" s="285"/>
      <c r="V1691" s="285"/>
      <c r="W1691" s="285"/>
      <c r="X1691" s="285"/>
      <c r="Y1691" s="285"/>
      <c r="Z1691" s="285"/>
      <c r="AA1691" s="285"/>
      <c r="AB1691" s="285"/>
      <c r="AC1691" s="285"/>
      <c r="AD1691" s="285"/>
      <c r="AE1691" s="285"/>
      <c r="AF1691" s="285"/>
      <c r="AG1691" s="285"/>
      <c r="AH1691" s="285"/>
      <c r="AI1691" s="285"/>
      <c r="AJ1691" s="285"/>
      <c r="AK1691" s="285"/>
      <c r="AL1691" s="285"/>
      <c r="AM1691" s="285"/>
      <c r="AN1691" s="285"/>
      <c r="AO1691" s="285"/>
      <c r="AP1691" s="285"/>
      <c r="AQ1691" s="285"/>
      <c r="AR1691" s="285"/>
      <c r="AS1691" s="285"/>
      <c r="AT1691" s="285"/>
      <c r="AU1691" s="285"/>
      <c r="AV1691" s="285"/>
      <c r="AW1691" s="285"/>
      <c r="AX1691" s="285"/>
      <c r="AY1691" s="285"/>
      <c r="AZ1691" s="285"/>
      <c r="BA1691" s="285"/>
      <c r="BB1691" s="285"/>
      <c r="BC1691" s="285"/>
      <c r="BD1691" s="285"/>
      <c r="BE1691" s="285"/>
      <c r="BF1691" s="285"/>
      <c r="BG1691" s="285"/>
      <c r="BH1691" s="285"/>
      <c r="BI1691" s="285"/>
    </row>
    <row r="1692" spans="1:61" ht="15" customHeight="1" x14ac:dyDescent="0.35">
      <c r="A1692" s="392"/>
      <c r="B1692" s="403"/>
      <c r="C1692" s="158"/>
      <c r="D1692" s="124"/>
      <c r="E1692" s="91"/>
      <c r="F1692" s="285"/>
      <c r="G1692" s="285"/>
      <c r="H1692" s="285"/>
      <c r="I1692" s="285"/>
      <c r="J1692" s="285"/>
      <c r="K1692" s="285"/>
      <c r="L1692" s="285"/>
      <c r="M1692" s="285"/>
      <c r="N1692" s="285"/>
      <c r="O1692" s="285"/>
      <c r="P1692" s="285"/>
      <c r="Q1692" s="285"/>
      <c r="R1692" s="285"/>
      <c r="S1692" s="285"/>
      <c r="T1692" s="285"/>
      <c r="U1692" s="285"/>
      <c r="V1692" s="285"/>
      <c r="W1692" s="285"/>
      <c r="X1692" s="285"/>
      <c r="Y1692" s="285"/>
      <c r="Z1692" s="285"/>
      <c r="AA1692" s="285"/>
      <c r="AB1692" s="285"/>
      <c r="AC1692" s="285"/>
      <c r="AD1692" s="285"/>
      <c r="AE1692" s="285"/>
      <c r="AF1692" s="285"/>
      <c r="AG1692" s="285"/>
      <c r="AH1692" s="285"/>
      <c r="AI1692" s="285"/>
      <c r="AJ1692" s="285"/>
      <c r="AK1692" s="285"/>
      <c r="AL1692" s="285"/>
      <c r="AM1692" s="285"/>
      <c r="AN1692" s="285"/>
      <c r="AO1692" s="285"/>
      <c r="AP1692" s="285"/>
      <c r="AQ1692" s="285"/>
      <c r="AR1692" s="285"/>
      <c r="AS1692" s="285"/>
      <c r="AT1692" s="285"/>
      <c r="AU1692" s="285"/>
      <c r="AV1692" s="285"/>
      <c r="AW1692" s="285"/>
      <c r="AX1692" s="285"/>
      <c r="AY1692" s="285"/>
      <c r="AZ1692" s="285"/>
      <c r="BA1692" s="285"/>
      <c r="BB1692" s="285"/>
      <c r="BC1692" s="285"/>
      <c r="BD1692" s="285"/>
      <c r="BE1692" s="285"/>
      <c r="BF1692" s="285"/>
      <c r="BG1692" s="285"/>
      <c r="BH1692" s="285"/>
      <c r="BI1692" s="285"/>
    </row>
    <row r="1693" spans="1:61" ht="15" customHeight="1" x14ac:dyDescent="0.35">
      <c r="A1693" s="392"/>
      <c r="B1693" s="403"/>
      <c r="C1693" s="157"/>
      <c r="D1693" s="124"/>
      <c r="E1693" s="91"/>
      <c r="F1693" s="285"/>
      <c r="G1693" s="285"/>
      <c r="H1693" s="285"/>
      <c r="I1693" s="285"/>
      <c r="J1693" s="285"/>
      <c r="K1693" s="285"/>
      <c r="L1693" s="285"/>
      <c r="M1693" s="285"/>
      <c r="N1693" s="285"/>
      <c r="O1693" s="285"/>
      <c r="P1693" s="285"/>
      <c r="Q1693" s="285"/>
      <c r="R1693" s="285"/>
      <c r="S1693" s="285"/>
      <c r="T1693" s="285"/>
      <c r="U1693" s="285"/>
      <c r="V1693" s="285"/>
      <c r="W1693" s="285"/>
      <c r="X1693" s="285"/>
      <c r="Y1693" s="285"/>
      <c r="Z1693" s="285"/>
      <c r="AA1693" s="285"/>
      <c r="AB1693" s="285"/>
      <c r="AC1693" s="285"/>
      <c r="AD1693" s="285"/>
      <c r="AE1693" s="285"/>
      <c r="AF1693" s="285"/>
      <c r="AG1693" s="285"/>
      <c r="AH1693" s="285"/>
      <c r="AI1693" s="285"/>
      <c r="AJ1693" s="285"/>
      <c r="AK1693" s="285"/>
      <c r="AL1693" s="285"/>
      <c r="AM1693" s="285"/>
      <c r="AN1693" s="285"/>
      <c r="AO1693" s="285"/>
      <c r="AP1693" s="285"/>
      <c r="AQ1693" s="285"/>
      <c r="AR1693" s="285"/>
      <c r="AS1693" s="285"/>
      <c r="AT1693" s="285"/>
      <c r="AU1693" s="285"/>
      <c r="AV1693" s="285"/>
      <c r="AW1693" s="285"/>
      <c r="AX1693" s="285"/>
      <c r="AY1693" s="285"/>
      <c r="AZ1693" s="285"/>
      <c r="BA1693" s="285"/>
      <c r="BB1693" s="285"/>
      <c r="BC1693" s="285"/>
      <c r="BD1693" s="285"/>
      <c r="BE1693" s="285"/>
      <c r="BF1693" s="285"/>
      <c r="BG1693" s="285"/>
      <c r="BH1693" s="285"/>
      <c r="BI1693" s="285"/>
    </row>
    <row r="1694" spans="1:61" ht="15" customHeight="1" x14ac:dyDescent="0.35">
      <c r="A1694" s="392"/>
      <c r="B1694" s="399" t="s">
        <v>986</v>
      </c>
      <c r="C1694" s="159" t="s">
        <v>520</v>
      </c>
      <c r="D1694" s="120"/>
      <c r="E1694" s="68"/>
      <c r="F1694" s="286"/>
      <c r="G1694" s="286"/>
      <c r="H1694" s="286"/>
      <c r="I1694" s="286"/>
      <c r="J1694" s="286"/>
      <c r="K1694" s="286"/>
      <c r="L1694" s="286"/>
      <c r="M1694" s="286"/>
      <c r="N1694" s="286"/>
      <c r="O1694" s="286"/>
      <c r="P1694" s="286"/>
      <c r="Q1694" s="286"/>
      <c r="R1694" s="286"/>
      <c r="S1694" s="286"/>
      <c r="T1694" s="286"/>
      <c r="U1694" s="286"/>
      <c r="V1694" s="286"/>
      <c r="W1694" s="286"/>
      <c r="X1694" s="286"/>
      <c r="Y1694" s="286"/>
      <c r="Z1694" s="286"/>
      <c r="AA1694" s="286"/>
      <c r="AB1694" s="286"/>
      <c r="AC1694" s="286"/>
      <c r="AD1694" s="286"/>
      <c r="AE1694" s="286"/>
      <c r="AF1694" s="286"/>
      <c r="AG1694" s="286"/>
      <c r="AH1694" s="286"/>
      <c r="AI1694" s="286"/>
      <c r="AJ1694" s="286"/>
      <c r="AK1694" s="286"/>
      <c r="AL1694" s="286"/>
      <c r="AM1694" s="286"/>
      <c r="AN1694" s="286"/>
      <c r="AO1694" s="286"/>
      <c r="AP1694" s="286"/>
      <c r="AQ1694" s="286"/>
      <c r="AR1694" s="286"/>
      <c r="AS1694" s="286"/>
      <c r="AT1694" s="286"/>
      <c r="AU1694" s="286"/>
      <c r="AV1694" s="286"/>
      <c r="AW1694" s="286"/>
      <c r="AX1694" s="286"/>
      <c r="AY1694" s="286"/>
      <c r="AZ1694" s="286"/>
      <c r="BA1694" s="286"/>
      <c r="BB1694" s="286"/>
      <c r="BC1694" s="286"/>
      <c r="BD1694" s="286"/>
      <c r="BE1694" s="286"/>
      <c r="BF1694" s="286"/>
      <c r="BG1694" s="286"/>
      <c r="BH1694" s="286"/>
      <c r="BI1694" s="286"/>
    </row>
    <row r="1695" spans="1:61" ht="15" customHeight="1" x14ac:dyDescent="0.35">
      <c r="A1695" s="392"/>
      <c r="B1695" s="399"/>
      <c r="C1695" s="160" t="s">
        <v>981</v>
      </c>
      <c r="D1695" s="120"/>
      <c r="E1695" s="68"/>
      <c r="F1695" s="286"/>
      <c r="G1695" s="286"/>
      <c r="H1695" s="286"/>
      <c r="I1695" s="286"/>
      <c r="J1695" s="286"/>
      <c r="K1695" s="286"/>
      <c r="L1695" s="286"/>
      <c r="M1695" s="286"/>
      <c r="N1695" s="286"/>
      <c r="O1695" s="286"/>
      <c r="P1695" s="286"/>
      <c r="Q1695" s="286"/>
      <c r="R1695" s="286"/>
      <c r="S1695" s="286"/>
      <c r="T1695" s="286"/>
      <c r="U1695" s="286"/>
      <c r="V1695" s="286"/>
      <c r="W1695" s="286"/>
      <c r="X1695" s="286"/>
      <c r="Y1695" s="286"/>
      <c r="Z1695" s="286"/>
      <c r="AA1695" s="286"/>
      <c r="AB1695" s="286"/>
      <c r="AC1695" s="286"/>
      <c r="AD1695" s="286"/>
      <c r="AE1695" s="286"/>
      <c r="AF1695" s="286"/>
      <c r="AG1695" s="286"/>
      <c r="AH1695" s="286"/>
      <c r="AI1695" s="286"/>
      <c r="AJ1695" s="286"/>
      <c r="AK1695" s="286"/>
      <c r="AL1695" s="286"/>
      <c r="AM1695" s="286"/>
      <c r="AN1695" s="286"/>
      <c r="AO1695" s="286"/>
      <c r="AP1695" s="286"/>
      <c r="AQ1695" s="286"/>
      <c r="AR1695" s="286"/>
      <c r="AS1695" s="286"/>
      <c r="AT1695" s="286"/>
      <c r="AU1695" s="286"/>
      <c r="AV1695" s="286"/>
      <c r="AW1695" s="286"/>
      <c r="AX1695" s="286"/>
      <c r="AY1695" s="286"/>
      <c r="AZ1695" s="286"/>
      <c r="BA1695" s="286"/>
      <c r="BB1695" s="286"/>
      <c r="BC1695" s="286"/>
      <c r="BD1695" s="286"/>
      <c r="BE1695" s="286"/>
      <c r="BF1695" s="286"/>
      <c r="BG1695" s="286"/>
      <c r="BH1695" s="286"/>
      <c r="BI1695" s="286"/>
    </row>
    <row r="1696" spans="1:61" ht="15" customHeight="1" x14ac:dyDescent="0.35">
      <c r="A1696" s="392"/>
      <c r="B1696" s="399"/>
      <c r="C1696" s="160" t="s">
        <v>982</v>
      </c>
      <c r="D1696" s="120"/>
      <c r="E1696" s="68"/>
      <c r="F1696" s="286"/>
      <c r="G1696" s="286"/>
      <c r="H1696" s="286"/>
      <c r="I1696" s="286"/>
      <c r="J1696" s="286"/>
      <c r="K1696" s="286"/>
      <c r="L1696" s="286"/>
      <c r="M1696" s="286"/>
      <c r="N1696" s="286"/>
      <c r="O1696" s="286"/>
      <c r="P1696" s="286"/>
      <c r="Q1696" s="286"/>
      <c r="R1696" s="286"/>
      <c r="S1696" s="286"/>
      <c r="T1696" s="286"/>
      <c r="U1696" s="286"/>
      <c r="V1696" s="286"/>
      <c r="W1696" s="286"/>
      <c r="X1696" s="286"/>
      <c r="Y1696" s="286"/>
      <c r="Z1696" s="286"/>
      <c r="AA1696" s="286"/>
      <c r="AB1696" s="286"/>
      <c r="AC1696" s="286"/>
      <c r="AD1696" s="286"/>
      <c r="AE1696" s="286"/>
      <c r="AF1696" s="286"/>
      <c r="AG1696" s="286"/>
      <c r="AH1696" s="286"/>
      <c r="AI1696" s="286"/>
      <c r="AJ1696" s="286"/>
      <c r="AK1696" s="286"/>
      <c r="AL1696" s="286"/>
      <c r="AM1696" s="286"/>
      <c r="AN1696" s="286"/>
      <c r="AO1696" s="286"/>
      <c r="AP1696" s="286"/>
      <c r="AQ1696" s="286"/>
      <c r="AR1696" s="286"/>
      <c r="AS1696" s="286"/>
      <c r="AT1696" s="286"/>
      <c r="AU1696" s="286"/>
      <c r="AV1696" s="286"/>
      <c r="AW1696" s="286"/>
      <c r="AX1696" s="286"/>
      <c r="AY1696" s="286"/>
      <c r="AZ1696" s="286"/>
      <c r="BA1696" s="286"/>
      <c r="BB1696" s="286"/>
      <c r="BC1696" s="286"/>
      <c r="BD1696" s="286"/>
      <c r="BE1696" s="286"/>
      <c r="BF1696" s="286"/>
      <c r="BG1696" s="286"/>
      <c r="BH1696" s="286"/>
      <c r="BI1696" s="286"/>
    </row>
    <row r="1697" spans="1:61" ht="15" customHeight="1" x14ac:dyDescent="0.35">
      <c r="A1697" s="392"/>
      <c r="B1697" s="399"/>
      <c r="C1697" s="161" t="s">
        <v>983</v>
      </c>
      <c r="D1697" s="125"/>
      <c r="E1697" s="89"/>
      <c r="F1697" s="287"/>
      <c r="G1697" s="287"/>
      <c r="H1697" s="287"/>
      <c r="I1697" s="287"/>
      <c r="J1697" s="287"/>
      <c r="K1697" s="287"/>
      <c r="L1697" s="287"/>
      <c r="M1697" s="287"/>
      <c r="N1697" s="287"/>
      <c r="O1697" s="287"/>
      <c r="P1697" s="287"/>
      <c r="Q1697" s="287"/>
      <c r="R1697" s="287"/>
      <c r="S1697" s="287"/>
      <c r="T1697" s="287"/>
      <c r="U1697" s="287"/>
      <c r="V1697" s="287"/>
      <c r="W1697" s="287"/>
      <c r="X1697" s="287"/>
      <c r="Y1697" s="287"/>
      <c r="Z1697" s="287"/>
      <c r="AA1697" s="287"/>
      <c r="AB1697" s="287"/>
      <c r="AC1697" s="287"/>
      <c r="AD1697" s="287"/>
      <c r="AE1697" s="287"/>
      <c r="AF1697" s="287"/>
      <c r="AG1697" s="287"/>
      <c r="AH1697" s="287"/>
      <c r="AI1697" s="287"/>
      <c r="AJ1697" s="287"/>
      <c r="AK1697" s="287"/>
      <c r="AL1697" s="287"/>
      <c r="AM1697" s="287"/>
      <c r="AN1697" s="287"/>
      <c r="AO1697" s="287"/>
      <c r="AP1697" s="287"/>
      <c r="AQ1697" s="287"/>
      <c r="AR1697" s="287"/>
      <c r="AS1697" s="287"/>
      <c r="AT1697" s="287"/>
      <c r="AU1697" s="287"/>
      <c r="AV1697" s="287"/>
      <c r="AW1697" s="287"/>
      <c r="AX1697" s="287"/>
      <c r="AY1697" s="287"/>
      <c r="AZ1697" s="287"/>
      <c r="BA1697" s="287"/>
      <c r="BB1697" s="287"/>
      <c r="BC1697" s="287"/>
      <c r="BD1697" s="287"/>
      <c r="BE1697" s="287"/>
      <c r="BF1697" s="287"/>
      <c r="BG1697" s="287"/>
      <c r="BH1697" s="287"/>
      <c r="BI1697" s="287"/>
    </row>
    <row r="1698" spans="1:61" ht="15" customHeight="1" x14ac:dyDescent="0.35">
      <c r="A1698" s="392"/>
      <c r="B1698" s="399"/>
      <c r="C1698" s="162" t="s">
        <v>445</v>
      </c>
      <c r="D1698" s="120"/>
      <c r="E1698" s="68"/>
      <c r="F1698" s="286"/>
      <c r="G1698" s="286"/>
      <c r="H1698" s="286"/>
      <c r="I1698" s="286"/>
      <c r="J1698" s="286"/>
      <c r="K1698" s="286"/>
      <c r="L1698" s="286"/>
      <c r="M1698" s="286"/>
      <c r="N1698" s="286"/>
      <c r="O1698" s="286"/>
      <c r="P1698" s="286"/>
      <c r="Q1698" s="286"/>
      <c r="R1698" s="286"/>
      <c r="S1698" s="286"/>
      <c r="T1698" s="286"/>
      <c r="U1698" s="286"/>
      <c r="V1698" s="286"/>
      <c r="W1698" s="286"/>
      <c r="X1698" s="286"/>
      <c r="Y1698" s="286"/>
      <c r="Z1698" s="286"/>
      <c r="AA1698" s="286"/>
      <c r="AB1698" s="286"/>
      <c r="AC1698" s="286"/>
      <c r="AD1698" s="286"/>
      <c r="AE1698" s="286"/>
      <c r="AF1698" s="286"/>
      <c r="AG1698" s="286"/>
      <c r="AH1698" s="286"/>
      <c r="AI1698" s="286"/>
      <c r="AJ1698" s="286"/>
      <c r="AK1698" s="286"/>
      <c r="AL1698" s="286"/>
      <c r="AM1698" s="286"/>
      <c r="AN1698" s="286"/>
      <c r="AO1698" s="286"/>
      <c r="AP1698" s="286"/>
      <c r="AQ1698" s="286"/>
      <c r="AR1698" s="286"/>
      <c r="AS1698" s="286"/>
      <c r="AT1698" s="286"/>
      <c r="AU1698" s="286"/>
      <c r="AV1698" s="286"/>
      <c r="AW1698" s="286"/>
      <c r="AX1698" s="286"/>
      <c r="AY1698" s="286"/>
      <c r="AZ1698" s="286"/>
      <c r="BA1698" s="286"/>
      <c r="BB1698" s="286"/>
      <c r="BC1698" s="286"/>
      <c r="BD1698" s="286"/>
      <c r="BE1698" s="286"/>
      <c r="BF1698" s="286"/>
      <c r="BG1698" s="286"/>
      <c r="BH1698" s="286"/>
      <c r="BI1698" s="286"/>
    </row>
    <row r="1699" spans="1:61" ht="15" customHeight="1" x14ac:dyDescent="0.35">
      <c r="A1699" s="392"/>
      <c r="B1699" s="399"/>
      <c r="C1699" s="160" t="s">
        <v>981</v>
      </c>
      <c r="D1699" s="120"/>
      <c r="E1699" s="68"/>
      <c r="F1699" s="286"/>
      <c r="G1699" s="286"/>
      <c r="H1699" s="286"/>
      <c r="I1699" s="286"/>
      <c r="J1699" s="286"/>
      <c r="K1699" s="286"/>
      <c r="L1699" s="286"/>
      <c r="M1699" s="286"/>
      <c r="N1699" s="286"/>
      <c r="O1699" s="286"/>
      <c r="P1699" s="286"/>
      <c r="Q1699" s="286"/>
      <c r="R1699" s="286"/>
      <c r="S1699" s="286"/>
      <c r="T1699" s="286"/>
      <c r="U1699" s="286"/>
      <c r="V1699" s="286"/>
      <c r="W1699" s="286"/>
      <c r="X1699" s="286"/>
      <c r="Y1699" s="286"/>
      <c r="Z1699" s="286"/>
      <c r="AA1699" s="286"/>
      <c r="AB1699" s="286"/>
      <c r="AC1699" s="286"/>
      <c r="AD1699" s="286"/>
      <c r="AE1699" s="286"/>
      <c r="AF1699" s="286"/>
      <c r="AG1699" s="286"/>
      <c r="AH1699" s="286"/>
      <c r="AI1699" s="286"/>
      <c r="AJ1699" s="286"/>
      <c r="AK1699" s="286"/>
      <c r="AL1699" s="286"/>
      <c r="AM1699" s="286"/>
      <c r="AN1699" s="286"/>
      <c r="AO1699" s="286"/>
      <c r="AP1699" s="286"/>
      <c r="AQ1699" s="286"/>
      <c r="AR1699" s="286"/>
      <c r="AS1699" s="286"/>
      <c r="AT1699" s="286"/>
      <c r="AU1699" s="286"/>
      <c r="AV1699" s="286"/>
      <c r="AW1699" s="286"/>
      <c r="AX1699" s="286"/>
      <c r="AY1699" s="286"/>
      <c r="AZ1699" s="286"/>
      <c r="BA1699" s="286"/>
      <c r="BB1699" s="286"/>
      <c r="BC1699" s="286"/>
      <c r="BD1699" s="286"/>
      <c r="BE1699" s="286"/>
      <c r="BF1699" s="286"/>
      <c r="BG1699" s="286"/>
      <c r="BH1699" s="286"/>
      <c r="BI1699" s="286"/>
    </row>
    <row r="1700" spans="1:61" ht="15" customHeight="1" x14ac:dyDescent="0.35">
      <c r="A1700" s="392"/>
      <c r="B1700" s="399"/>
      <c r="C1700" s="160" t="s">
        <v>982</v>
      </c>
      <c r="D1700" s="120"/>
      <c r="E1700" s="68"/>
      <c r="F1700" s="286"/>
      <c r="G1700" s="286"/>
      <c r="H1700" s="286"/>
      <c r="I1700" s="286"/>
      <c r="J1700" s="286"/>
      <c r="K1700" s="286"/>
      <c r="L1700" s="286"/>
      <c r="M1700" s="286"/>
      <c r="N1700" s="286"/>
      <c r="O1700" s="286"/>
      <c r="P1700" s="286"/>
      <c r="Q1700" s="286"/>
      <c r="R1700" s="286"/>
      <c r="S1700" s="286"/>
      <c r="T1700" s="286"/>
      <c r="U1700" s="286"/>
      <c r="V1700" s="286"/>
      <c r="W1700" s="286"/>
      <c r="X1700" s="286"/>
      <c r="Y1700" s="286"/>
      <c r="Z1700" s="286"/>
      <c r="AA1700" s="286"/>
      <c r="AB1700" s="286"/>
      <c r="AC1700" s="286"/>
      <c r="AD1700" s="286"/>
      <c r="AE1700" s="286"/>
      <c r="AF1700" s="286"/>
      <c r="AG1700" s="286"/>
      <c r="AH1700" s="286"/>
      <c r="AI1700" s="286"/>
      <c r="AJ1700" s="286"/>
      <c r="AK1700" s="286"/>
      <c r="AL1700" s="286"/>
      <c r="AM1700" s="286"/>
      <c r="AN1700" s="286"/>
      <c r="AO1700" s="286"/>
      <c r="AP1700" s="286"/>
      <c r="AQ1700" s="286"/>
      <c r="AR1700" s="286"/>
      <c r="AS1700" s="286"/>
      <c r="AT1700" s="286"/>
      <c r="AU1700" s="286"/>
      <c r="AV1700" s="286"/>
      <c r="AW1700" s="286"/>
      <c r="AX1700" s="286"/>
      <c r="AY1700" s="286"/>
      <c r="AZ1700" s="286"/>
      <c r="BA1700" s="286"/>
      <c r="BB1700" s="286"/>
      <c r="BC1700" s="286"/>
      <c r="BD1700" s="286"/>
      <c r="BE1700" s="286"/>
      <c r="BF1700" s="286"/>
      <c r="BG1700" s="286"/>
      <c r="BH1700" s="286"/>
      <c r="BI1700" s="286"/>
    </row>
    <row r="1701" spans="1:61" ht="15" customHeight="1" x14ac:dyDescent="0.35">
      <c r="A1701" s="392"/>
      <c r="B1701" s="399"/>
      <c r="C1701" s="160" t="s">
        <v>983</v>
      </c>
      <c r="D1701" s="120"/>
      <c r="E1701" s="58"/>
      <c r="F1701" s="286"/>
      <c r="G1701" s="286"/>
      <c r="H1701" s="286"/>
      <c r="I1701" s="286"/>
      <c r="J1701" s="286"/>
      <c r="K1701" s="286"/>
      <c r="L1701" s="286"/>
      <c r="M1701" s="286"/>
      <c r="N1701" s="286"/>
      <c r="O1701" s="286"/>
      <c r="P1701" s="286"/>
      <c r="Q1701" s="286"/>
      <c r="R1701" s="286"/>
      <c r="S1701" s="286"/>
      <c r="T1701" s="286"/>
      <c r="U1701" s="286"/>
      <c r="V1701" s="286"/>
      <c r="W1701" s="286"/>
      <c r="X1701" s="286"/>
      <c r="Y1701" s="286"/>
      <c r="Z1701" s="286"/>
      <c r="AA1701" s="286"/>
      <c r="AB1701" s="286"/>
      <c r="AC1701" s="286"/>
      <c r="AD1701" s="286"/>
      <c r="AE1701" s="286"/>
      <c r="AF1701" s="286"/>
      <c r="AG1701" s="286"/>
      <c r="AH1701" s="286"/>
      <c r="AI1701" s="286"/>
      <c r="AJ1701" s="286"/>
      <c r="AK1701" s="286"/>
      <c r="AL1701" s="286"/>
      <c r="AM1701" s="286"/>
      <c r="AN1701" s="286"/>
      <c r="AO1701" s="286"/>
      <c r="AP1701" s="286"/>
      <c r="AQ1701" s="286"/>
      <c r="AR1701" s="286"/>
      <c r="AS1701" s="286"/>
      <c r="AT1701" s="286"/>
      <c r="AU1701" s="286"/>
      <c r="AV1701" s="286"/>
      <c r="AW1701" s="286"/>
      <c r="AX1701" s="286"/>
      <c r="AY1701" s="286"/>
      <c r="AZ1701" s="286"/>
      <c r="BA1701" s="286"/>
      <c r="BB1701" s="286"/>
      <c r="BC1701" s="286"/>
      <c r="BD1701" s="286"/>
      <c r="BE1701" s="286"/>
      <c r="BF1701" s="286"/>
      <c r="BG1701" s="286"/>
      <c r="BH1701" s="286"/>
      <c r="BI1701" s="286"/>
    </row>
    <row r="1702" spans="1:61" s="92" customFormat="1" ht="15" customHeight="1" x14ac:dyDescent="0.35">
      <c r="A1702" s="392"/>
      <c r="B1702" s="393" t="s">
        <v>987</v>
      </c>
      <c r="C1702" s="72" t="s">
        <v>737</v>
      </c>
      <c r="D1702" s="133"/>
      <c r="E1702" s="72" t="s">
        <v>666</v>
      </c>
      <c r="F1702" s="318">
        <f>+VLOOKUP($E1702,Consumption!$1:$1048576,MATCH(DATE(F$2,1,1),Consumption!$A$1:$LI$1),FALSE)</f>
        <v>1197292.919</v>
      </c>
      <c r="G1702" s="318">
        <f>+VLOOKUP($E1702,Consumption!$1:$1048576,MATCH(DATE(G$2,1,1),Consumption!$A$1:$LI$1),FALSE)</f>
        <v>1205781.3019999999</v>
      </c>
      <c r="H1702" s="318">
        <f>+VLOOKUP($E1702,Consumption!$1:$1048576,MATCH(DATE(H$2,1,1),Consumption!$A$1:$LI$1),FALSE)</f>
        <v>1215669.2390000001</v>
      </c>
      <c r="I1702" s="318">
        <f>+VLOOKUP($E1702,Consumption!$1:$1048576,MATCH(DATE(I$2,1,1),Consumption!$A$1:$LI$1),FALSE)</f>
        <v>1227124.6440000001</v>
      </c>
      <c r="J1702" s="318">
        <f>+VLOOKUP($E1702,Consumption!$1:$1048576,MATCH(DATE(J$2,1,1),Consumption!$A$1:$LI$1),FALSE)</f>
        <v>1240116.371</v>
      </c>
      <c r="K1702" s="318">
        <f>+VLOOKUP($E1702,Consumption!$1:$1048576,MATCH(DATE(K$2,1,1),Consumption!$A$1:$LI$1),FALSE)</f>
        <v>1254597.7760000001</v>
      </c>
      <c r="L1702" s="318">
        <f>+VLOOKUP($E1702,Consumption!$1:$1048576,MATCH(DATE(L$2,1,1),Consumption!$A$1:$LI$1),FALSE)</f>
        <v>1269900.598</v>
      </c>
      <c r="M1702" s="318">
        <f>+VLOOKUP($E1702,Consumption!$1:$1048576,MATCH(DATE(M$2,1,1),Consumption!$A$1:$LI$1),FALSE)</f>
        <v>1286075.2520000001</v>
      </c>
      <c r="N1702" s="318">
        <f>+VLOOKUP($E1702,Consumption!$1:$1048576,MATCH(DATE(N$2,1,1),Consumption!$A$1:$LI$1),FALSE)</f>
        <v>1303095.0190000001</v>
      </c>
      <c r="O1702" s="318">
        <f>+VLOOKUP($E1702,Consumption!$1:$1048576,MATCH(DATE(O$2,1,1),Consumption!$A$1:$LI$1),FALSE)</f>
        <v>1320892.334</v>
      </c>
      <c r="P1702" s="318">
        <f>+VLOOKUP($E1702,Consumption!$1:$1048576,MATCH(DATE(P$2,1,1),Consumption!$A$1:$LI$1),FALSE)</f>
        <v>1340004.5060000001</v>
      </c>
      <c r="Q1702" s="318">
        <f>+VLOOKUP($E1702,Consumption!$1:$1048576,MATCH(DATE(Q$2,1,1),Consumption!$A$1:$LI$1),FALSE)</f>
        <v>1359638.9410000001</v>
      </c>
      <c r="R1702" s="318">
        <f>+VLOOKUP($E1702,Consumption!$1:$1048576,MATCH(DATE(R$2,1,1),Consumption!$A$1:$LI$1),FALSE)</f>
        <v>1379953.173</v>
      </c>
      <c r="S1702" s="318">
        <f>+VLOOKUP($E1702,Consumption!$1:$1048576,MATCH(DATE(S$2,1,1),Consumption!$A$1:$LI$1),FALSE)</f>
        <v>1400919.1939999999</v>
      </c>
      <c r="T1702" s="318">
        <f>+VLOOKUP($E1702,Consumption!$1:$1048576,MATCH(DATE(T$2,1,1),Consumption!$A$1:$LI$1),FALSE)</f>
        <v>1422463.679</v>
      </c>
      <c r="U1702" s="318">
        <f>+VLOOKUP($E1702,Consumption!$1:$1048576,MATCH(DATE(U$2,1,1),Consumption!$A$1:$LI$1),FALSE)</f>
        <v>1444507.9439999999</v>
      </c>
      <c r="V1702" s="318">
        <f>+VLOOKUP($E1702,Consumption!$1:$1048576,MATCH(DATE(V$2,1,1),Consumption!$A$1:$LI$1),FALSE)</f>
        <v>1466952.8130000001</v>
      </c>
      <c r="W1702" s="318">
        <f>+VLOOKUP($E1702,Consumption!$1:$1048576,MATCH(DATE(W$2,1,1),Consumption!$A$1:$LI$1),FALSE)</f>
        <v>1489726.581</v>
      </c>
      <c r="X1702" s="318">
        <f>+VLOOKUP($E1702,Consumption!$1:$1048576,MATCH(DATE(X$2,1,1),Consumption!$A$1:$LI$1),FALSE)</f>
        <v>1512772.49</v>
      </c>
      <c r="Y1702" s="318">
        <f>+VLOOKUP($E1702,Consumption!$1:$1048576,MATCH(DATE(Y$2,1,1),Consumption!$A$1:$LI$1),FALSE)</f>
        <v>1536043.8829999999</v>
      </c>
      <c r="Z1702" s="318">
        <f>+VLOOKUP($E1702,Consumption!$1:$1048576,MATCH(DATE(Z$2,1,1),Consumption!$A$1:$LI$1),FALSE)</f>
        <v>1558737.0549999999</v>
      </c>
      <c r="AA1702" s="318">
        <f>+VLOOKUP($E1702,Consumption!$1:$1048576,MATCH(DATE(AA$2,1,1),Consumption!$A$1:$LI$1),FALSE)</f>
        <v>1581773.916</v>
      </c>
      <c r="AB1702" s="318">
        <f>+VLOOKUP($E1702,Consumption!$1:$1048576,MATCH(DATE(AB$2,1,1),Consumption!$A$1:$LI$1),FALSE)</f>
        <v>1605083.6740000001</v>
      </c>
      <c r="AC1702" s="318">
        <f>+VLOOKUP($E1702,Consumption!$1:$1048576,MATCH(DATE(AC$2,1,1),Consumption!$A$1:$LI$1),FALSE)</f>
        <v>1628633.7250000001</v>
      </c>
      <c r="AD1702" s="318">
        <f>+VLOOKUP($E1702,Consumption!$1:$1048576,MATCH(DATE(AD$2,1,1),Consumption!$A$1:$LI$1),FALSE)</f>
        <v>1652400.6270000001</v>
      </c>
      <c r="AE1702" s="318">
        <f>+VLOOKUP($E1702,Consumption!$1:$1048576,MATCH(DATE(AE$2,1,1),Consumption!$A$1:$LI$1),FALSE)</f>
        <v>1674153.0919999999</v>
      </c>
      <c r="AF1702" s="318">
        <f>+VLOOKUP($E1702,Consumption!$1:$1048576,MATCH(DATE(AF$2,1,1),Consumption!$A$1:$LI$1),FALSE)</f>
        <v>1695585.79</v>
      </c>
      <c r="AG1702" s="318">
        <f>+VLOOKUP($E1702,Consumption!$1:$1048576,MATCH(DATE(AG$2,1,1),Consumption!$A$1:$LI$1),FALSE)</f>
        <v>1716791.8689999999</v>
      </c>
      <c r="AH1702" s="318">
        <f>+VLOOKUP($E1702,Consumption!$1:$1048576,MATCH(DATE(AH$2,1,1),Consumption!$A$1:$LI$1),FALSE)</f>
        <v>1737890.3589999999</v>
      </c>
      <c r="AI1702" s="318">
        <f>+VLOOKUP($E1702,Consumption!$1:$1048576,MATCH(DATE(AI$2,1,1),Consumption!$A$1:$LI$1),FALSE)</f>
        <v>1758989.5360000001</v>
      </c>
      <c r="AJ1702" s="318">
        <f>+VLOOKUP($E1702,Consumption!$1:$1048576,MATCH(DATE(AJ$2,1,1),Consumption!$A$1:$LI$1),FALSE)</f>
        <v>1780175.835</v>
      </c>
      <c r="AK1702" s="318">
        <f>+VLOOKUP($E1702,Consumption!$1:$1048576,MATCH(DATE(AK$2,1,1),Consumption!$A$1:$LI$1),FALSE)</f>
        <v>1801520.3759999999</v>
      </c>
      <c r="AL1702" s="318">
        <f>+VLOOKUP($E1702,Consumption!$1:$1048576,MATCH(DATE(AL$2,1,1),Consumption!$A$1:$LI$1),FALSE)</f>
        <v>1823068.696</v>
      </c>
      <c r="AM1702" s="318">
        <f>+VLOOKUP($E1702,Consumption!$1:$1048576,MATCH(DATE(AM$2,1,1),Consumption!$A$1:$LI$1),FALSE)</f>
        <v>1844849.787</v>
      </c>
      <c r="AN1702" s="318">
        <f>+VLOOKUP($E1702,Consumption!$1:$1048576,MATCH(DATE(AN$2,1,1),Consumption!$A$1:$LI$1),FALSE)</f>
        <v>1866882.551</v>
      </c>
      <c r="AO1702" s="318">
        <f>+VLOOKUP($E1702,Consumption!$1:$1048576,MATCH(DATE(AO$2,1,1),Consumption!$A$1:$LI$1),FALSE)</f>
        <v>1889180.2139999999</v>
      </c>
      <c r="AP1702" s="318">
        <f>+VLOOKUP($E1702,Consumption!$1:$1048576,MATCH(DATE(AP$2,1,1),Consumption!$A$1:$LI$1),FALSE)</f>
        <v>1911294.368</v>
      </c>
      <c r="AQ1702" s="318">
        <f>+VLOOKUP($E1702,Consumption!$1:$1048576,MATCH(DATE(AQ$2,1,1),Consumption!$A$1:$LI$1),FALSE)</f>
        <v>1933367.2180000001</v>
      </c>
      <c r="AR1702" s="318">
        <f>+VLOOKUP($E1702,Consumption!$1:$1048576,MATCH(DATE(AR$2,1,1),Consumption!$A$1:$LI$1),FALSE)</f>
        <v>1955487.737</v>
      </c>
      <c r="AS1702" s="318">
        <f>+VLOOKUP($E1702,Consumption!$1:$1048576,MATCH(DATE(AS$2,1,1),Consumption!$A$1:$LI$1),FALSE)</f>
        <v>1977728.733</v>
      </c>
      <c r="AT1702" s="318">
        <f>+VLOOKUP($E1702,Consumption!$1:$1048576,MATCH(DATE(AT$2,1,1),Consumption!$A$1:$LI$1),FALSE)</f>
        <v>2000154.023</v>
      </c>
      <c r="AU1702" s="318">
        <f>+VLOOKUP($E1702,Consumption!$1:$1048576,MATCH(DATE(AU$2,1,1),Consumption!$A$1:$LI$1),FALSE)</f>
        <v>2022829.4979999999</v>
      </c>
      <c r="AV1702" s="318">
        <f>+VLOOKUP($E1702,Consumption!$1:$1048576,MATCH(DATE(AV$2,1,1),Consumption!$A$1:$LI$1),FALSE)</f>
        <v>2045800.0090000001</v>
      </c>
      <c r="AW1702" s="318">
        <f>+VLOOKUP($E1702,Consumption!$1:$1048576,MATCH(DATE(AW$2,1,1),Consumption!$A$1:$LI$1),FALSE)</f>
        <v>2069096.0719999999</v>
      </c>
      <c r="AX1702" s="318">
        <f>+VLOOKUP($E1702,Consumption!$1:$1048576,MATCH(DATE(AX$2,1,1),Consumption!$A$1:$LI$1),FALSE)</f>
        <v>2092737.8770000001</v>
      </c>
      <c r="AY1702" s="318">
        <f>+VLOOKUP($E1702,Consumption!$1:$1048576,MATCH(DATE(AY$2,1,1),Consumption!$A$1:$LI$1),FALSE)</f>
        <v>2116738.1260000002</v>
      </c>
      <c r="AZ1702" s="318">
        <f>+VLOOKUP($E1702,Consumption!$1:$1048576,MATCH(DATE(AZ$2,1,1),Consumption!$A$1:$LI$1),FALSE)</f>
        <v>2141193.074</v>
      </c>
      <c r="BA1702" s="318">
        <f>+VLOOKUP($E1702,Consumption!$1:$1048576,MATCH(DATE(BA$2,1,1),Consumption!$A$1:$LI$1),FALSE)</f>
        <v>2166101.37</v>
      </c>
      <c r="BB1702" s="318">
        <f>+VLOOKUP($E1702,Consumption!$1:$1048576,MATCH(DATE(BB$2,1,1),Consumption!$A$1:$LI$1),FALSE)</f>
        <v>2191450.1490000002</v>
      </c>
      <c r="BC1702" s="318">
        <f>+VLOOKUP($E1702,Consumption!$1:$1048576,MATCH(DATE(BC$2,1,1),Consumption!$A$1:$LI$1),FALSE)</f>
        <v>2217224.111</v>
      </c>
      <c r="BD1702" s="318">
        <f>+VLOOKUP($E1702,Consumption!$1:$1048576,MATCH(DATE(BD$2,1,1),Consumption!$A$1:$LI$1),FALSE)</f>
        <v>2243409.4470000002</v>
      </c>
      <c r="BE1702" s="318">
        <f>+VLOOKUP($E1702,Consumption!$1:$1048576,MATCH(DATE(BE$2,1,1),Consumption!$A$1:$LI$1),FALSE)</f>
        <v>2578303.1260000002</v>
      </c>
      <c r="BF1702" s="318">
        <f>+VLOOKUP($E1702,Consumption!$1:$1048576,MATCH(DATE(BF$2,1,1),Consumption!$A$1:$LI$1),FALSE)</f>
        <v>2616559.395</v>
      </c>
      <c r="BG1702" s="318">
        <f>+VLOOKUP($E1702,Consumption!$1:$1048576,MATCH(DATE(BG$2,1,1),Consumption!$A$1:$LI$1),FALSE)</f>
        <v>2655344.5720000002</v>
      </c>
      <c r="BH1702" s="318">
        <f>+VLOOKUP($E1702,Consumption!$1:$1048576,MATCH(DATE(BH$2,1,1),Consumption!$A$1:$LI$1),FALSE)</f>
        <v>2694674.9</v>
      </c>
      <c r="BI1702" s="318">
        <f>+VLOOKUP($E1702,Consumption!$1:$1048576,MATCH(DATE(BI$2,1,1),Consumption!$A$1:$LI$1),FALSE)</f>
        <v>2734568.8939999999</v>
      </c>
    </row>
    <row r="1703" spans="1:61" s="281" customFormat="1" ht="15" customHeight="1" x14ac:dyDescent="0.35">
      <c r="A1703" s="392"/>
      <c r="B1703" s="393"/>
      <c r="C1703" s="69" t="s">
        <v>590</v>
      </c>
      <c r="D1703" s="73"/>
      <c r="E1703" s="69" t="s">
        <v>667</v>
      </c>
      <c r="F1703" s="319">
        <f>+VLOOKUP($E1703,Consumption!$1:$1048576,MATCH(DATE(F$2,1,1),Consumption!$A$1:$LI$1),FALSE)</f>
        <v>31471.23228</v>
      </c>
      <c r="G1703" s="319">
        <f>+VLOOKUP($E1703,Consumption!$1:$1048576,MATCH(DATE(G$2,1,1),Consumption!$A$1:$LI$1),FALSE)</f>
        <v>31582.597949999999</v>
      </c>
      <c r="H1703" s="319">
        <f>+VLOOKUP($E1703,Consumption!$1:$1048576,MATCH(DATE(H$2,1,1),Consumption!$A$1:$LI$1),FALSE)</f>
        <v>31734.29421</v>
      </c>
      <c r="I1703" s="319">
        <f>+VLOOKUP($E1703,Consumption!$1:$1048576,MATCH(DATE(I$2,1,1),Consumption!$A$1:$LI$1),FALSE)</f>
        <v>31952.70621</v>
      </c>
      <c r="J1703" s="319">
        <f>+VLOOKUP($E1703,Consumption!$1:$1048576,MATCH(DATE(J$2,1,1),Consumption!$A$1:$LI$1),FALSE)</f>
        <v>32239.32403</v>
      </c>
      <c r="K1703" s="319">
        <f>+VLOOKUP($E1703,Consumption!$1:$1048576,MATCH(DATE(K$2,1,1),Consumption!$A$1:$LI$1),FALSE)</f>
        <v>32588.016459999999</v>
      </c>
      <c r="L1703" s="319">
        <f>+VLOOKUP($E1703,Consumption!$1:$1048576,MATCH(DATE(L$2,1,1),Consumption!$A$1:$LI$1),FALSE)</f>
        <v>32975.491370000003</v>
      </c>
      <c r="M1703" s="319">
        <f>+VLOOKUP($E1703,Consumption!$1:$1048576,MATCH(DATE(M$2,1,1),Consumption!$A$1:$LI$1),FALSE)</f>
        <v>33397.316220000001</v>
      </c>
      <c r="N1703" s="319">
        <f>+VLOOKUP($E1703,Consumption!$1:$1048576,MATCH(DATE(N$2,1,1),Consumption!$A$1:$LI$1),FALSE)</f>
        <v>33849.080629999997</v>
      </c>
      <c r="O1703" s="319">
        <f>+VLOOKUP($E1703,Consumption!$1:$1048576,MATCH(DATE(O$2,1,1),Consumption!$A$1:$LI$1),FALSE)</f>
        <v>34326.75346</v>
      </c>
      <c r="P1703" s="319">
        <f>+VLOOKUP($E1703,Consumption!$1:$1048576,MATCH(DATE(P$2,1,1),Consumption!$A$1:$LI$1),FALSE)</f>
        <v>34842.135219999996</v>
      </c>
      <c r="Q1703" s="319">
        <f>+VLOOKUP($E1703,Consumption!$1:$1048576,MATCH(DATE(Q$2,1,1),Consumption!$A$1:$LI$1),FALSE)</f>
        <v>35375.167699999998</v>
      </c>
      <c r="R1703" s="319">
        <f>+VLOOKUP($E1703,Consumption!$1:$1048576,MATCH(DATE(R$2,1,1),Consumption!$A$1:$LI$1),FALSE)</f>
        <v>35929.205379999999</v>
      </c>
      <c r="S1703" s="319">
        <f>+VLOOKUP($E1703,Consumption!$1:$1048576,MATCH(DATE(S$2,1,1),Consumption!$A$1:$LI$1),FALSE)</f>
        <v>36503.350129999999</v>
      </c>
      <c r="T1703" s="319">
        <f>+VLOOKUP($E1703,Consumption!$1:$1048576,MATCH(DATE(T$2,1,1),Consumption!$A$1:$LI$1),FALSE)</f>
        <v>37095.553119999997</v>
      </c>
      <c r="U1703" s="319">
        <f>+VLOOKUP($E1703,Consumption!$1:$1048576,MATCH(DATE(U$2,1,1),Consumption!$A$1:$LI$1),FALSE)</f>
        <v>37703.552949999998</v>
      </c>
      <c r="V1703" s="319">
        <f>+VLOOKUP($E1703,Consumption!$1:$1048576,MATCH(DATE(V$2,1,1),Consumption!$A$1:$LI$1),FALSE)</f>
        <v>38324.045259999999</v>
      </c>
      <c r="W1703" s="319">
        <f>+VLOOKUP($E1703,Consumption!$1:$1048576,MATCH(DATE(W$2,1,1),Consumption!$A$1:$LI$1),FALSE)</f>
        <v>38954.847699999998</v>
      </c>
      <c r="X1703" s="319">
        <f>+VLOOKUP($E1703,Consumption!$1:$1048576,MATCH(DATE(X$2,1,1),Consumption!$A$1:$LI$1),FALSE)</f>
        <v>39594.276570000002</v>
      </c>
      <c r="Y1703" s="319">
        <f>+VLOOKUP($E1703,Consumption!$1:$1048576,MATCH(DATE(Y$2,1,1),Consumption!$A$1:$LI$1),FALSE)</f>
        <v>40240.908450000003</v>
      </c>
      <c r="Z1703" s="319">
        <f>+VLOOKUP($E1703,Consumption!$1:$1048576,MATCH(DATE(Z$2,1,1),Consumption!$A$1:$LI$1),FALSE)</f>
        <v>40873.940600000002</v>
      </c>
      <c r="AA1703" s="319">
        <f>+VLOOKUP($E1703,Consumption!$1:$1048576,MATCH(DATE(AA$2,1,1),Consumption!$A$1:$LI$1),FALSE)</f>
        <v>41515.664069999999</v>
      </c>
      <c r="AB1703" s="319">
        <f>+VLOOKUP($E1703,Consumption!$1:$1048576,MATCH(DATE(AB$2,1,1),Consumption!$A$1:$LI$1),FALSE)</f>
        <v>42164.669970000003</v>
      </c>
      <c r="AC1703" s="319">
        <f>+VLOOKUP($E1703,Consumption!$1:$1048576,MATCH(DATE(AC$2,1,1),Consumption!$A$1:$LI$1),FALSE)</f>
        <v>42820.169430000002</v>
      </c>
      <c r="AD1703" s="319">
        <f>+VLOOKUP($E1703,Consumption!$1:$1048576,MATCH(DATE(AD$2,1,1),Consumption!$A$1:$LI$1),FALSE)</f>
        <v>43481.45865</v>
      </c>
      <c r="AE1703" s="319">
        <f>+VLOOKUP($E1703,Consumption!$1:$1048576,MATCH(DATE(AE$2,1,1),Consumption!$A$1:$LI$1),FALSE)</f>
        <v>44091.20031</v>
      </c>
      <c r="AF1703" s="319">
        <f>+VLOOKUP($E1703,Consumption!$1:$1048576,MATCH(DATE(AF$2,1,1),Consumption!$A$1:$LI$1),FALSE)</f>
        <v>44690.058870000001</v>
      </c>
      <c r="AG1703" s="319">
        <f>+VLOOKUP($E1703,Consumption!$1:$1048576,MATCH(DATE(AG$2,1,1),Consumption!$A$1:$LI$1),FALSE)</f>
        <v>45280.856240000001</v>
      </c>
      <c r="AH1703" s="319">
        <f>+VLOOKUP($E1703,Consumption!$1:$1048576,MATCH(DATE(AH$2,1,1),Consumption!$A$1:$LI$1),FALSE)</f>
        <v>45866.894560000001</v>
      </c>
      <c r="AI1703" s="319">
        <f>+VLOOKUP($E1703,Consumption!$1:$1048576,MATCH(DATE(AI$2,1,1),Consumption!$A$1:$LI$1),FALSE)</f>
        <v>46451.157279999999</v>
      </c>
      <c r="AJ1703" s="319">
        <f>+VLOOKUP($E1703,Consumption!$1:$1048576,MATCH(DATE(AJ$2,1,1),Consumption!$A$1:$LI$1),FALSE)</f>
        <v>47036.066500000001</v>
      </c>
      <c r="AK1703" s="319">
        <f>+VLOOKUP($E1703,Consumption!$1:$1048576,MATCH(DATE(AK$2,1,1),Consumption!$A$1:$LI$1),FALSE)</f>
        <v>47623.796340000001</v>
      </c>
      <c r="AL1703" s="319">
        <f>+VLOOKUP($E1703,Consumption!$1:$1048576,MATCH(DATE(AL$2,1,1),Consumption!$A$1:$LI$1),FALSE)</f>
        <v>48215.720690000002</v>
      </c>
      <c r="AM1703" s="319">
        <f>+VLOOKUP($E1703,Consumption!$1:$1048576,MATCH(DATE(AM$2,1,1),Consumption!$A$1:$LI$1),FALSE)</f>
        <v>48812.728300000002</v>
      </c>
      <c r="AN1703" s="319">
        <f>+VLOOKUP($E1703,Consumption!$1:$1048576,MATCH(DATE(AN$2,1,1),Consumption!$A$1:$LI$1),FALSE)</f>
        <v>49415.424599999998</v>
      </c>
      <c r="AO1703" s="319">
        <f>+VLOOKUP($E1703,Consumption!$1:$1048576,MATCH(DATE(AO$2,1,1),Consumption!$A$1:$LI$1),FALSE)</f>
        <v>50024.257949999999</v>
      </c>
      <c r="AP1703" s="319">
        <f>+VLOOKUP($E1703,Consumption!$1:$1048576,MATCH(DATE(AP$2,1,1),Consumption!$A$1:$LI$1),FALSE)</f>
        <v>50629.142269999997</v>
      </c>
      <c r="AQ1703" s="319">
        <f>+VLOOKUP($E1703,Consumption!$1:$1048576,MATCH(DATE(AQ$2,1,1),Consumption!$A$1:$LI$1),FALSE)</f>
        <v>51233.200270000001</v>
      </c>
      <c r="AR1703" s="319">
        <f>+VLOOKUP($E1703,Consumption!$1:$1048576,MATCH(DATE(AR$2,1,1),Consumption!$A$1:$LI$1),FALSE)</f>
        <v>51838.230600000003</v>
      </c>
      <c r="AS1703" s="319">
        <f>+VLOOKUP($E1703,Consumption!$1:$1048576,MATCH(DATE(AS$2,1,1),Consumption!$A$1:$LI$1),FALSE)</f>
        <v>52445.802819999997</v>
      </c>
      <c r="AT1703" s="319">
        <f>+VLOOKUP($E1703,Consumption!$1:$1048576,MATCH(DATE(AT$2,1,1),Consumption!$A$1:$LI$1),FALSE)</f>
        <v>53057.446369999998</v>
      </c>
      <c r="AU1703" s="319">
        <f>+VLOOKUP($E1703,Consumption!$1:$1048576,MATCH(DATE(AU$2,1,1),Consumption!$A$1:$LI$1),FALSE)</f>
        <v>53675.114849999998</v>
      </c>
      <c r="AV1703" s="319">
        <f>+VLOOKUP($E1703,Consumption!$1:$1048576,MATCH(DATE(AV$2,1,1),Consumption!$A$1:$LI$1),FALSE)</f>
        <v>54300.077369999999</v>
      </c>
      <c r="AW1703" s="319">
        <f>+VLOOKUP($E1703,Consumption!$1:$1048576,MATCH(DATE(AW$2,1,1),Consumption!$A$1:$LI$1),FALSE)</f>
        <v>54933.203959999999</v>
      </c>
      <c r="AX1703" s="319">
        <f>+VLOOKUP($E1703,Consumption!$1:$1048576,MATCH(DATE(AX$2,1,1),Consumption!$A$1:$LI$1),FALSE)</f>
        <v>55575.09981</v>
      </c>
      <c r="AY1703" s="319">
        <f>+VLOOKUP($E1703,Consumption!$1:$1048576,MATCH(DATE(AY$2,1,1),Consumption!$A$1:$LI$1),FALSE)</f>
        <v>56226.179150000004</v>
      </c>
      <c r="AZ1703" s="319">
        <f>+VLOOKUP($E1703,Consumption!$1:$1048576,MATCH(DATE(AZ$2,1,1),Consumption!$A$1:$LI$1),FALSE)</f>
        <v>56889.823559999997</v>
      </c>
      <c r="BA1703" s="319">
        <f>+VLOOKUP($E1703,Consumption!$1:$1048576,MATCH(DATE(BA$2,1,1),Consumption!$A$1:$LI$1),FALSE)</f>
        <v>57566.132579999998</v>
      </c>
      <c r="BB1703" s="319">
        <f>+VLOOKUP($E1703,Consumption!$1:$1048576,MATCH(DATE(BB$2,1,1),Consumption!$A$1:$LI$1),FALSE)</f>
        <v>58254.621700000003</v>
      </c>
      <c r="BC1703" s="319">
        <f>+VLOOKUP($E1703,Consumption!$1:$1048576,MATCH(DATE(BC$2,1,1),Consumption!$A$1:$LI$1),FALSE)</f>
        <v>58954.704039999997</v>
      </c>
      <c r="BD1703" s="319">
        <f>+VLOOKUP($E1703,Consumption!$1:$1048576,MATCH(DATE(BD$2,1,1),Consumption!$A$1:$LI$1),FALSE)</f>
        <v>59665.872669999997</v>
      </c>
      <c r="BE1703" s="319">
        <f>+VLOOKUP($E1703,Consumption!$1:$1048576,MATCH(DATE(BE$2,1,1),Consumption!$A$1:$LI$1),FALSE)</f>
        <v>70921.145399999994</v>
      </c>
      <c r="BF1703" s="319">
        <f>+VLOOKUP($E1703,Consumption!$1:$1048576,MATCH(DATE(BF$2,1,1),Consumption!$A$1:$LI$1),FALSE)</f>
        <v>72022.173009999999</v>
      </c>
      <c r="BG1703" s="319">
        <f>+VLOOKUP($E1703,Consumption!$1:$1048576,MATCH(DATE(BG$2,1,1),Consumption!$A$1:$LI$1),FALSE)</f>
        <v>73137.823610000007</v>
      </c>
      <c r="BH1703" s="319">
        <f>+VLOOKUP($E1703,Consumption!$1:$1048576,MATCH(DATE(BH$2,1,1),Consumption!$A$1:$LI$1),FALSE)</f>
        <v>74268.544240000003</v>
      </c>
      <c r="BI1703" s="319">
        <f>+VLOOKUP($E1703,Consumption!$1:$1048576,MATCH(DATE(BI$2,1,1),Consumption!$A$1:$LI$1),FALSE)</f>
        <v>75414.848100000003</v>
      </c>
    </row>
    <row r="1704" spans="1:61" s="281" customFormat="1" ht="15" customHeight="1" x14ac:dyDescent="0.35">
      <c r="A1704" s="392"/>
      <c r="B1704" s="393"/>
      <c r="C1704" s="69" t="s">
        <v>591</v>
      </c>
      <c r="D1704" s="73"/>
      <c r="E1704" s="69" t="s">
        <v>668</v>
      </c>
      <c r="F1704" s="319" t="e">
        <f>+VLOOKUP($E1704,Consumption!$1:$1048576,MATCH(DATE(F$2,1,1),Consumption!$A$1:$LI$1),FALSE)</f>
        <v>#N/A</v>
      </c>
      <c r="G1704" s="319" t="e">
        <f>+VLOOKUP($E1704,Consumption!$1:$1048576,MATCH(DATE(G$2,1,1),Consumption!$A$1:$LI$1),FALSE)</f>
        <v>#N/A</v>
      </c>
      <c r="H1704" s="319" t="e">
        <f>+VLOOKUP($E1704,Consumption!$1:$1048576,MATCH(DATE(H$2,1,1),Consumption!$A$1:$LI$1),FALSE)</f>
        <v>#N/A</v>
      </c>
      <c r="I1704" s="319" t="e">
        <f>+VLOOKUP($E1704,Consumption!$1:$1048576,MATCH(DATE(I$2,1,1),Consumption!$A$1:$LI$1),FALSE)</f>
        <v>#N/A</v>
      </c>
      <c r="J1704" s="319" t="e">
        <f>+VLOOKUP($E1704,Consumption!$1:$1048576,MATCH(DATE(J$2,1,1),Consumption!$A$1:$LI$1),FALSE)</f>
        <v>#N/A</v>
      </c>
      <c r="K1704" s="319" t="e">
        <f>+VLOOKUP($E1704,Consumption!$1:$1048576,MATCH(DATE(K$2,1,1),Consumption!$A$1:$LI$1),FALSE)</f>
        <v>#N/A</v>
      </c>
      <c r="L1704" s="319" t="e">
        <f>+VLOOKUP($E1704,Consumption!$1:$1048576,MATCH(DATE(L$2,1,1),Consumption!$A$1:$LI$1),FALSE)</f>
        <v>#N/A</v>
      </c>
      <c r="M1704" s="319" t="e">
        <f>+VLOOKUP($E1704,Consumption!$1:$1048576,MATCH(DATE(M$2,1,1),Consumption!$A$1:$LI$1),FALSE)</f>
        <v>#N/A</v>
      </c>
      <c r="N1704" s="319" t="e">
        <f>+VLOOKUP($E1704,Consumption!$1:$1048576,MATCH(DATE(N$2,1,1),Consumption!$A$1:$LI$1),FALSE)</f>
        <v>#N/A</v>
      </c>
      <c r="O1704" s="319" t="e">
        <f>+VLOOKUP($E1704,Consumption!$1:$1048576,MATCH(DATE(O$2,1,1),Consumption!$A$1:$LI$1),FALSE)</f>
        <v>#N/A</v>
      </c>
      <c r="P1704" s="319" t="e">
        <f>+VLOOKUP($E1704,Consumption!$1:$1048576,MATCH(DATE(P$2,1,1),Consumption!$A$1:$LI$1),FALSE)</f>
        <v>#N/A</v>
      </c>
      <c r="Q1704" s="319" t="e">
        <f>+VLOOKUP($E1704,Consumption!$1:$1048576,MATCH(DATE(Q$2,1,1),Consumption!$A$1:$LI$1),FALSE)</f>
        <v>#N/A</v>
      </c>
      <c r="R1704" s="319" t="e">
        <f>+VLOOKUP($E1704,Consumption!$1:$1048576,MATCH(DATE(R$2,1,1),Consumption!$A$1:$LI$1),FALSE)</f>
        <v>#N/A</v>
      </c>
      <c r="S1704" s="319" t="e">
        <f>+VLOOKUP($E1704,Consumption!$1:$1048576,MATCH(DATE(S$2,1,1),Consumption!$A$1:$LI$1),FALSE)</f>
        <v>#N/A</v>
      </c>
      <c r="T1704" s="319" t="e">
        <f>+VLOOKUP($E1704,Consumption!$1:$1048576,MATCH(DATE(T$2,1,1),Consumption!$A$1:$LI$1),FALSE)</f>
        <v>#N/A</v>
      </c>
      <c r="U1704" s="319" t="e">
        <f>+VLOOKUP($E1704,Consumption!$1:$1048576,MATCH(DATE(U$2,1,1),Consumption!$A$1:$LI$1),FALSE)</f>
        <v>#N/A</v>
      </c>
      <c r="V1704" s="319" t="e">
        <f>+VLOOKUP($E1704,Consumption!$1:$1048576,MATCH(DATE(V$2,1,1),Consumption!$A$1:$LI$1),FALSE)</f>
        <v>#N/A</v>
      </c>
      <c r="W1704" s="319" t="e">
        <f>+VLOOKUP($E1704,Consumption!$1:$1048576,MATCH(DATE(W$2,1,1),Consumption!$A$1:$LI$1),FALSE)</f>
        <v>#N/A</v>
      </c>
      <c r="X1704" s="319" t="e">
        <f>+VLOOKUP($E1704,Consumption!$1:$1048576,MATCH(DATE(X$2,1,1),Consumption!$A$1:$LI$1),FALSE)</f>
        <v>#N/A</v>
      </c>
      <c r="Y1704" s="319" t="e">
        <f>+VLOOKUP($E1704,Consumption!$1:$1048576,MATCH(DATE(Y$2,1,1),Consumption!$A$1:$LI$1),FALSE)</f>
        <v>#N/A</v>
      </c>
      <c r="Z1704" s="319" t="e">
        <f>+VLOOKUP($E1704,Consumption!$1:$1048576,MATCH(DATE(Z$2,1,1),Consumption!$A$1:$LI$1),FALSE)</f>
        <v>#N/A</v>
      </c>
      <c r="AA1704" s="319" t="e">
        <f>+VLOOKUP($E1704,Consumption!$1:$1048576,MATCH(DATE(AA$2,1,1),Consumption!$A$1:$LI$1),FALSE)</f>
        <v>#N/A</v>
      </c>
      <c r="AB1704" s="319" t="e">
        <f>+VLOOKUP($E1704,Consumption!$1:$1048576,MATCH(DATE(AB$2,1,1),Consumption!$A$1:$LI$1),FALSE)</f>
        <v>#N/A</v>
      </c>
      <c r="AC1704" s="319" t="e">
        <f>+VLOOKUP($E1704,Consumption!$1:$1048576,MATCH(DATE(AC$2,1,1),Consumption!$A$1:$LI$1),FALSE)</f>
        <v>#N/A</v>
      </c>
      <c r="AD1704" s="319" t="e">
        <f>+VLOOKUP($E1704,Consumption!$1:$1048576,MATCH(DATE(AD$2,1,1),Consumption!$A$1:$LI$1),FALSE)</f>
        <v>#N/A</v>
      </c>
      <c r="AE1704" s="319" t="e">
        <f>+VLOOKUP($E1704,Consumption!$1:$1048576,MATCH(DATE(AE$2,1,1),Consumption!$A$1:$LI$1),FALSE)</f>
        <v>#N/A</v>
      </c>
      <c r="AF1704" s="319" t="e">
        <f>+VLOOKUP($E1704,Consumption!$1:$1048576,MATCH(DATE(AF$2,1,1),Consumption!$A$1:$LI$1),FALSE)</f>
        <v>#N/A</v>
      </c>
      <c r="AG1704" s="319" t="e">
        <f>+VLOOKUP($E1704,Consumption!$1:$1048576,MATCH(DATE(AG$2,1,1),Consumption!$A$1:$LI$1),FALSE)</f>
        <v>#N/A</v>
      </c>
      <c r="AH1704" s="319" t="e">
        <f>+VLOOKUP($E1704,Consumption!$1:$1048576,MATCH(DATE(AH$2,1,1),Consumption!$A$1:$LI$1),FALSE)</f>
        <v>#N/A</v>
      </c>
      <c r="AI1704" s="319" t="e">
        <f>+VLOOKUP($E1704,Consumption!$1:$1048576,MATCH(DATE(AI$2,1,1),Consumption!$A$1:$LI$1),FALSE)</f>
        <v>#N/A</v>
      </c>
      <c r="AJ1704" s="319" t="e">
        <f>+VLOOKUP($E1704,Consumption!$1:$1048576,MATCH(DATE(AJ$2,1,1),Consumption!$A$1:$LI$1),FALSE)</f>
        <v>#N/A</v>
      </c>
      <c r="AK1704" s="319" t="e">
        <f>+VLOOKUP($E1704,Consumption!$1:$1048576,MATCH(DATE(AK$2,1,1),Consumption!$A$1:$LI$1),FALSE)</f>
        <v>#N/A</v>
      </c>
      <c r="AL1704" s="319" t="e">
        <f>+VLOOKUP($E1704,Consumption!$1:$1048576,MATCH(DATE(AL$2,1,1),Consumption!$A$1:$LI$1),FALSE)</f>
        <v>#N/A</v>
      </c>
      <c r="AM1704" s="319" t="e">
        <f>+VLOOKUP($E1704,Consumption!$1:$1048576,MATCH(DATE(AM$2,1,1),Consumption!$A$1:$LI$1),FALSE)</f>
        <v>#N/A</v>
      </c>
      <c r="AN1704" s="319" t="e">
        <f>+VLOOKUP($E1704,Consumption!$1:$1048576,MATCH(DATE(AN$2,1,1),Consumption!$A$1:$LI$1),FALSE)</f>
        <v>#N/A</v>
      </c>
      <c r="AO1704" s="319" t="e">
        <f>+VLOOKUP($E1704,Consumption!$1:$1048576,MATCH(DATE(AO$2,1,1),Consumption!$A$1:$LI$1),FALSE)</f>
        <v>#N/A</v>
      </c>
      <c r="AP1704" s="319" t="e">
        <f>+VLOOKUP($E1704,Consumption!$1:$1048576,MATCH(DATE(AP$2,1,1),Consumption!$A$1:$LI$1),FALSE)</f>
        <v>#N/A</v>
      </c>
      <c r="AQ1704" s="319" t="e">
        <f>+VLOOKUP($E1704,Consumption!$1:$1048576,MATCH(DATE(AQ$2,1,1),Consumption!$A$1:$LI$1),FALSE)</f>
        <v>#N/A</v>
      </c>
      <c r="AR1704" s="319" t="e">
        <f>+VLOOKUP($E1704,Consumption!$1:$1048576,MATCH(DATE(AR$2,1,1),Consumption!$A$1:$LI$1),FALSE)</f>
        <v>#N/A</v>
      </c>
      <c r="AS1704" s="319" t="e">
        <f>+VLOOKUP($E1704,Consumption!$1:$1048576,MATCH(DATE(AS$2,1,1),Consumption!$A$1:$LI$1),FALSE)</f>
        <v>#N/A</v>
      </c>
      <c r="AT1704" s="319" t="e">
        <f>+VLOOKUP($E1704,Consumption!$1:$1048576,MATCH(DATE(AT$2,1,1),Consumption!$A$1:$LI$1),FALSE)</f>
        <v>#N/A</v>
      </c>
      <c r="AU1704" s="319" t="e">
        <f>+VLOOKUP($E1704,Consumption!$1:$1048576,MATCH(DATE(AU$2,1,1),Consumption!$A$1:$LI$1),FALSE)</f>
        <v>#N/A</v>
      </c>
      <c r="AV1704" s="319" t="e">
        <f>+VLOOKUP($E1704,Consumption!$1:$1048576,MATCH(DATE(AV$2,1,1),Consumption!$A$1:$LI$1),FALSE)</f>
        <v>#N/A</v>
      </c>
      <c r="AW1704" s="319" t="e">
        <f>+VLOOKUP($E1704,Consumption!$1:$1048576,MATCH(DATE(AW$2,1,1),Consumption!$A$1:$LI$1),FALSE)</f>
        <v>#N/A</v>
      </c>
      <c r="AX1704" s="319" t="e">
        <f>+VLOOKUP($E1704,Consumption!$1:$1048576,MATCH(DATE(AX$2,1,1),Consumption!$A$1:$LI$1),FALSE)</f>
        <v>#N/A</v>
      </c>
      <c r="AY1704" s="319" t="e">
        <f>+VLOOKUP($E1704,Consumption!$1:$1048576,MATCH(DATE(AY$2,1,1),Consumption!$A$1:$LI$1),FALSE)</f>
        <v>#N/A</v>
      </c>
      <c r="AZ1704" s="319" t="e">
        <f>+VLOOKUP($E1704,Consumption!$1:$1048576,MATCH(DATE(AZ$2,1,1),Consumption!$A$1:$LI$1),FALSE)</f>
        <v>#N/A</v>
      </c>
      <c r="BA1704" s="319" t="e">
        <f>+VLOOKUP($E1704,Consumption!$1:$1048576,MATCH(DATE(BA$2,1,1),Consumption!$A$1:$LI$1),FALSE)</f>
        <v>#N/A</v>
      </c>
      <c r="BB1704" s="319" t="e">
        <f>+VLOOKUP($E1704,Consumption!$1:$1048576,MATCH(DATE(BB$2,1,1),Consumption!$A$1:$LI$1),FALSE)</f>
        <v>#N/A</v>
      </c>
      <c r="BC1704" s="319" t="e">
        <f>+VLOOKUP($E1704,Consumption!$1:$1048576,MATCH(DATE(BC$2,1,1),Consumption!$A$1:$LI$1),FALSE)</f>
        <v>#N/A</v>
      </c>
      <c r="BD1704" s="319" t="e">
        <f>+VLOOKUP($E1704,Consumption!$1:$1048576,MATCH(DATE(BD$2,1,1),Consumption!$A$1:$LI$1),FALSE)</f>
        <v>#N/A</v>
      </c>
      <c r="BE1704" s="319" t="e">
        <f>+VLOOKUP($E1704,Consumption!$1:$1048576,MATCH(DATE(BE$2,1,1),Consumption!$A$1:$LI$1),FALSE)</f>
        <v>#N/A</v>
      </c>
      <c r="BF1704" s="319" t="e">
        <f>+VLOOKUP($E1704,Consumption!$1:$1048576,MATCH(DATE(BF$2,1,1),Consumption!$A$1:$LI$1),FALSE)</f>
        <v>#N/A</v>
      </c>
      <c r="BG1704" s="319" t="e">
        <f>+VLOOKUP($E1704,Consumption!$1:$1048576,MATCH(DATE(BG$2,1,1),Consumption!$A$1:$LI$1),FALSE)</f>
        <v>#N/A</v>
      </c>
      <c r="BH1704" s="319" t="e">
        <f>+VLOOKUP($E1704,Consumption!$1:$1048576,MATCH(DATE(BH$2,1,1),Consumption!$A$1:$LI$1),FALSE)</f>
        <v>#N/A</v>
      </c>
      <c r="BI1704" s="319" t="e">
        <f>+VLOOKUP($E1704,Consumption!$1:$1048576,MATCH(DATE(BI$2,1,1),Consumption!$A$1:$LI$1),FALSE)</f>
        <v>#N/A</v>
      </c>
    </row>
    <row r="1705" spans="1:61" s="281" customFormat="1" ht="15" customHeight="1" x14ac:dyDescent="0.35">
      <c r="A1705" s="392"/>
      <c r="B1705" s="393"/>
      <c r="C1705" s="69" t="s">
        <v>592</v>
      </c>
      <c r="D1705" s="73"/>
      <c r="E1705" s="69" t="s">
        <v>669</v>
      </c>
      <c r="F1705" s="319">
        <f>+VLOOKUP($E1705,Consumption!$1:$1048576,MATCH(DATE(F$2,1,1),Consumption!$A$1:$LI$1),FALSE)</f>
        <v>174220.82829999999</v>
      </c>
      <c r="G1705" s="319">
        <f>+VLOOKUP($E1705,Consumption!$1:$1048576,MATCH(DATE(G$2,1,1),Consumption!$A$1:$LI$1),FALSE)</f>
        <v>174937.26800000001</v>
      </c>
      <c r="H1705" s="319">
        <f>+VLOOKUP($E1705,Consumption!$1:$1048576,MATCH(DATE(H$2,1,1),Consumption!$A$1:$LI$1),FALSE)</f>
        <v>175880.28779999999</v>
      </c>
      <c r="I1705" s="319">
        <f>+VLOOKUP($E1705,Consumption!$1:$1048576,MATCH(DATE(I$2,1,1),Consumption!$A$1:$LI$1),FALSE)</f>
        <v>177192.2464</v>
      </c>
      <c r="J1705" s="319">
        <f>+VLOOKUP($E1705,Consumption!$1:$1048576,MATCH(DATE(J$2,1,1),Consumption!$A$1:$LI$1),FALSE)</f>
        <v>178881.41560000001</v>
      </c>
      <c r="K1705" s="319">
        <f>+VLOOKUP($E1705,Consumption!$1:$1048576,MATCH(DATE(K$2,1,1),Consumption!$A$1:$LI$1),FALSE)</f>
        <v>180913.98869999999</v>
      </c>
      <c r="L1705" s="319">
        <f>+VLOOKUP($E1705,Consumption!$1:$1048576,MATCH(DATE(L$2,1,1),Consumption!$A$1:$LI$1),FALSE)</f>
        <v>183160.731</v>
      </c>
      <c r="M1705" s="319">
        <f>+VLOOKUP($E1705,Consumption!$1:$1048576,MATCH(DATE(M$2,1,1),Consumption!$A$1:$LI$1),FALSE)</f>
        <v>185596.25899999999</v>
      </c>
      <c r="N1705" s="319">
        <f>+VLOOKUP($E1705,Consumption!$1:$1048576,MATCH(DATE(N$2,1,1),Consumption!$A$1:$LI$1),FALSE)</f>
        <v>188195.1992</v>
      </c>
      <c r="O1705" s="319">
        <f>+VLOOKUP($E1705,Consumption!$1:$1048576,MATCH(DATE(O$2,1,1),Consumption!$A$1:$LI$1),FALSE)</f>
        <v>190934.46609999999</v>
      </c>
      <c r="P1705" s="319">
        <f>+VLOOKUP($E1705,Consumption!$1:$1048576,MATCH(DATE(P$2,1,1),Consumption!$A$1:$LI$1),FALSE)</f>
        <v>193879.6937</v>
      </c>
      <c r="Q1705" s="319">
        <f>+VLOOKUP($E1705,Consumption!$1:$1048576,MATCH(DATE(Q$2,1,1),Consumption!$A$1:$LI$1),FALSE)</f>
        <v>196920.92679999999</v>
      </c>
      <c r="R1705" s="319">
        <f>+VLOOKUP($E1705,Consumption!$1:$1048576,MATCH(DATE(R$2,1,1),Consumption!$A$1:$LI$1),FALSE)</f>
        <v>200076.26120000001</v>
      </c>
      <c r="S1705" s="319">
        <f>+VLOOKUP($E1705,Consumption!$1:$1048576,MATCH(DATE(S$2,1,1),Consumption!$A$1:$LI$1),FALSE)</f>
        <v>203339.77179999999</v>
      </c>
      <c r="T1705" s="319">
        <f>+VLOOKUP($E1705,Consumption!$1:$1048576,MATCH(DATE(T$2,1,1),Consumption!$A$1:$LI$1),FALSE)</f>
        <v>206699.4871</v>
      </c>
      <c r="U1705" s="319">
        <f>+VLOOKUP($E1705,Consumption!$1:$1048576,MATCH(DATE(U$2,1,1),Consumption!$A$1:$LI$1),FALSE)</f>
        <v>210142.77230000001</v>
      </c>
      <c r="V1705" s="319">
        <f>+VLOOKUP($E1705,Consumption!$1:$1048576,MATCH(DATE(V$2,1,1),Consumption!$A$1:$LI$1),FALSE)</f>
        <v>213653.62849999999</v>
      </c>
      <c r="W1705" s="319">
        <f>+VLOOKUP($E1705,Consumption!$1:$1048576,MATCH(DATE(W$2,1,1),Consumption!$A$1:$LI$1),FALSE)</f>
        <v>217220.3701</v>
      </c>
      <c r="X1705" s="319">
        <f>+VLOOKUP($E1705,Consumption!$1:$1048576,MATCH(DATE(X$2,1,1),Consumption!$A$1:$LI$1),FALSE)</f>
        <v>220833.80660000001</v>
      </c>
      <c r="Y1705" s="319">
        <f>+VLOOKUP($E1705,Consumption!$1:$1048576,MATCH(DATE(Y$2,1,1),Consumption!$A$1:$LI$1),FALSE)</f>
        <v>224486.40549999999</v>
      </c>
      <c r="Z1705" s="319">
        <f>+VLOOKUP($E1705,Consumption!$1:$1048576,MATCH(DATE(Z$2,1,1),Consumption!$A$1:$LI$1),FALSE)</f>
        <v>228062.79519999999</v>
      </c>
      <c r="AA1705" s="319">
        <f>+VLOOKUP($E1705,Consumption!$1:$1048576,MATCH(DATE(AA$2,1,1),Consumption!$A$1:$LI$1),FALSE)</f>
        <v>231688.10200000001</v>
      </c>
      <c r="AB1705" s="319">
        <f>+VLOOKUP($E1705,Consumption!$1:$1048576,MATCH(DATE(AB$2,1,1),Consumption!$A$1:$LI$1),FALSE)</f>
        <v>235355.34599999999</v>
      </c>
      <c r="AC1705" s="319">
        <f>+VLOOKUP($E1705,Consumption!$1:$1048576,MATCH(DATE(AC$2,1,1),Consumption!$A$1:$LI$1),FALSE)</f>
        <v>239060.93049999999</v>
      </c>
      <c r="AD1705" s="319">
        <f>+VLOOKUP($E1705,Consumption!$1:$1048576,MATCH(DATE(AD$2,1,1),Consumption!$A$1:$LI$1),FALSE)</f>
        <v>242801.61859999999</v>
      </c>
      <c r="AE1705" s="319">
        <f>+VLOOKUP($E1705,Consumption!$1:$1048576,MATCH(DATE(AE$2,1,1),Consumption!$A$1:$LI$1),FALSE)</f>
        <v>246257.89449999999</v>
      </c>
      <c r="AF1705" s="319">
        <f>+VLOOKUP($E1705,Consumption!$1:$1048576,MATCH(DATE(AF$2,1,1),Consumption!$A$1:$LI$1),FALSE)</f>
        <v>249656.299</v>
      </c>
      <c r="AG1705" s="319">
        <f>+VLOOKUP($E1705,Consumption!$1:$1048576,MATCH(DATE(AG$2,1,1),Consumption!$A$1:$LI$1),FALSE)</f>
        <v>253013.38690000001</v>
      </c>
      <c r="AH1705" s="319">
        <f>+VLOOKUP($E1705,Consumption!$1:$1048576,MATCH(DATE(AH$2,1,1),Consumption!$A$1:$LI$1),FALSE)</f>
        <v>256348.48209999999</v>
      </c>
      <c r="AI1705" s="319">
        <f>+VLOOKUP($E1705,Consumption!$1:$1048576,MATCH(DATE(AI$2,1,1),Consumption!$A$1:$LI$1),FALSE)</f>
        <v>259678.8653</v>
      </c>
      <c r="AJ1705" s="319">
        <f>+VLOOKUP($E1705,Consumption!$1:$1048576,MATCH(DATE(AJ$2,1,1),Consumption!$A$1:$LI$1),FALSE)</f>
        <v>263018.39360000001</v>
      </c>
      <c r="AK1705" s="319">
        <f>+VLOOKUP($E1705,Consumption!$1:$1048576,MATCH(DATE(AK$2,1,1),Consumption!$A$1:$LI$1),FALSE)</f>
        <v>266378.70390000002</v>
      </c>
      <c r="AL1705" s="319">
        <f>+VLOOKUP($E1705,Consumption!$1:$1048576,MATCH(DATE(AL$2,1,1),Consumption!$A$1:$LI$1),FALSE)</f>
        <v>269767.50569999998</v>
      </c>
      <c r="AM1705" s="319">
        <f>+VLOOKUP($E1705,Consumption!$1:$1048576,MATCH(DATE(AM$2,1,1),Consumption!$A$1:$LI$1),FALSE)</f>
        <v>273189.8334</v>
      </c>
      <c r="AN1705" s="319">
        <f>+VLOOKUP($E1705,Consumption!$1:$1048576,MATCH(DATE(AN$2,1,1),Consumption!$A$1:$LI$1),FALSE)</f>
        <v>276649.02439999999</v>
      </c>
      <c r="AO1705" s="319">
        <f>+VLOOKUP($E1705,Consumption!$1:$1048576,MATCH(DATE(AO$2,1,1),Consumption!$A$1:$LI$1),FALSE)</f>
        <v>280147.4204</v>
      </c>
      <c r="AP1705" s="319">
        <f>+VLOOKUP($E1705,Consumption!$1:$1048576,MATCH(DATE(AP$2,1,1),Consumption!$A$1:$LI$1),FALSE)</f>
        <v>283622.48719999997</v>
      </c>
      <c r="AQ1705" s="319">
        <f>+VLOOKUP($E1705,Consumption!$1:$1048576,MATCH(DATE(AQ$2,1,1),Consumption!$A$1:$LI$1),FALSE)</f>
        <v>287092.26860000001</v>
      </c>
      <c r="AR1705" s="319">
        <f>+VLOOKUP($E1705,Consumption!$1:$1048576,MATCH(DATE(AR$2,1,1),Consumption!$A$1:$LI$1),FALSE)</f>
        <v>290568.71720000001</v>
      </c>
      <c r="AS1705" s="319">
        <f>+VLOOKUP($E1705,Consumption!$1:$1048576,MATCH(DATE(AS$2,1,1),Consumption!$A$1:$LI$1),FALSE)</f>
        <v>294062.06699999998</v>
      </c>
      <c r="AT1705" s="319">
        <f>+VLOOKUP($E1705,Consumption!$1:$1048576,MATCH(DATE(AT$2,1,1),Consumption!$A$1:$LI$1),FALSE)</f>
        <v>297581.60440000001</v>
      </c>
      <c r="AU1705" s="319">
        <f>+VLOOKUP($E1705,Consumption!$1:$1048576,MATCH(DATE(AU$2,1,1),Consumption!$A$1:$LI$1),FALSE)</f>
        <v>301137.46169999999</v>
      </c>
      <c r="AV1705" s="319">
        <f>+VLOOKUP($E1705,Consumption!$1:$1048576,MATCH(DATE(AV$2,1,1),Consumption!$A$1:$LI$1),FALSE)</f>
        <v>304736.75929999998</v>
      </c>
      <c r="AW1705" s="319">
        <f>+VLOOKUP($E1705,Consumption!$1:$1048576,MATCH(DATE(AW$2,1,1),Consumption!$A$1:$LI$1),FALSE)</f>
        <v>308384.47930000001</v>
      </c>
      <c r="AX1705" s="319">
        <f>+VLOOKUP($E1705,Consumption!$1:$1048576,MATCH(DATE(AX$2,1,1),Consumption!$A$1:$LI$1),FALSE)</f>
        <v>312084.02860000002</v>
      </c>
      <c r="AY1705" s="319">
        <f>+VLOOKUP($E1705,Consumption!$1:$1048576,MATCH(DATE(AY$2,1,1),Consumption!$A$1:$LI$1),FALSE)</f>
        <v>315837.6544</v>
      </c>
      <c r="AZ1705" s="319">
        <f>+VLOOKUP($E1705,Consumption!$1:$1048576,MATCH(DATE(AZ$2,1,1),Consumption!$A$1:$LI$1),FALSE)</f>
        <v>319660.68599999999</v>
      </c>
      <c r="BA1705" s="319">
        <f>+VLOOKUP($E1705,Consumption!$1:$1048576,MATCH(DATE(BA$2,1,1),Consumption!$A$1:$LI$1),FALSE)</f>
        <v>323554.04300000001</v>
      </c>
      <c r="BB1705" s="319">
        <f>+VLOOKUP($E1705,Consumption!$1:$1048576,MATCH(DATE(BB$2,1,1),Consumption!$A$1:$LI$1),FALSE)</f>
        <v>327516.16249999998</v>
      </c>
      <c r="BC1705" s="319">
        <f>+VLOOKUP($E1705,Consumption!$1:$1048576,MATCH(DATE(BC$2,1,1),Consumption!$A$1:$LI$1),FALSE)</f>
        <v>331544.66149999999</v>
      </c>
      <c r="BD1705" s="319">
        <f>+VLOOKUP($E1705,Consumption!$1:$1048576,MATCH(DATE(BD$2,1,1),Consumption!$A$1:$LI$1),FALSE)</f>
        <v>335637.19390000001</v>
      </c>
      <c r="BE1705" s="319">
        <f>+VLOOKUP($E1705,Consumption!$1:$1048576,MATCH(DATE(BE$2,1,1),Consumption!$A$1:$LI$1),FALSE)</f>
        <v>392498.23220000003</v>
      </c>
      <c r="BF1705" s="319">
        <f>+VLOOKUP($E1705,Consumption!$1:$1048576,MATCH(DATE(BF$2,1,1),Consumption!$A$1:$LI$1),FALSE)</f>
        <v>398606.42629999999</v>
      </c>
      <c r="BG1705" s="319">
        <f>+VLOOKUP($E1705,Consumption!$1:$1048576,MATCH(DATE(BG$2,1,1),Consumption!$A$1:$LI$1),FALSE)</f>
        <v>404797.44069999998</v>
      </c>
      <c r="BH1705" s="319">
        <f>+VLOOKUP($E1705,Consumption!$1:$1048576,MATCH(DATE(BH$2,1,1),Consumption!$A$1:$LI$1),FALSE)</f>
        <v>411073.78960000002</v>
      </c>
      <c r="BI1705" s="319">
        <f>+VLOOKUP($E1705,Consumption!$1:$1048576,MATCH(DATE(BI$2,1,1),Consumption!$A$1:$LI$1),FALSE)</f>
        <v>417438.31520000001</v>
      </c>
    </row>
    <row r="1706" spans="1:61" s="281" customFormat="1" ht="15" customHeight="1" x14ac:dyDescent="0.35">
      <c r="A1706" s="392"/>
      <c r="B1706" s="393"/>
      <c r="C1706" s="69" t="s">
        <v>593</v>
      </c>
      <c r="D1706" s="73"/>
      <c r="E1706" s="69" t="s">
        <v>670</v>
      </c>
      <c r="F1706" s="319">
        <f>+VLOOKUP($E1706,Consumption!$1:$1048576,MATCH(DATE(F$2,1,1),Consumption!$A$1:$LI$1),FALSE)</f>
        <v>62143.69904</v>
      </c>
      <c r="G1706" s="319">
        <f>+VLOOKUP($E1706,Consumption!$1:$1048576,MATCH(DATE(G$2,1,1),Consumption!$A$1:$LI$1),FALSE)</f>
        <v>65862.934089999995</v>
      </c>
      <c r="H1706" s="319">
        <f>+VLOOKUP($E1706,Consumption!$1:$1048576,MATCH(DATE(H$2,1,1),Consumption!$A$1:$LI$1),FALSE)</f>
        <v>69848.045079999996</v>
      </c>
      <c r="I1706" s="319">
        <f>+VLOOKUP($E1706,Consumption!$1:$1048576,MATCH(DATE(I$2,1,1),Consumption!$A$1:$LI$1),FALSE)</f>
        <v>73214.731289999996</v>
      </c>
      <c r="J1706" s="319">
        <f>+VLOOKUP($E1706,Consumption!$1:$1048576,MATCH(DATE(J$2,1,1),Consumption!$A$1:$LI$1),FALSE)</f>
        <v>75819.296069999997</v>
      </c>
      <c r="K1706" s="319">
        <f>+VLOOKUP($E1706,Consumption!$1:$1048576,MATCH(DATE(K$2,1,1),Consumption!$A$1:$LI$1),FALSE)</f>
        <v>77798.891480000006</v>
      </c>
      <c r="L1706" s="319">
        <f>+VLOOKUP($E1706,Consumption!$1:$1048576,MATCH(DATE(L$2,1,1),Consumption!$A$1:$LI$1),FALSE)</f>
        <v>79280.771429999993</v>
      </c>
      <c r="M1706" s="319">
        <f>+VLOOKUP($E1706,Consumption!$1:$1048576,MATCH(DATE(M$2,1,1),Consumption!$A$1:$LI$1),FALSE)</f>
        <v>80462.278399999996</v>
      </c>
      <c r="N1706" s="319">
        <f>+VLOOKUP($E1706,Consumption!$1:$1048576,MATCH(DATE(N$2,1,1),Consumption!$A$1:$LI$1),FALSE)</f>
        <v>81472.828500000003</v>
      </c>
      <c r="O1706" s="319">
        <f>+VLOOKUP($E1706,Consumption!$1:$1048576,MATCH(DATE(O$2,1,1),Consumption!$A$1:$LI$1),FALSE)</f>
        <v>82389.648530000006</v>
      </c>
      <c r="P1706" s="319">
        <f>+VLOOKUP($E1706,Consumption!$1:$1048576,MATCH(DATE(P$2,1,1),Consumption!$A$1:$LI$1),FALSE)</f>
        <v>83319.988060000003</v>
      </c>
      <c r="Q1706" s="319">
        <f>+VLOOKUP($E1706,Consumption!$1:$1048576,MATCH(DATE(Q$2,1,1),Consumption!$A$1:$LI$1),FALSE)</f>
        <v>84192.788700000005</v>
      </c>
      <c r="R1706" s="319">
        <f>+VLOOKUP($E1706,Consumption!$1:$1048576,MATCH(DATE(R$2,1,1),Consumption!$A$1:$LI$1),FALSE)</f>
        <v>85056.642420000004</v>
      </c>
      <c r="S1706" s="319">
        <f>+VLOOKUP($E1706,Consumption!$1:$1048576,MATCH(DATE(S$2,1,1),Consumption!$A$1:$LI$1),FALSE)</f>
        <v>85919.93548</v>
      </c>
      <c r="T1706" s="319">
        <f>+VLOOKUP($E1706,Consumption!$1:$1048576,MATCH(DATE(T$2,1,1),Consumption!$A$1:$LI$1),FALSE)</f>
        <v>86780.712310000003</v>
      </c>
      <c r="U1706" s="319">
        <f>+VLOOKUP($E1706,Consumption!$1:$1048576,MATCH(DATE(U$2,1,1),Consumption!$A$1:$LI$1),FALSE)</f>
        <v>87634.634420000002</v>
      </c>
      <c r="V1706" s="319">
        <f>+VLOOKUP($E1706,Consumption!$1:$1048576,MATCH(DATE(V$2,1,1),Consumption!$A$1:$LI$1),FALSE)</f>
        <v>88474.783720000007</v>
      </c>
      <c r="W1706" s="319">
        <f>+VLOOKUP($E1706,Consumption!$1:$1048576,MATCH(DATE(W$2,1,1),Consumption!$A$1:$LI$1),FALSE)</f>
        <v>89297.569629999998</v>
      </c>
      <c r="X1706" s="319">
        <f>+VLOOKUP($E1706,Consumption!$1:$1048576,MATCH(DATE(X$2,1,1),Consumption!$A$1:$LI$1),FALSE)</f>
        <v>90101.092269999994</v>
      </c>
      <c r="Y1706" s="319">
        <f>+VLOOKUP($E1706,Consumption!$1:$1048576,MATCH(DATE(Y$2,1,1),Consumption!$A$1:$LI$1),FALSE)</f>
        <v>90884.442299999995</v>
      </c>
      <c r="Z1706" s="319">
        <f>+VLOOKUP($E1706,Consumption!$1:$1048576,MATCH(DATE(Z$2,1,1),Consumption!$A$1:$LI$1),FALSE)</f>
        <v>91565.752919999999</v>
      </c>
      <c r="AA1706" s="319">
        <f>+VLOOKUP($E1706,Consumption!$1:$1048576,MATCH(DATE(AA$2,1,1),Consumption!$A$1:$LI$1),FALSE)</f>
        <v>92274.252040000007</v>
      </c>
      <c r="AB1706" s="319">
        <f>+VLOOKUP($E1706,Consumption!$1:$1048576,MATCH(DATE(AB$2,1,1),Consumption!$A$1:$LI$1),FALSE)</f>
        <v>92987.140729999999</v>
      </c>
      <c r="AC1706" s="319">
        <f>+VLOOKUP($E1706,Consumption!$1:$1048576,MATCH(DATE(AC$2,1,1),Consumption!$A$1:$LI$1),FALSE)</f>
        <v>93695.528349999993</v>
      </c>
      <c r="AD1706" s="319">
        <f>+VLOOKUP($E1706,Consumption!$1:$1048576,MATCH(DATE(AD$2,1,1),Consumption!$A$1:$LI$1),FALSE)</f>
        <v>94395.644820000001</v>
      </c>
      <c r="AE1706" s="319">
        <f>+VLOOKUP($E1706,Consumption!$1:$1048576,MATCH(DATE(AE$2,1,1),Consumption!$A$1:$LI$1),FALSE)</f>
        <v>94855.303249999997</v>
      </c>
      <c r="AF1706" s="319">
        <f>+VLOOKUP($E1706,Consumption!$1:$1048576,MATCH(DATE(AF$2,1,1),Consumption!$A$1:$LI$1),FALSE)</f>
        <v>95330.189469999998</v>
      </c>
      <c r="AG1706" s="319">
        <f>+VLOOKUP($E1706,Consumption!$1:$1048576,MATCH(DATE(AG$2,1,1),Consumption!$A$1:$LI$1),FALSE)</f>
        <v>95814.380929999999</v>
      </c>
      <c r="AH1706" s="319">
        <f>+VLOOKUP($E1706,Consumption!$1:$1048576,MATCH(DATE(AH$2,1,1),Consumption!$A$1:$LI$1),FALSE)</f>
        <v>96308.891050000006</v>
      </c>
      <c r="AI1706" s="319">
        <f>+VLOOKUP($E1706,Consumption!$1:$1048576,MATCH(DATE(AI$2,1,1),Consumption!$A$1:$LI$1),FALSE)</f>
        <v>96815.249169999996</v>
      </c>
      <c r="AJ1706" s="319">
        <f>+VLOOKUP($E1706,Consumption!$1:$1048576,MATCH(DATE(AJ$2,1,1),Consumption!$A$1:$LI$1),FALSE)</f>
        <v>97333.917440000005</v>
      </c>
      <c r="AK1706" s="319">
        <f>+VLOOKUP($E1706,Consumption!$1:$1048576,MATCH(DATE(AK$2,1,1),Consumption!$A$1:$LI$1),FALSE)</f>
        <v>97864.986919999996</v>
      </c>
      <c r="AL1706" s="319">
        <f>+VLOOKUP($E1706,Consumption!$1:$1048576,MATCH(DATE(AL$2,1,1),Consumption!$A$1:$LI$1),FALSE)</f>
        <v>98407.206950000007</v>
      </c>
      <c r="AM1706" s="319">
        <f>+VLOOKUP($E1706,Consumption!$1:$1048576,MATCH(DATE(AM$2,1,1),Consumption!$A$1:$LI$1),FALSE)</f>
        <v>98959.067710000003</v>
      </c>
      <c r="AN1706" s="319">
        <f>+VLOOKUP($E1706,Consumption!$1:$1048576,MATCH(DATE(AN$2,1,1),Consumption!$A$1:$LI$1),FALSE)</f>
        <v>99519.338109999997</v>
      </c>
      <c r="AO1706" s="319">
        <f>+VLOOKUP($E1706,Consumption!$1:$1048576,MATCH(DATE(AO$2,1,1),Consumption!$A$1:$LI$1),FALSE)</f>
        <v>100087.2264</v>
      </c>
      <c r="AP1706" s="319">
        <f>+VLOOKUP($E1706,Consumption!$1:$1048576,MATCH(DATE(AP$2,1,1),Consumption!$A$1:$LI$1),FALSE)</f>
        <v>100616.27830000001</v>
      </c>
      <c r="AQ1706" s="319">
        <f>+VLOOKUP($E1706,Consumption!$1:$1048576,MATCH(DATE(AQ$2,1,1),Consumption!$A$1:$LI$1),FALSE)</f>
        <v>101135.58229999999</v>
      </c>
      <c r="AR1706" s="319">
        <f>+VLOOKUP($E1706,Consumption!$1:$1048576,MATCH(DATE(AR$2,1,1),Consumption!$A$1:$LI$1),FALSE)</f>
        <v>101657.4363</v>
      </c>
      <c r="AS1706" s="319">
        <f>+VLOOKUP($E1706,Consumption!$1:$1048576,MATCH(DATE(AS$2,1,1),Consumption!$A$1:$LI$1),FALSE)</f>
        <v>102188.037</v>
      </c>
      <c r="AT1706" s="319">
        <f>+VLOOKUP($E1706,Consumption!$1:$1048576,MATCH(DATE(AT$2,1,1),Consumption!$A$1:$LI$1),FALSE)</f>
        <v>102730.7718</v>
      </c>
      <c r="AU1706" s="319">
        <f>+VLOOKUP($E1706,Consumption!$1:$1048576,MATCH(DATE(AU$2,1,1),Consumption!$A$1:$LI$1),FALSE)</f>
        <v>103288.33130000001</v>
      </c>
      <c r="AV1706" s="319">
        <f>+VLOOKUP($E1706,Consumption!$1:$1048576,MATCH(DATE(AV$2,1,1),Consumption!$A$1:$LI$1),FALSE)</f>
        <v>103861.0414</v>
      </c>
      <c r="AW1706" s="319">
        <f>+VLOOKUP($E1706,Consumption!$1:$1048576,MATCH(DATE(AW$2,1,1),Consumption!$A$1:$LI$1),FALSE)</f>
        <v>104448.2169</v>
      </c>
      <c r="AX1706" s="319">
        <f>+VLOOKUP($E1706,Consumption!$1:$1048576,MATCH(DATE(AX$2,1,1),Consumption!$A$1:$LI$1),FALSE)</f>
        <v>105048.8505</v>
      </c>
      <c r="AY1706" s="319">
        <f>+VLOOKUP($E1706,Consumption!$1:$1048576,MATCH(DATE(AY$2,1,1),Consumption!$A$1:$LI$1),FALSE)</f>
        <v>105661.9176</v>
      </c>
      <c r="AZ1706" s="319">
        <f>+VLOOKUP($E1706,Consumption!$1:$1048576,MATCH(DATE(AZ$2,1,1),Consumption!$A$1:$LI$1),FALSE)</f>
        <v>106294.50260000001</v>
      </c>
      <c r="BA1706" s="319">
        <f>+VLOOKUP($E1706,Consumption!$1:$1048576,MATCH(DATE(BA$2,1,1),Consumption!$A$1:$LI$1),FALSE)</f>
        <v>106942.7752</v>
      </c>
      <c r="BB1706" s="319">
        <f>+VLOOKUP($E1706,Consumption!$1:$1048576,MATCH(DATE(BB$2,1,1),Consumption!$A$1:$LI$1),FALSE)</f>
        <v>107603.64019999999</v>
      </c>
      <c r="BC1706" s="319">
        <f>+VLOOKUP($E1706,Consumption!$1:$1048576,MATCH(DATE(BC$2,1,1),Consumption!$A$1:$LI$1),FALSE)</f>
        <v>108275.1418</v>
      </c>
      <c r="BD1706" s="319">
        <f>+VLOOKUP($E1706,Consumption!$1:$1048576,MATCH(DATE(BD$2,1,1),Consumption!$A$1:$LI$1),FALSE)</f>
        <v>108956.26459999999</v>
      </c>
      <c r="BE1706" s="319">
        <f>+VLOOKUP($E1706,Consumption!$1:$1048576,MATCH(DATE(BE$2,1,1),Consumption!$A$1:$LI$1),FALSE)</f>
        <v>118030.8858</v>
      </c>
      <c r="BF1706" s="319">
        <f>+VLOOKUP($E1706,Consumption!$1:$1048576,MATCH(DATE(BF$2,1,1),Consumption!$A$1:$LI$1),FALSE)</f>
        <v>118894.1176</v>
      </c>
      <c r="BG1706" s="319">
        <f>+VLOOKUP($E1706,Consumption!$1:$1048576,MATCH(DATE(BG$2,1,1),Consumption!$A$1:$LI$1),FALSE)</f>
        <v>119765.5419</v>
      </c>
      <c r="BH1706" s="319">
        <f>+VLOOKUP($E1706,Consumption!$1:$1048576,MATCH(DATE(BH$2,1,1),Consumption!$A$1:$LI$1),FALSE)</f>
        <v>120646.1603</v>
      </c>
      <c r="BI1706" s="319">
        <f>+VLOOKUP($E1706,Consumption!$1:$1048576,MATCH(DATE(BI$2,1,1),Consumption!$A$1:$LI$1),FALSE)</f>
        <v>121537.031</v>
      </c>
    </row>
    <row r="1707" spans="1:61" s="281" customFormat="1" ht="15" customHeight="1" x14ac:dyDescent="0.35">
      <c r="A1707" s="392"/>
      <c r="B1707" s="393"/>
      <c r="C1707" s="69" t="s">
        <v>594</v>
      </c>
      <c r="D1707" s="73"/>
      <c r="E1707" s="69" t="s">
        <v>671</v>
      </c>
      <c r="F1707" s="319">
        <f>+VLOOKUP($E1707,Consumption!$1:$1048576,MATCH(DATE(F$2,1,1),Consumption!$A$1:$LI$1),FALSE)</f>
        <v>3465.3686729999999</v>
      </c>
      <c r="G1707" s="319">
        <f>+VLOOKUP($E1707,Consumption!$1:$1048576,MATCH(DATE(G$2,1,1),Consumption!$A$1:$LI$1),FALSE)</f>
        <v>3479.6049840000001</v>
      </c>
      <c r="H1707" s="319">
        <f>+VLOOKUP($E1707,Consumption!$1:$1048576,MATCH(DATE(H$2,1,1),Consumption!$A$1:$LI$1),FALSE)</f>
        <v>3498.049512</v>
      </c>
      <c r="I1707" s="319">
        <f>+VLOOKUP($E1707,Consumption!$1:$1048576,MATCH(DATE(I$2,1,1),Consumption!$A$1:$LI$1),FALSE)</f>
        <v>3523.588984</v>
      </c>
      <c r="J1707" s="319">
        <f>+VLOOKUP($E1707,Consumption!$1:$1048576,MATCH(DATE(J$2,1,1),Consumption!$A$1:$LI$1),FALSE)</f>
        <v>3556.5165219999999</v>
      </c>
      <c r="K1707" s="319">
        <f>+VLOOKUP($E1707,Consumption!$1:$1048576,MATCH(DATE(K$2,1,1),Consumption!$A$1:$LI$1),FALSE)</f>
        <v>3596.284866</v>
      </c>
      <c r="L1707" s="319">
        <f>+VLOOKUP($E1707,Consumption!$1:$1048576,MATCH(DATE(L$2,1,1),Consumption!$A$1:$LI$1),FALSE)</f>
        <v>3640.4102520000001</v>
      </c>
      <c r="M1707" s="319">
        <f>+VLOOKUP($E1707,Consumption!$1:$1048576,MATCH(DATE(M$2,1,1),Consumption!$A$1:$LI$1),FALSE)</f>
        <v>3688.4349280000001</v>
      </c>
      <c r="N1707" s="319">
        <f>+VLOOKUP($E1707,Consumption!$1:$1048576,MATCH(DATE(N$2,1,1),Consumption!$A$1:$LI$1),FALSE)</f>
        <v>3739.8722790000002</v>
      </c>
      <c r="O1707" s="319">
        <f>+VLOOKUP($E1707,Consumption!$1:$1048576,MATCH(DATE(O$2,1,1),Consumption!$A$1:$LI$1),FALSE)</f>
        <v>3794.2638750000001</v>
      </c>
      <c r="P1707" s="319">
        <f>+VLOOKUP($E1707,Consumption!$1:$1048576,MATCH(DATE(P$2,1,1),Consumption!$A$1:$LI$1),FALSE)</f>
        <v>3852.9029679999999</v>
      </c>
      <c r="Q1707" s="319">
        <f>+VLOOKUP($E1707,Consumption!$1:$1048576,MATCH(DATE(Q$2,1,1),Consumption!$A$1:$LI$1),FALSE)</f>
        <v>3913.604468</v>
      </c>
      <c r="R1707" s="319">
        <f>+VLOOKUP($E1707,Consumption!$1:$1048576,MATCH(DATE(R$2,1,1),Consumption!$A$1:$LI$1),FALSE)</f>
        <v>3976.729249</v>
      </c>
      <c r="S1707" s="319">
        <f>+VLOOKUP($E1707,Consumption!$1:$1048576,MATCH(DATE(S$2,1,1),Consumption!$A$1:$LI$1),FALSE)</f>
        <v>4042.162687</v>
      </c>
      <c r="T1707" s="319">
        <f>+VLOOKUP($E1707,Consumption!$1:$1048576,MATCH(DATE(T$2,1,1),Consumption!$A$1:$LI$1),FALSE)</f>
        <v>4109.6662260000003</v>
      </c>
      <c r="U1707" s="319">
        <f>+VLOOKUP($E1707,Consumption!$1:$1048576,MATCH(DATE(U$2,1,1),Consumption!$A$1:$LI$1),FALSE)</f>
        <v>4178.9810539999999</v>
      </c>
      <c r="V1707" s="319">
        <f>+VLOOKUP($E1707,Consumption!$1:$1048576,MATCH(DATE(V$2,1,1),Consumption!$A$1:$LI$1),FALSE)</f>
        <v>4249.7857309999999</v>
      </c>
      <c r="W1707" s="319">
        <f>+VLOOKUP($E1707,Consumption!$1:$1048576,MATCH(DATE(W$2,1,1),Consumption!$A$1:$LI$1),FALSE)</f>
        <v>4321.8317809999999</v>
      </c>
      <c r="X1707" s="319">
        <f>+VLOOKUP($E1707,Consumption!$1:$1048576,MATCH(DATE(X$2,1,1),Consumption!$A$1:$LI$1),FALSE)</f>
        <v>4394.912797</v>
      </c>
      <c r="Y1707" s="319">
        <f>+VLOOKUP($E1707,Consumption!$1:$1048576,MATCH(DATE(Y$2,1,1),Consumption!$A$1:$LI$1),FALSE)</f>
        <v>4468.8531599999997</v>
      </c>
      <c r="Z1707" s="319">
        <f>+VLOOKUP($E1707,Consumption!$1:$1048576,MATCH(DATE(Z$2,1,1),Consumption!$A$1:$LI$1),FALSE)</f>
        <v>4541.3233250000003</v>
      </c>
      <c r="AA1707" s="319">
        <f>+VLOOKUP($E1707,Consumption!$1:$1048576,MATCH(DATE(AA$2,1,1),Consumption!$A$1:$LI$1),FALSE)</f>
        <v>4614.7941890000002</v>
      </c>
      <c r="AB1707" s="319">
        <f>+VLOOKUP($E1707,Consumption!$1:$1048576,MATCH(DATE(AB$2,1,1),Consumption!$A$1:$LI$1),FALSE)</f>
        <v>4689.1118049999995</v>
      </c>
      <c r="AC1707" s="319">
        <f>+VLOOKUP($E1707,Consumption!$1:$1048576,MATCH(DATE(AC$2,1,1),Consumption!$A$1:$LI$1),FALSE)</f>
        <v>4764.1927139999998</v>
      </c>
      <c r="AD1707" s="319">
        <f>+VLOOKUP($E1707,Consumption!$1:$1048576,MATCH(DATE(AD$2,1,1),Consumption!$A$1:$LI$1),FALSE)</f>
        <v>4839.963119</v>
      </c>
      <c r="AE1707" s="319">
        <f>+VLOOKUP($E1707,Consumption!$1:$1048576,MATCH(DATE(AE$2,1,1),Consumption!$A$1:$LI$1),FALSE)</f>
        <v>4910.0220790000003</v>
      </c>
      <c r="AF1707" s="319">
        <f>+VLOOKUP($E1707,Consumption!$1:$1048576,MATCH(DATE(AF$2,1,1),Consumption!$A$1:$LI$1),FALSE)</f>
        <v>4978.8664079999999</v>
      </c>
      <c r="AG1707" s="319">
        <f>+VLOOKUP($E1707,Consumption!$1:$1048576,MATCH(DATE(AG$2,1,1),Consumption!$A$1:$LI$1),FALSE)</f>
        <v>5046.8196049999997</v>
      </c>
      <c r="AH1707" s="319">
        <f>+VLOOKUP($E1707,Consumption!$1:$1048576,MATCH(DATE(AH$2,1,1),Consumption!$A$1:$LI$1),FALSE)</f>
        <v>5114.2678640000004</v>
      </c>
      <c r="AI1707" s="319">
        <f>+VLOOKUP($E1707,Consumption!$1:$1048576,MATCH(DATE(AI$2,1,1),Consumption!$A$1:$LI$1),FALSE)</f>
        <v>5181.5608050000001</v>
      </c>
      <c r="AJ1707" s="319">
        <f>+VLOOKUP($E1707,Consumption!$1:$1048576,MATCH(DATE(AJ$2,1,1),Consumption!$A$1:$LI$1),FALSE)</f>
        <v>5248.9813590000003</v>
      </c>
      <c r="AK1707" s="319">
        <f>+VLOOKUP($E1707,Consumption!$1:$1048576,MATCH(DATE(AK$2,1,1),Consumption!$A$1:$LI$1),FALSE)</f>
        <v>5316.7648740000004</v>
      </c>
      <c r="AL1707" s="319">
        <f>+VLOOKUP($E1707,Consumption!$1:$1048576,MATCH(DATE(AL$2,1,1),Consumption!$A$1:$LI$1),FALSE)</f>
        <v>5385.0707229999998</v>
      </c>
      <c r="AM1707" s="319">
        <f>+VLOOKUP($E1707,Consumption!$1:$1048576,MATCH(DATE(AM$2,1,1),Consumption!$A$1:$LI$1),FALSE)</f>
        <v>5454.0065109999996</v>
      </c>
      <c r="AN1707" s="319">
        <f>+VLOOKUP($E1707,Consumption!$1:$1048576,MATCH(DATE(AN$2,1,1),Consumption!$A$1:$LI$1),FALSE)</f>
        <v>5523.6468169999998</v>
      </c>
      <c r="AO1707" s="319">
        <f>+VLOOKUP($E1707,Consumption!$1:$1048576,MATCH(DATE(AO$2,1,1),Consumption!$A$1:$LI$1),FALSE)</f>
        <v>5594.0466370000004</v>
      </c>
      <c r="AP1707" s="319">
        <f>+VLOOKUP($E1707,Consumption!$1:$1048576,MATCH(DATE(AP$2,1,1),Consumption!$A$1:$LI$1),FALSE)</f>
        <v>5663.9261839999999</v>
      </c>
      <c r="AQ1707" s="319">
        <f>+VLOOKUP($E1707,Consumption!$1:$1048576,MATCH(DATE(AQ$2,1,1),Consumption!$A$1:$LI$1),FALSE)</f>
        <v>5733.6403550000005</v>
      </c>
      <c r="AR1707" s="319">
        <f>+VLOOKUP($E1707,Consumption!$1:$1048576,MATCH(DATE(AR$2,1,1),Consumption!$A$1:$LI$1),FALSE)</f>
        <v>5803.439899</v>
      </c>
      <c r="AS1707" s="319">
        <f>+VLOOKUP($E1707,Consumption!$1:$1048576,MATCH(DATE(AS$2,1,1),Consumption!$A$1:$LI$1),FALSE)</f>
        <v>5873.5480580000003</v>
      </c>
      <c r="AT1707" s="319">
        <f>+VLOOKUP($E1707,Consumption!$1:$1048576,MATCH(DATE(AT$2,1,1),Consumption!$A$1:$LI$1),FALSE)</f>
        <v>5944.1689550000001</v>
      </c>
      <c r="AU1707" s="319">
        <f>+VLOOKUP($E1707,Consumption!$1:$1048576,MATCH(DATE(AU$2,1,1),Consumption!$A$1:$LI$1),FALSE)</f>
        <v>6015.5143770000004</v>
      </c>
      <c r="AV1707" s="319">
        <f>+VLOOKUP($E1707,Consumption!$1:$1048576,MATCH(DATE(AV$2,1,1),Consumption!$A$1:$LI$1),FALSE)</f>
        <v>6087.7357890000003</v>
      </c>
      <c r="AW1707" s="319">
        <f>+VLOOKUP($E1707,Consumption!$1:$1048576,MATCH(DATE(AW$2,1,1),Consumption!$A$1:$LI$1),FALSE)</f>
        <v>6160.9408050000002</v>
      </c>
      <c r="AX1707" s="319">
        <f>+VLOOKUP($E1707,Consumption!$1:$1048576,MATCH(DATE(AX$2,1,1),Consumption!$A$1:$LI$1),FALSE)</f>
        <v>6235.2037010000004</v>
      </c>
      <c r="AY1707" s="319">
        <f>+VLOOKUP($E1707,Consumption!$1:$1048576,MATCH(DATE(AY$2,1,1),Consumption!$A$1:$LI$1),FALSE)</f>
        <v>6310.5736299999999</v>
      </c>
      <c r="AZ1707" s="319">
        <f>+VLOOKUP($E1707,Consumption!$1:$1048576,MATCH(DATE(AZ$2,1,1),Consumption!$A$1:$LI$1),FALSE)</f>
        <v>6387.3393599999999</v>
      </c>
      <c r="BA1707" s="319">
        <f>+VLOOKUP($E1707,Consumption!$1:$1048576,MATCH(DATE(BA$2,1,1),Consumption!$A$1:$LI$1),FALSE)</f>
        <v>6465.5154439999997</v>
      </c>
      <c r="BB1707" s="319">
        <f>+VLOOKUP($E1707,Consumption!$1:$1048576,MATCH(DATE(BB$2,1,1),Consumption!$A$1:$LI$1),FALSE)</f>
        <v>6545.0756840000004</v>
      </c>
      <c r="BC1707" s="319">
        <f>+VLOOKUP($E1707,Consumption!$1:$1048576,MATCH(DATE(BC$2,1,1),Consumption!$A$1:$LI$1),FALSE)</f>
        <v>6625.9805560000004</v>
      </c>
      <c r="BD1707" s="319">
        <f>+VLOOKUP($E1707,Consumption!$1:$1048576,MATCH(DATE(BD$2,1,1),Consumption!$A$1:$LI$1),FALSE)</f>
        <v>6708.190681</v>
      </c>
      <c r="BE1707" s="319">
        <f>+VLOOKUP($E1707,Consumption!$1:$1048576,MATCH(DATE(BE$2,1,1),Consumption!$A$1:$LI$1),FALSE)</f>
        <v>7823.104988</v>
      </c>
      <c r="BF1707" s="319">
        <f>+VLOOKUP($E1707,Consumption!$1:$1048576,MATCH(DATE(BF$2,1,1),Consumption!$A$1:$LI$1),FALSE)</f>
        <v>7944.7381619999996</v>
      </c>
      <c r="BG1707" s="319">
        <f>+VLOOKUP($E1707,Consumption!$1:$1048576,MATCH(DATE(BG$2,1,1),Consumption!$A$1:$LI$1),FALSE)</f>
        <v>8067.9883879999998</v>
      </c>
      <c r="BH1707" s="319">
        <f>+VLOOKUP($E1707,Consumption!$1:$1048576,MATCH(DATE(BH$2,1,1),Consumption!$A$1:$LI$1),FALSE)</f>
        <v>8192.9076430000005</v>
      </c>
      <c r="BI1707" s="319">
        <f>+VLOOKUP($E1707,Consumption!$1:$1048576,MATCH(DATE(BI$2,1,1),Consumption!$A$1:$LI$1),FALSE)</f>
        <v>8319.5547549999992</v>
      </c>
    </row>
    <row r="1708" spans="1:61" s="281" customFormat="1" ht="15" customHeight="1" x14ac:dyDescent="0.35">
      <c r="A1708" s="392"/>
      <c r="B1708" s="393"/>
      <c r="C1708" s="69" t="s">
        <v>595</v>
      </c>
      <c r="D1708" s="73"/>
      <c r="E1708" s="69" t="s">
        <v>672</v>
      </c>
      <c r="F1708" s="319">
        <f>+VLOOKUP($E1708,Consumption!$1:$1048576,MATCH(DATE(F$2,1,1),Consumption!$A$1:$LI$1),FALSE)</f>
        <v>5262.4170089999998</v>
      </c>
      <c r="G1708" s="319">
        <f>+VLOOKUP($E1708,Consumption!$1:$1048576,MATCH(DATE(G$2,1,1),Consumption!$A$1:$LI$1),FALSE)</f>
        <v>5283.1022929999999</v>
      </c>
      <c r="H1708" s="319">
        <f>+VLOOKUP($E1708,Consumption!$1:$1048576,MATCH(DATE(H$2,1,1),Consumption!$A$1:$LI$1),FALSE)</f>
        <v>5309.7125569999998</v>
      </c>
      <c r="I1708" s="319">
        <f>+VLOOKUP($E1708,Consumption!$1:$1048576,MATCH(DATE(I$2,1,1),Consumption!$A$1:$LI$1),FALSE)</f>
        <v>5346.8840909999999</v>
      </c>
      <c r="J1708" s="319">
        <f>+VLOOKUP($E1708,Consumption!$1:$1048576,MATCH(DATE(J$2,1,1),Consumption!$A$1:$LI$1),FALSE)</f>
        <v>5395.2532279999996</v>
      </c>
      <c r="K1708" s="319">
        <f>+VLOOKUP($E1708,Consumption!$1:$1048576,MATCH(DATE(K$2,1,1),Consumption!$A$1:$LI$1),FALSE)</f>
        <v>5454.0930989999997</v>
      </c>
      <c r="L1708" s="319">
        <f>+VLOOKUP($E1708,Consumption!$1:$1048576,MATCH(DATE(L$2,1,1),Consumption!$A$1:$LI$1),FALSE)</f>
        <v>5519.6839520000003</v>
      </c>
      <c r="M1708" s="319">
        <f>+VLOOKUP($E1708,Consumption!$1:$1048576,MATCH(DATE(M$2,1,1),Consumption!$A$1:$LI$1),FALSE)</f>
        <v>5591.3356960000001</v>
      </c>
      <c r="N1708" s="319">
        <f>+VLOOKUP($E1708,Consumption!$1:$1048576,MATCH(DATE(N$2,1,1),Consumption!$A$1:$LI$1),FALSE)</f>
        <v>5668.3020710000001</v>
      </c>
      <c r="O1708" s="319">
        <f>+VLOOKUP($E1708,Consumption!$1:$1048576,MATCH(DATE(O$2,1,1),Consumption!$A$1:$LI$1),FALSE)</f>
        <v>5749.881762</v>
      </c>
      <c r="P1708" s="319">
        <f>+VLOOKUP($E1708,Consumption!$1:$1048576,MATCH(DATE(P$2,1,1),Consumption!$A$1:$LI$1),FALSE)</f>
        <v>5838.025361</v>
      </c>
      <c r="Q1708" s="319">
        <f>+VLOOKUP($E1708,Consumption!$1:$1048576,MATCH(DATE(Q$2,1,1),Consumption!$A$1:$LI$1),FALSE)</f>
        <v>5929.4063169999999</v>
      </c>
      <c r="R1708" s="319">
        <f>+VLOOKUP($E1708,Consumption!$1:$1048576,MATCH(DATE(R$2,1,1),Consumption!$A$1:$LI$1),FALSE)</f>
        <v>6024.5951160000004</v>
      </c>
      <c r="S1708" s="319">
        <f>+VLOOKUP($E1708,Consumption!$1:$1048576,MATCH(DATE(S$2,1,1),Consumption!$A$1:$LI$1),FALSE)</f>
        <v>6123.4421229999998</v>
      </c>
      <c r="T1708" s="319">
        <f>+VLOOKUP($E1708,Consumption!$1:$1048576,MATCH(DATE(T$2,1,1),Consumption!$A$1:$LI$1),FALSE)</f>
        <v>6225.594959</v>
      </c>
      <c r="U1708" s="319">
        <f>+VLOOKUP($E1708,Consumption!$1:$1048576,MATCH(DATE(U$2,1,1),Consumption!$A$1:$LI$1),FALSE)</f>
        <v>6330.655976</v>
      </c>
      <c r="V1708" s="319">
        <f>+VLOOKUP($E1708,Consumption!$1:$1048576,MATCH(DATE(V$2,1,1),Consumption!$A$1:$LI$1),FALSE)</f>
        <v>6438.1221809999997</v>
      </c>
      <c r="W1708" s="319">
        <f>+VLOOKUP($E1708,Consumption!$1:$1048576,MATCH(DATE(W$2,1,1),Consumption!$A$1:$LI$1),FALSE)</f>
        <v>6547.5951240000004</v>
      </c>
      <c r="X1708" s="319">
        <f>+VLOOKUP($E1708,Consumption!$1:$1048576,MATCH(DATE(X$2,1,1),Consumption!$A$1:$LI$1),FALSE)</f>
        <v>6658.7389030000004</v>
      </c>
      <c r="Y1708" s="319">
        <f>+VLOOKUP($E1708,Consumption!$1:$1048576,MATCH(DATE(Y$2,1,1),Consumption!$A$1:$LI$1),FALSE)</f>
        <v>6771.2649439999996</v>
      </c>
      <c r="Z1708" s="319">
        <f>+VLOOKUP($E1708,Consumption!$1:$1048576,MATCH(DATE(Z$2,1,1),Consumption!$A$1:$LI$1),FALSE)</f>
        <v>6881.6277449999998</v>
      </c>
      <c r="AA1708" s="319">
        <f>+VLOOKUP($E1708,Consumption!$1:$1048576,MATCH(DATE(AA$2,1,1),Consumption!$A$1:$LI$1),FALSE)</f>
        <v>6993.5331310000001</v>
      </c>
      <c r="AB1708" s="319">
        <f>+VLOOKUP($E1708,Consumption!$1:$1048576,MATCH(DATE(AB$2,1,1),Consumption!$A$1:$LI$1),FALSE)</f>
        <v>7106.7262010000004</v>
      </c>
      <c r="AC1708" s="319">
        <f>+VLOOKUP($E1708,Consumption!$1:$1048576,MATCH(DATE(AC$2,1,1),Consumption!$A$1:$LI$1),FALSE)</f>
        <v>7221.0678529999996</v>
      </c>
      <c r="AD1708" s="319">
        <f>+VLOOKUP($E1708,Consumption!$1:$1048576,MATCH(DATE(AD$2,1,1),Consumption!$A$1:$LI$1),FALSE)</f>
        <v>7336.4358709999997</v>
      </c>
      <c r="AE1708" s="319">
        <f>+VLOOKUP($E1708,Consumption!$1:$1048576,MATCH(DATE(AE$2,1,1),Consumption!$A$1:$LI$1),FALSE)</f>
        <v>7443.134309</v>
      </c>
      <c r="AF1708" s="319">
        <f>+VLOOKUP($E1708,Consumption!$1:$1048576,MATCH(DATE(AF$2,1,1),Consumption!$A$1:$LI$1),FALSE)</f>
        <v>7547.9257580000003</v>
      </c>
      <c r="AG1708" s="319">
        <f>+VLOOKUP($E1708,Consumption!$1:$1048576,MATCH(DATE(AG$2,1,1),Consumption!$A$1:$LI$1),FALSE)</f>
        <v>7651.2685279999996</v>
      </c>
      <c r="AH1708" s="319">
        <f>+VLOOKUP($E1708,Consumption!$1:$1048576,MATCH(DATE(AH$2,1,1),Consumption!$A$1:$LI$1),FALSE)</f>
        <v>7753.7359509999997</v>
      </c>
      <c r="AI1708" s="319">
        <f>+VLOOKUP($E1708,Consumption!$1:$1048576,MATCH(DATE(AI$2,1,1),Consumption!$A$1:$LI$1),FALSE)</f>
        <v>7855.8562780000002</v>
      </c>
      <c r="AJ1708" s="319">
        <f>+VLOOKUP($E1708,Consumption!$1:$1048576,MATCH(DATE(AJ$2,1,1),Consumption!$A$1:$LI$1),FALSE)</f>
        <v>7958.0609700000005</v>
      </c>
      <c r="AK1708" s="319">
        <f>+VLOOKUP($E1708,Consumption!$1:$1048576,MATCH(DATE(AK$2,1,1),Consumption!$A$1:$LI$1),FALSE)</f>
        <v>8060.7113170000002</v>
      </c>
      <c r="AL1708" s="319">
        <f>+VLOOKUP($E1708,Consumption!$1:$1048576,MATCH(DATE(AL$2,1,1),Consumption!$A$1:$LI$1),FALSE)</f>
        <v>8164.0545240000001</v>
      </c>
      <c r="AM1708" s="319">
        <f>+VLOOKUP($E1708,Consumption!$1:$1048576,MATCH(DATE(AM$2,1,1),Consumption!$A$1:$LI$1),FALSE)</f>
        <v>8268.2596529999992</v>
      </c>
      <c r="AN1708" s="319">
        <f>+VLOOKUP($E1708,Consumption!$1:$1048576,MATCH(DATE(AN$2,1,1),Consumption!$A$1:$LI$1),FALSE)</f>
        <v>8373.4459349999997</v>
      </c>
      <c r="AO1708" s="319">
        <f>+VLOOKUP($E1708,Consumption!$1:$1048576,MATCH(DATE(AO$2,1,1),Consumption!$A$1:$LI$1),FALSE)</f>
        <v>8479.7032259999996</v>
      </c>
      <c r="AP1708" s="319">
        <f>+VLOOKUP($E1708,Consumption!$1:$1048576,MATCH(DATE(AP$2,1,1),Consumption!$A$1:$LI$1),FALSE)</f>
        <v>8585.1058069999999</v>
      </c>
      <c r="AQ1708" s="319">
        <f>+VLOOKUP($E1708,Consumption!$1:$1048576,MATCH(DATE(AQ$2,1,1),Consumption!$A$1:$LI$1),FALSE)</f>
        <v>8690.1967820000009</v>
      </c>
      <c r="AR1708" s="319">
        <f>+VLOOKUP($E1708,Consumption!$1:$1048576,MATCH(DATE(AR$2,1,1),Consumption!$A$1:$LI$1),FALSE)</f>
        <v>8795.3570259999997</v>
      </c>
      <c r="AS1708" s="319">
        <f>+VLOOKUP($E1708,Consumption!$1:$1048576,MATCH(DATE(AS$2,1,1),Consumption!$A$1:$LI$1),FALSE)</f>
        <v>8900.9259679999996</v>
      </c>
      <c r="AT1708" s="319">
        <f>+VLOOKUP($E1708,Consumption!$1:$1048576,MATCH(DATE(AT$2,1,1),Consumption!$A$1:$LI$1),FALSE)</f>
        <v>9007.2160220000005</v>
      </c>
      <c r="AU1708" s="319">
        <f>+VLOOKUP($E1708,Consumption!$1:$1048576,MATCH(DATE(AU$2,1,1),Consumption!$A$1:$LI$1),FALSE)</f>
        <v>9114.5536169999996</v>
      </c>
      <c r="AV1708" s="319">
        <f>+VLOOKUP($E1708,Consumption!$1:$1048576,MATCH(DATE(AV$2,1,1),Consumption!$A$1:$LI$1),FALSE)</f>
        <v>9223.1754660000006</v>
      </c>
      <c r="AW1708" s="319">
        <f>+VLOOKUP($E1708,Consumption!$1:$1048576,MATCH(DATE(AW$2,1,1),Consumption!$A$1:$LI$1),FALSE)</f>
        <v>9333.2518390000005</v>
      </c>
      <c r="AX1708" s="319">
        <f>+VLOOKUP($E1708,Consumption!$1:$1048576,MATCH(DATE(AX$2,1,1),Consumption!$A$1:$LI$1),FALSE)</f>
        <v>9444.9017960000001</v>
      </c>
      <c r="AY1708" s="319">
        <f>+VLOOKUP($E1708,Consumption!$1:$1048576,MATCH(DATE(AY$2,1,1),Consumption!$A$1:$LI$1),FALSE)</f>
        <v>9558.2054800000005</v>
      </c>
      <c r="AZ1708" s="319">
        <f>+VLOOKUP($E1708,Consumption!$1:$1048576,MATCH(DATE(AZ$2,1,1),Consumption!$A$1:$LI$1),FALSE)</f>
        <v>9673.6066069999997</v>
      </c>
      <c r="BA1708" s="319">
        <f>+VLOOKUP($E1708,Consumption!$1:$1048576,MATCH(DATE(BA$2,1,1),Consumption!$A$1:$LI$1),FALSE)</f>
        <v>9791.1355970000004</v>
      </c>
      <c r="BB1708" s="319">
        <f>+VLOOKUP($E1708,Consumption!$1:$1048576,MATCH(DATE(BB$2,1,1),Consumption!$A$1:$LI$1),FALSE)</f>
        <v>9910.7590949999994</v>
      </c>
      <c r="BC1708" s="319">
        <f>+VLOOKUP($E1708,Consumption!$1:$1048576,MATCH(DATE(BC$2,1,1),Consumption!$A$1:$LI$1),FALSE)</f>
        <v>10032.420700000001</v>
      </c>
      <c r="BD1708" s="319">
        <f>+VLOOKUP($E1708,Consumption!$1:$1048576,MATCH(DATE(BD$2,1,1),Consumption!$A$1:$LI$1),FALSE)</f>
        <v>10156.06222</v>
      </c>
      <c r="BE1708" s="319">
        <f>+VLOOKUP($E1708,Consumption!$1:$1048576,MATCH(DATE(BE$2,1,1),Consumption!$A$1:$LI$1),FALSE)</f>
        <v>11894.836359999999</v>
      </c>
      <c r="BF1708" s="319">
        <f>+VLOOKUP($E1708,Consumption!$1:$1048576,MATCH(DATE(BF$2,1,1),Consumption!$A$1:$LI$1),FALSE)</f>
        <v>12079.30392</v>
      </c>
      <c r="BG1708" s="319">
        <f>+VLOOKUP($E1708,Consumption!$1:$1048576,MATCH(DATE(BG$2,1,1),Consumption!$A$1:$LI$1),FALSE)</f>
        <v>12266.168729999999</v>
      </c>
      <c r="BH1708" s="319">
        <f>+VLOOKUP($E1708,Consumption!$1:$1048576,MATCH(DATE(BH$2,1,1),Consumption!$A$1:$LI$1),FALSE)</f>
        <v>12455.510850000001</v>
      </c>
      <c r="BI1708" s="319">
        <f>+VLOOKUP($E1708,Consumption!$1:$1048576,MATCH(DATE(BI$2,1,1),Consumption!$A$1:$LI$1),FALSE)</f>
        <v>12647.42129</v>
      </c>
    </row>
    <row r="1709" spans="1:61" s="281" customFormat="1" ht="15" customHeight="1" x14ac:dyDescent="0.35">
      <c r="A1709" s="392"/>
      <c r="B1709" s="393"/>
      <c r="C1709" s="69" t="s">
        <v>596</v>
      </c>
      <c r="D1709" s="73"/>
      <c r="E1709" s="69" t="s">
        <v>673</v>
      </c>
      <c r="F1709" s="319">
        <f>+VLOOKUP($E1709,Consumption!$1:$1048576,MATCH(DATE(F$2,1,1),Consumption!$A$1:$LI$1),FALSE)</f>
        <v>36644.251750000003</v>
      </c>
      <c r="G1709" s="319">
        <f>+VLOOKUP($E1709,Consumption!$1:$1048576,MATCH(DATE(G$2,1,1),Consumption!$A$1:$LI$1),FALSE)</f>
        <v>36787.219980000002</v>
      </c>
      <c r="H1709" s="319">
        <f>+VLOOKUP($E1709,Consumption!$1:$1048576,MATCH(DATE(H$2,1,1),Consumption!$A$1:$LI$1),FALSE)</f>
        <v>36970.290099999998</v>
      </c>
      <c r="I1709" s="319">
        <f>+VLOOKUP($E1709,Consumption!$1:$1048576,MATCH(DATE(I$2,1,1),Consumption!$A$1:$LI$1),FALSE)</f>
        <v>37226.437599999997</v>
      </c>
      <c r="J1709" s="319">
        <f>+VLOOKUP($E1709,Consumption!$1:$1048576,MATCH(DATE(J$2,1,1),Consumption!$A$1:$LI$1),FALSE)</f>
        <v>37560.773990000002</v>
      </c>
      <c r="K1709" s="319">
        <f>+VLOOKUP($E1709,Consumption!$1:$1048576,MATCH(DATE(K$2,1,1),Consumption!$A$1:$LI$1),FALSE)</f>
        <v>37968.65352</v>
      </c>
      <c r="L1709" s="319">
        <f>+VLOOKUP($E1709,Consumption!$1:$1048576,MATCH(DATE(L$2,1,1),Consumption!$A$1:$LI$1),FALSE)</f>
        <v>38424.294560000002</v>
      </c>
      <c r="M1709" s="319">
        <f>+VLOOKUP($E1709,Consumption!$1:$1048576,MATCH(DATE(M$2,1,1),Consumption!$A$1:$LI$1),FALSE)</f>
        <v>38922.824159999996</v>
      </c>
      <c r="N1709" s="319">
        <f>+VLOOKUP($E1709,Consumption!$1:$1048576,MATCH(DATE(N$2,1,1),Consumption!$A$1:$LI$1),FALSE)</f>
        <v>39458.911390000001</v>
      </c>
      <c r="O1709" s="319">
        <f>+VLOOKUP($E1709,Consumption!$1:$1048576,MATCH(DATE(O$2,1,1),Consumption!$A$1:$LI$1),FALSE)</f>
        <v>40027.532749999998</v>
      </c>
      <c r="P1709" s="319">
        <f>+VLOOKUP($E1709,Consumption!$1:$1048576,MATCH(DATE(P$2,1,1),Consumption!$A$1:$LI$1),FALSE)</f>
        <v>40642.079749999997</v>
      </c>
      <c r="Q1709" s="319">
        <f>+VLOOKUP($E1709,Consumption!$1:$1048576,MATCH(DATE(Q$2,1,1),Consumption!$A$1:$LI$1),FALSE)</f>
        <v>41279.399060000003</v>
      </c>
      <c r="R1709" s="319">
        <f>+VLOOKUP($E1709,Consumption!$1:$1048576,MATCH(DATE(R$2,1,1),Consumption!$A$1:$LI$1),FALSE)</f>
        <v>41943.509109999999</v>
      </c>
      <c r="S1709" s="319">
        <f>+VLOOKUP($E1709,Consumption!$1:$1048576,MATCH(DATE(S$2,1,1),Consumption!$A$1:$LI$1),FALSE)</f>
        <v>42633.364659999999</v>
      </c>
      <c r="T1709" s="319">
        <f>+VLOOKUP($E1709,Consumption!$1:$1048576,MATCH(DATE(T$2,1,1),Consumption!$A$1:$LI$1),FALSE)</f>
        <v>43346.457880000002</v>
      </c>
      <c r="U1709" s="319">
        <f>+VLOOKUP($E1709,Consumption!$1:$1048576,MATCH(DATE(U$2,1,1),Consumption!$A$1:$LI$1),FALSE)</f>
        <v>44079.942539999996</v>
      </c>
      <c r="V1709" s="319">
        <f>+VLOOKUP($E1709,Consumption!$1:$1048576,MATCH(DATE(V$2,1,1),Consumption!$A$1:$LI$1),FALSE)</f>
        <v>44830.250390000001</v>
      </c>
      <c r="W1709" s="319">
        <f>+VLOOKUP($E1709,Consumption!$1:$1048576,MATCH(DATE(W$2,1,1),Consumption!$A$1:$LI$1),FALSE)</f>
        <v>45594.546869999998</v>
      </c>
      <c r="X1709" s="319">
        <f>+VLOOKUP($E1709,Consumption!$1:$1048576,MATCH(DATE(X$2,1,1),Consumption!$A$1:$LI$1),FALSE)</f>
        <v>46370.4447</v>
      </c>
      <c r="Y1709" s="319">
        <f>+VLOOKUP($E1709,Consumption!$1:$1048576,MATCH(DATE(Y$2,1,1),Consumption!$A$1:$LI$1),FALSE)</f>
        <v>47155.900439999998</v>
      </c>
      <c r="Z1709" s="319">
        <f>+VLOOKUP($E1709,Consumption!$1:$1048576,MATCH(DATE(Z$2,1,1),Consumption!$A$1:$LI$1),FALSE)</f>
        <v>47926.159780000002</v>
      </c>
      <c r="AA1709" s="319">
        <f>+VLOOKUP($E1709,Consumption!$1:$1048576,MATCH(DATE(AA$2,1,1),Consumption!$A$1:$LI$1),FALSE)</f>
        <v>48707.021430000001</v>
      </c>
      <c r="AB1709" s="319">
        <f>+VLOOKUP($E1709,Consumption!$1:$1048576,MATCH(DATE(AB$2,1,1),Consumption!$A$1:$LI$1),FALSE)</f>
        <v>49496.738799999999</v>
      </c>
      <c r="AC1709" s="319">
        <f>+VLOOKUP($E1709,Consumption!$1:$1048576,MATCH(DATE(AC$2,1,1),Consumption!$A$1:$LI$1),FALSE)</f>
        <v>50294.36823</v>
      </c>
      <c r="AD1709" s="319">
        <f>+VLOOKUP($E1709,Consumption!$1:$1048576,MATCH(DATE(AD$2,1,1),Consumption!$A$1:$LI$1),FALSE)</f>
        <v>51099.072489999999</v>
      </c>
      <c r="AE1709" s="319">
        <f>+VLOOKUP($E1709,Consumption!$1:$1048576,MATCH(DATE(AE$2,1,1),Consumption!$A$1:$LI$1),FALSE)</f>
        <v>51843.204879999998</v>
      </c>
      <c r="AF1709" s="319">
        <f>+VLOOKUP($E1709,Consumption!$1:$1048576,MATCH(DATE(AF$2,1,1),Consumption!$A$1:$LI$1),FALSE)</f>
        <v>52573.812129999998</v>
      </c>
      <c r="AG1709" s="319">
        <f>+VLOOKUP($E1709,Consumption!$1:$1048576,MATCH(DATE(AG$2,1,1),Consumption!$A$1:$LI$1),FALSE)</f>
        <v>53294.124839999997</v>
      </c>
      <c r="AH1709" s="319">
        <f>+VLOOKUP($E1709,Consumption!$1:$1048576,MATCH(DATE(AH$2,1,1),Consumption!$A$1:$LI$1),FALSE)</f>
        <v>54008.19713</v>
      </c>
      <c r="AI1709" s="319">
        <f>+VLOOKUP($E1709,Consumption!$1:$1048576,MATCH(DATE(AI$2,1,1),Consumption!$A$1:$LI$1),FALSE)</f>
        <v>54719.760009999998</v>
      </c>
      <c r="AJ1709" s="319">
        <f>+VLOOKUP($E1709,Consumption!$1:$1048576,MATCH(DATE(AJ$2,1,1),Consumption!$A$1:$LI$1),FALSE)</f>
        <v>55431.854890000002</v>
      </c>
      <c r="AK1709" s="319">
        <f>+VLOOKUP($E1709,Consumption!$1:$1048576,MATCH(DATE(AK$2,1,1),Consumption!$A$1:$LI$1),FALSE)</f>
        <v>56147.018859999996</v>
      </c>
      <c r="AL1709" s="319">
        <f>+VLOOKUP($E1709,Consumption!$1:$1048576,MATCH(DATE(AL$2,1,1),Consumption!$A$1:$LI$1),FALSE)</f>
        <v>56866.989829999999</v>
      </c>
      <c r="AM1709" s="319">
        <f>+VLOOKUP($E1709,Consumption!$1:$1048576,MATCH(DATE(AM$2,1,1),Consumption!$A$1:$LI$1),FALSE)</f>
        <v>57592.9594</v>
      </c>
      <c r="AN1709" s="319">
        <f>+VLOOKUP($E1709,Consumption!$1:$1048576,MATCH(DATE(AN$2,1,1),Consumption!$A$1:$LI$1),FALSE)</f>
        <v>58325.770219999999</v>
      </c>
      <c r="AO1709" s="319">
        <f>+VLOOKUP($E1709,Consumption!$1:$1048576,MATCH(DATE(AO$2,1,1),Consumption!$A$1:$LI$1),FALSE)</f>
        <v>59066.058040000004</v>
      </c>
      <c r="AP1709" s="319">
        <f>+VLOOKUP($E1709,Consumption!$1:$1048576,MATCH(DATE(AP$2,1,1),Consumption!$A$1:$LI$1),FALSE)</f>
        <v>59800.35484</v>
      </c>
      <c r="AQ1709" s="319">
        <f>+VLOOKUP($E1709,Consumption!$1:$1048576,MATCH(DATE(AQ$2,1,1),Consumption!$A$1:$LI$1),FALSE)</f>
        <v>60532.414049999999</v>
      </c>
      <c r="AR1709" s="319">
        <f>+VLOOKUP($E1709,Consumption!$1:$1048576,MATCH(DATE(AR$2,1,1),Consumption!$A$1:$LI$1),FALSE)</f>
        <v>61264.897239999998</v>
      </c>
      <c r="AS1709" s="319">
        <f>+VLOOKUP($E1709,Consumption!$1:$1048576,MATCH(DATE(AS$2,1,1),Consumption!$A$1:$LI$1),FALSE)</f>
        <v>62000.195910000002</v>
      </c>
      <c r="AT1709" s="319">
        <f>+VLOOKUP($E1709,Consumption!$1:$1048576,MATCH(DATE(AT$2,1,1),Consumption!$A$1:$LI$1),FALSE)</f>
        <v>62740.513579999999</v>
      </c>
      <c r="AU1709" s="319">
        <f>+VLOOKUP($E1709,Consumption!$1:$1048576,MATCH(DATE(AU$2,1,1),Consumption!$A$1:$LI$1),FALSE)</f>
        <v>63488.137219999997</v>
      </c>
      <c r="AV1709" s="319">
        <f>+VLOOKUP($E1709,Consumption!$1:$1048576,MATCH(DATE(AV$2,1,1),Consumption!$A$1:$LI$1),FALSE)</f>
        <v>64244.723989999999</v>
      </c>
      <c r="AW1709" s="319">
        <f>+VLOOKUP($E1709,Consumption!$1:$1048576,MATCH(DATE(AW$2,1,1),Consumption!$A$1:$LI$1),FALSE)</f>
        <v>65011.464650000002</v>
      </c>
      <c r="AX1709" s="319">
        <f>+VLOOKUP($E1709,Consumption!$1:$1048576,MATCH(DATE(AX$2,1,1),Consumption!$A$1:$LI$1),FALSE)</f>
        <v>65789.190340000001</v>
      </c>
      <c r="AY1709" s="319">
        <f>+VLOOKUP($E1709,Consumption!$1:$1048576,MATCH(DATE(AY$2,1,1),Consumption!$A$1:$LI$1),FALSE)</f>
        <v>66578.459109999996</v>
      </c>
      <c r="AZ1709" s="319">
        <f>+VLOOKUP($E1709,Consumption!$1:$1048576,MATCH(DATE(AZ$2,1,1),Consumption!$A$1:$LI$1),FALSE)</f>
        <v>67382.341920000006</v>
      </c>
      <c r="BA1709" s="319">
        <f>+VLOOKUP($E1709,Consumption!$1:$1048576,MATCH(DATE(BA$2,1,1),Consumption!$A$1:$LI$1),FALSE)</f>
        <v>68201.047260000007</v>
      </c>
      <c r="BB1709" s="319">
        <f>+VLOOKUP($E1709,Consumption!$1:$1048576,MATCH(DATE(BB$2,1,1),Consumption!$A$1:$LI$1),FALSE)</f>
        <v>69034.349690000003</v>
      </c>
      <c r="BC1709" s="319">
        <f>+VLOOKUP($E1709,Consumption!$1:$1048576,MATCH(DATE(BC$2,1,1),Consumption!$A$1:$LI$1),FALSE)</f>
        <v>69881.865260000006</v>
      </c>
      <c r="BD1709" s="319">
        <f>+VLOOKUP($E1709,Consumption!$1:$1048576,MATCH(DATE(BD$2,1,1),Consumption!$A$1:$LI$1),FALSE)</f>
        <v>70743.194770000002</v>
      </c>
      <c r="BE1709" s="319">
        <f>+VLOOKUP($E1709,Consumption!$1:$1048576,MATCH(DATE(BE$2,1,1),Consumption!$A$1:$LI$1),FALSE)</f>
        <v>82877.246880000006</v>
      </c>
      <c r="BF1709" s="319">
        <f>+VLOOKUP($E1709,Consumption!$1:$1048576,MATCH(DATE(BF$2,1,1),Consumption!$A$1:$LI$1),FALSE)</f>
        <v>84162.169139999998</v>
      </c>
      <c r="BG1709" s="319">
        <f>+VLOOKUP($E1709,Consumption!$1:$1048576,MATCH(DATE(BG$2,1,1),Consumption!$A$1:$LI$1),FALSE)</f>
        <v>85463.743839999996</v>
      </c>
      <c r="BH1709" s="319">
        <f>+VLOOKUP($E1709,Consumption!$1:$1048576,MATCH(DATE(BH$2,1,1),Consumption!$A$1:$LI$1),FALSE)</f>
        <v>86782.53443</v>
      </c>
      <c r="BI1709" s="319">
        <f>+VLOOKUP($E1709,Consumption!$1:$1048576,MATCH(DATE(BI$2,1,1),Consumption!$A$1:$LI$1),FALSE)</f>
        <v>88119.180160000004</v>
      </c>
    </row>
    <row r="1710" spans="1:61" s="281" customFormat="1" ht="15" customHeight="1" x14ac:dyDescent="0.35">
      <c r="A1710" s="392"/>
      <c r="B1710" s="393"/>
      <c r="C1710" s="69" t="s">
        <v>597</v>
      </c>
      <c r="D1710" s="73"/>
      <c r="E1710" s="69" t="s">
        <v>674</v>
      </c>
      <c r="F1710" s="319">
        <f>+VLOOKUP($E1710,Consumption!$1:$1048576,MATCH(DATE(F$2,1,1),Consumption!$A$1:$LI$1),FALSE)</f>
        <v>7670.5472010000003</v>
      </c>
      <c r="G1710" s="319">
        <f>+VLOOKUP($E1710,Consumption!$1:$1048576,MATCH(DATE(G$2,1,1),Consumption!$A$1:$LI$1),FALSE)</f>
        <v>7698.337192</v>
      </c>
      <c r="H1710" s="319">
        <f>+VLOOKUP($E1710,Consumption!$1:$1048576,MATCH(DATE(H$2,1,1),Consumption!$A$1:$LI$1),FALSE)</f>
        <v>7733.8839070000004</v>
      </c>
      <c r="I1710" s="319">
        <f>+VLOOKUP($E1710,Consumption!$1:$1048576,MATCH(DATE(I$2,1,1),Consumption!$A$1:$LI$1),FALSE)</f>
        <v>7784.4175539999997</v>
      </c>
      <c r="J1710" s="319">
        <f>+VLOOKUP($E1710,Consumption!$1:$1048576,MATCH(DATE(J$2,1,1),Consumption!$A$1:$LI$1),FALSE)</f>
        <v>7851.2982689999999</v>
      </c>
      <c r="K1710" s="319">
        <f>+VLOOKUP($E1710,Consumption!$1:$1048576,MATCH(DATE(K$2,1,1),Consumption!$A$1:$LI$1),FALSE)</f>
        <v>7933.7659700000004</v>
      </c>
      <c r="L1710" s="319">
        <f>+VLOOKUP($E1710,Consumption!$1:$1048576,MATCH(DATE(L$2,1,1),Consumption!$A$1:$LI$1),FALSE)</f>
        <v>8026.5372150000003</v>
      </c>
      <c r="M1710" s="319">
        <f>+VLOOKUP($E1710,Consumption!$1:$1048576,MATCH(DATE(M$2,1,1),Consumption!$A$1:$LI$1),FALSE)</f>
        <v>8128.6416799999997</v>
      </c>
      <c r="N1710" s="319">
        <f>+VLOOKUP($E1710,Consumption!$1:$1048576,MATCH(DATE(N$2,1,1),Consumption!$A$1:$LI$1),FALSE)</f>
        <v>8238.9725629999994</v>
      </c>
      <c r="O1710" s="319">
        <f>+VLOOKUP($E1710,Consumption!$1:$1048576,MATCH(DATE(O$2,1,1),Consumption!$A$1:$LI$1),FALSE)</f>
        <v>8356.4637079999993</v>
      </c>
      <c r="P1710" s="319">
        <f>+VLOOKUP($E1710,Consumption!$1:$1048576,MATCH(DATE(P$2,1,1),Consumption!$A$1:$LI$1),FALSE)</f>
        <v>8483.8229100000008</v>
      </c>
      <c r="Q1710" s="319">
        <f>+VLOOKUP($E1710,Consumption!$1:$1048576,MATCH(DATE(Q$2,1,1),Consumption!$A$1:$LI$1),FALSE)</f>
        <v>8616.2723069999993</v>
      </c>
      <c r="R1710" s="319">
        <f>+VLOOKUP($E1710,Consumption!$1:$1048576,MATCH(DATE(R$2,1,1),Consumption!$A$1:$LI$1),FALSE)</f>
        <v>8754.6725580000002</v>
      </c>
      <c r="S1710" s="319">
        <f>+VLOOKUP($E1710,Consumption!$1:$1048576,MATCH(DATE(S$2,1,1),Consumption!$A$1:$LI$1),FALSE)</f>
        <v>8898.7973249999995</v>
      </c>
      <c r="T1710" s="319">
        <f>+VLOOKUP($E1710,Consumption!$1:$1048576,MATCH(DATE(T$2,1,1),Consumption!$A$1:$LI$1),FALSE)</f>
        <v>9048.0962770000006</v>
      </c>
      <c r="U1710" s="319">
        <f>+VLOOKUP($E1710,Consumption!$1:$1048576,MATCH(DATE(U$2,1,1),Consumption!$A$1:$LI$1),FALSE)</f>
        <v>9201.9375149999996</v>
      </c>
      <c r="V1710" s="319">
        <f>+VLOOKUP($E1710,Consumption!$1:$1048576,MATCH(DATE(V$2,1,1),Consumption!$A$1:$LI$1),FALSE)</f>
        <v>9359.5313889999998</v>
      </c>
      <c r="W1710" s="319">
        <f>+VLOOKUP($E1710,Consumption!$1:$1048576,MATCH(DATE(W$2,1,1),Consumption!$A$1:$LI$1),FALSE)</f>
        <v>9520.2405839999992</v>
      </c>
      <c r="X1710" s="319">
        <f>+VLOOKUP($E1710,Consumption!$1:$1048576,MATCH(DATE(X$2,1,1),Consumption!$A$1:$LI$1),FALSE)</f>
        <v>9683.5216020000007</v>
      </c>
      <c r="Y1710" s="319">
        <f>+VLOOKUP($E1710,Consumption!$1:$1048576,MATCH(DATE(Y$2,1,1),Consumption!$A$1:$LI$1),FALSE)</f>
        <v>9848.904536</v>
      </c>
      <c r="Z1710" s="319">
        <f>+VLOOKUP($E1710,Consumption!$1:$1048576,MATCH(DATE(Z$2,1,1),Consumption!$A$1:$LI$1),FALSE)</f>
        <v>10011.15148</v>
      </c>
      <c r="AA1710" s="319">
        <f>+VLOOKUP($E1710,Consumption!$1:$1048576,MATCH(DATE(AA$2,1,1),Consumption!$A$1:$LI$1),FALSE)</f>
        <v>10175.6278</v>
      </c>
      <c r="AB1710" s="319">
        <f>+VLOOKUP($E1710,Consumption!$1:$1048576,MATCH(DATE(AB$2,1,1),Consumption!$A$1:$LI$1),FALSE)</f>
        <v>10341.94291</v>
      </c>
      <c r="AC1710" s="319">
        <f>+VLOOKUP($E1710,Consumption!$1:$1048576,MATCH(DATE(AC$2,1,1),Consumption!$A$1:$LI$1),FALSE)</f>
        <v>10509.873589999999</v>
      </c>
      <c r="AD1710" s="319">
        <f>+VLOOKUP($E1710,Consumption!$1:$1048576,MATCH(DATE(AD$2,1,1),Consumption!$A$1:$LI$1),FALSE)</f>
        <v>10679.22185</v>
      </c>
      <c r="AE1710" s="319">
        <f>+VLOOKUP($E1710,Consumption!$1:$1048576,MATCH(DATE(AE$2,1,1),Consumption!$A$1:$LI$1),FALSE)</f>
        <v>10835.752329999999</v>
      </c>
      <c r="AF1710" s="319">
        <f>+VLOOKUP($E1710,Consumption!$1:$1048576,MATCH(DATE(AF$2,1,1),Consumption!$A$1:$LI$1),FALSE)</f>
        <v>10989.2865</v>
      </c>
      <c r="AG1710" s="319">
        <f>+VLOOKUP($E1710,Consumption!$1:$1048576,MATCH(DATE(AG$2,1,1),Consumption!$A$1:$LI$1),FALSE)</f>
        <v>11140.491599999999</v>
      </c>
      <c r="AH1710" s="319">
        <f>+VLOOKUP($E1710,Consumption!$1:$1048576,MATCH(DATE(AH$2,1,1),Consumption!$A$1:$LI$1),FALSE)</f>
        <v>11290.208259999999</v>
      </c>
      <c r="AI1710" s="319">
        <f>+VLOOKUP($E1710,Consumption!$1:$1048576,MATCH(DATE(AI$2,1,1),Consumption!$A$1:$LI$1),FALSE)</f>
        <v>11439.2138</v>
      </c>
      <c r="AJ1710" s="319">
        <f>+VLOOKUP($E1710,Consumption!$1:$1048576,MATCH(DATE(AJ$2,1,1),Consumption!$A$1:$LI$1),FALSE)</f>
        <v>11588.14651</v>
      </c>
      <c r="AK1710" s="319">
        <f>+VLOOKUP($E1710,Consumption!$1:$1048576,MATCH(DATE(AK$2,1,1),Consumption!$A$1:$LI$1),FALSE)</f>
        <v>11737.5445</v>
      </c>
      <c r="AL1710" s="319">
        <f>+VLOOKUP($E1710,Consumption!$1:$1048576,MATCH(DATE(AL$2,1,1),Consumption!$A$1:$LI$1),FALSE)</f>
        <v>11887.7824</v>
      </c>
      <c r="AM1710" s="319">
        <f>+VLOOKUP($E1710,Consumption!$1:$1048576,MATCH(DATE(AM$2,1,1),Consumption!$A$1:$LI$1),FALSE)</f>
        <v>12039.123509999999</v>
      </c>
      <c r="AN1710" s="319">
        <f>+VLOOKUP($E1710,Consumption!$1:$1048576,MATCH(DATE(AN$2,1,1),Consumption!$A$1:$LI$1),FALSE)</f>
        <v>12191.75993</v>
      </c>
      <c r="AO1710" s="319">
        <f>+VLOOKUP($E1710,Consumption!$1:$1048576,MATCH(DATE(AO$2,1,1),Consumption!$A$1:$LI$1),FALSE)</f>
        <v>12345.841200000001</v>
      </c>
      <c r="AP1710" s="319">
        <f>+VLOOKUP($E1710,Consumption!$1:$1048576,MATCH(DATE(AP$2,1,1),Consumption!$A$1:$LI$1),FALSE)</f>
        <v>12498.554690000001</v>
      </c>
      <c r="AQ1710" s="319">
        <f>+VLOOKUP($E1710,Consumption!$1:$1048576,MATCH(DATE(AQ$2,1,1),Consumption!$A$1:$LI$1),FALSE)</f>
        <v>12650.694090000001</v>
      </c>
      <c r="AR1710" s="319">
        <f>+VLOOKUP($E1710,Consumption!$1:$1048576,MATCH(DATE(AR$2,1,1),Consumption!$A$1:$LI$1),FALSE)</f>
        <v>12802.82891</v>
      </c>
      <c r="AS1710" s="319">
        <f>+VLOOKUP($E1710,Consumption!$1:$1048576,MATCH(DATE(AS$2,1,1),Consumption!$A$1:$LI$1),FALSE)</f>
        <v>12955.472900000001</v>
      </c>
      <c r="AT1710" s="319">
        <f>+VLOOKUP($E1710,Consumption!$1:$1048576,MATCH(DATE(AT$2,1,1),Consumption!$A$1:$LI$1),FALSE)</f>
        <v>13109.099469999999</v>
      </c>
      <c r="AU1710" s="319">
        <f>+VLOOKUP($E1710,Consumption!$1:$1048576,MATCH(DATE(AU$2,1,1),Consumption!$A$1:$LI$1),FALSE)</f>
        <v>13264.19852</v>
      </c>
      <c r="AV1710" s="319">
        <f>+VLOOKUP($E1710,Consumption!$1:$1048576,MATCH(DATE(AV$2,1,1),Consumption!$A$1:$LI$1),FALSE)</f>
        <v>13421.126410000001</v>
      </c>
      <c r="AW1710" s="319">
        <f>+VLOOKUP($E1710,Consumption!$1:$1048576,MATCH(DATE(AW$2,1,1),Consumption!$A$1:$LI$1),FALSE)</f>
        <v>13580.140890000001</v>
      </c>
      <c r="AX1710" s="319">
        <f>+VLOOKUP($E1710,Consumption!$1:$1048576,MATCH(DATE(AX$2,1,1),Consumption!$A$1:$LI$1),FALSE)</f>
        <v>13741.42374</v>
      </c>
      <c r="AY1710" s="319">
        <f>+VLOOKUP($E1710,Consumption!$1:$1048576,MATCH(DATE(AY$2,1,1),Consumption!$A$1:$LI$1),FALSE)</f>
        <v>13905.0987</v>
      </c>
      <c r="AZ1710" s="319">
        <f>+VLOOKUP($E1710,Consumption!$1:$1048576,MATCH(DATE(AZ$2,1,1),Consumption!$A$1:$LI$1),FALSE)</f>
        <v>14071.81781</v>
      </c>
      <c r="BA1710" s="319">
        <f>+VLOOKUP($E1710,Consumption!$1:$1048576,MATCH(DATE(BA$2,1,1),Consumption!$A$1:$LI$1),FALSE)</f>
        <v>14241.6315</v>
      </c>
      <c r="BB1710" s="319">
        <f>+VLOOKUP($E1710,Consumption!$1:$1048576,MATCH(DATE(BB$2,1,1),Consumption!$A$1:$LI$1),FALSE)</f>
        <v>14414.49833</v>
      </c>
      <c r="BC1710" s="319">
        <f>+VLOOKUP($E1710,Consumption!$1:$1048576,MATCH(DATE(BC$2,1,1),Consumption!$A$1:$LI$1),FALSE)</f>
        <v>14590.342780000001</v>
      </c>
      <c r="BD1710" s="319">
        <f>+VLOOKUP($E1710,Consumption!$1:$1048576,MATCH(DATE(BD$2,1,1),Consumption!$A$1:$LI$1),FALSE)</f>
        <v>14769.08469</v>
      </c>
      <c r="BE1710" s="319">
        <f>+VLOOKUP($E1710,Consumption!$1:$1048576,MATCH(DATE(BE$2,1,1),Consumption!$A$1:$LI$1),FALSE)</f>
        <v>17388.467820000002</v>
      </c>
      <c r="BF1710" s="319">
        <f>+VLOOKUP($E1710,Consumption!$1:$1048576,MATCH(DATE(BF$2,1,1),Consumption!$A$1:$LI$1),FALSE)</f>
        <v>17657.397000000001</v>
      </c>
      <c r="BG1710" s="319">
        <f>+VLOOKUP($E1710,Consumption!$1:$1048576,MATCH(DATE(BG$2,1,1),Consumption!$A$1:$LI$1),FALSE)</f>
        <v>17929.714029999999</v>
      </c>
      <c r="BH1710" s="319">
        <f>+VLOOKUP($E1710,Consumption!$1:$1048576,MATCH(DATE(BH$2,1,1),Consumption!$A$1:$LI$1),FALSE)</f>
        <v>18205.540710000001</v>
      </c>
      <c r="BI1710" s="319">
        <f>+VLOOKUP($E1710,Consumption!$1:$1048576,MATCH(DATE(BI$2,1,1),Consumption!$A$1:$LI$1),FALSE)</f>
        <v>18485.015340000002</v>
      </c>
    </row>
    <row r="1711" spans="1:61" s="281" customFormat="1" ht="15" customHeight="1" x14ac:dyDescent="0.35">
      <c r="A1711" s="392"/>
      <c r="B1711" s="393"/>
      <c r="C1711" s="69" t="s">
        <v>598</v>
      </c>
      <c r="D1711" s="73"/>
      <c r="E1711" s="69" t="s">
        <v>675</v>
      </c>
      <c r="F1711" s="319">
        <f>+VLOOKUP($E1711,Consumption!$1:$1048576,MATCH(DATE(F$2,1,1),Consumption!$A$1:$LI$1),FALSE)</f>
        <v>4904.7038270000003</v>
      </c>
      <c r="G1711" s="319">
        <f>+VLOOKUP($E1711,Consumption!$1:$1048576,MATCH(DATE(G$2,1,1),Consumption!$A$1:$LI$1),FALSE)</f>
        <v>4922.8877819999998</v>
      </c>
      <c r="H1711" s="319">
        <f>+VLOOKUP($E1711,Consumption!$1:$1048576,MATCH(DATE(H$2,1,1),Consumption!$A$1:$LI$1),FALSE)</f>
        <v>4946.022774</v>
      </c>
      <c r="I1711" s="319">
        <f>+VLOOKUP($E1711,Consumption!$1:$1048576,MATCH(DATE(I$2,1,1),Consumption!$A$1:$LI$1),FALSE)</f>
        <v>4978.6762049999998</v>
      </c>
      <c r="J1711" s="319">
        <f>+VLOOKUP($E1711,Consumption!$1:$1048576,MATCH(DATE(J$2,1,1),Consumption!$A$1:$LI$1),FALSE)</f>
        <v>5021.7052400000002</v>
      </c>
      <c r="K1711" s="319">
        <f>+VLOOKUP($E1711,Consumption!$1:$1048576,MATCH(DATE(K$2,1,1),Consumption!$A$1:$LI$1),FALSE)</f>
        <v>5074.6279789999999</v>
      </c>
      <c r="L1711" s="319">
        <f>+VLOOKUP($E1711,Consumption!$1:$1048576,MATCH(DATE(L$2,1,1),Consumption!$A$1:$LI$1),FALSE)</f>
        <v>5134.0801529999999</v>
      </c>
      <c r="M1711" s="319">
        <f>+VLOOKUP($E1711,Consumption!$1:$1048576,MATCH(DATE(M$2,1,1),Consumption!$A$1:$LI$1),FALSE)</f>
        <v>5199.4512860000004</v>
      </c>
      <c r="N1711" s="319">
        <f>+VLOOKUP($E1711,Consumption!$1:$1048576,MATCH(DATE(N$2,1,1),Consumption!$A$1:$LI$1),FALSE)</f>
        <v>5270.039949</v>
      </c>
      <c r="O1711" s="319">
        <f>+VLOOKUP($E1711,Consumption!$1:$1048576,MATCH(DATE(O$2,1,1),Consumption!$A$1:$LI$1),FALSE)</f>
        <v>5345.1695250000002</v>
      </c>
      <c r="P1711" s="319">
        <f>+VLOOKUP($E1711,Consumption!$1:$1048576,MATCH(DATE(P$2,1,1),Consumption!$A$1:$LI$1),FALSE)</f>
        <v>5426.5987800000003</v>
      </c>
      <c r="Q1711" s="319">
        <f>+VLOOKUP($E1711,Consumption!$1:$1048576,MATCH(DATE(Q$2,1,1),Consumption!$A$1:$LI$1),FALSE)</f>
        <v>5511.2411069999998</v>
      </c>
      <c r="R1711" s="319">
        <f>+VLOOKUP($E1711,Consumption!$1:$1048576,MATCH(DATE(R$2,1,1),Consumption!$A$1:$LI$1),FALSE)</f>
        <v>5599.6359810000004</v>
      </c>
      <c r="S1711" s="319">
        <f>+VLOOKUP($E1711,Consumption!$1:$1048576,MATCH(DATE(S$2,1,1),Consumption!$A$1:$LI$1),FALSE)</f>
        <v>5691.6459770000001</v>
      </c>
      <c r="T1711" s="319">
        <f>+VLOOKUP($E1711,Consumption!$1:$1048576,MATCH(DATE(T$2,1,1),Consumption!$A$1:$LI$1),FALSE)</f>
        <v>5786.9338209999996</v>
      </c>
      <c r="U1711" s="319">
        <f>+VLOOKUP($E1711,Consumption!$1:$1048576,MATCH(DATE(U$2,1,1),Consumption!$A$1:$LI$1),FALSE)</f>
        <v>5885.1099480000003</v>
      </c>
      <c r="V1711" s="319">
        <f>+VLOOKUP($E1711,Consumption!$1:$1048576,MATCH(DATE(V$2,1,1),Consumption!$A$1:$LI$1),FALSE)</f>
        <v>5985.6810539999997</v>
      </c>
      <c r="W1711" s="319">
        <f>+VLOOKUP($E1711,Consumption!$1:$1048576,MATCH(DATE(W$2,1,1),Consumption!$A$1:$LI$1),FALSE)</f>
        <v>6088.2469119999996</v>
      </c>
      <c r="X1711" s="319">
        <f>+VLOOKUP($E1711,Consumption!$1:$1048576,MATCH(DATE(X$2,1,1),Consumption!$A$1:$LI$1),FALSE)</f>
        <v>6192.4641240000001</v>
      </c>
      <c r="Y1711" s="319">
        <f>+VLOOKUP($E1711,Consumption!$1:$1048576,MATCH(DATE(Y$2,1,1),Consumption!$A$1:$LI$1),FALSE)</f>
        <v>6298.0344109999996</v>
      </c>
      <c r="Z1711" s="319">
        <f>+VLOOKUP($E1711,Consumption!$1:$1048576,MATCH(DATE(Z$2,1,1),Consumption!$A$1:$LI$1),FALSE)</f>
        <v>6401.6176210000003</v>
      </c>
      <c r="AA1711" s="319">
        <f>+VLOOKUP($E1711,Consumption!$1:$1048576,MATCH(DATE(AA$2,1,1),Consumption!$A$1:$LI$1),FALSE)</f>
        <v>6506.6390170000004</v>
      </c>
      <c r="AB1711" s="319">
        <f>+VLOOKUP($E1711,Consumption!$1:$1048576,MATCH(DATE(AB$2,1,1),Consumption!$A$1:$LI$1),FALSE)</f>
        <v>6612.8454369999999</v>
      </c>
      <c r="AC1711" s="319">
        <f>+VLOOKUP($E1711,Consumption!$1:$1048576,MATCH(DATE(AC$2,1,1),Consumption!$A$1:$LI$1),FALSE)</f>
        <v>6720.0935449999997</v>
      </c>
      <c r="AD1711" s="319">
        <f>+VLOOKUP($E1711,Consumption!$1:$1048576,MATCH(DATE(AD$2,1,1),Consumption!$A$1:$LI$1),FALSE)</f>
        <v>6828.257141</v>
      </c>
      <c r="AE1711" s="319">
        <f>+VLOOKUP($E1711,Consumption!$1:$1048576,MATCH(DATE(AE$2,1,1),Consumption!$A$1:$LI$1),FALSE)</f>
        <v>6928.2578860000003</v>
      </c>
      <c r="AF1711" s="319">
        <f>+VLOOKUP($E1711,Consumption!$1:$1048576,MATCH(DATE(AF$2,1,1),Consumption!$A$1:$LI$1),FALSE)</f>
        <v>7026.3682520000002</v>
      </c>
      <c r="AG1711" s="319">
        <f>+VLOOKUP($E1711,Consumption!$1:$1048576,MATCH(DATE(AG$2,1,1),Consumption!$A$1:$LI$1),FALSE)</f>
        <v>7123.0068069999998</v>
      </c>
      <c r="AH1711" s="319">
        <f>+VLOOKUP($E1711,Consumption!$1:$1048576,MATCH(DATE(AH$2,1,1),Consumption!$A$1:$LI$1),FALSE)</f>
        <v>7218.7067159999997</v>
      </c>
      <c r="AI1711" s="319">
        <f>+VLOOKUP($E1711,Consumption!$1:$1048576,MATCH(DATE(AI$2,1,1),Consumption!$A$1:$LI$1),FALSE)</f>
        <v>7313.9632959999999</v>
      </c>
      <c r="AJ1711" s="319">
        <f>+VLOOKUP($E1711,Consumption!$1:$1048576,MATCH(DATE(AJ$2,1,1),Consumption!$A$1:$LI$1),FALSE)</f>
        <v>7409.183943</v>
      </c>
      <c r="AK1711" s="319">
        <f>+VLOOKUP($E1711,Consumption!$1:$1048576,MATCH(DATE(AK$2,1,1),Consumption!$A$1:$LI$1),FALSE)</f>
        <v>7504.7117509999998</v>
      </c>
      <c r="AL1711" s="319">
        <f>+VLOOKUP($E1711,Consumption!$1:$1048576,MATCH(DATE(AL$2,1,1),Consumption!$A$1:$LI$1),FALSE)</f>
        <v>7600.7849930000002</v>
      </c>
      <c r="AM1711" s="319">
        <f>+VLOOKUP($E1711,Consumption!$1:$1048576,MATCH(DATE(AM$2,1,1),Consumption!$A$1:$LI$1),FALSE)</f>
        <v>7697.5703869999998</v>
      </c>
      <c r="AN1711" s="319">
        <f>+VLOOKUP($E1711,Consumption!$1:$1048576,MATCH(DATE(AN$2,1,1),Consumption!$A$1:$LI$1),FALSE)</f>
        <v>7795.1889689999998</v>
      </c>
      <c r="AO1711" s="319">
        <f>+VLOOKUP($E1711,Consumption!$1:$1048576,MATCH(DATE(AO$2,1,1),Consumption!$A$1:$LI$1),FALSE)</f>
        <v>7893.734692</v>
      </c>
      <c r="AP1711" s="319">
        <f>+VLOOKUP($E1711,Consumption!$1:$1048576,MATCH(DATE(AP$2,1,1),Consumption!$A$1:$LI$1),FALSE)</f>
        <v>7991.4120169999997</v>
      </c>
      <c r="AQ1711" s="319">
        <f>+VLOOKUP($E1711,Consumption!$1:$1048576,MATCH(DATE(AQ$2,1,1),Consumption!$A$1:$LI$1),FALSE)</f>
        <v>8088.7290789999997</v>
      </c>
      <c r="AR1711" s="319">
        <f>+VLOOKUP($E1711,Consumption!$1:$1048576,MATCH(DATE(AR$2,1,1),Consumption!$A$1:$LI$1),FALSE)</f>
        <v>8186.0490280000004</v>
      </c>
      <c r="AS1711" s="319">
        <f>+VLOOKUP($E1711,Consumption!$1:$1048576,MATCH(DATE(AS$2,1,1),Consumption!$A$1:$LI$1),FALSE)</f>
        <v>8283.6990640000004</v>
      </c>
      <c r="AT1711" s="319">
        <f>+VLOOKUP($E1711,Consumption!$1:$1048576,MATCH(DATE(AT$2,1,1),Consumption!$A$1:$LI$1),FALSE)</f>
        <v>8381.981033</v>
      </c>
      <c r="AU1711" s="319">
        <f>+VLOOKUP($E1711,Consumption!$1:$1048576,MATCH(DATE(AU$2,1,1),Consumption!$A$1:$LI$1),FALSE)</f>
        <v>8481.2077279999994</v>
      </c>
      <c r="AV1711" s="319">
        <f>+VLOOKUP($E1711,Consumption!$1:$1048576,MATCH(DATE(AV$2,1,1),Consumption!$A$1:$LI$1),FALSE)</f>
        <v>8581.6071749999992</v>
      </c>
      <c r="AW1711" s="319">
        <f>+VLOOKUP($E1711,Consumption!$1:$1048576,MATCH(DATE(AW$2,1,1),Consumption!$A$1:$LI$1),FALSE)</f>
        <v>8683.3445109999993</v>
      </c>
      <c r="AX1711" s="319">
        <f>+VLOOKUP($E1711,Consumption!$1:$1048576,MATCH(DATE(AX$2,1,1),Consumption!$A$1:$LI$1),FALSE)</f>
        <v>8786.5361130000001</v>
      </c>
      <c r="AY1711" s="319">
        <f>+VLOOKUP($E1711,Consumption!$1:$1048576,MATCH(DATE(AY$2,1,1),Consumption!$A$1:$LI$1),FALSE)</f>
        <v>8891.2610700000005</v>
      </c>
      <c r="AZ1711" s="319">
        <f>+VLOOKUP($E1711,Consumption!$1:$1048576,MATCH(DATE(AZ$2,1,1),Consumption!$A$1:$LI$1),FALSE)</f>
        <v>8997.9347290000005</v>
      </c>
      <c r="BA1711" s="319">
        <f>+VLOOKUP($E1711,Consumption!$1:$1048576,MATCH(DATE(BA$2,1,1),Consumption!$A$1:$LI$1),FALSE)</f>
        <v>9106.5890350000009</v>
      </c>
      <c r="BB1711" s="319">
        <f>+VLOOKUP($E1711,Consumption!$1:$1048576,MATCH(DATE(BB$2,1,1),Consumption!$A$1:$LI$1),FALSE)</f>
        <v>9217.1975490000004</v>
      </c>
      <c r="BC1711" s="319">
        <f>+VLOOKUP($E1711,Consumption!$1:$1048576,MATCH(DATE(BC$2,1,1),Consumption!$A$1:$LI$1),FALSE)</f>
        <v>9329.7119160000002</v>
      </c>
      <c r="BD1711" s="319">
        <f>+VLOOKUP($E1711,Consumption!$1:$1048576,MATCH(DATE(BD$2,1,1),Consumption!$A$1:$LI$1),FALSE)</f>
        <v>9444.0807199999999</v>
      </c>
      <c r="BE1711" s="319">
        <f>+VLOOKUP($E1711,Consumption!$1:$1048576,MATCH(DATE(BE$2,1,1),Consumption!$A$1:$LI$1),FALSE)</f>
        <v>11111.62421</v>
      </c>
      <c r="BF1711" s="319">
        <f>+VLOOKUP($E1711,Consumption!$1:$1048576,MATCH(DATE(BF$2,1,1),Consumption!$A$1:$LI$1),FALSE)</f>
        <v>11283.56386</v>
      </c>
      <c r="BG1711" s="319">
        <f>+VLOOKUP($E1711,Consumption!$1:$1048576,MATCH(DATE(BG$2,1,1),Consumption!$A$1:$LI$1),FALSE)</f>
        <v>11457.6785</v>
      </c>
      <c r="BH1711" s="319">
        <f>+VLOOKUP($E1711,Consumption!$1:$1048576,MATCH(DATE(BH$2,1,1),Consumption!$A$1:$LI$1),FALSE)</f>
        <v>11634.045249999999</v>
      </c>
      <c r="BI1711" s="319">
        <f>+VLOOKUP($E1711,Consumption!$1:$1048576,MATCH(DATE(BI$2,1,1),Consumption!$A$1:$LI$1),FALSE)</f>
        <v>11812.751840000001</v>
      </c>
    </row>
    <row r="1712" spans="1:61" s="281" customFormat="1" ht="15" customHeight="1" x14ac:dyDescent="0.35">
      <c r="A1712" s="392"/>
      <c r="B1712" s="393"/>
      <c r="C1712" s="69" t="s">
        <v>599</v>
      </c>
      <c r="D1712" s="73"/>
      <c r="E1712" s="308" t="s">
        <v>676</v>
      </c>
      <c r="F1712" s="319">
        <f>+VLOOKUP($E1712,Consumption!$1:$1048576,MATCH(DATE(F$2,1,1),Consumption!$A$1:$LI$1),FALSE)</f>
        <v>32115.114030000001</v>
      </c>
      <c r="G1712" s="319">
        <f>+VLOOKUP($E1712,Consumption!$1:$1048576,MATCH(DATE(G$2,1,1),Consumption!$A$1:$LI$1),FALSE)</f>
        <v>32231.716990000001</v>
      </c>
      <c r="H1712" s="319">
        <f>+VLOOKUP($E1712,Consumption!$1:$1048576,MATCH(DATE(H$2,1,1),Consumption!$A$1:$LI$1),FALSE)</f>
        <v>32380.5291</v>
      </c>
      <c r="I1712" s="319">
        <f>+VLOOKUP($E1712,Consumption!$1:$1048576,MATCH(DATE(I$2,1,1),Consumption!$A$1:$LI$1),FALSE)</f>
        <v>32591.308980000002</v>
      </c>
      <c r="J1712" s="319">
        <f>+VLOOKUP($E1712,Consumption!$1:$1048576,MATCH(DATE(J$2,1,1),Consumption!$A$1:$LI$1),FALSE)</f>
        <v>32869.478940000001</v>
      </c>
      <c r="K1712" s="319">
        <f>+VLOOKUP($E1712,Consumption!$1:$1048576,MATCH(DATE(K$2,1,1),Consumption!$A$1:$LI$1),FALSE)</f>
        <v>33211.8995</v>
      </c>
      <c r="L1712" s="319">
        <f>+VLOOKUP($E1712,Consumption!$1:$1048576,MATCH(DATE(L$2,1,1),Consumption!$A$1:$LI$1),FALSE)</f>
        <v>33596.735399999998</v>
      </c>
      <c r="M1712" s="319">
        <f>+VLOOKUP($E1712,Consumption!$1:$1048576,MATCH(DATE(M$2,1,1),Consumption!$A$1:$LI$1),FALSE)</f>
        <v>34020.293279999998</v>
      </c>
      <c r="N1712" s="319">
        <f>+VLOOKUP($E1712,Consumption!$1:$1048576,MATCH(DATE(N$2,1,1),Consumption!$A$1:$LI$1),FALSE)</f>
        <v>34478.278619999997</v>
      </c>
      <c r="O1712" s="319">
        <f>+VLOOKUP($E1712,Consumption!$1:$1048576,MATCH(DATE(O$2,1,1),Consumption!$A$1:$LI$1),FALSE)</f>
        <v>34966.482989999997</v>
      </c>
      <c r="P1712" s="319">
        <f>+VLOOKUP($E1712,Consumption!$1:$1048576,MATCH(DATE(P$2,1,1),Consumption!$A$1:$LI$1),FALSE)</f>
        <v>35496.382019999997</v>
      </c>
      <c r="Q1712" s="319">
        <f>+VLOOKUP($E1712,Consumption!$1:$1048576,MATCH(DATE(Q$2,1,1),Consumption!$A$1:$LI$1),FALSE)</f>
        <v>36048.072650000002</v>
      </c>
      <c r="R1712" s="319">
        <f>+VLOOKUP($E1712,Consumption!$1:$1048576,MATCH(DATE(R$2,1,1),Consumption!$A$1:$LI$1),FALSE)</f>
        <v>36625.1538</v>
      </c>
      <c r="S1712" s="319">
        <f>+VLOOKUP($E1712,Consumption!$1:$1048576,MATCH(DATE(S$2,1,1),Consumption!$A$1:$LI$1),FALSE)</f>
        <v>37226.652159999998</v>
      </c>
      <c r="T1712" s="319">
        <f>+VLOOKUP($E1712,Consumption!$1:$1048576,MATCH(DATE(T$2,1,1),Consumption!$A$1:$LI$1),FALSE)</f>
        <v>37850.250840000001</v>
      </c>
      <c r="U1712" s="319">
        <f>+VLOOKUP($E1712,Consumption!$1:$1048576,MATCH(DATE(U$2,1,1),Consumption!$A$1:$LI$1),FALSE)</f>
        <v>38493.302450000003</v>
      </c>
      <c r="V1712" s="319">
        <f>+VLOOKUP($E1712,Consumption!$1:$1048576,MATCH(DATE(V$2,1,1),Consumption!$A$1:$LI$1),FALSE)</f>
        <v>39152.498079999998</v>
      </c>
      <c r="W1712" s="319">
        <f>+VLOOKUP($E1712,Consumption!$1:$1048576,MATCH(DATE(W$2,1,1),Consumption!$A$1:$LI$1),FALSE)</f>
        <v>39825.155140000003</v>
      </c>
      <c r="X1712" s="319">
        <f>+VLOOKUP($E1712,Consumption!$1:$1048576,MATCH(DATE(X$2,1,1),Consumption!$A$1:$LI$1),FALSE)</f>
        <v>40508.966229999998</v>
      </c>
      <c r="Y1712" s="319">
        <f>+VLOOKUP($E1712,Consumption!$1:$1048576,MATCH(DATE(Y$2,1,1),Consumption!$A$1:$LI$1),FALSE)</f>
        <v>41201.915240000002</v>
      </c>
      <c r="Z1712" s="319">
        <f>+VLOOKUP($E1712,Consumption!$1:$1048576,MATCH(DATE(Z$2,1,1),Consumption!$A$1:$LI$1),FALSE)</f>
        <v>41882.050170000002</v>
      </c>
      <c r="AA1712" s="319">
        <f>+VLOOKUP($E1712,Consumption!$1:$1048576,MATCH(DATE(AA$2,1,1),Consumption!$A$1:$LI$1),FALSE)</f>
        <v>42571.741650000004</v>
      </c>
      <c r="AB1712" s="319">
        <f>+VLOOKUP($E1712,Consumption!$1:$1048576,MATCH(DATE(AB$2,1,1),Consumption!$A$1:$LI$1),FALSE)</f>
        <v>43269.271000000001</v>
      </c>
      <c r="AC1712" s="319">
        <f>+VLOOKUP($E1712,Consumption!$1:$1048576,MATCH(DATE(AC$2,1,1),Consumption!$A$1:$LI$1),FALSE)</f>
        <v>43973.626129999997</v>
      </c>
      <c r="AD1712" s="319">
        <f>+VLOOKUP($E1712,Consumption!$1:$1048576,MATCH(DATE(AD$2,1,1),Consumption!$A$1:$LI$1),FALSE)</f>
        <v>44683.915379999999</v>
      </c>
      <c r="AE1712" s="319">
        <f>+VLOOKUP($E1712,Consumption!$1:$1048576,MATCH(DATE(AE$2,1,1),Consumption!$A$1:$LI$1),FALSE)</f>
        <v>45340.5913</v>
      </c>
      <c r="AF1712" s="319">
        <f>+VLOOKUP($E1712,Consumption!$1:$1048576,MATCH(DATE(AF$2,1,1),Consumption!$A$1:$LI$1),FALSE)</f>
        <v>45984.719420000001</v>
      </c>
      <c r="AG1712" s="319">
        <f>+VLOOKUP($E1712,Consumption!$1:$1048576,MATCH(DATE(AG$2,1,1),Consumption!$A$1:$LI$1),FALSE)</f>
        <v>46619.032070000001</v>
      </c>
      <c r="AH1712" s="319">
        <f>+VLOOKUP($E1712,Consumption!$1:$1048576,MATCH(DATE(AH$2,1,1),Consumption!$A$1:$LI$1),FALSE)</f>
        <v>47246.977610000002</v>
      </c>
      <c r="AI1712" s="319">
        <f>+VLOOKUP($E1712,Consumption!$1:$1048576,MATCH(DATE(AI$2,1,1),Consumption!$A$1:$LI$1),FALSE)</f>
        <v>47871.750039999999</v>
      </c>
      <c r="AJ1712" s="319">
        <f>+VLOOKUP($E1712,Consumption!$1:$1048576,MATCH(DATE(AJ$2,1,1),Consumption!$A$1:$LI$1),FALSE)</f>
        <v>48495.980580000003</v>
      </c>
      <c r="AK1712" s="319">
        <f>+VLOOKUP($E1712,Consumption!$1:$1048576,MATCH(DATE(AK$2,1,1),Consumption!$A$1:$LI$1),FALSE)</f>
        <v>49121.900320000001</v>
      </c>
      <c r="AL1712" s="319">
        <f>+VLOOKUP($E1712,Consumption!$1:$1048576,MATCH(DATE(AL$2,1,1),Consumption!$A$1:$LI$1),FALSE)</f>
        <v>49751.071960000001</v>
      </c>
      <c r="AM1712" s="319">
        <f>+VLOOKUP($E1712,Consumption!$1:$1048576,MATCH(DATE(AM$2,1,1),Consumption!$A$1:$LI$1),FALSE)</f>
        <v>50384.604729999999</v>
      </c>
      <c r="AN1712" s="319">
        <f>+VLOOKUP($E1712,Consumption!$1:$1048576,MATCH(DATE(AN$2,1,1),Consumption!$A$1:$LI$1),FALSE)</f>
        <v>51023.31884</v>
      </c>
      <c r="AO1712" s="319">
        <f>+VLOOKUP($E1712,Consumption!$1:$1048576,MATCH(DATE(AO$2,1,1),Consumption!$A$1:$LI$1),FALSE)</f>
        <v>51667.862139999997</v>
      </c>
      <c r="AP1712" s="319">
        <f>+VLOOKUP($E1712,Consumption!$1:$1048576,MATCH(DATE(AP$2,1,1),Consumption!$A$1:$LI$1),FALSE)</f>
        <v>52306.50129</v>
      </c>
      <c r="AQ1712" s="319">
        <f>+VLOOKUP($E1712,Consumption!$1:$1048576,MATCH(DATE(AQ$2,1,1),Consumption!$A$1:$LI$1),FALSE)</f>
        <v>52942.587019999999</v>
      </c>
      <c r="AR1712" s="319">
        <f>+VLOOKUP($E1712,Consumption!$1:$1048576,MATCH(DATE(AR$2,1,1),Consumption!$A$1:$LI$1),FALSE)</f>
        <v>53578.522779999999</v>
      </c>
      <c r="AS1712" s="319">
        <f>+VLOOKUP($E1712,Consumption!$1:$1048576,MATCH(DATE(AS$2,1,1),Consumption!$A$1:$LI$1),FALSE)</f>
        <v>54216.473160000001</v>
      </c>
      <c r="AT1712" s="319">
        <f>+VLOOKUP($E1712,Consumption!$1:$1048576,MATCH(DATE(AT$2,1,1),Consumption!$A$1:$LI$1),FALSE)</f>
        <v>54858.431490000003</v>
      </c>
      <c r="AU1712" s="319">
        <f>+VLOOKUP($E1712,Consumption!$1:$1048576,MATCH(DATE(AU$2,1,1),Consumption!$A$1:$LI$1),FALSE)</f>
        <v>55506.459349999997</v>
      </c>
      <c r="AV1712" s="319">
        <f>+VLOOKUP($E1712,Consumption!$1:$1048576,MATCH(DATE(AV$2,1,1),Consumption!$A$1:$LI$1),FALSE)</f>
        <v>56162.058729999997</v>
      </c>
      <c r="AW1712" s="319">
        <f>+VLOOKUP($E1712,Consumption!$1:$1048576,MATCH(DATE(AW$2,1,1),Consumption!$A$1:$LI$1),FALSE)</f>
        <v>56826.319889999999</v>
      </c>
      <c r="AX1712" s="319">
        <f>+VLOOKUP($E1712,Consumption!$1:$1048576,MATCH(DATE(AX$2,1,1),Consumption!$A$1:$LI$1),FALSE)</f>
        <v>57500.015870000003</v>
      </c>
      <c r="AY1712" s="319">
        <f>+VLOOKUP($E1712,Consumption!$1:$1048576,MATCH(DATE(AY$2,1,1),Consumption!$A$1:$LI$1),FALSE)</f>
        <v>58183.677430000003</v>
      </c>
      <c r="AZ1712" s="319">
        <f>+VLOOKUP($E1712,Consumption!$1:$1048576,MATCH(DATE(AZ$2,1,1),Consumption!$A$1:$LI$1),FALSE)</f>
        <v>58880.041310000001</v>
      </c>
      <c r="BA1712" s="319">
        <f>+VLOOKUP($E1712,Consumption!$1:$1048576,MATCH(DATE(BA$2,1,1),Consumption!$A$1:$LI$1),FALSE)</f>
        <v>59589.32387</v>
      </c>
      <c r="BB1712" s="319">
        <f>+VLOOKUP($E1712,Consumption!$1:$1048576,MATCH(DATE(BB$2,1,1),Consumption!$A$1:$LI$1),FALSE)</f>
        <v>60311.359049999999</v>
      </c>
      <c r="BC1712" s="319">
        <f>+VLOOKUP($E1712,Consumption!$1:$1048576,MATCH(DATE(BC$2,1,1),Consumption!$A$1:$LI$1),FALSE)</f>
        <v>61045.841529999998</v>
      </c>
      <c r="BD1712" s="319">
        <f>+VLOOKUP($E1712,Consumption!$1:$1048576,MATCH(DATE(BD$2,1,1),Consumption!$A$1:$LI$1),FALSE)</f>
        <v>61792.448329999999</v>
      </c>
      <c r="BE1712" s="319">
        <f>+VLOOKUP($E1712,Consumption!$1:$1048576,MATCH(DATE(BE$2,1,1),Consumption!$A$1:$LI$1),FALSE)</f>
        <v>72818.419420000006</v>
      </c>
      <c r="BF1712" s="319">
        <f>+VLOOKUP($E1712,Consumption!$1:$1048576,MATCH(DATE(BF$2,1,1),Consumption!$A$1:$LI$1),FALSE)</f>
        <v>73944.337780000002</v>
      </c>
      <c r="BG1712" s="319">
        <f>+VLOOKUP($E1712,Consumption!$1:$1048576,MATCH(DATE(BG$2,1,1),Consumption!$A$1:$LI$1),FALSE)</f>
        <v>75084.330149999994</v>
      </c>
      <c r="BH1712" s="319">
        <f>+VLOOKUP($E1712,Consumption!$1:$1048576,MATCH(DATE(BH$2,1,1),Consumption!$A$1:$LI$1),FALSE)</f>
        <v>76238.906229999993</v>
      </c>
      <c r="BI1712" s="319">
        <f>+VLOOKUP($E1712,Consumption!$1:$1048576,MATCH(DATE(BI$2,1,1),Consumption!$A$1:$LI$1),FALSE)</f>
        <v>77408.646299999993</v>
      </c>
    </row>
    <row r="1713" spans="1:61" s="281" customFormat="1" ht="15" customHeight="1" x14ac:dyDescent="0.35">
      <c r="A1713" s="392"/>
      <c r="B1713" s="393"/>
      <c r="C1713" s="69" t="s">
        <v>600</v>
      </c>
      <c r="D1713" s="73"/>
      <c r="E1713" s="69" t="s">
        <v>677</v>
      </c>
      <c r="F1713" s="319">
        <f>+VLOOKUP($E1713,Consumption!$1:$1048576,MATCH(DATE(F$2,1,1),Consumption!$A$1:$LI$1),FALSE)</f>
        <v>93024.375199999995</v>
      </c>
      <c r="G1713" s="319">
        <f>+VLOOKUP($E1713,Consumption!$1:$1048576,MATCH(DATE(G$2,1,1),Consumption!$A$1:$LI$1),FALSE)</f>
        <v>93394.121469999998</v>
      </c>
      <c r="H1713" s="319">
        <f>+VLOOKUP($E1713,Consumption!$1:$1048576,MATCH(DATE(H$2,1,1),Consumption!$A$1:$LI$1),FALSE)</f>
        <v>93868.971220000007</v>
      </c>
      <c r="I1713" s="319">
        <f>+VLOOKUP($E1713,Consumption!$1:$1048576,MATCH(DATE(I$2,1,1),Consumption!$A$1:$LI$1),FALSE)</f>
        <v>94527.801760000002</v>
      </c>
      <c r="J1713" s="319">
        <f>+VLOOKUP($E1713,Consumption!$1:$1048576,MATCH(DATE(J$2,1,1),Consumption!$A$1:$LI$1),FALSE)</f>
        <v>95380.993749999994</v>
      </c>
      <c r="K1713" s="319">
        <f>+VLOOKUP($E1713,Consumption!$1:$1048576,MATCH(DATE(K$2,1,1),Consumption!$A$1:$LI$1),FALSE)</f>
        <v>96416.513099999996</v>
      </c>
      <c r="L1713" s="319">
        <f>+VLOOKUP($E1713,Consumption!$1:$1048576,MATCH(DATE(L$2,1,1),Consumption!$A$1:$LI$1),FALSE)</f>
        <v>97569.919800000003</v>
      </c>
      <c r="M1713" s="319">
        <f>+VLOOKUP($E1713,Consumption!$1:$1048576,MATCH(DATE(M$2,1,1),Consumption!$A$1:$LI$1),FALSE)</f>
        <v>98830.418780000007</v>
      </c>
      <c r="N1713" s="319">
        <f>+VLOOKUP($E1713,Consumption!$1:$1048576,MATCH(DATE(N$2,1,1),Consumption!$A$1:$LI$1),FALSE)</f>
        <v>100185.81540000001</v>
      </c>
      <c r="O1713" s="319">
        <f>+VLOOKUP($E1713,Consumption!$1:$1048576,MATCH(DATE(O$2,1,1),Consumption!$A$1:$LI$1),FALSE)</f>
        <v>101624.2124</v>
      </c>
      <c r="P1713" s="319">
        <f>+VLOOKUP($E1713,Consumption!$1:$1048576,MATCH(DATE(P$2,1,1),Consumption!$A$1:$LI$1),FALSE)</f>
        <v>103179.9344</v>
      </c>
      <c r="Q1713" s="319">
        <f>+VLOOKUP($E1713,Consumption!$1:$1048576,MATCH(DATE(Q$2,1,1),Consumption!$A$1:$LI$1),FALSE)</f>
        <v>104794.71890000001</v>
      </c>
      <c r="R1713" s="319">
        <f>+VLOOKUP($E1713,Consumption!$1:$1048576,MATCH(DATE(R$2,1,1),Consumption!$A$1:$LI$1),FALSE)</f>
        <v>106478.42</v>
      </c>
      <c r="S1713" s="319">
        <f>+VLOOKUP($E1713,Consumption!$1:$1048576,MATCH(DATE(S$2,1,1),Consumption!$A$1:$LI$1),FALSE)</f>
        <v>108227.9978</v>
      </c>
      <c r="T1713" s="319">
        <f>+VLOOKUP($E1713,Consumption!$1:$1048576,MATCH(DATE(T$2,1,1),Consumption!$A$1:$LI$1),FALSE)</f>
        <v>110036.9219</v>
      </c>
      <c r="U1713" s="319">
        <f>+VLOOKUP($E1713,Consumption!$1:$1048576,MATCH(DATE(U$2,1,1),Consumption!$A$1:$LI$1),FALSE)</f>
        <v>111897.9702</v>
      </c>
      <c r="V1713" s="319">
        <f>+VLOOKUP($E1713,Consumption!$1:$1048576,MATCH(DATE(V$2,1,1),Consumption!$A$1:$LI$1),FALSE)</f>
        <v>113802.14479999999</v>
      </c>
      <c r="W1713" s="319">
        <f>+VLOOKUP($E1713,Consumption!$1:$1048576,MATCH(DATE(W$2,1,1),Consumption!$A$1:$LI$1),FALSE)</f>
        <v>115742.32580000001</v>
      </c>
      <c r="X1713" s="319">
        <f>+VLOOKUP($E1713,Consumption!$1:$1048576,MATCH(DATE(X$2,1,1),Consumption!$A$1:$LI$1),FALSE)</f>
        <v>117712.4785</v>
      </c>
      <c r="Y1713" s="319">
        <f>+VLOOKUP($E1713,Consumption!$1:$1048576,MATCH(DATE(Y$2,1,1),Consumption!$A$1:$LI$1),FALSE)</f>
        <v>119707.3848</v>
      </c>
      <c r="Z1713" s="319">
        <f>+VLOOKUP($E1713,Consumption!$1:$1048576,MATCH(DATE(Z$2,1,1),Consumption!$A$1:$LI$1),FALSE)</f>
        <v>121664.075</v>
      </c>
      <c r="AA1713" s="319">
        <f>+VLOOKUP($E1713,Consumption!$1:$1048576,MATCH(DATE(AA$2,1,1),Consumption!$A$1:$LI$1),FALSE)</f>
        <v>123648.1964</v>
      </c>
      <c r="AB1713" s="319">
        <f>+VLOOKUP($E1713,Consumption!$1:$1048576,MATCH(DATE(AB$2,1,1),Consumption!$A$1:$LI$1),FALSE)</f>
        <v>125655.18309999999</v>
      </c>
      <c r="AC1713" s="319">
        <f>+VLOOKUP($E1713,Consumption!$1:$1048576,MATCH(DATE(AC$2,1,1),Consumption!$A$1:$LI$1),FALSE)</f>
        <v>127682.4472</v>
      </c>
      <c r="AD1713" s="319">
        <f>+VLOOKUP($E1713,Consumption!$1:$1048576,MATCH(DATE(AD$2,1,1),Consumption!$A$1:$LI$1),FALSE)</f>
        <v>129727.72470000001</v>
      </c>
      <c r="AE1713" s="319">
        <f>+VLOOKUP($E1713,Consumption!$1:$1048576,MATCH(DATE(AE$2,1,1),Consumption!$A$1:$LI$1),FALSE)</f>
        <v>131619.02050000001</v>
      </c>
      <c r="AF1713" s="319">
        <f>+VLOOKUP($E1713,Consumption!$1:$1048576,MATCH(DATE(AF$2,1,1),Consumption!$A$1:$LI$1),FALSE)</f>
        <v>133476.35380000001</v>
      </c>
      <c r="AG1713" s="319">
        <f>+VLOOKUP($E1713,Consumption!$1:$1048576,MATCH(DATE(AG$2,1,1),Consumption!$A$1:$LI$1),FALSE)</f>
        <v>135308.0031</v>
      </c>
      <c r="AH1713" s="319">
        <f>+VLOOKUP($E1713,Consumption!$1:$1048576,MATCH(DATE(AH$2,1,1),Consumption!$A$1:$LI$1),FALSE)</f>
        <v>137124.08300000001</v>
      </c>
      <c r="AI1713" s="319">
        <f>+VLOOKUP($E1713,Consumption!$1:$1048576,MATCH(DATE(AI$2,1,1),Consumption!$A$1:$LI$1),FALSE)</f>
        <v>138933.8559</v>
      </c>
      <c r="AJ1713" s="319">
        <f>+VLOOKUP($E1713,Consumption!$1:$1048576,MATCH(DATE(AJ$2,1,1),Consumption!$A$1:$LI$1),FALSE)</f>
        <v>140744.88860000001</v>
      </c>
      <c r="AK1713" s="319">
        <f>+VLOOKUP($E1713,Consumption!$1:$1048576,MATCH(DATE(AK$2,1,1),Consumption!$A$1:$LI$1),FALSE)</f>
        <v>142563.5355</v>
      </c>
      <c r="AL1713" s="319">
        <f>+VLOOKUP($E1713,Consumption!$1:$1048576,MATCH(DATE(AL$2,1,1),Consumption!$A$1:$LI$1),FALSE)</f>
        <v>144394.1678</v>
      </c>
      <c r="AM1713" s="319">
        <f>+VLOOKUP($E1713,Consumption!$1:$1048576,MATCH(DATE(AM$2,1,1),Consumption!$A$1:$LI$1),FALSE)</f>
        <v>146239.8088</v>
      </c>
      <c r="AN1713" s="319">
        <f>+VLOOKUP($E1713,Consumption!$1:$1048576,MATCH(DATE(AN$2,1,1),Consumption!$A$1:$LI$1),FALSE)</f>
        <v>148102.62229999999</v>
      </c>
      <c r="AO1713" s="319">
        <f>+VLOOKUP($E1713,Consumption!$1:$1048576,MATCH(DATE(AO$2,1,1),Consumption!$A$1:$LI$1),FALSE)</f>
        <v>149984.26070000001</v>
      </c>
      <c r="AP1713" s="319">
        <f>+VLOOKUP($E1713,Consumption!$1:$1048576,MATCH(DATE(AP$2,1,1),Consumption!$A$1:$LI$1),FALSE)</f>
        <v>151850.52590000001</v>
      </c>
      <c r="AQ1713" s="319">
        <f>+VLOOKUP($E1713,Consumption!$1:$1048576,MATCH(DATE(AQ$2,1,1),Consumption!$A$1:$LI$1),FALSE)</f>
        <v>153711.03090000001</v>
      </c>
      <c r="AR1713" s="319">
        <f>+VLOOKUP($E1713,Consumption!$1:$1048576,MATCH(DATE(AR$2,1,1),Consumption!$A$1:$LI$1),FALSE)</f>
        <v>155572.60930000001</v>
      </c>
      <c r="AS1713" s="319">
        <f>+VLOOKUP($E1713,Consumption!$1:$1048576,MATCH(DATE(AS$2,1,1),Consumption!$A$1:$LI$1),FALSE)</f>
        <v>157441.37299999999</v>
      </c>
      <c r="AT1713" s="319">
        <f>+VLOOKUP($E1713,Consumption!$1:$1048576,MATCH(DATE(AT$2,1,1),Consumption!$A$1:$LI$1),FALSE)</f>
        <v>159322.92749999999</v>
      </c>
      <c r="AU1713" s="319">
        <f>+VLOOKUP($E1713,Consumption!$1:$1048576,MATCH(DATE(AU$2,1,1),Consumption!$A$1:$LI$1),FALSE)</f>
        <v>161223.0741</v>
      </c>
      <c r="AV1713" s="319">
        <f>+VLOOKUP($E1713,Consumption!$1:$1048576,MATCH(DATE(AV$2,1,1),Consumption!$A$1:$LI$1),FALSE)</f>
        <v>163145.99470000001</v>
      </c>
      <c r="AW1713" s="319">
        <f>+VLOOKUP($E1713,Consumption!$1:$1048576,MATCH(DATE(AW$2,1,1),Consumption!$A$1:$LI$1),FALSE)</f>
        <v>165094.69270000001</v>
      </c>
      <c r="AX1713" s="319">
        <f>+VLOOKUP($E1713,Consumption!$1:$1048576,MATCH(DATE(AX$2,1,1),Consumption!$A$1:$LI$1),FALSE)</f>
        <v>167071.2703</v>
      </c>
      <c r="AY1713" s="319">
        <f>+VLOOKUP($E1713,Consumption!$1:$1048576,MATCH(DATE(AY$2,1,1),Consumption!$A$1:$LI$1),FALSE)</f>
        <v>169077.14619999999</v>
      </c>
      <c r="AZ1713" s="319">
        <f>+VLOOKUP($E1713,Consumption!$1:$1048576,MATCH(DATE(AZ$2,1,1),Consumption!$A$1:$LI$1),FALSE)</f>
        <v>171120.1323</v>
      </c>
      <c r="BA1713" s="319">
        <f>+VLOOKUP($E1713,Consumption!$1:$1048576,MATCH(DATE(BA$2,1,1),Consumption!$A$1:$LI$1),FALSE)</f>
        <v>173200.7077</v>
      </c>
      <c r="BB1713" s="319">
        <f>+VLOOKUP($E1713,Consumption!$1:$1048576,MATCH(DATE(BB$2,1,1),Consumption!$A$1:$LI$1),FALSE)</f>
        <v>175318.2714</v>
      </c>
      <c r="BC1713" s="319">
        <f>+VLOOKUP($E1713,Consumption!$1:$1048576,MATCH(DATE(BC$2,1,1),Consumption!$A$1:$LI$1),FALSE)</f>
        <v>177471.85819999999</v>
      </c>
      <c r="BD1713" s="319">
        <f>+VLOOKUP($E1713,Consumption!$1:$1048576,MATCH(DATE(BD$2,1,1),Consumption!$A$1:$LI$1),FALSE)</f>
        <v>179660.48620000001</v>
      </c>
      <c r="BE1713" s="319">
        <f>+VLOOKUP($E1713,Consumption!$1:$1048576,MATCH(DATE(BE$2,1,1),Consumption!$A$1:$LI$1),FALSE)</f>
        <v>210394.4515</v>
      </c>
      <c r="BF1713" s="319">
        <f>+VLOOKUP($E1713,Consumption!$1:$1048576,MATCH(DATE(BF$2,1,1),Consumption!$A$1:$LI$1),FALSE)</f>
        <v>213658.0135</v>
      </c>
      <c r="BG1713" s="319">
        <f>+VLOOKUP($E1713,Consumption!$1:$1048576,MATCH(DATE(BG$2,1,1),Consumption!$A$1:$LI$1),FALSE)</f>
        <v>216963.8155</v>
      </c>
      <c r="BH1713" s="319">
        <f>+VLOOKUP($E1713,Consumption!$1:$1048576,MATCH(DATE(BH$2,1,1),Consumption!$A$1:$LI$1),FALSE)</f>
        <v>220313.28529999999</v>
      </c>
      <c r="BI1713" s="319">
        <f>+VLOOKUP($E1713,Consumption!$1:$1048576,MATCH(DATE(BI$2,1,1),Consumption!$A$1:$LI$1),FALSE)</f>
        <v>223708.04579999999</v>
      </c>
    </row>
    <row r="1714" spans="1:61" s="281" customFormat="1" ht="15" customHeight="1" x14ac:dyDescent="0.35">
      <c r="A1714" s="392"/>
      <c r="B1714" s="393"/>
      <c r="C1714" s="69" t="s">
        <v>601</v>
      </c>
      <c r="D1714" s="73"/>
      <c r="E1714" s="69" t="s">
        <v>678</v>
      </c>
      <c r="F1714" s="319">
        <f>+VLOOKUP($E1714,Consumption!$1:$1048576,MATCH(DATE(F$2,1,1),Consumption!$A$1:$LI$1),FALSE)</f>
        <v>17831.961790000001</v>
      </c>
      <c r="G1714" s="319">
        <f>+VLOOKUP($E1714,Consumption!$1:$1048576,MATCH(DATE(G$2,1,1),Consumption!$A$1:$LI$1),FALSE)</f>
        <v>17936.086439999999</v>
      </c>
      <c r="H1714" s="319">
        <f>+VLOOKUP($E1714,Consumption!$1:$1048576,MATCH(DATE(H$2,1,1),Consumption!$A$1:$LI$1),FALSE)</f>
        <v>18072.741160000001</v>
      </c>
      <c r="I1714" s="319">
        <f>+VLOOKUP($E1714,Consumption!$1:$1048576,MATCH(DATE(I$2,1,1),Consumption!$A$1:$LI$1),FALSE)</f>
        <v>18245.233540000001</v>
      </c>
      <c r="J1714" s="319">
        <f>+VLOOKUP($E1714,Consumption!$1:$1048576,MATCH(DATE(J$2,1,1),Consumption!$A$1:$LI$1),FALSE)</f>
        <v>18446.372889999999</v>
      </c>
      <c r="K1714" s="319">
        <f>+VLOOKUP($E1714,Consumption!$1:$1048576,MATCH(DATE(K$2,1,1),Consumption!$A$1:$LI$1),FALSE)</f>
        <v>18669.491959999999</v>
      </c>
      <c r="L1714" s="319">
        <f>+VLOOKUP($E1714,Consumption!$1:$1048576,MATCH(DATE(L$2,1,1),Consumption!$A$1:$LI$1),FALSE)</f>
        <v>18902.163990000001</v>
      </c>
      <c r="M1714" s="319">
        <f>+VLOOKUP($E1714,Consumption!$1:$1048576,MATCH(DATE(M$2,1,1),Consumption!$A$1:$LI$1),FALSE)</f>
        <v>19144.82962</v>
      </c>
      <c r="N1714" s="319">
        <f>+VLOOKUP($E1714,Consumption!$1:$1048576,MATCH(DATE(N$2,1,1),Consumption!$A$1:$LI$1),FALSE)</f>
        <v>19398.304680000001</v>
      </c>
      <c r="O1714" s="319">
        <f>+VLOOKUP($E1714,Consumption!$1:$1048576,MATCH(DATE(O$2,1,1),Consumption!$A$1:$LI$1),FALSE)</f>
        <v>19663.083750000002</v>
      </c>
      <c r="P1714" s="319">
        <f>+VLOOKUP($E1714,Consumption!$1:$1048576,MATCH(DATE(P$2,1,1),Consumption!$A$1:$LI$1),FALSE)</f>
        <v>19948.456040000001</v>
      </c>
      <c r="Q1714" s="319">
        <f>+VLOOKUP($E1714,Consumption!$1:$1048576,MATCH(DATE(Q$2,1,1),Consumption!$A$1:$LI$1),FALSE)</f>
        <v>20243.634330000001</v>
      </c>
      <c r="R1714" s="319">
        <f>+VLOOKUP($E1714,Consumption!$1:$1048576,MATCH(DATE(R$2,1,1),Consumption!$A$1:$LI$1),FALSE)</f>
        <v>20550.114300000001</v>
      </c>
      <c r="S1714" s="319">
        <f>+VLOOKUP($E1714,Consumption!$1:$1048576,MATCH(DATE(S$2,1,1),Consumption!$A$1:$LI$1),FALSE)</f>
        <v>20867.091550000001</v>
      </c>
      <c r="T1714" s="319">
        <f>+VLOOKUP($E1714,Consumption!$1:$1048576,MATCH(DATE(T$2,1,1),Consumption!$A$1:$LI$1),FALSE)</f>
        <v>21193.596269999998</v>
      </c>
      <c r="U1714" s="319">
        <f>+VLOOKUP($E1714,Consumption!$1:$1048576,MATCH(DATE(U$2,1,1),Consumption!$A$1:$LI$1),FALSE)</f>
        <v>21528.863819999999</v>
      </c>
      <c r="V1714" s="319">
        <f>+VLOOKUP($E1714,Consumption!$1:$1048576,MATCH(DATE(V$2,1,1),Consumption!$A$1:$LI$1),FALSE)</f>
        <v>21871.87026</v>
      </c>
      <c r="W1714" s="319">
        <f>+VLOOKUP($E1714,Consumption!$1:$1048576,MATCH(DATE(W$2,1,1),Consumption!$A$1:$LI$1),FALSE)</f>
        <v>22221.911069999998</v>
      </c>
      <c r="X1714" s="319">
        <f>+VLOOKUP($E1714,Consumption!$1:$1048576,MATCH(DATE(X$2,1,1),Consumption!$A$1:$LI$1),FALSE)</f>
        <v>22578.342069999999</v>
      </c>
      <c r="Y1714" s="319">
        <f>+VLOOKUP($E1714,Consumption!$1:$1048576,MATCH(DATE(Y$2,1,1),Consumption!$A$1:$LI$1),FALSE)</f>
        <v>22940.50546</v>
      </c>
      <c r="Z1714" s="319">
        <f>+VLOOKUP($E1714,Consumption!$1:$1048576,MATCH(DATE(Z$2,1,1),Consumption!$A$1:$LI$1),FALSE)</f>
        <v>23296.945510000001</v>
      </c>
      <c r="AA1714" s="319">
        <f>+VLOOKUP($E1714,Consumption!$1:$1048576,MATCH(DATE(AA$2,1,1),Consumption!$A$1:$LI$1),FALSE)</f>
        <v>23660.522779999999</v>
      </c>
      <c r="AB1714" s="319">
        <f>+VLOOKUP($E1714,Consumption!$1:$1048576,MATCH(DATE(AB$2,1,1),Consumption!$A$1:$LI$1),FALSE)</f>
        <v>24030.219519999999</v>
      </c>
      <c r="AC1714" s="319">
        <f>+VLOOKUP($E1714,Consumption!$1:$1048576,MATCH(DATE(AC$2,1,1),Consumption!$A$1:$LI$1),FALSE)</f>
        <v>24405.29232</v>
      </c>
      <c r="AD1714" s="319">
        <f>+VLOOKUP($E1714,Consumption!$1:$1048576,MATCH(DATE(AD$2,1,1),Consumption!$A$1:$LI$1),FALSE)</f>
        <v>24785.099460000001</v>
      </c>
      <c r="AE1714" s="319">
        <f>+VLOOKUP($E1714,Consumption!$1:$1048576,MATCH(DATE(AE$2,1,1),Consumption!$A$1:$LI$1),FALSE)</f>
        <v>25137.81523</v>
      </c>
      <c r="AF1714" s="319">
        <f>+VLOOKUP($E1714,Consumption!$1:$1048576,MATCH(DATE(AF$2,1,1),Consumption!$A$1:$LI$1),FALSE)</f>
        <v>25487.358110000001</v>
      </c>
      <c r="AG1714" s="319">
        <f>+VLOOKUP($E1714,Consumption!$1:$1048576,MATCH(DATE(AG$2,1,1),Consumption!$A$1:$LI$1),FALSE)</f>
        <v>25835.50648</v>
      </c>
      <c r="AH1714" s="319">
        <f>+VLOOKUP($E1714,Consumption!$1:$1048576,MATCH(DATE(AH$2,1,1),Consumption!$A$1:$LI$1),FALSE)</f>
        <v>26183.925050000002</v>
      </c>
      <c r="AI1714" s="319">
        <f>+VLOOKUP($E1714,Consumption!$1:$1048576,MATCH(DATE(AI$2,1,1),Consumption!$A$1:$LI$1),FALSE)</f>
        <v>26533.92352</v>
      </c>
      <c r="AJ1714" s="319">
        <f>+VLOOKUP($E1714,Consumption!$1:$1048576,MATCH(DATE(AJ$2,1,1),Consumption!$A$1:$LI$1),FALSE)</f>
        <v>26886.467130000001</v>
      </c>
      <c r="AK1714" s="319">
        <f>+VLOOKUP($E1714,Consumption!$1:$1048576,MATCH(DATE(AK$2,1,1),Consumption!$A$1:$LI$1),FALSE)</f>
        <v>27242.340469999999</v>
      </c>
      <c r="AL1714" s="319">
        <f>+VLOOKUP($E1714,Consumption!$1:$1048576,MATCH(DATE(AL$2,1,1),Consumption!$A$1:$LI$1),FALSE)</f>
        <v>27602.007170000001</v>
      </c>
      <c r="AM1714" s="319">
        <f>+VLOOKUP($E1714,Consumption!$1:$1048576,MATCH(DATE(AM$2,1,1),Consumption!$A$1:$LI$1),FALSE)</f>
        <v>27965.743060000001</v>
      </c>
      <c r="AN1714" s="319">
        <f>+VLOOKUP($E1714,Consumption!$1:$1048576,MATCH(DATE(AN$2,1,1),Consumption!$A$1:$LI$1),FALSE)</f>
        <v>28333.732029999999</v>
      </c>
      <c r="AO1714" s="319">
        <f>+VLOOKUP($E1714,Consumption!$1:$1048576,MATCH(DATE(AO$2,1,1),Consumption!$A$1:$LI$1),FALSE)</f>
        <v>28706.127140000001</v>
      </c>
      <c r="AP1714" s="319">
        <f>+VLOOKUP($E1714,Consumption!$1:$1048576,MATCH(DATE(AP$2,1,1),Consumption!$A$1:$LI$1),FALSE)</f>
        <v>29076.550620000002</v>
      </c>
      <c r="AQ1714" s="319">
        <f>+VLOOKUP($E1714,Consumption!$1:$1048576,MATCH(DATE(AQ$2,1,1),Consumption!$A$1:$LI$1),FALSE)</f>
        <v>29447.049930000001</v>
      </c>
      <c r="AR1714" s="319">
        <f>+VLOOKUP($E1714,Consumption!$1:$1048576,MATCH(DATE(AR$2,1,1),Consumption!$A$1:$LI$1),FALSE)</f>
        <v>29819.035540000001</v>
      </c>
      <c r="AS1714" s="319">
        <f>+VLOOKUP($E1714,Consumption!$1:$1048576,MATCH(DATE(AS$2,1,1),Consumption!$A$1:$LI$1),FALSE)</f>
        <v>30193.676520000001</v>
      </c>
      <c r="AT1714" s="319">
        <f>+VLOOKUP($E1714,Consumption!$1:$1048576,MATCH(DATE(AT$2,1,1),Consumption!$A$1:$LI$1),FALSE)</f>
        <v>30571.979159999999</v>
      </c>
      <c r="AU1714" s="319">
        <f>+VLOOKUP($E1714,Consumption!$1:$1048576,MATCH(DATE(AU$2,1,1),Consumption!$A$1:$LI$1),FALSE)</f>
        <v>30954.95606</v>
      </c>
      <c r="AV1714" s="319">
        <f>+VLOOKUP($E1714,Consumption!$1:$1048576,MATCH(DATE(AV$2,1,1),Consumption!$A$1:$LI$1),FALSE)</f>
        <v>31343.278539999999</v>
      </c>
      <c r="AW1714" s="319">
        <f>+VLOOKUP($E1714,Consumption!$1:$1048576,MATCH(DATE(AW$2,1,1),Consumption!$A$1:$LI$1),FALSE)</f>
        <v>31737.388490000001</v>
      </c>
      <c r="AX1714" s="319">
        <f>+VLOOKUP($E1714,Consumption!$1:$1048576,MATCH(DATE(AX$2,1,1),Consumption!$A$1:$LI$1),FALSE)</f>
        <v>32137.568149999999</v>
      </c>
      <c r="AY1714" s="319">
        <f>+VLOOKUP($E1714,Consumption!$1:$1048576,MATCH(DATE(AY$2,1,1),Consumption!$A$1:$LI$1),FALSE)</f>
        <v>32543.98689</v>
      </c>
      <c r="AZ1714" s="319">
        <f>+VLOOKUP($E1714,Consumption!$1:$1048576,MATCH(DATE(AZ$2,1,1),Consumption!$A$1:$LI$1),FALSE)</f>
        <v>32958.035279999996</v>
      </c>
      <c r="BA1714" s="319">
        <f>+VLOOKUP($E1714,Consumption!$1:$1048576,MATCH(DATE(BA$2,1,1),Consumption!$A$1:$LI$1),FALSE)</f>
        <v>33379.629379999998</v>
      </c>
      <c r="BB1714" s="319">
        <f>+VLOOKUP($E1714,Consumption!$1:$1048576,MATCH(DATE(BB$2,1,1),Consumption!$A$1:$LI$1),FALSE)</f>
        <v>33808.494780000001</v>
      </c>
      <c r="BC1714" s="319">
        <f>+VLOOKUP($E1714,Consumption!$1:$1048576,MATCH(DATE(BC$2,1,1),Consumption!$A$1:$LI$1),FALSE)</f>
        <v>34244.34706</v>
      </c>
      <c r="BD1714" s="319">
        <f>+VLOOKUP($E1714,Consumption!$1:$1048576,MATCH(DATE(BD$2,1,1),Consumption!$A$1:$LI$1),FALSE)</f>
        <v>34686.958189999998</v>
      </c>
      <c r="BE1714" s="319">
        <f>+VLOOKUP($E1714,Consumption!$1:$1048576,MATCH(DATE(BE$2,1,1),Consumption!$A$1:$LI$1),FALSE)</f>
        <v>39535.574860000001</v>
      </c>
      <c r="BF1714" s="319">
        <f>+VLOOKUP($E1714,Consumption!$1:$1048576,MATCH(DATE(BF$2,1,1),Consumption!$A$1:$LI$1),FALSE)</f>
        <v>40172.707609999998</v>
      </c>
      <c r="BG1714" s="319">
        <f>+VLOOKUP($E1714,Consumption!$1:$1048576,MATCH(DATE(BG$2,1,1),Consumption!$A$1:$LI$1),FALSE)</f>
        <v>40819.485500000003</v>
      </c>
      <c r="BH1714" s="319">
        <f>+VLOOKUP($E1714,Consumption!$1:$1048576,MATCH(DATE(BH$2,1,1),Consumption!$A$1:$LI$1),FALSE)</f>
        <v>41476.06624</v>
      </c>
      <c r="BI1714" s="319">
        <f>+VLOOKUP($E1714,Consumption!$1:$1048576,MATCH(DATE(BI$2,1,1),Consumption!$A$1:$LI$1),FALSE)</f>
        <v>42142.64645</v>
      </c>
    </row>
    <row r="1715" spans="1:61" s="281" customFormat="1" ht="15" customHeight="1" x14ac:dyDescent="0.35">
      <c r="A1715" s="392"/>
      <c r="B1715" s="393"/>
      <c r="C1715" s="69" t="s">
        <v>602</v>
      </c>
      <c r="D1715" s="73"/>
      <c r="E1715" s="69" t="s">
        <v>679</v>
      </c>
      <c r="F1715" s="319">
        <f>+VLOOKUP($E1715,Consumption!$1:$1048576,MATCH(DATE(F$2,1,1),Consumption!$A$1:$LI$1),FALSE)</f>
        <v>1427.8180600000001</v>
      </c>
      <c r="G1715" s="319">
        <f>+VLOOKUP($E1715,Consumption!$1:$1048576,MATCH(DATE(G$2,1,1),Consumption!$A$1:$LI$1),FALSE)</f>
        <v>1441.105969</v>
      </c>
      <c r="H1715" s="319">
        <f>+VLOOKUP($E1715,Consumption!$1:$1048576,MATCH(DATE(H$2,1,1),Consumption!$A$1:$LI$1),FALSE)</f>
        <v>1453.0259610000001</v>
      </c>
      <c r="I1715" s="319">
        <f>+VLOOKUP($E1715,Consumption!$1:$1048576,MATCH(DATE(I$2,1,1),Consumption!$A$1:$LI$1),FALSE)</f>
        <v>1464.3164389999999</v>
      </c>
      <c r="J1715" s="319">
        <f>+VLOOKUP($E1715,Consumption!$1:$1048576,MATCH(DATE(J$2,1,1),Consumption!$A$1:$LI$1),FALSE)</f>
        <v>1475.5645119999999</v>
      </c>
      <c r="K1715" s="319">
        <f>+VLOOKUP($E1715,Consumption!$1:$1048576,MATCH(DATE(K$2,1,1),Consumption!$A$1:$LI$1),FALSE)</f>
        <v>1487.166925</v>
      </c>
      <c r="L1715" s="319">
        <f>+VLOOKUP($E1715,Consumption!$1:$1048576,MATCH(DATE(L$2,1,1),Consumption!$A$1:$LI$1),FALSE)</f>
        <v>1498.8507830000001</v>
      </c>
      <c r="M1715" s="319">
        <f>+VLOOKUP($E1715,Consumption!$1:$1048576,MATCH(DATE(M$2,1,1),Consumption!$A$1:$LI$1),FALSE)</f>
        <v>1510.810013</v>
      </c>
      <c r="N1715" s="319">
        <f>+VLOOKUP($E1715,Consumption!$1:$1048576,MATCH(DATE(N$2,1,1),Consumption!$A$1:$LI$1),FALSE)</f>
        <v>1523.09817</v>
      </c>
      <c r="O1715" s="319">
        <f>+VLOOKUP($E1715,Consumption!$1:$1048576,MATCH(DATE(O$2,1,1),Consumption!$A$1:$LI$1),FALSE)</f>
        <v>1535.6991909999999</v>
      </c>
      <c r="P1715" s="319">
        <f>+VLOOKUP($E1715,Consumption!$1:$1048576,MATCH(DATE(P$2,1,1),Consumption!$A$1:$LI$1),FALSE)</f>
        <v>1549.054155</v>
      </c>
      <c r="Q1715" s="319">
        <f>+VLOOKUP($E1715,Consumption!$1:$1048576,MATCH(DATE(Q$2,1,1),Consumption!$A$1:$LI$1),FALSE)</f>
        <v>1562.5394449999999</v>
      </c>
      <c r="R1715" s="319">
        <f>+VLOOKUP($E1715,Consumption!$1:$1048576,MATCH(DATE(R$2,1,1),Consumption!$A$1:$LI$1),FALSE)</f>
        <v>1576.3009159999999</v>
      </c>
      <c r="S1715" s="319">
        <f>+VLOOKUP($E1715,Consumption!$1:$1048576,MATCH(DATE(S$2,1,1),Consumption!$A$1:$LI$1),FALSE)</f>
        <v>1590.32898</v>
      </c>
      <c r="T1715" s="319">
        <f>+VLOOKUP($E1715,Consumption!$1:$1048576,MATCH(DATE(T$2,1,1),Consumption!$A$1:$LI$1),FALSE)</f>
        <v>1604.574509</v>
      </c>
      <c r="U1715" s="319">
        <f>+VLOOKUP($E1715,Consumption!$1:$1048576,MATCH(DATE(U$2,1,1),Consumption!$A$1:$LI$1),FALSE)</f>
        <v>1618.9828279999999</v>
      </c>
      <c r="V1715" s="319">
        <f>+VLOOKUP($E1715,Consumption!$1:$1048576,MATCH(DATE(V$2,1,1),Consumption!$A$1:$LI$1),FALSE)</f>
        <v>1633.487805</v>
      </c>
      <c r="W1715" s="319">
        <f>+VLOOKUP($E1715,Consumption!$1:$1048576,MATCH(DATE(W$2,1,1),Consumption!$A$1:$LI$1),FALSE)</f>
        <v>1648.0448510000001</v>
      </c>
      <c r="X1715" s="319">
        <f>+VLOOKUP($E1715,Consumption!$1:$1048576,MATCH(DATE(X$2,1,1),Consumption!$A$1:$LI$1),FALSE)</f>
        <v>1662.6227530000001</v>
      </c>
      <c r="Y1715" s="319">
        <f>+VLOOKUP($E1715,Consumption!$1:$1048576,MATCH(DATE(Y$2,1,1),Consumption!$A$1:$LI$1),FALSE)</f>
        <v>1677.2001780000001</v>
      </c>
      <c r="Z1715" s="319">
        <f>+VLOOKUP($E1715,Consumption!$1:$1048576,MATCH(DATE(Z$2,1,1),Consumption!$A$1:$LI$1),FALSE)</f>
        <v>1691.2082989999999</v>
      </c>
      <c r="AA1715" s="319">
        <f>+VLOOKUP($E1715,Consumption!$1:$1048576,MATCH(DATE(AA$2,1,1),Consumption!$A$1:$LI$1),FALSE)</f>
        <v>1705.3529559999999</v>
      </c>
      <c r="AB1715" s="319">
        <f>+VLOOKUP($E1715,Consumption!$1:$1048576,MATCH(DATE(AB$2,1,1),Consumption!$A$1:$LI$1),FALSE)</f>
        <v>1719.584456</v>
      </c>
      <c r="AC1715" s="319">
        <f>+VLOOKUP($E1715,Consumption!$1:$1048576,MATCH(DATE(AC$2,1,1),Consumption!$A$1:$LI$1),FALSE)</f>
        <v>1733.8873410000001</v>
      </c>
      <c r="AD1715" s="319">
        <f>+VLOOKUP($E1715,Consumption!$1:$1048576,MATCH(DATE(AD$2,1,1),Consumption!$A$1:$LI$1),FALSE)</f>
        <v>1748.253148</v>
      </c>
      <c r="AE1715" s="319">
        <f>+VLOOKUP($E1715,Consumption!$1:$1048576,MATCH(DATE(AE$2,1,1),Consumption!$A$1:$LI$1),FALSE)</f>
        <v>1761.1210819999999</v>
      </c>
      <c r="AF1715" s="319">
        <f>+VLOOKUP($E1715,Consumption!$1:$1048576,MATCH(DATE(AF$2,1,1),Consumption!$A$1:$LI$1),FALSE)</f>
        <v>1773.7504289999999</v>
      </c>
      <c r="AG1715" s="319">
        <f>+VLOOKUP($E1715,Consumption!$1:$1048576,MATCH(DATE(AG$2,1,1),Consumption!$A$1:$LI$1),FALSE)</f>
        <v>1786.2069550000001</v>
      </c>
      <c r="AH1715" s="319">
        <f>+VLOOKUP($E1715,Consumption!$1:$1048576,MATCH(DATE(AH$2,1,1),Consumption!$A$1:$LI$1),FALSE)</f>
        <v>1798.5786250000001</v>
      </c>
      <c r="AI1715" s="319">
        <f>+VLOOKUP($E1715,Consumption!$1:$1048576,MATCH(DATE(AI$2,1,1),Consumption!$A$1:$LI$1),FALSE)</f>
        <v>1810.943769</v>
      </c>
      <c r="AJ1715" s="319">
        <f>+VLOOKUP($E1715,Consumption!$1:$1048576,MATCH(DATE(AJ$2,1,1),Consumption!$A$1:$LI$1),FALSE)</f>
        <v>1823.3617609999999</v>
      </c>
      <c r="AK1715" s="319">
        <f>+VLOOKUP($E1715,Consumption!$1:$1048576,MATCH(DATE(AK$2,1,1),Consumption!$A$1:$LI$1),FALSE)</f>
        <v>1835.8772980000001</v>
      </c>
      <c r="AL1715" s="319">
        <f>+VLOOKUP($E1715,Consumption!$1:$1048576,MATCH(DATE(AL$2,1,1),Consumption!$A$1:$LI$1),FALSE)</f>
        <v>1848.5157400000001</v>
      </c>
      <c r="AM1715" s="319">
        <f>+VLOOKUP($E1715,Consumption!$1:$1048576,MATCH(DATE(AM$2,1,1),Consumption!$A$1:$LI$1),FALSE)</f>
        <v>1861.2901179999999</v>
      </c>
      <c r="AN1715" s="319">
        <f>+VLOOKUP($E1715,Consumption!$1:$1048576,MATCH(DATE(AN$2,1,1),Consumption!$A$1:$LI$1),FALSE)</f>
        <v>1874.20607</v>
      </c>
      <c r="AO1715" s="319">
        <f>+VLOOKUP($E1715,Consumption!$1:$1048576,MATCH(DATE(AO$2,1,1),Consumption!$A$1:$LI$1),FALSE)</f>
        <v>1887.265204</v>
      </c>
      <c r="AP1715" s="319">
        <f>+VLOOKUP($E1715,Consumption!$1:$1048576,MATCH(DATE(AP$2,1,1),Consumption!$A$1:$LI$1),FALSE)</f>
        <v>1900.15705</v>
      </c>
      <c r="AQ1715" s="319">
        <f>+VLOOKUP($E1715,Consumption!$1:$1048576,MATCH(DATE(AQ$2,1,1),Consumption!$A$1:$LI$1),FALSE)</f>
        <v>1912.9819379999999</v>
      </c>
      <c r="AR1715" s="319">
        <f>+VLOOKUP($E1715,Consumption!$1:$1048576,MATCH(DATE(AR$2,1,1),Consumption!$A$1:$LI$1),FALSE)</f>
        <v>1925.79934</v>
      </c>
      <c r="AS1715" s="319">
        <f>+VLOOKUP($E1715,Consumption!$1:$1048576,MATCH(DATE(AS$2,1,1),Consumption!$A$1:$LI$1),FALSE)</f>
        <v>1938.655544</v>
      </c>
      <c r="AT1715" s="319">
        <f>+VLOOKUP($E1715,Consumption!$1:$1048576,MATCH(DATE(AT$2,1,1),Consumption!$A$1:$LI$1),FALSE)</f>
        <v>1951.58898</v>
      </c>
      <c r="AU1715" s="319">
        <f>+VLOOKUP($E1715,Consumption!$1:$1048576,MATCH(DATE(AU$2,1,1),Consumption!$A$1:$LI$1),FALSE)</f>
        <v>1964.6367600000001</v>
      </c>
      <c r="AV1715" s="319">
        <f>+VLOOKUP($E1715,Consumption!$1:$1048576,MATCH(DATE(AV$2,1,1),Consumption!$A$1:$LI$1),FALSE)</f>
        <v>1977.8218859999999</v>
      </c>
      <c r="AW1715" s="319">
        <f>+VLOOKUP($E1715,Consumption!$1:$1048576,MATCH(DATE(AW$2,1,1),Consumption!$A$1:$LI$1),FALSE)</f>
        <v>1991.1578340000001</v>
      </c>
      <c r="AX1715" s="319">
        <f>+VLOOKUP($E1715,Consumption!$1:$1048576,MATCH(DATE(AX$2,1,1),Consumption!$A$1:$LI$1),FALSE)</f>
        <v>2004.651333</v>
      </c>
      <c r="AY1715" s="319">
        <f>+VLOOKUP($E1715,Consumption!$1:$1048576,MATCH(DATE(AY$2,1,1),Consumption!$A$1:$LI$1),FALSE)</f>
        <v>2018.304443</v>
      </c>
      <c r="AZ1715" s="319">
        <f>+VLOOKUP($E1715,Consumption!$1:$1048576,MATCH(DATE(AZ$2,1,1),Consumption!$A$1:$LI$1),FALSE)</f>
        <v>2032.169077</v>
      </c>
      <c r="BA1715" s="319">
        <f>+VLOOKUP($E1715,Consumption!$1:$1048576,MATCH(DATE(BA$2,1,1),Consumption!$A$1:$LI$1),FALSE)</f>
        <v>2046.2370209999999</v>
      </c>
      <c r="BB1715" s="319">
        <f>+VLOOKUP($E1715,Consumption!$1:$1048576,MATCH(DATE(BB$2,1,1),Consumption!$A$1:$LI$1),FALSE)</f>
        <v>2060.4952659999999</v>
      </c>
      <c r="BC1715" s="319">
        <f>+VLOOKUP($E1715,Consumption!$1:$1048576,MATCH(DATE(BC$2,1,1),Consumption!$A$1:$LI$1),FALSE)</f>
        <v>2074.930198</v>
      </c>
      <c r="BD1715" s="319">
        <f>+VLOOKUP($E1715,Consumption!$1:$1048576,MATCH(DATE(BD$2,1,1),Consumption!$A$1:$LI$1),FALSE)</f>
        <v>2089.529477</v>
      </c>
      <c r="BE1715" s="319">
        <f>+VLOOKUP($E1715,Consumption!$1:$1048576,MATCH(DATE(BE$2,1,1),Consumption!$A$1:$LI$1),FALSE)</f>
        <v>2253.8938320000002</v>
      </c>
      <c r="BF1715" s="319">
        <f>+VLOOKUP($E1715,Consumption!$1:$1048576,MATCH(DATE(BF$2,1,1),Consumption!$A$1:$LI$1),FALSE)</f>
        <v>2273.62914</v>
      </c>
      <c r="BG1715" s="319">
        <f>+VLOOKUP($E1715,Consumption!$1:$1048576,MATCH(DATE(BG$2,1,1),Consumption!$A$1:$LI$1),FALSE)</f>
        <v>2293.5337370000002</v>
      </c>
      <c r="BH1715" s="319">
        <f>+VLOOKUP($E1715,Consumption!$1:$1048576,MATCH(DATE(BH$2,1,1),Consumption!$A$1:$LI$1),FALSE)</f>
        <v>2313.6137010000002</v>
      </c>
      <c r="BI1715" s="319">
        <f>+VLOOKUP($E1715,Consumption!$1:$1048576,MATCH(DATE(BI$2,1,1),Consumption!$A$1:$LI$1),FALSE)</f>
        <v>2333.8759660000001</v>
      </c>
    </row>
    <row r="1716" spans="1:61" s="281" customFormat="1" ht="15" customHeight="1" x14ac:dyDescent="0.35">
      <c r="A1716" s="392"/>
      <c r="B1716" s="393"/>
      <c r="C1716" s="69" t="s">
        <v>603</v>
      </c>
      <c r="D1716" s="73"/>
      <c r="E1716" s="69" t="s">
        <v>680</v>
      </c>
      <c r="F1716" s="319">
        <f>+VLOOKUP($E1716,Consumption!$1:$1048576,MATCH(DATE(F$2,1,1),Consumption!$A$1:$LI$1),FALSE)</f>
        <v>16426.181939999999</v>
      </c>
      <c r="G1716" s="319">
        <f>+VLOOKUP($E1716,Consumption!$1:$1048576,MATCH(DATE(G$2,1,1),Consumption!$A$1:$LI$1),FALSE)</f>
        <v>16472.300859999999</v>
      </c>
      <c r="H1716" s="319">
        <f>+VLOOKUP($E1716,Consumption!$1:$1048576,MATCH(DATE(H$2,1,1),Consumption!$A$1:$LI$1),FALSE)</f>
        <v>16482.952659999999</v>
      </c>
      <c r="I1716" s="319">
        <f>+VLOOKUP($E1716,Consumption!$1:$1048576,MATCH(DATE(I$2,1,1),Consumption!$A$1:$LI$1),FALSE)</f>
        <v>16497.995050000001</v>
      </c>
      <c r="J1716" s="319">
        <f>+VLOOKUP($E1716,Consumption!$1:$1048576,MATCH(DATE(J$2,1,1),Consumption!$A$1:$LI$1),FALSE)</f>
        <v>16530.140350000001</v>
      </c>
      <c r="K1716" s="319">
        <f>+VLOOKUP($E1716,Consumption!$1:$1048576,MATCH(DATE(K$2,1,1),Consumption!$A$1:$LI$1),FALSE)</f>
        <v>16581.246630000001</v>
      </c>
      <c r="L1716" s="319">
        <f>+VLOOKUP($E1716,Consumption!$1:$1048576,MATCH(DATE(L$2,1,1),Consumption!$A$1:$LI$1),FALSE)</f>
        <v>16646.71038</v>
      </c>
      <c r="M1716" s="319">
        <f>+VLOOKUP($E1716,Consumption!$1:$1048576,MATCH(DATE(M$2,1,1),Consumption!$A$1:$LI$1),FALSE)</f>
        <v>16723.959849999999</v>
      </c>
      <c r="N1716" s="319">
        <f>+VLOOKUP($E1716,Consumption!$1:$1048576,MATCH(DATE(N$2,1,1),Consumption!$A$1:$LI$1),FALSE)</f>
        <v>16810.4427</v>
      </c>
      <c r="O1716" s="319">
        <f>+VLOOKUP($E1716,Consumption!$1:$1048576,MATCH(DATE(O$2,1,1),Consumption!$A$1:$LI$1),FALSE)</f>
        <v>16904.001370000002</v>
      </c>
      <c r="P1716" s="319">
        <f>+VLOOKUP($E1716,Consumption!$1:$1048576,MATCH(DATE(P$2,1,1),Consumption!$A$1:$LI$1),FALSE)</f>
        <v>17005.521379999998</v>
      </c>
      <c r="Q1716" s="319">
        <f>+VLOOKUP($E1716,Consumption!$1:$1048576,MATCH(DATE(Q$2,1,1),Consumption!$A$1:$LI$1),FALSE)</f>
        <v>17110.930250000001</v>
      </c>
      <c r="R1716" s="319">
        <f>+VLOOKUP($E1716,Consumption!$1:$1048576,MATCH(DATE(R$2,1,1),Consumption!$A$1:$LI$1),FALSE)</f>
        <v>17220.1093</v>
      </c>
      <c r="S1716" s="319">
        <f>+VLOOKUP($E1716,Consumption!$1:$1048576,MATCH(DATE(S$2,1,1),Consumption!$A$1:$LI$1),FALSE)</f>
        <v>17332.491419999998</v>
      </c>
      <c r="T1716" s="319">
        <f>+VLOOKUP($E1716,Consumption!$1:$1048576,MATCH(DATE(T$2,1,1),Consumption!$A$1:$LI$1),FALSE)</f>
        <v>17447.44211</v>
      </c>
      <c r="U1716" s="319">
        <f>+VLOOKUP($E1716,Consumption!$1:$1048576,MATCH(DATE(U$2,1,1),Consumption!$A$1:$LI$1),FALSE)</f>
        <v>17564.360919999999</v>
      </c>
      <c r="V1716" s="319">
        <f>+VLOOKUP($E1716,Consumption!$1:$1048576,MATCH(DATE(V$2,1,1),Consumption!$A$1:$LI$1),FALSE)</f>
        <v>17682.61996</v>
      </c>
      <c r="W1716" s="319">
        <f>+VLOOKUP($E1716,Consumption!$1:$1048576,MATCH(DATE(W$2,1,1),Consumption!$A$1:$LI$1),FALSE)</f>
        <v>17801.716219999998</v>
      </c>
      <c r="X1716" s="319">
        <f>+VLOOKUP($E1716,Consumption!$1:$1048576,MATCH(DATE(X$2,1,1),Consumption!$A$1:$LI$1),FALSE)</f>
        <v>17921.239809999999</v>
      </c>
      <c r="Y1716" s="319">
        <f>+VLOOKUP($E1716,Consumption!$1:$1048576,MATCH(DATE(Y$2,1,1),Consumption!$A$1:$LI$1),FALSE)</f>
        <v>18040.858039999999</v>
      </c>
      <c r="Z1716" s="319">
        <f>+VLOOKUP($E1716,Consumption!$1:$1048576,MATCH(DATE(Z$2,1,1),Consumption!$A$1:$LI$1),FALSE)</f>
        <v>18157.33914</v>
      </c>
      <c r="AA1716" s="319">
        <f>+VLOOKUP($E1716,Consumption!$1:$1048576,MATCH(DATE(AA$2,1,1),Consumption!$A$1:$LI$1),FALSE)</f>
        <v>18273.92123</v>
      </c>
      <c r="AB1716" s="319">
        <f>+VLOOKUP($E1716,Consumption!$1:$1048576,MATCH(DATE(AB$2,1,1),Consumption!$A$1:$LI$1),FALSE)</f>
        <v>18390.438750000001</v>
      </c>
      <c r="AC1716" s="319">
        <f>+VLOOKUP($E1716,Consumption!$1:$1048576,MATCH(DATE(AC$2,1,1),Consumption!$A$1:$LI$1),FALSE)</f>
        <v>18506.804459999999</v>
      </c>
      <c r="AD1716" s="319">
        <f>+VLOOKUP($E1716,Consumption!$1:$1048576,MATCH(DATE(AD$2,1,1),Consumption!$A$1:$LI$1),FALSE)</f>
        <v>18622.936519999999</v>
      </c>
      <c r="AE1716" s="319">
        <f>+VLOOKUP($E1716,Consumption!$1:$1048576,MATCH(DATE(AE$2,1,1),Consumption!$A$1:$LI$1),FALSE)</f>
        <v>18730.516</v>
      </c>
      <c r="AF1716" s="319">
        <f>+VLOOKUP($E1716,Consumption!$1:$1048576,MATCH(DATE(AF$2,1,1),Consumption!$A$1:$LI$1),FALSE)</f>
        <v>18835.17697</v>
      </c>
      <c r="AG1716" s="319">
        <f>+VLOOKUP($E1716,Consumption!$1:$1048576,MATCH(DATE(AG$2,1,1),Consumption!$A$1:$LI$1),FALSE)</f>
        <v>18937.441409999999</v>
      </c>
      <c r="AH1716" s="319">
        <f>+VLOOKUP($E1716,Consumption!$1:$1048576,MATCH(DATE(AH$2,1,1),Consumption!$A$1:$LI$1),FALSE)</f>
        <v>19037.90855</v>
      </c>
      <c r="AI1716" s="319">
        <f>+VLOOKUP($E1716,Consumption!$1:$1048576,MATCH(DATE(AI$2,1,1),Consumption!$A$1:$LI$1),FALSE)</f>
        <v>19137.123169999999</v>
      </c>
      <c r="AJ1716" s="319">
        <f>+VLOOKUP($E1716,Consumption!$1:$1048576,MATCH(DATE(AJ$2,1,1),Consumption!$A$1:$LI$1),FALSE)</f>
        <v>19235.528740000002</v>
      </c>
      <c r="AK1716" s="319">
        <f>+VLOOKUP($E1716,Consumption!$1:$1048576,MATCH(DATE(AK$2,1,1),Consumption!$A$1:$LI$1),FALSE)</f>
        <v>19333.484479999999</v>
      </c>
      <c r="AL1716" s="319">
        <f>+VLOOKUP($E1716,Consumption!$1:$1048576,MATCH(DATE(AL$2,1,1),Consumption!$A$1:$LI$1),FALSE)</f>
        <v>19431.239509999999</v>
      </c>
      <c r="AM1716" s="319">
        <f>+VLOOKUP($E1716,Consumption!$1:$1048576,MATCH(DATE(AM$2,1,1),Consumption!$A$1:$LI$1),FALSE)</f>
        <v>19528.963820000001</v>
      </c>
      <c r="AN1716" s="319">
        <f>+VLOOKUP($E1716,Consumption!$1:$1048576,MATCH(DATE(AN$2,1,1),Consumption!$A$1:$LI$1),FALSE)</f>
        <v>19626.77406</v>
      </c>
      <c r="AO1716" s="319">
        <f>+VLOOKUP($E1716,Consumption!$1:$1048576,MATCH(DATE(AO$2,1,1),Consumption!$A$1:$LI$1),FALSE)</f>
        <v>19724.753400000001</v>
      </c>
      <c r="AP1716" s="319">
        <f>+VLOOKUP($E1716,Consumption!$1:$1048576,MATCH(DATE(AP$2,1,1),Consumption!$A$1:$LI$1),FALSE)</f>
        <v>19821.346669999999</v>
      </c>
      <c r="AQ1716" s="319">
        <f>+VLOOKUP($E1716,Consumption!$1:$1048576,MATCH(DATE(AQ$2,1,1),Consumption!$A$1:$LI$1),FALSE)</f>
        <v>19916.94442</v>
      </c>
      <c r="AR1716" s="319">
        <f>+VLOOKUP($E1716,Consumption!$1:$1048576,MATCH(DATE(AR$2,1,1),Consumption!$A$1:$LI$1),FALSE)</f>
        <v>20011.85758</v>
      </c>
      <c r="AS1716" s="319">
        <f>+VLOOKUP($E1716,Consumption!$1:$1048576,MATCH(DATE(AS$2,1,1),Consumption!$A$1:$LI$1),FALSE)</f>
        <v>20106.37887</v>
      </c>
      <c r="AT1716" s="319">
        <f>+VLOOKUP($E1716,Consumption!$1:$1048576,MATCH(DATE(AT$2,1,1),Consumption!$A$1:$LI$1),FALSE)</f>
        <v>20200.780429999999</v>
      </c>
      <c r="AU1716" s="319">
        <f>+VLOOKUP($E1716,Consumption!$1:$1048576,MATCH(DATE(AU$2,1,1),Consumption!$A$1:$LI$1),FALSE)</f>
        <v>20295.333640000001</v>
      </c>
      <c r="AV1716" s="319">
        <f>+VLOOKUP($E1716,Consumption!$1:$1048576,MATCH(DATE(AV$2,1,1),Consumption!$A$1:$LI$1),FALSE)</f>
        <v>20390.240160000001</v>
      </c>
      <c r="AW1716" s="319">
        <f>+VLOOKUP($E1716,Consumption!$1:$1048576,MATCH(DATE(AW$2,1,1),Consumption!$A$1:$LI$1),FALSE)</f>
        <v>20485.644680000001</v>
      </c>
      <c r="AX1716" s="319">
        <f>+VLOOKUP($E1716,Consumption!$1:$1048576,MATCH(DATE(AX$2,1,1),Consumption!$A$1:$LI$1),FALSE)</f>
        <v>20581.645909999999</v>
      </c>
      <c r="AY1716" s="319">
        <f>+VLOOKUP($E1716,Consumption!$1:$1048576,MATCH(DATE(AY$2,1,1),Consumption!$A$1:$LI$1),FALSE)</f>
        <v>20678.306939999999</v>
      </c>
      <c r="AZ1716" s="319">
        <f>+VLOOKUP($E1716,Consumption!$1:$1048576,MATCH(DATE(AZ$2,1,1),Consumption!$A$1:$LI$1),FALSE)</f>
        <v>20775.934150000001</v>
      </c>
      <c r="BA1716" s="319">
        <f>+VLOOKUP($E1716,Consumption!$1:$1048576,MATCH(DATE(BA$2,1,1),Consumption!$A$1:$LI$1),FALSE)</f>
        <v>20874.5514</v>
      </c>
      <c r="BB1716" s="319">
        <f>+VLOOKUP($E1716,Consumption!$1:$1048576,MATCH(DATE(BB$2,1,1),Consumption!$A$1:$LI$1),FALSE)</f>
        <v>20974.13406</v>
      </c>
      <c r="BC1716" s="319">
        <f>+VLOOKUP($E1716,Consumption!$1:$1048576,MATCH(DATE(BC$2,1,1),Consumption!$A$1:$LI$1),FALSE)</f>
        <v>21074.63637</v>
      </c>
      <c r="BD1716" s="319">
        <f>+VLOOKUP($E1716,Consumption!$1:$1048576,MATCH(DATE(BD$2,1,1),Consumption!$A$1:$LI$1),FALSE)</f>
        <v>21176.007290000001</v>
      </c>
      <c r="BE1716" s="319">
        <f>+VLOOKUP($E1716,Consumption!$1:$1048576,MATCH(DATE(BE$2,1,1),Consumption!$A$1:$LI$1),FALSE)</f>
        <v>22342.002469999999</v>
      </c>
      <c r="BF1716" s="319">
        <f>+VLOOKUP($E1716,Consumption!$1:$1048576,MATCH(DATE(BF$2,1,1),Consumption!$A$1:$LI$1),FALSE)</f>
        <v>22476.364229999999</v>
      </c>
      <c r="BG1716" s="319">
        <f>+VLOOKUP($E1716,Consumption!$1:$1048576,MATCH(DATE(BG$2,1,1),Consumption!$A$1:$LI$1),FALSE)</f>
        <v>22611.303469999999</v>
      </c>
      <c r="BH1716" s="319">
        <f>+VLOOKUP($E1716,Consumption!$1:$1048576,MATCH(DATE(BH$2,1,1),Consumption!$A$1:$LI$1),FALSE)</f>
        <v>22746.858970000001</v>
      </c>
      <c r="BI1716" s="319">
        <f>+VLOOKUP($E1716,Consumption!$1:$1048576,MATCH(DATE(BI$2,1,1),Consumption!$A$1:$LI$1),FALSE)</f>
        <v>22883.075929999999</v>
      </c>
    </row>
    <row r="1717" spans="1:61" s="281" customFormat="1" ht="15" customHeight="1" x14ac:dyDescent="0.35">
      <c r="A1717" s="392"/>
      <c r="B1717" s="393"/>
      <c r="C1717" s="69" t="s">
        <v>604</v>
      </c>
      <c r="D1717" s="73"/>
      <c r="E1717" s="69" t="s">
        <v>681</v>
      </c>
      <c r="F1717" s="319">
        <f>+VLOOKUP($E1717,Consumption!$1:$1048576,MATCH(DATE(F$2,1,1),Consumption!$A$1:$LI$1),FALSE)</f>
        <v>469.64658409999998</v>
      </c>
      <c r="G1717" s="319">
        <f>+VLOOKUP($E1717,Consumption!$1:$1048576,MATCH(DATE(G$2,1,1),Consumption!$A$1:$LI$1),FALSE)</f>
        <v>471.31150500000001</v>
      </c>
      <c r="H1717" s="319">
        <f>+VLOOKUP($E1717,Consumption!$1:$1048576,MATCH(DATE(H$2,1,1),Consumption!$A$1:$LI$1),FALSE)</f>
        <v>473.41291410000002</v>
      </c>
      <c r="I1717" s="319">
        <f>+VLOOKUP($E1717,Consumption!$1:$1048576,MATCH(DATE(I$2,1,1),Consumption!$A$1:$LI$1),FALSE)</f>
        <v>476.39783299999999</v>
      </c>
      <c r="J1717" s="319">
        <f>+VLOOKUP($E1717,Consumption!$1:$1048576,MATCH(DATE(J$2,1,1),Consumption!$A$1:$LI$1),FALSE)</f>
        <v>480.3531036</v>
      </c>
      <c r="K1717" s="319">
        <f>+VLOOKUP($E1717,Consumption!$1:$1048576,MATCH(DATE(K$2,1,1),Consumption!$A$1:$LI$1),FALSE)</f>
        <v>485.23782199999999</v>
      </c>
      <c r="L1717" s="319">
        <f>+VLOOKUP($E1717,Consumption!$1:$1048576,MATCH(DATE(L$2,1,1),Consumption!$A$1:$LI$1),FALSE)</f>
        <v>490.73873529999997</v>
      </c>
      <c r="M1717" s="319">
        <f>+VLOOKUP($E1717,Consumption!$1:$1048576,MATCH(DATE(M$2,1,1),Consumption!$A$1:$LI$1),FALSE)</f>
        <v>496.80696239999997</v>
      </c>
      <c r="N1717" s="319">
        <f>+VLOOKUP($E1717,Consumption!$1:$1048576,MATCH(DATE(N$2,1,1),Consumption!$A$1:$LI$1),FALSE)</f>
        <v>503.38453220000002</v>
      </c>
      <c r="O1717" s="319">
        <f>+VLOOKUP($E1717,Consumption!$1:$1048576,MATCH(DATE(O$2,1,1),Consumption!$A$1:$LI$1),FALSE)</f>
        <v>510.41398709999999</v>
      </c>
      <c r="P1717" s="319">
        <f>+VLOOKUP($E1717,Consumption!$1:$1048576,MATCH(DATE(P$2,1,1),Consumption!$A$1:$LI$1),FALSE)</f>
        <v>518.06616280000003</v>
      </c>
      <c r="Q1717" s="319">
        <f>+VLOOKUP($E1717,Consumption!$1:$1048576,MATCH(DATE(Q$2,1,1),Consumption!$A$1:$LI$1),FALSE)</f>
        <v>526.04914259999998</v>
      </c>
      <c r="R1717" s="319">
        <f>+VLOOKUP($E1717,Consumption!$1:$1048576,MATCH(DATE(R$2,1,1),Consumption!$A$1:$LI$1),FALSE)</f>
        <v>534.41675529999998</v>
      </c>
      <c r="S1717" s="319">
        <f>+VLOOKUP($E1717,Consumption!$1:$1048576,MATCH(DATE(S$2,1,1),Consumption!$A$1:$LI$1),FALSE)</f>
        <v>543.15577640000004</v>
      </c>
      <c r="T1717" s="319">
        <f>+VLOOKUP($E1717,Consumption!$1:$1048576,MATCH(DATE(T$2,1,1),Consumption!$A$1:$LI$1),FALSE)</f>
        <v>552.23260140000002</v>
      </c>
      <c r="U1717" s="319">
        <f>+VLOOKUP($E1717,Consumption!$1:$1048576,MATCH(DATE(U$2,1,1),Consumption!$A$1:$LI$1),FALSE)</f>
        <v>561.60825880000004</v>
      </c>
      <c r="V1717" s="319">
        <f>+VLOOKUP($E1717,Consumption!$1:$1048576,MATCH(DATE(V$2,1,1),Consumption!$A$1:$LI$1),FALSE)</f>
        <v>571.23385029999997</v>
      </c>
      <c r="W1717" s="319">
        <f>+VLOOKUP($E1717,Consumption!$1:$1048576,MATCH(DATE(W$2,1,1),Consumption!$A$1:$LI$1),FALSE)</f>
        <v>581.06906449999997</v>
      </c>
      <c r="X1717" s="319">
        <f>+VLOOKUP($E1717,Consumption!$1:$1048576,MATCH(DATE(X$2,1,1),Consumption!$A$1:$LI$1),FALSE)</f>
        <v>591.07869640000001</v>
      </c>
      <c r="Y1717" s="319">
        <f>+VLOOKUP($E1717,Consumption!$1:$1048576,MATCH(DATE(Y$2,1,1),Consumption!$A$1:$LI$1),FALSE)</f>
        <v>601.23151949999999</v>
      </c>
      <c r="Z1717" s="319">
        <f>+VLOOKUP($E1717,Consumption!$1:$1048576,MATCH(DATE(Z$2,1,1),Consumption!$A$1:$LI$1),FALSE)</f>
        <v>611.20629810000003</v>
      </c>
      <c r="AA1717" s="319">
        <f>+VLOOKUP($E1717,Consumption!$1:$1048576,MATCH(DATE(AA$2,1,1),Consumption!$A$1:$LI$1),FALSE)</f>
        <v>621.32567830000005</v>
      </c>
      <c r="AB1717" s="319">
        <f>+VLOOKUP($E1717,Consumption!$1:$1048576,MATCH(DATE(AB$2,1,1),Consumption!$A$1:$LI$1),FALSE)</f>
        <v>631.56219250000004</v>
      </c>
      <c r="AC1717" s="319">
        <f>+VLOOKUP($E1717,Consumption!$1:$1048576,MATCH(DATE(AC$2,1,1),Consumption!$A$1:$LI$1),FALSE)</f>
        <v>641.89928910000003</v>
      </c>
      <c r="AD1717" s="319">
        <f>+VLOOKUP($E1717,Consumption!$1:$1048576,MATCH(DATE(AD$2,1,1),Consumption!$A$1:$LI$1),FALSE)</f>
        <v>652.32242099999996</v>
      </c>
      <c r="AE1717" s="319">
        <f>+VLOOKUP($E1717,Consumption!$1:$1048576,MATCH(DATE(AE$2,1,1),Consumption!$A$1:$LI$1),FALSE)</f>
        <v>661.96408789999998</v>
      </c>
      <c r="AF1717" s="319">
        <f>+VLOOKUP($E1717,Consumption!$1:$1048576,MATCH(DATE(AF$2,1,1),Consumption!$A$1:$LI$1),FALSE)</f>
        <v>671.41901589999998</v>
      </c>
      <c r="AG1717" s="319">
        <f>+VLOOKUP($E1717,Consumption!$1:$1048576,MATCH(DATE(AG$2,1,1),Consumption!$A$1:$LI$1),FALSE)</f>
        <v>680.72434420000002</v>
      </c>
      <c r="AH1717" s="319">
        <f>+VLOOKUP($E1717,Consumption!$1:$1048576,MATCH(DATE(AH$2,1,1),Consumption!$A$1:$LI$1),FALSE)</f>
        <v>689.92887210000004</v>
      </c>
      <c r="AI1717" s="319">
        <f>+VLOOKUP($E1717,Consumption!$1:$1048576,MATCH(DATE(AI$2,1,1),Consumption!$A$1:$LI$1),FALSE)</f>
        <v>699.0783113</v>
      </c>
      <c r="AJ1717" s="319">
        <f>+VLOOKUP($E1717,Consumption!$1:$1048576,MATCH(DATE(AJ$2,1,1),Consumption!$A$1:$LI$1),FALSE)</f>
        <v>708.21059809999997</v>
      </c>
      <c r="AK1717" s="319">
        <f>+VLOOKUP($E1717,Consumption!$1:$1048576,MATCH(DATE(AK$2,1,1),Consumption!$A$1:$LI$1),FALSE)</f>
        <v>717.35815579999996</v>
      </c>
      <c r="AL1717" s="319">
        <f>+VLOOKUP($E1717,Consumption!$1:$1048576,MATCH(DATE(AL$2,1,1),Consumption!$A$1:$LI$1),FALSE)</f>
        <v>726.54401489999998</v>
      </c>
      <c r="AM1717" s="319">
        <f>+VLOOKUP($E1717,Consumption!$1:$1048576,MATCH(DATE(AM$2,1,1),Consumption!$A$1:$LI$1),FALSE)</f>
        <v>735.78483040000003</v>
      </c>
      <c r="AN1717" s="319">
        <f>+VLOOKUP($E1717,Consumption!$1:$1048576,MATCH(DATE(AN$2,1,1),Consumption!$A$1:$LI$1),FALSE)</f>
        <v>745.09320730000002</v>
      </c>
      <c r="AO1717" s="319">
        <f>+VLOOKUP($E1717,Consumption!$1:$1048576,MATCH(DATE(AO$2,1,1),Consumption!$A$1:$LI$1),FALSE)</f>
        <v>754.47934769999995</v>
      </c>
      <c r="AP1717" s="319">
        <f>+VLOOKUP($E1717,Consumption!$1:$1048576,MATCH(DATE(AP$2,1,1),Consumption!$A$1:$LI$1),FALSE)</f>
        <v>763.77310699999998</v>
      </c>
      <c r="AQ1717" s="319">
        <f>+VLOOKUP($E1717,Consumption!$1:$1048576,MATCH(DATE(AQ$2,1,1),Consumption!$A$1:$LI$1),FALSE)</f>
        <v>773.02403570000001</v>
      </c>
      <c r="AR1717" s="319">
        <f>+VLOOKUP($E1717,Consumption!$1:$1048576,MATCH(DATE(AR$2,1,1),Consumption!$A$1:$LI$1),FALSE)</f>
        <v>782.26768010000001</v>
      </c>
      <c r="AS1717" s="319">
        <f>+VLOOKUP($E1717,Consumption!$1:$1048576,MATCH(DATE(AS$2,1,1),Consumption!$A$1:$LI$1),FALSE)</f>
        <v>791.53612169999997</v>
      </c>
      <c r="AT1717" s="319">
        <f>+VLOOKUP($E1717,Consumption!$1:$1048576,MATCH(DATE(AT$2,1,1),Consumption!$A$1:$LI$1),FALSE)</f>
        <v>800.85900500000002</v>
      </c>
      <c r="AU1717" s="319">
        <f>+VLOOKUP($E1717,Consumption!$1:$1048576,MATCH(DATE(AU$2,1,1),Consumption!$A$1:$LI$1),FALSE)</f>
        <v>810.26694880000002</v>
      </c>
      <c r="AV1717" s="319">
        <f>+VLOOKUP($E1717,Consumption!$1:$1048576,MATCH(DATE(AV$2,1,1),Consumption!$A$1:$LI$1),FALSE)</f>
        <v>819.78251399999999</v>
      </c>
      <c r="AW1717" s="319">
        <f>+VLOOKUP($E1717,Consumption!$1:$1048576,MATCH(DATE(AW$2,1,1),Consumption!$A$1:$LI$1),FALSE)</f>
        <v>829.42224510000005</v>
      </c>
      <c r="AX1717" s="319">
        <f>+VLOOKUP($E1717,Consumption!$1:$1048576,MATCH(DATE(AX$2,1,1),Consumption!$A$1:$LI$1),FALSE)</f>
        <v>839.19800629999997</v>
      </c>
      <c r="AY1717" s="319">
        <f>+VLOOKUP($E1717,Consumption!$1:$1048576,MATCH(DATE(AY$2,1,1),Consumption!$A$1:$LI$1),FALSE)</f>
        <v>849.11806160000003</v>
      </c>
      <c r="AZ1717" s="319">
        <f>+VLOOKUP($E1717,Consumption!$1:$1048576,MATCH(DATE(AZ$2,1,1),Consumption!$A$1:$LI$1),FALSE)</f>
        <v>859.22248300000001</v>
      </c>
      <c r="BA1717" s="319">
        <f>+VLOOKUP($E1717,Consumption!$1:$1048576,MATCH(DATE(BA$2,1,1),Consumption!$A$1:$LI$1),FALSE)</f>
        <v>869.51494109999999</v>
      </c>
      <c r="BB1717" s="319">
        <f>+VLOOKUP($E1717,Consumption!$1:$1048576,MATCH(DATE(BB$2,1,1),Consumption!$A$1:$LI$1),FALSE)</f>
        <v>879.9935213</v>
      </c>
      <c r="BC1717" s="319">
        <f>+VLOOKUP($E1717,Consumption!$1:$1048576,MATCH(DATE(BC$2,1,1),Consumption!$A$1:$LI$1),FALSE)</f>
        <v>890.65417130000003</v>
      </c>
      <c r="BD1717" s="319">
        <f>+VLOOKUP($E1717,Consumption!$1:$1048576,MATCH(DATE(BD$2,1,1),Consumption!$A$1:$LI$1),FALSE)</f>
        <v>901.49248450000005</v>
      </c>
      <c r="BE1717" s="319">
        <f>+VLOOKUP($E1717,Consumption!$1:$1048576,MATCH(DATE(BE$2,1,1),Consumption!$A$1:$LI$1),FALSE)</f>
        <v>1065.8398070000001</v>
      </c>
      <c r="BF1717" s="319">
        <f>+VLOOKUP($E1717,Consumption!$1:$1048576,MATCH(DATE(BF$2,1,1),Consumption!$A$1:$LI$1),FALSE)</f>
        <v>1082.291909</v>
      </c>
      <c r="BG1717" s="319">
        <f>+VLOOKUP($E1717,Consumption!$1:$1048576,MATCH(DATE(BG$2,1,1),Consumption!$A$1:$LI$1),FALSE)</f>
        <v>1098.944935</v>
      </c>
      <c r="BH1717" s="319">
        <f>+VLOOKUP($E1717,Consumption!$1:$1048576,MATCH(DATE(BH$2,1,1),Consumption!$A$1:$LI$1),FALSE)</f>
        <v>1115.8064099999999</v>
      </c>
      <c r="BI1717" s="319">
        <f>+VLOOKUP($E1717,Consumption!$1:$1048576,MATCH(DATE(BI$2,1,1),Consumption!$A$1:$LI$1),FALSE)</f>
        <v>1132.8849379999999</v>
      </c>
    </row>
    <row r="1718" spans="1:61" s="281" customFormat="1" ht="15" customHeight="1" x14ac:dyDescent="0.35">
      <c r="A1718" s="392"/>
      <c r="B1718" s="393"/>
      <c r="C1718" s="69" t="s">
        <v>605</v>
      </c>
      <c r="D1718" s="73"/>
      <c r="E1718" s="69" t="s">
        <v>682</v>
      </c>
      <c r="F1718" s="319">
        <f>+VLOOKUP($E1718,Consumption!$1:$1048576,MATCH(DATE(F$2,1,1),Consumption!$A$1:$LI$1),FALSE)</f>
        <v>10283</v>
      </c>
      <c r="G1718" s="319">
        <f>+VLOOKUP($E1718,Consumption!$1:$1048576,MATCH(DATE(G$2,1,1),Consumption!$A$1:$LI$1),FALSE)</f>
        <v>10394.774090000001</v>
      </c>
      <c r="H1718" s="319">
        <f>+VLOOKUP($E1718,Consumption!$1:$1048576,MATCH(DATE(H$2,1,1),Consumption!$A$1:$LI$1),FALSE)</f>
        <v>10519.92297</v>
      </c>
      <c r="I1718" s="319">
        <f>+VLOOKUP($E1718,Consumption!$1:$1048576,MATCH(DATE(I$2,1,1),Consumption!$A$1:$LI$1),FALSE)</f>
        <v>10662.154350000001</v>
      </c>
      <c r="J1718" s="319">
        <f>+VLOOKUP($E1718,Consumption!$1:$1048576,MATCH(DATE(J$2,1,1),Consumption!$A$1:$LI$1),FALSE)</f>
        <v>10823.949070000001</v>
      </c>
      <c r="K1718" s="319">
        <f>+VLOOKUP($E1718,Consumption!$1:$1048576,MATCH(DATE(K$2,1,1),Consumption!$A$1:$LI$1),FALSE)</f>
        <v>11006.745430000001</v>
      </c>
      <c r="L1718" s="319">
        <f>+VLOOKUP($E1718,Consumption!$1:$1048576,MATCH(DATE(L$2,1,1),Consumption!$A$1:$LI$1),FALSE)</f>
        <v>11202.775600000001</v>
      </c>
      <c r="M1718" s="319">
        <f>+VLOOKUP($E1718,Consumption!$1:$1048576,MATCH(DATE(M$2,1,1),Consumption!$A$1:$LI$1),FALSE)</f>
        <v>11412.992620000001</v>
      </c>
      <c r="N1718" s="319">
        <f>+VLOOKUP($E1718,Consumption!$1:$1048576,MATCH(DATE(N$2,1,1),Consumption!$A$1:$LI$1),FALSE)</f>
        <v>11637.07941</v>
      </c>
      <c r="O1718" s="319">
        <f>+VLOOKUP($E1718,Consumption!$1:$1048576,MATCH(DATE(O$2,1,1),Consumption!$A$1:$LI$1),FALSE)</f>
        <v>11874.13473</v>
      </c>
      <c r="P1718" s="319">
        <f>+VLOOKUP($E1718,Consumption!$1:$1048576,MATCH(DATE(P$2,1,1),Consumption!$A$1:$LI$1),FALSE)</f>
        <v>12131.47769</v>
      </c>
      <c r="Q1718" s="319">
        <f>+VLOOKUP($E1718,Consumption!$1:$1048576,MATCH(DATE(Q$2,1,1),Consumption!$A$1:$LI$1),FALSE)</f>
        <v>12398.439899999999</v>
      </c>
      <c r="R1718" s="319">
        <f>+VLOOKUP($E1718,Consumption!$1:$1048576,MATCH(DATE(R$2,1,1),Consumption!$A$1:$LI$1),FALSE)</f>
        <v>12677.48839</v>
      </c>
      <c r="S1718" s="319">
        <f>+VLOOKUP($E1718,Consumption!$1:$1048576,MATCH(DATE(S$2,1,1),Consumption!$A$1:$LI$1),FALSE)</f>
        <v>12968.618039999999</v>
      </c>
      <c r="T1718" s="319">
        <f>+VLOOKUP($E1718,Consumption!$1:$1048576,MATCH(DATE(T$2,1,1),Consumption!$A$1:$LI$1),FALSE)</f>
        <v>13271.080239999999</v>
      </c>
      <c r="U1718" s="319">
        <f>+VLOOKUP($E1718,Consumption!$1:$1048576,MATCH(DATE(U$2,1,1),Consumption!$A$1:$LI$1),FALSE)</f>
        <v>13583.910809999999</v>
      </c>
      <c r="V1718" s="319">
        <f>+VLOOKUP($E1718,Consumption!$1:$1048576,MATCH(DATE(V$2,1,1),Consumption!$A$1:$LI$1),FALSE)</f>
        <v>13905.78292</v>
      </c>
      <c r="W1718" s="319">
        <f>+VLOOKUP($E1718,Consumption!$1:$1048576,MATCH(DATE(W$2,1,1),Consumption!$A$1:$LI$1),FALSE)</f>
        <v>14235.63924</v>
      </c>
      <c r="X1718" s="319">
        <f>+VLOOKUP($E1718,Consumption!$1:$1048576,MATCH(DATE(X$2,1,1),Consumption!$A$1:$LI$1),FALSE)</f>
        <v>14572.58286</v>
      </c>
      <c r="Y1718" s="319">
        <f>+VLOOKUP($E1718,Consumption!$1:$1048576,MATCH(DATE(Y$2,1,1),Consumption!$A$1:$LI$1),FALSE)</f>
        <v>14915.84424</v>
      </c>
      <c r="Z1718" s="319">
        <f>+VLOOKUP($E1718,Consumption!$1:$1048576,MATCH(DATE(Z$2,1,1),Consumption!$A$1:$LI$1),FALSE)</f>
        <v>15253.517089999999</v>
      </c>
      <c r="AA1718" s="319">
        <f>+VLOOKUP($E1718,Consumption!$1:$1048576,MATCH(DATE(AA$2,1,1),Consumption!$A$1:$LI$1),FALSE)</f>
        <v>15598.83145</v>
      </c>
      <c r="AB1718" s="319">
        <f>+VLOOKUP($E1718,Consumption!$1:$1048576,MATCH(DATE(AB$2,1,1),Consumption!$A$1:$LI$1),FALSE)</f>
        <v>15950.71163</v>
      </c>
      <c r="AC1718" s="319">
        <f>+VLOOKUP($E1718,Consumption!$1:$1048576,MATCH(DATE(AC$2,1,1),Consumption!$A$1:$LI$1),FALSE)</f>
        <v>16308.66704</v>
      </c>
      <c r="AD1718" s="319">
        <f>+VLOOKUP($E1718,Consumption!$1:$1048576,MATCH(DATE(AD$2,1,1),Consumption!$A$1:$LI$1),FALSE)</f>
        <v>16672.34362</v>
      </c>
      <c r="AE1718" s="319">
        <f>+VLOOKUP($E1718,Consumption!$1:$1048576,MATCH(DATE(AE$2,1,1),Consumption!$A$1:$LI$1),FALSE)</f>
        <v>17007.676049999998</v>
      </c>
      <c r="AF1718" s="319">
        <f>+VLOOKUP($E1718,Consumption!$1:$1048576,MATCH(DATE(AF$2,1,1),Consumption!$A$1:$LI$1),FALSE)</f>
        <v>17339.736059999999</v>
      </c>
      <c r="AG1718" s="319">
        <f>+VLOOKUP($E1718,Consumption!$1:$1048576,MATCH(DATE(AG$2,1,1),Consumption!$A$1:$LI$1),FALSE)</f>
        <v>17669.699199999999</v>
      </c>
      <c r="AH1718" s="319">
        <f>+VLOOKUP($E1718,Consumption!$1:$1048576,MATCH(DATE(AH$2,1,1),Consumption!$A$1:$LI$1),FALSE)</f>
        <v>17999.28326</v>
      </c>
      <c r="AI1718" s="319">
        <f>+VLOOKUP($E1718,Consumption!$1:$1048576,MATCH(DATE(AI$2,1,1),Consumption!$A$1:$LI$1),FALSE)</f>
        <v>18330.13607</v>
      </c>
      <c r="AJ1718" s="319">
        <f>+VLOOKUP($E1718,Consumption!$1:$1048576,MATCH(DATE(AJ$2,1,1),Consumption!$A$1:$LI$1),FALSE)</f>
        <v>18663.627919999999</v>
      </c>
      <c r="AK1718" s="319">
        <f>+VLOOKUP($E1718,Consumption!$1:$1048576,MATCH(DATE(AK$2,1,1),Consumption!$A$1:$LI$1),FALSE)</f>
        <v>19000.920719999998</v>
      </c>
      <c r="AL1718" s="319">
        <f>+VLOOKUP($E1718,Consumption!$1:$1048576,MATCH(DATE(AL$2,1,1),Consumption!$A$1:$LI$1),FALSE)</f>
        <v>19342.817650000001</v>
      </c>
      <c r="AM1718" s="319">
        <f>+VLOOKUP($E1718,Consumption!$1:$1048576,MATCH(DATE(AM$2,1,1),Consumption!$A$1:$LI$1),FALSE)</f>
        <v>19689.88348</v>
      </c>
      <c r="AN1718" s="319">
        <f>+VLOOKUP($E1718,Consumption!$1:$1048576,MATCH(DATE(AN$2,1,1),Consumption!$A$1:$LI$1),FALSE)</f>
        <v>20042.53371</v>
      </c>
      <c r="AO1718" s="319">
        <f>+VLOOKUP($E1718,Consumption!$1:$1048576,MATCH(DATE(AO$2,1,1),Consumption!$A$1:$LI$1),FALSE)</f>
        <v>20401.098180000001</v>
      </c>
      <c r="AP1718" s="319">
        <f>+VLOOKUP($E1718,Consumption!$1:$1048576,MATCH(DATE(AP$2,1,1),Consumption!$A$1:$LI$1),FALSE)</f>
        <v>20758.26715</v>
      </c>
      <c r="AQ1718" s="319">
        <f>+VLOOKUP($E1718,Consumption!$1:$1048576,MATCH(DATE(AQ$2,1,1),Consumption!$A$1:$LI$1),FALSE)</f>
        <v>21116.327789999999</v>
      </c>
      <c r="AR1718" s="319">
        <f>+VLOOKUP($E1718,Consumption!$1:$1048576,MATCH(DATE(AR$2,1,1),Consumption!$A$1:$LI$1),FALSE)</f>
        <v>21476.77736</v>
      </c>
      <c r="AS1718" s="319">
        <f>+VLOOKUP($E1718,Consumption!$1:$1048576,MATCH(DATE(AS$2,1,1),Consumption!$A$1:$LI$1),FALSE)</f>
        <v>21840.8851</v>
      </c>
      <c r="AT1718" s="319">
        <f>+VLOOKUP($E1718,Consumption!$1:$1048576,MATCH(DATE(AT$2,1,1),Consumption!$A$1:$LI$1),FALSE)</f>
        <v>22209.792160000001</v>
      </c>
      <c r="AU1718" s="319">
        <f>+VLOOKUP($E1718,Consumption!$1:$1048576,MATCH(DATE(AU$2,1,1),Consumption!$A$1:$LI$1),FALSE)</f>
        <v>22584.671849999999</v>
      </c>
      <c r="AV1718" s="319">
        <f>+VLOOKUP($E1718,Consumption!$1:$1048576,MATCH(DATE(AV$2,1,1),Consumption!$A$1:$LI$1),FALSE)</f>
        <v>22966.383860000002</v>
      </c>
      <c r="AW1718" s="319">
        <f>+VLOOKUP($E1718,Consumption!$1:$1048576,MATCH(DATE(AW$2,1,1),Consumption!$A$1:$LI$1),FALSE)</f>
        <v>23355.56436</v>
      </c>
      <c r="AX1718" s="319">
        <f>+VLOOKUP($E1718,Consumption!$1:$1048576,MATCH(DATE(AX$2,1,1),Consumption!$A$1:$LI$1),FALSE)</f>
        <v>23752.68073</v>
      </c>
      <c r="AY1718" s="319">
        <f>+VLOOKUP($E1718,Consumption!$1:$1048576,MATCH(DATE(AY$2,1,1),Consumption!$A$1:$LI$1),FALSE)</f>
        <v>24158.073609999999</v>
      </c>
      <c r="AZ1718" s="319">
        <f>+VLOOKUP($E1718,Consumption!$1:$1048576,MATCH(DATE(AZ$2,1,1),Consumption!$A$1:$LI$1),FALSE)</f>
        <v>24573.456020000001</v>
      </c>
      <c r="BA1718" s="319">
        <f>+VLOOKUP($E1718,Consumption!$1:$1048576,MATCH(DATE(BA$2,1,1),Consumption!$A$1:$LI$1),FALSE)</f>
        <v>24998.967519999998</v>
      </c>
      <c r="BB1718" s="319">
        <f>+VLOOKUP($E1718,Consumption!$1:$1048576,MATCH(DATE(BB$2,1,1),Consumption!$A$1:$LI$1),FALSE)</f>
        <v>25434.566849999999</v>
      </c>
      <c r="BC1718" s="319">
        <f>+VLOOKUP($E1718,Consumption!$1:$1048576,MATCH(DATE(BC$2,1,1),Consumption!$A$1:$LI$1),FALSE)</f>
        <v>25880.154419999999</v>
      </c>
      <c r="BD1718" s="319">
        <f>+VLOOKUP($E1718,Consumption!$1:$1048576,MATCH(DATE(BD$2,1,1),Consumption!$A$1:$LI$1),FALSE)</f>
        <v>26335.632239999999</v>
      </c>
      <c r="BE1718" s="319">
        <f>+VLOOKUP($E1718,Consumption!$1:$1048576,MATCH(DATE(BE$2,1,1),Consumption!$A$1:$LI$1),FALSE)</f>
        <v>32474.709869999999</v>
      </c>
      <c r="BF1718" s="319">
        <f>+VLOOKUP($E1718,Consumption!$1:$1048576,MATCH(DATE(BF$2,1,1),Consumption!$A$1:$LI$1),FALSE)</f>
        <v>33196.803769999999</v>
      </c>
      <c r="BG1718" s="319">
        <f>+VLOOKUP($E1718,Consumption!$1:$1048576,MATCH(DATE(BG$2,1,1),Consumption!$A$1:$LI$1),FALSE)</f>
        <v>33933.780610000002</v>
      </c>
      <c r="BH1718" s="319">
        <f>+VLOOKUP($E1718,Consumption!$1:$1048576,MATCH(DATE(BH$2,1,1),Consumption!$A$1:$LI$1),FALSE)</f>
        <v>34686.141799999998</v>
      </c>
      <c r="BI1718" s="319">
        <f>+VLOOKUP($E1718,Consumption!$1:$1048576,MATCH(DATE(BI$2,1,1),Consumption!$A$1:$LI$1),FALSE)</f>
        <v>35454.445800000001</v>
      </c>
    </row>
    <row r="1719" spans="1:61" s="281" customFormat="1" ht="15" customHeight="1" x14ac:dyDescent="0.35">
      <c r="A1719" s="392"/>
      <c r="B1719" s="393"/>
      <c r="C1719" s="69" t="s">
        <v>606</v>
      </c>
      <c r="D1719" s="73"/>
      <c r="E1719" s="69" t="s">
        <v>683</v>
      </c>
      <c r="F1719" s="319">
        <f>+VLOOKUP($E1719,Consumption!$1:$1048576,MATCH(DATE(F$2,1,1),Consumption!$A$1:$LI$1),FALSE)</f>
        <v>574664.38340000005</v>
      </c>
      <c r="G1719" s="319">
        <f>+VLOOKUP($E1719,Consumption!$1:$1048576,MATCH(DATE(G$2,1,1),Consumption!$A$1:$LI$1),FALSE)</f>
        <v>577465.67779999995</v>
      </c>
      <c r="H1719" s="319">
        <f>+VLOOKUP($E1719,Consumption!$1:$1048576,MATCH(DATE(H$2,1,1),Consumption!$A$1:$LI$1),FALSE)</f>
        <v>581089.60439999995</v>
      </c>
      <c r="I1719" s="319">
        <f>+VLOOKUP($E1719,Consumption!$1:$1048576,MATCH(DATE(I$2,1,1),Consumption!$A$1:$LI$1),FALSE)</f>
        <v>585924.48609999998</v>
      </c>
      <c r="J1719" s="319">
        <f>+VLOOKUP($E1719,Consumption!$1:$1048576,MATCH(DATE(J$2,1,1),Consumption!$A$1:$LI$1),FALSE)</f>
        <v>591960.20330000005</v>
      </c>
      <c r="K1719" s="319">
        <f>+VLOOKUP($E1719,Consumption!$1:$1048576,MATCH(DATE(K$2,1,1),Consumption!$A$1:$LI$1),FALSE)</f>
        <v>599076.93099999998</v>
      </c>
      <c r="L1719" s="319">
        <f>+VLOOKUP($E1719,Consumption!$1:$1048576,MATCH(DATE(L$2,1,1),Consumption!$A$1:$LI$1),FALSE)</f>
        <v>606854.01459999999</v>
      </c>
      <c r="M1719" s="319">
        <f>+VLOOKUP($E1719,Consumption!$1:$1048576,MATCH(DATE(M$2,1,1),Consumption!$A$1:$LI$1),FALSE)</f>
        <v>615217.64670000004</v>
      </c>
      <c r="N1719" s="319">
        <f>+VLOOKUP($E1719,Consumption!$1:$1048576,MATCH(DATE(N$2,1,1),Consumption!$A$1:$LI$1),FALSE)</f>
        <v>624091.6692</v>
      </c>
      <c r="O1719" s="319">
        <f>+VLOOKUP($E1719,Consumption!$1:$1048576,MATCH(DATE(O$2,1,1),Consumption!$A$1:$LI$1),FALSE)</f>
        <v>633404.21250000002</v>
      </c>
      <c r="P1719" s="319">
        <f>+VLOOKUP($E1719,Consumption!$1:$1048576,MATCH(DATE(P$2,1,1),Consumption!$A$1:$LI$1),FALSE)</f>
        <v>643383.96120000002</v>
      </c>
      <c r="Q1719" s="319">
        <f>+VLOOKUP($E1719,Consumption!$1:$1048576,MATCH(DATE(Q$2,1,1),Consumption!$A$1:$LI$1),FALSE)</f>
        <v>653659.15099999995</v>
      </c>
      <c r="R1719" s="319">
        <f>+VLOOKUP($E1719,Consumption!$1:$1048576,MATCH(DATE(R$2,1,1),Consumption!$A$1:$LI$1),FALSE)</f>
        <v>664281.87280000001</v>
      </c>
      <c r="S1719" s="319">
        <f>+VLOOKUP($E1719,Consumption!$1:$1048576,MATCH(DATE(S$2,1,1),Consumption!$A$1:$LI$1),FALSE)</f>
        <v>675230.16899999999</v>
      </c>
      <c r="T1719" s="319">
        <f>+VLOOKUP($E1719,Consumption!$1:$1048576,MATCH(DATE(T$2,1,1),Consumption!$A$1:$LI$1),FALSE)</f>
        <v>686466.54040000006</v>
      </c>
      <c r="U1719" s="319">
        <f>+VLOOKUP($E1719,Consumption!$1:$1048576,MATCH(DATE(U$2,1,1),Consumption!$A$1:$LI$1),FALSE)</f>
        <v>697953.39820000005</v>
      </c>
      <c r="V1719" s="319">
        <f>+VLOOKUP($E1719,Consumption!$1:$1048576,MATCH(DATE(V$2,1,1),Consumption!$A$1:$LI$1),FALSE)</f>
        <v>709644.82290000003</v>
      </c>
      <c r="W1719" s="319">
        <f>+VLOOKUP($E1719,Consumption!$1:$1048576,MATCH(DATE(W$2,1,1),Consumption!$A$1:$LI$1),FALSE)</f>
        <v>721507.63800000004</v>
      </c>
      <c r="X1719" s="319">
        <f>+VLOOKUP($E1719,Consumption!$1:$1048576,MATCH(DATE(X$2,1,1),Consumption!$A$1:$LI$1),FALSE)</f>
        <v>733515.50399999996</v>
      </c>
      <c r="Y1719" s="319">
        <f>+VLOOKUP($E1719,Consumption!$1:$1048576,MATCH(DATE(Y$2,1,1),Consumption!$A$1:$LI$1),FALSE)</f>
        <v>745646.79310000001</v>
      </c>
      <c r="Z1719" s="319">
        <f>+VLOOKUP($E1719,Consumption!$1:$1048576,MATCH(DATE(Z$2,1,1),Consumption!$A$1:$LI$1),FALSE)</f>
        <v>757523.28119999997</v>
      </c>
      <c r="AA1719" s="319">
        <f>+VLOOKUP($E1719,Consumption!$1:$1048576,MATCH(DATE(AA$2,1,1),Consumption!$A$1:$LI$1),FALSE)</f>
        <v>769564.15179999999</v>
      </c>
      <c r="AB1719" s="319">
        <f>+VLOOKUP($E1719,Consumption!$1:$1048576,MATCH(DATE(AB$2,1,1),Consumption!$A$1:$LI$1),FALSE)</f>
        <v>781748.41410000005</v>
      </c>
      <c r="AC1719" s="319">
        <f>+VLOOKUP($E1719,Consumption!$1:$1048576,MATCH(DATE(AC$2,1,1),Consumption!$A$1:$LI$1),FALSE)</f>
        <v>794066.25450000004</v>
      </c>
      <c r="AD1719" s="319">
        <f>+VLOOKUP($E1719,Consumption!$1:$1048576,MATCH(DATE(AD$2,1,1),Consumption!$A$1:$LI$1),FALSE)</f>
        <v>806509.24239999999</v>
      </c>
      <c r="AE1719" s="319">
        <f>+VLOOKUP($E1719,Consumption!$1:$1048576,MATCH(DATE(AE$2,1,1),Consumption!$A$1:$LI$1),FALSE)</f>
        <v>818023.63289999997</v>
      </c>
      <c r="AF1719" s="319">
        <f>+VLOOKUP($E1719,Consumption!$1:$1048576,MATCH(DATE(AF$2,1,1),Consumption!$A$1:$LI$1),FALSE)</f>
        <v>829366.64309999999</v>
      </c>
      <c r="AG1719" s="319">
        <f>+VLOOKUP($E1719,Consumption!$1:$1048576,MATCH(DATE(AG$2,1,1),Consumption!$A$1:$LI$1),FALSE)</f>
        <v>840595.14269999997</v>
      </c>
      <c r="AH1719" s="319">
        <f>+VLOOKUP($E1719,Consumption!$1:$1048576,MATCH(DATE(AH$2,1,1),Consumption!$A$1:$LI$1),FALSE)</f>
        <v>851774.18640000001</v>
      </c>
      <c r="AI1719" s="319">
        <f>+VLOOKUP($E1719,Consumption!$1:$1048576,MATCH(DATE(AI$2,1,1),Consumption!$A$1:$LI$1),FALSE)</f>
        <v>862961.71360000002</v>
      </c>
      <c r="AJ1719" s="319">
        <f>+VLOOKUP($E1719,Consumption!$1:$1048576,MATCH(DATE(AJ$2,1,1),Consumption!$A$1:$LI$1),FALSE)</f>
        <v>874203.95039999997</v>
      </c>
      <c r="AK1719" s="319">
        <f>+VLOOKUP($E1719,Consumption!$1:$1048576,MATCH(DATE(AK$2,1,1),Consumption!$A$1:$LI$1),FALSE)</f>
        <v>885538.55469999998</v>
      </c>
      <c r="AL1719" s="319">
        <f>+VLOOKUP($E1719,Consumption!$1:$1048576,MATCH(DATE(AL$2,1,1),Consumption!$A$1:$LI$1),FALSE)</f>
        <v>896990.11450000003</v>
      </c>
      <c r="AM1719" s="319">
        <f>+VLOOKUP($E1719,Consumption!$1:$1048576,MATCH(DATE(AM$2,1,1),Consumption!$A$1:$LI$1),FALSE)</f>
        <v>908574.30539999995</v>
      </c>
      <c r="AN1719" s="319">
        <f>+VLOOKUP($E1719,Consumption!$1:$1048576,MATCH(DATE(AN$2,1,1),Consumption!$A$1:$LI$1),FALSE)</f>
        <v>920301.09129999997</v>
      </c>
      <c r="AO1719" s="319">
        <f>+VLOOKUP($E1719,Consumption!$1:$1048576,MATCH(DATE(AO$2,1,1),Consumption!$A$1:$LI$1),FALSE)</f>
        <v>932177.04110000003</v>
      </c>
      <c r="AP1719" s="319">
        <f>+VLOOKUP($E1719,Consumption!$1:$1048576,MATCH(DATE(AP$2,1,1),Consumption!$A$1:$LI$1),FALSE)</f>
        <v>943986.99159999995</v>
      </c>
      <c r="AQ1719" s="319">
        <f>+VLOOKUP($E1719,Consumption!$1:$1048576,MATCH(DATE(AQ$2,1,1),Consumption!$A$1:$LI$1),FALSE)</f>
        <v>955788.46340000001</v>
      </c>
      <c r="AR1719" s="319">
        <f>+VLOOKUP($E1719,Consumption!$1:$1048576,MATCH(DATE(AR$2,1,1),Consumption!$A$1:$LI$1),FALSE)</f>
        <v>967621.51639999996</v>
      </c>
      <c r="AS1719" s="319">
        <f>+VLOOKUP($E1719,Consumption!$1:$1048576,MATCH(DATE(AS$2,1,1),Consumption!$A$1:$LI$1),FALSE)</f>
        <v>979521.46499999997</v>
      </c>
      <c r="AT1719" s="319">
        <f>+VLOOKUP($E1719,Consumption!$1:$1048576,MATCH(DATE(AT$2,1,1),Consumption!$A$1:$LI$1),FALSE)</f>
        <v>991520.36179999996</v>
      </c>
      <c r="AU1719" s="319">
        <f>+VLOOKUP($E1719,Consumption!$1:$1048576,MATCH(DATE(AU$2,1,1),Consumption!$A$1:$LI$1),FALSE)</f>
        <v>1003651.307</v>
      </c>
      <c r="AV1719" s="319">
        <f>+VLOOKUP($E1719,Consumption!$1:$1048576,MATCH(DATE(AV$2,1,1),Consumption!$A$1:$LI$1),FALSE)</f>
        <v>1015937.461</v>
      </c>
      <c r="AW1719" s="319">
        <f>+VLOOKUP($E1719,Consumption!$1:$1048576,MATCH(DATE(AW$2,1,1),Consumption!$A$1:$LI$1),FALSE)</f>
        <v>1028394.919</v>
      </c>
      <c r="AX1719" s="319">
        <f>+VLOOKUP($E1719,Consumption!$1:$1048576,MATCH(DATE(AX$2,1,1),Consumption!$A$1:$LI$1),FALSE)</f>
        <v>1041034.473</v>
      </c>
      <c r="AY1719" s="319">
        <f>+VLOOKUP($E1719,Consumption!$1:$1048576,MATCH(DATE(AY$2,1,1),Consumption!$A$1:$LI$1),FALSE)</f>
        <v>1053862.956</v>
      </c>
      <c r="AZ1719" s="319">
        <f>+VLOOKUP($E1719,Consumption!$1:$1048576,MATCH(DATE(AZ$2,1,1),Consumption!$A$1:$LI$1),FALSE)</f>
        <v>1066926.3400000001</v>
      </c>
      <c r="BA1719" s="319">
        <f>+VLOOKUP($E1719,Consumption!$1:$1048576,MATCH(DATE(BA$2,1,1),Consumption!$A$1:$LI$1),FALSE)</f>
        <v>1080225.1580000001</v>
      </c>
      <c r="BB1719" s="319">
        <f>+VLOOKUP($E1719,Consumption!$1:$1048576,MATCH(DATE(BB$2,1,1),Consumption!$A$1:$LI$1),FALSE)</f>
        <v>1093753.852</v>
      </c>
      <c r="BC1719" s="319">
        <f>+VLOOKUP($E1719,Consumption!$1:$1048576,MATCH(DATE(BC$2,1,1),Consumption!$A$1:$LI$1),FALSE)</f>
        <v>1107505.2339999999</v>
      </c>
      <c r="BD1719" s="319">
        <f>+VLOOKUP($E1719,Consumption!$1:$1048576,MATCH(DATE(BD$2,1,1),Consumption!$A$1:$LI$1),FALSE)</f>
        <v>1121472.5249999999</v>
      </c>
      <c r="BE1719" s="319">
        <f>+VLOOKUP($E1719,Consumption!$1:$1048576,MATCH(DATE(BE$2,1,1),Consumption!$A$1:$LI$1),FALSE)</f>
        <v>1291132.156</v>
      </c>
      <c r="BF1719" s="319">
        <f>+VLOOKUP($E1719,Consumption!$1:$1048576,MATCH(DATE(BF$2,1,1),Consumption!$A$1:$LI$1),FALSE)</f>
        <v>1311320.5959999999</v>
      </c>
      <c r="BG1719" s="319">
        <f>+VLOOKUP($E1719,Consumption!$1:$1048576,MATCH(DATE(BG$2,1,1),Consumption!$A$1:$LI$1),FALSE)</f>
        <v>1331793.787</v>
      </c>
      <c r="BH1719" s="319">
        <f>+VLOOKUP($E1719,Consumption!$1:$1048576,MATCH(DATE(BH$2,1,1),Consumption!$A$1:$LI$1),FALSE)</f>
        <v>1352559.8459999999</v>
      </c>
      <c r="BI1719" s="319">
        <f>+VLOOKUP($E1719,Consumption!$1:$1048576,MATCH(DATE(BI$2,1,1),Consumption!$A$1:$LI$1),FALSE)</f>
        <v>1373627.9369999999</v>
      </c>
    </row>
    <row r="1720" spans="1:61" s="281" customFormat="1" ht="15" customHeight="1" x14ac:dyDescent="0.35">
      <c r="A1720" s="392"/>
      <c r="B1720" s="393"/>
      <c r="C1720" s="69" t="s">
        <v>607</v>
      </c>
      <c r="D1720" s="73"/>
      <c r="E1720" s="69" t="s">
        <v>684</v>
      </c>
      <c r="F1720" s="319">
        <f>+VLOOKUP($E1720,Consumption!$1:$1048576,MATCH(DATE(F$2,1,1),Consumption!$A$1:$LI$1),FALSE)</f>
        <v>55350.158819999997</v>
      </c>
      <c r="G1720" s="319">
        <f>+VLOOKUP($E1720,Consumption!$1:$1048576,MATCH(DATE(G$2,1,1),Consumption!$A$1:$LI$1),FALSE)</f>
        <v>55597.317470000002</v>
      </c>
      <c r="H1720" s="319">
        <f>+VLOOKUP($E1720,Consumption!$1:$1048576,MATCH(DATE(H$2,1,1),Consumption!$A$1:$LI$1),FALSE)</f>
        <v>55926.04421</v>
      </c>
      <c r="I1720" s="319">
        <f>+VLOOKUP($E1720,Consumption!$1:$1048576,MATCH(DATE(I$2,1,1),Consumption!$A$1:$LI$1),FALSE)</f>
        <v>56381.399570000001</v>
      </c>
      <c r="J1720" s="319">
        <f>+VLOOKUP($E1720,Consumption!$1:$1048576,MATCH(DATE(J$2,1,1),Consumption!$A$1:$LI$1),FALSE)</f>
        <v>56965.21544</v>
      </c>
      <c r="K1720" s="319">
        <f>+VLOOKUP($E1720,Consumption!$1:$1048576,MATCH(DATE(K$2,1,1),Consumption!$A$1:$LI$1),FALSE)</f>
        <v>57664.763149999999</v>
      </c>
      <c r="L1720" s="319">
        <f>+VLOOKUP($E1720,Consumption!$1:$1048576,MATCH(DATE(L$2,1,1),Consumption!$A$1:$LI$1),FALSE)</f>
        <v>58436.406430000003</v>
      </c>
      <c r="M1720" s="319">
        <f>+VLOOKUP($E1720,Consumption!$1:$1048576,MATCH(DATE(M$2,1,1),Consumption!$A$1:$LI$1),FALSE)</f>
        <v>59268.699370000002</v>
      </c>
      <c r="N1720" s="319">
        <f>+VLOOKUP($E1720,Consumption!$1:$1048576,MATCH(DATE(N$2,1,1),Consumption!$A$1:$LI$1),FALSE)</f>
        <v>60150.605739999999</v>
      </c>
      <c r="O1720" s="319">
        <f>+VLOOKUP($E1720,Consumption!$1:$1048576,MATCH(DATE(O$2,1,1),Consumption!$A$1:$LI$1),FALSE)</f>
        <v>61072.857969999997</v>
      </c>
      <c r="P1720" s="319">
        <f>+VLOOKUP($E1720,Consumption!$1:$1048576,MATCH(DATE(P$2,1,1),Consumption!$A$1:$LI$1),FALSE)</f>
        <v>62054.582430000002</v>
      </c>
      <c r="Q1720" s="319">
        <f>+VLOOKUP($E1720,Consumption!$1:$1048576,MATCH(DATE(Q$2,1,1),Consumption!$A$1:$LI$1),FALSE)</f>
        <v>63063.071109999997</v>
      </c>
      <c r="R1720" s="319">
        <f>+VLOOKUP($E1720,Consumption!$1:$1048576,MATCH(DATE(R$2,1,1),Consumption!$A$1:$LI$1),FALSE)</f>
        <v>64104.721429999998</v>
      </c>
      <c r="S1720" s="319">
        <f>+VLOOKUP($E1720,Consumption!$1:$1048576,MATCH(DATE(S$2,1,1),Consumption!$A$1:$LI$1),FALSE)</f>
        <v>65177.14662</v>
      </c>
      <c r="T1720" s="319">
        <f>+VLOOKUP($E1720,Consumption!$1:$1048576,MATCH(DATE(T$2,1,1),Consumption!$A$1:$LI$1),FALSE)</f>
        <v>66275.917449999994</v>
      </c>
      <c r="U1720" s="319">
        <f>+VLOOKUP($E1720,Consumption!$1:$1048576,MATCH(DATE(U$2,1,1),Consumption!$A$1:$LI$1),FALSE)</f>
        <v>67396.729789999998</v>
      </c>
      <c r="V1720" s="319">
        <f>+VLOOKUP($E1720,Consumption!$1:$1048576,MATCH(DATE(V$2,1,1),Consumption!$A$1:$LI$1),FALSE)</f>
        <v>68534.773839999994</v>
      </c>
      <c r="W1720" s="319">
        <f>+VLOOKUP($E1720,Consumption!$1:$1048576,MATCH(DATE(W$2,1,1),Consumption!$A$1:$LI$1),FALSE)</f>
        <v>69686.826130000001</v>
      </c>
      <c r="X1720" s="319">
        <f>+VLOOKUP($E1720,Consumption!$1:$1048576,MATCH(DATE(X$2,1,1),Consumption!$A$1:$LI$1),FALSE)</f>
        <v>70850.556620000003</v>
      </c>
      <c r="Y1720" s="319">
        <f>+VLOOKUP($E1720,Consumption!$1:$1048576,MATCH(DATE(Y$2,1,1),Consumption!$A$1:$LI$1),FALSE)</f>
        <v>72024.19296</v>
      </c>
      <c r="Z1720" s="319">
        <f>+VLOOKUP($E1720,Consumption!$1:$1048576,MATCH(DATE(Z$2,1,1),Consumption!$A$1:$LI$1),FALSE)</f>
        <v>73171.82359</v>
      </c>
      <c r="AA1720" s="319">
        <f>+VLOOKUP($E1720,Consumption!$1:$1048576,MATCH(DATE(AA$2,1,1),Consumption!$A$1:$LI$1),FALSE)</f>
        <v>74333.277950000003</v>
      </c>
      <c r="AB1720" s="319">
        <f>+VLOOKUP($E1720,Consumption!$1:$1048576,MATCH(DATE(AB$2,1,1),Consumption!$A$1:$LI$1),FALSE)</f>
        <v>75506.87156</v>
      </c>
      <c r="AC1720" s="319">
        <f>+VLOOKUP($E1720,Consumption!$1:$1048576,MATCH(DATE(AC$2,1,1),Consumption!$A$1:$LI$1),FALSE)</f>
        <v>76692.391610000006</v>
      </c>
      <c r="AD1720" s="319">
        <f>+VLOOKUP($E1720,Consumption!$1:$1048576,MATCH(DATE(AD$2,1,1),Consumption!$A$1:$LI$1),FALSE)</f>
        <v>77889.630109999998</v>
      </c>
      <c r="AE1720" s="319">
        <f>+VLOOKUP($E1720,Consumption!$1:$1048576,MATCH(DATE(AE$2,1,1),Consumption!$A$1:$LI$1),FALSE)</f>
        <v>78998.016570000007</v>
      </c>
      <c r="AF1720" s="319">
        <f>+VLOOKUP($E1720,Consumption!$1:$1048576,MATCH(DATE(AF$2,1,1),Consumption!$A$1:$LI$1),FALSE)</f>
        <v>80088.423729999995</v>
      </c>
      <c r="AG1720" s="319">
        <f>+VLOOKUP($E1720,Consumption!$1:$1048576,MATCH(DATE(AG$2,1,1),Consumption!$A$1:$LI$1),FALSE)</f>
        <v>81165.675489999994</v>
      </c>
      <c r="AH1720" s="319">
        <f>+VLOOKUP($E1720,Consumption!$1:$1048576,MATCH(DATE(AH$2,1,1),Consumption!$A$1:$LI$1),FALSE)</f>
        <v>82236.700249999994</v>
      </c>
      <c r="AI1720" s="319">
        <f>+VLOOKUP($E1720,Consumption!$1:$1048576,MATCH(DATE(AI$2,1,1),Consumption!$A$1:$LI$1),FALSE)</f>
        <v>83308.154750000002</v>
      </c>
      <c r="AJ1720" s="319">
        <f>+VLOOKUP($E1720,Consumption!$1:$1048576,MATCH(DATE(AJ$2,1,1),Consumption!$A$1:$LI$1),FALSE)</f>
        <v>84385.420570000002</v>
      </c>
      <c r="AK1720" s="319">
        <f>+VLOOKUP($E1720,Consumption!$1:$1048576,MATCH(DATE(AK$2,1,1),Consumption!$A$1:$LI$1),FALSE)</f>
        <v>85472.728969999996</v>
      </c>
      <c r="AL1720" s="319">
        <f>+VLOOKUP($E1720,Consumption!$1:$1048576,MATCH(DATE(AL$2,1,1),Consumption!$A$1:$LI$1),FALSE)</f>
        <v>86572.714070000002</v>
      </c>
      <c r="AM1720" s="319">
        <f>+VLOOKUP($E1720,Consumption!$1:$1048576,MATCH(DATE(AM$2,1,1),Consumption!$A$1:$LI$1),FALSE)</f>
        <v>87686.910799999998</v>
      </c>
      <c r="AN1720" s="319">
        <f>+VLOOKUP($E1720,Consumption!$1:$1048576,MATCH(DATE(AN$2,1,1),Consumption!$A$1:$LI$1),FALSE)</f>
        <v>88816.169899999994</v>
      </c>
      <c r="AO1720" s="319">
        <f>+VLOOKUP($E1720,Consumption!$1:$1048576,MATCH(DATE(AO$2,1,1),Consumption!$A$1:$LI$1),FALSE)</f>
        <v>89960.961689999996</v>
      </c>
      <c r="AP1720" s="319">
        <f>+VLOOKUP($E1720,Consumption!$1:$1048576,MATCH(DATE(AP$2,1,1),Consumption!$A$1:$LI$1),FALSE)</f>
        <v>91100.716350000002</v>
      </c>
      <c r="AQ1720" s="319">
        <f>+VLOOKUP($E1720,Consumption!$1:$1048576,MATCH(DATE(AQ$2,1,1),Consumption!$A$1:$LI$1),FALSE)</f>
        <v>92240.403630000001</v>
      </c>
      <c r="AR1720" s="319">
        <f>+VLOOKUP($E1720,Consumption!$1:$1048576,MATCH(DATE(AR$2,1,1),Consumption!$A$1:$LI$1),FALSE)</f>
        <v>93383.296130000002</v>
      </c>
      <c r="AS1720" s="319">
        <f>+VLOOKUP($E1720,Consumption!$1:$1048576,MATCH(DATE(AS$2,1,1),Consumption!$A$1:$LI$1),FALSE)</f>
        <v>94532.55773</v>
      </c>
      <c r="AT1720" s="319">
        <f>+VLOOKUP($E1720,Consumption!$1:$1048576,MATCH(DATE(AT$2,1,1),Consumption!$A$1:$LI$1),FALSE)</f>
        <v>95691.352159999995</v>
      </c>
      <c r="AU1720" s="319">
        <f>+VLOOKUP($E1720,Consumption!$1:$1048576,MATCH(DATE(AU$2,1,1),Consumption!$A$1:$LI$1),FALSE)</f>
        <v>96863.118870000006</v>
      </c>
      <c r="AV1720" s="319">
        <f>+VLOOKUP($E1720,Consumption!$1:$1048576,MATCH(DATE(AV$2,1,1),Consumption!$A$1:$LI$1),FALSE)</f>
        <v>98050.323690000005</v>
      </c>
      <c r="AW1720" s="319">
        <f>+VLOOKUP($E1720,Consumption!$1:$1048576,MATCH(DATE(AW$2,1,1),Consumption!$A$1:$LI$1),FALSE)</f>
        <v>99254.663039999999</v>
      </c>
      <c r="AX1720" s="319">
        <f>+VLOOKUP($E1720,Consumption!$1:$1048576,MATCH(DATE(AX$2,1,1),Consumption!$A$1:$LI$1),FALSE)</f>
        <v>100477.22440000001</v>
      </c>
      <c r="AY1720" s="319">
        <f>+VLOOKUP($E1720,Consumption!$1:$1048576,MATCH(DATE(AY$2,1,1),Consumption!$A$1:$LI$1),FALSE)</f>
        <v>101718.6373</v>
      </c>
      <c r="AZ1720" s="319">
        <f>+VLOOKUP($E1720,Consumption!$1:$1048576,MATCH(DATE(AZ$2,1,1),Consumption!$A$1:$LI$1),FALSE)</f>
        <v>102983.33719999999</v>
      </c>
      <c r="BA1720" s="319">
        <f>+VLOOKUP($E1720,Consumption!$1:$1048576,MATCH(DATE(BA$2,1,1),Consumption!$A$1:$LI$1),FALSE)</f>
        <v>104271.3459</v>
      </c>
      <c r="BB1720" s="319">
        <f>+VLOOKUP($E1720,Consumption!$1:$1048576,MATCH(DATE(BB$2,1,1),Consumption!$A$1:$LI$1),FALSE)</f>
        <v>105582.0358</v>
      </c>
      <c r="BC1720" s="319">
        <f>+VLOOKUP($E1720,Consumption!$1:$1048576,MATCH(DATE(BC$2,1,1),Consumption!$A$1:$LI$1),FALSE)</f>
        <v>106914.5806</v>
      </c>
      <c r="BD1720" s="319">
        <f>+VLOOKUP($E1720,Consumption!$1:$1048576,MATCH(DATE(BD$2,1,1),Consumption!$A$1:$LI$1),FALSE)</f>
        <v>108268.1879</v>
      </c>
      <c r="BE1720" s="319">
        <f>+VLOOKUP($E1720,Consumption!$1:$1048576,MATCH(DATE(BE$2,1,1),Consumption!$A$1:$LI$1),FALSE)</f>
        <v>124419.94680000001</v>
      </c>
      <c r="BF1720" s="319">
        <f>+VLOOKUP($E1720,Consumption!$1:$1048576,MATCH(DATE(BF$2,1,1),Consumption!$A$1:$LI$1),FALSE)</f>
        <v>126364.2975</v>
      </c>
      <c r="BG1720" s="319">
        <f>+VLOOKUP($E1720,Consumption!$1:$1048576,MATCH(DATE(BG$2,1,1),Consumption!$A$1:$LI$1),FALSE)</f>
        <v>128336.5298</v>
      </c>
      <c r="BH1720" s="319">
        <f>+VLOOKUP($E1720,Consumption!$1:$1048576,MATCH(DATE(BH$2,1,1),Consumption!$A$1:$LI$1),FALSE)</f>
        <v>130337.4565</v>
      </c>
      <c r="BI1720" s="319">
        <f>+VLOOKUP($E1720,Consumption!$1:$1048576,MATCH(DATE(BI$2,1,1),Consumption!$A$1:$LI$1),FALSE)</f>
        <v>132367.99340000001</v>
      </c>
    </row>
    <row r="1721" spans="1:61" s="281" customFormat="1" ht="15" customHeight="1" x14ac:dyDescent="0.35">
      <c r="A1721" s="392"/>
      <c r="B1721" s="393"/>
      <c r="C1721" s="69" t="s">
        <v>608</v>
      </c>
      <c r="D1721" s="73"/>
      <c r="E1721" s="69" t="s">
        <v>685</v>
      </c>
      <c r="F1721" s="319">
        <f>+VLOOKUP($E1721,Consumption!$1:$1048576,MATCH(DATE(F$2,1,1),Consumption!$A$1:$LI$1),FALSE)</f>
        <v>2.300635792</v>
      </c>
      <c r="G1721" s="319">
        <f>+VLOOKUP($E1721,Consumption!$1:$1048576,MATCH(DATE(G$2,1,1),Consumption!$A$1:$LI$1),FALSE)</f>
        <v>2.309906046</v>
      </c>
      <c r="H1721" s="319">
        <f>+VLOOKUP($E1721,Consumption!$1:$1048576,MATCH(DATE(H$2,1,1),Consumption!$A$1:$LI$1),FALSE)</f>
        <v>2.3218109720000002</v>
      </c>
      <c r="I1721" s="319">
        <f>+VLOOKUP($E1721,Consumption!$1:$1048576,MATCH(DATE(I$2,1,1),Consumption!$A$1:$LI$1),FALSE)</f>
        <v>2.3382503969999999</v>
      </c>
      <c r="J1721" s="319">
        <f>+VLOOKUP($E1721,Consumption!$1:$1048576,MATCH(DATE(J$2,1,1),Consumption!$A$1:$LI$1),FALSE)</f>
        <v>2.3594383950000002</v>
      </c>
      <c r="K1721" s="319">
        <f>+VLOOKUP($E1721,Consumption!$1:$1048576,MATCH(DATE(K$2,1,1),Consumption!$A$1:$LI$1),FALSE)</f>
        <v>2.3850549480000001</v>
      </c>
      <c r="L1721" s="319">
        <f>+VLOOKUP($E1721,Consumption!$1:$1048576,MATCH(DATE(L$2,1,1),Consumption!$A$1:$LI$1),FALSE)</f>
        <v>2.4135074919999999</v>
      </c>
      <c r="M1721" s="319">
        <f>+VLOOKUP($E1721,Consumption!$1:$1048576,MATCH(DATE(M$2,1,1),Consumption!$A$1:$LI$1),FALSE)</f>
        <v>2.444543624</v>
      </c>
      <c r="N1721" s="319">
        <f>+VLOOKUP($E1721,Consumption!$1:$1048576,MATCH(DATE(N$2,1,1),Consumption!$A$1:$LI$1),FALSE)</f>
        <v>2.4778814159999998</v>
      </c>
      <c r="O1721" s="319">
        <f>+VLOOKUP($E1721,Consumption!$1:$1048576,MATCH(DATE(O$2,1,1),Consumption!$A$1:$LI$1),FALSE)</f>
        <v>2.5132459749999998</v>
      </c>
      <c r="P1721" s="319">
        <f>+VLOOKUP($E1721,Consumption!$1:$1048576,MATCH(DATE(P$2,1,1),Consumption!$A$1:$LI$1),FALSE)</f>
        <v>2.551509045</v>
      </c>
      <c r="Q1721" s="319">
        <f>+VLOOKUP($E1721,Consumption!$1:$1048576,MATCH(DATE(Q$2,1,1),Consumption!$A$1:$LI$1),FALSE)</f>
        <v>2.5912286579999999</v>
      </c>
      <c r="R1721" s="319">
        <f>+VLOOKUP($E1721,Consumption!$1:$1048576,MATCH(DATE(R$2,1,1),Consumption!$A$1:$LI$1),FALSE)</f>
        <v>2.6326480989999999</v>
      </c>
      <c r="S1721" s="319">
        <f>+VLOOKUP($E1721,Consumption!$1:$1048576,MATCH(DATE(S$2,1,1),Consumption!$A$1:$LI$1),FALSE)</f>
        <v>2.6756964920000001</v>
      </c>
      <c r="T1721" s="319">
        <f>+VLOOKUP($E1721,Consumption!$1:$1048576,MATCH(DATE(T$2,1,1),Consumption!$A$1:$LI$1),FALSE)</f>
        <v>2.7202191560000002</v>
      </c>
      <c r="U1721" s="319">
        <f>+VLOOKUP($E1721,Consumption!$1:$1048576,MATCH(DATE(U$2,1,1),Consumption!$A$1:$LI$1),FALSE)</f>
        <v>2.7660443109999999</v>
      </c>
      <c r="V1721" s="319">
        <f>+VLOOKUP($E1721,Consumption!$1:$1048576,MATCH(DATE(V$2,1,1),Consumption!$A$1:$LI$1),FALSE)</f>
        <v>2.8129546329999999</v>
      </c>
      <c r="W1721" s="319">
        <f>+VLOOKUP($E1721,Consumption!$1:$1048576,MATCH(DATE(W$2,1,1),Consumption!$A$1:$LI$1),FALSE)</f>
        <v>2.8607772960000002</v>
      </c>
      <c r="X1721" s="319">
        <f>+VLOOKUP($E1721,Consumption!$1:$1048576,MATCH(DATE(X$2,1,1),Consumption!$A$1:$LI$1),FALSE)</f>
        <v>2.9093644740000002</v>
      </c>
      <c r="Y1721" s="319">
        <f>+VLOOKUP($E1721,Consumption!$1:$1048576,MATCH(DATE(Y$2,1,1),Consumption!$A$1:$LI$1),FALSE)</f>
        <v>2.958586972</v>
      </c>
      <c r="Z1721" s="319">
        <f>+VLOOKUP($E1721,Consumption!$1:$1048576,MATCH(DATE(Z$2,1,1),Consumption!$A$1:$LI$1),FALSE)</f>
        <v>3.0068912769999998</v>
      </c>
      <c r="AA1721" s="319">
        <f>+VLOOKUP($E1721,Consumption!$1:$1048576,MATCH(DATE(AA$2,1,1),Consumption!$A$1:$LI$1),FALSE)</f>
        <v>3.0558956579999998</v>
      </c>
      <c r="AB1721" s="319">
        <f>+VLOOKUP($E1721,Consumption!$1:$1048576,MATCH(DATE(AB$2,1,1),Consumption!$A$1:$LI$1),FALSE)</f>
        <v>3.105482184</v>
      </c>
      <c r="AC1721" s="319">
        <f>+VLOOKUP($E1721,Consumption!$1:$1048576,MATCH(DATE(AC$2,1,1),Consumption!$A$1:$LI$1),FALSE)</f>
        <v>3.1555825880000001</v>
      </c>
      <c r="AD1721" s="319">
        <f>+VLOOKUP($E1721,Consumption!$1:$1048576,MATCH(DATE(AD$2,1,1),Consumption!$A$1:$LI$1),FALSE)</f>
        <v>3.2061373460000002</v>
      </c>
      <c r="AE1721" s="319">
        <f>+VLOOKUP($E1721,Consumption!$1:$1048576,MATCH(DATE(AE$2,1,1),Consumption!$A$1:$LI$1),FALSE)</f>
        <v>3.2529046639999999</v>
      </c>
      <c r="AF1721" s="319">
        <f>+VLOOKUP($E1721,Consumption!$1:$1048576,MATCH(DATE(AF$2,1,1),Consumption!$A$1:$LI$1),FALSE)</f>
        <v>3.2988480610000002</v>
      </c>
      <c r="AG1721" s="319">
        <f>+VLOOKUP($E1721,Consumption!$1:$1048576,MATCH(DATE(AG$2,1,1),Consumption!$A$1:$LI$1),FALSE)</f>
        <v>3.3441661919999999</v>
      </c>
      <c r="AH1721" s="319">
        <f>+VLOOKUP($E1721,Consumption!$1:$1048576,MATCH(DATE(AH$2,1,1),Consumption!$A$1:$LI$1),FALSE)</f>
        <v>3.3891032939999999</v>
      </c>
      <c r="AI1721" s="319">
        <f>+VLOOKUP($E1721,Consumption!$1:$1048576,MATCH(DATE(AI$2,1,1),Consumption!$A$1:$LI$1),FALSE)</f>
        <v>3.4338835510000001</v>
      </c>
      <c r="AJ1721" s="319">
        <f>+VLOOKUP($E1721,Consumption!$1:$1048576,MATCH(DATE(AJ$2,1,1),Consumption!$A$1:$LI$1),FALSE)</f>
        <v>3.478690276</v>
      </c>
      <c r="AK1721" s="319">
        <f>+VLOOKUP($E1721,Consumption!$1:$1048576,MATCH(DATE(AK$2,1,1),Consumption!$A$1:$LI$1),FALSE)</f>
        <v>3.5236777780000001</v>
      </c>
      <c r="AL1721" s="319">
        <f>+VLOOKUP($E1721,Consumption!$1:$1048576,MATCH(DATE(AL$2,1,1),Consumption!$A$1:$LI$1),FALSE)</f>
        <v>3.5689520859999999</v>
      </c>
      <c r="AM1721" s="319">
        <f>+VLOOKUP($E1721,Consumption!$1:$1048576,MATCH(DATE(AM$2,1,1),Consumption!$A$1:$LI$1),FALSE)</f>
        <v>3.6145865760000002</v>
      </c>
      <c r="AN1721" s="319">
        <f>+VLOOKUP($E1721,Consumption!$1:$1048576,MATCH(DATE(AN$2,1,1),Consumption!$A$1:$LI$1),FALSE)</f>
        <v>3.6606339999999999</v>
      </c>
      <c r="AO1721" s="319">
        <f>+VLOOKUP($E1721,Consumption!$1:$1048576,MATCH(DATE(AO$2,1,1),Consumption!$A$1:$LI$1),FALSE)</f>
        <v>3.7071350600000001</v>
      </c>
      <c r="AP1721" s="319">
        <f>+VLOOKUP($E1721,Consumption!$1:$1048576,MATCH(DATE(AP$2,1,1),Consumption!$A$1:$LI$1),FALSE)</f>
        <v>3.7532481940000002</v>
      </c>
      <c r="AQ1721" s="319">
        <f>+VLOOKUP($E1721,Consumption!$1:$1048576,MATCH(DATE(AQ$2,1,1),Consumption!$A$1:$LI$1),FALSE)</f>
        <v>3.799213554</v>
      </c>
      <c r="AR1721" s="319">
        <f>+VLOOKUP($E1721,Consumption!$1:$1048576,MATCH(DATE(AR$2,1,1),Consumption!$A$1:$LI$1),FALSE)</f>
        <v>3.8452009700000001</v>
      </c>
      <c r="AS1721" s="319">
        <f>+VLOOKUP($E1721,Consumption!$1:$1048576,MATCH(DATE(AS$2,1,1),Consumption!$A$1:$LI$1),FALSE)</f>
        <v>3.8913616379999998</v>
      </c>
      <c r="AT1721" s="319">
        <f>+VLOOKUP($E1721,Consumption!$1:$1048576,MATCH(DATE(AT$2,1,1),Consumption!$A$1:$LI$1),FALSE)</f>
        <v>3.9378341369999998</v>
      </c>
      <c r="AU1721" s="319">
        <f>+VLOOKUP($E1721,Consumption!$1:$1048576,MATCH(DATE(AU$2,1,1),Consumption!$A$1:$LI$1),FALSE)</f>
        <v>3.9847622020000002</v>
      </c>
      <c r="AV1721" s="319">
        <f>+VLOOKUP($E1721,Consumption!$1:$1048576,MATCH(DATE(AV$2,1,1),Consumption!$A$1:$LI$1),FALSE)</f>
        <v>4.0322497569999998</v>
      </c>
      <c r="AW1721" s="319">
        <f>+VLOOKUP($E1721,Consumption!$1:$1048576,MATCH(DATE(AW$2,1,1),Consumption!$A$1:$LI$1),FALSE)</f>
        <v>4.0803716899999998</v>
      </c>
      <c r="AX1721" s="319">
        <f>+VLOOKUP($E1721,Consumption!$1:$1048576,MATCH(DATE(AX$2,1,1),Consumption!$A$1:$LI$1),FALSE)</f>
        <v>4.1291806480000002</v>
      </c>
      <c r="AY1721" s="319">
        <f>+VLOOKUP($E1721,Consumption!$1:$1048576,MATCH(DATE(AY$2,1,1),Consumption!$A$1:$LI$1),FALSE)</f>
        <v>4.1787123700000004</v>
      </c>
      <c r="AZ1721" s="319">
        <f>+VLOOKUP($E1721,Consumption!$1:$1048576,MATCH(DATE(AZ$2,1,1),Consumption!$A$1:$LI$1),FALSE)</f>
        <v>4.2291605519999997</v>
      </c>
      <c r="BA1721" s="319">
        <f>+VLOOKUP($E1721,Consumption!$1:$1048576,MATCH(DATE(BA$2,1,1),Consumption!$A$1:$LI$1),FALSE)</f>
        <v>4.2805375760000004</v>
      </c>
      <c r="BB1721" s="319">
        <f>+VLOOKUP($E1721,Consumption!$1:$1048576,MATCH(DATE(BB$2,1,1),Consumption!$A$1:$LI$1),FALSE)</f>
        <v>4.332828986</v>
      </c>
      <c r="BC1721" s="319">
        <f>+VLOOKUP($E1721,Consumption!$1:$1048576,MATCH(DATE(BC$2,1,1),Consumption!$A$1:$LI$1),FALSE)</f>
        <v>4.3860112459999998</v>
      </c>
      <c r="BD1721" s="319">
        <f>+VLOOKUP($E1721,Consumption!$1:$1048576,MATCH(DATE(BD$2,1,1),Consumption!$A$1:$LI$1),FALSE)</f>
        <v>4.4400604379999997</v>
      </c>
      <c r="BE1721" s="319">
        <f>+VLOOKUP($E1721,Consumption!$1:$1048576,MATCH(DATE(BE$2,1,1),Consumption!$A$1:$LI$1),FALSE)</f>
        <v>5.200467744</v>
      </c>
      <c r="BF1721" s="319">
        <f>+VLOOKUP($E1721,Consumption!$1:$1048576,MATCH(DATE(BF$2,1,1),Consumption!$A$1:$LI$1),FALSE)</f>
        <v>5.2811521959999999</v>
      </c>
      <c r="BG1721" s="319">
        <f>+VLOOKUP($E1721,Consumption!$1:$1048576,MATCH(DATE(BG$2,1,1),Consumption!$A$1:$LI$1),FALSE)</f>
        <v>5.3628797930000003</v>
      </c>
      <c r="BH1721" s="319">
        <f>+VLOOKUP($E1721,Consumption!$1:$1048576,MATCH(DATE(BH$2,1,1),Consumption!$A$1:$LI$1),FALSE)</f>
        <v>5.445685353</v>
      </c>
      <c r="BI1721" s="319">
        <f>+VLOOKUP($E1721,Consumption!$1:$1048576,MATCH(DATE(BI$2,1,1),Consumption!$A$1:$LI$1),FALSE)</f>
        <v>5.529608606</v>
      </c>
    </row>
    <row r="1722" spans="1:61" s="281" customFormat="1" ht="15" customHeight="1" x14ac:dyDescent="0.35">
      <c r="A1722" s="392"/>
      <c r="B1722" s="393"/>
      <c r="C1722" s="69" t="s">
        <v>499</v>
      </c>
      <c r="D1722" s="73"/>
      <c r="E1722" s="69" t="s">
        <v>686</v>
      </c>
      <c r="F1722" s="319">
        <f>+VLOOKUP($E1722,Consumption!$1:$1048576,MATCH(DATE(F$2,1,1),Consumption!$A$1:$LI$1),FALSE)</f>
        <v>93.505873149999999</v>
      </c>
      <c r="G1722" s="319">
        <f>+VLOOKUP($E1722,Consumption!$1:$1048576,MATCH(DATE(G$2,1,1),Consumption!$A$1:$LI$1),FALSE)</f>
        <v>93.188328720000001</v>
      </c>
      <c r="H1722" s="319">
        <f>+VLOOKUP($E1722,Consumption!$1:$1048576,MATCH(DATE(H$2,1,1),Consumption!$A$1:$LI$1),FALSE)</f>
        <v>92.023754089999997</v>
      </c>
      <c r="I1722" s="319">
        <f>+VLOOKUP($E1722,Consumption!$1:$1048576,MATCH(DATE(I$2,1,1),Consumption!$A$1:$LI$1),FALSE)</f>
        <v>90.583443020000004</v>
      </c>
      <c r="J1722" s="319">
        <f>+VLOOKUP($E1722,Consumption!$1:$1048576,MATCH(DATE(J$2,1,1),Consumption!$A$1:$LI$1),FALSE)</f>
        <v>89.128689739999999</v>
      </c>
      <c r="K1722" s="319">
        <f>+VLOOKUP($E1722,Consumption!$1:$1048576,MATCH(DATE(K$2,1,1),Consumption!$A$1:$LI$1),FALSE)</f>
        <v>87.758358299999998</v>
      </c>
      <c r="L1722" s="319">
        <f>+VLOOKUP($E1722,Consumption!$1:$1048576,MATCH(DATE(L$2,1,1),Consumption!$A$1:$LI$1),FALSE)</f>
        <v>86.493457379999995</v>
      </c>
      <c r="M1722" s="319">
        <f>+VLOOKUP($E1722,Consumption!$1:$1048576,MATCH(DATE(M$2,1,1),Consumption!$A$1:$LI$1),FALSE)</f>
        <v>85.321780059999995</v>
      </c>
      <c r="N1722" s="319">
        <f>+VLOOKUP($E1722,Consumption!$1:$1048576,MATCH(DATE(N$2,1,1),Consumption!$A$1:$LI$1),FALSE)</f>
        <v>84.22202729</v>
      </c>
      <c r="O1722" s="319">
        <f>+VLOOKUP($E1722,Consumption!$1:$1048576,MATCH(DATE(O$2,1,1),Consumption!$A$1:$LI$1),FALSE)</f>
        <v>83.174878640000003</v>
      </c>
      <c r="P1722" s="319">
        <f>+VLOOKUP($E1722,Consumption!$1:$1048576,MATCH(DATE(P$2,1,1),Consumption!$A$1:$LI$1),FALSE)</f>
        <v>82.166224260000007</v>
      </c>
      <c r="Q1722" s="319">
        <f>+VLOOKUP($E1722,Consumption!$1:$1048576,MATCH(DATE(Q$2,1,1),Consumption!$A$1:$LI$1),FALSE)</f>
        <v>81.189572960000007</v>
      </c>
      <c r="R1722" s="319">
        <f>+VLOOKUP($E1722,Consumption!$1:$1048576,MATCH(DATE(R$2,1,1),Consumption!$A$1:$LI$1),FALSE)</f>
        <v>80.24144278</v>
      </c>
      <c r="S1722" s="319">
        <f>+VLOOKUP($E1722,Consumption!$1:$1048576,MATCH(DATE(S$2,1,1),Consumption!$A$1:$LI$1),FALSE)</f>
        <v>79.320130239999997</v>
      </c>
      <c r="T1722" s="319">
        <f>+VLOOKUP($E1722,Consumption!$1:$1048576,MATCH(DATE(T$2,1,1),Consumption!$A$1:$LI$1),FALSE)</f>
        <v>78.424302839999996</v>
      </c>
      <c r="U1722" s="319">
        <f>+VLOOKUP($E1722,Consumption!$1:$1048576,MATCH(DATE(U$2,1,1),Consumption!$A$1:$LI$1),FALSE)</f>
        <v>77.551454730000003</v>
      </c>
      <c r="V1722" s="319">
        <f>+VLOOKUP($E1722,Consumption!$1:$1048576,MATCH(DATE(V$2,1,1),Consumption!$A$1:$LI$1),FALSE)</f>
        <v>76.701391770000001</v>
      </c>
      <c r="W1722" s="319">
        <f>+VLOOKUP($E1722,Consumption!$1:$1048576,MATCH(DATE(W$2,1,1),Consumption!$A$1:$LI$1),FALSE)</f>
        <v>75.872633769999993</v>
      </c>
      <c r="X1722" s="319">
        <f>+VLOOKUP($E1722,Consumption!$1:$1048576,MATCH(DATE(X$2,1,1),Consumption!$A$1:$LI$1),FALSE)</f>
        <v>75.063486479999995</v>
      </c>
      <c r="Y1722" s="319">
        <f>+VLOOKUP($E1722,Consumption!$1:$1048576,MATCH(DATE(Y$2,1,1),Consumption!$A$1:$LI$1),FALSE)</f>
        <v>74.272405739999996</v>
      </c>
      <c r="Z1722" s="319">
        <f>+VLOOKUP($E1722,Consumption!$1:$1048576,MATCH(DATE(Z$2,1,1),Consumption!$A$1:$LI$1),FALSE)</f>
        <v>73.49807552</v>
      </c>
      <c r="AA1722" s="319">
        <f>+VLOOKUP($E1722,Consumption!$1:$1048576,MATCH(DATE(AA$2,1,1),Consumption!$A$1:$LI$1),FALSE)</f>
        <v>72.739124419999996</v>
      </c>
      <c r="AB1722" s="319">
        <f>+VLOOKUP($E1722,Consumption!$1:$1048576,MATCH(DATE(AB$2,1,1),Consumption!$A$1:$LI$1),FALSE)</f>
        <v>71.994507069999997</v>
      </c>
      <c r="AC1722" s="319">
        <f>+VLOOKUP($E1722,Consumption!$1:$1048576,MATCH(DATE(AC$2,1,1),Consumption!$A$1:$LI$1),FALSE)</f>
        <v>71.263341929999996</v>
      </c>
      <c r="AD1722" s="319">
        <f>+VLOOKUP($E1722,Consumption!$1:$1048576,MATCH(DATE(AD$2,1,1),Consumption!$A$1:$LI$1),FALSE)</f>
        <v>70.544848819999999</v>
      </c>
      <c r="AE1722" s="319">
        <f>+VLOOKUP($E1722,Consumption!$1:$1048576,MATCH(DATE(AE$2,1,1),Consumption!$A$1:$LI$1),FALSE)</f>
        <v>69.838379840000002</v>
      </c>
      <c r="AF1722" s="319">
        <f>+VLOOKUP($E1722,Consumption!$1:$1048576,MATCH(DATE(AF$2,1,1),Consumption!$A$1:$LI$1),FALSE)</f>
        <v>69.142291540000002</v>
      </c>
      <c r="AG1722" s="319">
        <f>+VLOOKUP($E1722,Consumption!$1:$1048576,MATCH(DATE(AG$2,1,1),Consumption!$A$1:$LI$1),FALSE)</f>
        <v>68.456035380000003</v>
      </c>
      <c r="AH1722" s="319">
        <f>+VLOOKUP($E1722,Consumption!$1:$1048576,MATCH(DATE(AH$2,1,1),Consumption!$A$1:$LI$1),FALSE)</f>
        <v>67.779368820000002</v>
      </c>
      <c r="AI1722" s="319">
        <f>+VLOOKUP($E1722,Consumption!$1:$1048576,MATCH(DATE(AI$2,1,1),Consumption!$A$1:$LI$1),FALSE)</f>
        <v>67.112062210000005</v>
      </c>
      <c r="AJ1722" s="319">
        <f>+VLOOKUP($E1722,Consumption!$1:$1048576,MATCH(DATE(AJ$2,1,1),Consumption!$A$1:$LI$1),FALSE)</f>
        <v>66.453846339999998</v>
      </c>
      <c r="AK1722" s="319">
        <f>+VLOOKUP($E1722,Consumption!$1:$1048576,MATCH(DATE(AK$2,1,1),Consumption!$A$1:$LI$1),FALSE)</f>
        <v>65.804125619999994</v>
      </c>
      <c r="AL1722" s="319">
        <f>+VLOOKUP($E1722,Consumption!$1:$1048576,MATCH(DATE(AL$2,1,1),Consumption!$A$1:$LI$1),FALSE)</f>
        <v>65.16257616</v>
      </c>
      <c r="AM1722" s="319">
        <f>+VLOOKUP($E1722,Consumption!$1:$1048576,MATCH(DATE(AM$2,1,1),Consumption!$A$1:$LI$1),FALSE)</f>
        <v>64.52865611</v>
      </c>
      <c r="AN1722" s="319">
        <f>+VLOOKUP($E1722,Consumption!$1:$1048576,MATCH(DATE(AN$2,1,1),Consumption!$A$1:$LI$1),FALSE)</f>
        <v>63.90216831</v>
      </c>
      <c r="AO1722" s="319">
        <f>+VLOOKUP($E1722,Consumption!$1:$1048576,MATCH(DATE(AO$2,1,1),Consumption!$A$1:$LI$1),FALSE)</f>
        <v>63.28301957</v>
      </c>
      <c r="AP1722" s="319">
        <f>+VLOOKUP($E1722,Consumption!$1:$1048576,MATCH(DATE(AP$2,1,1),Consumption!$A$1:$LI$1),FALSE)</f>
        <v>62.668286530000003</v>
      </c>
      <c r="AQ1722" s="319">
        <f>+VLOOKUP($E1722,Consumption!$1:$1048576,MATCH(DATE(AQ$2,1,1),Consumption!$A$1:$LI$1),FALSE)</f>
        <v>62.058664640000003</v>
      </c>
      <c r="AR1722" s="319">
        <f>+VLOOKUP($E1722,Consumption!$1:$1048576,MATCH(DATE(AR$2,1,1),Consumption!$A$1:$LI$1),FALSE)</f>
        <v>61.455488440000003</v>
      </c>
      <c r="AS1722" s="319">
        <f>+VLOOKUP($E1722,Consumption!$1:$1048576,MATCH(DATE(AS$2,1,1),Consumption!$A$1:$LI$1),FALSE)</f>
        <v>60.859639369999996</v>
      </c>
      <c r="AT1722" s="319">
        <f>+VLOOKUP($E1722,Consumption!$1:$1048576,MATCH(DATE(AT$2,1,1),Consumption!$A$1:$LI$1),FALSE)</f>
        <v>60.271393979999999</v>
      </c>
      <c r="AU1722" s="319">
        <f>+VLOOKUP($E1722,Consumption!$1:$1048576,MATCH(DATE(AU$2,1,1),Consumption!$A$1:$LI$1),FALSE)</f>
        <v>59.690148970000003</v>
      </c>
      <c r="AV1722" s="319">
        <f>+VLOOKUP($E1722,Consumption!$1:$1048576,MATCH(DATE(AV$2,1,1),Consumption!$A$1:$LI$1),FALSE)</f>
        <v>59.11568699</v>
      </c>
      <c r="AW1722" s="319">
        <f>+VLOOKUP($E1722,Consumption!$1:$1048576,MATCH(DATE(AW$2,1,1),Consumption!$A$1:$LI$1),FALSE)</f>
        <v>58.54784051</v>
      </c>
      <c r="AX1722" s="319">
        <f>+VLOOKUP($E1722,Consumption!$1:$1048576,MATCH(DATE(AX$2,1,1),Consumption!$A$1:$LI$1),FALSE)</f>
        <v>57.986392170000002</v>
      </c>
      <c r="AY1722" s="319">
        <f>+VLOOKUP($E1722,Consumption!$1:$1048576,MATCH(DATE(AY$2,1,1),Consumption!$A$1:$LI$1),FALSE)</f>
        <v>57.431076830000002</v>
      </c>
      <c r="AZ1722" s="319">
        <f>+VLOOKUP($E1722,Consumption!$1:$1048576,MATCH(DATE(AZ$2,1,1),Consumption!$A$1:$LI$1),FALSE)</f>
        <v>56.880098019999998</v>
      </c>
      <c r="BA1722" s="319">
        <f>+VLOOKUP($E1722,Consumption!$1:$1048576,MATCH(DATE(BA$2,1,1),Consumption!$A$1:$LI$1),FALSE)</f>
        <v>56.333688010000003</v>
      </c>
      <c r="BB1722" s="319">
        <f>+VLOOKUP($E1722,Consumption!$1:$1048576,MATCH(DATE(BB$2,1,1),Consumption!$A$1:$LI$1),FALSE)</f>
        <v>55.792466179999998</v>
      </c>
      <c r="BC1722" s="319">
        <f>+VLOOKUP($E1722,Consumption!$1:$1048576,MATCH(DATE(BC$2,1,1),Consumption!$A$1:$LI$1),FALSE)</f>
        <v>55.256821789999996</v>
      </c>
      <c r="BD1722" s="319">
        <f>+VLOOKUP($E1722,Consumption!$1:$1048576,MATCH(DATE(BD$2,1,1),Consumption!$A$1:$LI$1),FALSE)</f>
        <v>54.7268154</v>
      </c>
      <c r="BE1722" s="319">
        <f>+VLOOKUP($E1722,Consumption!$1:$1048576,MATCH(DATE(BE$2,1,1),Consumption!$A$1:$LI$1),FALSE)</f>
        <v>53.635388159999998</v>
      </c>
      <c r="BF1722" s="319">
        <f>+VLOOKUP($E1722,Consumption!$1:$1048576,MATCH(DATE(BF$2,1,1),Consumption!$A$1:$LI$1),FALSE)</f>
        <v>53.176745160000003</v>
      </c>
      <c r="BG1722" s="319">
        <f>+VLOOKUP($E1722,Consumption!$1:$1048576,MATCH(DATE(BG$2,1,1),Consumption!$A$1:$LI$1),FALSE)</f>
        <v>52.72314738</v>
      </c>
      <c r="BH1722" s="319">
        <f>+VLOOKUP($E1722,Consumption!$1:$1048576,MATCH(DATE(BH$2,1,1),Consumption!$A$1:$LI$1),FALSE)</f>
        <v>52.274204670000003</v>
      </c>
      <c r="BI1722" s="319">
        <f>+VLOOKUP($E1722,Consumption!$1:$1048576,MATCH(DATE(BI$2,1,1),Consumption!$A$1:$LI$1),FALSE)</f>
        <v>51.829770860000004</v>
      </c>
    </row>
    <row r="1723" spans="1:61" s="281" customFormat="1" ht="15" customHeight="1" x14ac:dyDescent="0.35">
      <c r="A1723" s="392"/>
      <c r="B1723" s="393"/>
      <c r="C1723" s="69" t="s">
        <v>500</v>
      </c>
      <c r="D1723" s="73"/>
      <c r="E1723" s="69" t="s">
        <v>687</v>
      </c>
      <c r="F1723" s="319" t="e">
        <f>+VLOOKUP($E1723,Consumption!$1:$1048576,MATCH(DATE(F$2,1,1),Consumption!$A$1:$LI$1),FALSE)</f>
        <v>#N/A</v>
      </c>
      <c r="G1723" s="319" t="e">
        <f>+VLOOKUP($E1723,Consumption!$1:$1048576,MATCH(DATE(G$2,1,1),Consumption!$A$1:$LI$1),FALSE)</f>
        <v>#N/A</v>
      </c>
      <c r="H1723" s="319" t="e">
        <f>+VLOOKUP($E1723,Consumption!$1:$1048576,MATCH(DATE(H$2,1,1),Consumption!$A$1:$LI$1),FALSE)</f>
        <v>#N/A</v>
      </c>
      <c r="I1723" s="319" t="e">
        <f>+VLOOKUP($E1723,Consumption!$1:$1048576,MATCH(DATE(I$2,1,1),Consumption!$A$1:$LI$1),FALSE)</f>
        <v>#N/A</v>
      </c>
      <c r="J1723" s="319" t="e">
        <f>+VLOOKUP($E1723,Consumption!$1:$1048576,MATCH(DATE(J$2,1,1),Consumption!$A$1:$LI$1),FALSE)</f>
        <v>#N/A</v>
      </c>
      <c r="K1723" s="319" t="e">
        <f>+VLOOKUP($E1723,Consumption!$1:$1048576,MATCH(DATE(K$2,1,1),Consumption!$A$1:$LI$1),FALSE)</f>
        <v>#N/A</v>
      </c>
      <c r="L1723" s="319" t="e">
        <f>+VLOOKUP($E1723,Consumption!$1:$1048576,MATCH(DATE(L$2,1,1),Consumption!$A$1:$LI$1),FALSE)</f>
        <v>#N/A</v>
      </c>
      <c r="M1723" s="319" t="e">
        <f>+VLOOKUP($E1723,Consumption!$1:$1048576,MATCH(DATE(M$2,1,1),Consumption!$A$1:$LI$1),FALSE)</f>
        <v>#N/A</v>
      </c>
      <c r="N1723" s="319" t="e">
        <f>+VLOOKUP($E1723,Consumption!$1:$1048576,MATCH(DATE(N$2,1,1),Consumption!$A$1:$LI$1),FALSE)</f>
        <v>#N/A</v>
      </c>
      <c r="O1723" s="319" t="e">
        <f>+VLOOKUP($E1723,Consumption!$1:$1048576,MATCH(DATE(O$2,1,1),Consumption!$A$1:$LI$1),FALSE)</f>
        <v>#N/A</v>
      </c>
      <c r="P1723" s="319" t="e">
        <f>+VLOOKUP($E1723,Consumption!$1:$1048576,MATCH(DATE(P$2,1,1),Consumption!$A$1:$LI$1),FALSE)</f>
        <v>#N/A</v>
      </c>
      <c r="Q1723" s="319" t="e">
        <f>+VLOOKUP($E1723,Consumption!$1:$1048576,MATCH(DATE(Q$2,1,1),Consumption!$A$1:$LI$1),FALSE)</f>
        <v>#N/A</v>
      </c>
      <c r="R1723" s="319" t="e">
        <f>+VLOOKUP($E1723,Consumption!$1:$1048576,MATCH(DATE(R$2,1,1),Consumption!$A$1:$LI$1),FALSE)</f>
        <v>#N/A</v>
      </c>
      <c r="S1723" s="319" t="e">
        <f>+VLOOKUP($E1723,Consumption!$1:$1048576,MATCH(DATE(S$2,1,1),Consumption!$A$1:$LI$1),FALSE)</f>
        <v>#N/A</v>
      </c>
      <c r="T1723" s="319" t="e">
        <f>+VLOOKUP($E1723,Consumption!$1:$1048576,MATCH(DATE(T$2,1,1),Consumption!$A$1:$LI$1),FALSE)</f>
        <v>#N/A</v>
      </c>
      <c r="U1723" s="319" t="e">
        <f>+VLOOKUP($E1723,Consumption!$1:$1048576,MATCH(DATE(U$2,1,1),Consumption!$A$1:$LI$1),FALSE)</f>
        <v>#N/A</v>
      </c>
      <c r="V1723" s="319" t="e">
        <f>+VLOOKUP($E1723,Consumption!$1:$1048576,MATCH(DATE(V$2,1,1),Consumption!$A$1:$LI$1),FALSE)</f>
        <v>#N/A</v>
      </c>
      <c r="W1723" s="319" t="e">
        <f>+VLOOKUP($E1723,Consumption!$1:$1048576,MATCH(DATE(W$2,1,1),Consumption!$A$1:$LI$1),FALSE)</f>
        <v>#N/A</v>
      </c>
      <c r="X1723" s="319" t="e">
        <f>+VLOOKUP($E1723,Consumption!$1:$1048576,MATCH(DATE(X$2,1,1),Consumption!$A$1:$LI$1),FALSE)</f>
        <v>#N/A</v>
      </c>
      <c r="Y1723" s="319" t="e">
        <f>+VLOOKUP($E1723,Consumption!$1:$1048576,MATCH(DATE(Y$2,1,1),Consumption!$A$1:$LI$1),FALSE)</f>
        <v>#N/A</v>
      </c>
      <c r="Z1723" s="319" t="e">
        <f>+VLOOKUP($E1723,Consumption!$1:$1048576,MATCH(DATE(Z$2,1,1),Consumption!$A$1:$LI$1),FALSE)</f>
        <v>#N/A</v>
      </c>
      <c r="AA1723" s="319" t="e">
        <f>+VLOOKUP($E1723,Consumption!$1:$1048576,MATCH(DATE(AA$2,1,1),Consumption!$A$1:$LI$1),FALSE)</f>
        <v>#N/A</v>
      </c>
      <c r="AB1723" s="319" t="e">
        <f>+VLOOKUP($E1723,Consumption!$1:$1048576,MATCH(DATE(AB$2,1,1),Consumption!$A$1:$LI$1),FALSE)</f>
        <v>#N/A</v>
      </c>
      <c r="AC1723" s="319" t="e">
        <f>+VLOOKUP($E1723,Consumption!$1:$1048576,MATCH(DATE(AC$2,1,1),Consumption!$A$1:$LI$1),FALSE)</f>
        <v>#N/A</v>
      </c>
      <c r="AD1723" s="319" t="e">
        <f>+VLOOKUP($E1723,Consumption!$1:$1048576,MATCH(DATE(AD$2,1,1),Consumption!$A$1:$LI$1),FALSE)</f>
        <v>#N/A</v>
      </c>
      <c r="AE1723" s="319" t="e">
        <f>+VLOOKUP($E1723,Consumption!$1:$1048576,MATCH(DATE(AE$2,1,1),Consumption!$A$1:$LI$1),FALSE)</f>
        <v>#N/A</v>
      </c>
      <c r="AF1723" s="319" t="e">
        <f>+VLOOKUP($E1723,Consumption!$1:$1048576,MATCH(DATE(AF$2,1,1),Consumption!$A$1:$LI$1),FALSE)</f>
        <v>#N/A</v>
      </c>
      <c r="AG1723" s="319" t="e">
        <f>+VLOOKUP($E1723,Consumption!$1:$1048576,MATCH(DATE(AG$2,1,1),Consumption!$A$1:$LI$1),FALSE)</f>
        <v>#N/A</v>
      </c>
      <c r="AH1723" s="319" t="e">
        <f>+VLOOKUP($E1723,Consumption!$1:$1048576,MATCH(DATE(AH$2,1,1),Consumption!$A$1:$LI$1),FALSE)</f>
        <v>#N/A</v>
      </c>
      <c r="AI1723" s="319" t="e">
        <f>+VLOOKUP($E1723,Consumption!$1:$1048576,MATCH(DATE(AI$2,1,1),Consumption!$A$1:$LI$1),FALSE)</f>
        <v>#N/A</v>
      </c>
      <c r="AJ1723" s="319" t="e">
        <f>+VLOOKUP($E1723,Consumption!$1:$1048576,MATCH(DATE(AJ$2,1,1),Consumption!$A$1:$LI$1),FALSE)</f>
        <v>#N/A</v>
      </c>
      <c r="AK1723" s="319" t="e">
        <f>+VLOOKUP($E1723,Consumption!$1:$1048576,MATCH(DATE(AK$2,1,1),Consumption!$A$1:$LI$1),FALSE)</f>
        <v>#N/A</v>
      </c>
      <c r="AL1723" s="319" t="e">
        <f>+VLOOKUP($E1723,Consumption!$1:$1048576,MATCH(DATE(AL$2,1,1),Consumption!$A$1:$LI$1),FALSE)</f>
        <v>#N/A</v>
      </c>
      <c r="AM1723" s="319" t="e">
        <f>+VLOOKUP($E1723,Consumption!$1:$1048576,MATCH(DATE(AM$2,1,1),Consumption!$A$1:$LI$1),FALSE)</f>
        <v>#N/A</v>
      </c>
      <c r="AN1723" s="319" t="e">
        <f>+VLOOKUP($E1723,Consumption!$1:$1048576,MATCH(DATE(AN$2,1,1),Consumption!$A$1:$LI$1),FALSE)</f>
        <v>#N/A</v>
      </c>
      <c r="AO1723" s="319" t="e">
        <f>+VLOOKUP($E1723,Consumption!$1:$1048576,MATCH(DATE(AO$2,1,1),Consumption!$A$1:$LI$1),FALSE)</f>
        <v>#N/A</v>
      </c>
      <c r="AP1723" s="319" t="e">
        <f>+VLOOKUP($E1723,Consumption!$1:$1048576,MATCH(DATE(AP$2,1,1),Consumption!$A$1:$LI$1),FALSE)</f>
        <v>#N/A</v>
      </c>
      <c r="AQ1723" s="319" t="e">
        <f>+VLOOKUP($E1723,Consumption!$1:$1048576,MATCH(DATE(AQ$2,1,1),Consumption!$A$1:$LI$1),FALSE)</f>
        <v>#N/A</v>
      </c>
      <c r="AR1723" s="319" t="e">
        <f>+VLOOKUP($E1723,Consumption!$1:$1048576,MATCH(DATE(AR$2,1,1),Consumption!$A$1:$LI$1),FALSE)</f>
        <v>#N/A</v>
      </c>
      <c r="AS1723" s="319" t="e">
        <f>+VLOOKUP($E1723,Consumption!$1:$1048576,MATCH(DATE(AS$2,1,1),Consumption!$A$1:$LI$1),FALSE)</f>
        <v>#N/A</v>
      </c>
      <c r="AT1723" s="319" t="e">
        <f>+VLOOKUP($E1723,Consumption!$1:$1048576,MATCH(DATE(AT$2,1,1),Consumption!$A$1:$LI$1),FALSE)</f>
        <v>#N/A</v>
      </c>
      <c r="AU1723" s="319" t="e">
        <f>+VLOOKUP($E1723,Consumption!$1:$1048576,MATCH(DATE(AU$2,1,1),Consumption!$A$1:$LI$1),FALSE)</f>
        <v>#N/A</v>
      </c>
      <c r="AV1723" s="319" t="e">
        <f>+VLOOKUP($E1723,Consumption!$1:$1048576,MATCH(DATE(AV$2,1,1),Consumption!$A$1:$LI$1),FALSE)</f>
        <v>#N/A</v>
      </c>
      <c r="AW1723" s="319" t="e">
        <f>+VLOOKUP($E1723,Consumption!$1:$1048576,MATCH(DATE(AW$2,1,1),Consumption!$A$1:$LI$1),FALSE)</f>
        <v>#N/A</v>
      </c>
      <c r="AX1723" s="319" t="e">
        <f>+VLOOKUP($E1723,Consumption!$1:$1048576,MATCH(DATE(AX$2,1,1),Consumption!$A$1:$LI$1),FALSE)</f>
        <v>#N/A</v>
      </c>
      <c r="AY1723" s="319" t="e">
        <f>+VLOOKUP($E1723,Consumption!$1:$1048576,MATCH(DATE(AY$2,1,1),Consumption!$A$1:$LI$1),FALSE)</f>
        <v>#N/A</v>
      </c>
      <c r="AZ1723" s="319" t="e">
        <f>+VLOOKUP($E1723,Consumption!$1:$1048576,MATCH(DATE(AZ$2,1,1),Consumption!$A$1:$LI$1),FALSE)</f>
        <v>#N/A</v>
      </c>
      <c r="BA1723" s="319" t="e">
        <f>+VLOOKUP($E1723,Consumption!$1:$1048576,MATCH(DATE(BA$2,1,1),Consumption!$A$1:$LI$1),FALSE)</f>
        <v>#N/A</v>
      </c>
      <c r="BB1723" s="319" t="e">
        <f>+VLOOKUP($E1723,Consumption!$1:$1048576,MATCH(DATE(BB$2,1,1),Consumption!$A$1:$LI$1),FALSE)</f>
        <v>#N/A</v>
      </c>
      <c r="BC1723" s="319" t="e">
        <f>+VLOOKUP($E1723,Consumption!$1:$1048576,MATCH(DATE(BC$2,1,1),Consumption!$A$1:$LI$1),FALSE)</f>
        <v>#N/A</v>
      </c>
      <c r="BD1723" s="319" t="e">
        <f>+VLOOKUP($E1723,Consumption!$1:$1048576,MATCH(DATE(BD$2,1,1),Consumption!$A$1:$LI$1),FALSE)</f>
        <v>#N/A</v>
      </c>
      <c r="BE1723" s="319" t="e">
        <f>+VLOOKUP($E1723,Consumption!$1:$1048576,MATCH(DATE(BE$2,1,1),Consumption!$A$1:$LI$1),FALSE)</f>
        <v>#N/A</v>
      </c>
      <c r="BF1723" s="319" t="e">
        <f>+VLOOKUP($E1723,Consumption!$1:$1048576,MATCH(DATE(BF$2,1,1),Consumption!$A$1:$LI$1),FALSE)</f>
        <v>#N/A</v>
      </c>
      <c r="BG1723" s="319" t="e">
        <f>+VLOOKUP($E1723,Consumption!$1:$1048576,MATCH(DATE(BG$2,1,1),Consumption!$A$1:$LI$1),FALSE)</f>
        <v>#N/A</v>
      </c>
      <c r="BH1723" s="319" t="e">
        <f>+VLOOKUP($E1723,Consumption!$1:$1048576,MATCH(DATE(BH$2,1,1),Consumption!$A$1:$LI$1),FALSE)</f>
        <v>#N/A</v>
      </c>
      <c r="BI1723" s="319" t="e">
        <f>+VLOOKUP($E1723,Consumption!$1:$1048576,MATCH(DATE(BI$2,1,1),Consumption!$A$1:$LI$1),FALSE)</f>
        <v>#N/A</v>
      </c>
    </row>
    <row r="1724" spans="1:61" s="281" customFormat="1" ht="15" customHeight="1" x14ac:dyDescent="0.35">
      <c r="A1724" s="392"/>
      <c r="B1724" s="393"/>
      <c r="C1724" s="69" t="s">
        <v>501</v>
      </c>
      <c r="D1724" s="73"/>
      <c r="E1724" s="69" t="s">
        <v>688</v>
      </c>
      <c r="F1724" s="319">
        <f>+VLOOKUP($E1724,Consumption!$1:$1048576,MATCH(DATE(F$2,1,1),Consumption!$A$1:$LI$1),FALSE)</f>
        <v>24671.834879999999</v>
      </c>
      <c r="G1724" s="319">
        <f>+VLOOKUP($E1724,Consumption!$1:$1048576,MATCH(DATE(G$2,1,1),Consumption!$A$1:$LI$1),FALSE)</f>
        <v>24527.543150000001</v>
      </c>
      <c r="H1724" s="319">
        <f>+VLOOKUP($E1724,Consumption!$1:$1048576,MATCH(DATE(H$2,1,1),Consumption!$A$1:$LI$1),FALSE)</f>
        <v>24307.583589999998</v>
      </c>
      <c r="I1724" s="319">
        <f>+VLOOKUP($E1724,Consumption!$1:$1048576,MATCH(DATE(I$2,1,1),Consumption!$A$1:$LI$1),FALSE)</f>
        <v>24134.010590000002</v>
      </c>
      <c r="J1724" s="319">
        <f>+VLOOKUP($E1724,Consumption!$1:$1048576,MATCH(DATE(J$2,1,1),Consumption!$A$1:$LI$1),FALSE)</f>
        <v>24034.683199999999</v>
      </c>
      <c r="K1724" s="319">
        <f>+VLOOKUP($E1724,Consumption!$1:$1048576,MATCH(DATE(K$2,1,1),Consumption!$A$1:$LI$1),FALSE)</f>
        <v>24004.555130000001</v>
      </c>
      <c r="L1724" s="319">
        <f>+VLOOKUP($E1724,Consumption!$1:$1048576,MATCH(DATE(L$2,1,1),Consumption!$A$1:$LI$1),FALSE)</f>
        <v>24028.30042</v>
      </c>
      <c r="M1724" s="319">
        <f>+VLOOKUP($E1724,Consumption!$1:$1048576,MATCH(DATE(M$2,1,1),Consumption!$A$1:$LI$1),FALSE)</f>
        <v>24092.14503</v>
      </c>
      <c r="N1724" s="319">
        <f>+VLOOKUP($E1724,Consumption!$1:$1048576,MATCH(DATE(N$2,1,1),Consumption!$A$1:$LI$1),FALSE)</f>
        <v>24185.490419999998</v>
      </c>
      <c r="O1724" s="319">
        <f>+VLOOKUP($E1724,Consumption!$1:$1048576,MATCH(DATE(O$2,1,1),Consumption!$A$1:$LI$1),FALSE)</f>
        <v>24300.66562</v>
      </c>
      <c r="P1724" s="319">
        <f>+VLOOKUP($E1724,Consumption!$1:$1048576,MATCH(DATE(P$2,1,1),Consumption!$A$1:$LI$1),FALSE)</f>
        <v>24434.138419999999</v>
      </c>
      <c r="Q1724" s="319">
        <f>+VLOOKUP($E1724,Consumption!$1:$1048576,MATCH(DATE(Q$2,1,1),Consumption!$A$1:$LI$1),FALSE)</f>
        <v>24581.00417</v>
      </c>
      <c r="R1724" s="319">
        <f>+VLOOKUP($E1724,Consumption!$1:$1048576,MATCH(DATE(R$2,1,1),Consumption!$A$1:$LI$1),FALSE)</f>
        <v>24738.651720000002</v>
      </c>
      <c r="S1724" s="319">
        <f>+VLOOKUP($E1724,Consumption!$1:$1048576,MATCH(DATE(S$2,1,1),Consumption!$A$1:$LI$1),FALSE)</f>
        <v>24905.281159999999</v>
      </c>
      <c r="T1724" s="319">
        <f>+VLOOKUP($E1724,Consumption!$1:$1048576,MATCH(DATE(T$2,1,1),Consumption!$A$1:$LI$1),FALSE)</f>
        <v>25079.448649999998</v>
      </c>
      <c r="U1724" s="319">
        <f>+VLOOKUP($E1724,Consumption!$1:$1048576,MATCH(DATE(U$2,1,1),Consumption!$A$1:$LI$1),FALSE)</f>
        <v>25259.899730000001</v>
      </c>
      <c r="V1724" s="319">
        <f>+VLOOKUP($E1724,Consumption!$1:$1048576,MATCH(DATE(V$2,1,1),Consumption!$A$1:$LI$1),FALSE)</f>
        <v>25445.425869999999</v>
      </c>
      <c r="W1724" s="319">
        <f>+VLOOKUP($E1724,Consumption!$1:$1048576,MATCH(DATE(W$2,1,1),Consumption!$A$1:$LI$1),FALSE)</f>
        <v>25634.921119999999</v>
      </c>
      <c r="X1724" s="319">
        <f>+VLOOKUP($E1724,Consumption!$1:$1048576,MATCH(DATE(X$2,1,1),Consumption!$A$1:$LI$1),FALSE)</f>
        <v>25827.394550000001</v>
      </c>
      <c r="Y1724" s="319">
        <f>+VLOOKUP($E1724,Consumption!$1:$1048576,MATCH(DATE(Y$2,1,1),Consumption!$A$1:$LI$1),FALSE)</f>
        <v>26021.968509999999</v>
      </c>
      <c r="Z1724" s="319">
        <f>+VLOOKUP($E1724,Consumption!$1:$1048576,MATCH(DATE(Z$2,1,1),Consumption!$A$1:$LI$1),FALSE)</f>
        <v>26215.475320000001</v>
      </c>
      <c r="AA1724" s="319">
        <f>+VLOOKUP($E1724,Consumption!$1:$1048576,MATCH(DATE(AA$2,1,1),Consumption!$A$1:$LI$1),FALSE)</f>
        <v>26408.878219999999</v>
      </c>
      <c r="AB1724" s="319">
        <f>+VLOOKUP($E1724,Consumption!$1:$1048576,MATCH(DATE(AB$2,1,1),Consumption!$A$1:$LI$1),FALSE)</f>
        <v>26602.387940000001</v>
      </c>
      <c r="AC1724" s="319">
        <f>+VLOOKUP($E1724,Consumption!$1:$1048576,MATCH(DATE(AC$2,1,1),Consumption!$A$1:$LI$1),FALSE)</f>
        <v>26795.94167</v>
      </c>
      <c r="AD1724" s="319">
        <f>+VLOOKUP($E1724,Consumption!$1:$1048576,MATCH(DATE(AD$2,1,1),Consumption!$A$1:$LI$1),FALSE)</f>
        <v>26989.378420000001</v>
      </c>
      <c r="AE1724" s="319">
        <f>+VLOOKUP($E1724,Consumption!$1:$1048576,MATCH(DATE(AE$2,1,1),Consumption!$A$1:$LI$1),FALSE)</f>
        <v>27175.755120000002</v>
      </c>
      <c r="AF1724" s="319">
        <f>+VLOOKUP($E1724,Consumption!$1:$1048576,MATCH(DATE(AF$2,1,1),Consumption!$A$1:$LI$1),FALSE)</f>
        <v>27356.31007</v>
      </c>
      <c r="AG1724" s="319">
        <f>+VLOOKUP($E1724,Consumption!$1:$1048576,MATCH(DATE(AG$2,1,1),Consumption!$A$1:$LI$1),FALSE)</f>
        <v>27531.9935</v>
      </c>
      <c r="AH1724" s="319">
        <f>+VLOOKUP($E1724,Consumption!$1:$1048576,MATCH(DATE(AH$2,1,1),Consumption!$A$1:$LI$1),FALSE)</f>
        <v>27703.695159999999</v>
      </c>
      <c r="AI1724" s="319">
        <f>+VLOOKUP($E1724,Consumption!$1:$1048576,MATCH(DATE(AI$2,1,1),Consumption!$A$1:$LI$1),FALSE)</f>
        <v>27872.264319999998</v>
      </c>
      <c r="AJ1724" s="319">
        <f>+VLOOKUP($E1724,Consumption!$1:$1048576,MATCH(DATE(AJ$2,1,1),Consumption!$A$1:$LI$1),FALSE)</f>
        <v>28038.482499999998</v>
      </c>
      <c r="AK1724" s="319">
        <f>+VLOOKUP($E1724,Consumption!$1:$1048576,MATCH(DATE(AK$2,1,1),Consumption!$A$1:$LI$1),FALSE)</f>
        <v>28203.05977</v>
      </c>
      <c r="AL1724" s="319">
        <f>+VLOOKUP($E1724,Consumption!$1:$1048576,MATCH(DATE(AL$2,1,1),Consumption!$A$1:$LI$1),FALSE)</f>
        <v>28366.60338</v>
      </c>
      <c r="AM1724" s="319">
        <f>+VLOOKUP($E1724,Consumption!$1:$1048576,MATCH(DATE(AM$2,1,1),Consumption!$A$1:$LI$1),FALSE)</f>
        <v>28529.621299999999</v>
      </c>
      <c r="AN1724" s="319">
        <f>+VLOOKUP($E1724,Consumption!$1:$1048576,MATCH(DATE(AN$2,1,1),Consumption!$A$1:$LI$1),FALSE)</f>
        <v>28692.541369999999</v>
      </c>
      <c r="AO1724" s="319">
        <f>+VLOOKUP($E1724,Consumption!$1:$1048576,MATCH(DATE(AO$2,1,1),Consumption!$A$1:$LI$1),FALSE)</f>
        <v>28855.733230000002</v>
      </c>
      <c r="AP1724" s="319">
        <f>+VLOOKUP($E1724,Consumption!$1:$1048576,MATCH(DATE(AP$2,1,1),Consumption!$A$1:$LI$1),FALSE)</f>
        <v>29018.179039999999</v>
      </c>
      <c r="AQ1724" s="319">
        <f>+VLOOKUP($E1724,Consumption!$1:$1048576,MATCH(DATE(AQ$2,1,1),Consumption!$A$1:$LI$1),FALSE)</f>
        <v>29179.820810000001</v>
      </c>
      <c r="AR1724" s="319">
        <f>+VLOOKUP($E1724,Consumption!$1:$1048576,MATCH(DATE(AR$2,1,1),Consumption!$A$1:$LI$1),FALSE)</f>
        <v>29340.975849999999</v>
      </c>
      <c r="AS1724" s="319">
        <f>+VLOOKUP($E1724,Consumption!$1:$1048576,MATCH(DATE(AS$2,1,1),Consumption!$A$1:$LI$1),FALSE)</f>
        <v>29502.122859999999</v>
      </c>
      <c r="AT1724" s="319">
        <f>+VLOOKUP($E1724,Consumption!$1:$1048576,MATCH(DATE(AT$2,1,1),Consumption!$A$1:$LI$1),FALSE)</f>
        <v>29663.80545</v>
      </c>
      <c r="AU1724" s="319">
        <f>+VLOOKUP($E1724,Consumption!$1:$1048576,MATCH(DATE(AU$2,1,1),Consumption!$A$1:$LI$1),FALSE)</f>
        <v>29826.60684</v>
      </c>
      <c r="AV1724" s="319">
        <f>+VLOOKUP($E1724,Consumption!$1:$1048576,MATCH(DATE(AV$2,1,1),Consumption!$A$1:$LI$1),FALSE)</f>
        <v>29991.078379999999</v>
      </c>
      <c r="AW1724" s="319">
        <f>+VLOOKUP($E1724,Consumption!$1:$1048576,MATCH(DATE(AW$2,1,1),Consumption!$A$1:$LI$1),FALSE)</f>
        <v>30157.71485</v>
      </c>
      <c r="AX1724" s="319">
        <f>+VLOOKUP($E1724,Consumption!$1:$1048576,MATCH(DATE(AX$2,1,1),Consumption!$A$1:$LI$1),FALSE)</f>
        <v>30326.952580000001</v>
      </c>
      <c r="AY1724" s="319">
        <f>+VLOOKUP($E1724,Consumption!$1:$1048576,MATCH(DATE(AY$2,1,1),Consumption!$A$1:$LI$1),FALSE)</f>
        <v>30499.176759999998</v>
      </c>
      <c r="AZ1724" s="319">
        <f>+VLOOKUP($E1724,Consumption!$1:$1048576,MATCH(DATE(AZ$2,1,1),Consumption!$A$1:$LI$1),FALSE)</f>
        <v>30674.966250000001</v>
      </c>
      <c r="BA1724" s="319">
        <f>+VLOOKUP($E1724,Consumption!$1:$1048576,MATCH(DATE(BA$2,1,1),Consumption!$A$1:$LI$1),FALSE)</f>
        <v>30854.756600000001</v>
      </c>
      <c r="BB1724" s="319">
        <f>+VLOOKUP($E1724,Consumption!$1:$1048576,MATCH(DATE(BB$2,1,1),Consumption!$A$1:$LI$1),FALSE)</f>
        <v>31038.87846</v>
      </c>
      <c r="BC1724" s="319">
        <f>+VLOOKUP($E1724,Consumption!$1:$1048576,MATCH(DATE(BC$2,1,1),Consumption!$A$1:$LI$1),FALSE)</f>
        <v>31227.604429999999</v>
      </c>
      <c r="BD1724" s="319">
        <f>+VLOOKUP($E1724,Consumption!$1:$1048576,MATCH(DATE(BD$2,1,1),Consumption!$A$1:$LI$1),FALSE)</f>
        <v>31421.185750000001</v>
      </c>
      <c r="BE1724" s="319">
        <f>+VLOOKUP($E1724,Consumption!$1:$1048576,MATCH(DATE(BE$2,1,1),Consumption!$A$1:$LI$1),FALSE)</f>
        <v>33397.144489999999</v>
      </c>
      <c r="BF1724" s="319">
        <f>+VLOOKUP($E1724,Consumption!$1:$1048576,MATCH(DATE(BF$2,1,1),Consumption!$A$1:$LI$1),FALSE)</f>
        <v>33644.188450000001</v>
      </c>
      <c r="BG1724" s="319">
        <f>+VLOOKUP($E1724,Consumption!$1:$1048576,MATCH(DATE(BG$2,1,1),Consumption!$A$1:$LI$1),FALSE)</f>
        <v>33894.78959</v>
      </c>
      <c r="BH1724" s="319">
        <f>+VLOOKUP($E1724,Consumption!$1:$1048576,MATCH(DATE(BH$2,1,1),Consumption!$A$1:$LI$1),FALSE)</f>
        <v>34149.241620000001</v>
      </c>
      <c r="BI1724" s="319">
        <f>+VLOOKUP($E1724,Consumption!$1:$1048576,MATCH(DATE(BI$2,1,1),Consumption!$A$1:$LI$1),FALSE)</f>
        <v>34407.874629999998</v>
      </c>
    </row>
    <row r="1725" spans="1:61" s="281" customFormat="1" ht="15" customHeight="1" x14ac:dyDescent="0.35">
      <c r="A1725" s="392"/>
      <c r="B1725" s="393"/>
      <c r="C1725" s="69" t="s">
        <v>502</v>
      </c>
      <c r="D1725" s="73"/>
      <c r="E1725" s="69" t="s">
        <v>689</v>
      </c>
      <c r="F1725" s="319">
        <f>+VLOOKUP($E1725,Consumption!$1:$1048576,MATCH(DATE(F$2,1,1),Consumption!$A$1:$LI$1),FALSE)</f>
        <v>7078.7048249999998</v>
      </c>
      <c r="G1725" s="319">
        <f>+VLOOKUP($E1725,Consumption!$1:$1048576,MATCH(DATE(G$2,1,1),Consumption!$A$1:$LI$1),FALSE)</f>
        <v>7106.799591</v>
      </c>
      <c r="H1725" s="319">
        <f>+VLOOKUP($E1725,Consumption!$1:$1048576,MATCH(DATE(H$2,1,1),Consumption!$A$1:$LI$1),FALSE)</f>
        <v>7093.7757879999999</v>
      </c>
      <c r="I1725" s="319">
        <f>+VLOOKUP($E1725,Consumption!$1:$1048576,MATCH(DATE(I$2,1,1),Consumption!$A$1:$LI$1),FALSE)</f>
        <v>7065.2447549999997</v>
      </c>
      <c r="J1725" s="319">
        <f>+VLOOKUP($E1725,Consumption!$1:$1048576,MATCH(DATE(J$2,1,1),Consumption!$A$1:$LI$1),FALSE)</f>
        <v>7033.8631439999999</v>
      </c>
      <c r="K1725" s="319">
        <f>+VLOOKUP($E1725,Consumption!$1:$1048576,MATCH(DATE(K$2,1,1),Consumption!$A$1:$LI$1),FALSE)</f>
        <v>7005.0091990000001</v>
      </c>
      <c r="L1725" s="319">
        <f>+VLOOKUP($E1725,Consumption!$1:$1048576,MATCH(DATE(L$2,1,1),Consumption!$A$1:$LI$1),FALSE)</f>
        <v>6978.1414279999999</v>
      </c>
      <c r="M1725" s="319">
        <f>+VLOOKUP($E1725,Consumption!$1:$1048576,MATCH(DATE(M$2,1,1),Consumption!$A$1:$LI$1),FALSE)</f>
        <v>6954.3473720000002</v>
      </c>
      <c r="N1725" s="319">
        <f>+VLOOKUP($E1725,Consumption!$1:$1048576,MATCH(DATE(N$2,1,1),Consumption!$A$1:$LI$1),FALSE)</f>
        <v>6933.3984419999997</v>
      </c>
      <c r="O1725" s="319">
        <f>+VLOOKUP($E1725,Consumption!$1:$1048576,MATCH(DATE(O$2,1,1),Consumption!$A$1:$LI$1),FALSE)</f>
        <v>6914.7120249999998</v>
      </c>
      <c r="P1725" s="319">
        <f>+VLOOKUP($E1725,Consumption!$1:$1048576,MATCH(DATE(P$2,1,1),Consumption!$A$1:$LI$1),FALSE)</f>
        <v>6901.2139630000001</v>
      </c>
      <c r="Q1725" s="319">
        <f>+VLOOKUP($E1725,Consumption!$1:$1048576,MATCH(DATE(Q$2,1,1),Consumption!$A$1:$LI$1),FALSE)</f>
        <v>6887.081913</v>
      </c>
      <c r="R1725" s="319">
        <f>+VLOOKUP($E1725,Consumption!$1:$1048576,MATCH(DATE(R$2,1,1),Consumption!$A$1:$LI$1),FALSE)</f>
        <v>6873.3724380000003</v>
      </c>
      <c r="S1725" s="319">
        <f>+VLOOKUP($E1725,Consumption!$1:$1048576,MATCH(DATE(S$2,1,1),Consumption!$A$1:$LI$1),FALSE)</f>
        <v>6860.5292159999999</v>
      </c>
      <c r="T1725" s="319">
        <f>+VLOOKUP($E1725,Consumption!$1:$1048576,MATCH(DATE(T$2,1,1),Consumption!$A$1:$LI$1),FALSE)</f>
        <v>6848.4903800000002</v>
      </c>
      <c r="U1725" s="319">
        <f>+VLOOKUP($E1725,Consumption!$1:$1048576,MATCH(DATE(U$2,1,1),Consumption!$A$1:$LI$1),FALSE)</f>
        <v>6837.1652919999997</v>
      </c>
      <c r="V1725" s="319">
        <f>+VLOOKUP($E1725,Consumption!$1:$1048576,MATCH(DATE(V$2,1,1),Consumption!$A$1:$LI$1),FALSE)</f>
        <v>6826.5936089999996</v>
      </c>
      <c r="W1725" s="319">
        <f>+VLOOKUP($E1725,Consumption!$1:$1048576,MATCH(DATE(W$2,1,1),Consumption!$A$1:$LI$1),FALSE)</f>
        <v>6816.695444</v>
      </c>
      <c r="X1725" s="319">
        <f>+VLOOKUP($E1725,Consumption!$1:$1048576,MATCH(DATE(X$2,1,1),Consumption!$A$1:$LI$1),FALSE)</f>
        <v>6807.3657190000004</v>
      </c>
      <c r="Y1725" s="319">
        <f>+VLOOKUP($E1725,Consumption!$1:$1048576,MATCH(DATE(Y$2,1,1),Consumption!$A$1:$LI$1),FALSE)</f>
        <v>6798.5077449999999</v>
      </c>
      <c r="Z1725" s="319">
        <f>+VLOOKUP($E1725,Consumption!$1:$1048576,MATCH(DATE(Z$2,1,1),Consumption!$A$1:$LI$1),FALSE)</f>
        <v>6787.6778359999998</v>
      </c>
      <c r="AA1725" s="319">
        <f>+VLOOKUP($E1725,Consumption!$1:$1048576,MATCH(DATE(AA$2,1,1),Consumption!$A$1:$LI$1),FALSE)</f>
        <v>6778.5505709999998</v>
      </c>
      <c r="AB1725" s="319">
        <f>+VLOOKUP($E1725,Consumption!$1:$1048576,MATCH(DATE(AB$2,1,1),Consumption!$A$1:$LI$1),FALSE)</f>
        <v>6770.291999</v>
      </c>
      <c r="AC1725" s="319">
        <f>+VLOOKUP($E1725,Consumption!$1:$1048576,MATCH(DATE(AC$2,1,1),Consumption!$A$1:$LI$1),FALSE)</f>
        <v>6762.4988149999999</v>
      </c>
      <c r="AD1725" s="319">
        <f>+VLOOKUP($E1725,Consumption!$1:$1048576,MATCH(DATE(AD$2,1,1),Consumption!$A$1:$LI$1),FALSE)</f>
        <v>6754.9733939999996</v>
      </c>
      <c r="AE1725" s="319">
        <f>+VLOOKUP($E1725,Consumption!$1:$1048576,MATCH(DATE(AE$2,1,1),Consumption!$A$1:$LI$1),FALSE)</f>
        <v>6741.1505500000003</v>
      </c>
      <c r="AF1725" s="319">
        <f>+VLOOKUP($E1725,Consumption!$1:$1048576,MATCH(DATE(AF$2,1,1),Consumption!$A$1:$LI$1),FALSE)</f>
        <v>6728.1385069999997</v>
      </c>
      <c r="AG1725" s="319">
        <f>+VLOOKUP($E1725,Consumption!$1:$1048576,MATCH(DATE(AG$2,1,1),Consumption!$A$1:$LI$1),FALSE)</f>
        <v>6715.5647019999997</v>
      </c>
      <c r="AH1725" s="319">
        <f>+VLOOKUP($E1725,Consumption!$1:$1048576,MATCH(DATE(AH$2,1,1),Consumption!$A$1:$LI$1),FALSE)</f>
        <v>6703.2381580000001</v>
      </c>
      <c r="AI1725" s="319">
        <f>+VLOOKUP($E1725,Consumption!$1:$1048576,MATCH(DATE(AI$2,1,1),Consumption!$A$1:$LI$1),FALSE)</f>
        <v>6691.0543939999998</v>
      </c>
      <c r="AJ1725" s="319">
        <f>+VLOOKUP($E1725,Consumption!$1:$1048576,MATCH(DATE(AJ$2,1,1),Consumption!$A$1:$LI$1),FALSE)</f>
        <v>6678.9532609999997</v>
      </c>
      <c r="AK1725" s="319">
        <f>+VLOOKUP($E1725,Consumption!$1:$1048576,MATCH(DATE(AK$2,1,1),Consumption!$A$1:$LI$1),FALSE)</f>
        <v>6666.8724220000004</v>
      </c>
      <c r="AL1725" s="319">
        <f>+VLOOKUP($E1725,Consumption!$1:$1048576,MATCH(DATE(AL$2,1,1),Consumption!$A$1:$LI$1),FALSE)</f>
        <v>6654.7056579999999</v>
      </c>
      <c r="AM1725" s="319">
        <f>+VLOOKUP($E1725,Consumption!$1:$1048576,MATCH(DATE(AM$2,1,1),Consumption!$A$1:$LI$1),FALSE)</f>
        <v>6642.4310720000003</v>
      </c>
      <c r="AN1725" s="319">
        <f>+VLOOKUP($E1725,Consumption!$1:$1048576,MATCH(DATE(AN$2,1,1),Consumption!$A$1:$LI$1),FALSE)</f>
        <v>6630.0610539999998</v>
      </c>
      <c r="AO1725" s="319">
        <f>+VLOOKUP($E1725,Consumption!$1:$1048576,MATCH(DATE(AO$2,1,1),Consumption!$A$1:$LI$1),FALSE)</f>
        <v>6617.6197849999999</v>
      </c>
      <c r="AP1725" s="319">
        <f>+VLOOKUP($E1725,Consumption!$1:$1048576,MATCH(DATE(AP$2,1,1),Consumption!$A$1:$LI$1),FALSE)</f>
        <v>6603.4819180000004</v>
      </c>
      <c r="AQ1725" s="319">
        <f>+VLOOKUP($E1725,Consumption!$1:$1048576,MATCH(DATE(AQ$2,1,1),Consumption!$A$1:$LI$1),FALSE)</f>
        <v>6588.5345070000003</v>
      </c>
      <c r="AR1725" s="319">
        <f>+VLOOKUP($E1725,Consumption!$1:$1048576,MATCH(DATE(AR$2,1,1),Consumption!$A$1:$LI$1),FALSE)</f>
        <v>6573.2721650000003</v>
      </c>
      <c r="AS1725" s="319">
        <f>+VLOOKUP($E1725,Consumption!$1:$1048576,MATCH(DATE(AS$2,1,1),Consumption!$A$1:$LI$1),FALSE)</f>
        <v>6557.9509079999998</v>
      </c>
      <c r="AT1725" s="319">
        <f>+VLOOKUP($E1725,Consumption!$1:$1048576,MATCH(DATE(AT$2,1,1),Consumption!$A$1:$LI$1),FALSE)</f>
        <v>6542.6876419999999</v>
      </c>
      <c r="AU1725" s="319">
        <f>+VLOOKUP($E1725,Consumption!$1:$1048576,MATCH(DATE(AU$2,1,1),Consumption!$A$1:$LI$1),FALSE)</f>
        <v>6527.4822750000003</v>
      </c>
      <c r="AV1725" s="319">
        <f>+VLOOKUP($E1725,Consumption!$1:$1048576,MATCH(DATE(AV$2,1,1),Consumption!$A$1:$LI$1),FALSE)</f>
        <v>6512.3510729999998</v>
      </c>
      <c r="AW1725" s="319">
        <f>+VLOOKUP($E1725,Consumption!$1:$1048576,MATCH(DATE(AW$2,1,1),Consumption!$A$1:$LI$1),FALSE)</f>
        <v>6497.3074649999999</v>
      </c>
      <c r="AX1725" s="319">
        <f>+VLOOKUP($E1725,Consumption!$1:$1048576,MATCH(DATE(AX$2,1,1),Consumption!$A$1:$LI$1),FALSE)</f>
        <v>6482.3578299999999</v>
      </c>
      <c r="AY1725" s="319">
        <f>+VLOOKUP($E1725,Consumption!$1:$1048576,MATCH(DATE(AY$2,1,1),Consumption!$A$1:$LI$1),FALSE)</f>
        <v>6467.5031159999999</v>
      </c>
      <c r="AZ1725" s="319">
        <f>+VLOOKUP($E1725,Consumption!$1:$1048576,MATCH(DATE(AZ$2,1,1),Consumption!$A$1:$LI$1),FALSE)</f>
        <v>6452.708971</v>
      </c>
      <c r="BA1725" s="319">
        <f>+VLOOKUP($E1725,Consumption!$1:$1048576,MATCH(DATE(BA$2,1,1),Consumption!$A$1:$LI$1),FALSE)</f>
        <v>6437.9400999999998</v>
      </c>
      <c r="BB1725" s="319">
        <f>+VLOOKUP($E1725,Consumption!$1:$1048576,MATCH(DATE(BB$2,1,1),Consumption!$A$1:$LI$1),FALSE)</f>
        <v>6423.2341130000004</v>
      </c>
      <c r="BC1725" s="319">
        <f>+VLOOKUP($E1725,Consumption!$1:$1048576,MATCH(DATE(BC$2,1,1),Consumption!$A$1:$LI$1),FALSE)</f>
        <v>6408.6297320000003</v>
      </c>
      <c r="BD1725" s="319">
        <f>+VLOOKUP($E1725,Consumption!$1:$1048576,MATCH(DATE(BD$2,1,1),Consumption!$A$1:$LI$1),FALSE)</f>
        <v>6394.1478120000002</v>
      </c>
      <c r="BE1725" s="319">
        <f>+VLOOKUP($E1725,Consumption!$1:$1048576,MATCH(DATE(BE$2,1,1),Consumption!$A$1:$LI$1),FALSE)</f>
        <v>5646.1179869999996</v>
      </c>
      <c r="BF1725" s="319">
        <f>+VLOOKUP($E1725,Consumption!$1:$1048576,MATCH(DATE(BF$2,1,1),Consumption!$A$1:$LI$1),FALSE)</f>
        <v>5626.1163040000001</v>
      </c>
      <c r="BG1725" s="319">
        <f>+VLOOKUP($E1725,Consumption!$1:$1048576,MATCH(DATE(BG$2,1,1),Consumption!$A$1:$LI$1),FALSE)</f>
        <v>5606.2675220000001</v>
      </c>
      <c r="BH1725" s="319">
        <f>+VLOOKUP($E1725,Consumption!$1:$1048576,MATCH(DATE(BH$2,1,1),Consumption!$A$1:$LI$1),FALSE)</f>
        <v>5586.5407580000001</v>
      </c>
      <c r="BI1725" s="319">
        <f>+VLOOKUP($E1725,Consumption!$1:$1048576,MATCH(DATE(BI$2,1,1),Consumption!$A$1:$LI$1),FALSE)</f>
        <v>5566.9306550000001</v>
      </c>
    </row>
    <row r="1726" spans="1:61" s="281" customFormat="1" ht="15" customHeight="1" x14ac:dyDescent="0.35">
      <c r="A1726" s="392"/>
      <c r="B1726" s="393"/>
      <c r="C1726" s="69" t="s">
        <v>503</v>
      </c>
      <c r="D1726" s="73"/>
      <c r="E1726" s="69" t="s">
        <v>690</v>
      </c>
      <c r="F1726" s="319">
        <f>+VLOOKUP($E1726,Consumption!$1:$1048576,MATCH(DATE(F$2,1,1),Consumption!$A$1:$LI$1),FALSE)</f>
        <v>3898.2818849999999</v>
      </c>
      <c r="G1726" s="319">
        <f>+VLOOKUP($E1726,Consumption!$1:$1048576,MATCH(DATE(G$2,1,1),Consumption!$A$1:$LI$1),FALSE)</f>
        <v>3922.0791530000001</v>
      </c>
      <c r="H1726" s="319">
        <f>+VLOOKUP($E1726,Consumption!$1:$1048576,MATCH(DATE(H$2,1,1),Consumption!$A$1:$LI$1),FALSE)</f>
        <v>3928.9574659999998</v>
      </c>
      <c r="I1726" s="319">
        <f>+VLOOKUP($E1726,Consumption!$1:$1048576,MATCH(DATE(I$2,1,1),Consumption!$A$1:$LI$1),FALSE)</f>
        <v>3928.9046109999999</v>
      </c>
      <c r="J1726" s="319">
        <f>+VLOOKUP($E1726,Consumption!$1:$1048576,MATCH(DATE(J$2,1,1),Consumption!$A$1:$LI$1),FALSE)</f>
        <v>3926.994807</v>
      </c>
      <c r="K1726" s="319">
        <f>+VLOOKUP($E1726,Consumption!$1:$1048576,MATCH(DATE(K$2,1,1),Consumption!$A$1:$LI$1),FALSE)</f>
        <v>3925.559757</v>
      </c>
      <c r="L1726" s="319">
        <f>+VLOOKUP($E1726,Consumption!$1:$1048576,MATCH(DATE(L$2,1,1),Consumption!$A$1:$LI$1),FALSE)</f>
        <v>3923.8435290000002</v>
      </c>
      <c r="M1726" s="319">
        <f>+VLOOKUP($E1726,Consumption!$1:$1048576,MATCH(DATE(M$2,1,1),Consumption!$A$1:$LI$1),FALSE)</f>
        <v>3922.9195030000001</v>
      </c>
      <c r="N1726" s="319">
        <f>+VLOOKUP($E1726,Consumption!$1:$1048576,MATCH(DATE(N$2,1,1),Consumption!$A$1:$LI$1),FALSE)</f>
        <v>3923.038986</v>
      </c>
      <c r="O1726" s="319">
        <f>+VLOOKUP($E1726,Consumption!$1:$1048576,MATCH(DATE(O$2,1,1),Consumption!$A$1:$LI$1),FALSE)</f>
        <v>3924.1441960000002</v>
      </c>
      <c r="P1726" s="319">
        <f>+VLOOKUP($E1726,Consumption!$1:$1048576,MATCH(DATE(P$2,1,1),Consumption!$A$1:$LI$1),FALSE)</f>
        <v>3928.715964</v>
      </c>
      <c r="Q1726" s="319">
        <f>+VLOOKUP($E1726,Consumption!$1:$1048576,MATCH(DATE(Q$2,1,1),Consumption!$A$1:$LI$1),FALSE)</f>
        <v>3932.4931099999999</v>
      </c>
      <c r="R1726" s="319">
        <f>+VLOOKUP($E1726,Consumption!$1:$1048576,MATCH(DATE(R$2,1,1),Consumption!$A$1:$LI$1),FALSE)</f>
        <v>3936.320753</v>
      </c>
      <c r="S1726" s="319">
        <f>+VLOOKUP($E1726,Consumption!$1:$1048576,MATCH(DATE(S$2,1,1),Consumption!$A$1:$LI$1),FALSE)</f>
        <v>3940.5400049999998</v>
      </c>
      <c r="T1726" s="319">
        <f>+VLOOKUP($E1726,Consumption!$1:$1048576,MATCH(DATE(T$2,1,1),Consumption!$A$1:$LI$1),FALSE)</f>
        <v>3945.1089390000002</v>
      </c>
      <c r="U1726" s="319">
        <f>+VLOOKUP($E1726,Consumption!$1:$1048576,MATCH(DATE(U$2,1,1),Consumption!$A$1:$LI$1),FALSE)</f>
        <v>3949.9914520000002</v>
      </c>
      <c r="V1726" s="319">
        <f>+VLOOKUP($E1726,Consumption!$1:$1048576,MATCH(DATE(V$2,1,1),Consumption!$A$1:$LI$1),FALSE)</f>
        <v>3955.2079170000002</v>
      </c>
      <c r="W1726" s="319">
        <f>+VLOOKUP($E1726,Consumption!$1:$1048576,MATCH(DATE(W$2,1,1),Consumption!$A$1:$LI$1),FALSE)</f>
        <v>3960.7206190000002</v>
      </c>
      <c r="X1726" s="319">
        <f>+VLOOKUP($E1726,Consumption!$1:$1048576,MATCH(DATE(X$2,1,1),Consumption!$A$1:$LI$1),FALSE)</f>
        <v>3966.4792819999998</v>
      </c>
      <c r="Y1726" s="319">
        <f>+VLOOKUP($E1726,Consumption!$1:$1048576,MATCH(DATE(Y$2,1,1),Consumption!$A$1:$LI$1),FALSE)</f>
        <v>3972.4371430000001</v>
      </c>
      <c r="Z1726" s="319">
        <f>+VLOOKUP($E1726,Consumption!$1:$1048576,MATCH(DATE(Z$2,1,1),Consumption!$A$1:$LI$1),FALSE)</f>
        <v>3976.7745799999998</v>
      </c>
      <c r="AA1726" s="319">
        <f>+VLOOKUP($E1726,Consumption!$1:$1048576,MATCH(DATE(AA$2,1,1),Consumption!$A$1:$LI$1),FALSE)</f>
        <v>3982.2817620000001</v>
      </c>
      <c r="AB1726" s="319">
        <f>+VLOOKUP($E1726,Consumption!$1:$1048576,MATCH(DATE(AB$2,1,1),Consumption!$A$1:$LI$1),FALSE)</f>
        <v>3988.349029</v>
      </c>
      <c r="AC1726" s="319">
        <f>+VLOOKUP($E1726,Consumption!$1:$1048576,MATCH(DATE(AC$2,1,1),Consumption!$A$1:$LI$1),FALSE)</f>
        <v>3994.685176</v>
      </c>
      <c r="AD1726" s="319">
        <f>+VLOOKUP($E1726,Consumption!$1:$1048576,MATCH(DATE(AD$2,1,1),Consumption!$A$1:$LI$1),FALSE)</f>
        <v>4001.1512739999998</v>
      </c>
      <c r="AE1726" s="319">
        <f>+VLOOKUP($E1726,Consumption!$1:$1048576,MATCH(DATE(AE$2,1,1),Consumption!$A$1:$LI$1),FALSE)</f>
        <v>4002.8084739999999</v>
      </c>
      <c r="AF1726" s="319">
        <f>+VLOOKUP($E1726,Consumption!$1:$1048576,MATCH(DATE(AF$2,1,1),Consumption!$A$1:$LI$1),FALSE)</f>
        <v>4005.038176</v>
      </c>
      <c r="AG1726" s="319">
        <f>+VLOOKUP($E1726,Consumption!$1:$1048576,MATCH(DATE(AG$2,1,1),Consumption!$A$1:$LI$1),FALSE)</f>
        <v>4007.5708420000001</v>
      </c>
      <c r="AH1726" s="319">
        <f>+VLOOKUP($E1726,Consumption!$1:$1048576,MATCH(DATE(AH$2,1,1),Consumption!$A$1:$LI$1),FALSE)</f>
        <v>4010.2638339999999</v>
      </c>
      <c r="AI1726" s="319">
        <f>+VLOOKUP($E1726,Consumption!$1:$1048576,MATCH(DATE(AI$2,1,1),Consumption!$A$1:$LI$1),FALSE)</f>
        <v>4013.0380709999999</v>
      </c>
      <c r="AJ1726" s="319">
        <f>+VLOOKUP($E1726,Consumption!$1:$1048576,MATCH(DATE(AJ$2,1,1),Consumption!$A$1:$LI$1),FALSE)</f>
        <v>4015.8482009999998</v>
      </c>
      <c r="AK1726" s="319">
        <f>+VLOOKUP($E1726,Consumption!$1:$1048576,MATCH(DATE(AK$2,1,1),Consumption!$A$1:$LI$1),FALSE)</f>
        <v>4018.6406459999998</v>
      </c>
      <c r="AL1726" s="319">
        <f>+VLOOKUP($E1726,Consumption!$1:$1048576,MATCH(DATE(AL$2,1,1),Consumption!$A$1:$LI$1),FALSE)</f>
        <v>4021.347921</v>
      </c>
      <c r="AM1726" s="319">
        <f>+VLOOKUP($E1726,Consumption!$1:$1048576,MATCH(DATE(AM$2,1,1),Consumption!$A$1:$LI$1),FALSE)</f>
        <v>4023.954479</v>
      </c>
      <c r="AN1726" s="319">
        <f>+VLOOKUP($E1726,Consumption!$1:$1048576,MATCH(DATE(AN$2,1,1),Consumption!$A$1:$LI$1),FALSE)</f>
        <v>4026.466649</v>
      </c>
      <c r="AO1726" s="319">
        <f>+VLOOKUP($E1726,Consumption!$1:$1048576,MATCH(DATE(AO$2,1,1),Consumption!$A$1:$LI$1),FALSE)</f>
        <v>4028.8992020000001</v>
      </c>
      <c r="AP1726" s="319">
        <f>+VLOOKUP($E1726,Consumption!$1:$1048576,MATCH(DATE(AP$2,1,1),Consumption!$A$1:$LI$1),FALSE)</f>
        <v>4030.0823359999999</v>
      </c>
      <c r="AQ1726" s="319">
        <f>+VLOOKUP($E1726,Consumption!$1:$1048576,MATCH(DATE(AQ$2,1,1),Consumption!$A$1:$LI$1),FALSE)</f>
        <v>4030.6621129999999</v>
      </c>
      <c r="AR1726" s="319">
        <f>+VLOOKUP($E1726,Consumption!$1:$1048576,MATCH(DATE(AR$2,1,1),Consumption!$A$1:$LI$1),FALSE)</f>
        <v>4030.9779509999998</v>
      </c>
      <c r="AS1726" s="319">
        <f>+VLOOKUP($E1726,Consumption!$1:$1048576,MATCH(DATE(AS$2,1,1),Consumption!$A$1:$LI$1),FALSE)</f>
        <v>4031.2006970000002</v>
      </c>
      <c r="AT1726" s="319">
        <f>+VLOOKUP($E1726,Consumption!$1:$1048576,MATCH(DATE(AT$2,1,1),Consumption!$A$1:$LI$1),FALSE)</f>
        <v>4031.410261</v>
      </c>
      <c r="AU1726" s="319">
        <f>+VLOOKUP($E1726,Consumption!$1:$1048576,MATCH(DATE(AU$2,1,1),Consumption!$A$1:$LI$1),FALSE)</f>
        <v>4031.6173290000002</v>
      </c>
      <c r="AV1726" s="319">
        <f>+VLOOKUP($E1726,Consumption!$1:$1048576,MATCH(DATE(AV$2,1,1),Consumption!$A$1:$LI$1),FALSE)</f>
        <v>4031.8367410000001</v>
      </c>
      <c r="AW1726" s="319">
        <f>+VLOOKUP($E1726,Consumption!$1:$1048576,MATCH(DATE(AW$2,1,1),Consumption!$A$1:$LI$1),FALSE)</f>
        <v>4032.080113</v>
      </c>
      <c r="AX1726" s="319">
        <f>+VLOOKUP($E1726,Consumption!$1:$1048576,MATCH(DATE(AX$2,1,1),Consumption!$A$1:$LI$1),FALSE)</f>
        <v>4032.3548219999998</v>
      </c>
      <c r="AY1726" s="319">
        <f>+VLOOKUP($E1726,Consumption!$1:$1048576,MATCH(DATE(AY$2,1,1),Consumption!$A$1:$LI$1),FALSE)</f>
        <v>4032.6651710000001</v>
      </c>
      <c r="AZ1726" s="319">
        <f>+VLOOKUP($E1726,Consumption!$1:$1048576,MATCH(DATE(AZ$2,1,1),Consumption!$A$1:$LI$1),FALSE)</f>
        <v>4033.0203649999999</v>
      </c>
      <c r="BA1726" s="319">
        <f>+VLOOKUP($E1726,Consumption!$1:$1048576,MATCH(DATE(BA$2,1,1),Consumption!$A$1:$LI$1),FALSE)</f>
        <v>4033.3854310000002</v>
      </c>
      <c r="BB1726" s="319">
        <f>+VLOOKUP($E1726,Consumption!$1:$1048576,MATCH(DATE(BB$2,1,1),Consumption!$A$1:$LI$1),FALSE)</f>
        <v>4033.7721489999999</v>
      </c>
      <c r="BC1726" s="319">
        <f>+VLOOKUP($E1726,Consumption!$1:$1048576,MATCH(DATE(BC$2,1,1),Consumption!$A$1:$LI$1),FALSE)</f>
        <v>4034.1986649999999</v>
      </c>
      <c r="BD1726" s="319">
        <f>+VLOOKUP($E1726,Consumption!$1:$1048576,MATCH(DATE(BD$2,1,1),Consumption!$A$1:$LI$1),FALSE)</f>
        <v>4034.6773090000002</v>
      </c>
      <c r="BE1726" s="319">
        <f>+VLOOKUP($E1726,Consumption!$1:$1048576,MATCH(DATE(BE$2,1,1),Consumption!$A$1:$LI$1),FALSE)</f>
        <v>3326.3494190000001</v>
      </c>
      <c r="BF1726" s="319">
        <f>+VLOOKUP($E1726,Consumption!$1:$1048576,MATCH(DATE(BF$2,1,1),Consumption!$A$1:$LI$1),FALSE)</f>
        <v>3318.1627549999998</v>
      </c>
      <c r="BG1726" s="319">
        <f>+VLOOKUP($E1726,Consumption!$1:$1048576,MATCH(DATE(BG$2,1,1),Consumption!$A$1:$LI$1),FALSE)</f>
        <v>3310.0547019999999</v>
      </c>
      <c r="BH1726" s="319">
        <f>+VLOOKUP($E1726,Consumption!$1:$1048576,MATCH(DATE(BH$2,1,1),Consumption!$A$1:$LI$1),FALSE)</f>
        <v>3302.0070460000002</v>
      </c>
      <c r="BI1726" s="319">
        <f>+VLOOKUP($E1726,Consumption!$1:$1048576,MATCH(DATE(BI$2,1,1),Consumption!$A$1:$LI$1),FALSE)</f>
        <v>3294.0167270000002</v>
      </c>
    </row>
    <row r="1727" spans="1:61" s="281" customFormat="1" ht="15" customHeight="1" x14ac:dyDescent="0.35">
      <c r="A1727" s="392"/>
      <c r="B1727" s="393"/>
      <c r="C1727" s="69" t="s">
        <v>504</v>
      </c>
      <c r="D1727" s="73"/>
      <c r="E1727" s="69" t="s">
        <v>691</v>
      </c>
      <c r="F1727" s="319">
        <f>+VLOOKUP($E1727,Consumption!$1:$1048576,MATCH(DATE(F$2,1,1),Consumption!$A$1:$LI$1),FALSE)</f>
        <v>24612.471300000001</v>
      </c>
      <c r="G1727" s="319">
        <f>+VLOOKUP($E1727,Consumption!$1:$1048576,MATCH(DATE(G$2,1,1),Consumption!$A$1:$LI$1),FALSE)</f>
        <v>24615.810700000002</v>
      </c>
      <c r="H1727" s="319">
        <f>+VLOOKUP($E1727,Consumption!$1:$1048576,MATCH(DATE(H$2,1,1),Consumption!$A$1:$LI$1),FALSE)</f>
        <v>24505.931509999999</v>
      </c>
      <c r="I1727" s="319">
        <f>+VLOOKUP($E1727,Consumption!$1:$1048576,MATCH(DATE(I$2,1,1),Consumption!$A$1:$LI$1),FALSE)</f>
        <v>24359.099539999999</v>
      </c>
      <c r="J1727" s="319">
        <f>+VLOOKUP($E1727,Consumption!$1:$1048576,MATCH(DATE(J$2,1,1),Consumption!$A$1:$LI$1),FALSE)</f>
        <v>24208.815879999998</v>
      </c>
      <c r="K1727" s="319">
        <f>+VLOOKUP($E1727,Consumption!$1:$1048576,MATCH(DATE(K$2,1,1),Consumption!$A$1:$LI$1),FALSE)</f>
        <v>24067.768820000001</v>
      </c>
      <c r="L1727" s="319">
        <f>+VLOOKUP($E1727,Consumption!$1:$1048576,MATCH(DATE(L$2,1,1),Consumption!$A$1:$LI$1),FALSE)</f>
        <v>23933.27174</v>
      </c>
      <c r="M1727" s="319">
        <f>+VLOOKUP($E1727,Consumption!$1:$1048576,MATCH(DATE(M$2,1,1),Consumption!$A$1:$LI$1),FALSE)</f>
        <v>23806.15424</v>
      </c>
      <c r="N1727" s="319">
        <f>+VLOOKUP($E1727,Consumption!$1:$1048576,MATCH(DATE(N$2,1,1),Consumption!$A$1:$LI$1),FALSE)</f>
        <v>23684.58858</v>
      </c>
      <c r="O1727" s="319">
        <f>+VLOOKUP($E1727,Consumption!$1:$1048576,MATCH(DATE(O$2,1,1),Consumption!$A$1:$LI$1),FALSE)</f>
        <v>23566.96056</v>
      </c>
      <c r="P1727" s="319">
        <f>+VLOOKUP($E1727,Consumption!$1:$1048576,MATCH(DATE(P$2,1,1),Consumption!$A$1:$LI$1),FALSE)</f>
        <v>23461.591799999998</v>
      </c>
      <c r="Q1727" s="319">
        <f>+VLOOKUP($E1727,Consumption!$1:$1048576,MATCH(DATE(Q$2,1,1),Consumption!$A$1:$LI$1),FALSE)</f>
        <v>23352.900430000002</v>
      </c>
      <c r="R1727" s="319">
        <f>+VLOOKUP($E1727,Consumption!$1:$1048576,MATCH(DATE(R$2,1,1),Consumption!$A$1:$LI$1),FALSE)</f>
        <v>23243.517059999998</v>
      </c>
      <c r="S1727" s="319">
        <f>+VLOOKUP($E1727,Consumption!$1:$1048576,MATCH(DATE(S$2,1,1),Consumption!$A$1:$LI$1),FALSE)</f>
        <v>23134.749349999998</v>
      </c>
      <c r="T1727" s="319">
        <f>+VLOOKUP($E1727,Consumption!$1:$1048576,MATCH(DATE(T$2,1,1),Consumption!$A$1:$LI$1),FALSE)</f>
        <v>23027.274069999999</v>
      </c>
      <c r="U1727" s="319">
        <f>+VLOOKUP($E1727,Consumption!$1:$1048576,MATCH(DATE(U$2,1,1),Consumption!$A$1:$LI$1),FALSE)</f>
        <v>22921.429929999998</v>
      </c>
      <c r="V1727" s="319">
        <f>+VLOOKUP($E1727,Consumption!$1:$1048576,MATCH(DATE(V$2,1,1),Consumption!$A$1:$LI$1),FALSE)</f>
        <v>22817.281930000001</v>
      </c>
      <c r="W1727" s="319">
        <f>+VLOOKUP($E1727,Consumption!$1:$1048576,MATCH(DATE(W$2,1,1),Consumption!$A$1:$LI$1),FALSE)</f>
        <v>22714.848139999998</v>
      </c>
      <c r="X1727" s="319">
        <f>+VLOOKUP($E1727,Consumption!$1:$1048576,MATCH(DATE(X$2,1,1),Consumption!$A$1:$LI$1),FALSE)</f>
        <v>22614.099920000001</v>
      </c>
      <c r="Y1727" s="319">
        <f>+VLOOKUP($E1727,Consumption!$1:$1048576,MATCH(DATE(Y$2,1,1),Consumption!$A$1:$LI$1),FALSE)</f>
        <v>22514.968959999998</v>
      </c>
      <c r="Z1727" s="319">
        <f>+VLOOKUP($E1727,Consumption!$1:$1048576,MATCH(DATE(Z$2,1,1),Consumption!$A$1:$LI$1),FALSE)</f>
        <v>22411.302660000001</v>
      </c>
      <c r="AA1727" s="319">
        <f>+VLOOKUP($E1727,Consumption!$1:$1048576,MATCH(DATE(AA$2,1,1),Consumption!$A$1:$LI$1),FALSE)</f>
        <v>22312.712749999999</v>
      </c>
      <c r="AB1727" s="319">
        <f>+VLOOKUP($E1727,Consumption!$1:$1048576,MATCH(DATE(AB$2,1,1),Consumption!$A$1:$LI$1),FALSE)</f>
        <v>22217.028409999999</v>
      </c>
      <c r="AC1727" s="319">
        <f>+VLOOKUP($E1727,Consumption!$1:$1048576,MATCH(DATE(AC$2,1,1),Consumption!$A$1:$LI$1),FALSE)</f>
        <v>22123.17799</v>
      </c>
      <c r="AD1727" s="319">
        <f>+VLOOKUP($E1727,Consumption!$1:$1048576,MATCH(DATE(AD$2,1,1),Consumption!$A$1:$LI$1),FALSE)</f>
        <v>22030.626970000001</v>
      </c>
      <c r="AE1727" s="319">
        <f>+VLOOKUP($E1727,Consumption!$1:$1048576,MATCH(DATE(AE$2,1,1),Consumption!$A$1:$LI$1),FALSE)</f>
        <v>21922.581300000002</v>
      </c>
      <c r="AF1727" s="319">
        <f>+VLOOKUP($E1727,Consumption!$1:$1048576,MATCH(DATE(AF$2,1,1),Consumption!$A$1:$LI$1),FALSE)</f>
        <v>21817.66692</v>
      </c>
      <c r="AG1727" s="319">
        <f>+VLOOKUP($E1727,Consumption!$1:$1048576,MATCH(DATE(AG$2,1,1),Consumption!$A$1:$LI$1),FALSE)</f>
        <v>21714.85169</v>
      </c>
      <c r="AH1727" s="319">
        <f>+VLOOKUP($E1727,Consumption!$1:$1048576,MATCH(DATE(AH$2,1,1),Consumption!$A$1:$LI$1),FALSE)</f>
        <v>21613.48632</v>
      </c>
      <c r="AI1727" s="319">
        <f>+VLOOKUP($E1727,Consumption!$1:$1048576,MATCH(DATE(AI$2,1,1),Consumption!$A$1:$LI$1),FALSE)</f>
        <v>21513.151949999999</v>
      </c>
      <c r="AJ1727" s="319">
        <f>+VLOOKUP($E1727,Consumption!$1:$1048576,MATCH(DATE(AJ$2,1,1),Consumption!$A$1:$LI$1),FALSE)</f>
        <v>21413.567589999999</v>
      </c>
      <c r="AK1727" s="319">
        <f>+VLOOKUP($E1727,Consumption!$1:$1048576,MATCH(DATE(AK$2,1,1),Consumption!$A$1:$LI$1),FALSE)</f>
        <v>21314.54351</v>
      </c>
      <c r="AL1727" s="319">
        <f>+VLOOKUP($E1727,Consumption!$1:$1048576,MATCH(DATE(AL$2,1,1),Consumption!$A$1:$LI$1),FALSE)</f>
        <v>21215.930039999999</v>
      </c>
      <c r="AM1727" s="319">
        <f>+VLOOKUP($E1727,Consumption!$1:$1048576,MATCH(DATE(AM$2,1,1),Consumption!$A$1:$LI$1),FALSE)</f>
        <v>21117.60195</v>
      </c>
      <c r="AN1727" s="319">
        <f>+VLOOKUP($E1727,Consumption!$1:$1048576,MATCH(DATE(AN$2,1,1),Consumption!$A$1:$LI$1),FALSE)</f>
        <v>21019.448680000001</v>
      </c>
      <c r="AO1727" s="319">
        <f>+VLOOKUP($E1727,Consumption!$1:$1048576,MATCH(DATE(AO$2,1,1),Consumption!$A$1:$LI$1),FALSE)</f>
        <v>20921.367709999999</v>
      </c>
      <c r="AP1727" s="319">
        <f>+VLOOKUP($E1727,Consumption!$1:$1048576,MATCH(DATE(AP$2,1,1),Consumption!$A$1:$LI$1),FALSE)</f>
        <v>20819.805479999999</v>
      </c>
      <c r="AQ1727" s="319">
        <f>+VLOOKUP($E1727,Consumption!$1:$1048576,MATCH(DATE(AQ$2,1,1),Consumption!$A$1:$LI$1),FALSE)</f>
        <v>20716.82302</v>
      </c>
      <c r="AR1727" s="319">
        <f>+VLOOKUP($E1727,Consumption!$1:$1048576,MATCH(DATE(AR$2,1,1),Consumption!$A$1:$LI$1),FALSE)</f>
        <v>20613.258580000002</v>
      </c>
      <c r="AS1727" s="319">
        <f>+VLOOKUP($E1727,Consumption!$1:$1048576,MATCH(DATE(AS$2,1,1),Consumption!$A$1:$LI$1),FALSE)</f>
        <v>20509.37371</v>
      </c>
      <c r="AT1727" s="319">
        <f>+VLOOKUP($E1727,Consumption!$1:$1048576,MATCH(DATE(AT$2,1,1),Consumption!$A$1:$LI$1),FALSE)</f>
        <v>20405.168829999999</v>
      </c>
      <c r="AU1727" s="319">
        <f>+VLOOKUP($E1727,Consumption!$1:$1048576,MATCH(DATE(AU$2,1,1),Consumption!$A$1:$LI$1),FALSE)</f>
        <v>20300.538339999999</v>
      </c>
      <c r="AV1727" s="319">
        <f>+VLOOKUP($E1727,Consumption!$1:$1048576,MATCH(DATE(AV$2,1,1),Consumption!$A$1:$LI$1),FALSE)</f>
        <v>20195.329280000002</v>
      </c>
      <c r="AW1727" s="319">
        <f>+VLOOKUP($E1727,Consumption!$1:$1048576,MATCH(DATE(AW$2,1,1),Consumption!$A$1:$LI$1),FALSE)</f>
        <v>20089.367399999999</v>
      </c>
      <c r="AX1727" s="319">
        <f>+VLOOKUP($E1727,Consumption!$1:$1048576,MATCH(DATE(AX$2,1,1),Consumption!$A$1:$LI$1),FALSE)</f>
        <v>19982.466619999999</v>
      </c>
      <c r="AY1727" s="319">
        <f>+VLOOKUP($E1727,Consumption!$1:$1048576,MATCH(DATE(AY$2,1,1),Consumption!$A$1:$LI$1),FALSE)</f>
        <v>19874.431680000002</v>
      </c>
      <c r="AZ1727" s="319">
        <f>+VLOOKUP($E1727,Consumption!$1:$1048576,MATCH(DATE(AZ$2,1,1),Consumption!$A$1:$LI$1),FALSE)</f>
        <v>19765.347839999999</v>
      </c>
      <c r="BA1727" s="319">
        <f>+VLOOKUP($E1727,Consumption!$1:$1048576,MATCH(DATE(BA$2,1,1),Consumption!$A$1:$LI$1),FALSE)</f>
        <v>19654.843069999999</v>
      </c>
      <c r="BB1727" s="319">
        <f>+VLOOKUP($E1727,Consumption!$1:$1048576,MATCH(DATE(BB$2,1,1),Consumption!$A$1:$LI$1),FALSE)</f>
        <v>19542.624769999999</v>
      </c>
      <c r="BC1727" s="319">
        <f>+VLOOKUP($E1727,Consumption!$1:$1048576,MATCH(DATE(BC$2,1,1),Consumption!$A$1:$LI$1),FALSE)</f>
        <v>19428.422040000001</v>
      </c>
      <c r="BD1727" s="319">
        <f>+VLOOKUP($E1727,Consumption!$1:$1048576,MATCH(DATE(BD$2,1,1),Consumption!$A$1:$LI$1),FALSE)</f>
        <v>19311.959599999998</v>
      </c>
      <c r="BE1727" s="319">
        <f>+VLOOKUP($E1727,Consumption!$1:$1048576,MATCH(DATE(BE$2,1,1),Consumption!$A$1:$LI$1),FALSE)</f>
        <v>17630.59705</v>
      </c>
      <c r="BF1727" s="319">
        <f>+VLOOKUP($E1727,Consumption!$1:$1048576,MATCH(DATE(BF$2,1,1),Consumption!$A$1:$LI$1),FALSE)</f>
        <v>17518.3406</v>
      </c>
      <c r="BG1727" s="319">
        <f>+VLOOKUP($E1727,Consumption!$1:$1048576,MATCH(DATE(BG$2,1,1),Consumption!$A$1:$LI$1),FALSE)</f>
        <v>17404.76439</v>
      </c>
      <c r="BH1727" s="319">
        <f>+VLOOKUP($E1727,Consumption!$1:$1048576,MATCH(DATE(BH$2,1,1),Consumption!$A$1:$LI$1),FALSE)</f>
        <v>17289.496230000001</v>
      </c>
      <c r="BI1727" s="319">
        <f>+VLOOKUP($E1727,Consumption!$1:$1048576,MATCH(DATE(BI$2,1,1),Consumption!$A$1:$LI$1),FALSE)</f>
        <v>17172.226559999999</v>
      </c>
    </row>
    <row r="1728" spans="1:61" s="281" customFormat="1" ht="15" customHeight="1" x14ac:dyDescent="0.35">
      <c r="A1728" s="392"/>
      <c r="B1728" s="393"/>
      <c r="C1728" s="69" t="s">
        <v>505</v>
      </c>
      <c r="D1728" s="73"/>
      <c r="E1728" s="69" t="s">
        <v>692</v>
      </c>
      <c r="F1728" s="319">
        <f>+VLOOKUP($E1728,Consumption!$1:$1048576,MATCH(DATE(F$2,1,1),Consumption!$A$1:$LI$1),FALSE)</f>
        <v>3557.3315320000002</v>
      </c>
      <c r="G1728" s="319">
        <f>+VLOOKUP($E1728,Consumption!$1:$1048576,MATCH(DATE(G$2,1,1),Consumption!$A$1:$LI$1),FALSE)</f>
        <v>3589.9984159999999</v>
      </c>
      <c r="H1728" s="319">
        <f>+VLOOKUP($E1728,Consumption!$1:$1048576,MATCH(DATE(H$2,1,1),Consumption!$A$1:$LI$1),FALSE)</f>
        <v>3626.6686009999999</v>
      </c>
      <c r="I1728" s="319">
        <f>+VLOOKUP($E1728,Consumption!$1:$1048576,MATCH(DATE(I$2,1,1),Consumption!$A$1:$LI$1),FALSE)</f>
        <v>3664.3884629999998</v>
      </c>
      <c r="J1728" s="319">
        <f>+VLOOKUP($E1728,Consumption!$1:$1048576,MATCH(DATE(J$2,1,1),Consumption!$A$1:$LI$1),FALSE)</f>
        <v>3702.1117629999999</v>
      </c>
      <c r="K1728" s="319">
        <f>+VLOOKUP($E1728,Consumption!$1:$1048576,MATCH(DATE(K$2,1,1),Consumption!$A$1:$LI$1),FALSE)</f>
        <v>3739.5878579999999</v>
      </c>
      <c r="L1728" s="319">
        <f>+VLOOKUP($E1728,Consumption!$1:$1048576,MATCH(DATE(L$2,1,1),Consumption!$A$1:$LI$1),FALSE)</f>
        <v>3772.9491979999998</v>
      </c>
      <c r="M1728" s="319">
        <f>+VLOOKUP($E1728,Consumption!$1:$1048576,MATCH(DATE(M$2,1,1),Consumption!$A$1:$LI$1),FALSE)</f>
        <v>3804.6879829999998</v>
      </c>
      <c r="N1728" s="319">
        <f>+VLOOKUP($E1728,Consumption!$1:$1048576,MATCH(DATE(N$2,1,1),Consumption!$A$1:$LI$1),FALSE)</f>
        <v>3835.993015</v>
      </c>
      <c r="O1728" s="319">
        <f>+VLOOKUP($E1728,Consumption!$1:$1048576,MATCH(DATE(O$2,1,1),Consumption!$A$1:$LI$1),FALSE)</f>
        <v>3867.3710700000001</v>
      </c>
      <c r="P1728" s="319">
        <f>+VLOOKUP($E1728,Consumption!$1:$1048576,MATCH(DATE(P$2,1,1),Consumption!$A$1:$LI$1),FALSE)</f>
        <v>3905.4860650000001</v>
      </c>
      <c r="Q1728" s="319">
        <f>+VLOOKUP($E1728,Consumption!$1:$1048576,MATCH(DATE(Q$2,1,1),Consumption!$A$1:$LI$1),FALSE)</f>
        <v>3939.904223</v>
      </c>
      <c r="R1728" s="319">
        <f>+VLOOKUP($E1728,Consumption!$1:$1048576,MATCH(DATE(R$2,1,1),Consumption!$A$1:$LI$1),FALSE)</f>
        <v>3972.6801820000001</v>
      </c>
      <c r="S1728" s="319">
        <f>+VLOOKUP($E1728,Consumption!$1:$1048576,MATCH(DATE(S$2,1,1),Consumption!$A$1:$LI$1),FALSE)</f>
        <v>4004.72352</v>
      </c>
      <c r="T1728" s="319">
        <f>+VLOOKUP($E1728,Consumption!$1:$1048576,MATCH(DATE(T$2,1,1),Consumption!$A$1:$LI$1),FALSE)</f>
        <v>4036.413462</v>
      </c>
      <c r="U1728" s="319">
        <f>+VLOOKUP($E1728,Consumption!$1:$1048576,MATCH(DATE(U$2,1,1),Consumption!$A$1:$LI$1),FALSE)</f>
        <v>4067.8959110000001</v>
      </c>
      <c r="V1728" s="319">
        <f>+VLOOKUP($E1728,Consumption!$1:$1048576,MATCH(DATE(V$2,1,1),Consumption!$A$1:$LI$1),FALSE)</f>
        <v>4099.1909589999996</v>
      </c>
      <c r="W1728" s="319">
        <f>+VLOOKUP($E1728,Consumption!$1:$1048576,MATCH(DATE(W$2,1,1),Consumption!$A$1:$LI$1),FALSE)</f>
        <v>4130.3036769999999</v>
      </c>
      <c r="X1728" s="319">
        <f>+VLOOKUP($E1728,Consumption!$1:$1048576,MATCH(DATE(X$2,1,1),Consumption!$A$1:$LI$1),FALSE)</f>
        <v>4161.2363809999997</v>
      </c>
      <c r="Y1728" s="319">
        <f>+VLOOKUP($E1728,Consumption!$1:$1048576,MATCH(DATE(Y$2,1,1),Consumption!$A$1:$LI$1),FALSE)</f>
        <v>4191.9929529999999</v>
      </c>
      <c r="Z1728" s="319">
        <f>+VLOOKUP($E1728,Consumption!$1:$1048576,MATCH(DATE(Z$2,1,1),Consumption!$A$1:$LI$1),FALSE)</f>
        <v>4218.2619590000004</v>
      </c>
      <c r="AA1728" s="319">
        <f>+VLOOKUP($E1728,Consumption!$1:$1048576,MATCH(DATE(AA$2,1,1),Consumption!$A$1:$LI$1),FALSE)</f>
        <v>4246.9215889999996</v>
      </c>
      <c r="AB1728" s="319">
        <f>+VLOOKUP($E1728,Consumption!$1:$1048576,MATCH(DATE(AB$2,1,1),Consumption!$A$1:$LI$1),FALSE)</f>
        <v>4276.5551260000002</v>
      </c>
      <c r="AC1728" s="319">
        <f>+VLOOKUP($E1728,Consumption!$1:$1048576,MATCH(DATE(AC$2,1,1),Consumption!$A$1:$LI$1),FALSE)</f>
        <v>4306.5073739999998</v>
      </c>
      <c r="AD1728" s="319">
        <f>+VLOOKUP($E1728,Consumption!$1:$1048576,MATCH(DATE(AD$2,1,1),Consumption!$A$1:$LI$1),FALSE)</f>
        <v>4336.488276</v>
      </c>
      <c r="AE1728" s="319">
        <f>+VLOOKUP($E1728,Consumption!$1:$1048576,MATCH(DATE(AE$2,1,1),Consumption!$A$1:$LI$1),FALSE)</f>
        <v>4354.6004540000004</v>
      </c>
      <c r="AF1728" s="319">
        <f>+VLOOKUP($E1728,Consumption!$1:$1048576,MATCH(DATE(AF$2,1,1),Consumption!$A$1:$LI$1),FALSE)</f>
        <v>4374.0362800000003</v>
      </c>
      <c r="AG1728" s="319">
        <f>+VLOOKUP($E1728,Consumption!$1:$1048576,MATCH(DATE(AG$2,1,1),Consumption!$A$1:$LI$1),FALSE)</f>
        <v>4394.1571649999996</v>
      </c>
      <c r="AH1728" s="319">
        <f>+VLOOKUP($E1728,Consumption!$1:$1048576,MATCH(DATE(AH$2,1,1),Consumption!$A$1:$LI$1),FALSE)</f>
        <v>4414.5968380000004</v>
      </c>
      <c r="AI1728" s="319">
        <f>+VLOOKUP($E1728,Consumption!$1:$1048576,MATCH(DATE(AI$2,1,1),Consumption!$A$1:$LI$1),FALSE)</f>
        <v>4435.1475069999997</v>
      </c>
      <c r="AJ1728" s="319">
        <f>+VLOOKUP($E1728,Consumption!$1:$1048576,MATCH(DATE(AJ$2,1,1),Consumption!$A$1:$LI$1),FALSE)</f>
        <v>4455.6929659999996</v>
      </c>
      <c r="AK1728" s="319">
        <f>+VLOOKUP($E1728,Consumption!$1:$1048576,MATCH(DATE(AK$2,1,1),Consumption!$A$1:$LI$1),FALSE)</f>
        <v>4476.1757280000002</v>
      </c>
      <c r="AL1728" s="319">
        <f>+VLOOKUP($E1728,Consumption!$1:$1048576,MATCH(DATE(AL$2,1,1),Consumption!$A$1:$LI$1),FALSE)</f>
        <v>4496.5623409999998</v>
      </c>
      <c r="AM1728" s="319">
        <f>+VLOOKUP($E1728,Consumption!$1:$1048576,MATCH(DATE(AM$2,1,1),Consumption!$A$1:$LI$1),FALSE)</f>
        <v>4516.8341730000002</v>
      </c>
      <c r="AN1728" s="319">
        <f>+VLOOKUP($E1728,Consumption!$1:$1048576,MATCH(DATE(AN$2,1,1),Consumption!$A$1:$LI$1),FALSE)</f>
        <v>4536.9819230000003</v>
      </c>
      <c r="AO1728" s="319">
        <f>+VLOOKUP($E1728,Consumption!$1:$1048576,MATCH(DATE(AO$2,1,1),Consumption!$A$1:$LI$1),FALSE)</f>
        <v>4557.0027360000004</v>
      </c>
      <c r="AP1728" s="319">
        <f>+VLOOKUP($E1728,Consumption!$1:$1048576,MATCH(DATE(AP$2,1,1),Consumption!$A$1:$LI$1),FALSE)</f>
        <v>4574.4445589999996</v>
      </c>
      <c r="AQ1728" s="319">
        <f>+VLOOKUP($E1728,Consumption!$1:$1048576,MATCH(DATE(AQ$2,1,1),Consumption!$A$1:$LI$1),FALSE)</f>
        <v>4590.8010299999996</v>
      </c>
      <c r="AR1728" s="319">
        <f>+VLOOKUP($E1728,Consumption!$1:$1048576,MATCH(DATE(AR$2,1,1),Consumption!$A$1:$LI$1),FALSE)</f>
        <v>4606.7185170000002</v>
      </c>
      <c r="AS1728" s="319">
        <f>+VLOOKUP($E1728,Consumption!$1:$1048576,MATCH(DATE(AS$2,1,1),Consumption!$A$1:$LI$1),FALSE)</f>
        <v>4622.4566999999997</v>
      </c>
      <c r="AT1728" s="319">
        <f>+VLOOKUP($E1728,Consumption!$1:$1048576,MATCH(DATE(AT$2,1,1),Consumption!$A$1:$LI$1),FALSE)</f>
        <v>4638.1084410000003</v>
      </c>
      <c r="AU1728" s="319">
        <f>+VLOOKUP($E1728,Consumption!$1:$1048576,MATCH(DATE(AU$2,1,1),Consumption!$A$1:$LI$1),FALSE)</f>
        <v>4653.708388</v>
      </c>
      <c r="AV1728" s="319">
        <f>+VLOOKUP($E1728,Consumption!$1:$1048576,MATCH(DATE(AV$2,1,1),Consumption!$A$1:$LI$1),FALSE)</f>
        <v>4669.2606299999998</v>
      </c>
      <c r="AW1728" s="319">
        <f>+VLOOKUP($E1728,Consumption!$1:$1048576,MATCH(DATE(AW$2,1,1),Consumption!$A$1:$LI$1),FALSE)</f>
        <v>4684.7602150000002</v>
      </c>
      <c r="AX1728" s="319">
        <f>+VLOOKUP($E1728,Consumption!$1:$1048576,MATCH(DATE(AX$2,1,1),Consumption!$A$1:$LI$1),FALSE)</f>
        <v>4700.2018109999999</v>
      </c>
      <c r="AY1728" s="319">
        <f>+VLOOKUP($E1728,Consumption!$1:$1048576,MATCH(DATE(AY$2,1,1),Consumption!$A$1:$LI$1),FALSE)</f>
        <v>4715.5824030000003</v>
      </c>
      <c r="AZ1728" s="319">
        <f>+VLOOKUP($E1728,Consumption!$1:$1048576,MATCH(DATE(AZ$2,1,1),Consumption!$A$1:$LI$1),FALSE)</f>
        <v>4731.1288050000003</v>
      </c>
      <c r="BA1728" s="319">
        <f>+VLOOKUP($E1728,Consumption!$1:$1048576,MATCH(DATE(BA$2,1,1),Consumption!$A$1:$LI$1),FALSE)</f>
        <v>4746.7245620000003</v>
      </c>
      <c r="BB1728" s="319">
        <f>+VLOOKUP($E1728,Consumption!$1:$1048576,MATCH(DATE(BB$2,1,1),Consumption!$A$1:$LI$1),FALSE)</f>
        <v>4762.3105509999996</v>
      </c>
      <c r="BC1728" s="319">
        <f>+VLOOKUP($E1728,Consumption!$1:$1048576,MATCH(DATE(BC$2,1,1),Consumption!$A$1:$LI$1),FALSE)</f>
        <v>4777.857696</v>
      </c>
      <c r="BD1728" s="319">
        <f>+VLOOKUP($E1728,Consumption!$1:$1048576,MATCH(DATE(BD$2,1,1),Consumption!$A$1:$LI$1),FALSE)</f>
        <v>4793.3535899999997</v>
      </c>
      <c r="BE1728" s="319">
        <f>+VLOOKUP($E1728,Consumption!$1:$1048576,MATCH(DATE(BE$2,1,1),Consumption!$A$1:$LI$1),FALSE)</f>
        <v>4461.2724799999996</v>
      </c>
      <c r="BF1728" s="319">
        <f>+VLOOKUP($E1728,Consumption!$1:$1048576,MATCH(DATE(BF$2,1,1),Consumption!$A$1:$LI$1),FALSE)</f>
        <v>4471.317967</v>
      </c>
      <c r="BG1728" s="319">
        <f>+VLOOKUP($E1728,Consumption!$1:$1048576,MATCH(DATE(BG$2,1,1),Consumption!$A$1:$LI$1),FALSE)</f>
        <v>4481.3123640000003</v>
      </c>
      <c r="BH1728" s="319">
        <f>+VLOOKUP($E1728,Consumption!$1:$1048576,MATCH(DATE(BH$2,1,1),Consumption!$A$1:$LI$1),FALSE)</f>
        <v>4491.2259869999998</v>
      </c>
      <c r="BI1728" s="319">
        <f>+VLOOKUP($E1728,Consumption!$1:$1048576,MATCH(DATE(BI$2,1,1),Consumption!$A$1:$LI$1),FALSE)</f>
        <v>4501.0495129999999</v>
      </c>
    </row>
    <row r="1729" spans="1:61" s="281" customFormat="1" ht="15" customHeight="1" x14ac:dyDescent="0.35">
      <c r="A1729" s="392"/>
      <c r="B1729" s="393"/>
      <c r="C1729" s="69" t="s">
        <v>506</v>
      </c>
      <c r="D1729" s="73"/>
      <c r="E1729" s="69" t="s">
        <v>693</v>
      </c>
      <c r="F1729" s="319">
        <f>+VLOOKUP($E1729,Consumption!$1:$1048576,MATCH(DATE(F$2,1,1),Consumption!$A$1:$LI$1),FALSE)</f>
        <v>6002.7997610000002</v>
      </c>
      <c r="G1729" s="319">
        <f>+VLOOKUP($E1729,Consumption!$1:$1048576,MATCH(DATE(G$2,1,1),Consumption!$A$1:$LI$1),FALSE)</f>
        <v>5965.208286</v>
      </c>
      <c r="H1729" s="319">
        <f>+VLOOKUP($E1729,Consumption!$1:$1048576,MATCH(DATE(H$2,1,1),Consumption!$A$1:$LI$1),FALSE)</f>
        <v>5924.1855619999997</v>
      </c>
      <c r="I1729" s="319">
        <f>+VLOOKUP($E1729,Consumption!$1:$1048576,MATCH(DATE(I$2,1,1),Consumption!$A$1:$LI$1),FALSE)</f>
        <v>5889.2919849999998</v>
      </c>
      <c r="J1729" s="319">
        <f>+VLOOKUP($E1729,Consumption!$1:$1048576,MATCH(DATE(J$2,1,1),Consumption!$A$1:$LI$1),FALSE)</f>
        <v>5860.5597010000001</v>
      </c>
      <c r="K1729" s="319">
        <f>+VLOOKUP($E1729,Consumption!$1:$1048576,MATCH(DATE(K$2,1,1),Consumption!$A$1:$LI$1),FALSE)</f>
        <v>5836.8346499999998</v>
      </c>
      <c r="L1729" s="319">
        <f>+VLOOKUP($E1729,Consumption!$1:$1048576,MATCH(DATE(L$2,1,1),Consumption!$A$1:$LI$1),FALSE)</f>
        <v>5814.8694619999997</v>
      </c>
      <c r="M1729" s="319">
        <f>+VLOOKUP($E1729,Consumption!$1:$1048576,MATCH(DATE(M$2,1,1),Consumption!$A$1:$LI$1),FALSE)</f>
        <v>5794.2328870000001</v>
      </c>
      <c r="N1729" s="319">
        <f>+VLOOKUP($E1729,Consumption!$1:$1048576,MATCH(DATE(N$2,1,1),Consumption!$A$1:$LI$1),FALSE)</f>
        <v>5773.9250080000002</v>
      </c>
      <c r="O1729" s="319">
        <f>+VLOOKUP($E1729,Consumption!$1:$1048576,MATCH(DATE(O$2,1,1),Consumption!$A$1:$LI$1),FALSE)</f>
        <v>5753.5135339999997</v>
      </c>
      <c r="P1729" s="319">
        <f>+VLOOKUP($E1729,Consumption!$1:$1048576,MATCH(DATE(P$2,1,1),Consumption!$A$1:$LI$1),FALSE)</f>
        <v>5735.9603219999999</v>
      </c>
      <c r="Q1729" s="319">
        <f>+VLOOKUP($E1729,Consumption!$1:$1048576,MATCH(DATE(Q$2,1,1),Consumption!$A$1:$LI$1),FALSE)</f>
        <v>5716.3629430000001</v>
      </c>
      <c r="R1729" s="319">
        <f>+VLOOKUP($E1729,Consumption!$1:$1048576,MATCH(DATE(R$2,1,1),Consumption!$A$1:$LI$1),FALSE)</f>
        <v>5695.9080860000004</v>
      </c>
      <c r="S1729" s="319">
        <f>+VLOOKUP($E1729,Consumption!$1:$1048576,MATCH(DATE(S$2,1,1),Consumption!$A$1:$LI$1),FALSE)</f>
        <v>5675.2534169999999</v>
      </c>
      <c r="T1729" s="319">
        <f>+VLOOKUP($E1729,Consumption!$1:$1048576,MATCH(DATE(T$2,1,1),Consumption!$A$1:$LI$1),FALSE)</f>
        <v>5654.7412949999998</v>
      </c>
      <c r="U1729" s="319">
        <f>+VLOOKUP($E1729,Consumption!$1:$1048576,MATCH(DATE(U$2,1,1),Consumption!$A$1:$LI$1),FALSE)</f>
        <v>5634.5297309999996</v>
      </c>
      <c r="V1729" s="319">
        <f>+VLOOKUP($E1729,Consumption!$1:$1048576,MATCH(DATE(V$2,1,1),Consumption!$A$1:$LI$1),FALSE)</f>
        <v>5614.5360170000004</v>
      </c>
      <c r="W1729" s="319">
        <f>+VLOOKUP($E1729,Consumption!$1:$1048576,MATCH(DATE(W$2,1,1),Consumption!$A$1:$LI$1),FALSE)</f>
        <v>5594.7848290000002</v>
      </c>
      <c r="X1729" s="319">
        <f>+VLOOKUP($E1729,Consumption!$1:$1048576,MATCH(DATE(X$2,1,1),Consumption!$A$1:$LI$1),FALSE)</f>
        <v>5575.3126039999997</v>
      </c>
      <c r="Y1729" s="319">
        <f>+VLOOKUP($E1729,Consumption!$1:$1048576,MATCH(DATE(Y$2,1,1),Consumption!$A$1:$LI$1),FALSE)</f>
        <v>5556.137369</v>
      </c>
      <c r="Z1729" s="319">
        <f>+VLOOKUP($E1729,Consumption!$1:$1048576,MATCH(DATE(Z$2,1,1),Consumption!$A$1:$LI$1),FALSE)</f>
        <v>5535.2428620000001</v>
      </c>
      <c r="AA1729" s="319">
        <f>+VLOOKUP($E1729,Consumption!$1:$1048576,MATCH(DATE(AA$2,1,1),Consumption!$A$1:$LI$1),FALSE)</f>
        <v>5515.8204649999998</v>
      </c>
      <c r="AB1729" s="319">
        <f>+VLOOKUP($E1729,Consumption!$1:$1048576,MATCH(DATE(AB$2,1,1),Consumption!$A$1:$LI$1),FALSE)</f>
        <v>5497.1830220000002</v>
      </c>
      <c r="AC1729" s="319">
        <f>+VLOOKUP($E1729,Consumption!$1:$1048576,MATCH(DATE(AC$2,1,1),Consumption!$A$1:$LI$1),FALSE)</f>
        <v>5479.0009600000003</v>
      </c>
      <c r="AD1729" s="319">
        <f>+VLOOKUP($E1729,Consumption!$1:$1048576,MATCH(DATE(AD$2,1,1),Consumption!$A$1:$LI$1),FALSE)</f>
        <v>5461.1171359999998</v>
      </c>
      <c r="AE1729" s="319">
        <f>+VLOOKUP($E1729,Consumption!$1:$1048576,MATCH(DATE(AE$2,1,1),Consumption!$A$1:$LI$1),FALSE)</f>
        <v>5437.9820440000003</v>
      </c>
      <c r="AF1729" s="319">
        <f>+VLOOKUP($E1729,Consumption!$1:$1048576,MATCH(DATE(AF$2,1,1),Consumption!$A$1:$LI$1),FALSE)</f>
        <v>5415.7723669999996</v>
      </c>
      <c r="AG1729" s="319">
        <f>+VLOOKUP($E1729,Consumption!$1:$1048576,MATCH(DATE(AG$2,1,1),Consumption!$A$1:$LI$1),FALSE)</f>
        <v>5394.1639459999997</v>
      </c>
      <c r="AH1729" s="319">
        <f>+VLOOKUP($E1729,Consumption!$1:$1048576,MATCH(DATE(AH$2,1,1),Consumption!$A$1:$LI$1),FALSE)</f>
        <v>5372.955414</v>
      </c>
      <c r="AI1729" s="319">
        <f>+VLOOKUP($E1729,Consumption!$1:$1048576,MATCH(DATE(AI$2,1,1),Consumption!$A$1:$LI$1),FALSE)</f>
        <v>5352.0284060000004</v>
      </c>
      <c r="AJ1729" s="319">
        <f>+VLOOKUP($E1729,Consumption!$1:$1048576,MATCH(DATE(AJ$2,1,1),Consumption!$A$1:$LI$1),FALSE)</f>
        <v>5331.3161579999996</v>
      </c>
      <c r="AK1729" s="319">
        <f>+VLOOKUP($E1729,Consumption!$1:$1048576,MATCH(DATE(AK$2,1,1),Consumption!$A$1:$LI$1),FALSE)</f>
        <v>5310.817411</v>
      </c>
      <c r="AL1729" s="319">
        <f>+VLOOKUP($E1729,Consumption!$1:$1048576,MATCH(DATE(AL$2,1,1),Consumption!$A$1:$LI$1),FALSE)</f>
        <v>5290.506488</v>
      </c>
      <c r="AM1729" s="319">
        <f>+VLOOKUP($E1729,Consumption!$1:$1048576,MATCH(DATE(AM$2,1,1),Consumption!$A$1:$LI$1),FALSE)</f>
        <v>5270.356863</v>
      </c>
      <c r="AN1729" s="319">
        <f>+VLOOKUP($E1729,Consumption!$1:$1048576,MATCH(DATE(AN$2,1,1),Consumption!$A$1:$LI$1),FALSE)</f>
        <v>5250.3477290000001</v>
      </c>
      <c r="AO1729" s="319">
        <f>+VLOOKUP($E1729,Consumption!$1:$1048576,MATCH(DATE(AO$2,1,1),Consumption!$A$1:$LI$1),FALSE)</f>
        <v>5230.4640719999998</v>
      </c>
      <c r="AP1729" s="319">
        <f>+VLOOKUP($E1729,Consumption!$1:$1048576,MATCH(DATE(AP$2,1,1),Consumption!$A$1:$LI$1),FALSE)</f>
        <v>5209.8620000000001</v>
      </c>
      <c r="AQ1729" s="319">
        <f>+VLOOKUP($E1729,Consumption!$1:$1048576,MATCH(DATE(AQ$2,1,1),Consumption!$A$1:$LI$1),FALSE)</f>
        <v>5189.1803300000001</v>
      </c>
      <c r="AR1729" s="319">
        <f>+VLOOKUP($E1729,Consumption!$1:$1048576,MATCH(DATE(AR$2,1,1),Consumption!$A$1:$LI$1),FALSE)</f>
        <v>5168.5952500000003</v>
      </c>
      <c r="AS1729" s="319">
        <f>+VLOOKUP($E1729,Consumption!$1:$1048576,MATCH(DATE(AS$2,1,1),Consumption!$A$1:$LI$1),FALSE)</f>
        <v>5148.1270610000001</v>
      </c>
      <c r="AT1729" s="319">
        <f>+VLOOKUP($E1729,Consumption!$1:$1048576,MATCH(DATE(AT$2,1,1),Consumption!$A$1:$LI$1),FALSE)</f>
        <v>5127.758554</v>
      </c>
      <c r="AU1729" s="319">
        <f>+VLOOKUP($E1729,Consumption!$1:$1048576,MATCH(DATE(AU$2,1,1),Consumption!$A$1:$LI$1),FALSE)</f>
        <v>5107.5256010000003</v>
      </c>
      <c r="AV1729" s="319">
        <f>+VLOOKUP($E1729,Consumption!$1:$1048576,MATCH(DATE(AV$2,1,1),Consumption!$A$1:$LI$1),FALSE)</f>
        <v>5087.4131399999997</v>
      </c>
      <c r="AW1729" s="319">
        <f>+VLOOKUP($E1729,Consumption!$1:$1048576,MATCH(DATE(AW$2,1,1),Consumption!$A$1:$LI$1),FALSE)</f>
        <v>5067.3986000000004</v>
      </c>
      <c r="AX1729" s="319">
        <f>+VLOOKUP($E1729,Consumption!$1:$1048576,MATCH(DATE(AX$2,1,1),Consumption!$A$1:$LI$1),FALSE)</f>
        <v>5047.464669</v>
      </c>
      <c r="AY1729" s="319">
        <f>+VLOOKUP($E1729,Consumption!$1:$1048576,MATCH(DATE(AY$2,1,1),Consumption!$A$1:$LI$1),FALSE)</f>
        <v>5027.6003650000002</v>
      </c>
      <c r="AZ1729" s="319">
        <f>+VLOOKUP($E1729,Consumption!$1:$1048576,MATCH(DATE(AZ$2,1,1),Consumption!$A$1:$LI$1),FALSE)</f>
        <v>5008.0717610000002</v>
      </c>
      <c r="BA1729" s="319">
        <f>+VLOOKUP($E1729,Consumption!$1:$1048576,MATCH(DATE(BA$2,1,1),Consumption!$A$1:$LI$1),FALSE)</f>
        <v>4988.8007530000004</v>
      </c>
      <c r="BB1729" s="319">
        <f>+VLOOKUP($E1729,Consumption!$1:$1048576,MATCH(DATE(BB$2,1,1),Consumption!$A$1:$LI$1),FALSE)</f>
        <v>4969.6960740000004</v>
      </c>
      <c r="BC1729" s="319">
        <f>+VLOOKUP($E1729,Consumption!$1:$1048576,MATCH(DATE(BC$2,1,1),Consumption!$A$1:$LI$1),FALSE)</f>
        <v>4950.6905280000001</v>
      </c>
      <c r="BD1729" s="319">
        <f>+VLOOKUP($E1729,Consumption!$1:$1048576,MATCH(DATE(BD$2,1,1),Consumption!$A$1:$LI$1),FALSE)</f>
        <v>4931.7443579999999</v>
      </c>
      <c r="BE1729" s="319">
        <f>+VLOOKUP($E1729,Consumption!$1:$1048576,MATCH(DATE(BE$2,1,1),Consumption!$A$1:$LI$1),FALSE)</f>
        <v>4800.2703330000004</v>
      </c>
      <c r="BF1729" s="319">
        <f>+VLOOKUP($E1729,Consumption!$1:$1048576,MATCH(DATE(BF$2,1,1),Consumption!$A$1:$LI$1),FALSE)</f>
        <v>4783.8806780000004</v>
      </c>
      <c r="BG1729" s="319">
        <f>+VLOOKUP($E1729,Consumption!$1:$1048576,MATCH(DATE(BG$2,1,1),Consumption!$A$1:$LI$1),FALSE)</f>
        <v>4767.687602</v>
      </c>
      <c r="BH1729" s="319">
        <f>+VLOOKUP($E1729,Consumption!$1:$1048576,MATCH(DATE(BH$2,1,1),Consumption!$A$1:$LI$1),FALSE)</f>
        <v>4751.6544450000001</v>
      </c>
      <c r="BI1729" s="319">
        <f>+VLOOKUP($E1729,Consumption!$1:$1048576,MATCH(DATE(BI$2,1,1),Consumption!$A$1:$LI$1),FALSE)</f>
        <v>4735.7669749999995</v>
      </c>
    </row>
    <row r="1730" spans="1:61" s="281" customFormat="1" ht="15" customHeight="1" x14ac:dyDescent="0.35">
      <c r="A1730" s="392"/>
      <c r="B1730" s="393"/>
      <c r="C1730" s="82" t="s">
        <v>507</v>
      </c>
      <c r="D1730" s="83"/>
      <c r="E1730" s="84" t="s">
        <v>694</v>
      </c>
      <c r="F1730" s="320" t="e">
        <f>+VLOOKUP($E1730,Consumption!$1:$1048576,MATCH(DATE(F$2,1,1),Consumption!$A$1:$LI$1),FALSE)</f>
        <v>#N/A</v>
      </c>
      <c r="G1730" s="320" t="e">
        <f>+VLOOKUP($E1730,Consumption!$1:$1048576,MATCH(DATE(G$2,1,1),Consumption!$A$1:$LI$1),FALSE)</f>
        <v>#N/A</v>
      </c>
      <c r="H1730" s="320" t="e">
        <f>+VLOOKUP($E1730,Consumption!$1:$1048576,MATCH(DATE(H$2,1,1),Consumption!$A$1:$LI$1),FALSE)</f>
        <v>#N/A</v>
      </c>
      <c r="I1730" s="320" t="e">
        <f>+VLOOKUP($E1730,Consumption!$1:$1048576,MATCH(DATE(I$2,1,1),Consumption!$A$1:$LI$1),FALSE)</f>
        <v>#N/A</v>
      </c>
      <c r="J1730" s="320" t="e">
        <f>+VLOOKUP($E1730,Consumption!$1:$1048576,MATCH(DATE(J$2,1,1),Consumption!$A$1:$LI$1),FALSE)</f>
        <v>#N/A</v>
      </c>
      <c r="K1730" s="320" t="e">
        <f>+VLOOKUP($E1730,Consumption!$1:$1048576,MATCH(DATE(K$2,1,1),Consumption!$A$1:$LI$1),FALSE)</f>
        <v>#N/A</v>
      </c>
      <c r="L1730" s="320" t="e">
        <f>+VLOOKUP($E1730,Consumption!$1:$1048576,MATCH(DATE(L$2,1,1),Consumption!$A$1:$LI$1),FALSE)</f>
        <v>#N/A</v>
      </c>
      <c r="M1730" s="320" t="e">
        <f>+VLOOKUP($E1730,Consumption!$1:$1048576,MATCH(DATE(M$2,1,1),Consumption!$A$1:$LI$1),FALSE)</f>
        <v>#N/A</v>
      </c>
      <c r="N1730" s="320" t="e">
        <f>+VLOOKUP($E1730,Consumption!$1:$1048576,MATCH(DATE(N$2,1,1),Consumption!$A$1:$LI$1),FALSE)</f>
        <v>#N/A</v>
      </c>
      <c r="O1730" s="320" t="e">
        <f>+VLOOKUP($E1730,Consumption!$1:$1048576,MATCH(DATE(O$2,1,1),Consumption!$A$1:$LI$1),FALSE)</f>
        <v>#N/A</v>
      </c>
      <c r="P1730" s="320" t="e">
        <f>+VLOOKUP($E1730,Consumption!$1:$1048576,MATCH(DATE(P$2,1,1),Consumption!$A$1:$LI$1),FALSE)</f>
        <v>#N/A</v>
      </c>
      <c r="Q1730" s="320" t="e">
        <f>+VLOOKUP($E1730,Consumption!$1:$1048576,MATCH(DATE(Q$2,1,1),Consumption!$A$1:$LI$1),FALSE)</f>
        <v>#N/A</v>
      </c>
      <c r="R1730" s="320" t="e">
        <f>+VLOOKUP($E1730,Consumption!$1:$1048576,MATCH(DATE(R$2,1,1),Consumption!$A$1:$LI$1),FALSE)</f>
        <v>#N/A</v>
      </c>
      <c r="S1730" s="320" t="e">
        <f>+VLOOKUP($E1730,Consumption!$1:$1048576,MATCH(DATE(S$2,1,1),Consumption!$A$1:$LI$1),FALSE)</f>
        <v>#N/A</v>
      </c>
      <c r="T1730" s="320" t="e">
        <f>+VLOOKUP($E1730,Consumption!$1:$1048576,MATCH(DATE(T$2,1,1),Consumption!$A$1:$LI$1),FALSE)</f>
        <v>#N/A</v>
      </c>
      <c r="U1730" s="320" t="e">
        <f>+VLOOKUP($E1730,Consumption!$1:$1048576,MATCH(DATE(U$2,1,1),Consumption!$A$1:$LI$1),FALSE)</f>
        <v>#N/A</v>
      </c>
      <c r="V1730" s="320" t="e">
        <f>+VLOOKUP($E1730,Consumption!$1:$1048576,MATCH(DATE(V$2,1,1),Consumption!$A$1:$LI$1),FALSE)</f>
        <v>#N/A</v>
      </c>
      <c r="W1730" s="320" t="e">
        <f>+VLOOKUP($E1730,Consumption!$1:$1048576,MATCH(DATE(W$2,1,1),Consumption!$A$1:$LI$1),FALSE)</f>
        <v>#N/A</v>
      </c>
      <c r="X1730" s="320" t="e">
        <f>+VLOOKUP($E1730,Consumption!$1:$1048576,MATCH(DATE(X$2,1,1),Consumption!$A$1:$LI$1),FALSE)</f>
        <v>#N/A</v>
      </c>
      <c r="Y1730" s="320" t="e">
        <f>+VLOOKUP($E1730,Consumption!$1:$1048576,MATCH(DATE(Y$2,1,1),Consumption!$A$1:$LI$1),FALSE)</f>
        <v>#N/A</v>
      </c>
      <c r="Z1730" s="320" t="e">
        <f>+VLOOKUP($E1730,Consumption!$1:$1048576,MATCH(DATE(Z$2,1,1),Consumption!$A$1:$LI$1),FALSE)</f>
        <v>#N/A</v>
      </c>
      <c r="AA1730" s="320" t="e">
        <f>+VLOOKUP($E1730,Consumption!$1:$1048576,MATCH(DATE(AA$2,1,1),Consumption!$A$1:$LI$1),FALSE)</f>
        <v>#N/A</v>
      </c>
      <c r="AB1730" s="320" t="e">
        <f>+VLOOKUP($E1730,Consumption!$1:$1048576,MATCH(DATE(AB$2,1,1),Consumption!$A$1:$LI$1),FALSE)</f>
        <v>#N/A</v>
      </c>
      <c r="AC1730" s="320" t="e">
        <f>+VLOOKUP($E1730,Consumption!$1:$1048576,MATCH(DATE(AC$2,1,1),Consumption!$A$1:$LI$1),FALSE)</f>
        <v>#N/A</v>
      </c>
      <c r="AD1730" s="320" t="e">
        <f>+VLOOKUP($E1730,Consumption!$1:$1048576,MATCH(DATE(AD$2,1,1),Consumption!$A$1:$LI$1),FALSE)</f>
        <v>#N/A</v>
      </c>
      <c r="AE1730" s="320" t="e">
        <f>+VLOOKUP($E1730,Consumption!$1:$1048576,MATCH(DATE(AE$2,1,1),Consumption!$A$1:$LI$1),FALSE)</f>
        <v>#N/A</v>
      </c>
      <c r="AF1730" s="320" t="e">
        <f>+VLOOKUP($E1730,Consumption!$1:$1048576,MATCH(DATE(AF$2,1,1),Consumption!$A$1:$LI$1),FALSE)</f>
        <v>#N/A</v>
      </c>
      <c r="AG1730" s="320" t="e">
        <f>+VLOOKUP($E1730,Consumption!$1:$1048576,MATCH(DATE(AG$2,1,1),Consumption!$A$1:$LI$1),FALSE)</f>
        <v>#N/A</v>
      </c>
      <c r="AH1730" s="320" t="e">
        <f>+VLOOKUP($E1730,Consumption!$1:$1048576,MATCH(DATE(AH$2,1,1),Consumption!$A$1:$LI$1),FALSE)</f>
        <v>#N/A</v>
      </c>
      <c r="AI1730" s="320" t="e">
        <f>+VLOOKUP($E1730,Consumption!$1:$1048576,MATCH(DATE(AI$2,1,1),Consumption!$A$1:$LI$1),FALSE)</f>
        <v>#N/A</v>
      </c>
      <c r="AJ1730" s="320" t="e">
        <f>+VLOOKUP($E1730,Consumption!$1:$1048576,MATCH(DATE(AJ$2,1,1),Consumption!$A$1:$LI$1),FALSE)</f>
        <v>#N/A</v>
      </c>
      <c r="AK1730" s="320" t="e">
        <f>+VLOOKUP($E1730,Consumption!$1:$1048576,MATCH(DATE(AK$2,1,1),Consumption!$A$1:$LI$1),FALSE)</f>
        <v>#N/A</v>
      </c>
      <c r="AL1730" s="320" t="e">
        <f>+VLOOKUP($E1730,Consumption!$1:$1048576,MATCH(DATE(AL$2,1,1),Consumption!$A$1:$LI$1),FALSE)</f>
        <v>#N/A</v>
      </c>
      <c r="AM1730" s="320" t="e">
        <f>+VLOOKUP($E1730,Consumption!$1:$1048576,MATCH(DATE(AM$2,1,1),Consumption!$A$1:$LI$1),FALSE)</f>
        <v>#N/A</v>
      </c>
      <c r="AN1730" s="320" t="e">
        <f>+VLOOKUP($E1730,Consumption!$1:$1048576,MATCH(DATE(AN$2,1,1),Consumption!$A$1:$LI$1),FALSE)</f>
        <v>#N/A</v>
      </c>
      <c r="AO1730" s="320" t="e">
        <f>+VLOOKUP($E1730,Consumption!$1:$1048576,MATCH(DATE(AO$2,1,1),Consumption!$A$1:$LI$1),FALSE)</f>
        <v>#N/A</v>
      </c>
      <c r="AP1730" s="320" t="e">
        <f>+VLOOKUP($E1730,Consumption!$1:$1048576,MATCH(DATE(AP$2,1,1),Consumption!$A$1:$LI$1),FALSE)</f>
        <v>#N/A</v>
      </c>
      <c r="AQ1730" s="320" t="e">
        <f>+VLOOKUP($E1730,Consumption!$1:$1048576,MATCH(DATE(AQ$2,1,1),Consumption!$A$1:$LI$1),FALSE)</f>
        <v>#N/A</v>
      </c>
      <c r="AR1730" s="320" t="e">
        <f>+VLOOKUP($E1730,Consumption!$1:$1048576,MATCH(DATE(AR$2,1,1),Consumption!$A$1:$LI$1),FALSE)</f>
        <v>#N/A</v>
      </c>
      <c r="AS1730" s="320" t="e">
        <f>+VLOOKUP($E1730,Consumption!$1:$1048576,MATCH(DATE(AS$2,1,1),Consumption!$A$1:$LI$1),FALSE)</f>
        <v>#N/A</v>
      </c>
      <c r="AT1730" s="320" t="e">
        <f>+VLOOKUP($E1730,Consumption!$1:$1048576,MATCH(DATE(AT$2,1,1),Consumption!$A$1:$LI$1),FALSE)</f>
        <v>#N/A</v>
      </c>
      <c r="AU1730" s="320" t="e">
        <f>+VLOOKUP($E1730,Consumption!$1:$1048576,MATCH(DATE(AU$2,1,1),Consumption!$A$1:$LI$1),FALSE)</f>
        <v>#N/A</v>
      </c>
      <c r="AV1730" s="320" t="e">
        <f>+VLOOKUP($E1730,Consumption!$1:$1048576,MATCH(DATE(AV$2,1,1),Consumption!$A$1:$LI$1),FALSE)</f>
        <v>#N/A</v>
      </c>
      <c r="AW1730" s="320" t="e">
        <f>+VLOOKUP($E1730,Consumption!$1:$1048576,MATCH(DATE(AW$2,1,1),Consumption!$A$1:$LI$1),FALSE)</f>
        <v>#N/A</v>
      </c>
      <c r="AX1730" s="320" t="e">
        <f>+VLOOKUP($E1730,Consumption!$1:$1048576,MATCH(DATE(AX$2,1,1),Consumption!$A$1:$LI$1),FALSE)</f>
        <v>#N/A</v>
      </c>
      <c r="AY1730" s="320" t="e">
        <f>+VLOOKUP($E1730,Consumption!$1:$1048576,MATCH(DATE(AY$2,1,1),Consumption!$A$1:$LI$1),FALSE)</f>
        <v>#N/A</v>
      </c>
      <c r="AZ1730" s="320" t="e">
        <f>+VLOOKUP($E1730,Consumption!$1:$1048576,MATCH(DATE(AZ$2,1,1),Consumption!$A$1:$LI$1),FALSE)</f>
        <v>#N/A</v>
      </c>
      <c r="BA1730" s="320" t="e">
        <f>+VLOOKUP($E1730,Consumption!$1:$1048576,MATCH(DATE(BA$2,1,1),Consumption!$A$1:$LI$1),FALSE)</f>
        <v>#N/A</v>
      </c>
      <c r="BB1730" s="320" t="e">
        <f>+VLOOKUP($E1730,Consumption!$1:$1048576,MATCH(DATE(BB$2,1,1),Consumption!$A$1:$LI$1),FALSE)</f>
        <v>#N/A</v>
      </c>
      <c r="BC1730" s="320" t="e">
        <f>+VLOOKUP($E1730,Consumption!$1:$1048576,MATCH(DATE(BC$2,1,1),Consumption!$A$1:$LI$1),FALSE)</f>
        <v>#N/A</v>
      </c>
      <c r="BD1730" s="320" t="e">
        <f>+VLOOKUP($E1730,Consumption!$1:$1048576,MATCH(DATE(BD$2,1,1),Consumption!$A$1:$LI$1),FALSE)</f>
        <v>#N/A</v>
      </c>
      <c r="BE1730" s="320" t="e">
        <f>+VLOOKUP($E1730,Consumption!$1:$1048576,MATCH(DATE(BE$2,1,1),Consumption!$A$1:$LI$1),FALSE)</f>
        <v>#N/A</v>
      </c>
      <c r="BF1730" s="320" t="e">
        <f>+VLOOKUP($E1730,Consumption!$1:$1048576,MATCH(DATE(BF$2,1,1),Consumption!$A$1:$LI$1),FALSE)</f>
        <v>#N/A</v>
      </c>
      <c r="BG1730" s="320" t="e">
        <f>+VLOOKUP($E1730,Consumption!$1:$1048576,MATCH(DATE(BG$2,1,1),Consumption!$A$1:$LI$1),FALSE)</f>
        <v>#N/A</v>
      </c>
      <c r="BH1730" s="320" t="e">
        <f>+VLOOKUP($E1730,Consumption!$1:$1048576,MATCH(DATE(BH$2,1,1),Consumption!$A$1:$LI$1),FALSE)</f>
        <v>#N/A</v>
      </c>
      <c r="BI1730" s="320" t="e">
        <f>+VLOOKUP($E1730,Consumption!$1:$1048576,MATCH(DATE(BI$2,1,1),Consumption!$A$1:$LI$1),FALSE)</f>
        <v>#N/A</v>
      </c>
    </row>
    <row r="1731" spans="1:61" s="92" customFormat="1" ht="15" customHeight="1" x14ac:dyDescent="0.35">
      <c r="A1731" s="392"/>
      <c r="B1731" s="393"/>
      <c r="C1731" s="72" t="s">
        <v>782</v>
      </c>
      <c r="D1731" s="133"/>
      <c r="E1731" s="72" t="s">
        <v>695</v>
      </c>
      <c r="F1731" s="318">
        <f>+VLOOKUP($E1731,Consumption!$1:$1048576,MATCH(DATE(F$2,1,1),INV!$A$1:$LI$1),FALSE)</f>
        <v>1202984.926</v>
      </c>
      <c r="G1731" s="318">
        <f>+VLOOKUP($E1731,Consumption!$1:$1048576,MATCH(DATE(G$2,1,1),INV!$A$1:$LI$1),FALSE)</f>
        <v>1218429.125</v>
      </c>
      <c r="H1731" s="318">
        <f>+VLOOKUP($E1731,Consumption!$1:$1048576,MATCH(DATE(H$2,1,1),INV!$A$1:$LI$1),FALSE)</f>
        <v>1234998.9720000001</v>
      </c>
      <c r="I1731" s="318">
        <f>+VLOOKUP($E1731,Consumption!$1:$1048576,MATCH(DATE(I$2,1,1),INV!$A$1:$LI$1),FALSE)</f>
        <v>1252452.5930000001</v>
      </c>
      <c r="J1731" s="318">
        <f>+VLOOKUP($E1731,Consumption!$1:$1048576,MATCH(DATE(J$2,1,1),INV!$A$1:$LI$1),FALSE)</f>
        <v>1270716.763</v>
      </c>
      <c r="K1731" s="318">
        <f>+VLOOKUP($E1731,Consumption!$1:$1048576,MATCH(DATE(K$2,1,1),INV!$A$1:$LI$1),FALSE)</f>
        <v>1289816.5049999999</v>
      </c>
      <c r="L1731" s="318">
        <f>+VLOOKUP($E1731,Consumption!$1:$1048576,MATCH(DATE(L$2,1,1),INV!$A$1:$LI$1),FALSE)</f>
        <v>1309182.9140000001</v>
      </c>
      <c r="M1731" s="318">
        <f>+VLOOKUP($E1731,Consumption!$1:$1048576,MATCH(DATE(M$2,1,1),INV!$A$1:$LI$1),FALSE)</f>
        <v>1328965.3359999999</v>
      </c>
      <c r="N1731" s="318">
        <f>+VLOOKUP($E1731,Consumption!$1:$1048576,MATCH(DATE(N$2,1,1),INV!$A$1:$LI$1),FALSE)</f>
        <v>1349231.845</v>
      </c>
      <c r="O1731" s="318">
        <f>+VLOOKUP($E1731,Consumption!$1:$1048576,MATCH(DATE(O$2,1,1),INV!$A$1:$LI$1),FALSE)</f>
        <v>1370000.6510000001</v>
      </c>
      <c r="P1731" s="318">
        <f>+VLOOKUP($E1731,Consumption!$1:$1048576,MATCH(DATE(P$2,1,1),INV!$A$1:$LI$1),FALSE)</f>
        <v>1392318.794</v>
      </c>
      <c r="Q1731" s="318">
        <f>+VLOOKUP($E1731,Consumption!$1:$1048576,MATCH(DATE(Q$2,1,1),INV!$A$1:$LI$1),FALSE)</f>
        <v>1414841.2560000001</v>
      </c>
      <c r="R1731" s="318">
        <f>+VLOOKUP($E1731,Consumption!$1:$1048576,MATCH(DATE(R$2,1,1),INV!$A$1:$LI$1),FALSE)</f>
        <v>1437589.7560000001</v>
      </c>
      <c r="S1731" s="318">
        <f>+VLOOKUP($E1731,Consumption!$1:$1048576,MATCH(DATE(S$2,1,1),INV!$A$1:$LI$1),FALSE)</f>
        <v>1460541.0830000001</v>
      </c>
      <c r="T1731" s="318">
        <f>+VLOOKUP($E1731,Consumption!$1:$1048576,MATCH(DATE(T$2,1,1),INV!$A$1:$LI$1),FALSE)</f>
        <v>1483671.7139999999</v>
      </c>
      <c r="U1731" s="318">
        <f>+VLOOKUP($E1731,Consumption!$1:$1048576,MATCH(DATE(U$2,1,1),INV!$A$1:$LI$1),FALSE)</f>
        <v>1506967.818</v>
      </c>
      <c r="V1731" s="318">
        <f>+VLOOKUP($E1731,Consumption!$1:$1048576,MATCH(DATE(V$2,1,1),INV!$A$1:$LI$1),FALSE)</f>
        <v>1530424.6529999999</v>
      </c>
      <c r="W1731" s="318">
        <f>+VLOOKUP($E1731,Consumption!$1:$1048576,MATCH(DATE(W$2,1,1),INV!$A$1:$LI$1),FALSE)</f>
        <v>1554043.49</v>
      </c>
      <c r="X1731" s="318">
        <f>+VLOOKUP($E1731,Consumption!$1:$1048576,MATCH(DATE(X$2,1,1),INV!$A$1:$LI$1),FALSE)</f>
        <v>1577828.804</v>
      </c>
      <c r="Y1731" s="318">
        <f>+VLOOKUP($E1731,Consumption!$1:$1048576,MATCH(DATE(Y$2,1,1),INV!$A$1:$LI$1),FALSE)</f>
        <v>1601786.466</v>
      </c>
      <c r="Z1731" s="318">
        <f>+VLOOKUP($E1731,Consumption!$1:$1048576,MATCH(DATE(Z$2,1,1),INV!$A$1:$LI$1),FALSE)</f>
        <v>1625133.1229999999</v>
      </c>
      <c r="AA1731" s="318">
        <f>+VLOOKUP($E1731,Consumption!$1:$1048576,MATCH(DATE(AA$2,1,1),INV!$A$1:$LI$1),FALSE)</f>
        <v>1648849.0079999999</v>
      </c>
      <c r="AB1731" s="318">
        <f>+VLOOKUP($E1731,Consumption!$1:$1048576,MATCH(DATE(AB$2,1,1),INV!$A$1:$LI$1),FALSE)</f>
        <v>1672897.05</v>
      </c>
      <c r="AC1731" s="318">
        <f>+VLOOKUP($E1731,Consumption!$1:$1048576,MATCH(DATE(AC$2,1,1),INV!$A$1:$LI$1),FALSE)</f>
        <v>1697269.878</v>
      </c>
      <c r="AD1731" s="318">
        <f>+VLOOKUP($E1731,Consumption!$1:$1048576,MATCH(DATE(AD$2,1,1),INV!$A$1:$LI$1),FALSE)</f>
        <v>1721961.953</v>
      </c>
      <c r="AE1731" s="318">
        <f>+VLOOKUP($E1731,Consumption!$1:$1048576,MATCH(DATE(AE$2,1,1),INV!$A$1:$LI$1),FALSE)</f>
        <v>1744684.3259999999</v>
      </c>
      <c r="AF1731" s="318">
        <f>+VLOOKUP($E1731,Consumption!$1:$1048576,MATCH(DATE(AF$2,1,1),INV!$A$1:$LI$1),FALSE)</f>
        <v>1767155.689</v>
      </c>
      <c r="AG1731" s="318">
        <f>+VLOOKUP($E1731,Consumption!$1:$1048576,MATCH(DATE(AG$2,1,1),INV!$A$1:$LI$1),FALSE)</f>
        <v>1789481.3019999999</v>
      </c>
      <c r="AH1731" s="318">
        <f>+VLOOKUP($E1731,Consumption!$1:$1048576,MATCH(DATE(AH$2,1,1),INV!$A$1:$LI$1),FALSE)</f>
        <v>1811794.179</v>
      </c>
      <c r="AI1731" s="318">
        <f>+VLOOKUP($E1731,Consumption!$1:$1048576,MATCH(DATE(AI$2,1,1),INV!$A$1:$LI$1),FALSE)</f>
        <v>1834213.182</v>
      </c>
      <c r="AJ1731" s="318">
        <f>+VLOOKUP($E1731,Consumption!$1:$1048576,MATCH(DATE(AJ$2,1,1),INV!$A$1:$LI$1),FALSE)</f>
        <v>1856831.0490000001</v>
      </c>
      <c r="AK1731" s="318">
        <f>+VLOOKUP($E1731,Consumption!$1:$1048576,MATCH(DATE(AK$2,1,1),INV!$A$1:$LI$1),FALSE)</f>
        <v>1879714.1880000001</v>
      </c>
      <c r="AL1731" s="318">
        <f>+VLOOKUP($E1731,Consumption!$1:$1048576,MATCH(DATE(AL$2,1,1),INV!$A$1:$LI$1),FALSE)</f>
        <v>1902907.084</v>
      </c>
      <c r="AM1731" s="318">
        <f>+VLOOKUP($E1731,Consumption!$1:$1048576,MATCH(DATE(AM$2,1,1),INV!$A$1:$LI$1),FALSE)</f>
        <v>1926438.023</v>
      </c>
      <c r="AN1731" s="318">
        <f>+VLOOKUP($E1731,Consumption!$1:$1048576,MATCH(DATE(AN$2,1,1),INV!$A$1:$LI$1),FALSE)</f>
        <v>1950324.48</v>
      </c>
      <c r="AO1731" s="318">
        <f>+VLOOKUP($E1731,Consumption!$1:$1048576,MATCH(DATE(AO$2,1,1),INV!$A$1:$LI$1),FALSE)</f>
        <v>1974577.466</v>
      </c>
      <c r="AP1731" s="318">
        <f>+VLOOKUP($E1731,Consumption!$1:$1048576,MATCH(DATE(AP$2,1,1),INV!$A$1:$LI$1),FALSE)</f>
        <v>1998657.446</v>
      </c>
      <c r="AQ1731" s="318">
        <f>+VLOOKUP($E1731,Consumption!$1:$1048576,MATCH(DATE(AQ$2,1,1),INV!$A$1:$LI$1),FALSE)</f>
        <v>2022691.6580000001</v>
      </c>
      <c r="AR1731" s="318">
        <f>+VLOOKUP($E1731,Consumption!$1:$1048576,MATCH(DATE(AR$2,1,1),INV!$A$1:$LI$1),FALSE)</f>
        <v>2046778.5889999999</v>
      </c>
      <c r="AS1731" s="318">
        <f>+VLOOKUP($E1731,Consumption!$1:$1048576,MATCH(DATE(AS$2,1,1),INV!$A$1:$LI$1),FALSE)</f>
        <v>2071007.237</v>
      </c>
      <c r="AT1731" s="318">
        <f>+VLOOKUP($E1731,Consumption!$1:$1048576,MATCH(DATE(AT$2,1,1),INV!$A$1:$LI$1),FALSE)</f>
        <v>2095457.1950000001</v>
      </c>
      <c r="AU1731" s="318">
        <f>+VLOOKUP($E1731,Consumption!$1:$1048576,MATCH(DATE(AU$2,1,1),INV!$A$1:$LI$1),FALSE)</f>
        <v>2120195.8280000002</v>
      </c>
      <c r="AV1731" s="318">
        <f>+VLOOKUP($E1731,Consumption!$1:$1048576,MATCH(DATE(AV$2,1,1),INV!$A$1:$LI$1),FALSE)</f>
        <v>2145276.804</v>
      </c>
      <c r="AW1731" s="318">
        <f>+VLOOKUP($E1731,Consumption!$1:$1048576,MATCH(DATE(AW$2,1,1),INV!$A$1:$LI$1),FALSE)</f>
        <v>2170740.5219999999</v>
      </c>
      <c r="AX1731" s="318">
        <f>+VLOOKUP($E1731,Consumption!$1:$1048576,MATCH(DATE(AX$2,1,1),INV!$A$1:$LI$1),FALSE)</f>
        <v>2196615.8810000001</v>
      </c>
      <c r="AY1731" s="318">
        <f>+VLOOKUP($E1731,Consumption!$1:$1048576,MATCH(DATE(AY$2,1,1),INV!$A$1:$LI$1),FALSE)</f>
        <v>2222922.696</v>
      </c>
      <c r="AZ1731" s="318">
        <f>+VLOOKUP($E1731,Consumption!$1:$1048576,MATCH(DATE(AZ$2,1,1),INV!$A$1:$LI$1),FALSE)</f>
        <v>2249723.2620000001</v>
      </c>
      <c r="BA1731" s="318">
        <f>+VLOOKUP($E1731,Consumption!$1:$1048576,MATCH(DATE(BA$2,1,1),INV!$A$1:$LI$1),FALSE)</f>
        <v>2277015.77</v>
      </c>
      <c r="BB1731" s="318">
        <f>+VLOOKUP($E1731,Consumption!$1:$1048576,MATCH(DATE(BB$2,1,1),INV!$A$1:$LI$1),FALSE)</f>
        <v>2304798.35</v>
      </c>
      <c r="BC1731" s="318">
        <f>+VLOOKUP($E1731,Consumption!$1:$1048576,MATCH(DATE(BC$2,1,1),INV!$A$1:$LI$1),FALSE)</f>
        <v>2333068.1290000002</v>
      </c>
      <c r="BD1731" s="318">
        <f>+VLOOKUP($E1731,Consumption!$1:$1048576,MATCH(DATE(BD$2,1,1),INV!$A$1:$LI$1),FALSE)</f>
        <v>2361822.0070000002</v>
      </c>
      <c r="BE1731" s="318">
        <f>+VLOOKUP($E1731,Consumption!$1:$1048576,MATCH(DATE(BE$2,1,1),INV!$A$1:$LI$1),FALSE)</f>
        <v>2577085.8969999999</v>
      </c>
      <c r="BF1731" s="318">
        <f>+VLOOKUP($E1731,Consumption!$1:$1048576,MATCH(DATE(BF$2,1,1),INV!$A$1:$LI$1),FALSE)</f>
        <v>2615222.8059999999</v>
      </c>
      <c r="BG1731" s="318">
        <f>+VLOOKUP($E1731,Consumption!$1:$1048576,MATCH(DATE(BG$2,1,1),INV!$A$1:$LI$1),FALSE)</f>
        <v>2653889.335</v>
      </c>
      <c r="BH1731" s="318">
        <f>+VLOOKUP($E1731,Consumption!$1:$1048576,MATCH(DATE(BH$2,1,1),INV!$A$1:$LI$1),FALSE)</f>
        <v>2693104.4959999998</v>
      </c>
      <c r="BI1731" s="318">
        <f>+VLOOKUP($E1731,Consumption!$1:$1048576,MATCH(DATE(BI$2,1,1),INV!$A$1:$LI$1),FALSE)</f>
        <v>2732888.68</v>
      </c>
    </row>
    <row r="1732" spans="1:61" s="281" customFormat="1" ht="15" customHeight="1" x14ac:dyDescent="0.35">
      <c r="A1732" s="392"/>
      <c r="B1732" s="393"/>
      <c r="C1732" s="69" t="s">
        <v>590</v>
      </c>
      <c r="D1732" s="73"/>
      <c r="E1732" s="69" t="s">
        <v>696</v>
      </c>
      <c r="F1732" s="319">
        <f>+VLOOKUP($E1732,Consumption!$1:$1048576,MATCH(DATE(F$2,1,1),INV!$A$1:$LI$1),FALSE)</f>
        <v>31662.95606</v>
      </c>
      <c r="G1732" s="319">
        <f>+VLOOKUP($E1732,Consumption!$1:$1048576,MATCH(DATE(G$2,1,1),INV!$A$1:$LI$1),FALSE)</f>
        <v>31996.18808</v>
      </c>
      <c r="H1732" s="319">
        <f>+VLOOKUP($E1732,Consumption!$1:$1048576,MATCH(DATE(H$2,1,1),INV!$A$1:$LI$1),FALSE)</f>
        <v>32358.856970000001</v>
      </c>
      <c r="I1732" s="319">
        <f>+VLOOKUP($E1732,Consumption!$1:$1048576,MATCH(DATE(I$2,1,1),INV!$A$1:$LI$1),FALSE)</f>
        <v>32768.944239999997</v>
      </c>
      <c r="J1732" s="319">
        <f>+VLOOKUP($E1732,Consumption!$1:$1048576,MATCH(DATE(J$2,1,1),INV!$A$1:$LI$1),FALSE)</f>
        <v>33228.483699999997</v>
      </c>
      <c r="K1732" s="319">
        <f>+VLOOKUP($E1732,Consumption!$1:$1048576,MATCH(DATE(K$2,1,1),INV!$A$1:$LI$1),FALSE)</f>
        <v>33733.194289999999</v>
      </c>
      <c r="L1732" s="319">
        <f>+VLOOKUP($E1732,Consumption!$1:$1048576,MATCH(DATE(L$2,1,1),INV!$A$1:$LI$1),FALSE)</f>
        <v>34262.147089999999</v>
      </c>
      <c r="M1732" s="319">
        <f>+VLOOKUP($E1732,Consumption!$1:$1048576,MATCH(DATE(M$2,1,1),INV!$A$1:$LI$1),FALSE)</f>
        <v>34813.311300000001</v>
      </c>
      <c r="N1732" s="319">
        <f>+VLOOKUP($E1732,Consumption!$1:$1048576,MATCH(DATE(N$2,1,1),INV!$A$1:$LI$1),FALSE)</f>
        <v>35384.643250000001</v>
      </c>
      <c r="O1732" s="319">
        <f>+VLOOKUP($E1732,Consumption!$1:$1048576,MATCH(DATE(O$2,1,1),INV!$A$1:$LI$1),FALSE)</f>
        <v>35974.337930000002</v>
      </c>
      <c r="P1732" s="319">
        <f>+VLOOKUP($E1732,Consumption!$1:$1048576,MATCH(DATE(P$2,1,1),INV!$A$1:$LI$1),FALSE)</f>
        <v>36608.028969999999</v>
      </c>
      <c r="Q1732" s="319">
        <f>+VLOOKUP($E1732,Consumption!$1:$1048576,MATCH(DATE(Q$2,1,1),INV!$A$1:$LI$1),FALSE)</f>
        <v>37251.718730000001</v>
      </c>
      <c r="R1732" s="319">
        <f>+VLOOKUP($E1732,Consumption!$1:$1048576,MATCH(DATE(R$2,1,1),INV!$A$1:$LI$1),FALSE)</f>
        <v>37904.544589999998</v>
      </c>
      <c r="S1732" s="319">
        <f>+VLOOKUP($E1732,Consumption!$1:$1048576,MATCH(DATE(S$2,1,1),INV!$A$1:$LI$1),FALSE)</f>
        <v>38565.103260000004</v>
      </c>
      <c r="T1732" s="319">
        <f>+VLOOKUP($E1732,Consumption!$1:$1048576,MATCH(DATE(T$2,1,1),INV!$A$1:$LI$1),FALSE)</f>
        <v>39232.284500000002</v>
      </c>
      <c r="U1732" s="319">
        <f>+VLOOKUP($E1732,Consumption!$1:$1048576,MATCH(DATE(U$2,1,1),INV!$A$1:$LI$1),FALSE)</f>
        <v>39905.382180000001</v>
      </c>
      <c r="V1732" s="319">
        <f>+VLOOKUP($E1732,Consumption!$1:$1048576,MATCH(DATE(V$2,1,1),INV!$A$1:$LI$1),FALSE)</f>
        <v>40584.011250000003</v>
      </c>
      <c r="W1732" s="319">
        <f>+VLOOKUP($E1732,Consumption!$1:$1048576,MATCH(DATE(W$2,1,1),INV!$A$1:$LI$1),FALSE)</f>
        <v>41267.996950000001</v>
      </c>
      <c r="X1732" s="319">
        <f>+VLOOKUP($E1732,Consumption!$1:$1048576,MATCH(DATE(X$2,1,1),INV!$A$1:$LI$1),FALSE)</f>
        <v>41957.286319999999</v>
      </c>
      <c r="Y1732" s="319">
        <f>+VLOOKUP($E1732,Consumption!$1:$1048576,MATCH(DATE(Y$2,1,1),INV!$A$1:$LI$1),FALSE)</f>
        <v>42651.892249999997</v>
      </c>
      <c r="Z1732" s="319">
        <f>+VLOOKUP($E1732,Consumption!$1:$1048576,MATCH(DATE(Z$2,1,1),INV!$A$1:$LI$1),FALSE)</f>
        <v>43331.354939999997</v>
      </c>
      <c r="AA1732" s="319">
        <f>+VLOOKUP($E1732,Consumption!$1:$1048576,MATCH(DATE(AA$2,1,1),INV!$A$1:$LI$1),FALSE)</f>
        <v>44019.97453</v>
      </c>
      <c r="AB1732" s="319">
        <f>+VLOOKUP($E1732,Consumption!$1:$1048576,MATCH(DATE(AB$2,1,1),INV!$A$1:$LI$1),FALSE)</f>
        <v>44717.404499999997</v>
      </c>
      <c r="AC1732" s="319">
        <f>+VLOOKUP($E1732,Consumption!$1:$1048576,MATCH(DATE(AC$2,1,1),INV!$A$1:$LI$1),FALSE)</f>
        <v>45423.725870000002</v>
      </c>
      <c r="AD1732" s="319">
        <f>+VLOOKUP($E1732,Consumption!$1:$1048576,MATCH(DATE(AD$2,1,1),INV!$A$1:$LI$1),FALSE)</f>
        <v>46138.906999999999</v>
      </c>
      <c r="AE1732" s="319">
        <f>+VLOOKUP($E1732,Consumption!$1:$1048576,MATCH(DATE(AE$2,1,1),INV!$A$1:$LI$1),FALSE)</f>
        <v>46803.273130000001</v>
      </c>
      <c r="AF1732" s="319">
        <f>+VLOOKUP($E1732,Consumption!$1:$1048576,MATCH(DATE(AF$2,1,1),INV!$A$1:$LI$1),FALSE)</f>
        <v>47458.643120000001</v>
      </c>
      <c r="AG1732" s="319">
        <f>+VLOOKUP($E1732,Consumption!$1:$1048576,MATCH(DATE(AG$2,1,1),INV!$A$1:$LI$1),FALSE)</f>
        <v>48108.293019999997</v>
      </c>
      <c r="AH1732" s="319">
        <f>+VLOOKUP($E1732,Consumption!$1:$1048576,MATCH(DATE(AH$2,1,1),INV!$A$1:$LI$1),FALSE)</f>
        <v>48756.126049999999</v>
      </c>
      <c r="AI1732" s="319">
        <f>+VLOOKUP($E1732,Consumption!$1:$1048576,MATCH(DATE(AI$2,1,1),INV!$A$1:$LI$1),FALSE)</f>
        <v>49405.636039999998</v>
      </c>
      <c r="AJ1732" s="319">
        <f>+VLOOKUP($E1732,Consumption!$1:$1048576,MATCH(DATE(AJ$2,1,1),INV!$A$1:$LI$1),FALSE)</f>
        <v>50059.59923</v>
      </c>
      <c r="AK1732" s="319">
        <f>+VLOOKUP($E1732,Consumption!$1:$1048576,MATCH(DATE(AK$2,1,1),INV!$A$1:$LI$1),FALSE)</f>
        <v>50720.066319999998</v>
      </c>
      <c r="AL1732" s="319">
        <f>+VLOOKUP($E1732,Consumption!$1:$1048576,MATCH(DATE(AL$2,1,1),INV!$A$1:$LI$1),FALSE)</f>
        <v>51388.474430000002</v>
      </c>
      <c r="AM1732" s="319">
        <f>+VLOOKUP($E1732,Consumption!$1:$1048576,MATCH(DATE(AM$2,1,1),INV!$A$1:$LI$1),FALSE)</f>
        <v>52065.795189999997</v>
      </c>
      <c r="AN1732" s="319">
        <f>+VLOOKUP($E1732,Consumption!$1:$1048576,MATCH(DATE(AN$2,1,1),INV!$A$1:$LI$1),FALSE)</f>
        <v>52752.677730000003</v>
      </c>
      <c r="AO1732" s="319">
        <f>+VLOOKUP($E1732,Consumption!$1:$1048576,MATCH(DATE(AO$2,1,1),INV!$A$1:$LI$1),FALSE)</f>
        <v>53449.567349999998</v>
      </c>
      <c r="AP1732" s="319">
        <f>+VLOOKUP($E1732,Consumption!$1:$1048576,MATCH(DATE(AP$2,1,1),INV!$A$1:$LI$1),FALSE)</f>
        <v>54142.403449999998</v>
      </c>
      <c r="AQ1732" s="319">
        <f>+VLOOKUP($E1732,Consumption!$1:$1048576,MATCH(DATE(AQ$2,1,1),INV!$A$1:$LI$1),FALSE)</f>
        <v>54833.953630000004</v>
      </c>
      <c r="AR1732" s="319">
        <f>+VLOOKUP($E1732,Consumption!$1:$1048576,MATCH(DATE(AR$2,1,1),INV!$A$1:$LI$1),FALSE)</f>
        <v>55526.657720000003</v>
      </c>
      <c r="AS1732" s="319">
        <f>+VLOOKUP($E1732,Consumption!$1:$1048576,MATCH(DATE(AS$2,1,1),INV!$A$1:$LI$1),FALSE)</f>
        <v>56222.909509999998</v>
      </c>
      <c r="AT1732" s="319">
        <f>+VLOOKUP($E1732,Consumption!$1:$1048576,MATCH(DATE(AT$2,1,1),INV!$A$1:$LI$1),FALSE)</f>
        <v>56924.950040000003</v>
      </c>
      <c r="AU1732" s="319">
        <f>+VLOOKUP($E1732,Consumption!$1:$1048576,MATCH(DATE(AU$2,1,1),INV!$A$1:$LI$1),FALSE)</f>
        <v>57634.73702</v>
      </c>
      <c r="AV1732" s="319">
        <f>+VLOOKUP($E1732,Consumption!$1:$1048576,MATCH(DATE(AV$2,1,1),INV!$A$1:$LI$1),FALSE)</f>
        <v>58353.875639999998</v>
      </c>
      <c r="AW1732" s="319">
        <f>+VLOOKUP($E1732,Consumption!$1:$1048576,MATCH(DATE(AW$2,1,1),INV!$A$1:$LI$1),FALSE)</f>
        <v>59083.612690000002</v>
      </c>
      <c r="AX1732" s="319">
        <f>+VLOOKUP($E1732,Consumption!$1:$1048576,MATCH(DATE(AX$2,1,1),INV!$A$1:$LI$1),FALSE)</f>
        <v>59824.876129999997</v>
      </c>
      <c r="AY1732" s="319">
        <f>+VLOOKUP($E1732,Consumption!$1:$1048576,MATCH(DATE(AY$2,1,1),INV!$A$1:$LI$1),FALSE)</f>
        <v>60578.342689999998</v>
      </c>
      <c r="AZ1732" s="319">
        <f>+VLOOKUP($E1732,Consumption!$1:$1048576,MATCH(DATE(AZ$2,1,1),INV!$A$1:$LI$1),FALSE)</f>
        <v>61345.84173</v>
      </c>
      <c r="BA1732" s="319">
        <f>+VLOOKUP($E1732,Consumption!$1:$1048576,MATCH(DATE(BA$2,1,1),INV!$A$1:$LI$1),FALSE)</f>
        <v>62127.605929999998</v>
      </c>
      <c r="BB1732" s="319">
        <f>+VLOOKUP($E1732,Consumption!$1:$1048576,MATCH(DATE(BB$2,1,1),INV!$A$1:$LI$1),FALSE)</f>
        <v>62923.763099999996</v>
      </c>
      <c r="BC1732" s="319">
        <f>+VLOOKUP($E1732,Consumption!$1:$1048576,MATCH(DATE(BC$2,1,1),INV!$A$1:$LI$1),FALSE)</f>
        <v>63734.149010000001</v>
      </c>
      <c r="BD1732" s="319">
        <f>+VLOOKUP($E1732,Consumption!$1:$1048576,MATCH(DATE(BD$2,1,1),INV!$A$1:$LI$1),FALSE)</f>
        <v>64558.589059999998</v>
      </c>
      <c r="BE1732" s="319">
        <f>+VLOOKUP($E1732,Consumption!$1:$1048576,MATCH(DATE(BE$2,1,1),INV!$A$1:$LI$1),FALSE)</f>
        <v>70867.41661</v>
      </c>
      <c r="BF1732" s="319">
        <f>+VLOOKUP($E1732,Consumption!$1:$1048576,MATCH(DATE(BF$2,1,1),INV!$A$1:$LI$1),FALSE)</f>
        <v>71964.440239999996</v>
      </c>
      <c r="BG1732" s="319">
        <f>+VLOOKUP($E1732,Consumption!$1:$1048576,MATCH(DATE(BG$2,1,1),INV!$A$1:$LI$1),FALSE)</f>
        <v>73076.078099999999</v>
      </c>
      <c r="BH1732" s="319">
        <f>+VLOOKUP($E1732,Consumption!$1:$1048576,MATCH(DATE(BH$2,1,1),INV!$A$1:$LI$1),FALSE)</f>
        <v>74202.865900000004</v>
      </c>
      <c r="BI1732" s="319">
        <f>+VLOOKUP($E1732,Consumption!$1:$1048576,MATCH(DATE(BI$2,1,1),INV!$A$1:$LI$1),FALSE)</f>
        <v>75345.389779999998</v>
      </c>
    </row>
    <row r="1733" spans="1:61" s="281" customFormat="1" ht="15" customHeight="1" x14ac:dyDescent="0.35">
      <c r="A1733" s="392"/>
      <c r="B1733" s="393"/>
      <c r="C1733" s="69" t="s">
        <v>591</v>
      </c>
      <c r="D1733" s="73"/>
      <c r="E1733" s="69" t="s">
        <v>697</v>
      </c>
      <c r="F1733" s="319" t="e">
        <f>+VLOOKUP($E1733,Consumption!$1:$1048576,MATCH(DATE(F$2,1,1),INV!$A$1:$LI$1),FALSE)</f>
        <v>#N/A</v>
      </c>
      <c r="G1733" s="319" t="e">
        <f>+VLOOKUP($E1733,Consumption!$1:$1048576,MATCH(DATE(G$2,1,1),INV!$A$1:$LI$1),FALSE)</f>
        <v>#N/A</v>
      </c>
      <c r="H1733" s="319" t="e">
        <f>+VLOOKUP($E1733,Consumption!$1:$1048576,MATCH(DATE(H$2,1,1),INV!$A$1:$LI$1),FALSE)</f>
        <v>#N/A</v>
      </c>
      <c r="I1733" s="319" t="e">
        <f>+VLOOKUP($E1733,Consumption!$1:$1048576,MATCH(DATE(I$2,1,1),INV!$A$1:$LI$1),FALSE)</f>
        <v>#N/A</v>
      </c>
      <c r="J1733" s="319" t="e">
        <f>+VLOOKUP($E1733,Consumption!$1:$1048576,MATCH(DATE(J$2,1,1),INV!$A$1:$LI$1),FALSE)</f>
        <v>#N/A</v>
      </c>
      <c r="K1733" s="319" t="e">
        <f>+VLOOKUP($E1733,Consumption!$1:$1048576,MATCH(DATE(K$2,1,1),INV!$A$1:$LI$1),FALSE)</f>
        <v>#N/A</v>
      </c>
      <c r="L1733" s="319" t="e">
        <f>+VLOOKUP($E1733,Consumption!$1:$1048576,MATCH(DATE(L$2,1,1),INV!$A$1:$LI$1),FALSE)</f>
        <v>#N/A</v>
      </c>
      <c r="M1733" s="319" t="e">
        <f>+VLOOKUP($E1733,Consumption!$1:$1048576,MATCH(DATE(M$2,1,1),INV!$A$1:$LI$1),FALSE)</f>
        <v>#N/A</v>
      </c>
      <c r="N1733" s="319" t="e">
        <f>+VLOOKUP($E1733,Consumption!$1:$1048576,MATCH(DATE(N$2,1,1),INV!$A$1:$LI$1),FALSE)</f>
        <v>#N/A</v>
      </c>
      <c r="O1733" s="319" t="e">
        <f>+VLOOKUP($E1733,Consumption!$1:$1048576,MATCH(DATE(O$2,1,1),INV!$A$1:$LI$1),FALSE)</f>
        <v>#N/A</v>
      </c>
      <c r="P1733" s="319" t="e">
        <f>+VLOOKUP($E1733,Consumption!$1:$1048576,MATCH(DATE(P$2,1,1),INV!$A$1:$LI$1),FALSE)</f>
        <v>#N/A</v>
      </c>
      <c r="Q1733" s="319" t="e">
        <f>+VLOOKUP($E1733,Consumption!$1:$1048576,MATCH(DATE(Q$2,1,1),INV!$A$1:$LI$1),FALSE)</f>
        <v>#N/A</v>
      </c>
      <c r="R1733" s="319" t="e">
        <f>+VLOOKUP($E1733,Consumption!$1:$1048576,MATCH(DATE(R$2,1,1),INV!$A$1:$LI$1),FALSE)</f>
        <v>#N/A</v>
      </c>
      <c r="S1733" s="319" t="e">
        <f>+VLOOKUP($E1733,Consumption!$1:$1048576,MATCH(DATE(S$2,1,1),INV!$A$1:$LI$1),FALSE)</f>
        <v>#N/A</v>
      </c>
      <c r="T1733" s="319" t="e">
        <f>+VLOOKUP($E1733,Consumption!$1:$1048576,MATCH(DATE(T$2,1,1),INV!$A$1:$LI$1),FALSE)</f>
        <v>#N/A</v>
      </c>
      <c r="U1733" s="319" t="e">
        <f>+VLOOKUP($E1733,Consumption!$1:$1048576,MATCH(DATE(U$2,1,1),INV!$A$1:$LI$1),FALSE)</f>
        <v>#N/A</v>
      </c>
      <c r="V1733" s="319" t="e">
        <f>+VLOOKUP($E1733,Consumption!$1:$1048576,MATCH(DATE(V$2,1,1),INV!$A$1:$LI$1),FALSE)</f>
        <v>#N/A</v>
      </c>
      <c r="W1733" s="319" t="e">
        <f>+VLOOKUP($E1733,Consumption!$1:$1048576,MATCH(DATE(W$2,1,1),INV!$A$1:$LI$1),FALSE)</f>
        <v>#N/A</v>
      </c>
      <c r="X1733" s="319" t="e">
        <f>+VLOOKUP($E1733,Consumption!$1:$1048576,MATCH(DATE(X$2,1,1),INV!$A$1:$LI$1),FALSE)</f>
        <v>#N/A</v>
      </c>
      <c r="Y1733" s="319" t="e">
        <f>+VLOOKUP($E1733,Consumption!$1:$1048576,MATCH(DATE(Y$2,1,1),INV!$A$1:$LI$1),FALSE)</f>
        <v>#N/A</v>
      </c>
      <c r="Z1733" s="319" t="e">
        <f>+VLOOKUP($E1733,Consumption!$1:$1048576,MATCH(DATE(Z$2,1,1),INV!$A$1:$LI$1),FALSE)</f>
        <v>#N/A</v>
      </c>
      <c r="AA1733" s="319" t="e">
        <f>+VLOOKUP($E1733,Consumption!$1:$1048576,MATCH(DATE(AA$2,1,1),INV!$A$1:$LI$1),FALSE)</f>
        <v>#N/A</v>
      </c>
      <c r="AB1733" s="319" t="e">
        <f>+VLOOKUP($E1733,Consumption!$1:$1048576,MATCH(DATE(AB$2,1,1),INV!$A$1:$LI$1),FALSE)</f>
        <v>#N/A</v>
      </c>
      <c r="AC1733" s="319" t="e">
        <f>+VLOOKUP($E1733,Consumption!$1:$1048576,MATCH(DATE(AC$2,1,1),INV!$A$1:$LI$1),FALSE)</f>
        <v>#N/A</v>
      </c>
      <c r="AD1733" s="319" t="e">
        <f>+VLOOKUP($E1733,Consumption!$1:$1048576,MATCH(DATE(AD$2,1,1),INV!$A$1:$LI$1),FALSE)</f>
        <v>#N/A</v>
      </c>
      <c r="AE1733" s="319" t="e">
        <f>+VLOOKUP($E1733,Consumption!$1:$1048576,MATCH(DATE(AE$2,1,1),INV!$A$1:$LI$1),FALSE)</f>
        <v>#N/A</v>
      </c>
      <c r="AF1733" s="319" t="e">
        <f>+VLOOKUP($E1733,Consumption!$1:$1048576,MATCH(DATE(AF$2,1,1),INV!$A$1:$LI$1),FALSE)</f>
        <v>#N/A</v>
      </c>
      <c r="AG1733" s="319" t="e">
        <f>+VLOOKUP($E1733,Consumption!$1:$1048576,MATCH(DATE(AG$2,1,1),INV!$A$1:$LI$1),FALSE)</f>
        <v>#N/A</v>
      </c>
      <c r="AH1733" s="319" t="e">
        <f>+VLOOKUP($E1733,Consumption!$1:$1048576,MATCH(DATE(AH$2,1,1),INV!$A$1:$LI$1),FALSE)</f>
        <v>#N/A</v>
      </c>
      <c r="AI1733" s="319" t="e">
        <f>+VLOOKUP($E1733,Consumption!$1:$1048576,MATCH(DATE(AI$2,1,1),INV!$A$1:$LI$1),FALSE)</f>
        <v>#N/A</v>
      </c>
      <c r="AJ1733" s="319" t="e">
        <f>+VLOOKUP($E1733,Consumption!$1:$1048576,MATCH(DATE(AJ$2,1,1),INV!$A$1:$LI$1),FALSE)</f>
        <v>#N/A</v>
      </c>
      <c r="AK1733" s="319" t="e">
        <f>+VLOOKUP($E1733,Consumption!$1:$1048576,MATCH(DATE(AK$2,1,1),INV!$A$1:$LI$1),FALSE)</f>
        <v>#N/A</v>
      </c>
      <c r="AL1733" s="319" t="e">
        <f>+VLOOKUP($E1733,Consumption!$1:$1048576,MATCH(DATE(AL$2,1,1),INV!$A$1:$LI$1),FALSE)</f>
        <v>#N/A</v>
      </c>
      <c r="AM1733" s="319" t="e">
        <f>+VLOOKUP($E1733,Consumption!$1:$1048576,MATCH(DATE(AM$2,1,1),INV!$A$1:$LI$1),FALSE)</f>
        <v>#N/A</v>
      </c>
      <c r="AN1733" s="319" t="e">
        <f>+VLOOKUP($E1733,Consumption!$1:$1048576,MATCH(DATE(AN$2,1,1),INV!$A$1:$LI$1),FALSE)</f>
        <v>#N/A</v>
      </c>
      <c r="AO1733" s="319" t="e">
        <f>+VLOOKUP($E1733,Consumption!$1:$1048576,MATCH(DATE(AO$2,1,1),INV!$A$1:$LI$1),FALSE)</f>
        <v>#N/A</v>
      </c>
      <c r="AP1733" s="319" t="e">
        <f>+VLOOKUP($E1733,Consumption!$1:$1048576,MATCH(DATE(AP$2,1,1),INV!$A$1:$LI$1),FALSE)</f>
        <v>#N/A</v>
      </c>
      <c r="AQ1733" s="319" t="e">
        <f>+VLOOKUP($E1733,Consumption!$1:$1048576,MATCH(DATE(AQ$2,1,1),INV!$A$1:$LI$1),FALSE)</f>
        <v>#N/A</v>
      </c>
      <c r="AR1733" s="319" t="e">
        <f>+VLOOKUP($E1733,Consumption!$1:$1048576,MATCH(DATE(AR$2,1,1),INV!$A$1:$LI$1),FALSE)</f>
        <v>#N/A</v>
      </c>
      <c r="AS1733" s="319" t="e">
        <f>+VLOOKUP($E1733,Consumption!$1:$1048576,MATCH(DATE(AS$2,1,1),INV!$A$1:$LI$1),FALSE)</f>
        <v>#N/A</v>
      </c>
      <c r="AT1733" s="319" t="e">
        <f>+VLOOKUP($E1733,Consumption!$1:$1048576,MATCH(DATE(AT$2,1,1),INV!$A$1:$LI$1),FALSE)</f>
        <v>#N/A</v>
      </c>
      <c r="AU1733" s="319" t="e">
        <f>+VLOOKUP($E1733,Consumption!$1:$1048576,MATCH(DATE(AU$2,1,1),INV!$A$1:$LI$1),FALSE)</f>
        <v>#N/A</v>
      </c>
      <c r="AV1733" s="319" t="e">
        <f>+VLOOKUP($E1733,Consumption!$1:$1048576,MATCH(DATE(AV$2,1,1),INV!$A$1:$LI$1),FALSE)</f>
        <v>#N/A</v>
      </c>
      <c r="AW1733" s="319" t="e">
        <f>+VLOOKUP($E1733,Consumption!$1:$1048576,MATCH(DATE(AW$2,1,1),INV!$A$1:$LI$1),FALSE)</f>
        <v>#N/A</v>
      </c>
      <c r="AX1733" s="319" t="e">
        <f>+VLOOKUP($E1733,Consumption!$1:$1048576,MATCH(DATE(AX$2,1,1),INV!$A$1:$LI$1),FALSE)</f>
        <v>#N/A</v>
      </c>
      <c r="AY1733" s="319" t="e">
        <f>+VLOOKUP($E1733,Consumption!$1:$1048576,MATCH(DATE(AY$2,1,1),INV!$A$1:$LI$1),FALSE)</f>
        <v>#N/A</v>
      </c>
      <c r="AZ1733" s="319" t="e">
        <f>+VLOOKUP($E1733,Consumption!$1:$1048576,MATCH(DATE(AZ$2,1,1),INV!$A$1:$LI$1),FALSE)</f>
        <v>#N/A</v>
      </c>
      <c r="BA1733" s="319" t="e">
        <f>+VLOOKUP($E1733,Consumption!$1:$1048576,MATCH(DATE(BA$2,1,1),INV!$A$1:$LI$1),FALSE)</f>
        <v>#N/A</v>
      </c>
      <c r="BB1733" s="319" t="e">
        <f>+VLOOKUP($E1733,Consumption!$1:$1048576,MATCH(DATE(BB$2,1,1),INV!$A$1:$LI$1),FALSE)</f>
        <v>#N/A</v>
      </c>
      <c r="BC1733" s="319" t="e">
        <f>+VLOOKUP($E1733,Consumption!$1:$1048576,MATCH(DATE(BC$2,1,1),INV!$A$1:$LI$1),FALSE)</f>
        <v>#N/A</v>
      </c>
      <c r="BD1733" s="319" t="e">
        <f>+VLOOKUP($E1733,Consumption!$1:$1048576,MATCH(DATE(BD$2,1,1),INV!$A$1:$LI$1),FALSE)</f>
        <v>#N/A</v>
      </c>
      <c r="BE1733" s="319" t="e">
        <f>+VLOOKUP($E1733,Consumption!$1:$1048576,MATCH(DATE(BE$2,1,1),INV!$A$1:$LI$1),FALSE)</f>
        <v>#N/A</v>
      </c>
      <c r="BF1733" s="319" t="e">
        <f>+VLOOKUP($E1733,Consumption!$1:$1048576,MATCH(DATE(BF$2,1,1),INV!$A$1:$LI$1),FALSE)</f>
        <v>#N/A</v>
      </c>
      <c r="BG1733" s="319" t="e">
        <f>+VLOOKUP($E1733,Consumption!$1:$1048576,MATCH(DATE(BG$2,1,1),INV!$A$1:$LI$1),FALSE)</f>
        <v>#N/A</v>
      </c>
      <c r="BH1733" s="319" t="e">
        <f>+VLOOKUP($E1733,Consumption!$1:$1048576,MATCH(DATE(BH$2,1,1),INV!$A$1:$LI$1),FALSE)</f>
        <v>#N/A</v>
      </c>
      <c r="BI1733" s="319" t="e">
        <f>+VLOOKUP($E1733,Consumption!$1:$1048576,MATCH(DATE(BI$2,1,1),INV!$A$1:$LI$1),FALSE)</f>
        <v>#N/A</v>
      </c>
    </row>
    <row r="1734" spans="1:61" s="281" customFormat="1" ht="15" customHeight="1" x14ac:dyDescent="0.35">
      <c r="A1734" s="392"/>
      <c r="B1734" s="393"/>
      <c r="C1734" s="69" t="s">
        <v>592</v>
      </c>
      <c r="D1734" s="73"/>
      <c r="E1734" s="69" t="s">
        <v>698</v>
      </c>
      <c r="F1734" s="319">
        <f>+VLOOKUP($E1734,Consumption!$1:$1048576,MATCH(DATE(F$2,1,1),INV!$A$1:$LI$1),FALSE)</f>
        <v>175207.58350000001</v>
      </c>
      <c r="G1734" s="319">
        <f>+VLOOKUP($E1734,Consumption!$1:$1048576,MATCH(DATE(G$2,1,1),INV!$A$1:$LI$1),FALSE)</f>
        <v>177059.96900000001</v>
      </c>
      <c r="H1734" s="319">
        <f>+VLOOKUP($E1734,Consumption!$1:$1048576,MATCH(DATE(H$2,1,1),INV!$A$1:$LI$1),FALSE)</f>
        <v>179079.10990000001</v>
      </c>
      <c r="I1734" s="319">
        <f>+VLOOKUP($E1734,Consumption!$1:$1048576,MATCH(DATE(I$2,1,1),INV!$A$1:$LI$1),FALSE)</f>
        <v>181363.8272</v>
      </c>
      <c r="J1734" s="319">
        <f>+VLOOKUP($E1734,Consumption!$1:$1048576,MATCH(DATE(J$2,1,1),INV!$A$1:$LI$1),FALSE)</f>
        <v>183923.95939999999</v>
      </c>
      <c r="K1734" s="319">
        <f>+VLOOKUP($E1734,Consumption!$1:$1048576,MATCH(DATE(K$2,1,1),INV!$A$1:$LI$1),FALSE)</f>
        <v>186734.03599999999</v>
      </c>
      <c r="L1734" s="319">
        <f>+VLOOKUP($E1734,Consumption!$1:$1048576,MATCH(DATE(L$2,1,1),INV!$A$1:$LI$1),FALSE)</f>
        <v>189676.5061</v>
      </c>
      <c r="M1734" s="319">
        <f>+VLOOKUP($E1734,Consumption!$1:$1048576,MATCH(DATE(M$2,1,1),INV!$A$1:$LI$1),FALSE)</f>
        <v>192738.8088</v>
      </c>
      <c r="N1734" s="319">
        <f>+VLOOKUP($E1734,Consumption!$1:$1048576,MATCH(DATE(N$2,1,1),INV!$A$1:$LI$1),FALSE)</f>
        <v>195908.77410000001</v>
      </c>
      <c r="O1734" s="319">
        <f>+VLOOKUP($E1734,Consumption!$1:$1048576,MATCH(DATE(O$2,1,1),INV!$A$1:$LI$1),FALSE)</f>
        <v>199175.9755</v>
      </c>
      <c r="P1734" s="319">
        <f>+VLOOKUP($E1734,Consumption!$1:$1048576,MATCH(DATE(P$2,1,1),INV!$A$1:$LI$1),FALSE)</f>
        <v>202682.18520000001</v>
      </c>
      <c r="Q1734" s="319">
        <f>+VLOOKUP($E1734,Consumption!$1:$1048576,MATCH(DATE(Q$2,1,1),INV!$A$1:$LI$1),FALSE)</f>
        <v>206239.19810000001</v>
      </c>
      <c r="R1734" s="319">
        <f>+VLOOKUP($E1734,Consumption!$1:$1048576,MATCH(DATE(R$2,1,1),INV!$A$1:$LI$1),FALSE)</f>
        <v>209842.54430000001</v>
      </c>
      <c r="S1734" s="319">
        <f>+VLOOKUP($E1734,Consumption!$1:$1048576,MATCH(DATE(S$2,1,1),INV!$A$1:$LI$1),FALSE)</f>
        <v>213484.9675</v>
      </c>
      <c r="T1734" s="319">
        <f>+VLOOKUP($E1734,Consumption!$1:$1048576,MATCH(DATE(T$2,1,1),INV!$A$1:$LI$1),FALSE)</f>
        <v>217160.94200000001</v>
      </c>
      <c r="U1734" s="319">
        <f>+VLOOKUP($E1734,Consumption!$1:$1048576,MATCH(DATE(U$2,1,1),INV!$A$1:$LI$1),FALSE)</f>
        <v>220867.21599999999</v>
      </c>
      <c r="V1734" s="319">
        <f>+VLOOKUP($E1734,Consumption!$1:$1048576,MATCH(DATE(V$2,1,1),INV!$A$1:$LI$1),FALSE)</f>
        <v>224602.30960000001</v>
      </c>
      <c r="W1734" s="319">
        <f>+VLOOKUP($E1734,Consumption!$1:$1048576,MATCH(DATE(W$2,1,1),INV!$A$1:$LI$1),FALSE)</f>
        <v>228365.87770000001</v>
      </c>
      <c r="X1734" s="319">
        <f>+VLOOKUP($E1734,Consumption!$1:$1048576,MATCH(DATE(X$2,1,1),INV!$A$1:$LI$1),FALSE)</f>
        <v>232158.20740000001</v>
      </c>
      <c r="Y1734" s="319">
        <f>+VLOOKUP($E1734,Consumption!$1:$1048576,MATCH(DATE(Y$2,1,1),INV!$A$1:$LI$1),FALSE)</f>
        <v>235979.8976</v>
      </c>
      <c r="Z1734" s="319">
        <f>+VLOOKUP($E1734,Consumption!$1:$1048576,MATCH(DATE(Z$2,1,1),INV!$A$1:$LI$1),FALSE)</f>
        <v>239718.26759999999</v>
      </c>
      <c r="AA1734" s="319">
        <f>+VLOOKUP($E1734,Consumption!$1:$1048576,MATCH(DATE(AA$2,1,1),INV!$A$1:$LI$1),FALSE)</f>
        <v>243508.2844</v>
      </c>
      <c r="AB1734" s="319">
        <f>+VLOOKUP($E1734,Consumption!$1:$1048576,MATCH(DATE(AB$2,1,1),INV!$A$1:$LI$1),FALSE)</f>
        <v>247348.40489999999</v>
      </c>
      <c r="AC1734" s="319">
        <f>+VLOOKUP($E1734,Consumption!$1:$1048576,MATCH(DATE(AC$2,1,1),INV!$A$1:$LI$1),FALSE)</f>
        <v>251239.32010000001</v>
      </c>
      <c r="AD1734" s="319">
        <f>+VLOOKUP($E1734,Consumption!$1:$1048576,MATCH(DATE(AD$2,1,1),INV!$A$1:$LI$1),FALSE)</f>
        <v>255181.0042</v>
      </c>
      <c r="AE1734" s="319">
        <f>+VLOOKUP($E1734,Consumption!$1:$1048576,MATCH(DATE(AE$2,1,1),INV!$A$1:$LI$1),FALSE)</f>
        <v>258843.6188</v>
      </c>
      <c r="AF1734" s="319">
        <f>+VLOOKUP($E1734,Consumption!$1:$1048576,MATCH(DATE(AF$2,1,1),INV!$A$1:$LI$1),FALSE)</f>
        <v>262458.88419999997</v>
      </c>
      <c r="AG1734" s="319">
        <f>+VLOOKUP($E1734,Consumption!$1:$1048576,MATCH(DATE(AG$2,1,1),INV!$A$1:$LI$1),FALSE)</f>
        <v>266045.24949999998</v>
      </c>
      <c r="AH1734" s="319">
        <f>+VLOOKUP($E1734,Consumption!$1:$1048576,MATCH(DATE(AH$2,1,1),INV!$A$1:$LI$1),FALSE)</f>
        <v>269624.47210000001</v>
      </c>
      <c r="AI1734" s="319">
        <f>+VLOOKUP($E1734,Consumption!$1:$1048576,MATCH(DATE(AI$2,1,1),INV!$A$1:$LI$1),FALSE)</f>
        <v>273215.90919999999</v>
      </c>
      <c r="AJ1734" s="319">
        <f>+VLOOKUP($E1734,Consumption!$1:$1048576,MATCH(DATE(AJ$2,1,1),INV!$A$1:$LI$1),FALSE)</f>
        <v>276834.85350000003</v>
      </c>
      <c r="AK1734" s="319">
        <f>+VLOOKUP($E1734,Consumption!$1:$1048576,MATCH(DATE(AK$2,1,1),INV!$A$1:$LI$1),FALSE)</f>
        <v>280492.51740000001</v>
      </c>
      <c r="AL1734" s="319">
        <f>+VLOOKUP($E1734,Consumption!$1:$1048576,MATCH(DATE(AL$2,1,1),INV!$A$1:$LI$1),FALSE)</f>
        <v>284196.66889999999</v>
      </c>
      <c r="AM1734" s="319">
        <f>+VLOOKUP($E1734,Consumption!$1:$1048576,MATCH(DATE(AM$2,1,1),INV!$A$1:$LI$1),FALSE)</f>
        <v>287952.46049999999</v>
      </c>
      <c r="AN1734" s="319">
        <f>+VLOOKUP($E1734,Consumption!$1:$1048576,MATCH(DATE(AN$2,1,1),INV!$A$1:$LI$1),FALSE)</f>
        <v>291763.22830000002</v>
      </c>
      <c r="AO1734" s="319">
        <f>+VLOOKUP($E1734,Consumption!$1:$1048576,MATCH(DATE(AO$2,1,1),INV!$A$1:$LI$1),FALSE)</f>
        <v>295631.15919999999</v>
      </c>
      <c r="AP1734" s="319">
        <f>+VLOOKUP($E1734,Consumption!$1:$1048576,MATCH(DATE(AP$2,1,1),INV!$A$1:$LI$1),FALSE)</f>
        <v>299478.21899999998</v>
      </c>
      <c r="AQ1734" s="319">
        <f>+VLOOKUP($E1734,Consumption!$1:$1048576,MATCH(DATE(AQ$2,1,1),INV!$A$1:$LI$1),FALSE)</f>
        <v>303319.52539999998</v>
      </c>
      <c r="AR1734" s="319">
        <f>+VLOOKUP($E1734,Consumption!$1:$1048576,MATCH(DATE(AR$2,1,1),INV!$A$1:$LI$1),FALSE)</f>
        <v>307168.43079999997</v>
      </c>
      <c r="AS1734" s="319">
        <f>+VLOOKUP($E1734,Consumption!$1:$1048576,MATCH(DATE(AS$2,1,1),INV!$A$1:$LI$1),FALSE)</f>
        <v>311038.04629999999</v>
      </c>
      <c r="AT1734" s="319">
        <f>+VLOOKUP($E1734,Consumption!$1:$1048576,MATCH(DATE(AT$2,1,1),INV!$A$1:$LI$1),FALSE)</f>
        <v>314940.63789999997</v>
      </c>
      <c r="AU1734" s="319">
        <f>+VLOOKUP($E1734,Consumption!$1:$1048576,MATCH(DATE(AU$2,1,1),INV!$A$1:$LI$1),FALSE)</f>
        <v>318886.90409999999</v>
      </c>
      <c r="AV1734" s="319">
        <f>+VLOOKUP($E1734,Consumption!$1:$1048576,MATCH(DATE(AV$2,1,1),INV!$A$1:$LI$1),FALSE)</f>
        <v>322885.59700000001</v>
      </c>
      <c r="AW1734" s="319">
        <f>+VLOOKUP($E1734,Consumption!$1:$1048576,MATCH(DATE(AW$2,1,1),INV!$A$1:$LI$1),FALSE)</f>
        <v>326943.49180000002</v>
      </c>
      <c r="AX1734" s="319">
        <f>+VLOOKUP($E1734,Consumption!$1:$1048576,MATCH(DATE(AX$2,1,1),INV!$A$1:$LI$1),FALSE)</f>
        <v>331065.6054</v>
      </c>
      <c r="AY1734" s="319">
        <f>+VLOOKUP($E1734,Consumption!$1:$1048576,MATCH(DATE(AY$2,1,1),INV!$A$1:$LI$1),FALSE)</f>
        <v>335255.5698</v>
      </c>
      <c r="AZ1734" s="319">
        <f>+VLOOKUP($E1734,Consumption!$1:$1048576,MATCH(DATE(AZ$2,1,1),INV!$A$1:$LI$1),FALSE)</f>
        <v>339523.39669999998</v>
      </c>
      <c r="BA1734" s="319">
        <f>+VLOOKUP($E1734,Consumption!$1:$1048576,MATCH(DATE(BA$2,1,1),INV!$A$1:$LI$1),FALSE)</f>
        <v>343870.25770000002</v>
      </c>
      <c r="BB1734" s="319">
        <f>+VLOOKUP($E1734,Consumption!$1:$1048576,MATCH(DATE(BB$2,1,1),INV!$A$1:$LI$1),FALSE)</f>
        <v>348296.74560000002</v>
      </c>
      <c r="BC1734" s="319">
        <f>+VLOOKUP($E1734,Consumption!$1:$1048576,MATCH(DATE(BC$2,1,1),INV!$A$1:$LI$1),FALSE)</f>
        <v>352801.84830000001</v>
      </c>
      <c r="BD1734" s="319">
        <f>+VLOOKUP($E1734,Consumption!$1:$1048576,MATCH(DATE(BD$2,1,1),INV!$A$1:$LI$1),FALSE)</f>
        <v>357384.51179999998</v>
      </c>
      <c r="BE1734" s="319">
        <f>+VLOOKUP($E1734,Consumption!$1:$1048576,MATCH(DATE(BE$2,1,1),INV!$A$1:$LI$1),FALSE)</f>
        <v>392026.24489999999</v>
      </c>
      <c r="BF1734" s="319">
        <f>+VLOOKUP($E1734,Consumption!$1:$1048576,MATCH(DATE(BF$2,1,1),INV!$A$1:$LI$1),FALSE)</f>
        <v>398108.79560000001</v>
      </c>
      <c r="BG1734" s="319">
        <f>+VLOOKUP($E1734,Consumption!$1:$1048576,MATCH(DATE(BG$2,1,1),INV!$A$1:$LI$1),FALSE)</f>
        <v>404274.29180000001</v>
      </c>
      <c r="BH1734" s="319">
        <f>+VLOOKUP($E1734,Consumption!$1:$1048576,MATCH(DATE(BH$2,1,1),INV!$A$1:$LI$1),FALSE)</f>
        <v>410525.61709999997</v>
      </c>
      <c r="BI1734" s="319">
        <f>+VLOOKUP($E1734,Consumption!$1:$1048576,MATCH(DATE(BI$2,1,1),INV!$A$1:$LI$1),FALSE)</f>
        <v>416865.93410000001</v>
      </c>
    </row>
    <row r="1735" spans="1:61" s="281" customFormat="1" ht="15" customHeight="1" x14ac:dyDescent="0.35">
      <c r="A1735" s="392"/>
      <c r="B1735" s="393"/>
      <c r="C1735" s="69" t="s">
        <v>593</v>
      </c>
      <c r="D1735" s="73"/>
      <c r="E1735" s="69" t="s">
        <v>699</v>
      </c>
      <c r="F1735" s="319">
        <f>+VLOOKUP($E1735,Consumption!$1:$1048576,MATCH(DATE(F$2,1,1),INV!$A$1:$LI$1),FALSE)</f>
        <v>62148.657760000002</v>
      </c>
      <c r="G1735" s="319">
        <f>+VLOOKUP($E1735,Consumption!$1:$1048576,MATCH(DATE(G$2,1,1),INV!$A$1:$LI$1),FALSE)</f>
        <v>66316.257899999997</v>
      </c>
      <c r="H1735" s="319">
        <f>+VLOOKUP($E1735,Consumption!$1:$1048576,MATCH(DATE(H$2,1,1),INV!$A$1:$LI$1),FALSE)</f>
        <v>70855.463019999996</v>
      </c>
      <c r="I1735" s="319">
        <f>+VLOOKUP($E1735,Consumption!$1:$1048576,MATCH(DATE(I$2,1,1),INV!$A$1:$LI$1),FALSE)</f>
        <v>74701.776629999993</v>
      </c>
      <c r="J1735" s="319">
        <f>+VLOOKUP($E1735,Consumption!$1:$1048576,MATCH(DATE(J$2,1,1),INV!$A$1:$LI$1),FALSE)</f>
        <v>77660.698990000004</v>
      </c>
      <c r="K1735" s="319">
        <f>+VLOOKUP($E1735,Consumption!$1:$1048576,MATCH(DATE(K$2,1,1),INV!$A$1:$LI$1),FALSE)</f>
        <v>79875.925579999996</v>
      </c>
      <c r="L1735" s="319">
        <f>+VLOOKUP($E1735,Consumption!$1:$1048576,MATCH(DATE(L$2,1,1),INV!$A$1:$LI$1),FALSE)</f>
        <v>81502.414579999997</v>
      </c>
      <c r="M1735" s="319">
        <f>+VLOOKUP($E1735,Consumption!$1:$1048576,MATCH(DATE(M$2,1,1),INV!$A$1:$LI$1),FALSE)</f>
        <v>82766.737169999993</v>
      </c>
      <c r="N1735" s="319">
        <f>+VLOOKUP($E1735,Consumption!$1:$1048576,MATCH(DATE(N$2,1,1),INV!$A$1:$LI$1),FALSE)</f>
        <v>83822.715660000002</v>
      </c>
      <c r="O1735" s="319">
        <f>+VLOOKUP($E1735,Consumption!$1:$1048576,MATCH(DATE(O$2,1,1),INV!$A$1:$LI$1),FALSE)</f>
        <v>84765.208970000007</v>
      </c>
      <c r="P1735" s="319">
        <f>+VLOOKUP($E1735,Consumption!$1:$1048576,MATCH(DATE(P$2,1,1),INV!$A$1:$LI$1),FALSE)</f>
        <v>85763.263720000003</v>
      </c>
      <c r="Q1735" s="319">
        <f>+VLOOKUP($E1735,Consumption!$1:$1048576,MATCH(DATE(Q$2,1,1),INV!$A$1:$LI$1),FALSE)</f>
        <v>86666.008430000002</v>
      </c>
      <c r="R1735" s="319">
        <f>+VLOOKUP($E1735,Consumption!$1:$1048576,MATCH(DATE(R$2,1,1),INV!$A$1:$LI$1),FALSE)</f>
        <v>87517.613100000002</v>
      </c>
      <c r="S1735" s="319">
        <f>+VLOOKUP($E1735,Consumption!$1:$1048576,MATCH(DATE(S$2,1,1),INV!$A$1:$LI$1),FALSE)</f>
        <v>88336.891940000001</v>
      </c>
      <c r="T1735" s="319">
        <f>+VLOOKUP($E1735,Consumption!$1:$1048576,MATCH(DATE(T$2,1,1),INV!$A$1:$LI$1),FALSE)</f>
        <v>89132.774829999995</v>
      </c>
      <c r="U1735" s="319">
        <f>+VLOOKUP($E1735,Consumption!$1:$1048576,MATCH(DATE(U$2,1,1),INV!$A$1:$LI$1),FALSE)</f>
        <v>89910.123080000005</v>
      </c>
      <c r="V1735" s="319">
        <f>+VLOOKUP($E1735,Consumption!$1:$1048576,MATCH(DATE(V$2,1,1),INV!$A$1:$LI$1),FALSE)</f>
        <v>90671.938429999995</v>
      </c>
      <c r="W1735" s="319">
        <f>+VLOOKUP($E1735,Consumption!$1:$1048576,MATCH(DATE(W$2,1,1),INV!$A$1:$LI$1),FALSE)</f>
        <v>91420.238119999995</v>
      </c>
      <c r="X1735" s="319">
        <f>+VLOOKUP($E1735,Consumption!$1:$1048576,MATCH(DATE(X$2,1,1),INV!$A$1:$LI$1),FALSE)</f>
        <v>92156.462109999993</v>
      </c>
      <c r="Y1735" s="319">
        <f>+VLOOKUP($E1735,Consumption!$1:$1048576,MATCH(DATE(Y$2,1,1),INV!$A$1:$LI$1),FALSE)</f>
        <v>92881.720820000002</v>
      </c>
      <c r="Z1735" s="319">
        <f>+VLOOKUP($E1735,Consumption!$1:$1048576,MATCH(DATE(Z$2,1,1),INV!$A$1:$LI$1),FALSE)</f>
        <v>93514.298890000005</v>
      </c>
      <c r="AA1735" s="319">
        <f>+VLOOKUP($E1735,Consumption!$1:$1048576,MATCH(DATE(AA$2,1,1),INV!$A$1:$LI$1),FALSE)</f>
        <v>94184.341469999999</v>
      </c>
      <c r="AB1735" s="319">
        <f>+VLOOKUP($E1735,Consumption!$1:$1048576,MATCH(DATE(AB$2,1,1),INV!$A$1:$LI$1),FALSE)</f>
        <v>94869.457680000007</v>
      </c>
      <c r="AC1735" s="319">
        <f>+VLOOKUP($E1735,Consumption!$1:$1048576,MATCH(DATE(AC$2,1,1),INV!$A$1:$LI$1),FALSE)</f>
        <v>95560.346879999997</v>
      </c>
      <c r="AD1735" s="319">
        <f>+VLOOKUP($E1735,Consumption!$1:$1048576,MATCH(DATE(AD$2,1,1),INV!$A$1:$LI$1),FALSE)</f>
        <v>96252.438179999997</v>
      </c>
      <c r="AE1735" s="319">
        <f>+VLOOKUP($E1735,Consumption!$1:$1048576,MATCH(DATE(AE$2,1,1),INV!$A$1:$LI$1),FALSE)</f>
        <v>96710.412370000005</v>
      </c>
      <c r="AF1735" s="319">
        <f>+VLOOKUP($E1735,Consumption!$1:$1048576,MATCH(DATE(AF$2,1,1),INV!$A$1:$LI$1),FALSE)</f>
        <v>97187.744460000002</v>
      </c>
      <c r="AG1735" s="319">
        <f>+VLOOKUP($E1735,Consumption!$1:$1048576,MATCH(DATE(AG$2,1,1),INV!$A$1:$LI$1),FALSE)</f>
        <v>97679.252569999997</v>
      </c>
      <c r="AH1735" s="319">
        <f>+VLOOKUP($E1735,Consumption!$1:$1048576,MATCH(DATE(AH$2,1,1),INV!$A$1:$LI$1),FALSE)</f>
        <v>98186.377529999998</v>
      </c>
      <c r="AI1735" s="319">
        <f>+VLOOKUP($E1735,Consumption!$1:$1048576,MATCH(DATE(AI$2,1,1),INV!$A$1:$LI$1),FALSE)</f>
        <v>98710.483559999993</v>
      </c>
      <c r="AJ1735" s="319">
        <f>+VLOOKUP($E1735,Consumption!$1:$1048576,MATCH(DATE(AJ$2,1,1),INV!$A$1:$LI$1),FALSE)</f>
        <v>99251.460529999997</v>
      </c>
      <c r="AK1735" s="319">
        <f>+VLOOKUP($E1735,Consumption!$1:$1048576,MATCH(DATE(AK$2,1,1),INV!$A$1:$LI$1),FALSE)</f>
        <v>99807.968089999995</v>
      </c>
      <c r="AL1735" s="319">
        <f>+VLOOKUP($E1735,Consumption!$1:$1048576,MATCH(DATE(AL$2,1,1),INV!$A$1:$LI$1),FALSE)</f>
        <v>100378.0546</v>
      </c>
      <c r="AM1735" s="319">
        <f>+VLOOKUP($E1735,Consumption!$1:$1048576,MATCH(DATE(AM$2,1,1),INV!$A$1:$LI$1),FALSE)</f>
        <v>100959.7012</v>
      </c>
      <c r="AN1735" s="319">
        <f>+VLOOKUP($E1735,Consumption!$1:$1048576,MATCH(DATE(AN$2,1,1),INV!$A$1:$LI$1),FALSE)</f>
        <v>101551.1643</v>
      </c>
      <c r="AO1735" s="319">
        <f>+VLOOKUP($E1735,Consumption!$1:$1048576,MATCH(DATE(AO$2,1,1),INV!$A$1:$LI$1),FALSE)</f>
        <v>102151.1231</v>
      </c>
      <c r="AP1735" s="319">
        <f>+VLOOKUP($E1735,Consumption!$1:$1048576,MATCH(DATE(AP$2,1,1),INV!$A$1:$LI$1),FALSE)</f>
        <v>102705.92479999999</v>
      </c>
      <c r="AQ1735" s="319">
        <f>+VLOOKUP($E1735,Consumption!$1:$1048576,MATCH(DATE(AQ$2,1,1),INV!$A$1:$LI$1),FALSE)</f>
        <v>103244.747</v>
      </c>
      <c r="AR1735" s="319">
        <f>+VLOOKUP($E1735,Consumption!$1:$1048576,MATCH(DATE(AR$2,1,1),INV!$A$1:$LI$1),FALSE)</f>
        <v>103782.0695</v>
      </c>
      <c r="AS1735" s="319">
        <f>+VLOOKUP($E1735,Consumption!$1:$1048576,MATCH(DATE(AS$2,1,1),INV!$A$1:$LI$1),FALSE)</f>
        <v>104325.85799999999</v>
      </c>
      <c r="AT1735" s="319">
        <f>+VLOOKUP($E1735,Consumption!$1:$1048576,MATCH(DATE(AT$2,1,1),INV!$A$1:$LI$1),FALSE)</f>
        <v>104880.4712</v>
      </c>
      <c r="AU1735" s="319">
        <f>+VLOOKUP($E1735,Consumption!$1:$1048576,MATCH(DATE(AU$2,1,1),INV!$A$1:$LI$1),FALSE)</f>
        <v>105447.943</v>
      </c>
      <c r="AV1735" s="319">
        <f>+VLOOKUP($E1735,Consumption!$1:$1048576,MATCH(DATE(AV$2,1,1),INV!$A$1:$LI$1),FALSE)</f>
        <v>106028.76029999999</v>
      </c>
      <c r="AW1735" s="319">
        <f>+VLOOKUP($E1735,Consumption!$1:$1048576,MATCH(DATE(AW$2,1,1),INV!$A$1:$LI$1),FALSE)</f>
        <v>106622.4446</v>
      </c>
      <c r="AX1735" s="319">
        <f>+VLOOKUP($E1735,Consumption!$1:$1048576,MATCH(DATE(AX$2,1,1),INV!$A$1:$LI$1),FALSE)</f>
        <v>107228.0025</v>
      </c>
      <c r="AY1735" s="319">
        <f>+VLOOKUP($E1735,Consumption!$1:$1048576,MATCH(DATE(AY$2,1,1),INV!$A$1:$LI$1),FALSE)</f>
        <v>107844.2564</v>
      </c>
      <c r="AZ1735" s="319">
        <f>+VLOOKUP($E1735,Consumption!$1:$1048576,MATCH(DATE(AZ$2,1,1),INV!$A$1:$LI$1),FALSE)</f>
        <v>108474.54210000001</v>
      </c>
      <c r="BA1735" s="319">
        <f>+VLOOKUP($E1735,Consumption!$1:$1048576,MATCH(DATE(BA$2,1,1),INV!$A$1:$LI$1),FALSE)</f>
        <v>109115.34669999999</v>
      </c>
      <c r="BB1735" s="319">
        <f>+VLOOKUP($E1735,Consumption!$1:$1048576,MATCH(DATE(BB$2,1,1),INV!$A$1:$LI$1),FALSE)</f>
        <v>109764.62209999999</v>
      </c>
      <c r="BC1735" s="319">
        <f>+VLOOKUP($E1735,Consumption!$1:$1048576,MATCH(DATE(BC$2,1,1),INV!$A$1:$LI$1),FALSE)</f>
        <v>110421.01</v>
      </c>
      <c r="BD1735" s="319">
        <f>+VLOOKUP($E1735,Consumption!$1:$1048576,MATCH(DATE(BD$2,1,1),INV!$A$1:$LI$1),FALSE)</f>
        <v>111083.5868</v>
      </c>
      <c r="BE1735" s="319">
        <f>+VLOOKUP($E1735,Consumption!$1:$1048576,MATCH(DATE(BE$2,1,1),INV!$A$1:$LI$1),FALSE)</f>
        <v>117721.6635</v>
      </c>
      <c r="BF1735" s="319">
        <f>+VLOOKUP($E1735,Consumption!$1:$1048576,MATCH(DATE(BF$2,1,1),INV!$A$1:$LI$1),FALSE)</f>
        <v>118567.5978</v>
      </c>
      <c r="BG1735" s="319">
        <f>+VLOOKUP($E1735,Consumption!$1:$1048576,MATCH(DATE(BG$2,1,1),INV!$A$1:$LI$1),FALSE)</f>
        <v>119421.17570000001</v>
      </c>
      <c r="BH1735" s="319">
        <f>+VLOOKUP($E1735,Consumption!$1:$1048576,MATCH(DATE(BH$2,1,1),INV!$A$1:$LI$1),FALSE)</f>
        <v>120283.4578</v>
      </c>
      <c r="BI1735" s="319">
        <f>+VLOOKUP($E1735,Consumption!$1:$1048576,MATCH(DATE(BI$2,1,1),INV!$A$1:$LI$1),FALSE)</f>
        <v>121155.4279</v>
      </c>
    </row>
    <row r="1736" spans="1:61" s="281" customFormat="1" ht="15" customHeight="1" x14ac:dyDescent="0.35">
      <c r="A1736" s="392"/>
      <c r="B1736" s="393"/>
      <c r="C1736" s="69" t="s">
        <v>594</v>
      </c>
      <c r="D1736" s="73"/>
      <c r="E1736" s="69" t="s">
        <v>700</v>
      </c>
      <c r="F1736" s="319">
        <f>+VLOOKUP($E1736,Consumption!$1:$1048576,MATCH(DATE(F$2,1,1),INV!$A$1:$LI$1),FALSE)</f>
        <v>3484.794958</v>
      </c>
      <c r="G1736" s="319">
        <f>+VLOOKUP($E1736,Consumption!$1:$1048576,MATCH(DATE(G$2,1,1),INV!$A$1:$LI$1),FALSE)</f>
        <v>3521.4143589999999</v>
      </c>
      <c r="H1736" s="319">
        <f>+VLOOKUP($E1736,Consumption!$1:$1048576,MATCH(DATE(H$2,1,1),INV!$A$1:$LI$1),FALSE)</f>
        <v>3561.1666599999999</v>
      </c>
      <c r="I1736" s="319">
        <f>+VLOOKUP($E1736,Consumption!$1:$1048576,MATCH(DATE(I$2,1,1),INV!$A$1:$LI$1),FALSE)</f>
        <v>3606.1021209999999</v>
      </c>
      <c r="J1736" s="319">
        <f>+VLOOKUP($E1736,Consumption!$1:$1048576,MATCH(DATE(J$2,1,1),INV!$A$1:$LI$1),FALSE)</f>
        <v>3656.5162340000002</v>
      </c>
      <c r="K1736" s="319">
        <f>+VLOOKUP($E1736,Consumption!$1:$1048576,MATCH(DATE(K$2,1,1),INV!$A$1:$LI$1),FALSE)</f>
        <v>3711.9791540000001</v>
      </c>
      <c r="L1736" s="319">
        <f>+VLOOKUP($E1736,Consumption!$1:$1048576,MATCH(DATE(L$2,1,1),INV!$A$1:$LI$1),FALSE)</f>
        <v>3770.1919739999998</v>
      </c>
      <c r="M1736" s="319">
        <f>+VLOOKUP($E1736,Consumption!$1:$1048576,MATCH(DATE(M$2,1,1),INV!$A$1:$LI$1),FALSE)</f>
        <v>3830.9173679999999</v>
      </c>
      <c r="N1736" s="319">
        <f>+VLOOKUP($E1736,Consumption!$1:$1048576,MATCH(DATE(N$2,1,1),INV!$A$1:$LI$1),FALSE)</f>
        <v>3893.9095200000002</v>
      </c>
      <c r="O1736" s="319">
        <f>+VLOOKUP($E1736,Consumption!$1:$1048576,MATCH(DATE(O$2,1,1),INV!$A$1:$LI$1),FALSE)</f>
        <v>3958.949149</v>
      </c>
      <c r="P1736" s="319">
        <f>+VLOOKUP($E1736,Consumption!$1:$1048576,MATCH(DATE(P$2,1,1),INV!$A$1:$LI$1),FALSE)</f>
        <v>4028.8503000000001</v>
      </c>
      <c r="Q1736" s="319">
        <f>+VLOOKUP($E1736,Consumption!$1:$1048576,MATCH(DATE(Q$2,1,1),INV!$A$1:$LI$1),FALSE)</f>
        <v>4099.8542020000004</v>
      </c>
      <c r="R1736" s="319">
        <f>+VLOOKUP($E1736,Consumption!$1:$1048576,MATCH(DATE(R$2,1,1),INV!$A$1:$LI$1),FALSE)</f>
        <v>4171.85466</v>
      </c>
      <c r="S1736" s="319">
        <f>+VLOOKUP($E1736,Consumption!$1:$1048576,MATCH(DATE(S$2,1,1),INV!$A$1:$LI$1),FALSE)</f>
        <v>4244.6917910000002</v>
      </c>
      <c r="T1736" s="319">
        <f>+VLOOKUP($E1736,Consumption!$1:$1048576,MATCH(DATE(T$2,1,1),INV!$A$1:$LI$1),FALSE)</f>
        <v>4318.2415789999995</v>
      </c>
      <c r="U1736" s="319">
        <f>+VLOOKUP($E1736,Consumption!$1:$1048576,MATCH(DATE(U$2,1,1),INV!$A$1:$LI$1),FALSE)</f>
        <v>4392.4264759999996</v>
      </c>
      <c r="V1736" s="319">
        <f>+VLOOKUP($E1736,Consumption!$1:$1048576,MATCH(DATE(V$2,1,1),INV!$A$1:$LI$1),FALSE)</f>
        <v>4467.2051789999996</v>
      </c>
      <c r="W1736" s="319">
        <f>+VLOOKUP($E1736,Consumption!$1:$1048576,MATCH(DATE(W$2,1,1),INV!$A$1:$LI$1),FALSE)</f>
        <v>4542.5597470000002</v>
      </c>
      <c r="X1736" s="319">
        <f>+VLOOKUP($E1736,Consumption!$1:$1048576,MATCH(DATE(X$2,1,1),INV!$A$1:$LI$1),FALSE)</f>
        <v>4618.4854939999996</v>
      </c>
      <c r="Y1736" s="319">
        <f>+VLOOKUP($E1736,Consumption!$1:$1048576,MATCH(DATE(Y$2,1,1),INV!$A$1:$LI$1),FALSE)</f>
        <v>4694.9847159999999</v>
      </c>
      <c r="Z1736" s="319">
        <f>+VLOOKUP($E1736,Consumption!$1:$1048576,MATCH(DATE(Z$2,1,1),INV!$A$1:$LI$1),FALSE)</f>
        <v>4769.798616</v>
      </c>
      <c r="AA1736" s="319">
        <f>+VLOOKUP($E1736,Consumption!$1:$1048576,MATCH(DATE(AA$2,1,1),INV!$A$1:$LI$1),FALSE)</f>
        <v>4845.6074840000001</v>
      </c>
      <c r="AB1736" s="319">
        <f>+VLOOKUP($E1736,Consumption!$1:$1048576,MATCH(DATE(AB$2,1,1),INV!$A$1:$LI$1),FALSE)</f>
        <v>4922.3773490000003</v>
      </c>
      <c r="AC1736" s="319">
        <f>+VLOOKUP($E1736,Consumption!$1:$1048576,MATCH(DATE(AC$2,1,1),INV!$A$1:$LI$1),FALSE)</f>
        <v>5000.1194750000004</v>
      </c>
      <c r="AD1736" s="319">
        <f>+VLOOKUP($E1736,Consumption!$1:$1048576,MATCH(DATE(AD$2,1,1),INV!$A$1:$LI$1),FALSE)</f>
        <v>5078.831655</v>
      </c>
      <c r="AE1736" s="319">
        <f>+VLOOKUP($E1736,Consumption!$1:$1048576,MATCH(DATE(AE$2,1,1),INV!$A$1:$LI$1),FALSE)</f>
        <v>5151.9243669999996</v>
      </c>
      <c r="AF1736" s="319">
        <f>+VLOOKUP($E1736,Consumption!$1:$1048576,MATCH(DATE(AF$2,1,1),INV!$A$1:$LI$1),FALSE)</f>
        <v>5224.0057530000004</v>
      </c>
      <c r="AG1736" s="319">
        <f>+VLOOKUP($E1736,Consumption!$1:$1048576,MATCH(DATE(AG$2,1,1),INV!$A$1:$LI$1),FALSE)</f>
        <v>5295.4441049999996</v>
      </c>
      <c r="AH1736" s="319">
        <f>+VLOOKUP($E1736,Consumption!$1:$1048576,MATCH(DATE(AH$2,1,1),INV!$A$1:$LI$1),FALSE)</f>
        <v>5366.6759270000002</v>
      </c>
      <c r="AI1736" s="319">
        <f>+VLOOKUP($E1736,Consumption!$1:$1048576,MATCH(DATE(AI$2,1,1),INV!$A$1:$LI$1),FALSE)</f>
        <v>5438.0913490000003</v>
      </c>
      <c r="AJ1736" s="319">
        <f>+VLOOKUP($E1736,Consumption!$1:$1048576,MATCH(DATE(AJ$2,1,1),INV!$A$1:$LI$1),FALSE)</f>
        <v>5510.0000559999999</v>
      </c>
      <c r="AK1736" s="319">
        <f>+VLOOKUP($E1736,Consumption!$1:$1048576,MATCH(DATE(AK$2,1,1),INV!$A$1:$LI$1),FALSE)</f>
        <v>5582.6304540000001</v>
      </c>
      <c r="AL1736" s="319">
        <f>+VLOOKUP($E1736,Consumption!$1:$1048576,MATCH(DATE(AL$2,1,1),INV!$A$1:$LI$1),FALSE)</f>
        <v>5656.142261</v>
      </c>
      <c r="AM1736" s="319">
        <f>+VLOOKUP($E1736,Consumption!$1:$1048576,MATCH(DATE(AM$2,1,1),INV!$A$1:$LI$1),FALSE)</f>
        <v>5730.643172</v>
      </c>
      <c r="AN1736" s="319">
        <f>+VLOOKUP($E1736,Consumption!$1:$1048576,MATCH(DATE(AN$2,1,1),INV!$A$1:$LI$1),FALSE)</f>
        <v>5806.2049489999999</v>
      </c>
      <c r="AO1736" s="319">
        <f>+VLOOKUP($E1736,Consumption!$1:$1048576,MATCH(DATE(AO$2,1,1),INV!$A$1:$LI$1),FALSE)</f>
        <v>5882.8767319999997</v>
      </c>
      <c r="AP1736" s="319">
        <f>+VLOOKUP($E1736,Consumption!$1:$1048576,MATCH(DATE(AP$2,1,1),INV!$A$1:$LI$1),FALSE)</f>
        <v>5959.1057010000004</v>
      </c>
      <c r="AQ1736" s="319">
        <f>+VLOOKUP($E1736,Consumption!$1:$1048576,MATCH(DATE(AQ$2,1,1),INV!$A$1:$LI$1),FALSE)</f>
        <v>6035.1948130000001</v>
      </c>
      <c r="AR1736" s="319">
        <f>+VLOOKUP($E1736,Consumption!$1:$1048576,MATCH(DATE(AR$2,1,1),INV!$A$1:$LI$1),FALSE)</f>
        <v>6111.4134910000002</v>
      </c>
      <c r="AS1736" s="319">
        <f>+VLOOKUP($E1736,Consumption!$1:$1048576,MATCH(DATE(AS$2,1,1),INV!$A$1:$LI$1),FALSE)</f>
        <v>6188.0270719999999</v>
      </c>
      <c r="AT1736" s="319">
        <f>+VLOOKUP($E1736,Consumption!$1:$1048576,MATCH(DATE(AT$2,1,1),INV!$A$1:$LI$1),FALSE)</f>
        <v>6265.2841099999996</v>
      </c>
      <c r="AU1736" s="319">
        <f>+VLOOKUP($E1736,Consumption!$1:$1048576,MATCH(DATE(AU$2,1,1),INV!$A$1:$LI$1),FALSE)</f>
        <v>6343.4015010000003</v>
      </c>
      <c r="AV1736" s="319">
        <f>+VLOOKUP($E1736,Consumption!$1:$1048576,MATCH(DATE(AV$2,1,1),INV!$A$1:$LI$1),FALSE)</f>
        <v>6422.5566699999999</v>
      </c>
      <c r="AW1736" s="319">
        <f>+VLOOKUP($E1736,Consumption!$1:$1048576,MATCH(DATE(AW$2,1,1),INV!$A$1:$LI$1),FALSE)</f>
        <v>6502.8869219999997</v>
      </c>
      <c r="AX1736" s="319">
        <f>+VLOOKUP($E1736,Consumption!$1:$1048576,MATCH(DATE(AX$2,1,1),INV!$A$1:$LI$1),FALSE)</f>
        <v>6584.4939359999998</v>
      </c>
      <c r="AY1736" s="319">
        <f>+VLOOKUP($E1736,Consumption!$1:$1048576,MATCH(DATE(AY$2,1,1),INV!$A$1:$LI$1),FALSE)</f>
        <v>6667.4513889999998</v>
      </c>
      <c r="AZ1736" s="319">
        <f>+VLOOKUP($E1736,Consumption!$1:$1048576,MATCH(DATE(AZ$2,1,1),INV!$A$1:$LI$1),FALSE)</f>
        <v>6751.9601489999995</v>
      </c>
      <c r="BA1736" s="319">
        <f>+VLOOKUP($E1736,Consumption!$1:$1048576,MATCH(DATE(BA$2,1,1),INV!$A$1:$LI$1),FALSE)</f>
        <v>6838.0450099999998</v>
      </c>
      <c r="BB1736" s="319">
        <f>+VLOOKUP($E1736,Consumption!$1:$1048576,MATCH(DATE(BB$2,1,1),INV!$A$1:$LI$1),FALSE)</f>
        <v>6925.7190330000003</v>
      </c>
      <c r="BC1736" s="319">
        <f>+VLOOKUP($E1736,Consumption!$1:$1048576,MATCH(DATE(BC$2,1,1),INV!$A$1:$LI$1),FALSE)</f>
        <v>7014.9629839999998</v>
      </c>
      <c r="BD1736" s="319">
        <f>+VLOOKUP($E1736,Consumption!$1:$1048576,MATCH(DATE(BD$2,1,1),INV!$A$1:$LI$1),FALSE)</f>
        <v>7105.7564339999999</v>
      </c>
      <c r="BE1736" s="319">
        <f>+VLOOKUP($E1736,Consumption!$1:$1048576,MATCH(DATE(BE$2,1,1),INV!$A$1:$LI$1),FALSE)</f>
        <v>7806.309201</v>
      </c>
      <c r="BF1736" s="319">
        <f>+VLOOKUP($E1736,Consumption!$1:$1048576,MATCH(DATE(BF$2,1,1),INV!$A$1:$LI$1),FALSE)</f>
        <v>7927.0986089999997</v>
      </c>
      <c r="BG1736" s="319">
        <f>+VLOOKUP($E1736,Consumption!$1:$1048576,MATCH(DATE(BG$2,1,1),INV!$A$1:$LI$1),FALSE)</f>
        <v>8049.5041899999997</v>
      </c>
      <c r="BH1736" s="319">
        <f>+VLOOKUP($E1736,Consumption!$1:$1048576,MATCH(DATE(BH$2,1,1),INV!$A$1:$LI$1),FALSE)</f>
        <v>8173.5843240000004</v>
      </c>
      <c r="BI1736" s="319">
        <f>+VLOOKUP($E1736,Consumption!$1:$1048576,MATCH(DATE(BI$2,1,1),INV!$A$1:$LI$1),FALSE)</f>
        <v>8299.4029320000009</v>
      </c>
    </row>
    <row r="1737" spans="1:61" s="281" customFormat="1" ht="15" customHeight="1" x14ac:dyDescent="0.35">
      <c r="A1737" s="392"/>
      <c r="B1737" s="393"/>
      <c r="C1737" s="69" t="s">
        <v>595</v>
      </c>
      <c r="D1737" s="73"/>
      <c r="E1737" s="69" t="s">
        <v>701</v>
      </c>
      <c r="F1737" s="319">
        <f>+VLOOKUP($E1737,Consumption!$1:$1048576,MATCH(DATE(F$2,1,1),INV!$A$1:$LI$1),FALSE)</f>
        <v>5292.0421919999999</v>
      </c>
      <c r="G1737" s="319">
        <f>+VLOOKUP($E1737,Consumption!$1:$1048576,MATCH(DATE(G$2,1,1),INV!$A$1:$LI$1),FALSE)</f>
        <v>5347.3124260000004</v>
      </c>
      <c r="H1737" s="319">
        <f>+VLOOKUP($E1737,Consumption!$1:$1048576,MATCH(DATE(H$2,1,1),INV!$A$1:$LI$1),FALSE)</f>
        <v>5407.2598040000003</v>
      </c>
      <c r="I1737" s="319">
        <f>+VLOOKUP($E1737,Consumption!$1:$1048576,MATCH(DATE(I$2,1,1),INV!$A$1:$LI$1),FALSE)</f>
        <v>5475.0521689999996</v>
      </c>
      <c r="J1737" s="319">
        <f>+VLOOKUP($E1737,Consumption!$1:$1048576,MATCH(DATE(J$2,1,1),INV!$A$1:$LI$1),FALSE)</f>
        <v>5551.1846070000001</v>
      </c>
      <c r="K1737" s="319">
        <f>+VLOOKUP($E1737,Consumption!$1:$1048576,MATCH(DATE(K$2,1,1),INV!$A$1:$LI$1),FALSE)</f>
        <v>5635.0417880000005</v>
      </c>
      <c r="L1737" s="319">
        <f>+VLOOKUP($E1737,Consumption!$1:$1048576,MATCH(DATE(L$2,1,1),INV!$A$1:$LI$1),FALSE)</f>
        <v>5723.1673870000004</v>
      </c>
      <c r="M1737" s="319">
        <f>+VLOOKUP($E1737,Consumption!$1:$1048576,MATCH(DATE(M$2,1,1),INV!$A$1:$LI$1),FALSE)</f>
        <v>5815.2130859999997</v>
      </c>
      <c r="N1737" s="319">
        <f>+VLOOKUP($E1737,Consumption!$1:$1048576,MATCH(DATE(N$2,1,1),INV!$A$1:$LI$1),FALSE)</f>
        <v>5910.8085629999996</v>
      </c>
      <c r="O1737" s="319">
        <f>+VLOOKUP($E1737,Consumption!$1:$1048576,MATCH(DATE(O$2,1,1),INV!$A$1:$LI$1),FALSE)</f>
        <v>6009.6213829999997</v>
      </c>
      <c r="P1737" s="319">
        <f>+VLOOKUP($E1737,Consumption!$1:$1048576,MATCH(DATE(P$2,1,1),INV!$A$1:$LI$1),FALSE)</f>
        <v>6115.913603</v>
      </c>
      <c r="Q1737" s="319">
        <f>+VLOOKUP($E1737,Consumption!$1:$1048576,MATCH(DATE(Q$2,1,1),INV!$A$1:$LI$1),FALSE)</f>
        <v>6224.001346</v>
      </c>
      <c r="R1737" s="319">
        <f>+VLOOKUP($E1737,Consumption!$1:$1048576,MATCH(DATE(R$2,1,1),INV!$A$1:$LI$1),FALSE)</f>
        <v>6333.7207559999997</v>
      </c>
      <c r="S1737" s="319">
        <f>+VLOOKUP($E1737,Consumption!$1:$1048576,MATCH(DATE(S$2,1,1),INV!$A$1:$LI$1),FALSE)</f>
        <v>6444.8121760000004</v>
      </c>
      <c r="T1737" s="319">
        <f>+VLOOKUP($E1737,Consumption!$1:$1048576,MATCH(DATE(T$2,1,1),INV!$A$1:$LI$1),FALSE)</f>
        <v>6557.0665429999999</v>
      </c>
      <c r="U1737" s="319">
        <f>+VLOOKUP($E1737,Consumption!$1:$1048576,MATCH(DATE(U$2,1,1),INV!$A$1:$LI$1),FALSE)</f>
        <v>6670.3460080000004</v>
      </c>
      <c r="V1737" s="319">
        <f>+VLOOKUP($E1737,Consumption!$1:$1048576,MATCH(DATE(V$2,1,1),INV!$A$1:$LI$1),FALSE)</f>
        <v>6784.5696019999996</v>
      </c>
      <c r="W1737" s="319">
        <f>+VLOOKUP($E1737,Consumption!$1:$1048576,MATCH(DATE(W$2,1,1),INV!$A$1:$LI$1),FALSE)</f>
        <v>6899.6936509999996</v>
      </c>
      <c r="X1737" s="319">
        <f>+VLOOKUP($E1737,Consumption!$1:$1048576,MATCH(DATE(X$2,1,1),INV!$A$1:$LI$1),FALSE)</f>
        <v>7015.696199</v>
      </c>
      <c r="Y1737" s="319">
        <f>+VLOOKUP($E1737,Consumption!$1:$1048576,MATCH(DATE(Y$2,1,1),INV!$A$1:$LI$1),FALSE)</f>
        <v>7132.5673299999999</v>
      </c>
      <c r="Z1737" s="319">
        <f>+VLOOKUP($E1737,Consumption!$1:$1048576,MATCH(DATE(Z$2,1,1),INV!$A$1:$LI$1),FALSE)</f>
        <v>7246.8702929999999</v>
      </c>
      <c r="AA1737" s="319">
        <f>+VLOOKUP($E1737,Consumption!$1:$1048576,MATCH(DATE(AA$2,1,1),INV!$A$1:$LI$1),FALSE)</f>
        <v>7362.6468219999997</v>
      </c>
      <c r="AB1737" s="319">
        <f>+VLOOKUP($E1737,Consumption!$1:$1048576,MATCH(DATE(AB$2,1,1),INV!$A$1:$LI$1),FALSE)</f>
        <v>7479.8331969999999</v>
      </c>
      <c r="AC1737" s="319">
        <f>+VLOOKUP($E1737,Consumption!$1:$1048576,MATCH(DATE(AC$2,1,1),INV!$A$1:$LI$1),FALSE)</f>
        <v>7598.4444430000003</v>
      </c>
      <c r="AD1737" s="319">
        <f>+VLOOKUP($E1737,Consumption!$1:$1048576,MATCH(DATE(AD$2,1,1),INV!$A$1:$LI$1),FALSE)</f>
        <v>7718.4775790000003</v>
      </c>
      <c r="AE1737" s="319">
        <f>+VLOOKUP($E1737,Consumption!$1:$1048576,MATCH(DATE(AE$2,1,1),INV!$A$1:$LI$1),FALSE)</f>
        <v>7829.9389419999998</v>
      </c>
      <c r="AF1737" s="319">
        <f>+VLOOKUP($E1737,Consumption!$1:$1048576,MATCH(DATE(AF$2,1,1),INV!$A$1:$LI$1),FALSE)</f>
        <v>7939.7835009999999</v>
      </c>
      <c r="AG1737" s="319">
        <f>+VLOOKUP($E1737,Consumption!$1:$1048576,MATCH(DATE(AG$2,1,1),INV!$A$1:$LI$1),FALSE)</f>
        <v>8048.5437549999997</v>
      </c>
      <c r="AH1737" s="319">
        <f>+VLOOKUP($E1737,Consumption!$1:$1048576,MATCH(DATE(AH$2,1,1),INV!$A$1:$LI$1),FALSE)</f>
        <v>8156.8768669999999</v>
      </c>
      <c r="AI1737" s="319">
        <f>+VLOOKUP($E1737,Consumption!$1:$1048576,MATCH(DATE(AI$2,1,1),INV!$A$1:$LI$1),FALSE)</f>
        <v>8265.3804010000003</v>
      </c>
      <c r="AJ1737" s="319">
        <f>+VLOOKUP($E1737,Consumption!$1:$1048576,MATCH(DATE(AJ$2,1,1),INV!$A$1:$LI$1),FALSE)</f>
        <v>8374.5336580000003</v>
      </c>
      <c r="AK1737" s="319">
        <f>+VLOOKUP($E1737,Consumption!$1:$1048576,MATCH(DATE(AK$2,1,1),INV!$A$1:$LI$1),FALSE)</f>
        <v>8484.6931879999993</v>
      </c>
      <c r="AL1737" s="319">
        <f>+VLOOKUP($E1737,Consumption!$1:$1048576,MATCH(DATE(AL$2,1,1),INV!$A$1:$LI$1),FALSE)</f>
        <v>8596.1108129999993</v>
      </c>
      <c r="AM1737" s="319">
        <f>+VLOOKUP($E1737,Consumption!$1:$1048576,MATCH(DATE(AM$2,1,1),INV!$A$1:$LI$1),FALSE)</f>
        <v>8708.9587740000006</v>
      </c>
      <c r="AN1737" s="319">
        <f>+VLOOKUP($E1737,Consumption!$1:$1048576,MATCH(DATE(AN$2,1,1),INV!$A$1:$LI$1),FALSE)</f>
        <v>8823.3542699999998</v>
      </c>
      <c r="AO1737" s="319">
        <f>+VLOOKUP($E1737,Consumption!$1:$1048576,MATCH(DATE(AO$2,1,1),INV!$A$1:$LI$1),FALSE)</f>
        <v>8939.3798040000001</v>
      </c>
      <c r="AP1737" s="319">
        <f>+VLOOKUP($E1737,Consumption!$1:$1048576,MATCH(DATE(AP$2,1,1),INV!$A$1:$LI$1),FALSE)</f>
        <v>9054.6887339999994</v>
      </c>
      <c r="AQ1737" s="319">
        <f>+VLOOKUP($E1737,Consumption!$1:$1048576,MATCH(DATE(AQ$2,1,1),INV!$A$1:$LI$1),FALSE)</f>
        <v>9169.7404540000007</v>
      </c>
      <c r="AR1737" s="319">
        <f>+VLOOKUP($E1737,Consumption!$1:$1048576,MATCH(DATE(AR$2,1,1),INV!$A$1:$LI$1),FALSE)</f>
        <v>9284.9405580000002</v>
      </c>
      <c r="AS1737" s="319">
        <f>+VLOOKUP($E1737,Consumption!$1:$1048576,MATCH(DATE(AS$2,1,1),INV!$A$1:$LI$1),FALSE)</f>
        <v>9400.6916450000008</v>
      </c>
      <c r="AT1737" s="319">
        <f>+VLOOKUP($E1737,Consumption!$1:$1048576,MATCH(DATE(AT$2,1,1),INV!$A$1:$LI$1),FALSE)</f>
        <v>9517.3747029999995</v>
      </c>
      <c r="AU1737" s="319">
        <f>+VLOOKUP($E1737,Consumption!$1:$1048576,MATCH(DATE(AU$2,1,1),INV!$A$1:$LI$1),FALSE)</f>
        <v>9635.3251479999999</v>
      </c>
      <c r="AV1737" s="319">
        <f>+VLOOKUP($E1737,Consumption!$1:$1048576,MATCH(DATE(AV$2,1,1),INV!$A$1:$LI$1),FALSE)</f>
        <v>9754.819469</v>
      </c>
      <c r="AW1737" s="319">
        <f>+VLOOKUP($E1737,Consumption!$1:$1048576,MATCH(DATE(AW$2,1,1),INV!$A$1:$LI$1),FALSE)</f>
        <v>9876.0732229999994</v>
      </c>
      <c r="AX1737" s="319">
        <f>+VLOOKUP($E1737,Consumption!$1:$1048576,MATCH(DATE(AX$2,1,1),INV!$A$1:$LI$1),FALSE)</f>
        <v>9999.2473370000007</v>
      </c>
      <c r="AY1737" s="319">
        <f>+VLOOKUP($E1737,Consumption!$1:$1048576,MATCH(DATE(AY$2,1,1),INV!$A$1:$LI$1),FALSE)</f>
        <v>10124.45952</v>
      </c>
      <c r="AZ1737" s="319">
        <f>+VLOOKUP($E1737,Consumption!$1:$1048576,MATCH(DATE(AZ$2,1,1),INV!$A$1:$LI$1),FALSE)</f>
        <v>10252.01943</v>
      </c>
      <c r="BA1737" s="319">
        <f>+VLOOKUP($E1737,Consumption!$1:$1048576,MATCH(DATE(BA$2,1,1),INV!$A$1:$LI$1),FALSE)</f>
        <v>10381.97004</v>
      </c>
      <c r="BB1737" s="319">
        <f>+VLOOKUP($E1737,Consumption!$1:$1048576,MATCH(DATE(BB$2,1,1),INV!$A$1:$LI$1),FALSE)</f>
        <v>10514.33619</v>
      </c>
      <c r="BC1737" s="319">
        <f>+VLOOKUP($E1737,Consumption!$1:$1048576,MATCH(DATE(BC$2,1,1),INV!$A$1:$LI$1),FALSE)</f>
        <v>10649.09287</v>
      </c>
      <c r="BD1737" s="319">
        <f>+VLOOKUP($E1737,Consumption!$1:$1048576,MATCH(DATE(BD$2,1,1),INV!$A$1:$LI$1),FALSE)</f>
        <v>10786.21233</v>
      </c>
      <c r="BE1737" s="319">
        <f>+VLOOKUP($E1737,Consumption!$1:$1048576,MATCH(DATE(BE$2,1,1),INV!$A$1:$LI$1),FALSE)</f>
        <v>11865.24302</v>
      </c>
      <c r="BF1737" s="319">
        <f>+VLOOKUP($E1737,Consumption!$1:$1048576,MATCH(DATE(BF$2,1,1),INV!$A$1:$LI$1),FALSE)</f>
        <v>12048.182709999999</v>
      </c>
      <c r="BG1737" s="319">
        <f>+VLOOKUP($E1737,Consumption!$1:$1048576,MATCH(DATE(BG$2,1,1),INV!$A$1:$LI$1),FALSE)</f>
        <v>12233.512489999999</v>
      </c>
      <c r="BH1737" s="319">
        <f>+VLOOKUP($E1737,Consumption!$1:$1048576,MATCH(DATE(BH$2,1,1),INV!$A$1:$LI$1),FALSE)</f>
        <v>12421.32215</v>
      </c>
      <c r="BI1737" s="319">
        <f>+VLOOKUP($E1737,Consumption!$1:$1048576,MATCH(DATE(BI$2,1,1),INV!$A$1:$LI$1),FALSE)</f>
        <v>12611.710639999999</v>
      </c>
    </row>
    <row r="1738" spans="1:61" s="281" customFormat="1" ht="15" customHeight="1" x14ac:dyDescent="0.35">
      <c r="A1738" s="392"/>
      <c r="B1738" s="393"/>
      <c r="C1738" s="69" t="s">
        <v>596</v>
      </c>
      <c r="D1738" s="73"/>
      <c r="E1738" s="69" t="s">
        <v>702</v>
      </c>
      <c r="F1738" s="319">
        <f>+VLOOKUP($E1738,Consumption!$1:$1048576,MATCH(DATE(F$2,1,1),INV!$A$1:$LI$1),FALSE)</f>
        <v>36850.203029999997</v>
      </c>
      <c r="G1738" s="319">
        <f>+VLOOKUP($E1738,Consumption!$1:$1048576,MATCH(DATE(G$2,1,1),INV!$A$1:$LI$1),FALSE)</f>
        <v>37234.275809999999</v>
      </c>
      <c r="H1738" s="319">
        <f>+VLOOKUP($E1738,Consumption!$1:$1048576,MATCH(DATE(H$2,1,1),INV!$A$1:$LI$1),FALSE)</f>
        <v>37650.523309999997</v>
      </c>
      <c r="I1738" s="319">
        <f>+VLOOKUP($E1738,Consumption!$1:$1048576,MATCH(DATE(I$2,1,1),INV!$A$1:$LI$1),FALSE)</f>
        <v>38121.418360000003</v>
      </c>
      <c r="J1738" s="319">
        <f>+VLOOKUP($E1738,Consumption!$1:$1048576,MATCH(DATE(J$2,1,1),INV!$A$1:$LI$1),FALSE)</f>
        <v>38650.746870000003</v>
      </c>
      <c r="K1738" s="319">
        <f>+VLOOKUP($E1738,Consumption!$1:$1048576,MATCH(DATE(K$2,1,1),INV!$A$1:$LI$1),FALSE)</f>
        <v>39234.388010000002</v>
      </c>
      <c r="L1738" s="319">
        <f>+VLOOKUP($E1738,Consumption!$1:$1048576,MATCH(DATE(L$2,1,1),INV!$A$1:$LI$1),FALSE)</f>
        <v>39848.254489999999</v>
      </c>
      <c r="M1738" s="319">
        <f>+VLOOKUP($E1738,Consumption!$1:$1048576,MATCH(DATE(M$2,1,1),INV!$A$1:$LI$1),FALSE)</f>
        <v>40489.808250000002</v>
      </c>
      <c r="N1738" s="319">
        <f>+VLOOKUP($E1738,Consumption!$1:$1048576,MATCH(DATE(N$2,1,1),INV!$A$1:$LI$1),FALSE)</f>
        <v>41156.345370000003</v>
      </c>
      <c r="O1738" s="319">
        <f>+VLOOKUP($E1738,Consumption!$1:$1048576,MATCH(DATE(O$2,1,1),INV!$A$1:$LI$1),FALSE)</f>
        <v>41845.444259999997</v>
      </c>
      <c r="P1738" s="319">
        <f>+VLOOKUP($E1738,Consumption!$1:$1048576,MATCH(DATE(P$2,1,1),INV!$A$1:$LI$1),FALSE)</f>
        <v>42586.758540000003</v>
      </c>
      <c r="Q1738" s="319">
        <f>+VLOOKUP($E1738,Consumption!$1:$1048576,MATCH(DATE(Q$2,1,1),INV!$A$1:$LI$1),FALSE)</f>
        <v>43340.649490000003</v>
      </c>
      <c r="R1738" s="319">
        <f>+VLOOKUP($E1738,Consumption!$1:$1048576,MATCH(DATE(R$2,1,1),INV!$A$1:$LI$1),FALSE)</f>
        <v>44105.896650000002</v>
      </c>
      <c r="S1738" s="319">
        <f>+VLOOKUP($E1738,Consumption!$1:$1048576,MATCH(DATE(S$2,1,1),INV!$A$1:$LI$1),FALSE)</f>
        <v>44880.638919999998</v>
      </c>
      <c r="T1738" s="319">
        <f>+VLOOKUP($E1738,Consumption!$1:$1048576,MATCH(DATE(T$2,1,1),INV!$A$1:$LI$1),FALSE)</f>
        <v>45663.395499999999</v>
      </c>
      <c r="U1738" s="319">
        <f>+VLOOKUP($E1738,Consumption!$1:$1048576,MATCH(DATE(U$2,1,1),INV!$A$1:$LI$1),FALSE)</f>
        <v>46453.198530000001</v>
      </c>
      <c r="V1738" s="319">
        <f>+VLOOKUP($E1738,Consumption!$1:$1048576,MATCH(DATE(V$2,1,1),INV!$A$1:$LI$1),FALSE)</f>
        <v>47249.483690000001</v>
      </c>
      <c r="W1738" s="319">
        <f>+VLOOKUP($E1738,Consumption!$1:$1048576,MATCH(DATE(W$2,1,1),INV!$A$1:$LI$1),FALSE)</f>
        <v>48051.948609999999</v>
      </c>
      <c r="X1738" s="319">
        <f>+VLOOKUP($E1738,Consumption!$1:$1048576,MATCH(DATE(X$2,1,1),INV!$A$1:$LI$1),FALSE)</f>
        <v>48860.442690000003</v>
      </c>
      <c r="Y1738" s="319">
        <f>+VLOOKUP($E1738,Consumption!$1:$1048576,MATCH(DATE(Y$2,1,1),INV!$A$1:$LI$1),FALSE)</f>
        <v>49674.899660000003</v>
      </c>
      <c r="Z1738" s="319">
        <f>+VLOOKUP($E1738,Consumption!$1:$1048576,MATCH(DATE(Z$2,1,1),INV!$A$1:$LI$1),FALSE)</f>
        <v>50471.345909999996</v>
      </c>
      <c r="AA1738" s="319">
        <f>+VLOOKUP($E1738,Consumption!$1:$1048576,MATCH(DATE(AA$2,1,1),INV!$A$1:$LI$1),FALSE)</f>
        <v>51277.938840000003</v>
      </c>
      <c r="AB1738" s="319">
        <f>+VLOOKUP($E1738,Consumption!$1:$1048576,MATCH(DATE(AB$2,1,1),INV!$A$1:$LI$1),FALSE)</f>
        <v>52094.271910000003</v>
      </c>
      <c r="AC1738" s="319">
        <f>+VLOOKUP($E1738,Consumption!$1:$1048576,MATCH(DATE(AC$2,1,1),INV!$A$1:$LI$1),FALSE)</f>
        <v>52920.478009999999</v>
      </c>
      <c r="AD1738" s="319">
        <f>+VLOOKUP($E1738,Consumption!$1:$1048576,MATCH(DATE(AD$2,1,1),INV!$A$1:$LI$1),FALSE)</f>
        <v>53756.550620000002</v>
      </c>
      <c r="AE1738" s="319">
        <f>+VLOOKUP($E1738,Consumption!$1:$1048576,MATCH(DATE(AE$2,1,1),INV!$A$1:$LI$1),FALSE)</f>
        <v>54532.772779999999</v>
      </c>
      <c r="AF1738" s="319">
        <f>+VLOOKUP($E1738,Consumption!$1:$1048576,MATCH(DATE(AF$2,1,1),INV!$A$1:$LI$1),FALSE)</f>
        <v>55297.539989999997</v>
      </c>
      <c r="AG1738" s="319">
        <f>+VLOOKUP($E1738,Consumption!$1:$1048576,MATCH(DATE(AG$2,1,1),INV!$A$1:$LI$1),FALSE)</f>
        <v>56054.600630000001</v>
      </c>
      <c r="AH1738" s="319">
        <f>+VLOOKUP($E1738,Consumption!$1:$1048576,MATCH(DATE(AH$2,1,1),INV!$A$1:$LI$1),FALSE)</f>
        <v>56808.585420000003</v>
      </c>
      <c r="AI1738" s="319">
        <f>+VLOOKUP($E1738,Consumption!$1:$1048576,MATCH(DATE(AI$2,1,1),INV!$A$1:$LI$1),FALSE)</f>
        <v>57563.69758</v>
      </c>
      <c r="AJ1738" s="319">
        <f>+VLOOKUP($E1738,Consumption!$1:$1048576,MATCH(DATE(AJ$2,1,1),INV!$A$1:$LI$1),FALSE)</f>
        <v>58323.301440000003</v>
      </c>
      <c r="AK1738" s="319">
        <f>+VLOOKUP($E1738,Consumption!$1:$1048576,MATCH(DATE(AK$2,1,1),INV!$A$1:$LI$1),FALSE)</f>
        <v>59089.895949999998</v>
      </c>
      <c r="AL1738" s="319">
        <f>+VLOOKUP($E1738,Consumption!$1:$1048576,MATCH(DATE(AL$2,1,1),INV!$A$1:$LI$1),FALSE)</f>
        <v>59865.2451</v>
      </c>
      <c r="AM1738" s="319">
        <f>+VLOOKUP($E1738,Consumption!$1:$1048576,MATCH(DATE(AM$2,1,1),INV!$A$1:$LI$1),FALSE)</f>
        <v>60650.555959999998</v>
      </c>
      <c r="AN1738" s="319">
        <f>+VLOOKUP($E1738,Consumption!$1:$1048576,MATCH(DATE(AN$2,1,1),INV!$A$1:$LI$1),FALSE)</f>
        <v>61446.650659999999</v>
      </c>
      <c r="AO1738" s="319">
        <f>+VLOOKUP($E1738,Consumption!$1:$1048576,MATCH(DATE(AO$2,1,1),INV!$A$1:$LI$1),FALSE)</f>
        <v>62254.108240000001</v>
      </c>
      <c r="AP1738" s="319">
        <f>+VLOOKUP($E1738,Consumption!$1:$1048576,MATCH(DATE(AP$2,1,1),INV!$A$1:$LI$1),FALSE)</f>
        <v>63056.560460000001</v>
      </c>
      <c r="AQ1738" s="319">
        <f>+VLOOKUP($E1738,Consumption!$1:$1048576,MATCH(DATE(AQ$2,1,1),INV!$A$1:$LI$1),FALSE)</f>
        <v>63857.181089999998</v>
      </c>
      <c r="AR1738" s="319">
        <f>+VLOOKUP($E1738,Consumption!$1:$1048576,MATCH(DATE(AR$2,1,1),INV!$A$1:$LI$1),FALSE)</f>
        <v>64658.788789999999</v>
      </c>
      <c r="AS1738" s="319">
        <f>+VLOOKUP($E1738,Consumption!$1:$1048576,MATCH(DATE(AS$2,1,1),INV!$A$1:$LI$1),FALSE)</f>
        <v>65464.194710000003</v>
      </c>
      <c r="AT1738" s="319">
        <f>+VLOOKUP($E1738,Consumption!$1:$1048576,MATCH(DATE(AT$2,1,1),INV!$A$1:$LI$1),FALSE)</f>
        <v>66276.063349999997</v>
      </c>
      <c r="AU1738" s="319">
        <f>+VLOOKUP($E1738,Consumption!$1:$1048576,MATCH(DATE(AU$2,1,1),INV!$A$1:$LI$1),FALSE)</f>
        <v>67096.740420000002</v>
      </c>
      <c r="AV1738" s="319">
        <f>+VLOOKUP($E1738,Consumption!$1:$1048576,MATCH(DATE(AV$2,1,1),INV!$A$1:$LI$1),FALSE)</f>
        <v>67928.158249999993</v>
      </c>
      <c r="AW1738" s="319">
        <f>+VLOOKUP($E1738,Consumption!$1:$1048576,MATCH(DATE(AW$2,1,1),INV!$A$1:$LI$1),FALSE)</f>
        <v>68771.822369999994</v>
      </c>
      <c r="AX1738" s="319">
        <f>+VLOOKUP($E1738,Consumption!$1:$1048576,MATCH(DATE(AX$2,1,1),INV!$A$1:$LI$1),FALSE)</f>
        <v>69628.856360000005</v>
      </c>
      <c r="AY1738" s="319">
        <f>+VLOOKUP($E1738,Consumption!$1:$1048576,MATCH(DATE(AY$2,1,1),INV!$A$1:$LI$1),FALSE)</f>
        <v>70500.081969999999</v>
      </c>
      <c r="AZ1738" s="319">
        <f>+VLOOKUP($E1738,Consumption!$1:$1048576,MATCH(DATE(AZ$2,1,1),INV!$A$1:$LI$1),FALSE)</f>
        <v>71387.659780000002</v>
      </c>
      <c r="BA1738" s="319">
        <f>+VLOOKUP($E1738,Consumption!$1:$1048576,MATCH(DATE(BA$2,1,1),INV!$A$1:$LI$1),FALSE)</f>
        <v>72291.892250000004</v>
      </c>
      <c r="BB1738" s="319">
        <f>+VLOOKUP($E1738,Consumption!$1:$1048576,MATCH(DATE(BB$2,1,1),INV!$A$1:$LI$1),FALSE)</f>
        <v>73212.953500000003</v>
      </c>
      <c r="BC1738" s="319">
        <f>+VLOOKUP($E1738,Consumption!$1:$1048576,MATCH(DATE(BC$2,1,1),INV!$A$1:$LI$1),FALSE)</f>
        <v>74150.669150000002</v>
      </c>
      <c r="BD1738" s="319">
        <f>+VLOOKUP($E1738,Consumption!$1:$1048576,MATCH(DATE(BD$2,1,1),INV!$A$1:$LI$1),FALSE)</f>
        <v>75104.845579999994</v>
      </c>
      <c r="BE1738" s="319">
        <f>+VLOOKUP($E1738,Consumption!$1:$1048576,MATCH(DATE(BE$2,1,1),INV!$A$1:$LI$1),FALSE)</f>
        <v>82651.693780000001</v>
      </c>
      <c r="BF1738" s="319">
        <f>+VLOOKUP($E1738,Consumption!$1:$1048576,MATCH(DATE(BF$2,1,1),INV!$A$1:$LI$1),FALSE)</f>
        <v>83925.113620000004</v>
      </c>
      <c r="BG1738" s="319">
        <f>+VLOOKUP($E1738,Consumption!$1:$1048576,MATCH(DATE(BG$2,1,1),INV!$A$1:$LI$1),FALSE)</f>
        <v>85215.126810000002</v>
      </c>
      <c r="BH1738" s="319">
        <f>+VLOOKUP($E1738,Consumption!$1:$1048576,MATCH(DATE(BH$2,1,1),INV!$A$1:$LI$1),FALSE)</f>
        <v>86522.359890000007</v>
      </c>
      <c r="BI1738" s="319">
        <f>+VLOOKUP($E1738,Consumption!$1:$1048576,MATCH(DATE(BI$2,1,1),INV!$A$1:$LI$1),FALSE)</f>
        <v>87847.502649999995</v>
      </c>
    </row>
    <row r="1739" spans="1:61" s="281" customFormat="1" ht="15" customHeight="1" x14ac:dyDescent="0.35">
      <c r="A1739" s="392"/>
      <c r="B1739" s="393"/>
      <c r="C1739" s="69" t="s">
        <v>597</v>
      </c>
      <c r="D1739" s="73"/>
      <c r="E1739" s="69" t="s">
        <v>703</v>
      </c>
      <c r="F1739" s="319">
        <f>+VLOOKUP($E1739,Consumption!$1:$1048576,MATCH(DATE(F$2,1,1),INV!$A$1:$LI$1),FALSE)</f>
        <v>7714.5816160000004</v>
      </c>
      <c r="G1739" s="319">
        <f>+VLOOKUP($E1739,Consumption!$1:$1048576,MATCH(DATE(G$2,1,1),INV!$A$1:$LI$1),FALSE)</f>
        <v>7794.309964</v>
      </c>
      <c r="H1739" s="319">
        <f>+VLOOKUP($E1739,Consumption!$1:$1048576,MATCH(DATE(H$2,1,1),INV!$A$1:$LI$1),FALSE)</f>
        <v>7880.4546469999996</v>
      </c>
      <c r="I1739" s="319">
        <f>+VLOOKUP($E1739,Consumption!$1:$1048576,MATCH(DATE(I$2,1,1),INV!$A$1:$LI$1),FALSE)</f>
        <v>7977.9122029999999</v>
      </c>
      <c r="J1739" s="319">
        <f>+VLOOKUP($E1739,Consumption!$1:$1048576,MATCH(DATE(J$2,1,1),INV!$A$1:$LI$1),FALSE)</f>
        <v>8087.6679260000001</v>
      </c>
      <c r="K1739" s="319">
        <f>+VLOOKUP($E1739,Consumption!$1:$1048576,MATCH(DATE(K$2,1,1),INV!$A$1:$LI$1),FALSE)</f>
        <v>8209.0022809999991</v>
      </c>
      <c r="L1739" s="319">
        <f>+VLOOKUP($E1739,Consumption!$1:$1048576,MATCH(DATE(L$2,1,1),INV!$A$1:$LI$1),FALSE)</f>
        <v>8336.9365660000003</v>
      </c>
      <c r="M1739" s="319">
        <f>+VLOOKUP($E1739,Consumption!$1:$1048576,MATCH(DATE(M$2,1,1),INV!$A$1:$LI$1),FALSE)</f>
        <v>8470.9613109999991</v>
      </c>
      <c r="N1739" s="319">
        <f>+VLOOKUP($E1739,Consumption!$1:$1048576,MATCH(DATE(N$2,1,1),INV!$A$1:$LI$1),FALSE)</f>
        <v>8610.5031670000008</v>
      </c>
      <c r="O1739" s="319">
        <f>+VLOOKUP($E1739,Consumption!$1:$1048576,MATCH(DATE(O$2,1,1),INV!$A$1:$LI$1),FALSE)</f>
        <v>8755.0307389999998</v>
      </c>
      <c r="P1739" s="319">
        <f>+VLOOKUP($E1739,Consumption!$1:$1048576,MATCH(DATE(P$2,1,1),INV!$A$1:$LI$1),FALSE)</f>
        <v>8910.7530119999992</v>
      </c>
      <c r="Q1739" s="319">
        <f>+VLOOKUP($E1739,Consumption!$1:$1048576,MATCH(DATE(Q$2,1,1),INV!$A$1:$LI$1),FALSE)</f>
        <v>9069.3236529999995</v>
      </c>
      <c r="R1739" s="319">
        <f>+VLOOKUP($E1739,Consumption!$1:$1048576,MATCH(DATE(R$2,1,1),INV!$A$1:$LI$1),FALSE)</f>
        <v>9230.4454779999996</v>
      </c>
      <c r="S1739" s="319">
        <f>+VLOOKUP($E1739,Consumption!$1:$1048576,MATCH(DATE(S$2,1,1),INV!$A$1:$LI$1),FALSE)</f>
        <v>9393.6947020000007</v>
      </c>
      <c r="T1739" s="319">
        <f>+VLOOKUP($E1739,Consumption!$1:$1048576,MATCH(DATE(T$2,1,1),INV!$A$1:$LI$1),FALSE)</f>
        <v>9558.7297880000006</v>
      </c>
      <c r="U1739" s="319">
        <f>+VLOOKUP($E1739,Consumption!$1:$1048576,MATCH(DATE(U$2,1,1),INV!$A$1:$LI$1),FALSE)</f>
        <v>9725.3175800000008</v>
      </c>
      <c r="V1739" s="319">
        <f>+VLOOKUP($E1739,Consumption!$1:$1048576,MATCH(DATE(V$2,1,1),INV!$A$1:$LI$1),FALSE)</f>
        <v>9893.3103709999996</v>
      </c>
      <c r="W1739" s="319">
        <f>+VLOOKUP($E1739,Consumption!$1:$1048576,MATCH(DATE(W$2,1,1),INV!$A$1:$LI$1),FALSE)</f>
        <v>10062.61685</v>
      </c>
      <c r="X1739" s="319">
        <f>+VLOOKUP($E1739,Consumption!$1:$1048576,MATCH(DATE(X$2,1,1),INV!$A$1:$LI$1),FALSE)</f>
        <v>10233.179760000001</v>
      </c>
      <c r="Y1739" s="319">
        <f>+VLOOKUP($E1739,Consumption!$1:$1048576,MATCH(DATE(Y$2,1,1),INV!$A$1:$LI$1),FALSE)</f>
        <v>10404.962310000001</v>
      </c>
      <c r="Z1739" s="319">
        <f>+VLOOKUP($E1739,Consumption!$1:$1048576,MATCH(DATE(Z$2,1,1),INV!$A$1:$LI$1),FALSE)</f>
        <v>10572.89544</v>
      </c>
      <c r="AA1739" s="319">
        <f>+VLOOKUP($E1739,Consumption!$1:$1048576,MATCH(DATE(AA$2,1,1),INV!$A$1:$LI$1),FALSE)</f>
        <v>10742.875379999999</v>
      </c>
      <c r="AB1739" s="319">
        <f>+VLOOKUP($E1739,Consumption!$1:$1048576,MATCH(DATE(AB$2,1,1),INV!$A$1:$LI$1),FALSE)</f>
        <v>10914.811100000001</v>
      </c>
      <c r="AC1739" s="319">
        <f>+VLOOKUP($E1739,Consumption!$1:$1048576,MATCH(DATE(AC$2,1,1),INV!$A$1:$LI$1),FALSE)</f>
        <v>11088.723379999999</v>
      </c>
      <c r="AD1739" s="319">
        <f>+VLOOKUP($E1739,Consumption!$1:$1048576,MATCH(DATE(AD$2,1,1),INV!$A$1:$LI$1),FALSE)</f>
        <v>11264.60584</v>
      </c>
      <c r="AE1739" s="319">
        <f>+VLOOKUP($E1739,Consumption!$1:$1048576,MATCH(DATE(AE$2,1,1),INV!$A$1:$LI$1),FALSE)</f>
        <v>11427.76737</v>
      </c>
      <c r="AF1739" s="319">
        <f>+VLOOKUP($E1739,Consumption!$1:$1048576,MATCH(DATE(AF$2,1,1),INV!$A$1:$LI$1),FALSE)</f>
        <v>11588.35457</v>
      </c>
      <c r="AG1739" s="319">
        <f>+VLOOKUP($E1739,Consumption!$1:$1048576,MATCH(DATE(AG$2,1,1),INV!$A$1:$LI$1),FALSE)</f>
        <v>11747.157380000001</v>
      </c>
      <c r="AH1739" s="319">
        <f>+VLOOKUP($E1739,Consumption!$1:$1048576,MATCH(DATE(AH$2,1,1),INV!$A$1:$LI$1),FALSE)</f>
        <v>11905.14861</v>
      </c>
      <c r="AI1739" s="319">
        <f>+VLOOKUP($E1739,Consumption!$1:$1048576,MATCH(DATE(AI$2,1,1),INV!$A$1:$LI$1),FALSE)</f>
        <v>12063.21333</v>
      </c>
      <c r="AJ1739" s="319">
        <f>+VLOOKUP($E1739,Consumption!$1:$1048576,MATCH(DATE(AJ$2,1,1),INV!$A$1:$LI$1),FALSE)</f>
        <v>12222.06436</v>
      </c>
      <c r="AK1739" s="319">
        <f>+VLOOKUP($E1739,Consumption!$1:$1048576,MATCH(DATE(AK$2,1,1),INV!$A$1:$LI$1),FALSE)</f>
        <v>12382.236699999999</v>
      </c>
      <c r="AL1739" s="319">
        <f>+VLOOKUP($E1739,Consumption!$1:$1048576,MATCH(DATE(AL$2,1,1),INV!$A$1:$LI$1),FALSE)</f>
        <v>12544.11412</v>
      </c>
      <c r="AM1739" s="319">
        <f>+VLOOKUP($E1739,Consumption!$1:$1048576,MATCH(DATE(AM$2,1,1),INV!$A$1:$LI$1),FALSE)</f>
        <v>12707.965490000001</v>
      </c>
      <c r="AN1739" s="319">
        <f>+VLOOKUP($E1739,Consumption!$1:$1048576,MATCH(DATE(AN$2,1,1),INV!$A$1:$LI$1),FALSE)</f>
        <v>12873.97968</v>
      </c>
      <c r="AO1739" s="319">
        <f>+VLOOKUP($E1739,Consumption!$1:$1048576,MATCH(DATE(AO$2,1,1),INV!$A$1:$LI$1),FALSE)</f>
        <v>13042.294389999999</v>
      </c>
      <c r="AP1739" s="319">
        <f>+VLOOKUP($E1739,Consumption!$1:$1048576,MATCH(DATE(AP$2,1,1),INV!$A$1:$LI$1),FALSE)</f>
        <v>13209.4769</v>
      </c>
      <c r="AQ1739" s="319">
        <f>+VLOOKUP($E1739,Consumption!$1:$1048576,MATCH(DATE(AQ$2,1,1),INV!$A$1:$LI$1),FALSE)</f>
        <v>13376.197980000001</v>
      </c>
      <c r="AR1739" s="319">
        <f>+VLOOKUP($E1739,Consumption!$1:$1048576,MATCH(DATE(AR$2,1,1),INV!$A$1:$LI$1),FALSE)</f>
        <v>13543.056850000001</v>
      </c>
      <c r="AS1739" s="319">
        <f>+VLOOKUP($E1739,Consumption!$1:$1048576,MATCH(DATE(AS$2,1,1),INV!$A$1:$LI$1),FALSE)</f>
        <v>13710.65085</v>
      </c>
      <c r="AT1739" s="319">
        <f>+VLOOKUP($E1739,Consumption!$1:$1048576,MATCH(DATE(AT$2,1,1),INV!$A$1:$LI$1),FALSE)</f>
        <v>13879.54578</v>
      </c>
      <c r="AU1739" s="319">
        <f>+VLOOKUP($E1739,Consumption!$1:$1048576,MATCH(DATE(AU$2,1,1),INV!$A$1:$LI$1),FALSE)</f>
        <v>14050.24015</v>
      </c>
      <c r="AV1739" s="319">
        <f>+VLOOKUP($E1739,Consumption!$1:$1048576,MATCH(DATE(AV$2,1,1),INV!$A$1:$LI$1),FALSE)</f>
        <v>14223.14575</v>
      </c>
      <c r="AW1739" s="319">
        <f>+VLOOKUP($E1739,Consumption!$1:$1048576,MATCH(DATE(AW$2,1,1),INV!$A$1:$LI$1),FALSE)</f>
        <v>14398.58504</v>
      </c>
      <c r="AX1739" s="319">
        <f>+VLOOKUP($E1739,Consumption!$1:$1048576,MATCH(DATE(AX$2,1,1),INV!$A$1:$LI$1),FALSE)</f>
        <v>14576.80055</v>
      </c>
      <c r="AY1739" s="319">
        <f>+VLOOKUP($E1739,Consumption!$1:$1048576,MATCH(DATE(AY$2,1,1),INV!$A$1:$LI$1),FALSE)</f>
        <v>14757.97148</v>
      </c>
      <c r="AZ1739" s="319">
        <f>+VLOOKUP($E1739,Consumption!$1:$1048576,MATCH(DATE(AZ$2,1,1),INV!$A$1:$LI$1),FALSE)</f>
        <v>14942.558650000001</v>
      </c>
      <c r="BA1739" s="319">
        <f>+VLOOKUP($E1739,Consumption!$1:$1048576,MATCH(DATE(BA$2,1,1),INV!$A$1:$LI$1),FALSE)</f>
        <v>15130.632439999999</v>
      </c>
      <c r="BB1739" s="319">
        <f>+VLOOKUP($E1739,Consumption!$1:$1048576,MATCH(DATE(BB$2,1,1),INV!$A$1:$LI$1),FALSE)</f>
        <v>15322.235269999999</v>
      </c>
      <c r="BC1739" s="319">
        <f>+VLOOKUP($E1739,Consumption!$1:$1048576,MATCH(DATE(BC$2,1,1),INV!$A$1:$LI$1),FALSE)</f>
        <v>15517.335730000001</v>
      </c>
      <c r="BD1739" s="319">
        <f>+VLOOKUP($E1739,Consumption!$1:$1048576,MATCH(DATE(BD$2,1,1),INV!$A$1:$LI$1),FALSE)</f>
        <v>15715.897510000001</v>
      </c>
      <c r="BE1739" s="319">
        <f>+VLOOKUP($E1739,Consumption!$1:$1048576,MATCH(DATE(BE$2,1,1),INV!$A$1:$LI$1),FALSE)</f>
        <v>17328.408299999999</v>
      </c>
      <c r="BF1739" s="319">
        <f>+VLOOKUP($E1739,Consumption!$1:$1048576,MATCH(DATE(BF$2,1,1),INV!$A$1:$LI$1),FALSE)</f>
        <v>17594.272690000002</v>
      </c>
      <c r="BG1739" s="319">
        <f>+VLOOKUP($E1739,Consumption!$1:$1048576,MATCH(DATE(BG$2,1,1),INV!$A$1:$LI$1),FALSE)</f>
        <v>17863.502240000002</v>
      </c>
      <c r="BH1739" s="319">
        <f>+VLOOKUP($E1739,Consumption!$1:$1048576,MATCH(DATE(BH$2,1,1),INV!$A$1:$LI$1),FALSE)</f>
        <v>18136.23071</v>
      </c>
      <c r="BI1739" s="319">
        <f>+VLOOKUP($E1739,Consumption!$1:$1048576,MATCH(DATE(BI$2,1,1),INV!$A$1:$LI$1),FALSE)</f>
        <v>18412.605589999999</v>
      </c>
    </row>
    <row r="1740" spans="1:61" s="281" customFormat="1" ht="15" customHeight="1" x14ac:dyDescent="0.35">
      <c r="A1740" s="392"/>
      <c r="B1740" s="393"/>
      <c r="C1740" s="69" t="s">
        <v>598</v>
      </c>
      <c r="D1740" s="73"/>
      <c r="E1740" s="69" t="s">
        <v>704</v>
      </c>
      <c r="F1740" s="319">
        <f>+VLOOKUP($E1740,Consumption!$1:$1048576,MATCH(DATE(F$2,1,1),INV!$A$1:$LI$1),FALSE)</f>
        <v>4932.5863159999999</v>
      </c>
      <c r="G1740" s="319">
        <f>+VLOOKUP($E1740,Consumption!$1:$1048576,MATCH(DATE(G$2,1,1),INV!$A$1:$LI$1),FALSE)</f>
        <v>4983.6291810000002</v>
      </c>
      <c r="H1740" s="319">
        <f>+VLOOKUP($E1740,Consumption!$1:$1048576,MATCH(DATE(H$2,1,1),INV!$A$1:$LI$1),FALSE)</f>
        <v>5038.8016129999996</v>
      </c>
      <c r="I1740" s="319">
        <f>+VLOOKUP($E1740,Consumption!$1:$1048576,MATCH(DATE(I$2,1,1),INV!$A$1:$LI$1),FALSE)</f>
        <v>5101.2038689999999</v>
      </c>
      <c r="J1740" s="319">
        <f>+VLOOKUP($E1740,Consumption!$1:$1048576,MATCH(DATE(J$2,1,1),INV!$A$1:$LI$1),FALSE)</f>
        <v>5171.442583</v>
      </c>
      <c r="K1740" s="319">
        <f>+VLOOKUP($E1740,Consumption!$1:$1048576,MATCH(DATE(K$2,1,1),INV!$A$1:$LI$1),FALSE)</f>
        <v>5249.0444589999997</v>
      </c>
      <c r="L1740" s="319">
        <f>+VLOOKUP($E1740,Consumption!$1:$1048576,MATCH(DATE(L$2,1,1),INV!$A$1:$LI$1),FALSE)</f>
        <v>5330.8278570000002</v>
      </c>
      <c r="M1740" s="319">
        <f>+VLOOKUP($E1740,Consumption!$1:$1048576,MATCH(DATE(M$2,1,1),INV!$A$1:$LI$1),FALSE)</f>
        <v>5416.4703769999996</v>
      </c>
      <c r="N1740" s="319">
        <f>+VLOOKUP($E1740,Consumption!$1:$1048576,MATCH(DATE(N$2,1,1),INV!$A$1:$LI$1),FALSE)</f>
        <v>5505.6099489999997</v>
      </c>
      <c r="O1740" s="319">
        <f>+VLOOKUP($E1740,Consumption!$1:$1048576,MATCH(DATE(O$2,1,1),INV!$A$1:$LI$1),FALSE)</f>
        <v>5597.9127099999996</v>
      </c>
      <c r="P1740" s="319">
        <f>+VLOOKUP($E1740,Consumption!$1:$1048576,MATCH(DATE(P$2,1,1),INV!$A$1:$LI$1),FALSE)</f>
        <v>5697.3441629999998</v>
      </c>
      <c r="Q1740" s="319">
        <f>+VLOOKUP($E1740,Consumption!$1:$1048576,MATCH(DATE(Q$2,1,1),INV!$A$1:$LI$1),FALSE)</f>
        <v>5798.5830759999999</v>
      </c>
      <c r="R1740" s="319">
        <f>+VLOOKUP($E1740,Consumption!$1:$1048576,MATCH(DATE(R$2,1,1),INV!$A$1:$LI$1),FALSE)</f>
        <v>5901.4501469999996</v>
      </c>
      <c r="S1740" s="319">
        <f>+VLOOKUP($E1740,Consumption!$1:$1048576,MATCH(DATE(S$2,1,1),INV!$A$1:$LI$1),FALSE)</f>
        <v>6005.6797809999998</v>
      </c>
      <c r="T1740" s="319">
        <f>+VLOOKUP($E1740,Consumption!$1:$1048576,MATCH(DATE(T$2,1,1),INV!$A$1:$LI$1),FALSE)</f>
        <v>6111.0562049999999</v>
      </c>
      <c r="U1740" s="319">
        <f>+VLOOKUP($E1740,Consumption!$1:$1048576,MATCH(DATE(U$2,1,1),INV!$A$1:$LI$1),FALSE)</f>
        <v>6217.4319530000002</v>
      </c>
      <c r="V1740" s="319">
        <f>+VLOOKUP($E1740,Consumption!$1:$1048576,MATCH(DATE(V$2,1,1),INV!$A$1:$LI$1),FALSE)</f>
        <v>6324.7139420000003</v>
      </c>
      <c r="W1740" s="319">
        <f>+VLOOKUP($E1740,Consumption!$1:$1048576,MATCH(DATE(W$2,1,1),INV!$A$1:$LI$1),FALSE)</f>
        <v>6432.8449979999996</v>
      </c>
      <c r="X1740" s="319">
        <f>+VLOOKUP($E1740,Consumption!$1:$1048576,MATCH(DATE(X$2,1,1),INV!$A$1:$LI$1),FALSE)</f>
        <v>6541.7894109999997</v>
      </c>
      <c r="Y1740" s="319">
        <f>+VLOOKUP($E1740,Consumption!$1:$1048576,MATCH(DATE(Y$2,1,1),INV!$A$1:$LI$1),FALSE)</f>
        <v>6651.5241480000004</v>
      </c>
      <c r="Z1740" s="319">
        <f>+VLOOKUP($E1740,Consumption!$1:$1048576,MATCH(DATE(Z$2,1,1),INV!$A$1:$LI$1),FALSE)</f>
        <v>6758.8170490000002</v>
      </c>
      <c r="AA1740" s="319">
        <f>+VLOOKUP($E1740,Consumption!$1:$1048576,MATCH(DATE(AA$2,1,1),INV!$A$1:$LI$1),FALSE)</f>
        <v>6867.4303019999998</v>
      </c>
      <c r="AB1740" s="319">
        <f>+VLOOKUP($E1740,Consumption!$1:$1048576,MATCH(DATE(AB$2,1,1),INV!$A$1:$LI$1),FALSE)</f>
        <v>6977.3014240000002</v>
      </c>
      <c r="AC1740" s="319">
        <f>+VLOOKUP($E1740,Consumption!$1:$1048576,MATCH(DATE(AC$2,1,1),INV!$A$1:$LI$1),FALSE)</f>
        <v>7088.442438</v>
      </c>
      <c r="AD1740" s="319">
        <f>+VLOOKUP($E1740,Consumption!$1:$1048576,MATCH(DATE(AD$2,1,1),INV!$A$1:$LI$1),FALSE)</f>
        <v>7200.8491750000003</v>
      </c>
      <c r="AE1740" s="319">
        <f>+VLOOKUP($E1740,Consumption!$1:$1048576,MATCH(DATE(AE$2,1,1),INV!$A$1:$LI$1),FALSE)</f>
        <v>7305.1541429999997</v>
      </c>
      <c r="AF1740" s="319">
        <f>+VLOOKUP($E1740,Consumption!$1:$1048576,MATCH(DATE(AF$2,1,1),INV!$A$1:$LI$1),FALSE)</f>
        <v>7407.835169</v>
      </c>
      <c r="AG1740" s="319">
        <f>+VLOOKUP($E1740,Consumption!$1:$1048576,MATCH(DATE(AG$2,1,1),INV!$A$1:$LI$1),FALSE)</f>
        <v>7509.3886700000003</v>
      </c>
      <c r="AH1740" s="319">
        <f>+VLOOKUP($E1740,Consumption!$1:$1048576,MATCH(DATE(AH$2,1,1),INV!$A$1:$LI$1),FALSE)</f>
        <v>7610.432374</v>
      </c>
      <c r="AI1740" s="319">
        <f>+VLOOKUP($E1740,Consumption!$1:$1048576,MATCH(DATE(AI$2,1,1),INV!$A$1:$LI$1),FALSE)</f>
        <v>7711.5309939999997</v>
      </c>
      <c r="AJ1740" s="319">
        <f>+VLOOKUP($E1740,Consumption!$1:$1048576,MATCH(DATE(AJ$2,1,1),INV!$A$1:$LI$1),FALSE)</f>
        <v>7813.1402019999996</v>
      </c>
      <c r="AK1740" s="319">
        <f>+VLOOKUP($E1740,Consumption!$1:$1048576,MATCH(DATE(AK$2,1,1),INV!$A$1:$LI$1),FALSE)</f>
        <v>7915.6018489999997</v>
      </c>
      <c r="AL1740" s="319">
        <f>+VLOOKUP($E1740,Consumption!$1:$1048576,MATCH(DATE(AL$2,1,1),INV!$A$1:$LI$1),FALSE)</f>
        <v>8019.160519</v>
      </c>
      <c r="AM1740" s="319">
        <f>+VLOOKUP($E1740,Consumption!$1:$1048576,MATCH(DATE(AM$2,1,1),INV!$A$1:$LI$1),FALSE)</f>
        <v>8123.9867949999998</v>
      </c>
      <c r="AN1740" s="319">
        <f>+VLOOKUP($E1740,Consumption!$1:$1048576,MATCH(DATE(AN$2,1,1),INV!$A$1:$LI$1),FALSE)</f>
        <v>8230.1999309999992</v>
      </c>
      <c r="AO1740" s="319">
        <f>+VLOOKUP($E1740,Consumption!$1:$1048576,MATCH(DATE(AO$2,1,1),INV!$A$1:$LI$1),FALSE)</f>
        <v>8337.8865650000007</v>
      </c>
      <c r="AP1740" s="319">
        <f>+VLOOKUP($E1740,Consumption!$1:$1048576,MATCH(DATE(AP$2,1,1),INV!$A$1:$LI$1),FALSE)</f>
        <v>8444.856796</v>
      </c>
      <c r="AQ1740" s="319">
        <f>+VLOOKUP($E1740,Consumption!$1:$1048576,MATCH(DATE(AQ$2,1,1),INV!$A$1:$LI$1),FALSE)</f>
        <v>8551.5399660000003</v>
      </c>
      <c r="AR1740" s="319">
        <f>+VLOOKUP($E1740,Consumption!$1:$1048576,MATCH(DATE(AR$2,1,1),INV!$A$1:$LI$1),FALSE)</f>
        <v>8658.3177269999996</v>
      </c>
      <c r="AS1740" s="319">
        <f>+VLOOKUP($E1740,Consumption!$1:$1048576,MATCH(DATE(AS$2,1,1),INV!$A$1:$LI$1),FALSE)</f>
        <v>8765.5706090000003</v>
      </c>
      <c r="AT1740" s="319">
        <f>+VLOOKUP($E1740,Consumption!$1:$1048576,MATCH(DATE(AT$2,1,1),INV!$A$1:$LI$1),FALSE)</f>
        <v>8873.6597220000003</v>
      </c>
      <c r="AU1740" s="319">
        <f>+VLOOKUP($E1740,Consumption!$1:$1048576,MATCH(DATE(AU$2,1,1),INV!$A$1:$LI$1),FALSE)</f>
        <v>8982.9037399999997</v>
      </c>
      <c r="AV1740" s="319">
        <f>+VLOOKUP($E1740,Consumption!$1:$1048576,MATCH(DATE(AV$2,1,1),INV!$A$1:$LI$1),FALSE)</f>
        <v>9093.566073</v>
      </c>
      <c r="AW1740" s="319">
        <f>+VLOOKUP($E1740,Consumption!$1:$1048576,MATCH(DATE(AW$2,1,1),INV!$A$1:$LI$1),FALSE)</f>
        <v>9205.8528659999993</v>
      </c>
      <c r="AX1740" s="319">
        <f>+VLOOKUP($E1740,Consumption!$1:$1048576,MATCH(DATE(AX$2,1,1),INV!$A$1:$LI$1),FALSE)</f>
        <v>9319.9188649999996</v>
      </c>
      <c r="AY1740" s="319">
        <f>+VLOOKUP($E1740,Consumption!$1:$1048576,MATCH(DATE(AY$2,1,1),INV!$A$1:$LI$1),FALSE)</f>
        <v>9435.8780650000008</v>
      </c>
      <c r="AZ1740" s="319">
        <f>+VLOOKUP($E1740,Consumption!$1:$1048576,MATCH(DATE(AZ$2,1,1),INV!$A$1:$LI$1),FALSE)</f>
        <v>9554.0238700000009</v>
      </c>
      <c r="BA1740" s="319">
        <f>+VLOOKUP($E1740,Consumption!$1:$1048576,MATCH(DATE(BA$2,1,1),INV!$A$1:$LI$1),FALSE)</f>
        <v>9674.4004129999994</v>
      </c>
      <c r="BB1740" s="319">
        <f>+VLOOKUP($E1740,Consumption!$1:$1048576,MATCH(DATE(BB$2,1,1),INV!$A$1:$LI$1),FALSE)</f>
        <v>9797.0342380000002</v>
      </c>
      <c r="BC1740" s="319">
        <f>+VLOOKUP($E1740,Consumption!$1:$1048576,MATCH(DATE(BC$2,1,1),INV!$A$1:$LI$1),FALSE)</f>
        <v>9921.9047179999998</v>
      </c>
      <c r="BD1740" s="319">
        <f>+VLOOKUP($E1740,Consumption!$1:$1048576,MATCH(DATE(BD$2,1,1),INV!$A$1:$LI$1),FALSE)</f>
        <v>10048.988069999999</v>
      </c>
      <c r="BE1740" s="319">
        <f>+VLOOKUP($E1740,Consumption!$1:$1048576,MATCH(DATE(BE$2,1,1),INV!$A$1:$LI$1),FALSE)</f>
        <v>11075.236699999999</v>
      </c>
      <c r="BF1740" s="319">
        <f>+VLOOKUP($E1740,Consumption!$1:$1048576,MATCH(DATE(BF$2,1,1),INV!$A$1:$LI$1),FALSE)</f>
        <v>11245.312900000001</v>
      </c>
      <c r="BG1740" s="319">
        <f>+VLOOKUP($E1740,Consumption!$1:$1048576,MATCH(DATE(BG$2,1,1),INV!$A$1:$LI$1),FALSE)</f>
        <v>11417.55099</v>
      </c>
      <c r="BH1740" s="319">
        <f>+VLOOKUP($E1740,Consumption!$1:$1048576,MATCH(DATE(BH$2,1,1),INV!$A$1:$LI$1),FALSE)</f>
        <v>11592.03616</v>
      </c>
      <c r="BI1740" s="319">
        <f>+VLOOKUP($E1740,Consumption!$1:$1048576,MATCH(DATE(BI$2,1,1),INV!$A$1:$LI$1),FALSE)</f>
        <v>11768.86247</v>
      </c>
    </row>
    <row r="1741" spans="1:61" s="281" customFormat="1" ht="15" customHeight="1" x14ac:dyDescent="0.35">
      <c r="A1741" s="392"/>
      <c r="B1741" s="393"/>
      <c r="C1741" s="69" t="s">
        <v>599</v>
      </c>
      <c r="D1741" s="73"/>
      <c r="E1741" s="69" t="s">
        <v>705</v>
      </c>
      <c r="F1741" s="319">
        <f>+VLOOKUP($E1741,Consumption!$1:$1048576,MATCH(DATE(F$2,1,1),INV!$A$1:$LI$1),FALSE)</f>
        <v>32299.240280000002</v>
      </c>
      <c r="G1741" s="319">
        <f>+VLOOKUP($E1741,Consumption!$1:$1048576,MATCH(DATE(G$2,1,1),INV!$A$1:$LI$1),FALSE)</f>
        <v>32632.584869999999</v>
      </c>
      <c r="H1741" s="319">
        <f>+VLOOKUP($E1741,Consumption!$1:$1048576,MATCH(DATE(H$2,1,1),INV!$A$1:$LI$1),FALSE)</f>
        <v>32992.414149999997</v>
      </c>
      <c r="I1741" s="319">
        <f>+VLOOKUP($E1741,Consumption!$1:$1048576,MATCH(DATE(I$2,1,1),INV!$A$1:$LI$1),FALSE)</f>
        <v>33399.238890000001</v>
      </c>
      <c r="J1741" s="319">
        <f>+VLOOKUP($E1741,Consumption!$1:$1048576,MATCH(DATE(J$2,1,1),INV!$A$1:$LI$1),FALSE)</f>
        <v>33857.237549999998</v>
      </c>
      <c r="K1741" s="319">
        <f>+VLOOKUP($E1741,Consumption!$1:$1048576,MATCH(DATE(K$2,1,1),INV!$A$1:$LI$1),FALSE)</f>
        <v>34363.501730000004</v>
      </c>
      <c r="L1741" s="319">
        <f>+VLOOKUP($E1741,Consumption!$1:$1048576,MATCH(DATE(L$2,1,1),INV!$A$1:$LI$1),FALSE)</f>
        <v>34897.349430000002</v>
      </c>
      <c r="M1741" s="319">
        <f>+VLOOKUP($E1741,Consumption!$1:$1048576,MATCH(DATE(M$2,1,1),INV!$A$1:$LI$1),FALSE)</f>
        <v>35456.8128</v>
      </c>
      <c r="N1741" s="319">
        <f>+VLOOKUP($E1741,Consumption!$1:$1048576,MATCH(DATE(N$2,1,1),INV!$A$1:$LI$1),FALSE)</f>
        <v>36039.62384</v>
      </c>
      <c r="O1741" s="319">
        <f>+VLOOKUP($E1741,Consumption!$1:$1048576,MATCH(DATE(O$2,1,1),INV!$A$1:$LI$1),FALSE)</f>
        <v>36643.642440000003</v>
      </c>
      <c r="P1741" s="319">
        <f>+VLOOKUP($E1741,Consumption!$1:$1048576,MATCH(DATE(P$2,1,1),INV!$A$1:$LI$1),FALSE)</f>
        <v>37294.862659999999</v>
      </c>
      <c r="Q1741" s="319">
        <f>+VLOOKUP($E1741,Consumption!$1:$1048576,MATCH(DATE(Q$2,1,1),INV!$A$1:$LI$1),FALSE)</f>
        <v>37958.3632</v>
      </c>
      <c r="R1741" s="319">
        <f>+VLOOKUP($E1741,Consumption!$1:$1048576,MATCH(DATE(R$2,1,1),INV!$A$1:$LI$1),FALSE)</f>
        <v>38632.905290000002</v>
      </c>
      <c r="S1741" s="319">
        <f>+VLOOKUP($E1741,Consumption!$1:$1048576,MATCH(DATE(S$2,1,1),INV!$A$1:$LI$1),FALSE)</f>
        <v>39316.703450000001</v>
      </c>
      <c r="T1741" s="319">
        <f>+VLOOKUP($E1741,Consumption!$1:$1048576,MATCH(DATE(T$2,1,1),INV!$A$1:$LI$1),FALSE)</f>
        <v>40008.297129999999</v>
      </c>
      <c r="U1741" s="319">
        <f>+VLOOKUP($E1741,Consumption!$1:$1048576,MATCH(DATE(U$2,1,1),INV!$A$1:$LI$1),FALSE)</f>
        <v>40706.664839999998</v>
      </c>
      <c r="V1741" s="319">
        <f>+VLOOKUP($E1741,Consumption!$1:$1048576,MATCH(DATE(V$2,1,1),INV!$A$1:$LI$1),FALSE)</f>
        <v>41411.135069999997</v>
      </c>
      <c r="W1741" s="319">
        <f>+VLOOKUP($E1741,Consumption!$1:$1048576,MATCH(DATE(W$2,1,1),INV!$A$1:$LI$1),FALSE)</f>
        <v>42121.270620000003</v>
      </c>
      <c r="X1741" s="319">
        <f>+VLOOKUP($E1741,Consumption!$1:$1048576,MATCH(DATE(X$2,1,1),INV!$A$1:$LI$1),FALSE)</f>
        <v>42836.778969999999</v>
      </c>
      <c r="Y1741" s="319">
        <f>+VLOOKUP($E1741,Consumption!$1:$1048576,MATCH(DATE(Y$2,1,1),INV!$A$1:$LI$1),FALSE)</f>
        <v>43557.45794</v>
      </c>
      <c r="Z1741" s="319">
        <f>+VLOOKUP($E1741,Consumption!$1:$1048576,MATCH(DATE(Z$2,1,1),INV!$A$1:$LI$1),FALSE)</f>
        <v>44262.067759999998</v>
      </c>
      <c r="AA1741" s="319">
        <f>+VLOOKUP($E1741,Consumption!$1:$1048576,MATCH(DATE(AA$2,1,1),INV!$A$1:$LI$1),FALSE)</f>
        <v>44975.247759999998</v>
      </c>
      <c r="AB1741" s="319">
        <f>+VLOOKUP($E1741,Consumption!$1:$1048576,MATCH(DATE(AB$2,1,1),INV!$A$1:$LI$1),FALSE)</f>
        <v>45696.567580000003</v>
      </c>
      <c r="AC1741" s="319">
        <f>+VLOOKUP($E1741,Consumption!$1:$1048576,MATCH(DATE(AC$2,1,1),INV!$A$1:$LI$1),FALSE)</f>
        <v>46426.072319999999</v>
      </c>
      <c r="AD1741" s="319">
        <f>+VLOOKUP($E1741,Consumption!$1:$1048576,MATCH(DATE(AD$2,1,1),INV!$A$1:$LI$1),FALSE)</f>
        <v>47163.707999999999</v>
      </c>
      <c r="AE1741" s="319">
        <f>+VLOOKUP($E1741,Consumption!$1:$1048576,MATCH(DATE(AE$2,1,1),INV!$A$1:$LI$1),FALSE)</f>
        <v>47848.019110000001</v>
      </c>
      <c r="AF1741" s="319">
        <f>+VLOOKUP($E1741,Consumption!$1:$1048576,MATCH(DATE(AF$2,1,1),INV!$A$1:$LI$1),FALSE)</f>
        <v>48521.496610000002</v>
      </c>
      <c r="AG1741" s="319">
        <f>+VLOOKUP($E1741,Consumption!$1:$1048576,MATCH(DATE(AG$2,1,1),INV!$A$1:$LI$1),FALSE)</f>
        <v>49187.418510000003</v>
      </c>
      <c r="AH1741" s="319">
        <f>+VLOOKUP($E1741,Consumption!$1:$1048576,MATCH(DATE(AH$2,1,1),INV!$A$1:$LI$1),FALSE)</f>
        <v>49849.811379999999</v>
      </c>
      <c r="AI1741" s="319">
        <f>+VLOOKUP($E1741,Consumption!$1:$1048576,MATCH(DATE(AI$2,1,1),INV!$A$1:$LI$1),FALSE)</f>
        <v>50512.338490000002</v>
      </c>
      <c r="AJ1741" s="319">
        <f>+VLOOKUP($E1741,Consumption!$1:$1048576,MATCH(DATE(AJ$2,1,1),INV!$A$1:$LI$1),FALSE)</f>
        <v>51177.955840000002</v>
      </c>
      <c r="AK1741" s="319">
        <f>+VLOOKUP($E1741,Consumption!$1:$1048576,MATCH(DATE(AK$2,1,1),INV!$A$1:$LI$1),FALSE)</f>
        <v>51848.891040000002</v>
      </c>
      <c r="AL1741" s="319">
        <f>+VLOOKUP($E1741,Consumption!$1:$1048576,MATCH(DATE(AL$2,1,1),INV!$A$1:$LI$1),FALSE)</f>
        <v>52526.752379999998</v>
      </c>
      <c r="AM1741" s="319">
        <f>+VLOOKUP($E1741,Consumption!$1:$1048576,MATCH(DATE(AM$2,1,1),INV!$A$1:$LI$1),FALSE)</f>
        <v>53212.677179999999</v>
      </c>
      <c r="AN1741" s="319">
        <f>+VLOOKUP($E1741,Consumption!$1:$1048576,MATCH(DATE(AN$2,1,1),INV!$A$1:$LI$1),FALSE)</f>
        <v>53907.474759999997</v>
      </c>
      <c r="AO1741" s="319">
        <f>+VLOOKUP($E1741,Consumption!$1:$1048576,MATCH(DATE(AO$2,1,1),INV!$A$1:$LI$1),FALSE)</f>
        <v>54611.744050000001</v>
      </c>
      <c r="AP1741" s="319">
        <f>+VLOOKUP($E1741,Consumption!$1:$1048576,MATCH(DATE(AP$2,1,1),INV!$A$1:$LI$1),FALSE)</f>
        <v>55311.152349999997</v>
      </c>
      <c r="AQ1741" s="319">
        <f>+VLOOKUP($E1741,Consumption!$1:$1048576,MATCH(DATE(AQ$2,1,1),INV!$A$1:$LI$1),FALSE)</f>
        <v>56008.545010000002</v>
      </c>
      <c r="AR1741" s="319">
        <f>+VLOOKUP($E1741,Consumption!$1:$1048576,MATCH(DATE(AR$2,1,1),INV!$A$1:$LI$1),FALSE)</f>
        <v>56706.453240000003</v>
      </c>
      <c r="AS1741" s="319">
        <f>+VLOOKUP($E1741,Consumption!$1:$1048576,MATCH(DATE(AS$2,1,1),INV!$A$1:$LI$1),FALSE)</f>
        <v>57407.386160000002</v>
      </c>
      <c r="AT1741" s="319">
        <f>+VLOOKUP($E1741,Consumption!$1:$1048576,MATCH(DATE(AT$2,1,1),INV!$A$1:$LI$1),FALSE)</f>
        <v>58113.712229999997</v>
      </c>
      <c r="AU1741" s="319">
        <f>+VLOOKUP($E1741,Consumption!$1:$1048576,MATCH(DATE(AU$2,1,1),INV!$A$1:$LI$1),FALSE)</f>
        <v>58827.515399999997</v>
      </c>
      <c r="AV1741" s="319">
        <f>+VLOOKUP($E1741,Consumption!$1:$1048576,MATCH(DATE(AV$2,1,1),INV!$A$1:$LI$1),FALSE)</f>
        <v>59550.517659999998</v>
      </c>
      <c r="AW1741" s="319">
        <f>+VLOOKUP($E1741,Consumption!$1:$1048576,MATCH(DATE(AW$2,1,1),INV!$A$1:$LI$1),FALSE)</f>
        <v>60284.069770000002</v>
      </c>
      <c r="AX1741" s="319">
        <f>+VLOOKUP($E1741,Consumption!$1:$1048576,MATCH(DATE(AX$2,1,1),INV!$A$1:$LI$1),FALSE)</f>
        <v>61029.19081</v>
      </c>
      <c r="AY1741" s="319">
        <f>+VLOOKUP($E1741,Consumption!$1:$1048576,MATCH(DATE(AY$2,1,1),INV!$A$1:$LI$1),FALSE)</f>
        <v>61786.637260000003</v>
      </c>
      <c r="AZ1741" s="319">
        <f>+VLOOKUP($E1741,Consumption!$1:$1048576,MATCH(DATE(AZ$2,1,1),INV!$A$1:$LI$1),FALSE)</f>
        <v>62558.344830000002</v>
      </c>
      <c r="BA1741" s="319">
        <f>+VLOOKUP($E1741,Consumption!$1:$1048576,MATCH(DATE(BA$2,1,1),INV!$A$1:$LI$1),FALSE)</f>
        <v>63344.615539999999</v>
      </c>
      <c r="BB1741" s="319">
        <f>+VLOOKUP($E1741,Consumption!$1:$1048576,MATCH(DATE(BB$2,1,1),INV!$A$1:$LI$1),FALSE)</f>
        <v>64145.635719999998</v>
      </c>
      <c r="BC1741" s="319">
        <f>+VLOOKUP($E1741,Consumption!$1:$1048576,MATCH(DATE(BC$2,1,1),INV!$A$1:$LI$1),FALSE)</f>
        <v>64961.28342</v>
      </c>
      <c r="BD1741" s="319">
        <f>+VLOOKUP($E1741,Consumption!$1:$1048576,MATCH(DATE(BD$2,1,1),INV!$A$1:$LI$1),FALSE)</f>
        <v>65791.416150000005</v>
      </c>
      <c r="BE1741" s="319">
        <f>+VLOOKUP($E1741,Consumption!$1:$1048576,MATCH(DATE(BE$2,1,1),INV!$A$1:$LI$1),FALSE)</f>
        <v>72559.796870000006</v>
      </c>
      <c r="BF1741" s="319">
        <f>+VLOOKUP($E1741,Consumption!$1:$1048576,MATCH(DATE(BF$2,1,1),INV!$A$1:$LI$1),FALSE)</f>
        <v>73672.457370000004</v>
      </c>
      <c r="BG1741" s="319">
        <f>+VLOOKUP($E1741,Consumption!$1:$1048576,MATCH(DATE(BG$2,1,1),INV!$A$1:$LI$1),FALSE)</f>
        <v>74799.086060000001</v>
      </c>
      <c r="BH1741" s="319">
        <f>+VLOOKUP($E1741,Consumption!$1:$1048576,MATCH(DATE(BH$2,1,1),INV!$A$1:$LI$1),FALSE)</f>
        <v>75940.244160000002</v>
      </c>
      <c r="BI1741" s="319">
        <f>+VLOOKUP($E1741,Consumption!$1:$1048576,MATCH(DATE(BI$2,1,1),INV!$A$1:$LI$1),FALSE)</f>
        <v>77096.551219999994</v>
      </c>
    </row>
    <row r="1742" spans="1:61" s="281" customFormat="1" ht="15" customHeight="1" x14ac:dyDescent="0.35">
      <c r="A1742" s="392"/>
      <c r="B1742" s="393"/>
      <c r="C1742" s="69" t="s">
        <v>600</v>
      </c>
      <c r="D1742" s="73"/>
      <c r="E1742" s="69" t="s">
        <v>706</v>
      </c>
      <c r="F1742" s="319">
        <f>+VLOOKUP($E1742,Consumption!$1:$1048576,MATCH(DATE(F$2,1,1),INV!$A$1:$LI$1),FALSE)</f>
        <v>93548.654039999994</v>
      </c>
      <c r="G1742" s="319">
        <f>+VLOOKUP($E1742,Consumption!$1:$1048576,MATCH(DATE(G$2,1,1),INV!$A$1:$LI$1),FALSE)</f>
        <v>94526.403990000006</v>
      </c>
      <c r="H1742" s="319">
        <f>+VLOOKUP($E1742,Consumption!$1:$1048576,MATCH(DATE(H$2,1,1),INV!$A$1:$LI$1),FALSE)</f>
        <v>95585.440100000007</v>
      </c>
      <c r="I1742" s="319">
        <f>+VLOOKUP($E1742,Consumption!$1:$1048576,MATCH(DATE(I$2,1,1),INV!$A$1:$LI$1),FALSE)</f>
        <v>96781.615049999993</v>
      </c>
      <c r="J1742" s="319">
        <f>+VLOOKUP($E1742,Consumption!$1:$1048576,MATCH(DATE(J$2,1,1),INV!$A$1:$LI$1),FALSE)</f>
        <v>98124.135720000006</v>
      </c>
      <c r="K1742" s="319">
        <f>+VLOOKUP($E1742,Consumption!$1:$1048576,MATCH(DATE(K$2,1,1),INV!$A$1:$LI$1),FALSE)</f>
        <v>99602.82402</v>
      </c>
      <c r="L1742" s="319">
        <f>+VLOOKUP($E1742,Consumption!$1:$1048576,MATCH(DATE(L$2,1,1),INV!$A$1:$LI$1),FALSE)</f>
        <v>101157.1007</v>
      </c>
      <c r="M1742" s="319">
        <f>+VLOOKUP($E1742,Consumption!$1:$1048576,MATCH(DATE(M$2,1,1),INV!$A$1:$LI$1),FALSE)</f>
        <v>102781.3137</v>
      </c>
      <c r="N1742" s="319">
        <f>+VLOOKUP($E1742,Consumption!$1:$1048576,MATCH(DATE(N$2,1,1),INV!$A$1:$LI$1),FALSE)</f>
        <v>104469.2083</v>
      </c>
      <c r="O1742" s="319">
        <f>+VLOOKUP($E1742,Consumption!$1:$1048576,MATCH(DATE(O$2,1,1),INV!$A$1:$LI$1),FALSE)</f>
        <v>106214.9623</v>
      </c>
      <c r="P1742" s="319">
        <f>+VLOOKUP($E1742,Consumption!$1:$1048576,MATCH(DATE(P$2,1,1),INV!$A$1:$LI$1),FALSE)</f>
        <v>108094.02800000001</v>
      </c>
      <c r="Q1742" s="319">
        <f>+VLOOKUP($E1742,Consumption!$1:$1048576,MATCH(DATE(Q$2,1,1),INV!$A$1:$LI$1),FALSE)</f>
        <v>110005.4192</v>
      </c>
      <c r="R1742" s="319">
        <f>+VLOOKUP($E1742,Consumption!$1:$1048576,MATCH(DATE(R$2,1,1),INV!$A$1:$LI$1),FALSE)</f>
        <v>111946.01639999999</v>
      </c>
      <c r="S1742" s="319">
        <f>+VLOOKUP($E1742,Consumption!$1:$1048576,MATCH(DATE(S$2,1,1),INV!$A$1:$LI$1),FALSE)</f>
        <v>113911.1649</v>
      </c>
      <c r="T1742" s="319">
        <f>+VLOOKUP($E1742,Consumption!$1:$1048576,MATCH(DATE(T$2,1,1),INV!$A$1:$LI$1),FALSE)</f>
        <v>115897.1317</v>
      </c>
      <c r="U1742" s="319">
        <f>+VLOOKUP($E1742,Consumption!$1:$1048576,MATCH(DATE(U$2,1,1),INV!$A$1:$LI$1),FALSE)</f>
        <v>117901.42750000001</v>
      </c>
      <c r="V1742" s="319">
        <f>+VLOOKUP($E1742,Consumption!$1:$1048576,MATCH(DATE(V$2,1,1),INV!$A$1:$LI$1),FALSE)</f>
        <v>119922.55160000001</v>
      </c>
      <c r="W1742" s="319">
        <f>+VLOOKUP($E1742,Consumption!$1:$1048576,MATCH(DATE(W$2,1,1),INV!$A$1:$LI$1),FALSE)</f>
        <v>121959.6572</v>
      </c>
      <c r="X1742" s="319">
        <f>+VLOOKUP($E1742,Consumption!$1:$1048576,MATCH(DATE(X$2,1,1),INV!$A$1:$LI$1),FALSE)</f>
        <v>124012.2862</v>
      </c>
      <c r="Y1742" s="319">
        <f>+VLOOKUP($E1742,Consumption!$1:$1048576,MATCH(DATE(Y$2,1,1),INV!$A$1:$LI$1),FALSE)</f>
        <v>126080.20540000001</v>
      </c>
      <c r="Z1742" s="319">
        <f>+VLOOKUP($E1742,Consumption!$1:$1048576,MATCH(DATE(Z$2,1,1),INV!$A$1:$LI$1),FALSE)</f>
        <v>128102.4445</v>
      </c>
      <c r="AA1742" s="319">
        <f>+VLOOKUP($E1742,Consumption!$1:$1048576,MATCH(DATE(AA$2,1,1),INV!$A$1:$LI$1),FALSE)</f>
        <v>130150.6885</v>
      </c>
      <c r="AB1742" s="319">
        <f>+VLOOKUP($E1742,Consumption!$1:$1048576,MATCH(DATE(AB$2,1,1),INV!$A$1:$LI$1),FALSE)</f>
        <v>132223.8266</v>
      </c>
      <c r="AC1742" s="319">
        <f>+VLOOKUP($E1742,Consumption!$1:$1048576,MATCH(DATE(AC$2,1,1),INV!$A$1:$LI$1),FALSE)</f>
        <v>134322.0477</v>
      </c>
      <c r="AD1742" s="319">
        <f>+VLOOKUP($E1742,Consumption!$1:$1048576,MATCH(DATE(AD$2,1,1),INV!$A$1:$LI$1),FALSE)</f>
        <v>136445.23509999999</v>
      </c>
      <c r="AE1742" s="319">
        <f>+VLOOKUP($E1742,Consumption!$1:$1048576,MATCH(DATE(AE$2,1,1),INV!$A$1:$LI$1),FALSE)</f>
        <v>138416.18789999999</v>
      </c>
      <c r="AF1742" s="319">
        <f>+VLOOKUP($E1742,Consumption!$1:$1048576,MATCH(DATE(AF$2,1,1),INV!$A$1:$LI$1),FALSE)</f>
        <v>140358.40489999999</v>
      </c>
      <c r="AG1742" s="319">
        <f>+VLOOKUP($E1742,Consumption!$1:$1048576,MATCH(DATE(AG$2,1,1),INV!$A$1:$LI$1),FALSE)</f>
        <v>142281.53940000001</v>
      </c>
      <c r="AH1742" s="319">
        <f>+VLOOKUP($E1742,Consumption!$1:$1048576,MATCH(DATE(AH$2,1,1),INV!$A$1:$LI$1),FALSE)</f>
        <v>144197.19589999999</v>
      </c>
      <c r="AI1742" s="319">
        <f>+VLOOKUP($E1742,Consumption!$1:$1048576,MATCH(DATE(AI$2,1,1),INV!$A$1:$LI$1),FALSE)</f>
        <v>146115.8357</v>
      </c>
      <c r="AJ1742" s="319">
        <f>+VLOOKUP($E1742,Consumption!$1:$1048576,MATCH(DATE(AJ$2,1,1),INV!$A$1:$LI$1),FALSE)</f>
        <v>148045.83300000001</v>
      </c>
      <c r="AK1742" s="319">
        <f>+VLOOKUP($E1742,Consumption!$1:$1048576,MATCH(DATE(AK$2,1,1),INV!$A$1:$LI$1),FALSE)</f>
        <v>149993.4302</v>
      </c>
      <c r="AL1742" s="319">
        <f>+VLOOKUP($E1742,Consumption!$1:$1048576,MATCH(DATE(AL$2,1,1),INV!$A$1:$LI$1),FALSE)</f>
        <v>151963.05989999999</v>
      </c>
      <c r="AM1742" s="319">
        <f>+VLOOKUP($E1742,Consumption!$1:$1048576,MATCH(DATE(AM$2,1,1),INV!$A$1:$LI$1),FALSE)</f>
        <v>153957.78049999999</v>
      </c>
      <c r="AN1742" s="319">
        <f>+VLOOKUP($E1742,Consumption!$1:$1048576,MATCH(DATE(AN$2,1,1),INV!$A$1:$LI$1),FALSE)</f>
        <v>155979.6972</v>
      </c>
      <c r="AO1742" s="319">
        <f>+VLOOKUP($E1742,Consumption!$1:$1048576,MATCH(DATE(AO$2,1,1),INV!$A$1:$LI$1),FALSE)</f>
        <v>158030.31020000001</v>
      </c>
      <c r="AP1742" s="319">
        <f>+VLOOKUP($E1742,Consumption!$1:$1048576,MATCH(DATE(AP$2,1,1),INV!$A$1:$LI$1),FALSE)</f>
        <v>160068.05249999999</v>
      </c>
      <c r="AQ1742" s="319">
        <f>+VLOOKUP($E1742,Consumption!$1:$1048576,MATCH(DATE(AQ$2,1,1),INV!$A$1:$LI$1),FALSE)</f>
        <v>162101.14439999999</v>
      </c>
      <c r="AR1742" s="319">
        <f>+VLOOKUP($E1742,Consumption!$1:$1048576,MATCH(DATE(AR$2,1,1),INV!$A$1:$LI$1),FALSE)</f>
        <v>164136.86689999999</v>
      </c>
      <c r="AS1742" s="319">
        <f>+VLOOKUP($E1742,Consumption!$1:$1048576,MATCH(DATE(AS$2,1,1),INV!$A$1:$LI$1),FALSE)</f>
        <v>166182.38769999999</v>
      </c>
      <c r="AT1742" s="319">
        <f>+VLOOKUP($E1742,Consumption!$1:$1048576,MATCH(DATE(AT$2,1,1),INV!$A$1:$LI$1),FALSE)</f>
        <v>168244.43580000001</v>
      </c>
      <c r="AU1742" s="319">
        <f>+VLOOKUP($E1742,Consumption!$1:$1048576,MATCH(DATE(AU$2,1,1),INV!$A$1:$LI$1),FALSE)</f>
        <v>170328.90479999999</v>
      </c>
      <c r="AV1742" s="319">
        <f>+VLOOKUP($E1742,Consumption!$1:$1048576,MATCH(DATE(AV$2,1,1),INV!$A$1:$LI$1),FALSE)</f>
        <v>172440.64</v>
      </c>
      <c r="AW1742" s="319">
        <f>+VLOOKUP($E1742,Consumption!$1:$1048576,MATCH(DATE(AW$2,1,1),INV!$A$1:$LI$1),FALSE)</f>
        <v>174583.4173</v>
      </c>
      <c r="AX1742" s="319">
        <f>+VLOOKUP($E1742,Consumption!$1:$1048576,MATCH(DATE(AX$2,1,1),INV!$A$1:$LI$1),FALSE)</f>
        <v>176760.06020000001</v>
      </c>
      <c r="AY1742" s="319">
        <f>+VLOOKUP($E1742,Consumption!$1:$1048576,MATCH(DATE(AY$2,1,1),INV!$A$1:$LI$1),FALSE)</f>
        <v>178972.6409</v>
      </c>
      <c r="AZ1742" s="319">
        <f>+VLOOKUP($E1742,Consumption!$1:$1048576,MATCH(DATE(AZ$2,1,1),INV!$A$1:$LI$1),FALSE)</f>
        <v>181226.64509999999</v>
      </c>
      <c r="BA1742" s="319">
        <f>+VLOOKUP($E1742,Consumption!$1:$1048576,MATCH(DATE(BA$2,1,1),INV!$A$1:$LI$1),FALSE)</f>
        <v>183522.83110000001</v>
      </c>
      <c r="BB1742" s="319">
        <f>+VLOOKUP($E1742,Consumption!$1:$1048576,MATCH(DATE(BB$2,1,1),INV!$A$1:$LI$1),FALSE)</f>
        <v>185861.63709999999</v>
      </c>
      <c r="BC1742" s="319">
        <f>+VLOOKUP($E1742,Consumption!$1:$1048576,MATCH(DATE(BC$2,1,1),INV!$A$1:$LI$1),FALSE)</f>
        <v>188242.62729999999</v>
      </c>
      <c r="BD1742" s="319">
        <f>+VLOOKUP($E1742,Consumption!$1:$1048576,MATCH(DATE(BD$2,1,1),INV!$A$1:$LI$1),FALSE)</f>
        <v>190665.32560000001</v>
      </c>
      <c r="BE1742" s="319">
        <f>+VLOOKUP($E1742,Consumption!$1:$1048576,MATCH(DATE(BE$2,1,1),INV!$A$1:$LI$1),FALSE)</f>
        <v>209813.62719999999</v>
      </c>
      <c r="BF1742" s="319">
        <f>+VLOOKUP($E1742,Consumption!$1:$1048576,MATCH(DATE(BF$2,1,1),INV!$A$1:$LI$1),FALSE)</f>
        <v>213047.6764</v>
      </c>
      <c r="BG1742" s="319">
        <f>+VLOOKUP($E1742,Consumption!$1:$1048576,MATCH(DATE(BG$2,1,1),INV!$A$1:$LI$1),FALSE)</f>
        <v>216323.81820000001</v>
      </c>
      <c r="BH1742" s="319">
        <f>+VLOOKUP($E1742,Consumption!$1:$1048576,MATCH(DATE(BH$2,1,1),INV!$A$1:$LI$1),FALSE)</f>
        <v>219643.64480000001</v>
      </c>
      <c r="BI1742" s="319">
        <f>+VLOOKUP($E1742,Consumption!$1:$1048576,MATCH(DATE(BI$2,1,1),INV!$A$1:$LI$1),FALSE)</f>
        <v>223008.90530000001</v>
      </c>
    </row>
    <row r="1743" spans="1:61" s="281" customFormat="1" ht="15" customHeight="1" x14ac:dyDescent="0.35">
      <c r="A1743" s="392"/>
      <c r="B1743" s="393"/>
      <c r="C1743" s="69" t="s">
        <v>601</v>
      </c>
      <c r="D1743" s="73"/>
      <c r="E1743" s="69" t="s">
        <v>707</v>
      </c>
      <c r="F1743" s="319">
        <f>+VLOOKUP($E1743,Consumption!$1:$1048576,MATCH(DATE(F$2,1,1),INV!$A$1:$LI$1),FALSE)</f>
        <v>17923.442139999999</v>
      </c>
      <c r="G1743" s="319">
        <f>+VLOOKUP($E1743,Consumption!$1:$1048576,MATCH(DATE(G$2,1,1),INV!$A$1:$LI$1),FALSE)</f>
        <v>18120.198339999999</v>
      </c>
      <c r="H1743" s="319">
        <f>+VLOOKUP($E1743,Consumption!$1:$1048576,MATCH(DATE(H$2,1,1),INV!$A$1:$LI$1),FALSE)</f>
        <v>18334.336599999999</v>
      </c>
      <c r="I1743" s="319">
        <f>+VLOOKUP($E1743,Consumption!$1:$1048576,MATCH(DATE(I$2,1,1),INV!$A$1:$LI$1),FALSE)</f>
        <v>18572.21457</v>
      </c>
      <c r="J1743" s="319">
        <f>+VLOOKUP($E1743,Consumption!$1:$1048576,MATCH(DATE(J$2,1,1),INV!$A$1:$LI$1),FALSE)</f>
        <v>18832.156169999998</v>
      </c>
      <c r="K1743" s="319">
        <f>+VLOOKUP($E1743,Consumption!$1:$1048576,MATCH(DATE(K$2,1,1),INV!$A$1:$LI$1),FALSE)</f>
        <v>19110.569899999999</v>
      </c>
      <c r="L1743" s="319">
        <f>+VLOOKUP($E1743,Consumption!$1:$1048576,MATCH(DATE(L$2,1,1),INV!$A$1:$LI$1),FALSE)</f>
        <v>19396.18319</v>
      </c>
      <c r="M1743" s="319">
        <f>+VLOOKUP($E1743,Consumption!$1:$1048576,MATCH(DATE(M$2,1,1),INV!$A$1:$LI$1),FALSE)</f>
        <v>19689.485349999999</v>
      </c>
      <c r="N1743" s="319">
        <f>+VLOOKUP($E1743,Consumption!$1:$1048576,MATCH(DATE(N$2,1,1),INV!$A$1:$LI$1),FALSE)</f>
        <v>19991.13308</v>
      </c>
      <c r="O1743" s="319">
        <f>+VLOOKUP($E1743,Consumption!$1:$1048576,MATCH(DATE(O$2,1,1),INV!$A$1:$LI$1),FALSE)</f>
        <v>20301.629519999999</v>
      </c>
      <c r="P1743" s="319">
        <f>+VLOOKUP($E1743,Consumption!$1:$1048576,MATCH(DATE(P$2,1,1),INV!$A$1:$LI$1),FALSE)</f>
        <v>20636.039379999998</v>
      </c>
      <c r="Q1743" s="319">
        <f>+VLOOKUP($E1743,Consumption!$1:$1048576,MATCH(DATE(Q$2,1,1),INV!$A$1:$LI$1),FALSE)</f>
        <v>20975.595819999999</v>
      </c>
      <c r="R1743" s="319">
        <f>+VLOOKUP($E1743,Consumption!$1:$1048576,MATCH(DATE(R$2,1,1),INV!$A$1:$LI$1),FALSE)</f>
        <v>21320.450809999998</v>
      </c>
      <c r="S1743" s="319">
        <f>+VLOOKUP($E1743,Consumption!$1:$1048576,MATCH(DATE(S$2,1,1),INV!$A$1:$LI$1),FALSE)</f>
        <v>21670.379720000001</v>
      </c>
      <c r="T1743" s="319">
        <f>+VLOOKUP($E1743,Consumption!$1:$1048576,MATCH(DATE(T$2,1,1),INV!$A$1:$LI$1),FALSE)</f>
        <v>22025.159469999999</v>
      </c>
      <c r="U1743" s="319">
        <f>+VLOOKUP($E1743,Consumption!$1:$1048576,MATCH(DATE(U$2,1,1),INV!$A$1:$LI$1),FALSE)</f>
        <v>22384.632310000001</v>
      </c>
      <c r="V1743" s="319">
        <f>+VLOOKUP($E1743,Consumption!$1:$1048576,MATCH(DATE(V$2,1,1),INV!$A$1:$LI$1),FALSE)</f>
        <v>22748.703089999999</v>
      </c>
      <c r="W1743" s="319">
        <f>+VLOOKUP($E1743,Consumption!$1:$1048576,MATCH(DATE(W$2,1,1),INV!$A$1:$LI$1),FALSE)</f>
        <v>23117.319790000001</v>
      </c>
      <c r="X1743" s="319">
        <f>+VLOOKUP($E1743,Consumption!$1:$1048576,MATCH(DATE(X$2,1,1),INV!$A$1:$LI$1),FALSE)</f>
        <v>23490.452949999999</v>
      </c>
      <c r="Y1743" s="319">
        <f>+VLOOKUP($E1743,Consumption!$1:$1048576,MATCH(DATE(Y$2,1,1),INV!$A$1:$LI$1),FALSE)</f>
        <v>23868.081920000001</v>
      </c>
      <c r="Z1743" s="319">
        <f>+VLOOKUP($E1743,Consumption!$1:$1048576,MATCH(DATE(Z$2,1,1),INV!$A$1:$LI$1),FALSE)</f>
        <v>24239.062409999999</v>
      </c>
      <c r="AA1743" s="319">
        <f>+VLOOKUP($E1743,Consumption!$1:$1048576,MATCH(DATE(AA$2,1,1),INV!$A$1:$LI$1),FALSE)</f>
        <v>24617.141070000001</v>
      </c>
      <c r="AB1743" s="319">
        <f>+VLOOKUP($E1743,Consumption!$1:$1048576,MATCH(DATE(AB$2,1,1),INV!$A$1:$LI$1),FALSE)</f>
        <v>25001.900659999999</v>
      </c>
      <c r="AC1743" s="319">
        <f>+VLOOKUP($E1743,Consumption!$1:$1048576,MATCH(DATE(AC$2,1,1),INV!$A$1:$LI$1),FALSE)</f>
        <v>25393.074509999999</v>
      </c>
      <c r="AD1743" s="319">
        <f>+VLOOKUP($E1743,Consumption!$1:$1048576,MATCH(DATE(AD$2,1,1),INV!$A$1:$LI$1),FALSE)</f>
        <v>25790.380990000001</v>
      </c>
      <c r="AE1743" s="319">
        <f>+VLOOKUP($E1743,Consumption!$1:$1048576,MATCH(DATE(AE$2,1,1),INV!$A$1:$LI$1),FALSE)</f>
        <v>26161.284199999998</v>
      </c>
      <c r="AF1743" s="319">
        <f>+VLOOKUP($E1743,Consumption!$1:$1048576,MATCH(DATE(AF$2,1,1),INV!$A$1:$LI$1),FALSE)</f>
        <v>26530.121149999999</v>
      </c>
      <c r="AG1743" s="319">
        <f>+VLOOKUP($E1743,Consumption!$1:$1048576,MATCH(DATE(AG$2,1,1),INV!$A$1:$LI$1),FALSE)</f>
        <v>26898.96774</v>
      </c>
      <c r="AH1743" s="319">
        <f>+VLOOKUP($E1743,Consumption!$1:$1048576,MATCH(DATE(AH$2,1,1),INV!$A$1:$LI$1),FALSE)</f>
        <v>27269.79952</v>
      </c>
      <c r="AI1743" s="319">
        <f>+VLOOKUP($E1743,Consumption!$1:$1048576,MATCH(DATE(AI$2,1,1),INV!$A$1:$LI$1),FALSE)</f>
        <v>27644.15739</v>
      </c>
      <c r="AJ1743" s="319">
        <f>+VLOOKUP($E1743,Consumption!$1:$1048576,MATCH(DATE(AJ$2,1,1),INV!$A$1:$LI$1),FALSE)</f>
        <v>28023.13956</v>
      </c>
      <c r="AK1743" s="319">
        <f>+VLOOKUP($E1743,Consumption!$1:$1048576,MATCH(DATE(AK$2,1,1),INV!$A$1:$LI$1),FALSE)</f>
        <v>28407.473409999999</v>
      </c>
      <c r="AL1743" s="319">
        <f>+VLOOKUP($E1743,Consumption!$1:$1048576,MATCH(DATE(AL$2,1,1),INV!$A$1:$LI$1),FALSE)</f>
        <v>28797.60713</v>
      </c>
      <c r="AM1743" s="319">
        <f>+VLOOKUP($E1743,Consumption!$1:$1048576,MATCH(DATE(AM$2,1,1),INV!$A$1:$LI$1),FALSE)</f>
        <v>29193.800630000002</v>
      </c>
      <c r="AN1743" s="319">
        <f>+VLOOKUP($E1743,Consumption!$1:$1048576,MATCH(DATE(AN$2,1,1),INV!$A$1:$LI$1),FALSE)</f>
        <v>29596.204570000002</v>
      </c>
      <c r="AO1743" s="319">
        <f>+VLOOKUP($E1743,Consumption!$1:$1048576,MATCH(DATE(AO$2,1,1),INV!$A$1:$LI$1),FALSE)</f>
        <v>30004.920470000001</v>
      </c>
      <c r="AP1743" s="319">
        <f>+VLOOKUP($E1743,Consumption!$1:$1048576,MATCH(DATE(AP$2,1,1),INV!$A$1:$LI$1),FALSE)</f>
        <v>30412.196449999999</v>
      </c>
      <c r="AQ1743" s="319">
        <f>+VLOOKUP($E1743,Consumption!$1:$1048576,MATCH(DATE(AQ$2,1,1),INV!$A$1:$LI$1),FALSE)</f>
        <v>30819.904450000002</v>
      </c>
      <c r="AR1743" s="319">
        <f>+VLOOKUP($E1743,Consumption!$1:$1048576,MATCH(DATE(AR$2,1,1),INV!$A$1:$LI$1),FALSE)</f>
        <v>31229.655139999999</v>
      </c>
      <c r="AS1743" s="319">
        <f>+VLOOKUP($E1743,Consumption!$1:$1048576,MATCH(DATE(AS$2,1,1),INV!$A$1:$LI$1),FALSE)</f>
        <v>31642.87543</v>
      </c>
      <c r="AT1743" s="319">
        <f>+VLOOKUP($E1743,Consumption!$1:$1048576,MATCH(DATE(AT$2,1,1),INV!$A$1:$LI$1),FALSE)</f>
        <v>32060.76542</v>
      </c>
      <c r="AU1743" s="319">
        <f>+VLOOKUP($E1743,Consumption!$1:$1048576,MATCH(DATE(AU$2,1,1),INV!$A$1:$LI$1),FALSE)</f>
        <v>32484.27403</v>
      </c>
      <c r="AV1743" s="319">
        <f>+VLOOKUP($E1743,Consumption!$1:$1048576,MATCH(DATE(AV$2,1,1),INV!$A$1:$LI$1),FALSE)</f>
        <v>32914.10529</v>
      </c>
      <c r="AW1743" s="319">
        <f>+VLOOKUP($E1743,Consumption!$1:$1048576,MATCH(DATE(AW$2,1,1),INV!$A$1:$LI$1),FALSE)</f>
        <v>33350.746800000001</v>
      </c>
      <c r="AX1743" s="319">
        <f>+VLOOKUP($E1743,Consumption!$1:$1048576,MATCH(DATE(AX$2,1,1),INV!$A$1:$LI$1),FALSE)</f>
        <v>33794.511939999997</v>
      </c>
      <c r="AY1743" s="319">
        <f>+VLOOKUP($E1743,Consumption!$1:$1048576,MATCH(DATE(AY$2,1,1),INV!$A$1:$LI$1),FALSE)</f>
        <v>34245.589039999999</v>
      </c>
      <c r="AZ1743" s="319">
        <f>+VLOOKUP($E1743,Consumption!$1:$1048576,MATCH(DATE(AZ$2,1,1),INV!$A$1:$LI$1),FALSE)</f>
        <v>34704.818610000002</v>
      </c>
      <c r="BA1743" s="319">
        <f>+VLOOKUP($E1743,Consumption!$1:$1048576,MATCH(DATE(BA$2,1,1),INV!$A$1:$LI$1),FALSE)</f>
        <v>35172.149570000001</v>
      </c>
      <c r="BB1743" s="319">
        <f>+VLOOKUP($E1743,Consumption!$1:$1048576,MATCH(DATE(BB$2,1,1),INV!$A$1:$LI$1),FALSE)</f>
        <v>35647.501880000003</v>
      </c>
      <c r="BC1743" s="319">
        <f>+VLOOKUP($E1743,Consumption!$1:$1048576,MATCH(DATE(BC$2,1,1),INV!$A$1:$LI$1),FALSE)</f>
        <v>36130.663119999997</v>
      </c>
      <c r="BD1743" s="319">
        <f>+VLOOKUP($E1743,Consumption!$1:$1048576,MATCH(DATE(BD$2,1,1),INV!$A$1:$LI$1),FALSE)</f>
        <v>36621.443290000003</v>
      </c>
      <c r="BE1743" s="319">
        <f>+VLOOKUP($E1743,Consumption!$1:$1048576,MATCH(DATE(BE$2,1,1),INV!$A$1:$LI$1),FALSE)</f>
        <v>39604.718889999996</v>
      </c>
      <c r="BF1743" s="319">
        <f>+VLOOKUP($E1743,Consumption!$1:$1048576,MATCH(DATE(BF$2,1,1),INV!$A$1:$LI$1),FALSE)</f>
        <v>40245.893669999998</v>
      </c>
      <c r="BG1743" s="319">
        <f>+VLOOKUP($E1743,Consumption!$1:$1048576,MATCH(DATE(BG$2,1,1),INV!$A$1:$LI$1),FALSE)</f>
        <v>40896.85903</v>
      </c>
      <c r="BH1743" s="319">
        <f>+VLOOKUP($E1743,Consumption!$1:$1048576,MATCH(DATE(BH$2,1,1),INV!$A$1:$LI$1),FALSE)</f>
        <v>41557.839160000003</v>
      </c>
      <c r="BI1743" s="319">
        <f>+VLOOKUP($E1743,Consumption!$1:$1048576,MATCH(DATE(BI$2,1,1),INV!$A$1:$LI$1),FALSE)</f>
        <v>42229.079579999998</v>
      </c>
    </row>
    <row r="1744" spans="1:61" s="281" customFormat="1" ht="15" customHeight="1" x14ac:dyDescent="0.35">
      <c r="A1744" s="392"/>
      <c r="B1744" s="393"/>
      <c r="C1744" s="69" t="s">
        <v>602</v>
      </c>
      <c r="D1744" s="73"/>
      <c r="E1744" s="69" t="s">
        <v>708</v>
      </c>
      <c r="F1744" s="319">
        <f>+VLOOKUP($E1744,Consumption!$1:$1048576,MATCH(DATE(F$2,1,1),INV!$A$1:$LI$1),FALSE)</f>
        <v>1427.8180600000001</v>
      </c>
      <c r="G1744" s="319">
        <f>+VLOOKUP($E1744,Consumption!$1:$1048576,MATCH(DATE(G$2,1,1),INV!$A$1:$LI$1),FALSE)</f>
        <v>1444.7343900000001</v>
      </c>
      <c r="H1744" s="319">
        <f>+VLOOKUP($E1744,Consumption!$1:$1048576,MATCH(DATE(H$2,1,1),INV!$A$1:$LI$1),FALSE)</f>
        <v>1461.128199</v>
      </c>
      <c r="I1744" s="319">
        <f>+VLOOKUP($E1744,Consumption!$1:$1048576,MATCH(DATE(I$2,1,1),INV!$A$1:$LI$1),FALSE)</f>
        <v>1476.6422500000001</v>
      </c>
      <c r="J1744" s="319">
        <f>+VLOOKUP($E1744,Consumption!$1:$1048576,MATCH(DATE(J$2,1,1),INV!$A$1:$LI$1),FALSE)</f>
        <v>1491.493432</v>
      </c>
      <c r="K1744" s="319">
        <f>+VLOOKUP($E1744,Consumption!$1:$1048576,MATCH(DATE(K$2,1,1),INV!$A$1:$LI$1),FALSE)</f>
        <v>1506.0225009999999</v>
      </c>
      <c r="L1744" s="319">
        <f>+VLOOKUP($E1744,Consumption!$1:$1048576,MATCH(DATE(L$2,1,1),INV!$A$1:$LI$1),FALSE)</f>
        <v>1520.0384770000001</v>
      </c>
      <c r="M1744" s="319">
        <f>+VLOOKUP($E1744,Consumption!$1:$1048576,MATCH(DATE(M$2,1,1),INV!$A$1:$LI$1),FALSE)</f>
        <v>1533.8517280000001</v>
      </c>
      <c r="N1744" s="319">
        <f>+VLOOKUP($E1744,Consumption!$1:$1048576,MATCH(DATE(N$2,1,1),INV!$A$1:$LI$1),FALSE)</f>
        <v>1547.6375869999999</v>
      </c>
      <c r="O1744" s="319">
        <f>+VLOOKUP($E1744,Consumption!$1:$1048576,MATCH(DATE(O$2,1,1),INV!$A$1:$LI$1),FALSE)</f>
        <v>1561.487339</v>
      </c>
      <c r="P1744" s="319">
        <f>+VLOOKUP($E1744,Consumption!$1:$1048576,MATCH(DATE(P$2,1,1),INV!$A$1:$LI$1),FALSE)</f>
        <v>1576.2447500000001</v>
      </c>
      <c r="Q1744" s="319">
        <f>+VLOOKUP($E1744,Consumption!$1:$1048576,MATCH(DATE(Q$2,1,1),INV!$A$1:$LI$1),FALSE)</f>
        <v>1590.8897340000001</v>
      </c>
      <c r="R1744" s="319">
        <f>+VLOOKUP($E1744,Consumption!$1:$1048576,MATCH(DATE(R$2,1,1),INV!$A$1:$LI$1),FALSE)</f>
        <v>1605.4791809999999</v>
      </c>
      <c r="S1744" s="319">
        <f>+VLOOKUP($E1744,Consumption!$1:$1048576,MATCH(DATE(S$2,1,1),INV!$A$1:$LI$1),FALSE)</f>
        <v>1620.0208279999999</v>
      </c>
      <c r="T1744" s="319">
        <f>+VLOOKUP($E1744,Consumption!$1:$1048576,MATCH(DATE(T$2,1,1),INV!$A$1:$LI$1),FALSE)</f>
        <v>1634.5168490000001</v>
      </c>
      <c r="U1744" s="319">
        <f>+VLOOKUP($E1744,Consumption!$1:$1048576,MATCH(DATE(U$2,1,1),INV!$A$1:$LI$1),FALSE)</f>
        <v>1648.974271</v>
      </c>
      <c r="V1744" s="319">
        <f>+VLOOKUP($E1744,Consumption!$1:$1048576,MATCH(DATE(V$2,1,1),INV!$A$1:$LI$1),FALSE)</f>
        <v>1663.404998</v>
      </c>
      <c r="W1744" s="319">
        <f>+VLOOKUP($E1744,Consumption!$1:$1048576,MATCH(DATE(W$2,1,1),INV!$A$1:$LI$1),FALSE)</f>
        <v>1677.8234379999999</v>
      </c>
      <c r="X1744" s="319">
        <f>+VLOOKUP($E1744,Consumption!$1:$1048576,MATCH(DATE(X$2,1,1),INV!$A$1:$LI$1),FALSE)</f>
        <v>1692.244367</v>
      </c>
      <c r="Y1744" s="319">
        <f>+VLOOKUP($E1744,Consumption!$1:$1048576,MATCH(DATE(Y$2,1,1),INV!$A$1:$LI$1),FALSE)</f>
        <v>1706.681683</v>
      </c>
      <c r="Z1744" s="319">
        <f>+VLOOKUP($E1744,Consumption!$1:$1048576,MATCH(DATE(Z$2,1,1),INV!$A$1:$LI$1),FALSE)</f>
        <v>1720.5893369999999</v>
      </c>
      <c r="AA1744" s="319">
        <f>+VLOOKUP($E1744,Consumption!$1:$1048576,MATCH(DATE(AA$2,1,1),INV!$A$1:$LI$1),FALSE)</f>
        <v>1734.6889209999999</v>
      </c>
      <c r="AB1744" s="319">
        <f>+VLOOKUP($E1744,Consumption!$1:$1048576,MATCH(DATE(AB$2,1,1),INV!$A$1:$LI$1),FALSE)</f>
        <v>1748.9469999999999</v>
      </c>
      <c r="AC1744" s="319">
        <f>+VLOOKUP($E1744,Consumption!$1:$1048576,MATCH(DATE(AC$2,1,1),INV!$A$1:$LI$1),FALSE)</f>
        <v>1763.3570540000001</v>
      </c>
      <c r="AD1744" s="319">
        <f>+VLOOKUP($E1744,Consumption!$1:$1048576,MATCH(DATE(AD$2,1,1),INV!$A$1:$LI$1),FALSE)</f>
        <v>1777.9144920000001</v>
      </c>
      <c r="AE1744" s="319">
        <f>+VLOOKUP($E1744,Consumption!$1:$1048576,MATCH(DATE(AE$2,1,1),INV!$A$1:$LI$1),FALSE)</f>
        <v>1791.049876</v>
      </c>
      <c r="AF1744" s="319">
        <f>+VLOOKUP($E1744,Consumption!$1:$1048576,MATCH(DATE(AF$2,1,1),INV!$A$1:$LI$1),FALSE)</f>
        <v>1804.0022730000001</v>
      </c>
      <c r="AG1744" s="319">
        <f>+VLOOKUP($E1744,Consumption!$1:$1048576,MATCH(DATE(AG$2,1,1),INV!$A$1:$LI$1),FALSE)</f>
        <v>1816.839095</v>
      </c>
      <c r="AH1744" s="319">
        <f>+VLOOKUP($E1744,Consumption!$1:$1048576,MATCH(DATE(AH$2,1,1),INV!$A$1:$LI$1),FALSE)</f>
        <v>1829.650605</v>
      </c>
      <c r="AI1744" s="319">
        <f>+VLOOKUP($E1744,Consumption!$1:$1048576,MATCH(DATE(AI$2,1,1),INV!$A$1:$LI$1),FALSE)</f>
        <v>1842.51586</v>
      </c>
      <c r="AJ1744" s="319">
        <f>+VLOOKUP($E1744,Consumption!$1:$1048576,MATCH(DATE(AJ$2,1,1),INV!$A$1:$LI$1),FALSE)</f>
        <v>1855.4932490000001</v>
      </c>
      <c r="AK1744" s="319">
        <f>+VLOOKUP($E1744,Consumption!$1:$1048576,MATCH(DATE(AK$2,1,1),INV!$A$1:$LI$1),FALSE)</f>
        <v>1868.620848</v>
      </c>
      <c r="AL1744" s="319">
        <f>+VLOOKUP($E1744,Consumption!$1:$1048576,MATCH(DATE(AL$2,1,1),INV!$A$1:$LI$1),FALSE)</f>
        <v>1881.9204279999999</v>
      </c>
      <c r="AM1744" s="319">
        <f>+VLOOKUP($E1744,Consumption!$1:$1048576,MATCH(DATE(AM$2,1,1),INV!$A$1:$LI$1),FALSE)</f>
        <v>1895.4022239999999</v>
      </c>
      <c r="AN1744" s="319">
        <f>+VLOOKUP($E1744,Consumption!$1:$1048576,MATCH(DATE(AN$2,1,1),INV!$A$1:$LI$1),FALSE)</f>
        <v>1909.0691850000001</v>
      </c>
      <c r="AO1744" s="319">
        <f>+VLOOKUP($E1744,Consumption!$1:$1048576,MATCH(DATE(AO$2,1,1),INV!$A$1:$LI$1),FALSE)</f>
        <v>1922.9202319999999</v>
      </c>
      <c r="AP1744" s="319">
        <f>+VLOOKUP($E1744,Consumption!$1:$1048576,MATCH(DATE(AP$2,1,1),INV!$A$1:$LI$1),FALSE)</f>
        <v>1936.5990569999999</v>
      </c>
      <c r="AQ1744" s="319">
        <f>+VLOOKUP($E1744,Consumption!$1:$1048576,MATCH(DATE(AQ$2,1,1),INV!$A$1:$LI$1),FALSE)</f>
        <v>1950.195129</v>
      </c>
      <c r="AR1744" s="319">
        <f>+VLOOKUP($E1744,Consumption!$1:$1048576,MATCH(DATE(AR$2,1,1),INV!$A$1:$LI$1),FALSE)</f>
        <v>1963.772048</v>
      </c>
      <c r="AS1744" s="319">
        <f>+VLOOKUP($E1744,Consumption!$1:$1048576,MATCH(DATE(AS$2,1,1),INV!$A$1:$LI$1),FALSE)</f>
        <v>1977.384699</v>
      </c>
      <c r="AT1744" s="319">
        <f>+VLOOKUP($E1744,Consumption!$1:$1048576,MATCH(DATE(AT$2,1,1),INV!$A$1:$LI$1),FALSE)</f>
        <v>1991.0805210000001</v>
      </c>
      <c r="AU1744" s="319">
        <f>+VLOOKUP($E1744,Consumption!$1:$1048576,MATCH(DATE(AU$2,1,1),INV!$A$1:$LI$1),FALSE)</f>
        <v>2004.897984</v>
      </c>
      <c r="AV1744" s="319">
        <f>+VLOOKUP($E1744,Consumption!$1:$1048576,MATCH(DATE(AV$2,1,1),INV!$A$1:$LI$1),FALSE)</f>
        <v>2018.8658829999999</v>
      </c>
      <c r="AW1744" s="319">
        <f>+VLOOKUP($E1744,Consumption!$1:$1048576,MATCH(DATE(AW$2,1,1),INV!$A$1:$LI$1),FALSE)</f>
        <v>2033.0039409999999</v>
      </c>
      <c r="AX1744" s="319">
        <f>+VLOOKUP($E1744,Consumption!$1:$1048576,MATCH(DATE(AX$2,1,1),INV!$A$1:$LI$1),FALSE)</f>
        <v>2047.3242929999999</v>
      </c>
      <c r="AY1744" s="319">
        <f>+VLOOKUP($E1744,Consumption!$1:$1048576,MATCH(DATE(AY$2,1,1),INV!$A$1:$LI$1),FALSE)</f>
        <v>2061.8333339999999</v>
      </c>
      <c r="AZ1744" s="319">
        <f>+VLOOKUP($E1744,Consumption!$1:$1048576,MATCH(DATE(AZ$2,1,1),INV!$A$1:$LI$1),FALSE)</f>
        <v>2076.5636890000001</v>
      </c>
      <c r="BA1744" s="319">
        <f>+VLOOKUP($E1744,Consumption!$1:$1048576,MATCH(DATE(BA$2,1,1),INV!$A$1:$LI$1),FALSE)</f>
        <v>2091.5075710000001</v>
      </c>
      <c r="BB1744" s="319">
        <f>+VLOOKUP($E1744,Consumption!$1:$1048576,MATCH(DATE(BB$2,1,1),INV!$A$1:$LI$1),FALSE)</f>
        <v>2106.6581470000001</v>
      </c>
      <c r="BC1744" s="319">
        <f>+VLOOKUP($E1744,Consumption!$1:$1048576,MATCH(DATE(BC$2,1,1),INV!$A$1:$LI$1),FALSE)</f>
        <v>2122.0085600000002</v>
      </c>
      <c r="BD1744" s="319">
        <f>+VLOOKUP($E1744,Consumption!$1:$1048576,MATCH(DATE(BD$2,1,1),INV!$A$1:$LI$1),FALSE)</f>
        <v>2137.552314</v>
      </c>
      <c r="BE1744" s="319">
        <f>+VLOOKUP($E1744,Consumption!$1:$1048576,MATCH(DATE(BE$2,1,1),INV!$A$1:$LI$1),FALSE)</f>
        <v>2253.5592969999998</v>
      </c>
      <c r="BF1744" s="319">
        <f>+VLOOKUP($E1744,Consumption!$1:$1048576,MATCH(DATE(BF$2,1,1),INV!$A$1:$LI$1),FALSE)</f>
        <v>2273.2654750000002</v>
      </c>
      <c r="BG1744" s="319">
        <f>+VLOOKUP($E1744,Consumption!$1:$1048576,MATCH(DATE(BG$2,1,1),INV!$A$1:$LI$1),FALSE)</f>
        <v>2293.1434290000002</v>
      </c>
      <c r="BH1744" s="319">
        <f>+VLOOKUP($E1744,Consumption!$1:$1048576,MATCH(DATE(BH$2,1,1),INV!$A$1:$LI$1),FALSE)</f>
        <v>2313.2004790000001</v>
      </c>
      <c r="BI1744" s="319">
        <f>+VLOOKUP($E1744,Consumption!$1:$1048576,MATCH(DATE(BI$2,1,1),INV!$A$1:$LI$1),FALSE)</f>
        <v>2333.444297</v>
      </c>
    </row>
    <row r="1745" spans="1:61" s="281" customFormat="1" ht="15" customHeight="1" x14ac:dyDescent="0.35">
      <c r="A1745" s="392"/>
      <c r="B1745" s="393"/>
      <c r="C1745" s="69" t="s">
        <v>603</v>
      </c>
      <c r="D1745" s="73"/>
      <c r="E1745" s="69" t="s">
        <v>709</v>
      </c>
      <c r="F1745" s="319">
        <f>+VLOOKUP($E1745,Consumption!$1:$1048576,MATCH(DATE(F$2,1,1),INV!$A$1:$LI$1),FALSE)</f>
        <v>16426.181939999999</v>
      </c>
      <c r="G1745" s="319">
        <f>+VLOOKUP($E1745,Consumption!$1:$1048576,MATCH(DATE(G$2,1,1),INV!$A$1:$LI$1),FALSE)</f>
        <v>16492.146850000001</v>
      </c>
      <c r="H1745" s="319">
        <f>+VLOOKUP($E1745,Consumption!$1:$1048576,MATCH(DATE(H$2,1,1),INV!$A$1:$LI$1),FALSE)</f>
        <v>16530.024430000001</v>
      </c>
      <c r="I1745" s="319">
        <f>+VLOOKUP($E1745,Consumption!$1:$1048576,MATCH(DATE(I$2,1,1),INV!$A$1:$LI$1),FALSE)</f>
        <v>16573.737290000001</v>
      </c>
      <c r="J1745" s="319">
        <f>+VLOOKUP($E1745,Consumption!$1:$1048576,MATCH(DATE(J$2,1,1),INV!$A$1:$LI$1),FALSE)</f>
        <v>16633.22784</v>
      </c>
      <c r="K1745" s="319">
        <f>+VLOOKUP($E1745,Consumption!$1:$1048576,MATCH(DATE(K$2,1,1),INV!$A$1:$LI$1),FALSE)</f>
        <v>16709.177370000001</v>
      </c>
      <c r="L1745" s="319">
        <f>+VLOOKUP($E1745,Consumption!$1:$1048576,MATCH(DATE(L$2,1,1),INV!$A$1:$LI$1),FALSE)</f>
        <v>16796.695110000001</v>
      </c>
      <c r="M1745" s="319">
        <f>+VLOOKUP($E1745,Consumption!$1:$1048576,MATCH(DATE(M$2,1,1),INV!$A$1:$LI$1),FALSE)</f>
        <v>16893.306799999998</v>
      </c>
      <c r="N1745" s="319">
        <f>+VLOOKUP($E1745,Consumption!$1:$1048576,MATCH(DATE(N$2,1,1),INV!$A$1:$LI$1),FALSE)</f>
        <v>16996.778730000002</v>
      </c>
      <c r="O1745" s="319">
        <f>+VLOOKUP($E1745,Consumption!$1:$1048576,MATCH(DATE(O$2,1,1),INV!$A$1:$LI$1),FALSE)</f>
        <v>17105.34878</v>
      </c>
      <c r="P1745" s="319">
        <f>+VLOOKUP($E1745,Consumption!$1:$1048576,MATCH(DATE(P$2,1,1),INV!$A$1:$LI$1),FALSE)</f>
        <v>17222.027300000002</v>
      </c>
      <c r="Q1745" s="319">
        <f>+VLOOKUP($E1745,Consumption!$1:$1048576,MATCH(DATE(Q$2,1,1),INV!$A$1:$LI$1),FALSE)</f>
        <v>17340.79696</v>
      </c>
      <c r="R1745" s="319">
        <f>+VLOOKUP($E1745,Consumption!$1:$1048576,MATCH(DATE(R$2,1,1),INV!$A$1:$LI$1),FALSE)</f>
        <v>17460.902190000001</v>
      </c>
      <c r="S1745" s="319">
        <f>+VLOOKUP($E1745,Consumption!$1:$1048576,MATCH(DATE(S$2,1,1),INV!$A$1:$LI$1),FALSE)</f>
        <v>17581.707770000001</v>
      </c>
      <c r="T1745" s="319">
        <f>+VLOOKUP($E1745,Consumption!$1:$1048576,MATCH(DATE(T$2,1,1),INV!$A$1:$LI$1),FALSE)</f>
        <v>17702.760269999999</v>
      </c>
      <c r="U1745" s="319">
        <f>+VLOOKUP($E1745,Consumption!$1:$1048576,MATCH(DATE(U$2,1,1),INV!$A$1:$LI$1),FALSE)</f>
        <v>17823.763190000001</v>
      </c>
      <c r="V1745" s="319">
        <f>+VLOOKUP($E1745,Consumption!$1:$1048576,MATCH(DATE(V$2,1,1),INV!$A$1:$LI$1),FALSE)</f>
        <v>17944.53412</v>
      </c>
      <c r="W1745" s="319">
        <f>+VLOOKUP($E1745,Consumption!$1:$1048576,MATCH(DATE(W$2,1,1),INV!$A$1:$LI$1),FALSE)</f>
        <v>18064.9663</v>
      </c>
      <c r="X1745" s="319">
        <f>+VLOOKUP($E1745,Consumption!$1:$1048576,MATCH(DATE(X$2,1,1),INV!$A$1:$LI$1),FALSE)</f>
        <v>18185.000260000001</v>
      </c>
      <c r="Y1745" s="319">
        <f>+VLOOKUP($E1745,Consumption!$1:$1048576,MATCH(DATE(Y$2,1,1),INV!$A$1:$LI$1),FALSE)</f>
        <v>18304.605640000002</v>
      </c>
      <c r="Z1745" s="319">
        <f>+VLOOKUP($E1745,Consumption!$1:$1048576,MATCH(DATE(Z$2,1,1),INV!$A$1:$LI$1),FALSE)</f>
        <v>18420.792880000001</v>
      </c>
      <c r="AA1745" s="319">
        <f>+VLOOKUP($E1745,Consumption!$1:$1048576,MATCH(DATE(AA$2,1,1),INV!$A$1:$LI$1),FALSE)</f>
        <v>18536.986509999999</v>
      </c>
      <c r="AB1745" s="319">
        <f>+VLOOKUP($E1745,Consumption!$1:$1048576,MATCH(DATE(AB$2,1,1),INV!$A$1:$LI$1),FALSE)</f>
        <v>18653.204969999999</v>
      </c>
      <c r="AC1745" s="319">
        <f>+VLOOKUP($E1745,Consumption!$1:$1048576,MATCH(DATE(AC$2,1,1),INV!$A$1:$LI$1),FALSE)</f>
        <v>18769.49856</v>
      </c>
      <c r="AD1745" s="319">
        <f>+VLOOKUP($E1745,Consumption!$1:$1048576,MATCH(DATE(AD$2,1,1),INV!$A$1:$LI$1),FALSE)</f>
        <v>18885.884959999999</v>
      </c>
      <c r="AE1745" s="319">
        <f>+VLOOKUP($E1745,Consumption!$1:$1048576,MATCH(DATE(AE$2,1,1),INV!$A$1:$LI$1),FALSE)</f>
        <v>18994.085429999999</v>
      </c>
      <c r="AF1745" s="319">
        <f>+VLOOKUP($E1745,Consumption!$1:$1048576,MATCH(DATE(AF$2,1,1),INV!$A$1:$LI$1),FALSE)</f>
        <v>19099.670050000001</v>
      </c>
      <c r="AG1745" s="319">
        <f>+VLOOKUP($E1745,Consumption!$1:$1048576,MATCH(DATE(AG$2,1,1),INV!$A$1:$LI$1),FALSE)</f>
        <v>19203.197230000002</v>
      </c>
      <c r="AH1745" s="319">
        <f>+VLOOKUP($E1745,Consumption!$1:$1048576,MATCH(DATE(AH$2,1,1),INV!$A$1:$LI$1),FALSE)</f>
        <v>19305.305090000002</v>
      </c>
      <c r="AI1745" s="319">
        <f>+VLOOKUP($E1745,Consumption!$1:$1048576,MATCH(DATE(AI$2,1,1),INV!$A$1:$LI$1),FALSE)</f>
        <v>19406.566569999999</v>
      </c>
      <c r="AJ1745" s="319">
        <f>+VLOOKUP($E1745,Consumption!$1:$1048576,MATCH(DATE(AJ$2,1,1),INV!$A$1:$LI$1),FALSE)</f>
        <v>19507.43981</v>
      </c>
      <c r="AK1745" s="319">
        <f>+VLOOKUP($E1745,Consumption!$1:$1048576,MATCH(DATE(AK$2,1,1),INV!$A$1:$LI$1),FALSE)</f>
        <v>19608.263800000001</v>
      </c>
      <c r="AL1745" s="319">
        <f>+VLOOKUP($E1745,Consumption!$1:$1048576,MATCH(DATE(AL$2,1,1),INV!$A$1:$LI$1),FALSE)</f>
        <v>19709.274789999999</v>
      </c>
      <c r="AM1745" s="319">
        <f>+VLOOKUP($E1745,Consumption!$1:$1048576,MATCH(DATE(AM$2,1,1),INV!$A$1:$LI$1),FALSE)</f>
        <v>19810.629959999998</v>
      </c>
      <c r="AN1745" s="319">
        <f>+VLOOKUP($E1745,Consumption!$1:$1048576,MATCH(DATE(AN$2,1,1),INV!$A$1:$LI$1),FALSE)</f>
        <v>19912.430909999999</v>
      </c>
      <c r="AO1745" s="319">
        <f>+VLOOKUP($E1745,Consumption!$1:$1048576,MATCH(DATE(AO$2,1,1),INV!$A$1:$LI$1),FALSE)</f>
        <v>20014.743279999999</v>
      </c>
      <c r="AP1745" s="319">
        <f>+VLOOKUP($E1745,Consumption!$1:$1048576,MATCH(DATE(AP$2,1,1),INV!$A$1:$LI$1),FALSE)</f>
        <v>20115.77663</v>
      </c>
      <c r="AQ1745" s="319">
        <f>+VLOOKUP($E1745,Consumption!$1:$1048576,MATCH(DATE(AQ$2,1,1),INV!$A$1:$LI$1),FALSE)</f>
        <v>20215.828570000001</v>
      </c>
      <c r="AR1745" s="319">
        <f>+VLOOKUP($E1745,Consumption!$1:$1048576,MATCH(DATE(AR$2,1,1),INV!$A$1:$LI$1),FALSE)</f>
        <v>20315.19888</v>
      </c>
      <c r="AS1745" s="319">
        <f>+VLOOKUP($E1745,Consumption!$1:$1048576,MATCH(DATE(AS$2,1,1),INV!$A$1:$LI$1),FALSE)</f>
        <v>20414.20364</v>
      </c>
      <c r="AT1745" s="319">
        <f>+VLOOKUP($E1745,Consumption!$1:$1048576,MATCH(DATE(AT$2,1,1),INV!$A$1:$LI$1),FALSE)</f>
        <v>20513.149369999999</v>
      </c>
      <c r="AU1745" s="319">
        <f>+VLOOKUP($E1745,Consumption!$1:$1048576,MATCH(DATE(AU$2,1,1),INV!$A$1:$LI$1),FALSE)</f>
        <v>20612.307820000002</v>
      </c>
      <c r="AV1745" s="319">
        <f>+VLOOKUP($E1745,Consumption!$1:$1048576,MATCH(DATE(AV$2,1,1),INV!$A$1:$LI$1),FALSE)</f>
        <v>20711.901839999999</v>
      </c>
      <c r="AW1745" s="319">
        <f>+VLOOKUP($E1745,Consumption!$1:$1048576,MATCH(DATE(AW$2,1,1),INV!$A$1:$LI$1),FALSE)</f>
        <v>20812.102080000001</v>
      </c>
      <c r="AX1745" s="319">
        <f>+VLOOKUP($E1745,Consumption!$1:$1048576,MATCH(DATE(AX$2,1,1),INV!$A$1:$LI$1),FALSE)</f>
        <v>20913.03126</v>
      </c>
      <c r="AY1745" s="319">
        <f>+VLOOKUP($E1745,Consumption!$1:$1048576,MATCH(DATE(AY$2,1,1),INV!$A$1:$LI$1),FALSE)</f>
        <v>21014.772349999999</v>
      </c>
      <c r="AZ1745" s="319">
        <f>+VLOOKUP($E1745,Consumption!$1:$1048576,MATCH(DATE(AZ$2,1,1),INV!$A$1:$LI$1),FALSE)</f>
        <v>21117.531620000002</v>
      </c>
      <c r="BA1745" s="319">
        <f>+VLOOKUP($E1745,Consumption!$1:$1048576,MATCH(DATE(BA$2,1,1),INV!$A$1:$LI$1),FALSE)</f>
        <v>21221.318670000001</v>
      </c>
      <c r="BB1745" s="319">
        <f>+VLOOKUP($E1745,Consumption!$1:$1048576,MATCH(DATE(BB$2,1,1),INV!$A$1:$LI$1),FALSE)</f>
        <v>21326.128499999999</v>
      </c>
      <c r="BC1745" s="319">
        <f>+VLOOKUP($E1745,Consumption!$1:$1048576,MATCH(DATE(BC$2,1,1),INV!$A$1:$LI$1),FALSE)</f>
        <v>21431.94427</v>
      </c>
      <c r="BD1745" s="319">
        <f>+VLOOKUP($E1745,Consumption!$1:$1048576,MATCH(DATE(BD$2,1,1),INV!$A$1:$LI$1),FALSE)</f>
        <v>21538.743269999999</v>
      </c>
      <c r="BE1745" s="319">
        <f>+VLOOKUP($E1745,Consumption!$1:$1048576,MATCH(DATE(BE$2,1,1),INV!$A$1:$LI$1),FALSE)</f>
        <v>22328.520909999999</v>
      </c>
      <c r="BF1745" s="319">
        <f>+VLOOKUP($E1745,Consumption!$1:$1048576,MATCH(DATE(BF$2,1,1),INV!$A$1:$LI$1),FALSE)</f>
        <v>22462.109670000002</v>
      </c>
      <c r="BG1745" s="319">
        <f>+VLOOKUP($E1745,Consumption!$1:$1048576,MATCH(DATE(BG$2,1,1),INV!$A$1:$LI$1),FALSE)</f>
        <v>22596.279139999999</v>
      </c>
      <c r="BH1745" s="319">
        <f>+VLOOKUP($E1745,Consumption!$1:$1048576,MATCH(DATE(BH$2,1,1),INV!$A$1:$LI$1),FALSE)</f>
        <v>22731.07503</v>
      </c>
      <c r="BI1745" s="319">
        <f>+VLOOKUP($E1745,Consumption!$1:$1048576,MATCH(DATE(BI$2,1,1),INV!$A$1:$LI$1),FALSE)</f>
        <v>22866.547149999999</v>
      </c>
    </row>
    <row r="1746" spans="1:61" s="281" customFormat="1" ht="15" customHeight="1" x14ac:dyDescent="0.35">
      <c r="A1746" s="392"/>
      <c r="B1746" s="393"/>
      <c r="C1746" s="69" t="s">
        <v>604</v>
      </c>
      <c r="D1746" s="73"/>
      <c r="E1746" s="69" t="s">
        <v>710</v>
      </c>
      <c r="F1746" s="319">
        <f>+VLOOKUP($E1746,Consumption!$1:$1048576,MATCH(DATE(F$2,1,1),INV!$A$1:$LI$1),FALSE)</f>
        <v>472.31697300000002</v>
      </c>
      <c r="G1746" s="319">
        <f>+VLOOKUP($E1746,Consumption!$1:$1048576,MATCH(DATE(G$2,1,1),INV!$A$1:$LI$1),FALSE)</f>
        <v>477.14900770000003</v>
      </c>
      <c r="H1746" s="319">
        <f>+VLOOKUP($E1746,Consumption!$1:$1048576,MATCH(DATE(H$2,1,1),INV!$A$1:$LI$1),FALSE)</f>
        <v>482.3573159</v>
      </c>
      <c r="I1746" s="319">
        <f>+VLOOKUP($E1746,Consumption!$1:$1048576,MATCH(DATE(I$2,1,1),INV!$A$1:$LI$1),FALSE)</f>
        <v>488.2495199</v>
      </c>
      <c r="J1746" s="319">
        <f>+VLOOKUP($E1746,Consumption!$1:$1048576,MATCH(DATE(J$2,1,1),INV!$A$1:$LI$1),FALSE)</f>
        <v>494.89119820000002</v>
      </c>
      <c r="K1746" s="319">
        <f>+VLOOKUP($E1746,Consumption!$1:$1048576,MATCH(DATE(K$2,1,1),INV!$A$1:$LI$1),FALSE)</f>
        <v>502.24235729999998</v>
      </c>
      <c r="L1746" s="319">
        <f>+VLOOKUP($E1746,Consumption!$1:$1048576,MATCH(DATE(L$2,1,1),INV!$A$1:$LI$1),FALSE)</f>
        <v>510.00358590000002</v>
      </c>
      <c r="M1746" s="319">
        <f>+VLOOKUP($E1746,Consumption!$1:$1048576,MATCH(DATE(M$2,1,1),INV!$A$1:$LI$1),FALSE)</f>
        <v>518.14775929999996</v>
      </c>
      <c r="N1746" s="319">
        <f>+VLOOKUP($E1746,Consumption!$1:$1048576,MATCH(DATE(N$2,1,1),INV!$A$1:$LI$1),FALSE)</f>
        <v>526.64306190000002</v>
      </c>
      <c r="O1746" s="319">
        <f>+VLOOKUP($E1746,Consumption!$1:$1048576,MATCH(DATE(O$2,1,1),INV!$A$1:$LI$1),FALSE)</f>
        <v>535.45930280000005</v>
      </c>
      <c r="P1746" s="319">
        <f>+VLOOKUP($E1746,Consumption!$1:$1048576,MATCH(DATE(P$2,1,1),INV!$A$1:$LI$1),FALSE)</f>
        <v>544.97541569999999</v>
      </c>
      <c r="Q1746" s="319">
        <f>+VLOOKUP($E1746,Consumption!$1:$1048576,MATCH(DATE(Q$2,1,1),INV!$A$1:$LI$1),FALSE)</f>
        <v>554.68354969999996</v>
      </c>
      <c r="R1746" s="319">
        <f>+VLOOKUP($E1746,Consumption!$1:$1048576,MATCH(DATE(R$2,1,1),INV!$A$1:$LI$1),FALSE)</f>
        <v>564.56561859999999</v>
      </c>
      <c r="S1746" s="319">
        <f>+VLOOKUP($E1746,Consumption!$1:$1048576,MATCH(DATE(S$2,1,1),INV!$A$1:$LI$1),FALSE)</f>
        <v>574.59439440000006</v>
      </c>
      <c r="T1746" s="319">
        <f>+VLOOKUP($E1746,Consumption!$1:$1048576,MATCH(DATE(T$2,1,1),INV!$A$1:$LI$1),FALSE)</f>
        <v>584.74695729999996</v>
      </c>
      <c r="U1746" s="319">
        <f>+VLOOKUP($E1746,Consumption!$1:$1048576,MATCH(DATE(U$2,1,1),INV!$A$1:$LI$1),FALSE)</f>
        <v>595.00662780000005</v>
      </c>
      <c r="V1746" s="319">
        <f>+VLOOKUP($E1746,Consumption!$1:$1048576,MATCH(DATE(V$2,1,1),INV!$A$1:$LI$1),FALSE)</f>
        <v>605.36179059999995</v>
      </c>
      <c r="W1746" s="319">
        <f>+VLOOKUP($E1746,Consumption!$1:$1048576,MATCH(DATE(W$2,1,1),INV!$A$1:$LI$1),FALSE)</f>
        <v>615.80428629999994</v>
      </c>
      <c r="X1746" s="319">
        <f>+VLOOKUP($E1746,Consumption!$1:$1048576,MATCH(DATE(X$2,1,1),INV!$A$1:$LI$1),FALSE)</f>
        <v>626.32815930000004</v>
      </c>
      <c r="Y1746" s="319">
        <f>+VLOOKUP($E1746,Consumption!$1:$1048576,MATCH(DATE(Y$2,1,1),INV!$A$1:$LI$1),FALSE)</f>
        <v>636.92890250000005</v>
      </c>
      <c r="Z1746" s="319">
        <f>+VLOOKUP($E1746,Consumption!$1:$1048576,MATCH(DATE(Z$2,1,1),INV!$A$1:$LI$1),FALSE)</f>
        <v>647.29568180000001</v>
      </c>
      <c r="AA1746" s="319">
        <f>+VLOOKUP($E1746,Consumption!$1:$1048576,MATCH(DATE(AA$2,1,1),INV!$A$1:$LI$1),FALSE)</f>
        <v>657.78569849999997</v>
      </c>
      <c r="AB1746" s="319">
        <f>+VLOOKUP($E1746,Consumption!$1:$1048576,MATCH(DATE(AB$2,1,1),INV!$A$1:$LI$1),FALSE)</f>
        <v>668.39122640000005</v>
      </c>
      <c r="AC1746" s="319">
        <f>+VLOOKUP($E1746,Consumption!$1:$1048576,MATCH(DATE(AC$2,1,1),INV!$A$1:$LI$1),FALSE)</f>
        <v>679.11221550000005</v>
      </c>
      <c r="AD1746" s="319">
        <f>+VLOOKUP($E1746,Consumption!$1:$1048576,MATCH(DATE(AD$2,1,1),INV!$A$1:$LI$1),FALSE)</f>
        <v>689.94743470000003</v>
      </c>
      <c r="AE1746" s="319">
        <f>+VLOOKUP($E1746,Consumption!$1:$1048576,MATCH(DATE(AE$2,1,1),INV!$A$1:$LI$1),FALSE)</f>
        <v>700.00094709999996</v>
      </c>
      <c r="AF1746" s="319">
        <f>+VLOOKUP($E1746,Consumption!$1:$1048576,MATCH(DATE(AF$2,1,1),INV!$A$1:$LI$1),FALSE)</f>
        <v>709.89036850000002</v>
      </c>
      <c r="AG1746" s="319">
        <f>+VLOOKUP($E1746,Consumption!$1:$1048576,MATCH(DATE(AG$2,1,1),INV!$A$1:$LI$1),FALSE)</f>
        <v>719.6615822</v>
      </c>
      <c r="AH1746" s="319">
        <f>+VLOOKUP($E1746,Consumption!$1:$1048576,MATCH(DATE(AH$2,1,1),INV!$A$1:$LI$1),FALSE)</f>
        <v>729.37259830000005</v>
      </c>
      <c r="AI1746" s="319">
        <f>+VLOOKUP($E1746,Consumption!$1:$1048576,MATCH(DATE(AI$2,1,1),INV!$A$1:$LI$1),FALSE)</f>
        <v>739.07668980000005</v>
      </c>
      <c r="AJ1746" s="319">
        <f>+VLOOKUP($E1746,Consumption!$1:$1048576,MATCH(DATE(AJ$2,1,1),INV!$A$1:$LI$1),FALSE)</f>
        <v>748.81714899999997</v>
      </c>
      <c r="AK1746" s="319">
        <f>+VLOOKUP($E1746,Consumption!$1:$1048576,MATCH(DATE(AK$2,1,1),INV!$A$1:$LI$1),FALSE)</f>
        <v>758.62689250000005</v>
      </c>
      <c r="AL1746" s="319">
        <f>+VLOOKUP($E1746,Consumption!$1:$1048576,MATCH(DATE(AL$2,1,1),INV!$A$1:$LI$1),FALSE)</f>
        <v>768.52999460000001</v>
      </c>
      <c r="AM1746" s="319">
        <f>+VLOOKUP($E1746,Consumption!$1:$1048576,MATCH(DATE(AM$2,1,1),INV!$A$1:$LI$1),FALSE)</f>
        <v>778.54379549999999</v>
      </c>
      <c r="AN1746" s="319">
        <f>+VLOOKUP($E1746,Consumption!$1:$1048576,MATCH(DATE(AN$2,1,1),INV!$A$1:$LI$1),FALSE)</f>
        <v>788.68093629999998</v>
      </c>
      <c r="AO1746" s="319">
        <f>+VLOOKUP($E1746,Consumption!$1:$1048576,MATCH(DATE(AO$2,1,1),INV!$A$1:$LI$1),FALSE)</f>
        <v>798.95103089999998</v>
      </c>
      <c r="AP1746" s="319">
        <f>+VLOOKUP($E1746,Consumption!$1:$1048576,MATCH(DATE(AP$2,1,1),INV!$A$1:$LI$1),FALSE)</f>
        <v>809.14609069999995</v>
      </c>
      <c r="AQ1746" s="319">
        <f>+VLOOKUP($E1746,Consumption!$1:$1048576,MATCH(DATE(AQ$2,1,1),INV!$A$1:$LI$1),FALSE)</f>
        <v>819.3081565</v>
      </c>
      <c r="AR1746" s="319">
        <f>+VLOOKUP($E1746,Consumption!$1:$1048576,MATCH(DATE(AR$2,1,1),INV!$A$1:$LI$1),FALSE)</f>
        <v>829.47436089999997</v>
      </c>
      <c r="AS1746" s="319">
        <f>+VLOOKUP($E1746,Consumption!$1:$1048576,MATCH(DATE(AS$2,1,1),INV!$A$1:$LI$1),FALSE)</f>
        <v>839.68155630000001</v>
      </c>
      <c r="AT1746" s="319">
        <f>+VLOOKUP($E1746,Consumption!$1:$1048576,MATCH(DATE(AT$2,1,1),INV!$A$1:$LI$1),FALSE)</f>
        <v>849.96462940000004</v>
      </c>
      <c r="AU1746" s="319">
        <f>+VLOOKUP($E1746,Consumption!$1:$1048576,MATCH(DATE(AU$2,1,1),INV!$A$1:$LI$1),FALSE)</f>
        <v>860.35437850000005</v>
      </c>
      <c r="AV1746" s="319">
        <f>+VLOOKUP($E1746,Consumption!$1:$1048576,MATCH(DATE(AV$2,1,1),INV!$A$1:$LI$1),FALSE)</f>
        <v>870.87635639999996</v>
      </c>
      <c r="AW1746" s="319">
        <f>+VLOOKUP($E1746,Consumption!$1:$1048576,MATCH(DATE(AW$2,1,1),INV!$A$1:$LI$1),FALSE)</f>
        <v>881.55071559999999</v>
      </c>
      <c r="AX1746" s="319">
        <f>+VLOOKUP($E1746,Consumption!$1:$1048576,MATCH(DATE(AX$2,1,1),INV!$A$1:$LI$1),FALSE)</f>
        <v>892.3927688</v>
      </c>
      <c r="AY1746" s="319">
        <f>+VLOOKUP($E1746,Consumption!$1:$1048576,MATCH(DATE(AY$2,1,1),INV!$A$1:$LI$1),FALSE)</f>
        <v>903.41398509999999</v>
      </c>
      <c r="AZ1746" s="319">
        <f>+VLOOKUP($E1746,Consumption!$1:$1048576,MATCH(DATE(AZ$2,1,1),INV!$A$1:$LI$1),FALSE)</f>
        <v>914.64298580000002</v>
      </c>
      <c r="BA1746" s="319">
        <f>+VLOOKUP($E1746,Consumption!$1:$1048576,MATCH(DATE(BA$2,1,1),INV!$A$1:$LI$1),FALSE)</f>
        <v>926.08459459999995</v>
      </c>
      <c r="BB1746" s="319">
        <f>+VLOOKUP($E1746,Consumption!$1:$1048576,MATCH(DATE(BB$2,1,1),INV!$A$1:$LI$1),FALSE)</f>
        <v>937.74193630000002</v>
      </c>
      <c r="BC1746" s="319">
        <f>+VLOOKUP($E1746,Consumption!$1:$1048576,MATCH(DATE(BC$2,1,1),INV!$A$1:$LI$1),FALSE)</f>
        <v>949.61357480000004</v>
      </c>
      <c r="BD1746" s="319">
        <f>+VLOOKUP($E1746,Consumption!$1:$1048576,MATCH(DATE(BD$2,1,1),INV!$A$1:$LI$1),FALSE)</f>
        <v>961.69771209999999</v>
      </c>
      <c r="BE1746" s="319">
        <f>+VLOOKUP($E1746,Consumption!$1:$1048576,MATCH(DATE(BE$2,1,1),INV!$A$1:$LI$1),FALSE)</f>
        <v>1061.653458</v>
      </c>
      <c r="BF1746" s="319">
        <f>+VLOOKUP($E1746,Consumption!$1:$1048576,MATCH(DATE(BF$2,1,1),INV!$A$1:$LI$1),FALSE)</f>
        <v>1077.8901989999999</v>
      </c>
      <c r="BG1746" s="319">
        <f>+VLOOKUP($E1746,Consumption!$1:$1048576,MATCH(DATE(BG$2,1,1),INV!$A$1:$LI$1),FALSE)</f>
        <v>1094.3260270000001</v>
      </c>
      <c r="BH1746" s="319">
        <f>+VLOOKUP($E1746,Consumption!$1:$1048576,MATCH(DATE(BH$2,1,1),INV!$A$1:$LI$1),FALSE)</f>
        <v>1110.9692319999999</v>
      </c>
      <c r="BI1746" s="319">
        <f>+VLOOKUP($E1746,Consumption!$1:$1048576,MATCH(DATE(BI$2,1,1),INV!$A$1:$LI$1),FALSE)</f>
        <v>1127.829015</v>
      </c>
    </row>
    <row r="1747" spans="1:61" s="281" customFormat="1" ht="15" customHeight="1" x14ac:dyDescent="0.35">
      <c r="A1747" s="392"/>
      <c r="B1747" s="393"/>
      <c r="C1747" s="69" t="s">
        <v>605</v>
      </c>
      <c r="D1747" s="73"/>
      <c r="E1747" s="69" t="s">
        <v>711</v>
      </c>
      <c r="F1747" s="319">
        <f>+VLOOKUP($E1747,Consumption!$1:$1048576,MATCH(DATE(F$2,1,1),INV!$A$1:$LI$1),FALSE)</f>
        <v>10283</v>
      </c>
      <c r="G1747" s="319">
        <f>+VLOOKUP($E1747,Consumption!$1:$1048576,MATCH(DATE(G$2,1,1),INV!$A$1:$LI$1),FALSE)</f>
        <v>10455.591979999999</v>
      </c>
      <c r="H1747" s="319">
        <f>+VLOOKUP($E1747,Consumption!$1:$1048576,MATCH(DATE(H$2,1,1),INV!$A$1:$LI$1),FALSE)</f>
        <v>10660.571910000001</v>
      </c>
      <c r="I1747" s="319">
        <f>+VLOOKUP($E1747,Consumption!$1:$1048576,MATCH(DATE(I$2,1,1),INV!$A$1:$LI$1),FALSE)</f>
        <v>10884.49769</v>
      </c>
      <c r="J1747" s="319">
        <f>+VLOOKUP($E1747,Consumption!$1:$1048576,MATCH(DATE(J$2,1,1),INV!$A$1:$LI$1),FALSE)</f>
        <v>11123.21391</v>
      </c>
      <c r="K1747" s="319">
        <f>+VLOOKUP($E1747,Consumption!$1:$1048576,MATCH(DATE(K$2,1,1),INV!$A$1:$LI$1),FALSE)</f>
        <v>11376.12982</v>
      </c>
      <c r="L1747" s="319">
        <f>+VLOOKUP($E1747,Consumption!$1:$1048576,MATCH(DATE(L$2,1,1),INV!$A$1:$LI$1),FALSE)</f>
        <v>11635.41771</v>
      </c>
      <c r="M1747" s="319">
        <f>+VLOOKUP($E1747,Consumption!$1:$1048576,MATCH(DATE(M$2,1,1),INV!$A$1:$LI$1),FALSE)</f>
        <v>11902.8354</v>
      </c>
      <c r="N1747" s="319">
        <f>+VLOOKUP($E1747,Consumption!$1:$1048576,MATCH(DATE(N$2,1,1),INV!$A$1:$LI$1),FALSE)</f>
        <v>12179.20911</v>
      </c>
      <c r="O1747" s="319">
        <f>+VLOOKUP($E1747,Consumption!$1:$1048576,MATCH(DATE(O$2,1,1),INV!$A$1:$LI$1),FALSE)</f>
        <v>12464.81076</v>
      </c>
      <c r="P1747" s="319">
        <f>+VLOOKUP($E1747,Consumption!$1:$1048576,MATCH(DATE(P$2,1,1),INV!$A$1:$LI$1),FALSE)</f>
        <v>12774.159879999999</v>
      </c>
      <c r="Q1747" s="319">
        <f>+VLOOKUP($E1747,Consumption!$1:$1048576,MATCH(DATE(Q$2,1,1),INV!$A$1:$LI$1),FALSE)</f>
        <v>13089.193020000001</v>
      </c>
      <c r="R1747" s="319">
        <f>+VLOOKUP($E1747,Consumption!$1:$1048576,MATCH(DATE(R$2,1,1),INV!$A$1:$LI$1),FALSE)</f>
        <v>13410.26821</v>
      </c>
      <c r="S1747" s="319">
        <f>+VLOOKUP($E1747,Consumption!$1:$1048576,MATCH(DATE(S$2,1,1),INV!$A$1:$LI$1),FALSE)</f>
        <v>13737.077300000001</v>
      </c>
      <c r="T1747" s="319">
        <f>+VLOOKUP($E1747,Consumption!$1:$1048576,MATCH(DATE(T$2,1,1),INV!$A$1:$LI$1),FALSE)</f>
        <v>14069.282950000001</v>
      </c>
      <c r="U1747" s="319">
        <f>+VLOOKUP($E1747,Consumption!$1:$1048576,MATCH(DATE(U$2,1,1),INV!$A$1:$LI$1),FALSE)</f>
        <v>14406.67</v>
      </c>
      <c r="V1747" s="319">
        <f>+VLOOKUP($E1747,Consumption!$1:$1048576,MATCH(DATE(V$2,1,1),INV!$A$1:$LI$1),FALSE)</f>
        <v>14749.14342</v>
      </c>
      <c r="W1747" s="319">
        <f>+VLOOKUP($E1747,Consumption!$1:$1048576,MATCH(DATE(W$2,1,1),INV!$A$1:$LI$1),FALSE)</f>
        <v>15096.68929</v>
      </c>
      <c r="X1747" s="319">
        <f>+VLOOKUP($E1747,Consumption!$1:$1048576,MATCH(DATE(X$2,1,1),INV!$A$1:$LI$1),FALSE)</f>
        <v>15449.338739999999</v>
      </c>
      <c r="Y1747" s="319">
        <f>+VLOOKUP($E1747,Consumption!$1:$1048576,MATCH(DATE(Y$2,1,1),INV!$A$1:$LI$1),FALSE)</f>
        <v>15807.145769999999</v>
      </c>
      <c r="Z1747" s="319">
        <f>+VLOOKUP($E1747,Consumption!$1:$1048576,MATCH(DATE(Z$2,1,1),INV!$A$1:$LI$1),FALSE)</f>
        <v>16158.388660000001</v>
      </c>
      <c r="AA1747" s="319">
        <f>+VLOOKUP($E1747,Consumption!$1:$1048576,MATCH(DATE(AA$2,1,1),INV!$A$1:$LI$1),FALSE)</f>
        <v>16517.431140000001</v>
      </c>
      <c r="AB1747" s="319">
        <f>+VLOOKUP($E1747,Consumption!$1:$1048576,MATCH(DATE(AB$2,1,1),INV!$A$1:$LI$1),FALSE)</f>
        <v>16883.76584</v>
      </c>
      <c r="AC1747" s="319">
        <f>+VLOOKUP($E1747,Consumption!$1:$1048576,MATCH(DATE(AC$2,1,1),INV!$A$1:$LI$1),FALSE)</f>
        <v>17257.357789999998</v>
      </c>
      <c r="AD1747" s="319">
        <f>+VLOOKUP($E1747,Consumption!$1:$1048576,MATCH(DATE(AD$2,1,1),INV!$A$1:$LI$1),FALSE)</f>
        <v>17638.205989999999</v>
      </c>
      <c r="AE1747" s="319">
        <f>+VLOOKUP($E1747,Consumption!$1:$1048576,MATCH(DATE(AE$2,1,1),INV!$A$1:$LI$1),FALSE)</f>
        <v>17990.951990000001</v>
      </c>
      <c r="AF1747" s="319">
        <f>+VLOOKUP($E1747,Consumption!$1:$1048576,MATCH(DATE(AF$2,1,1),INV!$A$1:$LI$1),FALSE)</f>
        <v>18341.46731</v>
      </c>
      <c r="AG1747" s="319">
        <f>+VLOOKUP($E1747,Consumption!$1:$1048576,MATCH(DATE(AG$2,1,1),INV!$A$1:$LI$1),FALSE)</f>
        <v>18691.19541</v>
      </c>
      <c r="AH1747" s="319">
        <f>+VLOOKUP($E1747,Consumption!$1:$1048576,MATCH(DATE(AH$2,1,1),INV!$A$1:$LI$1),FALSE)</f>
        <v>19042.148499999999</v>
      </c>
      <c r="AI1747" s="319">
        <f>+VLOOKUP($E1747,Consumption!$1:$1048576,MATCH(DATE(AI$2,1,1),INV!$A$1:$LI$1),FALSE)</f>
        <v>19396.215660000002</v>
      </c>
      <c r="AJ1747" s="319">
        <f>+VLOOKUP($E1747,Consumption!$1:$1048576,MATCH(DATE(AJ$2,1,1),INV!$A$1:$LI$1),FALSE)</f>
        <v>19754.93951</v>
      </c>
      <c r="AK1747" s="319">
        <f>+VLOOKUP($E1747,Consumption!$1:$1048576,MATCH(DATE(AK$2,1,1),INV!$A$1:$LI$1),FALSE)</f>
        <v>20119.48734</v>
      </c>
      <c r="AL1747" s="319">
        <f>+VLOOKUP($E1747,Consumption!$1:$1048576,MATCH(DATE(AL$2,1,1),INV!$A$1:$LI$1),FALSE)</f>
        <v>20490.70336</v>
      </c>
      <c r="AM1747" s="319">
        <f>+VLOOKUP($E1747,Consumption!$1:$1048576,MATCH(DATE(AM$2,1,1),INV!$A$1:$LI$1),FALSE)</f>
        <v>20869.187460000001</v>
      </c>
      <c r="AN1747" s="319">
        <f>+VLOOKUP($E1747,Consumption!$1:$1048576,MATCH(DATE(AN$2,1,1),INV!$A$1:$LI$1),FALSE)</f>
        <v>21255.373090000001</v>
      </c>
      <c r="AO1747" s="319">
        <f>+VLOOKUP($E1747,Consumption!$1:$1048576,MATCH(DATE(AO$2,1,1),INV!$A$1:$LI$1),FALSE)</f>
        <v>21649.59174</v>
      </c>
      <c r="AP1747" s="319">
        <f>+VLOOKUP($E1747,Consumption!$1:$1048576,MATCH(DATE(AP$2,1,1),INV!$A$1:$LI$1),FALSE)</f>
        <v>22043.059700000002</v>
      </c>
      <c r="AQ1747" s="319">
        <f>+VLOOKUP($E1747,Consumption!$1:$1048576,MATCH(DATE(AQ$2,1,1),INV!$A$1:$LI$1),FALSE)</f>
        <v>22437.81551</v>
      </c>
      <c r="AR1747" s="319">
        <f>+VLOOKUP($E1747,Consumption!$1:$1048576,MATCH(DATE(AR$2,1,1),INV!$A$1:$LI$1),FALSE)</f>
        <v>22835.463319999999</v>
      </c>
      <c r="AS1747" s="319">
        <f>+VLOOKUP($E1747,Consumption!$1:$1048576,MATCH(DATE(AS$2,1,1),INV!$A$1:$LI$1),FALSE)</f>
        <v>23237.502570000001</v>
      </c>
      <c r="AT1747" s="319">
        <f>+VLOOKUP($E1747,Consumption!$1:$1048576,MATCH(DATE(AT$2,1,1),INV!$A$1:$LI$1),FALSE)</f>
        <v>23645.32588</v>
      </c>
      <c r="AU1747" s="319">
        <f>+VLOOKUP($E1747,Consumption!$1:$1048576,MATCH(DATE(AU$2,1,1),INV!$A$1:$LI$1),FALSE)</f>
        <v>24060.161359999998</v>
      </c>
      <c r="AV1747" s="319">
        <f>+VLOOKUP($E1747,Consumption!$1:$1048576,MATCH(DATE(AV$2,1,1),INV!$A$1:$LI$1),FALSE)</f>
        <v>24483.036390000001</v>
      </c>
      <c r="AW1747" s="319">
        <f>+VLOOKUP($E1747,Consumption!$1:$1048576,MATCH(DATE(AW$2,1,1),INV!$A$1:$LI$1),FALSE)</f>
        <v>24914.774369999999</v>
      </c>
      <c r="AX1747" s="319">
        <f>+VLOOKUP($E1747,Consumption!$1:$1048576,MATCH(DATE(AX$2,1,1),INV!$A$1:$LI$1),FALSE)</f>
        <v>25356.016299999999</v>
      </c>
      <c r="AY1747" s="319">
        <f>+VLOOKUP($E1747,Consumption!$1:$1048576,MATCH(DATE(AY$2,1,1),INV!$A$1:$LI$1),FALSE)</f>
        <v>25807.255519999999</v>
      </c>
      <c r="AZ1747" s="319">
        <f>+VLOOKUP($E1747,Consumption!$1:$1048576,MATCH(DATE(AZ$2,1,1),INV!$A$1:$LI$1),FALSE)</f>
        <v>26269.73632</v>
      </c>
      <c r="BA1747" s="319">
        <f>+VLOOKUP($E1747,Consumption!$1:$1048576,MATCH(DATE(BA$2,1,1),INV!$A$1:$LI$1),FALSE)</f>
        <v>26743.601299999998</v>
      </c>
      <c r="BB1747" s="319">
        <f>+VLOOKUP($E1747,Consumption!$1:$1048576,MATCH(DATE(BB$2,1,1),INV!$A$1:$LI$1),FALSE)</f>
        <v>27228.988850000002</v>
      </c>
      <c r="BC1747" s="319">
        <f>+VLOOKUP($E1747,Consumption!$1:$1048576,MATCH(DATE(BC$2,1,1),INV!$A$1:$LI$1),FALSE)</f>
        <v>27726.014159999999</v>
      </c>
      <c r="BD1747" s="319">
        <f>+VLOOKUP($E1747,Consumption!$1:$1048576,MATCH(DATE(BD$2,1,1),INV!$A$1:$LI$1),FALSE)</f>
        <v>28234.783200000002</v>
      </c>
      <c r="BE1747" s="319">
        <f>+VLOOKUP($E1747,Consumption!$1:$1048576,MATCH(DATE(BE$2,1,1),INV!$A$1:$LI$1),FALSE)</f>
        <v>32386.999980000001</v>
      </c>
      <c r="BF1747" s="319">
        <f>+VLOOKUP($E1747,Consumption!$1:$1048576,MATCH(DATE(BF$2,1,1),INV!$A$1:$LI$1),FALSE)</f>
        <v>33102.968679999998</v>
      </c>
      <c r="BG1747" s="319">
        <f>+VLOOKUP($E1747,Consumption!$1:$1048576,MATCH(DATE(BG$2,1,1),INV!$A$1:$LI$1),FALSE)</f>
        <v>33833.70276</v>
      </c>
      <c r="BH1747" s="319">
        <f>+VLOOKUP($E1747,Consumption!$1:$1048576,MATCH(DATE(BH$2,1,1),INV!$A$1:$LI$1),FALSE)</f>
        <v>34579.747100000001</v>
      </c>
      <c r="BI1747" s="319">
        <f>+VLOOKUP($E1747,Consumption!$1:$1048576,MATCH(DATE(BI$2,1,1),INV!$A$1:$LI$1),FALSE)</f>
        <v>35341.688620000001</v>
      </c>
    </row>
    <row r="1748" spans="1:61" s="281" customFormat="1" ht="15" customHeight="1" x14ac:dyDescent="0.35">
      <c r="A1748" s="392"/>
      <c r="B1748" s="393"/>
      <c r="C1748" s="69" t="s">
        <v>606</v>
      </c>
      <c r="D1748" s="73"/>
      <c r="E1748" s="69" t="s">
        <v>712</v>
      </c>
      <c r="F1748" s="319">
        <f>+VLOOKUP($E1748,Consumption!$1:$1048576,MATCH(DATE(F$2,1,1),INV!$A$1:$LI$1),FALSE)</f>
        <v>577731.59770000004</v>
      </c>
      <c r="G1748" s="319">
        <f>+VLOOKUP($E1748,Consumption!$1:$1048576,MATCH(DATE(G$2,1,1),INV!$A$1:$LI$1),FALSE)</f>
        <v>583947.28209999995</v>
      </c>
      <c r="H1748" s="319">
        <f>+VLOOKUP($E1748,Consumption!$1:$1048576,MATCH(DATE(H$2,1,1),INV!$A$1:$LI$1),FALSE)</f>
        <v>590727.72360000003</v>
      </c>
      <c r="I1748" s="319">
        <f>+VLOOKUP($E1748,Consumption!$1:$1048576,MATCH(DATE(I$2,1,1),INV!$A$1:$LI$1),FALSE)</f>
        <v>598374.67099999997</v>
      </c>
      <c r="J1748" s="319">
        <f>+VLOOKUP($E1748,Consumption!$1:$1048576,MATCH(DATE(J$2,1,1),INV!$A$1:$LI$1),FALSE)</f>
        <v>606906.61930000002</v>
      </c>
      <c r="K1748" s="319">
        <f>+VLOOKUP($E1748,Consumption!$1:$1048576,MATCH(DATE(K$2,1,1),INV!$A$1:$LI$1),FALSE)</f>
        <v>616233.81669999997</v>
      </c>
      <c r="L1748" s="319">
        <f>+VLOOKUP($E1748,Consumption!$1:$1048576,MATCH(DATE(L$2,1,1),INV!$A$1:$LI$1),FALSE)</f>
        <v>625968.76159999997</v>
      </c>
      <c r="M1748" s="319">
        <f>+VLOOKUP($E1748,Consumption!$1:$1048576,MATCH(DATE(M$2,1,1),INV!$A$1:$LI$1),FALSE)</f>
        <v>636072.9399</v>
      </c>
      <c r="N1748" s="319">
        <f>+VLOOKUP($E1748,Consumption!$1:$1048576,MATCH(DATE(N$2,1,1),INV!$A$1:$LI$1),FALSE)</f>
        <v>646508.96299999999</v>
      </c>
      <c r="O1748" s="319">
        <f>+VLOOKUP($E1748,Consumption!$1:$1048576,MATCH(DATE(O$2,1,1),INV!$A$1:$LI$1),FALSE)</f>
        <v>657244.43180000002</v>
      </c>
      <c r="P1748" s="319">
        <f>+VLOOKUP($E1748,Consumption!$1:$1048576,MATCH(DATE(P$2,1,1),INV!$A$1:$LI$1),FALSE)</f>
        <v>668746.28960000002</v>
      </c>
      <c r="Q1748" s="319">
        <f>+VLOOKUP($E1748,Consumption!$1:$1048576,MATCH(DATE(Q$2,1,1),INV!$A$1:$LI$1),FALSE)</f>
        <v>680394.05099999998</v>
      </c>
      <c r="R1748" s="319">
        <f>+VLOOKUP($E1748,Consumption!$1:$1048576,MATCH(DATE(R$2,1,1),INV!$A$1:$LI$1),FALSE)</f>
        <v>692175.90190000006</v>
      </c>
      <c r="S1748" s="319">
        <f>+VLOOKUP($E1748,Consumption!$1:$1048576,MATCH(DATE(S$2,1,1),INV!$A$1:$LI$1),FALSE)</f>
        <v>704071.35959999997</v>
      </c>
      <c r="T1748" s="319">
        <f>+VLOOKUP($E1748,Consumption!$1:$1048576,MATCH(DATE(T$2,1,1),INV!$A$1:$LI$1),FALSE)</f>
        <v>716065.56799999997</v>
      </c>
      <c r="U1748" s="319">
        <f>+VLOOKUP($E1748,Consumption!$1:$1048576,MATCH(DATE(U$2,1,1),INV!$A$1:$LI$1),FALSE)</f>
        <v>728151.03819999995</v>
      </c>
      <c r="V1748" s="319">
        <f>+VLOOKUP($E1748,Consumption!$1:$1048576,MATCH(DATE(V$2,1,1),INV!$A$1:$LI$1),FALSE)</f>
        <v>740326.00219999999</v>
      </c>
      <c r="W1748" s="319">
        <f>+VLOOKUP($E1748,Consumption!$1:$1048576,MATCH(DATE(W$2,1,1),INV!$A$1:$LI$1),FALSE)</f>
        <v>752592.26130000001</v>
      </c>
      <c r="X1748" s="319">
        <f>+VLOOKUP($E1748,Consumption!$1:$1048576,MATCH(DATE(X$2,1,1),INV!$A$1:$LI$1),FALSE)</f>
        <v>764953.44929999998</v>
      </c>
      <c r="Y1748" s="319">
        <f>+VLOOKUP($E1748,Consumption!$1:$1048576,MATCH(DATE(Y$2,1,1),INV!$A$1:$LI$1),FALSE)</f>
        <v>777413.91899999999</v>
      </c>
      <c r="Z1748" s="319">
        <f>+VLOOKUP($E1748,Consumption!$1:$1048576,MATCH(DATE(Z$2,1,1),INV!$A$1:$LI$1),FALSE)</f>
        <v>789606.27980000002</v>
      </c>
      <c r="AA1748" s="319">
        <f>+VLOOKUP($E1748,Consumption!$1:$1048576,MATCH(DATE(AA$2,1,1),INV!$A$1:$LI$1),FALSE)</f>
        <v>801977.67240000004</v>
      </c>
      <c r="AB1748" s="319">
        <f>+VLOOKUP($E1748,Consumption!$1:$1048576,MATCH(DATE(AB$2,1,1),INV!$A$1:$LI$1),FALSE)</f>
        <v>814523.58970000001</v>
      </c>
      <c r="AC1748" s="319">
        <f>+VLOOKUP($E1748,Consumption!$1:$1048576,MATCH(DATE(AC$2,1,1),INV!$A$1:$LI$1),FALSE)</f>
        <v>827246.4523</v>
      </c>
      <c r="AD1748" s="319">
        <f>+VLOOKUP($E1748,Consumption!$1:$1048576,MATCH(DATE(AD$2,1,1),INV!$A$1:$LI$1),FALSE)</f>
        <v>840146.34349999996</v>
      </c>
      <c r="AE1748" s="319">
        <f>+VLOOKUP($E1748,Consumption!$1:$1048576,MATCH(DATE(AE$2,1,1),INV!$A$1:$LI$1),FALSE)</f>
        <v>852142.49439999997</v>
      </c>
      <c r="AF1748" s="319">
        <f>+VLOOKUP($E1748,Consumption!$1:$1048576,MATCH(DATE(AF$2,1,1),INV!$A$1:$LI$1),FALSE)</f>
        <v>864002.60089999996</v>
      </c>
      <c r="AG1748" s="319">
        <f>+VLOOKUP($E1748,Consumption!$1:$1048576,MATCH(DATE(AG$2,1,1),INV!$A$1:$LI$1),FALSE)</f>
        <v>875788.57310000004</v>
      </c>
      <c r="AH1748" s="319">
        <f>+VLOOKUP($E1748,Consumption!$1:$1048576,MATCH(DATE(AH$2,1,1),INV!$A$1:$LI$1),FALSE)</f>
        <v>887571.57929999998</v>
      </c>
      <c r="AI1748" s="319">
        <f>+VLOOKUP($E1748,Consumption!$1:$1048576,MATCH(DATE(AI$2,1,1),INV!$A$1:$LI$1),FALSE)</f>
        <v>899414.31429999997</v>
      </c>
      <c r="AJ1748" s="319">
        <f>+VLOOKUP($E1748,Consumption!$1:$1048576,MATCH(DATE(AJ$2,1,1),INV!$A$1:$LI$1),FALSE)</f>
        <v>911365.81539999996</v>
      </c>
      <c r="AK1748" s="319">
        <f>+VLOOKUP($E1748,Consumption!$1:$1048576,MATCH(DATE(AK$2,1,1),INV!$A$1:$LI$1),FALSE)</f>
        <v>923461.46860000002</v>
      </c>
      <c r="AL1748" s="319">
        <f>+VLOOKUP($E1748,Consumption!$1:$1048576,MATCH(DATE(AL$2,1,1),INV!$A$1:$LI$1),FALSE)</f>
        <v>935725.15359999996</v>
      </c>
      <c r="AM1748" s="319">
        <f>+VLOOKUP($E1748,Consumption!$1:$1048576,MATCH(DATE(AM$2,1,1),INV!$A$1:$LI$1),FALSE)</f>
        <v>948172.05889999995</v>
      </c>
      <c r="AN1748" s="319">
        <f>+VLOOKUP($E1748,Consumption!$1:$1048576,MATCH(DATE(AN$2,1,1),INV!$A$1:$LI$1),FALSE)</f>
        <v>960811.40930000006</v>
      </c>
      <c r="AO1748" s="319">
        <f>+VLOOKUP($E1748,Consumption!$1:$1048576,MATCH(DATE(AO$2,1,1),INV!$A$1:$LI$1),FALSE)</f>
        <v>973648.73690000002</v>
      </c>
      <c r="AP1748" s="319">
        <f>+VLOOKUP($E1748,Consumption!$1:$1048576,MATCH(DATE(AP$2,1,1),INV!$A$1:$LI$1),FALSE)</f>
        <v>986426.66960000002</v>
      </c>
      <c r="AQ1748" s="319">
        <f>+VLOOKUP($E1748,Consumption!$1:$1048576,MATCH(DATE(AQ$2,1,1),INV!$A$1:$LI$1),FALSE)</f>
        <v>999195.28819999995</v>
      </c>
      <c r="AR1748" s="319">
        <f>+VLOOKUP($E1748,Consumption!$1:$1048576,MATCH(DATE(AR$2,1,1),INV!$A$1:$LI$1),FALSE)</f>
        <v>1011998.5</v>
      </c>
      <c r="AS1748" s="319">
        <f>+VLOOKUP($E1748,Consumption!$1:$1048576,MATCH(DATE(AS$2,1,1),INV!$A$1:$LI$1),FALSE)</f>
        <v>1024878.9350000001</v>
      </c>
      <c r="AT1748" s="319">
        <f>+VLOOKUP($E1748,Consumption!$1:$1048576,MATCH(DATE(AT$2,1,1),INV!$A$1:$LI$1),FALSE)</f>
        <v>1037876.1310000001</v>
      </c>
      <c r="AU1748" s="319">
        <f>+VLOOKUP($E1748,Consumption!$1:$1048576,MATCH(DATE(AU$2,1,1),INV!$A$1:$LI$1),FALSE)</f>
        <v>1051024.31</v>
      </c>
      <c r="AV1748" s="319">
        <f>+VLOOKUP($E1748,Consumption!$1:$1048576,MATCH(DATE(AV$2,1,1),INV!$A$1:$LI$1),FALSE)</f>
        <v>1064351.2080000001</v>
      </c>
      <c r="AW1748" s="319">
        <f>+VLOOKUP($E1748,Consumption!$1:$1048576,MATCH(DATE(AW$2,1,1),INV!$A$1:$LI$1),FALSE)</f>
        <v>1077878.0290000001</v>
      </c>
      <c r="AX1748" s="319">
        <f>+VLOOKUP($E1748,Consumption!$1:$1048576,MATCH(DATE(AX$2,1,1),INV!$A$1:$LI$1),FALSE)</f>
        <v>1091620.2039999999</v>
      </c>
      <c r="AY1748" s="319">
        <f>+VLOOKUP($E1748,Consumption!$1:$1048576,MATCH(DATE(AY$2,1,1),INV!$A$1:$LI$1),FALSE)</f>
        <v>1105588.655</v>
      </c>
      <c r="AZ1748" s="319">
        <f>+VLOOKUP($E1748,Consumption!$1:$1048576,MATCH(DATE(AZ$2,1,1),INV!$A$1:$LI$1),FALSE)</f>
        <v>1119815.3259999999</v>
      </c>
      <c r="BA1748" s="319">
        <f>+VLOOKUP($E1748,Consumption!$1:$1048576,MATCH(DATE(BA$2,1,1),INV!$A$1:$LI$1),FALSE)</f>
        <v>1134303.06</v>
      </c>
      <c r="BB1748" s="319">
        <f>+VLOOKUP($E1748,Consumption!$1:$1048576,MATCH(DATE(BB$2,1,1),INV!$A$1:$LI$1),FALSE)</f>
        <v>1149052.9469999999</v>
      </c>
      <c r="BC1748" s="319">
        <f>+VLOOKUP($E1748,Consumption!$1:$1048576,MATCH(DATE(BC$2,1,1),INV!$A$1:$LI$1),FALSE)</f>
        <v>1164060.9609999999</v>
      </c>
      <c r="BD1748" s="319">
        <f>+VLOOKUP($E1748,Consumption!$1:$1048576,MATCH(DATE(BD$2,1,1),INV!$A$1:$LI$1),FALSE)</f>
        <v>1179323.111</v>
      </c>
      <c r="BE1748" s="319">
        <f>+VLOOKUP($E1748,Consumption!$1:$1048576,MATCH(DATE(BE$2,1,1),INV!$A$1:$LI$1),FALSE)</f>
        <v>1290207.6429999999</v>
      </c>
      <c r="BF1748" s="319">
        <f>+VLOOKUP($E1748,Consumption!$1:$1048576,MATCH(DATE(BF$2,1,1),INV!$A$1:$LI$1),FALSE)</f>
        <v>1310356.6499999999</v>
      </c>
      <c r="BG1748" s="319">
        <f>+VLOOKUP($E1748,Consumption!$1:$1048576,MATCH(DATE(BG$2,1,1),INV!$A$1:$LI$1),FALSE)</f>
        <v>1330792.3689999999</v>
      </c>
      <c r="BH1748" s="319">
        <f>+VLOOKUP($E1748,Consumption!$1:$1048576,MATCH(DATE(BH$2,1,1),INV!$A$1:$LI$1),FALSE)</f>
        <v>1351524.172</v>
      </c>
      <c r="BI1748" s="319">
        <f>+VLOOKUP($E1748,Consumption!$1:$1048576,MATCH(DATE(BI$2,1,1),INV!$A$1:$LI$1),FALSE)</f>
        <v>1372562.203</v>
      </c>
    </row>
    <row r="1749" spans="1:61" s="281" customFormat="1" ht="15" customHeight="1" x14ac:dyDescent="0.35">
      <c r="A1749" s="392"/>
      <c r="B1749" s="393"/>
      <c r="C1749" s="69" t="s">
        <v>607</v>
      </c>
      <c r="D1749" s="73"/>
      <c r="E1749" s="69" t="s">
        <v>713</v>
      </c>
      <c r="F1749" s="319">
        <f>+VLOOKUP($E1749,Consumption!$1:$1048576,MATCH(DATE(F$2,1,1),INV!$A$1:$LI$1),FALSE)</f>
        <v>55662.026010000001</v>
      </c>
      <c r="G1749" s="319">
        <f>+VLOOKUP($E1749,Consumption!$1:$1048576,MATCH(DATE(G$2,1,1),INV!$A$1:$LI$1),FALSE)</f>
        <v>56259.967109999998</v>
      </c>
      <c r="H1749" s="319">
        <f>+VLOOKUP($E1749,Consumption!$1:$1048576,MATCH(DATE(H$2,1,1),INV!$A$1:$LI$1),FALSE)</f>
        <v>56909.912669999998</v>
      </c>
      <c r="I1749" s="319">
        <f>+VLOOKUP($E1749,Consumption!$1:$1048576,MATCH(DATE(I$2,1,1),INV!$A$1:$LI$1),FALSE)</f>
        <v>57644.32389</v>
      </c>
      <c r="J1749" s="319">
        <f>+VLOOKUP($E1749,Consumption!$1:$1048576,MATCH(DATE(J$2,1,1),INV!$A$1:$LI$1),FALSE)</f>
        <v>58467.98833</v>
      </c>
      <c r="K1749" s="319">
        <f>+VLOOKUP($E1749,Consumption!$1:$1048576,MATCH(DATE(K$2,1,1),INV!$A$1:$LI$1),FALSE)</f>
        <v>59373.352550000003</v>
      </c>
      <c r="L1749" s="319">
        <f>+VLOOKUP($E1749,Consumption!$1:$1048576,MATCH(DATE(L$2,1,1),INV!$A$1:$LI$1),FALSE)</f>
        <v>60322.637970000003</v>
      </c>
      <c r="M1749" s="319">
        <f>+VLOOKUP($E1749,Consumption!$1:$1048576,MATCH(DATE(M$2,1,1),INV!$A$1:$LI$1),FALSE)</f>
        <v>61309.988120000002</v>
      </c>
      <c r="N1749" s="319">
        <f>+VLOOKUP($E1749,Consumption!$1:$1048576,MATCH(DATE(N$2,1,1),INV!$A$1:$LI$1),FALSE)</f>
        <v>62329.520170000003</v>
      </c>
      <c r="O1749" s="319">
        <f>+VLOOKUP($E1749,Consumption!$1:$1048576,MATCH(DATE(O$2,1,1),INV!$A$1:$LI$1),FALSE)</f>
        <v>63376.506110000002</v>
      </c>
      <c r="P1749" s="319">
        <f>+VLOOKUP($E1749,Consumption!$1:$1048576,MATCH(DATE(P$2,1,1),INV!$A$1:$LI$1),FALSE)</f>
        <v>64494.782930000001</v>
      </c>
      <c r="Q1749" s="319">
        <f>+VLOOKUP($E1749,Consumption!$1:$1048576,MATCH(DATE(Q$2,1,1),INV!$A$1:$LI$1),FALSE)</f>
        <v>65625.600779999993</v>
      </c>
      <c r="R1749" s="319">
        <f>+VLOOKUP($E1749,Consumption!$1:$1048576,MATCH(DATE(R$2,1,1),INV!$A$1:$LI$1),FALSE)</f>
        <v>66767.828429999994</v>
      </c>
      <c r="S1749" s="319">
        <f>+VLOOKUP($E1749,Consumption!$1:$1048576,MATCH(DATE(S$2,1,1),INV!$A$1:$LI$1),FALSE)</f>
        <v>67919.065669999996</v>
      </c>
      <c r="T1749" s="319">
        <f>+VLOOKUP($E1749,Consumption!$1:$1048576,MATCH(DATE(T$2,1,1),INV!$A$1:$LI$1),FALSE)</f>
        <v>69077.618459999998</v>
      </c>
      <c r="U1749" s="319">
        <f>+VLOOKUP($E1749,Consumption!$1:$1048576,MATCH(DATE(U$2,1,1),INV!$A$1:$LI$1),FALSE)</f>
        <v>70242.821219999998</v>
      </c>
      <c r="V1749" s="319">
        <f>+VLOOKUP($E1749,Consumption!$1:$1048576,MATCH(DATE(V$2,1,1),INV!$A$1:$LI$1),FALSE)</f>
        <v>71414.793940000003</v>
      </c>
      <c r="W1749" s="319">
        <f>+VLOOKUP($E1749,Consumption!$1:$1048576,MATCH(DATE(W$2,1,1),INV!$A$1:$LI$1),FALSE)</f>
        <v>72594.098480000001</v>
      </c>
      <c r="X1749" s="319">
        <f>+VLOOKUP($E1749,Consumption!$1:$1048576,MATCH(DATE(X$2,1,1),INV!$A$1:$LI$1),FALSE)</f>
        <v>73781.467640000003</v>
      </c>
      <c r="Y1749" s="319">
        <f>+VLOOKUP($E1749,Consumption!$1:$1048576,MATCH(DATE(Y$2,1,1),INV!$A$1:$LI$1),FALSE)</f>
        <v>74977.644790000006</v>
      </c>
      <c r="Z1749" s="319">
        <f>+VLOOKUP($E1749,Consumption!$1:$1048576,MATCH(DATE(Z$2,1,1),INV!$A$1:$LI$1),FALSE)</f>
        <v>76147.745800000004</v>
      </c>
      <c r="AA1749" s="319">
        <f>+VLOOKUP($E1749,Consumption!$1:$1048576,MATCH(DATE(AA$2,1,1),INV!$A$1:$LI$1),FALSE)</f>
        <v>77334.097410000002</v>
      </c>
      <c r="AB1749" s="319">
        <f>+VLOOKUP($E1749,Consumption!$1:$1048576,MATCH(DATE(AB$2,1,1),INV!$A$1:$LI$1),FALSE)</f>
        <v>78536.485119999998</v>
      </c>
      <c r="AC1749" s="319">
        <f>+VLOOKUP($E1749,Consumption!$1:$1048576,MATCH(DATE(AC$2,1,1),INV!$A$1:$LI$1),FALSE)</f>
        <v>79755.771359999999</v>
      </c>
      <c r="AD1749" s="319">
        <f>+VLOOKUP($E1749,Consumption!$1:$1048576,MATCH(DATE(AD$2,1,1),INV!$A$1:$LI$1),FALSE)</f>
        <v>80992.471350000007</v>
      </c>
      <c r="AE1749" s="319">
        <f>+VLOOKUP($E1749,Consumption!$1:$1048576,MATCH(DATE(AE$2,1,1),INV!$A$1:$LI$1),FALSE)</f>
        <v>82143.500549999997</v>
      </c>
      <c r="AF1749" s="319">
        <f>+VLOOKUP($E1749,Consumption!$1:$1048576,MATCH(DATE(AF$2,1,1),INV!$A$1:$LI$1),FALSE)</f>
        <v>83280.440919999994</v>
      </c>
      <c r="AG1749" s="319">
        <f>+VLOOKUP($E1749,Consumption!$1:$1048576,MATCH(DATE(AG$2,1,1),INV!$A$1:$LI$1),FALSE)</f>
        <v>84408.477249999996</v>
      </c>
      <c r="AH1749" s="319">
        <f>+VLOOKUP($E1749,Consumption!$1:$1048576,MATCH(DATE(AH$2,1,1),INV!$A$1:$LI$1),FALSE)</f>
        <v>85535.04797</v>
      </c>
      <c r="AI1749" s="319">
        <f>+VLOOKUP($E1749,Consumption!$1:$1048576,MATCH(DATE(AI$2,1,1),INV!$A$1:$LI$1),FALSE)</f>
        <v>86667.210760000002</v>
      </c>
      <c r="AJ1749" s="319">
        <f>+VLOOKUP($E1749,Consumption!$1:$1048576,MATCH(DATE(AJ$2,1,1),INV!$A$1:$LI$1),FALSE)</f>
        <v>87810.566219999993</v>
      </c>
      <c r="AK1749" s="319">
        <f>+VLOOKUP($E1749,Consumption!$1:$1048576,MATCH(DATE(AK$2,1,1),INV!$A$1:$LI$1),FALSE)</f>
        <v>88969.057119999998</v>
      </c>
      <c r="AL1749" s="319">
        <f>+VLOOKUP($E1749,Consumption!$1:$1048576,MATCH(DATE(AL$2,1,1),INV!$A$1:$LI$1),FALSE)</f>
        <v>90145.190279999995</v>
      </c>
      <c r="AM1749" s="319">
        <f>+VLOOKUP($E1749,Consumption!$1:$1048576,MATCH(DATE(AM$2,1,1),INV!$A$1:$LI$1),FALSE)</f>
        <v>91340.405129999999</v>
      </c>
      <c r="AN1749" s="319">
        <f>+VLOOKUP($E1749,Consumption!$1:$1048576,MATCH(DATE(AN$2,1,1),INV!$A$1:$LI$1),FALSE)</f>
        <v>92555.440019999995</v>
      </c>
      <c r="AO1749" s="319">
        <f>+VLOOKUP($E1749,Consumption!$1:$1048576,MATCH(DATE(AO$2,1,1),INV!$A$1:$LI$1),FALSE)</f>
        <v>93790.630099999995</v>
      </c>
      <c r="AP1749" s="319">
        <f>+VLOOKUP($E1749,Consumption!$1:$1048576,MATCH(DATE(AP$2,1,1),INV!$A$1:$LI$1),FALSE)</f>
        <v>95021.195099999997</v>
      </c>
      <c r="AQ1749" s="319">
        <f>+VLOOKUP($E1749,Consumption!$1:$1048576,MATCH(DATE(AQ$2,1,1),INV!$A$1:$LI$1),FALSE)</f>
        <v>96251.307279999994</v>
      </c>
      <c r="AR1749" s="319">
        <f>+VLOOKUP($E1749,Consumption!$1:$1048576,MATCH(DATE(AR$2,1,1),INV!$A$1:$LI$1),FALSE)</f>
        <v>97484.633700000006</v>
      </c>
      <c r="AS1749" s="319">
        <f>+VLOOKUP($E1749,Consumption!$1:$1048576,MATCH(DATE(AS$2,1,1),INV!$A$1:$LI$1),FALSE)</f>
        <v>98725.114910000004</v>
      </c>
      <c r="AT1749" s="319">
        <f>+VLOOKUP($E1749,Consumption!$1:$1048576,MATCH(DATE(AT$2,1,1),INV!$A$1:$LI$1),FALSE)</f>
        <v>99976.714739999996</v>
      </c>
      <c r="AU1749" s="319">
        <f>+VLOOKUP($E1749,Consumption!$1:$1048576,MATCH(DATE(AU$2,1,1),INV!$A$1:$LI$1),FALSE)</f>
        <v>101243.01850000001</v>
      </c>
      <c r="AV1749" s="319">
        <f>+VLOOKUP($E1749,Consumption!$1:$1048576,MATCH(DATE(AV$2,1,1),INV!$A$1:$LI$1),FALSE)</f>
        <v>102526.9708</v>
      </c>
      <c r="AW1749" s="319">
        <f>+VLOOKUP($E1749,Consumption!$1:$1048576,MATCH(DATE(AW$2,1,1),INV!$A$1:$LI$1),FALSE)</f>
        <v>103830.7951</v>
      </c>
      <c r="AX1749" s="319">
        <f>+VLOOKUP($E1749,Consumption!$1:$1048576,MATCH(DATE(AX$2,1,1),INV!$A$1:$LI$1),FALSE)</f>
        <v>105156.0529</v>
      </c>
      <c r="AY1749" s="319">
        <f>+VLOOKUP($E1749,Consumption!$1:$1048576,MATCH(DATE(AY$2,1,1),INV!$A$1:$LI$1),FALSE)</f>
        <v>106503.7855</v>
      </c>
      <c r="AZ1749" s="319">
        <f>+VLOOKUP($E1749,Consumption!$1:$1048576,MATCH(DATE(AZ$2,1,1),INV!$A$1:$LI$1),FALSE)</f>
        <v>107876.9859</v>
      </c>
      <c r="BA1749" s="319">
        <f>+VLOOKUP($E1749,Consumption!$1:$1048576,MATCH(DATE(BA$2,1,1),INV!$A$1:$LI$1),FALSE)</f>
        <v>109275.8821</v>
      </c>
      <c r="BB1749" s="319">
        <f>+VLOOKUP($E1749,Consumption!$1:$1048576,MATCH(DATE(BB$2,1,1),INV!$A$1:$LI$1),FALSE)</f>
        <v>110700.5235</v>
      </c>
      <c r="BC1749" s="319">
        <f>+VLOOKUP($E1749,Consumption!$1:$1048576,MATCH(DATE(BC$2,1,1),INV!$A$1:$LI$1),FALSE)</f>
        <v>112150.4399</v>
      </c>
      <c r="BD1749" s="319">
        <f>+VLOOKUP($E1749,Consumption!$1:$1048576,MATCH(DATE(BD$2,1,1),INV!$A$1:$LI$1),FALSE)</f>
        <v>113625.1486</v>
      </c>
      <c r="BE1749" s="319">
        <f>+VLOOKUP($E1749,Consumption!$1:$1048576,MATCH(DATE(BE$2,1,1),INV!$A$1:$LI$1),FALSE)</f>
        <v>124319.61569999999</v>
      </c>
      <c r="BF1749" s="319">
        <f>+VLOOKUP($E1749,Consumption!$1:$1048576,MATCH(DATE(BF$2,1,1),INV!$A$1:$LI$1),FALSE)</f>
        <v>126260.1274</v>
      </c>
      <c r="BG1749" s="319">
        <f>+VLOOKUP($E1749,Consumption!$1:$1048576,MATCH(DATE(BG$2,1,1),INV!$A$1:$LI$1),FALSE)</f>
        <v>128228.7499</v>
      </c>
      <c r="BH1749" s="319">
        <f>+VLOOKUP($E1749,Consumption!$1:$1048576,MATCH(DATE(BH$2,1,1),INV!$A$1:$LI$1),FALSE)</f>
        <v>130226.4062</v>
      </c>
      <c r="BI1749" s="319">
        <f>+VLOOKUP($E1749,Consumption!$1:$1048576,MATCH(DATE(BI$2,1,1),INV!$A$1:$LI$1),FALSE)</f>
        <v>132254.0944</v>
      </c>
    </row>
    <row r="1750" spans="1:61" s="281" customFormat="1" ht="15" customHeight="1" x14ac:dyDescent="0.35">
      <c r="A1750" s="392"/>
      <c r="B1750" s="393"/>
      <c r="C1750" s="69" t="s">
        <v>608</v>
      </c>
      <c r="D1750" s="73"/>
      <c r="E1750" s="69" t="s">
        <v>714</v>
      </c>
      <c r="F1750" s="319">
        <f>+VLOOKUP($E1750,Consumption!$1:$1048576,MATCH(DATE(F$2,1,1),INV!$A$1:$LI$1),FALSE)</f>
        <v>2.3135326369999998</v>
      </c>
      <c r="G1750" s="319">
        <f>+VLOOKUP($E1750,Consumption!$1:$1048576,MATCH(DATE(G$2,1,1),INV!$A$1:$LI$1),FALSE)</f>
        <v>2.3377333610000002</v>
      </c>
      <c r="H1750" s="319">
        <f>+VLOOKUP($E1750,Consumption!$1:$1048576,MATCH(DATE(H$2,1,1),INV!$A$1:$LI$1),FALSE)</f>
        <v>2.363979316</v>
      </c>
      <c r="I1750" s="319">
        <f>+VLOOKUP($E1750,Consumption!$1:$1048576,MATCH(DATE(I$2,1,1),INV!$A$1:$LI$1),FALSE)</f>
        <v>2.3936225050000002</v>
      </c>
      <c r="J1750" s="319">
        <f>+VLOOKUP($E1750,Consumption!$1:$1048576,MATCH(DATE(J$2,1,1),INV!$A$1:$LI$1),FALSE)</f>
        <v>2.4268584369999999</v>
      </c>
      <c r="K1750" s="319">
        <f>+VLOOKUP($E1750,Consumption!$1:$1048576,MATCH(DATE(K$2,1,1),INV!$A$1:$LI$1),FALSE)</f>
        <v>2.4634157299999999</v>
      </c>
      <c r="L1750" s="319">
        <f>+VLOOKUP($E1750,Consumption!$1:$1048576,MATCH(DATE(L$2,1,1),INV!$A$1:$LI$1),FALSE)</f>
        <v>2.50179536</v>
      </c>
      <c r="M1750" s="319">
        <f>+VLOOKUP($E1750,Consumption!$1:$1048576,MATCH(DATE(M$2,1,1),INV!$A$1:$LI$1),FALSE)</f>
        <v>2.5418672569999998</v>
      </c>
      <c r="N1750" s="319">
        <f>+VLOOKUP($E1750,Consumption!$1:$1048576,MATCH(DATE(N$2,1,1),INV!$A$1:$LI$1),FALSE)</f>
        <v>2.5834907710000001</v>
      </c>
      <c r="O1750" s="319">
        <f>+VLOOKUP($E1750,Consumption!$1:$1048576,MATCH(DATE(O$2,1,1),INV!$A$1:$LI$1),FALSE)</f>
        <v>2.6265359739999998</v>
      </c>
      <c r="P1750" s="319">
        <f>+VLOOKUP($E1750,Consumption!$1:$1048576,MATCH(DATE(P$2,1,1),INV!$A$1:$LI$1),FALSE)</f>
        <v>2.6728745570000001</v>
      </c>
      <c r="Q1750" s="319">
        <f>+VLOOKUP($E1750,Consumption!$1:$1048576,MATCH(DATE(Q$2,1,1),INV!$A$1:$LI$1),FALSE)</f>
        <v>2.7200202619999998</v>
      </c>
      <c r="R1750" s="319">
        <f>+VLOOKUP($E1750,Consumption!$1:$1048576,MATCH(DATE(R$2,1,1),INV!$A$1:$LI$1),FALSE)</f>
        <v>2.7679039959999998</v>
      </c>
      <c r="S1750" s="319">
        <f>+VLOOKUP($E1750,Consumption!$1:$1048576,MATCH(DATE(S$2,1,1),INV!$A$1:$LI$1),FALSE)</f>
        <v>2.8164145739999999</v>
      </c>
      <c r="T1750" s="319">
        <f>+VLOOKUP($E1750,Consumption!$1:$1048576,MATCH(DATE(T$2,1,1),INV!$A$1:$LI$1),FALSE)</f>
        <v>2.8654606779999998</v>
      </c>
      <c r="U1750" s="319">
        <f>+VLOOKUP($E1750,Consumption!$1:$1048576,MATCH(DATE(U$2,1,1),INV!$A$1:$LI$1),FALSE)</f>
        <v>2.914980033</v>
      </c>
      <c r="V1750" s="319">
        <f>+VLOOKUP($E1750,Consumption!$1:$1048576,MATCH(DATE(V$2,1,1),INV!$A$1:$LI$1),FALSE)</f>
        <v>2.9649339370000001</v>
      </c>
      <c r="W1750" s="319">
        <f>+VLOOKUP($E1750,Consumption!$1:$1048576,MATCH(DATE(W$2,1,1),INV!$A$1:$LI$1),FALSE)</f>
        <v>3.0152994039999998</v>
      </c>
      <c r="X1750" s="319">
        <f>+VLOOKUP($E1750,Consumption!$1:$1048576,MATCH(DATE(X$2,1,1),INV!$A$1:$LI$1),FALSE)</f>
        <v>3.0660628249999999</v>
      </c>
      <c r="Y1750" s="319">
        <f>+VLOOKUP($E1750,Consumption!$1:$1048576,MATCH(DATE(Y$2,1,1),INV!$A$1:$LI$1),FALSE)</f>
        <v>3.1172160199999999</v>
      </c>
      <c r="Z1750" s="319">
        <f>+VLOOKUP($E1750,Consumption!$1:$1048576,MATCH(DATE(Z$2,1,1),INV!$A$1:$LI$1),FALSE)</f>
        <v>3.1672533409999999</v>
      </c>
      <c r="AA1750" s="319">
        <f>+VLOOKUP($E1750,Consumption!$1:$1048576,MATCH(DATE(AA$2,1,1),INV!$A$1:$LI$1),FALSE)</f>
        <v>3.2179424239999999</v>
      </c>
      <c r="AB1750" s="319">
        <f>+VLOOKUP($E1750,Consumption!$1:$1048576,MATCH(DATE(AB$2,1,1),INV!$A$1:$LI$1),FALSE)</f>
        <v>3.2692511299999998</v>
      </c>
      <c r="AC1750" s="319">
        <f>+VLOOKUP($E1750,Consumption!$1:$1048576,MATCH(DATE(AC$2,1,1),INV!$A$1:$LI$1),FALSE)</f>
        <v>3.3211808270000001</v>
      </c>
      <c r="AD1750" s="319">
        <f>+VLOOKUP($E1750,Consumption!$1:$1048576,MATCH(DATE(AD$2,1,1),INV!$A$1:$LI$1),FALSE)</f>
        <v>3.373726392</v>
      </c>
      <c r="AE1750" s="319">
        <f>+VLOOKUP($E1750,Consumption!$1:$1048576,MATCH(DATE(AE$2,1,1),INV!$A$1:$LI$1),FALSE)</f>
        <v>3.422517075</v>
      </c>
      <c r="AF1750" s="319">
        <f>+VLOOKUP($E1750,Consumption!$1:$1048576,MATCH(DATE(AF$2,1,1),INV!$A$1:$LI$1),FALSE)</f>
        <v>3.4706045410000002</v>
      </c>
      <c r="AG1750" s="319">
        <f>+VLOOKUP($E1750,Consumption!$1:$1048576,MATCH(DATE(AG$2,1,1),INV!$A$1:$LI$1),FALSE)</f>
        <v>3.5182227340000001</v>
      </c>
      <c r="AH1750" s="319">
        <f>+VLOOKUP($E1750,Consumption!$1:$1048576,MATCH(DATE(AH$2,1,1),INV!$A$1:$LI$1),FALSE)</f>
        <v>3.5656544970000001</v>
      </c>
      <c r="AI1750" s="319">
        <f>+VLOOKUP($E1750,Consumption!$1:$1048576,MATCH(DATE(AI$2,1,1),INV!$A$1:$LI$1),FALSE)</f>
        <v>3.6131555660000001</v>
      </c>
      <c r="AJ1750" s="319">
        <f>+VLOOKUP($E1750,Consumption!$1:$1048576,MATCH(DATE(AJ$2,1,1),INV!$A$1:$LI$1),FALSE)</f>
        <v>3.6609309849999998</v>
      </c>
      <c r="AK1750" s="319">
        <f>+VLOOKUP($E1750,Consumption!$1:$1048576,MATCH(DATE(AK$2,1,1),INV!$A$1:$LI$1),FALSE)</f>
        <v>3.7091337339999999</v>
      </c>
      <c r="AL1750" s="319">
        <f>+VLOOKUP($E1750,Consumption!$1:$1048576,MATCH(DATE(AL$2,1,1),INV!$A$1:$LI$1),FALSE)</f>
        <v>3.7578725569999998</v>
      </c>
      <c r="AM1750" s="319">
        <f>+VLOOKUP($E1750,Consumption!$1:$1048576,MATCH(DATE(AM$2,1,1),INV!$A$1:$LI$1),FALSE)</f>
        <v>3.8072226740000001</v>
      </c>
      <c r="AN1750" s="319">
        <f>+VLOOKUP($E1750,Consumption!$1:$1048576,MATCH(DATE(AN$2,1,1),INV!$A$1:$LI$1),FALSE)</f>
        <v>3.857236179</v>
      </c>
      <c r="AO1750" s="319">
        <f>+VLOOKUP($E1750,Consumption!$1:$1048576,MATCH(DATE(AO$2,1,1),INV!$A$1:$LI$1),FALSE)</f>
        <v>3.9079506319999999</v>
      </c>
      <c r="AP1750" s="319">
        <f>+VLOOKUP($E1750,Consumption!$1:$1048576,MATCH(DATE(AP$2,1,1),INV!$A$1:$LI$1),FALSE)</f>
        <v>3.958341946</v>
      </c>
      <c r="AQ1750" s="319">
        <f>+VLOOKUP($E1750,Consumption!$1:$1048576,MATCH(DATE(AQ$2,1,1),INV!$A$1:$LI$1),FALSE)</f>
        <v>4.0086159730000004</v>
      </c>
      <c r="AR1750" s="319">
        <f>+VLOOKUP($E1750,Consumption!$1:$1048576,MATCH(DATE(AR$2,1,1),INV!$A$1:$LI$1),FALSE)</f>
        <v>4.0589539319999997</v>
      </c>
      <c r="AS1750" s="319">
        <f>+VLOOKUP($E1750,Consumption!$1:$1048576,MATCH(DATE(AS$2,1,1),INV!$A$1:$LI$1),FALSE)</f>
        <v>4.1095335430000004</v>
      </c>
      <c r="AT1750" s="319">
        <f>+VLOOKUP($E1750,Consumption!$1:$1048576,MATCH(DATE(AT$2,1,1),INV!$A$1:$LI$1),FALSE)</f>
        <v>4.1605214430000004</v>
      </c>
      <c r="AU1750" s="319">
        <f>+VLOOKUP($E1750,Consumption!$1:$1048576,MATCH(DATE(AU$2,1,1),INV!$A$1:$LI$1),FALSE)</f>
        <v>4.212063551</v>
      </c>
      <c r="AV1750" s="319">
        <f>+VLOOKUP($E1750,Consumption!$1:$1048576,MATCH(DATE(AV$2,1,1),INV!$A$1:$LI$1),FALSE)</f>
        <v>4.264279846</v>
      </c>
      <c r="AW1750" s="319">
        <f>+VLOOKUP($E1750,Consumption!$1:$1048576,MATCH(DATE(AW$2,1,1),INV!$A$1:$LI$1),FALSE)</f>
        <v>4.3172638369999996</v>
      </c>
      <c r="AX1750" s="319">
        <f>+VLOOKUP($E1750,Consumption!$1:$1048576,MATCH(DATE(AX$2,1,1),INV!$A$1:$LI$1),FALSE)</f>
        <v>4.371085452</v>
      </c>
      <c r="AY1750" s="319">
        <f>+VLOOKUP($E1750,Consumption!$1:$1048576,MATCH(DATE(AY$2,1,1),INV!$A$1:$LI$1),FALSE)</f>
        <v>4.4257960389999997</v>
      </c>
      <c r="AZ1750" s="319">
        <f>+VLOOKUP($E1750,Consumption!$1:$1048576,MATCH(DATE(AZ$2,1,1),INV!$A$1:$LI$1),FALSE)</f>
        <v>4.4815311319999998</v>
      </c>
      <c r="BA1750" s="319">
        <f>+VLOOKUP($E1750,Consumption!$1:$1048576,MATCH(DATE(BA$2,1,1),INV!$A$1:$LI$1),FALSE)</f>
        <v>4.5383095400000002</v>
      </c>
      <c r="BB1750" s="319">
        <f>+VLOOKUP($E1750,Consumption!$1:$1048576,MATCH(DATE(BB$2,1,1),INV!$A$1:$LI$1),FALSE)</f>
        <v>4.5961423440000004</v>
      </c>
      <c r="BC1750" s="319">
        <f>+VLOOKUP($E1750,Consumption!$1:$1048576,MATCH(DATE(BC$2,1,1),INV!$A$1:$LI$1),FALSE)</f>
        <v>4.6550190330000003</v>
      </c>
      <c r="BD1750" s="319">
        <f>+VLOOKUP($E1750,Consumption!$1:$1048576,MATCH(DATE(BD$2,1,1),INV!$A$1:$LI$1),FALSE)</f>
        <v>4.7149280300000003</v>
      </c>
      <c r="BE1750" s="319">
        <f>+VLOOKUP($E1750,Consumption!$1:$1048576,MATCH(DATE(BE$2,1,1),INV!$A$1:$LI$1),FALSE)</f>
        <v>5.1868169359999996</v>
      </c>
      <c r="BF1750" s="319">
        <f>+VLOOKUP($E1750,Consumption!$1:$1048576,MATCH(DATE(BF$2,1,1),INV!$A$1:$LI$1),FALSE)</f>
        <v>5.2668017799999998</v>
      </c>
      <c r="BG1750" s="319">
        <f>+VLOOKUP($E1750,Consumption!$1:$1048576,MATCH(DATE(BG$2,1,1),INV!$A$1:$LI$1),FALSE)</f>
        <v>5.3478265990000002</v>
      </c>
      <c r="BH1750" s="319">
        <f>+VLOOKUP($E1750,Consumption!$1:$1048576,MATCH(DATE(BH$2,1,1),INV!$A$1:$LI$1),FALSE)</f>
        <v>5.4299305819999999</v>
      </c>
      <c r="BI1750" s="319">
        <f>+VLOOKUP($E1750,Consumption!$1:$1048576,MATCH(DATE(BI$2,1,1),INV!$A$1:$LI$1),FALSE)</f>
        <v>5.5131569029999996</v>
      </c>
    </row>
    <row r="1751" spans="1:61" s="281" customFormat="1" ht="15" customHeight="1" x14ac:dyDescent="0.35">
      <c r="A1751" s="392"/>
      <c r="B1751" s="393"/>
      <c r="C1751" s="69" t="s">
        <v>499</v>
      </c>
      <c r="D1751" s="73"/>
      <c r="E1751" s="69" t="s">
        <v>715</v>
      </c>
      <c r="F1751" s="319">
        <f>+VLOOKUP($E1751,Consumption!$1:$1048576,MATCH(DATE(F$2,1,1),INV!$A$1:$LI$1),FALSE)</f>
        <v>93.505873149999999</v>
      </c>
      <c r="G1751" s="319">
        <f>+VLOOKUP($E1751,Consumption!$1:$1048576,MATCH(DATE(G$2,1,1),INV!$A$1:$LI$1),FALSE)</f>
        <v>92.813184370000002</v>
      </c>
      <c r="H1751" s="319">
        <f>+VLOOKUP($E1751,Consumption!$1:$1048576,MATCH(DATE(H$2,1,1),INV!$A$1:$LI$1),FALSE)</f>
        <v>91.430043069999996</v>
      </c>
      <c r="I1751" s="319">
        <f>+VLOOKUP($E1751,Consumption!$1:$1048576,MATCH(DATE(I$2,1,1),INV!$A$1:$LI$1),FALSE)</f>
        <v>89.816106189999999</v>
      </c>
      <c r="J1751" s="319">
        <f>+VLOOKUP($E1751,Consumption!$1:$1048576,MATCH(DATE(J$2,1,1),INV!$A$1:$LI$1),FALSE)</f>
        <v>88.139901649999999</v>
      </c>
      <c r="K1751" s="319">
        <f>+VLOOKUP($E1751,Consumption!$1:$1048576,MATCH(DATE(K$2,1,1),INV!$A$1:$LI$1),FALSE)</f>
        <v>86.650959799999995</v>
      </c>
      <c r="L1751" s="319">
        <f>+VLOOKUP($E1751,Consumption!$1:$1048576,MATCH(DATE(L$2,1,1),INV!$A$1:$LI$1),FALSE)</f>
        <v>85.387065890000002</v>
      </c>
      <c r="M1751" s="319">
        <f>+VLOOKUP($E1751,Consumption!$1:$1048576,MATCH(DATE(M$2,1,1),INV!$A$1:$LI$1),FALSE)</f>
        <v>84.304847960000004</v>
      </c>
      <c r="N1751" s="319">
        <f>+VLOOKUP($E1751,Consumption!$1:$1048576,MATCH(DATE(N$2,1,1),INV!$A$1:$LI$1),FALSE)</f>
        <v>83.349559589999998</v>
      </c>
      <c r="O1751" s="319">
        <f>+VLOOKUP($E1751,Consumption!$1:$1048576,MATCH(DATE(O$2,1,1),INV!$A$1:$LI$1),FALSE)</f>
        <v>82.476803270000005</v>
      </c>
      <c r="P1751" s="319">
        <f>+VLOOKUP($E1751,Consumption!$1:$1048576,MATCH(DATE(P$2,1,1),INV!$A$1:$LI$1),FALSE)</f>
        <v>81.656156899999999</v>
      </c>
      <c r="Q1751" s="319">
        <f>+VLOOKUP($E1751,Consumption!$1:$1048576,MATCH(DATE(Q$2,1,1),INV!$A$1:$LI$1),FALSE)</f>
        <v>80.869458140000006</v>
      </c>
      <c r="R1751" s="319">
        <f>+VLOOKUP($E1751,Consumption!$1:$1048576,MATCH(DATE(R$2,1,1),INV!$A$1:$LI$1),FALSE)</f>
        <v>80.106320490000002</v>
      </c>
      <c r="S1751" s="319">
        <f>+VLOOKUP($E1751,Consumption!$1:$1048576,MATCH(DATE(S$2,1,1),INV!$A$1:$LI$1),FALSE)</f>
        <v>79.361113829999994</v>
      </c>
      <c r="T1751" s="319">
        <f>+VLOOKUP($E1751,Consumption!$1:$1048576,MATCH(DATE(T$2,1,1),INV!$A$1:$LI$1),FALSE)</f>
        <v>78.630900220000001</v>
      </c>
      <c r="U1751" s="319">
        <f>+VLOOKUP($E1751,Consumption!$1:$1048576,MATCH(DATE(U$2,1,1),INV!$A$1:$LI$1),FALSE)</f>
        <v>77.914152270000002</v>
      </c>
      <c r="V1751" s="319">
        <f>+VLOOKUP($E1751,Consumption!$1:$1048576,MATCH(DATE(V$2,1,1),INV!$A$1:$LI$1),FALSE)</f>
        <v>77.210022269999996</v>
      </c>
      <c r="W1751" s="319">
        <f>+VLOOKUP($E1751,Consumption!$1:$1048576,MATCH(DATE(W$2,1,1),INV!$A$1:$LI$1),FALSE)</f>
        <v>76.51796057</v>
      </c>
      <c r="X1751" s="319">
        <f>+VLOOKUP($E1751,Consumption!$1:$1048576,MATCH(DATE(X$2,1,1),INV!$A$1:$LI$1),FALSE)</f>
        <v>75.837535299999999</v>
      </c>
      <c r="Y1751" s="319">
        <f>+VLOOKUP($E1751,Consumption!$1:$1048576,MATCH(DATE(Y$2,1,1),INV!$A$1:$LI$1),FALSE)</f>
        <v>75.168358530000006</v>
      </c>
      <c r="Z1751" s="319">
        <f>+VLOOKUP($E1751,Consumption!$1:$1048576,MATCH(DATE(Z$2,1,1),INV!$A$1:$LI$1),FALSE)</f>
        <v>74.510109479999997</v>
      </c>
      <c r="AA1751" s="319">
        <f>+VLOOKUP($E1751,Consumption!$1:$1048576,MATCH(DATE(AA$2,1,1),INV!$A$1:$LI$1),FALSE)</f>
        <v>73.862295750000001</v>
      </c>
      <c r="AB1751" s="319">
        <f>+VLOOKUP($E1751,Consumption!$1:$1048576,MATCH(DATE(AB$2,1,1),INV!$A$1:$LI$1),FALSE)</f>
        <v>73.224543479999994</v>
      </c>
      <c r="AC1751" s="319">
        <f>+VLOOKUP($E1751,Consumption!$1:$1048576,MATCH(DATE(AC$2,1,1),INV!$A$1:$LI$1),FALSE)</f>
        <v>72.596540630000007</v>
      </c>
      <c r="AD1751" s="319">
        <f>+VLOOKUP($E1751,Consumption!$1:$1048576,MATCH(DATE(AD$2,1,1),INV!$A$1:$LI$1),FALSE)</f>
        <v>71.978020439999995</v>
      </c>
      <c r="AE1751" s="319">
        <f>+VLOOKUP($E1751,Consumption!$1:$1048576,MATCH(DATE(AE$2,1,1),INV!$A$1:$LI$1),FALSE)</f>
        <v>71.368867730000005</v>
      </c>
      <c r="AF1751" s="319">
        <f>+VLOOKUP($E1751,Consumption!$1:$1048576,MATCH(DATE(AF$2,1,1),INV!$A$1:$LI$1),FALSE)</f>
        <v>70.768569299999996</v>
      </c>
      <c r="AG1751" s="319">
        <f>+VLOOKUP($E1751,Consumption!$1:$1048576,MATCH(DATE(AG$2,1,1),INV!$A$1:$LI$1),FALSE)</f>
        <v>70.17670717</v>
      </c>
      <c r="AH1751" s="319">
        <f>+VLOOKUP($E1751,Consumption!$1:$1048576,MATCH(DATE(AH$2,1,1),INV!$A$1:$LI$1),FALSE)</f>
        <v>69.59290738</v>
      </c>
      <c r="AI1751" s="319">
        <f>+VLOOKUP($E1751,Consumption!$1:$1048576,MATCH(DATE(AI$2,1,1),INV!$A$1:$LI$1),FALSE)</f>
        <v>69.016740929999997</v>
      </c>
      <c r="AJ1751" s="319">
        <f>+VLOOKUP($E1751,Consumption!$1:$1048576,MATCH(DATE(AJ$2,1,1),INV!$A$1:$LI$1),FALSE)</f>
        <v>68.447401380000002</v>
      </c>
      <c r="AK1751" s="319">
        <f>+VLOOKUP($E1751,Consumption!$1:$1048576,MATCH(DATE(AK$2,1,1),INV!$A$1:$LI$1),FALSE)</f>
        <v>67.884530810000001</v>
      </c>
      <c r="AL1751" s="319">
        <f>+VLOOKUP($E1751,Consumption!$1:$1048576,MATCH(DATE(AL$2,1,1),INV!$A$1:$LI$1),FALSE)</f>
        <v>67.327995200000004</v>
      </c>
      <c r="AM1751" s="319">
        <f>+VLOOKUP($E1751,Consumption!$1:$1048576,MATCH(DATE(AM$2,1,1),INV!$A$1:$LI$1),FALSE)</f>
        <v>66.77776566</v>
      </c>
      <c r="AN1751" s="319">
        <f>+VLOOKUP($E1751,Consumption!$1:$1048576,MATCH(DATE(AN$2,1,1),INV!$A$1:$LI$1),FALSE)</f>
        <v>66.23385098</v>
      </c>
      <c r="AO1751" s="319">
        <f>+VLOOKUP($E1751,Consumption!$1:$1048576,MATCH(DATE(AO$2,1,1),INV!$A$1:$LI$1),FALSE)</f>
        <v>65.696257349999996</v>
      </c>
      <c r="AP1751" s="319">
        <f>+VLOOKUP($E1751,Consumption!$1:$1048576,MATCH(DATE(AP$2,1,1),INV!$A$1:$LI$1),FALSE)</f>
        <v>65.164977489999998</v>
      </c>
      <c r="AQ1751" s="319">
        <f>+VLOOKUP($E1751,Consumption!$1:$1048576,MATCH(DATE(AQ$2,1,1),INV!$A$1:$LI$1),FALSE)</f>
        <v>64.639833080000002</v>
      </c>
      <c r="AR1751" s="319">
        <f>+VLOOKUP($E1751,Consumption!$1:$1048576,MATCH(DATE(AR$2,1,1),INV!$A$1:$LI$1),FALSE)</f>
        <v>64.12055393</v>
      </c>
      <c r="AS1751" s="319">
        <f>+VLOOKUP($E1751,Consumption!$1:$1048576,MATCH(DATE(AS$2,1,1),INV!$A$1:$LI$1),FALSE)</f>
        <v>63.606791190000003</v>
      </c>
      <c r="AT1751" s="319">
        <f>+VLOOKUP($E1751,Consumption!$1:$1048576,MATCH(DATE(AT$2,1,1),INV!$A$1:$LI$1),FALSE)</f>
        <v>63.098097150000001</v>
      </c>
      <c r="AU1751" s="319">
        <f>+VLOOKUP($E1751,Consumption!$1:$1048576,MATCH(DATE(AU$2,1,1),INV!$A$1:$LI$1),FALSE)</f>
        <v>62.593876270000003</v>
      </c>
      <c r="AV1751" s="319">
        <f>+VLOOKUP($E1751,Consumption!$1:$1048576,MATCH(DATE(AV$2,1,1),INV!$A$1:$LI$1),FALSE)</f>
        <v>62.093278779999999</v>
      </c>
      <c r="AW1751" s="319">
        <f>+VLOOKUP($E1751,Consumption!$1:$1048576,MATCH(DATE(AW$2,1,1),INV!$A$1:$LI$1),FALSE)</f>
        <v>61.594953140000001</v>
      </c>
      <c r="AX1751" s="319">
        <f>+VLOOKUP($E1751,Consumption!$1:$1048576,MATCH(DATE(AX$2,1,1),INV!$A$1:$LI$1),FALSE)</f>
        <v>61.09639559</v>
      </c>
      <c r="AY1751" s="319">
        <f>+VLOOKUP($E1751,Consumption!$1:$1048576,MATCH(DATE(AY$2,1,1),INV!$A$1:$LI$1),FALSE)</f>
        <v>60.59184192</v>
      </c>
      <c r="AZ1751" s="319">
        <f>+VLOOKUP($E1751,Consumption!$1:$1048576,MATCH(DATE(AZ$2,1,1),INV!$A$1:$LI$1),FALSE)</f>
        <v>60.06271701</v>
      </c>
      <c r="BA1751" s="319">
        <f>+VLOOKUP($E1751,Consumption!$1:$1048576,MATCH(DATE(BA$2,1,1),INV!$A$1:$LI$1),FALSE)</f>
        <v>59.547122899999998</v>
      </c>
      <c r="BB1751" s="319">
        <f>+VLOOKUP($E1751,Consumption!$1:$1048576,MATCH(DATE(BB$2,1,1),INV!$A$1:$LI$1),FALSE)</f>
        <v>59.056041149999999</v>
      </c>
      <c r="BC1751" s="319">
        <f>+VLOOKUP($E1751,Consumption!$1:$1048576,MATCH(DATE(BC$2,1,1),INV!$A$1:$LI$1),FALSE)</f>
        <v>58.587500609999999</v>
      </c>
      <c r="BD1751" s="319">
        <f>+VLOOKUP($E1751,Consumption!$1:$1048576,MATCH(DATE(BD$2,1,1),INV!$A$1:$LI$1),FALSE)</f>
        <v>58.136229960000001</v>
      </c>
      <c r="BE1751" s="319">
        <f>+VLOOKUP($E1751,Consumption!$1:$1048576,MATCH(DATE(BE$2,1,1),INV!$A$1:$LI$1),FALSE)</f>
        <v>56.412547459999999</v>
      </c>
      <c r="BF1751" s="319">
        <f>+VLOOKUP($E1751,Consumption!$1:$1048576,MATCH(DATE(BF$2,1,1),INV!$A$1:$LI$1),FALSE)</f>
        <v>55.99607589</v>
      </c>
      <c r="BG1751" s="319">
        <f>+VLOOKUP($E1751,Consumption!$1:$1048576,MATCH(DATE(BG$2,1,1),INV!$A$1:$LI$1),FALSE)</f>
        <v>55.583116570000001</v>
      </c>
      <c r="BH1751" s="319">
        <f>+VLOOKUP($E1751,Consumption!$1:$1048576,MATCH(DATE(BH$2,1,1),INV!$A$1:$LI$1),FALSE)</f>
        <v>55.173891619999999</v>
      </c>
      <c r="BI1751" s="319">
        <f>+VLOOKUP($E1751,Consumption!$1:$1048576,MATCH(DATE(BI$2,1,1),INV!$A$1:$LI$1),FALSE)</f>
        <v>54.768442700000001</v>
      </c>
    </row>
    <row r="1752" spans="1:61" s="281" customFormat="1" ht="15" customHeight="1" x14ac:dyDescent="0.35">
      <c r="A1752" s="392"/>
      <c r="B1752" s="393"/>
      <c r="C1752" s="69" t="s">
        <v>500</v>
      </c>
      <c r="D1752" s="73"/>
      <c r="E1752" s="69" t="s">
        <v>716</v>
      </c>
      <c r="F1752" s="319" t="e">
        <f>+VLOOKUP($E1752,Consumption!$1:$1048576,MATCH(DATE(F$2,1,1),INV!$A$1:$LI$1),FALSE)</f>
        <v>#N/A</v>
      </c>
      <c r="G1752" s="319" t="e">
        <f>+VLOOKUP($E1752,Consumption!$1:$1048576,MATCH(DATE(G$2,1,1),INV!$A$1:$LI$1),FALSE)</f>
        <v>#N/A</v>
      </c>
      <c r="H1752" s="319" t="e">
        <f>+VLOOKUP($E1752,Consumption!$1:$1048576,MATCH(DATE(H$2,1,1),INV!$A$1:$LI$1),FALSE)</f>
        <v>#N/A</v>
      </c>
      <c r="I1752" s="319" t="e">
        <f>+VLOOKUP($E1752,Consumption!$1:$1048576,MATCH(DATE(I$2,1,1),INV!$A$1:$LI$1),FALSE)</f>
        <v>#N/A</v>
      </c>
      <c r="J1752" s="319" t="e">
        <f>+VLOOKUP($E1752,Consumption!$1:$1048576,MATCH(DATE(J$2,1,1),INV!$A$1:$LI$1),FALSE)</f>
        <v>#N/A</v>
      </c>
      <c r="K1752" s="319" t="e">
        <f>+VLOOKUP($E1752,Consumption!$1:$1048576,MATCH(DATE(K$2,1,1),INV!$A$1:$LI$1),FALSE)</f>
        <v>#N/A</v>
      </c>
      <c r="L1752" s="319" t="e">
        <f>+VLOOKUP($E1752,Consumption!$1:$1048576,MATCH(DATE(L$2,1,1),INV!$A$1:$LI$1),FALSE)</f>
        <v>#N/A</v>
      </c>
      <c r="M1752" s="319" t="e">
        <f>+VLOOKUP($E1752,Consumption!$1:$1048576,MATCH(DATE(M$2,1,1),INV!$A$1:$LI$1),FALSE)</f>
        <v>#N/A</v>
      </c>
      <c r="N1752" s="319" t="e">
        <f>+VLOOKUP($E1752,Consumption!$1:$1048576,MATCH(DATE(N$2,1,1),INV!$A$1:$LI$1),FALSE)</f>
        <v>#N/A</v>
      </c>
      <c r="O1752" s="319" t="e">
        <f>+VLOOKUP($E1752,Consumption!$1:$1048576,MATCH(DATE(O$2,1,1),INV!$A$1:$LI$1),FALSE)</f>
        <v>#N/A</v>
      </c>
      <c r="P1752" s="319" t="e">
        <f>+VLOOKUP($E1752,Consumption!$1:$1048576,MATCH(DATE(P$2,1,1),INV!$A$1:$LI$1),FALSE)</f>
        <v>#N/A</v>
      </c>
      <c r="Q1752" s="319" t="e">
        <f>+VLOOKUP($E1752,Consumption!$1:$1048576,MATCH(DATE(Q$2,1,1),INV!$A$1:$LI$1),FALSE)</f>
        <v>#N/A</v>
      </c>
      <c r="R1752" s="319" t="e">
        <f>+VLOOKUP($E1752,Consumption!$1:$1048576,MATCH(DATE(R$2,1,1),INV!$A$1:$LI$1),FALSE)</f>
        <v>#N/A</v>
      </c>
      <c r="S1752" s="319" t="e">
        <f>+VLOOKUP($E1752,Consumption!$1:$1048576,MATCH(DATE(S$2,1,1),INV!$A$1:$LI$1),FALSE)</f>
        <v>#N/A</v>
      </c>
      <c r="T1752" s="319" t="e">
        <f>+VLOOKUP($E1752,Consumption!$1:$1048576,MATCH(DATE(T$2,1,1),INV!$A$1:$LI$1),FALSE)</f>
        <v>#N/A</v>
      </c>
      <c r="U1752" s="319" t="e">
        <f>+VLOOKUP($E1752,Consumption!$1:$1048576,MATCH(DATE(U$2,1,1),INV!$A$1:$LI$1),FALSE)</f>
        <v>#N/A</v>
      </c>
      <c r="V1752" s="319" t="e">
        <f>+VLOOKUP($E1752,Consumption!$1:$1048576,MATCH(DATE(V$2,1,1),INV!$A$1:$LI$1),FALSE)</f>
        <v>#N/A</v>
      </c>
      <c r="W1752" s="319" t="e">
        <f>+VLOOKUP($E1752,Consumption!$1:$1048576,MATCH(DATE(W$2,1,1),INV!$A$1:$LI$1),FALSE)</f>
        <v>#N/A</v>
      </c>
      <c r="X1752" s="319" t="e">
        <f>+VLOOKUP($E1752,Consumption!$1:$1048576,MATCH(DATE(X$2,1,1),INV!$A$1:$LI$1),FALSE)</f>
        <v>#N/A</v>
      </c>
      <c r="Y1752" s="319" t="e">
        <f>+VLOOKUP($E1752,Consumption!$1:$1048576,MATCH(DATE(Y$2,1,1),INV!$A$1:$LI$1),FALSE)</f>
        <v>#N/A</v>
      </c>
      <c r="Z1752" s="319" t="e">
        <f>+VLOOKUP($E1752,Consumption!$1:$1048576,MATCH(DATE(Z$2,1,1),INV!$A$1:$LI$1),FALSE)</f>
        <v>#N/A</v>
      </c>
      <c r="AA1752" s="319" t="e">
        <f>+VLOOKUP($E1752,Consumption!$1:$1048576,MATCH(DATE(AA$2,1,1),INV!$A$1:$LI$1),FALSE)</f>
        <v>#N/A</v>
      </c>
      <c r="AB1752" s="319" t="e">
        <f>+VLOOKUP($E1752,Consumption!$1:$1048576,MATCH(DATE(AB$2,1,1),INV!$A$1:$LI$1),FALSE)</f>
        <v>#N/A</v>
      </c>
      <c r="AC1752" s="319" t="e">
        <f>+VLOOKUP($E1752,Consumption!$1:$1048576,MATCH(DATE(AC$2,1,1),INV!$A$1:$LI$1),FALSE)</f>
        <v>#N/A</v>
      </c>
      <c r="AD1752" s="319" t="e">
        <f>+VLOOKUP($E1752,Consumption!$1:$1048576,MATCH(DATE(AD$2,1,1),INV!$A$1:$LI$1),FALSE)</f>
        <v>#N/A</v>
      </c>
      <c r="AE1752" s="319" t="e">
        <f>+VLOOKUP($E1752,Consumption!$1:$1048576,MATCH(DATE(AE$2,1,1),INV!$A$1:$LI$1),FALSE)</f>
        <v>#N/A</v>
      </c>
      <c r="AF1752" s="319" t="e">
        <f>+VLOOKUP($E1752,Consumption!$1:$1048576,MATCH(DATE(AF$2,1,1),INV!$A$1:$LI$1),FALSE)</f>
        <v>#N/A</v>
      </c>
      <c r="AG1752" s="319" t="e">
        <f>+VLOOKUP($E1752,Consumption!$1:$1048576,MATCH(DATE(AG$2,1,1),INV!$A$1:$LI$1),FALSE)</f>
        <v>#N/A</v>
      </c>
      <c r="AH1752" s="319" t="e">
        <f>+VLOOKUP($E1752,Consumption!$1:$1048576,MATCH(DATE(AH$2,1,1),INV!$A$1:$LI$1),FALSE)</f>
        <v>#N/A</v>
      </c>
      <c r="AI1752" s="319" t="e">
        <f>+VLOOKUP($E1752,Consumption!$1:$1048576,MATCH(DATE(AI$2,1,1),INV!$A$1:$LI$1),FALSE)</f>
        <v>#N/A</v>
      </c>
      <c r="AJ1752" s="319" t="e">
        <f>+VLOOKUP($E1752,Consumption!$1:$1048576,MATCH(DATE(AJ$2,1,1),INV!$A$1:$LI$1),FALSE)</f>
        <v>#N/A</v>
      </c>
      <c r="AK1752" s="319" t="e">
        <f>+VLOOKUP($E1752,Consumption!$1:$1048576,MATCH(DATE(AK$2,1,1),INV!$A$1:$LI$1),FALSE)</f>
        <v>#N/A</v>
      </c>
      <c r="AL1752" s="319" t="e">
        <f>+VLOOKUP($E1752,Consumption!$1:$1048576,MATCH(DATE(AL$2,1,1),INV!$A$1:$LI$1),FALSE)</f>
        <v>#N/A</v>
      </c>
      <c r="AM1752" s="319" t="e">
        <f>+VLOOKUP($E1752,Consumption!$1:$1048576,MATCH(DATE(AM$2,1,1),INV!$A$1:$LI$1),FALSE)</f>
        <v>#N/A</v>
      </c>
      <c r="AN1752" s="319" t="e">
        <f>+VLOOKUP($E1752,Consumption!$1:$1048576,MATCH(DATE(AN$2,1,1),INV!$A$1:$LI$1),FALSE)</f>
        <v>#N/A</v>
      </c>
      <c r="AO1752" s="319" t="e">
        <f>+VLOOKUP($E1752,Consumption!$1:$1048576,MATCH(DATE(AO$2,1,1),INV!$A$1:$LI$1),FALSE)</f>
        <v>#N/A</v>
      </c>
      <c r="AP1752" s="319" t="e">
        <f>+VLOOKUP($E1752,Consumption!$1:$1048576,MATCH(DATE(AP$2,1,1),INV!$A$1:$LI$1),FALSE)</f>
        <v>#N/A</v>
      </c>
      <c r="AQ1752" s="319" t="e">
        <f>+VLOOKUP($E1752,Consumption!$1:$1048576,MATCH(DATE(AQ$2,1,1),INV!$A$1:$LI$1),FALSE)</f>
        <v>#N/A</v>
      </c>
      <c r="AR1752" s="319" t="e">
        <f>+VLOOKUP($E1752,Consumption!$1:$1048576,MATCH(DATE(AR$2,1,1),INV!$A$1:$LI$1),FALSE)</f>
        <v>#N/A</v>
      </c>
      <c r="AS1752" s="319" t="e">
        <f>+VLOOKUP($E1752,Consumption!$1:$1048576,MATCH(DATE(AS$2,1,1),INV!$A$1:$LI$1),FALSE)</f>
        <v>#N/A</v>
      </c>
      <c r="AT1752" s="319" t="e">
        <f>+VLOOKUP($E1752,Consumption!$1:$1048576,MATCH(DATE(AT$2,1,1),INV!$A$1:$LI$1),FALSE)</f>
        <v>#N/A</v>
      </c>
      <c r="AU1752" s="319" t="e">
        <f>+VLOOKUP($E1752,Consumption!$1:$1048576,MATCH(DATE(AU$2,1,1),INV!$A$1:$LI$1),FALSE)</f>
        <v>#N/A</v>
      </c>
      <c r="AV1752" s="319" t="e">
        <f>+VLOOKUP($E1752,Consumption!$1:$1048576,MATCH(DATE(AV$2,1,1),INV!$A$1:$LI$1),FALSE)</f>
        <v>#N/A</v>
      </c>
      <c r="AW1752" s="319" t="e">
        <f>+VLOOKUP($E1752,Consumption!$1:$1048576,MATCH(DATE(AW$2,1,1),INV!$A$1:$LI$1),FALSE)</f>
        <v>#N/A</v>
      </c>
      <c r="AX1752" s="319" t="e">
        <f>+VLOOKUP($E1752,Consumption!$1:$1048576,MATCH(DATE(AX$2,1,1),INV!$A$1:$LI$1),FALSE)</f>
        <v>#N/A</v>
      </c>
      <c r="AY1752" s="319" t="e">
        <f>+VLOOKUP($E1752,Consumption!$1:$1048576,MATCH(DATE(AY$2,1,1),INV!$A$1:$LI$1),FALSE)</f>
        <v>#N/A</v>
      </c>
      <c r="AZ1752" s="319" t="e">
        <f>+VLOOKUP($E1752,Consumption!$1:$1048576,MATCH(DATE(AZ$2,1,1),INV!$A$1:$LI$1),FALSE)</f>
        <v>#N/A</v>
      </c>
      <c r="BA1752" s="319" t="e">
        <f>+VLOOKUP($E1752,Consumption!$1:$1048576,MATCH(DATE(BA$2,1,1),INV!$A$1:$LI$1),FALSE)</f>
        <v>#N/A</v>
      </c>
      <c r="BB1752" s="319" t="e">
        <f>+VLOOKUP($E1752,Consumption!$1:$1048576,MATCH(DATE(BB$2,1,1),INV!$A$1:$LI$1),FALSE)</f>
        <v>#N/A</v>
      </c>
      <c r="BC1752" s="319" t="e">
        <f>+VLOOKUP($E1752,Consumption!$1:$1048576,MATCH(DATE(BC$2,1,1),INV!$A$1:$LI$1),FALSE)</f>
        <v>#N/A</v>
      </c>
      <c r="BD1752" s="319" t="e">
        <f>+VLOOKUP($E1752,Consumption!$1:$1048576,MATCH(DATE(BD$2,1,1),INV!$A$1:$LI$1),FALSE)</f>
        <v>#N/A</v>
      </c>
      <c r="BE1752" s="319" t="e">
        <f>+VLOOKUP($E1752,Consumption!$1:$1048576,MATCH(DATE(BE$2,1,1),INV!$A$1:$LI$1),FALSE)</f>
        <v>#N/A</v>
      </c>
      <c r="BF1752" s="319" t="e">
        <f>+VLOOKUP($E1752,Consumption!$1:$1048576,MATCH(DATE(BF$2,1,1),INV!$A$1:$LI$1),FALSE)</f>
        <v>#N/A</v>
      </c>
      <c r="BG1752" s="319" t="e">
        <f>+VLOOKUP($E1752,Consumption!$1:$1048576,MATCH(DATE(BG$2,1,1),INV!$A$1:$LI$1),FALSE)</f>
        <v>#N/A</v>
      </c>
      <c r="BH1752" s="319" t="e">
        <f>+VLOOKUP($E1752,Consumption!$1:$1048576,MATCH(DATE(BH$2,1,1),INV!$A$1:$LI$1),FALSE)</f>
        <v>#N/A</v>
      </c>
      <c r="BI1752" s="319" t="e">
        <f>+VLOOKUP($E1752,Consumption!$1:$1048576,MATCH(DATE(BI$2,1,1),INV!$A$1:$LI$1),FALSE)</f>
        <v>#N/A</v>
      </c>
    </row>
    <row r="1753" spans="1:61" s="281" customFormat="1" ht="15" customHeight="1" x14ac:dyDescent="0.35">
      <c r="A1753" s="392"/>
      <c r="B1753" s="393"/>
      <c r="C1753" s="69" t="s">
        <v>501</v>
      </c>
      <c r="D1753" s="73"/>
      <c r="E1753" s="69" t="s">
        <v>717</v>
      </c>
      <c r="F1753" s="319">
        <f>+VLOOKUP($E1753,Consumption!$1:$1048576,MATCH(DATE(F$2,1,1),INV!$A$1:$LI$1),FALSE)</f>
        <v>24671.834879999999</v>
      </c>
      <c r="G1753" s="319">
        <f>+VLOOKUP($E1753,Consumption!$1:$1048576,MATCH(DATE(G$2,1,1),INV!$A$1:$LI$1),FALSE)</f>
        <v>24541.195009999999</v>
      </c>
      <c r="H1753" s="319">
        <f>+VLOOKUP($E1753,Consumption!$1:$1048576,MATCH(DATE(H$2,1,1),INV!$A$1:$LI$1),FALSE)</f>
        <v>24349.797869999999</v>
      </c>
      <c r="I1753" s="319">
        <f>+VLOOKUP($E1753,Consumption!$1:$1048576,MATCH(DATE(I$2,1,1),INV!$A$1:$LI$1),FALSE)</f>
        <v>24215.36593</v>
      </c>
      <c r="J1753" s="319">
        <f>+VLOOKUP($E1753,Consumption!$1:$1048576,MATCH(DATE(J$2,1,1),INV!$A$1:$LI$1),FALSE)</f>
        <v>24160.968720000001</v>
      </c>
      <c r="K1753" s="319">
        <f>+VLOOKUP($E1753,Consumption!$1:$1048576,MATCH(DATE(K$2,1,1),INV!$A$1:$LI$1),FALSE)</f>
        <v>24177.750929999998</v>
      </c>
      <c r="L1753" s="319">
        <f>+VLOOKUP($E1753,Consumption!$1:$1048576,MATCH(DATE(L$2,1,1),INV!$A$1:$LI$1),FALSE)</f>
        <v>24247.776880000001</v>
      </c>
      <c r="M1753" s="319">
        <f>+VLOOKUP($E1753,Consumption!$1:$1048576,MATCH(DATE(M$2,1,1),INV!$A$1:$LI$1),FALSE)</f>
        <v>24355.66922</v>
      </c>
      <c r="N1753" s="319">
        <f>+VLOOKUP($E1753,Consumption!$1:$1048576,MATCH(DATE(N$2,1,1),INV!$A$1:$LI$1),FALSE)</f>
        <v>24489.999459999999</v>
      </c>
      <c r="O1753" s="319">
        <f>+VLOOKUP($E1753,Consumption!$1:$1048576,MATCH(DATE(O$2,1,1),INV!$A$1:$LI$1),FALSE)</f>
        <v>24642.805680000001</v>
      </c>
      <c r="P1753" s="319">
        <f>+VLOOKUP($E1753,Consumption!$1:$1048576,MATCH(DATE(P$2,1,1),INV!$A$1:$LI$1),FALSE)</f>
        <v>24812.080239999999</v>
      </c>
      <c r="Q1753" s="319">
        <f>+VLOOKUP($E1753,Consumption!$1:$1048576,MATCH(DATE(Q$2,1,1),INV!$A$1:$LI$1),FALSE)</f>
        <v>24991.93722</v>
      </c>
      <c r="R1753" s="319">
        <f>+VLOOKUP($E1753,Consumption!$1:$1048576,MATCH(DATE(R$2,1,1),INV!$A$1:$LI$1),FALSE)</f>
        <v>25178.759320000001</v>
      </c>
      <c r="S1753" s="319">
        <f>+VLOOKUP($E1753,Consumption!$1:$1048576,MATCH(DATE(S$2,1,1),INV!$A$1:$LI$1),FALSE)</f>
        <v>25370.15625</v>
      </c>
      <c r="T1753" s="319">
        <f>+VLOOKUP($E1753,Consumption!$1:$1048576,MATCH(DATE(T$2,1,1),INV!$A$1:$LI$1),FALSE)</f>
        <v>25564.477419999999</v>
      </c>
      <c r="U1753" s="319">
        <f>+VLOOKUP($E1753,Consumption!$1:$1048576,MATCH(DATE(U$2,1,1),INV!$A$1:$LI$1),FALSE)</f>
        <v>25760.553550000001</v>
      </c>
      <c r="V1753" s="319">
        <f>+VLOOKUP($E1753,Consumption!$1:$1048576,MATCH(DATE(V$2,1,1),INV!$A$1:$LI$1),FALSE)</f>
        <v>25957.542560000002</v>
      </c>
      <c r="W1753" s="319">
        <f>+VLOOKUP($E1753,Consumption!$1:$1048576,MATCH(DATE(W$2,1,1),INV!$A$1:$LI$1),FALSE)</f>
        <v>26154.829720000002</v>
      </c>
      <c r="X1753" s="319">
        <f>+VLOOKUP($E1753,Consumption!$1:$1048576,MATCH(DATE(X$2,1,1),INV!$A$1:$LI$1),FALSE)</f>
        <v>26351.960439999999</v>
      </c>
      <c r="Y1753" s="319">
        <f>+VLOOKUP($E1753,Consumption!$1:$1048576,MATCH(DATE(Y$2,1,1),INV!$A$1:$LI$1),FALSE)</f>
        <v>26548.595170000001</v>
      </c>
      <c r="Z1753" s="319">
        <f>+VLOOKUP($E1753,Consumption!$1:$1048576,MATCH(DATE(Z$2,1,1),INV!$A$1:$LI$1),FALSE)</f>
        <v>26742.056120000001</v>
      </c>
      <c r="AA1753" s="319">
        <f>+VLOOKUP($E1753,Consumption!$1:$1048576,MATCH(DATE(AA$2,1,1),INV!$A$1:$LI$1),FALSE)</f>
        <v>26933.76226</v>
      </c>
      <c r="AB1753" s="319">
        <f>+VLOOKUP($E1753,Consumption!$1:$1048576,MATCH(DATE(AB$2,1,1),INV!$A$1:$LI$1),FALSE)</f>
        <v>27124.34391</v>
      </c>
      <c r="AC1753" s="319">
        <f>+VLOOKUP($E1753,Consumption!$1:$1048576,MATCH(DATE(AC$2,1,1),INV!$A$1:$LI$1),FALSE)</f>
        <v>27314.099389999999</v>
      </c>
      <c r="AD1753" s="319">
        <f>+VLOOKUP($E1753,Consumption!$1:$1048576,MATCH(DATE(AD$2,1,1),INV!$A$1:$LI$1),FALSE)</f>
        <v>27503.16401</v>
      </c>
      <c r="AE1753" s="319">
        <f>+VLOOKUP($E1753,Consumption!$1:$1048576,MATCH(DATE(AE$2,1,1),INV!$A$1:$LI$1),FALSE)</f>
        <v>27684.785909999999</v>
      </c>
      <c r="AF1753" s="319">
        <f>+VLOOKUP($E1753,Consumption!$1:$1048576,MATCH(DATE(AF$2,1,1),INV!$A$1:$LI$1),FALSE)</f>
        <v>27860.285309999999</v>
      </c>
      <c r="AG1753" s="319">
        <f>+VLOOKUP($E1753,Consumption!$1:$1048576,MATCH(DATE(AG$2,1,1),INV!$A$1:$LI$1),FALSE)</f>
        <v>28030.70218</v>
      </c>
      <c r="AH1753" s="319">
        <f>+VLOOKUP($E1753,Consumption!$1:$1048576,MATCH(DATE(AH$2,1,1),INV!$A$1:$LI$1),FALSE)</f>
        <v>28197.01266</v>
      </c>
      <c r="AI1753" s="319">
        <f>+VLOOKUP($E1753,Consumption!$1:$1048576,MATCH(DATE(AI$2,1,1),INV!$A$1:$LI$1),FALSE)</f>
        <v>28360.131219999999</v>
      </c>
      <c r="AJ1753" s="319">
        <f>+VLOOKUP($E1753,Consumption!$1:$1048576,MATCH(DATE(AJ$2,1,1),INV!$A$1:$LI$1),FALSE)</f>
        <v>28520.873049999998</v>
      </c>
      <c r="AK1753" s="319">
        <f>+VLOOKUP($E1753,Consumption!$1:$1048576,MATCH(DATE(AK$2,1,1),INV!$A$1:$LI$1),FALSE)</f>
        <v>28679.927889999999</v>
      </c>
      <c r="AL1753" s="319">
        <f>+VLOOKUP($E1753,Consumption!$1:$1048576,MATCH(DATE(AL$2,1,1),INV!$A$1:$LI$1),FALSE)</f>
        <v>28837.854780000001</v>
      </c>
      <c r="AM1753" s="319">
        <f>+VLOOKUP($E1753,Consumption!$1:$1048576,MATCH(DATE(AM$2,1,1),INV!$A$1:$LI$1),FALSE)</f>
        <v>28995.093369999999</v>
      </c>
      <c r="AN1753" s="319">
        <f>+VLOOKUP($E1753,Consumption!$1:$1048576,MATCH(DATE(AN$2,1,1),INV!$A$1:$LI$1),FALSE)</f>
        <v>29151.98403</v>
      </c>
      <c r="AO1753" s="319">
        <f>+VLOOKUP($E1753,Consumption!$1:$1048576,MATCH(DATE(AO$2,1,1),INV!$A$1:$LI$1),FALSE)</f>
        <v>29308.79016</v>
      </c>
      <c r="AP1753" s="319">
        <f>+VLOOKUP($E1753,Consumption!$1:$1048576,MATCH(DATE(AP$2,1,1),INV!$A$1:$LI$1),FALSE)</f>
        <v>29464.188590000002</v>
      </c>
      <c r="AQ1753" s="319">
        <f>+VLOOKUP($E1753,Consumption!$1:$1048576,MATCH(DATE(AQ$2,1,1),INV!$A$1:$LI$1),FALSE)</f>
        <v>29617.830989999999</v>
      </c>
      <c r="AR1753" s="319">
        <f>+VLOOKUP($E1753,Consumption!$1:$1048576,MATCH(DATE(AR$2,1,1),INV!$A$1:$LI$1),FALSE)</f>
        <v>29769.819579999999</v>
      </c>
      <c r="AS1753" s="319">
        <f>+VLOOKUP($E1753,Consumption!$1:$1048576,MATCH(DATE(AS$2,1,1),INV!$A$1:$LI$1),FALSE)</f>
        <v>29920.472819999999</v>
      </c>
      <c r="AT1753" s="319">
        <f>+VLOOKUP($E1753,Consumption!$1:$1048576,MATCH(DATE(AT$2,1,1),INV!$A$1:$LI$1),FALSE)</f>
        <v>30070.198840000001</v>
      </c>
      <c r="AU1753" s="319">
        <f>+VLOOKUP($E1753,Consumption!$1:$1048576,MATCH(DATE(AU$2,1,1),INV!$A$1:$LI$1),FALSE)</f>
        <v>30219.418669999999</v>
      </c>
      <c r="AV1753" s="319">
        <f>+VLOOKUP($E1753,Consumption!$1:$1048576,MATCH(DATE(AV$2,1,1),INV!$A$1:$LI$1),FALSE)</f>
        <v>30368.519929999999</v>
      </c>
      <c r="AW1753" s="319">
        <f>+VLOOKUP($E1753,Consumption!$1:$1048576,MATCH(DATE(AW$2,1,1),INV!$A$1:$LI$1),FALSE)</f>
        <v>30517.831870000002</v>
      </c>
      <c r="AX1753" s="319">
        <f>+VLOOKUP($E1753,Consumption!$1:$1048576,MATCH(DATE(AX$2,1,1),INV!$A$1:$LI$1),FALSE)</f>
        <v>30667.616170000001</v>
      </c>
      <c r="AY1753" s="319">
        <f>+VLOOKUP($E1753,Consumption!$1:$1048576,MATCH(DATE(AY$2,1,1),INV!$A$1:$LI$1),FALSE)</f>
        <v>30818.068029999999</v>
      </c>
      <c r="AZ1753" s="319">
        <f>+VLOOKUP($E1753,Consumption!$1:$1048576,MATCH(DATE(AZ$2,1,1),INV!$A$1:$LI$1),FALSE)</f>
        <v>30969.452450000001</v>
      </c>
      <c r="BA1753" s="319">
        <f>+VLOOKUP($E1753,Consumption!$1:$1048576,MATCH(DATE(BA$2,1,1),INV!$A$1:$LI$1),FALSE)</f>
        <v>31121.899570000001</v>
      </c>
      <c r="BB1753" s="319">
        <f>+VLOOKUP($E1753,Consumption!$1:$1048576,MATCH(DATE(BB$2,1,1),INV!$A$1:$LI$1),FALSE)</f>
        <v>31275.460019999999</v>
      </c>
      <c r="BC1753" s="319">
        <f>+VLOOKUP($E1753,Consumption!$1:$1048576,MATCH(DATE(BC$2,1,1),INV!$A$1:$LI$1),FALSE)</f>
        <v>31430.132610000001</v>
      </c>
      <c r="BD1753" s="319">
        <f>+VLOOKUP($E1753,Consumption!$1:$1048576,MATCH(DATE(BD$2,1,1),INV!$A$1:$LI$1),FALSE)</f>
        <v>31585.88149</v>
      </c>
      <c r="BE1753" s="319">
        <f>+VLOOKUP($E1753,Consumption!$1:$1048576,MATCH(DATE(BE$2,1,1),INV!$A$1:$LI$1),FALSE)</f>
        <v>33303.108740000003</v>
      </c>
      <c r="BF1753" s="319">
        <f>+VLOOKUP($E1753,Consumption!$1:$1048576,MATCH(DATE(BF$2,1,1),INV!$A$1:$LI$1),FALSE)</f>
        <v>33541.97709</v>
      </c>
      <c r="BG1753" s="319">
        <f>+VLOOKUP($E1753,Consumption!$1:$1048576,MATCH(DATE(BG$2,1,1),INV!$A$1:$LI$1),FALSE)</f>
        <v>33783.82101</v>
      </c>
      <c r="BH1753" s="319">
        <f>+VLOOKUP($E1753,Consumption!$1:$1048576,MATCH(DATE(BH$2,1,1),INV!$A$1:$LI$1),FALSE)</f>
        <v>34028.893700000001</v>
      </c>
      <c r="BI1753" s="319">
        <f>+VLOOKUP($E1753,Consumption!$1:$1048576,MATCH(DATE(BI$2,1,1),INV!$A$1:$LI$1),FALSE)</f>
        <v>34277.478600000002</v>
      </c>
    </row>
    <row r="1754" spans="1:61" s="281" customFormat="1" ht="15" customHeight="1" x14ac:dyDescent="0.35">
      <c r="A1754" s="392"/>
      <c r="B1754" s="393"/>
      <c r="C1754" s="69" t="s">
        <v>502</v>
      </c>
      <c r="D1754" s="73"/>
      <c r="E1754" s="69" t="s">
        <v>718</v>
      </c>
      <c r="F1754" s="319">
        <f>+VLOOKUP($E1754,Consumption!$1:$1048576,MATCH(DATE(F$2,1,1),INV!$A$1:$LI$1),FALSE)</f>
        <v>7078.7048249999998</v>
      </c>
      <c r="G1754" s="319">
        <f>+VLOOKUP($E1754,Consumption!$1:$1048576,MATCH(DATE(G$2,1,1),INV!$A$1:$LI$1),FALSE)</f>
        <v>7078.8032750000002</v>
      </c>
      <c r="H1754" s="319">
        <f>+VLOOKUP($E1754,Consumption!$1:$1048576,MATCH(DATE(H$2,1,1),INV!$A$1:$LI$1),FALSE)</f>
        <v>7048.9697589999996</v>
      </c>
      <c r="I1754" s="319">
        <f>+VLOOKUP($E1754,Consumption!$1:$1048576,MATCH(DATE(I$2,1,1),INV!$A$1:$LI$1),FALSE)</f>
        <v>7007.9506579999997</v>
      </c>
      <c r="J1754" s="319">
        <f>+VLOOKUP($E1754,Consumption!$1:$1048576,MATCH(DATE(J$2,1,1),INV!$A$1:$LI$1),FALSE)</f>
        <v>6961.723078</v>
      </c>
      <c r="K1754" s="319">
        <f>+VLOOKUP($E1754,Consumption!$1:$1048576,MATCH(DATE(K$2,1,1),INV!$A$1:$LI$1),FALSE)</f>
        <v>6921.0202220000001</v>
      </c>
      <c r="L1754" s="319">
        <f>+VLOOKUP($E1754,Consumption!$1:$1048576,MATCH(DATE(L$2,1,1),INV!$A$1:$LI$1),FALSE)</f>
        <v>6887.1542019999997</v>
      </c>
      <c r="M1754" s="319">
        <f>+VLOOKUP($E1754,Consumption!$1:$1048576,MATCH(DATE(M$2,1,1),INV!$A$1:$LI$1),FALSE)</f>
        <v>6860.5572949999996</v>
      </c>
      <c r="N1754" s="319">
        <f>+VLOOKUP($E1754,Consumption!$1:$1048576,MATCH(DATE(N$2,1,1),INV!$A$1:$LI$1),FALSE)</f>
        <v>6839.5855099999999</v>
      </c>
      <c r="O1754" s="319">
        <f>+VLOOKUP($E1754,Consumption!$1:$1048576,MATCH(DATE(O$2,1,1),INV!$A$1:$LI$1),FALSE)</f>
        <v>6822.3095430000003</v>
      </c>
      <c r="P1754" s="319">
        <f>+VLOOKUP($E1754,Consumption!$1:$1048576,MATCH(DATE(P$2,1,1),INV!$A$1:$LI$1),FALSE)</f>
        <v>6810.8226780000005</v>
      </c>
      <c r="Q1754" s="319">
        <f>+VLOOKUP($E1754,Consumption!$1:$1048576,MATCH(DATE(Q$2,1,1),INV!$A$1:$LI$1),FALSE)</f>
        <v>6798.5365380000003</v>
      </c>
      <c r="R1754" s="319">
        <f>+VLOOKUP($E1754,Consumption!$1:$1048576,MATCH(DATE(R$2,1,1),INV!$A$1:$LI$1),FALSE)</f>
        <v>6786.0600789999999</v>
      </c>
      <c r="S1754" s="319">
        <f>+VLOOKUP($E1754,Consumption!$1:$1048576,MATCH(DATE(S$2,1,1),INV!$A$1:$LI$1),FALSE)</f>
        <v>6773.6249740000003</v>
      </c>
      <c r="T1754" s="319">
        <f>+VLOOKUP($E1754,Consumption!$1:$1048576,MATCH(DATE(T$2,1,1),INV!$A$1:$LI$1),FALSE)</f>
        <v>6761.3157220000003</v>
      </c>
      <c r="U1754" s="319">
        <f>+VLOOKUP($E1754,Consumption!$1:$1048576,MATCH(DATE(U$2,1,1),INV!$A$1:$LI$1),FALSE)</f>
        <v>6749.1596829999999</v>
      </c>
      <c r="V1754" s="319">
        <f>+VLOOKUP($E1754,Consumption!$1:$1048576,MATCH(DATE(V$2,1,1),INV!$A$1:$LI$1),FALSE)</f>
        <v>6737.1611169999996</v>
      </c>
      <c r="W1754" s="319">
        <f>+VLOOKUP($E1754,Consumption!$1:$1048576,MATCH(DATE(W$2,1,1),INV!$A$1:$LI$1),FALSE)</f>
        <v>6725.3141880000003</v>
      </c>
      <c r="X1754" s="319">
        <f>+VLOOKUP($E1754,Consumption!$1:$1048576,MATCH(DATE(X$2,1,1),INV!$A$1:$LI$1),FALSE)</f>
        <v>6713.6084039999996</v>
      </c>
      <c r="Y1754" s="319">
        <f>+VLOOKUP($E1754,Consumption!$1:$1048576,MATCH(DATE(Y$2,1,1),INV!$A$1:$LI$1),FALSE)</f>
        <v>6702.0313800000004</v>
      </c>
      <c r="Z1754" s="319">
        <f>+VLOOKUP($E1754,Consumption!$1:$1048576,MATCH(DATE(Z$2,1,1),INV!$A$1:$LI$1),FALSE)</f>
        <v>6688.21857</v>
      </c>
      <c r="AA1754" s="319">
        <f>+VLOOKUP($E1754,Consumption!$1:$1048576,MATCH(DATE(AA$2,1,1),INV!$A$1:$LI$1),FALSE)</f>
        <v>6675.8971289999999</v>
      </c>
      <c r="AB1754" s="319">
        <f>+VLOOKUP($E1754,Consumption!$1:$1048576,MATCH(DATE(AB$2,1,1),INV!$A$1:$LI$1),FALSE)</f>
        <v>6664.2803640000002</v>
      </c>
      <c r="AC1754" s="319">
        <f>+VLOOKUP($E1754,Consumption!$1:$1048576,MATCH(DATE(AC$2,1,1),INV!$A$1:$LI$1),FALSE)</f>
        <v>6653.002281</v>
      </c>
      <c r="AD1754" s="319">
        <f>+VLOOKUP($E1754,Consumption!$1:$1048576,MATCH(DATE(AD$2,1,1),INV!$A$1:$LI$1),FALSE)</f>
        <v>6641.896796</v>
      </c>
      <c r="AE1754" s="319">
        <f>+VLOOKUP($E1754,Consumption!$1:$1048576,MATCH(DATE(AE$2,1,1),INV!$A$1:$LI$1),FALSE)</f>
        <v>6624.4682300000004</v>
      </c>
      <c r="AF1754" s="319">
        <f>+VLOOKUP($E1754,Consumption!$1:$1048576,MATCH(DATE(AF$2,1,1),INV!$A$1:$LI$1),FALSE)</f>
        <v>6607.8871069999996</v>
      </c>
      <c r="AG1754" s="319">
        <f>+VLOOKUP($E1754,Consumption!$1:$1048576,MATCH(DATE(AG$2,1,1),INV!$A$1:$LI$1),FALSE)</f>
        <v>6591.7990220000002</v>
      </c>
      <c r="AH1754" s="319">
        <f>+VLOOKUP($E1754,Consumption!$1:$1048576,MATCH(DATE(AH$2,1,1),INV!$A$1:$LI$1),FALSE)</f>
        <v>6576.0100929999999</v>
      </c>
      <c r="AI1754" s="319">
        <f>+VLOOKUP($E1754,Consumption!$1:$1048576,MATCH(DATE(AI$2,1,1),INV!$A$1:$LI$1),FALSE)</f>
        <v>6560.3497010000001</v>
      </c>
      <c r="AJ1754" s="319">
        <f>+VLOOKUP($E1754,Consumption!$1:$1048576,MATCH(DATE(AJ$2,1,1),INV!$A$1:$LI$1),FALSE)</f>
        <v>6544.7123279999996</v>
      </c>
      <c r="AK1754" s="319">
        <f>+VLOOKUP($E1754,Consumption!$1:$1048576,MATCH(DATE(AK$2,1,1),INV!$A$1:$LI$1),FALSE)</f>
        <v>6529.0598849999997</v>
      </c>
      <c r="AL1754" s="319">
        <f>+VLOOKUP($E1754,Consumption!$1:$1048576,MATCH(DATE(AL$2,1,1),INV!$A$1:$LI$1),FALSE)</f>
        <v>6513.3889719999997</v>
      </c>
      <c r="AM1754" s="319">
        <f>+VLOOKUP($E1754,Consumption!$1:$1048576,MATCH(DATE(AM$2,1,1),INV!$A$1:$LI$1),FALSE)</f>
        <v>6497.7138670000004</v>
      </c>
      <c r="AN1754" s="319">
        <f>+VLOOKUP($E1754,Consumption!$1:$1048576,MATCH(DATE(AN$2,1,1),INV!$A$1:$LI$1),FALSE)</f>
        <v>6482.0573130000002</v>
      </c>
      <c r="AO1754" s="319">
        <f>+VLOOKUP($E1754,Consumption!$1:$1048576,MATCH(DATE(AO$2,1,1),INV!$A$1:$LI$1),FALSE)</f>
        <v>6466.4453800000001</v>
      </c>
      <c r="AP1754" s="319">
        <f>+VLOOKUP($E1754,Consumption!$1:$1048576,MATCH(DATE(AP$2,1,1),INV!$A$1:$LI$1),FALSE)</f>
        <v>6449.5283079999999</v>
      </c>
      <c r="AQ1754" s="319">
        <f>+VLOOKUP($E1754,Consumption!$1:$1048576,MATCH(DATE(AQ$2,1,1),INV!$A$1:$LI$1),FALSE)</f>
        <v>6432.1325129999996</v>
      </c>
      <c r="AR1754" s="319">
        <f>+VLOOKUP($E1754,Consumption!$1:$1048576,MATCH(DATE(AR$2,1,1),INV!$A$1:$LI$1),FALSE)</f>
        <v>6414.6326120000003</v>
      </c>
      <c r="AS1754" s="319">
        <f>+VLOOKUP($E1754,Consumption!$1:$1048576,MATCH(DATE(AS$2,1,1),INV!$A$1:$LI$1),FALSE)</f>
        <v>6397.194982</v>
      </c>
      <c r="AT1754" s="319">
        <f>+VLOOKUP($E1754,Consumption!$1:$1048576,MATCH(DATE(AT$2,1,1),INV!$A$1:$LI$1),FALSE)</f>
        <v>6379.8913039999998</v>
      </c>
      <c r="AU1754" s="319">
        <f>+VLOOKUP($E1754,Consumption!$1:$1048576,MATCH(DATE(AU$2,1,1),INV!$A$1:$LI$1),FALSE)</f>
        <v>6362.7500440000003</v>
      </c>
      <c r="AV1754" s="319">
        <f>+VLOOKUP($E1754,Consumption!$1:$1048576,MATCH(DATE(AV$2,1,1),INV!$A$1:$LI$1),FALSE)</f>
        <v>6345.777</v>
      </c>
      <c r="AW1754" s="319">
        <f>+VLOOKUP($E1754,Consumption!$1:$1048576,MATCH(DATE(AW$2,1,1),INV!$A$1:$LI$1),FALSE)</f>
        <v>6328.956897</v>
      </c>
      <c r="AX1754" s="319">
        <f>+VLOOKUP($E1754,Consumption!$1:$1048576,MATCH(DATE(AX$2,1,1),INV!$A$1:$LI$1),FALSE)</f>
        <v>6312.2328100000004</v>
      </c>
      <c r="AY1754" s="319">
        <f>+VLOOKUP($E1754,Consumption!$1:$1048576,MATCH(DATE(AY$2,1,1),INV!$A$1:$LI$1),FALSE)</f>
        <v>6295.4236140000003</v>
      </c>
      <c r="AZ1754" s="319">
        <f>+VLOOKUP($E1754,Consumption!$1:$1048576,MATCH(DATE(AZ$2,1,1),INV!$A$1:$LI$1),FALSE)</f>
        <v>6277.945659</v>
      </c>
      <c r="BA1754" s="319">
        <f>+VLOOKUP($E1754,Consumption!$1:$1048576,MATCH(DATE(BA$2,1,1),INV!$A$1:$LI$1),FALSE)</f>
        <v>6259.7305459999998</v>
      </c>
      <c r="BB1754" s="319">
        <f>+VLOOKUP($E1754,Consumption!$1:$1048576,MATCH(DATE(BB$2,1,1),INV!$A$1:$LI$1),FALSE)</f>
        <v>6240.3402150000002</v>
      </c>
      <c r="BC1754" s="319">
        <f>+VLOOKUP($E1754,Consumption!$1:$1048576,MATCH(DATE(BC$2,1,1),INV!$A$1:$LI$1),FALSE)</f>
        <v>6220.8756649999996</v>
      </c>
      <c r="BD1754" s="319">
        <f>+VLOOKUP($E1754,Consumption!$1:$1048576,MATCH(DATE(BD$2,1,1),INV!$A$1:$LI$1),FALSE)</f>
        <v>6202.2086330000002</v>
      </c>
      <c r="BE1754" s="319">
        <f>+VLOOKUP($E1754,Consumption!$1:$1048576,MATCH(DATE(BE$2,1,1),INV!$A$1:$LI$1),FALSE)</f>
        <v>5919.5491430000002</v>
      </c>
      <c r="BF1754" s="319">
        <f>+VLOOKUP($E1754,Consumption!$1:$1048576,MATCH(DATE(BF$2,1,1),INV!$A$1:$LI$1),FALSE)</f>
        <v>5904.7657310000004</v>
      </c>
      <c r="BG1754" s="319">
        <f>+VLOOKUP($E1754,Consumption!$1:$1048576,MATCH(DATE(BG$2,1,1),INV!$A$1:$LI$1),FALSE)</f>
        <v>5890.0474219999996</v>
      </c>
      <c r="BH1754" s="319">
        <f>+VLOOKUP($E1754,Consumption!$1:$1048576,MATCH(DATE(BH$2,1,1),INV!$A$1:$LI$1),FALSE)</f>
        <v>5875.4270210000004</v>
      </c>
      <c r="BI1754" s="319">
        <f>+VLOOKUP($E1754,Consumption!$1:$1048576,MATCH(DATE(BI$2,1,1),INV!$A$1:$LI$1),FALSE)</f>
        <v>5860.9183050000001</v>
      </c>
    </row>
    <row r="1755" spans="1:61" s="281" customFormat="1" ht="15" customHeight="1" x14ac:dyDescent="0.35">
      <c r="A1755" s="392"/>
      <c r="B1755" s="393"/>
      <c r="C1755" s="69" t="s">
        <v>503</v>
      </c>
      <c r="D1755" s="73"/>
      <c r="E1755" s="69" t="s">
        <v>719</v>
      </c>
      <c r="F1755" s="319">
        <f>+VLOOKUP($E1755,Consumption!$1:$1048576,MATCH(DATE(F$2,1,1),INV!$A$1:$LI$1),FALSE)</f>
        <v>3898.2818849999999</v>
      </c>
      <c r="G1755" s="319">
        <f>+VLOOKUP($E1755,Consumption!$1:$1048576,MATCH(DATE(G$2,1,1),INV!$A$1:$LI$1),FALSE)</f>
        <v>3907.7371509999998</v>
      </c>
      <c r="H1755" s="319">
        <f>+VLOOKUP($E1755,Consumption!$1:$1048576,MATCH(DATE(H$2,1,1),INV!$A$1:$LI$1),FALSE)</f>
        <v>3904.8598619999998</v>
      </c>
      <c r="I1755" s="319">
        <f>+VLOOKUP($E1755,Consumption!$1:$1048576,MATCH(DATE(I$2,1,1),INV!$A$1:$LI$1),FALSE)</f>
        <v>3897.109778</v>
      </c>
      <c r="J1755" s="319">
        <f>+VLOOKUP($E1755,Consumption!$1:$1048576,MATCH(DATE(J$2,1,1),INV!$A$1:$LI$1),FALSE)</f>
        <v>3886.4588450000001</v>
      </c>
      <c r="K1755" s="319">
        <f>+VLOOKUP($E1755,Consumption!$1:$1048576,MATCH(DATE(K$2,1,1),INV!$A$1:$LI$1),FALSE)</f>
        <v>3877.789589</v>
      </c>
      <c r="L1755" s="319">
        <f>+VLOOKUP($E1755,Consumption!$1:$1048576,MATCH(DATE(L$2,1,1),INV!$A$1:$LI$1),FALSE)</f>
        <v>3871.2452539999999</v>
      </c>
      <c r="M1755" s="319">
        <f>+VLOOKUP($E1755,Consumption!$1:$1048576,MATCH(DATE(M$2,1,1),INV!$A$1:$LI$1),FALSE)</f>
        <v>3867.5093860000002</v>
      </c>
      <c r="N1755" s="319">
        <f>+VLOOKUP($E1755,Consumption!$1:$1048576,MATCH(DATE(N$2,1,1),INV!$A$1:$LI$1),FALSE)</f>
        <v>3866.0584279999998</v>
      </c>
      <c r="O1755" s="319">
        <f>+VLOOKUP($E1755,Consumption!$1:$1048576,MATCH(DATE(O$2,1,1),INV!$A$1:$LI$1),FALSE)</f>
        <v>3866.1472399999998</v>
      </c>
      <c r="P1755" s="319">
        <f>+VLOOKUP($E1755,Consumption!$1:$1048576,MATCH(DATE(P$2,1,1),INV!$A$1:$LI$1),FALSE)</f>
        <v>3869.8691880000001</v>
      </c>
      <c r="Q1755" s="319">
        <f>+VLOOKUP($E1755,Consumption!$1:$1048576,MATCH(DATE(Q$2,1,1),INV!$A$1:$LI$1),FALSE)</f>
        <v>3872.5806699999998</v>
      </c>
      <c r="R1755" s="319">
        <f>+VLOOKUP($E1755,Consumption!$1:$1048576,MATCH(DATE(R$2,1,1),INV!$A$1:$LI$1),FALSE)</f>
        <v>3874.92425</v>
      </c>
      <c r="S1755" s="319">
        <f>+VLOOKUP($E1755,Consumption!$1:$1048576,MATCH(DATE(S$2,1,1),INV!$A$1:$LI$1),FALSE)</f>
        <v>3877.172638</v>
      </c>
      <c r="T1755" s="319">
        <f>+VLOOKUP($E1755,Consumption!$1:$1048576,MATCH(DATE(T$2,1,1),INV!$A$1:$LI$1),FALSE)</f>
        <v>3879.4360839999999</v>
      </c>
      <c r="U1755" s="319">
        <f>+VLOOKUP($E1755,Consumption!$1:$1048576,MATCH(DATE(U$2,1,1),INV!$A$1:$LI$1),FALSE)</f>
        <v>3881.7541299999998</v>
      </c>
      <c r="V1755" s="319">
        <f>+VLOOKUP($E1755,Consumption!$1:$1048576,MATCH(DATE(V$2,1,1),INV!$A$1:$LI$1),FALSE)</f>
        <v>3884.1358260000002</v>
      </c>
      <c r="W1755" s="319">
        <f>+VLOOKUP($E1755,Consumption!$1:$1048576,MATCH(DATE(W$2,1,1),INV!$A$1:$LI$1),FALSE)</f>
        <v>3886.5774289999999</v>
      </c>
      <c r="X1755" s="319">
        <f>+VLOOKUP($E1755,Consumption!$1:$1048576,MATCH(DATE(X$2,1,1),INV!$A$1:$LI$1),FALSE)</f>
        <v>3889.0703429999999</v>
      </c>
      <c r="Y1755" s="319">
        <f>+VLOOKUP($E1755,Consumption!$1:$1048576,MATCH(DATE(Y$2,1,1),INV!$A$1:$LI$1),FALSE)</f>
        <v>3891.6047720000001</v>
      </c>
      <c r="Z1755" s="319">
        <f>+VLOOKUP($E1755,Consumption!$1:$1048576,MATCH(DATE(Z$2,1,1),INV!$A$1:$LI$1),FALSE)</f>
        <v>3892.3961330000002</v>
      </c>
      <c r="AA1755" s="319">
        <f>+VLOOKUP($E1755,Consumption!$1:$1048576,MATCH(DATE(AA$2,1,1),INV!$A$1:$LI$1),FALSE)</f>
        <v>3894.2560990000002</v>
      </c>
      <c r="AB1755" s="319">
        <f>+VLOOKUP($E1755,Consumption!$1:$1048576,MATCH(DATE(AB$2,1,1),INV!$A$1:$LI$1),FALSE)</f>
        <v>3896.5945099999999</v>
      </c>
      <c r="AC1755" s="319">
        <f>+VLOOKUP($E1755,Consumption!$1:$1048576,MATCH(DATE(AC$2,1,1),INV!$A$1:$LI$1),FALSE)</f>
        <v>3899.1367129999999</v>
      </c>
      <c r="AD1755" s="319">
        <f>+VLOOKUP($E1755,Consumption!$1:$1048576,MATCH(DATE(AD$2,1,1),INV!$A$1:$LI$1),FALSE)</f>
        <v>3901.7586769999998</v>
      </c>
      <c r="AE1755" s="319">
        <f>+VLOOKUP($E1755,Consumption!$1:$1048576,MATCH(DATE(AE$2,1,1),INV!$A$1:$LI$1),FALSE)</f>
        <v>3899.5583900000001</v>
      </c>
      <c r="AF1755" s="319">
        <f>+VLOOKUP($E1755,Consumption!$1:$1048576,MATCH(DATE(AF$2,1,1),INV!$A$1:$LI$1),FALSE)</f>
        <v>3897.9422340000001</v>
      </c>
      <c r="AG1755" s="319">
        <f>+VLOOKUP($E1755,Consumption!$1:$1048576,MATCH(DATE(AG$2,1,1),INV!$A$1:$LI$1),FALSE)</f>
        <v>3896.645399</v>
      </c>
      <c r="AH1755" s="319">
        <f>+VLOOKUP($E1755,Consumption!$1:$1048576,MATCH(DATE(AH$2,1,1),INV!$A$1:$LI$1),FALSE)</f>
        <v>3895.5207620000001</v>
      </c>
      <c r="AI1755" s="319">
        <f>+VLOOKUP($E1755,Consumption!$1:$1048576,MATCH(DATE(AI$2,1,1),INV!$A$1:$LI$1),FALSE)</f>
        <v>3894.4327079999998</v>
      </c>
      <c r="AJ1755" s="319">
        <f>+VLOOKUP($E1755,Consumption!$1:$1048576,MATCH(DATE(AJ$2,1,1),INV!$A$1:$LI$1),FALSE)</f>
        <v>3893.310911</v>
      </c>
      <c r="AK1755" s="319">
        <f>+VLOOKUP($E1755,Consumption!$1:$1048576,MATCH(DATE(AK$2,1,1),INV!$A$1:$LI$1),FALSE)</f>
        <v>3892.128553</v>
      </c>
      <c r="AL1755" s="319">
        <f>+VLOOKUP($E1755,Consumption!$1:$1048576,MATCH(DATE(AL$2,1,1),INV!$A$1:$LI$1),FALSE)</f>
        <v>3890.8814480000001</v>
      </c>
      <c r="AM1755" s="319">
        <f>+VLOOKUP($E1755,Consumption!$1:$1048576,MATCH(DATE(AM$2,1,1),INV!$A$1:$LI$1),FALSE)</f>
        <v>3889.5769489999998</v>
      </c>
      <c r="AN1755" s="319">
        <f>+VLOOKUP($E1755,Consumption!$1:$1048576,MATCH(DATE(AN$2,1,1),INV!$A$1:$LI$1),FALSE)</f>
        <v>3888.227813</v>
      </c>
      <c r="AO1755" s="319">
        <f>+VLOOKUP($E1755,Consumption!$1:$1048576,MATCH(DATE(AO$2,1,1),INV!$A$1:$LI$1),FALSE)</f>
        <v>3886.8487019999998</v>
      </c>
      <c r="AP1755" s="319">
        <f>+VLOOKUP($E1755,Consumption!$1:$1048576,MATCH(DATE(AP$2,1,1),INV!$A$1:$LI$1),FALSE)</f>
        <v>3884.4143779999999</v>
      </c>
      <c r="AQ1755" s="319">
        <f>+VLOOKUP($E1755,Consumption!$1:$1048576,MATCH(DATE(AQ$2,1,1),INV!$A$1:$LI$1),FALSE)</f>
        <v>3881.5414730000002</v>
      </c>
      <c r="AR1755" s="319">
        <f>+VLOOKUP($E1755,Consumption!$1:$1048576,MATCH(DATE(AR$2,1,1),INV!$A$1:$LI$1),FALSE)</f>
        <v>3878.5060720000001</v>
      </c>
      <c r="AS1755" s="319">
        <f>+VLOOKUP($E1755,Consumption!$1:$1048576,MATCH(DATE(AS$2,1,1),INV!$A$1:$LI$1),FALSE)</f>
        <v>3875.4259480000001</v>
      </c>
      <c r="AT1755" s="319">
        <f>+VLOOKUP($E1755,Consumption!$1:$1048576,MATCH(DATE(AT$2,1,1),INV!$A$1:$LI$1),FALSE)</f>
        <v>3872.3464389999999</v>
      </c>
      <c r="AU1755" s="319">
        <f>+VLOOKUP($E1755,Consumption!$1:$1048576,MATCH(DATE(AU$2,1,1),INV!$A$1:$LI$1),FALSE)</f>
        <v>3869.2798939999998</v>
      </c>
      <c r="AV1755" s="319">
        <f>+VLOOKUP($E1755,Consumption!$1:$1048576,MATCH(DATE(AV$2,1,1),INV!$A$1:$LI$1),FALSE)</f>
        <v>3866.222315</v>
      </c>
      <c r="AW1755" s="319">
        <f>+VLOOKUP($E1755,Consumption!$1:$1048576,MATCH(DATE(AW$2,1,1),INV!$A$1:$LI$1),FALSE)</f>
        <v>3863.1575349999998</v>
      </c>
      <c r="AX1755" s="319">
        <f>+VLOOKUP($E1755,Consumption!$1:$1048576,MATCH(DATE(AX$2,1,1),INV!$A$1:$LI$1),FALSE)</f>
        <v>3860.051195</v>
      </c>
      <c r="AY1755" s="319">
        <f>+VLOOKUP($E1755,Consumption!$1:$1048576,MATCH(DATE(AY$2,1,1),INV!$A$1:$LI$1),FALSE)</f>
        <v>3856.8255869999998</v>
      </c>
      <c r="AZ1755" s="319">
        <f>+VLOOKUP($E1755,Consumption!$1:$1048576,MATCH(DATE(AZ$2,1,1),INV!$A$1:$LI$1),FALSE)</f>
        <v>3853.3441769999999</v>
      </c>
      <c r="BA1755" s="319">
        <f>+VLOOKUP($E1755,Consumption!$1:$1048576,MATCH(DATE(BA$2,1,1),INV!$A$1:$LI$1),FALSE)</f>
        <v>3849.3288429999998</v>
      </c>
      <c r="BB1755" s="319">
        <f>+VLOOKUP($E1755,Consumption!$1:$1048576,MATCH(DATE(BB$2,1,1),INV!$A$1:$LI$1),FALSE)</f>
        <v>3844.001941</v>
      </c>
      <c r="BC1755" s="319">
        <f>+VLOOKUP($E1755,Consumption!$1:$1048576,MATCH(DATE(BC$2,1,1),INV!$A$1:$LI$1),FALSE)</f>
        <v>3838.459096</v>
      </c>
      <c r="BD1755" s="319">
        <f>+VLOOKUP($E1755,Consumption!$1:$1048576,MATCH(DATE(BD$2,1,1),INV!$A$1:$LI$1),FALSE)</f>
        <v>3833.582402</v>
      </c>
      <c r="BE1755" s="319">
        <f>+VLOOKUP($E1755,Consumption!$1:$1048576,MATCH(DATE(BE$2,1,1),INV!$A$1:$LI$1),FALSE)</f>
        <v>3478.964144</v>
      </c>
      <c r="BF1755" s="319">
        <f>+VLOOKUP($E1755,Consumption!$1:$1048576,MATCH(DATE(BF$2,1,1),INV!$A$1:$LI$1),FALSE)</f>
        <v>3473.7965469999999</v>
      </c>
      <c r="BG1755" s="319">
        <f>+VLOOKUP($E1755,Consumption!$1:$1048576,MATCH(DATE(BG$2,1,1),INV!$A$1:$LI$1),FALSE)</f>
        <v>3468.6745900000001</v>
      </c>
      <c r="BH1755" s="319">
        <f>+VLOOKUP($E1755,Consumption!$1:$1048576,MATCH(DATE(BH$2,1,1),INV!$A$1:$LI$1),FALSE)</f>
        <v>3463.6174129999999</v>
      </c>
      <c r="BI1755" s="319">
        <f>+VLOOKUP($E1755,Consumption!$1:$1048576,MATCH(DATE(BI$2,1,1),INV!$A$1:$LI$1),FALSE)</f>
        <v>3458.632873</v>
      </c>
    </row>
    <row r="1756" spans="1:61" s="281" customFormat="1" ht="15" customHeight="1" x14ac:dyDescent="0.35">
      <c r="A1756" s="392"/>
      <c r="B1756" s="393"/>
      <c r="C1756" s="69" t="s">
        <v>504</v>
      </c>
      <c r="D1756" s="73"/>
      <c r="E1756" s="69" t="s">
        <v>720</v>
      </c>
      <c r="F1756" s="319">
        <f>+VLOOKUP($E1756,Consumption!$1:$1048576,MATCH(DATE(F$2,1,1),INV!$A$1:$LI$1),FALSE)</f>
        <v>24612.471300000001</v>
      </c>
      <c r="G1756" s="319">
        <f>+VLOOKUP($E1756,Consumption!$1:$1048576,MATCH(DATE(G$2,1,1),INV!$A$1:$LI$1),FALSE)</f>
        <v>24593.94096</v>
      </c>
      <c r="H1756" s="319">
        <f>+VLOOKUP($E1756,Consumption!$1:$1048576,MATCH(DATE(H$2,1,1),INV!$A$1:$LI$1),FALSE)</f>
        <v>24461.065500000001</v>
      </c>
      <c r="I1756" s="319">
        <f>+VLOOKUP($E1756,Consumption!$1:$1048576,MATCH(DATE(I$2,1,1),INV!$A$1:$LI$1),FALSE)</f>
        <v>24288.17555</v>
      </c>
      <c r="J1756" s="319">
        <f>+VLOOKUP($E1756,Consumption!$1:$1048576,MATCH(DATE(J$2,1,1),INV!$A$1:$LI$1),FALSE)</f>
        <v>24101.036749999999</v>
      </c>
      <c r="K1756" s="319">
        <f>+VLOOKUP($E1756,Consumption!$1:$1048576,MATCH(DATE(K$2,1,1),INV!$A$1:$LI$1),FALSE)</f>
        <v>23925.56956</v>
      </c>
      <c r="L1756" s="319">
        <f>+VLOOKUP($E1756,Consumption!$1:$1048576,MATCH(DATE(L$2,1,1),INV!$A$1:$LI$1),FALSE)</f>
        <v>23765.381799999999</v>
      </c>
      <c r="M1756" s="319">
        <f>+VLOOKUP($E1756,Consumption!$1:$1048576,MATCH(DATE(M$2,1,1),INV!$A$1:$LI$1),FALSE)</f>
        <v>23622.646820000002</v>
      </c>
      <c r="N1756" s="319">
        <f>+VLOOKUP($E1756,Consumption!$1:$1048576,MATCH(DATE(N$2,1,1),INV!$A$1:$LI$1),FALSE)</f>
        <v>23493.919150000002</v>
      </c>
      <c r="O1756" s="319">
        <f>+VLOOKUP($E1756,Consumption!$1:$1048576,MATCH(DATE(O$2,1,1),INV!$A$1:$LI$1),FALSE)</f>
        <v>23374.790779999999</v>
      </c>
      <c r="P1756" s="319">
        <f>+VLOOKUP($E1756,Consumption!$1:$1048576,MATCH(DATE(P$2,1,1),INV!$A$1:$LI$1),FALSE)</f>
        <v>23271.121060000001</v>
      </c>
      <c r="Q1756" s="319">
        <f>+VLOOKUP($E1756,Consumption!$1:$1048576,MATCH(DATE(Q$2,1,1),INV!$A$1:$LI$1),FALSE)</f>
        <v>23166.024440000001</v>
      </c>
      <c r="R1756" s="319">
        <f>+VLOOKUP($E1756,Consumption!$1:$1048576,MATCH(DATE(R$2,1,1),INV!$A$1:$LI$1),FALSE)</f>
        <v>23061.300569999999</v>
      </c>
      <c r="S1756" s="319">
        <f>+VLOOKUP($E1756,Consumption!$1:$1048576,MATCH(DATE(S$2,1,1),INV!$A$1:$LI$1),FALSE)</f>
        <v>22957.66475</v>
      </c>
      <c r="T1756" s="319">
        <f>+VLOOKUP($E1756,Consumption!$1:$1048576,MATCH(DATE(T$2,1,1),INV!$A$1:$LI$1),FALSE)</f>
        <v>22855.375670000001</v>
      </c>
      <c r="U1756" s="319">
        <f>+VLOOKUP($E1756,Consumption!$1:$1048576,MATCH(DATE(U$2,1,1),INV!$A$1:$LI$1),FALSE)</f>
        <v>22754.509600000001</v>
      </c>
      <c r="V1756" s="319">
        <f>+VLOOKUP($E1756,Consumption!$1:$1048576,MATCH(DATE(V$2,1,1),INV!$A$1:$LI$1),FALSE)</f>
        <v>22655.076219999999</v>
      </c>
      <c r="W1756" s="319">
        <f>+VLOOKUP($E1756,Consumption!$1:$1048576,MATCH(DATE(W$2,1,1),INV!$A$1:$LI$1),FALSE)</f>
        <v>22557.064109999999</v>
      </c>
      <c r="X1756" s="319">
        <f>+VLOOKUP($E1756,Consumption!$1:$1048576,MATCH(DATE(X$2,1,1),INV!$A$1:$LI$1),FALSE)</f>
        <v>22460.456600000001</v>
      </c>
      <c r="Y1756" s="319">
        <f>+VLOOKUP($E1756,Consumption!$1:$1048576,MATCH(DATE(Y$2,1,1),INV!$A$1:$LI$1),FALSE)</f>
        <v>22365.236130000001</v>
      </c>
      <c r="Z1756" s="319">
        <f>+VLOOKUP($E1756,Consumption!$1:$1048576,MATCH(DATE(Z$2,1,1),INV!$A$1:$LI$1),FALSE)</f>
        <v>22265.32029</v>
      </c>
      <c r="AA1756" s="319">
        <f>+VLOOKUP($E1756,Consumption!$1:$1048576,MATCH(DATE(AA$2,1,1),INV!$A$1:$LI$1),FALSE)</f>
        <v>22170.426930000001</v>
      </c>
      <c r="AB1756" s="319">
        <f>+VLOOKUP($E1756,Consumption!$1:$1048576,MATCH(DATE(AB$2,1,1),INV!$A$1:$LI$1),FALSE)</f>
        <v>22078.491139999998</v>
      </c>
      <c r="AC1756" s="319">
        <f>+VLOOKUP($E1756,Consumption!$1:$1048576,MATCH(DATE(AC$2,1,1),INV!$A$1:$LI$1),FALSE)</f>
        <v>21988.541000000001</v>
      </c>
      <c r="AD1756" s="319">
        <f>+VLOOKUP($E1756,Consumption!$1:$1048576,MATCH(DATE(AD$2,1,1),INV!$A$1:$LI$1),FALSE)</f>
        <v>21900.131850000002</v>
      </c>
      <c r="AE1756" s="319">
        <f>+VLOOKUP($E1756,Consumption!$1:$1048576,MATCH(DATE(AE$2,1,1),INV!$A$1:$LI$1),FALSE)</f>
        <v>21796.51138</v>
      </c>
      <c r="AF1756" s="319">
        <f>+VLOOKUP($E1756,Consumption!$1:$1048576,MATCH(DATE(AF$2,1,1),INV!$A$1:$LI$1),FALSE)</f>
        <v>21696.397209999999</v>
      </c>
      <c r="AG1756" s="319">
        <f>+VLOOKUP($E1756,Consumption!$1:$1048576,MATCH(DATE(AG$2,1,1),INV!$A$1:$LI$1),FALSE)</f>
        <v>21598.861120000001</v>
      </c>
      <c r="AH1756" s="319">
        <f>+VLOOKUP($E1756,Consumption!$1:$1048576,MATCH(DATE(AH$2,1,1),INV!$A$1:$LI$1),FALSE)</f>
        <v>21503.36606</v>
      </c>
      <c r="AI1756" s="319">
        <f>+VLOOKUP($E1756,Consumption!$1:$1048576,MATCH(DATE(AI$2,1,1),INV!$A$1:$LI$1),FALSE)</f>
        <v>21409.600289999998</v>
      </c>
      <c r="AJ1756" s="319">
        <f>+VLOOKUP($E1756,Consumption!$1:$1048576,MATCH(DATE(AJ$2,1,1),INV!$A$1:$LI$1),FALSE)</f>
        <v>21317.379779999999</v>
      </c>
      <c r="AK1756" s="319">
        <f>+VLOOKUP($E1756,Consumption!$1:$1048576,MATCH(DATE(AK$2,1,1),INV!$A$1:$LI$1),FALSE)</f>
        <v>21226.593000000001</v>
      </c>
      <c r="AL1756" s="319">
        <f>+VLOOKUP($E1756,Consumption!$1:$1048576,MATCH(DATE(AL$2,1,1),INV!$A$1:$LI$1),FALSE)</f>
        <v>21137.17151</v>
      </c>
      <c r="AM1756" s="319">
        <f>+VLOOKUP($E1756,Consumption!$1:$1048576,MATCH(DATE(AM$2,1,1),INV!$A$1:$LI$1),FALSE)</f>
        <v>21049.074919999999</v>
      </c>
      <c r="AN1756" s="319">
        <f>+VLOOKUP($E1756,Consumption!$1:$1048576,MATCH(DATE(AN$2,1,1),INV!$A$1:$LI$1),FALSE)</f>
        <v>20962.28341</v>
      </c>
      <c r="AO1756" s="319">
        <f>+VLOOKUP($E1756,Consumption!$1:$1048576,MATCH(DATE(AO$2,1,1),INV!$A$1:$LI$1),FALSE)</f>
        <v>20876.79377</v>
      </c>
      <c r="AP1756" s="319">
        <f>+VLOOKUP($E1756,Consumption!$1:$1048576,MATCH(DATE(AP$2,1,1),INV!$A$1:$LI$1),FALSE)</f>
        <v>20789.08207</v>
      </c>
      <c r="AQ1756" s="319">
        <f>+VLOOKUP($E1756,Consumption!$1:$1048576,MATCH(DATE(AQ$2,1,1),INV!$A$1:$LI$1),FALSE)</f>
        <v>20701.3076</v>
      </c>
      <c r="AR1756" s="319">
        <f>+VLOOKUP($E1756,Consumption!$1:$1048576,MATCH(DATE(AR$2,1,1),INV!$A$1:$LI$1),FALSE)</f>
        <v>20614.451440000001</v>
      </c>
      <c r="AS1756" s="319">
        <f>+VLOOKUP($E1756,Consumption!$1:$1048576,MATCH(DATE(AS$2,1,1),INV!$A$1:$LI$1),FALSE)</f>
        <v>20528.948850000001</v>
      </c>
      <c r="AT1756" s="319">
        <f>+VLOOKUP($E1756,Consumption!$1:$1048576,MATCH(DATE(AT$2,1,1),INV!$A$1:$LI$1),FALSE)</f>
        <v>20444.99179</v>
      </c>
      <c r="AU1756" s="319">
        <f>+VLOOKUP($E1756,Consumption!$1:$1048576,MATCH(DATE(AU$2,1,1),INV!$A$1:$LI$1),FALSE)</f>
        <v>20362.660489999998</v>
      </c>
      <c r="AV1756" s="319">
        <f>+VLOOKUP($E1756,Consumption!$1:$1048576,MATCH(DATE(AV$2,1,1),INV!$A$1:$LI$1),FALSE)</f>
        <v>20281.979909999998</v>
      </c>
      <c r="AW1756" s="319">
        <f>+VLOOKUP($E1756,Consumption!$1:$1048576,MATCH(DATE(AW$2,1,1),INV!$A$1:$LI$1),FALSE)</f>
        <v>20202.948110000001</v>
      </c>
      <c r="AX1756" s="319">
        <f>+VLOOKUP($E1756,Consumption!$1:$1048576,MATCH(DATE(AX$2,1,1),INV!$A$1:$LI$1),FALSE)</f>
        <v>20125.490959999999</v>
      </c>
      <c r="AY1756" s="319">
        <f>+VLOOKUP($E1756,Consumption!$1:$1048576,MATCH(DATE(AY$2,1,1),INV!$A$1:$LI$1),FALSE)</f>
        <v>20049.287219999998</v>
      </c>
      <c r="AZ1756" s="319">
        <f>+VLOOKUP($E1756,Consumption!$1:$1048576,MATCH(DATE(AZ$2,1,1),INV!$A$1:$LI$1),FALSE)</f>
        <v>19973.226129999999</v>
      </c>
      <c r="BA1756" s="319">
        <f>+VLOOKUP($E1756,Consumption!$1:$1048576,MATCH(DATE(BA$2,1,1),INV!$A$1:$LI$1),FALSE)</f>
        <v>19896.403180000001</v>
      </c>
      <c r="BB1756" s="319">
        <f>+VLOOKUP($E1756,Consumption!$1:$1048576,MATCH(DATE(BB$2,1,1),INV!$A$1:$LI$1),FALSE)</f>
        <v>19817.618119999999</v>
      </c>
      <c r="BC1756" s="319">
        <f>+VLOOKUP($E1756,Consumption!$1:$1048576,MATCH(DATE(BC$2,1,1),INV!$A$1:$LI$1),FALSE)</f>
        <v>19739.231169999999</v>
      </c>
      <c r="BD1756" s="319">
        <f>+VLOOKUP($E1756,Consumption!$1:$1048576,MATCH(DATE(BD$2,1,1),INV!$A$1:$LI$1),FALSE)</f>
        <v>19663.361939999999</v>
      </c>
      <c r="BE1756" s="319">
        <f>+VLOOKUP($E1756,Consumption!$1:$1048576,MATCH(DATE(BE$2,1,1),INV!$A$1:$LI$1),FALSE)</f>
        <v>18627.500469999999</v>
      </c>
      <c r="BF1756" s="319">
        <f>+VLOOKUP($E1756,Consumption!$1:$1048576,MATCH(DATE(BF$2,1,1),INV!$A$1:$LI$1),FALSE)</f>
        <v>18537.200400000002</v>
      </c>
      <c r="BG1756" s="319">
        <f>+VLOOKUP($E1756,Consumption!$1:$1048576,MATCH(DATE(BG$2,1,1),INV!$A$1:$LI$1),FALSE)</f>
        <v>18445.688480000001</v>
      </c>
      <c r="BH1756" s="319">
        <f>+VLOOKUP($E1756,Consumption!$1:$1048576,MATCH(DATE(BH$2,1,1),INV!$A$1:$LI$1),FALSE)</f>
        <v>18352.870490000001</v>
      </c>
      <c r="BI1756" s="319">
        <f>+VLOOKUP($E1756,Consumption!$1:$1048576,MATCH(DATE(BI$2,1,1),INV!$A$1:$LI$1),FALSE)</f>
        <v>18258.574720000001</v>
      </c>
    </row>
    <row r="1757" spans="1:61" s="281" customFormat="1" ht="15" customHeight="1" x14ac:dyDescent="0.35">
      <c r="A1757" s="392"/>
      <c r="B1757" s="393"/>
      <c r="C1757" s="69" t="s">
        <v>505</v>
      </c>
      <c r="D1757" s="73"/>
      <c r="E1757" s="69" t="s">
        <v>721</v>
      </c>
      <c r="F1757" s="319">
        <f>+VLOOKUP($E1757,Consumption!$1:$1048576,MATCH(DATE(F$2,1,1),INV!$A$1:$LI$1),FALSE)</f>
        <v>3557.3315320000002</v>
      </c>
      <c r="G1757" s="319">
        <f>+VLOOKUP($E1757,Consumption!$1:$1048576,MATCH(DATE(G$2,1,1),INV!$A$1:$LI$1),FALSE)</f>
        <v>3599.681752</v>
      </c>
      <c r="H1757" s="319">
        <f>+VLOOKUP($E1757,Consumption!$1:$1048576,MATCH(DATE(H$2,1,1),INV!$A$1:$LI$1),FALSE)</f>
        <v>3646.942157</v>
      </c>
      <c r="I1757" s="319">
        <f>+VLOOKUP($E1757,Consumption!$1:$1048576,MATCH(DATE(I$2,1,1),INV!$A$1:$LI$1),FALSE)</f>
        <v>3696.7917149999998</v>
      </c>
      <c r="J1757" s="319">
        <f>+VLOOKUP($E1757,Consumption!$1:$1048576,MATCH(DATE(J$2,1,1),INV!$A$1:$LI$1),FALSE)</f>
        <v>3748.8117240000001</v>
      </c>
      <c r="K1757" s="319">
        <f>+VLOOKUP($E1757,Consumption!$1:$1048576,MATCH(DATE(K$2,1,1),INV!$A$1:$LI$1),FALSE)</f>
        <v>3793.720773</v>
      </c>
      <c r="L1757" s="319">
        <f>+VLOOKUP($E1757,Consumption!$1:$1048576,MATCH(DATE(L$2,1,1),INV!$A$1:$LI$1),FALSE)</f>
        <v>3827.5052780000001</v>
      </c>
      <c r="M1757" s="319">
        <f>+VLOOKUP($E1757,Consumption!$1:$1048576,MATCH(DATE(M$2,1,1),INV!$A$1:$LI$1),FALSE)</f>
        <v>3854.9920870000001</v>
      </c>
      <c r="N1757" s="319">
        <f>+VLOOKUP($E1757,Consumption!$1:$1048576,MATCH(DATE(N$2,1,1),INV!$A$1:$LI$1),FALSE)</f>
        <v>3879.392108</v>
      </c>
      <c r="O1757" s="319">
        <f>+VLOOKUP($E1757,Consumption!$1:$1048576,MATCH(DATE(O$2,1,1),INV!$A$1:$LI$1),FALSE)</f>
        <v>3902.5001419999999</v>
      </c>
      <c r="P1757" s="319">
        <f>+VLOOKUP($E1757,Consumption!$1:$1048576,MATCH(DATE(P$2,1,1),INV!$A$1:$LI$1),FALSE)</f>
        <v>3931.8050539999999</v>
      </c>
      <c r="Q1757" s="319">
        <f>+VLOOKUP($E1757,Consumption!$1:$1048576,MATCH(DATE(Q$2,1,1),INV!$A$1:$LI$1),FALSE)</f>
        <v>3957.2102460000001</v>
      </c>
      <c r="R1757" s="319">
        <f>+VLOOKUP($E1757,Consumption!$1:$1048576,MATCH(DATE(R$2,1,1),INV!$A$1:$LI$1),FALSE)</f>
        <v>3981.0281439999999</v>
      </c>
      <c r="S1757" s="319">
        <f>+VLOOKUP($E1757,Consumption!$1:$1048576,MATCH(DATE(S$2,1,1),INV!$A$1:$LI$1),FALSE)</f>
        <v>4004.309072</v>
      </c>
      <c r="T1757" s="319">
        <f>+VLOOKUP($E1757,Consumption!$1:$1048576,MATCH(DATE(T$2,1,1),INV!$A$1:$LI$1),FALSE)</f>
        <v>4027.5047840000002</v>
      </c>
      <c r="U1757" s="319">
        <f>+VLOOKUP($E1757,Consumption!$1:$1048576,MATCH(DATE(U$2,1,1),INV!$A$1:$LI$1),FALSE)</f>
        <v>4050.7919390000002</v>
      </c>
      <c r="V1757" s="319">
        <f>+VLOOKUP($E1757,Consumption!$1:$1048576,MATCH(DATE(V$2,1,1),INV!$A$1:$LI$1),FALSE)</f>
        <v>4074.2261349999999</v>
      </c>
      <c r="W1757" s="319">
        <f>+VLOOKUP($E1757,Consumption!$1:$1048576,MATCH(DATE(W$2,1,1),INV!$A$1:$LI$1),FALSE)</f>
        <v>4097.8131960000001</v>
      </c>
      <c r="X1757" s="319">
        <f>+VLOOKUP($E1757,Consumption!$1:$1048576,MATCH(DATE(X$2,1,1),INV!$A$1:$LI$1),FALSE)</f>
        <v>4121.5408589999997</v>
      </c>
      <c r="Y1757" s="319">
        <f>+VLOOKUP($E1757,Consumption!$1:$1048576,MATCH(DATE(Y$2,1,1),INV!$A$1:$LI$1),FALSE)</f>
        <v>4145.3920289999996</v>
      </c>
      <c r="Z1757" s="319">
        <f>+VLOOKUP($E1757,Consumption!$1:$1048576,MATCH(DATE(Z$2,1,1),INV!$A$1:$LI$1),FALSE)</f>
        <v>4164.9855289999996</v>
      </c>
      <c r="AA1757" s="319">
        <f>+VLOOKUP($E1757,Consumption!$1:$1048576,MATCH(DATE(AA$2,1,1),INV!$A$1:$LI$1),FALSE)</f>
        <v>4187.2560270000004</v>
      </c>
      <c r="AB1757" s="319">
        <f>+VLOOKUP($E1757,Consumption!$1:$1048576,MATCH(DATE(AB$2,1,1),INV!$A$1:$LI$1),FALSE)</f>
        <v>4210.758675</v>
      </c>
      <c r="AC1757" s="319">
        <f>+VLOOKUP($E1757,Consumption!$1:$1048576,MATCH(DATE(AC$2,1,1),INV!$A$1:$LI$1),FALSE)</f>
        <v>4234.8156909999998</v>
      </c>
      <c r="AD1757" s="319">
        <f>+VLOOKUP($E1757,Consumption!$1:$1048576,MATCH(DATE(AD$2,1,1),INV!$A$1:$LI$1),FALSE)</f>
        <v>4259.1155870000002</v>
      </c>
      <c r="AE1757" s="319">
        <f>+VLOOKUP($E1757,Consumption!$1:$1048576,MATCH(DATE(AE$2,1,1),INV!$A$1:$LI$1),FALSE)</f>
        <v>4271.6001429999997</v>
      </c>
      <c r="AF1757" s="319">
        <f>+VLOOKUP($E1757,Consumption!$1:$1048576,MATCH(DATE(AF$2,1,1),INV!$A$1:$LI$1),FALSE)</f>
        <v>4285.6004149999999</v>
      </c>
      <c r="AG1757" s="319">
        <f>+VLOOKUP($E1757,Consumption!$1:$1048576,MATCH(DATE(AG$2,1,1),INV!$A$1:$LI$1),FALSE)</f>
        <v>4300.4853089999997</v>
      </c>
      <c r="AH1757" s="319">
        <f>+VLOOKUP($E1757,Consumption!$1:$1048576,MATCH(DATE(AH$2,1,1),INV!$A$1:$LI$1),FALSE)</f>
        <v>4315.9006520000003</v>
      </c>
      <c r="AI1757" s="319">
        <f>+VLOOKUP($E1757,Consumption!$1:$1048576,MATCH(DATE(AI$2,1,1),INV!$A$1:$LI$1),FALSE)</f>
        <v>4331.6281600000002</v>
      </c>
      <c r="AJ1757" s="319">
        <f>+VLOOKUP($E1757,Consumption!$1:$1048576,MATCH(DATE(AJ$2,1,1),INV!$A$1:$LI$1),FALSE)</f>
        <v>4347.5495810000002</v>
      </c>
      <c r="AK1757" s="319">
        <f>+VLOOKUP($E1757,Consumption!$1:$1048576,MATCH(DATE(AK$2,1,1),INV!$A$1:$LI$1),FALSE)</f>
        <v>4363.5999549999997</v>
      </c>
      <c r="AL1757" s="319">
        <f>+VLOOKUP($E1757,Consumption!$1:$1048576,MATCH(DATE(AL$2,1,1),INV!$A$1:$LI$1),FALSE)</f>
        <v>4379.7430260000001</v>
      </c>
      <c r="AM1757" s="319">
        <f>+VLOOKUP($E1757,Consumption!$1:$1048576,MATCH(DATE(AM$2,1,1),INV!$A$1:$LI$1),FALSE)</f>
        <v>4395.9588450000001</v>
      </c>
      <c r="AN1757" s="319">
        <f>+VLOOKUP($E1757,Consumption!$1:$1048576,MATCH(DATE(AN$2,1,1),INV!$A$1:$LI$1),FALSE)</f>
        <v>4412.2378689999996</v>
      </c>
      <c r="AO1757" s="319">
        <f>+VLOOKUP($E1757,Consumption!$1:$1048576,MATCH(DATE(AO$2,1,1),INV!$A$1:$LI$1),FALSE)</f>
        <v>4428.5783289999999</v>
      </c>
      <c r="AP1757" s="319">
        <f>+VLOOKUP($E1757,Consumption!$1:$1048576,MATCH(DATE(AP$2,1,1),INV!$A$1:$LI$1),FALSE)</f>
        <v>4442.4468800000004</v>
      </c>
      <c r="AQ1757" s="319">
        <f>+VLOOKUP($E1757,Consumption!$1:$1048576,MATCH(DATE(AQ$2,1,1),INV!$A$1:$LI$1),FALSE)</f>
        <v>4455.3654130000004</v>
      </c>
      <c r="AR1757" s="319">
        <f>+VLOOKUP($E1757,Consumption!$1:$1048576,MATCH(DATE(AR$2,1,1),INV!$A$1:$LI$1),FALSE)</f>
        <v>4468.0264710000001</v>
      </c>
      <c r="AS1757" s="319">
        <f>+VLOOKUP($E1757,Consumption!$1:$1048576,MATCH(DATE(AS$2,1,1),INV!$A$1:$LI$1),FALSE)</f>
        <v>4480.7432440000002</v>
      </c>
      <c r="AT1757" s="319">
        <f>+VLOOKUP($E1757,Consumption!$1:$1048576,MATCH(DATE(AT$2,1,1),INV!$A$1:$LI$1),FALSE)</f>
        <v>4493.6660700000002</v>
      </c>
      <c r="AU1757" s="319">
        <f>+VLOOKUP($E1757,Consumption!$1:$1048576,MATCH(DATE(AU$2,1,1),INV!$A$1:$LI$1),FALSE)</f>
        <v>4506.8856169999999</v>
      </c>
      <c r="AV1757" s="319">
        <f>+VLOOKUP($E1757,Consumption!$1:$1048576,MATCH(DATE(AV$2,1,1),INV!$A$1:$LI$1),FALSE)</f>
        <v>4520.4841379999998</v>
      </c>
      <c r="AW1757" s="319">
        <f>+VLOOKUP($E1757,Consumption!$1:$1048576,MATCH(DATE(AW$2,1,1),INV!$A$1:$LI$1),FALSE)</f>
        <v>4534.568029</v>
      </c>
      <c r="AX1757" s="319">
        <f>+VLOOKUP($E1757,Consumption!$1:$1048576,MATCH(DATE(AX$2,1,1),INV!$A$1:$LI$1),FALSE)</f>
        <v>4549.3065379999998</v>
      </c>
      <c r="AY1757" s="319">
        <f>+VLOOKUP($E1757,Consumption!$1:$1048576,MATCH(DATE(AY$2,1,1),INV!$A$1:$LI$1),FALSE)</f>
        <v>4565.0213370000001</v>
      </c>
      <c r="AZ1757" s="319">
        <f>+VLOOKUP($E1757,Consumption!$1:$1048576,MATCH(DATE(AZ$2,1,1),INV!$A$1:$LI$1),FALSE)</f>
        <v>4582.7292319999997</v>
      </c>
      <c r="BA1757" s="319">
        <f>+VLOOKUP($E1757,Consumption!$1:$1048576,MATCH(DATE(BA$2,1,1),INV!$A$1:$LI$1),FALSE)</f>
        <v>4599.1011250000001</v>
      </c>
      <c r="BB1757" s="319">
        <f>+VLOOKUP($E1757,Consumption!$1:$1048576,MATCH(DATE(BB$2,1,1),INV!$A$1:$LI$1),FALSE)</f>
        <v>4613.7081170000001</v>
      </c>
      <c r="BC1757" s="319">
        <f>+VLOOKUP($E1757,Consumption!$1:$1048576,MATCH(DATE(BC$2,1,1),INV!$A$1:$LI$1),FALSE)</f>
        <v>4626.8464649999996</v>
      </c>
      <c r="BD1757" s="319">
        <f>+VLOOKUP($E1757,Consumption!$1:$1048576,MATCH(DATE(BD$2,1,1),INV!$A$1:$LI$1),FALSE)</f>
        <v>4639.0330039999999</v>
      </c>
      <c r="BE1757" s="319">
        <f>+VLOOKUP($E1757,Consumption!$1:$1048576,MATCH(DATE(BE$2,1,1),INV!$A$1:$LI$1),FALSE)</f>
        <v>4729.5397659999999</v>
      </c>
      <c r="BF1757" s="319">
        <f>+VLOOKUP($E1757,Consumption!$1:$1048576,MATCH(DATE(BF$2,1,1),INV!$A$1:$LI$1),FALSE)</f>
        <v>4746.9285179999997</v>
      </c>
      <c r="BG1757" s="319">
        <f>+VLOOKUP($E1757,Consumption!$1:$1048576,MATCH(DATE(BG$2,1,1),INV!$A$1:$LI$1),FALSE)</f>
        <v>4764.2488759999997</v>
      </c>
      <c r="BH1757" s="319">
        <f>+VLOOKUP($E1757,Consumption!$1:$1048576,MATCH(DATE(BH$2,1,1),INV!$A$1:$LI$1),FALSE)</f>
        <v>4781.5259800000003</v>
      </c>
      <c r="BI1757" s="319">
        <f>+VLOOKUP($E1757,Consumption!$1:$1048576,MATCH(DATE(BI$2,1,1),INV!$A$1:$LI$1),FALSE)</f>
        <v>4798.7706909999997</v>
      </c>
    </row>
    <row r="1758" spans="1:61" s="281" customFormat="1" ht="15" customHeight="1" x14ac:dyDescent="0.35">
      <c r="A1758" s="392"/>
      <c r="B1758" s="393"/>
      <c r="C1758" s="69" t="s">
        <v>506</v>
      </c>
      <c r="D1758" s="73"/>
      <c r="E1758" s="69" t="s">
        <v>722</v>
      </c>
      <c r="F1758" s="319">
        <f>+VLOOKUP($E1758,Consumption!$1:$1048576,MATCH(DATE(F$2,1,1),INV!$A$1:$LI$1),FALSE)</f>
        <v>6002.7997610000002</v>
      </c>
      <c r="G1758" s="319">
        <f>+VLOOKUP($E1758,Consumption!$1:$1048576,MATCH(DATE(G$2,1,1),INV!$A$1:$LI$1),FALSE)</f>
        <v>6003.2009889999999</v>
      </c>
      <c r="H1758" s="319">
        <f>+VLOOKUP($E1758,Consumption!$1:$1048576,MATCH(DATE(H$2,1,1),INV!$A$1:$LI$1),FALSE)</f>
        <v>5977.9976479999996</v>
      </c>
      <c r="I1758" s="319">
        <f>+VLOOKUP($E1758,Consumption!$1:$1048576,MATCH(DATE(I$2,1,1),INV!$A$1:$LI$1),FALSE)</f>
        <v>5943.5628299999998</v>
      </c>
      <c r="J1758" s="319">
        <f>+VLOOKUP($E1758,Consumption!$1:$1048576,MATCH(DATE(J$2,1,1),INV!$A$1:$LI$1),FALSE)</f>
        <v>5905.5330690000001</v>
      </c>
      <c r="K1758" s="319">
        <f>+VLOOKUP($E1758,Consumption!$1:$1048576,MATCH(DATE(K$2,1,1),INV!$A$1:$LI$1),FALSE)</f>
        <v>5871.2913099999996</v>
      </c>
      <c r="L1758" s="319">
        <f>+VLOOKUP($E1758,Consumption!$1:$1048576,MATCH(DATE(L$2,1,1),INV!$A$1:$LI$1),FALSE)</f>
        <v>5841.3275149999999</v>
      </c>
      <c r="M1758" s="319">
        <f>+VLOOKUP($E1758,Consumption!$1:$1048576,MATCH(DATE(M$2,1,1),INV!$A$1:$LI$1),FALSE)</f>
        <v>5816.2051110000002</v>
      </c>
      <c r="N1758" s="319">
        <f>+VLOOKUP($E1758,Consumption!$1:$1048576,MATCH(DATE(N$2,1,1),INV!$A$1:$LI$1),FALSE)</f>
        <v>5794.9305139999997</v>
      </c>
      <c r="O1758" s="319">
        <f>+VLOOKUP($E1758,Consumption!$1:$1048576,MATCH(DATE(O$2,1,1),INV!$A$1:$LI$1),FALSE)</f>
        <v>5776.2353220000005</v>
      </c>
      <c r="P1758" s="319">
        <f>+VLOOKUP($E1758,Consumption!$1:$1048576,MATCH(DATE(P$2,1,1),INV!$A$1:$LI$1),FALSE)</f>
        <v>5762.2596000000003</v>
      </c>
      <c r="Q1758" s="319">
        <f>+VLOOKUP($E1758,Consumption!$1:$1048576,MATCH(DATE(Q$2,1,1),INV!$A$1:$LI$1),FALSE)</f>
        <v>5747.4470389999997</v>
      </c>
      <c r="R1758" s="319">
        <f>+VLOOKUP($E1758,Consumption!$1:$1048576,MATCH(DATE(R$2,1,1),INV!$A$1:$LI$1),FALSE)</f>
        <v>5732.4219750000002</v>
      </c>
      <c r="S1758" s="319">
        <f>+VLOOKUP($E1758,Consumption!$1:$1048576,MATCH(DATE(S$2,1,1),INV!$A$1:$LI$1),FALSE)</f>
        <v>5717.4240289999998</v>
      </c>
      <c r="T1758" s="319">
        <f>+VLOOKUP($E1758,Consumption!$1:$1048576,MATCH(DATE(T$2,1,1),INV!$A$1:$LI$1),FALSE)</f>
        <v>5702.53539</v>
      </c>
      <c r="U1758" s="319">
        <f>+VLOOKUP($E1758,Consumption!$1:$1048576,MATCH(DATE(U$2,1,1),INV!$A$1:$LI$1),FALSE)</f>
        <v>5687.7798140000004</v>
      </c>
      <c r="V1758" s="319">
        <f>+VLOOKUP($E1758,Consumption!$1:$1048576,MATCH(DATE(V$2,1,1),INV!$A$1:$LI$1),FALSE)</f>
        <v>5673.1636209999997</v>
      </c>
      <c r="W1758" s="319">
        <f>+VLOOKUP($E1758,Consumption!$1:$1048576,MATCH(DATE(W$2,1,1),INV!$A$1:$LI$1),FALSE)</f>
        <v>5658.6908599999997</v>
      </c>
      <c r="X1758" s="319">
        <f>+VLOOKUP($E1758,Consumption!$1:$1048576,MATCH(DATE(X$2,1,1),INV!$A$1:$LI$1),FALSE)</f>
        <v>5644.3675039999998</v>
      </c>
      <c r="Y1758" s="319">
        <f>+VLOOKUP($E1758,Consumption!$1:$1048576,MATCH(DATE(Y$2,1,1),INV!$A$1:$LI$1),FALSE)</f>
        <v>5630.2014760000002</v>
      </c>
      <c r="Z1758" s="319">
        <f>+VLOOKUP($E1758,Consumption!$1:$1048576,MATCH(DATE(Z$2,1,1),INV!$A$1:$LI$1),FALSE)</f>
        <v>5614.153773</v>
      </c>
      <c r="AA1758" s="319">
        <f>+VLOOKUP($E1758,Consumption!$1:$1048576,MATCH(DATE(AA$2,1,1),INV!$A$1:$LI$1),FALSE)</f>
        <v>5599.4902030000003</v>
      </c>
      <c r="AB1758" s="319">
        <f>+VLOOKUP($E1758,Consumption!$1:$1048576,MATCH(DATE(AB$2,1,1),INV!$A$1:$LI$1),FALSE)</f>
        <v>5585.5468350000001</v>
      </c>
      <c r="AC1758" s="319">
        <f>+VLOOKUP($E1758,Consumption!$1:$1048576,MATCH(DATE(AC$2,1,1),INV!$A$1:$LI$1),FALSE)</f>
        <v>5572.0207989999999</v>
      </c>
      <c r="AD1758" s="319">
        <f>+VLOOKUP($E1758,Consumption!$1:$1048576,MATCH(DATE(AD$2,1,1),INV!$A$1:$LI$1),FALSE)</f>
        <v>5558.7780480000001</v>
      </c>
      <c r="AE1758" s="319">
        <f>+VLOOKUP($E1758,Consumption!$1:$1048576,MATCH(DATE(AE$2,1,1),INV!$A$1:$LI$1),FALSE)</f>
        <v>5540.1745810000002</v>
      </c>
      <c r="AF1758" s="319">
        <f>+VLOOKUP($E1758,Consumption!$1:$1048576,MATCH(DATE(AF$2,1,1),INV!$A$1:$LI$1),FALSE)</f>
        <v>5522.4527470000003</v>
      </c>
      <c r="AG1758" s="319">
        <f>+VLOOKUP($E1758,Consumption!$1:$1048576,MATCH(DATE(AG$2,1,1),INV!$A$1:$LI$1),FALSE)</f>
        <v>5505.3154270000005</v>
      </c>
      <c r="AH1758" s="319">
        <f>+VLOOKUP($E1758,Consumption!$1:$1048576,MATCH(DATE(AH$2,1,1),INV!$A$1:$LI$1),FALSE)</f>
        <v>5488.604593</v>
      </c>
      <c r="AI1758" s="319">
        <f>+VLOOKUP($E1758,Consumption!$1:$1048576,MATCH(DATE(AI$2,1,1),INV!$A$1:$LI$1),FALSE)</f>
        <v>5472.2359459999998</v>
      </c>
      <c r="AJ1758" s="319">
        <f>+VLOOKUP($E1758,Consumption!$1:$1048576,MATCH(DATE(AJ$2,1,1),INV!$A$1:$LI$1),FALSE)</f>
        <v>5456.1625489999997</v>
      </c>
      <c r="AK1758" s="319">
        <f>+VLOOKUP($E1758,Consumption!$1:$1048576,MATCH(DATE(AK$2,1,1),INV!$A$1:$LI$1),FALSE)</f>
        <v>5440.3556680000002</v>
      </c>
      <c r="AL1758" s="319">
        <f>+VLOOKUP($E1758,Consumption!$1:$1048576,MATCH(DATE(AL$2,1,1),INV!$A$1:$LI$1),FALSE)</f>
        <v>5424.7954730000001</v>
      </c>
      <c r="AM1758" s="319">
        <f>+VLOOKUP($E1758,Consumption!$1:$1048576,MATCH(DATE(AM$2,1,1),INV!$A$1:$LI$1),FALSE)</f>
        <v>5409.4669889999996</v>
      </c>
      <c r="AN1758" s="319">
        <f>+VLOOKUP($E1758,Consumption!$1:$1048576,MATCH(DATE(AN$2,1,1),INV!$A$1:$LI$1),FALSE)</f>
        <v>5394.358596</v>
      </c>
      <c r="AO1758" s="319">
        <f>+VLOOKUP($E1758,Consumption!$1:$1048576,MATCH(DATE(AO$2,1,1),INV!$A$1:$LI$1),FALSE)</f>
        <v>5379.4616059999998</v>
      </c>
      <c r="AP1758" s="319">
        <f>+VLOOKUP($E1758,Consumption!$1:$1048576,MATCH(DATE(AP$2,1,1),INV!$A$1:$LI$1),FALSE)</f>
        <v>5363.5794589999996</v>
      </c>
      <c r="AQ1758" s="319">
        <f>+VLOOKUP($E1758,Consumption!$1:$1048576,MATCH(DATE(AQ$2,1,1),INV!$A$1:$LI$1),FALSE)</f>
        <v>5347.4141669999999</v>
      </c>
      <c r="AR1758" s="319">
        <f>+VLOOKUP($E1758,Consumption!$1:$1048576,MATCH(DATE(AR$2,1,1),INV!$A$1:$LI$1),FALSE)</f>
        <v>5331.2799379999997</v>
      </c>
      <c r="AS1758" s="319">
        <f>+VLOOKUP($E1758,Consumption!$1:$1048576,MATCH(DATE(AS$2,1,1),INV!$A$1:$LI$1),FALSE)</f>
        <v>5315.3139760000004</v>
      </c>
      <c r="AT1758" s="319">
        <f>+VLOOKUP($E1758,Consumption!$1:$1048576,MATCH(DATE(AT$2,1,1),INV!$A$1:$LI$1),FALSE)</f>
        <v>5299.5751659999996</v>
      </c>
      <c r="AU1758" s="319">
        <f>+VLOOKUP($E1758,Consumption!$1:$1048576,MATCH(DATE(AU$2,1,1),INV!$A$1:$LI$1),FALSE)</f>
        <v>5284.0883809999996</v>
      </c>
      <c r="AV1758" s="319">
        <f>+VLOOKUP($E1758,Consumption!$1:$1048576,MATCH(DATE(AV$2,1,1),INV!$A$1:$LI$1),FALSE)</f>
        <v>5268.8621730000004</v>
      </c>
      <c r="AW1758" s="319">
        <f>+VLOOKUP($E1758,Consumption!$1:$1048576,MATCH(DATE(AW$2,1,1),INV!$A$1:$LI$1),FALSE)</f>
        <v>5253.8889589999999</v>
      </c>
      <c r="AX1758" s="319">
        <f>+VLOOKUP($E1758,Consumption!$1:$1048576,MATCH(DATE(AX$2,1,1),INV!$A$1:$LI$1),FALSE)</f>
        <v>5239.1301940000003</v>
      </c>
      <c r="AY1758" s="319">
        <f>+VLOOKUP($E1758,Consumption!$1:$1048576,MATCH(DATE(AY$2,1,1),INV!$A$1:$LI$1),FALSE)</f>
        <v>5224.4583540000003</v>
      </c>
      <c r="AZ1758" s="319">
        <f>+VLOOKUP($E1758,Consumption!$1:$1048576,MATCH(DATE(AZ$2,1,1),INV!$A$1:$LI$1),FALSE)</f>
        <v>5209.4233249999997</v>
      </c>
      <c r="BA1758" s="319">
        <f>+VLOOKUP($E1758,Consumption!$1:$1048576,MATCH(DATE(BA$2,1,1),INV!$A$1:$LI$1),FALSE)</f>
        <v>5194.020235</v>
      </c>
      <c r="BB1758" s="319">
        <f>+VLOOKUP($E1758,Consumption!$1:$1048576,MATCH(DATE(BB$2,1,1),INV!$A$1:$LI$1),FALSE)</f>
        <v>5178.3978809999999</v>
      </c>
      <c r="BC1758" s="319">
        <f>+VLOOKUP($E1758,Consumption!$1:$1048576,MATCH(DATE(BC$2,1,1),INV!$A$1:$LI$1),FALSE)</f>
        <v>5162.8132349999996</v>
      </c>
      <c r="BD1758" s="319">
        <f>+VLOOKUP($E1758,Consumption!$1:$1048576,MATCH(DATE(BD$2,1,1),INV!$A$1:$LI$1),FALSE)</f>
        <v>5147.4791960000002</v>
      </c>
      <c r="BE1758" s="319">
        <f>+VLOOKUP($E1758,Consumption!$1:$1048576,MATCH(DATE(BE$2,1,1),INV!$A$1:$LI$1),FALSE)</f>
        <v>5087.2839080000003</v>
      </c>
      <c r="BF1758" s="319">
        <f>+VLOOKUP($E1758,Consumption!$1:$1048576,MATCH(DATE(BF$2,1,1),INV!$A$1:$LI$1),FALSE)</f>
        <v>5077.0217979999998</v>
      </c>
      <c r="BG1758" s="319">
        <f>+VLOOKUP($E1758,Consumption!$1:$1048576,MATCH(DATE(BG$2,1,1),INV!$A$1:$LI$1),FALSE)</f>
        <v>5066.8474230000002</v>
      </c>
      <c r="BH1758" s="319">
        <f>+VLOOKUP($E1758,Consumption!$1:$1048576,MATCH(DATE(BH$2,1,1),INV!$A$1:$LI$1),FALSE)</f>
        <v>5056.7854610000004</v>
      </c>
      <c r="BI1758" s="319">
        <f>+VLOOKUP($E1758,Consumption!$1:$1048576,MATCH(DATE(BI$2,1,1),INV!$A$1:$LI$1),FALSE)</f>
        <v>5046.8441080000002</v>
      </c>
    </row>
    <row r="1759" spans="1:61" s="281" customFormat="1" ht="15" customHeight="1" x14ac:dyDescent="0.35">
      <c r="A1759" s="392"/>
      <c r="B1759" s="393"/>
      <c r="C1759" s="69" t="s">
        <v>507</v>
      </c>
      <c r="D1759" s="73"/>
      <c r="E1759" s="69" t="s">
        <v>723</v>
      </c>
      <c r="F1759" s="319" t="e">
        <f>+VLOOKUP($E1759,Consumption!$1:$1048576,MATCH(DATE(F$2,1,1),INV!$A$1:$LI$1),FALSE)</f>
        <v>#N/A</v>
      </c>
      <c r="G1759" s="319" t="e">
        <f>+VLOOKUP($E1759,Consumption!$1:$1048576,MATCH(DATE(G$2,1,1),INV!$A$1:$LI$1),FALSE)</f>
        <v>#N/A</v>
      </c>
      <c r="H1759" s="319" t="e">
        <f>+VLOOKUP($E1759,Consumption!$1:$1048576,MATCH(DATE(H$2,1,1),INV!$A$1:$LI$1),FALSE)</f>
        <v>#N/A</v>
      </c>
      <c r="I1759" s="319" t="e">
        <f>+VLOOKUP($E1759,Consumption!$1:$1048576,MATCH(DATE(I$2,1,1),INV!$A$1:$LI$1),FALSE)</f>
        <v>#N/A</v>
      </c>
      <c r="J1759" s="319" t="e">
        <f>+VLOOKUP($E1759,Consumption!$1:$1048576,MATCH(DATE(J$2,1,1),INV!$A$1:$LI$1),FALSE)</f>
        <v>#N/A</v>
      </c>
      <c r="K1759" s="319" t="e">
        <f>+VLOOKUP($E1759,Consumption!$1:$1048576,MATCH(DATE(K$2,1,1),INV!$A$1:$LI$1),FALSE)</f>
        <v>#N/A</v>
      </c>
      <c r="L1759" s="319" t="e">
        <f>+VLOOKUP($E1759,Consumption!$1:$1048576,MATCH(DATE(L$2,1,1),INV!$A$1:$LI$1),FALSE)</f>
        <v>#N/A</v>
      </c>
      <c r="M1759" s="319" t="e">
        <f>+VLOOKUP($E1759,Consumption!$1:$1048576,MATCH(DATE(M$2,1,1),INV!$A$1:$LI$1),FALSE)</f>
        <v>#N/A</v>
      </c>
      <c r="N1759" s="319" t="e">
        <f>+VLOOKUP($E1759,Consumption!$1:$1048576,MATCH(DATE(N$2,1,1),INV!$A$1:$LI$1),FALSE)</f>
        <v>#N/A</v>
      </c>
      <c r="O1759" s="319" t="e">
        <f>+VLOOKUP($E1759,Consumption!$1:$1048576,MATCH(DATE(O$2,1,1),INV!$A$1:$LI$1),FALSE)</f>
        <v>#N/A</v>
      </c>
      <c r="P1759" s="319" t="e">
        <f>+VLOOKUP($E1759,Consumption!$1:$1048576,MATCH(DATE(P$2,1,1),INV!$A$1:$LI$1),FALSE)</f>
        <v>#N/A</v>
      </c>
      <c r="Q1759" s="319" t="e">
        <f>+VLOOKUP($E1759,Consumption!$1:$1048576,MATCH(DATE(Q$2,1,1),INV!$A$1:$LI$1),FALSE)</f>
        <v>#N/A</v>
      </c>
      <c r="R1759" s="319" t="e">
        <f>+VLOOKUP($E1759,Consumption!$1:$1048576,MATCH(DATE(R$2,1,1),INV!$A$1:$LI$1),FALSE)</f>
        <v>#N/A</v>
      </c>
      <c r="S1759" s="319" t="e">
        <f>+VLOOKUP($E1759,Consumption!$1:$1048576,MATCH(DATE(S$2,1,1),INV!$A$1:$LI$1),FALSE)</f>
        <v>#N/A</v>
      </c>
      <c r="T1759" s="319" t="e">
        <f>+VLOOKUP($E1759,Consumption!$1:$1048576,MATCH(DATE(T$2,1,1),INV!$A$1:$LI$1),FALSE)</f>
        <v>#N/A</v>
      </c>
      <c r="U1759" s="319" t="e">
        <f>+VLOOKUP($E1759,Consumption!$1:$1048576,MATCH(DATE(U$2,1,1),INV!$A$1:$LI$1),FALSE)</f>
        <v>#N/A</v>
      </c>
      <c r="V1759" s="319" t="e">
        <f>+VLOOKUP($E1759,Consumption!$1:$1048576,MATCH(DATE(V$2,1,1),INV!$A$1:$LI$1),FALSE)</f>
        <v>#N/A</v>
      </c>
      <c r="W1759" s="319" t="e">
        <f>+VLOOKUP($E1759,Consumption!$1:$1048576,MATCH(DATE(W$2,1,1),INV!$A$1:$LI$1),FALSE)</f>
        <v>#N/A</v>
      </c>
      <c r="X1759" s="319" t="e">
        <f>+VLOOKUP($E1759,Consumption!$1:$1048576,MATCH(DATE(X$2,1,1),INV!$A$1:$LI$1),FALSE)</f>
        <v>#N/A</v>
      </c>
      <c r="Y1759" s="319" t="e">
        <f>+VLOOKUP($E1759,Consumption!$1:$1048576,MATCH(DATE(Y$2,1,1),INV!$A$1:$LI$1),FALSE)</f>
        <v>#N/A</v>
      </c>
      <c r="Z1759" s="319" t="e">
        <f>+VLOOKUP($E1759,Consumption!$1:$1048576,MATCH(DATE(Z$2,1,1),INV!$A$1:$LI$1),FALSE)</f>
        <v>#N/A</v>
      </c>
      <c r="AA1759" s="319" t="e">
        <f>+VLOOKUP($E1759,Consumption!$1:$1048576,MATCH(DATE(AA$2,1,1),INV!$A$1:$LI$1),FALSE)</f>
        <v>#N/A</v>
      </c>
      <c r="AB1759" s="319" t="e">
        <f>+VLOOKUP($E1759,Consumption!$1:$1048576,MATCH(DATE(AB$2,1,1),INV!$A$1:$LI$1),FALSE)</f>
        <v>#N/A</v>
      </c>
      <c r="AC1759" s="319" t="e">
        <f>+VLOOKUP($E1759,Consumption!$1:$1048576,MATCH(DATE(AC$2,1,1),INV!$A$1:$LI$1),FALSE)</f>
        <v>#N/A</v>
      </c>
      <c r="AD1759" s="319" t="e">
        <f>+VLOOKUP($E1759,Consumption!$1:$1048576,MATCH(DATE(AD$2,1,1),INV!$A$1:$LI$1),FALSE)</f>
        <v>#N/A</v>
      </c>
      <c r="AE1759" s="319" t="e">
        <f>+VLOOKUP($E1759,Consumption!$1:$1048576,MATCH(DATE(AE$2,1,1),INV!$A$1:$LI$1),FALSE)</f>
        <v>#N/A</v>
      </c>
      <c r="AF1759" s="319" t="e">
        <f>+VLOOKUP($E1759,Consumption!$1:$1048576,MATCH(DATE(AF$2,1,1),INV!$A$1:$LI$1),FALSE)</f>
        <v>#N/A</v>
      </c>
      <c r="AG1759" s="319" t="e">
        <f>+VLOOKUP($E1759,Consumption!$1:$1048576,MATCH(DATE(AG$2,1,1),INV!$A$1:$LI$1),FALSE)</f>
        <v>#N/A</v>
      </c>
      <c r="AH1759" s="319" t="e">
        <f>+VLOOKUP($E1759,Consumption!$1:$1048576,MATCH(DATE(AH$2,1,1),INV!$A$1:$LI$1),FALSE)</f>
        <v>#N/A</v>
      </c>
      <c r="AI1759" s="319" t="e">
        <f>+VLOOKUP($E1759,Consumption!$1:$1048576,MATCH(DATE(AI$2,1,1),INV!$A$1:$LI$1),FALSE)</f>
        <v>#N/A</v>
      </c>
      <c r="AJ1759" s="319" t="e">
        <f>+VLOOKUP($E1759,Consumption!$1:$1048576,MATCH(DATE(AJ$2,1,1),INV!$A$1:$LI$1),FALSE)</f>
        <v>#N/A</v>
      </c>
      <c r="AK1759" s="319" t="e">
        <f>+VLOOKUP($E1759,Consumption!$1:$1048576,MATCH(DATE(AK$2,1,1),INV!$A$1:$LI$1),FALSE)</f>
        <v>#N/A</v>
      </c>
      <c r="AL1759" s="319" t="e">
        <f>+VLOOKUP($E1759,Consumption!$1:$1048576,MATCH(DATE(AL$2,1,1),INV!$A$1:$LI$1),FALSE)</f>
        <v>#N/A</v>
      </c>
      <c r="AM1759" s="319" t="e">
        <f>+VLOOKUP($E1759,Consumption!$1:$1048576,MATCH(DATE(AM$2,1,1),INV!$A$1:$LI$1),FALSE)</f>
        <v>#N/A</v>
      </c>
      <c r="AN1759" s="319" t="e">
        <f>+VLOOKUP($E1759,Consumption!$1:$1048576,MATCH(DATE(AN$2,1,1),INV!$A$1:$LI$1),FALSE)</f>
        <v>#N/A</v>
      </c>
      <c r="AO1759" s="319" t="e">
        <f>+VLOOKUP($E1759,Consumption!$1:$1048576,MATCH(DATE(AO$2,1,1),INV!$A$1:$LI$1),FALSE)</f>
        <v>#N/A</v>
      </c>
      <c r="AP1759" s="319" t="e">
        <f>+VLOOKUP($E1759,Consumption!$1:$1048576,MATCH(DATE(AP$2,1,1),INV!$A$1:$LI$1),FALSE)</f>
        <v>#N/A</v>
      </c>
      <c r="AQ1759" s="319" t="e">
        <f>+VLOOKUP($E1759,Consumption!$1:$1048576,MATCH(DATE(AQ$2,1,1),INV!$A$1:$LI$1),FALSE)</f>
        <v>#N/A</v>
      </c>
      <c r="AR1759" s="319" t="e">
        <f>+VLOOKUP($E1759,Consumption!$1:$1048576,MATCH(DATE(AR$2,1,1),INV!$A$1:$LI$1),FALSE)</f>
        <v>#N/A</v>
      </c>
      <c r="AS1759" s="319" t="e">
        <f>+VLOOKUP($E1759,Consumption!$1:$1048576,MATCH(DATE(AS$2,1,1),INV!$A$1:$LI$1),FALSE)</f>
        <v>#N/A</v>
      </c>
      <c r="AT1759" s="319" t="e">
        <f>+VLOOKUP($E1759,Consumption!$1:$1048576,MATCH(DATE(AT$2,1,1),INV!$A$1:$LI$1),FALSE)</f>
        <v>#N/A</v>
      </c>
      <c r="AU1759" s="319" t="e">
        <f>+VLOOKUP($E1759,Consumption!$1:$1048576,MATCH(DATE(AU$2,1,1),INV!$A$1:$LI$1),FALSE)</f>
        <v>#N/A</v>
      </c>
      <c r="AV1759" s="319" t="e">
        <f>+VLOOKUP($E1759,Consumption!$1:$1048576,MATCH(DATE(AV$2,1,1),INV!$A$1:$LI$1),FALSE)</f>
        <v>#N/A</v>
      </c>
      <c r="AW1759" s="319" t="e">
        <f>+VLOOKUP($E1759,Consumption!$1:$1048576,MATCH(DATE(AW$2,1,1),INV!$A$1:$LI$1),FALSE)</f>
        <v>#N/A</v>
      </c>
      <c r="AX1759" s="319" t="e">
        <f>+VLOOKUP($E1759,Consumption!$1:$1048576,MATCH(DATE(AX$2,1,1),INV!$A$1:$LI$1),FALSE)</f>
        <v>#N/A</v>
      </c>
      <c r="AY1759" s="319" t="e">
        <f>+VLOOKUP($E1759,Consumption!$1:$1048576,MATCH(DATE(AY$2,1,1),INV!$A$1:$LI$1),FALSE)</f>
        <v>#N/A</v>
      </c>
      <c r="AZ1759" s="319" t="e">
        <f>+VLOOKUP($E1759,Consumption!$1:$1048576,MATCH(DATE(AZ$2,1,1),INV!$A$1:$LI$1),FALSE)</f>
        <v>#N/A</v>
      </c>
      <c r="BA1759" s="319" t="e">
        <f>+VLOOKUP($E1759,Consumption!$1:$1048576,MATCH(DATE(BA$2,1,1),INV!$A$1:$LI$1),FALSE)</f>
        <v>#N/A</v>
      </c>
      <c r="BB1759" s="319" t="e">
        <f>+VLOOKUP($E1759,Consumption!$1:$1048576,MATCH(DATE(BB$2,1,1),INV!$A$1:$LI$1),FALSE)</f>
        <v>#N/A</v>
      </c>
      <c r="BC1759" s="319" t="e">
        <f>+VLOOKUP($E1759,Consumption!$1:$1048576,MATCH(DATE(BC$2,1,1),INV!$A$1:$LI$1),FALSE)</f>
        <v>#N/A</v>
      </c>
      <c r="BD1759" s="319" t="e">
        <f>+VLOOKUP($E1759,Consumption!$1:$1048576,MATCH(DATE(BD$2,1,1),INV!$A$1:$LI$1),FALSE)</f>
        <v>#N/A</v>
      </c>
      <c r="BE1759" s="319" t="e">
        <f>+VLOOKUP($E1759,Consumption!$1:$1048576,MATCH(DATE(BE$2,1,1),INV!$A$1:$LI$1),FALSE)</f>
        <v>#N/A</v>
      </c>
      <c r="BF1759" s="319" t="e">
        <f>+VLOOKUP($E1759,Consumption!$1:$1048576,MATCH(DATE(BF$2,1,1),INV!$A$1:$LI$1),FALSE)</f>
        <v>#N/A</v>
      </c>
      <c r="BG1759" s="319" t="e">
        <f>+VLOOKUP($E1759,Consumption!$1:$1048576,MATCH(DATE(BG$2,1,1),INV!$A$1:$LI$1),FALSE)</f>
        <v>#N/A</v>
      </c>
      <c r="BH1759" s="319" t="e">
        <f>+VLOOKUP($E1759,Consumption!$1:$1048576,MATCH(DATE(BH$2,1,1),INV!$A$1:$LI$1),FALSE)</f>
        <v>#N/A</v>
      </c>
      <c r="BI1759" s="319" t="e">
        <f>+VLOOKUP($E1759,Consumption!$1:$1048576,MATCH(DATE(BI$2,1,1),INV!$A$1:$LI$1),FALSE)</f>
        <v>#N/A</v>
      </c>
    </row>
    <row r="1760" spans="1:61" s="92" customFormat="1" ht="15" customHeight="1" x14ac:dyDescent="0.35">
      <c r="A1760" s="392"/>
      <c r="B1760" s="404" t="s">
        <v>988</v>
      </c>
      <c r="C1760" s="163" t="s">
        <v>737</v>
      </c>
      <c r="D1760" s="134"/>
      <c r="E1760" s="135" t="s">
        <v>291</v>
      </c>
      <c r="F1760" s="321">
        <f>+VLOOKUP($E1760,Consumption!$1:$1048576,MATCH(DATE(F$2,1,1),INV!$A$1:$LI$1),FALSE)</f>
        <v>0.99810385440000005</v>
      </c>
      <c r="G1760" s="321">
        <f>+VLOOKUP($E1760,Consumption!$1:$1048576,MATCH(DATE(G$2,1,1),INV!$A$1:$LI$1),FALSE)</f>
        <v>1.014585973</v>
      </c>
      <c r="H1760" s="321">
        <f>+VLOOKUP($E1760,Consumption!$1:$1048576,MATCH(DATE(H$2,1,1),INV!$A$1:$LI$1),FALSE)</f>
        <v>1.030697655</v>
      </c>
      <c r="I1760" s="321">
        <f>+VLOOKUP($E1760,Consumption!$1:$1048576,MATCH(DATE(I$2,1,1),INV!$A$1:$LI$1),FALSE)</f>
        <v>1.0470333009999999</v>
      </c>
      <c r="J1760" s="321">
        <f>+VLOOKUP($E1760,Consumption!$1:$1048576,MATCH(DATE(J$2,1,1),INV!$A$1:$LI$1),FALSE)</f>
        <v>1.063941977</v>
      </c>
      <c r="K1760" s="321">
        <f>+VLOOKUP($E1760,Consumption!$1:$1048576,MATCH(DATE(K$2,1,1),INV!$A$1:$LI$1),FALSE)</f>
        <v>1.0816042100000001</v>
      </c>
      <c r="L1760" s="321">
        <f>+VLOOKUP($E1760,Consumption!$1:$1048576,MATCH(DATE(L$2,1,1),INV!$A$1:$LI$1),FALSE)</f>
        <v>1.100073525</v>
      </c>
      <c r="M1760" s="321">
        <f>+VLOOKUP($E1760,Consumption!$1:$1048576,MATCH(DATE(M$2,1,1),INV!$A$1:$LI$1),FALSE)</f>
        <v>1.119373374</v>
      </c>
      <c r="N1760" s="321">
        <f>+VLOOKUP($E1760,Consumption!$1:$1048576,MATCH(DATE(N$2,1,1),INV!$A$1:$LI$1),FALSE)</f>
        <v>1.1395168840000001</v>
      </c>
      <c r="O1760" s="321">
        <f>+VLOOKUP($E1760,Consumption!$1:$1048576,MATCH(DATE(O$2,1,1),INV!$A$1:$LI$1),FALSE)</f>
        <v>1.1605117439999999</v>
      </c>
      <c r="P1760" s="321">
        <f>+VLOOKUP($E1760,Consumption!$1:$1048576,MATCH(DATE(P$2,1,1),INV!$A$1:$LI$1),FALSE)</f>
        <v>1.1822446440000001</v>
      </c>
      <c r="Q1760" s="321">
        <f>+VLOOKUP($E1760,Consumption!$1:$1048576,MATCH(DATE(Q$2,1,1),INV!$A$1:$LI$1),FALSE)</f>
        <v>1.2049052650000001</v>
      </c>
      <c r="R1760" s="321">
        <f>+VLOOKUP($E1760,Consumption!$1:$1048576,MATCH(DATE(R$2,1,1),INV!$A$1:$LI$1),FALSE)</f>
        <v>1.228557632</v>
      </c>
      <c r="S1760" s="321">
        <f>+VLOOKUP($E1760,Consumption!$1:$1048576,MATCH(DATE(S$2,1,1),INV!$A$1:$LI$1),FALSE)</f>
        <v>1.25320337</v>
      </c>
      <c r="T1760" s="321">
        <f>+VLOOKUP($E1760,Consumption!$1:$1048576,MATCH(DATE(T$2,1,1),INV!$A$1:$LI$1),FALSE)</f>
        <v>1.27881413</v>
      </c>
      <c r="U1760" s="321">
        <f>+VLOOKUP($E1760,Consumption!$1:$1048576,MATCH(DATE(U$2,1,1),INV!$A$1:$LI$1),FALSE)</f>
        <v>1.3053489700000001</v>
      </c>
      <c r="V1760" s="321">
        <f>+VLOOKUP($E1760,Consumption!$1:$1048576,MATCH(DATE(V$2,1,1),INV!$A$1:$LI$1),FALSE)</f>
        <v>1.332764123</v>
      </c>
      <c r="W1760" s="321">
        <f>+VLOOKUP($E1760,Consumption!$1:$1048576,MATCH(DATE(W$2,1,1),INV!$A$1:$LI$1),FALSE)</f>
        <v>1.3610089649999999</v>
      </c>
      <c r="X1760" s="321">
        <f>+VLOOKUP($E1760,Consumption!$1:$1048576,MATCH(DATE(X$2,1,1),INV!$A$1:$LI$1),FALSE)</f>
        <v>1.390035055</v>
      </c>
      <c r="Y1760" s="321">
        <f>+VLOOKUP($E1760,Consumption!$1:$1048576,MATCH(DATE(Y$2,1,1),INV!$A$1:$LI$1),FALSE)</f>
        <v>1.4197962740000001</v>
      </c>
      <c r="Z1760" s="321">
        <f>+VLOOKUP($E1760,Consumption!$1:$1048576,MATCH(DATE(Z$2,1,1),INV!$A$1:$LI$1),FALSE)</f>
        <v>1.4502061740000001</v>
      </c>
      <c r="AA1760" s="321">
        <f>+VLOOKUP($E1760,Consumption!$1:$1048576,MATCH(DATE(AA$2,1,1),INV!$A$1:$LI$1),FALSE)</f>
        <v>1.4812459609999999</v>
      </c>
      <c r="AB1760" s="321">
        <f>+VLOOKUP($E1760,Consumption!$1:$1048576,MATCH(DATE(AB$2,1,1),INV!$A$1:$LI$1),FALSE)</f>
        <v>1.5128896620000001</v>
      </c>
      <c r="AC1760" s="321">
        <f>+VLOOKUP($E1760,Consumption!$1:$1048576,MATCH(DATE(AC$2,1,1),INV!$A$1:$LI$1),FALSE)</f>
        <v>1.545109616</v>
      </c>
      <c r="AD1760" s="321">
        <f>+VLOOKUP($E1760,Consumption!$1:$1048576,MATCH(DATE(AD$2,1,1),INV!$A$1:$LI$1),FALSE)</f>
        <v>1.5778804909999999</v>
      </c>
      <c r="AE1760" s="321">
        <f>+VLOOKUP($E1760,Consumption!$1:$1048576,MATCH(DATE(AE$2,1,1),INV!$A$1:$LI$1),FALSE)</f>
        <v>1.6110552170000001</v>
      </c>
      <c r="AF1760" s="321">
        <f>+VLOOKUP($E1760,Consumption!$1:$1048576,MATCH(DATE(AF$2,1,1),INV!$A$1:$LI$1),FALSE)</f>
        <v>1.644621433</v>
      </c>
      <c r="AG1760" s="321">
        <f>+VLOOKUP($E1760,Consumption!$1:$1048576,MATCH(DATE(AG$2,1,1),INV!$A$1:$LI$1),FALSE)</f>
        <v>1.678574816</v>
      </c>
      <c r="AH1760" s="321">
        <f>+VLOOKUP($E1760,Consumption!$1:$1048576,MATCH(DATE(AH$2,1,1),INV!$A$1:$LI$1),FALSE)</f>
        <v>1.7129137860000001</v>
      </c>
      <c r="AI1760" s="321">
        <f>+VLOOKUP($E1760,Consumption!$1:$1048576,MATCH(DATE(AI$2,1,1),INV!$A$1:$LI$1),FALSE)</f>
        <v>1.747641432</v>
      </c>
      <c r="AJ1760" s="321">
        <f>+VLOOKUP($E1760,Consumption!$1:$1048576,MATCH(DATE(AJ$2,1,1),INV!$A$1:$LI$1),FALSE)</f>
        <v>1.782767303</v>
      </c>
      <c r="AK1760" s="321">
        <f>+VLOOKUP($E1760,Consumption!$1:$1048576,MATCH(DATE(AK$2,1,1),INV!$A$1:$LI$1),FALSE)</f>
        <v>1.8183075719999999</v>
      </c>
      <c r="AL1760" s="321">
        <f>+VLOOKUP($E1760,Consumption!$1:$1048576,MATCH(DATE(AL$2,1,1),INV!$A$1:$LI$1),FALSE)</f>
        <v>1.8542865669999999</v>
      </c>
      <c r="AM1760" s="321">
        <f>+VLOOKUP($E1760,Consumption!$1:$1048576,MATCH(DATE(AM$2,1,1),INV!$A$1:$LI$1),FALSE)</f>
        <v>1.8907332379999999</v>
      </c>
      <c r="AN1760" s="321">
        <f>+VLOOKUP($E1760,Consumption!$1:$1048576,MATCH(DATE(AN$2,1,1),INV!$A$1:$LI$1),FALSE)</f>
        <v>1.9276798820000001</v>
      </c>
      <c r="AO1760" s="321">
        <f>+VLOOKUP($E1760,Consumption!$1:$1048576,MATCH(DATE(AO$2,1,1),INV!$A$1:$LI$1),FALSE)</f>
        <v>1.965160961</v>
      </c>
      <c r="AP1760" s="321">
        <f>+VLOOKUP($E1760,Consumption!$1:$1048576,MATCH(DATE(AP$2,1,1),INV!$A$1:$LI$1),FALSE)</f>
        <v>2.0031760200000002</v>
      </c>
      <c r="AQ1760" s="321">
        <f>+VLOOKUP($E1760,Consumption!$1:$1048576,MATCH(DATE(AQ$2,1,1),INV!$A$1:$LI$1),FALSE)</f>
        <v>2.0417578430000001</v>
      </c>
      <c r="AR1760" s="321">
        <f>+VLOOKUP($E1760,Consumption!$1:$1048576,MATCH(DATE(AR$2,1,1),INV!$A$1:$LI$1),FALSE)</f>
        <v>2.0809422400000002</v>
      </c>
      <c r="AS1760" s="321">
        <f>+VLOOKUP($E1760,Consumption!$1:$1048576,MATCH(DATE(AS$2,1,1),INV!$A$1:$LI$1),FALSE)</f>
        <v>2.1207645730000002</v>
      </c>
      <c r="AT1760" s="321">
        <f>+VLOOKUP($E1760,Consumption!$1:$1048576,MATCH(DATE(AT$2,1,1),INV!$A$1:$LI$1),FALSE)</f>
        <v>2.1612588239999999</v>
      </c>
      <c r="AU1760" s="321">
        <f>+VLOOKUP($E1760,Consumption!$1:$1048576,MATCH(DATE(AU$2,1,1),INV!$A$1:$LI$1),FALSE)</f>
        <v>2.2024573529999998</v>
      </c>
      <c r="AV1760" s="321">
        <f>+VLOOKUP($E1760,Consumption!$1:$1048576,MATCH(DATE(AV$2,1,1),INV!$A$1:$LI$1),FALSE)</f>
        <v>2.2443946509999999</v>
      </c>
      <c r="AW1760" s="321">
        <f>+VLOOKUP($E1760,Consumption!$1:$1048576,MATCH(DATE(AW$2,1,1),INV!$A$1:$LI$1),FALSE)</f>
        <v>2.287103809</v>
      </c>
      <c r="AX1760" s="321">
        <f>+VLOOKUP($E1760,Consumption!$1:$1048576,MATCH(DATE(AX$2,1,1),INV!$A$1:$LI$1),FALSE)</f>
        <v>2.3306167279999999</v>
      </c>
      <c r="AY1760" s="321">
        <f>+VLOOKUP($E1760,Consumption!$1:$1048576,MATCH(DATE(AY$2,1,1),INV!$A$1:$LI$1),FALSE)</f>
        <v>2.3749641540000002</v>
      </c>
      <c r="AZ1760" s="321">
        <f>+VLOOKUP($E1760,Consumption!$1:$1048576,MATCH(DATE(AZ$2,1,1),INV!$A$1:$LI$1),FALSE)</f>
        <v>2.4201772930000001</v>
      </c>
      <c r="BA1760" s="321">
        <f>+VLOOKUP($E1760,Consumption!$1:$1048576,MATCH(DATE(BA$2,1,1),INV!$A$1:$LI$1),FALSE)</f>
        <v>2.4662945180000002</v>
      </c>
      <c r="BB1760" s="321">
        <f>+VLOOKUP($E1760,Consumption!$1:$1048576,MATCH(DATE(BB$2,1,1),INV!$A$1:$LI$1),FALSE)</f>
        <v>2.5133486220000001</v>
      </c>
      <c r="BC1760" s="321">
        <f>+VLOOKUP($E1760,Consumption!$1:$1048576,MATCH(DATE(BC$2,1,1),INV!$A$1:$LI$1),FALSE)</f>
        <v>2.561368179</v>
      </c>
      <c r="BD1760" s="321">
        <f>+VLOOKUP($E1760,Consumption!$1:$1048576,MATCH(DATE(BD$2,1,1),INV!$A$1:$LI$1),FALSE)</f>
        <v>2.6103786269999998</v>
      </c>
      <c r="BE1760" s="321">
        <f>+VLOOKUP($E1760,Consumption!$1:$1048576,MATCH(DATE(BE$2,1,1),INV!$A$1:$LI$1),FALSE)</f>
        <v>2.807915903</v>
      </c>
      <c r="BF1760" s="321">
        <f>+VLOOKUP($E1760,Consumption!$1:$1048576,MATCH(DATE(BF$2,1,1),INV!$A$1:$LI$1),FALSE)</f>
        <v>2.8628385230000002</v>
      </c>
      <c r="BG1760" s="321">
        <f>+VLOOKUP($E1760,Consumption!$1:$1048576,MATCH(DATE(BG$2,1,1),INV!$A$1:$LI$1),FALSE)</f>
        <v>2.9186834789999998</v>
      </c>
      <c r="BH1760" s="321">
        <f>+VLOOKUP($E1760,Consumption!$1:$1048576,MATCH(DATE(BH$2,1,1),INV!$A$1:$LI$1),FALSE)</f>
        <v>2.9754758730000002</v>
      </c>
      <c r="BI1760" s="321">
        <f>+VLOOKUP($E1760,Consumption!$1:$1048576,MATCH(DATE(BI$2,1,1),INV!$A$1:$LI$1),FALSE)</f>
        <v>3.0332420710000001</v>
      </c>
    </row>
    <row r="1761" spans="1:61" s="281" customFormat="1" ht="15" customHeight="1" x14ac:dyDescent="0.35">
      <c r="A1761" s="392"/>
      <c r="B1761" s="404"/>
      <c r="C1761" s="164" t="s">
        <v>590</v>
      </c>
      <c r="D1761" s="126"/>
      <c r="E1761" s="70" t="s">
        <v>609</v>
      </c>
      <c r="F1761" s="322">
        <f>+VLOOKUP($E1761,Consumption!$1:$1048576,MATCH(DATE(F$2,1,1),INV!$A$1:$LI$1),FALSE)</f>
        <v>0.99966515929999999</v>
      </c>
      <c r="G1761" s="322">
        <f>+VLOOKUP($E1761,Consumption!$1:$1048576,MATCH(DATE(G$2,1,1),INV!$A$1:$LI$1),FALSE)</f>
        <v>1.0179283859999999</v>
      </c>
      <c r="H1761" s="322">
        <f>+VLOOKUP($E1761,Consumption!$1:$1048576,MATCH(DATE(H$2,1,1),INV!$A$1:$LI$1),FALSE)</f>
        <v>1.0358372629999999</v>
      </c>
      <c r="I1761" s="322">
        <f>+VLOOKUP($E1761,Consumption!$1:$1048576,MATCH(DATE(I$2,1,1),INV!$A$1:$LI$1),FALSE)</f>
        <v>1.0539103540000001</v>
      </c>
      <c r="J1761" s="322">
        <f>+VLOOKUP($E1761,Consumption!$1:$1048576,MATCH(DATE(J$2,1,1),INV!$A$1:$LI$1),FALSE)</f>
        <v>1.0724877880000001</v>
      </c>
      <c r="K1761" s="322">
        <f>+VLOOKUP($E1761,Consumption!$1:$1048576,MATCH(DATE(K$2,1,1),INV!$A$1:$LI$1),FALSE)</f>
        <v>1.0917637</v>
      </c>
      <c r="L1761" s="322">
        <f>+VLOOKUP($E1761,Consumption!$1:$1048576,MATCH(DATE(L$2,1,1),INV!$A$1:$LI$1),FALSE)</f>
        <v>1.1118190100000001</v>
      </c>
      <c r="M1761" s="322">
        <f>+VLOOKUP($E1761,Consumption!$1:$1048576,MATCH(DATE(M$2,1,1),INV!$A$1:$LI$1),FALSE)</f>
        <v>1.1326840579999999</v>
      </c>
      <c r="N1761" s="322">
        <f>+VLOOKUP($E1761,Consumption!$1:$1048576,MATCH(DATE(N$2,1,1),INV!$A$1:$LI$1),FALSE)</f>
        <v>1.154373165</v>
      </c>
      <c r="O1761" s="322">
        <f>+VLOOKUP($E1761,Consumption!$1:$1048576,MATCH(DATE(O$2,1,1),INV!$A$1:$LI$1),FALSE)</f>
        <v>1.176893255</v>
      </c>
      <c r="P1761" s="322">
        <f>+VLOOKUP($E1761,Consumption!$1:$1048576,MATCH(DATE(P$2,1,1),INV!$A$1:$LI$1),FALSE)</f>
        <v>1.200152009</v>
      </c>
      <c r="Q1761" s="322">
        <f>+VLOOKUP($E1761,Consumption!$1:$1048576,MATCH(DATE(Q$2,1,1),INV!$A$1:$LI$1),FALSE)</f>
        <v>1.2243478029999999</v>
      </c>
      <c r="R1761" s="322">
        <f>+VLOOKUP($E1761,Consumption!$1:$1048576,MATCH(DATE(R$2,1,1),INV!$A$1:$LI$1),FALSE)</f>
        <v>1.2495125279999999</v>
      </c>
      <c r="S1761" s="322">
        <f>+VLOOKUP($E1761,Consumption!$1:$1048576,MATCH(DATE(S$2,1,1),INV!$A$1:$LI$1),FALSE)</f>
        <v>1.2756382340000001</v>
      </c>
      <c r="T1761" s="322">
        <f>+VLOOKUP($E1761,Consumption!$1:$1048576,MATCH(DATE(T$2,1,1),INV!$A$1:$LI$1),FALSE)</f>
        <v>1.3026990430000001</v>
      </c>
      <c r="U1761" s="322">
        <f>+VLOOKUP($E1761,Consumption!$1:$1048576,MATCH(DATE(U$2,1,1),INV!$A$1:$LI$1),FALSE)</f>
        <v>1.3306614990000001</v>
      </c>
      <c r="V1761" s="322">
        <f>+VLOOKUP($E1761,Consumption!$1:$1048576,MATCH(DATE(V$2,1,1),INV!$A$1:$LI$1),FALSE)</f>
        <v>1.359534732</v>
      </c>
      <c r="W1761" s="322">
        <f>+VLOOKUP($E1761,Consumption!$1:$1048576,MATCH(DATE(W$2,1,1),INV!$A$1:$LI$1),FALSE)</f>
        <v>1.389260433</v>
      </c>
      <c r="X1761" s="322">
        <f>+VLOOKUP($E1761,Consumption!$1:$1048576,MATCH(DATE(X$2,1,1),INV!$A$1:$LI$1),FALSE)</f>
        <v>1.419789237</v>
      </c>
      <c r="Y1761" s="322">
        <f>+VLOOKUP($E1761,Consumption!$1:$1048576,MATCH(DATE(Y$2,1,1),INV!$A$1:$LI$1),FALSE)</f>
        <v>1.4510791620000001</v>
      </c>
      <c r="Z1761" s="322">
        <f>+VLOOKUP($E1761,Consumption!$1:$1048576,MATCH(DATE(Z$2,1,1),INV!$A$1:$LI$1),FALSE)</f>
        <v>1.4830575850000001</v>
      </c>
      <c r="AA1761" s="322">
        <f>+VLOOKUP($E1761,Consumption!$1:$1048576,MATCH(DATE(AA$2,1,1),INV!$A$1:$LI$1),FALSE)</f>
        <v>1.5157088970000001</v>
      </c>
      <c r="AB1761" s="322">
        <f>+VLOOKUP($E1761,Consumption!$1:$1048576,MATCH(DATE(AB$2,1,1),INV!$A$1:$LI$1),FALSE)</f>
        <v>1.549017002</v>
      </c>
      <c r="AC1761" s="322">
        <f>+VLOOKUP($E1761,Consumption!$1:$1048576,MATCH(DATE(AC$2,1,1),INV!$A$1:$LI$1),FALSE)</f>
        <v>1.582964917</v>
      </c>
      <c r="AD1761" s="322">
        <f>+VLOOKUP($E1761,Consumption!$1:$1048576,MATCH(DATE(AD$2,1,1),INV!$A$1:$LI$1),FALSE)</f>
        <v>1.6175374229999999</v>
      </c>
      <c r="AE1761" s="322">
        <f>+VLOOKUP($E1761,Consumption!$1:$1048576,MATCH(DATE(AE$2,1,1),INV!$A$1:$LI$1),FALSE)</f>
        <v>1.652614706</v>
      </c>
      <c r="AF1761" s="322">
        <f>+VLOOKUP($E1761,Consumption!$1:$1048576,MATCH(DATE(AF$2,1,1),INV!$A$1:$LI$1),FALSE)</f>
        <v>1.688161271</v>
      </c>
      <c r="AG1761" s="322">
        <f>+VLOOKUP($E1761,Consumption!$1:$1048576,MATCH(DATE(AG$2,1,1),INV!$A$1:$LI$1),FALSE)</f>
        <v>1.7241923589999999</v>
      </c>
      <c r="AH1761" s="322">
        <f>+VLOOKUP($E1761,Consumption!$1:$1048576,MATCH(DATE(AH$2,1,1),INV!$A$1:$LI$1),FALSE)</f>
        <v>1.760722251</v>
      </c>
      <c r="AI1761" s="322">
        <f>+VLOOKUP($E1761,Consumption!$1:$1048576,MATCH(DATE(AI$2,1,1),INV!$A$1:$LI$1),FALSE)</f>
        <v>1.7977658219999999</v>
      </c>
      <c r="AJ1761" s="322">
        <f>+VLOOKUP($E1761,Consumption!$1:$1048576,MATCH(DATE(AJ$2,1,1),INV!$A$1:$LI$1),FALSE)</f>
        <v>1.8353404209999999</v>
      </c>
      <c r="AK1761" s="322">
        <f>+VLOOKUP($E1761,Consumption!$1:$1048576,MATCH(DATE(AK$2,1,1),INV!$A$1:$LI$1),FALSE)</f>
        <v>1.8734516919999999</v>
      </c>
      <c r="AL1761" s="322">
        <f>+VLOOKUP($E1761,Consumption!$1:$1048576,MATCH(DATE(AL$2,1,1),INV!$A$1:$LI$1),FALSE)</f>
        <v>1.9121322670000001</v>
      </c>
      <c r="AM1761" s="322">
        <f>+VLOOKUP($E1761,Consumption!$1:$1048576,MATCH(DATE(AM$2,1,1),INV!$A$1:$LI$1),FALSE)</f>
        <v>1.951415626</v>
      </c>
      <c r="AN1761" s="322">
        <f>+VLOOKUP($E1761,Consumption!$1:$1048576,MATCH(DATE(AN$2,1,1),INV!$A$1:$LI$1),FALSE)</f>
        <v>1.9913360630000001</v>
      </c>
      <c r="AO1761" s="322">
        <f>+VLOOKUP($E1761,Consumption!$1:$1048576,MATCH(DATE(AO$2,1,1),INV!$A$1:$LI$1),FALSE)</f>
        <v>2.0319285530000002</v>
      </c>
      <c r="AP1761" s="322">
        <f>+VLOOKUP($E1761,Consumption!$1:$1048576,MATCH(DATE(AP$2,1,1),INV!$A$1:$LI$1),FALSE)</f>
        <v>2.0730486090000002</v>
      </c>
      <c r="AQ1761" s="322">
        <f>+VLOOKUP($E1761,Consumption!$1:$1048576,MATCH(DATE(AQ$2,1,1),INV!$A$1:$LI$1),FALSE)</f>
        <v>2.1147917020000002</v>
      </c>
      <c r="AR1761" s="322">
        <f>+VLOOKUP($E1761,Consumption!$1:$1048576,MATCH(DATE(AR$2,1,1),INV!$A$1:$LI$1),FALSE)</f>
        <v>2.1572330110000002</v>
      </c>
      <c r="AS1761" s="322">
        <f>+VLOOKUP($E1761,Consumption!$1:$1048576,MATCH(DATE(AS$2,1,1),INV!$A$1:$LI$1),FALSE)</f>
        <v>2.2004304640000001</v>
      </c>
      <c r="AT1761" s="322">
        <f>+VLOOKUP($E1761,Consumption!$1:$1048576,MATCH(DATE(AT$2,1,1),INV!$A$1:$LI$1),FALSE)</f>
        <v>2.2444298640000002</v>
      </c>
      <c r="AU1761" s="322">
        <f>+VLOOKUP($E1761,Consumption!$1:$1048576,MATCH(DATE(AU$2,1,1),INV!$A$1:$LI$1),FALSE)</f>
        <v>2.2892425169999999</v>
      </c>
      <c r="AV1761" s="322">
        <f>+VLOOKUP($E1761,Consumption!$1:$1048576,MATCH(DATE(AV$2,1,1),INV!$A$1:$LI$1),FALSE)</f>
        <v>2.3349154759999999</v>
      </c>
      <c r="AW1761" s="322">
        <f>+VLOOKUP($E1761,Consumption!$1:$1048576,MATCH(DATE(AW$2,1,1),INV!$A$1:$LI$1),FALSE)</f>
        <v>2.381488547</v>
      </c>
      <c r="AX1761" s="322">
        <f>+VLOOKUP($E1761,Consumption!$1:$1048576,MATCH(DATE(AX$2,1,1),INV!$A$1:$LI$1),FALSE)</f>
        <v>2.4289966550000002</v>
      </c>
      <c r="AY1761" s="322">
        <f>+VLOOKUP($E1761,Consumption!$1:$1048576,MATCH(DATE(AY$2,1,1),INV!$A$1:$LI$1),FALSE)</f>
        <v>2.477471644</v>
      </c>
      <c r="AZ1761" s="322">
        <f>+VLOOKUP($E1761,Consumption!$1:$1048576,MATCH(DATE(AZ$2,1,1),INV!$A$1:$LI$1),FALSE)</f>
        <v>2.526846028</v>
      </c>
      <c r="BA1761" s="322">
        <f>+VLOOKUP($E1761,Consumption!$1:$1048576,MATCH(DATE(BA$2,1,1),INV!$A$1:$LI$1),FALSE)</f>
        <v>2.5771990389999999</v>
      </c>
      <c r="BB1761" s="322">
        <f>+VLOOKUP($E1761,Consumption!$1:$1048576,MATCH(DATE(BB$2,1,1),INV!$A$1:$LI$1),FALSE)</f>
        <v>2.6285897739999999</v>
      </c>
      <c r="BC1761" s="322">
        <f>+VLOOKUP($E1761,Consumption!$1:$1048576,MATCH(DATE(BC$2,1,1),INV!$A$1:$LI$1),FALSE)</f>
        <v>2.6810623640000002</v>
      </c>
      <c r="BD1761" s="322">
        <f>+VLOOKUP($E1761,Consumption!$1:$1048576,MATCH(DATE(BD$2,1,1),INV!$A$1:$LI$1),FALSE)</f>
        <v>2.7346510720000001</v>
      </c>
      <c r="BE1761" s="322">
        <f>+VLOOKUP($E1761,Consumption!$1:$1048576,MATCH(DATE(BE$2,1,1),INV!$A$1:$LI$1),FALSE)</f>
        <v>2.8058700879999998</v>
      </c>
      <c r="BF1761" s="322">
        <f>+VLOOKUP($E1761,Consumption!$1:$1048576,MATCH(DATE(BF$2,1,1),INV!$A$1:$LI$1),FALSE)</f>
        <v>2.8611339249999999</v>
      </c>
      <c r="BG1761" s="322">
        <f>+VLOOKUP($E1761,Consumption!$1:$1048576,MATCH(DATE(BG$2,1,1),INV!$A$1:$LI$1),FALSE)</f>
        <v>2.9173664449999999</v>
      </c>
      <c r="BH1761" s="322">
        <f>+VLOOKUP($E1761,Consumption!$1:$1048576,MATCH(DATE(BH$2,1,1),INV!$A$1:$LI$1),FALSE)</f>
        <v>2.974593912</v>
      </c>
      <c r="BI1761" s="322">
        <f>+VLOOKUP($E1761,Consumption!$1:$1048576,MATCH(DATE(BI$2,1,1),INV!$A$1:$LI$1),FALSE)</f>
        <v>3.032843299</v>
      </c>
    </row>
    <row r="1762" spans="1:61" s="281" customFormat="1" ht="15" customHeight="1" x14ac:dyDescent="0.35">
      <c r="A1762" s="392"/>
      <c r="B1762" s="404"/>
      <c r="C1762" s="164" t="s">
        <v>591</v>
      </c>
      <c r="D1762" s="126"/>
      <c r="E1762" s="70" t="s">
        <v>610</v>
      </c>
      <c r="F1762" s="322" t="e">
        <f>+VLOOKUP($E1762,Consumption!$1:$1048576,MATCH(DATE(F$2,1,1),INV!$A$1:$LI$1),FALSE)</f>
        <v>#N/A</v>
      </c>
      <c r="G1762" s="322" t="e">
        <f>+VLOOKUP($E1762,Consumption!$1:$1048576,MATCH(DATE(G$2,1,1),INV!$A$1:$LI$1),FALSE)</f>
        <v>#N/A</v>
      </c>
      <c r="H1762" s="322" t="e">
        <f>+VLOOKUP($E1762,Consumption!$1:$1048576,MATCH(DATE(H$2,1,1),INV!$A$1:$LI$1),FALSE)</f>
        <v>#N/A</v>
      </c>
      <c r="I1762" s="322" t="e">
        <f>+VLOOKUP($E1762,Consumption!$1:$1048576,MATCH(DATE(I$2,1,1),INV!$A$1:$LI$1),FALSE)</f>
        <v>#N/A</v>
      </c>
      <c r="J1762" s="322" t="e">
        <f>+VLOOKUP($E1762,Consumption!$1:$1048576,MATCH(DATE(J$2,1,1),INV!$A$1:$LI$1),FALSE)</f>
        <v>#N/A</v>
      </c>
      <c r="K1762" s="322" t="e">
        <f>+VLOOKUP($E1762,Consumption!$1:$1048576,MATCH(DATE(K$2,1,1),INV!$A$1:$LI$1),FALSE)</f>
        <v>#N/A</v>
      </c>
      <c r="L1762" s="322" t="e">
        <f>+VLOOKUP($E1762,Consumption!$1:$1048576,MATCH(DATE(L$2,1,1),INV!$A$1:$LI$1),FALSE)</f>
        <v>#N/A</v>
      </c>
      <c r="M1762" s="322" t="e">
        <f>+VLOOKUP($E1762,Consumption!$1:$1048576,MATCH(DATE(M$2,1,1),INV!$A$1:$LI$1),FALSE)</f>
        <v>#N/A</v>
      </c>
      <c r="N1762" s="322" t="e">
        <f>+VLOOKUP($E1762,Consumption!$1:$1048576,MATCH(DATE(N$2,1,1),INV!$A$1:$LI$1),FALSE)</f>
        <v>#N/A</v>
      </c>
      <c r="O1762" s="322" t="e">
        <f>+VLOOKUP($E1762,Consumption!$1:$1048576,MATCH(DATE(O$2,1,1),INV!$A$1:$LI$1),FALSE)</f>
        <v>#N/A</v>
      </c>
      <c r="P1762" s="322" t="e">
        <f>+VLOOKUP($E1762,Consumption!$1:$1048576,MATCH(DATE(P$2,1,1),INV!$A$1:$LI$1),FALSE)</f>
        <v>#N/A</v>
      </c>
      <c r="Q1762" s="322" t="e">
        <f>+VLOOKUP($E1762,Consumption!$1:$1048576,MATCH(DATE(Q$2,1,1),INV!$A$1:$LI$1),FALSE)</f>
        <v>#N/A</v>
      </c>
      <c r="R1762" s="322" t="e">
        <f>+VLOOKUP($E1762,Consumption!$1:$1048576,MATCH(DATE(R$2,1,1),INV!$A$1:$LI$1),FALSE)</f>
        <v>#N/A</v>
      </c>
      <c r="S1762" s="322" t="e">
        <f>+VLOOKUP($E1762,Consumption!$1:$1048576,MATCH(DATE(S$2,1,1),INV!$A$1:$LI$1),FALSE)</f>
        <v>#N/A</v>
      </c>
      <c r="T1762" s="322" t="e">
        <f>+VLOOKUP($E1762,Consumption!$1:$1048576,MATCH(DATE(T$2,1,1),INV!$A$1:$LI$1),FALSE)</f>
        <v>#N/A</v>
      </c>
      <c r="U1762" s="322" t="e">
        <f>+VLOOKUP($E1762,Consumption!$1:$1048576,MATCH(DATE(U$2,1,1),INV!$A$1:$LI$1),FALSE)</f>
        <v>#N/A</v>
      </c>
      <c r="V1762" s="322" t="e">
        <f>+VLOOKUP($E1762,Consumption!$1:$1048576,MATCH(DATE(V$2,1,1),INV!$A$1:$LI$1),FALSE)</f>
        <v>#N/A</v>
      </c>
      <c r="W1762" s="322" t="e">
        <f>+VLOOKUP($E1762,Consumption!$1:$1048576,MATCH(DATE(W$2,1,1),INV!$A$1:$LI$1),FALSE)</f>
        <v>#N/A</v>
      </c>
      <c r="X1762" s="322" t="e">
        <f>+VLOOKUP($E1762,Consumption!$1:$1048576,MATCH(DATE(X$2,1,1),INV!$A$1:$LI$1),FALSE)</f>
        <v>#N/A</v>
      </c>
      <c r="Y1762" s="322" t="e">
        <f>+VLOOKUP($E1762,Consumption!$1:$1048576,MATCH(DATE(Y$2,1,1),INV!$A$1:$LI$1),FALSE)</f>
        <v>#N/A</v>
      </c>
      <c r="Z1762" s="322" t="e">
        <f>+VLOOKUP($E1762,Consumption!$1:$1048576,MATCH(DATE(Z$2,1,1),INV!$A$1:$LI$1),FALSE)</f>
        <v>#N/A</v>
      </c>
      <c r="AA1762" s="322" t="e">
        <f>+VLOOKUP($E1762,Consumption!$1:$1048576,MATCH(DATE(AA$2,1,1),INV!$A$1:$LI$1),FALSE)</f>
        <v>#N/A</v>
      </c>
      <c r="AB1762" s="322" t="e">
        <f>+VLOOKUP($E1762,Consumption!$1:$1048576,MATCH(DATE(AB$2,1,1),INV!$A$1:$LI$1),FALSE)</f>
        <v>#N/A</v>
      </c>
      <c r="AC1762" s="322" t="e">
        <f>+VLOOKUP($E1762,Consumption!$1:$1048576,MATCH(DATE(AC$2,1,1),INV!$A$1:$LI$1),FALSE)</f>
        <v>#N/A</v>
      </c>
      <c r="AD1762" s="322" t="e">
        <f>+VLOOKUP($E1762,Consumption!$1:$1048576,MATCH(DATE(AD$2,1,1),INV!$A$1:$LI$1),FALSE)</f>
        <v>#N/A</v>
      </c>
      <c r="AE1762" s="322" t="e">
        <f>+VLOOKUP($E1762,Consumption!$1:$1048576,MATCH(DATE(AE$2,1,1),INV!$A$1:$LI$1),FALSE)</f>
        <v>#N/A</v>
      </c>
      <c r="AF1762" s="322" t="e">
        <f>+VLOOKUP($E1762,Consumption!$1:$1048576,MATCH(DATE(AF$2,1,1),INV!$A$1:$LI$1),FALSE)</f>
        <v>#N/A</v>
      </c>
      <c r="AG1762" s="322" t="e">
        <f>+VLOOKUP($E1762,Consumption!$1:$1048576,MATCH(DATE(AG$2,1,1),INV!$A$1:$LI$1),FALSE)</f>
        <v>#N/A</v>
      </c>
      <c r="AH1762" s="322" t="e">
        <f>+VLOOKUP($E1762,Consumption!$1:$1048576,MATCH(DATE(AH$2,1,1),INV!$A$1:$LI$1),FALSE)</f>
        <v>#N/A</v>
      </c>
      <c r="AI1762" s="322" t="e">
        <f>+VLOOKUP($E1762,Consumption!$1:$1048576,MATCH(DATE(AI$2,1,1),INV!$A$1:$LI$1),FALSE)</f>
        <v>#N/A</v>
      </c>
      <c r="AJ1762" s="322" t="e">
        <f>+VLOOKUP($E1762,Consumption!$1:$1048576,MATCH(DATE(AJ$2,1,1),INV!$A$1:$LI$1),FALSE)</f>
        <v>#N/A</v>
      </c>
      <c r="AK1762" s="322" t="e">
        <f>+VLOOKUP($E1762,Consumption!$1:$1048576,MATCH(DATE(AK$2,1,1),INV!$A$1:$LI$1),FALSE)</f>
        <v>#N/A</v>
      </c>
      <c r="AL1762" s="322" t="e">
        <f>+VLOOKUP($E1762,Consumption!$1:$1048576,MATCH(DATE(AL$2,1,1),INV!$A$1:$LI$1),FALSE)</f>
        <v>#N/A</v>
      </c>
      <c r="AM1762" s="322" t="e">
        <f>+VLOOKUP($E1762,Consumption!$1:$1048576,MATCH(DATE(AM$2,1,1),INV!$A$1:$LI$1),FALSE)</f>
        <v>#N/A</v>
      </c>
      <c r="AN1762" s="322" t="e">
        <f>+VLOOKUP($E1762,Consumption!$1:$1048576,MATCH(DATE(AN$2,1,1),INV!$A$1:$LI$1),FALSE)</f>
        <v>#N/A</v>
      </c>
      <c r="AO1762" s="322" t="e">
        <f>+VLOOKUP($E1762,Consumption!$1:$1048576,MATCH(DATE(AO$2,1,1),INV!$A$1:$LI$1),FALSE)</f>
        <v>#N/A</v>
      </c>
      <c r="AP1762" s="322" t="e">
        <f>+VLOOKUP($E1762,Consumption!$1:$1048576,MATCH(DATE(AP$2,1,1),INV!$A$1:$LI$1),FALSE)</f>
        <v>#N/A</v>
      </c>
      <c r="AQ1762" s="322" t="e">
        <f>+VLOOKUP($E1762,Consumption!$1:$1048576,MATCH(DATE(AQ$2,1,1),INV!$A$1:$LI$1),FALSE)</f>
        <v>#N/A</v>
      </c>
      <c r="AR1762" s="322" t="e">
        <f>+VLOOKUP($E1762,Consumption!$1:$1048576,MATCH(DATE(AR$2,1,1),INV!$A$1:$LI$1),FALSE)</f>
        <v>#N/A</v>
      </c>
      <c r="AS1762" s="322" t="e">
        <f>+VLOOKUP($E1762,Consumption!$1:$1048576,MATCH(DATE(AS$2,1,1),INV!$A$1:$LI$1),FALSE)</f>
        <v>#N/A</v>
      </c>
      <c r="AT1762" s="322" t="e">
        <f>+VLOOKUP($E1762,Consumption!$1:$1048576,MATCH(DATE(AT$2,1,1),INV!$A$1:$LI$1),FALSE)</f>
        <v>#N/A</v>
      </c>
      <c r="AU1762" s="322" t="e">
        <f>+VLOOKUP($E1762,Consumption!$1:$1048576,MATCH(DATE(AU$2,1,1),INV!$A$1:$LI$1),FALSE)</f>
        <v>#N/A</v>
      </c>
      <c r="AV1762" s="322" t="e">
        <f>+VLOOKUP($E1762,Consumption!$1:$1048576,MATCH(DATE(AV$2,1,1),INV!$A$1:$LI$1),FALSE)</f>
        <v>#N/A</v>
      </c>
      <c r="AW1762" s="322" t="e">
        <f>+VLOOKUP($E1762,Consumption!$1:$1048576,MATCH(DATE(AW$2,1,1),INV!$A$1:$LI$1),FALSE)</f>
        <v>#N/A</v>
      </c>
      <c r="AX1762" s="322" t="e">
        <f>+VLOOKUP($E1762,Consumption!$1:$1048576,MATCH(DATE(AX$2,1,1),INV!$A$1:$LI$1),FALSE)</f>
        <v>#N/A</v>
      </c>
      <c r="AY1762" s="322" t="e">
        <f>+VLOOKUP($E1762,Consumption!$1:$1048576,MATCH(DATE(AY$2,1,1),INV!$A$1:$LI$1),FALSE)</f>
        <v>#N/A</v>
      </c>
      <c r="AZ1762" s="322" t="e">
        <f>+VLOOKUP($E1762,Consumption!$1:$1048576,MATCH(DATE(AZ$2,1,1),INV!$A$1:$LI$1),FALSE)</f>
        <v>#N/A</v>
      </c>
      <c r="BA1762" s="322" t="e">
        <f>+VLOOKUP($E1762,Consumption!$1:$1048576,MATCH(DATE(BA$2,1,1),INV!$A$1:$LI$1),FALSE)</f>
        <v>#N/A</v>
      </c>
      <c r="BB1762" s="322" t="e">
        <f>+VLOOKUP($E1762,Consumption!$1:$1048576,MATCH(DATE(BB$2,1,1),INV!$A$1:$LI$1),FALSE)</f>
        <v>#N/A</v>
      </c>
      <c r="BC1762" s="322" t="e">
        <f>+VLOOKUP($E1762,Consumption!$1:$1048576,MATCH(DATE(BC$2,1,1),INV!$A$1:$LI$1),FALSE)</f>
        <v>#N/A</v>
      </c>
      <c r="BD1762" s="322" t="e">
        <f>+VLOOKUP($E1762,Consumption!$1:$1048576,MATCH(DATE(BD$2,1,1),INV!$A$1:$LI$1),FALSE)</f>
        <v>#N/A</v>
      </c>
      <c r="BE1762" s="322" t="e">
        <f>+VLOOKUP($E1762,Consumption!$1:$1048576,MATCH(DATE(BE$2,1,1),INV!$A$1:$LI$1),FALSE)</f>
        <v>#N/A</v>
      </c>
      <c r="BF1762" s="322" t="e">
        <f>+VLOOKUP($E1762,Consumption!$1:$1048576,MATCH(DATE(BF$2,1,1),INV!$A$1:$LI$1),FALSE)</f>
        <v>#N/A</v>
      </c>
      <c r="BG1762" s="322" t="e">
        <f>+VLOOKUP($E1762,Consumption!$1:$1048576,MATCH(DATE(BG$2,1,1),INV!$A$1:$LI$1),FALSE)</f>
        <v>#N/A</v>
      </c>
      <c r="BH1762" s="322" t="e">
        <f>+VLOOKUP($E1762,Consumption!$1:$1048576,MATCH(DATE(BH$2,1,1),INV!$A$1:$LI$1),FALSE)</f>
        <v>#N/A</v>
      </c>
      <c r="BI1762" s="322" t="e">
        <f>+VLOOKUP($E1762,Consumption!$1:$1048576,MATCH(DATE(BI$2,1,1),INV!$A$1:$LI$1),FALSE)</f>
        <v>#N/A</v>
      </c>
    </row>
    <row r="1763" spans="1:61" s="281" customFormat="1" ht="15" customHeight="1" x14ac:dyDescent="0.35">
      <c r="A1763" s="392"/>
      <c r="B1763" s="404"/>
      <c r="C1763" s="164" t="s">
        <v>592</v>
      </c>
      <c r="D1763" s="126"/>
      <c r="E1763" s="70" t="s">
        <v>611</v>
      </c>
      <c r="F1763" s="322">
        <f>+VLOOKUP($E1763,Consumption!$1:$1048576,MATCH(DATE(F$2,1,1),INV!$A$1:$LI$1),FALSE)</f>
        <v>0.99833898080000005</v>
      </c>
      <c r="G1763" s="322">
        <f>+VLOOKUP($E1763,Consumption!$1:$1048576,MATCH(DATE(G$2,1,1),INV!$A$1:$LI$1),FALSE)</f>
        <v>1.0154163039999999</v>
      </c>
      <c r="H1763" s="322">
        <f>+VLOOKUP($E1763,Consumption!$1:$1048576,MATCH(DATE(H$2,1,1),INV!$A$1:$LI$1),FALSE)</f>
        <v>1.0321773519999999</v>
      </c>
      <c r="I1763" s="322">
        <f>+VLOOKUP($E1763,Consumption!$1:$1048576,MATCH(DATE(I$2,1,1),INV!$A$1:$LI$1),FALSE)</f>
        <v>1.049086116</v>
      </c>
      <c r="J1763" s="322">
        <f>+VLOOKUP($E1763,Consumption!$1:$1048576,MATCH(DATE(J$2,1,1),INV!$A$1:$LI$1),FALSE)</f>
        <v>1.0664677060000001</v>
      </c>
      <c r="K1763" s="322">
        <f>+VLOOKUP($E1763,Consumption!$1:$1048576,MATCH(DATE(K$2,1,1),INV!$A$1:$LI$1),FALSE)</f>
        <v>1.084522762</v>
      </c>
      <c r="L1763" s="322">
        <f>+VLOOKUP($E1763,Consumption!$1:$1048576,MATCH(DATE(L$2,1,1),INV!$A$1:$LI$1),FALSE)</f>
        <v>1.1033393650000001</v>
      </c>
      <c r="M1763" s="322">
        <f>+VLOOKUP($E1763,Consumption!$1:$1048576,MATCH(DATE(M$2,1,1),INV!$A$1:$LI$1),FALSE)</f>
        <v>1.122965971</v>
      </c>
      <c r="N1763" s="322">
        <f>+VLOOKUP($E1763,Consumption!$1:$1048576,MATCH(DATE(N$2,1,1),INV!$A$1:$LI$1),FALSE)</f>
        <v>1.143430559</v>
      </c>
      <c r="O1763" s="322">
        <f>+VLOOKUP($E1763,Consumption!$1:$1048576,MATCH(DATE(O$2,1,1),INV!$A$1:$LI$1),FALSE)</f>
        <v>1.164749027</v>
      </c>
      <c r="P1763" s="322">
        <f>+VLOOKUP($E1763,Consumption!$1:$1048576,MATCH(DATE(P$2,1,1),INV!$A$1:$LI$1),FALSE)</f>
        <v>1.18682869</v>
      </c>
      <c r="Q1763" s="322">
        <f>+VLOOKUP($E1763,Consumption!$1:$1048576,MATCH(DATE(Q$2,1,1),INV!$A$1:$LI$1),FALSE)</f>
        <v>1.209839023</v>
      </c>
      <c r="R1763" s="322">
        <f>+VLOOKUP($E1763,Consumption!$1:$1048576,MATCH(DATE(R$2,1,1),INV!$A$1:$LI$1),FALSE)</f>
        <v>1.2338351190000001</v>
      </c>
      <c r="S1763" s="322">
        <f>+VLOOKUP($E1763,Consumption!$1:$1048576,MATCH(DATE(S$2,1,1),INV!$A$1:$LI$1),FALSE)</f>
        <v>1.2588224459999999</v>
      </c>
      <c r="T1763" s="322">
        <f>+VLOOKUP($E1763,Consumption!$1:$1048576,MATCH(DATE(T$2,1,1),INV!$A$1:$LI$1),FALSE)</f>
        <v>1.2847796920000001</v>
      </c>
      <c r="U1763" s="322">
        <f>+VLOOKUP($E1763,Consumption!$1:$1048576,MATCH(DATE(U$2,1,1),INV!$A$1:$LI$1),FALSE)</f>
        <v>1.3116715050000001</v>
      </c>
      <c r="V1763" s="322">
        <f>+VLOOKUP($E1763,Consumption!$1:$1048576,MATCH(DATE(V$2,1,1),INV!$A$1:$LI$1),FALSE)</f>
        <v>1.3394632609999999</v>
      </c>
      <c r="W1763" s="322">
        <f>+VLOOKUP($E1763,Consumption!$1:$1048576,MATCH(DATE(W$2,1,1),INV!$A$1:$LI$1),FALSE)</f>
        <v>1.368107435</v>
      </c>
      <c r="X1763" s="322">
        <f>+VLOOKUP($E1763,Consumption!$1:$1048576,MATCH(DATE(X$2,1,1),INV!$A$1:$LI$1),FALSE)</f>
        <v>1.3975548090000001</v>
      </c>
      <c r="Y1763" s="322">
        <f>+VLOOKUP($E1763,Consumption!$1:$1048576,MATCH(DATE(Y$2,1,1),INV!$A$1:$LI$1),FALSE)</f>
        <v>1.4277573589999999</v>
      </c>
      <c r="Z1763" s="322">
        <f>+VLOOKUP($E1763,Consumption!$1:$1048576,MATCH(DATE(Z$2,1,1),INV!$A$1:$LI$1),FALSE)</f>
        <v>1.458633005</v>
      </c>
      <c r="AA1763" s="322">
        <f>+VLOOKUP($E1763,Consumption!$1:$1048576,MATCH(DATE(AA$2,1,1),INV!$A$1:$LI$1),FALSE)</f>
        <v>1.490156179</v>
      </c>
      <c r="AB1763" s="322">
        <f>+VLOOKUP($E1763,Consumption!$1:$1048576,MATCH(DATE(AB$2,1,1),INV!$A$1:$LI$1),FALSE)</f>
        <v>1.522299552</v>
      </c>
      <c r="AC1763" s="322">
        <f>+VLOOKUP($E1763,Consumption!$1:$1048576,MATCH(DATE(AC$2,1,1),INV!$A$1:$LI$1),FALSE)</f>
        <v>1.555036592</v>
      </c>
      <c r="AD1763" s="322">
        <f>+VLOOKUP($E1763,Consumption!$1:$1048576,MATCH(DATE(AD$2,1,1),INV!$A$1:$LI$1),FALSE)</f>
        <v>1.588343729</v>
      </c>
      <c r="AE1763" s="322">
        <f>+VLOOKUP($E1763,Consumption!$1:$1048576,MATCH(DATE(AE$2,1,1),INV!$A$1:$LI$1),FALSE)</f>
        <v>1.6220929420000001</v>
      </c>
      <c r="AF1763" s="322">
        <f>+VLOOKUP($E1763,Consumption!$1:$1048576,MATCH(DATE(AF$2,1,1),INV!$A$1:$LI$1),FALSE)</f>
        <v>1.6562614470000001</v>
      </c>
      <c r="AG1763" s="322">
        <f>+VLOOKUP($E1763,Consumption!$1:$1048576,MATCH(DATE(AG$2,1,1),INV!$A$1:$LI$1),FALSE)</f>
        <v>1.6908423269999999</v>
      </c>
      <c r="AH1763" s="322">
        <f>+VLOOKUP($E1763,Consumption!$1:$1048576,MATCH(DATE(AH$2,1,1),INV!$A$1:$LI$1),FALSE)</f>
        <v>1.725836484</v>
      </c>
      <c r="AI1763" s="322">
        <f>+VLOOKUP($E1763,Consumption!$1:$1048576,MATCH(DATE(AI$2,1,1),INV!$A$1:$LI$1),FALSE)</f>
        <v>1.7612509350000001</v>
      </c>
      <c r="AJ1763" s="322">
        <f>+VLOOKUP($E1763,Consumption!$1:$1048576,MATCH(DATE(AJ$2,1,1),INV!$A$1:$LI$1),FALSE)</f>
        <v>1.797098461</v>
      </c>
      <c r="AK1763" s="322">
        <f>+VLOOKUP($E1763,Consumption!$1:$1048576,MATCH(DATE(AK$2,1,1),INV!$A$1:$LI$1),FALSE)</f>
        <v>1.8333949199999999</v>
      </c>
      <c r="AL1763" s="322">
        <f>+VLOOKUP($E1763,Consumption!$1:$1048576,MATCH(DATE(AL$2,1,1),INV!$A$1:$LI$1),FALSE)</f>
        <v>1.870165021</v>
      </c>
      <c r="AM1763" s="322">
        <f>+VLOOKUP($E1763,Consumption!$1:$1048576,MATCH(DATE(AM$2,1,1),INV!$A$1:$LI$1),FALSE)</f>
        <v>1.9074384689999999</v>
      </c>
      <c r="AN1763" s="322">
        <f>+VLOOKUP($E1763,Consumption!$1:$1048576,MATCH(DATE(AN$2,1,1),INV!$A$1:$LI$1),FALSE)</f>
        <v>1.9452484370000001</v>
      </c>
      <c r="AO1763" s="322">
        <f>+VLOOKUP($E1763,Consumption!$1:$1048576,MATCH(DATE(AO$2,1,1),INV!$A$1:$LI$1),FALSE)</f>
        <v>1.9836303319999999</v>
      </c>
      <c r="AP1763" s="322">
        <f>+VLOOKUP($E1763,Consumption!$1:$1048576,MATCH(DATE(AP$2,1,1),INV!$A$1:$LI$1),FALSE)</f>
        <v>2.022566549</v>
      </c>
      <c r="AQ1763" s="322">
        <f>+VLOOKUP($E1763,Consumption!$1:$1048576,MATCH(DATE(AQ$2,1,1),INV!$A$1:$LI$1),FALSE)</f>
        <v>2.0620866919999998</v>
      </c>
      <c r="AR1763" s="322">
        <f>+VLOOKUP($E1763,Consumption!$1:$1048576,MATCH(DATE(AR$2,1,1),INV!$A$1:$LI$1),FALSE)</f>
        <v>2.102231497</v>
      </c>
      <c r="AS1763" s="322">
        <f>+VLOOKUP($E1763,Consumption!$1:$1048576,MATCH(DATE(AS$2,1,1),INV!$A$1:$LI$1),FALSE)</f>
        <v>2.1430438170000001</v>
      </c>
      <c r="AT1763" s="322">
        <f>+VLOOKUP($E1763,Consumption!$1:$1048576,MATCH(DATE(AT$2,1,1),INV!$A$1:$LI$1),FALSE)</f>
        <v>2.1845646580000002</v>
      </c>
      <c r="AU1763" s="322">
        <f>+VLOOKUP($E1763,Consumption!$1:$1048576,MATCH(DATE(AU$2,1,1),INV!$A$1:$LI$1),FALSE)</f>
        <v>2.2268275019999999</v>
      </c>
      <c r="AV1763" s="322">
        <f>+VLOOKUP($E1763,Consumption!$1:$1048576,MATCH(DATE(AV$2,1,1),INV!$A$1:$LI$1),FALSE)</f>
        <v>2.269869269</v>
      </c>
      <c r="AW1763" s="322">
        <f>+VLOOKUP($E1763,Consumption!$1:$1048576,MATCH(DATE(AW$2,1,1),INV!$A$1:$LI$1),FALSE)</f>
        <v>2.3137254029999998</v>
      </c>
      <c r="AX1763" s="322">
        <f>+VLOOKUP($E1763,Consumption!$1:$1048576,MATCH(DATE(AX$2,1,1),INV!$A$1:$LI$1),FALSE)</f>
        <v>2.358429433</v>
      </c>
      <c r="AY1763" s="322">
        <f>+VLOOKUP($E1763,Consumption!$1:$1048576,MATCH(DATE(AY$2,1,1),INV!$A$1:$LI$1),FALSE)</f>
        <v>2.4040129979999998</v>
      </c>
      <c r="AZ1763" s="322">
        <f>+VLOOKUP($E1763,Consumption!$1:$1048576,MATCH(DATE(AZ$2,1,1),INV!$A$1:$LI$1),FALSE)</f>
        <v>2.4504916369999998</v>
      </c>
      <c r="BA1763" s="322">
        <f>+VLOOKUP($E1763,Consumption!$1:$1048576,MATCH(DATE(BA$2,1,1),INV!$A$1:$LI$1),FALSE)</f>
        <v>2.4979010599999998</v>
      </c>
      <c r="BB1763" s="322">
        <f>+VLOOKUP($E1763,Consumption!$1:$1048576,MATCH(DATE(BB$2,1,1),INV!$A$1:$LI$1),FALSE)</f>
        <v>2.546277356</v>
      </c>
      <c r="BC1763" s="322">
        <f>+VLOOKUP($E1763,Consumption!$1:$1048576,MATCH(DATE(BC$2,1,1),INV!$A$1:$LI$1),FALSE)</f>
        <v>2.595653875</v>
      </c>
      <c r="BD1763" s="322">
        <f>+VLOOKUP($E1763,Consumption!$1:$1048576,MATCH(DATE(BD$2,1,1),INV!$A$1:$LI$1),FALSE)</f>
        <v>2.6460603549999999</v>
      </c>
      <c r="BE1763" s="322">
        <f>+VLOOKUP($E1763,Consumption!$1:$1048576,MATCH(DATE(BE$2,1,1),INV!$A$1:$LI$1),FALSE)</f>
        <v>2.8049114789999998</v>
      </c>
      <c r="BF1763" s="322">
        <f>+VLOOKUP($E1763,Consumption!$1:$1048576,MATCH(DATE(BF$2,1,1),INV!$A$1:$LI$1),FALSE)</f>
        <v>2.8599434939999999</v>
      </c>
      <c r="BG1763" s="322">
        <f>+VLOOKUP($E1763,Consumption!$1:$1048576,MATCH(DATE(BG$2,1,1),INV!$A$1:$LI$1),FALSE)</f>
        <v>2.9159151169999999</v>
      </c>
      <c r="BH1763" s="322">
        <f>+VLOOKUP($E1763,Consumption!$1:$1048576,MATCH(DATE(BH$2,1,1),INV!$A$1:$LI$1),FALSE)</f>
        <v>2.9728518080000002</v>
      </c>
      <c r="BI1763" s="322">
        <f>+VLOOKUP($E1763,Consumption!$1:$1048576,MATCH(DATE(BI$2,1,1),INV!$A$1:$LI$1),FALSE)</f>
        <v>3.0307803459999998</v>
      </c>
    </row>
    <row r="1764" spans="1:61" s="281" customFormat="1" ht="15" customHeight="1" x14ac:dyDescent="0.35">
      <c r="A1764" s="392"/>
      <c r="B1764" s="404"/>
      <c r="C1764" s="164" t="s">
        <v>593</v>
      </c>
      <c r="D1764" s="126"/>
      <c r="E1764" s="70" t="s">
        <v>612</v>
      </c>
      <c r="F1764" s="322">
        <f>+VLOOKUP($E1764,Consumption!$1:$1048576,MATCH(DATE(F$2,1,1),INV!$A$1:$LI$1),FALSE)</f>
        <v>0.99824200100000005</v>
      </c>
      <c r="G1764" s="322">
        <f>+VLOOKUP($E1764,Consumption!$1:$1048576,MATCH(DATE(G$2,1,1),INV!$A$1:$LI$1),FALSE)</f>
        <v>1.0159333349999999</v>
      </c>
      <c r="H1764" s="322">
        <f>+VLOOKUP($E1764,Consumption!$1:$1048576,MATCH(DATE(H$2,1,1),INV!$A$1:$LI$1),FALSE)</f>
        <v>1.0340257829999999</v>
      </c>
      <c r="I1764" s="322">
        <f>+VLOOKUP($E1764,Consumption!$1:$1048576,MATCH(DATE(I$2,1,1),INV!$A$1:$LI$1),FALSE)</f>
        <v>1.052765009</v>
      </c>
      <c r="J1764" s="322">
        <f>+VLOOKUP($E1764,Consumption!$1:$1048576,MATCH(DATE(J$2,1,1),INV!$A$1:$LI$1),FALSE)</f>
        <v>1.0722276159999999</v>
      </c>
      <c r="K1764" s="322">
        <f>+VLOOKUP($E1764,Consumption!$1:$1048576,MATCH(DATE(K$2,1,1),INV!$A$1:$LI$1),FALSE)</f>
        <v>1.092407981</v>
      </c>
      <c r="L1764" s="322">
        <f>+VLOOKUP($E1764,Consumption!$1:$1048576,MATCH(DATE(L$2,1,1),INV!$A$1:$LI$1),FALSE)</f>
        <v>1.113241677</v>
      </c>
      <c r="M1764" s="322">
        <f>+VLOOKUP($E1764,Consumption!$1:$1048576,MATCH(DATE(M$2,1,1),INV!$A$1:$LI$1),FALSE)</f>
        <v>1.1346907719999999</v>
      </c>
      <c r="N1764" s="322">
        <f>+VLOOKUP($E1764,Consumption!$1:$1048576,MATCH(DATE(N$2,1,1),INV!$A$1:$LI$1),FALSE)</f>
        <v>1.156736998</v>
      </c>
      <c r="O1764" s="322">
        <f>+VLOOKUP($E1764,Consumption!$1:$1048576,MATCH(DATE(O$2,1,1),INV!$A$1:$LI$1),FALSE)</f>
        <v>1.179375168</v>
      </c>
      <c r="P1764" s="322">
        <f>+VLOOKUP($E1764,Consumption!$1:$1048576,MATCH(DATE(P$2,1,1),INV!$A$1:$LI$1),FALSE)</f>
        <v>1.202511959</v>
      </c>
      <c r="Q1764" s="322">
        <f>+VLOOKUP($E1764,Consumption!$1:$1048576,MATCH(DATE(Q$2,1,1),INV!$A$1:$LI$1),FALSE)</f>
        <v>1.226328689</v>
      </c>
      <c r="R1764" s="322">
        <f>+VLOOKUP($E1764,Consumption!$1:$1048576,MATCH(DATE(R$2,1,1),INV!$A$1:$LI$1),FALSE)</f>
        <v>1.2508683279999999</v>
      </c>
      <c r="S1764" s="322">
        <f>+VLOOKUP($E1764,Consumption!$1:$1048576,MATCH(DATE(S$2,1,1),INV!$A$1:$LI$1),FALSE)</f>
        <v>1.2761222409999999</v>
      </c>
      <c r="T1764" s="322">
        <f>+VLOOKUP($E1764,Consumption!$1:$1048576,MATCH(DATE(T$2,1,1),INV!$A$1:$LI$1),FALSE)</f>
        <v>1.3020637939999999</v>
      </c>
      <c r="U1764" s="322">
        <f>+VLOOKUP($E1764,Consumption!$1:$1048576,MATCH(DATE(U$2,1,1),INV!$A$1:$LI$1),FALSE)</f>
        <v>1.328664522</v>
      </c>
      <c r="V1764" s="322">
        <f>+VLOOKUP($E1764,Consumption!$1:$1048576,MATCH(DATE(V$2,1,1),INV!$A$1:$LI$1),FALSE)</f>
        <v>1.3558960819999999</v>
      </c>
      <c r="W1764" s="322">
        <f>+VLOOKUP($E1764,Consumption!$1:$1048576,MATCH(DATE(W$2,1,1),INV!$A$1:$LI$1),FALSE)</f>
        <v>1.3837396019999999</v>
      </c>
      <c r="X1764" s="322">
        <f>+VLOOKUP($E1764,Consumption!$1:$1048576,MATCH(DATE(X$2,1,1),INV!$A$1:$LI$1),FALSE)</f>
        <v>1.412182083</v>
      </c>
      <c r="Y1764" s="322">
        <f>+VLOOKUP($E1764,Consumption!$1:$1048576,MATCH(DATE(Y$2,1,1),INV!$A$1:$LI$1),FALSE)</f>
        <v>1.441214325</v>
      </c>
      <c r="Z1764" s="322">
        <f>+VLOOKUP($E1764,Consumption!$1:$1048576,MATCH(DATE(Z$2,1,1),INV!$A$1:$LI$1),FALSE)</f>
        <v>1.470788607</v>
      </c>
      <c r="AA1764" s="322">
        <f>+VLOOKUP($E1764,Consumption!$1:$1048576,MATCH(DATE(AA$2,1,1),INV!$A$1:$LI$1),FALSE)</f>
        <v>1.500933651</v>
      </c>
      <c r="AB1764" s="322">
        <f>+VLOOKUP($E1764,Consumption!$1:$1048576,MATCH(DATE(AB$2,1,1),INV!$A$1:$LI$1),FALSE)</f>
        <v>1.5316567219999999</v>
      </c>
      <c r="AC1764" s="322">
        <f>+VLOOKUP($E1764,Consumption!$1:$1048576,MATCH(DATE(AC$2,1,1),INV!$A$1:$LI$1),FALSE)</f>
        <v>1.5629585960000001</v>
      </c>
      <c r="AD1764" s="322">
        <f>+VLOOKUP($E1764,Consumption!$1:$1048576,MATCH(DATE(AD$2,1,1),INV!$A$1:$LI$1),FALSE)</f>
        <v>1.5948388529999999</v>
      </c>
      <c r="AE1764" s="322">
        <f>+VLOOKUP($E1764,Consumption!$1:$1048576,MATCH(DATE(AE$2,1,1),INV!$A$1:$LI$1),FALSE)</f>
        <v>1.6271772069999999</v>
      </c>
      <c r="AF1764" s="322">
        <f>+VLOOKUP($E1764,Consumption!$1:$1048576,MATCH(DATE(AF$2,1,1),INV!$A$1:$LI$1),FALSE)</f>
        <v>1.6600212539999999</v>
      </c>
      <c r="AG1764" s="322">
        <f>+VLOOKUP($E1764,Consumption!$1:$1048576,MATCH(DATE(AG$2,1,1),INV!$A$1:$LI$1),FALSE)</f>
        <v>1.6933975640000001</v>
      </c>
      <c r="AH1764" s="322">
        <f>+VLOOKUP($E1764,Consumption!$1:$1048576,MATCH(DATE(AH$2,1,1),INV!$A$1:$LI$1),FALSE)</f>
        <v>1.7273257479999999</v>
      </c>
      <c r="AI1764" s="322">
        <f>+VLOOKUP($E1764,Consumption!$1:$1048576,MATCH(DATE(AI$2,1,1),INV!$A$1:$LI$1),FALSE)</f>
        <v>1.7618224579999999</v>
      </c>
      <c r="AJ1764" s="322">
        <f>+VLOOKUP($E1764,Consumption!$1:$1048576,MATCH(DATE(AJ$2,1,1),INV!$A$1:$LI$1),FALSE)</f>
        <v>1.7969040629999999</v>
      </c>
      <c r="AK1764" s="322">
        <f>+VLOOKUP($E1764,Consumption!$1:$1048576,MATCH(DATE(AK$2,1,1),INV!$A$1:$LI$1),FALSE)</f>
        <v>1.8325897229999999</v>
      </c>
      <c r="AL1764" s="322">
        <f>+VLOOKUP($E1764,Consumption!$1:$1048576,MATCH(DATE(AL$2,1,1),INV!$A$1:$LI$1),FALSE)</f>
        <v>1.8688990560000001</v>
      </c>
      <c r="AM1764" s="322">
        <f>+VLOOKUP($E1764,Consumption!$1:$1048576,MATCH(DATE(AM$2,1,1),INV!$A$1:$LI$1),FALSE)</f>
        <v>1.9058529150000001</v>
      </c>
      <c r="AN1764" s="322">
        <f>+VLOOKUP($E1764,Consumption!$1:$1048576,MATCH(DATE(AN$2,1,1),INV!$A$1:$LI$1),FALSE)</f>
        <v>1.9434731519999999</v>
      </c>
      <c r="AO1764" s="322">
        <f>+VLOOKUP($E1764,Consumption!$1:$1048576,MATCH(DATE(AO$2,1,1),INV!$A$1:$LI$1),FALSE)</f>
        <v>1.981782207</v>
      </c>
      <c r="AP1764" s="322">
        <f>+VLOOKUP($E1764,Consumption!$1:$1048576,MATCH(DATE(AP$2,1,1),INV!$A$1:$LI$1),FALSE)</f>
        <v>2.0207864889999998</v>
      </c>
      <c r="AQ1764" s="322">
        <f>+VLOOKUP($E1764,Consumption!$1:$1048576,MATCH(DATE(AQ$2,1,1),INV!$A$1:$LI$1),FALSE)</f>
        <v>2.0605046869999999</v>
      </c>
      <c r="AR1764" s="322">
        <f>+VLOOKUP($E1764,Consumption!$1:$1048576,MATCH(DATE(AR$2,1,1),INV!$A$1:$LI$1),FALSE)</f>
        <v>2.1009601459999998</v>
      </c>
      <c r="AS1764" s="322">
        <f>+VLOOKUP($E1764,Consumption!$1:$1048576,MATCH(DATE(AS$2,1,1),INV!$A$1:$LI$1),FALSE)</f>
        <v>2.1421770370000002</v>
      </c>
      <c r="AT1764" s="322">
        <f>+VLOOKUP($E1764,Consumption!$1:$1048576,MATCH(DATE(AT$2,1,1),INV!$A$1:$LI$1),FALSE)</f>
        <v>2.1841789540000001</v>
      </c>
      <c r="AU1764" s="322">
        <f>+VLOOKUP($E1764,Consumption!$1:$1048576,MATCH(DATE(AU$2,1,1),INV!$A$1:$LI$1),FALSE)</f>
        <v>2.2269914810000002</v>
      </c>
      <c r="AV1764" s="322">
        <f>+VLOOKUP($E1764,Consumption!$1:$1048576,MATCH(DATE(AV$2,1,1),INV!$A$1:$LI$1),FALSE)</f>
        <v>2.2706374540000001</v>
      </c>
      <c r="AW1764" s="322">
        <f>+VLOOKUP($E1764,Consumption!$1:$1048576,MATCH(DATE(AW$2,1,1),INV!$A$1:$LI$1),FALSE)</f>
        <v>2.3151389419999999</v>
      </c>
      <c r="AX1764" s="322">
        <f>+VLOOKUP($E1764,Consumption!$1:$1048576,MATCH(DATE(AX$2,1,1),INV!$A$1:$LI$1),FALSE)</f>
        <v>2.3605177610000001</v>
      </c>
      <c r="AY1764" s="322">
        <f>+VLOOKUP($E1764,Consumption!$1:$1048576,MATCH(DATE(AY$2,1,1),INV!$A$1:$LI$1),FALSE)</f>
        <v>2.4067956079999999</v>
      </c>
      <c r="AZ1764" s="322">
        <f>+VLOOKUP($E1764,Consumption!$1:$1048576,MATCH(DATE(AZ$2,1,1),INV!$A$1:$LI$1),FALSE)</f>
        <v>2.4540072830000002</v>
      </c>
      <c r="BA1764" s="322">
        <f>+VLOOKUP($E1764,Consumption!$1:$1048576,MATCH(DATE(BA$2,1,1),INV!$A$1:$LI$1),FALSE)</f>
        <v>2.5021761979999999</v>
      </c>
      <c r="BB1764" s="322">
        <f>+VLOOKUP($E1764,Consumption!$1:$1048576,MATCH(DATE(BB$2,1,1),INV!$A$1:$LI$1),FALSE)</f>
        <v>2.5513225400000001</v>
      </c>
      <c r="BC1764" s="322">
        <f>+VLOOKUP($E1764,Consumption!$1:$1048576,MATCH(DATE(BC$2,1,1),INV!$A$1:$LI$1),FALSE)</f>
        <v>2.6014654250000002</v>
      </c>
      <c r="BD1764" s="322">
        <f>+VLOOKUP($E1764,Consumption!$1:$1048576,MATCH(DATE(BD$2,1,1),INV!$A$1:$LI$1),FALSE)</f>
        <v>2.6526237500000001</v>
      </c>
      <c r="BE1764" s="322">
        <f>+VLOOKUP($E1764,Consumption!$1:$1048576,MATCH(DATE(BE$2,1,1),INV!$A$1:$LI$1),FALSE)</f>
        <v>2.774594816</v>
      </c>
      <c r="BF1764" s="322">
        <f>+VLOOKUP($E1764,Consumption!$1:$1048576,MATCH(DATE(BF$2,1,1),INV!$A$1:$LI$1),FALSE)</f>
        <v>2.8295565119999999</v>
      </c>
      <c r="BG1764" s="322">
        <f>+VLOOKUP($E1764,Consumption!$1:$1048576,MATCH(DATE(BG$2,1,1),INV!$A$1:$LI$1),FALSE)</f>
        <v>2.885549927</v>
      </c>
      <c r="BH1764" s="322">
        <f>+VLOOKUP($E1764,Consumption!$1:$1048576,MATCH(DATE(BH$2,1,1),INV!$A$1:$LI$1),FALSE)</f>
        <v>2.942599172</v>
      </c>
      <c r="BI1764" s="322">
        <f>+VLOOKUP($E1764,Consumption!$1:$1048576,MATCH(DATE(BI$2,1,1),INV!$A$1:$LI$1),FALSE)</f>
        <v>3.0007288139999999</v>
      </c>
    </row>
    <row r="1765" spans="1:61" s="281" customFormat="1" ht="15" customHeight="1" x14ac:dyDescent="0.35">
      <c r="A1765" s="392"/>
      <c r="B1765" s="404"/>
      <c r="C1765" s="164" t="s">
        <v>594</v>
      </c>
      <c r="D1765" s="126"/>
      <c r="E1765" s="70" t="s">
        <v>613</v>
      </c>
      <c r="F1765" s="322">
        <f>+VLOOKUP($E1765,Consumption!$1:$1048576,MATCH(DATE(F$2,1,1),INV!$A$1:$LI$1),FALSE)</f>
        <v>0.99820422610000004</v>
      </c>
      <c r="G1765" s="322">
        <f>+VLOOKUP($E1765,Consumption!$1:$1048576,MATCH(DATE(G$2,1,1),INV!$A$1:$LI$1),FALSE)</f>
        <v>1.0153468590000001</v>
      </c>
      <c r="H1765" s="322">
        <f>+VLOOKUP($E1765,Consumption!$1:$1048576,MATCH(DATE(H$2,1,1),INV!$A$1:$LI$1),FALSE)</f>
        <v>1.0323700119999999</v>
      </c>
      <c r="I1765" s="322">
        <f>+VLOOKUP($E1765,Consumption!$1:$1048576,MATCH(DATE(I$2,1,1),INV!$A$1:$LI$1),FALSE)</f>
        <v>1.0496533290000001</v>
      </c>
      <c r="J1765" s="322">
        <f>+VLOOKUP($E1765,Consumption!$1:$1048576,MATCH(DATE(J$2,1,1),INV!$A$1:$LI$1),FALSE)</f>
        <v>1.067434298</v>
      </c>
      <c r="K1765" s="322">
        <f>+VLOOKUP($E1765,Consumption!$1:$1048576,MATCH(DATE(K$2,1,1),INV!$A$1:$LI$1),FALSE)</f>
        <v>1.0858508140000001</v>
      </c>
      <c r="L1765" s="322">
        <f>+VLOOKUP($E1765,Consumption!$1:$1048576,MATCH(DATE(L$2,1,1),INV!$A$1:$LI$1),FALSE)</f>
        <v>1.1049586039999999</v>
      </c>
      <c r="M1765" s="322">
        <f>+VLOOKUP($E1765,Consumption!$1:$1048576,MATCH(DATE(M$2,1,1),INV!$A$1:$LI$1),FALSE)</f>
        <v>1.1247916819999999</v>
      </c>
      <c r="N1765" s="322">
        <f>+VLOOKUP($E1765,Consumption!$1:$1048576,MATCH(DATE(N$2,1,1),INV!$A$1:$LI$1),FALSE)</f>
        <v>1.145374409</v>
      </c>
      <c r="O1765" s="322">
        <f>+VLOOKUP($E1765,Consumption!$1:$1048576,MATCH(DATE(O$2,1,1),INV!$A$1:$LI$1),FALSE)</f>
        <v>1.166724061</v>
      </c>
      <c r="P1765" s="322">
        <f>+VLOOKUP($E1765,Consumption!$1:$1048576,MATCH(DATE(P$2,1,1),INV!$A$1:$LI$1),FALSE)</f>
        <v>1.188753765</v>
      </c>
      <c r="Q1765" s="322">
        <f>+VLOOKUP($E1765,Consumption!$1:$1048576,MATCH(DATE(Q$2,1,1),INV!$A$1:$LI$1),FALSE)</f>
        <v>1.211625961</v>
      </c>
      <c r="R1765" s="322">
        <f>+VLOOKUP($E1765,Consumption!$1:$1048576,MATCH(DATE(R$2,1,1),INV!$A$1:$LI$1),FALSE)</f>
        <v>1.2353920839999999</v>
      </c>
      <c r="S1765" s="322">
        <f>+VLOOKUP($E1765,Consumption!$1:$1048576,MATCH(DATE(S$2,1,1),INV!$A$1:$LI$1),FALSE)</f>
        <v>1.2600529620000001</v>
      </c>
      <c r="T1765" s="322">
        <f>+VLOOKUP($E1765,Consumption!$1:$1048576,MATCH(DATE(T$2,1,1),INV!$A$1:$LI$1),FALSE)</f>
        <v>1.285586874</v>
      </c>
      <c r="U1765" s="322">
        <f>+VLOOKUP($E1765,Consumption!$1:$1048576,MATCH(DATE(U$2,1,1),INV!$A$1:$LI$1),FALSE)</f>
        <v>1.3119631970000001</v>
      </c>
      <c r="V1765" s="322">
        <f>+VLOOKUP($E1765,Consumption!$1:$1048576,MATCH(DATE(V$2,1,1),INV!$A$1:$LI$1),FALSE)</f>
        <v>1.339145517</v>
      </c>
      <c r="W1765" s="322">
        <f>+VLOOKUP($E1765,Consumption!$1:$1048576,MATCH(DATE(W$2,1,1),INV!$A$1:$LI$1),FALSE)</f>
        <v>1.3670982300000001</v>
      </c>
      <c r="X1765" s="322">
        <f>+VLOOKUP($E1765,Consumption!$1:$1048576,MATCH(DATE(X$2,1,1),INV!$A$1:$LI$1),FALSE)</f>
        <v>1.395786454</v>
      </c>
      <c r="Y1765" s="322">
        <f>+VLOOKUP($E1765,Consumption!$1:$1048576,MATCH(DATE(Y$2,1,1),INV!$A$1:$LI$1),FALSE)</f>
        <v>1.425176233</v>
      </c>
      <c r="Z1765" s="322">
        <f>+VLOOKUP($E1765,Consumption!$1:$1048576,MATCH(DATE(Z$2,1,1),INV!$A$1:$LI$1),FALSE)</f>
        <v>1.455205694</v>
      </c>
      <c r="AA1765" s="322">
        <f>+VLOOKUP($E1765,Consumption!$1:$1048576,MATCH(DATE(AA$2,1,1),INV!$A$1:$LI$1),FALSE)</f>
        <v>1.4858556810000001</v>
      </c>
      <c r="AB1765" s="322">
        <f>+VLOOKUP($E1765,Consumption!$1:$1048576,MATCH(DATE(AB$2,1,1),INV!$A$1:$LI$1),FALSE)</f>
        <v>1.5171067300000001</v>
      </c>
      <c r="AC1765" s="322">
        <f>+VLOOKUP($E1765,Consumption!$1:$1048576,MATCH(DATE(AC$2,1,1),INV!$A$1:$LI$1),FALSE)</f>
        <v>1.5489390919999999</v>
      </c>
      <c r="AD1765" s="322">
        <f>+VLOOKUP($E1765,Consumption!$1:$1048576,MATCH(DATE(AD$2,1,1),INV!$A$1:$LI$1),FALSE)</f>
        <v>1.581334912</v>
      </c>
      <c r="AE1765" s="322">
        <f>+VLOOKUP($E1765,Consumption!$1:$1048576,MATCH(DATE(AE$2,1,1),INV!$A$1:$LI$1),FALSE)</f>
        <v>1.6141936939999999</v>
      </c>
      <c r="AF1765" s="322">
        <f>+VLOOKUP($E1765,Consumption!$1:$1048576,MATCH(DATE(AF$2,1,1),INV!$A$1:$LI$1),FALSE)</f>
        <v>1.647498905</v>
      </c>
      <c r="AG1765" s="322">
        <f>+VLOOKUP($E1765,Consumption!$1:$1048576,MATCH(DATE(AG$2,1,1),INV!$A$1:$LI$1),FALSE)</f>
        <v>1.6812450130000001</v>
      </c>
      <c r="AH1765" s="322">
        <f>+VLOOKUP($E1765,Consumption!$1:$1048576,MATCH(DATE(AH$2,1,1),INV!$A$1:$LI$1),FALSE)</f>
        <v>1.7154317450000001</v>
      </c>
      <c r="AI1765" s="322">
        <f>+VLOOKUP($E1765,Consumption!$1:$1048576,MATCH(DATE(AI$2,1,1),INV!$A$1:$LI$1),FALSE)</f>
        <v>1.7500636389999999</v>
      </c>
      <c r="AJ1765" s="322">
        <f>+VLOOKUP($E1765,Consumption!$1:$1048576,MATCH(DATE(AJ$2,1,1),INV!$A$1:$LI$1),FALSE)</f>
        <v>1.78515069</v>
      </c>
      <c r="AK1765" s="322">
        <f>+VLOOKUP($E1765,Consumption!$1:$1048576,MATCH(DATE(AK$2,1,1),INV!$A$1:$LI$1),FALSE)</f>
        <v>1.8207095129999999</v>
      </c>
      <c r="AL1765" s="322">
        <f>+VLOOKUP($E1765,Consumption!$1:$1048576,MATCH(DATE(AL$2,1,1),INV!$A$1:$LI$1),FALSE)</f>
        <v>1.856761423</v>
      </c>
      <c r="AM1765" s="322">
        <f>+VLOOKUP($E1765,Consumption!$1:$1048576,MATCH(DATE(AM$2,1,1),INV!$A$1:$LI$1),FALSE)</f>
        <v>1.893331756</v>
      </c>
      <c r="AN1765" s="322">
        <f>+VLOOKUP($E1765,Consumption!$1:$1048576,MATCH(DATE(AN$2,1,1),INV!$A$1:$LI$1),FALSE)</f>
        <v>1.930448811</v>
      </c>
      <c r="AO1765" s="322">
        <f>+VLOOKUP($E1765,Consumption!$1:$1048576,MATCH(DATE(AO$2,1,1),INV!$A$1:$LI$1),FALSE)</f>
        <v>1.9681428110000001</v>
      </c>
      <c r="AP1765" s="322">
        <f>+VLOOKUP($E1765,Consumption!$1:$1048576,MATCH(DATE(AP$2,1,1),INV!$A$1:$LI$1),FALSE)</f>
        <v>2.0064320740000001</v>
      </c>
      <c r="AQ1765" s="322">
        <f>+VLOOKUP($E1765,Consumption!$1:$1048576,MATCH(DATE(AQ$2,1,1),INV!$A$1:$LI$1),FALSE)</f>
        <v>2.0453386710000001</v>
      </c>
      <c r="AR1765" s="322">
        <f>+VLOOKUP($E1765,Consumption!$1:$1048576,MATCH(DATE(AR$2,1,1),INV!$A$1:$LI$1),FALSE)</f>
        <v>2.0848892019999998</v>
      </c>
      <c r="AS1765" s="322">
        <f>+VLOOKUP($E1765,Consumption!$1:$1048576,MATCH(DATE(AS$2,1,1),INV!$A$1:$LI$1),FALSE)</f>
        <v>2.1251123650000001</v>
      </c>
      <c r="AT1765" s="322">
        <f>+VLOOKUP($E1765,Consumption!$1:$1048576,MATCH(DATE(AT$2,1,1),INV!$A$1:$LI$1),FALSE)</f>
        <v>2.1660374130000002</v>
      </c>
      <c r="AU1765" s="322">
        <f>+VLOOKUP($E1765,Consumption!$1:$1048576,MATCH(DATE(AU$2,1,1),INV!$A$1:$LI$1),FALSE)</f>
        <v>2.207695228</v>
      </c>
      <c r="AV1765" s="322">
        <f>+VLOOKUP($E1765,Consumption!$1:$1048576,MATCH(DATE(AV$2,1,1),INV!$A$1:$LI$1),FALSE)</f>
        <v>2.2501157460000001</v>
      </c>
      <c r="AW1765" s="322">
        <f>+VLOOKUP($E1765,Consumption!$1:$1048576,MATCH(DATE(AW$2,1,1),INV!$A$1:$LI$1),FALSE)</f>
        <v>2.293328399</v>
      </c>
      <c r="AX1765" s="322">
        <f>+VLOOKUP($E1765,Consumption!$1:$1048576,MATCH(DATE(AX$2,1,1),INV!$A$1:$LI$1),FALSE)</f>
        <v>2.337362095</v>
      </c>
      <c r="AY1765" s="322">
        <f>+VLOOKUP($E1765,Consumption!$1:$1048576,MATCH(DATE(AY$2,1,1),INV!$A$1:$LI$1),FALSE)</f>
        <v>2.3822450850000001</v>
      </c>
      <c r="AZ1765" s="322">
        <f>+VLOOKUP($E1765,Consumption!$1:$1048576,MATCH(DATE(AZ$2,1,1),INV!$A$1:$LI$1),FALSE)</f>
        <v>2.4280131040000001</v>
      </c>
      <c r="BA1765" s="322">
        <f>+VLOOKUP($E1765,Consumption!$1:$1048576,MATCH(DATE(BA$2,1,1),INV!$A$1:$LI$1),FALSE)</f>
        <v>2.4746971210000002</v>
      </c>
      <c r="BB1765" s="322">
        <f>+VLOOKUP($E1765,Consumption!$1:$1048576,MATCH(DATE(BB$2,1,1),INV!$A$1:$LI$1),FALSE)</f>
        <v>2.5223252880000002</v>
      </c>
      <c r="BC1765" s="322">
        <f>+VLOOKUP($E1765,Consumption!$1:$1048576,MATCH(DATE(BC$2,1,1),INV!$A$1:$LI$1),FALSE)</f>
        <v>2.5709235760000002</v>
      </c>
      <c r="BD1765" s="322">
        <f>+VLOOKUP($E1765,Consumption!$1:$1048576,MATCH(DATE(BD$2,1,1),INV!$A$1:$LI$1),FALSE)</f>
        <v>2.6205161659999998</v>
      </c>
      <c r="BE1765" s="322">
        <f>+VLOOKUP($E1765,Consumption!$1:$1048576,MATCH(DATE(BE$2,1,1),INV!$A$1:$LI$1),FALSE)</f>
        <v>2.7931942140000001</v>
      </c>
      <c r="BF1765" s="322">
        <f>+VLOOKUP($E1765,Consumption!$1:$1048576,MATCH(DATE(BF$2,1,1),INV!$A$1:$LI$1),FALSE)</f>
        <v>2.8480776680000002</v>
      </c>
      <c r="BG1765" s="322">
        <f>+VLOOKUP($E1765,Consumption!$1:$1048576,MATCH(DATE(BG$2,1,1),INV!$A$1:$LI$1),FALSE)</f>
        <v>2.903920646</v>
      </c>
      <c r="BH1765" s="322">
        <f>+VLOOKUP($E1765,Consumption!$1:$1048576,MATCH(DATE(BH$2,1,1),INV!$A$1:$LI$1),FALSE)</f>
        <v>2.960747488</v>
      </c>
      <c r="BI1765" s="322">
        <f>+VLOOKUP($E1765,Consumption!$1:$1048576,MATCH(DATE(BI$2,1,1),INV!$A$1:$LI$1),FALSE)</f>
        <v>3.0185837150000001</v>
      </c>
    </row>
    <row r="1766" spans="1:61" s="281" customFormat="1" ht="15" customHeight="1" x14ac:dyDescent="0.35">
      <c r="A1766" s="392"/>
      <c r="B1766" s="404"/>
      <c r="C1766" s="164" t="s">
        <v>595</v>
      </c>
      <c r="D1766" s="126"/>
      <c r="E1766" s="70" t="s">
        <v>614</v>
      </c>
      <c r="F1766" s="322">
        <f>+VLOOKUP($E1766,Consumption!$1:$1048576,MATCH(DATE(F$2,1,1),INV!$A$1:$LI$1),FALSE)</f>
        <v>0.99838585359999998</v>
      </c>
      <c r="G1766" s="322">
        <f>+VLOOKUP($E1766,Consumption!$1:$1048576,MATCH(DATE(G$2,1,1),INV!$A$1:$LI$1),FALSE)</f>
        <v>1.015984706</v>
      </c>
      <c r="H1766" s="322">
        <f>+VLOOKUP($E1766,Consumption!$1:$1048576,MATCH(DATE(H$2,1,1),INV!$A$1:$LI$1),FALSE)</f>
        <v>1.033603313</v>
      </c>
      <c r="I1766" s="322">
        <f>+VLOOKUP($E1766,Consumption!$1:$1048576,MATCH(DATE(I$2,1,1),INV!$A$1:$LI$1),FALSE)</f>
        <v>1.0515163409999999</v>
      </c>
      <c r="J1766" s="322">
        <f>+VLOOKUP($E1766,Consumption!$1:$1048576,MATCH(DATE(J$2,1,1),INV!$A$1:$LI$1),FALSE)</f>
        <v>1.0699101689999999</v>
      </c>
      <c r="K1766" s="322">
        <f>+VLOOKUP($E1766,Consumption!$1:$1048576,MATCH(DATE(K$2,1,1),INV!$A$1:$LI$1),FALSE)</f>
        <v>1.088903774</v>
      </c>
      <c r="L1766" s="322">
        <f>+VLOOKUP($E1766,Consumption!$1:$1048576,MATCH(DATE(L$2,1,1),INV!$A$1:$LI$1),FALSE)</f>
        <v>1.1085446370000001</v>
      </c>
      <c r="M1766" s="322">
        <f>+VLOOKUP($E1766,Consumption!$1:$1048576,MATCH(DATE(M$2,1,1),INV!$A$1:$LI$1),FALSE)</f>
        <v>1.128870992</v>
      </c>
      <c r="N1766" s="322">
        <f>+VLOOKUP($E1766,Consumption!$1:$1048576,MATCH(DATE(N$2,1,1),INV!$A$1:$LI$1),FALSE)</f>
        <v>1.1499087100000001</v>
      </c>
      <c r="O1766" s="322">
        <f>+VLOOKUP($E1766,Consumption!$1:$1048576,MATCH(DATE(O$2,1,1),INV!$A$1:$LI$1),FALSE)</f>
        <v>1.1716733530000001</v>
      </c>
      <c r="P1766" s="322">
        <f>+VLOOKUP($E1766,Consumption!$1:$1048576,MATCH(DATE(P$2,1,1),INV!$A$1:$LI$1),FALSE)</f>
        <v>1.194078771</v>
      </c>
      <c r="Q1766" s="322">
        <f>+VLOOKUP($E1766,Consumption!$1:$1048576,MATCH(DATE(Q$2,1,1),INV!$A$1:$LI$1),FALSE)</f>
        <v>1.217293089</v>
      </c>
      <c r="R1766" s="322">
        <f>+VLOOKUP($E1766,Consumption!$1:$1048576,MATCH(DATE(R$2,1,1),INV!$A$1:$LI$1),FALSE)</f>
        <v>1.241348567</v>
      </c>
      <c r="S1766" s="322">
        <f>+VLOOKUP($E1766,Consumption!$1:$1048576,MATCH(DATE(S$2,1,1),INV!$A$1:$LI$1),FALSE)</f>
        <v>1.2662362190000001</v>
      </c>
      <c r="T1766" s="322">
        <f>+VLOOKUP($E1766,Consumption!$1:$1048576,MATCH(DATE(T$2,1,1),INV!$A$1:$LI$1),FALSE)</f>
        <v>1.291933341</v>
      </c>
      <c r="U1766" s="322">
        <f>+VLOOKUP($E1766,Consumption!$1:$1048576,MATCH(DATE(U$2,1,1),INV!$A$1:$LI$1),FALSE)</f>
        <v>1.318413257</v>
      </c>
      <c r="V1766" s="322">
        <f>+VLOOKUP($E1766,Consumption!$1:$1048576,MATCH(DATE(V$2,1,1),INV!$A$1:$LI$1),FALSE)</f>
        <v>1.3456463350000001</v>
      </c>
      <c r="W1766" s="322">
        <f>+VLOOKUP($E1766,Consumption!$1:$1048576,MATCH(DATE(W$2,1,1),INV!$A$1:$LI$1),FALSE)</f>
        <v>1.373605116</v>
      </c>
      <c r="X1766" s="322">
        <f>+VLOOKUP($E1766,Consumption!$1:$1048576,MATCH(DATE(X$2,1,1),INV!$A$1:$LI$1),FALSE)</f>
        <v>1.4022625150000001</v>
      </c>
      <c r="Y1766" s="322">
        <f>+VLOOKUP($E1766,Consumption!$1:$1048576,MATCH(DATE(Y$2,1,1),INV!$A$1:$LI$1),FALSE)</f>
        <v>1.431592094</v>
      </c>
      <c r="Z1766" s="322">
        <f>+VLOOKUP($E1766,Consumption!$1:$1048576,MATCH(DATE(Z$2,1,1),INV!$A$1:$LI$1),FALSE)</f>
        <v>1.4615355699999999</v>
      </c>
      <c r="AA1766" s="322">
        <f>+VLOOKUP($E1766,Consumption!$1:$1048576,MATCH(DATE(AA$2,1,1),INV!$A$1:$LI$1),FALSE)</f>
        <v>1.492093721</v>
      </c>
      <c r="AB1766" s="322">
        <f>+VLOOKUP($E1766,Consumption!$1:$1048576,MATCH(DATE(AB$2,1,1),INV!$A$1:$LI$1),FALSE)</f>
        <v>1.5232514210000001</v>
      </c>
      <c r="AC1766" s="322">
        <f>+VLOOKUP($E1766,Consumption!$1:$1048576,MATCH(DATE(AC$2,1,1),INV!$A$1:$LI$1),FALSE)</f>
        <v>1.554992237</v>
      </c>
      <c r="AD1766" s="322">
        <f>+VLOOKUP($E1766,Consumption!$1:$1048576,MATCH(DATE(AD$2,1,1),INV!$A$1:$LI$1),FALSE)</f>
        <v>1.5873026669999999</v>
      </c>
      <c r="AE1766" s="322">
        <f>+VLOOKUP($E1766,Consumption!$1:$1048576,MATCH(DATE(AE$2,1,1),INV!$A$1:$LI$1),FALSE)</f>
        <v>1.6200755710000001</v>
      </c>
      <c r="AF1766" s="322">
        <f>+VLOOKUP($E1766,Consumption!$1:$1048576,MATCH(DATE(AF$2,1,1),INV!$A$1:$LI$1),FALSE)</f>
        <v>1.6533312069999999</v>
      </c>
      <c r="AG1766" s="322">
        <f>+VLOOKUP($E1766,Consumption!$1:$1048576,MATCH(DATE(AG$2,1,1),INV!$A$1:$LI$1),FALSE)</f>
        <v>1.6870718870000001</v>
      </c>
      <c r="AH1766" s="322">
        <f>+VLOOKUP($E1766,Consumption!$1:$1048576,MATCH(DATE(AH$2,1,1),INV!$A$1:$LI$1),FALSE)</f>
        <v>1.721298794</v>
      </c>
      <c r="AI1766" s="322">
        <f>+VLOOKUP($E1766,Consumption!$1:$1048576,MATCH(DATE(AI$2,1,1),INV!$A$1:$LI$1),FALSE)</f>
        <v>1.756016756</v>
      </c>
      <c r="AJ1766" s="322">
        <f>+VLOOKUP($E1766,Consumption!$1:$1048576,MATCH(DATE(AJ$2,1,1),INV!$A$1:$LI$1),FALSE)</f>
        <v>1.791235857</v>
      </c>
      <c r="AK1766" s="322">
        <f>+VLOOKUP($E1766,Consumption!$1:$1048576,MATCH(DATE(AK$2,1,1),INV!$A$1:$LI$1),FALSE)</f>
        <v>1.8269723760000001</v>
      </c>
      <c r="AL1766" s="322">
        <f>+VLOOKUP($E1766,Consumption!$1:$1048576,MATCH(DATE(AL$2,1,1),INV!$A$1:$LI$1),FALSE)</f>
        <v>1.863246784</v>
      </c>
      <c r="AM1766" s="322">
        <f>+VLOOKUP($E1766,Consumption!$1:$1048576,MATCH(DATE(AM$2,1,1),INV!$A$1:$LI$1),FALSE)</f>
        <v>1.9000833559999999</v>
      </c>
      <c r="AN1766" s="322">
        <f>+VLOOKUP($E1766,Consumption!$1:$1048576,MATCH(DATE(AN$2,1,1),INV!$A$1:$LI$1),FALSE)</f>
        <v>1.9375090159999999</v>
      </c>
      <c r="AO1766" s="322">
        <f>+VLOOKUP($E1766,Consumption!$1:$1048576,MATCH(DATE(AO$2,1,1),INV!$A$1:$LI$1),FALSE)</f>
        <v>1.9755522510000001</v>
      </c>
      <c r="AP1766" s="322">
        <f>+VLOOKUP($E1766,Consumption!$1:$1048576,MATCH(DATE(AP$2,1,1),INV!$A$1:$LI$1),FALSE)</f>
        <v>2.0142242430000001</v>
      </c>
      <c r="AQ1766" s="322">
        <f>+VLOOKUP($E1766,Consumption!$1:$1048576,MATCH(DATE(AQ$2,1,1),INV!$A$1:$LI$1),FALSE)</f>
        <v>2.0535482699999998</v>
      </c>
      <c r="AR1766" s="322">
        <f>+VLOOKUP($E1766,Consumption!$1:$1048576,MATCH(DATE(AR$2,1,1),INV!$A$1:$LI$1),FALSE)</f>
        <v>2.0935523260000002</v>
      </c>
      <c r="AS1766" s="322">
        <f>+VLOOKUP($E1766,Consumption!$1:$1048576,MATCH(DATE(AS$2,1,1),INV!$A$1:$LI$1),FALSE)</f>
        <v>2.1342650939999999</v>
      </c>
      <c r="AT1766" s="322">
        <f>+VLOOKUP($E1766,Consumption!$1:$1048576,MATCH(DATE(AT$2,1,1),INV!$A$1:$LI$1),FALSE)</f>
        <v>2.1757145250000001</v>
      </c>
      <c r="AU1766" s="322">
        <f>+VLOOKUP($E1766,Consumption!$1:$1048576,MATCH(DATE(AU$2,1,1),INV!$A$1:$LI$1),FALSE)</f>
        <v>2.217929029</v>
      </c>
      <c r="AV1766" s="322">
        <f>+VLOOKUP($E1766,Consumption!$1:$1048576,MATCH(DATE(AV$2,1,1),INV!$A$1:$LI$1),FALSE)</f>
        <v>2.260935452</v>
      </c>
      <c r="AW1766" s="322">
        <f>+VLOOKUP($E1766,Consumption!$1:$1048576,MATCH(DATE(AW$2,1,1),INV!$A$1:$LI$1),FALSE)</f>
        <v>2.3047604810000002</v>
      </c>
      <c r="AX1766" s="322">
        <f>+VLOOKUP($E1766,Consumption!$1:$1048576,MATCH(DATE(AX$2,1,1),INV!$A$1:$LI$1),FALSE)</f>
        <v>2.3494306360000001</v>
      </c>
      <c r="AY1766" s="322">
        <f>+VLOOKUP($E1766,Consumption!$1:$1048576,MATCH(DATE(AY$2,1,1),INV!$A$1:$LI$1),FALSE)</f>
        <v>2.3949720719999998</v>
      </c>
      <c r="AZ1766" s="322">
        <f>+VLOOKUP($E1766,Consumption!$1:$1048576,MATCH(DATE(AZ$2,1,1),INV!$A$1:$LI$1),FALSE)</f>
        <v>2.4414176159999998</v>
      </c>
      <c r="BA1766" s="322">
        <f>+VLOOKUP($E1766,Consumption!$1:$1048576,MATCH(DATE(BA$2,1,1),INV!$A$1:$LI$1),FALSE)</f>
        <v>2.4887938489999999</v>
      </c>
      <c r="BB1766" s="322">
        <f>+VLOOKUP($E1766,Consumption!$1:$1048576,MATCH(DATE(BB$2,1,1),INV!$A$1:$LI$1),FALSE)</f>
        <v>2.537126593</v>
      </c>
      <c r="BC1766" s="322">
        <f>+VLOOKUP($E1766,Consumption!$1:$1048576,MATCH(DATE(BC$2,1,1),INV!$A$1:$LI$1),FALSE)</f>
        <v>2.5864409149999998</v>
      </c>
      <c r="BD1766" s="322">
        <f>+VLOOKUP($E1766,Consumption!$1:$1048576,MATCH(DATE(BD$2,1,1),INV!$A$1:$LI$1),FALSE)</f>
        <v>2.6367607149999999</v>
      </c>
      <c r="BE1766" s="322">
        <f>+VLOOKUP($E1766,Consumption!$1:$1048576,MATCH(DATE(BE$2,1,1),INV!$A$1:$LI$1),FALSE)</f>
        <v>2.7865973259999999</v>
      </c>
      <c r="BF1766" s="322">
        <f>+VLOOKUP($E1766,Consumption!$1:$1048576,MATCH(DATE(BF$2,1,1),INV!$A$1:$LI$1),FALSE)</f>
        <v>2.8415733699999999</v>
      </c>
      <c r="BG1766" s="322">
        <f>+VLOOKUP($E1766,Consumption!$1:$1048576,MATCH(DATE(BG$2,1,1),INV!$A$1:$LI$1),FALSE)</f>
        <v>2.8975368979999998</v>
      </c>
      <c r="BH1766" s="322">
        <f>+VLOOKUP($E1766,Consumption!$1:$1048576,MATCH(DATE(BH$2,1,1),INV!$A$1:$LI$1),FALSE)</f>
        <v>2.9545120790000001</v>
      </c>
      <c r="BI1766" s="322">
        <f>+VLOOKUP($E1766,Consumption!$1:$1048576,MATCH(DATE(BI$2,1,1),INV!$A$1:$LI$1),FALSE)</f>
        <v>3.012524027</v>
      </c>
    </row>
    <row r="1767" spans="1:61" s="281" customFormat="1" ht="15" customHeight="1" x14ac:dyDescent="0.35">
      <c r="A1767" s="392"/>
      <c r="B1767" s="404"/>
      <c r="C1767" s="164" t="s">
        <v>596</v>
      </c>
      <c r="D1767" s="126"/>
      <c r="E1767" s="70" t="s">
        <v>615</v>
      </c>
      <c r="F1767" s="322">
        <f>+VLOOKUP($E1767,Consumption!$1:$1048576,MATCH(DATE(F$2,1,1),INV!$A$1:$LI$1),FALSE)</f>
        <v>0.99837552429999998</v>
      </c>
      <c r="G1767" s="322">
        <f>+VLOOKUP($E1767,Consumption!$1:$1048576,MATCH(DATE(G$2,1,1),INV!$A$1:$LI$1),FALSE)</f>
        <v>1.0160654819999999</v>
      </c>
      <c r="H1767" s="322">
        <f>+VLOOKUP($E1767,Consumption!$1:$1048576,MATCH(DATE(H$2,1,1),INV!$A$1:$LI$1),FALSE)</f>
        <v>1.033832152</v>
      </c>
      <c r="I1767" s="322">
        <f>+VLOOKUP($E1767,Consumption!$1:$1048576,MATCH(DATE(I$2,1,1),INV!$A$1:$LI$1),FALSE)</f>
        <v>1.051897549</v>
      </c>
      <c r="J1767" s="322">
        <f>+VLOOKUP($E1767,Consumption!$1:$1048576,MATCH(DATE(J$2,1,1),INV!$A$1:$LI$1),FALSE)</f>
        <v>1.070415347</v>
      </c>
      <c r="K1767" s="322">
        <f>+VLOOKUP($E1767,Consumption!$1:$1048576,MATCH(DATE(K$2,1,1),INV!$A$1:$LI$1),FALSE)</f>
        <v>1.089491577</v>
      </c>
      <c r="L1767" s="322">
        <f>+VLOOKUP($E1767,Consumption!$1:$1048576,MATCH(DATE(L$2,1,1),INV!$A$1:$LI$1),FALSE)</f>
        <v>1.109176122</v>
      </c>
      <c r="M1767" s="322">
        <f>+VLOOKUP($E1767,Consumption!$1:$1048576,MATCH(DATE(M$2,1,1),INV!$A$1:$LI$1),FALSE)</f>
        <v>1.1295146460000001</v>
      </c>
      <c r="N1767" s="322">
        <f>+VLOOKUP($E1767,Consumption!$1:$1048576,MATCH(DATE(N$2,1,1),INV!$A$1:$LI$1),FALSE)</f>
        <v>1.1505402339999999</v>
      </c>
      <c r="O1767" s="322">
        <f>+VLOOKUP($E1767,Consumption!$1:$1048576,MATCH(DATE(O$2,1,1),INV!$A$1:$LI$1),FALSE)</f>
        <v>1.1722744810000001</v>
      </c>
      <c r="P1767" s="322">
        <f>+VLOOKUP($E1767,Consumption!$1:$1048576,MATCH(DATE(P$2,1,1),INV!$A$1:$LI$1),FALSE)</f>
        <v>1.1946416870000001</v>
      </c>
      <c r="Q1767" s="322">
        <f>+VLOOKUP($E1767,Consumption!$1:$1048576,MATCH(DATE(Q$2,1,1),INV!$A$1:$LI$1),FALSE)</f>
        <v>1.2178028219999999</v>
      </c>
      <c r="R1767" s="322">
        <f>+VLOOKUP($E1767,Consumption!$1:$1048576,MATCH(DATE(R$2,1,1),INV!$A$1:$LI$1),FALSE)</f>
        <v>1.2417863389999999</v>
      </c>
      <c r="S1767" s="322">
        <f>+VLOOKUP($E1767,Consumption!$1:$1048576,MATCH(DATE(S$2,1,1),INV!$A$1:$LI$1),FALSE)</f>
        <v>1.266585254</v>
      </c>
      <c r="T1767" s="322">
        <f>+VLOOKUP($E1767,Consumption!$1:$1048576,MATCH(DATE(T$2,1,1),INV!$A$1:$LI$1),FALSE)</f>
        <v>1.2921813879999999</v>
      </c>
      <c r="U1767" s="322">
        <f>+VLOOKUP($E1767,Consumption!$1:$1048576,MATCH(DATE(U$2,1,1),INV!$A$1:$LI$1),FALSE)</f>
        <v>1.3185528259999999</v>
      </c>
      <c r="V1767" s="322">
        <f>+VLOOKUP($E1767,Consumption!$1:$1048576,MATCH(DATE(V$2,1,1),INV!$A$1:$LI$1),FALSE)</f>
        <v>1.345672982</v>
      </c>
      <c r="W1767" s="322">
        <f>+VLOOKUP($E1767,Consumption!$1:$1048576,MATCH(DATE(W$2,1,1),INV!$A$1:$LI$1),FALSE)</f>
        <v>1.373517495</v>
      </c>
      <c r="X1767" s="322">
        <f>+VLOOKUP($E1767,Consumption!$1:$1048576,MATCH(DATE(X$2,1,1),INV!$A$1:$LI$1),FALSE)</f>
        <v>1.402061652</v>
      </c>
      <c r="Y1767" s="322">
        <f>+VLOOKUP($E1767,Consumption!$1:$1048576,MATCH(DATE(Y$2,1,1),INV!$A$1:$LI$1),FALSE)</f>
        <v>1.431280619</v>
      </c>
      <c r="Z1767" s="322">
        <f>+VLOOKUP($E1767,Consumption!$1:$1048576,MATCH(DATE(Z$2,1,1),INV!$A$1:$LI$1),FALSE)</f>
        <v>1.461120827</v>
      </c>
      <c r="AA1767" s="322">
        <f>+VLOOKUP($E1767,Consumption!$1:$1048576,MATCH(DATE(AA$2,1,1),INV!$A$1:$LI$1),FALSE)</f>
        <v>1.491581958</v>
      </c>
      <c r="AB1767" s="322">
        <f>+VLOOKUP($E1767,Consumption!$1:$1048576,MATCH(DATE(AB$2,1,1),INV!$A$1:$LI$1),FALSE)</f>
        <v>1.522646476</v>
      </c>
      <c r="AC1767" s="322">
        <f>+VLOOKUP($E1767,Consumption!$1:$1048576,MATCH(DATE(AC$2,1,1),INV!$A$1:$LI$1),FALSE)</f>
        <v>1.5542971050000001</v>
      </c>
      <c r="AD1767" s="322">
        <f>+VLOOKUP($E1767,Consumption!$1:$1048576,MATCH(DATE(AD$2,1,1),INV!$A$1:$LI$1),FALSE)</f>
        <v>1.5865202329999999</v>
      </c>
      <c r="AE1767" s="322">
        <f>+VLOOKUP($E1767,Consumption!$1:$1048576,MATCH(DATE(AE$2,1,1),INV!$A$1:$LI$1),FALSE)</f>
        <v>1.619219711</v>
      </c>
      <c r="AF1767" s="322">
        <f>+VLOOKUP($E1767,Consumption!$1:$1048576,MATCH(DATE(AF$2,1,1),INV!$A$1:$LI$1),FALSE)</f>
        <v>1.652416774</v>
      </c>
      <c r="AG1767" s="322">
        <f>+VLOOKUP($E1767,Consumption!$1:$1048576,MATCH(DATE(AG$2,1,1),INV!$A$1:$LI$1),FALSE)</f>
        <v>1.6861086329999999</v>
      </c>
      <c r="AH1767" s="322">
        <f>+VLOOKUP($E1767,Consumption!$1:$1048576,MATCH(DATE(AH$2,1,1),INV!$A$1:$LI$1),FALSE)</f>
        <v>1.720292776</v>
      </c>
      <c r="AI1767" s="322">
        <f>+VLOOKUP($E1767,Consumption!$1:$1048576,MATCH(DATE(AI$2,1,1),INV!$A$1:$LI$1),FALSE)</f>
        <v>1.7549718009999999</v>
      </c>
      <c r="AJ1767" s="322">
        <f>+VLOOKUP($E1767,Consumption!$1:$1048576,MATCH(DATE(AJ$2,1,1),INV!$A$1:$LI$1),FALSE)</f>
        <v>1.7901544309999999</v>
      </c>
      <c r="AK1767" s="322">
        <f>+VLOOKUP($E1767,Consumption!$1:$1048576,MATCH(DATE(AK$2,1,1),INV!$A$1:$LI$1),FALSE)</f>
        <v>1.8258563160000001</v>
      </c>
      <c r="AL1767" s="322">
        <f>+VLOOKUP($E1767,Consumption!$1:$1048576,MATCH(DATE(AL$2,1,1),INV!$A$1:$LI$1),FALSE)</f>
        <v>1.8620970509999999</v>
      </c>
      <c r="AM1767" s="322">
        <f>+VLOOKUP($E1767,Consumption!$1:$1048576,MATCH(DATE(AM$2,1,1),INV!$A$1:$LI$1),FALSE)</f>
        <v>1.8989000250000001</v>
      </c>
      <c r="AN1767" s="322">
        <f>+VLOOKUP($E1767,Consumption!$1:$1048576,MATCH(DATE(AN$2,1,1),INV!$A$1:$LI$1),FALSE)</f>
        <v>1.9362913559999999</v>
      </c>
      <c r="AO1767" s="322">
        <f>+VLOOKUP($E1767,Consumption!$1:$1048576,MATCH(DATE(AO$2,1,1),INV!$A$1:$LI$1),FALSE)</f>
        <v>1.974298871</v>
      </c>
      <c r="AP1767" s="322">
        <f>+VLOOKUP($E1767,Consumption!$1:$1048576,MATCH(DATE(AP$2,1,1),INV!$A$1:$LI$1),FALSE)</f>
        <v>2.0129393430000002</v>
      </c>
      <c r="AQ1767" s="322">
        <f>+VLOOKUP($E1767,Consumption!$1:$1048576,MATCH(DATE(AQ$2,1,1),INV!$A$1:$LI$1),FALSE)</f>
        <v>2.0522367319999999</v>
      </c>
      <c r="AR1767" s="322">
        <f>+VLOOKUP($E1767,Consumption!$1:$1048576,MATCH(DATE(AR$2,1,1),INV!$A$1:$LI$1),FALSE)</f>
        <v>2.0922170790000001</v>
      </c>
      <c r="AS1767" s="322">
        <f>+VLOOKUP($E1767,Consumption!$1:$1048576,MATCH(DATE(AS$2,1,1),INV!$A$1:$LI$1),FALSE)</f>
        <v>2.1329068169999998</v>
      </c>
      <c r="AT1767" s="322">
        <f>+VLOOKUP($E1767,Consumption!$1:$1048576,MATCH(DATE(AT$2,1,1),INV!$A$1:$LI$1),FALSE)</f>
        <v>2.1743322940000001</v>
      </c>
      <c r="AU1767" s="322">
        <f>+VLOOKUP($E1767,Consumption!$1:$1048576,MATCH(DATE(AU$2,1,1),INV!$A$1:$LI$1),FALSE)</f>
        <v>2.2165216559999998</v>
      </c>
      <c r="AV1767" s="322">
        <f>+VLOOKUP($E1767,Consumption!$1:$1048576,MATCH(DATE(AV$2,1,1),INV!$A$1:$LI$1),FALSE)</f>
        <v>2.259501325</v>
      </c>
      <c r="AW1767" s="322">
        <f>+VLOOKUP($E1767,Consumption!$1:$1048576,MATCH(DATE(AW$2,1,1),INV!$A$1:$LI$1),FALSE)</f>
        <v>2.3032977109999999</v>
      </c>
      <c r="AX1767" s="322">
        <f>+VLOOKUP($E1767,Consumption!$1:$1048576,MATCH(DATE(AX$2,1,1),INV!$A$1:$LI$1),FALSE)</f>
        <v>2.3479372089999999</v>
      </c>
      <c r="AY1767" s="322">
        <f>+VLOOKUP($E1767,Consumption!$1:$1048576,MATCH(DATE(AY$2,1,1),INV!$A$1:$LI$1),FALSE)</f>
        <v>2.3934459399999999</v>
      </c>
      <c r="AZ1767" s="322">
        <f>+VLOOKUP($E1767,Consumption!$1:$1048576,MATCH(DATE(AZ$2,1,1),INV!$A$1:$LI$1),FALSE)</f>
        <v>2.439858713</v>
      </c>
      <c r="BA1767" s="322">
        <f>+VLOOKUP($E1767,Consumption!$1:$1048576,MATCH(DATE(BA$2,1,1),INV!$A$1:$LI$1),FALSE)</f>
        <v>2.4872015520000001</v>
      </c>
      <c r="BB1767" s="322">
        <f>+VLOOKUP($E1767,Consumption!$1:$1048576,MATCH(DATE(BB$2,1,1),INV!$A$1:$LI$1),FALSE)</f>
        <v>2.5354993800000001</v>
      </c>
      <c r="BC1767" s="322">
        <f>+VLOOKUP($E1767,Consumption!$1:$1048576,MATCH(DATE(BC$2,1,1),INV!$A$1:$LI$1),FALSE)</f>
        <v>2.5847765840000001</v>
      </c>
      <c r="BD1767" s="322">
        <f>+VLOOKUP($E1767,Consumption!$1:$1048576,MATCH(DATE(BD$2,1,1),INV!$A$1:$LI$1),FALSE)</f>
        <v>2.635056734</v>
      </c>
      <c r="BE1767" s="322">
        <f>+VLOOKUP($E1767,Consumption!$1:$1048576,MATCH(DATE(BE$2,1,1),INV!$A$1:$LI$1),FALSE)</f>
        <v>2.7832991109999998</v>
      </c>
      <c r="BF1767" s="322">
        <f>+VLOOKUP($E1767,Consumption!$1:$1048576,MATCH(DATE(BF$2,1,1),INV!$A$1:$LI$1),FALSE)</f>
        <v>2.8382333810000002</v>
      </c>
      <c r="BG1767" s="322">
        <f>+VLOOKUP($E1767,Consumption!$1:$1048576,MATCH(DATE(BG$2,1,1),INV!$A$1:$LI$1),FALSE)</f>
        <v>2.8941575089999998</v>
      </c>
      <c r="BH1767" s="322">
        <f>+VLOOKUP($E1767,Consumption!$1:$1048576,MATCH(DATE(BH$2,1,1),INV!$A$1:$LI$1),FALSE)</f>
        <v>2.9510952910000001</v>
      </c>
      <c r="BI1767" s="322">
        <f>+VLOOKUP($E1767,Consumption!$1:$1048576,MATCH(DATE(BI$2,1,1),INV!$A$1:$LI$1),FALSE)</f>
        <v>3.0090715299999999</v>
      </c>
    </row>
    <row r="1768" spans="1:61" s="281" customFormat="1" ht="15" customHeight="1" x14ac:dyDescent="0.35">
      <c r="A1768" s="392"/>
      <c r="B1768" s="404"/>
      <c r="C1768" s="164" t="s">
        <v>597</v>
      </c>
      <c r="D1768" s="126"/>
      <c r="E1768" s="70" t="s">
        <v>616</v>
      </c>
      <c r="F1768" s="322">
        <f>+VLOOKUP($E1768,Consumption!$1:$1048576,MATCH(DATE(F$2,1,1),INV!$A$1:$LI$1),FALSE)</f>
        <v>0.99882890520000001</v>
      </c>
      <c r="G1768" s="322">
        <f>+VLOOKUP($E1768,Consumption!$1:$1048576,MATCH(DATE(G$2,1,1),INV!$A$1:$LI$1),FALSE)</f>
        <v>1.017170066</v>
      </c>
      <c r="H1768" s="322">
        <f>+VLOOKUP($E1768,Consumption!$1:$1048576,MATCH(DATE(H$2,1,1),INV!$A$1:$LI$1),FALSE)</f>
        <v>1.0357125650000001</v>
      </c>
      <c r="I1768" s="322">
        <f>+VLOOKUP($E1768,Consumption!$1:$1048576,MATCH(DATE(I$2,1,1),INV!$A$1:$LI$1),FALSE)</f>
        <v>1.0546044000000001</v>
      </c>
      <c r="J1768" s="322">
        <f>+VLOOKUP($E1768,Consumption!$1:$1048576,MATCH(DATE(J$2,1,1),INV!$A$1:$LI$1),FALSE)</f>
        <v>1.0739341309999999</v>
      </c>
      <c r="K1768" s="322">
        <f>+VLOOKUP($E1768,Consumption!$1:$1048576,MATCH(DATE(K$2,1,1),INV!$A$1:$LI$1),FALSE)</f>
        <v>1.093764076</v>
      </c>
      <c r="L1768" s="322">
        <f>+VLOOKUP($E1768,Consumption!$1:$1048576,MATCH(DATE(L$2,1,1),INV!$A$1:$LI$1),FALSE)</f>
        <v>1.1141293329999999</v>
      </c>
      <c r="M1768" s="322">
        <f>+VLOOKUP($E1768,Consumption!$1:$1048576,MATCH(DATE(M$2,1,1),INV!$A$1:$LI$1),FALSE)</f>
        <v>1.135066417</v>
      </c>
      <c r="N1768" s="322">
        <f>+VLOOKUP($E1768,Consumption!$1:$1048576,MATCH(DATE(N$2,1,1),INV!$A$1:$LI$1),FALSE)</f>
        <v>1.1566069219999999</v>
      </c>
      <c r="O1768" s="322">
        <f>+VLOOKUP($E1768,Consumption!$1:$1048576,MATCH(DATE(O$2,1,1),INV!$A$1:$LI$1),FALSE)</f>
        <v>1.1787750100000001</v>
      </c>
      <c r="P1768" s="322">
        <f>+VLOOKUP($E1768,Consumption!$1:$1048576,MATCH(DATE(P$2,1,1),INV!$A$1:$LI$1),FALSE)</f>
        <v>1.2015235339999999</v>
      </c>
      <c r="Q1768" s="322">
        <f>+VLOOKUP($E1768,Consumption!$1:$1048576,MATCH(DATE(Q$2,1,1),INV!$A$1:$LI$1),FALSE)</f>
        <v>1.2249729469999999</v>
      </c>
      <c r="R1768" s="322">
        <f>+VLOOKUP($E1768,Consumption!$1:$1048576,MATCH(DATE(R$2,1,1),INV!$A$1:$LI$1),FALSE)</f>
        <v>1.2491504149999999</v>
      </c>
      <c r="S1768" s="322">
        <f>+VLOOKUP($E1768,Consumption!$1:$1048576,MATCH(DATE(S$2,1,1),INV!$A$1:$LI$1),FALSE)</f>
        <v>1.274053863</v>
      </c>
      <c r="T1768" s="322">
        <f>+VLOOKUP($E1768,Consumption!$1:$1048576,MATCH(DATE(T$2,1,1),INV!$A$1:$LI$1),FALSE)</f>
        <v>1.2996728820000001</v>
      </c>
      <c r="U1768" s="322">
        <f>+VLOOKUP($E1768,Consumption!$1:$1048576,MATCH(DATE(U$2,1,1),INV!$A$1:$LI$1),FALSE)</f>
        <v>1.3259951409999999</v>
      </c>
      <c r="V1768" s="322">
        <f>+VLOOKUP($E1768,Consumption!$1:$1048576,MATCH(DATE(V$2,1,1),INV!$A$1:$LI$1),FALSE)</f>
        <v>1.3530052180000001</v>
      </c>
      <c r="W1768" s="322">
        <f>+VLOOKUP($E1768,Consumption!$1:$1048576,MATCH(DATE(W$2,1,1),INV!$A$1:$LI$1),FALSE)</f>
        <v>1.3806895779999999</v>
      </c>
      <c r="X1768" s="322">
        <f>+VLOOKUP($E1768,Consumption!$1:$1048576,MATCH(DATE(X$2,1,1),INV!$A$1:$LI$1),FALSE)</f>
        <v>1.40903449</v>
      </c>
      <c r="Y1768" s="322">
        <f>+VLOOKUP($E1768,Consumption!$1:$1048576,MATCH(DATE(Y$2,1,1),INV!$A$1:$LI$1),FALSE)</f>
        <v>1.4380258340000001</v>
      </c>
      <c r="Z1768" s="322">
        <f>+VLOOKUP($E1768,Consumption!$1:$1048576,MATCH(DATE(Z$2,1,1),INV!$A$1:$LI$1),FALSE)</f>
        <v>1.467631632</v>
      </c>
      <c r="AA1768" s="322">
        <f>+VLOOKUP($E1768,Consumption!$1:$1048576,MATCH(DATE(AA$2,1,1),INV!$A$1:$LI$1),FALSE)</f>
        <v>1.497850331</v>
      </c>
      <c r="AB1768" s="322">
        <f>+VLOOKUP($E1768,Consumption!$1:$1048576,MATCH(DATE(AB$2,1,1),INV!$A$1:$LI$1),FALSE)</f>
        <v>1.5286729699999999</v>
      </c>
      <c r="AC1768" s="322">
        <f>+VLOOKUP($E1768,Consumption!$1:$1048576,MATCH(DATE(AC$2,1,1),INV!$A$1:$LI$1),FALSE)</f>
        <v>1.560090311</v>
      </c>
      <c r="AD1768" s="322">
        <f>+VLOOKUP($E1768,Consumption!$1:$1048576,MATCH(DATE(AD$2,1,1),INV!$A$1:$LI$1),FALSE)</f>
        <v>1.5920954700000001</v>
      </c>
      <c r="AE1768" s="322">
        <f>+VLOOKUP($E1768,Consumption!$1:$1048576,MATCH(DATE(AE$2,1,1),INV!$A$1:$LI$1),FALSE)</f>
        <v>1.6246317269999999</v>
      </c>
      <c r="AF1768" s="322">
        <f>+VLOOKUP($E1768,Consumption!$1:$1048576,MATCH(DATE(AF$2,1,1),INV!$A$1:$LI$1),FALSE)</f>
        <v>1.6577088710000001</v>
      </c>
      <c r="AG1768" s="322">
        <f>+VLOOKUP($E1768,Consumption!$1:$1048576,MATCH(DATE(AG$2,1,1),INV!$A$1:$LI$1),FALSE)</f>
        <v>1.6913284710000001</v>
      </c>
      <c r="AH1768" s="322">
        <f>+VLOOKUP($E1768,Consumption!$1:$1048576,MATCH(DATE(AH$2,1,1),INV!$A$1:$LI$1),FALSE)</f>
        <v>1.725492005</v>
      </c>
      <c r="AI1768" s="322">
        <f>+VLOOKUP($E1768,Consumption!$1:$1048576,MATCH(DATE(AI$2,1,1),INV!$A$1:$LI$1),FALSE)</f>
        <v>1.76020424</v>
      </c>
      <c r="AJ1768" s="322">
        <f>+VLOOKUP($E1768,Consumption!$1:$1048576,MATCH(DATE(AJ$2,1,1),INV!$A$1:$LI$1),FALSE)</f>
        <v>1.795474392</v>
      </c>
      <c r="AK1768" s="322">
        <f>+VLOOKUP($E1768,Consumption!$1:$1048576,MATCH(DATE(AK$2,1,1),INV!$A$1:$LI$1),FALSE)</f>
        <v>1.8313169600000001</v>
      </c>
      <c r="AL1768" s="322">
        <f>+VLOOKUP($E1768,Consumption!$1:$1048576,MATCH(DATE(AL$2,1,1),INV!$A$1:$LI$1),FALSE)</f>
        <v>1.867749449</v>
      </c>
      <c r="AM1768" s="322">
        <f>+VLOOKUP($E1768,Consumption!$1:$1048576,MATCH(DATE(AM$2,1,1),INV!$A$1:$LI$1),FALSE)</f>
        <v>1.904792217</v>
      </c>
      <c r="AN1768" s="322">
        <f>+VLOOKUP($E1768,Consumption!$1:$1048576,MATCH(DATE(AN$2,1,1),INV!$A$1:$LI$1),FALSE)</f>
        <v>1.942467771</v>
      </c>
      <c r="AO1768" s="322">
        <f>+VLOOKUP($E1768,Consumption!$1:$1048576,MATCH(DATE(AO$2,1,1),INV!$A$1:$LI$1),FALSE)</f>
        <v>1.980800049</v>
      </c>
      <c r="AP1768" s="322">
        <f>+VLOOKUP($E1768,Consumption!$1:$1048576,MATCH(DATE(AP$2,1,1),INV!$A$1:$LI$1),FALSE)</f>
        <v>2.0198085809999999</v>
      </c>
      <c r="AQ1768" s="322">
        <f>+VLOOKUP($E1768,Consumption!$1:$1048576,MATCH(DATE(AQ$2,1,1),INV!$A$1:$LI$1),FALSE)</f>
        <v>2.059514171</v>
      </c>
      <c r="AR1768" s="322">
        <f>+VLOOKUP($E1768,Consumption!$1:$1048576,MATCH(DATE(AR$2,1,1),INV!$A$1:$LI$1),FALSE)</f>
        <v>2.0999389449999999</v>
      </c>
      <c r="AS1768" s="322">
        <f>+VLOOKUP($E1768,Consumption!$1:$1048576,MATCH(DATE(AS$2,1,1),INV!$A$1:$LI$1),FALSE)</f>
        <v>2.1411057119999999</v>
      </c>
      <c r="AT1768" s="322">
        <f>+VLOOKUP($E1768,Consumption!$1:$1048576,MATCH(DATE(AT$2,1,1),INV!$A$1:$LI$1),FALSE)</f>
        <v>2.1830376629999999</v>
      </c>
      <c r="AU1768" s="322">
        <f>+VLOOKUP($E1768,Consumption!$1:$1048576,MATCH(DATE(AU$2,1,1),INV!$A$1:$LI$1),FALSE)</f>
        <v>2.2257598089999999</v>
      </c>
      <c r="AV1768" s="322">
        <f>+VLOOKUP($E1768,Consumption!$1:$1048576,MATCH(DATE(AV$2,1,1),INV!$A$1:$LI$1),FALSE)</f>
        <v>2.2692960769999999</v>
      </c>
      <c r="AW1768" s="322">
        <f>+VLOOKUP($E1768,Consumption!$1:$1048576,MATCH(DATE(AW$2,1,1),INV!$A$1:$LI$1),FALSE)</f>
        <v>2.3136704209999999</v>
      </c>
      <c r="AX1768" s="322">
        <f>+VLOOKUP($E1768,Consumption!$1:$1048576,MATCH(DATE(AX$2,1,1),INV!$A$1:$LI$1),FALSE)</f>
        <v>2.3589069180000002</v>
      </c>
      <c r="AY1768" s="322">
        <f>+VLOOKUP($E1768,Consumption!$1:$1048576,MATCH(DATE(AY$2,1,1),INV!$A$1:$LI$1),FALSE)</f>
        <v>2.4050296009999999</v>
      </c>
      <c r="AZ1768" s="322">
        <f>+VLOOKUP($E1768,Consumption!$1:$1048576,MATCH(DATE(AZ$2,1,1),INV!$A$1:$LI$1),FALSE)</f>
        <v>2.4520692149999999</v>
      </c>
      <c r="BA1768" s="322">
        <f>+VLOOKUP($E1768,Consumption!$1:$1048576,MATCH(DATE(BA$2,1,1),INV!$A$1:$LI$1),FALSE)</f>
        <v>2.500050211</v>
      </c>
      <c r="BB1768" s="322">
        <f>+VLOOKUP($E1768,Consumption!$1:$1048576,MATCH(DATE(BB$2,1,1),INV!$A$1:$LI$1),FALSE)</f>
        <v>2.5489957470000002</v>
      </c>
      <c r="BC1768" s="322">
        <f>+VLOOKUP($E1768,Consumption!$1:$1048576,MATCH(DATE(BC$2,1,1),INV!$A$1:$LI$1),FALSE)</f>
        <v>2.598928693</v>
      </c>
      <c r="BD1768" s="322">
        <f>+VLOOKUP($E1768,Consumption!$1:$1048576,MATCH(DATE(BD$2,1,1),INV!$A$1:$LI$1),FALSE)</f>
        <v>2.6498716400000002</v>
      </c>
      <c r="BE1768" s="322">
        <f>+VLOOKUP($E1768,Consumption!$1:$1048576,MATCH(DATE(BE$2,1,1),INV!$A$1:$LI$1),FALSE)</f>
        <v>2.7713499850000001</v>
      </c>
      <c r="BF1768" s="322">
        <f>+VLOOKUP($E1768,Consumption!$1:$1048576,MATCH(DATE(BF$2,1,1),INV!$A$1:$LI$1),FALSE)</f>
        <v>2.8262589679999999</v>
      </c>
      <c r="BG1768" s="322">
        <f>+VLOOKUP($E1768,Consumption!$1:$1048576,MATCH(DATE(BG$2,1,1),INV!$A$1:$LI$1),FALSE)</f>
        <v>2.8821885460000001</v>
      </c>
      <c r="BH1768" s="322">
        <f>+VLOOKUP($E1768,Consumption!$1:$1048576,MATCH(DATE(BH$2,1,1),INV!$A$1:$LI$1),FALSE)</f>
        <v>2.939161758</v>
      </c>
      <c r="BI1768" s="322">
        <f>+VLOOKUP($E1768,Consumption!$1:$1048576,MATCH(DATE(BI$2,1,1),INV!$A$1:$LI$1),FALSE)</f>
        <v>2.9972025160000002</v>
      </c>
    </row>
    <row r="1769" spans="1:61" s="281" customFormat="1" ht="15" customHeight="1" x14ac:dyDescent="0.35">
      <c r="A1769" s="392"/>
      <c r="B1769" s="404"/>
      <c r="C1769" s="164" t="s">
        <v>598</v>
      </c>
      <c r="D1769" s="126"/>
      <c r="E1769" s="70" t="s">
        <v>617</v>
      </c>
      <c r="F1769" s="322">
        <f>+VLOOKUP($E1769,Consumption!$1:$1048576,MATCH(DATE(F$2,1,1),INV!$A$1:$LI$1),FALSE)</f>
        <v>0.99865529070000003</v>
      </c>
      <c r="G1769" s="322">
        <f>+VLOOKUP($E1769,Consumption!$1:$1048576,MATCH(DATE(G$2,1,1),INV!$A$1:$LI$1),FALSE)</f>
        <v>1.0168129829999999</v>
      </c>
      <c r="H1769" s="322">
        <f>+VLOOKUP($E1769,Consumption!$1:$1048576,MATCH(DATE(H$2,1,1),INV!$A$1:$LI$1),FALSE)</f>
        <v>1.0352000990000001</v>
      </c>
      <c r="I1769" s="322">
        <f>+VLOOKUP($E1769,Consumption!$1:$1048576,MATCH(DATE(I$2,1,1),INV!$A$1:$LI$1),FALSE)</f>
        <v>1.053967023</v>
      </c>
      <c r="J1769" s="322">
        <f>+VLOOKUP($E1769,Consumption!$1:$1048576,MATCH(DATE(J$2,1,1),INV!$A$1:$LI$1),FALSE)</f>
        <v>1.073199053</v>
      </c>
      <c r="K1769" s="322">
        <f>+VLOOKUP($E1769,Consumption!$1:$1048576,MATCH(DATE(K$2,1,1),INV!$A$1:$LI$1),FALSE)</f>
        <v>1.0929554640000001</v>
      </c>
      <c r="L1769" s="322">
        <f>+VLOOKUP($E1769,Consumption!$1:$1048576,MATCH(DATE(L$2,1,1),INV!$A$1:$LI$1),FALSE)</f>
        <v>1.113265009</v>
      </c>
      <c r="M1769" s="322">
        <f>+VLOOKUP($E1769,Consumption!$1:$1048576,MATCH(DATE(M$2,1,1),INV!$A$1:$LI$1),FALSE)</f>
        <v>1.134163083</v>
      </c>
      <c r="N1769" s="322">
        <f>+VLOOKUP($E1769,Consumption!$1:$1048576,MATCH(DATE(N$2,1,1),INV!$A$1:$LI$1),FALSE)</f>
        <v>1.1556806630000001</v>
      </c>
      <c r="O1769" s="322">
        <f>+VLOOKUP($E1769,Consumption!$1:$1048576,MATCH(DATE(O$2,1,1),INV!$A$1:$LI$1),FALSE)</f>
        <v>1.177840733</v>
      </c>
      <c r="P1769" s="322">
        <f>+VLOOKUP($E1769,Consumption!$1:$1048576,MATCH(DATE(P$2,1,1),INV!$A$1:$LI$1),FALSE)</f>
        <v>1.200580542</v>
      </c>
      <c r="Q1769" s="322">
        <f>+VLOOKUP($E1769,Consumption!$1:$1048576,MATCH(DATE(Q$2,1,1),INV!$A$1:$LI$1),FALSE)</f>
        <v>1.224047546</v>
      </c>
      <c r="R1769" s="322">
        <f>+VLOOKUP($E1769,Consumption!$1:$1048576,MATCH(DATE(R$2,1,1),INV!$A$1:$LI$1),FALSE)</f>
        <v>1.2482678380000001</v>
      </c>
      <c r="S1769" s="322">
        <f>+VLOOKUP($E1769,Consumption!$1:$1048576,MATCH(DATE(S$2,1,1),INV!$A$1:$LI$1),FALSE)</f>
        <v>1.273231947</v>
      </c>
      <c r="T1769" s="322">
        <f>+VLOOKUP($E1769,Consumption!$1:$1048576,MATCH(DATE(T$2,1,1),INV!$A$1:$LI$1),FALSE)</f>
        <v>1.2989222069999999</v>
      </c>
      <c r="U1769" s="322">
        <f>+VLOOKUP($E1769,Consumption!$1:$1048576,MATCH(DATE(U$2,1,1),INV!$A$1:$LI$1),FALSE)</f>
        <v>1.3253208569999999</v>
      </c>
      <c r="V1769" s="322">
        <f>+VLOOKUP($E1769,Consumption!$1:$1048576,MATCH(DATE(V$2,1,1),INV!$A$1:$LI$1),FALSE)</f>
        <v>1.3524085990000001</v>
      </c>
      <c r="W1769" s="322">
        <f>+VLOOKUP($E1769,Consumption!$1:$1048576,MATCH(DATE(W$2,1,1),INV!$A$1:$LI$1),FALSE)</f>
        <v>1.3801699220000001</v>
      </c>
      <c r="X1769" s="322">
        <f>+VLOOKUP($E1769,Consumption!$1:$1048576,MATCH(DATE(X$2,1,1),INV!$A$1:$LI$1),FALSE)</f>
        <v>1.408589927</v>
      </c>
      <c r="Y1769" s="322">
        <f>+VLOOKUP($E1769,Consumption!$1:$1048576,MATCH(DATE(Y$2,1,1),INV!$A$1:$LI$1),FALSE)</f>
        <v>1.4376537389999999</v>
      </c>
      <c r="Z1769" s="322">
        <f>+VLOOKUP($E1769,Consumption!$1:$1048576,MATCH(DATE(Z$2,1,1),INV!$A$1:$LI$1),FALSE)</f>
        <v>1.467323398</v>
      </c>
      <c r="AA1769" s="322">
        <f>+VLOOKUP($E1769,Consumption!$1:$1048576,MATCH(DATE(AA$2,1,1),INV!$A$1:$LI$1),FALSE)</f>
        <v>1.4976034060000001</v>
      </c>
      <c r="AB1769" s="322">
        <f>+VLOOKUP($E1769,Consumption!$1:$1048576,MATCH(DATE(AB$2,1,1),INV!$A$1:$LI$1),FALSE)</f>
        <v>1.528485079</v>
      </c>
      <c r="AC1769" s="322">
        <f>+VLOOKUP($E1769,Consumption!$1:$1048576,MATCH(DATE(AC$2,1,1),INV!$A$1:$LI$1),FALSE)</f>
        <v>1.5599584200000001</v>
      </c>
      <c r="AD1769" s="322">
        <f>+VLOOKUP($E1769,Consumption!$1:$1048576,MATCH(DATE(AD$2,1,1),INV!$A$1:$LI$1),FALSE)</f>
        <v>1.592015977</v>
      </c>
      <c r="AE1769" s="322">
        <f>+VLOOKUP($E1769,Consumption!$1:$1048576,MATCH(DATE(AE$2,1,1),INV!$A$1:$LI$1),FALSE)</f>
        <v>1.6245847870000001</v>
      </c>
      <c r="AF1769" s="322">
        <f>+VLOOKUP($E1769,Consumption!$1:$1048576,MATCH(DATE(AF$2,1,1),INV!$A$1:$LI$1),FALSE)</f>
        <v>1.657686183</v>
      </c>
      <c r="AG1769" s="322">
        <f>+VLOOKUP($E1769,Consumption!$1:$1048576,MATCH(DATE(AG$2,1,1),INV!$A$1:$LI$1),FALSE)</f>
        <v>1.691324652</v>
      </c>
      <c r="AH1769" s="322">
        <f>+VLOOKUP($E1769,Consumption!$1:$1048576,MATCH(DATE(AH$2,1,1),INV!$A$1:$LI$1),FALSE)</f>
        <v>1.725502079</v>
      </c>
      <c r="AI1769" s="322">
        <f>+VLOOKUP($E1769,Consumption!$1:$1048576,MATCH(DATE(AI$2,1,1),INV!$A$1:$LI$1),FALSE)</f>
        <v>1.760223061</v>
      </c>
      <c r="AJ1769" s="322">
        <f>+VLOOKUP($E1769,Consumption!$1:$1048576,MATCH(DATE(AJ$2,1,1),INV!$A$1:$LI$1),FALSE)</f>
        <v>1.7954967879999999</v>
      </c>
      <c r="AK1769" s="322">
        <f>+VLOOKUP($E1769,Consumption!$1:$1048576,MATCH(DATE(AK$2,1,1),INV!$A$1:$LI$1),FALSE)</f>
        <v>1.8313381989999999</v>
      </c>
      <c r="AL1769" s="322">
        <f>+VLOOKUP($E1769,Consumption!$1:$1048576,MATCH(DATE(AL$2,1,1),INV!$A$1:$LI$1),FALSE)</f>
        <v>1.867765398</v>
      </c>
      <c r="AM1769" s="322">
        <f>+VLOOKUP($E1769,Consumption!$1:$1048576,MATCH(DATE(AM$2,1,1),INV!$A$1:$LI$1),FALSE)</f>
        <v>1.9047995369999999</v>
      </c>
      <c r="AN1769" s="322">
        <f>+VLOOKUP($E1769,Consumption!$1:$1048576,MATCH(DATE(AN$2,1,1),INV!$A$1:$LI$1),FALSE)</f>
        <v>1.9424639500000001</v>
      </c>
      <c r="AO1769" s="322">
        <f>+VLOOKUP($E1769,Consumption!$1:$1048576,MATCH(DATE(AO$2,1,1),INV!$A$1:$LI$1),FALSE)</f>
        <v>1.980783285</v>
      </c>
      <c r="AP1769" s="322">
        <f>+VLOOKUP($E1769,Consumption!$1:$1048576,MATCH(DATE(AP$2,1,1),INV!$A$1:$LI$1),FALSE)</f>
        <v>2.0197745359999999</v>
      </c>
      <c r="AQ1769" s="322">
        <f>+VLOOKUP($E1769,Consumption!$1:$1048576,MATCH(DATE(AQ$2,1,1),INV!$A$1:$LI$1),FALSE)</f>
        <v>2.0594588570000001</v>
      </c>
      <c r="AR1769" s="322">
        <f>+VLOOKUP($E1769,Consumption!$1:$1048576,MATCH(DATE(AR$2,1,1),INV!$A$1:$LI$1),FALSE)</f>
        <v>2.0998592619999998</v>
      </c>
      <c r="AS1769" s="322">
        <f>+VLOOKUP($E1769,Consumption!$1:$1048576,MATCH(DATE(AS$2,1,1),INV!$A$1:$LI$1),FALSE)</f>
        <v>2.1409991759999998</v>
      </c>
      <c r="AT1769" s="322">
        <f>+VLOOKUP($E1769,Consumption!$1:$1048576,MATCH(DATE(AT$2,1,1),INV!$A$1:$LI$1),FALSE)</f>
        <v>2.1829019839999999</v>
      </c>
      <c r="AU1769" s="322">
        <f>+VLOOKUP($E1769,Consumption!$1:$1048576,MATCH(DATE(AU$2,1,1),INV!$A$1:$LI$1),FALSE)</f>
        <v>2.2255927870000001</v>
      </c>
      <c r="AV1769" s="322">
        <f>+VLOOKUP($E1769,Consumption!$1:$1048576,MATCH(DATE(AV$2,1,1),INV!$A$1:$LI$1),FALSE)</f>
        <v>2.2690952210000002</v>
      </c>
      <c r="AW1769" s="322">
        <f>+VLOOKUP($E1769,Consumption!$1:$1048576,MATCH(DATE(AW$2,1,1),INV!$A$1:$LI$1),FALSE)</f>
        <v>2.3134330420000002</v>
      </c>
      <c r="AX1769" s="322">
        <f>+VLOOKUP($E1769,Consumption!$1:$1048576,MATCH(DATE(AX$2,1,1),INV!$A$1:$LI$1),FALSE)</f>
        <v>2.3586302770000001</v>
      </c>
      <c r="AY1769" s="322">
        <f>+VLOOKUP($E1769,Consumption!$1:$1048576,MATCH(DATE(AY$2,1,1),INV!$A$1:$LI$1),FALSE)</f>
        <v>2.4047110119999999</v>
      </c>
      <c r="AZ1769" s="322">
        <f>+VLOOKUP($E1769,Consumption!$1:$1048576,MATCH(DATE(AZ$2,1,1),INV!$A$1:$LI$1),FALSE)</f>
        <v>2.451707195</v>
      </c>
      <c r="BA1769" s="322">
        <f>+VLOOKUP($E1769,Consumption!$1:$1048576,MATCH(DATE(BA$2,1,1),INV!$A$1:$LI$1),FALSE)</f>
        <v>2.4996429920000001</v>
      </c>
      <c r="BB1769" s="322">
        <f>+VLOOKUP($E1769,Consumption!$1:$1048576,MATCH(DATE(BB$2,1,1),INV!$A$1:$LI$1),FALSE)</f>
        <v>2.5485414199999998</v>
      </c>
      <c r="BC1769" s="322">
        <f>+VLOOKUP($E1769,Consumption!$1:$1048576,MATCH(DATE(BC$2,1,1),INV!$A$1:$LI$1),FALSE)</f>
        <v>2.598425416</v>
      </c>
      <c r="BD1769" s="322">
        <f>+VLOOKUP($E1769,Consumption!$1:$1048576,MATCH(DATE(BD$2,1,1),INV!$A$1:$LI$1),FALSE)</f>
        <v>2.6493176780000001</v>
      </c>
      <c r="BE1769" s="322">
        <f>+VLOOKUP($E1769,Consumption!$1:$1048576,MATCH(DATE(BE$2,1,1),INV!$A$1:$LI$1),FALSE)</f>
        <v>2.7744623690000001</v>
      </c>
      <c r="BF1769" s="322">
        <f>+VLOOKUP($E1769,Consumption!$1:$1048576,MATCH(DATE(BF$2,1,1),INV!$A$1:$LI$1),FALSE)</f>
        <v>2.8293898130000001</v>
      </c>
      <c r="BG1769" s="322">
        <f>+VLOOKUP($E1769,Consumption!$1:$1048576,MATCH(DATE(BG$2,1,1),INV!$A$1:$LI$1),FALSE)</f>
        <v>2.8853336020000002</v>
      </c>
      <c r="BH1769" s="322">
        <f>+VLOOKUP($E1769,Consumption!$1:$1048576,MATCH(DATE(BH$2,1,1),INV!$A$1:$LI$1),FALSE)</f>
        <v>2.9423170939999999</v>
      </c>
      <c r="BI1769" s="322">
        <f>+VLOOKUP($E1769,Consumption!$1:$1048576,MATCH(DATE(BI$2,1,1),INV!$A$1:$LI$1),FALSE)</f>
        <v>3.0003644660000002</v>
      </c>
    </row>
    <row r="1770" spans="1:61" s="281" customFormat="1" ht="15" customHeight="1" x14ac:dyDescent="0.35">
      <c r="A1770" s="392"/>
      <c r="B1770" s="404"/>
      <c r="C1770" s="164" t="s">
        <v>599</v>
      </c>
      <c r="D1770" s="126"/>
      <c r="E1770" s="70" t="s">
        <v>618</v>
      </c>
      <c r="F1770" s="322">
        <f>+VLOOKUP($E1770,Consumption!$1:$1048576,MATCH(DATE(F$2,1,1),INV!$A$1:$LI$1),FALSE)</f>
        <v>0.9988190254</v>
      </c>
      <c r="G1770" s="322">
        <f>+VLOOKUP($E1770,Consumption!$1:$1048576,MATCH(DATE(G$2,1,1),INV!$A$1:$LI$1),FALSE)</f>
        <v>1.0171407260000001</v>
      </c>
      <c r="H1770" s="322">
        <f>+VLOOKUP($E1770,Consumption!$1:$1048576,MATCH(DATE(H$2,1,1),INV!$A$1:$LI$1),FALSE)</f>
        <v>1.0356936210000001</v>
      </c>
      <c r="I1770" s="322">
        <f>+VLOOKUP($E1770,Consumption!$1:$1048576,MATCH(DATE(I$2,1,1),INV!$A$1:$LI$1),FALSE)</f>
        <v>1.054659555</v>
      </c>
      <c r="J1770" s="322">
        <f>+VLOOKUP($E1770,Consumption!$1:$1048576,MATCH(DATE(J$2,1,1),INV!$A$1:$LI$1),FALSE)</f>
        <v>1.074135584</v>
      </c>
      <c r="K1770" s="322">
        <f>+VLOOKUP($E1770,Consumption!$1:$1048576,MATCH(DATE(K$2,1,1),INV!$A$1:$LI$1),FALSE)</f>
        <v>1.0941719059999999</v>
      </c>
      <c r="L1770" s="322">
        <f>+VLOOKUP($E1770,Consumption!$1:$1048576,MATCH(DATE(L$2,1,1),INV!$A$1:$LI$1),FALSE)</f>
        <v>1.1147801150000001</v>
      </c>
      <c r="M1770" s="322">
        <f>+VLOOKUP($E1770,Consumption!$1:$1048576,MATCH(DATE(M$2,1,1),INV!$A$1:$LI$1),FALSE)</f>
        <v>1.1359733599999999</v>
      </c>
      <c r="N1770" s="322">
        <f>+VLOOKUP($E1770,Consumption!$1:$1048576,MATCH(DATE(N$2,1,1),INV!$A$1:$LI$1),FALSE)</f>
        <v>1.157764802</v>
      </c>
      <c r="O1770" s="322">
        <f>+VLOOKUP($E1770,Consumption!$1:$1048576,MATCH(DATE(O$2,1,1),INV!$A$1:$LI$1),FALSE)</f>
        <v>1.1801661889999999</v>
      </c>
      <c r="P1770" s="322">
        <f>+VLOOKUP($E1770,Consumption!$1:$1048576,MATCH(DATE(P$2,1,1),INV!$A$1:$LI$1),FALSE)</f>
        <v>1.203124348</v>
      </c>
      <c r="Q1770" s="322">
        <f>+VLOOKUP($E1770,Consumption!$1:$1048576,MATCH(DATE(Q$2,1,1),INV!$A$1:$LI$1),FALSE)</f>
        <v>1.226754986</v>
      </c>
      <c r="R1770" s="322">
        <f>+VLOOKUP($E1770,Consumption!$1:$1048576,MATCH(DATE(R$2,1,1),INV!$A$1:$LI$1),FALSE)</f>
        <v>1.2510873680000001</v>
      </c>
      <c r="S1770" s="322">
        <f>+VLOOKUP($E1770,Consumption!$1:$1048576,MATCH(DATE(S$2,1,1),INV!$A$1:$LI$1),FALSE)</f>
        <v>1.2761203109999999</v>
      </c>
      <c r="T1770" s="322">
        <f>+VLOOKUP($E1770,Consumption!$1:$1048576,MATCH(DATE(T$2,1,1),INV!$A$1:$LI$1),FALSE)</f>
        <v>1.3018424930000001</v>
      </c>
      <c r="U1770" s="322">
        <f>+VLOOKUP($E1770,Consumption!$1:$1048576,MATCH(DATE(U$2,1,1),INV!$A$1:$LI$1),FALSE)</f>
        <v>1.328240399</v>
      </c>
      <c r="V1770" s="322">
        <f>+VLOOKUP($E1770,Consumption!$1:$1048576,MATCH(DATE(V$2,1,1),INV!$A$1:$LI$1),FALSE)</f>
        <v>1.355298238</v>
      </c>
      <c r="W1770" s="322">
        <f>+VLOOKUP($E1770,Consumption!$1:$1048576,MATCH(DATE(W$2,1,1),INV!$A$1:$LI$1),FALSE)</f>
        <v>1.3830032759999999</v>
      </c>
      <c r="X1770" s="322">
        <f>+VLOOKUP($E1770,Consumption!$1:$1048576,MATCH(DATE(X$2,1,1),INV!$A$1:$LI$1),FALSE)</f>
        <v>1.411343987</v>
      </c>
      <c r="Y1770" s="322">
        <f>+VLOOKUP($E1770,Consumption!$1:$1048576,MATCH(DATE(Y$2,1,1),INV!$A$1:$LI$1),FALSE)</f>
        <v>1.4403095370000001</v>
      </c>
      <c r="Z1770" s="322">
        <f>+VLOOKUP($E1770,Consumption!$1:$1048576,MATCH(DATE(Z$2,1,1),INV!$A$1:$LI$1),FALSE)</f>
        <v>1.4698694940000001</v>
      </c>
      <c r="AA1770" s="322">
        <f>+VLOOKUP($E1770,Consumption!$1:$1048576,MATCH(DATE(AA$2,1,1),INV!$A$1:$LI$1),FALSE)</f>
        <v>1.5000281449999999</v>
      </c>
      <c r="AB1770" s="322">
        <f>+VLOOKUP($E1770,Consumption!$1:$1048576,MATCH(DATE(AB$2,1,1),INV!$A$1:$LI$1),FALSE)</f>
        <v>1.5307821100000001</v>
      </c>
      <c r="AC1770" s="322">
        <f>+VLOOKUP($E1770,Consumption!$1:$1048576,MATCH(DATE(AC$2,1,1),INV!$A$1:$LI$1),FALSE)</f>
        <v>1.5621268370000001</v>
      </c>
      <c r="AD1770" s="322">
        <f>+VLOOKUP($E1770,Consumption!$1:$1048576,MATCH(DATE(AD$2,1,1),INV!$A$1:$LI$1),FALSE)</f>
        <v>1.5940590480000001</v>
      </c>
      <c r="AE1770" s="322">
        <f>+VLOOKUP($E1770,Consumption!$1:$1048576,MATCH(DATE(AE$2,1,1),INV!$A$1:$LI$1),FALSE)</f>
        <v>1.6265177660000001</v>
      </c>
      <c r="AF1770" s="322">
        <f>+VLOOKUP($E1770,Consumption!$1:$1048576,MATCH(DATE(AF$2,1,1),INV!$A$1:$LI$1),FALSE)</f>
        <v>1.659516803</v>
      </c>
      <c r="AG1770" s="322">
        <f>+VLOOKUP($E1770,Consumption!$1:$1048576,MATCH(DATE(AG$2,1,1),INV!$A$1:$LI$1),FALSE)</f>
        <v>1.6930631460000001</v>
      </c>
      <c r="AH1770" s="322">
        <f>+VLOOKUP($E1770,Consumption!$1:$1048576,MATCH(DATE(AH$2,1,1),INV!$A$1:$LI$1),FALSE)</f>
        <v>1.7271634650000001</v>
      </c>
      <c r="AI1770" s="322">
        <f>+VLOOKUP($E1770,Consumption!$1:$1048576,MATCH(DATE(AI$2,1,1),INV!$A$1:$LI$1),FALSE)</f>
        <v>1.761826406</v>
      </c>
      <c r="AJ1770" s="322">
        <f>+VLOOKUP($E1770,Consumption!$1:$1048576,MATCH(DATE(AJ$2,1,1),INV!$A$1:$LI$1),FALSE)</f>
        <v>1.7970636630000001</v>
      </c>
      <c r="AK1770" s="322">
        <f>+VLOOKUP($E1770,Consumption!$1:$1048576,MATCH(DATE(AK$2,1,1),INV!$A$1:$LI$1),FALSE)</f>
        <v>1.8328910780000001</v>
      </c>
      <c r="AL1770" s="322">
        <f>+VLOOKUP($E1770,Consumption!$1:$1048576,MATCH(DATE(AL$2,1,1),INV!$A$1:$LI$1),FALSE)</f>
        <v>1.8693266470000001</v>
      </c>
      <c r="AM1770" s="322">
        <f>+VLOOKUP($E1770,Consumption!$1:$1048576,MATCH(DATE(AM$2,1,1),INV!$A$1:$LI$1),FALSE)</f>
        <v>1.906390491</v>
      </c>
      <c r="AN1770" s="322">
        <f>+VLOOKUP($E1770,Consumption!$1:$1048576,MATCH(DATE(AN$2,1,1),INV!$A$1:$LI$1),FALSE)</f>
        <v>1.9441043410000001</v>
      </c>
      <c r="AO1770" s="322">
        <f>+VLOOKUP($E1770,Consumption!$1:$1048576,MATCH(DATE(AO$2,1,1),INV!$A$1:$LI$1),FALSE)</f>
        <v>1.982490994</v>
      </c>
      <c r="AP1770" s="322">
        <f>+VLOOKUP($E1770,Consumption!$1:$1048576,MATCH(DATE(AP$2,1,1),INV!$A$1:$LI$1),FALSE)</f>
        <v>2.021567213</v>
      </c>
      <c r="AQ1770" s="322">
        <f>+VLOOKUP($E1770,Consumption!$1:$1048576,MATCH(DATE(AQ$2,1,1),INV!$A$1:$LI$1),FALSE)</f>
        <v>2.061352576</v>
      </c>
      <c r="AR1770" s="322">
        <f>+VLOOKUP($E1770,Consumption!$1:$1048576,MATCH(DATE(AR$2,1,1),INV!$A$1:$LI$1),FALSE)</f>
        <v>2.1018684909999998</v>
      </c>
      <c r="AS1770" s="322">
        <f>+VLOOKUP($E1770,Consumption!$1:$1048576,MATCH(DATE(AS$2,1,1),INV!$A$1:$LI$1),FALSE)</f>
        <v>2.143137168</v>
      </c>
      <c r="AT1770" s="322">
        <f>+VLOOKUP($E1770,Consumption!$1:$1048576,MATCH(DATE(AT$2,1,1),INV!$A$1:$LI$1),FALSE)</f>
        <v>2.1851811470000002</v>
      </c>
      <c r="AU1770" s="322">
        <f>+VLOOKUP($E1770,Consumption!$1:$1048576,MATCH(DATE(AU$2,1,1),INV!$A$1:$LI$1),FALSE)</f>
        <v>2.2280247719999999</v>
      </c>
      <c r="AV1770" s="322">
        <f>+VLOOKUP($E1770,Consumption!$1:$1048576,MATCH(DATE(AV$2,1,1),INV!$A$1:$LI$1),FALSE)</f>
        <v>2.2716912929999999</v>
      </c>
      <c r="AW1770" s="322">
        <f>+VLOOKUP($E1770,Consumption!$1:$1048576,MATCH(DATE(AW$2,1,1),INV!$A$1:$LI$1),FALSE)</f>
        <v>2.316203851</v>
      </c>
      <c r="AX1770" s="322">
        <f>+VLOOKUP($E1770,Consumption!$1:$1048576,MATCH(DATE(AX$2,1,1),INV!$A$1:$LI$1),FALSE)</f>
        <v>2.361585609</v>
      </c>
      <c r="AY1770" s="322">
        <f>+VLOOKUP($E1770,Consumption!$1:$1048576,MATCH(DATE(AY$2,1,1),INV!$A$1:$LI$1),FALSE)</f>
        <v>2.407859668</v>
      </c>
      <c r="AZ1770" s="322">
        <f>+VLOOKUP($E1770,Consumption!$1:$1048576,MATCH(DATE(AZ$2,1,1),INV!$A$1:$LI$1),FALSE)</f>
        <v>2.4550563639999998</v>
      </c>
      <c r="BA1770" s="322">
        <f>+VLOOKUP($E1770,Consumption!$1:$1048576,MATCH(DATE(BA$2,1,1),INV!$A$1:$LI$1),FALSE)</f>
        <v>2.50319987</v>
      </c>
      <c r="BB1770" s="322">
        <f>+VLOOKUP($E1770,Consumption!$1:$1048576,MATCH(DATE(BB$2,1,1),INV!$A$1:$LI$1),FALSE)</f>
        <v>2.5523126660000002</v>
      </c>
      <c r="BC1770" s="322">
        <f>+VLOOKUP($E1770,Consumption!$1:$1048576,MATCH(DATE(BC$2,1,1),INV!$A$1:$LI$1),FALSE)</f>
        <v>2.6024166200000001</v>
      </c>
      <c r="BD1770" s="322">
        <f>+VLOOKUP($E1770,Consumption!$1:$1048576,MATCH(DATE(BD$2,1,1),INV!$A$1:$LI$1),FALSE)</f>
        <v>2.653533264</v>
      </c>
      <c r="BE1770" s="322">
        <f>+VLOOKUP($E1770,Consumption!$1:$1048576,MATCH(DATE(BE$2,1,1),INV!$A$1:$LI$1),FALSE)</f>
        <v>2.770107259</v>
      </c>
      <c r="BF1770" s="322">
        <f>+VLOOKUP($E1770,Consumption!$1:$1048576,MATCH(DATE(BF$2,1,1),INV!$A$1:$LI$1),FALSE)</f>
        <v>2.825014404</v>
      </c>
      <c r="BG1770" s="322">
        <f>+VLOOKUP($E1770,Consumption!$1:$1048576,MATCH(DATE(BG$2,1,1),INV!$A$1:$LI$1),FALSE)</f>
        <v>2.8809502770000002</v>
      </c>
      <c r="BH1770" s="322">
        <f>+VLOOKUP($E1770,Consumption!$1:$1048576,MATCH(DATE(BH$2,1,1),INV!$A$1:$LI$1),FALSE)</f>
        <v>2.9379380770000001</v>
      </c>
      <c r="BI1770" s="322">
        <f>+VLOOKUP($E1770,Consumption!$1:$1048576,MATCH(DATE(BI$2,1,1),INV!$A$1:$LI$1),FALSE)</f>
        <v>2.9960017460000001</v>
      </c>
    </row>
    <row r="1771" spans="1:61" s="281" customFormat="1" ht="15" customHeight="1" x14ac:dyDescent="0.35">
      <c r="A1771" s="392"/>
      <c r="B1771" s="404"/>
      <c r="C1771" s="164" t="s">
        <v>600</v>
      </c>
      <c r="D1771" s="126"/>
      <c r="E1771" s="70" t="s">
        <v>619</v>
      </c>
      <c r="F1771" s="322">
        <f>+VLOOKUP($E1771,Consumption!$1:$1048576,MATCH(DATE(F$2,1,1),INV!$A$1:$LI$1),FALSE)</f>
        <v>0.99836672930000003</v>
      </c>
      <c r="G1771" s="322">
        <f>+VLOOKUP($E1771,Consumption!$1:$1048576,MATCH(DATE(G$2,1,1),INV!$A$1:$LI$1),FALSE)</f>
        <v>1.0158422659999999</v>
      </c>
      <c r="H1771" s="322">
        <f>+VLOOKUP($E1771,Consumption!$1:$1048576,MATCH(DATE(H$2,1,1),INV!$A$1:$LI$1),FALSE)</f>
        <v>1.0333681779999999</v>
      </c>
      <c r="I1771" s="322">
        <f>+VLOOKUP($E1771,Consumption!$1:$1048576,MATCH(DATE(I$2,1,1),INV!$A$1:$LI$1),FALSE)</f>
        <v>1.051277786</v>
      </c>
      <c r="J1771" s="322">
        <f>+VLOOKUP($E1771,Consumption!$1:$1048576,MATCH(DATE(J$2,1,1),INV!$A$1:$LI$1),FALSE)</f>
        <v>1.069747885</v>
      </c>
      <c r="K1771" s="322">
        <f>+VLOOKUP($E1771,Consumption!$1:$1048576,MATCH(DATE(K$2,1,1),INV!$A$1:$LI$1),FALSE)</f>
        <v>1.0888625940000001</v>
      </c>
      <c r="L1771" s="322">
        <f>+VLOOKUP($E1771,Consumption!$1:$1048576,MATCH(DATE(L$2,1,1),INV!$A$1:$LI$1),FALSE)</f>
        <v>1.1086394770000001</v>
      </c>
      <c r="M1771" s="322">
        <f>+VLOOKUP($E1771,Consumption!$1:$1048576,MATCH(DATE(M$2,1,1),INV!$A$1:$LI$1),FALSE)</f>
        <v>1.1290890600000001</v>
      </c>
      <c r="N1771" s="322">
        <f>+VLOOKUP($E1771,Consumption!$1:$1048576,MATCH(DATE(N$2,1,1),INV!$A$1:$LI$1),FALSE)</f>
        <v>1.150222622</v>
      </c>
      <c r="O1771" s="322">
        <f>+VLOOKUP($E1771,Consumption!$1:$1048576,MATCH(DATE(O$2,1,1),INV!$A$1:$LI$1),FALSE)</f>
        <v>1.172051132</v>
      </c>
      <c r="P1771" s="322">
        <f>+VLOOKUP($E1771,Consumption!$1:$1048576,MATCH(DATE(P$2,1,1),INV!$A$1:$LI$1),FALSE)</f>
        <v>1.194498463</v>
      </c>
      <c r="Q1771" s="322">
        <f>+VLOOKUP($E1771,Consumption!$1:$1048576,MATCH(DATE(Q$2,1,1),INV!$A$1:$LI$1),FALSE)</f>
        <v>1.2177107039999999</v>
      </c>
      <c r="R1771" s="322">
        <f>+VLOOKUP($E1771,Consumption!$1:$1048576,MATCH(DATE(R$2,1,1),INV!$A$1:$LI$1),FALSE)</f>
        <v>1.2417339540000001</v>
      </c>
      <c r="S1771" s="322">
        <f>+VLOOKUP($E1771,Consumption!$1:$1048576,MATCH(DATE(S$2,1,1),INV!$A$1:$LI$1),FALSE)</f>
        <v>1.2665680669999999</v>
      </c>
      <c r="T1771" s="322">
        <f>+VLOOKUP($E1771,Consumption!$1:$1048576,MATCH(DATE(T$2,1,1),INV!$A$1:$LI$1),FALSE)</f>
        <v>1.2921942179999999</v>
      </c>
      <c r="U1771" s="322">
        <f>+VLOOKUP($E1771,Consumption!$1:$1048576,MATCH(DATE(U$2,1,1),INV!$A$1:$LI$1),FALSE)</f>
        <v>1.318587709</v>
      </c>
      <c r="V1771" s="322">
        <f>+VLOOKUP($E1771,Consumption!$1:$1048576,MATCH(DATE(V$2,1,1),INV!$A$1:$LI$1),FALSE)</f>
        <v>1.345719748</v>
      </c>
      <c r="W1771" s="322">
        <f>+VLOOKUP($E1771,Consumption!$1:$1048576,MATCH(DATE(W$2,1,1),INV!$A$1:$LI$1),FALSE)</f>
        <v>1.3735640280000001</v>
      </c>
      <c r="X1771" s="322">
        <f>+VLOOKUP($E1771,Consumption!$1:$1048576,MATCH(DATE(X$2,1,1),INV!$A$1:$LI$1),FALSE)</f>
        <v>1.4020957999999999</v>
      </c>
      <c r="Y1771" s="322">
        <f>+VLOOKUP($E1771,Consumption!$1:$1048576,MATCH(DATE(Y$2,1,1),INV!$A$1:$LI$1),FALSE)</f>
        <v>1.431291407</v>
      </c>
      <c r="Z1771" s="322">
        <f>+VLOOKUP($E1771,Consumption!$1:$1048576,MATCH(DATE(Z$2,1,1),INV!$A$1:$LI$1),FALSE)</f>
        <v>1.4611011220000001</v>
      </c>
      <c r="AA1771" s="322">
        <f>+VLOOKUP($E1771,Consumption!$1:$1048576,MATCH(DATE(AA$2,1,1),INV!$A$1:$LI$1),FALSE)</f>
        <v>1.491517022</v>
      </c>
      <c r="AB1771" s="322">
        <f>+VLOOKUP($E1771,Consumption!$1:$1048576,MATCH(DATE(AB$2,1,1),INV!$A$1:$LI$1),FALSE)</f>
        <v>1.5225284180000001</v>
      </c>
      <c r="AC1771" s="322">
        <f>+VLOOKUP($E1771,Consumption!$1:$1048576,MATCH(DATE(AC$2,1,1),INV!$A$1:$LI$1),FALSE)</f>
        <v>1.554122776</v>
      </c>
      <c r="AD1771" s="322">
        <f>+VLOOKUP($E1771,Consumption!$1:$1048576,MATCH(DATE(AD$2,1,1),INV!$A$1:$LI$1),FALSE)</f>
        <v>1.586288621</v>
      </c>
      <c r="AE1771" s="322">
        <f>+VLOOKUP($E1771,Consumption!$1:$1048576,MATCH(DATE(AE$2,1,1),INV!$A$1:$LI$1),FALSE)</f>
        <v>1.618937128</v>
      </c>
      <c r="AF1771" s="322">
        <f>+VLOOKUP($E1771,Consumption!$1:$1048576,MATCH(DATE(AF$2,1,1),INV!$A$1:$LI$1),FALSE)</f>
        <v>1.6520648600000001</v>
      </c>
      <c r="AG1771" s="322">
        <f>+VLOOKUP($E1771,Consumption!$1:$1048576,MATCH(DATE(AG$2,1,1),INV!$A$1:$LI$1),FALSE)</f>
        <v>1.685675</v>
      </c>
      <c r="AH1771" s="322">
        <f>+VLOOKUP($E1771,Consumption!$1:$1048576,MATCH(DATE(AH$2,1,1),INV!$A$1:$LI$1),FALSE)</f>
        <v>1.7197723119999999</v>
      </c>
      <c r="AI1771" s="322">
        <f>+VLOOKUP($E1771,Consumption!$1:$1048576,MATCH(DATE(AI$2,1,1),INV!$A$1:$LI$1),FALSE)</f>
        <v>1.7543641679999999</v>
      </c>
      <c r="AJ1771" s="322">
        <f>+VLOOKUP($E1771,Consumption!$1:$1048576,MATCH(DATE(AJ$2,1,1),INV!$A$1:$LI$1),FALSE)</f>
        <v>1.7894618769999999</v>
      </c>
      <c r="AK1771" s="322">
        <f>+VLOOKUP($E1771,Consumption!$1:$1048576,MATCH(DATE(AK$2,1,1),INV!$A$1:$LI$1),FALSE)</f>
        <v>1.825082205</v>
      </c>
      <c r="AL1771" s="322">
        <f>+VLOOKUP($E1771,Consumption!$1:$1048576,MATCH(DATE(AL$2,1,1),INV!$A$1:$LI$1),FALSE)</f>
        <v>1.8612453280000001</v>
      </c>
      <c r="AM1771" s="322">
        <f>+VLOOKUP($E1771,Consumption!$1:$1048576,MATCH(DATE(AM$2,1,1),INV!$A$1:$LI$1),FALSE)</f>
        <v>1.8979744430000001</v>
      </c>
      <c r="AN1771" s="322">
        <f>+VLOOKUP($E1771,Consumption!$1:$1048576,MATCH(DATE(AN$2,1,1),INV!$A$1:$LI$1),FALSE)</f>
        <v>1.9352950310000001</v>
      </c>
      <c r="AO1771" s="322">
        <f>+VLOOKUP($E1771,Consumption!$1:$1048576,MATCH(DATE(AO$2,1,1),INV!$A$1:$LI$1),FALSE)</f>
        <v>1.973234089</v>
      </c>
      <c r="AP1771" s="322">
        <f>+VLOOKUP($E1771,Consumption!$1:$1048576,MATCH(DATE(AP$2,1,1),INV!$A$1:$LI$1),FALSE)</f>
        <v>2.0118091229999999</v>
      </c>
      <c r="AQ1771" s="322">
        <f>+VLOOKUP($E1771,Consumption!$1:$1048576,MATCH(DATE(AQ$2,1,1),INV!$A$1:$LI$1),FALSE)</f>
        <v>2.051040983</v>
      </c>
      <c r="AR1771" s="322">
        <f>+VLOOKUP($E1771,Consumption!$1:$1048576,MATCH(DATE(AR$2,1,1),INV!$A$1:$LI$1),FALSE)</f>
        <v>2.0909540990000002</v>
      </c>
      <c r="AS1771" s="322">
        <f>+VLOOKUP($E1771,Consumption!$1:$1048576,MATCH(DATE(AS$2,1,1),INV!$A$1:$LI$1),FALSE)</f>
        <v>2.1315744720000001</v>
      </c>
      <c r="AT1771" s="322">
        <f>+VLOOKUP($E1771,Consumption!$1:$1048576,MATCH(DATE(AT$2,1,1),INV!$A$1:$LI$1),FALSE)</f>
        <v>2.1729285530000002</v>
      </c>
      <c r="AU1771" s="322">
        <f>+VLOOKUP($E1771,Consumption!$1:$1048576,MATCH(DATE(AU$2,1,1),INV!$A$1:$LI$1),FALSE)</f>
        <v>2.215044733</v>
      </c>
      <c r="AV1771" s="322">
        <f>+VLOOKUP($E1771,Consumption!$1:$1048576,MATCH(DATE(AV$2,1,1),INV!$A$1:$LI$1),FALSE)</f>
        <v>2.2579502699999998</v>
      </c>
      <c r="AW1771" s="322">
        <f>+VLOOKUP($E1771,Consumption!$1:$1048576,MATCH(DATE(AW$2,1,1),INV!$A$1:$LI$1),FALSE)</f>
        <v>2.3016718940000001</v>
      </c>
      <c r="AX1771" s="322">
        <f>+VLOOKUP($E1771,Consumption!$1:$1048576,MATCH(DATE(AX$2,1,1),INV!$A$1:$LI$1),FALSE)</f>
        <v>2.3462359589999999</v>
      </c>
      <c r="AY1771" s="322">
        <f>+VLOOKUP($E1771,Consumption!$1:$1048576,MATCH(DATE(AY$2,1,1),INV!$A$1:$LI$1),FALSE)</f>
        <v>2.39166838</v>
      </c>
      <c r="AZ1771" s="322">
        <f>+VLOOKUP($E1771,Consumption!$1:$1048576,MATCH(DATE(AZ$2,1,1),INV!$A$1:$LI$1),FALSE)</f>
        <v>2.4380034269999999</v>
      </c>
      <c r="BA1771" s="322">
        <f>+VLOOKUP($E1771,Consumption!$1:$1048576,MATCH(DATE(BA$2,1,1),INV!$A$1:$LI$1),FALSE)</f>
        <v>2.4852694629999998</v>
      </c>
      <c r="BB1771" s="322">
        <f>+VLOOKUP($E1771,Consumption!$1:$1048576,MATCH(DATE(BB$2,1,1),INV!$A$1:$LI$1),FALSE)</f>
        <v>2.5334917620000001</v>
      </c>
      <c r="BC1771" s="322">
        <f>+VLOOKUP($E1771,Consumption!$1:$1048576,MATCH(DATE(BC$2,1,1),INV!$A$1:$LI$1),FALSE)</f>
        <v>2.5826938689999999</v>
      </c>
      <c r="BD1771" s="322">
        <f>+VLOOKUP($E1771,Consumption!$1:$1048576,MATCH(DATE(BD$2,1,1),INV!$A$1:$LI$1),FALSE)</f>
        <v>2.6328982270000001</v>
      </c>
      <c r="BE1771" s="322">
        <f>+VLOOKUP($E1771,Consumption!$1:$1048576,MATCH(DATE(BE$2,1,1),INV!$A$1:$LI$1),FALSE)</f>
        <v>2.783180642</v>
      </c>
      <c r="BF1771" s="322">
        <f>+VLOOKUP($E1771,Consumption!$1:$1048576,MATCH(DATE(BF$2,1,1),INV!$A$1:$LI$1),FALSE)</f>
        <v>2.8380700619999999</v>
      </c>
      <c r="BG1771" s="322">
        <f>+VLOOKUP($E1771,Consumption!$1:$1048576,MATCH(DATE(BG$2,1,1),INV!$A$1:$LI$1),FALSE)</f>
        <v>2.8939497310000002</v>
      </c>
      <c r="BH1771" s="322">
        <f>+VLOOKUP($E1771,Consumption!$1:$1048576,MATCH(DATE(BH$2,1,1),INV!$A$1:$LI$1),FALSE)</f>
        <v>2.9508435259999999</v>
      </c>
      <c r="BI1771" s="322">
        <f>+VLOOKUP($E1771,Consumption!$1:$1048576,MATCH(DATE(BI$2,1,1),INV!$A$1:$LI$1),FALSE)</f>
        <v>3.0087762649999998</v>
      </c>
    </row>
    <row r="1772" spans="1:61" s="281" customFormat="1" ht="15" customHeight="1" x14ac:dyDescent="0.35">
      <c r="A1772" s="392"/>
      <c r="B1772" s="404"/>
      <c r="C1772" s="164" t="s">
        <v>601</v>
      </c>
      <c r="D1772" s="126"/>
      <c r="E1772" s="70" t="s">
        <v>620</v>
      </c>
      <c r="F1772" s="322">
        <f>+VLOOKUP($E1772,Consumption!$1:$1048576,MATCH(DATE(F$2,1,1),INV!$A$1:$LI$1),FALSE)</f>
        <v>0.99615044350000004</v>
      </c>
      <c r="G1772" s="322">
        <f>+VLOOKUP($E1772,Consumption!$1:$1048576,MATCH(DATE(G$2,1,1),INV!$A$1:$LI$1),FALSE)</f>
        <v>1.008981385</v>
      </c>
      <c r="H1772" s="322">
        <f>+VLOOKUP($E1772,Consumption!$1:$1048576,MATCH(DATE(H$2,1,1),INV!$A$1:$LI$1),FALSE)</f>
        <v>1.0210163839999999</v>
      </c>
      <c r="I1772" s="322">
        <f>+VLOOKUP($E1772,Consumption!$1:$1048576,MATCH(DATE(I$2,1,1),INV!$A$1:$LI$1),FALSE)</f>
        <v>1.034018533</v>
      </c>
      <c r="J1772" s="322">
        <f>+VLOOKUP($E1772,Consumption!$1:$1048576,MATCH(DATE(J$2,1,1),INV!$A$1:$LI$1),FALSE)</f>
        <v>1.0489070380000001</v>
      </c>
      <c r="K1772" s="322">
        <f>+VLOOKUP($E1772,Consumption!$1:$1048576,MATCH(DATE(K$2,1,1),INV!$A$1:$LI$1),FALSE)</f>
        <v>1.065920403</v>
      </c>
      <c r="L1772" s="322">
        <f>+VLOOKUP($E1772,Consumption!$1:$1048576,MATCH(DATE(L$2,1,1),INV!$A$1:$LI$1),FALSE)</f>
        <v>1.0848458839999999</v>
      </c>
      <c r="M1772" s="322">
        <f>+VLOOKUP($E1772,Consumption!$1:$1048576,MATCH(DATE(M$2,1,1),INV!$A$1:$LI$1),FALSE)</f>
        <v>1.105347657</v>
      </c>
      <c r="N1772" s="322">
        <f>+VLOOKUP($E1772,Consumption!$1:$1048576,MATCH(DATE(N$2,1,1),INV!$A$1:$LI$1),FALSE)</f>
        <v>1.1271306860000001</v>
      </c>
      <c r="O1772" s="322">
        <f>+VLOOKUP($E1772,Consumption!$1:$1048576,MATCH(DATE(O$2,1,1),INV!$A$1:$LI$1),FALSE)</f>
        <v>1.149982858</v>
      </c>
      <c r="P1772" s="322">
        <f>+VLOOKUP($E1772,Consumption!$1:$1048576,MATCH(DATE(P$2,1,1),INV!$A$1:$LI$1),FALSE)</f>
        <v>1.1735820429999999</v>
      </c>
      <c r="Q1772" s="322">
        <f>+VLOOKUP($E1772,Consumption!$1:$1048576,MATCH(DATE(Q$2,1,1),INV!$A$1:$LI$1),FALSE)</f>
        <v>1.198165978</v>
      </c>
      <c r="R1772" s="322">
        <f>+VLOOKUP($E1772,Consumption!$1:$1048576,MATCH(DATE(R$2,1,1),INV!$A$1:$LI$1),FALSE)</f>
        <v>1.2238799840000001</v>
      </c>
      <c r="S1772" s="322">
        <f>+VLOOKUP($E1772,Consumption!$1:$1048576,MATCH(DATE(S$2,1,1),INV!$A$1:$LI$1),FALSE)</f>
        <v>1.250722554</v>
      </c>
      <c r="T1772" s="322">
        <f>+VLOOKUP($E1772,Consumption!$1:$1048576,MATCH(DATE(T$2,1,1),INV!$A$1:$LI$1),FALSE)</f>
        <v>1.278604893</v>
      </c>
      <c r="U1772" s="322">
        <f>+VLOOKUP($E1772,Consumption!$1:$1048576,MATCH(DATE(U$2,1,1),INV!$A$1:$LI$1),FALSE)</f>
        <v>1.307410937</v>
      </c>
      <c r="V1772" s="322">
        <f>+VLOOKUP($E1772,Consumption!$1:$1048576,MATCH(DATE(V$2,1,1),INV!$A$1:$LI$1),FALSE)</f>
        <v>1.3370289580000001</v>
      </c>
      <c r="W1772" s="322">
        <f>+VLOOKUP($E1772,Consumption!$1:$1048576,MATCH(DATE(W$2,1,1),INV!$A$1:$LI$1),FALSE)</f>
        <v>1.36736035</v>
      </c>
      <c r="X1772" s="322">
        <f>+VLOOKUP($E1772,Consumption!$1:$1048576,MATCH(DATE(X$2,1,1),INV!$A$1:$LI$1),FALSE)</f>
        <v>1.3983288650000001</v>
      </c>
      <c r="Y1772" s="322">
        <f>+VLOOKUP($E1772,Consumption!$1:$1048576,MATCH(DATE(Y$2,1,1),INV!$A$1:$LI$1),FALSE)</f>
        <v>1.4298773769999999</v>
      </c>
      <c r="Z1772" s="322">
        <f>+VLOOKUP($E1772,Consumption!$1:$1048576,MATCH(DATE(Z$2,1,1),INV!$A$1:$LI$1),FALSE)</f>
        <v>1.4618598060000001</v>
      </c>
      <c r="AA1772" s="322">
        <f>+VLOOKUP($E1772,Consumption!$1:$1048576,MATCH(DATE(AA$2,1,1),INV!$A$1:$LI$1),FALSE)</f>
        <v>1.4942552760000001</v>
      </c>
      <c r="AB1772" s="322">
        <f>+VLOOKUP($E1772,Consumption!$1:$1048576,MATCH(DATE(AB$2,1,1),INV!$A$1:$LI$1),FALSE)</f>
        <v>1.527084455</v>
      </c>
      <c r="AC1772" s="322">
        <f>+VLOOKUP($E1772,Consumption!$1:$1048576,MATCH(DATE(AC$2,1,1),INV!$A$1:$LI$1),FALSE)</f>
        <v>1.5603607399999999</v>
      </c>
      <c r="AD1772" s="322">
        <f>+VLOOKUP($E1772,Consumption!$1:$1048576,MATCH(DATE(AD$2,1,1),INV!$A$1:$LI$1),FALSE)</f>
        <v>1.5940850689999999</v>
      </c>
      <c r="AE1772" s="322">
        <f>+VLOOKUP($E1772,Consumption!$1:$1048576,MATCH(DATE(AE$2,1,1),INV!$A$1:$LI$1),FALSE)</f>
        <v>1.627948696</v>
      </c>
      <c r="AF1772" s="322">
        <f>+VLOOKUP($E1772,Consumption!$1:$1048576,MATCH(DATE(AF$2,1,1),INV!$A$1:$LI$1),FALSE)</f>
        <v>1.661842153</v>
      </c>
      <c r="AG1772" s="322">
        <f>+VLOOKUP($E1772,Consumption!$1:$1048576,MATCH(DATE(AG$2,1,1),INV!$A$1:$LI$1),FALSE)</f>
        <v>1.695786427</v>
      </c>
      <c r="AH1772" s="322">
        <f>+VLOOKUP($E1772,Consumption!$1:$1048576,MATCH(DATE(AH$2,1,1),INV!$A$1:$LI$1),FALSE)</f>
        <v>1.72983818</v>
      </c>
      <c r="AI1772" s="322">
        <f>+VLOOKUP($E1772,Consumption!$1:$1048576,MATCH(DATE(AI$2,1,1),INV!$A$1:$LI$1),FALSE)</f>
        <v>1.7640582440000001</v>
      </c>
      <c r="AJ1772" s="322">
        <f>+VLOOKUP($E1772,Consumption!$1:$1048576,MATCH(DATE(AJ$2,1,1),INV!$A$1:$LI$1),FALSE)</f>
        <v>1.7985048050000001</v>
      </c>
      <c r="AK1772" s="322">
        <f>+VLOOKUP($E1772,Consumption!$1:$1048576,MATCH(DATE(AK$2,1,1),INV!$A$1:$LI$1),FALSE)</f>
        <v>1.833234515</v>
      </c>
      <c r="AL1772" s="322">
        <f>+VLOOKUP($E1772,Consumption!$1:$1048576,MATCH(DATE(AL$2,1,1),INV!$A$1:$LI$1),FALSE)</f>
        <v>1.868303788</v>
      </c>
      <c r="AM1772" s="322">
        <f>+VLOOKUP($E1772,Consumption!$1:$1048576,MATCH(DATE(AM$2,1,1),INV!$A$1:$LI$1),FALSE)</f>
        <v>1.9037655309999999</v>
      </c>
      <c r="AN1772" s="322">
        <f>+VLOOKUP($E1772,Consumption!$1:$1048576,MATCH(DATE(AN$2,1,1),INV!$A$1:$LI$1),FALSE)</f>
        <v>1.939667874</v>
      </c>
      <c r="AO1772" s="322">
        <f>+VLOOKUP($E1772,Consumption!$1:$1048576,MATCH(DATE(AO$2,1,1),INV!$A$1:$LI$1),FALSE)</f>
        <v>1.976053866</v>
      </c>
      <c r="AP1772" s="322">
        <f>+VLOOKUP($E1772,Consumption!$1:$1048576,MATCH(DATE(AP$2,1,1),INV!$A$1:$LI$1),FALSE)</f>
        <v>2.0128943010000002</v>
      </c>
      <c r="AQ1772" s="322">
        <f>+VLOOKUP($E1772,Consumption!$1:$1048576,MATCH(DATE(AQ$2,1,1),INV!$A$1:$LI$1),FALSE)</f>
        <v>2.0501829890000001</v>
      </c>
      <c r="AR1772" s="322">
        <f>+VLOOKUP($E1772,Consumption!$1:$1048576,MATCH(DATE(AR$2,1,1),INV!$A$1:$LI$1),FALSE)</f>
        <v>2.0879384349999999</v>
      </c>
      <c r="AS1772" s="322">
        <f>+VLOOKUP($E1772,Consumption!$1:$1048576,MATCH(DATE(AS$2,1,1),INV!$A$1:$LI$1),FALSE)</f>
        <v>2.1261924250000002</v>
      </c>
      <c r="AT1772" s="322">
        <f>+VLOOKUP($E1772,Consumption!$1:$1048576,MATCH(DATE(AT$2,1,1),INV!$A$1:$LI$1),FALSE)</f>
        <v>2.1649817549999999</v>
      </c>
      <c r="AU1772" s="322">
        <f>+VLOOKUP($E1772,Consumption!$1:$1048576,MATCH(DATE(AU$2,1,1),INV!$A$1:$LI$1),FALSE)</f>
        <v>2.2043466070000002</v>
      </c>
      <c r="AV1772" s="322">
        <f>+VLOOKUP($E1772,Consumption!$1:$1048576,MATCH(DATE(AV$2,1,1),INV!$A$1:$LI$1),FALSE)</f>
        <v>2.2443305819999999</v>
      </c>
      <c r="AW1772" s="322">
        <f>+VLOOKUP($E1772,Consumption!$1:$1048576,MATCH(DATE(AW$2,1,1),INV!$A$1:$LI$1),FALSE)</f>
        <v>2.2849756719999998</v>
      </c>
      <c r="AX1772" s="322">
        <f>+VLOOKUP($E1772,Consumption!$1:$1048576,MATCH(DATE(AX$2,1,1),INV!$A$1:$LI$1),FALSE)</f>
        <v>2.3263212370000002</v>
      </c>
      <c r="AY1772" s="322">
        <f>+VLOOKUP($E1772,Consumption!$1:$1048576,MATCH(DATE(AY$2,1,1),INV!$A$1:$LI$1),FALSE)</f>
        <v>2.3684040849999999</v>
      </c>
      <c r="AZ1772" s="322">
        <f>+VLOOKUP($E1772,Consumption!$1:$1048576,MATCH(DATE(AZ$2,1,1),INV!$A$1:$LI$1),FALSE)</f>
        <v>2.411273671</v>
      </c>
      <c r="BA1772" s="322">
        <f>+VLOOKUP($E1772,Consumption!$1:$1048576,MATCH(DATE(BA$2,1,1),INV!$A$1:$LI$1),FALSE)</f>
        <v>2.4549868450000001</v>
      </c>
      <c r="BB1772" s="322">
        <f>+VLOOKUP($E1772,Consumption!$1:$1048576,MATCH(DATE(BB$2,1,1),INV!$A$1:$LI$1),FALSE)</f>
        <v>2.4995886170000001</v>
      </c>
      <c r="BC1772" s="322">
        <f>+VLOOKUP($E1772,Consumption!$1:$1048576,MATCH(DATE(BC$2,1,1),INV!$A$1:$LI$1),FALSE)</f>
        <v>2.545111339</v>
      </c>
      <c r="BD1772" s="322">
        <f>+VLOOKUP($E1772,Consumption!$1:$1048576,MATCH(DATE(BD$2,1,1),INV!$A$1:$LI$1),FALSE)</f>
        <v>2.591578884</v>
      </c>
      <c r="BE1772" s="322">
        <f>+VLOOKUP($E1772,Consumption!$1:$1048576,MATCH(DATE(BE$2,1,1),INV!$A$1:$LI$1),FALSE)</f>
        <v>2.8914458619999999</v>
      </c>
      <c r="BF1772" s="322">
        <f>+VLOOKUP($E1772,Consumption!$1:$1048576,MATCH(DATE(BF$2,1,1),INV!$A$1:$LI$1),FALSE)</f>
        <v>2.9450117809999998</v>
      </c>
      <c r="BG1772" s="322">
        <f>+VLOOKUP($E1772,Consumption!$1:$1048576,MATCH(DATE(BG$2,1,1),INV!$A$1:$LI$1),FALSE)</f>
        <v>2.9993339049999999</v>
      </c>
      <c r="BH1772" s="322">
        <f>+VLOOKUP($E1772,Consumption!$1:$1048576,MATCH(DATE(BH$2,1,1),INV!$A$1:$LI$1),FALSE)</f>
        <v>3.0544511330000002</v>
      </c>
      <c r="BI1772" s="322">
        <f>+VLOOKUP($E1772,Consumption!$1:$1048576,MATCH(DATE(BI$2,1,1),INV!$A$1:$LI$1),FALSE)</f>
        <v>3.1104024539999999</v>
      </c>
    </row>
    <row r="1773" spans="1:61" s="281" customFormat="1" ht="15" customHeight="1" x14ac:dyDescent="0.35">
      <c r="A1773" s="392"/>
      <c r="B1773" s="404"/>
      <c r="C1773" s="164" t="s">
        <v>602</v>
      </c>
      <c r="D1773" s="126"/>
      <c r="E1773" s="70" t="s">
        <v>621</v>
      </c>
      <c r="F1773" s="322">
        <f>+VLOOKUP($E1773,Consumption!$1:$1048576,MATCH(DATE(F$2,1,1),INV!$A$1:$LI$1),FALSE)</f>
        <v>0.99760161469999997</v>
      </c>
      <c r="G1773" s="322">
        <f>+VLOOKUP($E1773,Consumption!$1:$1048576,MATCH(DATE(G$2,1,1),INV!$A$1:$LI$1),FALSE)</f>
        <v>1.0139241430000001</v>
      </c>
      <c r="H1773" s="322">
        <f>+VLOOKUP($E1773,Consumption!$1:$1048576,MATCH(DATE(H$2,1,1),INV!$A$1:$LI$1),FALSE)</f>
        <v>1.029975031</v>
      </c>
      <c r="I1773" s="322">
        <f>+VLOOKUP($E1773,Consumption!$1:$1048576,MATCH(DATE(I$2,1,1),INV!$A$1:$LI$1),FALSE)</f>
        <v>1.0461401400000001</v>
      </c>
      <c r="J1773" s="322">
        <f>+VLOOKUP($E1773,Consumption!$1:$1048576,MATCH(DATE(J$2,1,1),INV!$A$1:$LI$1),FALSE)</f>
        <v>1.0626807970000001</v>
      </c>
      <c r="K1773" s="322">
        <f>+VLOOKUP($E1773,Consumption!$1:$1048576,MATCH(DATE(K$2,1,1),INV!$A$1:$LI$1),FALSE)</f>
        <v>1.079781265</v>
      </c>
      <c r="L1773" s="322">
        <f>+VLOOKUP($E1773,Consumption!$1:$1048576,MATCH(DATE(L$2,1,1),INV!$A$1:$LI$1),FALSE)</f>
        <v>1.0975529020000001</v>
      </c>
      <c r="M1773" s="322">
        <f>+VLOOKUP($E1773,Consumption!$1:$1048576,MATCH(DATE(M$2,1,1),INV!$A$1:$LI$1),FALSE)</f>
        <v>1.116084128</v>
      </c>
      <c r="N1773" s="322">
        <f>+VLOOKUP($E1773,Consumption!$1:$1048576,MATCH(DATE(N$2,1,1),INV!$A$1:$LI$1),FALSE)</f>
        <v>1.135439519</v>
      </c>
      <c r="O1773" s="322">
        <f>+VLOOKUP($E1773,Consumption!$1:$1048576,MATCH(DATE(O$2,1,1),INV!$A$1:$LI$1),FALSE)</f>
        <v>1.1556612289999999</v>
      </c>
      <c r="P1773" s="322">
        <f>+VLOOKUP($E1773,Consumption!$1:$1048576,MATCH(DATE(P$2,1,1),INV!$A$1:$LI$1),FALSE)</f>
        <v>1.1766417739999999</v>
      </c>
      <c r="Q1773" s="322">
        <f>+VLOOKUP($E1773,Consumption!$1:$1048576,MATCH(DATE(Q$2,1,1),INV!$A$1:$LI$1),FALSE)</f>
        <v>1.19859764</v>
      </c>
      <c r="R1773" s="322">
        <f>+VLOOKUP($E1773,Consumption!$1:$1048576,MATCH(DATE(R$2,1,1),INV!$A$1:$LI$1),FALSE)</f>
        <v>1.221584548</v>
      </c>
      <c r="S1773" s="322">
        <f>+VLOOKUP($E1773,Consumption!$1:$1048576,MATCH(DATE(S$2,1,1),INV!$A$1:$LI$1),FALSE)</f>
        <v>1.245599745</v>
      </c>
      <c r="T1773" s="322">
        <f>+VLOOKUP($E1773,Consumption!$1:$1048576,MATCH(DATE(T$2,1,1),INV!$A$1:$LI$1),FALSE)</f>
        <v>1.270619079</v>
      </c>
      <c r="U1773" s="322">
        <f>+VLOOKUP($E1773,Consumption!$1:$1048576,MATCH(DATE(U$2,1,1),INV!$A$1:$LI$1),FALSE)</f>
        <v>1.2966092899999999</v>
      </c>
      <c r="V1773" s="322">
        <f>+VLOOKUP($E1773,Consumption!$1:$1048576,MATCH(DATE(V$2,1,1),INV!$A$1:$LI$1),FALSE)</f>
        <v>1.323526838</v>
      </c>
      <c r="W1773" s="322">
        <f>+VLOOKUP($E1773,Consumption!$1:$1048576,MATCH(DATE(W$2,1,1),INV!$A$1:$LI$1),FALSE)</f>
        <v>1.351327392</v>
      </c>
      <c r="X1773" s="322">
        <f>+VLOOKUP($E1773,Consumption!$1:$1048576,MATCH(DATE(X$2,1,1),INV!$A$1:$LI$1),FALSE)</f>
        <v>1.3799639029999999</v>
      </c>
      <c r="Y1773" s="322">
        <f>+VLOOKUP($E1773,Consumption!$1:$1048576,MATCH(DATE(Y$2,1,1),INV!$A$1:$LI$1),FALSE)</f>
        <v>1.4093872590000001</v>
      </c>
      <c r="Z1773" s="322">
        <f>+VLOOKUP($E1773,Consumption!$1:$1048576,MATCH(DATE(Z$2,1,1),INV!$A$1:$LI$1),FALSE)</f>
        <v>1.4395191759999999</v>
      </c>
      <c r="AA1773" s="322">
        <f>+VLOOKUP($E1773,Consumption!$1:$1048576,MATCH(DATE(AA$2,1,1),INV!$A$1:$LI$1),FALSE)</f>
        <v>1.470326335</v>
      </c>
      <c r="AB1773" s="322">
        <f>+VLOOKUP($E1773,Consumption!$1:$1048576,MATCH(DATE(AB$2,1,1),INV!$A$1:$LI$1),FALSE)</f>
        <v>1.5017663400000001</v>
      </c>
      <c r="AC1773" s="322">
        <f>+VLOOKUP($E1773,Consumption!$1:$1048576,MATCH(DATE(AC$2,1,1),INV!$A$1:$LI$1),FALSE)</f>
        <v>1.533798306</v>
      </c>
      <c r="AD1773" s="322">
        <f>+VLOOKUP($E1773,Consumption!$1:$1048576,MATCH(DATE(AD$2,1,1),INV!$A$1:$LI$1),FALSE)</f>
        <v>1.566387762</v>
      </c>
      <c r="AE1773" s="322">
        <f>+VLOOKUP($E1773,Consumption!$1:$1048576,MATCH(DATE(AE$2,1,1),INV!$A$1:$LI$1),FALSE)</f>
        <v>1.5994222380000001</v>
      </c>
      <c r="AF1773" s="322">
        <f>+VLOOKUP($E1773,Consumption!$1:$1048576,MATCH(DATE(AF$2,1,1),INV!$A$1:$LI$1),FALSE)</f>
        <v>1.6328882490000001</v>
      </c>
      <c r="AG1773" s="322">
        <f>+VLOOKUP($E1773,Consumption!$1:$1048576,MATCH(DATE(AG$2,1,1),INV!$A$1:$LI$1),FALSE)</f>
        <v>1.6667613509999999</v>
      </c>
      <c r="AH1773" s="322">
        <f>+VLOOKUP($E1773,Consumption!$1:$1048576,MATCH(DATE(AH$2,1,1),INV!$A$1:$LI$1),FALSE)</f>
        <v>1.701018513</v>
      </c>
      <c r="AI1773" s="322">
        <f>+VLOOKUP($E1773,Consumption!$1:$1048576,MATCH(DATE(AI$2,1,1),INV!$A$1:$LI$1),FALSE)</f>
        <v>1.7356460410000001</v>
      </c>
      <c r="AJ1773" s="322">
        <f>+VLOOKUP($E1773,Consumption!$1:$1048576,MATCH(DATE(AJ$2,1,1),INV!$A$1:$LI$1),FALSE)</f>
        <v>1.770642214</v>
      </c>
      <c r="AK1773" s="322">
        <f>+VLOOKUP($E1773,Consumption!$1:$1048576,MATCH(DATE(AK$2,1,1),INV!$A$1:$LI$1),FALSE)</f>
        <v>1.8060184210000001</v>
      </c>
      <c r="AL1773" s="322">
        <f>+VLOOKUP($E1773,Consumption!$1:$1048576,MATCH(DATE(AL$2,1,1),INV!$A$1:$LI$1),FALSE)</f>
        <v>1.841794489</v>
      </c>
      <c r="AM1773" s="322">
        <f>+VLOOKUP($E1773,Consumption!$1:$1048576,MATCH(DATE(AM$2,1,1),INV!$A$1:$LI$1),FALSE)</f>
        <v>1.877997438</v>
      </c>
      <c r="AN1773" s="322">
        <f>+VLOOKUP($E1773,Consumption!$1:$1048576,MATCH(DATE(AN$2,1,1),INV!$A$1:$LI$1),FALSE)</f>
        <v>1.9146595820000001</v>
      </c>
      <c r="AO1773" s="322">
        <f>+VLOOKUP($E1773,Consumption!$1:$1048576,MATCH(DATE(AO$2,1,1),INV!$A$1:$LI$1),FALSE)</f>
        <v>1.9518166859999999</v>
      </c>
      <c r="AP1773" s="322">
        <f>+VLOOKUP($E1773,Consumption!$1:$1048576,MATCH(DATE(AP$2,1,1),INV!$A$1:$LI$1),FALSE)</f>
        <v>1.989499412</v>
      </c>
      <c r="AQ1773" s="322">
        <f>+VLOOKUP($E1773,Consumption!$1:$1048576,MATCH(DATE(AQ$2,1,1),INV!$A$1:$LI$1),FALSE)</f>
        <v>2.0277387820000001</v>
      </c>
      <c r="AR1773" s="322">
        <f>+VLOOKUP($E1773,Consumption!$1:$1048576,MATCH(DATE(AR$2,1,1),INV!$A$1:$LI$1),FALSE)</f>
        <v>2.0665659189999999</v>
      </c>
      <c r="AS1773" s="322">
        <f>+VLOOKUP($E1773,Consumption!$1:$1048576,MATCH(DATE(AS$2,1,1),INV!$A$1:$LI$1),FALSE)</f>
        <v>2.1060114429999999</v>
      </c>
      <c r="AT1773" s="322">
        <f>+VLOOKUP($E1773,Consumption!$1:$1048576,MATCH(DATE(AT$2,1,1),INV!$A$1:$LI$1),FALSE)</f>
        <v>2.146105881</v>
      </c>
      <c r="AU1773" s="322">
        <f>+VLOOKUP($E1773,Consumption!$1:$1048576,MATCH(DATE(AU$2,1,1),INV!$A$1:$LI$1),FALSE)</f>
        <v>2.1868829930000002</v>
      </c>
      <c r="AV1773" s="322">
        <f>+VLOOKUP($E1773,Consumption!$1:$1048576,MATCH(DATE(AV$2,1,1),INV!$A$1:$LI$1),FALSE)</f>
        <v>2.2283750059999998</v>
      </c>
      <c r="AW1773" s="322">
        <f>+VLOOKUP($E1773,Consumption!$1:$1048576,MATCH(DATE(AW$2,1,1),INV!$A$1:$LI$1),FALSE)</f>
        <v>2.270614245</v>
      </c>
      <c r="AX1773" s="322">
        <f>+VLOOKUP($E1773,Consumption!$1:$1048576,MATCH(DATE(AX$2,1,1),INV!$A$1:$LI$1),FALSE)</f>
        <v>2.313633136</v>
      </c>
      <c r="AY1773" s="322">
        <f>+VLOOKUP($E1773,Consumption!$1:$1048576,MATCH(DATE(AY$2,1,1),INV!$A$1:$LI$1),FALSE)</f>
        <v>2.3574637169999999</v>
      </c>
      <c r="AZ1773" s="322">
        <f>+VLOOKUP($E1773,Consumption!$1:$1048576,MATCH(DATE(AZ$2,1,1),INV!$A$1:$LI$1),FALSE)</f>
        <v>2.4021497869999999</v>
      </c>
      <c r="BA1773" s="322">
        <f>+VLOOKUP($E1773,Consumption!$1:$1048576,MATCH(DATE(BA$2,1,1),INV!$A$1:$LI$1),FALSE)</f>
        <v>2.447724381</v>
      </c>
      <c r="BB1773" s="322">
        <f>+VLOOKUP($E1773,Consumption!$1:$1048576,MATCH(DATE(BB$2,1,1),INV!$A$1:$LI$1),FALSE)</f>
        <v>2.4942173439999999</v>
      </c>
      <c r="BC1773" s="322">
        <f>+VLOOKUP($E1773,Consumption!$1:$1048576,MATCH(DATE(BC$2,1,1),INV!$A$1:$LI$1),FALSE)</f>
        <v>2.5416570140000001</v>
      </c>
      <c r="BD1773" s="322">
        <f>+VLOOKUP($E1773,Consumption!$1:$1048576,MATCH(DATE(BD$2,1,1),INV!$A$1:$LI$1),FALSE)</f>
        <v>2.5900701609999999</v>
      </c>
      <c r="BE1773" s="322">
        <f>+VLOOKUP($E1773,Consumption!$1:$1048576,MATCH(DATE(BE$2,1,1),INV!$A$1:$LI$1),FALSE)</f>
        <v>2.8038290450000001</v>
      </c>
      <c r="BF1773" s="322">
        <f>+VLOOKUP($E1773,Consumption!$1:$1048576,MATCH(DATE(BF$2,1,1),INV!$A$1:$LI$1),FALSE)</f>
        <v>2.8587880710000002</v>
      </c>
      <c r="BG1773" s="322">
        <f>+VLOOKUP($E1773,Consumption!$1:$1048576,MATCH(DATE(BG$2,1,1),INV!$A$1:$LI$1),FALSE)</f>
        <v>2.9146584249999998</v>
      </c>
      <c r="BH1773" s="322">
        <f>+VLOOKUP($E1773,Consumption!$1:$1048576,MATCH(DATE(BH$2,1,1),INV!$A$1:$LI$1),FALSE)</f>
        <v>2.9714638020000002</v>
      </c>
      <c r="BI1773" s="322">
        <f>+VLOOKUP($E1773,Consumption!$1:$1048576,MATCH(DATE(BI$2,1,1),INV!$A$1:$LI$1),FALSE)</f>
        <v>3.0292295120000001</v>
      </c>
    </row>
    <row r="1774" spans="1:61" s="281" customFormat="1" ht="15" customHeight="1" x14ac:dyDescent="0.35">
      <c r="A1774" s="392"/>
      <c r="B1774" s="404"/>
      <c r="C1774" s="164" t="s">
        <v>603</v>
      </c>
      <c r="D1774" s="126"/>
      <c r="E1774" s="70" t="s">
        <v>622</v>
      </c>
      <c r="F1774" s="322">
        <f>+VLOOKUP($E1774,Consumption!$1:$1048576,MATCH(DATE(F$2,1,1),INV!$A$1:$LI$1),FALSE)</f>
        <v>0.997601607</v>
      </c>
      <c r="G1774" s="322">
        <f>+VLOOKUP($E1774,Consumption!$1:$1048576,MATCH(DATE(G$2,1,1),INV!$A$1:$LI$1),FALSE)</f>
        <v>1.013924123</v>
      </c>
      <c r="H1774" s="322">
        <f>+VLOOKUP($E1774,Consumption!$1:$1048576,MATCH(DATE(H$2,1,1),INV!$A$1:$LI$1),FALSE)</f>
        <v>1.0299749979999999</v>
      </c>
      <c r="I1774" s="322">
        <f>+VLOOKUP($E1774,Consumption!$1:$1048576,MATCH(DATE(I$2,1,1),INV!$A$1:$LI$1),FALSE)</f>
        <v>1.046140091</v>
      </c>
      <c r="J1774" s="322">
        <f>+VLOOKUP($E1774,Consumption!$1:$1048576,MATCH(DATE(J$2,1,1),INV!$A$1:$LI$1),FALSE)</f>
        <v>1.0626807330000001</v>
      </c>
      <c r="K1774" s="322">
        <f>+VLOOKUP($E1774,Consumption!$1:$1048576,MATCH(DATE(K$2,1,1),INV!$A$1:$LI$1),FALSE)</f>
        <v>1.079781187</v>
      </c>
      <c r="L1774" s="322">
        <f>+VLOOKUP($E1774,Consumption!$1:$1048576,MATCH(DATE(L$2,1,1),INV!$A$1:$LI$1),FALSE)</f>
        <v>1.09755281</v>
      </c>
      <c r="M1774" s="322">
        <f>+VLOOKUP($E1774,Consumption!$1:$1048576,MATCH(DATE(M$2,1,1),INV!$A$1:$LI$1),FALSE)</f>
        <v>1.116084023</v>
      </c>
      <c r="N1774" s="322">
        <f>+VLOOKUP($E1774,Consumption!$1:$1048576,MATCH(DATE(N$2,1,1),INV!$A$1:$LI$1),FALSE)</f>
        <v>1.1354394029999999</v>
      </c>
      <c r="O1774" s="322">
        <f>+VLOOKUP($E1774,Consumption!$1:$1048576,MATCH(DATE(O$2,1,1),INV!$A$1:$LI$1),FALSE)</f>
        <v>1.1556611020000001</v>
      </c>
      <c r="P1774" s="322">
        <f>+VLOOKUP($E1774,Consumption!$1:$1048576,MATCH(DATE(P$2,1,1),INV!$A$1:$LI$1),FALSE)</f>
        <v>1.176641638</v>
      </c>
      <c r="Q1774" s="322">
        <f>+VLOOKUP($E1774,Consumption!$1:$1048576,MATCH(DATE(Q$2,1,1),INV!$A$1:$LI$1),FALSE)</f>
        <v>1.198597495</v>
      </c>
      <c r="R1774" s="322">
        <f>+VLOOKUP($E1774,Consumption!$1:$1048576,MATCH(DATE(R$2,1,1),INV!$A$1:$LI$1),FALSE)</f>
        <v>1.2215843980000001</v>
      </c>
      <c r="S1774" s="322">
        <f>+VLOOKUP($E1774,Consumption!$1:$1048576,MATCH(DATE(S$2,1,1),INV!$A$1:$LI$1),FALSE)</f>
        <v>1.245599591</v>
      </c>
      <c r="T1774" s="322">
        <f>+VLOOKUP($E1774,Consumption!$1:$1048576,MATCH(DATE(T$2,1,1),INV!$A$1:$LI$1),FALSE)</f>
        <v>1.2706189219999999</v>
      </c>
      <c r="U1774" s="322">
        <f>+VLOOKUP($E1774,Consumption!$1:$1048576,MATCH(DATE(U$2,1,1),INV!$A$1:$LI$1),FALSE)</f>
        <v>1.2966091310000001</v>
      </c>
      <c r="V1774" s="322">
        <f>+VLOOKUP($E1774,Consumption!$1:$1048576,MATCH(DATE(V$2,1,1),INV!$A$1:$LI$1),FALSE)</f>
        <v>1.3235266800000001</v>
      </c>
      <c r="W1774" s="322">
        <f>+VLOOKUP($E1774,Consumption!$1:$1048576,MATCH(DATE(W$2,1,1),INV!$A$1:$LI$1),FALSE)</f>
        <v>1.3513272350000001</v>
      </c>
      <c r="X1774" s="322">
        <f>+VLOOKUP($E1774,Consumption!$1:$1048576,MATCH(DATE(X$2,1,1),INV!$A$1:$LI$1),FALSE)</f>
        <v>1.379963748</v>
      </c>
      <c r="Y1774" s="322">
        <f>+VLOOKUP($E1774,Consumption!$1:$1048576,MATCH(DATE(Y$2,1,1),INV!$A$1:$LI$1),FALSE)</f>
        <v>1.4093871060000001</v>
      </c>
      <c r="Z1774" s="322">
        <f>+VLOOKUP($E1774,Consumption!$1:$1048576,MATCH(DATE(Z$2,1,1),INV!$A$1:$LI$1),FALSE)</f>
        <v>1.439519027</v>
      </c>
      <c r="AA1774" s="322">
        <f>+VLOOKUP($E1774,Consumption!$1:$1048576,MATCH(DATE(AA$2,1,1),INV!$A$1:$LI$1),FALSE)</f>
        <v>1.47032619</v>
      </c>
      <c r="AB1774" s="322">
        <f>+VLOOKUP($E1774,Consumption!$1:$1048576,MATCH(DATE(AB$2,1,1),INV!$A$1:$LI$1),FALSE)</f>
        <v>1.501766197</v>
      </c>
      <c r="AC1774" s="322">
        <f>+VLOOKUP($E1774,Consumption!$1:$1048576,MATCH(DATE(AC$2,1,1),INV!$A$1:$LI$1),FALSE)</f>
        <v>1.533798167</v>
      </c>
      <c r="AD1774" s="322">
        <f>+VLOOKUP($E1774,Consumption!$1:$1048576,MATCH(DATE(AD$2,1,1),INV!$A$1:$LI$1),FALSE)</f>
        <v>1.5663876269999999</v>
      </c>
      <c r="AE1774" s="322">
        <f>+VLOOKUP($E1774,Consumption!$1:$1048576,MATCH(DATE(AE$2,1,1),INV!$A$1:$LI$1),FALSE)</f>
        <v>1.5994221049999999</v>
      </c>
      <c r="AF1774" s="322">
        <f>+VLOOKUP($E1774,Consumption!$1:$1048576,MATCH(DATE(AF$2,1,1),INV!$A$1:$LI$1),FALSE)</f>
        <v>1.632888119</v>
      </c>
      <c r="AG1774" s="322">
        <f>+VLOOKUP($E1774,Consumption!$1:$1048576,MATCH(DATE(AG$2,1,1),INV!$A$1:$LI$1),FALSE)</f>
        <v>1.6667612220000001</v>
      </c>
      <c r="AH1774" s="322">
        <f>+VLOOKUP($E1774,Consumption!$1:$1048576,MATCH(DATE(AH$2,1,1),INV!$A$1:$LI$1),FALSE)</f>
        <v>1.7010183839999999</v>
      </c>
      <c r="AI1774" s="322">
        <f>+VLOOKUP($E1774,Consumption!$1:$1048576,MATCH(DATE(AI$2,1,1),INV!$A$1:$LI$1),FALSE)</f>
        <v>1.7356459120000001</v>
      </c>
      <c r="AJ1774" s="322">
        <f>+VLOOKUP($E1774,Consumption!$1:$1048576,MATCH(DATE(AJ$2,1,1),INV!$A$1:$LI$1),FALSE)</f>
        <v>1.770642082</v>
      </c>
      <c r="AK1774" s="322">
        <f>+VLOOKUP($E1774,Consumption!$1:$1048576,MATCH(DATE(AK$2,1,1),INV!$A$1:$LI$1),FALSE)</f>
        <v>1.806018288</v>
      </c>
      <c r="AL1774" s="322">
        <f>+VLOOKUP($E1774,Consumption!$1:$1048576,MATCH(DATE(AL$2,1,1),INV!$A$1:$LI$1),FALSE)</f>
        <v>1.8417943510000001</v>
      </c>
      <c r="AM1774" s="322">
        <f>+VLOOKUP($E1774,Consumption!$1:$1048576,MATCH(DATE(AM$2,1,1),INV!$A$1:$LI$1),FALSE)</f>
        <v>1.877997296</v>
      </c>
      <c r="AN1774" s="322">
        <f>+VLOOKUP($E1774,Consumption!$1:$1048576,MATCH(DATE(AN$2,1,1),INV!$A$1:$LI$1),FALSE)</f>
        <v>1.914659433</v>
      </c>
      <c r="AO1774" s="322">
        <f>+VLOOKUP($E1774,Consumption!$1:$1048576,MATCH(DATE(AO$2,1,1),INV!$A$1:$LI$1),FALSE)</f>
        <v>1.951816531</v>
      </c>
      <c r="AP1774" s="322">
        <f>+VLOOKUP($E1774,Consumption!$1:$1048576,MATCH(DATE(AP$2,1,1),INV!$A$1:$LI$1),FALSE)</f>
        <v>1.9894992499999999</v>
      </c>
      <c r="AQ1774" s="322">
        <f>+VLOOKUP($E1774,Consumption!$1:$1048576,MATCH(DATE(AQ$2,1,1),INV!$A$1:$LI$1),FALSE)</f>
        <v>2.0277386110000002</v>
      </c>
      <c r="AR1774" s="322">
        <f>+VLOOKUP($E1774,Consumption!$1:$1048576,MATCH(DATE(AR$2,1,1),INV!$A$1:$LI$1),FALSE)</f>
        <v>2.0665657400000002</v>
      </c>
      <c r="AS1774" s="322">
        <f>+VLOOKUP($E1774,Consumption!$1:$1048576,MATCH(DATE(AS$2,1,1),INV!$A$1:$LI$1),FALSE)</f>
        <v>2.1060112540000002</v>
      </c>
      <c r="AT1774" s="322">
        <f>+VLOOKUP($E1774,Consumption!$1:$1048576,MATCH(DATE(AT$2,1,1),INV!$A$1:$LI$1),FALSE)</f>
        <v>2.1461056809999999</v>
      </c>
      <c r="AU1774" s="322">
        <f>+VLOOKUP($E1774,Consumption!$1:$1048576,MATCH(DATE(AU$2,1,1),INV!$A$1:$LI$1),FALSE)</f>
        <v>2.1868827830000002</v>
      </c>
      <c r="AV1774" s="322">
        <f>+VLOOKUP($E1774,Consumption!$1:$1048576,MATCH(DATE(AV$2,1,1),INV!$A$1:$LI$1),FALSE)</f>
        <v>2.2283747840000001</v>
      </c>
      <c r="AW1774" s="322">
        <f>+VLOOKUP($E1774,Consumption!$1:$1048576,MATCH(DATE(AW$2,1,1),INV!$A$1:$LI$1),FALSE)</f>
        <v>2.2706140119999998</v>
      </c>
      <c r="AX1774" s="322">
        <f>+VLOOKUP($E1774,Consumption!$1:$1048576,MATCH(DATE(AX$2,1,1),INV!$A$1:$LI$1),FALSE)</f>
        <v>2.3136328900000001</v>
      </c>
      <c r="AY1774" s="322">
        <f>+VLOOKUP($E1774,Consumption!$1:$1048576,MATCH(DATE(AY$2,1,1),INV!$A$1:$LI$1),FALSE)</f>
        <v>2.3574634579999998</v>
      </c>
      <c r="AZ1774" s="322">
        <f>+VLOOKUP($E1774,Consumption!$1:$1048576,MATCH(DATE(AZ$2,1,1),INV!$A$1:$LI$1),FALSE)</f>
        <v>2.4021495150000001</v>
      </c>
      <c r="BA1774" s="322">
        <f>+VLOOKUP($E1774,Consumption!$1:$1048576,MATCH(DATE(BA$2,1,1),INV!$A$1:$LI$1),FALSE)</f>
        <v>2.447724096</v>
      </c>
      <c r="BB1774" s="322">
        <f>+VLOOKUP($E1774,Consumption!$1:$1048576,MATCH(DATE(BB$2,1,1),INV!$A$1:$LI$1),FALSE)</f>
        <v>2.4942170450000001</v>
      </c>
      <c r="BC1774" s="322">
        <f>+VLOOKUP($E1774,Consumption!$1:$1048576,MATCH(DATE(BC$2,1,1),INV!$A$1:$LI$1),FALSE)</f>
        <v>2.541656701</v>
      </c>
      <c r="BD1774" s="322">
        <f>+VLOOKUP($E1774,Consumption!$1:$1048576,MATCH(DATE(BD$2,1,1),INV!$A$1:$LI$1),FALSE)</f>
        <v>2.5900698339999999</v>
      </c>
      <c r="BE1774" s="322">
        <f>+VLOOKUP($E1774,Consumption!$1:$1048576,MATCH(DATE(BE$2,1,1),INV!$A$1:$LI$1),FALSE)</f>
        <v>2.803829232</v>
      </c>
      <c r="BF1774" s="322">
        <f>+VLOOKUP($E1774,Consumption!$1:$1048576,MATCH(DATE(BF$2,1,1),INV!$A$1:$LI$1),FALSE)</f>
        <v>2.8587882590000002</v>
      </c>
      <c r="BG1774" s="322">
        <f>+VLOOKUP($E1774,Consumption!$1:$1048576,MATCH(DATE(BG$2,1,1),INV!$A$1:$LI$1),FALSE)</f>
        <v>2.9146586120000002</v>
      </c>
      <c r="BH1774" s="322">
        <f>+VLOOKUP($E1774,Consumption!$1:$1048576,MATCH(DATE(BH$2,1,1),INV!$A$1:$LI$1),FALSE)</f>
        <v>2.9714639890000001</v>
      </c>
      <c r="BI1774" s="322">
        <f>+VLOOKUP($E1774,Consumption!$1:$1048576,MATCH(DATE(BI$2,1,1),INV!$A$1:$LI$1),FALSE)</f>
        <v>3.0292296969999999</v>
      </c>
    </row>
    <row r="1775" spans="1:61" s="281" customFormat="1" ht="15" customHeight="1" x14ac:dyDescent="0.35">
      <c r="A1775" s="392"/>
      <c r="B1775" s="404"/>
      <c r="C1775" s="164" t="s">
        <v>604</v>
      </c>
      <c r="D1775" s="126"/>
      <c r="E1775" s="70" t="s">
        <v>623</v>
      </c>
      <c r="F1775" s="322">
        <f>+VLOOKUP($E1775,Consumption!$1:$1048576,MATCH(DATE(F$2,1,1),INV!$A$1:$LI$1),FALSE)</f>
        <v>0.99882303240000003</v>
      </c>
      <c r="G1775" s="322">
        <f>+VLOOKUP($E1775,Consumption!$1:$1048576,MATCH(DATE(G$2,1,1),INV!$A$1:$LI$1),FALSE)</f>
        <v>1.0173987419999999</v>
      </c>
      <c r="H1775" s="322">
        <f>+VLOOKUP($E1775,Consumption!$1:$1048576,MATCH(DATE(H$2,1,1),INV!$A$1:$LI$1),FALSE)</f>
        <v>1.036331331</v>
      </c>
      <c r="I1775" s="322">
        <f>+VLOOKUP($E1775,Consumption!$1:$1048576,MATCH(DATE(I$2,1,1),INV!$A$1:$LI$1),FALSE)</f>
        <v>1.055747349</v>
      </c>
      <c r="J1775" s="322">
        <f>+VLOOKUP($E1775,Consumption!$1:$1048576,MATCH(DATE(J$2,1,1),INV!$A$1:$LI$1),FALSE)</f>
        <v>1.075728958</v>
      </c>
      <c r="K1775" s="322">
        <f>+VLOOKUP($E1775,Consumption!$1:$1048576,MATCH(DATE(K$2,1,1),INV!$A$1:$LI$1),FALSE)</f>
        <v>1.0963135909999999</v>
      </c>
      <c r="L1775" s="322">
        <f>+VLOOKUP($E1775,Consumption!$1:$1048576,MATCH(DATE(L$2,1,1),INV!$A$1:$LI$1),FALSE)</f>
        <v>1.117486403</v>
      </c>
      <c r="M1775" s="322">
        <f>+VLOOKUP($E1775,Consumption!$1:$1048576,MATCH(DATE(M$2,1,1),INV!$A$1:$LI$1),FALSE)</f>
        <v>1.139240488</v>
      </c>
      <c r="N1775" s="322">
        <f>+VLOOKUP($E1775,Consumption!$1:$1048576,MATCH(DATE(N$2,1,1),INV!$A$1:$LI$1),FALSE)</f>
        <v>1.1615679990000001</v>
      </c>
      <c r="O1775" s="322">
        <f>+VLOOKUP($E1775,Consumption!$1:$1048576,MATCH(DATE(O$2,1,1),INV!$A$1:$LI$1),FALSE)</f>
        <v>1.1844634279999999</v>
      </c>
      <c r="P1775" s="322">
        <f>+VLOOKUP($E1775,Consumption!$1:$1048576,MATCH(DATE(P$2,1,1),INV!$A$1:$LI$1),FALSE)</f>
        <v>1.207858004</v>
      </c>
      <c r="Q1775" s="322">
        <f>+VLOOKUP($E1775,Consumption!$1:$1048576,MATCH(DATE(Q$2,1,1),INV!$A$1:$LI$1),FALSE)</f>
        <v>1.2318832719999999</v>
      </c>
      <c r="R1775" s="322">
        <f>+VLOOKUP($E1775,Consumption!$1:$1048576,MATCH(DATE(R$2,1,1),INV!$A$1:$LI$1),FALSE)</f>
        <v>1.2565526380000001</v>
      </c>
      <c r="S1775" s="322">
        <f>+VLOOKUP($E1775,Consumption!$1:$1048576,MATCH(DATE(S$2,1,1),INV!$A$1:$LI$1),FALSE)</f>
        <v>1.281859393</v>
      </c>
      <c r="T1775" s="322">
        <f>+VLOOKUP($E1775,Consumption!$1:$1048576,MATCH(DATE(T$2,1,1),INV!$A$1:$LI$1),FALSE)</f>
        <v>1.3077913880000001</v>
      </c>
      <c r="U1775" s="322">
        <f>+VLOOKUP($E1775,Consumption!$1:$1048576,MATCH(DATE(U$2,1,1),INV!$A$1:$LI$1),FALSE)</f>
        <v>1.3343361330000001</v>
      </c>
      <c r="V1775" s="322">
        <f>+VLOOKUP($E1775,Consumption!$1:$1048576,MATCH(DATE(V$2,1,1),INV!$A$1:$LI$1),FALSE)</f>
        <v>1.3614795340000001</v>
      </c>
      <c r="W1775" s="322">
        <f>+VLOOKUP($E1775,Consumption!$1:$1048576,MATCH(DATE(W$2,1,1),INV!$A$1:$LI$1),FALSE)</f>
        <v>1.389213966</v>
      </c>
      <c r="X1775" s="322">
        <f>+VLOOKUP($E1775,Consumption!$1:$1048576,MATCH(DATE(X$2,1,1),INV!$A$1:$LI$1),FALSE)</f>
        <v>1.417534319</v>
      </c>
      <c r="Y1775" s="322">
        <f>+VLOOKUP($E1775,Consumption!$1:$1048576,MATCH(DATE(Y$2,1,1),INV!$A$1:$LI$1),FALSE)</f>
        <v>1.4464373669999999</v>
      </c>
      <c r="Z1775" s="322">
        <f>+VLOOKUP($E1775,Consumption!$1:$1048576,MATCH(DATE(Z$2,1,1),INV!$A$1:$LI$1),FALSE)</f>
        <v>1.47589317</v>
      </c>
      <c r="AA1775" s="322">
        <f>+VLOOKUP($E1775,Consumption!$1:$1048576,MATCH(DATE(AA$2,1,1),INV!$A$1:$LI$1),FALSE)</f>
        <v>1.5059302139999999</v>
      </c>
      <c r="AB1775" s="322">
        <f>+VLOOKUP($E1775,Consumption!$1:$1048576,MATCH(DATE(AB$2,1,1),INV!$A$1:$LI$1),FALSE)</f>
        <v>1.536551277</v>
      </c>
      <c r="AC1775" s="322">
        <f>+VLOOKUP($E1775,Consumption!$1:$1048576,MATCH(DATE(AC$2,1,1),INV!$A$1:$LI$1),FALSE)</f>
        <v>1.56775829</v>
      </c>
      <c r="AD1775" s="322">
        <f>+VLOOKUP($E1775,Consumption!$1:$1048576,MATCH(DATE(AD$2,1,1),INV!$A$1:$LI$1),FALSE)</f>
        <v>1.59955472</v>
      </c>
      <c r="AE1775" s="322">
        <f>+VLOOKUP($E1775,Consumption!$1:$1048576,MATCH(DATE(AE$2,1,1),INV!$A$1:$LI$1),FALSE)</f>
        <v>1.631862302</v>
      </c>
      <c r="AF1775" s="322">
        <f>+VLOOKUP($E1775,Consumption!$1:$1048576,MATCH(DATE(AF$2,1,1),INV!$A$1:$LI$1),FALSE)</f>
        <v>1.6647353739999999</v>
      </c>
      <c r="AG1775" s="322">
        <f>+VLOOKUP($E1775,Consumption!$1:$1048576,MATCH(DATE(AG$2,1,1),INV!$A$1:$LI$1),FALSE)</f>
        <v>1.698187688</v>
      </c>
      <c r="AH1775" s="322">
        <f>+VLOOKUP($E1775,Consumption!$1:$1048576,MATCH(DATE(AH$2,1,1),INV!$A$1:$LI$1),FALSE)</f>
        <v>1.7322307349999999</v>
      </c>
      <c r="AI1775" s="322">
        <f>+VLOOKUP($E1775,Consumption!$1:$1048576,MATCH(DATE(AI$2,1,1),INV!$A$1:$LI$1),FALSE)</f>
        <v>1.7668773849999999</v>
      </c>
      <c r="AJ1775" s="322">
        <f>+VLOOKUP($E1775,Consumption!$1:$1048576,MATCH(DATE(AJ$2,1,1),INV!$A$1:$LI$1),FALSE)</f>
        <v>1.8021422499999999</v>
      </c>
      <c r="AK1775" s="322">
        <f>+VLOOKUP($E1775,Consumption!$1:$1048576,MATCH(DATE(AK$2,1,1),INV!$A$1:$LI$1),FALSE)</f>
        <v>1.8380429140000001</v>
      </c>
      <c r="AL1775" s="322">
        <f>+VLOOKUP($E1775,Consumption!$1:$1048576,MATCH(DATE(AL$2,1,1),INV!$A$1:$LI$1),FALSE)</f>
        <v>1.8745972</v>
      </c>
      <c r="AM1775" s="322">
        <f>+VLOOKUP($E1775,Consumption!$1:$1048576,MATCH(DATE(AM$2,1,1),INV!$A$1:$LI$1),FALSE)</f>
        <v>1.9118241</v>
      </c>
      <c r="AN1775" s="322">
        <f>+VLOOKUP($E1775,Consumption!$1:$1048576,MATCH(DATE(AN$2,1,1),INV!$A$1:$LI$1),FALSE)</f>
        <v>1.9497434279999999</v>
      </c>
      <c r="AO1775" s="322">
        <f>+VLOOKUP($E1775,Consumption!$1:$1048576,MATCH(DATE(AO$2,1,1),INV!$A$1:$LI$1),FALSE)</f>
        <v>1.9883754339999999</v>
      </c>
      <c r="AP1775" s="322">
        <f>+VLOOKUP($E1775,Consumption!$1:$1048576,MATCH(DATE(AP$2,1,1),INV!$A$1:$LI$1),FALSE)</f>
        <v>2.027730966</v>
      </c>
      <c r="AQ1775" s="322">
        <f>+VLOOKUP($E1775,Consumption!$1:$1048576,MATCH(DATE(AQ$2,1,1),INV!$A$1:$LI$1),FALSE)</f>
        <v>2.067829363</v>
      </c>
      <c r="AR1775" s="322">
        <f>+VLOOKUP($E1775,Consumption!$1:$1048576,MATCH(DATE(AR$2,1,1),INV!$A$1:$LI$1),FALSE)</f>
        <v>2.1086910319999999</v>
      </c>
      <c r="AS1775" s="322">
        <f>+VLOOKUP($E1775,Consumption!$1:$1048576,MATCH(DATE(AS$2,1,1),INV!$A$1:$LI$1),FALSE)</f>
        <v>2.1503363329999998</v>
      </c>
      <c r="AT1775" s="322">
        <f>+VLOOKUP($E1775,Consumption!$1:$1048576,MATCH(DATE(AT$2,1,1),INV!$A$1:$LI$1),FALSE)</f>
        <v>2.192785432</v>
      </c>
      <c r="AU1775" s="322">
        <f>+VLOOKUP($E1775,Consumption!$1:$1048576,MATCH(DATE(AU$2,1,1),INV!$A$1:$LI$1),FALSE)</f>
        <v>2.236060572</v>
      </c>
      <c r="AV1775" s="322">
        <f>+VLOOKUP($E1775,Consumption!$1:$1048576,MATCH(DATE(AV$2,1,1),INV!$A$1:$LI$1),FALSE)</f>
        <v>2.280181792</v>
      </c>
      <c r="AW1775" s="322">
        <f>+VLOOKUP($E1775,Consumption!$1:$1048576,MATCH(DATE(AW$2,1,1),INV!$A$1:$LI$1),FALSE)</f>
        <v>2.3251693150000001</v>
      </c>
      <c r="AX1775" s="322">
        <f>+VLOOKUP($E1775,Consumption!$1:$1048576,MATCH(DATE(AX$2,1,1),INV!$A$1:$LI$1),FALSE)</f>
        <v>2.3710436430000001</v>
      </c>
      <c r="AY1775" s="322">
        <f>+VLOOKUP($E1775,Consumption!$1:$1048576,MATCH(DATE(AY$2,1,1),INV!$A$1:$LI$1),FALSE)</f>
        <v>2.4178254539999999</v>
      </c>
      <c r="AZ1775" s="322">
        <f>+VLOOKUP($E1775,Consumption!$1:$1048576,MATCH(DATE(AZ$2,1,1),INV!$A$1:$LI$1),FALSE)</f>
        <v>2.465545622</v>
      </c>
      <c r="BA1775" s="322">
        <f>+VLOOKUP($E1775,Consumption!$1:$1048576,MATCH(DATE(BA$2,1,1),INV!$A$1:$LI$1),FALSE)</f>
        <v>2.5142242370000001</v>
      </c>
      <c r="BB1775" s="322">
        <f>+VLOOKUP($E1775,Consumption!$1:$1048576,MATCH(DATE(BB$2,1,1),INV!$A$1:$LI$1),FALSE)</f>
        <v>2.5638810439999999</v>
      </c>
      <c r="BC1775" s="322">
        <f>+VLOOKUP($E1775,Consumption!$1:$1048576,MATCH(DATE(BC$2,1,1),INV!$A$1:$LI$1),FALSE)</f>
        <v>2.6145359720000001</v>
      </c>
      <c r="BD1775" s="322">
        <f>+VLOOKUP($E1775,Consumption!$1:$1048576,MATCH(DATE(BD$2,1,1),INV!$A$1:$LI$1),FALSE)</f>
        <v>2.6662090250000001</v>
      </c>
      <c r="BE1775" s="322">
        <f>+VLOOKUP($E1775,Consumption!$1:$1048576,MATCH(DATE(BE$2,1,1),INV!$A$1:$LI$1),FALSE)</f>
        <v>2.7651931940000001</v>
      </c>
      <c r="BF1775" s="322">
        <f>+VLOOKUP($E1775,Consumption!$1:$1048576,MATCH(DATE(BF$2,1,1),INV!$A$1:$LI$1),FALSE)</f>
        <v>2.820149367</v>
      </c>
      <c r="BG1775" s="322">
        <f>+VLOOKUP($E1775,Consumption!$1:$1048576,MATCH(DATE(BG$2,1,1),INV!$A$1:$LI$1),FALSE)</f>
        <v>2.8761594869999998</v>
      </c>
      <c r="BH1775" s="322">
        <f>+VLOOKUP($E1775,Consumption!$1:$1048576,MATCH(DATE(BH$2,1,1),INV!$A$1:$LI$1),FALSE)</f>
        <v>2.9332468189999998</v>
      </c>
      <c r="BI1775" s="322">
        <f>+VLOOKUP($E1775,Consumption!$1:$1048576,MATCH(DATE(BI$2,1,1),INV!$A$1:$LI$1),FALSE)</f>
        <v>2.9914351130000001</v>
      </c>
    </row>
    <row r="1776" spans="1:61" s="281" customFormat="1" ht="15" customHeight="1" x14ac:dyDescent="0.35">
      <c r="A1776" s="392"/>
      <c r="B1776" s="404"/>
      <c r="C1776" s="164" t="s">
        <v>605</v>
      </c>
      <c r="D1776" s="126"/>
      <c r="E1776" s="70" t="s">
        <v>624</v>
      </c>
      <c r="F1776" s="322">
        <f>+VLOOKUP($E1776,Consumption!$1:$1048576,MATCH(DATE(F$2,1,1),INV!$A$1:$LI$1),FALSE)</f>
        <v>0.99789277779999996</v>
      </c>
      <c r="G1776" s="322">
        <f>+VLOOKUP($E1776,Consumption!$1:$1048576,MATCH(DATE(G$2,1,1),INV!$A$1:$LI$1),FALSE)</f>
        <v>1.0152679609999999</v>
      </c>
      <c r="H1776" s="322">
        <f>+VLOOKUP($E1776,Consumption!$1:$1048576,MATCH(DATE(H$2,1,1),INV!$A$1:$LI$1),FALSE)</f>
        <v>1.0328785869999999</v>
      </c>
      <c r="I1776" s="322">
        <f>+VLOOKUP($E1776,Consumption!$1:$1048576,MATCH(DATE(I$2,1,1),INV!$A$1:$LI$1),FALSE)</f>
        <v>1.0508455969999999</v>
      </c>
      <c r="J1776" s="322">
        <f>+VLOOKUP($E1776,Consumption!$1:$1048576,MATCH(DATE(J$2,1,1),INV!$A$1:$LI$1),FALSE)</f>
        <v>1.0692561039999999</v>
      </c>
      <c r="K1776" s="322">
        <f>+VLOOKUP($E1776,Consumption!$1:$1048576,MATCH(DATE(K$2,1,1),INV!$A$1:$LI$1),FALSE)</f>
        <v>1.0881933100000001</v>
      </c>
      <c r="L1776" s="322">
        <f>+VLOOKUP($E1776,Consumption!$1:$1048576,MATCH(DATE(L$2,1,1),INV!$A$1:$LI$1),FALSE)</f>
        <v>1.1077024630000001</v>
      </c>
      <c r="M1776" s="322">
        <f>+VLOOKUP($E1776,Consumption!$1:$1048576,MATCH(DATE(M$2,1,1),INV!$A$1:$LI$1),FALSE)</f>
        <v>1.127844981</v>
      </c>
      <c r="N1776" s="322">
        <f>+VLOOKUP($E1776,Consumption!$1:$1048576,MATCH(DATE(N$2,1,1),INV!$A$1:$LI$1),FALSE)</f>
        <v>1.1486715190000001</v>
      </c>
      <c r="O1776" s="322">
        <f>+VLOOKUP($E1776,Consumption!$1:$1048576,MATCH(DATE(O$2,1,1),INV!$A$1:$LI$1),FALSE)</f>
        <v>1.1702166469999999</v>
      </c>
      <c r="P1776" s="322">
        <f>+VLOOKUP($E1776,Consumption!$1:$1048576,MATCH(DATE(P$2,1,1),INV!$A$1:$LI$1),FALSE)</f>
        <v>1.192388048</v>
      </c>
      <c r="Q1776" s="322">
        <f>+VLOOKUP($E1776,Consumption!$1:$1048576,MATCH(DATE(Q$2,1,1),INV!$A$1:$LI$1),FALSE)</f>
        <v>1.2154046549999999</v>
      </c>
      <c r="R1776" s="322">
        <f>+VLOOKUP($E1776,Consumption!$1:$1048576,MATCH(DATE(R$2,1,1),INV!$A$1:$LI$1),FALSE)</f>
        <v>1.2392879969999999</v>
      </c>
      <c r="S1776" s="322">
        <f>+VLOOKUP($E1776,Consumption!$1:$1048576,MATCH(DATE(S$2,1,1),INV!$A$1:$LI$1),FALSE)</f>
        <v>1.2640180089999999</v>
      </c>
      <c r="T1776" s="322">
        <f>+VLOOKUP($E1776,Consumption!$1:$1048576,MATCH(DATE(T$2,1,1),INV!$A$1:$LI$1),FALSE)</f>
        <v>1.289567197</v>
      </c>
      <c r="U1776" s="322">
        <f>+VLOOKUP($E1776,Consumption!$1:$1048576,MATCH(DATE(U$2,1,1),INV!$A$1:$LI$1),FALSE)</f>
        <v>1.3159081619999999</v>
      </c>
      <c r="V1776" s="322">
        <f>+VLOOKUP($E1776,Consumption!$1:$1048576,MATCH(DATE(V$2,1,1),INV!$A$1:$LI$1),FALSE)</f>
        <v>1.3430083589999999</v>
      </c>
      <c r="W1776" s="322">
        <f>+VLOOKUP($E1776,Consumption!$1:$1048576,MATCH(DATE(W$2,1,1),INV!$A$1:$LI$1),FALSE)</f>
        <v>1.3708413779999999</v>
      </c>
      <c r="X1776" s="322">
        <f>+VLOOKUP($E1776,Consumption!$1:$1048576,MATCH(DATE(X$2,1,1),INV!$A$1:$LI$1),FALSE)</f>
        <v>1.3993809049999999</v>
      </c>
      <c r="Y1776" s="322">
        <f>+VLOOKUP($E1776,Consumption!$1:$1048576,MATCH(DATE(Y$2,1,1),INV!$A$1:$LI$1),FALSE)</f>
        <v>1.4286000969999999</v>
      </c>
      <c r="Z1776" s="322">
        <f>+VLOOKUP($E1776,Consumption!$1:$1048576,MATCH(DATE(Z$2,1,1),INV!$A$1:$LI$1),FALSE)</f>
        <v>1.4584324289999999</v>
      </c>
      <c r="AA1776" s="322">
        <f>+VLOOKUP($E1776,Consumption!$1:$1048576,MATCH(DATE(AA$2,1,1),INV!$A$1:$LI$1),FALSE)</f>
        <v>1.488886285</v>
      </c>
      <c r="AB1776" s="322">
        <f>+VLOOKUP($E1776,Consumption!$1:$1048576,MATCH(DATE(AB$2,1,1),INV!$A$1:$LI$1),FALSE)</f>
        <v>1.519943772</v>
      </c>
      <c r="AC1776" s="322">
        <f>+VLOOKUP($E1776,Consumption!$1:$1048576,MATCH(DATE(AC$2,1,1),INV!$A$1:$LI$1),FALSE)</f>
        <v>1.5515844569999999</v>
      </c>
      <c r="AD1776" s="322">
        <f>+VLOOKUP($E1776,Consumption!$1:$1048576,MATCH(DATE(AD$2,1,1),INV!$A$1:$LI$1),FALSE)</f>
        <v>1.583791148</v>
      </c>
      <c r="AE1776" s="322">
        <f>+VLOOKUP($E1776,Consumption!$1:$1048576,MATCH(DATE(AE$2,1,1),INV!$A$1:$LI$1),FALSE)</f>
        <v>1.616433741</v>
      </c>
      <c r="AF1776" s="322">
        <f>+VLOOKUP($E1776,Consumption!$1:$1048576,MATCH(DATE(AF$2,1,1),INV!$A$1:$LI$1),FALSE)</f>
        <v>1.6495506129999999</v>
      </c>
      <c r="AG1776" s="322">
        <f>+VLOOKUP($E1776,Consumption!$1:$1048576,MATCH(DATE(AG$2,1,1),INV!$A$1:$LI$1),FALSE)</f>
        <v>1.683145463</v>
      </c>
      <c r="AH1776" s="322">
        <f>+VLOOKUP($E1776,Consumption!$1:$1048576,MATCH(DATE(AH$2,1,1),INV!$A$1:$LI$1),FALSE)</f>
        <v>1.7172174870000001</v>
      </c>
      <c r="AI1776" s="322">
        <f>+VLOOKUP($E1776,Consumption!$1:$1048576,MATCH(DATE(AI$2,1,1),INV!$A$1:$LI$1),FALSE)</f>
        <v>1.7517688419999999</v>
      </c>
      <c r="AJ1776" s="322">
        <f>+VLOOKUP($E1776,Consumption!$1:$1048576,MATCH(DATE(AJ$2,1,1),INV!$A$1:$LI$1),FALSE)</f>
        <v>1.786807142</v>
      </c>
      <c r="AK1776" s="322">
        <f>+VLOOKUP($E1776,Consumption!$1:$1048576,MATCH(DATE(AK$2,1,1),INV!$A$1:$LI$1),FALSE)</f>
        <v>1.8223478259999999</v>
      </c>
      <c r="AL1776" s="322">
        <f>+VLOOKUP($E1776,Consumption!$1:$1048576,MATCH(DATE(AL$2,1,1),INV!$A$1:$LI$1),FALSE)</f>
        <v>1.858409668</v>
      </c>
      <c r="AM1776" s="322">
        <f>+VLOOKUP($E1776,Consumption!$1:$1048576,MATCH(DATE(AM$2,1,1),INV!$A$1:$LI$1),FALSE)</f>
        <v>1.895015535</v>
      </c>
      <c r="AN1776" s="322">
        <f>+VLOOKUP($E1776,Consumption!$1:$1048576,MATCH(DATE(AN$2,1,1),INV!$A$1:$LI$1),FALSE)</f>
        <v>1.9321915089999999</v>
      </c>
      <c r="AO1776" s="322">
        <f>+VLOOKUP($E1776,Consumption!$1:$1048576,MATCH(DATE(AO$2,1,1),INV!$A$1:$LI$1),FALSE)</f>
        <v>1.9699658289999999</v>
      </c>
      <c r="AP1776" s="322">
        <f>+VLOOKUP($E1776,Consumption!$1:$1048576,MATCH(DATE(AP$2,1,1),INV!$A$1:$LI$1),FALSE)</f>
        <v>2.0083563290000002</v>
      </c>
      <c r="AQ1776" s="322">
        <f>+VLOOKUP($E1776,Consumption!$1:$1048576,MATCH(DATE(AQ$2,1,1),INV!$A$1:$LI$1),FALSE)</f>
        <v>2.047386726</v>
      </c>
      <c r="AR1776" s="322">
        <f>+VLOOKUP($E1776,Consumption!$1:$1048576,MATCH(DATE(AR$2,1,1),INV!$A$1:$LI$1),FALSE)</f>
        <v>2.087083829</v>
      </c>
      <c r="AS1776" s="322">
        <f>+VLOOKUP($E1776,Consumption!$1:$1048576,MATCH(DATE(AS$2,1,1),INV!$A$1:$LI$1),FALSE)</f>
        <v>2.1274754119999999</v>
      </c>
      <c r="AT1776" s="322">
        <f>+VLOOKUP($E1776,Consumption!$1:$1048576,MATCH(DATE(AT$2,1,1),INV!$A$1:$LI$1),FALSE)</f>
        <v>2.1685892390000001</v>
      </c>
      <c r="AU1776" s="322">
        <f>+VLOOKUP($E1776,Consumption!$1:$1048576,MATCH(DATE(AU$2,1,1),INV!$A$1:$LI$1),FALSE)</f>
        <v>2.2104561349999998</v>
      </c>
      <c r="AV1776" s="322">
        <f>+VLOOKUP($E1776,Consumption!$1:$1048576,MATCH(DATE(AV$2,1,1),INV!$A$1:$LI$1),FALSE)</f>
        <v>2.2531033219999999</v>
      </c>
      <c r="AW1776" s="322">
        <f>+VLOOKUP($E1776,Consumption!$1:$1048576,MATCH(DATE(AW$2,1,1),INV!$A$1:$LI$1),FALSE)</f>
        <v>2.2965575189999998</v>
      </c>
      <c r="AX1776" s="322">
        <f>+VLOOKUP($E1776,Consumption!$1:$1048576,MATCH(DATE(AX$2,1,1),INV!$A$1:$LI$1),FALSE)</f>
        <v>2.3408453339999999</v>
      </c>
      <c r="AY1776" s="322">
        <f>+VLOOKUP($E1776,Consumption!$1:$1048576,MATCH(DATE(AY$2,1,1),INV!$A$1:$LI$1),FALSE)</f>
        <v>2.3859931269999999</v>
      </c>
      <c r="AZ1776" s="322">
        <f>+VLOOKUP($E1776,Consumption!$1:$1048576,MATCH(DATE(AZ$2,1,1),INV!$A$1:$LI$1),FALSE)</f>
        <v>2.4320420309999999</v>
      </c>
      <c r="BA1776" s="322">
        <f>+VLOOKUP($E1776,Consumption!$1:$1048576,MATCH(DATE(BA$2,1,1),INV!$A$1:$LI$1),FALSE)</f>
        <v>2.4790177400000002</v>
      </c>
      <c r="BB1776" s="322">
        <f>+VLOOKUP($E1776,Consumption!$1:$1048576,MATCH(DATE(BB$2,1,1),INV!$A$1:$LI$1),FALSE)</f>
        <v>2.5269436060000001</v>
      </c>
      <c r="BC1776" s="322">
        <f>+VLOOKUP($E1776,Consumption!$1:$1048576,MATCH(DATE(BC$2,1,1),INV!$A$1:$LI$1),FALSE)</f>
        <v>2.5758426910000001</v>
      </c>
      <c r="BD1776" s="322">
        <f>+VLOOKUP($E1776,Consumption!$1:$1048576,MATCH(DATE(BD$2,1,1),INV!$A$1:$LI$1),FALSE)</f>
        <v>2.625737779</v>
      </c>
      <c r="BE1776" s="322">
        <f>+VLOOKUP($E1776,Consumption!$1:$1048576,MATCH(DATE(BE$2,1,1),INV!$A$1:$LI$1),FALSE)</f>
        <v>2.786086364</v>
      </c>
      <c r="BF1776" s="322">
        <f>+VLOOKUP($E1776,Consumption!$1:$1048576,MATCH(DATE(BF$2,1,1),INV!$A$1:$LI$1),FALSE)</f>
        <v>2.8409929420000002</v>
      </c>
      <c r="BG1776" s="322">
        <f>+VLOOKUP($E1776,Consumption!$1:$1048576,MATCH(DATE(BG$2,1,1),INV!$A$1:$LI$1),FALSE)</f>
        <v>2.8968817680000001</v>
      </c>
      <c r="BH1776" s="322">
        <f>+VLOOKUP($E1776,Consumption!$1:$1048576,MATCH(DATE(BH$2,1,1),INV!$A$1:$LI$1),FALSE)</f>
        <v>2.953776672</v>
      </c>
      <c r="BI1776" s="322">
        <f>+VLOOKUP($E1776,Consumption!$1:$1048576,MATCH(DATE(BI$2,1,1),INV!$A$1:$LI$1),FALSE)</f>
        <v>3.0117025069999999</v>
      </c>
    </row>
    <row r="1777" spans="1:61" s="281" customFormat="1" ht="15" customHeight="1" x14ac:dyDescent="0.35">
      <c r="A1777" s="392"/>
      <c r="B1777" s="404"/>
      <c r="C1777" s="164" t="s">
        <v>606</v>
      </c>
      <c r="D1777" s="126"/>
      <c r="E1777" s="70" t="s">
        <v>625</v>
      </c>
      <c r="F1777" s="322">
        <f>+VLOOKUP($E1777,Consumption!$1:$1048576,MATCH(DATE(F$2,1,1),INV!$A$1:$LI$1),FALSE)</f>
        <v>0.99706555500000005</v>
      </c>
      <c r="G1777" s="322">
        <f>+VLOOKUP($E1777,Consumption!$1:$1048576,MATCH(DATE(G$2,1,1),INV!$A$1:$LI$1),FALSE)</f>
        <v>1.0123825550000001</v>
      </c>
      <c r="H1777" s="322">
        <f>+VLOOKUP($E1777,Consumption!$1:$1048576,MATCH(DATE(H$2,1,1),INV!$A$1:$LI$1),FALSE)</f>
        <v>1.0273323169999999</v>
      </c>
      <c r="I1777" s="322">
        <f>+VLOOKUP($E1777,Consumption!$1:$1048576,MATCH(DATE(I$2,1,1),INV!$A$1:$LI$1),FALSE)</f>
        <v>1.042558766</v>
      </c>
      <c r="J1777" s="322">
        <f>+VLOOKUP($E1777,Consumption!$1:$1048576,MATCH(DATE(J$2,1,1),INV!$A$1:$LI$1),FALSE)</f>
        <v>1.0584227900000001</v>
      </c>
      <c r="K1777" s="322">
        <f>+VLOOKUP($E1777,Consumption!$1:$1048576,MATCH(DATE(K$2,1,1),INV!$A$1:$LI$1),FALSE)</f>
        <v>1.075104939</v>
      </c>
      <c r="L1777" s="322">
        <f>+VLOOKUP($E1777,Consumption!$1:$1048576,MATCH(DATE(L$2,1,1),INV!$A$1:$LI$1),FALSE)</f>
        <v>1.0926539310000001</v>
      </c>
      <c r="M1777" s="322">
        <f>+VLOOKUP($E1777,Consumption!$1:$1048576,MATCH(DATE(M$2,1,1),INV!$A$1:$LI$1),FALSE)</f>
        <v>1.111090954</v>
      </c>
      <c r="N1777" s="322">
        <f>+VLOOKUP($E1777,Consumption!$1:$1048576,MATCH(DATE(N$2,1,1),INV!$A$1:$LI$1),FALSE)</f>
        <v>1.130432549</v>
      </c>
      <c r="O1777" s="322">
        <f>+VLOOKUP($E1777,Consumption!$1:$1048576,MATCH(DATE(O$2,1,1),INV!$A$1:$LI$1),FALSE)</f>
        <v>1.1506920249999999</v>
      </c>
      <c r="P1777" s="322">
        <f>+VLOOKUP($E1777,Consumption!$1:$1048576,MATCH(DATE(P$2,1,1),INV!$A$1:$LI$1),FALSE)</f>
        <v>1.1717329519999999</v>
      </c>
      <c r="Q1777" s="322">
        <f>+VLOOKUP($E1777,Consumption!$1:$1048576,MATCH(DATE(Q$2,1,1),INV!$A$1:$LI$1),FALSE)</f>
        <v>1.1937858530000001</v>
      </c>
      <c r="R1777" s="322">
        <f>+VLOOKUP($E1777,Consumption!$1:$1048576,MATCH(DATE(R$2,1,1),INV!$A$1:$LI$1),FALSE)</f>
        <v>1.216932441</v>
      </c>
      <c r="S1777" s="322">
        <f>+VLOOKUP($E1777,Consumption!$1:$1048576,MATCH(DATE(S$2,1,1),INV!$A$1:$LI$1),FALSE)</f>
        <v>1.241174344</v>
      </c>
      <c r="T1777" s="322">
        <f>+VLOOKUP($E1777,Consumption!$1:$1048576,MATCH(DATE(T$2,1,1),INV!$A$1:$LI$1),FALSE)</f>
        <v>1.266475681</v>
      </c>
      <c r="U1777" s="322">
        <f>+VLOOKUP($E1777,Consumption!$1:$1048576,MATCH(DATE(U$2,1,1),INV!$A$1:$LI$1),FALSE)</f>
        <v>1.292785235</v>
      </c>
      <c r="V1777" s="322">
        <f>+VLOOKUP($E1777,Consumption!$1:$1048576,MATCH(DATE(V$2,1,1),INV!$A$1:$LI$1),FALSE)</f>
        <v>1.3200409609999999</v>
      </c>
      <c r="W1777" s="322">
        <f>+VLOOKUP($E1777,Consumption!$1:$1048576,MATCH(DATE(W$2,1,1),INV!$A$1:$LI$1),FALSE)</f>
        <v>1.348182124</v>
      </c>
      <c r="X1777" s="322">
        <f>+VLOOKUP($E1777,Consumption!$1:$1048576,MATCH(DATE(X$2,1,1),INV!$A$1:$LI$1),FALSE)</f>
        <v>1.3771496430000001</v>
      </c>
      <c r="Y1777" s="322">
        <f>+VLOOKUP($E1777,Consumption!$1:$1048576,MATCH(DATE(Y$2,1,1),INV!$A$1:$LI$1),FALSE)</f>
        <v>1.4068860519999999</v>
      </c>
      <c r="Z1777" s="322">
        <f>+VLOOKUP($E1777,Consumption!$1:$1048576,MATCH(DATE(Z$2,1,1),INV!$A$1:$LI$1),FALSE)</f>
        <v>1.437289247</v>
      </c>
      <c r="AA1777" s="322">
        <f>+VLOOKUP($E1777,Consumption!$1:$1048576,MATCH(DATE(AA$2,1,1),INV!$A$1:$LI$1),FALSE)</f>
        <v>1.4683239669999999</v>
      </c>
      <c r="AB1777" s="322">
        <f>+VLOOKUP($E1777,Consumption!$1:$1048576,MATCH(DATE(AB$2,1,1),INV!$A$1:$LI$1),FALSE)</f>
        <v>1.499957201</v>
      </c>
      <c r="AC1777" s="322">
        <f>+VLOOKUP($E1777,Consumption!$1:$1048576,MATCH(DATE(AC$2,1,1),INV!$A$1:$LI$1),FALSE)</f>
        <v>1.5321537240000001</v>
      </c>
      <c r="AD1777" s="322">
        <f>+VLOOKUP($E1777,Consumption!$1:$1048576,MATCH(DATE(AD$2,1,1),INV!$A$1:$LI$1),FALSE)</f>
        <v>1.5648800009999999</v>
      </c>
      <c r="AE1777" s="322">
        <f>+VLOOKUP($E1777,Consumption!$1:$1048576,MATCH(DATE(AE$2,1,1),INV!$A$1:$LI$1),FALSE)</f>
        <v>1.597969521</v>
      </c>
      <c r="AF1777" s="322">
        <f>+VLOOKUP($E1777,Consumption!$1:$1048576,MATCH(DATE(AF$2,1,1),INV!$A$1:$LI$1),FALSE)</f>
        <v>1.6313873240000001</v>
      </c>
      <c r="AG1777" s="322">
        <f>+VLOOKUP($E1777,Consumption!$1:$1048576,MATCH(DATE(AG$2,1,1),INV!$A$1:$LI$1),FALSE)</f>
        <v>1.665122939</v>
      </c>
      <c r="AH1777" s="322">
        <f>+VLOOKUP($E1777,Consumption!$1:$1048576,MATCH(DATE(AH$2,1,1),INV!$A$1:$LI$1),FALSE)</f>
        <v>1.6991725440000001</v>
      </c>
      <c r="AI1777" s="322">
        <f>+VLOOKUP($E1777,Consumption!$1:$1048576,MATCH(DATE(AI$2,1,1),INV!$A$1:$LI$1),FALSE)</f>
        <v>1.7335381190000001</v>
      </c>
      <c r="AJ1777" s="322">
        <f>+VLOOKUP($E1777,Consumption!$1:$1048576,MATCH(DATE(AJ$2,1,1),INV!$A$1:$LI$1),FALSE)</f>
        <v>1.768228924</v>
      </c>
      <c r="AK1777" s="322">
        <f>+VLOOKUP($E1777,Consumption!$1:$1048576,MATCH(DATE(AK$2,1,1),INV!$A$1:$LI$1),FALSE)</f>
        <v>1.803263938</v>
      </c>
      <c r="AL1777" s="322">
        <f>+VLOOKUP($E1777,Consumption!$1:$1048576,MATCH(DATE(AL$2,1,1),INV!$A$1:$LI$1),FALSE)</f>
        <v>1.8386685300000001</v>
      </c>
      <c r="AM1777" s="322">
        <f>+VLOOKUP($E1777,Consumption!$1:$1048576,MATCH(DATE(AM$2,1,1),INV!$A$1:$LI$1),FALSE)</f>
        <v>1.8744735589999999</v>
      </c>
      <c r="AN1777" s="322">
        <f>+VLOOKUP($E1777,Consumption!$1:$1048576,MATCH(DATE(AN$2,1,1),INV!$A$1:$LI$1),FALSE)</f>
        <v>1.910714083</v>
      </c>
      <c r="AO1777" s="322">
        <f>+VLOOKUP($E1777,Consumption!$1:$1048576,MATCH(DATE(AO$2,1,1),INV!$A$1:$LI$1),FALSE)</f>
        <v>1.9474279999999999</v>
      </c>
      <c r="AP1777" s="322">
        <f>+VLOOKUP($E1777,Consumption!$1:$1048576,MATCH(DATE(AP$2,1,1),INV!$A$1:$LI$1),FALSE)</f>
        <v>1.984637153</v>
      </c>
      <c r="AQ1777" s="322">
        <f>+VLOOKUP($E1777,Consumption!$1:$1048576,MATCH(DATE(AQ$2,1,1),INV!$A$1:$LI$1),FALSE)</f>
        <v>2.022367171</v>
      </c>
      <c r="AR1777" s="322">
        <f>+VLOOKUP($E1777,Consumption!$1:$1048576,MATCH(DATE(AR$2,1,1),INV!$A$1:$LI$1),FALSE)</f>
        <v>2.0606500510000001</v>
      </c>
      <c r="AS1777" s="322">
        <f>+VLOOKUP($E1777,Consumption!$1:$1048576,MATCH(DATE(AS$2,1,1),INV!$A$1:$LI$1),FALSE)</f>
        <v>2.0995208679999999</v>
      </c>
      <c r="AT1777" s="322">
        <f>+VLOOKUP($E1777,Consumption!$1:$1048576,MATCH(DATE(AT$2,1,1),INV!$A$1:$LI$1),FALSE)</f>
        <v>2.1390156020000002</v>
      </c>
      <c r="AU1777" s="322">
        <f>+VLOOKUP($E1777,Consumption!$1:$1048576,MATCH(DATE(AU$2,1,1),INV!$A$1:$LI$1),FALSE)</f>
        <v>2.1791734549999999</v>
      </c>
      <c r="AV1777" s="322">
        <f>+VLOOKUP($E1777,Consumption!$1:$1048576,MATCH(DATE(AV$2,1,1),INV!$A$1:$LI$1),FALSE)</f>
        <v>2.220031664</v>
      </c>
      <c r="AW1777" s="322">
        <f>+VLOOKUP($E1777,Consumption!$1:$1048576,MATCH(DATE(AW$2,1,1),INV!$A$1:$LI$1),FALSE)</f>
        <v>2.2616259799999998</v>
      </c>
      <c r="AX1777" s="322">
        <f>+VLOOKUP($E1777,Consumption!$1:$1048576,MATCH(DATE(AX$2,1,1),INV!$A$1:$LI$1),FALSE)</f>
        <v>2.3039908530000002</v>
      </c>
      <c r="AY1777" s="322">
        <f>+VLOOKUP($E1777,Consumption!$1:$1048576,MATCH(DATE(AY$2,1,1),INV!$A$1:$LI$1),FALSE)</f>
        <v>2.3471593849999999</v>
      </c>
      <c r="AZ1777" s="322">
        <f>+VLOOKUP($E1777,Consumption!$1:$1048576,MATCH(DATE(AZ$2,1,1),INV!$A$1:$LI$1),FALSE)</f>
        <v>2.3911786240000001</v>
      </c>
      <c r="BA1777" s="322">
        <f>+VLOOKUP($E1777,Consumption!$1:$1048576,MATCH(DATE(BA$2,1,1),INV!$A$1:$LI$1),FALSE)</f>
        <v>2.4360864840000001</v>
      </c>
      <c r="BB1777" s="322">
        <f>+VLOOKUP($E1777,Consumption!$1:$1048576,MATCH(DATE(BB$2,1,1),INV!$A$1:$LI$1),FALSE)</f>
        <v>2.4819144739999999</v>
      </c>
      <c r="BC1777" s="322">
        <f>+VLOOKUP($E1777,Consumption!$1:$1048576,MATCH(DATE(BC$2,1,1),INV!$A$1:$LI$1),FALSE)</f>
        <v>2.528689967</v>
      </c>
      <c r="BD1777" s="322">
        <f>+VLOOKUP($E1777,Consumption!$1:$1048576,MATCH(DATE(BD$2,1,1),INV!$A$1:$LI$1),FALSE)</f>
        <v>2.5764375290000001</v>
      </c>
      <c r="BE1777" s="322">
        <f>+VLOOKUP($E1777,Consumption!$1:$1048576,MATCH(DATE(BE$2,1,1),INV!$A$1:$LI$1),FALSE)</f>
        <v>2.8176845030000002</v>
      </c>
      <c r="BF1777" s="322">
        <f>+VLOOKUP($E1777,Consumption!$1:$1048576,MATCH(DATE(BF$2,1,1),INV!$A$1:$LI$1),FALSE)</f>
        <v>2.8725504530000001</v>
      </c>
      <c r="BG1777" s="322">
        <f>+VLOOKUP($E1777,Consumption!$1:$1048576,MATCH(DATE(BG$2,1,1),INV!$A$1:$LI$1),FALSE)</f>
        <v>2.9283038920000002</v>
      </c>
      <c r="BH1777" s="322">
        <f>+VLOOKUP($E1777,Consumption!$1:$1048576,MATCH(DATE(BH$2,1,1),INV!$A$1:$LI$1),FALSE)</f>
        <v>2.984970315</v>
      </c>
      <c r="BI1777" s="322">
        <f>+VLOOKUP($E1777,Consumption!$1:$1048576,MATCH(DATE(BI$2,1,1),INV!$A$1:$LI$1),FALSE)</f>
        <v>3.0425767160000001</v>
      </c>
    </row>
    <row r="1778" spans="1:61" s="281" customFormat="1" ht="15" customHeight="1" x14ac:dyDescent="0.35">
      <c r="A1778" s="392"/>
      <c r="B1778" s="404"/>
      <c r="C1778" s="164" t="s">
        <v>607</v>
      </c>
      <c r="D1778" s="126"/>
      <c r="E1778" s="70" t="s">
        <v>626</v>
      </c>
      <c r="F1778" s="322">
        <f>+VLOOKUP($E1778,Consumption!$1:$1048576,MATCH(DATE(F$2,1,1),INV!$A$1:$LI$1),FALSE)</f>
        <v>0.99784527450000005</v>
      </c>
      <c r="G1778" s="322">
        <f>+VLOOKUP($E1778,Consumption!$1:$1048576,MATCH(DATE(G$2,1,1),INV!$A$1:$LI$1),FALSE)</f>
        <v>1.014068121</v>
      </c>
      <c r="H1778" s="322">
        <f>+VLOOKUP($E1778,Consumption!$1:$1048576,MATCH(DATE(H$2,1,1),INV!$A$1:$LI$1),FALSE)</f>
        <v>1.0296537830000001</v>
      </c>
      <c r="I1778" s="322">
        <f>+VLOOKUP($E1778,Consumption!$1:$1048576,MATCH(DATE(I$2,1,1),INV!$A$1:$LI$1),FALSE)</f>
        <v>1.0450509269999999</v>
      </c>
      <c r="J1778" s="322">
        <f>+VLOOKUP($E1778,Consumption!$1:$1048576,MATCH(DATE(J$2,1,1),INV!$A$1:$LI$1),FALSE)</f>
        <v>1.060620412</v>
      </c>
      <c r="K1778" s="322">
        <f>+VLOOKUP($E1778,Consumption!$1:$1048576,MATCH(DATE(K$2,1,1),INV!$A$1:$LI$1),FALSE)</f>
        <v>1.0766524319999999</v>
      </c>
      <c r="L1778" s="322">
        <f>+VLOOKUP($E1778,Consumption!$1:$1048576,MATCH(DATE(L$2,1,1),INV!$A$1:$LI$1),FALSE)</f>
        <v>1.093326102</v>
      </c>
      <c r="M1778" s="322">
        <f>+VLOOKUP($E1778,Consumption!$1:$1048576,MATCH(DATE(M$2,1,1),INV!$A$1:$LI$1),FALSE)</f>
        <v>1.1108200829999999</v>
      </c>
      <c r="N1778" s="322">
        <f>+VLOOKUP($E1778,Consumption!$1:$1048576,MATCH(DATE(N$2,1,1),INV!$A$1:$LI$1),FALSE)</f>
        <v>1.1292532980000001</v>
      </c>
      <c r="O1778" s="322">
        <f>+VLOOKUP($E1778,Consumption!$1:$1048576,MATCH(DATE(O$2,1,1),INV!$A$1:$LI$1),FALSE)</f>
        <v>1.148687239</v>
      </c>
      <c r="P1778" s="322">
        <f>+VLOOKUP($E1778,Consumption!$1:$1048576,MATCH(DATE(P$2,1,1),INV!$A$1:$LI$1),FALSE)</f>
        <v>1.169101765</v>
      </c>
      <c r="Q1778" s="322">
        <f>+VLOOKUP($E1778,Consumption!$1:$1048576,MATCH(DATE(Q$2,1,1),INV!$A$1:$LI$1),FALSE)</f>
        <v>1.1904946789999999</v>
      </c>
      <c r="R1778" s="322">
        <f>+VLOOKUP($E1778,Consumption!$1:$1048576,MATCH(DATE(R$2,1,1),INV!$A$1:$LI$1),FALSE)</f>
        <v>1.212951619</v>
      </c>
      <c r="S1778" s="322">
        <f>+VLOOKUP($E1778,Consumption!$1:$1048576,MATCH(DATE(S$2,1,1),INV!$A$1:$LI$1),FALSE)</f>
        <v>1.2365232209999999</v>
      </c>
      <c r="T1778" s="322">
        <f>+VLOOKUP($E1778,Consumption!$1:$1048576,MATCH(DATE(T$2,1,1),INV!$A$1:$LI$1),FALSE)</f>
        <v>1.261213178</v>
      </c>
      <c r="U1778" s="322">
        <f>+VLOOKUP($E1778,Consumption!$1:$1048576,MATCH(DATE(U$2,1,1),INV!$A$1:$LI$1),FALSE)</f>
        <v>1.286990638</v>
      </c>
      <c r="V1778" s="322">
        <f>+VLOOKUP($E1778,Consumption!$1:$1048576,MATCH(DATE(V$2,1,1),INV!$A$1:$LI$1),FALSE)</f>
        <v>1.3138015489999999</v>
      </c>
      <c r="W1778" s="322">
        <f>+VLOOKUP($E1778,Consumption!$1:$1048576,MATCH(DATE(W$2,1,1),INV!$A$1:$LI$1),FALSE)</f>
        <v>1.3415807989999999</v>
      </c>
      <c r="X1778" s="322">
        <f>+VLOOKUP($E1778,Consumption!$1:$1048576,MATCH(DATE(X$2,1,1),INV!$A$1:$LI$1),FALSE)</f>
        <v>1.3702600840000001</v>
      </c>
      <c r="Y1778" s="322">
        <f>+VLOOKUP($E1778,Consumption!$1:$1048576,MATCH(DATE(Y$2,1,1),INV!$A$1:$LI$1),FALSE)</f>
        <v>1.399771812</v>
      </c>
      <c r="Z1778" s="322">
        <f>+VLOOKUP($E1778,Consumption!$1:$1048576,MATCH(DATE(Z$2,1,1),INV!$A$1:$LI$1),FALSE)</f>
        <v>1.4299880599999999</v>
      </c>
      <c r="AA1778" s="322">
        <f>+VLOOKUP($E1778,Consumption!$1:$1048576,MATCH(DATE(AA$2,1,1),INV!$A$1:$LI$1),FALSE)</f>
        <v>1.4609277220000001</v>
      </c>
      <c r="AB1778" s="322">
        <f>+VLOOKUP($E1778,Consumption!$1:$1048576,MATCH(DATE(AB$2,1,1),INV!$A$1:$LI$1),FALSE)</f>
        <v>1.4925232349999999</v>
      </c>
      <c r="AC1778" s="322">
        <f>+VLOOKUP($E1778,Consumption!$1:$1048576,MATCH(DATE(AC$2,1,1),INV!$A$1:$LI$1),FALSE)</f>
        <v>1.5247062760000001</v>
      </c>
      <c r="AD1778" s="322">
        <f>+VLOOKUP($E1778,Consumption!$1:$1048576,MATCH(DATE(AD$2,1,1),INV!$A$1:$LI$1),FALSE)</f>
        <v>1.5574258940000001</v>
      </c>
      <c r="AE1778" s="322">
        <f>+VLOOKUP($E1778,Consumption!$1:$1048576,MATCH(DATE(AE$2,1,1),INV!$A$1:$LI$1),FALSE)</f>
        <v>1.590459638</v>
      </c>
      <c r="AF1778" s="322">
        <f>+VLOOKUP($E1778,Consumption!$1:$1048576,MATCH(DATE(AF$2,1,1),INV!$A$1:$LI$1),FALSE)</f>
        <v>1.6239341380000001</v>
      </c>
      <c r="AG1778" s="322">
        <f>+VLOOKUP($E1778,Consumption!$1:$1048576,MATCH(DATE(AG$2,1,1),INV!$A$1:$LI$1),FALSE)</f>
        <v>1.657822914</v>
      </c>
      <c r="AH1778" s="322">
        <f>+VLOOKUP($E1778,Consumption!$1:$1048576,MATCH(DATE(AH$2,1,1),INV!$A$1:$LI$1),FALSE)</f>
        <v>1.6920695480000001</v>
      </c>
      <c r="AI1778" s="322">
        <f>+VLOOKUP($E1778,Consumption!$1:$1048576,MATCH(DATE(AI$2,1,1),INV!$A$1:$LI$1),FALSE)</f>
        <v>1.726629959</v>
      </c>
      <c r="AJ1778" s="322">
        <f>+VLOOKUP($E1778,Consumption!$1:$1048576,MATCH(DATE(AJ$2,1,1),INV!$A$1:$LI$1),FALSE)</f>
        <v>1.7614838340000001</v>
      </c>
      <c r="AK1778" s="322">
        <f>+VLOOKUP($E1778,Consumption!$1:$1048576,MATCH(DATE(AK$2,1,1),INV!$A$1:$LI$1),FALSE)</f>
        <v>1.7966343979999999</v>
      </c>
      <c r="AL1778" s="322">
        <f>+VLOOKUP($E1778,Consumption!$1:$1048576,MATCH(DATE(AL$2,1,1),INV!$A$1:$LI$1),FALSE)</f>
        <v>1.8321024990000001</v>
      </c>
      <c r="AM1778" s="322">
        <f>+VLOOKUP($E1778,Consumption!$1:$1048576,MATCH(DATE(AM$2,1,1),INV!$A$1:$LI$1),FALSE)</f>
        <v>1.867920488</v>
      </c>
      <c r="AN1778" s="322">
        <f>+VLOOKUP($E1778,Consumption!$1:$1048576,MATCH(DATE(AN$2,1,1),INV!$A$1:$LI$1),FALSE)</f>
        <v>1.904127511</v>
      </c>
      <c r="AO1778" s="322">
        <f>+VLOOKUP($E1778,Consumption!$1:$1048576,MATCH(DATE(AO$2,1,1),INV!$A$1:$LI$1),FALSE)</f>
        <v>1.9407661679999999</v>
      </c>
      <c r="AP1778" s="322">
        <f>+VLOOKUP($E1778,Consumption!$1:$1048576,MATCH(DATE(AP$2,1,1),INV!$A$1:$LI$1),FALSE)</f>
        <v>1.9778395769999999</v>
      </c>
      <c r="AQ1778" s="322">
        <f>+VLOOKUP($E1778,Consumption!$1:$1048576,MATCH(DATE(AQ$2,1,1),INV!$A$1:$LI$1),FALSE)</f>
        <v>2.0154140169999999</v>
      </c>
      <c r="AR1778" s="322">
        <f>+VLOOKUP($E1778,Consumption!$1:$1048576,MATCH(DATE(AR$2,1,1),INV!$A$1:$LI$1),FALSE)</f>
        <v>2.0535432259999999</v>
      </c>
      <c r="AS1778" s="322">
        <f>+VLOOKUP($E1778,Consumption!$1:$1048576,MATCH(DATE(AS$2,1,1),INV!$A$1:$LI$1),FALSE)</f>
        <v>2.0922626100000001</v>
      </c>
      <c r="AT1778" s="322">
        <f>+VLOOKUP($E1778,Consumption!$1:$1048576,MATCH(DATE(AT$2,1,1),INV!$A$1:$LI$1),FALSE)</f>
        <v>2.1315980720000001</v>
      </c>
      <c r="AU1778" s="322">
        <f>+VLOOKUP($E1778,Consumption!$1:$1048576,MATCH(DATE(AU$2,1,1),INV!$A$1:$LI$1),FALSE)</f>
        <v>2.1715755379999999</v>
      </c>
      <c r="AV1778" s="322">
        <f>+VLOOKUP($E1778,Consumption!$1:$1048576,MATCH(DATE(AV$2,1,1),INV!$A$1:$LI$1),FALSE)</f>
        <v>2.2122239210000001</v>
      </c>
      <c r="AW1778" s="322">
        <f>+VLOOKUP($E1778,Consumption!$1:$1048576,MATCH(DATE(AW$2,1,1),INV!$A$1:$LI$1),FALSE)</f>
        <v>2.253575326</v>
      </c>
      <c r="AX1778" s="322">
        <f>+VLOOKUP($E1778,Consumption!$1:$1048576,MATCH(DATE(AX$2,1,1),INV!$A$1:$LI$1),FALSE)</f>
        <v>2.2956641790000001</v>
      </c>
      <c r="AY1778" s="322">
        <f>+VLOOKUP($E1778,Consumption!$1:$1048576,MATCH(DATE(AY$2,1,1),INV!$A$1:$LI$1),FALSE)</f>
        <v>2.3385258649999998</v>
      </c>
      <c r="AZ1778" s="322">
        <f>+VLOOKUP($E1778,Consumption!$1:$1048576,MATCH(DATE(AZ$2,1,1),INV!$A$1:$LI$1),FALSE)</f>
        <v>2.3822057029999999</v>
      </c>
      <c r="BA1778" s="322">
        <f>+VLOOKUP($E1778,Consumption!$1:$1048576,MATCH(DATE(BA$2,1,1),INV!$A$1:$LI$1),FALSE)</f>
        <v>2.4267427430000001</v>
      </c>
      <c r="BB1778" s="322">
        <f>+VLOOKUP($E1778,Consumption!$1:$1048576,MATCH(DATE(BB$2,1,1),INV!$A$1:$LI$1),FALSE)</f>
        <v>2.4721731880000002</v>
      </c>
      <c r="BC1778" s="322">
        <f>+VLOOKUP($E1778,Consumption!$1:$1048576,MATCH(DATE(BC$2,1,1),INV!$A$1:$LI$1),FALSE)</f>
        <v>2.518530428</v>
      </c>
      <c r="BD1778" s="322">
        <f>+VLOOKUP($E1778,Consumption!$1:$1048576,MATCH(DATE(BD$2,1,1),INV!$A$1:$LI$1),FALSE)</f>
        <v>2.5658445759999999</v>
      </c>
      <c r="BE1778" s="322">
        <f>+VLOOKUP($E1778,Consumption!$1:$1048576,MATCH(DATE(BE$2,1,1),INV!$A$1:$LI$1),FALSE)</f>
        <v>2.816367595</v>
      </c>
      <c r="BF1778" s="322">
        <f>+VLOOKUP($E1778,Consumption!$1:$1048576,MATCH(DATE(BF$2,1,1),INV!$A$1:$LI$1),FALSE)</f>
        <v>2.8712559560000002</v>
      </c>
      <c r="BG1778" s="322">
        <f>+VLOOKUP($E1778,Consumption!$1:$1048576,MATCH(DATE(BG$2,1,1),INV!$A$1:$LI$1),FALSE)</f>
        <v>2.9270121960000002</v>
      </c>
      <c r="BH1778" s="322">
        <f>+VLOOKUP($E1778,Consumption!$1:$1048576,MATCH(DATE(BH$2,1,1),INV!$A$1:$LI$1),FALSE)</f>
        <v>2.9836597970000001</v>
      </c>
      <c r="BI1778" s="322">
        <f>+VLOOKUP($E1778,Consumption!$1:$1048576,MATCH(DATE(BI$2,1,1),INV!$A$1:$LI$1),FALSE)</f>
        <v>3.0412239250000002</v>
      </c>
    </row>
    <row r="1779" spans="1:61" s="281" customFormat="1" ht="15" customHeight="1" x14ac:dyDescent="0.35">
      <c r="A1779" s="392"/>
      <c r="B1779" s="404"/>
      <c r="C1779" s="164" t="s">
        <v>608</v>
      </c>
      <c r="D1779" s="126"/>
      <c r="E1779" s="309" t="s">
        <v>627</v>
      </c>
      <c r="F1779" s="322">
        <f>+VLOOKUP($E1779,Consumption!$1:$1048576,MATCH(DATE(F$2,1,1),INV!$A$1:$LI$1),FALSE)</f>
        <v>0.99829581749999996</v>
      </c>
      <c r="G1779" s="322">
        <f>+VLOOKUP($E1779,Consumption!$1:$1048576,MATCH(DATE(G$2,1,1),INV!$A$1:$LI$1),FALSE)</f>
        <v>1.015636532</v>
      </c>
      <c r="H1779" s="322">
        <f>+VLOOKUP($E1779,Consumption!$1:$1048576,MATCH(DATE(H$2,1,1),INV!$A$1:$LI$1),FALSE)</f>
        <v>1.0330141770000001</v>
      </c>
      <c r="I1779" s="322">
        <f>+VLOOKUP($E1779,Consumption!$1:$1048576,MATCH(DATE(I$2,1,1),INV!$A$1:$LI$1),FALSE)</f>
        <v>1.050809412</v>
      </c>
      <c r="J1779" s="322">
        <f>+VLOOKUP($E1779,Consumption!$1:$1048576,MATCH(DATE(J$2,1,1),INV!$A$1:$LI$1),FALSE)</f>
        <v>1.069229693</v>
      </c>
      <c r="K1779" s="322">
        <f>+VLOOKUP($E1779,Consumption!$1:$1048576,MATCH(DATE(K$2,1,1),INV!$A$1:$LI$1),FALSE)</f>
        <v>1.0883688069999999</v>
      </c>
      <c r="L1779" s="322">
        <f>+VLOOKUP($E1779,Consumption!$1:$1048576,MATCH(DATE(L$2,1,1),INV!$A$1:$LI$1),FALSE)</f>
        <v>1.108233574</v>
      </c>
      <c r="M1779" s="322">
        <f>+VLOOKUP($E1779,Consumption!$1:$1048576,MATCH(DATE(M$2,1,1),INV!$A$1:$LI$1),FALSE)</f>
        <v>1.1288187789999999</v>
      </c>
      <c r="N1779" s="322">
        <f>+VLOOKUP($E1779,Consumption!$1:$1048576,MATCH(DATE(N$2,1,1),INV!$A$1:$LI$1),FALSE)</f>
        <v>1.1501192579999999</v>
      </c>
      <c r="O1779" s="322">
        <f>+VLOOKUP($E1779,Consumption!$1:$1048576,MATCH(DATE(O$2,1,1),INV!$A$1:$LI$1),FALSE)</f>
        <v>1.1721316420000001</v>
      </c>
      <c r="P1779" s="322">
        <f>+VLOOKUP($E1779,Consumption!$1:$1048576,MATCH(DATE(P$2,1,1),INV!$A$1:$LI$1),FALSE)</f>
        <v>1.194759216</v>
      </c>
      <c r="Q1779" s="322">
        <f>+VLOOKUP($E1779,Consumption!$1:$1048576,MATCH(DATE(Q$2,1,1),INV!$A$1:$LI$1),FALSE)</f>
        <v>1.218161871</v>
      </c>
      <c r="R1779" s="322">
        <f>+VLOOKUP($E1779,Consumption!$1:$1048576,MATCH(DATE(R$2,1,1),INV!$A$1:$LI$1),FALSE)</f>
        <v>1.2423845920000001</v>
      </c>
      <c r="S1779" s="322">
        <f>+VLOOKUP($E1779,Consumption!$1:$1048576,MATCH(DATE(S$2,1,1),INV!$A$1:$LI$1),FALSE)</f>
        <v>1.2674202450000001</v>
      </c>
      <c r="T1779" s="322">
        <f>+VLOOKUP($E1779,Consumption!$1:$1048576,MATCH(DATE(T$2,1,1),INV!$A$1:$LI$1),FALSE)</f>
        <v>1.293242376</v>
      </c>
      <c r="U1779" s="322">
        <f>+VLOOKUP($E1779,Consumption!$1:$1048576,MATCH(DATE(U$2,1,1),INV!$A$1:$LI$1),FALSE)</f>
        <v>1.3198200259999999</v>
      </c>
      <c r="V1779" s="322">
        <f>+VLOOKUP($E1779,Consumption!$1:$1048576,MATCH(DATE(V$2,1,1),INV!$A$1:$LI$1),FALSE)</f>
        <v>1.3471203300000001</v>
      </c>
      <c r="W1779" s="322">
        <f>+VLOOKUP($E1779,Consumption!$1:$1048576,MATCH(DATE(W$2,1,1),INV!$A$1:$LI$1),FALSE)</f>
        <v>1.3751145730000001</v>
      </c>
      <c r="X1779" s="322">
        <f>+VLOOKUP($E1779,Consumption!$1:$1048576,MATCH(DATE(X$2,1,1),INV!$A$1:$LI$1),FALSE)</f>
        <v>1.403777048</v>
      </c>
      <c r="Y1779" s="322">
        <f>+VLOOKUP($E1779,Consumption!$1:$1048576,MATCH(DATE(Y$2,1,1),INV!$A$1:$LI$1),FALSE)</f>
        <v>1.4330843179999999</v>
      </c>
      <c r="Z1779" s="322">
        <f>+VLOOKUP($E1779,Consumption!$1:$1048576,MATCH(DATE(Z$2,1,1),INV!$A$1:$LI$1),FALSE)</f>
        <v>1.4629817730000001</v>
      </c>
      <c r="AA1779" s="322">
        <f>+VLOOKUP($E1779,Consumption!$1:$1048576,MATCH(DATE(AA$2,1,1),INV!$A$1:$LI$1),FALSE)</f>
        <v>1.493468472</v>
      </c>
      <c r="AB1779" s="322">
        <f>+VLOOKUP($E1779,Consumption!$1:$1048576,MATCH(DATE(AB$2,1,1),INV!$A$1:$LI$1),FALSE)</f>
        <v>1.5245379139999999</v>
      </c>
      <c r="AC1779" s="322">
        <f>+VLOOKUP($E1779,Consumption!$1:$1048576,MATCH(DATE(AC$2,1,1),INV!$A$1:$LI$1),FALSE)</f>
        <v>1.5561804349999999</v>
      </c>
      <c r="AD1779" s="322">
        <f>+VLOOKUP($E1779,Consumption!$1:$1048576,MATCH(DATE(AD$2,1,1),INV!$A$1:$LI$1),FALSE)</f>
        <v>1.588387073</v>
      </c>
      <c r="AE1779" s="322">
        <f>+VLOOKUP($E1779,Consumption!$1:$1048576,MATCH(DATE(AE$2,1,1),INV!$A$1:$LI$1),FALSE)</f>
        <v>1.6210536600000001</v>
      </c>
      <c r="AF1779" s="322">
        <f>+VLOOKUP($E1779,Consumption!$1:$1048576,MATCH(DATE(AF$2,1,1),INV!$A$1:$LI$1),FALSE)</f>
        <v>1.654185934</v>
      </c>
      <c r="AG1779" s="322">
        <f>+VLOOKUP($E1779,Consumption!$1:$1048576,MATCH(DATE(AG$2,1,1),INV!$A$1:$LI$1),FALSE)</f>
        <v>1.6877938690000001</v>
      </c>
      <c r="AH1779" s="322">
        <f>+VLOOKUP($E1779,Consumption!$1:$1048576,MATCH(DATE(AH$2,1,1),INV!$A$1:$LI$1),FALSE)</f>
        <v>1.7218870209999999</v>
      </c>
      <c r="AI1779" s="322">
        <f>+VLOOKUP($E1779,Consumption!$1:$1048576,MATCH(DATE(AI$2,1,1),INV!$A$1:$LI$1),FALSE)</f>
        <v>1.756476521</v>
      </c>
      <c r="AJ1779" s="322">
        <f>+VLOOKUP($E1779,Consumption!$1:$1048576,MATCH(DATE(AJ$2,1,1),INV!$A$1:$LI$1),FALSE)</f>
        <v>1.791576748</v>
      </c>
      <c r="AK1779" s="322">
        <f>+VLOOKUP($E1779,Consumption!$1:$1048576,MATCH(DATE(AK$2,1,1),INV!$A$1:$LI$1),FALSE)</f>
        <v>1.8272069129999999</v>
      </c>
      <c r="AL1779" s="322">
        <f>+VLOOKUP($E1779,Consumption!$1:$1048576,MATCH(DATE(AL$2,1,1),INV!$A$1:$LI$1),FALSE)</f>
        <v>1.86338917</v>
      </c>
      <c r="AM1779" s="322">
        <f>+VLOOKUP($E1779,Consumption!$1:$1048576,MATCH(DATE(AM$2,1,1),INV!$A$1:$LI$1),FALSE)</f>
        <v>1.9001481950000001</v>
      </c>
      <c r="AN1779" s="322">
        <f>+VLOOKUP($E1779,Consumption!$1:$1048576,MATCH(DATE(AN$2,1,1),INV!$A$1:$LI$1),FALSE)</f>
        <v>1.9375103929999999</v>
      </c>
      <c r="AO1779" s="322">
        <f>+VLOOKUP($E1779,Consumption!$1:$1048576,MATCH(DATE(AO$2,1,1),INV!$A$1:$LI$1),FALSE)</f>
        <v>1.975503121</v>
      </c>
      <c r="AP1779" s="322">
        <f>+VLOOKUP($E1779,Consumption!$1:$1048576,MATCH(DATE(AP$2,1,1),INV!$A$1:$LI$1),FALSE)</f>
        <v>2.0141384950000001</v>
      </c>
      <c r="AQ1779" s="322">
        <f>+VLOOKUP($E1779,Consumption!$1:$1048576,MATCH(DATE(AQ$2,1,1),INV!$A$1:$LI$1),FALSE)</f>
        <v>2.053436107</v>
      </c>
      <c r="AR1779" s="322">
        <f>+VLOOKUP($E1779,Consumption!$1:$1048576,MATCH(DATE(AR$2,1,1),INV!$A$1:$LI$1),FALSE)</f>
        <v>2.0934207429999998</v>
      </c>
      <c r="AS1779" s="322">
        <f>+VLOOKUP($E1779,Consumption!$1:$1048576,MATCH(DATE(AS$2,1,1),INV!$A$1:$LI$1),FALSE)</f>
        <v>2.1341188820000001</v>
      </c>
      <c r="AT1779" s="322">
        <f>+VLOOKUP($E1779,Consumption!$1:$1048576,MATCH(DATE(AT$2,1,1),INV!$A$1:$LI$1),FALSE)</f>
        <v>2.1755570550000001</v>
      </c>
      <c r="AU1779" s="322">
        <f>+VLOOKUP($E1779,Consumption!$1:$1048576,MATCH(DATE(AU$2,1,1),INV!$A$1:$LI$1),FALSE)</f>
        <v>2.217763191</v>
      </c>
      <c r="AV1779" s="322">
        <f>+VLOOKUP($E1779,Consumption!$1:$1048576,MATCH(DATE(AV$2,1,1),INV!$A$1:$LI$1),FALSE)</f>
        <v>2.2607639349999999</v>
      </c>
      <c r="AW1779" s="322">
        <f>+VLOOKUP($E1779,Consumption!$1:$1048576,MATCH(DATE(AW$2,1,1),INV!$A$1:$LI$1),FALSE)</f>
        <v>2.304585366</v>
      </c>
      <c r="AX1779" s="322">
        <f>+VLOOKUP($E1779,Consumption!$1:$1048576,MATCH(DATE(AX$2,1,1),INV!$A$1:$LI$1),FALSE)</f>
        <v>2.349253182</v>
      </c>
      <c r="AY1779" s="322">
        <f>+VLOOKUP($E1779,Consumption!$1:$1048576,MATCH(DATE(AY$2,1,1),INV!$A$1:$LI$1),FALSE)</f>
        <v>2.3947926370000001</v>
      </c>
      <c r="AZ1779" s="322">
        <f>+VLOOKUP($E1779,Consumption!$1:$1048576,MATCH(DATE(AZ$2,1,1),INV!$A$1:$LI$1),FALSE)</f>
        <v>2.4412374090000002</v>
      </c>
      <c r="BA1779" s="322">
        <f>+VLOOKUP($E1779,Consumption!$1:$1048576,MATCH(DATE(BA$2,1,1),INV!$A$1:$LI$1),FALSE)</f>
        <v>2.4886153379999998</v>
      </c>
      <c r="BB1779" s="322">
        <f>+VLOOKUP($E1779,Consumption!$1:$1048576,MATCH(DATE(BB$2,1,1),INV!$A$1:$LI$1),FALSE)</f>
        <v>2.5369513459999999</v>
      </c>
      <c r="BC1779" s="322">
        <f>+VLOOKUP($E1779,Consumption!$1:$1048576,MATCH(DATE(BC$2,1,1),INV!$A$1:$LI$1),FALSE)</f>
        <v>2.5862686469999998</v>
      </c>
      <c r="BD1779" s="322">
        <f>+VLOOKUP($E1779,Consumption!$1:$1048576,MATCH(DATE(BD$2,1,1),INV!$A$1:$LI$1),FALSE)</f>
        <v>2.6365892460000002</v>
      </c>
      <c r="BE1779" s="322">
        <f>+VLOOKUP($E1779,Consumption!$1:$1048576,MATCH(DATE(BE$2,1,1),INV!$A$1:$LI$1),FALSE)</f>
        <v>2.7861576640000001</v>
      </c>
      <c r="BF1779" s="322">
        <f>+VLOOKUP($E1779,Consumption!$1:$1048576,MATCH(DATE(BF$2,1,1),INV!$A$1:$LI$1),FALSE)</f>
        <v>2.8410895350000001</v>
      </c>
      <c r="BG1779" s="322">
        <f>+VLOOKUP($E1779,Consumption!$1:$1048576,MATCH(DATE(BG$2,1,1),INV!$A$1:$LI$1),FALSE)</f>
        <v>2.8970134170000001</v>
      </c>
      <c r="BH1779" s="322">
        <f>+VLOOKUP($E1779,Consumption!$1:$1048576,MATCH(DATE(BH$2,1,1),INV!$A$1:$LI$1),FALSE)</f>
        <v>2.9539537629999999</v>
      </c>
      <c r="BI1779" s="322">
        <f>+VLOOKUP($E1779,Consumption!$1:$1048576,MATCH(DATE(BI$2,1,1),INV!$A$1:$LI$1),FALSE)</f>
        <v>3.011935824</v>
      </c>
    </row>
    <row r="1780" spans="1:61" s="281" customFormat="1" ht="15" customHeight="1" x14ac:dyDescent="0.35">
      <c r="A1780" s="392"/>
      <c r="B1780" s="404"/>
      <c r="C1780" s="164" t="s">
        <v>499</v>
      </c>
      <c r="D1780" s="126"/>
      <c r="E1780" s="70" t="s">
        <v>628</v>
      </c>
      <c r="F1780" s="322">
        <f>+VLOOKUP($E1780,Consumption!$1:$1048576,MATCH(DATE(F$2,1,1),INV!$A$1:$LI$1),FALSE)</f>
        <v>0.99833634159999995</v>
      </c>
      <c r="G1780" s="322">
        <f>+VLOOKUP($E1780,Consumption!$1:$1048576,MATCH(DATE(G$2,1,1),INV!$A$1:$LI$1),FALSE)</f>
        <v>1.0158298830000001</v>
      </c>
      <c r="H1780" s="322">
        <f>+VLOOKUP($E1780,Consumption!$1:$1048576,MATCH(DATE(H$2,1,1),INV!$A$1:$LI$1),FALSE)</f>
        <v>1.0333611469999999</v>
      </c>
      <c r="I1780" s="322">
        <f>+VLOOKUP($E1780,Consumption!$1:$1048576,MATCH(DATE(I$2,1,1),INV!$A$1:$LI$1),FALSE)</f>
        <v>1.051299518</v>
      </c>
      <c r="J1780" s="322">
        <f>+VLOOKUP($E1780,Consumption!$1:$1048576,MATCH(DATE(J$2,1,1),INV!$A$1:$LI$1),FALSE)</f>
        <v>1.0698762580000001</v>
      </c>
      <c r="K1780" s="322">
        <f>+VLOOKUP($E1780,Consumption!$1:$1048576,MATCH(DATE(K$2,1,1),INV!$A$1:$LI$1),FALSE)</f>
        <v>1.0892002359999999</v>
      </c>
      <c r="L1780" s="322">
        <f>+VLOOKUP($E1780,Consumption!$1:$1048576,MATCH(DATE(L$2,1,1),INV!$A$1:$LI$1),FALSE)</f>
        <v>1.1092727</v>
      </c>
      <c r="M1780" s="322">
        <f>+VLOOKUP($E1780,Consumption!$1:$1048576,MATCH(DATE(M$2,1,1),INV!$A$1:$LI$1),FALSE)</f>
        <v>1.1300830100000001</v>
      </c>
      <c r="N1780" s="322">
        <f>+VLOOKUP($E1780,Consumption!$1:$1048576,MATCH(DATE(N$2,1,1),INV!$A$1:$LI$1),FALSE)</f>
        <v>1.1516147430000001</v>
      </c>
      <c r="O1780" s="322">
        <f>+VLOOKUP($E1780,Consumption!$1:$1048576,MATCH(DATE(O$2,1,1),INV!$A$1:$LI$1),FALSE)</f>
        <v>1.173852643</v>
      </c>
      <c r="P1780" s="322">
        <f>+VLOOKUP($E1780,Consumption!$1:$1048576,MATCH(DATE(P$2,1,1),INV!$A$1:$LI$1),FALSE)</f>
        <v>1.1966968170000001</v>
      </c>
      <c r="Q1780" s="322">
        <f>+VLOOKUP($E1780,Consumption!$1:$1048576,MATCH(DATE(Q$2,1,1),INV!$A$1:$LI$1),FALSE)</f>
        <v>1.220302609</v>
      </c>
      <c r="R1780" s="322">
        <f>+VLOOKUP($E1780,Consumption!$1:$1048576,MATCH(DATE(R$2,1,1),INV!$A$1:$LI$1),FALSE)</f>
        <v>1.2446937549999999</v>
      </c>
      <c r="S1780" s="322">
        <f>+VLOOKUP($E1780,Consumption!$1:$1048576,MATCH(DATE(S$2,1,1),INV!$A$1:$LI$1),FALSE)</f>
        <v>1.2698591189999999</v>
      </c>
      <c r="T1780" s="322">
        <f>+VLOOKUP($E1780,Consumption!$1:$1048576,MATCH(DATE(T$2,1,1),INV!$A$1:$LI$1),FALSE)</f>
        <v>1.295775685</v>
      </c>
      <c r="U1780" s="322">
        <f>+VLOOKUP($E1780,Consumption!$1:$1048576,MATCH(DATE(U$2,1,1),INV!$A$1:$LI$1),FALSE)</f>
        <v>1.3224168439999999</v>
      </c>
      <c r="V1780" s="322">
        <f>+VLOOKUP($E1780,Consumption!$1:$1048576,MATCH(DATE(V$2,1,1),INV!$A$1:$LI$1),FALSE)</f>
        <v>1.3497527010000001</v>
      </c>
      <c r="W1780" s="322">
        <f>+VLOOKUP($E1780,Consumption!$1:$1048576,MATCH(DATE(W$2,1,1),INV!$A$1:$LI$1),FALSE)</f>
        <v>1.377758128</v>
      </c>
      <c r="X1780" s="322">
        <f>+VLOOKUP($E1780,Consumption!$1:$1048576,MATCH(DATE(X$2,1,1),INV!$A$1:$LI$1),FALSE)</f>
        <v>1.406410411</v>
      </c>
      <c r="Y1780" s="322">
        <f>+VLOOKUP($E1780,Consumption!$1:$1048576,MATCH(DATE(Y$2,1,1),INV!$A$1:$LI$1),FALSE)</f>
        <v>1.4356890920000001</v>
      </c>
      <c r="Z1780" s="322">
        <f>+VLOOKUP($E1780,Consumption!$1:$1048576,MATCH(DATE(Z$2,1,1),INV!$A$1:$LI$1),FALSE)</f>
        <v>1.4655362300000001</v>
      </c>
      <c r="AA1780" s="322">
        <f>+VLOOKUP($E1780,Consumption!$1:$1048576,MATCH(DATE(AA$2,1,1),INV!$A$1:$LI$1),FALSE)</f>
        <v>1.495968768</v>
      </c>
      <c r="AB1780" s="322">
        <f>+VLOOKUP($E1780,Consumption!$1:$1048576,MATCH(DATE(AB$2,1,1),INV!$A$1:$LI$1),FALSE)</f>
        <v>1.526979954</v>
      </c>
      <c r="AC1780" s="322">
        <f>+VLOOKUP($E1780,Consumption!$1:$1048576,MATCH(DATE(AC$2,1,1),INV!$A$1:$LI$1),FALSE)</f>
        <v>1.5585605870000001</v>
      </c>
      <c r="AD1780" s="322">
        <f>+VLOOKUP($E1780,Consumption!$1:$1048576,MATCH(DATE(AD$2,1,1),INV!$A$1:$LI$1),FALSE)</f>
        <v>1.590703832</v>
      </c>
      <c r="AE1780" s="322">
        <f>+VLOOKUP($E1780,Consumption!$1:$1048576,MATCH(DATE(AE$2,1,1),INV!$A$1:$LI$1),FALSE)</f>
        <v>1.6232879689999999</v>
      </c>
      <c r="AF1780" s="322">
        <f>+VLOOKUP($E1780,Consumption!$1:$1048576,MATCH(DATE(AF$2,1,1),INV!$A$1:$LI$1),FALSE)</f>
        <v>1.656355649</v>
      </c>
      <c r="AG1780" s="322">
        <f>+VLOOKUP($E1780,Consumption!$1:$1048576,MATCH(DATE(AG$2,1,1),INV!$A$1:$LI$1),FALSE)</f>
        <v>1.6899184739999999</v>
      </c>
      <c r="AH1780" s="322">
        <f>+VLOOKUP($E1780,Consumption!$1:$1048576,MATCH(DATE(AH$2,1,1),INV!$A$1:$LI$1),FALSE)</f>
        <v>1.723984626</v>
      </c>
      <c r="AI1780" s="322">
        <f>+VLOOKUP($E1780,Consumption!$1:$1048576,MATCH(DATE(AI$2,1,1),INV!$A$1:$LI$1),FALSE)</f>
        <v>1.7585649729999999</v>
      </c>
      <c r="AJ1780" s="322">
        <f>+VLOOKUP($E1780,Consumption!$1:$1048576,MATCH(DATE(AJ$2,1,1),INV!$A$1:$LI$1),FALSE)</f>
        <v>1.793674303</v>
      </c>
      <c r="AK1780" s="322">
        <f>+VLOOKUP($E1780,Consumption!$1:$1048576,MATCH(DATE(AK$2,1,1),INV!$A$1:$LI$1),FALSE)</f>
        <v>1.8293325549999999</v>
      </c>
      <c r="AL1780" s="322">
        <f>+VLOOKUP($E1780,Consumption!$1:$1048576,MATCH(DATE(AL$2,1,1),INV!$A$1:$LI$1),FALSE)</f>
        <v>1.8655619590000001</v>
      </c>
      <c r="AM1780" s="322">
        <f>+VLOOKUP($E1780,Consumption!$1:$1048576,MATCH(DATE(AM$2,1,1),INV!$A$1:$LI$1),FALSE)</f>
        <v>1.902387193</v>
      </c>
      <c r="AN1780" s="322">
        <f>+VLOOKUP($E1780,Consumption!$1:$1048576,MATCH(DATE(AN$2,1,1),INV!$A$1:$LI$1),FALSE)</f>
        <v>1.939834507</v>
      </c>
      <c r="AO1780" s="322">
        <f>+VLOOKUP($E1780,Consumption!$1:$1048576,MATCH(DATE(AO$2,1,1),INV!$A$1:$LI$1),FALSE)</f>
        <v>1.9779308849999999</v>
      </c>
      <c r="AP1780" s="322">
        <f>+VLOOKUP($E1780,Consumption!$1:$1048576,MATCH(DATE(AP$2,1,1),INV!$A$1:$LI$1),FALSE)</f>
        <v>2.016684642</v>
      </c>
      <c r="AQ1780" s="322">
        <f>+VLOOKUP($E1780,Consumption!$1:$1048576,MATCH(DATE(AQ$2,1,1),INV!$A$1:$LI$1),FALSE)</f>
        <v>2.0561182439999999</v>
      </c>
      <c r="AR1780" s="322">
        <f>+VLOOKUP($E1780,Consumption!$1:$1048576,MATCH(DATE(AR$2,1,1),INV!$A$1:$LI$1),FALSE)</f>
        <v>2.0962579269999999</v>
      </c>
      <c r="AS1780" s="322">
        <f>+VLOOKUP($E1780,Consumption!$1:$1048576,MATCH(DATE(AS$2,1,1),INV!$A$1:$LI$1),FALSE)</f>
        <v>2.1371299609999999</v>
      </c>
      <c r="AT1780" s="322">
        <f>+VLOOKUP($E1780,Consumption!$1:$1048576,MATCH(DATE(AT$2,1,1),INV!$A$1:$LI$1),FALSE)</f>
        <v>2.1787597810000001</v>
      </c>
      <c r="AU1780" s="322">
        <f>+VLOOKUP($E1780,Consumption!$1:$1048576,MATCH(DATE(AU$2,1,1),INV!$A$1:$LI$1),FALSE)</f>
        <v>2.2211742999999999</v>
      </c>
      <c r="AV1780" s="322">
        <f>+VLOOKUP($E1780,Consumption!$1:$1048576,MATCH(DATE(AV$2,1,1),INV!$A$1:$LI$1),FALSE)</f>
        <v>2.2643982330000001</v>
      </c>
      <c r="AW1780" s="322">
        <f>+VLOOKUP($E1780,Consumption!$1:$1048576,MATCH(DATE(AW$2,1,1),INV!$A$1:$LI$1),FALSE)</f>
        <v>2.3084560839999999</v>
      </c>
      <c r="AX1780" s="322">
        <f>+VLOOKUP($E1780,Consumption!$1:$1048576,MATCH(DATE(AX$2,1,1),INV!$A$1:$LI$1),FALSE)</f>
        <v>2.3533722500000001</v>
      </c>
      <c r="AY1780" s="322">
        <f>+VLOOKUP($E1780,Consumption!$1:$1048576,MATCH(DATE(AY$2,1,1),INV!$A$1:$LI$1),FALSE)</f>
        <v>2.3991708620000001</v>
      </c>
      <c r="AZ1780" s="322">
        <f>+VLOOKUP($E1780,Consumption!$1:$1048576,MATCH(DATE(AZ$2,1,1),INV!$A$1:$LI$1),FALSE)</f>
        <v>2.4458867610000001</v>
      </c>
      <c r="BA1780" s="322">
        <f>+VLOOKUP($E1780,Consumption!$1:$1048576,MATCH(DATE(BA$2,1,1),INV!$A$1:$LI$1),FALSE)</f>
        <v>2.4935446780000001</v>
      </c>
      <c r="BB1780" s="322">
        <f>+VLOOKUP($E1780,Consumption!$1:$1048576,MATCH(DATE(BB$2,1,1),INV!$A$1:$LI$1),FALSE)</f>
        <v>2.5421678459999999</v>
      </c>
      <c r="BC1780" s="322">
        <f>+VLOOKUP($E1780,Consumption!$1:$1048576,MATCH(DATE(BC$2,1,1),INV!$A$1:$LI$1),FALSE)</f>
        <v>2.5917786810000001</v>
      </c>
      <c r="BD1780" s="322">
        <f>+VLOOKUP($E1780,Consumption!$1:$1048576,MATCH(DATE(BD$2,1,1),INV!$A$1:$LI$1),FALSE)</f>
        <v>2.6423986959999999</v>
      </c>
      <c r="BE1780" s="322">
        <f>+VLOOKUP($E1780,Consumption!$1:$1048576,MATCH(DATE(BE$2,1,1),INV!$A$1:$LI$1),FALSE)</f>
        <v>2.783582606</v>
      </c>
      <c r="BF1780" s="322">
        <f>+VLOOKUP($E1780,Consumption!$1:$1048576,MATCH(DATE(BF$2,1,1),INV!$A$1:$LI$1),FALSE)</f>
        <v>2.8385230749999999</v>
      </c>
      <c r="BG1780" s="322">
        <f>+VLOOKUP($E1780,Consumption!$1:$1048576,MATCH(DATE(BG$2,1,1),INV!$A$1:$LI$1),FALSE)</f>
        <v>2.894464771</v>
      </c>
      <c r="BH1780" s="322">
        <f>+VLOOKUP($E1780,Consumption!$1:$1048576,MATCH(DATE(BH$2,1,1),INV!$A$1:$LI$1),FALSE)</f>
        <v>2.951432633</v>
      </c>
      <c r="BI1780" s="322">
        <f>+VLOOKUP($E1780,Consumption!$1:$1048576,MATCH(DATE(BI$2,1,1),INV!$A$1:$LI$1),FALSE)</f>
        <v>3.0094523280000001</v>
      </c>
    </row>
    <row r="1781" spans="1:61" s="281" customFormat="1" ht="15" customHeight="1" x14ac:dyDescent="0.35">
      <c r="A1781" s="392"/>
      <c r="B1781" s="404"/>
      <c r="C1781" s="164" t="s">
        <v>500</v>
      </c>
      <c r="D1781" s="126"/>
      <c r="E1781" s="70" t="s">
        <v>629</v>
      </c>
      <c r="F1781" s="322" t="e">
        <f>+VLOOKUP($E1781,Consumption!$1:$1048576,MATCH(DATE(F$2,1,1),INV!$A$1:$LI$1),FALSE)</f>
        <v>#N/A</v>
      </c>
      <c r="G1781" s="322" t="e">
        <f>+VLOOKUP($E1781,Consumption!$1:$1048576,MATCH(DATE(G$2,1,1),INV!$A$1:$LI$1),FALSE)</f>
        <v>#N/A</v>
      </c>
      <c r="H1781" s="322" t="e">
        <f>+VLOOKUP($E1781,Consumption!$1:$1048576,MATCH(DATE(H$2,1,1),INV!$A$1:$LI$1),FALSE)</f>
        <v>#N/A</v>
      </c>
      <c r="I1781" s="322" t="e">
        <f>+VLOOKUP($E1781,Consumption!$1:$1048576,MATCH(DATE(I$2,1,1),INV!$A$1:$LI$1),FALSE)</f>
        <v>#N/A</v>
      </c>
      <c r="J1781" s="322" t="e">
        <f>+VLOOKUP($E1781,Consumption!$1:$1048576,MATCH(DATE(J$2,1,1),INV!$A$1:$LI$1),FALSE)</f>
        <v>#N/A</v>
      </c>
      <c r="K1781" s="322" t="e">
        <f>+VLOOKUP($E1781,Consumption!$1:$1048576,MATCH(DATE(K$2,1,1),INV!$A$1:$LI$1),FALSE)</f>
        <v>#N/A</v>
      </c>
      <c r="L1781" s="322" t="e">
        <f>+VLOOKUP($E1781,Consumption!$1:$1048576,MATCH(DATE(L$2,1,1),INV!$A$1:$LI$1),FALSE)</f>
        <v>#N/A</v>
      </c>
      <c r="M1781" s="322" t="e">
        <f>+VLOOKUP($E1781,Consumption!$1:$1048576,MATCH(DATE(M$2,1,1),INV!$A$1:$LI$1),FALSE)</f>
        <v>#N/A</v>
      </c>
      <c r="N1781" s="322" t="e">
        <f>+VLOOKUP($E1781,Consumption!$1:$1048576,MATCH(DATE(N$2,1,1),INV!$A$1:$LI$1),FALSE)</f>
        <v>#N/A</v>
      </c>
      <c r="O1781" s="322" t="e">
        <f>+VLOOKUP($E1781,Consumption!$1:$1048576,MATCH(DATE(O$2,1,1),INV!$A$1:$LI$1),FALSE)</f>
        <v>#N/A</v>
      </c>
      <c r="P1781" s="322" t="e">
        <f>+VLOOKUP($E1781,Consumption!$1:$1048576,MATCH(DATE(P$2,1,1),INV!$A$1:$LI$1),FALSE)</f>
        <v>#N/A</v>
      </c>
      <c r="Q1781" s="322" t="e">
        <f>+VLOOKUP($E1781,Consumption!$1:$1048576,MATCH(DATE(Q$2,1,1),INV!$A$1:$LI$1),FALSE)</f>
        <v>#N/A</v>
      </c>
      <c r="R1781" s="322" t="e">
        <f>+VLOOKUP($E1781,Consumption!$1:$1048576,MATCH(DATE(R$2,1,1),INV!$A$1:$LI$1),FALSE)</f>
        <v>#N/A</v>
      </c>
      <c r="S1781" s="322" t="e">
        <f>+VLOOKUP($E1781,Consumption!$1:$1048576,MATCH(DATE(S$2,1,1),INV!$A$1:$LI$1),FALSE)</f>
        <v>#N/A</v>
      </c>
      <c r="T1781" s="322" t="e">
        <f>+VLOOKUP($E1781,Consumption!$1:$1048576,MATCH(DATE(T$2,1,1),INV!$A$1:$LI$1),FALSE)</f>
        <v>#N/A</v>
      </c>
      <c r="U1781" s="322" t="e">
        <f>+VLOOKUP($E1781,Consumption!$1:$1048576,MATCH(DATE(U$2,1,1),INV!$A$1:$LI$1),FALSE)</f>
        <v>#N/A</v>
      </c>
      <c r="V1781" s="322" t="e">
        <f>+VLOOKUP($E1781,Consumption!$1:$1048576,MATCH(DATE(V$2,1,1),INV!$A$1:$LI$1),FALSE)</f>
        <v>#N/A</v>
      </c>
      <c r="W1781" s="322" t="e">
        <f>+VLOOKUP($E1781,Consumption!$1:$1048576,MATCH(DATE(W$2,1,1),INV!$A$1:$LI$1),FALSE)</f>
        <v>#N/A</v>
      </c>
      <c r="X1781" s="322" t="e">
        <f>+VLOOKUP($E1781,Consumption!$1:$1048576,MATCH(DATE(X$2,1,1),INV!$A$1:$LI$1),FALSE)</f>
        <v>#N/A</v>
      </c>
      <c r="Y1781" s="322" t="e">
        <f>+VLOOKUP($E1781,Consumption!$1:$1048576,MATCH(DATE(Y$2,1,1),INV!$A$1:$LI$1),FALSE)</f>
        <v>#N/A</v>
      </c>
      <c r="Z1781" s="322" t="e">
        <f>+VLOOKUP($E1781,Consumption!$1:$1048576,MATCH(DATE(Z$2,1,1),INV!$A$1:$LI$1),FALSE)</f>
        <v>#N/A</v>
      </c>
      <c r="AA1781" s="322" t="e">
        <f>+VLOOKUP($E1781,Consumption!$1:$1048576,MATCH(DATE(AA$2,1,1),INV!$A$1:$LI$1),FALSE)</f>
        <v>#N/A</v>
      </c>
      <c r="AB1781" s="322" t="e">
        <f>+VLOOKUP($E1781,Consumption!$1:$1048576,MATCH(DATE(AB$2,1,1),INV!$A$1:$LI$1),FALSE)</f>
        <v>#N/A</v>
      </c>
      <c r="AC1781" s="322" t="e">
        <f>+VLOOKUP($E1781,Consumption!$1:$1048576,MATCH(DATE(AC$2,1,1),INV!$A$1:$LI$1),FALSE)</f>
        <v>#N/A</v>
      </c>
      <c r="AD1781" s="322" t="e">
        <f>+VLOOKUP($E1781,Consumption!$1:$1048576,MATCH(DATE(AD$2,1,1),INV!$A$1:$LI$1),FALSE)</f>
        <v>#N/A</v>
      </c>
      <c r="AE1781" s="322" t="e">
        <f>+VLOOKUP($E1781,Consumption!$1:$1048576,MATCH(DATE(AE$2,1,1),INV!$A$1:$LI$1),FALSE)</f>
        <v>#N/A</v>
      </c>
      <c r="AF1781" s="322" t="e">
        <f>+VLOOKUP($E1781,Consumption!$1:$1048576,MATCH(DATE(AF$2,1,1),INV!$A$1:$LI$1),FALSE)</f>
        <v>#N/A</v>
      </c>
      <c r="AG1781" s="322" t="e">
        <f>+VLOOKUP($E1781,Consumption!$1:$1048576,MATCH(DATE(AG$2,1,1),INV!$A$1:$LI$1),FALSE)</f>
        <v>#N/A</v>
      </c>
      <c r="AH1781" s="322" t="e">
        <f>+VLOOKUP($E1781,Consumption!$1:$1048576,MATCH(DATE(AH$2,1,1),INV!$A$1:$LI$1),FALSE)</f>
        <v>#N/A</v>
      </c>
      <c r="AI1781" s="322" t="e">
        <f>+VLOOKUP($E1781,Consumption!$1:$1048576,MATCH(DATE(AI$2,1,1),INV!$A$1:$LI$1),FALSE)</f>
        <v>#N/A</v>
      </c>
      <c r="AJ1781" s="322" t="e">
        <f>+VLOOKUP($E1781,Consumption!$1:$1048576,MATCH(DATE(AJ$2,1,1),INV!$A$1:$LI$1),FALSE)</f>
        <v>#N/A</v>
      </c>
      <c r="AK1781" s="322" t="e">
        <f>+VLOOKUP($E1781,Consumption!$1:$1048576,MATCH(DATE(AK$2,1,1),INV!$A$1:$LI$1),FALSE)</f>
        <v>#N/A</v>
      </c>
      <c r="AL1781" s="322" t="e">
        <f>+VLOOKUP($E1781,Consumption!$1:$1048576,MATCH(DATE(AL$2,1,1),INV!$A$1:$LI$1),FALSE)</f>
        <v>#N/A</v>
      </c>
      <c r="AM1781" s="322" t="e">
        <f>+VLOOKUP($E1781,Consumption!$1:$1048576,MATCH(DATE(AM$2,1,1),INV!$A$1:$LI$1),FALSE)</f>
        <v>#N/A</v>
      </c>
      <c r="AN1781" s="322" t="e">
        <f>+VLOOKUP($E1781,Consumption!$1:$1048576,MATCH(DATE(AN$2,1,1),INV!$A$1:$LI$1),FALSE)</f>
        <v>#N/A</v>
      </c>
      <c r="AO1781" s="322" t="e">
        <f>+VLOOKUP($E1781,Consumption!$1:$1048576,MATCH(DATE(AO$2,1,1),INV!$A$1:$LI$1),FALSE)</f>
        <v>#N/A</v>
      </c>
      <c r="AP1781" s="322" t="e">
        <f>+VLOOKUP($E1781,Consumption!$1:$1048576,MATCH(DATE(AP$2,1,1),INV!$A$1:$LI$1),FALSE)</f>
        <v>#N/A</v>
      </c>
      <c r="AQ1781" s="322" t="e">
        <f>+VLOOKUP($E1781,Consumption!$1:$1048576,MATCH(DATE(AQ$2,1,1),INV!$A$1:$LI$1),FALSE)</f>
        <v>#N/A</v>
      </c>
      <c r="AR1781" s="322" t="e">
        <f>+VLOOKUP($E1781,Consumption!$1:$1048576,MATCH(DATE(AR$2,1,1),INV!$A$1:$LI$1),FALSE)</f>
        <v>#N/A</v>
      </c>
      <c r="AS1781" s="322" t="e">
        <f>+VLOOKUP($E1781,Consumption!$1:$1048576,MATCH(DATE(AS$2,1,1),INV!$A$1:$LI$1),FALSE)</f>
        <v>#N/A</v>
      </c>
      <c r="AT1781" s="322" t="e">
        <f>+VLOOKUP($E1781,Consumption!$1:$1048576,MATCH(DATE(AT$2,1,1),INV!$A$1:$LI$1),FALSE)</f>
        <v>#N/A</v>
      </c>
      <c r="AU1781" s="322" t="e">
        <f>+VLOOKUP($E1781,Consumption!$1:$1048576,MATCH(DATE(AU$2,1,1),INV!$A$1:$LI$1),FALSE)</f>
        <v>#N/A</v>
      </c>
      <c r="AV1781" s="322" t="e">
        <f>+VLOOKUP($E1781,Consumption!$1:$1048576,MATCH(DATE(AV$2,1,1),INV!$A$1:$LI$1),FALSE)</f>
        <v>#N/A</v>
      </c>
      <c r="AW1781" s="322" t="e">
        <f>+VLOOKUP($E1781,Consumption!$1:$1048576,MATCH(DATE(AW$2,1,1),INV!$A$1:$LI$1),FALSE)</f>
        <v>#N/A</v>
      </c>
      <c r="AX1781" s="322" t="e">
        <f>+VLOOKUP($E1781,Consumption!$1:$1048576,MATCH(DATE(AX$2,1,1),INV!$A$1:$LI$1),FALSE)</f>
        <v>#N/A</v>
      </c>
      <c r="AY1781" s="322" t="e">
        <f>+VLOOKUP($E1781,Consumption!$1:$1048576,MATCH(DATE(AY$2,1,1),INV!$A$1:$LI$1),FALSE)</f>
        <v>#N/A</v>
      </c>
      <c r="AZ1781" s="322" t="e">
        <f>+VLOOKUP($E1781,Consumption!$1:$1048576,MATCH(DATE(AZ$2,1,1),INV!$A$1:$LI$1),FALSE)</f>
        <v>#N/A</v>
      </c>
      <c r="BA1781" s="322" t="e">
        <f>+VLOOKUP($E1781,Consumption!$1:$1048576,MATCH(DATE(BA$2,1,1),INV!$A$1:$LI$1),FALSE)</f>
        <v>#N/A</v>
      </c>
      <c r="BB1781" s="322" t="e">
        <f>+VLOOKUP($E1781,Consumption!$1:$1048576,MATCH(DATE(BB$2,1,1),INV!$A$1:$LI$1),FALSE)</f>
        <v>#N/A</v>
      </c>
      <c r="BC1781" s="322" t="e">
        <f>+VLOOKUP($E1781,Consumption!$1:$1048576,MATCH(DATE(BC$2,1,1),INV!$A$1:$LI$1),FALSE)</f>
        <v>#N/A</v>
      </c>
      <c r="BD1781" s="322" t="e">
        <f>+VLOOKUP($E1781,Consumption!$1:$1048576,MATCH(DATE(BD$2,1,1),INV!$A$1:$LI$1),FALSE)</f>
        <v>#N/A</v>
      </c>
      <c r="BE1781" s="322" t="e">
        <f>+VLOOKUP($E1781,Consumption!$1:$1048576,MATCH(DATE(BE$2,1,1),INV!$A$1:$LI$1),FALSE)</f>
        <v>#N/A</v>
      </c>
      <c r="BF1781" s="322" t="e">
        <f>+VLOOKUP($E1781,Consumption!$1:$1048576,MATCH(DATE(BF$2,1,1),INV!$A$1:$LI$1),FALSE)</f>
        <v>#N/A</v>
      </c>
      <c r="BG1781" s="322" t="e">
        <f>+VLOOKUP($E1781,Consumption!$1:$1048576,MATCH(DATE(BG$2,1,1),INV!$A$1:$LI$1),FALSE)</f>
        <v>#N/A</v>
      </c>
      <c r="BH1781" s="322" t="e">
        <f>+VLOOKUP($E1781,Consumption!$1:$1048576,MATCH(DATE(BH$2,1,1),INV!$A$1:$LI$1),FALSE)</f>
        <v>#N/A</v>
      </c>
      <c r="BI1781" s="322" t="e">
        <f>+VLOOKUP($E1781,Consumption!$1:$1048576,MATCH(DATE(BI$2,1,1),INV!$A$1:$LI$1),FALSE)</f>
        <v>#N/A</v>
      </c>
    </row>
    <row r="1782" spans="1:61" s="281" customFormat="1" ht="15" customHeight="1" x14ac:dyDescent="0.35">
      <c r="A1782" s="392"/>
      <c r="B1782" s="404"/>
      <c r="C1782" s="164" t="s">
        <v>501</v>
      </c>
      <c r="D1782" s="126"/>
      <c r="E1782" s="70" t="s">
        <v>630</v>
      </c>
      <c r="F1782" s="322">
        <f>+VLOOKUP($E1782,Consumption!$1:$1048576,MATCH(DATE(F$2,1,1),INV!$A$1:$LI$1),FALSE)</f>
        <v>0.99885649239999996</v>
      </c>
      <c r="G1782" s="322">
        <f>+VLOOKUP($E1782,Consumption!$1:$1048576,MATCH(DATE(G$2,1,1),INV!$A$1:$LI$1),FALSE)</f>
        <v>1.0171268360000001</v>
      </c>
      <c r="H1782" s="322">
        <f>+VLOOKUP($E1782,Consumption!$1:$1048576,MATCH(DATE(H$2,1,1),INV!$A$1:$LI$1),FALSE)</f>
        <v>1.0355099619999999</v>
      </c>
      <c r="I1782" s="322">
        <f>+VLOOKUP($E1782,Consumption!$1:$1048576,MATCH(DATE(I$2,1,1),INV!$A$1:$LI$1),FALSE)</f>
        <v>1.0542641070000001</v>
      </c>
      <c r="J1782" s="322">
        <f>+VLOOKUP($E1782,Consumption!$1:$1048576,MATCH(DATE(J$2,1,1),INV!$A$1:$LI$1),FALSE)</f>
        <v>1.0735649920000001</v>
      </c>
      <c r="K1782" s="322">
        <f>+VLOOKUP($E1782,Consumption!$1:$1048576,MATCH(DATE(K$2,1,1),INV!$A$1:$LI$1),FALSE)</f>
        <v>1.0935035749999999</v>
      </c>
      <c r="L1782" s="322">
        <f>+VLOOKUP($E1782,Consumption!$1:$1048576,MATCH(DATE(L$2,1,1),INV!$A$1:$LI$1),FALSE)</f>
        <v>1.114092721</v>
      </c>
      <c r="M1782" s="322">
        <f>+VLOOKUP($E1782,Consumption!$1:$1048576,MATCH(DATE(M$2,1,1),INV!$A$1:$LI$1),FALSE)</f>
        <v>1.13533364</v>
      </c>
      <c r="N1782" s="322">
        <f>+VLOOKUP($E1782,Consumption!$1:$1048576,MATCH(DATE(N$2,1,1),INV!$A$1:$LI$1),FALSE)</f>
        <v>1.1572200720000001</v>
      </c>
      <c r="O1782" s="322">
        <f>+VLOOKUP($E1782,Consumption!$1:$1048576,MATCH(DATE(O$2,1,1),INV!$A$1:$LI$1),FALSE)</f>
        <v>1.179744889</v>
      </c>
      <c r="P1782" s="322">
        <f>+VLOOKUP($E1782,Consumption!$1:$1048576,MATCH(DATE(P$2,1,1),INV!$A$1:$LI$1),FALSE)</f>
        <v>1.2028433700000001</v>
      </c>
      <c r="Q1782" s="322">
        <f>+VLOOKUP($E1782,Consumption!$1:$1048576,MATCH(DATE(Q$2,1,1),INV!$A$1:$LI$1),FALSE)</f>
        <v>1.2266228370000001</v>
      </c>
      <c r="R1782" s="322">
        <f>+VLOOKUP($E1782,Consumption!$1:$1048576,MATCH(DATE(R$2,1,1),INV!$A$1:$LI$1),FALSE)</f>
        <v>1.251099883</v>
      </c>
      <c r="S1782" s="322">
        <f>+VLOOKUP($E1782,Consumption!$1:$1048576,MATCH(DATE(S$2,1,1),INV!$A$1:$LI$1),FALSE)</f>
        <v>1.2762713779999999</v>
      </c>
      <c r="T1782" s="322">
        <f>+VLOOKUP($E1782,Consumption!$1:$1048576,MATCH(DATE(T$2,1,1),INV!$A$1:$LI$1),FALSE)</f>
        <v>1.3021270760000001</v>
      </c>
      <c r="U1782" s="322">
        <f>+VLOOKUP($E1782,Consumption!$1:$1048576,MATCH(DATE(U$2,1,1),INV!$A$1:$LI$1),FALSE)</f>
        <v>1.3286534889999999</v>
      </c>
      <c r="V1782" s="322">
        <f>+VLOOKUP($E1782,Consumption!$1:$1048576,MATCH(DATE(V$2,1,1),INV!$A$1:$LI$1),FALSE)</f>
        <v>1.3558334590000001</v>
      </c>
      <c r="W1782" s="322">
        <f>+VLOOKUP($E1782,Consumption!$1:$1048576,MATCH(DATE(W$2,1,1),INV!$A$1:$LI$1),FALSE)</f>
        <v>1.383652466</v>
      </c>
      <c r="X1782" s="322">
        <f>+VLOOKUP($E1782,Consumption!$1:$1048576,MATCH(DATE(X$2,1,1),INV!$A$1:$LI$1),FALSE)</f>
        <v>1.4120969800000001</v>
      </c>
      <c r="Y1782" s="322">
        <f>+VLOOKUP($E1782,Consumption!$1:$1048576,MATCH(DATE(Y$2,1,1),INV!$A$1:$LI$1),FALSE)</f>
        <v>1.441154713</v>
      </c>
      <c r="Z1782" s="322">
        <f>+VLOOKUP($E1782,Consumption!$1:$1048576,MATCH(DATE(Z$2,1,1),INV!$A$1:$LI$1),FALSE)</f>
        <v>1.47078782</v>
      </c>
      <c r="AA1782" s="322">
        <f>+VLOOKUP($E1782,Consumption!$1:$1048576,MATCH(DATE(AA$2,1,1),INV!$A$1:$LI$1),FALSE)</f>
        <v>1.5010105469999999</v>
      </c>
      <c r="AB1782" s="322">
        <f>+VLOOKUP($E1782,Consumption!$1:$1048576,MATCH(DATE(AB$2,1,1),INV!$A$1:$LI$1),FALSE)</f>
        <v>1.531818986</v>
      </c>
      <c r="AC1782" s="322">
        <f>+VLOOKUP($E1782,Consumption!$1:$1048576,MATCH(DATE(AC$2,1,1),INV!$A$1:$LI$1),FALSE)</f>
        <v>1.563208514</v>
      </c>
      <c r="AD1782" s="322">
        <f>+VLOOKUP($E1782,Consumption!$1:$1048576,MATCH(DATE(AD$2,1,1),INV!$A$1:$LI$1),FALSE)</f>
        <v>1.5951768980000001</v>
      </c>
      <c r="AE1782" s="322">
        <f>+VLOOKUP($E1782,Consumption!$1:$1048576,MATCH(DATE(AE$2,1,1),INV!$A$1:$LI$1),FALSE)</f>
        <v>1.627644004</v>
      </c>
      <c r="AF1782" s="322">
        <f>+VLOOKUP($E1782,Consumption!$1:$1048576,MATCH(DATE(AF$2,1,1),INV!$A$1:$LI$1),FALSE)</f>
        <v>1.6606452190000001</v>
      </c>
      <c r="AG1782" s="322">
        <f>+VLOOKUP($E1782,Consumption!$1:$1048576,MATCH(DATE(AG$2,1,1),INV!$A$1:$LI$1),FALSE)</f>
        <v>1.694189478</v>
      </c>
      <c r="AH1782" s="322">
        <f>+VLOOKUP($E1782,Consumption!$1:$1048576,MATCH(DATE(AH$2,1,1),INV!$A$1:$LI$1),FALSE)</f>
        <v>1.7282840230000001</v>
      </c>
      <c r="AI1782" s="322">
        <f>+VLOOKUP($E1782,Consumption!$1:$1048576,MATCH(DATE(AI$2,1,1),INV!$A$1:$LI$1),FALSE)</f>
        <v>1.7629390060000001</v>
      </c>
      <c r="AJ1782" s="322">
        <f>+VLOOKUP($E1782,Consumption!$1:$1048576,MATCH(DATE(AJ$2,1,1),INV!$A$1:$LI$1),FALSE)</f>
        <v>1.7981680529999999</v>
      </c>
      <c r="AK1782" s="322">
        <f>+VLOOKUP($E1782,Consumption!$1:$1048576,MATCH(DATE(AK$2,1,1),INV!$A$1:$LI$1),FALSE)</f>
        <v>1.8339889389999999</v>
      </c>
      <c r="AL1782" s="322">
        <f>+VLOOKUP($E1782,Consumption!$1:$1048576,MATCH(DATE(AL$2,1,1),INV!$A$1:$LI$1),FALSE)</f>
        <v>1.8704212819999999</v>
      </c>
      <c r="AM1782" s="322">
        <f>+VLOOKUP($E1782,Consumption!$1:$1048576,MATCH(DATE(AM$2,1,1),INV!$A$1:$LI$1),FALSE)</f>
        <v>1.907486733</v>
      </c>
      <c r="AN1782" s="322">
        <f>+VLOOKUP($E1782,Consumption!$1:$1048576,MATCH(DATE(AN$2,1,1),INV!$A$1:$LI$1),FALSE)</f>
        <v>1.945208319</v>
      </c>
      <c r="AO1782" s="322">
        <f>+VLOOKUP($E1782,Consumption!$1:$1048576,MATCH(DATE(AO$2,1,1),INV!$A$1:$LI$1),FALSE)</f>
        <v>1.9836098150000001</v>
      </c>
      <c r="AP1782" s="322">
        <f>+VLOOKUP($E1782,Consumption!$1:$1048576,MATCH(DATE(AP$2,1,1),INV!$A$1:$LI$1),FALSE)</f>
        <v>2.022703221</v>
      </c>
      <c r="AQ1782" s="322">
        <f>+VLOOKUP($E1782,Consumption!$1:$1048576,MATCH(DATE(AQ$2,1,1),INV!$A$1:$LI$1),FALSE)</f>
        <v>2.0625099539999998</v>
      </c>
      <c r="AR1782" s="322">
        <f>+VLOOKUP($E1782,Consumption!$1:$1048576,MATCH(DATE(AR$2,1,1),INV!$A$1:$LI$1),FALSE)</f>
        <v>2.1030534040000002</v>
      </c>
      <c r="AS1782" s="322">
        <f>+VLOOKUP($E1782,Consumption!$1:$1048576,MATCH(DATE(AS$2,1,1),INV!$A$1:$LI$1),FALSE)</f>
        <v>2.144356835</v>
      </c>
      <c r="AT1782" s="322">
        <f>+VLOOKUP($E1782,Consumption!$1:$1048576,MATCH(DATE(AT$2,1,1),INV!$A$1:$LI$1),FALSE)</f>
        <v>2.1864430480000001</v>
      </c>
      <c r="AU1782" s="322">
        <f>+VLOOKUP($E1782,Consumption!$1:$1048576,MATCH(DATE(AU$2,1,1),INV!$A$1:$LI$1),FALSE)</f>
        <v>2.2293361919999999</v>
      </c>
      <c r="AV1782" s="322">
        <f>+VLOOKUP($E1782,Consumption!$1:$1048576,MATCH(DATE(AV$2,1,1),INV!$A$1:$LI$1),FALSE)</f>
        <v>2.2730588549999999</v>
      </c>
      <c r="AW1782" s="322">
        <f>+VLOOKUP($E1782,Consumption!$1:$1048576,MATCH(DATE(AW$2,1,1),INV!$A$1:$LI$1),FALSE)</f>
        <v>2.3176336640000001</v>
      </c>
      <c r="AX1782" s="322">
        <f>+VLOOKUP($E1782,Consumption!$1:$1048576,MATCH(DATE(AX$2,1,1),INV!$A$1:$LI$1),FALSE)</f>
        <v>2.3630833299999998</v>
      </c>
      <c r="AY1782" s="322">
        <f>+VLOOKUP($E1782,Consumption!$1:$1048576,MATCH(DATE(AY$2,1,1),INV!$A$1:$LI$1),FALSE)</f>
        <v>2.4094305020000002</v>
      </c>
      <c r="AZ1782" s="322">
        <f>+VLOOKUP($E1782,Consumption!$1:$1048576,MATCH(DATE(AZ$2,1,1),INV!$A$1:$LI$1),FALSE)</f>
        <v>2.4567058249999998</v>
      </c>
      <c r="BA1782" s="322">
        <f>+VLOOKUP($E1782,Consumption!$1:$1048576,MATCH(DATE(BA$2,1,1),INV!$A$1:$LI$1),FALSE)</f>
        <v>2.5049321739999999</v>
      </c>
      <c r="BB1782" s="322">
        <f>+VLOOKUP($E1782,Consumption!$1:$1048576,MATCH(DATE(BB$2,1,1),INV!$A$1:$LI$1),FALSE)</f>
        <v>2.5541317289999999</v>
      </c>
      <c r="BC1782" s="322">
        <f>+VLOOKUP($E1782,Consumption!$1:$1048576,MATCH(DATE(BC$2,1,1),INV!$A$1:$LI$1),FALSE)</f>
        <v>2.6043263720000001</v>
      </c>
      <c r="BD1782" s="322">
        <f>+VLOOKUP($E1782,Consumption!$1:$1048576,MATCH(DATE(BD$2,1,1),INV!$A$1:$LI$1),FALSE)</f>
        <v>2.655537507</v>
      </c>
      <c r="BE1782" s="322">
        <f>+VLOOKUP($E1782,Consumption!$1:$1048576,MATCH(DATE(BE$2,1,1),INV!$A$1:$LI$1),FALSE)</f>
        <v>2.7717577370000002</v>
      </c>
      <c r="BF1782" s="322">
        <f>+VLOOKUP($E1782,Consumption!$1:$1048576,MATCH(DATE(BF$2,1,1),INV!$A$1:$LI$1),FALSE)</f>
        <v>2.8266844400000002</v>
      </c>
      <c r="BG1782" s="322">
        <f>+VLOOKUP($E1782,Consumption!$1:$1048576,MATCH(DATE(BG$2,1,1),INV!$A$1:$LI$1),FALSE)</f>
        <v>2.8826399660000002</v>
      </c>
      <c r="BH1782" s="322">
        <f>+VLOOKUP($E1782,Consumption!$1:$1048576,MATCH(DATE(BH$2,1,1),INV!$A$1:$LI$1),FALSE)</f>
        <v>2.9396483189999998</v>
      </c>
      <c r="BI1782" s="322">
        <f>+VLOOKUP($E1782,Consumption!$1:$1048576,MATCH(DATE(BI$2,1,1),INV!$A$1:$LI$1),FALSE)</f>
        <v>2.9977342020000002</v>
      </c>
    </row>
    <row r="1783" spans="1:61" s="281" customFormat="1" ht="15" customHeight="1" x14ac:dyDescent="0.35">
      <c r="A1783" s="392"/>
      <c r="B1783" s="404"/>
      <c r="C1783" s="164" t="s">
        <v>502</v>
      </c>
      <c r="D1783" s="126"/>
      <c r="E1783" s="70" t="s">
        <v>631</v>
      </c>
      <c r="F1783" s="322">
        <f>+VLOOKUP($E1783,Consumption!$1:$1048576,MATCH(DATE(F$2,1,1),INV!$A$1:$LI$1),FALSE)</f>
        <v>0.999101617</v>
      </c>
      <c r="G1783" s="322">
        <f>+VLOOKUP($E1783,Consumption!$1:$1048576,MATCH(DATE(G$2,1,1),INV!$A$1:$LI$1),FALSE)</f>
        <v>1.017758371</v>
      </c>
      <c r="H1783" s="322">
        <f>+VLOOKUP($E1783,Consumption!$1:$1048576,MATCH(DATE(H$2,1,1),INV!$A$1:$LI$1),FALSE)</f>
        <v>1.0366077440000001</v>
      </c>
      <c r="I1783" s="322">
        <f>+VLOOKUP($E1783,Consumption!$1:$1048576,MATCH(DATE(I$2,1,1),INV!$A$1:$LI$1),FALSE)</f>
        <v>1.055851189</v>
      </c>
      <c r="J1783" s="322">
        <f>+VLOOKUP($E1783,Consumption!$1:$1048576,MATCH(DATE(J$2,1,1),INV!$A$1:$LI$1),FALSE)</f>
        <v>1.0756232800000001</v>
      </c>
      <c r="K1783" s="322">
        <f>+VLOOKUP($E1783,Consumption!$1:$1048576,MATCH(DATE(K$2,1,1),INV!$A$1:$LI$1),FALSE)</f>
        <v>1.095991977</v>
      </c>
      <c r="L1783" s="322">
        <f>+VLOOKUP($E1783,Consumption!$1:$1048576,MATCH(DATE(L$2,1,1),INV!$A$1:$LI$1),FALSE)</f>
        <v>1.1169642230000001</v>
      </c>
      <c r="M1783" s="322">
        <f>+VLOOKUP($E1783,Consumption!$1:$1048576,MATCH(DATE(M$2,1,1),INV!$A$1:$LI$1),FALSE)</f>
        <v>1.138540149</v>
      </c>
      <c r="N1783" s="322">
        <f>+VLOOKUP($E1783,Consumption!$1:$1048576,MATCH(DATE(N$2,1,1),INV!$A$1:$LI$1),FALSE)</f>
        <v>1.160715331</v>
      </c>
      <c r="O1783" s="322">
        <f>+VLOOKUP($E1783,Consumption!$1:$1048576,MATCH(DATE(O$2,1,1),INV!$A$1:$LI$1),FALSE)</f>
        <v>1.1834854100000001</v>
      </c>
      <c r="P1783" s="322">
        <f>+VLOOKUP($E1783,Consumption!$1:$1048576,MATCH(DATE(P$2,1,1),INV!$A$1:$LI$1),FALSE)</f>
        <v>1.206801759</v>
      </c>
      <c r="Q1783" s="322">
        <f>+VLOOKUP($E1783,Consumption!$1:$1048576,MATCH(DATE(Q$2,1,1),INV!$A$1:$LI$1),FALSE)</f>
        <v>1.2307508949999999</v>
      </c>
      <c r="R1783" s="322">
        <f>+VLOOKUP($E1783,Consumption!$1:$1048576,MATCH(DATE(R$2,1,1),INV!$A$1:$LI$1),FALSE)</f>
        <v>1.2553472400000001</v>
      </c>
      <c r="S1783" s="322">
        <f>+VLOOKUP($E1783,Consumption!$1:$1048576,MATCH(DATE(S$2,1,1),INV!$A$1:$LI$1),FALSE)</f>
        <v>1.2805898040000001</v>
      </c>
      <c r="T1783" s="322">
        <f>+VLOOKUP($E1783,Consumption!$1:$1048576,MATCH(DATE(T$2,1,1),INV!$A$1:$LI$1),FALSE)</f>
        <v>1.306472176</v>
      </c>
      <c r="U1783" s="322">
        <f>+VLOOKUP($E1783,Consumption!$1:$1048576,MATCH(DATE(U$2,1,1),INV!$A$1:$LI$1),FALSE)</f>
        <v>1.332985691</v>
      </c>
      <c r="V1783" s="322">
        <f>+VLOOKUP($E1783,Consumption!$1:$1048576,MATCH(DATE(V$2,1,1),INV!$A$1:$LI$1),FALSE)</f>
        <v>1.360119214</v>
      </c>
      <c r="W1783" s="322">
        <f>+VLOOKUP($E1783,Consumption!$1:$1048576,MATCH(DATE(W$2,1,1),INV!$A$1:$LI$1),FALSE)</f>
        <v>1.3878640449999999</v>
      </c>
      <c r="X1783" s="322">
        <f>+VLOOKUP($E1783,Consumption!$1:$1048576,MATCH(DATE(X$2,1,1),INV!$A$1:$LI$1),FALSE)</f>
        <v>1.4162125640000001</v>
      </c>
      <c r="Y1783" s="322">
        <f>+VLOOKUP($E1783,Consumption!$1:$1048576,MATCH(DATE(Y$2,1,1),INV!$A$1:$LI$1),FALSE)</f>
        <v>1.4451583589999999</v>
      </c>
      <c r="Z1783" s="322">
        <f>+VLOOKUP($E1783,Consumption!$1:$1048576,MATCH(DATE(Z$2,1,1),INV!$A$1:$LI$1),FALSE)</f>
        <v>1.474674051</v>
      </c>
      <c r="AA1783" s="322">
        <f>+VLOOKUP($E1783,Consumption!$1:$1048576,MATCH(DATE(AA$2,1,1),INV!$A$1:$LI$1),FALSE)</f>
        <v>1.504775639</v>
      </c>
      <c r="AB1783" s="322">
        <f>+VLOOKUP($E1783,Consumption!$1:$1048576,MATCH(DATE(AB$2,1,1),INV!$A$1:$LI$1),FALSE)</f>
        <v>1.535463722</v>
      </c>
      <c r="AC1783" s="322">
        <f>+VLOOKUP($E1783,Consumption!$1:$1048576,MATCH(DATE(AC$2,1,1),INV!$A$1:$LI$1),FALSE)</f>
        <v>1.5667380360000001</v>
      </c>
      <c r="AD1783" s="322">
        <f>+VLOOKUP($E1783,Consumption!$1:$1048576,MATCH(DATE(AD$2,1,1),INV!$A$1:$LI$1),FALSE)</f>
        <v>1.598600099</v>
      </c>
      <c r="AE1783" s="322">
        <f>+VLOOKUP($E1783,Consumption!$1:$1048576,MATCH(DATE(AE$2,1,1),INV!$A$1:$LI$1),FALSE)</f>
        <v>1.6309871629999999</v>
      </c>
      <c r="AF1783" s="322">
        <f>+VLOOKUP($E1783,Consumption!$1:$1048576,MATCH(DATE(AF$2,1,1),INV!$A$1:$LI$1),FALSE)</f>
        <v>1.6639328090000001</v>
      </c>
      <c r="AG1783" s="322">
        <f>+VLOOKUP($E1783,Consumption!$1:$1048576,MATCH(DATE(AG$2,1,1),INV!$A$1:$LI$1),FALSE)</f>
        <v>1.6974483659999999</v>
      </c>
      <c r="AH1783" s="322">
        <f>+VLOOKUP($E1783,Consumption!$1:$1048576,MATCH(DATE(AH$2,1,1),INV!$A$1:$LI$1),FALSE)</f>
        <v>1.7315433090000001</v>
      </c>
      <c r="AI1783" s="322">
        <f>+VLOOKUP($E1783,Consumption!$1:$1048576,MATCH(DATE(AI$2,1,1),INV!$A$1:$LI$1),FALSE)</f>
        <v>1.766229112</v>
      </c>
      <c r="AJ1783" s="322">
        <f>+VLOOKUP($E1783,Consumption!$1:$1048576,MATCH(DATE(AJ$2,1,1),INV!$A$1:$LI$1),FALSE)</f>
        <v>1.8015197570000001</v>
      </c>
      <c r="AK1783" s="322">
        <f>+VLOOKUP($E1783,Consumption!$1:$1048576,MATCH(DATE(AK$2,1,1),INV!$A$1:$LI$1),FALSE)</f>
        <v>1.8374323239999999</v>
      </c>
      <c r="AL1783" s="322">
        <f>+VLOOKUP($E1783,Consumption!$1:$1048576,MATCH(DATE(AL$2,1,1),INV!$A$1:$LI$1),FALSE)</f>
        <v>1.873985249</v>
      </c>
      <c r="AM1783" s="322">
        <f>+VLOOKUP($E1783,Consumption!$1:$1048576,MATCH(DATE(AM$2,1,1),INV!$A$1:$LI$1),FALSE)</f>
        <v>1.911198503</v>
      </c>
      <c r="AN1783" s="322">
        <f>+VLOOKUP($E1783,Consumption!$1:$1048576,MATCH(DATE(AN$2,1,1),INV!$A$1:$LI$1),FALSE)</f>
        <v>1.9490931069999999</v>
      </c>
      <c r="AO1783" s="322">
        <f>+VLOOKUP($E1783,Consumption!$1:$1048576,MATCH(DATE(AO$2,1,1),INV!$A$1:$LI$1),FALSE)</f>
        <v>1.987690663</v>
      </c>
      <c r="AP1783" s="322">
        <f>+VLOOKUP($E1783,Consumption!$1:$1048576,MATCH(DATE(AP$2,1,1),INV!$A$1:$LI$1),FALSE)</f>
        <v>2.0270027339999999</v>
      </c>
      <c r="AQ1783" s="322">
        <f>+VLOOKUP($E1783,Consumption!$1:$1048576,MATCH(DATE(AQ$2,1,1),INV!$A$1:$LI$1),FALSE)</f>
        <v>2.067049414</v>
      </c>
      <c r="AR1783" s="322">
        <f>+VLOOKUP($E1783,Consumption!$1:$1048576,MATCH(DATE(AR$2,1,1),INV!$A$1:$LI$1),FALSE)</f>
        <v>2.107852582</v>
      </c>
      <c r="AS1783" s="322">
        <f>+VLOOKUP($E1783,Consumption!$1:$1048576,MATCH(DATE(AS$2,1,1),INV!$A$1:$LI$1),FALSE)</f>
        <v>2.149433996</v>
      </c>
      <c r="AT1783" s="322">
        <f>+VLOOKUP($E1783,Consumption!$1:$1048576,MATCH(DATE(AT$2,1,1),INV!$A$1:$LI$1),FALSE)</f>
        <v>2.191815015</v>
      </c>
      <c r="AU1783" s="322">
        <f>+VLOOKUP($E1783,Consumption!$1:$1048576,MATCH(DATE(AU$2,1,1),INV!$A$1:$LI$1),FALSE)</f>
        <v>2.2350180380000002</v>
      </c>
      <c r="AV1783" s="322">
        <f>+VLOOKUP($E1783,Consumption!$1:$1048576,MATCH(DATE(AV$2,1,1),INV!$A$1:$LI$1),FALSE)</f>
        <v>2.2790642939999999</v>
      </c>
      <c r="AW1783" s="322">
        <f>+VLOOKUP($E1783,Consumption!$1:$1048576,MATCH(DATE(AW$2,1,1),INV!$A$1:$LI$1),FALSE)</f>
        <v>2.3239751050000002</v>
      </c>
      <c r="AX1783" s="322">
        <f>+VLOOKUP($E1783,Consumption!$1:$1048576,MATCH(DATE(AX$2,1,1),INV!$A$1:$LI$1),FALSE)</f>
        <v>2.3697719350000002</v>
      </c>
      <c r="AY1783" s="322">
        <f>+VLOOKUP($E1783,Consumption!$1:$1048576,MATCH(DATE(AY$2,1,1),INV!$A$1:$LI$1),FALSE)</f>
        <v>2.416476286</v>
      </c>
      <c r="AZ1783" s="322">
        <f>+VLOOKUP($E1783,Consumption!$1:$1048576,MATCH(DATE(AZ$2,1,1),INV!$A$1:$LI$1),FALSE)</f>
        <v>2.4641160860000002</v>
      </c>
      <c r="BA1783" s="322">
        <f>+VLOOKUP($E1783,Consumption!$1:$1048576,MATCH(DATE(BA$2,1,1),INV!$A$1:$LI$1),FALSE)</f>
        <v>2.5127132090000002</v>
      </c>
      <c r="BB1783" s="322">
        <f>+VLOOKUP($E1783,Consumption!$1:$1048576,MATCH(DATE(BB$2,1,1),INV!$A$1:$LI$1),FALSE)</f>
        <v>2.562289077</v>
      </c>
      <c r="BC1783" s="322">
        <f>+VLOOKUP($E1783,Consumption!$1:$1048576,MATCH(DATE(BC$2,1,1),INV!$A$1:$LI$1),FALSE)</f>
        <v>2.6128649560000001</v>
      </c>
      <c r="BD1783" s="322">
        <f>+VLOOKUP($E1783,Consumption!$1:$1048576,MATCH(DATE(BD$2,1,1),INV!$A$1:$LI$1),FALSE)</f>
        <v>2.6644618310000001</v>
      </c>
      <c r="BE1783" s="322">
        <f>+VLOOKUP($E1783,Consumption!$1:$1048576,MATCH(DATE(BE$2,1,1),INV!$A$1:$LI$1),FALSE)</f>
        <v>2.765753057</v>
      </c>
      <c r="BF1783" s="322">
        <f>+VLOOKUP($E1783,Consumption!$1:$1048576,MATCH(DATE(BF$2,1,1),INV!$A$1:$LI$1),FALSE)</f>
        <v>2.820676996</v>
      </c>
      <c r="BG1783" s="322">
        <f>+VLOOKUP($E1783,Consumption!$1:$1048576,MATCH(DATE(BG$2,1,1),INV!$A$1:$LI$1),FALSE)</f>
        <v>2.876646756</v>
      </c>
      <c r="BH1783" s="322">
        <f>+VLOOKUP($E1783,Consumption!$1:$1048576,MATCH(DATE(BH$2,1,1),INV!$A$1:$LI$1),FALSE)</f>
        <v>2.9336859280000001</v>
      </c>
      <c r="BI1783" s="322">
        <f>+VLOOKUP($E1783,Consumption!$1:$1048576,MATCH(DATE(BI$2,1,1),INV!$A$1:$LI$1),FALSE)</f>
        <v>2.9918187120000002</v>
      </c>
    </row>
    <row r="1784" spans="1:61" s="281" customFormat="1" ht="15" customHeight="1" x14ac:dyDescent="0.35">
      <c r="A1784" s="392"/>
      <c r="B1784" s="404"/>
      <c r="C1784" s="164" t="s">
        <v>503</v>
      </c>
      <c r="D1784" s="126"/>
      <c r="E1784" s="70" t="s">
        <v>632</v>
      </c>
      <c r="F1784" s="322">
        <f>+VLOOKUP($E1784,Consumption!$1:$1048576,MATCH(DATE(F$2,1,1),INV!$A$1:$LI$1),FALSE)</f>
        <v>0.99939292270000002</v>
      </c>
      <c r="G1784" s="322">
        <f>+VLOOKUP($E1784,Consumption!$1:$1048576,MATCH(DATE(G$2,1,1),INV!$A$1:$LI$1),FALSE)</f>
        <v>1.018457894</v>
      </c>
      <c r="H1784" s="322">
        <f>+VLOOKUP($E1784,Consumption!$1:$1048576,MATCH(DATE(H$2,1,1),INV!$A$1:$LI$1),FALSE)</f>
        <v>1.0377821389999999</v>
      </c>
      <c r="I1784" s="322">
        <f>+VLOOKUP($E1784,Consumption!$1:$1048576,MATCH(DATE(I$2,1,1),INV!$A$1:$LI$1),FALSE)</f>
        <v>1.057506026</v>
      </c>
      <c r="J1784" s="322">
        <f>+VLOOKUP($E1784,Consumption!$1:$1048576,MATCH(DATE(J$2,1,1),INV!$A$1:$LI$1),FALSE)</f>
        <v>1.077716914</v>
      </c>
      <c r="K1784" s="322">
        <f>+VLOOKUP($E1784,Consumption!$1:$1048576,MATCH(DATE(K$2,1,1),INV!$A$1:$LI$1),FALSE)</f>
        <v>1.0984600799999999</v>
      </c>
      <c r="L1784" s="322">
        <f>+VLOOKUP($E1784,Consumption!$1:$1048576,MATCH(DATE(L$2,1,1),INV!$A$1:$LI$1),FALSE)</f>
        <v>1.1197451869999999</v>
      </c>
      <c r="M1784" s="322">
        <f>+VLOOKUP($E1784,Consumption!$1:$1048576,MATCH(DATE(M$2,1,1),INV!$A$1:$LI$1),FALSE)</f>
        <v>1.1415761790000001</v>
      </c>
      <c r="N1784" s="322">
        <f>+VLOOKUP($E1784,Consumption!$1:$1048576,MATCH(DATE(N$2,1,1),INV!$A$1:$LI$1),FALSE)</f>
        <v>1.1639552120000001</v>
      </c>
      <c r="O1784" s="322">
        <f>+VLOOKUP($E1784,Consumption!$1:$1048576,MATCH(DATE(O$2,1,1),INV!$A$1:$LI$1),FALSE)</f>
        <v>1.186884601</v>
      </c>
      <c r="P1784" s="322">
        <f>+VLOOKUP($E1784,Consumption!$1:$1048576,MATCH(DATE(P$2,1,1),INV!$A$1:$LI$1),FALSE)</f>
        <v>1.2103355149999999</v>
      </c>
      <c r="Q1784" s="322">
        <f>+VLOOKUP($E1784,Consumption!$1:$1048576,MATCH(DATE(Q$2,1,1),INV!$A$1:$LI$1),FALSE)</f>
        <v>1.234368447</v>
      </c>
      <c r="R1784" s="322">
        <f>+VLOOKUP($E1784,Consumption!$1:$1048576,MATCH(DATE(R$2,1,1),INV!$A$1:$LI$1),FALSE)</f>
        <v>1.259001684</v>
      </c>
      <c r="S1784" s="322">
        <f>+VLOOKUP($E1784,Consumption!$1:$1048576,MATCH(DATE(S$2,1,1),INV!$A$1:$LI$1),FALSE)</f>
        <v>1.284238789</v>
      </c>
      <c r="T1784" s="322">
        <f>+VLOOKUP($E1784,Consumption!$1:$1048576,MATCH(DATE(T$2,1,1),INV!$A$1:$LI$1),FALSE)</f>
        <v>1.3100781109999999</v>
      </c>
      <c r="U1784" s="322">
        <f>+VLOOKUP($E1784,Consumption!$1:$1048576,MATCH(DATE(U$2,1,1),INV!$A$1:$LI$1),FALSE)</f>
        <v>1.336516598</v>
      </c>
      <c r="V1784" s="322">
        <f>+VLOOKUP($E1784,Consumption!$1:$1048576,MATCH(DATE(V$2,1,1),INV!$A$1:$LI$1),FALSE)</f>
        <v>1.3635501800000001</v>
      </c>
      <c r="W1784" s="322">
        <f>+VLOOKUP($E1784,Consumption!$1:$1048576,MATCH(DATE(W$2,1,1),INV!$A$1:$LI$1),FALSE)</f>
        <v>1.391176178</v>
      </c>
      <c r="X1784" s="322">
        <f>+VLOOKUP($E1784,Consumption!$1:$1048576,MATCH(DATE(X$2,1,1),INV!$A$1:$LI$1),FALSE)</f>
        <v>1.419392838</v>
      </c>
      <c r="Y1784" s="322">
        <f>+VLOOKUP($E1784,Consumption!$1:$1048576,MATCH(DATE(Y$2,1,1),INV!$A$1:$LI$1),FALSE)</f>
        <v>1.4481992370000001</v>
      </c>
      <c r="Z1784" s="322">
        <f>+VLOOKUP($E1784,Consumption!$1:$1048576,MATCH(DATE(Z$2,1,1),INV!$A$1:$LI$1),FALSE)</f>
        <v>1.477582521</v>
      </c>
      <c r="AA1784" s="322">
        <f>+VLOOKUP($E1784,Consumption!$1:$1048576,MATCH(DATE(AA$2,1,1),INV!$A$1:$LI$1),FALSE)</f>
        <v>1.50755236</v>
      </c>
      <c r="AB1784" s="322">
        <f>+VLOOKUP($E1784,Consumption!$1:$1048576,MATCH(DATE(AB$2,1,1),INV!$A$1:$LI$1),FALSE)</f>
        <v>1.5381135480000001</v>
      </c>
      <c r="AC1784" s="322">
        <f>+VLOOKUP($E1784,Consumption!$1:$1048576,MATCH(DATE(AC$2,1,1),INV!$A$1:$LI$1),FALSE)</f>
        <v>1.569269853</v>
      </c>
      <c r="AD1784" s="322">
        <f>+VLOOKUP($E1784,Consumption!$1:$1048576,MATCH(DATE(AD$2,1,1),INV!$A$1:$LI$1),FALSE)</f>
        <v>1.6010257349999999</v>
      </c>
      <c r="AE1784" s="322">
        <f>+VLOOKUP($E1784,Consumption!$1:$1048576,MATCH(DATE(AE$2,1,1),INV!$A$1:$LI$1),FALSE)</f>
        <v>1.6333490369999999</v>
      </c>
      <c r="AF1784" s="322">
        <f>+VLOOKUP($E1784,Consumption!$1:$1048576,MATCH(DATE(AF$2,1,1),INV!$A$1:$LI$1),FALSE)</f>
        <v>1.6662559189999999</v>
      </c>
      <c r="AG1784" s="322">
        <f>+VLOOKUP($E1784,Consumption!$1:$1048576,MATCH(DATE(AG$2,1,1),INV!$A$1:$LI$1),FALSE)</f>
        <v>1.699758353</v>
      </c>
      <c r="AH1784" s="322">
        <f>+VLOOKUP($E1784,Consumption!$1:$1048576,MATCH(DATE(AH$2,1,1),INV!$A$1:$LI$1),FALSE)</f>
        <v>1.7338673979999999</v>
      </c>
      <c r="AI1784" s="322">
        <f>+VLOOKUP($E1784,Consumption!$1:$1048576,MATCH(DATE(AI$2,1,1),INV!$A$1:$LI$1),FALSE)</f>
        <v>1.7685949030000001</v>
      </c>
      <c r="AJ1784" s="322">
        <f>+VLOOKUP($E1784,Consumption!$1:$1048576,MATCH(DATE(AJ$2,1,1),INV!$A$1:$LI$1),FALSE)</f>
        <v>1.8039542669999999</v>
      </c>
      <c r="AK1784" s="322">
        <f>+VLOOKUP($E1784,Consumption!$1:$1048576,MATCH(DATE(AK$2,1,1),INV!$A$1:$LI$1),FALSE)</f>
        <v>1.839961035</v>
      </c>
      <c r="AL1784" s="322">
        <f>+VLOOKUP($E1784,Consumption!$1:$1048576,MATCH(DATE(AL$2,1,1),INV!$A$1:$LI$1),FALSE)</f>
        <v>1.876632047</v>
      </c>
      <c r="AM1784" s="322">
        <f>+VLOOKUP($E1784,Consumption!$1:$1048576,MATCH(DATE(AM$2,1,1),INV!$A$1:$LI$1),FALSE)</f>
        <v>1.9139853520000001</v>
      </c>
      <c r="AN1784" s="322">
        <f>+VLOOKUP($E1784,Consumption!$1:$1048576,MATCH(DATE(AN$2,1,1),INV!$A$1:$LI$1),FALSE)</f>
        <v>1.952039874</v>
      </c>
      <c r="AO1784" s="322">
        <f>+VLOOKUP($E1784,Consumption!$1:$1048576,MATCH(DATE(AO$2,1,1),INV!$A$1:$LI$1),FALSE)</f>
        <v>1.990815099</v>
      </c>
      <c r="AP1784" s="322">
        <f>+VLOOKUP($E1784,Consumption!$1:$1048576,MATCH(DATE(AP$2,1,1),INV!$A$1:$LI$1),FALSE)</f>
        <v>2.0303248950000001</v>
      </c>
      <c r="AQ1784" s="322">
        <f>+VLOOKUP($E1784,Consumption!$1:$1048576,MATCH(DATE(AQ$2,1,1),INV!$A$1:$LI$1),FALSE)</f>
        <v>2.0705872850000002</v>
      </c>
      <c r="AR1784" s="322">
        <f>+VLOOKUP($E1784,Consumption!$1:$1048576,MATCH(DATE(AR$2,1,1),INV!$A$1:$LI$1),FALSE)</f>
        <v>2.1116219869999999</v>
      </c>
      <c r="AS1784" s="322">
        <f>+VLOOKUP($E1784,Consumption!$1:$1048576,MATCH(DATE(AS$2,1,1),INV!$A$1:$LI$1),FALSE)</f>
        <v>2.1534490069999999</v>
      </c>
      <c r="AT1784" s="322">
        <f>+VLOOKUP($E1784,Consumption!$1:$1048576,MATCH(DATE(AT$2,1,1),INV!$A$1:$LI$1),FALSE)</f>
        <v>2.1960882709999998</v>
      </c>
      <c r="AU1784" s="322">
        <f>+VLOOKUP($E1784,Consumption!$1:$1048576,MATCH(DATE(AU$2,1,1),INV!$A$1:$LI$1),FALSE)</f>
        <v>2.2395604040000001</v>
      </c>
      <c r="AV1784" s="322">
        <f>+VLOOKUP($E1784,Consumption!$1:$1048576,MATCH(DATE(AV$2,1,1),INV!$A$1:$LI$1),FALSE)</f>
        <v>2.2838856710000002</v>
      </c>
      <c r="AW1784" s="322">
        <f>+VLOOKUP($E1784,Consumption!$1:$1048576,MATCH(DATE(AW$2,1,1),INV!$A$1:$LI$1),FALSE)</f>
        <v>2.3290844470000001</v>
      </c>
      <c r="AX1784" s="322">
        <f>+VLOOKUP($E1784,Consumption!$1:$1048576,MATCH(DATE(AX$2,1,1),INV!$A$1:$LI$1),FALSE)</f>
        <v>2.3751772839999998</v>
      </c>
      <c r="AY1784" s="322">
        <f>+VLOOKUP($E1784,Consumption!$1:$1048576,MATCH(DATE(AY$2,1,1),INV!$A$1:$LI$1),FALSE)</f>
        <v>2.4221848650000002</v>
      </c>
      <c r="AZ1784" s="322">
        <f>+VLOOKUP($E1784,Consumption!$1:$1048576,MATCH(DATE(AZ$2,1,1),INV!$A$1:$LI$1),FALSE)</f>
        <v>2.4701316150000001</v>
      </c>
      <c r="BA1784" s="322">
        <f>+VLOOKUP($E1784,Consumption!$1:$1048576,MATCH(DATE(BA$2,1,1),INV!$A$1:$LI$1),FALSE)</f>
        <v>2.5190394149999999</v>
      </c>
      <c r="BB1784" s="322">
        <f>+VLOOKUP($E1784,Consumption!$1:$1048576,MATCH(DATE(BB$2,1,1),INV!$A$1:$LI$1),FALSE)</f>
        <v>2.5689295009999999</v>
      </c>
      <c r="BC1784" s="322">
        <f>+VLOOKUP($E1784,Consumption!$1:$1048576,MATCH(DATE(BC$2,1,1),INV!$A$1:$LI$1),FALSE)</f>
        <v>2.6198228380000002</v>
      </c>
      <c r="BD1784" s="322">
        <f>+VLOOKUP($E1784,Consumption!$1:$1048576,MATCH(DATE(BD$2,1,1),INV!$A$1:$LI$1),FALSE)</f>
        <v>2.6717402379999999</v>
      </c>
      <c r="BE1784" s="322">
        <f>+VLOOKUP($E1784,Consumption!$1:$1048576,MATCH(DATE(BE$2,1,1),INV!$A$1:$LI$1),FALSE)</f>
        <v>2.759447368</v>
      </c>
      <c r="BF1784" s="322">
        <f>+VLOOKUP($E1784,Consumption!$1:$1048576,MATCH(DATE(BF$2,1,1),INV!$A$1:$LI$1),FALSE)</f>
        <v>2.8143695530000001</v>
      </c>
      <c r="BG1784" s="322">
        <f>+VLOOKUP($E1784,Consumption!$1:$1048576,MATCH(DATE(BG$2,1,1),INV!$A$1:$LI$1),FALSE)</f>
        <v>2.8703520519999999</v>
      </c>
      <c r="BH1784" s="322">
        <f>+VLOOKUP($E1784,Consumption!$1:$1048576,MATCH(DATE(BH$2,1,1),INV!$A$1:$LI$1),FALSE)</f>
        <v>2.9274177219999999</v>
      </c>
      <c r="BI1784" s="322">
        <f>+VLOOKUP($E1784,Consumption!$1:$1048576,MATCH(DATE(BI$2,1,1),INV!$A$1:$LI$1),FALSE)</f>
        <v>2.9855900110000002</v>
      </c>
    </row>
    <row r="1785" spans="1:61" s="281" customFormat="1" ht="15" customHeight="1" x14ac:dyDescent="0.35">
      <c r="A1785" s="392"/>
      <c r="B1785" s="404"/>
      <c r="C1785" s="164" t="s">
        <v>504</v>
      </c>
      <c r="D1785" s="126"/>
      <c r="E1785" s="70" t="s">
        <v>633</v>
      </c>
      <c r="F1785" s="322">
        <f>+VLOOKUP($E1785,Consumption!$1:$1048576,MATCH(DATE(F$2,1,1),INV!$A$1:$LI$1),FALSE)</f>
        <v>1.0063742179999999</v>
      </c>
      <c r="G1785" s="322">
        <f>+VLOOKUP($E1785,Consumption!$1:$1048576,MATCH(DATE(G$2,1,1),INV!$A$1:$LI$1),FALSE)</f>
        <v>1.0263003399999999</v>
      </c>
      <c r="H1785" s="322">
        <f>+VLOOKUP($E1785,Consumption!$1:$1048576,MATCH(DATE(H$2,1,1),INV!$A$1:$LI$1),FALSE)</f>
        <v>1.0427948819999999</v>
      </c>
      <c r="I1785" s="322">
        <f>+VLOOKUP($E1785,Consumption!$1:$1048576,MATCH(DATE(I$2,1,1),INV!$A$1:$LI$1),FALSE)</f>
        <v>1.0581473779999999</v>
      </c>
      <c r="J1785" s="322">
        <f>+VLOOKUP($E1785,Consumption!$1:$1048576,MATCH(DATE(J$2,1,1),INV!$A$1:$LI$1),FALSE)</f>
        <v>1.0738712909999999</v>
      </c>
      <c r="K1785" s="322">
        <f>+VLOOKUP($E1785,Consumption!$1:$1048576,MATCH(DATE(K$2,1,1),INV!$A$1:$LI$1),FALSE)</f>
        <v>1.0907738259999999</v>
      </c>
      <c r="L1785" s="322">
        <f>+VLOOKUP($E1785,Consumption!$1:$1048576,MATCH(DATE(L$2,1,1),INV!$A$1:$LI$1),FALSE)</f>
        <v>1.109155538</v>
      </c>
      <c r="M1785" s="322">
        <f>+VLOOKUP($E1785,Consumption!$1:$1048576,MATCH(DATE(M$2,1,1),INV!$A$1:$LI$1),FALSE)</f>
        <v>1.1290234910000001</v>
      </c>
      <c r="N1785" s="322">
        <f>+VLOOKUP($E1785,Consumption!$1:$1048576,MATCH(DATE(N$2,1,1),INV!$A$1:$LI$1),FALSE)</f>
        <v>1.1502799210000001</v>
      </c>
      <c r="O1785" s="322">
        <f>+VLOOKUP($E1785,Consumption!$1:$1048576,MATCH(DATE(O$2,1,1),INV!$A$1:$LI$1),FALSE)</f>
        <v>1.172802441</v>
      </c>
      <c r="P1785" s="322">
        <f>+VLOOKUP($E1785,Consumption!$1:$1048576,MATCH(DATE(P$2,1,1),INV!$A$1:$LI$1),FALSE)</f>
        <v>1.196323713</v>
      </c>
      <c r="Q1785" s="322">
        <f>+VLOOKUP($E1785,Consumption!$1:$1048576,MATCH(DATE(Q$2,1,1),INV!$A$1:$LI$1),FALSE)</f>
        <v>1.221104304</v>
      </c>
      <c r="R1785" s="322">
        <f>+VLOOKUP($E1785,Consumption!$1:$1048576,MATCH(DATE(R$2,1,1),INV!$A$1:$LI$1),FALSE)</f>
        <v>1.247142357</v>
      </c>
      <c r="S1785" s="322">
        <f>+VLOOKUP($E1785,Consumption!$1:$1048576,MATCH(DATE(S$2,1,1),INV!$A$1:$LI$1),FALSE)</f>
        <v>1.274383357</v>
      </c>
      <c r="T1785" s="322">
        <f>+VLOOKUP($E1785,Consumption!$1:$1048576,MATCH(DATE(T$2,1,1),INV!$A$1:$LI$1),FALSE)</f>
        <v>1.3027564819999999</v>
      </c>
      <c r="U1785" s="322">
        <f>+VLOOKUP($E1785,Consumption!$1:$1048576,MATCH(DATE(U$2,1,1),INV!$A$1:$LI$1),FALSE)</f>
        <v>1.332190574</v>
      </c>
      <c r="V1785" s="322">
        <f>+VLOOKUP($E1785,Consumption!$1:$1048576,MATCH(DATE(V$2,1,1),INV!$A$1:$LI$1),FALSE)</f>
        <v>1.362724112</v>
      </c>
      <c r="W1785" s="322">
        <f>+VLOOKUP($E1785,Consumption!$1:$1048576,MATCH(DATE(W$2,1,1),INV!$A$1:$LI$1),FALSE)</f>
        <v>1.3942402549999999</v>
      </c>
      <c r="X1785" s="322">
        <f>+VLOOKUP($E1785,Consumption!$1:$1048576,MATCH(DATE(X$2,1,1),INV!$A$1:$LI$1),FALSE)</f>
        <v>1.426649238</v>
      </c>
      <c r="Y1785" s="322">
        <f>+VLOOKUP($E1785,Consumption!$1:$1048576,MATCH(DATE(Y$2,1,1),INV!$A$1:$LI$1),FALSE)</f>
        <v>1.459883692</v>
      </c>
      <c r="Z1785" s="322">
        <f>+VLOOKUP($E1785,Consumption!$1:$1048576,MATCH(DATE(Z$2,1,1),INV!$A$1:$LI$1),FALSE)</f>
        <v>1.4938331220000001</v>
      </c>
      <c r="AA1785" s="322">
        <f>+VLOOKUP($E1785,Consumption!$1:$1048576,MATCH(DATE(AA$2,1,1),INV!$A$1:$LI$1),FALSE)</f>
        <v>1.5284738360000001</v>
      </c>
      <c r="AB1785" s="322">
        <f>+VLOOKUP($E1785,Consumption!$1:$1048576,MATCH(DATE(AB$2,1,1),INV!$A$1:$LI$1),FALSE)</f>
        <v>1.5637973329999999</v>
      </c>
      <c r="AC1785" s="322">
        <f>+VLOOKUP($E1785,Consumption!$1:$1048576,MATCH(DATE(AC$2,1,1),INV!$A$1:$LI$1),FALSE)</f>
        <v>1.599787912</v>
      </c>
      <c r="AD1785" s="322">
        <f>+VLOOKUP($E1785,Consumption!$1:$1048576,MATCH(DATE(AD$2,1,1),INV!$A$1:$LI$1),FALSE)</f>
        <v>1.6364286180000001</v>
      </c>
      <c r="AE1785" s="322">
        <f>+VLOOKUP($E1785,Consumption!$1:$1048576,MATCH(DATE(AE$2,1,1),INV!$A$1:$LI$1),FALSE)</f>
        <v>1.6735264240000001</v>
      </c>
      <c r="AF1785" s="322">
        <f>+VLOOKUP($E1785,Consumption!$1:$1048576,MATCH(DATE(AF$2,1,1),INV!$A$1:$LI$1),FALSE)</f>
        <v>1.710987866</v>
      </c>
      <c r="AG1785" s="322">
        <f>+VLOOKUP($E1785,Consumption!$1:$1048576,MATCH(DATE(AG$2,1,1),INV!$A$1:$LI$1),FALSE)</f>
        <v>1.748863802</v>
      </c>
      <c r="AH1785" s="322">
        <f>+VLOOKUP($E1785,Consumption!$1:$1048576,MATCH(DATE(AH$2,1,1),INV!$A$1:$LI$1),FALSE)</f>
        <v>1.7871909239999999</v>
      </c>
      <c r="AI1785" s="322">
        <f>+VLOOKUP($E1785,Consumption!$1:$1048576,MATCH(DATE(AI$2,1,1),INV!$A$1:$LI$1),FALSE)</f>
        <v>1.8259958430000001</v>
      </c>
      <c r="AJ1785" s="322">
        <f>+VLOOKUP($E1785,Consumption!$1:$1048576,MATCH(DATE(AJ$2,1,1),INV!$A$1:$LI$1),FALSE)</f>
        <v>1.865303661</v>
      </c>
      <c r="AK1785" s="322">
        <f>+VLOOKUP($E1785,Consumption!$1:$1048576,MATCH(DATE(AK$2,1,1),INV!$A$1:$LI$1),FALSE)</f>
        <v>1.9051071509999999</v>
      </c>
      <c r="AL1785" s="322">
        <f>+VLOOKUP($E1785,Consumption!$1:$1048576,MATCH(DATE(AL$2,1,1),INV!$A$1:$LI$1),FALSE)</f>
        <v>1.9454605629999999</v>
      </c>
      <c r="AM1785" s="322">
        <f>+VLOOKUP($E1785,Consumption!$1:$1048576,MATCH(DATE(AM$2,1,1),INV!$A$1:$LI$1),FALSE)</f>
        <v>1.9864155889999999</v>
      </c>
      <c r="AN1785" s="322">
        <f>+VLOOKUP($E1785,Consumption!$1:$1048576,MATCH(DATE(AN$2,1,1),INV!$A$1:$LI$1),FALSE)</f>
        <v>2.0280210009999999</v>
      </c>
      <c r="AO1785" s="322">
        <f>+VLOOKUP($E1785,Consumption!$1:$1048576,MATCH(DATE(AO$2,1,1),INV!$A$1:$LI$1),FALSE)</f>
        <v>2.070323015</v>
      </c>
      <c r="AP1785" s="322">
        <f>+VLOOKUP($E1785,Consumption!$1:$1048576,MATCH(DATE(AP$2,1,1),INV!$A$1:$LI$1),FALSE)</f>
        <v>2.1129594169999999</v>
      </c>
      <c r="AQ1785" s="322">
        <f>+VLOOKUP($E1785,Consumption!$1:$1048576,MATCH(DATE(AQ$2,1,1),INV!$A$1:$LI$1),FALSE)</f>
        <v>2.156138651</v>
      </c>
      <c r="AR1785" s="322">
        <f>+VLOOKUP($E1785,Consumption!$1:$1048576,MATCH(DATE(AR$2,1,1),INV!$A$1:$LI$1),FALSE)</f>
        <v>2.2000117600000002</v>
      </c>
      <c r="AS1785" s="322">
        <f>+VLOOKUP($E1785,Consumption!$1:$1048576,MATCH(DATE(AS$2,1,1),INV!$A$1:$LI$1),FALSE)</f>
        <v>2.2446754219999998</v>
      </c>
      <c r="AT1785" s="322">
        <f>+VLOOKUP($E1785,Consumption!$1:$1048576,MATCH(DATE(AT$2,1,1),INV!$A$1:$LI$1),FALSE)</f>
        <v>2.2901884670000001</v>
      </c>
      <c r="AU1785" s="322">
        <f>+VLOOKUP($E1785,Consumption!$1:$1048576,MATCH(DATE(AU$2,1,1),INV!$A$1:$LI$1),FALSE)</f>
        <v>2.3365251470000001</v>
      </c>
      <c r="AV1785" s="322">
        <f>+VLOOKUP($E1785,Consumption!$1:$1048576,MATCH(DATE(AV$2,1,1),INV!$A$1:$LI$1),FALSE)</f>
        <v>2.383748829</v>
      </c>
      <c r="AW1785" s="322">
        <f>+VLOOKUP($E1785,Consumption!$1:$1048576,MATCH(DATE(AW$2,1,1),INV!$A$1:$LI$1),FALSE)</f>
        <v>2.4319076669999999</v>
      </c>
      <c r="AX1785" s="322">
        <f>+VLOOKUP($E1785,Consumption!$1:$1048576,MATCH(DATE(AX$2,1,1),INV!$A$1:$LI$1),FALSE)</f>
        <v>2.4810400229999998</v>
      </c>
      <c r="AY1785" s="322">
        <f>+VLOOKUP($E1785,Consumption!$1:$1048576,MATCH(DATE(AY$2,1,1),INV!$A$1:$LI$1),FALSE)</f>
        <v>2.5311789390000001</v>
      </c>
      <c r="AZ1785" s="322">
        <f>+VLOOKUP($E1785,Consumption!$1:$1048576,MATCH(DATE(AZ$2,1,1),INV!$A$1:$LI$1),FALSE)</f>
        <v>2.582123191</v>
      </c>
      <c r="BA1785" s="322">
        <f>+VLOOKUP($E1785,Consumption!$1:$1048576,MATCH(DATE(BA$2,1,1),INV!$A$1:$LI$1),FALSE)</f>
        <v>2.6340342639999998</v>
      </c>
      <c r="BB1785" s="322">
        <f>+VLOOKUP($E1785,Consumption!$1:$1048576,MATCH(DATE(BB$2,1,1),INV!$A$1:$LI$1),FALSE)</f>
        <v>2.687021938</v>
      </c>
      <c r="BC1785" s="322">
        <f>+VLOOKUP($E1785,Consumption!$1:$1048576,MATCH(DATE(BC$2,1,1),INV!$A$1:$LI$1),FALSE)</f>
        <v>2.7411542099999999</v>
      </c>
      <c r="BD1785" s="322">
        <f>+VLOOKUP($E1785,Consumption!$1:$1048576,MATCH(DATE(BD$2,1,1),INV!$A$1:$LI$1),FALSE)</f>
        <v>2.7964719200000001</v>
      </c>
      <c r="BE1785" s="322">
        <f>+VLOOKUP($E1785,Consumption!$1:$1048576,MATCH(DATE(BE$2,1,1),INV!$A$1:$LI$1),FALSE)</f>
        <v>2.8980167840000002</v>
      </c>
      <c r="BF1785" s="322">
        <f>+VLOOKUP($E1785,Consumption!$1:$1048576,MATCH(DATE(BF$2,1,1),INV!$A$1:$LI$1),FALSE)</f>
        <v>2.9553143089999998</v>
      </c>
      <c r="BG1785" s="322">
        <f>+VLOOKUP($E1785,Consumption!$1:$1048576,MATCH(DATE(BG$2,1,1),INV!$A$1:$LI$1),FALSE)</f>
        <v>3.0135164109999999</v>
      </c>
      <c r="BH1785" s="322">
        <f>+VLOOKUP($E1785,Consumption!$1:$1048576,MATCH(DATE(BH$2,1,1),INV!$A$1:$LI$1),FALSE)</f>
        <v>3.072657639</v>
      </c>
      <c r="BI1785" s="322">
        <f>+VLOOKUP($E1785,Consumption!$1:$1048576,MATCH(DATE(BI$2,1,1),INV!$A$1:$LI$1),FALSE)</f>
        <v>3.1327715440000001</v>
      </c>
    </row>
    <row r="1786" spans="1:61" s="281" customFormat="1" ht="15" customHeight="1" x14ac:dyDescent="0.35">
      <c r="A1786" s="392"/>
      <c r="B1786" s="404"/>
      <c r="C1786" s="164" t="s">
        <v>505</v>
      </c>
      <c r="D1786" s="126"/>
      <c r="E1786" s="70" t="s">
        <v>634</v>
      </c>
      <c r="F1786" s="322">
        <f>+VLOOKUP($E1786,Consumption!$1:$1048576,MATCH(DATE(F$2,1,1),INV!$A$1:$LI$1),FALSE)</f>
        <v>1.014520351</v>
      </c>
      <c r="G1786" s="322">
        <f>+VLOOKUP($E1786,Consumption!$1:$1048576,MATCH(DATE(G$2,1,1),INV!$A$1:$LI$1),FALSE)</f>
        <v>1.040780901</v>
      </c>
      <c r="H1786" s="322">
        <f>+VLOOKUP($E1786,Consumption!$1:$1048576,MATCH(DATE(H$2,1,1),INV!$A$1:$LI$1),FALSE)</f>
        <v>1.0620937960000001</v>
      </c>
      <c r="I1786" s="322">
        <f>+VLOOKUP($E1786,Consumption!$1:$1048576,MATCH(DATE(I$2,1,1),INV!$A$1:$LI$1),FALSE)</f>
        <v>1.0810799129999999</v>
      </c>
      <c r="J1786" s="322">
        <f>+VLOOKUP($E1786,Consumption!$1:$1048576,MATCH(DATE(J$2,1,1),INV!$A$1:$LI$1),FALSE)</f>
        <v>1.0995714379999999</v>
      </c>
      <c r="K1786" s="322">
        <f>+VLOOKUP($E1786,Consumption!$1:$1048576,MATCH(DATE(K$2,1,1),INV!$A$1:$LI$1),FALSE)</f>
        <v>1.1186500779999999</v>
      </c>
      <c r="L1786" s="322">
        <f>+VLOOKUP($E1786,Consumption!$1:$1048576,MATCH(DATE(L$2,1,1),INV!$A$1:$LI$1),FALSE)</f>
        <v>1.1388293</v>
      </c>
      <c r="M1786" s="322">
        <f>+VLOOKUP($E1786,Consumption!$1:$1048576,MATCH(DATE(M$2,1,1),INV!$A$1:$LI$1),FALSE)</f>
        <v>1.1602793339999999</v>
      </c>
      <c r="N1786" s="322">
        <f>+VLOOKUP($E1786,Consumption!$1:$1048576,MATCH(DATE(N$2,1,1),INV!$A$1:$LI$1),FALSE)</f>
        <v>1.183010704</v>
      </c>
      <c r="O1786" s="322">
        <f>+VLOOKUP($E1786,Consumption!$1:$1048576,MATCH(DATE(O$2,1,1),INV!$A$1:$LI$1),FALSE)</f>
        <v>1.206960826</v>
      </c>
      <c r="P1786" s="322">
        <f>+VLOOKUP($E1786,Consumption!$1:$1048576,MATCH(DATE(P$2,1,1),INV!$A$1:$LI$1),FALSE)</f>
        <v>1.2319781750000001</v>
      </c>
      <c r="Q1786" s="322">
        <f>+VLOOKUP($E1786,Consumption!$1:$1048576,MATCH(DATE(Q$2,1,1),INV!$A$1:$LI$1),FALSE)</f>
        <v>1.258205155</v>
      </c>
      <c r="R1786" s="322">
        <f>+VLOOKUP($E1786,Consumption!$1:$1048576,MATCH(DATE(R$2,1,1),INV!$A$1:$LI$1),FALSE)</f>
        <v>1.2855886519999999</v>
      </c>
      <c r="S1786" s="322">
        <f>+VLOOKUP($E1786,Consumption!$1:$1048576,MATCH(DATE(S$2,1,1),INV!$A$1:$LI$1),FALSE)</f>
        <v>1.314073727</v>
      </c>
      <c r="T1786" s="322">
        <f>+VLOOKUP($E1786,Consumption!$1:$1048576,MATCH(DATE(T$2,1,1),INV!$A$1:$LI$1),FALSE)</f>
        <v>1.3436076050000001</v>
      </c>
      <c r="U1786" s="322">
        <f>+VLOOKUP($E1786,Consumption!$1:$1048576,MATCH(DATE(U$2,1,1),INV!$A$1:$LI$1),FALSE)</f>
        <v>1.3741410999999999</v>
      </c>
      <c r="V1786" s="322">
        <f>+VLOOKUP($E1786,Consumption!$1:$1048576,MATCH(DATE(V$2,1,1),INV!$A$1:$LI$1),FALSE)</f>
        <v>1.405758128</v>
      </c>
      <c r="W1786" s="322">
        <f>+VLOOKUP($E1786,Consumption!$1:$1048576,MATCH(DATE(W$2,1,1),INV!$A$1:$LI$1),FALSE)</f>
        <v>1.4383583150000001</v>
      </c>
      <c r="X1786" s="322">
        <f>+VLOOKUP($E1786,Consumption!$1:$1048576,MATCH(DATE(X$2,1,1),INV!$A$1:$LI$1),FALSE)</f>
        <v>1.47186591</v>
      </c>
      <c r="Y1786" s="322">
        <f>+VLOOKUP($E1786,Consumption!$1:$1048576,MATCH(DATE(Y$2,1,1),INV!$A$1:$LI$1),FALSE)</f>
        <v>1.5062265459999999</v>
      </c>
      <c r="Z1786" s="322">
        <f>+VLOOKUP($E1786,Consumption!$1:$1048576,MATCH(DATE(Z$2,1,1),INV!$A$1:$LI$1),FALSE)</f>
        <v>1.5413394709999999</v>
      </c>
      <c r="AA1786" s="322">
        <f>+VLOOKUP($E1786,Consumption!$1:$1048576,MATCH(DATE(AA$2,1,1),INV!$A$1:$LI$1),FALSE)</f>
        <v>1.5772131039999999</v>
      </c>
      <c r="AB1786" s="322">
        <f>+VLOOKUP($E1786,Consumption!$1:$1048576,MATCH(DATE(AB$2,1,1),INV!$A$1:$LI$1),FALSE)</f>
        <v>1.6138513699999999</v>
      </c>
      <c r="AC1786" s="322">
        <f>+VLOOKUP($E1786,Consumption!$1:$1048576,MATCH(DATE(AC$2,1,1),INV!$A$1:$LI$1),FALSE)</f>
        <v>1.651243872</v>
      </c>
      <c r="AD1786" s="322">
        <f>+VLOOKUP($E1786,Consumption!$1:$1048576,MATCH(DATE(AD$2,1,1),INV!$A$1:$LI$1),FALSE)</f>
        <v>1.689378579</v>
      </c>
      <c r="AE1786" s="322">
        <f>+VLOOKUP($E1786,Consumption!$1:$1048576,MATCH(DATE(AE$2,1,1),INV!$A$1:$LI$1),FALSE)</f>
        <v>1.7280623530000001</v>
      </c>
      <c r="AF1786" s="322">
        <f>+VLOOKUP($E1786,Consumption!$1:$1048576,MATCH(DATE(AF$2,1,1),INV!$A$1:$LI$1),FALSE)</f>
        <v>1.76724605</v>
      </c>
      <c r="AG1786" s="322">
        <f>+VLOOKUP($E1786,Consumption!$1:$1048576,MATCH(DATE(AG$2,1,1),INV!$A$1:$LI$1),FALSE)</f>
        <v>1.807010448</v>
      </c>
      <c r="AH1786" s="322">
        <f>+VLOOKUP($E1786,Consumption!$1:$1048576,MATCH(DATE(AH$2,1,1),INV!$A$1:$LI$1),FALSE)</f>
        <v>1.847402134</v>
      </c>
      <c r="AI1786" s="322">
        <f>+VLOOKUP($E1786,Consumption!$1:$1048576,MATCH(DATE(AI$2,1,1),INV!$A$1:$LI$1),FALSE)</f>
        <v>1.8884479000000001</v>
      </c>
      <c r="AJ1786" s="322">
        <f>+VLOOKUP($E1786,Consumption!$1:$1048576,MATCH(DATE(AJ$2,1,1),INV!$A$1:$LI$1),FALSE)</f>
        <v>1.9301690570000001</v>
      </c>
      <c r="AK1786" s="322">
        <f>+VLOOKUP($E1786,Consumption!$1:$1048576,MATCH(DATE(AK$2,1,1),INV!$A$1:$LI$1),FALSE)</f>
        <v>1.972544101</v>
      </c>
      <c r="AL1786" s="322">
        <f>+VLOOKUP($E1786,Consumption!$1:$1048576,MATCH(DATE(AL$2,1,1),INV!$A$1:$LI$1),FALSE)</f>
        <v>2.0156236660000002</v>
      </c>
      <c r="AM1786" s="322">
        <f>+VLOOKUP($E1786,Consumption!$1:$1048576,MATCH(DATE(AM$2,1,1),INV!$A$1:$LI$1),FALSE)</f>
        <v>2.0594572530000002</v>
      </c>
      <c r="AN1786" s="322">
        <f>+VLOOKUP($E1786,Consumption!$1:$1048576,MATCH(DATE(AN$2,1,1),INV!$A$1:$LI$1),FALSE)</f>
        <v>2.1040924730000001</v>
      </c>
      <c r="AO1786" s="322">
        <f>+VLOOKUP($E1786,Consumption!$1:$1048576,MATCH(DATE(AO$2,1,1),INV!$A$1:$LI$1),FALSE)</f>
        <v>2.1495750870000001</v>
      </c>
      <c r="AP1786" s="322">
        <f>+VLOOKUP($E1786,Consumption!$1:$1048576,MATCH(DATE(AP$2,1,1),INV!$A$1:$LI$1),FALSE)</f>
        <v>2.1954457550000002</v>
      </c>
      <c r="AQ1786" s="322">
        <f>+VLOOKUP($E1786,Consumption!$1:$1048576,MATCH(DATE(AQ$2,1,1),INV!$A$1:$LI$1),FALSE)</f>
        <v>2.2419377329999999</v>
      </c>
      <c r="AR1786" s="322">
        <f>+VLOOKUP($E1786,Consumption!$1:$1048576,MATCH(DATE(AR$2,1,1),INV!$A$1:$LI$1),FALSE)</f>
        <v>2.2892326609999998</v>
      </c>
      <c r="AS1786" s="322">
        <f>+VLOOKUP($E1786,Consumption!$1:$1048576,MATCH(DATE(AS$2,1,1),INV!$A$1:$LI$1),FALSE)</f>
        <v>2.3374527170000001</v>
      </c>
      <c r="AT1786" s="322">
        <f>+VLOOKUP($E1786,Consumption!$1:$1048576,MATCH(DATE(AT$2,1,1),INV!$A$1:$LI$1),FALSE)</f>
        <v>2.386674137</v>
      </c>
      <c r="AU1786" s="322">
        <f>+VLOOKUP($E1786,Consumption!$1:$1048576,MATCH(DATE(AU$2,1,1),INV!$A$1:$LI$1),FALSE)</f>
        <v>2.4368631029999999</v>
      </c>
      <c r="AV1786" s="322">
        <f>+VLOOKUP($E1786,Consumption!$1:$1048576,MATCH(DATE(AV$2,1,1),INV!$A$1:$LI$1),FALSE)</f>
        <v>2.4880896809999999</v>
      </c>
      <c r="AW1786" s="322">
        <f>+VLOOKUP($E1786,Consumption!$1:$1048576,MATCH(DATE(AW$2,1,1),INV!$A$1:$LI$1),FALSE)</f>
        <v>2.540406945</v>
      </c>
      <c r="AX1786" s="322">
        <f>+VLOOKUP($E1786,Consumption!$1:$1048576,MATCH(DATE(AX$2,1,1),INV!$A$1:$LI$1),FALSE)</f>
        <v>2.5938569079999998</v>
      </c>
      <c r="AY1786" s="322">
        <f>+VLOOKUP($E1786,Consumption!$1:$1048576,MATCH(DATE(AY$2,1,1),INV!$A$1:$LI$1),FALSE)</f>
        <v>2.6484755510000002</v>
      </c>
      <c r="AZ1786" s="322">
        <f>+VLOOKUP($E1786,Consumption!$1:$1048576,MATCH(DATE(AZ$2,1,1),INV!$A$1:$LI$1),FALSE)</f>
        <v>2.703993675</v>
      </c>
      <c r="BA1786" s="322">
        <f>+VLOOKUP($E1786,Consumption!$1:$1048576,MATCH(DATE(BA$2,1,1),INV!$A$1:$LI$1),FALSE)</f>
        <v>2.7605825089999998</v>
      </c>
      <c r="BB1786" s="322">
        <f>+VLOOKUP($E1786,Consumption!$1:$1048576,MATCH(DATE(BB$2,1,1),INV!$A$1:$LI$1),FALSE)</f>
        <v>2.8183678329999999</v>
      </c>
      <c r="BC1786" s="322">
        <f>+VLOOKUP($E1786,Consumption!$1:$1048576,MATCH(DATE(BC$2,1,1),INV!$A$1:$LI$1),FALSE)</f>
        <v>2.8774349020000001</v>
      </c>
      <c r="BD1786" s="322">
        <f>+VLOOKUP($E1786,Consumption!$1:$1048576,MATCH(DATE(BD$2,1,1),INV!$A$1:$LI$1),FALSE)</f>
        <v>2.9378402029999999</v>
      </c>
      <c r="BE1786" s="322">
        <f>+VLOOKUP($E1786,Consumption!$1:$1048576,MATCH(DATE(BE$2,1,1),INV!$A$1:$LI$1),FALSE)</f>
        <v>2.8488296649999998</v>
      </c>
      <c r="BF1786" s="322">
        <f>+VLOOKUP($E1786,Consumption!$1:$1048576,MATCH(DATE(BF$2,1,1),INV!$A$1:$LI$1),FALSE)</f>
        <v>2.9054189140000002</v>
      </c>
      <c r="BG1786" s="322">
        <f>+VLOOKUP($E1786,Consumption!$1:$1048576,MATCH(DATE(BG$2,1,1),INV!$A$1:$LI$1),FALSE)</f>
        <v>2.962978519</v>
      </c>
      <c r="BH1786" s="322">
        <f>+VLOOKUP($E1786,Consumption!$1:$1048576,MATCH(DATE(BH$2,1,1),INV!$A$1:$LI$1),FALSE)</f>
        <v>3.0215385590000001</v>
      </c>
      <c r="BI1786" s="322">
        <f>+VLOOKUP($E1786,Consumption!$1:$1048576,MATCH(DATE(BI$2,1,1),INV!$A$1:$LI$1),FALSE)</f>
        <v>3.081129056</v>
      </c>
    </row>
    <row r="1787" spans="1:61" s="281" customFormat="1" ht="15" customHeight="1" x14ac:dyDescent="0.35">
      <c r="A1787" s="392"/>
      <c r="B1787" s="404"/>
      <c r="C1787" s="164" t="s">
        <v>506</v>
      </c>
      <c r="D1787" s="126"/>
      <c r="E1787" s="70" t="s">
        <v>635</v>
      </c>
      <c r="F1787" s="322">
        <f>+VLOOKUP($E1787,Consumption!$1:$1048576,MATCH(DATE(F$2,1,1),INV!$A$1:$LI$1),FALSE)</f>
        <v>1.03105969</v>
      </c>
      <c r="G1787" s="322">
        <f>+VLOOKUP($E1787,Consumption!$1:$1048576,MATCH(DATE(G$2,1,1),INV!$A$1:$LI$1),FALSE)</f>
        <v>1.062871114</v>
      </c>
      <c r="H1787" s="322">
        <f>+VLOOKUP($E1787,Consumption!$1:$1048576,MATCH(DATE(H$2,1,1),INV!$A$1:$LI$1),FALSE)</f>
        <v>1.083443551</v>
      </c>
      <c r="I1787" s="322">
        <f>+VLOOKUP($E1787,Consumption!$1:$1048576,MATCH(DATE(I$2,1,1),INV!$A$1:$LI$1),FALSE)</f>
        <v>1.099286354</v>
      </c>
      <c r="J1787" s="322">
        <f>+VLOOKUP($E1787,Consumption!$1:$1048576,MATCH(DATE(J$2,1,1),INV!$A$1:$LI$1),FALSE)</f>
        <v>1.114413361</v>
      </c>
      <c r="K1787" s="322">
        <f>+VLOOKUP($E1787,Consumption!$1:$1048576,MATCH(DATE(K$2,1,1),INV!$A$1:$LI$1),FALSE)</f>
        <v>1.13081257</v>
      </c>
      <c r="L1787" s="322">
        <f>+VLOOKUP($E1787,Consumption!$1:$1048576,MATCH(DATE(L$2,1,1),INV!$A$1:$LI$1),FALSE)</f>
        <v>1.1492522940000001</v>
      </c>
      <c r="M1787" s="322">
        <f>+VLOOKUP($E1787,Consumption!$1:$1048576,MATCH(DATE(M$2,1,1),INV!$A$1:$LI$1),FALSE)</f>
        <v>1.1697956860000001</v>
      </c>
      <c r="N1787" s="322">
        <f>+VLOOKUP($E1787,Consumption!$1:$1048576,MATCH(DATE(N$2,1,1),INV!$A$1:$LI$1),FALSE)</f>
        <v>1.1922592110000001</v>
      </c>
      <c r="O1787" s="322">
        <f>+VLOOKUP($E1787,Consumption!$1:$1048576,MATCH(DATE(O$2,1,1),INV!$A$1:$LI$1),FALSE)</f>
        <v>1.2164070380000001</v>
      </c>
      <c r="P1787" s="322">
        <f>+VLOOKUP($E1787,Consumption!$1:$1048576,MATCH(DATE(P$2,1,1),INV!$A$1:$LI$1),FALSE)</f>
        <v>1.2419082720000001</v>
      </c>
      <c r="Q1787" s="322">
        <f>+VLOOKUP($E1787,Consumption!$1:$1048576,MATCH(DATE(Q$2,1,1),INV!$A$1:$LI$1),FALSE)</f>
        <v>1.269012614</v>
      </c>
      <c r="R1787" s="322">
        <f>+VLOOKUP($E1787,Consumption!$1:$1048576,MATCH(DATE(R$2,1,1),INV!$A$1:$LI$1),FALSE)</f>
        <v>1.2975810270000001</v>
      </c>
      <c r="S1787" s="322">
        <f>+VLOOKUP($E1787,Consumption!$1:$1048576,MATCH(DATE(S$2,1,1),INV!$A$1:$LI$1),FALSE)</f>
        <v>1.3275125480000001</v>
      </c>
      <c r="T1787" s="322">
        <f>+VLOOKUP($E1787,Consumption!$1:$1048576,MATCH(DATE(T$2,1,1),INV!$A$1:$LI$1),FALSE)</f>
        <v>1.3587411519999999</v>
      </c>
      <c r="U1787" s="322">
        <f>+VLOOKUP($E1787,Consumption!$1:$1048576,MATCH(DATE(U$2,1,1),INV!$A$1:$LI$1),FALSE)</f>
        <v>1.391221493</v>
      </c>
      <c r="V1787" s="322">
        <f>+VLOOKUP($E1787,Consumption!$1:$1048576,MATCH(DATE(V$2,1,1),INV!$A$1:$LI$1),FALSE)</f>
        <v>1.4251751109999999</v>
      </c>
      <c r="W1787" s="322">
        <f>+VLOOKUP($E1787,Consumption!$1:$1048576,MATCH(DATE(W$2,1,1),INV!$A$1:$LI$1),FALSE)</f>
        <v>1.4604317019999999</v>
      </c>
      <c r="X1787" s="322">
        <f>+VLOOKUP($E1787,Consumption!$1:$1048576,MATCH(DATE(X$2,1,1),INV!$A$1:$LI$1),FALSE)</f>
        <v>1.496875486</v>
      </c>
      <c r="Y1787" s="322">
        <f>+VLOOKUP($E1787,Consumption!$1:$1048576,MATCH(DATE(Y$2,1,1),INV!$A$1:$LI$1),FALSE)</f>
        <v>1.5344309469999999</v>
      </c>
      <c r="Z1787" s="322">
        <f>+VLOOKUP($E1787,Consumption!$1:$1048576,MATCH(DATE(Z$2,1,1),INV!$A$1:$LI$1),FALSE)</f>
        <v>1.5730139400000001</v>
      </c>
      <c r="AA1787" s="322">
        <f>+VLOOKUP($E1787,Consumption!$1:$1048576,MATCH(DATE(AA$2,1,1),INV!$A$1:$LI$1),FALSE)</f>
        <v>1.6125834160000001</v>
      </c>
      <c r="AB1787" s="322">
        <f>+VLOOKUP($E1787,Consumption!$1:$1048576,MATCH(DATE(AB$2,1,1),INV!$A$1:$LI$1),FALSE)</f>
        <v>1.653127164</v>
      </c>
      <c r="AC1787" s="322">
        <f>+VLOOKUP($E1787,Consumption!$1:$1048576,MATCH(DATE(AC$2,1,1),INV!$A$1:$LI$1),FALSE)</f>
        <v>1.694628786</v>
      </c>
      <c r="AD1787" s="322">
        <f>+VLOOKUP($E1787,Consumption!$1:$1048576,MATCH(DATE(AD$2,1,1),INV!$A$1:$LI$1),FALSE)</f>
        <v>1.7370726030000001</v>
      </c>
      <c r="AE1787" s="322">
        <f>+VLOOKUP($E1787,Consumption!$1:$1048576,MATCH(DATE(AE$2,1,1),INV!$A$1:$LI$1),FALSE)</f>
        <v>1.7803424459999999</v>
      </c>
      <c r="AF1787" s="322">
        <f>+VLOOKUP($E1787,Consumption!$1:$1048576,MATCH(DATE(AF$2,1,1),INV!$A$1:$LI$1),FALSE)</f>
        <v>1.8242268749999999</v>
      </c>
      <c r="AG1787" s="322">
        <f>+VLOOKUP($E1787,Consumption!$1:$1048576,MATCH(DATE(AG$2,1,1),INV!$A$1:$LI$1),FALSE)</f>
        <v>1.8688191789999999</v>
      </c>
      <c r="AH1787" s="322">
        <f>+VLOOKUP($E1787,Consumption!$1:$1048576,MATCH(DATE(AH$2,1,1),INV!$A$1:$LI$1),FALSE)</f>
        <v>1.9141722880000001</v>
      </c>
      <c r="AI1787" s="322">
        <f>+VLOOKUP($E1787,Consumption!$1:$1048576,MATCH(DATE(AI$2,1,1),INV!$A$1:$LI$1),FALSE)</f>
        <v>1.9603142600000001</v>
      </c>
      <c r="AJ1787" s="322">
        <f>+VLOOKUP($E1787,Consumption!$1:$1048576,MATCH(DATE(AJ$2,1,1),INV!$A$1:$LI$1),FALSE)</f>
        <v>2.0072661749999998</v>
      </c>
      <c r="AK1787" s="322">
        <f>+VLOOKUP($E1787,Consumption!$1:$1048576,MATCH(DATE(AK$2,1,1),INV!$A$1:$LI$1),FALSE)</f>
        <v>2.0549518299999998</v>
      </c>
      <c r="AL1787" s="322">
        <f>+VLOOKUP($E1787,Consumption!$1:$1048576,MATCH(DATE(AL$2,1,1),INV!$A$1:$LI$1),FALSE)</f>
        <v>2.1034574909999999</v>
      </c>
      <c r="AM1787" s="322">
        <f>+VLOOKUP($E1787,Consumption!$1:$1048576,MATCH(DATE(AM$2,1,1),INV!$A$1:$LI$1),FALSE)</f>
        <v>2.1528580590000002</v>
      </c>
      <c r="AN1787" s="322">
        <f>+VLOOKUP($E1787,Consumption!$1:$1048576,MATCH(DATE(AN$2,1,1),INV!$A$1:$LI$1),FALSE)</f>
        <v>2.2032205280000001</v>
      </c>
      <c r="AO1787" s="322">
        <f>+VLOOKUP($E1787,Consumption!$1:$1048576,MATCH(DATE(AO$2,1,1),INV!$A$1:$LI$1),FALSE)</f>
        <v>2.2546079450000001</v>
      </c>
      <c r="AP1787" s="322">
        <f>+VLOOKUP($E1787,Consumption!$1:$1048576,MATCH(DATE(AP$2,1,1),INV!$A$1:$LI$1),FALSE)</f>
        <v>2.3060027380000001</v>
      </c>
      <c r="AQ1787" s="322">
        <f>+VLOOKUP($E1787,Consumption!$1:$1048576,MATCH(DATE(AQ$2,1,1),INV!$A$1:$LI$1),FALSE)</f>
        <v>2.35798292</v>
      </c>
      <c r="AR1787" s="322">
        <f>+VLOOKUP($E1787,Consumption!$1:$1048576,MATCH(DATE(AR$2,1,1),INV!$A$1:$LI$1),FALSE)</f>
        <v>2.410921111</v>
      </c>
      <c r="AS1787" s="322">
        <f>+VLOOKUP($E1787,Consumption!$1:$1048576,MATCH(DATE(AS$2,1,1),INV!$A$1:$LI$1),FALSE)</f>
        <v>2.4650284939999998</v>
      </c>
      <c r="AT1787" s="322">
        <f>+VLOOKUP($E1787,Consumption!$1:$1048576,MATCH(DATE(AT$2,1,1),INV!$A$1:$LI$1),FALSE)</f>
        <v>2.5204151690000001</v>
      </c>
      <c r="AU1787" s="322">
        <f>+VLOOKUP($E1787,Consumption!$1:$1048576,MATCH(DATE(AU$2,1,1),INV!$A$1:$LI$1),FALSE)</f>
        <v>2.5769445580000001</v>
      </c>
      <c r="AV1787" s="322">
        <f>+VLOOKUP($E1787,Consumption!$1:$1048576,MATCH(DATE(AV$2,1,1),INV!$A$1:$LI$1),FALSE)</f>
        <v>2.6347510870000002</v>
      </c>
      <c r="AW1787" s="322">
        <f>+VLOOKUP($E1787,Consumption!$1:$1048576,MATCH(DATE(AW$2,1,1),INV!$A$1:$LI$1),FALSE)</f>
        <v>2.6939258779999999</v>
      </c>
      <c r="AX1787" s="322">
        <f>+VLOOKUP($E1787,Consumption!$1:$1048576,MATCH(DATE(AX$2,1,1),INV!$A$1:$LI$1),FALSE)</f>
        <v>2.7545338930000001</v>
      </c>
      <c r="AY1787" s="322">
        <f>+VLOOKUP($E1787,Consumption!$1:$1048576,MATCH(DATE(AY$2,1,1),INV!$A$1:$LI$1),FALSE)</f>
        <v>2.8166275920000001</v>
      </c>
      <c r="AZ1787" s="322">
        <f>+VLOOKUP($E1787,Consumption!$1:$1048576,MATCH(DATE(AZ$2,1,1),INV!$A$1:$LI$1),FALSE)</f>
        <v>2.8795043580000002</v>
      </c>
      <c r="BA1787" s="322">
        <f>+VLOOKUP($E1787,Consumption!$1:$1048576,MATCH(DATE(BA$2,1,1),INV!$A$1:$LI$1),FALSE)</f>
        <v>2.9435941900000002</v>
      </c>
      <c r="BB1787" s="322">
        <f>+VLOOKUP($E1787,Consumption!$1:$1048576,MATCH(DATE(BB$2,1,1),INV!$A$1:$LI$1),FALSE)</f>
        <v>3.0091768050000001</v>
      </c>
      <c r="BC1787" s="322">
        <f>+VLOOKUP($E1787,Consumption!$1:$1048576,MATCH(DATE(BC$2,1,1),INV!$A$1:$LI$1),FALSE)</f>
        <v>3.0764176449999998</v>
      </c>
      <c r="BD1787" s="322">
        <f>+VLOOKUP($E1787,Consumption!$1:$1048576,MATCH(DATE(BD$2,1,1),INV!$A$1:$LI$1),FALSE)</f>
        <v>3.145411089</v>
      </c>
      <c r="BE1787" s="322">
        <f>+VLOOKUP($E1787,Consumption!$1:$1048576,MATCH(DATE(BE$2,1,1),INV!$A$1:$LI$1),FALSE)</f>
        <v>2.8822236270000001</v>
      </c>
      <c r="BF1787" s="322">
        <f>+VLOOKUP($E1787,Consumption!$1:$1048576,MATCH(DATE(BF$2,1,1),INV!$A$1:$LI$1),FALSE)</f>
        <v>2.939708676</v>
      </c>
      <c r="BG1787" s="322">
        <f>+VLOOKUP($E1787,Consumption!$1:$1048576,MATCH(DATE(BG$2,1,1),INV!$A$1:$LI$1),FALSE)</f>
        <v>2.9981380190000002</v>
      </c>
      <c r="BH1787" s="322">
        <f>+VLOOKUP($E1787,Consumption!$1:$1048576,MATCH(DATE(BH$2,1,1),INV!$A$1:$LI$1),FALSE)</f>
        <v>3.0575440459999998</v>
      </c>
      <c r="BI1787" s="322">
        <f>+VLOOKUP($E1787,Consumption!$1:$1048576,MATCH(DATE(BI$2,1,1),INV!$A$1:$LI$1),FALSE)</f>
        <v>3.1179587309999999</v>
      </c>
    </row>
    <row r="1788" spans="1:61" s="281" customFormat="1" ht="15" customHeight="1" x14ac:dyDescent="0.35">
      <c r="A1788" s="392"/>
      <c r="B1788" s="404"/>
      <c r="C1788" s="165" t="s">
        <v>507</v>
      </c>
      <c r="D1788" s="127"/>
      <c r="E1788" s="85" t="s">
        <v>636</v>
      </c>
      <c r="F1788" s="323" t="e">
        <f>+VLOOKUP($E1788,Consumption!$1:$1048576,MATCH(DATE(F$2,1,1),INV!$A$1:$LI$1),FALSE)</f>
        <v>#N/A</v>
      </c>
      <c r="G1788" s="323" t="e">
        <f>+VLOOKUP($E1788,Consumption!$1:$1048576,MATCH(DATE(G$2,1,1),INV!$A$1:$LI$1),FALSE)</f>
        <v>#N/A</v>
      </c>
      <c r="H1788" s="323" t="e">
        <f>+VLOOKUP($E1788,Consumption!$1:$1048576,MATCH(DATE(H$2,1,1),INV!$A$1:$LI$1),FALSE)</f>
        <v>#N/A</v>
      </c>
      <c r="I1788" s="323" t="e">
        <f>+VLOOKUP($E1788,Consumption!$1:$1048576,MATCH(DATE(I$2,1,1),INV!$A$1:$LI$1),FALSE)</f>
        <v>#N/A</v>
      </c>
      <c r="J1788" s="323" t="e">
        <f>+VLOOKUP($E1788,Consumption!$1:$1048576,MATCH(DATE(J$2,1,1),INV!$A$1:$LI$1),FALSE)</f>
        <v>#N/A</v>
      </c>
      <c r="K1788" s="323" t="e">
        <f>+VLOOKUP($E1788,Consumption!$1:$1048576,MATCH(DATE(K$2,1,1),INV!$A$1:$LI$1),FALSE)</f>
        <v>#N/A</v>
      </c>
      <c r="L1788" s="323" t="e">
        <f>+VLOOKUP($E1788,Consumption!$1:$1048576,MATCH(DATE(L$2,1,1),INV!$A$1:$LI$1),FALSE)</f>
        <v>#N/A</v>
      </c>
      <c r="M1788" s="323" t="e">
        <f>+VLOOKUP($E1788,Consumption!$1:$1048576,MATCH(DATE(M$2,1,1),INV!$A$1:$LI$1),FALSE)</f>
        <v>#N/A</v>
      </c>
      <c r="N1788" s="323" t="e">
        <f>+VLOOKUP($E1788,Consumption!$1:$1048576,MATCH(DATE(N$2,1,1),INV!$A$1:$LI$1),FALSE)</f>
        <v>#N/A</v>
      </c>
      <c r="O1788" s="323" t="e">
        <f>+VLOOKUP($E1788,Consumption!$1:$1048576,MATCH(DATE(O$2,1,1),INV!$A$1:$LI$1),FALSE)</f>
        <v>#N/A</v>
      </c>
      <c r="P1788" s="323" t="e">
        <f>+VLOOKUP($E1788,Consumption!$1:$1048576,MATCH(DATE(P$2,1,1),INV!$A$1:$LI$1),FALSE)</f>
        <v>#N/A</v>
      </c>
      <c r="Q1788" s="323" t="e">
        <f>+VLOOKUP($E1788,Consumption!$1:$1048576,MATCH(DATE(Q$2,1,1),INV!$A$1:$LI$1),FALSE)</f>
        <v>#N/A</v>
      </c>
      <c r="R1788" s="323" t="e">
        <f>+VLOOKUP($E1788,Consumption!$1:$1048576,MATCH(DATE(R$2,1,1),INV!$A$1:$LI$1),FALSE)</f>
        <v>#N/A</v>
      </c>
      <c r="S1788" s="323" t="e">
        <f>+VLOOKUP($E1788,Consumption!$1:$1048576,MATCH(DATE(S$2,1,1),INV!$A$1:$LI$1),FALSE)</f>
        <v>#N/A</v>
      </c>
      <c r="T1788" s="323" t="e">
        <f>+VLOOKUP($E1788,Consumption!$1:$1048576,MATCH(DATE(T$2,1,1),INV!$A$1:$LI$1),FALSE)</f>
        <v>#N/A</v>
      </c>
      <c r="U1788" s="323" t="e">
        <f>+VLOOKUP($E1788,Consumption!$1:$1048576,MATCH(DATE(U$2,1,1),INV!$A$1:$LI$1),FALSE)</f>
        <v>#N/A</v>
      </c>
      <c r="V1788" s="323" t="e">
        <f>+VLOOKUP($E1788,Consumption!$1:$1048576,MATCH(DATE(V$2,1,1),INV!$A$1:$LI$1),FALSE)</f>
        <v>#N/A</v>
      </c>
      <c r="W1788" s="323" t="e">
        <f>+VLOOKUP($E1788,Consumption!$1:$1048576,MATCH(DATE(W$2,1,1),INV!$A$1:$LI$1),FALSE)</f>
        <v>#N/A</v>
      </c>
      <c r="X1788" s="323" t="e">
        <f>+VLOOKUP($E1788,Consumption!$1:$1048576,MATCH(DATE(X$2,1,1),INV!$A$1:$LI$1),FALSE)</f>
        <v>#N/A</v>
      </c>
      <c r="Y1788" s="323" t="e">
        <f>+VLOOKUP($E1788,Consumption!$1:$1048576,MATCH(DATE(Y$2,1,1),INV!$A$1:$LI$1),FALSE)</f>
        <v>#N/A</v>
      </c>
      <c r="Z1788" s="323" t="e">
        <f>+VLOOKUP($E1788,Consumption!$1:$1048576,MATCH(DATE(Z$2,1,1),INV!$A$1:$LI$1),FALSE)</f>
        <v>#N/A</v>
      </c>
      <c r="AA1788" s="323" t="e">
        <f>+VLOOKUP($E1788,Consumption!$1:$1048576,MATCH(DATE(AA$2,1,1),INV!$A$1:$LI$1),FALSE)</f>
        <v>#N/A</v>
      </c>
      <c r="AB1788" s="323" t="e">
        <f>+VLOOKUP($E1788,Consumption!$1:$1048576,MATCH(DATE(AB$2,1,1),INV!$A$1:$LI$1),FALSE)</f>
        <v>#N/A</v>
      </c>
      <c r="AC1788" s="323" t="e">
        <f>+VLOOKUP($E1788,Consumption!$1:$1048576,MATCH(DATE(AC$2,1,1),INV!$A$1:$LI$1),FALSE)</f>
        <v>#N/A</v>
      </c>
      <c r="AD1788" s="323" t="e">
        <f>+VLOOKUP($E1788,Consumption!$1:$1048576,MATCH(DATE(AD$2,1,1),INV!$A$1:$LI$1),FALSE)</f>
        <v>#N/A</v>
      </c>
      <c r="AE1788" s="323" t="e">
        <f>+VLOOKUP($E1788,Consumption!$1:$1048576,MATCH(DATE(AE$2,1,1),INV!$A$1:$LI$1),FALSE)</f>
        <v>#N/A</v>
      </c>
      <c r="AF1788" s="323" t="e">
        <f>+VLOOKUP($E1788,Consumption!$1:$1048576,MATCH(DATE(AF$2,1,1),INV!$A$1:$LI$1),FALSE)</f>
        <v>#N/A</v>
      </c>
      <c r="AG1788" s="323" t="e">
        <f>+VLOOKUP($E1788,Consumption!$1:$1048576,MATCH(DATE(AG$2,1,1),INV!$A$1:$LI$1),FALSE)</f>
        <v>#N/A</v>
      </c>
      <c r="AH1788" s="323" t="e">
        <f>+VLOOKUP($E1788,Consumption!$1:$1048576,MATCH(DATE(AH$2,1,1),INV!$A$1:$LI$1),FALSE)</f>
        <v>#N/A</v>
      </c>
      <c r="AI1788" s="323" t="e">
        <f>+VLOOKUP($E1788,Consumption!$1:$1048576,MATCH(DATE(AI$2,1,1),INV!$A$1:$LI$1),FALSE)</f>
        <v>#N/A</v>
      </c>
      <c r="AJ1788" s="323" t="e">
        <f>+VLOOKUP($E1788,Consumption!$1:$1048576,MATCH(DATE(AJ$2,1,1),INV!$A$1:$LI$1),FALSE)</f>
        <v>#N/A</v>
      </c>
      <c r="AK1788" s="323" t="e">
        <f>+VLOOKUP($E1788,Consumption!$1:$1048576,MATCH(DATE(AK$2,1,1),INV!$A$1:$LI$1),FALSE)</f>
        <v>#N/A</v>
      </c>
      <c r="AL1788" s="323" t="e">
        <f>+VLOOKUP($E1788,Consumption!$1:$1048576,MATCH(DATE(AL$2,1,1),INV!$A$1:$LI$1),FALSE)</f>
        <v>#N/A</v>
      </c>
      <c r="AM1788" s="323" t="e">
        <f>+VLOOKUP($E1788,Consumption!$1:$1048576,MATCH(DATE(AM$2,1,1),INV!$A$1:$LI$1),FALSE)</f>
        <v>#N/A</v>
      </c>
      <c r="AN1788" s="323" t="e">
        <f>+VLOOKUP($E1788,Consumption!$1:$1048576,MATCH(DATE(AN$2,1,1),INV!$A$1:$LI$1),FALSE)</f>
        <v>#N/A</v>
      </c>
      <c r="AO1788" s="323" t="e">
        <f>+VLOOKUP($E1788,Consumption!$1:$1048576,MATCH(DATE(AO$2,1,1),INV!$A$1:$LI$1),FALSE)</f>
        <v>#N/A</v>
      </c>
      <c r="AP1788" s="323" t="e">
        <f>+VLOOKUP($E1788,Consumption!$1:$1048576,MATCH(DATE(AP$2,1,1),INV!$A$1:$LI$1),FALSE)</f>
        <v>#N/A</v>
      </c>
      <c r="AQ1788" s="323" t="e">
        <f>+VLOOKUP($E1788,Consumption!$1:$1048576,MATCH(DATE(AQ$2,1,1),INV!$A$1:$LI$1),FALSE)</f>
        <v>#N/A</v>
      </c>
      <c r="AR1788" s="323" t="e">
        <f>+VLOOKUP($E1788,Consumption!$1:$1048576,MATCH(DATE(AR$2,1,1),INV!$A$1:$LI$1),FALSE)</f>
        <v>#N/A</v>
      </c>
      <c r="AS1788" s="323" t="e">
        <f>+VLOOKUP($E1788,Consumption!$1:$1048576,MATCH(DATE(AS$2,1,1),INV!$A$1:$LI$1),FALSE)</f>
        <v>#N/A</v>
      </c>
      <c r="AT1788" s="323" t="e">
        <f>+VLOOKUP($E1788,Consumption!$1:$1048576,MATCH(DATE(AT$2,1,1),INV!$A$1:$LI$1),FALSE)</f>
        <v>#N/A</v>
      </c>
      <c r="AU1788" s="323" t="e">
        <f>+VLOOKUP($E1788,Consumption!$1:$1048576,MATCH(DATE(AU$2,1,1),INV!$A$1:$LI$1),FALSE)</f>
        <v>#N/A</v>
      </c>
      <c r="AV1788" s="323" t="e">
        <f>+VLOOKUP($E1788,Consumption!$1:$1048576,MATCH(DATE(AV$2,1,1),INV!$A$1:$LI$1),FALSE)</f>
        <v>#N/A</v>
      </c>
      <c r="AW1788" s="323" t="e">
        <f>+VLOOKUP($E1788,Consumption!$1:$1048576,MATCH(DATE(AW$2,1,1),INV!$A$1:$LI$1),FALSE)</f>
        <v>#N/A</v>
      </c>
      <c r="AX1788" s="323" t="e">
        <f>+VLOOKUP($E1788,Consumption!$1:$1048576,MATCH(DATE(AX$2,1,1),INV!$A$1:$LI$1),FALSE)</f>
        <v>#N/A</v>
      </c>
      <c r="AY1788" s="323" t="e">
        <f>+VLOOKUP($E1788,Consumption!$1:$1048576,MATCH(DATE(AY$2,1,1),INV!$A$1:$LI$1),FALSE)</f>
        <v>#N/A</v>
      </c>
      <c r="AZ1788" s="323" t="e">
        <f>+VLOOKUP($E1788,Consumption!$1:$1048576,MATCH(DATE(AZ$2,1,1),INV!$A$1:$LI$1),FALSE)</f>
        <v>#N/A</v>
      </c>
      <c r="BA1788" s="323" t="e">
        <f>+VLOOKUP($E1788,Consumption!$1:$1048576,MATCH(DATE(BA$2,1,1),INV!$A$1:$LI$1),FALSE)</f>
        <v>#N/A</v>
      </c>
      <c r="BB1788" s="323" t="e">
        <f>+VLOOKUP($E1788,Consumption!$1:$1048576,MATCH(DATE(BB$2,1,1),INV!$A$1:$LI$1),FALSE)</f>
        <v>#N/A</v>
      </c>
      <c r="BC1788" s="323" t="e">
        <f>+VLOOKUP($E1788,Consumption!$1:$1048576,MATCH(DATE(BC$2,1,1),INV!$A$1:$LI$1),FALSE)</f>
        <v>#N/A</v>
      </c>
      <c r="BD1788" s="323" t="e">
        <f>+VLOOKUP($E1788,Consumption!$1:$1048576,MATCH(DATE(BD$2,1,1),INV!$A$1:$LI$1),FALSE)</f>
        <v>#N/A</v>
      </c>
      <c r="BE1788" s="323" t="e">
        <f>+VLOOKUP($E1788,Consumption!$1:$1048576,MATCH(DATE(BE$2,1,1),INV!$A$1:$LI$1),FALSE)</f>
        <v>#N/A</v>
      </c>
      <c r="BF1788" s="323" t="e">
        <f>+VLOOKUP($E1788,Consumption!$1:$1048576,MATCH(DATE(BF$2,1,1),INV!$A$1:$LI$1),FALSE)</f>
        <v>#N/A</v>
      </c>
      <c r="BG1788" s="323" t="e">
        <f>+VLOOKUP($E1788,Consumption!$1:$1048576,MATCH(DATE(BG$2,1,1),INV!$A$1:$LI$1),FALSE)</f>
        <v>#N/A</v>
      </c>
      <c r="BH1788" s="323" t="e">
        <f>+VLOOKUP($E1788,Consumption!$1:$1048576,MATCH(DATE(BH$2,1,1),INV!$A$1:$LI$1),FALSE)</f>
        <v>#N/A</v>
      </c>
      <c r="BI1788" s="323" t="e">
        <f>+VLOOKUP($E1788,Consumption!$1:$1048576,MATCH(DATE(BI$2,1,1),INV!$A$1:$LI$1),FALSE)</f>
        <v>#N/A</v>
      </c>
    </row>
    <row r="1789" spans="1:61" s="92" customFormat="1" ht="15" customHeight="1" x14ac:dyDescent="0.35">
      <c r="A1789" s="392"/>
      <c r="B1789" s="404"/>
      <c r="C1789" s="163" t="s">
        <v>782</v>
      </c>
      <c r="D1789" s="134"/>
      <c r="E1789" s="135" t="s">
        <v>637</v>
      </c>
      <c r="F1789" s="321">
        <f>+VLOOKUP($E1789,Consumption!$1:$1048576,MATCH(DATE(F$2,1,1),INV!$A$1:$LI$1),FALSE)</f>
        <v>0.99928330850000002</v>
      </c>
      <c r="G1789" s="321">
        <f>+VLOOKUP($E1789,Consumption!$1:$1048576,MATCH(DATE(G$2,1,1),INV!$A$1:$LI$1),FALSE)</f>
        <v>1.017989158</v>
      </c>
      <c r="H1789" s="321">
        <f>+VLOOKUP($E1789,Consumption!$1:$1048576,MATCH(DATE(H$2,1,1),INV!$A$1:$LI$1),FALSE)</f>
        <v>1.036837593</v>
      </c>
      <c r="I1789" s="321">
        <f>+VLOOKUP($E1789,Consumption!$1:$1048576,MATCH(DATE(I$2,1,1),INV!$A$1:$LI$1),FALSE)</f>
        <v>1.056122352</v>
      </c>
      <c r="J1789" s="321">
        <f>+VLOOKUP($E1789,Consumption!$1:$1048576,MATCH(DATE(J$2,1,1),INV!$A$1:$LI$1),FALSE)</f>
        <v>1.0760451769999999</v>
      </c>
      <c r="K1789" s="321">
        <f>+VLOOKUP($E1789,Consumption!$1:$1048576,MATCH(DATE(K$2,1,1),INV!$A$1:$LI$1),FALSE)</f>
        <v>1.0967217010000001</v>
      </c>
      <c r="L1789" s="321">
        <f>+VLOOKUP($E1789,Consumption!$1:$1048576,MATCH(DATE(L$2,1,1),INV!$A$1:$LI$1),FALSE)</f>
        <v>1.1181780400000001</v>
      </c>
      <c r="M1789" s="321">
        <f>+VLOOKUP($E1789,Consumption!$1:$1048576,MATCH(DATE(M$2,1,1),INV!$A$1:$LI$1),FALSE)</f>
        <v>1.1404204389999999</v>
      </c>
      <c r="N1789" s="321">
        <f>+VLOOKUP($E1789,Consumption!$1:$1048576,MATCH(DATE(N$2,1,1),INV!$A$1:$LI$1),FALSE)</f>
        <v>1.163445136</v>
      </c>
      <c r="O1789" s="321">
        <f>+VLOOKUP($E1789,Consumption!$1:$1048576,MATCH(DATE(O$2,1,1),INV!$A$1:$LI$1),FALSE)</f>
        <v>1.1872427350000001</v>
      </c>
      <c r="P1789" s="321">
        <f>+VLOOKUP($E1789,Consumption!$1:$1048576,MATCH(DATE(P$2,1,1),INV!$A$1:$LI$1),FALSE)</f>
        <v>1.211853488</v>
      </c>
      <c r="Q1789" s="321">
        <f>+VLOOKUP($E1789,Consumption!$1:$1048576,MATCH(DATE(Q$2,1,1),INV!$A$1:$LI$1),FALSE)</f>
        <v>1.2372341600000001</v>
      </c>
      <c r="R1789" s="321">
        <f>+VLOOKUP($E1789,Consumption!$1:$1048576,MATCH(DATE(R$2,1,1),INV!$A$1:$LI$1),FALSE)</f>
        <v>1.2633510699999999</v>
      </c>
      <c r="S1789" s="321">
        <f>+VLOOKUP($E1789,Consumption!$1:$1048576,MATCH(DATE(S$2,1,1),INV!$A$1:$LI$1),FALSE)</f>
        <v>1.290175217</v>
      </c>
      <c r="T1789" s="321">
        <f>+VLOOKUP($E1789,Consumption!$1:$1048576,MATCH(DATE(T$2,1,1),INV!$A$1:$LI$1),FALSE)</f>
        <v>1.3176784210000001</v>
      </c>
      <c r="U1789" s="321">
        <f>+VLOOKUP($E1789,Consumption!$1:$1048576,MATCH(DATE(U$2,1,1),INV!$A$1:$LI$1),FALSE)</f>
        <v>1.3458319910000001</v>
      </c>
      <c r="V1789" s="321">
        <f>+VLOOKUP($E1789,Consumption!$1:$1048576,MATCH(DATE(V$2,1,1),INV!$A$1:$LI$1),FALSE)</f>
        <v>1.3746071559999999</v>
      </c>
      <c r="W1789" s="321">
        <f>+VLOOKUP($E1789,Consumption!$1:$1048576,MATCH(DATE(W$2,1,1),INV!$A$1:$LI$1),FALSE)</f>
        <v>1.403976232</v>
      </c>
      <c r="X1789" s="321">
        <f>+VLOOKUP($E1789,Consumption!$1:$1048576,MATCH(DATE(X$2,1,1),INV!$A$1:$LI$1),FALSE)</f>
        <v>1.4339138469999999</v>
      </c>
      <c r="Y1789" s="321">
        <f>+VLOOKUP($E1789,Consumption!$1:$1048576,MATCH(DATE(Y$2,1,1),INV!$A$1:$LI$1),FALSE)</f>
        <v>1.464397886</v>
      </c>
      <c r="Z1789" s="321">
        <f>+VLOOKUP($E1789,Consumption!$1:$1048576,MATCH(DATE(Z$2,1,1),INV!$A$1:$LI$1),FALSE)</f>
        <v>1.495368941</v>
      </c>
      <c r="AA1789" s="321">
        <f>+VLOOKUP($E1789,Consumption!$1:$1048576,MATCH(DATE(AA$2,1,1),INV!$A$1:$LI$1),FALSE)</f>
        <v>1.526832296</v>
      </c>
      <c r="AB1789" s="321">
        <f>+VLOOKUP($E1789,Consumption!$1:$1048576,MATCH(DATE(AB$2,1,1),INV!$A$1:$LI$1),FALSE)</f>
        <v>1.558789032</v>
      </c>
      <c r="AC1789" s="321">
        <f>+VLOOKUP($E1789,Consumption!$1:$1048576,MATCH(DATE(AC$2,1,1),INV!$A$1:$LI$1),FALSE)</f>
        <v>1.5912391029999999</v>
      </c>
      <c r="AD1789" s="321">
        <f>+VLOOKUP($E1789,Consumption!$1:$1048576,MATCH(DATE(AD$2,1,1),INV!$A$1:$LI$1),FALSE)</f>
        <v>1.624184466</v>
      </c>
      <c r="AE1789" s="321">
        <f>+VLOOKUP($E1789,Consumption!$1:$1048576,MATCH(DATE(AE$2,1,1),INV!$A$1:$LI$1),FALSE)</f>
        <v>1.657508985</v>
      </c>
      <c r="AF1789" s="321">
        <f>+VLOOKUP($E1789,Consumption!$1:$1048576,MATCH(DATE(AF$2,1,1),INV!$A$1:$LI$1),FALSE)</f>
        <v>1.691219611</v>
      </c>
      <c r="AG1789" s="321">
        <f>+VLOOKUP($E1789,Consumption!$1:$1048576,MATCH(DATE(AG$2,1,1),INV!$A$1:$LI$1),FALSE)</f>
        <v>1.7253282350000001</v>
      </c>
      <c r="AH1789" s="321">
        <f>+VLOOKUP($E1789,Consumption!$1:$1048576,MATCH(DATE(AH$2,1,1),INV!$A$1:$LI$1),FALSE)</f>
        <v>1.7598483110000001</v>
      </c>
      <c r="AI1789" s="321">
        <f>+VLOOKUP($E1789,Consumption!$1:$1048576,MATCH(DATE(AI$2,1,1),INV!$A$1:$LI$1),FALSE)</f>
        <v>1.794796778</v>
      </c>
      <c r="AJ1789" s="321">
        <f>+VLOOKUP($E1789,Consumption!$1:$1048576,MATCH(DATE(AJ$2,1,1),INV!$A$1:$LI$1),FALSE)</f>
        <v>1.8301955350000001</v>
      </c>
      <c r="AK1789" s="321">
        <f>+VLOOKUP($E1789,Consumption!$1:$1048576,MATCH(DATE(AK$2,1,1),INV!$A$1:$LI$1),FALSE)</f>
        <v>1.866071614</v>
      </c>
      <c r="AL1789" s="321">
        <f>+VLOOKUP($E1789,Consumption!$1:$1048576,MATCH(DATE(AL$2,1,1),INV!$A$1:$LI$1),FALSE)</f>
        <v>1.902456366</v>
      </c>
      <c r="AM1789" s="321">
        <f>+VLOOKUP($E1789,Consumption!$1:$1048576,MATCH(DATE(AM$2,1,1),INV!$A$1:$LI$1),FALSE)</f>
        <v>1.9393841890000001</v>
      </c>
      <c r="AN1789" s="321">
        <f>+VLOOKUP($E1789,Consumption!$1:$1048576,MATCH(DATE(AN$2,1,1),INV!$A$1:$LI$1),FALSE)</f>
        <v>1.976891205</v>
      </c>
      <c r="AO1789" s="321">
        <f>+VLOOKUP($E1789,Consumption!$1:$1048576,MATCH(DATE(AO$2,1,1),INV!$A$1:$LI$1),FALSE)</f>
        <v>2.01501412</v>
      </c>
      <c r="AP1789" s="321">
        <f>+VLOOKUP($E1789,Consumption!$1:$1048576,MATCH(DATE(AP$2,1,1),INV!$A$1:$LI$1),FALSE)</f>
        <v>2.0537577520000001</v>
      </c>
      <c r="AQ1789" s="321">
        <f>+VLOOKUP($E1789,Consumption!$1:$1048576,MATCH(DATE(AQ$2,1,1),INV!$A$1:$LI$1),FALSE)</f>
        <v>2.0931402050000001</v>
      </c>
      <c r="AR1789" s="321">
        <f>+VLOOKUP($E1789,Consumption!$1:$1048576,MATCH(DATE(AR$2,1,1),INV!$A$1:$LI$1),FALSE)</f>
        <v>2.1331864679999999</v>
      </c>
      <c r="AS1789" s="321">
        <f>+VLOOKUP($E1789,Consumption!$1:$1048576,MATCH(DATE(AS$2,1,1),INV!$A$1:$LI$1),FALSE)</f>
        <v>2.1739241690000002</v>
      </c>
      <c r="AT1789" s="321">
        <f>+VLOOKUP($E1789,Consumption!$1:$1048576,MATCH(DATE(AT$2,1,1),INV!$A$1:$LI$1),FALSE)</f>
        <v>2.2153819320000001</v>
      </c>
      <c r="AU1789" s="321">
        <f>+VLOOKUP($E1789,Consumption!$1:$1048576,MATCH(DATE(AU$2,1,1),INV!$A$1:$LI$1),FALSE)</f>
        <v>2.2575890250000001</v>
      </c>
      <c r="AV1789" s="321">
        <f>+VLOOKUP($E1789,Consumption!$1:$1048576,MATCH(DATE(AV$2,1,1),INV!$A$1:$LI$1),FALSE)</f>
        <v>2.3005753819999999</v>
      </c>
      <c r="AW1789" s="321">
        <f>+VLOOKUP($E1789,Consumption!$1:$1048576,MATCH(DATE(AW$2,1,1),INV!$A$1:$LI$1),FALSE)</f>
        <v>2.34437155</v>
      </c>
      <c r="AX1789" s="321">
        <f>+VLOOKUP($E1789,Consumption!$1:$1048576,MATCH(DATE(AX$2,1,1),INV!$A$1:$LI$1),FALSE)</f>
        <v>2.389008493</v>
      </c>
      <c r="AY1789" s="321">
        <f>+VLOOKUP($E1789,Consumption!$1:$1048576,MATCH(DATE(AY$2,1,1),INV!$A$1:$LI$1),FALSE)</f>
        <v>2.4345172960000001</v>
      </c>
      <c r="AZ1789" s="321">
        <f>+VLOOKUP($E1789,Consumption!$1:$1048576,MATCH(DATE(AZ$2,1,1),INV!$A$1:$LI$1),FALSE)</f>
        <v>2.4809319909999998</v>
      </c>
      <c r="BA1789" s="321">
        <f>+VLOOKUP($E1789,Consumption!$1:$1048576,MATCH(DATE(BA$2,1,1),INV!$A$1:$LI$1),FALSE)</f>
        <v>2.528284787</v>
      </c>
      <c r="BB1789" s="321">
        <f>+VLOOKUP($E1789,Consumption!$1:$1048576,MATCH(DATE(BB$2,1,1),INV!$A$1:$LI$1),FALSE)</f>
        <v>2.5766066049999998</v>
      </c>
      <c r="BC1789" s="321">
        <f>+VLOOKUP($E1789,Consumption!$1:$1048576,MATCH(DATE(BC$2,1,1),INV!$A$1:$LI$1),FALSE)</f>
        <v>2.6259271059999998</v>
      </c>
      <c r="BD1789" s="321">
        <f>+VLOOKUP($E1789,Consumption!$1:$1048576,MATCH(DATE(BD$2,1,1),INV!$A$1:$LI$1),FALSE)</f>
        <v>2.676274705</v>
      </c>
      <c r="BE1789" s="321">
        <f>+VLOOKUP($E1789,Consumption!$1:$1048576,MATCH(DATE(BE$2,1,1),INV!$A$1:$LI$1),FALSE)</f>
        <v>2.7865971890000001</v>
      </c>
      <c r="BF1789" s="321">
        <f>+VLOOKUP($E1789,Consumption!$1:$1048576,MATCH(DATE(BF$2,1,1),INV!$A$1:$LI$1),FALSE)</f>
        <v>2.8403224690000002</v>
      </c>
      <c r="BG1789" s="321">
        <f>+VLOOKUP($E1789,Consumption!$1:$1048576,MATCH(DATE(BG$2,1,1),INV!$A$1:$LI$1),FALSE)</f>
        <v>2.894939376</v>
      </c>
      <c r="BH1789" s="321">
        <f>+VLOOKUP($E1789,Consumption!$1:$1048576,MATCH(DATE(BH$2,1,1),INV!$A$1:$LI$1),FALSE)</f>
        <v>2.950470615</v>
      </c>
      <c r="BI1789" s="321">
        <f>+VLOOKUP($E1789,Consumption!$1:$1048576,MATCH(DATE(BI$2,1,1),INV!$A$1:$LI$1),FALSE)</f>
        <v>3.0069409239999998</v>
      </c>
    </row>
    <row r="1790" spans="1:61" s="281" customFormat="1" ht="15" customHeight="1" x14ac:dyDescent="0.35">
      <c r="A1790" s="392"/>
      <c r="B1790" s="404"/>
      <c r="C1790" s="164" t="s">
        <v>590</v>
      </c>
      <c r="D1790" s="126"/>
      <c r="E1790" s="70" t="s">
        <v>638</v>
      </c>
      <c r="F1790" s="322">
        <f>+VLOOKUP($E1790,Consumption!$1:$1048576,MATCH(DATE(F$2,1,1),INV!$A$1:$LI$1),FALSE)</f>
        <v>0.9995035122</v>
      </c>
      <c r="G1790" s="322">
        <f>+VLOOKUP($E1790,Consumption!$1:$1048576,MATCH(DATE(G$2,1,1),INV!$A$1:$LI$1),FALSE)</f>
        <v>1.018461536</v>
      </c>
      <c r="H1790" s="322">
        <f>+VLOOKUP($E1790,Consumption!$1:$1048576,MATCH(DATE(H$2,1,1),INV!$A$1:$LI$1),FALSE)</f>
        <v>1.0375509380000001</v>
      </c>
      <c r="I1790" s="322">
        <f>+VLOOKUP($E1790,Consumption!$1:$1048576,MATCH(DATE(I$2,1,1),INV!$A$1:$LI$1),FALSE)</f>
        <v>1.0570511389999999</v>
      </c>
      <c r="J1790" s="322">
        <f>+VLOOKUP($E1790,Consumption!$1:$1048576,MATCH(DATE(J$2,1,1),INV!$A$1:$LI$1),FALSE)</f>
        <v>1.0771576439999999</v>
      </c>
      <c r="K1790" s="322">
        <f>+VLOOKUP($E1790,Consumption!$1:$1048576,MATCH(DATE(K$2,1,1),INV!$A$1:$LI$1),FALSE)</f>
        <v>1.097980639</v>
      </c>
      <c r="L1790" s="322">
        <f>+VLOOKUP($E1790,Consumption!$1:$1048576,MATCH(DATE(L$2,1,1),INV!$A$1:$LI$1),FALSE)</f>
        <v>1.1195442959999999</v>
      </c>
      <c r="M1790" s="322">
        <f>+VLOOKUP($E1790,Consumption!$1:$1048576,MATCH(DATE(M$2,1,1),INV!$A$1:$LI$1),FALSE)</f>
        <v>1.1418504730000001</v>
      </c>
      <c r="N1790" s="322">
        <f>+VLOOKUP($E1790,Consumption!$1:$1048576,MATCH(DATE(N$2,1,1),INV!$A$1:$LI$1),FALSE)</f>
        <v>1.164890558</v>
      </c>
      <c r="O1790" s="322">
        <f>+VLOOKUP($E1790,Consumption!$1:$1048576,MATCH(DATE(O$2,1,1),INV!$A$1:$LI$1),FALSE)</f>
        <v>1.188651954</v>
      </c>
      <c r="P1790" s="322">
        <f>+VLOOKUP($E1790,Consumption!$1:$1048576,MATCH(DATE(P$2,1,1),INV!$A$1:$LI$1),FALSE)</f>
        <v>1.213165794</v>
      </c>
      <c r="Q1790" s="322">
        <f>+VLOOKUP($E1790,Consumption!$1:$1048576,MATCH(DATE(Q$2,1,1),INV!$A$1:$LI$1),FALSE)</f>
        <v>1.238393928</v>
      </c>
      <c r="R1790" s="322">
        <f>+VLOOKUP($E1790,Consumption!$1:$1048576,MATCH(DATE(R$2,1,1),INV!$A$1:$LI$1),FALSE)</f>
        <v>1.2643083369999999</v>
      </c>
      <c r="S1790" s="322">
        <f>+VLOOKUP($E1790,Consumption!$1:$1048576,MATCH(DATE(S$2,1,1),INV!$A$1:$LI$1),FALSE)</f>
        <v>1.290885506</v>
      </c>
      <c r="T1790" s="322">
        <f>+VLOOKUP($E1790,Consumption!$1:$1048576,MATCH(DATE(T$2,1,1),INV!$A$1:$LI$1),FALSE)</f>
        <v>1.3181034700000001</v>
      </c>
      <c r="U1790" s="322">
        <f>+VLOOKUP($E1790,Consumption!$1:$1048576,MATCH(DATE(U$2,1,1),INV!$A$1:$LI$1),FALSE)</f>
        <v>1.3459406469999999</v>
      </c>
      <c r="V1790" s="322">
        <f>+VLOOKUP($E1790,Consumption!$1:$1048576,MATCH(DATE(V$2,1,1),INV!$A$1:$LI$1),FALSE)</f>
        <v>1.374375863</v>
      </c>
      <c r="W1790" s="322">
        <f>+VLOOKUP($E1790,Consumption!$1:$1048576,MATCH(DATE(W$2,1,1),INV!$A$1:$LI$1),FALSE)</f>
        <v>1.403389011</v>
      </c>
      <c r="X1790" s="322">
        <f>+VLOOKUP($E1790,Consumption!$1:$1048576,MATCH(DATE(X$2,1,1),INV!$A$1:$LI$1),FALSE)</f>
        <v>1.432961884</v>
      </c>
      <c r="Y1790" s="322">
        <f>+VLOOKUP($E1790,Consumption!$1:$1048576,MATCH(DATE(Y$2,1,1),INV!$A$1:$LI$1),FALSE)</f>
        <v>1.4630789179999999</v>
      </c>
      <c r="Z1790" s="322">
        <f>+VLOOKUP($E1790,Consumption!$1:$1048576,MATCH(DATE(Z$2,1,1),INV!$A$1:$LI$1),FALSE)</f>
        <v>1.493692808</v>
      </c>
      <c r="AA1790" s="322">
        <f>+VLOOKUP($E1790,Consumption!$1:$1048576,MATCH(DATE(AA$2,1,1),INV!$A$1:$LI$1),FALSE)</f>
        <v>1.52481198</v>
      </c>
      <c r="AB1790" s="322">
        <f>+VLOOKUP($E1790,Consumption!$1:$1048576,MATCH(DATE(AB$2,1,1),INV!$A$1:$LI$1),FALSE)</f>
        <v>1.556440249</v>
      </c>
      <c r="AC1790" s="322">
        <f>+VLOOKUP($E1790,Consumption!$1:$1048576,MATCH(DATE(AC$2,1,1),INV!$A$1:$LI$1),FALSE)</f>
        <v>1.588580817</v>
      </c>
      <c r="AD1790" s="322">
        <f>+VLOOKUP($E1790,Consumption!$1:$1048576,MATCH(DATE(AD$2,1,1),INV!$A$1:$LI$1),FALSE)</f>
        <v>1.6212383990000001</v>
      </c>
      <c r="AE1790" s="322">
        <f>+VLOOKUP($E1790,Consumption!$1:$1048576,MATCH(DATE(AE$2,1,1),INV!$A$1:$LI$1),FALSE)</f>
        <v>1.654316954</v>
      </c>
      <c r="AF1790" s="322">
        <f>+VLOOKUP($E1790,Consumption!$1:$1048576,MATCH(DATE(AF$2,1,1),INV!$A$1:$LI$1),FALSE)</f>
        <v>1.687828042</v>
      </c>
      <c r="AG1790" s="322">
        <f>+VLOOKUP($E1790,Consumption!$1:$1048576,MATCH(DATE(AG$2,1,1),INV!$A$1:$LI$1),FALSE)</f>
        <v>1.7217851630000001</v>
      </c>
      <c r="AH1790" s="322">
        <f>+VLOOKUP($E1790,Consumption!$1:$1048576,MATCH(DATE(AH$2,1,1),INV!$A$1:$LI$1),FALSE)</f>
        <v>1.7562040809999999</v>
      </c>
      <c r="AI1790" s="322">
        <f>+VLOOKUP($E1790,Consumption!$1:$1048576,MATCH(DATE(AI$2,1,1),INV!$A$1:$LI$1),FALSE)</f>
        <v>1.791103401</v>
      </c>
      <c r="AJ1790" s="322">
        <f>+VLOOKUP($E1790,Consumption!$1:$1048576,MATCH(DATE(AJ$2,1,1),INV!$A$1:$LI$1),FALSE)</f>
        <v>1.8265050789999999</v>
      </c>
      <c r="AK1790" s="322">
        <f>+VLOOKUP($E1790,Consumption!$1:$1048576,MATCH(DATE(AK$2,1,1),INV!$A$1:$LI$1),FALSE)</f>
        <v>1.8624344880000001</v>
      </c>
      <c r="AL1790" s="322">
        <f>+VLOOKUP($E1790,Consumption!$1:$1048576,MATCH(DATE(AL$2,1,1),INV!$A$1:$LI$1),FALSE)</f>
        <v>1.8989199969999999</v>
      </c>
      <c r="AM1790" s="322">
        <f>+VLOOKUP($E1790,Consumption!$1:$1048576,MATCH(DATE(AM$2,1,1),INV!$A$1:$LI$1),FALSE)</f>
        <v>1.935992207</v>
      </c>
      <c r="AN1790" s="322">
        <f>+VLOOKUP($E1790,Consumption!$1:$1048576,MATCH(DATE(AN$2,1,1),INV!$A$1:$LI$1),FALSE)</f>
        <v>1.973683079</v>
      </c>
      <c r="AO1790" s="322">
        <f>+VLOOKUP($E1790,Consumption!$1:$1048576,MATCH(DATE(AO$2,1,1),INV!$A$1:$LI$1),FALSE)</f>
        <v>2.012025102</v>
      </c>
      <c r="AP1790" s="322">
        <f>+VLOOKUP($E1790,Consumption!$1:$1048576,MATCH(DATE(AP$2,1,1),INV!$A$1:$LI$1),FALSE)</f>
        <v>2.0510237689999999</v>
      </c>
      <c r="AQ1790" s="322">
        <f>+VLOOKUP($E1790,Consumption!$1:$1048576,MATCH(DATE(AQ$2,1,1),INV!$A$1:$LI$1),FALSE)</f>
        <v>2.090696807</v>
      </c>
      <c r="AR1790" s="322">
        <f>+VLOOKUP($E1790,Consumption!$1:$1048576,MATCH(DATE(AR$2,1,1),INV!$A$1:$LI$1),FALSE)</f>
        <v>2.1310677409999998</v>
      </c>
      <c r="AS1790" s="322">
        <f>+VLOOKUP($E1790,Consumption!$1:$1048576,MATCH(DATE(AS$2,1,1),INV!$A$1:$LI$1),FALSE)</f>
        <v>2.1721625709999999</v>
      </c>
      <c r="AT1790" s="322">
        <f>+VLOOKUP($E1790,Consumption!$1:$1048576,MATCH(DATE(AT$2,1,1),INV!$A$1:$LI$1),FALSE)</f>
        <v>2.214008239</v>
      </c>
      <c r="AU1790" s="322">
        <f>+VLOOKUP($E1790,Consumption!$1:$1048576,MATCH(DATE(AU$2,1,1),INV!$A$1:$LI$1),FALSE)</f>
        <v>2.2566320910000002</v>
      </c>
      <c r="AV1790" s="322">
        <f>+VLOOKUP($E1790,Consumption!$1:$1048576,MATCH(DATE(AV$2,1,1),INV!$A$1:$LI$1),FALSE)</f>
        <v>2.300061747</v>
      </c>
      <c r="AW1790" s="322">
        <f>+VLOOKUP($E1790,Consumption!$1:$1048576,MATCH(DATE(AW$2,1,1),INV!$A$1:$LI$1),FALSE)</f>
        <v>2.3443250739999999</v>
      </c>
      <c r="AX1790" s="322">
        <f>+VLOOKUP($E1790,Consumption!$1:$1048576,MATCH(DATE(AX$2,1,1),INV!$A$1:$LI$1),FALSE)</f>
        <v>2.389450117</v>
      </c>
      <c r="AY1790" s="322">
        <f>+VLOOKUP($E1790,Consumption!$1:$1048576,MATCH(DATE(AY$2,1,1),INV!$A$1:$LI$1),FALSE)</f>
        <v>2.4354649660000001</v>
      </c>
      <c r="AZ1790" s="322">
        <f>+VLOOKUP($E1790,Consumption!$1:$1048576,MATCH(DATE(AZ$2,1,1),INV!$A$1:$LI$1),FALSE)</f>
        <v>2.4824002539999999</v>
      </c>
      <c r="BA1790" s="322">
        <f>+VLOOKUP($E1790,Consumption!$1:$1048576,MATCH(DATE(BA$2,1,1),INV!$A$1:$LI$1),FALSE)</f>
        <v>2.5302851660000001</v>
      </c>
      <c r="BB1790" s="322">
        <f>+VLOOKUP($E1790,Consumption!$1:$1048576,MATCH(DATE(BB$2,1,1),INV!$A$1:$LI$1),FALSE)</f>
        <v>2.5791478909999999</v>
      </c>
      <c r="BC1790" s="322">
        <f>+VLOOKUP($E1790,Consumption!$1:$1048576,MATCH(DATE(BC$2,1,1),INV!$A$1:$LI$1),FALSE)</f>
        <v>2.6290155830000002</v>
      </c>
      <c r="BD1790" s="322">
        <f>+VLOOKUP($E1790,Consumption!$1:$1048576,MATCH(DATE(BD$2,1,1),INV!$A$1:$LI$1),FALSE)</f>
        <v>2.6799144859999999</v>
      </c>
      <c r="BE1790" s="322">
        <f>+VLOOKUP($E1790,Consumption!$1:$1048576,MATCH(DATE(BE$2,1,1),INV!$A$1:$LI$1),FALSE)</f>
        <v>2.7819417469999999</v>
      </c>
      <c r="BF1790" s="322">
        <f>+VLOOKUP($E1790,Consumption!$1:$1048576,MATCH(DATE(BF$2,1,1),INV!$A$1:$LI$1),FALSE)</f>
        <v>2.8359668469999999</v>
      </c>
      <c r="BG1790" s="322">
        <f>+VLOOKUP($E1790,Consumption!$1:$1048576,MATCH(DATE(BG$2,1,1),INV!$A$1:$LI$1),FALSE)</f>
        <v>2.8909330039999999</v>
      </c>
      <c r="BH1790" s="322">
        <f>+VLOOKUP($E1790,Consumption!$1:$1048576,MATCH(DATE(BH$2,1,1),INV!$A$1:$LI$1),FALSE)</f>
        <v>2.9468624700000001</v>
      </c>
      <c r="BI1790" s="322">
        <f>+VLOOKUP($E1790,Consumption!$1:$1048576,MATCH(DATE(BI$2,1,1),INV!$A$1:$LI$1),FALSE)</f>
        <v>3.0037793389999998</v>
      </c>
    </row>
    <row r="1791" spans="1:61" s="281" customFormat="1" ht="15" customHeight="1" x14ac:dyDescent="0.35">
      <c r="A1791" s="392"/>
      <c r="B1791" s="404"/>
      <c r="C1791" s="164" t="s">
        <v>591</v>
      </c>
      <c r="D1791" s="126"/>
      <c r="E1791" s="70" t="s">
        <v>639</v>
      </c>
      <c r="F1791" s="322" t="e">
        <f>+VLOOKUP($E1791,Consumption!$1:$1048576,MATCH(DATE(F$2,1,1),INV!$A$1:$LI$1),FALSE)</f>
        <v>#N/A</v>
      </c>
      <c r="G1791" s="322" t="e">
        <f>+VLOOKUP($E1791,Consumption!$1:$1048576,MATCH(DATE(G$2,1,1),INV!$A$1:$LI$1),FALSE)</f>
        <v>#N/A</v>
      </c>
      <c r="H1791" s="322" t="e">
        <f>+VLOOKUP($E1791,Consumption!$1:$1048576,MATCH(DATE(H$2,1,1),INV!$A$1:$LI$1),FALSE)</f>
        <v>#N/A</v>
      </c>
      <c r="I1791" s="322" t="e">
        <f>+VLOOKUP($E1791,Consumption!$1:$1048576,MATCH(DATE(I$2,1,1),INV!$A$1:$LI$1),FALSE)</f>
        <v>#N/A</v>
      </c>
      <c r="J1791" s="322" t="e">
        <f>+VLOOKUP($E1791,Consumption!$1:$1048576,MATCH(DATE(J$2,1,1),INV!$A$1:$LI$1),FALSE)</f>
        <v>#N/A</v>
      </c>
      <c r="K1791" s="322" t="e">
        <f>+VLOOKUP($E1791,Consumption!$1:$1048576,MATCH(DATE(K$2,1,1),INV!$A$1:$LI$1),FALSE)</f>
        <v>#N/A</v>
      </c>
      <c r="L1791" s="322" t="e">
        <f>+VLOOKUP($E1791,Consumption!$1:$1048576,MATCH(DATE(L$2,1,1),INV!$A$1:$LI$1),FALSE)</f>
        <v>#N/A</v>
      </c>
      <c r="M1791" s="322" t="e">
        <f>+VLOOKUP($E1791,Consumption!$1:$1048576,MATCH(DATE(M$2,1,1),INV!$A$1:$LI$1),FALSE)</f>
        <v>#N/A</v>
      </c>
      <c r="N1791" s="322" t="e">
        <f>+VLOOKUP($E1791,Consumption!$1:$1048576,MATCH(DATE(N$2,1,1),INV!$A$1:$LI$1),FALSE)</f>
        <v>#N/A</v>
      </c>
      <c r="O1791" s="322" t="e">
        <f>+VLOOKUP($E1791,Consumption!$1:$1048576,MATCH(DATE(O$2,1,1),INV!$A$1:$LI$1),FALSE)</f>
        <v>#N/A</v>
      </c>
      <c r="P1791" s="322" t="e">
        <f>+VLOOKUP($E1791,Consumption!$1:$1048576,MATCH(DATE(P$2,1,1),INV!$A$1:$LI$1),FALSE)</f>
        <v>#N/A</v>
      </c>
      <c r="Q1791" s="322" t="e">
        <f>+VLOOKUP($E1791,Consumption!$1:$1048576,MATCH(DATE(Q$2,1,1),INV!$A$1:$LI$1),FALSE)</f>
        <v>#N/A</v>
      </c>
      <c r="R1791" s="322" t="e">
        <f>+VLOOKUP($E1791,Consumption!$1:$1048576,MATCH(DATE(R$2,1,1),INV!$A$1:$LI$1),FALSE)</f>
        <v>#N/A</v>
      </c>
      <c r="S1791" s="322" t="e">
        <f>+VLOOKUP($E1791,Consumption!$1:$1048576,MATCH(DATE(S$2,1,1),INV!$A$1:$LI$1),FALSE)</f>
        <v>#N/A</v>
      </c>
      <c r="T1791" s="322" t="e">
        <f>+VLOOKUP($E1791,Consumption!$1:$1048576,MATCH(DATE(T$2,1,1),INV!$A$1:$LI$1),FALSE)</f>
        <v>#N/A</v>
      </c>
      <c r="U1791" s="322" t="e">
        <f>+VLOOKUP($E1791,Consumption!$1:$1048576,MATCH(DATE(U$2,1,1),INV!$A$1:$LI$1),FALSE)</f>
        <v>#N/A</v>
      </c>
      <c r="V1791" s="322" t="e">
        <f>+VLOOKUP($E1791,Consumption!$1:$1048576,MATCH(DATE(V$2,1,1),INV!$A$1:$LI$1),FALSE)</f>
        <v>#N/A</v>
      </c>
      <c r="W1791" s="322" t="e">
        <f>+VLOOKUP($E1791,Consumption!$1:$1048576,MATCH(DATE(W$2,1,1),INV!$A$1:$LI$1),FALSE)</f>
        <v>#N/A</v>
      </c>
      <c r="X1791" s="322" t="e">
        <f>+VLOOKUP($E1791,Consumption!$1:$1048576,MATCH(DATE(X$2,1,1),INV!$A$1:$LI$1),FALSE)</f>
        <v>#N/A</v>
      </c>
      <c r="Y1791" s="322" t="e">
        <f>+VLOOKUP($E1791,Consumption!$1:$1048576,MATCH(DATE(Y$2,1,1),INV!$A$1:$LI$1),FALSE)</f>
        <v>#N/A</v>
      </c>
      <c r="Z1791" s="322" t="e">
        <f>+VLOOKUP($E1791,Consumption!$1:$1048576,MATCH(DATE(Z$2,1,1),INV!$A$1:$LI$1),FALSE)</f>
        <v>#N/A</v>
      </c>
      <c r="AA1791" s="322" t="e">
        <f>+VLOOKUP($E1791,Consumption!$1:$1048576,MATCH(DATE(AA$2,1,1),INV!$A$1:$LI$1),FALSE)</f>
        <v>#N/A</v>
      </c>
      <c r="AB1791" s="322" t="e">
        <f>+VLOOKUP($E1791,Consumption!$1:$1048576,MATCH(DATE(AB$2,1,1),INV!$A$1:$LI$1),FALSE)</f>
        <v>#N/A</v>
      </c>
      <c r="AC1791" s="322" t="e">
        <f>+VLOOKUP($E1791,Consumption!$1:$1048576,MATCH(DATE(AC$2,1,1),INV!$A$1:$LI$1),FALSE)</f>
        <v>#N/A</v>
      </c>
      <c r="AD1791" s="322" t="e">
        <f>+VLOOKUP($E1791,Consumption!$1:$1048576,MATCH(DATE(AD$2,1,1),INV!$A$1:$LI$1),FALSE)</f>
        <v>#N/A</v>
      </c>
      <c r="AE1791" s="322" t="e">
        <f>+VLOOKUP($E1791,Consumption!$1:$1048576,MATCH(DATE(AE$2,1,1),INV!$A$1:$LI$1),FALSE)</f>
        <v>#N/A</v>
      </c>
      <c r="AF1791" s="322" t="e">
        <f>+VLOOKUP($E1791,Consumption!$1:$1048576,MATCH(DATE(AF$2,1,1),INV!$A$1:$LI$1),FALSE)</f>
        <v>#N/A</v>
      </c>
      <c r="AG1791" s="322" t="e">
        <f>+VLOOKUP($E1791,Consumption!$1:$1048576,MATCH(DATE(AG$2,1,1),INV!$A$1:$LI$1),FALSE)</f>
        <v>#N/A</v>
      </c>
      <c r="AH1791" s="322" t="e">
        <f>+VLOOKUP($E1791,Consumption!$1:$1048576,MATCH(DATE(AH$2,1,1),INV!$A$1:$LI$1),FALSE)</f>
        <v>#N/A</v>
      </c>
      <c r="AI1791" s="322" t="e">
        <f>+VLOOKUP($E1791,Consumption!$1:$1048576,MATCH(DATE(AI$2,1,1),INV!$A$1:$LI$1),FALSE)</f>
        <v>#N/A</v>
      </c>
      <c r="AJ1791" s="322" t="e">
        <f>+VLOOKUP($E1791,Consumption!$1:$1048576,MATCH(DATE(AJ$2,1,1),INV!$A$1:$LI$1),FALSE)</f>
        <v>#N/A</v>
      </c>
      <c r="AK1791" s="322" t="e">
        <f>+VLOOKUP($E1791,Consumption!$1:$1048576,MATCH(DATE(AK$2,1,1),INV!$A$1:$LI$1),FALSE)</f>
        <v>#N/A</v>
      </c>
      <c r="AL1791" s="322" t="e">
        <f>+VLOOKUP($E1791,Consumption!$1:$1048576,MATCH(DATE(AL$2,1,1),INV!$A$1:$LI$1),FALSE)</f>
        <v>#N/A</v>
      </c>
      <c r="AM1791" s="322" t="e">
        <f>+VLOOKUP($E1791,Consumption!$1:$1048576,MATCH(DATE(AM$2,1,1),INV!$A$1:$LI$1),FALSE)</f>
        <v>#N/A</v>
      </c>
      <c r="AN1791" s="322" t="e">
        <f>+VLOOKUP($E1791,Consumption!$1:$1048576,MATCH(DATE(AN$2,1,1),INV!$A$1:$LI$1),FALSE)</f>
        <v>#N/A</v>
      </c>
      <c r="AO1791" s="322" t="e">
        <f>+VLOOKUP($E1791,Consumption!$1:$1048576,MATCH(DATE(AO$2,1,1),INV!$A$1:$LI$1),FALSE)</f>
        <v>#N/A</v>
      </c>
      <c r="AP1791" s="322" t="e">
        <f>+VLOOKUP($E1791,Consumption!$1:$1048576,MATCH(DATE(AP$2,1,1),INV!$A$1:$LI$1),FALSE)</f>
        <v>#N/A</v>
      </c>
      <c r="AQ1791" s="322" t="e">
        <f>+VLOOKUP($E1791,Consumption!$1:$1048576,MATCH(DATE(AQ$2,1,1),INV!$A$1:$LI$1),FALSE)</f>
        <v>#N/A</v>
      </c>
      <c r="AR1791" s="322" t="e">
        <f>+VLOOKUP($E1791,Consumption!$1:$1048576,MATCH(DATE(AR$2,1,1),INV!$A$1:$LI$1),FALSE)</f>
        <v>#N/A</v>
      </c>
      <c r="AS1791" s="322" t="e">
        <f>+VLOOKUP($E1791,Consumption!$1:$1048576,MATCH(DATE(AS$2,1,1),INV!$A$1:$LI$1),FALSE)</f>
        <v>#N/A</v>
      </c>
      <c r="AT1791" s="322" t="e">
        <f>+VLOOKUP($E1791,Consumption!$1:$1048576,MATCH(DATE(AT$2,1,1),INV!$A$1:$LI$1),FALSE)</f>
        <v>#N/A</v>
      </c>
      <c r="AU1791" s="322" t="e">
        <f>+VLOOKUP($E1791,Consumption!$1:$1048576,MATCH(DATE(AU$2,1,1),INV!$A$1:$LI$1),FALSE)</f>
        <v>#N/A</v>
      </c>
      <c r="AV1791" s="322" t="e">
        <f>+VLOOKUP($E1791,Consumption!$1:$1048576,MATCH(DATE(AV$2,1,1),INV!$A$1:$LI$1),FALSE)</f>
        <v>#N/A</v>
      </c>
      <c r="AW1791" s="322" t="e">
        <f>+VLOOKUP($E1791,Consumption!$1:$1048576,MATCH(DATE(AW$2,1,1),INV!$A$1:$LI$1),FALSE)</f>
        <v>#N/A</v>
      </c>
      <c r="AX1791" s="322" t="e">
        <f>+VLOOKUP($E1791,Consumption!$1:$1048576,MATCH(DATE(AX$2,1,1),INV!$A$1:$LI$1),FALSE)</f>
        <v>#N/A</v>
      </c>
      <c r="AY1791" s="322" t="e">
        <f>+VLOOKUP($E1791,Consumption!$1:$1048576,MATCH(DATE(AY$2,1,1),INV!$A$1:$LI$1),FALSE)</f>
        <v>#N/A</v>
      </c>
      <c r="AZ1791" s="322" t="e">
        <f>+VLOOKUP($E1791,Consumption!$1:$1048576,MATCH(DATE(AZ$2,1,1),INV!$A$1:$LI$1),FALSE)</f>
        <v>#N/A</v>
      </c>
      <c r="BA1791" s="322" t="e">
        <f>+VLOOKUP($E1791,Consumption!$1:$1048576,MATCH(DATE(BA$2,1,1),INV!$A$1:$LI$1),FALSE)</f>
        <v>#N/A</v>
      </c>
      <c r="BB1791" s="322" t="e">
        <f>+VLOOKUP($E1791,Consumption!$1:$1048576,MATCH(DATE(BB$2,1,1),INV!$A$1:$LI$1),FALSE)</f>
        <v>#N/A</v>
      </c>
      <c r="BC1791" s="322" t="e">
        <f>+VLOOKUP($E1791,Consumption!$1:$1048576,MATCH(DATE(BC$2,1,1),INV!$A$1:$LI$1),FALSE)</f>
        <v>#N/A</v>
      </c>
      <c r="BD1791" s="322" t="e">
        <f>+VLOOKUP($E1791,Consumption!$1:$1048576,MATCH(DATE(BD$2,1,1),INV!$A$1:$LI$1),FALSE)</f>
        <v>#N/A</v>
      </c>
      <c r="BE1791" s="322" t="e">
        <f>+VLOOKUP($E1791,Consumption!$1:$1048576,MATCH(DATE(BE$2,1,1),INV!$A$1:$LI$1),FALSE)</f>
        <v>#N/A</v>
      </c>
      <c r="BF1791" s="322" t="e">
        <f>+VLOOKUP($E1791,Consumption!$1:$1048576,MATCH(DATE(BF$2,1,1),INV!$A$1:$LI$1),FALSE)</f>
        <v>#N/A</v>
      </c>
      <c r="BG1791" s="322" t="e">
        <f>+VLOOKUP($E1791,Consumption!$1:$1048576,MATCH(DATE(BG$2,1,1),INV!$A$1:$LI$1),FALSE)</f>
        <v>#N/A</v>
      </c>
      <c r="BH1791" s="322" t="e">
        <f>+VLOOKUP($E1791,Consumption!$1:$1048576,MATCH(DATE(BH$2,1,1),INV!$A$1:$LI$1),FALSE)</f>
        <v>#N/A</v>
      </c>
      <c r="BI1791" s="322" t="e">
        <f>+VLOOKUP($E1791,Consumption!$1:$1048576,MATCH(DATE(BI$2,1,1),INV!$A$1:$LI$1),FALSE)</f>
        <v>#N/A</v>
      </c>
    </row>
    <row r="1792" spans="1:61" s="281" customFormat="1" ht="15" customHeight="1" x14ac:dyDescent="0.35">
      <c r="A1792" s="392"/>
      <c r="B1792" s="404"/>
      <c r="C1792" s="164" t="s">
        <v>592</v>
      </c>
      <c r="D1792" s="126"/>
      <c r="E1792" s="70" t="s">
        <v>640</v>
      </c>
      <c r="F1792" s="322">
        <f>+VLOOKUP($E1792,Consumption!$1:$1048576,MATCH(DATE(F$2,1,1),INV!$A$1:$LI$1),FALSE)</f>
        <v>0.99942814170000005</v>
      </c>
      <c r="G1792" s="322">
        <f>+VLOOKUP($E1792,Consumption!$1:$1048576,MATCH(DATE(G$2,1,1),INV!$A$1:$LI$1),FALSE)</f>
        <v>1.0182730499999999</v>
      </c>
      <c r="H1792" s="322">
        <f>+VLOOKUP($E1792,Consumption!$1:$1048576,MATCH(DATE(H$2,1,1),INV!$A$1:$LI$1),FALSE)</f>
        <v>1.0372079999999999</v>
      </c>
      <c r="I1792" s="322">
        <f>+VLOOKUP($E1792,Consumption!$1:$1048576,MATCH(DATE(I$2,1,1),INV!$A$1:$LI$1),FALSE)</f>
        <v>1.0565219239999999</v>
      </c>
      <c r="J1792" s="322">
        <f>+VLOOKUP($E1792,Consumption!$1:$1048576,MATCH(DATE(J$2,1,1),INV!$A$1:$LI$1),FALSE)</f>
        <v>1.076429224</v>
      </c>
      <c r="K1792" s="322">
        <f>+VLOOKUP($E1792,Consumption!$1:$1048576,MATCH(DATE(K$2,1,1),INV!$A$1:$LI$1),FALSE)</f>
        <v>1.0970607189999999</v>
      </c>
      <c r="L1792" s="322">
        <f>+VLOOKUP($E1792,Consumption!$1:$1048576,MATCH(DATE(L$2,1,1),INV!$A$1:$LI$1),FALSE)</f>
        <v>1.118457979</v>
      </c>
      <c r="M1792" s="322">
        <f>+VLOOKUP($E1792,Consumption!$1:$1048576,MATCH(DATE(M$2,1,1),INV!$A$1:$LI$1),FALSE)</f>
        <v>1.1406348150000001</v>
      </c>
      <c r="N1792" s="322">
        <f>+VLOOKUP($E1792,Consumption!$1:$1048576,MATCH(DATE(N$2,1,1),INV!$A$1:$LI$1),FALSE)</f>
        <v>1.1635899270000001</v>
      </c>
      <c r="O1792" s="322">
        <f>+VLOOKUP($E1792,Consumption!$1:$1048576,MATCH(DATE(O$2,1,1),INV!$A$1:$LI$1),FALSE)</f>
        <v>1.1873142169999999</v>
      </c>
      <c r="P1792" s="322">
        <f>+VLOOKUP($E1792,Consumption!$1:$1048576,MATCH(DATE(P$2,1,1),INV!$A$1:$LI$1),FALSE)</f>
        <v>1.211840348</v>
      </c>
      <c r="Q1792" s="322">
        <f>+VLOOKUP($E1792,Consumption!$1:$1048576,MATCH(DATE(Q$2,1,1),INV!$A$1:$LI$1),FALSE)</f>
        <v>1.237130431</v>
      </c>
      <c r="R1792" s="322">
        <f>+VLOOKUP($E1792,Consumption!$1:$1048576,MATCH(DATE(R$2,1,1),INV!$A$1:$LI$1),FALSE)</f>
        <v>1.2631528830000001</v>
      </c>
      <c r="S1792" s="322">
        <f>+VLOOKUP($E1792,Consumption!$1:$1048576,MATCH(DATE(S$2,1,1),INV!$A$1:$LI$1),FALSE)</f>
        <v>1.2898787270000001</v>
      </c>
      <c r="T1792" s="322">
        <f>+VLOOKUP($E1792,Consumption!$1:$1048576,MATCH(DATE(T$2,1,1),INV!$A$1:$LI$1),FALSE)</f>
        <v>1.317279758</v>
      </c>
      <c r="U1792" s="322">
        <f>+VLOOKUP($E1792,Consumption!$1:$1048576,MATCH(DATE(U$2,1,1),INV!$A$1:$LI$1),FALSE)</f>
        <v>1.3453278909999999</v>
      </c>
      <c r="V1792" s="322">
        <f>+VLOOKUP($E1792,Consumption!$1:$1048576,MATCH(DATE(V$2,1,1),INV!$A$1:$LI$1),FALSE)</f>
        <v>1.3739954210000001</v>
      </c>
      <c r="W1792" s="322">
        <f>+VLOOKUP($E1792,Consumption!$1:$1048576,MATCH(DATE(W$2,1,1),INV!$A$1:$LI$1),FALSE)</f>
        <v>1.403255828</v>
      </c>
      <c r="X1792" s="322">
        <f>+VLOOKUP($E1792,Consumption!$1:$1048576,MATCH(DATE(X$2,1,1),INV!$A$1:$LI$1),FALSE)</f>
        <v>1.43308474</v>
      </c>
      <c r="Y1792" s="322">
        <f>+VLOOKUP($E1792,Consumption!$1:$1048576,MATCH(DATE(Y$2,1,1),INV!$A$1:$LI$1),FALSE)</f>
        <v>1.4634608039999999</v>
      </c>
      <c r="Z1792" s="322">
        <f>+VLOOKUP($E1792,Consumption!$1:$1048576,MATCH(DATE(Z$2,1,1),INV!$A$1:$LI$1),FALSE)</f>
        <v>1.4943306919999999</v>
      </c>
      <c r="AA1792" s="322">
        <f>+VLOOKUP($E1792,Consumption!$1:$1048576,MATCH(DATE(AA$2,1,1),INV!$A$1:$LI$1),FALSE)</f>
        <v>1.5256963290000001</v>
      </c>
      <c r="AB1792" s="322">
        <f>+VLOOKUP($E1792,Consumption!$1:$1048576,MATCH(DATE(AB$2,1,1),INV!$A$1:$LI$1),FALSE)</f>
        <v>1.5575574670000001</v>
      </c>
      <c r="AC1792" s="322">
        <f>+VLOOKUP($E1792,Consumption!$1:$1048576,MATCH(DATE(AC$2,1,1),INV!$A$1:$LI$1),FALSE)</f>
        <v>1.5899145589999999</v>
      </c>
      <c r="AD1792" s="322">
        <f>+VLOOKUP($E1792,Consumption!$1:$1048576,MATCH(DATE(AD$2,1,1),INV!$A$1:$LI$1),FALSE)</f>
        <v>1.622770327</v>
      </c>
      <c r="AE1792" s="322">
        <f>+VLOOKUP($E1792,Consumption!$1:$1048576,MATCH(DATE(AE$2,1,1),INV!$A$1:$LI$1),FALSE)</f>
        <v>1.65602519</v>
      </c>
      <c r="AF1792" s="322">
        <f>+VLOOKUP($E1792,Consumption!$1:$1048576,MATCH(DATE(AF$2,1,1),INV!$A$1:$LI$1),FALSE)</f>
        <v>1.689683386</v>
      </c>
      <c r="AG1792" s="322">
        <f>+VLOOKUP($E1792,Consumption!$1:$1048576,MATCH(DATE(AG$2,1,1),INV!$A$1:$LI$1),FALSE)</f>
        <v>1.7237543120000001</v>
      </c>
      <c r="AH1792" s="322">
        <f>+VLOOKUP($E1792,Consumption!$1:$1048576,MATCH(DATE(AH$2,1,1),INV!$A$1:$LI$1),FALSE)</f>
        <v>1.758251819</v>
      </c>
      <c r="AI1792" s="322">
        <f>+VLOOKUP($E1792,Consumption!$1:$1048576,MATCH(DATE(AI$2,1,1),INV!$A$1:$LI$1),FALSE)</f>
        <v>1.793193901</v>
      </c>
      <c r="AJ1792" s="322">
        <f>+VLOOKUP($E1792,Consumption!$1:$1048576,MATCH(DATE(AJ$2,1,1),INV!$A$1:$LI$1),FALSE)</f>
        <v>1.82860277</v>
      </c>
      <c r="AK1792" s="322">
        <f>+VLOOKUP($E1792,Consumption!$1:$1048576,MATCH(DATE(AK$2,1,1),INV!$A$1:$LI$1),FALSE)</f>
        <v>1.864504766</v>
      </c>
      <c r="AL1792" s="322">
        <f>+VLOOKUP($E1792,Consumption!$1:$1048576,MATCH(DATE(AL$2,1,1),INV!$A$1:$LI$1),FALSE)</f>
        <v>1.900929874</v>
      </c>
      <c r="AM1792" s="322">
        <f>+VLOOKUP($E1792,Consumption!$1:$1048576,MATCH(DATE(AM$2,1,1),INV!$A$1:$LI$1),FALSE)</f>
        <v>1.937910909</v>
      </c>
      <c r="AN1792" s="322">
        <f>+VLOOKUP($E1792,Consumption!$1:$1048576,MATCH(DATE(AN$2,1,1),INV!$A$1:$LI$1),FALSE)</f>
        <v>1.9754825499999999</v>
      </c>
      <c r="AO1792" s="322">
        <f>+VLOOKUP($E1792,Consumption!$1:$1048576,MATCH(DATE(AO$2,1,1),INV!$A$1:$LI$1),FALSE)</f>
        <v>2.013680377</v>
      </c>
      <c r="AP1792" s="322">
        <f>+VLOOKUP($E1792,Consumption!$1:$1048576,MATCH(DATE(AP$2,1,1),INV!$A$1:$LI$1),FALSE)</f>
        <v>2.0525126280000001</v>
      </c>
      <c r="AQ1792" s="322">
        <f>+VLOOKUP($E1792,Consumption!$1:$1048576,MATCH(DATE(AQ$2,1,1),INV!$A$1:$LI$1),FALSE)</f>
        <v>2.0919984170000001</v>
      </c>
      <c r="AR1792" s="322">
        <f>+VLOOKUP($E1792,Consumption!$1:$1048576,MATCH(DATE(AR$2,1,1),INV!$A$1:$LI$1),FALSE)</f>
        <v>2.132162503</v>
      </c>
      <c r="AS1792" s="322">
        <f>+VLOOKUP($E1792,Consumption!$1:$1048576,MATCH(DATE(AS$2,1,1),INV!$A$1:$LI$1),FALSE)</f>
        <v>2.1730323139999999</v>
      </c>
      <c r="AT1792" s="322">
        <f>+VLOOKUP($E1792,Consumption!$1:$1048576,MATCH(DATE(AT$2,1,1),INV!$A$1:$LI$1),FALSE)</f>
        <v>2.2146363839999998</v>
      </c>
      <c r="AU1792" s="322">
        <f>+VLOOKUP($E1792,Consumption!$1:$1048576,MATCH(DATE(AU$2,1,1),INV!$A$1:$LI$1),FALSE)</f>
        <v>2.2570036949999999</v>
      </c>
      <c r="AV1792" s="322">
        <f>+VLOOKUP($E1792,Consumption!$1:$1048576,MATCH(DATE(AV$2,1,1),INV!$A$1:$LI$1),FALSE)</f>
        <v>2.3001634800000001</v>
      </c>
      <c r="AW1792" s="322">
        <f>+VLOOKUP($E1792,Consumption!$1:$1048576,MATCH(DATE(AW$2,1,1),INV!$A$1:$LI$1),FALSE)</f>
        <v>2.3441451720000002</v>
      </c>
      <c r="AX1792" s="322">
        <f>+VLOOKUP($E1792,Consumption!$1:$1048576,MATCH(DATE(AX$2,1,1),INV!$A$1:$LI$1),FALSE)</f>
        <v>2.3889783429999998</v>
      </c>
      <c r="AY1792" s="322">
        <f>+VLOOKUP($E1792,Consumption!$1:$1048576,MATCH(DATE(AY$2,1,1),INV!$A$1:$LI$1),FALSE)</f>
        <v>2.4346926</v>
      </c>
      <c r="AZ1792" s="322">
        <f>+VLOOKUP($E1792,Consumption!$1:$1048576,MATCH(DATE(AZ$2,1,1),INV!$A$1:$LI$1),FALSE)</f>
        <v>2.4813201490000001</v>
      </c>
      <c r="BA1792" s="322">
        <f>+VLOOKUP($E1792,Consumption!$1:$1048576,MATCH(DATE(BA$2,1,1),INV!$A$1:$LI$1),FALSE)</f>
        <v>2.5288918869999999</v>
      </c>
      <c r="BB1792" s="322">
        <f>+VLOOKUP($E1792,Consumption!$1:$1048576,MATCH(DATE(BB$2,1,1),INV!$A$1:$LI$1),FALSE)</f>
        <v>2.577437668</v>
      </c>
      <c r="BC1792" s="322">
        <f>+VLOOKUP($E1792,Consumption!$1:$1048576,MATCH(DATE(BC$2,1,1),INV!$A$1:$LI$1),FALSE)</f>
        <v>2.6269860999999999</v>
      </c>
      <c r="BD1792" s="322">
        <f>+VLOOKUP($E1792,Consumption!$1:$1048576,MATCH(DATE(BD$2,1,1),INV!$A$1:$LI$1),FALSE)</f>
        <v>2.6775646709999998</v>
      </c>
      <c r="BE1792" s="322">
        <f>+VLOOKUP($E1792,Consumption!$1:$1048576,MATCH(DATE(BE$2,1,1),INV!$A$1:$LI$1),FALSE)</f>
        <v>2.7834627869999999</v>
      </c>
      <c r="BF1792" s="322">
        <f>+VLOOKUP($E1792,Consumption!$1:$1048576,MATCH(DATE(BF$2,1,1),INV!$A$1:$LI$1),FALSE)</f>
        <v>2.837316371</v>
      </c>
      <c r="BG1792" s="322">
        <f>+VLOOKUP($E1792,Consumption!$1:$1048576,MATCH(DATE(BG$2,1,1),INV!$A$1:$LI$1),FALSE)</f>
        <v>2.892081261</v>
      </c>
      <c r="BH1792" s="322">
        <f>+VLOOKUP($E1792,Consumption!$1:$1048576,MATCH(DATE(BH$2,1,1),INV!$A$1:$LI$1),FALSE)</f>
        <v>2.9477803150000002</v>
      </c>
      <c r="BI1792" s="322">
        <f>+VLOOKUP($E1792,Consumption!$1:$1048576,MATCH(DATE(BI$2,1,1),INV!$A$1:$LI$1),FALSE)</f>
        <v>3.004438173</v>
      </c>
    </row>
    <row r="1793" spans="1:61" s="281" customFormat="1" ht="15" customHeight="1" x14ac:dyDescent="0.35">
      <c r="A1793" s="392"/>
      <c r="B1793" s="404"/>
      <c r="C1793" s="164" t="s">
        <v>593</v>
      </c>
      <c r="D1793" s="126"/>
      <c r="E1793" s="70" t="s">
        <v>641</v>
      </c>
      <c r="F1793" s="322">
        <f>+VLOOKUP($E1793,Consumption!$1:$1048576,MATCH(DATE(F$2,1,1),INV!$A$1:$LI$1),FALSE)</f>
        <v>0.99967189850000004</v>
      </c>
      <c r="G1793" s="322">
        <f>+VLOOKUP($E1793,Consumption!$1:$1048576,MATCH(DATE(G$2,1,1),INV!$A$1:$LI$1),FALSE)</f>
        <v>1.019164245</v>
      </c>
      <c r="H1793" s="322">
        <f>+VLOOKUP($E1793,Consumption!$1:$1048576,MATCH(DATE(H$2,1,1),INV!$A$1:$LI$1),FALSE)</f>
        <v>1.0390537360000001</v>
      </c>
      <c r="I1793" s="322">
        <f>+VLOOKUP($E1793,Consumption!$1:$1048576,MATCH(DATE(I$2,1,1),INV!$A$1:$LI$1),FALSE)</f>
        <v>1.0594482970000001</v>
      </c>
      <c r="J1793" s="322">
        <f>+VLOOKUP($E1793,Consumption!$1:$1048576,MATCH(DATE(J$2,1,1),INV!$A$1:$LI$1),FALSE)</f>
        <v>1.0804022120000001</v>
      </c>
      <c r="K1793" s="322">
        <f>+VLOOKUP($E1793,Consumption!$1:$1048576,MATCH(DATE(K$2,1,1),INV!$A$1:$LI$1),FALSE)</f>
        <v>1.1019369299999999</v>
      </c>
      <c r="L1793" s="322">
        <f>+VLOOKUP($E1793,Consumption!$1:$1048576,MATCH(DATE(L$2,1,1),INV!$A$1:$LI$1),FALSE)</f>
        <v>1.1240284330000001</v>
      </c>
      <c r="M1793" s="322">
        <f>+VLOOKUP($E1793,Consumption!$1:$1048576,MATCH(DATE(M$2,1,1),INV!$A$1:$LI$1),FALSE)</f>
        <v>1.1466699950000001</v>
      </c>
      <c r="N1793" s="322">
        <f>+VLOOKUP($E1793,Consumption!$1:$1048576,MATCH(DATE(N$2,1,1),INV!$A$1:$LI$1),FALSE)</f>
        <v>1.169861496</v>
      </c>
      <c r="O1793" s="322">
        <f>+VLOOKUP($E1793,Consumption!$1:$1048576,MATCH(DATE(O$2,1,1),INV!$A$1:$LI$1),FALSE)</f>
        <v>1.1936053630000001</v>
      </c>
      <c r="P1793" s="322">
        <f>+VLOOKUP($E1793,Consumption!$1:$1048576,MATCH(DATE(P$2,1,1),INV!$A$1:$LI$1),FALSE)</f>
        <v>1.2179559600000001</v>
      </c>
      <c r="Q1793" s="322">
        <f>+VLOOKUP($E1793,Consumption!$1:$1048576,MATCH(DATE(Q$2,1,1),INV!$A$1:$LI$1),FALSE)</f>
        <v>1.2428721330000001</v>
      </c>
      <c r="R1793" s="322">
        <f>+VLOOKUP($E1793,Consumption!$1:$1048576,MATCH(DATE(R$2,1,1),INV!$A$1:$LI$1),FALSE)</f>
        <v>1.2683404389999999</v>
      </c>
      <c r="S1793" s="322">
        <f>+VLOOKUP($E1793,Consumption!$1:$1048576,MATCH(DATE(S$2,1,1),INV!$A$1:$LI$1),FALSE)</f>
        <v>1.2943560860000001</v>
      </c>
      <c r="T1793" s="322">
        <f>+VLOOKUP($E1793,Consumption!$1:$1048576,MATCH(DATE(T$2,1,1),INV!$A$1:$LI$1),FALSE)</f>
        <v>1.320916945</v>
      </c>
      <c r="U1793" s="322">
        <f>+VLOOKUP($E1793,Consumption!$1:$1048576,MATCH(DATE(U$2,1,1),INV!$A$1:$LI$1),FALSE)</f>
        <v>1.348021229</v>
      </c>
      <c r="V1793" s="322">
        <f>+VLOOKUP($E1793,Consumption!$1:$1048576,MATCH(DATE(V$2,1,1),INV!$A$1:$LI$1),FALSE)</f>
        <v>1.3756670440000001</v>
      </c>
      <c r="W1793" s="322">
        <f>+VLOOKUP($E1793,Consumption!$1:$1048576,MATCH(DATE(W$2,1,1),INV!$A$1:$LI$1),FALSE)</f>
        <v>1.4038527949999999</v>
      </c>
      <c r="X1793" s="322">
        <f>+VLOOKUP($E1793,Consumption!$1:$1048576,MATCH(DATE(X$2,1,1),INV!$A$1:$LI$1),FALSE)</f>
        <v>1.432577795</v>
      </c>
      <c r="Y1793" s="322">
        <f>+VLOOKUP($E1793,Consumption!$1:$1048576,MATCH(DATE(Y$2,1,1),INV!$A$1:$LI$1),FALSE)</f>
        <v>1.4618427490000001</v>
      </c>
      <c r="Z1793" s="322">
        <f>+VLOOKUP($E1793,Consumption!$1:$1048576,MATCH(DATE(Z$2,1,1),INV!$A$1:$LI$1),FALSE)</f>
        <v>1.491609763</v>
      </c>
      <c r="AA1793" s="322">
        <f>+VLOOKUP($E1793,Consumption!$1:$1048576,MATCH(DATE(AA$2,1,1),INV!$A$1:$LI$1),FALSE)</f>
        <v>1.521915913</v>
      </c>
      <c r="AB1793" s="322">
        <f>+VLOOKUP($E1793,Consumption!$1:$1048576,MATCH(DATE(AB$2,1,1),INV!$A$1:$LI$1),FALSE)</f>
        <v>1.5527771930000001</v>
      </c>
      <c r="AC1793" s="322">
        <f>+VLOOKUP($E1793,Consumption!$1:$1048576,MATCH(DATE(AC$2,1,1),INV!$A$1:$LI$1),FALSE)</f>
        <v>1.584203614</v>
      </c>
      <c r="AD1793" s="322">
        <f>+VLOOKUP($E1793,Consumption!$1:$1048576,MATCH(DATE(AD$2,1,1),INV!$A$1:$LI$1),FALSE)</f>
        <v>1.6162040600000001</v>
      </c>
      <c r="AE1793" s="322">
        <f>+VLOOKUP($E1793,Consumption!$1:$1048576,MATCH(DATE(AE$2,1,1),INV!$A$1:$LI$1),FALSE)</f>
        <v>1.6486691929999999</v>
      </c>
      <c r="AF1793" s="322">
        <f>+VLOOKUP($E1793,Consumption!$1:$1048576,MATCH(DATE(AF$2,1,1),INV!$A$1:$LI$1),FALSE)</f>
        <v>1.6816509120000001</v>
      </c>
      <c r="AG1793" s="322">
        <f>+VLOOKUP($E1793,Consumption!$1:$1048576,MATCH(DATE(AG$2,1,1),INV!$A$1:$LI$1),FALSE)</f>
        <v>1.71518046</v>
      </c>
      <c r="AH1793" s="322">
        <f>+VLOOKUP($E1793,Consumption!$1:$1048576,MATCH(DATE(AH$2,1,1),INV!$A$1:$LI$1),FALSE)</f>
        <v>1.7492819479999999</v>
      </c>
      <c r="AI1793" s="322">
        <f>+VLOOKUP($E1793,Consumption!$1:$1048576,MATCH(DATE(AI$2,1,1),INV!$A$1:$LI$1),FALSE)</f>
        <v>1.7839762859999999</v>
      </c>
      <c r="AJ1793" s="322">
        <f>+VLOOKUP($E1793,Consumption!$1:$1048576,MATCH(DATE(AJ$2,1,1),INV!$A$1:$LI$1),FALSE)</f>
        <v>1.8192836750000001</v>
      </c>
      <c r="AK1793" s="322">
        <f>+VLOOKUP($E1793,Consumption!$1:$1048576,MATCH(DATE(AK$2,1,1),INV!$A$1:$LI$1),FALSE)</f>
        <v>1.855224953</v>
      </c>
      <c r="AL1793" s="322">
        <f>+VLOOKUP($E1793,Consumption!$1:$1048576,MATCH(DATE(AL$2,1,1),INV!$A$1:$LI$1),FALSE)</f>
        <v>1.8918219700000001</v>
      </c>
      <c r="AM1793" s="322">
        <f>+VLOOKUP($E1793,Consumption!$1:$1048576,MATCH(DATE(AM$2,1,1),INV!$A$1:$LI$1),FALSE)</f>
        <v>1.92909737</v>
      </c>
      <c r="AN1793" s="322">
        <f>+VLOOKUP($E1793,Consumption!$1:$1048576,MATCH(DATE(AN$2,1,1),INV!$A$1:$LI$1),FALSE)</f>
        <v>1.9670741730000001</v>
      </c>
      <c r="AO1793" s="322">
        <f>+VLOOKUP($E1793,Consumption!$1:$1048576,MATCH(DATE(AO$2,1,1),INV!$A$1:$LI$1),FALSE)</f>
        <v>2.005775367</v>
      </c>
      <c r="AP1793" s="322">
        <f>+VLOOKUP($E1793,Consumption!$1:$1048576,MATCH(DATE(AP$2,1,1),INV!$A$1:$LI$1),FALSE)</f>
        <v>2.0451927269999999</v>
      </c>
      <c r="AQ1793" s="322">
        <f>+VLOOKUP($E1793,Consumption!$1:$1048576,MATCH(DATE(AQ$2,1,1),INV!$A$1:$LI$1),FALSE)</f>
        <v>2.0853423549999999</v>
      </c>
      <c r="AR1793" s="322">
        <f>+VLOOKUP($E1793,Consumption!$1:$1048576,MATCH(DATE(AR$2,1,1),INV!$A$1:$LI$1),FALSE)</f>
        <v>2.126247448</v>
      </c>
      <c r="AS1793" s="322">
        <f>+VLOOKUP($E1793,Consumption!$1:$1048576,MATCH(DATE(AS$2,1,1),INV!$A$1:$LI$1),FALSE)</f>
        <v>2.167932666</v>
      </c>
      <c r="AT1793" s="322">
        <f>+VLOOKUP($E1793,Consumption!$1:$1048576,MATCH(DATE(AT$2,1,1),INV!$A$1:$LI$1),FALSE)</f>
        <v>2.2104222230000001</v>
      </c>
      <c r="AU1793" s="322">
        <f>+VLOOKUP($E1793,Consumption!$1:$1048576,MATCH(DATE(AU$2,1,1),INV!$A$1:$LI$1),FALSE)</f>
        <v>2.2537396150000002</v>
      </c>
      <c r="AV1793" s="322">
        <f>+VLOOKUP($E1793,Consumption!$1:$1048576,MATCH(DATE(AV$2,1,1),INV!$A$1:$LI$1),FALSE)</f>
        <v>2.297907887</v>
      </c>
      <c r="AW1793" s="322">
        <f>+VLOOKUP($E1793,Consumption!$1:$1048576,MATCH(DATE(AW$2,1,1),INV!$A$1:$LI$1),FALSE)</f>
        <v>2.3429499420000002</v>
      </c>
      <c r="AX1793" s="322">
        <f>+VLOOKUP($E1793,Consumption!$1:$1048576,MATCH(DATE(AX$2,1,1),INV!$A$1:$LI$1),FALSE)</f>
        <v>2.3888886989999998</v>
      </c>
      <c r="AY1793" s="322">
        <f>+VLOOKUP($E1793,Consumption!$1:$1048576,MATCH(DATE(AY$2,1,1),INV!$A$1:$LI$1),FALSE)</f>
        <v>2.4357471240000002</v>
      </c>
      <c r="AZ1793" s="322">
        <f>+VLOOKUP($E1793,Consumption!$1:$1048576,MATCH(DATE(AZ$2,1,1),INV!$A$1:$LI$1),FALSE)</f>
        <v>2.4835512149999999</v>
      </c>
      <c r="BA1793" s="322">
        <f>+VLOOKUP($E1793,Consumption!$1:$1048576,MATCH(DATE(BA$2,1,1),INV!$A$1:$LI$1),FALSE)</f>
        <v>2.5323245440000002</v>
      </c>
      <c r="BB1793" s="322">
        <f>+VLOOKUP($E1793,Consumption!$1:$1048576,MATCH(DATE(BB$2,1,1),INV!$A$1:$LI$1),FALSE)</f>
        <v>2.5820899100000001</v>
      </c>
      <c r="BC1793" s="322">
        <f>+VLOOKUP($E1793,Consumption!$1:$1048576,MATCH(DATE(BC$2,1,1),INV!$A$1:$LI$1),FALSE)</f>
        <v>2.6328697280000002</v>
      </c>
      <c r="BD1793" s="322">
        <f>+VLOOKUP($E1793,Consumption!$1:$1048576,MATCH(DATE(BD$2,1,1),INV!$A$1:$LI$1),FALSE)</f>
        <v>2.6846862069999999</v>
      </c>
      <c r="BE1793" s="322">
        <f>+VLOOKUP($E1793,Consumption!$1:$1048576,MATCH(DATE(BE$2,1,1),INV!$A$1:$LI$1),FALSE)</f>
        <v>2.7649066320000002</v>
      </c>
      <c r="BF1793" s="322">
        <f>+VLOOKUP($E1793,Consumption!$1:$1048576,MATCH(DATE(BF$2,1,1),INV!$A$1:$LI$1),FALSE)</f>
        <v>2.8193320860000002</v>
      </c>
      <c r="BG1793" s="322">
        <f>+VLOOKUP($E1793,Consumption!$1:$1048576,MATCH(DATE(BG$2,1,1),INV!$A$1:$LI$1),FALSE)</f>
        <v>2.8747753970000001</v>
      </c>
      <c r="BH1793" s="322">
        <f>+VLOOKUP($E1793,Consumption!$1:$1048576,MATCH(DATE(BH$2,1,1),INV!$A$1:$LI$1),FALSE)</f>
        <v>2.9312590510000001</v>
      </c>
      <c r="BI1793" s="322">
        <f>+VLOOKUP($E1793,Consumption!$1:$1048576,MATCH(DATE(BI$2,1,1),INV!$A$1:$LI$1),FALSE)</f>
        <v>2.9888066430000002</v>
      </c>
    </row>
    <row r="1794" spans="1:61" s="281" customFormat="1" ht="15" customHeight="1" x14ac:dyDescent="0.35">
      <c r="A1794" s="392"/>
      <c r="B1794" s="404"/>
      <c r="C1794" s="164" t="s">
        <v>594</v>
      </c>
      <c r="D1794" s="126"/>
      <c r="E1794" s="70" t="s">
        <v>642</v>
      </c>
      <c r="F1794" s="322">
        <f>+VLOOKUP($E1794,Consumption!$1:$1048576,MATCH(DATE(F$2,1,1),INV!$A$1:$LI$1),FALSE)</f>
        <v>0.99946272069999997</v>
      </c>
      <c r="G1794" s="322">
        <f>+VLOOKUP($E1794,Consumption!$1:$1048576,MATCH(DATE(G$2,1,1),INV!$A$1:$LI$1),FALSE)</f>
        <v>1.018484258</v>
      </c>
      <c r="H1794" s="322">
        <f>+VLOOKUP($E1794,Consumption!$1:$1048576,MATCH(DATE(H$2,1,1),INV!$A$1:$LI$1),FALSE)</f>
        <v>1.037692445</v>
      </c>
      <c r="I1794" s="322">
        <f>+VLOOKUP($E1794,Consumption!$1:$1048576,MATCH(DATE(I$2,1,1),INV!$A$1:$LI$1),FALSE)</f>
        <v>1.0573070819999999</v>
      </c>
      <c r="J1794" s="322">
        <f>+VLOOKUP($E1794,Consumption!$1:$1048576,MATCH(DATE(J$2,1,1),INV!$A$1:$LI$1),FALSE)</f>
        <v>1.077488073</v>
      </c>
      <c r="K1794" s="322">
        <f>+VLOOKUP($E1794,Consumption!$1:$1048576,MATCH(DATE(K$2,1,1),INV!$A$1:$LI$1),FALSE)</f>
        <v>1.098334425</v>
      </c>
      <c r="L1794" s="322">
        <f>+VLOOKUP($E1794,Consumption!$1:$1048576,MATCH(DATE(L$2,1,1),INV!$A$1:$LI$1),FALSE)</f>
        <v>1.1198794540000001</v>
      </c>
      <c r="M1794" s="322">
        <f>+VLOOKUP($E1794,Consumption!$1:$1048576,MATCH(DATE(M$2,1,1),INV!$A$1:$LI$1),FALSE)</f>
        <v>1.1421362909999999</v>
      </c>
      <c r="N1794" s="322">
        <f>+VLOOKUP($E1794,Consumption!$1:$1048576,MATCH(DATE(N$2,1,1),INV!$A$1:$LI$1),FALSE)</f>
        <v>1.1651078640000001</v>
      </c>
      <c r="O1794" s="322">
        <f>+VLOOKUP($E1794,Consumption!$1:$1048576,MATCH(DATE(O$2,1,1),INV!$A$1:$LI$1),FALSE)</f>
        <v>1.1887911259999999</v>
      </c>
      <c r="P1794" s="322">
        <f>+VLOOKUP($E1794,Consumption!$1:$1048576,MATCH(DATE(P$2,1,1),INV!$A$1:$LI$1),FALSE)</f>
        <v>1.213215583</v>
      </c>
      <c r="Q1794" s="322">
        <f>+VLOOKUP($E1794,Consumption!$1:$1048576,MATCH(DATE(Q$2,1,1),INV!$A$1:$LI$1),FALSE)</f>
        <v>1.238356104</v>
      </c>
      <c r="R1794" s="322">
        <f>+VLOOKUP($E1794,Consumption!$1:$1048576,MATCH(DATE(R$2,1,1),INV!$A$1:$LI$1),FALSE)</f>
        <v>1.2641885669999999</v>
      </c>
      <c r="S1794" s="322">
        <f>+VLOOKUP($E1794,Consumption!$1:$1048576,MATCH(DATE(S$2,1,1),INV!$A$1:$LI$1),FALSE)</f>
        <v>1.2906907889999999</v>
      </c>
      <c r="T1794" s="322">
        <f>+VLOOKUP($E1794,Consumption!$1:$1048576,MATCH(DATE(T$2,1,1),INV!$A$1:$LI$1),FALSE)</f>
        <v>1.3178411489999999</v>
      </c>
      <c r="U1794" s="322">
        <f>+VLOOKUP($E1794,Consumption!$1:$1048576,MATCH(DATE(U$2,1,1),INV!$A$1:$LI$1),FALSE)</f>
        <v>1.34561792</v>
      </c>
      <c r="V1794" s="322">
        <f>+VLOOKUP($E1794,Consumption!$1:$1048576,MATCH(DATE(V$2,1,1),INV!$A$1:$LI$1),FALSE)</f>
        <v>1.3739995949999999</v>
      </c>
      <c r="W1794" s="322">
        <f>+VLOOKUP($E1794,Consumption!$1:$1048576,MATCH(DATE(W$2,1,1),INV!$A$1:$LI$1),FALSE)</f>
        <v>1.4029657520000001</v>
      </c>
      <c r="X1794" s="322">
        <f>+VLOOKUP($E1794,Consumption!$1:$1048576,MATCH(DATE(X$2,1,1),INV!$A$1:$LI$1),FALSE)</f>
        <v>1.43249797</v>
      </c>
      <c r="Y1794" s="322">
        <f>+VLOOKUP($E1794,Consumption!$1:$1048576,MATCH(DATE(Y$2,1,1),INV!$A$1:$LI$1),FALSE)</f>
        <v>1.4625805650000001</v>
      </c>
      <c r="Z1794" s="322">
        <f>+VLOOKUP($E1794,Consumption!$1:$1048576,MATCH(DATE(Z$2,1,1),INV!$A$1:$LI$1),FALSE)</f>
        <v>1.493172873</v>
      </c>
      <c r="AA1794" s="322">
        <f>+VLOOKUP($E1794,Consumption!$1:$1048576,MATCH(DATE(AA$2,1,1),INV!$A$1:$LI$1),FALSE)</f>
        <v>1.5242760360000001</v>
      </c>
      <c r="AB1794" s="322">
        <f>+VLOOKUP($E1794,Consumption!$1:$1048576,MATCH(DATE(AB$2,1,1),INV!$A$1:$LI$1),FALSE)</f>
        <v>1.555892327</v>
      </c>
      <c r="AC1794" s="322">
        <f>+VLOOKUP($E1794,Consumption!$1:$1048576,MATCH(DATE(AC$2,1,1),INV!$A$1:$LI$1),FALSE)</f>
        <v>1.5880244450000001</v>
      </c>
      <c r="AD1794" s="322">
        <f>+VLOOKUP($E1794,Consumption!$1:$1048576,MATCH(DATE(AD$2,1,1),INV!$A$1:$LI$1),FALSE)</f>
        <v>1.620676786</v>
      </c>
      <c r="AE1794" s="322">
        <f>+VLOOKUP($E1794,Consumption!$1:$1048576,MATCH(DATE(AE$2,1,1),INV!$A$1:$LI$1),FALSE)</f>
        <v>1.6537733450000001</v>
      </c>
      <c r="AF1794" s="322">
        <f>+VLOOKUP($E1794,Consumption!$1:$1048576,MATCH(DATE(AF$2,1,1),INV!$A$1:$LI$1),FALSE)</f>
        <v>1.687313346</v>
      </c>
      <c r="AG1794" s="322">
        <f>+VLOOKUP($E1794,Consumption!$1:$1048576,MATCH(DATE(AG$2,1,1),INV!$A$1:$LI$1),FALSE)</f>
        <v>1.721305445</v>
      </c>
      <c r="AH1794" s="322">
        <f>+VLOOKUP($E1794,Consumption!$1:$1048576,MATCH(DATE(AH$2,1,1),INV!$A$1:$LI$1),FALSE)</f>
        <v>1.755762136</v>
      </c>
      <c r="AI1794" s="322">
        <f>+VLOOKUP($E1794,Consumption!$1:$1048576,MATCH(DATE(AI$2,1,1),INV!$A$1:$LI$1),FALSE)</f>
        <v>1.7906993769999999</v>
      </c>
      <c r="AJ1794" s="322">
        <f>+VLOOKUP($E1794,Consumption!$1:$1048576,MATCH(DATE(AJ$2,1,1),INV!$A$1:$LI$1),FALSE)</f>
        <v>1.826137146</v>
      </c>
      <c r="AK1794" s="322">
        <f>+VLOOKUP($E1794,Consumption!$1:$1048576,MATCH(DATE(AK$2,1,1),INV!$A$1:$LI$1),FALSE)</f>
        <v>1.862099511</v>
      </c>
      <c r="AL1794" s="322">
        <f>+VLOOKUP($E1794,Consumption!$1:$1048576,MATCH(DATE(AL$2,1,1),INV!$A$1:$LI$1),FALSE)</f>
        <v>1.8986140439999999</v>
      </c>
      <c r="AM1794" s="322">
        <f>+VLOOKUP($E1794,Consumption!$1:$1048576,MATCH(DATE(AM$2,1,1),INV!$A$1:$LI$1),FALSE)</f>
        <v>1.935710853</v>
      </c>
      <c r="AN1794" s="322">
        <f>+VLOOKUP($E1794,Consumption!$1:$1048576,MATCH(DATE(AN$2,1,1),INV!$A$1:$LI$1),FALSE)</f>
        <v>1.9734215470000001</v>
      </c>
      <c r="AO1794" s="322">
        <f>+VLOOKUP($E1794,Consumption!$1:$1048576,MATCH(DATE(AO$2,1,1),INV!$A$1:$LI$1),FALSE)</f>
        <v>2.0117783180000002</v>
      </c>
      <c r="AP1794" s="322">
        <f>+VLOOKUP($E1794,Consumption!$1:$1048576,MATCH(DATE(AP$2,1,1),INV!$A$1:$LI$1),FALSE)</f>
        <v>2.05079178</v>
      </c>
      <c r="AQ1794" s="322">
        <f>+VLOOKUP($E1794,Consumption!$1:$1048576,MATCH(DATE(AQ$2,1,1),INV!$A$1:$LI$1),FALSE)</f>
        <v>2.090479035</v>
      </c>
      <c r="AR1794" s="322">
        <f>+VLOOKUP($E1794,Consumption!$1:$1048576,MATCH(DATE(AR$2,1,1),INV!$A$1:$LI$1),FALSE)</f>
        <v>2.1308620299999999</v>
      </c>
      <c r="AS1794" s="322">
        <f>+VLOOKUP($E1794,Consumption!$1:$1048576,MATCH(DATE(AS$2,1,1),INV!$A$1:$LI$1),FALSE)</f>
        <v>2.1719652279999999</v>
      </c>
      <c r="AT1794" s="322">
        <f>+VLOOKUP($E1794,Consumption!$1:$1048576,MATCH(DATE(AT$2,1,1),INV!$A$1:$LI$1),FALSE)</f>
        <v>2.2138143440000002</v>
      </c>
      <c r="AU1794" s="322">
        <f>+VLOOKUP($E1794,Consumption!$1:$1048576,MATCH(DATE(AU$2,1,1),INV!$A$1:$LI$1),FALSE)</f>
        <v>2.2564359180000002</v>
      </c>
      <c r="AV1794" s="322">
        <f>+VLOOKUP($E1794,Consumption!$1:$1048576,MATCH(DATE(AV$2,1,1),INV!$A$1:$LI$1),FALSE)</f>
        <v>2.2998572130000001</v>
      </c>
      <c r="AW1794" s="322">
        <f>+VLOOKUP($E1794,Consumption!$1:$1048576,MATCH(DATE(AW$2,1,1),INV!$A$1:$LI$1),FALSE)</f>
        <v>2.3441061319999998</v>
      </c>
      <c r="AX1794" s="322">
        <f>+VLOOKUP($E1794,Consumption!$1:$1048576,MATCH(DATE(AX$2,1,1),INV!$A$1:$LI$1),FALSE)</f>
        <v>2.3892110390000001</v>
      </c>
      <c r="AY1794" s="322">
        <f>+VLOOKUP($E1794,Consumption!$1:$1048576,MATCH(DATE(AY$2,1,1),INV!$A$1:$LI$1),FALSE)</f>
        <v>2.4352005170000002</v>
      </c>
      <c r="AZ1794" s="322">
        <f>+VLOOKUP($E1794,Consumption!$1:$1048576,MATCH(DATE(AZ$2,1,1),INV!$A$1:$LI$1),FALSE)</f>
        <v>2.4821052269999999</v>
      </c>
      <c r="BA1794" s="322">
        <f>+VLOOKUP($E1794,Consumption!$1:$1048576,MATCH(DATE(BA$2,1,1),INV!$A$1:$LI$1),FALSE)</f>
        <v>2.529954923</v>
      </c>
      <c r="BB1794" s="322">
        <f>+VLOOKUP($E1794,Consumption!$1:$1048576,MATCH(DATE(BB$2,1,1),INV!$A$1:$LI$1),FALSE)</f>
        <v>2.5787784579999999</v>
      </c>
      <c r="BC1794" s="322">
        <f>+VLOOKUP($E1794,Consumption!$1:$1048576,MATCH(DATE(BC$2,1,1),INV!$A$1:$LI$1),FALSE)</f>
        <v>2.6286037609999999</v>
      </c>
      <c r="BD1794" s="322">
        <f>+VLOOKUP($E1794,Consumption!$1:$1048576,MATCH(DATE(BD$2,1,1),INV!$A$1:$LI$1),FALSE)</f>
        <v>2.6794578850000002</v>
      </c>
      <c r="BE1794" s="322">
        <f>+VLOOKUP($E1794,Consumption!$1:$1048576,MATCH(DATE(BE$2,1,1),INV!$A$1:$LI$1),FALSE)</f>
        <v>2.7770808520000001</v>
      </c>
      <c r="BF1794" s="322">
        <f>+VLOOKUP($E1794,Consumption!$1:$1048576,MATCH(DATE(BF$2,1,1),INV!$A$1:$LI$1),FALSE)</f>
        <v>2.8310469829999998</v>
      </c>
      <c r="BG1794" s="322">
        <f>+VLOOKUP($E1794,Consumption!$1:$1048576,MATCH(DATE(BG$2,1,1),INV!$A$1:$LI$1),FALSE)</f>
        <v>2.8859487829999999</v>
      </c>
      <c r="BH1794" s="322">
        <f>+VLOOKUP($E1794,Consumption!$1:$1048576,MATCH(DATE(BH$2,1,1),INV!$A$1:$LI$1),FALSE)</f>
        <v>2.9418088980000001</v>
      </c>
      <c r="BI1794" s="322">
        <f>+VLOOKUP($E1794,Consumption!$1:$1048576,MATCH(DATE(BI$2,1,1),INV!$A$1:$LI$1),FALSE)</f>
        <v>2.9986516590000001</v>
      </c>
    </row>
    <row r="1795" spans="1:61" s="281" customFormat="1" ht="15" customHeight="1" x14ac:dyDescent="0.35">
      <c r="A1795" s="392"/>
      <c r="B1795" s="404"/>
      <c r="C1795" s="164" t="s">
        <v>595</v>
      </c>
      <c r="D1795" s="126"/>
      <c r="E1795" s="70" t="s">
        <v>643</v>
      </c>
      <c r="F1795" s="322">
        <f>+VLOOKUP($E1795,Consumption!$1:$1048576,MATCH(DATE(F$2,1,1),INV!$A$1:$LI$1),FALSE)</f>
        <v>0.99957516369999999</v>
      </c>
      <c r="G1795" s="322">
        <f>+VLOOKUP($E1795,Consumption!$1:$1048576,MATCH(DATE(G$2,1,1),INV!$A$1:$LI$1),FALSE)</f>
        <v>1.0187431440000001</v>
      </c>
      <c r="H1795" s="322">
        <f>+VLOOKUP($E1795,Consumption!$1:$1048576,MATCH(DATE(H$2,1,1),INV!$A$1:$LI$1),FALSE)</f>
        <v>1.0381156300000001</v>
      </c>
      <c r="I1795" s="322">
        <f>+VLOOKUP($E1795,Consumption!$1:$1048576,MATCH(DATE(I$2,1,1),INV!$A$1:$LI$1),FALSE)</f>
        <v>1.057896138</v>
      </c>
      <c r="J1795" s="322">
        <f>+VLOOKUP($E1795,Consumption!$1:$1048576,MATCH(DATE(J$2,1,1),INV!$A$1:$LI$1),FALSE)</f>
        <v>1.0782303289999999</v>
      </c>
      <c r="K1795" s="322">
        <f>+VLOOKUP($E1795,Consumption!$1:$1048576,MATCH(DATE(K$2,1,1),INV!$A$1:$LI$1),FALSE)</f>
        <v>1.0992055549999999</v>
      </c>
      <c r="L1795" s="322">
        <f>+VLOOKUP($E1795,Consumption!$1:$1048576,MATCH(DATE(L$2,1,1),INV!$A$1:$LI$1),FALSE)</f>
        <v>1.1208430899999999</v>
      </c>
      <c r="M1795" s="322">
        <f>+VLOOKUP($E1795,Consumption!$1:$1048576,MATCH(DATE(M$2,1,1),INV!$A$1:$LI$1),FALSE)</f>
        <v>1.1431554639999999</v>
      </c>
      <c r="N1795" s="322">
        <f>+VLOOKUP($E1795,Consumption!$1:$1048576,MATCH(DATE(N$2,1,1),INV!$A$1:$LI$1),FALSE)</f>
        <v>1.1661449639999999</v>
      </c>
      <c r="O1795" s="322">
        <f>+VLOOKUP($E1795,Consumption!$1:$1048576,MATCH(DATE(O$2,1,1),INV!$A$1:$LI$1),FALSE)</f>
        <v>1.1898073199999999</v>
      </c>
      <c r="P1795" s="322">
        <f>+VLOOKUP($E1795,Consumption!$1:$1048576,MATCH(DATE(P$2,1,1),INV!$A$1:$LI$1),FALSE)</f>
        <v>1.2141764779999999</v>
      </c>
      <c r="Q1795" s="322">
        <f>+VLOOKUP($E1795,Consumption!$1:$1048576,MATCH(DATE(Q$2,1,1),INV!$A$1:$LI$1),FALSE)</f>
        <v>1.2392111240000001</v>
      </c>
      <c r="R1795" s="322">
        <f>+VLOOKUP($E1795,Consumption!$1:$1048576,MATCH(DATE(R$2,1,1),INV!$A$1:$LI$1),FALSE)</f>
        <v>1.264892975</v>
      </c>
      <c r="S1795" s="322">
        <f>+VLOOKUP($E1795,Consumption!$1:$1048576,MATCH(DATE(S$2,1,1),INV!$A$1:$LI$1),FALSE)</f>
        <v>1.2912080109999999</v>
      </c>
      <c r="T1795" s="322">
        <f>+VLOOKUP($E1795,Consumption!$1:$1048576,MATCH(DATE(T$2,1,1),INV!$A$1:$LI$1),FALSE)</f>
        <v>1.318141834</v>
      </c>
      <c r="U1795" s="322">
        <f>+VLOOKUP($E1795,Consumption!$1:$1048576,MATCH(DATE(U$2,1,1),INV!$A$1:$LI$1),FALSE)</f>
        <v>1.3456790270000001</v>
      </c>
      <c r="V1795" s="322">
        <f>+VLOOKUP($E1795,Consumption!$1:$1048576,MATCH(DATE(V$2,1,1),INV!$A$1:$LI$1),FALSE)</f>
        <v>1.373803858</v>
      </c>
      <c r="W1795" s="322">
        <f>+VLOOKUP($E1795,Consumption!$1:$1048576,MATCH(DATE(W$2,1,1),INV!$A$1:$LI$1),FALSE)</f>
        <v>1.4025013710000001</v>
      </c>
      <c r="X1795" s="322">
        <f>+VLOOKUP($E1795,Consumption!$1:$1048576,MATCH(DATE(X$2,1,1),INV!$A$1:$LI$1),FALSE)</f>
        <v>1.4317583570000001</v>
      </c>
      <c r="Y1795" s="322">
        <f>+VLOOKUP($E1795,Consumption!$1:$1048576,MATCH(DATE(Y$2,1,1),INV!$A$1:$LI$1),FALSE)</f>
        <v>1.461564058</v>
      </c>
      <c r="Z1795" s="322">
        <f>+VLOOKUP($E1795,Consumption!$1:$1048576,MATCH(DATE(Z$2,1,1),INV!$A$1:$LI$1),FALSE)</f>
        <v>1.4918781109999999</v>
      </c>
      <c r="AA1795" s="322">
        <f>+VLOOKUP($E1795,Consumption!$1:$1048576,MATCH(DATE(AA$2,1,1),INV!$A$1:$LI$1),FALSE)</f>
        <v>1.522719339</v>
      </c>
      <c r="AB1795" s="322">
        <f>+VLOOKUP($E1795,Consumption!$1:$1048576,MATCH(DATE(AB$2,1,1),INV!$A$1:$LI$1),FALSE)</f>
        <v>1.554090821</v>
      </c>
      <c r="AC1795" s="322">
        <f>+VLOOKUP($E1795,Consumption!$1:$1048576,MATCH(DATE(AC$2,1,1),INV!$A$1:$LI$1),FALSE)</f>
        <v>1.585994637</v>
      </c>
      <c r="AD1795" s="322">
        <f>+VLOOKUP($E1795,Consumption!$1:$1048576,MATCH(DATE(AD$2,1,1),INV!$A$1:$LI$1),FALSE)</f>
        <v>1.6184355269999999</v>
      </c>
      <c r="AE1795" s="322">
        <f>+VLOOKUP($E1795,Consumption!$1:$1048576,MATCH(DATE(AE$2,1,1),INV!$A$1:$LI$1),FALSE)</f>
        <v>1.651325516</v>
      </c>
      <c r="AF1795" s="322">
        <f>+VLOOKUP($E1795,Consumption!$1:$1048576,MATCH(DATE(AF$2,1,1),INV!$A$1:$LI$1),FALSE)</f>
        <v>1.684699518</v>
      </c>
      <c r="AG1795" s="322">
        <f>+VLOOKUP($E1795,Consumption!$1:$1048576,MATCH(DATE(AG$2,1,1),INV!$A$1:$LI$1),FALSE)</f>
        <v>1.718571759</v>
      </c>
      <c r="AH1795" s="322">
        <f>+VLOOKUP($E1795,Consumption!$1:$1048576,MATCH(DATE(AH$2,1,1),INV!$A$1:$LI$1),FALSE)</f>
        <v>1.7529532699999999</v>
      </c>
      <c r="AI1795" s="322">
        <f>+VLOOKUP($E1795,Consumption!$1:$1048576,MATCH(DATE(AI$2,1,1),INV!$A$1:$LI$1),FALSE)</f>
        <v>1.7878572770000001</v>
      </c>
      <c r="AJ1795" s="322">
        <f>+VLOOKUP($E1795,Consumption!$1:$1048576,MATCH(DATE(AJ$2,1,1),INV!$A$1:$LI$1),FALSE)</f>
        <v>1.8233010730000001</v>
      </c>
      <c r="AK1795" s="322">
        <f>+VLOOKUP($E1795,Consumption!$1:$1048576,MATCH(DATE(AK$2,1,1),INV!$A$1:$LI$1),FALSE)</f>
        <v>1.85930621</v>
      </c>
      <c r="AL1795" s="322">
        <f>+VLOOKUP($E1795,Consumption!$1:$1048576,MATCH(DATE(AL$2,1,1),INV!$A$1:$LI$1),FALSE)</f>
        <v>1.895897795</v>
      </c>
      <c r="AM1795" s="322">
        <f>+VLOOKUP($E1795,Consumption!$1:$1048576,MATCH(DATE(AM$2,1,1),INV!$A$1:$LI$1),FALSE)</f>
        <v>1.933103424</v>
      </c>
      <c r="AN1795" s="322">
        <f>+VLOOKUP($E1795,Consumption!$1:$1048576,MATCH(DATE(AN$2,1,1),INV!$A$1:$LI$1),FALSE)</f>
        <v>1.970952096</v>
      </c>
      <c r="AO1795" s="322">
        <f>+VLOOKUP($E1795,Consumption!$1:$1048576,MATCH(DATE(AO$2,1,1),INV!$A$1:$LI$1),FALSE)</f>
        <v>2.0094733009999999</v>
      </c>
      <c r="AP1795" s="322">
        <f>+VLOOKUP($E1795,Consumption!$1:$1048576,MATCH(DATE(AP$2,1,1),INV!$A$1:$LI$1),FALSE)</f>
        <v>2.0486714199999998</v>
      </c>
      <c r="AQ1795" s="322">
        <f>+VLOOKUP($E1795,Consumption!$1:$1048576,MATCH(DATE(AQ$2,1,1),INV!$A$1:$LI$1),FALSE)</f>
        <v>2.0885679619999999</v>
      </c>
      <c r="AR1795" s="322">
        <f>+VLOOKUP($E1795,Consumption!$1:$1048576,MATCH(DATE(AR$2,1,1),INV!$A$1:$LI$1),FALSE)</f>
        <v>2.1291872239999998</v>
      </c>
      <c r="AS1795" s="322">
        <f>+VLOOKUP($E1795,Consumption!$1:$1048576,MATCH(DATE(AS$2,1,1),INV!$A$1:$LI$1),FALSE)</f>
        <v>2.1705532129999998</v>
      </c>
      <c r="AT1795" s="322">
        <f>+VLOOKUP($E1795,Consumption!$1:$1048576,MATCH(DATE(AT$2,1,1),INV!$A$1:$LI$1),FALSE)</f>
        <v>2.2126895260000001</v>
      </c>
      <c r="AU1795" s="322">
        <f>+VLOOKUP($E1795,Consumption!$1:$1048576,MATCH(DATE(AU$2,1,1),INV!$A$1:$LI$1),FALSE)</f>
        <v>2.255619898</v>
      </c>
      <c r="AV1795" s="322">
        <f>+VLOOKUP($E1795,Consumption!$1:$1048576,MATCH(DATE(AV$2,1,1),INV!$A$1:$LI$1),FALSE)</f>
        <v>2.2993686680000001</v>
      </c>
      <c r="AW1795" s="322">
        <f>+VLOOKUP($E1795,Consumption!$1:$1048576,MATCH(DATE(AW$2,1,1),INV!$A$1:$LI$1),FALSE)</f>
        <v>2.343960939</v>
      </c>
      <c r="AX1795" s="322">
        <f>+VLOOKUP($E1795,Consumption!$1:$1048576,MATCH(DATE(AX$2,1,1),INV!$A$1:$LI$1),FALSE)</f>
        <v>2.3894224909999999</v>
      </c>
      <c r="AY1795" s="322">
        <f>+VLOOKUP($E1795,Consumption!$1:$1048576,MATCH(DATE(AY$2,1,1),INV!$A$1:$LI$1),FALSE)</f>
        <v>2.4357795439999999</v>
      </c>
      <c r="AZ1795" s="322">
        <f>+VLOOKUP($E1795,Consumption!$1:$1048576,MATCH(DATE(AZ$2,1,1),INV!$A$1:$LI$1),FALSE)</f>
        <v>2.4830609130000001</v>
      </c>
      <c r="BA1795" s="322">
        <f>+VLOOKUP($E1795,Consumption!$1:$1048576,MATCH(DATE(BA$2,1,1),INV!$A$1:$LI$1),FALSE)</f>
        <v>2.531293636</v>
      </c>
      <c r="BB1795" s="322">
        <f>+VLOOKUP($E1795,Consumption!$1:$1048576,MATCH(DATE(BB$2,1,1),INV!$A$1:$LI$1),FALSE)</f>
        <v>2.5805041970000002</v>
      </c>
      <c r="BC1795" s="322">
        <f>+VLOOKUP($E1795,Consumption!$1:$1048576,MATCH(DATE(BC$2,1,1),INV!$A$1:$LI$1),FALSE)</f>
        <v>2.6307186279999999</v>
      </c>
      <c r="BD1795" s="322">
        <f>+VLOOKUP($E1795,Consumption!$1:$1048576,MATCH(DATE(BD$2,1,1),INV!$A$1:$LI$1),FALSE)</f>
        <v>2.6819624719999999</v>
      </c>
      <c r="BE1795" s="322">
        <f>+VLOOKUP($E1795,Consumption!$1:$1048576,MATCH(DATE(BE$2,1,1),INV!$A$1:$LI$1),FALSE)</f>
        <v>2.7724173510000001</v>
      </c>
      <c r="BF1795" s="322">
        <f>+VLOOKUP($E1795,Consumption!$1:$1048576,MATCH(DATE(BF$2,1,1),INV!$A$1:$LI$1),FALSE)</f>
        <v>2.826599576</v>
      </c>
      <c r="BG1795" s="322">
        <f>+VLOOKUP($E1795,Consumption!$1:$1048576,MATCH(DATE(BG$2,1,1),INV!$A$1:$LI$1),FALSE)</f>
        <v>2.8817491149999999</v>
      </c>
      <c r="BH1795" s="322">
        <f>+VLOOKUP($E1795,Consumption!$1:$1048576,MATCH(DATE(BH$2,1,1),INV!$A$1:$LI$1),FALSE)</f>
        <v>2.937888402</v>
      </c>
      <c r="BI1795" s="322">
        <f>+VLOOKUP($E1795,Consumption!$1:$1048576,MATCH(DATE(BI$2,1,1),INV!$A$1:$LI$1),FALSE)</f>
        <v>2.9950412439999998</v>
      </c>
    </row>
    <row r="1796" spans="1:61" s="281" customFormat="1" ht="15" customHeight="1" x14ac:dyDescent="0.35">
      <c r="A1796" s="392"/>
      <c r="B1796" s="404"/>
      <c r="C1796" s="164" t="s">
        <v>596</v>
      </c>
      <c r="D1796" s="126"/>
      <c r="E1796" s="70" t="s">
        <v>644</v>
      </c>
      <c r="F1796" s="322">
        <f>+VLOOKUP($E1796,Consumption!$1:$1048576,MATCH(DATE(F$2,1,1),INV!$A$1:$LI$1),FALSE)</f>
        <v>0.99959197649999998</v>
      </c>
      <c r="G1796" s="322">
        <f>+VLOOKUP($E1796,Consumption!$1:$1048576,MATCH(DATE(G$2,1,1),INV!$A$1:$LI$1),FALSE)</f>
        <v>1.0188170599999999</v>
      </c>
      <c r="H1796" s="322">
        <f>+VLOOKUP($E1796,Consumption!$1:$1048576,MATCH(DATE(H$2,1,1),INV!$A$1:$LI$1),FALSE)</f>
        <v>1.038260492</v>
      </c>
      <c r="I1796" s="322">
        <f>+VLOOKUP($E1796,Consumption!$1:$1048576,MATCH(DATE(I$2,1,1),INV!$A$1:$LI$1),FALSE)</f>
        <v>1.058099269</v>
      </c>
      <c r="J1796" s="322">
        <f>+VLOOKUP($E1796,Consumption!$1:$1048576,MATCH(DATE(J$2,1,1),INV!$A$1:$LI$1),FALSE)</f>
        <v>1.0784651030000001</v>
      </c>
      <c r="K1796" s="322">
        <f>+VLOOKUP($E1796,Consumption!$1:$1048576,MATCH(DATE(K$2,1,1),INV!$A$1:$LI$1),FALSE)</f>
        <v>1.0994423630000001</v>
      </c>
      <c r="L1796" s="322">
        <f>+VLOOKUP($E1796,Consumption!$1:$1048576,MATCH(DATE(L$2,1,1),INV!$A$1:$LI$1),FALSE)</f>
        <v>1.1210583940000001</v>
      </c>
      <c r="M1796" s="322">
        <f>+VLOOKUP($E1796,Consumption!$1:$1048576,MATCH(DATE(M$2,1,1),INV!$A$1:$LI$1),FALSE)</f>
        <v>1.1433330479999999</v>
      </c>
      <c r="N1796" s="322">
        <f>+VLOOKUP($E1796,Consumption!$1:$1048576,MATCH(DATE(N$2,1,1),INV!$A$1:$LI$1),FALSE)</f>
        <v>1.166274287</v>
      </c>
      <c r="O1796" s="322">
        <f>+VLOOKUP($E1796,Consumption!$1:$1048576,MATCH(DATE(O$2,1,1),INV!$A$1:$LI$1),FALSE)</f>
        <v>1.1898820160000001</v>
      </c>
      <c r="P1796" s="322">
        <f>+VLOOKUP($E1796,Consumption!$1:$1048576,MATCH(DATE(P$2,1,1),INV!$A$1:$LI$1),FALSE)</f>
        <v>1.2141884469999999</v>
      </c>
      <c r="Q1796" s="322">
        <f>+VLOOKUP($E1796,Consumption!$1:$1048576,MATCH(DATE(Q$2,1,1),INV!$A$1:$LI$1),FALSE)</f>
        <v>1.2391567480000001</v>
      </c>
      <c r="R1796" s="322">
        <f>+VLOOKUP($E1796,Consumption!$1:$1048576,MATCH(DATE(R$2,1,1),INV!$A$1:$LI$1),FALSE)</f>
        <v>1.2647732899999999</v>
      </c>
      <c r="S1796" s="322">
        <f>+VLOOKUP($E1796,Consumption!$1:$1048576,MATCH(DATE(S$2,1,1),INV!$A$1:$LI$1),FALSE)</f>
        <v>1.2910260039999999</v>
      </c>
      <c r="T1796" s="322">
        <f>+VLOOKUP($E1796,Consumption!$1:$1048576,MATCH(DATE(T$2,1,1),INV!$A$1:$LI$1),FALSE)</f>
        <v>1.31790111</v>
      </c>
      <c r="U1796" s="322">
        <f>+VLOOKUP($E1796,Consumption!$1:$1048576,MATCH(DATE(U$2,1,1),INV!$A$1:$LI$1),FALSE)</f>
        <v>1.3453833690000001</v>
      </c>
      <c r="V1796" s="322">
        <f>+VLOOKUP($E1796,Consumption!$1:$1048576,MATCH(DATE(V$2,1,1),INV!$A$1:$LI$1),FALSE)</f>
        <v>1.3734571630000001</v>
      </c>
      <c r="W1796" s="322">
        <f>+VLOOKUP($E1796,Consumption!$1:$1048576,MATCH(DATE(W$2,1,1),INV!$A$1:$LI$1),FALSE)</f>
        <v>1.402107657</v>
      </c>
      <c r="X1796" s="322">
        <f>+VLOOKUP($E1796,Consumption!$1:$1048576,MATCH(DATE(X$2,1,1),INV!$A$1:$LI$1),FALSE)</f>
        <v>1.4313217460000001</v>
      </c>
      <c r="Y1796" s="322">
        <f>+VLOOKUP($E1796,Consumption!$1:$1048576,MATCH(DATE(Y$2,1,1),INV!$A$1:$LI$1),FALSE)</f>
        <v>1.461088701</v>
      </c>
      <c r="Z1796" s="322">
        <f>+VLOOKUP($E1796,Consumption!$1:$1048576,MATCH(DATE(Z$2,1,1),INV!$A$1:$LI$1),FALSE)</f>
        <v>1.4913717369999999</v>
      </c>
      <c r="AA1796" s="322">
        <f>+VLOOKUP($E1796,Consumption!$1:$1048576,MATCH(DATE(AA$2,1,1),INV!$A$1:$LI$1),FALSE)</f>
        <v>1.5221877109999999</v>
      </c>
      <c r="AB1796" s="322">
        <f>+VLOOKUP($E1796,Consumption!$1:$1048576,MATCH(DATE(AB$2,1,1),INV!$A$1:$LI$1),FALSE)</f>
        <v>1.5535369720000001</v>
      </c>
      <c r="AC1796" s="322">
        <f>+VLOOKUP($E1796,Consumption!$1:$1048576,MATCH(DATE(AC$2,1,1),INV!$A$1:$LI$1),FALSE)</f>
        <v>1.585420587</v>
      </c>
      <c r="AD1796" s="322">
        <f>+VLOOKUP($E1796,Consumption!$1:$1048576,MATCH(DATE(AD$2,1,1),INV!$A$1:$LI$1),FALSE)</f>
        <v>1.617843073</v>
      </c>
      <c r="AE1796" s="322">
        <f>+VLOOKUP($E1796,Consumption!$1:$1048576,MATCH(DATE(AE$2,1,1),INV!$A$1:$LI$1),FALSE)</f>
        <v>1.6507271569999999</v>
      </c>
      <c r="AF1796" s="322">
        <f>+VLOOKUP($E1796,Consumption!$1:$1048576,MATCH(DATE(AF$2,1,1),INV!$A$1:$LI$1),FALSE)</f>
        <v>1.6841075649999999</v>
      </c>
      <c r="AG1796" s="322">
        <f>+VLOOKUP($E1796,Consumption!$1:$1048576,MATCH(DATE(AG$2,1,1),INV!$A$1:$LI$1),FALSE)</f>
        <v>1.7179937590000001</v>
      </c>
      <c r="AH1796" s="322">
        <f>+VLOOKUP($E1796,Consumption!$1:$1048576,MATCH(DATE(AH$2,1,1),INV!$A$1:$LI$1),FALSE)</f>
        <v>1.752393737</v>
      </c>
      <c r="AI1796" s="322">
        <f>+VLOOKUP($E1796,Consumption!$1:$1048576,MATCH(DATE(AI$2,1,1),INV!$A$1:$LI$1),FALSE)</f>
        <v>1.7873191310000001</v>
      </c>
      <c r="AJ1796" s="322">
        <f>+VLOOKUP($E1796,Consumption!$1:$1048576,MATCH(DATE(AJ$2,1,1),INV!$A$1:$LI$1),FALSE)</f>
        <v>1.8227863820000001</v>
      </c>
      <c r="AK1796" s="322">
        <f>+VLOOKUP($E1796,Consumption!$1:$1048576,MATCH(DATE(AK$2,1,1),INV!$A$1:$LI$1),FALSE)</f>
        <v>1.8588164760000001</v>
      </c>
      <c r="AL1796" s="322">
        <f>+VLOOKUP($E1796,Consumption!$1:$1048576,MATCH(DATE(AL$2,1,1),INV!$A$1:$LI$1),FALSE)</f>
        <v>1.895434037</v>
      </c>
      <c r="AM1796" s="322">
        <f>+VLOOKUP($E1796,Consumption!$1:$1048576,MATCH(DATE(AM$2,1,1),INV!$A$1:$LI$1),FALSE)</f>
        <v>1.9326662029999999</v>
      </c>
      <c r="AN1796" s="322">
        <f>+VLOOKUP($E1796,Consumption!$1:$1048576,MATCH(DATE(AN$2,1,1),INV!$A$1:$LI$1),FALSE)</f>
        <v>1.9705415660000001</v>
      </c>
      <c r="AO1796" s="322">
        <f>+VLOOKUP($E1796,Consumption!$1:$1048576,MATCH(DATE(AO$2,1,1),INV!$A$1:$LI$1),FALSE)</f>
        <v>2.0090892980000001</v>
      </c>
      <c r="AP1796" s="322">
        <f>+VLOOKUP($E1796,Consumption!$1:$1048576,MATCH(DATE(AP$2,1,1),INV!$A$1:$LI$1),FALSE)</f>
        <v>2.0483163530000001</v>
      </c>
      <c r="AQ1796" s="322">
        <f>+VLOOKUP($E1796,Consumption!$1:$1048576,MATCH(DATE(AQ$2,1,1),INV!$A$1:$LI$1),FALSE)</f>
        <v>2.088245642</v>
      </c>
      <c r="AR1796" s="322">
        <f>+VLOOKUP($E1796,Consumption!$1:$1048576,MATCH(DATE(AR$2,1,1),INV!$A$1:$LI$1),FALSE)</f>
        <v>2.1289010959999999</v>
      </c>
      <c r="AS1796" s="322">
        <f>+VLOOKUP($E1796,Consumption!$1:$1048576,MATCH(DATE(AS$2,1,1),INV!$A$1:$LI$1),FALSE)</f>
        <v>2.1703058820000001</v>
      </c>
      <c r="AT1796" s="322">
        <f>+VLOOKUP($E1796,Consumption!$1:$1048576,MATCH(DATE(AT$2,1,1),INV!$A$1:$LI$1),FALSE)</f>
        <v>2.2124828829999998</v>
      </c>
      <c r="AU1796" s="322">
        <f>+VLOOKUP($E1796,Consumption!$1:$1048576,MATCH(DATE(AU$2,1,1),INV!$A$1:$LI$1),FALSE)</f>
        <v>2.25545537</v>
      </c>
      <c r="AV1796" s="322">
        <f>+VLOOKUP($E1796,Consumption!$1:$1048576,MATCH(DATE(AV$2,1,1),INV!$A$1:$LI$1),FALSE)</f>
        <v>2.2992474039999999</v>
      </c>
      <c r="AW1796" s="322">
        <f>+VLOOKUP($E1796,Consumption!$1:$1048576,MATCH(DATE(AW$2,1,1),INV!$A$1:$LI$1),FALSE)</f>
        <v>2.3438839100000002</v>
      </c>
      <c r="AX1796" s="322">
        <f>+VLOOKUP($E1796,Consumption!$1:$1048576,MATCH(DATE(AX$2,1,1),INV!$A$1:$LI$1),FALSE)</f>
        <v>2.3893905260000001</v>
      </c>
      <c r="AY1796" s="322">
        <f>+VLOOKUP($E1796,Consumption!$1:$1048576,MATCH(DATE(AY$2,1,1),INV!$A$1:$LI$1),FALSE)</f>
        <v>2.4357933410000001</v>
      </c>
      <c r="AZ1796" s="322">
        <f>+VLOOKUP($E1796,Consumption!$1:$1048576,MATCH(DATE(AZ$2,1,1),INV!$A$1:$LI$1),FALSE)</f>
        <v>2.4831207960000001</v>
      </c>
      <c r="BA1796" s="322">
        <f>+VLOOKUP($E1796,Consumption!$1:$1048576,MATCH(DATE(BA$2,1,1),INV!$A$1:$LI$1),FALSE)</f>
        <v>2.5313997179999999</v>
      </c>
      <c r="BB1796" s="322">
        <f>+VLOOKUP($E1796,Consumption!$1:$1048576,MATCH(DATE(BB$2,1,1),INV!$A$1:$LI$1),FALSE)</f>
        <v>2.5806565780000001</v>
      </c>
      <c r="BC1796" s="322">
        <f>+VLOOKUP($E1796,Consumption!$1:$1048576,MATCH(DATE(BC$2,1,1),INV!$A$1:$LI$1),FALSE)</f>
        <v>2.6309174350000002</v>
      </c>
      <c r="BD1796" s="322">
        <f>+VLOOKUP($E1796,Consumption!$1:$1048576,MATCH(DATE(BD$2,1,1),INV!$A$1:$LI$1),FALSE)</f>
        <v>2.6822078299999998</v>
      </c>
      <c r="BE1796" s="322">
        <f>+VLOOKUP($E1796,Consumption!$1:$1048576,MATCH(DATE(BE$2,1,1),INV!$A$1:$LI$1),FALSE)</f>
        <v>2.7704326240000001</v>
      </c>
      <c r="BF1796" s="322">
        <f>+VLOOKUP($E1796,Consumption!$1:$1048576,MATCH(DATE(BF$2,1,1),INV!$A$1:$LI$1),FALSE)</f>
        <v>2.8246366799999998</v>
      </c>
      <c r="BG1796" s="322">
        <f>+VLOOKUP($E1796,Consumption!$1:$1048576,MATCH(DATE(BG$2,1,1),INV!$A$1:$LI$1),FALSE)</f>
        <v>2.879811686</v>
      </c>
      <c r="BH1796" s="322">
        <f>+VLOOKUP($E1796,Consumption!$1:$1048576,MATCH(DATE(BH$2,1,1),INV!$A$1:$LI$1),FALSE)</f>
        <v>2.9359800740000002</v>
      </c>
      <c r="BI1796" s="322">
        <f>+VLOOKUP($E1796,Consumption!$1:$1048576,MATCH(DATE(BI$2,1,1),INV!$A$1:$LI$1),FALSE)</f>
        <v>2.9931656279999999</v>
      </c>
    </row>
    <row r="1797" spans="1:61" s="281" customFormat="1" ht="15" customHeight="1" x14ac:dyDescent="0.35">
      <c r="A1797" s="392"/>
      <c r="B1797" s="404"/>
      <c r="C1797" s="164" t="s">
        <v>597</v>
      </c>
      <c r="D1797" s="126"/>
      <c r="E1797" s="70" t="s">
        <v>645</v>
      </c>
      <c r="F1797" s="322">
        <f>+VLOOKUP($E1797,Consumption!$1:$1048576,MATCH(DATE(F$2,1,1),INV!$A$1:$LI$1),FALSE)</f>
        <v>0.99969376610000005</v>
      </c>
      <c r="G1797" s="322">
        <f>+VLOOKUP($E1797,Consumption!$1:$1048576,MATCH(DATE(G$2,1,1),INV!$A$1:$LI$1),FALSE)</f>
        <v>1.019139206</v>
      </c>
      <c r="H1797" s="322">
        <f>+VLOOKUP($E1797,Consumption!$1:$1048576,MATCH(DATE(H$2,1,1),INV!$A$1:$LI$1),FALSE)</f>
        <v>1.0388671540000001</v>
      </c>
      <c r="I1797" s="322">
        <f>+VLOOKUP($E1797,Consumption!$1:$1048576,MATCH(DATE(I$2,1,1),INV!$A$1:$LI$1),FALSE)</f>
        <v>1.05899784</v>
      </c>
      <c r="J1797" s="322">
        <f>+VLOOKUP($E1797,Consumption!$1:$1048576,MATCH(DATE(J$2,1,1),INV!$A$1:$LI$1),FALSE)</f>
        <v>1.079618588</v>
      </c>
      <c r="K1797" s="322">
        <f>+VLOOKUP($E1797,Consumption!$1:$1048576,MATCH(DATE(K$2,1,1),INV!$A$1:$LI$1),FALSE)</f>
        <v>1.100786703</v>
      </c>
      <c r="L1797" s="322">
        <f>+VLOOKUP($E1797,Consumption!$1:$1048576,MATCH(DATE(L$2,1,1),INV!$A$1:$LI$1),FALSE)</f>
        <v>1.1225252880000001</v>
      </c>
      <c r="M1797" s="322">
        <f>+VLOOKUP($E1797,Consumption!$1:$1048576,MATCH(DATE(M$2,1,1),INV!$A$1:$LI$1),FALSE)</f>
        <v>1.1448519610000001</v>
      </c>
      <c r="N1797" s="322">
        <f>+VLOOKUP($E1797,Consumption!$1:$1048576,MATCH(DATE(N$2,1,1),INV!$A$1:$LI$1),FALSE)</f>
        <v>1.1677777149999999</v>
      </c>
      <c r="O1797" s="322">
        <f>+VLOOKUP($E1797,Consumption!$1:$1048576,MATCH(DATE(O$2,1,1),INV!$A$1:$LI$1),FALSE)</f>
        <v>1.191308134</v>
      </c>
      <c r="P1797" s="322">
        <f>+VLOOKUP($E1797,Consumption!$1:$1048576,MATCH(DATE(P$2,1,1),INV!$A$1:$LI$1),FALSE)</f>
        <v>1.215467399</v>
      </c>
      <c r="Q1797" s="322">
        <f>+VLOOKUP($E1797,Consumption!$1:$1048576,MATCH(DATE(Q$2,1,1),INV!$A$1:$LI$1),FALSE)</f>
        <v>1.240239216</v>
      </c>
      <c r="R1797" s="322">
        <f>+VLOOKUP($E1797,Consumption!$1:$1048576,MATCH(DATE(R$2,1,1),INV!$A$1:$LI$1),FALSE)</f>
        <v>1.2656166090000001</v>
      </c>
      <c r="S1797" s="322">
        <f>+VLOOKUP($E1797,Consumption!$1:$1048576,MATCH(DATE(S$2,1,1),INV!$A$1:$LI$1),FALSE)</f>
        <v>1.291593792</v>
      </c>
      <c r="T1797" s="322">
        <f>+VLOOKUP($E1797,Consumption!$1:$1048576,MATCH(DATE(T$2,1,1),INV!$A$1:$LI$1),FALSE)</f>
        <v>1.318163881</v>
      </c>
      <c r="U1797" s="322">
        <f>+VLOOKUP($E1797,Consumption!$1:$1048576,MATCH(DATE(U$2,1,1),INV!$A$1:$LI$1),FALSE)</f>
        <v>1.3453188659999999</v>
      </c>
      <c r="V1797" s="322">
        <f>+VLOOKUP($E1797,Consumption!$1:$1048576,MATCH(DATE(V$2,1,1),INV!$A$1:$LI$1),FALSE)</f>
        <v>1.373050391</v>
      </c>
      <c r="W1797" s="322">
        <f>+VLOOKUP($E1797,Consumption!$1:$1048576,MATCH(DATE(W$2,1,1),INV!$A$1:$LI$1),FALSE)</f>
        <v>1.401350629</v>
      </c>
      <c r="X1797" s="322">
        <f>+VLOOKUP($E1797,Consumption!$1:$1048576,MATCH(DATE(X$2,1,1),INV!$A$1:$LI$1),FALSE)</f>
        <v>1.4302130099999999</v>
      </c>
      <c r="Y1797" s="322">
        <f>+VLOOKUP($E1797,Consumption!$1:$1048576,MATCH(DATE(Y$2,1,1),INV!$A$1:$LI$1),FALSE)</f>
        <v>1.4596327099999999</v>
      </c>
      <c r="Z1797" s="322">
        <f>+VLOOKUP($E1797,Consumption!$1:$1048576,MATCH(DATE(Z$2,1,1),INV!$A$1:$LI$1),FALSE)</f>
        <v>1.489589483</v>
      </c>
      <c r="AA1797" s="322">
        <f>+VLOOKUP($E1797,Consumption!$1:$1048576,MATCH(DATE(AA$2,1,1),INV!$A$1:$LI$1),FALSE)</f>
        <v>1.520093841</v>
      </c>
      <c r="AB1797" s="322">
        <f>+VLOOKUP($E1797,Consumption!$1:$1048576,MATCH(DATE(AB$2,1,1),INV!$A$1:$LI$1),FALSE)</f>
        <v>1.551149785</v>
      </c>
      <c r="AC1797" s="322">
        <f>+VLOOKUP($E1797,Consumption!$1:$1048576,MATCH(DATE(AC$2,1,1),INV!$A$1:$LI$1),FALSE)</f>
        <v>1.5827614889999999</v>
      </c>
      <c r="AD1797" s="322">
        <f>+VLOOKUP($E1797,Consumption!$1:$1048576,MATCH(DATE(AD$2,1,1),INV!$A$1:$LI$1),FALSE)</f>
        <v>1.614935368</v>
      </c>
      <c r="AE1797" s="322">
        <f>+VLOOKUP($E1797,Consumption!$1:$1048576,MATCH(DATE(AE$2,1,1),INV!$A$1:$LI$1),FALSE)</f>
        <v>1.647628841</v>
      </c>
      <c r="AF1797" s="322">
        <f>+VLOOKUP($E1797,Consumption!$1:$1048576,MATCH(DATE(AF$2,1,1),INV!$A$1:$LI$1),FALSE)</f>
        <v>1.680861148</v>
      </c>
      <c r="AG1797" s="322">
        <f>+VLOOKUP($E1797,Consumption!$1:$1048576,MATCH(DATE(AG$2,1,1),INV!$A$1:$LI$1),FALSE)</f>
        <v>1.71464287</v>
      </c>
      <c r="AH1797" s="322">
        <f>+VLOOKUP($E1797,Consumption!$1:$1048576,MATCH(DATE(AH$2,1,1),INV!$A$1:$LI$1),FALSE)</f>
        <v>1.748983457</v>
      </c>
      <c r="AI1797" s="322">
        <f>+VLOOKUP($E1797,Consumption!$1:$1048576,MATCH(DATE(AI$2,1,1),INV!$A$1:$LI$1),FALSE)</f>
        <v>1.783894587</v>
      </c>
      <c r="AJ1797" s="322">
        <f>+VLOOKUP($E1797,Consumption!$1:$1048576,MATCH(DATE(AJ$2,1,1),INV!$A$1:$LI$1),FALSE)</f>
        <v>1.8193913530000001</v>
      </c>
      <c r="AK1797" s="322">
        <f>+VLOOKUP($E1797,Consumption!$1:$1048576,MATCH(DATE(AK$2,1,1),INV!$A$1:$LI$1),FALSE)</f>
        <v>1.8554922490000001</v>
      </c>
      <c r="AL1797" s="322">
        <f>+VLOOKUP($E1797,Consumption!$1:$1048576,MATCH(DATE(AL$2,1,1),INV!$A$1:$LI$1),FALSE)</f>
        <v>1.892218553</v>
      </c>
      <c r="AM1797" s="322">
        <f>+VLOOKUP($E1797,Consumption!$1:$1048576,MATCH(DATE(AM$2,1,1),INV!$A$1:$LI$1),FALSE)</f>
        <v>1.929593522</v>
      </c>
      <c r="AN1797" s="322">
        <f>+VLOOKUP($E1797,Consumption!$1:$1048576,MATCH(DATE(AN$2,1,1),INV!$A$1:$LI$1),FALSE)</f>
        <v>1.9676416249999999</v>
      </c>
      <c r="AO1797" s="322">
        <f>+VLOOKUP($E1797,Consumption!$1:$1048576,MATCH(DATE(AO$2,1,1),INV!$A$1:$LI$1),FALSE)</f>
        <v>2.0063879060000001</v>
      </c>
      <c r="AP1797" s="322">
        <f>+VLOOKUP($E1797,Consumption!$1:$1048576,MATCH(DATE(AP$2,1,1),INV!$A$1:$LI$1),FALSE)</f>
        <v>2.045844148</v>
      </c>
      <c r="AQ1797" s="322">
        <f>+VLOOKUP($E1797,Consumption!$1:$1048576,MATCH(DATE(AQ$2,1,1),INV!$A$1:$LI$1),FALSE)</f>
        <v>2.086030225</v>
      </c>
      <c r="AR1797" s="322">
        <f>+VLOOKUP($E1797,Consumption!$1:$1048576,MATCH(DATE(AR$2,1,1),INV!$A$1:$LI$1),FALSE)</f>
        <v>2.1269674209999998</v>
      </c>
      <c r="AS1797" s="322">
        <f>+VLOOKUP($E1797,Consumption!$1:$1048576,MATCH(DATE(AS$2,1,1),INV!$A$1:$LI$1),FALSE)</f>
        <v>2.1686768509999998</v>
      </c>
      <c r="AT1797" s="322">
        <f>+VLOOKUP($E1797,Consumption!$1:$1048576,MATCH(DATE(AT$2,1,1),INV!$A$1:$LI$1),FALSE)</f>
        <v>2.2111795650000001</v>
      </c>
      <c r="AU1797" s="322">
        <f>+VLOOKUP($E1797,Consumption!$1:$1048576,MATCH(DATE(AU$2,1,1),INV!$A$1:$LI$1),FALSE)</f>
        <v>2.254496976</v>
      </c>
      <c r="AV1797" s="322">
        <f>+VLOOKUP($E1797,Consumption!$1:$1048576,MATCH(DATE(AV$2,1,1),INV!$A$1:$LI$1),FALSE)</f>
        <v>2.2986511639999998</v>
      </c>
      <c r="AW1797" s="322">
        <f>+VLOOKUP($E1797,Consumption!$1:$1048576,MATCH(DATE(AW$2,1,1),INV!$A$1:$LI$1),FALSE)</f>
        <v>2.343664945</v>
      </c>
      <c r="AX1797" s="322">
        <f>+VLOOKUP($E1797,Consumption!$1:$1048576,MATCH(DATE(AX$2,1,1),INV!$A$1:$LI$1),FALSE)</f>
        <v>2.3895617699999998</v>
      </c>
      <c r="AY1797" s="322">
        <f>+VLOOKUP($E1797,Consumption!$1:$1048576,MATCH(DATE(AY$2,1,1),INV!$A$1:$LI$1),FALSE)</f>
        <v>2.4363655400000002</v>
      </c>
      <c r="AZ1797" s="322">
        <f>+VLOOKUP($E1797,Consumption!$1:$1048576,MATCH(DATE(AZ$2,1,1),INV!$A$1:$LI$1),FALSE)</f>
        <v>2.484101737</v>
      </c>
      <c r="BA1797" s="322">
        <f>+VLOOKUP($E1797,Consumption!$1:$1048576,MATCH(DATE(BA$2,1,1),INV!$A$1:$LI$1),FALSE)</f>
        <v>2.532795138</v>
      </c>
      <c r="BB1797" s="322">
        <f>+VLOOKUP($E1797,Consumption!$1:$1048576,MATCH(DATE(BB$2,1,1),INV!$A$1:$LI$1),FALSE)</f>
        <v>2.5824703389999999</v>
      </c>
      <c r="BC1797" s="322">
        <f>+VLOOKUP($E1797,Consumption!$1:$1048576,MATCH(DATE(BC$2,1,1),INV!$A$1:$LI$1),FALSE)</f>
        <v>2.6331517180000001</v>
      </c>
      <c r="BD1797" s="322">
        <f>+VLOOKUP($E1797,Consumption!$1:$1048576,MATCH(DATE(BD$2,1,1),INV!$A$1:$LI$1),FALSE)</f>
        <v>2.684863386</v>
      </c>
      <c r="BE1797" s="322">
        <f>+VLOOKUP($E1797,Consumption!$1:$1048576,MATCH(DATE(BE$2,1,1),INV!$A$1:$LI$1),FALSE)</f>
        <v>2.7625943670000002</v>
      </c>
      <c r="BF1797" s="322">
        <f>+VLOOKUP($E1797,Consumption!$1:$1048576,MATCH(DATE(BF$2,1,1),INV!$A$1:$LI$1),FALSE)</f>
        <v>2.8170007469999998</v>
      </c>
      <c r="BG1797" s="322">
        <f>+VLOOKUP($E1797,Consumption!$1:$1048576,MATCH(DATE(BG$2,1,1),INV!$A$1:$LI$1),FALSE)</f>
        <v>2.8724142530000001</v>
      </c>
      <c r="BH1797" s="322">
        <f>+VLOOKUP($E1797,Consumption!$1:$1048576,MATCH(DATE(BH$2,1,1),INV!$A$1:$LI$1),FALSE)</f>
        <v>2.9288570819999999</v>
      </c>
      <c r="BI1797" s="322">
        <f>+VLOOKUP($E1797,Consumption!$1:$1048576,MATCH(DATE(BI$2,1,1),INV!$A$1:$LI$1),FALSE)</f>
        <v>2.9863525470000001</v>
      </c>
    </row>
    <row r="1798" spans="1:61" s="281" customFormat="1" ht="15" customHeight="1" x14ac:dyDescent="0.35">
      <c r="A1798" s="392"/>
      <c r="B1798" s="404"/>
      <c r="C1798" s="164" t="s">
        <v>598</v>
      </c>
      <c r="D1798" s="126"/>
      <c r="E1798" s="70" t="s">
        <v>646</v>
      </c>
      <c r="F1798" s="322">
        <f>+VLOOKUP($E1798,Consumption!$1:$1048576,MATCH(DATE(F$2,1,1),INV!$A$1:$LI$1),FALSE)</f>
        <v>0.99968331769999996</v>
      </c>
      <c r="G1798" s="322">
        <f>+VLOOKUP($E1798,Consumption!$1:$1048576,MATCH(DATE(G$2,1,1),INV!$A$1:$LI$1),FALSE)</f>
        <v>1.019093308</v>
      </c>
      <c r="H1798" s="322">
        <f>+VLOOKUP($E1798,Consumption!$1:$1048576,MATCH(DATE(H$2,1,1),INV!$A$1:$LI$1),FALSE)</f>
        <v>1.038780595</v>
      </c>
      <c r="I1798" s="322">
        <f>+VLOOKUP($E1798,Consumption!$1:$1048576,MATCH(DATE(I$2,1,1),INV!$A$1:$LI$1),FALSE)</f>
        <v>1.0588781700000001</v>
      </c>
      <c r="J1798" s="322">
        <f>+VLOOKUP($E1798,Consumption!$1:$1048576,MATCH(DATE(J$2,1,1),INV!$A$1:$LI$1),FALSE)</f>
        <v>1.0794801570000001</v>
      </c>
      <c r="K1798" s="322">
        <f>+VLOOKUP($E1798,Consumption!$1:$1048576,MATCH(DATE(K$2,1,1),INV!$A$1:$LI$1),FALSE)</f>
        <v>1.100646682</v>
      </c>
      <c r="L1798" s="322">
        <f>+VLOOKUP($E1798,Consumption!$1:$1048576,MATCH(DATE(L$2,1,1),INV!$A$1:$LI$1),FALSE)</f>
        <v>1.1223970990000001</v>
      </c>
      <c r="M1798" s="322">
        <f>+VLOOKUP($E1798,Consumption!$1:$1048576,MATCH(DATE(M$2,1,1),INV!$A$1:$LI$1),FALSE)</f>
        <v>1.144748146</v>
      </c>
      <c r="N1798" s="322">
        <f>+VLOOKUP($E1798,Consumption!$1:$1048576,MATCH(DATE(N$2,1,1),INV!$A$1:$LI$1),FALSE)</f>
        <v>1.1677093919999999</v>
      </c>
      <c r="O1798" s="322">
        <f>+VLOOKUP($E1798,Consumption!$1:$1048576,MATCH(DATE(O$2,1,1),INV!$A$1:$LI$1),FALSE)</f>
        <v>1.191284258</v>
      </c>
      <c r="P1798" s="322">
        <f>+VLOOKUP($E1798,Consumption!$1:$1048576,MATCH(DATE(P$2,1,1),INV!$A$1:$LI$1),FALSE)</f>
        <v>1.215501417</v>
      </c>
      <c r="Q1798" s="322">
        <f>+VLOOKUP($E1798,Consumption!$1:$1048576,MATCH(DATE(Q$2,1,1),INV!$A$1:$LI$1),FALSE)</f>
        <v>1.240333857</v>
      </c>
      <c r="R1798" s="322">
        <f>+VLOOKUP($E1798,Consumption!$1:$1048576,MATCH(DATE(R$2,1,1),INV!$A$1:$LI$1),FALSE)</f>
        <v>1.2657719919999999</v>
      </c>
      <c r="S1798" s="322">
        <f>+VLOOKUP($E1798,Consumption!$1:$1048576,MATCH(DATE(S$2,1,1),INV!$A$1:$LI$1),FALSE)</f>
        <v>1.2918092990000001</v>
      </c>
      <c r="T1798" s="322">
        <f>+VLOOKUP($E1798,Consumption!$1:$1048576,MATCH(DATE(T$2,1,1),INV!$A$1:$LI$1),FALSE)</f>
        <v>1.3184383909999999</v>
      </c>
      <c r="U1798" s="322">
        <f>+VLOOKUP($E1798,Consumption!$1:$1048576,MATCH(DATE(U$2,1,1),INV!$A$1:$LI$1),FALSE)</f>
        <v>1.3456506450000001</v>
      </c>
      <c r="V1798" s="322">
        <f>+VLOOKUP($E1798,Consumption!$1:$1048576,MATCH(DATE(V$2,1,1),INV!$A$1:$LI$1),FALSE)</f>
        <v>1.3734370090000001</v>
      </c>
      <c r="W1798" s="322">
        <f>+VLOOKUP($E1798,Consumption!$1:$1048576,MATCH(DATE(W$2,1,1),INV!$A$1:$LI$1),FALSE)</f>
        <v>1.4017890200000001</v>
      </c>
      <c r="X1798" s="322">
        <f>+VLOOKUP($E1798,Consumption!$1:$1048576,MATCH(DATE(X$2,1,1),INV!$A$1:$LI$1),FALSE)</f>
        <v>1.4306996409999999</v>
      </c>
      <c r="Y1798" s="322">
        <f>+VLOOKUP($E1798,Consumption!$1:$1048576,MATCH(DATE(Y$2,1,1),INV!$A$1:$LI$1),FALSE)</f>
        <v>1.460163801</v>
      </c>
      <c r="Z1798" s="322">
        <f>+VLOOKUP($E1798,Consumption!$1:$1048576,MATCH(DATE(Z$2,1,1),INV!$A$1:$LI$1),FALSE)</f>
        <v>1.490155828</v>
      </c>
      <c r="AA1798" s="322">
        <f>+VLOOKUP($E1798,Consumption!$1:$1048576,MATCH(DATE(AA$2,1,1),INV!$A$1:$LI$1),FALSE)</f>
        <v>1.5206928559999999</v>
      </c>
      <c r="AB1798" s="322">
        <f>+VLOOKUP($E1798,Consumption!$1:$1048576,MATCH(DATE(AB$2,1,1),INV!$A$1:$LI$1),FALSE)</f>
        <v>1.551779544</v>
      </c>
      <c r="AC1798" s="322">
        <f>+VLOOKUP($E1798,Consumption!$1:$1048576,MATCH(DATE(AC$2,1,1),INV!$A$1:$LI$1),FALSE)</f>
        <v>1.5834196570000001</v>
      </c>
      <c r="AD1798" s="322">
        <f>+VLOOKUP($E1798,Consumption!$1:$1048576,MATCH(DATE(AD$2,1,1),INV!$A$1:$LI$1),FALSE)</f>
        <v>1.6156193400000001</v>
      </c>
      <c r="AE1798" s="322">
        <f>+VLOOKUP($E1798,Consumption!$1:$1048576,MATCH(DATE(AE$2,1,1),INV!$A$1:$LI$1),FALSE)</f>
        <v>1.6483202340000001</v>
      </c>
      <c r="AF1798" s="322">
        <f>+VLOOKUP($E1798,Consumption!$1:$1048576,MATCH(DATE(AF$2,1,1),INV!$A$1:$LI$1),FALSE)</f>
        <v>1.681553375</v>
      </c>
      <c r="AG1798" s="322">
        <f>+VLOOKUP($E1798,Consumption!$1:$1048576,MATCH(DATE(AG$2,1,1),INV!$A$1:$LI$1),FALSE)</f>
        <v>1.7153323060000001</v>
      </c>
      <c r="AH1798" s="322">
        <f>+VLOOKUP($E1798,Consumption!$1:$1048576,MATCH(DATE(AH$2,1,1),INV!$A$1:$LI$1),FALSE)</f>
        <v>1.7496666940000001</v>
      </c>
      <c r="AI1798" s="322">
        <f>+VLOOKUP($E1798,Consumption!$1:$1048576,MATCH(DATE(AI$2,1,1),INV!$A$1:$LI$1),FALSE)</f>
        <v>1.7845677710000001</v>
      </c>
      <c r="AJ1798" s="322">
        <f>+VLOOKUP($E1798,Consumption!$1:$1048576,MATCH(DATE(AJ$2,1,1),INV!$A$1:$LI$1),FALSE)</f>
        <v>1.8200503450000001</v>
      </c>
      <c r="AK1798" s="322">
        <f>+VLOOKUP($E1798,Consumption!$1:$1048576,MATCH(DATE(AK$2,1,1),INV!$A$1:$LI$1),FALSE)</f>
        <v>1.856133027</v>
      </c>
      <c r="AL1798" s="322">
        <f>+VLOOKUP($E1798,Consumption!$1:$1048576,MATCH(DATE(AL$2,1,1),INV!$A$1:$LI$1),FALSE)</f>
        <v>1.892837578</v>
      </c>
      <c r="AM1798" s="322">
        <f>+VLOOKUP($E1798,Consumption!$1:$1048576,MATCH(DATE(AM$2,1,1),INV!$A$1:$LI$1),FALSE)</f>
        <v>1.9301879289999999</v>
      </c>
      <c r="AN1798" s="322">
        <f>+VLOOKUP($E1798,Consumption!$1:$1048576,MATCH(DATE(AN$2,1,1),INV!$A$1:$LI$1),FALSE)</f>
        <v>1.968209238</v>
      </c>
      <c r="AO1798" s="322">
        <f>+VLOOKUP($E1798,Consumption!$1:$1048576,MATCH(DATE(AO$2,1,1),INV!$A$1:$LI$1),FALSE)</f>
        <v>2.0069271249999998</v>
      </c>
      <c r="AP1798" s="322">
        <f>+VLOOKUP($E1798,Consumption!$1:$1048576,MATCH(DATE(AP$2,1,1),INV!$A$1:$LI$1),FALSE)</f>
        <v>2.0463497149999998</v>
      </c>
      <c r="AQ1798" s="322">
        <f>+VLOOKUP($E1798,Consumption!$1:$1048576,MATCH(DATE(AQ$2,1,1),INV!$A$1:$LI$1),FALSE)</f>
        <v>2.086497794</v>
      </c>
      <c r="AR1798" s="322">
        <f>+VLOOKUP($E1798,Consumption!$1:$1048576,MATCH(DATE(AR$2,1,1),INV!$A$1:$LI$1),FALSE)</f>
        <v>2.1273937250000001</v>
      </c>
      <c r="AS1798" s="322">
        <f>+VLOOKUP($E1798,Consumption!$1:$1048576,MATCH(DATE(AS$2,1,1),INV!$A$1:$LI$1),FALSE)</f>
        <v>2.1690590900000002</v>
      </c>
      <c r="AT1798" s="322">
        <f>+VLOOKUP($E1798,Consumption!$1:$1048576,MATCH(DATE(AT$2,1,1),INV!$A$1:$LI$1),FALSE)</f>
        <v>2.2115149249999999</v>
      </c>
      <c r="AU1798" s="322">
        <f>+VLOOKUP($E1798,Consumption!$1:$1048576,MATCH(DATE(AU$2,1,1),INV!$A$1:$LI$1),FALSE)</f>
        <v>2.254782461</v>
      </c>
      <c r="AV1798" s="322">
        <f>+VLOOKUP($E1798,Consumption!$1:$1048576,MATCH(DATE(AV$2,1,1),INV!$A$1:$LI$1),FALSE)</f>
        <v>2.298883644</v>
      </c>
      <c r="AW1798" s="322">
        <f>+VLOOKUP($E1798,Consumption!$1:$1048576,MATCH(DATE(AW$2,1,1),INV!$A$1:$LI$1),FALSE)</f>
        <v>2.3438413169999999</v>
      </c>
      <c r="AX1798" s="322">
        <f>+VLOOKUP($E1798,Consumption!$1:$1048576,MATCH(DATE(AX$2,1,1),INV!$A$1:$LI$1),FALSE)</f>
        <v>2.3896791259999999</v>
      </c>
      <c r="AY1798" s="322">
        <f>+VLOOKUP($E1798,Consumption!$1:$1048576,MATCH(DATE(AY$2,1,1),INV!$A$1:$LI$1),FALSE)</f>
        <v>2.4364212840000001</v>
      </c>
      <c r="AZ1798" s="322">
        <f>+VLOOKUP($E1798,Consumption!$1:$1048576,MATCH(DATE(AZ$2,1,1),INV!$A$1:$LI$1),FALSE)</f>
        <v>2.484094013</v>
      </c>
      <c r="BA1798" s="322">
        <f>+VLOOKUP($E1798,Consumption!$1:$1048576,MATCH(DATE(BA$2,1,1),INV!$A$1:$LI$1),FALSE)</f>
        <v>2.5327223650000001</v>
      </c>
      <c r="BB1798" s="322">
        <f>+VLOOKUP($E1798,Consumption!$1:$1048576,MATCH(DATE(BB$2,1,1),INV!$A$1:$LI$1),FALSE)</f>
        <v>2.5823311480000002</v>
      </c>
      <c r="BC1798" s="322">
        <f>+VLOOKUP($E1798,Consumption!$1:$1048576,MATCH(DATE(BC$2,1,1),INV!$A$1:$LI$1),FALSE)</f>
        <v>2.6329450109999999</v>
      </c>
      <c r="BD1798" s="322">
        <f>+VLOOKUP($E1798,Consumption!$1:$1048576,MATCH(DATE(BD$2,1,1),INV!$A$1:$LI$1),FALSE)</f>
        <v>2.6845883659999998</v>
      </c>
      <c r="BE1798" s="322">
        <f>+VLOOKUP($E1798,Consumption!$1:$1048576,MATCH(DATE(BE$2,1,1),INV!$A$1:$LI$1),FALSE)</f>
        <v>2.7647024729999998</v>
      </c>
      <c r="BF1798" s="322">
        <f>+VLOOKUP($E1798,Consumption!$1:$1048576,MATCH(DATE(BF$2,1,1),INV!$A$1:$LI$1),FALSE)</f>
        <v>2.8190750429999998</v>
      </c>
      <c r="BG1798" s="322">
        <f>+VLOOKUP($E1798,Consumption!$1:$1048576,MATCH(DATE(BG$2,1,1),INV!$A$1:$LI$1),FALSE)</f>
        <v>2.8744492369999999</v>
      </c>
      <c r="BH1798" s="322">
        <f>+VLOOKUP($E1798,Consumption!$1:$1048576,MATCH(DATE(BH$2,1,1),INV!$A$1:$LI$1),FALSE)</f>
        <v>2.9308472980000002</v>
      </c>
      <c r="BI1798" s="322">
        <f>+VLOOKUP($E1798,Consumption!$1:$1048576,MATCH(DATE(BI$2,1,1),INV!$A$1:$LI$1),FALSE)</f>
        <v>2.9882926099999998</v>
      </c>
    </row>
    <row r="1799" spans="1:61" s="281" customFormat="1" ht="15" customHeight="1" x14ac:dyDescent="0.35">
      <c r="A1799" s="392"/>
      <c r="B1799" s="404"/>
      <c r="C1799" s="164" t="s">
        <v>599</v>
      </c>
      <c r="D1799" s="126"/>
      <c r="E1799" s="70" t="s">
        <v>647</v>
      </c>
      <c r="F1799" s="322">
        <f>+VLOOKUP($E1799,Consumption!$1:$1048576,MATCH(DATE(F$2,1,1),INV!$A$1:$LI$1),FALSE)</f>
        <v>0.99970549099999995</v>
      </c>
      <c r="G1799" s="322">
        <f>+VLOOKUP($E1799,Consumption!$1:$1048576,MATCH(DATE(G$2,1,1),INV!$A$1:$LI$1),FALSE)</f>
        <v>1.019188604</v>
      </c>
      <c r="H1799" s="322">
        <f>+VLOOKUP($E1799,Consumption!$1:$1048576,MATCH(DATE(H$2,1,1),INV!$A$1:$LI$1),FALSE)</f>
        <v>1.0389776070000001</v>
      </c>
      <c r="I1799" s="322">
        <f>+VLOOKUP($E1799,Consumption!$1:$1048576,MATCH(DATE(I$2,1,1),INV!$A$1:$LI$1),FALSE)</f>
        <v>1.059190952</v>
      </c>
      <c r="J1799" s="322">
        <f>+VLOOKUP($E1799,Consumption!$1:$1048576,MATCH(DATE(J$2,1,1),INV!$A$1:$LI$1),FALSE)</f>
        <v>1.079912006</v>
      </c>
      <c r="K1799" s="322">
        <f>+VLOOKUP($E1799,Consumption!$1:$1048576,MATCH(DATE(K$2,1,1),INV!$A$1:$LI$1),FALSE)</f>
        <v>1.1011907089999999</v>
      </c>
      <c r="L1799" s="322">
        <f>+VLOOKUP($E1799,Consumption!$1:$1048576,MATCH(DATE(L$2,1,1),INV!$A$1:$LI$1),FALSE)</f>
        <v>1.1230392279999999</v>
      </c>
      <c r="M1799" s="322">
        <f>+VLOOKUP($E1799,Consumption!$1:$1048576,MATCH(DATE(M$2,1,1),INV!$A$1:$LI$1),FALSE)</f>
        <v>1.1454656169999999</v>
      </c>
      <c r="N1799" s="322">
        <f>+VLOOKUP($E1799,Consumption!$1:$1048576,MATCH(DATE(N$2,1,1),INV!$A$1:$LI$1),FALSE)</f>
        <v>1.1684741519999999</v>
      </c>
      <c r="O1799" s="322">
        <f>+VLOOKUP($E1799,Consumption!$1:$1048576,MATCH(DATE(O$2,1,1),INV!$A$1:$LI$1),FALSE)</f>
        <v>1.1920666740000001</v>
      </c>
      <c r="P1799" s="322">
        <f>+VLOOKUP($E1799,Consumption!$1:$1048576,MATCH(DATE(P$2,1,1),INV!$A$1:$LI$1),FALSE)</f>
        <v>1.216268994</v>
      </c>
      <c r="Q1799" s="322">
        <f>+VLOOKUP($E1799,Consumption!$1:$1048576,MATCH(DATE(Q$2,1,1),INV!$A$1:$LI$1),FALSE)</f>
        <v>1.2410630060000001</v>
      </c>
      <c r="R1799" s="322">
        <f>+VLOOKUP($E1799,Consumption!$1:$1048576,MATCH(DATE(R$2,1,1),INV!$A$1:$LI$1),FALSE)</f>
        <v>1.2664409649999999</v>
      </c>
      <c r="S1799" s="322">
        <f>+VLOOKUP($E1799,Consumption!$1:$1048576,MATCH(DATE(S$2,1,1),INV!$A$1:$LI$1),FALSE)</f>
        <v>1.2923977449999999</v>
      </c>
      <c r="T1799" s="322">
        <f>+VLOOKUP($E1799,Consumption!$1:$1048576,MATCH(DATE(T$2,1,1),INV!$A$1:$LI$1),FALSE)</f>
        <v>1.318928417</v>
      </c>
      <c r="U1799" s="322">
        <f>+VLOOKUP($E1799,Consumption!$1:$1048576,MATCH(DATE(U$2,1,1),INV!$A$1:$LI$1),FALSE)</f>
        <v>1.3460277</v>
      </c>
      <c r="V1799" s="322">
        <f>+VLOOKUP($E1799,Consumption!$1:$1048576,MATCH(DATE(V$2,1,1),INV!$A$1:$LI$1),FALSE)</f>
        <v>1.3736902799999999</v>
      </c>
      <c r="W1799" s="322">
        <f>+VLOOKUP($E1799,Consumption!$1:$1048576,MATCH(DATE(W$2,1,1),INV!$A$1:$LI$1),FALSE)</f>
        <v>1.4019114029999999</v>
      </c>
      <c r="X1799" s="322">
        <f>+VLOOKUP($E1799,Consumption!$1:$1048576,MATCH(DATE(X$2,1,1),INV!$A$1:$LI$1),FALSE)</f>
        <v>1.4306874409999999</v>
      </c>
      <c r="Y1799" s="322">
        <f>+VLOOKUP($E1799,Consumption!$1:$1048576,MATCH(DATE(Y$2,1,1),INV!$A$1:$LI$1),FALSE)</f>
        <v>1.4600162940000001</v>
      </c>
      <c r="Z1799" s="322">
        <f>+VLOOKUP($E1799,Consumption!$1:$1048576,MATCH(DATE(Z$2,1,1),INV!$A$1:$LI$1),FALSE)</f>
        <v>1.4898777990000001</v>
      </c>
      <c r="AA1799" s="322">
        <f>+VLOOKUP($E1799,Consumption!$1:$1048576,MATCH(DATE(AA$2,1,1),INV!$A$1:$LI$1),FALSE)</f>
        <v>1.5202862420000001</v>
      </c>
      <c r="AB1799" s="322">
        <f>+VLOOKUP($E1799,Consumption!$1:$1048576,MATCH(DATE(AB$2,1,1),INV!$A$1:$LI$1),FALSE)</f>
        <v>1.551249074</v>
      </c>
      <c r="AC1799" s="322">
        <f>+VLOOKUP($E1799,Consumption!$1:$1048576,MATCH(DATE(AC$2,1,1),INV!$A$1:$LI$1),FALSE)</f>
        <v>1.5827729770000001</v>
      </c>
      <c r="AD1799" s="322">
        <f>+VLOOKUP($E1799,Consumption!$1:$1048576,MATCH(DATE(AD$2,1,1),INV!$A$1:$LI$1),FALSE)</f>
        <v>1.6148658149999999</v>
      </c>
      <c r="AE1799" s="322">
        <f>+VLOOKUP($E1799,Consumption!$1:$1048576,MATCH(DATE(AE$2,1,1),INV!$A$1:$LI$1),FALSE)</f>
        <v>1.6474786450000001</v>
      </c>
      <c r="AF1799" s="322">
        <f>+VLOOKUP($E1799,Consumption!$1:$1048576,MATCH(DATE(AF$2,1,1),INV!$A$1:$LI$1),FALSE)</f>
        <v>1.6806323430000001</v>
      </c>
      <c r="AG1799" s="322">
        <f>+VLOOKUP($E1799,Consumption!$1:$1048576,MATCH(DATE(AG$2,1,1),INV!$A$1:$LI$1),FALSE)</f>
        <v>1.7143410210000001</v>
      </c>
      <c r="AH1799" s="322">
        <f>+VLOOKUP($E1799,Consumption!$1:$1048576,MATCH(DATE(AH$2,1,1),INV!$A$1:$LI$1),FALSE)</f>
        <v>1.7486178509999999</v>
      </c>
      <c r="AI1799" s="322">
        <f>+VLOOKUP($E1799,Consumption!$1:$1048576,MATCH(DATE(AI$2,1,1),INV!$A$1:$LI$1),FALSE)</f>
        <v>1.7834772640000001</v>
      </c>
      <c r="AJ1799" s="322">
        <f>+VLOOKUP($E1799,Consumption!$1:$1048576,MATCH(DATE(AJ$2,1,1),INV!$A$1:$LI$1),FALSE)</f>
        <v>1.8189359599999999</v>
      </c>
      <c r="AK1799" s="322">
        <f>+VLOOKUP($E1799,Consumption!$1:$1048576,MATCH(DATE(AK$2,1,1),INV!$A$1:$LI$1),FALSE)</f>
        <v>1.8550130499999999</v>
      </c>
      <c r="AL1799" s="322">
        <f>+VLOOKUP($E1799,Consumption!$1:$1048576,MATCH(DATE(AL$2,1,1),INV!$A$1:$LI$1),FALSE)</f>
        <v>1.8917296800000001</v>
      </c>
      <c r="AM1799" s="322">
        <f>+VLOOKUP($E1799,Consumption!$1:$1048576,MATCH(DATE(AM$2,1,1),INV!$A$1:$LI$1),FALSE)</f>
        <v>1.9291084359999999</v>
      </c>
      <c r="AN1799" s="322">
        <f>+VLOOKUP($E1799,Consumption!$1:$1048576,MATCH(DATE(AN$2,1,1),INV!$A$1:$LI$1),FALSE)</f>
        <v>1.967172742</v>
      </c>
      <c r="AO1799" s="322">
        <f>+VLOOKUP($E1799,Consumption!$1:$1048576,MATCH(DATE(AO$2,1,1),INV!$A$1:$LI$1),FALSE)</f>
        <v>2.0059463740000001</v>
      </c>
      <c r="AP1799" s="322">
        <f>+VLOOKUP($E1799,Consumption!$1:$1048576,MATCH(DATE(AP$2,1,1),INV!$A$1:$LI$1),FALSE)</f>
        <v>2.0454379089999999</v>
      </c>
      <c r="AQ1799" s="322">
        <f>+VLOOKUP($E1799,Consumption!$1:$1048576,MATCH(DATE(AQ$2,1,1),INV!$A$1:$LI$1),FALSE)</f>
        <v>2.0856651930000001</v>
      </c>
      <c r="AR1799" s="322">
        <f>+VLOOKUP($E1799,Consumption!$1:$1048576,MATCH(DATE(AR$2,1,1),INV!$A$1:$LI$1),FALSE)</f>
        <v>2.126648731</v>
      </c>
      <c r="AS1799" s="322">
        <f>+VLOOKUP($E1799,Consumption!$1:$1048576,MATCH(DATE(AS$2,1,1),INV!$A$1:$LI$1),FALSE)</f>
        <v>2.1684096849999999</v>
      </c>
      <c r="AT1799" s="322">
        <f>+VLOOKUP($E1799,Consumption!$1:$1048576,MATCH(DATE(AT$2,1,1),INV!$A$1:$LI$1),FALSE)</f>
        <v>2.21096944</v>
      </c>
      <c r="AU1799" s="322">
        <f>+VLOOKUP($E1799,Consumption!$1:$1048576,MATCH(DATE(AU$2,1,1),INV!$A$1:$LI$1),FALSE)</f>
        <v>2.254349693</v>
      </c>
      <c r="AV1799" s="322">
        <f>+VLOOKUP($E1799,Consumption!$1:$1048576,MATCH(DATE(AV$2,1,1),INV!$A$1:$LI$1),FALSE)</f>
        <v>2.2985726030000002</v>
      </c>
      <c r="AW1799" s="322">
        <f>+VLOOKUP($E1799,Consumption!$1:$1048576,MATCH(DATE(AW$2,1,1),INV!$A$1:$LI$1),FALSE)</f>
        <v>2.343660839</v>
      </c>
      <c r="AX1799" s="322">
        <f>+VLOOKUP($E1799,Consumption!$1:$1048576,MATCH(DATE(AX$2,1,1),INV!$A$1:$LI$1),FALSE)</f>
        <v>2.3896375010000002</v>
      </c>
      <c r="AY1799" s="322">
        <f>+VLOOKUP($E1799,Consumption!$1:$1048576,MATCH(DATE(AY$2,1,1),INV!$A$1:$LI$1),FALSE)</f>
        <v>2.436525992</v>
      </c>
      <c r="AZ1799" s="322">
        <f>+VLOOKUP($E1799,Consumption!$1:$1048576,MATCH(DATE(AZ$2,1,1),INV!$A$1:$LI$1),FALSE)</f>
        <v>2.4843513759999998</v>
      </c>
      <c r="BA1799" s="322">
        <f>+VLOOKUP($E1799,Consumption!$1:$1048576,MATCH(DATE(BA$2,1,1),INV!$A$1:$LI$1),FALSE)</f>
        <v>2.5331378779999998</v>
      </c>
      <c r="BB1799" s="322">
        <f>+VLOOKUP($E1799,Consumption!$1:$1048576,MATCH(DATE(BB$2,1,1),INV!$A$1:$LI$1),FALSE)</f>
        <v>2.5829094270000001</v>
      </c>
      <c r="BC1799" s="322">
        <f>+VLOOKUP($E1799,Consumption!$1:$1048576,MATCH(DATE(BC$2,1,1),INV!$A$1:$LI$1),FALSE)</f>
        <v>2.6336896689999998</v>
      </c>
      <c r="BD1799" s="322">
        <f>+VLOOKUP($E1799,Consumption!$1:$1048576,MATCH(DATE(BD$2,1,1),INV!$A$1:$LI$1),FALSE)</f>
        <v>2.6855019869999999</v>
      </c>
      <c r="BE1799" s="322">
        <f>+VLOOKUP($E1799,Consumption!$1:$1048576,MATCH(DATE(BE$2,1,1),INV!$A$1:$LI$1),FALSE)</f>
        <v>2.76189697</v>
      </c>
      <c r="BF1799" s="322">
        <f>+VLOOKUP($E1799,Consumption!$1:$1048576,MATCH(DATE(BF$2,1,1),INV!$A$1:$LI$1),FALSE)</f>
        <v>2.8163364290000001</v>
      </c>
      <c r="BG1799" s="322">
        <f>+VLOOKUP($E1799,Consumption!$1:$1048576,MATCH(DATE(BG$2,1,1),INV!$A$1:$LI$1),FALSE)</f>
        <v>2.8717922229999999</v>
      </c>
      <c r="BH1799" s="322">
        <f>+VLOOKUP($E1799,Consumption!$1:$1048576,MATCH(DATE(BH$2,1,1),INV!$A$1:$LI$1),FALSE)</f>
        <v>2.9282866240000001</v>
      </c>
      <c r="BI1799" s="322">
        <f>+VLOOKUP($E1799,Consumption!$1:$1048576,MATCH(DATE(BI$2,1,1),INV!$A$1:$LI$1),FALSE)</f>
        <v>2.985842978</v>
      </c>
    </row>
    <row r="1800" spans="1:61" s="281" customFormat="1" ht="15" customHeight="1" x14ac:dyDescent="0.35">
      <c r="A1800" s="392"/>
      <c r="B1800" s="404"/>
      <c r="C1800" s="164" t="s">
        <v>600</v>
      </c>
      <c r="D1800" s="126"/>
      <c r="E1800" s="70" t="s">
        <v>648</v>
      </c>
      <c r="F1800" s="322">
        <f>+VLOOKUP($E1800,Consumption!$1:$1048576,MATCH(DATE(F$2,1,1),INV!$A$1:$LI$1),FALSE)</f>
        <v>0.99953744600000005</v>
      </c>
      <c r="G1800" s="322">
        <f>+VLOOKUP($E1800,Consumption!$1:$1048576,MATCH(DATE(G$2,1,1),INV!$A$1:$LI$1),FALSE)</f>
        <v>1.018697272</v>
      </c>
      <c r="H1800" s="322">
        <f>+VLOOKUP($E1800,Consumption!$1:$1048576,MATCH(DATE(H$2,1,1),INV!$A$1:$LI$1),FALSE)</f>
        <v>1.038099071</v>
      </c>
      <c r="I1800" s="322">
        <f>+VLOOKUP($E1800,Consumption!$1:$1048576,MATCH(DATE(I$2,1,1),INV!$A$1:$LI$1),FALSE)</f>
        <v>1.057940125</v>
      </c>
      <c r="J1800" s="322">
        <f>+VLOOKUP($E1800,Consumption!$1:$1048576,MATCH(DATE(J$2,1,1),INV!$A$1:$LI$1),FALSE)</f>
        <v>1.078350871</v>
      </c>
      <c r="K1800" s="322">
        <f>+VLOOKUP($E1800,Consumption!$1:$1048576,MATCH(DATE(K$2,1,1),INV!$A$1:$LI$1),FALSE)</f>
        <v>1.0994029409999999</v>
      </c>
      <c r="L1800" s="322">
        <f>+VLOOKUP($E1800,Consumption!$1:$1048576,MATCH(DATE(L$2,1,1),INV!$A$1:$LI$1),FALSE)</f>
        <v>1.121110447</v>
      </c>
      <c r="M1800" s="322">
        <f>+VLOOKUP($E1800,Consumption!$1:$1048576,MATCH(DATE(M$2,1,1),INV!$A$1:$LI$1),FALSE)</f>
        <v>1.143475995</v>
      </c>
      <c r="N1800" s="322">
        <f>+VLOOKUP($E1800,Consumption!$1:$1048576,MATCH(DATE(N$2,1,1),INV!$A$1:$LI$1),FALSE)</f>
        <v>1.166498348</v>
      </c>
      <c r="O1800" s="322">
        <f>+VLOOKUP($E1800,Consumption!$1:$1048576,MATCH(DATE(O$2,1,1),INV!$A$1:$LI$1),FALSE)</f>
        <v>1.190174388</v>
      </c>
      <c r="P1800" s="322">
        <f>+VLOOKUP($E1800,Consumption!$1:$1048576,MATCH(DATE(P$2,1,1),INV!$A$1:$LI$1),FALSE)</f>
        <v>1.2145336609999999</v>
      </c>
      <c r="Q1800" s="322">
        <f>+VLOOKUP($E1800,Consumption!$1:$1048576,MATCH(DATE(Q$2,1,1),INV!$A$1:$LI$1),FALSE)</f>
        <v>1.2395532010000001</v>
      </c>
      <c r="R1800" s="322">
        <f>+VLOOKUP($E1800,Consumption!$1:$1048576,MATCH(DATE(R$2,1,1),INV!$A$1:$LI$1),FALSE)</f>
        <v>1.2652142529999999</v>
      </c>
      <c r="S1800" s="322">
        <f>+VLOOKUP($E1800,Consumption!$1:$1048576,MATCH(DATE(S$2,1,1),INV!$A$1:$LI$1),FALSE)</f>
        <v>1.291501792</v>
      </c>
      <c r="T1800" s="322">
        <f>+VLOOKUP($E1800,Consumption!$1:$1048576,MATCH(DATE(T$2,1,1),INV!$A$1:$LI$1),FALSE)</f>
        <v>1.3184018319999999</v>
      </c>
      <c r="U1800" s="322">
        <f>+VLOOKUP($E1800,Consumption!$1:$1048576,MATCH(DATE(U$2,1,1),INV!$A$1:$LI$1),FALSE)</f>
        <v>1.3459002760000001</v>
      </c>
      <c r="V1800" s="322">
        <f>+VLOOKUP($E1800,Consumption!$1:$1048576,MATCH(DATE(V$2,1,1),INV!$A$1:$LI$1),FALSE)</f>
        <v>1.3739830660000001</v>
      </c>
      <c r="W1800" s="322">
        <f>+VLOOKUP($E1800,Consumption!$1:$1048576,MATCH(DATE(W$2,1,1),INV!$A$1:$LI$1),FALSE)</f>
        <v>1.4026369059999999</v>
      </c>
      <c r="X1800" s="322">
        <f>+VLOOKUP($E1800,Consumption!$1:$1048576,MATCH(DATE(X$2,1,1),INV!$A$1:$LI$1),FALSE)</f>
        <v>1.4318500460000001</v>
      </c>
      <c r="Y1800" s="322">
        <f>+VLOOKUP($E1800,Consumption!$1:$1048576,MATCH(DATE(Y$2,1,1),INV!$A$1:$LI$1),FALSE)</f>
        <v>1.4616128909999999</v>
      </c>
      <c r="Z1800" s="322">
        <f>+VLOOKUP($E1800,Consumption!$1:$1048576,MATCH(DATE(Z$2,1,1),INV!$A$1:$LI$1),FALSE)</f>
        <v>1.4918919610000001</v>
      </c>
      <c r="AA1800" s="322">
        <f>+VLOOKUP($E1800,Consumption!$1:$1048576,MATCH(DATE(AA$2,1,1),INV!$A$1:$LI$1),FALSE)</f>
        <v>1.5226949789999999</v>
      </c>
      <c r="AB1800" s="322">
        <f>+VLOOKUP($E1800,Consumption!$1:$1048576,MATCH(DATE(AB$2,1,1),INV!$A$1:$LI$1),FALSE)</f>
        <v>1.5540282009999999</v>
      </c>
      <c r="AC1800" s="322">
        <f>+VLOOKUP($E1800,Consumption!$1:$1048576,MATCH(DATE(AC$2,1,1),INV!$A$1:$LI$1),FALSE)</f>
        <v>1.5858966430000001</v>
      </c>
      <c r="AD1800" s="322">
        <f>+VLOOKUP($E1800,Consumption!$1:$1048576,MATCH(DATE(AD$2,1,1),INV!$A$1:$LI$1),FALSE)</f>
        <v>1.618306238</v>
      </c>
      <c r="AE1800" s="322">
        <f>+VLOOKUP($E1800,Consumption!$1:$1048576,MATCH(DATE(AE$2,1,1),INV!$A$1:$LI$1),FALSE)</f>
        <v>1.651186982</v>
      </c>
      <c r="AF1800" s="322">
        <f>+VLOOKUP($E1800,Consumption!$1:$1048576,MATCH(DATE(AF$2,1,1),INV!$A$1:$LI$1),FALSE)</f>
        <v>1.6845470520000001</v>
      </c>
      <c r="AG1800" s="322">
        <f>+VLOOKUP($E1800,Consumption!$1:$1048576,MATCH(DATE(AG$2,1,1),INV!$A$1:$LI$1),FALSE)</f>
        <v>1.7184006380000001</v>
      </c>
      <c r="AH1800" s="322">
        <f>+VLOOKUP($E1800,Consumption!$1:$1048576,MATCH(DATE(AH$2,1,1),INV!$A$1:$LI$1),FALSE)</f>
        <v>1.7527625920000001</v>
      </c>
      <c r="AI1800" s="322">
        <f>+VLOOKUP($E1800,Consumption!$1:$1048576,MATCH(DATE(AI$2,1,1),INV!$A$1:$LI$1),FALSE)</f>
        <v>1.787649364</v>
      </c>
      <c r="AJ1800" s="322">
        <f>+VLOOKUP($E1800,Consumption!$1:$1048576,MATCH(DATE(AJ$2,1,1),INV!$A$1:$LI$1),FALSE)</f>
        <v>1.8230801780000001</v>
      </c>
      <c r="AK1800" s="322">
        <f>+VLOOKUP($E1800,Consumption!$1:$1048576,MATCH(DATE(AK$2,1,1),INV!$A$1:$LI$1),FALSE)</f>
        <v>1.8590773629999999</v>
      </c>
      <c r="AL1800" s="322">
        <f>+VLOOKUP($E1800,Consumption!$1:$1048576,MATCH(DATE(AL$2,1,1),INV!$A$1:$LI$1),FALSE)</f>
        <v>1.8956659579999999</v>
      </c>
      <c r="AM1800" s="322">
        <f>+VLOOKUP($E1800,Consumption!$1:$1048576,MATCH(DATE(AM$2,1,1),INV!$A$1:$LI$1),FALSE)</f>
        <v>1.9328729529999999</v>
      </c>
      <c r="AN1800" s="322">
        <f>+VLOOKUP($E1800,Consumption!$1:$1048576,MATCH(DATE(AN$2,1,1),INV!$A$1:$LI$1),FALSE)</f>
        <v>1.9707264760000001</v>
      </c>
      <c r="AO1800" s="322">
        <f>+VLOOKUP($E1800,Consumption!$1:$1048576,MATCH(DATE(AO$2,1,1),INV!$A$1:$LI$1),FALSE)</f>
        <v>2.0092550839999999</v>
      </c>
      <c r="AP1800" s="322">
        <f>+VLOOKUP($E1800,Consumption!$1:$1048576,MATCH(DATE(AP$2,1,1),INV!$A$1:$LI$1),FALSE)</f>
        <v>2.048466983</v>
      </c>
      <c r="AQ1800" s="322">
        <f>+VLOOKUP($E1800,Consumption!$1:$1048576,MATCH(DATE(AQ$2,1,1),INV!$A$1:$LI$1),FALSE)</f>
        <v>2.0883787479999998</v>
      </c>
      <c r="AR1800" s="322">
        <f>+VLOOKUP($E1800,Consumption!$1:$1048576,MATCH(DATE(AR$2,1,1),INV!$A$1:$LI$1),FALSE)</f>
        <v>2.1290120720000001</v>
      </c>
      <c r="AS1800" s="322">
        <f>+VLOOKUP($E1800,Consumption!$1:$1048576,MATCH(DATE(AS$2,1,1),INV!$A$1:$LI$1),FALSE)</f>
        <v>2.170390689</v>
      </c>
      <c r="AT1800" s="322">
        <f>+VLOOKUP($E1800,Consumption!$1:$1048576,MATCH(DATE(AT$2,1,1),INV!$A$1:$LI$1),FALSE)</f>
        <v>2.2125390610000002</v>
      </c>
      <c r="AU1800" s="322">
        <f>+VLOOKUP($E1800,Consumption!$1:$1048576,MATCH(DATE(AU$2,1,1),INV!$A$1:$LI$1),FALSE)</f>
        <v>2.255482067</v>
      </c>
      <c r="AV1800" s="322">
        <f>+VLOOKUP($E1800,Consumption!$1:$1048576,MATCH(DATE(AV$2,1,1),INV!$A$1:$LI$1),FALSE)</f>
        <v>2.299245027</v>
      </c>
      <c r="AW1800" s="322">
        <f>+VLOOKUP($E1800,Consumption!$1:$1048576,MATCH(DATE(AW$2,1,1),INV!$A$1:$LI$1),FALSE)</f>
        <v>2.3438537080000001</v>
      </c>
      <c r="AX1800" s="322">
        <f>+VLOOKUP($E1800,Consumption!$1:$1048576,MATCH(DATE(AX$2,1,1),INV!$A$1:$LI$1),FALSE)</f>
        <v>2.3893342199999998</v>
      </c>
      <c r="AY1800" s="322">
        <f>+VLOOKUP($E1800,Consumption!$1:$1048576,MATCH(DATE(AY$2,1,1),INV!$A$1:$LI$1),FALSE)</f>
        <v>2.435712857</v>
      </c>
      <c r="AZ1800" s="322">
        <f>+VLOOKUP($E1800,Consumption!$1:$1048576,MATCH(DATE(AZ$2,1,1),INV!$A$1:$LI$1),FALSE)</f>
        <v>2.4830179179999998</v>
      </c>
      <c r="BA1800" s="322">
        <f>+VLOOKUP($E1800,Consumption!$1:$1048576,MATCH(DATE(BA$2,1,1),INV!$A$1:$LI$1),FALSE)</f>
        <v>2.53127675</v>
      </c>
      <c r="BB1800" s="322">
        <f>+VLOOKUP($E1800,Consumption!$1:$1048576,MATCH(DATE(BB$2,1,1),INV!$A$1:$LI$1),FALSE)</f>
        <v>2.5805159309999999</v>
      </c>
      <c r="BC1800" s="322">
        <f>+VLOOKUP($E1800,Consumption!$1:$1048576,MATCH(DATE(BC$2,1,1),INV!$A$1:$LI$1),FALSE)</f>
        <v>2.6307612640000002</v>
      </c>
      <c r="BD1800" s="322">
        <f>+VLOOKUP($E1800,Consumption!$1:$1048576,MATCH(DATE(BD$2,1,1),INV!$A$1:$LI$1),FALSE)</f>
        <v>2.6820378659999999</v>
      </c>
      <c r="BE1800" s="322">
        <f>+VLOOKUP($E1800,Consumption!$1:$1048576,MATCH(DATE(BE$2,1,1),INV!$A$1:$LI$1),FALSE)</f>
        <v>2.77053174</v>
      </c>
      <c r="BF1800" s="322">
        <f>+VLOOKUP($E1800,Consumption!$1:$1048576,MATCH(DATE(BF$2,1,1),INV!$A$1:$LI$1),FALSE)</f>
        <v>2.8247002860000001</v>
      </c>
      <c r="BG1800" s="322">
        <f>+VLOOKUP($E1800,Consumption!$1:$1048576,MATCH(DATE(BG$2,1,1),INV!$A$1:$LI$1),FALSE)</f>
        <v>2.8798400530000001</v>
      </c>
      <c r="BH1800" s="322">
        <f>+VLOOKUP($E1800,Consumption!$1:$1048576,MATCH(DATE(BH$2,1,1),INV!$A$1:$LI$1),FALSE)</f>
        <v>2.93597354</v>
      </c>
      <c r="BI1800" s="322">
        <f>+VLOOKUP($E1800,Consumption!$1:$1048576,MATCH(DATE(BI$2,1,1),INV!$A$1:$LI$1),FALSE)</f>
        <v>2.9931246790000001</v>
      </c>
    </row>
    <row r="1801" spans="1:61" s="281" customFormat="1" ht="15" customHeight="1" x14ac:dyDescent="0.35">
      <c r="A1801" s="392"/>
      <c r="B1801" s="404"/>
      <c r="C1801" s="164" t="s">
        <v>601</v>
      </c>
      <c r="D1801" s="126"/>
      <c r="E1801" s="70" t="s">
        <v>649</v>
      </c>
      <c r="F1801" s="322">
        <f>+VLOOKUP($E1801,Consumption!$1:$1048576,MATCH(DATE(F$2,1,1),INV!$A$1:$LI$1),FALSE)</f>
        <v>0.99879534879999998</v>
      </c>
      <c r="G1801" s="322">
        <f>+VLOOKUP($E1801,Consumption!$1:$1048576,MATCH(DATE(G$2,1,1),INV!$A$1:$LI$1),FALSE)</f>
        <v>1.0166933659999999</v>
      </c>
      <c r="H1801" s="322">
        <f>+VLOOKUP($E1801,Consumption!$1:$1048576,MATCH(DATE(H$2,1,1),INV!$A$1:$LI$1),FALSE)</f>
        <v>1.0348331079999999</v>
      </c>
      <c r="I1801" s="322">
        <f>+VLOOKUP($E1801,Consumption!$1:$1048576,MATCH(DATE(I$2,1,1),INV!$A$1:$LI$1),FALSE)</f>
        <v>1.053915237</v>
      </c>
      <c r="J1801" s="322">
        <f>+VLOOKUP($E1801,Consumption!$1:$1048576,MATCH(DATE(J$2,1,1),INV!$A$1:$LI$1),FALSE)</f>
        <v>1.0743613519999999</v>
      </c>
      <c r="K1801" s="322">
        <f>+VLOOKUP($E1801,Consumption!$1:$1048576,MATCH(DATE(K$2,1,1),INV!$A$1:$LI$1),FALSE)</f>
        <v>1.0963099890000001</v>
      </c>
      <c r="L1801" s="322">
        <f>+VLOOKUP($E1801,Consumption!$1:$1048576,MATCH(DATE(L$2,1,1),INV!$A$1:$LI$1),FALSE)</f>
        <v>1.119639203</v>
      </c>
      <c r="M1801" s="322">
        <f>+VLOOKUP($E1801,Consumption!$1:$1048576,MATCH(DATE(M$2,1,1),INV!$A$1:$LI$1),FALSE)</f>
        <v>1.144147867</v>
      </c>
      <c r="N1801" s="322">
        <f>+VLOOKUP($E1801,Consumption!$1:$1048576,MATCH(DATE(N$2,1,1),INV!$A$1:$LI$1),FALSE)</f>
        <v>1.169652954</v>
      </c>
      <c r="O1801" s="322">
        <f>+VLOOKUP($E1801,Consumption!$1:$1048576,MATCH(DATE(O$2,1,1),INV!$A$1:$LI$1),FALSE)</f>
        <v>1.196016194</v>
      </c>
      <c r="P1801" s="322">
        <f>+VLOOKUP($E1801,Consumption!$1:$1048576,MATCH(DATE(P$2,1,1),INV!$A$1:$LI$1),FALSE)</f>
        <v>1.2232707540000001</v>
      </c>
      <c r="Q1801" s="322">
        <f>+VLOOKUP($E1801,Consumption!$1:$1048576,MATCH(DATE(Q$2,1,1),INV!$A$1:$LI$1),FALSE)</f>
        <v>1.2513359289999999</v>
      </c>
      <c r="R1801" s="322">
        <f>+VLOOKUP($E1801,Consumption!$1:$1048576,MATCH(DATE(R$2,1,1),INV!$A$1:$LI$1),FALSE)</f>
        <v>1.2801010939999999</v>
      </c>
      <c r="S1801" s="322">
        <f>+VLOOKUP($E1801,Consumption!$1:$1048576,MATCH(DATE(S$2,1,1),INV!$A$1:$LI$1),FALSE)</f>
        <v>1.3094791779999999</v>
      </c>
      <c r="T1801" s="322">
        <f>+VLOOKUP($E1801,Consumption!$1:$1048576,MATCH(DATE(T$2,1,1),INV!$A$1:$LI$1),FALSE)</f>
        <v>1.3394081900000001</v>
      </c>
      <c r="U1801" s="322">
        <f>+VLOOKUP($E1801,Consumption!$1:$1048576,MATCH(DATE(U$2,1,1),INV!$A$1:$LI$1),FALSE)</f>
        <v>1.3698423770000001</v>
      </c>
      <c r="V1801" s="322">
        <f>+VLOOKUP($E1801,Consumption!$1:$1048576,MATCH(DATE(V$2,1,1),INV!$A$1:$LI$1),FALSE)</f>
        <v>1.4007455639999999</v>
      </c>
      <c r="W1801" s="322">
        <f>+VLOOKUP($E1801,Consumption!$1:$1048576,MATCH(DATE(W$2,1,1),INV!$A$1:$LI$1),FALSE)</f>
        <v>1.4320881539999999</v>
      </c>
      <c r="X1801" s="322">
        <f>+VLOOKUP($E1801,Consumption!$1:$1048576,MATCH(DATE(X$2,1,1),INV!$A$1:$LI$1),FALSE)</f>
        <v>1.463846301</v>
      </c>
      <c r="Y1801" s="322">
        <f>+VLOOKUP($E1801,Consumption!$1:$1048576,MATCH(DATE(Y$2,1,1),INV!$A$1:$LI$1),FALSE)</f>
        <v>1.496001758</v>
      </c>
      <c r="Z1801" s="322">
        <f>+VLOOKUP($E1801,Consumption!$1:$1048576,MATCH(DATE(Z$2,1,1),INV!$A$1:$LI$1),FALSE)</f>
        <v>1.528440751</v>
      </c>
      <c r="AA1801" s="322">
        <f>+VLOOKUP($E1801,Consumption!$1:$1048576,MATCH(DATE(AA$2,1,1),INV!$A$1:$LI$1),FALSE)</f>
        <v>1.5611645599999999</v>
      </c>
      <c r="AB1801" s="322">
        <f>+VLOOKUP($E1801,Consumption!$1:$1048576,MATCH(DATE(AB$2,1,1),INV!$A$1:$LI$1),FALSE)</f>
        <v>1.594218991</v>
      </c>
      <c r="AC1801" s="322">
        <f>+VLOOKUP($E1801,Consumption!$1:$1048576,MATCH(DATE(AC$2,1,1),INV!$A$1:$LI$1),FALSE)</f>
        <v>1.627643722</v>
      </c>
      <c r="AD1801" s="322">
        <f>+VLOOKUP($E1801,Consumption!$1:$1048576,MATCH(DATE(AD$2,1,1),INV!$A$1:$LI$1),FALSE)</f>
        <v>1.6614654579999999</v>
      </c>
      <c r="AE1801" s="322">
        <f>+VLOOKUP($E1801,Consumption!$1:$1048576,MATCH(DATE(AE$2,1,1),INV!$A$1:$LI$1),FALSE)</f>
        <v>1.695404031</v>
      </c>
      <c r="AF1801" s="322">
        <f>+VLOOKUP($E1801,Consumption!$1:$1048576,MATCH(DATE(AF$2,1,1),INV!$A$1:$LI$1),FALSE)</f>
        <v>1.7293557930000001</v>
      </c>
      <c r="AG1801" s="322">
        <f>+VLOOKUP($E1801,Consumption!$1:$1048576,MATCH(DATE(AG$2,1,1),INV!$A$1:$LI$1),FALSE)</f>
        <v>1.763346053</v>
      </c>
      <c r="AH1801" s="322">
        <f>+VLOOKUP($E1801,Consumption!$1:$1048576,MATCH(DATE(AH$2,1,1),INV!$A$1:$LI$1),FALSE)</f>
        <v>1.797438619</v>
      </c>
      <c r="AI1801" s="322">
        <f>+VLOOKUP($E1801,Consumption!$1:$1048576,MATCH(DATE(AI$2,1,1),INV!$A$1:$LI$1),FALSE)</f>
        <v>1.8317045999999999</v>
      </c>
      <c r="AJ1801" s="322">
        <f>+VLOOKUP($E1801,Consumption!$1:$1048576,MATCH(DATE(AJ$2,1,1),INV!$A$1:$LI$1),FALSE)</f>
        <v>1.8662141569999999</v>
      </c>
      <c r="AK1801" s="322">
        <f>+VLOOKUP($E1801,Consumption!$1:$1048576,MATCH(DATE(AK$2,1,1),INV!$A$1:$LI$1),FALSE)</f>
        <v>1.901034836</v>
      </c>
      <c r="AL1801" s="322">
        <f>+VLOOKUP($E1801,Consumption!$1:$1048576,MATCH(DATE(AL$2,1,1),INV!$A$1:$LI$1),FALSE)</f>
        <v>1.9362307160000001</v>
      </c>
      <c r="AM1801" s="322">
        <f>+VLOOKUP($E1801,Consumption!$1:$1048576,MATCH(DATE(AM$2,1,1),INV!$A$1:$LI$1),FALSE)</f>
        <v>1.9718613279999999</v>
      </c>
      <c r="AN1801" s="322">
        <f>+VLOOKUP($E1801,Consumption!$1:$1048576,MATCH(DATE(AN$2,1,1),INV!$A$1:$LI$1),FALSE)</f>
        <v>2.0079806790000001</v>
      </c>
      <c r="AO1801" s="322">
        <f>+VLOOKUP($E1801,Consumption!$1:$1048576,MATCH(DATE(AO$2,1,1),INV!$A$1:$LI$1),FALSE)</f>
        <v>2.0446368189999999</v>
      </c>
      <c r="AP1801" s="322">
        <f>+VLOOKUP($E1801,Consumption!$1:$1048576,MATCH(DATE(AP$2,1,1),INV!$A$1:$LI$1),FALSE)</f>
        <v>2.0817958559999998</v>
      </c>
      <c r="AQ1801" s="322">
        <f>+VLOOKUP($E1801,Consumption!$1:$1048576,MATCH(DATE(AQ$2,1,1),INV!$A$1:$LI$1),FALSE)</f>
        <v>2.1194244910000002</v>
      </c>
      <c r="AR1801" s="322">
        <f>+VLOOKUP($E1801,Consumption!$1:$1048576,MATCH(DATE(AR$2,1,1),INV!$A$1:$LI$1),FALSE)</f>
        <v>2.1575221529999999</v>
      </c>
      <c r="AS1801" s="322">
        <f>+VLOOKUP($E1801,Consumption!$1:$1048576,MATCH(DATE(AS$2,1,1),INV!$A$1:$LI$1),FALSE)</f>
        <v>2.1961150429999998</v>
      </c>
      <c r="AT1801" s="322">
        <f>+VLOOKUP($E1801,Consumption!$1:$1048576,MATCH(DATE(AT$2,1,1),INV!$A$1:$LI$1),FALSE)</f>
        <v>2.2352450859999999</v>
      </c>
      <c r="AU1801" s="322">
        <f>+VLOOKUP($E1801,Consumption!$1:$1048576,MATCH(DATE(AU$2,1,1),INV!$A$1:$LI$1),FALSE)</f>
        <v>2.274962065</v>
      </c>
      <c r="AV1801" s="322">
        <f>+VLOOKUP($E1801,Consumption!$1:$1048576,MATCH(DATE(AV$2,1,1),INV!$A$1:$LI$1),FALSE)</f>
        <v>2.3153191020000001</v>
      </c>
      <c r="AW1801" s="322">
        <f>+VLOOKUP($E1801,Consumption!$1:$1048576,MATCH(DATE(AW$2,1,1),INV!$A$1:$LI$1),FALSE)</f>
        <v>2.3563701269999999</v>
      </c>
      <c r="AX1801" s="322">
        <f>+VLOOKUP($E1801,Consumption!$1:$1048576,MATCH(DATE(AX$2,1,1),INV!$A$1:$LI$1),FALSE)</f>
        <v>2.3981683060000001</v>
      </c>
      <c r="AY1801" s="322">
        <f>+VLOOKUP($E1801,Consumption!$1:$1048576,MATCH(DATE(AY$2,1,1),INV!$A$1:$LI$1),FALSE)</f>
        <v>2.4407650400000001</v>
      </c>
      <c r="AZ1801" s="322">
        <f>+VLOOKUP($E1801,Consumption!$1:$1048576,MATCH(DATE(AZ$2,1,1),INV!$A$1:$LI$1),FALSE)</f>
        <v>2.4842167489999998</v>
      </c>
      <c r="BA1801" s="322">
        <f>+VLOOKUP($E1801,Consumption!$1:$1048576,MATCH(DATE(BA$2,1,1),INV!$A$1:$LI$1),FALSE)</f>
        <v>2.5285767809999999</v>
      </c>
      <c r="BB1801" s="322">
        <f>+VLOOKUP($E1801,Consumption!$1:$1048576,MATCH(DATE(BB$2,1,1),INV!$A$1:$LI$1),FALSE)</f>
        <v>2.5738927280000001</v>
      </c>
      <c r="BC1801" s="322">
        <f>+VLOOKUP($E1801,Consumption!$1:$1048576,MATCH(DATE(BC$2,1,1),INV!$A$1:$LI$1),FALSE)</f>
        <v>2.6202069629999998</v>
      </c>
      <c r="BD1801" s="322">
        <f>+VLOOKUP($E1801,Consumption!$1:$1048576,MATCH(DATE(BD$2,1,1),INV!$A$1:$LI$1),FALSE)</f>
        <v>2.6675579800000002</v>
      </c>
      <c r="BE1801" s="322">
        <f>+VLOOKUP($E1801,Consumption!$1:$1048576,MATCH(DATE(BE$2,1,1),INV!$A$1:$LI$1),FALSE)</f>
        <v>2.8524492540000002</v>
      </c>
      <c r="BF1801" s="322">
        <f>+VLOOKUP($E1801,Consumption!$1:$1048576,MATCH(DATE(BF$2,1,1),INV!$A$1:$LI$1),FALSE)</f>
        <v>2.9038332200000001</v>
      </c>
      <c r="BG1801" s="322">
        <f>+VLOOKUP($E1801,Consumption!$1:$1048576,MATCH(DATE(BG$2,1,1),INV!$A$1:$LI$1),FALSE)</f>
        <v>2.955922197</v>
      </c>
      <c r="BH1801" s="322">
        <f>+VLOOKUP($E1801,Consumption!$1:$1048576,MATCH(DATE(BH$2,1,1),INV!$A$1:$LI$1),FALSE)</f>
        <v>3.008748524</v>
      </c>
      <c r="BI1801" s="322">
        <f>+VLOOKUP($E1801,Consumption!$1:$1048576,MATCH(DATE(BI$2,1,1),INV!$A$1:$LI$1),FALSE)</f>
        <v>3.0623480590000001</v>
      </c>
    </row>
    <row r="1802" spans="1:61" s="281" customFormat="1" ht="15" customHeight="1" x14ac:dyDescent="0.35">
      <c r="A1802" s="392"/>
      <c r="B1802" s="404"/>
      <c r="C1802" s="164" t="s">
        <v>602</v>
      </c>
      <c r="D1802" s="126"/>
      <c r="E1802" s="70" t="s">
        <v>650</v>
      </c>
      <c r="F1802" s="322">
        <f>+VLOOKUP($E1802,Consumption!$1:$1048576,MATCH(DATE(F$2,1,1),INV!$A$1:$LI$1),FALSE)</f>
        <v>0.99922695090000002</v>
      </c>
      <c r="G1802" s="322">
        <f>+VLOOKUP($E1802,Consumption!$1:$1048576,MATCH(DATE(G$2,1,1),INV!$A$1:$LI$1),FALSE)</f>
        <v>1.0178160119999999</v>
      </c>
      <c r="H1802" s="322">
        <f>+VLOOKUP($E1802,Consumption!$1:$1048576,MATCH(DATE(H$2,1,1),INV!$A$1:$LI$1),FALSE)</f>
        <v>1.036477275</v>
      </c>
      <c r="I1802" s="322">
        <f>+VLOOKUP($E1802,Consumption!$1:$1048576,MATCH(DATE(I$2,1,1),INV!$A$1:$LI$1),FALSE)</f>
        <v>1.0555049700000001</v>
      </c>
      <c r="J1802" s="322">
        <f>+VLOOKUP($E1802,Consumption!$1:$1048576,MATCH(DATE(J$2,1,1),INV!$A$1:$LI$1),FALSE)</f>
        <v>1.0751110589999999</v>
      </c>
      <c r="K1802" s="322">
        <f>+VLOOKUP($E1802,Consumption!$1:$1048576,MATCH(DATE(K$2,1,1),INV!$A$1:$LI$1),FALSE)</f>
        <v>1.095428163</v>
      </c>
      <c r="L1802" s="322">
        <f>+VLOOKUP($E1802,Consumption!$1:$1048576,MATCH(DATE(L$2,1,1),INV!$A$1:$LI$1),FALSE)</f>
        <v>1.11651283</v>
      </c>
      <c r="M1802" s="322">
        <f>+VLOOKUP($E1802,Consumption!$1:$1048576,MATCH(DATE(M$2,1,1),INV!$A$1:$LI$1),FALSE)</f>
        <v>1.138395968</v>
      </c>
      <c r="N1802" s="322">
        <f>+VLOOKUP($E1802,Consumption!$1:$1048576,MATCH(DATE(N$2,1,1),INV!$A$1:$LI$1),FALSE)</f>
        <v>1.1610896340000001</v>
      </c>
      <c r="O1802" s="322">
        <f>+VLOOKUP($E1802,Consumption!$1:$1048576,MATCH(DATE(O$2,1,1),INV!$A$1:$LI$1),FALSE)</f>
        <v>1.184592995</v>
      </c>
      <c r="P1802" s="322">
        <f>+VLOOKUP($E1802,Consumption!$1:$1048576,MATCH(DATE(P$2,1,1),INV!$A$1:$LI$1),FALSE)</f>
        <v>1.2089318419999999</v>
      </c>
      <c r="Q1802" s="322">
        <f>+VLOOKUP($E1802,Consumption!$1:$1048576,MATCH(DATE(Q$2,1,1),INV!$A$1:$LI$1),FALSE)</f>
        <v>1.234073497</v>
      </c>
      <c r="R1802" s="322">
        <f>+VLOOKUP($E1802,Consumption!$1:$1048576,MATCH(DATE(R$2,1,1),INV!$A$1:$LI$1),FALSE)</f>
        <v>1.2599952830000001</v>
      </c>
      <c r="S1802" s="322">
        <f>+VLOOKUP($E1802,Consumption!$1:$1048576,MATCH(DATE(S$2,1,1),INV!$A$1:$LI$1),FALSE)</f>
        <v>1.2866738310000001</v>
      </c>
      <c r="T1802" s="322">
        <f>+VLOOKUP($E1802,Consumption!$1:$1048576,MATCH(DATE(T$2,1,1),INV!$A$1:$LI$1),FALSE)</f>
        <v>1.3140811800000001</v>
      </c>
      <c r="U1802" s="322">
        <f>+VLOOKUP($E1802,Consumption!$1:$1048576,MATCH(DATE(U$2,1,1),INV!$A$1:$LI$1),FALSE)</f>
        <v>1.3421853589999999</v>
      </c>
      <c r="V1802" s="322">
        <f>+VLOOKUP($E1802,Consumption!$1:$1048576,MATCH(DATE(V$2,1,1),INV!$A$1:$LI$1),FALSE)</f>
        <v>1.370952554</v>
      </c>
      <c r="W1802" s="322">
        <f>+VLOOKUP($E1802,Consumption!$1:$1048576,MATCH(DATE(W$2,1,1),INV!$A$1:$LI$1),FALSE)</f>
        <v>1.400349359</v>
      </c>
      <c r="X1802" s="322">
        <f>+VLOOKUP($E1802,Consumption!$1:$1048576,MATCH(DATE(X$2,1,1),INV!$A$1:$LI$1),FALSE)</f>
        <v>1.4303445640000001</v>
      </c>
      <c r="Y1802" s="322">
        <f>+VLOOKUP($E1802,Consumption!$1:$1048576,MATCH(DATE(Y$2,1,1),INV!$A$1:$LI$1),FALSE)</f>
        <v>1.460910376</v>
      </c>
      <c r="Z1802" s="322">
        <f>+VLOOKUP($E1802,Consumption!$1:$1048576,MATCH(DATE(Z$2,1,1),INV!$A$1:$LI$1),FALSE)</f>
        <v>1.4919956249999999</v>
      </c>
      <c r="AA1802" s="322">
        <f>+VLOOKUP($E1802,Consumption!$1:$1048576,MATCH(DATE(AA$2,1,1),INV!$A$1:$LI$1),FALSE)</f>
        <v>1.5235948580000001</v>
      </c>
      <c r="AB1802" s="322">
        <f>+VLOOKUP($E1802,Consumption!$1:$1048576,MATCH(DATE(AB$2,1,1),INV!$A$1:$LI$1),FALSE)</f>
        <v>1.5556957490000001</v>
      </c>
      <c r="AC1802" s="322">
        <f>+VLOOKUP($E1802,Consumption!$1:$1048576,MATCH(DATE(AC$2,1,1),INV!$A$1:$LI$1),FALSE)</f>
        <v>1.58828868</v>
      </c>
      <c r="AD1802" s="322">
        <f>+VLOOKUP($E1802,Consumption!$1:$1048576,MATCH(DATE(AD$2,1,1),INV!$A$1:$LI$1),FALSE)</f>
        <v>1.6213704229999999</v>
      </c>
      <c r="AE1802" s="322">
        <f>+VLOOKUP($E1802,Consumption!$1:$1048576,MATCH(DATE(AE$2,1,1),INV!$A$1:$LI$1),FALSE)</f>
        <v>1.65486193</v>
      </c>
      <c r="AF1802" s="322">
        <f>+VLOOKUP($E1802,Consumption!$1:$1048576,MATCH(DATE(AF$2,1,1),INV!$A$1:$LI$1),FALSE)</f>
        <v>1.688773155</v>
      </c>
      <c r="AG1802" s="322">
        <f>+VLOOKUP($E1802,Consumption!$1:$1048576,MATCH(DATE(AG$2,1,1),INV!$A$1:$LI$1),FALSE)</f>
        <v>1.723101333</v>
      </c>
      <c r="AH1802" s="322">
        <f>+VLOOKUP($E1802,Consumption!$1:$1048576,MATCH(DATE(AH$2,1,1),INV!$A$1:$LI$1),FALSE)</f>
        <v>1.757842723</v>
      </c>
      <c r="AI1802" s="322">
        <f>+VLOOKUP($E1802,Consumption!$1:$1048576,MATCH(DATE(AI$2,1,1),INV!$A$1:$LI$1),FALSE)</f>
        <v>1.793000575</v>
      </c>
      <c r="AJ1802" s="322">
        <f>+VLOOKUP($E1802,Consumption!$1:$1048576,MATCH(DATE(AJ$2,1,1),INV!$A$1:$LI$1),FALSE)</f>
        <v>1.828587806</v>
      </c>
      <c r="AK1802" s="322">
        <f>+VLOOKUP($E1802,Consumption!$1:$1048576,MATCH(DATE(AK$2,1,1),INV!$A$1:$LI$1),FALSE)</f>
        <v>1.8646265390000001</v>
      </c>
      <c r="AL1802" s="322">
        <f>+VLOOKUP($E1802,Consumption!$1:$1048576,MATCH(DATE(AL$2,1,1),INV!$A$1:$LI$1),FALSE)</f>
        <v>1.901146233</v>
      </c>
      <c r="AM1802" s="322">
        <f>+VLOOKUP($E1802,Consumption!$1:$1048576,MATCH(DATE(AM$2,1,1),INV!$A$1:$LI$1),FALSE)</f>
        <v>1.938181476</v>
      </c>
      <c r="AN1802" s="322">
        <f>+VLOOKUP($E1802,Consumption!$1:$1048576,MATCH(DATE(AN$2,1,1),INV!$A$1:$LI$1),FALSE)</f>
        <v>1.975769932</v>
      </c>
      <c r="AO1802" s="322">
        <f>+VLOOKUP($E1802,Consumption!$1:$1048576,MATCH(DATE(AO$2,1,1),INV!$A$1:$LI$1),FALSE)</f>
        <v>2.0139506840000001</v>
      </c>
      <c r="AP1802" s="322">
        <f>+VLOOKUP($E1802,Consumption!$1:$1048576,MATCH(DATE(AP$2,1,1),INV!$A$1:$LI$1),FALSE)</f>
        <v>2.0527410490000002</v>
      </c>
      <c r="AQ1802" s="322">
        <f>+VLOOKUP($E1802,Consumption!$1:$1048576,MATCH(DATE(AQ$2,1,1),INV!$A$1:$LI$1),FALSE)</f>
        <v>2.0921687549999999</v>
      </c>
      <c r="AR1802" s="322">
        <f>+VLOOKUP($E1802,Consumption!$1:$1048576,MATCH(DATE(AR$2,1,1),INV!$A$1:$LI$1),FALSE)</f>
        <v>2.1322616399999998</v>
      </c>
      <c r="AS1802" s="322">
        <f>+VLOOKUP($E1802,Consumption!$1:$1048576,MATCH(DATE(AS$2,1,1),INV!$A$1:$LI$1),FALSE)</f>
        <v>2.1730455289999999</v>
      </c>
      <c r="AT1802" s="322">
        <f>+VLOOKUP($E1802,Consumption!$1:$1048576,MATCH(DATE(AT$2,1,1),INV!$A$1:$LI$1),FALSE)</f>
        <v>2.2145454349999998</v>
      </c>
      <c r="AU1802" s="322">
        <f>+VLOOKUP($E1802,Consumption!$1:$1048576,MATCH(DATE(AU$2,1,1),INV!$A$1:$LI$1),FALSE)</f>
        <v>2.2567871020000001</v>
      </c>
      <c r="AV1802" s="322">
        <f>+VLOOKUP($E1802,Consumption!$1:$1048576,MATCH(DATE(AV$2,1,1),INV!$A$1:$LI$1),FALSE)</f>
        <v>2.2997978799999999</v>
      </c>
      <c r="AW1802" s="322">
        <f>+VLOOKUP($E1802,Consumption!$1:$1048576,MATCH(DATE(AW$2,1,1),INV!$A$1:$LI$1),FALSE)</f>
        <v>2.3436068680000002</v>
      </c>
      <c r="AX1802" s="322">
        <f>+VLOOKUP($E1802,Consumption!$1:$1048576,MATCH(DATE(AX$2,1,1),INV!$A$1:$LI$1),FALSE)</f>
        <v>2.388244576</v>
      </c>
      <c r="AY1802" s="322">
        <f>+VLOOKUP($E1802,Consumption!$1:$1048576,MATCH(DATE(AY$2,1,1),INV!$A$1:$LI$1),FALSE)</f>
        <v>2.4337423739999999</v>
      </c>
      <c r="AZ1802" s="322">
        <f>+VLOOKUP($E1802,Consumption!$1:$1048576,MATCH(DATE(AZ$2,1,1),INV!$A$1:$LI$1),FALSE)</f>
        <v>2.4801341259999998</v>
      </c>
      <c r="BA1802" s="322">
        <f>+VLOOKUP($E1802,Consumption!$1:$1048576,MATCH(DATE(BA$2,1,1),INV!$A$1:$LI$1),FALSE)</f>
        <v>2.5274524249999999</v>
      </c>
      <c r="BB1802" s="322">
        <f>+VLOOKUP($E1802,Consumption!$1:$1048576,MATCH(DATE(BB$2,1,1),INV!$A$1:$LI$1),FALSE)</f>
        <v>2.5757292610000002</v>
      </c>
      <c r="BC1802" s="322">
        <f>+VLOOKUP($E1802,Consumption!$1:$1048576,MATCH(DATE(BC$2,1,1),INV!$A$1:$LI$1),FALSE)</f>
        <v>2.62499584</v>
      </c>
      <c r="BD1802" s="322">
        <f>+VLOOKUP($E1802,Consumption!$1:$1048576,MATCH(DATE(BD$2,1,1),INV!$A$1:$LI$1),FALSE)</f>
        <v>2.6752822680000001</v>
      </c>
      <c r="BE1802" s="322">
        <f>+VLOOKUP($E1802,Consumption!$1:$1048576,MATCH(DATE(BE$2,1,1),INV!$A$1:$LI$1),FALSE)</f>
        <v>2.7835083209999998</v>
      </c>
      <c r="BF1802" s="322">
        <f>+VLOOKUP($E1802,Consumption!$1:$1048576,MATCH(DATE(BF$2,1,1),INV!$A$1:$LI$1),FALSE)</f>
        <v>2.837296367</v>
      </c>
      <c r="BG1802" s="322">
        <f>+VLOOKUP($E1802,Consumption!$1:$1048576,MATCH(DATE(BG$2,1,1),INV!$A$1:$LI$1),FALSE)</f>
        <v>2.8919645549999999</v>
      </c>
      <c r="BH1802" s="322">
        <f>+VLOOKUP($E1802,Consumption!$1:$1048576,MATCH(DATE(BH$2,1,1),INV!$A$1:$LI$1),FALSE)</f>
        <v>2.9475349479999999</v>
      </c>
      <c r="BI1802" s="322">
        <f>+VLOOKUP($E1802,Consumption!$1:$1048576,MATCH(DATE(BI$2,1,1),INV!$A$1:$LI$1),FALSE)</f>
        <v>3.0040316649999999</v>
      </c>
    </row>
    <row r="1803" spans="1:61" s="281" customFormat="1" ht="15" customHeight="1" x14ac:dyDescent="0.35">
      <c r="A1803" s="392"/>
      <c r="B1803" s="404"/>
      <c r="C1803" s="164" t="s">
        <v>603</v>
      </c>
      <c r="D1803" s="126"/>
      <c r="E1803" s="70" t="s">
        <v>651</v>
      </c>
      <c r="F1803" s="322">
        <f>+VLOOKUP($E1803,Consumption!$1:$1048576,MATCH(DATE(F$2,1,1),INV!$A$1:$LI$1),FALSE)</f>
        <v>0.99922694840000004</v>
      </c>
      <c r="G1803" s="322">
        <f>+VLOOKUP($E1803,Consumption!$1:$1048576,MATCH(DATE(G$2,1,1),INV!$A$1:$LI$1),FALSE)</f>
        <v>1.017816005</v>
      </c>
      <c r="H1803" s="322">
        <f>+VLOOKUP($E1803,Consumption!$1:$1048576,MATCH(DATE(H$2,1,1),INV!$A$1:$LI$1),FALSE)</f>
        <v>1.036477262</v>
      </c>
      <c r="I1803" s="322">
        <f>+VLOOKUP($E1803,Consumption!$1:$1048576,MATCH(DATE(I$2,1,1),INV!$A$1:$LI$1),FALSE)</f>
        <v>1.0555049519999999</v>
      </c>
      <c r="J1803" s="322">
        <f>+VLOOKUP($E1803,Consumption!$1:$1048576,MATCH(DATE(J$2,1,1),INV!$A$1:$LI$1),FALSE)</f>
        <v>1.0751110349999999</v>
      </c>
      <c r="K1803" s="322">
        <f>+VLOOKUP($E1803,Consumption!$1:$1048576,MATCH(DATE(K$2,1,1),INV!$A$1:$LI$1),FALSE)</f>
        <v>1.0954281349999999</v>
      </c>
      <c r="L1803" s="322">
        <f>+VLOOKUP($E1803,Consumption!$1:$1048576,MATCH(DATE(L$2,1,1),INV!$A$1:$LI$1),FALSE)</f>
        <v>1.1165127989999999</v>
      </c>
      <c r="M1803" s="322">
        <f>+VLOOKUP($E1803,Consumption!$1:$1048576,MATCH(DATE(M$2,1,1),INV!$A$1:$LI$1),FALSE)</f>
        <v>1.1383959349999999</v>
      </c>
      <c r="N1803" s="322">
        <f>+VLOOKUP($E1803,Consumption!$1:$1048576,MATCH(DATE(N$2,1,1),INV!$A$1:$LI$1),FALSE)</f>
        <v>1.1610895999999999</v>
      </c>
      <c r="O1803" s="322">
        <f>+VLOOKUP($E1803,Consumption!$1:$1048576,MATCH(DATE(O$2,1,1),INV!$A$1:$LI$1),FALSE)</f>
        <v>1.1845929610000001</v>
      </c>
      <c r="P1803" s="322">
        <f>+VLOOKUP($E1803,Consumption!$1:$1048576,MATCH(DATE(P$2,1,1),INV!$A$1:$LI$1),FALSE)</f>
        <v>1.2089318090000001</v>
      </c>
      <c r="Q1803" s="322">
        <f>+VLOOKUP($E1803,Consumption!$1:$1048576,MATCH(DATE(Q$2,1,1),INV!$A$1:$LI$1),FALSE)</f>
        <v>1.234073467</v>
      </c>
      <c r="R1803" s="322">
        <f>+VLOOKUP($E1803,Consumption!$1:$1048576,MATCH(DATE(R$2,1,1),INV!$A$1:$LI$1),FALSE)</f>
        <v>1.2599952560000001</v>
      </c>
      <c r="S1803" s="322">
        <f>+VLOOKUP($E1803,Consumption!$1:$1048576,MATCH(DATE(S$2,1,1),INV!$A$1:$LI$1),FALSE)</f>
        <v>1.2866738090000001</v>
      </c>
      <c r="T1803" s="322">
        <f>+VLOOKUP($E1803,Consumption!$1:$1048576,MATCH(DATE(T$2,1,1),INV!$A$1:$LI$1),FALSE)</f>
        <v>1.314081163</v>
      </c>
      <c r="U1803" s="322">
        <f>+VLOOKUP($E1803,Consumption!$1:$1048576,MATCH(DATE(U$2,1,1),INV!$A$1:$LI$1),FALSE)</f>
        <v>1.342185347</v>
      </c>
      <c r="V1803" s="322">
        <f>+VLOOKUP($E1803,Consumption!$1:$1048576,MATCH(DATE(V$2,1,1),INV!$A$1:$LI$1),FALSE)</f>
        <v>1.370952548</v>
      </c>
      <c r="W1803" s="322">
        <f>+VLOOKUP($E1803,Consumption!$1:$1048576,MATCH(DATE(W$2,1,1),INV!$A$1:$LI$1),FALSE)</f>
        <v>1.4003493600000001</v>
      </c>
      <c r="X1803" s="322">
        <f>+VLOOKUP($E1803,Consumption!$1:$1048576,MATCH(DATE(X$2,1,1),INV!$A$1:$LI$1),FALSE)</f>
        <v>1.430344571</v>
      </c>
      <c r="Y1803" s="322">
        <f>+VLOOKUP($E1803,Consumption!$1:$1048576,MATCH(DATE(Y$2,1,1),INV!$A$1:$LI$1),FALSE)</f>
        <v>1.4609103889999999</v>
      </c>
      <c r="Z1803" s="322">
        <f>+VLOOKUP($E1803,Consumption!$1:$1048576,MATCH(DATE(Z$2,1,1),INV!$A$1:$LI$1),FALSE)</f>
        <v>1.491995645</v>
      </c>
      <c r="AA1803" s="322">
        <f>+VLOOKUP($E1803,Consumption!$1:$1048576,MATCH(DATE(AA$2,1,1),INV!$A$1:$LI$1),FALSE)</f>
        <v>1.523594884</v>
      </c>
      <c r="AB1803" s="322">
        <f>+VLOOKUP($E1803,Consumption!$1:$1048576,MATCH(DATE(AB$2,1,1),INV!$A$1:$LI$1),FALSE)</f>
        <v>1.55569578</v>
      </c>
      <c r="AC1803" s="322">
        <f>+VLOOKUP($E1803,Consumption!$1:$1048576,MATCH(DATE(AC$2,1,1),INV!$A$1:$LI$1),FALSE)</f>
        <v>1.5882887160000001</v>
      </c>
      <c r="AD1803" s="322">
        <f>+VLOOKUP($E1803,Consumption!$1:$1048576,MATCH(DATE(AD$2,1,1),INV!$A$1:$LI$1),FALSE)</f>
        <v>1.621370465</v>
      </c>
      <c r="AE1803" s="322">
        <f>+VLOOKUP($E1803,Consumption!$1:$1048576,MATCH(DATE(AE$2,1,1),INV!$A$1:$LI$1),FALSE)</f>
        <v>1.6548619760000001</v>
      </c>
      <c r="AF1803" s="322">
        <f>+VLOOKUP($E1803,Consumption!$1:$1048576,MATCH(DATE(AF$2,1,1),INV!$A$1:$LI$1),FALSE)</f>
        <v>1.6887732049999999</v>
      </c>
      <c r="AG1803" s="322">
        <f>+VLOOKUP($E1803,Consumption!$1:$1048576,MATCH(DATE(AG$2,1,1),INV!$A$1:$LI$1),FALSE)</f>
        <v>1.7231013850000001</v>
      </c>
      <c r="AH1803" s="322">
        <f>+VLOOKUP($E1803,Consumption!$1:$1048576,MATCH(DATE(AH$2,1,1),INV!$A$1:$LI$1),FALSE)</f>
        <v>1.757842777</v>
      </c>
      <c r="AI1803" s="322">
        <f>+VLOOKUP($E1803,Consumption!$1:$1048576,MATCH(DATE(AI$2,1,1),INV!$A$1:$LI$1),FALSE)</f>
        <v>1.7930006300000001</v>
      </c>
      <c r="AJ1803" s="322">
        <f>+VLOOKUP($E1803,Consumption!$1:$1048576,MATCH(DATE(AJ$2,1,1),INV!$A$1:$LI$1),FALSE)</f>
        <v>1.828587862</v>
      </c>
      <c r="AK1803" s="322">
        <f>+VLOOKUP($E1803,Consumption!$1:$1048576,MATCH(DATE(AK$2,1,1),INV!$A$1:$LI$1),FALSE)</f>
        <v>1.8646265930000001</v>
      </c>
      <c r="AL1803" s="322">
        <f>+VLOOKUP($E1803,Consumption!$1:$1048576,MATCH(DATE(AL$2,1,1),INV!$A$1:$LI$1),FALSE)</f>
        <v>1.901146287</v>
      </c>
      <c r="AM1803" s="322">
        <f>+VLOOKUP($E1803,Consumption!$1:$1048576,MATCH(DATE(AM$2,1,1),INV!$A$1:$LI$1),FALSE)</f>
        <v>1.938181527</v>
      </c>
      <c r="AN1803" s="322">
        <f>+VLOOKUP($E1803,Consumption!$1:$1048576,MATCH(DATE(AN$2,1,1),INV!$A$1:$LI$1),FALSE)</f>
        <v>1.975769981</v>
      </c>
      <c r="AO1803" s="322">
        <f>+VLOOKUP($E1803,Consumption!$1:$1048576,MATCH(DATE(AO$2,1,1),INV!$A$1:$LI$1),FALSE)</f>
        <v>2.0139507289999998</v>
      </c>
      <c r="AP1803" s="322">
        <f>+VLOOKUP($E1803,Consumption!$1:$1048576,MATCH(DATE(AP$2,1,1),INV!$A$1:$LI$1),FALSE)</f>
        <v>2.05274109</v>
      </c>
      <c r="AQ1803" s="322">
        <f>+VLOOKUP($E1803,Consumption!$1:$1048576,MATCH(DATE(AQ$2,1,1),INV!$A$1:$LI$1),FALSE)</f>
        <v>2.0921687919999998</v>
      </c>
      <c r="AR1803" s="322">
        <f>+VLOOKUP($E1803,Consumption!$1:$1048576,MATCH(DATE(AR$2,1,1),INV!$A$1:$LI$1),FALSE)</f>
        <v>2.1322616719999998</v>
      </c>
      <c r="AS1803" s="322">
        <f>+VLOOKUP($E1803,Consumption!$1:$1048576,MATCH(DATE(AS$2,1,1),INV!$A$1:$LI$1),FALSE)</f>
        <v>2.1730455549999999</v>
      </c>
      <c r="AT1803" s="322">
        <f>+VLOOKUP($E1803,Consumption!$1:$1048576,MATCH(DATE(AT$2,1,1),INV!$A$1:$LI$1),FALSE)</f>
        <v>2.2145454560000002</v>
      </c>
      <c r="AU1803" s="322">
        <f>+VLOOKUP($E1803,Consumption!$1:$1048576,MATCH(DATE(AU$2,1,1),INV!$A$1:$LI$1),FALSE)</f>
        <v>2.256787117</v>
      </c>
      <c r="AV1803" s="322">
        <f>+VLOOKUP($E1803,Consumption!$1:$1048576,MATCH(DATE(AV$2,1,1),INV!$A$1:$LI$1),FALSE)</f>
        <v>2.2997978880000001</v>
      </c>
      <c r="AW1803" s="322">
        <f>+VLOOKUP($E1803,Consumption!$1:$1048576,MATCH(DATE(AW$2,1,1),INV!$A$1:$LI$1),FALSE)</f>
        <v>2.3436068689999998</v>
      </c>
      <c r="AX1803" s="322">
        <f>+VLOOKUP($E1803,Consumption!$1:$1048576,MATCH(DATE(AX$2,1,1),INV!$A$1:$LI$1),FALSE)</f>
        <v>2.3882445699999999</v>
      </c>
      <c r="AY1803" s="322">
        <f>+VLOOKUP($E1803,Consumption!$1:$1048576,MATCH(DATE(AY$2,1,1),INV!$A$1:$LI$1),FALSE)</f>
        <v>2.4337423610000002</v>
      </c>
      <c r="AZ1803" s="322">
        <f>+VLOOKUP($E1803,Consumption!$1:$1048576,MATCH(DATE(AZ$2,1,1),INV!$A$1:$LI$1),FALSE)</f>
        <v>2.4801341059999999</v>
      </c>
      <c r="BA1803" s="322">
        <f>+VLOOKUP($E1803,Consumption!$1:$1048576,MATCH(DATE(BA$2,1,1),INV!$A$1:$LI$1),FALSE)</f>
        <v>2.5274523960000002</v>
      </c>
      <c r="BB1803" s="322">
        <f>+VLOOKUP($E1803,Consumption!$1:$1048576,MATCH(DATE(BB$2,1,1),INV!$A$1:$LI$1),FALSE)</f>
        <v>2.5757292249999999</v>
      </c>
      <c r="BC1803" s="322">
        <f>+VLOOKUP($E1803,Consumption!$1:$1048576,MATCH(DATE(BC$2,1,1),INV!$A$1:$LI$1),FALSE)</f>
        <v>2.6249957949999998</v>
      </c>
      <c r="BD1803" s="322">
        <f>+VLOOKUP($E1803,Consumption!$1:$1048576,MATCH(DATE(BD$2,1,1),INV!$A$1:$LI$1),FALSE)</f>
        <v>2.6752822150000002</v>
      </c>
      <c r="BE1803" s="322">
        <f>+VLOOKUP($E1803,Consumption!$1:$1048576,MATCH(DATE(BE$2,1,1),INV!$A$1:$LI$1),FALSE)</f>
        <v>2.7835084430000001</v>
      </c>
      <c r="BF1803" s="322">
        <f>+VLOOKUP($E1803,Consumption!$1:$1048576,MATCH(DATE(BF$2,1,1),INV!$A$1:$LI$1),FALSE)</f>
        <v>2.8372964860000001</v>
      </c>
      <c r="BG1803" s="322">
        <f>+VLOOKUP($E1803,Consumption!$1:$1048576,MATCH(DATE(BG$2,1,1),INV!$A$1:$LI$1),FALSE)</f>
        <v>2.891964669</v>
      </c>
      <c r="BH1803" s="322">
        <f>+VLOOKUP($E1803,Consumption!$1:$1048576,MATCH(DATE(BH$2,1,1),INV!$A$1:$LI$1),FALSE)</f>
        <v>2.9475350570000001</v>
      </c>
      <c r="BI1803" s="322">
        <f>+VLOOKUP($E1803,Consumption!$1:$1048576,MATCH(DATE(BI$2,1,1),INV!$A$1:$LI$1),FALSE)</f>
        <v>3.004031769</v>
      </c>
    </row>
    <row r="1804" spans="1:61" s="281" customFormat="1" ht="15" customHeight="1" x14ac:dyDescent="0.35">
      <c r="A1804" s="392"/>
      <c r="B1804" s="404"/>
      <c r="C1804" s="164" t="s">
        <v>604</v>
      </c>
      <c r="D1804" s="126"/>
      <c r="E1804" s="70" t="s">
        <v>652</v>
      </c>
      <c r="F1804" s="322">
        <f>+VLOOKUP($E1804,Consumption!$1:$1048576,MATCH(DATE(F$2,1,1),INV!$A$1:$LI$1),FALSE)</f>
        <v>0.99984799369999999</v>
      </c>
      <c r="G1804" s="322">
        <f>+VLOOKUP($E1804,Consumption!$1:$1048576,MATCH(DATE(G$2,1,1),INV!$A$1:$LI$1),FALSE)</f>
        <v>1.0195422350000001</v>
      </c>
      <c r="H1804" s="322">
        <f>+VLOOKUP($E1804,Consumption!$1:$1048576,MATCH(DATE(H$2,1,1),INV!$A$1:$LI$1),FALSE)</f>
        <v>1.0395674909999999</v>
      </c>
      <c r="I1804" s="322">
        <f>+VLOOKUP($E1804,Consumption!$1:$1048576,MATCH(DATE(I$2,1,1),INV!$A$1:$LI$1),FALSE)</f>
        <v>1.0600176990000001</v>
      </c>
      <c r="J1804" s="322">
        <f>+VLOOKUP($E1804,Consumption!$1:$1048576,MATCH(DATE(J$2,1,1),INV!$A$1:$LI$1),FALSE)</f>
        <v>1.080966979</v>
      </c>
      <c r="K1804" s="322">
        <f>+VLOOKUP($E1804,Consumption!$1:$1048576,MATCH(DATE(K$2,1,1),INV!$A$1:$LI$1),FALSE)</f>
        <v>1.102459085</v>
      </c>
      <c r="L1804" s="322">
        <f>+VLOOKUP($E1804,Consumption!$1:$1048576,MATCH(DATE(L$2,1,1),INV!$A$1:$LI$1),FALSE)</f>
        <v>1.124492348</v>
      </c>
      <c r="M1804" s="322">
        <f>+VLOOKUP($E1804,Consumption!$1:$1048576,MATCH(DATE(M$2,1,1),INV!$A$1:$LI$1),FALSE)</f>
        <v>1.1470700439999999</v>
      </c>
      <c r="N1804" s="322">
        <f>+VLOOKUP($E1804,Consumption!$1:$1048576,MATCH(DATE(N$2,1,1),INV!$A$1:$LI$1),FALSE)</f>
        <v>1.1701901619999999</v>
      </c>
      <c r="O1804" s="322">
        <f>+VLOOKUP($E1804,Consumption!$1:$1048576,MATCH(DATE(O$2,1,1),INV!$A$1:$LI$1),FALSE)</f>
        <v>1.1938491680000001</v>
      </c>
      <c r="P1804" s="322">
        <f>+VLOOKUP($E1804,Consumption!$1:$1048576,MATCH(DATE(P$2,1,1),INV!$A$1:$LI$1),FALSE)</f>
        <v>1.2180800979999999</v>
      </c>
      <c r="Q1804" s="322">
        <f>+VLOOKUP($E1804,Consumption!$1:$1048576,MATCH(DATE(Q$2,1,1),INV!$A$1:$LI$1),FALSE)</f>
        <v>1.2428448990000001</v>
      </c>
      <c r="R1804" s="322">
        <f>+VLOOKUP($E1804,Consumption!$1:$1048576,MATCH(DATE(R$2,1,1),INV!$A$1:$LI$1),FALSE)</f>
        <v>1.2681412080000001</v>
      </c>
      <c r="S1804" s="322">
        <f>+VLOOKUP($E1804,Consumption!$1:$1048576,MATCH(DATE(S$2,1,1),INV!$A$1:$LI$1),FALSE)</f>
        <v>1.293970101</v>
      </c>
      <c r="T1804" s="322">
        <f>+VLOOKUP($E1804,Consumption!$1:$1048576,MATCH(DATE(T$2,1,1),INV!$A$1:$LI$1),FALSE)</f>
        <v>1.3203328700000001</v>
      </c>
      <c r="U1804" s="322">
        <f>+VLOOKUP($E1804,Consumption!$1:$1048576,MATCH(DATE(U$2,1,1),INV!$A$1:$LI$1),FALSE)</f>
        <v>1.347230793</v>
      </c>
      <c r="V1804" s="322">
        <f>+VLOOKUP($E1804,Consumption!$1:$1048576,MATCH(DATE(V$2,1,1),INV!$A$1:$LI$1),FALSE)</f>
        <v>1.374665349</v>
      </c>
      <c r="W1804" s="322">
        <f>+VLOOKUP($E1804,Consumption!$1:$1048576,MATCH(DATE(W$2,1,1),INV!$A$1:$LI$1),FALSE)</f>
        <v>1.402638574</v>
      </c>
      <c r="X1804" s="322">
        <f>+VLOOKUP($E1804,Consumption!$1:$1048576,MATCH(DATE(X$2,1,1),INV!$A$1:$LI$1),FALSE)</f>
        <v>1.431153407</v>
      </c>
      <c r="Y1804" s="322">
        <f>+VLOOKUP($E1804,Consumption!$1:$1048576,MATCH(DATE(Y$2,1,1),INV!$A$1:$LI$1),FALSE)</f>
        <v>1.4602139439999999</v>
      </c>
      <c r="Z1804" s="322">
        <f>+VLOOKUP($E1804,Consumption!$1:$1048576,MATCH(DATE(Z$2,1,1),INV!$A$1:$LI$1),FALSE)</f>
        <v>1.4897977680000001</v>
      </c>
      <c r="AA1804" s="322">
        <f>+VLOOKUP($E1804,Consumption!$1:$1048576,MATCH(DATE(AA$2,1,1),INV!$A$1:$LI$1),FALSE)</f>
        <v>1.5199400590000001</v>
      </c>
      <c r="AB1804" s="322">
        <f>+VLOOKUP($E1804,Consumption!$1:$1048576,MATCH(DATE(AB$2,1,1),INV!$A$1:$LI$1),FALSE)</f>
        <v>1.550650222</v>
      </c>
      <c r="AC1804" s="322">
        <f>+VLOOKUP($E1804,Consumption!$1:$1048576,MATCH(DATE(AC$2,1,1),INV!$A$1:$LI$1),FALSE)</f>
        <v>1.5819368819999999</v>
      </c>
      <c r="AD1804" s="322">
        <f>+VLOOKUP($E1804,Consumption!$1:$1048576,MATCH(DATE(AD$2,1,1),INV!$A$1:$LI$1),FALSE)</f>
        <v>1.6138100639999999</v>
      </c>
      <c r="AE1804" s="322">
        <f>+VLOOKUP($E1804,Consumption!$1:$1048576,MATCH(DATE(AE$2,1,1),INV!$A$1:$LI$1),FALSE)</f>
        <v>1.646198982</v>
      </c>
      <c r="AF1804" s="322">
        <f>+VLOOKUP($E1804,Consumption!$1:$1048576,MATCH(DATE(AF$2,1,1),INV!$A$1:$LI$1),FALSE)</f>
        <v>1.679161189</v>
      </c>
      <c r="AG1804" s="322">
        <f>+VLOOKUP($E1804,Consumption!$1:$1048576,MATCH(DATE(AG$2,1,1),INV!$A$1:$LI$1),FALSE)</f>
        <v>1.712714504</v>
      </c>
      <c r="AH1804" s="322">
        <f>+VLOOKUP($E1804,Consumption!$1:$1048576,MATCH(DATE(AH$2,1,1),INV!$A$1:$LI$1),FALSE)</f>
        <v>1.7468737409999999</v>
      </c>
      <c r="AI1804" s="322">
        <f>+VLOOKUP($E1804,Consumption!$1:$1048576,MATCH(DATE(AI$2,1,1),INV!$A$1:$LI$1),FALSE)</f>
        <v>1.7816545640000001</v>
      </c>
      <c r="AJ1804" s="322">
        <f>+VLOOKUP($E1804,Consumption!$1:$1048576,MATCH(DATE(AJ$2,1,1),INV!$A$1:$LI$1),FALSE)</f>
        <v>1.817073961</v>
      </c>
      <c r="AK1804" s="322">
        <f>+VLOOKUP($E1804,Consumption!$1:$1048576,MATCH(DATE(AK$2,1,1),INV!$A$1:$LI$1),FALSE)</f>
        <v>1.8531502440000001</v>
      </c>
      <c r="AL1804" s="322">
        <f>+VLOOKUP($E1804,Consumption!$1:$1048576,MATCH(DATE(AL$2,1,1),INV!$A$1:$LI$1),FALSE)</f>
        <v>1.8899028120000001</v>
      </c>
      <c r="AM1804" s="322">
        <f>+VLOOKUP($E1804,Consumption!$1:$1048576,MATCH(DATE(AM$2,1,1),INV!$A$1:$LI$1),FALSE)</f>
        <v>1.9273517739999999</v>
      </c>
      <c r="AN1804" s="322">
        <f>+VLOOKUP($E1804,Consumption!$1:$1048576,MATCH(DATE(AN$2,1,1),INV!$A$1:$LI$1),FALSE)</f>
        <v>1.965517577</v>
      </c>
      <c r="AO1804" s="322">
        <f>+VLOOKUP($E1804,Consumption!$1:$1048576,MATCH(DATE(AO$2,1,1),INV!$A$1:$LI$1),FALSE)</f>
        <v>2.0044206939999998</v>
      </c>
      <c r="AP1804" s="322">
        <f>+VLOOKUP($E1804,Consumption!$1:$1048576,MATCH(DATE(AP$2,1,1),INV!$A$1:$LI$1),FALSE)</f>
        <v>2.0440601570000001</v>
      </c>
      <c r="AQ1804" s="322">
        <f>+VLOOKUP($E1804,Consumption!$1:$1048576,MATCH(DATE(AQ$2,1,1),INV!$A$1:$LI$1),FALSE)</f>
        <v>2.0844561420000001</v>
      </c>
      <c r="AR1804" s="322">
        <f>+VLOOKUP($E1804,Consumption!$1:$1048576,MATCH(DATE(AR$2,1,1),INV!$A$1:$LI$1),FALSE)</f>
        <v>2.125629639</v>
      </c>
      <c r="AS1804" s="322">
        <f>+VLOOKUP($E1804,Consumption!$1:$1048576,MATCH(DATE(AS$2,1,1),INV!$A$1:$LI$1),FALSE)</f>
        <v>2.1676010360000002</v>
      </c>
      <c r="AT1804" s="322">
        <f>+VLOOKUP($E1804,Consumption!$1:$1048576,MATCH(DATE(AT$2,1,1),INV!$A$1:$LI$1),FALSE)</f>
        <v>2.2103904189999999</v>
      </c>
      <c r="AU1804" s="322">
        <f>+VLOOKUP($E1804,Consumption!$1:$1048576,MATCH(DATE(AU$2,1,1),INV!$A$1:$LI$1),FALSE)</f>
        <v>2.2540179079999998</v>
      </c>
      <c r="AV1804" s="322">
        <f>+VLOOKUP($E1804,Consumption!$1:$1048576,MATCH(DATE(AV$2,1,1),INV!$A$1:$LI$1),FALSE)</f>
        <v>2.2985039</v>
      </c>
      <c r="AW1804" s="322">
        <f>+VLOOKUP($E1804,Consumption!$1:$1048576,MATCH(DATE(AW$2,1,1),INV!$A$1:$LI$1),FALSE)</f>
        <v>2.3438691600000001</v>
      </c>
      <c r="AX1804" s="322">
        <f>+VLOOKUP($E1804,Consumption!$1:$1048576,MATCH(DATE(AX$2,1,1),INV!$A$1:$LI$1),FALSE)</f>
        <v>2.3901348200000001</v>
      </c>
      <c r="AY1804" s="322">
        <f>+VLOOKUP($E1804,Consumption!$1:$1048576,MATCH(DATE(AY$2,1,1),INV!$A$1:$LI$1),FALSE)</f>
        <v>2.4373223049999999</v>
      </c>
      <c r="AZ1804" s="322">
        <f>+VLOOKUP($E1804,Consumption!$1:$1048576,MATCH(DATE(AZ$2,1,1),INV!$A$1:$LI$1),FALSE)</f>
        <v>2.4854553199999998</v>
      </c>
      <c r="BA1804" s="322">
        <f>+VLOOKUP($E1804,Consumption!$1:$1048576,MATCH(DATE(BA$2,1,1),INV!$A$1:$LI$1),FALSE)</f>
        <v>2.5345556560000002</v>
      </c>
      <c r="BB1804" s="322">
        <f>+VLOOKUP($E1804,Consumption!$1:$1048576,MATCH(DATE(BB$2,1,1),INV!$A$1:$LI$1),FALSE)</f>
        <v>2.5846451159999999</v>
      </c>
      <c r="BC1804" s="322">
        <f>+VLOOKUP($E1804,Consumption!$1:$1048576,MATCH(DATE(BC$2,1,1),INV!$A$1:$LI$1),FALSE)</f>
        <v>2.6357455750000001</v>
      </c>
      <c r="BD1804" s="322">
        <f>+VLOOKUP($E1804,Consumption!$1:$1048576,MATCH(DATE(BD$2,1,1),INV!$A$1:$LI$1),FALSE)</f>
        <v>2.6878789240000001</v>
      </c>
      <c r="BE1804" s="322">
        <f>+VLOOKUP($E1804,Consumption!$1:$1048576,MATCH(DATE(BE$2,1,1),INV!$A$1:$LI$1),FALSE)</f>
        <v>2.7590792839999998</v>
      </c>
      <c r="BF1804" s="322">
        <f>+VLOOKUP($E1804,Consumption!$1:$1048576,MATCH(DATE(BF$2,1,1),INV!$A$1:$LI$1),FALSE)</f>
        <v>2.81368865</v>
      </c>
      <c r="BG1804" s="322">
        <f>+VLOOKUP($E1804,Consumption!$1:$1048576,MATCH(DATE(BG$2,1,1),INV!$A$1:$LI$1),FALSE)</f>
        <v>2.8693423409999999</v>
      </c>
      <c r="BH1804" s="322">
        <f>+VLOOKUP($E1804,Consumption!$1:$1048576,MATCH(DATE(BH$2,1,1),INV!$A$1:$LI$1),FALSE)</f>
        <v>2.9260625760000001</v>
      </c>
      <c r="BI1804" s="322">
        <f>+VLOOKUP($E1804,Consumption!$1:$1048576,MATCH(DATE(BI$2,1,1),INV!$A$1:$LI$1),FALSE)</f>
        <v>2.9838723909999998</v>
      </c>
    </row>
    <row r="1805" spans="1:61" s="281" customFormat="1" ht="15" customHeight="1" x14ac:dyDescent="0.35">
      <c r="A1805" s="392"/>
      <c r="B1805" s="404"/>
      <c r="C1805" s="164" t="s">
        <v>605</v>
      </c>
      <c r="D1805" s="126"/>
      <c r="E1805" s="70" t="s">
        <v>653</v>
      </c>
      <c r="F1805" s="322">
        <f>+VLOOKUP($E1805,Consumption!$1:$1048576,MATCH(DATE(F$2,1,1),INV!$A$1:$LI$1),FALSE)</f>
        <v>0.99952594719999999</v>
      </c>
      <c r="G1805" s="322">
        <f>+VLOOKUP($E1805,Consumption!$1:$1048576,MATCH(DATE(G$2,1,1),INV!$A$1:$LI$1),FALSE)</f>
        <v>1.0187834570000001</v>
      </c>
      <c r="H1805" s="322">
        <f>+VLOOKUP($E1805,Consumption!$1:$1048576,MATCH(DATE(H$2,1,1),INV!$A$1:$LI$1),FALSE)</f>
        <v>1.0383342470000001</v>
      </c>
      <c r="I1805" s="322">
        <f>+VLOOKUP($E1805,Consumption!$1:$1048576,MATCH(DATE(I$2,1,1),INV!$A$1:$LI$1),FALSE)</f>
        <v>1.058292947</v>
      </c>
      <c r="J1805" s="322">
        <f>+VLOOKUP($E1805,Consumption!$1:$1048576,MATCH(DATE(J$2,1,1),INV!$A$1:$LI$1),FALSE)</f>
        <v>1.0787527159999999</v>
      </c>
      <c r="K1805" s="322">
        <f>+VLOOKUP($E1805,Consumption!$1:$1048576,MATCH(DATE(K$2,1,1),INV!$A$1:$LI$1),FALSE)</f>
        <v>1.0997894079999999</v>
      </c>
      <c r="L1805" s="322">
        <f>+VLOOKUP($E1805,Consumption!$1:$1048576,MATCH(DATE(L$2,1,1),INV!$A$1:$LI$1),FALSE)</f>
        <v>1.121432499</v>
      </c>
      <c r="M1805" s="322">
        <f>+VLOOKUP($E1805,Consumption!$1:$1048576,MATCH(DATE(M$2,1,1),INV!$A$1:$LI$1),FALSE)</f>
        <v>1.1437189830000001</v>
      </c>
      <c r="N1805" s="322">
        <f>+VLOOKUP($E1805,Consumption!$1:$1048576,MATCH(DATE(N$2,1,1),INV!$A$1:$LI$1),FALSE)</f>
        <v>1.1666735180000001</v>
      </c>
      <c r="O1805" s="322">
        <f>+VLOOKUP($E1805,Consumption!$1:$1048576,MATCH(DATE(O$2,1,1),INV!$A$1:$LI$1),FALSE)</f>
        <v>1.1903072530000001</v>
      </c>
      <c r="P1805" s="322">
        <f>+VLOOKUP($E1805,Consumption!$1:$1048576,MATCH(DATE(P$2,1,1),INV!$A$1:$LI$1),FALSE)</f>
        <v>1.214671281</v>
      </c>
      <c r="Q1805" s="322">
        <f>+VLOOKUP($E1805,Consumption!$1:$1048576,MATCH(DATE(Q$2,1,1),INV!$A$1:$LI$1),FALSE)</f>
        <v>1.2397138379999999</v>
      </c>
      <c r="R1805" s="322">
        <f>+VLOOKUP($E1805,Consumption!$1:$1048576,MATCH(DATE(R$2,1,1),INV!$A$1:$LI$1),FALSE)</f>
        <v>1.265417003</v>
      </c>
      <c r="S1805" s="322">
        <f>+VLOOKUP($E1805,Consumption!$1:$1048576,MATCH(DATE(S$2,1,1),INV!$A$1:$LI$1),FALSE)</f>
        <v>1.2917664630000001</v>
      </c>
      <c r="T1805" s="322">
        <f>+VLOOKUP($E1805,Consumption!$1:$1048576,MATCH(DATE(T$2,1,1),INV!$A$1:$LI$1),FALSE)</f>
        <v>1.3187462160000001</v>
      </c>
      <c r="U1805" s="322">
        <f>+VLOOKUP($E1805,Consumption!$1:$1048576,MATCH(DATE(U$2,1,1),INV!$A$1:$LI$1),FALSE)</f>
        <v>1.346338504</v>
      </c>
      <c r="V1805" s="322">
        <f>+VLOOKUP($E1805,Consumption!$1:$1048576,MATCH(DATE(V$2,1,1),INV!$A$1:$LI$1),FALSE)</f>
        <v>1.3745250899999999</v>
      </c>
      <c r="W1805" s="322">
        <f>+VLOOKUP($E1805,Consumption!$1:$1048576,MATCH(DATE(W$2,1,1),INV!$A$1:$LI$1),FALSE)</f>
        <v>1.4032886520000001</v>
      </c>
      <c r="X1805" s="322">
        <f>+VLOOKUP($E1805,Consumption!$1:$1048576,MATCH(DATE(X$2,1,1),INV!$A$1:$LI$1),FALSE)</f>
        <v>1.432613878</v>
      </c>
      <c r="Y1805" s="322">
        <f>+VLOOKUP($E1805,Consumption!$1:$1048576,MATCH(DATE(Y$2,1,1),INV!$A$1:$LI$1),FALSE)</f>
        <v>1.4624881839999999</v>
      </c>
      <c r="Z1805" s="322">
        <f>+VLOOKUP($E1805,Consumption!$1:$1048576,MATCH(DATE(Z$2,1,1),INV!$A$1:$LI$1),FALSE)</f>
        <v>1.4928628909999999</v>
      </c>
      <c r="AA1805" s="322">
        <f>+VLOOKUP($E1805,Consumption!$1:$1048576,MATCH(DATE(AA$2,1,1),INV!$A$1:$LI$1),FALSE)</f>
        <v>1.523765263</v>
      </c>
      <c r="AB1805" s="322">
        <f>+VLOOKUP($E1805,Consumption!$1:$1048576,MATCH(DATE(AB$2,1,1),INV!$A$1:$LI$1),FALSE)</f>
        <v>1.5551969619999999</v>
      </c>
      <c r="AC1805" s="322">
        <f>+VLOOKUP($E1805,Consumption!$1:$1048576,MATCH(DATE(AC$2,1,1),INV!$A$1:$LI$1),FALSE)</f>
        <v>1.587157827</v>
      </c>
      <c r="AD1805" s="322">
        <f>+VLOOKUP($E1805,Consumption!$1:$1048576,MATCH(DATE(AD$2,1,1),INV!$A$1:$LI$1),FALSE)</f>
        <v>1.6196508009999999</v>
      </c>
      <c r="AE1805" s="322">
        <f>+VLOOKUP($E1805,Consumption!$1:$1048576,MATCH(DATE(AE$2,1,1),INV!$A$1:$LI$1),FALSE)</f>
        <v>1.6525668389999999</v>
      </c>
      <c r="AF1805" s="322">
        <f>+VLOOKUP($E1805,Consumption!$1:$1048576,MATCH(DATE(AF$2,1,1),INV!$A$1:$LI$1),FALSE)</f>
        <v>1.685958893</v>
      </c>
      <c r="AG1805" s="322">
        <f>+VLOOKUP($E1805,Consumption!$1:$1048576,MATCH(DATE(AG$2,1,1),INV!$A$1:$LI$1),FALSE)</f>
        <v>1.7198443590000001</v>
      </c>
      <c r="AH1805" s="322">
        <f>+VLOOKUP($E1805,Consumption!$1:$1048576,MATCH(DATE(AH$2,1,1),INV!$A$1:$LI$1),FALSE)</f>
        <v>1.7542344430000001</v>
      </c>
      <c r="AI1805" s="322">
        <f>+VLOOKUP($E1805,Consumption!$1:$1048576,MATCH(DATE(AI$2,1,1),INV!$A$1:$LI$1),FALSE)</f>
        <v>1.7891416529999999</v>
      </c>
      <c r="AJ1805" s="322">
        <f>+VLOOKUP($E1805,Consumption!$1:$1048576,MATCH(DATE(AJ$2,1,1),INV!$A$1:$LI$1),FALSE)</f>
        <v>1.824582369</v>
      </c>
      <c r="AK1805" s="322">
        <f>+VLOOKUP($E1805,Consumption!$1:$1048576,MATCH(DATE(AK$2,1,1),INV!$A$1:$LI$1),FALSE)</f>
        <v>1.860577307</v>
      </c>
      <c r="AL1805" s="322">
        <f>+VLOOKUP($E1805,Consumption!$1:$1048576,MATCH(DATE(AL$2,1,1),INV!$A$1:$LI$1),FALSE)</f>
        <v>1.897150957</v>
      </c>
      <c r="AM1805" s="322">
        <f>+VLOOKUP($E1805,Consumption!$1:$1048576,MATCH(DATE(AM$2,1,1),INV!$A$1:$LI$1),FALSE)</f>
        <v>1.9343305850000001</v>
      </c>
      <c r="AN1805" s="322">
        <f>+VLOOKUP($E1805,Consumption!$1:$1048576,MATCH(DATE(AN$2,1,1),INV!$A$1:$LI$1),FALSE)</f>
        <v>1.9721451919999999</v>
      </c>
      <c r="AO1805" s="322">
        <f>+VLOOKUP($E1805,Consumption!$1:$1048576,MATCH(DATE(AO$2,1,1),INV!$A$1:$LI$1),FALSE)</f>
        <v>2.0106246030000001</v>
      </c>
      <c r="AP1805" s="322">
        <f>+VLOOKUP($E1805,Consumption!$1:$1048576,MATCH(DATE(AP$2,1,1),INV!$A$1:$LI$1),FALSE)</f>
        <v>2.0497687629999999</v>
      </c>
      <c r="AQ1805" s="322">
        <f>+VLOOKUP($E1805,Consumption!$1:$1048576,MATCH(DATE(AQ$2,1,1),INV!$A$1:$LI$1),FALSE)</f>
        <v>2.0896017969999998</v>
      </c>
      <c r="AR1805" s="322">
        <f>+VLOOKUP($E1805,Consumption!$1:$1048576,MATCH(DATE(AR$2,1,1),INV!$A$1:$LI$1),FALSE)</f>
        <v>2.130150912</v>
      </c>
      <c r="AS1805" s="322">
        <f>+VLOOKUP($E1805,Consumption!$1:$1048576,MATCH(DATE(AS$2,1,1),INV!$A$1:$LI$1),FALSE)</f>
        <v>2.171442388</v>
      </c>
      <c r="AT1805" s="322">
        <f>+VLOOKUP($E1805,Consumption!$1:$1048576,MATCH(DATE(AT$2,1,1),INV!$A$1:$LI$1),FALSE)</f>
        <v>2.213501392</v>
      </c>
      <c r="AU1805" s="322">
        <f>+VLOOKUP($E1805,Consumption!$1:$1048576,MATCH(DATE(AU$2,1,1),INV!$A$1:$LI$1),FALSE)</f>
        <v>2.2563526569999999</v>
      </c>
      <c r="AV1805" s="322">
        <f>+VLOOKUP($E1805,Consumption!$1:$1048576,MATCH(DATE(AV$2,1,1),INV!$A$1:$LI$1),FALSE)</f>
        <v>2.3000210889999999</v>
      </c>
      <c r="AW1805" s="322">
        <f>+VLOOKUP($E1805,Consumption!$1:$1048576,MATCH(DATE(AW$2,1,1),INV!$A$1:$LI$1),FALSE)</f>
        <v>2.3445320870000002</v>
      </c>
      <c r="AX1805" s="322">
        <f>+VLOOKUP($E1805,Consumption!$1:$1048576,MATCH(DATE(AX$2,1,1),INV!$A$1:$LI$1),FALSE)</f>
        <v>2.3899115700000002</v>
      </c>
      <c r="AY1805" s="322">
        <f>+VLOOKUP($E1805,Consumption!$1:$1048576,MATCH(DATE(AY$2,1,1),INV!$A$1:$LI$1),FALSE)</f>
        <v>2.436185847</v>
      </c>
      <c r="AZ1805" s="322">
        <f>+VLOOKUP($E1805,Consumption!$1:$1048576,MATCH(DATE(AZ$2,1,1),INV!$A$1:$LI$1),FALSE)</f>
        <v>2.483384343</v>
      </c>
      <c r="BA1805" s="322">
        <f>+VLOOKUP($E1805,Consumption!$1:$1048576,MATCH(DATE(BA$2,1,1),INV!$A$1:$LI$1),FALSE)</f>
        <v>2.5315341760000001</v>
      </c>
      <c r="BB1805" s="322">
        <f>+VLOOKUP($E1805,Consumption!$1:$1048576,MATCH(DATE(BB$2,1,1),INV!$A$1:$LI$1),FALSE)</f>
        <v>2.5806619689999999</v>
      </c>
      <c r="BC1805" s="322">
        <f>+VLOOKUP($E1805,Consumption!$1:$1048576,MATCH(DATE(BC$2,1,1),INV!$A$1:$LI$1),FALSE)</f>
        <v>2.6307939610000002</v>
      </c>
      <c r="BD1805" s="322">
        <f>+VLOOKUP($E1805,Consumption!$1:$1048576,MATCH(DATE(BD$2,1,1),INV!$A$1:$LI$1),FALSE)</f>
        <v>2.681955877</v>
      </c>
      <c r="BE1805" s="322">
        <f>+VLOOKUP($E1805,Consumption!$1:$1048576,MATCH(DATE(BE$2,1,1),INV!$A$1:$LI$1),FALSE)</f>
        <v>2.7728330259999998</v>
      </c>
      <c r="BF1805" s="322">
        <f>+VLOOKUP($E1805,Consumption!$1:$1048576,MATCH(DATE(BF$2,1,1),INV!$A$1:$LI$1),FALSE)</f>
        <v>2.8269746900000001</v>
      </c>
      <c r="BG1805" s="322">
        <f>+VLOOKUP($E1805,Consumption!$1:$1048576,MATCH(DATE(BG$2,1,1),INV!$A$1:$LI$1),FALSE)</f>
        <v>2.8820775479999998</v>
      </c>
      <c r="BH1805" s="322">
        <f>+VLOOKUP($E1805,Consumption!$1:$1048576,MATCH(DATE(BH$2,1,1),INV!$A$1:$LI$1),FALSE)</f>
        <v>2.9381640830000002</v>
      </c>
      <c r="BI1805" s="322">
        <f>+VLOOKUP($E1805,Consumption!$1:$1048576,MATCH(DATE(BI$2,1,1),INV!$A$1:$LI$1),FALSE)</f>
        <v>2.9952582190000001</v>
      </c>
    </row>
    <row r="1806" spans="1:61" s="281" customFormat="1" ht="15" customHeight="1" x14ac:dyDescent="0.35">
      <c r="A1806" s="392"/>
      <c r="B1806" s="404"/>
      <c r="C1806" s="164" t="s">
        <v>606</v>
      </c>
      <c r="D1806" s="126"/>
      <c r="E1806" s="70" t="s">
        <v>654</v>
      </c>
      <c r="F1806" s="322">
        <f>+VLOOKUP($E1806,Consumption!$1:$1048576,MATCH(DATE(F$2,1,1),INV!$A$1:$LI$1),FALSE)</f>
        <v>0.99910681940000001</v>
      </c>
      <c r="G1806" s="322">
        <f>+VLOOKUP($E1806,Consumption!$1:$1048576,MATCH(DATE(G$2,1,1),INV!$A$1:$LI$1),FALSE)</f>
        <v>1.017526468</v>
      </c>
      <c r="H1806" s="322">
        <f>+VLOOKUP($E1806,Consumption!$1:$1048576,MATCH(DATE(H$2,1,1),INV!$A$1:$LI$1),FALSE)</f>
        <v>1.0360416139999999</v>
      </c>
      <c r="I1806" s="322">
        <f>+VLOOKUP($E1806,Consumption!$1:$1048576,MATCH(DATE(I$2,1,1),INV!$A$1:$LI$1),FALSE)</f>
        <v>1.05500086</v>
      </c>
      <c r="J1806" s="322">
        <f>+VLOOKUP($E1806,Consumption!$1:$1048576,MATCH(DATE(J$2,1,1),INV!$A$1:$LI$1),FALSE)</f>
        <v>1.0746428530000001</v>
      </c>
      <c r="K1806" s="322">
        <f>+VLOOKUP($E1806,Consumption!$1:$1048576,MATCH(DATE(K$2,1,1),INV!$A$1:$LI$1),FALSE)</f>
        <v>1.095103384</v>
      </c>
      <c r="L1806" s="322">
        <f>+VLOOKUP($E1806,Consumption!$1:$1048576,MATCH(DATE(L$2,1,1),INV!$A$1:$LI$1),FALSE)</f>
        <v>1.1164148380000001</v>
      </c>
      <c r="M1806" s="322">
        <f>+VLOOKUP($E1806,Consumption!$1:$1048576,MATCH(DATE(M$2,1,1),INV!$A$1:$LI$1),FALSE)</f>
        <v>1.1385811779999999</v>
      </c>
      <c r="N1806" s="322">
        <f>+VLOOKUP($E1806,Consumption!$1:$1048576,MATCH(DATE(N$2,1,1),INV!$A$1:$LI$1),FALSE)</f>
        <v>1.1615966120000001</v>
      </c>
      <c r="O1806" s="322">
        <f>+VLOOKUP($E1806,Consumption!$1:$1048576,MATCH(DATE(O$2,1,1),INV!$A$1:$LI$1),FALSE)</f>
        <v>1.185450143</v>
      </c>
      <c r="P1806" s="322">
        <f>+VLOOKUP($E1806,Consumption!$1:$1048576,MATCH(DATE(P$2,1,1),INV!$A$1:$LI$1),FALSE)</f>
        <v>1.2101851269999999</v>
      </c>
      <c r="Q1806" s="322">
        <f>+VLOOKUP($E1806,Consumption!$1:$1048576,MATCH(DATE(Q$2,1,1),INV!$A$1:$LI$1),FALSE)</f>
        <v>1.235760263</v>
      </c>
      <c r="R1806" s="322">
        <f>+VLOOKUP($E1806,Consumption!$1:$1048576,MATCH(DATE(R$2,1,1),INV!$A$1:$LI$1),FALSE)</f>
        <v>1.2621312499999999</v>
      </c>
      <c r="S1806" s="322">
        <f>+VLOOKUP($E1806,Consumption!$1:$1048576,MATCH(DATE(S$2,1,1),INV!$A$1:$LI$1),FALSE)</f>
        <v>1.289258419</v>
      </c>
      <c r="T1806" s="322">
        <f>+VLOOKUP($E1806,Consumption!$1:$1048576,MATCH(DATE(T$2,1,1),INV!$A$1:$LI$1),FALSE)</f>
        <v>1.3171039040000001</v>
      </c>
      <c r="U1806" s="322">
        <f>+VLOOKUP($E1806,Consumption!$1:$1048576,MATCH(DATE(U$2,1,1),INV!$A$1:$LI$1),FALSE)</f>
        <v>1.3456299110000001</v>
      </c>
      <c r="V1806" s="322">
        <f>+VLOOKUP($E1806,Consumption!$1:$1048576,MATCH(DATE(V$2,1,1),INV!$A$1:$LI$1),FALSE)</f>
        <v>1.3747988900000001</v>
      </c>
      <c r="W1806" s="322">
        <f>+VLOOKUP($E1806,Consumption!$1:$1048576,MATCH(DATE(W$2,1,1),INV!$A$1:$LI$1),FALSE)</f>
        <v>1.4045747</v>
      </c>
      <c r="X1806" s="322">
        <f>+VLOOKUP($E1806,Consumption!$1:$1048576,MATCH(DATE(X$2,1,1),INV!$A$1:$LI$1),FALSE)</f>
        <v>1.434923945</v>
      </c>
      <c r="Y1806" s="322">
        <f>+VLOOKUP($E1806,Consumption!$1:$1048576,MATCH(DATE(Y$2,1,1),INV!$A$1:$LI$1),FALSE)</f>
        <v>1.4658170740000001</v>
      </c>
      <c r="Z1806" s="322">
        <f>+VLOOKUP($E1806,Consumption!$1:$1048576,MATCH(DATE(Z$2,1,1),INV!$A$1:$LI$1),FALSE)</f>
        <v>1.4971838070000001</v>
      </c>
      <c r="AA1806" s="322">
        <f>+VLOOKUP($E1806,Consumption!$1:$1048576,MATCH(DATE(AA$2,1,1),INV!$A$1:$LI$1),FALSE)</f>
        <v>1.5290192410000001</v>
      </c>
      <c r="AB1806" s="322">
        <f>+VLOOKUP($E1806,Consumption!$1:$1048576,MATCH(DATE(AB$2,1,1),INV!$A$1:$LI$1),FALSE)</f>
        <v>1.5613234810000001</v>
      </c>
      <c r="AC1806" s="322">
        <f>+VLOOKUP($E1806,Consumption!$1:$1048576,MATCH(DATE(AC$2,1,1),INV!$A$1:$LI$1),FALSE)</f>
        <v>1.5940955409999999</v>
      </c>
      <c r="AD1806" s="322">
        <f>+VLOOKUP($E1806,Consumption!$1:$1048576,MATCH(DATE(AD$2,1,1),INV!$A$1:$LI$1),FALSE)</f>
        <v>1.627335827</v>
      </c>
      <c r="AE1806" s="322">
        <f>+VLOOKUP($E1806,Consumption!$1:$1048576,MATCH(DATE(AE$2,1,1),INV!$A$1:$LI$1),FALSE)</f>
        <v>1.6609142320000001</v>
      </c>
      <c r="AF1806" s="322">
        <f>+VLOOKUP($E1806,Consumption!$1:$1048576,MATCH(DATE(AF$2,1,1),INV!$A$1:$LI$1),FALSE)</f>
        <v>1.694818157</v>
      </c>
      <c r="AG1806" s="322">
        <f>+VLOOKUP($E1806,Consumption!$1:$1048576,MATCH(DATE(AG$2,1,1),INV!$A$1:$LI$1),FALSE)</f>
        <v>1.7290587120000001</v>
      </c>
      <c r="AH1806" s="322">
        <f>+VLOOKUP($E1806,Consumption!$1:$1048576,MATCH(DATE(AH$2,1,1),INV!$A$1:$LI$1),FALSE)</f>
        <v>1.763652175</v>
      </c>
      <c r="AI1806" s="322">
        <f>+VLOOKUP($E1806,Consumption!$1:$1048576,MATCH(DATE(AI$2,1,1),INV!$A$1:$LI$1),FALSE)</f>
        <v>1.798618754</v>
      </c>
      <c r="AJ1806" s="322">
        <f>+VLOOKUP($E1806,Consumption!$1:$1048576,MATCH(DATE(AJ$2,1,1),INV!$A$1:$LI$1),FALSE)</f>
        <v>1.8339836620000001</v>
      </c>
      <c r="AK1806" s="322">
        <f>+VLOOKUP($E1806,Consumption!$1:$1048576,MATCH(DATE(AK$2,1,1),INV!$A$1:$LI$1),FALSE)</f>
        <v>1.869777416</v>
      </c>
      <c r="AL1806" s="322">
        <f>+VLOOKUP($E1806,Consumption!$1:$1048576,MATCH(DATE(AL$2,1,1),INV!$A$1:$LI$1),FALSE)</f>
        <v>1.906035141</v>
      </c>
      <c r="AM1806" s="322">
        <f>+VLOOKUP($E1806,Consumption!$1:$1048576,MATCH(DATE(AM$2,1,1),INV!$A$1:$LI$1),FALSE)</f>
        <v>1.9427953170000001</v>
      </c>
      <c r="AN1806" s="322">
        <f>+VLOOKUP($E1806,Consumption!$1:$1048576,MATCH(DATE(AN$2,1,1),INV!$A$1:$LI$1),FALSE)</f>
        <v>1.980098387</v>
      </c>
      <c r="AO1806" s="322">
        <f>+VLOOKUP($E1806,Consumption!$1:$1048576,MATCH(DATE(AO$2,1,1),INV!$A$1:$LI$1),FALSE)</f>
        <v>2.0179855099999999</v>
      </c>
      <c r="AP1806" s="322">
        <f>+VLOOKUP($E1806,Consumption!$1:$1048576,MATCH(DATE(AP$2,1,1),INV!$A$1:$LI$1),FALSE)</f>
        <v>2.0564628059999999</v>
      </c>
      <c r="AQ1806" s="322">
        <f>+VLOOKUP($E1806,Consumption!$1:$1048576,MATCH(DATE(AQ$2,1,1),INV!$A$1:$LI$1),FALSE)</f>
        <v>2.095546315</v>
      </c>
      <c r="AR1806" s="322">
        <f>+VLOOKUP($E1806,Consumption!$1:$1048576,MATCH(DATE(AR$2,1,1),INV!$A$1:$LI$1),FALSE)</f>
        <v>2.135261657</v>
      </c>
      <c r="AS1806" s="322">
        <f>+VLOOKUP($E1806,Consumption!$1:$1048576,MATCH(DATE(AS$2,1,1),INV!$A$1:$LI$1),FALSE)</f>
        <v>2.1756391129999999</v>
      </c>
      <c r="AT1806" s="322">
        <f>+VLOOKUP($E1806,Consumption!$1:$1048576,MATCH(DATE(AT$2,1,1),INV!$A$1:$LI$1),FALSE)</f>
        <v>2.2167107960000001</v>
      </c>
      <c r="AU1806" s="322">
        <f>+VLOOKUP($E1806,Consumption!$1:$1048576,MATCH(DATE(AU$2,1,1),INV!$A$1:$LI$1),FALSE)</f>
        <v>2.258509595</v>
      </c>
      <c r="AV1806" s="322">
        <f>+VLOOKUP($E1806,Consumption!$1:$1048576,MATCH(DATE(AV$2,1,1),INV!$A$1:$LI$1),FALSE)</f>
        <v>2.3010688789999998</v>
      </c>
      <c r="AW1806" s="322">
        <f>+VLOOKUP($E1806,Consumption!$1:$1048576,MATCH(DATE(AW$2,1,1),INV!$A$1:$LI$1),FALSE)</f>
        <v>2.3444223489999998</v>
      </c>
      <c r="AX1806" s="322">
        <f>+VLOOKUP($E1806,Consumption!$1:$1048576,MATCH(DATE(AX$2,1,1),INV!$A$1:$LI$1),FALSE)</f>
        <v>2.388603839</v>
      </c>
      <c r="AY1806" s="322">
        <f>+VLOOKUP($E1806,Consumption!$1:$1048576,MATCH(DATE(AY$2,1,1),INV!$A$1:$LI$1),FALSE)</f>
        <v>2.433647047</v>
      </c>
      <c r="AZ1806" s="322">
        <f>+VLOOKUP($E1806,Consumption!$1:$1048576,MATCH(DATE(AZ$2,1,1),INV!$A$1:$LI$1),FALSE)</f>
        <v>2.479588723</v>
      </c>
      <c r="BA1806" s="322">
        <f>+VLOOKUP($E1806,Consumption!$1:$1048576,MATCH(DATE(BA$2,1,1),INV!$A$1:$LI$1),FALSE)</f>
        <v>2.5264640269999998</v>
      </c>
      <c r="BB1806" s="322">
        <f>+VLOOKUP($E1806,Consumption!$1:$1048576,MATCH(DATE(BB$2,1,1),INV!$A$1:$LI$1),FALSE)</f>
        <v>2.5743063089999998</v>
      </c>
      <c r="BC1806" s="322">
        <f>+VLOOKUP($E1806,Consumption!$1:$1048576,MATCH(DATE(BC$2,1,1),INV!$A$1:$LI$1),FALSE)</f>
        <v>2.6231469540000001</v>
      </c>
      <c r="BD1806" s="322">
        <f>+VLOOKUP($E1806,Consumption!$1:$1048576,MATCH(DATE(BD$2,1,1),INV!$A$1:$LI$1),FALSE)</f>
        <v>2.6730155940000002</v>
      </c>
      <c r="BE1806" s="322">
        <f>+VLOOKUP($E1806,Consumption!$1:$1048576,MATCH(DATE(BE$2,1,1),INV!$A$1:$LI$1),FALSE)</f>
        <v>2.7934122440000002</v>
      </c>
      <c r="BF1806" s="322">
        <f>+VLOOKUP($E1806,Consumption!$1:$1048576,MATCH(DATE(BF$2,1,1),INV!$A$1:$LI$1),FALSE)</f>
        <v>2.8468928349999998</v>
      </c>
      <c r="BG1806" s="322">
        <f>+VLOOKUP($E1806,Consumption!$1:$1048576,MATCH(DATE(BG$2,1,1),INV!$A$1:$LI$1),FALSE)</f>
        <v>2.9012246319999999</v>
      </c>
      <c r="BH1806" s="322">
        <f>+VLOOKUP($E1806,Consumption!$1:$1048576,MATCH(DATE(BH$2,1,1),INV!$A$1:$LI$1),FALSE)</f>
        <v>2.9564306569999999</v>
      </c>
      <c r="BI1806" s="322">
        <f>+VLOOKUP($E1806,Consumption!$1:$1048576,MATCH(DATE(BI$2,1,1),INV!$A$1:$LI$1),FALSE)</f>
        <v>3.0125362949999999</v>
      </c>
    </row>
    <row r="1807" spans="1:61" s="281" customFormat="1" ht="15" customHeight="1" x14ac:dyDescent="0.35">
      <c r="A1807" s="392"/>
      <c r="B1807" s="404"/>
      <c r="C1807" s="164" t="s">
        <v>607</v>
      </c>
      <c r="D1807" s="126"/>
      <c r="E1807" s="70" t="s">
        <v>655</v>
      </c>
      <c r="F1807" s="322">
        <f>+VLOOKUP($E1807,Consumption!$1:$1048576,MATCH(DATE(F$2,1,1),INV!$A$1:$LI$1),FALSE)</f>
        <v>0.99901973070000005</v>
      </c>
      <c r="G1807" s="322">
        <f>+VLOOKUP($E1807,Consumption!$1:$1048576,MATCH(DATE(G$2,1,1),INV!$A$1:$LI$1),FALSE)</f>
        <v>1.0175222930000001</v>
      </c>
      <c r="H1807" s="322">
        <f>+VLOOKUP($E1807,Consumption!$1:$1048576,MATCH(DATE(H$2,1,1),INV!$A$1:$LI$1),FALSE)</f>
        <v>1.0361925919999999</v>
      </c>
      <c r="I1807" s="322">
        <f>+VLOOKUP($E1807,Consumption!$1:$1048576,MATCH(DATE(I$2,1,1),INV!$A$1:$LI$1),FALSE)</f>
        <v>1.055204182</v>
      </c>
      <c r="J1807" s="322">
        <f>+VLOOKUP($E1807,Consumption!$1:$1048576,MATCH(DATE(J$2,1,1),INV!$A$1:$LI$1),FALSE)</f>
        <v>1.074708966</v>
      </c>
      <c r="K1807" s="322">
        <f>+VLOOKUP($E1807,Consumption!$1:$1048576,MATCH(DATE(K$2,1,1),INV!$A$1:$LI$1),FALSE)</f>
        <v>1.094846231</v>
      </c>
      <c r="L1807" s="322">
        <f>+VLOOKUP($E1807,Consumption!$1:$1048576,MATCH(DATE(L$2,1,1),INV!$A$1:$LI$1),FALSE)</f>
        <v>1.115690174</v>
      </c>
      <c r="M1807" s="322">
        <f>+VLOOKUP($E1807,Consumption!$1:$1048576,MATCH(DATE(M$2,1,1),INV!$A$1:$LI$1),FALSE)</f>
        <v>1.137345007</v>
      </c>
      <c r="N1807" s="322">
        <f>+VLOOKUP($E1807,Consumption!$1:$1048576,MATCH(DATE(N$2,1,1),INV!$A$1:$LI$1),FALSE)</f>
        <v>1.1598773529999999</v>
      </c>
      <c r="O1807" s="322">
        <f>+VLOOKUP($E1807,Consumption!$1:$1048576,MATCH(DATE(O$2,1,1),INV!$A$1:$LI$1),FALSE)</f>
        <v>1.1833129849999999</v>
      </c>
      <c r="P1807" s="322">
        <f>+VLOOKUP($E1807,Consumption!$1:$1048576,MATCH(DATE(P$2,1,1),INV!$A$1:$LI$1),FALSE)</f>
        <v>1.207728109</v>
      </c>
      <c r="Q1807" s="322">
        <f>+VLOOKUP($E1807,Consumption!$1:$1048576,MATCH(DATE(Q$2,1,1),INV!$A$1:$LI$1),FALSE)</f>
        <v>1.2329996430000001</v>
      </c>
      <c r="R1807" s="322">
        <f>+VLOOKUP($E1807,Consumption!$1:$1048576,MATCH(DATE(R$2,1,1),INV!$A$1:$LI$1),FALSE)</f>
        <v>1.2591121009999999</v>
      </c>
      <c r="S1807" s="322">
        <f>+VLOOKUP($E1807,Consumption!$1:$1048576,MATCH(DATE(S$2,1,1),INV!$A$1:$LI$1),FALSE)</f>
        <v>1.2860522940000001</v>
      </c>
      <c r="T1807" s="322">
        <f>+VLOOKUP($E1807,Consumption!$1:$1048576,MATCH(DATE(T$2,1,1),INV!$A$1:$LI$1),FALSE)</f>
        <v>1.313789731</v>
      </c>
      <c r="U1807" s="322">
        <f>+VLOOKUP($E1807,Consumption!$1:$1048576,MATCH(DATE(U$2,1,1),INV!$A$1:$LI$1),FALSE)</f>
        <v>1.342280339</v>
      </c>
      <c r="V1807" s="322">
        <f>+VLOOKUP($E1807,Consumption!$1:$1048576,MATCH(DATE(V$2,1,1),INV!$A$1:$LI$1),FALSE)</f>
        <v>1.3714743579999999</v>
      </c>
      <c r="W1807" s="322">
        <f>+VLOOKUP($E1807,Consumption!$1:$1048576,MATCH(DATE(W$2,1,1),INV!$A$1:$LI$1),FALSE)</f>
        <v>1.4013226640000001</v>
      </c>
      <c r="X1807" s="322">
        <f>+VLOOKUP($E1807,Consumption!$1:$1048576,MATCH(DATE(X$2,1,1),INV!$A$1:$LI$1),FALSE)</f>
        <v>1.4317805459999999</v>
      </c>
      <c r="Y1807" s="322">
        <f>+VLOOKUP($E1807,Consumption!$1:$1048576,MATCH(DATE(Y$2,1,1),INV!$A$1:$LI$1),FALSE)</f>
        <v>1.462809464</v>
      </c>
      <c r="Z1807" s="322">
        <f>+VLOOKUP($E1807,Consumption!$1:$1048576,MATCH(DATE(Z$2,1,1),INV!$A$1:$LI$1),FALSE)</f>
        <v>1.494315294</v>
      </c>
      <c r="AA1807" s="322">
        <f>+VLOOKUP($E1807,Consumption!$1:$1048576,MATCH(DATE(AA$2,1,1),INV!$A$1:$LI$1),FALSE)</f>
        <v>1.5263517129999999</v>
      </c>
      <c r="AB1807" s="322">
        <f>+VLOOKUP($E1807,Consumption!$1:$1048576,MATCH(DATE(AB$2,1,1),INV!$A$1:$LI$1),FALSE)</f>
        <v>1.5588863070000001</v>
      </c>
      <c r="AC1807" s="322">
        <f>+VLOOKUP($E1807,Consumption!$1:$1048576,MATCH(DATE(AC$2,1,1),INV!$A$1:$LI$1),FALSE)</f>
        <v>1.591886887</v>
      </c>
      <c r="AD1807" s="322">
        <f>+VLOOKUP($E1807,Consumption!$1:$1048576,MATCH(DATE(AD$2,1,1),INV!$A$1:$LI$1),FALSE)</f>
        <v>1.625338752</v>
      </c>
      <c r="AE1807" s="322">
        <f>+VLOOKUP($E1807,Consumption!$1:$1048576,MATCH(DATE(AE$2,1,1),INV!$A$1:$LI$1),FALSE)</f>
        <v>1.6590577230000001</v>
      </c>
      <c r="AF1807" s="322">
        <f>+VLOOKUP($E1807,Consumption!$1:$1048576,MATCH(DATE(AF$2,1,1),INV!$A$1:$LI$1),FALSE)</f>
        <v>1.6932008249999999</v>
      </c>
      <c r="AG1807" s="322">
        <f>+VLOOKUP($E1807,Consumption!$1:$1048576,MATCH(DATE(AG$2,1,1),INV!$A$1:$LI$1),FALSE)</f>
        <v>1.727765499</v>
      </c>
      <c r="AH1807" s="322">
        <f>+VLOOKUP($E1807,Consumption!$1:$1048576,MATCH(DATE(AH$2,1,1),INV!$A$1:$LI$1),FALSE)</f>
        <v>1.762716543</v>
      </c>
      <c r="AI1807" s="322">
        <f>+VLOOKUP($E1807,Consumption!$1:$1048576,MATCH(DATE(AI$2,1,1),INV!$A$1:$LI$1),FALSE)</f>
        <v>1.7980293860000001</v>
      </c>
      <c r="AJ1807" s="322">
        <f>+VLOOKUP($E1807,Consumption!$1:$1048576,MATCH(DATE(AJ$2,1,1),INV!$A$1:$LI$1),FALSE)</f>
        <v>1.8337014439999999</v>
      </c>
      <c r="AK1807" s="322">
        <f>+VLOOKUP($E1807,Consumption!$1:$1048576,MATCH(DATE(AK$2,1,1),INV!$A$1:$LI$1),FALSE)</f>
        <v>1.869750657</v>
      </c>
      <c r="AL1807" s="322">
        <f>+VLOOKUP($E1807,Consumption!$1:$1048576,MATCH(DATE(AL$2,1,1),INV!$A$1:$LI$1),FALSE)</f>
        <v>1.906209898</v>
      </c>
      <c r="AM1807" s="322">
        <f>+VLOOKUP($E1807,Consumption!$1:$1048576,MATCH(DATE(AM$2,1,1),INV!$A$1:$LI$1),FALSE)</f>
        <v>1.9431211390000001</v>
      </c>
      <c r="AN1807" s="322">
        <f>+VLOOKUP($E1807,Consumption!$1:$1048576,MATCH(DATE(AN$2,1,1),INV!$A$1:$LI$1),FALSE)</f>
        <v>1.9805307640000001</v>
      </c>
      <c r="AO1807" s="322">
        <f>+VLOOKUP($E1807,Consumption!$1:$1048576,MATCH(DATE(AO$2,1,1),INV!$A$1:$LI$1),FALSE)</f>
        <v>2.0184863160000002</v>
      </c>
      <c r="AP1807" s="322">
        <f>+VLOOKUP($E1807,Consumption!$1:$1048576,MATCH(DATE(AP$2,1,1),INV!$A$1:$LI$1),FALSE)</f>
        <v>2.0569864729999998</v>
      </c>
      <c r="AQ1807" s="322">
        <f>+VLOOKUP($E1807,Consumption!$1:$1048576,MATCH(DATE(AQ$2,1,1),INV!$A$1:$LI$1),FALSE)</f>
        <v>2.096088204</v>
      </c>
      <c r="AR1807" s="322">
        <f>+VLOOKUP($E1807,Consumption!$1:$1048576,MATCH(DATE(AR$2,1,1),INV!$A$1:$LI$1),FALSE)</f>
        <v>2.1358357880000001</v>
      </c>
      <c r="AS1807" s="322">
        <f>+VLOOKUP($E1807,Consumption!$1:$1048576,MATCH(DATE(AS$2,1,1),INV!$A$1:$LI$1),FALSE)</f>
        <v>2.1762563410000002</v>
      </c>
      <c r="AT1807" s="322">
        <f>+VLOOKUP($E1807,Consumption!$1:$1048576,MATCH(DATE(AT$2,1,1),INV!$A$1:$LI$1),FALSE)</f>
        <v>2.2173690549999998</v>
      </c>
      <c r="AU1807" s="322">
        <f>+VLOOKUP($E1807,Consumption!$1:$1048576,MATCH(DATE(AU$2,1,1),INV!$A$1:$LI$1),FALSE)</f>
        <v>2.2591933119999998</v>
      </c>
      <c r="AV1807" s="322">
        <f>+VLOOKUP($E1807,Consumption!$1:$1048576,MATCH(DATE(AV$2,1,1),INV!$A$1:$LI$1),FALSE)</f>
        <v>2.3017527699999998</v>
      </c>
      <c r="AW1807" s="322">
        <f>+VLOOKUP($E1807,Consumption!$1:$1048576,MATCH(DATE(AW$2,1,1),INV!$A$1:$LI$1),FALSE)</f>
        <v>2.3450761949999999</v>
      </c>
      <c r="AX1807" s="322">
        <f>+VLOOKUP($E1807,Consumption!$1:$1048576,MATCH(DATE(AX$2,1,1),INV!$A$1:$LI$1),FALSE)</f>
        <v>2.3891964950000002</v>
      </c>
      <c r="AY1807" s="322">
        <f>+VLOOKUP($E1807,Consumption!$1:$1048576,MATCH(DATE(AY$2,1,1),INV!$A$1:$LI$1),FALSE)</f>
        <v>2.4341491199999998</v>
      </c>
      <c r="AZ1807" s="322">
        <f>+VLOOKUP($E1807,Consumption!$1:$1048576,MATCH(DATE(AZ$2,1,1),INV!$A$1:$LI$1),FALSE)</f>
        <v>2.4799751859999999</v>
      </c>
      <c r="BA1807" s="322">
        <f>+VLOOKUP($E1807,Consumption!$1:$1048576,MATCH(DATE(BA$2,1,1),INV!$A$1:$LI$1),FALSE)</f>
        <v>2.5267098890000002</v>
      </c>
      <c r="BB1807" s="322">
        <f>+VLOOKUP($E1807,Consumption!$1:$1048576,MATCH(DATE(BB$2,1,1),INV!$A$1:$LI$1),FALSE)</f>
        <v>2.574388511</v>
      </c>
      <c r="BC1807" s="322">
        <f>+VLOOKUP($E1807,Consumption!$1:$1048576,MATCH(DATE(BC$2,1,1),INV!$A$1:$LI$1),FALSE)</f>
        <v>2.6230461630000002</v>
      </c>
      <c r="BD1807" s="322">
        <f>+VLOOKUP($E1807,Consumption!$1:$1048576,MATCH(DATE(BD$2,1,1),INV!$A$1:$LI$1),FALSE)</f>
        <v>2.6727166790000001</v>
      </c>
      <c r="BE1807" s="322">
        <f>+VLOOKUP($E1807,Consumption!$1:$1048576,MATCH(DATE(BE$2,1,1),INV!$A$1:$LI$1),FALSE)</f>
        <v>2.7926094259999998</v>
      </c>
      <c r="BF1807" s="322">
        <f>+VLOOKUP($E1807,Consumption!$1:$1048576,MATCH(DATE(BF$2,1,1),INV!$A$1:$LI$1),FALSE)</f>
        <v>2.8461159290000002</v>
      </c>
      <c r="BG1807" s="322">
        <f>+VLOOKUP($E1807,Consumption!$1:$1048576,MATCH(DATE(BG$2,1,1),INV!$A$1:$LI$1),FALSE)</f>
        <v>2.900452429</v>
      </c>
      <c r="BH1807" s="322">
        <f>+VLOOKUP($E1807,Consumption!$1:$1048576,MATCH(DATE(BH$2,1,1),INV!$A$1:$LI$1),FALSE)</f>
        <v>2.9556406559999999</v>
      </c>
      <c r="BI1807" s="322">
        <f>+VLOOKUP($E1807,Consumption!$1:$1048576,MATCH(DATE(BI$2,1,1),INV!$A$1:$LI$1),FALSE)</f>
        <v>3.0117047019999998</v>
      </c>
    </row>
    <row r="1808" spans="1:61" s="281" customFormat="1" ht="15" customHeight="1" x14ac:dyDescent="0.35">
      <c r="A1808" s="392"/>
      <c r="B1808" s="404"/>
      <c r="C1808" s="164" t="s">
        <v>608</v>
      </c>
      <c r="D1808" s="126"/>
      <c r="E1808" s="70" t="s">
        <v>656</v>
      </c>
      <c r="F1808" s="322">
        <f>+VLOOKUP($E1808,Consumption!$1:$1048576,MATCH(DATE(F$2,1,1),INV!$A$1:$LI$1),FALSE)</f>
        <v>0.9995546045</v>
      </c>
      <c r="G1808" s="322">
        <f>+VLOOKUP($E1808,Consumption!$1:$1048576,MATCH(DATE(G$2,1,1),INV!$A$1:$LI$1),FALSE)</f>
        <v>1.0186818049999999</v>
      </c>
      <c r="H1808" s="322">
        <f>+VLOOKUP($E1808,Consumption!$1:$1048576,MATCH(DATE(H$2,1,1),INV!$A$1:$LI$1),FALSE)</f>
        <v>1.038023446</v>
      </c>
      <c r="I1808" s="322">
        <f>+VLOOKUP($E1808,Consumption!$1:$1048576,MATCH(DATE(I$2,1,1),INV!$A$1:$LI$1),FALSE)</f>
        <v>1.057814161</v>
      </c>
      <c r="J1808" s="322">
        <f>+VLOOKUP($E1808,Consumption!$1:$1048576,MATCH(DATE(J$2,1,1),INV!$A$1:$LI$1),FALSE)</f>
        <v>1.0782103190000001</v>
      </c>
      <c r="K1808" s="322">
        <f>+VLOOKUP($E1808,Consumption!$1:$1048576,MATCH(DATE(K$2,1,1),INV!$A$1:$LI$1),FALSE)</f>
        <v>1.0992928319999999</v>
      </c>
      <c r="L1808" s="322">
        <f>+VLOOKUP($E1808,Consumption!$1:$1048576,MATCH(DATE(L$2,1,1),INV!$A$1:$LI$1),FALSE)</f>
        <v>1.1210677979999999</v>
      </c>
      <c r="M1808" s="322">
        <f>+VLOOKUP($E1808,Consumption!$1:$1048576,MATCH(DATE(M$2,1,1),INV!$A$1:$LI$1),FALSE)</f>
        <v>1.1435263870000001</v>
      </c>
      <c r="N1808" s="322">
        <f>+VLOOKUP($E1808,Consumption!$1:$1048576,MATCH(DATE(N$2,1,1),INV!$A$1:$LI$1),FALSE)</f>
        <v>1.166655373</v>
      </c>
      <c r="O1808" s="322">
        <f>+VLOOKUP($E1808,Consumption!$1:$1048576,MATCH(DATE(O$2,1,1),INV!$A$1:$LI$1),FALSE)</f>
        <v>1.19044124</v>
      </c>
      <c r="P1808" s="322">
        <f>+VLOOKUP($E1808,Consumption!$1:$1048576,MATCH(DATE(P$2,1,1),INV!$A$1:$LI$1),FALSE)</f>
        <v>1.214913288</v>
      </c>
      <c r="Q1808" s="322">
        <f>+VLOOKUP($E1808,Consumption!$1:$1048576,MATCH(DATE(Q$2,1,1),INV!$A$1:$LI$1),FALSE)</f>
        <v>1.24003661</v>
      </c>
      <c r="R1808" s="322">
        <f>+VLOOKUP($E1808,Consumption!$1:$1048576,MATCH(DATE(R$2,1,1),INV!$A$1:$LI$1),FALSE)</f>
        <v>1.265787215</v>
      </c>
      <c r="S1808" s="322">
        <f>+VLOOKUP($E1808,Consumption!$1:$1048576,MATCH(DATE(S$2,1,1),INV!$A$1:$LI$1),FALSE)</f>
        <v>1.292148423</v>
      </c>
      <c r="T1808" s="322">
        <f>+VLOOKUP($E1808,Consumption!$1:$1048576,MATCH(DATE(T$2,1,1),INV!$A$1:$LI$1),FALSE)</f>
        <v>1.3191061610000001</v>
      </c>
      <c r="U1808" s="322">
        <f>+VLOOKUP($E1808,Consumption!$1:$1048576,MATCH(DATE(U$2,1,1),INV!$A$1:$LI$1),FALSE)</f>
        <v>1.3466469720000001</v>
      </c>
      <c r="V1808" s="322">
        <f>+VLOOKUP($E1808,Consumption!$1:$1048576,MATCH(DATE(V$2,1,1),INV!$A$1:$LI$1),FALSE)</f>
        <v>1.3747578309999999</v>
      </c>
      <c r="W1808" s="322">
        <f>+VLOOKUP($E1808,Consumption!$1:$1048576,MATCH(DATE(W$2,1,1),INV!$A$1:$LI$1),FALSE)</f>
        <v>1.403426759</v>
      </c>
      <c r="X1808" s="322">
        <f>+VLOOKUP($E1808,Consumption!$1:$1048576,MATCH(DATE(X$2,1,1),INV!$A$1:$LI$1),FALSE)</f>
        <v>1.4326435639999999</v>
      </c>
      <c r="Y1808" s="322">
        <f>+VLOOKUP($E1808,Consumption!$1:$1048576,MATCH(DATE(Y$2,1,1),INV!$A$1:$LI$1),FALSE)</f>
        <v>1.462400404</v>
      </c>
      <c r="Z1808" s="322">
        <f>+VLOOKUP($E1808,Consumption!$1:$1048576,MATCH(DATE(Z$2,1,1),INV!$A$1:$LI$1),FALSE)</f>
        <v>1.492659755</v>
      </c>
      <c r="AA1808" s="322">
        <f>+VLOOKUP($E1808,Consumption!$1:$1048576,MATCH(DATE(AA$2,1,1),INV!$A$1:$LI$1),FALSE)</f>
        <v>1.5234367820000001</v>
      </c>
      <c r="AB1808" s="322">
        <f>+VLOOKUP($E1808,Consumption!$1:$1048576,MATCH(DATE(AB$2,1,1),INV!$A$1:$LI$1),FALSE)</f>
        <v>1.5547414879999999</v>
      </c>
      <c r="AC1808" s="322">
        <f>+VLOOKUP($E1808,Consumption!$1:$1048576,MATCH(DATE(AC$2,1,1),INV!$A$1:$LI$1),FALSE)</f>
        <v>1.586580943</v>
      </c>
      <c r="AD1808" s="322">
        <f>+VLOOKUP($E1808,Consumption!$1:$1048576,MATCH(DATE(AD$2,1,1),INV!$A$1:$LI$1),FALSE)</f>
        <v>1.6189625839999999</v>
      </c>
      <c r="AE1808" s="322">
        <f>+VLOOKUP($E1808,Consumption!$1:$1048576,MATCH(DATE(AE$2,1,1),INV!$A$1:$LI$1),FALSE)</f>
        <v>1.6518001250000001</v>
      </c>
      <c r="AF1808" s="322">
        <f>+VLOOKUP($E1808,Consumption!$1:$1048576,MATCH(DATE(AF$2,1,1),INV!$A$1:$LI$1),FALSE)</f>
        <v>1.6851107439999999</v>
      </c>
      <c r="AG1808" s="322">
        <f>+VLOOKUP($E1808,Consumption!$1:$1048576,MATCH(DATE(AG$2,1,1),INV!$A$1:$LI$1),FALSE)</f>
        <v>1.718914061</v>
      </c>
      <c r="AH1808" s="322">
        <f>+VLOOKUP($E1808,Consumption!$1:$1048576,MATCH(DATE(AH$2,1,1),INV!$A$1:$LI$1),FALSE)</f>
        <v>1.7532279719999999</v>
      </c>
      <c r="AI1808" s="322">
        <f>+VLOOKUP($E1808,Consumption!$1:$1048576,MATCH(DATE(AI$2,1,1),INV!$A$1:$LI$1),FALSE)</f>
        <v>1.788070952</v>
      </c>
      <c r="AJ1808" s="322">
        <f>+VLOOKUP($E1808,Consumption!$1:$1048576,MATCH(DATE(AJ$2,1,1),INV!$A$1:$LI$1),FALSE)</f>
        <v>1.8234637659999999</v>
      </c>
      <c r="AK1808" s="322">
        <f>+VLOOKUP($E1808,Consumption!$1:$1048576,MATCH(DATE(AK$2,1,1),INV!$A$1:$LI$1),FALSE)</f>
        <v>1.8594299540000001</v>
      </c>
      <c r="AL1808" s="322">
        <f>+VLOOKUP($E1808,Consumption!$1:$1048576,MATCH(DATE(AL$2,1,1),INV!$A$1:$LI$1),FALSE)</f>
        <v>1.8959954349999999</v>
      </c>
      <c r="AM1808" s="322">
        <f>+VLOOKUP($E1808,Consumption!$1:$1048576,MATCH(DATE(AM$2,1,1),INV!$A$1:$LI$1),FALSE)</f>
        <v>1.9331877</v>
      </c>
      <c r="AN1808" s="322">
        <f>+VLOOKUP($E1808,Consumption!$1:$1048576,MATCH(DATE(AN$2,1,1),INV!$A$1:$LI$1),FALSE)</f>
        <v>1.9710349620000001</v>
      </c>
      <c r="AO1808" s="322">
        <f>+VLOOKUP($E1808,Consumption!$1:$1048576,MATCH(DATE(AO$2,1,1),INV!$A$1:$LI$1),FALSE)</f>
        <v>2.0095654490000001</v>
      </c>
      <c r="AP1808" s="322">
        <f>+VLOOKUP($E1808,Consumption!$1:$1048576,MATCH(DATE(AP$2,1,1),INV!$A$1:$LI$1),FALSE)</f>
        <v>2.048782122</v>
      </c>
      <c r="AQ1808" s="322">
        <f>+VLOOKUP($E1808,Consumption!$1:$1048576,MATCH(DATE(AQ$2,1,1),INV!$A$1:$LI$1),FALSE)</f>
        <v>2.0887001569999999</v>
      </c>
      <c r="AR1808" s="322">
        <f>+VLOOKUP($E1808,Consumption!$1:$1048576,MATCH(DATE(AR$2,1,1),INV!$A$1:$LI$1),FALSE)</f>
        <v>2.1293410370000001</v>
      </c>
      <c r="AS1808" s="322">
        <f>+VLOOKUP($E1808,Consumption!$1:$1048576,MATCH(DATE(AS$2,1,1),INV!$A$1:$LI$1),FALSE)</f>
        <v>2.1707283940000002</v>
      </c>
      <c r="AT1808" s="322">
        <f>+VLOOKUP($E1808,Consumption!$1:$1048576,MATCH(DATE(AT$2,1,1),INV!$A$1:$LI$1),FALSE)</f>
        <v>2.2128864959999999</v>
      </c>
      <c r="AU1808" s="322">
        <f>+VLOOKUP($E1808,Consumption!$1:$1048576,MATCH(DATE(AU$2,1,1),INV!$A$1:$LI$1),FALSE)</f>
        <v>2.2558399790000001</v>
      </c>
      <c r="AV1808" s="322">
        <f>+VLOOKUP($E1808,Consumption!$1:$1048576,MATCH(DATE(AV$2,1,1),INV!$A$1:$LI$1),FALSE)</f>
        <v>2.2996139389999999</v>
      </c>
      <c r="AW1808" s="322">
        <f>+VLOOKUP($E1808,Consumption!$1:$1048576,MATCH(DATE(AW$2,1,1),INV!$A$1:$LI$1),FALSE)</f>
        <v>2.3442339579999998</v>
      </c>
      <c r="AX1808" s="322">
        <f>+VLOOKUP($E1808,Consumption!$1:$1048576,MATCH(DATE(AX$2,1,1),INV!$A$1:$LI$1),FALSE)</f>
        <v>2.3897259989999999</v>
      </c>
      <c r="AY1808" s="322">
        <f>+VLOOKUP($E1808,Consumption!$1:$1048576,MATCH(DATE(AY$2,1,1),INV!$A$1:$LI$1),FALSE)</f>
        <v>2.4361161999999998</v>
      </c>
      <c r="AZ1808" s="322">
        <f>+VLOOKUP($E1808,Consumption!$1:$1048576,MATCH(DATE(AZ$2,1,1),INV!$A$1:$LI$1),FALSE)</f>
        <v>2.4834330840000001</v>
      </c>
      <c r="BA1808" s="322">
        <f>+VLOOKUP($E1808,Consumption!$1:$1048576,MATCH(DATE(BA$2,1,1),INV!$A$1:$LI$1),FALSE)</f>
        <v>2.5317037889999998</v>
      </c>
      <c r="BB1808" s="322">
        <f>+VLOOKUP($E1808,Consumption!$1:$1048576,MATCH(DATE(BB$2,1,1),INV!$A$1:$LI$1),FALSE)</f>
        <v>2.5809544980000001</v>
      </c>
      <c r="BC1808" s="322">
        <f>+VLOOKUP($E1808,Consumption!$1:$1048576,MATCH(DATE(BC$2,1,1),INV!$A$1:$LI$1),FALSE)</f>
        <v>2.6312107230000001</v>
      </c>
      <c r="BD1808" s="322">
        <f>+VLOOKUP($E1808,Consumption!$1:$1048576,MATCH(DATE(BD$2,1,1),INV!$A$1:$LI$1),FALSE)</f>
        <v>2.682497385</v>
      </c>
      <c r="BE1808" s="322">
        <f>+VLOOKUP($E1808,Consumption!$1:$1048576,MATCH(DATE(BE$2,1,1),INV!$A$1:$LI$1),FALSE)</f>
        <v>2.7727406280000002</v>
      </c>
      <c r="BF1808" s="322">
        <f>+VLOOKUP($E1808,Consumption!$1:$1048576,MATCH(DATE(BF$2,1,1),INV!$A$1:$LI$1),FALSE)</f>
        <v>2.826915874</v>
      </c>
      <c r="BG1808" s="322">
        <f>+VLOOKUP($E1808,Consumption!$1:$1048576,MATCH(DATE(BG$2,1,1),INV!$A$1:$LI$1),FALSE)</f>
        <v>2.8820631969999999</v>
      </c>
      <c r="BH1808" s="322">
        <f>+VLOOKUP($E1808,Consumption!$1:$1048576,MATCH(DATE(BH$2,1,1),INV!$A$1:$LI$1),FALSE)</f>
        <v>2.9382052660000002</v>
      </c>
      <c r="BI1808" s="322">
        <f>+VLOOKUP($E1808,Consumption!$1:$1048576,MATCH(DATE(BI$2,1,1),INV!$A$1:$LI$1),FALSE)</f>
        <v>2.9953661230000002</v>
      </c>
    </row>
    <row r="1809" spans="1:61" s="281" customFormat="1" ht="15" customHeight="1" x14ac:dyDescent="0.35">
      <c r="A1809" s="392"/>
      <c r="B1809" s="404"/>
      <c r="C1809" s="164" t="s">
        <v>499</v>
      </c>
      <c r="D1809" s="126"/>
      <c r="E1809" s="70" t="s">
        <v>657</v>
      </c>
      <c r="F1809" s="322">
        <f>+VLOOKUP($E1809,Consumption!$1:$1048576,MATCH(DATE(F$2,1,1),INV!$A$1:$LI$1),FALSE)</f>
        <v>0.99964459360000002</v>
      </c>
      <c r="G1809" s="322">
        <f>+VLOOKUP($E1809,Consumption!$1:$1048576,MATCH(DATE(G$2,1,1),INV!$A$1:$LI$1),FALSE)</f>
        <v>1.018812117</v>
      </c>
      <c r="H1809" s="322">
        <f>+VLOOKUP($E1809,Consumption!$1:$1048576,MATCH(DATE(H$2,1,1),INV!$A$1:$LI$1),FALSE)</f>
        <v>1.038151297</v>
      </c>
      <c r="I1809" s="322">
        <f>+VLOOKUP($E1809,Consumption!$1:$1048576,MATCH(DATE(I$2,1,1),INV!$A$1:$LI$1),FALSE)</f>
        <v>1.0579297320000001</v>
      </c>
      <c r="J1809" s="322">
        <f>+VLOOKUP($E1809,Consumption!$1:$1048576,MATCH(DATE(J$2,1,1),INV!$A$1:$LI$1),FALSE)</f>
        <v>1.0783239630000001</v>
      </c>
      <c r="K1809" s="322">
        <f>+VLOOKUP($E1809,Consumption!$1:$1048576,MATCH(DATE(K$2,1,1),INV!$A$1:$LI$1),FALSE)</f>
        <v>1.099420335</v>
      </c>
      <c r="L1809" s="322">
        <f>+VLOOKUP($E1809,Consumption!$1:$1048576,MATCH(DATE(L$2,1,1),INV!$A$1:$LI$1),FALSE)</f>
        <v>1.1212153810000001</v>
      </c>
      <c r="M1809" s="322">
        <f>+VLOOKUP($E1809,Consumption!$1:$1048576,MATCH(DATE(M$2,1,1),INV!$A$1:$LI$1),FALSE)</f>
        <v>1.1436967389999999</v>
      </c>
      <c r="N1809" s="322">
        <f>+VLOOKUP($E1809,Consumption!$1:$1048576,MATCH(DATE(N$2,1,1),INV!$A$1:$LI$1),FALSE)</f>
        <v>1.166845074</v>
      </c>
      <c r="O1809" s="322">
        <f>+VLOOKUP($E1809,Consumption!$1:$1048576,MATCH(DATE(O$2,1,1),INV!$A$1:$LI$1),FALSE)</f>
        <v>1.190640825</v>
      </c>
      <c r="P1809" s="322">
        <f>+VLOOKUP($E1809,Consumption!$1:$1048576,MATCH(DATE(P$2,1,1),INV!$A$1:$LI$1),FALSE)</f>
        <v>1.2151181310000001</v>
      </c>
      <c r="Q1809" s="322">
        <f>+VLOOKUP($E1809,Consumption!$1:$1048576,MATCH(DATE(Q$2,1,1),INV!$A$1:$LI$1),FALSE)</f>
        <v>1.2402212850000001</v>
      </c>
      <c r="R1809" s="322">
        <f>+VLOOKUP($E1809,Consumption!$1:$1048576,MATCH(DATE(R$2,1,1),INV!$A$1:$LI$1),FALSE)</f>
        <v>1.2659309519999999</v>
      </c>
      <c r="S1809" s="322">
        <f>+VLOOKUP($E1809,Consumption!$1:$1048576,MATCH(DATE(S$2,1,1),INV!$A$1:$LI$1),FALSE)</f>
        <v>1.2922352699999999</v>
      </c>
      <c r="T1809" s="322">
        <f>+VLOOKUP($E1809,Consumption!$1:$1048576,MATCH(DATE(T$2,1,1),INV!$A$1:$LI$1),FALSE)</f>
        <v>1.3191233010000001</v>
      </c>
      <c r="U1809" s="322">
        <f>+VLOOKUP($E1809,Consumption!$1:$1048576,MATCH(DATE(U$2,1,1),INV!$A$1:$LI$1),FALSE)</f>
        <v>1.3465839390000001</v>
      </c>
      <c r="V1809" s="322">
        <f>+VLOOKUP($E1809,Consumption!$1:$1048576,MATCH(DATE(V$2,1,1),INV!$A$1:$LI$1),FALSE)</f>
        <v>1.374606271</v>
      </c>
      <c r="W1809" s="322">
        <f>+VLOOKUP($E1809,Consumption!$1:$1048576,MATCH(DATE(W$2,1,1),INV!$A$1:$LI$1),FALSE)</f>
        <v>1.4031803540000001</v>
      </c>
      <c r="X1809" s="322">
        <f>+VLOOKUP($E1809,Consumption!$1:$1048576,MATCH(DATE(X$2,1,1),INV!$A$1:$LI$1),FALSE)</f>
        <v>1.4322979659999999</v>
      </c>
      <c r="Y1809" s="322">
        <f>+VLOOKUP($E1809,Consumption!$1:$1048576,MATCH(DATE(Y$2,1,1),INV!$A$1:$LI$1),FALSE)</f>
        <v>1.4619531569999999</v>
      </c>
      <c r="Z1809" s="322">
        <f>+VLOOKUP($E1809,Consumption!$1:$1048576,MATCH(DATE(Z$2,1,1),INV!$A$1:$LI$1),FALSE)</f>
        <v>1.492102544</v>
      </c>
      <c r="AA1809" s="322">
        <f>+VLOOKUP($E1809,Consumption!$1:$1048576,MATCH(DATE(AA$2,1,1),INV!$A$1:$LI$1),FALSE)</f>
        <v>1.5227785030000001</v>
      </c>
      <c r="AB1809" s="322">
        <f>+VLOOKUP($E1809,Consumption!$1:$1048576,MATCH(DATE(AB$2,1,1),INV!$A$1:$LI$1),FALSE)</f>
        <v>1.5539887779999999</v>
      </c>
      <c r="AC1809" s="322">
        <f>+VLOOKUP($E1809,Consumption!$1:$1048576,MATCH(DATE(AC$2,1,1),INV!$A$1:$LI$1),FALSE)</f>
        <v>1.585738753</v>
      </c>
      <c r="AD1809" s="322">
        <f>+VLOOKUP($E1809,Consumption!$1:$1048576,MATCH(DATE(AD$2,1,1),INV!$A$1:$LI$1),FALSE)</f>
        <v>1.6180358850000001</v>
      </c>
      <c r="AE1809" s="322">
        <f>+VLOOKUP($E1809,Consumption!$1:$1048576,MATCH(DATE(AE$2,1,1),INV!$A$1:$LI$1),FALSE)</f>
        <v>1.6507710760000001</v>
      </c>
      <c r="AF1809" s="322">
        <f>+VLOOKUP($E1809,Consumption!$1:$1048576,MATCH(DATE(AF$2,1,1),INV!$A$1:$LI$1),FALSE)</f>
        <v>1.683998324</v>
      </c>
      <c r="AG1809" s="322">
        <f>+VLOOKUP($E1809,Consumption!$1:$1048576,MATCH(DATE(AG$2,1,1),INV!$A$1:$LI$1),FALSE)</f>
        <v>1.7177377760000001</v>
      </c>
      <c r="AH1809" s="322">
        <f>+VLOOKUP($E1809,Consumption!$1:$1048576,MATCH(DATE(AH$2,1,1),INV!$A$1:$LI$1),FALSE)</f>
        <v>1.7520045849999999</v>
      </c>
      <c r="AI1809" s="322">
        <f>+VLOOKUP($E1809,Consumption!$1:$1048576,MATCH(DATE(AI$2,1,1),INV!$A$1:$LI$1),FALSE)</f>
        <v>1.7868156479999999</v>
      </c>
      <c r="AJ1809" s="322">
        <f>+VLOOKUP($E1809,Consumption!$1:$1048576,MATCH(DATE(AJ$2,1,1),INV!$A$1:$LI$1),FALSE)</f>
        <v>1.822191023</v>
      </c>
      <c r="AK1809" s="322">
        <f>+VLOOKUP($E1809,Consumption!$1:$1048576,MATCH(DATE(AK$2,1,1),INV!$A$1:$LI$1),FALSE)</f>
        <v>1.8581538740000001</v>
      </c>
      <c r="AL1809" s="322">
        <f>+VLOOKUP($E1809,Consumption!$1:$1048576,MATCH(DATE(AL$2,1,1),INV!$A$1:$LI$1),FALSE)</f>
        <v>1.8947297940000001</v>
      </c>
      <c r="AM1809" s="322">
        <f>+VLOOKUP($E1809,Consumption!$1:$1048576,MATCH(DATE(AM$2,1,1),INV!$A$1:$LI$1),FALSE)</f>
        <v>1.9319458839999999</v>
      </c>
      <c r="AN1809" s="322">
        <f>+VLOOKUP($E1809,Consumption!$1:$1048576,MATCH(DATE(AN$2,1,1),INV!$A$1:$LI$1),FALSE)</f>
        <v>1.9698298569999999</v>
      </c>
      <c r="AO1809" s="322">
        <f>+VLOOKUP($E1809,Consumption!$1:$1048576,MATCH(DATE(AO$2,1,1),INV!$A$1:$LI$1),FALSE)</f>
        <v>2.0084093209999998</v>
      </c>
      <c r="AP1809" s="322">
        <f>+VLOOKUP($E1809,Consumption!$1:$1048576,MATCH(DATE(AP$2,1,1),INV!$A$1:$LI$1),FALSE)</f>
        <v>2.0476801089999999</v>
      </c>
      <c r="AQ1809" s="322">
        <f>+VLOOKUP($E1809,Consumption!$1:$1048576,MATCH(DATE(AQ$2,1,1),INV!$A$1:$LI$1),FALSE)</f>
        <v>2.0876628049999999</v>
      </c>
      <c r="AR1809" s="322">
        <f>+VLOOKUP($E1809,Consumption!$1:$1048576,MATCH(DATE(AR$2,1,1),INV!$A$1:$LI$1),FALSE)</f>
        <v>2.1283813669999998</v>
      </c>
      <c r="AS1809" s="322">
        <f>+VLOOKUP($E1809,Consumption!$1:$1048576,MATCH(DATE(AS$2,1,1),INV!$A$1:$LI$1),FALSE)</f>
        <v>2.1698594569999998</v>
      </c>
      <c r="AT1809" s="322">
        <f>+VLOOKUP($E1809,Consumption!$1:$1048576,MATCH(DATE(AT$2,1,1),INV!$A$1:$LI$1),FALSE)</f>
        <v>2.2121204080000001</v>
      </c>
      <c r="AU1809" s="322">
        <f>+VLOOKUP($E1809,Consumption!$1:$1048576,MATCH(DATE(AU$2,1,1),INV!$A$1:$LI$1),FALSE)</f>
        <v>2.2551876900000001</v>
      </c>
      <c r="AV1809" s="322">
        <f>+VLOOKUP($E1809,Consumption!$1:$1048576,MATCH(DATE(AV$2,1,1),INV!$A$1:$LI$1),FALSE)</f>
        <v>2.299085254</v>
      </c>
      <c r="AW1809" s="322">
        <f>+VLOOKUP($E1809,Consumption!$1:$1048576,MATCH(DATE(AW$2,1,1),INV!$A$1:$LI$1),FALSE)</f>
        <v>2.3438376289999998</v>
      </c>
      <c r="AX1809" s="322">
        <f>+VLOOKUP($E1809,Consumption!$1:$1048576,MATCH(DATE(AX$2,1,1),INV!$A$1:$LI$1),FALSE)</f>
        <v>2.3894698060000001</v>
      </c>
      <c r="AY1809" s="322">
        <f>+VLOOKUP($E1809,Consumption!$1:$1048576,MATCH(DATE(AY$2,1,1),INV!$A$1:$LI$1),FALSE)</f>
        <v>2.43600701</v>
      </c>
      <c r="AZ1809" s="322">
        <f>+VLOOKUP($E1809,Consumption!$1:$1048576,MATCH(DATE(AZ$2,1,1),INV!$A$1:$LI$1),FALSE)</f>
        <v>2.483477417</v>
      </c>
      <c r="BA1809" s="322">
        <f>+VLOOKUP($E1809,Consumption!$1:$1048576,MATCH(DATE(BA$2,1,1),INV!$A$1:$LI$1),FALSE)</f>
        <v>2.5319066700000001</v>
      </c>
      <c r="BB1809" s="322">
        <f>+VLOOKUP($E1809,Consumption!$1:$1048576,MATCH(DATE(BB$2,1,1),INV!$A$1:$LI$1),FALSE)</f>
        <v>2.5813197429999999</v>
      </c>
      <c r="BC1809" s="322">
        <f>+VLOOKUP($E1809,Consumption!$1:$1048576,MATCH(DATE(BC$2,1,1),INV!$A$1:$LI$1),FALSE)</f>
        <v>2.6317417490000001</v>
      </c>
      <c r="BD1809" s="322">
        <f>+VLOOKUP($E1809,Consumption!$1:$1048576,MATCH(DATE(BD$2,1,1),INV!$A$1:$LI$1),FALSE)</f>
        <v>2.6831974490000001</v>
      </c>
      <c r="BE1809" s="322">
        <f>+VLOOKUP($E1809,Consumption!$1:$1048576,MATCH(DATE(BE$2,1,1),INV!$A$1:$LI$1),FALSE)</f>
        <v>2.7711377499999998</v>
      </c>
      <c r="BF1809" s="322">
        <f>+VLOOKUP($E1809,Consumption!$1:$1048576,MATCH(DATE(BF$2,1,1),INV!$A$1:$LI$1),FALSE)</f>
        <v>2.825383102</v>
      </c>
      <c r="BG1809" s="322">
        <f>+VLOOKUP($E1809,Consumption!$1:$1048576,MATCH(DATE(BG$2,1,1),INV!$A$1:$LI$1),FALSE)</f>
        <v>2.8806126399999998</v>
      </c>
      <c r="BH1809" s="322">
        <f>+VLOOKUP($E1809,Consumption!$1:$1048576,MATCH(DATE(BH$2,1,1),INV!$A$1:$LI$1),FALSE)</f>
        <v>2.9368496070000001</v>
      </c>
      <c r="BI1809" s="322">
        <f>+VLOOKUP($E1809,Consumption!$1:$1048576,MATCH(DATE(BI$2,1,1),INV!$A$1:$LI$1),FALSE)</f>
        <v>2.9941184609999998</v>
      </c>
    </row>
    <row r="1810" spans="1:61" s="281" customFormat="1" ht="15" customHeight="1" x14ac:dyDescent="0.35">
      <c r="A1810" s="392"/>
      <c r="B1810" s="404"/>
      <c r="C1810" s="164" t="s">
        <v>500</v>
      </c>
      <c r="D1810" s="126"/>
      <c r="E1810" s="70" t="s">
        <v>658</v>
      </c>
      <c r="F1810" s="322" t="e">
        <f>+VLOOKUP($E1810,Consumption!$1:$1048576,MATCH(DATE(F$2,1,1),INV!$A$1:$LI$1),FALSE)</f>
        <v>#N/A</v>
      </c>
      <c r="G1810" s="322" t="e">
        <f>+VLOOKUP($E1810,Consumption!$1:$1048576,MATCH(DATE(G$2,1,1),INV!$A$1:$LI$1),FALSE)</f>
        <v>#N/A</v>
      </c>
      <c r="H1810" s="322" t="e">
        <f>+VLOOKUP($E1810,Consumption!$1:$1048576,MATCH(DATE(H$2,1,1),INV!$A$1:$LI$1),FALSE)</f>
        <v>#N/A</v>
      </c>
      <c r="I1810" s="322" t="e">
        <f>+VLOOKUP($E1810,Consumption!$1:$1048576,MATCH(DATE(I$2,1,1),INV!$A$1:$LI$1),FALSE)</f>
        <v>#N/A</v>
      </c>
      <c r="J1810" s="322" t="e">
        <f>+VLOOKUP($E1810,Consumption!$1:$1048576,MATCH(DATE(J$2,1,1),INV!$A$1:$LI$1),FALSE)</f>
        <v>#N/A</v>
      </c>
      <c r="K1810" s="322" t="e">
        <f>+VLOOKUP($E1810,Consumption!$1:$1048576,MATCH(DATE(K$2,1,1),INV!$A$1:$LI$1),FALSE)</f>
        <v>#N/A</v>
      </c>
      <c r="L1810" s="322" t="e">
        <f>+VLOOKUP($E1810,Consumption!$1:$1048576,MATCH(DATE(L$2,1,1),INV!$A$1:$LI$1),FALSE)</f>
        <v>#N/A</v>
      </c>
      <c r="M1810" s="322" t="e">
        <f>+VLOOKUP($E1810,Consumption!$1:$1048576,MATCH(DATE(M$2,1,1),INV!$A$1:$LI$1),FALSE)</f>
        <v>#N/A</v>
      </c>
      <c r="N1810" s="322" t="e">
        <f>+VLOOKUP($E1810,Consumption!$1:$1048576,MATCH(DATE(N$2,1,1),INV!$A$1:$LI$1),FALSE)</f>
        <v>#N/A</v>
      </c>
      <c r="O1810" s="322" t="e">
        <f>+VLOOKUP($E1810,Consumption!$1:$1048576,MATCH(DATE(O$2,1,1),INV!$A$1:$LI$1),FALSE)</f>
        <v>#N/A</v>
      </c>
      <c r="P1810" s="322" t="e">
        <f>+VLOOKUP($E1810,Consumption!$1:$1048576,MATCH(DATE(P$2,1,1),INV!$A$1:$LI$1),FALSE)</f>
        <v>#N/A</v>
      </c>
      <c r="Q1810" s="322" t="e">
        <f>+VLOOKUP($E1810,Consumption!$1:$1048576,MATCH(DATE(Q$2,1,1),INV!$A$1:$LI$1),FALSE)</f>
        <v>#N/A</v>
      </c>
      <c r="R1810" s="322" t="e">
        <f>+VLOOKUP($E1810,Consumption!$1:$1048576,MATCH(DATE(R$2,1,1),INV!$A$1:$LI$1),FALSE)</f>
        <v>#N/A</v>
      </c>
      <c r="S1810" s="322" t="e">
        <f>+VLOOKUP($E1810,Consumption!$1:$1048576,MATCH(DATE(S$2,1,1),INV!$A$1:$LI$1),FALSE)</f>
        <v>#N/A</v>
      </c>
      <c r="T1810" s="322" t="e">
        <f>+VLOOKUP($E1810,Consumption!$1:$1048576,MATCH(DATE(T$2,1,1),INV!$A$1:$LI$1),FALSE)</f>
        <v>#N/A</v>
      </c>
      <c r="U1810" s="322" t="e">
        <f>+VLOOKUP($E1810,Consumption!$1:$1048576,MATCH(DATE(U$2,1,1),INV!$A$1:$LI$1),FALSE)</f>
        <v>#N/A</v>
      </c>
      <c r="V1810" s="322" t="e">
        <f>+VLOOKUP($E1810,Consumption!$1:$1048576,MATCH(DATE(V$2,1,1),INV!$A$1:$LI$1),FALSE)</f>
        <v>#N/A</v>
      </c>
      <c r="W1810" s="322" t="e">
        <f>+VLOOKUP($E1810,Consumption!$1:$1048576,MATCH(DATE(W$2,1,1),INV!$A$1:$LI$1),FALSE)</f>
        <v>#N/A</v>
      </c>
      <c r="X1810" s="322" t="e">
        <f>+VLOOKUP($E1810,Consumption!$1:$1048576,MATCH(DATE(X$2,1,1),INV!$A$1:$LI$1),FALSE)</f>
        <v>#N/A</v>
      </c>
      <c r="Y1810" s="322" t="e">
        <f>+VLOOKUP($E1810,Consumption!$1:$1048576,MATCH(DATE(Y$2,1,1),INV!$A$1:$LI$1),FALSE)</f>
        <v>#N/A</v>
      </c>
      <c r="Z1810" s="322" t="e">
        <f>+VLOOKUP($E1810,Consumption!$1:$1048576,MATCH(DATE(Z$2,1,1),INV!$A$1:$LI$1),FALSE)</f>
        <v>#N/A</v>
      </c>
      <c r="AA1810" s="322" t="e">
        <f>+VLOOKUP($E1810,Consumption!$1:$1048576,MATCH(DATE(AA$2,1,1),INV!$A$1:$LI$1),FALSE)</f>
        <v>#N/A</v>
      </c>
      <c r="AB1810" s="322" t="e">
        <f>+VLOOKUP($E1810,Consumption!$1:$1048576,MATCH(DATE(AB$2,1,1),INV!$A$1:$LI$1),FALSE)</f>
        <v>#N/A</v>
      </c>
      <c r="AC1810" s="322" t="e">
        <f>+VLOOKUP($E1810,Consumption!$1:$1048576,MATCH(DATE(AC$2,1,1),INV!$A$1:$LI$1),FALSE)</f>
        <v>#N/A</v>
      </c>
      <c r="AD1810" s="322" t="e">
        <f>+VLOOKUP($E1810,Consumption!$1:$1048576,MATCH(DATE(AD$2,1,1),INV!$A$1:$LI$1),FALSE)</f>
        <v>#N/A</v>
      </c>
      <c r="AE1810" s="322" t="e">
        <f>+VLOOKUP($E1810,Consumption!$1:$1048576,MATCH(DATE(AE$2,1,1),INV!$A$1:$LI$1),FALSE)</f>
        <v>#N/A</v>
      </c>
      <c r="AF1810" s="322" t="e">
        <f>+VLOOKUP($E1810,Consumption!$1:$1048576,MATCH(DATE(AF$2,1,1),INV!$A$1:$LI$1),FALSE)</f>
        <v>#N/A</v>
      </c>
      <c r="AG1810" s="322" t="e">
        <f>+VLOOKUP($E1810,Consumption!$1:$1048576,MATCH(DATE(AG$2,1,1),INV!$A$1:$LI$1),FALSE)</f>
        <v>#N/A</v>
      </c>
      <c r="AH1810" s="322" t="e">
        <f>+VLOOKUP($E1810,Consumption!$1:$1048576,MATCH(DATE(AH$2,1,1),INV!$A$1:$LI$1),FALSE)</f>
        <v>#N/A</v>
      </c>
      <c r="AI1810" s="322" t="e">
        <f>+VLOOKUP($E1810,Consumption!$1:$1048576,MATCH(DATE(AI$2,1,1),INV!$A$1:$LI$1),FALSE)</f>
        <v>#N/A</v>
      </c>
      <c r="AJ1810" s="322" t="e">
        <f>+VLOOKUP($E1810,Consumption!$1:$1048576,MATCH(DATE(AJ$2,1,1),INV!$A$1:$LI$1),FALSE)</f>
        <v>#N/A</v>
      </c>
      <c r="AK1810" s="322" t="e">
        <f>+VLOOKUP($E1810,Consumption!$1:$1048576,MATCH(DATE(AK$2,1,1),INV!$A$1:$LI$1),FALSE)</f>
        <v>#N/A</v>
      </c>
      <c r="AL1810" s="322" t="e">
        <f>+VLOOKUP($E1810,Consumption!$1:$1048576,MATCH(DATE(AL$2,1,1),INV!$A$1:$LI$1),FALSE)</f>
        <v>#N/A</v>
      </c>
      <c r="AM1810" s="322" t="e">
        <f>+VLOOKUP($E1810,Consumption!$1:$1048576,MATCH(DATE(AM$2,1,1),INV!$A$1:$LI$1),FALSE)</f>
        <v>#N/A</v>
      </c>
      <c r="AN1810" s="322" t="e">
        <f>+VLOOKUP($E1810,Consumption!$1:$1048576,MATCH(DATE(AN$2,1,1),INV!$A$1:$LI$1),FALSE)</f>
        <v>#N/A</v>
      </c>
      <c r="AO1810" s="322" t="e">
        <f>+VLOOKUP($E1810,Consumption!$1:$1048576,MATCH(DATE(AO$2,1,1),INV!$A$1:$LI$1),FALSE)</f>
        <v>#N/A</v>
      </c>
      <c r="AP1810" s="322" t="e">
        <f>+VLOOKUP($E1810,Consumption!$1:$1048576,MATCH(DATE(AP$2,1,1),INV!$A$1:$LI$1),FALSE)</f>
        <v>#N/A</v>
      </c>
      <c r="AQ1810" s="322" t="e">
        <f>+VLOOKUP($E1810,Consumption!$1:$1048576,MATCH(DATE(AQ$2,1,1),INV!$A$1:$LI$1),FALSE)</f>
        <v>#N/A</v>
      </c>
      <c r="AR1810" s="322" t="e">
        <f>+VLOOKUP($E1810,Consumption!$1:$1048576,MATCH(DATE(AR$2,1,1),INV!$A$1:$LI$1),FALSE)</f>
        <v>#N/A</v>
      </c>
      <c r="AS1810" s="322" t="e">
        <f>+VLOOKUP($E1810,Consumption!$1:$1048576,MATCH(DATE(AS$2,1,1),INV!$A$1:$LI$1),FALSE)</f>
        <v>#N/A</v>
      </c>
      <c r="AT1810" s="322" t="e">
        <f>+VLOOKUP($E1810,Consumption!$1:$1048576,MATCH(DATE(AT$2,1,1),INV!$A$1:$LI$1),FALSE)</f>
        <v>#N/A</v>
      </c>
      <c r="AU1810" s="322" t="e">
        <f>+VLOOKUP($E1810,Consumption!$1:$1048576,MATCH(DATE(AU$2,1,1),INV!$A$1:$LI$1),FALSE)</f>
        <v>#N/A</v>
      </c>
      <c r="AV1810" s="322" t="e">
        <f>+VLOOKUP($E1810,Consumption!$1:$1048576,MATCH(DATE(AV$2,1,1),INV!$A$1:$LI$1),FALSE)</f>
        <v>#N/A</v>
      </c>
      <c r="AW1810" s="322" t="e">
        <f>+VLOOKUP($E1810,Consumption!$1:$1048576,MATCH(DATE(AW$2,1,1),INV!$A$1:$LI$1),FALSE)</f>
        <v>#N/A</v>
      </c>
      <c r="AX1810" s="322" t="e">
        <f>+VLOOKUP($E1810,Consumption!$1:$1048576,MATCH(DATE(AX$2,1,1),INV!$A$1:$LI$1),FALSE)</f>
        <v>#N/A</v>
      </c>
      <c r="AY1810" s="322" t="e">
        <f>+VLOOKUP($E1810,Consumption!$1:$1048576,MATCH(DATE(AY$2,1,1),INV!$A$1:$LI$1),FALSE)</f>
        <v>#N/A</v>
      </c>
      <c r="AZ1810" s="322" t="e">
        <f>+VLOOKUP($E1810,Consumption!$1:$1048576,MATCH(DATE(AZ$2,1,1),INV!$A$1:$LI$1),FALSE)</f>
        <v>#N/A</v>
      </c>
      <c r="BA1810" s="322" t="e">
        <f>+VLOOKUP($E1810,Consumption!$1:$1048576,MATCH(DATE(BA$2,1,1),INV!$A$1:$LI$1),FALSE)</f>
        <v>#N/A</v>
      </c>
      <c r="BB1810" s="322" t="e">
        <f>+VLOOKUP($E1810,Consumption!$1:$1048576,MATCH(DATE(BB$2,1,1),INV!$A$1:$LI$1),FALSE)</f>
        <v>#N/A</v>
      </c>
      <c r="BC1810" s="322" t="e">
        <f>+VLOOKUP($E1810,Consumption!$1:$1048576,MATCH(DATE(BC$2,1,1),INV!$A$1:$LI$1),FALSE)</f>
        <v>#N/A</v>
      </c>
      <c r="BD1810" s="322" t="e">
        <f>+VLOOKUP($E1810,Consumption!$1:$1048576,MATCH(DATE(BD$2,1,1),INV!$A$1:$LI$1),FALSE)</f>
        <v>#N/A</v>
      </c>
      <c r="BE1810" s="322" t="e">
        <f>+VLOOKUP($E1810,Consumption!$1:$1048576,MATCH(DATE(BE$2,1,1),INV!$A$1:$LI$1),FALSE)</f>
        <v>#N/A</v>
      </c>
      <c r="BF1810" s="322" t="e">
        <f>+VLOOKUP($E1810,Consumption!$1:$1048576,MATCH(DATE(BF$2,1,1),INV!$A$1:$LI$1),FALSE)</f>
        <v>#N/A</v>
      </c>
      <c r="BG1810" s="322" t="e">
        <f>+VLOOKUP($E1810,Consumption!$1:$1048576,MATCH(DATE(BG$2,1,1),INV!$A$1:$LI$1),FALSE)</f>
        <v>#N/A</v>
      </c>
      <c r="BH1810" s="322" t="e">
        <f>+VLOOKUP($E1810,Consumption!$1:$1048576,MATCH(DATE(BH$2,1,1),INV!$A$1:$LI$1),FALSE)</f>
        <v>#N/A</v>
      </c>
      <c r="BI1810" s="322" t="e">
        <f>+VLOOKUP($E1810,Consumption!$1:$1048576,MATCH(DATE(BI$2,1,1),INV!$A$1:$LI$1),FALSE)</f>
        <v>#N/A</v>
      </c>
    </row>
    <row r="1811" spans="1:61" s="281" customFormat="1" ht="15" customHeight="1" x14ac:dyDescent="0.35">
      <c r="A1811" s="392"/>
      <c r="B1811" s="404"/>
      <c r="C1811" s="164" t="s">
        <v>501</v>
      </c>
      <c r="D1811" s="126"/>
      <c r="E1811" s="70" t="s">
        <v>659</v>
      </c>
      <c r="F1811" s="322">
        <f>+VLOOKUP($E1811,Consumption!$1:$1048576,MATCH(DATE(F$2,1,1),INV!$A$1:$LI$1),FALSE)</f>
        <v>0.99975942640000004</v>
      </c>
      <c r="G1811" s="322">
        <f>+VLOOKUP($E1811,Consumption!$1:$1048576,MATCH(DATE(G$2,1,1),INV!$A$1:$LI$1),FALSE)</f>
        <v>1.0191674770000001</v>
      </c>
      <c r="H1811" s="322">
        <f>+VLOOKUP($E1811,Consumption!$1:$1048576,MATCH(DATE(H$2,1,1),INV!$A$1:$LI$1),FALSE)</f>
        <v>1.0387956570000001</v>
      </c>
      <c r="I1811" s="322">
        <f>+VLOOKUP($E1811,Consumption!$1:$1048576,MATCH(DATE(I$2,1,1),INV!$A$1:$LI$1),FALSE)</f>
        <v>1.058842238</v>
      </c>
      <c r="J1811" s="322">
        <f>+VLOOKUP($E1811,Consumption!$1:$1048576,MATCH(DATE(J$2,1,1),INV!$A$1:$LI$1),FALSE)</f>
        <v>1.079441227</v>
      </c>
      <c r="K1811" s="322">
        <f>+VLOOKUP($E1811,Consumption!$1:$1048576,MATCH(DATE(K$2,1,1),INV!$A$1:$LI$1),FALSE)</f>
        <v>1.1006602240000001</v>
      </c>
      <c r="L1811" s="322">
        <f>+VLOOKUP($E1811,Consumption!$1:$1048576,MATCH(DATE(L$2,1,1),INV!$A$1:$LI$1),FALSE)</f>
        <v>1.122502004</v>
      </c>
      <c r="M1811" s="322">
        <f>+VLOOKUP($E1811,Consumption!$1:$1048576,MATCH(DATE(M$2,1,1),INV!$A$1:$LI$1),FALSE)</f>
        <v>1.1449620229999999</v>
      </c>
      <c r="N1811" s="322">
        <f>+VLOOKUP($E1811,Consumption!$1:$1048576,MATCH(DATE(N$2,1,1),INV!$A$1:$LI$1),FALSE)</f>
        <v>1.1680294849999999</v>
      </c>
      <c r="O1811" s="322">
        <f>+VLOOKUP($E1811,Consumption!$1:$1048576,MATCH(DATE(O$2,1,1),INV!$A$1:$LI$1),FALSE)</f>
        <v>1.1916930779999999</v>
      </c>
      <c r="P1811" s="322">
        <f>+VLOOKUP($E1811,Consumption!$1:$1048576,MATCH(DATE(P$2,1,1),INV!$A$1:$LI$1),FALSE)</f>
        <v>1.21597822</v>
      </c>
      <c r="Q1811" s="322">
        <f>+VLOOKUP($E1811,Consumption!$1:$1048576,MATCH(DATE(Q$2,1,1),INV!$A$1:$LI$1),FALSE)</f>
        <v>1.24084825</v>
      </c>
      <c r="R1811" s="322">
        <f>+VLOOKUP($E1811,Consumption!$1:$1048576,MATCH(DATE(R$2,1,1),INV!$A$1:$LI$1),FALSE)</f>
        <v>1.2662942580000001</v>
      </c>
      <c r="S1811" s="322">
        <f>+VLOOKUP($E1811,Consumption!$1:$1048576,MATCH(DATE(S$2,1,1),INV!$A$1:$LI$1),FALSE)</f>
        <v>1.2923115220000001</v>
      </c>
      <c r="T1811" s="322">
        <f>+VLOOKUP($E1811,Consumption!$1:$1048576,MATCH(DATE(T$2,1,1),INV!$A$1:$LI$1),FALSE)</f>
        <v>1.3188952140000001</v>
      </c>
      <c r="U1811" s="322">
        <f>+VLOOKUP($E1811,Consumption!$1:$1048576,MATCH(DATE(U$2,1,1),INV!$A$1:$LI$1),FALSE)</f>
        <v>1.3460400589999999</v>
      </c>
      <c r="V1811" s="322">
        <f>+VLOOKUP($E1811,Consumption!$1:$1048576,MATCH(DATE(V$2,1,1),INV!$A$1:$LI$1),FALSE)</f>
        <v>1.3737408099999999</v>
      </c>
      <c r="W1811" s="322">
        <f>+VLOOKUP($E1811,Consumption!$1:$1048576,MATCH(DATE(W$2,1,1),INV!$A$1:$LI$1),FALSE)</f>
        <v>1.4019928719999999</v>
      </c>
      <c r="X1811" s="322">
        <f>+VLOOKUP($E1811,Consumption!$1:$1048576,MATCH(DATE(X$2,1,1),INV!$A$1:$LI$1),FALSE)</f>
        <v>1.4307928809999999</v>
      </c>
      <c r="Y1811" s="322">
        <f>+VLOOKUP($E1811,Consumption!$1:$1048576,MATCH(DATE(Y$2,1,1),INV!$A$1:$LI$1),FALSE)</f>
        <v>1.460139123</v>
      </c>
      <c r="Z1811" s="322">
        <f>+VLOOKUP($E1811,Consumption!$1:$1048576,MATCH(DATE(Z$2,1,1),INV!$A$1:$LI$1),FALSE)</f>
        <v>1.490004468</v>
      </c>
      <c r="AA1811" s="322">
        <f>+VLOOKUP($E1811,Consumption!$1:$1048576,MATCH(DATE(AA$2,1,1),INV!$A$1:$LI$1),FALSE)</f>
        <v>1.5204147560000001</v>
      </c>
      <c r="AB1811" s="322">
        <f>+VLOOKUP($E1811,Consumption!$1:$1048576,MATCH(DATE(AB$2,1,1),INV!$A$1:$LI$1),FALSE)</f>
        <v>1.55137686</v>
      </c>
      <c r="AC1811" s="322">
        <f>+VLOOKUP($E1811,Consumption!$1:$1048576,MATCH(DATE(AC$2,1,1),INV!$A$1:$LI$1),FALSE)</f>
        <v>1.582896987</v>
      </c>
      <c r="AD1811" s="322">
        <f>+VLOOKUP($E1811,Consumption!$1:$1048576,MATCH(DATE(AD$2,1,1),INV!$A$1:$LI$1),FALSE)</f>
        <v>1.6149835349999999</v>
      </c>
      <c r="AE1811" s="322">
        <f>+VLOOKUP($E1811,Consumption!$1:$1048576,MATCH(DATE(AE$2,1,1),INV!$A$1:$LI$1),FALSE)</f>
        <v>1.647565553</v>
      </c>
      <c r="AF1811" s="322">
        <f>+VLOOKUP($E1811,Consumption!$1:$1048576,MATCH(DATE(AF$2,1,1),INV!$A$1:$LI$1),FALSE)</f>
        <v>1.6806872150000001</v>
      </c>
      <c r="AG1811" s="322">
        <f>+VLOOKUP($E1811,Consumption!$1:$1048576,MATCH(DATE(AG$2,1,1),INV!$A$1:$LI$1),FALSE)</f>
        <v>1.714364089</v>
      </c>
      <c r="AH1811" s="322">
        <f>+VLOOKUP($E1811,Consumption!$1:$1048576,MATCH(DATE(AH$2,1,1),INV!$A$1:$LI$1),FALSE)</f>
        <v>1.7486088070000001</v>
      </c>
      <c r="AI1811" s="322">
        <f>+VLOOKUP($E1811,Consumption!$1:$1048576,MATCH(DATE(AI$2,1,1),INV!$A$1:$LI$1),FALSE)</f>
        <v>1.7834361439999999</v>
      </c>
      <c r="AJ1811" s="322">
        <f>+VLOOKUP($E1811,Consumption!$1:$1048576,MATCH(DATE(AJ$2,1,1),INV!$A$1:$LI$1),FALSE)</f>
        <v>1.8188637299999999</v>
      </c>
      <c r="AK1811" s="322">
        <f>+VLOOKUP($E1811,Consumption!$1:$1048576,MATCH(DATE(AK$2,1,1),INV!$A$1:$LI$1),FALSE)</f>
        <v>1.8549117900000001</v>
      </c>
      <c r="AL1811" s="322">
        <f>+VLOOKUP($E1811,Consumption!$1:$1048576,MATCH(DATE(AL$2,1,1),INV!$A$1:$LI$1),FALSE)</f>
        <v>1.8916025489999999</v>
      </c>
      <c r="AM1811" s="322">
        <f>+VLOOKUP($E1811,Consumption!$1:$1048576,MATCH(DATE(AM$2,1,1),INV!$A$1:$LI$1),FALSE)</f>
        <v>1.9289595349999999</v>
      </c>
      <c r="AN1811" s="322">
        <f>+VLOOKUP($E1811,Consumption!$1:$1048576,MATCH(DATE(AN$2,1,1),INV!$A$1:$LI$1),FALSE)</f>
        <v>1.9670069219999999</v>
      </c>
      <c r="AO1811" s="322">
        <f>+VLOOKUP($E1811,Consumption!$1:$1048576,MATCH(DATE(AO$2,1,1),INV!$A$1:$LI$1),FALSE)</f>
        <v>2.0057689920000001</v>
      </c>
      <c r="AP1811" s="322">
        <f>+VLOOKUP($E1811,Consumption!$1:$1048576,MATCH(DATE(AP$2,1,1),INV!$A$1:$LI$1),FALSE)</f>
        <v>2.045248323</v>
      </c>
      <c r="AQ1811" s="322">
        <f>+VLOOKUP($E1811,Consumption!$1:$1048576,MATCH(DATE(AQ$2,1,1),INV!$A$1:$LI$1),FALSE)</f>
        <v>2.0854655270000002</v>
      </c>
      <c r="AR1811" s="322">
        <f>+VLOOKUP($E1811,Consumption!$1:$1048576,MATCH(DATE(AR$2,1,1),INV!$A$1:$LI$1),FALSE)</f>
        <v>2.1264425930000002</v>
      </c>
      <c r="AS1811" s="322">
        <f>+VLOOKUP($E1811,Consumption!$1:$1048576,MATCH(DATE(AS$2,1,1),INV!$A$1:$LI$1),FALSE)</f>
        <v>2.1682008800000001</v>
      </c>
      <c r="AT1811" s="322">
        <f>+VLOOKUP($E1811,Consumption!$1:$1048576,MATCH(DATE(AT$2,1,1),INV!$A$1:$LI$1),FALSE)</f>
        <v>2.2107615059999999</v>
      </c>
      <c r="AU1811" s="322">
        <f>+VLOOKUP($E1811,Consumption!$1:$1048576,MATCH(DATE(AU$2,1,1),INV!$A$1:$LI$1),FALSE)</f>
        <v>2.2541458360000002</v>
      </c>
      <c r="AV1811" s="322">
        <f>+VLOOKUP($E1811,Consumption!$1:$1048576,MATCH(DATE(AV$2,1,1),INV!$A$1:$LI$1),FALSE)</f>
        <v>2.2983757470000001</v>
      </c>
      <c r="AW1811" s="322">
        <f>+VLOOKUP($E1811,Consumption!$1:$1048576,MATCH(DATE(AW$2,1,1),INV!$A$1:$LI$1),FALSE)</f>
        <v>2.3434736950000001</v>
      </c>
      <c r="AX1811" s="322">
        <f>+VLOOKUP($E1811,Consumption!$1:$1048576,MATCH(DATE(AX$2,1,1),INV!$A$1:$LI$1),FALSE)</f>
        <v>2.3894626190000001</v>
      </c>
      <c r="AY1811" s="322">
        <f>+VLOOKUP($E1811,Consumption!$1:$1048576,MATCH(DATE(AY$2,1,1),INV!$A$1:$LI$1),FALSE)</f>
        <v>2.4363657710000002</v>
      </c>
      <c r="AZ1811" s="322">
        <f>+VLOOKUP($E1811,Consumption!$1:$1048576,MATCH(DATE(AZ$2,1,1),INV!$A$1:$LI$1),FALSE)</f>
        <v>2.4842085759999999</v>
      </c>
      <c r="BA1811" s="322">
        <f>+VLOOKUP($E1811,Consumption!$1:$1048576,MATCH(DATE(BA$2,1,1),INV!$A$1:$LI$1),FALSE)</f>
        <v>2.5330147479999998</v>
      </c>
      <c r="BB1811" s="322">
        <f>+VLOOKUP($E1811,Consumption!$1:$1048576,MATCH(DATE(BB$2,1,1),INV!$A$1:$LI$1),FALSE)</f>
        <v>2.582807758</v>
      </c>
      <c r="BC1811" s="322">
        <f>+VLOOKUP($E1811,Consumption!$1:$1048576,MATCH(DATE(BC$2,1,1),INV!$A$1:$LI$1),FALSE)</f>
        <v>2.633611369</v>
      </c>
      <c r="BD1811" s="322">
        <f>+VLOOKUP($E1811,Consumption!$1:$1048576,MATCH(DATE(BD$2,1,1),INV!$A$1:$LI$1),FALSE)</f>
        <v>2.6854492090000002</v>
      </c>
      <c r="BE1811" s="322">
        <f>+VLOOKUP($E1811,Consumption!$1:$1048576,MATCH(DATE(BE$2,1,1),INV!$A$1:$LI$1),FALSE)</f>
        <v>2.7631308809999999</v>
      </c>
      <c r="BF1811" s="322">
        <f>+VLOOKUP($E1811,Consumption!$1:$1048576,MATCH(DATE(BF$2,1,1),INV!$A$1:$LI$1),FALSE)</f>
        <v>2.8175733100000002</v>
      </c>
      <c r="BG1811" s="322">
        <f>+VLOOKUP($E1811,Consumption!$1:$1048576,MATCH(DATE(BG$2,1,1),INV!$A$1:$LI$1),FALSE)</f>
        <v>2.8730326439999998</v>
      </c>
      <c r="BH1811" s="322">
        <f>+VLOOKUP($E1811,Consumption!$1:$1048576,MATCH(DATE(BH$2,1,1),INV!$A$1:$LI$1),FALSE)</f>
        <v>2.9295317889999999</v>
      </c>
      <c r="BI1811" s="322">
        <f>+VLOOKUP($E1811,Consumption!$1:$1048576,MATCH(DATE(BI$2,1,1),INV!$A$1:$LI$1),FALSE)</f>
        <v>2.9870946140000001</v>
      </c>
    </row>
    <row r="1812" spans="1:61" s="281" customFormat="1" ht="15" customHeight="1" x14ac:dyDescent="0.35">
      <c r="A1812" s="392"/>
      <c r="B1812" s="404"/>
      <c r="C1812" s="164" t="s">
        <v>502</v>
      </c>
      <c r="D1812" s="126"/>
      <c r="E1812" s="70" t="s">
        <v>660</v>
      </c>
      <c r="F1812" s="322">
        <f>+VLOOKUP($E1812,Consumption!$1:$1048576,MATCH(DATE(F$2,1,1),INV!$A$1:$LI$1),FALSE)</f>
        <v>0.9998151891</v>
      </c>
      <c r="G1812" s="322">
        <f>+VLOOKUP($E1812,Consumption!$1:$1048576,MATCH(DATE(G$2,1,1),INV!$A$1:$LI$1),FALSE)</f>
        <v>1.019364226</v>
      </c>
      <c r="H1812" s="322">
        <f>+VLOOKUP($E1812,Consumption!$1:$1048576,MATCH(DATE(H$2,1,1),INV!$A$1:$LI$1),FALSE)</f>
        <v>1.0391816149999999</v>
      </c>
      <c r="I1812" s="322">
        <f>+VLOOKUP($E1812,Consumption!$1:$1048576,MATCH(DATE(I$2,1,1),INV!$A$1:$LI$1),FALSE)</f>
        <v>1.0594196810000001</v>
      </c>
      <c r="J1812" s="322">
        <f>+VLOOKUP($E1812,Consumption!$1:$1048576,MATCH(DATE(J$2,1,1),INV!$A$1:$LI$1),FALSE)</f>
        <v>1.080180564</v>
      </c>
      <c r="K1812" s="322">
        <f>+VLOOKUP($E1812,Consumption!$1:$1048576,MATCH(DATE(K$2,1,1),INV!$A$1:$LI$1),FALSE)</f>
        <v>1.1015164200000001</v>
      </c>
      <c r="L1812" s="322">
        <f>+VLOOKUP($E1812,Consumption!$1:$1048576,MATCH(DATE(L$2,1,1),INV!$A$1:$LI$1),FALSE)</f>
        <v>1.1234293980000001</v>
      </c>
      <c r="M1812" s="322">
        <f>+VLOOKUP($E1812,Consumption!$1:$1048576,MATCH(DATE(M$2,1,1),INV!$A$1:$LI$1),FALSE)</f>
        <v>1.145917772</v>
      </c>
      <c r="N1812" s="322">
        <f>+VLOOKUP($E1812,Consumption!$1:$1048576,MATCH(DATE(N$2,1,1),INV!$A$1:$LI$1),FALSE)</f>
        <v>1.168975418</v>
      </c>
      <c r="O1812" s="322">
        <f>+VLOOKUP($E1812,Consumption!$1:$1048576,MATCH(DATE(O$2,1,1),INV!$A$1:$LI$1),FALSE)</f>
        <v>1.192595826</v>
      </c>
      <c r="P1812" s="322">
        <f>+VLOOKUP($E1812,Consumption!$1:$1048576,MATCH(DATE(P$2,1,1),INV!$A$1:$LI$1),FALSE)</f>
        <v>1.216802564</v>
      </c>
      <c r="Q1812" s="322">
        <f>+VLOOKUP($E1812,Consumption!$1:$1048576,MATCH(DATE(Q$2,1,1),INV!$A$1:$LI$1),FALSE)</f>
        <v>1.241567232</v>
      </c>
      <c r="R1812" s="322">
        <f>+VLOOKUP($E1812,Consumption!$1:$1048576,MATCH(DATE(R$2,1,1),INV!$A$1:$LI$1),FALSE)</f>
        <v>1.2668846840000001</v>
      </c>
      <c r="S1812" s="322">
        <f>+VLOOKUP($E1812,Consumption!$1:$1048576,MATCH(DATE(S$2,1,1),INV!$A$1:$LI$1),FALSE)</f>
        <v>1.2927534810000001</v>
      </c>
      <c r="T1812" s="322">
        <f>+VLOOKUP($E1812,Consumption!$1:$1048576,MATCH(DATE(T$2,1,1),INV!$A$1:$LI$1),FALSE)</f>
        <v>1.3191723040000001</v>
      </c>
      <c r="U1812" s="322">
        <f>+VLOOKUP($E1812,Consumption!$1:$1048576,MATCH(DATE(U$2,1,1),INV!$A$1:$LI$1),FALSE)</f>
        <v>1.346139642</v>
      </c>
      <c r="V1812" s="322">
        <f>+VLOOKUP($E1812,Consumption!$1:$1048576,MATCH(DATE(V$2,1,1),INV!$A$1:$LI$1),FALSE)</f>
        <v>1.3736541289999999</v>
      </c>
      <c r="W1812" s="322">
        <f>+VLOOKUP($E1812,Consumption!$1:$1048576,MATCH(DATE(W$2,1,1),INV!$A$1:$LI$1),FALSE)</f>
        <v>1.4017150140000001</v>
      </c>
      <c r="X1812" s="322">
        <f>+VLOOKUP($E1812,Consumption!$1:$1048576,MATCH(DATE(X$2,1,1),INV!$A$1:$LI$1),FALSE)</f>
        <v>1.430322576</v>
      </c>
      <c r="Y1812" s="322">
        <f>+VLOOKUP($E1812,Consumption!$1:$1048576,MATCH(DATE(Y$2,1,1),INV!$A$1:$LI$1),FALSE)</f>
        <v>1.4594784380000001</v>
      </c>
      <c r="Z1812" s="322">
        <f>+VLOOKUP($E1812,Consumption!$1:$1048576,MATCH(DATE(Z$2,1,1),INV!$A$1:$LI$1),FALSE)</f>
        <v>1.4891632349999999</v>
      </c>
      <c r="AA1812" s="322">
        <f>+VLOOKUP($E1812,Consumption!$1:$1048576,MATCH(DATE(AA$2,1,1),INV!$A$1:$LI$1),FALSE)</f>
        <v>1.519401607</v>
      </c>
      <c r="AB1812" s="322">
        <f>+VLOOKUP($E1812,Consumption!$1:$1048576,MATCH(DATE(AB$2,1,1),INV!$A$1:$LI$1),FALSE)</f>
        <v>1.550202149</v>
      </c>
      <c r="AC1812" s="322">
        <f>+VLOOKUP($E1812,Consumption!$1:$1048576,MATCH(DATE(AC$2,1,1),INV!$A$1:$LI$1),FALSE)</f>
        <v>1.5815726400000001</v>
      </c>
      <c r="AD1812" s="322">
        <f>+VLOOKUP($E1812,Consumption!$1:$1048576,MATCH(DATE(AD$2,1,1),INV!$A$1:$LI$1),FALSE)</f>
        <v>1.613522484</v>
      </c>
      <c r="AE1812" s="322">
        <f>+VLOOKUP($E1812,Consumption!$1:$1048576,MATCH(DATE(AE$2,1,1),INV!$A$1:$LI$1),FALSE)</f>
        <v>1.645995673</v>
      </c>
      <c r="AF1812" s="322">
        <f>+VLOOKUP($E1812,Consumption!$1:$1048576,MATCH(DATE(AF$2,1,1),INV!$A$1:$LI$1),FALSE)</f>
        <v>1.679032206</v>
      </c>
      <c r="AG1812" s="322">
        <f>+VLOOKUP($E1812,Consumption!$1:$1048576,MATCH(DATE(AG$2,1,1),INV!$A$1:$LI$1),FALSE)</f>
        <v>1.7126482089999999</v>
      </c>
      <c r="AH1812" s="322">
        <f>+VLOOKUP($E1812,Consumption!$1:$1048576,MATCH(DATE(AH$2,1,1),INV!$A$1:$LI$1),FALSE)</f>
        <v>1.7468570699999999</v>
      </c>
      <c r="AI1812" s="322">
        <f>+VLOOKUP($E1812,Consumption!$1:$1048576,MATCH(DATE(AI$2,1,1),INV!$A$1:$LI$1),FALSE)</f>
        <v>1.781673638</v>
      </c>
      <c r="AJ1812" s="322">
        <f>+VLOOKUP($E1812,Consumption!$1:$1048576,MATCH(DATE(AJ$2,1,1),INV!$A$1:$LI$1),FALSE)</f>
        <v>1.817114839</v>
      </c>
      <c r="AK1812" s="322">
        <f>+VLOOKUP($E1812,Consumption!$1:$1048576,MATCH(DATE(AK$2,1,1),INV!$A$1:$LI$1),FALSE)</f>
        <v>1.853199518</v>
      </c>
      <c r="AL1812" s="322">
        <f>+VLOOKUP($E1812,Consumption!$1:$1048576,MATCH(DATE(AL$2,1,1),INV!$A$1:$LI$1),FALSE)</f>
        <v>1.889948019</v>
      </c>
      <c r="AM1812" s="322">
        <f>+VLOOKUP($E1812,Consumption!$1:$1048576,MATCH(DATE(AM$2,1,1),INV!$A$1:$LI$1),FALSE)</f>
        <v>1.9273816749999999</v>
      </c>
      <c r="AN1812" s="322">
        <f>+VLOOKUP($E1812,Consumption!$1:$1048576,MATCH(DATE(AN$2,1,1),INV!$A$1:$LI$1),FALSE)</f>
        <v>1.965522322</v>
      </c>
      <c r="AO1812" s="322">
        <f>+VLOOKUP($E1812,Consumption!$1:$1048576,MATCH(DATE(AO$2,1,1),INV!$A$1:$LI$1),FALSE)</f>
        <v>2.004391907</v>
      </c>
      <c r="AP1812" s="322">
        <f>+VLOOKUP($E1812,Consumption!$1:$1048576,MATCH(DATE(AP$2,1,1),INV!$A$1:$LI$1),FALSE)</f>
        <v>2.043994606</v>
      </c>
      <c r="AQ1812" s="322">
        <f>+VLOOKUP($E1812,Consumption!$1:$1048576,MATCH(DATE(AQ$2,1,1),INV!$A$1:$LI$1),FALSE)</f>
        <v>2.0843498340000002</v>
      </c>
      <c r="AR1812" s="322">
        <f>+VLOOKUP($E1812,Consumption!$1:$1048576,MATCH(DATE(AR$2,1,1),INV!$A$1:$LI$1),FALSE)</f>
        <v>2.1254783530000001</v>
      </c>
      <c r="AS1812" s="322">
        <f>+VLOOKUP($E1812,Consumption!$1:$1048576,MATCH(DATE(AS$2,1,1),INV!$A$1:$LI$1),FALSE)</f>
        <v>2.167400518</v>
      </c>
      <c r="AT1812" s="322">
        <f>+VLOOKUP($E1812,Consumption!$1:$1048576,MATCH(DATE(AT$2,1,1),INV!$A$1:$LI$1),FALSE)</f>
        <v>2.210136528</v>
      </c>
      <c r="AU1812" s="322">
        <f>+VLOOKUP($E1812,Consumption!$1:$1048576,MATCH(DATE(AU$2,1,1),INV!$A$1:$LI$1),FALSE)</f>
        <v>2.2537067930000001</v>
      </c>
      <c r="AV1812" s="322">
        <f>+VLOOKUP($E1812,Consumption!$1:$1048576,MATCH(DATE(AV$2,1,1),INV!$A$1:$LI$1),FALSE)</f>
        <v>2.2981321480000001</v>
      </c>
      <c r="AW1812" s="322">
        <f>+VLOOKUP($E1812,Consumption!$1:$1048576,MATCH(DATE(AW$2,1,1),INV!$A$1:$LI$1),FALSE)</f>
        <v>2.343433911</v>
      </c>
      <c r="AX1812" s="322">
        <f>+VLOOKUP($E1812,Consumption!$1:$1048576,MATCH(DATE(AX$2,1,1),INV!$A$1:$LI$1),FALSE)</f>
        <v>2.3896338250000002</v>
      </c>
      <c r="AY1812" s="322">
        <f>+VLOOKUP($E1812,Consumption!$1:$1048576,MATCH(DATE(AY$2,1,1),INV!$A$1:$LI$1),FALSE)</f>
        <v>2.4367539310000002</v>
      </c>
      <c r="AZ1812" s="322">
        <f>+VLOOKUP($E1812,Consumption!$1:$1048576,MATCH(DATE(AZ$2,1,1),INV!$A$1:$LI$1),FALSE)</f>
        <v>2.484818105</v>
      </c>
      <c r="BA1812" s="322">
        <f>+VLOOKUP($E1812,Consumption!$1:$1048576,MATCH(DATE(BA$2,1,1),INV!$A$1:$LI$1),FALSE)</f>
        <v>2.5338488780000001</v>
      </c>
      <c r="BB1812" s="322">
        <f>+VLOOKUP($E1812,Consumption!$1:$1048576,MATCH(DATE(BB$2,1,1),INV!$A$1:$LI$1),FALSE)</f>
        <v>2.5838686580000001</v>
      </c>
      <c r="BC1812" s="322">
        <f>+VLOOKUP($E1812,Consumption!$1:$1048576,MATCH(DATE(BC$2,1,1),INV!$A$1:$LI$1),FALSE)</f>
        <v>2.6349002289999999</v>
      </c>
      <c r="BD1812" s="322">
        <f>+VLOOKUP($E1812,Consumption!$1:$1048576,MATCH(DATE(BD$2,1,1),INV!$A$1:$LI$1),FALSE)</f>
        <v>2.6869663859999999</v>
      </c>
      <c r="BE1812" s="322">
        <f>+VLOOKUP($E1812,Consumption!$1:$1048576,MATCH(DATE(BE$2,1,1),INV!$A$1:$LI$1),FALSE)</f>
        <v>2.7591346899999998</v>
      </c>
      <c r="BF1812" s="322">
        <f>+VLOOKUP($E1812,Consumption!$1:$1048576,MATCH(DATE(BF$2,1,1),INV!$A$1:$LI$1),FALSE)</f>
        <v>2.8136879399999999</v>
      </c>
      <c r="BG1812" s="322">
        <f>+VLOOKUP($E1812,Consumption!$1:$1048576,MATCH(DATE(BG$2,1,1),INV!$A$1:$LI$1),FALSE)</f>
        <v>2.8692779169999998</v>
      </c>
      <c r="BH1812" s="322">
        <f>+VLOOKUP($E1812,Consumption!$1:$1048576,MATCH(DATE(BH$2,1,1),INV!$A$1:$LI$1),FALSE)</f>
        <v>2.9259273270000001</v>
      </c>
      <c r="BI1812" s="322">
        <f>+VLOOKUP($E1812,Consumption!$1:$1048576,MATCH(DATE(BI$2,1,1),INV!$A$1:$LI$1),FALSE)</f>
        <v>2.9836597239999998</v>
      </c>
    </row>
    <row r="1813" spans="1:61" s="281" customFormat="1" ht="15" customHeight="1" x14ac:dyDescent="0.35">
      <c r="A1813" s="392"/>
      <c r="B1813" s="404"/>
      <c r="C1813" s="164" t="s">
        <v>503</v>
      </c>
      <c r="D1813" s="126"/>
      <c r="E1813" s="70" t="s">
        <v>661</v>
      </c>
      <c r="F1813" s="322">
        <f>+VLOOKUP($E1813,Consumption!$1:$1048576,MATCH(DATE(F$2,1,1),INV!$A$1:$LI$1),FALSE)</f>
        <v>0.99984650580000001</v>
      </c>
      <c r="G1813" s="322">
        <f>+VLOOKUP($E1813,Consumption!$1:$1048576,MATCH(DATE(G$2,1,1),INV!$A$1:$LI$1),FALSE)</f>
        <v>1.0195303520000001</v>
      </c>
      <c r="H1813" s="322">
        <f>+VLOOKUP($E1813,Consumption!$1:$1048576,MATCH(DATE(H$2,1,1),INV!$A$1:$LI$1),FALSE)</f>
        <v>1.0395346620000001</v>
      </c>
      <c r="I1813" s="322">
        <f>+VLOOKUP($E1813,Consumption!$1:$1048576,MATCH(DATE(I$2,1,1),INV!$A$1:$LI$1),FALSE)</f>
        <v>1.059953986</v>
      </c>
      <c r="J1813" s="322">
        <f>+VLOOKUP($E1813,Consumption!$1:$1048576,MATCH(DATE(J$2,1,1),INV!$A$1:$LI$1),FALSE)</f>
        <v>1.0808548899999999</v>
      </c>
      <c r="K1813" s="322">
        <f>+VLOOKUP($E1813,Consumption!$1:$1048576,MATCH(DATE(K$2,1,1),INV!$A$1:$LI$1),FALSE)</f>
        <v>1.102275559</v>
      </c>
      <c r="L1813" s="322">
        <f>+VLOOKUP($E1813,Consumption!$1:$1048576,MATCH(DATE(L$2,1,1),INV!$A$1:$LI$1),FALSE)</f>
        <v>1.1242246339999999</v>
      </c>
      <c r="M1813" s="322">
        <f>+VLOOKUP($E1813,Consumption!$1:$1048576,MATCH(DATE(M$2,1,1),INV!$A$1:$LI$1),FALSE)</f>
        <v>1.146705278</v>
      </c>
      <c r="N1813" s="322">
        <f>+VLOOKUP($E1813,Consumption!$1:$1048576,MATCH(DATE(N$2,1,1),INV!$A$1:$LI$1),FALSE)</f>
        <v>1.169717755</v>
      </c>
      <c r="O1813" s="322">
        <f>+VLOOKUP($E1813,Consumption!$1:$1048576,MATCH(DATE(O$2,1,1),INV!$A$1:$LI$1),FALSE)</f>
        <v>1.193261728</v>
      </c>
      <c r="P1813" s="322">
        <f>+VLOOKUP($E1813,Consumption!$1:$1048576,MATCH(DATE(P$2,1,1),INV!$A$1:$LI$1),FALSE)</f>
        <v>1.2173537109999999</v>
      </c>
      <c r="Q1813" s="322">
        <f>+VLOOKUP($E1813,Consumption!$1:$1048576,MATCH(DATE(Q$2,1,1),INV!$A$1:$LI$1),FALSE)</f>
        <v>1.241983536</v>
      </c>
      <c r="R1813" s="322">
        <f>+VLOOKUP($E1813,Consumption!$1:$1048576,MATCH(DATE(R$2,1,1),INV!$A$1:$LI$1),FALSE)</f>
        <v>1.26714938</v>
      </c>
      <c r="S1813" s="322">
        <f>+VLOOKUP($E1813,Consumption!$1:$1048576,MATCH(DATE(S$2,1,1),INV!$A$1:$LI$1),FALSE)</f>
        <v>1.2928525230000001</v>
      </c>
      <c r="T1813" s="322">
        <f>+VLOOKUP($E1813,Consumption!$1:$1048576,MATCH(DATE(T$2,1,1),INV!$A$1:$LI$1),FALSE)</f>
        <v>1.3190950690000001</v>
      </c>
      <c r="U1813" s="322">
        <f>+VLOOKUP($E1813,Consumption!$1:$1048576,MATCH(DATE(U$2,1,1),INV!$A$1:$LI$1),FALSE)</f>
        <v>1.345879236</v>
      </c>
      <c r="V1813" s="322">
        <f>+VLOOKUP($E1813,Consumption!$1:$1048576,MATCH(DATE(V$2,1,1),INV!$A$1:$LI$1),FALSE)</f>
        <v>1.3732073469999999</v>
      </c>
      <c r="W1813" s="322">
        <f>+VLOOKUP($E1813,Consumption!$1:$1048576,MATCH(DATE(W$2,1,1),INV!$A$1:$LI$1),FALSE)</f>
        <v>1.4010820989999999</v>
      </c>
      <c r="X1813" s="322">
        <f>+VLOOKUP($E1813,Consumption!$1:$1048576,MATCH(DATE(X$2,1,1),INV!$A$1:$LI$1),FALSE)</f>
        <v>1.4295068689999999</v>
      </c>
      <c r="Y1813" s="322">
        <f>+VLOOKUP($E1813,Consumption!$1:$1048576,MATCH(DATE(Y$2,1,1),INV!$A$1:$LI$1),FALSE)</f>
        <v>1.4584859489999999</v>
      </c>
      <c r="Z1813" s="322">
        <f>+VLOOKUP($E1813,Consumption!$1:$1048576,MATCH(DATE(Z$2,1,1),INV!$A$1:$LI$1),FALSE)</f>
        <v>1.488011897</v>
      </c>
      <c r="AA1813" s="322">
        <f>+VLOOKUP($E1813,Consumption!$1:$1048576,MATCH(DATE(AA$2,1,1),INV!$A$1:$LI$1),FALSE)</f>
        <v>1.5181000689999999</v>
      </c>
      <c r="AB1813" s="322">
        <f>+VLOOKUP($E1813,Consumption!$1:$1048576,MATCH(DATE(AB$2,1,1),INV!$A$1:$LI$1),FALSE)</f>
        <v>1.548760862</v>
      </c>
      <c r="AC1813" s="322">
        <f>+VLOOKUP($E1813,Consumption!$1:$1048576,MATCH(DATE(AC$2,1,1),INV!$A$1:$LI$1),FALSE)</f>
        <v>1.5800037339999999</v>
      </c>
      <c r="AD1813" s="322">
        <f>+VLOOKUP($E1813,Consumption!$1:$1048576,MATCH(DATE(AD$2,1,1),INV!$A$1:$LI$1),FALSE)</f>
        <v>1.6118387670000001</v>
      </c>
      <c r="AE1813" s="322">
        <f>+VLOOKUP($E1813,Consumption!$1:$1048576,MATCH(DATE(AE$2,1,1),INV!$A$1:$LI$1),FALSE)</f>
        <v>1.6442390060000001</v>
      </c>
      <c r="AF1813" s="322">
        <f>+VLOOKUP($E1813,Consumption!$1:$1048576,MATCH(DATE(AF$2,1,1),INV!$A$1:$LI$1),FALSE)</f>
        <v>1.6772249619999999</v>
      </c>
      <c r="AG1813" s="322">
        <f>+VLOOKUP($E1813,Consumption!$1:$1048576,MATCH(DATE(AG$2,1,1),INV!$A$1:$LI$1),FALSE)</f>
        <v>1.710812072</v>
      </c>
      <c r="AH1813" s="322">
        <f>+VLOOKUP($E1813,Consumption!$1:$1048576,MATCH(DATE(AH$2,1,1),INV!$A$1:$LI$1),FALSE)</f>
        <v>1.7450143309999999</v>
      </c>
      <c r="AI1813" s="322">
        <f>+VLOOKUP($E1813,Consumption!$1:$1048576,MATCH(DATE(AI$2,1,1),INV!$A$1:$LI$1),FALSE)</f>
        <v>1.7798461759999999</v>
      </c>
      <c r="AJ1813" s="322">
        <f>+VLOOKUP($E1813,Consumption!$1:$1048576,MATCH(DATE(AJ$2,1,1),INV!$A$1:$LI$1),FALSE)</f>
        <v>1.815323287</v>
      </c>
      <c r="AK1813" s="322">
        <f>+VLOOKUP($E1813,Consumption!$1:$1048576,MATCH(DATE(AK$2,1,1),INV!$A$1:$LI$1),FALSE)</f>
        <v>1.8514627589999999</v>
      </c>
      <c r="AL1813" s="322">
        <f>+VLOOKUP($E1813,Consumption!$1:$1048576,MATCH(DATE(AL$2,1,1),INV!$A$1:$LI$1),FALSE)</f>
        <v>1.888282899</v>
      </c>
      <c r="AM1813" s="322">
        <f>+VLOOKUP($E1813,Consumption!$1:$1048576,MATCH(DATE(AM$2,1,1),INV!$A$1:$LI$1),FALSE)</f>
        <v>1.9258028730000001</v>
      </c>
      <c r="AN1813" s="322">
        <f>+VLOOKUP($E1813,Consumption!$1:$1048576,MATCH(DATE(AN$2,1,1),INV!$A$1:$LI$1),FALSE)</f>
        <v>1.964042345</v>
      </c>
      <c r="AO1813" s="322">
        <f>+VLOOKUP($E1813,Consumption!$1:$1048576,MATCH(DATE(AO$2,1,1),INV!$A$1:$LI$1),FALSE)</f>
        <v>2.0030211859999998</v>
      </c>
      <c r="AP1813" s="322">
        <f>+VLOOKUP($E1813,Consumption!$1:$1048576,MATCH(DATE(AP$2,1,1),INV!$A$1:$LI$1),FALSE)</f>
        <v>2.0427492979999999</v>
      </c>
      <c r="AQ1813" s="322">
        <f>+VLOOKUP($E1813,Consumption!$1:$1048576,MATCH(DATE(AQ$2,1,1),INV!$A$1:$LI$1),FALSE)</f>
        <v>2.0832433840000002</v>
      </c>
      <c r="AR1813" s="322">
        <f>+VLOOKUP($E1813,Consumption!$1:$1048576,MATCH(DATE(AR$2,1,1),INV!$A$1:$LI$1),FALSE)</f>
        <v>2.1245220960000002</v>
      </c>
      <c r="AS1813" s="322">
        <f>+VLOOKUP($E1813,Consumption!$1:$1048576,MATCH(DATE(AS$2,1,1),INV!$A$1:$LI$1),FALSE)</f>
        <v>2.1666045</v>
      </c>
      <c r="AT1813" s="322">
        <f>+VLOOKUP($E1813,Consumption!$1:$1048576,MATCH(DATE(AT$2,1,1),INV!$A$1:$LI$1),FALSE)</f>
        <v>2.2095098059999998</v>
      </c>
      <c r="AU1813" s="322">
        <f>+VLOOKUP($E1813,Consumption!$1:$1048576,MATCH(DATE(AU$2,1,1),INV!$A$1:$LI$1),FALSE)</f>
        <v>2.2532574759999999</v>
      </c>
      <c r="AV1813" s="322">
        <f>+VLOOKUP($E1813,Consumption!$1:$1048576,MATCH(DATE(AV$2,1,1),INV!$A$1:$LI$1),FALSE)</f>
        <v>2.2978673679999999</v>
      </c>
      <c r="AW1813" s="322">
        <f>+VLOOKUP($E1813,Consumption!$1:$1048576,MATCH(DATE(AW$2,1,1),INV!$A$1:$LI$1),FALSE)</f>
        <v>2.3433597819999998</v>
      </c>
      <c r="AX1813" s="322">
        <f>+VLOOKUP($E1813,Consumption!$1:$1048576,MATCH(DATE(AX$2,1,1),INV!$A$1:$LI$1),FALSE)</f>
        <v>2.3897554300000001</v>
      </c>
      <c r="AY1813" s="322">
        <f>+VLOOKUP($E1813,Consumption!$1:$1048576,MATCH(DATE(AY$2,1,1),INV!$A$1:$LI$1),FALSE)</f>
        <v>2.437075348</v>
      </c>
      <c r="AZ1813" s="322">
        <f>+VLOOKUP($E1813,Consumption!$1:$1048576,MATCH(DATE(AZ$2,1,1),INV!$A$1:$LI$1),FALSE)</f>
        <v>2.48534174</v>
      </c>
      <c r="BA1813" s="322">
        <f>+VLOOKUP($E1813,Consumption!$1:$1048576,MATCH(DATE(BA$2,1,1),INV!$A$1:$LI$1),FALSE)</f>
        <v>2.5345761169999999</v>
      </c>
      <c r="BB1813" s="322">
        <f>+VLOOKUP($E1813,Consumption!$1:$1048576,MATCH(DATE(BB$2,1,1),INV!$A$1:$LI$1),FALSE)</f>
        <v>2.5847997610000002</v>
      </c>
      <c r="BC1813" s="322">
        <f>+VLOOKUP($E1813,Consumption!$1:$1048576,MATCH(DATE(BC$2,1,1),INV!$A$1:$LI$1),FALSE)</f>
        <v>2.636034821</v>
      </c>
      <c r="BD1813" s="322">
        <f>+VLOOKUP($E1813,Consumption!$1:$1048576,MATCH(DATE(BD$2,1,1),INV!$A$1:$LI$1),FALSE)</f>
        <v>2.6883039040000001</v>
      </c>
      <c r="BE1813" s="322">
        <f>+VLOOKUP($E1813,Consumption!$1:$1048576,MATCH(DATE(BE$2,1,1),INV!$A$1:$LI$1),FALSE)</f>
        <v>2.7548768199999998</v>
      </c>
      <c r="BF1813" s="322">
        <f>+VLOOKUP($E1813,Consumption!$1:$1048576,MATCH(DATE(BF$2,1,1),INV!$A$1:$LI$1),FALSE)</f>
        <v>2.8095394919999999</v>
      </c>
      <c r="BG1813" s="322">
        <f>+VLOOKUP($E1813,Consumption!$1:$1048576,MATCH(DATE(BG$2,1,1),INV!$A$1:$LI$1),FALSE)</f>
        <v>2.8652559690000001</v>
      </c>
      <c r="BH1813" s="322">
        <f>+VLOOKUP($E1813,Consumption!$1:$1048576,MATCH(DATE(BH$2,1,1),INV!$A$1:$LI$1),FALSE)</f>
        <v>2.9220486069999998</v>
      </c>
      <c r="BI1813" s="322">
        <f>+VLOOKUP($E1813,Consumption!$1:$1048576,MATCH(DATE(BI$2,1,1),INV!$A$1:$LI$1),FALSE)</f>
        <v>2.9799405010000002</v>
      </c>
    </row>
    <row r="1814" spans="1:61" s="281" customFormat="1" ht="15" customHeight="1" x14ac:dyDescent="0.35">
      <c r="A1814" s="392"/>
      <c r="B1814" s="404"/>
      <c r="C1814" s="164" t="s">
        <v>504</v>
      </c>
      <c r="D1814" s="126"/>
      <c r="E1814" s="70" t="s">
        <v>662</v>
      </c>
      <c r="F1814" s="322">
        <f>+VLOOKUP($E1814,Consumption!$1:$1048576,MATCH(DATE(F$2,1,1),INV!$A$1:$LI$1),FALSE)</f>
        <v>0.99905301970000004</v>
      </c>
      <c r="G1814" s="322">
        <f>+VLOOKUP($E1814,Consumption!$1:$1048576,MATCH(DATE(G$2,1,1),INV!$A$1:$LI$1),FALSE)</f>
        <v>1.0170160829999999</v>
      </c>
      <c r="H1814" s="322">
        <f>+VLOOKUP($E1814,Consumption!$1:$1048576,MATCH(DATE(H$2,1,1),INV!$A$1:$LI$1),FALSE)</f>
        <v>1.0347058929999999</v>
      </c>
      <c r="I1814" s="322">
        <f>+VLOOKUP($E1814,Consumption!$1:$1048576,MATCH(DATE(I$2,1,1),INV!$A$1:$LI$1),FALSE)</f>
        <v>1.052705886</v>
      </c>
      <c r="J1814" s="322">
        <f>+VLOOKUP($E1814,Consumption!$1:$1048576,MATCH(DATE(J$2,1,1),INV!$A$1:$LI$1),FALSE)</f>
        <v>1.0714692720000001</v>
      </c>
      <c r="K1814" s="322">
        <f>+VLOOKUP($E1814,Consumption!$1:$1048576,MATCH(DATE(K$2,1,1),INV!$A$1:$LI$1),FALSE)</f>
        <v>1.091265164</v>
      </c>
      <c r="L1814" s="322">
        <f>+VLOOKUP($E1814,Consumption!$1:$1048576,MATCH(DATE(L$2,1,1),INV!$A$1:$LI$1),FALSE)</f>
        <v>1.1121638659999999</v>
      </c>
      <c r="M1814" s="322">
        <f>+VLOOKUP($E1814,Consumption!$1:$1048576,MATCH(DATE(M$2,1,1),INV!$A$1:$LI$1),FALSE)</f>
        <v>1.1341365809999999</v>
      </c>
      <c r="N1814" s="322">
        <f>+VLOOKUP($E1814,Consumption!$1:$1048576,MATCH(DATE(N$2,1,1),INV!$A$1:$LI$1),FALSE)</f>
        <v>1.157111075</v>
      </c>
      <c r="O1814" s="322">
        <f>+VLOOKUP($E1814,Consumption!$1:$1048576,MATCH(DATE(O$2,1,1),INV!$A$1:$LI$1),FALSE)</f>
        <v>1.1810045870000001</v>
      </c>
      <c r="P1814" s="322">
        <f>+VLOOKUP($E1814,Consumption!$1:$1048576,MATCH(DATE(P$2,1,1),INV!$A$1:$LI$1),FALSE)</f>
        <v>1.2058099929999999</v>
      </c>
      <c r="Q1814" s="322">
        <f>+VLOOKUP($E1814,Consumption!$1:$1048576,MATCH(DATE(Q$2,1,1),INV!$A$1:$LI$1),FALSE)</f>
        <v>1.2314446160000001</v>
      </c>
      <c r="R1814" s="322">
        <f>+VLOOKUP($E1814,Consumption!$1:$1048576,MATCH(DATE(R$2,1,1),INV!$A$1:$LI$1),FALSE)</f>
        <v>1.25783869</v>
      </c>
      <c r="S1814" s="322">
        <f>+VLOOKUP($E1814,Consumption!$1:$1048576,MATCH(DATE(S$2,1,1),INV!$A$1:$LI$1),FALSE)</f>
        <v>1.2849461120000001</v>
      </c>
      <c r="T1814" s="322">
        <f>+VLOOKUP($E1814,Consumption!$1:$1048576,MATCH(DATE(T$2,1,1),INV!$A$1:$LI$1),FALSE)</f>
        <v>1.3127327879999999</v>
      </c>
      <c r="U1814" s="322">
        <f>+VLOOKUP($E1814,Consumption!$1:$1048576,MATCH(DATE(U$2,1,1),INV!$A$1:$LI$1),FALSE)</f>
        <v>1.3411686249999999</v>
      </c>
      <c r="V1814" s="322">
        <f>+VLOOKUP($E1814,Consumption!$1:$1048576,MATCH(DATE(V$2,1,1),INV!$A$1:$LI$1),FALSE)</f>
        <v>1.370224589</v>
      </c>
      <c r="W1814" s="322">
        <f>+VLOOKUP($E1814,Consumption!$1:$1048576,MATCH(DATE(W$2,1,1),INV!$A$1:$LI$1),FALSE)</f>
        <v>1.399872751</v>
      </c>
      <c r="X1814" s="322">
        <f>+VLOOKUP($E1814,Consumption!$1:$1048576,MATCH(DATE(X$2,1,1),INV!$A$1:$LI$1),FALSE)</f>
        <v>1.4300874379999999</v>
      </c>
      <c r="Y1814" s="322">
        <f>+VLOOKUP($E1814,Consumption!$1:$1048576,MATCH(DATE(Y$2,1,1),INV!$A$1:$LI$1),FALSE)</f>
        <v>1.4608464240000001</v>
      </c>
      <c r="Z1814" s="322">
        <f>+VLOOKUP($E1814,Consumption!$1:$1048576,MATCH(DATE(Z$2,1,1),INV!$A$1:$LI$1),FALSE)</f>
        <v>1.492077061</v>
      </c>
      <c r="AA1814" s="322">
        <f>+VLOOKUP($E1814,Consumption!$1:$1048576,MATCH(DATE(AA$2,1,1),INV!$A$1:$LI$1),FALSE)</f>
        <v>1.52378645</v>
      </c>
      <c r="AB1814" s="322">
        <f>+VLOOKUP($E1814,Consumption!$1:$1048576,MATCH(DATE(AB$2,1,1),INV!$A$1:$LI$1),FALSE)</f>
        <v>1.555986251</v>
      </c>
      <c r="AC1814" s="322">
        <f>+VLOOKUP($E1814,Consumption!$1:$1048576,MATCH(DATE(AC$2,1,1),INV!$A$1:$LI$1),FALSE)</f>
        <v>1.588681649</v>
      </c>
      <c r="AD1814" s="322">
        <f>+VLOOKUP($E1814,Consumption!$1:$1048576,MATCH(DATE(AD$2,1,1),INV!$A$1:$LI$1),FALSE)</f>
        <v>1.621877198</v>
      </c>
      <c r="AE1814" s="322">
        <f>+VLOOKUP($E1814,Consumption!$1:$1048576,MATCH(DATE(AE$2,1,1),INV!$A$1:$LI$1),FALSE)</f>
        <v>1.655415267</v>
      </c>
      <c r="AF1814" s="322">
        <f>+VLOOKUP($E1814,Consumption!$1:$1048576,MATCH(DATE(AF$2,1,1),INV!$A$1:$LI$1),FALSE)</f>
        <v>1.689291179</v>
      </c>
      <c r="AG1814" s="322">
        <f>+VLOOKUP($E1814,Consumption!$1:$1048576,MATCH(DATE(AG$2,1,1),INV!$A$1:$LI$1),FALSE)</f>
        <v>1.723529597</v>
      </c>
      <c r="AH1814" s="322">
        <f>+VLOOKUP($E1814,Consumption!$1:$1048576,MATCH(DATE(AH$2,1,1),INV!$A$1:$LI$1),FALSE)</f>
        <v>1.7581521330000001</v>
      </c>
      <c r="AI1814" s="322">
        <f>+VLOOKUP($E1814,Consumption!$1:$1048576,MATCH(DATE(AI$2,1,1),INV!$A$1:$LI$1),FALSE)</f>
        <v>1.793180255</v>
      </c>
      <c r="AJ1814" s="322">
        <f>+VLOOKUP($E1814,Consumption!$1:$1048576,MATCH(DATE(AJ$2,1,1),INV!$A$1:$LI$1),FALSE)</f>
        <v>1.8286399529999999</v>
      </c>
      <c r="AK1814" s="322">
        <f>+VLOOKUP($E1814,Consumption!$1:$1048576,MATCH(DATE(AK$2,1,1),INV!$A$1:$LI$1),FALSE)</f>
        <v>1.8645633429999999</v>
      </c>
      <c r="AL1814" s="322">
        <f>+VLOOKUP($E1814,Consumption!$1:$1048576,MATCH(DATE(AL$2,1,1),INV!$A$1:$LI$1),FALSE)</f>
        <v>1.900987741</v>
      </c>
      <c r="AM1814" s="322">
        <f>+VLOOKUP($E1814,Consumption!$1:$1048576,MATCH(DATE(AM$2,1,1),INV!$A$1:$LI$1),FALSE)</f>
        <v>1.9379535809999999</v>
      </c>
      <c r="AN1814" s="322">
        <f>+VLOOKUP($E1814,Consumption!$1:$1048576,MATCH(DATE(AN$2,1,1),INV!$A$1:$LI$1),FALSE)</f>
        <v>1.9755022179999999</v>
      </c>
      <c r="AO1814" s="322">
        <f>+VLOOKUP($E1814,Consumption!$1:$1048576,MATCH(DATE(AO$2,1,1),INV!$A$1:$LI$1),FALSE)</f>
        <v>2.013674162</v>
      </c>
      <c r="AP1814" s="322">
        <f>+VLOOKUP($E1814,Consumption!$1:$1048576,MATCH(DATE(AP$2,1,1),INV!$A$1:$LI$1),FALSE)</f>
        <v>2.052463543</v>
      </c>
      <c r="AQ1814" s="322">
        <f>+VLOOKUP($E1814,Consumption!$1:$1048576,MATCH(DATE(AQ$2,1,1),INV!$A$1:$LI$1),FALSE)</f>
        <v>2.0918795320000001</v>
      </c>
      <c r="AR1814" s="322">
        <f>+VLOOKUP($E1814,Consumption!$1:$1048576,MATCH(DATE(AR$2,1,1),INV!$A$1:$LI$1),FALSE)</f>
        <v>2.1319445799999999</v>
      </c>
      <c r="AS1814" s="322">
        <f>+VLOOKUP($E1814,Consumption!$1:$1048576,MATCH(DATE(AS$2,1,1),INV!$A$1:$LI$1),FALSE)</f>
        <v>2.172685585</v>
      </c>
      <c r="AT1814" s="322">
        <f>+VLOOKUP($E1814,Consumption!$1:$1048576,MATCH(DATE(AT$2,1,1),INV!$A$1:$LI$1),FALSE)</f>
        <v>2.2141304069999999</v>
      </c>
      <c r="AU1814" s="322">
        <f>+VLOOKUP($E1814,Consumption!$1:$1048576,MATCH(DATE(AU$2,1,1),INV!$A$1:$LI$1),FALSE)</f>
        <v>2.2563075279999998</v>
      </c>
      <c r="AV1814" s="322">
        <f>+VLOOKUP($E1814,Consumption!$1:$1048576,MATCH(DATE(AV$2,1,1),INV!$A$1:$LI$1),FALSE)</f>
        <v>2.2992465270000002</v>
      </c>
      <c r="AW1814" s="322">
        <f>+VLOOKUP($E1814,Consumption!$1:$1048576,MATCH(DATE(AW$2,1,1),INV!$A$1:$LI$1),FALSE)</f>
        <v>2.3429782889999999</v>
      </c>
      <c r="AX1814" s="322">
        <f>+VLOOKUP($E1814,Consumption!$1:$1048576,MATCH(DATE(AX$2,1,1),INV!$A$1:$LI$1),FALSE)</f>
        <v>2.3875346419999999</v>
      </c>
      <c r="AY1814" s="322">
        <f>+VLOOKUP($E1814,Consumption!$1:$1048576,MATCH(DATE(AY$2,1,1),INV!$A$1:$LI$1),FALSE)</f>
        <v>2.4329474489999998</v>
      </c>
      <c r="AZ1814" s="322">
        <f>+VLOOKUP($E1814,Consumption!$1:$1048576,MATCH(DATE(AZ$2,1,1),INV!$A$1:$LI$1),FALSE)</f>
        <v>2.479250838</v>
      </c>
      <c r="BA1814" s="322">
        <f>+VLOOKUP($E1814,Consumption!$1:$1048576,MATCH(DATE(BA$2,1,1),INV!$A$1:$LI$1),FALSE)</f>
        <v>2.5264738929999999</v>
      </c>
      <c r="BB1814" s="322">
        <f>+VLOOKUP($E1814,Consumption!$1:$1048576,MATCH(DATE(BB$2,1,1),INV!$A$1:$LI$1),FALSE)</f>
        <v>2.5746437879999999</v>
      </c>
      <c r="BC1814" s="322">
        <f>+VLOOKUP($E1814,Consumption!$1:$1048576,MATCH(DATE(BC$2,1,1),INV!$A$1:$LI$1),FALSE)</f>
        <v>2.6237943910000001</v>
      </c>
      <c r="BD1814" s="322">
        <f>+VLOOKUP($E1814,Consumption!$1:$1048576,MATCH(DATE(BD$2,1,1),INV!$A$1:$LI$1),FALSE)</f>
        <v>2.6739627449999999</v>
      </c>
      <c r="BE1814" s="322">
        <f>+VLOOKUP($E1814,Consumption!$1:$1048576,MATCH(DATE(BE$2,1,1),INV!$A$1:$LI$1),FALSE)</f>
        <v>2.827800179</v>
      </c>
      <c r="BF1814" s="322">
        <f>+VLOOKUP($E1814,Consumption!$1:$1048576,MATCH(DATE(BF$2,1,1),INV!$A$1:$LI$1),FALSE)</f>
        <v>2.8817946970000001</v>
      </c>
      <c r="BG1814" s="322">
        <f>+VLOOKUP($E1814,Consumption!$1:$1048576,MATCH(DATE(BG$2,1,1),INV!$A$1:$LI$1),FALSE)</f>
        <v>2.9366428849999999</v>
      </c>
      <c r="BH1814" s="322">
        <f>+VLOOKUP($E1814,Consumption!$1:$1048576,MATCH(DATE(BH$2,1,1),INV!$A$1:$LI$1),FALSE)</f>
        <v>2.992365317</v>
      </c>
      <c r="BI1814" s="322">
        <f>+VLOOKUP($E1814,Consumption!$1:$1048576,MATCH(DATE(BI$2,1,1),INV!$A$1:$LI$1),FALSE)</f>
        <v>3.0489856930000001</v>
      </c>
    </row>
    <row r="1815" spans="1:61" s="281" customFormat="1" ht="15" customHeight="1" x14ac:dyDescent="0.35">
      <c r="A1815" s="392"/>
      <c r="B1815" s="404"/>
      <c r="C1815" s="164" t="s">
        <v>505</v>
      </c>
      <c r="D1815" s="126"/>
      <c r="E1815" s="70" t="s">
        <v>663</v>
      </c>
      <c r="F1815" s="322">
        <f>+VLOOKUP($E1815,Consumption!$1:$1048576,MATCH(DATE(F$2,1,1),INV!$A$1:$LI$1),FALSE)</f>
        <v>0.99932348100000001</v>
      </c>
      <c r="G1815" s="322">
        <f>+VLOOKUP($E1815,Consumption!$1:$1048576,MATCH(DATE(G$2,1,1),INV!$A$1:$LI$1),FALSE)</f>
        <v>1.0179472119999999</v>
      </c>
      <c r="H1815" s="322">
        <f>+VLOOKUP($E1815,Consumption!$1:$1048576,MATCH(DATE(H$2,1,1),INV!$A$1:$LI$1),FALSE)</f>
        <v>1.036579151</v>
      </c>
      <c r="I1815" s="322">
        <f>+VLOOKUP($E1815,Consumption!$1:$1048576,MATCH(DATE(I$2,1,1),INV!$A$1:$LI$1),FALSE)</f>
        <v>1.055590013</v>
      </c>
      <c r="J1815" s="322">
        <f>+VLOOKUP($E1815,Consumption!$1:$1048576,MATCH(DATE(J$2,1,1),INV!$A$1:$LI$1),FALSE)</f>
        <v>1.075263791</v>
      </c>
      <c r="K1815" s="322">
        <f>+VLOOKUP($E1815,Consumption!$1:$1048576,MATCH(DATE(K$2,1,1),INV!$A$1:$LI$1),FALSE)</f>
        <v>1.0957180070000001</v>
      </c>
      <c r="L1815" s="322">
        <f>+VLOOKUP($E1815,Consumption!$1:$1048576,MATCH(DATE(L$2,1,1),INV!$A$1:$LI$1),FALSE)</f>
        <v>1.116960999</v>
      </c>
      <c r="M1815" s="322">
        <f>+VLOOKUP($E1815,Consumption!$1:$1048576,MATCH(DATE(M$2,1,1),INV!$A$1:$LI$1),FALSE)</f>
        <v>1.1390016089999999</v>
      </c>
      <c r="N1815" s="322">
        <f>+VLOOKUP($E1815,Consumption!$1:$1048576,MATCH(DATE(N$2,1,1),INV!$A$1:$LI$1),FALSE)</f>
        <v>1.1618419499999999</v>
      </c>
      <c r="O1815" s="322">
        <f>+VLOOKUP($E1815,Consumption!$1:$1048576,MATCH(DATE(O$2,1,1),INV!$A$1:$LI$1),FALSE)</f>
        <v>1.1854683720000001</v>
      </c>
      <c r="P1815" s="322">
        <f>+VLOOKUP($E1815,Consumption!$1:$1048576,MATCH(DATE(P$2,1,1),INV!$A$1:$LI$1),FALSE)</f>
        <v>1.209928444</v>
      </c>
      <c r="Q1815" s="322">
        <f>+VLOOKUP($E1815,Consumption!$1:$1048576,MATCH(DATE(Q$2,1,1),INV!$A$1:$LI$1),FALSE)</f>
        <v>1.2351372430000001</v>
      </c>
      <c r="R1815" s="322">
        <f>+VLOOKUP($E1815,Consumption!$1:$1048576,MATCH(DATE(R$2,1,1),INV!$A$1:$LI$1),FALSE)</f>
        <v>1.2610363769999999</v>
      </c>
      <c r="S1815" s="322">
        <f>+VLOOKUP($E1815,Consumption!$1:$1048576,MATCH(DATE(S$2,1,1),INV!$A$1:$LI$1),FALSE)</f>
        <v>1.287594058</v>
      </c>
      <c r="T1815" s="322">
        <f>+VLOOKUP($E1815,Consumption!$1:$1048576,MATCH(DATE(T$2,1,1),INV!$A$1:$LI$1),FALSE)</f>
        <v>1.314788882</v>
      </c>
      <c r="U1815" s="322">
        <f>+VLOOKUP($E1815,Consumption!$1:$1048576,MATCH(DATE(U$2,1,1),INV!$A$1:$LI$1),FALSE)</f>
        <v>1.3426014239999999</v>
      </c>
      <c r="V1815" s="322">
        <f>+VLOOKUP($E1815,Consumption!$1:$1048576,MATCH(DATE(V$2,1,1),INV!$A$1:$LI$1),FALSE)</f>
        <v>1.3710120260000001</v>
      </c>
      <c r="W1815" s="322">
        <f>+VLOOKUP($E1815,Consumption!$1:$1048576,MATCH(DATE(W$2,1,1),INV!$A$1:$LI$1),FALSE)</f>
        <v>1.4000014359999999</v>
      </c>
      <c r="X1815" s="322">
        <f>+VLOOKUP($E1815,Consumption!$1:$1048576,MATCH(DATE(X$2,1,1),INV!$A$1:$LI$1),FALSE)</f>
        <v>1.429552183</v>
      </c>
      <c r="Y1815" s="322">
        <f>+VLOOKUP($E1815,Consumption!$1:$1048576,MATCH(DATE(Y$2,1,1),INV!$A$1:$LI$1),FALSE)</f>
        <v>1.4596497100000001</v>
      </c>
      <c r="Z1815" s="322">
        <f>+VLOOKUP($E1815,Consumption!$1:$1048576,MATCH(DATE(Z$2,1,1),INV!$A$1:$LI$1),FALSE)</f>
        <v>1.4902251369999999</v>
      </c>
      <c r="AA1815" s="322">
        <f>+VLOOKUP($E1815,Consumption!$1:$1048576,MATCH(DATE(AA$2,1,1),INV!$A$1:$LI$1),FALSE)</f>
        <v>1.521311648</v>
      </c>
      <c r="AB1815" s="322">
        <f>+VLOOKUP($E1815,Consumption!$1:$1048576,MATCH(DATE(AB$2,1,1),INV!$A$1:$LI$1),FALSE)</f>
        <v>1.5529256490000001</v>
      </c>
      <c r="AC1815" s="322">
        <f>+VLOOKUP($E1815,Consumption!$1:$1048576,MATCH(DATE(AC$2,1,1),INV!$A$1:$LI$1),FALSE)</f>
        <v>1.585069125</v>
      </c>
      <c r="AD1815" s="322">
        <f>+VLOOKUP($E1815,Consumption!$1:$1048576,MATCH(DATE(AD$2,1,1),INV!$A$1:$LI$1),FALSE)</f>
        <v>1.617742504</v>
      </c>
      <c r="AE1815" s="322">
        <f>+VLOOKUP($E1815,Consumption!$1:$1048576,MATCH(DATE(AE$2,1,1),INV!$A$1:$LI$1),FALSE)</f>
        <v>1.650779013</v>
      </c>
      <c r="AF1815" s="322">
        <f>+VLOOKUP($E1815,Consumption!$1:$1048576,MATCH(DATE(AF$2,1,1),INV!$A$1:$LI$1),FALSE)</f>
        <v>1.6842261199999999</v>
      </c>
      <c r="AG1815" s="322">
        <f>+VLOOKUP($E1815,Consumption!$1:$1048576,MATCH(DATE(AG$2,1,1),INV!$A$1:$LI$1),FALSE)</f>
        <v>1.7181299809999999</v>
      </c>
      <c r="AH1815" s="322">
        <f>+VLOOKUP($E1815,Consumption!$1:$1048576,MATCH(DATE(AH$2,1,1),INV!$A$1:$LI$1),FALSE)</f>
        <v>1.7525140619999999</v>
      </c>
      <c r="AI1815" s="322">
        <f>+VLOOKUP($E1815,Consumption!$1:$1048576,MATCH(DATE(AI$2,1,1),INV!$A$1:$LI$1),FALSE)</f>
        <v>1.787392042</v>
      </c>
      <c r="AJ1815" s="322">
        <f>+VLOOKUP($E1815,Consumption!$1:$1048576,MATCH(DATE(AJ$2,1,1),INV!$A$1:$LI$1),FALSE)</f>
        <v>1.822778757</v>
      </c>
      <c r="AK1815" s="322">
        <f>+VLOOKUP($E1815,Consumption!$1:$1048576,MATCH(DATE(AK$2,1,1),INV!$A$1:$LI$1),FALSE)</f>
        <v>1.8586950040000001</v>
      </c>
      <c r="AL1815" s="322">
        <f>+VLOOKUP($E1815,Consumption!$1:$1048576,MATCH(DATE(AL$2,1,1),INV!$A$1:$LI$1),FALSE)</f>
        <v>1.8951679969999999</v>
      </c>
      <c r="AM1815" s="322">
        <f>+VLOOKUP($E1815,Consumption!$1:$1048576,MATCH(DATE(AM$2,1,1),INV!$A$1:$LI$1),FALSE)</f>
        <v>1.9322296830000001</v>
      </c>
      <c r="AN1815" s="322">
        <f>+VLOOKUP($E1815,Consumption!$1:$1048576,MATCH(DATE(AN$2,1,1),INV!$A$1:$LI$1),FALSE)</f>
        <v>1.969914508</v>
      </c>
      <c r="AO1815" s="322">
        <f>+VLOOKUP($E1815,Consumption!$1:$1048576,MATCH(DATE(AO$2,1,1),INV!$A$1:$LI$1),FALSE)</f>
        <v>2.0082574489999998</v>
      </c>
      <c r="AP1815" s="322">
        <f>+VLOOKUP($E1815,Consumption!$1:$1048576,MATCH(DATE(AP$2,1,1),INV!$A$1:$LI$1),FALSE)</f>
        <v>2.0472483700000002</v>
      </c>
      <c r="AQ1815" s="322">
        <f>+VLOOKUP($E1815,Consumption!$1:$1048576,MATCH(DATE(AQ$2,1,1),INV!$A$1:$LI$1),FALSE)</f>
        <v>2.086905792</v>
      </c>
      <c r="AR1815" s="322">
        <f>+VLOOKUP($E1815,Consumption!$1:$1048576,MATCH(DATE(AR$2,1,1),INV!$A$1:$LI$1),FALSE)</f>
        <v>2.1272611110000001</v>
      </c>
      <c r="AS1815" s="322">
        <f>+VLOOKUP($E1815,Consumption!$1:$1048576,MATCH(DATE(AS$2,1,1),INV!$A$1:$LI$1),FALSE)</f>
        <v>2.168345408</v>
      </c>
      <c r="AT1815" s="322">
        <f>+VLOOKUP($E1815,Consumption!$1:$1048576,MATCH(DATE(AT$2,1,1),INV!$A$1:$LI$1),FALSE)</f>
        <v>2.2101861880000002</v>
      </c>
      <c r="AU1815" s="322">
        <f>+VLOOKUP($E1815,Consumption!$1:$1048576,MATCH(DATE(AU$2,1,1),INV!$A$1:$LI$1),FALSE)</f>
        <v>2.252808667</v>
      </c>
      <c r="AV1815" s="322">
        <f>+VLOOKUP($E1815,Consumption!$1:$1048576,MATCH(DATE(AV$2,1,1),INV!$A$1:$LI$1),FALSE)</f>
        <v>2.2962378939999999</v>
      </c>
      <c r="AW1815" s="322">
        <f>+VLOOKUP($E1815,Consumption!$1:$1048576,MATCH(DATE(AW$2,1,1),INV!$A$1:$LI$1),FALSE)</f>
        <v>2.340500236</v>
      </c>
      <c r="AX1815" s="322">
        <f>+VLOOKUP($E1815,Consumption!$1:$1048576,MATCH(DATE(AX$2,1,1),INV!$A$1:$LI$1),FALSE)</f>
        <v>2.3856240660000001</v>
      </c>
      <c r="AY1815" s="322">
        <f>+VLOOKUP($E1815,Consumption!$1:$1048576,MATCH(DATE(AY$2,1,1),INV!$A$1:$LI$1),FALSE)</f>
        <v>2.4316402670000001</v>
      </c>
      <c r="AZ1815" s="322">
        <f>+VLOOKUP($E1815,Consumption!$1:$1048576,MATCH(DATE(AZ$2,1,1),INV!$A$1:$LI$1),FALSE)</f>
        <v>2.4785886779999999</v>
      </c>
      <c r="BA1815" s="322">
        <f>+VLOOKUP($E1815,Consumption!$1:$1048576,MATCH(DATE(BA$2,1,1),INV!$A$1:$LI$1),FALSE)</f>
        <v>2.5264682829999998</v>
      </c>
      <c r="BB1815" s="322">
        <f>+VLOOKUP($E1815,Consumption!$1:$1048576,MATCH(DATE(BB$2,1,1),INV!$A$1:$LI$1),FALSE)</f>
        <v>2.5752868100000001</v>
      </c>
      <c r="BC1815" s="322">
        <f>+VLOOKUP($E1815,Consumption!$1:$1048576,MATCH(DATE(BC$2,1,1),INV!$A$1:$LI$1),FALSE)</f>
        <v>2.6250727440000001</v>
      </c>
      <c r="BD1815" s="322">
        <f>+VLOOKUP($E1815,Consumption!$1:$1048576,MATCH(DATE(BD$2,1,1),INV!$A$1:$LI$1),FALSE)</f>
        <v>2.6758669940000002</v>
      </c>
      <c r="BE1815" s="322">
        <f>+VLOOKUP($E1815,Consumption!$1:$1048576,MATCH(DATE(BE$2,1,1),INV!$A$1:$LI$1),FALSE)</f>
        <v>2.7996961890000001</v>
      </c>
      <c r="BF1815" s="322">
        <f>+VLOOKUP($E1815,Consumption!$1:$1048576,MATCH(DATE(BF$2,1,1),INV!$A$1:$LI$1),FALSE)</f>
        <v>2.8539056010000001</v>
      </c>
      <c r="BG1815" s="322">
        <f>+VLOOKUP($E1815,Consumption!$1:$1048576,MATCH(DATE(BG$2,1,1),INV!$A$1:$LI$1),FALSE)</f>
        <v>2.90904461</v>
      </c>
      <c r="BH1815" s="322">
        <f>+VLOOKUP($E1815,Consumption!$1:$1048576,MATCH(DATE(BH$2,1,1),INV!$A$1:$LI$1),FALSE)</f>
        <v>2.9651349520000001</v>
      </c>
      <c r="BI1815" s="322">
        <f>+VLOOKUP($E1815,Consumption!$1:$1048576,MATCH(DATE(BI$2,1,1),INV!$A$1:$LI$1),FALSE)</f>
        <v>3.0222002020000001</v>
      </c>
    </row>
    <row r="1816" spans="1:61" s="281" customFormat="1" ht="15" customHeight="1" x14ac:dyDescent="0.35">
      <c r="A1816" s="392"/>
      <c r="B1816" s="404"/>
      <c r="C1816" s="164" t="s">
        <v>506</v>
      </c>
      <c r="D1816" s="126"/>
      <c r="E1816" s="70" t="s">
        <v>664</v>
      </c>
      <c r="F1816" s="322">
        <f>+VLOOKUP($E1816,Consumption!$1:$1048576,MATCH(DATE(F$2,1,1),INV!$A$1:$LI$1),FALSE)</f>
        <v>0.99908601640000005</v>
      </c>
      <c r="G1816" s="322">
        <f>+VLOOKUP($E1816,Consumption!$1:$1048576,MATCH(DATE(G$2,1,1),INV!$A$1:$LI$1),FALSE)</f>
        <v>1.0168016440000001</v>
      </c>
      <c r="H1816" s="322">
        <f>+VLOOKUP($E1816,Consumption!$1:$1048576,MATCH(DATE(H$2,1,1),INV!$A$1:$LI$1),FALSE)</f>
        <v>1.0341894170000001</v>
      </c>
      <c r="I1816" s="322">
        <f>+VLOOKUP($E1816,Consumption!$1:$1048576,MATCH(DATE(I$2,1,1),INV!$A$1:$LI$1),FALSE)</f>
        <v>1.0519779339999999</v>
      </c>
      <c r="J1816" s="322">
        <f>+VLOOKUP($E1816,Consumption!$1:$1048576,MATCH(DATE(J$2,1,1),INV!$A$1:$LI$1),FALSE)</f>
        <v>1.0706313940000001</v>
      </c>
      <c r="K1816" s="322">
        <f>+VLOOKUP($E1816,Consumption!$1:$1048576,MATCH(DATE(K$2,1,1),INV!$A$1:$LI$1),FALSE)</f>
        <v>1.0903795629999999</v>
      </c>
      <c r="L1816" s="322">
        <f>+VLOOKUP($E1816,Consumption!$1:$1048576,MATCH(DATE(L$2,1,1),INV!$A$1:$LI$1),FALSE)</f>
        <v>1.111256952</v>
      </c>
      <c r="M1816" s="322">
        <f>+VLOOKUP($E1816,Consumption!$1:$1048576,MATCH(DATE(M$2,1,1),INV!$A$1:$LI$1),FALSE)</f>
        <v>1.133194042</v>
      </c>
      <c r="N1816" s="322">
        <f>+VLOOKUP($E1816,Consumption!$1:$1048576,MATCH(DATE(N$2,1,1),INV!$A$1:$LI$1),FALSE)</f>
        <v>1.15608643</v>
      </c>
      <c r="O1816" s="322">
        <f>+VLOOKUP($E1816,Consumption!$1:$1048576,MATCH(DATE(O$2,1,1),INV!$A$1:$LI$1),FALSE)</f>
        <v>1.1798352599999999</v>
      </c>
      <c r="P1816" s="322">
        <f>+VLOOKUP($E1816,Consumption!$1:$1048576,MATCH(DATE(P$2,1,1),INV!$A$1:$LI$1),FALSE)</f>
        <v>1.204399556</v>
      </c>
      <c r="Q1816" s="322">
        <f>+VLOOKUP($E1816,Consumption!$1:$1048576,MATCH(DATE(Q$2,1,1),INV!$A$1:$LI$1),FALSE)</f>
        <v>1.229728325</v>
      </c>
      <c r="R1816" s="322">
        <f>+VLOOKUP($E1816,Consumption!$1:$1048576,MATCH(DATE(R$2,1,1),INV!$A$1:$LI$1),FALSE)</f>
        <v>1.2557879089999999</v>
      </c>
      <c r="S1816" s="322">
        <f>+VLOOKUP($E1816,Consumption!$1:$1048576,MATCH(DATE(S$2,1,1),INV!$A$1:$LI$1),FALSE)</f>
        <v>1.2825622699999999</v>
      </c>
      <c r="T1816" s="322">
        <f>+VLOOKUP($E1816,Consumption!$1:$1048576,MATCH(DATE(T$2,1,1),INV!$A$1:$LI$1),FALSE)</f>
        <v>1.3100400459999999</v>
      </c>
      <c r="U1816" s="322">
        <f>+VLOOKUP($E1816,Consumption!$1:$1048576,MATCH(DATE(U$2,1,1),INV!$A$1:$LI$1),FALSE)</f>
        <v>1.3382065249999999</v>
      </c>
      <c r="V1816" s="322">
        <f>+VLOOKUP($E1816,Consumption!$1:$1048576,MATCH(DATE(V$2,1,1),INV!$A$1:$LI$1),FALSE)</f>
        <v>1.3670413720000001</v>
      </c>
      <c r="W1816" s="322">
        <f>+VLOOKUP($E1816,Consumption!$1:$1048576,MATCH(DATE(W$2,1,1),INV!$A$1:$LI$1),FALSE)</f>
        <v>1.3965197309999999</v>
      </c>
      <c r="X1816" s="322">
        <f>+VLOOKUP($E1816,Consumption!$1:$1048576,MATCH(DATE(X$2,1,1),INV!$A$1:$LI$1),FALSE)</f>
        <v>1.42661455</v>
      </c>
      <c r="Y1816" s="322">
        <f>+VLOOKUP($E1816,Consumption!$1:$1048576,MATCH(DATE(Y$2,1,1),INV!$A$1:$LI$1),FALSE)</f>
        <v>1.457298953</v>
      </c>
      <c r="Z1816" s="322">
        <f>+VLOOKUP($E1816,Consumption!$1:$1048576,MATCH(DATE(Z$2,1,1),INV!$A$1:$LI$1),FALSE)</f>
        <v>1.488520882</v>
      </c>
      <c r="AA1816" s="322">
        <f>+VLOOKUP($E1816,Consumption!$1:$1048576,MATCH(DATE(AA$2,1,1),INV!$A$1:$LI$1),FALSE)</f>
        <v>1.5202650980000001</v>
      </c>
      <c r="AB1816" s="322">
        <f>+VLOOKUP($E1816,Consumption!$1:$1048576,MATCH(DATE(AB$2,1,1),INV!$A$1:$LI$1),FALSE)</f>
        <v>1.552521372</v>
      </c>
      <c r="AC1816" s="322">
        <f>+VLOOKUP($E1816,Consumption!$1:$1048576,MATCH(DATE(AC$2,1,1),INV!$A$1:$LI$1),FALSE)</f>
        <v>1.5852791180000001</v>
      </c>
      <c r="AD1816" s="322">
        <f>+VLOOKUP($E1816,Consumption!$1:$1048576,MATCH(DATE(AD$2,1,1),INV!$A$1:$LI$1),FALSE)</f>
        <v>1.61853201</v>
      </c>
      <c r="AE1816" s="322">
        <f>+VLOOKUP($E1816,Consumption!$1:$1048576,MATCH(DATE(AE$2,1,1),INV!$A$1:$LI$1),FALSE)</f>
        <v>1.652196615</v>
      </c>
      <c r="AF1816" s="322">
        <f>+VLOOKUP($E1816,Consumption!$1:$1048576,MATCH(DATE(AF$2,1,1),INV!$A$1:$LI$1),FALSE)</f>
        <v>1.6862610140000001</v>
      </c>
      <c r="AG1816" s="322">
        <f>+VLOOKUP($E1816,Consumption!$1:$1048576,MATCH(DATE(AG$2,1,1),INV!$A$1:$LI$1),FALSE)</f>
        <v>1.7207266320000001</v>
      </c>
      <c r="AH1816" s="322">
        <f>+VLOOKUP($E1816,Consumption!$1:$1048576,MATCH(DATE(AH$2,1,1),INV!$A$1:$LI$1),FALSE)</f>
        <v>1.7555919440000001</v>
      </c>
      <c r="AI1816" s="322">
        <f>+VLOOKUP($E1816,Consumption!$1:$1048576,MATCH(DATE(AI$2,1,1),INV!$A$1:$LI$1),FALSE)</f>
        <v>1.7908584510000001</v>
      </c>
      <c r="AJ1816" s="322">
        <f>+VLOOKUP($E1816,Consumption!$1:$1048576,MATCH(DATE(AJ$2,1,1),INV!$A$1:$LI$1),FALSE)</f>
        <v>1.8265365</v>
      </c>
      <c r="AK1816" s="322">
        <f>+VLOOKUP($E1816,Consumption!$1:$1048576,MATCH(DATE(AK$2,1,1),INV!$A$1:$LI$1),FALSE)</f>
        <v>1.862647022</v>
      </c>
      <c r="AL1816" s="322">
        <f>+VLOOKUP($E1816,Consumption!$1:$1048576,MATCH(DATE(AL$2,1,1),INV!$A$1:$LI$1),FALSE)</f>
        <v>1.8992202140000001</v>
      </c>
      <c r="AM1816" s="322">
        <f>+VLOOKUP($E1816,Consumption!$1:$1048576,MATCH(DATE(AM$2,1,1),INV!$A$1:$LI$1),FALSE)</f>
        <v>1.9362928720000001</v>
      </c>
      <c r="AN1816" s="322">
        <f>+VLOOKUP($E1816,Consumption!$1:$1048576,MATCH(DATE(AN$2,1,1),INV!$A$1:$LI$1),FALSE)</f>
        <v>1.9739055640000001</v>
      </c>
      <c r="AO1816" s="322">
        <f>+VLOOKUP($E1816,Consumption!$1:$1048576,MATCH(DATE(AO$2,1,1),INV!$A$1:$LI$1),FALSE)</f>
        <v>2.0121002840000002</v>
      </c>
      <c r="AP1816" s="322">
        <f>+VLOOKUP($E1816,Consumption!$1:$1048576,MATCH(DATE(AP$2,1,1),INV!$A$1:$LI$1),FALSE)</f>
        <v>2.0508953129999998</v>
      </c>
      <c r="AQ1816" s="322">
        <f>+VLOOKUP($E1816,Consumption!$1:$1048576,MATCH(DATE(AQ$2,1,1),INV!$A$1:$LI$1),FALSE)</f>
        <v>2.0903152899999999</v>
      </c>
      <c r="AR1816" s="322">
        <f>+VLOOKUP($E1816,Consumption!$1:$1048576,MATCH(DATE(AR$2,1,1),INV!$A$1:$LI$1),FALSE)</f>
        <v>2.1303884499999999</v>
      </c>
      <c r="AS1816" s="322">
        <f>+VLOOKUP($E1816,Consumption!$1:$1048576,MATCH(DATE(AS$2,1,1),INV!$A$1:$LI$1),FALSE)</f>
        <v>2.1711418039999999</v>
      </c>
      <c r="AT1816" s="322">
        <f>+VLOOKUP($E1816,Consumption!$1:$1048576,MATCH(DATE(AT$2,1,1),INV!$A$1:$LI$1),FALSE)</f>
        <v>2.2126007109999999</v>
      </c>
      <c r="AU1816" s="322">
        <f>+VLOOKUP($E1816,Consumption!$1:$1048576,MATCH(DATE(AU$2,1,1),INV!$A$1:$LI$1),FALSE)</f>
        <v>2.2547905290000001</v>
      </c>
      <c r="AV1816" s="322">
        <f>+VLOOKUP($E1816,Consumption!$1:$1048576,MATCH(DATE(AV$2,1,1),INV!$A$1:$LI$1),FALSE)</f>
        <v>2.297738174</v>
      </c>
      <c r="AW1816" s="322">
        <f>+VLOOKUP($E1816,Consumption!$1:$1048576,MATCH(DATE(AW$2,1,1),INV!$A$1:$LI$1),FALSE)</f>
        <v>2.3414726950000002</v>
      </c>
      <c r="AX1816" s="322">
        <f>+VLOOKUP($E1816,Consumption!$1:$1048576,MATCH(DATE(AX$2,1,1),INV!$A$1:$LI$1),FALSE)</f>
        <v>2.3860248240000002</v>
      </c>
      <c r="AY1816" s="322">
        <f>+VLOOKUP($E1816,Consumption!$1:$1048576,MATCH(DATE(AY$2,1,1),INV!$A$1:$LI$1),FALSE)</f>
        <v>2.431425457</v>
      </c>
      <c r="AZ1816" s="322">
        <f>+VLOOKUP($E1816,Consumption!$1:$1048576,MATCH(DATE(AZ$2,1,1),INV!$A$1:$LI$1),FALSE)</f>
        <v>2.4777026559999999</v>
      </c>
      <c r="BA1816" s="322">
        <f>+VLOOKUP($E1816,Consumption!$1:$1048576,MATCH(DATE(BA$2,1,1),INV!$A$1:$LI$1),FALSE)</f>
        <v>2.5248865299999999</v>
      </c>
      <c r="BB1816" s="322">
        <f>+VLOOKUP($E1816,Consumption!$1:$1048576,MATCH(DATE(BB$2,1,1),INV!$A$1:$LI$1),FALSE)</f>
        <v>2.5730129100000001</v>
      </c>
      <c r="BC1816" s="322">
        <f>+VLOOKUP($E1816,Consumption!$1:$1048576,MATCH(DATE(BC$2,1,1),INV!$A$1:$LI$1),FALSE)</f>
        <v>2.6221222210000001</v>
      </c>
      <c r="BD1816" s="322">
        <f>+VLOOKUP($E1816,Consumption!$1:$1048576,MATCH(DATE(BD$2,1,1),INV!$A$1:$LI$1),FALSE)</f>
        <v>2.6722543430000001</v>
      </c>
      <c r="BE1816" s="322">
        <f>+VLOOKUP($E1816,Consumption!$1:$1048576,MATCH(DATE(BE$2,1,1),INV!$A$1:$LI$1),FALSE)</f>
        <v>2.8142368279999999</v>
      </c>
      <c r="BF1816" s="322">
        <f>+VLOOKUP($E1816,Consumption!$1:$1048576,MATCH(DATE(BF$2,1,1),INV!$A$1:$LI$1),FALSE)</f>
        <v>2.868327608</v>
      </c>
      <c r="BG1816" s="322">
        <f>+VLOOKUP($E1816,Consumption!$1:$1048576,MATCH(DATE(BG$2,1,1),INV!$A$1:$LI$1),FALSE)</f>
        <v>2.9232911000000001</v>
      </c>
      <c r="BH1816" s="322">
        <f>+VLOOKUP($E1816,Consumption!$1:$1048576,MATCH(DATE(BH$2,1,1),INV!$A$1:$LI$1),FALSE)</f>
        <v>2.979146987</v>
      </c>
      <c r="BI1816" s="322">
        <f>+VLOOKUP($E1816,Consumption!$1:$1048576,MATCH(DATE(BI$2,1,1),INV!$A$1:$LI$1),FALSE)</f>
        <v>3.0359177050000001</v>
      </c>
    </row>
    <row r="1817" spans="1:61" s="281" customFormat="1" ht="15" customHeight="1" x14ac:dyDescent="0.35">
      <c r="A1817" s="392"/>
      <c r="B1817" s="404"/>
      <c r="C1817" s="164" t="s">
        <v>507</v>
      </c>
      <c r="D1817" s="126"/>
      <c r="E1817" s="70" t="s">
        <v>665</v>
      </c>
      <c r="F1817" s="322" t="e">
        <f>+VLOOKUP($E1817,Consumption!$1:$1048576,MATCH(DATE(F$2,1,1),INV!$A$1:$LI$1),FALSE)</f>
        <v>#N/A</v>
      </c>
      <c r="G1817" s="322" t="e">
        <f>+VLOOKUP($E1817,Consumption!$1:$1048576,MATCH(DATE(G$2,1,1),INV!$A$1:$LI$1),FALSE)</f>
        <v>#N/A</v>
      </c>
      <c r="H1817" s="322" t="e">
        <f>+VLOOKUP($E1817,Consumption!$1:$1048576,MATCH(DATE(H$2,1,1),INV!$A$1:$LI$1),FALSE)</f>
        <v>#N/A</v>
      </c>
      <c r="I1817" s="322" t="e">
        <f>+VLOOKUP($E1817,Consumption!$1:$1048576,MATCH(DATE(I$2,1,1),INV!$A$1:$LI$1),FALSE)</f>
        <v>#N/A</v>
      </c>
      <c r="J1817" s="322" t="e">
        <f>+VLOOKUP($E1817,Consumption!$1:$1048576,MATCH(DATE(J$2,1,1),INV!$A$1:$LI$1),FALSE)</f>
        <v>#N/A</v>
      </c>
      <c r="K1817" s="322" t="e">
        <f>+VLOOKUP($E1817,Consumption!$1:$1048576,MATCH(DATE(K$2,1,1),INV!$A$1:$LI$1),FALSE)</f>
        <v>#N/A</v>
      </c>
      <c r="L1817" s="322" t="e">
        <f>+VLOOKUP($E1817,Consumption!$1:$1048576,MATCH(DATE(L$2,1,1),INV!$A$1:$LI$1),FALSE)</f>
        <v>#N/A</v>
      </c>
      <c r="M1817" s="322" t="e">
        <f>+VLOOKUP($E1817,Consumption!$1:$1048576,MATCH(DATE(M$2,1,1),INV!$A$1:$LI$1),FALSE)</f>
        <v>#N/A</v>
      </c>
      <c r="N1817" s="322" t="e">
        <f>+VLOOKUP($E1817,Consumption!$1:$1048576,MATCH(DATE(N$2,1,1),INV!$A$1:$LI$1),FALSE)</f>
        <v>#N/A</v>
      </c>
      <c r="O1817" s="322" t="e">
        <f>+VLOOKUP($E1817,Consumption!$1:$1048576,MATCH(DATE(O$2,1,1),INV!$A$1:$LI$1),FALSE)</f>
        <v>#N/A</v>
      </c>
      <c r="P1817" s="322" t="e">
        <f>+VLOOKUP($E1817,Consumption!$1:$1048576,MATCH(DATE(P$2,1,1),INV!$A$1:$LI$1),FALSE)</f>
        <v>#N/A</v>
      </c>
      <c r="Q1817" s="322" t="e">
        <f>+VLOOKUP($E1817,Consumption!$1:$1048576,MATCH(DATE(Q$2,1,1),INV!$A$1:$LI$1),FALSE)</f>
        <v>#N/A</v>
      </c>
      <c r="R1817" s="322" t="e">
        <f>+VLOOKUP($E1817,Consumption!$1:$1048576,MATCH(DATE(R$2,1,1),INV!$A$1:$LI$1),FALSE)</f>
        <v>#N/A</v>
      </c>
      <c r="S1817" s="322" t="e">
        <f>+VLOOKUP($E1817,Consumption!$1:$1048576,MATCH(DATE(S$2,1,1),INV!$A$1:$LI$1),FALSE)</f>
        <v>#N/A</v>
      </c>
      <c r="T1817" s="322" t="e">
        <f>+VLOOKUP($E1817,Consumption!$1:$1048576,MATCH(DATE(T$2,1,1),INV!$A$1:$LI$1),FALSE)</f>
        <v>#N/A</v>
      </c>
      <c r="U1817" s="322" t="e">
        <f>+VLOOKUP($E1817,Consumption!$1:$1048576,MATCH(DATE(U$2,1,1),INV!$A$1:$LI$1),FALSE)</f>
        <v>#N/A</v>
      </c>
      <c r="V1817" s="322" t="e">
        <f>+VLOOKUP($E1817,Consumption!$1:$1048576,MATCH(DATE(V$2,1,1),INV!$A$1:$LI$1),FALSE)</f>
        <v>#N/A</v>
      </c>
      <c r="W1817" s="322" t="e">
        <f>+VLOOKUP($E1817,Consumption!$1:$1048576,MATCH(DATE(W$2,1,1),INV!$A$1:$LI$1),FALSE)</f>
        <v>#N/A</v>
      </c>
      <c r="X1817" s="322" t="e">
        <f>+VLOOKUP($E1817,Consumption!$1:$1048576,MATCH(DATE(X$2,1,1),INV!$A$1:$LI$1),FALSE)</f>
        <v>#N/A</v>
      </c>
      <c r="Y1817" s="322" t="e">
        <f>+VLOOKUP($E1817,Consumption!$1:$1048576,MATCH(DATE(Y$2,1,1),INV!$A$1:$LI$1),FALSE)</f>
        <v>#N/A</v>
      </c>
      <c r="Z1817" s="322" t="e">
        <f>+VLOOKUP($E1817,Consumption!$1:$1048576,MATCH(DATE(Z$2,1,1),INV!$A$1:$LI$1),FALSE)</f>
        <v>#N/A</v>
      </c>
      <c r="AA1817" s="322" t="e">
        <f>+VLOOKUP($E1817,Consumption!$1:$1048576,MATCH(DATE(AA$2,1,1),INV!$A$1:$LI$1),FALSE)</f>
        <v>#N/A</v>
      </c>
      <c r="AB1817" s="322" t="e">
        <f>+VLOOKUP($E1817,Consumption!$1:$1048576,MATCH(DATE(AB$2,1,1),INV!$A$1:$LI$1),FALSE)</f>
        <v>#N/A</v>
      </c>
      <c r="AC1817" s="322" t="e">
        <f>+VLOOKUP($E1817,Consumption!$1:$1048576,MATCH(DATE(AC$2,1,1),INV!$A$1:$LI$1),FALSE)</f>
        <v>#N/A</v>
      </c>
      <c r="AD1817" s="322" t="e">
        <f>+VLOOKUP($E1817,Consumption!$1:$1048576,MATCH(DATE(AD$2,1,1),INV!$A$1:$LI$1),FALSE)</f>
        <v>#N/A</v>
      </c>
      <c r="AE1817" s="322" t="e">
        <f>+VLOOKUP($E1817,Consumption!$1:$1048576,MATCH(DATE(AE$2,1,1),INV!$A$1:$LI$1),FALSE)</f>
        <v>#N/A</v>
      </c>
      <c r="AF1817" s="322" t="e">
        <f>+VLOOKUP($E1817,Consumption!$1:$1048576,MATCH(DATE(AF$2,1,1),INV!$A$1:$LI$1),FALSE)</f>
        <v>#N/A</v>
      </c>
      <c r="AG1817" s="322" t="e">
        <f>+VLOOKUP($E1817,Consumption!$1:$1048576,MATCH(DATE(AG$2,1,1),INV!$A$1:$LI$1),FALSE)</f>
        <v>#N/A</v>
      </c>
      <c r="AH1817" s="322" t="e">
        <f>+VLOOKUP($E1817,Consumption!$1:$1048576,MATCH(DATE(AH$2,1,1),INV!$A$1:$LI$1),FALSE)</f>
        <v>#N/A</v>
      </c>
      <c r="AI1817" s="322" t="e">
        <f>+VLOOKUP($E1817,Consumption!$1:$1048576,MATCH(DATE(AI$2,1,1),INV!$A$1:$LI$1),FALSE)</f>
        <v>#N/A</v>
      </c>
      <c r="AJ1817" s="322" t="e">
        <f>+VLOOKUP($E1817,Consumption!$1:$1048576,MATCH(DATE(AJ$2,1,1),INV!$A$1:$LI$1),FALSE)</f>
        <v>#N/A</v>
      </c>
      <c r="AK1817" s="322" t="e">
        <f>+VLOOKUP($E1817,Consumption!$1:$1048576,MATCH(DATE(AK$2,1,1),INV!$A$1:$LI$1),FALSE)</f>
        <v>#N/A</v>
      </c>
      <c r="AL1817" s="322" t="e">
        <f>+VLOOKUP($E1817,Consumption!$1:$1048576,MATCH(DATE(AL$2,1,1),INV!$A$1:$LI$1),FALSE)</f>
        <v>#N/A</v>
      </c>
      <c r="AM1817" s="322" t="e">
        <f>+VLOOKUP($E1817,Consumption!$1:$1048576,MATCH(DATE(AM$2,1,1),INV!$A$1:$LI$1),FALSE)</f>
        <v>#N/A</v>
      </c>
      <c r="AN1817" s="322" t="e">
        <f>+VLOOKUP($E1817,Consumption!$1:$1048576,MATCH(DATE(AN$2,1,1),INV!$A$1:$LI$1),FALSE)</f>
        <v>#N/A</v>
      </c>
      <c r="AO1817" s="322" t="e">
        <f>+VLOOKUP($E1817,Consumption!$1:$1048576,MATCH(DATE(AO$2,1,1),INV!$A$1:$LI$1),FALSE)</f>
        <v>#N/A</v>
      </c>
      <c r="AP1817" s="322" t="e">
        <f>+VLOOKUP($E1817,Consumption!$1:$1048576,MATCH(DATE(AP$2,1,1),INV!$A$1:$LI$1),FALSE)</f>
        <v>#N/A</v>
      </c>
      <c r="AQ1817" s="322" t="e">
        <f>+VLOOKUP($E1817,Consumption!$1:$1048576,MATCH(DATE(AQ$2,1,1),INV!$A$1:$LI$1),FALSE)</f>
        <v>#N/A</v>
      </c>
      <c r="AR1817" s="322" t="e">
        <f>+VLOOKUP($E1817,Consumption!$1:$1048576,MATCH(DATE(AR$2,1,1),INV!$A$1:$LI$1),FALSE)</f>
        <v>#N/A</v>
      </c>
      <c r="AS1817" s="322" t="e">
        <f>+VLOOKUP($E1817,Consumption!$1:$1048576,MATCH(DATE(AS$2,1,1),INV!$A$1:$LI$1),FALSE)</f>
        <v>#N/A</v>
      </c>
      <c r="AT1817" s="322" t="e">
        <f>+VLOOKUP($E1817,Consumption!$1:$1048576,MATCH(DATE(AT$2,1,1),INV!$A$1:$LI$1),FALSE)</f>
        <v>#N/A</v>
      </c>
      <c r="AU1817" s="322" t="e">
        <f>+VLOOKUP($E1817,Consumption!$1:$1048576,MATCH(DATE(AU$2,1,1),INV!$A$1:$LI$1),FALSE)</f>
        <v>#N/A</v>
      </c>
      <c r="AV1817" s="322" t="e">
        <f>+VLOOKUP($E1817,Consumption!$1:$1048576,MATCH(DATE(AV$2,1,1),INV!$A$1:$LI$1),FALSE)</f>
        <v>#N/A</v>
      </c>
      <c r="AW1817" s="322" t="e">
        <f>+VLOOKUP($E1817,Consumption!$1:$1048576,MATCH(DATE(AW$2,1,1),INV!$A$1:$LI$1),FALSE)</f>
        <v>#N/A</v>
      </c>
      <c r="AX1817" s="322" t="e">
        <f>+VLOOKUP($E1817,Consumption!$1:$1048576,MATCH(DATE(AX$2,1,1),INV!$A$1:$LI$1),FALSE)</f>
        <v>#N/A</v>
      </c>
      <c r="AY1817" s="322" t="e">
        <f>+VLOOKUP($E1817,Consumption!$1:$1048576,MATCH(DATE(AY$2,1,1),INV!$A$1:$LI$1),FALSE)</f>
        <v>#N/A</v>
      </c>
      <c r="AZ1817" s="322" t="e">
        <f>+VLOOKUP($E1817,Consumption!$1:$1048576,MATCH(DATE(AZ$2,1,1),INV!$A$1:$LI$1),FALSE)</f>
        <v>#N/A</v>
      </c>
      <c r="BA1817" s="322" t="e">
        <f>+VLOOKUP($E1817,Consumption!$1:$1048576,MATCH(DATE(BA$2,1,1),INV!$A$1:$LI$1),FALSE)</f>
        <v>#N/A</v>
      </c>
      <c r="BB1817" s="322" t="e">
        <f>+VLOOKUP($E1817,Consumption!$1:$1048576,MATCH(DATE(BB$2,1,1),INV!$A$1:$LI$1),FALSE)</f>
        <v>#N/A</v>
      </c>
      <c r="BC1817" s="322" t="e">
        <f>+VLOOKUP($E1817,Consumption!$1:$1048576,MATCH(DATE(BC$2,1,1),INV!$A$1:$LI$1),FALSE)</f>
        <v>#N/A</v>
      </c>
      <c r="BD1817" s="322" t="e">
        <f>+VLOOKUP($E1817,Consumption!$1:$1048576,MATCH(DATE(BD$2,1,1),INV!$A$1:$LI$1),FALSE)</f>
        <v>#N/A</v>
      </c>
      <c r="BE1817" s="322" t="e">
        <f>+VLOOKUP($E1817,Consumption!$1:$1048576,MATCH(DATE(BE$2,1,1),INV!$A$1:$LI$1),FALSE)</f>
        <v>#N/A</v>
      </c>
      <c r="BF1817" s="322" t="e">
        <f>+VLOOKUP($E1817,Consumption!$1:$1048576,MATCH(DATE(BF$2,1,1),INV!$A$1:$LI$1),FALSE)</f>
        <v>#N/A</v>
      </c>
      <c r="BG1817" s="322" t="e">
        <f>+VLOOKUP($E1817,Consumption!$1:$1048576,MATCH(DATE(BG$2,1,1),INV!$A$1:$LI$1),FALSE)</f>
        <v>#N/A</v>
      </c>
      <c r="BH1817" s="322" t="e">
        <f>+VLOOKUP($E1817,Consumption!$1:$1048576,MATCH(DATE(BH$2,1,1),INV!$A$1:$LI$1),FALSE)</f>
        <v>#N/A</v>
      </c>
      <c r="BI1817" s="322" t="e">
        <f>+VLOOKUP($E1817,Consumption!$1:$1048576,MATCH(DATE(BI$2,1,1),INV!$A$1:$LI$1),FALSE)</f>
        <v>#N/A</v>
      </c>
    </row>
    <row r="1818" spans="1:6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3"/>
  <sheetViews>
    <sheetView topLeftCell="AY1" workbookViewId="0">
      <selection activeCell="BE1" sqref="BE1"/>
    </sheetView>
  </sheetViews>
  <sheetFormatPr baseColWidth="10" defaultRowHeight="14.5" x14ac:dyDescent="0.35"/>
  <cols>
    <col min="38" max="88" width="10.90625" style="61"/>
  </cols>
  <sheetData>
    <row r="1" spans="1:88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>
        <f>Hybrid!AL1</f>
        <v>55154</v>
      </c>
      <c r="AM1" s="14">
        <f>Hybrid!AM1</f>
        <v>55519</v>
      </c>
      <c r="AN1" s="14">
        <f>Hybrid!AN1</f>
        <v>55885</v>
      </c>
      <c r="AO1" s="14">
        <f>Hybrid!AO1</f>
        <v>56250</v>
      </c>
      <c r="AP1" s="14">
        <f>Hybrid!AP1</f>
        <v>56615</v>
      </c>
      <c r="AQ1" s="14">
        <f>Hybrid!AQ1</f>
        <v>56980</v>
      </c>
      <c r="AR1" s="14">
        <f>Hybrid!AR1</f>
        <v>57346</v>
      </c>
      <c r="AS1" s="14">
        <f>Hybrid!AS1</f>
        <v>57711</v>
      </c>
      <c r="AT1" s="14">
        <f>Hybrid!AT1</f>
        <v>58076</v>
      </c>
      <c r="AU1" s="14">
        <f>Hybrid!AU1</f>
        <v>58441</v>
      </c>
      <c r="AV1" s="14">
        <f>Hybrid!AV1</f>
        <v>58807</v>
      </c>
      <c r="AW1" s="14">
        <f>Hybrid!AW1</f>
        <v>59172</v>
      </c>
      <c r="AX1" s="14">
        <f>Hybrid!AX1</f>
        <v>59537</v>
      </c>
      <c r="AY1" s="14">
        <f>Hybrid!AY1</f>
        <v>59902</v>
      </c>
      <c r="AZ1" s="14">
        <f>Hybrid!AZ1</f>
        <v>60268</v>
      </c>
      <c r="BA1" s="14">
        <f>Hybrid!BA1</f>
        <v>60633</v>
      </c>
      <c r="BB1" s="14">
        <f>Hybrid!BB1</f>
        <v>60998</v>
      </c>
      <c r="BC1" s="14">
        <f>Hybrid!BC1</f>
        <v>61363</v>
      </c>
      <c r="BD1" s="14">
        <f>Hybrid!BD1</f>
        <v>61729</v>
      </c>
      <c r="BE1" s="14">
        <f>Hybrid!BE1</f>
        <v>62094</v>
      </c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</row>
    <row r="2" spans="1:88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  <c r="AL2" s="61" t="str">
        <f t="shared" ref="AL2:BB2" si="1">TEXT(AL1,"jj mm aaaa")</f>
        <v>01 01 2051</v>
      </c>
      <c r="AM2" s="61" t="str">
        <f t="shared" si="1"/>
        <v>01 01 2052</v>
      </c>
      <c r="AN2" s="61" t="str">
        <f t="shared" si="1"/>
        <v>01 01 2053</v>
      </c>
      <c r="AO2" s="61" t="str">
        <f t="shared" si="1"/>
        <v>01 01 2054</v>
      </c>
      <c r="AP2" s="61" t="str">
        <f t="shared" si="1"/>
        <v>01 01 2055</v>
      </c>
      <c r="AQ2" s="61" t="str">
        <f t="shared" si="1"/>
        <v>01 01 2056</v>
      </c>
      <c r="AR2" s="61" t="str">
        <f t="shared" si="1"/>
        <v>01 01 2057</v>
      </c>
      <c r="AS2" s="61" t="str">
        <f t="shared" si="1"/>
        <v>01 01 2058</v>
      </c>
      <c r="AT2" s="61" t="str">
        <f t="shared" si="1"/>
        <v>01 01 2059</v>
      </c>
      <c r="AU2" s="61" t="str">
        <f t="shared" si="1"/>
        <v>01 01 2060</v>
      </c>
      <c r="AV2" s="61" t="str">
        <f t="shared" si="1"/>
        <v>01 01 2061</v>
      </c>
      <c r="AW2" s="61" t="str">
        <f t="shared" si="1"/>
        <v>01 01 2062</v>
      </c>
      <c r="AX2" s="61" t="str">
        <f t="shared" si="1"/>
        <v>01 01 2063</v>
      </c>
      <c r="AY2" s="61" t="str">
        <f t="shared" si="1"/>
        <v>01 01 2064</v>
      </c>
      <c r="AZ2" s="61" t="str">
        <f t="shared" si="1"/>
        <v>01 01 2065</v>
      </c>
      <c r="BA2" s="61" t="str">
        <f t="shared" si="1"/>
        <v>01 01 2066</v>
      </c>
      <c r="BB2" s="61" t="str">
        <f t="shared" si="1"/>
        <v>01 01 2067</v>
      </c>
      <c r="BC2" s="61" t="str">
        <f t="shared" ref="BC2:BE2" si="2">TEXT(BC1,"jj mm aaaa")</f>
        <v>01 01 2068</v>
      </c>
      <c r="BD2" s="61" t="str">
        <f t="shared" si="2"/>
        <v>01 01 2069</v>
      </c>
      <c r="BE2" s="61" t="str">
        <f t="shared" si="2"/>
        <v>01 01 2070</v>
      </c>
    </row>
    <row r="3" spans="1:88" x14ac:dyDescent="0.35">
      <c r="B3" t="str">
        <f>RIGHT(B2,4)</f>
        <v>2015</v>
      </c>
      <c r="C3" s="61" t="str">
        <f t="shared" ref="C3:AK3" si="3">RIGHT(C2,4)</f>
        <v>2016</v>
      </c>
      <c r="D3" s="61" t="str">
        <f t="shared" si="3"/>
        <v>2017</v>
      </c>
      <c r="E3" s="61" t="str">
        <f t="shared" si="3"/>
        <v>2018</v>
      </c>
      <c r="F3" s="61" t="str">
        <f t="shared" si="3"/>
        <v>2019</v>
      </c>
      <c r="G3" s="61" t="str">
        <f t="shared" si="3"/>
        <v>2020</v>
      </c>
      <c r="H3" s="61" t="str">
        <f t="shared" si="3"/>
        <v>2021</v>
      </c>
      <c r="I3" s="61" t="str">
        <f t="shared" si="3"/>
        <v>2022</v>
      </c>
      <c r="J3" s="61" t="str">
        <f t="shared" si="3"/>
        <v>2023</v>
      </c>
      <c r="K3" s="61" t="str">
        <f t="shared" si="3"/>
        <v>2024</v>
      </c>
      <c r="L3" s="61" t="str">
        <f t="shared" si="3"/>
        <v>2025</v>
      </c>
      <c r="M3" s="61" t="str">
        <f t="shared" si="3"/>
        <v>2026</v>
      </c>
      <c r="N3" s="61" t="str">
        <f t="shared" si="3"/>
        <v>2027</v>
      </c>
      <c r="O3" s="61" t="str">
        <f t="shared" si="3"/>
        <v>2028</v>
      </c>
      <c r="P3" s="61" t="str">
        <f t="shared" si="3"/>
        <v>2029</v>
      </c>
      <c r="Q3" s="61" t="str">
        <f t="shared" si="3"/>
        <v>2030</v>
      </c>
      <c r="R3" s="61" t="str">
        <f t="shared" si="3"/>
        <v>2031</v>
      </c>
      <c r="S3" s="61" t="str">
        <f t="shared" si="3"/>
        <v>2032</v>
      </c>
      <c r="T3" s="61" t="str">
        <f t="shared" si="3"/>
        <v>2033</v>
      </c>
      <c r="U3" s="61" t="str">
        <f t="shared" si="3"/>
        <v>2034</v>
      </c>
      <c r="V3" s="61" t="str">
        <f t="shared" si="3"/>
        <v>2035</v>
      </c>
      <c r="W3" s="61" t="str">
        <f t="shared" si="3"/>
        <v>2036</v>
      </c>
      <c r="X3" s="61" t="str">
        <f t="shared" si="3"/>
        <v>2037</v>
      </c>
      <c r="Y3" s="61" t="str">
        <f t="shared" si="3"/>
        <v>2038</v>
      </c>
      <c r="Z3" s="61" t="str">
        <f t="shared" si="3"/>
        <v>2039</v>
      </c>
      <c r="AA3" s="61" t="str">
        <f t="shared" si="3"/>
        <v>2040</v>
      </c>
      <c r="AB3" s="61" t="str">
        <f t="shared" si="3"/>
        <v>2041</v>
      </c>
      <c r="AC3" s="61" t="str">
        <f t="shared" si="3"/>
        <v>2042</v>
      </c>
      <c r="AD3" s="61" t="str">
        <f t="shared" si="3"/>
        <v>2043</v>
      </c>
      <c r="AE3" s="61" t="str">
        <f t="shared" si="3"/>
        <v>2044</v>
      </c>
      <c r="AF3" s="61" t="str">
        <f t="shared" si="3"/>
        <v>2045</v>
      </c>
      <c r="AG3" s="61" t="str">
        <f t="shared" si="3"/>
        <v>2046</v>
      </c>
      <c r="AH3" s="61" t="str">
        <f t="shared" si="3"/>
        <v>2047</v>
      </c>
      <c r="AI3" s="61" t="str">
        <f t="shared" si="3"/>
        <v>2048</v>
      </c>
      <c r="AJ3" s="61" t="str">
        <f t="shared" si="3"/>
        <v>2049</v>
      </c>
      <c r="AK3" s="61" t="str">
        <f t="shared" si="3"/>
        <v>2050</v>
      </c>
      <c r="AL3" s="61" t="str">
        <f t="shared" ref="AL3:BB3" si="4">RIGHT(AL2,4)</f>
        <v>2051</v>
      </c>
      <c r="AM3" s="61" t="str">
        <f t="shared" si="4"/>
        <v>2052</v>
      </c>
      <c r="AN3" s="61" t="str">
        <f t="shared" si="4"/>
        <v>2053</v>
      </c>
      <c r="AO3" s="61" t="str">
        <f t="shared" si="4"/>
        <v>2054</v>
      </c>
      <c r="AP3" s="61" t="str">
        <f t="shared" si="4"/>
        <v>2055</v>
      </c>
      <c r="AQ3" s="61" t="str">
        <f t="shared" si="4"/>
        <v>2056</v>
      </c>
      <c r="AR3" s="61" t="str">
        <f t="shared" si="4"/>
        <v>2057</v>
      </c>
      <c r="AS3" s="61" t="str">
        <f t="shared" si="4"/>
        <v>2058</v>
      </c>
      <c r="AT3" s="61" t="str">
        <f t="shared" si="4"/>
        <v>2059</v>
      </c>
      <c r="AU3" s="61" t="str">
        <f t="shared" si="4"/>
        <v>2060</v>
      </c>
      <c r="AV3" s="61" t="str">
        <f t="shared" si="4"/>
        <v>2061</v>
      </c>
      <c r="AW3" s="61" t="str">
        <f t="shared" si="4"/>
        <v>2062</v>
      </c>
      <c r="AX3" s="61" t="str">
        <f t="shared" si="4"/>
        <v>2063</v>
      </c>
      <c r="AY3" s="61" t="str">
        <f t="shared" si="4"/>
        <v>2064</v>
      </c>
      <c r="AZ3" s="61" t="str">
        <f t="shared" si="4"/>
        <v>2065</v>
      </c>
      <c r="BA3" s="61" t="str">
        <f t="shared" si="4"/>
        <v>2066</v>
      </c>
      <c r="BB3" s="61" t="str">
        <f t="shared" si="4"/>
        <v>2067</v>
      </c>
      <c r="BC3" s="61" t="str">
        <f t="shared" ref="BC3:BE3" si="5">RIGHT(BC2,4)</f>
        <v>2068</v>
      </c>
      <c r="BD3" s="61" t="str">
        <f t="shared" si="5"/>
        <v>2069</v>
      </c>
      <c r="BE3" s="61" t="str">
        <f t="shared" si="5"/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2105</v>
      </c>
      <c r="B2">
        <v>465.3862681</v>
      </c>
      <c r="C2">
        <v>466.66618349999999</v>
      </c>
      <c r="D2">
        <v>468.32774110000003</v>
      </c>
      <c r="E2">
        <v>470.6042271</v>
      </c>
      <c r="F2">
        <v>473.59765900000002</v>
      </c>
      <c r="G2">
        <v>477.27636209999997</v>
      </c>
      <c r="H2">
        <v>481.29821090000002</v>
      </c>
      <c r="I2">
        <v>485.69533769999998</v>
      </c>
      <c r="J2">
        <v>490.40438289999997</v>
      </c>
      <c r="K2">
        <v>495.36096809999998</v>
      </c>
      <c r="L2">
        <v>500.45154639999998</v>
      </c>
      <c r="M2">
        <v>506.09890519999999</v>
      </c>
      <c r="N2">
        <v>511.95865800000001</v>
      </c>
      <c r="O2">
        <v>517.97106710000003</v>
      </c>
      <c r="P2">
        <v>524.10714180000002</v>
      </c>
      <c r="Q2">
        <v>530.34546169999999</v>
      </c>
      <c r="R2">
        <v>536.65356350000002</v>
      </c>
      <c r="S2">
        <v>543.02604289999999</v>
      </c>
      <c r="T2">
        <v>549.45450389999996</v>
      </c>
      <c r="U2">
        <v>555.93325700000003</v>
      </c>
      <c r="V2">
        <v>562.15429200000005</v>
      </c>
      <c r="W2">
        <v>568.59234949999995</v>
      </c>
      <c r="X2">
        <v>575.12481890000004</v>
      </c>
      <c r="Y2">
        <v>581.73186339999995</v>
      </c>
      <c r="Z2">
        <v>588.41038619999995</v>
      </c>
      <c r="AA2">
        <v>594.28900569999996</v>
      </c>
      <c r="AB2">
        <v>600.32214850000003</v>
      </c>
      <c r="AC2">
        <v>606.38154340000006</v>
      </c>
      <c r="AD2">
        <v>612.46743690000005</v>
      </c>
      <c r="AE2">
        <v>618.59558779999998</v>
      </c>
      <c r="AF2">
        <v>624.78202999999996</v>
      </c>
      <c r="AG2">
        <v>631.04443849999996</v>
      </c>
      <c r="AH2">
        <v>637.38996499999996</v>
      </c>
      <c r="AI2">
        <v>643.82525580000004</v>
      </c>
      <c r="AJ2">
        <v>650.35495800000001</v>
      </c>
      <c r="AK2">
        <v>656.98204529999998</v>
      </c>
      <c r="AL2">
        <v>663.54488219999996</v>
      </c>
      <c r="AM2">
        <v>670.13436109999998</v>
      </c>
      <c r="AN2">
        <v>676.7773072</v>
      </c>
      <c r="AO2">
        <v>683.4868093</v>
      </c>
      <c r="AP2">
        <v>690.27157409999995</v>
      </c>
      <c r="AQ2">
        <v>697.14545310000005</v>
      </c>
      <c r="AR2">
        <v>704.10966329999997</v>
      </c>
      <c r="AS2">
        <v>711.16718089999995</v>
      </c>
      <c r="AT2">
        <v>718.32004540000003</v>
      </c>
      <c r="AU2">
        <v>725.56940799999995</v>
      </c>
      <c r="AV2">
        <v>732.9604018</v>
      </c>
      <c r="AW2">
        <v>740.46963029999995</v>
      </c>
      <c r="AX2">
        <v>748.0918987</v>
      </c>
      <c r="AY2">
        <v>755.82399439999995</v>
      </c>
      <c r="AZ2">
        <v>763.66329559999997</v>
      </c>
      <c r="BA2">
        <v>888.74598319999996</v>
      </c>
      <c r="BB2">
        <v>901.54208359999996</v>
      </c>
      <c r="BC2">
        <v>914.53852740000002</v>
      </c>
      <c r="BD2">
        <v>927.73983180000005</v>
      </c>
      <c r="BE2">
        <v>941.15100500000005</v>
      </c>
    </row>
    <row r="3" spans="1:57" x14ac:dyDescent="0.35">
      <c r="A3" t="s">
        <v>2106</v>
      </c>
      <c r="B3">
        <v>129.1535753</v>
      </c>
      <c r="C3">
        <v>128.8819599</v>
      </c>
      <c r="D3">
        <v>128.1982653</v>
      </c>
      <c r="E3">
        <v>127.556085</v>
      </c>
      <c r="F3">
        <v>127.0863863</v>
      </c>
      <c r="G3">
        <v>126.80308239999999</v>
      </c>
      <c r="H3">
        <v>126.6506428</v>
      </c>
      <c r="I3">
        <v>126.6064629</v>
      </c>
      <c r="J3">
        <v>126.64329789999999</v>
      </c>
      <c r="K3">
        <v>126.74018959999999</v>
      </c>
      <c r="L3">
        <v>126.92781650000001</v>
      </c>
      <c r="M3">
        <v>127.12807599999999</v>
      </c>
      <c r="N3">
        <v>127.3492541</v>
      </c>
      <c r="O3">
        <v>127.59397730000001</v>
      </c>
      <c r="P3">
        <v>127.8603828</v>
      </c>
      <c r="Q3">
        <v>128.14606699999999</v>
      </c>
      <c r="R3">
        <v>128.44822529999999</v>
      </c>
      <c r="S3">
        <v>128.76411100000001</v>
      </c>
      <c r="T3">
        <v>129.09113529999999</v>
      </c>
      <c r="U3">
        <v>129.42690680000001</v>
      </c>
      <c r="V3">
        <v>129.7362751</v>
      </c>
      <c r="W3">
        <v>130.06490629999999</v>
      </c>
      <c r="X3">
        <v>130.40370709999999</v>
      </c>
      <c r="Y3">
        <v>130.74794979999999</v>
      </c>
      <c r="Z3">
        <v>131.09507379999999</v>
      </c>
      <c r="AA3">
        <v>131.3530939</v>
      </c>
      <c r="AB3">
        <v>131.6088925</v>
      </c>
      <c r="AC3">
        <v>131.86021479999999</v>
      </c>
      <c r="AD3">
        <v>132.10657320000001</v>
      </c>
      <c r="AE3">
        <v>132.34843989999999</v>
      </c>
      <c r="AF3">
        <v>132.58672920000001</v>
      </c>
      <c r="AG3">
        <v>132.8224629</v>
      </c>
      <c r="AH3">
        <v>133.05613840000001</v>
      </c>
      <c r="AI3">
        <v>133.2885703</v>
      </c>
      <c r="AJ3">
        <v>133.52065010000001</v>
      </c>
      <c r="AK3">
        <v>133.7532526</v>
      </c>
      <c r="AL3">
        <v>133.96807889999999</v>
      </c>
      <c r="AM3">
        <v>134.17467120000001</v>
      </c>
      <c r="AN3">
        <v>134.37808329999999</v>
      </c>
      <c r="AO3">
        <v>134.58122589999999</v>
      </c>
      <c r="AP3">
        <v>134.78600789999999</v>
      </c>
      <c r="AQ3">
        <v>134.99392639999999</v>
      </c>
      <c r="AR3">
        <v>135.2062272</v>
      </c>
      <c r="AS3">
        <v>135.42396500000001</v>
      </c>
      <c r="AT3">
        <v>135.64804419999999</v>
      </c>
      <c r="AU3">
        <v>135.87925129999999</v>
      </c>
      <c r="AV3">
        <v>136.12009449999999</v>
      </c>
      <c r="AW3">
        <v>136.37078310000001</v>
      </c>
      <c r="AX3">
        <v>136.6317257</v>
      </c>
      <c r="AY3">
        <v>136.90336360000001</v>
      </c>
      <c r="AZ3">
        <v>137.1861384</v>
      </c>
      <c r="BA3">
        <v>134.21728340000001</v>
      </c>
      <c r="BB3">
        <v>134.561014</v>
      </c>
      <c r="BC3">
        <v>134.9140965</v>
      </c>
      <c r="BD3">
        <v>135.2767407</v>
      </c>
      <c r="BE3">
        <v>135.6495118</v>
      </c>
    </row>
    <row r="4" spans="1:57" x14ac:dyDescent="0.35">
      <c r="A4" t="s">
        <v>3089</v>
      </c>
      <c r="B4">
        <v>346.90506790000001</v>
      </c>
      <c r="C4">
        <v>347.61013479999997</v>
      </c>
      <c r="D4">
        <v>348.39267510000002</v>
      </c>
      <c r="E4">
        <v>349.55182779999996</v>
      </c>
      <c r="F4">
        <v>351.22158880000001</v>
      </c>
      <c r="G4">
        <v>353.40351989999999</v>
      </c>
      <c r="H4">
        <v>355.86617089999999</v>
      </c>
      <c r="I4">
        <v>358.6202078</v>
      </c>
      <c r="J4">
        <v>361.61507410000002</v>
      </c>
      <c r="K4">
        <v>364.79936329999998</v>
      </c>
      <c r="L4">
        <v>368.08913580000001</v>
      </c>
      <c r="M4">
        <v>371.76591789999998</v>
      </c>
      <c r="N4">
        <v>375.60444619999998</v>
      </c>
      <c r="O4">
        <v>379.55724720000001</v>
      </c>
      <c r="P4">
        <v>383.60209520000001</v>
      </c>
      <c r="Q4">
        <v>387.72218239999995</v>
      </c>
      <c r="R4">
        <v>391.89498689999999</v>
      </c>
      <c r="S4">
        <v>396.11346880000002</v>
      </c>
      <c r="T4">
        <v>400.37012449999997</v>
      </c>
      <c r="U4">
        <v>404.65944460000003</v>
      </c>
      <c r="V4">
        <v>408.77095359999998</v>
      </c>
      <c r="W4">
        <v>413.02167059999999</v>
      </c>
      <c r="X4">
        <v>417.33485450000001</v>
      </c>
      <c r="Y4">
        <v>421.69399480000004</v>
      </c>
      <c r="Z4">
        <v>426.09606599999995</v>
      </c>
      <c r="AA4">
        <v>429.95032349999997</v>
      </c>
      <c r="AB4">
        <v>433.89077439999994</v>
      </c>
      <c r="AC4">
        <v>437.84596790000001</v>
      </c>
      <c r="AD4">
        <v>441.81299110000003</v>
      </c>
      <c r="AE4">
        <v>445.80158449999999</v>
      </c>
      <c r="AF4">
        <v>449.82256589999997</v>
      </c>
      <c r="AG4">
        <v>453.88780660000003</v>
      </c>
      <c r="AH4">
        <v>458.00298680000003</v>
      </c>
      <c r="AI4">
        <v>462.1733691</v>
      </c>
      <c r="AJ4">
        <v>466.40299379999999</v>
      </c>
      <c r="AK4">
        <v>470.69472020000001</v>
      </c>
      <c r="AL4">
        <v>474.93576680000001</v>
      </c>
      <c r="AM4">
        <v>479.18834879999997</v>
      </c>
      <c r="AN4">
        <v>483.47290250000003</v>
      </c>
      <c r="AO4">
        <v>487.79935380000001</v>
      </c>
      <c r="AP4">
        <v>492.1740446</v>
      </c>
      <c r="AQ4">
        <v>496.60573750000003</v>
      </c>
      <c r="AR4">
        <v>501.0958354</v>
      </c>
      <c r="AS4">
        <v>505.64640109999999</v>
      </c>
      <c r="AT4">
        <v>510.25897680000003</v>
      </c>
      <c r="AU4">
        <v>514.93451470000002</v>
      </c>
      <c r="AV4">
        <v>519.70092799999998</v>
      </c>
      <c r="AW4">
        <v>524.54471380000007</v>
      </c>
      <c r="AX4">
        <v>529.46241320000001</v>
      </c>
      <c r="AY4">
        <v>534.45235509999998</v>
      </c>
      <c r="AZ4">
        <v>539.51322349999998</v>
      </c>
      <c r="BA4">
        <v>621.0436535</v>
      </c>
      <c r="BB4">
        <v>629.37653339999997</v>
      </c>
      <c r="BC4">
        <v>637.83682409999994</v>
      </c>
      <c r="BD4">
        <v>646.42774839999993</v>
      </c>
      <c r="BE4">
        <v>655.15295290000006</v>
      </c>
    </row>
    <row r="5" spans="1:57" x14ac:dyDescent="0.35">
      <c r="A5" t="s">
        <v>2107</v>
      </c>
      <c r="B5">
        <v>217.75149260000001</v>
      </c>
      <c r="C5">
        <v>218.7281749</v>
      </c>
      <c r="D5">
        <v>220.19440979999999</v>
      </c>
      <c r="E5">
        <v>221.99574279999999</v>
      </c>
      <c r="F5">
        <v>224.13520249999999</v>
      </c>
      <c r="G5">
        <v>226.6004375</v>
      </c>
      <c r="H5">
        <v>229.2155281</v>
      </c>
      <c r="I5">
        <v>232.01374490000001</v>
      </c>
      <c r="J5">
        <v>234.97177619999999</v>
      </c>
      <c r="K5">
        <v>238.0591737</v>
      </c>
      <c r="L5">
        <v>241.1613193</v>
      </c>
      <c r="M5">
        <v>244.63784190000001</v>
      </c>
      <c r="N5">
        <v>248.25519209999999</v>
      </c>
      <c r="O5">
        <v>251.9632699</v>
      </c>
      <c r="P5">
        <v>255.74171240000001</v>
      </c>
      <c r="Q5">
        <v>259.57611539999999</v>
      </c>
      <c r="R5">
        <v>263.4467616</v>
      </c>
      <c r="S5">
        <v>267.34935780000001</v>
      </c>
      <c r="T5">
        <v>271.27898920000001</v>
      </c>
      <c r="U5">
        <v>275.23253779999999</v>
      </c>
      <c r="V5">
        <v>279.03467849999998</v>
      </c>
      <c r="W5">
        <v>282.95676429999997</v>
      </c>
      <c r="X5">
        <v>286.93114739999999</v>
      </c>
      <c r="Y5">
        <v>290.94604500000003</v>
      </c>
      <c r="Z5">
        <v>295.00099219999998</v>
      </c>
      <c r="AA5">
        <v>298.59722959999999</v>
      </c>
      <c r="AB5">
        <v>302.28188189999997</v>
      </c>
      <c r="AC5">
        <v>305.98575310000001</v>
      </c>
      <c r="AD5">
        <v>309.70641790000002</v>
      </c>
      <c r="AE5">
        <v>313.45314459999997</v>
      </c>
      <c r="AF5">
        <v>317.23583669999999</v>
      </c>
      <c r="AG5">
        <v>321.06534370000003</v>
      </c>
      <c r="AH5">
        <v>324.94684840000002</v>
      </c>
      <c r="AI5">
        <v>328.8847988</v>
      </c>
      <c r="AJ5">
        <v>332.88234369999998</v>
      </c>
      <c r="AK5">
        <v>336.94146760000001</v>
      </c>
      <c r="AL5">
        <v>340.96768789999999</v>
      </c>
      <c r="AM5">
        <v>345.01367759999999</v>
      </c>
      <c r="AN5">
        <v>349.09481920000002</v>
      </c>
      <c r="AO5">
        <v>353.21812790000001</v>
      </c>
      <c r="AP5">
        <v>357.38803669999999</v>
      </c>
      <c r="AQ5">
        <v>361.61181110000001</v>
      </c>
      <c r="AR5">
        <v>365.8896082</v>
      </c>
      <c r="AS5">
        <v>370.22243609999998</v>
      </c>
      <c r="AT5">
        <v>374.61093260000001</v>
      </c>
      <c r="AU5">
        <v>379.0552634</v>
      </c>
      <c r="AV5">
        <v>383.58083349999998</v>
      </c>
      <c r="AW5">
        <v>388.17393070000003</v>
      </c>
      <c r="AX5">
        <v>392.83068750000001</v>
      </c>
      <c r="AY5">
        <v>397.5489915</v>
      </c>
      <c r="AZ5">
        <v>402.32708509999998</v>
      </c>
      <c r="BA5">
        <v>486.82637010000002</v>
      </c>
      <c r="BB5">
        <v>494.81551940000003</v>
      </c>
      <c r="BC5">
        <v>502.92272759999997</v>
      </c>
      <c r="BD5">
        <v>511.15100769999998</v>
      </c>
      <c r="BE5">
        <v>519.50344110000003</v>
      </c>
    </row>
    <row r="6" spans="1:57" x14ac:dyDescent="0.35">
      <c r="A6" t="s">
        <v>2108</v>
      </c>
      <c r="B6">
        <v>27.80152296</v>
      </c>
      <c r="C6">
        <v>28.09281537</v>
      </c>
      <c r="D6">
        <v>28.44635607</v>
      </c>
      <c r="E6">
        <v>28.83283342</v>
      </c>
      <c r="F6">
        <v>29.244294180000001</v>
      </c>
      <c r="G6">
        <v>29.676316929999999</v>
      </c>
      <c r="H6">
        <v>30.105114929999999</v>
      </c>
      <c r="I6">
        <v>30.542492190000001</v>
      </c>
      <c r="J6">
        <v>30.98919201</v>
      </c>
      <c r="K6">
        <v>31.44462819</v>
      </c>
      <c r="L6">
        <v>31.926634409999998</v>
      </c>
      <c r="M6">
        <v>32.412486459999997</v>
      </c>
      <c r="N6">
        <v>32.907851219999998</v>
      </c>
      <c r="O6">
        <v>33.412008149999998</v>
      </c>
      <c r="P6">
        <v>33.92425635</v>
      </c>
      <c r="Q6">
        <v>34.444239179999997</v>
      </c>
      <c r="R6">
        <v>34.971023240000001</v>
      </c>
      <c r="S6">
        <v>35.505092640000001</v>
      </c>
      <c r="T6">
        <v>36.04667268</v>
      </c>
      <c r="U6">
        <v>36.595974589999997</v>
      </c>
      <c r="V6">
        <v>37.127110080000001</v>
      </c>
      <c r="W6">
        <v>37.684941889999997</v>
      </c>
      <c r="X6">
        <v>38.254580130000001</v>
      </c>
      <c r="Y6">
        <v>38.83407863</v>
      </c>
      <c r="Z6">
        <v>39.423269849999997</v>
      </c>
      <c r="AA6">
        <v>39.946788959999999</v>
      </c>
      <c r="AB6">
        <v>40.498168440000001</v>
      </c>
      <c r="AC6">
        <v>41.05840851</v>
      </c>
      <c r="AD6">
        <v>41.625651689999998</v>
      </c>
      <c r="AE6">
        <v>42.200240950000001</v>
      </c>
      <c r="AF6">
        <v>42.782697110000001</v>
      </c>
      <c r="AG6">
        <v>43.37366823</v>
      </c>
      <c r="AH6">
        <v>43.973281659999998</v>
      </c>
      <c r="AI6">
        <v>44.581638959999999</v>
      </c>
      <c r="AJ6">
        <v>45.198764670000003</v>
      </c>
      <c r="AK6">
        <v>45.824624210000003</v>
      </c>
      <c r="AL6">
        <v>46.443163769999998</v>
      </c>
      <c r="AM6">
        <v>47.065689570000004</v>
      </c>
      <c r="AN6">
        <v>47.694042860000003</v>
      </c>
      <c r="AO6">
        <v>48.328751410000002</v>
      </c>
      <c r="AP6">
        <v>48.970124249999998</v>
      </c>
      <c r="AQ6">
        <v>49.618793740000001</v>
      </c>
      <c r="AR6">
        <v>50.274738409999998</v>
      </c>
      <c r="AS6">
        <v>50.938054280000003</v>
      </c>
      <c r="AT6">
        <v>51.608826790000002</v>
      </c>
      <c r="AU6">
        <v>52.28711749</v>
      </c>
      <c r="AV6">
        <v>52.976016880000003</v>
      </c>
      <c r="AW6">
        <v>53.673622090000002</v>
      </c>
      <c r="AX6">
        <v>54.379558359999997</v>
      </c>
      <c r="AY6">
        <v>55.093705229999998</v>
      </c>
      <c r="AZ6">
        <v>55.816014180000003</v>
      </c>
      <c r="BA6">
        <v>65.026600349999995</v>
      </c>
      <c r="BB6">
        <v>66.16253682</v>
      </c>
      <c r="BC6">
        <v>67.315856839999995</v>
      </c>
      <c r="BD6">
        <v>68.486723019999999</v>
      </c>
      <c r="BE6">
        <v>69.675314290000003</v>
      </c>
    </row>
    <row r="7" spans="1:57" x14ac:dyDescent="0.35">
      <c r="A7" t="s">
        <v>2109</v>
      </c>
      <c r="B7">
        <v>90.679677220000002</v>
      </c>
      <c r="C7">
        <v>90.963233239999994</v>
      </c>
      <c r="D7">
        <v>91.488709869999994</v>
      </c>
      <c r="E7">
        <v>92.219565919999994</v>
      </c>
      <c r="F7">
        <v>93.131776049999999</v>
      </c>
      <c r="G7">
        <v>94.196525179999995</v>
      </c>
      <c r="H7">
        <v>95.326925020000004</v>
      </c>
      <c r="I7">
        <v>96.532637739999998</v>
      </c>
      <c r="J7">
        <v>97.800116700000004</v>
      </c>
      <c r="K7">
        <v>99.116976649999998</v>
      </c>
      <c r="L7">
        <v>100.4357761</v>
      </c>
      <c r="M7">
        <v>101.92050089999999</v>
      </c>
      <c r="N7">
        <v>103.4463605</v>
      </c>
      <c r="O7">
        <v>105.0018118</v>
      </c>
      <c r="P7">
        <v>106.5807902</v>
      </c>
      <c r="Q7">
        <v>108.17904009999999</v>
      </c>
      <c r="R7">
        <v>109.78755339999999</v>
      </c>
      <c r="S7">
        <v>111.40748139999999</v>
      </c>
      <c r="T7">
        <v>113.0377067</v>
      </c>
      <c r="U7">
        <v>114.6778379</v>
      </c>
      <c r="V7">
        <v>116.2562283</v>
      </c>
      <c r="W7">
        <v>117.8857371</v>
      </c>
      <c r="X7">
        <v>119.5353842</v>
      </c>
      <c r="Y7">
        <v>121.2037899</v>
      </c>
      <c r="Z7">
        <v>122.8910504</v>
      </c>
      <c r="AA7">
        <v>124.39189330000001</v>
      </c>
      <c r="AB7">
        <v>125.9332057</v>
      </c>
      <c r="AC7">
        <v>127.47716699999999</v>
      </c>
      <c r="AD7">
        <v>129.0287941</v>
      </c>
      <c r="AE7">
        <v>130.5937624</v>
      </c>
      <c r="AF7">
        <v>132.17676700000001</v>
      </c>
      <c r="AG7">
        <v>133.78296359999999</v>
      </c>
      <c r="AH7">
        <v>135.41369649999999</v>
      </c>
      <c r="AI7">
        <v>137.0702478</v>
      </c>
      <c r="AJ7">
        <v>138.75319949999999</v>
      </c>
      <c r="AK7">
        <v>140.46270089999999</v>
      </c>
      <c r="AL7">
        <v>142.1659516</v>
      </c>
      <c r="AM7">
        <v>143.88032269999999</v>
      </c>
      <c r="AN7">
        <v>145.61036189999999</v>
      </c>
      <c r="AO7">
        <v>147.35870410000001</v>
      </c>
      <c r="AP7">
        <v>149.12740529999999</v>
      </c>
      <c r="AQ7">
        <v>150.9209219</v>
      </c>
      <c r="AR7">
        <v>152.73908940000001</v>
      </c>
      <c r="AS7">
        <v>154.58272550000001</v>
      </c>
      <c r="AT7">
        <v>156.4522418</v>
      </c>
      <c r="AU7">
        <v>158.3477757</v>
      </c>
      <c r="AV7">
        <v>160.2834569</v>
      </c>
      <c r="AW7">
        <v>162.25129440000001</v>
      </c>
      <c r="AX7">
        <v>164.2499272</v>
      </c>
      <c r="AY7">
        <v>166.27793399999999</v>
      </c>
      <c r="AZ7">
        <v>168.334058</v>
      </c>
      <c r="BA7">
        <v>202.67572939999999</v>
      </c>
      <c r="BB7">
        <v>206.00301329999999</v>
      </c>
      <c r="BC7">
        <v>209.38584650000001</v>
      </c>
      <c r="BD7">
        <v>212.82536039999999</v>
      </c>
      <c r="BE7">
        <v>216.3227378</v>
      </c>
    </row>
    <row r="8" spans="1:57" x14ac:dyDescent="0.35">
      <c r="A8" t="s">
        <v>3319</v>
      </c>
      <c r="B8">
        <v>336.2326928</v>
      </c>
      <c r="C8">
        <v>337.7842235</v>
      </c>
      <c r="D8">
        <v>340.12947580000002</v>
      </c>
      <c r="E8">
        <v>343.04814210000001</v>
      </c>
      <c r="F8">
        <v>346.51127270000001</v>
      </c>
      <c r="G8">
        <v>350.47327960000001</v>
      </c>
      <c r="H8">
        <v>354.6475681</v>
      </c>
      <c r="I8">
        <v>359.08887479999999</v>
      </c>
      <c r="J8">
        <v>363.76108499999998</v>
      </c>
      <c r="K8">
        <v>368.62077859999999</v>
      </c>
      <c r="L8">
        <v>373.52372989999998</v>
      </c>
      <c r="M8">
        <v>378.97082920000003</v>
      </c>
      <c r="N8">
        <v>384.6094038</v>
      </c>
      <c r="O8">
        <v>390.37708980000002</v>
      </c>
      <c r="P8">
        <v>396.24675889999997</v>
      </c>
      <c r="Q8">
        <v>402.19939470000003</v>
      </c>
      <c r="R8">
        <v>408.20533820000003</v>
      </c>
      <c r="S8">
        <v>414.26193189999998</v>
      </c>
      <c r="T8">
        <v>420.3633686</v>
      </c>
      <c r="U8">
        <v>426.50635019999999</v>
      </c>
      <c r="V8">
        <v>432.41801679999998</v>
      </c>
      <c r="W8">
        <v>438.52744319999999</v>
      </c>
      <c r="X8">
        <v>444.72111180000002</v>
      </c>
      <c r="Y8">
        <v>450.98391359999999</v>
      </c>
      <c r="Z8">
        <v>457.31531239999998</v>
      </c>
      <c r="AA8">
        <v>462.93591179999999</v>
      </c>
      <c r="AB8">
        <v>468.71325610000002</v>
      </c>
      <c r="AC8">
        <v>474.5213286</v>
      </c>
      <c r="AD8">
        <v>480.36086369999998</v>
      </c>
      <c r="AE8">
        <v>486.24714799999998</v>
      </c>
      <c r="AF8">
        <v>492.19530090000001</v>
      </c>
      <c r="AG8">
        <v>498.22197560000001</v>
      </c>
      <c r="AH8">
        <v>504.33382660000001</v>
      </c>
      <c r="AI8">
        <v>510.53668549999998</v>
      </c>
      <c r="AJ8">
        <v>516.8343079</v>
      </c>
      <c r="AK8">
        <v>523.22879269999999</v>
      </c>
      <c r="AL8">
        <v>529.57680330000005</v>
      </c>
      <c r="AM8">
        <v>535.95968989999994</v>
      </c>
      <c r="AN8">
        <v>542.39922390000004</v>
      </c>
      <c r="AO8">
        <v>548.90558339999995</v>
      </c>
      <c r="AP8">
        <v>555.48556619999999</v>
      </c>
      <c r="AQ8">
        <v>562.15152669999998</v>
      </c>
      <c r="AR8">
        <v>568.90343610000002</v>
      </c>
      <c r="AS8">
        <v>575.7432159</v>
      </c>
      <c r="AT8">
        <v>582.67200119999995</v>
      </c>
      <c r="AU8">
        <v>589.69015660000002</v>
      </c>
      <c r="AV8">
        <v>596.84030729999995</v>
      </c>
      <c r="AW8">
        <v>604.09884720000002</v>
      </c>
      <c r="AX8">
        <v>611.46017300000005</v>
      </c>
      <c r="AY8">
        <v>618.92063080000003</v>
      </c>
      <c r="AZ8">
        <v>626.47715719999997</v>
      </c>
      <c r="BA8">
        <v>754.52869980000003</v>
      </c>
      <c r="BB8">
        <v>766.98106959999996</v>
      </c>
      <c r="BC8">
        <v>779.62443089999999</v>
      </c>
      <c r="BD8">
        <v>792.46309110000004</v>
      </c>
      <c r="BE8">
        <v>805.50149320000003</v>
      </c>
    </row>
    <row r="9" spans="1:57" x14ac:dyDescent="0.35">
      <c r="A9" t="s">
        <v>3320</v>
      </c>
      <c r="B9">
        <v>125.0303052</v>
      </c>
      <c r="C9">
        <v>125.6853857</v>
      </c>
      <c r="D9">
        <v>126.6790226</v>
      </c>
      <c r="E9">
        <v>127.85476130000001</v>
      </c>
      <c r="F9">
        <v>129.18635850000001</v>
      </c>
      <c r="G9">
        <v>130.65646459999999</v>
      </c>
      <c r="H9">
        <v>132.16310530000001</v>
      </c>
      <c r="I9">
        <v>133.7328191</v>
      </c>
      <c r="J9">
        <v>135.35932399999999</v>
      </c>
      <c r="K9">
        <v>137.03151009999999</v>
      </c>
      <c r="L9">
        <v>138.6586298</v>
      </c>
      <c r="M9">
        <v>140.53426959999999</v>
      </c>
      <c r="N9">
        <v>142.4758477</v>
      </c>
      <c r="O9">
        <v>144.4496609</v>
      </c>
      <c r="P9">
        <v>146.4468306</v>
      </c>
      <c r="Q9">
        <v>148.46353540000001</v>
      </c>
      <c r="R9">
        <v>150.4917126</v>
      </c>
      <c r="S9">
        <v>152.5339998</v>
      </c>
      <c r="T9">
        <v>154.5910552</v>
      </c>
      <c r="U9">
        <v>156.66369549999999</v>
      </c>
      <c r="V9">
        <v>158.6544237</v>
      </c>
      <c r="W9">
        <v>160.7223592</v>
      </c>
      <c r="X9">
        <v>162.8277037</v>
      </c>
      <c r="Y9">
        <v>164.96311059999999</v>
      </c>
      <c r="Z9">
        <v>167.1280936</v>
      </c>
      <c r="AA9">
        <v>169.04070540000001</v>
      </c>
      <c r="AB9">
        <v>171.021399</v>
      </c>
      <c r="AC9">
        <v>173.02832889999999</v>
      </c>
      <c r="AD9">
        <v>175.05767760000001</v>
      </c>
      <c r="AE9">
        <v>177.11255449999999</v>
      </c>
      <c r="AF9">
        <v>179.19673409999999</v>
      </c>
      <c r="AG9">
        <v>181.31513330000001</v>
      </c>
      <c r="AH9">
        <v>183.46880160000001</v>
      </c>
      <c r="AI9">
        <v>185.65881419999999</v>
      </c>
      <c r="AJ9">
        <v>187.88571279999999</v>
      </c>
      <c r="AK9">
        <v>190.149552</v>
      </c>
      <c r="AL9">
        <v>192.40013769999999</v>
      </c>
      <c r="AM9">
        <v>194.66483930000001</v>
      </c>
      <c r="AN9">
        <v>196.95174489999999</v>
      </c>
      <c r="AO9">
        <v>199.2641663</v>
      </c>
      <c r="AP9">
        <v>201.60394690000001</v>
      </c>
      <c r="AQ9">
        <v>203.9753097</v>
      </c>
      <c r="AR9">
        <v>206.37722400000001</v>
      </c>
      <c r="AS9">
        <v>208.80977849999999</v>
      </c>
      <c r="AT9">
        <v>211.27305089999999</v>
      </c>
      <c r="AU9">
        <v>213.7669616</v>
      </c>
      <c r="AV9">
        <v>216.30824939999999</v>
      </c>
      <c r="AW9">
        <v>218.88645070000001</v>
      </c>
      <c r="AX9">
        <v>221.49876710000001</v>
      </c>
      <c r="AY9">
        <v>224.14390560000001</v>
      </c>
      <c r="AZ9">
        <v>226.8209804</v>
      </c>
      <c r="BA9">
        <v>271.14099329999999</v>
      </c>
      <c r="BB9">
        <v>275.62388870000001</v>
      </c>
      <c r="BC9">
        <v>280.18190349999998</v>
      </c>
      <c r="BD9">
        <v>284.81612150000001</v>
      </c>
      <c r="BE9">
        <v>289.52771100000001</v>
      </c>
    </row>
    <row r="10" spans="1:57" x14ac:dyDescent="0.35">
      <c r="A10" t="s">
        <v>3321</v>
      </c>
      <c r="B10">
        <v>211.20238760000001</v>
      </c>
      <c r="C10">
        <v>212.09883790000001</v>
      </c>
      <c r="D10">
        <v>213.4504531</v>
      </c>
      <c r="E10">
        <v>215.1933808</v>
      </c>
      <c r="F10">
        <v>217.32491419999999</v>
      </c>
      <c r="G10">
        <v>219.81681510000001</v>
      </c>
      <c r="H10">
        <v>222.48446269999999</v>
      </c>
      <c r="I10">
        <v>225.35605570000001</v>
      </c>
      <c r="J10">
        <v>228.4017609</v>
      </c>
      <c r="K10">
        <v>231.5892685</v>
      </c>
      <c r="L10">
        <v>234.86510010000001</v>
      </c>
      <c r="M10">
        <v>238.4365597</v>
      </c>
      <c r="N10">
        <v>242.13355609999999</v>
      </c>
      <c r="O10">
        <v>245.9274289</v>
      </c>
      <c r="P10">
        <v>249.7999283</v>
      </c>
      <c r="Q10">
        <v>253.73585929999999</v>
      </c>
      <c r="R10">
        <v>257.71362570000002</v>
      </c>
      <c r="S10">
        <v>261.72793209999998</v>
      </c>
      <c r="T10">
        <v>265.77231339999997</v>
      </c>
      <c r="U10">
        <v>269.84265470000003</v>
      </c>
      <c r="V10">
        <v>273.7635932</v>
      </c>
      <c r="W10">
        <v>277.80508409999999</v>
      </c>
      <c r="X10">
        <v>281.89340809999999</v>
      </c>
      <c r="Y10">
        <v>286.02080289999998</v>
      </c>
      <c r="Z10">
        <v>290.1872189</v>
      </c>
      <c r="AA10">
        <v>293.89520640000001</v>
      </c>
      <c r="AB10">
        <v>297.69185709999999</v>
      </c>
      <c r="AC10">
        <v>301.49299969999998</v>
      </c>
      <c r="AD10">
        <v>305.3031861</v>
      </c>
      <c r="AE10">
        <v>309.13459349999999</v>
      </c>
      <c r="AF10">
        <v>312.99856679999999</v>
      </c>
      <c r="AG10">
        <v>316.90684229999999</v>
      </c>
      <c r="AH10">
        <v>320.865025</v>
      </c>
      <c r="AI10">
        <v>324.87787129999998</v>
      </c>
      <c r="AJ10">
        <v>328.94859509999998</v>
      </c>
      <c r="AK10">
        <v>333.07924070000001</v>
      </c>
      <c r="AL10">
        <v>337.1766657</v>
      </c>
      <c r="AM10">
        <v>341.29485060000002</v>
      </c>
      <c r="AN10">
        <v>345.44747899999999</v>
      </c>
      <c r="AO10">
        <v>349.64141719999998</v>
      </c>
      <c r="AP10">
        <v>353.88161939999998</v>
      </c>
      <c r="AQ10">
        <v>358.17621709999997</v>
      </c>
      <c r="AR10">
        <v>362.52621210000001</v>
      </c>
      <c r="AS10">
        <v>366.9334374</v>
      </c>
      <c r="AT10">
        <v>371.39895030000002</v>
      </c>
      <c r="AU10">
        <v>375.92319500000002</v>
      </c>
      <c r="AV10">
        <v>380.53205789999998</v>
      </c>
      <c r="AW10">
        <v>385.21239659999998</v>
      </c>
      <c r="AX10">
        <v>389.96140589999999</v>
      </c>
      <c r="AY10">
        <v>394.77672519999999</v>
      </c>
      <c r="AZ10">
        <v>399.65617680000003</v>
      </c>
      <c r="BA10">
        <v>483.38770649999998</v>
      </c>
      <c r="BB10">
        <v>491.3571809</v>
      </c>
      <c r="BC10">
        <v>499.44252740000002</v>
      </c>
      <c r="BD10">
        <v>507.64696959999998</v>
      </c>
      <c r="BE10">
        <v>515.97378219999996</v>
      </c>
    </row>
    <row r="11" spans="1:57" x14ac:dyDescent="0.35">
      <c r="A11" t="s">
        <v>3322</v>
      </c>
      <c r="B11">
        <v>25.217931780000001</v>
      </c>
      <c r="C11">
        <v>25.208584760000001</v>
      </c>
      <c r="D11">
        <v>25.23360967</v>
      </c>
      <c r="E11">
        <v>25.313339360000001</v>
      </c>
      <c r="F11">
        <v>25.464560179999999</v>
      </c>
      <c r="G11">
        <v>25.689805060000001</v>
      </c>
      <c r="H11">
        <v>25.967650150000001</v>
      </c>
      <c r="I11">
        <v>26.293384270000001</v>
      </c>
      <c r="J11">
        <v>26.657913000000001</v>
      </c>
      <c r="K11">
        <v>27.052791899999999</v>
      </c>
      <c r="L11">
        <v>27.459874930000002</v>
      </c>
      <c r="M11">
        <v>27.915117049999999</v>
      </c>
      <c r="N11">
        <v>28.39597814</v>
      </c>
      <c r="O11">
        <v>28.897417489999999</v>
      </c>
      <c r="P11">
        <v>29.415011710000002</v>
      </c>
      <c r="Q11">
        <v>29.94437812</v>
      </c>
      <c r="R11">
        <v>30.48006591</v>
      </c>
      <c r="S11">
        <v>31.019692559999999</v>
      </c>
      <c r="T11">
        <v>31.56097832</v>
      </c>
      <c r="U11">
        <v>32.102373370000002</v>
      </c>
      <c r="V11">
        <v>32.624473850000001</v>
      </c>
      <c r="W11">
        <v>33.152029900000002</v>
      </c>
      <c r="X11">
        <v>33.68036841</v>
      </c>
      <c r="Y11">
        <v>34.209310790000004</v>
      </c>
      <c r="Z11">
        <v>34.739267779999999</v>
      </c>
      <c r="AA11">
        <v>35.217511870000003</v>
      </c>
      <c r="AB11">
        <v>35.69242491</v>
      </c>
      <c r="AC11">
        <v>36.159810489999998</v>
      </c>
      <c r="AD11">
        <v>36.621655109999999</v>
      </c>
      <c r="AE11">
        <v>37.08040098</v>
      </c>
      <c r="AF11">
        <v>37.53827545</v>
      </c>
      <c r="AG11">
        <v>37.997653939999999</v>
      </c>
      <c r="AH11">
        <v>38.45990776</v>
      </c>
      <c r="AI11">
        <v>38.926303689999997</v>
      </c>
      <c r="AJ11">
        <v>39.39781164</v>
      </c>
      <c r="AK11">
        <v>39.875117439999997</v>
      </c>
      <c r="AL11">
        <v>40.350451939999999</v>
      </c>
      <c r="AM11">
        <v>40.82630486</v>
      </c>
      <c r="AN11">
        <v>41.3039214</v>
      </c>
      <c r="AO11">
        <v>41.784083340000002</v>
      </c>
      <c r="AP11">
        <v>42.267299600000001</v>
      </c>
      <c r="AQ11">
        <v>42.754643979999997</v>
      </c>
      <c r="AR11">
        <v>43.245959990000003</v>
      </c>
      <c r="AS11">
        <v>43.741311619999998</v>
      </c>
      <c r="AT11">
        <v>44.240679489999998</v>
      </c>
      <c r="AU11">
        <v>44.74396849</v>
      </c>
      <c r="AV11">
        <v>45.254863980000003</v>
      </c>
      <c r="AW11">
        <v>45.771599299999998</v>
      </c>
      <c r="AX11">
        <v>46.293802280000001</v>
      </c>
      <c r="AY11">
        <v>46.821100479999998</v>
      </c>
      <c r="AZ11">
        <v>47.353079690000001</v>
      </c>
      <c r="BA11">
        <v>64.01852255</v>
      </c>
      <c r="BB11">
        <v>65.095605509999999</v>
      </c>
      <c r="BC11">
        <v>66.179513650000004</v>
      </c>
      <c r="BD11">
        <v>67.270780139999999</v>
      </c>
      <c r="BE11">
        <v>68.369930620000005</v>
      </c>
    </row>
    <row r="12" spans="1:57" x14ac:dyDescent="0.35">
      <c r="A12" t="s">
        <v>3323</v>
      </c>
      <c r="B12">
        <v>24.560578450000001</v>
      </c>
      <c r="C12">
        <v>24.712483929999998</v>
      </c>
      <c r="D12">
        <v>24.932053200000002</v>
      </c>
      <c r="E12">
        <v>25.1830964</v>
      </c>
      <c r="F12">
        <v>25.459669179999999</v>
      </c>
      <c r="G12">
        <v>25.758565800000003</v>
      </c>
      <c r="H12">
        <v>26.06061201</v>
      </c>
      <c r="I12">
        <v>26.372658089999998</v>
      </c>
      <c r="J12">
        <v>26.694014430000003</v>
      </c>
      <c r="K12">
        <v>27.022927150000001</v>
      </c>
      <c r="L12">
        <v>27.343916760000003</v>
      </c>
      <c r="M12">
        <v>27.708555459999999</v>
      </c>
      <c r="N12">
        <v>28.08392211</v>
      </c>
      <c r="O12">
        <v>28.464427710000002</v>
      </c>
      <c r="P12">
        <v>28.848402760000003</v>
      </c>
      <c r="Q12">
        <v>29.235034640000002</v>
      </c>
      <c r="R12">
        <v>29.621969540000002</v>
      </c>
      <c r="S12">
        <v>30.010433259999999</v>
      </c>
      <c r="T12">
        <v>30.400594720000001</v>
      </c>
      <c r="U12">
        <v>30.79258669</v>
      </c>
      <c r="V12">
        <v>31.167555790000002</v>
      </c>
      <c r="W12">
        <v>31.55719358</v>
      </c>
      <c r="X12">
        <v>31.952507090000005</v>
      </c>
      <c r="Y12">
        <v>32.352219900000001</v>
      </c>
      <c r="Z12">
        <v>32.756336619999999</v>
      </c>
      <c r="AA12">
        <v>33.110526460000003</v>
      </c>
      <c r="AB12">
        <v>33.479872569999998</v>
      </c>
      <c r="AC12">
        <v>33.853535710000003</v>
      </c>
      <c r="AD12">
        <v>34.23079267</v>
      </c>
      <c r="AE12">
        <v>34.612371049999993</v>
      </c>
      <c r="AF12">
        <v>34.999076930000001</v>
      </c>
      <c r="AG12">
        <v>35.392099529999996</v>
      </c>
      <c r="AH12">
        <v>35.791437909999999</v>
      </c>
      <c r="AI12">
        <v>36.197283970000001</v>
      </c>
      <c r="AJ12">
        <v>36.609748809999999</v>
      </c>
      <c r="AK12">
        <v>37.028858319999998</v>
      </c>
      <c r="AL12">
        <v>37.446893520000003</v>
      </c>
      <c r="AM12">
        <v>37.867857990000005</v>
      </c>
      <c r="AN12">
        <v>38.292990070000002</v>
      </c>
      <c r="AO12">
        <v>38.722893679999999</v>
      </c>
      <c r="AP12">
        <v>39.157977609999996</v>
      </c>
      <c r="AQ12">
        <v>39.599443529999995</v>
      </c>
      <c r="AR12">
        <v>40.046806390000008</v>
      </c>
      <c r="AS12">
        <v>40.500088350000006</v>
      </c>
      <c r="AT12">
        <v>40.959326829999995</v>
      </c>
      <c r="AU12">
        <v>41.424521800000008</v>
      </c>
      <c r="AV12">
        <v>41.900030379999997</v>
      </c>
      <c r="AW12">
        <v>42.382566159999996</v>
      </c>
      <c r="AX12">
        <v>42.871503189999991</v>
      </c>
      <c r="AY12">
        <v>43.366618030000005</v>
      </c>
      <c r="AZ12">
        <v>43.867774179999998</v>
      </c>
      <c r="BA12">
        <v>52.313139519999993</v>
      </c>
      <c r="BB12">
        <v>53.134215640000008</v>
      </c>
      <c r="BC12">
        <v>53.969182199999992</v>
      </c>
      <c r="BD12">
        <v>54.818310109999999</v>
      </c>
      <c r="BE12">
        <v>55.681870759999995</v>
      </c>
    </row>
    <row r="13" spans="1:57" x14ac:dyDescent="0.35">
      <c r="A13" t="s">
        <v>2110</v>
      </c>
      <c r="B13">
        <v>470.4857983</v>
      </c>
      <c r="C13">
        <v>473.94071969999999</v>
      </c>
      <c r="D13">
        <v>477.29662619999999</v>
      </c>
      <c r="E13">
        <v>481.06022919999998</v>
      </c>
      <c r="F13">
        <v>485.35656210000002</v>
      </c>
      <c r="G13">
        <v>490.2321384</v>
      </c>
      <c r="H13">
        <v>495.39083110000001</v>
      </c>
      <c r="I13">
        <v>500.88807759999997</v>
      </c>
      <c r="J13">
        <v>506.67414880000001</v>
      </c>
      <c r="K13">
        <v>512.69253300000003</v>
      </c>
      <c r="L13">
        <v>519.33402809999995</v>
      </c>
      <c r="M13">
        <v>525.88283339999998</v>
      </c>
      <c r="N13">
        <v>532.49408430000005</v>
      </c>
      <c r="O13">
        <v>539.18199930000003</v>
      </c>
      <c r="P13">
        <v>545.94320789999995</v>
      </c>
      <c r="Q13">
        <v>552.77372969999999</v>
      </c>
      <c r="R13">
        <v>559.67181059999996</v>
      </c>
      <c r="S13">
        <v>566.63790340000003</v>
      </c>
      <c r="T13">
        <v>573.67412820000004</v>
      </c>
      <c r="U13">
        <v>580.78373469999997</v>
      </c>
      <c r="V13">
        <v>587.64925110000001</v>
      </c>
      <c r="W13">
        <v>594.77672299999995</v>
      </c>
      <c r="X13">
        <v>602.03846580000004</v>
      </c>
      <c r="Y13">
        <v>609.41606899999999</v>
      </c>
      <c r="Z13">
        <v>616.90743440000006</v>
      </c>
      <c r="AA13">
        <v>623.58884579999994</v>
      </c>
      <c r="AB13">
        <v>630.46545830000002</v>
      </c>
      <c r="AC13">
        <v>637.39845509999998</v>
      </c>
      <c r="AD13">
        <v>644.38636699999995</v>
      </c>
      <c r="AE13">
        <v>651.44369870000003</v>
      </c>
      <c r="AF13">
        <v>658.58543650000001</v>
      </c>
      <c r="AG13">
        <v>665.82379839999999</v>
      </c>
      <c r="AH13">
        <v>673.16774239999995</v>
      </c>
      <c r="AI13">
        <v>680.62331440000003</v>
      </c>
      <c r="AJ13">
        <v>688.19423470000004</v>
      </c>
      <c r="AK13">
        <v>695.88251109999999</v>
      </c>
      <c r="AL13">
        <v>703.46726079999996</v>
      </c>
      <c r="AM13">
        <v>711.07063749999998</v>
      </c>
      <c r="AN13">
        <v>718.72415620000004</v>
      </c>
      <c r="AO13">
        <v>726.44400580000001</v>
      </c>
      <c r="AP13">
        <v>734.24217510000005</v>
      </c>
      <c r="AQ13">
        <v>742.12850079999998</v>
      </c>
      <c r="AR13">
        <v>750.11098149999998</v>
      </c>
      <c r="AS13">
        <v>758.19581989999995</v>
      </c>
      <c r="AT13">
        <v>766.38739980000003</v>
      </c>
      <c r="AU13">
        <v>774.68789730000003</v>
      </c>
      <c r="AV13">
        <v>783.11435319999998</v>
      </c>
      <c r="AW13">
        <v>791.65319469999997</v>
      </c>
      <c r="AX13">
        <v>800.29690540000001</v>
      </c>
      <c r="AY13">
        <v>809.05754030000003</v>
      </c>
      <c r="AZ13">
        <v>817.9454485</v>
      </c>
      <c r="BA13">
        <v>891.41049889999999</v>
      </c>
      <c r="BB13">
        <v>904.20036210000001</v>
      </c>
      <c r="BC13">
        <v>917.18528049999998</v>
      </c>
      <c r="BD13">
        <v>930.37045179999996</v>
      </c>
      <c r="BE13">
        <v>943.76114570000004</v>
      </c>
    </row>
    <row r="14" spans="1:57" x14ac:dyDescent="0.35">
      <c r="A14" t="s">
        <v>2111</v>
      </c>
      <c r="B14">
        <v>129.1535753</v>
      </c>
      <c r="C14">
        <v>128.92554939999999</v>
      </c>
      <c r="D14">
        <v>128.2707624</v>
      </c>
      <c r="E14">
        <v>127.6320427</v>
      </c>
      <c r="F14">
        <v>127.118514</v>
      </c>
      <c r="G14">
        <v>126.8074926</v>
      </c>
      <c r="H14">
        <v>126.666596</v>
      </c>
      <c r="I14">
        <v>126.6704836</v>
      </c>
      <c r="J14">
        <v>126.78139419999999</v>
      </c>
      <c r="K14">
        <v>126.9656196</v>
      </c>
      <c r="L14">
        <v>127.2483788</v>
      </c>
      <c r="M14">
        <v>127.54180820000001</v>
      </c>
      <c r="N14">
        <v>127.84682069999999</v>
      </c>
      <c r="O14">
        <v>128.1617325</v>
      </c>
      <c r="P14">
        <v>128.48426180000001</v>
      </c>
      <c r="Q14">
        <v>128.81228390000001</v>
      </c>
      <c r="R14">
        <v>129.14404690000001</v>
      </c>
      <c r="S14">
        <v>129.47817739999999</v>
      </c>
      <c r="T14">
        <v>129.81361949999999</v>
      </c>
      <c r="U14">
        <v>130.1495669</v>
      </c>
      <c r="V14">
        <v>130.452268</v>
      </c>
      <c r="W14">
        <v>130.76902279999999</v>
      </c>
      <c r="X14">
        <v>131.09202790000001</v>
      </c>
      <c r="Y14">
        <v>131.4176894</v>
      </c>
      <c r="Z14">
        <v>131.74439469999999</v>
      </c>
      <c r="AA14">
        <v>131.98054959999999</v>
      </c>
      <c r="AB14">
        <v>132.21385040000001</v>
      </c>
      <c r="AC14">
        <v>132.44245979999999</v>
      </c>
      <c r="AD14">
        <v>132.6662681</v>
      </c>
      <c r="AE14">
        <v>132.88554740000001</v>
      </c>
      <c r="AF14">
        <v>133.10112860000001</v>
      </c>
      <c r="AG14">
        <v>133.31410740000001</v>
      </c>
      <c r="AH14">
        <v>133.5255712</v>
      </c>
      <c r="AI14">
        <v>133.73648969999999</v>
      </c>
      <c r="AJ14">
        <v>133.94768909999999</v>
      </c>
      <c r="AK14">
        <v>134.15986369999999</v>
      </c>
      <c r="AL14">
        <v>134.3539935</v>
      </c>
      <c r="AM14">
        <v>134.53896230000001</v>
      </c>
      <c r="AN14">
        <v>134.7193278</v>
      </c>
      <c r="AO14">
        <v>134.8976716</v>
      </c>
      <c r="AP14">
        <v>135.0756653</v>
      </c>
      <c r="AQ14">
        <v>135.25451219999999</v>
      </c>
      <c r="AR14">
        <v>135.4350953</v>
      </c>
      <c r="AS14">
        <v>135.6179593</v>
      </c>
      <c r="AT14">
        <v>135.8031244</v>
      </c>
      <c r="AU14">
        <v>135.98942400000001</v>
      </c>
      <c r="AV14">
        <v>136.17284459999999</v>
      </c>
      <c r="AW14">
        <v>136.35155359999999</v>
      </c>
      <c r="AX14">
        <v>136.5200389</v>
      </c>
      <c r="AY14">
        <v>136.68967499999999</v>
      </c>
      <c r="AZ14">
        <v>136.86957430000001</v>
      </c>
      <c r="BA14">
        <v>137.18299189999999</v>
      </c>
      <c r="BB14">
        <v>137.5735857</v>
      </c>
      <c r="BC14">
        <v>137.9713448</v>
      </c>
      <c r="BD14">
        <v>138.37712379999999</v>
      </c>
      <c r="BE14">
        <v>138.79163339999999</v>
      </c>
    </row>
    <row r="15" spans="1:57" x14ac:dyDescent="0.35">
      <c r="A15" t="s">
        <v>3090</v>
      </c>
      <c r="B15">
        <v>350.13991320000002</v>
      </c>
      <c r="C15">
        <v>352.35475229999997</v>
      </c>
      <c r="D15">
        <v>354.28634190000002</v>
      </c>
      <c r="E15">
        <v>356.45270289999996</v>
      </c>
      <c r="F15">
        <v>358.99271369999997</v>
      </c>
      <c r="G15">
        <v>361.97542370000002</v>
      </c>
      <c r="H15">
        <v>365.20629180000003</v>
      </c>
      <c r="I15">
        <v>368.71177219999998</v>
      </c>
      <c r="J15">
        <v>372.44791290000001</v>
      </c>
      <c r="K15">
        <v>376.36485729999998</v>
      </c>
      <c r="L15">
        <v>380.71989739999998</v>
      </c>
      <c r="M15">
        <v>385.02535949999998</v>
      </c>
      <c r="N15">
        <v>389.3723109</v>
      </c>
      <c r="O15">
        <v>393.77154970000004</v>
      </c>
      <c r="P15">
        <v>398.21988400000004</v>
      </c>
      <c r="Q15">
        <v>402.71327350000001</v>
      </c>
      <c r="R15">
        <v>407.24921740000002</v>
      </c>
      <c r="S15">
        <v>411.82688860000002</v>
      </c>
      <c r="T15">
        <v>416.44681830000002</v>
      </c>
      <c r="U15">
        <v>421.11053900000002</v>
      </c>
      <c r="V15">
        <v>425.60237540000003</v>
      </c>
      <c r="W15">
        <v>430.26063049999993</v>
      </c>
      <c r="X15">
        <v>435.00611730000003</v>
      </c>
      <c r="Y15">
        <v>439.8235512</v>
      </c>
      <c r="Z15">
        <v>444.71090950000001</v>
      </c>
      <c r="AA15">
        <v>449.04378059999999</v>
      </c>
      <c r="AB15">
        <v>453.48942829999999</v>
      </c>
      <c r="AC15">
        <v>457.96969849999999</v>
      </c>
      <c r="AD15">
        <v>462.47999749999997</v>
      </c>
      <c r="AE15">
        <v>467.02865100000002</v>
      </c>
      <c r="AF15">
        <v>471.62535920000005</v>
      </c>
      <c r="AG15">
        <v>476.27855290000002</v>
      </c>
      <c r="AH15">
        <v>480.99478970000001</v>
      </c>
      <c r="AI15">
        <v>485.77880859999999</v>
      </c>
      <c r="AJ15">
        <v>490.63379900000001</v>
      </c>
      <c r="AK15">
        <v>495.56173079999996</v>
      </c>
      <c r="AL15">
        <v>500.4147049</v>
      </c>
      <c r="AM15">
        <v>505.27213080000001</v>
      </c>
      <c r="AN15">
        <v>510.15740089999997</v>
      </c>
      <c r="AO15">
        <v>515.08165599999995</v>
      </c>
      <c r="AP15">
        <v>520.05271689999995</v>
      </c>
      <c r="AQ15">
        <v>525.07691609999995</v>
      </c>
      <c r="AR15">
        <v>530.15944280000008</v>
      </c>
      <c r="AS15">
        <v>535.30437589999997</v>
      </c>
      <c r="AT15">
        <v>540.51458000000002</v>
      </c>
      <c r="AU15">
        <v>545.79118500000004</v>
      </c>
      <c r="AV15">
        <v>551.14384929999994</v>
      </c>
      <c r="AW15">
        <v>556.5622899</v>
      </c>
      <c r="AX15">
        <v>562.03929419999997</v>
      </c>
      <c r="AY15">
        <v>567.58736109999995</v>
      </c>
      <c r="AZ15">
        <v>573.21721309999998</v>
      </c>
      <c r="BA15">
        <v>622.89254540000002</v>
      </c>
      <c r="BB15">
        <v>631.18273959999999</v>
      </c>
      <c r="BC15">
        <v>639.59470940000006</v>
      </c>
      <c r="BD15">
        <v>648.1321696</v>
      </c>
      <c r="BE15">
        <v>656.7988302</v>
      </c>
    </row>
    <row r="16" spans="1:57" x14ac:dyDescent="0.35">
      <c r="A16" t="s">
        <v>2112</v>
      </c>
      <c r="B16">
        <v>220.9863379</v>
      </c>
      <c r="C16">
        <v>223.42920290000001</v>
      </c>
      <c r="D16">
        <v>226.0155795</v>
      </c>
      <c r="E16">
        <v>228.82066019999999</v>
      </c>
      <c r="F16">
        <v>231.87419969999999</v>
      </c>
      <c r="G16">
        <v>235.1679311</v>
      </c>
      <c r="H16">
        <v>238.5396958</v>
      </c>
      <c r="I16">
        <v>242.0412886</v>
      </c>
      <c r="J16">
        <v>245.66651870000001</v>
      </c>
      <c r="K16">
        <v>249.39923769999999</v>
      </c>
      <c r="L16">
        <v>253.4715186</v>
      </c>
      <c r="M16">
        <v>257.48355129999999</v>
      </c>
      <c r="N16">
        <v>261.52549019999998</v>
      </c>
      <c r="O16">
        <v>265.60981720000001</v>
      </c>
      <c r="P16">
        <v>269.73562220000002</v>
      </c>
      <c r="Q16">
        <v>273.9009896</v>
      </c>
      <c r="R16">
        <v>278.10517049999999</v>
      </c>
      <c r="S16">
        <v>282.34871120000003</v>
      </c>
      <c r="T16">
        <v>286.6331988</v>
      </c>
      <c r="U16">
        <v>290.96097209999999</v>
      </c>
      <c r="V16">
        <v>295.15010740000002</v>
      </c>
      <c r="W16">
        <v>299.49160769999997</v>
      </c>
      <c r="X16">
        <v>303.91408940000002</v>
      </c>
      <c r="Y16">
        <v>308.40586180000003</v>
      </c>
      <c r="Z16">
        <v>312.96651480000003</v>
      </c>
      <c r="AA16">
        <v>317.06323099999997</v>
      </c>
      <c r="AB16">
        <v>321.27557789999997</v>
      </c>
      <c r="AC16">
        <v>325.5272387</v>
      </c>
      <c r="AD16">
        <v>329.8137294</v>
      </c>
      <c r="AE16">
        <v>334.14310360000002</v>
      </c>
      <c r="AF16">
        <v>338.52423060000001</v>
      </c>
      <c r="AG16">
        <v>342.96444550000001</v>
      </c>
      <c r="AH16">
        <v>347.46921850000001</v>
      </c>
      <c r="AI16">
        <v>352.0423189</v>
      </c>
      <c r="AJ16">
        <v>356.68610990000002</v>
      </c>
      <c r="AK16">
        <v>361.4018671</v>
      </c>
      <c r="AL16">
        <v>366.0607114</v>
      </c>
      <c r="AM16">
        <v>370.73316849999998</v>
      </c>
      <c r="AN16">
        <v>375.4380731</v>
      </c>
      <c r="AO16">
        <v>380.18398439999999</v>
      </c>
      <c r="AP16">
        <v>384.97705159999998</v>
      </c>
      <c r="AQ16">
        <v>389.82240389999998</v>
      </c>
      <c r="AR16">
        <v>394.72434750000002</v>
      </c>
      <c r="AS16">
        <v>399.68641659999997</v>
      </c>
      <c r="AT16">
        <v>404.71145560000002</v>
      </c>
      <c r="AU16">
        <v>409.801761</v>
      </c>
      <c r="AV16">
        <v>414.97100469999998</v>
      </c>
      <c r="AW16">
        <v>420.21073630000001</v>
      </c>
      <c r="AX16">
        <v>425.5192553</v>
      </c>
      <c r="AY16">
        <v>430.89768609999999</v>
      </c>
      <c r="AZ16">
        <v>436.34763880000003</v>
      </c>
      <c r="BA16">
        <v>485.70955350000003</v>
      </c>
      <c r="BB16">
        <v>493.60915390000002</v>
      </c>
      <c r="BC16">
        <v>501.6233646</v>
      </c>
      <c r="BD16">
        <v>509.7550458</v>
      </c>
      <c r="BE16">
        <v>518.00719679999997</v>
      </c>
    </row>
    <row r="17" spans="1:57" x14ac:dyDescent="0.35">
      <c r="A17" t="s">
        <v>2113</v>
      </c>
      <c r="B17">
        <v>28.00739467</v>
      </c>
      <c r="C17">
        <v>28.396132519999998</v>
      </c>
      <c r="D17">
        <v>28.818759</v>
      </c>
      <c r="E17">
        <v>29.262982449999999</v>
      </c>
      <c r="F17">
        <v>29.72611521</v>
      </c>
      <c r="G17">
        <v>30.206258689999999</v>
      </c>
      <c r="H17">
        <v>30.681241499999999</v>
      </c>
      <c r="I17">
        <v>31.163857929999999</v>
      </c>
      <c r="J17">
        <v>31.655614660000001</v>
      </c>
      <c r="K17">
        <v>32.156543980000002</v>
      </c>
      <c r="L17">
        <v>32.702310240000003</v>
      </c>
      <c r="M17">
        <v>33.231822530000002</v>
      </c>
      <c r="N17">
        <v>33.765583659999997</v>
      </c>
      <c r="O17">
        <v>34.306558090000003</v>
      </c>
      <c r="P17">
        <v>34.855318189999998</v>
      </c>
      <c r="Q17">
        <v>35.412131219999999</v>
      </c>
      <c r="R17">
        <v>35.977258710000001</v>
      </c>
      <c r="S17">
        <v>36.550988089999997</v>
      </c>
      <c r="T17">
        <v>37.133619889999999</v>
      </c>
      <c r="U17">
        <v>37.725450369999997</v>
      </c>
      <c r="V17">
        <v>38.300069569999998</v>
      </c>
      <c r="W17">
        <v>38.903147760000003</v>
      </c>
      <c r="X17">
        <v>39.519595330000001</v>
      </c>
      <c r="Y17">
        <v>40.147388130000003</v>
      </c>
      <c r="Z17">
        <v>40.78627513</v>
      </c>
      <c r="AA17">
        <v>41.358911820000003</v>
      </c>
      <c r="AB17">
        <v>41.960048129999997</v>
      </c>
      <c r="AC17">
        <v>42.570567910000001</v>
      </c>
      <c r="AD17">
        <v>43.188555469999997</v>
      </c>
      <c r="AE17">
        <v>43.81430967</v>
      </c>
      <c r="AF17">
        <v>44.448304819999997</v>
      </c>
      <c r="AG17">
        <v>45.09089685</v>
      </c>
      <c r="AH17">
        <v>45.742294450000003</v>
      </c>
      <c r="AI17">
        <v>46.402581730000001</v>
      </c>
      <c r="AJ17">
        <v>47.07175282</v>
      </c>
      <c r="AK17">
        <v>47.749746440000003</v>
      </c>
      <c r="AL17">
        <v>48.41764792</v>
      </c>
      <c r="AM17">
        <v>49.088311869999998</v>
      </c>
      <c r="AN17">
        <v>49.763988929999996</v>
      </c>
      <c r="AO17">
        <v>50.445423359999999</v>
      </c>
      <c r="AP17">
        <v>51.133100980000002</v>
      </c>
      <c r="AQ17">
        <v>51.827422900000002</v>
      </c>
      <c r="AR17">
        <v>52.528726599999999</v>
      </c>
      <c r="AS17">
        <v>53.237289439999998</v>
      </c>
      <c r="AT17">
        <v>53.95333566</v>
      </c>
      <c r="AU17">
        <v>54.677048589999998</v>
      </c>
      <c r="AV17">
        <v>55.410299870000003</v>
      </c>
      <c r="AW17">
        <v>56.152062149999999</v>
      </c>
      <c r="AX17">
        <v>56.902270350000002</v>
      </c>
      <c r="AY17">
        <v>57.660983600000002</v>
      </c>
      <c r="AZ17">
        <v>58.428296490000001</v>
      </c>
      <c r="BA17">
        <v>65.097076939999994</v>
      </c>
      <c r="BB17">
        <v>66.232633129999996</v>
      </c>
      <c r="BC17">
        <v>67.38517942</v>
      </c>
      <c r="BD17">
        <v>68.554892719999998</v>
      </c>
      <c r="BE17">
        <v>69.741971359999994</v>
      </c>
    </row>
    <row r="18" spans="1:57" x14ac:dyDescent="0.35">
      <c r="A18" t="s">
        <v>2114</v>
      </c>
      <c r="B18">
        <v>92.338490410000006</v>
      </c>
      <c r="C18">
        <v>93.189834840000003</v>
      </c>
      <c r="D18">
        <v>94.19152536</v>
      </c>
      <c r="E18">
        <v>95.344543830000006</v>
      </c>
      <c r="F18">
        <v>96.637733130000001</v>
      </c>
      <c r="G18">
        <v>98.050455970000002</v>
      </c>
      <c r="H18">
        <v>99.503297759999995</v>
      </c>
      <c r="I18">
        <v>101.01244749999999</v>
      </c>
      <c r="J18">
        <v>102.5706213</v>
      </c>
      <c r="K18">
        <v>104.1711317</v>
      </c>
      <c r="L18">
        <v>105.9118204</v>
      </c>
      <c r="M18">
        <v>107.6256515</v>
      </c>
      <c r="N18">
        <v>109.3561898</v>
      </c>
      <c r="O18">
        <v>111.1038915</v>
      </c>
      <c r="P18">
        <v>112.8680057</v>
      </c>
      <c r="Q18">
        <v>114.64832490000001</v>
      </c>
      <c r="R18">
        <v>116.4453345</v>
      </c>
      <c r="S18">
        <v>118.2600267</v>
      </c>
      <c r="T18">
        <v>120.09369</v>
      </c>
      <c r="U18">
        <v>121.94774529999999</v>
      </c>
      <c r="V18">
        <v>123.74680619999999</v>
      </c>
      <c r="W18">
        <v>125.6129447</v>
      </c>
      <c r="X18">
        <v>127.5127531</v>
      </c>
      <c r="Y18">
        <v>129.4451297</v>
      </c>
      <c r="Z18">
        <v>131.41024970000001</v>
      </c>
      <c r="AA18">
        <v>133.18615339999999</v>
      </c>
      <c r="AB18">
        <v>135.01598190000001</v>
      </c>
      <c r="AC18">
        <v>136.8581887</v>
      </c>
      <c r="AD18">
        <v>138.7178141</v>
      </c>
      <c r="AE18">
        <v>140.60073800000001</v>
      </c>
      <c r="AF18">
        <v>142.51177250000001</v>
      </c>
      <c r="AG18">
        <v>144.4543487</v>
      </c>
      <c r="AH18">
        <v>146.4306583</v>
      </c>
      <c r="AI18">
        <v>148.441924</v>
      </c>
      <c r="AJ18">
        <v>150.48868279999999</v>
      </c>
      <c r="AK18">
        <v>152.57103380000001</v>
      </c>
      <c r="AL18">
        <v>154.6349079</v>
      </c>
      <c r="AM18">
        <v>156.71019480000001</v>
      </c>
      <c r="AN18">
        <v>158.8027664</v>
      </c>
      <c r="AO18">
        <v>160.91692649999999</v>
      </c>
      <c r="AP18">
        <v>163.05635720000001</v>
      </c>
      <c r="AQ18">
        <v>165.22416179999999</v>
      </c>
      <c r="AR18">
        <v>167.42281209999999</v>
      </c>
      <c r="AS18">
        <v>169.6541546</v>
      </c>
      <c r="AT18">
        <v>171.9194842</v>
      </c>
      <c r="AU18">
        <v>174.21966370000001</v>
      </c>
      <c r="AV18">
        <v>176.560204</v>
      </c>
      <c r="AW18">
        <v>178.93884270000001</v>
      </c>
      <c r="AX18">
        <v>181.35534089999999</v>
      </c>
      <c r="AY18">
        <v>183.80919560000001</v>
      </c>
      <c r="AZ18">
        <v>186.29993880000001</v>
      </c>
      <c r="BA18">
        <v>203.42087649999999</v>
      </c>
      <c r="BB18">
        <v>206.78498930000001</v>
      </c>
      <c r="BC18">
        <v>210.20539170000001</v>
      </c>
      <c r="BD18">
        <v>213.6833895</v>
      </c>
      <c r="BE18">
        <v>217.22034410000001</v>
      </c>
    </row>
    <row r="19" spans="1:57" x14ac:dyDescent="0.35">
      <c r="A19" t="s">
        <v>3324</v>
      </c>
      <c r="B19">
        <v>341.332223</v>
      </c>
      <c r="C19">
        <v>345.01517030000002</v>
      </c>
      <c r="D19">
        <v>349.02586389999999</v>
      </c>
      <c r="E19">
        <v>353.42818649999998</v>
      </c>
      <c r="F19">
        <v>358.23804810000001</v>
      </c>
      <c r="G19">
        <v>363.42464580000001</v>
      </c>
      <c r="H19">
        <v>368.72423509999999</v>
      </c>
      <c r="I19">
        <v>374.21759400000002</v>
      </c>
      <c r="J19">
        <v>379.89275459999999</v>
      </c>
      <c r="K19">
        <v>385.7269134</v>
      </c>
      <c r="L19">
        <v>392.0856493</v>
      </c>
      <c r="M19">
        <v>398.34102519999999</v>
      </c>
      <c r="N19">
        <v>404.64726359999997</v>
      </c>
      <c r="O19">
        <v>411.0202668</v>
      </c>
      <c r="P19">
        <v>417.45894609999999</v>
      </c>
      <c r="Q19">
        <v>423.96144579999998</v>
      </c>
      <c r="R19">
        <v>430.52776369999998</v>
      </c>
      <c r="S19">
        <v>437.15972599999998</v>
      </c>
      <c r="T19">
        <v>443.86050879999999</v>
      </c>
      <c r="U19">
        <v>450.6341678</v>
      </c>
      <c r="V19">
        <v>457.19698310000001</v>
      </c>
      <c r="W19">
        <v>464.00770019999999</v>
      </c>
      <c r="X19">
        <v>470.94643789999998</v>
      </c>
      <c r="Y19">
        <v>477.99837960000002</v>
      </c>
      <c r="Z19">
        <v>485.16303970000001</v>
      </c>
      <c r="AA19">
        <v>491.60829630000001</v>
      </c>
      <c r="AB19">
        <v>498.25160790000001</v>
      </c>
      <c r="AC19">
        <v>504.95599529999998</v>
      </c>
      <c r="AD19">
        <v>511.720099</v>
      </c>
      <c r="AE19">
        <v>518.55815129999996</v>
      </c>
      <c r="AF19">
        <v>525.48430789999998</v>
      </c>
      <c r="AG19">
        <v>532.50969099999998</v>
      </c>
      <c r="AH19">
        <v>539.64217129999997</v>
      </c>
      <c r="AI19">
        <v>546.88682470000003</v>
      </c>
      <c r="AJ19">
        <v>554.24654559999999</v>
      </c>
      <c r="AK19">
        <v>561.72264740000003</v>
      </c>
      <c r="AL19">
        <v>569.11326729999996</v>
      </c>
      <c r="AM19">
        <v>576.5316752</v>
      </c>
      <c r="AN19">
        <v>584.00482839999995</v>
      </c>
      <c r="AO19">
        <v>591.54633420000005</v>
      </c>
      <c r="AP19">
        <v>599.16650979999997</v>
      </c>
      <c r="AQ19">
        <v>606.87398859999996</v>
      </c>
      <c r="AR19">
        <v>614.67588620000004</v>
      </c>
      <c r="AS19">
        <v>622.57786060000001</v>
      </c>
      <c r="AT19">
        <v>630.58427540000002</v>
      </c>
      <c r="AU19">
        <v>638.69847330000005</v>
      </c>
      <c r="AV19">
        <v>646.94150860000002</v>
      </c>
      <c r="AW19">
        <v>655.30164109999998</v>
      </c>
      <c r="AX19">
        <v>663.77686649999998</v>
      </c>
      <c r="AY19">
        <v>672.36786529999995</v>
      </c>
      <c r="AZ19">
        <v>681.07587420000004</v>
      </c>
      <c r="BA19">
        <v>754.22750699999995</v>
      </c>
      <c r="BB19">
        <v>766.62677640000004</v>
      </c>
      <c r="BC19">
        <v>779.21393569999998</v>
      </c>
      <c r="BD19">
        <v>791.99332800000002</v>
      </c>
      <c r="BE19">
        <v>804.96951230000002</v>
      </c>
    </row>
    <row r="20" spans="1:57" x14ac:dyDescent="0.35">
      <c r="A20" t="s">
        <v>3325</v>
      </c>
      <c r="B20">
        <v>127.1021977</v>
      </c>
      <c r="C20">
        <v>128.5318522</v>
      </c>
      <c r="D20">
        <v>130.03908659999999</v>
      </c>
      <c r="E20">
        <v>131.6573563</v>
      </c>
      <c r="F20">
        <v>133.39380969999999</v>
      </c>
      <c r="G20">
        <v>135.2367275</v>
      </c>
      <c r="H20">
        <v>137.0928366</v>
      </c>
      <c r="I20">
        <v>138.99806459999999</v>
      </c>
      <c r="J20">
        <v>140.95398560000001</v>
      </c>
      <c r="K20">
        <v>142.9555847</v>
      </c>
      <c r="L20">
        <v>145.13939819999999</v>
      </c>
      <c r="M20">
        <v>147.27387479999999</v>
      </c>
      <c r="N20">
        <v>149.4173768</v>
      </c>
      <c r="O20">
        <v>151.58143810000001</v>
      </c>
      <c r="P20">
        <v>153.7685985</v>
      </c>
      <c r="Q20">
        <v>155.9799898</v>
      </c>
      <c r="R20">
        <v>158.2168844</v>
      </c>
      <c r="S20">
        <v>160.48091640000001</v>
      </c>
      <c r="T20">
        <v>162.77399980000001</v>
      </c>
      <c r="U20">
        <v>165.0981955</v>
      </c>
      <c r="V20">
        <v>167.350436</v>
      </c>
      <c r="W20">
        <v>169.7009272</v>
      </c>
      <c r="X20">
        <v>172.1061464</v>
      </c>
      <c r="Y20">
        <v>174.5579621</v>
      </c>
      <c r="Z20">
        <v>177.0552936</v>
      </c>
      <c r="AA20">
        <v>179.29483859999999</v>
      </c>
      <c r="AB20">
        <v>181.6179071</v>
      </c>
      <c r="AC20">
        <v>183.97812740000001</v>
      </c>
      <c r="AD20">
        <v>186.3705554</v>
      </c>
      <c r="AE20">
        <v>188.79768200000001</v>
      </c>
      <c r="AF20">
        <v>191.26277200000001</v>
      </c>
      <c r="AG20">
        <v>193.7684414</v>
      </c>
      <c r="AH20">
        <v>196.31641590000001</v>
      </c>
      <c r="AI20">
        <v>198.90760900000001</v>
      </c>
      <c r="AJ20">
        <v>201.54229470000001</v>
      </c>
      <c r="AK20">
        <v>204.22029910000001</v>
      </c>
      <c r="AL20">
        <v>206.86764909999999</v>
      </c>
      <c r="AM20">
        <v>209.52676210000001</v>
      </c>
      <c r="AN20">
        <v>212.20884150000001</v>
      </c>
      <c r="AO20">
        <v>214.91848150000001</v>
      </c>
      <c r="AP20">
        <v>217.6586149</v>
      </c>
      <c r="AQ20">
        <v>220.43153760000001</v>
      </c>
      <c r="AR20">
        <v>223.23911469999999</v>
      </c>
      <c r="AS20">
        <v>226.08284409999999</v>
      </c>
      <c r="AT20">
        <v>228.9639129</v>
      </c>
      <c r="AU20">
        <v>231.88328559999999</v>
      </c>
      <c r="AV20">
        <v>234.84850420000001</v>
      </c>
      <c r="AW20">
        <v>237.85264359999999</v>
      </c>
      <c r="AX20">
        <v>240.89383860000001</v>
      </c>
      <c r="AY20">
        <v>243.97304600000001</v>
      </c>
      <c r="AZ20">
        <v>247.09175049999999</v>
      </c>
      <c r="BA20">
        <v>272.21681999999998</v>
      </c>
      <c r="BB20">
        <v>276.7261555</v>
      </c>
      <c r="BC20">
        <v>281.30962269999998</v>
      </c>
      <c r="BD20">
        <v>285.96851049999998</v>
      </c>
      <c r="BE20">
        <v>290.70412690000001</v>
      </c>
    </row>
    <row r="21" spans="1:57" x14ac:dyDescent="0.35">
      <c r="A21" t="s">
        <v>3326</v>
      </c>
      <c r="B21">
        <v>214.23002529999999</v>
      </c>
      <c r="C21">
        <v>216.48331809999999</v>
      </c>
      <c r="D21">
        <v>218.9867773</v>
      </c>
      <c r="E21">
        <v>221.77083020000001</v>
      </c>
      <c r="F21">
        <v>224.84423839999999</v>
      </c>
      <c r="G21">
        <v>228.18791830000001</v>
      </c>
      <c r="H21">
        <v>231.63139849999999</v>
      </c>
      <c r="I21">
        <v>235.2195294</v>
      </c>
      <c r="J21">
        <v>238.93876900000001</v>
      </c>
      <c r="K21">
        <v>242.7713286</v>
      </c>
      <c r="L21">
        <v>246.94625110000001</v>
      </c>
      <c r="M21">
        <v>251.0671504</v>
      </c>
      <c r="N21">
        <v>255.2298868</v>
      </c>
      <c r="O21">
        <v>259.43882880000001</v>
      </c>
      <c r="P21">
        <v>263.6903476</v>
      </c>
      <c r="Q21">
        <v>267.98145599999998</v>
      </c>
      <c r="R21">
        <v>272.31087930000001</v>
      </c>
      <c r="S21">
        <v>276.67880960000002</v>
      </c>
      <c r="T21">
        <v>281.08650899999998</v>
      </c>
      <c r="U21">
        <v>285.53597230000003</v>
      </c>
      <c r="V21">
        <v>289.84654710000001</v>
      </c>
      <c r="W21">
        <v>294.30677300000002</v>
      </c>
      <c r="X21">
        <v>298.84029140000001</v>
      </c>
      <c r="Y21">
        <v>303.44041750000002</v>
      </c>
      <c r="Z21">
        <v>308.10774609999999</v>
      </c>
      <c r="AA21">
        <v>312.31345770000001</v>
      </c>
      <c r="AB21">
        <v>316.63370090000001</v>
      </c>
      <c r="AC21">
        <v>320.97786789999998</v>
      </c>
      <c r="AD21">
        <v>325.3495436</v>
      </c>
      <c r="AE21">
        <v>329.76046930000001</v>
      </c>
      <c r="AF21">
        <v>334.22153589999999</v>
      </c>
      <c r="AG21">
        <v>338.74124970000003</v>
      </c>
      <c r="AH21">
        <v>343.32575539999999</v>
      </c>
      <c r="AI21">
        <v>347.9792157</v>
      </c>
      <c r="AJ21">
        <v>352.70425080000001</v>
      </c>
      <c r="AK21">
        <v>357.50234840000002</v>
      </c>
      <c r="AL21">
        <v>362.24561820000002</v>
      </c>
      <c r="AM21">
        <v>367.00491299999999</v>
      </c>
      <c r="AN21">
        <v>371.7959869</v>
      </c>
      <c r="AO21">
        <v>376.62785270000001</v>
      </c>
      <c r="AP21">
        <v>381.5078949</v>
      </c>
      <c r="AQ21">
        <v>386.44245110000003</v>
      </c>
      <c r="AR21">
        <v>391.43677150000002</v>
      </c>
      <c r="AS21">
        <v>396.49501650000002</v>
      </c>
      <c r="AT21">
        <v>401.6203625</v>
      </c>
      <c r="AU21">
        <v>406.81518770000002</v>
      </c>
      <c r="AV21">
        <v>412.09300439999998</v>
      </c>
      <c r="AW21">
        <v>417.44899750000002</v>
      </c>
      <c r="AX21">
        <v>422.8830279</v>
      </c>
      <c r="AY21">
        <v>428.39481929999999</v>
      </c>
      <c r="AZ21">
        <v>433.98412359999998</v>
      </c>
      <c r="BA21">
        <v>482.01068700000002</v>
      </c>
      <c r="BB21">
        <v>489.90062089999998</v>
      </c>
      <c r="BC21">
        <v>497.904313</v>
      </c>
      <c r="BD21">
        <v>506.02481749999998</v>
      </c>
      <c r="BE21">
        <v>514.26538530000005</v>
      </c>
    </row>
    <row r="22" spans="1:57" x14ac:dyDescent="0.35">
      <c r="A22" t="s">
        <v>3327</v>
      </c>
      <c r="B22">
        <v>25.657537999999999</v>
      </c>
      <c r="C22">
        <v>25.920912130000001</v>
      </c>
      <c r="D22">
        <v>26.205274110000001</v>
      </c>
      <c r="E22">
        <v>26.52722404</v>
      </c>
      <c r="F22">
        <v>26.897099149999999</v>
      </c>
      <c r="G22">
        <v>27.317437389999998</v>
      </c>
      <c r="H22">
        <v>27.77045901</v>
      </c>
      <c r="I22">
        <v>28.25625758</v>
      </c>
      <c r="J22">
        <v>28.77018584</v>
      </c>
      <c r="K22">
        <v>29.307417399999999</v>
      </c>
      <c r="L22">
        <v>29.890340139999999</v>
      </c>
      <c r="M22">
        <v>30.4790989</v>
      </c>
      <c r="N22">
        <v>31.077766279999999</v>
      </c>
      <c r="O22">
        <v>31.684610930000002</v>
      </c>
      <c r="P22">
        <v>32.297769420000002</v>
      </c>
      <c r="Q22">
        <v>32.915794579999996</v>
      </c>
      <c r="R22">
        <v>33.537669800000003</v>
      </c>
      <c r="S22">
        <v>34.162753479999999</v>
      </c>
      <c r="T22">
        <v>34.790726399999997</v>
      </c>
      <c r="U22">
        <v>35.421542600000002</v>
      </c>
      <c r="V22">
        <v>36.035140650000002</v>
      </c>
      <c r="W22">
        <v>36.659284329999998</v>
      </c>
      <c r="X22">
        <v>37.289266269999999</v>
      </c>
      <c r="Y22">
        <v>37.92517436</v>
      </c>
      <c r="Z22">
        <v>38.567555730000002</v>
      </c>
      <c r="AA22">
        <v>39.158151250000003</v>
      </c>
      <c r="AB22">
        <v>39.748905790000002</v>
      </c>
      <c r="AC22">
        <v>40.334758970000003</v>
      </c>
      <c r="AD22">
        <v>40.917238519999998</v>
      </c>
      <c r="AE22">
        <v>41.498440109999997</v>
      </c>
      <c r="AF22">
        <v>42.080302019999998</v>
      </c>
      <c r="AG22">
        <v>42.664469939999996</v>
      </c>
      <c r="AH22">
        <v>43.25228224</v>
      </c>
      <c r="AI22">
        <v>43.844777469999997</v>
      </c>
      <c r="AJ22">
        <v>44.442709999999998</v>
      </c>
      <c r="AK22">
        <v>45.046575179999998</v>
      </c>
      <c r="AL22">
        <v>45.642397150000001</v>
      </c>
      <c r="AM22">
        <v>46.235106770000002</v>
      </c>
      <c r="AN22">
        <v>46.826000649999997</v>
      </c>
      <c r="AO22">
        <v>47.416003519999997</v>
      </c>
      <c r="AP22">
        <v>48.005981040000002</v>
      </c>
      <c r="AQ22">
        <v>48.596745650000003</v>
      </c>
      <c r="AR22">
        <v>49.189036819999998</v>
      </c>
      <c r="AS22">
        <v>49.783513339999999</v>
      </c>
      <c r="AT22">
        <v>50.380755829999998</v>
      </c>
      <c r="AU22">
        <v>50.98127667</v>
      </c>
      <c r="AV22">
        <v>51.58683095</v>
      </c>
      <c r="AW22">
        <v>52.197417199999997</v>
      </c>
      <c r="AX22">
        <v>52.813318010000003</v>
      </c>
      <c r="AY22">
        <v>53.43474724</v>
      </c>
      <c r="AZ22">
        <v>54.061886940000001</v>
      </c>
      <c r="BA22">
        <v>63.217092049999998</v>
      </c>
      <c r="BB22">
        <v>64.243096050000005</v>
      </c>
      <c r="BC22">
        <v>65.274264200000005</v>
      </c>
      <c r="BD22">
        <v>66.31098557</v>
      </c>
      <c r="BE22">
        <v>67.353721440000001</v>
      </c>
    </row>
    <row r="23" spans="1:57" x14ac:dyDescent="0.35">
      <c r="A23" t="s">
        <v>3328</v>
      </c>
      <c r="B23">
        <v>25.032418509999999</v>
      </c>
      <c r="C23">
        <v>25.329556950000001</v>
      </c>
      <c r="D23">
        <v>25.643981010000005</v>
      </c>
      <c r="E23">
        <v>25.977232090000001</v>
      </c>
      <c r="F23">
        <v>26.329807680000002</v>
      </c>
      <c r="G23">
        <v>26.700211639999999</v>
      </c>
      <c r="H23">
        <v>27.070498980000004</v>
      </c>
      <c r="I23">
        <v>27.448383919999998</v>
      </c>
      <c r="J23">
        <v>27.834184709999999</v>
      </c>
      <c r="K23">
        <v>28.227133260000002</v>
      </c>
      <c r="L23">
        <v>28.653859780000001</v>
      </c>
      <c r="M23">
        <v>29.068480900000001</v>
      </c>
      <c r="N23">
        <v>29.483999419999996</v>
      </c>
      <c r="O23">
        <v>29.902424740000001</v>
      </c>
      <c r="P23">
        <v>30.324105570000004</v>
      </c>
      <c r="Q23">
        <v>30.749216840000003</v>
      </c>
      <c r="R23">
        <v>31.178008139999999</v>
      </c>
      <c r="S23">
        <v>31.610815129999999</v>
      </c>
      <c r="T23">
        <v>32.048029339999999</v>
      </c>
      <c r="U23">
        <v>32.490067479999993</v>
      </c>
      <c r="V23">
        <v>32.917023900000004</v>
      </c>
      <c r="W23">
        <v>33.362786310000004</v>
      </c>
      <c r="X23">
        <v>33.817697410000008</v>
      </c>
      <c r="Y23">
        <v>34.28035886</v>
      </c>
      <c r="Z23">
        <v>34.750678369999996</v>
      </c>
      <c r="AA23">
        <v>35.170119899999996</v>
      </c>
      <c r="AB23">
        <v>35.607565310000005</v>
      </c>
      <c r="AC23">
        <v>36.051765650000007</v>
      </c>
      <c r="AD23">
        <v>36.501859379999999</v>
      </c>
      <c r="AE23">
        <v>36.9584726</v>
      </c>
      <c r="AF23">
        <v>37.422315379999993</v>
      </c>
      <c r="AG23">
        <v>37.893924400000003</v>
      </c>
      <c r="AH23">
        <v>38.373640279999996</v>
      </c>
      <c r="AI23">
        <v>38.861639189999998</v>
      </c>
      <c r="AJ23">
        <v>39.357975710000005</v>
      </c>
      <c r="AK23">
        <v>39.862623429999999</v>
      </c>
      <c r="AL23">
        <v>40.361311280000002</v>
      </c>
      <c r="AM23">
        <v>40.863002129999991</v>
      </c>
      <c r="AN23">
        <v>41.369710610000006</v>
      </c>
      <c r="AO23">
        <v>41.882250980000002</v>
      </c>
      <c r="AP23">
        <v>42.401164510000001</v>
      </c>
      <c r="AQ23">
        <v>42.926876559999997</v>
      </c>
      <c r="AR23">
        <v>43.459718139999993</v>
      </c>
      <c r="AS23">
        <v>43.999931669999995</v>
      </c>
      <c r="AT23">
        <v>44.547681429999997</v>
      </c>
      <c r="AU23">
        <v>45.103069689999998</v>
      </c>
      <c r="AV23">
        <v>45.667445759999993</v>
      </c>
      <c r="AW23">
        <v>46.240023430000001</v>
      </c>
      <c r="AX23">
        <v>46.820634239999997</v>
      </c>
      <c r="AY23">
        <v>47.409194220000003</v>
      </c>
      <c r="AZ23">
        <v>48.005647029999999</v>
      </c>
      <c r="BA23">
        <v>52.36285007</v>
      </c>
      <c r="BB23">
        <v>53.187269539999996</v>
      </c>
      <c r="BC23">
        <v>54.025684130000002</v>
      </c>
      <c r="BD23">
        <v>54.878369360000008</v>
      </c>
      <c r="BE23">
        <v>55.745604370000009</v>
      </c>
    </row>
    <row r="24" spans="1:57" x14ac:dyDescent="0.35">
      <c r="A24" t="s">
        <v>2115</v>
      </c>
      <c r="B24">
        <v>0.1431500107</v>
      </c>
      <c r="C24">
        <v>0.14266387559999999</v>
      </c>
      <c r="D24">
        <v>0.140881005</v>
      </c>
      <c r="E24">
        <v>0.13867600399999999</v>
      </c>
      <c r="F24">
        <v>0.1364488931</v>
      </c>
      <c r="G24">
        <v>0.13435102530000001</v>
      </c>
      <c r="H24">
        <v>0.1324145632</v>
      </c>
      <c r="I24">
        <v>0.130620819</v>
      </c>
      <c r="J24">
        <v>0.1289371855</v>
      </c>
      <c r="K24">
        <v>0.12733408469999999</v>
      </c>
      <c r="L24">
        <v>0.12578991549999999</v>
      </c>
      <c r="M24">
        <v>0.1242947405</v>
      </c>
      <c r="N24">
        <v>0.12284322910000001</v>
      </c>
      <c r="O24">
        <v>0.1214327733</v>
      </c>
      <c r="P24">
        <v>0.12006133319999999</v>
      </c>
      <c r="Q24">
        <v>0.1187250726</v>
      </c>
      <c r="R24">
        <v>0.1174236942</v>
      </c>
      <c r="S24">
        <v>0.116154932</v>
      </c>
      <c r="T24">
        <v>0.1149161922</v>
      </c>
      <c r="U24">
        <v>0.1137051109</v>
      </c>
      <c r="V24">
        <v>0.1125196733</v>
      </c>
      <c r="W24">
        <v>0.1113577799</v>
      </c>
      <c r="X24">
        <v>0.1102178303</v>
      </c>
      <c r="Y24">
        <v>0.109098475</v>
      </c>
      <c r="Z24">
        <v>0.1079985195</v>
      </c>
      <c r="AA24">
        <v>0.106916972</v>
      </c>
      <c r="AB24">
        <v>0.1058513165</v>
      </c>
      <c r="AC24">
        <v>0.10480071320000001</v>
      </c>
      <c r="AD24">
        <v>0.1037647909</v>
      </c>
      <c r="AE24">
        <v>0.10274319780000001</v>
      </c>
      <c r="AF24">
        <v>0.10173552199999999</v>
      </c>
      <c r="AG24">
        <v>0.1007408516</v>
      </c>
      <c r="AH24">
        <v>9.9758690699999999E-2</v>
      </c>
      <c r="AI24">
        <v>9.8788209799999999E-2</v>
      </c>
      <c r="AJ24">
        <v>9.7829107100000007E-2</v>
      </c>
      <c r="AK24">
        <v>9.6881239899999999E-2</v>
      </c>
      <c r="AL24">
        <v>9.5940132799999994E-2</v>
      </c>
      <c r="AM24">
        <v>9.5006850500000004E-2</v>
      </c>
      <c r="AN24">
        <v>9.4083436000000006E-2</v>
      </c>
      <c r="AO24">
        <v>9.3171238700000006E-2</v>
      </c>
      <c r="AP24">
        <v>9.2270682100000001E-2</v>
      </c>
      <c r="AQ24">
        <v>9.1380842500000004E-2</v>
      </c>
      <c r="AR24">
        <v>9.0501387200000005E-2</v>
      </c>
      <c r="AS24">
        <v>8.9632059599999994E-2</v>
      </c>
      <c r="AT24">
        <v>8.8772527099999998E-2</v>
      </c>
      <c r="AU24">
        <v>8.7922383800000004E-2</v>
      </c>
      <c r="AV24">
        <v>8.7078879299999995E-2</v>
      </c>
      <c r="AW24">
        <v>8.6242369299999996E-2</v>
      </c>
      <c r="AX24">
        <v>8.5413801999999997E-2</v>
      </c>
      <c r="AY24">
        <v>8.4593773299999994E-2</v>
      </c>
      <c r="AZ24">
        <v>8.3782375899999997E-2</v>
      </c>
      <c r="BA24">
        <v>8.2111488100000005E-2</v>
      </c>
      <c r="BB24">
        <v>8.1409342400000001E-2</v>
      </c>
      <c r="BC24">
        <v>8.0714920400000001E-2</v>
      </c>
      <c r="BD24">
        <v>8.0027625099999999E-2</v>
      </c>
      <c r="BE24">
        <v>7.9347232500000003E-2</v>
      </c>
    </row>
    <row r="25" spans="1:57" x14ac:dyDescent="0.35">
      <c r="A25" t="s">
        <v>2116</v>
      </c>
      <c r="B25">
        <v>0.1431500107</v>
      </c>
      <c r="C25">
        <v>0.1420895596</v>
      </c>
      <c r="D25">
        <v>0.139972081</v>
      </c>
      <c r="E25">
        <v>0.13750127270000001</v>
      </c>
      <c r="F25">
        <v>0.13493513770000001</v>
      </c>
      <c r="G25">
        <v>0.13265568680000001</v>
      </c>
      <c r="H25">
        <v>0.13072076639999999</v>
      </c>
      <c r="I25">
        <v>0.12906397729999999</v>
      </c>
      <c r="J25">
        <v>0.12760150719999999</v>
      </c>
      <c r="K25">
        <v>0.12626538709999999</v>
      </c>
      <c r="L25">
        <v>0.1250090432</v>
      </c>
      <c r="M25">
        <v>0.1238046703</v>
      </c>
      <c r="N25">
        <v>0.1226363676</v>
      </c>
      <c r="O25">
        <v>0.1214955159</v>
      </c>
      <c r="P25">
        <v>0.1203776173</v>
      </c>
      <c r="Q25">
        <v>0.1192803335</v>
      </c>
      <c r="R25">
        <v>0.1182023668</v>
      </c>
      <c r="S25">
        <v>0.1171428757</v>
      </c>
      <c r="T25">
        <v>0.1161011991</v>
      </c>
      <c r="U25">
        <v>0.115076743</v>
      </c>
      <c r="V25">
        <v>0.11406901630000001</v>
      </c>
      <c r="W25">
        <v>0.11307726529999999</v>
      </c>
      <c r="X25">
        <v>0.1121009176</v>
      </c>
      <c r="Y25">
        <v>0.1111394955</v>
      </c>
      <c r="Z25">
        <v>0.1101925906</v>
      </c>
      <c r="AA25">
        <v>0.1092600265</v>
      </c>
      <c r="AB25">
        <v>0.1083410177</v>
      </c>
      <c r="AC25">
        <v>0.1074349241</v>
      </c>
      <c r="AD25">
        <v>0.1065411733</v>
      </c>
      <c r="AE25">
        <v>0.1056591086</v>
      </c>
      <c r="AF25">
        <v>0.10478749530000001</v>
      </c>
      <c r="AG25">
        <v>0.10392578550000001</v>
      </c>
      <c r="AH25">
        <v>0.10307377400000001</v>
      </c>
      <c r="AI25">
        <v>0.1022314166</v>
      </c>
      <c r="AJ25">
        <v>0.1013987267</v>
      </c>
      <c r="AK25">
        <v>0.1005757139</v>
      </c>
      <c r="AL25">
        <v>9.9762366899999996E-2</v>
      </c>
      <c r="AM25">
        <v>9.8958412800000006E-2</v>
      </c>
      <c r="AN25">
        <v>9.8163438000000006E-2</v>
      </c>
      <c r="AO25">
        <v>9.7376908400000003E-2</v>
      </c>
      <c r="AP25">
        <v>9.65981385E-2</v>
      </c>
      <c r="AQ25">
        <v>9.5826216699999994E-2</v>
      </c>
      <c r="AR25">
        <v>9.5059841899999997E-2</v>
      </c>
      <c r="AS25">
        <v>9.4296945300000004E-2</v>
      </c>
      <c r="AT25">
        <v>9.3533693500000001E-2</v>
      </c>
      <c r="AU25">
        <v>9.27612622E-2</v>
      </c>
      <c r="AV25">
        <v>9.19512143E-2</v>
      </c>
      <c r="AW25">
        <v>9.1161881E-2</v>
      </c>
      <c r="AX25">
        <v>9.0410074100000001E-2</v>
      </c>
      <c r="AY25">
        <v>8.9692776099999996E-2</v>
      </c>
      <c r="AZ25">
        <v>8.9001916799999997E-2</v>
      </c>
      <c r="BA25">
        <v>8.6363096799999997E-2</v>
      </c>
      <c r="BB25">
        <v>8.5725512099999998E-2</v>
      </c>
      <c r="BC25">
        <v>8.5093304499999994E-2</v>
      </c>
      <c r="BD25">
        <v>8.4466813799999999E-2</v>
      </c>
      <c r="BE25">
        <v>8.3846103899999996E-2</v>
      </c>
    </row>
    <row r="26" spans="1:57" x14ac:dyDescent="0.35">
      <c r="A26" t="s">
        <v>2117</v>
      </c>
      <c r="B26">
        <v>54.231141739999998</v>
      </c>
      <c r="C26">
        <v>53.913974189999998</v>
      </c>
      <c r="D26">
        <v>53.43048125</v>
      </c>
      <c r="E26">
        <v>53.048950570000002</v>
      </c>
      <c r="F26">
        <v>52.830619110000001</v>
      </c>
      <c r="G26">
        <v>52.764394619999997</v>
      </c>
      <c r="H26">
        <v>52.816589120000003</v>
      </c>
      <c r="I26">
        <v>52.956925910000002</v>
      </c>
      <c r="J26">
        <v>53.162108330000002</v>
      </c>
      <c r="K26">
        <v>53.415274859999997</v>
      </c>
      <c r="L26">
        <v>53.708661319999997</v>
      </c>
      <c r="M26">
        <v>54.031486819999998</v>
      </c>
      <c r="N26">
        <v>54.378011780000001</v>
      </c>
      <c r="O26">
        <v>54.744279830000004</v>
      </c>
      <c r="P26">
        <v>55.127117269999999</v>
      </c>
      <c r="Q26">
        <v>55.523766649999999</v>
      </c>
      <c r="R26">
        <v>55.931571499999997</v>
      </c>
      <c r="S26">
        <v>56.348100879999997</v>
      </c>
      <c r="T26">
        <v>56.771176580000002</v>
      </c>
      <c r="U26">
        <v>57.198869449999997</v>
      </c>
      <c r="V26">
        <v>57.624216619999999</v>
      </c>
      <c r="W26">
        <v>58.049335399999997</v>
      </c>
      <c r="X26">
        <v>58.474688970000003</v>
      </c>
      <c r="Y26">
        <v>58.900139279999998</v>
      </c>
      <c r="Z26">
        <v>59.325332459999998</v>
      </c>
      <c r="AA26">
        <v>59.735006929999997</v>
      </c>
      <c r="AB26">
        <v>60.131884640000003</v>
      </c>
      <c r="AC26">
        <v>60.518054249999999</v>
      </c>
      <c r="AD26">
        <v>60.895471550000003</v>
      </c>
      <c r="AE26">
        <v>61.26600329</v>
      </c>
      <c r="AF26">
        <v>61.631367330000003</v>
      </c>
      <c r="AG26">
        <v>61.993124520000002</v>
      </c>
      <c r="AH26">
        <v>62.352609600000001</v>
      </c>
      <c r="AI26">
        <v>62.710939170000003</v>
      </c>
      <c r="AJ26">
        <v>63.069053650000001</v>
      </c>
      <c r="AK26">
        <v>63.427765549999997</v>
      </c>
      <c r="AL26">
        <v>63.784837570000001</v>
      </c>
      <c r="AM26">
        <v>64.140142220000001</v>
      </c>
      <c r="AN26">
        <v>64.494376990000006</v>
      </c>
      <c r="AO26">
        <v>64.848594120000001</v>
      </c>
      <c r="AP26">
        <v>65.20398849</v>
      </c>
      <c r="AQ26">
        <v>65.561842119999994</v>
      </c>
      <c r="AR26">
        <v>65.923366880000003</v>
      </c>
      <c r="AS26">
        <v>66.289650390000006</v>
      </c>
      <c r="AT26">
        <v>66.661651710000001</v>
      </c>
      <c r="AU26">
        <v>67.040217549999994</v>
      </c>
      <c r="AV26">
        <v>67.426620299999996</v>
      </c>
      <c r="AW26">
        <v>67.821817330000002</v>
      </c>
      <c r="AX26">
        <v>68.226535440000006</v>
      </c>
      <c r="AY26">
        <v>68.641373869999995</v>
      </c>
      <c r="AZ26">
        <v>69.066884819999999</v>
      </c>
      <c r="BA26">
        <v>73.410238239999998</v>
      </c>
      <c r="BB26">
        <v>73.953265380000005</v>
      </c>
      <c r="BC26">
        <v>74.504111550000005</v>
      </c>
      <c r="BD26">
        <v>75.063422369999998</v>
      </c>
      <c r="BE26">
        <v>75.631923409999999</v>
      </c>
    </row>
    <row r="27" spans="1:57" x14ac:dyDescent="0.35">
      <c r="A27" t="s">
        <v>2118</v>
      </c>
      <c r="B27">
        <v>54.231141739999998</v>
      </c>
      <c r="C27">
        <v>53.943982320000003</v>
      </c>
      <c r="D27">
        <v>53.523272409999997</v>
      </c>
      <c r="E27">
        <v>53.227777690000003</v>
      </c>
      <c r="F27">
        <v>53.108207219999997</v>
      </c>
      <c r="G27">
        <v>53.145096160000001</v>
      </c>
      <c r="H27">
        <v>53.299020159999998</v>
      </c>
      <c r="I27">
        <v>53.536178239999998</v>
      </c>
      <c r="J27">
        <v>53.831449419999998</v>
      </c>
      <c r="K27">
        <v>54.16733266</v>
      </c>
      <c r="L27">
        <v>54.539414950000001</v>
      </c>
      <c r="M27">
        <v>54.934758459999998</v>
      </c>
      <c r="N27">
        <v>55.34541196</v>
      </c>
      <c r="O27">
        <v>55.766121400000003</v>
      </c>
      <c r="P27">
        <v>56.193258640000003</v>
      </c>
      <c r="Q27">
        <v>56.624253430000003</v>
      </c>
      <c r="R27">
        <v>57.057254810000003</v>
      </c>
      <c r="S27">
        <v>57.490911590000003</v>
      </c>
      <c r="T27">
        <v>57.924224469999999</v>
      </c>
      <c r="U27">
        <v>58.356447119999999</v>
      </c>
      <c r="V27">
        <v>58.781693480000001</v>
      </c>
      <c r="W27">
        <v>59.203082620000004</v>
      </c>
      <c r="X27">
        <v>59.622</v>
      </c>
      <c r="Y27">
        <v>60.039101379999998</v>
      </c>
      <c r="Z27">
        <v>60.454684180000001</v>
      </c>
      <c r="AA27">
        <v>60.853907130000003</v>
      </c>
      <c r="AB27">
        <v>61.239672229999996</v>
      </c>
      <c r="AC27">
        <v>61.614265420000002</v>
      </c>
      <c r="AD27">
        <v>61.979832360000003</v>
      </c>
      <c r="AE27">
        <v>62.338383149999999</v>
      </c>
      <c r="AF27">
        <v>62.69170965</v>
      </c>
      <c r="AG27">
        <v>63.041327969999998</v>
      </c>
      <c r="AH27">
        <v>63.388466950000002</v>
      </c>
      <c r="AI27">
        <v>63.73409298</v>
      </c>
      <c r="AJ27">
        <v>64.078954210000006</v>
      </c>
      <c r="AK27">
        <v>64.423629649999995</v>
      </c>
      <c r="AL27">
        <v>64.765210830000001</v>
      </c>
      <c r="AM27">
        <v>65.102932069999994</v>
      </c>
      <c r="AN27">
        <v>65.437018069999993</v>
      </c>
      <c r="AO27">
        <v>65.768168860000003</v>
      </c>
      <c r="AP27">
        <v>66.097281499999994</v>
      </c>
      <c r="AQ27">
        <v>66.425281510000005</v>
      </c>
      <c r="AR27">
        <v>66.753020860000007</v>
      </c>
      <c r="AS27">
        <v>67.08122333</v>
      </c>
      <c r="AT27">
        <v>67.410464090000005</v>
      </c>
      <c r="AU27">
        <v>67.741172199999994</v>
      </c>
      <c r="AV27">
        <v>68.073930189999999</v>
      </c>
      <c r="AW27">
        <v>68.409024079999995</v>
      </c>
      <c r="AX27">
        <v>68.746565200000006</v>
      </c>
      <c r="AY27">
        <v>69.086550900000006</v>
      </c>
      <c r="AZ27">
        <v>69.428902390000005</v>
      </c>
      <c r="BA27">
        <v>73.203538320000007</v>
      </c>
      <c r="BB27">
        <v>73.728594659999999</v>
      </c>
      <c r="BC27">
        <v>74.260191610000007</v>
      </c>
      <c r="BD27">
        <v>74.798885709999993</v>
      </c>
      <c r="BE27">
        <v>75.345299990000001</v>
      </c>
    </row>
    <row r="28" spans="1:57" x14ac:dyDescent="0.35">
      <c r="A28" t="s">
        <v>2119</v>
      </c>
      <c r="B28">
        <v>16.4550707</v>
      </c>
      <c r="C28">
        <v>16.52037945</v>
      </c>
      <c r="D28">
        <v>16.490104479999999</v>
      </c>
      <c r="E28">
        <v>16.423781590000001</v>
      </c>
      <c r="F28">
        <v>16.350832279999999</v>
      </c>
      <c r="G28">
        <v>16.283758750000001</v>
      </c>
      <c r="H28">
        <v>16.221302260000002</v>
      </c>
      <c r="I28">
        <v>16.165990879999999</v>
      </c>
      <c r="J28">
        <v>16.11729326</v>
      </c>
      <c r="K28">
        <v>16.073855040000002</v>
      </c>
      <c r="L28">
        <v>16.042477609999999</v>
      </c>
      <c r="M28">
        <v>16.00962642</v>
      </c>
      <c r="N28">
        <v>15.977757540000001</v>
      </c>
      <c r="O28">
        <v>15.94790235</v>
      </c>
      <c r="P28">
        <v>15.91991702</v>
      </c>
      <c r="Q28">
        <v>15.893590850000001</v>
      </c>
      <c r="R28">
        <v>15.869016050000001</v>
      </c>
      <c r="S28">
        <v>15.846006900000001</v>
      </c>
      <c r="T28">
        <v>15.824319129999999</v>
      </c>
      <c r="U28">
        <v>15.803727990000001</v>
      </c>
      <c r="V28">
        <v>15.778552919999999</v>
      </c>
      <c r="W28">
        <v>15.757335790000001</v>
      </c>
      <c r="X28">
        <v>15.738138019999999</v>
      </c>
      <c r="Y28">
        <v>15.720022070000001</v>
      </c>
      <c r="Z28">
        <v>15.70252857</v>
      </c>
      <c r="AA28">
        <v>15.670396159999999</v>
      </c>
      <c r="AB28">
        <v>15.64014852</v>
      </c>
      <c r="AC28">
        <v>15.61091961</v>
      </c>
      <c r="AD28">
        <v>15.58226548</v>
      </c>
      <c r="AE28">
        <v>15.55394325</v>
      </c>
      <c r="AF28">
        <v>15.525813100000001</v>
      </c>
      <c r="AG28">
        <v>15.497730130000001</v>
      </c>
      <c r="AH28">
        <v>15.46944742</v>
      </c>
      <c r="AI28">
        <v>15.44091407</v>
      </c>
      <c r="AJ28">
        <v>15.412158870000001</v>
      </c>
      <c r="AK28">
        <v>15.383238049999999</v>
      </c>
      <c r="AL28">
        <v>15.350373340000001</v>
      </c>
      <c r="AM28">
        <v>15.31562677</v>
      </c>
      <c r="AN28">
        <v>15.28014812</v>
      </c>
      <c r="AO28">
        <v>15.244532510000001</v>
      </c>
      <c r="AP28">
        <v>15.209051710000001</v>
      </c>
      <c r="AQ28">
        <v>15.173705500000001</v>
      </c>
      <c r="AR28">
        <v>15.138531690000001</v>
      </c>
      <c r="AS28">
        <v>15.1035615</v>
      </c>
      <c r="AT28">
        <v>15.06880977</v>
      </c>
      <c r="AU28">
        <v>15.03427868</v>
      </c>
      <c r="AV28">
        <v>14.999888390000001</v>
      </c>
      <c r="AW28">
        <v>14.96555685</v>
      </c>
      <c r="AX28">
        <v>14.931371499999999</v>
      </c>
      <c r="AY28">
        <v>14.897422329999999</v>
      </c>
      <c r="AZ28">
        <v>14.86375784</v>
      </c>
      <c r="BA28">
        <v>13.124896850000001</v>
      </c>
      <c r="BB28">
        <v>13.07840118</v>
      </c>
      <c r="BC28">
        <v>13.03226095</v>
      </c>
      <c r="BD28">
        <v>12.986404350000001</v>
      </c>
      <c r="BE28">
        <v>12.94081894</v>
      </c>
    </row>
    <row r="29" spans="1:57" x14ac:dyDescent="0.35">
      <c r="A29" t="s">
        <v>2120</v>
      </c>
      <c r="B29">
        <v>16.4550707</v>
      </c>
      <c r="C29">
        <v>16.45529956</v>
      </c>
      <c r="D29">
        <v>16.385948930000001</v>
      </c>
      <c r="E29">
        <v>16.290596430000001</v>
      </c>
      <c r="F29">
        <v>16.183136359999999</v>
      </c>
      <c r="G29">
        <v>16.088519000000002</v>
      </c>
      <c r="H29">
        <v>16.009794459999998</v>
      </c>
      <c r="I29">
        <v>15.94796762</v>
      </c>
      <c r="J29">
        <v>15.899216859999999</v>
      </c>
      <c r="K29">
        <v>15.85905736</v>
      </c>
      <c r="L29">
        <v>15.832355140000001</v>
      </c>
      <c r="M29">
        <v>15.80379492</v>
      </c>
      <c r="N29">
        <v>15.7747923</v>
      </c>
      <c r="O29">
        <v>15.745885810000001</v>
      </c>
      <c r="P29">
        <v>15.717271869999999</v>
      </c>
      <c r="Q29">
        <v>15.689014090000001</v>
      </c>
      <c r="R29">
        <v>15.661122369999999</v>
      </c>
      <c r="S29">
        <v>15.63358315</v>
      </c>
      <c r="T29">
        <v>15.60637202</v>
      </c>
      <c r="U29">
        <v>15.57946022</v>
      </c>
      <c r="V29">
        <v>15.547351129999999</v>
      </c>
      <c r="W29">
        <v>15.518708849999999</v>
      </c>
      <c r="X29">
        <v>15.491704670000001</v>
      </c>
      <c r="Y29">
        <v>15.465487769999999</v>
      </c>
      <c r="Z29">
        <v>15.439672099999999</v>
      </c>
      <c r="AA29">
        <v>15.39915787</v>
      </c>
      <c r="AB29">
        <v>15.36061359</v>
      </c>
      <c r="AC29">
        <v>15.32321542</v>
      </c>
      <c r="AD29">
        <v>15.28651267</v>
      </c>
      <c r="AE29">
        <v>15.25010872</v>
      </c>
      <c r="AF29">
        <v>15.21375827</v>
      </c>
      <c r="AG29">
        <v>15.17737279</v>
      </c>
      <c r="AH29">
        <v>15.140944380000001</v>
      </c>
      <c r="AI29">
        <v>15.104506219999999</v>
      </c>
      <c r="AJ29">
        <v>15.06811119</v>
      </c>
      <c r="AK29">
        <v>15.03181988</v>
      </c>
      <c r="AL29">
        <v>14.99249466</v>
      </c>
      <c r="AM29">
        <v>14.95205661</v>
      </c>
      <c r="AN29">
        <v>14.91137655</v>
      </c>
      <c r="AO29">
        <v>14.87084125</v>
      </c>
      <c r="AP29">
        <v>14.830617330000001</v>
      </c>
      <c r="AQ29">
        <v>14.790770970000001</v>
      </c>
      <c r="AR29">
        <v>14.75131564</v>
      </c>
      <c r="AS29">
        <v>14.71221583</v>
      </c>
      <c r="AT29">
        <v>14.67333923</v>
      </c>
      <c r="AU29">
        <v>14.63426477</v>
      </c>
      <c r="AV29">
        <v>14.593635730000001</v>
      </c>
      <c r="AW29">
        <v>14.551293100000001</v>
      </c>
      <c r="AX29">
        <v>14.506218580000001</v>
      </c>
      <c r="AY29">
        <v>14.460971519999999</v>
      </c>
      <c r="AZ29">
        <v>14.417578369999999</v>
      </c>
      <c r="BA29">
        <v>13.76051157</v>
      </c>
      <c r="BB29">
        <v>13.726146229999999</v>
      </c>
      <c r="BC29">
        <v>13.691932230000001</v>
      </c>
      <c r="BD29">
        <v>13.657945829999999</v>
      </c>
      <c r="BE29">
        <v>13.62421904</v>
      </c>
    </row>
    <row r="30" spans="1:57" x14ac:dyDescent="0.35">
      <c r="A30" t="s">
        <v>2121</v>
      </c>
      <c r="B30">
        <v>25.46044586</v>
      </c>
      <c r="C30">
        <v>25.615870489999999</v>
      </c>
      <c r="D30">
        <v>25.660794110000001</v>
      </c>
      <c r="E30">
        <v>25.66044891</v>
      </c>
      <c r="F30">
        <v>25.647975599999999</v>
      </c>
      <c r="G30">
        <v>25.638603</v>
      </c>
      <c r="H30">
        <v>25.627393980000001</v>
      </c>
      <c r="I30">
        <v>25.62135898</v>
      </c>
      <c r="J30">
        <v>25.622139350000001</v>
      </c>
      <c r="K30">
        <v>25.6293577</v>
      </c>
      <c r="L30">
        <v>25.65921681</v>
      </c>
      <c r="M30">
        <v>25.683886090000001</v>
      </c>
      <c r="N30">
        <v>25.70888519</v>
      </c>
      <c r="O30">
        <v>25.73644195</v>
      </c>
      <c r="P30">
        <v>25.766282560000001</v>
      </c>
      <c r="Q30">
        <v>25.79817121</v>
      </c>
      <c r="R30">
        <v>25.832240970000001</v>
      </c>
      <c r="S30">
        <v>25.868245510000001</v>
      </c>
      <c r="T30">
        <v>25.90585647</v>
      </c>
      <c r="U30">
        <v>25.944768440000001</v>
      </c>
      <c r="V30">
        <v>25.97309709</v>
      </c>
      <c r="W30">
        <v>26.009065580000001</v>
      </c>
      <c r="X30">
        <v>26.048692089999999</v>
      </c>
      <c r="Y30">
        <v>26.09007471</v>
      </c>
      <c r="Z30">
        <v>26.132306069999998</v>
      </c>
      <c r="AA30">
        <v>26.143129569999999</v>
      </c>
      <c r="AB30">
        <v>26.157692189999999</v>
      </c>
      <c r="AC30">
        <v>26.174233529999999</v>
      </c>
      <c r="AD30">
        <v>26.191821999999998</v>
      </c>
      <c r="AE30">
        <v>26.20994108</v>
      </c>
      <c r="AF30">
        <v>26.228294600000002</v>
      </c>
      <c r="AG30">
        <v>26.246532599999998</v>
      </c>
      <c r="AH30">
        <v>26.26421435</v>
      </c>
      <c r="AI30">
        <v>26.281238290000001</v>
      </c>
      <c r="AJ30">
        <v>26.297645769999999</v>
      </c>
      <c r="AK30">
        <v>26.313533249999999</v>
      </c>
      <c r="AL30">
        <v>26.32126053</v>
      </c>
      <c r="AM30">
        <v>26.325047170000001</v>
      </c>
      <c r="AN30">
        <v>26.327109969999999</v>
      </c>
      <c r="AO30">
        <v>26.328564759999999</v>
      </c>
      <c r="AP30">
        <v>26.32993347</v>
      </c>
      <c r="AQ30">
        <v>26.331285869999999</v>
      </c>
      <c r="AR30">
        <v>26.332718889999999</v>
      </c>
      <c r="AS30">
        <v>26.334308409999998</v>
      </c>
      <c r="AT30">
        <v>26.336102579999999</v>
      </c>
      <c r="AU30">
        <v>26.338129540000001</v>
      </c>
      <c r="AV30">
        <v>26.340449370000002</v>
      </c>
      <c r="AW30">
        <v>26.3428337</v>
      </c>
      <c r="AX30">
        <v>26.345359420000001</v>
      </c>
      <c r="AY30">
        <v>26.348145089999999</v>
      </c>
      <c r="AZ30">
        <v>26.351271199999999</v>
      </c>
      <c r="BA30">
        <v>21.72504241</v>
      </c>
      <c r="BB30">
        <v>21.6715737</v>
      </c>
      <c r="BC30">
        <v>21.61861841</v>
      </c>
      <c r="BD30">
        <v>21.566057579999999</v>
      </c>
      <c r="BE30">
        <v>21.51387124</v>
      </c>
    </row>
    <row r="31" spans="1:57" x14ac:dyDescent="0.35">
      <c r="A31" t="s">
        <v>2122</v>
      </c>
      <c r="B31">
        <v>25.46044586</v>
      </c>
      <c r="C31">
        <v>25.522200059999999</v>
      </c>
      <c r="D31">
        <v>25.503407920000001</v>
      </c>
      <c r="E31">
        <v>25.452790589999999</v>
      </c>
      <c r="F31">
        <v>25.383227260000002</v>
      </c>
      <c r="G31">
        <v>25.326606640000001</v>
      </c>
      <c r="H31">
        <v>25.283864300000001</v>
      </c>
      <c r="I31">
        <v>25.259464609999998</v>
      </c>
      <c r="J31">
        <v>25.249988120000001</v>
      </c>
      <c r="K31">
        <v>25.250568170000001</v>
      </c>
      <c r="L31">
        <v>25.274876949999999</v>
      </c>
      <c r="M31">
        <v>25.292586159999999</v>
      </c>
      <c r="N31">
        <v>25.307892549999998</v>
      </c>
      <c r="O31">
        <v>25.322577209999999</v>
      </c>
      <c r="P31">
        <v>25.337360220000001</v>
      </c>
      <c r="Q31">
        <v>25.35249984</v>
      </c>
      <c r="R31">
        <v>25.368055160000001</v>
      </c>
      <c r="S31">
        <v>25.384001749999999</v>
      </c>
      <c r="T31">
        <v>25.400283460000001</v>
      </c>
      <c r="U31">
        <v>25.416836320000002</v>
      </c>
      <c r="V31">
        <v>25.42200485</v>
      </c>
      <c r="W31">
        <v>25.434152650000001</v>
      </c>
      <c r="X31">
        <v>25.44942528</v>
      </c>
      <c r="Y31">
        <v>25.466028909999999</v>
      </c>
      <c r="Z31">
        <v>25.483153470000001</v>
      </c>
      <c r="AA31">
        <v>25.468782959999999</v>
      </c>
      <c r="AB31">
        <v>25.458227529999998</v>
      </c>
      <c r="AC31">
        <v>25.449757640000001</v>
      </c>
      <c r="AD31">
        <v>25.44241242</v>
      </c>
      <c r="AE31">
        <v>25.435306130000001</v>
      </c>
      <c r="AF31">
        <v>25.427979449999999</v>
      </c>
      <c r="AG31">
        <v>25.420257230000001</v>
      </c>
      <c r="AH31">
        <v>25.412112149999999</v>
      </c>
      <c r="AI31">
        <v>25.403592209999999</v>
      </c>
      <c r="AJ31">
        <v>25.394780730000001</v>
      </c>
      <c r="AK31">
        <v>25.385773489999998</v>
      </c>
      <c r="AL31">
        <v>25.36987444</v>
      </c>
      <c r="AM31">
        <v>25.351110930000001</v>
      </c>
      <c r="AN31">
        <v>25.331286129999999</v>
      </c>
      <c r="AO31">
        <v>25.311169240000002</v>
      </c>
      <c r="AP31">
        <v>25.291056350000002</v>
      </c>
      <c r="AQ31">
        <v>25.271028149999999</v>
      </c>
      <c r="AR31">
        <v>25.251058499999999</v>
      </c>
      <c r="AS31">
        <v>25.231041820000002</v>
      </c>
      <c r="AT31">
        <v>25.210753700000001</v>
      </c>
      <c r="AU31">
        <v>25.18968662</v>
      </c>
      <c r="AV31">
        <v>25.166948850000001</v>
      </c>
      <c r="AW31">
        <v>25.140723909999998</v>
      </c>
      <c r="AX31">
        <v>25.10593287</v>
      </c>
      <c r="AY31">
        <v>25.069731449999999</v>
      </c>
      <c r="AZ31">
        <v>25.037880810000001</v>
      </c>
      <c r="BA31">
        <v>22.7217992</v>
      </c>
      <c r="BB31">
        <v>22.688048609999999</v>
      </c>
      <c r="BC31">
        <v>22.654596099999999</v>
      </c>
      <c r="BD31">
        <v>22.621566680000001</v>
      </c>
      <c r="BE31">
        <v>22.589011670000001</v>
      </c>
    </row>
    <row r="32" spans="1:57" x14ac:dyDescent="0.35">
      <c r="A32" t="s">
        <v>2123</v>
      </c>
      <c r="B32">
        <v>4.8622128299999998</v>
      </c>
      <c r="C32">
        <v>4.8628725309999998</v>
      </c>
      <c r="D32">
        <v>4.8411658109999998</v>
      </c>
      <c r="E32">
        <v>4.8121590410000001</v>
      </c>
      <c r="F32">
        <v>4.7824703880000001</v>
      </c>
      <c r="G32">
        <v>4.754606431</v>
      </c>
      <c r="H32">
        <v>4.7280364290000003</v>
      </c>
      <c r="I32">
        <v>4.7029242680000003</v>
      </c>
      <c r="J32">
        <v>4.6789088779999997</v>
      </c>
      <c r="K32">
        <v>4.6556713700000003</v>
      </c>
      <c r="L32">
        <v>4.6348556900000002</v>
      </c>
      <c r="M32">
        <v>4.6133836260000001</v>
      </c>
      <c r="N32">
        <v>4.5917748569999999</v>
      </c>
      <c r="O32">
        <v>4.5702877099999997</v>
      </c>
      <c r="P32">
        <v>4.5490558849999996</v>
      </c>
      <c r="Q32">
        <v>4.5281462939999999</v>
      </c>
      <c r="R32">
        <v>4.5075717739999996</v>
      </c>
      <c r="S32">
        <v>4.4873358999999997</v>
      </c>
      <c r="T32">
        <v>4.4674330099999997</v>
      </c>
      <c r="U32">
        <v>4.4478496129999998</v>
      </c>
      <c r="V32">
        <v>4.4273702540000004</v>
      </c>
      <c r="W32">
        <v>4.4078937409999996</v>
      </c>
      <c r="X32">
        <v>4.3889912249999998</v>
      </c>
      <c r="Y32">
        <v>4.3704510010000002</v>
      </c>
      <c r="Z32">
        <v>4.3521674770000001</v>
      </c>
      <c r="AA32">
        <v>4.3308229709999999</v>
      </c>
      <c r="AB32">
        <v>4.3100970519999997</v>
      </c>
      <c r="AC32">
        <v>4.289785824</v>
      </c>
      <c r="AD32">
        <v>4.2697610170000004</v>
      </c>
      <c r="AE32">
        <v>4.2499398849999999</v>
      </c>
      <c r="AF32">
        <v>4.2302669169999998</v>
      </c>
      <c r="AG32">
        <v>4.2107046319999997</v>
      </c>
      <c r="AH32">
        <v>4.1912234650000002</v>
      </c>
      <c r="AI32">
        <v>4.1717986729999996</v>
      </c>
      <c r="AJ32">
        <v>4.1524084180000003</v>
      </c>
      <c r="AK32">
        <v>4.1330324479999998</v>
      </c>
      <c r="AL32">
        <v>4.1129687490000002</v>
      </c>
      <c r="AM32">
        <v>4.092624485</v>
      </c>
      <c r="AN32">
        <v>4.0721652490000002</v>
      </c>
      <c r="AO32">
        <v>4.0516427129999997</v>
      </c>
      <c r="AP32">
        <v>4.0310569569999997</v>
      </c>
      <c r="AQ32">
        <v>4.0103871230000001</v>
      </c>
      <c r="AR32">
        <v>3.989602992</v>
      </c>
      <c r="AS32">
        <v>3.96867014</v>
      </c>
      <c r="AT32">
        <v>3.947551807</v>
      </c>
      <c r="AU32">
        <v>3.9262094219999999</v>
      </c>
      <c r="AV32">
        <v>3.904659825</v>
      </c>
      <c r="AW32">
        <v>3.8828295210000001</v>
      </c>
      <c r="AX32">
        <v>3.8606607089999998</v>
      </c>
      <c r="AY32">
        <v>3.8380998700000002</v>
      </c>
      <c r="AZ32">
        <v>3.8150926260000002</v>
      </c>
      <c r="BA32">
        <v>3.482938147</v>
      </c>
      <c r="BB32">
        <v>3.4607617990000001</v>
      </c>
      <c r="BC32">
        <v>3.4383247290000001</v>
      </c>
      <c r="BD32">
        <v>3.4155534150000002</v>
      </c>
      <c r="BE32">
        <v>3.3923867009999999</v>
      </c>
    </row>
    <row r="33" spans="1:57" x14ac:dyDescent="0.35">
      <c r="A33" t="s">
        <v>2124</v>
      </c>
      <c r="B33">
        <v>4.8622128299999998</v>
      </c>
      <c r="C33">
        <v>4.8585521460000001</v>
      </c>
      <c r="D33">
        <v>4.8323024959999996</v>
      </c>
      <c r="E33">
        <v>4.7981479519999999</v>
      </c>
      <c r="F33">
        <v>4.7611785380000002</v>
      </c>
      <c r="G33">
        <v>4.7265148579999998</v>
      </c>
      <c r="H33">
        <v>4.6948696400000003</v>
      </c>
      <c r="I33">
        <v>4.666672234</v>
      </c>
      <c r="J33">
        <v>4.6412419829999996</v>
      </c>
      <c r="K33">
        <v>4.617708082</v>
      </c>
      <c r="L33">
        <v>4.5972280479999998</v>
      </c>
      <c r="M33">
        <v>4.5764661289999999</v>
      </c>
      <c r="N33">
        <v>4.5557778469999999</v>
      </c>
      <c r="O33">
        <v>4.5353045099999996</v>
      </c>
      <c r="P33">
        <v>4.5150972219999996</v>
      </c>
      <c r="Q33">
        <v>4.4951710519999999</v>
      </c>
      <c r="R33">
        <v>4.4755279100000003</v>
      </c>
      <c r="S33">
        <v>4.4561655409999998</v>
      </c>
      <c r="T33">
        <v>4.4370806539999998</v>
      </c>
      <c r="U33">
        <v>4.4182697759999998</v>
      </c>
      <c r="V33">
        <v>4.3985313240000004</v>
      </c>
      <c r="W33">
        <v>4.3797850670000003</v>
      </c>
      <c r="X33">
        <v>4.3616230800000002</v>
      </c>
      <c r="Y33">
        <v>4.3438533599999998</v>
      </c>
      <c r="Z33">
        <v>4.3263880629999996</v>
      </c>
      <c r="AA33">
        <v>4.3059177589999997</v>
      </c>
      <c r="AB33">
        <v>4.2861401270000004</v>
      </c>
      <c r="AC33">
        <v>4.2668717970000003</v>
      </c>
      <c r="AD33">
        <v>4.2480066729999999</v>
      </c>
      <c r="AE33">
        <v>4.2294831740000003</v>
      </c>
      <c r="AF33">
        <v>4.2112649400000004</v>
      </c>
      <c r="AG33">
        <v>4.193329941</v>
      </c>
      <c r="AH33">
        <v>4.1756646569999996</v>
      </c>
      <c r="AI33">
        <v>4.1582611060000003</v>
      </c>
      <c r="AJ33">
        <v>4.141115375</v>
      </c>
      <c r="AK33">
        <v>4.1242268309999996</v>
      </c>
      <c r="AL33">
        <v>4.1068993159999998</v>
      </c>
      <c r="AM33">
        <v>4.0895594009999998</v>
      </c>
      <c r="AN33">
        <v>4.0724008989999998</v>
      </c>
      <c r="AO33">
        <v>4.055509797</v>
      </c>
      <c r="AP33">
        <v>4.0389240150000001</v>
      </c>
      <c r="AQ33">
        <v>4.0226594010000003</v>
      </c>
      <c r="AR33">
        <v>4.0067208900000004</v>
      </c>
      <c r="AS33">
        <v>3.9911080980000002</v>
      </c>
      <c r="AT33">
        <v>3.975806376</v>
      </c>
      <c r="AU33">
        <v>3.9607522689999999</v>
      </c>
      <c r="AV33">
        <v>3.9457263409999999</v>
      </c>
      <c r="AW33">
        <v>3.9305499089999998</v>
      </c>
      <c r="AX33">
        <v>3.914985857</v>
      </c>
      <c r="AY33">
        <v>3.8995004550000001</v>
      </c>
      <c r="AZ33">
        <v>3.8845124310000001</v>
      </c>
      <c r="BA33">
        <v>3.6798771910000001</v>
      </c>
      <c r="BB33">
        <v>3.6620383429999999</v>
      </c>
      <c r="BC33">
        <v>3.6439600919999999</v>
      </c>
      <c r="BD33">
        <v>3.6256238249999999</v>
      </c>
      <c r="BE33">
        <v>3.6069956240000001</v>
      </c>
    </row>
    <row r="34" spans="1:57" x14ac:dyDescent="0.35">
      <c r="A34" t="s">
        <v>2125</v>
      </c>
      <c r="B34">
        <v>28.001554169999999</v>
      </c>
      <c r="C34">
        <v>27.826199379999998</v>
      </c>
      <c r="D34">
        <v>27.634838670000001</v>
      </c>
      <c r="E34">
        <v>27.472068889999999</v>
      </c>
      <c r="F34">
        <v>27.338039999999999</v>
      </c>
      <c r="G34">
        <v>27.227368590000001</v>
      </c>
      <c r="H34">
        <v>27.124906500000002</v>
      </c>
      <c r="I34">
        <v>27.028642059999999</v>
      </c>
      <c r="J34">
        <v>26.933910900000001</v>
      </c>
      <c r="K34">
        <v>26.83869649</v>
      </c>
      <c r="L34">
        <v>26.756815169999999</v>
      </c>
      <c r="M34">
        <v>26.66539831</v>
      </c>
      <c r="N34">
        <v>26.569981540000001</v>
      </c>
      <c r="O34">
        <v>26.473632689999999</v>
      </c>
      <c r="P34">
        <v>26.377948790000001</v>
      </c>
      <c r="Q34">
        <v>26.283666920000002</v>
      </c>
      <c r="R34">
        <v>26.190401260000002</v>
      </c>
      <c r="S34">
        <v>26.098266930000001</v>
      </c>
      <c r="T34">
        <v>26.007433880000001</v>
      </c>
      <c r="U34">
        <v>25.91798623</v>
      </c>
      <c r="V34">
        <v>25.8205186</v>
      </c>
      <c r="W34">
        <v>25.729917990000001</v>
      </c>
      <c r="X34">
        <v>25.64297899</v>
      </c>
      <c r="Y34">
        <v>25.55816424</v>
      </c>
      <c r="Z34">
        <v>25.474740690000001</v>
      </c>
      <c r="AA34">
        <v>25.366821300000002</v>
      </c>
      <c r="AB34">
        <v>25.263218729999998</v>
      </c>
      <c r="AC34">
        <v>25.162420869999998</v>
      </c>
      <c r="AD34">
        <v>25.06348839</v>
      </c>
      <c r="AE34">
        <v>24.96586915</v>
      </c>
      <c r="AF34">
        <v>24.86925171</v>
      </c>
      <c r="AG34">
        <v>24.773630199999999</v>
      </c>
      <c r="AH34">
        <v>24.678884839999998</v>
      </c>
      <c r="AI34">
        <v>24.584891899999999</v>
      </c>
      <c r="AJ34">
        <v>24.491554310000001</v>
      </c>
      <c r="AK34">
        <v>24.39880204</v>
      </c>
      <c r="AL34">
        <v>24.302698549999999</v>
      </c>
      <c r="AM34">
        <v>24.206223749999999</v>
      </c>
      <c r="AN34">
        <v>24.110199519999998</v>
      </c>
      <c r="AO34">
        <v>24.01472055</v>
      </c>
      <c r="AP34">
        <v>23.91970658</v>
      </c>
      <c r="AQ34">
        <v>23.825324930000001</v>
      </c>
      <c r="AR34">
        <v>23.731505349999999</v>
      </c>
      <c r="AS34">
        <v>23.63814254</v>
      </c>
      <c r="AT34">
        <v>23.54515576</v>
      </c>
      <c r="AU34">
        <v>23.45249377</v>
      </c>
      <c r="AV34">
        <v>23.36139773</v>
      </c>
      <c r="AW34">
        <v>23.271503320000001</v>
      </c>
      <c r="AX34">
        <v>23.18238478</v>
      </c>
      <c r="AY34">
        <v>23.093728680000002</v>
      </c>
      <c r="AZ34">
        <v>23.005349549999998</v>
      </c>
      <c r="BA34">
        <v>22.392056230000001</v>
      </c>
      <c r="BB34">
        <v>22.315602599999998</v>
      </c>
      <c r="BC34">
        <v>22.240065959999999</v>
      </c>
      <c r="BD34">
        <v>22.165275309999998</v>
      </c>
      <c r="BE34">
        <v>22.091164259999999</v>
      </c>
    </row>
    <row r="35" spans="1:57" x14ac:dyDescent="0.35">
      <c r="A35" t="s">
        <v>2126</v>
      </c>
      <c r="B35">
        <v>28.001554169999999</v>
      </c>
      <c r="C35">
        <v>28.003425799999999</v>
      </c>
      <c r="D35">
        <v>27.885858540000001</v>
      </c>
      <c r="E35">
        <v>27.72522876</v>
      </c>
      <c r="F35">
        <v>27.54782947</v>
      </c>
      <c r="G35">
        <v>27.388100260000002</v>
      </c>
      <c r="H35">
        <v>27.248326680000002</v>
      </c>
      <c r="I35">
        <v>27.131136959999999</v>
      </c>
      <c r="J35">
        <v>27.03189631</v>
      </c>
      <c r="K35">
        <v>26.944687930000001</v>
      </c>
      <c r="L35">
        <v>26.879494699999999</v>
      </c>
      <c r="M35">
        <v>26.810397819999999</v>
      </c>
      <c r="N35">
        <v>26.740309669999998</v>
      </c>
      <c r="O35">
        <v>26.670348010000001</v>
      </c>
      <c r="P35">
        <v>26.600896250000002</v>
      </c>
      <c r="Q35">
        <v>26.532065190000001</v>
      </c>
      <c r="R35">
        <v>26.463884319999998</v>
      </c>
      <c r="S35">
        <v>26.39637252</v>
      </c>
      <c r="T35">
        <v>26.329557659999999</v>
      </c>
      <c r="U35">
        <v>26.263476699999998</v>
      </c>
      <c r="V35">
        <v>26.18861819</v>
      </c>
      <c r="W35">
        <v>26.120216320000001</v>
      </c>
      <c r="X35">
        <v>26.055174000000001</v>
      </c>
      <c r="Y35">
        <v>25.99207844</v>
      </c>
      <c r="Z35">
        <v>25.930304329999998</v>
      </c>
      <c r="AA35">
        <v>25.843523829999999</v>
      </c>
      <c r="AB35">
        <v>25.760855920000001</v>
      </c>
      <c r="AC35">
        <v>25.680914619999999</v>
      </c>
      <c r="AD35">
        <v>25.602962779999999</v>
      </c>
      <c r="AE35">
        <v>25.52660715</v>
      </c>
      <c r="AF35">
        <v>25.451628790000001</v>
      </c>
      <c r="AG35">
        <v>25.377893650000001</v>
      </c>
      <c r="AH35">
        <v>25.305309250000001</v>
      </c>
      <c r="AI35">
        <v>25.233805719999999</v>
      </c>
      <c r="AJ35">
        <v>25.16332886</v>
      </c>
      <c r="AK35">
        <v>25.093838139999999</v>
      </c>
      <c r="AL35">
        <v>25.01975191</v>
      </c>
      <c r="AM35">
        <v>24.944344879999999</v>
      </c>
      <c r="AN35">
        <v>24.86908275</v>
      </c>
      <c r="AO35">
        <v>24.79460555</v>
      </c>
      <c r="AP35">
        <v>24.721187950000001</v>
      </c>
      <c r="AQ35">
        <v>24.648945980000001</v>
      </c>
      <c r="AR35">
        <v>24.57791954</v>
      </c>
      <c r="AS35">
        <v>24.50807326</v>
      </c>
      <c r="AT35">
        <v>24.439227320000001</v>
      </c>
      <c r="AU35">
        <v>24.370786880000001</v>
      </c>
      <c r="AV35">
        <v>24.300652240000002</v>
      </c>
      <c r="AW35">
        <v>24.22880069</v>
      </c>
      <c r="AX35">
        <v>24.15592633</v>
      </c>
      <c r="AY35">
        <v>24.083227870000002</v>
      </c>
      <c r="AZ35">
        <v>24.011698419999998</v>
      </c>
      <c r="BA35">
        <v>23.73090251</v>
      </c>
      <c r="BB35">
        <v>23.683032350000001</v>
      </c>
      <c r="BC35">
        <v>23.63557144</v>
      </c>
      <c r="BD35">
        <v>23.58863491</v>
      </c>
      <c r="BE35">
        <v>23.542261</v>
      </c>
    </row>
    <row r="36" spans="1:57" x14ac:dyDescent="0.35">
      <c r="A36" t="s">
        <v>2127</v>
      </c>
      <c r="B36">
        <v>30.163647950000001</v>
      </c>
      <c r="C36">
        <v>30.310439049999999</v>
      </c>
      <c r="D36">
        <v>30.541894410000001</v>
      </c>
      <c r="E36">
        <v>30.816482350000001</v>
      </c>
      <c r="F36">
        <v>31.125520219999999</v>
      </c>
      <c r="G36">
        <v>31.464948499999998</v>
      </c>
      <c r="H36">
        <v>31.811591369999999</v>
      </c>
      <c r="I36">
        <v>32.171977679999998</v>
      </c>
      <c r="J36">
        <v>32.545131240000003</v>
      </c>
      <c r="K36">
        <v>32.928655069999998</v>
      </c>
      <c r="L36">
        <v>33.300168040000003</v>
      </c>
      <c r="M36">
        <v>33.731062399999999</v>
      </c>
      <c r="N36">
        <v>34.178688010000002</v>
      </c>
      <c r="O36">
        <v>34.634015410000003</v>
      </c>
      <c r="P36">
        <v>35.094608940000001</v>
      </c>
      <c r="Q36">
        <v>35.559485799999997</v>
      </c>
      <c r="R36">
        <v>36.027391039999998</v>
      </c>
      <c r="S36">
        <v>36.498443539999997</v>
      </c>
      <c r="T36">
        <v>36.972828939999999</v>
      </c>
      <c r="U36">
        <v>37.450806180000001</v>
      </c>
      <c r="V36">
        <v>37.909715290000001</v>
      </c>
      <c r="W36">
        <v>38.386775540000002</v>
      </c>
      <c r="X36">
        <v>38.872986079999997</v>
      </c>
      <c r="Y36">
        <v>39.366401940000003</v>
      </c>
      <c r="Z36">
        <v>39.866872809999997</v>
      </c>
      <c r="AA36">
        <v>40.308792240000002</v>
      </c>
      <c r="AB36">
        <v>40.766775039999999</v>
      </c>
      <c r="AC36">
        <v>41.23204716</v>
      </c>
      <c r="AD36">
        <v>41.703299459999997</v>
      </c>
      <c r="AE36">
        <v>42.181003519999997</v>
      </c>
      <c r="AF36">
        <v>42.66589081</v>
      </c>
      <c r="AG36">
        <v>43.158838330000002</v>
      </c>
      <c r="AH36">
        <v>43.660185009999999</v>
      </c>
      <c r="AI36">
        <v>44.170149170000002</v>
      </c>
      <c r="AJ36">
        <v>44.688823399999997</v>
      </c>
      <c r="AK36">
        <v>45.216186129999997</v>
      </c>
      <c r="AL36">
        <v>45.738906200000002</v>
      </c>
      <c r="AM36">
        <v>46.264805000000003</v>
      </c>
      <c r="AN36">
        <v>46.795979150000001</v>
      </c>
      <c r="AO36">
        <v>47.333148620000003</v>
      </c>
      <c r="AP36">
        <v>47.876629540000003</v>
      </c>
      <c r="AQ36">
        <v>48.427007680000003</v>
      </c>
      <c r="AR36">
        <v>48.984166209999998</v>
      </c>
      <c r="AS36">
        <v>49.548043730000003</v>
      </c>
      <c r="AT36">
        <v>50.118582179999997</v>
      </c>
      <c r="AU36">
        <v>50.695699599999998</v>
      </c>
      <c r="AV36">
        <v>51.282260030000003</v>
      </c>
      <c r="AW36">
        <v>51.876601370000003</v>
      </c>
      <c r="AX36">
        <v>52.478062809999997</v>
      </c>
      <c r="AY36">
        <v>53.08631845</v>
      </c>
      <c r="AZ36">
        <v>53.701140530000004</v>
      </c>
      <c r="BA36">
        <v>63.367329839999996</v>
      </c>
      <c r="BB36">
        <v>64.387674939999997</v>
      </c>
      <c r="BC36">
        <v>65.424341299999995</v>
      </c>
      <c r="BD36">
        <v>66.477497229999997</v>
      </c>
      <c r="BE36">
        <v>67.547324450000005</v>
      </c>
    </row>
    <row r="37" spans="1:57" x14ac:dyDescent="0.35">
      <c r="A37" t="s">
        <v>2128</v>
      </c>
      <c r="B37">
        <v>30.598958230000001</v>
      </c>
      <c r="C37">
        <v>30.92891595</v>
      </c>
      <c r="D37">
        <v>31.273139149999999</v>
      </c>
      <c r="E37">
        <v>31.640063959999999</v>
      </c>
      <c r="F37">
        <v>32.031403230000002</v>
      </c>
      <c r="G37">
        <v>32.446015260000003</v>
      </c>
      <c r="H37">
        <v>32.863231560000003</v>
      </c>
      <c r="I37">
        <v>33.291910940000001</v>
      </c>
      <c r="J37">
        <v>33.73274353</v>
      </c>
      <c r="K37">
        <v>34.184516389999999</v>
      </c>
      <c r="L37">
        <v>34.678904770000003</v>
      </c>
      <c r="M37">
        <v>35.161810670000001</v>
      </c>
      <c r="N37">
        <v>35.646407250000003</v>
      </c>
      <c r="O37">
        <v>36.13575453</v>
      </c>
      <c r="P37">
        <v>36.630555690000001</v>
      </c>
      <c r="Q37">
        <v>37.131083519999997</v>
      </c>
      <c r="R37">
        <v>37.63761564</v>
      </c>
      <c r="S37">
        <v>38.150512040000002</v>
      </c>
      <c r="T37">
        <v>38.670205009999997</v>
      </c>
      <c r="U37">
        <v>39.197169500000001</v>
      </c>
      <c r="V37">
        <v>39.70751791</v>
      </c>
      <c r="W37">
        <v>40.240808059999999</v>
      </c>
      <c r="X37">
        <v>40.787148989999999</v>
      </c>
      <c r="Y37">
        <v>41.344344769999999</v>
      </c>
      <c r="Z37">
        <v>41.912051820000002</v>
      </c>
      <c r="AA37">
        <v>42.420109910000001</v>
      </c>
      <c r="AB37">
        <v>42.947827840000002</v>
      </c>
      <c r="AC37">
        <v>43.48513037</v>
      </c>
      <c r="AD37">
        <v>44.03035354</v>
      </c>
      <c r="AE37">
        <v>44.583767770000001</v>
      </c>
      <c r="AF37">
        <v>45.145945140000002</v>
      </c>
      <c r="AG37">
        <v>45.717373809999998</v>
      </c>
      <c r="AH37">
        <v>46.298375929999999</v>
      </c>
      <c r="AI37">
        <v>46.889108749999998</v>
      </c>
      <c r="AJ37">
        <v>47.489592979999998</v>
      </c>
      <c r="AK37">
        <v>48.099749619999997</v>
      </c>
      <c r="AL37">
        <v>48.702500370000003</v>
      </c>
      <c r="AM37">
        <v>49.307689660000001</v>
      </c>
      <c r="AN37">
        <v>49.918051519999999</v>
      </c>
      <c r="AO37">
        <v>50.534574079999999</v>
      </c>
      <c r="AP37">
        <v>51.157801069999998</v>
      </c>
      <c r="AQ37">
        <v>51.788130930000001</v>
      </c>
      <c r="AR37">
        <v>52.425883769999999</v>
      </c>
      <c r="AS37">
        <v>53.071319160000002</v>
      </c>
      <c r="AT37">
        <v>53.724642830000001</v>
      </c>
      <c r="AU37">
        <v>54.386010949999999</v>
      </c>
      <c r="AV37">
        <v>55.057037309999998</v>
      </c>
      <c r="AW37">
        <v>55.736127799999998</v>
      </c>
      <c r="AX37">
        <v>56.422779239999997</v>
      </c>
      <c r="AY37">
        <v>57.117289790000001</v>
      </c>
      <c r="AZ37">
        <v>57.820094179999998</v>
      </c>
      <c r="BA37">
        <v>63.610642380000002</v>
      </c>
      <c r="BB37">
        <v>64.635516530000004</v>
      </c>
      <c r="BC37">
        <v>65.676425309999999</v>
      </c>
      <c r="BD37">
        <v>66.733585790000006</v>
      </c>
      <c r="BE37">
        <v>67.807211570000007</v>
      </c>
    </row>
    <row r="38" spans="1:57" x14ac:dyDescent="0.35">
      <c r="A38" t="s">
        <v>2129</v>
      </c>
      <c r="B38">
        <v>12.106485940000001</v>
      </c>
      <c r="C38">
        <v>12.131760509999999</v>
      </c>
      <c r="D38">
        <v>12.17521009</v>
      </c>
      <c r="E38">
        <v>12.233175299999999</v>
      </c>
      <c r="F38">
        <v>12.30850757</v>
      </c>
      <c r="G38">
        <v>12.40080131</v>
      </c>
      <c r="H38">
        <v>12.501083420000001</v>
      </c>
      <c r="I38">
        <v>12.610627920000001</v>
      </c>
      <c r="J38">
        <v>12.72796016</v>
      </c>
      <c r="K38">
        <v>12.85136874</v>
      </c>
      <c r="L38">
        <v>12.97086899</v>
      </c>
      <c r="M38">
        <v>13.113901139999999</v>
      </c>
      <c r="N38">
        <v>13.264322290000001</v>
      </c>
      <c r="O38">
        <v>13.41858253</v>
      </c>
      <c r="P38">
        <v>13.57566018</v>
      </c>
      <c r="Q38">
        <v>13.735048190000001</v>
      </c>
      <c r="R38">
        <v>13.895570960000001</v>
      </c>
      <c r="S38">
        <v>14.057562280000001</v>
      </c>
      <c r="T38">
        <v>14.220929679999999</v>
      </c>
      <c r="U38">
        <v>14.38555487</v>
      </c>
      <c r="V38">
        <v>14.5435146</v>
      </c>
      <c r="W38">
        <v>14.707453490000001</v>
      </c>
      <c r="X38">
        <v>14.87387556</v>
      </c>
      <c r="Y38">
        <v>15.0420148</v>
      </c>
      <c r="Z38">
        <v>15.211754859999999</v>
      </c>
      <c r="AA38">
        <v>15.36068785</v>
      </c>
      <c r="AB38">
        <v>15.514842399999999</v>
      </c>
      <c r="AC38">
        <v>15.670344910000001</v>
      </c>
      <c r="AD38">
        <v>15.826637160000001</v>
      </c>
      <c r="AE38">
        <v>15.983917760000001</v>
      </c>
      <c r="AF38">
        <v>16.142496569999999</v>
      </c>
      <c r="AG38">
        <v>16.30289552</v>
      </c>
      <c r="AH38">
        <v>16.465146440000002</v>
      </c>
      <c r="AI38">
        <v>16.629379549999999</v>
      </c>
      <c r="AJ38">
        <v>16.79570841</v>
      </c>
      <c r="AK38">
        <v>16.964215360000001</v>
      </c>
      <c r="AL38">
        <v>17.131958610000002</v>
      </c>
      <c r="AM38">
        <v>17.30045737</v>
      </c>
      <c r="AN38">
        <v>17.470300049999999</v>
      </c>
      <c r="AO38">
        <v>17.641777390000001</v>
      </c>
      <c r="AP38">
        <v>17.815083510000001</v>
      </c>
      <c r="AQ38">
        <v>17.990760349999999</v>
      </c>
      <c r="AR38">
        <v>18.168637289999999</v>
      </c>
      <c r="AS38">
        <v>18.34875542</v>
      </c>
      <c r="AT38">
        <v>18.531175470000001</v>
      </c>
      <c r="AU38">
        <v>18.715945919999999</v>
      </c>
      <c r="AV38">
        <v>18.904980760000001</v>
      </c>
      <c r="AW38">
        <v>19.09698873</v>
      </c>
      <c r="AX38">
        <v>19.29173162</v>
      </c>
      <c r="AY38">
        <v>19.489168079999999</v>
      </c>
      <c r="AZ38">
        <v>19.689289970000001</v>
      </c>
      <c r="BA38">
        <v>23.789094049999999</v>
      </c>
      <c r="BB38">
        <v>24.137423689999999</v>
      </c>
      <c r="BC38">
        <v>24.491373540000001</v>
      </c>
      <c r="BD38">
        <v>24.85108344</v>
      </c>
      <c r="BE38">
        <v>25.216701700000002</v>
      </c>
    </row>
    <row r="39" spans="1:57" x14ac:dyDescent="0.35">
      <c r="A39" t="s">
        <v>2130</v>
      </c>
      <c r="B39">
        <v>12.333044109999999</v>
      </c>
      <c r="C39">
        <v>12.43240335</v>
      </c>
      <c r="D39">
        <v>12.52322259</v>
      </c>
      <c r="E39">
        <v>12.624521290000001</v>
      </c>
      <c r="F39">
        <v>12.74185252</v>
      </c>
      <c r="G39">
        <v>12.8755297</v>
      </c>
      <c r="H39">
        <v>13.016857140000001</v>
      </c>
      <c r="I39">
        <v>13.16716224</v>
      </c>
      <c r="J39">
        <v>13.325052530000001</v>
      </c>
      <c r="K39">
        <v>13.48894394</v>
      </c>
      <c r="L39">
        <v>13.66914137</v>
      </c>
      <c r="M39">
        <v>13.846082490000001</v>
      </c>
      <c r="N39">
        <v>14.02438334</v>
      </c>
      <c r="O39">
        <v>14.20480882</v>
      </c>
      <c r="P39">
        <v>14.38732883</v>
      </c>
      <c r="Q39">
        <v>14.571828590000001</v>
      </c>
      <c r="R39">
        <v>14.758239420000001</v>
      </c>
      <c r="S39">
        <v>14.946547730000001</v>
      </c>
      <c r="T39">
        <v>15.13678258</v>
      </c>
      <c r="U39">
        <v>15.32900248</v>
      </c>
      <c r="V39">
        <v>15.51472645</v>
      </c>
      <c r="W39">
        <v>15.70790184</v>
      </c>
      <c r="X39">
        <v>15.904727899999999</v>
      </c>
      <c r="Y39">
        <v>16.104423690000001</v>
      </c>
      <c r="Z39">
        <v>16.3068946</v>
      </c>
      <c r="AA39">
        <v>16.487478230000001</v>
      </c>
      <c r="AB39">
        <v>16.67451904</v>
      </c>
      <c r="AC39">
        <v>16.863909060000001</v>
      </c>
      <c r="AD39">
        <v>17.055019420000001</v>
      </c>
      <c r="AE39">
        <v>17.24801154</v>
      </c>
      <c r="AF39">
        <v>17.44316778</v>
      </c>
      <c r="AG39">
        <v>17.64074381</v>
      </c>
      <c r="AH39">
        <v>17.8409388</v>
      </c>
      <c r="AI39">
        <v>18.043896140000001</v>
      </c>
      <c r="AJ39">
        <v>18.249712389999999</v>
      </c>
      <c r="AK39">
        <v>18.458448390000001</v>
      </c>
      <c r="AL39">
        <v>18.664176359999999</v>
      </c>
      <c r="AM39">
        <v>18.870567319999999</v>
      </c>
      <c r="AN39">
        <v>19.07858281</v>
      </c>
      <c r="AO39">
        <v>19.288576580000001</v>
      </c>
      <c r="AP39">
        <v>19.500770670000001</v>
      </c>
      <c r="AQ39">
        <v>19.71534655</v>
      </c>
      <c r="AR39">
        <v>19.932457500000002</v>
      </c>
      <c r="AS39">
        <v>20.152228229999999</v>
      </c>
      <c r="AT39">
        <v>20.37475319</v>
      </c>
      <c r="AU39">
        <v>20.600091030000002</v>
      </c>
      <c r="AV39">
        <v>20.828768119999999</v>
      </c>
      <c r="AW39">
        <v>21.060463909999999</v>
      </c>
      <c r="AX39">
        <v>21.29506297</v>
      </c>
      <c r="AY39">
        <v>21.532693729999998</v>
      </c>
      <c r="AZ39">
        <v>21.77348946</v>
      </c>
      <c r="BA39">
        <v>23.786904849999999</v>
      </c>
      <c r="BB39">
        <v>24.133388910000001</v>
      </c>
      <c r="BC39">
        <v>24.485362219999999</v>
      </c>
      <c r="BD39">
        <v>24.84296385</v>
      </c>
      <c r="BE39">
        <v>25.206337189999999</v>
      </c>
    </row>
    <row r="40" spans="1:57" x14ac:dyDescent="0.35">
      <c r="A40" t="s">
        <v>2131</v>
      </c>
      <c r="B40">
        <v>79.701983179999999</v>
      </c>
      <c r="C40">
        <v>80.088483389999993</v>
      </c>
      <c r="D40">
        <v>80.655621760000002</v>
      </c>
      <c r="E40">
        <v>81.347908279999999</v>
      </c>
      <c r="F40">
        <v>82.170325739999996</v>
      </c>
      <c r="G40">
        <v>83.119736759999995</v>
      </c>
      <c r="H40">
        <v>84.131006580000005</v>
      </c>
      <c r="I40">
        <v>85.215815090000007</v>
      </c>
      <c r="J40">
        <v>86.364364379999998</v>
      </c>
      <c r="K40">
        <v>87.564534850000001</v>
      </c>
      <c r="L40">
        <v>88.773858219999994</v>
      </c>
      <c r="M40">
        <v>90.123323220000003</v>
      </c>
      <c r="N40">
        <v>91.526912769999996</v>
      </c>
      <c r="O40">
        <v>92.966975570000002</v>
      </c>
      <c r="P40">
        <v>94.435752579999999</v>
      </c>
      <c r="Q40">
        <v>95.927382129999998</v>
      </c>
      <c r="R40">
        <v>97.433417829999996</v>
      </c>
      <c r="S40">
        <v>98.952326020000001</v>
      </c>
      <c r="T40">
        <v>100.48191799999999</v>
      </c>
      <c r="U40">
        <v>102.02073799999999</v>
      </c>
      <c r="V40">
        <v>103.5029114</v>
      </c>
      <c r="W40">
        <v>105.02914610000001</v>
      </c>
      <c r="X40">
        <v>106.5741956</v>
      </c>
      <c r="Y40">
        <v>108.1342968</v>
      </c>
      <c r="Z40">
        <v>109.7095535</v>
      </c>
      <c r="AA40">
        <v>111.1126402</v>
      </c>
      <c r="AB40">
        <v>112.546919</v>
      </c>
      <c r="AC40">
        <v>113.985727</v>
      </c>
      <c r="AD40">
        <v>115.4292969</v>
      </c>
      <c r="AE40">
        <v>116.8819814</v>
      </c>
      <c r="AF40">
        <v>118.348125</v>
      </c>
      <c r="AG40">
        <v>119.832409</v>
      </c>
      <c r="AH40">
        <v>121.3369849</v>
      </c>
      <c r="AI40">
        <v>122.8637738</v>
      </c>
      <c r="AJ40">
        <v>124.4141534</v>
      </c>
      <c r="AK40">
        <v>125.98902219999999</v>
      </c>
      <c r="AL40">
        <v>127.5541181</v>
      </c>
      <c r="AM40">
        <v>129.1275809</v>
      </c>
      <c r="AN40">
        <v>130.71490940000001</v>
      </c>
      <c r="AO40">
        <v>132.31890630000001</v>
      </c>
      <c r="AP40">
        <v>133.94152800000001</v>
      </c>
      <c r="AQ40">
        <v>135.58602519999999</v>
      </c>
      <c r="AR40">
        <v>137.252498</v>
      </c>
      <c r="AS40">
        <v>138.9415061</v>
      </c>
      <c r="AT40">
        <v>140.65342190000001</v>
      </c>
      <c r="AU40">
        <v>142.38839720000001</v>
      </c>
      <c r="AV40">
        <v>144.15689090000001</v>
      </c>
      <c r="AW40">
        <v>145.95314389999999</v>
      </c>
      <c r="AX40">
        <v>147.77576020000001</v>
      </c>
      <c r="AY40">
        <v>149.62397350000001</v>
      </c>
      <c r="AZ40">
        <v>151.49712690000001</v>
      </c>
      <c r="BA40">
        <v>185.1143362</v>
      </c>
      <c r="BB40">
        <v>188.24445410000001</v>
      </c>
      <c r="BC40">
        <v>191.42140370000001</v>
      </c>
      <c r="BD40">
        <v>194.64657729999999</v>
      </c>
      <c r="BE40">
        <v>197.92138850000001</v>
      </c>
    </row>
    <row r="41" spans="1:57" x14ac:dyDescent="0.35">
      <c r="A41" t="s">
        <v>2132</v>
      </c>
      <c r="B41">
        <v>80.970788049999996</v>
      </c>
      <c r="C41">
        <v>81.904976649999995</v>
      </c>
      <c r="D41">
        <v>82.906375780000005</v>
      </c>
      <c r="E41">
        <v>83.994559010000003</v>
      </c>
      <c r="F41">
        <v>85.178937970000007</v>
      </c>
      <c r="G41">
        <v>86.458103010000002</v>
      </c>
      <c r="H41">
        <v>87.77154161</v>
      </c>
      <c r="I41">
        <v>89.13703142</v>
      </c>
      <c r="J41">
        <v>90.550943320000002</v>
      </c>
      <c r="K41">
        <v>92.006675220000005</v>
      </c>
      <c r="L41">
        <v>93.590378529999995</v>
      </c>
      <c r="M41">
        <v>95.153972679999995</v>
      </c>
      <c r="N41">
        <v>96.73077069</v>
      </c>
      <c r="O41">
        <v>98.324301989999995</v>
      </c>
      <c r="P41">
        <v>99.933693149999996</v>
      </c>
      <c r="Q41">
        <v>101.5580161</v>
      </c>
      <c r="R41">
        <v>103.19692550000001</v>
      </c>
      <c r="S41">
        <v>104.8506268</v>
      </c>
      <c r="T41">
        <v>106.5197445</v>
      </c>
      <c r="U41">
        <v>108.20519899999999</v>
      </c>
      <c r="V41">
        <v>109.8387938</v>
      </c>
      <c r="W41">
        <v>111.52881960000001</v>
      </c>
      <c r="X41">
        <v>113.2488589</v>
      </c>
      <c r="Y41">
        <v>114.9953155</v>
      </c>
      <c r="Z41">
        <v>116.7683871</v>
      </c>
      <c r="AA41">
        <v>118.36767620000001</v>
      </c>
      <c r="AB41">
        <v>120.0084039</v>
      </c>
      <c r="AC41">
        <v>121.6615815</v>
      </c>
      <c r="AD41">
        <v>123.3267152</v>
      </c>
      <c r="AE41">
        <v>125.007701</v>
      </c>
      <c r="AF41">
        <v>126.708473</v>
      </c>
      <c r="AG41">
        <v>128.43220779999999</v>
      </c>
      <c r="AH41">
        <v>130.1812564</v>
      </c>
      <c r="AI41">
        <v>131.95724530000001</v>
      </c>
      <c r="AJ41">
        <v>133.76121459999999</v>
      </c>
      <c r="AK41">
        <v>135.59375660000001</v>
      </c>
      <c r="AL41">
        <v>137.40614969999999</v>
      </c>
      <c r="AM41">
        <v>139.22437389999999</v>
      </c>
      <c r="AN41">
        <v>141.0551955</v>
      </c>
      <c r="AO41">
        <v>142.9019705</v>
      </c>
      <c r="AP41">
        <v>144.76730040000001</v>
      </c>
      <c r="AQ41">
        <v>146.65341190000001</v>
      </c>
      <c r="AR41">
        <v>148.56217599999999</v>
      </c>
      <c r="AS41">
        <v>150.4951083</v>
      </c>
      <c r="AT41">
        <v>152.4533964</v>
      </c>
      <c r="AU41">
        <v>154.43794729999999</v>
      </c>
      <c r="AV41">
        <v>156.4538828</v>
      </c>
      <c r="AW41">
        <v>158.49933390000001</v>
      </c>
      <c r="AX41">
        <v>160.57412529999999</v>
      </c>
      <c r="AY41">
        <v>162.6784414</v>
      </c>
      <c r="AZ41">
        <v>164.812511</v>
      </c>
      <c r="BA41">
        <v>184.3087501</v>
      </c>
      <c r="BB41">
        <v>187.3909745</v>
      </c>
      <c r="BC41">
        <v>190.51869569999999</v>
      </c>
      <c r="BD41">
        <v>193.69318630000001</v>
      </c>
      <c r="BE41">
        <v>196.9157984</v>
      </c>
    </row>
    <row r="42" spans="1:57" x14ac:dyDescent="0.35">
      <c r="A42" t="s">
        <v>2133</v>
      </c>
      <c r="B42">
        <v>16.999396170000001</v>
      </c>
      <c r="C42">
        <v>17.060313520000001</v>
      </c>
      <c r="D42">
        <v>17.151925720000001</v>
      </c>
      <c r="E42">
        <v>17.272884879999999</v>
      </c>
      <c r="F42">
        <v>17.426232389999999</v>
      </c>
      <c r="G42">
        <v>17.611575439999999</v>
      </c>
      <c r="H42">
        <v>17.815691569999998</v>
      </c>
      <c r="I42">
        <v>18.039345780000001</v>
      </c>
      <c r="J42">
        <v>18.279772040000001</v>
      </c>
      <c r="K42">
        <v>18.53389099</v>
      </c>
      <c r="L42">
        <v>18.795469229999998</v>
      </c>
      <c r="M42">
        <v>19.082714159999998</v>
      </c>
      <c r="N42">
        <v>19.383152339999999</v>
      </c>
      <c r="O42">
        <v>19.69344169</v>
      </c>
      <c r="P42">
        <v>20.011657799999998</v>
      </c>
      <c r="Q42">
        <v>20.336184169999999</v>
      </c>
      <c r="R42">
        <v>20.665385019999999</v>
      </c>
      <c r="S42">
        <v>20.998143450000001</v>
      </c>
      <c r="T42">
        <v>21.33367402</v>
      </c>
      <c r="U42">
        <v>21.67144893</v>
      </c>
      <c r="V42">
        <v>21.998318350000002</v>
      </c>
      <c r="W42">
        <v>22.333153070000002</v>
      </c>
      <c r="X42">
        <v>22.671671010000001</v>
      </c>
      <c r="Y42">
        <v>23.013145690000002</v>
      </c>
      <c r="Z42">
        <v>23.357563219999999</v>
      </c>
      <c r="AA42">
        <v>23.667988919999999</v>
      </c>
      <c r="AB42">
        <v>23.98193238</v>
      </c>
      <c r="AC42">
        <v>24.295527669999998</v>
      </c>
      <c r="AD42">
        <v>24.60906563</v>
      </c>
      <c r="AE42">
        <v>24.923541400000001</v>
      </c>
      <c r="AF42">
        <v>25.239933730000001</v>
      </c>
      <c r="AG42">
        <v>25.55914044</v>
      </c>
      <c r="AH42">
        <v>25.881833270000001</v>
      </c>
      <c r="AI42">
        <v>26.208507999999998</v>
      </c>
      <c r="AJ42">
        <v>26.539524480000001</v>
      </c>
      <c r="AK42">
        <v>26.875129959999999</v>
      </c>
      <c r="AL42">
        <v>27.207295980000001</v>
      </c>
      <c r="AM42">
        <v>27.540438770000002</v>
      </c>
      <c r="AN42">
        <v>27.875809960000002</v>
      </c>
      <c r="AO42">
        <v>28.214016820000001</v>
      </c>
      <c r="AP42">
        <v>28.55546992</v>
      </c>
      <c r="AQ42">
        <v>28.90059243</v>
      </c>
      <c r="AR42">
        <v>29.24963481</v>
      </c>
      <c r="AS42">
        <v>29.602737220000002</v>
      </c>
      <c r="AT42">
        <v>29.959974509999999</v>
      </c>
      <c r="AU42">
        <v>30.321372149999998</v>
      </c>
      <c r="AV42">
        <v>30.688155869999999</v>
      </c>
      <c r="AW42">
        <v>31.060042840000001</v>
      </c>
      <c r="AX42">
        <v>31.43685507</v>
      </c>
      <c r="AY42">
        <v>31.81843688</v>
      </c>
      <c r="AZ42">
        <v>32.204635269999997</v>
      </c>
      <c r="BA42">
        <v>39.435740000000003</v>
      </c>
      <c r="BB42">
        <v>40.082426040000001</v>
      </c>
      <c r="BC42">
        <v>40.73662582</v>
      </c>
      <c r="BD42">
        <v>41.398617229999999</v>
      </c>
      <c r="BE42">
        <v>42.068679510000003</v>
      </c>
    </row>
    <row r="43" spans="1:57" x14ac:dyDescent="0.35">
      <c r="A43" t="s">
        <v>2134</v>
      </c>
      <c r="B43">
        <v>17.2135082</v>
      </c>
      <c r="C43">
        <v>17.393167269999999</v>
      </c>
      <c r="D43">
        <v>17.584904229999999</v>
      </c>
      <c r="E43">
        <v>17.797147979999998</v>
      </c>
      <c r="F43">
        <v>18.033173590000001</v>
      </c>
      <c r="G43">
        <v>18.292905359999999</v>
      </c>
      <c r="H43">
        <v>18.564150619999999</v>
      </c>
      <c r="I43">
        <v>18.849208610000002</v>
      </c>
      <c r="J43">
        <v>19.146798789999998</v>
      </c>
      <c r="K43">
        <v>19.455149689999999</v>
      </c>
      <c r="L43">
        <v>19.790695769999999</v>
      </c>
      <c r="M43">
        <v>20.125257229999999</v>
      </c>
      <c r="N43">
        <v>20.463866400000001</v>
      </c>
      <c r="O43">
        <v>20.806794289999999</v>
      </c>
      <c r="P43">
        <v>21.153585970000002</v>
      </c>
      <c r="Q43">
        <v>21.503823440000001</v>
      </c>
      <c r="R43">
        <v>21.857238519999999</v>
      </c>
      <c r="S43">
        <v>22.2137025</v>
      </c>
      <c r="T43">
        <v>22.5731985</v>
      </c>
      <c r="U43">
        <v>22.935795540000001</v>
      </c>
      <c r="V43">
        <v>23.288079369999998</v>
      </c>
      <c r="W43">
        <v>23.650271910000001</v>
      </c>
      <c r="X43">
        <v>24.01800725</v>
      </c>
      <c r="Y43">
        <v>24.390644569999999</v>
      </c>
      <c r="Z43">
        <v>24.768221789999998</v>
      </c>
      <c r="AA43">
        <v>25.111608839999999</v>
      </c>
      <c r="AB43">
        <v>25.460302859999999</v>
      </c>
      <c r="AC43">
        <v>25.809852169999999</v>
      </c>
      <c r="AD43">
        <v>26.160357009999998</v>
      </c>
      <c r="AE43">
        <v>26.512691159999999</v>
      </c>
      <c r="AF43">
        <v>26.867726820000001</v>
      </c>
      <c r="AG43">
        <v>27.22618237</v>
      </c>
      <c r="AH43">
        <v>27.588607570000001</v>
      </c>
      <c r="AI43">
        <v>27.955400359999999</v>
      </c>
      <c r="AJ43">
        <v>28.32683072</v>
      </c>
      <c r="AK43">
        <v>28.703065509999998</v>
      </c>
      <c r="AL43">
        <v>29.074672360000001</v>
      </c>
      <c r="AM43">
        <v>29.446137199999999</v>
      </c>
      <c r="AN43">
        <v>29.818755679999999</v>
      </c>
      <c r="AO43">
        <v>30.193212920000001</v>
      </c>
      <c r="AP43">
        <v>30.570055079999999</v>
      </c>
      <c r="AQ43">
        <v>30.94975792</v>
      </c>
      <c r="AR43">
        <v>31.332729430000001</v>
      </c>
      <c r="AS43">
        <v>31.719309509999999</v>
      </c>
      <c r="AT43">
        <v>32.10977535</v>
      </c>
      <c r="AU43">
        <v>32.504351010000001</v>
      </c>
      <c r="AV43">
        <v>32.90408017</v>
      </c>
      <c r="AW43">
        <v>33.308725619999997</v>
      </c>
      <c r="AX43">
        <v>33.718320470000002</v>
      </c>
      <c r="AY43">
        <v>34.132911970000002</v>
      </c>
      <c r="AZ43">
        <v>34.552548950000002</v>
      </c>
      <c r="BA43">
        <v>39.062457449999997</v>
      </c>
      <c r="BB43">
        <v>39.688130909999998</v>
      </c>
      <c r="BC43">
        <v>40.320780380000002</v>
      </c>
      <c r="BD43">
        <v>40.960628649999997</v>
      </c>
      <c r="BE43">
        <v>41.607923640000003</v>
      </c>
    </row>
    <row r="44" spans="1:57" x14ac:dyDescent="0.35">
      <c r="A44" t="s">
        <v>2135</v>
      </c>
      <c r="B44">
        <v>56.693131139999998</v>
      </c>
      <c r="C44">
        <v>56.949059030000001</v>
      </c>
      <c r="D44">
        <v>57.308563360000001</v>
      </c>
      <c r="E44">
        <v>57.751674469999998</v>
      </c>
      <c r="F44">
        <v>58.285790730000002</v>
      </c>
      <c r="G44">
        <v>58.911374049999999</v>
      </c>
      <c r="H44">
        <v>59.583573190000003</v>
      </c>
      <c r="I44">
        <v>60.310858510000003</v>
      </c>
      <c r="J44">
        <v>61.086832139999999</v>
      </c>
      <c r="K44">
        <v>61.902886389999999</v>
      </c>
      <c r="L44">
        <v>62.7425754</v>
      </c>
      <c r="M44">
        <v>63.663314649999997</v>
      </c>
      <c r="N44">
        <v>64.622976210000004</v>
      </c>
      <c r="O44">
        <v>65.611067129999995</v>
      </c>
      <c r="P44">
        <v>66.621967839999996</v>
      </c>
      <c r="Q44">
        <v>67.650981580000007</v>
      </c>
      <c r="R44">
        <v>68.692731449999997</v>
      </c>
      <c r="S44">
        <v>69.744426950000005</v>
      </c>
      <c r="T44">
        <v>70.803847689999998</v>
      </c>
      <c r="U44">
        <v>71.869481140000005</v>
      </c>
      <c r="V44">
        <v>72.893836149999998</v>
      </c>
      <c r="W44">
        <v>73.948205939999994</v>
      </c>
      <c r="X44">
        <v>75.015081219999999</v>
      </c>
      <c r="Y44">
        <v>76.091112769999995</v>
      </c>
      <c r="Z44">
        <v>77.175953719999995</v>
      </c>
      <c r="AA44">
        <v>78.135877440000002</v>
      </c>
      <c r="AB44">
        <v>79.114420210000006</v>
      </c>
      <c r="AC44">
        <v>80.094757729999998</v>
      </c>
      <c r="AD44">
        <v>81.076536450000006</v>
      </c>
      <c r="AE44">
        <v>82.06235556</v>
      </c>
      <c r="AF44">
        <v>83.055004819999994</v>
      </c>
      <c r="AG44">
        <v>84.057326840000002</v>
      </c>
      <c r="AH44">
        <v>85.071150880000005</v>
      </c>
      <c r="AI44">
        <v>86.097957730000005</v>
      </c>
      <c r="AJ44">
        <v>87.138857779999995</v>
      </c>
      <c r="AK44">
        <v>88.194633359999997</v>
      </c>
      <c r="AL44">
        <v>89.237972150000004</v>
      </c>
      <c r="AM44">
        <v>90.284637329999995</v>
      </c>
      <c r="AN44">
        <v>91.339257610000004</v>
      </c>
      <c r="AO44">
        <v>92.403973320000006</v>
      </c>
      <c r="AP44">
        <v>93.480126089999999</v>
      </c>
      <c r="AQ44">
        <v>94.569361909999998</v>
      </c>
      <c r="AR44">
        <v>95.672126719999994</v>
      </c>
      <c r="AS44">
        <v>96.788803659999999</v>
      </c>
      <c r="AT44">
        <v>97.919624080000006</v>
      </c>
      <c r="AU44">
        <v>99.064674310000001</v>
      </c>
      <c r="AV44">
        <v>100.22935289999999</v>
      </c>
      <c r="AW44">
        <v>101.4112585</v>
      </c>
      <c r="AX44">
        <v>102.6095842</v>
      </c>
      <c r="AY44">
        <v>103.8238119</v>
      </c>
      <c r="AZ44">
        <v>105.0534601</v>
      </c>
      <c r="BA44">
        <v>126.5225952</v>
      </c>
      <c r="BB44">
        <v>128.5609986</v>
      </c>
      <c r="BC44">
        <v>130.62738759999999</v>
      </c>
      <c r="BD44">
        <v>132.72257590000001</v>
      </c>
      <c r="BE44">
        <v>134.84739709999999</v>
      </c>
    </row>
    <row r="45" spans="1:57" x14ac:dyDescent="0.35">
      <c r="A45" t="s">
        <v>2136</v>
      </c>
      <c r="B45">
        <v>57.356977440000001</v>
      </c>
      <c r="C45">
        <v>57.995268410000001</v>
      </c>
      <c r="D45">
        <v>58.671533779999997</v>
      </c>
      <c r="E45">
        <v>59.403257840000002</v>
      </c>
      <c r="F45">
        <v>60.200399570000002</v>
      </c>
      <c r="G45">
        <v>61.060281330000002</v>
      </c>
      <c r="H45">
        <v>61.941035630000002</v>
      </c>
      <c r="I45">
        <v>62.857200390000003</v>
      </c>
      <c r="J45">
        <v>63.808039129999997</v>
      </c>
      <c r="K45">
        <v>64.789533289999994</v>
      </c>
      <c r="L45">
        <v>65.863326459999996</v>
      </c>
      <c r="M45">
        <v>66.924008240000006</v>
      </c>
      <c r="N45">
        <v>67.993535159999993</v>
      </c>
      <c r="O45">
        <v>69.074610149999998</v>
      </c>
      <c r="P45">
        <v>70.166535800000005</v>
      </c>
      <c r="Q45">
        <v>71.268362100000004</v>
      </c>
      <c r="R45">
        <v>72.379471210000005</v>
      </c>
      <c r="S45">
        <v>73.499631550000004</v>
      </c>
      <c r="T45">
        <v>74.628944730000001</v>
      </c>
      <c r="U45">
        <v>75.767775889999996</v>
      </c>
      <c r="V45">
        <v>76.8675693</v>
      </c>
      <c r="W45">
        <v>78.004524259999997</v>
      </c>
      <c r="X45">
        <v>79.160625269999997</v>
      </c>
      <c r="Y45">
        <v>80.332816800000003</v>
      </c>
      <c r="Z45">
        <v>81.520977430000002</v>
      </c>
      <c r="AA45">
        <v>82.583745919999998</v>
      </c>
      <c r="AB45">
        <v>83.672160340000005</v>
      </c>
      <c r="AC45">
        <v>84.767573330000005</v>
      </c>
      <c r="AD45">
        <v>85.869143050000005</v>
      </c>
      <c r="AE45">
        <v>86.979189300000002</v>
      </c>
      <c r="AF45">
        <v>88.100265289999996</v>
      </c>
      <c r="AG45">
        <v>89.234551019999998</v>
      </c>
      <c r="AH45">
        <v>90.383756259999998</v>
      </c>
      <c r="AI45">
        <v>91.549148180000003</v>
      </c>
      <c r="AJ45">
        <v>92.731613400000001</v>
      </c>
      <c r="AK45">
        <v>93.931729079999997</v>
      </c>
      <c r="AL45">
        <v>95.115719339999998</v>
      </c>
      <c r="AM45">
        <v>96.301728010000005</v>
      </c>
      <c r="AN45">
        <v>97.494847539999995</v>
      </c>
      <c r="AO45">
        <v>98.697490650000006</v>
      </c>
      <c r="AP45">
        <v>99.911406850000006</v>
      </c>
      <c r="AQ45">
        <v>101.13806</v>
      </c>
      <c r="AR45">
        <v>102.3786949</v>
      </c>
      <c r="AS45">
        <v>103.6343622</v>
      </c>
      <c r="AT45">
        <v>104.9059518</v>
      </c>
      <c r="AU45">
        <v>106.19425940000001</v>
      </c>
      <c r="AV45">
        <v>107.5032272</v>
      </c>
      <c r="AW45">
        <v>108.8297573</v>
      </c>
      <c r="AX45">
        <v>110.173239</v>
      </c>
      <c r="AY45">
        <v>111.5340611</v>
      </c>
      <c r="AZ45">
        <v>112.9128249</v>
      </c>
      <c r="BA45">
        <v>126.095821</v>
      </c>
      <c r="BB45">
        <v>128.10201509999999</v>
      </c>
      <c r="BC45">
        <v>130.1350846</v>
      </c>
      <c r="BD45">
        <v>132.19578670000001</v>
      </c>
      <c r="BE45">
        <v>134.2849113</v>
      </c>
    </row>
    <row r="46" spans="1:57" x14ac:dyDescent="0.35">
      <c r="A46" t="s">
        <v>2137</v>
      </c>
      <c r="B46">
        <v>3.9032099979999999</v>
      </c>
      <c r="C46">
        <v>3.9073887900000002</v>
      </c>
      <c r="D46">
        <v>3.9250481929999999</v>
      </c>
      <c r="E46">
        <v>3.9538408719999998</v>
      </c>
      <c r="F46">
        <v>3.9926703450000001</v>
      </c>
      <c r="G46">
        <v>4.0399183470000004</v>
      </c>
      <c r="H46">
        <v>4.0911797090000004</v>
      </c>
      <c r="I46">
        <v>4.1461768240000003</v>
      </c>
      <c r="J46">
        <v>4.2039230969999997</v>
      </c>
      <c r="K46">
        <v>4.2635442819999998</v>
      </c>
      <c r="L46">
        <v>4.3231041550000002</v>
      </c>
      <c r="M46">
        <v>4.3881966380000001</v>
      </c>
      <c r="N46">
        <v>4.4550325590000002</v>
      </c>
      <c r="O46">
        <v>4.5227493750000001</v>
      </c>
      <c r="P46">
        <v>4.5909721320000001</v>
      </c>
      <c r="Q46">
        <v>4.659442189</v>
      </c>
      <c r="R46">
        <v>4.7276779729999996</v>
      </c>
      <c r="S46">
        <v>4.7956736900000001</v>
      </c>
      <c r="T46">
        <v>4.8634032420000004</v>
      </c>
      <c r="U46">
        <v>4.930882542</v>
      </c>
      <c r="V46">
        <v>4.9950165929999999</v>
      </c>
      <c r="W46">
        <v>5.0607691609999996</v>
      </c>
      <c r="X46">
        <v>5.1270108670000001</v>
      </c>
      <c r="Y46">
        <v>5.1936065859999996</v>
      </c>
      <c r="Z46">
        <v>5.2606069270000004</v>
      </c>
      <c r="AA46">
        <v>5.3191036189999998</v>
      </c>
      <c r="AB46">
        <v>5.3790042549999999</v>
      </c>
      <c r="AC46">
        <v>5.4391301009999999</v>
      </c>
      <c r="AD46">
        <v>5.4995133330000003</v>
      </c>
      <c r="AE46">
        <v>5.5603762010000004</v>
      </c>
      <c r="AF46">
        <v>5.6219351419999999</v>
      </c>
      <c r="AG46">
        <v>5.6844514840000002</v>
      </c>
      <c r="AH46">
        <v>5.7480191439999997</v>
      </c>
      <c r="AI46">
        <v>5.8127124649999997</v>
      </c>
      <c r="AJ46">
        <v>5.8785728099999996</v>
      </c>
      <c r="AK46">
        <v>5.9456148720000002</v>
      </c>
      <c r="AL46">
        <v>6.0125445040000001</v>
      </c>
      <c r="AM46">
        <v>6.0801608079999996</v>
      </c>
      <c r="AN46">
        <v>6.1486549950000002</v>
      </c>
      <c r="AO46">
        <v>6.2180716370000004</v>
      </c>
      <c r="AP46">
        <v>6.288421874</v>
      </c>
      <c r="AQ46">
        <v>6.3598529199999998</v>
      </c>
      <c r="AR46">
        <v>6.4323159409999997</v>
      </c>
      <c r="AS46">
        <v>6.505793658</v>
      </c>
      <c r="AT46">
        <v>6.5802667469999996</v>
      </c>
      <c r="AU46">
        <v>6.6557118930000003</v>
      </c>
      <c r="AV46">
        <v>6.7328013740000001</v>
      </c>
      <c r="AW46">
        <v>6.8112176250000003</v>
      </c>
      <c r="AX46">
        <v>6.8908358679999999</v>
      </c>
      <c r="AY46">
        <v>6.9715562560000004</v>
      </c>
      <c r="AZ46">
        <v>7.0532912830000001</v>
      </c>
      <c r="BA46">
        <v>8.8264010249999991</v>
      </c>
      <c r="BB46">
        <v>8.9725776810000006</v>
      </c>
      <c r="BC46">
        <v>9.1212294420000006</v>
      </c>
      <c r="BD46">
        <v>9.2724159329999996</v>
      </c>
      <c r="BE46">
        <v>9.4261940240000008</v>
      </c>
    </row>
    <row r="47" spans="1:57" x14ac:dyDescent="0.35">
      <c r="A47" t="s">
        <v>2138</v>
      </c>
      <c r="B47">
        <v>3.9750445889999999</v>
      </c>
      <c r="C47">
        <v>4.0198645040000001</v>
      </c>
      <c r="D47">
        <v>4.0693328390000003</v>
      </c>
      <c r="E47">
        <v>4.1242675369999997</v>
      </c>
      <c r="F47">
        <v>4.1846267680000002</v>
      </c>
      <c r="G47">
        <v>4.2498730629999999</v>
      </c>
      <c r="H47">
        <v>4.3166532789999996</v>
      </c>
      <c r="I47">
        <v>4.3856088599999996</v>
      </c>
      <c r="J47">
        <v>4.4564646200000002</v>
      </c>
      <c r="K47">
        <v>4.5288650580000001</v>
      </c>
      <c r="L47">
        <v>4.6070776440000003</v>
      </c>
      <c r="M47">
        <v>4.6838137150000003</v>
      </c>
      <c r="N47">
        <v>4.760699732</v>
      </c>
      <c r="O47">
        <v>4.8379611420000002</v>
      </c>
      <c r="P47">
        <v>4.9155970340000001</v>
      </c>
      <c r="Q47">
        <v>4.9936001929999998</v>
      </c>
      <c r="R47">
        <v>5.071993194</v>
      </c>
      <c r="S47">
        <v>5.1508283019999999</v>
      </c>
      <c r="T47">
        <v>5.2301806600000003</v>
      </c>
      <c r="U47">
        <v>5.3101409779999997</v>
      </c>
      <c r="V47">
        <v>5.3874119289999998</v>
      </c>
      <c r="W47">
        <v>5.4673602460000001</v>
      </c>
      <c r="X47">
        <v>5.5487571669999998</v>
      </c>
      <c r="Y47">
        <v>5.6314477070000004</v>
      </c>
      <c r="Z47">
        <v>5.7154660240000004</v>
      </c>
      <c r="AA47">
        <v>5.7910567129999997</v>
      </c>
      <c r="AB47">
        <v>5.8688051899999998</v>
      </c>
      <c r="AC47">
        <v>5.9474002180000003</v>
      </c>
      <c r="AD47">
        <v>6.0268399459999999</v>
      </c>
      <c r="AE47">
        <v>6.1073365170000002</v>
      </c>
      <c r="AF47">
        <v>6.1890998130000003</v>
      </c>
      <c r="AG47">
        <v>6.2722947490000003</v>
      </c>
      <c r="AH47">
        <v>6.3570369160000002</v>
      </c>
      <c r="AI47">
        <v>6.4433981549999997</v>
      </c>
      <c r="AJ47">
        <v>6.5314149180000003</v>
      </c>
      <c r="AK47">
        <v>6.621096992</v>
      </c>
      <c r="AL47">
        <v>6.7100591979999997</v>
      </c>
      <c r="AM47">
        <v>6.7995584459999998</v>
      </c>
      <c r="AN47">
        <v>6.8899278019999999</v>
      </c>
      <c r="AO47">
        <v>6.9813235410000001</v>
      </c>
      <c r="AP47">
        <v>7.0738615219999996</v>
      </c>
      <c r="AQ47">
        <v>7.1676382859999999</v>
      </c>
      <c r="AR47">
        <v>7.2627321260000004</v>
      </c>
      <c r="AS47">
        <v>7.3592025870000004</v>
      </c>
      <c r="AT47">
        <v>7.4570915449999999</v>
      </c>
      <c r="AU47">
        <v>7.5564258229999997</v>
      </c>
      <c r="AV47">
        <v>7.6574366510000003</v>
      </c>
      <c r="AW47">
        <v>7.7600215349999999</v>
      </c>
      <c r="AX47">
        <v>7.8641576290000001</v>
      </c>
      <c r="AY47">
        <v>7.9698247120000003</v>
      </c>
      <c r="AZ47">
        <v>8.0770012779999991</v>
      </c>
      <c r="BA47">
        <v>8.8715071319999996</v>
      </c>
      <c r="BB47">
        <v>9.0197449340000002</v>
      </c>
      <c r="BC47">
        <v>9.1704642849999995</v>
      </c>
      <c r="BD47">
        <v>9.3237250859999996</v>
      </c>
      <c r="BE47">
        <v>9.4795888280000007</v>
      </c>
    </row>
    <row r="48" spans="1:57" x14ac:dyDescent="0.35">
      <c r="A48" t="s">
        <v>2139</v>
      </c>
      <c r="B48">
        <v>18.183638240000001</v>
      </c>
      <c r="C48">
        <v>18.280730649999999</v>
      </c>
      <c r="D48">
        <v>18.436146279999999</v>
      </c>
      <c r="E48">
        <v>18.619776649999999</v>
      </c>
      <c r="F48">
        <v>18.826155499999999</v>
      </c>
      <c r="G48">
        <v>19.052083119999999</v>
      </c>
      <c r="H48">
        <v>19.281402320000002</v>
      </c>
      <c r="I48">
        <v>19.518943060000002</v>
      </c>
      <c r="J48">
        <v>19.763793190000001</v>
      </c>
      <c r="K48">
        <v>20.014293389999999</v>
      </c>
      <c r="L48">
        <v>20.255275309999998</v>
      </c>
      <c r="M48">
        <v>20.535329659999999</v>
      </c>
      <c r="N48">
        <v>20.82410788</v>
      </c>
      <c r="O48">
        <v>21.116438219999999</v>
      </c>
      <c r="P48">
        <v>21.4110929</v>
      </c>
      <c r="Q48">
        <v>21.70759133</v>
      </c>
      <c r="R48">
        <v>22.004587319999999</v>
      </c>
      <c r="S48">
        <v>22.30278191</v>
      </c>
      <c r="T48">
        <v>22.60238769</v>
      </c>
      <c r="U48">
        <v>22.903626070000001</v>
      </c>
      <c r="V48">
        <v>23.191366080000002</v>
      </c>
      <c r="W48">
        <v>23.491260929999999</v>
      </c>
      <c r="X48">
        <v>23.796327099999999</v>
      </c>
      <c r="Y48">
        <v>24.105466459999999</v>
      </c>
      <c r="Z48">
        <v>24.418687210000002</v>
      </c>
      <c r="AA48">
        <v>24.69213937</v>
      </c>
      <c r="AB48">
        <v>24.977988620000001</v>
      </c>
      <c r="AC48">
        <v>25.268218529999999</v>
      </c>
      <c r="AD48">
        <v>25.562069000000001</v>
      </c>
      <c r="AE48">
        <v>25.859968760000001</v>
      </c>
      <c r="AF48">
        <v>26.162450669999998</v>
      </c>
      <c r="AG48">
        <v>26.470282099999999</v>
      </c>
      <c r="AH48">
        <v>26.783528749999999</v>
      </c>
      <c r="AI48">
        <v>27.102318069999999</v>
      </c>
      <c r="AJ48">
        <v>27.42670339</v>
      </c>
      <c r="AK48">
        <v>27.75666579</v>
      </c>
      <c r="AL48">
        <v>28.084892369999999</v>
      </c>
      <c r="AM48">
        <v>28.41559745</v>
      </c>
      <c r="AN48">
        <v>28.74990803</v>
      </c>
      <c r="AO48">
        <v>29.088233859999999</v>
      </c>
      <c r="AP48">
        <v>29.430777679999998</v>
      </c>
      <c r="AQ48">
        <v>29.77821063</v>
      </c>
      <c r="AR48">
        <v>30.130229320000002</v>
      </c>
      <c r="AS48">
        <v>30.486796330000001</v>
      </c>
      <c r="AT48">
        <v>30.84788773</v>
      </c>
      <c r="AU48">
        <v>31.21346235</v>
      </c>
      <c r="AV48">
        <v>31.586391720000002</v>
      </c>
      <c r="AW48">
        <v>31.964677819999999</v>
      </c>
      <c r="AX48">
        <v>32.34785771</v>
      </c>
      <c r="AY48">
        <v>32.73572643</v>
      </c>
      <c r="AZ48">
        <v>33.128140909999999</v>
      </c>
      <c r="BA48">
        <v>39.770873719999997</v>
      </c>
      <c r="BB48">
        <v>40.429964310000003</v>
      </c>
      <c r="BC48">
        <v>41.100366219999998</v>
      </c>
      <c r="BD48">
        <v>41.782240690000002</v>
      </c>
      <c r="BE48">
        <v>42.475755849999999</v>
      </c>
    </row>
    <row r="49" spans="1:57" x14ac:dyDescent="0.35">
      <c r="A49" t="s">
        <v>2140</v>
      </c>
      <c r="B49">
        <v>18.538017310000001</v>
      </c>
      <c r="C49">
        <v>18.754606769999999</v>
      </c>
      <c r="D49">
        <v>18.987071149999998</v>
      </c>
      <c r="E49">
        <v>19.236842589999998</v>
      </c>
      <c r="F49">
        <v>19.503806099999998</v>
      </c>
      <c r="G49">
        <v>19.785223370000001</v>
      </c>
      <c r="H49">
        <v>20.06622595</v>
      </c>
      <c r="I49">
        <v>20.353166120000001</v>
      </c>
      <c r="J49">
        <v>20.646476759999999</v>
      </c>
      <c r="K49">
        <v>20.94555411</v>
      </c>
      <c r="L49">
        <v>21.271994110000001</v>
      </c>
      <c r="M49">
        <v>21.58860623</v>
      </c>
      <c r="N49">
        <v>21.905827649999999</v>
      </c>
      <c r="O49">
        <v>22.2255863</v>
      </c>
      <c r="P49">
        <v>22.548325760000001</v>
      </c>
      <c r="Q49">
        <v>22.874275699999998</v>
      </c>
      <c r="R49">
        <v>23.20368697</v>
      </c>
      <c r="S49">
        <v>23.536862209999999</v>
      </c>
      <c r="T49">
        <v>23.874142859999999</v>
      </c>
      <c r="U49">
        <v>24.215888719999999</v>
      </c>
      <c r="V49">
        <v>24.546008650000001</v>
      </c>
      <c r="W49">
        <v>24.891921839999998</v>
      </c>
      <c r="X49">
        <v>25.24596399</v>
      </c>
      <c r="Y49">
        <v>25.606868779999999</v>
      </c>
      <c r="Z49">
        <v>25.97451607</v>
      </c>
      <c r="AA49">
        <v>26.301555239999999</v>
      </c>
      <c r="AB49">
        <v>26.6435587</v>
      </c>
      <c r="AC49">
        <v>26.991791979999999</v>
      </c>
      <c r="AD49">
        <v>27.345301240000001</v>
      </c>
      <c r="AE49">
        <v>27.70440631</v>
      </c>
      <c r="AF49">
        <v>28.06955271</v>
      </c>
      <c r="AG49">
        <v>28.44109194</v>
      </c>
      <c r="AH49">
        <v>28.819246669999998</v>
      </c>
      <c r="AI49">
        <v>29.20412211</v>
      </c>
      <c r="AJ49">
        <v>29.595730939999999</v>
      </c>
      <c r="AK49">
        <v>29.994020989999999</v>
      </c>
      <c r="AL49">
        <v>30.387434079999998</v>
      </c>
      <c r="AM49">
        <v>30.78311398</v>
      </c>
      <c r="AN49">
        <v>31.182712219999999</v>
      </c>
      <c r="AO49">
        <v>31.586836099999999</v>
      </c>
      <c r="AP49">
        <v>31.995856060000001</v>
      </c>
      <c r="AQ49">
        <v>32.410058290000002</v>
      </c>
      <c r="AR49">
        <v>32.829673700000001</v>
      </c>
      <c r="AS49">
        <v>33.254886659999997</v>
      </c>
      <c r="AT49">
        <v>33.685844510000003</v>
      </c>
      <c r="AU49">
        <v>34.122675620000003</v>
      </c>
      <c r="AV49">
        <v>34.56657242</v>
      </c>
      <c r="AW49">
        <v>35.016306280000002</v>
      </c>
      <c r="AX49">
        <v>35.471570679999999</v>
      </c>
      <c r="AY49">
        <v>35.932463460000001</v>
      </c>
      <c r="AZ49">
        <v>36.399169100000002</v>
      </c>
      <c r="BA49">
        <v>39.973470630000001</v>
      </c>
      <c r="BB49">
        <v>40.639382980000001</v>
      </c>
      <c r="BC49">
        <v>41.316552129999998</v>
      </c>
      <c r="BD49">
        <v>42.005169520000003</v>
      </c>
      <c r="BE49">
        <v>42.70542588</v>
      </c>
    </row>
    <row r="50" spans="1:57" x14ac:dyDescent="0.35">
      <c r="A50" t="s">
        <v>2141</v>
      </c>
      <c r="B50">
        <v>1.19442097E-2</v>
      </c>
      <c r="C50">
        <v>1.1966300799999999E-2</v>
      </c>
      <c r="D50">
        <v>1.20195354E-2</v>
      </c>
      <c r="E50">
        <v>1.2104444799999999E-2</v>
      </c>
      <c r="F50">
        <v>1.2219885200000001E-2</v>
      </c>
      <c r="G50">
        <v>1.23624027E-2</v>
      </c>
      <c r="H50">
        <v>1.25207866E-2</v>
      </c>
      <c r="I50">
        <v>1.26935396E-2</v>
      </c>
      <c r="J50">
        <v>1.28780059E-2</v>
      </c>
      <c r="K50">
        <v>1.3071705899999999E-2</v>
      </c>
      <c r="L50">
        <v>1.32676431E-2</v>
      </c>
      <c r="M50">
        <v>1.34865708E-2</v>
      </c>
      <c r="N50">
        <v>1.3714403199999999E-2</v>
      </c>
      <c r="O50">
        <v>1.3948015500000001E-2</v>
      </c>
      <c r="P50">
        <v>1.4186093800000001E-2</v>
      </c>
      <c r="Q50">
        <v>1.44277012E-2</v>
      </c>
      <c r="R50">
        <v>1.4672828000000001E-2</v>
      </c>
      <c r="S50">
        <v>1.49199385E-2</v>
      </c>
      <c r="T50">
        <v>1.51685695E-2</v>
      </c>
      <c r="U50">
        <v>1.5418535800000001E-2</v>
      </c>
      <c r="V50">
        <v>1.5660923899999998E-2</v>
      </c>
      <c r="W50">
        <v>1.5908304700000001E-2</v>
      </c>
      <c r="X50">
        <v>1.6158651900000001E-2</v>
      </c>
      <c r="Y50">
        <v>1.6411621000000001E-2</v>
      </c>
      <c r="Z50">
        <v>1.66672439E-2</v>
      </c>
      <c r="AA50">
        <v>1.6900015399999999E-2</v>
      </c>
      <c r="AB50">
        <v>1.7133632400000001E-2</v>
      </c>
      <c r="AC50">
        <v>1.7367502900000002E-2</v>
      </c>
      <c r="AD50">
        <v>1.76023233E-2</v>
      </c>
      <c r="AE50">
        <v>1.7839014399999999E-2</v>
      </c>
      <c r="AF50">
        <v>1.8078389399999999E-2</v>
      </c>
      <c r="AG50">
        <v>1.83208539E-2</v>
      </c>
      <c r="AH50">
        <v>1.8567181299999999E-2</v>
      </c>
      <c r="AI50">
        <v>1.88177159E-2</v>
      </c>
      <c r="AJ50">
        <v>1.90726492E-2</v>
      </c>
      <c r="AK50">
        <v>1.9332087299999998E-2</v>
      </c>
      <c r="AL50">
        <v>1.9587735500000002E-2</v>
      </c>
      <c r="AM50">
        <v>1.9845010100000001E-2</v>
      </c>
      <c r="AN50">
        <v>2.01051436E-2</v>
      </c>
      <c r="AO50">
        <v>2.0368610299999999E-2</v>
      </c>
      <c r="AP50">
        <v>2.0635713999999999E-2</v>
      </c>
      <c r="AQ50">
        <v>2.0906321700000001E-2</v>
      </c>
      <c r="AR50">
        <v>2.1181127800000001E-2</v>
      </c>
      <c r="AS50">
        <v>2.1460311199999998E-2</v>
      </c>
      <c r="AT50">
        <v>2.17439351E-2</v>
      </c>
      <c r="AU50">
        <v>2.2032014700000001E-2</v>
      </c>
      <c r="AV50">
        <v>2.2323754299999998E-2</v>
      </c>
      <c r="AW50">
        <v>2.26207166E-2</v>
      </c>
      <c r="AX50">
        <v>2.2922906600000001E-2</v>
      </c>
      <c r="AY50">
        <v>2.3230114199999999E-2</v>
      </c>
      <c r="AZ50">
        <v>2.35421182E-2</v>
      </c>
      <c r="BA50">
        <v>2.71503508E-2</v>
      </c>
      <c r="BB50">
        <v>2.7600625399999999E-2</v>
      </c>
      <c r="BC50">
        <v>2.8058182399999999E-2</v>
      </c>
      <c r="BD50">
        <v>2.85232466E-2</v>
      </c>
      <c r="BE50">
        <v>2.89960366E-2</v>
      </c>
    </row>
    <row r="51" spans="1:57" x14ac:dyDescent="0.35">
      <c r="A51" t="s">
        <v>2142</v>
      </c>
      <c r="B51">
        <v>1.20985238E-2</v>
      </c>
      <c r="C51">
        <v>1.22021983E-2</v>
      </c>
      <c r="D51">
        <v>1.23187978E-2</v>
      </c>
      <c r="E51">
        <v>1.24574217E-2</v>
      </c>
      <c r="F51">
        <v>1.26184021E-2</v>
      </c>
      <c r="G51">
        <v>1.2799221499999999E-2</v>
      </c>
      <c r="H51">
        <v>1.29896313E-2</v>
      </c>
      <c r="I51">
        <v>1.31896388E-2</v>
      </c>
      <c r="J51">
        <v>1.3397820499999999E-2</v>
      </c>
      <c r="K51">
        <v>1.36127621E-2</v>
      </c>
      <c r="L51">
        <v>1.38456949E-2</v>
      </c>
      <c r="M51">
        <v>1.40779458E-2</v>
      </c>
      <c r="N51">
        <v>1.4312070099999999E-2</v>
      </c>
      <c r="O51">
        <v>1.4548235E-2</v>
      </c>
      <c r="P51">
        <v>1.47862341E-2</v>
      </c>
      <c r="Q51">
        <v>1.50259222E-2</v>
      </c>
      <c r="R51">
        <v>1.52672737E-2</v>
      </c>
      <c r="S51">
        <v>1.5510361199999999E-2</v>
      </c>
      <c r="T51">
        <v>1.5755324800000001E-2</v>
      </c>
      <c r="U51">
        <v>1.6002346800000001E-2</v>
      </c>
      <c r="V51">
        <v>1.6242385599999999E-2</v>
      </c>
      <c r="W51">
        <v>1.6488876199999999E-2</v>
      </c>
      <c r="X51">
        <v>1.67396135E-2</v>
      </c>
      <c r="Y51">
        <v>1.69942737E-2</v>
      </c>
      <c r="Z51">
        <v>1.7252896899999998E-2</v>
      </c>
      <c r="AA51">
        <v>1.7488818600000001E-2</v>
      </c>
      <c r="AB51">
        <v>1.7727599399999999E-2</v>
      </c>
      <c r="AC51">
        <v>1.7967573600000002E-2</v>
      </c>
      <c r="AD51">
        <v>1.82092547E-2</v>
      </c>
      <c r="AE51">
        <v>1.84535103E-2</v>
      </c>
      <c r="AF51">
        <v>1.8701110100000001E-2</v>
      </c>
      <c r="AG51">
        <v>1.89526356E-2</v>
      </c>
      <c r="AH51">
        <v>1.92084875E-2</v>
      </c>
      <c r="AI51">
        <v>1.9468918299999999E-2</v>
      </c>
      <c r="AJ51">
        <v>1.9734068899999999E-2</v>
      </c>
      <c r="AK51">
        <v>2.0004002E-2</v>
      </c>
      <c r="AL51">
        <v>2.0272247899999998E-2</v>
      </c>
      <c r="AM51">
        <v>2.05415033E-2</v>
      </c>
      <c r="AN51">
        <v>2.0812783800000002E-2</v>
      </c>
      <c r="AO51">
        <v>2.1086732100000002E-2</v>
      </c>
      <c r="AP51">
        <v>2.1363877900000001E-2</v>
      </c>
      <c r="AQ51">
        <v>2.1644668700000001E-2</v>
      </c>
      <c r="AR51">
        <v>2.19294656E-2</v>
      </c>
      <c r="AS51">
        <v>2.2218543100000002E-2</v>
      </c>
      <c r="AT51">
        <v>2.2512097299999999E-2</v>
      </c>
      <c r="AU51">
        <v>2.2810262099999999E-2</v>
      </c>
      <c r="AV51">
        <v>2.3113721199999999E-2</v>
      </c>
      <c r="AW51">
        <v>2.3422303299999999E-2</v>
      </c>
      <c r="AX51">
        <v>2.3735964500000001E-2</v>
      </c>
      <c r="AY51">
        <v>2.4054633799999999E-2</v>
      </c>
      <c r="AZ51">
        <v>2.43782367E-2</v>
      </c>
      <c r="BA51">
        <v>2.6924536400000001E-2</v>
      </c>
      <c r="BB51">
        <v>2.7364381399999999E-2</v>
      </c>
      <c r="BC51">
        <v>2.7811320699999999E-2</v>
      </c>
      <c r="BD51">
        <v>2.8265539199999998E-2</v>
      </c>
      <c r="BE51">
        <v>2.8727235199999999E-2</v>
      </c>
    </row>
    <row r="52" spans="1:57" x14ac:dyDescent="0.35">
      <c r="A52" t="s">
        <v>2143</v>
      </c>
      <c r="B52">
        <v>5.3006619500000002E-4</v>
      </c>
      <c r="C52">
        <v>5.3091982399999999E-4</v>
      </c>
      <c r="D52">
        <v>5.2764952300000001E-4</v>
      </c>
      <c r="E52">
        <v>5.2517173199999995E-4</v>
      </c>
      <c r="F52">
        <v>5.2402019300000003E-4</v>
      </c>
      <c r="G52">
        <v>5.2407613800000005E-4</v>
      </c>
      <c r="H52">
        <v>5.2494260200000001E-4</v>
      </c>
      <c r="I52">
        <v>5.2644637899999997E-4</v>
      </c>
      <c r="J52">
        <v>5.2841151100000002E-4</v>
      </c>
      <c r="K52">
        <v>5.3071132600000001E-4</v>
      </c>
      <c r="L52">
        <v>5.3331810199999999E-4</v>
      </c>
      <c r="M52">
        <v>5.3651545500000002E-4</v>
      </c>
      <c r="N52">
        <v>5.3991055299999996E-4</v>
      </c>
      <c r="O52">
        <v>5.4346113999999995E-4</v>
      </c>
      <c r="P52">
        <v>5.4715665200000003E-4</v>
      </c>
      <c r="Q52">
        <v>5.5098283400000002E-4</v>
      </c>
      <c r="R52">
        <v>5.5511784100000005E-4</v>
      </c>
      <c r="S52">
        <v>5.5936229699999999E-4</v>
      </c>
      <c r="T52">
        <v>5.6368608399999997E-4</v>
      </c>
      <c r="U52">
        <v>5.6808318099999997E-4</v>
      </c>
      <c r="V52">
        <v>5.7229201000000003E-4</v>
      </c>
      <c r="W52">
        <v>5.7669935299999996E-4</v>
      </c>
      <c r="X52">
        <v>5.8124343700000005E-4</v>
      </c>
      <c r="Y52">
        <v>5.8589286699999997E-4</v>
      </c>
      <c r="Z52">
        <v>5.9063648899999996E-4</v>
      </c>
      <c r="AA52">
        <v>5.9472639200000002E-4</v>
      </c>
      <c r="AB52">
        <v>5.9882983299999997E-4</v>
      </c>
      <c r="AC52">
        <v>6.0303347099999996E-4</v>
      </c>
      <c r="AD52">
        <v>6.0733636199999995E-4</v>
      </c>
      <c r="AE52">
        <v>6.1173658100000005E-4</v>
      </c>
      <c r="AF52">
        <v>6.1623644200000001E-4</v>
      </c>
      <c r="AG52">
        <v>6.2078303600000004E-4</v>
      </c>
      <c r="AH52">
        <v>6.2543629399999996E-4</v>
      </c>
      <c r="AI52">
        <v>6.3020708100000003E-4</v>
      </c>
      <c r="AJ52">
        <v>6.3509954099999998E-4</v>
      </c>
      <c r="AK52">
        <v>6.4011651200000005E-4</v>
      </c>
      <c r="AL52">
        <v>6.4453778199999995E-4</v>
      </c>
      <c r="AM52">
        <v>6.4897236200000001E-4</v>
      </c>
      <c r="AN52">
        <v>6.5351477199999996E-4</v>
      </c>
      <c r="AO52">
        <v>6.5817782799999997E-4</v>
      </c>
      <c r="AP52">
        <v>6.6295974700000002E-4</v>
      </c>
      <c r="AQ52">
        <v>6.6776446100000005E-4</v>
      </c>
      <c r="AR52">
        <v>6.7267688600000002E-4</v>
      </c>
      <c r="AS52">
        <v>6.7770439600000005E-4</v>
      </c>
      <c r="AT52">
        <v>6.8284533100000004E-4</v>
      </c>
      <c r="AU52">
        <v>6.8809770700000003E-4</v>
      </c>
      <c r="AV52">
        <v>6.9314490999999997E-4</v>
      </c>
      <c r="AW52">
        <v>6.9829119199999996E-4</v>
      </c>
      <c r="AX52">
        <v>7.0356440699999995E-4</v>
      </c>
      <c r="AY52">
        <v>7.0895937600000002E-4</v>
      </c>
      <c r="AZ52">
        <v>7.1446911200000001E-4</v>
      </c>
      <c r="BA52">
        <v>6.0323588799999996E-4</v>
      </c>
      <c r="BB52">
        <v>6.07733068E-4</v>
      </c>
      <c r="BC52">
        <v>6.1232364700000003E-4</v>
      </c>
      <c r="BD52">
        <v>6.1701012400000002E-4</v>
      </c>
      <c r="BE52">
        <v>6.2179583499999999E-4</v>
      </c>
    </row>
    <row r="53" spans="1:57" x14ac:dyDescent="0.35">
      <c r="A53" t="s">
        <v>2144</v>
      </c>
      <c r="B53">
        <v>4.9639485999999997E-4</v>
      </c>
      <c r="C53">
        <v>4.9549117299999999E-4</v>
      </c>
      <c r="D53">
        <v>4.9311279900000004E-4</v>
      </c>
      <c r="E53">
        <v>4.9067501900000002E-4</v>
      </c>
      <c r="F53">
        <v>4.8857398100000005E-4</v>
      </c>
      <c r="G53">
        <v>4.8714305100000001E-4</v>
      </c>
      <c r="H53">
        <v>4.8626534900000001E-4</v>
      </c>
      <c r="I53">
        <v>4.8595477500000002E-4</v>
      </c>
      <c r="J53">
        <v>4.8611285800000001E-4</v>
      </c>
      <c r="K53">
        <v>4.86619146E-4</v>
      </c>
      <c r="L53">
        <v>4.8770640499999998E-4</v>
      </c>
      <c r="M53">
        <v>4.8879567899999998E-4</v>
      </c>
      <c r="N53">
        <v>4.8993410700000004E-4</v>
      </c>
      <c r="O53">
        <v>4.9113412999999997E-4</v>
      </c>
      <c r="P53">
        <v>4.9239254400000002E-4</v>
      </c>
      <c r="Q53">
        <v>4.93702122E-4</v>
      </c>
      <c r="R53">
        <v>4.9505614899999996E-4</v>
      </c>
      <c r="S53">
        <v>4.9644984000000005E-4</v>
      </c>
      <c r="T53">
        <v>4.9788050699999995E-4</v>
      </c>
      <c r="U53">
        <v>4.9934728399999998E-4</v>
      </c>
      <c r="V53">
        <v>5.0061980900000002E-4</v>
      </c>
      <c r="W53">
        <v>5.0205568700000002E-4</v>
      </c>
      <c r="X53">
        <v>5.03587327E-4</v>
      </c>
      <c r="Y53">
        <v>5.0518571899999995E-4</v>
      </c>
      <c r="Z53">
        <v>5.0684042099999999E-4</v>
      </c>
      <c r="AA53">
        <v>5.07901557E-4</v>
      </c>
      <c r="AB53">
        <v>5.0906407799999995E-4</v>
      </c>
      <c r="AC53">
        <v>5.1029470400000001E-4</v>
      </c>
      <c r="AD53">
        <v>5.1157899699999997E-4</v>
      </c>
      <c r="AE53">
        <v>5.1291330999999999E-4</v>
      </c>
      <c r="AF53">
        <v>5.1429839899999998E-4</v>
      </c>
      <c r="AG53">
        <v>5.1573644899999998E-4</v>
      </c>
      <c r="AH53">
        <v>5.1722976100000001E-4</v>
      </c>
      <c r="AI53">
        <v>5.1878021500000005E-4</v>
      </c>
      <c r="AJ53">
        <v>5.20389083E-4</v>
      </c>
      <c r="AK53">
        <v>5.2205704499999996E-4</v>
      </c>
      <c r="AL53">
        <v>5.23637508E-4</v>
      </c>
      <c r="AM53">
        <v>5.2521064400000005E-4</v>
      </c>
      <c r="AN53">
        <v>5.26810123E-4</v>
      </c>
      <c r="AO53">
        <v>5.2845014800000003E-4</v>
      </c>
      <c r="AP53">
        <v>5.3013719900000004E-4</v>
      </c>
      <c r="AQ53">
        <v>5.3187472200000004E-4</v>
      </c>
      <c r="AR53">
        <v>5.3366486400000001E-4</v>
      </c>
      <c r="AS53">
        <v>5.3550876499999995E-4</v>
      </c>
      <c r="AT53">
        <v>5.3740585799999996E-4</v>
      </c>
      <c r="AU53">
        <v>5.3935092199999997E-4</v>
      </c>
      <c r="AV53">
        <v>5.4132963599999996E-4</v>
      </c>
      <c r="AW53">
        <v>5.4332590900000005E-4</v>
      </c>
      <c r="AX53">
        <v>5.4534335100000001E-4</v>
      </c>
      <c r="AY53">
        <v>5.47397497E-4</v>
      </c>
      <c r="AZ53">
        <v>5.4950365100000001E-4</v>
      </c>
      <c r="BA53">
        <v>5.9527897E-4</v>
      </c>
      <c r="BB53">
        <v>5.9911246099999995E-4</v>
      </c>
      <c r="BC53">
        <v>6.0302070500000001E-4</v>
      </c>
      <c r="BD53">
        <v>6.0700633599999995E-4</v>
      </c>
      <c r="BE53">
        <v>6.1107111200000002E-4</v>
      </c>
    </row>
    <row r="54" spans="1:57" x14ac:dyDescent="0.35">
      <c r="A54" t="s">
        <v>2145</v>
      </c>
      <c r="B54">
        <v>1.4043729469999999</v>
      </c>
      <c r="C54">
        <v>1.4066809790000001</v>
      </c>
      <c r="D54">
        <v>1.412011364</v>
      </c>
      <c r="E54">
        <v>1.420705205</v>
      </c>
      <c r="F54">
        <v>1.432962716</v>
      </c>
      <c r="G54">
        <v>1.448546645</v>
      </c>
      <c r="H54">
        <v>1.466176471</v>
      </c>
      <c r="I54">
        <v>1.4856480080000001</v>
      </c>
      <c r="J54">
        <v>1.506600647</v>
      </c>
      <c r="K54">
        <v>1.528697255</v>
      </c>
      <c r="L54">
        <v>1.5513751570000001</v>
      </c>
      <c r="M54">
        <v>1.576096385</v>
      </c>
      <c r="N54">
        <v>1.6017601050000001</v>
      </c>
      <c r="O54">
        <v>1.628110124</v>
      </c>
      <c r="P54">
        <v>1.6549825840000001</v>
      </c>
      <c r="Q54">
        <v>1.68223243</v>
      </c>
      <c r="R54">
        <v>1.709659942</v>
      </c>
      <c r="S54">
        <v>1.737204317</v>
      </c>
      <c r="T54">
        <v>1.76480321</v>
      </c>
      <c r="U54">
        <v>1.7924172009999999</v>
      </c>
      <c r="V54">
        <v>1.8190150730000001</v>
      </c>
      <c r="W54">
        <v>1.8459860960000001</v>
      </c>
      <c r="X54">
        <v>1.8731229060000001</v>
      </c>
      <c r="Y54">
        <v>1.900399352</v>
      </c>
      <c r="Z54">
        <v>1.927825616</v>
      </c>
      <c r="AA54">
        <v>1.9525081259999999</v>
      </c>
      <c r="AB54">
        <v>1.9771180530000001</v>
      </c>
      <c r="AC54">
        <v>2.0015402390000001</v>
      </c>
      <c r="AD54">
        <v>2.0258784379999999</v>
      </c>
      <c r="AE54">
        <v>2.0502638499999999</v>
      </c>
      <c r="AF54">
        <v>2.0748111250000001</v>
      </c>
      <c r="AG54">
        <v>2.0996337010000001</v>
      </c>
      <c r="AH54">
        <v>2.124789464</v>
      </c>
      <c r="AI54">
        <v>2.1503253629999999</v>
      </c>
      <c r="AJ54">
        <v>2.176273278</v>
      </c>
      <c r="AK54">
        <v>2.2026532300000001</v>
      </c>
      <c r="AL54">
        <v>2.2290015250000002</v>
      </c>
      <c r="AM54">
        <v>2.2554769229999998</v>
      </c>
      <c r="AN54">
        <v>2.2821705379999999</v>
      </c>
      <c r="AO54">
        <v>2.30914237</v>
      </c>
      <c r="AP54">
        <v>2.3364383599999998</v>
      </c>
      <c r="AQ54">
        <v>2.3641316040000002</v>
      </c>
      <c r="AR54">
        <v>2.3922336309999999</v>
      </c>
      <c r="AS54">
        <v>2.4207608619999998</v>
      </c>
      <c r="AT54">
        <v>2.4497227119999998</v>
      </c>
      <c r="AU54">
        <v>2.4791222849999999</v>
      </c>
      <c r="AV54">
        <v>2.5091519560000002</v>
      </c>
      <c r="AW54">
        <v>2.5397277479999998</v>
      </c>
      <c r="AX54">
        <v>2.570823018</v>
      </c>
      <c r="AY54">
        <v>2.6024138529999998</v>
      </c>
      <c r="AZ54">
        <v>2.6344762880000001</v>
      </c>
      <c r="BA54">
        <v>3.1989516679999999</v>
      </c>
      <c r="BB54">
        <v>3.2506347529999999</v>
      </c>
      <c r="BC54">
        <v>3.3031178130000001</v>
      </c>
      <c r="BD54">
        <v>3.3564275490000002</v>
      </c>
      <c r="BE54">
        <v>3.4105904009999999</v>
      </c>
    </row>
    <row r="55" spans="1:57" x14ac:dyDescent="0.35">
      <c r="A55" t="s">
        <v>2146</v>
      </c>
      <c r="B55">
        <v>1.425150291</v>
      </c>
      <c r="C55">
        <v>1.4393044100000001</v>
      </c>
      <c r="D55">
        <v>1.454796789</v>
      </c>
      <c r="E55">
        <v>1.47259422</v>
      </c>
      <c r="F55">
        <v>1.4928963180000001</v>
      </c>
      <c r="G55">
        <v>1.5155259759999999</v>
      </c>
      <c r="H55">
        <v>1.539346748</v>
      </c>
      <c r="I55">
        <v>1.5643298539999999</v>
      </c>
      <c r="J55">
        <v>1.5902888049999999</v>
      </c>
      <c r="K55">
        <v>1.617040799</v>
      </c>
      <c r="L55">
        <v>1.645876036</v>
      </c>
      <c r="M55">
        <v>1.6746831980000001</v>
      </c>
      <c r="N55">
        <v>1.703689834</v>
      </c>
      <c r="O55">
        <v>1.732882829</v>
      </c>
      <c r="P55">
        <v>1.762222416</v>
      </c>
      <c r="Q55">
        <v>1.7916836249999999</v>
      </c>
      <c r="R55">
        <v>1.821259486</v>
      </c>
      <c r="S55">
        <v>1.850957177</v>
      </c>
      <c r="T55">
        <v>1.8807938609999999</v>
      </c>
      <c r="U55">
        <v>1.9107933669999999</v>
      </c>
      <c r="V55">
        <v>1.9399049340000001</v>
      </c>
      <c r="W55">
        <v>1.969645681</v>
      </c>
      <c r="X55">
        <v>1.9998077190000001</v>
      </c>
      <c r="Y55">
        <v>2.0303768070000001</v>
      </c>
      <c r="Z55">
        <v>2.061370336</v>
      </c>
      <c r="AA55">
        <v>2.089685147</v>
      </c>
      <c r="AB55">
        <v>2.1181508010000001</v>
      </c>
      <c r="AC55">
        <v>2.1466275669999999</v>
      </c>
      <c r="AD55">
        <v>2.1752116849999998</v>
      </c>
      <c r="AE55">
        <v>2.2040310669999998</v>
      </c>
      <c r="AF55">
        <v>2.2331969979999999</v>
      </c>
      <c r="AG55">
        <v>2.2627952790000001</v>
      </c>
      <c r="AH55">
        <v>2.2928876539999998</v>
      </c>
      <c r="AI55">
        <v>2.3235158130000002</v>
      </c>
      <c r="AJ55">
        <v>2.354705789</v>
      </c>
      <c r="AK55">
        <v>2.3864720190000002</v>
      </c>
      <c r="AL55">
        <v>2.418065785</v>
      </c>
      <c r="AM55">
        <v>2.4497658859999998</v>
      </c>
      <c r="AN55">
        <v>2.4816834079999999</v>
      </c>
      <c r="AO55">
        <v>2.5138964960000001</v>
      </c>
      <c r="AP55">
        <v>2.5464733640000001</v>
      </c>
      <c r="AQ55">
        <v>2.5794731450000001</v>
      </c>
      <c r="AR55">
        <v>2.6129443590000001</v>
      </c>
      <c r="AS55">
        <v>2.646924549</v>
      </c>
      <c r="AT55">
        <v>2.6814412079999999</v>
      </c>
      <c r="AU55">
        <v>2.716513612</v>
      </c>
      <c r="AV55">
        <v>2.7522243720000001</v>
      </c>
      <c r="AW55">
        <v>2.7885594619999998</v>
      </c>
      <c r="AX55">
        <v>2.8255159459999999</v>
      </c>
      <c r="AY55">
        <v>2.8630850240000001</v>
      </c>
      <c r="AZ55">
        <v>2.9012566930000001</v>
      </c>
      <c r="BA55">
        <v>3.1947037790000001</v>
      </c>
      <c r="BB55">
        <v>3.2462030120000001</v>
      </c>
      <c r="BC55">
        <v>3.2984983639999998</v>
      </c>
      <c r="BD55">
        <v>3.351615019</v>
      </c>
      <c r="BE55">
        <v>3.4055793849999998</v>
      </c>
    </row>
    <row r="56" spans="1:57" x14ac:dyDescent="0.35">
      <c r="A56" t="s">
        <v>2147</v>
      </c>
      <c r="B56">
        <v>2.3406082000000002E-2</v>
      </c>
      <c r="C56">
        <v>2.3158404699999999E-2</v>
      </c>
      <c r="D56">
        <v>2.3033437800000001E-2</v>
      </c>
      <c r="E56">
        <v>2.3016528800000002E-2</v>
      </c>
      <c r="F56">
        <v>2.3134438100000002E-2</v>
      </c>
      <c r="G56">
        <v>2.3388587700000001E-2</v>
      </c>
      <c r="H56">
        <v>2.37363539E-2</v>
      </c>
      <c r="I56">
        <v>2.4163703200000001E-2</v>
      </c>
      <c r="J56">
        <v>2.4644581299999999E-2</v>
      </c>
      <c r="K56">
        <v>2.5155485000000002E-2</v>
      </c>
      <c r="L56">
        <v>2.56321324E-2</v>
      </c>
      <c r="M56">
        <v>2.6185474600000001E-2</v>
      </c>
      <c r="N56">
        <v>2.6749842400000001E-2</v>
      </c>
      <c r="O56">
        <v>2.7310316800000001E-2</v>
      </c>
      <c r="P56">
        <v>2.78558294E-2</v>
      </c>
      <c r="Q56">
        <v>2.8375955299999998E-2</v>
      </c>
      <c r="R56">
        <v>2.8857206199999999E-2</v>
      </c>
      <c r="S56">
        <v>2.9295947499999999E-2</v>
      </c>
      <c r="T56">
        <v>2.9689464799999999E-2</v>
      </c>
      <c r="U56">
        <v>3.0037529E-2</v>
      </c>
      <c r="V56">
        <v>3.03131053E-2</v>
      </c>
      <c r="W56">
        <v>3.0567255500000001E-2</v>
      </c>
      <c r="X56">
        <v>3.07890839E-2</v>
      </c>
      <c r="Y56">
        <v>3.0981792800000001E-2</v>
      </c>
      <c r="Z56">
        <v>3.11503684E-2</v>
      </c>
      <c r="AA56">
        <v>3.1220026299999998E-2</v>
      </c>
      <c r="AB56">
        <v>3.1293492399999998E-2</v>
      </c>
      <c r="AC56">
        <v>3.1356468800000002E-2</v>
      </c>
      <c r="AD56">
        <v>3.1413328999999997E-2</v>
      </c>
      <c r="AE56">
        <v>3.1469972800000003E-2</v>
      </c>
      <c r="AF56">
        <v>3.1531587200000002E-2</v>
      </c>
      <c r="AG56">
        <v>3.1603835099999998E-2</v>
      </c>
      <c r="AH56">
        <v>3.1689511300000001E-2</v>
      </c>
      <c r="AI56">
        <v>3.1791145E-2</v>
      </c>
      <c r="AJ56">
        <v>3.1910492499999998E-2</v>
      </c>
      <c r="AK56">
        <v>3.2048572499999997E-2</v>
      </c>
      <c r="AL56">
        <v>3.2201023500000002E-2</v>
      </c>
      <c r="AM56">
        <v>3.2372994600000003E-2</v>
      </c>
      <c r="AN56">
        <v>3.2564979899999999E-2</v>
      </c>
      <c r="AO56">
        <v>3.2776141299999999E-2</v>
      </c>
      <c r="AP56">
        <v>3.3005183100000002E-2</v>
      </c>
      <c r="AQ56">
        <v>3.32527772E-2</v>
      </c>
      <c r="AR56">
        <v>3.3516576200000002E-2</v>
      </c>
      <c r="AS56">
        <v>3.3795125500000002E-2</v>
      </c>
      <c r="AT56">
        <v>3.4087046500000003E-2</v>
      </c>
      <c r="AU56">
        <v>3.4390992699999998E-2</v>
      </c>
      <c r="AV56">
        <v>3.4714522499999997E-2</v>
      </c>
      <c r="AW56">
        <v>3.50520094E-2</v>
      </c>
      <c r="AX56">
        <v>3.5401488100000003E-2</v>
      </c>
      <c r="AY56">
        <v>3.57611132E-2</v>
      </c>
      <c r="AZ56">
        <v>3.6129030499999999E-2</v>
      </c>
      <c r="BA56">
        <v>5.2740077500000003E-2</v>
      </c>
      <c r="BB56">
        <v>5.3576486999999999E-2</v>
      </c>
      <c r="BC56">
        <v>5.4435727599999997E-2</v>
      </c>
      <c r="BD56">
        <v>5.5319190599999998E-2</v>
      </c>
      <c r="BE56">
        <v>5.62279953E-2</v>
      </c>
    </row>
    <row r="57" spans="1:57" x14ac:dyDescent="0.35">
      <c r="A57" t="s">
        <v>2148</v>
      </c>
      <c r="B57">
        <v>2.45227989E-2</v>
      </c>
      <c r="C57">
        <v>2.48646582E-2</v>
      </c>
      <c r="D57">
        <v>2.52686973E-2</v>
      </c>
      <c r="E57">
        <v>2.5714277099999999E-2</v>
      </c>
      <c r="F57">
        <v>2.6210968300000002E-2</v>
      </c>
      <c r="G57">
        <v>2.6765669700000001E-2</v>
      </c>
      <c r="H57">
        <v>2.7350528299999999E-2</v>
      </c>
      <c r="I57">
        <v>2.79694976E-2</v>
      </c>
      <c r="J57">
        <v>2.86108258E-2</v>
      </c>
      <c r="K57">
        <v>2.9261592499999999E-2</v>
      </c>
      <c r="L57">
        <v>2.99549421E-2</v>
      </c>
      <c r="M57">
        <v>3.0609777099999999E-2</v>
      </c>
      <c r="N57">
        <v>3.12423054E-2</v>
      </c>
      <c r="O57">
        <v>3.18500876E-2</v>
      </c>
      <c r="P57">
        <v>3.2430046900000002E-2</v>
      </c>
      <c r="Q57">
        <v>3.2980559399999998E-2</v>
      </c>
      <c r="R57">
        <v>3.3501451699999997E-2</v>
      </c>
      <c r="S57">
        <v>3.3993804199999998E-2</v>
      </c>
      <c r="T57">
        <v>3.4459760700000001E-2</v>
      </c>
      <c r="U57">
        <v>3.49023283E-2</v>
      </c>
      <c r="V57">
        <v>3.5291784600000001E-2</v>
      </c>
      <c r="W57">
        <v>3.56873474E-2</v>
      </c>
      <c r="X57">
        <v>3.6075456300000003E-2</v>
      </c>
      <c r="Y57">
        <v>3.6458539200000001E-2</v>
      </c>
      <c r="Z57">
        <v>3.6840674300000001E-2</v>
      </c>
      <c r="AA57">
        <v>3.71312138E-2</v>
      </c>
      <c r="AB57">
        <v>3.7445381399999998E-2</v>
      </c>
      <c r="AC57">
        <v>3.7764085900000001E-2</v>
      </c>
      <c r="AD57">
        <v>3.8089620099999999E-2</v>
      </c>
      <c r="AE57">
        <v>3.8426534999999998E-2</v>
      </c>
      <c r="AF57">
        <v>3.8778996400000001E-2</v>
      </c>
      <c r="AG57">
        <v>3.91504591E-2</v>
      </c>
      <c r="AH57">
        <v>3.9543644099999997E-2</v>
      </c>
      <c r="AI57">
        <v>3.9960538699999999E-2</v>
      </c>
      <c r="AJ57">
        <v>4.0402410100000001E-2</v>
      </c>
      <c r="AK57">
        <v>4.0869847399999999E-2</v>
      </c>
      <c r="AL57">
        <v>4.1340834200000003E-2</v>
      </c>
      <c r="AM57">
        <v>4.18290381E-2</v>
      </c>
      <c r="AN57">
        <v>4.2335981199999997E-2</v>
      </c>
      <c r="AO57">
        <v>4.2861718E-2</v>
      </c>
      <c r="AP57">
        <v>4.3406136400000003E-2</v>
      </c>
      <c r="AQ57">
        <v>4.3969062400000002E-2</v>
      </c>
      <c r="AR57">
        <v>4.4550253400000003E-2</v>
      </c>
      <c r="AS57">
        <v>4.5149391800000001E-2</v>
      </c>
      <c r="AT57">
        <v>4.5766079699999997E-2</v>
      </c>
      <c r="AU57">
        <v>4.6399837399999998E-2</v>
      </c>
      <c r="AV57">
        <v>4.70521198E-2</v>
      </c>
      <c r="AW57">
        <v>4.77210832E-2</v>
      </c>
      <c r="AX57">
        <v>4.8405917299999997E-2</v>
      </c>
      <c r="AY57">
        <v>4.9105771100000001E-2</v>
      </c>
      <c r="AZ57">
        <v>4.98196157E-2</v>
      </c>
      <c r="BA57">
        <v>5.38736966E-2</v>
      </c>
      <c r="BB57">
        <v>5.4768107699999999E-2</v>
      </c>
      <c r="BC57">
        <v>5.5685552300000003E-2</v>
      </c>
      <c r="BD57">
        <v>5.6627117400000003E-2</v>
      </c>
      <c r="BE57">
        <v>5.7593840200000003E-2</v>
      </c>
    </row>
    <row r="58" spans="1:57" x14ac:dyDescent="0.35">
      <c r="A58" t="s">
        <v>2149</v>
      </c>
      <c r="B58">
        <v>1.095464998</v>
      </c>
      <c r="C58">
        <v>1.1010450549999999</v>
      </c>
      <c r="D58">
        <v>1.110014866</v>
      </c>
      <c r="E58">
        <v>1.12114823</v>
      </c>
      <c r="F58">
        <v>1.1340354429999999</v>
      </c>
      <c r="G58">
        <v>1.148372733</v>
      </c>
      <c r="H58">
        <v>1.1633093839999999</v>
      </c>
      <c r="I58">
        <v>1.1788691149999999</v>
      </c>
      <c r="J58">
        <v>1.1949646410000001</v>
      </c>
      <c r="K58">
        <v>1.2115061069999999</v>
      </c>
      <c r="L58">
        <v>1.227997131</v>
      </c>
      <c r="M58">
        <v>1.246140585</v>
      </c>
      <c r="N58">
        <v>1.264950086</v>
      </c>
      <c r="O58">
        <v>1.2841924600000001</v>
      </c>
      <c r="P58">
        <v>1.3037796109999999</v>
      </c>
      <c r="Q58">
        <v>1.323665898</v>
      </c>
      <c r="R58">
        <v>1.343759838</v>
      </c>
      <c r="S58">
        <v>1.3640896149999999</v>
      </c>
      <c r="T58">
        <v>1.384663931</v>
      </c>
      <c r="U58">
        <v>1.4054932739999999</v>
      </c>
      <c r="V58">
        <v>1.4258839379999999</v>
      </c>
      <c r="W58">
        <v>1.446860021</v>
      </c>
      <c r="X58">
        <v>1.468254685</v>
      </c>
      <c r="Y58">
        <v>1.490037571</v>
      </c>
      <c r="Z58">
        <v>1.5122090960000001</v>
      </c>
      <c r="AA58">
        <v>1.5327454760000001</v>
      </c>
      <c r="AB58">
        <v>1.5536074820000001</v>
      </c>
      <c r="AC58">
        <v>1.574651343</v>
      </c>
      <c r="AD58">
        <v>1.595889871</v>
      </c>
      <c r="AE58">
        <v>1.617360981</v>
      </c>
      <c r="AF58">
        <v>1.6390997329999999</v>
      </c>
      <c r="AG58">
        <v>1.6611524019999999</v>
      </c>
      <c r="AH58">
        <v>1.6835244920000001</v>
      </c>
      <c r="AI58">
        <v>1.706221199</v>
      </c>
      <c r="AJ58">
        <v>1.7292417</v>
      </c>
      <c r="AK58">
        <v>1.7525798699999999</v>
      </c>
      <c r="AL58">
        <v>1.7759298800000001</v>
      </c>
      <c r="AM58">
        <v>1.7993672839999999</v>
      </c>
      <c r="AN58">
        <v>1.822928737</v>
      </c>
      <c r="AO58">
        <v>1.846632246</v>
      </c>
      <c r="AP58">
        <v>1.870487926</v>
      </c>
      <c r="AQ58">
        <v>1.89453447</v>
      </c>
      <c r="AR58">
        <v>1.918757944</v>
      </c>
      <c r="AS58">
        <v>1.9431560960000001</v>
      </c>
      <c r="AT58">
        <v>1.9677270689999999</v>
      </c>
      <c r="AU58">
        <v>1.992468103</v>
      </c>
      <c r="AV58">
        <v>2.0175355509999999</v>
      </c>
      <c r="AW58">
        <v>2.0428443280000002</v>
      </c>
      <c r="AX58">
        <v>2.0683691890000002</v>
      </c>
      <c r="AY58">
        <v>2.0940962000000001</v>
      </c>
      <c r="AZ58">
        <v>2.1200154969999998</v>
      </c>
      <c r="BA58">
        <v>2.6648696360000002</v>
      </c>
      <c r="BB58">
        <v>2.7125762010000001</v>
      </c>
      <c r="BC58">
        <v>2.7608768000000001</v>
      </c>
      <c r="BD58">
        <v>2.8097693029999999</v>
      </c>
      <c r="BE58">
        <v>2.8592522140000001</v>
      </c>
    </row>
    <row r="59" spans="1:57" x14ac:dyDescent="0.35">
      <c r="A59" t="s">
        <v>2150</v>
      </c>
      <c r="B59">
        <v>1.1125490810000001</v>
      </c>
      <c r="C59">
        <v>1.1263183880000001</v>
      </c>
      <c r="D59">
        <v>1.1413790589999999</v>
      </c>
      <c r="E59">
        <v>1.157738996</v>
      </c>
      <c r="F59">
        <v>1.1753327170000001</v>
      </c>
      <c r="G59">
        <v>1.1940420860000001</v>
      </c>
      <c r="H59">
        <v>1.213155371</v>
      </c>
      <c r="I59">
        <v>1.232794274</v>
      </c>
      <c r="J59">
        <v>1.252947542</v>
      </c>
      <c r="K59">
        <v>1.273584372</v>
      </c>
      <c r="L59">
        <v>1.29569193</v>
      </c>
      <c r="M59">
        <v>1.3177971289999999</v>
      </c>
      <c r="N59">
        <v>1.3401564800000001</v>
      </c>
      <c r="O59">
        <v>1.362827155</v>
      </c>
      <c r="P59">
        <v>1.3858253140000001</v>
      </c>
      <c r="Q59">
        <v>1.4091608920000001</v>
      </c>
      <c r="R59">
        <v>1.4328452679999999</v>
      </c>
      <c r="S59">
        <v>1.4568924219999999</v>
      </c>
      <c r="T59">
        <v>1.481318278</v>
      </c>
      <c r="U59">
        <v>1.5061395790000001</v>
      </c>
      <c r="V59">
        <v>1.5306144749999999</v>
      </c>
      <c r="W59">
        <v>1.555837307</v>
      </c>
      <c r="X59">
        <v>1.5816202020000001</v>
      </c>
      <c r="Y59">
        <v>1.6079242680000001</v>
      </c>
      <c r="Z59">
        <v>1.63474148</v>
      </c>
      <c r="AA59">
        <v>1.6598714290000001</v>
      </c>
      <c r="AB59">
        <v>1.6853856229999999</v>
      </c>
      <c r="AC59">
        <v>1.7111235760000001</v>
      </c>
      <c r="AD59">
        <v>1.737089004</v>
      </c>
      <c r="AE59">
        <v>1.763313151</v>
      </c>
      <c r="AF59">
        <v>1.789825185</v>
      </c>
      <c r="AG59">
        <v>1.8166456959999999</v>
      </c>
      <c r="AH59">
        <v>1.843785821</v>
      </c>
      <c r="AI59">
        <v>1.8712481949999999</v>
      </c>
      <c r="AJ59">
        <v>1.8990286839999999</v>
      </c>
      <c r="AK59">
        <v>1.92711835</v>
      </c>
      <c r="AL59">
        <v>1.954969263</v>
      </c>
      <c r="AM59">
        <v>1.982785048</v>
      </c>
      <c r="AN59">
        <v>2.0106325009999999</v>
      </c>
      <c r="AO59">
        <v>2.0385458829999998</v>
      </c>
      <c r="AP59">
        <v>2.0665498520000001</v>
      </c>
      <c r="AQ59">
        <v>2.0946646050000002</v>
      </c>
      <c r="AR59">
        <v>2.1229070239999999</v>
      </c>
      <c r="AS59">
        <v>2.1512910070000002</v>
      </c>
      <c r="AT59">
        <v>2.179827838</v>
      </c>
      <c r="AU59">
        <v>2.2085267599999998</v>
      </c>
      <c r="AV59">
        <v>2.2374447160000002</v>
      </c>
      <c r="AW59">
        <v>2.2665694869999999</v>
      </c>
      <c r="AX59">
        <v>2.2959014799999999</v>
      </c>
      <c r="AY59">
        <v>2.3254437920000002</v>
      </c>
      <c r="AZ59">
        <v>2.3552011340000001</v>
      </c>
      <c r="BA59">
        <v>2.6690186480000002</v>
      </c>
      <c r="BB59">
        <v>2.7165180150000001</v>
      </c>
      <c r="BC59">
        <v>2.7645650700000002</v>
      </c>
      <c r="BD59">
        <v>2.8131575390000001</v>
      </c>
      <c r="BE59">
        <v>2.8622948479999999</v>
      </c>
    </row>
    <row r="60" spans="1:57" x14ac:dyDescent="0.35">
      <c r="A60" t="s">
        <v>2151</v>
      </c>
      <c r="B60">
        <v>6.6127613799999999E-2</v>
      </c>
      <c r="C60">
        <v>6.63964576E-2</v>
      </c>
      <c r="D60">
        <v>6.6929230199999995E-2</v>
      </c>
      <c r="E60">
        <v>6.7589750399999995E-2</v>
      </c>
      <c r="F60">
        <v>6.8348020100000004E-2</v>
      </c>
      <c r="G60">
        <v>6.9188755899999996E-2</v>
      </c>
      <c r="H60">
        <v>7.0052131300000001E-2</v>
      </c>
      <c r="I60">
        <v>7.0954488600000004E-2</v>
      </c>
      <c r="J60">
        <v>7.1892194100000001E-2</v>
      </c>
      <c r="K60">
        <v>7.2858617700000003E-2</v>
      </c>
      <c r="L60">
        <v>7.3795915300000001E-2</v>
      </c>
      <c r="M60">
        <v>7.4881059099999994E-2</v>
      </c>
      <c r="N60">
        <v>7.6006550399999998E-2</v>
      </c>
      <c r="O60">
        <v>7.7152096599999997E-2</v>
      </c>
      <c r="P60">
        <v>7.8311832400000003E-2</v>
      </c>
      <c r="Q60">
        <v>7.9482895499999998E-2</v>
      </c>
      <c r="R60">
        <v>8.0657525100000002E-2</v>
      </c>
      <c r="S60">
        <v>8.1839175599999994E-2</v>
      </c>
      <c r="T60">
        <v>8.3028073699999996E-2</v>
      </c>
      <c r="U60">
        <v>8.4224298700000005E-2</v>
      </c>
      <c r="V60">
        <v>8.5372261699999993E-2</v>
      </c>
      <c r="W60">
        <v>8.6562770999999997E-2</v>
      </c>
      <c r="X60">
        <v>8.7771640799999995E-2</v>
      </c>
      <c r="Y60">
        <v>8.8994804999999996E-2</v>
      </c>
      <c r="Z60">
        <v>9.0232165200000006E-2</v>
      </c>
      <c r="AA60">
        <v>9.1323931900000002E-2</v>
      </c>
      <c r="AB60">
        <v>9.2455744899999998E-2</v>
      </c>
      <c r="AC60">
        <v>9.35997893E-2</v>
      </c>
      <c r="AD60">
        <v>9.4753851099999994E-2</v>
      </c>
      <c r="AE60">
        <v>9.5920258199999997E-2</v>
      </c>
      <c r="AF60">
        <v>9.7101658699999996E-2</v>
      </c>
      <c r="AG60">
        <v>9.8301961500000007E-2</v>
      </c>
      <c r="AH60">
        <v>9.9521332200000007E-2</v>
      </c>
      <c r="AI60">
        <v>0.10076049939999999</v>
      </c>
      <c r="AJ60">
        <v>0.1020199282</v>
      </c>
      <c r="AK60">
        <v>0.10329979020000001</v>
      </c>
      <c r="AL60">
        <v>0.1045786692</v>
      </c>
      <c r="AM60">
        <v>0.1058662803</v>
      </c>
      <c r="AN60">
        <v>0.1071663325</v>
      </c>
      <c r="AO60">
        <v>0.1084807538</v>
      </c>
      <c r="AP60">
        <v>0.1098108705</v>
      </c>
      <c r="AQ60">
        <v>0.1111605507</v>
      </c>
      <c r="AR60">
        <v>0.11252835880000001</v>
      </c>
      <c r="AS60">
        <v>0.1139144123</v>
      </c>
      <c r="AT60">
        <v>0.1153188945</v>
      </c>
      <c r="AU60">
        <v>0.1167418622</v>
      </c>
      <c r="AV60">
        <v>0.11819699440000001</v>
      </c>
      <c r="AW60">
        <v>0.119674393</v>
      </c>
      <c r="AX60">
        <v>0.121172058</v>
      </c>
      <c r="AY60">
        <v>0.1226892936</v>
      </c>
      <c r="AZ60">
        <v>0.1242256488</v>
      </c>
      <c r="BA60">
        <v>0.15217875280000001</v>
      </c>
      <c r="BB60">
        <v>0.1547546581</v>
      </c>
      <c r="BC60">
        <v>0.15737398520000001</v>
      </c>
      <c r="BD60">
        <v>0.16003761490000001</v>
      </c>
      <c r="BE60">
        <v>0.16274643189999999</v>
      </c>
    </row>
    <row r="61" spans="1:57" x14ac:dyDescent="0.35">
      <c r="A61" t="s">
        <v>2152</v>
      </c>
      <c r="B61">
        <v>6.7676039800000004E-2</v>
      </c>
      <c r="C61">
        <v>6.8458900000000003E-2</v>
      </c>
      <c r="D61">
        <v>6.9323721899999996E-2</v>
      </c>
      <c r="E61">
        <v>7.0271678899999995E-2</v>
      </c>
      <c r="F61">
        <v>7.1296947499999999E-2</v>
      </c>
      <c r="G61">
        <v>7.2389949699999998E-2</v>
      </c>
      <c r="H61">
        <v>7.3494371000000003E-2</v>
      </c>
      <c r="I61">
        <v>7.4629202699999994E-2</v>
      </c>
      <c r="J61">
        <v>7.5794046899999995E-2</v>
      </c>
      <c r="K61">
        <v>7.6985560699999997E-2</v>
      </c>
      <c r="L61">
        <v>7.8281481400000005E-2</v>
      </c>
      <c r="M61">
        <v>7.9548395300000005E-2</v>
      </c>
      <c r="N61">
        <v>8.0821131500000004E-2</v>
      </c>
      <c r="O61">
        <v>8.2105582799999993E-2</v>
      </c>
      <c r="P61">
        <v>8.3402496500000006E-2</v>
      </c>
      <c r="Q61">
        <v>8.4712090399999995E-2</v>
      </c>
      <c r="R61">
        <v>8.6034860099999999E-2</v>
      </c>
      <c r="S61">
        <v>8.7371619499999997E-2</v>
      </c>
      <c r="T61">
        <v>8.8723402300000004E-2</v>
      </c>
      <c r="U61">
        <v>9.0091357299999994E-2</v>
      </c>
      <c r="V61">
        <v>9.1416402100000002E-2</v>
      </c>
      <c r="W61">
        <v>9.2796932999999998E-2</v>
      </c>
      <c r="X61">
        <v>9.4206730299999999E-2</v>
      </c>
      <c r="Y61">
        <v>9.5641420699999993E-2</v>
      </c>
      <c r="Z61">
        <v>9.7100716200000006E-2</v>
      </c>
      <c r="AA61">
        <v>9.8410663999999995E-2</v>
      </c>
      <c r="AB61">
        <v>9.9769871999999996E-2</v>
      </c>
      <c r="AC61">
        <v>0.1011492411</v>
      </c>
      <c r="AD61">
        <v>0.10254611080000001</v>
      </c>
      <c r="AE61">
        <v>0.1039625342</v>
      </c>
      <c r="AF61">
        <v>0.10540092030000001</v>
      </c>
      <c r="AG61">
        <v>0.1068631661</v>
      </c>
      <c r="AH61">
        <v>0.1083505491</v>
      </c>
      <c r="AI61">
        <v>0.10986380680000001</v>
      </c>
      <c r="AJ61">
        <v>0.1114032635</v>
      </c>
      <c r="AK61">
        <v>0.1129689572</v>
      </c>
      <c r="AL61">
        <v>0.1145183882</v>
      </c>
      <c r="AM61">
        <v>0.1160767783</v>
      </c>
      <c r="AN61">
        <v>0.117650439</v>
      </c>
      <c r="AO61">
        <v>0.1192419663</v>
      </c>
      <c r="AP61">
        <v>0.120853133</v>
      </c>
      <c r="AQ61">
        <v>0.1224853848</v>
      </c>
      <c r="AR61">
        <v>0.1241398943</v>
      </c>
      <c r="AS61">
        <v>0.12581756350000001</v>
      </c>
      <c r="AT61">
        <v>0.12751904480000001</v>
      </c>
      <c r="AU61">
        <v>0.12924478610000001</v>
      </c>
      <c r="AV61">
        <v>0.13099895919999999</v>
      </c>
      <c r="AW61">
        <v>0.13277948589999999</v>
      </c>
      <c r="AX61">
        <v>0.1345859321</v>
      </c>
      <c r="AY61">
        <v>0.1364180529</v>
      </c>
      <c r="AZ61">
        <v>0.13827567800000001</v>
      </c>
      <c r="BA61">
        <v>0.15217037920000001</v>
      </c>
      <c r="BB61">
        <v>0.1547483412</v>
      </c>
      <c r="BC61">
        <v>0.15736987450000001</v>
      </c>
      <c r="BD61">
        <v>0.16003585249999999</v>
      </c>
      <c r="BE61">
        <v>0.1627471724</v>
      </c>
    </row>
    <row r="62" spans="1:57" x14ac:dyDescent="0.35">
      <c r="A62" t="s">
        <v>2153</v>
      </c>
      <c r="B62">
        <v>1.142341228</v>
      </c>
      <c r="C62">
        <v>1.147837977</v>
      </c>
      <c r="D62">
        <v>1.158824799</v>
      </c>
      <c r="E62">
        <v>1.1718073090000001</v>
      </c>
      <c r="F62">
        <v>1.1861361500000001</v>
      </c>
      <c r="G62">
        <v>1.2015446489999999</v>
      </c>
      <c r="H62">
        <v>1.2168851389999999</v>
      </c>
      <c r="I62">
        <v>1.232663845</v>
      </c>
      <c r="J62">
        <v>1.2488406480000001</v>
      </c>
      <c r="K62">
        <v>1.2653114480000001</v>
      </c>
      <c r="L62">
        <v>1.2805728780000001</v>
      </c>
      <c r="M62">
        <v>1.2991105730000001</v>
      </c>
      <c r="N62">
        <v>1.3182359299999999</v>
      </c>
      <c r="O62">
        <v>1.337521969</v>
      </c>
      <c r="P62">
        <v>1.3568812669999999</v>
      </c>
      <c r="Q62">
        <v>1.3762881760000001</v>
      </c>
      <c r="R62">
        <v>1.3955989040000001</v>
      </c>
      <c r="S62">
        <v>1.414929334</v>
      </c>
      <c r="T62">
        <v>1.434307196</v>
      </c>
      <c r="U62">
        <v>1.4537533380000001</v>
      </c>
      <c r="V62">
        <v>1.472180864</v>
      </c>
      <c r="W62">
        <v>1.4915595939999999</v>
      </c>
      <c r="X62">
        <v>1.5112405609999999</v>
      </c>
      <c r="Y62">
        <v>1.531149619</v>
      </c>
      <c r="Z62">
        <v>1.551298004</v>
      </c>
      <c r="AA62">
        <v>1.568532737</v>
      </c>
      <c r="AB62">
        <v>1.5869832370000001</v>
      </c>
      <c r="AC62">
        <v>1.6057815559999999</v>
      </c>
      <c r="AD62">
        <v>1.624842922</v>
      </c>
      <c r="AE62">
        <v>1.644192702</v>
      </c>
      <c r="AF62">
        <v>1.663865055</v>
      </c>
      <c r="AG62">
        <v>1.683927336</v>
      </c>
      <c r="AH62">
        <v>1.7043642050000001</v>
      </c>
      <c r="AI62">
        <v>1.7251805179999999</v>
      </c>
      <c r="AJ62">
        <v>1.7463783740000001</v>
      </c>
      <c r="AK62">
        <v>1.767955521</v>
      </c>
      <c r="AL62">
        <v>1.7895353869999999</v>
      </c>
      <c r="AM62">
        <v>1.811346865</v>
      </c>
      <c r="AN62">
        <v>1.83343941</v>
      </c>
      <c r="AO62">
        <v>1.85582946</v>
      </c>
      <c r="AP62">
        <v>1.878525907</v>
      </c>
      <c r="AQ62">
        <v>1.901599686</v>
      </c>
      <c r="AR62">
        <v>1.9250007309999999</v>
      </c>
      <c r="AS62">
        <v>1.948722447</v>
      </c>
      <c r="AT62">
        <v>1.9727624079999999</v>
      </c>
      <c r="AU62">
        <v>1.997117494</v>
      </c>
      <c r="AV62">
        <v>2.022085482</v>
      </c>
      <c r="AW62">
        <v>2.047421961</v>
      </c>
      <c r="AX62">
        <v>2.073086918</v>
      </c>
      <c r="AY62">
        <v>2.0990690760000001</v>
      </c>
      <c r="AZ62">
        <v>2.1253618959999998</v>
      </c>
      <c r="BA62">
        <v>2.6380111510000002</v>
      </c>
      <c r="BB62">
        <v>2.6833794719999999</v>
      </c>
      <c r="BC62">
        <v>2.729575069</v>
      </c>
      <c r="BD62">
        <v>2.7766126469999999</v>
      </c>
      <c r="BE62">
        <v>2.8245064900000001</v>
      </c>
    </row>
    <row r="63" spans="1:57" x14ac:dyDescent="0.35">
      <c r="A63" t="s">
        <v>2154</v>
      </c>
      <c r="B63">
        <v>1.1776607219999999</v>
      </c>
      <c r="C63">
        <v>1.192245311</v>
      </c>
      <c r="D63">
        <v>1.2084923329999999</v>
      </c>
      <c r="E63">
        <v>1.2260460289999999</v>
      </c>
      <c r="F63">
        <v>1.244727455</v>
      </c>
      <c r="G63">
        <v>1.264356958</v>
      </c>
      <c r="H63">
        <v>1.283836872</v>
      </c>
      <c r="I63">
        <v>1.303705584</v>
      </c>
      <c r="J63">
        <v>1.3239707789999999</v>
      </c>
      <c r="K63">
        <v>1.344579065</v>
      </c>
      <c r="L63">
        <v>1.367107667</v>
      </c>
      <c r="M63">
        <v>1.3886854360000001</v>
      </c>
      <c r="N63">
        <v>1.410284688</v>
      </c>
      <c r="O63">
        <v>1.4320470670000001</v>
      </c>
      <c r="P63">
        <v>1.45399748</v>
      </c>
      <c r="Q63">
        <v>1.4761503629999999</v>
      </c>
      <c r="R63">
        <v>1.498524489</v>
      </c>
      <c r="S63">
        <v>1.521143328</v>
      </c>
      <c r="T63">
        <v>1.544033242</v>
      </c>
      <c r="U63">
        <v>1.5672216880000001</v>
      </c>
      <c r="V63">
        <v>1.589529964</v>
      </c>
      <c r="W63">
        <v>1.613090119</v>
      </c>
      <c r="X63">
        <v>1.637189856</v>
      </c>
      <c r="Y63">
        <v>1.6617394329999999</v>
      </c>
      <c r="Z63">
        <v>1.6867394710000001</v>
      </c>
      <c r="AA63">
        <v>1.7087171350000001</v>
      </c>
      <c r="AB63">
        <v>1.732110053</v>
      </c>
      <c r="AC63">
        <v>1.7560113530000001</v>
      </c>
      <c r="AD63">
        <v>1.780322779</v>
      </c>
      <c r="AE63">
        <v>1.805061601</v>
      </c>
      <c r="AF63">
        <v>1.8302556000000001</v>
      </c>
      <c r="AG63">
        <v>1.855926229</v>
      </c>
      <c r="AH63">
        <v>1.882086521</v>
      </c>
      <c r="AI63">
        <v>1.9087420580000001</v>
      </c>
      <c r="AJ63">
        <v>1.9358926700000001</v>
      </c>
      <c r="AK63">
        <v>1.9635342179999999</v>
      </c>
      <c r="AL63">
        <v>1.990812961</v>
      </c>
      <c r="AM63">
        <v>2.0183423550000001</v>
      </c>
      <c r="AN63">
        <v>2.0462268149999998</v>
      </c>
      <c r="AO63">
        <v>2.0744942530000001</v>
      </c>
      <c r="AP63">
        <v>2.1031604160000001</v>
      </c>
      <c r="AQ63">
        <v>2.1322378990000002</v>
      </c>
      <c r="AR63">
        <v>2.1617368379999999</v>
      </c>
      <c r="AS63">
        <v>2.1916647039999999</v>
      </c>
      <c r="AT63">
        <v>2.2220263810000001</v>
      </c>
      <c r="AU63">
        <v>2.252824607</v>
      </c>
      <c r="AV63">
        <v>2.2841380490000001</v>
      </c>
      <c r="AW63">
        <v>2.3159107699999999</v>
      </c>
      <c r="AX63">
        <v>2.3481326720000002</v>
      </c>
      <c r="AY63">
        <v>2.3807993010000001</v>
      </c>
      <c r="AZ63">
        <v>2.4139077269999998</v>
      </c>
      <c r="BA63">
        <v>2.6447443239999999</v>
      </c>
      <c r="BB63">
        <v>2.6905140250000001</v>
      </c>
      <c r="BC63">
        <v>2.7371211350000002</v>
      </c>
      <c r="BD63">
        <v>2.78458059</v>
      </c>
      <c r="BE63">
        <v>2.8329072100000001</v>
      </c>
    </row>
    <row r="64" spans="1:57" x14ac:dyDescent="0.35">
      <c r="A64" t="s">
        <v>2155</v>
      </c>
      <c r="B64">
        <v>5.4208381199999996E-4</v>
      </c>
      <c r="C64">
        <v>5.4334232800000003E-4</v>
      </c>
      <c r="D64">
        <v>5.4725424500000005E-4</v>
      </c>
      <c r="E64">
        <v>5.5241221799999995E-4</v>
      </c>
      <c r="F64">
        <v>5.5853590500000005E-4</v>
      </c>
      <c r="G64">
        <v>5.6546761799999997E-4</v>
      </c>
      <c r="H64">
        <v>5.7264602200000003E-4</v>
      </c>
      <c r="I64">
        <v>5.8017583199999998E-4</v>
      </c>
      <c r="J64">
        <v>5.8797810499999997E-4</v>
      </c>
      <c r="K64">
        <v>5.9595915100000001E-4</v>
      </c>
      <c r="L64">
        <v>6.0342621100000003E-4</v>
      </c>
      <c r="M64">
        <v>6.1227622200000001E-4</v>
      </c>
      <c r="N64">
        <v>6.2140600000000002E-4</v>
      </c>
      <c r="O64">
        <v>6.3059970900000001E-4</v>
      </c>
      <c r="P64">
        <v>6.3979726400000003E-4</v>
      </c>
      <c r="Q64">
        <v>6.48971875E-4</v>
      </c>
      <c r="R64">
        <v>6.5804536099999997E-4</v>
      </c>
      <c r="S64">
        <v>6.6705773699999996E-4</v>
      </c>
      <c r="T64">
        <v>6.76020501E-4</v>
      </c>
      <c r="U64">
        <v>6.8494564699999997E-4</v>
      </c>
      <c r="V64">
        <v>6.93375185E-4</v>
      </c>
      <c r="W64">
        <v>7.0211535100000002E-4</v>
      </c>
      <c r="X64">
        <v>7.1094766400000003E-4</v>
      </c>
      <c r="Y64">
        <v>7.1984737700000003E-4</v>
      </c>
      <c r="Z64">
        <v>7.2882547499999995E-4</v>
      </c>
      <c r="AA64">
        <v>7.3655017700000004E-4</v>
      </c>
      <c r="AB64">
        <v>7.4466973699999998E-4</v>
      </c>
      <c r="AC64">
        <v>7.5291212900000003E-4</v>
      </c>
      <c r="AD64">
        <v>7.6125472199999999E-4</v>
      </c>
      <c r="AE64">
        <v>7.6971704299999999E-4</v>
      </c>
      <c r="AF64">
        <v>7.7832175000000004E-4</v>
      </c>
      <c r="AG64">
        <v>7.8710623200000003E-4</v>
      </c>
      <c r="AH64">
        <v>7.96070479E-4</v>
      </c>
      <c r="AI64">
        <v>8.05219848E-4</v>
      </c>
      <c r="AJ64">
        <v>8.1455678200000005E-4</v>
      </c>
      <c r="AK64">
        <v>8.2408035000000005E-4</v>
      </c>
      <c r="AL64">
        <v>8.3364907800000001E-4</v>
      </c>
      <c r="AM64">
        <v>8.43338572E-4</v>
      </c>
      <c r="AN64">
        <v>8.5316795600000003E-4</v>
      </c>
      <c r="AO64">
        <v>8.6314077000000005E-4</v>
      </c>
      <c r="AP64">
        <v>8.7325613499999999E-4</v>
      </c>
      <c r="AQ64">
        <v>8.8354236600000002E-4</v>
      </c>
      <c r="AR64">
        <v>8.9397612700000003E-4</v>
      </c>
      <c r="AS64">
        <v>9.0455059199999997E-4</v>
      </c>
      <c r="AT64">
        <v>9.1526107100000005E-4</v>
      </c>
      <c r="AU64">
        <v>9.2610293000000002E-4</v>
      </c>
      <c r="AV64">
        <v>9.3720897800000002E-4</v>
      </c>
      <c r="AW64">
        <v>9.4848239300000001E-4</v>
      </c>
      <c r="AX64">
        <v>9.5990060800000003E-4</v>
      </c>
      <c r="AY64">
        <v>9.7145302800000005E-4</v>
      </c>
      <c r="AZ64">
        <v>9.8313159199999996E-4</v>
      </c>
      <c r="BA64">
        <v>1.2552298499999999E-3</v>
      </c>
      <c r="BB64">
        <v>1.27680881E-3</v>
      </c>
      <c r="BC64">
        <v>1.29876802E-3</v>
      </c>
      <c r="BD64">
        <v>1.3211142500000001E-3</v>
      </c>
      <c r="BE64">
        <v>1.34385367E-3</v>
      </c>
    </row>
    <row r="65" spans="1:57" x14ac:dyDescent="0.35">
      <c r="A65" t="s">
        <v>2156</v>
      </c>
      <c r="B65">
        <v>5.5794942999999998E-4</v>
      </c>
      <c r="C65">
        <v>5.6480435700000001E-4</v>
      </c>
      <c r="D65">
        <v>5.7245127800000005E-4</v>
      </c>
      <c r="E65">
        <v>5.8077771499999995E-4</v>
      </c>
      <c r="F65">
        <v>5.8971654200000001E-4</v>
      </c>
      <c r="G65">
        <v>5.9919166399999995E-4</v>
      </c>
      <c r="H65">
        <v>6.08718775E-4</v>
      </c>
      <c r="I65">
        <v>6.1847305700000002E-4</v>
      </c>
      <c r="J65">
        <v>6.2843944000000004E-4</v>
      </c>
      <c r="K65">
        <v>6.3857723700000001E-4</v>
      </c>
      <c r="L65">
        <v>6.4955094900000004E-4</v>
      </c>
      <c r="M65">
        <v>6.6017125199999995E-4</v>
      </c>
      <c r="N65">
        <v>6.7077606299999995E-4</v>
      </c>
      <c r="O65">
        <v>6.8142268399999997E-4</v>
      </c>
      <c r="P65">
        <v>6.9212126000000001E-4</v>
      </c>
      <c r="Q65">
        <v>7.0287790199999995E-4</v>
      </c>
      <c r="R65">
        <v>7.1370186699999997E-4</v>
      </c>
      <c r="S65">
        <v>7.24605927E-4</v>
      </c>
      <c r="T65">
        <v>7.3560544100000004E-4</v>
      </c>
      <c r="U65">
        <v>7.4671727600000002E-4</v>
      </c>
      <c r="V65">
        <v>7.5743843600000003E-4</v>
      </c>
      <c r="W65">
        <v>7.6865071400000003E-4</v>
      </c>
      <c r="X65">
        <v>7.8010639499999997E-4</v>
      </c>
      <c r="Y65">
        <v>7.9177124100000005E-4</v>
      </c>
      <c r="Z65">
        <v>8.0364900999999999E-4</v>
      </c>
      <c r="AA65">
        <v>8.14246521E-4</v>
      </c>
      <c r="AB65">
        <v>8.25352218E-4</v>
      </c>
      <c r="AC65">
        <v>8.3667189999999997E-4</v>
      </c>
      <c r="AD65">
        <v>8.4817342900000005E-4</v>
      </c>
      <c r="AE65">
        <v>8.5987058300000005E-4</v>
      </c>
      <c r="AF65">
        <v>8.7178169300000002E-4</v>
      </c>
      <c r="AG65">
        <v>8.8392149900000003E-4</v>
      </c>
      <c r="AH65">
        <v>8.9629969099999998E-4</v>
      </c>
      <c r="AI65">
        <v>9.0892111300000002E-4</v>
      </c>
      <c r="AJ65">
        <v>9.2178651599999996E-4</v>
      </c>
      <c r="AK65">
        <v>9.3489350600000005E-4</v>
      </c>
      <c r="AL65">
        <v>9.47872948E-4</v>
      </c>
      <c r="AM65">
        <v>9.6095482300000005E-4</v>
      </c>
      <c r="AN65">
        <v>9.7418686299999995E-4</v>
      </c>
      <c r="AO65">
        <v>9.875829180000001E-4</v>
      </c>
      <c r="AP65">
        <v>1.00115042E-3</v>
      </c>
      <c r="AQ65">
        <v>1.0148951299999999E-3</v>
      </c>
      <c r="AR65">
        <v>1.0288216399999999E-3</v>
      </c>
      <c r="AS65">
        <v>1.04293334E-3</v>
      </c>
      <c r="AT65">
        <v>1.05723232E-3</v>
      </c>
      <c r="AU65">
        <v>1.0717195199999999E-3</v>
      </c>
      <c r="AV65">
        <v>1.0864282799999999E-3</v>
      </c>
      <c r="AW65">
        <v>1.1013372899999999E-3</v>
      </c>
      <c r="AX65">
        <v>1.11644185E-3</v>
      </c>
      <c r="AY65">
        <v>1.1317396899999999E-3</v>
      </c>
      <c r="AZ65">
        <v>1.1472286700000001E-3</v>
      </c>
      <c r="BA65">
        <v>1.2621017899999999E-3</v>
      </c>
      <c r="BB65">
        <v>1.28399386E-3</v>
      </c>
      <c r="BC65">
        <v>1.3062656299999999E-3</v>
      </c>
      <c r="BD65">
        <v>1.3289235799999999E-3</v>
      </c>
      <c r="BE65">
        <v>1.3519742400000001E-3</v>
      </c>
    </row>
    <row r="66" spans="1:57" x14ac:dyDescent="0.35">
      <c r="A66" t="s">
        <v>2157</v>
      </c>
      <c r="B66">
        <v>15.05721101</v>
      </c>
      <c r="C66">
        <v>15.131180179999999</v>
      </c>
      <c r="D66">
        <v>15.28125335</v>
      </c>
      <c r="E66">
        <v>15.45640566</v>
      </c>
      <c r="F66">
        <v>15.644570939999999</v>
      </c>
      <c r="G66">
        <v>15.84224562</v>
      </c>
      <c r="H66">
        <v>16.03725798</v>
      </c>
      <c r="I66">
        <v>16.235943750000001</v>
      </c>
      <c r="J66">
        <v>16.439223569999999</v>
      </c>
      <c r="K66">
        <v>16.646796810000001</v>
      </c>
      <c r="L66">
        <v>16.840990739999999</v>
      </c>
      <c r="M66">
        <v>17.075353209999999</v>
      </c>
      <c r="N66">
        <v>17.32030121</v>
      </c>
      <c r="O66">
        <v>17.569703619999999</v>
      </c>
      <c r="P66">
        <v>17.822104830000001</v>
      </c>
      <c r="Q66">
        <v>18.077111439999999</v>
      </c>
      <c r="R66">
        <v>18.333091190000001</v>
      </c>
      <c r="S66">
        <v>18.591409639999998</v>
      </c>
      <c r="T66">
        <v>18.852446570000001</v>
      </c>
      <c r="U66">
        <v>19.116422679999999</v>
      </c>
      <c r="V66">
        <v>19.370794870000001</v>
      </c>
      <c r="W66">
        <v>19.637118170000001</v>
      </c>
      <c r="X66">
        <v>19.909173119999998</v>
      </c>
      <c r="Y66">
        <v>20.18583069</v>
      </c>
      <c r="Z66">
        <v>20.46702771</v>
      </c>
      <c r="AA66">
        <v>20.716356789999999</v>
      </c>
      <c r="AB66">
        <v>20.978369950000001</v>
      </c>
      <c r="AC66">
        <v>21.24541177</v>
      </c>
      <c r="AD66">
        <v>21.5162701</v>
      </c>
      <c r="AE66">
        <v>21.791012330000001</v>
      </c>
      <c r="AF66">
        <v>22.069898739999999</v>
      </c>
      <c r="AG66">
        <v>22.35362224</v>
      </c>
      <c r="AH66">
        <v>22.64194522</v>
      </c>
      <c r="AI66">
        <v>22.934863530000001</v>
      </c>
      <c r="AJ66">
        <v>23.232362739999999</v>
      </c>
      <c r="AK66">
        <v>23.534384559999999</v>
      </c>
      <c r="AL66">
        <v>23.836538969999999</v>
      </c>
      <c r="AM66">
        <v>24.14071684</v>
      </c>
      <c r="AN66">
        <v>24.447535590000001</v>
      </c>
      <c r="AO66">
        <v>24.75726702</v>
      </c>
      <c r="AP66">
        <v>25.070065410000002</v>
      </c>
      <c r="AQ66">
        <v>25.386779570000002</v>
      </c>
      <c r="AR66">
        <v>25.70684211</v>
      </c>
      <c r="AS66">
        <v>26.030165159999999</v>
      </c>
      <c r="AT66">
        <v>26.356733980000001</v>
      </c>
      <c r="AU66">
        <v>26.686532880000001</v>
      </c>
      <c r="AV66">
        <v>27.023031240000002</v>
      </c>
      <c r="AW66">
        <v>27.363469160000001</v>
      </c>
      <c r="AX66">
        <v>27.707308579999999</v>
      </c>
      <c r="AY66">
        <v>28.054451650000001</v>
      </c>
      <c r="AZ66">
        <v>28.4048865</v>
      </c>
      <c r="BA66">
        <v>35.744049009999998</v>
      </c>
      <c r="BB66">
        <v>36.376325260000002</v>
      </c>
      <c r="BC66">
        <v>37.018488140000002</v>
      </c>
      <c r="BD66">
        <v>37.670629730000002</v>
      </c>
      <c r="BE66">
        <v>38.332844549999997</v>
      </c>
    </row>
    <row r="67" spans="1:57" x14ac:dyDescent="0.35">
      <c r="A67" t="s">
        <v>2158</v>
      </c>
      <c r="B67">
        <v>15.463917520000001</v>
      </c>
      <c r="C67">
        <v>15.65599448</v>
      </c>
      <c r="D67">
        <v>15.87052576</v>
      </c>
      <c r="E67">
        <v>16.101010469999999</v>
      </c>
      <c r="F67">
        <v>16.34389547</v>
      </c>
      <c r="G67">
        <v>16.597205939999998</v>
      </c>
      <c r="H67">
        <v>16.849063619999999</v>
      </c>
      <c r="I67">
        <v>17.10563286</v>
      </c>
      <c r="J67">
        <v>17.36789808</v>
      </c>
      <c r="K67">
        <v>17.635781869999999</v>
      </c>
      <c r="L67">
        <v>17.927643060000001</v>
      </c>
      <c r="M67">
        <v>18.212072970000001</v>
      </c>
      <c r="N67">
        <v>18.498375249999999</v>
      </c>
      <c r="O67">
        <v>18.788444670000001</v>
      </c>
      <c r="P67">
        <v>19.082690230000001</v>
      </c>
      <c r="Q67">
        <v>19.381271890000001</v>
      </c>
      <c r="R67">
        <v>19.684347469999999</v>
      </c>
      <c r="S67">
        <v>19.99211167</v>
      </c>
      <c r="T67">
        <v>20.304788559999999</v>
      </c>
      <c r="U67">
        <v>20.622614800000001</v>
      </c>
      <c r="V67">
        <v>20.931968749999999</v>
      </c>
      <c r="W67">
        <v>21.256195340000001</v>
      </c>
      <c r="X67">
        <v>21.58843663</v>
      </c>
      <c r="Y67">
        <v>21.927372609999999</v>
      </c>
      <c r="Z67">
        <v>22.272812330000001</v>
      </c>
      <c r="AA67">
        <v>22.584680670000001</v>
      </c>
      <c r="AB67">
        <v>22.91081818</v>
      </c>
      <c r="AC67">
        <v>23.243313690000001</v>
      </c>
      <c r="AD67">
        <v>23.580805099999999</v>
      </c>
      <c r="AE67">
        <v>23.923245219999998</v>
      </c>
      <c r="AF67">
        <v>24.270800860000001</v>
      </c>
      <c r="AG67">
        <v>24.623621610000001</v>
      </c>
      <c r="AH67">
        <v>24.98179056</v>
      </c>
      <c r="AI67">
        <v>25.34532068</v>
      </c>
      <c r="AJ67">
        <v>25.714166779999999</v>
      </c>
      <c r="AK67">
        <v>26.088242560000001</v>
      </c>
      <c r="AL67">
        <v>26.45766875</v>
      </c>
      <c r="AM67">
        <v>26.828712029999998</v>
      </c>
      <c r="AN67">
        <v>27.202770569999998</v>
      </c>
      <c r="AO67">
        <v>27.580230409999999</v>
      </c>
      <c r="AP67">
        <v>27.961267100000001</v>
      </c>
      <c r="AQ67">
        <v>28.3460079</v>
      </c>
      <c r="AR67">
        <v>28.734561509999999</v>
      </c>
      <c r="AS67">
        <v>29.127020829999999</v>
      </c>
      <c r="AT67">
        <v>29.52346253</v>
      </c>
      <c r="AU67">
        <v>29.92394857</v>
      </c>
      <c r="AV67">
        <v>30.329420089999999</v>
      </c>
      <c r="AW67">
        <v>30.739337070000001</v>
      </c>
      <c r="AX67">
        <v>31.153603409999999</v>
      </c>
      <c r="AY67">
        <v>31.57222281</v>
      </c>
      <c r="AZ67">
        <v>31.99523567</v>
      </c>
      <c r="BA67">
        <v>35.686189349999999</v>
      </c>
      <c r="BB67">
        <v>36.314294089999997</v>
      </c>
      <c r="BC67">
        <v>36.95205232</v>
      </c>
      <c r="BD67">
        <v>37.599545540000001</v>
      </c>
      <c r="BE67">
        <v>38.256862529999999</v>
      </c>
    </row>
    <row r="68" spans="1:57" x14ac:dyDescent="0.35">
      <c r="A68" t="s">
        <v>2159</v>
      </c>
      <c r="B68">
        <v>3.8194242599999997E-2</v>
      </c>
      <c r="C68">
        <v>3.8363307700000002E-2</v>
      </c>
      <c r="D68">
        <v>3.8711923600000003E-2</v>
      </c>
      <c r="E68">
        <v>3.9116393499999999E-2</v>
      </c>
      <c r="F68">
        <v>3.9572447599999998E-2</v>
      </c>
      <c r="G68">
        <v>4.00803884E-2</v>
      </c>
      <c r="H68">
        <v>4.0600034299999997E-2</v>
      </c>
      <c r="I68">
        <v>4.11490838E-2</v>
      </c>
      <c r="J68">
        <v>4.1721498599999997E-2</v>
      </c>
      <c r="K68">
        <v>4.2309228900000002E-2</v>
      </c>
      <c r="L68">
        <v>4.2835929799999999E-2</v>
      </c>
      <c r="M68">
        <v>4.3503455099999998E-2</v>
      </c>
      <c r="N68">
        <v>4.41936115E-2</v>
      </c>
      <c r="O68">
        <v>4.4888585199999997E-2</v>
      </c>
      <c r="P68">
        <v>4.5583115600000002E-2</v>
      </c>
      <c r="Q68">
        <v>4.6274004700000003E-2</v>
      </c>
      <c r="R68">
        <v>4.6953172299999998E-2</v>
      </c>
      <c r="S68">
        <v>4.7624311199999998E-2</v>
      </c>
      <c r="T68">
        <v>4.828756E-2</v>
      </c>
      <c r="U68">
        <v>4.8943263899999999E-2</v>
      </c>
      <c r="V68">
        <v>4.9551411099999998E-2</v>
      </c>
      <c r="W68">
        <v>5.0186578099999997E-2</v>
      </c>
      <c r="X68">
        <v>5.0822768400000003E-2</v>
      </c>
      <c r="Y68">
        <v>5.1458377299999997E-2</v>
      </c>
      <c r="Z68">
        <v>5.2094952700000002E-2</v>
      </c>
      <c r="AA68">
        <v>5.2617795699999997E-2</v>
      </c>
      <c r="AB68">
        <v>5.3185168099999999E-2</v>
      </c>
      <c r="AC68">
        <v>5.3760326999999997E-2</v>
      </c>
      <c r="AD68">
        <v>5.4340967400000002E-2</v>
      </c>
      <c r="AE68">
        <v>5.4928996700000003E-2</v>
      </c>
      <c r="AF68">
        <v>5.5526570499999997E-2</v>
      </c>
      <c r="AG68">
        <v>5.61372864E-2</v>
      </c>
      <c r="AH68">
        <v>5.6761143299999997E-2</v>
      </c>
      <c r="AI68">
        <v>5.73990718E-2</v>
      </c>
      <c r="AJ68">
        <v>5.8051791700000001E-2</v>
      </c>
      <c r="AK68">
        <v>5.8719702700000001E-2</v>
      </c>
      <c r="AL68">
        <v>5.9391984500000002E-2</v>
      </c>
      <c r="AM68">
        <v>6.0075775599999999E-2</v>
      </c>
      <c r="AN68">
        <v>6.0772319399999997E-2</v>
      </c>
      <c r="AO68">
        <v>6.1481892699999999E-2</v>
      </c>
      <c r="AP68">
        <v>6.2204476500000001E-2</v>
      </c>
      <c r="AQ68">
        <v>6.2942691499999995E-2</v>
      </c>
      <c r="AR68">
        <v>6.3693888500000004E-2</v>
      </c>
      <c r="AS68">
        <v>6.4457453400000003E-2</v>
      </c>
      <c r="AT68">
        <v>6.5232970299999998E-2</v>
      </c>
      <c r="AU68">
        <v>6.60200061E-2</v>
      </c>
      <c r="AV68">
        <v>6.6830618899999999E-2</v>
      </c>
      <c r="AW68">
        <v>6.7654008500000001E-2</v>
      </c>
      <c r="AX68">
        <v>6.84885306E-2</v>
      </c>
      <c r="AY68">
        <v>6.9333632100000001E-2</v>
      </c>
      <c r="AZ68">
        <v>7.0188855300000005E-2</v>
      </c>
      <c r="BA68">
        <v>9.1469981000000006E-2</v>
      </c>
      <c r="BB68">
        <v>9.3069316299999996E-2</v>
      </c>
      <c r="BC68">
        <v>9.46982185E-2</v>
      </c>
      <c r="BD68">
        <v>9.6357510699999996E-2</v>
      </c>
      <c r="BE68">
        <v>9.8047928899999998E-2</v>
      </c>
    </row>
    <row r="69" spans="1:57" x14ac:dyDescent="0.35">
      <c r="A69" t="s">
        <v>2160</v>
      </c>
      <c r="B69">
        <v>3.96949921E-2</v>
      </c>
      <c r="C69">
        <v>4.0249027399999998E-2</v>
      </c>
      <c r="D69">
        <v>4.0853488299999997E-2</v>
      </c>
      <c r="E69">
        <v>4.1492699100000002E-2</v>
      </c>
      <c r="F69">
        <v>4.2169748299999997E-2</v>
      </c>
      <c r="G69">
        <v>4.2884507600000003E-2</v>
      </c>
      <c r="H69">
        <v>4.35984419E-2</v>
      </c>
      <c r="I69">
        <v>4.4332036399999997E-2</v>
      </c>
      <c r="J69">
        <v>4.5082745799999997E-2</v>
      </c>
      <c r="K69">
        <v>4.5845876799999997E-2</v>
      </c>
      <c r="L69">
        <v>4.6677964600000003E-2</v>
      </c>
      <c r="M69">
        <v>4.7468193200000001E-2</v>
      </c>
      <c r="N69">
        <v>4.82552817E-2</v>
      </c>
      <c r="O69">
        <v>4.9043110100000002E-2</v>
      </c>
      <c r="P69">
        <v>4.9831656199999998E-2</v>
      </c>
      <c r="Q69">
        <v>5.06209044E-2</v>
      </c>
      <c r="R69">
        <v>5.14112693E-2</v>
      </c>
      <c r="S69">
        <v>5.2203566200000003E-2</v>
      </c>
      <c r="T69">
        <v>5.2998928600000002E-2</v>
      </c>
      <c r="U69">
        <v>5.3798720000000001E-2</v>
      </c>
      <c r="V69">
        <v>5.4559313499999998E-2</v>
      </c>
      <c r="W69">
        <v>5.5362922500000002E-2</v>
      </c>
      <c r="X69">
        <v>5.6180671199999997E-2</v>
      </c>
      <c r="Y69">
        <v>5.7010332699999999E-2</v>
      </c>
      <c r="Z69">
        <v>5.7852975399999999E-2</v>
      </c>
      <c r="AA69">
        <v>5.8579677599999998E-2</v>
      </c>
      <c r="AB69">
        <v>5.9362404000000001E-2</v>
      </c>
      <c r="AC69">
        <v>6.01619906E-2</v>
      </c>
      <c r="AD69">
        <v>6.0975048900000002E-2</v>
      </c>
      <c r="AE69">
        <v>6.1802705200000002E-2</v>
      </c>
      <c r="AF69">
        <v>6.2646484599999996E-2</v>
      </c>
      <c r="AG69">
        <v>6.3507711999999994E-2</v>
      </c>
      <c r="AH69">
        <v>6.4387406699999997E-2</v>
      </c>
      <c r="AI69">
        <v>6.5286264999999996E-2</v>
      </c>
      <c r="AJ69">
        <v>6.6204674500000005E-2</v>
      </c>
      <c r="AK69">
        <v>6.7142748599999996E-2</v>
      </c>
      <c r="AL69">
        <v>6.8068814000000005E-2</v>
      </c>
      <c r="AM69">
        <v>6.9006955600000003E-2</v>
      </c>
      <c r="AN69">
        <v>6.9960168500000003E-2</v>
      </c>
      <c r="AO69">
        <v>7.0928791300000002E-2</v>
      </c>
      <c r="AP69">
        <v>7.1912872099999997E-2</v>
      </c>
      <c r="AQ69">
        <v>7.2912450500000003E-2</v>
      </c>
      <c r="AR69">
        <v>7.3927566599999994E-2</v>
      </c>
      <c r="AS69">
        <v>7.4958242100000003E-2</v>
      </c>
      <c r="AT69">
        <v>7.6004463800000005E-2</v>
      </c>
      <c r="AU69">
        <v>7.7066177E-2</v>
      </c>
      <c r="AV69">
        <v>7.8146168399999993E-2</v>
      </c>
      <c r="AW69">
        <v>7.9242093799999996E-2</v>
      </c>
      <c r="AX69">
        <v>8.0353503300000004E-2</v>
      </c>
      <c r="AY69">
        <v>8.1480163100000003E-2</v>
      </c>
      <c r="AZ69">
        <v>8.2621861000000005E-2</v>
      </c>
      <c r="BA69">
        <v>9.1379123399999998E-2</v>
      </c>
      <c r="BB69">
        <v>9.2977590299999996E-2</v>
      </c>
      <c r="BC69">
        <v>9.4605509899999995E-2</v>
      </c>
      <c r="BD69">
        <v>9.6263536699999999E-2</v>
      </c>
      <c r="BE69">
        <v>9.7952307899999994E-2</v>
      </c>
    </row>
    <row r="70" spans="1:57" x14ac:dyDescent="0.35">
      <c r="A70" t="s">
        <v>2161</v>
      </c>
      <c r="B70">
        <v>3.36959077E-3</v>
      </c>
      <c r="C70">
        <v>3.3690847999999999E-3</v>
      </c>
      <c r="D70">
        <v>3.3807331700000001E-3</v>
      </c>
      <c r="E70">
        <v>3.40114934E-3</v>
      </c>
      <c r="F70">
        <v>3.4296429199999999E-3</v>
      </c>
      <c r="G70">
        <v>3.4653997400000002E-3</v>
      </c>
      <c r="H70">
        <v>3.5051598100000001E-3</v>
      </c>
      <c r="I70">
        <v>3.5488561700000002E-3</v>
      </c>
      <c r="J70">
        <v>3.5957690500000002E-3</v>
      </c>
      <c r="K70">
        <v>3.6451631500000001E-3</v>
      </c>
      <c r="L70">
        <v>3.69427889E-3</v>
      </c>
      <c r="M70">
        <v>3.7500945900000001E-3</v>
      </c>
      <c r="N70">
        <v>3.8085958700000001E-3</v>
      </c>
      <c r="O70">
        <v>3.8687680899999999E-3</v>
      </c>
      <c r="P70">
        <v>3.9301214699999998E-3</v>
      </c>
      <c r="Q70">
        <v>3.9922949000000003E-3</v>
      </c>
      <c r="R70">
        <v>4.0547336099999998E-3</v>
      </c>
      <c r="S70">
        <v>4.11737944E-3</v>
      </c>
      <c r="T70">
        <v>4.1801223899999998E-3</v>
      </c>
      <c r="U70">
        <v>4.2428930599999999E-3</v>
      </c>
      <c r="V70">
        <v>4.30303135E-3</v>
      </c>
      <c r="W70">
        <v>4.3645017800000002E-3</v>
      </c>
      <c r="X70">
        <v>4.4264540499999996E-3</v>
      </c>
      <c r="Y70">
        <v>4.4887439600000004E-3</v>
      </c>
      <c r="Z70">
        <v>4.5513918400000002E-3</v>
      </c>
      <c r="AA70">
        <v>4.6069014300000001E-3</v>
      </c>
      <c r="AB70">
        <v>4.6632085499999998E-3</v>
      </c>
      <c r="AC70">
        <v>4.71950537E-3</v>
      </c>
      <c r="AD70">
        <v>4.77582196E-3</v>
      </c>
      <c r="AE70">
        <v>4.8323533099999998E-3</v>
      </c>
      <c r="AF70">
        <v>4.8893007299999998E-3</v>
      </c>
      <c r="AG70">
        <v>4.9469186699999997E-3</v>
      </c>
      <c r="AH70">
        <v>5.0053008599999999E-3</v>
      </c>
      <c r="AI70">
        <v>5.0645419400000002E-3</v>
      </c>
      <c r="AJ70">
        <v>5.12471091E-3</v>
      </c>
      <c r="AK70">
        <v>5.1858513800000002E-3</v>
      </c>
      <c r="AL70">
        <v>5.2469726599999999E-3</v>
      </c>
      <c r="AM70">
        <v>5.3085219699999997E-3</v>
      </c>
      <c r="AN70">
        <v>5.3706778000000002E-3</v>
      </c>
      <c r="AO70">
        <v>5.4335197699999999E-3</v>
      </c>
      <c r="AP70">
        <v>5.4970922400000002E-3</v>
      </c>
      <c r="AQ70">
        <v>5.5615561599999998E-3</v>
      </c>
      <c r="AR70">
        <v>5.6268600199999999E-3</v>
      </c>
      <c r="AS70">
        <v>5.6929986199999996E-3</v>
      </c>
      <c r="AT70">
        <v>5.7599664599999999E-3</v>
      </c>
      <c r="AU70">
        <v>5.8277524200000003E-3</v>
      </c>
      <c r="AV70">
        <v>5.8969755400000001E-3</v>
      </c>
      <c r="AW70">
        <v>5.9672893500000001E-3</v>
      </c>
      <c r="AX70">
        <v>6.0385910100000002E-3</v>
      </c>
      <c r="AY70">
        <v>6.1108152900000001E-3</v>
      </c>
      <c r="AZ70">
        <v>6.1839055400000004E-3</v>
      </c>
      <c r="BA70">
        <v>7.9551917699999999E-3</v>
      </c>
      <c r="BB70">
        <v>8.0908414300000005E-3</v>
      </c>
      <c r="BC70">
        <v>8.2285037499999995E-3</v>
      </c>
      <c r="BD70">
        <v>8.3682360599999991E-3</v>
      </c>
      <c r="BE70">
        <v>8.5100931199999993E-3</v>
      </c>
    </row>
    <row r="71" spans="1:57" x14ac:dyDescent="0.35">
      <c r="A71" t="s">
        <v>2162</v>
      </c>
      <c r="B71">
        <v>3.4419576900000001E-3</v>
      </c>
      <c r="C71">
        <v>3.4777449400000002E-3</v>
      </c>
      <c r="D71">
        <v>3.51767978E-3</v>
      </c>
      <c r="E71">
        <v>3.5626222100000001E-3</v>
      </c>
      <c r="F71">
        <v>3.61267447E-3</v>
      </c>
      <c r="G71">
        <v>3.6675542199999999E-3</v>
      </c>
      <c r="H71">
        <v>3.7245765800000001E-3</v>
      </c>
      <c r="I71">
        <v>3.7842318200000001E-3</v>
      </c>
      <c r="J71">
        <v>3.84627298E-3</v>
      </c>
      <c r="K71">
        <v>3.9103362300000003E-3</v>
      </c>
      <c r="L71">
        <v>3.9799199799999997E-3</v>
      </c>
      <c r="M71">
        <v>4.0489793299999998E-3</v>
      </c>
      <c r="N71">
        <v>4.1186057099999998E-3</v>
      </c>
      <c r="O71">
        <v>4.1889124900000001E-3</v>
      </c>
      <c r="P71">
        <v>4.2598323600000002E-3</v>
      </c>
      <c r="Q71">
        <v>4.3312953600000001E-3</v>
      </c>
      <c r="R71">
        <v>4.4032624499999997E-3</v>
      </c>
      <c r="S71">
        <v>4.47572736E-3</v>
      </c>
      <c r="T71">
        <v>4.5487116399999996E-3</v>
      </c>
      <c r="U71">
        <v>4.6222585600000001E-3</v>
      </c>
      <c r="V71">
        <v>4.6935507100000001E-3</v>
      </c>
      <c r="W71">
        <v>4.7669737900000002E-3</v>
      </c>
      <c r="X71">
        <v>4.8416144899999999E-3</v>
      </c>
      <c r="Y71">
        <v>4.91732982E-3</v>
      </c>
      <c r="Z71">
        <v>4.9941423900000002E-3</v>
      </c>
      <c r="AA71">
        <v>5.0637766599999998E-3</v>
      </c>
      <c r="AB71">
        <v>5.1348123100000004E-3</v>
      </c>
      <c r="AC71">
        <v>5.2063572000000001E-3</v>
      </c>
      <c r="AD71">
        <v>5.2784027300000003E-3</v>
      </c>
      <c r="AE71">
        <v>5.3511204499999999E-3</v>
      </c>
      <c r="AF71">
        <v>5.4246927099999998E-3</v>
      </c>
      <c r="AG71">
        <v>5.4992740000000002E-3</v>
      </c>
      <c r="AH71">
        <v>5.5749836600000003E-3</v>
      </c>
      <c r="AI71">
        <v>5.6519071399999997E-3</v>
      </c>
      <c r="AJ71">
        <v>5.7300999900000002E-3</v>
      </c>
      <c r="AK71">
        <v>5.8095930499999998E-3</v>
      </c>
      <c r="AL71">
        <v>5.8883789200000003E-3</v>
      </c>
      <c r="AM71">
        <v>5.9674400599999998E-3</v>
      </c>
      <c r="AN71">
        <v>6.0470692500000003E-3</v>
      </c>
      <c r="AO71">
        <v>6.1274030699999997E-3</v>
      </c>
      <c r="AP71">
        <v>6.2085391700000001E-3</v>
      </c>
      <c r="AQ71">
        <v>6.2905589600000004E-3</v>
      </c>
      <c r="AR71">
        <v>6.3735308900000004E-3</v>
      </c>
      <c r="AS71">
        <v>6.4575106499999996E-3</v>
      </c>
      <c r="AT71">
        <v>6.54254181E-3</v>
      </c>
      <c r="AU71">
        <v>6.6286575100000002E-3</v>
      </c>
      <c r="AV71">
        <v>6.7160672599999999E-3</v>
      </c>
      <c r="AW71">
        <v>6.8047028500000002E-3</v>
      </c>
      <c r="AX71">
        <v>6.8945525600000003E-3</v>
      </c>
      <c r="AY71">
        <v>6.9856083600000002E-3</v>
      </c>
      <c r="AZ71">
        <v>7.0778623600000002E-3</v>
      </c>
      <c r="BA71">
        <v>7.9320403300000009E-3</v>
      </c>
      <c r="BB71">
        <v>8.0662324399999995E-3</v>
      </c>
      <c r="BC71">
        <v>8.2023675099999992E-3</v>
      </c>
      <c r="BD71">
        <v>8.3404934300000001E-3</v>
      </c>
      <c r="BE71">
        <v>8.4806605800000004E-3</v>
      </c>
    </row>
    <row r="72" spans="1:57" x14ac:dyDescent="0.35">
      <c r="A72" t="s">
        <v>2163</v>
      </c>
      <c r="B72">
        <v>5.9836445799999998E-5</v>
      </c>
      <c r="C72">
        <v>5.95100443E-5</v>
      </c>
      <c r="D72">
        <v>5.9116054599999998E-5</v>
      </c>
      <c r="E72">
        <v>5.8861042899999997E-5</v>
      </c>
      <c r="F72">
        <v>5.8855048699999997E-5</v>
      </c>
      <c r="G72">
        <v>5.9127594999999999E-5</v>
      </c>
      <c r="H72">
        <v>5.9636273900000001E-5</v>
      </c>
      <c r="I72">
        <v>6.0341233999999997E-5</v>
      </c>
      <c r="J72">
        <v>6.1203577399999995E-5</v>
      </c>
      <c r="K72">
        <v>6.2189770799999996E-5</v>
      </c>
      <c r="L72">
        <v>6.3263494799999998E-5</v>
      </c>
      <c r="M72">
        <v>6.4435136199999997E-5</v>
      </c>
      <c r="N72">
        <v>6.5706904000000004E-5</v>
      </c>
      <c r="O72">
        <v>6.7069676900000005E-5</v>
      </c>
      <c r="P72">
        <v>6.8507206000000003E-5</v>
      </c>
      <c r="Q72">
        <v>7.0001265899999999E-5</v>
      </c>
      <c r="R72">
        <v>7.1533428000000005E-5</v>
      </c>
      <c r="S72">
        <v>7.3089037299999994E-5</v>
      </c>
      <c r="T72">
        <v>7.4657080500000004E-5</v>
      </c>
      <c r="U72">
        <v>7.6229838399999997E-5</v>
      </c>
      <c r="V72">
        <v>7.77693858E-5</v>
      </c>
      <c r="W72">
        <v>7.9301243799999996E-5</v>
      </c>
      <c r="X72">
        <v>8.0829215300000004E-5</v>
      </c>
      <c r="Y72">
        <v>8.2354805999999996E-5</v>
      </c>
      <c r="Z72">
        <v>8.3879482199999996E-5</v>
      </c>
      <c r="AA72">
        <v>8.5308672199999999E-5</v>
      </c>
      <c r="AB72">
        <v>8.6683139400000003E-5</v>
      </c>
      <c r="AC72">
        <v>8.8014273200000005E-5</v>
      </c>
      <c r="AD72">
        <v>8.9310317899999995E-5</v>
      </c>
      <c r="AE72">
        <v>9.0578777799999997E-5</v>
      </c>
      <c r="AF72">
        <v>9.1826515E-5</v>
      </c>
      <c r="AG72">
        <v>9.3060336299999994E-5</v>
      </c>
      <c r="AH72">
        <v>9.4286143900000001E-5</v>
      </c>
      <c r="AI72">
        <v>9.5508960500000005E-5</v>
      </c>
      <c r="AJ72">
        <v>9.6732808899999996E-5</v>
      </c>
      <c r="AK72">
        <v>9.79606609E-5</v>
      </c>
      <c r="AL72">
        <v>9.9176433399999998E-5</v>
      </c>
      <c r="AM72">
        <v>1.00380335E-4</v>
      </c>
      <c r="AN72">
        <v>1.01574173E-4</v>
      </c>
      <c r="AO72">
        <v>1.02759175E-4</v>
      </c>
      <c r="AP72">
        <v>1.03935791E-4</v>
      </c>
      <c r="AQ72">
        <v>1.05104793E-4</v>
      </c>
      <c r="AR72">
        <v>1.06266177E-4</v>
      </c>
      <c r="AS72">
        <v>1.07419597E-4</v>
      </c>
      <c r="AT72">
        <v>1.08564488E-4</v>
      </c>
      <c r="AU72">
        <v>1.0970018100000001E-4</v>
      </c>
      <c r="AV72">
        <v>1.10831234E-4</v>
      </c>
      <c r="AW72">
        <v>1.1195874E-4</v>
      </c>
      <c r="AX72">
        <v>1.13082664E-4</v>
      </c>
      <c r="AY72">
        <v>1.14202259E-4</v>
      </c>
      <c r="AZ72">
        <v>1.1531643400000001E-4</v>
      </c>
      <c r="BA72">
        <v>1.8004736800000001E-4</v>
      </c>
      <c r="BB72">
        <v>1.83187778E-4</v>
      </c>
      <c r="BC72">
        <v>1.8630349599999999E-4</v>
      </c>
      <c r="BD72">
        <v>1.8939584399999999E-4</v>
      </c>
      <c r="BE72">
        <v>1.92466162E-4</v>
      </c>
    </row>
    <row r="73" spans="1:57" x14ac:dyDescent="0.35">
      <c r="A73" t="s">
        <v>2164</v>
      </c>
      <c r="B73">
        <v>6.0445411899999997E-5</v>
      </c>
      <c r="C73">
        <v>6.0984683899999997E-5</v>
      </c>
      <c r="D73">
        <v>6.1532056699999994E-5</v>
      </c>
      <c r="E73">
        <v>6.21819561E-5</v>
      </c>
      <c r="F73">
        <v>6.2996694900000001E-5</v>
      </c>
      <c r="G73">
        <v>6.40012502E-5</v>
      </c>
      <c r="H73">
        <v>6.5167629600000005E-5</v>
      </c>
      <c r="I73">
        <v>6.6475701599999997E-5</v>
      </c>
      <c r="J73">
        <v>6.7904117799999999E-5</v>
      </c>
      <c r="K73">
        <v>6.9432852700000001E-5</v>
      </c>
      <c r="L73">
        <v>7.1091151700000002E-5</v>
      </c>
      <c r="M73">
        <v>7.2824777500000003E-5</v>
      </c>
      <c r="N73">
        <v>7.4614634999999998E-5</v>
      </c>
      <c r="O73">
        <v>7.6448329100000002E-5</v>
      </c>
      <c r="P73">
        <v>7.8316236099999997E-5</v>
      </c>
      <c r="Q73">
        <v>8.0210598999999998E-5</v>
      </c>
      <c r="R73">
        <v>8.2125142299999994E-5</v>
      </c>
      <c r="S73">
        <v>8.4054921999999994E-5</v>
      </c>
      <c r="T73">
        <v>8.5996265700000001E-5</v>
      </c>
      <c r="U73">
        <v>8.7946698300000006E-5</v>
      </c>
      <c r="V73">
        <v>8.9867821299999999E-5</v>
      </c>
      <c r="W73">
        <v>9.1790548200000003E-5</v>
      </c>
      <c r="X73">
        <v>9.3720709300000005E-5</v>
      </c>
      <c r="Y73">
        <v>9.5660885899999994E-5</v>
      </c>
      <c r="Z73">
        <v>9.7612963499999999E-5</v>
      </c>
      <c r="AA73">
        <v>9.9469204899999995E-5</v>
      </c>
      <c r="AB73">
        <v>1.01271603E-4</v>
      </c>
      <c r="AC73">
        <v>1.03029433E-4</v>
      </c>
      <c r="AD73">
        <v>1.04748664E-4</v>
      </c>
      <c r="AE73">
        <v>1.06434866E-4</v>
      </c>
      <c r="AF73">
        <v>1.0809331599999999E-4</v>
      </c>
      <c r="AG73">
        <v>1.09728944E-4</v>
      </c>
      <c r="AH73">
        <v>1.1134621E-4</v>
      </c>
      <c r="AI73">
        <v>1.12948928E-4</v>
      </c>
      <c r="AJ73">
        <v>1.14540101E-4</v>
      </c>
      <c r="AK73">
        <v>1.16121834E-4</v>
      </c>
      <c r="AL73">
        <v>1.1766856099999999E-4</v>
      </c>
      <c r="AM73">
        <v>1.1917652699999999E-4</v>
      </c>
      <c r="AN73">
        <v>1.20645646E-4</v>
      </c>
      <c r="AO73">
        <v>1.2207693599999999E-4</v>
      </c>
      <c r="AP73">
        <v>1.2347193300000001E-4</v>
      </c>
      <c r="AQ73">
        <v>1.2483245500000001E-4</v>
      </c>
      <c r="AR73">
        <v>1.2616052499999999E-4</v>
      </c>
      <c r="AS73">
        <v>1.2745832699999999E-4</v>
      </c>
      <c r="AT73">
        <v>1.2872816999999999E-4</v>
      </c>
      <c r="AU73">
        <v>1.2997243899999999E-4</v>
      </c>
      <c r="AV73">
        <v>1.3119596700000001E-4</v>
      </c>
      <c r="AW73">
        <v>1.3240158699999999E-4</v>
      </c>
      <c r="AX73">
        <v>1.3359178599999999E-4</v>
      </c>
      <c r="AY73">
        <v>1.34768822E-4</v>
      </c>
      <c r="AZ73">
        <v>1.3593479500000001E-4</v>
      </c>
      <c r="BA73">
        <v>1.7512217099999999E-4</v>
      </c>
      <c r="BB73">
        <v>1.7793036099999999E-4</v>
      </c>
      <c r="BC73">
        <v>1.8070216699999999E-4</v>
      </c>
      <c r="BD73">
        <v>1.83438132E-4</v>
      </c>
      <c r="BE73">
        <v>1.8613925200000001E-4</v>
      </c>
    </row>
    <row r="74" spans="1:57" x14ac:dyDescent="0.35">
      <c r="A74" t="s">
        <v>2165</v>
      </c>
      <c r="B74">
        <v>4.87345972E-4</v>
      </c>
      <c r="C74">
        <v>4.9002583599999996E-4</v>
      </c>
      <c r="D74">
        <v>4.9384550299999997E-4</v>
      </c>
      <c r="E74">
        <v>4.9838213000000004E-4</v>
      </c>
      <c r="F74">
        <v>5.0354377799999999E-4</v>
      </c>
      <c r="G74">
        <v>5.0925514299999999E-4</v>
      </c>
      <c r="H74">
        <v>5.1515441399999995E-4</v>
      </c>
      <c r="I74">
        <v>5.2130780899999995E-4</v>
      </c>
      <c r="J74">
        <v>5.2768599100000001E-4</v>
      </c>
      <c r="K74">
        <v>5.34243624E-4</v>
      </c>
      <c r="L74">
        <v>5.4083117700000002E-4</v>
      </c>
      <c r="M74">
        <v>5.4801237399999998E-4</v>
      </c>
      <c r="N74">
        <v>5.5540032499999995E-4</v>
      </c>
      <c r="O74">
        <v>5.6290094799999997E-4</v>
      </c>
      <c r="P74">
        <v>5.7047840000000005E-4</v>
      </c>
      <c r="Q74">
        <v>5.7811251599999998E-4</v>
      </c>
      <c r="R74">
        <v>5.8576289899999997E-4</v>
      </c>
      <c r="S74">
        <v>5.9343943099999998E-4</v>
      </c>
      <c r="T74">
        <v>6.0114255899999997E-4</v>
      </c>
      <c r="U74">
        <v>6.0887354000000002E-4</v>
      </c>
      <c r="V74">
        <v>6.1629791399999995E-4</v>
      </c>
      <c r="W74">
        <v>6.2394516599999998E-4</v>
      </c>
      <c r="X74">
        <v>6.3169706700000002E-4</v>
      </c>
      <c r="Y74">
        <v>6.3953077399999997E-4</v>
      </c>
      <c r="Z74">
        <v>6.4744587800000003E-4</v>
      </c>
      <c r="AA74">
        <v>6.5447916200000002E-4</v>
      </c>
      <c r="AB74">
        <v>6.6169020999999996E-4</v>
      </c>
      <c r="AC74">
        <v>6.6896379600000003E-4</v>
      </c>
      <c r="AD74">
        <v>6.76295227E-4</v>
      </c>
      <c r="AE74">
        <v>6.8370259700000001E-4</v>
      </c>
      <c r="AF74">
        <v>6.9120468400000004E-4</v>
      </c>
      <c r="AG74">
        <v>6.9882426400000005E-4</v>
      </c>
      <c r="AH74">
        <v>7.0656621399999996E-4</v>
      </c>
      <c r="AI74">
        <v>7.1443548200000005E-4</v>
      </c>
      <c r="AJ74">
        <v>7.2243474500000005E-4</v>
      </c>
      <c r="AK74">
        <v>7.3056471900000001E-4</v>
      </c>
      <c r="AL74">
        <v>7.3867161500000003E-4</v>
      </c>
      <c r="AM74">
        <v>7.4682822800000001E-4</v>
      </c>
      <c r="AN74">
        <v>7.5506149699999998E-4</v>
      </c>
      <c r="AO74">
        <v>7.6338474500000004E-4</v>
      </c>
      <c r="AP74">
        <v>7.7180694300000002E-4</v>
      </c>
      <c r="AQ74">
        <v>7.8034786800000003E-4</v>
      </c>
      <c r="AR74">
        <v>7.8900398799999999E-4</v>
      </c>
      <c r="AS74">
        <v>7.9777647599999998E-4</v>
      </c>
      <c r="AT74">
        <v>8.0666621299999995E-4</v>
      </c>
      <c r="AU74">
        <v>8.1567318399999996E-4</v>
      </c>
      <c r="AV74">
        <v>8.2486409099999998E-4</v>
      </c>
      <c r="AW74">
        <v>8.3419659900000004E-4</v>
      </c>
      <c r="AX74">
        <v>8.4365878499999996E-4</v>
      </c>
      <c r="AY74">
        <v>8.5324494199999999E-4</v>
      </c>
      <c r="AZ74">
        <v>8.6295110800000004E-4</v>
      </c>
      <c r="BA74">
        <v>1.01170156E-3</v>
      </c>
      <c r="BB74">
        <v>1.0271321500000001E-3</v>
      </c>
      <c r="BC74">
        <v>1.0428176600000001E-3</v>
      </c>
      <c r="BD74">
        <v>1.0587631599999999E-3</v>
      </c>
      <c r="BE74">
        <v>1.07497373E-3</v>
      </c>
    </row>
    <row r="75" spans="1:57" x14ac:dyDescent="0.35">
      <c r="A75" t="s">
        <v>2166</v>
      </c>
      <c r="B75">
        <v>4.9410443199999999E-4</v>
      </c>
      <c r="C75">
        <v>4.9961480800000003E-4</v>
      </c>
      <c r="D75">
        <v>5.0539912599999995E-4</v>
      </c>
      <c r="E75">
        <v>5.1159438799999995E-4</v>
      </c>
      <c r="F75">
        <v>5.1822358599999999E-4</v>
      </c>
      <c r="G75">
        <v>5.2525356599999995E-4</v>
      </c>
      <c r="H75">
        <v>5.3235717099999998E-4</v>
      </c>
      <c r="I75">
        <v>5.3962956300000005E-4</v>
      </c>
      <c r="J75">
        <v>5.4707015300000002E-4</v>
      </c>
      <c r="K75">
        <v>5.5465984099999999E-4</v>
      </c>
      <c r="L75">
        <v>5.6285988700000001E-4</v>
      </c>
      <c r="M75">
        <v>5.7090819900000003E-4</v>
      </c>
      <c r="N75">
        <v>5.7897024700000004E-4</v>
      </c>
      <c r="O75">
        <v>5.8707940100000003E-4</v>
      </c>
      <c r="P75">
        <v>5.9524127600000002E-4</v>
      </c>
      <c r="Q75">
        <v>6.0345851199999998E-4</v>
      </c>
      <c r="R75">
        <v>6.1173553999999998E-4</v>
      </c>
      <c r="S75">
        <v>6.2007878099999995E-4</v>
      </c>
      <c r="T75">
        <v>6.2849597099999999E-4</v>
      </c>
      <c r="U75">
        <v>6.3699547900000005E-4</v>
      </c>
      <c r="V75">
        <v>6.45229973E-4</v>
      </c>
      <c r="W75">
        <v>6.5375952000000005E-4</v>
      </c>
      <c r="X75">
        <v>6.6245930599999998E-4</v>
      </c>
      <c r="Y75">
        <v>6.7130486199999998E-4</v>
      </c>
      <c r="Z75">
        <v>6.8029403499999998E-4</v>
      </c>
      <c r="AA75">
        <v>6.8840271200000004E-4</v>
      </c>
      <c r="AB75">
        <v>6.9673681399999999E-4</v>
      </c>
      <c r="AC75">
        <v>7.0517663300000003E-4</v>
      </c>
      <c r="AD75">
        <v>7.1371516800000005E-4</v>
      </c>
      <c r="AE75">
        <v>7.2236871999999998E-4</v>
      </c>
      <c r="AF75">
        <v>7.3115427400000002E-4</v>
      </c>
      <c r="AG75">
        <v>7.4008461099999995E-4</v>
      </c>
      <c r="AH75">
        <v>7.4916789800000001E-4</v>
      </c>
      <c r="AI75">
        <v>7.5840845199999995E-4</v>
      </c>
      <c r="AJ75">
        <v>7.6780774799999995E-4</v>
      </c>
      <c r="AK75">
        <v>7.7736536499999997E-4</v>
      </c>
      <c r="AL75">
        <v>7.8683200799999997E-4</v>
      </c>
      <c r="AM75">
        <v>7.9633995500000005E-4</v>
      </c>
      <c r="AN75">
        <v>8.0592976200000003E-4</v>
      </c>
      <c r="AO75">
        <v>8.1562028600000002E-4</v>
      </c>
      <c r="AP75">
        <v>8.2542459499999996E-4</v>
      </c>
      <c r="AQ75">
        <v>8.3535301100000001E-4</v>
      </c>
      <c r="AR75">
        <v>8.4541355999999998E-4</v>
      </c>
      <c r="AS75">
        <v>8.5561211300000004E-4</v>
      </c>
      <c r="AT75">
        <v>8.6595263399999998E-4</v>
      </c>
      <c r="AU75">
        <v>8.7643757899999995E-4</v>
      </c>
      <c r="AV75">
        <v>8.87090839E-4</v>
      </c>
      <c r="AW75">
        <v>8.9790113100000001E-4</v>
      </c>
      <c r="AX75">
        <v>9.0886513500000002E-4</v>
      </c>
      <c r="AY75">
        <v>9.1998080599999996E-4</v>
      </c>
      <c r="AZ75">
        <v>9.3124653899999995E-4</v>
      </c>
      <c r="BA75">
        <v>1.0136741799999999E-3</v>
      </c>
      <c r="BB75">
        <v>1.02920361E-3</v>
      </c>
      <c r="BC75">
        <v>1.0449892700000001E-3</v>
      </c>
      <c r="BD75">
        <v>1.0610364599999999E-3</v>
      </c>
      <c r="BE75">
        <v>1.07735058E-3</v>
      </c>
    </row>
    <row r="76" spans="1:57" x14ac:dyDescent="0.35">
      <c r="A76" t="s">
        <v>2167</v>
      </c>
      <c r="B76">
        <v>4.8657347800000004E-3</v>
      </c>
      <c r="C76">
        <v>4.8930983499999997E-3</v>
      </c>
      <c r="D76">
        <v>4.9319768600000003E-3</v>
      </c>
      <c r="E76">
        <v>4.9779715299999999E-3</v>
      </c>
      <c r="F76">
        <v>5.0300563100000003E-3</v>
      </c>
      <c r="G76">
        <v>5.0874410599999996E-3</v>
      </c>
      <c r="H76">
        <v>5.1465241599999998E-3</v>
      </c>
      <c r="I76">
        <v>5.2080015499999998E-3</v>
      </c>
      <c r="J76">
        <v>5.2716181499999999E-3</v>
      </c>
      <c r="K76">
        <v>5.3369546699999996E-3</v>
      </c>
      <c r="L76">
        <v>5.4025597000000002E-3</v>
      </c>
      <c r="M76">
        <v>5.4740642199999998E-3</v>
      </c>
      <c r="N76">
        <v>5.54760037E-3</v>
      </c>
      <c r="O76">
        <v>5.6222345999999996E-3</v>
      </c>
      <c r="P76">
        <v>5.6976219800000004E-3</v>
      </c>
      <c r="Q76">
        <v>5.77357618E-3</v>
      </c>
      <c r="R76">
        <v>5.8497074799999998E-3</v>
      </c>
      <c r="S76">
        <v>5.9261256899999998E-3</v>
      </c>
      <c r="T76">
        <v>6.0028429600000001E-3</v>
      </c>
      <c r="U76">
        <v>6.0798762600000004E-3</v>
      </c>
      <c r="V76">
        <v>6.1538930900000002E-3</v>
      </c>
      <c r="W76">
        <v>6.2301793899999999E-3</v>
      </c>
      <c r="X76">
        <v>6.3075504300000003E-3</v>
      </c>
      <c r="Y76">
        <v>6.3857736699999999E-3</v>
      </c>
      <c r="Z76">
        <v>6.4648408900000003E-3</v>
      </c>
      <c r="AA76">
        <v>6.5351451700000002E-3</v>
      </c>
      <c r="AB76">
        <v>6.6072666499999997E-3</v>
      </c>
      <c r="AC76">
        <v>6.6800486999999999E-3</v>
      </c>
      <c r="AD76">
        <v>6.7534368799999998E-3</v>
      </c>
      <c r="AE76">
        <v>6.8276046100000003E-3</v>
      </c>
      <c r="AF76">
        <v>6.90273287E-3</v>
      </c>
      <c r="AG76">
        <v>6.9790432799999996E-3</v>
      </c>
      <c r="AH76">
        <v>7.0565792800000001E-3</v>
      </c>
      <c r="AI76">
        <v>7.1353857399999998E-3</v>
      </c>
      <c r="AJ76">
        <v>7.2154857100000004E-3</v>
      </c>
      <c r="AK76">
        <v>7.2968835899999999E-3</v>
      </c>
      <c r="AL76">
        <v>7.3780443499999997E-3</v>
      </c>
      <c r="AM76">
        <v>7.4596950800000002E-3</v>
      </c>
      <c r="AN76">
        <v>7.5421042699999998E-3</v>
      </c>
      <c r="AO76">
        <v>7.6254044599999996E-3</v>
      </c>
      <c r="AP76">
        <v>7.7096851700000002E-3</v>
      </c>
      <c r="AQ76">
        <v>7.7951441599999997E-3</v>
      </c>
      <c r="AR76">
        <v>7.8817464400000002E-3</v>
      </c>
      <c r="AS76">
        <v>7.9695042599999995E-3</v>
      </c>
      <c r="AT76">
        <v>8.0584271300000003E-3</v>
      </c>
      <c r="AU76">
        <v>8.1485157600000007E-3</v>
      </c>
      <c r="AV76">
        <v>8.24043673E-3</v>
      </c>
      <c r="AW76">
        <v>8.3337668599999994E-3</v>
      </c>
      <c r="AX76">
        <v>8.4283872300000007E-3</v>
      </c>
      <c r="AY76">
        <v>8.5242416800000009E-3</v>
      </c>
      <c r="AZ76">
        <v>8.6212919100000004E-3</v>
      </c>
      <c r="BA76">
        <v>1.0094033400000001E-2</v>
      </c>
      <c r="BB76">
        <v>1.02480244E-2</v>
      </c>
      <c r="BC76">
        <v>1.0404564999999999E-2</v>
      </c>
      <c r="BD76">
        <v>1.05637041E-2</v>
      </c>
      <c r="BE76">
        <v>1.07254911E-2</v>
      </c>
    </row>
    <row r="77" spans="1:57" x14ac:dyDescent="0.35">
      <c r="A77" t="s">
        <v>2168</v>
      </c>
      <c r="B77">
        <v>4.9330117799999997E-3</v>
      </c>
      <c r="C77">
        <v>4.9882327799999999E-3</v>
      </c>
      <c r="D77">
        <v>5.0462291199999997E-3</v>
      </c>
      <c r="E77">
        <v>5.1082943199999998E-3</v>
      </c>
      <c r="F77">
        <v>5.1746075699999998E-3</v>
      </c>
      <c r="G77">
        <v>5.2448179700000002E-3</v>
      </c>
      <c r="H77">
        <v>5.3156666500000001E-3</v>
      </c>
      <c r="I77">
        <v>5.3881242300000002E-3</v>
      </c>
      <c r="J77">
        <v>5.4622076500000002E-3</v>
      </c>
      <c r="K77">
        <v>5.5377467200000002E-3</v>
      </c>
      <c r="L77">
        <v>5.6193557999999998E-3</v>
      </c>
      <c r="M77">
        <v>5.6994402599999999E-3</v>
      </c>
      <c r="N77">
        <v>5.7796654899999996E-3</v>
      </c>
      <c r="O77">
        <v>5.8603745600000002E-3</v>
      </c>
      <c r="P77">
        <v>5.94163018E-3</v>
      </c>
      <c r="Q77">
        <v>6.02346294E-3</v>
      </c>
      <c r="R77">
        <v>6.1059195599999999E-3</v>
      </c>
      <c r="S77">
        <v>6.1890652800000003E-3</v>
      </c>
      <c r="T77">
        <v>6.2729773100000004E-3</v>
      </c>
      <c r="U77">
        <v>6.35773821E-3</v>
      </c>
      <c r="V77">
        <v>6.4398847900000002E-3</v>
      </c>
      <c r="W77">
        <v>6.5250038599999997E-3</v>
      </c>
      <c r="X77">
        <v>6.6118444500000003E-3</v>
      </c>
      <c r="Y77">
        <v>6.7001574000000001E-3</v>
      </c>
      <c r="Z77">
        <v>6.7899170300000002E-3</v>
      </c>
      <c r="AA77">
        <v>6.8709129299999996E-3</v>
      </c>
      <c r="AB77">
        <v>6.9541849300000002E-3</v>
      </c>
      <c r="AC77">
        <v>7.0385345500000003E-3</v>
      </c>
      <c r="AD77">
        <v>7.1238865799999997E-3</v>
      </c>
      <c r="AE77">
        <v>7.2103984599999997E-3</v>
      </c>
      <c r="AF77">
        <v>7.2982349099999996E-3</v>
      </c>
      <c r="AG77">
        <v>7.3875191599999997E-3</v>
      </c>
      <c r="AH77">
        <v>7.4783289399999999E-3</v>
      </c>
      <c r="AI77">
        <v>7.5707041500000004E-3</v>
      </c>
      <c r="AJ77">
        <v>7.6646569900000001E-3</v>
      </c>
      <c r="AK77">
        <v>7.7601814800000004E-3</v>
      </c>
      <c r="AL77">
        <v>7.8547914599999998E-3</v>
      </c>
      <c r="AM77">
        <v>7.9498100599999996E-3</v>
      </c>
      <c r="AN77">
        <v>8.0456436699999998E-3</v>
      </c>
      <c r="AO77">
        <v>8.1424811399999995E-3</v>
      </c>
      <c r="AP77">
        <v>8.2404529899999992E-3</v>
      </c>
      <c r="AQ77">
        <v>8.3396621099999999E-3</v>
      </c>
      <c r="AR77">
        <v>8.4401884100000005E-3</v>
      </c>
      <c r="AS77">
        <v>8.5420902100000005E-3</v>
      </c>
      <c r="AT77">
        <v>8.6454068599999996E-3</v>
      </c>
      <c r="AU77">
        <v>8.7501626599999997E-3</v>
      </c>
      <c r="AV77">
        <v>8.8565956899999999E-3</v>
      </c>
      <c r="AW77">
        <v>8.9645930100000007E-3</v>
      </c>
      <c r="AX77">
        <v>9.0741214100000002E-3</v>
      </c>
      <c r="AY77">
        <v>9.1851606899999994E-3</v>
      </c>
      <c r="AZ77">
        <v>9.2976952699999997E-3</v>
      </c>
      <c r="BA77">
        <v>1.0115801799999999E-2</v>
      </c>
      <c r="BB77">
        <v>1.02708795E-2</v>
      </c>
      <c r="BC77">
        <v>1.04285221E-2</v>
      </c>
      <c r="BD77">
        <v>1.0588781699999999E-2</v>
      </c>
      <c r="BE77">
        <v>1.07517115E-2</v>
      </c>
    </row>
    <row r="78" spans="1:57" x14ac:dyDescent="0.35">
      <c r="A78" t="s">
        <v>2169</v>
      </c>
      <c r="B78">
        <v>8.3772836000000001E-4</v>
      </c>
      <c r="C78">
        <v>8.4391118399999995E-4</v>
      </c>
      <c r="D78">
        <v>8.5494341200000002E-4</v>
      </c>
      <c r="E78">
        <v>8.6689319699999995E-4</v>
      </c>
      <c r="F78">
        <v>8.7923571199999999E-4</v>
      </c>
      <c r="G78">
        <v>8.9180740100000002E-4</v>
      </c>
      <c r="H78">
        <v>9.0363951100000004E-4</v>
      </c>
      <c r="I78">
        <v>9.1538147699999999E-4</v>
      </c>
      <c r="J78">
        <v>9.2705300300000004E-4</v>
      </c>
      <c r="K78">
        <v>9.3862135500000004E-4</v>
      </c>
      <c r="L78">
        <v>9.4820031799999998E-4</v>
      </c>
      <c r="M78">
        <v>9.6134949699999998E-4</v>
      </c>
      <c r="N78">
        <v>9.7480209600000003E-4</v>
      </c>
      <c r="O78">
        <v>9.8816982000000009E-4</v>
      </c>
      <c r="P78">
        <v>1.0014092400000001E-3</v>
      </c>
      <c r="Q78">
        <v>1.0145266699999999E-3</v>
      </c>
      <c r="R78">
        <v>1.0273838500000001E-3</v>
      </c>
      <c r="S78">
        <v>1.04014774E-3</v>
      </c>
      <c r="T78">
        <v>1.0528656799999999E-3</v>
      </c>
      <c r="U78">
        <v>1.0655726500000001E-3</v>
      </c>
      <c r="V78">
        <v>1.0773271700000001E-3</v>
      </c>
      <c r="W78">
        <v>1.09002079E-3</v>
      </c>
      <c r="X78">
        <v>1.1029081599999999E-3</v>
      </c>
      <c r="Y78">
        <v>1.1159287199999999E-3</v>
      </c>
      <c r="Z78">
        <v>1.1290998300000001E-3</v>
      </c>
      <c r="AA78">
        <v>1.1396695400000001E-3</v>
      </c>
      <c r="AB78">
        <v>1.15170768E-3</v>
      </c>
      <c r="AC78">
        <v>1.1641198199999999E-3</v>
      </c>
      <c r="AD78">
        <v>1.17679483E-3</v>
      </c>
      <c r="AE78">
        <v>1.18973281E-3</v>
      </c>
      <c r="AF78">
        <v>1.20294314E-3</v>
      </c>
      <c r="AG78">
        <v>1.2164795000000001E-3</v>
      </c>
      <c r="AH78">
        <v>1.23030404E-3</v>
      </c>
      <c r="AI78">
        <v>1.2444122499999999E-3</v>
      </c>
      <c r="AJ78">
        <v>1.25880103E-3</v>
      </c>
      <c r="AK78">
        <v>1.27346546E-3</v>
      </c>
      <c r="AL78">
        <v>1.2881858700000001E-3</v>
      </c>
      <c r="AM78">
        <v>1.3031436000000001E-3</v>
      </c>
      <c r="AN78">
        <v>1.31835516E-3</v>
      </c>
      <c r="AO78">
        <v>1.3338173299999999E-3</v>
      </c>
      <c r="AP78">
        <v>1.34952416E-3</v>
      </c>
      <c r="AQ78">
        <v>1.36554444E-3</v>
      </c>
      <c r="AR78">
        <v>1.3818050399999999E-3</v>
      </c>
      <c r="AS78">
        <v>1.3982919700000001E-3</v>
      </c>
      <c r="AT78">
        <v>1.41499833E-3</v>
      </c>
      <c r="AU78">
        <v>1.4319183199999999E-3</v>
      </c>
      <c r="AV78">
        <v>1.44937537E-3</v>
      </c>
      <c r="AW78">
        <v>1.4670741499999999E-3</v>
      </c>
      <c r="AX78">
        <v>1.48497726E-3</v>
      </c>
      <c r="AY78">
        <v>1.5030780100000001E-3</v>
      </c>
      <c r="AZ78">
        <v>1.5213738599999999E-3</v>
      </c>
      <c r="BA78">
        <v>1.9773768799999998E-3</v>
      </c>
      <c r="BB78">
        <v>2.0121319100000002E-3</v>
      </c>
      <c r="BC78">
        <v>2.0475790999999999E-3</v>
      </c>
      <c r="BD78">
        <v>2.0837303300000002E-3</v>
      </c>
      <c r="BE78">
        <v>2.1205964999999999E-3</v>
      </c>
    </row>
    <row r="79" spans="1:57" x14ac:dyDescent="0.35">
      <c r="A79" t="s">
        <v>2170</v>
      </c>
      <c r="B79">
        <v>8.7659517100000005E-4</v>
      </c>
      <c r="C79">
        <v>8.9009669E-4</v>
      </c>
      <c r="D79">
        <v>9.0487432499999996E-4</v>
      </c>
      <c r="E79">
        <v>9.2015089300000001E-4</v>
      </c>
      <c r="F79">
        <v>9.3580504799999997E-4</v>
      </c>
      <c r="G79">
        <v>9.5176039200000001E-4</v>
      </c>
      <c r="H79">
        <v>9.6710530899999996E-4</v>
      </c>
      <c r="I79">
        <v>9.8250679500000004E-4</v>
      </c>
      <c r="J79">
        <v>9.98006723E-4</v>
      </c>
      <c r="K79">
        <v>1.01359021E-3</v>
      </c>
      <c r="L79">
        <v>1.0307069900000001E-3</v>
      </c>
      <c r="M79">
        <v>1.04659868E-3</v>
      </c>
      <c r="N79">
        <v>1.0624209800000001E-3</v>
      </c>
      <c r="O79">
        <v>1.07832327E-3</v>
      </c>
      <c r="P79">
        <v>1.09433997E-3</v>
      </c>
      <c r="Q79">
        <v>1.11049445E-3</v>
      </c>
      <c r="R79">
        <v>1.12681048E-3</v>
      </c>
      <c r="S79">
        <v>1.1433128499999999E-3</v>
      </c>
      <c r="T79">
        <v>1.1600268500000001E-3</v>
      </c>
      <c r="U79">
        <v>1.17697756E-3</v>
      </c>
      <c r="V79">
        <v>1.1931086699999999E-3</v>
      </c>
      <c r="W79">
        <v>1.2104892699999999E-3</v>
      </c>
      <c r="X79">
        <v>1.2282898000000001E-3</v>
      </c>
      <c r="Y79">
        <v>1.2464297399999999E-3</v>
      </c>
      <c r="Z79">
        <v>1.2649141799999999E-3</v>
      </c>
      <c r="AA79">
        <v>1.2806355199999999E-3</v>
      </c>
      <c r="AB79">
        <v>1.2980314E-3</v>
      </c>
      <c r="AC79">
        <v>1.31595885E-3</v>
      </c>
      <c r="AD79">
        <v>1.33429302E-3</v>
      </c>
      <c r="AE79">
        <v>1.3530261400000001E-3</v>
      </c>
      <c r="AF79">
        <v>1.37216176E-3</v>
      </c>
      <c r="AG79">
        <v>1.3917023300000001E-3</v>
      </c>
      <c r="AH79">
        <v>1.4116478000000001E-3</v>
      </c>
      <c r="AI79">
        <v>1.43199579E-3</v>
      </c>
      <c r="AJ79">
        <v>1.4527419600000001E-3</v>
      </c>
      <c r="AK79">
        <v>1.4738805399999999E-3</v>
      </c>
      <c r="AL79">
        <v>1.4946451800000001E-3</v>
      </c>
      <c r="AM79">
        <v>1.5156970499999999E-3</v>
      </c>
      <c r="AN79">
        <v>1.5371087800000001E-3</v>
      </c>
      <c r="AO79">
        <v>1.55888448E-3</v>
      </c>
      <c r="AP79">
        <v>1.5810208100000001E-3</v>
      </c>
      <c r="AQ79">
        <v>1.6035139399999999E-3</v>
      </c>
      <c r="AR79">
        <v>1.6263603099999999E-3</v>
      </c>
      <c r="AS79">
        <v>1.64955652E-3</v>
      </c>
      <c r="AT79">
        <v>1.67309937E-3</v>
      </c>
      <c r="AU79">
        <v>1.6969857799999999E-3</v>
      </c>
      <c r="AV79">
        <v>1.7212823000000001E-3</v>
      </c>
      <c r="AW79">
        <v>1.7459253000000001E-3</v>
      </c>
      <c r="AX79">
        <v>1.7709053E-3</v>
      </c>
      <c r="AY79">
        <v>1.79621953E-3</v>
      </c>
      <c r="AZ79">
        <v>1.8218665299999999E-3</v>
      </c>
      <c r="BA79">
        <v>1.9858415499999999E-3</v>
      </c>
      <c r="BB79">
        <v>2.02111824E-3</v>
      </c>
      <c r="BC79">
        <v>2.0571010099999999E-3</v>
      </c>
      <c r="BD79">
        <v>2.09380137E-3</v>
      </c>
      <c r="BE79">
        <v>2.13123043E-3</v>
      </c>
    </row>
    <row r="80" spans="1:57" x14ac:dyDescent="0.35">
      <c r="A80" t="s">
        <v>2171</v>
      </c>
      <c r="B80">
        <v>5.3794865900000004E-3</v>
      </c>
      <c r="C80">
        <v>5.42369264E-3</v>
      </c>
      <c r="D80">
        <v>5.4894347500000001E-3</v>
      </c>
      <c r="E80">
        <v>5.5634665699999999E-3</v>
      </c>
      <c r="F80">
        <v>5.6440238699999997E-3</v>
      </c>
      <c r="G80">
        <v>5.7306183100000003E-3</v>
      </c>
      <c r="H80">
        <v>5.8182374600000003E-3</v>
      </c>
      <c r="I80">
        <v>5.9088700399999999E-3</v>
      </c>
      <c r="J80">
        <v>6.0023813699999996E-3</v>
      </c>
      <c r="K80">
        <v>6.09830197E-3</v>
      </c>
      <c r="L80">
        <v>6.1916037799999999E-3</v>
      </c>
      <c r="M80">
        <v>6.2987414000000002E-3</v>
      </c>
      <c r="N80">
        <v>6.4092177499999996E-3</v>
      </c>
      <c r="O80">
        <v>6.5215051099999999E-3</v>
      </c>
      <c r="P80">
        <v>6.6352169000000001E-3</v>
      </c>
      <c r="Q80">
        <v>6.7501446499999996E-3</v>
      </c>
      <c r="R80">
        <v>6.8655469699999997E-3</v>
      </c>
      <c r="S80">
        <v>6.9817654899999998E-3</v>
      </c>
      <c r="T80">
        <v>7.0988099599999998E-3</v>
      </c>
      <c r="U80">
        <v>7.2166847900000004E-3</v>
      </c>
      <c r="V80">
        <v>7.3298836699999996E-3</v>
      </c>
      <c r="W80">
        <v>7.4472511099999998E-3</v>
      </c>
      <c r="X80">
        <v>7.5664838499999998E-3</v>
      </c>
      <c r="Y80">
        <v>7.6873005099999999E-3</v>
      </c>
      <c r="Z80">
        <v>7.80972804E-3</v>
      </c>
      <c r="AA80">
        <v>7.9177830899999999E-3</v>
      </c>
      <c r="AB80">
        <v>8.0295023300000004E-3</v>
      </c>
      <c r="AC80">
        <v>8.1422004299999996E-3</v>
      </c>
      <c r="AD80">
        <v>8.2559034400000002E-3</v>
      </c>
      <c r="AE80">
        <v>8.3709828100000001E-3</v>
      </c>
      <c r="AF80">
        <v>8.4877895699999994E-3</v>
      </c>
      <c r="AG80">
        <v>8.6067729200000002E-3</v>
      </c>
      <c r="AH80">
        <v>8.7279947100000008E-3</v>
      </c>
      <c r="AI80">
        <v>8.8515613900000002E-3</v>
      </c>
      <c r="AJ80">
        <v>8.9775434599999992E-3</v>
      </c>
      <c r="AK80">
        <v>9.1059787799999993E-3</v>
      </c>
      <c r="AL80">
        <v>9.2346702500000002E-3</v>
      </c>
      <c r="AM80">
        <v>9.3645209600000008E-3</v>
      </c>
      <c r="AN80">
        <v>9.4959129000000003E-3</v>
      </c>
      <c r="AO80">
        <v>9.6290935300000005E-3</v>
      </c>
      <c r="AP80">
        <v>9.7642597300000005E-3</v>
      </c>
      <c r="AQ80">
        <v>9.9018590800000004E-3</v>
      </c>
      <c r="AR80">
        <v>1.0041805500000001E-2</v>
      </c>
      <c r="AS80">
        <v>1.0184155800000001E-2</v>
      </c>
      <c r="AT80">
        <v>1.03289582E-2</v>
      </c>
      <c r="AU80">
        <v>1.04762398E-2</v>
      </c>
      <c r="AV80">
        <v>1.0627402100000001E-2</v>
      </c>
      <c r="AW80">
        <v>1.0781503E-2</v>
      </c>
      <c r="AX80">
        <v>1.0938372300000001E-2</v>
      </c>
      <c r="AY80">
        <v>1.1097941300000001E-2</v>
      </c>
      <c r="AZ80">
        <v>1.12601614E-2</v>
      </c>
      <c r="BA80">
        <v>1.3983437600000001E-2</v>
      </c>
      <c r="BB80">
        <v>1.4253594499999999E-2</v>
      </c>
      <c r="BC80">
        <v>1.4529220299999999E-2</v>
      </c>
      <c r="BD80">
        <v>1.48104541E-2</v>
      </c>
      <c r="BE80">
        <v>1.5097440700000001E-2</v>
      </c>
    </row>
    <row r="81" spans="1:57" x14ac:dyDescent="0.35">
      <c r="A81" t="s">
        <v>2172</v>
      </c>
      <c r="B81">
        <v>5.5132092399999997E-3</v>
      </c>
      <c r="C81">
        <v>5.5976325800000002E-3</v>
      </c>
      <c r="D81">
        <v>5.6932511100000003E-3</v>
      </c>
      <c r="E81">
        <v>5.7951601999999998E-3</v>
      </c>
      <c r="F81">
        <v>5.9019334999999996E-3</v>
      </c>
      <c r="G81">
        <v>6.0130328899999997E-3</v>
      </c>
      <c r="H81">
        <v>6.1236777799999996E-3</v>
      </c>
      <c r="I81">
        <v>6.2361554100000003E-3</v>
      </c>
      <c r="J81">
        <v>6.3507324400000004E-3</v>
      </c>
      <c r="K81">
        <v>6.4673412399999996E-3</v>
      </c>
      <c r="L81">
        <v>6.5937003099999997E-3</v>
      </c>
      <c r="M81">
        <v>6.7171633700000002E-3</v>
      </c>
      <c r="N81">
        <v>6.84116449E-3</v>
      </c>
      <c r="O81">
        <v>6.9661944600000001E-3</v>
      </c>
      <c r="P81">
        <v>7.0923442400000003E-3</v>
      </c>
      <c r="Q81">
        <v>7.2196857700000004E-3</v>
      </c>
      <c r="R81">
        <v>7.3483225199999997E-3</v>
      </c>
      <c r="S81">
        <v>7.4783851699999999E-3</v>
      </c>
      <c r="T81">
        <v>7.6100195900000002E-3</v>
      </c>
      <c r="U81">
        <v>7.74337679E-3</v>
      </c>
      <c r="V81">
        <v>7.8726454399999993E-3</v>
      </c>
      <c r="W81">
        <v>8.00741378E-3</v>
      </c>
      <c r="X81">
        <v>8.1452150400000006E-3</v>
      </c>
      <c r="Y81">
        <v>8.2857649800000006E-3</v>
      </c>
      <c r="Z81">
        <v>8.4290873299999996E-3</v>
      </c>
      <c r="AA81">
        <v>8.5578341799999996E-3</v>
      </c>
      <c r="AB81">
        <v>8.6912425700000004E-3</v>
      </c>
      <c r="AC81">
        <v>8.8265152499999999E-3</v>
      </c>
      <c r="AD81">
        <v>8.9636586899999992E-3</v>
      </c>
      <c r="AE81">
        <v>9.1030351999999998E-3</v>
      </c>
      <c r="AF81">
        <v>9.2449833800000002E-3</v>
      </c>
      <c r="AG81">
        <v>9.3897584399999998E-3</v>
      </c>
      <c r="AH81">
        <v>9.5375332199999999E-3</v>
      </c>
      <c r="AI81">
        <v>9.6884138099999993E-3</v>
      </c>
      <c r="AJ81">
        <v>9.8424576500000006E-3</v>
      </c>
      <c r="AK81">
        <v>9.9996900999999999E-3</v>
      </c>
      <c r="AL81">
        <v>1.01558124E-2</v>
      </c>
      <c r="AM81">
        <v>1.0313219E-2</v>
      </c>
      <c r="AN81">
        <v>1.04725181E-2</v>
      </c>
      <c r="AO81">
        <v>1.06340367E-2</v>
      </c>
      <c r="AP81">
        <v>1.07980375E-2</v>
      </c>
      <c r="AQ81">
        <v>1.09647435E-2</v>
      </c>
      <c r="AR81">
        <v>1.11343368E-2</v>
      </c>
      <c r="AS81">
        <v>1.1306958400000001E-2</v>
      </c>
      <c r="AT81">
        <v>1.1482712000000001E-2</v>
      </c>
      <c r="AU81">
        <v>1.16616718E-2</v>
      </c>
      <c r="AV81">
        <v>1.1844288600000001E-2</v>
      </c>
      <c r="AW81">
        <v>1.2030382100000001E-2</v>
      </c>
      <c r="AX81">
        <v>1.22199263E-2</v>
      </c>
      <c r="AY81">
        <v>1.24129151E-2</v>
      </c>
      <c r="AZ81">
        <v>1.2609347200000001E-2</v>
      </c>
      <c r="BA81">
        <v>1.40110635E-2</v>
      </c>
      <c r="BB81">
        <v>1.4282744999999999E-2</v>
      </c>
      <c r="BC81">
        <v>1.45599419E-2</v>
      </c>
      <c r="BD81">
        <v>1.4842801100000001E-2</v>
      </c>
      <c r="BE81">
        <v>1.5131474299999999E-2</v>
      </c>
    </row>
    <row r="82" spans="1:57" x14ac:dyDescent="0.35">
      <c r="A82" t="s">
        <v>2173</v>
      </c>
      <c r="B82">
        <v>0.44773588310000001</v>
      </c>
      <c r="C82">
        <v>0.45013057229999998</v>
      </c>
      <c r="D82">
        <v>0.45272338359999997</v>
      </c>
      <c r="E82">
        <v>0.45539534510000002</v>
      </c>
      <c r="F82">
        <v>0.45842964289999999</v>
      </c>
      <c r="G82">
        <v>0.46208863080000001</v>
      </c>
      <c r="H82">
        <v>0.46625859930000002</v>
      </c>
      <c r="I82">
        <v>0.4710938167</v>
      </c>
      <c r="J82">
        <v>0.47661134989999998</v>
      </c>
      <c r="K82">
        <v>0.4827699338</v>
      </c>
      <c r="L82">
        <v>0.4894213355</v>
      </c>
      <c r="M82">
        <v>0.49697240279999999</v>
      </c>
      <c r="N82">
        <v>0.50517971510000004</v>
      </c>
      <c r="O82">
        <v>0.51395687040000004</v>
      </c>
      <c r="P82">
        <v>0.52323608749999995</v>
      </c>
      <c r="Q82">
        <v>0.53294992679999997</v>
      </c>
      <c r="R82">
        <v>0.54302883420000003</v>
      </c>
      <c r="S82">
        <v>0.55342750870000001</v>
      </c>
      <c r="T82">
        <v>0.56409321710000004</v>
      </c>
      <c r="U82">
        <v>0.57497758310000002</v>
      </c>
      <c r="V82">
        <v>0.58569780640000002</v>
      </c>
      <c r="W82">
        <v>0.59668423540000004</v>
      </c>
      <c r="X82">
        <v>0.60783338799999997</v>
      </c>
      <c r="Y82">
        <v>0.61910664069999999</v>
      </c>
      <c r="Z82">
        <v>0.63048501209999996</v>
      </c>
      <c r="AA82">
        <v>0.64095327059999996</v>
      </c>
      <c r="AB82">
        <v>0.65138774050000003</v>
      </c>
      <c r="AC82">
        <v>0.66171579430000005</v>
      </c>
      <c r="AD82">
        <v>0.67194359270000004</v>
      </c>
      <c r="AE82">
        <v>0.68209900909999999</v>
      </c>
      <c r="AF82">
        <v>0.69221253670000005</v>
      </c>
      <c r="AG82">
        <v>0.70231379019999995</v>
      </c>
      <c r="AH82">
        <v>0.71242381529999999</v>
      </c>
      <c r="AI82">
        <v>0.72256543390000005</v>
      </c>
      <c r="AJ82">
        <v>0.73275985210000005</v>
      </c>
      <c r="AK82">
        <v>0.74302581410000001</v>
      </c>
      <c r="AL82">
        <v>0.75314722430000003</v>
      </c>
      <c r="AM82">
        <v>0.76318379800000002</v>
      </c>
      <c r="AN82">
        <v>0.77318437539999996</v>
      </c>
      <c r="AO82">
        <v>0.78319185479999998</v>
      </c>
      <c r="AP82">
        <v>0.79324251050000005</v>
      </c>
      <c r="AQ82">
        <v>0.80336738050000001</v>
      </c>
      <c r="AR82">
        <v>0.81358141380000004</v>
      </c>
      <c r="AS82">
        <v>0.82390125339999998</v>
      </c>
      <c r="AT82">
        <v>0.83434057699999997</v>
      </c>
      <c r="AU82">
        <v>0.84490954750000002</v>
      </c>
      <c r="AV82">
        <v>0.85564585459999998</v>
      </c>
      <c r="AW82">
        <v>0.86652267709999997</v>
      </c>
      <c r="AX82">
        <v>0.87754353640000005</v>
      </c>
      <c r="AY82">
        <v>0.88871723280000003</v>
      </c>
      <c r="AZ82">
        <v>0.90005083760000004</v>
      </c>
      <c r="BA82">
        <v>1.111064872</v>
      </c>
      <c r="BB82">
        <v>1.1294545460000001</v>
      </c>
      <c r="BC82">
        <v>1.147995205</v>
      </c>
      <c r="BD82">
        <v>1.166698051</v>
      </c>
      <c r="BE82">
        <v>1.1855751750000001</v>
      </c>
    </row>
    <row r="83" spans="1:57" x14ac:dyDescent="0.35">
      <c r="A83" t="s">
        <v>2174</v>
      </c>
      <c r="B83">
        <v>0.45251007430000001</v>
      </c>
      <c r="C83">
        <v>0.45724188490000001</v>
      </c>
      <c r="D83">
        <v>0.46208650080000002</v>
      </c>
      <c r="E83">
        <v>0.4672818977</v>
      </c>
      <c r="F83">
        <v>0.47301214009999998</v>
      </c>
      <c r="G83">
        <v>0.47938723449999998</v>
      </c>
      <c r="H83">
        <v>0.48618196720000001</v>
      </c>
      <c r="I83">
        <v>0.4934899049</v>
      </c>
      <c r="J83">
        <v>0.50130701180000004</v>
      </c>
      <c r="K83">
        <v>0.50959375620000003</v>
      </c>
      <c r="L83">
        <v>0.51877187430000005</v>
      </c>
      <c r="M83">
        <v>0.52814062090000002</v>
      </c>
      <c r="N83">
        <v>0.53776088960000001</v>
      </c>
      <c r="O83">
        <v>0.54761457979999995</v>
      </c>
      <c r="P83">
        <v>0.5576685441</v>
      </c>
      <c r="Q83">
        <v>0.56789197719999995</v>
      </c>
      <c r="R83">
        <v>0.57825931360000005</v>
      </c>
      <c r="S83">
        <v>0.58874983920000001</v>
      </c>
      <c r="T83">
        <v>0.59934692450000004</v>
      </c>
      <c r="U83">
        <v>0.61003743610000005</v>
      </c>
      <c r="V83">
        <v>0.62045139760000001</v>
      </c>
      <c r="W83">
        <v>0.63107283920000001</v>
      </c>
      <c r="X83">
        <v>0.64181397900000003</v>
      </c>
      <c r="Y83">
        <v>0.65265270320000002</v>
      </c>
      <c r="Z83">
        <v>0.66358429510000005</v>
      </c>
      <c r="AA83">
        <v>0.67355863530000004</v>
      </c>
      <c r="AB83">
        <v>0.6835100086</v>
      </c>
      <c r="AC83">
        <v>0.69337356090000002</v>
      </c>
      <c r="AD83">
        <v>0.70315793660000003</v>
      </c>
      <c r="AE83">
        <v>0.71289122309999997</v>
      </c>
      <c r="AF83">
        <v>0.72260322600000004</v>
      </c>
      <c r="AG83">
        <v>0.73232109889999997</v>
      </c>
      <c r="AH83">
        <v>0.74206867929999998</v>
      </c>
      <c r="AI83">
        <v>0.75186666049999995</v>
      </c>
      <c r="AJ83">
        <v>0.76173287209999996</v>
      </c>
      <c r="AK83">
        <v>0.77168254049999996</v>
      </c>
      <c r="AL83">
        <v>0.78147393519999997</v>
      </c>
      <c r="AM83">
        <v>0.79120887849999999</v>
      </c>
      <c r="AN83">
        <v>0.80092960440000005</v>
      </c>
      <c r="AO83">
        <v>0.81066332009999997</v>
      </c>
      <c r="AP83">
        <v>0.82043308579999996</v>
      </c>
      <c r="AQ83">
        <v>0.83025953139999997</v>
      </c>
      <c r="AR83">
        <v>0.84016089149999995</v>
      </c>
      <c r="AS83">
        <v>0.85015301700000001</v>
      </c>
      <c r="AT83">
        <v>0.86024954890000005</v>
      </c>
      <c r="AU83">
        <v>0.87046217130000003</v>
      </c>
      <c r="AV83">
        <v>0.88082374259999996</v>
      </c>
      <c r="AW83">
        <v>0.89133452000000002</v>
      </c>
      <c r="AX83">
        <v>0.90199847720000004</v>
      </c>
      <c r="AY83">
        <v>0.91281953289999995</v>
      </c>
      <c r="AZ83">
        <v>0.92380213730000005</v>
      </c>
      <c r="BA83">
        <v>1.074680531</v>
      </c>
      <c r="BB83">
        <v>1.0913367709999999</v>
      </c>
      <c r="BC83">
        <v>1.1081270480000001</v>
      </c>
      <c r="BD83">
        <v>1.125059094</v>
      </c>
      <c r="BE83">
        <v>1.1421413979999999</v>
      </c>
    </row>
    <row r="84" spans="1:57" x14ac:dyDescent="0.35">
      <c r="A84" t="s">
        <v>2175</v>
      </c>
      <c r="B84">
        <v>5.45896331E-2</v>
      </c>
      <c r="C84">
        <v>5.5250452399999997E-2</v>
      </c>
      <c r="D84">
        <v>5.5931384799999997E-2</v>
      </c>
      <c r="E84">
        <v>5.6615919299999998E-2</v>
      </c>
      <c r="F84">
        <v>5.7326648799999998E-2</v>
      </c>
      <c r="G84">
        <v>5.8081896899999999E-2</v>
      </c>
      <c r="H84">
        <v>5.8843485399999999E-2</v>
      </c>
      <c r="I84">
        <v>5.9650317299999998E-2</v>
      </c>
      <c r="J84">
        <v>6.0505301800000001E-2</v>
      </c>
      <c r="K84">
        <v>6.1405469900000002E-2</v>
      </c>
      <c r="L84">
        <v>6.2413551400000003E-2</v>
      </c>
      <c r="M84">
        <v>6.3406691200000004E-2</v>
      </c>
      <c r="N84">
        <v>6.4435631600000001E-2</v>
      </c>
      <c r="O84">
        <v>6.5504389900000001E-2</v>
      </c>
      <c r="P84">
        <v>6.6610254600000002E-2</v>
      </c>
      <c r="Q84">
        <v>6.7749291099999998E-2</v>
      </c>
      <c r="R84">
        <v>6.8917910099999993E-2</v>
      </c>
      <c r="S84">
        <v>7.0112810100000006E-2</v>
      </c>
      <c r="T84">
        <v>7.1330797599999995E-2</v>
      </c>
      <c r="U84">
        <v>7.2569146700000003E-2</v>
      </c>
      <c r="V84">
        <v>7.3763174500000001E-2</v>
      </c>
      <c r="W84">
        <v>7.5021775799999996E-2</v>
      </c>
      <c r="X84">
        <v>7.6301573999999997E-2</v>
      </c>
      <c r="Y84">
        <v>7.7596681700000003E-2</v>
      </c>
      <c r="Z84">
        <v>7.8906108799999999E-2</v>
      </c>
      <c r="AA84">
        <v>8.0047209699999997E-2</v>
      </c>
      <c r="AB84">
        <v>8.1255960399999994E-2</v>
      </c>
      <c r="AC84">
        <v>8.2474978500000004E-2</v>
      </c>
      <c r="AD84">
        <v>8.3698255599999993E-2</v>
      </c>
      <c r="AE84">
        <v>8.4926510600000005E-2</v>
      </c>
      <c r="AF84">
        <v>8.6161324400000003E-2</v>
      </c>
      <c r="AG84">
        <v>8.7404214800000005E-2</v>
      </c>
      <c r="AH84">
        <v>8.86566783E-2</v>
      </c>
      <c r="AI84">
        <v>8.9920255099999999E-2</v>
      </c>
      <c r="AJ84">
        <v>9.1196402100000004E-2</v>
      </c>
      <c r="AK84">
        <v>9.2486444099999995E-2</v>
      </c>
      <c r="AL84">
        <v>9.3745889799999996E-2</v>
      </c>
      <c r="AM84">
        <v>9.5009102200000001E-2</v>
      </c>
      <c r="AN84">
        <v>9.6281823599999997E-2</v>
      </c>
      <c r="AO84">
        <v>9.7566315200000003E-2</v>
      </c>
      <c r="AP84">
        <v>9.8864230600000005E-2</v>
      </c>
      <c r="AQ84">
        <v>0.1001767125</v>
      </c>
      <c r="AR84">
        <v>0.1015047018</v>
      </c>
      <c r="AS84">
        <v>0.1028491264</v>
      </c>
      <c r="AT84">
        <v>0.1042107739</v>
      </c>
      <c r="AU84">
        <v>0.1055902794</v>
      </c>
      <c r="AV84">
        <v>0.1069915462</v>
      </c>
      <c r="AW84">
        <v>0.1084115358</v>
      </c>
      <c r="AX84">
        <v>0.1098505999</v>
      </c>
      <c r="AY84">
        <v>0.1113094476</v>
      </c>
      <c r="AZ84">
        <v>0.1127886523</v>
      </c>
      <c r="BA84">
        <v>0.13021623909999999</v>
      </c>
      <c r="BB84">
        <v>0.13243690280000001</v>
      </c>
      <c r="BC84">
        <v>0.134686849</v>
      </c>
      <c r="BD84">
        <v>0.13696710979999999</v>
      </c>
      <c r="BE84">
        <v>0.13927875349999999</v>
      </c>
    </row>
    <row r="85" spans="1:57" x14ac:dyDescent="0.35">
      <c r="A85" t="s">
        <v>2176</v>
      </c>
      <c r="B85">
        <v>5.4689251799999998E-2</v>
      </c>
      <c r="C85">
        <v>5.5432592599999997E-2</v>
      </c>
      <c r="D85">
        <v>5.6220920299999998E-2</v>
      </c>
      <c r="E85">
        <v>5.7033986699999997E-2</v>
      </c>
      <c r="F85">
        <v>5.7881773099999999E-2</v>
      </c>
      <c r="G85">
        <v>5.8772406300000003E-2</v>
      </c>
      <c r="H85">
        <v>5.9661394899999998E-2</v>
      </c>
      <c r="I85">
        <v>6.0585044599999999E-2</v>
      </c>
      <c r="J85">
        <v>6.1545602599999999E-2</v>
      </c>
      <c r="K85">
        <v>6.2540434000000006E-2</v>
      </c>
      <c r="L85">
        <v>6.3650120099999999E-2</v>
      </c>
      <c r="M85">
        <v>6.4723029200000004E-2</v>
      </c>
      <c r="N85">
        <v>6.5812872699999997E-2</v>
      </c>
      <c r="O85">
        <v>6.6923987399999996E-2</v>
      </c>
      <c r="P85">
        <v>6.80548812E-2</v>
      </c>
      <c r="Q85">
        <v>6.9203740299999997E-2</v>
      </c>
      <c r="R85">
        <v>7.0369055900000005E-2</v>
      </c>
      <c r="S85">
        <v>7.1549638099999993E-2</v>
      </c>
      <c r="T85">
        <v>7.2744574800000003E-2</v>
      </c>
      <c r="U85">
        <v>7.3953198499999998E-2</v>
      </c>
      <c r="V85">
        <v>7.5111804899999995E-2</v>
      </c>
      <c r="W85">
        <v>7.6332137100000003E-2</v>
      </c>
      <c r="X85">
        <v>7.7571497200000006E-2</v>
      </c>
      <c r="Y85">
        <v>7.8824883700000001E-2</v>
      </c>
      <c r="Z85">
        <v>8.0092078999999997E-2</v>
      </c>
      <c r="AA85">
        <v>8.1189547200000003E-2</v>
      </c>
      <c r="AB85">
        <v>8.2356016899999995E-2</v>
      </c>
      <c r="AC85">
        <v>8.3534096899999993E-2</v>
      </c>
      <c r="AD85">
        <v>8.4717718999999997E-2</v>
      </c>
      <c r="AE85">
        <v>8.5907480300000005E-2</v>
      </c>
      <c r="AF85">
        <v>8.71048252E-2</v>
      </c>
      <c r="AG85">
        <v>8.83112437E-2</v>
      </c>
      <c r="AH85">
        <v>8.95281515E-2</v>
      </c>
      <c r="AI85">
        <v>9.0756862899999999E-2</v>
      </c>
      <c r="AJ85">
        <v>9.1998575700000002E-2</v>
      </c>
      <c r="AK85">
        <v>9.3254361100000002E-2</v>
      </c>
      <c r="AL85">
        <v>9.4480477300000004E-2</v>
      </c>
      <c r="AM85">
        <v>9.5711722999999999E-2</v>
      </c>
      <c r="AN85">
        <v>9.6953015300000001E-2</v>
      </c>
      <c r="AO85">
        <v>9.8205644699999997E-2</v>
      </c>
      <c r="AP85">
        <v>9.9470533700000002E-2</v>
      </c>
      <c r="AQ85">
        <v>0.100748584</v>
      </c>
      <c r="AR85">
        <v>0.1020406784</v>
      </c>
      <c r="AS85">
        <v>0.1033476609</v>
      </c>
      <c r="AT85">
        <v>0.10467032580000001</v>
      </c>
      <c r="AU85">
        <v>0.10600941329999999</v>
      </c>
      <c r="AV85">
        <v>0.1073696375</v>
      </c>
      <c r="AW85">
        <v>0.1087485539</v>
      </c>
      <c r="AX85">
        <v>0.1101463503</v>
      </c>
      <c r="AY85">
        <v>0.1115634882</v>
      </c>
      <c r="AZ85">
        <v>0.1130004617</v>
      </c>
      <c r="BA85">
        <v>0.12826355189999999</v>
      </c>
      <c r="BB85">
        <v>0.13038831449999999</v>
      </c>
      <c r="BC85">
        <v>0.1325409964</v>
      </c>
      <c r="BD85">
        <v>0.1347223997</v>
      </c>
      <c r="BE85">
        <v>0.13693337450000001</v>
      </c>
    </row>
    <row r="86" spans="1:57" x14ac:dyDescent="0.35">
      <c r="A86" t="s">
        <v>2177</v>
      </c>
      <c r="B86">
        <v>1.28177467E-3</v>
      </c>
      <c r="C86">
        <v>1.28606528E-3</v>
      </c>
      <c r="D86">
        <v>1.29573867E-3</v>
      </c>
      <c r="E86">
        <v>1.3084280200000001E-3</v>
      </c>
      <c r="F86">
        <v>1.32333318E-3</v>
      </c>
      <c r="G86">
        <v>1.33997636E-3</v>
      </c>
      <c r="H86">
        <v>1.3571912899999999E-3</v>
      </c>
      <c r="I86">
        <v>1.37507508E-3</v>
      </c>
      <c r="J86">
        <v>1.3935272200000001E-3</v>
      </c>
      <c r="K86">
        <v>1.4124143200000001E-3</v>
      </c>
      <c r="L86">
        <v>1.4308660500000001E-3</v>
      </c>
      <c r="M86">
        <v>1.45157887E-3</v>
      </c>
      <c r="N86">
        <v>1.4729976099999999E-3</v>
      </c>
      <c r="O86">
        <v>1.4946964499999999E-3</v>
      </c>
      <c r="P86">
        <v>1.51654446E-3</v>
      </c>
      <c r="Q86">
        <v>1.5384924200000001E-3</v>
      </c>
      <c r="R86">
        <v>1.56042576E-3</v>
      </c>
      <c r="S86">
        <v>1.5824068199999999E-3</v>
      </c>
      <c r="T86">
        <v>1.6044627000000001E-3</v>
      </c>
      <c r="U86">
        <v>1.62661724E-3</v>
      </c>
      <c r="V86">
        <v>1.64795169E-3</v>
      </c>
      <c r="W86">
        <v>1.66993983E-3</v>
      </c>
      <c r="X86">
        <v>1.6923081400000001E-3</v>
      </c>
      <c r="Y86">
        <v>1.7149907400000001E-3</v>
      </c>
      <c r="Z86">
        <v>1.73798897E-3</v>
      </c>
      <c r="AA86">
        <v>1.75861382E-3</v>
      </c>
      <c r="AB86">
        <v>1.77977129E-3</v>
      </c>
      <c r="AC86">
        <v>1.8012321500000001E-3</v>
      </c>
      <c r="AD86">
        <v>1.82297339E-3</v>
      </c>
      <c r="AE86">
        <v>1.8450362299999999E-3</v>
      </c>
      <c r="AF86">
        <v>1.8674669900000001E-3</v>
      </c>
      <c r="AG86">
        <v>1.89033E-3</v>
      </c>
      <c r="AH86">
        <v>1.91362944E-3</v>
      </c>
      <c r="AI86">
        <v>1.9373716900000001E-3</v>
      </c>
      <c r="AJ86">
        <v>1.9615573200000001E-3</v>
      </c>
      <c r="AK86">
        <v>1.9861811599999999E-3</v>
      </c>
      <c r="AL86">
        <v>2.0108599699999999E-3</v>
      </c>
      <c r="AM86">
        <v>2.0357315E-3</v>
      </c>
      <c r="AN86">
        <v>2.06086289E-3</v>
      </c>
      <c r="AO86">
        <v>2.08628669E-3</v>
      </c>
      <c r="AP86">
        <v>2.1120220500000001E-3</v>
      </c>
      <c r="AQ86">
        <v>2.1381275500000001E-3</v>
      </c>
      <c r="AR86">
        <v>2.1645811599999999E-3</v>
      </c>
      <c r="AS86">
        <v>2.1913787599999999E-3</v>
      </c>
      <c r="AT86">
        <v>2.2185180499999999E-3</v>
      </c>
      <c r="AU86">
        <v>2.2459953199999998E-3</v>
      </c>
      <c r="AV86">
        <v>2.2740287400000001E-3</v>
      </c>
      <c r="AW86">
        <v>2.30247619E-3</v>
      </c>
      <c r="AX86">
        <v>2.3312924699999999E-3</v>
      </c>
      <c r="AY86">
        <v>2.3604576499999998E-3</v>
      </c>
      <c r="AZ86">
        <v>2.3899592799999998E-3</v>
      </c>
      <c r="BA86">
        <v>2.8794158E-3</v>
      </c>
      <c r="BB86">
        <v>2.92821187E-3</v>
      </c>
      <c r="BC86">
        <v>2.9778402300000002E-3</v>
      </c>
      <c r="BD86">
        <v>3.02831265E-3</v>
      </c>
      <c r="BE86">
        <v>3.0796407900000001E-3</v>
      </c>
    </row>
    <row r="87" spans="1:57" x14ac:dyDescent="0.35">
      <c r="A87" t="s">
        <v>2178</v>
      </c>
      <c r="B87">
        <v>1.3064637499999999E-3</v>
      </c>
      <c r="C87">
        <v>1.3206310500000001E-3</v>
      </c>
      <c r="D87">
        <v>1.3361924399999999E-3</v>
      </c>
      <c r="E87">
        <v>1.35350074E-3</v>
      </c>
      <c r="F87">
        <v>1.3724368599999999E-3</v>
      </c>
      <c r="G87">
        <v>1.3927647700000001E-3</v>
      </c>
      <c r="H87">
        <v>1.41345583E-3</v>
      </c>
      <c r="I87">
        <v>1.43469168E-3</v>
      </c>
      <c r="J87">
        <v>1.4564451299999999E-3</v>
      </c>
      <c r="K87">
        <v>1.47864776E-3</v>
      </c>
      <c r="L87">
        <v>1.50259805E-3</v>
      </c>
      <c r="M87">
        <v>1.5261709300000001E-3</v>
      </c>
      <c r="N87">
        <v>1.549784E-3</v>
      </c>
      <c r="O87">
        <v>1.57356029E-3</v>
      </c>
      <c r="P87">
        <v>1.5975350099999999E-3</v>
      </c>
      <c r="Q87">
        <v>1.62172821E-3</v>
      </c>
      <c r="R87">
        <v>1.64616219E-3</v>
      </c>
      <c r="S87">
        <v>1.67086368E-3</v>
      </c>
      <c r="T87">
        <v>1.6958623700000001E-3</v>
      </c>
      <c r="U87">
        <v>1.72118898E-3</v>
      </c>
      <c r="V87">
        <v>1.7458650899999999E-3</v>
      </c>
      <c r="W87">
        <v>1.7714600399999999E-3</v>
      </c>
      <c r="X87">
        <v>1.7976680600000001E-3</v>
      </c>
      <c r="Y87">
        <v>1.8244080900000001E-3</v>
      </c>
      <c r="Z87">
        <v>1.8516683300000001E-3</v>
      </c>
      <c r="AA87">
        <v>1.8765387499999999E-3</v>
      </c>
      <c r="AB87">
        <v>1.9020864E-3</v>
      </c>
      <c r="AC87">
        <v>1.9280668E-3</v>
      </c>
      <c r="AD87">
        <v>1.9544450299999998E-3</v>
      </c>
      <c r="AE87">
        <v>1.9812530000000001E-3</v>
      </c>
      <c r="AF87">
        <v>2.0085287699999998E-3</v>
      </c>
      <c r="AG87">
        <v>2.0363004599999999E-3</v>
      </c>
      <c r="AH87">
        <v>2.0645838400000002E-3</v>
      </c>
      <c r="AI87">
        <v>2.0933838699999999E-3</v>
      </c>
      <c r="AJ87">
        <v>2.12269739E-3</v>
      </c>
      <c r="AK87">
        <v>2.15251583E-3</v>
      </c>
      <c r="AL87">
        <v>2.1821196299999998E-3</v>
      </c>
      <c r="AM87">
        <v>2.2118598600000001E-3</v>
      </c>
      <c r="AN87">
        <v>2.2418599499999998E-3</v>
      </c>
      <c r="AO87">
        <v>2.2721730200000001E-3</v>
      </c>
      <c r="AP87">
        <v>2.3028317200000001E-3</v>
      </c>
      <c r="AQ87">
        <v>2.33386024E-3</v>
      </c>
      <c r="AR87">
        <v>2.36527675E-3</v>
      </c>
      <c r="AS87">
        <v>2.3970940400000001E-3</v>
      </c>
      <c r="AT87">
        <v>2.4293201700000002E-3</v>
      </c>
      <c r="AU87">
        <v>2.4619593200000001E-3</v>
      </c>
      <c r="AV87">
        <v>2.4950770599999998E-3</v>
      </c>
      <c r="AW87">
        <v>2.52864183E-3</v>
      </c>
      <c r="AX87">
        <v>2.56264145E-3</v>
      </c>
      <c r="AY87">
        <v>2.5970703E-3</v>
      </c>
      <c r="AZ87">
        <v>2.6319250100000002E-3</v>
      </c>
      <c r="BA87">
        <v>2.8902614399999998E-3</v>
      </c>
      <c r="BB87">
        <v>2.9395327599999999E-3</v>
      </c>
      <c r="BC87">
        <v>2.98963565E-3</v>
      </c>
      <c r="BD87">
        <v>3.04058266E-3</v>
      </c>
      <c r="BE87">
        <v>3.09238673E-3</v>
      </c>
    </row>
    <row r="88" spans="1:57" x14ac:dyDescent="0.35">
      <c r="A88" t="s">
        <v>2179</v>
      </c>
      <c r="B88">
        <v>0.83284822270000003</v>
      </c>
      <c r="C88">
        <v>0.83453036110000001</v>
      </c>
      <c r="D88">
        <v>0.83745399050000002</v>
      </c>
      <c r="E88">
        <v>0.8413732062</v>
      </c>
      <c r="F88">
        <v>0.84648357439999999</v>
      </c>
      <c r="G88">
        <v>0.8527533356</v>
      </c>
      <c r="H88">
        <v>0.85956553410000003</v>
      </c>
      <c r="I88">
        <v>0.86700483520000005</v>
      </c>
      <c r="J88">
        <v>0.8749694656</v>
      </c>
      <c r="K88">
        <v>0.88334208349999999</v>
      </c>
      <c r="L88">
        <v>0.89142310769999999</v>
      </c>
      <c r="M88">
        <v>0.90113165630000003</v>
      </c>
      <c r="N88">
        <v>0.91134143280000002</v>
      </c>
      <c r="O88">
        <v>0.92180537549999997</v>
      </c>
      <c r="P88">
        <v>0.93245385849999995</v>
      </c>
      <c r="Q88">
        <v>0.94325347609999999</v>
      </c>
      <c r="R88">
        <v>0.95412446250000005</v>
      </c>
      <c r="S88">
        <v>0.96509164329999997</v>
      </c>
      <c r="T88">
        <v>0.97614992580000004</v>
      </c>
      <c r="U88">
        <v>0.98729211240000003</v>
      </c>
      <c r="V88">
        <v>0.99797943769999997</v>
      </c>
      <c r="W88">
        <v>1.0090747069999999</v>
      </c>
      <c r="X88">
        <v>1.0203396920000001</v>
      </c>
      <c r="Y88">
        <v>1.0317217299999999</v>
      </c>
      <c r="Z88">
        <v>1.043212858</v>
      </c>
      <c r="AA88">
        <v>1.053288402</v>
      </c>
      <c r="AB88">
        <v>1.063724342</v>
      </c>
      <c r="AC88">
        <v>1.0742567510000001</v>
      </c>
      <c r="AD88">
        <v>1.0848463399999999</v>
      </c>
      <c r="AE88">
        <v>1.0955058950000001</v>
      </c>
      <c r="AF88">
        <v>1.1062559949999999</v>
      </c>
      <c r="AG88">
        <v>1.1171320330000001</v>
      </c>
      <c r="AH88">
        <v>1.128135468</v>
      </c>
      <c r="AI88">
        <v>1.13927472</v>
      </c>
      <c r="AJ88">
        <v>1.15055716</v>
      </c>
      <c r="AK88">
        <v>1.1619880929999999</v>
      </c>
      <c r="AL88">
        <v>1.1733702770000001</v>
      </c>
      <c r="AM88">
        <v>1.1848050670000001</v>
      </c>
      <c r="AN88">
        <v>1.196332291</v>
      </c>
      <c r="AO88">
        <v>1.2079715289999999</v>
      </c>
      <c r="AP88">
        <v>1.219735778</v>
      </c>
      <c r="AQ88">
        <v>1.2316622370000001</v>
      </c>
      <c r="AR88">
        <v>1.2437387209999999</v>
      </c>
      <c r="AS88">
        <v>1.255967847</v>
      </c>
      <c r="AT88">
        <v>1.268353683</v>
      </c>
      <c r="AU88">
        <v>1.28089951</v>
      </c>
      <c r="AV88">
        <v>1.293737312</v>
      </c>
      <c r="AW88">
        <v>1.3067775450000001</v>
      </c>
      <c r="AX88">
        <v>1.320003649</v>
      </c>
      <c r="AY88">
        <v>1.3334128119999999</v>
      </c>
      <c r="AZ88">
        <v>1.347004578</v>
      </c>
      <c r="BA88">
        <v>1.6249334449999999</v>
      </c>
      <c r="BB88">
        <v>1.6485803859999999</v>
      </c>
      <c r="BC88">
        <v>1.672612786</v>
      </c>
      <c r="BD88">
        <v>1.6970400670000001</v>
      </c>
      <c r="BE88">
        <v>1.721872235</v>
      </c>
    </row>
    <row r="89" spans="1:57" x14ac:dyDescent="0.35">
      <c r="A89" t="s">
        <v>2180</v>
      </c>
      <c r="B89">
        <v>0.84851850439999998</v>
      </c>
      <c r="C89">
        <v>0.85525865759999997</v>
      </c>
      <c r="D89">
        <v>0.86137224489999997</v>
      </c>
      <c r="E89">
        <v>0.86820299850000004</v>
      </c>
      <c r="F89">
        <v>0.87613930880000002</v>
      </c>
      <c r="G89">
        <v>0.88520144909999998</v>
      </c>
      <c r="H89">
        <v>0.89479161250000006</v>
      </c>
      <c r="I89">
        <v>0.90499673889999999</v>
      </c>
      <c r="J89">
        <v>0.91571911819999996</v>
      </c>
      <c r="K89">
        <v>0.92684877919999997</v>
      </c>
      <c r="L89">
        <v>0.93908738869999997</v>
      </c>
      <c r="M89">
        <v>0.95109863849999998</v>
      </c>
      <c r="N89">
        <v>0.96319833330000004</v>
      </c>
      <c r="O89">
        <v>0.97544009279999999</v>
      </c>
      <c r="P89">
        <v>0.98782266129999996</v>
      </c>
      <c r="Q89">
        <v>1.0003387690000001</v>
      </c>
      <c r="R89">
        <v>1.0129841980000001</v>
      </c>
      <c r="S89">
        <v>1.0257584239999999</v>
      </c>
      <c r="T89">
        <v>1.038663771</v>
      </c>
      <c r="U89">
        <v>1.051704502</v>
      </c>
      <c r="V89">
        <v>1.06430297</v>
      </c>
      <c r="W89">
        <v>1.077411355</v>
      </c>
      <c r="X89">
        <v>1.09076993</v>
      </c>
      <c r="Y89">
        <v>1.104324664</v>
      </c>
      <c r="Z89">
        <v>1.1180688459999999</v>
      </c>
      <c r="AA89">
        <v>1.1303224869999999</v>
      </c>
      <c r="AB89">
        <v>1.1430214329999999</v>
      </c>
      <c r="AC89">
        <v>1.1558856179999999</v>
      </c>
      <c r="AD89">
        <v>1.1688708569999999</v>
      </c>
      <c r="AE89">
        <v>1.1819873519999999</v>
      </c>
      <c r="AF89">
        <v>1.19525378</v>
      </c>
      <c r="AG89">
        <v>1.208687099</v>
      </c>
      <c r="AH89">
        <v>1.222300473</v>
      </c>
      <c r="AI89">
        <v>1.2361033020000001</v>
      </c>
      <c r="AJ89">
        <v>1.250101841</v>
      </c>
      <c r="AK89">
        <v>1.2642999539999999</v>
      </c>
      <c r="AL89">
        <v>1.2782937619999999</v>
      </c>
      <c r="AM89">
        <v>1.292334374</v>
      </c>
      <c r="AN89">
        <v>1.30648773</v>
      </c>
      <c r="AO89">
        <v>1.320777801</v>
      </c>
      <c r="AP89">
        <v>1.3352194420000001</v>
      </c>
      <c r="AQ89">
        <v>1.3498247249999999</v>
      </c>
      <c r="AR89">
        <v>1.364603821</v>
      </c>
      <c r="AS89">
        <v>1.3795649699999999</v>
      </c>
      <c r="AT89">
        <v>1.394714362</v>
      </c>
      <c r="AU89">
        <v>1.4100557250000001</v>
      </c>
      <c r="AV89">
        <v>1.425624502</v>
      </c>
      <c r="AW89">
        <v>1.4413984470000001</v>
      </c>
      <c r="AX89">
        <v>1.4573692739999999</v>
      </c>
      <c r="AY89">
        <v>1.473545924</v>
      </c>
      <c r="AZ89">
        <v>1.4899376870000001</v>
      </c>
      <c r="BA89">
        <v>1.625339307</v>
      </c>
      <c r="BB89">
        <v>1.6488871380000001</v>
      </c>
      <c r="BC89">
        <v>1.6728119290000001</v>
      </c>
      <c r="BD89">
        <v>1.697123116</v>
      </c>
      <c r="BE89">
        <v>1.7218304040000001</v>
      </c>
    </row>
    <row r="90" spans="1:5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2193</v>
      </c>
      <c r="B102">
        <v>7.9453961790000003</v>
      </c>
      <c r="C102">
        <v>7.9825239589999999</v>
      </c>
      <c r="D102">
        <v>8.015504323</v>
      </c>
      <c r="E102">
        <v>8.0560107270000003</v>
      </c>
      <c r="F102">
        <v>8.1074515920000003</v>
      </c>
      <c r="G102">
        <v>8.169941755</v>
      </c>
      <c r="H102">
        <v>8.2383445319999993</v>
      </c>
      <c r="I102">
        <v>8.3119164800000007</v>
      </c>
      <c r="J102">
        <v>8.3892844489999998</v>
      </c>
      <c r="K102">
        <v>8.4691552419999994</v>
      </c>
      <c r="L102">
        <v>8.5492634259999996</v>
      </c>
      <c r="M102">
        <v>8.6378446619999991</v>
      </c>
      <c r="N102">
        <v>8.7289959770000003</v>
      </c>
      <c r="O102">
        <v>8.8211570249999998</v>
      </c>
      <c r="P102">
        <v>8.9138329190000007</v>
      </c>
      <c r="Q102">
        <v>9.0067788540000002</v>
      </c>
      <c r="R102">
        <v>9.1007555159999995</v>
      </c>
      <c r="S102">
        <v>9.1947245130000006</v>
      </c>
      <c r="T102">
        <v>9.2886095700000002</v>
      </c>
      <c r="U102">
        <v>9.3825052039999992</v>
      </c>
      <c r="V102">
        <v>9.4719250749999997</v>
      </c>
      <c r="W102">
        <v>9.5639369920000004</v>
      </c>
      <c r="X102">
        <v>9.6575583859999998</v>
      </c>
      <c r="Y102">
        <v>9.7524279099999998</v>
      </c>
      <c r="Z102">
        <v>9.8485402850000003</v>
      </c>
      <c r="AA102">
        <v>9.9327238110000007</v>
      </c>
      <c r="AB102">
        <v>10.018130749999999</v>
      </c>
      <c r="AC102">
        <v>10.105016989999999</v>
      </c>
      <c r="AD102">
        <v>10.193362390000001</v>
      </c>
      <c r="AE102">
        <v>10.283347239999999</v>
      </c>
      <c r="AF102">
        <v>10.37518916</v>
      </c>
      <c r="AG102">
        <v>10.46882076</v>
      </c>
      <c r="AH102">
        <v>10.56465438</v>
      </c>
      <c r="AI102">
        <v>10.66279967</v>
      </c>
      <c r="AJ102">
        <v>10.76329136</v>
      </c>
      <c r="AK102">
        <v>10.86612628</v>
      </c>
      <c r="AL102">
        <v>10.965777449999999</v>
      </c>
      <c r="AM102">
        <v>11.06628403</v>
      </c>
      <c r="AN102">
        <v>11.16850032</v>
      </c>
      <c r="AO102">
        <v>11.272602790000001</v>
      </c>
      <c r="AP102">
        <v>11.37860394</v>
      </c>
      <c r="AQ102">
        <v>11.48608527</v>
      </c>
      <c r="AR102">
        <v>11.595441210000001</v>
      </c>
      <c r="AS102">
        <v>11.70666763</v>
      </c>
      <c r="AT102">
        <v>11.819707490000001</v>
      </c>
      <c r="AU102">
        <v>11.93449479</v>
      </c>
      <c r="AV102">
        <v>12.04987195</v>
      </c>
      <c r="AW102">
        <v>12.16715277</v>
      </c>
      <c r="AX102">
        <v>12.2863255</v>
      </c>
      <c r="AY102">
        <v>12.40723756</v>
      </c>
      <c r="AZ102">
        <v>12.529735840000001</v>
      </c>
      <c r="BA102">
        <v>12.794464749999999</v>
      </c>
      <c r="BB102">
        <v>12.956366239999999</v>
      </c>
      <c r="BC102">
        <v>13.121292739999999</v>
      </c>
      <c r="BD102">
        <v>13.28925853</v>
      </c>
      <c r="BE102">
        <v>13.460282060000001</v>
      </c>
    </row>
    <row r="103" spans="1:57" x14ac:dyDescent="0.35">
      <c r="A103" t="s">
        <v>2194</v>
      </c>
      <c r="B103">
        <v>7.9014363049999998</v>
      </c>
      <c r="C103">
        <v>7.9627863689999998</v>
      </c>
      <c r="D103">
        <v>8.012150042</v>
      </c>
      <c r="E103">
        <v>8.0612147830000005</v>
      </c>
      <c r="F103">
        <v>8.1142826620000008</v>
      </c>
      <c r="G103">
        <v>8.1740947510000002</v>
      </c>
      <c r="H103">
        <v>8.237413535</v>
      </c>
      <c r="I103">
        <v>8.3050167829999992</v>
      </c>
      <c r="J103">
        <v>8.3762438049999997</v>
      </c>
      <c r="K103">
        <v>8.4500956110000001</v>
      </c>
      <c r="L103">
        <v>8.5321311699999995</v>
      </c>
      <c r="M103">
        <v>8.6122370660000005</v>
      </c>
      <c r="N103">
        <v>8.6917976540000002</v>
      </c>
      <c r="O103">
        <v>8.7714041720000004</v>
      </c>
      <c r="P103">
        <v>8.8512440849999994</v>
      </c>
      <c r="Q103">
        <v>8.9314136939999997</v>
      </c>
      <c r="R103">
        <v>9.0120125099999999</v>
      </c>
      <c r="S103">
        <v>9.0931621650000007</v>
      </c>
      <c r="T103">
        <v>9.1750044230000007</v>
      </c>
      <c r="U103">
        <v>9.2576941829999999</v>
      </c>
      <c r="V103">
        <v>9.3367437740000003</v>
      </c>
      <c r="W103">
        <v>9.4192954180000008</v>
      </c>
      <c r="X103">
        <v>9.5042335349999991</v>
      </c>
      <c r="Y103">
        <v>9.5911390799999996</v>
      </c>
      <c r="Z103">
        <v>9.6799472909999995</v>
      </c>
      <c r="AA103">
        <v>9.7573967929999998</v>
      </c>
      <c r="AB103">
        <v>9.8372080729999993</v>
      </c>
      <c r="AC103">
        <v>9.9188761470000006</v>
      </c>
      <c r="AD103">
        <v>10.00223497</v>
      </c>
      <c r="AE103">
        <v>10.08740953</v>
      </c>
      <c r="AF103">
        <v>10.174577429999999</v>
      </c>
      <c r="AG103">
        <v>10.263886830000001</v>
      </c>
      <c r="AH103">
        <v>10.35543783</v>
      </c>
      <c r="AI103">
        <v>10.44928402</v>
      </c>
      <c r="AJ103">
        <v>10.54544042</v>
      </c>
      <c r="AK103">
        <v>10.6438933</v>
      </c>
      <c r="AL103">
        <v>10.74144572</v>
      </c>
      <c r="AM103">
        <v>10.839610090000001</v>
      </c>
      <c r="AN103">
        <v>10.93903588</v>
      </c>
      <c r="AO103">
        <v>11.04000089</v>
      </c>
      <c r="AP103">
        <v>11.142659</v>
      </c>
      <c r="AQ103">
        <v>11.247114140000001</v>
      </c>
      <c r="AR103">
        <v>11.353439890000001</v>
      </c>
      <c r="AS103">
        <v>11.461685790000001</v>
      </c>
      <c r="AT103">
        <v>11.5718747</v>
      </c>
      <c r="AU103">
        <v>11.68398573</v>
      </c>
      <c r="AV103">
        <v>11.798147910000001</v>
      </c>
      <c r="AW103">
        <v>11.914110989999999</v>
      </c>
      <c r="AX103">
        <v>12.031671040000001</v>
      </c>
      <c r="AY103">
        <v>12.151047139999999</v>
      </c>
      <c r="AZ103">
        <v>12.27248575</v>
      </c>
      <c r="BA103">
        <v>13.03518512</v>
      </c>
      <c r="BB103">
        <v>13.20498912</v>
      </c>
      <c r="BC103">
        <v>13.377837769999999</v>
      </c>
      <c r="BD103">
        <v>13.553790299999999</v>
      </c>
      <c r="BE103">
        <v>13.732896220000001</v>
      </c>
    </row>
    <row r="104" spans="1:5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2201</v>
      </c>
      <c r="B110">
        <v>2.0266620560000002</v>
      </c>
      <c r="C110">
        <v>2.0439353859999998</v>
      </c>
      <c r="D110">
        <v>2.0599021359999998</v>
      </c>
      <c r="E110">
        <v>2.0774408910000002</v>
      </c>
      <c r="F110">
        <v>2.0968974739999999</v>
      </c>
      <c r="G110">
        <v>2.1181799379999999</v>
      </c>
      <c r="H110">
        <v>2.1396378089999999</v>
      </c>
      <c r="I110">
        <v>2.1615822439999999</v>
      </c>
      <c r="J110">
        <v>2.1840992539999999</v>
      </c>
      <c r="K110">
        <v>2.2071211220000002</v>
      </c>
      <c r="L110">
        <v>2.2317707420000001</v>
      </c>
      <c r="M110">
        <v>2.2572526050000001</v>
      </c>
      <c r="N110">
        <v>2.2828278769999999</v>
      </c>
      <c r="O110">
        <v>2.308465156</v>
      </c>
      <c r="P110">
        <v>2.3341838030000002</v>
      </c>
      <c r="Q110">
        <v>2.3599786549999999</v>
      </c>
      <c r="R110">
        <v>2.3860854570000001</v>
      </c>
      <c r="S110">
        <v>2.412234014</v>
      </c>
      <c r="T110">
        <v>2.438396242</v>
      </c>
      <c r="U110">
        <v>2.4645822380000002</v>
      </c>
      <c r="V110">
        <v>2.4891055209999999</v>
      </c>
      <c r="W110">
        <v>2.5145250849999998</v>
      </c>
      <c r="X110">
        <v>2.540519202</v>
      </c>
      <c r="Y110">
        <v>2.5668647899999999</v>
      </c>
      <c r="Z110">
        <v>2.5934795560000001</v>
      </c>
      <c r="AA110">
        <v>2.6155454709999999</v>
      </c>
      <c r="AB110">
        <v>2.637806157</v>
      </c>
      <c r="AC110">
        <v>2.6604936220000002</v>
      </c>
      <c r="AD110">
        <v>2.6835379609999999</v>
      </c>
      <c r="AE110">
        <v>2.7069153159999999</v>
      </c>
      <c r="AF110">
        <v>2.7306311079999999</v>
      </c>
      <c r="AG110">
        <v>2.7546285890000002</v>
      </c>
      <c r="AH110">
        <v>2.778995954</v>
      </c>
      <c r="AI110">
        <v>2.8037513939999998</v>
      </c>
      <c r="AJ110">
        <v>2.8289007609999999</v>
      </c>
      <c r="AK110">
        <v>2.854445079</v>
      </c>
      <c r="AL110">
        <v>2.8786254169999999</v>
      </c>
      <c r="AM110">
        <v>2.9026439060000002</v>
      </c>
      <c r="AN110">
        <v>2.9268460589999998</v>
      </c>
      <c r="AO110">
        <v>2.9513420620000002</v>
      </c>
      <c r="AP110">
        <v>2.9761646939999999</v>
      </c>
      <c r="AQ110">
        <v>3.001209421</v>
      </c>
      <c r="AR110">
        <v>3.0265870709999998</v>
      </c>
      <c r="AS110">
        <v>3.0523022289999999</v>
      </c>
      <c r="AT110">
        <v>3.078346432</v>
      </c>
      <c r="AU110">
        <v>3.1047098360000001</v>
      </c>
      <c r="AV110">
        <v>3.1310889839999998</v>
      </c>
      <c r="AW110">
        <v>3.1578274749999999</v>
      </c>
      <c r="AX110">
        <v>3.184925013</v>
      </c>
      <c r="AY110">
        <v>3.212352069</v>
      </c>
      <c r="AZ110">
        <v>3.2400822319999998</v>
      </c>
      <c r="BA110">
        <v>3.0972902379999998</v>
      </c>
      <c r="BB110">
        <v>3.1282924240000001</v>
      </c>
      <c r="BC110">
        <v>3.159801866</v>
      </c>
      <c r="BD110">
        <v>3.1918159589999999</v>
      </c>
      <c r="BE110">
        <v>3.2243378300000001</v>
      </c>
    </row>
    <row r="111" spans="1:57" x14ac:dyDescent="0.35">
      <c r="A111" t="s">
        <v>2202</v>
      </c>
      <c r="B111">
        <v>2.000853996</v>
      </c>
      <c r="C111">
        <v>2.0206638369999999</v>
      </c>
      <c r="D111">
        <v>2.0402200719999999</v>
      </c>
      <c r="E111">
        <v>2.0606195440000001</v>
      </c>
      <c r="F111">
        <v>2.0822823540000002</v>
      </c>
      <c r="G111">
        <v>2.1036435930000001</v>
      </c>
      <c r="H111">
        <v>2.1231104749999998</v>
      </c>
      <c r="I111">
        <v>2.1417032709999999</v>
      </c>
      <c r="J111">
        <v>2.1600941539999998</v>
      </c>
      <c r="K111">
        <v>2.178588956</v>
      </c>
      <c r="L111">
        <v>2.1996879520000001</v>
      </c>
      <c r="M111">
        <v>2.219837214</v>
      </c>
      <c r="N111">
        <v>2.2395345290000002</v>
      </c>
      <c r="O111">
        <v>2.2591195110000002</v>
      </c>
      <c r="P111">
        <v>2.2787358879999999</v>
      </c>
      <c r="Q111">
        <v>2.2984421830000001</v>
      </c>
      <c r="R111">
        <v>2.318265904</v>
      </c>
      <c r="S111">
        <v>2.3382254840000001</v>
      </c>
      <c r="T111">
        <v>2.3583383819999999</v>
      </c>
      <c r="U111">
        <v>2.378623444</v>
      </c>
      <c r="V111">
        <v>2.397441744</v>
      </c>
      <c r="W111">
        <v>2.4172941830000001</v>
      </c>
      <c r="X111">
        <v>2.437838669</v>
      </c>
      <c r="Y111">
        <v>2.4588477379999998</v>
      </c>
      <c r="Z111">
        <v>2.4802303050000001</v>
      </c>
      <c r="AA111">
        <v>2.4973179750000001</v>
      </c>
      <c r="AB111">
        <v>2.514849618</v>
      </c>
      <c r="AC111">
        <v>2.5328712580000001</v>
      </c>
      <c r="AD111">
        <v>2.551290549</v>
      </c>
      <c r="AE111">
        <v>2.5700754350000001</v>
      </c>
      <c r="AF111">
        <v>2.5892257980000002</v>
      </c>
      <c r="AG111">
        <v>2.6087507200000002</v>
      </c>
      <c r="AH111">
        <v>2.6286590319999998</v>
      </c>
      <c r="AI111">
        <v>2.6489561610000001</v>
      </c>
      <c r="AJ111">
        <v>2.6696437510000002</v>
      </c>
      <c r="AK111">
        <v>2.690720459</v>
      </c>
      <c r="AL111">
        <v>2.7111376680000001</v>
      </c>
      <c r="AM111">
        <v>2.7314053020000002</v>
      </c>
      <c r="AN111">
        <v>2.7518008520000001</v>
      </c>
      <c r="AO111">
        <v>2.7724514560000002</v>
      </c>
      <c r="AP111">
        <v>2.7934211900000001</v>
      </c>
      <c r="AQ111">
        <v>2.8147495409999999</v>
      </c>
      <c r="AR111">
        <v>2.836467828</v>
      </c>
      <c r="AS111">
        <v>2.8586081669999999</v>
      </c>
      <c r="AT111">
        <v>2.8812118600000001</v>
      </c>
      <c r="AU111">
        <v>2.904346388</v>
      </c>
      <c r="AV111">
        <v>2.9282539719999998</v>
      </c>
      <c r="AW111">
        <v>2.9522443140000001</v>
      </c>
      <c r="AX111">
        <v>2.9761328809999998</v>
      </c>
      <c r="AY111">
        <v>2.999993296</v>
      </c>
      <c r="AZ111">
        <v>3.0239689269999999</v>
      </c>
      <c r="BA111">
        <v>3.1881888520000001</v>
      </c>
      <c r="BB111">
        <v>3.2218568759999999</v>
      </c>
      <c r="BC111">
        <v>3.2560258700000002</v>
      </c>
      <c r="BD111">
        <v>3.290713271</v>
      </c>
      <c r="BE111">
        <v>3.325931636</v>
      </c>
    </row>
    <row r="112" spans="1:5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2205</v>
      </c>
      <c r="B114">
        <v>1.52506519E-2</v>
      </c>
      <c r="C114">
        <v>1.52824278E-2</v>
      </c>
      <c r="D114">
        <v>1.5348786999999999E-2</v>
      </c>
      <c r="E114">
        <v>1.5450622000000001E-2</v>
      </c>
      <c r="F114">
        <v>1.55880189E-2</v>
      </c>
      <c r="G114">
        <v>1.5758352900000001E-2</v>
      </c>
      <c r="H114">
        <v>1.5948816800000001E-2</v>
      </c>
      <c r="I114">
        <v>1.61585328E-2</v>
      </c>
      <c r="J114">
        <v>1.6384731699999999E-2</v>
      </c>
      <c r="K114">
        <v>1.6624560600000001E-2</v>
      </c>
      <c r="L114">
        <v>1.68690687E-2</v>
      </c>
      <c r="M114">
        <v>1.7144844100000001E-2</v>
      </c>
      <c r="N114">
        <v>1.7434099500000001E-2</v>
      </c>
      <c r="O114">
        <v>1.7732888400000001E-2</v>
      </c>
      <c r="P114">
        <v>1.80394779E-2</v>
      </c>
      <c r="Q114">
        <v>1.8352550700000001E-2</v>
      </c>
      <c r="R114">
        <v>1.8672016900000001E-2</v>
      </c>
      <c r="S114">
        <v>1.89957449E-2</v>
      </c>
      <c r="T114">
        <v>1.93229197E-2</v>
      </c>
      <c r="U114">
        <v>1.9653067E-2</v>
      </c>
      <c r="V114">
        <v>1.9974528799999999E-2</v>
      </c>
      <c r="W114">
        <v>2.0303092599999999E-2</v>
      </c>
      <c r="X114">
        <v>2.0635989899999999E-2</v>
      </c>
      <c r="Y114">
        <v>2.0972621100000002E-2</v>
      </c>
      <c r="Z114">
        <v>2.1312885899999998E-2</v>
      </c>
      <c r="AA114">
        <v>2.16238573E-2</v>
      </c>
      <c r="AB114">
        <v>2.1935538000000001E-2</v>
      </c>
      <c r="AC114">
        <v>2.2247006999999999E-2</v>
      </c>
      <c r="AD114">
        <v>2.2559062899999999E-2</v>
      </c>
      <c r="AE114">
        <v>2.2872834700000001E-2</v>
      </c>
      <c r="AF114">
        <v>2.3189343899999999E-2</v>
      </c>
      <c r="AG114">
        <v>2.3509085499999999E-2</v>
      </c>
      <c r="AH114">
        <v>2.3833071099999999E-2</v>
      </c>
      <c r="AI114">
        <v>2.4161790799999999E-2</v>
      </c>
      <c r="AJ114">
        <v>2.4495555799999999E-2</v>
      </c>
      <c r="AK114">
        <v>2.4834575800000001E-2</v>
      </c>
      <c r="AL114">
        <v>2.5167960199999999E-2</v>
      </c>
      <c r="AM114">
        <v>2.55026517E-2</v>
      </c>
      <c r="AN114">
        <v>2.5840332099999998E-2</v>
      </c>
      <c r="AO114">
        <v>2.61817432E-2</v>
      </c>
      <c r="AP114">
        <v>2.6527402700000001E-2</v>
      </c>
      <c r="AQ114">
        <v>2.6877199399999999E-2</v>
      </c>
      <c r="AR114">
        <v>2.7232103600000002E-2</v>
      </c>
      <c r="AS114">
        <v>2.7592422500000002E-2</v>
      </c>
      <c r="AT114">
        <v>2.7958307200000001E-2</v>
      </c>
      <c r="AU114">
        <v>2.8329836600000002E-2</v>
      </c>
      <c r="AV114">
        <v>2.8705876000000002E-2</v>
      </c>
      <c r="AW114">
        <v>2.9088457599999999E-2</v>
      </c>
      <c r="AX114">
        <v>2.94776673E-2</v>
      </c>
      <c r="AY114">
        <v>2.9873323300000001E-2</v>
      </c>
      <c r="AZ114">
        <v>3.0275216800000001E-2</v>
      </c>
      <c r="BA114">
        <v>3.5064126100000002E-2</v>
      </c>
      <c r="BB114">
        <v>3.5645387100000002E-2</v>
      </c>
      <c r="BC114">
        <v>3.6235349399999998E-2</v>
      </c>
      <c r="BD114">
        <v>3.68343156E-2</v>
      </c>
      <c r="BE114">
        <v>3.7442586600000001E-2</v>
      </c>
    </row>
    <row r="115" spans="1:57" x14ac:dyDescent="0.35">
      <c r="A115" t="s">
        <v>2206</v>
      </c>
      <c r="B115">
        <v>1.5440807000000001E-2</v>
      </c>
      <c r="C115">
        <v>1.55703839E-2</v>
      </c>
      <c r="D115">
        <v>1.5714530000000001E-2</v>
      </c>
      <c r="E115">
        <v>1.58853628E-2</v>
      </c>
      <c r="F115">
        <v>1.6084099399999999E-2</v>
      </c>
      <c r="G115">
        <v>1.6308333800000002E-2</v>
      </c>
      <c r="H115">
        <v>1.6545620300000001E-2</v>
      </c>
      <c r="I115">
        <v>1.6796360900000001E-2</v>
      </c>
      <c r="J115">
        <v>1.70589329E-2</v>
      </c>
      <c r="K115">
        <v>1.73315746E-2</v>
      </c>
      <c r="L115">
        <v>1.7628599700000001E-2</v>
      </c>
      <c r="M115">
        <v>1.7926140899999998E-2</v>
      </c>
      <c r="N115">
        <v>1.8227305900000001E-2</v>
      </c>
      <c r="O115">
        <v>1.8532146900000001E-2</v>
      </c>
      <c r="P115">
        <v>1.8840241399999999E-2</v>
      </c>
      <c r="Q115">
        <v>1.9151248700000002E-2</v>
      </c>
      <c r="R115">
        <v>1.9464985099999998E-2</v>
      </c>
      <c r="S115">
        <v>1.9781396900000001E-2</v>
      </c>
      <c r="T115">
        <v>2.0100522700000002E-2</v>
      </c>
      <c r="U115">
        <v>2.0422463700000001E-2</v>
      </c>
      <c r="V115">
        <v>2.0735500699999999E-2</v>
      </c>
      <c r="W115">
        <v>2.1056659299999999E-2</v>
      </c>
      <c r="X115">
        <v>2.1383043000000001E-2</v>
      </c>
      <c r="Y115">
        <v>2.17141738E-2</v>
      </c>
      <c r="Z115">
        <v>2.2050052600000002E-2</v>
      </c>
      <c r="AA115">
        <v>2.23563905E-2</v>
      </c>
      <c r="AB115">
        <v>2.2665711200000001E-2</v>
      </c>
      <c r="AC115">
        <v>2.2975804900000001E-2</v>
      </c>
      <c r="AD115">
        <v>2.3287282900000001E-2</v>
      </c>
      <c r="AE115">
        <v>2.3601234400000001E-2</v>
      </c>
      <c r="AF115">
        <v>2.3918645499999999E-2</v>
      </c>
      <c r="AG115">
        <v>2.42402816E-2</v>
      </c>
      <c r="AH115">
        <v>2.4566695E-2</v>
      </c>
      <c r="AI115">
        <v>2.4898262300000001E-2</v>
      </c>
      <c r="AJ115">
        <v>2.5235227900000001E-2</v>
      </c>
      <c r="AK115">
        <v>2.5577741300000002E-2</v>
      </c>
      <c r="AL115">
        <v>2.5917560999999999E-2</v>
      </c>
      <c r="AM115">
        <v>2.6258157599999998E-2</v>
      </c>
      <c r="AN115">
        <v>2.66008548E-2</v>
      </c>
      <c r="AO115">
        <v>2.6946503399999999E-2</v>
      </c>
      <c r="AP115">
        <v>2.72958126E-2</v>
      </c>
      <c r="AQ115">
        <v>2.7649388699999999E-2</v>
      </c>
      <c r="AR115">
        <v>2.8007728499999999E-2</v>
      </c>
      <c r="AS115">
        <v>2.83712198E-2</v>
      </c>
      <c r="AT115">
        <v>2.8740152099999999E-2</v>
      </c>
      <c r="AU115">
        <v>2.9114735199999998E-2</v>
      </c>
      <c r="AV115">
        <v>2.9495883000000001E-2</v>
      </c>
      <c r="AW115">
        <v>2.9883413899999999E-2</v>
      </c>
      <c r="AX115">
        <v>3.02773047E-2</v>
      </c>
      <c r="AY115">
        <v>3.0677499699999999E-2</v>
      </c>
      <c r="AZ115">
        <v>3.1083941E-2</v>
      </c>
      <c r="BA115">
        <v>3.4600878600000003E-2</v>
      </c>
      <c r="BB115">
        <v>3.5160483499999999E-2</v>
      </c>
      <c r="BC115">
        <v>3.5728468300000003E-2</v>
      </c>
      <c r="BD115">
        <v>3.63050714E-2</v>
      </c>
      <c r="BE115">
        <v>3.6890550799999998E-2</v>
      </c>
    </row>
    <row r="116" spans="1:57" x14ac:dyDescent="0.35">
      <c r="A116" t="s">
        <v>2207</v>
      </c>
      <c r="B116">
        <v>5.22152275E-4</v>
      </c>
      <c r="C116">
        <v>5.2304104800000005E-4</v>
      </c>
      <c r="D116">
        <v>5.1975917999999999E-4</v>
      </c>
      <c r="E116">
        <v>5.1716011599999999E-4</v>
      </c>
      <c r="F116">
        <v>5.1580470000000005E-4</v>
      </c>
      <c r="G116">
        <v>5.1561326499999997E-4</v>
      </c>
      <c r="H116">
        <v>5.1622448100000005E-4</v>
      </c>
      <c r="I116">
        <v>5.1748722100000005E-4</v>
      </c>
      <c r="J116">
        <v>5.1923912900000003E-4</v>
      </c>
      <c r="K116">
        <v>5.2136019599999998E-4</v>
      </c>
      <c r="L116">
        <v>5.2382066999999996E-4</v>
      </c>
      <c r="M116">
        <v>5.2690181399999998E-4</v>
      </c>
      <c r="N116">
        <v>5.3021899999999996E-4</v>
      </c>
      <c r="O116">
        <v>5.3373000400000004E-4</v>
      </c>
      <c r="P116">
        <v>5.3742211800000004E-4</v>
      </c>
      <c r="Q116">
        <v>5.4127792099999995E-4</v>
      </c>
      <c r="R116">
        <v>5.4546988399999997E-4</v>
      </c>
      <c r="S116">
        <v>5.4979806199999997E-4</v>
      </c>
      <c r="T116">
        <v>5.5422812899999995E-4</v>
      </c>
      <c r="U116">
        <v>5.5874940000000001E-4</v>
      </c>
      <c r="V116">
        <v>5.6309893300000001E-4</v>
      </c>
      <c r="W116">
        <v>5.67652864E-4</v>
      </c>
      <c r="X116">
        <v>5.7234709000000003E-4</v>
      </c>
      <c r="Y116">
        <v>5.7714786999999996E-4</v>
      </c>
      <c r="Z116">
        <v>5.8204176700000002E-4</v>
      </c>
      <c r="AA116">
        <v>5.86286351E-4</v>
      </c>
      <c r="AB116">
        <v>5.90534511E-4</v>
      </c>
      <c r="AC116">
        <v>5.9486930200000003E-4</v>
      </c>
      <c r="AD116">
        <v>5.9928857599999999E-4</v>
      </c>
      <c r="AE116">
        <v>6.0378989899999996E-4</v>
      </c>
      <c r="AF116">
        <v>6.0837548399999999E-4</v>
      </c>
      <c r="AG116">
        <v>6.1299298799999998E-4</v>
      </c>
      <c r="AH116">
        <v>6.1770215199999996E-4</v>
      </c>
      <c r="AI116">
        <v>6.2251472600000004E-4</v>
      </c>
      <c r="AJ116">
        <v>6.2743606299999995E-4</v>
      </c>
      <c r="AK116">
        <v>6.3247034500000002E-4</v>
      </c>
      <c r="AL116">
        <v>6.3690284700000004E-4</v>
      </c>
      <c r="AM116">
        <v>6.4133538800000001E-4</v>
      </c>
      <c r="AN116">
        <v>6.4586309400000005E-4</v>
      </c>
      <c r="AO116">
        <v>6.50500797E-4</v>
      </c>
      <c r="AP116">
        <v>6.5524877000000005E-4</v>
      </c>
      <c r="AQ116">
        <v>6.6001312900000001E-4</v>
      </c>
      <c r="AR116">
        <v>6.64879068E-4</v>
      </c>
      <c r="AS116">
        <v>6.6985510800000002E-4</v>
      </c>
      <c r="AT116">
        <v>6.7494069799999999E-4</v>
      </c>
      <c r="AU116">
        <v>6.8013480400000003E-4</v>
      </c>
      <c r="AV116">
        <v>6.8512313400000005E-4</v>
      </c>
      <c r="AW116">
        <v>6.9020686699999996E-4</v>
      </c>
      <c r="AX116">
        <v>6.9541469800000002E-4</v>
      </c>
      <c r="AY116">
        <v>7.00742751E-4</v>
      </c>
      <c r="AZ116">
        <v>7.0618514899999996E-4</v>
      </c>
      <c r="BA116">
        <v>5.9834045799999995E-4</v>
      </c>
      <c r="BB116">
        <v>6.0279497600000003E-4</v>
      </c>
      <c r="BC116">
        <v>6.0733481399999996E-4</v>
      </c>
      <c r="BD116">
        <v>6.1196276900000004E-4</v>
      </c>
      <c r="BE116">
        <v>6.1668251200000003E-4</v>
      </c>
    </row>
    <row r="117" spans="1:57" x14ac:dyDescent="0.35">
      <c r="A117" t="s">
        <v>2208</v>
      </c>
      <c r="B117">
        <v>4.8886930900000002E-4</v>
      </c>
      <c r="C117">
        <v>4.8792585899999998E-4</v>
      </c>
      <c r="D117">
        <v>4.8549437400000002E-4</v>
      </c>
      <c r="E117">
        <v>4.8298056200000002E-4</v>
      </c>
      <c r="F117">
        <v>4.8079108399999999E-4</v>
      </c>
      <c r="G117">
        <v>4.7926945500000002E-4</v>
      </c>
      <c r="H117">
        <v>4.7831123199999998E-4</v>
      </c>
      <c r="I117">
        <v>4.7793593399999998E-4</v>
      </c>
      <c r="J117">
        <v>4.7804872399999999E-4</v>
      </c>
      <c r="K117">
        <v>4.7853053899999997E-4</v>
      </c>
      <c r="L117">
        <v>4.7960945300000001E-4</v>
      </c>
      <c r="M117">
        <v>4.80713412E-4</v>
      </c>
      <c r="N117">
        <v>4.8188536699999998E-4</v>
      </c>
      <c r="O117">
        <v>4.8313412600000001E-4</v>
      </c>
      <c r="P117">
        <v>4.84453307E-4</v>
      </c>
      <c r="Q117">
        <v>4.8583279800000002E-4</v>
      </c>
      <c r="R117">
        <v>4.8726321100000001E-4</v>
      </c>
      <c r="S117">
        <v>4.8873726299999997E-4</v>
      </c>
      <c r="T117">
        <v>4.9024996500000005E-4</v>
      </c>
      <c r="U117">
        <v>4.9179835999999997E-4</v>
      </c>
      <c r="V117">
        <v>4.9315279400000004E-4</v>
      </c>
      <c r="W117">
        <v>4.9466382399999996E-4</v>
      </c>
      <c r="X117">
        <v>4.9626383199999997E-4</v>
      </c>
      <c r="Y117">
        <v>4.9792348199999997E-4</v>
      </c>
      <c r="Z117">
        <v>4.9963194599999996E-4</v>
      </c>
      <c r="AA117">
        <v>5.0074570300000004E-4</v>
      </c>
      <c r="AB117">
        <v>5.0194823300000004E-4</v>
      </c>
      <c r="AC117">
        <v>5.0320605599999996E-4</v>
      </c>
      <c r="AD117">
        <v>5.0450473899999999E-4</v>
      </c>
      <c r="AE117">
        <v>5.0584082E-4</v>
      </c>
      <c r="AF117">
        <v>5.07215457E-4</v>
      </c>
      <c r="AG117">
        <v>5.0863145999999995E-4</v>
      </c>
      <c r="AH117">
        <v>5.1009196999999998E-4</v>
      </c>
      <c r="AI117">
        <v>5.1159986399999997E-4</v>
      </c>
      <c r="AJ117">
        <v>5.1315751199999999E-4</v>
      </c>
      <c r="AK117">
        <v>5.1476672299999998E-4</v>
      </c>
      <c r="AL117">
        <v>5.1628353200000002E-4</v>
      </c>
      <c r="AM117">
        <v>5.1778747299999997E-4</v>
      </c>
      <c r="AN117">
        <v>5.1931224799999995E-4</v>
      </c>
      <c r="AO117">
        <v>5.2087239199999997E-4</v>
      </c>
      <c r="AP117">
        <v>5.2247483899999999E-4</v>
      </c>
      <c r="AQ117">
        <v>5.2412352699999999E-4</v>
      </c>
      <c r="AR117">
        <v>5.2582111399999997E-4</v>
      </c>
      <c r="AS117">
        <v>5.2756925800000003E-4</v>
      </c>
      <c r="AT117">
        <v>5.2936793500000005E-4</v>
      </c>
      <c r="AU117">
        <v>5.3121252199999996E-4</v>
      </c>
      <c r="AV117">
        <v>5.3308943900000003E-4</v>
      </c>
      <c r="AW117">
        <v>5.3498331899999997E-4</v>
      </c>
      <c r="AX117">
        <v>5.3689812699999999E-4</v>
      </c>
      <c r="AY117">
        <v>5.3884956100000003E-4</v>
      </c>
      <c r="AZ117">
        <v>5.4085309700000004E-4</v>
      </c>
      <c r="BA117">
        <v>5.8873310800000003E-4</v>
      </c>
      <c r="BB117">
        <v>5.9246428699999995E-4</v>
      </c>
      <c r="BC117">
        <v>5.9626278699999996E-4</v>
      </c>
      <c r="BD117">
        <v>6.0013141500000003E-4</v>
      </c>
      <c r="BE117">
        <v>6.0407213499999999E-4</v>
      </c>
    </row>
    <row r="118" spans="1:57" x14ac:dyDescent="0.35">
      <c r="A118" t="s">
        <v>2209</v>
      </c>
      <c r="B118">
        <v>1.12079964E-2</v>
      </c>
      <c r="C118">
        <v>1.12255032E-2</v>
      </c>
      <c r="D118">
        <v>1.1261818200000001E-2</v>
      </c>
      <c r="E118">
        <v>1.13203591E-2</v>
      </c>
      <c r="F118">
        <v>1.14044001E-2</v>
      </c>
      <c r="G118">
        <v>1.15137937E-2</v>
      </c>
      <c r="H118">
        <v>1.1639720500000001E-2</v>
      </c>
      <c r="I118">
        <v>1.1781478600000001E-2</v>
      </c>
      <c r="J118">
        <v>1.1936740899999999E-2</v>
      </c>
      <c r="K118">
        <v>1.2103091700000001E-2</v>
      </c>
      <c r="L118">
        <v>1.22759646E-2</v>
      </c>
      <c r="M118">
        <v>1.2467151100000001E-2</v>
      </c>
      <c r="N118">
        <v>1.26680904E-2</v>
      </c>
      <c r="O118">
        <v>1.28767964E-2</v>
      </c>
      <c r="P118">
        <v>1.30919117E-2</v>
      </c>
      <c r="Q118">
        <v>1.33121518E-2</v>
      </c>
      <c r="R118">
        <v>1.3535808999999999E-2</v>
      </c>
      <c r="S118">
        <v>1.37621902E-2</v>
      </c>
      <c r="T118">
        <v>1.39905498E-2</v>
      </c>
      <c r="U118">
        <v>1.42203122E-2</v>
      </c>
      <c r="V118">
        <v>1.44429551E-2</v>
      </c>
      <c r="W118">
        <v>1.4669247599999999E-2</v>
      </c>
      <c r="X118">
        <v>1.48973378E-2</v>
      </c>
      <c r="Y118">
        <v>1.51268338E-2</v>
      </c>
      <c r="Z118">
        <v>1.53576515E-2</v>
      </c>
      <c r="AA118">
        <v>1.55663533E-2</v>
      </c>
      <c r="AB118">
        <v>1.5773922400000001E-2</v>
      </c>
      <c r="AC118">
        <v>1.5979270699999999E-2</v>
      </c>
      <c r="AD118">
        <v>1.6183121799999999E-2</v>
      </c>
      <c r="AE118">
        <v>1.6386463399999999E-2</v>
      </c>
      <c r="AF118">
        <v>1.6590185E-2</v>
      </c>
      <c r="AG118">
        <v>1.67951766E-2</v>
      </c>
      <c r="AH118">
        <v>1.7001925899999999E-2</v>
      </c>
      <c r="AI118">
        <v>1.72108612E-2</v>
      </c>
      <c r="AJ118">
        <v>1.7422308300000001E-2</v>
      </c>
      <c r="AK118">
        <v>1.7636507999999999E-2</v>
      </c>
      <c r="AL118">
        <v>1.7849600899999998E-2</v>
      </c>
      <c r="AM118">
        <v>1.8062868499999999E-2</v>
      </c>
      <c r="AN118">
        <v>1.8277132799999998E-2</v>
      </c>
      <c r="AO118">
        <v>1.8492992999999999E-2</v>
      </c>
      <c r="AP118">
        <v>1.8710932E-2</v>
      </c>
      <c r="AQ118">
        <v>1.8931604300000002E-2</v>
      </c>
      <c r="AR118">
        <v>1.9155181600000001E-2</v>
      </c>
      <c r="AS118">
        <v>1.93818727E-2</v>
      </c>
      <c r="AT118">
        <v>1.9611823099999998E-2</v>
      </c>
      <c r="AU118">
        <v>1.9845118700000001E-2</v>
      </c>
      <c r="AV118">
        <v>2.0083249000000001E-2</v>
      </c>
      <c r="AW118">
        <v>2.03255798E-2</v>
      </c>
      <c r="AX118">
        <v>2.0571970700000001E-2</v>
      </c>
      <c r="AY118">
        <v>2.0822305900000001E-2</v>
      </c>
      <c r="AZ118">
        <v>2.1076456600000001E-2</v>
      </c>
      <c r="BA118">
        <v>2.5926783599999999E-2</v>
      </c>
      <c r="BB118">
        <v>2.6344126700000001E-2</v>
      </c>
      <c r="BC118">
        <v>2.6767156300000001E-2</v>
      </c>
      <c r="BD118">
        <v>2.7196101600000001E-2</v>
      </c>
      <c r="BE118">
        <v>2.76311965E-2</v>
      </c>
    </row>
    <row r="119" spans="1:57" x14ac:dyDescent="0.35">
      <c r="A119" t="s">
        <v>2210</v>
      </c>
      <c r="B119">
        <v>1.13701541E-2</v>
      </c>
      <c r="C119">
        <v>1.14800679E-2</v>
      </c>
      <c r="D119">
        <v>1.1598555199999999E-2</v>
      </c>
      <c r="E119">
        <v>1.1733945000000001E-2</v>
      </c>
      <c r="F119">
        <v>1.1888739000000001E-2</v>
      </c>
      <c r="G119">
        <v>1.20624129E-2</v>
      </c>
      <c r="H119">
        <v>1.22465631E-2</v>
      </c>
      <c r="I119">
        <v>1.2441363E-2</v>
      </c>
      <c r="J119">
        <v>1.26455213E-2</v>
      </c>
      <c r="K119">
        <v>1.28576222E-2</v>
      </c>
      <c r="L119">
        <v>1.3087966499999999E-2</v>
      </c>
      <c r="M119">
        <v>1.3319655999999999E-2</v>
      </c>
      <c r="N119">
        <v>1.35543352E-2</v>
      </c>
      <c r="O119">
        <v>1.3791719900000001E-2</v>
      </c>
      <c r="P119">
        <v>1.4031311899999999E-2</v>
      </c>
      <c r="Q119">
        <v>1.4272732200000001E-2</v>
      </c>
      <c r="R119">
        <v>1.45157471E-2</v>
      </c>
      <c r="S119">
        <v>1.47602394E-2</v>
      </c>
      <c r="T119">
        <v>1.50061784E-2</v>
      </c>
      <c r="U119">
        <v>1.5253596600000001E-2</v>
      </c>
      <c r="V119">
        <v>1.54938782E-2</v>
      </c>
      <c r="W119">
        <v>1.5739001400000001E-2</v>
      </c>
      <c r="X119">
        <v>1.5987213199999999E-2</v>
      </c>
      <c r="Y119">
        <v>1.6238324799999999E-2</v>
      </c>
      <c r="Z119">
        <v>1.6492414899999999E-2</v>
      </c>
      <c r="AA119">
        <v>1.6724372299999998E-2</v>
      </c>
      <c r="AB119">
        <v>1.6956680700000001E-2</v>
      </c>
      <c r="AC119">
        <v>1.7188140000000001E-2</v>
      </c>
      <c r="AD119">
        <v>1.7419476E-2</v>
      </c>
      <c r="AE119">
        <v>1.7651696500000001E-2</v>
      </c>
      <c r="AF119">
        <v>1.7885700899999999E-2</v>
      </c>
      <c r="AG119">
        <v>1.8122207500000001E-2</v>
      </c>
      <c r="AH119">
        <v>1.8361762E-2</v>
      </c>
      <c r="AI119">
        <v>1.86047659E-2</v>
      </c>
      <c r="AJ119">
        <v>1.8851506099999998E-2</v>
      </c>
      <c r="AK119">
        <v>1.91021826E-2</v>
      </c>
      <c r="AL119">
        <v>1.9350832500000002E-2</v>
      </c>
      <c r="AM119">
        <v>1.9599715600000001E-2</v>
      </c>
      <c r="AN119">
        <v>1.9849755699999999E-2</v>
      </c>
      <c r="AO119">
        <v>2.01016181E-2</v>
      </c>
      <c r="AP119">
        <v>2.03558917E-2</v>
      </c>
      <c r="AQ119">
        <v>2.0613093900000001E-2</v>
      </c>
      <c r="AR119">
        <v>2.08736583E-2</v>
      </c>
      <c r="AS119">
        <v>2.11379321E-2</v>
      </c>
      <c r="AT119">
        <v>2.1406182900000001E-2</v>
      </c>
      <c r="AU119">
        <v>2.16786125E-2</v>
      </c>
      <c r="AV119">
        <v>2.1955931200000001E-2</v>
      </c>
      <c r="AW119">
        <v>2.2238074E-2</v>
      </c>
      <c r="AX119">
        <v>2.2525059399999998E-2</v>
      </c>
      <c r="AY119">
        <v>2.2816858799999999E-2</v>
      </c>
      <c r="AZ119">
        <v>2.3113434299999999E-2</v>
      </c>
      <c r="BA119">
        <v>2.5736656E-2</v>
      </c>
      <c r="BB119">
        <v>2.61448694E-2</v>
      </c>
      <c r="BC119">
        <v>2.6558648399999999E-2</v>
      </c>
      <c r="BD119">
        <v>2.6978199299999998E-2</v>
      </c>
      <c r="BE119">
        <v>2.7403741999999998E-2</v>
      </c>
    </row>
    <row r="120" spans="1:57" x14ac:dyDescent="0.35">
      <c r="A120" t="s">
        <v>2211</v>
      </c>
      <c r="B120">
        <v>2.2700569300000001E-3</v>
      </c>
      <c r="C120">
        <v>2.2478284199999999E-3</v>
      </c>
      <c r="D120">
        <v>2.2356052E-3</v>
      </c>
      <c r="E120">
        <v>2.2320509000000001E-3</v>
      </c>
      <c r="F120">
        <v>2.2403280999999998E-3</v>
      </c>
      <c r="G120">
        <v>2.2611998E-3</v>
      </c>
      <c r="H120">
        <v>2.2910528400000001E-3</v>
      </c>
      <c r="I120">
        <v>2.3288838300000001E-3</v>
      </c>
      <c r="J120">
        <v>2.3723935899999998E-3</v>
      </c>
      <c r="K120">
        <v>2.4194324100000001E-3</v>
      </c>
      <c r="L120">
        <v>2.46381443E-3</v>
      </c>
      <c r="M120">
        <v>2.51628719E-3</v>
      </c>
      <c r="N120">
        <v>2.5705898699999999E-3</v>
      </c>
      <c r="O120">
        <v>2.62530632E-3</v>
      </c>
      <c r="P120">
        <v>2.6793556200000001E-3</v>
      </c>
      <c r="Q120">
        <v>2.7316902400000001E-3</v>
      </c>
      <c r="R120">
        <v>2.780982E-3</v>
      </c>
      <c r="S120">
        <v>2.82680456E-3</v>
      </c>
      <c r="T120">
        <v>2.8687966299999999E-3</v>
      </c>
      <c r="U120">
        <v>2.90682838E-3</v>
      </c>
      <c r="V120">
        <v>2.9381537800000001E-3</v>
      </c>
      <c r="W120">
        <v>2.9676086300000001E-3</v>
      </c>
      <c r="X120">
        <v>2.9940539500000001E-3</v>
      </c>
      <c r="Y120">
        <v>3.0177286799999998E-3</v>
      </c>
      <c r="Z120">
        <v>3.0390563599999999E-3</v>
      </c>
      <c r="AA120">
        <v>3.05062379E-3</v>
      </c>
      <c r="AB120">
        <v>3.0623456299999998E-3</v>
      </c>
      <c r="AC120">
        <v>3.07277462E-3</v>
      </c>
      <c r="AD120">
        <v>3.08231446E-3</v>
      </c>
      <c r="AE120">
        <v>3.0915361799999999E-3</v>
      </c>
      <c r="AF120">
        <v>3.1009528700000001E-3</v>
      </c>
      <c r="AG120">
        <v>3.1111233299999999E-3</v>
      </c>
      <c r="AH120">
        <v>3.12234021E-3</v>
      </c>
      <c r="AI120">
        <v>3.13487893E-3</v>
      </c>
      <c r="AJ120">
        <v>3.1489430199999999E-3</v>
      </c>
      <c r="AK120">
        <v>3.1646646399999998E-3</v>
      </c>
      <c r="AL120">
        <v>3.1815398399999998E-3</v>
      </c>
      <c r="AM120">
        <v>3.2000800100000001E-3</v>
      </c>
      <c r="AN120">
        <v>3.2203729899999999E-3</v>
      </c>
      <c r="AO120">
        <v>3.2423843799999998E-3</v>
      </c>
      <c r="AP120">
        <v>3.2660306099999998E-3</v>
      </c>
      <c r="AQ120">
        <v>3.2913991900000001E-3</v>
      </c>
      <c r="AR120">
        <v>3.31828375E-3</v>
      </c>
      <c r="AS120">
        <v>3.3465655500000001E-3</v>
      </c>
      <c r="AT120">
        <v>3.3761302099999998E-3</v>
      </c>
      <c r="AU120">
        <v>3.40686289E-3</v>
      </c>
      <c r="AV120">
        <v>3.43947468E-3</v>
      </c>
      <c r="AW120">
        <v>3.47341471E-3</v>
      </c>
      <c r="AX120">
        <v>3.50851289E-3</v>
      </c>
      <c r="AY120">
        <v>3.5446137800000002E-3</v>
      </c>
      <c r="AZ120">
        <v>3.5815567199999998E-3</v>
      </c>
      <c r="BA120">
        <v>5.2629371000000001E-3</v>
      </c>
      <c r="BB120">
        <v>5.3464392299999997E-3</v>
      </c>
      <c r="BC120">
        <v>5.4319677899999997E-3</v>
      </c>
      <c r="BD120">
        <v>5.5196665699999998E-3</v>
      </c>
      <c r="BE120">
        <v>5.6096541499999998E-3</v>
      </c>
    </row>
    <row r="121" spans="1:57" x14ac:dyDescent="0.35">
      <c r="A121" t="s">
        <v>2212</v>
      </c>
      <c r="B121">
        <v>2.37535522E-3</v>
      </c>
      <c r="C121">
        <v>2.4074434699999999E-3</v>
      </c>
      <c r="D121">
        <v>2.4448182599999999E-3</v>
      </c>
      <c r="E121">
        <v>2.4856522899999998E-3</v>
      </c>
      <c r="F121">
        <v>2.5311594500000002E-3</v>
      </c>
      <c r="G121">
        <v>2.5823065599999999E-3</v>
      </c>
      <c r="H121">
        <v>2.6366444899999998E-3</v>
      </c>
      <c r="I121">
        <v>2.6947143699999998E-3</v>
      </c>
      <c r="J121">
        <v>2.7554684999999998E-3</v>
      </c>
      <c r="K121">
        <v>2.81768997E-3</v>
      </c>
      <c r="L121">
        <v>2.88458452E-3</v>
      </c>
      <c r="M121">
        <v>2.9483176500000002E-3</v>
      </c>
      <c r="N121">
        <v>3.0103986200000002E-3</v>
      </c>
      <c r="O121">
        <v>3.0705307099999999E-3</v>
      </c>
      <c r="P121">
        <v>3.1283526100000002E-3</v>
      </c>
      <c r="Q121">
        <v>3.1836421600000002E-3</v>
      </c>
      <c r="R121">
        <v>3.2363172099999999E-3</v>
      </c>
      <c r="S121">
        <v>3.2864177800000002E-3</v>
      </c>
      <c r="T121">
        <v>3.3340891699999999E-3</v>
      </c>
      <c r="U121">
        <v>3.3795642700000001E-3</v>
      </c>
      <c r="V121">
        <v>3.4198895999999999E-3</v>
      </c>
      <c r="W121">
        <v>3.4607477199999999E-3</v>
      </c>
      <c r="X121">
        <v>3.5007909399999999E-3</v>
      </c>
      <c r="Y121">
        <v>3.5402289899999998E-3</v>
      </c>
      <c r="Z121">
        <v>3.5794384299999999E-3</v>
      </c>
      <c r="AA121">
        <v>3.6095354300000001E-3</v>
      </c>
      <c r="AB121">
        <v>3.6416607299999998E-3</v>
      </c>
      <c r="AC121">
        <v>3.6739313799999999E-3</v>
      </c>
      <c r="AD121">
        <v>3.70655713E-3</v>
      </c>
      <c r="AE121">
        <v>3.7399775399999998E-3</v>
      </c>
      <c r="AF121">
        <v>3.7746028700000002E-3</v>
      </c>
      <c r="AG121">
        <v>3.8107812599999999E-3</v>
      </c>
      <c r="AH121">
        <v>3.8487953399999998E-3</v>
      </c>
      <c r="AI121">
        <v>3.8888607999999999E-3</v>
      </c>
      <c r="AJ121">
        <v>3.9311259800000001E-3</v>
      </c>
      <c r="AK121">
        <v>3.9756743699999996E-3</v>
      </c>
      <c r="AL121">
        <v>4.0203766899999998E-3</v>
      </c>
      <c r="AM121">
        <v>4.06657027E-3</v>
      </c>
      <c r="AN121">
        <v>4.1144108899999997E-3</v>
      </c>
      <c r="AO121">
        <v>4.1639129600000001E-3</v>
      </c>
      <c r="AP121">
        <v>4.2150757300000001E-3</v>
      </c>
      <c r="AQ121">
        <v>4.2678931400000003E-3</v>
      </c>
      <c r="AR121">
        <v>4.3223531199999997E-3</v>
      </c>
      <c r="AS121">
        <v>4.3784370299999997E-3</v>
      </c>
      <c r="AT121">
        <v>4.4361190500000003E-3</v>
      </c>
      <c r="AU121">
        <v>4.4953657000000001E-3</v>
      </c>
      <c r="AV121">
        <v>4.5563316400000003E-3</v>
      </c>
      <c r="AW121">
        <v>4.6188506000000001E-3</v>
      </c>
      <c r="AX121">
        <v>4.6828551000000001E-3</v>
      </c>
      <c r="AY121">
        <v>4.7482746800000001E-3</v>
      </c>
      <c r="AZ121">
        <v>4.8150232699999997E-3</v>
      </c>
      <c r="BA121">
        <v>5.3082601399999998E-3</v>
      </c>
      <c r="BB121">
        <v>5.3943300000000001E-3</v>
      </c>
      <c r="BC121">
        <v>5.48239852E-3</v>
      </c>
      <c r="BD121">
        <v>5.5725715499999997E-3</v>
      </c>
      <c r="BE121">
        <v>5.6649506100000004E-3</v>
      </c>
    </row>
    <row r="122" spans="1:57" x14ac:dyDescent="0.35">
      <c r="A122" t="s">
        <v>2213</v>
      </c>
      <c r="B122">
        <v>6.0940779299999996E-3</v>
      </c>
      <c r="C122">
        <v>6.1271033800000003E-3</v>
      </c>
      <c r="D122">
        <v>6.1766361800000003E-3</v>
      </c>
      <c r="E122">
        <v>6.2358958100000002E-3</v>
      </c>
      <c r="F122">
        <v>6.3032951499999998E-3</v>
      </c>
      <c r="G122">
        <v>6.3779738700000003E-3</v>
      </c>
      <c r="H122">
        <v>6.4559101699999998E-3</v>
      </c>
      <c r="I122">
        <v>6.5377269500000003E-3</v>
      </c>
      <c r="J122">
        <v>6.6232322399999996E-3</v>
      </c>
      <c r="K122">
        <v>6.7120711099999996E-3</v>
      </c>
      <c r="L122">
        <v>6.8014715200000004E-3</v>
      </c>
      <c r="M122">
        <v>6.9009525099999998E-3</v>
      </c>
      <c r="N122">
        <v>7.0051009000000001E-3</v>
      </c>
      <c r="O122">
        <v>7.1126305600000004E-3</v>
      </c>
      <c r="P122">
        <v>7.22301938E-3</v>
      </c>
      <c r="Q122">
        <v>7.3359525500000002E-3</v>
      </c>
      <c r="R122">
        <v>7.4508867999999997E-3</v>
      </c>
      <c r="S122">
        <v>7.56789625E-3</v>
      </c>
      <c r="T122">
        <v>7.6869269299999999E-3</v>
      </c>
      <c r="U122">
        <v>7.8079305299999999E-3</v>
      </c>
      <c r="V122">
        <v>7.9269237700000002E-3</v>
      </c>
      <c r="W122">
        <v>8.0494920099999992E-3</v>
      </c>
      <c r="X122">
        <v>8.1746283099999994E-3</v>
      </c>
      <c r="Y122">
        <v>8.3020959200000004E-3</v>
      </c>
      <c r="Z122">
        <v>8.4318379299999999E-3</v>
      </c>
      <c r="AA122">
        <v>8.5524387700000003E-3</v>
      </c>
      <c r="AB122">
        <v>8.6746997500000006E-3</v>
      </c>
      <c r="AC122">
        <v>8.7977476400000008E-3</v>
      </c>
      <c r="AD122">
        <v>8.9216144500000004E-3</v>
      </c>
      <c r="AE122">
        <v>9.0464912399999993E-3</v>
      </c>
      <c r="AF122">
        <v>9.1725657700000001E-3</v>
      </c>
      <c r="AG122">
        <v>9.3000852899999993E-3</v>
      </c>
      <c r="AH122">
        <v>9.42908919E-3</v>
      </c>
      <c r="AI122">
        <v>9.5596278300000004E-3</v>
      </c>
      <c r="AJ122">
        <v>9.6917252200000008E-3</v>
      </c>
      <c r="AK122">
        <v>9.8253794099999996E-3</v>
      </c>
      <c r="AL122">
        <v>9.95876253E-3</v>
      </c>
      <c r="AM122">
        <v>1.0092289399999999E-2</v>
      </c>
      <c r="AN122">
        <v>1.02262095E-2</v>
      </c>
      <c r="AO122">
        <v>1.0360684300000001E-2</v>
      </c>
      <c r="AP122">
        <v>1.0495828299999999E-2</v>
      </c>
      <c r="AQ122">
        <v>1.06318848E-2</v>
      </c>
      <c r="AR122">
        <v>1.07688101E-2</v>
      </c>
      <c r="AS122">
        <v>1.09066262E-2</v>
      </c>
      <c r="AT122">
        <v>1.1045354E-2</v>
      </c>
      <c r="AU122">
        <v>1.1185004300000001E-2</v>
      </c>
      <c r="AV122">
        <v>1.1326399500000001E-2</v>
      </c>
      <c r="AW122">
        <v>1.1469070899999999E-2</v>
      </c>
      <c r="AX122">
        <v>1.1612912899999999E-2</v>
      </c>
      <c r="AY122">
        <v>1.1757887999999999E-2</v>
      </c>
      <c r="AZ122">
        <v>1.1903975400000001E-2</v>
      </c>
      <c r="BA122">
        <v>1.5020313E-2</v>
      </c>
      <c r="BB122">
        <v>1.52891815E-2</v>
      </c>
      <c r="BC122">
        <v>1.5561058500000001E-2</v>
      </c>
      <c r="BD122">
        <v>1.5835937099999999E-2</v>
      </c>
      <c r="BE122">
        <v>1.61138171E-2</v>
      </c>
    </row>
    <row r="123" spans="1:57" x14ac:dyDescent="0.35">
      <c r="A123" t="s">
        <v>2214</v>
      </c>
      <c r="B123">
        <v>6.1857170400000001E-3</v>
      </c>
      <c r="C123">
        <v>6.2610386200000001E-3</v>
      </c>
      <c r="D123">
        <v>6.3426629800000002E-3</v>
      </c>
      <c r="E123">
        <v>6.4308533199999999E-3</v>
      </c>
      <c r="F123">
        <v>6.5256032500000003E-3</v>
      </c>
      <c r="G123">
        <v>6.6266253000000002E-3</v>
      </c>
      <c r="H123">
        <v>6.7302555499999996E-3</v>
      </c>
      <c r="I123">
        <v>6.8373536300000001E-3</v>
      </c>
      <c r="J123">
        <v>6.9479473499999998E-3</v>
      </c>
      <c r="K123">
        <v>7.0618856299999996E-3</v>
      </c>
      <c r="L123">
        <v>7.1846474699999996E-3</v>
      </c>
      <c r="M123">
        <v>7.3080242800000004E-3</v>
      </c>
      <c r="N123">
        <v>7.4333729300000003E-3</v>
      </c>
      <c r="O123">
        <v>7.5609381999999998E-3</v>
      </c>
      <c r="P123">
        <v>7.6907381600000001E-3</v>
      </c>
      <c r="Q123">
        <v>7.8227587999999994E-3</v>
      </c>
      <c r="R123">
        <v>7.9569965000000006E-3</v>
      </c>
      <c r="S123">
        <v>8.0934644599999998E-3</v>
      </c>
      <c r="T123">
        <v>8.2321896099999993E-3</v>
      </c>
      <c r="U123">
        <v>8.3732071299999992E-3</v>
      </c>
      <c r="V123">
        <v>8.51231379E-3</v>
      </c>
      <c r="W123">
        <v>8.6555385899999993E-3</v>
      </c>
      <c r="X123">
        <v>8.8017996500000008E-3</v>
      </c>
      <c r="Y123">
        <v>8.9508516400000002E-3</v>
      </c>
      <c r="Z123">
        <v>9.1026267300000005E-3</v>
      </c>
      <c r="AA123">
        <v>9.2447798599999999E-3</v>
      </c>
      <c r="AB123">
        <v>9.3887767099999995E-3</v>
      </c>
      <c r="AC123">
        <v>9.5336834399999994E-3</v>
      </c>
      <c r="AD123">
        <v>9.6794973800000007E-3</v>
      </c>
      <c r="AE123">
        <v>9.8263810699999992E-3</v>
      </c>
      <c r="AF123">
        <v>9.9744955900000001E-3</v>
      </c>
      <c r="AG123">
        <v>1.01239637E-2</v>
      </c>
      <c r="AH123">
        <v>1.0274864E-2</v>
      </c>
      <c r="AI123">
        <v>1.04272346E-2</v>
      </c>
      <c r="AJ123">
        <v>1.05810812E-2</v>
      </c>
      <c r="AK123">
        <v>1.07363852E-2</v>
      </c>
      <c r="AL123">
        <v>1.0890108399999999E-2</v>
      </c>
      <c r="AM123">
        <v>1.1043394999999999E-2</v>
      </c>
      <c r="AN123">
        <v>1.1196628E-2</v>
      </c>
      <c r="AO123">
        <v>1.13500115E-2</v>
      </c>
      <c r="AP123">
        <v>1.15036976E-2</v>
      </c>
      <c r="AQ123">
        <v>1.1657815E-2</v>
      </c>
      <c r="AR123">
        <v>1.1812474700000001E-2</v>
      </c>
      <c r="AS123">
        <v>1.19677724E-2</v>
      </c>
      <c r="AT123">
        <v>1.21237898E-2</v>
      </c>
      <c r="AU123">
        <v>1.22805975E-2</v>
      </c>
      <c r="AV123">
        <v>1.2438532299999999E-2</v>
      </c>
      <c r="AW123">
        <v>1.2597544699999999E-2</v>
      </c>
      <c r="AX123">
        <v>1.27576531E-2</v>
      </c>
      <c r="AY123">
        <v>1.29188919E-2</v>
      </c>
      <c r="AZ123">
        <v>1.30813057E-2</v>
      </c>
      <c r="BA123">
        <v>1.49568618E-2</v>
      </c>
      <c r="BB123">
        <v>1.5220314E-2</v>
      </c>
      <c r="BC123">
        <v>1.54864714E-2</v>
      </c>
      <c r="BD123">
        <v>1.5755321100000001E-2</v>
      </c>
      <c r="BE123">
        <v>1.6026861199999999E-2</v>
      </c>
    </row>
    <row r="124" spans="1:57" x14ac:dyDescent="0.35">
      <c r="A124" t="s">
        <v>2215</v>
      </c>
      <c r="B124">
        <v>3.28769136E-3</v>
      </c>
      <c r="C124">
        <v>3.3020770800000002E-3</v>
      </c>
      <c r="D124">
        <v>3.3283135700000002E-3</v>
      </c>
      <c r="E124">
        <v>3.3596587500000002E-3</v>
      </c>
      <c r="F124">
        <v>3.3949969200000002E-3</v>
      </c>
      <c r="G124">
        <v>3.43401683E-3</v>
      </c>
      <c r="H124">
        <v>3.4741288300000001E-3</v>
      </c>
      <c r="I124">
        <v>3.5164087899999998E-3</v>
      </c>
      <c r="J124">
        <v>3.5608331899999999E-3</v>
      </c>
      <c r="K124">
        <v>3.60714966E-3</v>
      </c>
      <c r="L124">
        <v>3.6524814100000001E-3</v>
      </c>
      <c r="M124">
        <v>3.70563459E-3</v>
      </c>
      <c r="N124">
        <v>3.76131486E-3</v>
      </c>
      <c r="O124">
        <v>3.8185203300000001E-3</v>
      </c>
      <c r="P124">
        <v>3.8769414100000002E-3</v>
      </c>
      <c r="Q124">
        <v>3.9364016799999998E-3</v>
      </c>
      <c r="R124">
        <v>3.99649524E-3</v>
      </c>
      <c r="S124">
        <v>4.0573469299999996E-3</v>
      </c>
      <c r="T124">
        <v>4.1189110400000001E-3</v>
      </c>
      <c r="U124">
        <v>4.18113236E-3</v>
      </c>
      <c r="V124">
        <v>4.2411790300000002E-3</v>
      </c>
      <c r="W124">
        <v>4.3035026399999999E-3</v>
      </c>
      <c r="X124">
        <v>4.3668584400000003E-3</v>
      </c>
      <c r="Y124">
        <v>4.4310067999999998E-3</v>
      </c>
      <c r="Z124">
        <v>4.4959100199999996E-3</v>
      </c>
      <c r="AA124">
        <v>4.5535331399999997E-3</v>
      </c>
      <c r="AB124">
        <v>4.6130565900000002E-3</v>
      </c>
      <c r="AC124">
        <v>4.6730576600000004E-3</v>
      </c>
      <c r="AD124">
        <v>4.7334058900000003E-3</v>
      </c>
      <c r="AE124">
        <v>4.79420743E-3</v>
      </c>
      <c r="AF124">
        <v>4.8555911800000004E-3</v>
      </c>
      <c r="AG124">
        <v>4.9177476000000003E-3</v>
      </c>
      <c r="AH124">
        <v>4.9806905899999997E-3</v>
      </c>
      <c r="AI124">
        <v>5.0444688000000001E-3</v>
      </c>
      <c r="AJ124">
        <v>5.1091214100000004E-3</v>
      </c>
      <c r="AK124">
        <v>5.17467482E-3</v>
      </c>
      <c r="AL124">
        <v>5.23999867E-3</v>
      </c>
      <c r="AM124">
        <v>5.3055761499999996E-3</v>
      </c>
      <c r="AN124">
        <v>5.3716167199999998E-3</v>
      </c>
      <c r="AO124">
        <v>5.43824901E-3</v>
      </c>
      <c r="AP124">
        <v>5.5055700000000004E-3</v>
      </c>
      <c r="AQ124">
        <v>5.57378771E-3</v>
      </c>
      <c r="AR124">
        <v>5.6428484499999997E-3</v>
      </c>
      <c r="AS124">
        <v>5.7127764000000003E-3</v>
      </c>
      <c r="AT124">
        <v>5.7835971100000001E-3</v>
      </c>
      <c r="AU124">
        <v>5.85532732E-3</v>
      </c>
      <c r="AV124">
        <v>5.9286252499999997E-3</v>
      </c>
      <c r="AW124">
        <v>6.0029994100000003E-3</v>
      </c>
      <c r="AX124">
        <v>6.0783681799999999E-3</v>
      </c>
      <c r="AY124">
        <v>6.1547176299999997E-3</v>
      </c>
      <c r="AZ124">
        <v>6.2320429399999999E-3</v>
      </c>
      <c r="BA124">
        <v>7.6657491899999996E-3</v>
      </c>
      <c r="BB124">
        <v>7.7954744500000001E-3</v>
      </c>
      <c r="BC124">
        <v>7.9272140500000008E-3</v>
      </c>
      <c r="BD124">
        <v>8.06101532E-3</v>
      </c>
      <c r="BE124">
        <v>8.1969273200000001E-3</v>
      </c>
    </row>
    <row r="125" spans="1:57" x14ac:dyDescent="0.35">
      <c r="A125" t="s">
        <v>2216</v>
      </c>
      <c r="B125">
        <v>3.3628588800000002E-3</v>
      </c>
      <c r="C125">
        <v>3.4010832699999998E-3</v>
      </c>
      <c r="D125">
        <v>3.4428998800000001E-3</v>
      </c>
      <c r="E125">
        <v>3.4884889500000002E-3</v>
      </c>
      <c r="F125">
        <v>3.5377585600000002E-3</v>
      </c>
      <c r="G125">
        <v>3.59043585E-3</v>
      </c>
      <c r="H125">
        <v>3.6438840800000001E-3</v>
      </c>
      <c r="I125">
        <v>3.6991454000000002E-3</v>
      </c>
      <c r="J125">
        <v>3.75624838E-3</v>
      </c>
      <c r="K125">
        <v>3.8150370400000001E-3</v>
      </c>
      <c r="L125">
        <v>3.8793660800000001E-3</v>
      </c>
      <c r="M125">
        <v>3.9426006400000001E-3</v>
      </c>
      <c r="N125">
        <v>4.00642959E-3</v>
      </c>
      <c r="O125">
        <v>4.0711043100000004E-3</v>
      </c>
      <c r="P125">
        <v>4.1366216799999999E-3</v>
      </c>
      <c r="Q125">
        <v>4.2029537400000002E-3</v>
      </c>
      <c r="R125">
        <v>4.2700877200000003E-3</v>
      </c>
      <c r="S125">
        <v>4.3380281300000002E-3</v>
      </c>
      <c r="T125">
        <v>4.4067921499999999E-3</v>
      </c>
      <c r="U125">
        <v>4.4764049099999996E-3</v>
      </c>
      <c r="V125">
        <v>4.5438870299999998E-3</v>
      </c>
      <c r="W125">
        <v>4.6140985000000002E-3</v>
      </c>
      <c r="X125">
        <v>4.6857166199999996E-3</v>
      </c>
      <c r="Y125">
        <v>4.7585086399999999E-3</v>
      </c>
      <c r="Z125">
        <v>4.8324480700000002E-3</v>
      </c>
      <c r="AA125">
        <v>4.8988268700000002E-3</v>
      </c>
      <c r="AB125">
        <v>4.9674936899999998E-3</v>
      </c>
      <c r="AC125">
        <v>5.0369803500000003E-3</v>
      </c>
      <c r="AD125">
        <v>5.1071432499999996E-3</v>
      </c>
      <c r="AE125">
        <v>5.1780796299999996E-3</v>
      </c>
      <c r="AF125">
        <v>5.24990977E-3</v>
      </c>
      <c r="AG125">
        <v>5.32273333E-3</v>
      </c>
      <c r="AH125">
        <v>5.3966235200000002E-3</v>
      </c>
      <c r="AI125">
        <v>5.4716301500000002E-3</v>
      </c>
      <c r="AJ125">
        <v>5.5477849399999998E-3</v>
      </c>
      <c r="AK125">
        <v>5.6251067200000001E-3</v>
      </c>
      <c r="AL125">
        <v>5.7014868599999996E-3</v>
      </c>
      <c r="AM125">
        <v>5.7781864600000002E-3</v>
      </c>
      <c r="AN125">
        <v>5.8555254800000001E-3</v>
      </c>
      <c r="AO125">
        <v>5.9336399599999997E-3</v>
      </c>
      <c r="AP125">
        <v>6.0126257700000001E-3</v>
      </c>
      <c r="AQ125">
        <v>6.0925630300000004E-3</v>
      </c>
      <c r="AR125">
        <v>6.1735187299999999E-3</v>
      </c>
      <c r="AS125">
        <v>6.2555468899999998E-3</v>
      </c>
      <c r="AT125">
        <v>6.3386894799999996E-3</v>
      </c>
      <c r="AU125">
        <v>6.4229784400000002E-3</v>
      </c>
      <c r="AV125">
        <v>6.5086312299999999E-3</v>
      </c>
      <c r="AW125">
        <v>6.5955538099999999E-3</v>
      </c>
      <c r="AX125">
        <v>6.6837327899999998E-3</v>
      </c>
      <c r="AY125">
        <v>6.77316464E-3</v>
      </c>
      <c r="AZ125">
        <v>6.86385029E-3</v>
      </c>
      <c r="BA125">
        <v>7.6214458500000002E-3</v>
      </c>
      <c r="BB125">
        <v>7.7491606699999997E-3</v>
      </c>
      <c r="BC125">
        <v>7.8788734700000005E-3</v>
      </c>
      <c r="BD125">
        <v>8.0106278100000004E-3</v>
      </c>
      <c r="BE125">
        <v>8.1444690300000004E-3</v>
      </c>
    </row>
    <row r="126" spans="1:57" x14ac:dyDescent="0.35">
      <c r="A126" t="s">
        <v>2217</v>
      </c>
      <c r="B126">
        <v>1.95153549E-2</v>
      </c>
      <c r="C126">
        <v>1.96091314E-2</v>
      </c>
      <c r="D126">
        <v>1.97934619E-2</v>
      </c>
      <c r="E126">
        <v>2.0008983599999999E-2</v>
      </c>
      <c r="F126">
        <v>2.0245612400000002E-2</v>
      </c>
      <c r="G126">
        <v>2.0499894000000001E-2</v>
      </c>
      <c r="H126">
        <v>2.0753134100000001E-2</v>
      </c>
      <c r="I126">
        <v>2.1014577199999999E-2</v>
      </c>
      <c r="J126">
        <v>2.1283893000000002E-2</v>
      </c>
      <c r="K126">
        <v>2.1559477099999998E-2</v>
      </c>
      <c r="L126">
        <v>2.1815654699999999E-2</v>
      </c>
      <c r="M126">
        <v>2.2128975700000001E-2</v>
      </c>
      <c r="N126">
        <v>2.2453715199999998E-2</v>
      </c>
      <c r="O126">
        <v>2.2782615700000002E-2</v>
      </c>
      <c r="P126">
        <v>2.31141417E-2</v>
      </c>
      <c r="Q126">
        <v>2.3447763399999998E-2</v>
      </c>
      <c r="R126">
        <v>2.3780948199999999E-2</v>
      </c>
      <c r="S126">
        <v>2.41155352E-2</v>
      </c>
      <c r="T126">
        <v>2.4451839199999999E-2</v>
      </c>
      <c r="U126">
        <v>2.4790053400000001E-2</v>
      </c>
      <c r="V126">
        <v>2.5111435800000002E-2</v>
      </c>
      <c r="W126">
        <v>2.54494296E-2</v>
      </c>
      <c r="X126">
        <v>2.5792847000000001E-2</v>
      </c>
      <c r="Y126">
        <v>2.6140316E-2</v>
      </c>
      <c r="Z126">
        <v>2.6491933400000001E-2</v>
      </c>
      <c r="AA126">
        <v>2.6793626099999999E-2</v>
      </c>
      <c r="AB126">
        <v>2.7115746999999999E-2</v>
      </c>
      <c r="AC126">
        <v>2.7443381199999999E-2</v>
      </c>
      <c r="AD126">
        <v>2.77750249E-2</v>
      </c>
      <c r="AE126">
        <v>2.8111081100000001E-2</v>
      </c>
      <c r="AF126">
        <v>2.8452121699999999E-2</v>
      </c>
      <c r="AG126">
        <v>2.8799290200000001E-2</v>
      </c>
      <c r="AH126">
        <v>2.91523401E-2</v>
      </c>
      <c r="AI126">
        <v>2.9511386800000001E-2</v>
      </c>
      <c r="AJ126">
        <v>2.9876508499999999E-2</v>
      </c>
      <c r="AK126">
        <v>3.02477149E-2</v>
      </c>
      <c r="AL126">
        <v>3.0618466099999998E-2</v>
      </c>
      <c r="AM126">
        <v>3.0992682099999998E-2</v>
      </c>
      <c r="AN126">
        <v>3.13712648E-2</v>
      </c>
      <c r="AO126">
        <v>3.1754567900000003E-2</v>
      </c>
      <c r="AP126">
        <v>3.2142813399999998E-2</v>
      </c>
      <c r="AQ126">
        <v>3.2537255600000002E-2</v>
      </c>
      <c r="AR126">
        <v>3.2937085200000001E-2</v>
      </c>
      <c r="AS126">
        <v>3.3342235599999999E-2</v>
      </c>
      <c r="AT126">
        <v>3.3752707399999998E-2</v>
      </c>
      <c r="AU126">
        <v>3.4168483800000003E-2</v>
      </c>
      <c r="AV126">
        <v>3.4594622999999998E-2</v>
      </c>
      <c r="AW126">
        <v>3.50269645E-2</v>
      </c>
      <c r="AX126">
        <v>3.5464868199999999E-2</v>
      </c>
      <c r="AY126">
        <v>3.5908188000000001E-2</v>
      </c>
      <c r="AZ126">
        <v>3.6356851099999997E-2</v>
      </c>
      <c r="BA126">
        <v>4.5311920200000001E-2</v>
      </c>
      <c r="BB126">
        <v>4.6090338600000003E-2</v>
      </c>
      <c r="BC126">
        <v>4.6882482599999997E-2</v>
      </c>
      <c r="BD126">
        <v>4.7688611399999997E-2</v>
      </c>
      <c r="BE126">
        <v>4.8508981100000001E-2</v>
      </c>
    </row>
    <row r="127" spans="1:57" x14ac:dyDescent="0.35">
      <c r="A127" t="s">
        <v>2218</v>
      </c>
      <c r="B127">
        <v>2.0116193300000001E-2</v>
      </c>
      <c r="C127">
        <v>2.0363501799999999E-2</v>
      </c>
      <c r="D127">
        <v>2.0637910499999999E-2</v>
      </c>
      <c r="E127">
        <v>2.0933711399999999E-2</v>
      </c>
      <c r="F127">
        <v>2.1248409699999998E-2</v>
      </c>
      <c r="G127">
        <v>2.15794918E-2</v>
      </c>
      <c r="H127">
        <v>2.1908627999999999E-2</v>
      </c>
      <c r="I127">
        <v>2.2245260100000001E-2</v>
      </c>
      <c r="J127">
        <v>2.2589637499999999E-2</v>
      </c>
      <c r="K127">
        <v>2.2940869799999999E-2</v>
      </c>
      <c r="L127">
        <v>2.3325888199999999E-2</v>
      </c>
      <c r="M127">
        <v>2.3695633099999999E-2</v>
      </c>
      <c r="N127">
        <v>2.40665883E-2</v>
      </c>
      <c r="O127">
        <v>2.4441057400000001E-2</v>
      </c>
      <c r="P127">
        <v>2.4819352499999999E-2</v>
      </c>
      <c r="Q127">
        <v>2.5201609199999999E-2</v>
      </c>
      <c r="R127">
        <v>2.5588039600000001E-2</v>
      </c>
      <c r="S127">
        <v>2.5978939999999999E-2</v>
      </c>
      <c r="T127">
        <v>2.6374661000000001E-2</v>
      </c>
      <c r="U127">
        <v>2.6775578500000001E-2</v>
      </c>
      <c r="V127">
        <v>2.7161419700000002E-2</v>
      </c>
      <c r="W127">
        <v>2.75685354E-2</v>
      </c>
      <c r="X127">
        <v>2.7984702699999999E-2</v>
      </c>
      <c r="Y127">
        <v>2.8408344499999998E-2</v>
      </c>
      <c r="Z127">
        <v>2.8839436999999999E-2</v>
      </c>
      <c r="AA127">
        <v>2.9218432999999999E-2</v>
      </c>
      <c r="AB127">
        <v>2.9621118299999999E-2</v>
      </c>
      <c r="AC127">
        <v>3.00319405E-2</v>
      </c>
      <c r="AD127">
        <v>3.04491933E-2</v>
      </c>
      <c r="AE127">
        <v>3.0873161999999999E-2</v>
      </c>
      <c r="AF127">
        <v>3.1304325899999999E-2</v>
      </c>
      <c r="AG127">
        <v>3.1743069499999998E-2</v>
      </c>
      <c r="AH127">
        <v>3.2189645500000003E-2</v>
      </c>
      <c r="AI127">
        <v>3.2644188400000003E-2</v>
      </c>
      <c r="AJ127">
        <v>3.3106741299999999E-2</v>
      </c>
      <c r="AK127">
        <v>3.3577282799999997E-2</v>
      </c>
      <c r="AL127">
        <v>3.40412311E-2</v>
      </c>
      <c r="AM127">
        <v>3.4509092700000001E-2</v>
      </c>
      <c r="AN127">
        <v>3.4982672100000001E-2</v>
      </c>
      <c r="AO127">
        <v>3.5462469199999999E-2</v>
      </c>
      <c r="AP127">
        <v>3.5948777699999997E-2</v>
      </c>
      <c r="AQ127">
        <v>3.64418387E-2</v>
      </c>
      <c r="AR127">
        <v>3.69418522E-2</v>
      </c>
      <c r="AS127">
        <v>3.7448973599999998E-2</v>
      </c>
      <c r="AT127">
        <v>3.7963314999999997E-2</v>
      </c>
      <c r="AU127">
        <v>3.8484952099999997E-2</v>
      </c>
      <c r="AV127">
        <v>3.9015259500000003E-2</v>
      </c>
      <c r="AW127">
        <v>3.9553310000000001E-2</v>
      </c>
      <c r="AX127">
        <v>4.0098957300000002E-2</v>
      </c>
      <c r="AY127">
        <v>4.0652150900000003E-2</v>
      </c>
      <c r="AZ127">
        <v>4.1212866399999999E-2</v>
      </c>
      <c r="BA127">
        <v>4.5329214899999998E-2</v>
      </c>
      <c r="BB127">
        <v>4.6109615299999997E-2</v>
      </c>
      <c r="BC127">
        <v>4.6903845299999997E-2</v>
      </c>
      <c r="BD127">
        <v>4.7712161099999997E-2</v>
      </c>
      <c r="BE127">
        <v>4.85348185E-2</v>
      </c>
    </row>
    <row r="128" spans="1:57" x14ac:dyDescent="0.35">
      <c r="A128" t="s">
        <v>2219</v>
      </c>
      <c r="B128">
        <v>3.8157775800000001E-3</v>
      </c>
      <c r="C128">
        <v>3.8249412100000001E-3</v>
      </c>
      <c r="D128">
        <v>3.8523456999999999E-3</v>
      </c>
      <c r="E128">
        <v>3.8880994900000001E-3</v>
      </c>
      <c r="F128">
        <v>3.93035824E-3</v>
      </c>
      <c r="G128">
        <v>3.9781639500000004E-3</v>
      </c>
      <c r="H128">
        <v>4.0276955499999999E-3</v>
      </c>
      <c r="I128">
        <v>4.0797793299999999E-3</v>
      </c>
      <c r="J128">
        <v>4.1339133999999996E-3</v>
      </c>
      <c r="K128">
        <v>4.1894653100000004E-3</v>
      </c>
      <c r="L128">
        <v>4.2415609399999998E-3</v>
      </c>
      <c r="M128">
        <v>4.3035507000000004E-3</v>
      </c>
      <c r="N128">
        <v>4.3676893099999997E-3</v>
      </c>
      <c r="O128">
        <v>4.4324606799999999E-3</v>
      </c>
      <c r="P128">
        <v>4.4974357799999996E-3</v>
      </c>
      <c r="Q128">
        <v>4.5624141000000003E-3</v>
      </c>
      <c r="R128">
        <v>4.6268376899999998E-3</v>
      </c>
      <c r="S128">
        <v>4.6909711899999996E-3</v>
      </c>
      <c r="T128">
        <v>4.7548751299999999E-3</v>
      </c>
      <c r="U128">
        <v>4.81861285E-3</v>
      </c>
      <c r="V128">
        <v>4.8789368299999997E-3</v>
      </c>
      <c r="W128">
        <v>4.9414992400000001E-3</v>
      </c>
      <c r="X128">
        <v>5.00474752E-3</v>
      </c>
      <c r="Y128">
        <v>5.0684942900000004E-3</v>
      </c>
      <c r="Z128">
        <v>5.1328053700000001E-3</v>
      </c>
      <c r="AA128">
        <v>5.1882762800000001E-3</v>
      </c>
      <c r="AB128">
        <v>5.24649203E-3</v>
      </c>
      <c r="AC128">
        <v>5.3055248000000001E-3</v>
      </c>
      <c r="AD128">
        <v>5.3652086499999998E-3</v>
      </c>
      <c r="AE128">
        <v>5.4256779899999998E-3</v>
      </c>
      <c r="AF128">
        <v>5.4870915699999998E-3</v>
      </c>
      <c r="AG128">
        <v>5.5497116299999998E-3</v>
      </c>
      <c r="AH128">
        <v>5.6135402400000001E-3</v>
      </c>
      <c r="AI128">
        <v>5.67861949E-3</v>
      </c>
      <c r="AJ128">
        <v>5.7449721299999996E-3</v>
      </c>
      <c r="AK128">
        <v>5.8125977499999997E-3</v>
      </c>
      <c r="AL128">
        <v>5.8804804700000003E-3</v>
      </c>
      <c r="AM128">
        <v>5.9491529399999998E-3</v>
      </c>
      <c r="AN128">
        <v>6.0187580399999998E-3</v>
      </c>
      <c r="AO128">
        <v>6.0893313500000002E-3</v>
      </c>
      <c r="AP128">
        <v>6.1608766999999998E-3</v>
      </c>
      <c r="AQ128">
        <v>6.2335986799999998E-3</v>
      </c>
      <c r="AR128">
        <v>6.3073387499999996E-3</v>
      </c>
      <c r="AS128">
        <v>6.38205482E-3</v>
      </c>
      <c r="AT128">
        <v>6.4577192099999998E-3</v>
      </c>
      <c r="AU128">
        <v>6.5343038500000001E-3</v>
      </c>
      <c r="AV128">
        <v>6.6127372099999996E-3</v>
      </c>
      <c r="AW128">
        <v>6.69233798E-3</v>
      </c>
      <c r="AX128">
        <v>6.7729530299999998E-3</v>
      </c>
      <c r="AY128">
        <v>6.85451442E-3</v>
      </c>
      <c r="AZ128">
        <v>6.93697102E-3</v>
      </c>
      <c r="BA128">
        <v>8.8699454000000007E-3</v>
      </c>
      <c r="BB128">
        <v>9.0224100799999995E-3</v>
      </c>
      <c r="BC128">
        <v>9.1775012200000002E-3</v>
      </c>
      <c r="BD128">
        <v>9.3352675100000001E-3</v>
      </c>
      <c r="BE128">
        <v>9.4957539899999995E-3</v>
      </c>
    </row>
    <row r="129" spans="1:57" x14ac:dyDescent="0.35">
      <c r="A129" t="s">
        <v>2220</v>
      </c>
      <c r="B129">
        <v>3.9268627300000003E-3</v>
      </c>
      <c r="C129">
        <v>3.9748707599999997E-3</v>
      </c>
      <c r="D129">
        <v>4.0282838199999999E-3</v>
      </c>
      <c r="E129">
        <v>4.0863528499999998E-3</v>
      </c>
      <c r="F129">
        <v>4.1486746399999998E-3</v>
      </c>
      <c r="G129">
        <v>4.2147849899999996E-3</v>
      </c>
      <c r="H129">
        <v>4.2813322900000002E-3</v>
      </c>
      <c r="I129">
        <v>4.34958424E-3</v>
      </c>
      <c r="J129">
        <v>4.4194522E-3</v>
      </c>
      <c r="K129">
        <v>4.4906538000000001E-3</v>
      </c>
      <c r="L129">
        <v>4.5678633099999998E-3</v>
      </c>
      <c r="M129">
        <v>4.6427088699999997E-3</v>
      </c>
      <c r="N129">
        <v>4.7175537899999996E-3</v>
      </c>
      <c r="O129">
        <v>4.79278671E-3</v>
      </c>
      <c r="P129">
        <v>4.8684647599999999E-3</v>
      </c>
      <c r="Q129">
        <v>4.9446171299999996E-3</v>
      </c>
      <c r="R129">
        <v>5.0212955899999996E-3</v>
      </c>
      <c r="S129">
        <v>5.0985771500000002E-3</v>
      </c>
      <c r="T129">
        <v>5.1765576400000001E-3</v>
      </c>
      <c r="U129">
        <v>5.2553443499999998E-3</v>
      </c>
      <c r="V129">
        <v>5.33138156E-3</v>
      </c>
      <c r="W129">
        <v>5.4108650499999997E-3</v>
      </c>
      <c r="X129">
        <v>5.4920443899999999E-3</v>
      </c>
      <c r="Y129">
        <v>5.57467312E-3</v>
      </c>
      <c r="Z129">
        <v>5.6587733600000001E-3</v>
      </c>
      <c r="AA129">
        <v>5.7338129300000002E-3</v>
      </c>
      <c r="AB129">
        <v>5.8123726299999998E-3</v>
      </c>
      <c r="AC129">
        <v>5.8923740299999996E-3</v>
      </c>
      <c r="AD129">
        <v>5.97358695E-3</v>
      </c>
      <c r="AE129">
        <v>6.0561066700000003E-3</v>
      </c>
      <c r="AF129">
        <v>6.1400623700000002E-3</v>
      </c>
      <c r="AG129">
        <v>6.2255596700000002E-3</v>
      </c>
      <c r="AH129">
        <v>6.3126701199999998E-3</v>
      </c>
      <c r="AI129">
        <v>6.4014324200000004E-3</v>
      </c>
      <c r="AJ129">
        <v>6.4918573199999998E-3</v>
      </c>
      <c r="AK129">
        <v>6.5839339E-3</v>
      </c>
      <c r="AL129">
        <v>6.6750651800000001E-3</v>
      </c>
      <c r="AM129">
        <v>6.7668726600000001E-3</v>
      </c>
      <c r="AN129">
        <v>6.85969452E-3</v>
      </c>
      <c r="AO129">
        <v>6.9536307600000001E-3</v>
      </c>
      <c r="AP129">
        <v>7.0487364299999999E-3</v>
      </c>
      <c r="AQ129">
        <v>7.1450549400000002E-3</v>
      </c>
      <c r="AR129">
        <v>7.2426218199999996E-3</v>
      </c>
      <c r="AS129">
        <v>7.3414640600000004E-3</v>
      </c>
      <c r="AT129">
        <v>7.4415998300000003E-3</v>
      </c>
      <c r="AU129">
        <v>7.5430392299999996E-3</v>
      </c>
      <c r="AV129">
        <v>7.6460204799999997E-3</v>
      </c>
      <c r="AW129">
        <v>7.7503969600000002E-3</v>
      </c>
      <c r="AX129">
        <v>7.8561385599999999E-3</v>
      </c>
      <c r="AY129">
        <v>7.9632322799999995E-3</v>
      </c>
      <c r="AZ129">
        <v>8.0716666400000008E-3</v>
      </c>
      <c r="BA129">
        <v>8.9035245800000006E-3</v>
      </c>
      <c r="BB129">
        <v>9.0574698899999993E-3</v>
      </c>
      <c r="BC129">
        <v>9.2140281800000001E-3</v>
      </c>
      <c r="BD129">
        <v>9.3732450699999994E-3</v>
      </c>
      <c r="BE129">
        <v>9.5351666299999995E-3</v>
      </c>
    </row>
    <row r="130" spans="1:57" x14ac:dyDescent="0.35">
      <c r="A130" t="s">
        <v>2221</v>
      </c>
      <c r="B130">
        <v>1.0966407799999999E-2</v>
      </c>
      <c r="C130">
        <v>1.1016265900000001E-2</v>
      </c>
      <c r="D130">
        <v>1.1119666199999999E-2</v>
      </c>
      <c r="E130">
        <v>1.1240038399999999E-2</v>
      </c>
      <c r="F130">
        <v>1.13692611E-2</v>
      </c>
      <c r="G130">
        <v>1.1505356200000001E-2</v>
      </c>
      <c r="H130">
        <v>1.1639872000000001E-2</v>
      </c>
      <c r="I130">
        <v>1.1777657299999999E-2</v>
      </c>
      <c r="J130">
        <v>1.1919515E-2</v>
      </c>
      <c r="K130">
        <v>1.2065287399999999E-2</v>
      </c>
      <c r="L130">
        <v>1.2202090800000001E-2</v>
      </c>
      <c r="M130">
        <v>1.23688173E-2</v>
      </c>
      <c r="N130">
        <v>1.25440968E-2</v>
      </c>
      <c r="O130">
        <v>1.27235128E-2</v>
      </c>
      <c r="P130">
        <v>1.29059914E-2</v>
      </c>
      <c r="Q130">
        <v>1.3091192600000001E-2</v>
      </c>
      <c r="R130">
        <v>1.3277851300000001E-2</v>
      </c>
      <c r="S130">
        <v>1.3466859499999999E-2</v>
      </c>
      <c r="T130">
        <v>1.36583886E-2</v>
      </c>
      <c r="U130">
        <v>1.38524932E-2</v>
      </c>
      <c r="V130">
        <v>1.40399376E-2</v>
      </c>
      <c r="W130">
        <v>1.42362492E-2</v>
      </c>
      <c r="X130">
        <v>1.4436839599999999E-2</v>
      </c>
      <c r="Y130">
        <v>1.46408131E-2</v>
      </c>
      <c r="Z130">
        <v>1.4848052299999999E-2</v>
      </c>
      <c r="AA130">
        <v>1.5031958999999999E-2</v>
      </c>
      <c r="AB130">
        <v>1.5224762899999999E-2</v>
      </c>
      <c r="AC130">
        <v>1.5420851899999999E-2</v>
      </c>
      <c r="AD130">
        <v>1.5619303500000001E-2</v>
      </c>
      <c r="AE130">
        <v>1.58201377E-2</v>
      </c>
      <c r="AF130">
        <v>1.6023527700000002E-2</v>
      </c>
      <c r="AG130">
        <v>1.6229974099999999E-2</v>
      </c>
      <c r="AH130">
        <v>1.6439313000000001E-2</v>
      </c>
      <c r="AI130">
        <v>1.66515593E-2</v>
      </c>
      <c r="AJ130">
        <v>1.6866727799999998E-2</v>
      </c>
      <c r="AK130">
        <v>1.70848067E-2</v>
      </c>
      <c r="AL130">
        <v>1.7302625200000001E-2</v>
      </c>
      <c r="AM130">
        <v>1.7521576399999999E-2</v>
      </c>
      <c r="AN130">
        <v>1.7742133899999998E-2</v>
      </c>
      <c r="AO130">
        <v>1.7964523199999999E-2</v>
      </c>
      <c r="AP130">
        <v>1.81888854E-2</v>
      </c>
      <c r="AQ130">
        <v>1.8415866499999999E-2</v>
      </c>
      <c r="AR130">
        <v>1.8645083100000001E-2</v>
      </c>
      <c r="AS130">
        <v>1.8876498200000001E-2</v>
      </c>
      <c r="AT130">
        <v>1.9110126299999999E-2</v>
      </c>
      <c r="AU130">
        <v>1.9345978900000001E-2</v>
      </c>
      <c r="AV130">
        <v>1.9586601499999998E-2</v>
      </c>
      <c r="AW130">
        <v>1.9830018800000002E-2</v>
      </c>
      <c r="AX130">
        <v>2.0075862600000001E-2</v>
      </c>
      <c r="AY130">
        <v>2.0324079799999999E-2</v>
      </c>
      <c r="AZ130">
        <v>2.0574675399999999E-2</v>
      </c>
      <c r="BA130">
        <v>2.61613453E-2</v>
      </c>
      <c r="BB130">
        <v>2.6622534400000002E-2</v>
      </c>
      <c r="BC130">
        <v>2.7090611600000002E-2</v>
      </c>
      <c r="BD130">
        <v>2.7565646499999999E-2</v>
      </c>
      <c r="BE130">
        <v>2.8047713599999999E-2</v>
      </c>
    </row>
    <row r="131" spans="1:57" x14ac:dyDescent="0.35">
      <c r="A131" t="s">
        <v>2222</v>
      </c>
      <c r="B131">
        <v>1.12641415E-2</v>
      </c>
      <c r="C131">
        <v>1.1402850900000001E-2</v>
      </c>
      <c r="D131">
        <v>1.1557075300000001E-2</v>
      </c>
      <c r="E131">
        <v>1.17223695E-2</v>
      </c>
      <c r="F131">
        <v>1.18965431E-2</v>
      </c>
      <c r="G131">
        <v>1.2078525E-2</v>
      </c>
      <c r="H131">
        <v>1.2259911E-2</v>
      </c>
      <c r="I131">
        <v>1.2445329600000001E-2</v>
      </c>
      <c r="J131">
        <v>1.26355601E-2</v>
      </c>
      <c r="K131">
        <v>1.2830554100000001E-2</v>
      </c>
      <c r="L131">
        <v>1.3043700300000001E-2</v>
      </c>
      <c r="M131">
        <v>1.32520921E-2</v>
      </c>
      <c r="N131">
        <v>1.34624247E-2</v>
      </c>
      <c r="O131">
        <v>1.36760007E-2</v>
      </c>
      <c r="P131">
        <v>1.3893040799999999E-2</v>
      </c>
      <c r="Q131">
        <v>1.4113583900000001E-2</v>
      </c>
      <c r="R131">
        <v>1.4337667199999999E-2</v>
      </c>
      <c r="S131">
        <v>1.4565355800000001E-2</v>
      </c>
      <c r="T131">
        <v>1.4796739499999999E-2</v>
      </c>
      <c r="U131">
        <v>1.5031921700000001E-2</v>
      </c>
      <c r="V131">
        <v>1.5260864400000001E-2</v>
      </c>
      <c r="W131">
        <v>1.5500536400000001E-2</v>
      </c>
      <c r="X131">
        <v>1.57459026E-2</v>
      </c>
      <c r="Y131">
        <v>1.5995968700000002E-2</v>
      </c>
      <c r="Z131">
        <v>1.62505693E-2</v>
      </c>
      <c r="AA131">
        <v>1.64803138E-2</v>
      </c>
      <c r="AB131">
        <v>1.6720054500000001E-2</v>
      </c>
      <c r="AC131">
        <v>1.6963994199999999E-2</v>
      </c>
      <c r="AD131">
        <v>1.72111252E-2</v>
      </c>
      <c r="AE131">
        <v>1.7461409000000001E-2</v>
      </c>
      <c r="AF131">
        <v>1.77149726E-2</v>
      </c>
      <c r="AG131">
        <v>1.79719401E-2</v>
      </c>
      <c r="AH131">
        <v>1.82323956E-2</v>
      </c>
      <c r="AI131">
        <v>1.8496379E-2</v>
      </c>
      <c r="AJ131">
        <v>1.8763892500000001E-2</v>
      </c>
      <c r="AK131">
        <v>1.9034911099999999E-2</v>
      </c>
      <c r="AL131">
        <v>1.9302234800000002E-2</v>
      </c>
      <c r="AM131">
        <v>1.9570449600000001E-2</v>
      </c>
      <c r="AN131">
        <v>1.9840594199999999E-2</v>
      </c>
      <c r="AO131">
        <v>2.01129715E-2</v>
      </c>
      <c r="AP131">
        <v>2.0387731999999999E-2</v>
      </c>
      <c r="AQ131">
        <v>2.06649912E-2</v>
      </c>
      <c r="AR131">
        <v>2.09448515E-2</v>
      </c>
      <c r="AS131">
        <v>2.1227403700000001E-2</v>
      </c>
      <c r="AT131">
        <v>2.1512727299999999E-2</v>
      </c>
      <c r="AU131">
        <v>2.1800890600000001E-2</v>
      </c>
      <c r="AV131">
        <v>2.2092604799999999E-2</v>
      </c>
      <c r="AW131">
        <v>2.23875002E-2</v>
      </c>
      <c r="AX131">
        <v>2.26855288E-2</v>
      </c>
      <c r="AY131">
        <v>2.2986713400000001E-2</v>
      </c>
      <c r="AZ131">
        <v>2.3291101799999998E-2</v>
      </c>
      <c r="BA131">
        <v>2.6083159200000001E-2</v>
      </c>
      <c r="BB131">
        <v>2.6539239799999999E-2</v>
      </c>
      <c r="BC131">
        <v>2.70019936E-2</v>
      </c>
      <c r="BD131">
        <v>2.74714816E-2</v>
      </c>
      <c r="BE131">
        <v>2.7947772499999999E-2</v>
      </c>
    </row>
    <row r="132" spans="1:57" x14ac:dyDescent="0.35">
      <c r="A132" t="s">
        <v>2223</v>
      </c>
      <c r="B132">
        <v>2.3407360600000001E-3</v>
      </c>
      <c r="C132">
        <v>2.3494587999999999E-3</v>
      </c>
      <c r="D132">
        <v>2.3684226299999999E-3</v>
      </c>
      <c r="E132">
        <v>2.39029168E-3</v>
      </c>
      <c r="F132">
        <v>2.4150712599999998E-3</v>
      </c>
      <c r="G132">
        <v>2.4430054500000002E-3</v>
      </c>
      <c r="H132">
        <v>2.47179655E-3</v>
      </c>
      <c r="I132">
        <v>2.5026196700000001E-3</v>
      </c>
      <c r="J132">
        <v>2.5351598100000002E-3</v>
      </c>
      <c r="K132">
        <v>2.5689518799999998E-3</v>
      </c>
      <c r="L132">
        <v>2.5993315299999999E-3</v>
      </c>
      <c r="M132">
        <v>2.63858776E-3</v>
      </c>
      <c r="N132">
        <v>2.67957543E-3</v>
      </c>
      <c r="O132">
        <v>2.7212261999999998E-3</v>
      </c>
      <c r="P132">
        <v>2.76321441E-3</v>
      </c>
      <c r="Q132">
        <v>2.8053244799999999E-3</v>
      </c>
      <c r="R132">
        <v>2.8470327499999998E-3</v>
      </c>
      <c r="S132">
        <v>2.8885229499999998E-3</v>
      </c>
      <c r="T132">
        <v>2.9297601499999998E-3</v>
      </c>
      <c r="U132">
        <v>2.9707209700000001E-3</v>
      </c>
      <c r="V132">
        <v>3.00891523E-3</v>
      </c>
      <c r="W132">
        <v>3.0488308499999998E-3</v>
      </c>
      <c r="X132">
        <v>3.0888553899999999E-3</v>
      </c>
      <c r="Y132">
        <v>3.1288588899999999E-3</v>
      </c>
      <c r="Z132">
        <v>3.1689056899999999E-3</v>
      </c>
      <c r="AA132">
        <v>3.2019419000000001E-3</v>
      </c>
      <c r="AB132">
        <v>3.23755795E-3</v>
      </c>
      <c r="AC132">
        <v>3.27349565E-3</v>
      </c>
      <c r="AD132">
        <v>3.3095983299999999E-3</v>
      </c>
      <c r="AE132">
        <v>3.3459715400000001E-3</v>
      </c>
      <c r="AF132">
        <v>3.38274141E-3</v>
      </c>
      <c r="AG132">
        <v>3.4201274199999999E-3</v>
      </c>
      <c r="AH132">
        <v>3.4581341400000002E-3</v>
      </c>
      <c r="AI132">
        <v>3.4968264999999999E-3</v>
      </c>
      <c r="AJ132">
        <v>3.5362593399999999E-3</v>
      </c>
      <c r="AK132">
        <v>3.5764698700000001E-3</v>
      </c>
      <c r="AL132">
        <v>3.6168060699999999E-3</v>
      </c>
      <c r="AM132">
        <v>3.6577110799999998E-3</v>
      </c>
      <c r="AN132">
        <v>3.6992708800000001E-3</v>
      </c>
      <c r="AO132">
        <v>3.7415136199999998E-3</v>
      </c>
      <c r="AP132">
        <v>3.7844496899999999E-3</v>
      </c>
      <c r="AQ132">
        <v>3.8282504000000002E-3</v>
      </c>
      <c r="AR132">
        <v>3.8727657299999999E-3</v>
      </c>
      <c r="AS132">
        <v>3.9179688000000002E-3</v>
      </c>
      <c r="AT132">
        <v>3.9638440799999999E-3</v>
      </c>
      <c r="AU132">
        <v>4.0103742499999996E-3</v>
      </c>
      <c r="AV132">
        <v>4.0583034400000001E-3</v>
      </c>
      <c r="AW132">
        <v>4.1069854700000004E-3</v>
      </c>
      <c r="AX132">
        <v>4.1563288999999998E-3</v>
      </c>
      <c r="AY132">
        <v>4.2063069700000004E-3</v>
      </c>
      <c r="AZ132">
        <v>4.25689721E-3</v>
      </c>
      <c r="BA132">
        <v>5.6587252399999998E-3</v>
      </c>
      <c r="BB132">
        <v>5.7570129100000004E-3</v>
      </c>
      <c r="BC132">
        <v>5.8569868999999997E-3</v>
      </c>
      <c r="BD132">
        <v>5.9586989899999996E-3</v>
      </c>
      <c r="BE132">
        <v>6.06219679E-3</v>
      </c>
    </row>
    <row r="133" spans="1:57" x14ac:dyDescent="0.35">
      <c r="A133" t="s">
        <v>2224</v>
      </c>
      <c r="B133">
        <v>2.43334E-3</v>
      </c>
      <c r="C133">
        <v>2.46680626E-3</v>
      </c>
      <c r="D133">
        <v>2.50301586E-3</v>
      </c>
      <c r="E133">
        <v>2.5411276299999999E-3</v>
      </c>
      <c r="F133">
        <v>2.5814947099999999E-3</v>
      </c>
      <c r="G133">
        <v>2.6242602300000002E-3</v>
      </c>
      <c r="H133">
        <v>2.66716544E-3</v>
      </c>
      <c r="I133">
        <v>2.7115232599999998E-3</v>
      </c>
      <c r="J133">
        <v>2.7572049099999999E-3</v>
      </c>
      <c r="K133">
        <v>2.8039277200000001E-3</v>
      </c>
      <c r="L133">
        <v>2.8551641099999999E-3</v>
      </c>
      <c r="M133">
        <v>2.9041139699999999E-3</v>
      </c>
      <c r="N133">
        <v>2.95311501E-3</v>
      </c>
      <c r="O133">
        <v>3.0023726400000002E-3</v>
      </c>
      <c r="P133">
        <v>3.0518527800000002E-3</v>
      </c>
      <c r="Q133">
        <v>3.1015212399999998E-3</v>
      </c>
      <c r="R133">
        <v>3.15136992E-3</v>
      </c>
      <c r="S133">
        <v>3.2014157999999998E-3</v>
      </c>
      <c r="T133">
        <v>3.2516966099999998E-3</v>
      </c>
      <c r="U133">
        <v>3.3022663E-3</v>
      </c>
      <c r="V133">
        <v>3.3504003499999998E-3</v>
      </c>
      <c r="W133">
        <v>3.4011251900000002E-3</v>
      </c>
      <c r="X133">
        <v>3.452653E-3</v>
      </c>
      <c r="Y133">
        <v>3.50483369E-3</v>
      </c>
      <c r="Z133">
        <v>3.5577221100000001E-3</v>
      </c>
      <c r="AA133">
        <v>3.6033268099999998E-3</v>
      </c>
      <c r="AB133">
        <v>3.65220141E-3</v>
      </c>
      <c r="AC133">
        <v>3.7019276399999999E-3</v>
      </c>
      <c r="AD133">
        <v>3.7522920399999998E-3</v>
      </c>
      <c r="AE133">
        <v>3.8033628800000002E-3</v>
      </c>
      <c r="AF133">
        <v>3.8552369700000002E-3</v>
      </c>
      <c r="AG133">
        <v>3.90800262E-3</v>
      </c>
      <c r="AH133">
        <v>3.9617327099999997E-3</v>
      </c>
      <c r="AI133">
        <v>4.0164829699999996E-3</v>
      </c>
      <c r="AJ133">
        <v>4.0722920099999999E-3</v>
      </c>
      <c r="AK133">
        <v>4.12918253E-3</v>
      </c>
      <c r="AL133">
        <v>4.1852100499999998E-3</v>
      </c>
      <c r="AM133">
        <v>4.2418611699999997E-3</v>
      </c>
      <c r="AN133">
        <v>4.2993274099999996E-3</v>
      </c>
      <c r="AO133">
        <v>4.3576380900000001E-3</v>
      </c>
      <c r="AP133">
        <v>4.4168050799999999E-3</v>
      </c>
      <c r="AQ133">
        <v>4.4768399199999996E-3</v>
      </c>
      <c r="AR133">
        <v>4.5377542900000003E-3</v>
      </c>
      <c r="AS133">
        <v>4.5995588300000003E-3</v>
      </c>
      <c r="AT133">
        <v>4.6622621399999998E-3</v>
      </c>
      <c r="AU133">
        <v>4.72587023E-3</v>
      </c>
      <c r="AV133">
        <v>4.7905642399999997E-3</v>
      </c>
      <c r="AW133">
        <v>4.8562100800000002E-3</v>
      </c>
      <c r="AX133">
        <v>4.92278908E-3</v>
      </c>
      <c r="AY133">
        <v>4.99029513E-3</v>
      </c>
      <c r="AZ133">
        <v>5.0587226399999999E-3</v>
      </c>
      <c r="BA133">
        <v>5.63830341E-3</v>
      </c>
      <c r="BB133">
        <v>5.7356891699999997E-3</v>
      </c>
      <c r="BC133">
        <v>5.8347347799999998E-3</v>
      </c>
      <c r="BD133">
        <v>5.9354810500000001E-3</v>
      </c>
      <c r="BE133">
        <v>6.0379686099999996E-3</v>
      </c>
    </row>
    <row r="134" spans="1:57" x14ac:dyDescent="0.35">
      <c r="A134" t="s">
        <v>2225</v>
      </c>
      <c r="B134">
        <v>3.5836608699999998E-3</v>
      </c>
      <c r="C134">
        <v>3.5829131900000002E-3</v>
      </c>
      <c r="D134">
        <v>3.59500253E-3</v>
      </c>
      <c r="E134">
        <v>3.6163612400000001E-3</v>
      </c>
      <c r="F134">
        <v>3.6462888800000001E-3</v>
      </c>
      <c r="G134">
        <v>3.68394633E-3</v>
      </c>
      <c r="H134">
        <v>3.7258841399999999E-3</v>
      </c>
      <c r="I134">
        <v>3.7720404499999999E-3</v>
      </c>
      <c r="J134">
        <v>3.82165451E-3</v>
      </c>
      <c r="K134">
        <v>3.8739460599999998E-3</v>
      </c>
      <c r="L134">
        <v>3.9259771100000002E-3</v>
      </c>
      <c r="M134">
        <v>3.9851679300000001E-3</v>
      </c>
      <c r="N134">
        <v>4.0472556099999998E-3</v>
      </c>
      <c r="O134">
        <v>4.1111628899999997E-3</v>
      </c>
      <c r="P134">
        <v>4.1763679499999999E-3</v>
      </c>
      <c r="Q134">
        <v>4.2424839099999999E-3</v>
      </c>
      <c r="R134">
        <v>4.3089168099999997E-3</v>
      </c>
      <c r="S134">
        <v>4.3755998100000002E-3</v>
      </c>
      <c r="T134">
        <v>4.4424107700000003E-3</v>
      </c>
      <c r="U134">
        <v>4.5092707299999998E-3</v>
      </c>
      <c r="V134">
        <v>4.5733451799999996E-3</v>
      </c>
      <c r="W134">
        <v>4.6388431700000003E-3</v>
      </c>
      <c r="X134">
        <v>4.7048572800000004E-3</v>
      </c>
      <c r="Y134">
        <v>4.77123077E-3</v>
      </c>
      <c r="Z134">
        <v>4.8379820300000001E-3</v>
      </c>
      <c r="AA134">
        <v>4.8971331699999999E-3</v>
      </c>
      <c r="AB134">
        <v>4.9571152499999997E-3</v>
      </c>
      <c r="AC134">
        <v>5.0170669900000001E-3</v>
      </c>
      <c r="AD134">
        <v>5.0770186999999998E-3</v>
      </c>
      <c r="AE134">
        <v>5.1371767299999999E-3</v>
      </c>
      <c r="AF134">
        <v>5.1977547800000001E-3</v>
      </c>
      <c r="AG134">
        <v>5.2590236599999998E-3</v>
      </c>
      <c r="AH134">
        <v>5.3210838000000002E-3</v>
      </c>
      <c r="AI134">
        <v>5.3840370000000004E-3</v>
      </c>
      <c r="AJ134">
        <v>5.4479580599999999E-3</v>
      </c>
      <c r="AK134">
        <v>5.5128949599999996E-3</v>
      </c>
      <c r="AL134">
        <v>5.5777952599999998E-3</v>
      </c>
      <c r="AM134">
        <v>5.6431352800000003E-3</v>
      </c>
      <c r="AN134">
        <v>5.7091059399999996E-3</v>
      </c>
      <c r="AO134">
        <v>5.7757932300000004E-3</v>
      </c>
      <c r="AP134">
        <v>5.8432457200000001E-3</v>
      </c>
      <c r="AQ134">
        <v>5.9116359499999998E-3</v>
      </c>
      <c r="AR134">
        <v>5.9809105200000004E-3</v>
      </c>
      <c r="AS134">
        <v>6.0510651699999998E-3</v>
      </c>
      <c r="AT134">
        <v>6.1220952200000001E-3</v>
      </c>
      <c r="AU134">
        <v>6.1939899000000003E-3</v>
      </c>
      <c r="AV134">
        <v>6.2674085699999998E-3</v>
      </c>
      <c r="AW134">
        <v>6.3419841399999996E-3</v>
      </c>
      <c r="AX134">
        <v>6.4176082799999997E-3</v>
      </c>
      <c r="AY134">
        <v>6.4942124300000001E-3</v>
      </c>
      <c r="AZ134">
        <v>6.5717369399999996E-3</v>
      </c>
      <c r="BA134">
        <v>8.4673722999999996E-3</v>
      </c>
      <c r="BB134">
        <v>8.6116696E-3</v>
      </c>
      <c r="BC134">
        <v>8.7580917399999996E-3</v>
      </c>
      <c r="BD134">
        <v>8.9066999600000002E-3</v>
      </c>
      <c r="BE134">
        <v>9.0575529199999998E-3</v>
      </c>
    </row>
    <row r="135" spans="1:57" x14ac:dyDescent="0.35">
      <c r="A135" t="s">
        <v>2226</v>
      </c>
      <c r="B135">
        <v>3.6607071299999999E-3</v>
      </c>
      <c r="C135">
        <v>3.6987093400000001E-3</v>
      </c>
      <c r="D135">
        <v>3.74108292E-3</v>
      </c>
      <c r="E135">
        <v>3.7887581300000001E-3</v>
      </c>
      <c r="F135">
        <v>3.8418636799999999E-3</v>
      </c>
      <c r="G135">
        <v>3.9001169100000002E-3</v>
      </c>
      <c r="H135">
        <v>3.9606735400000001E-3</v>
      </c>
      <c r="I135">
        <v>4.0240609699999999E-3</v>
      </c>
      <c r="J135">
        <v>4.0900190200000002E-3</v>
      </c>
      <c r="K135">
        <v>4.15816069E-3</v>
      </c>
      <c r="L135">
        <v>4.2322078400000001E-3</v>
      </c>
      <c r="M135">
        <v>4.3057293999999996E-3</v>
      </c>
      <c r="N135">
        <v>4.3798820199999998E-3</v>
      </c>
      <c r="O135">
        <v>4.45478221E-3</v>
      </c>
      <c r="P135">
        <v>4.5303543299999999E-3</v>
      </c>
      <c r="Q135">
        <v>4.6065199700000004E-3</v>
      </c>
      <c r="R135">
        <v>4.6832336300000003E-3</v>
      </c>
      <c r="S135">
        <v>4.7604847700000001E-3</v>
      </c>
      <c r="T135">
        <v>4.8382926500000001E-3</v>
      </c>
      <c r="U135">
        <v>4.91669989E-3</v>
      </c>
      <c r="V135">
        <v>4.99270394E-3</v>
      </c>
      <c r="W135">
        <v>5.0709676699999999E-3</v>
      </c>
      <c r="X135">
        <v>5.1505180199999997E-3</v>
      </c>
      <c r="Y135">
        <v>5.2312015999999998E-3</v>
      </c>
      <c r="Z135">
        <v>5.3130413800000003E-3</v>
      </c>
      <c r="AA135">
        <v>5.3872252099999999E-3</v>
      </c>
      <c r="AB135">
        <v>5.4628778699999997E-3</v>
      </c>
      <c r="AC135">
        <v>5.53904918E-3</v>
      </c>
      <c r="AD135">
        <v>5.6157296699999998E-3</v>
      </c>
      <c r="AE135">
        <v>5.6931020100000002E-3</v>
      </c>
      <c r="AF135">
        <v>5.7713608599999997E-3</v>
      </c>
      <c r="AG135">
        <v>5.85067165E-3</v>
      </c>
      <c r="AH135">
        <v>5.9311627899999997E-3</v>
      </c>
      <c r="AI135">
        <v>6.0129268899999999E-3</v>
      </c>
      <c r="AJ135">
        <v>6.0960249599999999E-3</v>
      </c>
      <c r="AK135">
        <v>6.1804917400000003E-3</v>
      </c>
      <c r="AL135">
        <v>6.2641919100000004E-3</v>
      </c>
      <c r="AM135">
        <v>6.3481711100000001E-3</v>
      </c>
      <c r="AN135">
        <v>6.4327416599999996E-3</v>
      </c>
      <c r="AO135">
        <v>6.5180498299999999E-3</v>
      </c>
      <c r="AP135">
        <v>6.6042006200000003E-3</v>
      </c>
      <c r="AQ135">
        <v>6.6912817799999998E-3</v>
      </c>
      <c r="AR135">
        <v>6.7793672800000003E-3</v>
      </c>
      <c r="AS135">
        <v>6.8685175099999999E-3</v>
      </c>
      <c r="AT135">
        <v>6.9587800000000003E-3</v>
      </c>
      <c r="AU135">
        <v>7.0501911400000002E-3</v>
      </c>
      <c r="AV135">
        <v>7.1429750200000001E-3</v>
      </c>
      <c r="AW135">
        <v>7.2370602699999998E-3</v>
      </c>
      <c r="AX135">
        <v>7.3324354799999998E-3</v>
      </c>
      <c r="AY135">
        <v>7.4290931199999998E-3</v>
      </c>
      <c r="AZ135">
        <v>7.52702557E-3</v>
      </c>
      <c r="BA135">
        <v>8.4408367600000006E-3</v>
      </c>
      <c r="BB135">
        <v>8.5834777900000003E-3</v>
      </c>
      <c r="BC135">
        <v>8.7281675599999997E-3</v>
      </c>
      <c r="BD135">
        <v>8.8749572000000002E-3</v>
      </c>
      <c r="BE135">
        <v>9.0239006299999997E-3</v>
      </c>
    </row>
    <row r="136" spans="1:57" x14ac:dyDescent="0.35">
      <c r="A136" t="s">
        <v>2227</v>
      </c>
      <c r="B136">
        <v>2.63065468E-2</v>
      </c>
      <c r="C136">
        <v>2.6166874499999999E-2</v>
      </c>
      <c r="D136">
        <v>2.5990809E-2</v>
      </c>
      <c r="E136">
        <v>2.5869722899999999E-2</v>
      </c>
      <c r="F136">
        <v>2.58540996E-2</v>
      </c>
      <c r="G136">
        <v>2.59591315E-2</v>
      </c>
      <c r="H136">
        <v>2.6167924400000001E-2</v>
      </c>
      <c r="I136">
        <v>2.64641285E-2</v>
      </c>
      <c r="J136">
        <v>2.68313383E-2</v>
      </c>
      <c r="K136">
        <v>2.7255166500000001E-2</v>
      </c>
      <c r="L136">
        <v>2.7719600899999999E-2</v>
      </c>
      <c r="M136">
        <v>2.82294448E-2</v>
      </c>
      <c r="N136">
        <v>2.8785833800000001E-2</v>
      </c>
      <c r="O136">
        <v>2.93848271E-2</v>
      </c>
      <c r="P136">
        <v>3.0019263300000001E-2</v>
      </c>
      <c r="Q136">
        <v>3.068104E-2</v>
      </c>
      <c r="R136">
        <v>3.13620171E-2</v>
      </c>
      <c r="S136">
        <v>3.2055578199999997E-2</v>
      </c>
      <c r="T136">
        <v>3.2756634299999997E-2</v>
      </c>
      <c r="U136">
        <v>3.3461512499999999E-2</v>
      </c>
      <c r="V136">
        <v>3.4153192800000003E-2</v>
      </c>
      <c r="W136">
        <v>3.4842568599999998E-2</v>
      </c>
      <c r="X136">
        <v>3.5531058599999998E-2</v>
      </c>
      <c r="Y136">
        <v>3.6219103099999997E-2</v>
      </c>
      <c r="Z136">
        <v>3.69071485E-2</v>
      </c>
      <c r="AA136">
        <v>3.7553157099999998E-2</v>
      </c>
      <c r="AB136">
        <v>3.81746512E-2</v>
      </c>
      <c r="AC136">
        <v>3.8776394700000001E-2</v>
      </c>
      <c r="AD136">
        <v>3.9361865699999998E-2</v>
      </c>
      <c r="AE136">
        <v>3.9934278699999999E-2</v>
      </c>
      <c r="AF136">
        <v>4.0496610500000002E-2</v>
      </c>
      <c r="AG136">
        <v>4.1051815399999997E-2</v>
      </c>
      <c r="AH136">
        <v>4.1602512000000001E-2</v>
      </c>
      <c r="AI136">
        <v>4.21509724E-2</v>
      </c>
      <c r="AJ136">
        <v>4.2699053000000001E-2</v>
      </c>
      <c r="AK136">
        <v>4.3248160299999998E-2</v>
      </c>
      <c r="AL136">
        <v>4.3790901100000001E-2</v>
      </c>
      <c r="AM136">
        <v>4.4327354100000001E-2</v>
      </c>
      <c r="AN136">
        <v>4.4858444400000003E-2</v>
      </c>
      <c r="AO136">
        <v>4.53848855E-2</v>
      </c>
      <c r="AP136">
        <v>4.59070403E-2</v>
      </c>
      <c r="AQ136">
        <v>4.64253305E-2</v>
      </c>
      <c r="AR136">
        <v>4.69398574E-2</v>
      </c>
      <c r="AS136">
        <v>4.74505686E-2</v>
      </c>
      <c r="AT136">
        <v>4.7957306499999998E-2</v>
      </c>
      <c r="AU136">
        <v>4.8459852999999997E-2</v>
      </c>
      <c r="AV136">
        <v>4.89600902E-2</v>
      </c>
      <c r="AW136">
        <v>4.9458533999999998E-2</v>
      </c>
      <c r="AX136">
        <v>4.9955271799999999E-2</v>
      </c>
      <c r="AY136">
        <v>5.0450084999999999E-2</v>
      </c>
      <c r="AZ136">
        <v>5.09425851E-2</v>
      </c>
      <c r="BA136">
        <v>7.9833865500000004E-2</v>
      </c>
      <c r="BB136">
        <v>8.1225616599999995E-2</v>
      </c>
      <c r="BC136">
        <v>8.2605196300000003E-2</v>
      </c>
      <c r="BD136">
        <v>8.3973213199999994E-2</v>
      </c>
      <c r="BE136">
        <v>8.5330296099999994E-2</v>
      </c>
    </row>
    <row r="137" spans="1:57" x14ac:dyDescent="0.35">
      <c r="A137" t="s">
        <v>2228</v>
      </c>
      <c r="B137">
        <v>2.6565975799999999E-2</v>
      </c>
      <c r="C137">
        <v>2.67994212E-2</v>
      </c>
      <c r="D137">
        <v>2.70339125E-2</v>
      </c>
      <c r="E137">
        <v>2.73116235E-2</v>
      </c>
      <c r="F137">
        <v>2.76609638E-2</v>
      </c>
      <c r="G137">
        <v>2.80939246E-2</v>
      </c>
      <c r="H137">
        <v>2.8598983000000001E-2</v>
      </c>
      <c r="I137">
        <v>2.9167796100000001E-2</v>
      </c>
      <c r="J137">
        <v>2.9791249200000001E-2</v>
      </c>
      <c r="K137">
        <v>3.04606301E-2</v>
      </c>
      <c r="L137">
        <v>3.1188826100000001E-2</v>
      </c>
      <c r="M137">
        <v>3.19519568E-2</v>
      </c>
      <c r="N137">
        <v>3.2741490499999998E-2</v>
      </c>
      <c r="O137">
        <v>3.3551810600000002E-2</v>
      </c>
      <c r="P137">
        <v>3.4378509199999997E-2</v>
      </c>
      <c r="Q137">
        <v>3.5217993699999998E-2</v>
      </c>
      <c r="R137">
        <v>3.6067317600000003E-2</v>
      </c>
      <c r="S137">
        <v>3.6924116600000001E-2</v>
      </c>
      <c r="T137">
        <v>3.77865847E-2</v>
      </c>
      <c r="U137">
        <v>3.8653446899999999E-2</v>
      </c>
      <c r="V137">
        <v>3.95075602E-2</v>
      </c>
      <c r="W137">
        <v>4.0362325499999997E-2</v>
      </c>
      <c r="X137">
        <v>4.1220170700000003E-2</v>
      </c>
      <c r="Y137">
        <v>4.2082121200000003E-2</v>
      </c>
      <c r="Z137">
        <v>4.2948916400000002E-2</v>
      </c>
      <c r="AA137">
        <v>4.3772820300000001E-2</v>
      </c>
      <c r="AB137">
        <v>4.4572075500000002E-2</v>
      </c>
      <c r="AC137">
        <v>4.5350619699999997E-2</v>
      </c>
      <c r="AD137">
        <v>4.6110991400000002E-2</v>
      </c>
      <c r="AE137">
        <v>4.6855595399999998E-2</v>
      </c>
      <c r="AF137">
        <v>4.7586743600000002E-2</v>
      </c>
      <c r="AG137">
        <v>4.8306630599999997E-2</v>
      </c>
      <c r="AH137">
        <v>4.9017275399999997E-2</v>
      </c>
      <c r="AI137">
        <v>4.9720436799999997E-2</v>
      </c>
      <c r="AJ137">
        <v>5.0417534600000001E-2</v>
      </c>
      <c r="AK137">
        <v>5.1109605299999999E-2</v>
      </c>
      <c r="AL137">
        <v>5.1785443600000002E-2</v>
      </c>
      <c r="AM137">
        <v>5.2443439000000001E-2</v>
      </c>
      <c r="AN137">
        <v>5.30835999E-2</v>
      </c>
      <c r="AO137">
        <v>5.3706431800000003E-2</v>
      </c>
      <c r="AP137">
        <v>5.4312671100000001E-2</v>
      </c>
      <c r="AQ137">
        <v>5.49031829E-2</v>
      </c>
      <c r="AR137">
        <v>5.5478924300000003E-2</v>
      </c>
      <c r="AS137">
        <v>5.6040926499999998E-2</v>
      </c>
      <c r="AT137">
        <v>5.6590276100000003E-2</v>
      </c>
      <c r="AU137">
        <v>5.7128093999999997E-2</v>
      </c>
      <c r="AV137">
        <v>5.7656577600000002E-2</v>
      </c>
      <c r="AW137">
        <v>5.8177039200000003E-2</v>
      </c>
      <c r="AX137">
        <v>5.8690630399999999E-2</v>
      </c>
      <c r="AY137">
        <v>5.9198402099999999E-2</v>
      </c>
      <c r="AZ137">
        <v>5.9701338E-2</v>
      </c>
      <c r="BA137">
        <v>7.7367053199999994E-2</v>
      </c>
      <c r="BB137">
        <v>7.8598046199999994E-2</v>
      </c>
      <c r="BC137">
        <v>7.9811724099999995E-2</v>
      </c>
      <c r="BD137">
        <v>8.1008345300000006E-2</v>
      </c>
      <c r="BE137">
        <v>8.2188374499999994E-2</v>
      </c>
    </row>
    <row r="138" spans="1:57" x14ac:dyDescent="0.35">
      <c r="A138" t="s">
        <v>2229</v>
      </c>
      <c r="B138">
        <v>5.1091792600000004E-4</v>
      </c>
      <c r="C138">
        <v>5.1375870400000002E-4</v>
      </c>
      <c r="D138">
        <v>5.1769917000000002E-4</v>
      </c>
      <c r="E138">
        <v>5.2230235199999999E-4</v>
      </c>
      <c r="F138">
        <v>5.2750090500000004E-4</v>
      </c>
      <c r="G138">
        <v>5.3324881199999995E-4</v>
      </c>
      <c r="H138">
        <v>5.3919426300000003E-4</v>
      </c>
      <c r="I138">
        <v>5.4542527699999997E-4</v>
      </c>
      <c r="J138">
        <v>5.5192213700000004E-4</v>
      </c>
      <c r="K138">
        <v>5.5864271599999999E-4</v>
      </c>
      <c r="L138">
        <v>5.6542923500000003E-4</v>
      </c>
      <c r="M138">
        <v>5.7287467700000002E-4</v>
      </c>
      <c r="N138">
        <v>5.8057664000000001E-4</v>
      </c>
      <c r="O138">
        <v>5.8843696599999995E-4</v>
      </c>
      <c r="P138">
        <v>5.9641671099999998E-4</v>
      </c>
      <c r="Q138">
        <v>6.0449210699999999E-4</v>
      </c>
      <c r="R138">
        <v>6.1261881999999997E-4</v>
      </c>
      <c r="S138">
        <v>6.2080344500000002E-4</v>
      </c>
      <c r="T138">
        <v>6.2904198899999995E-4</v>
      </c>
      <c r="U138">
        <v>6.3733114900000004E-4</v>
      </c>
      <c r="V138">
        <v>6.4531511600000001E-4</v>
      </c>
      <c r="W138">
        <v>6.5354380599999995E-4</v>
      </c>
      <c r="X138">
        <v>6.6188999399999996E-4</v>
      </c>
      <c r="Y138">
        <v>6.7032673500000005E-4</v>
      </c>
      <c r="Z138">
        <v>6.7885093999999998E-4</v>
      </c>
      <c r="AA138">
        <v>6.8644671900000001E-4</v>
      </c>
      <c r="AB138">
        <v>6.9422014500000002E-4</v>
      </c>
      <c r="AC138">
        <v>7.0204770500000002E-4</v>
      </c>
      <c r="AD138">
        <v>7.0992292599999997E-4</v>
      </c>
      <c r="AE138">
        <v>7.1786396199999996E-4</v>
      </c>
      <c r="AF138">
        <v>7.2589021299999999E-4</v>
      </c>
      <c r="AG138">
        <v>7.3402530599999999E-4</v>
      </c>
      <c r="AH138">
        <v>7.4227481100000003E-4</v>
      </c>
      <c r="AI138">
        <v>7.5064484499999995E-4</v>
      </c>
      <c r="AJ138">
        <v>7.5913943300000004E-4</v>
      </c>
      <c r="AK138">
        <v>7.67760688E-4</v>
      </c>
      <c r="AL138">
        <v>7.7634372899999999E-4</v>
      </c>
      <c r="AM138">
        <v>7.8496509400000005E-4</v>
      </c>
      <c r="AN138">
        <v>7.9365479400000005E-4</v>
      </c>
      <c r="AO138">
        <v>8.0242903299999999E-4</v>
      </c>
      <c r="AP138">
        <v>8.1129933899999997E-4</v>
      </c>
      <c r="AQ138">
        <v>8.2028761899999997E-4</v>
      </c>
      <c r="AR138">
        <v>8.2939150000000002E-4</v>
      </c>
      <c r="AS138">
        <v>8.3861353700000001E-4</v>
      </c>
      <c r="AT138">
        <v>8.4795584099999995E-4</v>
      </c>
      <c r="AU138">
        <v>8.5741941499999997E-4</v>
      </c>
      <c r="AV138">
        <v>8.67072972E-4</v>
      </c>
      <c r="AW138">
        <v>8.7687251799999999E-4</v>
      </c>
      <c r="AX138">
        <v>8.8680680400000001E-4</v>
      </c>
      <c r="AY138">
        <v>8.9687121500000005E-4</v>
      </c>
      <c r="AZ138">
        <v>9.0706274799999998E-4</v>
      </c>
      <c r="BA138">
        <v>1.0671412500000001E-3</v>
      </c>
      <c r="BB138">
        <v>1.0834048100000001E-3</v>
      </c>
      <c r="BC138">
        <v>1.09992514E-3</v>
      </c>
      <c r="BD138">
        <v>1.11670781E-3</v>
      </c>
      <c r="BE138">
        <v>1.1337585500000001E-3</v>
      </c>
    </row>
    <row r="139" spans="1:57" x14ac:dyDescent="0.35">
      <c r="A139" t="s">
        <v>2230</v>
      </c>
      <c r="B139">
        <v>5.1790342800000003E-4</v>
      </c>
      <c r="C139">
        <v>5.2362769999999995E-4</v>
      </c>
      <c r="D139">
        <v>5.2960224300000001E-4</v>
      </c>
      <c r="E139">
        <v>5.3598068300000001E-4</v>
      </c>
      <c r="F139">
        <v>5.4280276099999999E-4</v>
      </c>
      <c r="G139">
        <v>5.5004939399999999E-4</v>
      </c>
      <c r="H139">
        <v>5.5738964199999997E-4</v>
      </c>
      <c r="I139">
        <v>5.6493048699999995E-4</v>
      </c>
      <c r="J139">
        <v>5.7267475100000005E-4</v>
      </c>
      <c r="K139">
        <v>5.8060301200000002E-4</v>
      </c>
      <c r="L139">
        <v>5.8919838699999995E-4</v>
      </c>
      <c r="M139">
        <v>5.9766109300000004E-4</v>
      </c>
      <c r="N139">
        <v>6.0616138300000001E-4</v>
      </c>
      <c r="O139">
        <v>6.14731021E-4</v>
      </c>
      <c r="P139">
        <v>6.23372752E-4</v>
      </c>
      <c r="Q139">
        <v>6.3208629100000005E-4</v>
      </c>
      <c r="R139">
        <v>6.4087332600000003E-4</v>
      </c>
      <c r="S139">
        <v>6.4973773800000004E-4</v>
      </c>
      <c r="T139">
        <v>6.5868493099999995E-4</v>
      </c>
      <c r="U139">
        <v>6.6772115700000005E-4</v>
      </c>
      <c r="V139">
        <v>6.7647882599999995E-4</v>
      </c>
      <c r="W139">
        <v>6.8554289200000004E-4</v>
      </c>
      <c r="X139">
        <v>6.9478103299999998E-4</v>
      </c>
      <c r="Y139">
        <v>7.0416641299999997E-4</v>
      </c>
      <c r="Z139">
        <v>7.1369584199999997E-4</v>
      </c>
      <c r="AA139">
        <v>7.2229078000000003E-4</v>
      </c>
      <c r="AB139">
        <v>7.3110904899999999E-4</v>
      </c>
      <c r="AC139">
        <v>7.4002377299999997E-4</v>
      </c>
      <c r="AD139">
        <v>7.4902689799999996E-4</v>
      </c>
      <c r="AE139">
        <v>7.58135259E-4</v>
      </c>
      <c r="AF139">
        <v>7.6736679399999998E-4</v>
      </c>
      <c r="AG139">
        <v>7.7673539200000003E-4</v>
      </c>
      <c r="AH139">
        <v>7.8625042699999998E-4</v>
      </c>
      <c r="AI139">
        <v>7.9591748900000004E-4</v>
      </c>
      <c r="AJ139">
        <v>8.0573936400000004E-4</v>
      </c>
      <c r="AK139">
        <v>8.1571694599999998E-4</v>
      </c>
      <c r="AL139">
        <v>8.2558919700000003E-4</v>
      </c>
      <c r="AM139">
        <v>8.3549540100000003E-4</v>
      </c>
      <c r="AN139">
        <v>8.4547865199999998E-4</v>
      </c>
      <c r="AO139">
        <v>8.5555935099999999E-4</v>
      </c>
      <c r="AP139">
        <v>8.6575185700000004E-4</v>
      </c>
      <c r="AQ139">
        <v>8.7606767100000004E-4</v>
      </c>
      <c r="AR139">
        <v>8.8651590899999999E-4</v>
      </c>
      <c r="AS139">
        <v>8.9710344199999997E-4</v>
      </c>
      <c r="AT139">
        <v>9.0783516600000005E-4</v>
      </c>
      <c r="AU139">
        <v>9.18714394E-4</v>
      </c>
      <c r="AV139">
        <v>9.2976694699999996E-4</v>
      </c>
      <c r="AW139">
        <v>9.4098170900000001E-4</v>
      </c>
      <c r="AX139">
        <v>9.5235582900000005E-4</v>
      </c>
      <c r="AY139">
        <v>9.63887807E-4</v>
      </c>
      <c r="AZ139">
        <v>9.7557663799999997E-4</v>
      </c>
      <c r="BA139">
        <v>1.06650161E-3</v>
      </c>
      <c r="BB139">
        <v>1.08274066E-3</v>
      </c>
      <c r="BC139">
        <v>1.0992365200000001E-3</v>
      </c>
      <c r="BD139">
        <v>1.1159948300000001E-3</v>
      </c>
      <c r="BE139">
        <v>1.1330213900000001E-3</v>
      </c>
    </row>
    <row r="140" spans="1:57" x14ac:dyDescent="0.35">
      <c r="A140" t="s">
        <v>2231</v>
      </c>
      <c r="B140">
        <v>5.1010742199999997E-3</v>
      </c>
      <c r="C140">
        <v>5.1300737500000002E-3</v>
      </c>
      <c r="D140">
        <v>5.1701940700000001E-3</v>
      </c>
      <c r="E140">
        <v>5.2168863699999998E-3</v>
      </c>
      <c r="F140">
        <v>5.2693648600000004E-3</v>
      </c>
      <c r="G140">
        <v>5.3271302200000002E-3</v>
      </c>
      <c r="H140">
        <v>5.3866815600000003E-3</v>
      </c>
      <c r="I140">
        <v>5.4489344499999998E-3</v>
      </c>
      <c r="J140">
        <v>5.51373187E-3</v>
      </c>
      <c r="K140">
        <v>5.5806881799999996E-3</v>
      </c>
      <c r="L140">
        <v>5.6482714999999996E-3</v>
      </c>
      <c r="M140">
        <v>5.7224050800000004E-3</v>
      </c>
      <c r="N140">
        <v>5.7990659199999997E-3</v>
      </c>
      <c r="O140">
        <v>5.8772799800000004E-3</v>
      </c>
      <c r="P140">
        <v>5.9566719000000001E-3</v>
      </c>
      <c r="Q140">
        <v>6.0370199699999998E-3</v>
      </c>
      <c r="R140">
        <v>6.1178957399999996E-3</v>
      </c>
      <c r="S140">
        <v>6.1993766900000002E-3</v>
      </c>
      <c r="T140">
        <v>6.2814309599999998E-3</v>
      </c>
      <c r="U140">
        <v>6.3640302199999997E-3</v>
      </c>
      <c r="V140">
        <v>6.4436291399999996E-3</v>
      </c>
      <c r="W140">
        <v>6.5257176600000003E-3</v>
      </c>
      <c r="X140">
        <v>6.6090210600000003E-3</v>
      </c>
      <c r="Y140">
        <v>6.6932656800000002E-3</v>
      </c>
      <c r="Z140">
        <v>6.77841639E-3</v>
      </c>
      <c r="AA140">
        <v>6.8543408700000004E-3</v>
      </c>
      <c r="AB140">
        <v>6.93208351E-3</v>
      </c>
      <c r="AC140">
        <v>7.0104046600000004E-3</v>
      </c>
      <c r="AD140">
        <v>7.0892317500000001E-3</v>
      </c>
      <c r="AE140">
        <v>7.1687384200000001E-3</v>
      </c>
      <c r="AF140">
        <v>7.2491115800000002E-3</v>
      </c>
      <c r="AG140">
        <v>7.33058102E-3</v>
      </c>
      <c r="AH140">
        <v>7.4131968099999997E-3</v>
      </c>
      <c r="AI140">
        <v>7.4970152799999999E-3</v>
      </c>
      <c r="AJ140">
        <v>7.5820727300000001E-3</v>
      </c>
      <c r="AK140">
        <v>7.6683873599999999E-3</v>
      </c>
      <c r="AL140">
        <v>7.7543133899999998E-3</v>
      </c>
      <c r="AM140">
        <v>7.8406152900000001E-3</v>
      </c>
      <c r="AN140">
        <v>7.9275921700000009E-3</v>
      </c>
      <c r="AO140">
        <v>8.0154053400000001E-3</v>
      </c>
      <c r="AP140">
        <v>8.1041698399999997E-3</v>
      </c>
      <c r="AQ140">
        <v>8.1941046999999996E-3</v>
      </c>
      <c r="AR140">
        <v>8.2851865399999995E-3</v>
      </c>
      <c r="AS140">
        <v>8.3774414100000003E-3</v>
      </c>
      <c r="AT140">
        <v>8.4708911600000006E-3</v>
      </c>
      <c r="AU140">
        <v>8.56554671E-3</v>
      </c>
      <c r="AV140">
        <v>8.66209475E-3</v>
      </c>
      <c r="AW140">
        <v>8.7600954899999996E-3</v>
      </c>
      <c r="AX140">
        <v>8.8594367800000004E-3</v>
      </c>
      <c r="AY140">
        <v>8.96007339E-3</v>
      </c>
      <c r="AZ140">
        <v>9.0619766800000001E-3</v>
      </c>
      <c r="BA140">
        <v>1.0647157399999999E-2</v>
      </c>
      <c r="BB140">
        <v>1.0809460999999999E-2</v>
      </c>
      <c r="BC140">
        <v>1.09743328E-2</v>
      </c>
      <c r="BD140">
        <v>1.1141827E-2</v>
      </c>
      <c r="BE140">
        <v>1.1311999099999999E-2</v>
      </c>
    </row>
    <row r="141" spans="1:57" x14ac:dyDescent="0.35">
      <c r="A141" t="s">
        <v>2232</v>
      </c>
      <c r="B141">
        <v>5.1706082899999999E-3</v>
      </c>
      <c r="C141">
        <v>5.2279746399999999E-3</v>
      </c>
      <c r="D141">
        <v>5.2878818600000004E-3</v>
      </c>
      <c r="E141">
        <v>5.3517858499999996E-3</v>
      </c>
      <c r="F141">
        <v>5.4200306400000002E-3</v>
      </c>
      <c r="G141">
        <v>5.4924049499999999E-3</v>
      </c>
      <c r="H141">
        <v>5.5656125900000004E-3</v>
      </c>
      <c r="I141">
        <v>5.6407432000000002E-3</v>
      </c>
      <c r="J141">
        <v>5.7178488400000003E-3</v>
      </c>
      <c r="K141">
        <v>5.7967570600000002E-3</v>
      </c>
      <c r="L141">
        <v>5.8823008200000002E-3</v>
      </c>
      <c r="M141">
        <v>5.9665098300000002E-3</v>
      </c>
      <c r="N141">
        <v>6.0510978000000003E-3</v>
      </c>
      <c r="O141">
        <v>6.13639223E-3</v>
      </c>
      <c r="P141">
        <v>6.2224274599999999E-3</v>
      </c>
      <c r="Q141">
        <v>6.3092050999999996E-3</v>
      </c>
      <c r="R141">
        <v>6.3967446000000004E-3</v>
      </c>
      <c r="S141">
        <v>6.4850859300000004E-3</v>
      </c>
      <c r="T141">
        <v>6.5742830100000002E-3</v>
      </c>
      <c r="U141">
        <v>6.6643972599999997E-3</v>
      </c>
      <c r="V141">
        <v>6.7517634799999999E-3</v>
      </c>
      <c r="W141">
        <v>6.8422167600000004E-3</v>
      </c>
      <c r="X141">
        <v>6.9344309199999999E-3</v>
      </c>
      <c r="Y141">
        <v>7.02813294E-3</v>
      </c>
      <c r="Z141">
        <v>7.1232866400000004E-3</v>
      </c>
      <c r="AA141">
        <v>7.2091388900000003E-3</v>
      </c>
      <c r="AB141">
        <v>7.2972476599999997E-3</v>
      </c>
      <c r="AC141">
        <v>7.3863427200000003E-3</v>
      </c>
      <c r="AD141">
        <v>7.4763381000000004E-3</v>
      </c>
      <c r="AE141">
        <v>7.5673962900000002E-3</v>
      </c>
      <c r="AF141">
        <v>7.6596912800000003E-3</v>
      </c>
      <c r="AG141">
        <v>7.75335716E-3</v>
      </c>
      <c r="AH141">
        <v>7.8484834799999997E-3</v>
      </c>
      <c r="AI141">
        <v>7.9451226799999997E-3</v>
      </c>
      <c r="AJ141">
        <v>8.04329994E-3</v>
      </c>
      <c r="AK141">
        <v>8.1430223000000003E-3</v>
      </c>
      <c r="AL141">
        <v>8.2416865199999995E-3</v>
      </c>
      <c r="AM141">
        <v>8.3406857599999992E-3</v>
      </c>
      <c r="AN141">
        <v>8.44045184E-3</v>
      </c>
      <c r="AO141">
        <v>8.5411890399999992E-3</v>
      </c>
      <c r="AP141">
        <v>8.6430407700000007E-3</v>
      </c>
      <c r="AQ141">
        <v>8.7461216999999997E-3</v>
      </c>
      <c r="AR141">
        <v>8.8505225899999998E-3</v>
      </c>
      <c r="AS141">
        <v>8.9563117499999994E-3</v>
      </c>
      <c r="AT141">
        <v>9.0635377899999994E-3</v>
      </c>
      <c r="AU141">
        <v>9.1722335700000004E-3</v>
      </c>
      <c r="AV141">
        <v>9.2826564400000002E-3</v>
      </c>
      <c r="AW141">
        <v>9.3946950900000003E-3</v>
      </c>
      <c r="AX141">
        <v>9.5083210099999992E-3</v>
      </c>
      <c r="AY141">
        <v>9.6235194400000005E-3</v>
      </c>
      <c r="AZ141">
        <v>9.7402808000000007E-3</v>
      </c>
      <c r="BA141">
        <v>1.0642971399999999E-2</v>
      </c>
      <c r="BB141">
        <v>1.0805135800000001E-2</v>
      </c>
      <c r="BC141">
        <v>1.0969871399999999E-2</v>
      </c>
      <c r="BD141">
        <v>1.11372334E-2</v>
      </c>
      <c r="BE141">
        <v>1.1307279E-2</v>
      </c>
    </row>
    <row r="142" spans="1:57" x14ac:dyDescent="0.35">
      <c r="A142" t="s">
        <v>2233</v>
      </c>
      <c r="B142">
        <v>2.27900983E-3</v>
      </c>
      <c r="C142">
        <v>2.2955145399999998E-3</v>
      </c>
      <c r="D142">
        <v>2.32504087E-3</v>
      </c>
      <c r="E142">
        <v>2.3569365799999999E-3</v>
      </c>
      <c r="F142">
        <v>2.3898311899999999E-3</v>
      </c>
      <c r="G142">
        <v>2.42333293E-3</v>
      </c>
      <c r="H142">
        <v>2.4548480700000001E-3</v>
      </c>
      <c r="I142">
        <v>2.4861674899999998E-3</v>
      </c>
      <c r="J142">
        <v>2.51735982E-3</v>
      </c>
      <c r="K142">
        <v>2.5483436199999999E-3</v>
      </c>
      <c r="L142">
        <v>2.5739932100000001E-3</v>
      </c>
      <c r="M142">
        <v>2.60940955E-3</v>
      </c>
      <c r="N142">
        <v>2.6457293E-3</v>
      </c>
      <c r="O142">
        <v>2.6819005100000002E-3</v>
      </c>
      <c r="P142">
        <v>2.7178036000000002E-3</v>
      </c>
      <c r="Q142">
        <v>2.7534509700000002E-3</v>
      </c>
      <c r="R142">
        <v>2.7884603000000001E-3</v>
      </c>
      <c r="S142">
        <v>2.8232761E-3</v>
      </c>
      <c r="T142">
        <v>2.8580175000000002E-3</v>
      </c>
      <c r="U142">
        <v>2.8927697200000001E-3</v>
      </c>
      <c r="V142">
        <v>2.9249635899999999E-3</v>
      </c>
      <c r="W142">
        <v>2.9597260000000002E-3</v>
      </c>
      <c r="X142">
        <v>2.9950259E-3</v>
      </c>
      <c r="Y142">
        <v>3.0306916399999999E-3</v>
      </c>
      <c r="Z142">
        <v>3.0667638E-3</v>
      </c>
      <c r="AA142">
        <v>3.0957514800000001E-3</v>
      </c>
      <c r="AB142">
        <v>3.1287015E-3</v>
      </c>
      <c r="AC142">
        <v>3.1626363600000002E-3</v>
      </c>
      <c r="AD142">
        <v>3.1972505599999999E-3</v>
      </c>
      <c r="AE142">
        <v>3.2325418000000001E-3</v>
      </c>
      <c r="AF142">
        <v>3.2685342100000001E-3</v>
      </c>
      <c r="AG142">
        <v>3.30537341E-3</v>
      </c>
      <c r="AH142">
        <v>3.3429572799999999E-3</v>
      </c>
      <c r="AI142">
        <v>3.3812752000000001E-3</v>
      </c>
      <c r="AJ142">
        <v>3.42032102E-3</v>
      </c>
      <c r="AK142">
        <v>3.4600841E-3</v>
      </c>
      <c r="AL142">
        <v>3.4999686100000002E-3</v>
      </c>
      <c r="AM142">
        <v>3.54046914E-3</v>
      </c>
      <c r="AN142">
        <v>3.58163296E-3</v>
      </c>
      <c r="AO142">
        <v>3.6234540299999998E-3</v>
      </c>
      <c r="AP142">
        <v>3.6659188299999999E-3</v>
      </c>
      <c r="AQ142">
        <v>3.7092168500000001E-3</v>
      </c>
      <c r="AR142">
        <v>3.7531518500000002E-3</v>
      </c>
      <c r="AS142">
        <v>3.79768812E-3</v>
      </c>
      <c r="AT142">
        <v>3.8428090700000001E-3</v>
      </c>
      <c r="AU142">
        <v>3.8885009300000002E-3</v>
      </c>
      <c r="AV142">
        <v>3.9356441900000004E-3</v>
      </c>
      <c r="AW142">
        <v>3.9834389300000004E-3</v>
      </c>
      <c r="AX142">
        <v>4.0317854500000003E-3</v>
      </c>
      <c r="AY142">
        <v>4.0806671899999997E-3</v>
      </c>
      <c r="AZ142">
        <v>4.1300784800000004E-3</v>
      </c>
      <c r="BA142">
        <v>5.3905557600000004E-3</v>
      </c>
      <c r="BB142">
        <v>5.4851767799999999E-3</v>
      </c>
      <c r="BC142">
        <v>5.5816547399999998E-3</v>
      </c>
      <c r="BD142">
        <v>5.6800221500000001E-3</v>
      </c>
      <c r="BE142">
        <v>5.7803091800000001E-3</v>
      </c>
    </row>
    <row r="143" spans="1:57" x14ac:dyDescent="0.35">
      <c r="A143" t="s">
        <v>2234</v>
      </c>
      <c r="B143">
        <v>2.3848560300000002E-3</v>
      </c>
      <c r="C143">
        <v>2.4214814000000002E-3</v>
      </c>
      <c r="D143">
        <v>2.4614980700000001E-3</v>
      </c>
      <c r="E143">
        <v>2.50281657E-3</v>
      </c>
      <c r="F143">
        <v>2.5451435099999998E-3</v>
      </c>
      <c r="G143">
        <v>2.5883058999999998E-3</v>
      </c>
      <c r="H143">
        <v>2.62984825E-3</v>
      </c>
      <c r="I143">
        <v>2.6715989200000001E-3</v>
      </c>
      <c r="J143">
        <v>2.7136783999999999E-3</v>
      </c>
      <c r="K143">
        <v>2.7560473999999999E-3</v>
      </c>
      <c r="L143">
        <v>2.80265072E-3</v>
      </c>
      <c r="M143">
        <v>2.8459827300000001E-3</v>
      </c>
      <c r="N143">
        <v>2.8891791399999998E-3</v>
      </c>
      <c r="O143">
        <v>2.93263931E-3</v>
      </c>
      <c r="P143">
        <v>2.9764498999999998E-3</v>
      </c>
      <c r="Q143">
        <v>3.0206674E-3</v>
      </c>
      <c r="R143">
        <v>3.0653493199999998E-3</v>
      </c>
      <c r="S143">
        <v>3.1105560900000001E-3</v>
      </c>
      <c r="T143">
        <v>3.1563497099999999E-3</v>
      </c>
      <c r="U143">
        <v>3.2027920500000001E-3</v>
      </c>
      <c r="V143">
        <v>3.24699878E-3</v>
      </c>
      <c r="W143">
        <v>3.2945962399999998E-3</v>
      </c>
      <c r="X143">
        <v>3.34332355E-3</v>
      </c>
      <c r="Y143">
        <v>3.39295847E-3</v>
      </c>
      <c r="Z143">
        <v>3.44351236E-3</v>
      </c>
      <c r="AA143">
        <v>3.48651183E-3</v>
      </c>
      <c r="AB143">
        <v>3.5340336299999999E-3</v>
      </c>
      <c r="AC143">
        <v>3.5829642200000001E-3</v>
      </c>
      <c r="AD143">
        <v>3.6329623800000002E-3</v>
      </c>
      <c r="AE143">
        <v>3.6840064300000001E-3</v>
      </c>
      <c r="AF143">
        <v>3.7361063299999999E-3</v>
      </c>
      <c r="AG143">
        <v>3.7892698300000002E-3</v>
      </c>
      <c r="AH143">
        <v>3.8434987799999998E-3</v>
      </c>
      <c r="AI143">
        <v>3.8987892799999999E-3</v>
      </c>
      <c r="AJ143">
        <v>3.9551325499999996E-3</v>
      </c>
      <c r="AK143">
        <v>4.0125162399999997E-3</v>
      </c>
      <c r="AL143">
        <v>4.0688548099999996E-3</v>
      </c>
      <c r="AM143">
        <v>4.1259496700000002E-3</v>
      </c>
      <c r="AN143">
        <v>4.1840002300000002E-3</v>
      </c>
      <c r="AO143">
        <v>4.2430196499999998E-3</v>
      </c>
      <c r="AP143">
        <v>4.30300074E-3</v>
      </c>
      <c r="AQ143">
        <v>4.3639349900000002E-3</v>
      </c>
      <c r="AR143">
        <v>4.4258145699999996E-3</v>
      </c>
      <c r="AS143">
        <v>4.4886322300000002E-3</v>
      </c>
      <c r="AT143">
        <v>4.5523811399999997E-3</v>
      </c>
      <c r="AU143">
        <v>4.6170549300000004E-3</v>
      </c>
      <c r="AV143">
        <v>4.6828368000000004E-3</v>
      </c>
      <c r="AW143">
        <v>4.7495556499999999E-3</v>
      </c>
      <c r="AX143">
        <v>4.81718757E-3</v>
      </c>
      <c r="AY143">
        <v>4.8857267700000004E-3</v>
      </c>
      <c r="AZ143">
        <v>4.9551709399999998E-3</v>
      </c>
      <c r="BA143">
        <v>5.4103474800000001E-3</v>
      </c>
      <c r="BB143">
        <v>5.5062031799999996E-3</v>
      </c>
      <c r="BC143">
        <v>5.6039491799999997E-3</v>
      </c>
      <c r="BD143">
        <v>5.7036169299999996E-3</v>
      </c>
      <c r="BE143">
        <v>5.80523689E-3</v>
      </c>
    </row>
    <row r="144" spans="1:57" x14ac:dyDescent="0.35">
      <c r="A144" t="s">
        <v>2235</v>
      </c>
      <c r="B144">
        <v>5.0691664599999998E-2</v>
      </c>
      <c r="C144">
        <v>5.1107125199999999E-2</v>
      </c>
      <c r="D144">
        <v>5.1724254099999999E-2</v>
      </c>
      <c r="E144">
        <v>5.24184439E-2</v>
      </c>
      <c r="F144">
        <v>5.3173462999999997E-2</v>
      </c>
      <c r="G144">
        <v>5.3985106800000002E-2</v>
      </c>
      <c r="H144">
        <v>5.4806464899999997E-2</v>
      </c>
      <c r="I144">
        <v>5.5656486400000003E-2</v>
      </c>
      <c r="J144">
        <v>5.65340327E-2</v>
      </c>
      <c r="K144">
        <v>5.7434751100000001E-2</v>
      </c>
      <c r="L144">
        <v>5.8311266700000003E-2</v>
      </c>
      <c r="M144">
        <v>5.9318610299999998E-2</v>
      </c>
      <c r="N144">
        <v>6.0357968499999998E-2</v>
      </c>
      <c r="O144">
        <v>6.1414975300000001E-2</v>
      </c>
      <c r="P144">
        <v>6.2485984000000001E-2</v>
      </c>
      <c r="Q144">
        <v>6.3569004100000007E-2</v>
      </c>
      <c r="R144">
        <v>6.4657018799999993E-2</v>
      </c>
      <c r="S144">
        <v>6.5753192299999999E-2</v>
      </c>
      <c r="T144">
        <v>6.6857553599999994E-2</v>
      </c>
      <c r="U144">
        <v>6.7970077899999995E-2</v>
      </c>
      <c r="V144">
        <v>6.9038814700000006E-2</v>
      </c>
      <c r="W144">
        <v>7.01470015E-2</v>
      </c>
      <c r="X144">
        <v>7.1272889399999997E-2</v>
      </c>
      <c r="Y144">
        <v>7.2413776999999999E-2</v>
      </c>
      <c r="Z144">
        <v>7.3569871300000006E-2</v>
      </c>
      <c r="AA144">
        <v>7.4590496199999995E-2</v>
      </c>
      <c r="AB144">
        <v>7.5645488799999994E-2</v>
      </c>
      <c r="AC144">
        <v>7.6709506799999994E-2</v>
      </c>
      <c r="AD144">
        <v>7.7782763899999996E-2</v>
      </c>
      <c r="AE144">
        <v>7.8868738600000002E-2</v>
      </c>
      <c r="AF144">
        <v>7.99707261E-2</v>
      </c>
      <c r="AG144">
        <v>8.1092952100000004E-2</v>
      </c>
      <c r="AH144">
        <v>8.2236002399999994E-2</v>
      </c>
      <c r="AI144">
        <v>8.3400890699999994E-2</v>
      </c>
      <c r="AJ144">
        <v>8.4588296699999996E-2</v>
      </c>
      <c r="AK144">
        <v>8.5798596300000002E-2</v>
      </c>
      <c r="AL144">
        <v>8.7011068999999996E-2</v>
      </c>
      <c r="AM144">
        <v>8.8234230400000002E-2</v>
      </c>
      <c r="AN144">
        <v>8.9471700799999998E-2</v>
      </c>
      <c r="AO144">
        <v>9.0725837599999998E-2</v>
      </c>
      <c r="AP144">
        <v>9.1998521599999994E-2</v>
      </c>
      <c r="AQ144">
        <v>9.32939884E-2</v>
      </c>
      <c r="AR144">
        <v>9.4611447500000001E-2</v>
      </c>
      <c r="AS144">
        <v>9.5951453500000006E-2</v>
      </c>
      <c r="AT144">
        <v>9.7314478199999999E-2</v>
      </c>
      <c r="AU144">
        <v>9.8700794699999997E-2</v>
      </c>
      <c r="AV144">
        <v>0.1001236061</v>
      </c>
      <c r="AW144">
        <v>0.1015740509</v>
      </c>
      <c r="AX144">
        <v>0.10305054230000001</v>
      </c>
      <c r="AY144">
        <v>0.1045524503</v>
      </c>
      <c r="AZ144">
        <v>0.1060793328</v>
      </c>
      <c r="BA144">
        <v>0.1318677965</v>
      </c>
      <c r="BB144">
        <v>0.1344147725</v>
      </c>
      <c r="BC144">
        <v>0.13701308770000001</v>
      </c>
      <c r="BD144">
        <v>0.13966405479999999</v>
      </c>
      <c r="BE144">
        <v>0.14236904080000001</v>
      </c>
    </row>
    <row r="145" spans="1:57" x14ac:dyDescent="0.35">
      <c r="A145" t="s">
        <v>2236</v>
      </c>
      <c r="B145">
        <v>5.1951556699999998E-2</v>
      </c>
      <c r="C145">
        <v>5.2746333700000002E-2</v>
      </c>
      <c r="D145">
        <v>5.3646076799999998E-2</v>
      </c>
      <c r="E145">
        <v>5.4604721100000003E-2</v>
      </c>
      <c r="F145">
        <v>5.5609052700000002E-2</v>
      </c>
      <c r="G145">
        <v>5.6654223599999998E-2</v>
      </c>
      <c r="H145">
        <v>5.7695353099999999E-2</v>
      </c>
      <c r="I145">
        <v>5.8754095700000002E-2</v>
      </c>
      <c r="J145">
        <v>5.9833017600000003E-2</v>
      </c>
      <c r="K145">
        <v>6.0931498000000001E-2</v>
      </c>
      <c r="L145">
        <v>6.2122276400000002E-2</v>
      </c>
      <c r="M145">
        <v>6.3286184199999998E-2</v>
      </c>
      <c r="N145">
        <v>6.4455537899999998E-2</v>
      </c>
      <c r="O145">
        <v>6.5634919E-2</v>
      </c>
      <c r="P145">
        <v>6.6825139800000002E-2</v>
      </c>
      <c r="Q145">
        <v>6.8026832100000004E-2</v>
      </c>
      <c r="R145">
        <v>6.9240923999999995E-2</v>
      </c>
      <c r="S145">
        <v>7.0468599899999998E-2</v>
      </c>
      <c r="T145">
        <v>7.1711188699999998E-2</v>
      </c>
      <c r="U145">
        <v>7.2970069799999995E-2</v>
      </c>
      <c r="V145">
        <v>7.4190415900000001E-2</v>
      </c>
      <c r="W145">
        <v>7.5462546699999994E-2</v>
      </c>
      <c r="X145">
        <v>7.6763189499999995E-2</v>
      </c>
      <c r="Y145">
        <v>7.8089642799999998E-2</v>
      </c>
      <c r="Z145">
        <v>7.9442111699999998E-2</v>
      </c>
      <c r="AA145">
        <v>8.0657014599999993E-2</v>
      </c>
      <c r="AB145">
        <v>8.1915614900000003E-2</v>
      </c>
      <c r="AC145">
        <v>8.3191526099999996E-2</v>
      </c>
      <c r="AD145">
        <v>8.4484795000000001E-2</v>
      </c>
      <c r="AE145">
        <v>8.5798829300000004E-2</v>
      </c>
      <c r="AF145">
        <v>8.7136820200000006E-2</v>
      </c>
      <c r="AG145">
        <v>8.8501178999999999E-2</v>
      </c>
      <c r="AH145">
        <v>8.9893546800000002E-2</v>
      </c>
      <c r="AI145">
        <v>9.1314939999999997E-2</v>
      </c>
      <c r="AJ145">
        <v>9.2765920299999999E-2</v>
      </c>
      <c r="AK145">
        <v>9.4246748699999994E-2</v>
      </c>
      <c r="AL145">
        <v>9.5716917299999996E-2</v>
      </c>
      <c r="AM145">
        <v>9.7199001399999999E-2</v>
      </c>
      <c r="AN145">
        <v>9.8698743699999994E-2</v>
      </c>
      <c r="AO145">
        <v>0.10021923720000001</v>
      </c>
      <c r="AP145">
        <v>0.1017629707</v>
      </c>
      <c r="AQ145">
        <v>0.10333205870000001</v>
      </c>
      <c r="AR145">
        <v>0.10492822979999999</v>
      </c>
      <c r="AS145">
        <v>0.1065528254</v>
      </c>
      <c r="AT145">
        <v>0.1082068385</v>
      </c>
      <c r="AU145">
        <v>0.1098909799</v>
      </c>
      <c r="AV145">
        <v>0.1116095142</v>
      </c>
      <c r="AW145">
        <v>0.1133607542</v>
      </c>
      <c r="AX145">
        <v>0.1151444698</v>
      </c>
      <c r="AY145">
        <v>0.11696061520000001</v>
      </c>
      <c r="AZ145">
        <v>0.1188091897</v>
      </c>
      <c r="BA145">
        <v>0.13209278760000001</v>
      </c>
      <c r="BB145">
        <v>0.13465219910000001</v>
      </c>
      <c r="BC145">
        <v>0.13726334649999999</v>
      </c>
      <c r="BD145">
        <v>0.13992761449999999</v>
      </c>
      <c r="BE145">
        <v>0.14264643190000001</v>
      </c>
    </row>
    <row r="146" spans="1:57" x14ac:dyDescent="0.35">
      <c r="A146" t="s">
        <v>2237</v>
      </c>
      <c r="B146">
        <v>0.10067437930000001</v>
      </c>
      <c r="C146">
        <v>0.1009581973</v>
      </c>
      <c r="D146">
        <v>0.1014337942</v>
      </c>
      <c r="E146">
        <v>0.1020840739</v>
      </c>
      <c r="F146">
        <v>0.1029307954</v>
      </c>
      <c r="G146">
        <v>0.1039785782</v>
      </c>
      <c r="H146">
        <v>0.10515417990000001</v>
      </c>
      <c r="I146">
        <v>0.1064590527</v>
      </c>
      <c r="J146">
        <v>0.1078772632</v>
      </c>
      <c r="K146">
        <v>0.1093898011</v>
      </c>
      <c r="L146">
        <v>0.1109632836</v>
      </c>
      <c r="M146">
        <v>0.11268514070000001</v>
      </c>
      <c r="N146">
        <v>0.114497633</v>
      </c>
      <c r="O146">
        <v>0.1163810997</v>
      </c>
      <c r="P146">
        <v>0.118322159</v>
      </c>
      <c r="Q146">
        <v>0.1203089128</v>
      </c>
      <c r="R146">
        <v>0.1223262967</v>
      </c>
      <c r="S146">
        <v>0.12436813369999999</v>
      </c>
      <c r="T146">
        <v>0.1264281337</v>
      </c>
      <c r="U146">
        <v>0.12850140769999999</v>
      </c>
      <c r="V146">
        <v>0.13050936860000001</v>
      </c>
      <c r="W146">
        <v>0.13255445390000001</v>
      </c>
      <c r="X146">
        <v>0.13461819750000001</v>
      </c>
      <c r="Y146">
        <v>0.13669581210000001</v>
      </c>
      <c r="Z146">
        <v>0.1387863607</v>
      </c>
      <c r="AA146">
        <v>0.140672774</v>
      </c>
      <c r="AB146">
        <v>0.14255670619999999</v>
      </c>
      <c r="AC146">
        <v>0.14442678780000001</v>
      </c>
      <c r="AD146">
        <v>0.14628674899999999</v>
      </c>
      <c r="AE146">
        <v>0.14814382879999999</v>
      </c>
      <c r="AF146">
        <v>0.1500050792</v>
      </c>
      <c r="AG146">
        <v>0.15187789309999999</v>
      </c>
      <c r="AH146">
        <v>0.15376641129999999</v>
      </c>
      <c r="AI146">
        <v>0.15567433559999999</v>
      </c>
      <c r="AJ146">
        <v>0.15760458199999999</v>
      </c>
      <c r="AK146">
        <v>0.1595593427</v>
      </c>
      <c r="AL146">
        <v>0.16150151530000001</v>
      </c>
      <c r="AM146">
        <v>0.16344508930000001</v>
      </c>
      <c r="AN146">
        <v>0.16539766659999999</v>
      </c>
      <c r="AO146">
        <v>0.16736433070000001</v>
      </c>
      <c r="AP146">
        <v>0.16934895650000001</v>
      </c>
      <c r="AQ146">
        <v>0.17135681050000001</v>
      </c>
      <c r="AR146">
        <v>0.1733890209</v>
      </c>
      <c r="AS146">
        <v>0.1754470216</v>
      </c>
      <c r="AT146">
        <v>0.17753185499999999</v>
      </c>
      <c r="AU146">
        <v>0.1796441352</v>
      </c>
      <c r="AV146">
        <v>0.18179687520000001</v>
      </c>
      <c r="AW146">
        <v>0.18398425130000001</v>
      </c>
      <c r="AX146">
        <v>0.18620468409999999</v>
      </c>
      <c r="AY146">
        <v>0.18845726760000001</v>
      </c>
      <c r="AZ146">
        <v>0.1907411172</v>
      </c>
      <c r="BA146">
        <v>0.2373339518</v>
      </c>
      <c r="BB146">
        <v>0.24122762089999999</v>
      </c>
      <c r="BC146">
        <v>0.2451714934</v>
      </c>
      <c r="BD146">
        <v>0.2491675659</v>
      </c>
      <c r="BE146">
        <v>0.25321785460000001</v>
      </c>
    </row>
    <row r="147" spans="1:57" x14ac:dyDescent="0.35">
      <c r="A147" t="s">
        <v>2238</v>
      </c>
      <c r="B147">
        <v>0.1020579222</v>
      </c>
      <c r="C147">
        <v>0.1031971662</v>
      </c>
      <c r="D147">
        <v>0.10441287420000001</v>
      </c>
      <c r="E147">
        <v>0.1057474852</v>
      </c>
      <c r="F147">
        <v>0.1072228277</v>
      </c>
      <c r="G147">
        <v>0.1088426233</v>
      </c>
      <c r="H147">
        <v>0.110538399</v>
      </c>
      <c r="I147">
        <v>0.1123200637</v>
      </c>
      <c r="J147">
        <v>0.11418107180000001</v>
      </c>
      <c r="K147">
        <v>0.1161111331</v>
      </c>
      <c r="L147">
        <v>0.11820671169999999</v>
      </c>
      <c r="M147">
        <v>0.1203100966</v>
      </c>
      <c r="N147">
        <v>0.12243872729999999</v>
      </c>
      <c r="O147">
        <v>0.12459253770000001</v>
      </c>
      <c r="P147">
        <v>0.12676797519999999</v>
      </c>
      <c r="Q147">
        <v>0.12896183219999999</v>
      </c>
      <c r="R147">
        <v>0.13117192180000001</v>
      </c>
      <c r="S147">
        <v>0.1333970142</v>
      </c>
      <c r="T147">
        <v>0.13563665550000001</v>
      </c>
      <c r="U147">
        <v>0.13789099839999999</v>
      </c>
      <c r="V147">
        <v>0.14008032040000001</v>
      </c>
      <c r="W147">
        <v>0.14231740230000001</v>
      </c>
      <c r="X147">
        <v>0.14458462550000001</v>
      </c>
      <c r="Y147">
        <v>0.1468786315</v>
      </c>
      <c r="Z147">
        <v>0.14919963559999999</v>
      </c>
      <c r="AA147">
        <v>0.15131544529999999</v>
      </c>
      <c r="AB147">
        <v>0.15344042350000001</v>
      </c>
      <c r="AC147">
        <v>0.15556258270000001</v>
      </c>
      <c r="AD147">
        <v>0.15768534719999999</v>
      </c>
      <c r="AE147">
        <v>0.15981576210000001</v>
      </c>
      <c r="AF147">
        <v>0.1619606619</v>
      </c>
      <c r="AG147">
        <v>0.1641257492</v>
      </c>
      <c r="AH147">
        <v>0.1663155077</v>
      </c>
      <c r="AI147">
        <v>0.1685333329</v>
      </c>
      <c r="AJ147">
        <v>0.17078171210000001</v>
      </c>
      <c r="AK147">
        <v>0.17306240370000001</v>
      </c>
      <c r="AL147">
        <v>0.1753201891</v>
      </c>
      <c r="AM147">
        <v>0.1775774101</v>
      </c>
      <c r="AN147">
        <v>0.17984309509999999</v>
      </c>
      <c r="AO147">
        <v>0.1821227986</v>
      </c>
      <c r="AP147">
        <v>0.1844210453</v>
      </c>
      <c r="AQ147">
        <v>0.18674173960000001</v>
      </c>
      <c r="AR147">
        <v>0.18908818350000001</v>
      </c>
      <c r="AS147">
        <v>0.1914630816</v>
      </c>
      <c r="AT147">
        <v>0.19386859049999999</v>
      </c>
      <c r="AU147">
        <v>0.1963064055</v>
      </c>
      <c r="AV147">
        <v>0.1987829918</v>
      </c>
      <c r="AW147">
        <v>0.20129756730000001</v>
      </c>
      <c r="AX147">
        <v>0.2038503062</v>
      </c>
      <c r="AY147">
        <v>0.20644126730000001</v>
      </c>
      <c r="AZ147">
        <v>0.2090704685</v>
      </c>
      <c r="BA147">
        <v>0.23527847430000001</v>
      </c>
      <c r="BB147">
        <v>0.23906457519999999</v>
      </c>
      <c r="BC147">
        <v>0.24289852470000001</v>
      </c>
      <c r="BD147">
        <v>0.24678200829999999</v>
      </c>
      <c r="BE147">
        <v>0.25071683379999998</v>
      </c>
    </row>
    <row r="148" spans="1:57" x14ac:dyDescent="0.35">
      <c r="A148" t="s">
        <v>2239</v>
      </c>
      <c r="B148">
        <v>7.2413419600000001E-2</v>
      </c>
      <c r="C148">
        <v>7.3225906499999993E-2</v>
      </c>
      <c r="D148">
        <v>7.4081781999999999E-2</v>
      </c>
      <c r="E148">
        <v>7.4964317000000003E-2</v>
      </c>
      <c r="F148">
        <v>7.5899529800000004E-2</v>
      </c>
      <c r="G148">
        <v>7.6904769100000006E-2</v>
      </c>
      <c r="H148">
        <v>7.7922659599999999E-2</v>
      </c>
      <c r="I148">
        <v>7.8999717900000002E-2</v>
      </c>
      <c r="J148">
        <v>8.0136713799999995E-2</v>
      </c>
      <c r="K148">
        <v>8.1328139899999999E-2</v>
      </c>
      <c r="L148">
        <v>8.2656666300000001E-2</v>
      </c>
      <c r="M148">
        <v>8.3959120200000001E-2</v>
      </c>
      <c r="N148">
        <v>8.5302595800000006E-2</v>
      </c>
      <c r="O148">
        <v>8.6692550500000007E-2</v>
      </c>
      <c r="P148">
        <v>8.8125702900000005E-2</v>
      </c>
      <c r="Q148">
        <v>8.9597246000000005E-2</v>
      </c>
      <c r="R148">
        <v>9.11022046E-2</v>
      </c>
      <c r="S148">
        <v>9.2636530300000006E-2</v>
      </c>
      <c r="T148">
        <v>9.4196557599999994E-2</v>
      </c>
      <c r="U148">
        <v>9.5779291399999994E-2</v>
      </c>
      <c r="V148">
        <v>9.7299950199999999E-2</v>
      </c>
      <c r="W148">
        <v>9.8902910499999996E-2</v>
      </c>
      <c r="X148">
        <v>0.1005313613</v>
      </c>
      <c r="Y148">
        <v>0.102177844</v>
      </c>
      <c r="Z148">
        <v>0.1038412865</v>
      </c>
      <c r="AA148">
        <v>0.1052816074</v>
      </c>
      <c r="AB148">
        <v>0.1068104066</v>
      </c>
      <c r="AC148">
        <v>0.10835265030000001</v>
      </c>
      <c r="AD148">
        <v>0.1099006134</v>
      </c>
      <c r="AE148">
        <v>0.1114552737</v>
      </c>
      <c r="AF148">
        <v>0.1130186802</v>
      </c>
      <c r="AG148">
        <v>0.114592975</v>
      </c>
      <c r="AH148">
        <v>0.11618007800000001</v>
      </c>
      <c r="AI148">
        <v>0.1177818648</v>
      </c>
      <c r="AJ148">
        <v>0.1194000611</v>
      </c>
      <c r="AK148">
        <v>0.1210362113</v>
      </c>
      <c r="AL148">
        <v>0.1226339062</v>
      </c>
      <c r="AM148">
        <v>0.12423844000000001</v>
      </c>
      <c r="AN148">
        <v>0.12585691160000001</v>
      </c>
      <c r="AO148">
        <v>0.12749165209999999</v>
      </c>
      <c r="AP148">
        <v>0.1291442428</v>
      </c>
      <c r="AQ148">
        <v>0.1308160726</v>
      </c>
      <c r="AR148">
        <v>0.13250812819999999</v>
      </c>
      <c r="AS148">
        <v>0.13422136000000001</v>
      </c>
      <c r="AT148">
        <v>0.1359565703</v>
      </c>
      <c r="AU148">
        <v>0.13771441209999999</v>
      </c>
      <c r="AV148">
        <v>0.13950106300000001</v>
      </c>
      <c r="AW148">
        <v>0.1413126687</v>
      </c>
      <c r="AX148">
        <v>0.14314936040000001</v>
      </c>
      <c r="AY148">
        <v>0.14501162919999999</v>
      </c>
      <c r="AZ148">
        <v>0.14689984070000001</v>
      </c>
      <c r="BA148">
        <v>0.1711778363</v>
      </c>
      <c r="BB148">
        <v>0.1740835177</v>
      </c>
      <c r="BC148">
        <v>0.17702925310000001</v>
      </c>
      <c r="BD148">
        <v>0.1800163487</v>
      </c>
      <c r="BE148">
        <v>0.18304614220000001</v>
      </c>
    </row>
    <row r="149" spans="1:57" x14ac:dyDescent="0.35">
      <c r="A149" t="s">
        <v>2240</v>
      </c>
      <c r="B149">
        <v>7.2606570199999998E-2</v>
      </c>
      <c r="C149">
        <v>7.3600518000000004E-2</v>
      </c>
      <c r="D149">
        <v>7.4659357100000004E-2</v>
      </c>
      <c r="E149">
        <v>7.5755625699999996E-2</v>
      </c>
      <c r="F149">
        <v>7.69009363E-2</v>
      </c>
      <c r="G149">
        <v>7.8103995199999998E-2</v>
      </c>
      <c r="H149">
        <v>7.9303659799999995E-2</v>
      </c>
      <c r="I149">
        <v>8.0546782400000003E-2</v>
      </c>
      <c r="J149">
        <v>8.1835625199999998E-2</v>
      </c>
      <c r="K149">
        <v>8.3166489800000007E-2</v>
      </c>
      <c r="L149">
        <v>8.4646759200000005E-2</v>
      </c>
      <c r="M149">
        <v>8.6074895299999996E-2</v>
      </c>
      <c r="N149">
        <v>8.7522638E-2</v>
      </c>
      <c r="O149">
        <v>8.89961373E-2</v>
      </c>
      <c r="P149">
        <v>9.0493770299999998E-2</v>
      </c>
      <c r="Q149">
        <v>9.2013442000000001E-2</v>
      </c>
      <c r="R149">
        <v>9.3553425699999998E-2</v>
      </c>
      <c r="S149">
        <v>9.5112392399999995E-2</v>
      </c>
      <c r="T149">
        <v>9.6689364099999994E-2</v>
      </c>
      <c r="U149">
        <v>9.8283672200000005E-2</v>
      </c>
      <c r="V149">
        <v>9.9810824100000001E-2</v>
      </c>
      <c r="W149">
        <v>0.1014196681</v>
      </c>
      <c r="X149">
        <v>0.1030536662</v>
      </c>
      <c r="Y149">
        <v>0.1047063013</v>
      </c>
      <c r="Z149">
        <v>0.10637737830000001</v>
      </c>
      <c r="AA149">
        <v>0.1078231105</v>
      </c>
      <c r="AB149">
        <v>0.1093610497</v>
      </c>
      <c r="AC149">
        <v>0.11091529009999999</v>
      </c>
      <c r="AD149">
        <v>0.112477963</v>
      </c>
      <c r="AE149">
        <v>0.1140499735</v>
      </c>
      <c r="AF149">
        <v>0.1156332971</v>
      </c>
      <c r="AG149">
        <v>0.1172299228</v>
      </c>
      <c r="AH149">
        <v>0.1188416986</v>
      </c>
      <c r="AI149">
        <v>0.12047030240000001</v>
      </c>
      <c r="AJ149">
        <v>0.1221172331</v>
      </c>
      <c r="AK149">
        <v>0.1237838069</v>
      </c>
      <c r="AL149">
        <v>0.1254118297</v>
      </c>
      <c r="AM149">
        <v>0.1270474741</v>
      </c>
      <c r="AN149">
        <v>0.12869728250000001</v>
      </c>
      <c r="AO149">
        <v>0.13036297669999999</v>
      </c>
      <c r="AP149">
        <v>0.132045777</v>
      </c>
      <c r="AQ149">
        <v>0.13374686329999999</v>
      </c>
      <c r="AR149">
        <v>0.13546737859999999</v>
      </c>
      <c r="AS149">
        <v>0.1372084032</v>
      </c>
      <c r="AT149">
        <v>0.13897094160000001</v>
      </c>
      <c r="AU149">
        <v>0.1407559206</v>
      </c>
      <c r="AV149">
        <v>0.14256955060000001</v>
      </c>
      <c r="AW149">
        <v>0.1444085474</v>
      </c>
      <c r="AX149">
        <v>0.14627313240000001</v>
      </c>
      <c r="AY149">
        <v>0.14816386370000001</v>
      </c>
      <c r="AZ149">
        <v>0.15008130380000001</v>
      </c>
      <c r="BA149">
        <v>0.169462801</v>
      </c>
      <c r="BB149">
        <v>0.17228070400000001</v>
      </c>
      <c r="BC149">
        <v>0.17513706339999999</v>
      </c>
      <c r="BD149">
        <v>0.17803296069999999</v>
      </c>
      <c r="BE149">
        <v>0.18096954330000001</v>
      </c>
    </row>
    <row r="150" spans="1:57" x14ac:dyDescent="0.35">
      <c r="A150" t="s">
        <v>2241</v>
      </c>
      <c r="B150">
        <v>1.46222423E-3</v>
      </c>
      <c r="C150">
        <v>1.4670323099999999E-3</v>
      </c>
      <c r="D150">
        <v>1.4779398699999999E-3</v>
      </c>
      <c r="E150">
        <v>1.4922587199999999E-3</v>
      </c>
      <c r="F150">
        <v>1.5090899400000001E-3</v>
      </c>
      <c r="G150">
        <v>1.52790087E-3</v>
      </c>
      <c r="H150">
        <v>1.54737025E-3</v>
      </c>
      <c r="I150">
        <v>1.5676145700000001E-3</v>
      </c>
      <c r="J150">
        <v>1.5885225599999999E-3</v>
      </c>
      <c r="K150">
        <v>1.6099437900000001E-3</v>
      </c>
      <c r="L150">
        <v>1.63088476E-3</v>
      </c>
      <c r="M150">
        <v>1.6544210600000001E-3</v>
      </c>
      <c r="N150">
        <v>1.6787815E-3</v>
      </c>
      <c r="O150">
        <v>1.7034813299999999E-3</v>
      </c>
      <c r="P150">
        <v>1.7283709400000001E-3</v>
      </c>
      <c r="Q150">
        <v>1.75339311E-3</v>
      </c>
      <c r="R150">
        <v>1.77841554E-3</v>
      </c>
      <c r="S150">
        <v>1.8035071799999999E-3</v>
      </c>
      <c r="T150">
        <v>1.82869663E-3</v>
      </c>
      <c r="U150">
        <v>1.85400872E-3</v>
      </c>
      <c r="V150">
        <v>1.87839297E-3</v>
      </c>
      <c r="W150">
        <v>1.90352714E-3</v>
      </c>
      <c r="X150">
        <v>1.9290976E-3</v>
      </c>
      <c r="Y150">
        <v>1.9550274600000001E-3</v>
      </c>
      <c r="Z150">
        <v>1.9813166000000001E-3</v>
      </c>
      <c r="AA150">
        <v>2.0048954200000001E-3</v>
      </c>
      <c r="AB150">
        <v>2.0290748600000001E-3</v>
      </c>
      <c r="AC150">
        <v>2.0535923399999999E-3</v>
      </c>
      <c r="AD150">
        <v>2.07842068E-3</v>
      </c>
      <c r="AE150">
        <v>2.1036062100000001E-3</v>
      </c>
      <c r="AF150">
        <v>2.1292013400000002E-3</v>
      </c>
      <c r="AG150">
        <v>2.1552793299999999E-3</v>
      </c>
      <c r="AH150">
        <v>2.1818451299999999E-3</v>
      </c>
      <c r="AI150">
        <v>2.2089064000000002E-3</v>
      </c>
      <c r="AJ150">
        <v>2.2364643100000001E-3</v>
      </c>
      <c r="AK150">
        <v>2.26451367E-3</v>
      </c>
      <c r="AL150">
        <v>2.2926178900000002E-3</v>
      </c>
      <c r="AM150">
        <v>2.3209345299999998E-3</v>
      </c>
      <c r="AN150">
        <v>2.3495407399999999E-3</v>
      </c>
      <c r="AO150">
        <v>2.3784742500000001E-3</v>
      </c>
      <c r="AP150">
        <v>2.4077575499999999E-3</v>
      </c>
      <c r="AQ150">
        <v>2.4374580900000001E-3</v>
      </c>
      <c r="AR150">
        <v>2.46755135E-3</v>
      </c>
      <c r="AS150">
        <v>2.4980332200000002E-3</v>
      </c>
      <c r="AT150">
        <v>2.5289015999999998E-3</v>
      </c>
      <c r="AU150">
        <v>2.56015275E-3</v>
      </c>
      <c r="AV150">
        <v>2.5920360200000002E-3</v>
      </c>
      <c r="AW150">
        <v>2.62438998E-3</v>
      </c>
      <c r="AX150">
        <v>2.6571635400000002E-3</v>
      </c>
      <c r="AY150">
        <v>2.6903343499999999E-3</v>
      </c>
      <c r="AZ150">
        <v>2.7238885399999998E-3</v>
      </c>
      <c r="BA150">
        <v>3.2873720300000001E-3</v>
      </c>
      <c r="BB150">
        <v>3.3430506E-3</v>
      </c>
      <c r="BC150">
        <v>3.3996723199999999E-3</v>
      </c>
      <c r="BD150">
        <v>3.4572506399999999E-3</v>
      </c>
      <c r="BE150">
        <v>3.5157990199999999E-3</v>
      </c>
    </row>
    <row r="151" spans="1:57" x14ac:dyDescent="0.35">
      <c r="A151" t="s">
        <v>2242</v>
      </c>
      <c r="B151">
        <v>1.4904221200000001E-3</v>
      </c>
      <c r="C151">
        <v>1.5065580500000001E-3</v>
      </c>
      <c r="D151">
        <v>1.5242650999999999E-3</v>
      </c>
      <c r="E151">
        <v>1.5439520100000001E-3</v>
      </c>
      <c r="F151">
        <v>1.5654918000000001E-3</v>
      </c>
      <c r="G151">
        <v>1.58862347E-3</v>
      </c>
      <c r="H151">
        <v>1.61217923E-3</v>
      </c>
      <c r="I151">
        <v>1.6363695999999999E-3</v>
      </c>
      <c r="J151">
        <v>1.6611650799999999E-3</v>
      </c>
      <c r="K151">
        <v>1.68648792E-3</v>
      </c>
      <c r="L151">
        <v>1.7138198200000001E-3</v>
      </c>
      <c r="M151">
        <v>1.7407356800000001E-3</v>
      </c>
      <c r="N151">
        <v>1.76771022E-3</v>
      </c>
      <c r="O151">
        <v>1.79488211E-3</v>
      </c>
      <c r="P151">
        <v>1.8222898300000001E-3</v>
      </c>
      <c r="Q151">
        <v>1.84995454E-3</v>
      </c>
      <c r="R151">
        <v>1.8778999900000001E-3</v>
      </c>
      <c r="S151">
        <v>1.9061549500000001E-3</v>
      </c>
      <c r="T151">
        <v>1.93475165E-3</v>
      </c>
      <c r="U151">
        <v>1.9637235999999999E-3</v>
      </c>
      <c r="V151">
        <v>1.9919521E-3</v>
      </c>
      <c r="W151">
        <v>2.0212266099999998E-3</v>
      </c>
      <c r="X151">
        <v>2.0511974299999998E-3</v>
      </c>
      <c r="Y151">
        <v>2.0817713599999999E-3</v>
      </c>
      <c r="Z151">
        <v>2.11293431E-3</v>
      </c>
      <c r="AA151">
        <v>2.1413623700000002E-3</v>
      </c>
      <c r="AB151">
        <v>2.1705543199999999E-3</v>
      </c>
      <c r="AC151">
        <v>2.2002307199999998E-3</v>
      </c>
      <c r="AD151">
        <v>2.2303514299999998E-3</v>
      </c>
      <c r="AE151">
        <v>2.2609527400000002E-3</v>
      </c>
      <c r="AF151">
        <v>2.2920781700000001E-3</v>
      </c>
      <c r="AG151">
        <v>2.3237601099999998E-3</v>
      </c>
      <c r="AH151">
        <v>2.3560170200000001E-3</v>
      </c>
      <c r="AI151">
        <v>2.38885522E-3</v>
      </c>
      <c r="AJ151">
        <v>2.4222718499999998E-3</v>
      </c>
      <c r="AK151">
        <v>2.45625795E-3</v>
      </c>
      <c r="AL151">
        <v>2.4899926100000001E-3</v>
      </c>
      <c r="AM151">
        <v>2.52387676E-3</v>
      </c>
      <c r="AN151">
        <v>2.5580517100000002E-3</v>
      </c>
      <c r="AO151">
        <v>2.5925785699999998E-3</v>
      </c>
      <c r="AP151">
        <v>2.6274950800000002E-3</v>
      </c>
      <c r="AQ151">
        <v>2.6628293199999998E-3</v>
      </c>
      <c r="AR151">
        <v>2.6986025100000002E-3</v>
      </c>
      <c r="AS151">
        <v>2.73482971E-3</v>
      </c>
      <c r="AT151">
        <v>2.7715206200000001E-3</v>
      </c>
      <c r="AU151">
        <v>2.8086804699999999E-3</v>
      </c>
      <c r="AV151">
        <v>2.8463846000000002E-3</v>
      </c>
      <c r="AW151">
        <v>2.8845974899999998E-3</v>
      </c>
      <c r="AX151">
        <v>2.9233057099999999E-3</v>
      </c>
      <c r="AY151">
        <v>2.9625032599999998E-3</v>
      </c>
      <c r="AZ151">
        <v>3.0021866899999998E-3</v>
      </c>
      <c r="BA151">
        <v>3.29903361E-3</v>
      </c>
      <c r="BB151">
        <v>3.3552129599999998E-3</v>
      </c>
      <c r="BC151">
        <v>3.4123335999999998E-3</v>
      </c>
      <c r="BD151">
        <v>3.4704099000000001E-3</v>
      </c>
      <c r="BE151">
        <v>3.5294566900000001E-3</v>
      </c>
    </row>
    <row r="152" spans="1:57" x14ac:dyDescent="0.35">
      <c r="A152" t="s">
        <v>2243</v>
      </c>
      <c r="B152">
        <v>11.76819214</v>
      </c>
      <c r="C152">
        <v>11.79180534</v>
      </c>
      <c r="D152">
        <v>11.832888759999999</v>
      </c>
      <c r="E152">
        <v>11.88799083</v>
      </c>
      <c r="F152">
        <v>11.95990046</v>
      </c>
      <c r="G152">
        <v>12.0481908</v>
      </c>
      <c r="H152">
        <v>12.14415986</v>
      </c>
      <c r="I152">
        <v>12.2490132</v>
      </c>
      <c r="J152">
        <v>12.361317959999999</v>
      </c>
      <c r="K152">
        <v>12.479418470000001</v>
      </c>
      <c r="L152">
        <v>12.59342835</v>
      </c>
      <c r="M152">
        <v>12.73046284</v>
      </c>
      <c r="N152">
        <v>12.87461236</v>
      </c>
      <c r="O152">
        <v>13.02238713</v>
      </c>
      <c r="P152">
        <v>13.17280253</v>
      </c>
      <c r="Q152">
        <v>13.32538443</v>
      </c>
      <c r="R152">
        <v>13.479002789999999</v>
      </c>
      <c r="S152">
        <v>13.63400461</v>
      </c>
      <c r="T152">
        <v>13.790314009999999</v>
      </c>
      <c r="U152">
        <v>13.947825269999999</v>
      </c>
      <c r="V152">
        <v>14.09892157</v>
      </c>
      <c r="W152">
        <v>14.25578859</v>
      </c>
      <c r="X152">
        <v>14.41505766</v>
      </c>
      <c r="Y152">
        <v>14.57598181</v>
      </c>
      <c r="Z152">
        <v>14.73844579</v>
      </c>
      <c r="AA152">
        <v>14.88090235</v>
      </c>
      <c r="AB152">
        <v>15.02843929</v>
      </c>
      <c r="AC152">
        <v>15.17732584</v>
      </c>
      <c r="AD152">
        <v>15.327005379999999</v>
      </c>
      <c r="AE152">
        <v>15.477657519999999</v>
      </c>
      <c r="AF152">
        <v>15.629572489999999</v>
      </c>
      <c r="AG152">
        <v>15.78325029</v>
      </c>
      <c r="AH152">
        <v>15.93871193</v>
      </c>
      <c r="AI152">
        <v>16.09607707</v>
      </c>
      <c r="AJ152">
        <v>16.25545091</v>
      </c>
      <c r="AK152">
        <v>16.41690955</v>
      </c>
      <c r="AL152">
        <v>16.577667040000001</v>
      </c>
      <c r="AM152">
        <v>16.739156210000001</v>
      </c>
      <c r="AN152">
        <v>16.901940849999999</v>
      </c>
      <c r="AO152">
        <v>17.066298629999999</v>
      </c>
      <c r="AP152">
        <v>17.23241432</v>
      </c>
      <c r="AQ152">
        <v>17.400814579999999</v>
      </c>
      <c r="AR152">
        <v>17.571328269999999</v>
      </c>
      <c r="AS152">
        <v>17.7439933</v>
      </c>
      <c r="AT152">
        <v>17.91886805</v>
      </c>
      <c r="AU152">
        <v>18.095999689999999</v>
      </c>
      <c r="AV152">
        <v>18.277253859999998</v>
      </c>
      <c r="AW152">
        <v>18.46136641</v>
      </c>
      <c r="AX152">
        <v>18.648104100000001</v>
      </c>
      <c r="AY152">
        <v>18.837427810000001</v>
      </c>
      <c r="AZ152">
        <v>19.02933152</v>
      </c>
      <c r="BA152">
        <v>22.964480819999999</v>
      </c>
      <c r="BB152">
        <v>23.2986237</v>
      </c>
      <c r="BC152">
        <v>23.638203170000001</v>
      </c>
      <c r="BD152">
        <v>23.983352530000001</v>
      </c>
      <c r="BE152">
        <v>24.334213439999999</v>
      </c>
    </row>
    <row r="153" spans="1:57" x14ac:dyDescent="0.35">
      <c r="A153" t="s">
        <v>2244</v>
      </c>
      <c r="B153">
        <v>11.989673290000001</v>
      </c>
      <c r="C153">
        <v>12.084865580000001</v>
      </c>
      <c r="D153">
        <v>12.17117079</v>
      </c>
      <c r="E153">
        <v>12.2675877</v>
      </c>
      <c r="F153">
        <v>12.37962014</v>
      </c>
      <c r="G153">
        <v>12.50756898</v>
      </c>
      <c r="H153">
        <v>12.64299673</v>
      </c>
      <c r="I153">
        <v>12.787137230000001</v>
      </c>
      <c r="J153">
        <v>12.938612150000001</v>
      </c>
      <c r="K153">
        <v>13.09586779</v>
      </c>
      <c r="L153">
        <v>13.26881923</v>
      </c>
      <c r="M153">
        <v>13.438582739999999</v>
      </c>
      <c r="N153">
        <v>13.60961751</v>
      </c>
      <c r="O153">
        <v>13.782678199999999</v>
      </c>
      <c r="P153">
        <v>13.957744119999999</v>
      </c>
      <c r="Q153">
        <v>14.134709559999999</v>
      </c>
      <c r="R153">
        <v>14.31351196</v>
      </c>
      <c r="S153">
        <v>14.494141020000001</v>
      </c>
      <c r="T153">
        <v>14.67662675</v>
      </c>
      <c r="U153">
        <v>14.86102681</v>
      </c>
      <c r="V153">
        <v>15.039174750000001</v>
      </c>
      <c r="W153">
        <v>15.224523570000001</v>
      </c>
      <c r="X153">
        <v>15.41340187</v>
      </c>
      <c r="Y153">
        <v>15.605044940000001</v>
      </c>
      <c r="Z153">
        <v>15.79935697</v>
      </c>
      <c r="AA153">
        <v>15.97259277</v>
      </c>
      <c r="AB153">
        <v>16.152106029999999</v>
      </c>
      <c r="AC153">
        <v>16.333938450000002</v>
      </c>
      <c r="AD153">
        <v>16.517465250000001</v>
      </c>
      <c r="AE153">
        <v>16.702830540000001</v>
      </c>
      <c r="AF153">
        <v>16.890298489999999</v>
      </c>
      <c r="AG153">
        <v>17.080109360000002</v>
      </c>
      <c r="AH153">
        <v>17.27245009</v>
      </c>
      <c r="AI153">
        <v>17.467454679999999</v>
      </c>
      <c r="AJ153">
        <v>17.66521285</v>
      </c>
      <c r="AK153">
        <v>17.865780650000001</v>
      </c>
      <c r="AL153">
        <v>18.063451270000002</v>
      </c>
      <c r="AM153">
        <v>18.261773720000001</v>
      </c>
      <c r="AN153">
        <v>18.46168059</v>
      </c>
      <c r="AO153">
        <v>18.66351147</v>
      </c>
      <c r="AP153">
        <v>18.867477090000001</v>
      </c>
      <c r="AQ153">
        <v>19.073748869999999</v>
      </c>
      <c r="AR153">
        <v>19.28247133</v>
      </c>
      <c r="AS153">
        <v>19.493761719999998</v>
      </c>
      <c r="AT153">
        <v>19.707708279999999</v>
      </c>
      <c r="AU153">
        <v>19.924364499999999</v>
      </c>
      <c r="AV153">
        <v>20.14423201</v>
      </c>
      <c r="AW153">
        <v>20.366997269999999</v>
      </c>
      <c r="AX153">
        <v>20.59254391</v>
      </c>
      <c r="AY153">
        <v>20.820998920000001</v>
      </c>
      <c r="AZ153">
        <v>21.052494159999998</v>
      </c>
      <c r="BA153">
        <v>22.969077009999999</v>
      </c>
      <c r="BB153">
        <v>23.30175698</v>
      </c>
      <c r="BC153">
        <v>23.63975228</v>
      </c>
      <c r="BD153">
        <v>23.983196419999999</v>
      </c>
      <c r="BE153">
        <v>24.332226739999999</v>
      </c>
    </row>
    <row r="154" spans="1:5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2269</v>
      </c>
      <c r="B178">
        <v>8.4273083119999992</v>
      </c>
      <c r="C178">
        <v>8.4462170160000003</v>
      </c>
      <c r="D178">
        <v>8.4848769659999999</v>
      </c>
      <c r="E178">
        <v>8.5435962239999999</v>
      </c>
      <c r="F178">
        <v>8.6222077699999993</v>
      </c>
      <c r="G178">
        <v>8.71907152</v>
      </c>
      <c r="H178">
        <v>8.8269715570000002</v>
      </c>
      <c r="I178">
        <v>8.9453358630000004</v>
      </c>
      <c r="J178">
        <v>9.0725820590000001</v>
      </c>
      <c r="K178">
        <v>9.2071065399999998</v>
      </c>
      <c r="L178">
        <v>9.3439736989999993</v>
      </c>
      <c r="M178">
        <v>9.497877484</v>
      </c>
      <c r="N178">
        <v>9.6589430150000002</v>
      </c>
      <c r="O178">
        <v>9.8249743459999994</v>
      </c>
      <c r="P178">
        <v>9.9950145330000009</v>
      </c>
      <c r="Q178">
        <v>10.168347819999999</v>
      </c>
      <c r="R178">
        <v>10.344948560000001</v>
      </c>
      <c r="S178">
        <v>10.523665660000001</v>
      </c>
      <c r="T178">
        <v>10.70408143</v>
      </c>
      <c r="U178">
        <v>10.88596922</v>
      </c>
      <c r="V178">
        <v>11.0629233</v>
      </c>
      <c r="W178">
        <v>11.24372151</v>
      </c>
      <c r="X178">
        <v>11.42686138</v>
      </c>
      <c r="Y178">
        <v>11.612041250000001</v>
      </c>
      <c r="Z178">
        <v>11.799233750000001</v>
      </c>
      <c r="AA178">
        <v>11.970278990000001</v>
      </c>
      <c r="AB178">
        <v>12.14181947</v>
      </c>
      <c r="AC178">
        <v>12.313368110000001</v>
      </c>
      <c r="AD178">
        <v>12.48538525</v>
      </c>
      <c r="AE178">
        <v>12.658509329999999</v>
      </c>
      <c r="AF178">
        <v>12.83331387</v>
      </c>
      <c r="AG178">
        <v>13.0100757</v>
      </c>
      <c r="AH178">
        <v>13.18935295</v>
      </c>
      <c r="AI178">
        <v>13.371411500000001</v>
      </c>
      <c r="AJ178">
        <v>13.55641503</v>
      </c>
      <c r="AK178">
        <v>13.74446895</v>
      </c>
      <c r="AL178">
        <v>13.92953941</v>
      </c>
      <c r="AM178">
        <v>14.115460199999999</v>
      </c>
      <c r="AN178">
        <v>14.30315206</v>
      </c>
      <c r="AO178">
        <v>14.49301475</v>
      </c>
      <c r="AP178">
        <v>14.685323909999999</v>
      </c>
      <c r="AQ178">
        <v>14.88000688</v>
      </c>
      <c r="AR178">
        <v>15.07759027</v>
      </c>
      <c r="AS178">
        <v>15.27823448</v>
      </c>
      <c r="AT178">
        <v>15.482014100000001</v>
      </c>
      <c r="AU178">
        <v>15.68896453</v>
      </c>
      <c r="AV178">
        <v>15.89844572</v>
      </c>
      <c r="AW178">
        <v>16.111573700000001</v>
      </c>
      <c r="AX178">
        <v>16.328388409999999</v>
      </c>
      <c r="AY178">
        <v>16.548782930000002</v>
      </c>
      <c r="AZ178">
        <v>16.772636540000001</v>
      </c>
      <c r="BA178">
        <v>19.33398716</v>
      </c>
      <c r="BB178">
        <v>19.655006010000001</v>
      </c>
      <c r="BC178">
        <v>19.98093811</v>
      </c>
      <c r="BD178">
        <v>20.311949250000001</v>
      </c>
      <c r="BE178">
        <v>20.648203250000002</v>
      </c>
    </row>
    <row r="179" spans="1:57" x14ac:dyDescent="0.35">
      <c r="A179" t="s">
        <v>2270</v>
      </c>
      <c r="B179">
        <v>8.5318667050000006</v>
      </c>
      <c r="C179">
        <v>8.6038670469999996</v>
      </c>
      <c r="D179">
        <v>8.6842212239999999</v>
      </c>
      <c r="E179">
        <v>8.7795257329999998</v>
      </c>
      <c r="F179">
        <v>8.8903135510000002</v>
      </c>
      <c r="G179">
        <v>9.0151264340000008</v>
      </c>
      <c r="H179">
        <v>9.1470005759999999</v>
      </c>
      <c r="I179">
        <v>9.2861070909999999</v>
      </c>
      <c r="J179">
        <v>9.4315253899999991</v>
      </c>
      <c r="K179">
        <v>9.5822772530000009</v>
      </c>
      <c r="L179">
        <v>9.7462644560000005</v>
      </c>
      <c r="M179">
        <v>9.9103108320000004</v>
      </c>
      <c r="N179">
        <v>10.07615786</v>
      </c>
      <c r="O179">
        <v>10.24385852</v>
      </c>
      <c r="P179">
        <v>10.41320415</v>
      </c>
      <c r="Q179">
        <v>10.584032540000001</v>
      </c>
      <c r="R179">
        <v>10.75626883</v>
      </c>
      <c r="S179">
        <v>10.929910270000001</v>
      </c>
      <c r="T179">
        <v>11.105004579999999</v>
      </c>
      <c r="U179">
        <v>11.281632549999999</v>
      </c>
      <c r="V179">
        <v>11.45335919</v>
      </c>
      <c r="W179">
        <v>11.629606450000001</v>
      </c>
      <c r="X179">
        <v>11.808788420000001</v>
      </c>
      <c r="Y179">
        <v>11.990653999999999</v>
      </c>
      <c r="Z179">
        <v>12.175214159999999</v>
      </c>
      <c r="AA179">
        <v>12.34358877</v>
      </c>
      <c r="AB179">
        <v>12.513751389999999</v>
      </c>
      <c r="AC179">
        <v>12.68448989</v>
      </c>
      <c r="AD179">
        <v>12.856147099999999</v>
      </c>
      <c r="AE179">
        <v>13.02932682</v>
      </c>
      <c r="AF179">
        <v>13.204572300000001</v>
      </c>
      <c r="AG179">
        <v>13.382301549999999</v>
      </c>
      <c r="AH179">
        <v>13.562811569999999</v>
      </c>
      <c r="AI179">
        <v>13.746300059999999</v>
      </c>
      <c r="AJ179">
        <v>13.93288961</v>
      </c>
      <c r="AK179">
        <v>14.12264955</v>
      </c>
      <c r="AL179">
        <v>14.31102624</v>
      </c>
      <c r="AM179">
        <v>14.499929740000001</v>
      </c>
      <c r="AN179">
        <v>14.69008309</v>
      </c>
      <c r="AO179">
        <v>14.88194788</v>
      </c>
      <c r="AP179">
        <v>15.0759077</v>
      </c>
      <c r="AQ179">
        <v>15.272289450000001</v>
      </c>
      <c r="AR179">
        <v>15.47135995</v>
      </c>
      <c r="AS179">
        <v>15.673325719999999</v>
      </c>
      <c r="AT179">
        <v>15.87833906</v>
      </c>
      <c r="AU179">
        <v>16.08650841</v>
      </c>
      <c r="AV179">
        <v>16.298330329999999</v>
      </c>
      <c r="AW179">
        <v>16.513696899999999</v>
      </c>
      <c r="AX179">
        <v>16.732588150000002</v>
      </c>
      <c r="AY179">
        <v>16.954966649999999</v>
      </c>
      <c r="AZ179">
        <v>17.180794580000001</v>
      </c>
      <c r="BA179">
        <v>19.090193129999999</v>
      </c>
      <c r="BB179">
        <v>19.399917049999999</v>
      </c>
      <c r="BC179">
        <v>19.714388280000001</v>
      </c>
      <c r="BD179">
        <v>20.03373745</v>
      </c>
      <c r="BE179">
        <v>20.35810519</v>
      </c>
    </row>
    <row r="180" spans="1:57" x14ac:dyDescent="0.35">
      <c r="A180" t="s">
        <v>2271</v>
      </c>
      <c r="B180">
        <v>0.365862892</v>
      </c>
      <c r="C180">
        <v>0.36652952160000002</v>
      </c>
      <c r="D180">
        <v>0.364293543</v>
      </c>
      <c r="E180">
        <v>0.36254899969999999</v>
      </c>
      <c r="F180">
        <v>0.36168173110000001</v>
      </c>
      <c r="G180">
        <v>0.36162984139999999</v>
      </c>
      <c r="H180">
        <v>0.36213597780000001</v>
      </c>
      <c r="I180">
        <v>0.3630916958</v>
      </c>
      <c r="J180">
        <v>0.3643818338</v>
      </c>
      <c r="K180">
        <v>0.36592172719999999</v>
      </c>
      <c r="L180">
        <v>0.36769143319999997</v>
      </c>
      <c r="M180">
        <v>0.36988767010000001</v>
      </c>
      <c r="N180">
        <v>0.3722400629</v>
      </c>
      <c r="O180">
        <v>0.37471899060000002</v>
      </c>
      <c r="P180">
        <v>0.37731591650000001</v>
      </c>
      <c r="Q180">
        <v>0.38001928460000001</v>
      </c>
      <c r="R180">
        <v>0.3829511001</v>
      </c>
      <c r="S180">
        <v>0.38597202019999999</v>
      </c>
      <c r="T180">
        <v>0.3890590417</v>
      </c>
      <c r="U180">
        <v>0.39220577559999997</v>
      </c>
      <c r="V180">
        <v>0.3952291456</v>
      </c>
      <c r="W180">
        <v>0.39839410159999999</v>
      </c>
      <c r="X180">
        <v>0.40165650019999999</v>
      </c>
      <c r="Y180">
        <v>0.40499346670000003</v>
      </c>
      <c r="Z180">
        <v>0.40839629820000001</v>
      </c>
      <c r="AA180">
        <v>0.41134582219999999</v>
      </c>
      <c r="AB180">
        <v>0.41430089679999998</v>
      </c>
      <c r="AC180">
        <v>0.4173202889</v>
      </c>
      <c r="AD180">
        <v>0.42040286859999998</v>
      </c>
      <c r="AE180">
        <v>0.42354717939999997</v>
      </c>
      <c r="AF180">
        <v>0.426754894</v>
      </c>
      <c r="AG180">
        <v>0.4299892816</v>
      </c>
      <c r="AH180">
        <v>0.43329213</v>
      </c>
      <c r="AI180">
        <v>0.43667147049999999</v>
      </c>
      <c r="AJ180">
        <v>0.44013078169999997</v>
      </c>
      <c r="AK180">
        <v>0.44367267319999998</v>
      </c>
      <c r="AL180">
        <v>0.44679554989999998</v>
      </c>
      <c r="AM180">
        <v>0.44992131229999999</v>
      </c>
      <c r="AN180">
        <v>0.45311640050000002</v>
      </c>
      <c r="AO180">
        <v>0.45639092380000001</v>
      </c>
      <c r="AP180">
        <v>0.45974478340000002</v>
      </c>
      <c r="AQ180">
        <v>0.46311181340000002</v>
      </c>
      <c r="AR180">
        <v>0.46655151900000003</v>
      </c>
      <c r="AS180">
        <v>0.47006963460000001</v>
      </c>
      <c r="AT180">
        <v>0.47366555030000002</v>
      </c>
      <c r="AU180">
        <v>0.477338337</v>
      </c>
      <c r="AV180">
        <v>0.48086713330000003</v>
      </c>
      <c r="AW180">
        <v>0.48446308630000001</v>
      </c>
      <c r="AX180">
        <v>0.4881461647</v>
      </c>
      <c r="AY180">
        <v>0.49191351230000002</v>
      </c>
      <c r="AZ180">
        <v>0.4957608993</v>
      </c>
      <c r="BA180">
        <v>0.41856463189999998</v>
      </c>
      <c r="BB180">
        <v>0.42168913190000001</v>
      </c>
      <c r="BC180">
        <v>0.42487500769999997</v>
      </c>
      <c r="BD180">
        <v>0.42812415349999999</v>
      </c>
      <c r="BE180">
        <v>0.43143906380000002</v>
      </c>
    </row>
    <row r="181" spans="1:57" x14ac:dyDescent="0.35">
      <c r="A181" t="s">
        <v>2272</v>
      </c>
      <c r="B181">
        <v>0.34252638880000003</v>
      </c>
      <c r="C181">
        <v>0.34187729649999998</v>
      </c>
      <c r="D181">
        <v>0.34019424949999999</v>
      </c>
      <c r="E181">
        <v>0.3384587952</v>
      </c>
      <c r="F181">
        <v>0.33695153039999998</v>
      </c>
      <c r="G181">
        <v>0.33590947539999999</v>
      </c>
      <c r="H181">
        <v>0.3352572445</v>
      </c>
      <c r="I181">
        <v>0.33500739569999999</v>
      </c>
      <c r="J181">
        <v>0.33509313149999997</v>
      </c>
      <c r="K181">
        <v>0.33543118440000003</v>
      </c>
      <c r="L181">
        <v>0.3361813917</v>
      </c>
      <c r="M181">
        <v>0.33694354780000002</v>
      </c>
      <c r="N181">
        <v>0.33774858860000001</v>
      </c>
      <c r="O181">
        <v>0.33860348229999998</v>
      </c>
      <c r="P181">
        <v>0.3395045283</v>
      </c>
      <c r="Q181">
        <v>0.34044539660000001</v>
      </c>
      <c r="R181">
        <v>0.34142024209999999</v>
      </c>
      <c r="S181">
        <v>0.34242466049999998</v>
      </c>
      <c r="T181">
        <v>0.34345580489999999</v>
      </c>
      <c r="U181">
        <v>0.34451219170000003</v>
      </c>
      <c r="V181">
        <v>0.34543381369999998</v>
      </c>
      <c r="W181">
        <v>0.34646656990000002</v>
      </c>
      <c r="X181">
        <v>0.34756335399999999</v>
      </c>
      <c r="Y181">
        <v>0.34870383989999998</v>
      </c>
      <c r="Z181">
        <v>0.3498806076</v>
      </c>
      <c r="AA181">
        <v>0.35064407349999999</v>
      </c>
      <c r="AB181">
        <v>0.35147306029999997</v>
      </c>
      <c r="AC181">
        <v>0.35234416810000002</v>
      </c>
      <c r="AD181">
        <v>0.35324728779999998</v>
      </c>
      <c r="AE181">
        <v>0.35417993279999999</v>
      </c>
      <c r="AF181">
        <v>0.35514278560000001</v>
      </c>
      <c r="AG181">
        <v>0.35613762059999998</v>
      </c>
      <c r="AH181">
        <v>0.35716638750000002</v>
      </c>
      <c r="AI181">
        <v>0.35823080979999999</v>
      </c>
      <c r="AJ181">
        <v>0.35933223240000001</v>
      </c>
      <c r="AK181">
        <v>0.36047159969999998</v>
      </c>
      <c r="AL181">
        <v>0.36154798170000002</v>
      </c>
      <c r="AM181">
        <v>0.36261690299999999</v>
      </c>
      <c r="AN181">
        <v>0.36370177170000001</v>
      </c>
      <c r="AO181">
        <v>0.36481257389999999</v>
      </c>
      <c r="AP181">
        <v>0.36595398400000001</v>
      </c>
      <c r="AQ181">
        <v>0.36712859009999999</v>
      </c>
      <c r="AR181">
        <v>0.36833809179999999</v>
      </c>
      <c r="AS181">
        <v>0.36958349579999999</v>
      </c>
      <c r="AT181">
        <v>0.37086463619999999</v>
      </c>
      <c r="AU181">
        <v>0.37217813080000001</v>
      </c>
      <c r="AV181">
        <v>0.37351431540000002</v>
      </c>
      <c r="AW181">
        <v>0.37486228230000002</v>
      </c>
      <c r="AX181">
        <v>0.37622468590000002</v>
      </c>
      <c r="AY181">
        <v>0.37761241680000002</v>
      </c>
      <c r="AZ181">
        <v>0.37903622780000001</v>
      </c>
      <c r="BA181">
        <v>0.41203247910000002</v>
      </c>
      <c r="BB181">
        <v>0.41465947749999998</v>
      </c>
      <c r="BC181">
        <v>0.41733525630000001</v>
      </c>
      <c r="BD181">
        <v>0.4200617183</v>
      </c>
      <c r="BE181">
        <v>0.42284016479999997</v>
      </c>
    </row>
    <row r="182" spans="1:57" x14ac:dyDescent="0.35">
      <c r="A182" t="s">
        <v>2273</v>
      </c>
      <c r="B182">
        <v>1.066200203</v>
      </c>
      <c r="C182">
        <v>1.0682119880000001</v>
      </c>
      <c r="D182">
        <v>1.0721766210000001</v>
      </c>
      <c r="E182">
        <v>1.078370772</v>
      </c>
      <c r="F182">
        <v>1.0870508510000001</v>
      </c>
      <c r="G182">
        <v>1.0981547270000001</v>
      </c>
      <c r="H182">
        <v>1.110808456</v>
      </c>
      <c r="I182">
        <v>1.1249234690000001</v>
      </c>
      <c r="J182">
        <v>1.14026535</v>
      </c>
      <c r="K182">
        <v>1.1565975070000001</v>
      </c>
      <c r="L182">
        <v>1.1734893660000001</v>
      </c>
      <c r="M182">
        <v>1.192059719</v>
      </c>
      <c r="N182">
        <v>1.211484386</v>
      </c>
      <c r="O182">
        <v>1.231571078</v>
      </c>
      <c r="P182">
        <v>1.2521909490000001</v>
      </c>
      <c r="Q182">
        <v>1.2732248930000001</v>
      </c>
      <c r="R182">
        <v>1.294515869</v>
      </c>
      <c r="S182">
        <v>1.316005337</v>
      </c>
      <c r="T182">
        <v>1.33763071</v>
      </c>
      <c r="U182">
        <v>1.359346196</v>
      </c>
      <c r="V182">
        <v>1.380350304</v>
      </c>
      <c r="W182">
        <v>1.401680971</v>
      </c>
      <c r="X182">
        <v>1.423169135</v>
      </c>
      <c r="Y182">
        <v>1.44478507</v>
      </c>
      <c r="Z182">
        <v>1.4665278980000001</v>
      </c>
      <c r="AA182">
        <v>1.4861767960000001</v>
      </c>
      <c r="AB182">
        <v>1.5057437229999999</v>
      </c>
      <c r="AC182">
        <v>1.525130576</v>
      </c>
      <c r="AD182">
        <v>1.5444109859999999</v>
      </c>
      <c r="AE182">
        <v>1.563682486</v>
      </c>
      <c r="AF182">
        <v>1.583031914</v>
      </c>
      <c r="AG182">
        <v>1.602544757</v>
      </c>
      <c r="AH182">
        <v>1.6222669789999999</v>
      </c>
      <c r="AI182">
        <v>1.642237937</v>
      </c>
      <c r="AJ182">
        <v>1.6624864370000001</v>
      </c>
      <c r="AK182">
        <v>1.683032662</v>
      </c>
      <c r="AL182">
        <v>1.703506551</v>
      </c>
      <c r="AM182">
        <v>1.7240282090000001</v>
      </c>
      <c r="AN182">
        <v>1.7446734660000001</v>
      </c>
      <c r="AO182">
        <v>1.765496733</v>
      </c>
      <c r="AP182">
        <v>1.7865413349999999</v>
      </c>
      <c r="AQ182">
        <v>1.807866926</v>
      </c>
      <c r="AR182">
        <v>1.8294872600000001</v>
      </c>
      <c r="AS182">
        <v>1.851419836</v>
      </c>
      <c r="AT182">
        <v>1.873676262</v>
      </c>
      <c r="AU182">
        <v>1.896262648</v>
      </c>
      <c r="AV182">
        <v>1.9193184940000001</v>
      </c>
      <c r="AW182">
        <v>1.9427809069999999</v>
      </c>
      <c r="AX182">
        <v>1.9666345860000001</v>
      </c>
      <c r="AY182">
        <v>1.9908669109999999</v>
      </c>
      <c r="AZ182">
        <v>2.0154643289999998</v>
      </c>
      <c r="BA182">
        <v>2.455563487</v>
      </c>
      <c r="BB182">
        <v>2.4952228060000001</v>
      </c>
      <c r="BC182">
        <v>2.535450296</v>
      </c>
      <c r="BD182">
        <v>2.5762673600000001</v>
      </c>
      <c r="BE182">
        <v>2.6176955940000002</v>
      </c>
    </row>
    <row r="183" spans="1:57" x14ac:dyDescent="0.35">
      <c r="A183" t="s">
        <v>2274</v>
      </c>
      <c r="B183">
        <v>1.0814936470000001</v>
      </c>
      <c r="C183">
        <v>1.0920526020000001</v>
      </c>
      <c r="D183">
        <v>1.10350518</v>
      </c>
      <c r="E183">
        <v>1.116618302</v>
      </c>
      <c r="F183">
        <v>1.131594193</v>
      </c>
      <c r="G183">
        <v>1.1483499130000001</v>
      </c>
      <c r="H183">
        <v>1.166063633</v>
      </c>
      <c r="I183">
        <v>1.1847385500000001</v>
      </c>
      <c r="J183">
        <v>1.2042454659999999</v>
      </c>
      <c r="K183">
        <v>1.2244483180000001</v>
      </c>
      <c r="L183">
        <v>1.246324902</v>
      </c>
      <c r="M183">
        <v>1.2682708069999999</v>
      </c>
      <c r="N183">
        <v>1.290448544</v>
      </c>
      <c r="O183">
        <v>1.3128372150000001</v>
      </c>
      <c r="P183">
        <v>1.33539583</v>
      </c>
      <c r="Q183">
        <v>1.358095016</v>
      </c>
      <c r="R183">
        <v>1.3809194600000001</v>
      </c>
      <c r="S183">
        <v>1.4038650109999999</v>
      </c>
      <c r="T183">
        <v>1.4269355969999999</v>
      </c>
      <c r="U183">
        <v>1.4501408440000001</v>
      </c>
      <c r="V183">
        <v>1.4726717060000001</v>
      </c>
      <c r="W183">
        <v>1.495671473</v>
      </c>
      <c r="X183">
        <v>1.518977252</v>
      </c>
      <c r="Y183">
        <v>1.542574476</v>
      </c>
      <c r="Z183">
        <v>1.5664734199999999</v>
      </c>
      <c r="AA183">
        <v>1.5883025580000001</v>
      </c>
      <c r="AB183">
        <v>1.6102016400000001</v>
      </c>
      <c r="AC183">
        <v>1.632058869</v>
      </c>
      <c r="AD183">
        <v>1.653944641</v>
      </c>
      <c r="AE183">
        <v>1.675955278</v>
      </c>
      <c r="AF183">
        <v>1.698175896</v>
      </c>
      <c r="AG183">
        <v>1.72067349</v>
      </c>
      <c r="AH183">
        <v>1.743497847</v>
      </c>
      <c r="AI183">
        <v>1.766684361</v>
      </c>
      <c r="AJ183">
        <v>1.7902570929999999</v>
      </c>
      <c r="AK183">
        <v>1.814231565</v>
      </c>
      <c r="AL183">
        <v>1.838040567</v>
      </c>
      <c r="AM183">
        <v>1.861897124</v>
      </c>
      <c r="AN183">
        <v>1.885886932</v>
      </c>
      <c r="AO183">
        <v>1.9100710569999999</v>
      </c>
      <c r="AP183">
        <v>1.9345033279999999</v>
      </c>
      <c r="AQ183">
        <v>1.959230874</v>
      </c>
      <c r="AR183">
        <v>1.9842929030000001</v>
      </c>
      <c r="AS183">
        <v>2.0097204099999999</v>
      </c>
      <c r="AT183">
        <v>2.035536848</v>
      </c>
      <c r="AU183">
        <v>2.0617594490000002</v>
      </c>
      <c r="AV183">
        <v>2.088453618</v>
      </c>
      <c r="AW183">
        <v>2.1156111690000001</v>
      </c>
      <c r="AX183">
        <v>2.1432320319999998</v>
      </c>
      <c r="AY183">
        <v>2.1713117820000001</v>
      </c>
      <c r="AZ183">
        <v>2.199845276</v>
      </c>
      <c r="BA183">
        <v>2.440564116</v>
      </c>
      <c r="BB183">
        <v>2.4795262930000002</v>
      </c>
      <c r="BC183">
        <v>2.519048277</v>
      </c>
      <c r="BD183">
        <v>2.5591493710000002</v>
      </c>
      <c r="BE183">
        <v>2.599849962</v>
      </c>
    </row>
    <row r="184" spans="1:57" x14ac:dyDescent="0.35">
      <c r="A184" t="s">
        <v>2275</v>
      </c>
      <c r="B184">
        <v>0.2040203008</v>
      </c>
      <c r="C184">
        <v>0.20209994749999999</v>
      </c>
      <c r="D184">
        <v>0.2011137029</v>
      </c>
      <c r="E184">
        <v>0.20093049230000001</v>
      </c>
      <c r="F184">
        <v>0.2018233284</v>
      </c>
      <c r="G184">
        <v>0.20385171050000001</v>
      </c>
      <c r="H184">
        <v>0.20668408490000001</v>
      </c>
      <c r="I184">
        <v>0.2102261316</v>
      </c>
      <c r="J184">
        <v>0.21426814659999999</v>
      </c>
      <c r="K184">
        <v>0.21861477560000001</v>
      </c>
      <c r="L184">
        <v>0.22270806839999999</v>
      </c>
      <c r="M184">
        <v>0.2275172486</v>
      </c>
      <c r="N184">
        <v>0.2324749015</v>
      </c>
      <c r="O184">
        <v>0.23745209740000001</v>
      </c>
      <c r="P184">
        <v>0.24235098199999999</v>
      </c>
      <c r="Q184">
        <v>0.2470774419</v>
      </c>
      <c r="R184">
        <v>0.25151268450000003</v>
      </c>
      <c r="S184">
        <v>0.25561997689999999</v>
      </c>
      <c r="T184">
        <v>0.25936881290000002</v>
      </c>
      <c r="U184">
        <v>0.26274982959999998</v>
      </c>
      <c r="V184">
        <v>0.26551814769999998</v>
      </c>
      <c r="W184">
        <v>0.26811308560000002</v>
      </c>
      <c r="X184">
        <v>0.27043374939999998</v>
      </c>
      <c r="Y184">
        <v>0.27250367110000001</v>
      </c>
      <c r="Z184">
        <v>0.2743628535</v>
      </c>
      <c r="AA184">
        <v>0.27534598919999997</v>
      </c>
      <c r="AB184">
        <v>0.2763498915</v>
      </c>
      <c r="AC184">
        <v>0.27724498469999997</v>
      </c>
      <c r="AD184">
        <v>0.27806845959999998</v>
      </c>
      <c r="AE184">
        <v>0.27887228339999998</v>
      </c>
      <c r="AF184">
        <v>0.27970288589999998</v>
      </c>
      <c r="AG184">
        <v>0.28061052250000001</v>
      </c>
      <c r="AH184">
        <v>0.28162122579999999</v>
      </c>
      <c r="AI184">
        <v>0.28275930449999997</v>
      </c>
      <c r="AJ184">
        <v>0.28404246970000002</v>
      </c>
      <c r="AK184">
        <v>0.28548192639999997</v>
      </c>
      <c r="AL184">
        <v>0.28703175310000001</v>
      </c>
      <c r="AM184">
        <v>0.28873757119999999</v>
      </c>
      <c r="AN184">
        <v>0.29060674739999998</v>
      </c>
      <c r="AO184">
        <v>0.29263560900000002</v>
      </c>
      <c r="AP184">
        <v>0.29481607230000001</v>
      </c>
      <c r="AQ184">
        <v>0.29715549400000002</v>
      </c>
      <c r="AR184">
        <v>0.29963475639999998</v>
      </c>
      <c r="AS184">
        <v>0.3022426882</v>
      </c>
      <c r="AT184">
        <v>0.3049685479</v>
      </c>
      <c r="AU184">
        <v>0.30780158140000002</v>
      </c>
      <c r="AV184">
        <v>0.31080553329999999</v>
      </c>
      <c r="AW184">
        <v>0.31393023289999999</v>
      </c>
      <c r="AX184">
        <v>0.31715997870000001</v>
      </c>
      <c r="AY184">
        <v>0.32048045139999998</v>
      </c>
      <c r="AZ184">
        <v>0.32387691270000002</v>
      </c>
      <c r="BA184">
        <v>0.47055875260000002</v>
      </c>
      <c r="BB184">
        <v>0.47805442320000002</v>
      </c>
      <c r="BC184">
        <v>0.48573795819999999</v>
      </c>
      <c r="BD184">
        <v>0.49362216419999999</v>
      </c>
      <c r="BE184">
        <v>0.50171754410000002</v>
      </c>
    </row>
    <row r="185" spans="1:57" x14ac:dyDescent="0.35">
      <c r="A185" t="s">
        <v>2276</v>
      </c>
      <c r="B185">
        <v>0.21345310449999999</v>
      </c>
      <c r="C185">
        <v>0.21636103079999999</v>
      </c>
      <c r="D185">
        <v>0.21976260880000001</v>
      </c>
      <c r="E185">
        <v>0.22348792100000001</v>
      </c>
      <c r="F185">
        <v>0.22763778730000001</v>
      </c>
      <c r="G185">
        <v>0.23229137129999999</v>
      </c>
      <c r="H185">
        <v>0.2372231206</v>
      </c>
      <c r="I185">
        <v>0.2424783777</v>
      </c>
      <c r="J185">
        <v>0.24796115560000001</v>
      </c>
      <c r="K185">
        <v>0.25356139170000003</v>
      </c>
      <c r="L185">
        <v>0.25956654010000002</v>
      </c>
      <c r="M185">
        <v>0.26527257189999998</v>
      </c>
      <c r="N185">
        <v>0.27081667380000002</v>
      </c>
      <c r="O185">
        <v>0.27617367100000001</v>
      </c>
      <c r="P185">
        <v>0.2813127312</v>
      </c>
      <c r="Q185">
        <v>0.28621568079999998</v>
      </c>
      <c r="R185">
        <v>0.29087703669999998</v>
      </c>
      <c r="S185">
        <v>0.29530233379999998</v>
      </c>
      <c r="T185">
        <v>0.29950653150000001</v>
      </c>
      <c r="U185">
        <v>0.30351235180000002</v>
      </c>
      <c r="V185">
        <v>0.30705720980000001</v>
      </c>
      <c r="W185">
        <v>0.3106526195</v>
      </c>
      <c r="X185">
        <v>0.31417850209999998</v>
      </c>
      <c r="Y185">
        <v>0.3176545113</v>
      </c>
      <c r="Z185">
        <v>0.32111508840000003</v>
      </c>
      <c r="AA185">
        <v>0.3237665253</v>
      </c>
      <c r="AB185">
        <v>0.32660914819999998</v>
      </c>
      <c r="AC185">
        <v>0.32947440249999999</v>
      </c>
      <c r="AD185">
        <v>0.33238128830000002</v>
      </c>
      <c r="AE185">
        <v>0.33536922899999999</v>
      </c>
      <c r="AF185">
        <v>0.33847481270000002</v>
      </c>
      <c r="AG185">
        <v>0.34172886299999999</v>
      </c>
      <c r="AH185">
        <v>0.34515616110000003</v>
      </c>
      <c r="AI185">
        <v>0.34877535749999999</v>
      </c>
      <c r="AJ185">
        <v>0.35259898150000002</v>
      </c>
      <c r="AK185">
        <v>0.35663370830000002</v>
      </c>
      <c r="AL185">
        <v>0.36068833480000001</v>
      </c>
      <c r="AM185">
        <v>0.36488247109999999</v>
      </c>
      <c r="AN185">
        <v>0.3692296592</v>
      </c>
      <c r="AO185">
        <v>0.3737307399</v>
      </c>
      <c r="AP185">
        <v>0.37838520549999999</v>
      </c>
      <c r="AQ185">
        <v>0.38319208859999998</v>
      </c>
      <c r="AR185">
        <v>0.38814988839999998</v>
      </c>
      <c r="AS185">
        <v>0.39325651480000001</v>
      </c>
      <c r="AT185">
        <v>0.39850923240000002</v>
      </c>
      <c r="AU185">
        <v>0.40390461830000002</v>
      </c>
      <c r="AV185">
        <v>0.40945610449999997</v>
      </c>
      <c r="AW185">
        <v>0.4151483225</v>
      </c>
      <c r="AX185">
        <v>0.42097480770000001</v>
      </c>
      <c r="AY185">
        <v>0.42692884939999998</v>
      </c>
      <c r="AZ185">
        <v>0.43300236479999998</v>
      </c>
      <c r="BA185">
        <v>0.47530122289999999</v>
      </c>
      <c r="BB185">
        <v>0.4830657015</v>
      </c>
      <c r="BC185">
        <v>0.49101656090000001</v>
      </c>
      <c r="BD185">
        <v>0.49916325830000002</v>
      </c>
      <c r="BE185">
        <v>0.50751482540000004</v>
      </c>
    </row>
    <row r="186" spans="1:57" x14ac:dyDescent="0.35">
      <c r="A186" t="s">
        <v>2277</v>
      </c>
      <c r="B186">
        <v>0.87852774410000001</v>
      </c>
      <c r="C186">
        <v>0.88351706429999999</v>
      </c>
      <c r="D186">
        <v>0.89099654299999997</v>
      </c>
      <c r="E186">
        <v>0.89995744499999997</v>
      </c>
      <c r="F186">
        <v>0.91013383780000001</v>
      </c>
      <c r="G186">
        <v>0.92136840639999995</v>
      </c>
      <c r="H186">
        <v>0.93305688789999996</v>
      </c>
      <c r="I186">
        <v>0.94527371569999996</v>
      </c>
      <c r="J186">
        <v>0.95798214400000004</v>
      </c>
      <c r="K186">
        <v>0.97112644299999995</v>
      </c>
      <c r="L186">
        <v>0.98430917200000001</v>
      </c>
      <c r="M186">
        <v>0.99890224299999997</v>
      </c>
      <c r="N186">
        <v>1.0141184750000001</v>
      </c>
      <c r="O186">
        <v>1.029770238</v>
      </c>
      <c r="P186">
        <v>1.0457827470000001</v>
      </c>
      <c r="Q186">
        <v>1.062113101</v>
      </c>
      <c r="R186">
        <v>1.078686987</v>
      </c>
      <c r="S186">
        <v>1.095520407</v>
      </c>
      <c r="T186">
        <v>1.1126113870000001</v>
      </c>
      <c r="U186">
        <v>1.1299590530000001</v>
      </c>
      <c r="V186">
        <v>1.14699558</v>
      </c>
      <c r="W186">
        <v>1.1645348</v>
      </c>
      <c r="X186">
        <v>1.1824361350000001</v>
      </c>
      <c r="Y186">
        <v>1.200670302</v>
      </c>
      <c r="Z186">
        <v>1.2192336800000001</v>
      </c>
      <c r="AA186">
        <v>1.236486865</v>
      </c>
      <c r="AB186">
        <v>1.2539970899999999</v>
      </c>
      <c r="AC186">
        <v>1.2716418940000001</v>
      </c>
      <c r="AD186">
        <v>1.2894289320000001</v>
      </c>
      <c r="AE186">
        <v>1.307388046</v>
      </c>
      <c r="AF186">
        <v>1.3255477600000001</v>
      </c>
      <c r="AG186">
        <v>1.3439442909999999</v>
      </c>
      <c r="AH186">
        <v>1.3625830880000001</v>
      </c>
      <c r="AI186">
        <v>1.3814705430000001</v>
      </c>
      <c r="AJ186">
        <v>1.4006087279999999</v>
      </c>
      <c r="AK186">
        <v>1.4199955849999999</v>
      </c>
      <c r="AL186">
        <v>1.4393658760000001</v>
      </c>
      <c r="AM186">
        <v>1.4587781740000001</v>
      </c>
      <c r="AN186">
        <v>1.47826685</v>
      </c>
      <c r="AO186">
        <v>1.497853418</v>
      </c>
      <c r="AP186">
        <v>1.5175526109999999</v>
      </c>
      <c r="AQ186">
        <v>1.5373976819999999</v>
      </c>
      <c r="AR186">
        <v>1.557380531</v>
      </c>
      <c r="AS186">
        <v>1.5775026700000001</v>
      </c>
      <c r="AT186">
        <v>1.5977655150000001</v>
      </c>
      <c r="AU186">
        <v>1.618169185</v>
      </c>
      <c r="AV186">
        <v>1.6388306779999999</v>
      </c>
      <c r="AW186">
        <v>1.6596805750000001</v>
      </c>
      <c r="AX186">
        <v>1.6807022410000001</v>
      </c>
      <c r="AY186">
        <v>1.7018891300000001</v>
      </c>
      <c r="AZ186">
        <v>1.7232373320000001</v>
      </c>
      <c r="BA186">
        <v>2.1577668229999998</v>
      </c>
      <c r="BB186">
        <v>2.1964843109999999</v>
      </c>
      <c r="BC186">
        <v>2.2356551630000001</v>
      </c>
      <c r="BD186">
        <v>2.2752782439999999</v>
      </c>
      <c r="BE186">
        <v>2.3153531969999999</v>
      </c>
    </row>
    <row r="187" spans="1:57" x14ac:dyDescent="0.35">
      <c r="A187" t="s">
        <v>2278</v>
      </c>
      <c r="B187">
        <v>0.89165174069999997</v>
      </c>
      <c r="C187">
        <v>0.90257789170000002</v>
      </c>
      <c r="D187">
        <v>0.91446434440000002</v>
      </c>
      <c r="E187">
        <v>0.927332551</v>
      </c>
      <c r="F187">
        <v>0.94115789409999995</v>
      </c>
      <c r="G187">
        <v>0.95587680269999997</v>
      </c>
      <c r="H187">
        <v>0.97094604250000005</v>
      </c>
      <c r="I187">
        <v>0.98648063409999998</v>
      </c>
      <c r="J187">
        <v>1.0024803950000001</v>
      </c>
      <c r="K187">
        <v>1.0189227030000001</v>
      </c>
      <c r="L187">
        <v>1.0365960599999999</v>
      </c>
      <c r="M187">
        <v>1.0543193200000001</v>
      </c>
      <c r="N187">
        <v>1.0722922180000001</v>
      </c>
      <c r="O187">
        <v>1.0905541540000001</v>
      </c>
      <c r="P187">
        <v>1.109111956</v>
      </c>
      <c r="Q187">
        <v>1.127967975</v>
      </c>
      <c r="R187">
        <v>1.1471261690000001</v>
      </c>
      <c r="S187">
        <v>1.166592947</v>
      </c>
      <c r="T187">
        <v>1.1863765959999999</v>
      </c>
      <c r="U187">
        <v>1.2064863880000001</v>
      </c>
      <c r="V187">
        <v>1.226323209</v>
      </c>
      <c r="W187">
        <v>1.246758695</v>
      </c>
      <c r="X187">
        <v>1.2676393909999999</v>
      </c>
      <c r="Y187">
        <v>1.288932172</v>
      </c>
      <c r="Z187">
        <v>1.3106291139999999</v>
      </c>
      <c r="AA187">
        <v>1.330961753</v>
      </c>
      <c r="AB187">
        <v>1.351583838</v>
      </c>
      <c r="AC187">
        <v>1.37236249</v>
      </c>
      <c r="AD187">
        <v>1.3932984239999999</v>
      </c>
      <c r="AE187">
        <v>1.4144156050000001</v>
      </c>
      <c r="AF187">
        <v>1.435737179</v>
      </c>
      <c r="AG187">
        <v>1.457280146</v>
      </c>
      <c r="AH187">
        <v>1.479054578</v>
      </c>
      <c r="AI187">
        <v>1.5010642540000001</v>
      </c>
      <c r="AJ187">
        <v>1.5233078900000001</v>
      </c>
      <c r="AK187">
        <v>1.545780548</v>
      </c>
      <c r="AL187">
        <v>1.568044236</v>
      </c>
      <c r="AM187">
        <v>1.5902626399999999</v>
      </c>
      <c r="AN187">
        <v>1.6124895509999999</v>
      </c>
      <c r="AO187">
        <v>1.634752894</v>
      </c>
      <c r="AP187">
        <v>1.657073145</v>
      </c>
      <c r="AQ187">
        <v>1.6794673929999999</v>
      </c>
      <c r="AR187">
        <v>1.701950225</v>
      </c>
      <c r="AS187">
        <v>1.7245339770000001</v>
      </c>
      <c r="AT187">
        <v>1.747228996</v>
      </c>
      <c r="AU187">
        <v>1.7700440479999999</v>
      </c>
      <c r="AV187">
        <v>1.793026115</v>
      </c>
      <c r="AW187">
        <v>1.816166597</v>
      </c>
      <c r="AX187">
        <v>1.8394668270000001</v>
      </c>
      <c r="AY187">
        <v>1.8629305060000001</v>
      </c>
      <c r="AZ187">
        <v>1.88656296</v>
      </c>
      <c r="BA187">
        <v>2.1507671639999999</v>
      </c>
      <c r="BB187">
        <v>2.188828397</v>
      </c>
      <c r="BC187">
        <v>2.2273018050000002</v>
      </c>
      <c r="BD187">
        <v>2.2661853999999999</v>
      </c>
      <c r="BE187">
        <v>2.3054786119999999</v>
      </c>
    </row>
    <row r="188" spans="1:57" x14ac:dyDescent="0.35">
      <c r="A188" t="s">
        <v>2279</v>
      </c>
      <c r="B188">
        <v>9.6568800299999993E-2</v>
      </c>
      <c r="C188">
        <v>9.7026873200000002E-2</v>
      </c>
      <c r="D188">
        <v>9.7850178300000007E-2</v>
      </c>
      <c r="E188">
        <v>9.8835827900000006E-2</v>
      </c>
      <c r="F188">
        <v>9.9945265500000005E-2</v>
      </c>
      <c r="G188">
        <v>0.1011641672</v>
      </c>
      <c r="H188">
        <v>0.1024126043</v>
      </c>
      <c r="I188">
        <v>0.1037198468</v>
      </c>
      <c r="J188">
        <v>0.105083813</v>
      </c>
      <c r="K188">
        <v>0.10649638610000001</v>
      </c>
      <c r="L188">
        <v>0.1078731928</v>
      </c>
      <c r="M188">
        <v>0.1094734371</v>
      </c>
      <c r="N188">
        <v>0.111140194</v>
      </c>
      <c r="O188">
        <v>0.1128436384</v>
      </c>
      <c r="P188">
        <v>0.114574749</v>
      </c>
      <c r="Q188">
        <v>0.11632873520000001</v>
      </c>
      <c r="R188">
        <v>0.11809428650000001</v>
      </c>
      <c r="S188">
        <v>0.1198759242</v>
      </c>
      <c r="T188">
        <v>0.1216732178</v>
      </c>
      <c r="U188">
        <v>0.1234854994</v>
      </c>
      <c r="V188">
        <v>0.12523048940000001</v>
      </c>
      <c r="W188">
        <v>0.12704052090000001</v>
      </c>
      <c r="X188">
        <v>0.12887963550000001</v>
      </c>
      <c r="Y188">
        <v>0.13074153359999999</v>
      </c>
      <c r="Z188">
        <v>0.13262581909999999</v>
      </c>
      <c r="AA188">
        <v>0.13429721620000001</v>
      </c>
      <c r="AB188">
        <v>0.13602735260000001</v>
      </c>
      <c r="AC188">
        <v>0.13777482429999999</v>
      </c>
      <c r="AD188">
        <v>0.13953623009999999</v>
      </c>
      <c r="AE188">
        <v>0.14131502130000001</v>
      </c>
      <c r="AF188">
        <v>0.1431151916</v>
      </c>
      <c r="AG188">
        <v>0.14494241090000001</v>
      </c>
      <c r="AH188">
        <v>0.1467970344</v>
      </c>
      <c r="AI188">
        <v>0.14868034620000001</v>
      </c>
      <c r="AJ188">
        <v>0.15059327559999999</v>
      </c>
      <c r="AK188">
        <v>0.15253631970000001</v>
      </c>
      <c r="AL188">
        <v>0.15447598670000001</v>
      </c>
      <c r="AM188">
        <v>0.15642630269999999</v>
      </c>
      <c r="AN188">
        <v>0.15839318359999999</v>
      </c>
      <c r="AO188">
        <v>0.16038014380000001</v>
      </c>
      <c r="AP188">
        <v>0.16238976620000001</v>
      </c>
      <c r="AQ188">
        <v>0.16442790099999999</v>
      </c>
      <c r="AR188">
        <v>0.16649269920000001</v>
      </c>
      <c r="AS188">
        <v>0.1685846255</v>
      </c>
      <c r="AT188">
        <v>0.1707042017</v>
      </c>
      <c r="AU188">
        <v>0.17285170650000001</v>
      </c>
      <c r="AV188">
        <v>0.17504628520000001</v>
      </c>
      <c r="AW188">
        <v>0.17727319280000001</v>
      </c>
      <c r="AX188">
        <v>0.1795298229</v>
      </c>
      <c r="AY188">
        <v>0.18181560229999999</v>
      </c>
      <c r="AZ188">
        <v>0.18413025999999999</v>
      </c>
      <c r="BA188">
        <v>0.22405100210000001</v>
      </c>
      <c r="BB188">
        <v>0.22785611559999999</v>
      </c>
      <c r="BC188">
        <v>0.23172317449999999</v>
      </c>
      <c r="BD188">
        <v>0.23565353950000001</v>
      </c>
      <c r="BE188">
        <v>0.23964859520000001</v>
      </c>
    </row>
    <row r="189" spans="1:57" x14ac:dyDescent="0.35">
      <c r="A189" t="s">
        <v>2280</v>
      </c>
      <c r="B189">
        <v>9.87630382E-2</v>
      </c>
      <c r="C189">
        <v>9.9896437899999996E-2</v>
      </c>
      <c r="D189">
        <v>0.1011434546</v>
      </c>
      <c r="E189">
        <v>0.10250678570000001</v>
      </c>
      <c r="F189">
        <v>0.10398000659999999</v>
      </c>
      <c r="G189">
        <v>0.1055516281</v>
      </c>
      <c r="H189">
        <v>0.1071418264</v>
      </c>
      <c r="I189">
        <v>0.1087798354</v>
      </c>
      <c r="J189">
        <v>0.11046585019999999</v>
      </c>
      <c r="K189">
        <v>0.1121951695</v>
      </c>
      <c r="L189">
        <v>0.11408084979999999</v>
      </c>
      <c r="M189">
        <v>0.1159282933</v>
      </c>
      <c r="N189">
        <v>0.11778780699999999</v>
      </c>
      <c r="O189">
        <v>0.11966744040000001</v>
      </c>
      <c r="P189">
        <v>0.1215677781</v>
      </c>
      <c r="Q189">
        <v>0.1234886964</v>
      </c>
      <c r="R189">
        <v>0.12543053230000001</v>
      </c>
      <c r="S189">
        <v>0.12739413090000001</v>
      </c>
      <c r="T189">
        <v>0.12938069090000001</v>
      </c>
      <c r="U189">
        <v>0.13139160850000001</v>
      </c>
      <c r="V189">
        <v>0.1333404517</v>
      </c>
      <c r="W189">
        <v>0.13537031320000001</v>
      </c>
      <c r="X189">
        <v>0.13744273900000001</v>
      </c>
      <c r="Y189">
        <v>0.1395512344</v>
      </c>
      <c r="Z189">
        <v>0.141695299</v>
      </c>
      <c r="AA189">
        <v>0.14362098470000001</v>
      </c>
      <c r="AB189">
        <v>0.14561748669999999</v>
      </c>
      <c r="AC189">
        <v>0.14764197200000001</v>
      </c>
      <c r="AD189">
        <v>0.14969037539999999</v>
      </c>
      <c r="AE189">
        <v>0.15176561459999999</v>
      </c>
      <c r="AF189">
        <v>0.15387119099999999</v>
      </c>
      <c r="AG189">
        <v>0.15600991019999999</v>
      </c>
      <c r="AH189">
        <v>0.1581837163</v>
      </c>
      <c r="AI189">
        <v>0.16039380010000001</v>
      </c>
      <c r="AJ189">
        <v>0.1626407711</v>
      </c>
      <c r="AK189">
        <v>0.16492483129999999</v>
      </c>
      <c r="AL189">
        <v>0.1671840711</v>
      </c>
      <c r="AM189">
        <v>0.16945530659999999</v>
      </c>
      <c r="AN189">
        <v>0.1717477187</v>
      </c>
      <c r="AO189">
        <v>0.17406508400000001</v>
      </c>
      <c r="AP189">
        <v>0.17641000379999999</v>
      </c>
      <c r="AQ189">
        <v>0.17878462249999999</v>
      </c>
      <c r="AR189">
        <v>0.18119070230000001</v>
      </c>
      <c r="AS189">
        <v>0.18362962429999999</v>
      </c>
      <c r="AT189">
        <v>0.18610241620000001</v>
      </c>
      <c r="AU189">
        <v>0.18860981239999999</v>
      </c>
      <c r="AV189">
        <v>0.19115797579999999</v>
      </c>
      <c r="AW189">
        <v>0.19374393619999999</v>
      </c>
      <c r="AX189">
        <v>0.19636710909999999</v>
      </c>
      <c r="AY189">
        <v>0.1990272112</v>
      </c>
      <c r="AZ189">
        <v>0.20172410709999999</v>
      </c>
      <c r="BA189">
        <v>0.22306590649999999</v>
      </c>
      <c r="BB189">
        <v>0.2268298594</v>
      </c>
      <c r="BC189">
        <v>0.23065564650000001</v>
      </c>
      <c r="BD189">
        <v>0.2345445256</v>
      </c>
      <c r="BE189">
        <v>0.2384977868</v>
      </c>
    </row>
    <row r="190" spans="1:57" x14ac:dyDescent="0.35">
      <c r="A190" t="s">
        <v>2281</v>
      </c>
      <c r="B190">
        <v>0.53321417609999999</v>
      </c>
      <c r="C190">
        <v>0.53586677149999995</v>
      </c>
      <c r="D190">
        <v>0.54103754380000002</v>
      </c>
      <c r="E190">
        <v>0.54709221730000002</v>
      </c>
      <c r="F190">
        <v>0.55374043230000003</v>
      </c>
      <c r="G190">
        <v>0.5608744551</v>
      </c>
      <c r="H190">
        <v>0.56797337950000004</v>
      </c>
      <c r="I190">
        <v>0.57528382980000003</v>
      </c>
      <c r="J190">
        <v>0.58279314859999998</v>
      </c>
      <c r="K190">
        <v>0.59045563440000004</v>
      </c>
      <c r="L190">
        <v>0.59756947650000003</v>
      </c>
      <c r="M190">
        <v>0.60622924929999999</v>
      </c>
      <c r="N190">
        <v>0.61518108959999995</v>
      </c>
      <c r="O190">
        <v>0.62422559560000002</v>
      </c>
      <c r="P190">
        <v>0.63332103220000002</v>
      </c>
      <c r="Q190">
        <v>0.64245399960000005</v>
      </c>
      <c r="R190">
        <v>0.65155688069999995</v>
      </c>
      <c r="S190">
        <v>0.66068222769999996</v>
      </c>
      <c r="T190">
        <v>0.66984104160000002</v>
      </c>
      <c r="U190">
        <v>0.6790410912</v>
      </c>
      <c r="V190">
        <v>0.68777247779999995</v>
      </c>
      <c r="W190">
        <v>0.69695343870000004</v>
      </c>
      <c r="X190">
        <v>0.70627956069999998</v>
      </c>
      <c r="Y190">
        <v>0.71571522909999996</v>
      </c>
      <c r="Z190">
        <v>0.72526490160000001</v>
      </c>
      <c r="AA190">
        <v>0.73345265420000005</v>
      </c>
      <c r="AB190">
        <v>0.74220653619999999</v>
      </c>
      <c r="AC190">
        <v>0.75111960820000001</v>
      </c>
      <c r="AD190">
        <v>0.76015180339999999</v>
      </c>
      <c r="AE190">
        <v>0.76931493679999996</v>
      </c>
      <c r="AF190">
        <v>0.77862512760000002</v>
      </c>
      <c r="AG190">
        <v>0.78811379020000005</v>
      </c>
      <c r="AH190">
        <v>0.79777403560000004</v>
      </c>
      <c r="AI190">
        <v>0.80760863220000001</v>
      </c>
      <c r="AJ190">
        <v>0.81761914700000005</v>
      </c>
      <c r="AK190">
        <v>0.82780513050000004</v>
      </c>
      <c r="AL190">
        <v>0.83798717369999998</v>
      </c>
      <c r="AM190">
        <v>0.84827201190000001</v>
      </c>
      <c r="AN190">
        <v>0.85868368080000002</v>
      </c>
      <c r="AO190">
        <v>0.86923116499999997</v>
      </c>
      <c r="AP190">
        <v>0.87991984869999995</v>
      </c>
      <c r="AQ190">
        <v>0.89078335409999998</v>
      </c>
      <c r="AR190">
        <v>0.90179886080000005</v>
      </c>
      <c r="AS190">
        <v>0.91296392780000002</v>
      </c>
      <c r="AT190">
        <v>0.924277986</v>
      </c>
      <c r="AU190">
        <v>0.935740036</v>
      </c>
      <c r="AV190">
        <v>0.9474878847</v>
      </c>
      <c r="AW190">
        <v>0.95940700300000004</v>
      </c>
      <c r="AX190">
        <v>0.97147936040000005</v>
      </c>
      <c r="AY190">
        <v>0.9837005446</v>
      </c>
      <c r="AZ190">
        <v>0.99606823639999997</v>
      </c>
      <c r="BA190">
        <v>1.2352244649999999</v>
      </c>
      <c r="BB190">
        <v>1.2564790219999999</v>
      </c>
      <c r="BC190">
        <v>1.2781156069999999</v>
      </c>
      <c r="BD190">
        <v>1.300141236</v>
      </c>
      <c r="BE190">
        <v>1.322562775</v>
      </c>
    </row>
    <row r="191" spans="1:57" x14ac:dyDescent="0.35">
      <c r="A191" t="s">
        <v>2282</v>
      </c>
      <c r="B191">
        <v>0.54959593399999995</v>
      </c>
      <c r="C191">
        <v>0.55638032540000004</v>
      </c>
      <c r="D191">
        <v>0.5639259204</v>
      </c>
      <c r="E191">
        <v>0.57207017920000003</v>
      </c>
      <c r="F191">
        <v>0.58073541340000001</v>
      </c>
      <c r="G191">
        <v>0.5898440211</v>
      </c>
      <c r="H191">
        <v>0.59888902529999999</v>
      </c>
      <c r="I191">
        <v>0.6081248722</v>
      </c>
      <c r="J191">
        <v>0.61755670559999998</v>
      </c>
      <c r="K191">
        <v>0.6271598867</v>
      </c>
      <c r="L191">
        <v>0.63766988309999995</v>
      </c>
      <c r="M191">
        <v>0.64774685529999998</v>
      </c>
      <c r="N191">
        <v>0.65784310509999999</v>
      </c>
      <c r="O191">
        <v>0.66802331169999996</v>
      </c>
      <c r="P191">
        <v>0.67829775540000004</v>
      </c>
      <c r="Q191">
        <v>0.68867193979999997</v>
      </c>
      <c r="R191">
        <v>0.6991534975</v>
      </c>
      <c r="S191">
        <v>0.70975234519999997</v>
      </c>
      <c r="T191">
        <v>0.7204798349</v>
      </c>
      <c r="U191">
        <v>0.73134791710000002</v>
      </c>
      <c r="V191">
        <v>0.74180545809999998</v>
      </c>
      <c r="W191">
        <v>0.75284644899999997</v>
      </c>
      <c r="X191">
        <v>0.76413795910000004</v>
      </c>
      <c r="Y191">
        <v>0.77563776790000005</v>
      </c>
      <c r="Z191">
        <v>0.78734591860000003</v>
      </c>
      <c r="AA191">
        <v>0.79764025199999999</v>
      </c>
      <c r="AB191">
        <v>0.80859084020000005</v>
      </c>
      <c r="AC191">
        <v>0.81977361910000002</v>
      </c>
      <c r="AD191">
        <v>0.83114237059999996</v>
      </c>
      <c r="AE191">
        <v>0.84270504540000002</v>
      </c>
      <c r="AF191">
        <v>0.85447466819999995</v>
      </c>
      <c r="AG191">
        <v>0.86646144280000004</v>
      </c>
      <c r="AH191">
        <v>0.87867175649999996</v>
      </c>
      <c r="AI191">
        <v>0.8911086023</v>
      </c>
      <c r="AJ191">
        <v>0.9037723446</v>
      </c>
      <c r="AK191">
        <v>0.91666151829999998</v>
      </c>
      <c r="AL191">
        <v>0.92937782040000005</v>
      </c>
      <c r="AM191">
        <v>0.94220768440000002</v>
      </c>
      <c r="AN191">
        <v>0.95519987989999999</v>
      </c>
      <c r="AO191">
        <v>0.96836752039999996</v>
      </c>
      <c r="AP191">
        <v>0.98171809840000002</v>
      </c>
      <c r="AQ191">
        <v>0.99525767929999998</v>
      </c>
      <c r="AR191">
        <v>1.008991212</v>
      </c>
      <c r="AS191">
        <v>1.0229224290000001</v>
      </c>
      <c r="AT191">
        <v>1.037053872</v>
      </c>
      <c r="AU191">
        <v>1.0513870910000001</v>
      </c>
      <c r="AV191">
        <v>1.0659590699999999</v>
      </c>
      <c r="AW191">
        <v>1.080743953</v>
      </c>
      <c r="AX191">
        <v>1.095737247</v>
      </c>
      <c r="AY191">
        <v>1.1109371180000001</v>
      </c>
      <c r="AZ191">
        <v>1.126342478</v>
      </c>
      <c r="BA191">
        <v>1.2364886930000001</v>
      </c>
      <c r="BB191">
        <v>1.2578426979999999</v>
      </c>
      <c r="BC191">
        <v>1.2795825869999999</v>
      </c>
      <c r="BD191">
        <v>1.301715315</v>
      </c>
      <c r="BE191">
        <v>1.3242477850000001</v>
      </c>
    </row>
    <row r="192" spans="1:57" x14ac:dyDescent="0.35">
      <c r="A192" t="s">
        <v>2283</v>
      </c>
      <c r="B192">
        <v>0.31901186780000002</v>
      </c>
      <c r="C192">
        <v>0.31979907169999999</v>
      </c>
      <c r="D192">
        <v>0.32212134529999997</v>
      </c>
      <c r="E192">
        <v>0.32514885630000001</v>
      </c>
      <c r="F192">
        <v>0.32872403560000002</v>
      </c>
      <c r="G192">
        <v>0.33276377109999999</v>
      </c>
      <c r="H192">
        <v>0.33694633270000002</v>
      </c>
      <c r="I192">
        <v>0.3413394186</v>
      </c>
      <c r="J192">
        <v>0.34590021970000001</v>
      </c>
      <c r="K192">
        <v>0.35057541019999999</v>
      </c>
      <c r="L192">
        <v>0.35495743289999998</v>
      </c>
      <c r="M192">
        <v>0.36016299219999998</v>
      </c>
      <c r="N192">
        <v>0.36554359050000002</v>
      </c>
      <c r="O192">
        <v>0.37097221250000001</v>
      </c>
      <c r="P192">
        <v>0.37641303030000001</v>
      </c>
      <c r="Q192">
        <v>0.38184951960000002</v>
      </c>
      <c r="R192">
        <v>0.38723540150000002</v>
      </c>
      <c r="S192">
        <v>0.39259333099999999</v>
      </c>
      <c r="T192">
        <v>0.39792893289999998</v>
      </c>
      <c r="U192">
        <v>0.40324808880000002</v>
      </c>
      <c r="V192">
        <v>0.40827983779999999</v>
      </c>
      <c r="W192">
        <v>0.41349769409999998</v>
      </c>
      <c r="X192">
        <v>0.41877220679999999</v>
      </c>
      <c r="Y192">
        <v>0.42408814810000001</v>
      </c>
      <c r="Z192">
        <v>0.42945144029999999</v>
      </c>
      <c r="AA192">
        <v>0.43407623750000002</v>
      </c>
      <c r="AB192">
        <v>0.43893229150000002</v>
      </c>
      <c r="AC192">
        <v>0.44385861599999998</v>
      </c>
      <c r="AD192">
        <v>0.4488415677</v>
      </c>
      <c r="AE192">
        <v>0.45389256150000001</v>
      </c>
      <c r="AF192">
        <v>0.45902497399999997</v>
      </c>
      <c r="AG192">
        <v>0.46426076220000001</v>
      </c>
      <c r="AH192">
        <v>0.46960005700000002</v>
      </c>
      <c r="AI192">
        <v>0.47504628310000002</v>
      </c>
      <c r="AJ192">
        <v>0.48060120740000001</v>
      </c>
      <c r="AK192">
        <v>0.48626462850000002</v>
      </c>
      <c r="AL192">
        <v>0.49195145890000003</v>
      </c>
      <c r="AM192">
        <v>0.4977061324</v>
      </c>
      <c r="AN192">
        <v>0.50354045300000005</v>
      </c>
      <c r="AO192">
        <v>0.50945723799999998</v>
      </c>
      <c r="AP192">
        <v>0.51545665129999996</v>
      </c>
      <c r="AQ192">
        <v>0.52155564779999997</v>
      </c>
      <c r="AR192">
        <v>0.52774081210000001</v>
      </c>
      <c r="AS192">
        <v>0.53400848109999999</v>
      </c>
      <c r="AT192">
        <v>0.54035620870000001</v>
      </c>
      <c r="AU192">
        <v>0.54678152349999998</v>
      </c>
      <c r="AV192">
        <v>0.5533619582</v>
      </c>
      <c r="AW192">
        <v>0.56004036879999997</v>
      </c>
      <c r="AX192">
        <v>0.56680383150000002</v>
      </c>
      <c r="AY192">
        <v>0.57364656989999996</v>
      </c>
      <c r="AZ192">
        <v>0.58056423180000005</v>
      </c>
      <c r="BA192">
        <v>0.74089570599999999</v>
      </c>
      <c r="BB192">
        <v>0.75363894519999997</v>
      </c>
      <c r="BC192">
        <v>0.76660340299999996</v>
      </c>
      <c r="BD192">
        <v>0.77979313409999995</v>
      </c>
      <c r="BE192">
        <v>0.79321187469999999</v>
      </c>
    </row>
    <row r="193" spans="1:57" x14ac:dyDescent="0.35">
      <c r="A193" t="s">
        <v>2284</v>
      </c>
      <c r="B193">
        <v>0.3282907887</v>
      </c>
      <c r="C193">
        <v>0.3323108085</v>
      </c>
      <c r="D193">
        <v>0.33678757110000002</v>
      </c>
      <c r="E193">
        <v>0.34165691170000001</v>
      </c>
      <c r="F193">
        <v>0.34688289639999997</v>
      </c>
      <c r="G193">
        <v>0.3524246291</v>
      </c>
      <c r="H193">
        <v>0.3580004644</v>
      </c>
      <c r="I193">
        <v>0.3637155494</v>
      </c>
      <c r="J193">
        <v>0.36956207140000003</v>
      </c>
      <c r="K193">
        <v>0.37551634160000003</v>
      </c>
      <c r="L193">
        <v>0.38196903840000002</v>
      </c>
      <c r="M193">
        <v>0.38822040740000002</v>
      </c>
      <c r="N193">
        <v>0.39446846120000001</v>
      </c>
      <c r="O193">
        <v>0.40074609830000002</v>
      </c>
      <c r="P193">
        <v>0.40705850929999998</v>
      </c>
      <c r="Q193">
        <v>0.41340856040000001</v>
      </c>
      <c r="R193">
        <v>0.41980101590000002</v>
      </c>
      <c r="S193">
        <v>0.42624274670000001</v>
      </c>
      <c r="T193">
        <v>0.43274218669999998</v>
      </c>
      <c r="U193">
        <v>0.4393087021</v>
      </c>
      <c r="V193">
        <v>0.4456456768</v>
      </c>
      <c r="W193">
        <v>0.45227129690000001</v>
      </c>
      <c r="X193">
        <v>0.45903945909999999</v>
      </c>
      <c r="Y193">
        <v>0.465929759</v>
      </c>
      <c r="Z193">
        <v>0.47294421050000002</v>
      </c>
      <c r="AA193">
        <v>0.47920339540000001</v>
      </c>
      <c r="AB193">
        <v>0.48575902879999999</v>
      </c>
      <c r="AC193">
        <v>0.49243752670000002</v>
      </c>
      <c r="AD193">
        <v>0.49921973539999998</v>
      </c>
      <c r="AE193">
        <v>0.50611365549999998</v>
      </c>
      <c r="AF193">
        <v>0.51313006829999996</v>
      </c>
      <c r="AG193">
        <v>0.52027772849999998</v>
      </c>
      <c r="AH193">
        <v>0.52756249789999998</v>
      </c>
      <c r="AI193">
        <v>0.53498744890000005</v>
      </c>
      <c r="AJ193">
        <v>0.54255328979999995</v>
      </c>
      <c r="AK193">
        <v>0.55025889949999995</v>
      </c>
      <c r="AL193">
        <v>0.55788718309999996</v>
      </c>
      <c r="AM193">
        <v>0.56557356690000005</v>
      </c>
      <c r="AN193">
        <v>0.57334619840000001</v>
      </c>
      <c r="AO193">
        <v>0.58121330760000001</v>
      </c>
      <c r="AP193">
        <v>0.58917937249999996</v>
      </c>
      <c r="AQ193">
        <v>0.59724789769999997</v>
      </c>
      <c r="AR193">
        <v>0.60542173170000002</v>
      </c>
      <c r="AS193">
        <v>0.61370300919999998</v>
      </c>
      <c r="AT193">
        <v>0.6220931247</v>
      </c>
      <c r="AU193">
        <v>0.63059280009999996</v>
      </c>
      <c r="AV193">
        <v>0.63922181570000003</v>
      </c>
      <c r="AW193">
        <v>0.64796778840000002</v>
      </c>
      <c r="AX193">
        <v>0.65682808510000001</v>
      </c>
      <c r="AY193">
        <v>0.66580150950000005</v>
      </c>
      <c r="AZ193">
        <v>0.67488700239999999</v>
      </c>
      <c r="BA193">
        <v>0.74388638569999999</v>
      </c>
      <c r="BB193">
        <v>0.756764047</v>
      </c>
      <c r="BC193">
        <v>0.7698620558</v>
      </c>
      <c r="BD193">
        <v>0.78318421760000001</v>
      </c>
      <c r="BE193">
        <v>0.79673436230000005</v>
      </c>
    </row>
    <row r="194" spans="1:57" x14ac:dyDescent="0.35">
      <c r="A194" t="s">
        <v>2285</v>
      </c>
      <c r="B194">
        <v>0.32072233909999998</v>
      </c>
      <c r="C194">
        <v>0.32226099380000001</v>
      </c>
      <c r="D194">
        <v>0.32540476680000002</v>
      </c>
      <c r="E194">
        <v>0.3290731771</v>
      </c>
      <c r="F194">
        <v>0.33301537409999998</v>
      </c>
      <c r="G194">
        <v>0.3371614866</v>
      </c>
      <c r="H194">
        <v>0.3412553405</v>
      </c>
      <c r="I194">
        <v>0.34543336409999997</v>
      </c>
      <c r="J194">
        <v>0.34971586290000001</v>
      </c>
      <c r="K194">
        <v>0.35409664670000002</v>
      </c>
      <c r="L194">
        <v>0.35819884079999997</v>
      </c>
      <c r="M194">
        <v>0.36316215460000001</v>
      </c>
      <c r="N194">
        <v>0.36835807069999998</v>
      </c>
      <c r="O194">
        <v>0.37365644279999999</v>
      </c>
      <c r="P194">
        <v>0.37902605789999999</v>
      </c>
      <c r="Q194">
        <v>0.38445792750000002</v>
      </c>
      <c r="R194">
        <v>0.3899164859</v>
      </c>
      <c r="S194">
        <v>0.39542983549999999</v>
      </c>
      <c r="T194">
        <v>0.40100510969999997</v>
      </c>
      <c r="U194">
        <v>0.40664609460000001</v>
      </c>
      <c r="V194">
        <v>0.41208473140000002</v>
      </c>
      <c r="W194">
        <v>0.4177787664</v>
      </c>
      <c r="X194">
        <v>0.42359529969999998</v>
      </c>
      <c r="Y194">
        <v>0.42950977540000002</v>
      </c>
      <c r="Z194">
        <v>0.43552035490000002</v>
      </c>
      <c r="AA194">
        <v>0.44085077430000003</v>
      </c>
      <c r="AB194">
        <v>0.44644819499999999</v>
      </c>
      <c r="AC194">
        <v>0.45214925189999999</v>
      </c>
      <c r="AD194">
        <v>0.45792789140000001</v>
      </c>
      <c r="AE194">
        <v>0.46378542039999998</v>
      </c>
      <c r="AF194">
        <v>0.46972735090000001</v>
      </c>
      <c r="AG194">
        <v>0.47576849409999999</v>
      </c>
      <c r="AH194">
        <v>0.48190392999999998</v>
      </c>
      <c r="AI194">
        <v>0.48813376660000002</v>
      </c>
      <c r="AJ194">
        <v>0.49445793440000002</v>
      </c>
      <c r="AK194">
        <v>0.50087545840000003</v>
      </c>
      <c r="AL194">
        <v>0.50729300509999997</v>
      </c>
      <c r="AM194">
        <v>0.51375092749999995</v>
      </c>
      <c r="AN194">
        <v>0.52026253099999997</v>
      </c>
      <c r="AO194">
        <v>0.52683380790000001</v>
      </c>
      <c r="AP194">
        <v>0.5334682677</v>
      </c>
      <c r="AQ194">
        <v>0.54018421080000001</v>
      </c>
      <c r="AR194">
        <v>0.54696979489999997</v>
      </c>
      <c r="AS194">
        <v>0.55382336809999999</v>
      </c>
      <c r="AT194">
        <v>0.56074482049999996</v>
      </c>
      <c r="AU194">
        <v>0.56773400380000005</v>
      </c>
      <c r="AV194">
        <v>0.57486495900000001</v>
      </c>
      <c r="AW194">
        <v>0.58207918540000003</v>
      </c>
      <c r="AX194">
        <v>0.58936542000000003</v>
      </c>
      <c r="AY194">
        <v>0.59672172720000005</v>
      </c>
      <c r="AZ194">
        <v>0.60414796159999995</v>
      </c>
      <c r="BA194">
        <v>0.76253011599999998</v>
      </c>
      <c r="BB194">
        <v>0.77600398530000003</v>
      </c>
      <c r="BC194">
        <v>0.78968581250000003</v>
      </c>
      <c r="BD194">
        <v>0.80357758769999998</v>
      </c>
      <c r="BE194">
        <v>0.81768137480000003</v>
      </c>
    </row>
    <row r="195" spans="1:57" x14ac:dyDescent="0.35">
      <c r="A195" t="s">
        <v>2286</v>
      </c>
      <c r="B195">
        <v>0.32939888270000001</v>
      </c>
      <c r="C195">
        <v>0.33347974720000001</v>
      </c>
      <c r="D195">
        <v>0.33803282649999999</v>
      </c>
      <c r="E195">
        <v>0.34292225840000001</v>
      </c>
      <c r="F195">
        <v>0.3480755036</v>
      </c>
      <c r="G195">
        <v>0.3534532742</v>
      </c>
      <c r="H195">
        <v>0.35880433820000002</v>
      </c>
      <c r="I195">
        <v>0.3642609114</v>
      </c>
      <c r="J195">
        <v>0.36984431699999998</v>
      </c>
      <c r="K195">
        <v>0.3755528769</v>
      </c>
      <c r="L195">
        <v>0.38177779309999998</v>
      </c>
      <c r="M195">
        <v>0.3878497762</v>
      </c>
      <c r="N195">
        <v>0.39396626219999997</v>
      </c>
      <c r="O195">
        <v>0.4001668733</v>
      </c>
      <c r="P195">
        <v>0.40645960349999999</v>
      </c>
      <c r="Q195">
        <v>0.41284716849999997</v>
      </c>
      <c r="R195">
        <v>0.41933226649999999</v>
      </c>
      <c r="S195">
        <v>0.42591841530000002</v>
      </c>
      <c r="T195">
        <v>0.4326098015</v>
      </c>
      <c r="U195">
        <v>0.4394109329</v>
      </c>
      <c r="V195">
        <v>0.44603068930000001</v>
      </c>
      <c r="W195">
        <v>0.45296609059999998</v>
      </c>
      <c r="X195">
        <v>0.46007078950000002</v>
      </c>
      <c r="Y195">
        <v>0.46731649050000001</v>
      </c>
      <c r="Z195">
        <v>0.47469898780000003</v>
      </c>
      <c r="AA195">
        <v>0.48136291139999998</v>
      </c>
      <c r="AB195">
        <v>0.4883272911</v>
      </c>
      <c r="AC195">
        <v>0.4954232898</v>
      </c>
      <c r="AD195">
        <v>0.50262182209999995</v>
      </c>
      <c r="AE195">
        <v>0.50992193139999997</v>
      </c>
      <c r="AF195">
        <v>0.51732729740000005</v>
      </c>
      <c r="AG195">
        <v>0.52484129629999998</v>
      </c>
      <c r="AH195">
        <v>0.53246593980000001</v>
      </c>
      <c r="AI195">
        <v>0.54020178610000003</v>
      </c>
      <c r="AJ195">
        <v>0.54804817760000002</v>
      </c>
      <c r="AK195">
        <v>0.55600359030000002</v>
      </c>
      <c r="AL195">
        <v>0.56385751819999996</v>
      </c>
      <c r="AM195">
        <v>0.57174355619999995</v>
      </c>
      <c r="AN195">
        <v>0.5796915883</v>
      </c>
      <c r="AO195">
        <v>0.58770997670000003</v>
      </c>
      <c r="AP195">
        <v>0.59580263069999995</v>
      </c>
      <c r="AQ195">
        <v>0.60397244910000003</v>
      </c>
      <c r="AR195">
        <v>0.61222194490000004</v>
      </c>
      <c r="AS195">
        <v>0.62055330019999999</v>
      </c>
      <c r="AT195">
        <v>0.62896835299999998</v>
      </c>
      <c r="AU195">
        <v>0.63746862569999996</v>
      </c>
      <c r="AV195">
        <v>0.646074386</v>
      </c>
      <c r="AW195">
        <v>0.65477433730000001</v>
      </c>
      <c r="AX195">
        <v>0.66356661920000004</v>
      </c>
      <c r="AY195">
        <v>0.67245147959999996</v>
      </c>
      <c r="AZ195">
        <v>0.68142992859999996</v>
      </c>
      <c r="BA195">
        <v>0.7609723384</v>
      </c>
      <c r="BB195">
        <v>0.77433882180000002</v>
      </c>
      <c r="BC195">
        <v>0.78790789250000004</v>
      </c>
      <c r="BD195">
        <v>0.80168130150000005</v>
      </c>
      <c r="BE195">
        <v>0.81566097250000003</v>
      </c>
    </row>
    <row r="196" spans="1:57" x14ac:dyDescent="0.35">
      <c r="A196" t="s">
        <v>2287</v>
      </c>
      <c r="B196">
        <v>0.364301551</v>
      </c>
      <c r="C196">
        <v>0.36577754689999997</v>
      </c>
      <c r="D196">
        <v>0.36890482079999998</v>
      </c>
      <c r="E196">
        <v>0.37252536219999999</v>
      </c>
      <c r="F196">
        <v>0.3766206896</v>
      </c>
      <c r="G196">
        <v>0.38121165060000001</v>
      </c>
      <c r="H196">
        <v>0.38592762390000002</v>
      </c>
      <c r="I196">
        <v>0.39094393620000001</v>
      </c>
      <c r="J196">
        <v>0.39620679580000001</v>
      </c>
      <c r="K196">
        <v>0.40164125709999998</v>
      </c>
      <c r="L196">
        <v>0.40651974610000002</v>
      </c>
      <c r="M196">
        <v>0.41276113949999998</v>
      </c>
      <c r="N196">
        <v>0.41924624150000001</v>
      </c>
      <c r="O196">
        <v>0.42580710109999997</v>
      </c>
      <c r="P196">
        <v>0.43239312660000001</v>
      </c>
      <c r="Q196">
        <v>0.43897195550000001</v>
      </c>
      <c r="R196">
        <v>0.44546393540000001</v>
      </c>
      <c r="S196">
        <v>0.45190063419999998</v>
      </c>
      <c r="T196">
        <v>0.45827973370000002</v>
      </c>
      <c r="U196">
        <v>0.46460088500000002</v>
      </c>
      <c r="V196">
        <v>0.47047929179999998</v>
      </c>
      <c r="W196">
        <v>0.47661975620000002</v>
      </c>
      <c r="X196">
        <v>0.48277286930000002</v>
      </c>
      <c r="Y196">
        <v>0.48892097089999997</v>
      </c>
      <c r="Z196">
        <v>0.49507655249999999</v>
      </c>
      <c r="AA196">
        <v>0.5001434682</v>
      </c>
      <c r="AB196">
        <v>0.50562262800000002</v>
      </c>
      <c r="AC196">
        <v>0.51116304400000001</v>
      </c>
      <c r="AD196">
        <v>0.5167416641</v>
      </c>
      <c r="AE196">
        <v>0.52237597209999997</v>
      </c>
      <c r="AF196">
        <v>0.52808623190000004</v>
      </c>
      <c r="AG196">
        <v>0.53390682119999999</v>
      </c>
      <c r="AH196">
        <v>0.53983820800000004</v>
      </c>
      <c r="AI196">
        <v>0.54588997510000004</v>
      </c>
      <c r="AJ196">
        <v>0.55206989019999997</v>
      </c>
      <c r="AK196">
        <v>0.55838279670000002</v>
      </c>
      <c r="AL196">
        <v>0.56472629919999995</v>
      </c>
      <c r="AM196">
        <v>0.57116884540000001</v>
      </c>
      <c r="AN196">
        <v>0.57772299680000005</v>
      </c>
      <c r="AO196">
        <v>0.5843922399</v>
      </c>
      <c r="AP196">
        <v>0.59117728700000005</v>
      </c>
      <c r="AQ196">
        <v>0.59810397260000003</v>
      </c>
      <c r="AR196">
        <v>0.60514799969999999</v>
      </c>
      <c r="AS196">
        <v>0.61230436310000003</v>
      </c>
      <c r="AT196">
        <v>0.61956988120000001</v>
      </c>
      <c r="AU196">
        <v>0.62694115179999998</v>
      </c>
      <c r="AV196">
        <v>0.63453358209999999</v>
      </c>
      <c r="AW196">
        <v>0.64224540299999999</v>
      </c>
      <c r="AX196">
        <v>0.65006168149999999</v>
      </c>
      <c r="AY196">
        <v>0.65797771140000005</v>
      </c>
      <c r="AZ196">
        <v>0.66598956369999995</v>
      </c>
      <c r="BA196">
        <v>0.87684216079999999</v>
      </c>
      <c r="BB196">
        <v>0.89211944210000005</v>
      </c>
      <c r="BC196">
        <v>0.90766872610000005</v>
      </c>
      <c r="BD196">
        <v>0.92349798080000001</v>
      </c>
      <c r="BE196">
        <v>0.93961442719999999</v>
      </c>
    </row>
    <row r="197" spans="1:57" x14ac:dyDescent="0.35">
      <c r="A197" t="s">
        <v>2288</v>
      </c>
      <c r="B197">
        <v>0.37866768849999999</v>
      </c>
      <c r="C197">
        <v>0.38391219170000002</v>
      </c>
      <c r="D197">
        <v>0.38961151820000001</v>
      </c>
      <c r="E197">
        <v>0.39562601190000002</v>
      </c>
      <c r="F197">
        <v>0.40199792090000003</v>
      </c>
      <c r="G197">
        <v>0.40873761489999999</v>
      </c>
      <c r="H197">
        <v>0.41548530290000002</v>
      </c>
      <c r="I197">
        <v>0.4224405745</v>
      </c>
      <c r="J197">
        <v>0.42958105670000002</v>
      </c>
      <c r="K197">
        <v>0.43686221520000001</v>
      </c>
      <c r="L197">
        <v>0.44482391129999999</v>
      </c>
      <c r="M197">
        <v>0.45240841459999998</v>
      </c>
      <c r="N197">
        <v>0.45998211449999998</v>
      </c>
      <c r="O197">
        <v>0.46757925659999999</v>
      </c>
      <c r="P197">
        <v>0.47519687319999998</v>
      </c>
      <c r="Q197">
        <v>0.48283207099999997</v>
      </c>
      <c r="R197">
        <v>0.49048609440000002</v>
      </c>
      <c r="S197">
        <v>0.49816409630000003</v>
      </c>
      <c r="T197">
        <v>0.5058743993</v>
      </c>
      <c r="U197">
        <v>0.5136277185</v>
      </c>
      <c r="V197">
        <v>0.52100387719999997</v>
      </c>
      <c r="W197">
        <v>0.52878618960000001</v>
      </c>
      <c r="X197">
        <v>0.53669788699999998</v>
      </c>
      <c r="Y197">
        <v>0.54471681390000004</v>
      </c>
      <c r="Z197">
        <v>0.55285246180000003</v>
      </c>
      <c r="AA197">
        <v>0.55986782830000004</v>
      </c>
      <c r="AB197">
        <v>0.56740425709999998</v>
      </c>
      <c r="AC197">
        <v>0.57508667449999995</v>
      </c>
      <c r="AD197">
        <v>0.58288240010000003</v>
      </c>
      <c r="AE197">
        <v>0.59080226209999998</v>
      </c>
      <c r="AF197">
        <v>0.59886120759999995</v>
      </c>
      <c r="AG197">
        <v>0.60707254690000001</v>
      </c>
      <c r="AH197">
        <v>0.61544690550000003</v>
      </c>
      <c r="AI197">
        <v>0.62399200880000005</v>
      </c>
      <c r="AJ197">
        <v>0.63271275400000004</v>
      </c>
      <c r="AK197">
        <v>0.64161147029999999</v>
      </c>
      <c r="AL197">
        <v>0.65038571779999999</v>
      </c>
      <c r="AM197">
        <v>0.6592659475</v>
      </c>
      <c r="AN197">
        <v>0.6682812413</v>
      </c>
      <c r="AO197">
        <v>0.67743543350000002</v>
      </c>
      <c r="AP197">
        <v>0.68672965990000001</v>
      </c>
      <c r="AQ197">
        <v>0.69616501409999998</v>
      </c>
      <c r="AR197">
        <v>0.70574262229999996</v>
      </c>
      <c r="AS197">
        <v>0.71546344569999998</v>
      </c>
      <c r="AT197">
        <v>0.72532812250000001</v>
      </c>
      <c r="AU197">
        <v>0.73533689189999996</v>
      </c>
      <c r="AV197">
        <v>0.74551717129999995</v>
      </c>
      <c r="AW197">
        <v>0.75584737960000004</v>
      </c>
      <c r="AX197">
        <v>0.76632394459999997</v>
      </c>
      <c r="AY197">
        <v>0.7769452925</v>
      </c>
      <c r="AZ197">
        <v>0.78770998989999996</v>
      </c>
      <c r="BA197">
        <v>0.87475456569999999</v>
      </c>
      <c r="BB197">
        <v>0.88995383299999997</v>
      </c>
      <c r="BC197">
        <v>0.90542237640000001</v>
      </c>
      <c r="BD197">
        <v>0.92116648899999998</v>
      </c>
      <c r="BE197">
        <v>0.93719236520000004</v>
      </c>
    </row>
    <row r="198" spans="1:57" x14ac:dyDescent="0.35">
      <c r="A198" t="s">
        <v>2289</v>
      </c>
      <c r="B198">
        <v>0.7182587346</v>
      </c>
      <c r="C198">
        <v>0.7182785559</v>
      </c>
      <c r="D198">
        <v>0.72095100509999999</v>
      </c>
      <c r="E198">
        <v>0.72553782410000001</v>
      </c>
      <c r="F198">
        <v>0.73187190729999996</v>
      </c>
      <c r="G198">
        <v>0.73976147179999996</v>
      </c>
      <c r="H198">
        <v>0.74849767229999997</v>
      </c>
      <c r="I198">
        <v>0.75805726110000005</v>
      </c>
      <c r="J198">
        <v>0.76828116710000005</v>
      </c>
      <c r="K198">
        <v>0.77900950930000001</v>
      </c>
      <c r="L198">
        <v>0.78965415240000003</v>
      </c>
      <c r="M198">
        <v>0.80170337680000003</v>
      </c>
      <c r="N198">
        <v>0.81429703330000003</v>
      </c>
      <c r="O198">
        <v>0.82721729219999995</v>
      </c>
      <c r="P198">
        <v>0.8403596955</v>
      </c>
      <c r="Q198">
        <v>0.85364831919999995</v>
      </c>
      <c r="R198">
        <v>0.86696683210000003</v>
      </c>
      <c r="S198">
        <v>0.88030569380000001</v>
      </c>
      <c r="T198">
        <v>0.89364469619999998</v>
      </c>
      <c r="U198">
        <v>0.90697255580000002</v>
      </c>
      <c r="V198">
        <v>0.91972562710000005</v>
      </c>
      <c r="W198">
        <v>0.93275464929999996</v>
      </c>
      <c r="X198">
        <v>0.94588098629999995</v>
      </c>
      <c r="Y198">
        <v>0.95907684500000001</v>
      </c>
      <c r="Z198">
        <v>0.97234936569999997</v>
      </c>
      <c r="AA198">
        <v>0.98410340269999996</v>
      </c>
      <c r="AB198">
        <v>0.99603730160000004</v>
      </c>
      <c r="AC198">
        <v>1.0079806200000001</v>
      </c>
      <c r="AD198">
        <v>1.0199415279999999</v>
      </c>
      <c r="AE198">
        <v>1.031962963</v>
      </c>
      <c r="AF198">
        <v>1.04408871</v>
      </c>
      <c r="AG198">
        <v>1.0563733740000001</v>
      </c>
      <c r="AH198">
        <v>1.068836806</v>
      </c>
      <c r="AI198">
        <v>1.0814986870000001</v>
      </c>
      <c r="AJ198">
        <v>1.0943729280000001</v>
      </c>
      <c r="AK198">
        <v>1.1074677989999999</v>
      </c>
      <c r="AL198">
        <v>1.120571027</v>
      </c>
      <c r="AM198">
        <v>1.133777247</v>
      </c>
      <c r="AN198">
        <v>1.1471235660000001</v>
      </c>
      <c r="AO198">
        <v>1.160625947</v>
      </c>
      <c r="AP198">
        <v>1.1742928319999999</v>
      </c>
      <c r="AQ198">
        <v>1.188157549</v>
      </c>
      <c r="AR198">
        <v>1.202208116</v>
      </c>
      <c r="AS198">
        <v>1.2164425059999999</v>
      </c>
      <c r="AT198">
        <v>1.2308586930000001</v>
      </c>
      <c r="AU198">
        <v>1.245453498</v>
      </c>
      <c r="AV198">
        <v>1.2603581660000001</v>
      </c>
      <c r="AW198">
        <v>1.275497798</v>
      </c>
      <c r="AX198">
        <v>1.2908497029999999</v>
      </c>
      <c r="AY198">
        <v>1.3063993490000001</v>
      </c>
      <c r="AZ198">
        <v>1.3221341499999999</v>
      </c>
      <c r="BA198">
        <v>1.6916427949999999</v>
      </c>
      <c r="BB198">
        <v>1.7205375110000001</v>
      </c>
      <c r="BC198">
        <v>1.749871768</v>
      </c>
      <c r="BD198">
        <v>1.7796576900000001</v>
      </c>
      <c r="BE198">
        <v>1.809906748</v>
      </c>
    </row>
    <row r="199" spans="1:57" x14ac:dyDescent="0.35">
      <c r="A199" t="s">
        <v>2290</v>
      </c>
      <c r="B199">
        <v>0.73363518370000003</v>
      </c>
      <c r="C199">
        <v>0.74130287189999999</v>
      </c>
      <c r="D199">
        <v>0.74988554870000002</v>
      </c>
      <c r="E199">
        <v>0.75955718289999996</v>
      </c>
      <c r="F199">
        <v>0.77032577820000003</v>
      </c>
      <c r="G199">
        <v>0.7821181385</v>
      </c>
      <c r="H199">
        <v>0.79435291549999998</v>
      </c>
      <c r="I199">
        <v>0.80712917009999996</v>
      </c>
      <c r="J199">
        <v>0.82039157380000005</v>
      </c>
      <c r="K199">
        <v>0.8340618742</v>
      </c>
      <c r="L199">
        <v>0.84888504310000001</v>
      </c>
      <c r="M199">
        <v>0.86357353670000003</v>
      </c>
      <c r="N199">
        <v>0.87836234800000001</v>
      </c>
      <c r="O199">
        <v>0.89327793909999997</v>
      </c>
      <c r="P199">
        <v>0.90830836449999997</v>
      </c>
      <c r="Q199">
        <v>0.92344125359999996</v>
      </c>
      <c r="R199">
        <v>0.93867094039999999</v>
      </c>
      <c r="S199">
        <v>0.95399878640000002</v>
      </c>
      <c r="T199">
        <v>0.96943205249999997</v>
      </c>
      <c r="U199">
        <v>0.9849825136</v>
      </c>
      <c r="V199">
        <v>1.000053643</v>
      </c>
      <c r="W199">
        <v>1.015581777</v>
      </c>
      <c r="X199">
        <v>1.031373815</v>
      </c>
      <c r="Y199">
        <v>1.047400697</v>
      </c>
      <c r="Z199">
        <v>1.0636683899999999</v>
      </c>
      <c r="AA199">
        <v>1.078419453</v>
      </c>
      <c r="AB199">
        <v>1.09348271</v>
      </c>
      <c r="AC199">
        <v>1.108668998</v>
      </c>
      <c r="AD199">
        <v>1.1239771430000001</v>
      </c>
      <c r="AE199">
        <v>1.1394440370000001</v>
      </c>
      <c r="AF199">
        <v>1.1551085249999999</v>
      </c>
      <c r="AG199">
        <v>1.1710031460000001</v>
      </c>
      <c r="AH199">
        <v>1.1871526189999999</v>
      </c>
      <c r="AI199">
        <v>1.203574159</v>
      </c>
      <c r="AJ199">
        <v>1.2202784170000001</v>
      </c>
      <c r="AK199">
        <v>1.2372706440000001</v>
      </c>
      <c r="AL199">
        <v>1.2541229519999999</v>
      </c>
      <c r="AM199">
        <v>1.271043892</v>
      </c>
      <c r="AN199">
        <v>1.2880949939999999</v>
      </c>
      <c r="AO199">
        <v>1.305304499</v>
      </c>
      <c r="AP199">
        <v>1.3226923930000001</v>
      </c>
      <c r="AQ199">
        <v>1.34027524</v>
      </c>
      <c r="AR199">
        <v>1.358066851</v>
      </c>
      <c r="AS199">
        <v>1.376078328</v>
      </c>
      <c r="AT199">
        <v>1.394318189</v>
      </c>
      <c r="AU199">
        <v>1.412792729</v>
      </c>
      <c r="AV199">
        <v>1.4315457659999999</v>
      </c>
      <c r="AW199">
        <v>1.45056198</v>
      </c>
      <c r="AX199">
        <v>1.4698381469999999</v>
      </c>
      <c r="AY199">
        <v>1.4893718819999999</v>
      </c>
      <c r="AZ199">
        <v>1.509160869</v>
      </c>
      <c r="BA199">
        <v>1.6878606060000001</v>
      </c>
      <c r="BB199">
        <v>1.716511001</v>
      </c>
      <c r="BC199">
        <v>1.74558754</v>
      </c>
      <c r="BD199">
        <v>1.7751003599999999</v>
      </c>
      <c r="BE199">
        <v>1.8050600450000001</v>
      </c>
    </row>
    <row r="200" spans="1:57" x14ac:dyDescent="0.35">
      <c r="A200" t="s">
        <v>2291</v>
      </c>
      <c r="B200">
        <v>4.6390953460000004</v>
      </c>
      <c r="C200">
        <v>4.6152082349999999</v>
      </c>
      <c r="D200">
        <v>4.5852344780000003</v>
      </c>
      <c r="E200">
        <v>4.5651744069999998</v>
      </c>
      <c r="F200">
        <v>4.5638170899999997</v>
      </c>
      <c r="G200">
        <v>4.5837513269999999</v>
      </c>
      <c r="H200">
        <v>4.6219375920000001</v>
      </c>
      <c r="I200">
        <v>4.6754545289999996</v>
      </c>
      <c r="J200">
        <v>4.741386297</v>
      </c>
      <c r="K200">
        <v>4.8171832759999997</v>
      </c>
      <c r="L200">
        <v>4.9000300330000002</v>
      </c>
      <c r="M200">
        <v>4.9907589259999998</v>
      </c>
      <c r="N200">
        <v>5.0895583359999996</v>
      </c>
      <c r="O200">
        <v>5.1957259770000004</v>
      </c>
      <c r="P200">
        <v>5.3079962580000002</v>
      </c>
      <c r="Q200">
        <v>5.424942293</v>
      </c>
      <c r="R200">
        <v>5.5451357359999998</v>
      </c>
      <c r="S200">
        <v>5.667420892</v>
      </c>
      <c r="T200">
        <v>5.7909145789999998</v>
      </c>
      <c r="U200">
        <v>5.9149856730000003</v>
      </c>
      <c r="V200">
        <v>6.0366527029999997</v>
      </c>
      <c r="W200">
        <v>6.1578592910000003</v>
      </c>
      <c r="X200">
        <v>6.2788732720000002</v>
      </c>
      <c r="Y200">
        <v>6.3997892959999998</v>
      </c>
      <c r="Z200">
        <v>6.5207020599999996</v>
      </c>
      <c r="AA200">
        <v>6.6342227490000001</v>
      </c>
      <c r="AB200">
        <v>6.7434665989999996</v>
      </c>
      <c r="AC200">
        <v>6.8492893449999999</v>
      </c>
      <c r="AD200">
        <v>6.9523165049999998</v>
      </c>
      <c r="AE200">
        <v>7.0531240100000003</v>
      </c>
      <c r="AF200">
        <v>7.152242642</v>
      </c>
      <c r="AG200">
        <v>7.250195991</v>
      </c>
      <c r="AH200">
        <v>7.3474456779999997</v>
      </c>
      <c r="AI200">
        <v>7.4443898769999999</v>
      </c>
      <c r="AJ200">
        <v>7.541351498</v>
      </c>
      <c r="AK200">
        <v>7.6385727460000004</v>
      </c>
      <c r="AL200">
        <v>7.7347440580000004</v>
      </c>
      <c r="AM200">
        <v>7.829874395</v>
      </c>
      <c r="AN200">
        <v>7.9241211710000004</v>
      </c>
      <c r="AO200">
        <v>8.0176039699999997</v>
      </c>
      <c r="AP200">
        <v>8.1103804099999994</v>
      </c>
      <c r="AQ200">
        <v>8.2025182179999998</v>
      </c>
      <c r="AR200">
        <v>8.2940290040000004</v>
      </c>
      <c r="AS200">
        <v>8.3848975630000009</v>
      </c>
      <c r="AT200">
        <v>8.4750904739999999</v>
      </c>
      <c r="AU200">
        <v>8.5645639669999998</v>
      </c>
      <c r="AV200">
        <v>8.6536438899999997</v>
      </c>
      <c r="AW200">
        <v>8.7424158149999993</v>
      </c>
      <c r="AX200">
        <v>8.8308905430000006</v>
      </c>
      <c r="AY200">
        <v>8.9190256080000001</v>
      </c>
      <c r="AZ200">
        <v>9.0067493069999998</v>
      </c>
      <c r="BA200">
        <v>14.047889169999999</v>
      </c>
      <c r="BB200">
        <v>14.2931607</v>
      </c>
      <c r="BC200">
        <v>14.53637509</v>
      </c>
      <c r="BD200">
        <v>14.777638270000001</v>
      </c>
      <c r="BE200">
        <v>15.01705881</v>
      </c>
    </row>
    <row r="201" spans="1:57" x14ac:dyDescent="0.35">
      <c r="A201" t="s">
        <v>2292</v>
      </c>
      <c r="B201">
        <v>4.6845604239999998</v>
      </c>
      <c r="C201">
        <v>4.7259493250000002</v>
      </c>
      <c r="D201">
        <v>4.7676880710000002</v>
      </c>
      <c r="E201">
        <v>4.817158762</v>
      </c>
      <c r="F201">
        <v>4.8792963370000004</v>
      </c>
      <c r="G201">
        <v>4.9561474749999999</v>
      </c>
      <c r="H201">
        <v>5.0456349669999998</v>
      </c>
      <c r="I201">
        <v>5.1462595740000001</v>
      </c>
      <c r="J201">
        <v>5.2563994709999999</v>
      </c>
      <c r="K201">
        <v>5.3745133709999999</v>
      </c>
      <c r="L201">
        <v>5.502866086</v>
      </c>
      <c r="M201">
        <v>5.6372520120000003</v>
      </c>
      <c r="N201">
        <v>5.7761761930000004</v>
      </c>
      <c r="O201">
        <v>5.9186588699999998</v>
      </c>
      <c r="P201">
        <v>6.0639344990000001</v>
      </c>
      <c r="Q201">
        <v>6.211382564</v>
      </c>
      <c r="R201">
        <v>6.3604975899999996</v>
      </c>
      <c r="S201">
        <v>6.5108774619999998</v>
      </c>
      <c r="T201">
        <v>6.6622189030000003</v>
      </c>
      <c r="U201">
        <v>6.8143119519999997</v>
      </c>
      <c r="V201">
        <v>6.9641580440000004</v>
      </c>
      <c r="W201">
        <v>7.1141311189999996</v>
      </c>
      <c r="X201">
        <v>7.2646689000000002</v>
      </c>
      <c r="Y201">
        <v>7.4159610669999996</v>
      </c>
      <c r="Z201">
        <v>7.5681454629999996</v>
      </c>
      <c r="AA201">
        <v>7.7128440439999997</v>
      </c>
      <c r="AB201">
        <v>7.8532833289999999</v>
      </c>
      <c r="AC201">
        <v>7.9901642290000003</v>
      </c>
      <c r="AD201">
        <v>8.123938893</v>
      </c>
      <c r="AE201">
        <v>8.2550336840000007</v>
      </c>
      <c r="AF201">
        <v>8.3838560930000003</v>
      </c>
      <c r="AG201">
        <v>8.5107904300000001</v>
      </c>
      <c r="AH201">
        <v>8.6361877870000008</v>
      </c>
      <c r="AI201">
        <v>8.7603515139999999</v>
      </c>
      <c r="AJ201">
        <v>8.8835239440000002</v>
      </c>
      <c r="AK201">
        <v>9.0058789869999991</v>
      </c>
      <c r="AL201">
        <v>9.1254398890000008</v>
      </c>
      <c r="AM201">
        <v>9.2419186020000001</v>
      </c>
      <c r="AN201">
        <v>9.3553110480000008</v>
      </c>
      <c r="AO201">
        <v>9.4657002699999993</v>
      </c>
      <c r="AP201">
        <v>9.5732100249999998</v>
      </c>
      <c r="AQ201">
        <v>9.6779868350000005</v>
      </c>
      <c r="AR201">
        <v>9.780193465</v>
      </c>
      <c r="AS201">
        <v>9.8800058330000002</v>
      </c>
      <c r="AT201">
        <v>9.9776096770000002</v>
      </c>
      <c r="AU201">
        <v>10.073196899999999</v>
      </c>
      <c r="AV201">
        <v>10.16714887</v>
      </c>
      <c r="AW201">
        <v>10.259691439999999</v>
      </c>
      <c r="AX201">
        <v>10.35102266</v>
      </c>
      <c r="AY201">
        <v>10.441323280000001</v>
      </c>
      <c r="AZ201">
        <v>10.5307627</v>
      </c>
      <c r="BA201">
        <v>13.622125</v>
      </c>
      <c r="BB201">
        <v>13.839562150000001</v>
      </c>
      <c r="BC201">
        <v>14.05403838</v>
      </c>
      <c r="BD201">
        <v>14.26559733</v>
      </c>
      <c r="BE201">
        <v>14.474318289999999</v>
      </c>
    </row>
    <row r="202" spans="1:57" x14ac:dyDescent="0.35">
      <c r="A202" t="s">
        <v>2293</v>
      </c>
      <c r="B202">
        <v>1.3113427639999999</v>
      </c>
      <c r="C202">
        <v>1.3188074400000001</v>
      </c>
      <c r="D202">
        <v>1.3291778809999999</v>
      </c>
      <c r="E202">
        <v>1.341308248</v>
      </c>
      <c r="F202">
        <v>1.3549972079999999</v>
      </c>
      <c r="G202">
        <v>1.370101351</v>
      </c>
      <c r="H202">
        <v>1.3856992100000001</v>
      </c>
      <c r="I202">
        <v>1.4020053779999999</v>
      </c>
      <c r="J202">
        <v>1.4189626280000001</v>
      </c>
      <c r="K202">
        <v>1.4364595870000001</v>
      </c>
      <c r="L202">
        <v>1.454093509</v>
      </c>
      <c r="M202">
        <v>1.473385258</v>
      </c>
      <c r="N202">
        <v>1.4932972819999999</v>
      </c>
      <c r="O202">
        <v>1.5135762340000001</v>
      </c>
      <c r="P202">
        <v>1.5341227799999999</v>
      </c>
      <c r="Q202">
        <v>1.5548780310000001</v>
      </c>
      <c r="R202">
        <v>1.5757314360000001</v>
      </c>
      <c r="S202">
        <v>1.596704103</v>
      </c>
      <c r="T202">
        <v>1.617790294</v>
      </c>
      <c r="U202">
        <v>1.638986217</v>
      </c>
      <c r="V202">
        <v>1.6593833920000001</v>
      </c>
      <c r="W202">
        <v>1.6804001260000001</v>
      </c>
      <c r="X202">
        <v>1.701713051</v>
      </c>
      <c r="Y202">
        <v>1.723256533</v>
      </c>
      <c r="Z202">
        <v>1.7450259880000001</v>
      </c>
      <c r="AA202">
        <v>1.764418246</v>
      </c>
      <c r="AB202">
        <v>1.784280284</v>
      </c>
      <c r="AC202">
        <v>1.804297147</v>
      </c>
      <c r="AD202">
        <v>1.8244541670000001</v>
      </c>
      <c r="AE202">
        <v>1.844799386</v>
      </c>
      <c r="AF202">
        <v>1.865383443</v>
      </c>
      <c r="AG202">
        <v>1.8862672039999999</v>
      </c>
      <c r="AH202">
        <v>1.9074646260000001</v>
      </c>
      <c r="AI202">
        <v>1.928990639</v>
      </c>
      <c r="AJ202">
        <v>1.950854445</v>
      </c>
      <c r="AK202">
        <v>1.973060101</v>
      </c>
      <c r="AL202">
        <v>1.995183038</v>
      </c>
      <c r="AM202">
        <v>2.0174188979999998</v>
      </c>
      <c r="AN202">
        <v>2.0398435579999998</v>
      </c>
      <c r="AO202">
        <v>2.062497338</v>
      </c>
      <c r="AP202">
        <v>2.085408551</v>
      </c>
      <c r="AQ202">
        <v>2.1086321579999998</v>
      </c>
      <c r="AR202">
        <v>2.1321608159999998</v>
      </c>
      <c r="AS202">
        <v>2.1559999350000001</v>
      </c>
      <c r="AT202">
        <v>2.1801538630000001</v>
      </c>
      <c r="AU202">
        <v>2.204624189</v>
      </c>
      <c r="AV202">
        <v>2.2295862710000001</v>
      </c>
      <c r="AW202">
        <v>2.2549259030000002</v>
      </c>
      <c r="AX202">
        <v>2.2806132649999999</v>
      </c>
      <c r="AY202">
        <v>2.3066357599999998</v>
      </c>
      <c r="AZ202">
        <v>2.332985088</v>
      </c>
      <c r="BA202">
        <v>2.7341109349999999</v>
      </c>
      <c r="BB202">
        <v>2.7758386869999998</v>
      </c>
      <c r="BC202">
        <v>2.8182374609999998</v>
      </c>
      <c r="BD202">
        <v>2.8613213819999999</v>
      </c>
      <c r="BE202">
        <v>2.905104814</v>
      </c>
    </row>
    <row r="203" spans="1:57" x14ac:dyDescent="0.35">
      <c r="A203" t="s">
        <v>2294</v>
      </c>
      <c r="B203">
        <v>1.3292060619999999</v>
      </c>
      <c r="C203">
        <v>1.3439493689999999</v>
      </c>
      <c r="D203">
        <v>1.3593737290000001</v>
      </c>
      <c r="E203">
        <v>1.375860742</v>
      </c>
      <c r="F203">
        <v>1.3934944410000001</v>
      </c>
      <c r="G203">
        <v>1.412209198</v>
      </c>
      <c r="H203">
        <v>1.431144414</v>
      </c>
      <c r="I203">
        <v>1.450568208</v>
      </c>
      <c r="J203">
        <v>1.4704849019999999</v>
      </c>
      <c r="K203">
        <v>1.490844254</v>
      </c>
      <c r="L203">
        <v>1.5128854869999999</v>
      </c>
      <c r="M203">
        <v>1.534557642</v>
      </c>
      <c r="N203">
        <v>1.556301098</v>
      </c>
      <c r="O203">
        <v>1.578200689</v>
      </c>
      <c r="P203">
        <v>1.6002667770000001</v>
      </c>
      <c r="Q203">
        <v>1.6225020219999999</v>
      </c>
      <c r="R203">
        <v>1.644914177</v>
      </c>
      <c r="S203">
        <v>1.667516599</v>
      </c>
      <c r="T203">
        <v>1.690326429</v>
      </c>
      <c r="U203">
        <v>1.7133627890000001</v>
      </c>
      <c r="V203">
        <v>1.7356871899999999</v>
      </c>
      <c r="W203">
        <v>1.7588026349999999</v>
      </c>
      <c r="X203">
        <v>1.782371232</v>
      </c>
      <c r="Y203">
        <v>1.8063256130000001</v>
      </c>
      <c r="Z203">
        <v>1.8306588020000001</v>
      </c>
      <c r="AA203">
        <v>1.852610665</v>
      </c>
      <c r="AB203">
        <v>1.8751528909999999</v>
      </c>
      <c r="AC203">
        <v>1.8979609019999999</v>
      </c>
      <c r="AD203">
        <v>1.9210145810000001</v>
      </c>
      <c r="AE203">
        <v>1.944357278</v>
      </c>
      <c r="AF203">
        <v>1.9680347760000001</v>
      </c>
      <c r="AG203">
        <v>1.992082058</v>
      </c>
      <c r="AH203">
        <v>2.0165221459999998</v>
      </c>
      <c r="AI203">
        <v>2.041368066</v>
      </c>
      <c r="AJ203">
        <v>2.0666254340000001</v>
      </c>
      <c r="AK203">
        <v>2.0922948950000002</v>
      </c>
      <c r="AL203">
        <v>2.1177064780000001</v>
      </c>
      <c r="AM203">
        <v>2.1432166920000002</v>
      </c>
      <c r="AN203">
        <v>2.1689351389999998</v>
      </c>
      <c r="AO203">
        <v>2.1949131479999999</v>
      </c>
      <c r="AP203">
        <v>2.2211865710000001</v>
      </c>
      <c r="AQ203">
        <v>2.2477839610000001</v>
      </c>
      <c r="AR203">
        <v>2.2747277650000002</v>
      </c>
      <c r="AS203">
        <v>2.3020346819999999</v>
      </c>
      <c r="AT203">
        <v>2.3297163429999999</v>
      </c>
      <c r="AU203">
        <v>2.3577803319999999</v>
      </c>
      <c r="AV203">
        <v>2.3862919169999999</v>
      </c>
      <c r="AW203">
        <v>2.4152216379999998</v>
      </c>
      <c r="AX203">
        <v>2.444561336</v>
      </c>
      <c r="AY203">
        <v>2.4743063689999998</v>
      </c>
      <c r="AZ203">
        <v>2.5044534380000001</v>
      </c>
      <c r="BA203">
        <v>2.7338302749999999</v>
      </c>
      <c r="BB203">
        <v>2.7755702969999998</v>
      </c>
      <c r="BC203">
        <v>2.8179829239999998</v>
      </c>
      <c r="BD203">
        <v>2.8610824520000002</v>
      </c>
      <c r="BE203">
        <v>2.9048835140000002</v>
      </c>
    </row>
    <row r="204" spans="1:57" x14ac:dyDescent="0.35">
      <c r="A204" t="s">
        <v>2295</v>
      </c>
      <c r="B204">
        <v>13.092624900000001</v>
      </c>
      <c r="C204">
        <v>13.16878796</v>
      </c>
      <c r="D204">
        <v>13.27432608</v>
      </c>
      <c r="E204">
        <v>13.397321850000001</v>
      </c>
      <c r="F204">
        <v>13.535473789999999</v>
      </c>
      <c r="G204">
        <v>13.68724718</v>
      </c>
      <c r="H204">
        <v>13.843471449999999</v>
      </c>
      <c r="I204">
        <v>14.00638315</v>
      </c>
      <c r="J204">
        <v>14.17551308</v>
      </c>
      <c r="K204">
        <v>14.34983899</v>
      </c>
      <c r="L204">
        <v>14.525451479999999</v>
      </c>
      <c r="M204">
        <v>14.71754228</v>
      </c>
      <c r="N204">
        <v>14.915738559999999</v>
      </c>
      <c r="O204">
        <v>15.11752628</v>
      </c>
      <c r="P204">
        <v>15.32194836</v>
      </c>
      <c r="Q204">
        <v>15.52845707</v>
      </c>
      <c r="R204">
        <v>15.73598512</v>
      </c>
      <c r="S204">
        <v>15.9447733</v>
      </c>
      <c r="T204">
        <v>16.154784930000002</v>
      </c>
      <c r="U204">
        <v>16.36599408</v>
      </c>
      <c r="V204">
        <v>16.569348699999999</v>
      </c>
      <c r="W204">
        <v>16.779008050000002</v>
      </c>
      <c r="X204">
        <v>16.99173201</v>
      </c>
      <c r="Y204">
        <v>17.206853330000001</v>
      </c>
      <c r="Z204">
        <v>17.424315199999999</v>
      </c>
      <c r="AA204">
        <v>17.618154140000001</v>
      </c>
      <c r="AB204">
        <v>17.81679776</v>
      </c>
      <c r="AC204">
        <v>18.01708494</v>
      </c>
      <c r="AD204">
        <v>18.218848739999999</v>
      </c>
      <c r="AE204">
        <v>18.422549310000001</v>
      </c>
      <c r="AF204">
        <v>18.628674780000001</v>
      </c>
      <c r="AG204">
        <v>18.837817229999999</v>
      </c>
      <c r="AH204">
        <v>19.050101770000001</v>
      </c>
      <c r="AI204">
        <v>19.26566523</v>
      </c>
      <c r="AJ204">
        <v>19.484589589999999</v>
      </c>
      <c r="AK204">
        <v>19.706907860000001</v>
      </c>
      <c r="AL204">
        <v>19.928382200000001</v>
      </c>
      <c r="AM204">
        <v>20.150966690000001</v>
      </c>
      <c r="AN204">
        <v>20.375417559999999</v>
      </c>
      <c r="AO204">
        <v>20.60213615</v>
      </c>
      <c r="AP204">
        <v>20.83140496</v>
      </c>
      <c r="AQ204">
        <v>21.063773569999999</v>
      </c>
      <c r="AR204">
        <v>21.299169429999999</v>
      </c>
      <c r="AS204">
        <v>21.537647960000001</v>
      </c>
      <c r="AT204">
        <v>21.779254519999999</v>
      </c>
      <c r="AU204">
        <v>22.024007309999998</v>
      </c>
      <c r="AV204">
        <v>22.273658780000002</v>
      </c>
      <c r="AW204">
        <v>22.527067290000002</v>
      </c>
      <c r="AX204">
        <v>22.783935499999998</v>
      </c>
      <c r="AY204">
        <v>23.044139829999999</v>
      </c>
      <c r="AZ204">
        <v>23.307600820000001</v>
      </c>
      <c r="BA204">
        <v>27.27896557</v>
      </c>
      <c r="BB204">
        <v>27.695391149999999</v>
      </c>
      <c r="BC204">
        <v>28.11852807</v>
      </c>
      <c r="BD204">
        <v>28.54851322</v>
      </c>
      <c r="BE204">
        <v>28.985486550000001</v>
      </c>
    </row>
    <row r="205" spans="1:57" x14ac:dyDescent="0.35">
      <c r="A205" t="s">
        <v>2296</v>
      </c>
      <c r="B205">
        <v>13.270435190000001</v>
      </c>
      <c r="C205">
        <v>13.41818473</v>
      </c>
      <c r="D205">
        <v>13.5728422</v>
      </c>
      <c r="E205">
        <v>13.738017599999999</v>
      </c>
      <c r="F205">
        <v>13.914414430000001</v>
      </c>
      <c r="G205">
        <v>14.10132413</v>
      </c>
      <c r="H205">
        <v>14.29017472</v>
      </c>
      <c r="I205">
        <v>14.48369832</v>
      </c>
      <c r="J205">
        <v>14.681999469999999</v>
      </c>
      <c r="K205">
        <v>14.88463161</v>
      </c>
      <c r="L205">
        <v>15.10399168</v>
      </c>
      <c r="M205">
        <v>15.31964076</v>
      </c>
      <c r="N205">
        <v>15.5360114</v>
      </c>
      <c r="O205">
        <v>15.753977109999999</v>
      </c>
      <c r="P205">
        <v>15.973659250000001</v>
      </c>
      <c r="Q205">
        <v>16.195095779999999</v>
      </c>
      <c r="R205">
        <v>16.41837078</v>
      </c>
      <c r="S205">
        <v>16.643620640000002</v>
      </c>
      <c r="T205">
        <v>16.871016470000001</v>
      </c>
      <c r="U205">
        <v>17.100746569999998</v>
      </c>
      <c r="V205">
        <v>17.323453359999998</v>
      </c>
      <c r="W205">
        <v>17.55412973</v>
      </c>
      <c r="X205">
        <v>17.78938917</v>
      </c>
      <c r="Y205">
        <v>18.028545980000001</v>
      </c>
      <c r="Z205">
        <v>18.271519340000001</v>
      </c>
      <c r="AA205">
        <v>18.49079064</v>
      </c>
      <c r="AB205">
        <v>18.716024740000002</v>
      </c>
      <c r="AC205">
        <v>18.943972070000001</v>
      </c>
      <c r="AD205">
        <v>19.17441754</v>
      </c>
      <c r="AE205">
        <v>19.407779649999998</v>
      </c>
      <c r="AF205">
        <v>19.6445024</v>
      </c>
      <c r="AG205">
        <v>19.88492329</v>
      </c>
      <c r="AH205">
        <v>20.129261889999999</v>
      </c>
      <c r="AI205">
        <v>20.37763958</v>
      </c>
      <c r="AJ205">
        <v>20.63010568</v>
      </c>
      <c r="AK205">
        <v>20.886661830000001</v>
      </c>
      <c r="AL205">
        <v>21.140626569999998</v>
      </c>
      <c r="AM205">
        <v>21.39556593</v>
      </c>
      <c r="AN205">
        <v>21.65257815</v>
      </c>
      <c r="AO205">
        <v>21.912177209999999</v>
      </c>
      <c r="AP205">
        <v>22.17472124</v>
      </c>
      <c r="AQ205">
        <v>22.440494879999999</v>
      </c>
      <c r="AR205">
        <v>22.709721569999999</v>
      </c>
      <c r="AS205">
        <v>22.982567320000001</v>
      </c>
      <c r="AT205">
        <v>23.25914757</v>
      </c>
      <c r="AU205">
        <v>23.539537490000001</v>
      </c>
      <c r="AV205">
        <v>23.8243875</v>
      </c>
      <c r="AW205">
        <v>24.113402690000001</v>
      </c>
      <c r="AX205">
        <v>24.40650144</v>
      </c>
      <c r="AY205">
        <v>24.70363798</v>
      </c>
      <c r="AZ205">
        <v>25.00478056</v>
      </c>
      <c r="BA205">
        <v>27.281794009999999</v>
      </c>
      <c r="BB205">
        <v>27.698612529999998</v>
      </c>
      <c r="BC205">
        <v>28.122164439999999</v>
      </c>
      <c r="BD205">
        <v>28.552590210000002</v>
      </c>
      <c r="BE205">
        <v>28.99003377</v>
      </c>
    </row>
    <row r="206" spans="1:57" x14ac:dyDescent="0.35">
      <c r="A206" t="s">
        <v>2297</v>
      </c>
      <c r="B206">
        <v>3.199186369</v>
      </c>
      <c r="C206">
        <v>3.2228046240000001</v>
      </c>
      <c r="D206">
        <v>3.2649242059999999</v>
      </c>
      <c r="E206">
        <v>3.3105314190000001</v>
      </c>
      <c r="F206">
        <v>3.357627677</v>
      </c>
      <c r="G206">
        <v>3.4055946239999999</v>
      </c>
      <c r="H206">
        <v>3.4507379180000002</v>
      </c>
      <c r="I206">
        <v>3.4955410260000002</v>
      </c>
      <c r="J206">
        <v>3.5400811669999999</v>
      </c>
      <c r="K206">
        <v>3.5842342600000001</v>
      </c>
      <c r="L206">
        <v>3.6207971919999999</v>
      </c>
      <c r="M206">
        <v>3.6710005720000001</v>
      </c>
      <c r="N206">
        <v>3.7223703069999998</v>
      </c>
      <c r="O206">
        <v>3.7734237350000002</v>
      </c>
      <c r="P206">
        <v>3.8239946869999999</v>
      </c>
      <c r="Q206">
        <v>3.8741066320000002</v>
      </c>
      <c r="R206">
        <v>3.923231109</v>
      </c>
      <c r="S206">
        <v>3.9720048509999999</v>
      </c>
      <c r="T206">
        <v>4.0206077609999999</v>
      </c>
      <c r="U206">
        <v>4.0691724660000004</v>
      </c>
      <c r="V206">
        <v>4.1141025539999996</v>
      </c>
      <c r="W206">
        <v>4.1626206620000001</v>
      </c>
      <c r="X206">
        <v>4.2118798499999999</v>
      </c>
      <c r="Y206">
        <v>4.2616483340000002</v>
      </c>
      <c r="Z206">
        <v>4.3119919940000004</v>
      </c>
      <c r="AA206">
        <v>4.3524001600000002</v>
      </c>
      <c r="AB206">
        <v>4.3984144010000001</v>
      </c>
      <c r="AC206">
        <v>4.4458546080000003</v>
      </c>
      <c r="AD206">
        <v>4.4942962179999997</v>
      </c>
      <c r="AE206">
        <v>4.5437395</v>
      </c>
      <c r="AF206">
        <v>4.5942203399999997</v>
      </c>
      <c r="AG206">
        <v>4.6459437589999997</v>
      </c>
      <c r="AH206">
        <v>4.6987652960000004</v>
      </c>
      <c r="AI206">
        <v>4.7526679359999999</v>
      </c>
      <c r="AJ206">
        <v>4.8076401039999999</v>
      </c>
      <c r="AK206">
        <v>4.8636632659999997</v>
      </c>
      <c r="AL206">
        <v>4.9198977460000002</v>
      </c>
      <c r="AM206">
        <v>4.9770360760000001</v>
      </c>
      <c r="AN206">
        <v>5.0351415829999997</v>
      </c>
      <c r="AO206">
        <v>5.0942023880000002</v>
      </c>
      <c r="AP206">
        <v>5.1541961540000001</v>
      </c>
      <c r="AQ206">
        <v>5.2153858450000001</v>
      </c>
      <c r="AR206">
        <v>5.2774923889999998</v>
      </c>
      <c r="AS206">
        <v>5.340462574</v>
      </c>
      <c r="AT206">
        <v>5.404270296</v>
      </c>
      <c r="AU206">
        <v>5.4688935719999998</v>
      </c>
      <c r="AV206">
        <v>5.5355673540000003</v>
      </c>
      <c r="AW206">
        <v>5.6031638030000002</v>
      </c>
      <c r="AX206">
        <v>5.6715403249999996</v>
      </c>
      <c r="AY206">
        <v>5.7406716439999999</v>
      </c>
      <c r="AZ206">
        <v>5.8105482359999998</v>
      </c>
      <c r="BA206">
        <v>7.5528374720000002</v>
      </c>
      <c r="BB206">
        <v>7.6855858359999996</v>
      </c>
      <c r="BC206">
        <v>7.8209754179999997</v>
      </c>
      <c r="BD206">
        <v>7.959051594</v>
      </c>
      <c r="BE206">
        <v>8.0998560919999996</v>
      </c>
    </row>
    <row r="207" spans="1:57" x14ac:dyDescent="0.35">
      <c r="A207" t="s">
        <v>2298</v>
      </c>
      <c r="B207">
        <v>3.3475928860000002</v>
      </c>
      <c r="C207">
        <v>3.399142957</v>
      </c>
      <c r="D207">
        <v>3.4555598710000002</v>
      </c>
      <c r="E207">
        <v>3.5138776159999998</v>
      </c>
      <c r="F207">
        <v>3.5736355930000001</v>
      </c>
      <c r="G207">
        <v>3.6345448720000002</v>
      </c>
      <c r="H207">
        <v>3.6931263520000002</v>
      </c>
      <c r="I207">
        <v>3.751928452</v>
      </c>
      <c r="J207">
        <v>3.8111116950000001</v>
      </c>
      <c r="K207">
        <v>3.8706193529999999</v>
      </c>
      <c r="L207">
        <v>3.9359875940000002</v>
      </c>
      <c r="M207">
        <v>3.9966826649999998</v>
      </c>
      <c r="N207">
        <v>4.0571171860000002</v>
      </c>
      <c r="O207">
        <v>4.1178609320000001</v>
      </c>
      <c r="P207">
        <v>4.179044728</v>
      </c>
      <c r="Q207">
        <v>4.2407572089999999</v>
      </c>
      <c r="R207">
        <v>4.3030885010000004</v>
      </c>
      <c r="S207">
        <v>4.3661327740000004</v>
      </c>
      <c r="T207">
        <v>4.4299860769999997</v>
      </c>
      <c r="U207">
        <v>4.4947437260000003</v>
      </c>
      <c r="V207">
        <v>4.5563711549999999</v>
      </c>
      <c r="W207">
        <v>4.6227695830000002</v>
      </c>
      <c r="X207">
        <v>4.6907707240000001</v>
      </c>
      <c r="Y207">
        <v>4.7600669010000001</v>
      </c>
      <c r="Z207">
        <v>4.830677498</v>
      </c>
      <c r="AA207">
        <v>4.8907338009999997</v>
      </c>
      <c r="AB207">
        <v>4.9571825010000001</v>
      </c>
      <c r="AC207">
        <v>5.0256582889999999</v>
      </c>
      <c r="AD207">
        <v>5.0956842330000001</v>
      </c>
      <c r="AE207">
        <v>5.1672306900000002</v>
      </c>
      <c r="AF207">
        <v>5.2403112859999998</v>
      </c>
      <c r="AG207">
        <v>5.314935416</v>
      </c>
      <c r="AH207">
        <v>5.3911031290000002</v>
      </c>
      <c r="AI207">
        <v>5.4688055179999999</v>
      </c>
      <c r="AJ207">
        <v>5.5480262480000002</v>
      </c>
      <c r="AK207">
        <v>5.628743536</v>
      </c>
      <c r="AL207">
        <v>5.7080307809999997</v>
      </c>
      <c r="AM207">
        <v>5.788413072</v>
      </c>
      <c r="AN207">
        <v>5.8701677229999998</v>
      </c>
      <c r="AO207">
        <v>5.9533106</v>
      </c>
      <c r="AP207">
        <v>6.0378289980000002</v>
      </c>
      <c r="AQ207">
        <v>6.123708465</v>
      </c>
      <c r="AR207">
        <v>6.2109354469999998</v>
      </c>
      <c r="AS207">
        <v>6.2994972069999999</v>
      </c>
      <c r="AT207">
        <v>6.3893816030000004</v>
      </c>
      <c r="AU207">
        <v>6.480577061</v>
      </c>
      <c r="AV207">
        <v>6.5733378919999996</v>
      </c>
      <c r="AW207">
        <v>6.6674212309999996</v>
      </c>
      <c r="AX207">
        <v>6.7627910130000002</v>
      </c>
      <c r="AY207">
        <v>6.8594367949999997</v>
      </c>
      <c r="AZ207">
        <v>6.957353157</v>
      </c>
      <c r="BA207">
        <v>7.5845551249999996</v>
      </c>
      <c r="BB207">
        <v>7.7192655270000001</v>
      </c>
      <c r="BC207">
        <v>7.856669771</v>
      </c>
      <c r="BD207">
        <v>7.9968118989999999</v>
      </c>
      <c r="BE207">
        <v>8.1397342950000002</v>
      </c>
    </row>
    <row r="208" spans="1:57" x14ac:dyDescent="0.35">
      <c r="A208" t="s">
        <v>2299</v>
      </c>
      <c r="B208">
        <v>17.18974218</v>
      </c>
      <c r="C208">
        <v>17.330756409999999</v>
      </c>
      <c r="D208">
        <v>17.54022646</v>
      </c>
      <c r="E208">
        <v>17.775883360000002</v>
      </c>
      <c r="F208">
        <v>18.032204920000002</v>
      </c>
      <c r="G208">
        <v>18.307748</v>
      </c>
      <c r="H208">
        <v>18.586590170000001</v>
      </c>
      <c r="I208">
        <v>18.875146560000001</v>
      </c>
      <c r="J208">
        <v>19.173022939999999</v>
      </c>
      <c r="K208">
        <v>19.478737280000001</v>
      </c>
      <c r="L208">
        <v>19.77622071</v>
      </c>
      <c r="M208">
        <v>20.118047069999999</v>
      </c>
      <c r="N208">
        <v>20.470699969999998</v>
      </c>
      <c r="O208">
        <v>20.829304069999999</v>
      </c>
      <c r="P208">
        <v>21.19262097</v>
      </c>
      <c r="Q208">
        <v>21.55997528</v>
      </c>
      <c r="R208">
        <v>21.928988459999999</v>
      </c>
      <c r="S208">
        <v>22.300735979999999</v>
      </c>
      <c r="T208">
        <v>22.675230849999998</v>
      </c>
      <c r="U208">
        <v>23.052468359999999</v>
      </c>
      <c r="V208">
        <v>23.414834330000001</v>
      </c>
      <c r="W208">
        <v>23.79056366</v>
      </c>
      <c r="X208">
        <v>24.17228441</v>
      </c>
      <c r="Y208">
        <v>24.559084469999998</v>
      </c>
      <c r="Z208">
        <v>24.951037979999999</v>
      </c>
      <c r="AA208">
        <v>25.29704997</v>
      </c>
      <c r="AB208">
        <v>25.654725089999999</v>
      </c>
      <c r="AC208">
        <v>26.015472389999999</v>
      </c>
      <c r="AD208">
        <v>26.379367590000001</v>
      </c>
      <c r="AE208">
        <v>26.747593030000001</v>
      </c>
      <c r="AF208">
        <v>27.121268010000001</v>
      </c>
      <c r="AG208">
        <v>27.501826810000001</v>
      </c>
      <c r="AH208">
        <v>27.889468650000001</v>
      </c>
      <c r="AI208">
        <v>28.284537239999999</v>
      </c>
      <c r="AJ208">
        <v>28.68726264</v>
      </c>
      <c r="AK208">
        <v>29.097771460000001</v>
      </c>
      <c r="AL208">
        <v>29.509035619999999</v>
      </c>
      <c r="AM208">
        <v>29.923942029999999</v>
      </c>
      <c r="AN208">
        <v>30.34371732</v>
      </c>
      <c r="AO208">
        <v>30.769159729999998</v>
      </c>
      <c r="AP208">
        <v>31.200905859999999</v>
      </c>
      <c r="AQ208">
        <v>31.64039086</v>
      </c>
      <c r="AR208">
        <v>32.087345310000003</v>
      </c>
      <c r="AS208">
        <v>32.541955989999998</v>
      </c>
      <c r="AT208">
        <v>33.004381680000002</v>
      </c>
      <c r="AU208">
        <v>33.474713800000004</v>
      </c>
      <c r="AV208">
        <v>33.957428890000003</v>
      </c>
      <c r="AW208">
        <v>34.449520239999998</v>
      </c>
      <c r="AX208">
        <v>34.950448559999998</v>
      </c>
      <c r="AY208">
        <v>35.459999269999997</v>
      </c>
      <c r="AZ208">
        <v>35.978021660000003</v>
      </c>
      <c r="BA208">
        <v>44.712219769999997</v>
      </c>
      <c r="BB208">
        <v>45.575881580000001</v>
      </c>
      <c r="BC208">
        <v>46.456966090000002</v>
      </c>
      <c r="BD208">
        <v>47.355918639999999</v>
      </c>
      <c r="BE208">
        <v>48.273202789999999</v>
      </c>
    </row>
    <row r="209" spans="1:57" x14ac:dyDescent="0.35">
      <c r="A209" t="s">
        <v>2300</v>
      </c>
      <c r="B209">
        <v>17.616934530000002</v>
      </c>
      <c r="C209">
        <v>17.886491169999999</v>
      </c>
      <c r="D209">
        <v>18.19167058</v>
      </c>
      <c r="E209">
        <v>18.516844379999998</v>
      </c>
      <c r="F209">
        <v>18.857520860000001</v>
      </c>
      <c r="G209">
        <v>19.212045249999999</v>
      </c>
      <c r="H209">
        <v>19.565189629999999</v>
      </c>
      <c r="I209">
        <v>19.92429096</v>
      </c>
      <c r="J209">
        <v>20.29021522</v>
      </c>
      <c r="K209">
        <v>20.662749309999999</v>
      </c>
      <c r="L209">
        <v>21.066557620000001</v>
      </c>
      <c r="M209">
        <v>21.461227910000002</v>
      </c>
      <c r="N209">
        <v>21.857719670000002</v>
      </c>
      <c r="O209">
        <v>22.257587919999999</v>
      </c>
      <c r="P209">
        <v>22.661110140000002</v>
      </c>
      <c r="Q209">
        <v>23.068503069999998</v>
      </c>
      <c r="R209">
        <v>23.480084399999999</v>
      </c>
      <c r="S209">
        <v>23.89625887</v>
      </c>
      <c r="T209">
        <v>24.317480369999998</v>
      </c>
      <c r="U209">
        <v>24.744219919999999</v>
      </c>
      <c r="V209">
        <v>25.157889730000001</v>
      </c>
      <c r="W209">
        <v>25.589120260000001</v>
      </c>
      <c r="X209">
        <v>26.03002227</v>
      </c>
      <c r="Y209">
        <v>26.479682</v>
      </c>
      <c r="Z209">
        <v>26.938170790000001</v>
      </c>
      <c r="AA209">
        <v>27.35002394</v>
      </c>
      <c r="AB209">
        <v>27.776709279999999</v>
      </c>
      <c r="AC209">
        <v>28.209281390000001</v>
      </c>
      <c r="AD209">
        <v>28.647757850000001</v>
      </c>
      <c r="AE209">
        <v>29.093295149999999</v>
      </c>
      <c r="AF209">
        <v>29.54697595</v>
      </c>
      <c r="AG209">
        <v>30.009617890000001</v>
      </c>
      <c r="AH209">
        <v>30.481776979999999</v>
      </c>
      <c r="AI209">
        <v>30.963797029999999</v>
      </c>
      <c r="AJ209">
        <v>31.45586729</v>
      </c>
      <c r="AK209">
        <v>31.958074910000001</v>
      </c>
      <c r="AL209">
        <v>32.45668319</v>
      </c>
      <c r="AM209">
        <v>32.95934622</v>
      </c>
      <c r="AN209">
        <v>33.468010280000001</v>
      </c>
      <c r="AO209">
        <v>33.983723189999999</v>
      </c>
      <c r="AP209">
        <v>34.507327879999998</v>
      </c>
      <c r="AQ209">
        <v>35.039540379999998</v>
      </c>
      <c r="AR209">
        <v>35.58094578</v>
      </c>
      <c r="AS209">
        <v>36.131997920000003</v>
      </c>
      <c r="AT209">
        <v>36.693032500000001</v>
      </c>
      <c r="AU209">
        <v>37.264289490000003</v>
      </c>
      <c r="AV209">
        <v>37.847214000000001</v>
      </c>
      <c r="AW209">
        <v>38.441232849999999</v>
      </c>
      <c r="AX209">
        <v>39.046267030000003</v>
      </c>
      <c r="AY209">
        <v>39.662300020000004</v>
      </c>
      <c r="AZ209">
        <v>40.289330769999999</v>
      </c>
      <c r="BA209">
        <v>44.789865290000002</v>
      </c>
      <c r="BB209">
        <v>45.657827220000001</v>
      </c>
      <c r="BC209">
        <v>46.54334875</v>
      </c>
      <c r="BD209">
        <v>47.446899670000001</v>
      </c>
      <c r="BE209">
        <v>48.368964589999997</v>
      </c>
    </row>
    <row r="210" spans="1:57" x14ac:dyDescent="0.35">
      <c r="A210" t="s">
        <v>2301</v>
      </c>
      <c r="B210">
        <v>11.45511067</v>
      </c>
      <c r="C210">
        <v>11.49206631</v>
      </c>
      <c r="D210">
        <v>11.55305808</v>
      </c>
      <c r="E210">
        <v>11.63548847</v>
      </c>
      <c r="F210">
        <v>11.741085549999999</v>
      </c>
      <c r="G210">
        <v>11.86972066</v>
      </c>
      <c r="H210">
        <v>12.012583859999999</v>
      </c>
      <c r="I210">
        <v>12.16954555</v>
      </c>
      <c r="J210">
        <v>12.33861755</v>
      </c>
      <c r="K210">
        <v>12.51754631</v>
      </c>
      <c r="L210">
        <v>12.702591569999999</v>
      </c>
      <c r="M210">
        <v>12.90364801</v>
      </c>
      <c r="N210">
        <v>13.114026620000001</v>
      </c>
      <c r="O210">
        <v>13.331444680000001</v>
      </c>
      <c r="P210">
        <v>13.554383440000001</v>
      </c>
      <c r="Q210">
        <v>13.78153182</v>
      </c>
      <c r="R210">
        <v>14.011250049999999</v>
      </c>
      <c r="S210">
        <v>14.24293619</v>
      </c>
      <c r="T210">
        <v>14.475987979999999</v>
      </c>
      <c r="U210">
        <v>14.70997051</v>
      </c>
      <c r="V210">
        <v>14.93606546</v>
      </c>
      <c r="W210">
        <v>15.16611344</v>
      </c>
      <c r="X210">
        <v>15.39810722</v>
      </c>
      <c r="Y210">
        <v>15.631602190000001</v>
      </c>
      <c r="Z210">
        <v>15.86658693</v>
      </c>
      <c r="AA210">
        <v>16.078478230000002</v>
      </c>
      <c r="AB210">
        <v>16.29044077</v>
      </c>
      <c r="AC210">
        <v>16.50125169</v>
      </c>
      <c r="AD210">
        <v>16.711397550000001</v>
      </c>
      <c r="AE210">
        <v>16.921748730000001</v>
      </c>
      <c r="AF210">
        <v>17.133136530000002</v>
      </c>
      <c r="AG210">
        <v>17.34641259</v>
      </c>
      <c r="AH210">
        <v>17.56204211</v>
      </c>
      <c r="AI210">
        <v>17.780427370000002</v>
      </c>
      <c r="AJ210">
        <v>18.001870780000001</v>
      </c>
      <c r="AK210">
        <v>18.226584849999998</v>
      </c>
      <c r="AL210">
        <v>18.450308239999998</v>
      </c>
      <c r="AM210">
        <v>18.67460964</v>
      </c>
      <c r="AN210">
        <v>18.90032253</v>
      </c>
      <c r="AO210">
        <v>19.127990400000002</v>
      </c>
      <c r="AP210">
        <v>19.358018900000001</v>
      </c>
      <c r="AQ210">
        <v>19.59097182</v>
      </c>
      <c r="AR210">
        <v>19.826942729999999</v>
      </c>
      <c r="AS210">
        <v>20.06606262</v>
      </c>
      <c r="AT210">
        <v>20.308419950000001</v>
      </c>
      <c r="AU210">
        <v>20.554056540000001</v>
      </c>
      <c r="AV210">
        <v>20.804423360000001</v>
      </c>
      <c r="AW210">
        <v>21.05882295</v>
      </c>
      <c r="AX210">
        <v>21.317048880000002</v>
      </c>
      <c r="AY210">
        <v>21.578976390000001</v>
      </c>
      <c r="AZ210">
        <v>21.844487560000001</v>
      </c>
      <c r="BA210">
        <v>26.857112069999999</v>
      </c>
      <c r="BB210">
        <v>27.29951938</v>
      </c>
      <c r="BC210">
        <v>27.748011980000001</v>
      </c>
      <c r="BD210">
        <v>28.20281194</v>
      </c>
      <c r="BE210">
        <v>28.664139939999998</v>
      </c>
    </row>
    <row r="211" spans="1:57" x14ac:dyDescent="0.35">
      <c r="A211" t="s">
        <v>2302</v>
      </c>
      <c r="B211">
        <v>11.61075784</v>
      </c>
      <c r="C211">
        <v>11.74176771</v>
      </c>
      <c r="D211">
        <v>11.8825307</v>
      </c>
      <c r="E211">
        <v>12.037536040000001</v>
      </c>
      <c r="F211">
        <v>12.208784530000001</v>
      </c>
      <c r="G211">
        <v>12.39625154</v>
      </c>
      <c r="H211">
        <v>12.59184181</v>
      </c>
      <c r="I211">
        <v>12.796503019999999</v>
      </c>
      <c r="J211">
        <v>13.00940507</v>
      </c>
      <c r="K211">
        <v>13.22935914</v>
      </c>
      <c r="L211">
        <v>13.46731372</v>
      </c>
      <c r="M211">
        <v>13.705365430000001</v>
      </c>
      <c r="N211">
        <v>13.945582229999999</v>
      </c>
      <c r="O211">
        <v>14.18804044</v>
      </c>
      <c r="P211">
        <v>14.432422409999999</v>
      </c>
      <c r="Q211">
        <v>14.67845337</v>
      </c>
      <c r="R211">
        <v>14.925977509999999</v>
      </c>
      <c r="S211">
        <v>15.174948629999999</v>
      </c>
      <c r="T211">
        <v>15.42540698</v>
      </c>
      <c r="U211">
        <v>15.677457410000001</v>
      </c>
      <c r="V211">
        <v>15.922171199999999</v>
      </c>
      <c r="W211">
        <v>16.17243143</v>
      </c>
      <c r="X211">
        <v>16.42628474</v>
      </c>
      <c r="Y211">
        <v>16.683394499999999</v>
      </c>
      <c r="Z211">
        <v>16.943822369999999</v>
      </c>
      <c r="AA211">
        <v>17.18138325</v>
      </c>
      <c r="AB211">
        <v>17.42047814</v>
      </c>
      <c r="AC211">
        <v>17.659774930000001</v>
      </c>
      <c r="AD211">
        <v>17.899681650000002</v>
      </c>
      <c r="AE211">
        <v>18.141006520000001</v>
      </c>
      <c r="AF211">
        <v>18.384521540000001</v>
      </c>
      <c r="AG211">
        <v>18.63085787</v>
      </c>
      <c r="AH211">
        <v>18.880497049999999</v>
      </c>
      <c r="AI211">
        <v>19.133788039999999</v>
      </c>
      <c r="AJ211">
        <v>19.39097018</v>
      </c>
      <c r="AK211">
        <v>19.65219634</v>
      </c>
      <c r="AL211">
        <v>19.911184540000001</v>
      </c>
      <c r="AM211">
        <v>20.170450450000001</v>
      </c>
      <c r="AN211">
        <v>20.43099213</v>
      </c>
      <c r="AO211">
        <v>20.693411579999999</v>
      </c>
      <c r="AP211">
        <v>20.958194379999998</v>
      </c>
      <c r="AQ211">
        <v>21.225756489999998</v>
      </c>
      <c r="AR211">
        <v>21.496445940000001</v>
      </c>
      <c r="AS211">
        <v>21.770543050000001</v>
      </c>
      <c r="AT211">
        <v>22.04826594</v>
      </c>
      <c r="AU211">
        <v>22.329780599999999</v>
      </c>
      <c r="AV211">
        <v>22.615793140000001</v>
      </c>
      <c r="AW211">
        <v>22.906187460000002</v>
      </c>
      <c r="AX211">
        <v>23.200958499999999</v>
      </c>
      <c r="AY211">
        <v>23.50008983</v>
      </c>
      <c r="AZ211">
        <v>23.803562419999999</v>
      </c>
      <c r="BA211">
        <v>26.665424250000001</v>
      </c>
      <c r="BB211">
        <v>27.097948280000001</v>
      </c>
      <c r="BC211">
        <v>27.536332949999998</v>
      </c>
      <c r="BD211">
        <v>27.980765680000001</v>
      </c>
      <c r="BE211">
        <v>28.43144508</v>
      </c>
    </row>
    <row r="212" spans="1:57" x14ac:dyDescent="0.35">
      <c r="A212" t="s">
        <v>2303</v>
      </c>
      <c r="B212">
        <v>5.9341490959999996</v>
      </c>
      <c r="C212">
        <v>6.0033904619999996</v>
      </c>
      <c r="D212">
        <v>6.0774960089999999</v>
      </c>
      <c r="E212">
        <v>6.1547280080000002</v>
      </c>
      <c r="F212">
        <v>6.2367812589999998</v>
      </c>
      <c r="G212">
        <v>6.3246859759999996</v>
      </c>
      <c r="H212">
        <v>6.4134447679999997</v>
      </c>
      <c r="I212">
        <v>6.5066983560000002</v>
      </c>
      <c r="J212">
        <v>6.604404637</v>
      </c>
      <c r="K212">
        <v>6.7060581690000003</v>
      </c>
      <c r="L212">
        <v>6.8185227429999999</v>
      </c>
      <c r="M212">
        <v>6.9282708770000001</v>
      </c>
      <c r="N212">
        <v>7.040784478</v>
      </c>
      <c r="O212">
        <v>7.1564949840000001</v>
      </c>
      <c r="P212">
        <v>7.2751401729999996</v>
      </c>
      <c r="Q212">
        <v>7.3963541089999998</v>
      </c>
      <c r="R212">
        <v>7.5197767569999998</v>
      </c>
      <c r="S212">
        <v>7.6451357030000002</v>
      </c>
      <c r="T212">
        <v>7.7721971999999999</v>
      </c>
      <c r="U212">
        <v>7.9007865500000003</v>
      </c>
      <c r="V212">
        <v>8.0240141620000003</v>
      </c>
      <c r="W212">
        <v>8.1538541720000008</v>
      </c>
      <c r="X212">
        <v>8.2856818109999999</v>
      </c>
      <c r="Y212">
        <v>8.4189420259999999</v>
      </c>
      <c r="Z212">
        <v>8.5536022739999993</v>
      </c>
      <c r="AA212">
        <v>8.6700253450000009</v>
      </c>
      <c r="AB212">
        <v>8.7939414330000005</v>
      </c>
      <c r="AC212">
        <v>8.9192145259999993</v>
      </c>
      <c r="AD212">
        <v>9.045244362</v>
      </c>
      <c r="AE212">
        <v>9.1721378100000006</v>
      </c>
      <c r="AF212">
        <v>9.3000798570000001</v>
      </c>
      <c r="AG212">
        <v>9.4292523090000007</v>
      </c>
      <c r="AH212">
        <v>9.5598098930000006</v>
      </c>
      <c r="AI212">
        <v>9.6918960280000004</v>
      </c>
      <c r="AJ212">
        <v>9.8256356690000004</v>
      </c>
      <c r="AK212">
        <v>9.9611343909999999</v>
      </c>
      <c r="AL212">
        <v>10.09373675</v>
      </c>
      <c r="AM212">
        <v>10.227153489999999</v>
      </c>
      <c r="AN212">
        <v>10.361948910000001</v>
      </c>
      <c r="AO212">
        <v>10.49829338</v>
      </c>
      <c r="AP212">
        <v>10.636295580000001</v>
      </c>
      <c r="AQ212">
        <v>10.776047569999999</v>
      </c>
      <c r="AR212">
        <v>10.91760985</v>
      </c>
      <c r="AS212">
        <v>11.061041250000001</v>
      </c>
      <c r="AT212">
        <v>11.206389700000001</v>
      </c>
      <c r="AU212">
        <v>11.35369214</v>
      </c>
      <c r="AV212">
        <v>11.50343511</v>
      </c>
      <c r="AW212">
        <v>11.65528202</v>
      </c>
      <c r="AX212">
        <v>11.809228109999999</v>
      </c>
      <c r="AY212">
        <v>11.96530111</v>
      </c>
      <c r="AZ212">
        <v>12.123521119999999</v>
      </c>
      <c r="BA212">
        <v>13.94397466</v>
      </c>
      <c r="BB212">
        <v>14.181686320000001</v>
      </c>
      <c r="BC212">
        <v>14.422890949999999</v>
      </c>
      <c r="BD212">
        <v>14.66769315</v>
      </c>
      <c r="BE212">
        <v>14.91619801</v>
      </c>
    </row>
    <row r="213" spans="1:57" x14ac:dyDescent="0.35">
      <c r="A213" t="s">
        <v>2304</v>
      </c>
      <c r="B213">
        <v>5.948980422</v>
      </c>
      <c r="C213">
        <v>6.0312046290000003</v>
      </c>
      <c r="D213">
        <v>6.1193436529999996</v>
      </c>
      <c r="E213">
        <v>6.2109577729999996</v>
      </c>
      <c r="F213">
        <v>6.3067238379999999</v>
      </c>
      <c r="G213">
        <v>6.4070987199999996</v>
      </c>
      <c r="H213">
        <v>6.5068954559999996</v>
      </c>
      <c r="I213">
        <v>6.6098538380000003</v>
      </c>
      <c r="J213">
        <v>6.716112045</v>
      </c>
      <c r="K213">
        <v>6.8253581270000003</v>
      </c>
      <c r="L213">
        <v>6.9463817910000003</v>
      </c>
      <c r="M213">
        <v>7.0626817730000004</v>
      </c>
      <c r="N213">
        <v>7.1801925359999998</v>
      </c>
      <c r="O213">
        <v>7.299466647</v>
      </c>
      <c r="P213">
        <v>7.4204201400000001</v>
      </c>
      <c r="Q213">
        <v>7.5429320019999997</v>
      </c>
      <c r="R213">
        <v>7.6669126500000004</v>
      </c>
      <c r="S213">
        <v>7.7923053250000001</v>
      </c>
      <c r="T213">
        <v>7.919080879</v>
      </c>
      <c r="U213">
        <v>8.0472330579999998</v>
      </c>
      <c r="V213">
        <v>8.1699198580000001</v>
      </c>
      <c r="W213">
        <v>8.2993605460000008</v>
      </c>
      <c r="X213">
        <v>8.4309535540000002</v>
      </c>
      <c r="Y213">
        <v>8.5641907419999992</v>
      </c>
      <c r="Z213">
        <v>8.6990770499999996</v>
      </c>
      <c r="AA213">
        <v>8.8157812129999993</v>
      </c>
      <c r="AB213">
        <v>8.9403014810000005</v>
      </c>
      <c r="AC213">
        <v>9.0664463909999995</v>
      </c>
      <c r="AD213">
        <v>9.1935834120000006</v>
      </c>
      <c r="AE213">
        <v>9.3217915110000007</v>
      </c>
      <c r="AF213">
        <v>9.4512303630000005</v>
      </c>
      <c r="AG213">
        <v>9.5820538299999996</v>
      </c>
      <c r="AH213">
        <v>9.7143978719999993</v>
      </c>
      <c r="AI213">
        <v>9.8483793849999994</v>
      </c>
      <c r="AJ213">
        <v>9.9840968770000007</v>
      </c>
      <c r="AK213">
        <v>10.121631750000001</v>
      </c>
      <c r="AL213">
        <v>10.25621896</v>
      </c>
      <c r="AM213">
        <v>10.391622030000001</v>
      </c>
      <c r="AN213">
        <v>10.52836097</v>
      </c>
      <c r="AO213">
        <v>10.66656075</v>
      </c>
      <c r="AP213">
        <v>10.806305460000001</v>
      </c>
      <c r="AQ213">
        <v>10.94767631</v>
      </c>
      <c r="AR213">
        <v>11.090751640000001</v>
      </c>
      <c r="AS213">
        <v>11.23560471</v>
      </c>
      <c r="AT213">
        <v>11.38230257</v>
      </c>
      <c r="AU213">
        <v>11.53090598</v>
      </c>
      <c r="AV213">
        <v>11.681907219999999</v>
      </c>
      <c r="AW213">
        <v>11.83502184</v>
      </c>
      <c r="AX213">
        <v>11.99025385</v>
      </c>
      <c r="AY213">
        <v>12.147635810000001</v>
      </c>
      <c r="AZ213">
        <v>12.30720187</v>
      </c>
      <c r="BA213">
        <v>13.827432330000001</v>
      </c>
      <c r="BB213">
        <v>14.059301489999999</v>
      </c>
      <c r="BC213">
        <v>14.29455849</v>
      </c>
      <c r="BD213">
        <v>14.53328997</v>
      </c>
      <c r="BE213">
        <v>14.775586410000001</v>
      </c>
    </row>
    <row r="214" spans="1:57" x14ac:dyDescent="0.35">
      <c r="A214" t="s">
        <v>2305</v>
      </c>
      <c r="B214">
        <v>0.66937223050000005</v>
      </c>
      <c r="C214">
        <v>0.67161295740000004</v>
      </c>
      <c r="D214">
        <v>0.67666473289999995</v>
      </c>
      <c r="E214">
        <v>0.68329153580000002</v>
      </c>
      <c r="F214">
        <v>0.69107550309999999</v>
      </c>
      <c r="G214">
        <v>0.699767107</v>
      </c>
      <c r="H214">
        <v>0.70875728559999995</v>
      </c>
      <c r="I214">
        <v>0.71809674509999999</v>
      </c>
      <c r="J214">
        <v>0.72773300009999997</v>
      </c>
      <c r="K214">
        <v>0.73759639170000002</v>
      </c>
      <c r="L214">
        <v>0.74723240349999998</v>
      </c>
      <c r="M214">
        <v>0.75804919820000005</v>
      </c>
      <c r="N214">
        <v>0.76923461849999997</v>
      </c>
      <c r="O214">
        <v>0.78056630179999997</v>
      </c>
      <c r="P214">
        <v>0.79197586669999998</v>
      </c>
      <c r="Q214">
        <v>0.80343760900000005</v>
      </c>
      <c r="R214">
        <v>0.81489170519999998</v>
      </c>
      <c r="S214">
        <v>0.82637070950000002</v>
      </c>
      <c r="T214">
        <v>0.83788877039999998</v>
      </c>
      <c r="U214">
        <v>0.84945834909999995</v>
      </c>
      <c r="V214">
        <v>0.86059964860000004</v>
      </c>
      <c r="W214">
        <v>0.87208231709999995</v>
      </c>
      <c r="X214">
        <v>0.88376351860000002</v>
      </c>
      <c r="Y214">
        <v>0.89560884669999996</v>
      </c>
      <c r="Z214">
        <v>0.90761900740000001</v>
      </c>
      <c r="AA214">
        <v>0.91838973430000004</v>
      </c>
      <c r="AB214">
        <v>0.92943861370000003</v>
      </c>
      <c r="AC214">
        <v>0.94064593529999996</v>
      </c>
      <c r="AD214">
        <v>0.95199968859999995</v>
      </c>
      <c r="AE214">
        <v>0.96352139719999996</v>
      </c>
      <c r="AF214">
        <v>0.9752352527</v>
      </c>
      <c r="AG214">
        <v>0.98717484109999998</v>
      </c>
      <c r="AH214">
        <v>0.99934235670000005</v>
      </c>
      <c r="AI214">
        <v>1.011741126</v>
      </c>
      <c r="AJ214">
        <v>1.024371446</v>
      </c>
      <c r="AK214">
        <v>1.0372306179999999</v>
      </c>
      <c r="AL214">
        <v>1.0501185049999999</v>
      </c>
      <c r="AM214">
        <v>1.0631070380000001</v>
      </c>
      <c r="AN214">
        <v>1.076231285</v>
      </c>
      <c r="AO214">
        <v>1.0895082380000001</v>
      </c>
      <c r="AP214">
        <v>1.1029478960000001</v>
      </c>
      <c r="AQ214">
        <v>1.1165808610000001</v>
      </c>
      <c r="AR214">
        <v>1.1303956159999999</v>
      </c>
      <c r="AS214">
        <v>1.1443900199999999</v>
      </c>
      <c r="AT214">
        <v>1.15856286</v>
      </c>
      <c r="AU214">
        <v>1.172912205</v>
      </c>
      <c r="AV214">
        <v>1.187551982</v>
      </c>
      <c r="AW214">
        <v>1.202407985</v>
      </c>
      <c r="AX214">
        <v>1.2174565959999999</v>
      </c>
      <c r="AY214">
        <v>1.232687407</v>
      </c>
      <c r="AZ214">
        <v>1.2480939280000001</v>
      </c>
      <c r="BA214">
        <v>1.503694995</v>
      </c>
      <c r="BB214">
        <v>1.529177413</v>
      </c>
      <c r="BC214">
        <v>1.5550944840000001</v>
      </c>
      <c r="BD214">
        <v>1.58145234</v>
      </c>
      <c r="BE214">
        <v>1.6082570819999999</v>
      </c>
    </row>
    <row r="215" spans="1:57" x14ac:dyDescent="0.35">
      <c r="A215" t="s">
        <v>2306</v>
      </c>
      <c r="B215">
        <v>0.68226540629999999</v>
      </c>
      <c r="C215">
        <v>0.68966391969999996</v>
      </c>
      <c r="D215">
        <v>0.69779047409999995</v>
      </c>
      <c r="E215">
        <v>0.70682931380000003</v>
      </c>
      <c r="F215">
        <v>0.71671824689999997</v>
      </c>
      <c r="G215">
        <v>0.7273339969</v>
      </c>
      <c r="H215">
        <v>0.73813938850000005</v>
      </c>
      <c r="I215">
        <v>0.74922927130000005</v>
      </c>
      <c r="J215">
        <v>0.76058943759999997</v>
      </c>
      <c r="K215">
        <v>0.77218416830000003</v>
      </c>
      <c r="L215">
        <v>0.78469155599999996</v>
      </c>
      <c r="M215">
        <v>0.79700183250000001</v>
      </c>
      <c r="N215">
        <v>0.8093330916</v>
      </c>
      <c r="O215">
        <v>0.82174957589999997</v>
      </c>
      <c r="P215">
        <v>0.83426967929999996</v>
      </c>
      <c r="Q215">
        <v>0.84690386709999999</v>
      </c>
      <c r="R215">
        <v>0.85966379230000001</v>
      </c>
      <c r="S215">
        <v>0.87256341429999995</v>
      </c>
      <c r="T215">
        <v>0.88561823839999998</v>
      </c>
      <c r="U215">
        <v>0.89884430770000001</v>
      </c>
      <c r="V215">
        <v>0.91173067100000005</v>
      </c>
      <c r="W215">
        <v>0.92509687760000003</v>
      </c>
      <c r="X215">
        <v>0.93878324459999996</v>
      </c>
      <c r="Y215">
        <v>0.95274744239999998</v>
      </c>
      <c r="Z215">
        <v>0.96698331230000001</v>
      </c>
      <c r="AA215">
        <v>0.97997117219999996</v>
      </c>
      <c r="AB215">
        <v>0.99331269779999998</v>
      </c>
      <c r="AC215">
        <v>1.006880226</v>
      </c>
      <c r="AD215">
        <v>1.0206555239999999</v>
      </c>
      <c r="AE215">
        <v>1.0346552449999999</v>
      </c>
      <c r="AF215">
        <v>1.0488992690000001</v>
      </c>
      <c r="AG215">
        <v>1.063402285</v>
      </c>
      <c r="AH215">
        <v>1.078172522</v>
      </c>
      <c r="AI215">
        <v>1.093212576</v>
      </c>
      <c r="AJ215">
        <v>1.108520792</v>
      </c>
      <c r="AK215">
        <v>1.1240926899999999</v>
      </c>
      <c r="AL215">
        <v>1.139552511</v>
      </c>
      <c r="AM215">
        <v>1.1550835770000001</v>
      </c>
      <c r="AN215">
        <v>1.170750357</v>
      </c>
      <c r="AO215">
        <v>1.1865805869999999</v>
      </c>
      <c r="AP215">
        <v>1.2025913159999999</v>
      </c>
      <c r="AQ215">
        <v>1.2187951779999999</v>
      </c>
      <c r="AR215">
        <v>1.23520166</v>
      </c>
      <c r="AS215">
        <v>1.251817441</v>
      </c>
      <c r="AT215">
        <v>1.268646728</v>
      </c>
      <c r="AU215">
        <v>1.285691707</v>
      </c>
      <c r="AV215">
        <v>1.302986618</v>
      </c>
      <c r="AW215">
        <v>1.3205149789999999</v>
      </c>
      <c r="AX215">
        <v>1.3382704299999999</v>
      </c>
      <c r="AY215">
        <v>1.356250038</v>
      </c>
      <c r="AZ215">
        <v>1.3744520389999999</v>
      </c>
      <c r="BA215">
        <v>1.5093594450000001</v>
      </c>
      <c r="BB215">
        <v>1.535090085</v>
      </c>
      <c r="BC215">
        <v>1.561254997</v>
      </c>
      <c r="BD215">
        <v>1.587860735</v>
      </c>
      <c r="BE215">
        <v>1.6149140580000001</v>
      </c>
    </row>
    <row r="216" spans="1:57" x14ac:dyDescent="0.35">
      <c r="A216" t="s">
        <v>2307</v>
      </c>
      <c r="B216">
        <v>1.7410057240000001</v>
      </c>
      <c r="C216">
        <v>1.7447396470000001</v>
      </c>
      <c r="D216">
        <v>1.751171474</v>
      </c>
      <c r="E216">
        <v>1.7597559300000001</v>
      </c>
      <c r="F216">
        <v>1.7708661670000001</v>
      </c>
      <c r="G216">
        <v>1.7844045040000001</v>
      </c>
      <c r="H216">
        <v>1.7990585189999999</v>
      </c>
      <c r="I216">
        <v>1.814991426</v>
      </c>
      <c r="J216">
        <v>1.8319824840000001</v>
      </c>
      <c r="K216">
        <v>1.8497825910000001</v>
      </c>
      <c r="L216">
        <v>1.866930663</v>
      </c>
      <c r="M216">
        <v>1.8874412060000001</v>
      </c>
      <c r="N216">
        <v>1.9089525620000001</v>
      </c>
      <c r="O216">
        <v>1.930946491</v>
      </c>
      <c r="P216">
        <v>1.953278472</v>
      </c>
      <c r="Q216">
        <v>1.975881553</v>
      </c>
      <c r="R216">
        <v>1.9985931299999999</v>
      </c>
      <c r="S216">
        <v>2.0214704559999999</v>
      </c>
      <c r="T216">
        <v>2.044508531</v>
      </c>
      <c r="U216">
        <v>2.067698101</v>
      </c>
      <c r="V216">
        <v>2.0899187709999998</v>
      </c>
      <c r="W216">
        <v>2.1129825499999999</v>
      </c>
      <c r="X216">
        <v>2.1363951390000002</v>
      </c>
      <c r="Y216">
        <v>2.1600506670000001</v>
      </c>
      <c r="Z216">
        <v>2.1839364749999999</v>
      </c>
      <c r="AA216">
        <v>2.2048704300000002</v>
      </c>
      <c r="AB216">
        <v>2.226574855</v>
      </c>
      <c r="AC216">
        <v>2.2485001800000002</v>
      </c>
      <c r="AD216">
        <v>2.270566423</v>
      </c>
      <c r="AE216">
        <v>2.2928019129999999</v>
      </c>
      <c r="AF216">
        <v>2.3152505699999999</v>
      </c>
      <c r="AG216">
        <v>2.3379865610000001</v>
      </c>
      <c r="AH216">
        <v>2.3610124300000002</v>
      </c>
      <c r="AI216">
        <v>2.3843447690000001</v>
      </c>
      <c r="AJ216">
        <v>2.407997586</v>
      </c>
      <c r="AK216">
        <v>2.4319802749999999</v>
      </c>
      <c r="AL216">
        <v>2.4558789430000001</v>
      </c>
      <c r="AM216">
        <v>2.4799044160000001</v>
      </c>
      <c r="AN216">
        <v>2.5041385370000002</v>
      </c>
      <c r="AO216">
        <v>2.5286206849999999</v>
      </c>
      <c r="AP216">
        <v>2.5533764890000001</v>
      </c>
      <c r="AQ216">
        <v>2.5784822140000001</v>
      </c>
      <c r="AR216">
        <v>2.6039108670000002</v>
      </c>
      <c r="AS216">
        <v>2.6296665520000002</v>
      </c>
      <c r="AT216">
        <v>2.655756513</v>
      </c>
      <c r="AU216">
        <v>2.6821864469999999</v>
      </c>
      <c r="AV216">
        <v>2.709231189</v>
      </c>
      <c r="AW216">
        <v>2.7367019789999998</v>
      </c>
      <c r="AX216">
        <v>2.7645631019999999</v>
      </c>
      <c r="AY216">
        <v>2.7928078279999999</v>
      </c>
      <c r="AZ216">
        <v>2.8214345430000001</v>
      </c>
      <c r="BA216">
        <v>3.3910945149999998</v>
      </c>
      <c r="BB216">
        <v>3.4405126340000001</v>
      </c>
      <c r="BC216">
        <v>3.490750507</v>
      </c>
      <c r="BD216">
        <v>3.5418275850000001</v>
      </c>
      <c r="BE216">
        <v>3.5937644070000001</v>
      </c>
    </row>
    <row r="217" spans="1:57" x14ac:dyDescent="0.35">
      <c r="A217" t="s">
        <v>2308</v>
      </c>
      <c r="B217">
        <v>1.7736798650000001</v>
      </c>
      <c r="C217">
        <v>1.787834672</v>
      </c>
      <c r="D217">
        <v>1.8007282849999999</v>
      </c>
      <c r="E217">
        <v>1.815153091</v>
      </c>
      <c r="F217">
        <v>1.831898246</v>
      </c>
      <c r="G217">
        <v>1.8509854109999999</v>
      </c>
      <c r="H217">
        <v>1.8711511430000001</v>
      </c>
      <c r="I217">
        <v>1.8925693619999999</v>
      </c>
      <c r="J217">
        <v>1.9150323840000001</v>
      </c>
      <c r="K217">
        <v>1.938310011</v>
      </c>
      <c r="L217">
        <v>1.9638682750000001</v>
      </c>
      <c r="M217">
        <v>1.988916076</v>
      </c>
      <c r="N217">
        <v>2.0141179720000002</v>
      </c>
      <c r="O217">
        <v>2.039590236</v>
      </c>
      <c r="P217">
        <v>2.065334419</v>
      </c>
      <c r="Q217">
        <v>2.0913395459999999</v>
      </c>
      <c r="R217">
        <v>2.117601042</v>
      </c>
      <c r="S217">
        <v>2.144121996</v>
      </c>
      <c r="T217">
        <v>2.1709112840000002</v>
      </c>
      <c r="U217">
        <v>2.1979815820000002</v>
      </c>
      <c r="V217">
        <v>2.224131393</v>
      </c>
      <c r="W217">
        <v>2.2513531389999999</v>
      </c>
      <c r="X217">
        <v>2.2791060029999999</v>
      </c>
      <c r="Y217">
        <v>2.3072788590000002</v>
      </c>
      <c r="Z217">
        <v>2.3358591240000002</v>
      </c>
      <c r="AA217">
        <v>2.3613445770000001</v>
      </c>
      <c r="AB217">
        <v>2.387781698</v>
      </c>
      <c r="AC217">
        <v>2.4145863639999998</v>
      </c>
      <c r="AD217">
        <v>2.441666868</v>
      </c>
      <c r="AE217">
        <v>2.4690446960000001</v>
      </c>
      <c r="AF217">
        <v>2.4967585410000002</v>
      </c>
      <c r="AG217">
        <v>2.5248430079999999</v>
      </c>
      <c r="AH217">
        <v>2.5533243259999998</v>
      </c>
      <c r="AI217">
        <v>2.5822204960000001</v>
      </c>
      <c r="AJ217">
        <v>2.6115426949999998</v>
      </c>
      <c r="AK217">
        <v>2.6412969670000002</v>
      </c>
      <c r="AL217">
        <v>2.670638989</v>
      </c>
      <c r="AM217">
        <v>2.7000924209999999</v>
      </c>
      <c r="AN217">
        <v>2.7297938579999999</v>
      </c>
      <c r="AO217">
        <v>2.7597921630000002</v>
      </c>
      <c r="AP217">
        <v>2.7901171749999998</v>
      </c>
      <c r="AQ217">
        <v>2.8207929580000002</v>
      </c>
      <c r="AR217">
        <v>2.8518396309999998</v>
      </c>
      <c r="AS217">
        <v>2.883273285</v>
      </c>
      <c r="AT217">
        <v>2.9151057310000001</v>
      </c>
      <c r="AU217">
        <v>2.9473436579999999</v>
      </c>
      <c r="AV217">
        <v>2.9800599440000002</v>
      </c>
      <c r="AW217">
        <v>3.013206974</v>
      </c>
      <c r="AX217">
        <v>3.0467664139999999</v>
      </c>
      <c r="AY217">
        <v>3.0807560129999998</v>
      </c>
      <c r="AZ217">
        <v>3.1151943389999999</v>
      </c>
      <c r="BA217">
        <v>3.3935362200000001</v>
      </c>
      <c r="BB217">
        <v>3.4428347929999998</v>
      </c>
      <c r="BC217">
        <v>3.492937043</v>
      </c>
      <c r="BD217">
        <v>3.5438624889999999</v>
      </c>
      <c r="BE217">
        <v>3.5956311080000001</v>
      </c>
    </row>
    <row r="218" spans="1:57" x14ac:dyDescent="0.35">
      <c r="A218" t="s">
        <v>2309</v>
      </c>
      <c r="B218">
        <v>4.0852357460000004</v>
      </c>
      <c r="C218">
        <v>4.0882731630000002</v>
      </c>
      <c r="D218">
        <v>4.0934758130000004</v>
      </c>
      <c r="E218">
        <v>4.1040903159999997</v>
      </c>
      <c r="F218">
        <v>4.1221297899999998</v>
      </c>
      <c r="G218">
        <v>4.147330438</v>
      </c>
      <c r="H218">
        <v>4.1766130730000004</v>
      </c>
      <c r="I218">
        <v>4.209893611</v>
      </c>
      <c r="J218">
        <v>4.2463504170000004</v>
      </c>
      <c r="K218">
        <v>4.2852286279999996</v>
      </c>
      <c r="L218">
        <v>4.3231681210000001</v>
      </c>
      <c r="M218">
        <v>4.3687747100000003</v>
      </c>
      <c r="N218">
        <v>4.4168255759999999</v>
      </c>
      <c r="O218">
        <v>4.4662611620000003</v>
      </c>
      <c r="P218">
        <v>4.5167587510000002</v>
      </c>
      <c r="Q218">
        <v>4.5681359629999996</v>
      </c>
      <c r="R218">
        <v>4.619991733</v>
      </c>
      <c r="S218">
        <v>4.6724029500000004</v>
      </c>
      <c r="T218">
        <v>4.7253060260000002</v>
      </c>
      <c r="U218">
        <v>4.7786333159999996</v>
      </c>
      <c r="V218">
        <v>4.8300602850000001</v>
      </c>
      <c r="W218">
        <v>4.8832129310000001</v>
      </c>
      <c r="X218">
        <v>4.9370065050000003</v>
      </c>
      <c r="Y218">
        <v>4.9912426459999999</v>
      </c>
      <c r="Z218">
        <v>5.0458916179999997</v>
      </c>
      <c r="AA218">
        <v>5.0944548300000001</v>
      </c>
      <c r="AB218">
        <v>5.144455936</v>
      </c>
      <c r="AC218">
        <v>5.1946055290000004</v>
      </c>
      <c r="AD218">
        <v>5.2447825850000003</v>
      </c>
      <c r="AE218">
        <v>5.295078889</v>
      </c>
      <c r="AF218">
        <v>5.3456106270000001</v>
      </c>
      <c r="AG218">
        <v>5.3965580329999998</v>
      </c>
      <c r="AH218">
        <v>5.4479474430000003</v>
      </c>
      <c r="AI218">
        <v>5.4998354489999999</v>
      </c>
      <c r="AJ218">
        <v>5.5522707650000003</v>
      </c>
      <c r="AK218">
        <v>5.605291266</v>
      </c>
      <c r="AL218">
        <v>5.6581181569999996</v>
      </c>
      <c r="AM218">
        <v>5.7111512319999997</v>
      </c>
      <c r="AN218">
        <v>5.7645388689999999</v>
      </c>
      <c r="AO218">
        <v>5.8183671109999997</v>
      </c>
      <c r="AP218">
        <v>5.8727051709999998</v>
      </c>
      <c r="AQ218">
        <v>5.9277377409999996</v>
      </c>
      <c r="AR218">
        <v>5.9834252469999996</v>
      </c>
      <c r="AS218">
        <v>6.0397977999999997</v>
      </c>
      <c r="AT218">
        <v>6.0968893749999999</v>
      </c>
      <c r="AU218">
        <v>6.1547287180000003</v>
      </c>
      <c r="AV218">
        <v>6.2139200050000003</v>
      </c>
      <c r="AW218">
        <v>6.2740709199999998</v>
      </c>
      <c r="AX218">
        <v>6.3351286870000001</v>
      </c>
      <c r="AY218">
        <v>6.3970930990000001</v>
      </c>
      <c r="AZ218">
        <v>6.4599717590000001</v>
      </c>
      <c r="BA218">
        <v>7.7660451630000003</v>
      </c>
      <c r="BB218">
        <v>7.8740234439999996</v>
      </c>
      <c r="BC218">
        <v>7.9836958600000001</v>
      </c>
      <c r="BD218">
        <v>8.0951147940000006</v>
      </c>
      <c r="BE218">
        <v>8.2083353139999993</v>
      </c>
    </row>
    <row r="219" spans="1:57" x14ac:dyDescent="0.35">
      <c r="A219" t="s">
        <v>2310</v>
      </c>
      <c r="B219">
        <v>4.1546675930000001</v>
      </c>
      <c r="C219">
        <v>4.1800651000000002</v>
      </c>
      <c r="D219">
        <v>4.2006140140000001</v>
      </c>
      <c r="E219">
        <v>4.2258781919999997</v>
      </c>
      <c r="F219">
        <v>4.2585478999999999</v>
      </c>
      <c r="G219">
        <v>4.2982651159999996</v>
      </c>
      <c r="H219">
        <v>4.3418541309999998</v>
      </c>
      <c r="I219">
        <v>4.3891874380000004</v>
      </c>
      <c r="J219">
        <v>4.4394696050000002</v>
      </c>
      <c r="K219">
        <v>4.4920060460000002</v>
      </c>
      <c r="L219">
        <v>4.5496483220000004</v>
      </c>
      <c r="M219">
        <v>4.606622658</v>
      </c>
      <c r="N219">
        <v>4.6642806510000003</v>
      </c>
      <c r="O219">
        <v>4.7227283160000004</v>
      </c>
      <c r="P219">
        <v>4.781883809</v>
      </c>
      <c r="Q219">
        <v>4.8416665620000003</v>
      </c>
      <c r="R219">
        <v>4.9020229889999998</v>
      </c>
      <c r="S219">
        <v>4.9629235620000003</v>
      </c>
      <c r="T219">
        <v>5.0243565339999998</v>
      </c>
      <c r="U219">
        <v>5.0863226509999997</v>
      </c>
      <c r="V219">
        <v>5.1463351729999998</v>
      </c>
      <c r="W219">
        <v>5.208447112</v>
      </c>
      <c r="X219">
        <v>5.2714841860000003</v>
      </c>
      <c r="Y219">
        <v>5.3352580310000004</v>
      </c>
      <c r="Z219">
        <v>5.3997582169999996</v>
      </c>
      <c r="AA219">
        <v>5.4577893419999999</v>
      </c>
      <c r="AB219">
        <v>5.5176228849999998</v>
      </c>
      <c r="AC219">
        <v>5.5778883309999996</v>
      </c>
      <c r="AD219">
        <v>5.6384485240000002</v>
      </c>
      <c r="AE219">
        <v>5.699390996</v>
      </c>
      <c r="AF219">
        <v>5.7608285979999998</v>
      </c>
      <c r="AG219">
        <v>5.8228596469999996</v>
      </c>
      <c r="AH219">
        <v>5.8855613550000001</v>
      </c>
      <c r="AI219">
        <v>5.9489911920000003</v>
      </c>
      <c r="AJ219">
        <v>6.0131903429999998</v>
      </c>
      <c r="AK219">
        <v>6.078187539</v>
      </c>
      <c r="AL219">
        <v>6.1422591899999999</v>
      </c>
      <c r="AM219">
        <v>6.2064897029999999</v>
      </c>
      <c r="AN219">
        <v>6.2711276260000002</v>
      </c>
      <c r="AO219">
        <v>6.3362717850000001</v>
      </c>
      <c r="AP219">
        <v>6.40199491</v>
      </c>
      <c r="AQ219">
        <v>6.4683617160000004</v>
      </c>
      <c r="AR219">
        <v>6.5354290820000003</v>
      </c>
      <c r="AS219">
        <v>6.6032447019999996</v>
      </c>
      <c r="AT219">
        <v>6.6718467690000001</v>
      </c>
      <c r="AU219">
        <v>6.7412646430000001</v>
      </c>
      <c r="AV219">
        <v>6.8116772379999997</v>
      </c>
      <c r="AW219">
        <v>6.8830033039999998</v>
      </c>
      <c r="AX219">
        <v>6.9552335679999997</v>
      </c>
      <c r="AY219">
        <v>7.028371645</v>
      </c>
      <c r="AZ219">
        <v>7.1024216730000003</v>
      </c>
      <c r="BA219">
        <v>7.7491745319999996</v>
      </c>
      <c r="BB219">
        <v>7.8559889470000002</v>
      </c>
      <c r="BC219">
        <v>7.9644412129999997</v>
      </c>
      <c r="BD219">
        <v>8.0745788439999995</v>
      </c>
      <c r="BE219">
        <v>8.1864525819999994</v>
      </c>
    </row>
    <row r="220" spans="1:5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2317</v>
      </c>
      <c r="B226">
        <v>2.8614292200000002</v>
      </c>
      <c r="C226">
        <v>2.874799178</v>
      </c>
      <c r="D226">
        <v>2.8866753300000001</v>
      </c>
      <c r="E226">
        <v>2.9012620070000001</v>
      </c>
      <c r="F226">
        <v>2.9197869519999999</v>
      </c>
      <c r="G226">
        <v>2.942291677</v>
      </c>
      <c r="H226">
        <v>2.9669262889999999</v>
      </c>
      <c r="I226">
        <v>2.9934229970000001</v>
      </c>
      <c r="J226">
        <v>3.0212871890000002</v>
      </c>
      <c r="K226">
        <v>3.0500530330000002</v>
      </c>
      <c r="L226">
        <v>3.0789045339999999</v>
      </c>
      <c r="M226">
        <v>3.1108076320000002</v>
      </c>
      <c r="N226">
        <v>3.1436364029999999</v>
      </c>
      <c r="O226">
        <v>3.1768288490000001</v>
      </c>
      <c r="P226">
        <v>3.2102066819999999</v>
      </c>
      <c r="Q226">
        <v>3.243681681</v>
      </c>
      <c r="R226">
        <v>3.2775277470000002</v>
      </c>
      <c r="S226">
        <v>3.311370878</v>
      </c>
      <c r="T226">
        <v>3.34518358</v>
      </c>
      <c r="U226">
        <v>3.378999882</v>
      </c>
      <c r="V226">
        <v>3.4112040440000002</v>
      </c>
      <c r="W226">
        <v>3.4443414880000001</v>
      </c>
      <c r="X226">
        <v>3.4780583840000001</v>
      </c>
      <c r="Y226">
        <v>3.5122246270000002</v>
      </c>
      <c r="Z226">
        <v>3.5468383430000001</v>
      </c>
      <c r="AA226">
        <v>3.5771558190000001</v>
      </c>
      <c r="AB226">
        <v>3.607913731</v>
      </c>
      <c r="AC226">
        <v>3.63920428</v>
      </c>
      <c r="AD226">
        <v>3.6710202600000001</v>
      </c>
      <c r="AE226">
        <v>3.7034266379999998</v>
      </c>
      <c r="AF226">
        <v>3.7365018220000001</v>
      </c>
      <c r="AG226">
        <v>3.7702215630000002</v>
      </c>
      <c r="AH226">
        <v>3.8047343869999999</v>
      </c>
      <c r="AI226">
        <v>3.8400797959999999</v>
      </c>
      <c r="AJ226">
        <v>3.8762703080000001</v>
      </c>
      <c r="AK226">
        <v>3.9133047950000002</v>
      </c>
      <c r="AL226">
        <v>3.9491927590000002</v>
      </c>
      <c r="AM226">
        <v>3.9853888519999998</v>
      </c>
      <c r="AN226">
        <v>4.0222007380000004</v>
      </c>
      <c r="AO226">
        <v>4.0596919690000002</v>
      </c>
      <c r="AP226">
        <v>4.0978670480000003</v>
      </c>
      <c r="AQ226">
        <v>4.1365752589999998</v>
      </c>
      <c r="AR226">
        <v>4.1759586390000001</v>
      </c>
      <c r="AS226">
        <v>4.2160157040000001</v>
      </c>
      <c r="AT226">
        <v>4.256725898</v>
      </c>
      <c r="AU226">
        <v>4.2980654539999996</v>
      </c>
      <c r="AV226">
        <v>4.3396174729999997</v>
      </c>
      <c r="AW226">
        <v>4.3818551069999998</v>
      </c>
      <c r="AX226">
        <v>4.4247741129999998</v>
      </c>
      <c r="AY226">
        <v>4.4683195409999996</v>
      </c>
      <c r="AZ226">
        <v>4.5124362380000003</v>
      </c>
      <c r="BA226">
        <v>4.6077734570000004</v>
      </c>
      <c r="BB226">
        <v>4.6660801909999998</v>
      </c>
      <c r="BC226">
        <v>4.7254763439999996</v>
      </c>
      <c r="BD226">
        <v>4.7859670660000004</v>
      </c>
      <c r="BE226">
        <v>4.847559006</v>
      </c>
    </row>
    <row r="227" spans="1:57" x14ac:dyDescent="0.35">
      <c r="A227" t="s">
        <v>2318</v>
      </c>
      <c r="B227">
        <v>2.8455983929999999</v>
      </c>
      <c r="C227">
        <v>2.8676927590000001</v>
      </c>
      <c r="D227">
        <v>2.8854702720000001</v>
      </c>
      <c r="E227">
        <v>2.903140123</v>
      </c>
      <c r="F227">
        <v>2.9222517620000001</v>
      </c>
      <c r="G227">
        <v>2.9437924299999998</v>
      </c>
      <c r="H227">
        <v>2.9665961840000001</v>
      </c>
      <c r="I227">
        <v>2.9909431080000002</v>
      </c>
      <c r="J227">
        <v>3.0165952260000002</v>
      </c>
      <c r="K227">
        <v>3.043192721</v>
      </c>
      <c r="L227">
        <v>3.0727375860000001</v>
      </c>
      <c r="M227">
        <v>3.1015875300000002</v>
      </c>
      <c r="N227">
        <v>3.1302410489999999</v>
      </c>
      <c r="O227">
        <v>3.1589110300000001</v>
      </c>
      <c r="P227">
        <v>3.187664957</v>
      </c>
      <c r="Q227">
        <v>3.2165374980000001</v>
      </c>
      <c r="R227">
        <v>3.2455644850000001</v>
      </c>
      <c r="S227">
        <v>3.2747897209999999</v>
      </c>
      <c r="T227">
        <v>3.3042642679999998</v>
      </c>
      <c r="U227">
        <v>3.3340439210000001</v>
      </c>
      <c r="V227">
        <v>3.3625124780000002</v>
      </c>
      <c r="W227">
        <v>3.3922421589999998</v>
      </c>
      <c r="X227">
        <v>3.4228312349999999</v>
      </c>
      <c r="Y227">
        <v>3.4541288140000002</v>
      </c>
      <c r="Z227">
        <v>3.486111593</v>
      </c>
      <c r="AA227">
        <v>3.5140035680000001</v>
      </c>
      <c r="AB227">
        <v>3.5427460279999998</v>
      </c>
      <c r="AC227">
        <v>3.5721571430000001</v>
      </c>
      <c r="AD227">
        <v>3.6021771459999998</v>
      </c>
      <c r="AE227">
        <v>3.6328510770000002</v>
      </c>
      <c r="AF227">
        <v>3.6642429110000001</v>
      </c>
      <c r="AG227">
        <v>3.6964060270000001</v>
      </c>
      <c r="AH227">
        <v>3.7293764870000001</v>
      </c>
      <c r="AI227">
        <v>3.7631735910000002</v>
      </c>
      <c r="AJ227">
        <v>3.7978027640000001</v>
      </c>
      <c r="AK227">
        <v>3.833259054</v>
      </c>
      <c r="AL227">
        <v>3.8683911040000001</v>
      </c>
      <c r="AM227">
        <v>3.9037435729999999</v>
      </c>
      <c r="AN227">
        <v>3.9395503590000001</v>
      </c>
      <c r="AO227">
        <v>3.9759115060000001</v>
      </c>
      <c r="AP227">
        <v>4.0128824280000002</v>
      </c>
      <c r="AQ227">
        <v>4.0505005609999998</v>
      </c>
      <c r="AR227">
        <v>4.0887923959999997</v>
      </c>
      <c r="AS227">
        <v>4.1277757800000003</v>
      </c>
      <c r="AT227">
        <v>4.167458935</v>
      </c>
      <c r="AU227">
        <v>4.2078343450000002</v>
      </c>
      <c r="AV227">
        <v>4.2489484729999996</v>
      </c>
      <c r="AW227">
        <v>4.290711194</v>
      </c>
      <c r="AX227">
        <v>4.3330490619999997</v>
      </c>
      <c r="AY227">
        <v>4.3760409710000001</v>
      </c>
      <c r="AZ227">
        <v>4.4197756779999997</v>
      </c>
      <c r="BA227">
        <v>4.6944631589999997</v>
      </c>
      <c r="BB227">
        <v>4.7556157719999996</v>
      </c>
      <c r="BC227">
        <v>4.8178648849999997</v>
      </c>
      <c r="BD227">
        <v>4.8812318299999999</v>
      </c>
      <c r="BE227">
        <v>4.9457344389999998</v>
      </c>
    </row>
    <row r="228" spans="1:5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2329</v>
      </c>
      <c r="B238">
        <v>0.22969201210000001</v>
      </c>
      <c r="C238">
        <v>0.23165165500000001</v>
      </c>
      <c r="D238">
        <v>0.23346416889999999</v>
      </c>
      <c r="E238">
        <v>0.2354555284</v>
      </c>
      <c r="F238">
        <v>0.2376646084</v>
      </c>
      <c r="G238">
        <v>0.2400806999</v>
      </c>
      <c r="H238">
        <v>0.2425165292</v>
      </c>
      <c r="I238">
        <v>0.2450072244</v>
      </c>
      <c r="J238">
        <v>0.24756245330000001</v>
      </c>
      <c r="K238">
        <v>0.25017450070000002</v>
      </c>
      <c r="L238">
        <v>0.25297067649999999</v>
      </c>
      <c r="M238">
        <v>0.2558607645</v>
      </c>
      <c r="N238">
        <v>0.2587609857</v>
      </c>
      <c r="O238">
        <v>0.26166777060000002</v>
      </c>
      <c r="P238">
        <v>0.26458332429999998</v>
      </c>
      <c r="Q238">
        <v>0.26750708839999998</v>
      </c>
      <c r="R238">
        <v>0.2704658258</v>
      </c>
      <c r="S238">
        <v>0.27342895820000002</v>
      </c>
      <c r="T238">
        <v>0.27639335500000001</v>
      </c>
      <c r="U238">
        <v>0.2793602154</v>
      </c>
      <c r="V238">
        <v>0.28213845100000001</v>
      </c>
      <c r="W238">
        <v>0.2850181718</v>
      </c>
      <c r="X238">
        <v>0.28796295389999998</v>
      </c>
      <c r="Y238">
        <v>0.29094755290000002</v>
      </c>
      <c r="Z238">
        <v>0.2939626789</v>
      </c>
      <c r="AA238">
        <v>0.29646231200000001</v>
      </c>
      <c r="AB238">
        <v>0.29898416840000003</v>
      </c>
      <c r="AC238">
        <v>0.30155457279999998</v>
      </c>
      <c r="AD238">
        <v>0.30416562250000001</v>
      </c>
      <c r="AE238">
        <v>0.30681462790000003</v>
      </c>
      <c r="AF238">
        <v>0.30950221090000002</v>
      </c>
      <c r="AG238">
        <v>0.31222194040000001</v>
      </c>
      <c r="AH238">
        <v>0.31498380780000002</v>
      </c>
      <c r="AI238">
        <v>0.31778986520000002</v>
      </c>
      <c r="AJ238">
        <v>0.32064076270000003</v>
      </c>
      <c r="AK238">
        <v>0.32353660029999998</v>
      </c>
      <c r="AL238">
        <v>0.32627800140000002</v>
      </c>
      <c r="AM238">
        <v>0.32900120789999998</v>
      </c>
      <c r="AN238">
        <v>0.33174536739999999</v>
      </c>
      <c r="AO238">
        <v>0.33452295389999998</v>
      </c>
      <c r="AP238">
        <v>0.33733766799999998</v>
      </c>
      <c r="AQ238">
        <v>0.34017764620000002</v>
      </c>
      <c r="AR238">
        <v>0.34305543659999999</v>
      </c>
      <c r="AS238">
        <v>0.34597154619999998</v>
      </c>
      <c r="AT238">
        <v>0.34892500370000001</v>
      </c>
      <c r="AU238">
        <v>0.35191468269999998</v>
      </c>
      <c r="AV238">
        <v>0.3549061724</v>
      </c>
      <c r="AW238">
        <v>0.35793840770000002</v>
      </c>
      <c r="AX238">
        <v>0.36101134559999998</v>
      </c>
      <c r="AY238">
        <v>0.36412163130000003</v>
      </c>
      <c r="AZ238">
        <v>0.36726626530000001</v>
      </c>
      <c r="BA238">
        <v>0.3509913617</v>
      </c>
      <c r="BB238">
        <v>0.35450508110000001</v>
      </c>
      <c r="BC238">
        <v>0.35807638819999998</v>
      </c>
      <c r="BD238">
        <v>0.3617049853</v>
      </c>
      <c r="BE238">
        <v>0.36539122289999998</v>
      </c>
    </row>
    <row r="239" spans="1:57" x14ac:dyDescent="0.35">
      <c r="A239" t="s">
        <v>2330</v>
      </c>
      <c r="B239">
        <v>0.2267663305</v>
      </c>
      <c r="C239">
        <v>0.22901205820000001</v>
      </c>
      <c r="D239">
        <v>0.23122947730000001</v>
      </c>
      <c r="E239">
        <v>0.2335427564</v>
      </c>
      <c r="F239">
        <v>0.2359993064</v>
      </c>
      <c r="G239">
        <v>0.23842157889999999</v>
      </c>
      <c r="H239">
        <v>0.24062892620000001</v>
      </c>
      <c r="I239">
        <v>0.24273690940000001</v>
      </c>
      <c r="J239">
        <v>0.24482168030000001</v>
      </c>
      <c r="K239">
        <v>0.24691790020000001</v>
      </c>
      <c r="L239">
        <v>0.24930893700000001</v>
      </c>
      <c r="M239">
        <v>0.25159202629999999</v>
      </c>
      <c r="N239">
        <v>0.25382362419999999</v>
      </c>
      <c r="O239">
        <v>0.25604226029999999</v>
      </c>
      <c r="P239">
        <v>0.25826426270000002</v>
      </c>
      <c r="Q239">
        <v>0.26049630299999998</v>
      </c>
      <c r="R239">
        <v>0.26274153719999999</v>
      </c>
      <c r="S239">
        <v>0.2650020917</v>
      </c>
      <c r="T239">
        <v>0.26727998120000002</v>
      </c>
      <c r="U239">
        <v>0.26957737440000001</v>
      </c>
      <c r="V239">
        <v>0.27170857500000001</v>
      </c>
      <c r="W239">
        <v>0.2739570402</v>
      </c>
      <c r="X239">
        <v>0.27628401590000001</v>
      </c>
      <c r="Y239">
        <v>0.27866373770000002</v>
      </c>
      <c r="Z239">
        <v>0.28108589420000002</v>
      </c>
      <c r="AA239">
        <v>0.28302147430000002</v>
      </c>
      <c r="AB239">
        <v>0.28500755350000001</v>
      </c>
      <c r="AC239">
        <v>0.28704935440000001</v>
      </c>
      <c r="AD239">
        <v>0.2891364146</v>
      </c>
      <c r="AE239">
        <v>0.29126510109999998</v>
      </c>
      <c r="AF239">
        <v>0.29343539629999998</v>
      </c>
      <c r="AG239">
        <v>0.2956483211</v>
      </c>
      <c r="AH239">
        <v>0.29790486440000002</v>
      </c>
      <c r="AI239">
        <v>0.30020562639999998</v>
      </c>
      <c r="AJ239">
        <v>0.30255077689999998</v>
      </c>
      <c r="AK239">
        <v>0.30494014600000002</v>
      </c>
      <c r="AL239">
        <v>0.30725488709999998</v>
      </c>
      <c r="AM239">
        <v>0.30955278120000002</v>
      </c>
      <c r="AN239">
        <v>0.31186526570000001</v>
      </c>
      <c r="AO239">
        <v>0.31420673850000003</v>
      </c>
      <c r="AP239">
        <v>0.31658445149999997</v>
      </c>
      <c r="AQ239">
        <v>0.31900286970000002</v>
      </c>
      <c r="AR239">
        <v>0.3214655334</v>
      </c>
      <c r="AS239">
        <v>0.32397607319999999</v>
      </c>
      <c r="AT239">
        <v>0.32653916100000002</v>
      </c>
      <c r="AU239">
        <v>0.329162436</v>
      </c>
      <c r="AV239">
        <v>0.33187334099999999</v>
      </c>
      <c r="AW239">
        <v>0.33459363289999999</v>
      </c>
      <c r="AX239">
        <v>0.33730238909999999</v>
      </c>
      <c r="AY239">
        <v>0.3400079459</v>
      </c>
      <c r="AZ239">
        <v>0.34272654520000001</v>
      </c>
      <c r="BA239">
        <v>0.36130383830000001</v>
      </c>
      <c r="BB239">
        <v>0.36512026520000002</v>
      </c>
      <c r="BC239">
        <v>0.36899357960000001</v>
      </c>
      <c r="BD239">
        <v>0.37292575480000001</v>
      </c>
      <c r="BE239">
        <v>0.37691821079999999</v>
      </c>
    </row>
    <row r="240" spans="1:5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2333</v>
      </c>
      <c r="B242">
        <v>4.2721426090000003</v>
      </c>
      <c r="C242">
        <v>4.2816767819999999</v>
      </c>
      <c r="D242">
        <v>4.3011911090000003</v>
      </c>
      <c r="E242">
        <v>4.3308460279999998</v>
      </c>
      <c r="F242">
        <v>4.3705637790000003</v>
      </c>
      <c r="G242">
        <v>4.4195204859999997</v>
      </c>
      <c r="H242">
        <v>4.474065575</v>
      </c>
      <c r="I242">
        <v>4.5339150300000002</v>
      </c>
      <c r="J242">
        <v>4.5982713979999996</v>
      </c>
      <c r="K242">
        <v>4.6663253439999997</v>
      </c>
      <c r="L242">
        <v>4.7355768019999998</v>
      </c>
      <c r="M242">
        <v>4.8134750229999996</v>
      </c>
      <c r="N242">
        <v>4.8950174879999997</v>
      </c>
      <c r="O242">
        <v>4.9790930370000002</v>
      </c>
      <c r="P242">
        <v>5.0652178020000003</v>
      </c>
      <c r="Q242">
        <v>5.1530294980000004</v>
      </c>
      <c r="R242">
        <v>5.2425149089999996</v>
      </c>
      <c r="S242">
        <v>5.3330899159999996</v>
      </c>
      <c r="T242">
        <v>5.4245415709999998</v>
      </c>
      <c r="U242">
        <v>5.5167533540000004</v>
      </c>
      <c r="V242">
        <v>5.6064770389999996</v>
      </c>
      <c r="W242">
        <v>5.6981585729999997</v>
      </c>
      <c r="X242">
        <v>5.7910341409999999</v>
      </c>
      <c r="Y242">
        <v>5.8849485760000002</v>
      </c>
      <c r="Z242">
        <v>5.9798858900000003</v>
      </c>
      <c r="AA242">
        <v>6.0666406510000002</v>
      </c>
      <c r="AB242">
        <v>6.1536446979999999</v>
      </c>
      <c r="AC242">
        <v>6.2406487769999996</v>
      </c>
      <c r="AD242">
        <v>6.3278841410000002</v>
      </c>
      <c r="AE242">
        <v>6.4156726940000004</v>
      </c>
      <c r="AF242">
        <v>6.5043038639999997</v>
      </c>
      <c r="AG242">
        <v>6.593917126</v>
      </c>
      <c r="AH242">
        <v>6.6847949189999998</v>
      </c>
      <c r="AI242">
        <v>6.7770718829999996</v>
      </c>
      <c r="AJ242">
        <v>6.8708311530000001</v>
      </c>
      <c r="AK242">
        <v>6.9661265419999996</v>
      </c>
      <c r="AL242">
        <v>7.0599006299999996</v>
      </c>
      <c r="AM242">
        <v>7.15409717</v>
      </c>
      <c r="AN242">
        <v>7.2491833860000003</v>
      </c>
      <c r="AO242">
        <v>7.3453624639999999</v>
      </c>
      <c r="AP242">
        <v>7.442774676</v>
      </c>
      <c r="AQ242">
        <v>7.5413838310000001</v>
      </c>
      <c r="AR242">
        <v>7.6414574740000001</v>
      </c>
      <c r="AS242">
        <v>7.7430775460000003</v>
      </c>
      <c r="AT242">
        <v>7.8462824869999999</v>
      </c>
      <c r="AU242">
        <v>7.9510908630000001</v>
      </c>
      <c r="AV242">
        <v>8.0571789589999998</v>
      </c>
      <c r="AW242">
        <v>8.1651130030000001</v>
      </c>
      <c r="AX242">
        <v>8.2749138060000007</v>
      </c>
      <c r="AY242">
        <v>8.386527675</v>
      </c>
      <c r="AZ242">
        <v>8.4998938769999999</v>
      </c>
      <c r="BA242">
        <v>9.8030104560000009</v>
      </c>
      <c r="BB242">
        <v>9.9657550740000005</v>
      </c>
      <c r="BC242">
        <v>10.130984489999999</v>
      </c>
      <c r="BD242">
        <v>10.29878268</v>
      </c>
      <c r="BE242">
        <v>10.46923267</v>
      </c>
    </row>
    <row r="243" spans="1:57" x14ac:dyDescent="0.35">
      <c r="A243" t="s">
        <v>2334</v>
      </c>
      <c r="B243">
        <v>4.3251603879999996</v>
      </c>
      <c r="C243">
        <v>4.3616389670000002</v>
      </c>
      <c r="D243">
        <v>4.4023373709999998</v>
      </c>
      <c r="E243">
        <v>4.4506029439999999</v>
      </c>
      <c r="F243">
        <v>4.5067114290000001</v>
      </c>
      <c r="G243">
        <v>4.569929234</v>
      </c>
      <c r="H243">
        <v>4.6367309959999998</v>
      </c>
      <c r="I243">
        <v>4.7072067479999999</v>
      </c>
      <c r="J243">
        <v>4.7808918480000004</v>
      </c>
      <c r="K243">
        <v>4.8572915280000002</v>
      </c>
      <c r="L243">
        <v>4.9404116309999999</v>
      </c>
      <c r="M243">
        <v>5.0235735779999997</v>
      </c>
      <c r="N243">
        <v>5.1076601520000002</v>
      </c>
      <c r="O243">
        <v>5.1926978049999999</v>
      </c>
      <c r="P243">
        <v>5.2785800099999998</v>
      </c>
      <c r="Q243">
        <v>5.3652235040000003</v>
      </c>
      <c r="R243">
        <v>5.452589079</v>
      </c>
      <c r="S243">
        <v>5.540673902</v>
      </c>
      <c r="T243">
        <v>5.6295006470000004</v>
      </c>
      <c r="U243">
        <v>5.7191086990000004</v>
      </c>
      <c r="V243">
        <v>5.8062343820000004</v>
      </c>
      <c r="W243">
        <v>5.8956522810000003</v>
      </c>
      <c r="X243">
        <v>5.9865569130000003</v>
      </c>
      <c r="Y243">
        <v>6.078819706</v>
      </c>
      <c r="Z243">
        <v>6.1724451990000002</v>
      </c>
      <c r="AA243">
        <v>6.2578610279999998</v>
      </c>
      <c r="AB243">
        <v>6.34417776</v>
      </c>
      <c r="AC243">
        <v>6.4307795639999998</v>
      </c>
      <c r="AD243">
        <v>6.5178391729999996</v>
      </c>
      <c r="AE243">
        <v>6.6056619220000004</v>
      </c>
      <c r="AF243">
        <v>6.6945227469999997</v>
      </c>
      <c r="AG243">
        <v>6.784633403</v>
      </c>
      <c r="AH243">
        <v>6.8761445669999999</v>
      </c>
      <c r="AI243">
        <v>6.9691568049999999</v>
      </c>
      <c r="AJ243">
        <v>7.0637328029999997</v>
      </c>
      <c r="AK243">
        <v>7.1599083779999999</v>
      </c>
      <c r="AL243">
        <v>7.2553757269999997</v>
      </c>
      <c r="AM243">
        <v>7.3511038849999997</v>
      </c>
      <c r="AN243">
        <v>7.4474599599999998</v>
      </c>
      <c r="AO243">
        <v>7.5446784300000003</v>
      </c>
      <c r="AP243">
        <v>7.6429541900000002</v>
      </c>
      <c r="AQ243">
        <v>7.7424533899999997</v>
      </c>
      <c r="AR243">
        <v>7.843311709</v>
      </c>
      <c r="AS243">
        <v>7.9456342830000004</v>
      </c>
      <c r="AT243">
        <v>8.0494987600000005</v>
      </c>
      <c r="AU243">
        <v>8.1549605750000005</v>
      </c>
      <c r="AV243">
        <v>8.2622719129999993</v>
      </c>
      <c r="AW243">
        <v>8.3713785359999999</v>
      </c>
      <c r="AX243">
        <v>8.4822707929999996</v>
      </c>
      <c r="AY243">
        <v>8.5949301499999997</v>
      </c>
      <c r="AZ243">
        <v>8.7093378240000003</v>
      </c>
      <c r="BA243">
        <v>9.6788378070000007</v>
      </c>
      <c r="BB243">
        <v>9.8358229959999992</v>
      </c>
      <c r="BC243">
        <v>9.9952081790000005</v>
      </c>
      <c r="BD243">
        <v>10.15705951</v>
      </c>
      <c r="BE243">
        <v>10.32144825</v>
      </c>
    </row>
    <row r="244" spans="1:57" x14ac:dyDescent="0.35">
      <c r="A244" t="s">
        <v>2335</v>
      </c>
      <c r="B244">
        <v>0.15468461820000001</v>
      </c>
      <c r="C244">
        <v>0.15496528179999999</v>
      </c>
      <c r="D244">
        <v>0.1540180186</v>
      </c>
      <c r="E244">
        <v>0.1532779326</v>
      </c>
      <c r="F244">
        <v>0.1529083262</v>
      </c>
      <c r="G244">
        <v>0.1528832094</v>
      </c>
      <c r="H244">
        <v>0.1530939436</v>
      </c>
      <c r="I244">
        <v>0.15349481240000001</v>
      </c>
      <c r="J244">
        <v>0.1540372283</v>
      </c>
      <c r="K244">
        <v>0.15468546920000001</v>
      </c>
      <c r="L244">
        <v>0.1554311266</v>
      </c>
      <c r="M244">
        <v>0.15635739630000001</v>
      </c>
      <c r="N244">
        <v>0.15735002200000001</v>
      </c>
      <c r="O244">
        <v>0.1583965081</v>
      </c>
      <c r="P244">
        <v>0.15949325750000001</v>
      </c>
      <c r="Q244">
        <v>0.16063538290000001</v>
      </c>
      <c r="R244">
        <v>0.16187444079999999</v>
      </c>
      <c r="S244">
        <v>0.16315150510000001</v>
      </c>
      <c r="T244">
        <v>0.16445681849999999</v>
      </c>
      <c r="U244">
        <v>0.16578764009999999</v>
      </c>
      <c r="V244">
        <v>0.16706653899999999</v>
      </c>
      <c r="W244">
        <v>0.1684054592</v>
      </c>
      <c r="X244">
        <v>0.16978569169999999</v>
      </c>
      <c r="Y244">
        <v>0.1711975218</v>
      </c>
      <c r="Z244">
        <v>0.17263722989999999</v>
      </c>
      <c r="AA244">
        <v>0.17388531609999999</v>
      </c>
      <c r="AB244">
        <v>0.1751357013</v>
      </c>
      <c r="AC244">
        <v>0.17641318550000001</v>
      </c>
      <c r="AD244">
        <v>0.17771725590000001</v>
      </c>
      <c r="AE244">
        <v>0.1790472696</v>
      </c>
      <c r="AF244">
        <v>0.1804039143</v>
      </c>
      <c r="AG244">
        <v>0.1817716512</v>
      </c>
      <c r="AH244">
        <v>0.18316814079999999</v>
      </c>
      <c r="AI244">
        <v>0.1845967795</v>
      </c>
      <c r="AJ244">
        <v>0.18605904400000001</v>
      </c>
      <c r="AK244">
        <v>0.18755604749999999</v>
      </c>
      <c r="AL244">
        <v>0.1888757636</v>
      </c>
      <c r="AM244">
        <v>0.1901965592</v>
      </c>
      <c r="AN244">
        <v>0.19154653299999999</v>
      </c>
      <c r="AO244">
        <v>0.19292997000000001</v>
      </c>
      <c r="AP244">
        <v>0.19434684020000001</v>
      </c>
      <c r="AQ244">
        <v>0.19576918560000001</v>
      </c>
      <c r="AR244">
        <v>0.197222173</v>
      </c>
      <c r="AS244">
        <v>0.19870823839999999</v>
      </c>
      <c r="AT244">
        <v>0.20022713559999999</v>
      </c>
      <c r="AU244">
        <v>0.20177848279999999</v>
      </c>
      <c r="AV244">
        <v>0.20326893009999999</v>
      </c>
      <c r="AW244">
        <v>0.20478774399999999</v>
      </c>
      <c r="AX244">
        <v>0.20634337480000001</v>
      </c>
      <c r="AY244">
        <v>0.20793462339999999</v>
      </c>
      <c r="AZ244">
        <v>0.20955970860000001</v>
      </c>
      <c r="BA244">
        <v>0.17698774110000001</v>
      </c>
      <c r="BB244">
        <v>0.17830865279999999</v>
      </c>
      <c r="BC244">
        <v>0.17965544889999999</v>
      </c>
      <c r="BD244">
        <v>0.1810289309</v>
      </c>
      <c r="BE244">
        <v>0.1824301549</v>
      </c>
    </row>
    <row r="245" spans="1:57" x14ac:dyDescent="0.35">
      <c r="A245" t="s">
        <v>2336</v>
      </c>
      <c r="B245">
        <v>0.14481835609999999</v>
      </c>
      <c r="C245">
        <v>0.14454346749999999</v>
      </c>
      <c r="D245">
        <v>0.14383112510000001</v>
      </c>
      <c r="E245">
        <v>0.14309640630000001</v>
      </c>
      <c r="F245">
        <v>0.14245807150000001</v>
      </c>
      <c r="G245">
        <v>0.14201644839999999</v>
      </c>
      <c r="H245">
        <v>0.1417397571</v>
      </c>
      <c r="I245">
        <v>0.1416333639</v>
      </c>
      <c r="J245">
        <v>0.14166905809999999</v>
      </c>
      <c r="K245">
        <v>0.14181164700000001</v>
      </c>
      <c r="L245">
        <v>0.14212870359999999</v>
      </c>
      <c r="M245">
        <v>0.1424510309</v>
      </c>
      <c r="N245">
        <v>0.1427916994</v>
      </c>
      <c r="O245">
        <v>0.1431536397</v>
      </c>
      <c r="P245">
        <v>0.14353526620000001</v>
      </c>
      <c r="Q245">
        <v>0.1439338781</v>
      </c>
      <c r="R245">
        <v>0.14434697699999999</v>
      </c>
      <c r="S245">
        <v>0.1447726721</v>
      </c>
      <c r="T245">
        <v>0.14520973100000001</v>
      </c>
      <c r="U245">
        <v>0.14565749820000001</v>
      </c>
      <c r="V245">
        <v>0.14604829820000001</v>
      </c>
      <c r="W245">
        <v>0.14648606650000001</v>
      </c>
      <c r="X245">
        <v>0.1469508632</v>
      </c>
      <c r="Y245">
        <v>0.14743407580000001</v>
      </c>
      <c r="Z245">
        <v>0.14793255329999999</v>
      </c>
      <c r="AA245">
        <v>0.1482562</v>
      </c>
      <c r="AB245">
        <v>0.1486074473</v>
      </c>
      <c r="AC245">
        <v>0.1489763855</v>
      </c>
      <c r="AD245">
        <v>0.149358728</v>
      </c>
      <c r="AE245">
        <v>0.1497534163</v>
      </c>
      <c r="AF245">
        <v>0.15016073620000001</v>
      </c>
      <c r="AG245">
        <v>0.15058143970000001</v>
      </c>
      <c r="AH245">
        <v>0.15101635690000001</v>
      </c>
      <c r="AI245">
        <v>0.15146622539999999</v>
      </c>
      <c r="AJ245">
        <v>0.15193162490000001</v>
      </c>
      <c r="AK245">
        <v>0.1524129675</v>
      </c>
      <c r="AL245">
        <v>0.15286759250000001</v>
      </c>
      <c r="AM245">
        <v>0.1533189885</v>
      </c>
      <c r="AN245">
        <v>0.15377706199999999</v>
      </c>
      <c r="AO245">
        <v>0.1542460434</v>
      </c>
      <c r="AP245">
        <v>0.1547279164</v>
      </c>
      <c r="AQ245">
        <v>0.1552237819</v>
      </c>
      <c r="AR245">
        <v>0.15573436509999999</v>
      </c>
      <c r="AS245">
        <v>0.15626009839999999</v>
      </c>
      <c r="AT245">
        <v>0.15680091800000001</v>
      </c>
      <c r="AU245">
        <v>0.15735540040000001</v>
      </c>
      <c r="AV245">
        <v>0.15791946579999999</v>
      </c>
      <c r="AW245">
        <v>0.15848850889999999</v>
      </c>
      <c r="AX245">
        <v>0.15906365789999999</v>
      </c>
      <c r="AY245">
        <v>0.15964952290000001</v>
      </c>
      <c r="AZ245">
        <v>0.1602506544</v>
      </c>
      <c r="BA245">
        <v>0.1742191901</v>
      </c>
      <c r="BB245">
        <v>0.1753294279</v>
      </c>
      <c r="BC245">
        <v>0.17646022319999999</v>
      </c>
      <c r="BD245">
        <v>0.17761238139999999</v>
      </c>
      <c r="BE245">
        <v>0.17878645439999999</v>
      </c>
    </row>
    <row r="246" spans="1:57" x14ac:dyDescent="0.35">
      <c r="A246" t="s">
        <v>2337</v>
      </c>
      <c r="B246">
        <v>7.0440876799999996E-2</v>
      </c>
      <c r="C246">
        <v>7.0569791500000006E-2</v>
      </c>
      <c r="D246">
        <v>7.0825529100000006E-2</v>
      </c>
      <c r="E246">
        <v>7.1226821800000006E-2</v>
      </c>
      <c r="F246">
        <v>7.1791200299999997E-2</v>
      </c>
      <c r="G246">
        <v>7.2515130799999994E-2</v>
      </c>
      <c r="H246">
        <v>7.3341363300000004E-2</v>
      </c>
      <c r="I246">
        <v>7.4264399499999995E-2</v>
      </c>
      <c r="J246">
        <v>7.5269006099999994E-2</v>
      </c>
      <c r="K246">
        <v>7.6339726699999999E-2</v>
      </c>
      <c r="L246">
        <v>7.7448155099999999E-2</v>
      </c>
      <c r="M246">
        <v>7.8668264000000002E-2</v>
      </c>
      <c r="N246">
        <v>7.9945774100000006E-2</v>
      </c>
      <c r="O246">
        <v>8.1268072600000005E-2</v>
      </c>
      <c r="P246">
        <v>8.2626689099999998E-2</v>
      </c>
      <c r="Q246">
        <v>8.4013755699999998E-2</v>
      </c>
      <c r="R246">
        <v>8.5418862100000006E-2</v>
      </c>
      <c r="S246">
        <v>8.6838067500000005E-2</v>
      </c>
      <c r="T246">
        <v>8.8267141100000002E-2</v>
      </c>
      <c r="U246">
        <v>8.9702942300000005E-2</v>
      </c>
      <c r="V246">
        <v>9.10924283E-2</v>
      </c>
      <c r="W246">
        <v>9.2503949500000002E-2</v>
      </c>
      <c r="X246">
        <v>9.3926212100000003E-2</v>
      </c>
      <c r="Y246">
        <v>9.5357123599999996E-2</v>
      </c>
      <c r="Z246">
        <v>9.6796504800000002E-2</v>
      </c>
      <c r="AA246">
        <v>9.8097597699999997E-2</v>
      </c>
      <c r="AB246">
        <v>9.93930539E-2</v>
      </c>
      <c r="AC246">
        <v>0.100676276</v>
      </c>
      <c r="AD246">
        <v>0.1019520226</v>
      </c>
      <c r="AE246">
        <v>0.1032266527</v>
      </c>
      <c r="AF246">
        <v>0.1045058432</v>
      </c>
      <c r="AG246">
        <v>0.1057952058</v>
      </c>
      <c r="AH246">
        <v>0.107097764</v>
      </c>
      <c r="AI246">
        <v>0.1084161228</v>
      </c>
      <c r="AJ246">
        <v>0.10975220550000001</v>
      </c>
      <c r="AK246">
        <v>0.11110737750000001</v>
      </c>
      <c r="AL246">
        <v>0.1124572465</v>
      </c>
      <c r="AM246">
        <v>0.1138097792</v>
      </c>
      <c r="AN246">
        <v>0.1151700192</v>
      </c>
      <c r="AO246">
        <v>0.1165415962</v>
      </c>
      <c r="AP246">
        <v>0.1179274084</v>
      </c>
      <c r="AQ246">
        <v>0.119331434</v>
      </c>
      <c r="AR246">
        <v>0.1207546203</v>
      </c>
      <c r="AS246">
        <v>0.1221981608</v>
      </c>
      <c r="AT246">
        <v>0.1236628587</v>
      </c>
      <c r="AU246">
        <v>0.1251491525</v>
      </c>
      <c r="AV246">
        <v>0.12666628899999999</v>
      </c>
      <c r="AW246">
        <v>0.12821015359999999</v>
      </c>
      <c r="AX246">
        <v>0.12977976799999999</v>
      </c>
      <c r="AY246">
        <v>0.13137432660000001</v>
      </c>
      <c r="AZ246">
        <v>0.1329929581</v>
      </c>
      <c r="BA246">
        <v>0.162365386</v>
      </c>
      <c r="BB246">
        <v>0.1649860688</v>
      </c>
      <c r="BC246">
        <v>0.1676439055</v>
      </c>
      <c r="BD246">
        <v>0.17034030959999999</v>
      </c>
      <c r="BE246">
        <v>0.17307671159999999</v>
      </c>
    </row>
    <row r="247" spans="1:57" x14ac:dyDescent="0.35">
      <c r="A247" t="s">
        <v>2338</v>
      </c>
      <c r="B247">
        <v>7.1452548800000001E-2</v>
      </c>
      <c r="C247">
        <v>7.2148731800000004E-2</v>
      </c>
      <c r="D247">
        <v>7.2902913299999997E-2</v>
      </c>
      <c r="E247">
        <v>7.3766038000000006E-2</v>
      </c>
      <c r="F247">
        <v>7.4751891099999995E-2</v>
      </c>
      <c r="G247">
        <v>7.5855407099999994E-2</v>
      </c>
      <c r="H247">
        <v>7.7022609699999994E-2</v>
      </c>
      <c r="I247">
        <v>7.8253915499999993E-2</v>
      </c>
      <c r="J247">
        <v>7.9540904400000001E-2</v>
      </c>
      <c r="K247">
        <v>8.0874637999999999E-2</v>
      </c>
      <c r="L247">
        <v>8.23197331E-2</v>
      </c>
      <c r="M247">
        <v>8.3770207200000002E-2</v>
      </c>
      <c r="N247">
        <v>8.5236758999999995E-2</v>
      </c>
      <c r="O247">
        <v>8.6717955700000002E-2</v>
      </c>
      <c r="P247">
        <v>8.8211023099999994E-2</v>
      </c>
      <c r="Q247">
        <v>8.9713941300000002E-2</v>
      </c>
      <c r="R247">
        <v>9.1225609799999996E-2</v>
      </c>
      <c r="S247">
        <v>9.27456584E-2</v>
      </c>
      <c r="T247">
        <v>9.4274247899999997E-2</v>
      </c>
      <c r="U247">
        <v>9.5811915900000003E-2</v>
      </c>
      <c r="V247">
        <v>9.73050902E-2</v>
      </c>
      <c r="W247">
        <v>9.8829214200000001E-2</v>
      </c>
      <c r="X247">
        <v>0.1003734449</v>
      </c>
      <c r="Y247">
        <v>0.10193675150000001</v>
      </c>
      <c r="Z247">
        <v>0.1035197574</v>
      </c>
      <c r="AA247">
        <v>0.1049656326</v>
      </c>
      <c r="AB247">
        <v>0.1064157005</v>
      </c>
      <c r="AC247">
        <v>0.10786250999999999</v>
      </c>
      <c r="AD247">
        <v>0.1093106638</v>
      </c>
      <c r="AE247">
        <v>0.1107664943</v>
      </c>
      <c r="AF247">
        <v>0.11223561059999999</v>
      </c>
      <c r="AG247">
        <v>0.1137224411</v>
      </c>
      <c r="AH247">
        <v>0.11523029260000001</v>
      </c>
      <c r="AI247">
        <v>0.11676153359999999</v>
      </c>
      <c r="AJ247">
        <v>0.1183177935</v>
      </c>
      <c r="AK247">
        <v>0.1199001445</v>
      </c>
      <c r="AL247">
        <v>0.12147113649999999</v>
      </c>
      <c r="AM247">
        <v>0.1230448828</v>
      </c>
      <c r="AN247">
        <v>0.1246270795</v>
      </c>
      <c r="AO247">
        <v>0.12622179280000001</v>
      </c>
      <c r="AP247">
        <v>0.12783260860000001</v>
      </c>
      <c r="AQ247">
        <v>0.129462669</v>
      </c>
      <c r="AR247">
        <v>0.13111459280000001</v>
      </c>
      <c r="AS247">
        <v>0.132790456</v>
      </c>
      <c r="AT247">
        <v>0.134491837</v>
      </c>
      <c r="AU247">
        <v>0.13621990340000001</v>
      </c>
      <c r="AV247">
        <v>0.13797900669999999</v>
      </c>
      <c r="AW247">
        <v>0.1397686356</v>
      </c>
      <c r="AX247">
        <v>0.1415888142</v>
      </c>
      <c r="AY247">
        <v>0.1434392769</v>
      </c>
      <c r="AZ247">
        <v>0.14531970769999999</v>
      </c>
      <c r="BA247">
        <v>0.16133454019999999</v>
      </c>
      <c r="BB247">
        <v>0.16390689589999999</v>
      </c>
      <c r="BC247">
        <v>0.16651580630000001</v>
      </c>
      <c r="BD247">
        <v>0.169162546</v>
      </c>
      <c r="BE247">
        <v>0.17184846470000001</v>
      </c>
    </row>
    <row r="248" spans="1:57" x14ac:dyDescent="0.35">
      <c r="A248" t="s">
        <v>2339</v>
      </c>
      <c r="B248">
        <v>9.2226910399999997E-3</v>
      </c>
      <c r="C248">
        <v>9.1350483699999992E-3</v>
      </c>
      <c r="D248">
        <v>9.0892147200000006E-3</v>
      </c>
      <c r="E248">
        <v>9.0793695799999997E-3</v>
      </c>
      <c r="F248">
        <v>9.1179697000000007E-3</v>
      </c>
      <c r="G248">
        <v>9.2078040100000008E-3</v>
      </c>
      <c r="H248">
        <v>9.3339683499999992E-3</v>
      </c>
      <c r="I248">
        <v>9.4922556200000008E-3</v>
      </c>
      <c r="J248">
        <v>9.6732321900000005E-3</v>
      </c>
      <c r="K248">
        <v>9.8681030900000001E-3</v>
      </c>
      <c r="L248">
        <v>1.00516831E-2</v>
      </c>
      <c r="M248">
        <v>1.0267747299999999E-2</v>
      </c>
      <c r="N248">
        <v>1.04907084E-2</v>
      </c>
      <c r="O248">
        <v>1.0714764599999999E-2</v>
      </c>
      <c r="P248">
        <v>1.09355081E-2</v>
      </c>
      <c r="Q248">
        <v>1.1148691000000001E-2</v>
      </c>
      <c r="R248">
        <v>1.13489427E-2</v>
      </c>
      <c r="S248">
        <v>1.1534588199999999E-2</v>
      </c>
      <c r="T248">
        <v>1.1704228000000001E-2</v>
      </c>
      <c r="U248">
        <v>1.1857411999999999E-2</v>
      </c>
      <c r="V248">
        <v>1.19830531E-2</v>
      </c>
      <c r="W248">
        <v>1.21009463E-2</v>
      </c>
      <c r="X248">
        <v>1.2206509500000001E-2</v>
      </c>
      <c r="Y248">
        <v>1.23007776E-2</v>
      </c>
      <c r="Z248">
        <v>1.2385531599999999E-2</v>
      </c>
      <c r="AA248">
        <v>1.24306977E-2</v>
      </c>
      <c r="AB248">
        <v>1.2476734999999999E-2</v>
      </c>
      <c r="AC248">
        <v>1.2517775199999999E-2</v>
      </c>
      <c r="AD248">
        <v>1.25554827E-2</v>
      </c>
      <c r="AE248">
        <v>1.25921943E-2</v>
      </c>
      <c r="AF248">
        <v>1.26300009E-2</v>
      </c>
      <c r="AG248">
        <v>1.2671170900000001E-2</v>
      </c>
      <c r="AH248">
        <v>1.27168821E-2</v>
      </c>
      <c r="AI248">
        <v>1.27682371E-2</v>
      </c>
      <c r="AJ248">
        <v>1.28260428E-2</v>
      </c>
      <c r="AK248">
        <v>1.28908133E-2</v>
      </c>
      <c r="AL248">
        <v>1.29604826E-2</v>
      </c>
      <c r="AM248">
        <v>1.3037117900000001E-2</v>
      </c>
      <c r="AN248">
        <v>1.31210591E-2</v>
      </c>
      <c r="AO248">
        <v>1.32121472E-2</v>
      </c>
      <c r="AP248">
        <v>1.3310023900000001E-2</v>
      </c>
      <c r="AQ248">
        <v>1.34150281E-2</v>
      </c>
      <c r="AR248">
        <v>1.3526303E-2</v>
      </c>
      <c r="AS248">
        <v>1.36433504E-2</v>
      </c>
      <c r="AT248">
        <v>1.37656911E-2</v>
      </c>
      <c r="AU248">
        <v>1.38928449E-2</v>
      </c>
      <c r="AV248">
        <v>1.40276953E-2</v>
      </c>
      <c r="AW248">
        <v>1.41679831E-2</v>
      </c>
      <c r="AX248">
        <v>1.43130042E-2</v>
      </c>
      <c r="AY248">
        <v>1.4462116400000001E-2</v>
      </c>
      <c r="AZ248">
        <v>1.46146579E-2</v>
      </c>
      <c r="BA248">
        <v>2.12989237E-2</v>
      </c>
      <c r="BB248">
        <v>2.1637863899999998E-2</v>
      </c>
      <c r="BC248">
        <v>2.1985225899999999E-2</v>
      </c>
      <c r="BD248">
        <v>2.2341588900000001E-2</v>
      </c>
      <c r="BE248">
        <v>2.27074289E-2</v>
      </c>
    </row>
    <row r="249" spans="1:57" x14ac:dyDescent="0.35">
      <c r="A249" t="s">
        <v>2340</v>
      </c>
      <c r="B249">
        <v>9.6493961400000005E-3</v>
      </c>
      <c r="C249">
        <v>9.7805579499999993E-3</v>
      </c>
      <c r="D249">
        <v>9.9338147799999995E-3</v>
      </c>
      <c r="E249">
        <v>1.0101544299999999E-2</v>
      </c>
      <c r="F249">
        <v>1.0288395000000001E-2</v>
      </c>
      <c r="G249">
        <v>1.0498033299999999E-2</v>
      </c>
      <c r="H249">
        <v>1.0720330599999999E-2</v>
      </c>
      <c r="I249">
        <v>1.0957379200000001E-2</v>
      </c>
      <c r="J249">
        <v>1.12048661E-2</v>
      </c>
      <c r="K249">
        <v>1.1457828600000001E-2</v>
      </c>
      <c r="L249">
        <v>1.17292669E-2</v>
      </c>
      <c r="M249">
        <v>1.19873637E-2</v>
      </c>
      <c r="N249">
        <v>1.22383084E-2</v>
      </c>
      <c r="O249">
        <v>1.24809502E-2</v>
      </c>
      <c r="P249">
        <v>1.27138788E-2</v>
      </c>
      <c r="Q249">
        <v>1.2936253199999999E-2</v>
      </c>
      <c r="R249">
        <v>1.31478037E-2</v>
      </c>
      <c r="S249">
        <v>1.3348756999999999E-2</v>
      </c>
      <c r="T249">
        <v>1.3539765699999999E-2</v>
      </c>
      <c r="U249">
        <v>1.37218337E-2</v>
      </c>
      <c r="V249">
        <v>1.38830603E-2</v>
      </c>
      <c r="W249">
        <v>1.4046552E-2</v>
      </c>
      <c r="X249">
        <v>1.4206864E-2</v>
      </c>
      <c r="Y249">
        <v>1.43648718E-2</v>
      </c>
      <c r="Z249">
        <v>1.45221224E-2</v>
      </c>
      <c r="AA249">
        <v>1.4642692699999999E-2</v>
      </c>
      <c r="AB249">
        <v>1.4771807600000001E-2</v>
      </c>
      <c r="AC249">
        <v>1.49018351E-2</v>
      </c>
      <c r="AD249">
        <v>1.5033628E-2</v>
      </c>
      <c r="AE249">
        <v>1.51689662E-2</v>
      </c>
      <c r="AF249">
        <v>1.53095039E-2</v>
      </c>
      <c r="AG249">
        <v>1.5456638300000001E-2</v>
      </c>
      <c r="AH249">
        <v>1.56114953E-2</v>
      </c>
      <c r="AI249">
        <v>1.5774926099999999E-2</v>
      </c>
      <c r="AJ249">
        <v>1.5947506100000002E-2</v>
      </c>
      <c r="AK249">
        <v>1.6129547000000001E-2</v>
      </c>
      <c r="AL249">
        <v>1.6312407099999999E-2</v>
      </c>
      <c r="AM249">
        <v>1.6501502000000001E-2</v>
      </c>
      <c r="AN249">
        <v>1.66974501E-2</v>
      </c>
      <c r="AO249">
        <v>1.6900295100000001E-2</v>
      </c>
      <c r="AP249">
        <v>1.7110019300000001E-2</v>
      </c>
      <c r="AQ249">
        <v>1.7326583900000001E-2</v>
      </c>
      <c r="AR249">
        <v>1.7549926300000001E-2</v>
      </c>
      <c r="AS249">
        <v>1.77799568E-2</v>
      </c>
      <c r="AT249">
        <v>1.8016557200000002E-2</v>
      </c>
      <c r="AU249">
        <v>1.8259577799999999E-2</v>
      </c>
      <c r="AV249">
        <v>1.8509631700000001E-2</v>
      </c>
      <c r="AW249">
        <v>1.8766029399999998E-2</v>
      </c>
      <c r="AX249">
        <v>1.90284841E-2</v>
      </c>
      <c r="AY249">
        <v>1.92966974E-2</v>
      </c>
      <c r="AZ249">
        <v>1.9570308500000001E-2</v>
      </c>
      <c r="BA249">
        <v>2.1505552000000001E-2</v>
      </c>
      <c r="BB249">
        <v>2.1856195299999999E-2</v>
      </c>
      <c r="BC249">
        <v>2.2215180399999999E-2</v>
      </c>
      <c r="BD249">
        <v>2.2582934900000001E-2</v>
      </c>
      <c r="BE249">
        <v>2.29598674E-2</v>
      </c>
    </row>
    <row r="250" spans="1:57" x14ac:dyDescent="0.35">
      <c r="A250" t="s">
        <v>2341</v>
      </c>
      <c r="B250">
        <v>5.7564059299999998E-2</v>
      </c>
      <c r="C250">
        <v>5.7888523300000001E-2</v>
      </c>
      <c r="D250">
        <v>5.8374764199999998E-2</v>
      </c>
      <c r="E250">
        <v>5.89569499E-2</v>
      </c>
      <c r="F250">
        <v>5.9618022899999998E-2</v>
      </c>
      <c r="G250">
        <v>6.0348044099999998E-2</v>
      </c>
      <c r="H250">
        <v>6.11077405E-2</v>
      </c>
      <c r="I250">
        <v>6.1902223200000002E-2</v>
      </c>
      <c r="J250">
        <v>6.2729252200000002E-2</v>
      </c>
      <c r="K250">
        <v>6.3585289099999998E-2</v>
      </c>
      <c r="L250">
        <v>6.4444326699999999E-2</v>
      </c>
      <c r="M250">
        <v>6.5396273099999999E-2</v>
      </c>
      <c r="N250">
        <v>6.6389661899999994E-2</v>
      </c>
      <c r="O250">
        <v>6.7412257000000003E-2</v>
      </c>
      <c r="P250">
        <v>6.8459182100000002E-2</v>
      </c>
      <c r="Q250">
        <v>6.9527622299999994E-2</v>
      </c>
      <c r="R250">
        <v>7.0612681600000005E-2</v>
      </c>
      <c r="S250">
        <v>7.1715357899999999E-2</v>
      </c>
      <c r="T250">
        <v>7.2835457899999997E-2</v>
      </c>
      <c r="U250">
        <v>7.3972850399999998E-2</v>
      </c>
      <c r="V250">
        <v>7.5090268700000004E-2</v>
      </c>
      <c r="W250">
        <v>7.6240902200000002E-2</v>
      </c>
      <c r="X250">
        <v>7.7415462899999996E-2</v>
      </c>
      <c r="Y250">
        <v>7.8611953299999995E-2</v>
      </c>
      <c r="Z250">
        <v>7.9830061999999993E-2</v>
      </c>
      <c r="AA250">
        <v>8.0962342399999998E-2</v>
      </c>
      <c r="AB250">
        <v>8.2111320400000007E-2</v>
      </c>
      <c r="AC250">
        <v>8.3268901699999995E-2</v>
      </c>
      <c r="AD250">
        <v>8.4435522900000004E-2</v>
      </c>
      <c r="AE250">
        <v>8.5613087199999993E-2</v>
      </c>
      <c r="AF250">
        <v>8.6803425700000006E-2</v>
      </c>
      <c r="AG250">
        <v>8.8008887899999999E-2</v>
      </c>
      <c r="AH250">
        <v>8.9229821400000006E-2</v>
      </c>
      <c r="AI250">
        <v>9.0466646900000003E-2</v>
      </c>
      <c r="AJ250">
        <v>9.1719511599999998E-2</v>
      </c>
      <c r="AK250">
        <v>9.2988299699999999E-2</v>
      </c>
      <c r="AL250">
        <v>9.4255664700000005E-2</v>
      </c>
      <c r="AM250">
        <v>9.5525465099999998E-2</v>
      </c>
      <c r="AN250">
        <v>9.6799974499999997E-2</v>
      </c>
      <c r="AO250">
        <v>9.8080624699999994E-2</v>
      </c>
      <c r="AP250">
        <v>9.9368404499999993E-2</v>
      </c>
      <c r="AQ250">
        <v>0.1006655164</v>
      </c>
      <c r="AR250">
        <v>0.10197145539999999</v>
      </c>
      <c r="AS250">
        <v>0.10328634539999999</v>
      </c>
      <c r="AT250">
        <v>0.10461030339999999</v>
      </c>
      <c r="AU250">
        <v>0.10594336009999999</v>
      </c>
      <c r="AV250">
        <v>0.10729320220000001</v>
      </c>
      <c r="AW250">
        <v>0.1086553086</v>
      </c>
      <c r="AX250">
        <v>0.1100286115</v>
      </c>
      <c r="AY250">
        <v>0.11141270089999999</v>
      </c>
      <c r="AZ250">
        <v>0.1128073364</v>
      </c>
      <c r="BA250">
        <v>0.1414712464</v>
      </c>
      <c r="BB250">
        <v>0.14400862510000001</v>
      </c>
      <c r="BC250">
        <v>0.14657545020000001</v>
      </c>
      <c r="BD250">
        <v>0.1491716448</v>
      </c>
      <c r="BE250">
        <v>0.15179718619999999</v>
      </c>
    </row>
    <row r="251" spans="1:57" x14ac:dyDescent="0.35">
      <c r="A251" t="s">
        <v>2342</v>
      </c>
      <c r="B251">
        <v>5.8424760300000003E-2</v>
      </c>
      <c r="C251">
        <v>5.9139803800000001E-2</v>
      </c>
      <c r="D251">
        <v>5.9917121300000001E-2</v>
      </c>
      <c r="E251">
        <v>6.0758284500000002E-2</v>
      </c>
      <c r="F251">
        <v>6.1661944000000003E-2</v>
      </c>
      <c r="G251">
        <v>6.2624193999999994E-2</v>
      </c>
      <c r="H251">
        <v>6.3609641999999994E-2</v>
      </c>
      <c r="I251">
        <v>6.4625954299999996E-2</v>
      </c>
      <c r="J251">
        <v>6.5673191800000003E-2</v>
      </c>
      <c r="K251">
        <v>6.6749903599999993E-2</v>
      </c>
      <c r="L251">
        <v>6.7907765300000006E-2</v>
      </c>
      <c r="M251">
        <v>6.9069393199999995E-2</v>
      </c>
      <c r="N251">
        <v>7.0247850700000003E-2</v>
      </c>
      <c r="O251">
        <v>7.1445687300000005E-2</v>
      </c>
      <c r="P251">
        <v>7.2663309600000003E-2</v>
      </c>
      <c r="Q251">
        <v>7.3900823099999999E-2</v>
      </c>
      <c r="R251">
        <v>7.5158433199999999E-2</v>
      </c>
      <c r="S251">
        <v>7.6436501500000004E-2</v>
      </c>
      <c r="T251">
        <v>7.7735511300000004E-2</v>
      </c>
      <c r="U251">
        <v>7.9056010199999999E-2</v>
      </c>
      <c r="V251">
        <v>8.0358669600000002E-2</v>
      </c>
      <c r="W251">
        <v>8.1700545900000004E-2</v>
      </c>
      <c r="X251">
        <v>8.30715338E-2</v>
      </c>
      <c r="Y251">
        <v>8.4469419599999998E-2</v>
      </c>
      <c r="Z251">
        <v>8.5893649399999994E-2</v>
      </c>
      <c r="AA251">
        <v>8.7228258700000005E-2</v>
      </c>
      <c r="AB251">
        <v>8.8581576600000003E-2</v>
      </c>
      <c r="AC251">
        <v>8.9944853199999994E-2</v>
      </c>
      <c r="AD251">
        <v>9.1318101999999998E-2</v>
      </c>
      <c r="AE251">
        <v>9.2702870000000007E-2</v>
      </c>
      <c r="AF251">
        <v>9.4100661399999994E-2</v>
      </c>
      <c r="AG251">
        <v>9.5512588300000006E-2</v>
      </c>
      <c r="AH251">
        <v>9.6939318900000002E-2</v>
      </c>
      <c r="AI251">
        <v>9.8381117399999995E-2</v>
      </c>
      <c r="AJ251">
        <v>9.9837923300000006E-2</v>
      </c>
      <c r="AK251">
        <v>0.1013094412</v>
      </c>
      <c r="AL251">
        <v>0.1027669883</v>
      </c>
      <c r="AM251">
        <v>0.1042213145</v>
      </c>
      <c r="AN251">
        <v>0.10567596579999999</v>
      </c>
      <c r="AO251">
        <v>0.1071327918</v>
      </c>
      <c r="AP251">
        <v>0.1085931528</v>
      </c>
      <c r="AQ251">
        <v>0.1100581873</v>
      </c>
      <c r="AR251">
        <v>0.1115288695</v>
      </c>
      <c r="AS251">
        <v>0.11300602680000001</v>
      </c>
      <c r="AT251">
        <v>0.11449035640000001</v>
      </c>
      <c r="AU251">
        <v>0.1159824527</v>
      </c>
      <c r="AV251">
        <v>0.1174854147</v>
      </c>
      <c r="AW251">
        <v>0.11899869909999999</v>
      </c>
      <c r="AX251">
        <v>0.1205224129</v>
      </c>
      <c r="AY251">
        <v>0.1220568169</v>
      </c>
      <c r="AZ251">
        <v>0.12360227660000001</v>
      </c>
      <c r="BA251">
        <v>0.1409865833</v>
      </c>
      <c r="BB251">
        <v>0.14347941680000001</v>
      </c>
      <c r="BC251">
        <v>0.1459989629</v>
      </c>
      <c r="BD251">
        <v>0.1485450894</v>
      </c>
      <c r="BE251">
        <v>0.15111775960000001</v>
      </c>
    </row>
    <row r="252" spans="1:57" x14ac:dyDescent="0.35">
      <c r="A252" t="s">
        <v>2343</v>
      </c>
      <c r="B252">
        <v>5.6411958200000001E-3</v>
      </c>
      <c r="C252">
        <v>5.6675395399999997E-3</v>
      </c>
      <c r="D252">
        <v>5.7149917099999998E-3</v>
      </c>
      <c r="E252">
        <v>5.7717474399999998E-3</v>
      </c>
      <c r="F252">
        <v>5.8356178900000003E-3</v>
      </c>
      <c r="G252">
        <v>5.9058284300000001E-3</v>
      </c>
      <c r="H252">
        <v>5.9777628900000001E-3</v>
      </c>
      <c r="I252">
        <v>6.05316763E-3</v>
      </c>
      <c r="J252">
        <v>6.1319466300000002E-3</v>
      </c>
      <c r="K252">
        <v>6.2136425699999996E-3</v>
      </c>
      <c r="L252">
        <v>6.2933333400000003E-3</v>
      </c>
      <c r="M252">
        <v>6.3861546599999998E-3</v>
      </c>
      <c r="N252">
        <v>6.4829620699999998E-3</v>
      </c>
      <c r="O252">
        <v>6.5820226699999998E-3</v>
      </c>
      <c r="P252">
        <v>6.6828124699999996E-3</v>
      </c>
      <c r="Q252">
        <v>6.7850500699999997E-3</v>
      </c>
      <c r="R252">
        <v>6.8880697399999998E-3</v>
      </c>
      <c r="S252">
        <v>6.9921263499999999E-3</v>
      </c>
      <c r="T252">
        <v>7.0971838200000002E-3</v>
      </c>
      <c r="U252">
        <v>7.2031907399999996E-3</v>
      </c>
      <c r="V252">
        <v>7.3053314999999997E-3</v>
      </c>
      <c r="W252">
        <v>7.4113114200000003E-3</v>
      </c>
      <c r="X252">
        <v>7.5190196400000001E-3</v>
      </c>
      <c r="Y252">
        <v>7.6280760000000001E-3</v>
      </c>
      <c r="Z252">
        <v>7.7384456899999999E-3</v>
      </c>
      <c r="AA252">
        <v>7.8363824199999994E-3</v>
      </c>
      <c r="AB252">
        <v>7.9377214099999992E-3</v>
      </c>
      <c r="AC252">
        <v>8.0400356200000002E-3</v>
      </c>
      <c r="AD252">
        <v>8.1431172400000008E-3</v>
      </c>
      <c r="AE252">
        <v>8.24716042E-3</v>
      </c>
      <c r="AF252">
        <v>8.3523931899999997E-3</v>
      </c>
      <c r="AG252">
        <v>8.4591436399999997E-3</v>
      </c>
      <c r="AH252">
        <v>8.5674316799999994E-3</v>
      </c>
      <c r="AI252">
        <v>8.6773330899999994E-3</v>
      </c>
      <c r="AJ252">
        <v>8.7889043499999996E-3</v>
      </c>
      <c r="AK252">
        <v>8.9021777900000001E-3</v>
      </c>
      <c r="AL252">
        <v>9.0152022800000006E-3</v>
      </c>
      <c r="AM252">
        <v>9.1287999999999994E-3</v>
      </c>
      <c r="AN252">
        <v>9.2433198300000009E-3</v>
      </c>
      <c r="AO252">
        <v>9.3589706099999996E-3</v>
      </c>
      <c r="AP252">
        <v>9.4759068199999994E-3</v>
      </c>
      <c r="AQ252">
        <v>9.5944738100000003E-3</v>
      </c>
      <c r="AR252">
        <v>9.7145675399999999E-3</v>
      </c>
      <c r="AS252">
        <v>9.8362189200000005E-3</v>
      </c>
      <c r="AT252">
        <v>9.9594619899999997E-3</v>
      </c>
      <c r="AU252">
        <v>1.0084316499999999E-2</v>
      </c>
      <c r="AV252">
        <v>1.02119033E-2</v>
      </c>
      <c r="AW252">
        <v>1.03413658E-2</v>
      </c>
      <c r="AX252">
        <v>1.0472555099999999E-2</v>
      </c>
      <c r="AY252">
        <v>1.0605440400000001E-2</v>
      </c>
      <c r="AZ252">
        <v>1.0740008299999999E-2</v>
      </c>
      <c r="BA252">
        <v>1.3101969600000001E-2</v>
      </c>
      <c r="BB252">
        <v>1.3324314300000001E-2</v>
      </c>
      <c r="BC252">
        <v>1.3550239299999999E-2</v>
      </c>
      <c r="BD252">
        <v>1.37798239E-2</v>
      </c>
      <c r="BE252">
        <v>1.40131493E-2</v>
      </c>
    </row>
    <row r="253" spans="1:57" x14ac:dyDescent="0.35">
      <c r="A253" t="s">
        <v>2344</v>
      </c>
      <c r="B253">
        <v>5.76951332E-3</v>
      </c>
      <c r="C253">
        <v>5.8355783900000003E-3</v>
      </c>
      <c r="D253">
        <v>5.9081732699999999E-3</v>
      </c>
      <c r="E253">
        <v>5.9874844400000004E-3</v>
      </c>
      <c r="F253">
        <v>6.0731814700000003E-3</v>
      </c>
      <c r="G253">
        <v>6.1646368300000004E-3</v>
      </c>
      <c r="H253">
        <v>6.2572208200000002E-3</v>
      </c>
      <c r="I253">
        <v>6.35266184E-3</v>
      </c>
      <c r="J253">
        <v>6.4509825099999998E-3</v>
      </c>
      <c r="K253">
        <v>6.5519125600000004E-3</v>
      </c>
      <c r="L253">
        <v>6.6620574999999996E-3</v>
      </c>
      <c r="M253">
        <v>6.7700509200000003E-3</v>
      </c>
      <c r="N253">
        <v>6.8788259099999997E-3</v>
      </c>
      <c r="O253">
        <v>6.98884642E-3</v>
      </c>
      <c r="P253">
        <v>7.1001392200000001E-3</v>
      </c>
      <c r="Q253">
        <v>7.21268867E-3</v>
      </c>
      <c r="R253">
        <v>7.3265052800000003E-3</v>
      </c>
      <c r="S253">
        <v>7.4416287300000002E-3</v>
      </c>
      <c r="T253">
        <v>7.5581192000000004E-3</v>
      </c>
      <c r="U253">
        <v>7.6760485999999998E-3</v>
      </c>
      <c r="V253">
        <v>7.7903553699999999E-3</v>
      </c>
      <c r="W253">
        <v>7.9093904099999997E-3</v>
      </c>
      <c r="X253">
        <v>8.0308997500000007E-3</v>
      </c>
      <c r="Y253">
        <v>8.1544975199999998E-3</v>
      </c>
      <c r="Z253">
        <v>8.2801492700000003E-3</v>
      </c>
      <c r="AA253">
        <v>8.3930030900000001E-3</v>
      </c>
      <c r="AB253">
        <v>8.5099509600000001E-3</v>
      </c>
      <c r="AC253">
        <v>8.6284841799999998E-3</v>
      </c>
      <c r="AD253">
        <v>8.7483607600000006E-3</v>
      </c>
      <c r="AE253">
        <v>8.8697481799999995E-3</v>
      </c>
      <c r="AF253">
        <v>8.9928497100000004E-3</v>
      </c>
      <c r="AG253">
        <v>9.1178295000000006E-3</v>
      </c>
      <c r="AH253">
        <v>9.2448028900000007E-3</v>
      </c>
      <c r="AI253">
        <v>9.3738424299999994E-3</v>
      </c>
      <c r="AJ253">
        <v>9.5049876699999994E-3</v>
      </c>
      <c r="AK253">
        <v>9.63825502E-3</v>
      </c>
      <c r="AL253">
        <v>9.7700296499999995E-3</v>
      </c>
      <c r="AM253">
        <v>9.9024663600000007E-3</v>
      </c>
      <c r="AN253">
        <v>1.0036104800000001E-2</v>
      </c>
      <c r="AO253">
        <v>1.0171168600000001E-2</v>
      </c>
      <c r="AP253">
        <v>1.0307812600000001E-2</v>
      </c>
      <c r="AQ253">
        <v>1.0446164900000001E-2</v>
      </c>
      <c r="AR253">
        <v>1.05863312E-2</v>
      </c>
      <c r="AS253">
        <v>1.0728395E-2</v>
      </c>
      <c r="AT253">
        <v>1.08724192E-2</v>
      </c>
      <c r="AU253">
        <v>1.10184497E-2</v>
      </c>
      <c r="AV253">
        <v>1.1166849499999999E-2</v>
      </c>
      <c r="AW253">
        <v>1.13174481E-2</v>
      </c>
      <c r="AX253">
        <v>1.14702143E-2</v>
      </c>
      <c r="AY253">
        <v>1.16251342E-2</v>
      </c>
      <c r="AZ253">
        <v>1.17822024E-2</v>
      </c>
      <c r="BA253">
        <v>1.3040365700000001E-2</v>
      </c>
      <c r="BB253">
        <v>1.32600715E-2</v>
      </c>
      <c r="BC253">
        <v>1.3483345900000001E-2</v>
      </c>
      <c r="BD253">
        <v>1.37102619E-2</v>
      </c>
      <c r="BE253">
        <v>1.39408954E-2</v>
      </c>
    </row>
    <row r="254" spans="1:57" x14ac:dyDescent="0.35">
      <c r="A254" t="s">
        <v>2345</v>
      </c>
      <c r="B254">
        <v>0.54351497940000004</v>
      </c>
      <c r="C254">
        <v>0.54608432520000005</v>
      </c>
      <c r="D254">
        <v>0.55128894340000001</v>
      </c>
      <c r="E254">
        <v>0.55746893939999997</v>
      </c>
      <c r="F254">
        <v>0.56430914980000002</v>
      </c>
      <c r="G254">
        <v>0.57167389319999995</v>
      </c>
      <c r="H254">
        <v>0.57900908890000002</v>
      </c>
      <c r="I254">
        <v>0.58654982489999996</v>
      </c>
      <c r="J254">
        <v>0.59427354300000002</v>
      </c>
      <c r="K254">
        <v>0.60212901279999997</v>
      </c>
      <c r="L254">
        <v>0.60940075010000005</v>
      </c>
      <c r="M254">
        <v>0.61822269860000001</v>
      </c>
      <c r="N254">
        <v>0.62731518220000004</v>
      </c>
      <c r="O254">
        <v>0.63647515460000004</v>
      </c>
      <c r="P254">
        <v>0.64566144169999995</v>
      </c>
      <c r="Q254">
        <v>0.65486245229999995</v>
      </c>
      <c r="R254">
        <v>0.66400989489999995</v>
      </c>
      <c r="S254">
        <v>0.67315959449999996</v>
      </c>
      <c r="T254">
        <v>0.6823256701</v>
      </c>
      <c r="U254">
        <v>0.69151901800000004</v>
      </c>
      <c r="V254">
        <v>0.70022375219999999</v>
      </c>
      <c r="W254">
        <v>0.70937779879999996</v>
      </c>
      <c r="X254">
        <v>0.71867315490000006</v>
      </c>
      <c r="Y254">
        <v>0.72807512689999998</v>
      </c>
      <c r="Z254">
        <v>0.73758954229999996</v>
      </c>
      <c r="AA254">
        <v>0.74571827589999995</v>
      </c>
      <c r="AB254">
        <v>0.75442593160000004</v>
      </c>
      <c r="AC254">
        <v>0.76330040249999997</v>
      </c>
      <c r="AD254">
        <v>0.77230165250000005</v>
      </c>
      <c r="AE254">
        <v>0.78144185099999997</v>
      </c>
      <c r="AF254">
        <v>0.79073725429999997</v>
      </c>
      <c r="AG254">
        <v>0.80022000500000001</v>
      </c>
      <c r="AH254">
        <v>0.80988273229999996</v>
      </c>
      <c r="AI254">
        <v>0.81972753919999997</v>
      </c>
      <c r="AJ254">
        <v>0.8297551554</v>
      </c>
      <c r="AK254">
        <v>0.83996421919999997</v>
      </c>
      <c r="AL254">
        <v>0.85017737140000005</v>
      </c>
      <c r="AM254">
        <v>0.86050353609999997</v>
      </c>
      <c r="AN254">
        <v>0.87096571239999998</v>
      </c>
      <c r="AO254">
        <v>0.88157102350000005</v>
      </c>
      <c r="AP254">
        <v>0.8923230566</v>
      </c>
      <c r="AQ254">
        <v>0.9032553015</v>
      </c>
      <c r="AR254">
        <v>0.91434366140000001</v>
      </c>
      <c r="AS254">
        <v>0.92558468309999997</v>
      </c>
      <c r="AT254">
        <v>0.93697693289999995</v>
      </c>
      <c r="AU254">
        <v>0.94851870039999997</v>
      </c>
      <c r="AV254">
        <v>0.96035226959999997</v>
      </c>
      <c r="AW254">
        <v>0.97236156139999996</v>
      </c>
      <c r="AX254">
        <v>0.98452720670000005</v>
      </c>
      <c r="AY254">
        <v>0.99684340689999995</v>
      </c>
      <c r="AZ254">
        <v>1.009306673</v>
      </c>
      <c r="BA254">
        <v>1.253278702</v>
      </c>
      <c r="BB254">
        <v>1.2748239859999999</v>
      </c>
      <c r="BC254">
        <v>1.2967649889999999</v>
      </c>
      <c r="BD254">
        <v>1.319108642</v>
      </c>
      <c r="BE254">
        <v>1.341861645</v>
      </c>
    </row>
    <row r="255" spans="1:57" x14ac:dyDescent="0.35">
      <c r="A255" t="s">
        <v>2346</v>
      </c>
      <c r="B255">
        <v>0.56037346720000003</v>
      </c>
      <c r="C255">
        <v>0.5673247749</v>
      </c>
      <c r="D255">
        <v>0.57507576530000004</v>
      </c>
      <c r="E255">
        <v>0.58345559979999995</v>
      </c>
      <c r="F255">
        <v>0.59237597389999996</v>
      </c>
      <c r="G255">
        <v>0.60174782910000002</v>
      </c>
      <c r="H255">
        <v>0.61104572869999996</v>
      </c>
      <c r="I255">
        <v>0.62052386849999996</v>
      </c>
      <c r="J255">
        <v>0.63018487369999998</v>
      </c>
      <c r="K255">
        <v>0.6400030833</v>
      </c>
      <c r="L255">
        <v>0.65072932480000001</v>
      </c>
      <c r="M255">
        <v>0.66099736519999996</v>
      </c>
      <c r="N255">
        <v>0.67127065019999999</v>
      </c>
      <c r="O255">
        <v>0.68161727679999995</v>
      </c>
      <c r="P255">
        <v>0.69204973879999998</v>
      </c>
      <c r="Q255">
        <v>0.70257549389999996</v>
      </c>
      <c r="R255">
        <v>0.71320402469999999</v>
      </c>
      <c r="S255">
        <v>0.72394701930000005</v>
      </c>
      <c r="T255">
        <v>0.7348175133</v>
      </c>
      <c r="U255">
        <v>0.74582903239999998</v>
      </c>
      <c r="V255">
        <v>0.75642122919999999</v>
      </c>
      <c r="W255">
        <v>0.76760918550000001</v>
      </c>
      <c r="X255">
        <v>0.77905423470000001</v>
      </c>
      <c r="Y255">
        <v>0.79071391089999998</v>
      </c>
      <c r="Z255">
        <v>0.80258870230000001</v>
      </c>
      <c r="AA255">
        <v>0.81302678849999999</v>
      </c>
      <c r="AB255">
        <v>0.82414026039999999</v>
      </c>
      <c r="AC255">
        <v>0.8354979361</v>
      </c>
      <c r="AD255">
        <v>0.84705326569999995</v>
      </c>
      <c r="AE255">
        <v>0.85881458440000003</v>
      </c>
      <c r="AF255">
        <v>0.87079515640000005</v>
      </c>
      <c r="AG255">
        <v>0.88300515909999999</v>
      </c>
      <c r="AH255">
        <v>0.89545069310000003</v>
      </c>
      <c r="AI255">
        <v>0.90813425010000004</v>
      </c>
      <c r="AJ255">
        <v>0.92105554160000003</v>
      </c>
      <c r="AK255">
        <v>0.93421236389999995</v>
      </c>
      <c r="AL255">
        <v>0.94719839539999995</v>
      </c>
      <c r="AM255">
        <v>0.96030543749999997</v>
      </c>
      <c r="AN255">
        <v>0.97358309919999997</v>
      </c>
      <c r="AO255">
        <v>0.98704458049999999</v>
      </c>
      <c r="AP255">
        <v>1.0006972869999999</v>
      </c>
      <c r="AQ255">
        <v>1.01454712</v>
      </c>
      <c r="AR255">
        <v>1.028598804</v>
      </c>
      <c r="AS255">
        <v>1.0428557860000001</v>
      </c>
      <c r="AT255">
        <v>1.0573202749999999</v>
      </c>
      <c r="AU255">
        <v>1.071993449</v>
      </c>
      <c r="AV255">
        <v>1.086912616</v>
      </c>
      <c r="AW255">
        <v>1.1020510560000001</v>
      </c>
      <c r="AX255">
        <v>1.1174038850000001</v>
      </c>
      <c r="AY255">
        <v>1.1329688739999999</v>
      </c>
      <c r="AZ255">
        <v>1.148744465</v>
      </c>
      <c r="BA255">
        <v>1.257400804</v>
      </c>
      <c r="BB255">
        <v>1.2791802290000001</v>
      </c>
      <c r="BC255">
        <v>1.3013606209999999</v>
      </c>
      <c r="BD255">
        <v>1.3239490970000001</v>
      </c>
      <c r="BE255">
        <v>1.346952712</v>
      </c>
    </row>
    <row r="256" spans="1:57" x14ac:dyDescent="0.35">
      <c r="A256" t="s">
        <v>2347</v>
      </c>
      <c r="B256">
        <v>8.3624877299999997E-2</v>
      </c>
      <c r="C256">
        <v>8.3830585599999993E-2</v>
      </c>
      <c r="D256">
        <v>8.44383259E-2</v>
      </c>
      <c r="E256">
        <v>8.5230635900000004E-2</v>
      </c>
      <c r="F256">
        <v>8.6166305700000001E-2</v>
      </c>
      <c r="G256">
        <v>8.7223644399999994E-2</v>
      </c>
      <c r="H256">
        <v>8.8318401000000005E-2</v>
      </c>
      <c r="I256">
        <v>8.9468383600000007E-2</v>
      </c>
      <c r="J256">
        <v>9.0662416499999995E-2</v>
      </c>
      <c r="K256">
        <v>9.1886553600000004E-2</v>
      </c>
      <c r="L256">
        <v>9.3033979700000005E-2</v>
      </c>
      <c r="M256">
        <v>9.4397406000000003E-2</v>
      </c>
      <c r="N256">
        <v>9.5806880499999997E-2</v>
      </c>
      <c r="O256">
        <v>9.7229126499999999E-2</v>
      </c>
      <c r="P256">
        <v>9.8654759499999994E-2</v>
      </c>
      <c r="Q256">
        <v>0.10007944739999999</v>
      </c>
      <c r="R256">
        <v>0.1014910523</v>
      </c>
      <c r="S256">
        <v>0.10289549839999999</v>
      </c>
      <c r="T256">
        <v>0.1042942424</v>
      </c>
      <c r="U256">
        <v>0.105688805</v>
      </c>
      <c r="V256">
        <v>0.1070081437</v>
      </c>
      <c r="W256">
        <v>0.10837633939999999</v>
      </c>
      <c r="X256">
        <v>0.10975944040000001</v>
      </c>
      <c r="Y256">
        <v>0.11115343380000001</v>
      </c>
      <c r="Z256">
        <v>0.1125598517</v>
      </c>
      <c r="AA256">
        <v>0.1137726957</v>
      </c>
      <c r="AB256">
        <v>0.11504611620000001</v>
      </c>
      <c r="AC256">
        <v>0.11633789880000001</v>
      </c>
      <c r="AD256">
        <v>0.1176444514</v>
      </c>
      <c r="AE256">
        <v>0.1189687531</v>
      </c>
      <c r="AF256">
        <v>0.1203143013</v>
      </c>
      <c r="AG256">
        <v>0.1216868461</v>
      </c>
      <c r="AH256">
        <v>0.12308641989999999</v>
      </c>
      <c r="AI256">
        <v>0.1245139217</v>
      </c>
      <c r="AJ256">
        <v>0.1259698179</v>
      </c>
      <c r="AK256">
        <v>0.1274540612</v>
      </c>
      <c r="AL256">
        <v>0.12894435570000001</v>
      </c>
      <c r="AM256">
        <v>0.13045235420000001</v>
      </c>
      <c r="AN256">
        <v>0.13198115639999999</v>
      </c>
      <c r="AO256">
        <v>0.13353150690000001</v>
      </c>
      <c r="AP256">
        <v>0.13510345460000001</v>
      </c>
      <c r="AQ256">
        <v>0.13670145</v>
      </c>
      <c r="AR256">
        <v>0.1383219829</v>
      </c>
      <c r="AS256">
        <v>0.13996409970000001</v>
      </c>
      <c r="AT256">
        <v>0.141627165</v>
      </c>
      <c r="AU256">
        <v>0.14331053699999999</v>
      </c>
      <c r="AV256">
        <v>0.14503454330000001</v>
      </c>
      <c r="AW256">
        <v>0.14678421220000001</v>
      </c>
      <c r="AX256">
        <v>0.14855616169999999</v>
      </c>
      <c r="AY256">
        <v>0.15034888229999999</v>
      </c>
      <c r="AZ256">
        <v>0.15216123719999999</v>
      </c>
      <c r="BA256">
        <v>0.19423833209999999</v>
      </c>
      <c r="BB256">
        <v>0.19757891359999999</v>
      </c>
      <c r="BC256">
        <v>0.20097742090000001</v>
      </c>
      <c r="BD256">
        <v>0.20443491620000001</v>
      </c>
      <c r="BE256">
        <v>0.20795237920000001</v>
      </c>
    </row>
    <row r="257" spans="1:57" x14ac:dyDescent="0.35">
      <c r="A257" t="s">
        <v>2348</v>
      </c>
      <c r="B257">
        <v>8.6057431599999998E-2</v>
      </c>
      <c r="C257">
        <v>8.71109895E-2</v>
      </c>
      <c r="D257">
        <v>8.8284100099999999E-2</v>
      </c>
      <c r="E257">
        <v>8.9559987499999993E-2</v>
      </c>
      <c r="F257">
        <v>9.0929303000000003E-2</v>
      </c>
      <c r="G257">
        <v>9.2381396599999999E-2</v>
      </c>
      <c r="H257">
        <v>9.3842494799999995E-2</v>
      </c>
      <c r="I257">
        <v>9.5340196099999996E-2</v>
      </c>
      <c r="J257">
        <v>9.6872473000000001E-2</v>
      </c>
      <c r="K257">
        <v>9.8433124999999996E-2</v>
      </c>
      <c r="L257">
        <v>0.10012456509999999</v>
      </c>
      <c r="M257">
        <v>0.10176336749999999</v>
      </c>
      <c r="N257">
        <v>0.103401431</v>
      </c>
      <c r="O257">
        <v>0.1050473705</v>
      </c>
      <c r="P257">
        <v>0.10670253540000001</v>
      </c>
      <c r="Q257">
        <v>0.1083676633</v>
      </c>
      <c r="R257">
        <v>0.1100439879</v>
      </c>
      <c r="S257">
        <v>0.11173329379999999</v>
      </c>
      <c r="T257">
        <v>0.11343777519999999</v>
      </c>
      <c r="U257">
        <v>0.11515987060000001</v>
      </c>
      <c r="V257">
        <v>0.116821806</v>
      </c>
      <c r="W257">
        <v>0.11855940199999999</v>
      </c>
      <c r="X257">
        <v>0.1203343455</v>
      </c>
      <c r="Y257">
        <v>0.1221412759</v>
      </c>
      <c r="Z257">
        <v>0.1239807119</v>
      </c>
      <c r="AA257">
        <v>0.12562210009999999</v>
      </c>
      <c r="AB257">
        <v>0.1273411307</v>
      </c>
      <c r="AC257">
        <v>0.12909228850000001</v>
      </c>
      <c r="AD257">
        <v>0.1308705436</v>
      </c>
      <c r="AE257">
        <v>0.13267798720000001</v>
      </c>
      <c r="AF257">
        <v>0.1345174425</v>
      </c>
      <c r="AG257">
        <v>0.1363912042</v>
      </c>
      <c r="AH257">
        <v>0.1383008111</v>
      </c>
      <c r="AI257">
        <v>0.14024707340000001</v>
      </c>
      <c r="AJ257">
        <v>0.1422301829</v>
      </c>
      <c r="AK257">
        <v>0.14424985330000001</v>
      </c>
      <c r="AL257">
        <v>0.14624917970000001</v>
      </c>
      <c r="AM257">
        <v>0.14826366999999999</v>
      </c>
      <c r="AN257">
        <v>0.15030070840000001</v>
      </c>
      <c r="AO257">
        <v>0.1523624573</v>
      </c>
      <c r="AP257">
        <v>0.15445009530000001</v>
      </c>
      <c r="AQ257">
        <v>0.15656454559999999</v>
      </c>
      <c r="AR257">
        <v>0.15870655959999999</v>
      </c>
      <c r="AS257">
        <v>0.1608767016</v>
      </c>
      <c r="AT257">
        <v>0.16307534209999999</v>
      </c>
      <c r="AU257">
        <v>0.1653026752</v>
      </c>
      <c r="AV257">
        <v>0.1675638914</v>
      </c>
      <c r="AW257">
        <v>0.16985574980000001</v>
      </c>
      <c r="AX257">
        <v>0.172177565</v>
      </c>
      <c r="AY257">
        <v>0.17452902840000001</v>
      </c>
      <c r="AZ257">
        <v>0.17690986650000001</v>
      </c>
      <c r="BA257">
        <v>0.1950158149</v>
      </c>
      <c r="BB257">
        <v>0.1983912491</v>
      </c>
      <c r="BC257">
        <v>0.20182437080000001</v>
      </c>
      <c r="BD257">
        <v>0.20531617690000001</v>
      </c>
      <c r="BE257">
        <v>0.20886767140000001</v>
      </c>
    </row>
    <row r="258" spans="1:57" x14ac:dyDescent="0.35">
      <c r="A258" t="s">
        <v>2349</v>
      </c>
      <c r="B258">
        <v>5.7948236200000003E-2</v>
      </c>
      <c r="C258">
        <v>5.8223790800000001E-2</v>
      </c>
      <c r="D258">
        <v>5.8787971199999997E-2</v>
      </c>
      <c r="E258">
        <v>5.9445817900000003E-2</v>
      </c>
      <c r="F258">
        <v>6.0152382400000003E-2</v>
      </c>
      <c r="G258">
        <v>6.0895417799999997E-2</v>
      </c>
      <c r="H258">
        <v>6.1628969899999997E-2</v>
      </c>
      <c r="I258">
        <v>6.2377920199999999E-2</v>
      </c>
      <c r="J258">
        <v>6.3146103100000003E-2</v>
      </c>
      <c r="K258">
        <v>6.3932510900000003E-2</v>
      </c>
      <c r="L258">
        <v>6.4669114999999999E-2</v>
      </c>
      <c r="M258">
        <v>6.5561764300000006E-2</v>
      </c>
      <c r="N258">
        <v>6.6497050700000004E-2</v>
      </c>
      <c r="O258">
        <v>6.7451524099999993E-2</v>
      </c>
      <c r="P258">
        <v>6.8419567000000001E-2</v>
      </c>
      <c r="Q258">
        <v>6.9399547899999997E-2</v>
      </c>
      <c r="R258">
        <v>7.0385012699999999E-2</v>
      </c>
      <c r="S258">
        <v>7.1380982199999998E-2</v>
      </c>
      <c r="T258">
        <v>7.2388678299999995E-2</v>
      </c>
      <c r="U258">
        <v>7.3408708899999994E-2</v>
      </c>
      <c r="V258">
        <v>7.4392588600000004E-2</v>
      </c>
      <c r="W258">
        <v>7.5422863500000006E-2</v>
      </c>
      <c r="X258">
        <v>7.6475458699999999E-2</v>
      </c>
      <c r="Y258">
        <v>7.7545862300000004E-2</v>
      </c>
      <c r="Z258">
        <v>7.8633669399999995E-2</v>
      </c>
      <c r="AA258">
        <v>7.9598619999999995E-2</v>
      </c>
      <c r="AB258">
        <v>8.0611639900000004E-2</v>
      </c>
      <c r="AC258">
        <v>8.1643162000000005E-2</v>
      </c>
      <c r="AD258">
        <v>8.2688421999999998E-2</v>
      </c>
      <c r="AE258">
        <v>8.3747608500000001E-2</v>
      </c>
      <c r="AF258">
        <v>8.4821683199999998E-2</v>
      </c>
      <c r="AG258">
        <v>8.59133012E-2</v>
      </c>
      <c r="AH258">
        <v>8.7021566800000005E-2</v>
      </c>
      <c r="AI258">
        <v>8.8146502900000007E-2</v>
      </c>
      <c r="AJ258">
        <v>8.9288109199999993E-2</v>
      </c>
      <c r="AK258">
        <v>9.0446229099999997E-2</v>
      </c>
      <c r="AL258">
        <v>9.1604030899999994E-2</v>
      </c>
      <c r="AM258">
        <v>9.2768823900000005E-2</v>
      </c>
      <c r="AN258">
        <v>9.3943032999999995E-2</v>
      </c>
      <c r="AO258">
        <v>9.5127762500000004E-2</v>
      </c>
      <c r="AP258">
        <v>9.6323669099999995E-2</v>
      </c>
      <c r="AQ258">
        <v>9.7534081300000006E-2</v>
      </c>
      <c r="AR258">
        <v>9.8756885000000003E-2</v>
      </c>
      <c r="AS258">
        <v>9.9991805399999995E-2</v>
      </c>
      <c r="AT258">
        <v>0.1012388456</v>
      </c>
      <c r="AU258">
        <v>0.10249800050000001</v>
      </c>
      <c r="AV258">
        <v>0.1037826624</v>
      </c>
      <c r="AW258">
        <v>0.1050822919</v>
      </c>
      <c r="AX258">
        <v>0.1063948758</v>
      </c>
      <c r="AY258">
        <v>0.1077200819</v>
      </c>
      <c r="AZ258">
        <v>0.10905789859999999</v>
      </c>
      <c r="BA258">
        <v>0.1378582985</v>
      </c>
      <c r="BB258">
        <v>0.14029320510000001</v>
      </c>
      <c r="BC258">
        <v>0.14276544269999999</v>
      </c>
      <c r="BD258">
        <v>0.14527536860000001</v>
      </c>
      <c r="BE258">
        <v>0.14782335660000001</v>
      </c>
    </row>
    <row r="259" spans="1:57" x14ac:dyDescent="0.35">
      <c r="A259" t="s">
        <v>2350</v>
      </c>
      <c r="B259">
        <v>5.9516703999999997E-2</v>
      </c>
      <c r="C259">
        <v>6.0253157199999997E-2</v>
      </c>
      <c r="D259">
        <v>6.1074276900000002E-2</v>
      </c>
      <c r="E259">
        <v>6.19556832E-2</v>
      </c>
      <c r="F259">
        <v>6.2884537399999996E-2</v>
      </c>
      <c r="G259">
        <v>6.3854004800000003E-2</v>
      </c>
      <c r="H259">
        <v>6.4818898999999999E-2</v>
      </c>
      <c r="I259">
        <v>6.5803237900000006E-2</v>
      </c>
      <c r="J259">
        <v>6.6810945799999993E-2</v>
      </c>
      <c r="K259">
        <v>6.7841749399999998E-2</v>
      </c>
      <c r="L259">
        <v>6.8966336700000005E-2</v>
      </c>
      <c r="M259">
        <v>7.0063795100000006E-2</v>
      </c>
      <c r="N259">
        <v>7.1169766600000003E-2</v>
      </c>
      <c r="O259">
        <v>7.22913746E-2</v>
      </c>
      <c r="P259">
        <v>7.3430020400000004E-2</v>
      </c>
      <c r="Q259">
        <v>7.4586144800000004E-2</v>
      </c>
      <c r="R259">
        <v>7.5760179999999996E-2</v>
      </c>
      <c r="S259">
        <v>7.6952702799999995E-2</v>
      </c>
      <c r="T259">
        <v>7.8164409300000001E-2</v>
      </c>
      <c r="U259">
        <v>7.9396054399999999E-2</v>
      </c>
      <c r="V259">
        <v>8.0594964699999994E-2</v>
      </c>
      <c r="W259">
        <v>8.1850889299999993E-2</v>
      </c>
      <c r="X259">
        <v>8.31373366E-2</v>
      </c>
      <c r="Y259">
        <v>8.4449152099999994E-2</v>
      </c>
      <c r="Z259">
        <v>8.5785542100000001E-2</v>
      </c>
      <c r="AA259">
        <v>8.6991861399999995E-2</v>
      </c>
      <c r="AB259">
        <v>8.8252216100000003E-2</v>
      </c>
      <c r="AC259">
        <v>8.9536056200000005E-2</v>
      </c>
      <c r="AD259">
        <v>9.0838094499999994E-2</v>
      </c>
      <c r="AE259">
        <v>9.2158136399999993E-2</v>
      </c>
      <c r="AF259">
        <v>9.34968355E-2</v>
      </c>
      <c r="AG259">
        <v>9.4854801000000002E-2</v>
      </c>
      <c r="AH259">
        <v>9.6232404999999993E-2</v>
      </c>
      <c r="AI259">
        <v>9.7629765199999996E-2</v>
      </c>
      <c r="AJ259">
        <v>9.9046786100000006E-2</v>
      </c>
      <c r="AK259">
        <v>0.1004832203</v>
      </c>
      <c r="AL259">
        <v>0.1019010461</v>
      </c>
      <c r="AM259">
        <v>0.1033244287</v>
      </c>
      <c r="AN259">
        <v>0.1047587886</v>
      </c>
      <c r="AO259">
        <v>0.1062056552</v>
      </c>
      <c r="AP259">
        <v>0.1076657528</v>
      </c>
      <c r="AQ259">
        <v>0.10913962219999999</v>
      </c>
      <c r="AR259">
        <v>0.1106277349</v>
      </c>
      <c r="AS259">
        <v>0.1121305032</v>
      </c>
      <c r="AT259">
        <v>0.11364827750000001</v>
      </c>
      <c r="AU259">
        <v>0.11518135140000001</v>
      </c>
      <c r="AV259">
        <v>0.11673340660000001</v>
      </c>
      <c r="AW259">
        <v>0.1183024213</v>
      </c>
      <c r="AX259">
        <v>0.1198880781</v>
      </c>
      <c r="AY259">
        <v>0.1214904393</v>
      </c>
      <c r="AZ259">
        <v>0.1231097033</v>
      </c>
      <c r="BA259">
        <v>0.1375518754</v>
      </c>
      <c r="BB259">
        <v>0.13996590710000001</v>
      </c>
      <c r="BC259">
        <v>0.14241626399999999</v>
      </c>
      <c r="BD259">
        <v>0.1449032606</v>
      </c>
      <c r="BE259">
        <v>0.14742724469999999</v>
      </c>
    </row>
    <row r="260" spans="1:57" x14ac:dyDescent="0.35">
      <c r="A260" t="s">
        <v>2351</v>
      </c>
      <c r="B260">
        <v>3.9363926899999999E-2</v>
      </c>
      <c r="C260">
        <v>3.9521359200000002E-2</v>
      </c>
      <c r="D260">
        <v>3.98560445E-2</v>
      </c>
      <c r="E260">
        <v>4.02430753E-2</v>
      </c>
      <c r="F260">
        <v>4.0680761199999999E-2</v>
      </c>
      <c r="G260">
        <v>4.1171660700000001E-2</v>
      </c>
      <c r="H260">
        <v>4.1676003599999997E-2</v>
      </c>
      <c r="I260">
        <v>4.2212925499999998E-2</v>
      </c>
      <c r="J260">
        <v>4.2776758499999998E-2</v>
      </c>
      <c r="K260">
        <v>4.3359506700000001E-2</v>
      </c>
      <c r="L260">
        <v>4.3882645900000003E-2</v>
      </c>
      <c r="M260">
        <v>4.45533901E-2</v>
      </c>
      <c r="N260">
        <v>4.52509813E-2</v>
      </c>
      <c r="O260">
        <v>4.5957334900000001E-2</v>
      </c>
      <c r="P260">
        <v>4.6667010100000003E-2</v>
      </c>
      <c r="Q260">
        <v>4.7376511000000003E-2</v>
      </c>
      <c r="R260">
        <v>4.8077215600000001E-2</v>
      </c>
      <c r="S260">
        <v>4.87724883E-2</v>
      </c>
      <c r="T260">
        <v>4.9462023299999998E-2</v>
      </c>
      <c r="U260">
        <v>5.01457176E-2</v>
      </c>
      <c r="V260">
        <v>5.0781957000000003E-2</v>
      </c>
      <c r="W260">
        <v>5.1446735299999997E-2</v>
      </c>
      <c r="X260">
        <v>5.2113058400000002E-2</v>
      </c>
      <c r="Y260">
        <v>5.2778949300000003E-2</v>
      </c>
      <c r="Z260">
        <v>5.3445691599999998E-2</v>
      </c>
      <c r="AA260">
        <v>5.39948627E-2</v>
      </c>
      <c r="AB260">
        <v>5.4588418800000003E-2</v>
      </c>
      <c r="AC260">
        <v>5.5188406799999999E-2</v>
      </c>
      <c r="AD260">
        <v>5.5792285900000002E-2</v>
      </c>
      <c r="AE260">
        <v>5.64019033E-2</v>
      </c>
      <c r="AF260">
        <v>5.70194189E-2</v>
      </c>
      <c r="AG260">
        <v>5.7648528599999999E-2</v>
      </c>
      <c r="AH260">
        <v>5.8289277799999997E-2</v>
      </c>
      <c r="AI260">
        <v>5.8942705300000002E-2</v>
      </c>
      <c r="AJ260">
        <v>5.9609661299999998E-2</v>
      </c>
      <c r="AK260">
        <v>6.0290685900000002E-2</v>
      </c>
      <c r="AL260">
        <v>6.09747437E-2</v>
      </c>
      <c r="AM260">
        <v>6.1669245099999999E-2</v>
      </c>
      <c r="AN260">
        <v>6.2375565600000002E-2</v>
      </c>
      <c r="AO260">
        <v>6.3094100599999994E-2</v>
      </c>
      <c r="AP260">
        <v>6.3824946300000004E-2</v>
      </c>
      <c r="AQ260">
        <v>6.4570912100000002E-2</v>
      </c>
      <c r="AR260">
        <v>6.5329394900000004E-2</v>
      </c>
      <c r="AS260">
        <v>6.6099874000000003E-2</v>
      </c>
      <c r="AT260">
        <v>6.6882024999999998E-2</v>
      </c>
      <c r="AU260">
        <v>6.7675498599999995E-2</v>
      </c>
      <c r="AV260">
        <v>6.8492773000000007E-2</v>
      </c>
      <c r="AW260">
        <v>6.9322880899999995E-2</v>
      </c>
      <c r="AX260">
        <v>7.0164226999999996E-2</v>
      </c>
      <c r="AY260">
        <v>7.1016317499999995E-2</v>
      </c>
      <c r="AZ260">
        <v>7.1878740600000005E-2</v>
      </c>
      <c r="BA260">
        <v>9.4817473900000004E-2</v>
      </c>
      <c r="BB260">
        <v>9.6468591500000006E-2</v>
      </c>
      <c r="BC260">
        <v>9.8148892299999999E-2</v>
      </c>
      <c r="BD260">
        <v>9.9859235800000001E-2</v>
      </c>
      <c r="BE260">
        <v>0.1016004028</v>
      </c>
    </row>
    <row r="261" spans="1:57" x14ac:dyDescent="0.35">
      <c r="A261" t="s">
        <v>2352</v>
      </c>
      <c r="B261">
        <v>4.0916887399999997E-2</v>
      </c>
      <c r="C261">
        <v>4.1482812299999998E-2</v>
      </c>
      <c r="D261">
        <v>4.2097316099999997E-2</v>
      </c>
      <c r="E261">
        <v>4.2745448999999998E-2</v>
      </c>
      <c r="F261">
        <v>4.3432003400000002E-2</v>
      </c>
      <c r="G261">
        <v>4.4158324999999998E-2</v>
      </c>
      <c r="H261">
        <v>4.4885717499999998E-2</v>
      </c>
      <c r="I261">
        <v>4.5635860299999997E-2</v>
      </c>
      <c r="J261">
        <v>4.6406402200000002E-2</v>
      </c>
      <c r="K261">
        <v>4.7192561799999998E-2</v>
      </c>
      <c r="L261">
        <v>4.8052677000000002E-2</v>
      </c>
      <c r="M261">
        <v>4.8872482000000002E-2</v>
      </c>
      <c r="N261">
        <v>4.9691539E-2</v>
      </c>
      <c r="O261">
        <v>5.0513519899999998E-2</v>
      </c>
      <c r="P261">
        <v>5.13380674E-2</v>
      </c>
      <c r="Q261">
        <v>5.2164825599999999E-2</v>
      </c>
      <c r="R261">
        <v>5.2993879600000002E-2</v>
      </c>
      <c r="S261">
        <v>5.3825733299999998E-2</v>
      </c>
      <c r="T261">
        <v>5.4661231300000002E-2</v>
      </c>
      <c r="U261">
        <v>5.5501477299999998E-2</v>
      </c>
      <c r="V261">
        <v>5.6301004299999999E-2</v>
      </c>
      <c r="W261">
        <v>5.7144404099999997E-2</v>
      </c>
      <c r="X261">
        <v>5.8001725099999998E-2</v>
      </c>
      <c r="Y261">
        <v>5.8870535000000002E-2</v>
      </c>
      <c r="Z261">
        <v>5.9751828999999999E-2</v>
      </c>
      <c r="AA261">
        <v>6.0511857699999998E-2</v>
      </c>
      <c r="AB261">
        <v>6.1327973399999999E-2</v>
      </c>
      <c r="AC261">
        <v>6.2159604200000003E-2</v>
      </c>
      <c r="AD261">
        <v>6.3003190299999998E-2</v>
      </c>
      <c r="AE261">
        <v>6.3859882800000003E-2</v>
      </c>
      <c r="AF261">
        <v>6.4731287600000006E-2</v>
      </c>
      <c r="AG261">
        <v>6.5618842400000002E-2</v>
      </c>
      <c r="AH261">
        <v>6.6523703500000003E-2</v>
      </c>
      <c r="AI261">
        <v>6.7446720700000004E-2</v>
      </c>
      <c r="AJ261">
        <v>6.8388443800000004E-2</v>
      </c>
      <c r="AK261">
        <v>6.9349148900000004E-2</v>
      </c>
      <c r="AL261">
        <v>7.0296166899999998E-2</v>
      </c>
      <c r="AM261">
        <v>7.1254425400000002E-2</v>
      </c>
      <c r="AN261">
        <v>7.2227084600000005E-2</v>
      </c>
      <c r="AO261">
        <v>7.3214574800000001E-2</v>
      </c>
      <c r="AP261">
        <v>7.4217033399999993E-2</v>
      </c>
      <c r="AQ261">
        <v>7.5234593200000005E-2</v>
      </c>
      <c r="AR261">
        <v>7.6267390500000004E-2</v>
      </c>
      <c r="AS261">
        <v>7.7315544099999994E-2</v>
      </c>
      <c r="AT261">
        <v>7.8379138599999995E-2</v>
      </c>
      <c r="AU261">
        <v>7.9458215499999998E-2</v>
      </c>
      <c r="AV261">
        <v>8.0555753999999993E-2</v>
      </c>
      <c r="AW261">
        <v>8.1669438699999999E-2</v>
      </c>
      <c r="AX261">
        <v>8.2798899400000001E-2</v>
      </c>
      <c r="AY261">
        <v>8.3943981400000006E-2</v>
      </c>
      <c r="AZ261">
        <v>8.5104543300000002E-2</v>
      </c>
      <c r="BA261">
        <v>9.4570425099999994E-2</v>
      </c>
      <c r="BB261">
        <v>9.6211852099999995E-2</v>
      </c>
      <c r="BC261">
        <v>9.7882136600000003E-2</v>
      </c>
      <c r="BD261">
        <v>9.9581956599999993E-2</v>
      </c>
      <c r="BE261">
        <v>0.1013119815</v>
      </c>
    </row>
    <row r="262" spans="1:57" x14ac:dyDescent="0.35">
      <c r="A262" t="s">
        <v>2353</v>
      </c>
      <c r="B262">
        <v>5.2534012499999998E-2</v>
      </c>
      <c r="C262">
        <v>5.2533545799999998E-2</v>
      </c>
      <c r="D262">
        <v>5.2726035099999999E-2</v>
      </c>
      <c r="E262">
        <v>5.3057691599999998E-2</v>
      </c>
      <c r="F262">
        <v>5.3516571200000002E-2</v>
      </c>
      <c r="G262">
        <v>5.4088920899999997E-2</v>
      </c>
      <c r="H262">
        <v>5.4723136800000002E-2</v>
      </c>
      <c r="I262">
        <v>5.5417693699999999E-2</v>
      </c>
      <c r="J262">
        <v>5.6161085399999998E-2</v>
      </c>
      <c r="K262">
        <v>5.6941707899999999E-2</v>
      </c>
      <c r="L262">
        <v>5.7716584000000001E-2</v>
      </c>
      <c r="M262">
        <v>5.8594561400000002E-2</v>
      </c>
      <c r="N262">
        <v>5.9512825900000003E-2</v>
      </c>
      <c r="O262">
        <v>6.0455495200000001E-2</v>
      </c>
      <c r="P262">
        <v>6.1414951600000003E-2</v>
      </c>
      <c r="Q262">
        <v>6.2385642700000001E-2</v>
      </c>
      <c r="R262">
        <v>6.3359043200000006E-2</v>
      </c>
      <c r="S262">
        <v>6.4334417699999993E-2</v>
      </c>
      <c r="T262">
        <v>6.5310239199999995E-2</v>
      </c>
      <c r="U262">
        <v>6.6285624400000007E-2</v>
      </c>
      <c r="V262">
        <v>6.7219305300000004E-2</v>
      </c>
      <c r="W262">
        <v>6.8173387599999996E-2</v>
      </c>
      <c r="X262">
        <v>6.9134748199999999E-2</v>
      </c>
      <c r="Y262">
        <v>7.0101291999999996E-2</v>
      </c>
      <c r="Z262">
        <v>7.1073482100000002E-2</v>
      </c>
      <c r="AA262">
        <v>7.1934640499999994E-2</v>
      </c>
      <c r="AB262">
        <v>7.2808837900000006E-2</v>
      </c>
      <c r="AC262">
        <v>7.3683557900000002E-2</v>
      </c>
      <c r="AD262">
        <v>7.4559349499999997E-2</v>
      </c>
      <c r="AE262">
        <v>7.5439313800000005E-2</v>
      </c>
      <c r="AF262">
        <v>7.6326625499999995E-2</v>
      </c>
      <c r="AG262">
        <v>7.7225261500000003E-2</v>
      </c>
      <c r="AH262">
        <v>7.8136668000000006E-2</v>
      </c>
      <c r="AI262">
        <v>7.9062287300000006E-2</v>
      </c>
      <c r="AJ262">
        <v>8.0003146799999994E-2</v>
      </c>
      <c r="AK262">
        <v>8.0959867000000005E-2</v>
      </c>
      <c r="AL262">
        <v>8.1916948599999997E-2</v>
      </c>
      <c r="AM262">
        <v>8.2881327899999996E-2</v>
      </c>
      <c r="AN262">
        <v>8.3855735599999995E-2</v>
      </c>
      <c r="AO262">
        <v>8.4841356300000004E-2</v>
      </c>
      <c r="AP262">
        <v>8.5838825399999999E-2</v>
      </c>
      <c r="AQ262">
        <v>8.6850598000000001E-2</v>
      </c>
      <c r="AR262">
        <v>8.7875817199999998E-2</v>
      </c>
      <c r="AS262">
        <v>8.8914353099999996E-2</v>
      </c>
      <c r="AT262">
        <v>8.9966075399999998E-2</v>
      </c>
      <c r="AU262">
        <v>9.1030768600000006E-2</v>
      </c>
      <c r="AV262">
        <v>9.2118044600000004E-2</v>
      </c>
      <c r="AW262">
        <v>9.3222446E-2</v>
      </c>
      <c r="AX262">
        <v>9.4342329700000005E-2</v>
      </c>
      <c r="AY262">
        <v>9.5476646600000006E-2</v>
      </c>
      <c r="AZ262">
        <v>9.6624487800000006E-2</v>
      </c>
      <c r="BA262">
        <v>0.12379404719999999</v>
      </c>
      <c r="BB262">
        <v>0.12590773820000001</v>
      </c>
      <c r="BC262">
        <v>0.1280533858</v>
      </c>
      <c r="BD262">
        <v>0.13023187580000001</v>
      </c>
      <c r="BE262">
        <v>0.13244404809999999</v>
      </c>
    </row>
    <row r="263" spans="1:57" x14ac:dyDescent="0.35">
      <c r="A263" t="s">
        <v>2354</v>
      </c>
      <c r="B263">
        <v>5.36592678E-2</v>
      </c>
      <c r="C263">
        <v>5.4219392200000001E-2</v>
      </c>
      <c r="D263">
        <v>5.4845927400000001E-2</v>
      </c>
      <c r="E263">
        <v>5.5551729699999997E-2</v>
      </c>
      <c r="F263">
        <v>5.6337591800000003E-2</v>
      </c>
      <c r="G263">
        <v>5.7198363600000003E-2</v>
      </c>
      <c r="H263">
        <v>5.8091684400000003E-2</v>
      </c>
      <c r="I263">
        <v>5.9024901900000003E-2</v>
      </c>
      <c r="J263">
        <v>5.9994027499999998E-2</v>
      </c>
      <c r="K263">
        <v>6.09933639E-2</v>
      </c>
      <c r="L263">
        <v>6.2077406000000002E-2</v>
      </c>
      <c r="M263">
        <v>6.3151994099999997E-2</v>
      </c>
      <c r="N263">
        <v>6.4234296699999999E-2</v>
      </c>
      <c r="O263">
        <v>6.53262238E-2</v>
      </c>
      <c r="P263">
        <v>6.6426869200000002E-2</v>
      </c>
      <c r="Q263">
        <v>6.7535289400000004E-2</v>
      </c>
      <c r="R263">
        <v>6.8651025899999996E-2</v>
      </c>
      <c r="S263">
        <v>6.9774131200000006E-2</v>
      </c>
      <c r="T263">
        <v>7.0905087300000003E-2</v>
      </c>
      <c r="U263">
        <v>7.2044706900000005E-2</v>
      </c>
      <c r="V263">
        <v>7.3149300900000006E-2</v>
      </c>
      <c r="W263">
        <v>7.4287308699999999E-2</v>
      </c>
      <c r="X263">
        <v>7.5444566099999999E-2</v>
      </c>
      <c r="Y263">
        <v>7.6618913499999997E-2</v>
      </c>
      <c r="Z263">
        <v>7.7810759500000007E-2</v>
      </c>
      <c r="AA263">
        <v>7.8891490699999997E-2</v>
      </c>
      <c r="AB263">
        <v>7.9994851399999997E-2</v>
      </c>
      <c r="AC263">
        <v>8.1106972099999994E-2</v>
      </c>
      <c r="AD263">
        <v>8.2227741699999995E-2</v>
      </c>
      <c r="AE263">
        <v>8.3359841500000004E-2</v>
      </c>
      <c r="AF263">
        <v>8.4506104499999998E-2</v>
      </c>
      <c r="AG263">
        <v>8.5668910700000003E-2</v>
      </c>
      <c r="AH263">
        <v>8.6850075499999999E-2</v>
      </c>
      <c r="AI263">
        <v>8.8050872099999997E-2</v>
      </c>
      <c r="AJ263">
        <v>8.9272098699999997E-2</v>
      </c>
      <c r="AK263">
        <v>9.0514161699999998E-2</v>
      </c>
      <c r="AL263">
        <v>9.1745776599999995E-2</v>
      </c>
      <c r="AM263">
        <v>9.2982217800000003E-2</v>
      </c>
      <c r="AN263">
        <v>9.4228002300000002E-2</v>
      </c>
      <c r="AO263">
        <v>9.5485211E-2</v>
      </c>
      <c r="AP263">
        <v>9.6755319800000003E-2</v>
      </c>
      <c r="AQ263">
        <v>9.8039554000000001E-2</v>
      </c>
      <c r="AR263">
        <v>9.9338937799999999E-2</v>
      </c>
      <c r="AS263">
        <v>0.100654297</v>
      </c>
      <c r="AT263">
        <v>0.1019862693</v>
      </c>
      <c r="AU263">
        <v>0.1033353295</v>
      </c>
      <c r="AV263">
        <v>0.1047046979</v>
      </c>
      <c r="AW263">
        <v>0.106093269</v>
      </c>
      <c r="AX263">
        <v>0.1075008217</v>
      </c>
      <c r="AY263">
        <v>0.108927195</v>
      </c>
      <c r="AZ263">
        <v>0.110372232</v>
      </c>
      <c r="BA263">
        <v>0.1234977713</v>
      </c>
      <c r="BB263">
        <v>0.12559244380000001</v>
      </c>
      <c r="BC263">
        <v>0.12771806620000001</v>
      </c>
      <c r="BD263">
        <v>0.1298753788</v>
      </c>
      <c r="BE263">
        <v>0.13206515639999999</v>
      </c>
    </row>
    <row r="264" spans="1:57" x14ac:dyDescent="0.35">
      <c r="A264" t="s">
        <v>2355</v>
      </c>
      <c r="B264">
        <v>1.923815464</v>
      </c>
      <c r="C264">
        <v>1.9138889020000001</v>
      </c>
      <c r="D264">
        <v>1.9014265450000001</v>
      </c>
      <c r="E264">
        <v>1.893066049</v>
      </c>
      <c r="F264">
        <v>1.8924550899999999</v>
      </c>
      <c r="G264">
        <v>1.9006698900000001</v>
      </c>
      <c r="H264">
        <v>1.91645226</v>
      </c>
      <c r="I264">
        <v>1.9385925129999999</v>
      </c>
      <c r="J264">
        <v>1.9658828310000001</v>
      </c>
      <c r="K264">
        <v>1.997266939</v>
      </c>
      <c r="L264">
        <v>2.031577693</v>
      </c>
      <c r="M264">
        <v>2.0691609190000002</v>
      </c>
      <c r="N264">
        <v>2.1100954129999998</v>
      </c>
      <c r="O264">
        <v>2.1540905270000001</v>
      </c>
      <c r="P264">
        <v>2.2006218839999998</v>
      </c>
      <c r="Q264">
        <v>2.2490980469999999</v>
      </c>
      <c r="R264">
        <v>2.2989267689999999</v>
      </c>
      <c r="S264">
        <v>2.3496286579999999</v>
      </c>
      <c r="T264">
        <v>2.4008371350000002</v>
      </c>
      <c r="U264">
        <v>2.4522899819999999</v>
      </c>
      <c r="V264">
        <v>2.5027503840000001</v>
      </c>
      <c r="W264">
        <v>2.5530233080000002</v>
      </c>
      <c r="X264">
        <v>2.6032189589999999</v>
      </c>
      <c r="Y264">
        <v>2.6533757740000001</v>
      </c>
      <c r="Z264">
        <v>2.7035322530000001</v>
      </c>
      <c r="AA264">
        <v>2.7506240719999999</v>
      </c>
      <c r="AB264">
        <v>2.7959418669999998</v>
      </c>
      <c r="AC264">
        <v>2.8398395609999998</v>
      </c>
      <c r="AD264">
        <v>2.882575756</v>
      </c>
      <c r="AE264">
        <v>2.9243886469999998</v>
      </c>
      <c r="AF264">
        <v>2.9654978679999999</v>
      </c>
      <c r="AG264">
        <v>3.0061202300000001</v>
      </c>
      <c r="AH264">
        <v>3.046446998</v>
      </c>
      <c r="AI264">
        <v>3.086643252</v>
      </c>
      <c r="AJ264">
        <v>3.1268429709999999</v>
      </c>
      <c r="AK264">
        <v>3.1671467550000001</v>
      </c>
      <c r="AL264">
        <v>3.20701188</v>
      </c>
      <c r="AM264">
        <v>3.2464423089999999</v>
      </c>
      <c r="AN264">
        <v>3.285503544</v>
      </c>
      <c r="AO264">
        <v>3.3242454000000001</v>
      </c>
      <c r="AP264">
        <v>3.3626920079999998</v>
      </c>
      <c r="AQ264">
        <v>3.4008717069999999</v>
      </c>
      <c r="AR264">
        <v>3.4387895749999999</v>
      </c>
      <c r="AS264">
        <v>3.4764395690000001</v>
      </c>
      <c r="AT264">
        <v>3.5138080880000002</v>
      </c>
      <c r="AU264">
        <v>3.5508772300000002</v>
      </c>
      <c r="AV264">
        <v>3.587782362</v>
      </c>
      <c r="AW264">
        <v>3.6245592069999999</v>
      </c>
      <c r="AX264">
        <v>3.6612124650000002</v>
      </c>
      <c r="AY264">
        <v>3.6977247200000001</v>
      </c>
      <c r="AZ264">
        <v>3.7340664129999999</v>
      </c>
      <c r="BA264">
        <v>5.8265537859999998</v>
      </c>
      <c r="BB264">
        <v>5.9282716119999996</v>
      </c>
      <c r="BC264">
        <v>6.0291330619999997</v>
      </c>
      <c r="BD264">
        <v>6.1291820379999997</v>
      </c>
      <c r="BE264">
        <v>6.2284636000000004</v>
      </c>
    </row>
    <row r="265" spans="1:57" x14ac:dyDescent="0.35">
      <c r="A265" t="s">
        <v>2356</v>
      </c>
      <c r="B265">
        <v>1.942675548</v>
      </c>
      <c r="C265">
        <v>1.9598313860000001</v>
      </c>
      <c r="D265">
        <v>1.977126583</v>
      </c>
      <c r="E265">
        <v>1.9976238669999999</v>
      </c>
      <c r="F265">
        <v>2.0233719159999999</v>
      </c>
      <c r="G265">
        <v>2.055221596</v>
      </c>
      <c r="H265">
        <v>2.0923132</v>
      </c>
      <c r="I265">
        <v>2.134026172</v>
      </c>
      <c r="J265">
        <v>2.1796886830000002</v>
      </c>
      <c r="K265">
        <v>2.2286619939999999</v>
      </c>
      <c r="L265">
        <v>2.2818854970000002</v>
      </c>
      <c r="M265">
        <v>2.3376154040000001</v>
      </c>
      <c r="N265">
        <v>2.3952318130000001</v>
      </c>
      <c r="O265">
        <v>2.4543283269999998</v>
      </c>
      <c r="P265">
        <v>2.5145872580000002</v>
      </c>
      <c r="Q265">
        <v>2.575750942</v>
      </c>
      <c r="R265">
        <v>2.6376093269999998</v>
      </c>
      <c r="S265">
        <v>2.6999951439999998</v>
      </c>
      <c r="T265">
        <v>2.7627820550000002</v>
      </c>
      <c r="U265">
        <v>2.825882392</v>
      </c>
      <c r="V265">
        <v>2.8880519910000002</v>
      </c>
      <c r="W265">
        <v>2.9502746320000002</v>
      </c>
      <c r="X265">
        <v>3.0127312289999999</v>
      </c>
      <c r="Y265">
        <v>3.0754999220000001</v>
      </c>
      <c r="Z265">
        <v>3.1386374419999998</v>
      </c>
      <c r="AA265">
        <v>3.1986687630000001</v>
      </c>
      <c r="AB265">
        <v>3.256931341</v>
      </c>
      <c r="AC265">
        <v>3.3137152959999998</v>
      </c>
      <c r="AD265">
        <v>3.369207683</v>
      </c>
      <c r="AE265">
        <v>3.4235849900000002</v>
      </c>
      <c r="AF265">
        <v>3.4770160080000001</v>
      </c>
      <c r="AG265">
        <v>3.5296600499999999</v>
      </c>
      <c r="AH265">
        <v>3.581662771</v>
      </c>
      <c r="AI265">
        <v>3.6331501340000001</v>
      </c>
      <c r="AJ265">
        <v>3.684222879</v>
      </c>
      <c r="AK265">
        <v>3.7349534310000001</v>
      </c>
      <c r="AL265">
        <v>3.7845222879999998</v>
      </c>
      <c r="AM265">
        <v>3.8328102679999998</v>
      </c>
      <c r="AN265">
        <v>3.8798159289999998</v>
      </c>
      <c r="AO265">
        <v>3.925573939</v>
      </c>
      <c r="AP265">
        <v>3.970135843</v>
      </c>
      <c r="AQ265">
        <v>4.0135626240000004</v>
      </c>
      <c r="AR265">
        <v>4.0559220030000001</v>
      </c>
      <c r="AS265">
        <v>4.0972871580000003</v>
      </c>
      <c r="AT265">
        <v>4.1377353440000002</v>
      </c>
      <c r="AU265">
        <v>4.1773463729999998</v>
      </c>
      <c r="AV265">
        <v>4.216278634</v>
      </c>
      <c r="AW265">
        <v>4.2546260089999999</v>
      </c>
      <c r="AX265">
        <v>4.2924708540000003</v>
      </c>
      <c r="AY265">
        <v>4.3298883190000002</v>
      </c>
      <c r="AZ265">
        <v>4.3669488369999998</v>
      </c>
      <c r="BA265">
        <v>5.649683896</v>
      </c>
      <c r="BB265">
        <v>5.7398413450000003</v>
      </c>
      <c r="BC265">
        <v>5.8287674669999996</v>
      </c>
      <c r="BD265">
        <v>5.9164803810000004</v>
      </c>
      <c r="BE265">
        <v>6.0030130169999998</v>
      </c>
    </row>
    <row r="266" spans="1:57" x14ac:dyDescent="0.35">
      <c r="A266" t="s">
        <v>2357</v>
      </c>
      <c r="B266">
        <v>0.45658249109999999</v>
      </c>
      <c r="C266">
        <v>0.4591784344</v>
      </c>
      <c r="D266">
        <v>0.46278428690000001</v>
      </c>
      <c r="E266">
        <v>0.46700141369999998</v>
      </c>
      <c r="F266">
        <v>0.47176017920000002</v>
      </c>
      <c r="G266">
        <v>0.47701112350000002</v>
      </c>
      <c r="H266">
        <v>0.48243383509999999</v>
      </c>
      <c r="I266">
        <v>0.48810334360000002</v>
      </c>
      <c r="J266">
        <v>0.49399995429999999</v>
      </c>
      <c r="K266">
        <v>0.50008504980000001</v>
      </c>
      <c r="L266">
        <v>0.50621845499999996</v>
      </c>
      <c r="M266">
        <v>0.51292974710000006</v>
      </c>
      <c r="N266">
        <v>0.51985781809999998</v>
      </c>
      <c r="O266">
        <v>0.52691453840000002</v>
      </c>
      <c r="P266">
        <v>0.53406535789999998</v>
      </c>
      <c r="Q266">
        <v>0.54128977219999996</v>
      </c>
      <c r="R266">
        <v>0.54854925740000005</v>
      </c>
      <c r="S266">
        <v>0.55585109899999996</v>
      </c>
      <c r="T266">
        <v>0.56319321489999996</v>
      </c>
      <c r="U266">
        <v>0.57057418609999999</v>
      </c>
      <c r="V266">
        <v>0.57767762659999999</v>
      </c>
      <c r="W266">
        <v>0.58499716430000004</v>
      </c>
      <c r="X266">
        <v>0.59242010899999997</v>
      </c>
      <c r="Y266">
        <v>0.59992350159999996</v>
      </c>
      <c r="Z266">
        <v>0.60750564529999995</v>
      </c>
      <c r="AA266">
        <v>0.61426015889999996</v>
      </c>
      <c r="AB266">
        <v>0.62117805770000001</v>
      </c>
      <c r="AC266">
        <v>0.62814959299999995</v>
      </c>
      <c r="AD266">
        <v>0.63516957200000002</v>
      </c>
      <c r="AE266">
        <v>0.64225465329999998</v>
      </c>
      <c r="AF266">
        <v>0.64942241860000005</v>
      </c>
      <c r="AG266">
        <v>0.65669403029999995</v>
      </c>
      <c r="AH266">
        <v>0.66407433680000005</v>
      </c>
      <c r="AI266">
        <v>0.67156853940000005</v>
      </c>
      <c r="AJ266">
        <v>0.67917985859999996</v>
      </c>
      <c r="AK266">
        <v>0.68690973219999996</v>
      </c>
      <c r="AL266">
        <v>0.69461038269999997</v>
      </c>
      <c r="AM266">
        <v>0.70234995389999999</v>
      </c>
      <c r="AN266">
        <v>0.71015489249999997</v>
      </c>
      <c r="AO266">
        <v>0.71803926579999999</v>
      </c>
      <c r="AP266">
        <v>0.72601296120000003</v>
      </c>
      <c r="AQ266">
        <v>0.73409514519999997</v>
      </c>
      <c r="AR266">
        <v>0.74228329370000001</v>
      </c>
      <c r="AS266">
        <v>0.75057932120000004</v>
      </c>
      <c r="AT266">
        <v>0.75898477220000005</v>
      </c>
      <c r="AU266">
        <v>0.7675002286</v>
      </c>
      <c r="AV266">
        <v>0.77618677030000005</v>
      </c>
      <c r="AW266">
        <v>0.78500466769999999</v>
      </c>
      <c r="AX266">
        <v>0.79394356600000004</v>
      </c>
      <c r="AY266">
        <v>0.80299910210000003</v>
      </c>
      <c r="AZ266">
        <v>0.81216840560000003</v>
      </c>
      <c r="BA266">
        <v>0.95205650610000003</v>
      </c>
      <c r="BB266">
        <v>0.96658551420000005</v>
      </c>
      <c r="BC266">
        <v>0.98134787560000003</v>
      </c>
      <c r="BD266">
        <v>0.99634850750000004</v>
      </c>
      <c r="BE266">
        <v>1.011592413</v>
      </c>
    </row>
    <row r="267" spans="1:57" x14ac:dyDescent="0.35">
      <c r="A267" t="s">
        <v>2358</v>
      </c>
      <c r="B267">
        <v>0.46280304210000001</v>
      </c>
      <c r="C267">
        <v>0.46793520669999999</v>
      </c>
      <c r="D267">
        <v>0.47330366089999998</v>
      </c>
      <c r="E267">
        <v>0.47904148050000001</v>
      </c>
      <c r="F267">
        <v>0.48517826040000001</v>
      </c>
      <c r="G267">
        <v>0.4916914825</v>
      </c>
      <c r="H267">
        <v>0.49828176870000002</v>
      </c>
      <c r="I267">
        <v>0.5050426415</v>
      </c>
      <c r="J267">
        <v>0.51197570250000002</v>
      </c>
      <c r="K267">
        <v>0.51906350199999995</v>
      </c>
      <c r="L267">
        <v>0.52673751739999997</v>
      </c>
      <c r="M267">
        <v>0.53428366959999996</v>
      </c>
      <c r="N267">
        <v>0.54185526120000005</v>
      </c>
      <c r="O267">
        <v>0.54948178790000002</v>
      </c>
      <c r="P267">
        <v>0.55716680510000005</v>
      </c>
      <c r="Q267">
        <v>0.56491117459999995</v>
      </c>
      <c r="R267">
        <v>0.57271752369999995</v>
      </c>
      <c r="S267">
        <v>0.58059042500000002</v>
      </c>
      <c r="T267">
        <v>0.5885357671</v>
      </c>
      <c r="U267">
        <v>0.59656012830000005</v>
      </c>
      <c r="V267">
        <v>0.60433665609999998</v>
      </c>
      <c r="W267">
        <v>0.61238858890000003</v>
      </c>
      <c r="X267">
        <v>0.62059821169999996</v>
      </c>
      <c r="Y267">
        <v>0.62894201120000004</v>
      </c>
      <c r="Z267">
        <v>0.63741751390000001</v>
      </c>
      <c r="AA267">
        <v>0.64506360110000005</v>
      </c>
      <c r="AB267">
        <v>0.65291492179999999</v>
      </c>
      <c r="AC267">
        <v>0.66085840890000003</v>
      </c>
      <c r="AD267">
        <v>0.66888701569999998</v>
      </c>
      <c r="AE267">
        <v>0.67701580800000005</v>
      </c>
      <c r="AF267">
        <v>0.68526071249999998</v>
      </c>
      <c r="AG267">
        <v>0.69363390840000005</v>
      </c>
      <c r="AH267">
        <v>0.70214342419999998</v>
      </c>
      <c r="AI267">
        <v>0.71079381720000001</v>
      </c>
      <c r="AJ267">
        <v>0.71958707379999998</v>
      </c>
      <c r="AK267">
        <v>0.72852345419999998</v>
      </c>
      <c r="AL267">
        <v>0.73736971240000004</v>
      </c>
      <c r="AM267">
        <v>0.74625001329999996</v>
      </c>
      <c r="AN267">
        <v>0.75520254529999997</v>
      </c>
      <c r="AO267">
        <v>0.76424520490000003</v>
      </c>
      <c r="AP267">
        <v>0.77339049770000001</v>
      </c>
      <c r="AQ267">
        <v>0.78264838739999998</v>
      </c>
      <c r="AR267">
        <v>0.79202671099999999</v>
      </c>
      <c r="AS267">
        <v>0.80153130500000003</v>
      </c>
      <c r="AT267">
        <v>0.81116624179999997</v>
      </c>
      <c r="AU267">
        <v>0.82093418510000005</v>
      </c>
      <c r="AV267">
        <v>0.83085788279999995</v>
      </c>
      <c r="AW267">
        <v>0.84092710120000003</v>
      </c>
      <c r="AX267">
        <v>0.85113902200000002</v>
      </c>
      <c r="AY267">
        <v>0.86149205019999997</v>
      </c>
      <c r="AZ267">
        <v>0.87198505650000002</v>
      </c>
      <c r="BA267">
        <v>0.95193008349999997</v>
      </c>
      <c r="BB267">
        <v>0.96646173840000005</v>
      </c>
      <c r="BC267">
        <v>0.98122726329999999</v>
      </c>
      <c r="BD267">
        <v>0.99623163449999996</v>
      </c>
      <c r="BE267">
        <v>1.0114799480000001</v>
      </c>
    </row>
    <row r="268" spans="1:57" x14ac:dyDescent="0.35">
      <c r="A268" t="s">
        <v>2359</v>
      </c>
      <c r="B268">
        <v>4.5585818209999998</v>
      </c>
      <c r="C268">
        <v>4.5850692430000004</v>
      </c>
      <c r="D268">
        <v>4.6217662910000001</v>
      </c>
      <c r="E268">
        <v>4.6645267769999998</v>
      </c>
      <c r="F268">
        <v>4.7125540140000002</v>
      </c>
      <c r="G268">
        <v>4.7653183800000001</v>
      </c>
      <c r="H268">
        <v>4.8196311070000002</v>
      </c>
      <c r="I268">
        <v>4.8762740510000002</v>
      </c>
      <c r="J268">
        <v>4.9350861449999996</v>
      </c>
      <c r="K268">
        <v>4.9957130760000004</v>
      </c>
      <c r="L268">
        <v>5.0567941870000004</v>
      </c>
      <c r="M268">
        <v>5.1236193590000001</v>
      </c>
      <c r="N268">
        <v>5.1925784579999998</v>
      </c>
      <c r="O268">
        <v>5.2627969410000004</v>
      </c>
      <c r="P268">
        <v>5.3339419330000002</v>
      </c>
      <c r="Q268">
        <v>5.4058227160000003</v>
      </c>
      <c r="R268">
        <v>5.4780673599999998</v>
      </c>
      <c r="S268">
        <v>5.5507590520000001</v>
      </c>
      <c r="T268">
        <v>5.6238841849999996</v>
      </c>
      <c r="U268">
        <v>5.6974327479999998</v>
      </c>
      <c r="V268">
        <v>5.768252275</v>
      </c>
      <c r="W268">
        <v>5.8412707599999996</v>
      </c>
      <c r="X268">
        <v>5.9153590630000004</v>
      </c>
      <c r="Y268">
        <v>5.9902838020000004</v>
      </c>
      <c r="Z268">
        <v>6.0660241810000004</v>
      </c>
      <c r="AA268">
        <v>6.1335401489999999</v>
      </c>
      <c r="AB268">
        <v>6.2027271839999996</v>
      </c>
      <c r="AC268">
        <v>6.2724837649999996</v>
      </c>
      <c r="AD268">
        <v>6.3427509190000002</v>
      </c>
      <c r="AE268">
        <v>6.413688176</v>
      </c>
      <c r="AF268">
        <v>6.4854649950000001</v>
      </c>
      <c r="AG268">
        <v>6.5582872270000001</v>
      </c>
      <c r="AH268">
        <v>6.6321983209999997</v>
      </c>
      <c r="AI268">
        <v>6.7072459499999999</v>
      </c>
      <c r="AJ268">
        <v>6.783458821</v>
      </c>
      <c r="AK268">
        <v>6.8608486790000001</v>
      </c>
      <c r="AL268">
        <v>6.9379404850000004</v>
      </c>
      <c r="AM268">
        <v>7.0154148579999998</v>
      </c>
      <c r="AN268">
        <v>7.0935353839999999</v>
      </c>
      <c r="AO268">
        <v>7.1724420819999999</v>
      </c>
      <c r="AP268">
        <v>7.2522336139999997</v>
      </c>
      <c r="AQ268">
        <v>7.3331016279999996</v>
      </c>
      <c r="AR268">
        <v>7.4150211879999999</v>
      </c>
      <c r="AS268">
        <v>7.498011902</v>
      </c>
      <c r="AT268">
        <v>7.5820898699999999</v>
      </c>
      <c r="AU268">
        <v>7.6672617120000002</v>
      </c>
      <c r="AV268">
        <v>7.7541378329999997</v>
      </c>
      <c r="AW268">
        <v>7.8423210870000002</v>
      </c>
      <c r="AX268">
        <v>7.9317082210000001</v>
      </c>
      <c r="AY268">
        <v>8.0222564359999993</v>
      </c>
      <c r="AZ268">
        <v>8.1139382680000001</v>
      </c>
      <c r="BA268">
        <v>9.4989256999999991</v>
      </c>
      <c r="BB268">
        <v>9.6439191500000003</v>
      </c>
      <c r="BC268">
        <v>9.7912465310000005</v>
      </c>
      <c r="BD268">
        <v>9.9409554950000008</v>
      </c>
      <c r="BE268">
        <v>10.09309479</v>
      </c>
    </row>
    <row r="269" spans="1:57" x14ac:dyDescent="0.35">
      <c r="A269" t="s">
        <v>2360</v>
      </c>
      <c r="B269">
        <v>4.6205008750000003</v>
      </c>
      <c r="C269">
        <v>4.6719327259999996</v>
      </c>
      <c r="D269">
        <v>4.7257613999999997</v>
      </c>
      <c r="E269">
        <v>4.7832459209999998</v>
      </c>
      <c r="F269">
        <v>4.8446345989999999</v>
      </c>
      <c r="G269">
        <v>4.9096840400000001</v>
      </c>
      <c r="H269">
        <v>4.9754123049999999</v>
      </c>
      <c r="I269">
        <v>5.042772351</v>
      </c>
      <c r="J269">
        <v>5.111801539</v>
      </c>
      <c r="K269">
        <v>5.1823448220000001</v>
      </c>
      <c r="L269">
        <v>5.2587186170000004</v>
      </c>
      <c r="M269">
        <v>5.3338067310000001</v>
      </c>
      <c r="N269">
        <v>5.4091521990000002</v>
      </c>
      <c r="O269">
        <v>5.4850587529999997</v>
      </c>
      <c r="P269">
        <v>5.561568115</v>
      </c>
      <c r="Q269">
        <v>5.6386928620000001</v>
      </c>
      <c r="R269">
        <v>5.7164615520000002</v>
      </c>
      <c r="S269">
        <v>5.7949208910000003</v>
      </c>
      <c r="T269">
        <v>5.8741296609999996</v>
      </c>
      <c r="U269">
        <v>5.9541526300000003</v>
      </c>
      <c r="V269">
        <v>6.0317307920000003</v>
      </c>
      <c r="W269">
        <v>6.1120835930000004</v>
      </c>
      <c r="X269">
        <v>6.1940312430000004</v>
      </c>
      <c r="Y269">
        <v>6.2773344270000004</v>
      </c>
      <c r="Z269">
        <v>6.3619645609999997</v>
      </c>
      <c r="AA269">
        <v>6.4383392639999997</v>
      </c>
      <c r="AB269">
        <v>6.5167869109999996</v>
      </c>
      <c r="AC269">
        <v>6.5961755149999997</v>
      </c>
      <c r="AD269">
        <v>6.6764297600000004</v>
      </c>
      <c r="AE269">
        <v>6.7576950809999996</v>
      </c>
      <c r="AF269">
        <v>6.8401259269999999</v>
      </c>
      <c r="AG269">
        <v>6.9238398050000001</v>
      </c>
      <c r="AH269">
        <v>7.0089132840000001</v>
      </c>
      <c r="AI269">
        <v>7.0953888479999998</v>
      </c>
      <c r="AJ269">
        <v>7.1832839740000001</v>
      </c>
      <c r="AK269">
        <v>7.2725995960000001</v>
      </c>
      <c r="AL269">
        <v>7.3610096059999996</v>
      </c>
      <c r="AM269">
        <v>7.44975597</v>
      </c>
      <c r="AN269">
        <v>7.5392213530000003</v>
      </c>
      <c r="AO269">
        <v>7.629584962</v>
      </c>
      <c r="AP269">
        <v>7.7209717099999997</v>
      </c>
      <c r="AQ269">
        <v>7.8134809279999997</v>
      </c>
      <c r="AR269">
        <v>7.9071906289999996</v>
      </c>
      <c r="AS269">
        <v>8.0021588319999992</v>
      </c>
      <c r="AT269">
        <v>8.098425958</v>
      </c>
      <c r="AU269">
        <v>8.1960184100000006</v>
      </c>
      <c r="AV269">
        <v>8.2951628849999999</v>
      </c>
      <c r="AW269">
        <v>8.3957569309999993</v>
      </c>
      <c r="AX269">
        <v>8.4977723570000006</v>
      </c>
      <c r="AY269">
        <v>8.6011934409999995</v>
      </c>
      <c r="AZ269">
        <v>8.7060093189999996</v>
      </c>
      <c r="BA269">
        <v>9.4996242689999999</v>
      </c>
      <c r="BB269">
        <v>9.6447383179999999</v>
      </c>
      <c r="BC269">
        <v>9.7921936259999995</v>
      </c>
      <c r="BD269">
        <v>9.9420390950000002</v>
      </c>
      <c r="BE269">
        <v>10.09432485</v>
      </c>
    </row>
    <row r="270" spans="1:57" x14ac:dyDescent="0.35">
      <c r="A270" t="s">
        <v>2361</v>
      </c>
      <c r="B270">
        <v>0.23287097470000001</v>
      </c>
      <c r="C270">
        <v>0.23458863120000001</v>
      </c>
      <c r="D270">
        <v>0.237652218</v>
      </c>
      <c r="E270">
        <v>0.24096907049999999</v>
      </c>
      <c r="F270">
        <v>0.2443939601</v>
      </c>
      <c r="G270">
        <v>0.2478821128</v>
      </c>
      <c r="H270">
        <v>0.25116480829999999</v>
      </c>
      <c r="I270">
        <v>0.2544229375</v>
      </c>
      <c r="J270">
        <v>0.2576621992</v>
      </c>
      <c r="K270">
        <v>0.26087360679999999</v>
      </c>
      <c r="L270">
        <v>0.2635328804</v>
      </c>
      <c r="M270">
        <v>0.26718529499999999</v>
      </c>
      <c r="N270">
        <v>0.27092297339999999</v>
      </c>
      <c r="O270">
        <v>0.27463801859999998</v>
      </c>
      <c r="P270">
        <v>0.27831833430000003</v>
      </c>
      <c r="Q270">
        <v>0.28196561139999998</v>
      </c>
      <c r="R270">
        <v>0.28554135739999997</v>
      </c>
      <c r="S270">
        <v>0.28909187730000002</v>
      </c>
      <c r="T270">
        <v>0.29263022179999998</v>
      </c>
      <c r="U270">
        <v>0.29616599830000001</v>
      </c>
      <c r="V270">
        <v>0.299437389</v>
      </c>
      <c r="W270">
        <v>0.30297003569999997</v>
      </c>
      <c r="X270">
        <v>0.30655669019999998</v>
      </c>
      <c r="Y270">
        <v>0.31018044490000002</v>
      </c>
      <c r="Z270">
        <v>0.3138460602</v>
      </c>
      <c r="AA270">
        <v>0.31678845030000002</v>
      </c>
      <c r="AB270">
        <v>0.3201387631</v>
      </c>
      <c r="AC270">
        <v>0.32359272410000001</v>
      </c>
      <c r="AD270">
        <v>0.32711940979999998</v>
      </c>
      <c r="AE270">
        <v>0.33071882339999997</v>
      </c>
      <c r="AF270">
        <v>0.33439356689999999</v>
      </c>
      <c r="AG270">
        <v>0.33815855919999999</v>
      </c>
      <c r="AH270">
        <v>0.3420032871</v>
      </c>
      <c r="AI270">
        <v>0.34592651819999998</v>
      </c>
      <c r="AJ270">
        <v>0.34992741999999999</v>
      </c>
      <c r="AK270">
        <v>0.35400465549999999</v>
      </c>
      <c r="AL270">
        <v>0.35809711789999998</v>
      </c>
      <c r="AM270">
        <v>0.36225522389999998</v>
      </c>
      <c r="AN270">
        <v>0.3664835944</v>
      </c>
      <c r="AO270">
        <v>0.37078137690000001</v>
      </c>
      <c r="AP270">
        <v>0.37514695749999999</v>
      </c>
      <c r="AQ270">
        <v>0.37959948869999999</v>
      </c>
      <c r="AR270">
        <v>0.38411866989999999</v>
      </c>
      <c r="AS270">
        <v>0.3887006395</v>
      </c>
      <c r="AT270">
        <v>0.39334350820000002</v>
      </c>
      <c r="AU270">
        <v>0.3980456859</v>
      </c>
      <c r="AV270">
        <v>0.40289706939999997</v>
      </c>
      <c r="AW270">
        <v>0.40781558099999998</v>
      </c>
      <c r="AX270">
        <v>0.4127908515</v>
      </c>
      <c r="AY270">
        <v>0.417821049</v>
      </c>
      <c r="AZ270">
        <v>0.42290548649999998</v>
      </c>
      <c r="BA270">
        <v>0.54982554049999999</v>
      </c>
      <c r="BB270">
        <v>0.55948865250000002</v>
      </c>
      <c r="BC270">
        <v>0.56934389590000001</v>
      </c>
      <c r="BD270">
        <v>0.57939457400000005</v>
      </c>
      <c r="BE270">
        <v>0.58964372570000001</v>
      </c>
    </row>
    <row r="271" spans="1:57" x14ac:dyDescent="0.35">
      <c r="A271" t="s">
        <v>2362</v>
      </c>
      <c r="B271">
        <v>0.24367416049999999</v>
      </c>
      <c r="C271">
        <v>0.24742603439999999</v>
      </c>
      <c r="D271">
        <v>0.25153178809999999</v>
      </c>
      <c r="E271">
        <v>0.25577563409999998</v>
      </c>
      <c r="F271">
        <v>0.26012421409999997</v>
      </c>
      <c r="G271">
        <v>0.26455665890000002</v>
      </c>
      <c r="H271">
        <v>0.26881984050000002</v>
      </c>
      <c r="I271">
        <v>0.27309932809999998</v>
      </c>
      <c r="J271">
        <v>0.27740684049999997</v>
      </c>
      <c r="K271">
        <v>0.28173825759999999</v>
      </c>
      <c r="L271">
        <v>0.28649656369999998</v>
      </c>
      <c r="M271">
        <v>0.2909149982</v>
      </c>
      <c r="N271">
        <v>0.29531472419999999</v>
      </c>
      <c r="O271">
        <v>0.29973718649999997</v>
      </c>
      <c r="P271">
        <v>0.30419187720000002</v>
      </c>
      <c r="Q271">
        <v>0.30868521560000001</v>
      </c>
      <c r="R271">
        <v>0.31322372879999999</v>
      </c>
      <c r="S271">
        <v>0.31781423780000001</v>
      </c>
      <c r="T271">
        <v>0.32246370099999999</v>
      </c>
      <c r="U271">
        <v>0.32717902510000002</v>
      </c>
      <c r="V271">
        <v>0.33166648259999998</v>
      </c>
      <c r="W271">
        <v>0.33650119239999998</v>
      </c>
      <c r="X271">
        <v>0.34145251059999998</v>
      </c>
      <c r="Y271">
        <v>0.34649802340000002</v>
      </c>
      <c r="Z271">
        <v>0.3516391277</v>
      </c>
      <c r="AA271">
        <v>0.3560118089</v>
      </c>
      <c r="AB271">
        <v>0.36084964609999998</v>
      </c>
      <c r="AC271">
        <v>0.36583486339999999</v>
      </c>
      <c r="AD271">
        <v>0.37093273399999999</v>
      </c>
      <c r="AE271">
        <v>0.37614109480000002</v>
      </c>
      <c r="AF271">
        <v>0.38146093640000001</v>
      </c>
      <c r="AG271">
        <v>0.3868929465</v>
      </c>
      <c r="AH271">
        <v>0.3924371364</v>
      </c>
      <c r="AI271">
        <v>0.39809286900000002</v>
      </c>
      <c r="AJ271">
        <v>0.40385896919999997</v>
      </c>
      <c r="AK271">
        <v>0.40973386719999999</v>
      </c>
      <c r="AL271">
        <v>0.41550453279999999</v>
      </c>
      <c r="AM271">
        <v>0.4213547835</v>
      </c>
      <c r="AN271">
        <v>0.4273048149</v>
      </c>
      <c r="AO271">
        <v>0.43335579159999998</v>
      </c>
      <c r="AP271">
        <v>0.43950679770000001</v>
      </c>
      <c r="AQ271">
        <v>0.44575679039999999</v>
      </c>
      <c r="AR271">
        <v>0.45210479209999999</v>
      </c>
      <c r="AS271">
        <v>0.45854988489999998</v>
      </c>
      <c r="AT271">
        <v>0.46509119409999999</v>
      </c>
      <c r="AU271">
        <v>0.4717278869</v>
      </c>
      <c r="AV271">
        <v>0.47847848520000003</v>
      </c>
      <c r="AW271">
        <v>0.48532532039999998</v>
      </c>
      <c r="AX271">
        <v>0.49226577669999999</v>
      </c>
      <c r="AY271">
        <v>0.49929910280000001</v>
      </c>
      <c r="AZ271">
        <v>0.50642491209999996</v>
      </c>
      <c r="BA271">
        <v>0.55212044569999996</v>
      </c>
      <c r="BB271">
        <v>0.56192556449999997</v>
      </c>
      <c r="BC271">
        <v>0.57192662400000005</v>
      </c>
      <c r="BD271">
        <v>0.58212682969999996</v>
      </c>
      <c r="BE271">
        <v>0.59252926770000003</v>
      </c>
    </row>
    <row r="272" spans="1:57" x14ac:dyDescent="0.35">
      <c r="A272" t="s">
        <v>2363</v>
      </c>
      <c r="B272">
        <v>4.8751684300000001E-2</v>
      </c>
      <c r="C272">
        <v>4.9152272699999999E-2</v>
      </c>
      <c r="D272">
        <v>4.9747318499999998E-2</v>
      </c>
      <c r="E272">
        <v>5.0416849200000002E-2</v>
      </c>
      <c r="F272">
        <v>5.1145093199999998E-2</v>
      </c>
      <c r="G272">
        <v>5.1927860700000002E-2</v>
      </c>
      <c r="H272">
        <v>5.2719924100000003E-2</v>
      </c>
      <c r="I272">
        <v>5.3539437500000002E-2</v>
      </c>
      <c r="J272">
        <v>5.4385260499999998E-2</v>
      </c>
      <c r="K272">
        <v>5.5253180300000003E-2</v>
      </c>
      <c r="L272">
        <v>5.60976303E-2</v>
      </c>
      <c r="M272">
        <v>5.7067726800000003E-2</v>
      </c>
      <c r="N272">
        <v>5.8068387300000003E-2</v>
      </c>
      <c r="O272">
        <v>5.9085779200000001E-2</v>
      </c>
      <c r="P272">
        <v>6.0116393499999997E-2</v>
      </c>
      <c r="Q272">
        <v>6.11583235E-2</v>
      </c>
      <c r="R272">
        <v>6.2204835799999997E-2</v>
      </c>
      <c r="S272">
        <v>6.32589972E-2</v>
      </c>
      <c r="T272">
        <v>6.4320861699999995E-2</v>
      </c>
      <c r="U272">
        <v>6.5390433600000006E-2</v>
      </c>
      <c r="V272">
        <v>6.6417774400000004E-2</v>
      </c>
      <c r="W272">
        <v>6.7482989399999999E-2</v>
      </c>
      <c r="X272">
        <v>6.8565180399999995E-2</v>
      </c>
      <c r="Y272">
        <v>6.9661772900000002E-2</v>
      </c>
      <c r="Z272">
        <v>7.0772989300000005E-2</v>
      </c>
      <c r="AA272">
        <v>7.1753935199999994E-2</v>
      </c>
      <c r="AB272">
        <v>7.2768018500000003E-2</v>
      </c>
      <c r="AC272">
        <v>7.3790879700000006E-2</v>
      </c>
      <c r="AD272">
        <v>7.4822739900000004E-2</v>
      </c>
      <c r="AE272">
        <v>7.5866957099999993E-2</v>
      </c>
      <c r="AF272">
        <v>7.6926708499999996E-2</v>
      </c>
      <c r="AG272">
        <v>7.8006062299999998E-2</v>
      </c>
      <c r="AH272">
        <v>7.9105581800000005E-2</v>
      </c>
      <c r="AI272">
        <v>8.0226238699999994E-2</v>
      </c>
      <c r="AJ272">
        <v>8.1368680999999998E-2</v>
      </c>
      <c r="AK272">
        <v>8.2533262600000004E-2</v>
      </c>
      <c r="AL272">
        <v>8.37000465E-2</v>
      </c>
      <c r="AM272">
        <v>8.4877218099999999E-2</v>
      </c>
      <c r="AN272">
        <v>8.6068251900000003E-2</v>
      </c>
      <c r="AO272">
        <v>8.7275407200000002E-2</v>
      </c>
      <c r="AP272">
        <v>8.8500484800000001E-2</v>
      </c>
      <c r="AQ272">
        <v>8.9747550400000001E-2</v>
      </c>
      <c r="AR272">
        <v>9.1015835200000006E-2</v>
      </c>
      <c r="AS272">
        <v>9.2305864900000006E-2</v>
      </c>
      <c r="AT272">
        <v>9.3618085899999995E-2</v>
      </c>
      <c r="AU272">
        <v>9.4952754E-2</v>
      </c>
      <c r="AV272">
        <v>9.6322562099999995E-2</v>
      </c>
      <c r="AW272">
        <v>9.7718977299999996E-2</v>
      </c>
      <c r="AX272">
        <v>9.9140466799999993E-2</v>
      </c>
      <c r="AY272">
        <v>0.100586419</v>
      </c>
      <c r="AZ272">
        <v>0.1020564045</v>
      </c>
      <c r="BA272">
        <v>0.12678534280000001</v>
      </c>
      <c r="BB272">
        <v>0.12923460319999999</v>
      </c>
      <c r="BC272">
        <v>0.1317333286</v>
      </c>
      <c r="BD272">
        <v>0.1342827814</v>
      </c>
      <c r="BE272">
        <v>0.13688427519999999</v>
      </c>
    </row>
    <row r="273" spans="1:57" x14ac:dyDescent="0.35">
      <c r="A273" t="s">
        <v>2364</v>
      </c>
      <c r="B273">
        <v>4.9962976399999998E-2</v>
      </c>
      <c r="C273">
        <v>5.0727649499999999E-2</v>
      </c>
      <c r="D273">
        <v>5.1593499899999999E-2</v>
      </c>
      <c r="E273">
        <v>5.2516156100000003E-2</v>
      </c>
      <c r="F273">
        <v>5.34828096E-2</v>
      </c>
      <c r="G273">
        <v>5.4488702E-2</v>
      </c>
      <c r="H273">
        <v>5.5490602E-2</v>
      </c>
      <c r="I273">
        <v>5.6509293199999998E-2</v>
      </c>
      <c r="J273">
        <v>5.7547220699999999E-2</v>
      </c>
      <c r="K273">
        <v>5.8603779000000002E-2</v>
      </c>
      <c r="L273">
        <v>5.9748915100000001E-2</v>
      </c>
      <c r="M273">
        <v>6.0868023299999997E-2</v>
      </c>
      <c r="N273">
        <v>6.1992200599999998E-2</v>
      </c>
      <c r="O273">
        <v>6.3125870599999995E-2</v>
      </c>
      <c r="P273">
        <v>6.4269833299999996E-2</v>
      </c>
      <c r="Q273">
        <v>6.5424716499999994E-2</v>
      </c>
      <c r="R273">
        <v>6.6591434199999994E-2</v>
      </c>
      <c r="S273">
        <v>6.7771147200000006E-2</v>
      </c>
      <c r="T273">
        <v>6.8965155E-2</v>
      </c>
      <c r="U273">
        <v>7.0174804899999998E-2</v>
      </c>
      <c r="V273">
        <v>7.1347401699999993E-2</v>
      </c>
      <c r="W273">
        <v>7.2569820100000001E-2</v>
      </c>
      <c r="X273">
        <v>7.3819691500000006E-2</v>
      </c>
      <c r="Y273">
        <v>7.5094429700000007E-2</v>
      </c>
      <c r="Z273">
        <v>7.6394241399999993E-2</v>
      </c>
      <c r="AA273">
        <v>7.7561863600000003E-2</v>
      </c>
      <c r="AB273">
        <v>7.8771620400000006E-2</v>
      </c>
      <c r="AC273">
        <v>7.9998146300000003E-2</v>
      </c>
      <c r="AD273">
        <v>8.1241492600000006E-2</v>
      </c>
      <c r="AE273">
        <v>8.2504939200000002E-2</v>
      </c>
      <c r="AF273">
        <v>8.3791555300000001E-2</v>
      </c>
      <c r="AG273">
        <v>8.5103657200000002E-2</v>
      </c>
      <c r="AH273">
        <v>8.6442817500000005E-2</v>
      </c>
      <c r="AI273">
        <v>8.7810005999999996E-2</v>
      </c>
      <c r="AJ273">
        <v>8.9205753600000007E-2</v>
      </c>
      <c r="AK273">
        <v>9.0630300999999996E-2</v>
      </c>
      <c r="AL273">
        <v>9.2044692100000006E-2</v>
      </c>
      <c r="AM273">
        <v>9.3470630999999998E-2</v>
      </c>
      <c r="AN273">
        <v>9.4913634100000005E-2</v>
      </c>
      <c r="AO273">
        <v>9.6376669200000001E-2</v>
      </c>
      <c r="AP273">
        <v>9.7862123100000004E-2</v>
      </c>
      <c r="AQ273">
        <v>9.9372022700000007E-2</v>
      </c>
      <c r="AR273">
        <v>0.1009080238</v>
      </c>
      <c r="AS273">
        <v>0.1024714099</v>
      </c>
      <c r="AT273">
        <v>0.1040631295</v>
      </c>
      <c r="AU273">
        <v>0.1056838595</v>
      </c>
      <c r="AV273">
        <v>0.10733769429999999</v>
      </c>
      <c r="AW273">
        <v>0.1090230046</v>
      </c>
      <c r="AX273">
        <v>0.1107395629</v>
      </c>
      <c r="AY273">
        <v>0.1124873192</v>
      </c>
      <c r="AZ273">
        <v>0.1142662676</v>
      </c>
      <c r="BA273">
        <v>0.1270117663</v>
      </c>
      <c r="BB273">
        <v>0.12947358989999999</v>
      </c>
      <c r="BC273">
        <v>0.1319852762</v>
      </c>
      <c r="BD273">
        <v>0.1345481573</v>
      </c>
      <c r="BE273">
        <v>0.1371636068</v>
      </c>
    </row>
    <row r="274" spans="1:57" x14ac:dyDescent="0.35">
      <c r="A274" t="s">
        <v>2365</v>
      </c>
      <c r="B274">
        <v>2.576963455</v>
      </c>
      <c r="C274">
        <v>2.5849505929999999</v>
      </c>
      <c r="D274">
        <v>2.5981790139999998</v>
      </c>
      <c r="E274">
        <v>2.6161063150000001</v>
      </c>
      <c r="F274">
        <v>2.6391721559999999</v>
      </c>
      <c r="G274">
        <v>2.6673941810000001</v>
      </c>
      <c r="H274">
        <v>2.698826977</v>
      </c>
      <c r="I274">
        <v>2.7334656919999998</v>
      </c>
      <c r="J274">
        <v>2.770878975</v>
      </c>
      <c r="K274">
        <v>2.8105695179999999</v>
      </c>
      <c r="L274">
        <v>2.85169462</v>
      </c>
      <c r="M274">
        <v>2.896484923</v>
      </c>
      <c r="N274">
        <v>2.9434459770000001</v>
      </c>
      <c r="O274">
        <v>2.9920692359999999</v>
      </c>
      <c r="P274">
        <v>3.0420142769999998</v>
      </c>
      <c r="Q274">
        <v>3.0929843450000001</v>
      </c>
      <c r="R274">
        <v>3.1446061840000001</v>
      </c>
      <c r="S274">
        <v>3.196737653</v>
      </c>
      <c r="T274">
        <v>3.2492352360000001</v>
      </c>
      <c r="U274">
        <v>3.3019921170000002</v>
      </c>
      <c r="V274">
        <v>3.3530163059999998</v>
      </c>
      <c r="W274">
        <v>3.4049561709999998</v>
      </c>
      <c r="X274">
        <v>3.4573521290000002</v>
      </c>
      <c r="Y274">
        <v>3.5100957209999999</v>
      </c>
      <c r="Z274">
        <v>3.5631763790000002</v>
      </c>
      <c r="AA274">
        <v>3.6110579399999998</v>
      </c>
      <c r="AB274">
        <v>3.6589330850000001</v>
      </c>
      <c r="AC274">
        <v>3.7065199839999998</v>
      </c>
      <c r="AD274">
        <v>3.7539220599999998</v>
      </c>
      <c r="AE274">
        <v>3.8013304059999999</v>
      </c>
      <c r="AF274">
        <v>3.8489288579999998</v>
      </c>
      <c r="AG274">
        <v>3.8969073920000001</v>
      </c>
      <c r="AH274">
        <v>3.9453704840000001</v>
      </c>
      <c r="AI274">
        <v>3.9944095960000001</v>
      </c>
      <c r="AJ274">
        <v>4.0440946650000003</v>
      </c>
      <c r="AK274">
        <v>4.0944761109999996</v>
      </c>
      <c r="AL274">
        <v>4.1445988690000002</v>
      </c>
      <c r="AM274">
        <v>4.1948178040000004</v>
      </c>
      <c r="AN274">
        <v>4.2453228420000002</v>
      </c>
      <c r="AO274">
        <v>4.296238862</v>
      </c>
      <c r="AP274">
        <v>4.347659782</v>
      </c>
      <c r="AQ274">
        <v>4.3997151490000004</v>
      </c>
      <c r="AR274">
        <v>4.4524287530000004</v>
      </c>
      <c r="AS274">
        <v>4.505832657</v>
      </c>
      <c r="AT274">
        <v>4.5599492320000001</v>
      </c>
      <c r="AU274">
        <v>4.6147902140000001</v>
      </c>
      <c r="AV274">
        <v>4.6706842960000001</v>
      </c>
      <c r="AW274">
        <v>4.7274773830000001</v>
      </c>
      <c r="AX274">
        <v>4.7851252579999999</v>
      </c>
      <c r="AY274">
        <v>4.843601703</v>
      </c>
      <c r="AZ274">
        <v>4.902881711</v>
      </c>
      <c r="BA274">
        <v>6.0524298129999998</v>
      </c>
      <c r="BB274">
        <v>6.1519998300000003</v>
      </c>
      <c r="BC274">
        <v>6.2529104630000001</v>
      </c>
      <c r="BD274">
        <v>6.3552118479999997</v>
      </c>
      <c r="BE274">
        <v>6.4589541009999998</v>
      </c>
    </row>
    <row r="275" spans="1:57" x14ac:dyDescent="0.35">
      <c r="A275" t="s">
        <v>2366</v>
      </c>
      <c r="B275">
        <v>2.6120943040000002</v>
      </c>
      <c r="C275">
        <v>2.641462121</v>
      </c>
      <c r="D275">
        <v>2.672945146</v>
      </c>
      <c r="E275">
        <v>2.7075765469999999</v>
      </c>
      <c r="F275">
        <v>2.7458409000000001</v>
      </c>
      <c r="G275">
        <v>2.7877653649999998</v>
      </c>
      <c r="H275">
        <v>2.831552356</v>
      </c>
      <c r="I275">
        <v>2.8774294660000002</v>
      </c>
      <c r="J275">
        <v>2.925217339</v>
      </c>
      <c r="K275">
        <v>2.9746508930000002</v>
      </c>
      <c r="L275">
        <v>3.028194702</v>
      </c>
      <c r="M275">
        <v>3.0818199399999999</v>
      </c>
      <c r="N275">
        <v>3.1359869759999999</v>
      </c>
      <c r="O275">
        <v>3.1907076779999999</v>
      </c>
      <c r="P275">
        <v>3.245904736</v>
      </c>
      <c r="Q275">
        <v>3.301509936</v>
      </c>
      <c r="R275">
        <v>3.3574813849999998</v>
      </c>
      <c r="S275">
        <v>3.4138016179999999</v>
      </c>
      <c r="T275">
        <v>3.4704725870000002</v>
      </c>
      <c r="U275">
        <v>3.5275109950000001</v>
      </c>
      <c r="V275">
        <v>3.582898315</v>
      </c>
      <c r="W275">
        <v>3.6395276719999998</v>
      </c>
      <c r="X275">
        <v>3.696954828</v>
      </c>
      <c r="Y275">
        <v>3.7550999090000001</v>
      </c>
      <c r="Z275">
        <v>3.8139734179999998</v>
      </c>
      <c r="AA275">
        <v>3.867670011</v>
      </c>
      <c r="AB275">
        <v>3.921677195</v>
      </c>
      <c r="AC275">
        <v>3.975691823</v>
      </c>
      <c r="AD275">
        <v>4.0298033179999999</v>
      </c>
      <c r="AE275">
        <v>4.0841921560000003</v>
      </c>
      <c r="AF275">
        <v>4.1390317449999996</v>
      </c>
      <c r="AG275">
        <v>4.1944648630000003</v>
      </c>
      <c r="AH275">
        <v>4.2506015890000004</v>
      </c>
      <c r="AI275">
        <v>4.3075229640000003</v>
      </c>
      <c r="AJ275">
        <v>4.3652859609999997</v>
      </c>
      <c r="AK275">
        <v>4.4239284760000004</v>
      </c>
      <c r="AL275">
        <v>4.4820380450000004</v>
      </c>
      <c r="AM275">
        <v>4.5401830189999997</v>
      </c>
      <c r="AN275">
        <v>4.5985902760000004</v>
      </c>
      <c r="AO275">
        <v>4.6573975240000003</v>
      </c>
      <c r="AP275">
        <v>4.7167161850000001</v>
      </c>
      <c r="AQ275">
        <v>4.7766419429999996</v>
      </c>
      <c r="AR275">
        <v>4.8372551680000004</v>
      </c>
      <c r="AS275">
        <v>4.8986210000000003</v>
      </c>
      <c r="AT275">
        <v>4.9607905990000001</v>
      </c>
      <c r="AU275">
        <v>5.023803397</v>
      </c>
      <c r="AV275">
        <v>5.0878204870000001</v>
      </c>
      <c r="AW275">
        <v>5.152817872</v>
      </c>
      <c r="AX275">
        <v>5.2187964090000003</v>
      </c>
      <c r="AY275">
        <v>5.2857542610000001</v>
      </c>
      <c r="AZ275">
        <v>5.3536888319999996</v>
      </c>
      <c r="BA275">
        <v>6.0062176909999998</v>
      </c>
      <c r="BB275">
        <v>6.1033897680000004</v>
      </c>
      <c r="BC275">
        <v>6.2018484899999997</v>
      </c>
      <c r="BD275">
        <v>6.3016361649999997</v>
      </c>
      <c r="BE275">
        <v>6.4027978479999996</v>
      </c>
    </row>
    <row r="276" spans="1:57" x14ac:dyDescent="0.35">
      <c r="A276" t="s">
        <v>2367</v>
      </c>
      <c r="B276">
        <v>1.487684064</v>
      </c>
      <c r="C276">
        <v>1.504789113</v>
      </c>
      <c r="D276">
        <v>1.522982184</v>
      </c>
      <c r="E276">
        <v>1.541860215</v>
      </c>
      <c r="F276">
        <v>1.561888825</v>
      </c>
      <c r="G276">
        <v>1.583364073</v>
      </c>
      <c r="H276">
        <v>1.605063315</v>
      </c>
      <c r="I276">
        <v>1.627917882</v>
      </c>
      <c r="J276">
        <v>1.651929534</v>
      </c>
      <c r="K276">
        <v>1.6769787899999999</v>
      </c>
      <c r="L276">
        <v>1.704779195</v>
      </c>
      <c r="M276">
        <v>1.7319557919999999</v>
      </c>
      <c r="N276">
        <v>1.7598853649999999</v>
      </c>
      <c r="O276">
        <v>1.7886786210000001</v>
      </c>
      <c r="P276">
        <v>1.8182700730000001</v>
      </c>
      <c r="Q276">
        <v>1.8485659889999999</v>
      </c>
      <c r="R276">
        <v>1.8794720140000001</v>
      </c>
      <c r="S276">
        <v>1.9109143660000001</v>
      </c>
      <c r="T276">
        <v>1.9428280120000001</v>
      </c>
      <c r="U276">
        <v>1.975162096</v>
      </c>
      <c r="V276">
        <v>2.006184309</v>
      </c>
      <c r="W276">
        <v>2.0388810400000001</v>
      </c>
      <c r="X276">
        <v>2.072089316</v>
      </c>
      <c r="Y276">
        <v>2.105663785</v>
      </c>
      <c r="Z276">
        <v>2.1395902069999999</v>
      </c>
      <c r="AA276">
        <v>2.168943853</v>
      </c>
      <c r="AB276">
        <v>2.2001538219999999</v>
      </c>
      <c r="AC276">
        <v>2.2316798919999998</v>
      </c>
      <c r="AD276">
        <v>2.2633674780000002</v>
      </c>
      <c r="AE276">
        <v>2.29523996</v>
      </c>
      <c r="AF276">
        <v>2.327341385</v>
      </c>
      <c r="AG276">
        <v>2.3597161949999998</v>
      </c>
      <c r="AH276">
        <v>2.3924030529999998</v>
      </c>
      <c r="AI276">
        <v>2.4254386619999999</v>
      </c>
      <c r="AJ276">
        <v>2.4588558119999999</v>
      </c>
      <c r="AK276">
        <v>2.492682973</v>
      </c>
      <c r="AL276">
        <v>2.5257567660000002</v>
      </c>
      <c r="AM276">
        <v>2.5590076320000001</v>
      </c>
      <c r="AN276">
        <v>2.592578815</v>
      </c>
      <c r="AO276">
        <v>2.6265151019999999</v>
      </c>
      <c r="AP276">
        <v>2.6608458449999999</v>
      </c>
      <c r="AQ276">
        <v>2.6955963469999999</v>
      </c>
      <c r="AR276">
        <v>2.7307838969999998</v>
      </c>
      <c r="AS276">
        <v>2.7664252669999998</v>
      </c>
      <c r="AT276">
        <v>2.8025343920000001</v>
      </c>
      <c r="AU276">
        <v>2.8391223390000002</v>
      </c>
      <c r="AV276">
        <v>2.8763131</v>
      </c>
      <c r="AW276">
        <v>2.9140245020000002</v>
      </c>
      <c r="AX276">
        <v>2.9522570450000001</v>
      </c>
      <c r="AY276">
        <v>2.9910190800000001</v>
      </c>
      <c r="AZ276">
        <v>3.0303167759999998</v>
      </c>
      <c r="BA276">
        <v>3.5038694010000002</v>
      </c>
      <c r="BB276">
        <v>3.5635030040000002</v>
      </c>
      <c r="BC276">
        <v>3.6239909209999999</v>
      </c>
      <c r="BD276">
        <v>3.6853594959999998</v>
      </c>
      <c r="BE276">
        <v>3.7476354170000001</v>
      </c>
    </row>
    <row r="277" spans="1:57" x14ac:dyDescent="0.35">
      <c r="A277" t="s">
        <v>2368</v>
      </c>
      <c r="B277">
        <v>1.4914923470000001</v>
      </c>
      <c r="C277">
        <v>1.5120276459999999</v>
      </c>
      <c r="D277">
        <v>1.5339857370000001</v>
      </c>
      <c r="E277">
        <v>1.5567727060000001</v>
      </c>
      <c r="F277">
        <v>1.5805848410000001</v>
      </c>
      <c r="G277">
        <v>1.6055619779999999</v>
      </c>
      <c r="H277">
        <v>1.630421983</v>
      </c>
      <c r="I277">
        <v>1.6561130049999999</v>
      </c>
      <c r="J277">
        <v>1.6826750290000001</v>
      </c>
      <c r="K277">
        <v>1.710031335</v>
      </c>
      <c r="L277">
        <v>1.7403861620000001</v>
      </c>
      <c r="M277">
        <v>1.7696024029999999</v>
      </c>
      <c r="N277">
        <v>1.79916301</v>
      </c>
      <c r="O277">
        <v>1.8292021810000001</v>
      </c>
      <c r="P277">
        <v>1.8596942919999999</v>
      </c>
      <c r="Q277">
        <v>1.890604116</v>
      </c>
      <c r="R277">
        <v>1.9219040510000001</v>
      </c>
      <c r="S277">
        <v>1.9535745950000001</v>
      </c>
      <c r="T277">
        <v>1.9856031940000001</v>
      </c>
      <c r="U277">
        <v>2.0179832169999998</v>
      </c>
      <c r="V277">
        <v>2.0489916469999998</v>
      </c>
      <c r="W277">
        <v>2.0816888210000002</v>
      </c>
      <c r="X277">
        <v>2.1149174670000002</v>
      </c>
      <c r="Y277">
        <v>2.1485471700000001</v>
      </c>
      <c r="Z277">
        <v>2.1825767310000002</v>
      </c>
      <c r="AA277">
        <v>2.2120215600000002</v>
      </c>
      <c r="AB277">
        <v>2.2434010560000002</v>
      </c>
      <c r="AC277">
        <v>2.275159564</v>
      </c>
      <c r="AD277">
        <v>2.307136705</v>
      </c>
      <c r="AE277">
        <v>2.3393513019999999</v>
      </c>
      <c r="AF277">
        <v>2.371843202</v>
      </c>
      <c r="AG277">
        <v>2.404651576</v>
      </c>
      <c r="AH277">
        <v>2.4378118230000001</v>
      </c>
      <c r="AI277">
        <v>2.4713551580000002</v>
      </c>
      <c r="AJ277">
        <v>2.505308629</v>
      </c>
      <c r="AK277">
        <v>2.539695279</v>
      </c>
      <c r="AL277">
        <v>2.5733206119999998</v>
      </c>
      <c r="AM277">
        <v>2.6071304199999998</v>
      </c>
      <c r="AN277">
        <v>2.6412567789999999</v>
      </c>
      <c r="AO277">
        <v>2.6757326510000001</v>
      </c>
      <c r="AP277">
        <v>2.710580706</v>
      </c>
      <c r="AQ277">
        <v>2.745822843</v>
      </c>
      <c r="AR277">
        <v>2.7814802410000001</v>
      </c>
      <c r="AS277">
        <v>2.8175728069999999</v>
      </c>
      <c r="AT277">
        <v>2.85411891</v>
      </c>
      <c r="AU277">
        <v>2.891135351</v>
      </c>
      <c r="AV277">
        <v>2.9287472320000001</v>
      </c>
      <c r="AW277">
        <v>2.966884834</v>
      </c>
      <c r="AX277">
        <v>3.005550656</v>
      </c>
      <c r="AY277">
        <v>3.044754256</v>
      </c>
      <c r="AZ277">
        <v>3.0845054670000001</v>
      </c>
      <c r="BA277">
        <v>3.4722886160000002</v>
      </c>
      <c r="BB277">
        <v>3.5303231049999999</v>
      </c>
      <c r="BC277">
        <v>3.589182831</v>
      </c>
      <c r="BD277">
        <v>3.6488896</v>
      </c>
      <c r="BE277">
        <v>3.7094663560000001</v>
      </c>
    </row>
    <row r="278" spans="1:57" x14ac:dyDescent="0.35">
      <c r="A278" t="s">
        <v>2369</v>
      </c>
      <c r="B278">
        <v>0.29208639549999998</v>
      </c>
      <c r="C278">
        <v>0.29306415419999998</v>
      </c>
      <c r="D278">
        <v>0.29526853710000001</v>
      </c>
      <c r="E278">
        <v>0.2981601955</v>
      </c>
      <c r="F278">
        <v>0.30155679149999998</v>
      </c>
      <c r="G278">
        <v>0.30534944190000002</v>
      </c>
      <c r="H278">
        <v>0.30927237749999997</v>
      </c>
      <c r="I278">
        <v>0.3133477247</v>
      </c>
      <c r="J278">
        <v>0.31755258130000003</v>
      </c>
      <c r="K278">
        <v>0.32185655120000001</v>
      </c>
      <c r="L278">
        <v>0.32606130239999997</v>
      </c>
      <c r="M278">
        <v>0.33078129890000002</v>
      </c>
      <c r="N278">
        <v>0.33566214900000002</v>
      </c>
      <c r="O278">
        <v>0.34060682310000001</v>
      </c>
      <c r="P278">
        <v>0.34558548220000002</v>
      </c>
      <c r="Q278">
        <v>0.35058691019999999</v>
      </c>
      <c r="R278">
        <v>0.35558500250000002</v>
      </c>
      <c r="S278">
        <v>0.36059396469999999</v>
      </c>
      <c r="T278">
        <v>0.36561997019999998</v>
      </c>
      <c r="U278">
        <v>0.37066845659999997</v>
      </c>
      <c r="V278">
        <v>0.37553006030000002</v>
      </c>
      <c r="W278">
        <v>0.38054062379999998</v>
      </c>
      <c r="X278">
        <v>0.38563781930000002</v>
      </c>
      <c r="Y278">
        <v>0.39080663300000001</v>
      </c>
      <c r="Z278">
        <v>0.39604737309999999</v>
      </c>
      <c r="AA278">
        <v>0.4007472755</v>
      </c>
      <c r="AB278">
        <v>0.40556855219999999</v>
      </c>
      <c r="AC278">
        <v>0.41045896640000001</v>
      </c>
      <c r="AD278">
        <v>0.41541327709999998</v>
      </c>
      <c r="AE278">
        <v>0.42044087610000003</v>
      </c>
      <c r="AF278">
        <v>0.42555231980000002</v>
      </c>
      <c r="AG278">
        <v>0.43076226350000002</v>
      </c>
      <c r="AH278">
        <v>0.43607166469999997</v>
      </c>
      <c r="AI278">
        <v>0.44148197519999999</v>
      </c>
      <c r="AJ278">
        <v>0.44699332400000003</v>
      </c>
      <c r="AK278">
        <v>0.45260453439999998</v>
      </c>
      <c r="AL278">
        <v>0.45822827379999997</v>
      </c>
      <c r="AM278">
        <v>0.4638959312</v>
      </c>
      <c r="AN278">
        <v>0.46962280769999998</v>
      </c>
      <c r="AO278">
        <v>0.47541631899999998</v>
      </c>
      <c r="AP278">
        <v>0.4812808274</v>
      </c>
      <c r="AQ278">
        <v>0.48722968659999999</v>
      </c>
      <c r="AR278">
        <v>0.4932578715</v>
      </c>
      <c r="AS278">
        <v>0.49936444730000001</v>
      </c>
      <c r="AT278">
        <v>0.50554888539999998</v>
      </c>
      <c r="AU278">
        <v>0.5118103423</v>
      </c>
      <c r="AV278">
        <v>0.51819853220000001</v>
      </c>
      <c r="AW278">
        <v>0.52468107350000004</v>
      </c>
      <c r="AX278">
        <v>0.53124766130000001</v>
      </c>
      <c r="AY278">
        <v>0.5378937533</v>
      </c>
      <c r="AZ278">
        <v>0.54461651799999999</v>
      </c>
      <c r="BA278">
        <v>0.65615046320000003</v>
      </c>
      <c r="BB278">
        <v>0.66726993810000002</v>
      </c>
      <c r="BC278">
        <v>0.67857907740000001</v>
      </c>
      <c r="BD278">
        <v>0.69008055690000003</v>
      </c>
      <c r="BE278">
        <v>0.70177703899999999</v>
      </c>
    </row>
    <row r="279" spans="1:57" x14ac:dyDescent="0.35">
      <c r="A279" t="s">
        <v>2370</v>
      </c>
      <c r="B279">
        <v>0.29771244530000002</v>
      </c>
      <c r="C279">
        <v>0.30094084999999998</v>
      </c>
      <c r="D279">
        <v>0.30448694110000002</v>
      </c>
      <c r="E279">
        <v>0.3084311153</v>
      </c>
      <c r="F279">
        <v>0.31274623480000002</v>
      </c>
      <c r="G279">
        <v>0.31737850709999998</v>
      </c>
      <c r="H279">
        <v>0.32209353130000001</v>
      </c>
      <c r="I279">
        <v>0.32693269600000002</v>
      </c>
      <c r="J279">
        <v>0.33188980169999999</v>
      </c>
      <c r="K279">
        <v>0.33694926200000003</v>
      </c>
      <c r="L279">
        <v>0.34240696859999997</v>
      </c>
      <c r="M279">
        <v>0.34777866460000001</v>
      </c>
      <c r="N279">
        <v>0.35315951699999998</v>
      </c>
      <c r="O279">
        <v>0.35857755879999997</v>
      </c>
      <c r="P279">
        <v>0.3640408161</v>
      </c>
      <c r="Q279">
        <v>0.36955385569999999</v>
      </c>
      <c r="R279">
        <v>0.37512176219999999</v>
      </c>
      <c r="S279">
        <v>0.38075062700000001</v>
      </c>
      <c r="T279">
        <v>0.38644721589999997</v>
      </c>
      <c r="U279">
        <v>0.39221852930000001</v>
      </c>
      <c r="V279">
        <v>0.3978416092</v>
      </c>
      <c r="W279">
        <v>0.40367407290000001</v>
      </c>
      <c r="X279">
        <v>0.4096462414</v>
      </c>
      <c r="Y279">
        <v>0.41573964369999999</v>
      </c>
      <c r="Z279">
        <v>0.42195159230000001</v>
      </c>
      <c r="AA279">
        <v>0.42761896069999999</v>
      </c>
      <c r="AB279">
        <v>0.43344065409999999</v>
      </c>
      <c r="AC279">
        <v>0.43936096530000002</v>
      </c>
      <c r="AD279">
        <v>0.44537193829999999</v>
      </c>
      <c r="AE279">
        <v>0.45148083979999998</v>
      </c>
      <c r="AF279">
        <v>0.457696345</v>
      </c>
      <c r="AG279">
        <v>0.46402486279999999</v>
      </c>
      <c r="AH279">
        <v>0.47046998470000001</v>
      </c>
      <c r="AI279">
        <v>0.47703284299999998</v>
      </c>
      <c r="AJ279">
        <v>0.4837127155</v>
      </c>
      <c r="AK279">
        <v>0.49050764769999999</v>
      </c>
      <c r="AL279">
        <v>0.4972536742</v>
      </c>
      <c r="AM279">
        <v>0.50403078840000004</v>
      </c>
      <c r="AN279">
        <v>0.51086712239999998</v>
      </c>
      <c r="AO279">
        <v>0.5177747788</v>
      </c>
      <c r="AP279">
        <v>0.52476119769999996</v>
      </c>
      <c r="AQ279">
        <v>0.53183189139999998</v>
      </c>
      <c r="AR279">
        <v>0.53899099969999997</v>
      </c>
      <c r="AS279">
        <v>0.54624143739999997</v>
      </c>
      <c r="AT279">
        <v>0.55358504040000001</v>
      </c>
      <c r="AU279">
        <v>0.56102276220000002</v>
      </c>
      <c r="AV279">
        <v>0.56856954390000003</v>
      </c>
      <c r="AW279">
        <v>0.57621819350000003</v>
      </c>
      <c r="AX279">
        <v>0.58396593559999999</v>
      </c>
      <c r="AY279">
        <v>0.59181149050000004</v>
      </c>
      <c r="AZ279">
        <v>0.59975408860000001</v>
      </c>
      <c r="BA279">
        <v>0.65862217239999998</v>
      </c>
      <c r="BB279">
        <v>0.66984995989999996</v>
      </c>
      <c r="BC279">
        <v>0.68126724500000002</v>
      </c>
      <c r="BD279">
        <v>0.69287688889999999</v>
      </c>
      <c r="BE279">
        <v>0.70468183979999999</v>
      </c>
    </row>
    <row r="280" spans="1:57" x14ac:dyDescent="0.35">
      <c r="A280" t="s">
        <v>2371</v>
      </c>
      <c r="B280">
        <v>7.5377742799999994E-2</v>
      </c>
      <c r="C280">
        <v>7.5535597600000004E-2</v>
      </c>
      <c r="D280">
        <v>7.5808375400000003E-2</v>
      </c>
      <c r="E280">
        <v>7.6172985799999995E-2</v>
      </c>
      <c r="F280">
        <v>7.6646198799999996E-2</v>
      </c>
      <c r="G280">
        <v>7.7224341399999993E-2</v>
      </c>
      <c r="H280">
        <v>7.7851016800000006E-2</v>
      </c>
      <c r="I280">
        <v>7.8533562900000006E-2</v>
      </c>
      <c r="J280">
        <v>7.9262592500000006E-2</v>
      </c>
      <c r="K280">
        <v>8.0027413699999994E-2</v>
      </c>
      <c r="L280">
        <v>8.0764768299999998E-2</v>
      </c>
      <c r="M280">
        <v>8.1648420599999993E-2</v>
      </c>
      <c r="N280">
        <v>8.2576265199999999E-2</v>
      </c>
      <c r="O280">
        <v>8.3525909199999998E-2</v>
      </c>
      <c r="P280">
        <v>8.4491087800000003E-2</v>
      </c>
      <c r="Q280">
        <v>8.54688594E-2</v>
      </c>
      <c r="R280">
        <v>8.6452116199999998E-2</v>
      </c>
      <c r="S280">
        <v>8.7443244000000003E-2</v>
      </c>
      <c r="T280">
        <v>8.8441925199999993E-2</v>
      </c>
      <c r="U280">
        <v>8.9447653000000002E-2</v>
      </c>
      <c r="V280">
        <v>9.0411818500000005E-2</v>
      </c>
      <c r="W280">
        <v>9.1412708199999998E-2</v>
      </c>
      <c r="X280">
        <v>9.2428845800000006E-2</v>
      </c>
      <c r="Y280">
        <v>9.3455563000000005E-2</v>
      </c>
      <c r="Z280">
        <v>9.4492231999999995E-2</v>
      </c>
      <c r="AA280">
        <v>9.5401006900000002E-2</v>
      </c>
      <c r="AB280">
        <v>9.6342852800000003E-2</v>
      </c>
      <c r="AC280">
        <v>9.72939268E-2</v>
      </c>
      <c r="AD280">
        <v>9.8250716799999999E-2</v>
      </c>
      <c r="AE280">
        <v>9.9214411599999996E-2</v>
      </c>
      <c r="AF280">
        <v>0.1001868893</v>
      </c>
      <c r="AG280">
        <v>0.1011713519</v>
      </c>
      <c r="AH280">
        <v>0.1021679149</v>
      </c>
      <c r="AI280">
        <v>0.1031773121</v>
      </c>
      <c r="AJ280">
        <v>0.1042001741</v>
      </c>
      <c r="AK280">
        <v>0.1052369376</v>
      </c>
      <c r="AL280">
        <v>0.1062697162</v>
      </c>
      <c r="AM280">
        <v>0.1073076587</v>
      </c>
      <c r="AN280">
        <v>0.10835433529999999</v>
      </c>
      <c r="AO280">
        <v>0.10941147919999999</v>
      </c>
      <c r="AP280">
        <v>0.1104802287</v>
      </c>
      <c r="AQ280">
        <v>0.1115639138</v>
      </c>
      <c r="AR280">
        <v>0.1126613947</v>
      </c>
      <c r="AS280">
        <v>0.1137728754</v>
      </c>
      <c r="AT280">
        <v>0.1148986944</v>
      </c>
      <c r="AU280">
        <v>0.1160391212</v>
      </c>
      <c r="AV280">
        <v>0.1172060747</v>
      </c>
      <c r="AW280">
        <v>0.118391413</v>
      </c>
      <c r="AX280">
        <v>0.11959361139999999</v>
      </c>
      <c r="AY280">
        <v>0.1208123956</v>
      </c>
      <c r="AZ280">
        <v>0.1220477094</v>
      </c>
      <c r="BA280">
        <v>0.1469208716</v>
      </c>
      <c r="BB280">
        <v>0.1490607038</v>
      </c>
      <c r="BC280">
        <v>0.15123576850000001</v>
      </c>
      <c r="BD280">
        <v>0.15344691090000001</v>
      </c>
      <c r="BE280">
        <v>0.15569502630000001</v>
      </c>
    </row>
    <row r="281" spans="1:57" x14ac:dyDescent="0.35">
      <c r="A281" t="s">
        <v>2372</v>
      </c>
      <c r="B281">
        <v>7.6793781000000005E-2</v>
      </c>
      <c r="C281">
        <v>7.7405422700000004E-2</v>
      </c>
      <c r="D281">
        <v>7.7961567400000001E-2</v>
      </c>
      <c r="E281">
        <v>7.8583400100000006E-2</v>
      </c>
      <c r="F281">
        <v>7.9305493199999993E-2</v>
      </c>
      <c r="G281">
        <v>8.01291591E-2</v>
      </c>
      <c r="H281">
        <v>8.0999955999999998E-2</v>
      </c>
      <c r="I281">
        <v>8.1925564899999997E-2</v>
      </c>
      <c r="J281">
        <v>8.2897064699999995E-2</v>
      </c>
      <c r="K281">
        <v>8.3904501899999998E-2</v>
      </c>
      <c r="L281">
        <v>8.5011358999999995E-2</v>
      </c>
      <c r="M281">
        <v>8.6096765000000006E-2</v>
      </c>
      <c r="N281">
        <v>8.7189421899999994E-2</v>
      </c>
      <c r="O281">
        <v>8.8294294100000004E-2</v>
      </c>
      <c r="P281">
        <v>8.94113765E-2</v>
      </c>
      <c r="Q281">
        <v>9.0540118599999997E-2</v>
      </c>
      <c r="R281">
        <v>9.1680245300000004E-2</v>
      </c>
      <c r="S281">
        <v>9.2831812499999999E-2</v>
      </c>
      <c r="T281">
        <v>9.3995128999999997E-2</v>
      </c>
      <c r="U281">
        <v>9.5170671799999995E-2</v>
      </c>
      <c r="V281">
        <v>9.6306316000000003E-2</v>
      </c>
      <c r="W281">
        <v>9.7488278900000003E-2</v>
      </c>
      <c r="X281">
        <v>9.8693099699999995E-2</v>
      </c>
      <c r="Y281">
        <v>9.9915928099999995E-2</v>
      </c>
      <c r="Z281">
        <v>0.1011561887</v>
      </c>
      <c r="AA281">
        <v>0.1022620945</v>
      </c>
      <c r="AB281">
        <v>0.1034088369</v>
      </c>
      <c r="AC281">
        <v>0.1045710939</v>
      </c>
      <c r="AD281">
        <v>0.10574487589999999</v>
      </c>
      <c r="AE281">
        <v>0.1069311044</v>
      </c>
      <c r="AF281">
        <v>0.1081314562</v>
      </c>
      <c r="AG281">
        <v>0.10934744120000001</v>
      </c>
      <c r="AH281">
        <v>0.1105802162</v>
      </c>
      <c r="AI281">
        <v>0.1118305889</v>
      </c>
      <c r="AJ281">
        <v>0.1130990774</v>
      </c>
      <c r="AK281">
        <v>0.1143859804</v>
      </c>
      <c r="AL281">
        <v>0.1156547495</v>
      </c>
      <c r="AM281">
        <v>0.116928083</v>
      </c>
      <c r="AN281">
        <v>0.118211919</v>
      </c>
      <c r="AO281">
        <v>0.11950839639999999</v>
      </c>
      <c r="AP281">
        <v>0.120818829</v>
      </c>
      <c r="AQ281">
        <v>0.1221442804</v>
      </c>
      <c r="AR281">
        <v>0.12348564250000001</v>
      </c>
      <c r="AS281">
        <v>0.1248436331</v>
      </c>
      <c r="AT281">
        <v>0.12621878449999999</v>
      </c>
      <c r="AU281">
        <v>0.12761140709999999</v>
      </c>
      <c r="AV281">
        <v>0.12902467879999999</v>
      </c>
      <c r="AW281">
        <v>0.130456559</v>
      </c>
      <c r="AX281">
        <v>0.13190627369999999</v>
      </c>
      <c r="AY281">
        <v>0.1333746093</v>
      </c>
      <c r="AZ281">
        <v>0.13486238619999999</v>
      </c>
      <c r="BA281">
        <v>0.1469977771</v>
      </c>
      <c r="BB281">
        <v>0.1491308365</v>
      </c>
      <c r="BC281">
        <v>0.1512984</v>
      </c>
      <c r="BD281">
        <v>0.1535013153</v>
      </c>
      <c r="BE281">
        <v>0.15574045219999999</v>
      </c>
    </row>
    <row r="282" spans="1:5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2397</v>
      </c>
      <c r="B306">
        <v>1.472017336</v>
      </c>
      <c r="C306">
        <v>1.4754152540000001</v>
      </c>
      <c r="D306">
        <v>1.4823020200000001</v>
      </c>
      <c r="E306">
        <v>1.4927123339999999</v>
      </c>
      <c r="F306">
        <v>1.5066028469999999</v>
      </c>
      <c r="G306">
        <v>1.523678061</v>
      </c>
      <c r="H306">
        <v>1.542671997</v>
      </c>
      <c r="I306">
        <v>1.5634826289999999</v>
      </c>
      <c r="J306">
        <v>1.5858327809999999</v>
      </c>
      <c r="K306">
        <v>1.609442185</v>
      </c>
      <c r="L306">
        <v>1.63345085</v>
      </c>
      <c r="M306">
        <v>1.6604261300000001</v>
      </c>
      <c r="N306">
        <v>1.6886386950000001</v>
      </c>
      <c r="O306">
        <v>1.7177029829999999</v>
      </c>
      <c r="P306">
        <v>1.7474518889999999</v>
      </c>
      <c r="Q306">
        <v>1.77776161</v>
      </c>
      <c r="R306">
        <v>1.8086293790000001</v>
      </c>
      <c r="S306">
        <v>1.8398558229999999</v>
      </c>
      <c r="T306">
        <v>1.8713696740000001</v>
      </c>
      <c r="U306">
        <v>1.903132882</v>
      </c>
      <c r="V306">
        <v>1.934027339</v>
      </c>
      <c r="W306">
        <v>1.965589713</v>
      </c>
      <c r="X306">
        <v>1.9975583539999999</v>
      </c>
      <c r="Y306">
        <v>2.029881279</v>
      </c>
      <c r="Z306">
        <v>2.0625545459999999</v>
      </c>
      <c r="AA306">
        <v>2.0924056790000001</v>
      </c>
      <c r="AB306">
        <v>2.1223475669999998</v>
      </c>
      <c r="AC306">
        <v>2.1522967369999999</v>
      </c>
      <c r="AD306">
        <v>2.182334306</v>
      </c>
      <c r="AE306">
        <v>2.212572212</v>
      </c>
      <c r="AF306">
        <v>2.243110948</v>
      </c>
      <c r="AG306">
        <v>2.27399906</v>
      </c>
      <c r="AH306">
        <v>2.3053340879999999</v>
      </c>
      <c r="AI306">
        <v>2.3371623239999999</v>
      </c>
      <c r="AJ306">
        <v>2.3695120759999999</v>
      </c>
      <c r="AK306">
        <v>2.4024013819999999</v>
      </c>
      <c r="AL306">
        <v>2.4347754799999999</v>
      </c>
      <c r="AM306">
        <v>2.4673045029999998</v>
      </c>
      <c r="AN306">
        <v>2.5001492060000001</v>
      </c>
      <c r="AO306">
        <v>2.5333791300000001</v>
      </c>
      <c r="AP306">
        <v>2.5670420599999999</v>
      </c>
      <c r="AQ306">
        <v>2.6011249470000002</v>
      </c>
      <c r="AR306">
        <v>2.635719457</v>
      </c>
      <c r="AS306">
        <v>2.6708532470000002</v>
      </c>
      <c r="AT306">
        <v>2.7065389909999999</v>
      </c>
      <c r="AU306">
        <v>2.7427825260000001</v>
      </c>
      <c r="AV306">
        <v>2.7794716510000002</v>
      </c>
      <c r="AW306">
        <v>2.8168008969999998</v>
      </c>
      <c r="AX306">
        <v>2.8547766819999998</v>
      </c>
      <c r="AY306">
        <v>2.8933798770000001</v>
      </c>
      <c r="AZ306">
        <v>2.93258909</v>
      </c>
      <c r="BA306">
        <v>3.3745998780000002</v>
      </c>
      <c r="BB306">
        <v>3.4306460379999999</v>
      </c>
      <c r="BC306">
        <v>3.4875572849999998</v>
      </c>
      <c r="BD306">
        <v>3.5453626200000001</v>
      </c>
      <c r="BE306">
        <v>3.6040906709999998</v>
      </c>
    </row>
    <row r="307" spans="1:57" x14ac:dyDescent="0.35">
      <c r="A307" t="s">
        <v>2398</v>
      </c>
      <c r="B307">
        <v>1.4902596189999999</v>
      </c>
      <c r="C307">
        <v>1.502871329</v>
      </c>
      <c r="D307">
        <v>1.516952649</v>
      </c>
      <c r="E307">
        <v>1.533651587</v>
      </c>
      <c r="F307">
        <v>1.5530571150000001</v>
      </c>
      <c r="G307">
        <v>1.57490993</v>
      </c>
      <c r="H307">
        <v>1.597989213</v>
      </c>
      <c r="I307">
        <v>1.622322064</v>
      </c>
      <c r="J307">
        <v>1.6477461179999999</v>
      </c>
      <c r="K307">
        <v>1.674090007</v>
      </c>
      <c r="L307">
        <v>1.7027341579999999</v>
      </c>
      <c r="M307">
        <v>1.731376426</v>
      </c>
      <c r="N307">
        <v>1.7603225069999999</v>
      </c>
      <c r="O307">
        <v>1.789583441</v>
      </c>
      <c r="P307">
        <v>1.819124333</v>
      </c>
      <c r="Q307">
        <v>1.848918133</v>
      </c>
      <c r="R307">
        <v>1.8789528740000001</v>
      </c>
      <c r="S307">
        <v>1.909229093</v>
      </c>
      <c r="T307">
        <v>1.9397560890000001</v>
      </c>
      <c r="U307">
        <v>1.970548883</v>
      </c>
      <c r="V307">
        <v>2.00048469</v>
      </c>
      <c r="W307">
        <v>2.0312108250000001</v>
      </c>
      <c r="X307">
        <v>2.0624507460000001</v>
      </c>
      <c r="Y307">
        <v>2.0941607709999999</v>
      </c>
      <c r="Z307">
        <v>2.126343045</v>
      </c>
      <c r="AA307">
        <v>2.1557015389999998</v>
      </c>
      <c r="AB307">
        <v>2.185378429</v>
      </c>
      <c r="AC307">
        <v>2.2151632079999999</v>
      </c>
      <c r="AD307">
        <v>2.2451159600000001</v>
      </c>
      <c r="AE307">
        <v>2.2753420800000002</v>
      </c>
      <c r="AF307">
        <v>2.3059363130000001</v>
      </c>
      <c r="AG307">
        <v>2.3369714519999998</v>
      </c>
      <c r="AH307">
        <v>2.3684990290000001</v>
      </c>
      <c r="AI307">
        <v>2.4005531050000002</v>
      </c>
      <c r="AJ307">
        <v>2.4331545389999998</v>
      </c>
      <c r="AK307">
        <v>2.4663148399999999</v>
      </c>
      <c r="AL307">
        <v>2.4992383999999999</v>
      </c>
      <c r="AM307">
        <v>2.5322590119999999</v>
      </c>
      <c r="AN307">
        <v>2.5655030910000001</v>
      </c>
      <c r="AO307">
        <v>2.5990511569999999</v>
      </c>
      <c r="AP307">
        <v>2.6329699519999998</v>
      </c>
      <c r="AQ307">
        <v>2.6673162530000001</v>
      </c>
      <c r="AR307">
        <v>2.7021362980000001</v>
      </c>
      <c r="AS307">
        <v>2.7374657729999998</v>
      </c>
      <c r="AT307">
        <v>2.7733308590000001</v>
      </c>
      <c r="AU307">
        <v>2.809750068</v>
      </c>
      <c r="AV307">
        <v>2.8468096890000001</v>
      </c>
      <c r="AW307">
        <v>2.884490537</v>
      </c>
      <c r="AX307">
        <v>2.9227890109999999</v>
      </c>
      <c r="AY307">
        <v>2.9616983000000001</v>
      </c>
      <c r="AZ307">
        <v>3.0012112119999999</v>
      </c>
      <c r="BA307">
        <v>3.3326644700000001</v>
      </c>
      <c r="BB307">
        <v>3.386778611</v>
      </c>
      <c r="BC307">
        <v>3.441729665</v>
      </c>
      <c r="BD307">
        <v>3.4975404769999998</v>
      </c>
      <c r="BE307">
        <v>3.5542355959999998</v>
      </c>
    </row>
    <row r="308" spans="1:57" x14ac:dyDescent="0.35">
      <c r="A308" t="s">
        <v>2399</v>
      </c>
      <c r="B308">
        <v>3.7564508699999999E-2</v>
      </c>
      <c r="C308">
        <v>3.7638055400000002E-2</v>
      </c>
      <c r="D308">
        <v>3.7415680299999997E-2</v>
      </c>
      <c r="E308">
        <v>3.7244913800000001E-2</v>
      </c>
      <c r="F308">
        <v>3.7164583399999999E-2</v>
      </c>
      <c r="G308">
        <v>3.7167764499999999E-2</v>
      </c>
      <c r="H308">
        <v>3.7227674000000002E-2</v>
      </c>
      <c r="I308">
        <v>3.73329955E-2</v>
      </c>
      <c r="J308">
        <v>3.7471820400000001E-2</v>
      </c>
      <c r="K308">
        <v>3.76354323E-2</v>
      </c>
      <c r="L308">
        <v>3.7821917599999998E-2</v>
      </c>
      <c r="M308">
        <v>3.8051447799999999E-2</v>
      </c>
      <c r="N308">
        <v>3.8296116999999998E-2</v>
      </c>
      <c r="O308">
        <v>3.8552847299999998E-2</v>
      </c>
      <c r="P308">
        <v>3.88207998E-2</v>
      </c>
      <c r="Q308">
        <v>3.9098869100000003E-2</v>
      </c>
      <c r="R308">
        <v>3.9399712000000003E-2</v>
      </c>
      <c r="S308">
        <v>3.97091033E-2</v>
      </c>
      <c r="T308">
        <v>4.00247855E-2</v>
      </c>
      <c r="U308">
        <v>4.0346204300000001E-2</v>
      </c>
      <c r="V308">
        <v>4.0654652100000001E-2</v>
      </c>
      <c r="W308">
        <v>4.09774865E-2</v>
      </c>
      <c r="X308">
        <v>4.1310236299999997E-2</v>
      </c>
      <c r="Y308">
        <v>4.1650609200000001E-2</v>
      </c>
      <c r="Z308">
        <v>4.1997767700000001E-2</v>
      </c>
      <c r="AA308">
        <v>4.2298458499999997E-2</v>
      </c>
      <c r="AB308">
        <v>4.2599993400000001E-2</v>
      </c>
      <c r="AC308">
        <v>4.2908476600000002E-2</v>
      </c>
      <c r="AD308">
        <v>4.3223822100000003E-2</v>
      </c>
      <c r="AE308">
        <v>4.3545896799999997E-2</v>
      </c>
      <c r="AF308">
        <v>4.3874880900000003E-2</v>
      </c>
      <c r="AG308">
        <v>4.4206997200000001E-2</v>
      </c>
      <c r="AH308">
        <v>4.4546532100000001E-2</v>
      </c>
      <c r="AI308">
        <v>4.4894293100000003E-2</v>
      </c>
      <c r="AJ308">
        <v>4.5250614100000003E-2</v>
      </c>
      <c r="AK308">
        <v>4.5615735499999997E-2</v>
      </c>
      <c r="AL308">
        <v>4.59380702E-2</v>
      </c>
      <c r="AM308">
        <v>4.6260979299999998E-2</v>
      </c>
      <c r="AN308">
        <v>4.6591273199999998E-2</v>
      </c>
      <c r="AO308">
        <v>4.6929966900000002E-2</v>
      </c>
      <c r="AP308">
        <v>4.7277025200000003E-2</v>
      </c>
      <c r="AQ308">
        <v>4.7625619799999998E-2</v>
      </c>
      <c r="AR308">
        <v>4.7981846100000003E-2</v>
      </c>
      <c r="AS308">
        <v>4.8346272000000003E-2</v>
      </c>
      <c r="AT308">
        <v>4.87188146E-2</v>
      </c>
      <c r="AU308">
        <v>4.9099359299999999E-2</v>
      </c>
      <c r="AV308">
        <v>4.9465166200000001E-2</v>
      </c>
      <c r="AW308">
        <v>4.9837928699999999E-2</v>
      </c>
      <c r="AX308">
        <v>5.0219680000000003E-2</v>
      </c>
      <c r="AY308">
        <v>5.0610110299999997E-2</v>
      </c>
      <c r="AZ308">
        <v>5.1008772899999999E-2</v>
      </c>
      <c r="BA308">
        <v>4.2903279000000002E-2</v>
      </c>
      <c r="BB308">
        <v>4.32241888E-2</v>
      </c>
      <c r="BC308">
        <v>4.3551581300000003E-2</v>
      </c>
      <c r="BD308">
        <v>4.3885645500000001E-2</v>
      </c>
      <c r="BE308">
        <v>4.4226631299999999E-2</v>
      </c>
    </row>
    <row r="309" spans="1:57" x14ac:dyDescent="0.35">
      <c r="A309" t="s">
        <v>2400</v>
      </c>
      <c r="B309">
        <v>3.5167068500000002E-2</v>
      </c>
      <c r="C309">
        <v>3.5102008800000001E-2</v>
      </c>
      <c r="D309">
        <v>3.4931487999999997E-2</v>
      </c>
      <c r="E309">
        <v>3.4755979300000003E-2</v>
      </c>
      <c r="F309">
        <v>3.4603952100000002E-2</v>
      </c>
      <c r="G309">
        <v>3.4499436100000003E-2</v>
      </c>
      <c r="H309">
        <v>3.4434474800000003E-2</v>
      </c>
      <c r="I309">
        <v>3.4410243299999997E-2</v>
      </c>
      <c r="J309">
        <v>3.4419840700000003E-2</v>
      </c>
      <c r="K309">
        <v>3.4454726900000003E-2</v>
      </c>
      <c r="L309">
        <v>3.4531330200000002E-2</v>
      </c>
      <c r="M309">
        <v>3.4608591299999998E-2</v>
      </c>
      <c r="N309">
        <v>3.4689775999999999E-2</v>
      </c>
      <c r="O309">
        <v>3.4775691900000003E-2</v>
      </c>
      <c r="P309">
        <v>3.4866041799999997E-2</v>
      </c>
      <c r="Q309">
        <v>3.4960248800000003E-2</v>
      </c>
      <c r="R309">
        <v>3.5057778999999997E-2</v>
      </c>
      <c r="S309">
        <v>3.5158241E-2</v>
      </c>
      <c r="T309">
        <v>3.5261398300000003E-2</v>
      </c>
      <c r="U309">
        <v>3.5367148799999998E-2</v>
      </c>
      <c r="V309">
        <v>3.5459136000000002E-2</v>
      </c>
      <c r="W309">
        <v>3.5562652399999999E-2</v>
      </c>
      <c r="X309">
        <v>3.56728828E-2</v>
      </c>
      <c r="Y309">
        <v>3.5787753499999998E-2</v>
      </c>
      <c r="Z309">
        <v>3.5906513500000001E-2</v>
      </c>
      <c r="AA309">
        <v>3.5983101199999999E-2</v>
      </c>
      <c r="AB309">
        <v>3.6066724299999998E-2</v>
      </c>
      <c r="AC309">
        <v>3.6155001499999999E-2</v>
      </c>
      <c r="AD309">
        <v>3.6246893600000003E-2</v>
      </c>
      <c r="AE309">
        <v>3.6342136099999998E-2</v>
      </c>
      <c r="AF309">
        <v>3.6440785199999999E-2</v>
      </c>
      <c r="AG309">
        <v>3.6543004499999997E-2</v>
      </c>
      <c r="AH309">
        <v>3.6648971299999999E-2</v>
      </c>
      <c r="AI309">
        <v>3.6758835199999999E-2</v>
      </c>
      <c r="AJ309">
        <v>3.6872704899999997E-2</v>
      </c>
      <c r="AK309">
        <v>3.69906474E-2</v>
      </c>
      <c r="AL309">
        <v>3.7102290400000001E-2</v>
      </c>
      <c r="AM309">
        <v>3.7213324899999997E-2</v>
      </c>
      <c r="AN309">
        <v>3.7326143399999998E-2</v>
      </c>
      <c r="AO309">
        <v>3.7441757300000003E-2</v>
      </c>
      <c r="AP309">
        <v>3.7560630900000003E-2</v>
      </c>
      <c r="AQ309">
        <v>3.7683013899999999E-2</v>
      </c>
      <c r="AR309">
        <v>3.78090648E-2</v>
      </c>
      <c r="AS309">
        <v>3.7938871399999997E-2</v>
      </c>
      <c r="AT309">
        <v>3.8072400700000002E-2</v>
      </c>
      <c r="AU309">
        <v>3.82092905E-2</v>
      </c>
      <c r="AV309">
        <v>3.83485327E-2</v>
      </c>
      <c r="AW309">
        <v>3.8488994200000001E-2</v>
      </c>
      <c r="AX309">
        <v>3.8630938599999998E-2</v>
      </c>
      <c r="AY309">
        <v>3.87754737E-2</v>
      </c>
      <c r="AZ309">
        <v>3.89236897E-2</v>
      </c>
      <c r="BA309">
        <v>4.2252494500000001E-2</v>
      </c>
      <c r="BB309">
        <v>4.25233364E-2</v>
      </c>
      <c r="BC309">
        <v>4.2799371699999998E-2</v>
      </c>
      <c r="BD309">
        <v>4.3080790000000001E-2</v>
      </c>
      <c r="BE309">
        <v>4.3367718100000001E-2</v>
      </c>
    </row>
    <row r="310" spans="1:57" x14ac:dyDescent="0.35">
      <c r="A310" t="s">
        <v>2401</v>
      </c>
      <c r="B310">
        <v>5.5276103110000001</v>
      </c>
      <c r="C310">
        <v>5.5364146779999999</v>
      </c>
      <c r="D310">
        <v>5.5545728949999997</v>
      </c>
      <c r="E310">
        <v>5.5837430729999999</v>
      </c>
      <c r="F310">
        <v>5.6255132520000002</v>
      </c>
      <c r="G310">
        <v>5.6797893129999997</v>
      </c>
      <c r="H310">
        <v>5.7422068619999997</v>
      </c>
      <c r="I310">
        <v>5.8124114340000004</v>
      </c>
      <c r="J310">
        <v>5.8892507820000004</v>
      </c>
      <c r="K310">
        <v>5.971531508</v>
      </c>
      <c r="L310">
        <v>6.0570041120000004</v>
      </c>
      <c r="M310">
        <v>6.1514837330000001</v>
      </c>
      <c r="N310">
        <v>6.2507430639999999</v>
      </c>
      <c r="O310">
        <v>6.3538004419999998</v>
      </c>
      <c r="P310">
        <v>6.4599864729999998</v>
      </c>
      <c r="Q310">
        <v>6.5686690460000001</v>
      </c>
      <c r="R310">
        <v>6.679008198</v>
      </c>
      <c r="S310">
        <v>6.7906650260000001</v>
      </c>
      <c r="T310">
        <v>6.9032750710000004</v>
      </c>
      <c r="U310">
        <v>7.0165578430000002</v>
      </c>
      <c r="V310">
        <v>7.12631324</v>
      </c>
      <c r="W310">
        <v>7.2378586819999997</v>
      </c>
      <c r="X310">
        <v>7.3502833550000002</v>
      </c>
      <c r="Y310">
        <v>7.4633967979999998</v>
      </c>
      <c r="Z310">
        <v>7.5771603350000003</v>
      </c>
      <c r="AA310">
        <v>7.6800170430000003</v>
      </c>
      <c r="AB310">
        <v>7.7823245419999996</v>
      </c>
      <c r="AC310">
        <v>7.8835488969999998</v>
      </c>
      <c r="AD310">
        <v>7.9840490270000002</v>
      </c>
      <c r="AE310">
        <v>8.0843136060000003</v>
      </c>
      <c r="AF310">
        <v>8.1847825089999997</v>
      </c>
      <c r="AG310">
        <v>8.2858953530000008</v>
      </c>
      <c r="AH310">
        <v>8.3878927119999993</v>
      </c>
      <c r="AI310">
        <v>8.4909854819999993</v>
      </c>
      <c r="AJ310">
        <v>8.5953335559999999</v>
      </c>
      <c r="AK310">
        <v>8.7010547930000008</v>
      </c>
      <c r="AL310">
        <v>8.8062444259999992</v>
      </c>
      <c r="AM310">
        <v>8.9115340369999991</v>
      </c>
      <c r="AN310">
        <v>9.0173280850000008</v>
      </c>
      <c r="AO310">
        <v>9.1239210170000007</v>
      </c>
      <c r="AP310">
        <v>9.2315498940000005</v>
      </c>
      <c r="AQ310">
        <v>9.3405365549999999</v>
      </c>
      <c r="AR310">
        <v>9.4509646329999999</v>
      </c>
      <c r="AS310">
        <v>9.5629362160000007</v>
      </c>
      <c r="AT310">
        <v>9.6765221540000006</v>
      </c>
      <c r="AU310">
        <v>9.7917640390000003</v>
      </c>
      <c r="AV310">
        <v>9.9093956540000008</v>
      </c>
      <c r="AW310">
        <v>10.02910301</v>
      </c>
      <c r="AX310">
        <v>10.150815919999999</v>
      </c>
      <c r="AY310">
        <v>10.274476460000001</v>
      </c>
      <c r="AZ310">
        <v>10.40002046</v>
      </c>
      <c r="BA310">
        <v>12.78181925</v>
      </c>
      <c r="BB310">
        <v>12.98761129</v>
      </c>
      <c r="BC310">
        <v>13.19622171</v>
      </c>
      <c r="BD310">
        <v>13.407763409999999</v>
      </c>
      <c r="BE310">
        <v>13.62235158</v>
      </c>
    </row>
    <row r="311" spans="1:57" x14ac:dyDescent="0.35">
      <c r="A311" t="s">
        <v>2402</v>
      </c>
      <c r="B311">
        <v>5.6075311259999996</v>
      </c>
      <c r="C311">
        <v>5.6617968860000003</v>
      </c>
      <c r="D311">
        <v>5.720323799</v>
      </c>
      <c r="E311">
        <v>5.7872096519999996</v>
      </c>
      <c r="F311">
        <v>5.8636746710000001</v>
      </c>
      <c r="G311">
        <v>5.9494466729999997</v>
      </c>
      <c r="H311">
        <v>6.0403704850000004</v>
      </c>
      <c r="I311">
        <v>6.1365248609999998</v>
      </c>
      <c r="J311">
        <v>6.2372692619999999</v>
      </c>
      <c r="K311">
        <v>6.3419043210000003</v>
      </c>
      <c r="L311">
        <v>6.4555096670000003</v>
      </c>
      <c r="M311">
        <v>6.569751793</v>
      </c>
      <c r="N311">
        <v>6.6854444859999997</v>
      </c>
      <c r="O311">
        <v>6.8024505719999997</v>
      </c>
      <c r="P311">
        <v>6.9205272459999998</v>
      </c>
      <c r="Q311">
        <v>7.039490206</v>
      </c>
      <c r="R311">
        <v>7.1592268700000004</v>
      </c>
      <c r="S311">
        <v>7.27968218</v>
      </c>
      <c r="T311">
        <v>7.400843633</v>
      </c>
      <c r="U311">
        <v>7.5227298610000002</v>
      </c>
      <c r="V311">
        <v>7.6410956710000004</v>
      </c>
      <c r="W311">
        <v>7.7618509549999999</v>
      </c>
      <c r="X311">
        <v>7.8841327449999996</v>
      </c>
      <c r="Y311">
        <v>8.0078491679999999</v>
      </c>
      <c r="Z311">
        <v>8.1330402629999998</v>
      </c>
      <c r="AA311">
        <v>8.2473280140000007</v>
      </c>
      <c r="AB311">
        <v>8.361803578</v>
      </c>
      <c r="AC311">
        <v>8.4758765460000003</v>
      </c>
      <c r="AD311">
        <v>8.5899055299999993</v>
      </c>
      <c r="AE311">
        <v>8.7043877330000008</v>
      </c>
      <c r="AF311">
        <v>8.8197666730000002</v>
      </c>
      <c r="AG311">
        <v>8.9363962150000003</v>
      </c>
      <c r="AH311">
        <v>9.0545447830000008</v>
      </c>
      <c r="AI311">
        <v>9.1744092049999999</v>
      </c>
      <c r="AJ311">
        <v>9.2961296749999995</v>
      </c>
      <c r="AK311">
        <v>9.4198033409999997</v>
      </c>
      <c r="AL311">
        <v>9.5424891919999997</v>
      </c>
      <c r="AM311">
        <v>9.6653012310000008</v>
      </c>
      <c r="AN311">
        <v>9.7886943380000009</v>
      </c>
      <c r="AO311">
        <v>9.9129958499999997</v>
      </c>
      <c r="AP311">
        <v>10.038495230000001</v>
      </c>
      <c r="AQ311">
        <v>10.16544683</v>
      </c>
      <c r="AR311">
        <v>10.294063660000001</v>
      </c>
      <c r="AS311">
        <v>10.42451602</v>
      </c>
      <c r="AT311">
        <v>10.55693503</v>
      </c>
      <c r="AU311">
        <v>10.69141939</v>
      </c>
      <c r="AV311">
        <v>10.828318469999999</v>
      </c>
      <c r="AW311">
        <v>10.967599420000001</v>
      </c>
      <c r="AX311">
        <v>11.109270889999999</v>
      </c>
      <c r="AY311">
        <v>11.253318119999999</v>
      </c>
      <c r="AZ311">
        <v>11.39972146</v>
      </c>
      <c r="BA311">
        <v>12.68937749</v>
      </c>
      <c r="BB311">
        <v>12.890744420000001</v>
      </c>
      <c r="BC311">
        <v>13.09487124</v>
      </c>
      <c r="BD311">
        <v>13.3018596</v>
      </c>
      <c r="BE311">
        <v>13.5118177</v>
      </c>
    </row>
    <row r="312" spans="1:57" x14ac:dyDescent="0.35">
      <c r="A312" t="s">
        <v>2403</v>
      </c>
      <c r="B312">
        <v>0.84922944889999996</v>
      </c>
      <c r="C312">
        <v>0.8409650957</v>
      </c>
      <c r="D312">
        <v>0.83646607910000004</v>
      </c>
      <c r="E312">
        <v>0.83522448989999998</v>
      </c>
      <c r="F312">
        <v>0.83841607679999997</v>
      </c>
      <c r="G312">
        <v>0.84632071419999999</v>
      </c>
      <c r="H312">
        <v>0.85758266520000004</v>
      </c>
      <c r="I312">
        <v>0.87182429620000002</v>
      </c>
      <c r="J312">
        <v>0.88818383960000002</v>
      </c>
      <c r="K312">
        <v>0.90585594479999998</v>
      </c>
      <c r="L312">
        <v>0.92252540790000004</v>
      </c>
      <c r="M312">
        <v>0.94221514390000005</v>
      </c>
      <c r="N312">
        <v>0.9625798579</v>
      </c>
      <c r="O312">
        <v>0.98308864709999999</v>
      </c>
      <c r="P312">
        <v>1.0033366939999999</v>
      </c>
      <c r="Q312">
        <v>1.022932178</v>
      </c>
      <c r="R312">
        <v>1.0413785739999999</v>
      </c>
      <c r="S312">
        <v>1.0585173560000001</v>
      </c>
      <c r="T312">
        <v>1.074214521</v>
      </c>
      <c r="U312">
        <v>1.0884228410000001</v>
      </c>
      <c r="V312">
        <v>1.100116031</v>
      </c>
      <c r="W312">
        <v>1.1111061419999999</v>
      </c>
      <c r="X312">
        <v>1.1209678759999999</v>
      </c>
      <c r="Y312">
        <v>1.1297917820000001</v>
      </c>
      <c r="Z312">
        <v>1.1377374419999999</v>
      </c>
      <c r="AA312">
        <v>1.142031875</v>
      </c>
      <c r="AB312">
        <v>1.1463881309999999</v>
      </c>
      <c r="AC312">
        <v>1.150265104</v>
      </c>
      <c r="AD312">
        <v>1.1538143519999999</v>
      </c>
      <c r="AE312">
        <v>1.1572498849999999</v>
      </c>
      <c r="AF312">
        <v>1.160763856</v>
      </c>
      <c r="AG312">
        <v>1.1645653650000001</v>
      </c>
      <c r="AH312">
        <v>1.1687637609999999</v>
      </c>
      <c r="AI312">
        <v>1.173461828</v>
      </c>
      <c r="AJ312">
        <v>1.1787353819999999</v>
      </c>
      <c r="AK312">
        <v>1.184633475</v>
      </c>
      <c r="AL312">
        <v>1.1909672069999999</v>
      </c>
      <c r="AM312">
        <v>1.1979277370000001</v>
      </c>
      <c r="AN312">
        <v>1.205547629</v>
      </c>
      <c r="AO312">
        <v>1.2138136559999999</v>
      </c>
      <c r="AP312">
        <v>1.222694218</v>
      </c>
      <c r="AQ312">
        <v>1.2322217529999999</v>
      </c>
      <c r="AR312">
        <v>1.242318721</v>
      </c>
      <c r="AS312">
        <v>1.2529403990000001</v>
      </c>
      <c r="AT312">
        <v>1.2640437289999999</v>
      </c>
      <c r="AU312">
        <v>1.2755854820000001</v>
      </c>
      <c r="AV312">
        <v>1.2878316249999999</v>
      </c>
      <c r="AW312">
        <v>1.300575644</v>
      </c>
      <c r="AX312">
        <v>1.3137536329999999</v>
      </c>
      <c r="AY312">
        <v>1.327307215</v>
      </c>
      <c r="AZ312">
        <v>1.341176095</v>
      </c>
      <c r="BA312">
        <v>1.9673110149999999</v>
      </c>
      <c r="BB312">
        <v>1.9985411550000001</v>
      </c>
      <c r="BC312">
        <v>2.0305332049999998</v>
      </c>
      <c r="BD312">
        <v>2.0633408869999998</v>
      </c>
      <c r="BE312">
        <v>2.097008486</v>
      </c>
    </row>
    <row r="313" spans="1:57" x14ac:dyDescent="0.35">
      <c r="A313" t="s">
        <v>2404</v>
      </c>
      <c r="B313">
        <v>0.88860299570000001</v>
      </c>
      <c r="C313">
        <v>0.90062412449999996</v>
      </c>
      <c r="D313">
        <v>0.91463399069999995</v>
      </c>
      <c r="E313">
        <v>0.9299455888</v>
      </c>
      <c r="F313">
        <v>0.94700828370000001</v>
      </c>
      <c r="G313">
        <v>0.96617918859999996</v>
      </c>
      <c r="H313">
        <v>0.98653867500000003</v>
      </c>
      <c r="I313">
        <v>1.008287071</v>
      </c>
      <c r="J313">
        <v>1.0310312109999999</v>
      </c>
      <c r="K313">
        <v>1.05431535</v>
      </c>
      <c r="L313">
        <v>1.0793383969999999</v>
      </c>
      <c r="M313">
        <v>1.1031693410000001</v>
      </c>
      <c r="N313">
        <v>1.126373799</v>
      </c>
      <c r="O313">
        <v>1.1488417500000001</v>
      </c>
      <c r="P313">
        <v>1.1704390629999999</v>
      </c>
      <c r="Q313">
        <v>1.1910837080000001</v>
      </c>
      <c r="R313">
        <v>1.210746077</v>
      </c>
      <c r="S313">
        <v>1.229442277</v>
      </c>
      <c r="T313">
        <v>1.2472277839999999</v>
      </c>
      <c r="U313">
        <v>1.2641907800000001</v>
      </c>
      <c r="V313">
        <v>1.27922804</v>
      </c>
      <c r="W313">
        <v>1.2944660370000001</v>
      </c>
      <c r="X313">
        <v>1.3094012020000001</v>
      </c>
      <c r="Y313">
        <v>1.3241124399999999</v>
      </c>
      <c r="Z313">
        <v>1.3387409779999999</v>
      </c>
      <c r="AA313">
        <v>1.3499661279999999</v>
      </c>
      <c r="AB313">
        <v>1.3619554659999999</v>
      </c>
      <c r="AC313">
        <v>1.374005063</v>
      </c>
      <c r="AD313">
        <v>1.386193459</v>
      </c>
      <c r="AE313">
        <v>1.3986850289999999</v>
      </c>
      <c r="AF313">
        <v>1.411633071</v>
      </c>
      <c r="AG313">
        <v>1.425167549</v>
      </c>
      <c r="AH313">
        <v>1.439393825</v>
      </c>
      <c r="AI313">
        <v>1.4543921420000001</v>
      </c>
      <c r="AJ313">
        <v>1.4702175040000001</v>
      </c>
      <c r="AK313">
        <v>1.4869006309999999</v>
      </c>
      <c r="AL313">
        <v>1.5036450429999999</v>
      </c>
      <c r="AM313">
        <v>1.52095074</v>
      </c>
      <c r="AN313">
        <v>1.538875773</v>
      </c>
      <c r="AO313">
        <v>1.5574252740000001</v>
      </c>
      <c r="AP313">
        <v>1.576598699</v>
      </c>
      <c r="AQ313">
        <v>1.5963935250000001</v>
      </c>
      <c r="AR313">
        <v>1.6168049799999999</v>
      </c>
      <c r="AS313">
        <v>1.6378258290000001</v>
      </c>
      <c r="AT313">
        <v>1.6594461570000001</v>
      </c>
      <c r="AU313">
        <v>1.681653182</v>
      </c>
      <c r="AV313">
        <v>1.7045044629999999</v>
      </c>
      <c r="AW313">
        <v>1.727937557</v>
      </c>
      <c r="AX313">
        <v>1.7519270170000001</v>
      </c>
      <c r="AY313">
        <v>1.7764462590000001</v>
      </c>
      <c r="AZ313">
        <v>1.801462833</v>
      </c>
      <c r="BA313">
        <v>1.984681516</v>
      </c>
      <c r="BB313">
        <v>2.016896408</v>
      </c>
      <c r="BC313">
        <v>2.049863432</v>
      </c>
      <c r="BD313">
        <v>2.083622155</v>
      </c>
      <c r="BE313">
        <v>2.1182105010000001</v>
      </c>
    </row>
    <row r="314" spans="1:57" x14ac:dyDescent="0.35">
      <c r="A314" t="s">
        <v>2405</v>
      </c>
      <c r="B314">
        <v>2.819861537</v>
      </c>
      <c r="C314">
        <v>2.8351593980000001</v>
      </c>
      <c r="D314">
        <v>2.8581031760000002</v>
      </c>
      <c r="E314">
        <v>2.885552793</v>
      </c>
      <c r="F314">
        <v>2.916771249</v>
      </c>
      <c r="G314">
        <v>2.9513583290000001</v>
      </c>
      <c r="H314">
        <v>2.9874515690000001</v>
      </c>
      <c r="I314">
        <v>3.0253383679999999</v>
      </c>
      <c r="J314">
        <v>3.064929485</v>
      </c>
      <c r="K314">
        <v>3.1060605159999999</v>
      </c>
      <c r="L314">
        <v>3.1474490199999998</v>
      </c>
      <c r="M314">
        <v>3.1934998069999998</v>
      </c>
      <c r="N314">
        <v>3.2417075770000001</v>
      </c>
      <c r="O314">
        <v>3.2914770180000001</v>
      </c>
      <c r="P314">
        <v>3.342566556</v>
      </c>
      <c r="Q314">
        <v>3.3948306619999999</v>
      </c>
      <c r="R314">
        <v>3.448018163</v>
      </c>
      <c r="S314">
        <v>3.5021636260000002</v>
      </c>
      <c r="T314">
        <v>3.5572423679999998</v>
      </c>
      <c r="U314">
        <v>3.6132323309999999</v>
      </c>
      <c r="V314">
        <v>3.668290609</v>
      </c>
      <c r="W314">
        <v>3.7250022299999999</v>
      </c>
      <c r="X314">
        <v>3.7829014449999998</v>
      </c>
      <c r="Y314">
        <v>3.841878935</v>
      </c>
      <c r="Z314">
        <v>3.9019086010000001</v>
      </c>
      <c r="AA314">
        <v>3.9577084020000002</v>
      </c>
      <c r="AB314">
        <v>4.0142772200000003</v>
      </c>
      <c r="AC314">
        <v>4.0712112139999999</v>
      </c>
      <c r="AD314">
        <v>4.1285253480000002</v>
      </c>
      <c r="AE314">
        <v>4.1863081720000004</v>
      </c>
      <c r="AF314">
        <v>4.244646683</v>
      </c>
      <c r="AG314">
        <v>4.3036553690000003</v>
      </c>
      <c r="AH314">
        <v>4.3633524909999997</v>
      </c>
      <c r="AI314">
        <v>4.4237613370000002</v>
      </c>
      <c r="AJ314">
        <v>4.484892973</v>
      </c>
      <c r="AK314">
        <v>4.5467464140000002</v>
      </c>
      <c r="AL314">
        <v>4.6084757710000002</v>
      </c>
      <c r="AM314">
        <v>4.6702729630000004</v>
      </c>
      <c r="AN314">
        <v>4.7322533269999996</v>
      </c>
      <c r="AO314">
        <v>4.794491453</v>
      </c>
      <c r="AP314">
        <v>4.8570402689999996</v>
      </c>
      <c r="AQ314">
        <v>4.9200122110000004</v>
      </c>
      <c r="AR314">
        <v>4.983386984</v>
      </c>
      <c r="AS314">
        <v>5.0471747259999997</v>
      </c>
      <c r="AT314">
        <v>5.1113849509999998</v>
      </c>
      <c r="AU314">
        <v>5.1760226810000001</v>
      </c>
      <c r="AV314">
        <v>5.2414683179999999</v>
      </c>
      <c r="AW314">
        <v>5.3075048929999999</v>
      </c>
      <c r="AX314">
        <v>5.3740834340000001</v>
      </c>
      <c r="AY314">
        <v>5.4411865129999999</v>
      </c>
      <c r="AZ314">
        <v>5.5088044360000001</v>
      </c>
      <c r="BA314">
        <v>6.9497727789999999</v>
      </c>
      <c r="BB314">
        <v>7.0741787350000003</v>
      </c>
      <c r="BC314">
        <v>7.1999782679999997</v>
      </c>
      <c r="BD314">
        <v>7.3271681449999999</v>
      </c>
      <c r="BE314">
        <v>7.4557482869999996</v>
      </c>
    </row>
    <row r="315" spans="1:57" x14ac:dyDescent="0.35">
      <c r="A315" t="s">
        <v>2406</v>
      </c>
      <c r="B315">
        <v>2.8622602850000001</v>
      </c>
      <c r="C315">
        <v>2.89711907</v>
      </c>
      <c r="D315">
        <v>2.9348973840000001</v>
      </c>
      <c r="E315">
        <v>2.9757162080000001</v>
      </c>
      <c r="F315">
        <v>3.019571445</v>
      </c>
      <c r="G315">
        <v>3.066328817</v>
      </c>
      <c r="H315">
        <v>3.114291879</v>
      </c>
      <c r="I315">
        <v>3.1638576729999999</v>
      </c>
      <c r="J315">
        <v>3.215038657</v>
      </c>
      <c r="K315">
        <v>3.2677647599999999</v>
      </c>
      <c r="L315">
        <v>3.3245711839999998</v>
      </c>
      <c r="M315">
        <v>3.381659655</v>
      </c>
      <c r="N315">
        <v>3.439658315</v>
      </c>
      <c r="O315">
        <v>3.4986807209999999</v>
      </c>
      <c r="P315">
        <v>3.5587354950000001</v>
      </c>
      <c r="Q315">
        <v>3.6198163769999998</v>
      </c>
      <c r="R315">
        <v>3.6819219080000001</v>
      </c>
      <c r="S315">
        <v>3.7450584180000002</v>
      </c>
      <c r="T315">
        <v>3.8092385790000001</v>
      </c>
      <c r="U315">
        <v>3.8744788909999999</v>
      </c>
      <c r="V315">
        <v>3.9388347590000001</v>
      </c>
      <c r="W315">
        <v>4.0050961750000003</v>
      </c>
      <c r="X315">
        <v>4.0727626409999997</v>
      </c>
      <c r="Y315">
        <v>4.1417207490000001</v>
      </c>
      <c r="Z315">
        <v>4.211939224</v>
      </c>
      <c r="AA315">
        <v>4.2777063130000004</v>
      </c>
      <c r="AB315">
        <v>4.3443277480000004</v>
      </c>
      <c r="AC315">
        <v>4.4113715569999998</v>
      </c>
      <c r="AD315">
        <v>4.4788365570000002</v>
      </c>
      <c r="AE315">
        <v>4.54679799</v>
      </c>
      <c r="AF315">
        <v>4.6153304080000002</v>
      </c>
      <c r="AG315">
        <v>4.6844906010000003</v>
      </c>
      <c r="AH315">
        <v>4.7543148899999998</v>
      </c>
      <c r="AI315">
        <v>4.8248208830000001</v>
      </c>
      <c r="AJ315">
        <v>4.8960110019999998</v>
      </c>
      <c r="AK315">
        <v>4.9678766059999999</v>
      </c>
      <c r="AL315">
        <v>5.0390118209999999</v>
      </c>
      <c r="AM315">
        <v>5.1099460460000001</v>
      </c>
      <c r="AN315">
        <v>5.1808564580000001</v>
      </c>
      <c r="AO315">
        <v>5.2518373860000001</v>
      </c>
      <c r="AP315">
        <v>5.3229591919999999</v>
      </c>
      <c r="AQ315">
        <v>5.394281297</v>
      </c>
      <c r="AR315">
        <v>5.4658550420000003</v>
      </c>
      <c r="AS315">
        <v>5.5377245500000001</v>
      </c>
      <c r="AT315">
        <v>5.6099275710000001</v>
      </c>
      <c r="AU315">
        <v>5.6824967480000002</v>
      </c>
      <c r="AV315">
        <v>5.7555878099999997</v>
      </c>
      <c r="AW315">
        <v>5.8291777400000004</v>
      </c>
      <c r="AX315">
        <v>5.9032750790000001</v>
      </c>
      <c r="AY315">
        <v>5.9778956369999996</v>
      </c>
      <c r="AZ315">
        <v>6.0530600059999999</v>
      </c>
      <c r="BA315">
        <v>6.9205275070000001</v>
      </c>
      <c r="BB315">
        <v>7.042434643</v>
      </c>
      <c r="BC315">
        <v>7.1655951010000001</v>
      </c>
      <c r="BD315">
        <v>7.2900029120000003</v>
      </c>
      <c r="BE315">
        <v>7.4156571590000002</v>
      </c>
    </row>
    <row r="316" spans="1:57" x14ac:dyDescent="0.35">
      <c r="A316" t="s">
        <v>2407</v>
      </c>
      <c r="B316">
        <v>1.3270597559999999</v>
      </c>
      <c r="C316">
        <v>1.33290763</v>
      </c>
      <c r="D316">
        <v>1.3435584030000001</v>
      </c>
      <c r="E316">
        <v>1.356284579</v>
      </c>
      <c r="F316">
        <v>1.370629149</v>
      </c>
      <c r="G316">
        <v>1.386460791</v>
      </c>
      <c r="H316">
        <v>1.402730064</v>
      </c>
      <c r="I316">
        <v>1.4198688859999999</v>
      </c>
      <c r="J316">
        <v>1.4378664249999999</v>
      </c>
      <c r="K316">
        <v>1.4566202020000001</v>
      </c>
      <c r="L316">
        <v>1.474969282</v>
      </c>
      <c r="M316">
        <v>1.4964689769999999</v>
      </c>
      <c r="N316">
        <v>1.518980601</v>
      </c>
      <c r="O316">
        <v>1.542099262</v>
      </c>
      <c r="P316">
        <v>1.5657000670000001</v>
      </c>
      <c r="Q316">
        <v>1.5897122509999999</v>
      </c>
      <c r="R316">
        <v>1.6139726190000001</v>
      </c>
      <c r="S316">
        <v>1.638532471</v>
      </c>
      <c r="T316">
        <v>1.6633742949999999</v>
      </c>
      <c r="U316">
        <v>1.688476769</v>
      </c>
      <c r="V316">
        <v>1.7126976759999999</v>
      </c>
      <c r="W316">
        <v>1.737835628</v>
      </c>
      <c r="X316">
        <v>1.7633887530000001</v>
      </c>
      <c r="Y316">
        <v>1.7892610470000001</v>
      </c>
      <c r="Z316">
        <v>1.8154380109999999</v>
      </c>
      <c r="AA316">
        <v>1.8386769650000001</v>
      </c>
      <c r="AB316">
        <v>1.862685978</v>
      </c>
      <c r="AC316">
        <v>1.8868911939999999</v>
      </c>
      <c r="AD316">
        <v>1.911240391</v>
      </c>
      <c r="AE316">
        <v>1.9357767589999999</v>
      </c>
      <c r="AF316">
        <v>1.9605525660000001</v>
      </c>
      <c r="AG316">
        <v>1.9856448</v>
      </c>
      <c r="AH316">
        <v>2.011059044</v>
      </c>
      <c r="AI316">
        <v>2.0368148019999999</v>
      </c>
      <c r="AJ316">
        <v>2.0629276829999998</v>
      </c>
      <c r="AK316">
        <v>2.089408062</v>
      </c>
      <c r="AL316">
        <v>2.1157993670000002</v>
      </c>
      <c r="AM316">
        <v>2.1422964960000002</v>
      </c>
      <c r="AN316">
        <v>2.1689837600000001</v>
      </c>
      <c r="AO316">
        <v>2.195912791</v>
      </c>
      <c r="AP316">
        <v>2.2231224599999999</v>
      </c>
      <c r="AQ316">
        <v>2.2506964730000001</v>
      </c>
      <c r="AR316">
        <v>2.2786128830000001</v>
      </c>
      <c r="AS316">
        <v>2.3068811949999999</v>
      </c>
      <c r="AT316">
        <v>2.3355114939999999</v>
      </c>
      <c r="AU316">
        <v>2.3645103180000002</v>
      </c>
      <c r="AV316">
        <v>2.3941431880000001</v>
      </c>
      <c r="AW316">
        <v>2.4242113619999999</v>
      </c>
      <c r="AX316">
        <v>2.454681656</v>
      </c>
      <c r="AY316">
        <v>2.4855482609999999</v>
      </c>
      <c r="AZ316">
        <v>2.5168090919999999</v>
      </c>
      <c r="BA316">
        <v>3.09301878</v>
      </c>
      <c r="BB316">
        <v>3.145373706</v>
      </c>
      <c r="BC316">
        <v>3.1985449520000002</v>
      </c>
      <c r="BD316">
        <v>3.2525515949999999</v>
      </c>
      <c r="BE316">
        <v>3.3074133969999999</v>
      </c>
    </row>
    <row r="317" spans="1:57" x14ac:dyDescent="0.35">
      <c r="A317" t="s">
        <v>2408</v>
      </c>
      <c r="B317">
        <v>1.3573863779999999</v>
      </c>
      <c r="C317">
        <v>1.3728286759999999</v>
      </c>
      <c r="D317">
        <v>1.3897295919999999</v>
      </c>
      <c r="E317">
        <v>1.4081592030000001</v>
      </c>
      <c r="F317">
        <v>1.4280766300000001</v>
      </c>
      <c r="G317">
        <v>1.449368067</v>
      </c>
      <c r="H317">
        <v>1.4709665270000001</v>
      </c>
      <c r="I317">
        <v>1.4932910399999999</v>
      </c>
      <c r="J317">
        <v>1.5163523270000001</v>
      </c>
      <c r="K317">
        <v>1.5400872219999999</v>
      </c>
      <c r="L317">
        <v>1.566051506</v>
      </c>
      <c r="M317">
        <v>1.591567248</v>
      </c>
      <c r="N317">
        <v>1.6173169549999999</v>
      </c>
      <c r="O317">
        <v>1.643402869</v>
      </c>
      <c r="P317">
        <v>1.669824475</v>
      </c>
      <c r="Q317">
        <v>1.6965712180000001</v>
      </c>
      <c r="R317">
        <v>1.723638671</v>
      </c>
      <c r="S317">
        <v>1.7510293800000001</v>
      </c>
      <c r="T317">
        <v>1.7787509850000001</v>
      </c>
      <c r="U317">
        <v>1.8068143169999999</v>
      </c>
      <c r="V317">
        <v>1.8340178629999999</v>
      </c>
      <c r="W317">
        <v>1.862323789</v>
      </c>
      <c r="X317">
        <v>1.891198597</v>
      </c>
      <c r="Y317">
        <v>1.920548667</v>
      </c>
      <c r="Z317">
        <v>1.9503636</v>
      </c>
      <c r="AA317">
        <v>1.9771303330000001</v>
      </c>
      <c r="AB317">
        <v>2.004824395</v>
      </c>
      <c r="AC317">
        <v>2.0328535200000002</v>
      </c>
      <c r="AD317">
        <v>2.061159886</v>
      </c>
      <c r="AE317">
        <v>2.0897828060000001</v>
      </c>
      <c r="AF317">
        <v>2.1187708029999999</v>
      </c>
      <c r="AG317">
        <v>2.1481639989999999</v>
      </c>
      <c r="AH317">
        <v>2.17799173</v>
      </c>
      <c r="AI317">
        <v>2.2082738270000002</v>
      </c>
      <c r="AJ317">
        <v>2.2390227519999999</v>
      </c>
      <c r="AK317">
        <v>2.2702457269999998</v>
      </c>
      <c r="AL317">
        <v>2.3010916350000001</v>
      </c>
      <c r="AM317">
        <v>2.3320693160000001</v>
      </c>
      <c r="AN317">
        <v>2.3633077180000002</v>
      </c>
      <c r="AO317">
        <v>2.3948615320000002</v>
      </c>
      <c r="AP317">
        <v>2.426769229</v>
      </c>
      <c r="AQ317">
        <v>2.459062925</v>
      </c>
      <c r="AR317">
        <v>2.4917694450000001</v>
      </c>
      <c r="AS317">
        <v>2.5249103690000001</v>
      </c>
      <c r="AT317">
        <v>2.5585024189999999</v>
      </c>
      <c r="AU317">
        <v>2.5925582710000001</v>
      </c>
      <c r="AV317">
        <v>2.6271654600000001</v>
      </c>
      <c r="AW317">
        <v>2.6622858140000001</v>
      </c>
      <c r="AX317">
        <v>2.6979137729999998</v>
      </c>
      <c r="AY317">
        <v>2.7340477280000002</v>
      </c>
      <c r="AZ317">
        <v>2.7706878439999998</v>
      </c>
      <c r="BA317">
        <v>3.0754723199999998</v>
      </c>
      <c r="BB317">
        <v>3.127035368</v>
      </c>
      <c r="BC317">
        <v>3.1794085079999999</v>
      </c>
      <c r="BD317">
        <v>3.2326093029999998</v>
      </c>
      <c r="BE317">
        <v>3.2866560140000001</v>
      </c>
    </row>
    <row r="318" spans="1:57" x14ac:dyDescent="0.35">
      <c r="A318" t="s">
        <v>2409</v>
      </c>
      <c r="B318">
        <v>3.8102114340000002</v>
      </c>
      <c r="C318">
        <v>3.829068709</v>
      </c>
      <c r="D318">
        <v>3.8658660459999998</v>
      </c>
      <c r="E318">
        <v>3.9089328110000001</v>
      </c>
      <c r="F318">
        <v>3.9562107449999999</v>
      </c>
      <c r="G318">
        <v>4.0069483610000001</v>
      </c>
      <c r="H318">
        <v>4.0574385450000001</v>
      </c>
      <c r="I318">
        <v>4.1094541040000001</v>
      </c>
      <c r="J318">
        <v>4.1629115519999997</v>
      </c>
      <c r="K318">
        <v>4.2174882900000004</v>
      </c>
      <c r="L318">
        <v>4.268171369</v>
      </c>
      <c r="M318">
        <v>4.329924933</v>
      </c>
      <c r="N318">
        <v>4.3937935939999999</v>
      </c>
      <c r="O318">
        <v>4.4583531030000003</v>
      </c>
      <c r="P318">
        <v>4.5233050840000004</v>
      </c>
      <c r="Q318">
        <v>4.5885529509999996</v>
      </c>
      <c r="R318">
        <v>4.6536118200000001</v>
      </c>
      <c r="S318">
        <v>4.7188544090000004</v>
      </c>
      <c r="T318">
        <v>4.7843560719999996</v>
      </c>
      <c r="U318">
        <v>4.8501686619999997</v>
      </c>
      <c r="V318">
        <v>4.9126447139999998</v>
      </c>
      <c r="W318">
        <v>4.9783401530000004</v>
      </c>
      <c r="X318">
        <v>5.0450772730000004</v>
      </c>
      <c r="Y318">
        <v>5.1125982570000001</v>
      </c>
      <c r="Z318">
        <v>5.1809319110000001</v>
      </c>
      <c r="AA318">
        <v>5.2395278569999997</v>
      </c>
      <c r="AB318">
        <v>5.3021580259999999</v>
      </c>
      <c r="AC318">
        <v>5.3659138439999996</v>
      </c>
      <c r="AD318">
        <v>5.4305072430000001</v>
      </c>
      <c r="AE318">
        <v>5.4960211790000004</v>
      </c>
      <c r="AF318">
        <v>5.562569957</v>
      </c>
      <c r="AG318">
        <v>5.6303777909999999</v>
      </c>
      <c r="AH318">
        <v>5.6993956839999997</v>
      </c>
      <c r="AI318">
        <v>5.7696439919999998</v>
      </c>
      <c r="AJ318">
        <v>5.8411347850000004</v>
      </c>
      <c r="AK318">
        <v>5.9138659430000002</v>
      </c>
      <c r="AL318">
        <v>5.9865565939999996</v>
      </c>
      <c r="AM318">
        <v>6.0599703939999996</v>
      </c>
      <c r="AN318">
        <v>6.1342802120000002</v>
      </c>
      <c r="AO318">
        <v>6.2095513369999997</v>
      </c>
      <c r="AP318">
        <v>6.2858233029999999</v>
      </c>
      <c r="AQ318">
        <v>6.3633374439999999</v>
      </c>
      <c r="AR318">
        <v>6.4419317710000001</v>
      </c>
      <c r="AS318">
        <v>6.5215898020000003</v>
      </c>
      <c r="AT318">
        <v>6.6023083610000004</v>
      </c>
      <c r="AU318">
        <v>6.6840811240000004</v>
      </c>
      <c r="AV318">
        <v>6.7678936710000004</v>
      </c>
      <c r="AW318">
        <v>6.8529286469999997</v>
      </c>
      <c r="AX318">
        <v>6.9390578109999996</v>
      </c>
      <c r="AY318">
        <v>7.0262501329999996</v>
      </c>
      <c r="AZ318">
        <v>7.1144894809999997</v>
      </c>
      <c r="BA318">
        <v>8.8300487870000008</v>
      </c>
      <c r="BB318">
        <v>8.9819312339999993</v>
      </c>
      <c r="BC318">
        <v>9.1365354360000008</v>
      </c>
      <c r="BD318">
        <v>9.2939117000000007</v>
      </c>
      <c r="BE318">
        <v>9.4541093580000002</v>
      </c>
    </row>
    <row r="319" spans="1:57" x14ac:dyDescent="0.35">
      <c r="A319" t="s">
        <v>2410</v>
      </c>
      <c r="B319">
        <v>3.9273214030000001</v>
      </c>
      <c r="C319">
        <v>3.9757771910000002</v>
      </c>
      <c r="D319">
        <v>4.0296398260000004</v>
      </c>
      <c r="E319">
        <v>4.0877572740000003</v>
      </c>
      <c r="F319">
        <v>4.1495898149999997</v>
      </c>
      <c r="G319">
        <v>4.2145967400000002</v>
      </c>
      <c r="H319">
        <v>4.2791637539999998</v>
      </c>
      <c r="I319">
        <v>4.345113778</v>
      </c>
      <c r="J319">
        <v>4.4124855930000004</v>
      </c>
      <c r="K319">
        <v>4.4811033890000003</v>
      </c>
      <c r="L319">
        <v>4.556223578</v>
      </c>
      <c r="M319">
        <v>4.6282701719999997</v>
      </c>
      <c r="N319">
        <v>4.7004729889999997</v>
      </c>
      <c r="O319">
        <v>4.7732924270000003</v>
      </c>
      <c r="P319">
        <v>4.8467998569999997</v>
      </c>
      <c r="Q319">
        <v>4.9210321370000001</v>
      </c>
      <c r="R319">
        <v>4.9960410939999997</v>
      </c>
      <c r="S319">
        <v>5.0718947859999997</v>
      </c>
      <c r="T319">
        <v>5.1486715670000001</v>
      </c>
      <c r="U319">
        <v>5.2264542110000001</v>
      </c>
      <c r="V319">
        <v>5.3013000119999996</v>
      </c>
      <c r="W319">
        <v>5.3803114069999998</v>
      </c>
      <c r="X319">
        <v>5.4611075859999998</v>
      </c>
      <c r="Y319">
        <v>5.5433851909999996</v>
      </c>
      <c r="Z319">
        <v>5.627143276</v>
      </c>
      <c r="AA319">
        <v>5.7007826069999998</v>
      </c>
      <c r="AB319">
        <v>5.779098566</v>
      </c>
      <c r="AC319">
        <v>5.8590602240000003</v>
      </c>
      <c r="AD319">
        <v>5.9403366120000003</v>
      </c>
      <c r="AE319">
        <v>6.0229840960000001</v>
      </c>
      <c r="AF319">
        <v>6.1070957249999998</v>
      </c>
      <c r="AG319">
        <v>6.1927447979999997</v>
      </c>
      <c r="AH319">
        <v>6.2799776700000001</v>
      </c>
      <c r="AI319">
        <v>6.3688166900000001</v>
      </c>
      <c r="AJ319">
        <v>6.4592655990000001</v>
      </c>
      <c r="AK319">
        <v>6.5513151909999996</v>
      </c>
      <c r="AL319">
        <v>6.6421190059999997</v>
      </c>
      <c r="AM319">
        <v>6.7337252169999999</v>
      </c>
      <c r="AN319">
        <v>6.8264835359999996</v>
      </c>
      <c r="AO319">
        <v>6.9204886849999996</v>
      </c>
      <c r="AP319">
        <v>7.0157950600000003</v>
      </c>
      <c r="AQ319">
        <v>7.1124467720000002</v>
      </c>
      <c r="AR319">
        <v>7.2104799100000001</v>
      </c>
      <c r="AS319">
        <v>7.3099218400000003</v>
      </c>
      <c r="AT319">
        <v>7.4107914209999999</v>
      </c>
      <c r="AU319">
        <v>7.5131003869999997</v>
      </c>
      <c r="AV319">
        <v>7.6171137809999996</v>
      </c>
      <c r="AW319">
        <v>7.7226476269999997</v>
      </c>
      <c r="AX319">
        <v>7.8296707320000003</v>
      </c>
      <c r="AY319">
        <v>7.9381706799999998</v>
      </c>
      <c r="AZ319">
        <v>8.0481400220000001</v>
      </c>
      <c r="BA319">
        <v>8.8380398739999997</v>
      </c>
      <c r="BB319">
        <v>8.9905773589999995</v>
      </c>
      <c r="BC319">
        <v>9.1458629190000007</v>
      </c>
      <c r="BD319">
        <v>9.3039463500000004</v>
      </c>
      <c r="BE319">
        <v>9.4648771689999993</v>
      </c>
    </row>
    <row r="320" spans="1:57" x14ac:dyDescent="0.35">
      <c r="A320" t="s">
        <v>2411</v>
      </c>
      <c r="B320">
        <v>1.0631625170000001</v>
      </c>
      <c r="C320">
        <v>1.0661307</v>
      </c>
      <c r="D320">
        <v>1.0738911739999999</v>
      </c>
      <c r="E320">
        <v>1.0836774170000001</v>
      </c>
      <c r="F320">
        <v>1.095058163</v>
      </c>
      <c r="G320">
        <v>1.1078716260000001</v>
      </c>
      <c r="H320">
        <v>1.121145622</v>
      </c>
      <c r="I320">
        <v>1.1351750869999999</v>
      </c>
      <c r="J320">
        <v>1.1498591060000001</v>
      </c>
      <c r="K320">
        <v>1.1650408299999999</v>
      </c>
      <c r="L320">
        <v>1.1793638740000001</v>
      </c>
      <c r="M320">
        <v>1.1965502830000001</v>
      </c>
      <c r="N320">
        <v>1.214451409</v>
      </c>
      <c r="O320">
        <v>1.2326454309999999</v>
      </c>
      <c r="P320">
        <v>1.251008162</v>
      </c>
      <c r="Q320">
        <v>1.2694757590000001</v>
      </c>
      <c r="R320">
        <v>1.2878893300000001</v>
      </c>
      <c r="S320">
        <v>1.306312497</v>
      </c>
      <c r="T320">
        <v>1.3247493850000001</v>
      </c>
      <c r="U320">
        <v>1.343204396</v>
      </c>
      <c r="V320">
        <v>1.3607568240000001</v>
      </c>
      <c r="W320">
        <v>1.3789695719999999</v>
      </c>
      <c r="X320">
        <v>1.3974002619999999</v>
      </c>
      <c r="Y320">
        <v>1.4159887200000001</v>
      </c>
      <c r="Z320">
        <v>1.434746616</v>
      </c>
      <c r="AA320">
        <v>1.4510311330000001</v>
      </c>
      <c r="AB320">
        <v>1.468064949</v>
      </c>
      <c r="AC320">
        <v>1.4853013070000001</v>
      </c>
      <c r="AD320">
        <v>1.502689918</v>
      </c>
      <c r="AE320">
        <v>1.5202668130000001</v>
      </c>
      <c r="AF320">
        <v>1.538076252</v>
      </c>
      <c r="AG320">
        <v>1.556190666</v>
      </c>
      <c r="AH320">
        <v>1.5746120690000001</v>
      </c>
      <c r="AI320">
        <v>1.593355133</v>
      </c>
      <c r="AJ320">
        <v>1.612429868</v>
      </c>
      <c r="AK320">
        <v>1.6318400870000001</v>
      </c>
      <c r="AL320">
        <v>1.651284701</v>
      </c>
      <c r="AM320">
        <v>1.6709118089999999</v>
      </c>
      <c r="AN320">
        <v>1.6907671769999999</v>
      </c>
      <c r="AO320">
        <v>1.710868558</v>
      </c>
      <c r="AP320">
        <v>1.7312243549999999</v>
      </c>
      <c r="AQ320">
        <v>1.751894933</v>
      </c>
      <c r="AR320">
        <v>1.772839796</v>
      </c>
      <c r="AS320">
        <v>1.794051203</v>
      </c>
      <c r="AT320">
        <v>1.8155250000000001</v>
      </c>
      <c r="AU320">
        <v>1.8372563049999999</v>
      </c>
      <c r="AV320">
        <v>1.8594978010000001</v>
      </c>
      <c r="AW320">
        <v>1.882058459</v>
      </c>
      <c r="AX320">
        <v>1.9048995520000001</v>
      </c>
      <c r="AY320">
        <v>1.928007027</v>
      </c>
      <c r="AZ320">
        <v>1.95137082</v>
      </c>
      <c r="BA320">
        <v>2.495253688</v>
      </c>
      <c r="BB320">
        <v>2.53818426</v>
      </c>
      <c r="BC320">
        <v>2.5818164459999999</v>
      </c>
      <c r="BD320">
        <v>2.626164658</v>
      </c>
      <c r="BE320">
        <v>2.6712426329999999</v>
      </c>
    </row>
    <row r="321" spans="1:57" x14ac:dyDescent="0.35">
      <c r="A321" t="s">
        <v>2412</v>
      </c>
      <c r="B321">
        <v>1.093557133</v>
      </c>
      <c r="C321">
        <v>1.1067787469999999</v>
      </c>
      <c r="D321">
        <v>1.121399451</v>
      </c>
      <c r="E321">
        <v>1.1372350600000001</v>
      </c>
      <c r="F321">
        <v>1.1542153129999999</v>
      </c>
      <c r="G321">
        <v>1.1722554670000001</v>
      </c>
      <c r="H321">
        <v>1.1904589809999999</v>
      </c>
      <c r="I321">
        <v>1.2092016489999999</v>
      </c>
      <c r="J321">
        <v>1.228470213</v>
      </c>
      <c r="K321">
        <v>1.2481886799999999</v>
      </c>
      <c r="L321">
        <v>1.2696560020000001</v>
      </c>
      <c r="M321">
        <v>1.290540529</v>
      </c>
      <c r="N321">
        <v>1.3114912439999999</v>
      </c>
      <c r="O321">
        <v>1.3326073199999999</v>
      </c>
      <c r="P321">
        <v>1.353895903</v>
      </c>
      <c r="Q321">
        <v>1.3753567529999999</v>
      </c>
      <c r="R321">
        <v>1.396996312</v>
      </c>
      <c r="S321">
        <v>1.4188284120000001</v>
      </c>
      <c r="T321">
        <v>1.440872548</v>
      </c>
      <c r="U321">
        <v>1.463151901</v>
      </c>
      <c r="V321">
        <v>1.484667851</v>
      </c>
      <c r="W321">
        <v>1.507138876</v>
      </c>
      <c r="X321">
        <v>1.530073284</v>
      </c>
      <c r="Y321">
        <v>1.5533992000000001</v>
      </c>
      <c r="Z321">
        <v>1.577120292</v>
      </c>
      <c r="AA321">
        <v>1.5982919710000001</v>
      </c>
      <c r="AB321">
        <v>1.620412484</v>
      </c>
      <c r="AC321">
        <v>1.6428978279999999</v>
      </c>
      <c r="AD321">
        <v>1.665681156</v>
      </c>
      <c r="AE321">
        <v>1.68878778</v>
      </c>
      <c r="AF321">
        <v>1.7122536370000001</v>
      </c>
      <c r="AG321">
        <v>1.736109146</v>
      </c>
      <c r="AH321">
        <v>1.7603761710000001</v>
      </c>
      <c r="AI321">
        <v>1.785068155</v>
      </c>
      <c r="AJ321">
        <v>1.8101912760000001</v>
      </c>
      <c r="AK321">
        <v>1.8357459490000001</v>
      </c>
      <c r="AL321">
        <v>1.8610099120000001</v>
      </c>
      <c r="AM321">
        <v>1.8864362750000001</v>
      </c>
      <c r="AN321">
        <v>1.9121202879999999</v>
      </c>
      <c r="AO321">
        <v>1.938091008</v>
      </c>
      <c r="AP321">
        <v>1.9643651769999999</v>
      </c>
      <c r="AQ321">
        <v>1.990956446</v>
      </c>
      <c r="AR321">
        <v>2.017876411</v>
      </c>
      <c r="AS321">
        <v>2.0451344269999998</v>
      </c>
      <c r="AT321">
        <v>2.0727374900000002</v>
      </c>
      <c r="AU321">
        <v>2.1006904070000001</v>
      </c>
      <c r="AV321">
        <v>2.1290615700000002</v>
      </c>
      <c r="AW321">
        <v>2.1578120140000001</v>
      </c>
      <c r="AX321">
        <v>2.1869350220000001</v>
      </c>
      <c r="AY321">
        <v>2.2164287859999998</v>
      </c>
      <c r="AZ321">
        <v>2.2462921480000002</v>
      </c>
      <c r="BA321">
        <v>2.493472852</v>
      </c>
      <c r="BB321">
        <v>2.5362856740000002</v>
      </c>
      <c r="BC321">
        <v>2.5797905879999998</v>
      </c>
      <c r="BD321">
        <v>2.6240002229999999</v>
      </c>
      <c r="BE321">
        <v>2.668927434</v>
      </c>
    </row>
    <row r="322" spans="1:57" x14ac:dyDescent="0.35">
      <c r="A322" t="s">
        <v>2413</v>
      </c>
      <c r="B322">
        <v>3.268204087</v>
      </c>
      <c r="C322">
        <v>3.2831788820000001</v>
      </c>
      <c r="D322">
        <v>3.3141657069999999</v>
      </c>
      <c r="E322">
        <v>3.3502490379999998</v>
      </c>
      <c r="F322">
        <v>3.388989386</v>
      </c>
      <c r="G322">
        <v>3.4297807050000002</v>
      </c>
      <c r="H322">
        <v>3.4700920220000002</v>
      </c>
      <c r="I322">
        <v>3.5113614040000001</v>
      </c>
      <c r="J322">
        <v>3.5538241959999999</v>
      </c>
      <c r="K322">
        <v>3.5974315319999999</v>
      </c>
      <c r="L322">
        <v>3.6383440519999999</v>
      </c>
      <c r="M322">
        <v>3.688155793</v>
      </c>
      <c r="N322">
        <v>3.7404929519999999</v>
      </c>
      <c r="O322">
        <v>3.7940378379999999</v>
      </c>
      <c r="P322">
        <v>3.8484706690000001</v>
      </c>
      <c r="Q322">
        <v>3.903691502</v>
      </c>
      <c r="R322">
        <v>3.959325303</v>
      </c>
      <c r="S322">
        <v>4.0156406220000003</v>
      </c>
      <c r="T322">
        <v>4.0726913729999996</v>
      </c>
      <c r="U322">
        <v>4.1304966749999998</v>
      </c>
      <c r="V322">
        <v>4.1863066509999998</v>
      </c>
      <c r="W322">
        <v>4.2447538829999996</v>
      </c>
      <c r="X322">
        <v>4.3044724700000003</v>
      </c>
      <c r="Y322">
        <v>4.3651975319999998</v>
      </c>
      <c r="Z322">
        <v>4.4268962050000003</v>
      </c>
      <c r="AA322">
        <v>4.4816434349999996</v>
      </c>
      <c r="AB322">
        <v>4.5390512340000004</v>
      </c>
      <c r="AC322">
        <v>4.5974480790000003</v>
      </c>
      <c r="AD322">
        <v>4.6565602820000001</v>
      </c>
      <c r="AE322">
        <v>4.7163947249999998</v>
      </c>
      <c r="AF322">
        <v>4.777003605</v>
      </c>
      <c r="AG322">
        <v>4.8385364270000002</v>
      </c>
      <c r="AH322">
        <v>4.9009442160000001</v>
      </c>
      <c r="AI322">
        <v>4.9642310189999996</v>
      </c>
      <c r="AJ322">
        <v>5.0284005929999998</v>
      </c>
      <c r="AK322">
        <v>5.0934485860000001</v>
      </c>
      <c r="AL322">
        <v>5.1584292950000004</v>
      </c>
      <c r="AM322">
        <v>5.223757408</v>
      </c>
      <c r="AN322">
        <v>5.2895733619999996</v>
      </c>
      <c r="AO322">
        <v>5.3559435820000001</v>
      </c>
      <c r="AP322">
        <v>5.4229092650000004</v>
      </c>
      <c r="AQ322">
        <v>5.4906621539999998</v>
      </c>
      <c r="AR322">
        <v>5.5590872029999998</v>
      </c>
      <c r="AS322">
        <v>5.6281726320000001</v>
      </c>
      <c r="AT322">
        <v>5.6979220259999996</v>
      </c>
      <c r="AU322">
        <v>5.7683382480000001</v>
      </c>
      <c r="AV322">
        <v>5.8401793570000002</v>
      </c>
      <c r="AW322">
        <v>5.9128556970000004</v>
      </c>
      <c r="AX322">
        <v>5.9862568009999997</v>
      </c>
      <c r="AY322">
        <v>6.0603662849999997</v>
      </c>
      <c r="AZ322">
        <v>6.1351852920000001</v>
      </c>
      <c r="BA322">
        <v>7.7930131029999998</v>
      </c>
      <c r="BB322">
        <v>7.9304323480000001</v>
      </c>
      <c r="BC322">
        <v>8.0699137570000001</v>
      </c>
      <c r="BD322">
        <v>8.211478048</v>
      </c>
      <c r="BE322">
        <v>8.3551472800000006</v>
      </c>
    </row>
    <row r="323" spans="1:57" x14ac:dyDescent="0.35">
      <c r="A323" t="s">
        <v>2414</v>
      </c>
      <c r="B323">
        <v>3.3568930130000001</v>
      </c>
      <c r="C323">
        <v>3.3982678480000001</v>
      </c>
      <c r="D323">
        <v>3.4442913389999998</v>
      </c>
      <c r="E323">
        <v>3.4936309250000002</v>
      </c>
      <c r="F323">
        <v>3.5456228360000002</v>
      </c>
      <c r="G323">
        <v>3.5999371099999999</v>
      </c>
      <c r="H323">
        <v>3.6540615390000002</v>
      </c>
      <c r="I323">
        <v>3.7093709289999999</v>
      </c>
      <c r="J323">
        <v>3.7660952829999998</v>
      </c>
      <c r="K323">
        <v>3.8242197010000001</v>
      </c>
      <c r="L323">
        <v>3.8877338720000001</v>
      </c>
      <c r="M323">
        <v>3.949811752</v>
      </c>
      <c r="N323">
        <v>4.0124510259999999</v>
      </c>
      <c r="O323">
        <v>4.0760421029999998</v>
      </c>
      <c r="P323">
        <v>4.140652899</v>
      </c>
      <c r="Q323">
        <v>4.2062971070000001</v>
      </c>
      <c r="R323">
        <v>4.2729879339999997</v>
      </c>
      <c r="S323">
        <v>4.3407469450000002</v>
      </c>
      <c r="T323">
        <v>4.4096029000000003</v>
      </c>
      <c r="U323">
        <v>4.4795885740000001</v>
      </c>
      <c r="V323">
        <v>4.5477156790000004</v>
      </c>
      <c r="W323">
        <v>4.6190424329999997</v>
      </c>
      <c r="X323">
        <v>4.6920694620000001</v>
      </c>
      <c r="Y323">
        <v>4.7665014460000004</v>
      </c>
      <c r="Z323">
        <v>4.8422898840000004</v>
      </c>
      <c r="AA323">
        <v>4.9106813679999997</v>
      </c>
      <c r="AB323">
        <v>4.9820627579999996</v>
      </c>
      <c r="AC323">
        <v>5.0547074539999999</v>
      </c>
      <c r="AD323">
        <v>5.1283156190000003</v>
      </c>
      <c r="AE323">
        <v>5.2028759539999996</v>
      </c>
      <c r="AF323">
        <v>5.278426316</v>
      </c>
      <c r="AG323">
        <v>5.3550033700000004</v>
      </c>
      <c r="AH323">
        <v>5.4326315840000001</v>
      </c>
      <c r="AI323">
        <v>5.5113220250000001</v>
      </c>
      <c r="AJ323">
        <v>5.5910743910000003</v>
      </c>
      <c r="AK323">
        <v>5.6718801699999997</v>
      </c>
      <c r="AL323">
        <v>5.7515936730000004</v>
      </c>
      <c r="AM323">
        <v>5.8315810020000001</v>
      </c>
      <c r="AN323">
        <v>5.9121511240000002</v>
      </c>
      <c r="AO323">
        <v>5.9933936819999998</v>
      </c>
      <c r="AP323">
        <v>6.0753528560000003</v>
      </c>
      <c r="AQ323">
        <v>6.1580624369999999</v>
      </c>
      <c r="AR323">
        <v>6.2415522509999999</v>
      </c>
      <c r="AS323">
        <v>6.3258487690000003</v>
      </c>
      <c r="AT323">
        <v>6.4109749699999998</v>
      </c>
      <c r="AU323">
        <v>6.4969505959999996</v>
      </c>
      <c r="AV323">
        <v>6.5839868429999999</v>
      </c>
      <c r="AW323">
        <v>6.6719729379999997</v>
      </c>
      <c r="AX323">
        <v>6.760894006</v>
      </c>
      <c r="AY323">
        <v>6.8507563310000004</v>
      </c>
      <c r="AZ323">
        <v>6.9415735310000004</v>
      </c>
      <c r="BA323">
        <v>7.770699767</v>
      </c>
      <c r="BB323">
        <v>7.9066548430000001</v>
      </c>
      <c r="BC323">
        <v>8.0446092650000001</v>
      </c>
      <c r="BD323">
        <v>8.184581197</v>
      </c>
      <c r="BE323">
        <v>8.3265910040000009</v>
      </c>
    </row>
    <row r="324" spans="1:57" x14ac:dyDescent="0.35">
      <c r="A324" t="s">
        <v>2415</v>
      </c>
      <c r="B324">
        <v>0.74468190150000002</v>
      </c>
      <c r="C324">
        <v>0.74757791060000001</v>
      </c>
      <c r="D324">
        <v>0.75378864140000001</v>
      </c>
      <c r="E324">
        <v>0.76096186750000006</v>
      </c>
      <c r="F324">
        <v>0.76907968159999995</v>
      </c>
      <c r="G324">
        <v>0.77820337399999995</v>
      </c>
      <c r="H324">
        <v>0.78758991030000003</v>
      </c>
      <c r="I324">
        <v>0.79760663970000001</v>
      </c>
      <c r="J324">
        <v>0.80814941650000005</v>
      </c>
      <c r="K324">
        <v>0.81906829309999996</v>
      </c>
      <c r="L324">
        <v>0.82887825709999996</v>
      </c>
      <c r="M324">
        <v>0.8414953033</v>
      </c>
      <c r="N324">
        <v>0.8546389311</v>
      </c>
      <c r="O324">
        <v>0.86796741109999997</v>
      </c>
      <c r="P324">
        <v>0.88137728019999995</v>
      </c>
      <c r="Q324">
        <v>0.89480125889999995</v>
      </c>
      <c r="R324">
        <v>0.90807462829999996</v>
      </c>
      <c r="S324">
        <v>0.92125875229999998</v>
      </c>
      <c r="T324">
        <v>0.93434547810000002</v>
      </c>
      <c r="U324">
        <v>0.94733040680000002</v>
      </c>
      <c r="V324">
        <v>0.95942367080000002</v>
      </c>
      <c r="W324">
        <v>0.97205924850000003</v>
      </c>
      <c r="X324">
        <v>0.98472540040000001</v>
      </c>
      <c r="Y324">
        <v>0.99738299959999999</v>
      </c>
      <c r="Z324">
        <v>1.0100547099999999</v>
      </c>
      <c r="AA324">
        <v>1.020497494</v>
      </c>
      <c r="AB324">
        <v>1.0317711570000001</v>
      </c>
      <c r="AC324">
        <v>1.043157731</v>
      </c>
      <c r="AD324">
        <v>1.054608537</v>
      </c>
      <c r="AE324">
        <v>1.0661580610000001</v>
      </c>
      <c r="AF324">
        <v>1.0778469850000001</v>
      </c>
      <c r="AG324">
        <v>1.089745344</v>
      </c>
      <c r="AH324">
        <v>1.1018543700000001</v>
      </c>
      <c r="AI324">
        <v>1.114194243</v>
      </c>
      <c r="AJ324">
        <v>1.126781708</v>
      </c>
      <c r="AK324">
        <v>1.1396277349999999</v>
      </c>
      <c r="AL324">
        <v>1.1525240640000001</v>
      </c>
      <c r="AM324">
        <v>1.165611304</v>
      </c>
      <c r="AN324">
        <v>1.1789160999999999</v>
      </c>
      <c r="AO324">
        <v>1.1924466</v>
      </c>
      <c r="AP324">
        <v>1.206205274</v>
      </c>
      <c r="AQ324">
        <v>1.2202458920000001</v>
      </c>
      <c r="AR324">
        <v>1.2345198500000001</v>
      </c>
      <c r="AS324">
        <v>1.249017845</v>
      </c>
      <c r="AT324">
        <v>1.263734232</v>
      </c>
      <c r="AU324">
        <v>1.278662854</v>
      </c>
      <c r="AV324">
        <v>1.2940401509999999</v>
      </c>
      <c r="AW324">
        <v>1.3096593620000001</v>
      </c>
      <c r="AX324">
        <v>1.3254906849999999</v>
      </c>
      <c r="AY324">
        <v>1.341525071</v>
      </c>
      <c r="AZ324">
        <v>1.357754959</v>
      </c>
      <c r="BA324">
        <v>1.7964535269999999</v>
      </c>
      <c r="BB324">
        <v>1.8276987410000001</v>
      </c>
      <c r="BC324">
        <v>1.8594900640000001</v>
      </c>
      <c r="BD324">
        <v>1.8918439090000001</v>
      </c>
      <c r="BE324">
        <v>1.924775267</v>
      </c>
    </row>
    <row r="325" spans="1:57" x14ac:dyDescent="0.35">
      <c r="A325" t="s">
        <v>2416</v>
      </c>
      <c r="B325">
        <v>0.77409937149999997</v>
      </c>
      <c r="C325">
        <v>0.7847847953</v>
      </c>
      <c r="D325">
        <v>0.79636847160000002</v>
      </c>
      <c r="E325">
        <v>0.80857455600000006</v>
      </c>
      <c r="F325">
        <v>0.82150394689999995</v>
      </c>
      <c r="G325">
        <v>0.83519126050000003</v>
      </c>
      <c r="H325">
        <v>0.84890999850000004</v>
      </c>
      <c r="I325">
        <v>0.86307326610000001</v>
      </c>
      <c r="J325">
        <v>0.87763777720000002</v>
      </c>
      <c r="K325">
        <v>0.89251302960000001</v>
      </c>
      <c r="L325">
        <v>0.90880333059999996</v>
      </c>
      <c r="M325">
        <v>0.92434556420000002</v>
      </c>
      <c r="N325">
        <v>0.93988602639999996</v>
      </c>
      <c r="O325">
        <v>0.95549241439999999</v>
      </c>
      <c r="P325">
        <v>0.97115620629999999</v>
      </c>
      <c r="Q325">
        <v>0.98686882860000003</v>
      </c>
      <c r="R325">
        <v>1.0026300299999999</v>
      </c>
      <c r="S325">
        <v>1.018447509</v>
      </c>
      <c r="T325">
        <v>1.0343355030000001</v>
      </c>
      <c r="U325">
        <v>1.0503132879999999</v>
      </c>
      <c r="V325">
        <v>1.0655175750000001</v>
      </c>
      <c r="W325">
        <v>1.081548674</v>
      </c>
      <c r="X325">
        <v>1.0978391089999999</v>
      </c>
      <c r="Y325">
        <v>1.11434214</v>
      </c>
      <c r="Z325">
        <v>1.131076043</v>
      </c>
      <c r="AA325">
        <v>1.1455045589999999</v>
      </c>
      <c r="AB325">
        <v>1.1609848279999999</v>
      </c>
      <c r="AC325">
        <v>1.1767488850000001</v>
      </c>
      <c r="AD325">
        <v>1.192729285</v>
      </c>
      <c r="AE325">
        <v>1.2089478760000001</v>
      </c>
      <c r="AF325">
        <v>1.2254353069999999</v>
      </c>
      <c r="AG325">
        <v>1.2422192519999999</v>
      </c>
      <c r="AH325">
        <v>1.259322217</v>
      </c>
      <c r="AI325">
        <v>1.2767610309999999</v>
      </c>
      <c r="AJ325">
        <v>1.2945469199999999</v>
      </c>
      <c r="AK325">
        <v>1.3126859719999999</v>
      </c>
      <c r="AL325">
        <v>1.330559708</v>
      </c>
      <c r="AM325">
        <v>1.3486403600000001</v>
      </c>
      <c r="AN325">
        <v>1.3669883039999999</v>
      </c>
      <c r="AO325">
        <v>1.385612246</v>
      </c>
      <c r="AP325">
        <v>1.404515322</v>
      </c>
      <c r="AQ325">
        <v>1.423700542</v>
      </c>
      <c r="AR325">
        <v>1.443170968</v>
      </c>
      <c r="AS325">
        <v>1.4629293210000001</v>
      </c>
      <c r="AT325">
        <v>1.4829776589999999</v>
      </c>
      <c r="AU325">
        <v>1.5033172180000001</v>
      </c>
      <c r="AV325">
        <v>1.5240048799999999</v>
      </c>
      <c r="AW325">
        <v>1.5449973269999999</v>
      </c>
      <c r="AX325">
        <v>1.5662880619999999</v>
      </c>
      <c r="AY325">
        <v>1.587874569</v>
      </c>
      <c r="AZ325">
        <v>1.609754455</v>
      </c>
      <c r="BA325">
        <v>1.7910128350000001</v>
      </c>
      <c r="BB325">
        <v>1.8220326760000001</v>
      </c>
      <c r="BC325">
        <v>1.8535915590000001</v>
      </c>
      <c r="BD325">
        <v>1.885702422</v>
      </c>
      <c r="BE325">
        <v>1.9183780779999999</v>
      </c>
    </row>
    <row r="326" spans="1:57" x14ac:dyDescent="0.35">
      <c r="A326" t="s">
        <v>2417</v>
      </c>
      <c r="B326">
        <v>0.89585215129999995</v>
      </c>
      <c r="C326">
        <v>0.8957184198</v>
      </c>
      <c r="D326">
        <v>0.89881739549999995</v>
      </c>
      <c r="E326">
        <v>0.90424872739999995</v>
      </c>
      <c r="F326">
        <v>0.91182902180000003</v>
      </c>
      <c r="G326">
        <v>0.92134189889999996</v>
      </c>
      <c r="H326">
        <v>0.93192043309999995</v>
      </c>
      <c r="I326">
        <v>0.94354660980000005</v>
      </c>
      <c r="J326">
        <v>0.95602884119999998</v>
      </c>
      <c r="K326">
        <v>0.96917141500000004</v>
      </c>
      <c r="L326">
        <v>0.98224043500000002</v>
      </c>
      <c r="M326">
        <v>0.99709133729999999</v>
      </c>
      <c r="N326">
        <v>1.01265655</v>
      </c>
      <c r="O326">
        <v>1.0286660700000001</v>
      </c>
      <c r="P326">
        <v>1.0449895069999999</v>
      </c>
      <c r="Q326">
        <v>1.0615307030000001</v>
      </c>
      <c r="R326">
        <v>1.0781420020000001</v>
      </c>
      <c r="S326">
        <v>1.0948078059999999</v>
      </c>
      <c r="T326">
        <v>1.1114987519999999</v>
      </c>
      <c r="U326">
        <v>1.1281962940000001</v>
      </c>
      <c r="V326">
        <v>1.144192901</v>
      </c>
      <c r="W326">
        <v>1.1605428499999999</v>
      </c>
      <c r="X326">
        <v>1.1770200660000001</v>
      </c>
      <c r="Y326">
        <v>1.1935862180000001</v>
      </c>
      <c r="Z326">
        <v>1.2102467640000001</v>
      </c>
      <c r="AA326">
        <v>1.225008101</v>
      </c>
      <c r="AB326">
        <v>1.2399807309999999</v>
      </c>
      <c r="AC326">
        <v>1.2549500119999999</v>
      </c>
      <c r="AD326">
        <v>1.269924048</v>
      </c>
      <c r="AE326">
        <v>1.284954806</v>
      </c>
      <c r="AF326">
        <v>1.3000959519999999</v>
      </c>
      <c r="AG326">
        <v>1.3154152889999999</v>
      </c>
      <c r="AH326">
        <v>1.3309378629999999</v>
      </c>
      <c r="AI326">
        <v>1.3466889390000001</v>
      </c>
      <c r="AJ326">
        <v>1.3626869420000001</v>
      </c>
      <c r="AK326">
        <v>1.378943517</v>
      </c>
      <c r="AL326">
        <v>1.3951952270000001</v>
      </c>
      <c r="AM326">
        <v>1.411560997</v>
      </c>
      <c r="AN326">
        <v>1.428088279</v>
      </c>
      <c r="AO326">
        <v>1.4447982399999999</v>
      </c>
      <c r="AP326">
        <v>1.4617026790000001</v>
      </c>
      <c r="AQ326">
        <v>1.478844415</v>
      </c>
      <c r="AR326">
        <v>1.4962097640000001</v>
      </c>
      <c r="AS326">
        <v>1.5137973499999999</v>
      </c>
      <c r="AT326">
        <v>1.5316057219999999</v>
      </c>
      <c r="AU326">
        <v>1.549631913</v>
      </c>
      <c r="AV326">
        <v>1.5680405559999999</v>
      </c>
      <c r="AW326">
        <v>1.5867394889999999</v>
      </c>
      <c r="AX326">
        <v>1.6057013259999999</v>
      </c>
      <c r="AY326">
        <v>1.6249086880000001</v>
      </c>
      <c r="AZ326">
        <v>1.644346485</v>
      </c>
      <c r="BA326">
        <v>2.1150793000000001</v>
      </c>
      <c r="BB326">
        <v>2.151140056</v>
      </c>
      <c r="BC326">
        <v>2.1877362219999998</v>
      </c>
      <c r="BD326">
        <v>2.2248830810000002</v>
      </c>
      <c r="BE326">
        <v>2.262595235</v>
      </c>
    </row>
    <row r="327" spans="1:57" x14ac:dyDescent="0.35">
      <c r="A327" t="s">
        <v>2418</v>
      </c>
      <c r="B327">
        <v>0.9150945653</v>
      </c>
      <c r="C327">
        <v>0.92461174260000001</v>
      </c>
      <c r="D327">
        <v>0.93523179580000004</v>
      </c>
      <c r="E327">
        <v>0.9471838964</v>
      </c>
      <c r="F327">
        <v>0.96049574179999997</v>
      </c>
      <c r="G327">
        <v>0.97509235819999995</v>
      </c>
      <c r="H327">
        <v>0.99025953649999998</v>
      </c>
      <c r="I327">
        <v>1.0061271979999999</v>
      </c>
      <c r="J327">
        <v>1.022629324</v>
      </c>
      <c r="K327">
        <v>1.0396689269999999</v>
      </c>
      <c r="L327">
        <v>1.058176215</v>
      </c>
      <c r="M327">
        <v>1.076543714</v>
      </c>
      <c r="N327">
        <v>1.0950615319999999</v>
      </c>
      <c r="O327">
        <v>1.1137597770000001</v>
      </c>
      <c r="P327">
        <v>1.1326204950000001</v>
      </c>
      <c r="Q327">
        <v>1.1516250029999999</v>
      </c>
      <c r="R327">
        <v>1.1707628409999999</v>
      </c>
      <c r="S327">
        <v>1.190032274</v>
      </c>
      <c r="T327">
        <v>1.209438993</v>
      </c>
      <c r="U327">
        <v>1.2289944859999999</v>
      </c>
      <c r="V327">
        <v>1.24794951</v>
      </c>
      <c r="W327">
        <v>1.2674703510000001</v>
      </c>
      <c r="X327">
        <v>1.287314233</v>
      </c>
      <c r="Y327">
        <v>1.307443194</v>
      </c>
      <c r="Z327">
        <v>1.3278633019999999</v>
      </c>
      <c r="AA327">
        <v>1.3463739130000001</v>
      </c>
      <c r="AB327">
        <v>1.365256558</v>
      </c>
      <c r="AC327">
        <v>1.384274183</v>
      </c>
      <c r="AD327">
        <v>1.4034245970000001</v>
      </c>
      <c r="AE327">
        <v>1.4227535</v>
      </c>
      <c r="AF327">
        <v>1.4423094910000001</v>
      </c>
      <c r="AG327">
        <v>1.462133755</v>
      </c>
      <c r="AH327">
        <v>1.482258112</v>
      </c>
      <c r="AI327">
        <v>1.502705344</v>
      </c>
      <c r="AJ327">
        <v>1.523490265</v>
      </c>
      <c r="AK327">
        <v>1.5446210890000001</v>
      </c>
      <c r="AL327">
        <v>1.5655640150000001</v>
      </c>
      <c r="AM327">
        <v>1.586580259</v>
      </c>
      <c r="AN327">
        <v>1.607747689</v>
      </c>
      <c r="AO327">
        <v>1.6291026230000001</v>
      </c>
      <c r="AP327">
        <v>1.650671032</v>
      </c>
      <c r="AQ327">
        <v>1.672474577</v>
      </c>
      <c r="AR327">
        <v>1.6945314650000001</v>
      </c>
      <c r="AS327">
        <v>1.7168565140000001</v>
      </c>
      <c r="AT327">
        <v>1.739461318</v>
      </c>
      <c r="AU327">
        <v>1.7623546830000001</v>
      </c>
      <c r="AV327">
        <v>1.785592319</v>
      </c>
      <c r="AW327">
        <v>1.809156116</v>
      </c>
      <c r="AX327">
        <v>1.833043019</v>
      </c>
      <c r="AY327">
        <v>1.8572509129999999</v>
      </c>
      <c r="AZ327">
        <v>1.88177762</v>
      </c>
      <c r="BA327">
        <v>2.10888681</v>
      </c>
      <c r="BB327">
        <v>2.1445594570000002</v>
      </c>
      <c r="BC327">
        <v>2.1807490020000002</v>
      </c>
      <c r="BD327">
        <v>2.2174682049999999</v>
      </c>
      <c r="BE327">
        <v>2.254730484</v>
      </c>
    </row>
    <row r="328" spans="1:57" x14ac:dyDescent="0.35">
      <c r="A328" t="s">
        <v>2419</v>
      </c>
      <c r="B328">
        <v>1.3473936580000001</v>
      </c>
      <c r="C328">
        <v>1.3399964339999999</v>
      </c>
      <c r="D328">
        <v>1.330627859</v>
      </c>
      <c r="E328">
        <v>1.324004958</v>
      </c>
      <c r="F328">
        <v>1.3227506170000001</v>
      </c>
      <c r="G328">
        <v>1.327672521</v>
      </c>
      <c r="H328">
        <v>1.337924946</v>
      </c>
      <c r="I328">
        <v>1.352682793</v>
      </c>
      <c r="J328">
        <v>1.3711130840000001</v>
      </c>
      <c r="K328">
        <v>1.3924828199999999</v>
      </c>
      <c r="L328">
        <v>1.415968978</v>
      </c>
      <c r="M328">
        <v>1.441822368</v>
      </c>
      <c r="N328">
        <v>1.4701049230000001</v>
      </c>
      <c r="O328">
        <v>1.500617018</v>
      </c>
      <c r="P328">
        <v>1.5329926110000001</v>
      </c>
      <c r="Q328">
        <v>1.5668158759999999</v>
      </c>
      <c r="R328">
        <v>1.6016674280000001</v>
      </c>
      <c r="S328">
        <v>1.6372046339999999</v>
      </c>
      <c r="T328">
        <v>1.6731620899999999</v>
      </c>
      <c r="U328">
        <v>1.7093462079999999</v>
      </c>
      <c r="V328">
        <v>1.7448785840000001</v>
      </c>
      <c r="W328">
        <v>1.7803099019999999</v>
      </c>
      <c r="X328">
        <v>1.8157071</v>
      </c>
      <c r="Y328">
        <v>1.8510872599999999</v>
      </c>
      <c r="Z328">
        <v>1.886468093</v>
      </c>
      <c r="AA328">
        <v>1.9196882749999999</v>
      </c>
      <c r="AB328">
        <v>1.9516372710000001</v>
      </c>
      <c r="AC328">
        <v>1.982554122</v>
      </c>
      <c r="AD328">
        <v>2.0126131140000001</v>
      </c>
      <c r="AE328">
        <v>2.0419760560000002</v>
      </c>
      <c r="AF328">
        <v>2.0707936120000001</v>
      </c>
      <c r="AG328">
        <v>2.099216368</v>
      </c>
      <c r="AH328">
        <v>2.1273785909999998</v>
      </c>
      <c r="AI328">
        <v>2.1553975529999998</v>
      </c>
      <c r="AJ328">
        <v>2.183369828</v>
      </c>
      <c r="AK328">
        <v>2.2113693969999999</v>
      </c>
      <c r="AL328">
        <v>2.2390194569999999</v>
      </c>
      <c r="AM328">
        <v>2.266325615</v>
      </c>
      <c r="AN328">
        <v>2.2933371</v>
      </c>
      <c r="AO328">
        <v>2.3200924870000001</v>
      </c>
      <c r="AP328">
        <v>2.346612447</v>
      </c>
      <c r="AQ328">
        <v>2.3729207209999998</v>
      </c>
      <c r="AR328">
        <v>2.3990245520000002</v>
      </c>
      <c r="AS328">
        <v>2.4249231930000001</v>
      </c>
      <c r="AT328">
        <v>2.4506104049999999</v>
      </c>
      <c r="AU328">
        <v>2.4760767239999999</v>
      </c>
      <c r="AV328">
        <v>2.5014205239999998</v>
      </c>
      <c r="AW328">
        <v>2.5266699699999999</v>
      </c>
      <c r="AX328">
        <v>2.5518310039999998</v>
      </c>
      <c r="AY328">
        <v>2.57689367</v>
      </c>
      <c r="AZ328">
        <v>2.601839102</v>
      </c>
      <c r="BA328">
        <v>4.0990991880000003</v>
      </c>
      <c r="BB328">
        <v>4.1704336470000003</v>
      </c>
      <c r="BC328">
        <v>4.2411156620000003</v>
      </c>
      <c r="BD328">
        <v>4.311176895</v>
      </c>
      <c r="BE328">
        <v>4.3806503530000001</v>
      </c>
    </row>
    <row r="329" spans="1:57" x14ac:dyDescent="0.35">
      <c r="A329" t="s">
        <v>2420</v>
      </c>
      <c r="B329">
        <v>1.360776057</v>
      </c>
      <c r="C329">
        <v>1.372661557</v>
      </c>
      <c r="D329">
        <v>1.384546608</v>
      </c>
      <c r="E329">
        <v>1.398609658</v>
      </c>
      <c r="F329">
        <v>1.4163306899999999</v>
      </c>
      <c r="G329">
        <v>1.438346205</v>
      </c>
      <c r="H329">
        <v>1.464080627</v>
      </c>
      <c r="I329">
        <v>1.493115577</v>
      </c>
      <c r="J329">
        <v>1.5249887529999999</v>
      </c>
      <c r="K329">
        <v>1.5592553490000001</v>
      </c>
      <c r="L329">
        <v>1.596578023</v>
      </c>
      <c r="M329">
        <v>1.6357316129999999</v>
      </c>
      <c r="N329">
        <v>1.676275899</v>
      </c>
      <c r="O329">
        <v>1.71791965</v>
      </c>
      <c r="P329">
        <v>1.760433165</v>
      </c>
      <c r="Q329">
        <v>1.803628113</v>
      </c>
      <c r="R329">
        <v>1.8473489139999999</v>
      </c>
      <c r="S329">
        <v>1.8914695539999999</v>
      </c>
      <c r="T329">
        <v>1.935892569</v>
      </c>
      <c r="U329">
        <v>1.9805477469999999</v>
      </c>
      <c r="V329">
        <v>2.0245489390000002</v>
      </c>
      <c r="W329">
        <v>2.0685791070000001</v>
      </c>
      <c r="X329">
        <v>2.1127595330000002</v>
      </c>
      <c r="Y329">
        <v>2.1571399119999999</v>
      </c>
      <c r="Z329">
        <v>2.2017557019999998</v>
      </c>
      <c r="AA329">
        <v>2.2441485399999999</v>
      </c>
      <c r="AB329">
        <v>2.2852498570000002</v>
      </c>
      <c r="AC329">
        <v>2.3252593109999999</v>
      </c>
      <c r="AD329">
        <v>2.3643055070000001</v>
      </c>
      <c r="AE329">
        <v>2.4025109499999999</v>
      </c>
      <c r="AF329">
        <v>2.439994209</v>
      </c>
      <c r="AG329">
        <v>2.4768686529999999</v>
      </c>
      <c r="AH329">
        <v>2.5132393849999999</v>
      </c>
      <c r="AI329">
        <v>2.549198751</v>
      </c>
      <c r="AJ329">
        <v>2.584822161</v>
      </c>
      <c r="AK329">
        <v>2.6201656089999998</v>
      </c>
      <c r="AL329">
        <v>2.6546553670000002</v>
      </c>
      <c r="AM329">
        <v>2.6882102450000001</v>
      </c>
      <c r="AN329">
        <v>2.7208325050000002</v>
      </c>
      <c r="AO329">
        <v>2.752550024</v>
      </c>
      <c r="AP329">
        <v>2.7834025310000001</v>
      </c>
      <c r="AQ329">
        <v>2.81343633</v>
      </c>
      <c r="AR329">
        <v>2.8427024049999998</v>
      </c>
      <c r="AS329">
        <v>2.8712555339999999</v>
      </c>
      <c r="AT329">
        <v>2.8991533079999998</v>
      </c>
      <c r="AU329">
        <v>2.9264550219999999</v>
      </c>
      <c r="AV329">
        <v>2.9532752339999999</v>
      </c>
      <c r="AW329">
        <v>2.979683004</v>
      </c>
      <c r="AX329">
        <v>3.0057389919999999</v>
      </c>
      <c r="AY329">
        <v>3.0314985220000001</v>
      </c>
      <c r="AZ329">
        <v>3.0570132729999999</v>
      </c>
      <c r="BA329">
        <v>3.9696953829999999</v>
      </c>
      <c r="BB329">
        <v>4.0326265609999998</v>
      </c>
      <c r="BC329">
        <v>4.0946407489999999</v>
      </c>
      <c r="BD329">
        <v>4.1557518330000001</v>
      </c>
      <c r="BE329">
        <v>4.2159845039999997</v>
      </c>
    </row>
    <row r="330" spans="1:57" x14ac:dyDescent="0.35">
      <c r="A330" t="s">
        <v>2421</v>
      </c>
      <c r="B330">
        <v>1.49712009E-2</v>
      </c>
      <c r="C330">
        <v>1.50541405E-2</v>
      </c>
      <c r="D330">
        <v>1.5169131400000001E-2</v>
      </c>
      <c r="E330">
        <v>1.5303380599999999E-2</v>
      </c>
      <c r="F330">
        <v>1.54549691E-2</v>
      </c>
      <c r="G330">
        <v>1.56226149E-2</v>
      </c>
      <c r="H330">
        <v>1.5796062900000001E-2</v>
      </c>
      <c r="I330">
        <v>1.59779325E-2</v>
      </c>
      <c r="J330">
        <v>1.6167671599999999E-2</v>
      </c>
      <c r="K330">
        <v>1.6364059800000001E-2</v>
      </c>
      <c r="L330">
        <v>1.6562475E-2</v>
      </c>
      <c r="M330">
        <v>1.67802996E-2</v>
      </c>
      <c r="N330">
        <v>1.7005743199999999E-2</v>
      </c>
      <c r="O330">
        <v>1.7235926700000001E-2</v>
      </c>
      <c r="P330">
        <v>1.7469706500000001E-2</v>
      </c>
      <c r="Q330">
        <v>1.7706382499999999E-2</v>
      </c>
      <c r="R330">
        <v>1.7944648699999999E-2</v>
      </c>
      <c r="S330">
        <v>1.8184688399999999E-2</v>
      </c>
      <c r="T330">
        <v>1.8426372399999998E-2</v>
      </c>
      <c r="U330">
        <v>1.86695903E-2</v>
      </c>
      <c r="V330">
        <v>1.8903897900000001E-2</v>
      </c>
      <c r="W330">
        <v>1.9145395799999999E-2</v>
      </c>
      <c r="X330">
        <v>1.9390345199999999E-2</v>
      </c>
      <c r="Y330">
        <v>1.96379442E-2</v>
      </c>
      <c r="Z330">
        <v>1.9888091600000001E-2</v>
      </c>
      <c r="AA330">
        <v>2.01109966E-2</v>
      </c>
      <c r="AB330">
        <v>2.0339065E-2</v>
      </c>
      <c r="AC330">
        <v>2.0568675000000002E-2</v>
      </c>
      <c r="AD330">
        <v>2.0799631400000001E-2</v>
      </c>
      <c r="AE330">
        <v>2.1032461999999998E-2</v>
      </c>
      <c r="AF330">
        <v>2.1267733099999998E-2</v>
      </c>
      <c r="AG330">
        <v>2.1506137299999999E-2</v>
      </c>
      <c r="AH330">
        <v>2.1747839500000001E-2</v>
      </c>
      <c r="AI330">
        <v>2.1993022000000001E-2</v>
      </c>
      <c r="AJ330">
        <v>2.2241806199999999E-2</v>
      </c>
      <c r="AK330">
        <v>2.2494258499999999E-2</v>
      </c>
      <c r="AL330">
        <v>2.2745551199999998E-2</v>
      </c>
      <c r="AM330">
        <v>2.2997931199999998E-2</v>
      </c>
      <c r="AN330">
        <v>2.32522823E-2</v>
      </c>
      <c r="AO330">
        <v>2.3509083399999998E-2</v>
      </c>
      <c r="AP330">
        <v>2.37686761E-2</v>
      </c>
      <c r="AQ330">
        <v>2.4031706399999998E-2</v>
      </c>
      <c r="AR330">
        <v>2.4298108799999999E-2</v>
      </c>
      <c r="AS330">
        <v>2.4567961100000001E-2</v>
      </c>
      <c r="AT330">
        <v>2.4841328400000001E-2</v>
      </c>
      <c r="AU330">
        <v>2.5118242799999999E-2</v>
      </c>
      <c r="AV330">
        <v>2.5400721800000001E-2</v>
      </c>
      <c r="AW330">
        <v>2.5687478499999999E-2</v>
      </c>
      <c r="AX330">
        <v>2.5978184800000002E-2</v>
      </c>
      <c r="AY330">
        <v>2.6272706699999999E-2</v>
      </c>
      <c r="AZ330">
        <v>2.65709573E-2</v>
      </c>
      <c r="BA330">
        <v>3.1280420199999999E-2</v>
      </c>
      <c r="BB330">
        <v>3.1756936800000003E-2</v>
      </c>
      <c r="BC330">
        <v>3.2240956600000002E-2</v>
      </c>
      <c r="BD330">
        <v>3.2732644200000001E-2</v>
      </c>
      <c r="BE330">
        <v>3.3232168399999998E-2</v>
      </c>
    </row>
    <row r="331" spans="1:57" x14ac:dyDescent="0.35">
      <c r="A331" t="s">
        <v>2422</v>
      </c>
      <c r="B331">
        <v>1.5176093599999999E-2</v>
      </c>
      <c r="C331">
        <v>1.5343783200000001E-2</v>
      </c>
      <c r="D331">
        <v>1.5518685900000001E-2</v>
      </c>
      <c r="E331">
        <v>1.5705340500000001E-2</v>
      </c>
      <c r="F331">
        <v>1.5904972900000001E-2</v>
      </c>
      <c r="G331">
        <v>1.6117075799999998E-2</v>
      </c>
      <c r="H331">
        <v>1.6331978699999999E-2</v>
      </c>
      <c r="I331">
        <v>1.6552830599999999E-2</v>
      </c>
      <c r="J331">
        <v>1.6779718200000002E-2</v>
      </c>
      <c r="K331">
        <v>1.7012071300000001E-2</v>
      </c>
      <c r="L331">
        <v>1.7264050999999999E-2</v>
      </c>
      <c r="M331">
        <v>1.7512209599999998E-2</v>
      </c>
      <c r="N331">
        <v>1.7761527999999999E-2</v>
      </c>
      <c r="O331">
        <v>1.8012930999999999E-2</v>
      </c>
      <c r="P331">
        <v>1.82664918E-2</v>
      </c>
      <c r="Q331">
        <v>1.85221928E-2</v>
      </c>
      <c r="R331">
        <v>1.8780073500000001E-2</v>
      </c>
      <c r="S331">
        <v>1.9040237299999999E-2</v>
      </c>
      <c r="T331">
        <v>1.93028326E-2</v>
      </c>
      <c r="U331">
        <v>1.95680334E-2</v>
      </c>
      <c r="V331">
        <v>1.98250515E-2</v>
      </c>
      <c r="W331">
        <v>2.0091028800000001E-2</v>
      </c>
      <c r="X331">
        <v>2.0362082699999999E-2</v>
      </c>
      <c r="Y331">
        <v>2.0637421199999999E-2</v>
      </c>
      <c r="Z331">
        <v>2.09169469E-2</v>
      </c>
      <c r="AA331">
        <v>2.1169027E-2</v>
      </c>
      <c r="AB331">
        <v>2.1427602699999999E-2</v>
      </c>
      <c r="AC331">
        <v>2.1688957700000001E-2</v>
      </c>
      <c r="AD331">
        <v>2.1952854800000001E-2</v>
      </c>
      <c r="AE331">
        <v>2.2219786500000002E-2</v>
      </c>
      <c r="AF331">
        <v>2.2490279299999999E-2</v>
      </c>
      <c r="AG331">
        <v>2.2764742399999999E-2</v>
      </c>
      <c r="AH331">
        <v>2.3043453299999999E-2</v>
      </c>
      <c r="AI331">
        <v>2.3326579900000002E-2</v>
      </c>
      <c r="AJ331">
        <v>2.3614207700000001E-2</v>
      </c>
      <c r="AK331">
        <v>2.3906367599999999E-2</v>
      </c>
      <c r="AL331">
        <v>2.4195408799999998E-2</v>
      </c>
      <c r="AM331">
        <v>2.4485417499999999E-2</v>
      </c>
      <c r="AN331">
        <v>2.4777661499999999E-2</v>
      </c>
      <c r="AO331">
        <v>2.50727426E-2</v>
      </c>
      <c r="AP331">
        <v>2.5371084700000001E-2</v>
      </c>
      <c r="AQ331">
        <v>2.5673027399999999E-2</v>
      </c>
      <c r="AR331">
        <v>2.5978840400000001E-2</v>
      </c>
      <c r="AS331">
        <v>2.6288727299999998E-2</v>
      </c>
      <c r="AT331">
        <v>2.6602833699999998E-2</v>
      </c>
      <c r="AU331">
        <v>2.6921258699999999E-2</v>
      </c>
      <c r="AV331">
        <v>2.7244761199999998E-2</v>
      </c>
      <c r="AW331">
        <v>2.75730182E-2</v>
      </c>
      <c r="AX331">
        <v>2.79059496E-2</v>
      </c>
      <c r="AY331">
        <v>2.8243513500000001E-2</v>
      </c>
      <c r="AZ331">
        <v>2.8585680799999999E-2</v>
      </c>
      <c r="BA331">
        <v>3.1258406000000002E-2</v>
      </c>
      <c r="BB331">
        <v>3.1734046299999999E-2</v>
      </c>
      <c r="BC331">
        <v>3.2217188200000003E-2</v>
      </c>
      <c r="BD331">
        <v>3.27079973E-2</v>
      </c>
      <c r="BE331">
        <v>3.3206644399999999E-2</v>
      </c>
    </row>
    <row r="332" spans="1:57" x14ac:dyDescent="0.35">
      <c r="A332" t="s">
        <v>2423</v>
      </c>
      <c r="B332">
        <v>0.1494745053</v>
      </c>
      <c r="C332">
        <v>0.15032124569999999</v>
      </c>
      <c r="D332">
        <v>0.151492131</v>
      </c>
      <c r="E332">
        <v>0.15285398319999999</v>
      </c>
      <c r="F332">
        <v>0.15438431899999999</v>
      </c>
      <c r="G332">
        <v>0.1560691726</v>
      </c>
      <c r="H332">
        <v>0.1578064971</v>
      </c>
      <c r="I332">
        <v>0.1596235218</v>
      </c>
      <c r="J332">
        <v>0.1615159042</v>
      </c>
      <c r="K332">
        <v>0.16347248280000001</v>
      </c>
      <c r="L332">
        <v>0.16544838270000001</v>
      </c>
      <c r="M332">
        <v>0.1676172326</v>
      </c>
      <c r="N332">
        <v>0.1698611616</v>
      </c>
      <c r="O332">
        <v>0.17215159699999999</v>
      </c>
      <c r="P332">
        <v>0.17447751540000001</v>
      </c>
      <c r="Q332">
        <v>0.17683238549999999</v>
      </c>
      <c r="R332">
        <v>0.17920358089999999</v>
      </c>
      <c r="S332">
        <v>0.181593273</v>
      </c>
      <c r="T332">
        <v>0.1840004073</v>
      </c>
      <c r="U332">
        <v>0.18642401680000001</v>
      </c>
      <c r="V332">
        <v>0.18876003350000001</v>
      </c>
      <c r="W332">
        <v>0.19116919460000001</v>
      </c>
      <c r="X332">
        <v>0.1936140392</v>
      </c>
      <c r="Y332">
        <v>0.19608642539999999</v>
      </c>
      <c r="Z332">
        <v>0.1985852172</v>
      </c>
      <c r="AA332">
        <v>0.2008132862</v>
      </c>
      <c r="AB332">
        <v>0.20309421010000001</v>
      </c>
      <c r="AC332">
        <v>0.2053916405</v>
      </c>
      <c r="AD332">
        <v>0.20770339569999999</v>
      </c>
      <c r="AE332">
        <v>0.210034521</v>
      </c>
      <c r="AF332">
        <v>0.2123904717</v>
      </c>
      <c r="AG332">
        <v>0.2147779849</v>
      </c>
      <c r="AH332">
        <v>0.2171985451</v>
      </c>
      <c r="AI332">
        <v>0.21965383090000001</v>
      </c>
      <c r="AJ332">
        <v>0.22214494339999999</v>
      </c>
      <c r="AK332">
        <v>0.22467245899999999</v>
      </c>
      <c r="AL332">
        <v>0.2271881892</v>
      </c>
      <c r="AM332">
        <v>0.2297145773</v>
      </c>
      <c r="AN332">
        <v>0.23226043129999999</v>
      </c>
      <c r="AO332">
        <v>0.23483051839999999</v>
      </c>
      <c r="AP332">
        <v>0.2374282482</v>
      </c>
      <c r="AQ332">
        <v>0.24006008049999999</v>
      </c>
      <c r="AR332">
        <v>0.24272536719999999</v>
      </c>
      <c r="AS332">
        <v>0.24542490510000001</v>
      </c>
      <c r="AT332">
        <v>0.24815936390000001</v>
      </c>
      <c r="AU332">
        <v>0.25092909120000001</v>
      </c>
      <c r="AV332">
        <v>0.25375424870000002</v>
      </c>
      <c r="AW332">
        <v>0.25662197399999997</v>
      </c>
      <c r="AX332">
        <v>0.25952899400000001</v>
      </c>
      <c r="AY332">
        <v>0.26247399599999999</v>
      </c>
      <c r="AZ332">
        <v>0.26545615210000001</v>
      </c>
      <c r="BA332">
        <v>0.31209321670000001</v>
      </c>
      <c r="BB332">
        <v>0.3168486552</v>
      </c>
      <c r="BC332">
        <v>0.32167914349999999</v>
      </c>
      <c r="BD332">
        <v>0.32658627579999999</v>
      </c>
      <c r="BE332">
        <v>0.33157169809999998</v>
      </c>
    </row>
    <row r="333" spans="1:57" x14ac:dyDescent="0.35">
      <c r="A333" t="s">
        <v>2424</v>
      </c>
      <c r="B333">
        <v>0.1515140247</v>
      </c>
      <c r="C333">
        <v>0.1531945435</v>
      </c>
      <c r="D333">
        <v>0.15494831370000001</v>
      </c>
      <c r="E333">
        <v>0.1568183682</v>
      </c>
      <c r="F333">
        <v>0.15881539980000001</v>
      </c>
      <c r="G333">
        <v>0.1609337357</v>
      </c>
      <c r="H333">
        <v>0.1630770587</v>
      </c>
      <c r="I333">
        <v>0.1652774373</v>
      </c>
      <c r="J333">
        <v>0.16753644000000001</v>
      </c>
      <c r="K333">
        <v>0.1698489993</v>
      </c>
      <c r="L333">
        <v>0.17235678160000001</v>
      </c>
      <c r="M333">
        <v>0.17482611449999999</v>
      </c>
      <c r="N333">
        <v>0.17730713649999999</v>
      </c>
      <c r="O333">
        <v>0.1798093838</v>
      </c>
      <c r="P333">
        <v>0.1823337894</v>
      </c>
      <c r="Q333">
        <v>0.1848803097</v>
      </c>
      <c r="R333">
        <v>0.1874494146</v>
      </c>
      <c r="S333">
        <v>0.19004217170000001</v>
      </c>
      <c r="T333">
        <v>0.19266006259999999</v>
      </c>
      <c r="U333">
        <v>0.19530479479999999</v>
      </c>
      <c r="V333">
        <v>0.19786880100000001</v>
      </c>
      <c r="W333">
        <v>0.20052307580000001</v>
      </c>
      <c r="X333">
        <v>0.20322870679999999</v>
      </c>
      <c r="Y333">
        <v>0.20597763820000001</v>
      </c>
      <c r="Z333">
        <v>0.2087687697</v>
      </c>
      <c r="AA333">
        <v>0.21128672039999999</v>
      </c>
      <c r="AB333">
        <v>0.2138703086</v>
      </c>
      <c r="AC333">
        <v>0.21648232789999999</v>
      </c>
      <c r="AD333">
        <v>0.2191202471</v>
      </c>
      <c r="AE333">
        <v>0.22178881980000001</v>
      </c>
      <c r="AF333">
        <v>0.22449315240000001</v>
      </c>
      <c r="AG333">
        <v>0.2272371953</v>
      </c>
      <c r="AH333">
        <v>0.23002360350000001</v>
      </c>
      <c r="AI333">
        <v>0.2328539513</v>
      </c>
      <c r="AJ333">
        <v>0.2357290178</v>
      </c>
      <c r="AK333">
        <v>0.238649054</v>
      </c>
      <c r="AL333">
        <v>0.2415377621</v>
      </c>
      <c r="AM333">
        <v>0.24443601409999999</v>
      </c>
      <c r="AN333">
        <v>0.2473565133</v>
      </c>
      <c r="AO333">
        <v>0.25030528460000001</v>
      </c>
      <c r="AP333">
        <v>0.2532865621</v>
      </c>
      <c r="AQ333">
        <v>0.25630373299999998</v>
      </c>
      <c r="AR333">
        <v>0.25935948089999999</v>
      </c>
      <c r="AS333">
        <v>0.2624558306</v>
      </c>
      <c r="AT333">
        <v>0.26559422780000003</v>
      </c>
      <c r="AU333">
        <v>0.26877565580000001</v>
      </c>
      <c r="AV333">
        <v>0.272007679</v>
      </c>
      <c r="AW333">
        <v>0.27528706180000001</v>
      </c>
      <c r="AX333">
        <v>0.27861300280000001</v>
      </c>
      <c r="AY333">
        <v>0.28198509170000002</v>
      </c>
      <c r="AZ333">
        <v>0.28540305069999999</v>
      </c>
      <c r="BA333">
        <v>0.31193793250000001</v>
      </c>
      <c r="BB333">
        <v>0.31668771759999997</v>
      </c>
      <c r="BC333">
        <v>0.32151260529999998</v>
      </c>
      <c r="BD333">
        <v>0.32641422440000001</v>
      </c>
      <c r="BE333">
        <v>0.33139425480000001</v>
      </c>
    </row>
    <row r="334" spans="1:57" x14ac:dyDescent="0.35">
      <c r="A334" t="s">
        <v>2425</v>
      </c>
      <c r="B334">
        <v>8.5113955100000003E-3</v>
      </c>
      <c r="C334">
        <v>8.5720514200000007E-3</v>
      </c>
      <c r="D334">
        <v>8.68082838E-3</v>
      </c>
      <c r="E334">
        <v>8.7980541699999998E-3</v>
      </c>
      <c r="F334">
        <v>8.91877724E-3</v>
      </c>
      <c r="G334">
        <v>9.0417004399999997E-3</v>
      </c>
      <c r="H334">
        <v>9.1572704499999994E-3</v>
      </c>
      <c r="I334">
        <v>9.2722580400000001E-3</v>
      </c>
      <c r="J334">
        <v>9.3869725300000009E-3</v>
      </c>
      <c r="K334">
        <v>9.5011378999999997E-3</v>
      </c>
      <c r="L334">
        <v>9.5956345200000001E-3</v>
      </c>
      <c r="M334">
        <v>9.7267870200000005E-3</v>
      </c>
      <c r="N334">
        <v>9.8615624699999998E-3</v>
      </c>
      <c r="O334">
        <v>9.9960422300000001E-3</v>
      </c>
      <c r="P334">
        <v>1.01297756E-2</v>
      </c>
      <c r="Q334">
        <v>1.0262796100000001E-2</v>
      </c>
      <c r="R334">
        <v>1.0393657299999999E-2</v>
      </c>
      <c r="S334">
        <v>1.0523989500000001E-2</v>
      </c>
      <c r="T334">
        <v>1.06542071E-2</v>
      </c>
      <c r="U334">
        <v>1.0784595900000001E-2</v>
      </c>
      <c r="V334">
        <v>1.0905532500000001E-2</v>
      </c>
      <c r="W334">
        <v>1.1036105900000001E-2</v>
      </c>
      <c r="X334">
        <v>1.1168717700000001E-2</v>
      </c>
      <c r="Y334">
        <v>1.1302702099999999E-2</v>
      </c>
      <c r="Z334">
        <v>1.1438187400000001E-2</v>
      </c>
      <c r="AA334">
        <v>1.15471776E-2</v>
      </c>
      <c r="AB334">
        <v>1.16708587E-2</v>
      </c>
      <c r="AC334">
        <v>1.1798111700000001E-2</v>
      </c>
      <c r="AD334">
        <v>1.1927784300000001E-2</v>
      </c>
      <c r="AE334">
        <v>1.20598584E-2</v>
      </c>
      <c r="AF334">
        <v>1.21944189E-2</v>
      </c>
      <c r="AG334">
        <v>1.2332008300000001E-2</v>
      </c>
      <c r="AH334">
        <v>1.2472248300000001E-2</v>
      </c>
      <c r="AI334">
        <v>1.26151045E-2</v>
      </c>
      <c r="AJ334">
        <v>1.2760561700000001E-2</v>
      </c>
      <c r="AK334">
        <v>1.2908589200000001E-2</v>
      </c>
      <c r="AL334">
        <v>1.3056970399999999E-2</v>
      </c>
      <c r="AM334">
        <v>1.3207557999999999E-2</v>
      </c>
      <c r="AN334">
        <v>1.33605371E-2</v>
      </c>
      <c r="AO334">
        <v>1.35158937E-2</v>
      </c>
      <c r="AP334">
        <v>1.36735859E-2</v>
      </c>
      <c r="AQ334">
        <v>1.38343294E-2</v>
      </c>
      <c r="AR334">
        <v>1.3997400199999999E-2</v>
      </c>
      <c r="AS334">
        <v>1.41626726E-2</v>
      </c>
      <c r="AT334">
        <v>1.43300919E-2</v>
      </c>
      <c r="AU334">
        <v>1.4499613099999999E-2</v>
      </c>
      <c r="AV334">
        <v>1.4674528399999999E-2</v>
      </c>
      <c r="AW334">
        <v>1.4851861500000001E-2</v>
      </c>
      <c r="AX334">
        <v>1.5031245800000001E-2</v>
      </c>
      <c r="AY334">
        <v>1.52126238E-2</v>
      </c>
      <c r="AZ334">
        <v>1.53959782E-2</v>
      </c>
      <c r="BA334">
        <v>2.0164743499999999E-2</v>
      </c>
      <c r="BB334">
        <v>2.05182444E-2</v>
      </c>
      <c r="BC334">
        <v>2.0878603799999999E-2</v>
      </c>
      <c r="BD334">
        <v>2.1245943999999999E-2</v>
      </c>
      <c r="BE334">
        <v>2.16203796E-2</v>
      </c>
    </row>
    <row r="335" spans="1:57" x14ac:dyDescent="0.35">
      <c r="A335" t="s">
        <v>2426</v>
      </c>
      <c r="B335">
        <v>8.9071371999999999E-3</v>
      </c>
      <c r="C335">
        <v>9.0436478499999993E-3</v>
      </c>
      <c r="D335">
        <v>9.1925509899999994E-3</v>
      </c>
      <c r="E335">
        <v>9.3461249299999997E-3</v>
      </c>
      <c r="F335">
        <v>9.5034019300000005E-3</v>
      </c>
      <c r="G335">
        <v>9.6638542800000001E-3</v>
      </c>
      <c r="H335">
        <v>9.8183891300000006E-3</v>
      </c>
      <c r="I335">
        <v>9.9738776099999992E-3</v>
      </c>
      <c r="J335">
        <v>1.01307889E-2</v>
      </c>
      <c r="K335">
        <v>1.02889785E-2</v>
      </c>
      <c r="L335">
        <v>1.0463183900000001E-2</v>
      </c>
      <c r="M335">
        <v>1.0625363000000001E-2</v>
      </c>
      <c r="N335">
        <v>1.07872019E-2</v>
      </c>
      <c r="O335">
        <v>1.09501719E-2</v>
      </c>
      <c r="P335">
        <v>1.1114575599999999E-2</v>
      </c>
      <c r="Q335">
        <v>1.1280601600000001E-2</v>
      </c>
      <c r="R335">
        <v>1.1448440900000001E-2</v>
      </c>
      <c r="S335">
        <v>1.16182956E-2</v>
      </c>
      <c r="T335">
        <v>1.1790374500000001E-2</v>
      </c>
      <c r="U335">
        <v>1.1964887E-2</v>
      </c>
      <c r="V335">
        <v>1.21310238E-2</v>
      </c>
      <c r="W335">
        <v>1.2309793499999999E-2</v>
      </c>
      <c r="X335">
        <v>1.24927379E-2</v>
      </c>
      <c r="Y335">
        <v>1.2679015199999999E-2</v>
      </c>
      <c r="Z335">
        <v>1.2868658599999999E-2</v>
      </c>
      <c r="AA335">
        <v>1.3029954999999999E-2</v>
      </c>
      <c r="AB335">
        <v>1.32080327E-2</v>
      </c>
      <c r="AC335">
        <v>1.3391252899999999E-2</v>
      </c>
      <c r="AD335">
        <v>1.3578335800000001E-2</v>
      </c>
      <c r="AE335">
        <v>1.3769198E-2</v>
      </c>
      <c r="AF335">
        <v>1.39638772E-2</v>
      </c>
      <c r="AG335">
        <v>1.4162405899999999E-2</v>
      </c>
      <c r="AH335">
        <v>1.4364797300000001E-2</v>
      </c>
      <c r="AI335">
        <v>1.45710453E-2</v>
      </c>
      <c r="AJ335">
        <v>1.4781127E-2</v>
      </c>
      <c r="AK335">
        <v>1.4995006999999999E-2</v>
      </c>
      <c r="AL335">
        <v>1.5204893400000001E-2</v>
      </c>
      <c r="AM335">
        <v>1.54175248E-2</v>
      </c>
      <c r="AN335">
        <v>1.5633653899999999E-2</v>
      </c>
      <c r="AO335">
        <v>1.5853337200000001E-2</v>
      </c>
      <c r="AP335">
        <v>1.6076554600000001E-2</v>
      </c>
      <c r="AQ335">
        <v>1.6303280699999999E-2</v>
      </c>
      <c r="AR335">
        <v>1.6533492100000002E-2</v>
      </c>
      <c r="AS335">
        <v>1.6767167999999999E-2</v>
      </c>
      <c r="AT335">
        <v>1.7004288999999999E-2</v>
      </c>
      <c r="AU335">
        <v>1.72448371E-2</v>
      </c>
      <c r="AV335">
        <v>1.7489503600000001E-2</v>
      </c>
      <c r="AW335">
        <v>1.7737656000000001E-2</v>
      </c>
      <c r="AX335">
        <v>1.7989212000000001E-2</v>
      </c>
      <c r="AY335">
        <v>1.82441557E-2</v>
      </c>
      <c r="AZ335">
        <v>1.8502482800000001E-2</v>
      </c>
      <c r="BA335">
        <v>2.0229327299999999E-2</v>
      </c>
      <c r="BB335">
        <v>2.0586913700000001E-2</v>
      </c>
      <c r="BC335">
        <v>2.0951469800000001E-2</v>
      </c>
      <c r="BD335">
        <v>2.1323113500000001E-2</v>
      </c>
      <c r="BE335">
        <v>2.17019598E-2</v>
      </c>
    </row>
    <row r="336" spans="1:57" x14ac:dyDescent="0.35">
      <c r="A336" t="s">
        <v>2427</v>
      </c>
      <c r="B336">
        <v>0.1155376723</v>
      </c>
      <c r="C336">
        <v>0.11650791069999999</v>
      </c>
      <c r="D336">
        <v>0.1179488872</v>
      </c>
      <c r="E336">
        <v>0.1195731756</v>
      </c>
      <c r="F336">
        <v>0.1213399835</v>
      </c>
      <c r="G336">
        <v>0.1232364525</v>
      </c>
      <c r="H336">
        <v>0.1251532464</v>
      </c>
      <c r="I336">
        <v>0.12713217530000001</v>
      </c>
      <c r="J336">
        <v>0.1291698422</v>
      </c>
      <c r="K336">
        <v>0.1312559408</v>
      </c>
      <c r="L336">
        <v>0.13328265610000001</v>
      </c>
      <c r="M336">
        <v>0.13560378479999999</v>
      </c>
      <c r="N336">
        <v>0.1379930218</v>
      </c>
      <c r="O336">
        <v>0.14041732900000001</v>
      </c>
      <c r="P336">
        <v>0.1428684522</v>
      </c>
      <c r="Q336">
        <v>0.1453421359</v>
      </c>
      <c r="R336">
        <v>0.14782279449999999</v>
      </c>
      <c r="S336">
        <v>0.15031820509999999</v>
      </c>
      <c r="T336">
        <v>0.1528290179</v>
      </c>
      <c r="U336">
        <v>0.1553557733</v>
      </c>
      <c r="V336">
        <v>0.15778057279999999</v>
      </c>
      <c r="W336">
        <v>0.1602942141</v>
      </c>
      <c r="X336">
        <v>0.16284745649999999</v>
      </c>
      <c r="Y336">
        <v>0.16543457310000001</v>
      </c>
      <c r="Z336">
        <v>0.16805645790000001</v>
      </c>
      <c r="AA336">
        <v>0.17037002879999999</v>
      </c>
      <c r="AB336">
        <v>0.17276384459999999</v>
      </c>
      <c r="AC336">
        <v>0.17518037929999999</v>
      </c>
      <c r="AD336">
        <v>0.17762037889999999</v>
      </c>
      <c r="AE336">
        <v>0.18009196860000001</v>
      </c>
      <c r="AF336">
        <v>0.18260278099999999</v>
      </c>
      <c r="AG336">
        <v>0.18516249639999999</v>
      </c>
      <c r="AH336">
        <v>0.187772417</v>
      </c>
      <c r="AI336">
        <v>0.1904347639</v>
      </c>
      <c r="AJ336">
        <v>0.19315094990000001</v>
      </c>
      <c r="AK336">
        <v>0.1959216617</v>
      </c>
      <c r="AL336">
        <v>0.19869949919999999</v>
      </c>
      <c r="AM336">
        <v>0.20150379869999999</v>
      </c>
      <c r="AN336">
        <v>0.20434268150000001</v>
      </c>
      <c r="AO336">
        <v>0.2072213665</v>
      </c>
      <c r="AP336">
        <v>0.21014398300000001</v>
      </c>
      <c r="AQ336">
        <v>0.21312003730000001</v>
      </c>
      <c r="AR336">
        <v>0.2161475662</v>
      </c>
      <c r="AS336">
        <v>0.21922768940000001</v>
      </c>
      <c r="AT336">
        <v>0.22236134730000001</v>
      </c>
      <c r="AU336">
        <v>0.22554903549999999</v>
      </c>
      <c r="AV336">
        <v>0.22882075560000001</v>
      </c>
      <c r="AW336">
        <v>0.2321561056</v>
      </c>
      <c r="AX336">
        <v>0.23555132970000001</v>
      </c>
      <c r="AY336">
        <v>0.23900488310000001</v>
      </c>
      <c r="AZ336">
        <v>0.24251567490000001</v>
      </c>
      <c r="BA336">
        <v>0.29976892129999999</v>
      </c>
      <c r="BB336">
        <v>0.30556759830000002</v>
      </c>
      <c r="BC336">
        <v>0.31148520619999998</v>
      </c>
      <c r="BD336">
        <v>0.317524731</v>
      </c>
      <c r="BE336">
        <v>0.32368926520000002</v>
      </c>
    </row>
    <row r="337" spans="1:57" x14ac:dyDescent="0.35">
      <c r="A337" t="s">
        <v>2428</v>
      </c>
      <c r="B337">
        <v>0.1184007748</v>
      </c>
      <c r="C337">
        <v>0.120219386</v>
      </c>
      <c r="D337">
        <v>0.12228220970000001</v>
      </c>
      <c r="E337">
        <v>0.1244826916</v>
      </c>
      <c r="F337">
        <v>0.12678846320000001</v>
      </c>
      <c r="G337">
        <v>0.12918630850000001</v>
      </c>
      <c r="H337">
        <v>0.13157238600000001</v>
      </c>
      <c r="I337">
        <v>0.1339951445</v>
      </c>
      <c r="J337">
        <v>0.13645999589999999</v>
      </c>
      <c r="K337">
        <v>0.13896543759999999</v>
      </c>
      <c r="L337">
        <v>0.14167717360000001</v>
      </c>
      <c r="M337">
        <v>0.1443237225</v>
      </c>
      <c r="N337">
        <v>0.14697922259999999</v>
      </c>
      <c r="O337">
        <v>0.1496545735</v>
      </c>
      <c r="P337">
        <v>0.15235207270000001</v>
      </c>
      <c r="Q337">
        <v>0.15507360179999999</v>
      </c>
      <c r="R337">
        <v>0.15782171640000001</v>
      </c>
      <c r="S337">
        <v>0.16059955049999999</v>
      </c>
      <c r="T337">
        <v>0.1634105538</v>
      </c>
      <c r="U337">
        <v>0.16625826869999999</v>
      </c>
      <c r="V337">
        <v>0.1690184119</v>
      </c>
      <c r="W337">
        <v>0.17189706900000001</v>
      </c>
      <c r="X337">
        <v>0.17484142389999999</v>
      </c>
      <c r="Y337">
        <v>0.1778455079</v>
      </c>
      <c r="Z337">
        <v>0.1809099465</v>
      </c>
      <c r="AA337">
        <v>0.18366312500000001</v>
      </c>
      <c r="AB337">
        <v>0.18651819859999999</v>
      </c>
      <c r="AC337">
        <v>0.1894152402</v>
      </c>
      <c r="AD337">
        <v>0.19235444099999999</v>
      </c>
      <c r="AE337">
        <v>0.19534359279999999</v>
      </c>
      <c r="AF337">
        <v>0.19838994469999999</v>
      </c>
      <c r="AG337">
        <v>0.201498916</v>
      </c>
      <c r="AH337">
        <v>0.20467412030000001</v>
      </c>
      <c r="AI337">
        <v>0.20791770500000001</v>
      </c>
      <c r="AJ337">
        <v>0.21123074989999999</v>
      </c>
      <c r="AK337">
        <v>0.21461363219999999</v>
      </c>
      <c r="AL337">
        <v>0.21797406950000001</v>
      </c>
      <c r="AM337">
        <v>0.2213634059</v>
      </c>
      <c r="AN337">
        <v>0.224794622</v>
      </c>
      <c r="AO337">
        <v>0.228274645</v>
      </c>
      <c r="AP337">
        <v>0.2318090206</v>
      </c>
      <c r="AQ337">
        <v>0.23540244220000001</v>
      </c>
      <c r="AR337">
        <v>0.23905872389999999</v>
      </c>
      <c r="AS337">
        <v>0.24278079599999999</v>
      </c>
      <c r="AT337">
        <v>0.24657079300000001</v>
      </c>
      <c r="AU337">
        <v>0.25043020490000001</v>
      </c>
      <c r="AV337">
        <v>0.25436860690000002</v>
      </c>
      <c r="AW337">
        <v>0.25838202380000003</v>
      </c>
      <c r="AX337">
        <v>0.26246982169999999</v>
      </c>
      <c r="AY337">
        <v>0.26663178360000001</v>
      </c>
      <c r="AZ337">
        <v>0.27086778789999999</v>
      </c>
      <c r="BA337">
        <v>0.3004962638</v>
      </c>
      <c r="BB337">
        <v>0.30633631030000003</v>
      </c>
      <c r="BC337">
        <v>0.31229654039999999</v>
      </c>
      <c r="BD337">
        <v>0.31838011259999999</v>
      </c>
      <c r="BE337">
        <v>0.32459027219999997</v>
      </c>
    </row>
    <row r="338" spans="1:57" x14ac:dyDescent="0.35">
      <c r="A338" t="s">
        <v>2429</v>
      </c>
      <c r="B338">
        <v>15.650122720000001</v>
      </c>
      <c r="C338">
        <v>15.69505461</v>
      </c>
      <c r="D338">
        <v>15.77016847</v>
      </c>
      <c r="E338">
        <v>15.87267626</v>
      </c>
      <c r="F338">
        <v>16.00583194</v>
      </c>
      <c r="G338">
        <v>16.170251189999998</v>
      </c>
      <c r="H338">
        <v>16.354477249999999</v>
      </c>
      <c r="I338">
        <v>16.558696210000001</v>
      </c>
      <c r="J338">
        <v>16.780409349999999</v>
      </c>
      <c r="K338">
        <v>17.016651270000001</v>
      </c>
      <c r="L338">
        <v>17.262245870000001</v>
      </c>
      <c r="M338">
        <v>17.530778690000002</v>
      </c>
      <c r="N338">
        <v>17.813251019999999</v>
      </c>
      <c r="O338">
        <v>18.106596639999999</v>
      </c>
      <c r="P338">
        <v>18.408735650000001</v>
      </c>
      <c r="Q338">
        <v>18.717825950000002</v>
      </c>
      <c r="R338">
        <v>19.031537549999999</v>
      </c>
      <c r="S338">
        <v>19.348925909999998</v>
      </c>
      <c r="T338">
        <v>19.66903018</v>
      </c>
      <c r="U338">
        <v>19.991107889999999</v>
      </c>
      <c r="V338">
        <v>20.302958329999999</v>
      </c>
      <c r="W338">
        <v>20.620536309999999</v>
      </c>
      <c r="X338">
        <v>20.940984</v>
      </c>
      <c r="Y338">
        <v>21.263570829999999</v>
      </c>
      <c r="Z338">
        <v>21.588164720000002</v>
      </c>
      <c r="AA338">
        <v>21.88103387</v>
      </c>
      <c r="AB338">
        <v>22.17356835</v>
      </c>
      <c r="AC338">
        <v>22.46401311</v>
      </c>
      <c r="AD338">
        <v>22.752957330000001</v>
      </c>
      <c r="AE338">
        <v>23.041533250000001</v>
      </c>
      <c r="AF338">
        <v>23.330841790000001</v>
      </c>
      <c r="AG338">
        <v>23.622034429999999</v>
      </c>
      <c r="AH338">
        <v>23.91575456</v>
      </c>
      <c r="AI338">
        <v>24.212575220000002</v>
      </c>
      <c r="AJ338">
        <v>24.512945670000001</v>
      </c>
      <c r="AK338">
        <v>24.817201440000002</v>
      </c>
      <c r="AL338">
        <v>25.1195688</v>
      </c>
      <c r="AM338">
        <v>25.422219989999999</v>
      </c>
      <c r="AN338">
        <v>25.72633252</v>
      </c>
      <c r="AO338">
        <v>26.032691440000001</v>
      </c>
      <c r="AP338">
        <v>26.34189387</v>
      </c>
      <c r="AQ338">
        <v>26.654753500000002</v>
      </c>
      <c r="AR338">
        <v>26.971440560000001</v>
      </c>
      <c r="AS338">
        <v>27.292173210000001</v>
      </c>
      <c r="AT338">
        <v>27.617109020000001</v>
      </c>
      <c r="AU338">
        <v>27.946339250000001</v>
      </c>
      <c r="AV338">
        <v>28.281882979999999</v>
      </c>
      <c r="AW338">
        <v>28.62282901</v>
      </c>
      <c r="AX338">
        <v>28.968927140000002</v>
      </c>
      <c r="AY338">
        <v>29.320032779999998</v>
      </c>
      <c r="AZ338">
        <v>29.6760056</v>
      </c>
      <c r="BA338">
        <v>36.869877809999998</v>
      </c>
      <c r="BB338">
        <v>37.475006129999997</v>
      </c>
      <c r="BC338">
        <v>38.0880042</v>
      </c>
      <c r="BD338">
        <v>38.709181870000002</v>
      </c>
      <c r="BE338">
        <v>39.338851499999997</v>
      </c>
    </row>
    <row r="339" spans="1:57" x14ac:dyDescent="0.35">
      <c r="A339" t="s">
        <v>2430</v>
      </c>
      <c r="B339">
        <v>15.86493211</v>
      </c>
      <c r="C339">
        <v>16.042293839999999</v>
      </c>
      <c r="D339">
        <v>16.231697440000001</v>
      </c>
      <c r="E339">
        <v>16.439689479999998</v>
      </c>
      <c r="F339">
        <v>16.669595510000001</v>
      </c>
      <c r="G339">
        <v>16.921928550000001</v>
      </c>
      <c r="H339">
        <v>17.185995550000001</v>
      </c>
      <c r="I339">
        <v>17.463306939999999</v>
      </c>
      <c r="J339">
        <v>17.752829739999999</v>
      </c>
      <c r="K339">
        <v>18.052959900000001</v>
      </c>
      <c r="L339">
        <v>18.37868971</v>
      </c>
      <c r="M339">
        <v>18.70550527</v>
      </c>
      <c r="N339">
        <v>19.036131260000001</v>
      </c>
      <c r="O339">
        <v>19.370571819999999</v>
      </c>
      <c r="P339">
        <v>19.708288710000001</v>
      </c>
      <c r="Q339">
        <v>20.048797010000001</v>
      </c>
      <c r="R339">
        <v>20.391770480000002</v>
      </c>
      <c r="S339">
        <v>20.73703162</v>
      </c>
      <c r="T339">
        <v>21.084523269999998</v>
      </c>
      <c r="U339">
        <v>21.434282069999998</v>
      </c>
      <c r="V339">
        <v>21.773935349999999</v>
      </c>
      <c r="W339">
        <v>22.12102582</v>
      </c>
      <c r="X339">
        <v>22.472822069999999</v>
      </c>
      <c r="Y339">
        <v>22.828808259999999</v>
      </c>
      <c r="Z339">
        <v>23.189023250000002</v>
      </c>
      <c r="AA339">
        <v>23.517405530000001</v>
      </c>
      <c r="AB339">
        <v>23.847287600000001</v>
      </c>
      <c r="AC339">
        <v>24.17681305</v>
      </c>
      <c r="AD339">
        <v>24.50651701</v>
      </c>
      <c r="AE339">
        <v>24.837495430000001</v>
      </c>
      <c r="AF339">
        <v>25.170809909999999</v>
      </c>
      <c r="AG339">
        <v>25.507344459999999</v>
      </c>
      <c r="AH339">
        <v>25.84779185</v>
      </c>
      <c r="AI339">
        <v>26.192674239999999</v>
      </c>
      <c r="AJ339">
        <v>26.54237152</v>
      </c>
      <c r="AK339">
        <v>26.897149710000001</v>
      </c>
      <c r="AL339">
        <v>27.248424440000001</v>
      </c>
      <c r="AM339">
        <v>27.599665989999998</v>
      </c>
      <c r="AN339">
        <v>27.952274500000001</v>
      </c>
      <c r="AO339">
        <v>28.307109319999999</v>
      </c>
      <c r="AP339">
        <v>28.664869450000001</v>
      </c>
      <c r="AQ339">
        <v>29.026157479999998</v>
      </c>
      <c r="AR339">
        <v>29.39148234</v>
      </c>
      <c r="AS339">
        <v>29.76126009</v>
      </c>
      <c r="AT339">
        <v>30.135821589999999</v>
      </c>
      <c r="AU339">
        <v>30.515426000000001</v>
      </c>
      <c r="AV339">
        <v>30.901073629999999</v>
      </c>
      <c r="AW339">
        <v>31.292638879999998</v>
      </c>
      <c r="AX339">
        <v>31.6901458</v>
      </c>
      <c r="AY339">
        <v>32.09360015</v>
      </c>
      <c r="AZ339">
        <v>32.503000450000002</v>
      </c>
      <c r="BA339">
        <v>36.557101209999999</v>
      </c>
      <c r="BB339">
        <v>37.145897519999998</v>
      </c>
      <c r="BC339">
        <v>37.742204010000002</v>
      </c>
      <c r="BD339">
        <v>38.34628214</v>
      </c>
      <c r="BE339">
        <v>38.958411859999998</v>
      </c>
    </row>
    <row r="340" spans="1:57" x14ac:dyDescent="0.35">
      <c r="A340" t="s">
        <v>2431</v>
      </c>
      <c r="B340">
        <v>7.3420941810000002</v>
      </c>
      <c r="C340">
        <v>7.424930507</v>
      </c>
      <c r="D340">
        <v>7.5123855639999997</v>
      </c>
      <c r="E340">
        <v>7.6026938250000002</v>
      </c>
      <c r="F340">
        <v>7.6984189570000003</v>
      </c>
      <c r="G340">
        <v>7.8012571719999997</v>
      </c>
      <c r="H340">
        <v>7.9053448360000003</v>
      </c>
      <c r="I340">
        <v>8.0153731970000006</v>
      </c>
      <c r="J340">
        <v>8.1314053469999994</v>
      </c>
      <c r="K340">
        <v>8.2528755179999997</v>
      </c>
      <c r="L340">
        <v>8.3881817630000004</v>
      </c>
      <c r="M340">
        <v>8.5207550399999992</v>
      </c>
      <c r="N340">
        <v>8.6573940270000005</v>
      </c>
      <c r="O340">
        <v>8.7986483460000002</v>
      </c>
      <c r="P340">
        <v>8.9441861300000003</v>
      </c>
      <c r="Q340">
        <v>9.0935246359999997</v>
      </c>
      <c r="R340">
        <v>9.2461670359999992</v>
      </c>
      <c r="S340">
        <v>9.4017122069999992</v>
      </c>
      <c r="T340">
        <v>9.5597987839999998</v>
      </c>
      <c r="U340">
        <v>9.7201338259999996</v>
      </c>
      <c r="V340">
        <v>9.8741287900000003</v>
      </c>
      <c r="W340">
        <v>10.036446400000001</v>
      </c>
      <c r="X340">
        <v>10.20133049</v>
      </c>
      <c r="Y340">
        <v>10.368033069999999</v>
      </c>
      <c r="Z340">
        <v>10.53645386</v>
      </c>
      <c r="AA340">
        <v>10.68225327</v>
      </c>
      <c r="AB340">
        <v>10.837060879999999</v>
      </c>
      <c r="AC340">
        <v>10.99327115</v>
      </c>
      <c r="AD340">
        <v>11.15010597</v>
      </c>
      <c r="AE340">
        <v>11.30766876</v>
      </c>
      <c r="AF340">
        <v>11.46617017</v>
      </c>
      <c r="AG340">
        <v>11.62582871</v>
      </c>
      <c r="AH340">
        <v>11.78683897</v>
      </c>
      <c r="AI340">
        <v>11.949389740000001</v>
      </c>
      <c r="AJ340">
        <v>12.113653619999999</v>
      </c>
      <c r="AK340">
        <v>12.27978407</v>
      </c>
      <c r="AL340">
        <v>12.442056190000001</v>
      </c>
      <c r="AM340">
        <v>12.605062970000001</v>
      </c>
      <c r="AN340">
        <v>12.76952165</v>
      </c>
      <c r="AO340">
        <v>12.935665370000001</v>
      </c>
      <c r="AP340">
        <v>13.1036512</v>
      </c>
      <c r="AQ340">
        <v>13.273616669999999</v>
      </c>
      <c r="AR340">
        <v>13.44565867</v>
      </c>
      <c r="AS340">
        <v>13.61987059</v>
      </c>
      <c r="AT340">
        <v>13.796331009999999</v>
      </c>
      <c r="AU340">
        <v>13.97510353</v>
      </c>
      <c r="AV340">
        <v>14.156811660000001</v>
      </c>
      <c r="AW340">
        <v>14.341061099999999</v>
      </c>
      <c r="AX340">
        <v>14.527862409999999</v>
      </c>
      <c r="AY340">
        <v>14.71726323</v>
      </c>
      <c r="AZ340">
        <v>14.909299000000001</v>
      </c>
      <c r="BA340">
        <v>17.342037959999999</v>
      </c>
      <c r="BB340">
        <v>17.636562319999999</v>
      </c>
      <c r="BC340">
        <v>17.935184589999999</v>
      </c>
      <c r="BD340">
        <v>18.238036950000001</v>
      </c>
      <c r="BE340">
        <v>18.54525447</v>
      </c>
    </row>
    <row r="341" spans="1:57" x14ac:dyDescent="0.35">
      <c r="A341" t="s">
        <v>2432</v>
      </c>
      <c r="B341">
        <v>7.3615240699999998</v>
      </c>
      <c r="C341">
        <v>7.4624442310000001</v>
      </c>
      <c r="D341">
        <v>7.5700363289999997</v>
      </c>
      <c r="E341">
        <v>7.6814866930000001</v>
      </c>
      <c r="F341">
        <v>7.7979317899999998</v>
      </c>
      <c r="G341">
        <v>7.92021496</v>
      </c>
      <c r="H341">
        <v>8.0421079300000002</v>
      </c>
      <c r="I341">
        <v>8.1683442839999998</v>
      </c>
      <c r="J341">
        <v>8.2991448250000008</v>
      </c>
      <c r="K341">
        <v>8.4341323779999993</v>
      </c>
      <c r="L341">
        <v>8.5841935090000003</v>
      </c>
      <c r="M341">
        <v>8.7288944290000003</v>
      </c>
      <c r="N341">
        <v>8.8755180379999992</v>
      </c>
      <c r="O341">
        <v>9.0246960969999996</v>
      </c>
      <c r="P341">
        <v>9.1762720299999998</v>
      </c>
      <c r="Q341">
        <v>9.3300413800000008</v>
      </c>
      <c r="R341">
        <v>9.4858370609999998</v>
      </c>
      <c r="S341">
        <v>9.6435323339999997</v>
      </c>
      <c r="T341">
        <v>9.8030358730000007</v>
      </c>
      <c r="U341">
        <v>9.964287444</v>
      </c>
      <c r="V341">
        <v>10.118732550000001</v>
      </c>
      <c r="W341">
        <v>10.28146795</v>
      </c>
      <c r="X341">
        <v>10.446766050000001</v>
      </c>
      <c r="Y341">
        <v>10.61396998</v>
      </c>
      <c r="Z341">
        <v>10.78306325</v>
      </c>
      <c r="AA341">
        <v>10.929349869999999</v>
      </c>
      <c r="AB341">
        <v>11.085026389999999</v>
      </c>
      <c r="AC341">
        <v>11.242402009999999</v>
      </c>
      <c r="AD341">
        <v>11.400680960000001</v>
      </c>
      <c r="AE341">
        <v>11.559955759999999</v>
      </c>
      <c r="AF341">
        <v>11.72042647</v>
      </c>
      <c r="AG341">
        <v>11.88229347</v>
      </c>
      <c r="AH341">
        <v>12.045741769999999</v>
      </c>
      <c r="AI341">
        <v>12.210938280000001</v>
      </c>
      <c r="AJ341">
        <v>12.378031099999999</v>
      </c>
      <c r="AK341">
        <v>12.54714944</v>
      </c>
      <c r="AL341">
        <v>12.71239319</v>
      </c>
      <c r="AM341">
        <v>12.8784411</v>
      </c>
      <c r="AN341">
        <v>13.04595434</v>
      </c>
      <c r="AO341">
        <v>13.21510509</v>
      </c>
      <c r="AP341">
        <v>13.386014599999999</v>
      </c>
      <c r="AQ341">
        <v>13.558800010000001</v>
      </c>
      <c r="AR341">
        <v>13.733574730000001</v>
      </c>
      <c r="AS341">
        <v>13.9104458</v>
      </c>
      <c r="AT341">
        <v>14.08951255</v>
      </c>
      <c r="AU341">
        <v>14.27086641</v>
      </c>
      <c r="AV341">
        <v>14.45513437</v>
      </c>
      <c r="AW341">
        <v>14.641981039999999</v>
      </c>
      <c r="AX341">
        <v>14.83142692</v>
      </c>
      <c r="AY341">
        <v>15.023526560000001</v>
      </c>
      <c r="AZ341">
        <v>15.21833468</v>
      </c>
      <c r="BA341">
        <v>17.172061639999999</v>
      </c>
      <c r="BB341">
        <v>17.457911540000001</v>
      </c>
      <c r="BC341">
        <v>17.74770144</v>
      </c>
      <c r="BD341">
        <v>18.041540690000001</v>
      </c>
      <c r="BE341">
        <v>18.339545139999998</v>
      </c>
    </row>
    <row r="342" spans="1:57" x14ac:dyDescent="0.35">
      <c r="A342" t="s">
        <v>2433</v>
      </c>
      <c r="B342">
        <v>0.17241713450000001</v>
      </c>
      <c r="C342">
        <v>0.1729943015</v>
      </c>
      <c r="D342">
        <v>0.174295539</v>
      </c>
      <c r="E342">
        <v>0.1760024721</v>
      </c>
      <c r="F342">
        <v>0.1780074676</v>
      </c>
      <c r="G342">
        <v>0.1802462521</v>
      </c>
      <c r="H342">
        <v>0.18256194340000001</v>
      </c>
      <c r="I342">
        <v>0.1849676026</v>
      </c>
      <c r="J342">
        <v>0.18744971069999999</v>
      </c>
      <c r="K342">
        <v>0.18999032490000001</v>
      </c>
      <c r="L342">
        <v>0.19247237079999999</v>
      </c>
      <c r="M342">
        <v>0.19525856350000001</v>
      </c>
      <c r="N342">
        <v>0.19813970710000001</v>
      </c>
      <c r="O342">
        <v>0.2010585255</v>
      </c>
      <c r="P342">
        <v>0.20399740490000001</v>
      </c>
      <c r="Q342">
        <v>0.20694972449999999</v>
      </c>
      <c r="R342">
        <v>0.2099000748</v>
      </c>
      <c r="S342">
        <v>0.21285684129999999</v>
      </c>
      <c r="T342">
        <v>0.21582366820000001</v>
      </c>
      <c r="U342">
        <v>0.21880376530000001</v>
      </c>
      <c r="V342">
        <v>0.2216735463</v>
      </c>
      <c r="W342">
        <v>0.22463125719999999</v>
      </c>
      <c r="X342">
        <v>0.22764010649999999</v>
      </c>
      <c r="Y342">
        <v>0.23069123150000001</v>
      </c>
      <c r="Z342">
        <v>0.23378481409999999</v>
      </c>
      <c r="AA342">
        <v>0.23655914289999999</v>
      </c>
      <c r="AB342">
        <v>0.23940511810000001</v>
      </c>
      <c r="AC342">
        <v>0.24229190489999999</v>
      </c>
      <c r="AD342">
        <v>0.2452164094</v>
      </c>
      <c r="AE342">
        <v>0.24818417579999999</v>
      </c>
      <c r="AF342">
        <v>0.25120143519999999</v>
      </c>
      <c r="AG342">
        <v>0.25427683880000002</v>
      </c>
      <c r="AH342">
        <v>0.25741095190000002</v>
      </c>
      <c r="AI342">
        <v>0.26060463119999999</v>
      </c>
      <c r="AJ342">
        <v>0.26385795299999998</v>
      </c>
      <c r="AK342">
        <v>0.26717022280000002</v>
      </c>
      <c r="AL342">
        <v>0.2704898885</v>
      </c>
      <c r="AM342">
        <v>0.27383547889999998</v>
      </c>
      <c r="AN342">
        <v>0.27721602610000001</v>
      </c>
      <c r="AO342">
        <v>0.28063590760000001</v>
      </c>
      <c r="AP342">
        <v>0.2840976985</v>
      </c>
      <c r="AQ342">
        <v>0.28760928130000002</v>
      </c>
      <c r="AR342">
        <v>0.29116768980000002</v>
      </c>
      <c r="AS342">
        <v>0.29477237220000002</v>
      </c>
      <c r="AT342">
        <v>0.29842301640000002</v>
      </c>
      <c r="AU342">
        <v>0.3021191245</v>
      </c>
      <c r="AV342">
        <v>0.30589004240000001</v>
      </c>
      <c r="AW342">
        <v>0.30971665570000001</v>
      </c>
      <c r="AX342">
        <v>0.31359288120000001</v>
      </c>
      <c r="AY342">
        <v>0.31751603779999998</v>
      </c>
      <c r="AZ342">
        <v>0.32148445390000002</v>
      </c>
      <c r="BA342">
        <v>0.38732230680000002</v>
      </c>
      <c r="BB342">
        <v>0.39388607650000002</v>
      </c>
      <c r="BC342">
        <v>0.40056180429999999</v>
      </c>
      <c r="BD342">
        <v>0.40735106970000001</v>
      </c>
      <c r="BE342">
        <v>0.41425544419999999</v>
      </c>
    </row>
    <row r="343" spans="1:57" x14ac:dyDescent="0.35">
      <c r="A343" t="s">
        <v>2434</v>
      </c>
      <c r="B343">
        <v>0.17573816370000001</v>
      </c>
      <c r="C343">
        <v>0.17764387549999999</v>
      </c>
      <c r="D343">
        <v>0.179737116</v>
      </c>
      <c r="E343">
        <v>0.18206534290000001</v>
      </c>
      <c r="F343">
        <v>0.18461253699999999</v>
      </c>
      <c r="G343">
        <v>0.18734694499999999</v>
      </c>
      <c r="H343">
        <v>0.19013020110000001</v>
      </c>
      <c r="I343">
        <v>0.19298673659999999</v>
      </c>
      <c r="J343">
        <v>0.19591289210000001</v>
      </c>
      <c r="K343">
        <v>0.19889946689999999</v>
      </c>
      <c r="L343">
        <v>0.2021211245</v>
      </c>
      <c r="M343">
        <v>0.20529201020000001</v>
      </c>
      <c r="N343">
        <v>0.20846830080000001</v>
      </c>
      <c r="O343">
        <v>0.2116665439</v>
      </c>
      <c r="P343">
        <v>0.21489147750000001</v>
      </c>
      <c r="Q343">
        <v>0.218145797</v>
      </c>
      <c r="R343">
        <v>0.22143250419999999</v>
      </c>
      <c r="S343">
        <v>0.22475519450000001</v>
      </c>
      <c r="T343">
        <v>0.228117862</v>
      </c>
      <c r="U343">
        <v>0.23152463879999999</v>
      </c>
      <c r="V343">
        <v>0.23484391399999999</v>
      </c>
      <c r="W343">
        <v>0.2382867873</v>
      </c>
      <c r="X343">
        <v>0.24181212760000001</v>
      </c>
      <c r="Y343">
        <v>0.24540903159999999</v>
      </c>
      <c r="Z343">
        <v>0.24907591279999999</v>
      </c>
      <c r="AA343">
        <v>0.25242133100000003</v>
      </c>
      <c r="AB343">
        <v>0.25585784639999998</v>
      </c>
      <c r="AC343">
        <v>0.25935257550000002</v>
      </c>
      <c r="AD343">
        <v>0.26290082180000002</v>
      </c>
      <c r="AE343">
        <v>0.26650687499999998</v>
      </c>
      <c r="AF343">
        <v>0.27017585579999998</v>
      </c>
      <c r="AG343">
        <v>0.27391154750000002</v>
      </c>
      <c r="AH343">
        <v>0.27771607009999999</v>
      </c>
      <c r="AI343">
        <v>0.28159009210000002</v>
      </c>
      <c r="AJ343">
        <v>0.28553318700000002</v>
      </c>
      <c r="AK343">
        <v>0.28954420130000003</v>
      </c>
      <c r="AL343">
        <v>0.2935263468</v>
      </c>
      <c r="AM343">
        <v>0.29752684330000001</v>
      </c>
      <c r="AN343">
        <v>0.30156229699999998</v>
      </c>
      <c r="AO343">
        <v>0.30563985220000001</v>
      </c>
      <c r="AP343">
        <v>0.30976390050000002</v>
      </c>
      <c r="AQ343">
        <v>0.31393769589999998</v>
      </c>
      <c r="AR343">
        <v>0.31816368210000001</v>
      </c>
      <c r="AS343">
        <v>0.32244357959999997</v>
      </c>
      <c r="AT343">
        <v>0.32677847230000001</v>
      </c>
      <c r="AU343">
        <v>0.3311689229</v>
      </c>
      <c r="AV343">
        <v>0.33562375100000003</v>
      </c>
      <c r="AW343">
        <v>0.34013871130000001</v>
      </c>
      <c r="AX343">
        <v>0.3447121655</v>
      </c>
      <c r="AY343">
        <v>0.34934335820000001</v>
      </c>
      <c r="AZ343">
        <v>0.35403183500000002</v>
      </c>
      <c r="BA343">
        <v>0.38878134939999998</v>
      </c>
      <c r="BB343">
        <v>0.39540905599999998</v>
      </c>
      <c r="BC343">
        <v>0.40214862220000003</v>
      </c>
      <c r="BD343">
        <v>0.40900173690000002</v>
      </c>
      <c r="BE343">
        <v>0.41597014049999997</v>
      </c>
    </row>
    <row r="344" spans="1:57" x14ac:dyDescent="0.35">
      <c r="A344" t="s">
        <v>2435</v>
      </c>
      <c r="B344">
        <v>0.51556168150000004</v>
      </c>
      <c r="C344">
        <v>0.5166594752</v>
      </c>
      <c r="D344">
        <v>0.51855175899999995</v>
      </c>
      <c r="E344">
        <v>0.52107761129999997</v>
      </c>
      <c r="F344">
        <v>0.52434892909999997</v>
      </c>
      <c r="G344">
        <v>0.52833836680000001</v>
      </c>
      <c r="H344">
        <v>0.53265855279999996</v>
      </c>
      <c r="I344">
        <v>0.53735873759999997</v>
      </c>
      <c r="J344">
        <v>0.54237414220000002</v>
      </c>
      <c r="K344">
        <v>0.54763131779999996</v>
      </c>
      <c r="L344">
        <v>0.55269767660000002</v>
      </c>
      <c r="M344">
        <v>0.5587619653</v>
      </c>
      <c r="N344">
        <v>0.56512499810000005</v>
      </c>
      <c r="O344">
        <v>0.57163329429999998</v>
      </c>
      <c r="P344">
        <v>0.57824401260000002</v>
      </c>
      <c r="Q344">
        <v>0.58493724079999998</v>
      </c>
      <c r="R344">
        <v>0.59166466600000001</v>
      </c>
      <c r="S344">
        <v>0.59844301040000003</v>
      </c>
      <c r="T344">
        <v>0.60527051880000005</v>
      </c>
      <c r="U344">
        <v>0.61214414269999995</v>
      </c>
      <c r="V344">
        <v>0.6187317322</v>
      </c>
      <c r="W344">
        <v>0.62556951719999998</v>
      </c>
      <c r="X344">
        <v>0.6325108814</v>
      </c>
      <c r="Y344">
        <v>0.63952419780000003</v>
      </c>
      <c r="Z344">
        <v>0.64660547209999997</v>
      </c>
      <c r="AA344">
        <v>0.65281197830000004</v>
      </c>
      <c r="AB344">
        <v>0.65924575370000005</v>
      </c>
      <c r="AC344">
        <v>0.66574397839999999</v>
      </c>
      <c r="AD344">
        <v>0.67228283379999998</v>
      </c>
      <c r="AE344">
        <v>0.67887060040000002</v>
      </c>
      <c r="AF344">
        <v>0.68552022459999995</v>
      </c>
      <c r="AG344">
        <v>0.69225366109999997</v>
      </c>
      <c r="AH344">
        <v>0.69907169189999996</v>
      </c>
      <c r="AI344">
        <v>0.70597928710000002</v>
      </c>
      <c r="AJ344">
        <v>0.71298067399999998</v>
      </c>
      <c r="AK344">
        <v>0.72007872989999999</v>
      </c>
      <c r="AL344">
        <v>0.72715098119999999</v>
      </c>
      <c r="AM344">
        <v>0.7342599501</v>
      </c>
      <c r="AN344">
        <v>0.74142996989999999</v>
      </c>
      <c r="AO344">
        <v>0.74867279190000002</v>
      </c>
      <c r="AP344">
        <v>0.75599609229999998</v>
      </c>
      <c r="AQ344">
        <v>0.76342254499999995</v>
      </c>
      <c r="AR344">
        <v>0.7709442393</v>
      </c>
      <c r="AS344">
        <v>0.77856246480000002</v>
      </c>
      <c r="AT344">
        <v>0.78627943499999997</v>
      </c>
      <c r="AU344">
        <v>0.79409689829999996</v>
      </c>
      <c r="AV344">
        <v>0.80209631780000001</v>
      </c>
      <c r="AW344">
        <v>0.81022186169999999</v>
      </c>
      <c r="AX344">
        <v>0.81846299249999999</v>
      </c>
      <c r="AY344">
        <v>0.82681775040000005</v>
      </c>
      <c r="AZ344">
        <v>0.83528568709999995</v>
      </c>
      <c r="BA344">
        <v>1.004442031</v>
      </c>
      <c r="BB344">
        <v>1.0190755709999999</v>
      </c>
      <c r="BC344">
        <v>1.0339513199999999</v>
      </c>
      <c r="BD344">
        <v>1.0490750550000001</v>
      </c>
      <c r="BE344">
        <v>1.0644528849999999</v>
      </c>
    </row>
    <row r="345" spans="1:57" x14ac:dyDescent="0.35">
      <c r="A345" t="s">
        <v>2436</v>
      </c>
      <c r="B345">
        <v>0.5252418217</v>
      </c>
      <c r="C345">
        <v>0.52943168880000002</v>
      </c>
      <c r="D345">
        <v>0.5332452084</v>
      </c>
      <c r="E345">
        <v>0.53751015739999997</v>
      </c>
      <c r="F345">
        <v>0.54246161979999996</v>
      </c>
      <c r="G345">
        <v>0.54810721750000002</v>
      </c>
      <c r="H345">
        <v>0.55407350079999995</v>
      </c>
      <c r="I345">
        <v>0.56041234809999996</v>
      </c>
      <c r="J345">
        <v>0.56706239670000003</v>
      </c>
      <c r="K345">
        <v>0.57395546679999998</v>
      </c>
      <c r="L345">
        <v>0.58152576430000003</v>
      </c>
      <c r="M345">
        <v>0.58894653860000001</v>
      </c>
      <c r="N345">
        <v>0.59641439679999997</v>
      </c>
      <c r="O345">
        <v>0.60396361870000004</v>
      </c>
      <c r="P345">
        <v>0.61159448699999996</v>
      </c>
      <c r="Q345">
        <v>0.61930354489999995</v>
      </c>
      <c r="R345">
        <v>0.62708921120000005</v>
      </c>
      <c r="S345">
        <v>0.63495216779999997</v>
      </c>
      <c r="T345">
        <v>0.64289481729999998</v>
      </c>
      <c r="U345">
        <v>0.65092070049999995</v>
      </c>
      <c r="V345">
        <v>0.65867366559999996</v>
      </c>
      <c r="W345">
        <v>0.66674370039999997</v>
      </c>
      <c r="X345">
        <v>0.67497052359999998</v>
      </c>
      <c r="Y345">
        <v>0.68332109679999997</v>
      </c>
      <c r="Z345">
        <v>0.69179159769999998</v>
      </c>
      <c r="AA345">
        <v>0.69934434290000003</v>
      </c>
      <c r="AB345">
        <v>0.70717784340000001</v>
      </c>
      <c r="AC345">
        <v>0.71511911809999995</v>
      </c>
      <c r="AD345">
        <v>0.72314096809999995</v>
      </c>
      <c r="AE345">
        <v>0.73124972830000001</v>
      </c>
      <c r="AF345">
        <v>0.73945686389999998</v>
      </c>
      <c r="AG345">
        <v>0.74777266170000001</v>
      </c>
      <c r="AH345">
        <v>0.75620495320000003</v>
      </c>
      <c r="AI345">
        <v>0.76475915220000001</v>
      </c>
      <c r="AJ345">
        <v>0.77343866449999998</v>
      </c>
      <c r="AK345">
        <v>0.78224538399999999</v>
      </c>
      <c r="AL345">
        <v>0.79092927089999998</v>
      </c>
      <c r="AM345">
        <v>0.7996455039</v>
      </c>
      <c r="AN345">
        <v>0.80843463820000006</v>
      </c>
      <c r="AO345">
        <v>0.81731122919999999</v>
      </c>
      <c r="AP345">
        <v>0.8262841823</v>
      </c>
      <c r="AQ345">
        <v>0.83536068460000001</v>
      </c>
      <c r="AR345">
        <v>0.84454674870000002</v>
      </c>
      <c r="AS345">
        <v>0.85384719269999998</v>
      </c>
      <c r="AT345">
        <v>0.86326556480000005</v>
      </c>
      <c r="AU345">
        <v>0.8728038937</v>
      </c>
      <c r="AV345">
        <v>0.88248381679999999</v>
      </c>
      <c r="AW345">
        <v>0.89229129119999995</v>
      </c>
      <c r="AX345">
        <v>0.9022209565</v>
      </c>
      <c r="AY345">
        <v>0.91227811820000004</v>
      </c>
      <c r="AZ345">
        <v>0.92246829409999997</v>
      </c>
      <c r="BA345">
        <v>1.0050913349999999</v>
      </c>
      <c r="BB345">
        <v>1.019685776</v>
      </c>
      <c r="BC345">
        <v>1.034517592</v>
      </c>
      <c r="BD345">
        <v>1.049592581</v>
      </c>
      <c r="BE345">
        <v>1.064916676</v>
      </c>
    </row>
    <row r="346" spans="1:5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2445</v>
      </c>
      <c r="B354">
        <v>7.7452839699999998E-2</v>
      </c>
      <c r="C354">
        <v>7.7814839400000002E-2</v>
      </c>
      <c r="D354">
        <v>7.8136445600000007E-2</v>
      </c>
      <c r="E354">
        <v>7.8531438999999995E-2</v>
      </c>
      <c r="F354">
        <v>7.9033036000000001E-2</v>
      </c>
      <c r="G354">
        <v>7.9642350099999995E-2</v>
      </c>
      <c r="H354">
        <v>8.0309302799999996E-2</v>
      </c>
      <c r="I354">
        <v>8.10266439E-2</v>
      </c>
      <c r="J354">
        <v>8.1780984599999995E-2</v>
      </c>
      <c r="K354">
        <v>8.2559716399999997E-2</v>
      </c>
      <c r="L354">
        <v>8.3340754899999994E-2</v>
      </c>
      <c r="M354">
        <v>8.4204382100000003E-2</v>
      </c>
      <c r="N354">
        <v>8.5093050000000003E-2</v>
      </c>
      <c r="O354">
        <v>8.5991545000000003E-2</v>
      </c>
      <c r="P354">
        <v>8.6895041899999997E-2</v>
      </c>
      <c r="Q354">
        <v>8.7801154399999998E-2</v>
      </c>
      <c r="R354">
        <v>8.8717298799999997E-2</v>
      </c>
      <c r="S354">
        <v>8.9633353700000001E-2</v>
      </c>
      <c r="T354">
        <v>9.0548576800000002E-2</v>
      </c>
      <c r="U354">
        <v>9.1463890899999997E-2</v>
      </c>
      <c r="V354">
        <v>9.2335562699999998E-2</v>
      </c>
      <c r="W354">
        <v>9.3232494299999996E-2</v>
      </c>
      <c r="X354">
        <v>9.4145109099999999E-2</v>
      </c>
      <c r="Y354">
        <v>9.5069885899999998E-2</v>
      </c>
      <c r="Z354">
        <v>9.6006774700000005E-2</v>
      </c>
      <c r="AA354">
        <v>9.6827373499999994E-2</v>
      </c>
      <c r="AB354">
        <v>9.7659898999999994E-2</v>
      </c>
      <c r="AC354">
        <v>9.8506848199999997E-2</v>
      </c>
      <c r="AD354">
        <v>9.9368026400000004E-2</v>
      </c>
      <c r="AE354">
        <v>0.10024519210000001</v>
      </c>
      <c r="AF354">
        <v>0.10114046779999999</v>
      </c>
      <c r="AG354">
        <v>0.1020531968</v>
      </c>
      <c r="AH354">
        <v>0.10298739949999999</v>
      </c>
      <c r="AI354">
        <v>0.1039441447</v>
      </c>
      <c r="AJ354">
        <v>0.104923771</v>
      </c>
      <c r="AK354">
        <v>0.1059262472</v>
      </c>
      <c r="AL354">
        <v>0.1068976942</v>
      </c>
      <c r="AM354">
        <v>0.1078774866</v>
      </c>
      <c r="AN354">
        <v>0.1088739524</v>
      </c>
      <c r="AO354">
        <v>0.1098888113</v>
      </c>
      <c r="AP354">
        <v>0.1109221848</v>
      </c>
      <c r="AQ354">
        <v>0.1119699931</v>
      </c>
      <c r="AR354">
        <v>0.1130360804</v>
      </c>
      <c r="AS354">
        <v>0.1141204062</v>
      </c>
      <c r="AT354">
        <v>0.1152224139</v>
      </c>
      <c r="AU354">
        <v>0.1163414597</v>
      </c>
      <c r="AV354">
        <v>0.11746625870000001</v>
      </c>
      <c r="AW354">
        <v>0.1186096177</v>
      </c>
      <c r="AX354">
        <v>0.1197714216</v>
      </c>
      <c r="AY354">
        <v>0.12095018239999999</v>
      </c>
      <c r="AZ354">
        <v>0.1221444071</v>
      </c>
      <c r="BA354">
        <v>0.12472079480000001</v>
      </c>
      <c r="BB354">
        <v>0.12629902239999999</v>
      </c>
      <c r="BC354">
        <v>0.12790674320000001</v>
      </c>
      <c r="BD354">
        <v>0.12954409650000001</v>
      </c>
      <c r="BE354">
        <v>0.13121126220000001</v>
      </c>
    </row>
    <row r="355" spans="1:57" x14ac:dyDescent="0.35">
      <c r="A355" t="s">
        <v>2446</v>
      </c>
      <c r="B355">
        <v>7.7024308299999997E-2</v>
      </c>
      <c r="C355">
        <v>7.7622392100000007E-2</v>
      </c>
      <c r="D355">
        <v>7.8103638200000006E-2</v>
      </c>
      <c r="E355">
        <v>7.8581975499999998E-2</v>
      </c>
      <c r="F355">
        <v>7.9099339800000001E-2</v>
      </c>
      <c r="G355">
        <v>7.96824488E-2</v>
      </c>
      <c r="H355">
        <v>8.0299738600000004E-2</v>
      </c>
      <c r="I355">
        <v>8.0958788099999998E-2</v>
      </c>
      <c r="J355">
        <v>8.1653154699999994E-2</v>
      </c>
      <c r="K355">
        <v>8.23730986E-2</v>
      </c>
      <c r="L355">
        <v>8.317281E-2</v>
      </c>
      <c r="M355">
        <v>8.3953699699999995E-2</v>
      </c>
      <c r="N355">
        <v>8.4729262700000002E-2</v>
      </c>
      <c r="O355">
        <v>8.55052637E-2</v>
      </c>
      <c r="P355">
        <v>8.6283530900000002E-2</v>
      </c>
      <c r="Q355">
        <v>8.7065004099999996E-2</v>
      </c>
      <c r="R355">
        <v>8.7850654400000006E-2</v>
      </c>
      <c r="S355">
        <v>8.8641668399999998E-2</v>
      </c>
      <c r="T355">
        <v>8.9439429299999998E-2</v>
      </c>
      <c r="U355">
        <v>9.0245447899999998E-2</v>
      </c>
      <c r="V355">
        <v>9.1015978499999997E-2</v>
      </c>
      <c r="W355">
        <v>9.1820646699999994E-2</v>
      </c>
      <c r="X355">
        <v>9.2648578800000006E-2</v>
      </c>
      <c r="Y355">
        <v>9.34956906E-2</v>
      </c>
      <c r="Z355">
        <v>9.4361351299999993E-2</v>
      </c>
      <c r="AA355">
        <v>9.51162864E-2</v>
      </c>
      <c r="AB355">
        <v>9.5894248400000007E-2</v>
      </c>
      <c r="AC355">
        <v>9.6690316200000001E-2</v>
      </c>
      <c r="AD355">
        <v>9.7502872099999999E-2</v>
      </c>
      <c r="AE355">
        <v>9.8333134899999994E-2</v>
      </c>
      <c r="AF355">
        <v>9.9182835999999996E-2</v>
      </c>
      <c r="AG355">
        <v>0.1000534198</v>
      </c>
      <c r="AH355">
        <v>0.1009458622</v>
      </c>
      <c r="AI355">
        <v>0.10186068500000001</v>
      </c>
      <c r="AJ355">
        <v>0.1027980345</v>
      </c>
      <c r="AK355">
        <v>0.1037577761</v>
      </c>
      <c r="AL355">
        <v>0.1047087449</v>
      </c>
      <c r="AM355">
        <v>0.1056656839</v>
      </c>
      <c r="AN355">
        <v>0.1066349241</v>
      </c>
      <c r="AO355">
        <v>0.1076191735</v>
      </c>
      <c r="AP355">
        <v>0.10861993170000001</v>
      </c>
      <c r="AQ355">
        <v>0.1096382118</v>
      </c>
      <c r="AR355">
        <v>0.11067473059999999</v>
      </c>
      <c r="AS355">
        <v>0.11172997060000001</v>
      </c>
      <c r="AT355">
        <v>0.1128041543</v>
      </c>
      <c r="AU355">
        <v>0.1138970777</v>
      </c>
      <c r="AV355">
        <v>0.1150099981</v>
      </c>
      <c r="AW355">
        <v>0.1161404758</v>
      </c>
      <c r="AX355">
        <v>0.11728652270000001</v>
      </c>
      <c r="AY355">
        <v>0.11845027399999999</v>
      </c>
      <c r="AZ355">
        <v>0.11963413169999999</v>
      </c>
      <c r="BA355">
        <v>0.12706774030000001</v>
      </c>
      <c r="BB355">
        <v>0.1287230275</v>
      </c>
      <c r="BC355">
        <v>0.1304080001</v>
      </c>
      <c r="BD355">
        <v>0.1321232356</v>
      </c>
      <c r="BE355">
        <v>0.1338692165</v>
      </c>
    </row>
    <row r="356" spans="1:57" x14ac:dyDescent="0.35">
      <c r="A356" t="s">
        <v>2447</v>
      </c>
      <c r="B356">
        <v>3.639583934</v>
      </c>
      <c r="C356">
        <v>3.6565912260000002</v>
      </c>
      <c r="D356">
        <v>3.6716986920000001</v>
      </c>
      <c r="E356">
        <v>3.6902536449999999</v>
      </c>
      <c r="F356">
        <v>3.7138173970000001</v>
      </c>
      <c r="G356">
        <v>3.742442552</v>
      </c>
      <c r="H356">
        <v>3.7737761239999998</v>
      </c>
      <c r="I356">
        <v>3.807477563</v>
      </c>
      <c r="J356">
        <v>3.8429178620000002</v>
      </c>
      <c r="K356">
        <v>3.879504641</v>
      </c>
      <c r="L356">
        <v>3.9162001630000001</v>
      </c>
      <c r="M356">
        <v>3.9567769739999998</v>
      </c>
      <c r="N356">
        <v>3.9985310740000002</v>
      </c>
      <c r="O356">
        <v>4.0407477060000003</v>
      </c>
      <c r="P356">
        <v>4.0832001760000001</v>
      </c>
      <c r="Q356">
        <v>4.1257763460000003</v>
      </c>
      <c r="R356">
        <v>4.1688246639999997</v>
      </c>
      <c r="S356">
        <v>4.2118694720000001</v>
      </c>
      <c r="T356">
        <v>4.2548758299999996</v>
      </c>
      <c r="U356">
        <v>4.2978870310000001</v>
      </c>
      <c r="V356">
        <v>4.3388480009999997</v>
      </c>
      <c r="W356">
        <v>4.3809963200000004</v>
      </c>
      <c r="X356">
        <v>4.4238818990000004</v>
      </c>
      <c r="Y356">
        <v>4.467339215</v>
      </c>
      <c r="Z356">
        <v>4.5113658509999999</v>
      </c>
      <c r="AA356">
        <v>4.5499281829999996</v>
      </c>
      <c r="AB356">
        <v>4.5890509310000001</v>
      </c>
      <c r="AC356">
        <v>4.6288513069999997</v>
      </c>
      <c r="AD356">
        <v>4.6693200859999999</v>
      </c>
      <c r="AE356">
        <v>4.7105398579999997</v>
      </c>
      <c r="AF356">
        <v>4.7526103089999996</v>
      </c>
      <c r="AG356">
        <v>4.795500563</v>
      </c>
      <c r="AH356">
        <v>4.8393995079999996</v>
      </c>
      <c r="AI356">
        <v>4.8843573689999999</v>
      </c>
      <c r="AJ356">
        <v>4.930390053</v>
      </c>
      <c r="AK356">
        <v>4.9774961180000004</v>
      </c>
      <c r="AL356">
        <v>5.023143782</v>
      </c>
      <c r="AM356">
        <v>5.0691832899999998</v>
      </c>
      <c r="AN356">
        <v>5.1160059740000001</v>
      </c>
      <c r="AO356">
        <v>5.1636926680000004</v>
      </c>
      <c r="AP356">
        <v>5.2122490990000001</v>
      </c>
      <c r="AQ356">
        <v>5.2614835659999999</v>
      </c>
      <c r="AR356">
        <v>5.3115767390000004</v>
      </c>
      <c r="AS356">
        <v>5.3625267360000004</v>
      </c>
      <c r="AT356">
        <v>5.4143074179999999</v>
      </c>
      <c r="AU356">
        <v>5.4668885630000004</v>
      </c>
      <c r="AV356">
        <v>5.5197399039999997</v>
      </c>
      <c r="AW356">
        <v>5.5734632660000001</v>
      </c>
      <c r="AX356">
        <v>5.6280532609999998</v>
      </c>
      <c r="AY356">
        <v>5.6834400040000004</v>
      </c>
      <c r="AZ356">
        <v>5.7395533500000004</v>
      </c>
      <c r="BA356">
        <v>5.8608189309999998</v>
      </c>
      <c r="BB356">
        <v>5.9349818890000003</v>
      </c>
      <c r="BC356">
        <v>6.010530524</v>
      </c>
      <c r="BD356">
        <v>6.0874713800000002</v>
      </c>
      <c r="BE356">
        <v>6.1658129070000003</v>
      </c>
    </row>
    <row r="357" spans="1:57" x14ac:dyDescent="0.35">
      <c r="A357" t="s">
        <v>2448</v>
      </c>
      <c r="B357">
        <v>3.6194470330000001</v>
      </c>
      <c r="C357">
        <v>3.647549937</v>
      </c>
      <c r="D357">
        <v>3.6701621809999998</v>
      </c>
      <c r="E357">
        <v>3.6926374910000002</v>
      </c>
      <c r="F357">
        <v>3.716946536</v>
      </c>
      <c r="G357">
        <v>3.7443449329999998</v>
      </c>
      <c r="H357">
        <v>3.7733496579999999</v>
      </c>
      <c r="I357">
        <v>3.804316987</v>
      </c>
      <c r="J357">
        <v>3.8369442739999999</v>
      </c>
      <c r="K357">
        <v>3.8707739079999999</v>
      </c>
      <c r="L357">
        <v>3.9083523119999999</v>
      </c>
      <c r="M357">
        <v>3.9450467859999998</v>
      </c>
      <c r="N357">
        <v>3.9814914680000002</v>
      </c>
      <c r="O357">
        <v>4.0179571899999997</v>
      </c>
      <c r="P357">
        <v>4.0545298230000002</v>
      </c>
      <c r="Q357">
        <v>4.0912534819999999</v>
      </c>
      <c r="R357">
        <v>4.1281737500000002</v>
      </c>
      <c r="S357">
        <v>4.1653463430000004</v>
      </c>
      <c r="T357">
        <v>4.2028362010000002</v>
      </c>
      <c r="U357">
        <v>4.2407142770000004</v>
      </c>
      <c r="V357">
        <v>4.2769248839999996</v>
      </c>
      <c r="W357">
        <v>4.3147396929999999</v>
      </c>
      <c r="X357">
        <v>4.3536476840000002</v>
      </c>
      <c r="Y357">
        <v>4.3934569039999998</v>
      </c>
      <c r="Z357">
        <v>4.4341376869999998</v>
      </c>
      <c r="AA357">
        <v>4.4696153350000003</v>
      </c>
      <c r="AB357">
        <v>4.506174852</v>
      </c>
      <c r="AC357">
        <v>4.5435849199999998</v>
      </c>
      <c r="AD357">
        <v>4.5817694759999998</v>
      </c>
      <c r="AE357">
        <v>4.6207857780000001</v>
      </c>
      <c r="AF357">
        <v>4.6607151739999999</v>
      </c>
      <c r="AG357">
        <v>4.7016255390000001</v>
      </c>
      <c r="AH357">
        <v>4.7435627269999996</v>
      </c>
      <c r="AI357">
        <v>4.786551277</v>
      </c>
      <c r="AJ357">
        <v>4.8305980809999998</v>
      </c>
      <c r="AK357">
        <v>4.875696842</v>
      </c>
      <c r="AL357">
        <v>4.9203831249999999</v>
      </c>
      <c r="AM357">
        <v>4.9653497240000002</v>
      </c>
      <c r="AN357">
        <v>5.0108941509999996</v>
      </c>
      <c r="AO357">
        <v>5.057143655</v>
      </c>
      <c r="AP357">
        <v>5.1041687219999998</v>
      </c>
      <c r="AQ357">
        <v>5.1520169669999998</v>
      </c>
      <c r="AR357">
        <v>5.200722088</v>
      </c>
      <c r="AS357">
        <v>5.2503067840000002</v>
      </c>
      <c r="AT357">
        <v>5.3007815190000001</v>
      </c>
      <c r="AU357">
        <v>5.352136732</v>
      </c>
      <c r="AV357">
        <v>5.4044315230000004</v>
      </c>
      <c r="AW357">
        <v>5.457551262</v>
      </c>
      <c r="AX357">
        <v>5.511402533</v>
      </c>
      <c r="AY357">
        <v>5.5660856870000002</v>
      </c>
      <c r="AZ357">
        <v>5.6217136239999999</v>
      </c>
      <c r="BA357">
        <v>5.9710868110000002</v>
      </c>
      <c r="BB357">
        <v>6.0488697030000003</v>
      </c>
      <c r="BC357">
        <v>6.1280472760000002</v>
      </c>
      <c r="BD357">
        <v>6.2086466570000001</v>
      </c>
      <c r="BE357">
        <v>6.2906905240000004</v>
      </c>
    </row>
    <row r="358" spans="1:5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2457</v>
      </c>
      <c r="B366">
        <v>5.844555229</v>
      </c>
      <c r="C366">
        <v>5.8943875490000002</v>
      </c>
      <c r="D366">
        <v>5.9404608410000002</v>
      </c>
      <c r="E366">
        <v>5.9910736250000003</v>
      </c>
      <c r="F366">
        <v>6.0472201840000004</v>
      </c>
      <c r="G366">
        <v>6.1086327740000002</v>
      </c>
      <c r="H366">
        <v>6.1705497940000003</v>
      </c>
      <c r="I366">
        <v>6.233867418</v>
      </c>
      <c r="J366">
        <v>6.2988330279999998</v>
      </c>
      <c r="K366">
        <v>6.3652510150000001</v>
      </c>
      <c r="L366">
        <v>6.4363601030000002</v>
      </c>
      <c r="M366">
        <v>6.5098656720000001</v>
      </c>
      <c r="N366">
        <v>6.5836365749999999</v>
      </c>
      <c r="O366">
        <v>6.657582101</v>
      </c>
      <c r="P366">
        <v>6.7317581759999996</v>
      </c>
      <c r="Q366">
        <v>6.8061501629999999</v>
      </c>
      <c r="R366">
        <v>6.8814383250000004</v>
      </c>
      <c r="S366">
        <v>6.9568438669999999</v>
      </c>
      <c r="T366">
        <v>7.0322862629999996</v>
      </c>
      <c r="U366">
        <v>7.1077951070000003</v>
      </c>
      <c r="V366">
        <v>7.1785072579999998</v>
      </c>
      <c r="W366">
        <v>7.2518032410000002</v>
      </c>
      <c r="X366">
        <v>7.3267555770000001</v>
      </c>
      <c r="Y366">
        <v>7.4027212560000004</v>
      </c>
      <c r="Z366">
        <v>7.4794632720000003</v>
      </c>
      <c r="AA366">
        <v>7.543087409</v>
      </c>
      <c r="AB366">
        <v>7.6072744959999996</v>
      </c>
      <c r="AC366">
        <v>7.672693904</v>
      </c>
      <c r="AD366">
        <v>7.7391442149999996</v>
      </c>
      <c r="AE366">
        <v>7.8065567509999996</v>
      </c>
      <c r="AF366">
        <v>7.874947218</v>
      </c>
      <c r="AG366">
        <v>7.9441519730000003</v>
      </c>
      <c r="AH366">
        <v>8.0144253320000001</v>
      </c>
      <c r="AI366">
        <v>8.0858196769999999</v>
      </c>
      <c r="AJ366">
        <v>8.1583517729999997</v>
      </c>
      <c r="AK366">
        <v>8.2320244369999998</v>
      </c>
      <c r="AL366">
        <v>8.3017649460000005</v>
      </c>
      <c r="AM366">
        <v>8.3710400539999998</v>
      </c>
      <c r="AN366">
        <v>8.4408460779999999</v>
      </c>
      <c r="AO366">
        <v>8.5115006560000008</v>
      </c>
      <c r="AP366">
        <v>8.5830981919999996</v>
      </c>
      <c r="AQ366">
        <v>8.6553370879999996</v>
      </c>
      <c r="AR366">
        <v>8.7285368440000006</v>
      </c>
      <c r="AS366">
        <v>8.8027105730000006</v>
      </c>
      <c r="AT366">
        <v>8.877833764</v>
      </c>
      <c r="AU366">
        <v>8.9538779339999994</v>
      </c>
      <c r="AV366">
        <v>9.0299677979999995</v>
      </c>
      <c r="AW366">
        <v>9.1070941770000005</v>
      </c>
      <c r="AX366">
        <v>9.1852561230000003</v>
      </c>
      <c r="AY366">
        <v>9.2643684030000006</v>
      </c>
      <c r="AZ366">
        <v>9.3443547910000007</v>
      </c>
      <c r="BA366">
        <v>8.9316954769999999</v>
      </c>
      <c r="BB366">
        <v>9.0211008049999997</v>
      </c>
      <c r="BC366">
        <v>9.1119699230000002</v>
      </c>
      <c r="BD366">
        <v>9.2042952979999999</v>
      </c>
      <c r="BE366">
        <v>9.2980859149999997</v>
      </c>
    </row>
    <row r="367" spans="1:57" x14ac:dyDescent="0.35">
      <c r="A367" t="s">
        <v>2458</v>
      </c>
      <c r="B367">
        <v>5.7701228870000003</v>
      </c>
      <c r="C367">
        <v>5.8272571089999996</v>
      </c>
      <c r="D367">
        <v>5.8836637119999997</v>
      </c>
      <c r="E367">
        <v>5.9425045870000002</v>
      </c>
      <c r="F367">
        <v>6.0049895539999998</v>
      </c>
      <c r="G367">
        <v>6.0666040490000004</v>
      </c>
      <c r="H367">
        <v>6.1227535509999997</v>
      </c>
      <c r="I367">
        <v>6.1763796690000001</v>
      </c>
      <c r="J367">
        <v>6.2294205429999998</v>
      </c>
      <c r="K367">
        <v>6.2827581139999999</v>
      </c>
      <c r="L367">
        <v>6.3436027719999997</v>
      </c>
      <c r="M367">
        <v>6.4017056989999999</v>
      </c>
      <c r="N367">
        <v>6.4585027940000002</v>
      </c>
      <c r="O367">
        <v>6.5149738230000001</v>
      </c>
      <c r="P367">
        <v>6.5715336320000004</v>
      </c>
      <c r="Q367">
        <v>6.6283513379999999</v>
      </c>
      <c r="R367">
        <v>6.6855066020000002</v>
      </c>
      <c r="S367">
        <v>6.7430529039999998</v>
      </c>
      <c r="T367">
        <v>6.801040907</v>
      </c>
      <c r="U367">
        <v>6.8595252410000001</v>
      </c>
      <c r="V367">
        <v>6.9137799510000004</v>
      </c>
      <c r="W367">
        <v>6.9710174199999999</v>
      </c>
      <c r="X367">
        <v>7.0302512569999998</v>
      </c>
      <c r="Y367">
        <v>7.0908256219999997</v>
      </c>
      <c r="Z367">
        <v>7.1524779379999996</v>
      </c>
      <c r="AA367">
        <v>7.2017460089999998</v>
      </c>
      <c r="AB367">
        <v>7.2522960149999998</v>
      </c>
      <c r="AC367">
        <v>7.3042607750000004</v>
      </c>
      <c r="AD367">
        <v>7.3573740049999996</v>
      </c>
      <c r="AE367">
        <v>7.4115432649999997</v>
      </c>
      <c r="AF367">
        <v>7.4667681809999999</v>
      </c>
      <c r="AG367">
        <v>7.5230748680000001</v>
      </c>
      <c r="AH367">
        <v>7.5804886949999997</v>
      </c>
      <c r="AI367">
        <v>7.6390251840000003</v>
      </c>
      <c r="AJ367">
        <v>7.6986889249999999</v>
      </c>
      <c r="AK367">
        <v>7.7594758930000003</v>
      </c>
      <c r="AL367">
        <v>7.8183620239999998</v>
      </c>
      <c r="AM367">
        <v>7.8768177689999996</v>
      </c>
      <c r="AN367">
        <v>7.9356432769999996</v>
      </c>
      <c r="AO367">
        <v>7.9952050970000004</v>
      </c>
      <c r="AP367">
        <v>8.0556879259999992</v>
      </c>
      <c r="AQ367">
        <v>8.1172055469999993</v>
      </c>
      <c r="AR367">
        <v>8.1798481970000001</v>
      </c>
      <c r="AS367">
        <v>8.2437084039999995</v>
      </c>
      <c r="AT367">
        <v>8.3089051959999995</v>
      </c>
      <c r="AU367">
        <v>8.3756330969999997</v>
      </c>
      <c r="AV367">
        <v>8.4445905430000003</v>
      </c>
      <c r="AW367">
        <v>8.5137867620000005</v>
      </c>
      <c r="AX367">
        <v>8.5826895210000007</v>
      </c>
      <c r="AY367">
        <v>8.6515110689999997</v>
      </c>
      <c r="AZ367">
        <v>8.7206647830000001</v>
      </c>
      <c r="BA367">
        <v>9.1939256660000002</v>
      </c>
      <c r="BB367">
        <v>9.2910241530000004</v>
      </c>
      <c r="BC367">
        <v>9.3895684169999996</v>
      </c>
      <c r="BD367">
        <v>9.4896087189999996</v>
      </c>
      <c r="BE367">
        <v>9.5911812409999992</v>
      </c>
    </row>
    <row r="368" spans="1:5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2463</v>
      </c>
      <c r="B372">
        <v>8.6475870699999999E-2</v>
      </c>
      <c r="C372">
        <v>8.6450041800000002E-2</v>
      </c>
      <c r="D372">
        <v>8.5796426300000006E-2</v>
      </c>
      <c r="E372">
        <v>8.53248546E-2</v>
      </c>
      <c r="F372">
        <v>8.5110342500000005E-2</v>
      </c>
      <c r="G372">
        <v>8.5117709900000005E-2</v>
      </c>
      <c r="H372">
        <v>8.52687419E-2</v>
      </c>
      <c r="I372">
        <v>8.5525783499999994E-2</v>
      </c>
      <c r="J372">
        <v>8.5854533100000005E-2</v>
      </c>
      <c r="K372">
        <v>8.6231480999999999E-2</v>
      </c>
      <c r="L372">
        <v>8.6651207999999993E-2</v>
      </c>
      <c r="M372">
        <v>8.7158757500000003E-2</v>
      </c>
      <c r="N372">
        <v>8.7690306699999998E-2</v>
      </c>
      <c r="O372">
        <v>8.8239459699999995E-2</v>
      </c>
      <c r="P372">
        <v>8.8805111199999995E-2</v>
      </c>
      <c r="Q372">
        <v>8.9385555699999994E-2</v>
      </c>
      <c r="R372">
        <v>9.0009363699999997E-2</v>
      </c>
      <c r="S372">
        <v>9.0644577599999998E-2</v>
      </c>
      <c r="T372">
        <v>9.1287014999999999E-2</v>
      </c>
      <c r="U372">
        <v>9.1936463499999996E-2</v>
      </c>
      <c r="V372">
        <v>9.25513471E-2</v>
      </c>
      <c r="W372">
        <v>9.31949839E-2</v>
      </c>
      <c r="X372">
        <v>9.3857927699999996E-2</v>
      </c>
      <c r="Y372">
        <v>9.4535560599999999E-2</v>
      </c>
      <c r="Z372">
        <v>9.5226469300000005E-2</v>
      </c>
      <c r="AA372">
        <v>9.5810531800000001E-2</v>
      </c>
      <c r="AB372">
        <v>9.6396390600000006E-2</v>
      </c>
      <c r="AC372">
        <v>9.69984287E-2</v>
      </c>
      <c r="AD372">
        <v>9.7616653999999997E-2</v>
      </c>
      <c r="AE372">
        <v>9.8250822900000007E-2</v>
      </c>
      <c r="AF372">
        <v>9.8901334499999993E-2</v>
      </c>
      <c r="AG372">
        <v>9.9559970499999997E-2</v>
      </c>
      <c r="AH372">
        <v>0.100236361</v>
      </c>
      <c r="AI372">
        <v>0.1009321139</v>
      </c>
      <c r="AJ372">
        <v>0.1016476918</v>
      </c>
      <c r="AK372">
        <v>0.10238331959999999</v>
      </c>
      <c r="AL372">
        <v>0.1030262009</v>
      </c>
      <c r="AM372">
        <v>0.1036740389</v>
      </c>
      <c r="AN372">
        <v>0.1043412405</v>
      </c>
      <c r="AO372">
        <v>0.1050289219</v>
      </c>
      <c r="AP372">
        <v>0.1057359672</v>
      </c>
      <c r="AQ372">
        <v>0.1064468653</v>
      </c>
      <c r="AR372">
        <v>0.1071747961</v>
      </c>
      <c r="AS372">
        <v>0.1079205474</v>
      </c>
      <c r="AT372">
        <v>0.1086835187</v>
      </c>
      <c r="AU372">
        <v>0.10946312580000001</v>
      </c>
      <c r="AV372">
        <v>0.11021039000000001</v>
      </c>
      <c r="AW372">
        <v>0.1109738339</v>
      </c>
      <c r="AX372">
        <v>0.1117574368</v>
      </c>
      <c r="AY372">
        <v>0.11255979670000001</v>
      </c>
      <c r="AZ372">
        <v>0.11337928830000001</v>
      </c>
      <c r="BA372">
        <v>9.7964890600000007E-2</v>
      </c>
      <c r="BB372">
        <v>9.8691142999999995E-2</v>
      </c>
      <c r="BC372">
        <v>9.9433351099999998E-2</v>
      </c>
      <c r="BD372">
        <v>0.1001918934</v>
      </c>
      <c r="BE372">
        <v>0.1009672745</v>
      </c>
    </row>
    <row r="373" spans="1:57" x14ac:dyDescent="0.35">
      <c r="A373" t="s">
        <v>2464</v>
      </c>
      <c r="B373">
        <v>8.1127621600000005E-2</v>
      </c>
      <c r="C373">
        <v>8.0988932E-2</v>
      </c>
      <c r="D373">
        <v>8.0615492299999994E-2</v>
      </c>
      <c r="E373">
        <v>8.0236297600000006E-2</v>
      </c>
      <c r="F373">
        <v>7.9913241900000001E-2</v>
      </c>
      <c r="G373">
        <v>7.9698390899999999E-2</v>
      </c>
      <c r="H373">
        <v>7.9570979099999994E-2</v>
      </c>
      <c r="I373">
        <v>7.9532510000000001E-2</v>
      </c>
      <c r="J373">
        <v>7.95667704E-2</v>
      </c>
      <c r="K373">
        <v>7.9654348799999997E-2</v>
      </c>
      <c r="L373">
        <v>7.9833827400000001E-2</v>
      </c>
      <c r="M373">
        <v>8.0010854199999995E-2</v>
      </c>
      <c r="N373">
        <v>8.0193530499999999E-2</v>
      </c>
      <c r="O373">
        <v>8.0384213900000001E-2</v>
      </c>
      <c r="P373">
        <v>8.0582642800000007E-2</v>
      </c>
      <c r="Q373">
        <v>8.0787867499999999E-2</v>
      </c>
      <c r="R373">
        <v>8.0999019399999997E-2</v>
      </c>
      <c r="S373">
        <v>8.1215555499999995E-2</v>
      </c>
      <c r="T373">
        <v>8.1437290100000004E-2</v>
      </c>
      <c r="U373">
        <v>8.1664343099999995E-2</v>
      </c>
      <c r="V373">
        <v>8.1859306899999998E-2</v>
      </c>
      <c r="W373">
        <v>8.2080955799999994E-2</v>
      </c>
      <c r="X373">
        <v>8.2318485400000002E-2</v>
      </c>
      <c r="Y373">
        <v>8.2567370400000006E-2</v>
      </c>
      <c r="Z373">
        <v>8.2826086699999996E-2</v>
      </c>
      <c r="AA373">
        <v>8.2988592400000005E-2</v>
      </c>
      <c r="AB373">
        <v>8.3168671700000002E-2</v>
      </c>
      <c r="AC373">
        <v>8.33610501E-2</v>
      </c>
      <c r="AD373">
        <v>8.3563504799999994E-2</v>
      </c>
      <c r="AE373">
        <v>8.3775549899999996E-2</v>
      </c>
      <c r="AF373">
        <v>8.3997383100000003E-2</v>
      </c>
      <c r="AG373">
        <v>8.4229389000000002E-2</v>
      </c>
      <c r="AH373">
        <v>8.4471923399999996E-2</v>
      </c>
      <c r="AI373">
        <v>8.47252275E-2</v>
      </c>
      <c r="AJ373">
        <v>8.4989407899999994E-2</v>
      </c>
      <c r="AK373">
        <v>8.5264448199999995E-2</v>
      </c>
      <c r="AL373">
        <v>8.5526266700000006E-2</v>
      </c>
      <c r="AM373">
        <v>8.5787830400000001E-2</v>
      </c>
      <c r="AN373">
        <v>8.6054523899999999E-2</v>
      </c>
      <c r="AO373">
        <v>8.6328565100000004E-2</v>
      </c>
      <c r="AP373">
        <v>8.6610925599999999E-2</v>
      </c>
      <c r="AQ373">
        <v>8.69020925E-2</v>
      </c>
      <c r="AR373">
        <v>8.7202347799999996E-2</v>
      </c>
      <c r="AS373">
        <v>8.7511810800000006E-2</v>
      </c>
      <c r="AT373">
        <v>8.7830322500000002E-2</v>
      </c>
      <c r="AU373">
        <v>8.8156964199999993E-2</v>
      </c>
      <c r="AV373">
        <v>8.8489340799999996E-2</v>
      </c>
      <c r="AW373">
        <v>8.8824767999999998E-2</v>
      </c>
      <c r="AX373">
        <v>8.9163770099999998E-2</v>
      </c>
      <c r="AY373">
        <v>8.9508808800000006E-2</v>
      </c>
      <c r="AZ373">
        <v>8.9862304399999995E-2</v>
      </c>
      <c r="BA373">
        <v>9.69806104E-2</v>
      </c>
      <c r="BB373">
        <v>9.7611431900000004E-2</v>
      </c>
      <c r="BC373">
        <v>9.8255192000000005E-2</v>
      </c>
      <c r="BD373">
        <v>9.8912317499999999E-2</v>
      </c>
      <c r="BE373">
        <v>9.9583087700000003E-2</v>
      </c>
    </row>
    <row r="374" spans="1:57" x14ac:dyDescent="0.35">
      <c r="A374" t="s">
        <v>2465</v>
      </c>
      <c r="B374">
        <v>0.63808897450000002</v>
      </c>
      <c r="C374">
        <v>0.63756408470000003</v>
      </c>
      <c r="D374">
        <v>0.63878288900000002</v>
      </c>
      <c r="E374">
        <v>0.64199347110000005</v>
      </c>
      <c r="F374">
        <v>0.64719611759999995</v>
      </c>
      <c r="G374">
        <v>0.65414590039999998</v>
      </c>
      <c r="H374">
        <v>0.66213780700000002</v>
      </c>
      <c r="I374">
        <v>0.67098843819999998</v>
      </c>
      <c r="J374">
        <v>0.68047809429999995</v>
      </c>
      <c r="K374">
        <v>0.69042394900000004</v>
      </c>
      <c r="L374">
        <v>0.70056000119999995</v>
      </c>
      <c r="M374">
        <v>0.71153546990000005</v>
      </c>
      <c r="N374">
        <v>0.72285186589999995</v>
      </c>
      <c r="O374">
        <v>0.73439653709999997</v>
      </c>
      <c r="P374">
        <v>0.74609999839999996</v>
      </c>
      <c r="Q374">
        <v>0.75790143629999995</v>
      </c>
      <c r="R374">
        <v>0.76970480529999996</v>
      </c>
      <c r="S374">
        <v>0.78148514030000005</v>
      </c>
      <c r="T374">
        <v>0.79322055970000005</v>
      </c>
      <c r="U374">
        <v>0.8049005373</v>
      </c>
      <c r="V374">
        <v>0.81606884089999998</v>
      </c>
      <c r="W374">
        <v>0.82735722209999996</v>
      </c>
      <c r="X374">
        <v>0.83867826690000002</v>
      </c>
      <c r="Y374">
        <v>0.8500247232</v>
      </c>
      <c r="Z374">
        <v>0.86140484409999996</v>
      </c>
      <c r="AA374">
        <v>0.87152885940000002</v>
      </c>
      <c r="AB374">
        <v>0.88160361450000002</v>
      </c>
      <c r="AC374">
        <v>0.89158340650000001</v>
      </c>
      <c r="AD374">
        <v>0.90151686819999999</v>
      </c>
      <c r="AE374">
        <v>0.91146341190000002</v>
      </c>
      <c r="AF374">
        <v>0.92147446570000002</v>
      </c>
      <c r="AG374">
        <v>0.9316038915</v>
      </c>
      <c r="AH374">
        <v>0.94187765310000005</v>
      </c>
      <c r="AI374">
        <v>0.95231517929999998</v>
      </c>
      <c r="AJ374">
        <v>0.96292844099999997</v>
      </c>
      <c r="AK374">
        <v>0.97372385110000004</v>
      </c>
      <c r="AL374">
        <v>0.98452662719999995</v>
      </c>
      <c r="AM374">
        <v>0.9954110477</v>
      </c>
      <c r="AN374">
        <v>1.006409616</v>
      </c>
      <c r="AO374">
        <v>1.0175379529999999</v>
      </c>
      <c r="AP374">
        <v>1.0288064530000001</v>
      </c>
      <c r="AQ374">
        <v>1.040245485</v>
      </c>
      <c r="AR374">
        <v>1.051855904</v>
      </c>
      <c r="AS374">
        <v>1.06364039</v>
      </c>
      <c r="AT374">
        <v>1.075599118</v>
      </c>
      <c r="AU374">
        <v>1.087730283</v>
      </c>
      <c r="AV374">
        <v>1.10013666</v>
      </c>
      <c r="AW374">
        <v>1.112783101</v>
      </c>
      <c r="AX374">
        <v>1.1256523549999999</v>
      </c>
      <c r="AY374">
        <v>1.138726543</v>
      </c>
      <c r="AZ374">
        <v>1.151988486</v>
      </c>
      <c r="BA374">
        <v>1.442367382</v>
      </c>
      <c r="BB374">
        <v>1.465536304</v>
      </c>
      <c r="BC374">
        <v>1.489079008</v>
      </c>
      <c r="BD374">
        <v>1.5130072429999999</v>
      </c>
      <c r="BE374">
        <v>1.537332455</v>
      </c>
    </row>
    <row r="375" spans="1:57" x14ac:dyDescent="0.35">
      <c r="A375" t="s">
        <v>2466</v>
      </c>
      <c r="B375">
        <v>0.64900185269999999</v>
      </c>
      <c r="C375">
        <v>0.65553612920000004</v>
      </c>
      <c r="D375">
        <v>0.66274603139999999</v>
      </c>
      <c r="E375">
        <v>0.67105640119999999</v>
      </c>
      <c r="F375">
        <v>0.68053370520000001</v>
      </c>
      <c r="G375">
        <v>0.69107232299999999</v>
      </c>
      <c r="H375">
        <v>0.70213337669999998</v>
      </c>
      <c r="I375">
        <v>0.71369114629999997</v>
      </c>
      <c r="J375">
        <v>0.72565554560000001</v>
      </c>
      <c r="K375">
        <v>0.73794347520000003</v>
      </c>
      <c r="L375">
        <v>0.75114803750000003</v>
      </c>
      <c r="M375">
        <v>0.76430816739999996</v>
      </c>
      <c r="N375">
        <v>0.7775306287</v>
      </c>
      <c r="O375">
        <v>0.79081214840000003</v>
      </c>
      <c r="P375">
        <v>0.80413679630000001</v>
      </c>
      <c r="Q375">
        <v>0.8174950782</v>
      </c>
      <c r="R375">
        <v>0.83088568650000005</v>
      </c>
      <c r="S375">
        <v>0.8443139476</v>
      </c>
      <c r="T375">
        <v>0.8577900034</v>
      </c>
      <c r="U375">
        <v>0.87132728100000001</v>
      </c>
      <c r="V375">
        <v>0.88444868830000001</v>
      </c>
      <c r="W375">
        <v>0.89785000110000002</v>
      </c>
      <c r="X375">
        <v>0.9114396857</v>
      </c>
      <c r="Y375">
        <v>0.92521402959999999</v>
      </c>
      <c r="Z375">
        <v>0.93918337819999997</v>
      </c>
      <c r="AA375">
        <v>0.95193409159999998</v>
      </c>
      <c r="AB375">
        <v>0.96475952040000001</v>
      </c>
      <c r="AC375">
        <v>0.97759941210000001</v>
      </c>
      <c r="AD375">
        <v>0.99050039089999997</v>
      </c>
      <c r="AE375">
        <v>1.003523052</v>
      </c>
      <c r="AF375">
        <v>1.0167199099999999</v>
      </c>
      <c r="AG375">
        <v>1.0301312469999999</v>
      </c>
      <c r="AH375">
        <v>1.043785709</v>
      </c>
      <c r="AI375">
        <v>1.057702159</v>
      </c>
      <c r="AJ375">
        <v>1.071891784</v>
      </c>
      <c r="AK375">
        <v>1.0863600739999999</v>
      </c>
      <c r="AL375">
        <v>1.1007643979999999</v>
      </c>
      <c r="AM375">
        <v>1.115230454</v>
      </c>
      <c r="AN375">
        <v>1.1298078760000001</v>
      </c>
      <c r="AO375">
        <v>1.144531448</v>
      </c>
      <c r="AP375">
        <v>1.159431552</v>
      </c>
      <c r="AQ375">
        <v>1.1745345199999999</v>
      </c>
      <c r="AR375">
        <v>1.1898618729999999</v>
      </c>
      <c r="AS375">
        <v>1.205430097</v>
      </c>
      <c r="AT375">
        <v>1.2212510329999999</v>
      </c>
      <c r="AU375">
        <v>1.237332742</v>
      </c>
      <c r="AV375">
        <v>1.253712331</v>
      </c>
      <c r="AW375">
        <v>1.2703829</v>
      </c>
      <c r="AX375">
        <v>1.287342422</v>
      </c>
      <c r="AY375">
        <v>1.3045858319999999</v>
      </c>
      <c r="AZ375">
        <v>1.3221072060000001</v>
      </c>
      <c r="BA375">
        <v>1.448043397</v>
      </c>
      <c r="BB375">
        <v>1.471487115</v>
      </c>
      <c r="BC375">
        <v>1.4953069779999999</v>
      </c>
      <c r="BD375">
        <v>1.519514807</v>
      </c>
      <c r="BE375">
        <v>1.544122939</v>
      </c>
    </row>
    <row r="376" spans="1:5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2471</v>
      </c>
      <c r="B380">
        <v>1.072477117</v>
      </c>
      <c r="C380">
        <v>1.074623471</v>
      </c>
      <c r="D380">
        <v>1.081802148</v>
      </c>
      <c r="E380">
        <v>1.091917035</v>
      </c>
      <c r="F380">
        <v>1.1042889819999999</v>
      </c>
      <c r="G380">
        <v>1.1184006479999999</v>
      </c>
      <c r="H380">
        <v>1.133042941</v>
      </c>
      <c r="I380">
        <v>1.148306512</v>
      </c>
      <c r="J380">
        <v>1.164025463</v>
      </c>
      <c r="K380">
        <v>1.1800359330000001</v>
      </c>
      <c r="L380">
        <v>1.195388388</v>
      </c>
      <c r="M380">
        <v>1.2129233619999999</v>
      </c>
      <c r="N380">
        <v>1.2308912489999999</v>
      </c>
      <c r="O380">
        <v>1.248966502</v>
      </c>
      <c r="P380">
        <v>1.2670640559999999</v>
      </c>
      <c r="Q380">
        <v>1.285151065</v>
      </c>
      <c r="R380">
        <v>1.303100315</v>
      </c>
      <c r="S380">
        <v>1.3209812729999999</v>
      </c>
      <c r="T380">
        <v>1.338817868</v>
      </c>
      <c r="U380">
        <v>1.356633274</v>
      </c>
      <c r="V380">
        <v>1.373556912</v>
      </c>
      <c r="W380">
        <v>1.3910726499999999</v>
      </c>
      <c r="X380">
        <v>1.4088074820000001</v>
      </c>
      <c r="Y380">
        <v>1.426710076</v>
      </c>
      <c r="Z380">
        <v>1.4447909839999999</v>
      </c>
      <c r="AA380">
        <v>1.460513256</v>
      </c>
      <c r="AB380">
        <v>1.476878436</v>
      </c>
      <c r="AC380">
        <v>1.493454829</v>
      </c>
      <c r="AD380">
        <v>1.5102138000000001</v>
      </c>
      <c r="AE380">
        <v>1.527195847</v>
      </c>
      <c r="AF380">
        <v>1.544444567</v>
      </c>
      <c r="AG380">
        <v>1.5620274409999999</v>
      </c>
      <c r="AH380">
        <v>1.5799463170000001</v>
      </c>
      <c r="AI380">
        <v>1.598208574</v>
      </c>
      <c r="AJ380">
        <v>1.616815603</v>
      </c>
      <c r="AK380">
        <v>1.635763292</v>
      </c>
      <c r="AL380">
        <v>1.654760475</v>
      </c>
      <c r="AM380">
        <v>1.6739659330000001</v>
      </c>
      <c r="AN380">
        <v>1.693423455</v>
      </c>
      <c r="AO380">
        <v>1.7131432660000001</v>
      </c>
      <c r="AP380">
        <v>1.73312764</v>
      </c>
      <c r="AQ380">
        <v>1.7534320400000001</v>
      </c>
      <c r="AR380">
        <v>1.774024469</v>
      </c>
      <c r="AS380">
        <v>1.794897092</v>
      </c>
      <c r="AT380">
        <v>1.8160442290000001</v>
      </c>
      <c r="AU380">
        <v>1.837459674</v>
      </c>
      <c r="AV380">
        <v>1.8593863879999999</v>
      </c>
      <c r="AW380">
        <v>1.881669281</v>
      </c>
      <c r="AX380">
        <v>1.904266062</v>
      </c>
      <c r="AY380">
        <v>1.927152274</v>
      </c>
      <c r="AZ380">
        <v>1.950308809</v>
      </c>
      <c r="BA380">
        <v>2.437501358</v>
      </c>
      <c r="BB380">
        <v>2.4786634699999999</v>
      </c>
      <c r="BC380">
        <v>2.5205725299999999</v>
      </c>
      <c r="BD380">
        <v>2.5632419409999998</v>
      </c>
      <c r="BE380">
        <v>2.6066846209999999</v>
      </c>
    </row>
    <row r="381" spans="1:57" x14ac:dyDescent="0.35">
      <c r="A381" t="s">
        <v>2472</v>
      </c>
      <c r="B381">
        <v>1.099877751</v>
      </c>
      <c r="C381">
        <v>1.1128579729999999</v>
      </c>
      <c r="D381">
        <v>1.127357121</v>
      </c>
      <c r="E381">
        <v>1.1433436050000001</v>
      </c>
      <c r="F381">
        <v>1.1606464190000001</v>
      </c>
      <c r="G381">
        <v>1.179034438</v>
      </c>
      <c r="H381">
        <v>1.1975329240000001</v>
      </c>
      <c r="I381">
        <v>1.2164161950000001</v>
      </c>
      <c r="J381">
        <v>1.2356630120000001</v>
      </c>
      <c r="K381">
        <v>1.2552183649999999</v>
      </c>
      <c r="L381">
        <v>1.276354167</v>
      </c>
      <c r="M381">
        <v>1.296904209</v>
      </c>
      <c r="N381">
        <v>1.317448132</v>
      </c>
      <c r="O381">
        <v>1.3380938389999999</v>
      </c>
      <c r="P381">
        <v>1.358864606</v>
      </c>
      <c r="Q381">
        <v>1.37977455</v>
      </c>
      <c r="R381">
        <v>1.400842181</v>
      </c>
      <c r="S381">
        <v>1.4220912800000001</v>
      </c>
      <c r="T381">
        <v>1.4435492750000001</v>
      </c>
      <c r="U381">
        <v>1.4652453599999999</v>
      </c>
      <c r="V381">
        <v>1.4862317279999999</v>
      </c>
      <c r="W381">
        <v>1.5081195789999999</v>
      </c>
      <c r="X381">
        <v>1.530491018</v>
      </c>
      <c r="Y381">
        <v>1.553282219</v>
      </c>
      <c r="Z381">
        <v>1.576494641</v>
      </c>
      <c r="AA381">
        <v>1.5973174349999999</v>
      </c>
      <c r="AB381">
        <v>1.6189868629999999</v>
      </c>
      <c r="AC381">
        <v>1.6410383040000001</v>
      </c>
      <c r="AD381">
        <v>1.6634342660000001</v>
      </c>
      <c r="AE381">
        <v>1.6862121290000001</v>
      </c>
      <c r="AF381">
        <v>1.7094133680000001</v>
      </c>
      <c r="AG381">
        <v>1.7330693239999999</v>
      </c>
      <c r="AH381">
        <v>1.757199446</v>
      </c>
      <c r="AI381">
        <v>1.7818127850000001</v>
      </c>
      <c r="AJ381">
        <v>1.806910383</v>
      </c>
      <c r="AK381">
        <v>1.832487738</v>
      </c>
      <c r="AL381">
        <v>1.8578517370000001</v>
      </c>
      <c r="AM381">
        <v>1.8834084339999999</v>
      </c>
      <c r="AN381">
        <v>1.9092572139999999</v>
      </c>
      <c r="AO381">
        <v>1.935437173</v>
      </c>
      <c r="AP381">
        <v>1.961974138</v>
      </c>
      <c r="AQ381">
        <v>1.988888706</v>
      </c>
      <c r="AR381">
        <v>2.0161970390000001</v>
      </c>
      <c r="AS381">
        <v>2.043910801</v>
      </c>
      <c r="AT381">
        <v>2.0720374659999998</v>
      </c>
      <c r="AU381">
        <v>2.1005811200000002</v>
      </c>
      <c r="AV381">
        <v>2.1296065099999999</v>
      </c>
      <c r="AW381">
        <v>2.1590769500000002</v>
      </c>
      <c r="AX381">
        <v>2.1889823690000001</v>
      </c>
      <c r="AY381">
        <v>2.2193152839999999</v>
      </c>
      <c r="AZ381">
        <v>2.250069045</v>
      </c>
      <c r="BA381">
        <v>2.4535703789999999</v>
      </c>
      <c r="BB381">
        <v>2.495567952</v>
      </c>
      <c r="BC381">
        <v>2.5383270910000002</v>
      </c>
      <c r="BD381">
        <v>2.5818625179999999</v>
      </c>
      <c r="BE381">
        <v>2.6261890999999999</v>
      </c>
    </row>
    <row r="382" spans="1:57" x14ac:dyDescent="0.35">
      <c r="A382" t="s">
        <v>2473</v>
      </c>
      <c r="B382">
        <v>0.20762217899999999</v>
      </c>
      <c r="C382">
        <v>0.2081781499</v>
      </c>
      <c r="D382">
        <v>0.20985170510000001</v>
      </c>
      <c r="E382">
        <v>0.21203405580000001</v>
      </c>
      <c r="F382">
        <v>0.21457834649999999</v>
      </c>
      <c r="G382">
        <v>0.21739237319999999</v>
      </c>
      <c r="H382">
        <v>0.2202281938</v>
      </c>
      <c r="I382">
        <v>0.22314825099999999</v>
      </c>
      <c r="J382">
        <v>0.2261271346</v>
      </c>
      <c r="K382">
        <v>0.22913628999999999</v>
      </c>
      <c r="L382">
        <v>0.2319004268</v>
      </c>
      <c r="M382">
        <v>0.2352278626</v>
      </c>
      <c r="N382">
        <v>0.23863084570000001</v>
      </c>
      <c r="O382">
        <v>0.24203289059999999</v>
      </c>
      <c r="P382">
        <v>0.2454197696</v>
      </c>
      <c r="Q382">
        <v>0.2487887161</v>
      </c>
      <c r="R382">
        <v>0.25211270429999999</v>
      </c>
      <c r="S382">
        <v>0.2554141922</v>
      </c>
      <c r="T382">
        <v>0.25870078899999999</v>
      </c>
      <c r="U382">
        <v>0.26197913</v>
      </c>
      <c r="V382">
        <v>0.26505643899999998</v>
      </c>
      <c r="W382">
        <v>0.26829044889999998</v>
      </c>
      <c r="X382">
        <v>0.27156638059999999</v>
      </c>
      <c r="Y382">
        <v>0.27487271419999998</v>
      </c>
      <c r="Z382">
        <v>0.27821302809999998</v>
      </c>
      <c r="AA382">
        <v>0.28102423949999999</v>
      </c>
      <c r="AB382">
        <v>0.28405097950000002</v>
      </c>
      <c r="AC382">
        <v>0.28713934419999998</v>
      </c>
      <c r="AD382">
        <v>0.29027493970000001</v>
      </c>
      <c r="AE382">
        <v>0.29346266869999998</v>
      </c>
      <c r="AF382">
        <v>0.29670879309999998</v>
      </c>
      <c r="AG382">
        <v>0.30002628790000002</v>
      </c>
      <c r="AH382">
        <v>0.30341240260000002</v>
      </c>
      <c r="AI382">
        <v>0.30686746069999998</v>
      </c>
      <c r="AJ382">
        <v>0.31039102969999999</v>
      </c>
      <c r="AK382">
        <v>0.31398178240000002</v>
      </c>
      <c r="AL382">
        <v>0.31758144399999999</v>
      </c>
      <c r="AM382">
        <v>0.32123164230000001</v>
      </c>
      <c r="AN382">
        <v>0.32493867170000001</v>
      </c>
      <c r="AO382">
        <v>0.32870206210000003</v>
      </c>
      <c r="AP382">
        <v>0.3325202994</v>
      </c>
      <c r="AQ382">
        <v>0.3364051757</v>
      </c>
      <c r="AR382">
        <v>0.34034638760000002</v>
      </c>
      <c r="AS382">
        <v>0.34434125319999997</v>
      </c>
      <c r="AT382">
        <v>0.34838800990000002</v>
      </c>
      <c r="AU382">
        <v>0.35248501659999998</v>
      </c>
      <c r="AV382">
        <v>0.35668996209999998</v>
      </c>
      <c r="AW382">
        <v>0.36096002440000002</v>
      </c>
      <c r="AX382">
        <v>0.36528639439999999</v>
      </c>
      <c r="AY382">
        <v>0.36966482090000002</v>
      </c>
      <c r="AZ382">
        <v>0.37409211260000003</v>
      </c>
      <c r="BA382">
        <v>0.47576936289999999</v>
      </c>
      <c r="BB382">
        <v>0.48392683749999998</v>
      </c>
      <c r="BC382">
        <v>0.49223939770000003</v>
      </c>
      <c r="BD382">
        <v>0.50070962860000001</v>
      </c>
      <c r="BE382">
        <v>0.50933996599999998</v>
      </c>
    </row>
    <row r="383" spans="1:57" x14ac:dyDescent="0.35">
      <c r="A383" t="s">
        <v>2474</v>
      </c>
      <c r="B383">
        <v>0.21447757419999999</v>
      </c>
      <c r="C383">
        <v>0.21716815110000001</v>
      </c>
      <c r="D383">
        <v>0.22018694059999999</v>
      </c>
      <c r="E383">
        <v>0.22346223849999999</v>
      </c>
      <c r="F383">
        <v>0.22695120199999999</v>
      </c>
      <c r="G383">
        <v>0.23061108960000001</v>
      </c>
      <c r="H383">
        <v>0.23423399070000001</v>
      </c>
      <c r="I383">
        <v>0.23791354270000001</v>
      </c>
      <c r="J383">
        <v>0.24164939599999999</v>
      </c>
      <c r="K383">
        <v>0.24543196849999999</v>
      </c>
      <c r="L383">
        <v>0.24955023509999999</v>
      </c>
      <c r="M383">
        <v>0.25348131460000001</v>
      </c>
      <c r="N383">
        <v>0.25740408679999999</v>
      </c>
      <c r="O383">
        <v>0.26134571410000002</v>
      </c>
      <c r="P383">
        <v>0.26531189669999999</v>
      </c>
      <c r="Q383">
        <v>0.26930634019999999</v>
      </c>
      <c r="R383">
        <v>0.27333354469999999</v>
      </c>
      <c r="S383">
        <v>0.2773989221</v>
      </c>
      <c r="T383">
        <v>0.2815084759</v>
      </c>
      <c r="U383">
        <v>0.28566845349999997</v>
      </c>
      <c r="V383">
        <v>0.28966542039999998</v>
      </c>
      <c r="W383">
        <v>0.29388942270000001</v>
      </c>
      <c r="X383">
        <v>0.29821182969999999</v>
      </c>
      <c r="Y383">
        <v>0.30261735049999999</v>
      </c>
      <c r="Z383">
        <v>0.30710702109999999</v>
      </c>
      <c r="AA383">
        <v>0.31104977389999999</v>
      </c>
      <c r="AB383">
        <v>0.31525501099999997</v>
      </c>
      <c r="AC383">
        <v>0.3195586883</v>
      </c>
      <c r="AD383">
        <v>0.32394379719999999</v>
      </c>
      <c r="AE383">
        <v>0.32841419779999997</v>
      </c>
      <c r="AF383">
        <v>0.33297546919999998</v>
      </c>
      <c r="AG383">
        <v>0.33763179879999999</v>
      </c>
      <c r="AH383">
        <v>0.34238558569999999</v>
      </c>
      <c r="AI383">
        <v>0.3472376304</v>
      </c>
      <c r="AJ383">
        <v>0.35218748570000002</v>
      </c>
      <c r="AK383">
        <v>0.3572338323</v>
      </c>
      <c r="AL383">
        <v>0.36222077879999998</v>
      </c>
      <c r="AM383">
        <v>0.36725945519999997</v>
      </c>
      <c r="AN383">
        <v>0.37236841679999999</v>
      </c>
      <c r="AO383">
        <v>0.37755232999999999</v>
      </c>
      <c r="AP383">
        <v>0.38281368580000003</v>
      </c>
      <c r="AQ383">
        <v>0.3881544327</v>
      </c>
      <c r="AR383">
        <v>0.39357608119999998</v>
      </c>
      <c r="AS383">
        <v>0.39907964699999998</v>
      </c>
      <c r="AT383">
        <v>0.40466565519999997</v>
      </c>
      <c r="AU383">
        <v>0.41033422889999999</v>
      </c>
      <c r="AV383">
        <v>0.41609936409999998</v>
      </c>
      <c r="AW383">
        <v>0.42195054729999998</v>
      </c>
      <c r="AX383">
        <v>0.42788556119999999</v>
      </c>
      <c r="AY383">
        <v>0.43390312209999998</v>
      </c>
      <c r="AZ383">
        <v>0.44000215380000002</v>
      </c>
      <c r="BA383">
        <v>0.47924562180000002</v>
      </c>
      <c r="BB383">
        <v>0.48758881640000001</v>
      </c>
      <c r="BC383">
        <v>0.49609083700000001</v>
      </c>
      <c r="BD383">
        <v>0.5047545255</v>
      </c>
      <c r="BE383">
        <v>0.51358267189999995</v>
      </c>
    </row>
    <row r="384" spans="1:5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2479</v>
      </c>
      <c r="B388">
        <v>2.9400189400000001E-3</v>
      </c>
      <c r="C388">
        <v>2.9437112399999998E-3</v>
      </c>
      <c r="D388">
        <v>2.9636216799999999E-3</v>
      </c>
      <c r="E388">
        <v>2.9908322300000001E-3</v>
      </c>
      <c r="F388">
        <v>3.0244366700000001E-3</v>
      </c>
      <c r="G388">
        <v>3.0635450700000001E-3</v>
      </c>
      <c r="H388">
        <v>3.1042289700000001E-3</v>
      </c>
      <c r="I388">
        <v>3.14721914E-3</v>
      </c>
      <c r="J388">
        <v>3.1916671800000002E-3</v>
      </c>
      <c r="K388">
        <v>3.23675348E-3</v>
      </c>
      <c r="L388">
        <v>3.2765744900000002E-3</v>
      </c>
      <c r="M388">
        <v>3.3264992200000001E-3</v>
      </c>
      <c r="N388">
        <v>3.3774719999999999E-3</v>
      </c>
      <c r="O388">
        <v>3.4281510500000002E-3</v>
      </c>
      <c r="P388">
        <v>3.4781723800000001E-3</v>
      </c>
      <c r="Q388">
        <v>3.52733726E-3</v>
      </c>
      <c r="R388">
        <v>3.5750062600000002E-3</v>
      </c>
      <c r="S388">
        <v>3.6214980500000001E-3</v>
      </c>
      <c r="T388">
        <v>3.6668862700000001E-3</v>
      </c>
      <c r="U388">
        <v>3.71126621E-3</v>
      </c>
      <c r="V388">
        <v>3.75167366E-3</v>
      </c>
      <c r="W388">
        <v>3.79383189E-3</v>
      </c>
      <c r="X388">
        <v>3.8358203899999999E-3</v>
      </c>
      <c r="Y388">
        <v>3.8775572899999999E-3</v>
      </c>
      <c r="Z388">
        <v>3.91919161E-3</v>
      </c>
      <c r="AA388">
        <v>3.9521358000000001E-3</v>
      </c>
      <c r="AB388">
        <v>3.9883936599999998E-3</v>
      </c>
      <c r="AC388">
        <v>4.0252428000000003E-3</v>
      </c>
      <c r="AD388">
        <v>4.0625258400000001E-3</v>
      </c>
      <c r="AE388">
        <v>4.1003895899999997E-3</v>
      </c>
      <c r="AF388">
        <v>4.13899401E-3</v>
      </c>
      <c r="AG388">
        <v>4.1786248699999997E-3</v>
      </c>
      <c r="AH388">
        <v>4.2192781100000003E-3</v>
      </c>
      <c r="AI388">
        <v>4.2610081199999997E-3</v>
      </c>
      <c r="AJ388">
        <v>4.30384861E-3</v>
      </c>
      <c r="AK388">
        <v>4.3478079200000002E-3</v>
      </c>
      <c r="AL388">
        <v>4.3922748999999997E-3</v>
      </c>
      <c r="AM388">
        <v>4.4378015900000001E-3</v>
      </c>
      <c r="AN388">
        <v>4.4844272899999997E-3</v>
      </c>
      <c r="AO388">
        <v>4.5320996900000002E-3</v>
      </c>
      <c r="AP388">
        <v>4.5807512599999999E-3</v>
      </c>
      <c r="AQ388">
        <v>4.6305601699999999E-3</v>
      </c>
      <c r="AR388">
        <v>4.6813019700000002E-3</v>
      </c>
      <c r="AS388">
        <v>4.7329006599999999E-3</v>
      </c>
      <c r="AT388">
        <v>4.7852989799999999E-3</v>
      </c>
      <c r="AU388">
        <v>4.8384439200000002E-3</v>
      </c>
      <c r="AV388">
        <v>4.8933329699999998E-3</v>
      </c>
      <c r="AW388">
        <v>4.9491834600000001E-3</v>
      </c>
      <c r="AX388">
        <v>5.0058387399999999E-3</v>
      </c>
      <c r="AY388">
        <v>5.0632110199999997E-3</v>
      </c>
      <c r="AZ388">
        <v>5.1212246699999997E-3</v>
      </c>
      <c r="BA388">
        <v>6.9214422299999998E-3</v>
      </c>
      <c r="BB388">
        <v>7.0414361200000003E-3</v>
      </c>
      <c r="BC388">
        <v>7.1638092699999999E-3</v>
      </c>
      <c r="BD388">
        <v>7.2886206799999999E-3</v>
      </c>
      <c r="BE388">
        <v>7.4159211300000001E-3</v>
      </c>
    </row>
    <row r="389" spans="1:57" x14ac:dyDescent="0.35">
      <c r="A389" t="s">
        <v>2480</v>
      </c>
      <c r="B389">
        <v>3.0647049600000002E-3</v>
      </c>
      <c r="C389">
        <v>3.1082536400000001E-3</v>
      </c>
      <c r="D389">
        <v>3.1562727000000001E-3</v>
      </c>
      <c r="E389">
        <v>3.2074387000000002E-3</v>
      </c>
      <c r="F389">
        <v>3.2617828400000001E-3</v>
      </c>
      <c r="G389">
        <v>3.31906846E-3</v>
      </c>
      <c r="H389">
        <v>3.3761168499999998E-3</v>
      </c>
      <c r="I389">
        <v>3.4343864700000001E-3</v>
      </c>
      <c r="J389">
        <v>3.49362159E-3</v>
      </c>
      <c r="K389">
        <v>3.5534502699999999E-3</v>
      </c>
      <c r="L389">
        <v>3.6182804999999999E-3</v>
      </c>
      <c r="M389">
        <v>3.6795422799999998E-3</v>
      </c>
      <c r="N389">
        <v>3.7402682999999998E-3</v>
      </c>
      <c r="O389">
        <v>3.8007930999999998E-3</v>
      </c>
      <c r="P389">
        <v>3.8611457900000002E-3</v>
      </c>
      <c r="Q389">
        <v>3.9213529300000001E-3</v>
      </c>
      <c r="R389">
        <v>3.9814728399999999E-3</v>
      </c>
      <c r="S389">
        <v>4.04159462E-3</v>
      </c>
      <c r="T389">
        <v>4.10183213E-3</v>
      </c>
      <c r="U389">
        <v>4.1623171399999999E-3</v>
      </c>
      <c r="V389">
        <v>4.2196993E-3</v>
      </c>
      <c r="W389">
        <v>4.2803742799999997E-3</v>
      </c>
      <c r="X389">
        <v>4.3421340100000001E-3</v>
      </c>
      <c r="Y389">
        <v>4.4048265600000001E-3</v>
      </c>
      <c r="Z389">
        <v>4.46855128E-3</v>
      </c>
      <c r="AA389">
        <v>4.5233621499999998E-3</v>
      </c>
      <c r="AB389">
        <v>4.5825818399999997E-3</v>
      </c>
      <c r="AC389">
        <v>4.6432142600000004E-3</v>
      </c>
      <c r="AD389">
        <v>4.7050183199999996E-3</v>
      </c>
      <c r="AE389">
        <v>4.7680959700000004E-3</v>
      </c>
      <c r="AF389">
        <v>4.8325749399999998E-3</v>
      </c>
      <c r="AG389">
        <v>4.8985622600000002E-3</v>
      </c>
      <c r="AH389">
        <v>4.9661360300000002E-3</v>
      </c>
      <c r="AI389">
        <v>5.0353447100000004E-3</v>
      </c>
      <c r="AJ389">
        <v>5.1062091E-3</v>
      </c>
      <c r="AK389">
        <v>5.1787262399999997E-3</v>
      </c>
      <c r="AL389">
        <v>5.2504392299999999E-3</v>
      </c>
      <c r="AM389">
        <v>5.3231984900000001E-3</v>
      </c>
      <c r="AN389">
        <v>5.39723007E-3</v>
      </c>
      <c r="AO389">
        <v>5.4725554399999996E-3</v>
      </c>
      <c r="AP389">
        <v>5.5491736600000001E-3</v>
      </c>
      <c r="AQ389">
        <v>5.6270830299999996E-3</v>
      </c>
      <c r="AR389">
        <v>5.7062815400000001E-3</v>
      </c>
      <c r="AS389">
        <v>5.7867650499999999E-3</v>
      </c>
      <c r="AT389">
        <v>5.8685259899999998E-3</v>
      </c>
      <c r="AU389">
        <v>5.9515531700000002E-3</v>
      </c>
      <c r="AV389">
        <v>6.0360558400000004E-3</v>
      </c>
      <c r="AW389">
        <v>6.1218474900000003E-3</v>
      </c>
      <c r="AX389">
        <v>6.2088875400000002E-3</v>
      </c>
      <c r="AY389">
        <v>6.2971493700000004E-3</v>
      </c>
      <c r="AZ389">
        <v>6.3866051800000002E-3</v>
      </c>
      <c r="BA389">
        <v>6.9852135899999999E-3</v>
      </c>
      <c r="BB389">
        <v>7.1085017400000002E-3</v>
      </c>
      <c r="BC389">
        <v>7.2342028299999996E-3</v>
      </c>
      <c r="BD389">
        <v>7.3623701700000002E-3</v>
      </c>
      <c r="BE389">
        <v>7.4930555699999997E-3</v>
      </c>
    </row>
    <row r="390" spans="1:57" x14ac:dyDescent="0.35">
      <c r="A390" t="s">
        <v>2481</v>
      </c>
      <c r="B390">
        <v>0.61861032439999997</v>
      </c>
      <c r="C390">
        <v>0.61726707889999999</v>
      </c>
      <c r="D390">
        <v>0.61867566860000001</v>
      </c>
      <c r="E390">
        <v>0.62226166500000002</v>
      </c>
      <c r="F390">
        <v>0.62775772220000003</v>
      </c>
      <c r="G390">
        <v>0.63483156590000001</v>
      </c>
      <c r="H390">
        <v>0.64272584060000004</v>
      </c>
      <c r="I390">
        <v>0.65131462439999999</v>
      </c>
      <c r="J390">
        <v>0.66039635399999996</v>
      </c>
      <c r="K390">
        <v>0.66979979550000002</v>
      </c>
      <c r="L390">
        <v>0.67901239960000004</v>
      </c>
      <c r="M390">
        <v>0.68929876830000003</v>
      </c>
      <c r="N390">
        <v>0.69991406300000003</v>
      </c>
      <c r="O390">
        <v>0.71067289379999998</v>
      </c>
      <c r="P390">
        <v>0.72149189290000004</v>
      </c>
      <c r="Q390">
        <v>0.73231474249999995</v>
      </c>
      <c r="R390">
        <v>0.7430405819</v>
      </c>
      <c r="S390">
        <v>0.75367019680000003</v>
      </c>
      <c r="T390">
        <v>0.7641995586</v>
      </c>
      <c r="U390">
        <v>0.77463328399999998</v>
      </c>
      <c r="V390">
        <v>0.78450571359999999</v>
      </c>
      <c r="W390">
        <v>0.79455768019999995</v>
      </c>
      <c r="X390">
        <v>0.80464720860000005</v>
      </c>
      <c r="Y390">
        <v>0.8147592508</v>
      </c>
      <c r="Z390">
        <v>0.82490721410000001</v>
      </c>
      <c r="AA390">
        <v>0.83375039569999998</v>
      </c>
      <c r="AB390">
        <v>0.84274933320000001</v>
      </c>
      <c r="AC390">
        <v>0.85176857380000004</v>
      </c>
      <c r="AD390">
        <v>0.86081915740000003</v>
      </c>
      <c r="AE390">
        <v>0.86993906170000002</v>
      </c>
      <c r="AF390">
        <v>0.87916563160000005</v>
      </c>
      <c r="AG390">
        <v>0.8885478148</v>
      </c>
      <c r="AH390">
        <v>0.89810145669999997</v>
      </c>
      <c r="AI390">
        <v>0.90784015760000003</v>
      </c>
      <c r="AJ390">
        <v>0.91777163660000005</v>
      </c>
      <c r="AK390">
        <v>0.92789845199999998</v>
      </c>
      <c r="AL390">
        <v>0.93807307240000004</v>
      </c>
      <c r="AM390">
        <v>0.94837819089999997</v>
      </c>
      <c r="AN390">
        <v>0.95883577679999998</v>
      </c>
      <c r="AO390">
        <v>0.96944666329999996</v>
      </c>
      <c r="AP390">
        <v>0.98020637919999998</v>
      </c>
      <c r="AQ390">
        <v>0.99113946639999995</v>
      </c>
      <c r="AR390">
        <v>1.002230307</v>
      </c>
      <c r="AS390">
        <v>1.013471389</v>
      </c>
      <c r="AT390">
        <v>1.0248559189999999</v>
      </c>
      <c r="AU390">
        <v>1.03637709</v>
      </c>
      <c r="AV390">
        <v>1.048161613</v>
      </c>
      <c r="AW390">
        <v>1.060147782</v>
      </c>
      <c r="AX390">
        <v>1.072310128</v>
      </c>
      <c r="AY390">
        <v>1.0846283299999999</v>
      </c>
      <c r="AZ390">
        <v>1.0970846809999999</v>
      </c>
      <c r="BA390">
        <v>1.4337171559999999</v>
      </c>
      <c r="BB390">
        <v>1.4581070549999999</v>
      </c>
      <c r="BC390">
        <v>1.4829040929999999</v>
      </c>
      <c r="BD390">
        <v>1.5081179339999999</v>
      </c>
      <c r="BE390">
        <v>1.5337573280000001</v>
      </c>
    </row>
    <row r="391" spans="1:57" x14ac:dyDescent="0.35">
      <c r="A391" t="s">
        <v>2482</v>
      </c>
      <c r="B391">
        <v>0.63326486780000002</v>
      </c>
      <c r="C391">
        <v>0.64004980570000003</v>
      </c>
      <c r="D391">
        <v>0.64774242540000004</v>
      </c>
      <c r="E391">
        <v>0.65646329920000002</v>
      </c>
      <c r="F391">
        <v>0.66617278459999996</v>
      </c>
      <c r="G391">
        <v>0.67676013130000001</v>
      </c>
      <c r="H391">
        <v>0.6876845586</v>
      </c>
      <c r="I391">
        <v>0.69900816109999997</v>
      </c>
      <c r="J391">
        <v>0.71067247140000001</v>
      </c>
      <c r="K391">
        <v>0.72260862510000001</v>
      </c>
      <c r="L391">
        <v>0.73546498540000005</v>
      </c>
      <c r="M391">
        <v>0.74813110630000001</v>
      </c>
      <c r="N391">
        <v>0.76081817640000005</v>
      </c>
      <c r="O391">
        <v>0.77355715670000003</v>
      </c>
      <c r="P391">
        <v>0.78634528410000004</v>
      </c>
      <c r="Q391">
        <v>0.79917895760000002</v>
      </c>
      <c r="R391">
        <v>0.8120601314</v>
      </c>
      <c r="S391">
        <v>0.82499674769999998</v>
      </c>
      <c r="T391">
        <v>0.83800177929999997</v>
      </c>
      <c r="U391">
        <v>0.85109194669999999</v>
      </c>
      <c r="V391">
        <v>0.86375965050000003</v>
      </c>
      <c r="W391">
        <v>0.87682128110000002</v>
      </c>
      <c r="X391">
        <v>0.89011526350000003</v>
      </c>
      <c r="Y391">
        <v>0.90362070729999999</v>
      </c>
      <c r="Z391">
        <v>0.91734624249999996</v>
      </c>
      <c r="AA391">
        <v>0.92978353319999996</v>
      </c>
      <c r="AB391">
        <v>0.94251848289999995</v>
      </c>
      <c r="AC391">
        <v>0.95539351220000002</v>
      </c>
      <c r="AD391">
        <v>0.9684112668</v>
      </c>
      <c r="AE391">
        <v>0.98160592550000003</v>
      </c>
      <c r="AF391">
        <v>0.99501221520000005</v>
      </c>
      <c r="AG391">
        <v>1.0086582749999999</v>
      </c>
      <c r="AH391">
        <v>1.0225643849999999</v>
      </c>
      <c r="AI391">
        <v>1.0367433909999999</v>
      </c>
      <c r="AJ391">
        <v>1.0512017279999999</v>
      </c>
      <c r="AK391">
        <v>1.065940688</v>
      </c>
      <c r="AL391">
        <v>1.0805891940000001</v>
      </c>
      <c r="AM391">
        <v>1.095325382</v>
      </c>
      <c r="AN391">
        <v>1.11020086</v>
      </c>
      <c r="AO391">
        <v>1.125238457</v>
      </c>
      <c r="AP391">
        <v>1.1404538200000001</v>
      </c>
      <c r="AQ391">
        <v>1.1558595979999999</v>
      </c>
      <c r="AR391">
        <v>1.171465998</v>
      </c>
      <c r="AS391">
        <v>1.1872807809999999</v>
      </c>
      <c r="AT391">
        <v>1.2033093690000001</v>
      </c>
      <c r="AU391">
        <v>1.2195552089999999</v>
      </c>
      <c r="AV391">
        <v>1.2360542349999999</v>
      </c>
      <c r="AW391">
        <v>1.2527914609999999</v>
      </c>
      <c r="AX391">
        <v>1.269762353</v>
      </c>
      <c r="AY391">
        <v>1.286962755</v>
      </c>
      <c r="AZ391">
        <v>1.3043882250000001</v>
      </c>
      <c r="BA391">
        <v>1.442767841</v>
      </c>
      <c r="BB391">
        <v>1.4675425580000001</v>
      </c>
      <c r="BC391">
        <v>1.4927203920000001</v>
      </c>
      <c r="BD391">
        <v>1.5183104000000001</v>
      </c>
      <c r="BE391">
        <v>1.544321904</v>
      </c>
    </row>
    <row r="392" spans="1:57" x14ac:dyDescent="0.35">
      <c r="A392" t="s">
        <v>2483</v>
      </c>
      <c r="B392">
        <v>1.9117338400000001E-5</v>
      </c>
      <c r="C392">
        <v>1.89755443E-5</v>
      </c>
      <c r="D392">
        <v>1.8822390699999998E-5</v>
      </c>
      <c r="E392">
        <v>1.8725554700000001E-5</v>
      </c>
      <c r="F392">
        <v>1.8717355400000001E-5</v>
      </c>
      <c r="G392">
        <v>1.8803585700000001E-5</v>
      </c>
      <c r="H392">
        <v>1.8967680700000001E-5</v>
      </c>
      <c r="I392">
        <v>1.9194833000000002E-5</v>
      </c>
      <c r="J392">
        <v>1.94713632E-5</v>
      </c>
      <c r="K392">
        <v>1.9785895999999999E-5</v>
      </c>
      <c r="L392">
        <v>2.0126608100000002E-5</v>
      </c>
      <c r="M392">
        <v>2.0496488700000001E-5</v>
      </c>
      <c r="N392">
        <v>2.0896159999999999E-5</v>
      </c>
      <c r="O392">
        <v>2.1322745000000001E-5</v>
      </c>
      <c r="P392">
        <v>2.1771135499999999E-5</v>
      </c>
      <c r="Q392">
        <v>2.2235603999999999E-5</v>
      </c>
      <c r="R392">
        <v>2.2710133200000001E-5</v>
      </c>
      <c r="S392">
        <v>2.3190098400000001E-5</v>
      </c>
      <c r="T392">
        <v>2.3672125600000001E-5</v>
      </c>
      <c r="U392">
        <v>2.41539206E-5</v>
      </c>
      <c r="V392">
        <v>2.46236351E-5</v>
      </c>
      <c r="W392">
        <v>2.50895402E-5</v>
      </c>
      <c r="X392">
        <v>2.55529879E-5</v>
      </c>
      <c r="Y392">
        <v>2.6014581400000001E-5</v>
      </c>
      <c r="Z392">
        <v>2.6474895799999999E-5</v>
      </c>
      <c r="AA392">
        <v>2.6904215300000002E-5</v>
      </c>
      <c r="AB392">
        <v>2.73157411E-5</v>
      </c>
      <c r="AC392">
        <v>2.77132373E-5</v>
      </c>
      <c r="AD392">
        <v>2.8099396300000001E-5</v>
      </c>
      <c r="AE392">
        <v>2.8476642100000001E-5</v>
      </c>
      <c r="AF392">
        <v>2.8847178299999998E-5</v>
      </c>
      <c r="AG392">
        <v>2.92132566E-5</v>
      </c>
      <c r="AH392">
        <v>2.9576760400000001E-5</v>
      </c>
      <c r="AI392">
        <v>2.99392494E-5</v>
      </c>
      <c r="AJ392">
        <v>3.0301944100000001E-5</v>
      </c>
      <c r="AK392">
        <v>3.0665722E-5</v>
      </c>
      <c r="AL392">
        <v>3.10262906E-5</v>
      </c>
      <c r="AM392">
        <v>3.1383813799999998E-5</v>
      </c>
      <c r="AN392">
        <v>3.17386665E-5</v>
      </c>
      <c r="AO392">
        <v>3.2090966599999998E-5</v>
      </c>
      <c r="AP392">
        <v>3.2440613699999999E-5</v>
      </c>
      <c r="AQ392">
        <v>3.2787804199999999E-5</v>
      </c>
      <c r="AR392">
        <v>3.3132435500000002E-5</v>
      </c>
      <c r="AS392">
        <v>3.3474289299999997E-5</v>
      </c>
      <c r="AT392">
        <v>3.3813095800000002E-5</v>
      </c>
      <c r="AU392">
        <v>3.4148572800000003E-5</v>
      </c>
      <c r="AV392">
        <v>3.4482593000000002E-5</v>
      </c>
      <c r="AW392">
        <v>3.48155409E-5</v>
      </c>
      <c r="AX392">
        <v>3.5147273499999999E-5</v>
      </c>
      <c r="AY392">
        <v>3.5477382500000002E-5</v>
      </c>
      <c r="AZ392">
        <v>3.5805371800000001E-5</v>
      </c>
      <c r="BA392">
        <v>5.7263335099999998E-5</v>
      </c>
      <c r="BB392">
        <v>5.8259695499999998E-5</v>
      </c>
      <c r="BC392">
        <v>5.9248632300000003E-5</v>
      </c>
      <c r="BD392">
        <v>6.02305656E-5</v>
      </c>
      <c r="BE392">
        <v>6.1205913200000002E-5</v>
      </c>
    </row>
    <row r="393" spans="1:57" x14ac:dyDescent="0.35">
      <c r="A393" t="s">
        <v>2484</v>
      </c>
      <c r="B393">
        <v>1.9347648399999999E-5</v>
      </c>
      <c r="C393">
        <v>1.95224823E-5</v>
      </c>
      <c r="D393">
        <v>1.97015356E-5</v>
      </c>
      <c r="E393">
        <v>1.9914527499999999E-5</v>
      </c>
      <c r="F393">
        <v>2.0180742900000001E-5</v>
      </c>
      <c r="G393">
        <v>2.0507582200000001E-5</v>
      </c>
      <c r="H393">
        <v>2.0885641899999999E-5</v>
      </c>
      <c r="I393">
        <v>2.1308230799999999E-5</v>
      </c>
      <c r="J393">
        <v>2.1768426600000001E-5</v>
      </c>
      <c r="K393">
        <v>2.2259834799999999E-5</v>
      </c>
      <c r="L393">
        <v>2.2791909300000001E-5</v>
      </c>
      <c r="M393">
        <v>2.3347328399999999E-5</v>
      </c>
      <c r="N393">
        <v>2.3920032799999998E-5</v>
      </c>
      <c r="O393">
        <v>2.4506098700000002E-5</v>
      </c>
      <c r="P393">
        <v>2.5102479600000001E-5</v>
      </c>
      <c r="Q393">
        <v>2.57067256E-5</v>
      </c>
      <c r="R393">
        <v>2.6316867400000002E-5</v>
      </c>
      <c r="S393">
        <v>2.6931373299999999E-5</v>
      </c>
      <c r="T393">
        <v>2.75491315E-5</v>
      </c>
      <c r="U393">
        <v>2.8169424499999999E-5</v>
      </c>
      <c r="V393">
        <v>2.8780037700000001E-5</v>
      </c>
      <c r="W393">
        <v>2.9390976600000001E-5</v>
      </c>
      <c r="X393">
        <v>3.00042048E-5</v>
      </c>
      <c r="Y393">
        <v>3.0620638499999998E-5</v>
      </c>
      <c r="Z393">
        <v>3.1240963300000002E-5</v>
      </c>
      <c r="AA393">
        <v>3.1830773200000003E-5</v>
      </c>
      <c r="AB393">
        <v>3.2403615399999997E-5</v>
      </c>
      <c r="AC393">
        <v>3.2962550900000003E-5</v>
      </c>
      <c r="AD393">
        <v>3.3509572600000002E-5</v>
      </c>
      <c r="AE393">
        <v>3.4046536099999997E-5</v>
      </c>
      <c r="AF393">
        <v>3.4575188000000001E-5</v>
      </c>
      <c r="AG393">
        <v>3.5097144600000003E-5</v>
      </c>
      <c r="AH393">
        <v>3.5613849800000001E-5</v>
      </c>
      <c r="AI393">
        <v>3.6126518400000003E-5</v>
      </c>
      <c r="AJ393">
        <v>3.6636087500000002E-5</v>
      </c>
      <c r="AK393">
        <v>3.7143193400000001E-5</v>
      </c>
      <c r="AL393">
        <v>3.7639610399999998E-5</v>
      </c>
      <c r="AM393">
        <v>3.8124093100000002E-5</v>
      </c>
      <c r="AN393">
        <v>3.8596569200000001E-5</v>
      </c>
      <c r="AO393">
        <v>3.9057324599999998E-5</v>
      </c>
      <c r="AP393">
        <v>3.9506813899999999E-5</v>
      </c>
      <c r="AQ393">
        <v>3.9945586300000002E-5</v>
      </c>
      <c r="AR393">
        <v>4.0374257499999998E-5</v>
      </c>
      <c r="AS393">
        <v>4.0793495700000003E-5</v>
      </c>
      <c r="AT393">
        <v>4.1204007099999998E-5</v>
      </c>
      <c r="AU393">
        <v>4.16065229E-5</v>
      </c>
      <c r="AV393">
        <v>4.2002561999999999E-5</v>
      </c>
      <c r="AW393">
        <v>4.2393004000000003E-5</v>
      </c>
      <c r="AX393">
        <v>4.2778611400000001E-5</v>
      </c>
      <c r="AY393">
        <v>4.3160066300000002E-5</v>
      </c>
      <c r="AZ393">
        <v>4.3537997899999998E-5</v>
      </c>
      <c r="BA393">
        <v>5.5875474399999999E-5</v>
      </c>
      <c r="BB393">
        <v>5.6775182800000002E-5</v>
      </c>
      <c r="BC393">
        <v>5.76638036E-5</v>
      </c>
      <c r="BD393">
        <v>5.8541515699999997E-5</v>
      </c>
      <c r="BE393">
        <v>5.9408637700000002E-5</v>
      </c>
    </row>
    <row r="394" spans="1:5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5">
      <c r="A402" t="s">
        <v>2493</v>
      </c>
      <c r="B402">
        <v>0.92939918340000005</v>
      </c>
      <c r="C402">
        <v>0.92969827039999997</v>
      </c>
      <c r="D402">
        <v>0.93285969000000002</v>
      </c>
      <c r="E402">
        <v>0.93880673479999999</v>
      </c>
      <c r="F402">
        <v>0.94743823039999997</v>
      </c>
      <c r="G402">
        <v>0.95841139980000001</v>
      </c>
      <c r="H402">
        <v>0.97071772050000005</v>
      </c>
      <c r="I402">
        <v>0.98413545869999997</v>
      </c>
      <c r="J402">
        <v>0.99837445520000001</v>
      </c>
      <c r="K402">
        <v>1.013185056</v>
      </c>
      <c r="L402">
        <v>1.0282508189999999</v>
      </c>
      <c r="M402">
        <v>1.044342745</v>
      </c>
      <c r="N402">
        <v>1.0609086219999999</v>
      </c>
      <c r="O402">
        <v>1.0777670660000001</v>
      </c>
      <c r="P402">
        <v>1.094807622</v>
      </c>
      <c r="Q402">
        <v>1.1119417069999999</v>
      </c>
      <c r="R402">
        <v>1.129033774</v>
      </c>
      <c r="S402">
        <v>1.1460524459999999</v>
      </c>
      <c r="T402">
        <v>1.1629752710000001</v>
      </c>
      <c r="U402">
        <v>1.1797954079999999</v>
      </c>
      <c r="V402">
        <v>1.1958364379999999</v>
      </c>
      <c r="W402">
        <v>1.212076876</v>
      </c>
      <c r="X402">
        <v>1.2283768289999999</v>
      </c>
      <c r="Y402">
        <v>1.2447177110000001</v>
      </c>
      <c r="Z402">
        <v>1.2611129720000001</v>
      </c>
      <c r="AA402">
        <v>1.275632901</v>
      </c>
      <c r="AB402">
        <v>1.2901602190000001</v>
      </c>
      <c r="AC402">
        <v>1.304617285</v>
      </c>
      <c r="AD402">
        <v>1.3190514719999999</v>
      </c>
      <c r="AE402">
        <v>1.3335352149999999</v>
      </c>
      <c r="AF402">
        <v>1.3481350050000001</v>
      </c>
      <c r="AG402">
        <v>1.3629241400000001</v>
      </c>
      <c r="AH402">
        <v>1.3779376109999999</v>
      </c>
      <c r="AI402">
        <v>1.3932011289999999</v>
      </c>
      <c r="AJ402">
        <v>1.4087304490000001</v>
      </c>
      <c r="AK402">
        <v>1.4245334329999999</v>
      </c>
      <c r="AL402">
        <v>1.4403403400000001</v>
      </c>
      <c r="AM402">
        <v>1.4562816160000001</v>
      </c>
      <c r="AN402">
        <v>1.4724041379999999</v>
      </c>
      <c r="AO402">
        <v>1.4887248209999999</v>
      </c>
      <c r="AP402">
        <v>1.5052517110000001</v>
      </c>
      <c r="AQ402">
        <v>1.5220221839999999</v>
      </c>
      <c r="AR402">
        <v>1.5390321259999999</v>
      </c>
      <c r="AS402">
        <v>1.556279824</v>
      </c>
      <c r="AT402">
        <v>1.573761706</v>
      </c>
      <c r="AU402">
        <v>1.5914725089999999</v>
      </c>
      <c r="AV402">
        <v>1.609561172</v>
      </c>
      <c r="AW402">
        <v>1.627975194</v>
      </c>
      <c r="AX402">
        <v>1.6466849800000001</v>
      </c>
      <c r="AY402">
        <v>1.6656638050000001</v>
      </c>
      <c r="AZ402">
        <v>1.6848875059999999</v>
      </c>
      <c r="BA402">
        <v>2.131192693</v>
      </c>
      <c r="BB402">
        <v>2.1660771099999998</v>
      </c>
      <c r="BC402">
        <v>2.2015129830000002</v>
      </c>
      <c r="BD402">
        <v>2.2375165209999999</v>
      </c>
      <c r="BE402">
        <v>2.2741031139999999</v>
      </c>
    </row>
    <row r="403" spans="1:57" x14ac:dyDescent="0.35">
      <c r="A403" t="s">
        <v>2494</v>
      </c>
      <c r="B403">
        <v>0.94479076319999999</v>
      </c>
      <c r="C403">
        <v>0.9557800125</v>
      </c>
      <c r="D403">
        <v>0.96779487760000005</v>
      </c>
      <c r="E403">
        <v>0.98114440150000004</v>
      </c>
      <c r="F403">
        <v>0.99590108799999999</v>
      </c>
      <c r="G403">
        <v>1.0119694349999999</v>
      </c>
      <c r="H403">
        <v>1.0286131110000001</v>
      </c>
      <c r="I403">
        <v>1.0458617640000001</v>
      </c>
      <c r="J403">
        <v>1.0636257579999999</v>
      </c>
      <c r="K403">
        <v>1.081805127</v>
      </c>
      <c r="L403">
        <v>1.101301085</v>
      </c>
      <c r="M403">
        <v>1.1206589709999999</v>
      </c>
      <c r="N403">
        <v>1.1400627729999999</v>
      </c>
      <c r="O403">
        <v>1.159534778</v>
      </c>
      <c r="P403">
        <v>1.1790642119999999</v>
      </c>
      <c r="Q403">
        <v>1.198642816</v>
      </c>
      <c r="R403">
        <v>1.2182714619999999</v>
      </c>
      <c r="S403">
        <v>1.237959706</v>
      </c>
      <c r="T403">
        <v>1.2577239579999999</v>
      </c>
      <c r="U403">
        <v>1.277585553</v>
      </c>
      <c r="V403">
        <v>1.2968318759999999</v>
      </c>
      <c r="W403">
        <v>1.316527644</v>
      </c>
      <c r="X403">
        <v>1.3365240860000001</v>
      </c>
      <c r="Y403">
        <v>1.356801895</v>
      </c>
      <c r="Z403">
        <v>1.377372748</v>
      </c>
      <c r="AA403">
        <v>1.3961214609999999</v>
      </c>
      <c r="AB403">
        <v>1.4150495780000001</v>
      </c>
      <c r="AC403">
        <v>1.434060313</v>
      </c>
      <c r="AD403">
        <v>1.4531941669999999</v>
      </c>
      <c r="AE403">
        <v>1.4725214149999999</v>
      </c>
      <c r="AF403">
        <v>1.4921070670000001</v>
      </c>
      <c r="AG403">
        <v>1.512002407</v>
      </c>
      <c r="AH403">
        <v>1.532244382</v>
      </c>
      <c r="AI403">
        <v>1.552857288</v>
      </c>
      <c r="AJ403">
        <v>1.5738550840000001</v>
      </c>
      <c r="AK403">
        <v>1.5952437900000001</v>
      </c>
      <c r="AL403">
        <v>1.6165084940000001</v>
      </c>
      <c r="AM403">
        <v>1.637850545</v>
      </c>
      <c r="AN403">
        <v>1.6593484510000001</v>
      </c>
      <c r="AO403">
        <v>1.68104834</v>
      </c>
      <c r="AP403">
        <v>1.702986688</v>
      </c>
      <c r="AQ403">
        <v>1.7251941820000001</v>
      </c>
      <c r="AR403">
        <v>1.7476958199999999</v>
      </c>
      <c r="AS403">
        <v>1.770510877</v>
      </c>
      <c r="AT403">
        <v>1.7936533480000001</v>
      </c>
      <c r="AU403">
        <v>1.8171328899999999</v>
      </c>
      <c r="AV403">
        <v>1.8410033210000001</v>
      </c>
      <c r="AW403">
        <v>1.8652518330000001</v>
      </c>
      <c r="AX403">
        <v>1.8898747309999999</v>
      </c>
      <c r="AY403">
        <v>1.9148666969999999</v>
      </c>
      <c r="AZ403">
        <v>1.9402214579999999</v>
      </c>
      <c r="BA403">
        <v>2.141112905</v>
      </c>
      <c r="BB403">
        <v>2.176399569</v>
      </c>
      <c r="BC403">
        <v>2.2122320150000001</v>
      </c>
      <c r="BD403">
        <v>2.248625917</v>
      </c>
      <c r="BE403">
        <v>2.285597643</v>
      </c>
    </row>
    <row r="404" spans="1:57" x14ac:dyDescent="0.35">
      <c r="A404" t="s">
        <v>2495</v>
      </c>
      <c r="B404">
        <v>0.34757721289999999</v>
      </c>
      <c r="C404">
        <v>0.35064500599999998</v>
      </c>
      <c r="D404">
        <v>0.35429722219999998</v>
      </c>
      <c r="E404">
        <v>0.35849349790000001</v>
      </c>
      <c r="F404">
        <v>0.3632574502</v>
      </c>
      <c r="G404">
        <v>0.36853640100000001</v>
      </c>
      <c r="H404">
        <v>0.37393526700000002</v>
      </c>
      <c r="I404">
        <v>0.37959134150000001</v>
      </c>
      <c r="J404">
        <v>0.38545592490000002</v>
      </c>
      <c r="K404">
        <v>0.39147523690000002</v>
      </c>
      <c r="L404">
        <v>0.39804421140000001</v>
      </c>
      <c r="M404">
        <v>0.40436267739999998</v>
      </c>
      <c r="N404">
        <v>0.41074723829999998</v>
      </c>
      <c r="O404">
        <v>0.41722455159999999</v>
      </c>
      <c r="P404">
        <v>0.42378373940000003</v>
      </c>
      <c r="Q404">
        <v>0.43040939280000001</v>
      </c>
      <c r="R404">
        <v>0.43707871240000001</v>
      </c>
      <c r="S404">
        <v>0.44378117589999999</v>
      </c>
      <c r="T404">
        <v>0.45051162350000001</v>
      </c>
      <c r="U404">
        <v>0.457269025</v>
      </c>
      <c r="V404">
        <v>0.46366460520000002</v>
      </c>
      <c r="W404">
        <v>0.47040037870000001</v>
      </c>
      <c r="X404">
        <v>0.47721539870000002</v>
      </c>
      <c r="Y404">
        <v>0.48408297859999999</v>
      </c>
      <c r="Z404">
        <v>0.49100574850000001</v>
      </c>
      <c r="AA404">
        <v>0.49686439599999999</v>
      </c>
      <c r="AB404">
        <v>0.50314957189999998</v>
      </c>
      <c r="AC404">
        <v>0.50951527829999999</v>
      </c>
      <c r="AD404">
        <v>0.5159298162</v>
      </c>
      <c r="AE404">
        <v>0.52240030670000004</v>
      </c>
      <c r="AF404">
        <v>0.52893750429999997</v>
      </c>
      <c r="AG404">
        <v>0.53555410049999996</v>
      </c>
      <c r="AH404">
        <v>0.54225848789999997</v>
      </c>
      <c r="AI404">
        <v>0.54905690370000004</v>
      </c>
      <c r="AJ404">
        <v>0.55595380780000003</v>
      </c>
      <c r="AK404">
        <v>0.56295226819999999</v>
      </c>
      <c r="AL404">
        <v>0.56981304349999995</v>
      </c>
      <c r="AM404">
        <v>0.57674915309999997</v>
      </c>
      <c r="AN404">
        <v>0.58378593010000002</v>
      </c>
      <c r="AO404">
        <v>0.59092375890000004</v>
      </c>
      <c r="AP404">
        <v>0.59816023129999996</v>
      </c>
      <c r="AQ404">
        <v>0.60549835559999998</v>
      </c>
      <c r="AR404">
        <v>0.61293751699999999</v>
      </c>
      <c r="AS404">
        <v>0.62047678740000001</v>
      </c>
      <c r="AT404">
        <v>0.6281151344</v>
      </c>
      <c r="AU404">
        <v>0.63585160060000001</v>
      </c>
      <c r="AV404">
        <v>0.64372737319999995</v>
      </c>
      <c r="AW404">
        <v>0.65172440929999997</v>
      </c>
      <c r="AX404">
        <v>0.65983752620000002</v>
      </c>
      <c r="AY404">
        <v>0.6680619981</v>
      </c>
      <c r="AZ404">
        <v>0.67639337079999995</v>
      </c>
      <c r="BA404">
        <v>0.80090947729999995</v>
      </c>
      <c r="BB404">
        <v>0.81447606530000005</v>
      </c>
      <c r="BC404">
        <v>0.82826502189999995</v>
      </c>
      <c r="BD404">
        <v>0.84228192199999996</v>
      </c>
      <c r="BE404">
        <v>0.85653213930000005</v>
      </c>
    </row>
    <row r="405" spans="1:57" x14ac:dyDescent="0.35">
      <c r="A405" t="s">
        <v>2496</v>
      </c>
      <c r="B405">
        <v>0.34942010509999999</v>
      </c>
      <c r="C405">
        <v>0.35435572440000002</v>
      </c>
      <c r="D405">
        <v>0.35971397630000002</v>
      </c>
      <c r="E405">
        <v>0.36533394120000001</v>
      </c>
      <c r="F405">
        <v>0.37122636409999998</v>
      </c>
      <c r="G405">
        <v>0.37738768020000002</v>
      </c>
      <c r="H405">
        <v>0.38348733610000002</v>
      </c>
      <c r="I405">
        <v>0.38972984640000002</v>
      </c>
      <c r="J405">
        <v>0.39611627620000001</v>
      </c>
      <c r="K405">
        <v>0.40262743820000002</v>
      </c>
      <c r="L405">
        <v>0.40978423400000002</v>
      </c>
      <c r="M405">
        <v>0.41661620329999999</v>
      </c>
      <c r="N405">
        <v>0.42347821610000003</v>
      </c>
      <c r="O405">
        <v>0.43040799219999998</v>
      </c>
      <c r="P405">
        <v>0.43740534749999999</v>
      </c>
      <c r="Q405">
        <v>0.44446752270000001</v>
      </c>
      <c r="R405">
        <v>0.4515933801</v>
      </c>
      <c r="S405">
        <v>0.45878361620000002</v>
      </c>
      <c r="T405">
        <v>0.46604049790000002</v>
      </c>
      <c r="U405">
        <v>0.47336755479999998</v>
      </c>
      <c r="V405">
        <v>0.48036677900000002</v>
      </c>
      <c r="W405">
        <v>0.48776159740000002</v>
      </c>
      <c r="X405">
        <v>0.4952846601</v>
      </c>
      <c r="Y405">
        <v>0.50290868789999998</v>
      </c>
      <c r="Z405">
        <v>0.51063611499999995</v>
      </c>
      <c r="AA405">
        <v>0.51730663399999999</v>
      </c>
      <c r="AB405">
        <v>0.52445207729999999</v>
      </c>
      <c r="AC405">
        <v>0.53171276180000004</v>
      </c>
      <c r="AD405">
        <v>0.53905402560000004</v>
      </c>
      <c r="AE405">
        <v>0.54648210490000004</v>
      </c>
      <c r="AF405">
        <v>0.55400725039999998</v>
      </c>
      <c r="AG405">
        <v>0.56163864919999995</v>
      </c>
      <c r="AH405">
        <v>0.56938373440000001</v>
      </c>
      <c r="AI405">
        <v>0.57724820369999996</v>
      </c>
      <c r="AJ405">
        <v>0.58523620070000004</v>
      </c>
      <c r="AK405">
        <v>0.59335055370000001</v>
      </c>
      <c r="AL405">
        <v>0.60131025069999999</v>
      </c>
      <c r="AM405">
        <v>0.60933502360000003</v>
      </c>
      <c r="AN405">
        <v>0.61745463450000004</v>
      </c>
      <c r="AO405">
        <v>0.62567561559999996</v>
      </c>
      <c r="AP405">
        <v>0.6340020327</v>
      </c>
      <c r="AQ405">
        <v>0.64243772700000001</v>
      </c>
      <c r="AR405">
        <v>0.65098631080000002</v>
      </c>
      <c r="AS405">
        <v>0.65965101390000003</v>
      </c>
      <c r="AT405">
        <v>0.66843462090000005</v>
      </c>
      <c r="AU405">
        <v>0.67733950919999997</v>
      </c>
      <c r="AV405">
        <v>0.68639349120000004</v>
      </c>
      <c r="AW405">
        <v>0.69557883539999998</v>
      </c>
      <c r="AX405">
        <v>0.7048947579</v>
      </c>
      <c r="AY405">
        <v>0.71434190369999995</v>
      </c>
      <c r="AZ405">
        <v>0.72392074269999995</v>
      </c>
      <c r="BA405">
        <v>0.80274528789999999</v>
      </c>
      <c r="BB405">
        <v>0.81638221369999997</v>
      </c>
      <c r="BC405">
        <v>0.83023991230000005</v>
      </c>
      <c r="BD405">
        <v>0.84432368930000001</v>
      </c>
      <c r="BE405">
        <v>0.85863901799999998</v>
      </c>
    </row>
    <row r="406" spans="1:5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2529</v>
      </c>
      <c r="B438">
        <v>5.9482124300000005E-4</v>
      </c>
      <c r="C438">
        <v>5.9556038199999996E-4</v>
      </c>
      <c r="D438">
        <v>5.97601681E-4</v>
      </c>
      <c r="E438">
        <v>6.01110914E-4</v>
      </c>
      <c r="F438">
        <v>6.0616976100000004E-4</v>
      </c>
      <c r="G438">
        <v>6.126657E-4</v>
      </c>
      <c r="H438">
        <v>6.2004326600000005E-4</v>
      </c>
      <c r="I438">
        <v>6.2820567199999998E-4</v>
      </c>
      <c r="J438">
        <v>6.36993891E-4</v>
      </c>
      <c r="K438">
        <v>6.4626207300000002E-4</v>
      </c>
      <c r="L438">
        <v>6.5577024399999996E-4</v>
      </c>
      <c r="M438">
        <v>6.6613672900000002E-4</v>
      </c>
      <c r="N438">
        <v>6.7689727799999995E-4</v>
      </c>
      <c r="O438">
        <v>6.8794466299999996E-4</v>
      </c>
      <c r="P438">
        <v>6.9921038999999998E-4</v>
      </c>
      <c r="Q438">
        <v>7.1063358399999995E-4</v>
      </c>
      <c r="R438">
        <v>7.22128149E-4</v>
      </c>
      <c r="S438">
        <v>7.3366793599999997E-4</v>
      </c>
      <c r="T438">
        <v>7.4522668900000005E-4</v>
      </c>
      <c r="U438">
        <v>7.5678792599999996E-4</v>
      </c>
      <c r="V438">
        <v>7.6791577700000002E-4</v>
      </c>
      <c r="W438">
        <v>7.7919723699999995E-4</v>
      </c>
      <c r="X438">
        <v>7.9054471599999997E-4</v>
      </c>
      <c r="Y438">
        <v>8.0194684999999996E-4</v>
      </c>
      <c r="Z438">
        <v>8.13407499E-4</v>
      </c>
      <c r="AA438">
        <v>8.2370385000000003E-4</v>
      </c>
      <c r="AB438">
        <v>8.3396432299999998E-4</v>
      </c>
      <c r="AC438">
        <v>8.4414064699999997E-4</v>
      </c>
      <c r="AD438">
        <v>8.5427635800000004E-4</v>
      </c>
      <c r="AE438">
        <v>8.6442641100000005E-4</v>
      </c>
      <c r="AF438">
        <v>8.7463880899999998E-4</v>
      </c>
      <c r="AG438">
        <v>8.8496170699999997E-4</v>
      </c>
      <c r="AH438">
        <v>8.9541948099999998E-4</v>
      </c>
      <c r="AI438">
        <v>9.0603176900000003E-4</v>
      </c>
      <c r="AJ438">
        <v>9.1681185900000005E-4</v>
      </c>
      <c r="AK438">
        <v>9.2776810399999995E-4</v>
      </c>
      <c r="AL438">
        <v>9.3871019100000004E-4</v>
      </c>
      <c r="AM438">
        <v>9.49706062E-4</v>
      </c>
      <c r="AN438">
        <v>9.6079332500000004E-4</v>
      </c>
      <c r="AO438">
        <v>9.7199597900000001E-4</v>
      </c>
      <c r="AP438">
        <v>9.8333225100000004E-4</v>
      </c>
      <c r="AQ438">
        <v>9.9483306700000004E-4</v>
      </c>
      <c r="AR438">
        <v>1.0065030599999999E-3</v>
      </c>
      <c r="AS438">
        <v>1.0183488700000001E-3</v>
      </c>
      <c r="AT438">
        <v>1.0303742199999999E-3</v>
      </c>
      <c r="AU438">
        <v>1.0425803399999999E-3</v>
      </c>
      <c r="AV438">
        <v>1.05505137E-3</v>
      </c>
      <c r="AW438">
        <v>1.0677526499999999E-3</v>
      </c>
      <c r="AX438">
        <v>1.0806724399999999E-3</v>
      </c>
      <c r="AY438">
        <v>1.0937998200000001E-3</v>
      </c>
      <c r="AZ438">
        <v>1.10712393E-3</v>
      </c>
      <c r="BA438">
        <v>1.3525785500000001E-3</v>
      </c>
      <c r="BB438">
        <v>1.3743712200000001E-3</v>
      </c>
      <c r="BC438">
        <v>1.3965015400000001E-3</v>
      </c>
      <c r="BD438">
        <v>1.41898066E-3</v>
      </c>
      <c r="BE438">
        <v>1.44181966E-3</v>
      </c>
    </row>
    <row r="439" spans="1:57" x14ac:dyDescent="0.35">
      <c r="A439" t="s">
        <v>2530</v>
      </c>
      <c r="B439">
        <v>6.0381669999999999E-4</v>
      </c>
      <c r="C439">
        <v>6.0981557899999995E-4</v>
      </c>
      <c r="D439">
        <v>6.1638456799999999E-4</v>
      </c>
      <c r="E439">
        <v>6.2393582500000001E-4</v>
      </c>
      <c r="F439">
        <v>6.3255476799999998E-4</v>
      </c>
      <c r="G439">
        <v>6.4216548300000001E-4</v>
      </c>
      <c r="H439">
        <v>6.5228411600000002E-4</v>
      </c>
      <c r="I439">
        <v>6.6289652800000001E-4</v>
      </c>
      <c r="J439">
        <v>6.7392255100000005E-4</v>
      </c>
      <c r="K439">
        <v>6.85284348E-4</v>
      </c>
      <c r="L439">
        <v>6.97529789E-4</v>
      </c>
      <c r="M439">
        <v>7.0976385200000004E-4</v>
      </c>
      <c r="N439">
        <v>7.2208291200000002E-4</v>
      </c>
      <c r="O439">
        <v>7.34481418E-4</v>
      </c>
      <c r="P439">
        <v>7.4694240600000001E-4</v>
      </c>
      <c r="Q439">
        <v>7.5945502900000002E-4</v>
      </c>
      <c r="R439">
        <v>7.7201595100000002E-4</v>
      </c>
      <c r="S439">
        <v>7.8462777000000005E-4</v>
      </c>
      <c r="T439">
        <v>7.9729730299999996E-4</v>
      </c>
      <c r="U439">
        <v>8.1003421800000005E-4</v>
      </c>
      <c r="V439">
        <v>8.2239199400000005E-4</v>
      </c>
      <c r="W439">
        <v>8.3501389999999999E-4</v>
      </c>
      <c r="X439">
        <v>8.4781178399999998E-4</v>
      </c>
      <c r="Y439">
        <v>8.6077948100000002E-4</v>
      </c>
      <c r="Z439">
        <v>8.7392423300000003E-4</v>
      </c>
      <c r="AA439">
        <v>8.8592843300000002E-4</v>
      </c>
      <c r="AB439">
        <v>8.9799204199999996E-4</v>
      </c>
      <c r="AC439">
        <v>9.1005621600000002E-4</v>
      </c>
      <c r="AD439">
        <v>9.2216203000000001E-4</v>
      </c>
      <c r="AE439">
        <v>9.3436395599999999E-4</v>
      </c>
      <c r="AF439">
        <v>9.4670941999999995E-4</v>
      </c>
      <c r="AG439">
        <v>9.5923505899999999E-4</v>
      </c>
      <c r="AH439">
        <v>9.7196731199999996E-4</v>
      </c>
      <c r="AI439">
        <v>9.8492411700000005E-4</v>
      </c>
      <c r="AJ439">
        <v>9.98116775E-4</v>
      </c>
      <c r="AK439">
        <v>1.01155167E-3</v>
      </c>
      <c r="AL439">
        <v>1.0249112599999999E-3</v>
      </c>
      <c r="AM439">
        <v>1.0383138599999999E-3</v>
      </c>
      <c r="AN439">
        <v>1.05180685E-3</v>
      </c>
      <c r="AO439">
        <v>1.06542366E-3</v>
      </c>
      <c r="AP439">
        <v>1.0791935200000001E-3</v>
      </c>
      <c r="AQ439">
        <v>1.0931417599999999E-3</v>
      </c>
      <c r="AR439">
        <v>1.10728921E-3</v>
      </c>
      <c r="AS439">
        <v>1.12165202E-3</v>
      </c>
      <c r="AT439">
        <v>1.13624206E-3</v>
      </c>
      <c r="AU439">
        <v>1.15106769E-3</v>
      </c>
      <c r="AV439">
        <v>1.1661641599999999E-3</v>
      </c>
      <c r="AW439">
        <v>1.1815257599999999E-3</v>
      </c>
      <c r="AX439">
        <v>1.1971515300000001E-3</v>
      </c>
      <c r="AY439">
        <v>1.2130378800000001E-3</v>
      </c>
      <c r="AZ439">
        <v>1.2291805799999999E-3</v>
      </c>
      <c r="BA439">
        <v>1.35259817E-3</v>
      </c>
      <c r="BB439">
        <v>1.3743870499999999E-3</v>
      </c>
      <c r="BC439">
        <v>1.39651183E-3</v>
      </c>
      <c r="BD439">
        <v>1.41898325E-3</v>
      </c>
      <c r="BE439">
        <v>1.4418126E-3</v>
      </c>
    </row>
    <row r="440" spans="1:57" x14ac:dyDescent="0.35">
      <c r="A440" t="s">
        <v>2531</v>
      </c>
      <c r="B440">
        <v>1.4007106E-4</v>
      </c>
      <c r="C440">
        <v>1.3862900899999999E-4</v>
      </c>
      <c r="D440">
        <v>1.37897467E-4</v>
      </c>
      <c r="E440">
        <v>1.37788235E-4</v>
      </c>
      <c r="F440">
        <v>1.3846833400000001E-4</v>
      </c>
      <c r="G440">
        <v>1.3995441499999999E-4</v>
      </c>
      <c r="H440">
        <v>1.4199836600000001E-4</v>
      </c>
      <c r="I440">
        <v>1.4452111900000001E-4</v>
      </c>
      <c r="J440">
        <v>1.4736986100000001E-4</v>
      </c>
      <c r="K440">
        <v>1.5040568800000001E-4</v>
      </c>
      <c r="L440">
        <v>1.53244447E-4</v>
      </c>
      <c r="M440">
        <v>1.56550431E-4</v>
      </c>
      <c r="N440">
        <v>1.59931633E-4</v>
      </c>
      <c r="O440">
        <v>1.6329903599999999E-4</v>
      </c>
      <c r="P440">
        <v>1.6658621700000001E-4</v>
      </c>
      <c r="Q440">
        <v>1.6973026399999999E-4</v>
      </c>
      <c r="R440">
        <v>1.7265026700000001E-4</v>
      </c>
      <c r="S440">
        <v>1.75323594E-4</v>
      </c>
      <c r="T440">
        <v>1.77732794E-4</v>
      </c>
      <c r="U440">
        <v>1.79875189E-4</v>
      </c>
      <c r="V440">
        <v>1.8158740000000001E-4</v>
      </c>
      <c r="W440">
        <v>1.8317387700000001E-4</v>
      </c>
      <c r="X440">
        <v>1.8456834899999999E-4</v>
      </c>
      <c r="Y440">
        <v>1.8578916800000001E-4</v>
      </c>
      <c r="Z440">
        <v>1.86865525E-4</v>
      </c>
      <c r="AA440">
        <v>1.87347653E-4</v>
      </c>
      <c r="AB440">
        <v>1.8785037199999999E-4</v>
      </c>
      <c r="AC440">
        <v>1.8828724099999999E-4</v>
      </c>
      <c r="AD440">
        <v>1.8868423199999999E-4</v>
      </c>
      <c r="AE440">
        <v>1.8907671199999999E-4</v>
      </c>
      <c r="AF440">
        <v>1.8949590600000001E-4</v>
      </c>
      <c r="AG440">
        <v>1.8997584299999999E-4</v>
      </c>
      <c r="AH440">
        <v>1.90533529E-4</v>
      </c>
      <c r="AI440">
        <v>1.91184489E-4</v>
      </c>
      <c r="AJ440">
        <v>1.9193964700000001E-4</v>
      </c>
      <c r="AK440">
        <v>1.9280550600000001E-4</v>
      </c>
      <c r="AL440">
        <v>1.9375465700000001E-4</v>
      </c>
      <c r="AM440">
        <v>1.9481805699999999E-4</v>
      </c>
      <c r="AN440">
        <v>1.9599919299999999E-4</v>
      </c>
      <c r="AO440">
        <v>1.97293677E-4</v>
      </c>
      <c r="AP440">
        <v>1.9869431E-4</v>
      </c>
      <c r="AQ440">
        <v>2.00205377E-4</v>
      </c>
      <c r="AR440">
        <v>2.01813072E-4</v>
      </c>
      <c r="AS440">
        <v>2.03508957E-4</v>
      </c>
      <c r="AT440">
        <v>2.0528501099999999E-4</v>
      </c>
      <c r="AU440">
        <v>2.0713335399999999E-4</v>
      </c>
      <c r="AV440">
        <v>2.09098863E-4</v>
      </c>
      <c r="AW440">
        <v>2.1114769199999999E-4</v>
      </c>
      <c r="AX440">
        <v>2.1326833500000001E-4</v>
      </c>
      <c r="AY440">
        <v>2.1545005300000001E-4</v>
      </c>
      <c r="AZ440">
        <v>2.1768200099999999E-4</v>
      </c>
      <c r="BA440">
        <v>3.1749412199999998E-4</v>
      </c>
      <c r="BB440">
        <v>3.2253443900000001E-4</v>
      </c>
      <c r="BC440">
        <v>3.277094E-4</v>
      </c>
      <c r="BD440">
        <v>3.3302744299999997E-4</v>
      </c>
      <c r="BE440">
        <v>3.3849539200000002E-4</v>
      </c>
    </row>
    <row r="441" spans="1:57" x14ac:dyDescent="0.35">
      <c r="A441" t="s">
        <v>2532</v>
      </c>
      <c r="B441">
        <v>1.4670228800000001E-4</v>
      </c>
      <c r="C441">
        <v>1.4873530700000001E-4</v>
      </c>
      <c r="D441">
        <v>1.5113185000000001E-4</v>
      </c>
      <c r="E441">
        <v>1.5377014899999999E-4</v>
      </c>
      <c r="F441">
        <v>1.56710538E-4</v>
      </c>
      <c r="G441">
        <v>1.5999765899999999E-4</v>
      </c>
      <c r="H441">
        <v>1.63467892E-4</v>
      </c>
      <c r="I441">
        <v>1.6714684900000001E-4</v>
      </c>
      <c r="J441">
        <v>1.7096537599999999E-4</v>
      </c>
      <c r="K441">
        <v>1.7484664299999999E-4</v>
      </c>
      <c r="L441">
        <v>1.7898875500000001E-4</v>
      </c>
      <c r="M441">
        <v>1.8290694899999999E-4</v>
      </c>
      <c r="N441">
        <v>1.8669753499999999E-4</v>
      </c>
      <c r="O441">
        <v>1.90345242E-4</v>
      </c>
      <c r="P441">
        <v>1.93830958E-4</v>
      </c>
      <c r="Q441">
        <v>1.9714425000000001E-4</v>
      </c>
      <c r="R441">
        <v>2.00283364E-4</v>
      </c>
      <c r="S441">
        <v>2.0325406099999999E-4</v>
      </c>
      <c r="T441">
        <v>2.0606848599999999E-4</v>
      </c>
      <c r="U441">
        <v>2.0874399299999999E-4</v>
      </c>
      <c r="V441">
        <v>2.11102078E-4</v>
      </c>
      <c r="W441">
        <v>2.1349626400000001E-4</v>
      </c>
      <c r="X441">
        <v>2.1584503399999999E-4</v>
      </c>
      <c r="Y441">
        <v>2.1816262500000001E-4</v>
      </c>
      <c r="Z441">
        <v>2.20473225E-4</v>
      </c>
      <c r="AA441">
        <v>2.22233749E-4</v>
      </c>
      <c r="AB441">
        <v>2.24133029E-4</v>
      </c>
      <c r="AC441">
        <v>2.2605640600000001E-4</v>
      </c>
      <c r="AD441">
        <v>2.2801740600000001E-4</v>
      </c>
      <c r="AE441">
        <v>2.3004320200000001E-4</v>
      </c>
      <c r="AF441">
        <v>2.3215876200000001E-4</v>
      </c>
      <c r="AG441">
        <v>2.3438487699999999E-4</v>
      </c>
      <c r="AH441">
        <v>2.36738017E-4</v>
      </c>
      <c r="AI441">
        <v>2.3923031000000001E-4</v>
      </c>
      <c r="AJ441">
        <v>2.41869604E-4</v>
      </c>
      <c r="AK441">
        <v>2.44659702E-4</v>
      </c>
      <c r="AL441">
        <v>2.4746898899999999E-4</v>
      </c>
      <c r="AM441">
        <v>2.5037935899999998E-4</v>
      </c>
      <c r="AN441">
        <v>2.5339998000000001E-4</v>
      </c>
      <c r="AO441">
        <v>2.5653124799999999E-4</v>
      </c>
      <c r="AP441">
        <v>2.5977257899999998E-4</v>
      </c>
      <c r="AQ441">
        <v>2.63123035E-4</v>
      </c>
      <c r="AR441">
        <v>2.6658127499999999E-4</v>
      </c>
      <c r="AS441">
        <v>2.7014552399999998E-4</v>
      </c>
      <c r="AT441">
        <v>2.73813536E-4</v>
      </c>
      <c r="AU441">
        <v>2.7758257699999998E-4</v>
      </c>
      <c r="AV441">
        <v>2.8146149400000003E-4</v>
      </c>
      <c r="AW441">
        <v>2.8543938200000001E-4</v>
      </c>
      <c r="AX441">
        <v>2.8951150699999998E-4</v>
      </c>
      <c r="AY441">
        <v>2.9367290599999999E-4</v>
      </c>
      <c r="AZ441">
        <v>2.9791758199999998E-4</v>
      </c>
      <c r="BA441">
        <v>3.2339785500000001E-4</v>
      </c>
      <c r="BB441">
        <v>3.2874448500000002E-4</v>
      </c>
      <c r="BC441">
        <v>3.3422636900000001E-4</v>
      </c>
      <c r="BD441">
        <v>3.3985000399999998E-4</v>
      </c>
      <c r="BE441">
        <v>3.4562159100000003E-4</v>
      </c>
    </row>
    <row r="442" spans="1:57" x14ac:dyDescent="0.35">
      <c r="A442" t="s">
        <v>2533</v>
      </c>
      <c r="B442">
        <v>2.9427164939999999</v>
      </c>
      <c r="C442">
        <v>2.9581583849999999</v>
      </c>
      <c r="D442">
        <v>2.9825215379999999</v>
      </c>
      <c r="E442">
        <v>3.012486966</v>
      </c>
      <c r="F442">
        <v>3.0470020240000002</v>
      </c>
      <c r="G442">
        <v>3.08531924</v>
      </c>
      <c r="H442">
        <v>3.1252169350000001</v>
      </c>
      <c r="I442">
        <v>3.1668048369999999</v>
      </c>
      <c r="J442">
        <v>3.2098768390000001</v>
      </c>
      <c r="K442">
        <v>3.2542062899999999</v>
      </c>
      <c r="L442">
        <v>3.298461997</v>
      </c>
      <c r="M442">
        <v>3.3472238760000002</v>
      </c>
      <c r="N442">
        <v>3.3978459600000002</v>
      </c>
      <c r="O442">
        <v>3.4497021389999998</v>
      </c>
      <c r="P442">
        <v>3.50255312</v>
      </c>
      <c r="Q442">
        <v>3.556271819</v>
      </c>
      <c r="R442">
        <v>3.6106124620000002</v>
      </c>
      <c r="S442">
        <v>3.6656458860000001</v>
      </c>
      <c r="T442">
        <v>3.7213885009999998</v>
      </c>
      <c r="U442">
        <v>3.7778611049999999</v>
      </c>
      <c r="V442">
        <v>3.8331915049999998</v>
      </c>
      <c r="W442">
        <v>3.8901242090000001</v>
      </c>
      <c r="X442">
        <v>3.9482051770000002</v>
      </c>
      <c r="Y442">
        <v>4.0073485959999999</v>
      </c>
      <c r="Z442">
        <v>4.067552171</v>
      </c>
      <c r="AA442">
        <v>4.1233675500000002</v>
      </c>
      <c r="AB442">
        <v>4.1800570009999998</v>
      </c>
      <c r="AC442">
        <v>4.2372277739999999</v>
      </c>
      <c r="AD442">
        <v>4.2949116199999997</v>
      </c>
      <c r="AE442">
        <v>4.3532095179999999</v>
      </c>
      <c r="AF442">
        <v>4.4122156229999998</v>
      </c>
      <c r="AG442">
        <v>4.4720531650000002</v>
      </c>
      <c r="AH442">
        <v>4.5327375009999997</v>
      </c>
      <c r="AI442">
        <v>4.5942841760000004</v>
      </c>
      <c r="AJ442">
        <v>4.656693035</v>
      </c>
      <c r="AK442">
        <v>4.719949808</v>
      </c>
      <c r="AL442">
        <v>4.7832165309999999</v>
      </c>
      <c r="AM442">
        <v>4.8466945189999997</v>
      </c>
      <c r="AN442">
        <v>4.9104862929999999</v>
      </c>
      <c r="AO442">
        <v>4.9746459930000002</v>
      </c>
      <c r="AP442">
        <v>5.0392062070000003</v>
      </c>
      <c r="AQ442">
        <v>5.1042726529999998</v>
      </c>
      <c r="AR442">
        <v>5.16981044</v>
      </c>
      <c r="AS442">
        <v>5.2358162909999999</v>
      </c>
      <c r="AT442">
        <v>5.3022876669999999</v>
      </c>
      <c r="AU442">
        <v>5.3692191349999998</v>
      </c>
      <c r="AV442">
        <v>5.437023677</v>
      </c>
      <c r="AW442">
        <v>5.5054717670000004</v>
      </c>
      <c r="AX442">
        <v>5.574498631</v>
      </c>
      <c r="AY442">
        <v>5.6440707400000001</v>
      </c>
      <c r="AZ442">
        <v>5.7141649799999996</v>
      </c>
      <c r="BA442">
        <v>7.1752356930000003</v>
      </c>
      <c r="BB442">
        <v>7.3037663559999997</v>
      </c>
      <c r="BC442">
        <v>7.4338742389999997</v>
      </c>
      <c r="BD442">
        <v>7.5655539850000002</v>
      </c>
      <c r="BE442">
        <v>7.698802165</v>
      </c>
    </row>
    <row r="443" spans="1:57" x14ac:dyDescent="0.35">
      <c r="A443" t="s">
        <v>2534</v>
      </c>
      <c r="B443">
        <v>2.988112482</v>
      </c>
      <c r="C443">
        <v>3.0250058270000002</v>
      </c>
      <c r="D443">
        <v>3.0653094529999998</v>
      </c>
      <c r="E443">
        <v>3.1090552379999998</v>
      </c>
      <c r="F443">
        <v>3.1560878620000001</v>
      </c>
      <c r="G443">
        <v>3.2061137359999998</v>
      </c>
      <c r="H443">
        <v>3.2572430799999998</v>
      </c>
      <c r="I443">
        <v>3.3098171170000001</v>
      </c>
      <c r="J443">
        <v>3.363813232</v>
      </c>
      <c r="K443">
        <v>3.419150975</v>
      </c>
      <c r="L443">
        <v>3.4784793220000001</v>
      </c>
      <c r="M443">
        <v>3.537842634</v>
      </c>
      <c r="N443">
        <v>3.5979260179999999</v>
      </c>
      <c r="O443">
        <v>3.6588783970000001</v>
      </c>
      <c r="P443">
        <v>3.7207385839999998</v>
      </c>
      <c r="Q443">
        <v>3.7835289630000002</v>
      </c>
      <c r="R443">
        <v>3.8472760689999999</v>
      </c>
      <c r="S443">
        <v>3.9120136369999998</v>
      </c>
      <c r="T443">
        <v>3.977780825</v>
      </c>
      <c r="U443">
        <v>4.0446191870000003</v>
      </c>
      <c r="V443">
        <v>4.1105331610000002</v>
      </c>
      <c r="W443">
        <v>4.1784568650000002</v>
      </c>
      <c r="X443">
        <v>4.2478829410000003</v>
      </c>
      <c r="Y443">
        <v>4.3187050730000003</v>
      </c>
      <c r="Z443">
        <v>4.3909003000000002</v>
      </c>
      <c r="AA443">
        <v>4.4585565760000003</v>
      </c>
      <c r="AB443">
        <v>4.5272315929999998</v>
      </c>
      <c r="AC443">
        <v>4.5964901899999999</v>
      </c>
      <c r="AD443">
        <v>4.6663400050000003</v>
      </c>
      <c r="AE443">
        <v>4.736863703</v>
      </c>
      <c r="AF443">
        <v>4.8081391289999997</v>
      </c>
      <c r="AG443">
        <v>4.8802217389999996</v>
      </c>
      <c r="AH443">
        <v>4.953142164</v>
      </c>
      <c r="AI443">
        <v>5.0269086779999999</v>
      </c>
      <c r="AJ443">
        <v>5.101511693</v>
      </c>
      <c r="AK443">
        <v>5.1769289289999998</v>
      </c>
      <c r="AL443">
        <v>5.2516901159999998</v>
      </c>
      <c r="AM443">
        <v>5.3263426770000004</v>
      </c>
      <c r="AN443">
        <v>5.401066192</v>
      </c>
      <c r="AO443">
        <v>5.4759529809999998</v>
      </c>
      <c r="AP443">
        <v>5.5510697889999996</v>
      </c>
      <c r="AQ443">
        <v>5.6264715599999997</v>
      </c>
      <c r="AR443">
        <v>5.7022044750000003</v>
      </c>
      <c r="AS443">
        <v>5.7783068389999999</v>
      </c>
      <c r="AT443">
        <v>5.8548100249999999</v>
      </c>
      <c r="AU443">
        <v>5.9317399870000003</v>
      </c>
      <c r="AV443">
        <v>6.009250744</v>
      </c>
      <c r="AW443">
        <v>6.087310467</v>
      </c>
      <c r="AX443">
        <v>6.1659211110000003</v>
      </c>
      <c r="AY443">
        <v>6.2450920219999997</v>
      </c>
      <c r="AZ443">
        <v>6.3248371519999997</v>
      </c>
      <c r="BA443">
        <v>7.1778940679999996</v>
      </c>
      <c r="BB443">
        <v>7.3054657540000001</v>
      </c>
      <c r="BC443">
        <v>7.4344867810000004</v>
      </c>
      <c r="BD443">
        <v>7.5649508000000001</v>
      </c>
      <c r="BE443">
        <v>7.6968560730000002</v>
      </c>
    </row>
    <row r="444" spans="1:57" x14ac:dyDescent="0.35">
      <c r="A444" t="s">
        <v>2535</v>
      </c>
      <c r="B444">
        <v>3.8689004500000001E-3</v>
      </c>
      <c r="C444">
        <v>3.8841410799999999E-3</v>
      </c>
      <c r="D444">
        <v>3.91562475E-3</v>
      </c>
      <c r="E444">
        <v>3.9553535399999996E-3</v>
      </c>
      <c r="F444">
        <v>4.0013340700000002E-3</v>
      </c>
      <c r="G444">
        <v>4.0523917300000004E-3</v>
      </c>
      <c r="H444">
        <v>4.1047867900000003E-3</v>
      </c>
      <c r="I444">
        <v>4.1593116899999996E-3</v>
      </c>
      <c r="J444">
        <v>4.2156557300000001E-3</v>
      </c>
      <c r="K444">
        <v>4.2733825499999996E-3</v>
      </c>
      <c r="L444">
        <v>4.3291086699999998E-3</v>
      </c>
      <c r="M444">
        <v>4.3931850699999997E-3</v>
      </c>
      <c r="N444">
        <v>4.4592886700000004E-3</v>
      </c>
      <c r="O444">
        <v>4.5262274399999998E-3</v>
      </c>
      <c r="P444">
        <v>4.5936696599999998E-3</v>
      </c>
      <c r="Q444">
        <v>4.6614698699999997E-3</v>
      </c>
      <c r="R444">
        <v>4.7291884099999997E-3</v>
      </c>
      <c r="S444">
        <v>4.7970584199999999E-3</v>
      </c>
      <c r="T444">
        <v>4.8651303000000002E-3</v>
      </c>
      <c r="U444">
        <v>4.9334471899999998E-3</v>
      </c>
      <c r="V444">
        <v>4.9988004500000002E-3</v>
      </c>
      <c r="W444">
        <v>5.0665450600000002E-3</v>
      </c>
      <c r="X444">
        <v>5.1352927300000002E-3</v>
      </c>
      <c r="Y444">
        <v>5.20482993E-3</v>
      </c>
      <c r="Z444">
        <v>5.2751722799999996E-3</v>
      </c>
      <c r="AA444">
        <v>5.3370271900000004E-3</v>
      </c>
      <c r="AB444">
        <v>5.4012898400000002E-3</v>
      </c>
      <c r="AC444">
        <v>5.4663565499999999E-3</v>
      </c>
      <c r="AD444">
        <v>5.5321103999999999E-3</v>
      </c>
      <c r="AE444">
        <v>5.5986936999999999E-3</v>
      </c>
      <c r="AF444">
        <v>5.6662631999999996E-3</v>
      </c>
      <c r="AG444">
        <v>5.7350497600000003E-3</v>
      </c>
      <c r="AH444">
        <v>5.8050593000000001E-3</v>
      </c>
      <c r="AI444">
        <v>5.8763265399999999E-3</v>
      </c>
      <c r="AJ444">
        <v>5.9488684500000003E-3</v>
      </c>
      <c r="AK444">
        <v>6.02268367E-3</v>
      </c>
      <c r="AL444">
        <v>6.0965565499999999E-3</v>
      </c>
      <c r="AM444">
        <v>6.1710547500000001E-3</v>
      </c>
      <c r="AN444">
        <v>6.2463797400000003E-3</v>
      </c>
      <c r="AO444">
        <v>6.3226243500000001E-3</v>
      </c>
      <c r="AP444">
        <v>6.39984725E-3</v>
      </c>
      <c r="AQ444">
        <v>6.4782648200000003E-3</v>
      </c>
      <c r="AR444">
        <v>6.5577819799999999E-3</v>
      </c>
      <c r="AS444">
        <v>6.6383942900000003E-3</v>
      </c>
      <c r="AT444">
        <v>6.72010232E-3</v>
      </c>
      <c r="AU444">
        <v>6.8029007100000004E-3</v>
      </c>
      <c r="AV444">
        <v>6.88760191E-3</v>
      </c>
      <c r="AW444">
        <v>6.9736255800000001E-3</v>
      </c>
      <c r="AX444">
        <v>7.0608437800000002E-3</v>
      </c>
      <c r="AY444">
        <v>7.1492033500000001E-3</v>
      </c>
      <c r="AZ444">
        <v>7.2386673400000002E-3</v>
      </c>
      <c r="BA444">
        <v>8.8421278000000002E-3</v>
      </c>
      <c r="BB444">
        <v>8.9918498900000005E-3</v>
      </c>
      <c r="BC444">
        <v>9.1442035500000005E-3</v>
      </c>
      <c r="BD444">
        <v>9.2992381600000007E-3</v>
      </c>
      <c r="BE444">
        <v>9.4570023900000001E-3</v>
      </c>
    </row>
    <row r="445" spans="1:57" x14ac:dyDescent="0.35">
      <c r="A445" t="s">
        <v>2536</v>
      </c>
      <c r="B445">
        <v>3.9605170200000001E-3</v>
      </c>
      <c r="C445">
        <v>4.0067628399999998E-3</v>
      </c>
      <c r="D445">
        <v>4.0581161899999997E-3</v>
      </c>
      <c r="E445">
        <v>4.1145662100000001E-3</v>
      </c>
      <c r="F445">
        <v>4.17564357E-3</v>
      </c>
      <c r="G445">
        <v>4.2406560500000004E-3</v>
      </c>
      <c r="H445">
        <v>4.3062043099999997E-3</v>
      </c>
      <c r="I445">
        <v>4.37333649E-3</v>
      </c>
      <c r="J445">
        <v>4.4419982299999999E-3</v>
      </c>
      <c r="K445">
        <v>4.5119874500000002E-3</v>
      </c>
      <c r="L445">
        <v>4.5878576399999999E-3</v>
      </c>
      <c r="M445">
        <v>4.6618059800000002E-3</v>
      </c>
      <c r="N445">
        <v>4.7358982900000002E-3</v>
      </c>
      <c r="O445">
        <v>4.8105063800000002E-3</v>
      </c>
      <c r="P445">
        <v>4.8857001400000001E-3</v>
      </c>
      <c r="Q445">
        <v>4.9615175699999998E-3</v>
      </c>
      <c r="R445">
        <v>5.0380120299999996E-3</v>
      </c>
      <c r="S445">
        <v>5.1152546399999997E-3</v>
      </c>
      <c r="T445">
        <v>5.1933281799999998E-3</v>
      </c>
      <c r="U445">
        <v>5.2723206700000004E-3</v>
      </c>
      <c r="V445">
        <v>5.3488036200000002E-3</v>
      </c>
      <c r="W445">
        <v>5.4285533600000003E-3</v>
      </c>
      <c r="X445">
        <v>5.5100479800000001E-3</v>
      </c>
      <c r="Y445">
        <v>5.5930414999999997E-3</v>
      </c>
      <c r="Z445">
        <v>5.6775249200000004E-3</v>
      </c>
      <c r="AA445">
        <v>5.7533620700000003E-3</v>
      </c>
      <c r="AB445">
        <v>5.8321871100000004E-3</v>
      </c>
      <c r="AC445">
        <v>5.9123103899999998E-3</v>
      </c>
      <c r="AD445">
        <v>5.9935830100000002E-3</v>
      </c>
      <c r="AE445">
        <v>6.0761278999999996E-3</v>
      </c>
      <c r="AF445">
        <v>6.1600855499999996E-3</v>
      </c>
      <c r="AG445">
        <v>6.24556342E-3</v>
      </c>
      <c r="AH445">
        <v>6.3326299599999998E-3</v>
      </c>
      <c r="AI445">
        <v>6.4213198100000002E-3</v>
      </c>
      <c r="AJ445">
        <v>6.5116418600000003E-3</v>
      </c>
      <c r="AK445">
        <v>6.6035874200000002E-3</v>
      </c>
      <c r="AL445">
        <v>6.6946677400000001E-3</v>
      </c>
      <c r="AM445">
        <v>6.7863537299999999E-3</v>
      </c>
      <c r="AN445">
        <v>6.8790103699999999E-3</v>
      </c>
      <c r="AO445">
        <v>6.9727847599999997E-3</v>
      </c>
      <c r="AP445">
        <v>7.0677754799999999E-3</v>
      </c>
      <c r="AQ445">
        <v>7.1640616800000001E-3</v>
      </c>
      <c r="AR445">
        <v>7.26170636E-3</v>
      </c>
      <c r="AS445">
        <v>7.3607563599999998E-3</v>
      </c>
      <c r="AT445">
        <v>7.4612437399999999E-3</v>
      </c>
      <c r="AU445">
        <v>7.5631884600000001E-3</v>
      </c>
      <c r="AV445">
        <v>7.6668281000000001E-3</v>
      </c>
      <c r="AW445">
        <v>7.7720350599999998E-3</v>
      </c>
      <c r="AX445">
        <v>7.8787786800000002E-3</v>
      </c>
      <c r="AY445">
        <v>7.9870390599999994E-3</v>
      </c>
      <c r="AZ445">
        <v>8.0968001600000006E-3</v>
      </c>
      <c r="BA445">
        <v>8.8679084899999996E-3</v>
      </c>
      <c r="BB445">
        <v>9.0190282800000007E-3</v>
      </c>
      <c r="BC445">
        <v>9.1728045500000001E-3</v>
      </c>
      <c r="BD445">
        <v>9.3292883099999994E-3</v>
      </c>
      <c r="BE445">
        <v>9.4885315599999992E-3</v>
      </c>
    </row>
    <row r="446" spans="1:57" x14ac:dyDescent="0.35">
      <c r="A446" t="s">
        <v>2537</v>
      </c>
      <c r="B446">
        <v>7.7740523279999998</v>
      </c>
      <c r="C446">
        <v>7.8111001279999996</v>
      </c>
      <c r="D446">
        <v>7.8859794909999996</v>
      </c>
      <c r="E446">
        <v>7.9749058540000002</v>
      </c>
      <c r="F446">
        <v>8.0733211029999996</v>
      </c>
      <c r="G446">
        <v>8.1792401120000005</v>
      </c>
      <c r="H446">
        <v>8.2847055659999995</v>
      </c>
      <c r="I446">
        <v>8.3930621070000004</v>
      </c>
      <c r="J446">
        <v>8.5039772540000005</v>
      </c>
      <c r="K446">
        <v>8.6167143799999995</v>
      </c>
      <c r="L446">
        <v>8.7210415000000001</v>
      </c>
      <c r="M446">
        <v>8.8474905509999999</v>
      </c>
      <c r="N446">
        <v>8.9777448559999993</v>
      </c>
      <c r="O446">
        <v>9.1088980910000004</v>
      </c>
      <c r="P446">
        <v>9.2403634639999996</v>
      </c>
      <c r="Q446">
        <v>9.3719798890000003</v>
      </c>
      <c r="R446">
        <v>9.5027767680000004</v>
      </c>
      <c r="S446">
        <v>9.6335606630000008</v>
      </c>
      <c r="T446">
        <v>9.7645416310000002</v>
      </c>
      <c r="U446">
        <v>9.8958836209999994</v>
      </c>
      <c r="V446">
        <v>10.020215650000001</v>
      </c>
      <c r="W446">
        <v>10.15096587</v>
      </c>
      <c r="X446">
        <v>10.283732260000001</v>
      </c>
      <c r="Y446">
        <v>10.41802378</v>
      </c>
      <c r="Z446">
        <v>10.55392878</v>
      </c>
      <c r="AA446">
        <v>10.670026139999999</v>
      </c>
      <c r="AB446">
        <v>10.794431960000001</v>
      </c>
      <c r="AC446">
        <v>10.921252600000001</v>
      </c>
      <c r="AD446">
        <v>11.049917519999999</v>
      </c>
      <c r="AE446">
        <v>11.180602309999999</v>
      </c>
      <c r="AF446">
        <v>11.313540209999999</v>
      </c>
      <c r="AG446">
        <v>11.44919082</v>
      </c>
      <c r="AH446">
        <v>11.58744768</v>
      </c>
      <c r="AI446">
        <v>11.72833928</v>
      </c>
      <c r="AJ446">
        <v>11.871873989999999</v>
      </c>
      <c r="AK446">
        <v>12.018029950000001</v>
      </c>
      <c r="AL446">
        <v>12.16426852</v>
      </c>
      <c r="AM446">
        <v>12.31214664</v>
      </c>
      <c r="AN446">
        <v>12.461991469999999</v>
      </c>
      <c r="AO446">
        <v>12.61390278</v>
      </c>
      <c r="AP446">
        <v>12.767929820000001</v>
      </c>
      <c r="AQ446">
        <v>12.924549649999999</v>
      </c>
      <c r="AR446">
        <v>13.08341555</v>
      </c>
      <c r="AS446">
        <v>13.244476369999999</v>
      </c>
      <c r="AT446">
        <v>13.407709990000001</v>
      </c>
      <c r="AU446">
        <v>13.573090430000001</v>
      </c>
      <c r="AV446">
        <v>13.74265162</v>
      </c>
      <c r="AW446">
        <v>13.914730840000001</v>
      </c>
      <c r="AX446">
        <v>14.08904955</v>
      </c>
      <c r="AY446">
        <v>14.265523679999999</v>
      </c>
      <c r="AZ446">
        <v>14.44410246</v>
      </c>
      <c r="BA446">
        <v>17.917011500000001</v>
      </c>
      <c r="BB446">
        <v>18.225132469999998</v>
      </c>
      <c r="BC446">
        <v>18.538934260000001</v>
      </c>
      <c r="BD446">
        <v>18.858515650000001</v>
      </c>
      <c r="BE446">
        <v>19.183971970000002</v>
      </c>
    </row>
    <row r="447" spans="1:57" x14ac:dyDescent="0.35">
      <c r="A447" t="s">
        <v>2538</v>
      </c>
      <c r="B447">
        <v>8.0150623589999999</v>
      </c>
      <c r="C447">
        <v>8.1145730149999995</v>
      </c>
      <c r="D447">
        <v>8.2255888049999992</v>
      </c>
      <c r="E447">
        <v>8.3456437510000008</v>
      </c>
      <c r="F447">
        <v>8.4734426579999997</v>
      </c>
      <c r="G447">
        <v>8.6076819239999995</v>
      </c>
      <c r="H447">
        <v>8.7408265269999994</v>
      </c>
      <c r="I447">
        <v>8.8765016120000002</v>
      </c>
      <c r="J447">
        <v>9.0147403359999991</v>
      </c>
      <c r="K447">
        <v>9.1551758050000007</v>
      </c>
      <c r="L447">
        <v>9.3085462739999993</v>
      </c>
      <c r="M447">
        <v>9.4553139700000006</v>
      </c>
      <c r="N447">
        <v>9.6021150909999999</v>
      </c>
      <c r="O447">
        <v>9.7499300669999993</v>
      </c>
      <c r="P447">
        <v>9.8989436919999996</v>
      </c>
      <c r="Q447">
        <v>10.0492686</v>
      </c>
      <c r="R447">
        <v>10.201046270000001</v>
      </c>
      <c r="S447">
        <v>10.354449519999999</v>
      </c>
      <c r="T447">
        <v>10.50967013</v>
      </c>
      <c r="U447">
        <v>10.666906490000001</v>
      </c>
      <c r="V447">
        <v>10.818152939999999</v>
      </c>
      <c r="W447">
        <v>10.977929749999999</v>
      </c>
      <c r="X447">
        <v>11.141395360000001</v>
      </c>
      <c r="Y447">
        <v>11.307944450000001</v>
      </c>
      <c r="Z447">
        <v>11.47758565</v>
      </c>
      <c r="AA447">
        <v>11.62670949</v>
      </c>
      <c r="AB447">
        <v>11.785522869999999</v>
      </c>
      <c r="AC447">
        <v>11.9478603</v>
      </c>
      <c r="AD447">
        <v>12.11305643</v>
      </c>
      <c r="AE447">
        <v>12.28123034</v>
      </c>
      <c r="AF447">
        <v>12.45257105</v>
      </c>
      <c r="AG447">
        <v>12.627222809999999</v>
      </c>
      <c r="AH447">
        <v>12.80527103</v>
      </c>
      <c r="AI447">
        <v>12.986749039999999</v>
      </c>
      <c r="AJ447">
        <v>13.17165011</v>
      </c>
      <c r="AK447">
        <v>13.359939969999999</v>
      </c>
      <c r="AL447">
        <v>13.54580786</v>
      </c>
      <c r="AM447">
        <v>13.73342585</v>
      </c>
      <c r="AN447">
        <v>13.92350199</v>
      </c>
      <c r="AO447">
        <v>14.11622347</v>
      </c>
      <c r="AP447">
        <v>14.311694620000001</v>
      </c>
      <c r="AQ447">
        <v>14.50999828</v>
      </c>
      <c r="AR447">
        <v>14.711200509999999</v>
      </c>
      <c r="AS447">
        <v>14.915349109999999</v>
      </c>
      <c r="AT447">
        <v>15.122474130000001</v>
      </c>
      <c r="AU447">
        <v>15.33259093</v>
      </c>
      <c r="AV447">
        <v>15.54623138</v>
      </c>
      <c r="AW447">
        <v>15.76301177</v>
      </c>
      <c r="AX447">
        <v>15.98286083</v>
      </c>
      <c r="AY447">
        <v>16.20574534</v>
      </c>
      <c r="AZ447">
        <v>16.43164178</v>
      </c>
      <c r="BA447">
        <v>17.978415559999998</v>
      </c>
      <c r="BB447">
        <v>18.290025610000001</v>
      </c>
      <c r="BC447">
        <v>18.607394859999999</v>
      </c>
      <c r="BD447">
        <v>18.93062488</v>
      </c>
      <c r="BE447">
        <v>19.259816189999999</v>
      </c>
    </row>
    <row r="448" spans="1:57" x14ac:dyDescent="0.35">
      <c r="A448" t="s">
        <v>2539</v>
      </c>
      <c r="B448">
        <v>5.17839781E-4</v>
      </c>
      <c r="C448">
        <v>5.1912073199999998E-4</v>
      </c>
      <c r="D448">
        <v>5.2289437799999999E-4</v>
      </c>
      <c r="E448">
        <v>5.2781304199999996E-4</v>
      </c>
      <c r="F448">
        <v>5.3362032900000004E-4</v>
      </c>
      <c r="G448">
        <v>5.4018087899999998E-4</v>
      </c>
      <c r="H448">
        <v>5.4697226299999999E-4</v>
      </c>
      <c r="I448">
        <v>5.5410436799999997E-4</v>
      </c>
      <c r="J448">
        <v>5.6150780199999998E-4</v>
      </c>
      <c r="K448">
        <v>5.6909615099999999E-4</v>
      </c>
      <c r="L448">
        <v>5.76208063E-4</v>
      </c>
      <c r="M448">
        <v>5.8465631199999997E-4</v>
      </c>
      <c r="N448">
        <v>5.9338823599999996E-4</v>
      </c>
      <c r="O448">
        <v>6.0219774600000001E-4</v>
      </c>
      <c r="P448">
        <v>6.1102679700000004E-4</v>
      </c>
      <c r="Q448">
        <v>6.1984868499999997E-4</v>
      </c>
      <c r="R448">
        <v>6.2858840600000002E-4</v>
      </c>
      <c r="S448">
        <v>6.3728283599999999E-4</v>
      </c>
      <c r="T448">
        <v>6.4594118500000005E-4</v>
      </c>
      <c r="U448">
        <v>6.5457305899999996E-4</v>
      </c>
      <c r="V448">
        <v>6.6273873600000005E-4</v>
      </c>
      <c r="W448">
        <v>6.7120682599999999E-4</v>
      </c>
      <c r="X448">
        <v>6.7976716700000005E-4</v>
      </c>
      <c r="Y448">
        <v>6.8839501799999999E-4</v>
      </c>
      <c r="Z448">
        <v>6.9709997099999998E-4</v>
      </c>
      <c r="AA448">
        <v>7.0460661000000004E-4</v>
      </c>
      <c r="AB448">
        <v>7.1248902699999996E-4</v>
      </c>
      <c r="AC448">
        <v>7.2048583400000001E-4</v>
      </c>
      <c r="AD448">
        <v>7.2857481700000005E-4</v>
      </c>
      <c r="AE448">
        <v>7.36774444E-4</v>
      </c>
      <c r="AF448">
        <v>7.4510637499999996E-4</v>
      </c>
      <c r="AG448">
        <v>7.5360620200000004E-4</v>
      </c>
      <c r="AH448">
        <v>7.6227409600000001E-4</v>
      </c>
      <c r="AI448">
        <v>7.7111557900000002E-4</v>
      </c>
      <c r="AJ448">
        <v>7.8013348900000002E-4</v>
      </c>
      <c r="AK448">
        <v>7.8932747599999998E-4</v>
      </c>
      <c r="AL448">
        <v>7.9855944199999998E-4</v>
      </c>
      <c r="AM448">
        <v>8.0790152099999995E-4</v>
      </c>
      <c r="AN448">
        <v>8.1737286800000002E-4</v>
      </c>
      <c r="AO448">
        <v>8.2697804299999996E-4</v>
      </c>
      <c r="AP448">
        <v>8.3671730500000003E-4</v>
      </c>
      <c r="AQ448">
        <v>8.4661816800000002E-4</v>
      </c>
      <c r="AR448">
        <v>8.5665885200000001E-4</v>
      </c>
      <c r="AS448">
        <v>8.6683341399999999E-4</v>
      </c>
      <c r="AT448">
        <v>8.7713788499999999E-4</v>
      </c>
      <c r="AU448">
        <v>8.8756826099999997E-4</v>
      </c>
      <c r="AV448">
        <v>8.9825038800000004E-4</v>
      </c>
      <c r="AW448">
        <v>9.0909151000000002E-4</v>
      </c>
      <c r="AX448">
        <v>9.2007065200000004E-4</v>
      </c>
      <c r="AY448">
        <v>9.3117844300000003E-4</v>
      </c>
      <c r="AZ448">
        <v>9.4240782699999998E-4</v>
      </c>
      <c r="BA448">
        <v>1.20258959E-3</v>
      </c>
      <c r="BB448">
        <v>1.22327469E-3</v>
      </c>
      <c r="BC448">
        <v>1.2443189699999999E-3</v>
      </c>
      <c r="BD448">
        <v>1.2657289999999999E-3</v>
      </c>
      <c r="BE448">
        <v>1.2875108199999999E-3</v>
      </c>
    </row>
    <row r="449" spans="1:57" x14ac:dyDescent="0.35">
      <c r="A449" t="s">
        <v>2540</v>
      </c>
      <c r="B449">
        <v>5.3290012500000004E-4</v>
      </c>
      <c r="C449">
        <v>5.3942611299999995E-4</v>
      </c>
      <c r="D449">
        <v>5.4669399900000003E-4</v>
      </c>
      <c r="E449">
        <v>5.5459935100000003E-4</v>
      </c>
      <c r="F449">
        <v>5.6308349799999999E-4</v>
      </c>
      <c r="G449">
        <v>5.7207978099999999E-4</v>
      </c>
      <c r="H449">
        <v>5.8113091300000005E-4</v>
      </c>
      <c r="I449">
        <v>5.9040755499999999E-4</v>
      </c>
      <c r="J449">
        <v>5.9989706300000003E-4</v>
      </c>
      <c r="K449">
        <v>6.0956105899999998E-4</v>
      </c>
      <c r="L449">
        <v>6.2003369700000001E-4</v>
      </c>
      <c r="M449">
        <v>6.3017925299999999E-4</v>
      </c>
      <c r="N449">
        <v>6.40319293E-4</v>
      </c>
      <c r="O449">
        <v>6.5050732700000003E-4</v>
      </c>
      <c r="P449">
        <v>6.6075185800000004E-4</v>
      </c>
      <c r="Q449">
        <v>6.7105759799999996E-4</v>
      </c>
      <c r="R449">
        <v>6.8143232400000005E-4</v>
      </c>
      <c r="S449">
        <v>6.9188721599999998E-4</v>
      </c>
      <c r="T449">
        <v>7.0243598200000004E-4</v>
      </c>
      <c r="U449">
        <v>7.1309383199999997E-4</v>
      </c>
      <c r="V449">
        <v>7.2337937800000002E-4</v>
      </c>
      <c r="W449">
        <v>7.3413369200000004E-4</v>
      </c>
      <c r="X449">
        <v>7.4511956800000004E-4</v>
      </c>
      <c r="Y449">
        <v>7.5630384900000002E-4</v>
      </c>
      <c r="Z449">
        <v>7.6768977500000005E-4</v>
      </c>
      <c r="AA449">
        <v>7.7785008900000004E-4</v>
      </c>
      <c r="AB449">
        <v>7.8849191100000004E-4</v>
      </c>
      <c r="AC449">
        <v>7.9933341100000004E-4</v>
      </c>
      <c r="AD449">
        <v>8.1034344000000002E-4</v>
      </c>
      <c r="AE449">
        <v>8.2153493400000002E-4</v>
      </c>
      <c r="AF449">
        <v>8.3292535E-4</v>
      </c>
      <c r="AG449">
        <v>8.4452885900000003E-4</v>
      </c>
      <c r="AH449">
        <v>8.5635494399999995E-4</v>
      </c>
      <c r="AI449">
        <v>8.6840856300000001E-4</v>
      </c>
      <c r="AJ449">
        <v>8.8069084200000005E-4</v>
      </c>
      <c r="AK449">
        <v>8.9319994400000003E-4</v>
      </c>
      <c r="AL449">
        <v>9.0558352200000003E-4</v>
      </c>
      <c r="AM449">
        <v>9.18061426E-4</v>
      </c>
      <c r="AN449">
        <v>9.3067934600000004E-4</v>
      </c>
      <c r="AO449">
        <v>9.4345063800000003E-4</v>
      </c>
      <c r="AP449">
        <v>9.5638256100000001E-4</v>
      </c>
      <c r="AQ449">
        <v>9.6948079699999995E-4</v>
      </c>
      <c r="AR449">
        <v>9.8274996400000004E-4</v>
      </c>
      <c r="AS449">
        <v>9.961935209999999E-4</v>
      </c>
      <c r="AT449">
        <v>1.0098137299999999E-3</v>
      </c>
      <c r="AU449">
        <v>1.02361176E-3</v>
      </c>
      <c r="AV449">
        <v>1.0376197000000001E-3</v>
      </c>
      <c r="AW449">
        <v>1.0518174700000001E-3</v>
      </c>
      <c r="AX449">
        <v>1.06620077E-3</v>
      </c>
      <c r="AY449">
        <v>1.0807676799999999E-3</v>
      </c>
      <c r="AZ449">
        <v>1.09551647E-3</v>
      </c>
      <c r="BA449">
        <v>1.2074614500000001E-3</v>
      </c>
      <c r="BB449">
        <v>1.2283656499999999E-3</v>
      </c>
      <c r="BC449">
        <v>1.24962762E-3</v>
      </c>
      <c r="BD449">
        <v>1.27125354E-3</v>
      </c>
      <c r="BE449">
        <v>1.29324961E-3</v>
      </c>
    </row>
    <row r="450" spans="1:57" x14ac:dyDescent="0.35">
      <c r="A450" t="s">
        <v>2541</v>
      </c>
      <c r="B450">
        <v>0.59595789909999997</v>
      </c>
      <c r="C450">
        <v>0.59846857720000002</v>
      </c>
      <c r="D450">
        <v>0.60415752810000001</v>
      </c>
      <c r="E450">
        <v>0.61103128100000004</v>
      </c>
      <c r="F450">
        <v>0.61856905409999996</v>
      </c>
      <c r="G450">
        <v>0.62656787570000005</v>
      </c>
      <c r="H450">
        <v>0.63448631519999998</v>
      </c>
      <c r="I450">
        <v>0.64253176840000004</v>
      </c>
      <c r="J450">
        <v>0.65071452819999998</v>
      </c>
      <c r="K450">
        <v>0.6590098244</v>
      </c>
      <c r="L450">
        <v>0.66671691119999998</v>
      </c>
      <c r="M450">
        <v>0.67595094060000005</v>
      </c>
      <c r="N450">
        <v>0.68553913040000003</v>
      </c>
      <c r="O450">
        <v>0.69523996249999997</v>
      </c>
      <c r="P450">
        <v>0.70499917420000002</v>
      </c>
      <c r="Q450">
        <v>0.71480587790000005</v>
      </c>
      <c r="R450">
        <v>0.72459600909999999</v>
      </c>
      <c r="S450">
        <v>0.73442837579999998</v>
      </c>
      <c r="T450">
        <v>0.74432459920000005</v>
      </c>
      <c r="U450">
        <v>0.75430029259999998</v>
      </c>
      <c r="V450">
        <v>0.76386797920000005</v>
      </c>
      <c r="W450">
        <v>0.77388490499999996</v>
      </c>
      <c r="X450">
        <v>0.78411041069999998</v>
      </c>
      <c r="Y450">
        <v>0.79450363049999995</v>
      </c>
      <c r="Z450">
        <v>0.80506502930000001</v>
      </c>
      <c r="AA450">
        <v>0.81436803170000005</v>
      </c>
      <c r="AB450">
        <v>0.82417416330000004</v>
      </c>
      <c r="AC450">
        <v>0.83418649629999997</v>
      </c>
      <c r="AD450">
        <v>0.84435909419999999</v>
      </c>
      <c r="AE450">
        <v>0.85469505300000004</v>
      </c>
      <c r="AF450">
        <v>0.86520439179999997</v>
      </c>
      <c r="AG450">
        <v>0.87591513089999995</v>
      </c>
      <c r="AH450">
        <v>0.88681723130000001</v>
      </c>
      <c r="AI450">
        <v>0.89790895950000005</v>
      </c>
      <c r="AJ450">
        <v>0.90918779319999998</v>
      </c>
      <c r="AK450">
        <v>0.92064938559999998</v>
      </c>
      <c r="AL450">
        <v>0.93213460370000001</v>
      </c>
      <c r="AM450">
        <v>0.94371915230000003</v>
      </c>
      <c r="AN450">
        <v>0.95542364300000004</v>
      </c>
      <c r="AO450">
        <v>0.96725362209999999</v>
      </c>
      <c r="AP450">
        <v>0.97921038699999996</v>
      </c>
      <c r="AQ450">
        <v>0.99132576859999999</v>
      </c>
      <c r="AR450">
        <v>1.003575345</v>
      </c>
      <c r="AS450">
        <v>1.0159533439999999</v>
      </c>
      <c r="AT450">
        <v>1.028457154</v>
      </c>
      <c r="AU450">
        <v>1.0410845280000001</v>
      </c>
      <c r="AV450">
        <v>1.0539780409999999</v>
      </c>
      <c r="AW450">
        <v>1.0670303370000001</v>
      </c>
      <c r="AX450">
        <v>1.080217736</v>
      </c>
      <c r="AY450">
        <v>1.0935330599999999</v>
      </c>
      <c r="AZ450">
        <v>1.106972931</v>
      </c>
      <c r="BA450">
        <v>1.400310986</v>
      </c>
      <c r="BB450">
        <v>1.425006588</v>
      </c>
      <c r="BC450">
        <v>1.450107875</v>
      </c>
      <c r="BD450">
        <v>1.475618015</v>
      </c>
      <c r="BE450">
        <v>1.5015400910000001</v>
      </c>
    </row>
    <row r="451" spans="1:57" x14ac:dyDescent="0.35">
      <c r="A451" t="s">
        <v>2542</v>
      </c>
      <c r="B451">
        <v>0.61250915750000001</v>
      </c>
      <c r="C451">
        <v>0.62019544680000005</v>
      </c>
      <c r="D451">
        <v>0.6288287843</v>
      </c>
      <c r="E451">
        <v>0.63814145249999998</v>
      </c>
      <c r="F451">
        <v>0.64797173409999997</v>
      </c>
      <c r="G451">
        <v>0.65821743229999996</v>
      </c>
      <c r="H451">
        <v>0.66838673879999999</v>
      </c>
      <c r="I451">
        <v>0.67871022010000004</v>
      </c>
      <c r="J451">
        <v>0.68921995300000005</v>
      </c>
      <c r="K451">
        <v>0.69991125620000005</v>
      </c>
      <c r="L451">
        <v>0.71151390179999996</v>
      </c>
      <c r="M451">
        <v>0.72278361390000001</v>
      </c>
      <c r="N451">
        <v>0.73409373899999997</v>
      </c>
      <c r="O451">
        <v>0.74552410619999998</v>
      </c>
      <c r="P451">
        <v>0.75709537449999997</v>
      </c>
      <c r="Q451">
        <v>0.76881795330000002</v>
      </c>
      <c r="R451">
        <v>0.78070183979999996</v>
      </c>
      <c r="S451">
        <v>0.79275823329999995</v>
      </c>
      <c r="T451">
        <v>0.80499926669999999</v>
      </c>
      <c r="U451">
        <v>0.81743733600000001</v>
      </c>
      <c r="V451">
        <v>0.82953598500000003</v>
      </c>
      <c r="W451">
        <v>0.84222398480000005</v>
      </c>
      <c r="X451">
        <v>0.85523168800000005</v>
      </c>
      <c r="Y451">
        <v>0.86850831660000005</v>
      </c>
      <c r="Z451">
        <v>0.8820474707</v>
      </c>
      <c r="AA451">
        <v>0.89426509499999995</v>
      </c>
      <c r="AB451">
        <v>0.90706025489999997</v>
      </c>
      <c r="AC451">
        <v>0.92012242960000001</v>
      </c>
      <c r="AD451">
        <v>0.93339930979999997</v>
      </c>
      <c r="AE451">
        <v>0.94688990709999998</v>
      </c>
      <c r="AF451">
        <v>0.96060112320000002</v>
      </c>
      <c r="AG451">
        <v>0.97453864909999999</v>
      </c>
      <c r="AH451">
        <v>0.98870506189999996</v>
      </c>
      <c r="AI451">
        <v>1.003099771</v>
      </c>
      <c r="AJ451">
        <v>1.0177196040000001</v>
      </c>
      <c r="AK451">
        <v>1.0325596020000001</v>
      </c>
      <c r="AL451">
        <v>1.047227664</v>
      </c>
      <c r="AM451">
        <v>1.061971443</v>
      </c>
      <c r="AN451">
        <v>1.0768460390000001</v>
      </c>
      <c r="AO451">
        <v>1.0918663930000001</v>
      </c>
      <c r="AP451">
        <v>1.107039002</v>
      </c>
      <c r="AQ451">
        <v>1.122368354</v>
      </c>
      <c r="AR451">
        <v>1.137858109</v>
      </c>
      <c r="AS451">
        <v>1.15351121</v>
      </c>
      <c r="AT451">
        <v>1.169329877</v>
      </c>
      <c r="AU451">
        <v>1.185315702</v>
      </c>
      <c r="AV451">
        <v>1.20150511</v>
      </c>
      <c r="AW451">
        <v>1.2178759669999999</v>
      </c>
      <c r="AX451">
        <v>1.2344238460000001</v>
      </c>
      <c r="AY451">
        <v>1.2511480850000001</v>
      </c>
      <c r="AZ451">
        <v>1.2680492080000001</v>
      </c>
      <c r="BA451">
        <v>1.405377023</v>
      </c>
      <c r="BB451">
        <v>1.4302526280000001</v>
      </c>
      <c r="BC451">
        <v>1.455527971</v>
      </c>
      <c r="BD451">
        <v>1.4812064190000001</v>
      </c>
      <c r="BE451">
        <v>1.507291605</v>
      </c>
    </row>
    <row r="452" spans="1:57" x14ac:dyDescent="0.35">
      <c r="A452" t="s">
        <v>2543</v>
      </c>
      <c r="B452">
        <v>5.71461088E-5</v>
      </c>
      <c r="C452">
        <v>5.7336187399999999E-5</v>
      </c>
      <c r="D452">
        <v>5.7811362500000001E-5</v>
      </c>
      <c r="E452">
        <v>5.8391294999999997E-5</v>
      </c>
      <c r="F452">
        <v>5.9065647899999999E-5</v>
      </c>
      <c r="G452">
        <v>5.9828116999999997E-5</v>
      </c>
      <c r="H452">
        <v>6.0612117199999998E-5</v>
      </c>
      <c r="I452">
        <v>6.1439245199999999E-5</v>
      </c>
      <c r="J452">
        <v>6.2297521700000003E-5</v>
      </c>
      <c r="K452">
        <v>6.3173435200000006E-5</v>
      </c>
      <c r="L452">
        <v>6.3952639299999996E-5</v>
      </c>
      <c r="M452">
        <v>6.4936120100000003E-5</v>
      </c>
      <c r="N452">
        <v>6.5947349600000002E-5</v>
      </c>
      <c r="O452">
        <v>6.6959934600000005E-5</v>
      </c>
      <c r="P452">
        <v>6.7966388699999995E-5</v>
      </c>
      <c r="Q452">
        <v>6.8962393599999999E-5</v>
      </c>
      <c r="R452">
        <v>6.99357638E-5</v>
      </c>
      <c r="S452">
        <v>7.0892390199999995E-5</v>
      </c>
      <c r="T452">
        <v>7.1833089400000005E-5</v>
      </c>
      <c r="U452">
        <v>7.2759026399999997E-5</v>
      </c>
      <c r="V452">
        <v>7.3611348999999998E-5</v>
      </c>
      <c r="W452">
        <v>7.4501581599999996E-5</v>
      </c>
      <c r="X452">
        <v>7.5391524599999993E-5</v>
      </c>
      <c r="Y452">
        <v>7.6279108599999998E-5</v>
      </c>
      <c r="Z452">
        <v>7.7166866400000002E-5</v>
      </c>
      <c r="AA452">
        <v>7.7885181699999993E-5</v>
      </c>
      <c r="AB452">
        <v>7.8669416700000001E-5</v>
      </c>
      <c r="AC452">
        <v>7.9465545399999996E-5</v>
      </c>
      <c r="AD452">
        <v>8.0270277299999995E-5</v>
      </c>
      <c r="AE452">
        <v>8.1086424199999999E-5</v>
      </c>
      <c r="AF452">
        <v>8.1917108999999993E-5</v>
      </c>
      <c r="AG452">
        <v>8.2767738500000006E-5</v>
      </c>
      <c r="AH452">
        <v>8.3638234000000001E-5</v>
      </c>
      <c r="AI452">
        <v>8.4529805400000005E-5</v>
      </c>
      <c r="AJ452">
        <v>8.54433198E-5</v>
      </c>
      <c r="AK452">
        <v>8.6379170099999997E-5</v>
      </c>
      <c r="AL452">
        <v>8.7323020800000005E-5</v>
      </c>
      <c r="AM452">
        <v>8.8285610100000006E-5</v>
      </c>
      <c r="AN452">
        <v>8.9268365699999999E-5</v>
      </c>
      <c r="AO452">
        <v>9.0271115899999996E-5</v>
      </c>
      <c r="AP452">
        <v>9.1293303599999993E-5</v>
      </c>
      <c r="AQ452">
        <v>9.2338670800000002E-5</v>
      </c>
      <c r="AR452">
        <v>9.3403107500000004E-5</v>
      </c>
      <c r="AS452">
        <v>9.4485479600000001E-5</v>
      </c>
      <c r="AT452">
        <v>9.55849784E-5</v>
      </c>
      <c r="AU452">
        <v>9.6700817299999995E-5</v>
      </c>
      <c r="AV452">
        <v>9.7851606499999998E-5</v>
      </c>
      <c r="AW452">
        <v>9.9021616599999994E-5</v>
      </c>
      <c r="AX452">
        <v>1.00208156E-4</v>
      </c>
      <c r="AY452">
        <v>1.01410039E-4</v>
      </c>
      <c r="AZ452">
        <v>1.0262626999999999E-4</v>
      </c>
      <c r="BA452">
        <v>1.35336645E-4</v>
      </c>
      <c r="BB452">
        <v>1.3768953299999999E-4</v>
      </c>
      <c r="BC452">
        <v>1.4008766900000001E-4</v>
      </c>
      <c r="BD452">
        <v>1.4253221800000001E-4</v>
      </c>
      <c r="BE452">
        <v>1.4502420000000001E-4</v>
      </c>
    </row>
    <row r="453" spans="1:57" x14ac:dyDescent="0.35">
      <c r="A453" t="s">
        <v>2544</v>
      </c>
      <c r="B453">
        <v>5.9453693900000002E-5</v>
      </c>
      <c r="C453">
        <v>6.0290557900000002E-5</v>
      </c>
      <c r="D453">
        <v>6.1208265799999999E-5</v>
      </c>
      <c r="E453">
        <v>6.2182783199999994E-5</v>
      </c>
      <c r="F453">
        <v>6.3217073099999999E-5</v>
      </c>
      <c r="G453">
        <v>6.4308809800000001E-5</v>
      </c>
      <c r="H453">
        <v>6.5398143700000005E-5</v>
      </c>
      <c r="I453">
        <v>6.6514347999999999E-5</v>
      </c>
      <c r="J453">
        <v>6.7652843000000001E-5</v>
      </c>
      <c r="K453">
        <v>6.8806372700000004E-5</v>
      </c>
      <c r="L453">
        <v>7.0060003500000003E-5</v>
      </c>
      <c r="M453">
        <v>7.1247540499999999E-5</v>
      </c>
      <c r="N453">
        <v>7.2427421999999997E-5</v>
      </c>
      <c r="O453">
        <v>7.3605866500000005E-5</v>
      </c>
      <c r="P453">
        <v>7.4783212199999995E-5</v>
      </c>
      <c r="Q453">
        <v>7.5959762900000005E-5</v>
      </c>
      <c r="R453">
        <v>7.7136428900000003E-5</v>
      </c>
      <c r="S453">
        <v>7.8314695100000002E-5</v>
      </c>
      <c r="T453">
        <v>7.9496502600000002E-5</v>
      </c>
      <c r="U453">
        <v>8.0684121099999998E-5</v>
      </c>
      <c r="V453">
        <v>8.1812302500000006E-5</v>
      </c>
      <c r="W453">
        <v>8.3004678400000001E-5</v>
      </c>
      <c r="X453">
        <v>8.4218145000000002E-5</v>
      </c>
      <c r="Y453">
        <v>8.5449489100000004E-5</v>
      </c>
      <c r="Z453">
        <v>8.6700403299999997E-5</v>
      </c>
      <c r="AA453">
        <v>8.77776864E-5</v>
      </c>
      <c r="AB453">
        <v>8.8939498600000002E-5</v>
      </c>
      <c r="AC453">
        <v>9.0127445799999996E-5</v>
      </c>
      <c r="AD453">
        <v>9.1336627299999998E-5</v>
      </c>
      <c r="AE453">
        <v>9.2568833599999994E-5</v>
      </c>
      <c r="AF453">
        <v>9.3826401000000003E-5</v>
      </c>
      <c r="AG453">
        <v>9.5111320499999998E-5</v>
      </c>
      <c r="AH453">
        <v>9.6425084000000002E-5</v>
      </c>
      <c r="AI453">
        <v>9.7768665999999998E-5</v>
      </c>
      <c r="AJ453">
        <v>9.91425553E-5</v>
      </c>
      <c r="AK453">
        <v>1.00546816E-4</v>
      </c>
      <c r="AL453">
        <v>1.0193389399999999E-4</v>
      </c>
      <c r="AM453">
        <v>1.03339837E-4</v>
      </c>
      <c r="AN453">
        <v>1.04769145E-4</v>
      </c>
      <c r="AO453">
        <v>1.06222333E-4</v>
      </c>
      <c r="AP453">
        <v>1.07699472E-4</v>
      </c>
      <c r="AQ453">
        <v>1.09200607E-4</v>
      </c>
      <c r="AR453">
        <v>1.10725776E-4</v>
      </c>
      <c r="AS453">
        <v>1.12274974E-4</v>
      </c>
      <c r="AT453">
        <v>1.13848139E-4</v>
      </c>
      <c r="AU453">
        <v>1.1544513799999999E-4</v>
      </c>
      <c r="AV453">
        <v>1.1707010100000001E-4</v>
      </c>
      <c r="AW453">
        <v>1.1871948299999999E-4</v>
      </c>
      <c r="AX453">
        <v>1.2039259E-4</v>
      </c>
      <c r="AY453">
        <v>1.2208901800000001E-4</v>
      </c>
      <c r="AZ453">
        <v>1.2380835899999999E-4</v>
      </c>
      <c r="BA453">
        <v>1.3604998199999999E-4</v>
      </c>
      <c r="BB453">
        <v>1.38440205E-4</v>
      </c>
      <c r="BC453">
        <v>1.40875833E-4</v>
      </c>
      <c r="BD453">
        <v>1.43357866E-4</v>
      </c>
      <c r="BE453">
        <v>1.45887279E-4</v>
      </c>
    </row>
    <row r="454" spans="1:57" x14ac:dyDescent="0.35">
      <c r="A454" t="s">
        <v>2545</v>
      </c>
      <c r="B454">
        <v>4.6617211399999997E-4</v>
      </c>
      <c r="C454">
        <v>4.6593767699999999E-4</v>
      </c>
      <c r="D454">
        <v>4.6757253799999999E-4</v>
      </c>
      <c r="E454">
        <v>4.70603569E-4</v>
      </c>
      <c r="F454">
        <v>4.7487999199999998E-4</v>
      </c>
      <c r="G454">
        <v>4.8022390600000001E-4</v>
      </c>
      <c r="H454">
        <v>4.8612850799999998E-4</v>
      </c>
      <c r="I454">
        <v>4.92545988E-4</v>
      </c>
      <c r="J454">
        <v>4.9935350800000004E-4</v>
      </c>
      <c r="K454">
        <v>5.0643763499999995E-4</v>
      </c>
      <c r="L454">
        <v>5.1341652000000003E-4</v>
      </c>
      <c r="M454">
        <v>5.2125298000000003E-4</v>
      </c>
      <c r="N454">
        <v>5.2938524700000004E-4</v>
      </c>
      <c r="O454">
        <v>5.3767190299999995E-4</v>
      </c>
      <c r="P454">
        <v>5.4604758299999997E-4</v>
      </c>
      <c r="Q454">
        <v>5.5446703899999995E-4</v>
      </c>
      <c r="R454">
        <v>5.6285618199999996E-4</v>
      </c>
      <c r="S454">
        <v>5.7121366199999995E-4</v>
      </c>
      <c r="T454">
        <v>5.7953262300000001E-4</v>
      </c>
      <c r="U454">
        <v>5.8781224900000004E-4</v>
      </c>
      <c r="V454">
        <v>5.9569468799999998E-4</v>
      </c>
      <c r="W454">
        <v>6.0373768100000001E-4</v>
      </c>
      <c r="X454">
        <v>6.11830069E-4</v>
      </c>
      <c r="Y454">
        <v>6.1995754699999996E-4</v>
      </c>
      <c r="Z454">
        <v>6.2812783900000003E-4</v>
      </c>
      <c r="AA454">
        <v>6.3531694700000004E-4</v>
      </c>
      <c r="AB454">
        <v>6.4263024099999995E-4</v>
      </c>
      <c r="AC454">
        <v>6.4996161500000004E-4</v>
      </c>
      <c r="AD454">
        <v>6.5731811600000002E-4</v>
      </c>
      <c r="AE454">
        <v>6.6472803900000002E-4</v>
      </c>
      <c r="AF454">
        <v>6.7221954300000005E-4</v>
      </c>
      <c r="AG454">
        <v>6.7982831299999999E-4</v>
      </c>
      <c r="AH454">
        <v>6.8756637099999995E-4</v>
      </c>
      <c r="AI454">
        <v>6.9544490499999999E-4</v>
      </c>
      <c r="AJ454">
        <v>7.0347104200000005E-4</v>
      </c>
      <c r="AK454">
        <v>7.1164816199999995E-4</v>
      </c>
      <c r="AL454">
        <v>7.1984863499999999E-4</v>
      </c>
      <c r="AM454">
        <v>7.2813424900000005E-4</v>
      </c>
      <c r="AN454">
        <v>7.3652598699999999E-4</v>
      </c>
      <c r="AO454">
        <v>7.4503009599999998E-4</v>
      </c>
      <c r="AP454">
        <v>7.5364823600000002E-4</v>
      </c>
      <c r="AQ454">
        <v>7.6240045600000001E-4</v>
      </c>
      <c r="AR454">
        <v>7.7127707500000003E-4</v>
      </c>
      <c r="AS454">
        <v>7.8027477600000001E-4</v>
      </c>
      <c r="AT454">
        <v>7.8939048399999997E-4</v>
      </c>
      <c r="AU454">
        <v>7.9862070599999999E-4</v>
      </c>
      <c r="AV454">
        <v>8.0805434400000003E-4</v>
      </c>
      <c r="AW454">
        <v>8.1764323899999997E-4</v>
      </c>
      <c r="AX454">
        <v>8.2737064200000005E-4</v>
      </c>
      <c r="AY454">
        <v>8.37224628E-4</v>
      </c>
      <c r="AZ454">
        <v>8.4719490199999998E-4</v>
      </c>
      <c r="BA454">
        <v>1.0856253100000001E-3</v>
      </c>
      <c r="BB454">
        <v>1.10413653E-3</v>
      </c>
      <c r="BC454">
        <v>1.12294777E-3</v>
      </c>
      <c r="BD454">
        <v>1.1420664100000001E-3</v>
      </c>
      <c r="BE454">
        <v>1.16149928E-3</v>
      </c>
    </row>
    <row r="455" spans="1:57" x14ac:dyDescent="0.35">
      <c r="A455" t="s">
        <v>2546</v>
      </c>
      <c r="B455">
        <v>4.76462578E-4</v>
      </c>
      <c r="C455">
        <v>4.81516048E-4</v>
      </c>
      <c r="D455">
        <v>4.87214903E-4</v>
      </c>
      <c r="E455">
        <v>4.9366058399999998E-4</v>
      </c>
      <c r="F455">
        <v>5.0083839900000001E-4</v>
      </c>
      <c r="G455">
        <v>5.0867944000000003E-4</v>
      </c>
      <c r="H455">
        <v>5.1678817899999995E-4</v>
      </c>
      <c r="I455">
        <v>5.2521762000000004E-4</v>
      </c>
      <c r="J455">
        <v>5.3392612099999995E-4</v>
      </c>
      <c r="K455">
        <v>5.4286152600000002E-4</v>
      </c>
      <c r="L455">
        <v>5.5250904999999998E-4</v>
      </c>
      <c r="M455">
        <v>5.62032832E-4</v>
      </c>
      <c r="N455">
        <v>5.7158973299999995E-4</v>
      </c>
      <c r="O455">
        <v>5.8120138700000002E-4</v>
      </c>
      <c r="P455">
        <v>5.9086431100000003E-4</v>
      </c>
      <c r="Q455">
        <v>6.0057448999999998E-4</v>
      </c>
      <c r="R455">
        <v>6.1033202799999999E-4</v>
      </c>
      <c r="S455">
        <v>6.2014138500000003E-4</v>
      </c>
      <c r="T455">
        <v>6.30010642E-4</v>
      </c>
      <c r="U455">
        <v>6.3995057300000001E-4</v>
      </c>
      <c r="V455">
        <v>6.4957759600000004E-4</v>
      </c>
      <c r="W455">
        <v>6.5950331300000003E-4</v>
      </c>
      <c r="X455">
        <v>6.6960429399999999E-4</v>
      </c>
      <c r="Y455">
        <v>6.7986310299999997E-4</v>
      </c>
      <c r="Z455">
        <v>6.9028472000000004E-4</v>
      </c>
      <c r="AA455">
        <v>6.9973274800000005E-4</v>
      </c>
      <c r="AB455">
        <v>7.0939832799999996E-4</v>
      </c>
      <c r="AC455">
        <v>7.1916113699999995E-4</v>
      </c>
      <c r="AD455">
        <v>7.29021691E-4</v>
      </c>
      <c r="AE455">
        <v>7.3900447599999997E-4</v>
      </c>
      <c r="AF455">
        <v>7.49134689E-4</v>
      </c>
      <c r="AG455">
        <v>7.5943294000000003E-4</v>
      </c>
      <c r="AH455">
        <v>7.6991433099999999E-4</v>
      </c>
      <c r="AI455">
        <v>7.8058874999999996E-4</v>
      </c>
      <c r="AJ455">
        <v>7.9146159200000005E-4</v>
      </c>
      <c r="AK455">
        <v>8.0253462300000004E-4</v>
      </c>
      <c r="AL455">
        <v>8.1352941499999998E-4</v>
      </c>
      <c r="AM455">
        <v>8.2458088600000003E-4</v>
      </c>
      <c r="AN455">
        <v>8.3572862000000001E-4</v>
      </c>
      <c r="AO455">
        <v>8.4699046500000003E-4</v>
      </c>
      <c r="AP455">
        <v>8.5837878600000003E-4</v>
      </c>
      <c r="AQ455">
        <v>8.6990363499999995E-4</v>
      </c>
      <c r="AR455">
        <v>8.8157320100000003E-4</v>
      </c>
      <c r="AS455">
        <v>8.9339384400000002E-4</v>
      </c>
      <c r="AT455">
        <v>9.0537018899999996E-4</v>
      </c>
      <c r="AU455">
        <v>9.1750539099999995E-4</v>
      </c>
      <c r="AV455">
        <v>9.29826957E-4</v>
      </c>
      <c r="AW455">
        <v>9.4232409199999998E-4</v>
      </c>
      <c r="AX455">
        <v>9.5499397700000001E-4</v>
      </c>
      <c r="AY455">
        <v>9.6783423000000005E-4</v>
      </c>
      <c r="AZ455">
        <v>9.8084234199999993E-4</v>
      </c>
      <c r="BA455">
        <v>1.08902668E-3</v>
      </c>
      <c r="BB455">
        <v>1.1076556700000001E-3</v>
      </c>
      <c r="BC455">
        <v>1.1265787299999999E-3</v>
      </c>
      <c r="BD455">
        <v>1.14580245E-3</v>
      </c>
      <c r="BE455">
        <v>1.1653337099999999E-3</v>
      </c>
    </row>
    <row r="456" spans="1:5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2549</v>
      </c>
      <c r="B458">
        <v>3.8568365500000002E-3</v>
      </c>
      <c r="C458">
        <v>3.87828261E-3</v>
      </c>
      <c r="D458">
        <v>3.9086493099999998E-3</v>
      </c>
      <c r="E458">
        <v>3.9445751799999998E-3</v>
      </c>
      <c r="F458">
        <v>3.9853569199999996E-3</v>
      </c>
      <c r="G458">
        <v>4.0304345799999997E-3</v>
      </c>
      <c r="H458">
        <v>4.0769790800000002E-3</v>
      </c>
      <c r="I458">
        <v>4.1255398100000003E-3</v>
      </c>
      <c r="J458">
        <v>4.1759006699999997E-3</v>
      </c>
      <c r="K458">
        <v>4.2277117799999998E-3</v>
      </c>
      <c r="L458">
        <v>4.2797920599999999E-3</v>
      </c>
      <c r="M458">
        <v>4.3366059000000002E-3</v>
      </c>
      <c r="N458">
        <v>4.39509389E-3</v>
      </c>
      <c r="O458">
        <v>4.4545120800000004E-3</v>
      </c>
      <c r="P458">
        <v>4.51457584E-3</v>
      </c>
      <c r="Q458">
        <v>4.5751235999999997E-3</v>
      </c>
      <c r="R458">
        <v>4.6358358299999998E-3</v>
      </c>
      <c r="S458">
        <v>4.6967881499999998E-3</v>
      </c>
      <c r="T458">
        <v>4.7579803099999998E-3</v>
      </c>
      <c r="U458">
        <v>4.8194181000000003E-3</v>
      </c>
      <c r="V458">
        <v>4.87845007E-3</v>
      </c>
      <c r="W458">
        <v>4.93926238E-3</v>
      </c>
      <c r="X458">
        <v>5.0009156399999999E-3</v>
      </c>
      <c r="Y458">
        <v>5.0632262199999997E-3</v>
      </c>
      <c r="Z458">
        <v>5.12618851E-3</v>
      </c>
      <c r="AA458">
        <v>5.1821739199999998E-3</v>
      </c>
      <c r="AB458">
        <v>5.2395652900000004E-3</v>
      </c>
      <c r="AC458">
        <v>5.2974467099999997E-3</v>
      </c>
      <c r="AD458">
        <v>5.35577915E-3</v>
      </c>
      <c r="AE458">
        <v>5.41470492E-3</v>
      </c>
      <c r="AF458">
        <v>5.4743723100000004E-3</v>
      </c>
      <c r="AG458">
        <v>5.5349607899999997E-3</v>
      </c>
      <c r="AH458">
        <v>5.5965091499999998E-3</v>
      </c>
      <c r="AI458">
        <v>5.6590572700000001E-3</v>
      </c>
      <c r="AJ458">
        <v>5.7226273700000004E-3</v>
      </c>
      <c r="AK458">
        <v>5.7872263E-3</v>
      </c>
      <c r="AL458">
        <v>5.8516291200000001E-3</v>
      </c>
      <c r="AM458">
        <v>5.9164117299999996E-3</v>
      </c>
      <c r="AN458">
        <v>5.9817896099999997E-3</v>
      </c>
      <c r="AO458">
        <v>6.0478711999999999E-3</v>
      </c>
      <c r="AP458">
        <v>6.1147303200000001E-3</v>
      </c>
      <c r="AQ458">
        <v>6.1825245299999996E-3</v>
      </c>
      <c r="AR458">
        <v>6.2512272900000004E-3</v>
      </c>
      <c r="AS458">
        <v>6.3208494299999999E-3</v>
      </c>
      <c r="AT458">
        <v>6.3913992699999997E-3</v>
      </c>
      <c r="AU458">
        <v>6.4628778099999999E-3</v>
      </c>
      <c r="AV458">
        <v>6.5358097199999998E-3</v>
      </c>
      <c r="AW458">
        <v>6.6098596100000002E-3</v>
      </c>
      <c r="AX458">
        <v>6.6849346999999998E-3</v>
      </c>
      <c r="AY458">
        <v>6.7609918400000002E-3</v>
      </c>
      <c r="AZ458">
        <v>6.83800138E-3</v>
      </c>
      <c r="BA458">
        <v>8.0139980599999994E-3</v>
      </c>
      <c r="BB458">
        <v>8.1362623200000005E-3</v>
      </c>
      <c r="BC458">
        <v>8.2605352600000001E-3</v>
      </c>
      <c r="BD458">
        <v>8.3868571400000005E-3</v>
      </c>
      <c r="BE458">
        <v>8.5152685699999998E-3</v>
      </c>
    </row>
    <row r="459" spans="1:57" x14ac:dyDescent="0.35">
      <c r="A459" t="s">
        <v>2550</v>
      </c>
      <c r="B459">
        <v>3.9100608799999999E-3</v>
      </c>
      <c r="C459">
        <v>3.9536184899999997E-3</v>
      </c>
      <c r="D459">
        <v>3.9993123000000002E-3</v>
      </c>
      <c r="E459">
        <v>4.0482318300000004E-3</v>
      </c>
      <c r="F459">
        <v>4.1005698700000001E-3</v>
      </c>
      <c r="G459">
        <v>4.1560766999999997E-3</v>
      </c>
      <c r="H459">
        <v>4.2121753499999998E-3</v>
      </c>
      <c r="I459">
        <v>4.2696268399999996E-3</v>
      </c>
      <c r="J459">
        <v>4.3284309000000002E-3</v>
      </c>
      <c r="K459">
        <v>4.38843792E-3</v>
      </c>
      <c r="L459">
        <v>4.4532966499999998E-3</v>
      </c>
      <c r="M459">
        <v>4.5169774300000002E-3</v>
      </c>
      <c r="N459">
        <v>4.5807879499999999E-3</v>
      </c>
      <c r="O459">
        <v>4.6449900299999998E-3</v>
      </c>
      <c r="P459">
        <v>4.7096257599999998E-3</v>
      </c>
      <c r="Q459">
        <v>4.7747136899999997E-3</v>
      </c>
      <c r="R459">
        <v>4.8402866400000001E-3</v>
      </c>
      <c r="S459">
        <v>4.9063931900000003E-3</v>
      </c>
      <c r="T459">
        <v>4.9730924100000002E-3</v>
      </c>
      <c r="U459">
        <v>5.0404484500000003E-3</v>
      </c>
      <c r="V459">
        <v>5.1057111400000001E-3</v>
      </c>
      <c r="W459">
        <v>5.1733093800000003E-3</v>
      </c>
      <c r="X459">
        <v>5.2422536800000004E-3</v>
      </c>
      <c r="Y459">
        <v>5.3123491500000003E-3</v>
      </c>
      <c r="Z459">
        <v>5.3835777400000001E-3</v>
      </c>
      <c r="AA459">
        <v>5.4478347100000001E-3</v>
      </c>
      <c r="AB459">
        <v>5.5138685500000003E-3</v>
      </c>
      <c r="AC459">
        <v>5.5807296500000004E-3</v>
      </c>
      <c r="AD459">
        <v>5.6483611700000004E-3</v>
      </c>
      <c r="AE459">
        <v>5.7168912999999997E-3</v>
      </c>
      <c r="AF459">
        <v>5.7864540900000004E-3</v>
      </c>
      <c r="AG459">
        <v>5.85715069E-3</v>
      </c>
      <c r="AH459">
        <v>5.92904608E-3</v>
      </c>
      <c r="AI459">
        <v>6.0021750300000001E-3</v>
      </c>
      <c r="AJ459">
        <v>6.0765500499999998E-3</v>
      </c>
      <c r="AK459">
        <v>6.1521687300000001E-3</v>
      </c>
      <c r="AL459">
        <v>6.2270592699999999E-3</v>
      </c>
      <c r="AM459">
        <v>6.3022689700000002E-3</v>
      </c>
      <c r="AN459">
        <v>6.3781190299999997E-3</v>
      </c>
      <c r="AO459">
        <v>6.4547589300000003E-3</v>
      </c>
      <c r="AP459">
        <v>6.5322924100000004E-3</v>
      </c>
      <c r="AQ459">
        <v>6.61080153E-3</v>
      </c>
      <c r="AR459">
        <v>6.69035029E-3</v>
      </c>
      <c r="AS459">
        <v>6.7709856400000002E-3</v>
      </c>
      <c r="AT459">
        <v>6.8527395299999997E-3</v>
      </c>
      <c r="AU459">
        <v>6.9356319599999999E-3</v>
      </c>
      <c r="AV459">
        <v>7.0198525600000004E-3</v>
      </c>
      <c r="AW459">
        <v>7.1053125600000003E-3</v>
      </c>
      <c r="AX459">
        <v>7.1919861500000003E-3</v>
      </c>
      <c r="AY459">
        <v>7.2798576899999997E-3</v>
      </c>
      <c r="AZ459">
        <v>7.3689151499999996E-3</v>
      </c>
      <c r="BA459">
        <v>8.0258234100000006E-3</v>
      </c>
      <c r="BB459">
        <v>8.1487002400000008E-3</v>
      </c>
      <c r="BC459">
        <v>8.2735949200000002E-3</v>
      </c>
      <c r="BD459">
        <v>8.40054927E-3</v>
      </c>
      <c r="BE459">
        <v>8.5296060299999994E-3</v>
      </c>
    </row>
    <row r="460" spans="1:57" x14ac:dyDescent="0.35">
      <c r="A460" t="s">
        <v>2551</v>
      </c>
      <c r="B460">
        <v>3.85071819E-2</v>
      </c>
      <c r="C460">
        <v>3.8726109500000001E-2</v>
      </c>
      <c r="D460">
        <v>3.9035170700000003E-2</v>
      </c>
      <c r="E460">
        <v>3.9399402299999997E-2</v>
      </c>
      <c r="F460">
        <v>3.9810926400000002E-2</v>
      </c>
      <c r="G460">
        <v>4.0263849300000001E-2</v>
      </c>
      <c r="H460">
        <v>4.0730010599999998E-2</v>
      </c>
      <c r="I460">
        <v>4.12151709E-2</v>
      </c>
      <c r="J460">
        <v>4.17174726E-2</v>
      </c>
      <c r="K460">
        <v>4.2233686100000001E-2</v>
      </c>
      <c r="L460">
        <v>4.2752348199999998E-2</v>
      </c>
      <c r="M460">
        <v>4.3318053000000002E-2</v>
      </c>
      <c r="N460">
        <v>4.3900214799999997E-2</v>
      </c>
      <c r="O460">
        <v>4.4491451299999998E-2</v>
      </c>
      <c r="P460">
        <v>4.5089023399999997E-2</v>
      </c>
      <c r="Q460">
        <v>4.5691436299999999E-2</v>
      </c>
      <c r="R460">
        <v>4.6295607199999998E-2</v>
      </c>
      <c r="S460">
        <v>4.6902379799999998E-2</v>
      </c>
      <c r="T460">
        <v>4.7511812200000003E-2</v>
      </c>
      <c r="U460">
        <v>4.8123997199999997E-2</v>
      </c>
      <c r="V460">
        <v>4.87125162E-2</v>
      </c>
      <c r="W460">
        <v>4.9319160299999998E-2</v>
      </c>
      <c r="X460">
        <v>4.9934516499999998E-2</v>
      </c>
      <c r="Y460">
        <v>5.05567159E-2</v>
      </c>
      <c r="Z460">
        <v>5.1185670000000003E-2</v>
      </c>
      <c r="AA460">
        <v>5.1745292800000002E-2</v>
      </c>
      <c r="AB460">
        <v>5.23192886E-2</v>
      </c>
      <c r="AC460">
        <v>5.2898463799999997E-2</v>
      </c>
      <c r="AD460">
        <v>5.3482368600000003E-2</v>
      </c>
      <c r="AE460">
        <v>5.4072366500000003E-2</v>
      </c>
      <c r="AF460">
        <v>5.4669886600000002E-2</v>
      </c>
      <c r="AG460">
        <v>5.5276675300000001E-2</v>
      </c>
      <c r="AH460">
        <v>5.5893077899999997E-2</v>
      </c>
      <c r="AI460">
        <v>5.6519456699999998E-2</v>
      </c>
      <c r="AJ460">
        <v>5.7156004699999999E-2</v>
      </c>
      <c r="AK460">
        <v>5.7802768099999999E-2</v>
      </c>
      <c r="AL460">
        <v>5.8447520599999997E-2</v>
      </c>
      <c r="AM460">
        <v>5.9096014199999998E-2</v>
      </c>
      <c r="AN460">
        <v>5.9750396300000001E-2</v>
      </c>
      <c r="AO460">
        <v>6.0411746299999999E-2</v>
      </c>
      <c r="AP460">
        <v>6.1080800400000003E-2</v>
      </c>
      <c r="AQ460">
        <v>6.1759134399999999E-2</v>
      </c>
      <c r="AR460">
        <v>6.2446485400000001E-2</v>
      </c>
      <c r="AS460">
        <v>6.3142965699999998E-2</v>
      </c>
      <c r="AT460">
        <v>6.3848663999999999E-2</v>
      </c>
      <c r="AU460">
        <v>6.4563597200000003E-2</v>
      </c>
      <c r="AV460">
        <v>6.5293008599999994E-2</v>
      </c>
      <c r="AW460">
        <v>6.6033545499999999E-2</v>
      </c>
      <c r="AX460">
        <v>6.6784282799999997E-2</v>
      </c>
      <c r="AY460">
        <v>6.7544795699999993E-2</v>
      </c>
      <c r="AZ460">
        <v>6.8314798699999998E-2</v>
      </c>
      <c r="BA460">
        <v>7.9957829999999994E-2</v>
      </c>
      <c r="BB460">
        <v>8.1177976499999999E-2</v>
      </c>
      <c r="BC460">
        <v>8.2418212099999999E-2</v>
      </c>
      <c r="BD460">
        <v>8.3678926599999995E-2</v>
      </c>
      <c r="BE460">
        <v>8.49605155E-2</v>
      </c>
    </row>
    <row r="461" spans="1:57" x14ac:dyDescent="0.35">
      <c r="A461" t="s">
        <v>2552</v>
      </c>
      <c r="B461">
        <v>3.9036994300000002E-2</v>
      </c>
      <c r="C461">
        <v>3.9473498400000001E-2</v>
      </c>
      <c r="D461">
        <v>3.9931649100000001E-2</v>
      </c>
      <c r="E461">
        <v>4.0421736299999997E-2</v>
      </c>
      <c r="F461">
        <v>4.09452862E-2</v>
      </c>
      <c r="G461">
        <v>4.1499648E-2</v>
      </c>
      <c r="H461">
        <v>4.2059152900000001E-2</v>
      </c>
      <c r="I461">
        <v>4.26315611E-2</v>
      </c>
      <c r="J461">
        <v>4.3217050399999998E-2</v>
      </c>
      <c r="K461">
        <v>4.3814289499999999E-2</v>
      </c>
      <c r="L461">
        <v>4.4459779800000002E-2</v>
      </c>
      <c r="M461">
        <v>4.5093432599999997E-2</v>
      </c>
      <c r="N461">
        <v>4.5728409400000003E-2</v>
      </c>
      <c r="O461">
        <v>4.6367402500000002E-2</v>
      </c>
      <c r="P461">
        <v>4.70108848E-2</v>
      </c>
      <c r="Q461">
        <v>4.7659075000000002E-2</v>
      </c>
      <c r="R461">
        <v>4.8312320399999997E-2</v>
      </c>
      <c r="S461">
        <v>4.8971114900000001E-2</v>
      </c>
      <c r="T461">
        <v>4.9636048100000003E-2</v>
      </c>
      <c r="U461">
        <v>5.03077527E-2</v>
      </c>
      <c r="V461">
        <v>5.0958807100000003E-2</v>
      </c>
      <c r="W461">
        <v>5.1633390899999999E-2</v>
      </c>
      <c r="X461">
        <v>5.2321586699999999E-2</v>
      </c>
      <c r="Y461">
        <v>5.3021409999999998E-2</v>
      </c>
      <c r="Z461">
        <v>5.37326479E-2</v>
      </c>
      <c r="AA461">
        <v>5.43744959E-2</v>
      </c>
      <c r="AB461">
        <v>5.5034285799999999E-2</v>
      </c>
      <c r="AC461">
        <v>5.5702510199999999E-2</v>
      </c>
      <c r="AD461">
        <v>5.63785599E-2</v>
      </c>
      <c r="AE461">
        <v>5.7063672400000001E-2</v>
      </c>
      <c r="AF461">
        <v>5.7759147699999999E-2</v>
      </c>
      <c r="AG461">
        <v>5.84659612E-2</v>
      </c>
      <c r="AH461">
        <v>5.91847312E-2</v>
      </c>
      <c r="AI461">
        <v>5.9915779799999999E-2</v>
      </c>
      <c r="AJ461">
        <v>6.06592117E-2</v>
      </c>
      <c r="AK461">
        <v>6.1414989000000003E-2</v>
      </c>
      <c r="AL461">
        <v>6.2163447099999998E-2</v>
      </c>
      <c r="AM461">
        <v>6.2915062100000002E-2</v>
      </c>
      <c r="AN461">
        <v>6.3673052399999999E-2</v>
      </c>
      <c r="AO461">
        <v>6.4438914900000005E-2</v>
      </c>
      <c r="AP461">
        <v>6.5213685800000004E-2</v>
      </c>
      <c r="AQ461">
        <v>6.5998183299999999E-2</v>
      </c>
      <c r="AR461">
        <v>6.6793044199999999E-2</v>
      </c>
      <c r="AS461">
        <v>6.7598735399999998E-2</v>
      </c>
      <c r="AT461">
        <v>6.8415573600000001E-2</v>
      </c>
      <c r="AU461">
        <v>6.9243757099999997E-2</v>
      </c>
      <c r="AV461">
        <v>7.0085175400000005E-2</v>
      </c>
      <c r="AW461">
        <v>7.0938940000000006E-2</v>
      </c>
      <c r="AX461">
        <v>7.1804792899999997E-2</v>
      </c>
      <c r="AY461">
        <v>7.2682579299999994E-2</v>
      </c>
      <c r="AZ461">
        <v>7.3572182799999997E-2</v>
      </c>
      <c r="BA461">
        <v>8.0092338999999999E-2</v>
      </c>
      <c r="BB461">
        <v>8.1319392599999998E-2</v>
      </c>
      <c r="BC461">
        <v>8.2566645399999999E-2</v>
      </c>
      <c r="BD461">
        <v>8.3834508399999993E-2</v>
      </c>
      <c r="BE461">
        <v>8.5123401900000006E-2</v>
      </c>
    </row>
    <row r="462" spans="1:57" x14ac:dyDescent="0.35">
      <c r="A462" t="s">
        <v>2553</v>
      </c>
      <c r="B462">
        <v>0.27954481530000003</v>
      </c>
      <c r="C462">
        <v>0.28159865719999999</v>
      </c>
      <c r="D462">
        <v>0.28526521690000001</v>
      </c>
      <c r="E462">
        <v>0.28923362920000001</v>
      </c>
      <c r="F462">
        <v>0.29333036969999998</v>
      </c>
      <c r="G462">
        <v>0.29750242539999999</v>
      </c>
      <c r="H462">
        <v>0.3014278748</v>
      </c>
      <c r="I462">
        <v>0.30532428690000002</v>
      </c>
      <c r="J462">
        <v>0.30919884219999999</v>
      </c>
      <c r="K462">
        <v>0.31304100099999999</v>
      </c>
      <c r="L462">
        <v>0.31622169680000001</v>
      </c>
      <c r="M462">
        <v>0.3205953721</v>
      </c>
      <c r="N462">
        <v>0.3250727866</v>
      </c>
      <c r="O462">
        <v>0.32952460030000003</v>
      </c>
      <c r="P462">
        <v>0.33393635510000003</v>
      </c>
      <c r="Q462">
        <v>0.33831006819999998</v>
      </c>
      <c r="R462">
        <v>0.34259945920000001</v>
      </c>
      <c r="S462">
        <v>0.34685995920000001</v>
      </c>
      <c r="T462">
        <v>0.35110707190000001</v>
      </c>
      <c r="U462">
        <v>0.3553521476</v>
      </c>
      <c r="V462">
        <v>0.35928081880000001</v>
      </c>
      <c r="W462">
        <v>0.36352357289999998</v>
      </c>
      <c r="X462">
        <v>0.36783154880000002</v>
      </c>
      <c r="Y462">
        <v>0.37218427160000001</v>
      </c>
      <c r="Z462">
        <v>0.37658728019999999</v>
      </c>
      <c r="AA462">
        <v>0.38012228219999999</v>
      </c>
      <c r="AB462">
        <v>0.38414638290000003</v>
      </c>
      <c r="AC462">
        <v>0.388294325</v>
      </c>
      <c r="AD462">
        <v>0.39252886679999999</v>
      </c>
      <c r="AE462">
        <v>0.39684990399999998</v>
      </c>
      <c r="AF462">
        <v>0.40126048250000002</v>
      </c>
      <c r="AG462">
        <v>0.40577846649999999</v>
      </c>
      <c r="AH462">
        <v>0.41039122630000002</v>
      </c>
      <c r="AI462">
        <v>0.41509729099999998</v>
      </c>
      <c r="AJ462">
        <v>0.41989568910000002</v>
      </c>
      <c r="AK462">
        <v>0.42478486009999999</v>
      </c>
      <c r="AL462">
        <v>0.4296915851</v>
      </c>
      <c r="AM462">
        <v>0.43467642400000001</v>
      </c>
      <c r="AN462">
        <v>0.43974496299999999</v>
      </c>
      <c r="AO462">
        <v>0.44489621550000003</v>
      </c>
      <c r="AP462">
        <v>0.45012828360000001</v>
      </c>
      <c r="AQ462">
        <v>0.4554642022</v>
      </c>
      <c r="AR462">
        <v>0.46087966359999999</v>
      </c>
      <c r="AS462">
        <v>0.4663700831</v>
      </c>
      <c r="AT462">
        <v>0.4719332416</v>
      </c>
      <c r="AU462">
        <v>0.47756727780000002</v>
      </c>
      <c r="AV462">
        <v>0.48338013699999999</v>
      </c>
      <c r="AW462">
        <v>0.48927339910000001</v>
      </c>
      <c r="AX462">
        <v>0.49523466160000001</v>
      </c>
      <c r="AY462">
        <v>0.50126175559999997</v>
      </c>
      <c r="AZ462">
        <v>0.50735388059999997</v>
      </c>
      <c r="BA462">
        <v>0.66018389300000002</v>
      </c>
      <c r="BB462">
        <v>0.67178356480000001</v>
      </c>
      <c r="BC462">
        <v>0.68361333199999996</v>
      </c>
      <c r="BD462">
        <v>0.6956771531</v>
      </c>
      <c r="BE462">
        <v>0.70797867510000001</v>
      </c>
    </row>
    <row r="463" spans="1:57" x14ac:dyDescent="0.35">
      <c r="A463" t="s">
        <v>2554</v>
      </c>
      <c r="B463">
        <v>0.29251722920000001</v>
      </c>
      <c r="C463">
        <v>0.29701912549999998</v>
      </c>
      <c r="D463">
        <v>0.30194434780000001</v>
      </c>
      <c r="E463">
        <v>0.30703425540000001</v>
      </c>
      <c r="F463">
        <v>0.31224942249999998</v>
      </c>
      <c r="G463">
        <v>0.31756539820000002</v>
      </c>
      <c r="H463">
        <v>0.32267878290000002</v>
      </c>
      <c r="I463">
        <v>0.32781262360000002</v>
      </c>
      <c r="J463">
        <v>0.3329811526</v>
      </c>
      <c r="K463">
        <v>0.3381794984</v>
      </c>
      <c r="L463">
        <v>0.3438914388</v>
      </c>
      <c r="M463">
        <v>0.34919658679999999</v>
      </c>
      <c r="N463">
        <v>0.35448039110000001</v>
      </c>
      <c r="O463">
        <v>0.35979252029999997</v>
      </c>
      <c r="P463">
        <v>0.36514426639999997</v>
      </c>
      <c r="Q463">
        <v>0.37054321400000001</v>
      </c>
      <c r="R463">
        <v>0.37599706230000002</v>
      </c>
      <c r="S463">
        <v>0.38151385459999998</v>
      </c>
      <c r="T463">
        <v>0.38710179639999998</v>
      </c>
      <c r="U463">
        <v>0.39276903299999999</v>
      </c>
      <c r="V463">
        <v>0.39816277360000002</v>
      </c>
      <c r="W463">
        <v>0.40397330479999999</v>
      </c>
      <c r="X463">
        <v>0.40992363129999998</v>
      </c>
      <c r="Y463">
        <v>0.41598674629999999</v>
      </c>
      <c r="Z463">
        <v>0.42216424679999998</v>
      </c>
      <c r="AA463">
        <v>0.42741865680000002</v>
      </c>
      <c r="AB463">
        <v>0.43323086249999998</v>
      </c>
      <c r="AC463">
        <v>0.43921927259999999</v>
      </c>
      <c r="AD463">
        <v>0.44534212810000001</v>
      </c>
      <c r="AE463">
        <v>0.45159678450000001</v>
      </c>
      <c r="AF463">
        <v>0.45798440779999999</v>
      </c>
      <c r="AG463">
        <v>0.46450582299999998</v>
      </c>
      <c r="AH463">
        <v>0.47116106549999998</v>
      </c>
      <c r="AI463">
        <v>0.47794941099999999</v>
      </c>
      <c r="AJ463">
        <v>0.48486950379999999</v>
      </c>
      <c r="AK463">
        <v>0.49191952490000002</v>
      </c>
      <c r="AL463">
        <v>0.4988437631</v>
      </c>
      <c r="AM463">
        <v>0.50586295739999998</v>
      </c>
      <c r="AN463">
        <v>0.51300140149999995</v>
      </c>
      <c r="AO463">
        <v>0.52026053760000002</v>
      </c>
      <c r="AP463">
        <v>0.52763930839999995</v>
      </c>
      <c r="AQ463">
        <v>0.53513650270000002</v>
      </c>
      <c r="AR463">
        <v>0.54275098769999996</v>
      </c>
      <c r="AS463">
        <v>0.55048170350000003</v>
      </c>
      <c r="AT463">
        <v>0.55832764290000003</v>
      </c>
      <c r="AU463">
        <v>0.5662878496</v>
      </c>
      <c r="AV463">
        <v>0.57438460469999997</v>
      </c>
      <c r="AW463">
        <v>0.58259674390000005</v>
      </c>
      <c r="AX463">
        <v>0.5909211727</v>
      </c>
      <c r="AY463">
        <v>0.5993570305</v>
      </c>
      <c r="AZ463">
        <v>0.60790389010000001</v>
      </c>
      <c r="BA463">
        <v>0.66290551340000003</v>
      </c>
      <c r="BB463">
        <v>0.67467330000000003</v>
      </c>
      <c r="BC463">
        <v>0.68667566680000003</v>
      </c>
      <c r="BD463">
        <v>0.69891645599999996</v>
      </c>
      <c r="BE463">
        <v>0.7113993717</v>
      </c>
    </row>
    <row r="464" spans="1:57" x14ac:dyDescent="0.35">
      <c r="A464" t="s">
        <v>2555</v>
      </c>
      <c r="B464">
        <v>1.582258919</v>
      </c>
      <c r="C464">
        <v>1.5953871340000001</v>
      </c>
      <c r="D464">
        <v>1.61490344</v>
      </c>
      <c r="E464">
        <v>1.6368945530000001</v>
      </c>
      <c r="F464">
        <v>1.6608221190000001</v>
      </c>
      <c r="G464">
        <v>1.686525544</v>
      </c>
      <c r="H464">
        <v>1.71251847</v>
      </c>
      <c r="I464">
        <v>1.739379078</v>
      </c>
      <c r="J464">
        <v>1.7670640769999999</v>
      </c>
      <c r="K464">
        <v>1.795433938</v>
      </c>
      <c r="L464">
        <v>1.8230110820000001</v>
      </c>
      <c r="M464">
        <v>1.8546375719999999</v>
      </c>
      <c r="N464">
        <v>1.8872212530000001</v>
      </c>
      <c r="O464">
        <v>1.9203119850000001</v>
      </c>
      <c r="P464">
        <v>1.953796734</v>
      </c>
      <c r="Q464">
        <v>1.987615817</v>
      </c>
      <c r="R464">
        <v>2.021553505</v>
      </c>
      <c r="S464">
        <v>2.0557132930000002</v>
      </c>
      <c r="T464">
        <v>2.09010111</v>
      </c>
      <c r="U464">
        <v>2.124721364</v>
      </c>
      <c r="V464">
        <v>2.1579575700000002</v>
      </c>
      <c r="W464">
        <v>2.1924160879999999</v>
      </c>
      <c r="X464">
        <v>2.2274210349999999</v>
      </c>
      <c r="Y464">
        <v>2.2628917980000001</v>
      </c>
      <c r="Z464">
        <v>2.298838387</v>
      </c>
      <c r="AA464">
        <v>2.330562526</v>
      </c>
      <c r="AB464">
        <v>2.3633755110000001</v>
      </c>
      <c r="AC464">
        <v>2.3964881899999999</v>
      </c>
      <c r="AD464">
        <v>2.4299092510000002</v>
      </c>
      <c r="AE464">
        <v>2.4637487450000002</v>
      </c>
      <c r="AF464">
        <v>2.498110343</v>
      </c>
      <c r="AG464">
        <v>2.533126201</v>
      </c>
      <c r="AH464">
        <v>2.5688141770000001</v>
      </c>
      <c r="AI464">
        <v>2.6052050090000001</v>
      </c>
      <c r="AJ464">
        <v>2.6423186429999999</v>
      </c>
      <c r="AK464">
        <v>2.6801652819999999</v>
      </c>
      <c r="AL464">
        <v>2.7180976609999998</v>
      </c>
      <c r="AM464">
        <v>2.7563809319999999</v>
      </c>
      <c r="AN464">
        <v>2.7951267660000001</v>
      </c>
      <c r="AO464">
        <v>2.8344071770000001</v>
      </c>
      <c r="AP464">
        <v>2.8742793120000001</v>
      </c>
      <c r="AQ464">
        <v>2.9148740329999998</v>
      </c>
      <c r="AR464">
        <v>2.9561652430000001</v>
      </c>
      <c r="AS464">
        <v>2.9981689629999999</v>
      </c>
      <c r="AT464">
        <v>3.040898731</v>
      </c>
      <c r="AU464">
        <v>3.0843619790000001</v>
      </c>
      <c r="AV464">
        <v>3.1289702479999999</v>
      </c>
      <c r="AW464">
        <v>3.1744454809999998</v>
      </c>
      <c r="AX464">
        <v>3.2207370009999998</v>
      </c>
      <c r="AY464">
        <v>3.2678241749999999</v>
      </c>
      <c r="AZ464">
        <v>3.315692437</v>
      </c>
      <c r="BA464">
        <v>4.1091262090000003</v>
      </c>
      <c r="BB464">
        <v>4.1885631950000004</v>
      </c>
      <c r="BC464">
        <v>4.2696178079999996</v>
      </c>
      <c r="BD464">
        <v>4.3523308749999998</v>
      </c>
      <c r="BE464">
        <v>4.4367447630000001</v>
      </c>
    </row>
    <row r="465" spans="1:57" x14ac:dyDescent="0.35">
      <c r="A465" t="s">
        <v>2556</v>
      </c>
      <c r="B465">
        <v>1.6215343419999999</v>
      </c>
      <c r="C465">
        <v>1.6463974530000001</v>
      </c>
      <c r="D465">
        <v>1.6745799699999999</v>
      </c>
      <c r="E465">
        <v>1.704630694</v>
      </c>
      <c r="F465">
        <v>1.7361174070000001</v>
      </c>
      <c r="G465">
        <v>1.7688699999999999</v>
      </c>
      <c r="H465">
        <v>1.80147463</v>
      </c>
      <c r="I465">
        <v>1.8345996849999999</v>
      </c>
      <c r="J465">
        <v>1.86832175</v>
      </c>
      <c r="K465">
        <v>1.902620872</v>
      </c>
      <c r="L465">
        <v>1.9397665980000001</v>
      </c>
      <c r="M465">
        <v>1.976040915</v>
      </c>
      <c r="N465">
        <v>2.0124566549999998</v>
      </c>
      <c r="O465">
        <v>2.0491606130000002</v>
      </c>
      <c r="P465">
        <v>2.0861818909999998</v>
      </c>
      <c r="Q465">
        <v>2.1235439739999999</v>
      </c>
      <c r="R465">
        <v>2.161279612</v>
      </c>
      <c r="S465">
        <v>2.1994294929999998</v>
      </c>
      <c r="T465">
        <v>2.2380386840000002</v>
      </c>
      <c r="U465">
        <v>2.2771536110000001</v>
      </c>
      <c r="V465">
        <v>2.315068868</v>
      </c>
      <c r="W465">
        <v>2.3546051370000001</v>
      </c>
      <c r="X465">
        <v>2.3950378460000001</v>
      </c>
      <c r="Y465">
        <v>2.4362842750000002</v>
      </c>
      <c r="Z465">
        <v>2.4783521319999999</v>
      </c>
      <c r="AA465">
        <v>2.5161463230000001</v>
      </c>
      <c r="AB465">
        <v>2.5553239859999999</v>
      </c>
      <c r="AC465">
        <v>2.5950629350000001</v>
      </c>
      <c r="AD465">
        <v>2.6353652460000001</v>
      </c>
      <c r="AE465">
        <v>2.6763374309999999</v>
      </c>
      <c r="AF465">
        <v>2.718078818</v>
      </c>
      <c r="AG465">
        <v>2.7606639500000001</v>
      </c>
      <c r="AH465">
        <v>2.804142922</v>
      </c>
      <c r="AI465">
        <v>2.8485460050000002</v>
      </c>
      <c r="AJ465">
        <v>2.893889036</v>
      </c>
      <c r="AK465">
        <v>2.940178344</v>
      </c>
      <c r="AL465">
        <v>2.9861500680000002</v>
      </c>
      <c r="AM465">
        <v>3.0325078670000001</v>
      </c>
      <c r="AN465">
        <v>3.0794299760000001</v>
      </c>
      <c r="AO465">
        <v>3.127011854</v>
      </c>
      <c r="AP465">
        <v>3.1753301029999998</v>
      </c>
      <c r="AQ465">
        <v>3.224449667</v>
      </c>
      <c r="AR465">
        <v>3.274423455</v>
      </c>
      <c r="AS465">
        <v>3.3252922909999998</v>
      </c>
      <c r="AT465">
        <v>3.37708612</v>
      </c>
      <c r="AU465">
        <v>3.4298260800000002</v>
      </c>
      <c r="AV465">
        <v>3.4836441050000002</v>
      </c>
      <c r="AW465">
        <v>3.5384864569999999</v>
      </c>
      <c r="AX465">
        <v>3.5943449780000001</v>
      </c>
      <c r="AY465">
        <v>3.6512172980000002</v>
      </c>
      <c r="AZ465">
        <v>3.7091025119999999</v>
      </c>
      <c r="BA465">
        <v>4.1182268349999998</v>
      </c>
      <c r="BB465">
        <v>4.1981714669999999</v>
      </c>
      <c r="BC465">
        <v>4.2797490189999996</v>
      </c>
      <c r="BD465">
        <v>4.3630026820000003</v>
      </c>
      <c r="BE465">
        <v>4.4479769229999997</v>
      </c>
    </row>
    <row r="466" spans="1:5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2563</v>
      </c>
      <c r="B472">
        <v>1.636256449</v>
      </c>
      <c r="C472">
        <v>1.639725772</v>
      </c>
      <c r="D472">
        <v>1.6457088090000001</v>
      </c>
      <c r="E472">
        <v>1.6536978120000001</v>
      </c>
      <c r="F472">
        <v>1.6640495340000001</v>
      </c>
      <c r="G472">
        <v>1.6766780210000001</v>
      </c>
      <c r="H472">
        <v>1.690354822</v>
      </c>
      <c r="I472">
        <v>1.7052368840000001</v>
      </c>
      <c r="J472">
        <v>1.7211192850000001</v>
      </c>
      <c r="K472">
        <v>1.737769619</v>
      </c>
      <c r="L472">
        <v>1.7538154370000001</v>
      </c>
      <c r="M472">
        <v>1.773029285</v>
      </c>
      <c r="N472">
        <v>1.793193606</v>
      </c>
      <c r="O472">
        <v>1.8138222260000001</v>
      </c>
      <c r="P472">
        <v>1.8347795769999999</v>
      </c>
      <c r="Q472">
        <v>1.8560025360000001</v>
      </c>
      <c r="R472">
        <v>1.8773377490000001</v>
      </c>
      <c r="S472">
        <v>1.898838107</v>
      </c>
      <c r="T472">
        <v>1.920497825</v>
      </c>
      <c r="U472">
        <v>1.942306986</v>
      </c>
      <c r="V472">
        <v>1.963211641</v>
      </c>
      <c r="W472">
        <v>1.984912523</v>
      </c>
      <c r="X472">
        <v>2.0069440030000001</v>
      </c>
      <c r="Y472">
        <v>2.0292054070000001</v>
      </c>
      <c r="Z472">
        <v>2.0516837300000001</v>
      </c>
      <c r="AA472">
        <v>2.071387986</v>
      </c>
      <c r="AB472">
        <v>2.091813787</v>
      </c>
      <c r="AC472">
        <v>2.1124437760000001</v>
      </c>
      <c r="AD472">
        <v>2.1332019409999998</v>
      </c>
      <c r="AE472">
        <v>2.154114232</v>
      </c>
      <c r="AF472">
        <v>2.175221461</v>
      </c>
      <c r="AG472">
        <v>2.196593064</v>
      </c>
      <c r="AH472">
        <v>2.2182313749999998</v>
      </c>
      <c r="AI472">
        <v>2.240152079</v>
      </c>
      <c r="AJ472">
        <v>2.2623685629999999</v>
      </c>
      <c r="AK472">
        <v>2.2848899760000001</v>
      </c>
      <c r="AL472">
        <v>2.3073278250000002</v>
      </c>
      <c r="AM472">
        <v>2.3298805389999999</v>
      </c>
      <c r="AN472">
        <v>2.3526253640000001</v>
      </c>
      <c r="AO472">
        <v>2.3755996430000001</v>
      </c>
      <c r="AP472">
        <v>2.3988278109999999</v>
      </c>
      <c r="AQ472">
        <v>2.422381884</v>
      </c>
      <c r="AR472">
        <v>2.4462368649999999</v>
      </c>
      <c r="AS472">
        <v>2.4703969629999998</v>
      </c>
      <c r="AT472">
        <v>2.4948693180000001</v>
      </c>
      <c r="AU472">
        <v>2.5196596009999999</v>
      </c>
      <c r="AV472">
        <v>2.5450263479999999</v>
      </c>
      <c r="AW472">
        <v>2.570792559</v>
      </c>
      <c r="AX472">
        <v>2.596924966</v>
      </c>
      <c r="AY472">
        <v>2.6234174889999999</v>
      </c>
      <c r="AZ472">
        <v>2.6502688110000001</v>
      </c>
      <c r="BA472">
        <v>3.1881853869999999</v>
      </c>
      <c r="BB472">
        <v>3.23463272</v>
      </c>
      <c r="BC472">
        <v>3.2818473209999999</v>
      </c>
      <c r="BD472">
        <v>3.3298474749999998</v>
      </c>
      <c r="BE472">
        <v>3.378652518</v>
      </c>
    </row>
    <row r="473" spans="1:57" x14ac:dyDescent="0.35">
      <c r="A473" t="s">
        <v>2564</v>
      </c>
      <c r="B473">
        <v>1.666977277</v>
      </c>
      <c r="C473">
        <v>1.680266139</v>
      </c>
      <c r="D473">
        <v>1.692359637</v>
      </c>
      <c r="E473">
        <v>1.7058849920000001</v>
      </c>
      <c r="F473">
        <v>1.7215880649999999</v>
      </c>
      <c r="G473">
        <v>1.7394932299999999</v>
      </c>
      <c r="H473">
        <v>1.758416142</v>
      </c>
      <c r="I473">
        <v>1.7785221819999999</v>
      </c>
      <c r="J473">
        <v>1.7996172159999999</v>
      </c>
      <c r="K473">
        <v>1.821485322</v>
      </c>
      <c r="L473">
        <v>1.84550441</v>
      </c>
      <c r="M473">
        <v>1.8690514359999999</v>
      </c>
      <c r="N473">
        <v>1.892750486</v>
      </c>
      <c r="O473">
        <v>1.9167102389999999</v>
      </c>
      <c r="P473">
        <v>1.9409314390000001</v>
      </c>
      <c r="Q473">
        <v>1.9654029580000001</v>
      </c>
      <c r="R473">
        <v>1.9901196109999999</v>
      </c>
      <c r="S473">
        <v>2.0150833659999998</v>
      </c>
      <c r="T473">
        <v>2.0403016260000002</v>
      </c>
      <c r="U473">
        <v>2.0657853849999999</v>
      </c>
      <c r="V473">
        <v>2.090404334</v>
      </c>
      <c r="W473">
        <v>2.1160301989999999</v>
      </c>
      <c r="X473">
        <v>2.1421539680000001</v>
      </c>
      <c r="Y473">
        <v>2.1686705929999999</v>
      </c>
      <c r="Z473">
        <v>2.1955677690000002</v>
      </c>
      <c r="AA473">
        <v>2.2195526999999999</v>
      </c>
      <c r="AB473">
        <v>2.2444281209999999</v>
      </c>
      <c r="AC473">
        <v>2.2696444499999999</v>
      </c>
      <c r="AD473">
        <v>2.2951150779999998</v>
      </c>
      <c r="AE473">
        <v>2.3208599369999998</v>
      </c>
      <c r="AF473">
        <v>2.3469152860000002</v>
      </c>
      <c r="AG473">
        <v>2.3733136909999999</v>
      </c>
      <c r="AH473">
        <v>2.4000799819999998</v>
      </c>
      <c r="AI473">
        <v>2.4272313639999998</v>
      </c>
      <c r="AJ473">
        <v>2.4547787219999999</v>
      </c>
      <c r="AK473">
        <v>2.4827281669999999</v>
      </c>
      <c r="AL473">
        <v>2.5102864180000002</v>
      </c>
      <c r="AM473">
        <v>2.5379460169999999</v>
      </c>
      <c r="AN473">
        <v>2.5658356539999998</v>
      </c>
      <c r="AO473">
        <v>2.5940015340000002</v>
      </c>
      <c r="AP473">
        <v>2.622471966</v>
      </c>
      <c r="AQ473">
        <v>2.6512698270000001</v>
      </c>
      <c r="AR473">
        <v>2.6804142820000001</v>
      </c>
      <c r="AS473">
        <v>2.709920715</v>
      </c>
      <c r="AT473">
        <v>2.7398004920000001</v>
      </c>
      <c r="AU473">
        <v>2.7700601630000001</v>
      </c>
      <c r="AV473">
        <v>2.8007684959999999</v>
      </c>
      <c r="AW473">
        <v>2.83188101</v>
      </c>
      <c r="AX473">
        <v>2.8633807290000002</v>
      </c>
      <c r="AY473">
        <v>2.8952845740000002</v>
      </c>
      <c r="AZ473">
        <v>2.9276102110000002</v>
      </c>
      <c r="BA473">
        <v>3.1901511459999998</v>
      </c>
      <c r="BB473">
        <v>3.2364675479999998</v>
      </c>
      <c r="BC473">
        <v>3.283535707</v>
      </c>
      <c r="BD473">
        <v>3.3313739670000002</v>
      </c>
      <c r="BE473">
        <v>3.3800011319999999</v>
      </c>
    </row>
    <row r="474" spans="1:5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2573</v>
      </c>
      <c r="B482">
        <v>0.14964831789999999</v>
      </c>
      <c r="C482">
        <v>0.15034828619999999</v>
      </c>
      <c r="D482">
        <v>0.1509702154</v>
      </c>
      <c r="E482">
        <v>0.15173379000000001</v>
      </c>
      <c r="F482">
        <v>0.15270304879999999</v>
      </c>
      <c r="G482">
        <v>0.15388005809999999</v>
      </c>
      <c r="H482">
        <v>0.15516806350000001</v>
      </c>
      <c r="I482">
        <v>0.1565531007</v>
      </c>
      <c r="J482">
        <v>0.15800937030000001</v>
      </c>
      <c r="K482">
        <v>0.1595125885</v>
      </c>
      <c r="L482">
        <v>0.1610201755</v>
      </c>
      <c r="M482">
        <v>0.16268726310000001</v>
      </c>
      <c r="N482">
        <v>0.16440270730000001</v>
      </c>
      <c r="O482">
        <v>0.1661371633</v>
      </c>
      <c r="P482">
        <v>0.16788135300000001</v>
      </c>
      <c r="Q482">
        <v>0.16963070429999999</v>
      </c>
      <c r="R482">
        <v>0.171399577</v>
      </c>
      <c r="S482">
        <v>0.1731684386</v>
      </c>
      <c r="T482">
        <v>0.17493586750000001</v>
      </c>
      <c r="U482">
        <v>0.17670364990000001</v>
      </c>
      <c r="V482">
        <v>0.1783873161</v>
      </c>
      <c r="W482">
        <v>0.18011995250000001</v>
      </c>
      <c r="X482">
        <v>0.18188302980000001</v>
      </c>
      <c r="Y482">
        <v>0.1836697219</v>
      </c>
      <c r="Z482">
        <v>0.18547991019999999</v>
      </c>
      <c r="AA482">
        <v>0.18706557970000001</v>
      </c>
      <c r="AB482">
        <v>0.1886743998</v>
      </c>
      <c r="AC482">
        <v>0.19031115370000001</v>
      </c>
      <c r="AD482">
        <v>0.19197543049999999</v>
      </c>
      <c r="AE482">
        <v>0.19367059859999999</v>
      </c>
      <c r="AF482">
        <v>0.19540073420000001</v>
      </c>
      <c r="AG482">
        <v>0.19716454889999999</v>
      </c>
      <c r="AH482">
        <v>0.19896979400000001</v>
      </c>
      <c r="AI482">
        <v>0.2008185234</v>
      </c>
      <c r="AJ482">
        <v>0.2027113837</v>
      </c>
      <c r="AK482">
        <v>0.20464831080000001</v>
      </c>
      <c r="AL482">
        <v>0.20652522179999999</v>
      </c>
      <c r="AM482">
        <v>0.20841819449999999</v>
      </c>
      <c r="AN482">
        <v>0.21034331989999999</v>
      </c>
      <c r="AO482">
        <v>0.21230392109999999</v>
      </c>
      <c r="AP482">
        <v>0.21430023419999999</v>
      </c>
      <c r="AQ482">
        <v>0.21632437860000001</v>
      </c>
      <c r="AR482">
        <v>0.21838378559999999</v>
      </c>
      <c r="AS482">
        <v>0.22047838189999999</v>
      </c>
      <c r="AT482">
        <v>0.22260709749999999</v>
      </c>
      <c r="AU482">
        <v>0.22476869469999999</v>
      </c>
      <c r="AV482">
        <v>0.22694137310000001</v>
      </c>
      <c r="AW482">
        <v>0.22914988040000001</v>
      </c>
      <c r="AX482">
        <v>0.23139399960000001</v>
      </c>
      <c r="AY482">
        <v>0.23367086209999999</v>
      </c>
      <c r="AZ482">
        <v>0.23597758860000001</v>
      </c>
      <c r="BA482">
        <v>0.24096898620000001</v>
      </c>
      <c r="BB482">
        <v>0.24401831030000001</v>
      </c>
      <c r="BC482">
        <v>0.24712460080000001</v>
      </c>
      <c r="BD482">
        <v>0.2502881233</v>
      </c>
      <c r="BE482">
        <v>0.25350922180000002</v>
      </c>
    </row>
    <row r="483" spans="1:57" x14ac:dyDescent="0.35">
      <c r="A483" t="s">
        <v>2574</v>
      </c>
      <c r="B483">
        <v>0.1488198567</v>
      </c>
      <c r="C483">
        <v>0.1499753559</v>
      </c>
      <c r="D483">
        <v>0.1509051652</v>
      </c>
      <c r="E483">
        <v>0.15182934219999999</v>
      </c>
      <c r="F483">
        <v>0.15282883829999999</v>
      </c>
      <c r="G483">
        <v>0.1539552283</v>
      </c>
      <c r="H483">
        <v>0.15514753580000001</v>
      </c>
      <c r="I483">
        <v>0.15642042640000001</v>
      </c>
      <c r="J483">
        <v>0.1577614829</v>
      </c>
      <c r="K483">
        <v>0.1591519216</v>
      </c>
      <c r="L483">
        <v>0.1606964397</v>
      </c>
      <c r="M483">
        <v>0.16220461010000001</v>
      </c>
      <c r="N483">
        <v>0.1637025476</v>
      </c>
      <c r="O483">
        <v>0.16520141490000001</v>
      </c>
      <c r="P483">
        <v>0.16670475940000001</v>
      </c>
      <c r="Q483">
        <v>0.16821440409999999</v>
      </c>
      <c r="R483">
        <v>0.16973222630000001</v>
      </c>
      <c r="S483">
        <v>0.1712605156</v>
      </c>
      <c r="T483">
        <v>0.1728019368</v>
      </c>
      <c r="U483">
        <v>0.17435939910000001</v>
      </c>
      <c r="V483">
        <v>0.17584839629999999</v>
      </c>
      <c r="W483">
        <v>0.17740341740000001</v>
      </c>
      <c r="X483">
        <v>0.17900342869999999</v>
      </c>
      <c r="Y483">
        <v>0.18064052110000001</v>
      </c>
      <c r="Z483">
        <v>0.1823134619</v>
      </c>
      <c r="AA483">
        <v>0.18377254279999999</v>
      </c>
      <c r="AB483">
        <v>0.18527615629999999</v>
      </c>
      <c r="AC483">
        <v>0.1868147654</v>
      </c>
      <c r="AD483">
        <v>0.1883852211</v>
      </c>
      <c r="AE483">
        <v>0.1899898605</v>
      </c>
      <c r="AF483">
        <v>0.19163201460000001</v>
      </c>
      <c r="AG483">
        <v>0.19331446369999999</v>
      </c>
      <c r="AH483">
        <v>0.19503908540000001</v>
      </c>
      <c r="AI483">
        <v>0.19680688369999999</v>
      </c>
      <c r="AJ483">
        <v>0.19861813919999999</v>
      </c>
      <c r="AK483">
        <v>0.2004725923</v>
      </c>
      <c r="AL483">
        <v>0.20231004790000001</v>
      </c>
      <c r="AM483">
        <v>0.20415900009999999</v>
      </c>
      <c r="AN483">
        <v>0.20603168459999999</v>
      </c>
      <c r="AO483">
        <v>0.20793333429999999</v>
      </c>
      <c r="AP483">
        <v>0.20986684750000001</v>
      </c>
      <c r="AQ483">
        <v>0.2118341825</v>
      </c>
      <c r="AR483">
        <v>0.2138367256</v>
      </c>
      <c r="AS483">
        <v>0.21587541129999999</v>
      </c>
      <c r="AT483">
        <v>0.21795067130000001</v>
      </c>
      <c r="AU483">
        <v>0.22006211419999999</v>
      </c>
      <c r="AV483">
        <v>0.22221217100000001</v>
      </c>
      <c r="AW483">
        <v>0.22439613</v>
      </c>
      <c r="AX483">
        <v>0.22661015279999999</v>
      </c>
      <c r="AY483">
        <v>0.22885836779999999</v>
      </c>
      <c r="AZ483">
        <v>0.2311454191</v>
      </c>
      <c r="BA483">
        <v>0.24550419600000001</v>
      </c>
      <c r="BB483">
        <v>0.24870240260000001</v>
      </c>
      <c r="BC483">
        <v>0.25195794420000001</v>
      </c>
      <c r="BD483">
        <v>0.25527193300000001</v>
      </c>
      <c r="BE483">
        <v>0.25864529850000001</v>
      </c>
    </row>
    <row r="484" spans="1:5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2585</v>
      </c>
      <c r="B494">
        <v>1.834073412</v>
      </c>
      <c r="C494">
        <v>1.8498499180000001</v>
      </c>
      <c r="D494">
        <v>1.8644324990000001</v>
      </c>
      <c r="E494">
        <v>1.880413272</v>
      </c>
      <c r="F494">
        <v>1.8981056789999999</v>
      </c>
      <c r="G494">
        <v>1.91743211</v>
      </c>
      <c r="H494">
        <v>1.9369057940000001</v>
      </c>
      <c r="I494">
        <v>1.956813981</v>
      </c>
      <c r="J494">
        <v>1.9772382340000001</v>
      </c>
      <c r="K494">
        <v>1.998119365</v>
      </c>
      <c r="L494">
        <v>2.0204755240000001</v>
      </c>
      <c r="M494">
        <v>2.0435863959999998</v>
      </c>
      <c r="N494">
        <v>2.0667830450000002</v>
      </c>
      <c r="O494">
        <v>2.0900369529999998</v>
      </c>
      <c r="P494">
        <v>2.1133655149999999</v>
      </c>
      <c r="Q494">
        <v>2.1367639829999998</v>
      </c>
      <c r="R494">
        <v>2.1604469559999999</v>
      </c>
      <c r="S494">
        <v>2.184170183</v>
      </c>
      <c r="T494">
        <v>2.2079083060000002</v>
      </c>
      <c r="U494">
        <v>2.2316704820000002</v>
      </c>
      <c r="V494">
        <v>2.25393022</v>
      </c>
      <c r="W494">
        <v>2.2770042020000001</v>
      </c>
      <c r="X494">
        <v>2.300601066</v>
      </c>
      <c r="Y494">
        <v>2.3245189919999998</v>
      </c>
      <c r="Z494">
        <v>2.348683683</v>
      </c>
      <c r="AA494">
        <v>2.3687335969999999</v>
      </c>
      <c r="AB494">
        <v>2.3889632180000002</v>
      </c>
      <c r="AC494">
        <v>2.409582103</v>
      </c>
      <c r="AD494">
        <v>2.43052687</v>
      </c>
      <c r="AE494">
        <v>2.4517759899999998</v>
      </c>
      <c r="AF494">
        <v>2.4733344370000001</v>
      </c>
      <c r="AG494">
        <v>2.4951505009999999</v>
      </c>
      <c r="AH494">
        <v>2.5173039660000001</v>
      </c>
      <c r="AI494">
        <v>2.539811292</v>
      </c>
      <c r="AJ494">
        <v>2.5626777650000001</v>
      </c>
      <c r="AK494">
        <v>2.5859042790000002</v>
      </c>
      <c r="AL494">
        <v>2.6078946620000001</v>
      </c>
      <c r="AM494">
        <v>2.6297372810000001</v>
      </c>
      <c r="AN494">
        <v>2.6517454969999998</v>
      </c>
      <c r="AO494">
        <v>2.6740197719999999</v>
      </c>
      <c r="AP494">
        <v>2.69659038</v>
      </c>
      <c r="AQ494">
        <v>2.7193625039999998</v>
      </c>
      <c r="AR494">
        <v>2.7424366899999999</v>
      </c>
      <c r="AS494">
        <v>2.7658172730000001</v>
      </c>
      <c r="AT494">
        <v>2.7894967309999998</v>
      </c>
      <c r="AU494">
        <v>2.8134662349999999</v>
      </c>
      <c r="AV494">
        <v>2.8374490419999998</v>
      </c>
      <c r="AW494">
        <v>2.8617562200000002</v>
      </c>
      <c r="AX494">
        <v>2.8863878509999998</v>
      </c>
      <c r="AY494">
        <v>2.9113176840000001</v>
      </c>
      <c r="AZ494">
        <v>2.9365222339999999</v>
      </c>
      <c r="BA494">
        <v>2.803938998</v>
      </c>
      <c r="BB494">
        <v>2.832028824</v>
      </c>
      <c r="BC494">
        <v>2.8605775599999999</v>
      </c>
      <c r="BD494">
        <v>2.8895828680000002</v>
      </c>
      <c r="BE494">
        <v>2.9190476009999999</v>
      </c>
    </row>
    <row r="495" spans="1:57" x14ac:dyDescent="0.35">
      <c r="A495" t="s">
        <v>2586</v>
      </c>
      <c r="B495">
        <v>1.8105999669999999</v>
      </c>
      <c r="C495">
        <v>1.828523728</v>
      </c>
      <c r="D495">
        <v>1.84621887</v>
      </c>
      <c r="E495">
        <v>1.864675928</v>
      </c>
      <c r="F495">
        <v>1.884273243</v>
      </c>
      <c r="G495">
        <v>1.9035940440000001</v>
      </c>
      <c r="H495">
        <v>1.9211978940000001</v>
      </c>
      <c r="I495">
        <v>1.9380089579999999</v>
      </c>
      <c r="J495">
        <v>1.954636187</v>
      </c>
      <c r="K495">
        <v>1.971356763</v>
      </c>
      <c r="L495">
        <v>1.990432438</v>
      </c>
      <c r="M495">
        <v>2.0086482120000002</v>
      </c>
      <c r="N495">
        <v>2.026454948</v>
      </c>
      <c r="O495">
        <v>2.0441601359999999</v>
      </c>
      <c r="P495">
        <v>2.0618940000000001</v>
      </c>
      <c r="Q495">
        <v>2.0797097139999998</v>
      </c>
      <c r="R495">
        <v>2.0976324289999999</v>
      </c>
      <c r="S495">
        <v>2.1156790920000001</v>
      </c>
      <c r="T495">
        <v>2.1338657529999998</v>
      </c>
      <c r="U495">
        <v>2.152209676</v>
      </c>
      <c r="V495">
        <v>2.1692287289999999</v>
      </c>
      <c r="W495">
        <v>2.1871853410000002</v>
      </c>
      <c r="X495">
        <v>2.2057698220000002</v>
      </c>
      <c r="Y495">
        <v>2.2247763659999999</v>
      </c>
      <c r="Z495">
        <v>2.24412257</v>
      </c>
      <c r="AA495">
        <v>2.2595861560000001</v>
      </c>
      <c r="AB495">
        <v>2.275454104</v>
      </c>
      <c r="AC495">
        <v>2.2917674689999998</v>
      </c>
      <c r="AD495">
        <v>2.3084423649999999</v>
      </c>
      <c r="AE495">
        <v>2.3254495589999999</v>
      </c>
      <c r="AF495">
        <v>2.3427887470000002</v>
      </c>
      <c r="AG495">
        <v>2.3604679540000002</v>
      </c>
      <c r="AH495">
        <v>2.3784949879999999</v>
      </c>
      <c r="AI495">
        <v>2.3968745849999999</v>
      </c>
      <c r="AJ495">
        <v>2.4156080659999999</v>
      </c>
      <c r="AK495">
        <v>2.4346940639999999</v>
      </c>
      <c r="AL495">
        <v>2.4531839780000002</v>
      </c>
      <c r="AM495">
        <v>2.471539114</v>
      </c>
      <c r="AN495">
        <v>2.490010345</v>
      </c>
      <c r="AO495">
        <v>2.5087125060000002</v>
      </c>
      <c r="AP495">
        <v>2.5277034120000001</v>
      </c>
      <c r="AQ495">
        <v>2.5470186620000002</v>
      </c>
      <c r="AR495">
        <v>2.5666864949999999</v>
      </c>
      <c r="AS495">
        <v>2.5867358920000001</v>
      </c>
      <c r="AT495">
        <v>2.6072041640000001</v>
      </c>
      <c r="AU495">
        <v>2.6281523249999998</v>
      </c>
      <c r="AV495">
        <v>2.6497994779999998</v>
      </c>
      <c r="AW495">
        <v>2.6715208920000002</v>
      </c>
      <c r="AX495">
        <v>2.6931494890000001</v>
      </c>
      <c r="AY495">
        <v>2.714751852</v>
      </c>
      <c r="AZ495">
        <v>2.7364577479999999</v>
      </c>
      <c r="BA495">
        <v>2.8854434320000002</v>
      </c>
      <c r="BB495">
        <v>2.915919406</v>
      </c>
      <c r="BC495">
        <v>2.946848965</v>
      </c>
      <c r="BD495">
        <v>2.9782478270000001</v>
      </c>
      <c r="BE495">
        <v>3.0101272790000002</v>
      </c>
    </row>
    <row r="496" spans="1:57" x14ac:dyDescent="0.35">
      <c r="A496" t="s">
        <v>2587</v>
      </c>
      <c r="B496">
        <v>1.34112064</v>
      </c>
      <c r="C496">
        <v>1.3478286770000001</v>
      </c>
      <c r="D496">
        <v>1.3535643239999999</v>
      </c>
      <c r="E496">
        <v>1.360284458</v>
      </c>
      <c r="F496">
        <v>1.368642745</v>
      </c>
      <c r="G496">
        <v>1.3787582060000001</v>
      </c>
      <c r="H496">
        <v>1.389850947</v>
      </c>
      <c r="I496">
        <v>1.40185618</v>
      </c>
      <c r="J496">
        <v>1.4145782090000001</v>
      </c>
      <c r="K496">
        <v>1.4278162329999999</v>
      </c>
      <c r="L496">
        <v>1.4411871430000001</v>
      </c>
      <c r="M496">
        <v>1.456087031</v>
      </c>
      <c r="N496">
        <v>1.4715243899999999</v>
      </c>
      <c r="O496">
        <v>1.487234841</v>
      </c>
      <c r="P496">
        <v>1.5031294989999999</v>
      </c>
      <c r="Q496">
        <v>1.5191589640000001</v>
      </c>
      <c r="R496">
        <v>1.5354480399999999</v>
      </c>
      <c r="S496">
        <v>1.5518123930000001</v>
      </c>
      <c r="T496">
        <v>1.5682275910000001</v>
      </c>
      <c r="U496">
        <v>1.584697749</v>
      </c>
      <c r="V496">
        <v>1.6004520680000001</v>
      </c>
      <c r="W496">
        <v>1.6166728210000001</v>
      </c>
      <c r="X496">
        <v>1.633185737</v>
      </c>
      <c r="Y496">
        <v>1.6499231219999999</v>
      </c>
      <c r="Z496">
        <v>1.6668785429999999</v>
      </c>
      <c r="AA496">
        <v>1.6818123169999999</v>
      </c>
      <c r="AB496">
        <v>1.696936456</v>
      </c>
      <c r="AC496">
        <v>1.712287498</v>
      </c>
      <c r="AD496">
        <v>1.727859021</v>
      </c>
      <c r="AE496">
        <v>1.743680546</v>
      </c>
      <c r="AF496">
        <v>1.759789083</v>
      </c>
      <c r="AG496">
        <v>1.7761723810000001</v>
      </c>
      <c r="AH496">
        <v>1.7929017300000001</v>
      </c>
      <c r="AI496">
        <v>1.809998319</v>
      </c>
      <c r="AJ496">
        <v>1.82747123</v>
      </c>
      <c r="AK496">
        <v>1.8453233280000001</v>
      </c>
      <c r="AL496">
        <v>1.8626018609999999</v>
      </c>
      <c r="AM496">
        <v>1.8799914369999999</v>
      </c>
      <c r="AN496">
        <v>1.897642185</v>
      </c>
      <c r="AO496">
        <v>1.915590927</v>
      </c>
      <c r="AP496">
        <v>1.933846183</v>
      </c>
      <c r="AQ496">
        <v>1.952339241</v>
      </c>
      <c r="AR496">
        <v>1.9711405829999999</v>
      </c>
      <c r="AS496">
        <v>1.990253002</v>
      </c>
      <c r="AT496">
        <v>2.009669868</v>
      </c>
      <c r="AU496">
        <v>2.029382493</v>
      </c>
      <c r="AV496">
        <v>2.049186502</v>
      </c>
      <c r="AW496">
        <v>2.0693056529999998</v>
      </c>
      <c r="AX496">
        <v>2.089741665</v>
      </c>
      <c r="AY496">
        <v>2.1104729309999999</v>
      </c>
      <c r="AZ496">
        <v>2.1314770909999998</v>
      </c>
      <c r="BA496">
        <v>2.175004479</v>
      </c>
      <c r="BB496">
        <v>2.2025641870000001</v>
      </c>
      <c r="BC496">
        <v>2.2306147049999998</v>
      </c>
      <c r="BD496">
        <v>2.2591591929999999</v>
      </c>
      <c r="BE496">
        <v>2.2882017120000002</v>
      </c>
    </row>
    <row r="497" spans="1:57" x14ac:dyDescent="0.35">
      <c r="A497" t="s">
        <v>2588</v>
      </c>
      <c r="B497">
        <v>1.333157728</v>
      </c>
      <c r="C497">
        <v>1.343377018</v>
      </c>
      <c r="D497">
        <v>1.3514844020000001</v>
      </c>
      <c r="E497">
        <v>1.3594742500000001</v>
      </c>
      <c r="F497">
        <v>1.368108962</v>
      </c>
      <c r="G497">
        <v>1.3778887710000001</v>
      </c>
      <c r="H497">
        <v>1.3882980220000001</v>
      </c>
      <c r="I497">
        <v>1.399486588</v>
      </c>
      <c r="J497">
        <v>1.411351606</v>
      </c>
      <c r="K497">
        <v>1.4237256250000001</v>
      </c>
      <c r="L497">
        <v>1.4375432349999999</v>
      </c>
      <c r="M497">
        <v>1.4510959080000001</v>
      </c>
      <c r="N497">
        <v>1.4646095610000001</v>
      </c>
      <c r="O497">
        <v>1.478175765</v>
      </c>
      <c r="P497">
        <v>1.491818372</v>
      </c>
      <c r="Q497">
        <v>1.505546424</v>
      </c>
      <c r="R497">
        <v>1.519370033</v>
      </c>
      <c r="S497">
        <v>1.533303517</v>
      </c>
      <c r="T497">
        <v>1.547365061</v>
      </c>
      <c r="U497">
        <v>1.561575572</v>
      </c>
      <c r="V497">
        <v>1.575171876</v>
      </c>
      <c r="W497">
        <v>1.589353437</v>
      </c>
      <c r="X497">
        <v>1.603928818</v>
      </c>
      <c r="Y497">
        <v>1.6188250799999999</v>
      </c>
      <c r="Z497">
        <v>1.634029653</v>
      </c>
      <c r="AA497">
        <v>1.6472984820000001</v>
      </c>
      <c r="AB497">
        <v>1.6609414520000001</v>
      </c>
      <c r="AC497">
        <v>1.6748698870000001</v>
      </c>
      <c r="AD497">
        <v>1.6890540789999999</v>
      </c>
      <c r="AE497">
        <v>1.703514585</v>
      </c>
      <c r="AF497">
        <v>1.7182816970000001</v>
      </c>
      <c r="AG497">
        <v>1.73338149</v>
      </c>
      <c r="AH497">
        <v>1.748832567</v>
      </c>
      <c r="AI497">
        <v>1.7646461739999999</v>
      </c>
      <c r="AJ497">
        <v>1.7808273830000001</v>
      </c>
      <c r="AK497">
        <v>1.797376555</v>
      </c>
      <c r="AL497">
        <v>1.813755569</v>
      </c>
      <c r="AM497">
        <v>1.830220696</v>
      </c>
      <c r="AN497">
        <v>1.846882371</v>
      </c>
      <c r="AO497">
        <v>1.863788408</v>
      </c>
      <c r="AP497">
        <v>1.8809658359999999</v>
      </c>
      <c r="AQ497">
        <v>1.898433359</v>
      </c>
      <c r="AR497">
        <v>1.9162046370000001</v>
      </c>
      <c r="AS497">
        <v>1.9342893539999999</v>
      </c>
      <c r="AT497">
        <v>1.9526927430000001</v>
      </c>
      <c r="AU497">
        <v>1.97141268</v>
      </c>
      <c r="AV497">
        <v>1.9904723310000001</v>
      </c>
      <c r="AW497">
        <v>2.00983073</v>
      </c>
      <c r="AX497">
        <v>2.02945457</v>
      </c>
      <c r="AY497">
        <v>2.0493820120000001</v>
      </c>
      <c r="AZ497">
        <v>2.0696560110000002</v>
      </c>
      <c r="BA497">
        <v>2.2084582500000001</v>
      </c>
      <c r="BB497">
        <v>2.237040157</v>
      </c>
      <c r="BC497">
        <v>2.266114349</v>
      </c>
      <c r="BD497">
        <v>2.2956909689999998</v>
      </c>
      <c r="BE497">
        <v>2.325778562</v>
      </c>
    </row>
    <row r="498" spans="1:57" x14ac:dyDescent="0.35">
      <c r="A498" t="s">
        <v>2869</v>
      </c>
      <c r="B498">
        <v>1.24742759E-2</v>
      </c>
      <c r="C498">
        <v>1.2497220599999999E-2</v>
      </c>
      <c r="D498">
        <v>1.2547184899999999E-2</v>
      </c>
      <c r="E498">
        <v>1.2629616499999999E-2</v>
      </c>
      <c r="F498">
        <v>1.27439054E-2</v>
      </c>
      <c r="G498">
        <v>1.28864788E-2</v>
      </c>
      <c r="H498">
        <v>1.30457292E-2</v>
      </c>
      <c r="I498">
        <v>1.3219986E-2</v>
      </c>
      <c r="J498">
        <v>1.34064174E-2</v>
      </c>
      <c r="K498">
        <v>1.3602417300000001E-2</v>
      </c>
      <c r="L498">
        <v>1.38009612E-2</v>
      </c>
      <c r="M498">
        <v>1.4023086299999999E-2</v>
      </c>
      <c r="N498">
        <v>1.42543137E-2</v>
      </c>
      <c r="O498">
        <v>1.44914767E-2</v>
      </c>
      <c r="P498">
        <v>1.47332504E-2</v>
      </c>
      <c r="Q498">
        <v>1.4978684000000001E-2</v>
      </c>
      <c r="R498">
        <v>1.52279458E-2</v>
      </c>
      <c r="S498">
        <v>1.54793008E-2</v>
      </c>
      <c r="T498">
        <v>1.5732255600000002E-2</v>
      </c>
      <c r="U498">
        <v>1.5986619000000001E-2</v>
      </c>
      <c r="V498">
        <v>1.62332159E-2</v>
      </c>
      <c r="W498">
        <v>1.6485004099999999E-2</v>
      </c>
      <c r="X498">
        <v>1.67398954E-2</v>
      </c>
      <c r="Y498">
        <v>1.69975139E-2</v>
      </c>
      <c r="Z498">
        <v>1.7257880400000002E-2</v>
      </c>
      <c r="AA498">
        <v>1.7494741800000001E-2</v>
      </c>
      <c r="AB498">
        <v>1.77324622E-2</v>
      </c>
      <c r="AC498">
        <v>1.7970536299999999E-2</v>
      </c>
      <c r="AD498">
        <v>1.8209659600000001E-2</v>
      </c>
      <c r="AE498">
        <v>1.8450751000000001E-2</v>
      </c>
      <c r="AF498">
        <v>1.86946258E-2</v>
      </c>
      <c r="AG498">
        <v>1.8941637000000001E-2</v>
      </c>
      <c r="AH498">
        <v>1.91926176E-2</v>
      </c>
      <c r="AI498">
        <v>1.9447922900000001E-2</v>
      </c>
      <c r="AJ498">
        <v>1.97077487E-2</v>
      </c>
      <c r="AK498">
        <v>1.9972203800000001E-2</v>
      </c>
      <c r="AL498">
        <v>2.0232273299999999E-2</v>
      </c>
      <c r="AM498">
        <v>2.0493982399999999E-2</v>
      </c>
      <c r="AN498">
        <v>2.0758658400000001E-2</v>
      </c>
      <c r="AO498">
        <v>2.10267882E-2</v>
      </c>
      <c r="AP498">
        <v>2.1298673800000001E-2</v>
      </c>
      <c r="AQ498">
        <v>2.1574086199999998E-2</v>
      </c>
      <c r="AR498">
        <v>2.18538047E-2</v>
      </c>
      <c r="AS498">
        <v>2.21380155E-2</v>
      </c>
      <c r="AT498">
        <v>2.2426780399999999E-2</v>
      </c>
      <c r="AU498">
        <v>2.2720112399999999E-2</v>
      </c>
      <c r="AV498">
        <v>2.3016899300000001E-2</v>
      </c>
      <c r="AW498">
        <v>2.33190078E-2</v>
      </c>
      <c r="AX498">
        <v>2.3626471E-2</v>
      </c>
      <c r="AY498">
        <v>2.3939073500000001E-2</v>
      </c>
      <c r="AZ498">
        <v>2.42565873E-2</v>
      </c>
      <c r="BA498">
        <v>2.7753586699999999E-2</v>
      </c>
      <c r="BB498">
        <v>2.8208358499999999E-2</v>
      </c>
      <c r="BC498">
        <v>2.86705061E-2</v>
      </c>
      <c r="BD498">
        <v>2.91402568E-2</v>
      </c>
      <c r="BE498">
        <v>2.96178325E-2</v>
      </c>
    </row>
    <row r="499" spans="1:57" x14ac:dyDescent="0.35">
      <c r="A499" t="s">
        <v>2870</v>
      </c>
      <c r="B499">
        <v>1.2594918700000001E-2</v>
      </c>
      <c r="C499">
        <v>1.26976895E-2</v>
      </c>
      <c r="D499">
        <v>1.28119106E-2</v>
      </c>
      <c r="E499">
        <v>1.29480967E-2</v>
      </c>
      <c r="F499">
        <v>1.3106976100000001E-2</v>
      </c>
      <c r="G499">
        <v>1.32863645E-2</v>
      </c>
      <c r="H499">
        <v>1.34758967E-2</v>
      </c>
      <c r="I499">
        <v>1.3675593600000001E-2</v>
      </c>
      <c r="J499">
        <v>1.3883933399999999E-2</v>
      </c>
      <c r="K499">
        <v>1.40993812E-2</v>
      </c>
      <c r="L499">
        <v>1.43334013E-2</v>
      </c>
      <c r="M499">
        <v>1.4566741500000001E-2</v>
      </c>
      <c r="N499">
        <v>1.48020042E-2</v>
      </c>
      <c r="O499">
        <v>1.50393692E-2</v>
      </c>
      <c r="P499">
        <v>1.5278626700000001E-2</v>
      </c>
      <c r="Q499">
        <v>1.55196243E-2</v>
      </c>
      <c r="R499">
        <v>1.5762329799999999E-2</v>
      </c>
      <c r="S499">
        <v>1.6006810999999999E-2</v>
      </c>
      <c r="T499">
        <v>1.62532053E-2</v>
      </c>
      <c r="U499">
        <v>1.6501694099999999E-2</v>
      </c>
      <c r="V499">
        <v>1.6743005500000002E-2</v>
      </c>
      <c r="W499">
        <v>1.6990931899999999E-2</v>
      </c>
      <c r="X499">
        <v>1.7243200899999998E-2</v>
      </c>
      <c r="Y499">
        <v>1.74994594E-2</v>
      </c>
      <c r="Z499">
        <v>1.77597374E-2</v>
      </c>
      <c r="AA499">
        <v>1.79967202E-2</v>
      </c>
      <c r="AB499">
        <v>1.82366635E-2</v>
      </c>
      <c r="AC499">
        <v>1.8477868299999999E-2</v>
      </c>
      <c r="AD499">
        <v>1.8720833700000002E-2</v>
      </c>
      <c r="AE499">
        <v>1.8966423600000001E-2</v>
      </c>
      <c r="AF499">
        <v>1.92154085E-2</v>
      </c>
      <c r="AG499">
        <v>1.9468372000000001E-2</v>
      </c>
      <c r="AH499">
        <v>1.9725717300000001E-2</v>
      </c>
      <c r="AI499">
        <v>1.9987698599999999E-2</v>
      </c>
      <c r="AJ499">
        <v>2.0254457999999999E-2</v>
      </c>
      <c r="AK499">
        <v>2.0526058999999999E-2</v>
      </c>
      <c r="AL499">
        <v>2.0795885399999998E-2</v>
      </c>
      <c r="AM499">
        <v>2.1066713899999999E-2</v>
      </c>
      <c r="AN499">
        <v>2.1339593899999999E-2</v>
      </c>
      <c r="AO499">
        <v>2.1615182300000001E-2</v>
      </c>
      <c r="AP499">
        <v>2.1894015100000001E-2</v>
      </c>
      <c r="AQ499">
        <v>2.2176543399999998E-2</v>
      </c>
      <c r="AR499">
        <v>2.2463130500000001E-2</v>
      </c>
      <c r="AS499">
        <v>2.2754051800000001E-2</v>
      </c>
      <c r="AT499">
        <v>2.3049503200000002E-2</v>
      </c>
      <c r="AU499">
        <v>2.33496131E-2</v>
      </c>
      <c r="AV499">
        <v>2.3655050899999999E-2</v>
      </c>
      <c r="AW499">
        <v>2.3965629200000001E-2</v>
      </c>
      <c r="AX499">
        <v>2.4281307799999999E-2</v>
      </c>
      <c r="AY499">
        <v>2.46020313E-2</v>
      </c>
      <c r="AZ499">
        <v>2.4927740399999999E-2</v>
      </c>
      <c r="BA499">
        <v>2.75198153E-2</v>
      </c>
      <c r="BB499">
        <v>2.7963493799999999E-2</v>
      </c>
      <c r="BC499">
        <v>2.8414341400000001E-2</v>
      </c>
      <c r="BD499">
        <v>2.8872545499999999E-2</v>
      </c>
      <c r="BE499">
        <v>2.9338306299999999E-2</v>
      </c>
    </row>
    <row r="500" spans="1:57" x14ac:dyDescent="0.35">
      <c r="A500" t="s">
        <v>2871</v>
      </c>
      <c r="B500">
        <v>18.83237141</v>
      </c>
      <c r="C500">
        <v>18.91992037</v>
      </c>
      <c r="D500">
        <v>19.096061809999998</v>
      </c>
      <c r="E500">
        <v>19.30510993</v>
      </c>
      <c r="F500">
        <v>19.534130520000001</v>
      </c>
      <c r="G500">
        <v>19.778797350000001</v>
      </c>
      <c r="H500">
        <v>20.023512119999999</v>
      </c>
      <c r="I500">
        <v>20.27495644</v>
      </c>
      <c r="J500">
        <v>20.533526259999999</v>
      </c>
      <c r="K500">
        <v>20.798350679999999</v>
      </c>
      <c r="L500">
        <v>21.04899172</v>
      </c>
      <c r="M500">
        <v>21.347149129999998</v>
      </c>
      <c r="N500">
        <v>21.658166049999998</v>
      </c>
      <c r="O500">
        <v>21.9749403</v>
      </c>
      <c r="P500">
        <v>22.295654039999999</v>
      </c>
      <c r="Q500">
        <v>22.619680559999999</v>
      </c>
      <c r="R500">
        <v>22.944922519999999</v>
      </c>
      <c r="S500">
        <v>23.272832279999999</v>
      </c>
      <c r="T500">
        <v>23.60376127</v>
      </c>
      <c r="U500">
        <v>23.937922270000001</v>
      </c>
      <c r="V500">
        <v>24.259833650000001</v>
      </c>
      <c r="W500">
        <v>24.595656349999999</v>
      </c>
      <c r="X500">
        <v>24.938085300000001</v>
      </c>
      <c r="Y500">
        <v>25.285858139999998</v>
      </c>
      <c r="Z500">
        <v>25.638939990000001</v>
      </c>
      <c r="AA500">
        <v>25.952492249999999</v>
      </c>
      <c r="AB500">
        <v>26.28028746</v>
      </c>
      <c r="AC500">
        <v>26.613463159999998</v>
      </c>
      <c r="AD500">
        <v>26.950838839999999</v>
      </c>
      <c r="AE500">
        <v>27.29268677</v>
      </c>
      <c r="AF500">
        <v>27.639461390000001</v>
      </c>
      <c r="AG500">
        <v>27.992096180000001</v>
      </c>
      <c r="AH500">
        <v>28.350404650000002</v>
      </c>
      <c r="AI500">
        <v>28.714443970000001</v>
      </c>
      <c r="AJ500">
        <v>29.08423586</v>
      </c>
      <c r="AK500">
        <v>29.45973532</v>
      </c>
      <c r="AL500">
        <v>29.8353681</v>
      </c>
      <c r="AM500">
        <v>30.213510930000002</v>
      </c>
      <c r="AN500">
        <v>30.594964189999999</v>
      </c>
      <c r="AO500">
        <v>30.980095590000001</v>
      </c>
      <c r="AP500">
        <v>31.36912444</v>
      </c>
      <c r="AQ500">
        <v>31.76308968</v>
      </c>
      <c r="AR500">
        <v>32.161364929999998</v>
      </c>
      <c r="AS500">
        <v>32.563867899999998</v>
      </c>
      <c r="AT500">
        <v>32.970587389999999</v>
      </c>
      <c r="AU500">
        <v>33.381503170000002</v>
      </c>
      <c r="AV500">
        <v>33.800765409999997</v>
      </c>
      <c r="AW500">
        <v>34.225173820000002</v>
      </c>
      <c r="AX500">
        <v>34.654092650000003</v>
      </c>
      <c r="AY500">
        <v>35.087371750000003</v>
      </c>
      <c r="AZ500">
        <v>35.524956029999998</v>
      </c>
      <c r="BA500">
        <v>44.554540160000002</v>
      </c>
      <c r="BB500">
        <v>45.336795199999997</v>
      </c>
      <c r="BC500">
        <v>46.131257169999998</v>
      </c>
      <c r="BD500">
        <v>46.938060610000001</v>
      </c>
      <c r="BE500">
        <v>47.75734207</v>
      </c>
    </row>
    <row r="501" spans="1:57" x14ac:dyDescent="0.35">
      <c r="A501" t="s">
        <v>2872</v>
      </c>
      <c r="B501">
        <v>19.316538260000002</v>
      </c>
      <c r="C501">
        <v>19.552859340000001</v>
      </c>
      <c r="D501">
        <v>19.816127699999999</v>
      </c>
      <c r="E501">
        <v>20.100427459999999</v>
      </c>
      <c r="F501">
        <v>20.40216745</v>
      </c>
      <c r="G501">
        <v>20.718894599999999</v>
      </c>
      <c r="H501">
        <v>21.035657870000001</v>
      </c>
      <c r="I501">
        <v>21.359297179999999</v>
      </c>
      <c r="J501">
        <v>21.69059189</v>
      </c>
      <c r="K501">
        <v>22.02917613</v>
      </c>
      <c r="L501">
        <v>22.397436240000001</v>
      </c>
      <c r="M501">
        <v>22.757173250000001</v>
      </c>
      <c r="N501">
        <v>23.119238750000001</v>
      </c>
      <c r="O501">
        <v>23.48572085</v>
      </c>
      <c r="P501">
        <v>23.85702744</v>
      </c>
      <c r="Q501">
        <v>24.233316429999999</v>
      </c>
      <c r="R501">
        <v>24.614769540000001</v>
      </c>
      <c r="S501">
        <v>25.001628830000001</v>
      </c>
      <c r="T501">
        <v>25.394182199999999</v>
      </c>
      <c r="U501">
        <v>25.792739950000001</v>
      </c>
      <c r="V501">
        <v>26.180572340000001</v>
      </c>
      <c r="W501">
        <v>26.58601453</v>
      </c>
      <c r="X501">
        <v>27.001030369999999</v>
      </c>
      <c r="Y501">
        <v>27.424152580000001</v>
      </c>
      <c r="Z501">
        <v>27.855205049999999</v>
      </c>
      <c r="AA501">
        <v>28.244929970000001</v>
      </c>
      <c r="AB501">
        <v>28.65100584</v>
      </c>
      <c r="AC501">
        <v>29.064225629999999</v>
      </c>
      <c r="AD501">
        <v>29.48322512</v>
      </c>
      <c r="AE501">
        <v>29.908141499999999</v>
      </c>
      <c r="AF501">
        <v>30.33931814</v>
      </c>
      <c r="AG501">
        <v>30.777039380000002</v>
      </c>
      <c r="AH501">
        <v>31.221479370000001</v>
      </c>
      <c r="AI501">
        <v>31.67270452</v>
      </c>
      <c r="AJ501">
        <v>32.130693399999998</v>
      </c>
      <c r="AK501">
        <v>32.595361820000001</v>
      </c>
      <c r="AL501">
        <v>33.05458084</v>
      </c>
      <c r="AM501">
        <v>33.51577752</v>
      </c>
      <c r="AN501">
        <v>33.980643649999998</v>
      </c>
      <c r="AO501">
        <v>34.44970876</v>
      </c>
      <c r="AP501">
        <v>34.923258869999998</v>
      </c>
      <c r="AQ501">
        <v>35.401514599999999</v>
      </c>
      <c r="AR501">
        <v>35.88466124</v>
      </c>
      <c r="AS501">
        <v>36.37285129</v>
      </c>
      <c r="AT501">
        <v>36.866205360000002</v>
      </c>
      <c r="AU501">
        <v>37.364816650000002</v>
      </c>
      <c r="AV501">
        <v>37.869853239999998</v>
      </c>
      <c r="AW501">
        <v>38.380686539999999</v>
      </c>
      <c r="AX501">
        <v>38.897206079999997</v>
      </c>
      <c r="AY501">
        <v>39.419404100000001</v>
      </c>
      <c r="AZ501">
        <v>39.947311329999998</v>
      </c>
      <c r="BA501">
        <v>44.504338820000001</v>
      </c>
      <c r="BB501">
        <v>45.282490869999997</v>
      </c>
      <c r="BC501">
        <v>46.0725768</v>
      </c>
      <c r="BD501">
        <v>46.874718639999998</v>
      </c>
      <c r="BE501">
        <v>47.689048460000002</v>
      </c>
    </row>
    <row r="502" spans="1:57" x14ac:dyDescent="0.35">
      <c r="A502" t="s">
        <v>2873</v>
      </c>
      <c r="B502">
        <v>1.15702957E-2</v>
      </c>
      <c r="C502">
        <v>1.1650728000000001E-2</v>
      </c>
      <c r="D502">
        <v>1.1770200499999999E-2</v>
      </c>
      <c r="E502">
        <v>1.1906713399999999E-2</v>
      </c>
      <c r="F502">
        <v>1.20568597E-2</v>
      </c>
      <c r="G502">
        <v>1.2219121899999999E-2</v>
      </c>
      <c r="H502">
        <v>1.2383555500000001E-2</v>
      </c>
      <c r="I502">
        <v>1.25535609E-2</v>
      </c>
      <c r="J502">
        <v>1.27287385E-2</v>
      </c>
      <c r="K502">
        <v>1.2908121599999999E-2</v>
      </c>
      <c r="L502">
        <v>1.3083195000000001E-2</v>
      </c>
      <c r="M502">
        <v>1.3282167500000001E-2</v>
      </c>
      <c r="N502">
        <v>1.34870205E-2</v>
      </c>
      <c r="O502">
        <v>1.36948105E-2</v>
      </c>
      <c r="P502">
        <v>1.3904726500000001E-2</v>
      </c>
      <c r="Q502">
        <v>1.411636E-2</v>
      </c>
      <c r="R502">
        <v>1.43284012E-2</v>
      </c>
      <c r="S502">
        <v>1.4541478300000001E-2</v>
      </c>
      <c r="T502">
        <v>1.4755661200000001E-2</v>
      </c>
      <c r="U502">
        <v>1.4971007200000001E-2</v>
      </c>
      <c r="V502">
        <v>1.51774018E-2</v>
      </c>
      <c r="W502">
        <v>1.53913965E-2</v>
      </c>
      <c r="X502">
        <v>1.56086395E-2</v>
      </c>
      <c r="Y502">
        <v>1.5828533700000001E-2</v>
      </c>
      <c r="Z502">
        <v>1.6051114599999999E-2</v>
      </c>
      <c r="AA502">
        <v>1.6247076999999999E-2</v>
      </c>
      <c r="AB502">
        <v>1.64501669E-2</v>
      </c>
      <c r="AC502">
        <v>1.6655332799999999E-2</v>
      </c>
      <c r="AD502">
        <v>1.68624304E-2</v>
      </c>
      <c r="AE502">
        <v>1.7072022799999999E-2</v>
      </c>
      <c r="AF502">
        <v>1.7284670299999999E-2</v>
      </c>
      <c r="AG502">
        <v>1.7501119999999998E-2</v>
      </c>
      <c r="AH502">
        <v>1.7721444199999999E-2</v>
      </c>
      <c r="AI502">
        <v>1.7945794899999999E-2</v>
      </c>
      <c r="AJ502">
        <v>1.8174264900000001E-2</v>
      </c>
      <c r="AK502">
        <v>1.8406892500000001E-2</v>
      </c>
      <c r="AL502">
        <v>1.8639572100000001E-2</v>
      </c>
      <c r="AM502">
        <v>1.8874187899999999E-2</v>
      </c>
      <c r="AN502">
        <v>1.9111433800000001E-2</v>
      </c>
      <c r="AO502">
        <v>1.9351700100000001E-2</v>
      </c>
      <c r="AP502">
        <v>1.9595275999999998E-2</v>
      </c>
      <c r="AQ502">
        <v>1.9842895499999999E-2</v>
      </c>
      <c r="AR502">
        <v>2.0094361000000002E-2</v>
      </c>
      <c r="AS502">
        <v>2.0349728500000001E-2</v>
      </c>
      <c r="AT502">
        <v>2.0609049800000001E-2</v>
      </c>
      <c r="AU502">
        <v>2.0872346999999999E-2</v>
      </c>
      <c r="AV502">
        <v>2.1142078200000001E-2</v>
      </c>
      <c r="AW502">
        <v>2.1416540599999999E-2</v>
      </c>
      <c r="AX502">
        <v>2.16953956E-2</v>
      </c>
      <c r="AY502">
        <v>2.19785059E-2</v>
      </c>
      <c r="AZ502">
        <v>2.2265778199999999E-2</v>
      </c>
      <c r="BA502">
        <v>2.7066549400000001E-2</v>
      </c>
      <c r="BB502">
        <v>2.7540882999999999E-2</v>
      </c>
      <c r="BC502">
        <v>2.80241821E-2</v>
      </c>
      <c r="BD502">
        <v>2.8516651699999999E-2</v>
      </c>
      <c r="BE502">
        <v>2.9018502099999999E-2</v>
      </c>
    </row>
    <row r="503" spans="1:57" x14ac:dyDescent="0.35">
      <c r="A503" t="s">
        <v>2874</v>
      </c>
      <c r="B503">
        <v>1.1816920599999999E-2</v>
      </c>
      <c r="C503">
        <v>1.19755769E-2</v>
      </c>
      <c r="D503">
        <v>1.21497537E-2</v>
      </c>
      <c r="E503">
        <v>1.23351998E-2</v>
      </c>
      <c r="F503">
        <v>1.2530569700000001E-2</v>
      </c>
      <c r="G503">
        <v>1.2734864800000001E-2</v>
      </c>
      <c r="H503">
        <v>1.29388069E-2</v>
      </c>
      <c r="I503">
        <v>1.3146415999999999E-2</v>
      </c>
      <c r="J503">
        <v>1.3358017E-2</v>
      </c>
      <c r="K503">
        <v>1.3573338000000001E-2</v>
      </c>
      <c r="L503">
        <v>1.3806623000000001E-2</v>
      </c>
      <c r="M503">
        <v>1.40341105E-2</v>
      </c>
      <c r="N503">
        <v>1.4262221199999999E-2</v>
      </c>
      <c r="O503">
        <v>1.44919717E-2</v>
      </c>
      <c r="P503">
        <v>1.47235557E-2</v>
      </c>
      <c r="Q503">
        <v>1.4957101699999999E-2</v>
      </c>
      <c r="R503">
        <v>1.51927881E-2</v>
      </c>
      <c r="S503">
        <v>1.54308421E-2</v>
      </c>
      <c r="T503">
        <v>1.5671519700000001E-2</v>
      </c>
      <c r="U503">
        <v>1.5915088000000001E-2</v>
      </c>
      <c r="V503">
        <v>1.61508689E-2</v>
      </c>
      <c r="W503">
        <v>1.6396666399999999E-2</v>
      </c>
      <c r="X503">
        <v>1.6647808600000001E-2</v>
      </c>
      <c r="Y503">
        <v>1.6903656999999999E-2</v>
      </c>
      <c r="Z503">
        <v>1.7164212599999999E-2</v>
      </c>
      <c r="AA503">
        <v>1.7397785299999999E-2</v>
      </c>
      <c r="AB503">
        <v>1.76401957E-2</v>
      </c>
      <c r="AC503">
        <v>1.7886185299999999E-2</v>
      </c>
      <c r="AD503">
        <v>1.8135553499999998E-2</v>
      </c>
      <c r="AE503">
        <v>1.8388828499999999E-2</v>
      </c>
      <c r="AF503">
        <v>1.86465343E-2</v>
      </c>
      <c r="AG503">
        <v>1.8909064499999999E-2</v>
      </c>
      <c r="AH503">
        <v>1.9176677900000001E-2</v>
      </c>
      <c r="AI503">
        <v>1.94495222E-2</v>
      </c>
      <c r="AJ503">
        <v>1.9727664299999999E-2</v>
      </c>
      <c r="AK503">
        <v>2.0011117500000002E-2</v>
      </c>
      <c r="AL503">
        <v>2.0292081100000001E-2</v>
      </c>
      <c r="AM503">
        <v>2.0575066100000001E-2</v>
      </c>
      <c r="AN503">
        <v>2.08612003E-2</v>
      </c>
      <c r="AO503">
        <v>2.11510226E-2</v>
      </c>
      <c r="AP503">
        <v>2.14449359E-2</v>
      </c>
      <c r="AQ503">
        <v>2.1743272599999999E-2</v>
      </c>
      <c r="AR503">
        <v>2.20462991E-2</v>
      </c>
      <c r="AS503">
        <v>2.2354217199999998E-2</v>
      </c>
      <c r="AT503">
        <v>2.2667170899999999E-2</v>
      </c>
      <c r="AU503">
        <v>2.2985257799999999E-2</v>
      </c>
      <c r="AV503">
        <v>2.33092575E-2</v>
      </c>
      <c r="AW503">
        <v>2.3638801500000001E-2</v>
      </c>
      <c r="AX503">
        <v>2.3973818099999999E-2</v>
      </c>
      <c r="AY503">
        <v>2.4314276100000001E-2</v>
      </c>
      <c r="AZ503">
        <v>2.4660155600000001E-2</v>
      </c>
      <c r="BA503">
        <v>2.7126381099999999E-2</v>
      </c>
      <c r="BB503">
        <v>2.7603946399999999E-2</v>
      </c>
      <c r="BC503">
        <v>2.8090554300000001E-2</v>
      </c>
      <c r="BD503">
        <v>2.8586420599999999E-2</v>
      </c>
      <c r="BE503">
        <v>2.9091766799999998E-2</v>
      </c>
    </row>
    <row r="504" spans="1:57" x14ac:dyDescent="0.35">
      <c r="A504" t="s">
        <v>2875</v>
      </c>
      <c r="B504">
        <v>0.83284822270000003</v>
      </c>
      <c r="C504">
        <v>0.83453036110000001</v>
      </c>
      <c r="D504">
        <v>0.83745399050000002</v>
      </c>
      <c r="E504">
        <v>0.8413732062</v>
      </c>
      <c r="F504">
        <v>0.84648357439999999</v>
      </c>
      <c r="G504">
        <v>0.8527533356</v>
      </c>
      <c r="H504">
        <v>0.85956553410000003</v>
      </c>
      <c r="I504">
        <v>0.86700483520000005</v>
      </c>
      <c r="J504">
        <v>0.8749694656</v>
      </c>
      <c r="K504">
        <v>0.88334208349999999</v>
      </c>
      <c r="L504">
        <v>0.89142310769999999</v>
      </c>
      <c r="M504">
        <v>0.90113165630000003</v>
      </c>
      <c r="N504">
        <v>0.91134143280000002</v>
      </c>
      <c r="O504">
        <v>0.92180537549999997</v>
      </c>
      <c r="P504">
        <v>0.93245385849999995</v>
      </c>
      <c r="Q504">
        <v>0.94325347609999999</v>
      </c>
      <c r="R504">
        <v>0.95412446250000005</v>
      </c>
      <c r="S504">
        <v>0.96509164329999997</v>
      </c>
      <c r="T504">
        <v>0.97614992580000004</v>
      </c>
      <c r="U504">
        <v>0.98729211240000003</v>
      </c>
      <c r="V504">
        <v>0.99797943769999997</v>
      </c>
      <c r="W504">
        <v>1.0090747069999999</v>
      </c>
      <c r="X504">
        <v>1.0203396920000001</v>
      </c>
      <c r="Y504">
        <v>1.0317217299999999</v>
      </c>
      <c r="Z504">
        <v>1.043212858</v>
      </c>
      <c r="AA504">
        <v>1.053288402</v>
      </c>
      <c r="AB504">
        <v>1.063724342</v>
      </c>
      <c r="AC504">
        <v>1.0742567510000001</v>
      </c>
      <c r="AD504">
        <v>1.0848463399999999</v>
      </c>
      <c r="AE504">
        <v>1.0955058950000001</v>
      </c>
      <c r="AF504">
        <v>1.1062559949999999</v>
      </c>
      <c r="AG504">
        <v>1.1171320330000001</v>
      </c>
      <c r="AH504">
        <v>1.128135468</v>
      </c>
      <c r="AI504">
        <v>1.13927472</v>
      </c>
      <c r="AJ504">
        <v>1.15055716</v>
      </c>
      <c r="AK504">
        <v>1.1619880929999999</v>
      </c>
      <c r="AL504">
        <v>1.1733702770000001</v>
      </c>
      <c r="AM504">
        <v>1.1848050670000001</v>
      </c>
      <c r="AN504">
        <v>1.196332291</v>
      </c>
      <c r="AO504">
        <v>1.2079715289999999</v>
      </c>
      <c r="AP504">
        <v>1.219735778</v>
      </c>
      <c r="AQ504">
        <v>1.2316622370000001</v>
      </c>
      <c r="AR504">
        <v>1.2437387209999999</v>
      </c>
      <c r="AS504">
        <v>1.255967847</v>
      </c>
      <c r="AT504">
        <v>1.268353683</v>
      </c>
      <c r="AU504">
        <v>1.28089951</v>
      </c>
      <c r="AV504">
        <v>1.293737312</v>
      </c>
      <c r="AW504">
        <v>1.3067775450000001</v>
      </c>
      <c r="AX504">
        <v>1.320003649</v>
      </c>
      <c r="AY504">
        <v>1.3334128119999999</v>
      </c>
      <c r="AZ504">
        <v>1.347004578</v>
      </c>
      <c r="BA504">
        <v>1.6249334449999999</v>
      </c>
      <c r="BB504">
        <v>1.6485803859999999</v>
      </c>
      <c r="BC504">
        <v>1.672612786</v>
      </c>
      <c r="BD504">
        <v>1.6970400670000001</v>
      </c>
      <c r="BE504">
        <v>1.721872235</v>
      </c>
    </row>
    <row r="505" spans="1:57" x14ac:dyDescent="0.35">
      <c r="A505" t="s">
        <v>2876</v>
      </c>
      <c r="B505">
        <v>0.84851850439999998</v>
      </c>
      <c r="C505">
        <v>0.85525865759999997</v>
      </c>
      <c r="D505">
        <v>0.86137224489999997</v>
      </c>
      <c r="E505">
        <v>0.86820299850000004</v>
      </c>
      <c r="F505">
        <v>0.87613930880000002</v>
      </c>
      <c r="G505">
        <v>0.88520144909999998</v>
      </c>
      <c r="H505">
        <v>0.89479161250000006</v>
      </c>
      <c r="I505">
        <v>0.90499673889999999</v>
      </c>
      <c r="J505">
        <v>0.91571911819999996</v>
      </c>
      <c r="K505">
        <v>0.92684877919999997</v>
      </c>
      <c r="L505">
        <v>0.93908738869999997</v>
      </c>
      <c r="M505">
        <v>0.95109863849999998</v>
      </c>
      <c r="N505">
        <v>0.96319833330000004</v>
      </c>
      <c r="O505">
        <v>0.97544009279999999</v>
      </c>
      <c r="P505">
        <v>0.98782266129999996</v>
      </c>
      <c r="Q505">
        <v>1.0003387690000001</v>
      </c>
      <c r="R505">
        <v>1.0129841980000001</v>
      </c>
      <c r="S505">
        <v>1.0257584239999999</v>
      </c>
      <c r="T505">
        <v>1.038663771</v>
      </c>
      <c r="U505">
        <v>1.051704502</v>
      </c>
      <c r="V505">
        <v>1.06430297</v>
      </c>
      <c r="W505">
        <v>1.077411355</v>
      </c>
      <c r="X505">
        <v>1.09076993</v>
      </c>
      <c r="Y505">
        <v>1.104324664</v>
      </c>
      <c r="Z505">
        <v>1.1180688459999999</v>
      </c>
      <c r="AA505">
        <v>1.1303224869999999</v>
      </c>
      <c r="AB505">
        <v>1.1430214329999999</v>
      </c>
      <c r="AC505">
        <v>1.1558856179999999</v>
      </c>
      <c r="AD505">
        <v>1.1688708569999999</v>
      </c>
      <c r="AE505">
        <v>1.1819873519999999</v>
      </c>
      <c r="AF505">
        <v>1.19525378</v>
      </c>
      <c r="AG505">
        <v>1.208687099</v>
      </c>
      <c r="AH505">
        <v>1.222300473</v>
      </c>
      <c r="AI505">
        <v>1.2361033020000001</v>
      </c>
      <c r="AJ505">
        <v>1.250101841</v>
      </c>
      <c r="AK505">
        <v>1.2642999539999999</v>
      </c>
      <c r="AL505">
        <v>1.2782937619999999</v>
      </c>
      <c r="AM505">
        <v>1.292334374</v>
      </c>
      <c r="AN505">
        <v>1.30648773</v>
      </c>
      <c r="AO505">
        <v>1.320777801</v>
      </c>
      <c r="AP505">
        <v>1.3352194420000001</v>
      </c>
      <c r="AQ505">
        <v>1.3498247249999999</v>
      </c>
      <c r="AR505">
        <v>1.364603821</v>
      </c>
      <c r="AS505">
        <v>1.3795649699999999</v>
      </c>
      <c r="AT505">
        <v>1.394714362</v>
      </c>
      <c r="AU505">
        <v>1.4100557250000001</v>
      </c>
      <c r="AV505">
        <v>1.425624502</v>
      </c>
      <c r="AW505">
        <v>1.4413984470000001</v>
      </c>
      <c r="AX505">
        <v>1.4573692739999999</v>
      </c>
      <c r="AY505">
        <v>1.473545924</v>
      </c>
      <c r="AZ505">
        <v>1.4899376870000001</v>
      </c>
      <c r="BA505">
        <v>1.625339307</v>
      </c>
      <c r="BB505">
        <v>1.6488871380000001</v>
      </c>
      <c r="BC505">
        <v>1.6728119290000001</v>
      </c>
      <c r="BD505">
        <v>1.697123116</v>
      </c>
      <c r="BE505">
        <v>1.7218304040000001</v>
      </c>
    </row>
    <row r="506" spans="1:57" x14ac:dyDescent="0.35">
      <c r="A506" t="s">
        <v>2877</v>
      </c>
      <c r="B506">
        <v>9.9720582350000004</v>
      </c>
      <c r="C506">
        <v>10.02645935</v>
      </c>
      <c r="D506">
        <v>10.07540646</v>
      </c>
      <c r="E506">
        <v>10.133451620000001</v>
      </c>
      <c r="F506">
        <v>10.204349069999999</v>
      </c>
      <c r="G506">
        <v>10.288121690000001</v>
      </c>
      <c r="H506">
        <v>10.377982340000001</v>
      </c>
      <c r="I506">
        <v>10.47349872</v>
      </c>
      <c r="J506">
        <v>10.573383700000001</v>
      </c>
      <c r="K506">
        <v>10.676276359999999</v>
      </c>
      <c r="L506">
        <v>10.78103417</v>
      </c>
      <c r="M506">
        <v>10.895097270000001</v>
      </c>
      <c r="N506">
        <v>11.011823850000001</v>
      </c>
      <c r="O506">
        <v>11.12962218</v>
      </c>
      <c r="P506">
        <v>11.248016720000001</v>
      </c>
      <c r="Q506">
        <v>11.366757509999999</v>
      </c>
      <c r="R506">
        <v>11.486840969999999</v>
      </c>
      <c r="S506">
        <v>11.60695853</v>
      </c>
      <c r="T506">
        <v>11.72700581</v>
      </c>
      <c r="U506">
        <v>11.847087439999999</v>
      </c>
      <c r="V506">
        <v>11.961030600000001</v>
      </c>
      <c r="W506">
        <v>12.07846208</v>
      </c>
      <c r="X506">
        <v>12.19807759</v>
      </c>
      <c r="Y506">
        <v>12.3192927</v>
      </c>
      <c r="Z506">
        <v>12.44201984</v>
      </c>
      <c r="AA506">
        <v>12.54826928</v>
      </c>
      <c r="AB506">
        <v>12.655936909999999</v>
      </c>
      <c r="AC506">
        <v>12.76551061</v>
      </c>
      <c r="AD506">
        <v>12.87690035</v>
      </c>
      <c r="AE506">
        <v>12.990262550000001</v>
      </c>
      <c r="AF506">
        <v>13.105820270000001</v>
      </c>
      <c r="AG506">
        <v>13.223449349999999</v>
      </c>
      <c r="AH506">
        <v>13.34365034</v>
      </c>
      <c r="AI506">
        <v>13.46655107</v>
      </c>
      <c r="AJ506">
        <v>13.59219212</v>
      </c>
      <c r="AK506">
        <v>13.720571359999999</v>
      </c>
      <c r="AL506">
        <v>13.844402860000001</v>
      </c>
      <c r="AM506">
        <v>13.96892793</v>
      </c>
      <c r="AN506">
        <v>14.095346380000001</v>
      </c>
      <c r="AO506">
        <v>14.223944850000001</v>
      </c>
      <c r="AP506">
        <v>14.354768630000001</v>
      </c>
      <c r="AQ506">
        <v>14.487294690000001</v>
      </c>
      <c r="AR506">
        <v>14.62202828</v>
      </c>
      <c r="AS506">
        <v>14.758969860000001</v>
      </c>
      <c r="AT506">
        <v>14.898053920000001</v>
      </c>
      <c r="AU506">
        <v>15.03920463</v>
      </c>
      <c r="AV506">
        <v>15.180960929999999</v>
      </c>
      <c r="AW506">
        <v>15.32498024</v>
      </c>
      <c r="AX506">
        <v>15.471250510000001</v>
      </c>
      <c r="AY506">
        <v>15.61958963</v>
      </c>
      <c r="AZ506">
        <v>15.769818069999999</v>
      </c>
      <c r="BA506">
        <v>15.891754990000001</v>
      </c>
      <c r="BB506">
        <v>16.08465867</v>
      </c>
      <c r="BC506">
        <v>16.28109461</v>
      </c>
      <c r="BD506">
        <v>16.481074490000001</v>
      </c>
      <c r="BE506">
        <v>16.68461989</v>
      </c>
    </row>
    <row r="507" spans="1:57" x14ac:dyDescent="0.35">
      <c r="A507" t="s">
        <v>2878</v>
      </c>
      <c r="B507">
        <v>9.9022903010000007</v>
      </c>
      <c r="C507">
        <v>9.9834502060000005</v>
      </c>
      <c r="D507">
        <v>10.05237011</v>
      </c>
      <c r="E507">
        <v>10.12183433</v>
      </c>
      <c r="F507">
        <v>10.19656502</v>
      </c>
      <c r="G507">
        <v>10.277738340000001</v>
      </c>
      <c r="H507">
        <v>10.360524010000001</v>
      </c>
      <c r="I507">
        <v>10.44672005</v>
      </c>
      <c r="J507">
        <v>10.536337959999999</v>
      </c>
      <c r="K507">
        <v>10.628684570000001</v>
      </c>
      <c r="L507">
        <v>10.731819120000001</v>
      </c>
      <c r="M507">
        <v>10.83207428</v>
      </c>
      <c r="N507">
        <v>10.93133218</v>
      </c>
      <c r="O507">
        <v>11.03052368</v>
      </c>
      <c r="P507">
        <v>11.129979970000001</v>
      </c>
      <c r="Q507">
        <v>11.229855880000001</v>
      </c>
      <c r="R507">
        <v>11.33027841</v>
      </c>
      <c r="S507">
        <v>11.43138765</v>
      </c>
      <c r="T507">
        <v>11.533342810000001</v>
      </c>
      <c r="U507">
        <v>11.636317630000001</v>
      </c>
      <c r="V507">
        <v>11.73418552</v>
      </c>
      <c r="W507">
        <v>11.8365896</v>
      </c>
      <c r="X507">
        <v>11.9420722</v>
      </c>
      <c r="Y507">
        <v>12.049986820000001</v>
      </c>
      <c r="Z507">
        <v>12.160177600000001</v>
      </c>
      <c r="AA507">
        <v>12.25471477</v>
      </c>
      <c r="AB507">
        <v>12.352057690000001</v>
      </c>
      <c r="AC507">
        <v>12.451747409999999</v>
      </c>
      <c r="AD507">
        <v>12.553525520000001</v>
      </c>
      <c r="AE507">
        <v>12.657484970000001</v>
      </c>
      <c r="AF507">
        <v>12.763803230000001</v>
      </c>
      <c r="AG507">
        <v>12.87263755</v>
      </c>
      <c r="AH507">
        <v>12.984096859999999</v>
      </c>
      <c r="AI507">
        <v>13.098240179999999</v>
      </c>
      <c r="AJ507">
        <v>13.215084170000001</v>
      </c>
      <c r="AK507">
        <v>13.33461376</v>
      </c>
      <c r="AL507">
        <v>13.452583389999999</v>
      </c>
      <c r="AM507">
        <v>13.571015389999999</v>
      </c>
      <c r="AN507">
        <v>13.690836729999999</v>
      </c>
      <c r="AO507">
        <v>13.812452349999999</v>
      </c>
      <c r="AP507">
        <v>13.93608019</v>
      </c>
      <c r="AQ507">
        <v>14.06186368</v>
      </c>
      <c r="AR507">
        <v>14.189907720000001</v>
      </c>
      <c r="AS507">
        <v>14.320293960000001</v>
      </c>
      <c r="AT507">
        <v>14.453086559999999</v>
      </c>
      <c r="AU507">
        <v>14.58833212</v>
      </c>
      <c r="AV507">
        <v>14.726401879999999</v>
      </c>
      <c r="AW507">
        <v>14.8663553</v>
      </c>
      <c r="AX507">
        <v>15.00780393</v>
      </c>
      <c r="AY507">
        <v>15.151040439999999</v>
      </c>
      <c r="AZ507">
        <v>15.296454669999999</v>
      </c>
      <c r="BA507">
        <v>16.223373970000001</v>
      </c>
      <c r="BB507">
        <v>16.42684599</v>
      </c>
      <c r="BC507">
        <v>16.633863640000001</v>
      </c>
      <c r="BD507">
        <v>16.844503570000001</v>
      </c>
      <c r="BE507">
        <v>17.058827860000001</v>
      </c>
    </row>
    <row r="508" spans="1:57" x14ac:dyDescent="0.35">
      <c r="A508" t="s">
        <v>2879</v>
      </c>
      <c r="B508">
        <v>0.50232551619999999</v>
      </c>
      <c r="C508">
        <v>0.50538102480000002</v>
      </c>
      <c r="D508">
        <v>0.50865476840000001</v>
      </c>
      <c r="E508">
        <v>0.5120112644</v>
      </c>
      <c r="F508">
        <v>0.51575629160000003</v>
      </c>
      <c r="G508">
        <v>0.52017052770000005</v>
      </c>
      <c r="H508">
        <v>0.52510208479999998</v>
      </c>
      <c r="I508">
        <v>0.53074413409999999</v>
      </c>
      <c r="J508">
        <v>0.5371166517</v>
      </c>
      <c r="K508">
        <v>0.54417540369999995</v>
      </c>
      <c r="L508">
        <v>0.55183488690000004</v>
      </c>
      <c r="M508">
        <v>0.56037909389999996</v>
      </c>
      <c r="N508">
        <v>0.56961534680000003</v>
      </c>
      <c r="O508">
        <v>0.5794612603</v>
      </c>
      <c r="P508">
        <v>0.58984634209999998</v>
      </c>
      <c r="Q508">
        <v>0.60069921780000002</v>
      </c>
      <c r="R508">
        <v>0.61194674429999996</v>
      </c>
      <c r="S508">
        <v>0.62354031880000005</v>
      </c>
      <c r="T508">
        <v>0.63542401479999999</v>
      </c>
      <c r="U508">
        <v>0.64754672980000005</v>
      </c>
      <c r="V508">
        <v>0.65946098090000005</v>
      </c>
      <c r="W508">
        <v>0.67170601119999995</v>
      </c>
      <c r="X508">
        <v>0.6841349619</v>
      </c>
      <c r="Y508">
        <v>0.69670332239999999</v>
      </c>
      <c r="Z508">
        <v>0.7093911208</v>
      </c>
      <c r="AA508">
        <v>0.72100048029999997</v>
      </c>
      <c r="AB508">
        <v>0.73264370089999997</v>
      </c>
      <c r="AC508">
        <v>0.74419077280000001</v>
      </c>
      <c r="AD508">
        <v>0.75564184830000003</v>
      </c>
      <c r="AE508">
        <v>0.76702551969999999</v>
      </c>
      <c r="AF508">
        <v>0.77837386109999995</v>
      </c>
      <c r="AG508">
        <v>0.789718005</v>
      </c>
      <c r="AH508">
        <v>0.8010804936</v>
      </c>
      <c r="AI508">
        <v>0.81248568899999996</v>
      </c>
      <c r="AJ508">
        <v>0.82395625419999996</v>
      </c>
      <c r="AK508">
        <v>0.83551225819999997</v>
      </c>
      <c r="AL508">
        <v>0.84689311410000001</v>
      </c>
      <c r="AM508">
        <v>0.85819290010000004</v>
      </c>
      <c r="AN508">
        <v>0.869466199</v>
      </c>
      <c r="AO508">
        <v>0.88075817000000001</v>
      </c>
      <c r="AP508">
        <v>0.89210674109999999</v>
      </c>
      <c r="AQ508">
        <v>0.90354409300000005</v>
      </c>
      <c r="AR508">
        <v>0.91508611549999996</v>
      </c>
      <c r="AS508">
        <v>0.92675037979999997</v>
      </c>
      <c r="AT508">
        <v>0.93855135089999997</v>
      </c>
      <c r="AU508">
        <v>0.95049982690000001</v>
      </c>
      <c r="AV508">
        <v>0.96263740080000004</v>
      </c>
      <c r="AW508">
        <v>0.97493421290000004</v>
      </c>
      <c r="AX508">
        <v>0.98739413629999995</v>
      </c>
      <c r="AY508">
        <v>1.0000266799999999</v>
      </c>
      <c r="AZ508">
        <v>1.01283949</v>
      </c>
      <c r="BA508">
        <v>1.2412811109999999</v>
      </c>
      <c r="BB508">
        <v>1.2618914480000001</v>
      </c>
      <c r="BC508">
        <v>1.2826820539999999</v>
      </c>
      <c r="BD508">
        <v>1.3036651610000001</v>
      </c>
      <c r="BE508">
        <v>1.324853928</v>
      </c>
    </row>
    <row r="509" spans="1:57" x14ac:dyDescent="0.35">
      <c r="A509" t="s">
        <v>2880</v>
      </c>
      <c r="B509">
        <v>0.50719932609999996</v>
      </c>
      <c r="C509">
        <v>0.51267447749999995</v>
      </c>
      <c r="D509">
        <v>0.51830742119999995</v>
      </c>
      <c r="E509">
        <v>0.52431588439999999</v>
      </c>
      <c r="F509">
        <v>0.53089391320000001</v>
      </c>
      <c r="G509">
        <v>0.53815964090000001</v>
      </c>
      <c r="H509">
        <v>0.54584336209999995</v>
      </c>
      <c r="I509">
        <v>0.55407494950000002</v>
      </c>
      <c r="J509">
        <v>0.56285261440000001</v>
      </c>
      <c r="K509">
        <v>0.57213419030000001</v>
      </c>
      <c r="L509">
        <v>0.58242199439999998</v>
      </c>
      <c r="M509">
        <v>0.59286365009999997</v>
      </c>
      <c r="N509">
        <v>0.60357376230000004</v>
      </c>
      <c r="O509">
        <v>0.6145385672</v>
      </c>
      <c r="P509">
        <v>0.62572342540000003</v>
      </c>
      <c r="Q509">
        <v>0.63709571750000005</v>
      </c>
      <c r="R509">
        <v>0.64862836950000002</v>
      </c>
      <c r="S509">
        <v>0.66029947730000005</v>
      </c>
      <c r="T509">
        <v>0.67209149930000001</v>
      </c>
      <c r="U509">
        <v>0.68399063459999998</v>
      </c>
      <c r="V509">
        <v>0.69556320250000003</v>
      </c>
      <c r="W509">
        <v>0.70740497629999999</v>
      </c>
      <c r="X509">
        <v>0.71938547620000004</v>
      </c>
      <c r="Y509">
        <v>0.73147758699999998</v>
      </c>
      <c r="Z509">
        <v>0.74367637409999998</v>
      </c>
      <c r="AA509">
        <v>0.75474818249999998</v>
      </c>
      <c r="AB509">
        <v>0.76586602550000005</v>
      </c>
      <c r="AC509">
        <v>0.77690765780000004</v>
      </c>
      <c r="AD509">
        <v>0.78787565559999995</v>
      </c>
      <c r="AE509">
        <v>0.79879870340000003</v>
      </c>
      <c r="AF509">
        <v>0.8097080512</v>
      </c>
      <c r="AG509">
        <v>0.82063234259999995</v>
      </c>
      <c r="AH509">
        <v>0.83159683090000003</v>
      </c>
      <c r="AI509">
        <v>0.84262352330000001</v>
      </c>
      <c r="AJ509">
        <v>0.85373144779999999</v>
      </c>
      <c r="AK509">
        <v>0.86493690160000003</v>
      </c>
      <c r="AL509">
        <v>0.87595441259999995</v>
      </c>
      <c r="AM509">
        <v>0.88692060149999996</v>
      </c>
      <c r="AN509">
        <v>0.89788261979999995</v>
      </c>
      <c r="AO509">
        <v>0.90886896480000001</v>
      </c>
      <c r="AP509">
        <v>0.91990361949999999</v>
      </c>
      <c r="AQ509">
        <v>0.93100811530000005</v>
      </c>
      <c r="AR509">
        <v>0.94220156990000004</v>
      </c>
      <c r="AS509">
        <v>0.95350067790000004</v>
      </c>
      <c r="AT509">
        <v>0.96491987469999996</v>
      </c>
      <c r="AU509">
        <v>0.97647158460000005</v>
      </c>
      <c r="AV509">
        <v>0.98819338010000002</v>
      </c>
      <c r="AW509">
        <v>1.000083074</v>
      </c>
      <c r="AX509">
        <v>1.012144827</v>
      </c>
      <c r="AY509">
        <v>1.024383021</v>
      </c>
      <c r="AZ509">
        <v>1.036802599</v>
      </c>
      <c r="BA509">
        <v>1.202944083</v>
      </c>
      <c r="BB509">
        <v>1.221725086</v>
      </c>
      <c r="BC509">
        <v>1.240668044</v>
      </c>
      <c r="BD509">
        <v>1.259781493</v>
      </c>
      <c r="BE509">
        <v>1.2790747730000001</v>
      </c>
    </row>
    <row r="510" spans="1:57" x14ac:dyDescent="0.35">
      <c r="A510" t="s">
        <v>2881</v>
      </c>
      <c r="B510">
        <v>1.5772804099999999E-2</v>
      </c>
      <c r="C510">
        <v>1.5805468900000001E-2</v>
      </c>
      <c r="D510">
        <v>1.5868546099999999E-2</v>
      </c>
      <c r="E510">
        <v>1.5967782100000001E-2</v>
      </c>
      <c r="F510">
        <v>1.6103823600000001E-2</v>
      </c>
      <c r="G510">
        <v>1.62739662E-2</v>
      </c>
      <c r="H510">
        <v>1.64650413E-2</v>
      </c>
      <c r="I510">
        <v>1.667602E-2</v>
      </c>
      <c r="J510">
        <v>1.6903970800000001E-2</v>
      </c>
      <c r="K510">
        <v>1.7145920799999999E-2</v>
      </c>
      <c r="L510">
        <v>1.73928894E-2</v>
      </c>
      <c r="M510">
        <v>1.7671745900000001E-2</v>
      </c>
      <c r="N510">
        <v>1.79643185E-2</v>
      </c>
      <c r="O510">
        <v>1.82666184E-2</v>
      </c>
      <c r="P510">
        <v>1.85769E-2</v>
      </c>
      <c r="Q510">
        <v>1.8893828599999999E-2</v>
      </c>
      <c r="R510">
        <v>1.9217486799999999E-2</v>
      </c>
      <c r="S510">
        <v>1.9545542999999999E-2</v>
      </c>
      <c r="T510">
        <v>1.9877147800000002E-2</v>
      </c>
      <c r="U510">
        <v>2.0211816399999999E-2</v>
      </c>
      <c r="V510">
        <v>2.0537627700000002E-2</v>
      </c>
      <c r="W510">
        <v>2.0870745499999999E-2</v>
      </c>
      <c r="X510">
        <v>2.1208337000000001E-2</v>
      </c>
      <c r="Y510">
        <v>2.1549769E-2</v>
      </c>
      <c r="Z510">
        <v>2.18949277E-2</v>
      </c>
      <c r="AA510">
        <v>2.2210143599999999E-2</v>
      </c>
      <c r="AB510">
        <v>2.2526072500000001E-2</v>
      </c>
      <c r="AC510">
        <v>2.2841876300000001E-2</v>
      </c>
      <c r="AD510">
        <v>2.31583515E-2</v>
      </c>
      <c r="AE510">
        <v>2.3476624599999999E-2</v>
      </c>
      <c r="AF510">
        <v>2.37977194E-2</v>
      </c>
      <c r="AG510">
        <v>2.4122078500000001E-2</v>
      </c>
      <c r="AH510">
        <v>2.4450773200000001E-2</v>
      </c>
      <c r="AI510">
        <v>2.4784305499999999E-2</v>
      </c>
      <c r="AJ510">
        <v>2.5122991800000001E-2</v>
      </c>
      <c r="AK510">
        <v>2.5467046199999999E-2</v>
      </c>
      <c r="AL510">
        <v>2.5804863099999999E-2</v>
      </c>
      <c r="AM510">
        <v>2.6143987099999998E-2</v>
      </c>
      <c r="AN510">
        <v>2.64861952E-2</v>
      </c>
      <c r="AO510">
        <v>2.6832244000000002E-2</v>
      </c>
      <c r="AP510">
        <v>2.7182651400000001E-2</v>
      </c>
      <c r="AQ510">
        <v>2.7537212599999999E-2</v>
      </c>
      <c r="AR510">
        <v>2.78969827E-2</v>
      </c>
      <c r="AS510">
        <v>2.82622776E-2</v>
      </c>
      <c r="AT510">
        <v>2.8633247800000001E-2</v>
      </c>
      <c r="AU510">
        <v>2.9009971400000001E-2</v>
      </c>
      <c r="AV510">
        <v>2.93909992E-2</v>
      </c>
      <c r="AW510">
        <v>2.97786645E-2</v>
      </c>
      <c r="AX510">
        <v>3.0173082E-2</v>
      </c>
      <c r="AY510">
        <v>3.0574066099999998E-2</v>
      </c>
      <c r="AZ510">
        <v>3.0981402000000002E-2</v>
      </c>
      <c r="BA510">
        <v>3.5662466499999997E-2</v>
      </c>
      <c r="BB510">
        <v>3.6248181999999997E-2</v>
      </c>
      <c r="BC510">
        <v>3.6842684200000003E-2</v>
      </c>
      <c r="BD510">
        <v>3.7446278399999998E-2</v>
      </c>
      <c r="BE510">
        <v>3.8059269100000001E-2</v>
      </c>
    </row>
    <row r="511" spans="1:57" x14ac:dyDescent="0.35">
      <c r="A511" t="s">
        <v>2882</v>
      </c>
      <c r="B511">
        <v>1.5929676300000001E-2</v>
      </c>
      <c r="C511">
        <v>1.60583098E-2</v>
      </c>
      <c r="D511">
        <v>1.6200024300000001E-2</v>
      </c>
      <c r="E511">
        <v>1.6368343300000001E-2</v>
      </c>
      <c r="F511">
        <v>1.6564890499999999E-2</v>
      </c>
      <c r="G511">
        <v>1.6787603200000001E-2</v>
      </c>
      <c r="H511">
        <v>1.7023931499999999E-2</v>
      </c>
      <c r="I511">
        <v>1.7274296799999998E-2</v>
      </c>
      <c r="J511">
        <v>1.7536981600000001E-2</v>
      </c>
      <c r="K511">
        <v>1.7810105100000001E-2</v>
      </c>
      <c r="L511">
        <v>1.8108209100000001E-2</v>
      </c>
      <c r="M511">
        <v>1.8406854300000001E-2</v>
      </c>
      <c r="N511">
        <v>1.8709191199999999E-2</v>
      </c>
      <c r="O511">
        <v>1.9015280999999998E-2</v>
      </c>
      <c r="P511">
        <v>1.9324694699999999E-2</v>
      </c>
      <c r="Q511">
        <v>1.96370815E-2</v>
      </c>
      <c r="R511">
        <v>1.9952248299999999E-2</v>
      </c>
      <c r="S511">
        <v>2.02701341E-2</v>
      </c>
      <c r="T511">
        <v>2.0590772699999999E-2</v>
      </c>
      <c r="U511">
        <v>2.0914262100000001E-2</v>
      </c>
      <c r="V511">
        <v>2.12286535E-2</v>
      </c>
      <c r="W511">
        <v>2.1551323099999999E-2</v>
      </c>
      <c r="X511">
        <v>2.1879306800000001E-2</v>
      </c>
      <c r="Y511">
        <v>2.2212097300000001E-2</v>
      </c>
      <c r="Z511">
        <v>2.25496845E-2</v>
      </c>
      <c r="AA511">
        <v>2.2857136199999999E-2</v>
      </c>
      <c r="AB511">
        <v>2.3167659399999999E-2</v>
      </c>
      <c r="AC511">
        <v>2.3479011000000001E-2</v>
      </c>
      <c r="AD511">
        <v>2.3791787599999999E-2</v>
      </c>
      <c r="AE511">
        <v>2.4107075200000001E-2</v>
      </c>
      <c r="AF511">
        <v>2.4425860899999999E-2</v>
      </c>
      <c r="AG511">
        <v>2.4748913099999999E-2</v>
      </c>
      <c r="AH511">
        <v>2.5076786899999998E-2</v>
      </c>
      <c r="AI511">
        <v>2.5409862200000001E-2</v>
      </c>
      <c r="AJ511">
        <v>2.5748385400000001E-2</v>
      </c>
      <c r="AK511">
        <v>2.6092508E-2</v>
      </c>
      <c r="AL511">
        <v>2.6433844500000001E-2</v>
      </c>
      <c r="AM511">
        <v>2.6775944999999999E-2</v>
      </c>
      <c r="AN511">
        <v>2.7120167000000001E-2</v>
      </c>
      <c r="AO511">
        <v>2.7467375799999999E-2</v>
      </c>
      <c r="AP511">
        <v>2.78182875E-2</v>
      </c>
      <c r="AQ511">
        <v>2.81735122E-2</v>
      </c>
      <c r="AR511">
        <v>2.8533549599999999E-2</v>
      </c>
      <c r="AS511">
        <v>2.8898789099999999E-2</v>
      </c>
      <c r="AT511">
        <v>2.926952E-2</v>
      </c>
      <c r="AU511">
        <v>2.9645947700000001E-2</v>
      </c>
      <c r="AV511">
        <v>3.0028972399999999E-2</v>
      </c>
      <c r="AW511">
        <v>3.0418397199999999E-2</v>
      </c>
      <c r="AX511">
        <v>3.0814202799999999E-2</v>
      </c>
      <c r="AY511">
        <v>3.12163492E-2</v>
      </c>
      <c r="AZ511">
        <v>3.1624794099999999E-2</v>
      </c>
      <c r="BA511">
        <v>3.5189611699999998E-2</v>
      </c>
      <c r="BB511">
        <v>3.5752947799999997E-2</v>
      </c>
      <c r="BC511">
        <v>3.63247311E-2</v>
      </c>
      <c r="BD511">
        <v>3.6905202800000002E-2</v>
      </c>
      <c r="BE511">
        <v>3.7494622900000003E-2</v>
      </c>
    </row>
    <row r="512" spans="1:57" x14ac:dyDescent="0.35">
      <c r="A512" t="s">
        <v>2883</v>
      </c>
      <c r="B512">
        <v>9.0850530799999996E-2</v>
      </c>
      <c r="C512">
        <v>9.0919129299999998E-2</v>
      </c>
      <c r="D512">
        <v>9.1200021000000006E-2</v>
      </c>
      <c r="E512">
        <v>9.1653720600000002E-2</v>
      </c>
      <c r="F512">
        <v>9.2312801599999994E-2</v>
      </c>
      <c r="G512">
        <v>9.3184382499999996E-2</v>
      </c>
      <c r="H512">
        <v>9.4194489300000003E-2</v>
      </c>
      <c r="I512">
        <v>9.5342915099999995E-2</v>
      </c>
      <c r="J512">
        <v>9.6607196500000006E-2</v>
      </c>
      <c r="K512">
        <v>9.7963983000000004E-2</v>
      </c>
      <c r="L512">
        <v>9.9328832699999994E-2</v>
      </c>
      <c r="M512">
        <v>0.1008989907</v>
      </c>
      <c r="N512">
        <v>0.1025620438</v>
      </c>
      <c r="O512">
        <v>0.10429254039999999</v>
      </c>
      <c r="P512">
        <v>0.1060760136</v>
      </c>
      <c r="Q512">
        <v>0.1078998078</v>
      </c>
      <c r="R512">
        <v>0.1097461924</v>
      </c>
      <c r="S512">
        <v>0.111610812</v>
      </c>
      <c r="T512">
        <v>0.1134877893</v>
      </c>
      <c r="U512">
        <v>0.1153728758</v>
      </c>
      <c r="V512">
        <v>0.1171933681</v>
      </c>
      <c r="W512">
        <v>0.1190507988</v>
      </c>
      <c r="X512">
        <v>0.1209211815</v>
      </c>
      <c r="Y512">
        <v>0.12280150870000001</v>
      </c>
      <c r="Z512">
        <v>0.1246925997</v>
      </c>
      <c r="AA512">
        <v>0.12639393800000001</v>
      </c>
      <c r="AB512">
        <v>0.1281094257</v>
      </c>
      <c r="AC512">
        <v>0.1298131582</v>
      </c>
      <c r="AD512">
        <v>0.13150689700000001</v>
      </c>
      <c r="AE512">
        <v>0.13319662830000001</v>
      </c>
      <c r="AF512">
        <v>0.13488834390000001</v>
      </c>
      <c r="AG512">
        <v>0.13658935450000001</v>
      </c>
      <c r="AH512">
        <v>0.13830281429999999</v>
      </c>
      <c r="AI512">
        <v>0.1400321447</v>
      </c>
      <c r="AJ512">
        <v>0.1417800411</v>
      </c>
      <c r="AK512">
        <v>0.143548385</v>
      </c>
      <c r="AL512">
        <v>0.14530959399999999</v>
      </c>
      <c r="AM512">
        <v>0.1470733605</v>
      </c>
      <c r="AN512">
        <v>0.1488438507</v>
      </c>
      <c r="AO512">
        <v>0.1506233998</v>
      </c>
      <c r="AP512">
        <v>0.1524134298</v>
      </c>
      <c r="AQ512">
        <v>0.15421807169999999</v>
      </c>
      <c r="AR512">
        <v>0.1560357158</v>
      </c>
      <c r="AS512">
        <v>0.15786626519999999</v>
      </c>
      <c r="AT512">
        <v>0.1597096046</v>
      </c>
      <c r="AU512">
        <v>0.1615654497</v>
      </c>
      <c r="AV512">
        <v>0.1634495483</v>
      </c>
      <c r="AW512">
        <v>0.16535227960000001</v>
      </c>
      <c r="AX512">
        <v>0.16727182099999999</v>
      </c>
      <c r="AY512">
        <v>0.16920724619999999</v>
      </c>
      <c r="AZ512">
        <v>0.171157637</v>
      </c>
      <c r="BA512">
        <v>0.23146632889999999</v>
      </c>
      <c r="BB512">
        <v>0.23544785469999999</v>
      </c>
      <c r="BC512">
        <v>0.23945793940000001</v>
      </c>
      <c r="BD512">
        <v>0.2434981088</v>
      </c>
      <c r="BE512">
        <v>0.24756988860000001</v>
      </c>
    </row>
    <row r="513" spans="1:57" x14ac:dyDescent="0.35">
      <c r="A513" t="s">
        <v>2884</v>
      </c>
      <c r="B513">
        <v>9.2751727800000003E-2</v>
      </c>
      <c r="C513">
        <v>9.3762351600000002E-2</v>
      </c>
      <c r="D513">
        <v>9.4854482399999995E-2</v>
      </c>
      <c r="E513">
        <v>9.6066834500000003E-2</v>
      </c>
      <c r="F513">
        <v>9.7426701700000007E-2</v>
      </c>
      <c r="G513">
        <v>9.8941507600000006E-2</v>
      </c>
      <c r="H513">
        <v>0.10054621969999999</v>
      </c>
      <c r="I513">
        <v>0.10225250029999999</v>
      </c>
      <c r="J513">
        <v>0.1040494735</v>
      </c>
      <c r="K513">
        <v>0.1059235189</v>
      </c>
      <c r="L513">
        <v>0.1079640343</v>
      </c>
      <c r="M513">
        <v>0.1100115685</v>
      </c>
      <c r="N513">
        <v>0.1120933009</v>
      </c>
      <c r="O513">
        <v>0.1142079855</v>
      </c>
      <c r="P513">
        <v>0.1163508887</v>
      </c>
      <c r="Q513">
        <v>0.1185178866</v>
      </c>
      <c r="R513">
        <v>0.1207059721</v>
      </c>
      <c r="S513">
        <v>0.12291319489999999</v>
      </c>
      <c r="T513">
        <v>0.1251385331</v>
      </c>
      <c r="U513">
        <v>0.1273817542</v>
      </c>
      <c r="V513">
        <v>0.12956625099999999</v>
      </c>
      <c r="W513">
        <v>0.1318049681</v>
      </c>
      <c r="X513">
        <v>0.13407270909999999</v>
      </c>
      <c r="Y513">
        <v>0.13636682829999999</v>
      </c>
      <c r="Z513">
        <v>0.138688322</v>
      </c>
      <c r="AA513">
        <v>0.14081480900000001</v>
      </c>
      <c r="AB513">
        <v>0.1429658664</v>
      </c>
      <c r="AC513">
        <v>0.14511287119999999</v>
      </c>
      <c r="AD513">
        <v>0.14725594380000001</v>
      </c>
      <c r="AE513">
        <v>0.14939982539999999</v>
      </c>
      <c r="AF513">
        <v>0.1515494895</v>
      </c>
      <c r="AG513">
        <v>0.15370932000000001</v>
      </c>
      <c r="AH513">
        <v>0.155882944</v>
      </c>
      <c r="AI513">
        <v>0.15807319319999999</v>
      </c>
      <c r="AJ513">
        <v>0.16028211270000001</v>
      </c>
      <c r="AK513">
        <v>0.1625110142</v>
      </c>
      <c r="AL513">
        <v>0.16470617370000001</v>
      </c>
      <c r="AM513">
        <v>0.16689163030000001</v>
      </c>
      <c r="AN513">
        <v>0.16907300159999999</v>
      </c>
      <c r="AO513">
        <v>0.17125295230000001</v>
      </c>
      <c r="AP513">
        <v>0.1734337088</v>
      </c>
      <c r="AQ513">
        <v>0.1756173838</v>
      </c>
      <c r="AR513">
        <v>0.17780597870000001</v>
      </c>
      <c r="AS513">
        <v>0.1800013623</v>
      </c>
      <c r="AT513">
        <v>0.18220526209999999</v>
      </c>
      <c r="AU513">
        <v>0.18441927189999999</v>
      </c>
      <c r="AV513">
        <v>0.18664981259999999</v>
      </c>
      <c r="AW513">
        <v>0.1888961374</v>
      </c>
      <c r="AX513">
        <v>0.19115908579999999</v>
      </c>
      <c r="AY513">
        <v>0.19343958019999999</v>
      </c>
      <c r="AZ513">
        <v>0.1957385213</v>
      </c>
      <c r="BA513">
        <v>0.22868434949999999</v>
      </c>
      <c r="BB513">
        <v>0.23248742519999999</v>
      </c>
      <c r="BC513">
        <v>0.23631321899999999</v>
      </c>
      <c r="BD513">
        <v>0.24016280100000001</v>
      </c>
      <c r="BE513">
        <v>0.24403748089999999</v>
      </c>
    </row>
    <row r="514" spans="1:57" x14ac:dyDescent="0.35">
      <c r="A514" t="s">
        <v>2885</v>
      </c>
      <c r="B514">
        <v>5.85826666E-2</v>
      </c>
      <c r="C514">
        <v>5.9046472199999998E-2</v>
      </c>
      <c r="D514">
        <v>5.9737188199999999E-2</v>
      </c>
      <c r="E514">
        <v>6.05145692E-2</v>
      </c>
      <c r="F514">
        <v>6.1360159999999997E-2</v>
      </c>
      <c r="G514">
        <v>6.22688188E-2</v>
      </c>
      <c r="H514">
        <v>6.3187188800000002E-2</v>
      </c>
      <c r="I514">
        <v>6.4137013600000001E-2</v>
      </c>
      <c r="J514">
        <v>6.5117046499999998E-2</v>
      </c>
      <c r="K514">
        <v>6.6122425700000001E-2</v>
      </c>
      <c r="L514">
        <v>6.7098960599999993E-2</v>
      </c>
      <c r="M514">
        <v>6.8223299599999995E-2</v>
      </c>
      <c r="N514">
        <v>6.9383340399999993E-2</v>
      </c>
      <c r="O514">
        <v>7.0562592699999996E-2</v>
      </c>
      <c r="P514">
        <v>7.17568762E-2</v>
      </c>
      <c r="Q514">
        <v>7.2963967099999999E-2</v>
      </c>
      <c r="R514">
        <v>7.4175993600000004E-2</v>
      </c>
      <c r="S514">
        <v>7.5396648499999996E-2</v>
      </c>
      <c r="T514">
        <v>7.6626044099999999E-2</v>
      </c>
      <c r="U514">
        <v>7.7864209000000004E-2</v>
      </c>
      <c r="V514">
        <v>7.9052722500000006E-2</v>
      </c>
      <c r="W514">
        <v>8.0285988899999994E-2</v>
      </c>
      <c r="X514">
        <v>8.15388264E-2</v>
      </c>
      <c r="Y514">
        <v>8.2808061099999997E-2</v>
      </c>
      <c r="Z514">
        <v>8.4093902499999998E-2</v>
      </c>
      <c r="AA514">
        <v>8.5227035199999995E-2</v>
      </c>
      <c r="AB514">
        <v>8.6400493999999994E-2</v>
      </c>
      <c r="AC514">
        <v>8.7584595599999995E-2</v>
      </c>
      <c r="AD514">
        <v>8.8779169099999999E-2</v>
      </c>
      <c r="AE514">
        <v>8.9987882800000002E-2</v>
      </c>
      <c r="AF514">
        <v>9.1214262099999999E-2</v>
      </c>
      <c r="AG514">
        <v>9.2462931799999995E-2</v>
      </c>
      <c r="AH514">
        <v>9.3734431300000004E-2</v>
      </c>
      <c r="AI514">
        <v>9.5029825999999998E-2</v>
      </c>
      <c r="AJ514">
        <v>9.6349829900000003E-2</v>
      </c>
      <c r="AK514">
        <v>9.7694828400000003E-2</v>
      </c>
      <c r="AL514">
        <v>9.9041694700000002E-2</v>
      </c>
      <c r="AM514">
        <v>0.1004002799</v>
      </c>
      <c r="AN514">
        <v>0.10177458070000001</v>
      </c>
      <c r="AO514">
        <v>0.103167126</v>
      </c>
      <c r="AP514">
        <v>0.10457990960000001</v>
      </c>
      <c r="AQ514">
        <v>0.1060175976</v>
      </c>
      <c r="AR514">
        <v>0.1074791774</v>
      </c>
      <c r="AS514">
        <v>0.10896519659999999</v>
      </c>
      <c r="AT514">
        <v>0.1104761343</v>
      </c>
      <c r="AU514">
        <v>0.1120122617</v>
      </c>
      <c r="AV514">
        <v>0.113588418</v>
      </c>
      <c r="AW514">
        <v>0.1151944578</v>
      </c>
      <c r="AX514">
        <v>0.1168285713</v>
      </c>
      <c r="AY514">
        <v>0.1184900621</v>
      </c>
      <c r="AZ514">
        <v>0.12017845069999999</v>
      </c>
      <c r="BA514">
        <v>0.1489726509</v>
      </c>
      <c r="BB514">
        <v>0.15179281510000001</v>
      </c>
      <c r="BC514">
        <v>0.15466900040000001</v>
      </c>
      <c r="BD514">
        <v>0.15760261170000001</v>
      </c>
      <c r="BE514">
        <v>0.16059510760000001</v>
      </c>
    </row>
    <row r="515" spans="1:57" x14ac:dyDescent="0.35">
      <c r="A515" t="s">
        <v>2886</v>
      </c>
      <c r="B515">
        <v>6.0024924399999999E-2</v>
      </c>
      <c r="C515">
        <v>6.0919417500000003E-2</v>
      </c>
      <c r="D515">
        <v>6.1925058999999998E-2</v>
      </c>
      <c r="E515">
        <v>6.2995304200000005E-2</v>
      </c>
      <c r="F515">
        <v>6.41170296E-2</v>
      </c>
      <c r="G515">
        <v>6.5284983800000002E-2</v>
      </c>
      <c r="H515">
        <v>6.6448203600000005E-2</v>
      </c>
      <c r="I515">
        <v>6.7631368299999994E-2</v>
      </c>
      <c r="J515">
        <v>6.8837219500000005E-2</v>
      </c>
      <c r="K515">
        <v>7.0064905400000002E-2</v>
      </c>
      <c r="L515">
        <v>7.1396426299999996E-2</v>
      </c>
      <c r="M515">
        <v>7.2696337900000005E-2</v>
      </c>
      <c r="N515">
        <v>7.4001976299999994E-2</v>
      </c>
      <c r="O515">
        <v>7.5318681600000006E-2</v>
      </c>
      <c r="P515">
        <v>7.6647389900000001E-2</v>
      </c>
      <c r="Q515">
        <v>7.7988790899999993E-2</v>
      </c>
      <c r="R515">
        <v>7.9343891299999997E-2</v>
      </c>
      <c r="S515">
        <v>8.0713979699999994E-2</v>
      </c>
      <c r="T515">
        <v>8.2100506300000001E-2</v>
      </c>
      <c r="U515">
        <v>8.3504980199999995E-2</v>
      </c>
      <c r="V515">
        <v>8.4865656999999997E-2</v>
      </c>
      <c r="W515">
        <v>8.6284902600000005E-2</v>
      </c>
      <c r="X515">
        <v>8.7735725000000001E-2</v>
      </c>
      <c r="Y515">
        <v>8.9214900700000002E-2</v>
      </c>
      <c r="Z515">
        <v>9.0722606499999997E-2</v>
      </c>
      <c r="AA515">
        <v>9.2074956099999994E-2</v>
      </c>
      <c r="AB515">
        <v>9.34780053E-2</v>
      </c>
      <c r="AC515">
        <v>9.4900856800000002E-2</v>
      </c>
      <c r="AD515">
        <v>9.6343122399999995E-2</v>
      </c>
      <c r="AE515">
        <v>9.7808367300000004E-2</v>
      </c>
      <c r="AF515">
        <v>9.9299984600000002E-2</v>
      </c>
      <c r="AG515">
        <v>0.1008205413</v>
      </c>
      <c r="AH515">
        <v>0.1023717795</v>
      </c>
      <c r="AI515">
        <v>0.1039547695</v>
      </c>
      <c r="AJ515">
        <v>0.10557009220000001</v>
      </c>
      <c r="AK515">
        <v>0.10721800419999999</v>
      </c>
      <c r="AL515">
        <v>0.10885304780000001</v>
      </c>
      <c r="AM515">
        <v>0.1105011323</v>
      </c>
      <c r="AN515">
        <v>0.1121686745</v>
      </c>
      <c r="AO515">
        <v>0.1138590053</v>
      </c>
      <c r="AP515">
        <v>0.115574764</v>
      </c>
      <c r="AQ515">
        <v>0.1173181831</v>
      </c>
      <c r="AR515">
        <v>0.11909108290000001</v>
      </c>
      <c r="AS515">
        <v>0.1208948728</v>
      </c>
      <c r="AT515">
        <v>0.12273059259999999</v>
      </c>
      <c r="AU515">
        <v>0.12459898279999999</v>
      </c>
      <c r="AV515">
        <v>0.12650477439999999</v>
      </c>
      <c r="AW515">
        <v>0.12844598660000001</v>
      </c>
      <c r="AX515">
        <v>0.13042233419999999</v>
      </c>
      <c r="AY515">
        <v>0.13243374920000001</v>
      </c>
      <c r="AZ515">
        <v>0.13448021809999999</v>
      </c>
      <c r="BA515">
        <v>0.149212608</v>
      </c>
      <c r="BB515">
        <v>0.15204627870000001</v>
      </c>
      <c r="BC515">
        <v>0.15493640359999999</v>
      </c>
      <c r="BD515">
        <v>0.15788445970000001</v>
      </c>
      <c r="BE515">
        <v>0.16089196920000001</v>
      </c>
    </row>
    <row r="516" spans="1:57" x14ac:dyDescent="0.35">
      <c r="A516" t="s">
        <v>2887</v>
      </c>
      <c r="B516">
        <v>11.76819214</v>
      </c>
      <c r="C516">
        <v>11.79180534</v>
      </c>
      <c r="D516">
        <v>11.832888759999999</v>
      </c>
      <c r="E516">
        <v>11.88799083</v>
      </c>
      <c r="F516">
        <v>11.95990046</v>
      </c>
      <c r="G516">
        <v>12.0481908</v>
      </c>
      <c r="H516">
        <v>12.14415986</v>
      </c>
      <c r="I516">
        <v>12.2490132</v>
      </c>
      <c r="J516">
        <v>12.361317959999999</v>
      </c>
      <c r="K516">
        <v>12.479418470000001</v>
      </c>
      <c r="L516">
        <v>12.59342835</v>
      </c>
      <c r="M516">
        <v>12.73046284</v>
      </c>
      <c r="N516">
        <v>12.87461236</v>
      </c>
      <c r="O516">
        <v>13.02238713</v>
      </c>
      <c r="P516">
        <v>13.17280253</v>
      </c>
      <c r="Q516">
        <v>13.32538443</v>
      </c>
      <c r="R516">
        <v>13.479002789999999</v>
      </c>
      <c r="S516">
        <v>13.63400461</v>
      </c>
      <c r="T516">
        <v>13.790314009999999</v>
      </c>
      <c r="U516">
        <v>13.947825269999999</v>
      </c>
      <c r="V516">
        <v>14.09892157</v>
      </c>
      <c r="W516">
        <v>14.25578859</v>
      </c>
      <c r="X516">
        <v>14.41505766</v>
      </c>
      <c r="Y516">
        <v>14.57598181</v>
      </c>
      <c r="Z516">
        <v>14.73844579</v>
      </c>
      <c r="AA516">
        <v>14.88090235</v>
      </c>
      <c r="AB516">
        <v>15.02843929</v>
      </c>
      <c r="AC516">
        <v>15.17732584</v>
      </c>
      <c r="AD516">
        <v>15.327005379999999</v>
      </c>
      <c r="AE516">
        <v>15.477657519999999</v>
      </c>
      <c r="AF516">
        <v>15.629572489999999</v>
      </c>
      <c r="AG516">
        <v>15.78325029</v>
      </c>
      <c r="AH516">
        <v>15.93871193</v>
      </c>
      <c r="AI516">
        <v>16.09607707</v>
      </c>
      <c r="AJ516">
        <v>16.25545091</v>
      </c>
      <c r="AK516">
        <v>16.41690955</v>
      </c>
      <c r="AL516">
        <v>16.577667040000001</v>
      </c>
      <c r="AM516">
        <v>16.739156210000001</v>
      </c>
      <c r="AN516">
        <v>16.901940849999999</v>
      </c>
      <c r="AO516">
        <v>17.066298629999999</v>
      </c>
      <c r="AP516">
        <v>17.23241432</v>
      </c>
      <c r="AQ516">
        <v>17.400814579999999</v>
      </c>
      <c r="AR516">
        <v>17.571328269999999</v>
      </c>
      <c r="AS516">
        <v>17.7439933</v>
      </c>
      <c r="AT516">
        <v>17.91886805</v>
      </c>
      <c r="AU516">
        <v>18.095999689999999</v>
      </c>
      <c r="AV516">
        <v>18.277253859999998</v>
      </c>
      <c r="AW516">
        <v>18.46136641</v>
      </c>
      <c r="AX516">
        <v>18.648104100000001</v>
      </c>
      <c r="AY516">
        <v>18.837427810000001</v>
      </c>
      <c r="AZ516">
        <v>19.02933152</v>
      </c>
      <c r="BA516">
        <v>22.964480819999999</v>
      </c>
      <c r="BB516">
        <v>23.2986237</v>
      </c>
      <c r="BC516">
        <v>23.638203170000001</v>
      </c>
      <c r="BD516">
        <v>23.983352530000001</v>
      </c>
      <c r="BE516">
        <v>24.334213439999999</v>
      </c>
    </row>
    <row r="517" spans="1:57" x14ac:dyDescent="0.35">
      <c r="A517" t="s">
        <v>2888</v>
      </c>
      <c r="B517">
        <v>11.989673290000001</v>
      </c>
      <c r="C517">
        <v>12.084865580000001</v>
      </c>
      <c r="D517">
        <v>12.17117079</v>
      </c>
      <c r="E517">
        <v>12.2675877</v>
      </c>
      <c r="F517">
        <v>12.37962014</v>
      </c>
      <c r="G517">
        <v>12.50756898</v>
      </c>
      <c r="H517">
        <v>12.64299673</v>
      </c>
      <c r="I517">
        <v>12.787137230000001</v>
      </c>
      <c r="J517">
        <v>12.938612150000001</v>
      </c>
      <c r="K517">
        <v>13.09586779</v>
      </c>
      <c r="L517">
        <v>13.26881923</v>
      </c>
      <c r="M517">
        <v>13.438582739999999</v>
      </c>
      <c r="N517">
        <v>13.60961751</v>
      </c>
      <c r="O517">
        <v>13.782678199999999</v>
      </c>
      <c r="P517">
        <v>13.957744119999999</v>
      </c>
      <c r="Q517">
        <v>14.134709559999999</v>
      </c>
      <c r="R517">
        <v>14.31351196</v>
      </c>
      <c r="S517">
        <v>14.494141020000001</v>
      </c>
      <c r="T517">
        <v>14.67662675</v>
      </c>
      <c r="U517">
        <v>14.86102681</v>
      </c>
      <c r="V517">
        <v>15.039174750000001</v>
      </c>
      <c r="W517">
        <v>15.224523570000001</v>
      </c>
      <c r="X517">
        <v>15.41340187</v>
      </c>
      <c r="Y517">
        <v>15.605044940000001</v>
      </c>
      <c r="Z517">
        <v>15.79935697</v>
      </c>
      <c r="AA517">
        <v>15.97259277</v>
      </c>
      <c r="AB517">
        <v>16.152106029999999</v>
      </c>
      <c r="AC517">
        <v>16.333938450000002</v>
      </c>
      <c r="AD517">
        <v>16.517465250000001</v>
      </c>
      <c r="AE517">
        <v>16.702830540000001</v>
      </c>
      <c r="AF517">
        <v>16.890298489999999</v>
      </c>
      <c r="AG517">
        <v>17.080109360000002</v>
      </c>
      <c r="AH517">
        <v>17.27245009</v>
      </c>
      <c r="AI517">
        <v>17.467454679999999</v>
      </c>
      <c r="AJ517">
        <v>17.66521285</v>
      </c>
      <c r="AK517">
        <v>17.865780650000001</v>
      </c>
      <c r="AL517">
        <v>18.063451270000002</v>
      </c>
      <c r="AM517">
        <v>18.261773720000001</v>
      </c>
      <c r="AN517">
        <v>18.46168059</v>
      </c>
      <c r="AO517">
        <v>18.66351147</v>
      </c>
      <c r="AP517">
        <v>18.867477090000001</v>
      </c>
      <c r="AQ517">
        <v>19.073748869999999</v>
      </c>
      <c r="AR517">
        <v>19.28247133</v>
      </c>
      <c r="AS517">
        <v>19.493761719999998</v>
      </c>
      <c r="AT517">
        <v>19.707708279999999</v>
      </c>
      <c r="AU517">
        <v>19.924364499999999</v>
      </c>
      <c r="AV517">
        <v>20.14423201</v>
      </c>
      <c r="AW517">
        <v>20.366997269999999</v>
      </c>
      <c r="AX517">
        <v>20.59254391</v>
      </c>
      <c r="AY517">
        <v>20.820998920000001</v>
      </c>
      <c r="AZ517">
        <v>21.052494159999998</v>
      </c>
      <c r="BA517">
        <v>22.969077009999999</v>
      </c>
      <c r="BB517">
        <v>23.30175698</v>
      </c>
      <c r="BC517">
        <v>23.63975228</v>
      </c>
      <c r="BD517">
        <v>23.983196419999999</v>
      </c>
      <c r="BE517">
        <v>24.332226739999999</v>
      </c>
    </row>
    <row r="518" spans="1:5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2891</v>
      </c>
      <c r="B520">
        <v>0.17308779890000001</v>
      </c>
      <c r="C520">
        <v>0.17418410379999999</v>
      </c>
      <c r="D520">
        <v>0.1755155763</v>
      </c>
      <c r="E520">
        <v>0.17704839089999999</v>
      </c>
      <c r="F520">
        <v>0.1788303252</v>
      </c>
      <c r="G520">
        <v>0.1808833473</v>
      </c>
      <c r="H520">
        <v>0.1830768394</v>
      </c>
      <c r="I520">
        <v>0.18545877059999999</v>
      </c>
      <c r="J520">
        <v>0.188013977</v>
      </c>
      <c r="K520">
        <v>0.190717941</v>
      </c>
      <c r="L520">
        <v>0.1936199499</v>
      </c>
      <c r="M520">
        <v>0.19664426099999999</v>
      </c>
      <c r="N520">
        <v>0.19980022880000001</v>
      </c>
      <c r="O520">
        <v>0.20307365020000001</v>
      </c>
      <c r="P520">
        <v>0.2064478619</v>
      </c>
      <c r="Q520">
        <v>0.20990615879999999</v>
      </c>
      <c r="R520">
        <v>0.21342850129999999</v>
      </c>
      <c r="S520">
        <v>0.21700466400000001</v>
      </c>
      <c r="T520">
        <v>0.22062469130000001</v>
      </c>
      <c r="U520">
        <v>0.22428069910000001</v>
      </c>
      <c r="V520">
        <v>0.22780931870000001</v>
      </c>
      <c r="W520">
        <v>0.2314573644</v>
      </c>
      <c r="X520">
        <v>0.2351495589</v>
      </c>
      <c r="Y520">
        <v>0.2388736561</v>
      </c>
      <c r="Z520">
        <v>0.24262764719999999</v>
      </c>
      <c r="AA520">
        <v>0.24595438140000001</v>
      </c>
      <c r="AB520">
        <v>0.24936711280000001</v>
      </c>
      <c r="AC520">
        <v>0.25277943819999998</v>
      </c>
      <c r="AD520">
        <v>0.25618736250000002</v>
      </c>
      <c r="AE520">
        <v>0.25959910250000001</v>
      </c>
      <c r="AF520">
        <v>0.2630237594</v>
      </c>
      <c r="AG520">
        <v>0.26647086809999998</v>
      </c>
      <c r="AH520">
        <v>0.26994648939999999</v>
      </c>
      <c r="AI520">
        <v>0.27345620040000002</v>
      </c>
      <c r="AJ520">
        <v>0.2770046431</v>
      </c>
      <c r="AK520">
        <v>0.28059555409999998</v>
      </c>
      <c r="AL520">
        <v>0.28413542159999999</v>
      </c>
      <c r="AM520">
        <v>0.28768352930000002</v>
      </c>
      <c r="AN520">
        <v>0.2912545782</v>
      </c>
      <c r="AO520">
        <v>0.29485598280000003</v>
      </c>
      <c r="AP520">
        <v>0.29849319930000001</v>
      </c>
      <c r="AQ520">
        <v>0.30217288310000001</v>
      </c>
      <c r="AR520">
        <v>0.3058971492</v>
      </c>
      <c r="AS520">
        <v>0.30966838169999999</v>
      </c>
      <c r="AT520">
        <v>0.31348842529999998</v>
      </c>
      <c r="AU520">
        <v>0.31735854730000002</v>
      </c>
      <c r="AV520">
        <v>0.32129793820000002</v>
      </c>
      <c r="AW520">
        <v>0.32529691999999999</v>
      </c>
      <c r="AX520">
        <v>0.3293540445</v>
      </c>
      <c r="AY520">
        <v>0.33346889680000003</v>
      </c>
      <c r="AZ520">
        <v>0.33764095789999998</v>
      </c>
      <c r="BA520">
        <v>0.4085117881</v>
      </c>
      <c r="BB520">
        <v>0.41531113860000002</v>
      </c>
      <c r="BC520">
        <v>0.4222007465</v>
      </c>
      <c r="BD520">
        <v>0.42918391449999999</v>
      </c>
      <c r="BE520">
        <v>0.4362639968</v>
      </c>
    </row>
    <row r="521" spans="1:57" x14ac:dyDescent="0.35">
      <c r="A521" t="s">
        <v>2892</v>
      </c>
      <c r="B521">
        <v>0.1746644923</v>
      </c>
      <c r="C521">
        <v>0.1767976842</v>
      </c>
      <c r="D521">
        <v>0.1790722313</v>
      </c>
      <c r="E521">
        <v>0.18150311089999999</v>
      </c>
      <c r="F521">
        <v>0.184123764</v>
      </c>
      <c r="G521">
        <v>0.18694661839999999</v>
      </c>
      <c r="H521">
        <v>0.18984205870000001</v>
      </c>
      <c r="I521">
        <v>0.19286684609999999</v>
      </c>
      <c r="J521">
        <v>0.19601669699999999</v>
      </c>
      <c r="K521">
        <v>0.19927762290000001</v>
      </c>
      <c r="L521">
        <v>0.2028534709</v>
      </c>
      <c r="M521">
        <v>0.20638499190000001</v>
      </c>
      <c r="N521">
        <v>0.20996136530000001</v>
      </c>
      <c r="O521">
        <v>0.21358867500000001</v>
      </c>
      <c r="P521">
        <v>0.2172617456</v>
      </c>
      <c r="Q521">
        <v>0.22097527419999999</v>
      </c>
      <c r="R521">
        <v>0.2247253474</v>
      </c>
      <c r="S521">
        <v>0.2285094067</v>
      </c>
      <c r="T521">
        <v>0.23232601959999999</v>
      </c>
      <c r="U521">
        <v>0.2361746706</v>
      </c>
      <c r="V521">
        <v>0.23989114449999999</v>
      </c>
      <c r="W521">
        <v>0.24373707040000001</v>
      </c>
      <c r="X521">
        <v>0.2476382916</v>
      </c>
      <c r="Y521">
        <v>0.25158493279999999</v>
      </c>
      <c r="Z521">
        <v>0.25557701389999998</v>
      </c>
      <c r="AA521">
        <v>0.2591385558</v>
      </c>
      <c r="AB521">
        <v>0.26280147320000002</v>
      </c>
      <c r="AC521">
        <v>0.26647787280000002</v>
      </c>
      <c r="AD521">
        <v>0.27016331020000001</v>
      </c>
      <c r="AE521">
        <v>0.2738657357</v>
      </c>
      <c r="AF521">
        <v>0.277593959</v>
      </c>
      <c r="AG521">
        <v>0.281355672</v>
      </c>
      <c r="AH521">
        <v>0.28515720620000001</v>
      </c>
      <c r="AI521">
        <v>0.28900363540000001</v>
      </c>
      <c r="AJ521">
        <v>0.29289894519999998</v>
      </c>
      <c r="AK521">
        <v>0.29684621059999999</v>
      </c>
      <c r="AL521">
        <v>0.3007320188</v>
      </c>
      <c r="AM521">
        <v>0.3046248842</v>
      </c>
      <c r="AN521">
        <v>0.30854037760000003</v>
      </c>
      <c r="AO521">
        <v>0.31248577529999999</v>
      </c>
      <c r="AP521">
        <v>0.31646682230000001</v>
      </c>
      <c r="AQ521">
        <v>0.32048860289999997</v>
      </c>
      <c r="AR521">
        <v>0.32455556209999997</v>
      </c>
      <c r="AS521">
        <v>0.32867148480000002</v>
      </c>
      <c r="AT521">
        <v>0.33283953220000001</v>
      </c>
      <c r="AU521">
        <v>0.33706232609999998</v>
      </c>
      <c r="AV521">
        <v>0.34135254240000001</v>
      </c>
      <c r="AW521">
        <v>0.34570611470000001</v>
      </c>
      <c r="AX521">
        <v>0.3501234386</v>
      </c>
      <c r="AY521">
        <v>0.35460513100000002</v>
      </c>
      <c r="AZ521">
        <v>0.3591517722</v>
      </c>
      <c r="BA521">
        <v>0.40474127529999998</v>
      </c>
      <c r="BB521">
        <v>0.41134527920000002</v>
      </c>
      <c r="BC521">
        <v>0.41803558810000002</v>
      </c>
      <c r="BD521">
        <v>0.42481496899999999</v>
      </c>
      <c r="BE521">
        <v>0.43168637710000002</v>
      </c>
    </row>
    <row r="522" spans="1:57" x14ac:dyDescent="0.35">
      <c r="A522" t="s">
        <v>2893</v>
      </c>
      <c r="B522">
        <v>8.7931712040000001</v>
      </c>
      <c r="C522">
        <v>8.8127465380000007</v>
      </c>
      <c r="D522">
        <v>8.8491705090000004</v>
      </c>
      <c r="E522">
        <v>8.9061452239999994</v>
      </c>
      <c r="F522">
        <v>8.9838895010000002</v>
      </c>
      <c r="G522">
        <v>9.0807013609999991</v>
      </c>
      <c r="H522">
        <v>9.1891075349999998</v>
      </c>
      <c r="I522">
        <v>9.308427558</v>
      </c>
      <c r="J522">
        <v>9.4369638929999997</v>
      </c>
      <c r="K522">
        <v>9.5730282669999998</v>
      </c>
      <c r="L522">
        <v>9.7116651320000003</v>
      </c>
      <c r="M522">
        <v>9.8677651540000006</v>
      </c>
      <c r="N522">
        <v>10.03118308</v>
      </c>
      <c r="O522">
        <v>10.19969334</v>
      </c>
      <c r="P522">
        <v>10.37233045</v>
      </c>
      <c r="Q522">
        <v>10.548367109999999</v>
      </c>
      <c r="R522">
        <v>10.72789966</v>
      </c>
      <c r="S522">
        <v>10.909637679999999</v>
      </c>
      <c r="T522">
        <v>11.09314047</v>
      </c>
      <c r="U522">
        <v>11.27817499</v>
      </c>
      <c r="V522">
        <v>11.45815245</v>
      </c>
      <c r="W522">
        <v>11.642115609999999</v>
      </c>
      <c r="X522">
        <v>11.82851788</v>
      </c>
      <c r="Y522">
        <v>12.01703472</v>
      </c>
      <c r="Z522">
        <v>12.20763004</v>
      </c>
      <c r="AA522">
        <v>12.38162481</v>
      </c>
      <c r="AB522">
        <v>12.55612037</v>
      </c>
      <c r="AC522">
        <v>12.7306884</v>
      </c>
      <c r="AD522">
        <v>12.90578812</v>
      </c>
      <c r="AE522">
        <v>13.082056509999999</v>
      </c>
      <c r="AF522">
        <v>13.26006877</v>
      </c>
      <c r="AG522">
        <v>13.440064980000001</v>
      </c>
      <c r="AH522">
        <v>13.62264508</v>
      </c>
      <c r="AI522">
        <v>13.808082969999999</v>
      </c>
      <c r="AJ522">
        <v>13.99654582</v>
      </c>
      <c r="AK522">
        <v>14.18814162</v>
      </c>
      <c r="AL522">
        <v>14.376334959999999</v>
      </c>
      <c r="AM522">
        <v>14.565381520000001</v>
      </c>
      <c r="AN522">
        <v>14.756268459999999</v>
      </c>
      <c r="AO522">
        <v>14.949405670000001</v>
      </c>
      <c r="AP522">
        <v>15.14506869</v>
      </c>
      <c r="AQ522">
        <v>15.343118690000001</v>
      </c>
      <c r="AR522">
        <v>15.544141789999999</v>
      </c>
      <c r="AS522">
        <v>15.74830412</v>
      </c>
      <c r="AT522">
        <v>15.95567965</v>
      </c>
      <c r="AU522">
        <v>16.166302859999998</v>
      </c>
      <c r="AV522">
        <v>16.379312850000002</v>
      </c>
      <c r="AW522">
        <v>16.596036779999999</v>
      </c>
      <c r="AX522">
        <v>16.816534579999999</v>
      </c>
      <c r="AY522">
        <v>17.040696440000001</v>
      </c>
      <c r="AZ522">
        <v>17.26839743</v>
      </c>
      <c r="BA522">
        <v>19.752551789999998</v>
      </c>
      <c r="BB522">
        <v>20.076695149999999</v>
      </c>
      <c r="BC522">
        <v>20.405813120000001</v>
      </c>
      <c r="BD522">
        <v>20.740073410000001</v>
      </c>
      <c r="BE522">
        <v>21.079642310000001</v>
      </c>
    </row>
    <row r="523" spans="1:57" x14ac:dyDescent="0.35">
      <c r="A523" t="s">
        <v>2894</v>
      </c>
      <c r="B523">
        <v>8.8743930940000002</v>
      </c>
      <c r="C523">
        <v>8.9457443439999995</v>
      </c>
      <c r="D523">
        <v>9.0244154729999995</v>
      </c>
      <c r="E523">
        <v>9.1179845279999991</v>
      </c>
      <c r="F523">
        <v>9.2272650810000005</v>
      </c>
      <c r="G523">
        <v>9.3510359090000001</v>
      </c>
      <c r="H523">
        <v>9.4822578209999993</v>
      </c>
      <c r="I523">
        <v>9.6211144859999997</v>
      </c>
      <c r="J523">
        <v>9.7666185209999998</v>
      </c>
      <c r="K523">
        <v>9.917708438</v>
      </c>
      <c r="L523">
        <v>10.082445849999999</v>
      </c>
      <c r="M523">
        <v>10.247254379999999</v>
      </c>
      <c r="N523">
        <v>10.413906450000001</v>
      </c>
      <c r="O523">
        <v>10.582462</v>
      </c>
      <c r="P523">
        <v>10.75270868</v>
      </c>
      <c r="Q523">
        <v>10.92447793</v>
      </c>
      <c r="R523">
        <v>11.09768908</v>
      </c>
      <c r="S523">
        <v>11.27233493</v>
      </c>
      <c r="T523">
        <v>11.448460389999999</v>
      </c>
      <c r="U523">
        <v>11.626144740000001</v>
      </c>
      <c r="V523">
        <v>11.798793010000001</v>
      </c>
      <c r="W523">
        <v>11.976073019999999</v>
      </c>
      <c r="X523">
        <v>12.15635178</v>
      </c>
      <c r="Y523">
        <v>12.33935784</v>
      </c>
      <c r="Z523">
        <v>12.525094770000001</v>
      </c>
      <c r="AA523">
        <v>12.69423284</v>
      </c>
      <c r="AB523">
        <v>12.865224449999999</v>
      </c>
      <c r="AC523">
        <v>13.03683406</v>
      </c>
      <c r="AD523">
        <v>13.20939439</v>
      </c>
      <c r="AE523">
        <v>13.38350675</v>
      </c>
      <c r="AF523">
        <v>13.55971508</v>
      </c>
      <c r="AG523">
        <v>13.738439169999999</v>
      </c>
      <c r="AH523">
        <v>13.919977960000001</v>
      </c>
      <c r="AI523">
        <v>14.10453087</v>
      </c>
      <c r="AJ523">
        <v>14.29222184</v>
      </c>
      <c r="AK523">
        <v>14.483121150000001</v>
      </c>
      <c r="AL523">
        <v>14.67257422</v>
      </c>
      <c r="AM523">
        <v>14.86254664</v>
      </c>
      <c r="AN523">
        <v>15.05378486</v>
      </c>
      <c r="AO523">
        <v>15.246760460000001</v>
      </c>
      <c r="AP523">
        <v>15.441861680000001</v>
      </c>
      <c r="AQ523">
        <v>15.639418040000001</v>
      </c>
      <c r="AR523">
        <v>15.83969804</v>
      </c>
      <c r="AS523">
        <v>16.042909219999999</v>
      </c>
      <c r="AT523">
        <v>16.249203699999999</v>
      </c>
      <c r="AU523">
        <v>16.458686549999999</v>
      </c>
      <c r="AV523">
        <v>16.671844650000001</v>
      </c>
      <c r="AW523">
        <v>16.888559180000001</v>
      </c>
      <c r="AX523">
        <v>17.108812830000002</v>
      </c>
      <c r="AY523">
        <v>17.332579070000001</v>
      </c>
      <c r="AZ523">
        <v>17.559830810000001</v>
      </c>
      <c r="BA523">
        <v>19.50222561</v>
      </c>
      <c r="BB523">
        <v>19.81457653</v>
      </c>
      <c r="BC523">
        <v>20.131723529999999</v>
      </c>
      <c r="BD523">
        <v>20.45379917</v>
      </c>
      <c r="BE523">
        <v>20.78094536</v>
      </c>
    </row>
    <row r="524" spans="1:57" x14ac:dyDescent="0.35">
      <c r="A524" t="s">
        <v>2895</v>
      </c>
      <c r="B524">
        <v>9.8092932929999996</v>
      </c>
      <c r="C524">
        <v>9.7996600059999999</v>
      </c>
      <c r="D524">
        <v>9.8024557380000008</v>
      </c>
      <c r="E524">
        <v>9.8259379160000009</v>
      </c>
      <c r="F524">
        <v>9.8778183150000007</v>
      </c>
      <c r="G524">
        <v>9.9598302800000003</v>
      </c>
      <c r="H524">
        <v>10.06425726</v>
      </c>
      <c r="I524">
        <v>10.18875225</v>
      </c>
      <c r="J524">
        <v>10.32961594</v>
      </c>
      <c r="K524">
        <v>10.48339324</v>
      </c>
      <c r="L524">
        <v>10.64254188</v>
      </c>
      <c r="M524">
        <v>10.820779679999999</v>
      </c>
      <c r="N524">
        <v>11.010636939999999</v>
      </c>
      <c r="O524">
        <v>11.209807980000001</v>
      </c>
      <c r="P524">
        <v>11.41638449</v>
      </c>
      <c r="Q524">
        <v>11.62850579</v>
      </c>
      <c r="R524">
        <v>11.8439768</v>
      </c>
      <c r="S524">
        <v>12.06172497</v>
      </c>
      <c r="T524">
        <v>12.280786989999999</v>
      </c>
      <c r="U524">
        <v>12.50049332</v>
      </c>
      <c r="V524">
        <v>12.71368884</v>
      </c>
      <c r="W524">
        <v>12.928915290000001</v>
      </c>
      <c r="X524">
        <v>13.144856369999999</v>
      </c>
      <c r="Y524">
        <v>13.36140969</v>
      </c>
      <c r="Z524">
        <v>13.57873393</v>
      </c>
      <c r="AA524">
        <v>13.777545890000001</v>
      </c>
      <c r="AB524">
        <v>13.974270219999999</v>
      </c>
      <c r="AC524">
        <v>14.1679987</v>
      </c>
      <c r="AD524">
        <v>14.359365260000001</v>
      </c>
      <c r="AE524">
        <v>14.549235100000001</v>
      </c>
      <c r="AF524">
        <v>14.738428040000001</v>
      </c>
      <c r="AG524">
        <v>14.927836060000001</v>
      </c>
      <c r="AH524">
        <v>15.1180094</v>
      </c>
      <c r="AI524">
        <v>15.30945648</v>
      </c>
      <c r="AJ524">
        <v>15.50257496</v>
      </c>
      <c r="AK524">
        <v>15.69764567</v>
      </c>
      <c r="AL524">
        <v>15.891771690000001</v>
      </c>
      <c r="AM524">
        <v>16.085626850000001</v>
      </c>
      <c r="AN524">
        <v>16.279625930000002</v>
      </c>
      <c r="AO524">
        <v>16.474018510000001</v>
      </c>
      <c r="AP524">
        <v>16.668942980000001</v>
      </c>
      <c r="AQ524">
        <v>16.864731819999999</v>
      </c>
      <c r="AR524">
        <v>17.06128545</v>
      </c>
      <c r="AS524">
        <v>17.258580049999999</v>
      </c>
      <c r="AT524">
        <v>17.456575449999999</v>
      </c>
      <c r="AU524">
        <v>17.655211510000001</v>
      </c>
      <c r="AV524">
        <v>17.85580341</v>
      </c>
      <c r="AW524">
        <v>18.05775847</v>
      </c>
      <c r="AX524">
        <v>18.26093376</v>
      </c>
      <c r="AY524">
        <v>18.465211010000001</v>
      </c>
      <c r="AZ524">
        <v>18.670456210000001</v>
      </c>
      <c r="BA524">
        <v>26.16665948</v>
      </c>
      <c r="BB524">
        <v>26.618734669999998</v>
      </c>
      <c r="BC524">
        <v>27.071981489999999</v>
      </c>
      <c r="BD524">
        <v>27.526579550000001</v>
      </c>
      <c r="BE524">
        <v>27.98270802</v>
      </c>
    </row>
    <row r="525" spans="1:57" x14ac:dyDescent="0.35">
      <c r="A525" t="s">
        <v>2896</v>
      </c>
      <c r="B525">
        <v>9.9717758379999992</v>
      </c>
      <c r="C525">
        <v>10.073887149999999</v>
      </c>
      <c r="D525">
        <v>10.18259752</v>
      </c>
      <c r="E525">
        <v>10.305766180000001</v>
      </c>
      <c r="F525">
        <v>10.44840198</v>
      </c>
      <c r="G525">
        <v>10.61212886</v>
      </c>
      <c r="H525">
        <v>10.790681019999999</v>
      </c>
      <c r="I525">
        <v>10.98363732</v>
      </c>
      <c r="J525">
        <v>11.1890775</v>
      </c>
      <c r="K525">
        <v>11.40497832</v>
      </c>
      <c r="L525">
        <v>11.639251659999999</v>
      </c>
      <c r="M525">
        <v>11.87784383</v>
      </c>
      <c r="N525">
        <v>12.12147682</v>
      </c>
      <c r="O525">
        <v>12.369434399999999</v>
      </c>
      <c r="P525">
        <v>12.62091358</v>
      </c>
      <c r="Q525">
        <v>12.87525479</v>
      </c>
      <c r="R525">
        <v>13.1319584</v>
      </c>
      <c r="S525">
        <v>13.39067169</v>
      </c>
      <c r="T525">
        <v>13.65117483</v>
      </c>
      <c r="U525">
        <v>13.913365239999999</v>
      </c>
      <c r="V525">
        <v>14.169820639999999</v>
      </c>
      <c r="W525">
        <v>14.4301329</v>
      </c>
      <c r="X525">
        <v>14.69300994</v>
      </c>
      <c r="Y525">
        <v>14.958422430000001</v>
      </c>
      <c r="Z525">
        <v>15.226551669999999</v>
      </c>
      <c r="AA525">
        <v>15.475960880000001</v>
      </c>
      <c r="AB525">
        <v>15.72417227</v>
      </c>
      <c r="AC525">
        <v>15.9699723</v>
      </c>
      <c r="AD525">
        <v>16.213752620000001</v>
      </c>
      <c r="AE525">
        <v>16.45618159</v>
      </c>
      <c r="AF525">
        <v>16.697916209999999</v>
      </c>
      <c r="AG525">
        <v>16.939541290000001</v>
      </c>
      <c r="AH525">
        <v>17.181552329999999</v>
      </c>
      <c r="AI525">
        <v>17.42434587</v>
      </c>
      <c r="AJ525">
        <v>17.668214460000002</v>
      </c>
      <c r="AK525">
        <v>17.913348450000001</v>
      </c>
      <c r="AL525">
        <v>18.154580800000002</v>
      </c>
      <c r="AM525">
        <v>18.393334370000002</v>
      </c>
      <c r="AN525">
        <v>18.63002917</v>
      </c>
      <c r="AO525">
        <v>18.864931370000001</v>
      </c>
      <c r="AP525">
        <v>19.098295180000001</v>
      </c>
      <c r="AQ525">
        <v>19.330375270000001</v>
      </c>
      <c r="AR525">
        <v>19.561423210000001</v>
      </c>
      <c r="AS525">
        <v>19.791684310000001</v>
      </c>
      <c r="AT525">
        <v>20.021395559999998</v>
      </c>
      <c r="AU525">
        <v>20.250784670000002</v>
      </c>
      <c r="AV525">
        <v>20.480547510000001</v>
      </c>
      <c r="AW525">
        <v>20.710771879999999</v>
      </c>
      <c r="AX525">
        <v>20.941627910000001</v>
      </c>
      <c r="AY525">
        <v>21.17327895</v>
      </c>
      <c r="AZ525">
        <v>21.405879720000001</v>
      </c>
      <c r="BA525">
        <v>25.725145439999999</v>
      </c>
      <c r="BB525">
        <v>26.14831289</v>
      </c>
      <c r="BC525">
        <v>26.571678110000001</v>
      </c>
      <c r="BD525">
        <v>26.9953483</v>
      </c>
      <c r="BE525">
        <v>27.419469060000001</v>
      </c>
    </row>
    <row r="526" spans="1:57" x14ac:dyDescent="0.35">
      <c r="A526" t="s">
        <v>2897</v>
      </c>
      <c r="B526">
        <v>34.792896210000002</v>
      </c>
      <c r="C526">
        <v>35.041156430000001</v>
      </c>
      <c r="D526">
        <v>35.408654630000001</v>
      </c>
      <c r="E526">
        <v>35.82504488</v>
      </c>
      <c r="F526">
        <v>36.280303590000003</v>
      </c>
      <c r="G526">
        <v>36.770691159999998</v>
      </c>
      <c r="H526">
        <v>37.266498749999997</v>
      </c>
      <c r="I526">
        <v>37.779076119999999</v>
      </c>
      <c r="J526">
        <v>38.30757981</v>
      </c>
      <c r="K526">
        <v>38.84927012</v>
      </c>
      <c r="L526">
        <v>39.376562900000003</v>
      </c>
      <c r="M526">
        <v>39.979975179999997</v>
      </c>
      <c r="N526">
        <v>40.602106130000003</v>
      </c>
      <c r="O526">
        <v>41.233830320000003</v>
      </c>
      <c r="P526">
        <v>41.872686799999997</v>
      </c>
      <c r="Q526">
        <v>42.517417020000003</v>
      </c>
      <c r="R526">
        <v>43.163936130000003</v>
      </c>
      <c r="S526">
        <v>43.814218240000002</v>
      </c>
      <c r="T526">
        <v>44.468413830000003</v>
      </c>
      <c r="U526">
        <v>45.126621129999997</v>
      </c>
      <c r="V526">
        <v>45.757668979999998</v>
      </c>
      <c r="W526">
        <v>46.412592500000002</v>
      </c>
      <c r="X526">
        <v>47.077609320000001</v>
      </c>
      <c r="Y526">
        <v>47.750842669999997</v>
      </c>
      <c r="Z526">
        <v>48.432371160000002</v>
      </c>
      <c r="AA526">
        <v>49.032022509999997</v>
      </c>
      <c r="AB526">
        <v>49.654217539999998</v>
      </c>
      <c r="AC526">
        <v>50.282709089999997</v>
      </c>
      <c r="AD526">
        <v>50.916966719999998</v>
      </c>
      <c r="AE526">
        <v>51.558681229999998</v>
      </c>
      <c r="AF526">
        <v>52.209546570000001</v>
      </c>
      <c r="AG526">
        <v>52.871855009999997</v>
      </c>
      <c r="AH526">
        <v>53.54580034</v>
      </c>
      <c r="AI526">
        <v>54.231861039999998</v>
      </c>
      <c r="AJ526">
        <v>54.930346780000001</v>
      </c>
      <c r="AK526">
        <v>55.64140269</v>
      </c>
      <c r="AL526">
        <v>56.352498599999997</v>
      </c>
      <c r="AM526">
        <v>57.069363699999997</v>
      </c>
      <c r="AN526">
        <v>57.794120030000002</v>
      </c>
      <c r="AO526">
        <v>58.527995599999997</v>
      </c>
      <c r="AP526">
        <v>59.271915530000001</v>
      </c>
      <c r="AQ526">
        <v>60.028182440000002</v>
      </c>
      <c r="AR526">
        <v>60.796167949999997</v>
      </c>
      <c r="AS526">
        <v>61.576066449999999</v>
      </c>
      <c r="AT526">
        <v>62.368060360000001</v>
      </c>
      <c r="AU526">
        <v>63.172238870000001</v>
      </c>
      <c r="AV526">
        <v>63.99624129</v>
      </c>
      <c r="AW526">
        <v>64.834677229999997</v>
      </c>
      <c r="AX526">
        <v>65.686537650000005</v>
      </c>
      <c r="AY526">
        <v>66.551446499999997</v>
      </c>
      <c r="AZ526">
        <v>67.429155809999997</v>
      </c>
      <c r="BA526">
        <v>82.278133749999995</v>
      </c>
      <c r="BB526">
        <v>83.732697250000001</v>
      </c>
      <c r="BC526">
        <v>85.21470703</v>
      </c>
      <c r="BD526">
        <v>86.724804829999997</v>
      </c>
      <c r="BE526">
        <v>88.263650240000004</v>
      </c>
    </row>
    <row r="527" spans="1:57" x14ac:dyDescent="0.35">
      <c r="A527" t="s">
        <v>2898</v>
      </c>
      <c r="B527">
        <v>35.564168670000001</v>
      </c>
      <c r="C527">
        <v>36.047768220000002</v>
      </c>
      <c r="D527">
        <v>36.57944638</v>
      </c>
      <c r="E527">
        <v>37.144600330000003</v>
      </c>
      <c r="F527">
        <v>37.739065330000003</v>
      </c>
      <c r="G527">
        <v>38.360123450000003</v>
      </c>
      <c r="H527">
        <v>38.979635119999998</v>
      </c>
      <c r="I527">
        <v>39.610485939999997</v>
      </c>
      <c r="J527">
        <v>40.253811280000001</v>
      </c>
      <c r="K527">
        <v>40.908844530000003</v>
      </c>
      <c r="L527">
        <v>41.619422389999997</v>
      </c>
      <c r="M527">
        <v>42.312108979999998</v>
      </c>
      <c r="N527">
        <v>43.00714936</v>
      </c>
      <c r="O527">
        <v>43.707626650000002</v>
      </c>
      <c r="P527">
        <v>44.414080890000001</v>
      </c>
      <c r="Q527">
        <v>45.126858069999997</v>
      </c>
      <c r="R527">
        <v>45.846457860000001</v>
      </c>
      <c r="S527">
        <v>46.573528889999999</v>
      </c>
      <c r="T527">
        <v>47.308809349999997</v>
      </c>
      <c r="U527">
        <v>48.053073009999999</v>
      </c>
      <c r="V527">
        <v>48.773401440000001</v>
      </c>
      <c r="W527">
        <v>49.524822219999997</v>
      </c>
      <c r="X527">
        <v>50.292553400000003</v>
      </c>
      <c r="Y527">
        <v>51.074620490000001</v>
      </c>
      <c r="Z527">
        <v>51.871026430000001</v>
      </c>
      <c r="AA527">
        <v>52.584159049999997</v>
      </c>
      <c r="AB527">
        <v>53.325069399999997</v>
      </c>
      <c r="AC527">
        <v>54.076872649999999</v>
      </c>
      <c r="AD527">
        <v>54.83887421</v>
      </c>
      <c r="AE527">
        <v>55.61266277</v>
      </c>
      <c r="AF527">
        <v>56.399824410000001</v>
      </c>
      <c r="AG527">
        <v>57.201558650000003</v>
      </c>
      <c r="AH527">
        <v>58.018664139999998</v>
      </c>
      <c r="AI527">
        <v>58.851610190000002</v>
      </c>
      <c r="AJ527">
        <v>59.700624650000002</v>
      </c>
      <c r="AK527">
        <v>60.565775170000002</v>
      </c>
      <c r="AL527">
        <v>61.423047029999999</v>
      </c>
      <c r="AM527">
        <v>62.286541919999998</v>
      </c>
      <c r="AN527">
        <v>63.159691289999998</v>
      </c>
      <c r="AO527">
        <v>64.044124150000002</v>
      </c>
      <c r="AP527">
        <v>64.941064690000005</v>
      </c>
      <c r="AQ527">
        <v>65.851527680000004</v>
      </c>
      <c r="AR527">
        <v>66.776330560000005</v>
      </c>
      <c r="AS527">
        <v>67.716097129999994</v>
      </c>
      <c r="AT527">
        <v>68.671278009999995</v>
      </c>
      <c r="AU527">
        <v>69.642184380000003</v>
      </c>
      <c r="AV527">
        <v>70.631231319999998</v>
      </c>
      <c r="AW527">
        <v>71.637278409999993</v>
      </c>
      <c r="AX527">
        <v>72.660120820000003</v>
      </c>
      <c r="AY527">
        <v>73.699681159999997</v>
      </c>
      <c r="AZ527">
        <v>74.755917929999995</v>
      </c>
      <c r="BA527">
        <v>82.390044700000004</v>
      </c>
      <c r="BB527">
        <v>83.851275580000006</v>
      </c>
      <c r="BC527">
        <v>85.340165880000001</v>
      </c>
      <c r="BD527">
        <v>86.857384229999994</v>
      </c>
      <c r="BE527">
        <v>88.403616170000006</v>
      </c>
    </row>
    <row r="528" spans="1:57" x14ac:dyDescent="0.35">
      <c r="A528" t="s">
        <v>2899</v>
      </c>
      <c r="B528">
        <v>5.8262414700000003</v>
      </c>
      <c r="C528">
        <v>5.8330128090000004</v>
      </c>
      <c r="D528">
        <v>5.8446472869999999</v>
      </c>
      <c r="E528">
        <v>5.8638462459999996</v>
      </c>
      <c r="F528">
        <v>5.8929959570000001</v>
      </c>
      <c r="G528">
        <v>5.9317349410000002</v>
      </c>
      <c r="H528">
        <v>5.9756715920000003</v>
      </c>
      <c r="I528">
        <v>6.0248850379999999</v>
      </c>
      <c r="J528">
        <v>6.0783329009999996</v>
      </c>
      <c r="K528">
        <v>6.1350112189999999</v>
      </c>
      <c r="L528">
        <v>6.1900987839999999</v>
      </c>
      <c r="M528">
        <v>6.2562159150000003</v>
      </c>
      <c r="N528">
        <v>6.3257781380000004</v>
      </c>
      <c r="O528">
        <v>6.3972076529999997</v>
      </c>
      <c r="P528">
        <v>6.4700372220000002</v>
      </c>
      <c r="Q528">
        <v>6.5440175170000003</v>
      </c>
      <c r="R528">
        <v>6.6185848639999998</v>
      </c>
      <c r="S528">
        <v>6.6938734059999998</v>
      </c>
      <c r="T528">
        <v>6.7698145570000001</v>
      </c>
      <c r="U528">
        <v>6.846331417</v>
      </c>
      <c r="V528">
        <v>6.9199790569999999</v>
      </c>
      <c r="W528">
        <v>6.9961954820000001</v>
      </c>
      <c r="X528">
        <v>7.0734016439999996</v>
      </c>
      <c r="Y528">
        <v>7.1512933140000001</v>
      </c>
      <c r="Z528">
        <v>7.2298280930000001</v>
      </c>
      <c r="AA528">
        <v>7.2993252599999998</v>
      </c>
      <c r="AB528">
        <v>7.3710307909999999</v>
      </c>
      <c r="AC528">
        <v>7.4431057090000001</v>
      </c>
      <c r="AD528">
        <v>7.5153490080000003</v>
      </c>
      <c r="AE528">
        <v>7.5878808019999999</v>
      </c>
      <c r="AF528">
        <v>7.660861197</v>
      </c>
      <c r="AG528">
        <v>7.734544595</v>
      </c>
      <c r="AH528">
        <v>7.8089598730000001</v>
      </c>
      <c r="AI528">
        <v>7.884180218</v>
      </c>
      <c r="AJ528">
        <v>7.9602683519999999</v>
      </c>
      <c r="AK528">
        <v>8.0372715410000009</v>
      </c>
      <c r="AL528">
        <v>8.1139971000000006</v>
      </c>
      <c r="AM528">
        <v>8.1910556480000007</v>
      </c>
      <c r="AN528">
        <v>8.2686774060000001</v>
      </c>
      <c r="AO528">
        <v>8.3469877960000005</v>
      </c>
      <c r="AP528">
        <v>8.4260816599999995</v>
      </c>
      <c r="AQ528">
        <v>8.5062199550000006</v>
      </c>
      <c r="AR528">
        <v>8.5873361139999993</v>
      </c>
      <c r="AS528">
        <v>8.6694643520000003</v>
      </c>
      <c r="AT528">
        <v>8.752645888</v>
      </c>
      <c r="AU528">
        <v>8.8369151650000006</v>
      </c>
      <c r="AV528">
        <v>8.9231511940000008</v>
      </c>
      <c r="AW528">
        <v>9.0107728989999991</v>
      </c>
      <c r="AX528">
        <v>9.0996917889999995</v>
      </c>
      <c r="AY528">
        <v>9.1899009280000001</v>
      </c>
      <c r="AZ528">
        <v>9.2814063010000005</v>
      </c>
      <c r="BA528">
        <v>11.15713968</v>
      </c>
      <c r="BB528">
        <v>11.31453608</v>
      </c>
      <c r="BC528">
        <v>11.474446370000001</v>
      </c>
      <c r="BD528">
        <v>11.636942380000001</v>
      </c>
      <c r="BE528">
        <v>11.802099719999999</v>
      </c>
    </row>
    <row r="529" spans="1:57" x14ac:dyDescent="0.35">
      <c r="A529" t="s">
        <v>2900</v>
      </c>
      <c r="B529">
        <v>5.9283474580000002</v>
      </c>
      <c r="C529">
        <v>5.967899772</v>
      </c>
      <c r="D529">
        <v>6.001342298</v>
      </c>
      <c r="E529">
        <v>6.0410312829999997</v>
      </c>
      <c r="F529">
        <v>6.0904461459999997</v>
      </c>
      <c r="G529">
        <v>6.1492505270000004</v>
      </c>
      <c r="H529">
        <v>6.2130052740000004</v>
      </c>
      <c r="I529">
        <v>6.2817568000000001</v>
      </c>
      <c r="J529">
        <v>6.3545019890000001</v>
      </c>
      <c r="K529">
        <v>6.4303160569999998</v>
      </c>
      <c r="L529">
        <v>6.5135165969999997</v>
      </c>
      <c r="M529">
        <v>6.5955387339999998</v>
      </c>
      <c r="N529">
        <v>6.6783986229999996</v>
      </c>
      <c r="O529">
        <v>6.762318552</v>
      </c>
      <c r="P529">
        <v>6.847218228</v>
      </c>
      <c r="Q529">
        <v>6.9330061079999998</v>
      </c>
      <c r="R529">
        <v>7.0196240310000002</v>
      </c>
      <c r="S529">
        <v>7.1070455580000003</v>
      </c>
      <c r="T529">
        <v>7.1952678179999996</v>
      </c>
      <c r="U529">
        <v>7.2843042330000003</v>
      </c>
      <c r="V529">
        <v>7.3704665660000002</v>
      </c>
      <c r="W529">
        <v>7.4598002509999999</v>
      </c>
      <c r="X529">
        <v>7.5505901900000003</v>
      </c>
      <c r="Y529">
        <v>7.6425368899999997</v>
      </c>
      <c r="Z529">
        <v>7.7356173400000001</v>
      </c>
      <c r="AA529">
        <v>7.8191339190000004</v>
      </c>
      <c r="AB529">
        <v>7.9054045830000002</v>
      </c>
      <c r="AC529">
        <v>7.9924746950000003</v>
      </c>
      <c r="AD529">
        <v>8.0801153919999997</v>
      </c>
      <c r="AE529">
        <v>8.1684356910000009</v>
      </c>
      <c r="AF529">
        <v>8.257587139</v>
      </c>
      <c r="AG529">
        <v>8.3477026550000009</v>
      </c>
      <c r="AH529">
        <v>8.4388856810000004</v>
      </c>
      <c r="AI529">
        <v>8.5312116880000008</v>
      </c>
      <c r="AJ529">
        <v>8.6247330390000005</v>
      </c>
      <c r="AK529">
        <v>8.7194845060000006</v>
      </c>
      <c r="AL529">
        <v>8.8128981789999994</v>
      </c>
      <c r="AM529">
        <v>8.9065821239999998</v>
      </c>
      <c r="AN529">
        <v>9.0009214839999991</v>
      </c>
      <c r="AO529">
        <v>9.0960639489999995</v>
      </c>
      <c r="AP529">
        <v>9.1921120849999998</v>
      </c>
      <c r="AQ529">
        <v>9.2891546740000006</v>
      </c>
      <c r="AR529">
        <v>9.3872687129999992</v>
      </c>
      <c r="AS529">
        <v>9.4865179860000008</v>
      </c>
      <c r="AT529">
        <v>9.5869525000000007</v>
      </c>
      <c r="AU529">
        <v>9.6886083010000004</v>
      </c>
      <c r="AV529">
        <v>9.7917371830000004</v>
      </c>
      <c r="AW529">
        <v>9.8962102779999999</v>
      </c>
      <c r="AX529">
        <v>10.001999980000001</v>
      </c>
      <c r="AY529">
        <v>10.10912766</v>
      </c>
      <c r="AZ529">
        <v>10.21761601</v>
      </c>
      <c r="BA529">
        <v>11.142710750000001</v>
      </c>
      <c r="BB529">
        <v>11.29882374</v>
      </c>
      <c r="BC529">
        <v>11.45737826</v>
      </c>
      <c r="BD529">
        <v>11.61844133</v>
      </c>
      <c r="BE529">
        <v>11.78208369</v>
      </c>
    </row>
    <row r="530" spans="1:57" x14ac:dyDescent="0.35">
      <c r="A530" t="s">
        <v>2901</v>
      </c>
      <c r="B530">
        <v>3.091121233</v>
      </c>
      <c r="C530">
        <v>3.1064508329999998</v>
      </c>
      <c r="D530">
        <v>3.120139499</v>
      </c>
      <c r="E530">
        <v>3.1367175349999998</v>
      </c>
      <c r="F530">
        <v>3.1574515609999998</v>
      </c>
      <c r="G530">
        <v>3.1823723770000001</v>
      </c>
      <c r="H530">
        <v>3.2094428179999999</v>
      </c>
      <c r="I530">
        <v>3.2384302210000002</v>
      </c>
      <c r="J530">
        <v>3.2688496420000002</v>
      </c>
      <c r="K530">
        <v>3.3002275339999998</v>
      </c>
      <c r="L530">
        <v>3.3318752100000002</v>
      </c>
      <c r="M530">
        <v>3.3666683960000001</v>
      </c>
      <c r="N530">
        <v>3.4023973879999998</v>
      </c>
      <c r="O530">
        <v>3.43849662</v>
      </c>
      <c r="P530">
        <v>3.4747900070000002</v>
      </c>
      <c r="Q530">
        <v>3.51118877</v>
      </c>
      <c r="R530">
        <v>3.5479935729999998</v>
      </c>
      <c r="S530">
        <v>3.5847998360000002</v>
      </c>
      <c r="T530">
        <v>3.6215769350000002</v>
      </c>
      <c r="U530">
        <v>3.6583600970000001</v>
      </c>
      <c r="V530">
        <v>3.693342495</v>
      </c>
      <c r="W530">
        <v>3.7293596600000001</v>
      </c>
      <c r="X530">
        <v>3.7660213379999998</v>
      </c>
      <c r="Y530">
        <v>3.8031721799999998</v>
      </c>
      <c r="Z530">
        <v>3.840801022</v>
      </c>
      <c r="AA530">
        <v>3.8736181310000002</v>
      </c>
      <c r="AB530">
        <v>3.9068979000000001</v>
      </c>
      <c r="AC530">
        <v>3.9407588530000002</v>
      </c>
      <c r="AD530">
        <v>3.9751858819999999</v>
      </c>
      <c r="AE530">
        <v>4.0102412660000004</v>
      </c>
      <c r="AF530">
        <v>4.046004033</v>
      </c>
      <c r="AG530">
        <v>4.0824435039999996</v>
      </c>
      <c r="AH530">
        <v>4.1197181949999999</v>
      </c>
      <c r="AI530">
        <v>4.1578696610000003</v>
      </c>
      <c r="AJ530">
        <v>4.1969110699999996</v>
      </c>
      <c r="AK530">
        <v>4.2368413949999999</v>
      </c>
      <c r="AL530">
        <v>4.2754707610000002</v>
      </c>
      <c r="AM530">
        <v>4.31439006</v>
      </c>
      <c r="AN530">
        <v>4.3539461050000003</v>
      </c>
      <c r="AO530">
        <v>4.3942149229999998</v>
      </c>
      <c r="AP530">
        <v>4.4352047160000003</v>
      </c>
      <c r="AQ530">
        <v>4.4767529049999997</v>
      </c>
      <c r="AR530">
        <v>4.5190140760000004</v>
      </c>
      <c r="AS530">
        <v>4.5619872499999996</v>
      </c>
      <c r="AT530">
        <v>4.6056509019999998</v>
      </c>
      <c r="AU530">
        <v>4.649980137</v>
      </c>
      <c r="AV530">
        <v>4.6945236450000003</v>
      </c>
      <c r="AW530">
        <v>4.7397935139999996</v>
      </c>
      <c r="AX530">
        <v>4.7857854590000004</v>
      </c>
      <c r="AY530">
        <v>4.8324411730000003</v>
      </c>
      <c r="AZ530">
        <v>4.8797025029999999</v>
      </c>
      <c r="BA530">
        <v>4.9587648189999998</v>
      </c>
      <c r="BB530">
        <v>5.0205852719999999</v>
      </c>
      <c r="BC530">
        <v>5.0835527320000002</v>
      </c>
      <c r="BD530">
        <v>5.1476720509999998</v>
      </c>
      <c r="BE530">
        <v>5.2129502289999996</v>
      </c>
    </row>
    <row r="531" spans="1:57" x14ac:dyDescent="0.35">
      <c r="A531" t="s">
        <v>2902</v>
      </c>
      <c r="B531">
        <v>3.0723647230000002</v>
      </c>
      <c r="C531">
        <v>3.096704817</v>
      </c>
      <c r="D531">
        <v>3.11669975</v>
      </c>
      <c r="E531">
        <v>3.13668288</v>
      </c>
      <c r="F531">
        <v>3.1582510680000002</v>
      </c>
      <c r="G531">
        <v>3.182214009</v>
      </c>
      <c r="H531">
        <v>3.2072251110000001</v>
      </c>
      <c r="I531">
        <v>3.2336800170000002</v>
      </c>
      <c r="J531">
        <v>3.2614169070000001</v>
      </c>
      <c r="K531">
        <v>3.2901106210000002</v>
      </c>
      <c r="L531">
        <v>3.322046523</v>
      </c>
      <c r="M531">
        <v>3.3531795560000002</v>
      </c>
      <c r="N531">
        <v>3.3840646730000001</v>
      </c>
      <c r="O531">
        <v>3.4149532900000001</v>
      </c>
      <c r="P531">
        <v>3.44592922</v>
      </c>
      <c r="Q531">
        <v>3.4770338010000001</v>
      </c>
      <c r="R531">
        <v>3.5083060220000002</v>
      </c>
      <c r="S531">
        <v>3.5397918129999999</v>
      </c>
      <c r="T531">
        <v>3.5715442500000001</v>
      </c>
      <c r="U531">
        <v>3.6036212949999999</v>
      </c>
      <c r="V531">
        <v>3.6342210530000001</v>
      </c>
      <c r="W531">
        <v>3.6661991989999998</v>
      </c>
      <c r="X531">
        <v>3.6991152509999998</v>
      </c>
      <c r="Y531">
        <v>3.7327925519999998</v>
      </c>
      <c r="Z531">
        <v>3.7671974869999998</v>
      </c>
      <c r="AA531">
        <v>3.7970250430000001</v>
      </c>
      <c r="AB531">
        <v>3.8277535810000001</v>
      </c>
      <c r="AC531">
        <v>3.8592064979999998</v>
      </c>
      <c r="AD531">
        <v>3.8913135599999999</v>
      </c>
      <c r="AE531">
        <v>3.9241161779999998</v>
      </c>
      <c r="AF531">
        <v>3.9576783070000001</v>
      </c>
      <c r="AG531">
        <v>3.9920543479999999</v>
      </c>
      <c r="AH531">
        <v>4.0272813510000001</v>
      </c>
      <c r="AI531">
        <v>4.0633792169999996</v>
      </c>
      <c r="AJ531">
        <v>4.1003535409999996</v>
      </c>
      <c r="AK531">
        <v>4.1381991999999999</v>
      </c>
      <c r="AL531">
        <v>4.1756459909999997</v>
      </c>
      <c r="AM531">
        <v>4.2132963539999997</v>
      </c>
      <c r="AN531">
        <v>4.2514156249999999</v>
      </c>
      <c r="AO531">
        <v>4.2901182450000004</v>
      </c>
      <c r="AP531">
        <v>4.32946688</v>
      </c>
      <c r="AQ531">
        <v>4.36950343</v>
      </c>
      <c r="AR531">
        <v>4.4102579300000002</v>
      </c>
      <c r="AS531">
        <v>4.4517518530000002</v>
      </c>
      <c r="AT531">
        <v>4.4939980960000003</v>
      </c>
      <c r="AU531">
        <v>4.536996781</v>
      </c>
      <c r="AV531">
        <v>4.5808218140000001</v>
      </c>
      <c r="AW531">
        <v>4.6253048269999999</v>
      </c>
      <c r="AX531">
        <v>4.6703514510000002</v>
      </c>
      <c r="AY531">
        <v>4.7160489170000002</v>
      </c>
      <c r="AZ531">
        <v>4.7625022240000003</v>
      </c>
      <c r="BA531">
        <v>5.0557669970000001</v>
      </c>
      <c r="BB531">
        <v>5.1207360380000004</v>
      </c>
      <c r="BC531">
        <v>5.1868584650000003</v>
      </c>
      <c r="BD531">
        <v>5.2541575849999997</v>
      </c>
      <c r="BE531">
        <v>5.3226526500000002</v>
      </c>
    </row>
    <row r="532" spans="1:57" x14ac:dyDescent="0.35">
      <c r="A532" t="s">
        <v>2903</v>
      </c>
      <c r="B532">
        <v>17.389259769999999</v>
      </c>
      <c r="C532">
        <v>17.495456780000001</v>
      </c>
      <c r="D532">
        <v>17.63055409</v>
      </c>
      <c r="E532">
        <v>17.790216480000002</v>
      </c>
      <c r="F532">
        <v>17.977866809999998</v>
      </c>
      <c r="G532">
        <v>18.19440663</v>
      </c>
      <c r="H532">
        <v>18.426028630000001</v>
      </c>
      <c r="I532">
        <v>18.67624391</v>
      </c>
      <c r="J532">
        <v>18.943022190000001</v>
      </c>
      <c r="K532">
        <v>19.223604479999999</v>
      </c>
      <c r="L532">
        <v>19.521114310000002</v>
      </c>
      <c r="M532">
        <v>19.831918890000001</v>
      </c>
      <c r="N532">
        <v>20.1548111</v>
      </c>
      <c r="O532">
        <v>20.487939659999999</v>
      </c>
      <c r="P532">
        <v>20.829523609999999</v>
      </c>
      <c r="Q532">
        <v>21.177885929999999</v>
      </c>
      <c r="R532">
        <v>21.53102681</v>
      </c>
      <c r="S532">
        <v>21.888071889999999</v>
      </c>
      <c r="T532">
        <v>22.24818518</v>
      </c>
      <c r="U532">
        <v>22.610757060000001</v>
      </c>
      <c r="V532">
        <v>22.960079619999998</v>
      </c>
      <c r="W532">
        <v>23.319967609999999</v>
      </c>
      <c r="X532">
        <v>23.68378903</v>
      </c>
      <c r="Y532">
        <v>24.050544210000002</v>
      </c>
      <c r="Z532">
        <v>24.420189199999999</v>
      </c>
      <c r="AA532">
        <v>24.748503580000001</v>
      </c>
      <c r="AB532">
        <v>25.0843822</v>
      </c>
      <c r="AC532">
        <v>25.420466220000002</v>
      </c>
      <c r="AD532">
        <v>25.756641909999999</v>
      </c>
      <c r="AE532">
        <v>26.09388654</v>
      </c>
      <c r="AF532">
        <v>26.433216389999998</v>
      </c>
      <c r="AG532">
        <v>26.775664899999999</v>
      </c>
      <c r="AH532">
        <v>27.121852000000001</v>
      </c>
      <c r="AI532">
        <v>27.472323400000001</v>
      </c>
      <c r="AJ532">
        <v>27.827506440000001</v>
      </c>
      <c r="AK532">
        <v>28.18771924</v>
      </c>
      <c r="AL532">
        <v>28.54404499</v>
      </c>
      <c r="AM532">
        <v>28.901763129999999</v>
      </c>
      <c r="AN532">
        <v>29.262271439999999</v>
      </c>
      <c r="AO532">
        <v>29.626283780000001</v>
      </c>
      <c r="AP532">
        <v>29.994314469999999</v>
      </c>
      <c r="AQ532">
        <v>30.367019389999999</v>
      </c>
      <c r="AR532">
        <v>30.744552580000001</v>
      </c>
      <c r="AS532">
        <v>31.127103869999999</v>
      </c>
      <c r="AT532">
        <v>31.51480965</v>
      </c>
      <c r="AU532">
        <v>31.907748680000001</v>
      </c>
      <c r="AV532">
        <v>32.30785848</v>
      </c>
      <c r="AW532">
        <v>32.71410496</v>
      </c>
      <c r="AX532">
        <v>33.12627698</v>
      </c>
      <c r="AY532">
        <v>33.5442775</v>
      </c>
      <c r="AZ532">
        <v>33.968008679999997</v>
      </c>
      <c r="BA532">
        <v>40.801086730000002</v>
      </c>
      <c r="BB532">
        <v>41.481205699999997</v>
      </c>
      <c r="BC532">
        <v>42.170902929999997</v>
      </c>
      <c r="BD532">
        <v>42.870505090000002</v>
      </c>
      <c r="BE532">
        <v>43.580337950000001</v>
      </c>
    </row>
    <row r="533" spans="1:57" x14ac:dyDescent="0.35">
      <c r="A533" t="s">
        <v>2904</v>
      </c>
      <c r="B533">
        <v>17.55973826</v>
      </c>
      <c r="C533">
        <v>17.772972339999999</v>
      </c>
      <c r="D533">
        <v>18.001874359999999</v>
      </c>
      <c r="E533">
        <v>18.248493809999999</v>
      </c>
      <c r="F533">
        <v>18.515508369999999</v>
      </c>
      <c r="G533">
        <v>18.803350259999998</v>
      </c>
      <c r="H533">
        <v>19.09873726</v>
      </c>
      <c r="I533">
        <v>19.406356859999999</v>
      </c>
      <c r="J533">
        <v>19.725517119999999</v>
      </c>
      <c r="K533">
        <v>20.05471726</v>
      </c>
      <c r="L533">
        <v>20.41369551</v>
      </c>
      <c r="M533">
        <v>20.768047209999999</v>
      </c>
      <c r="N533">
        <v>21.12577477</v>
      </c>
      <c r="O533">
        <v>21.487507090000001</v>
      </c>
      <c r="P533">
        <v>21.852842549999998</v>
      </c>
      <c r="Q533">
        <v>22.221385380000001</v>
      </c>
      <c r="R533">
        <v>22.59289016</v>
      </c>
      <c r="S533">
        <v>22.967253960000001</v>
      </c>
      <c r="T533">
        <v>23.344487860000001</v>
      </c>
      <c r="U533">
        <v>23.724690460000001</v>
      </c>
      <c r="V533">
        <v>24.092091050000001</v>
      </c>
      <c r="W533">
        <v>24.471791979999999</v>
      </c>
      <c r="X533">
        <v>24.857238299999999</v>
      </c>
      <c r="Y533">
        <v>25.24758525</v>
      </c>
      <c r="Z533">
        <v>25.642899419999999</v>
      </c>
      <c r="AA533">
        <v>25.99716446</v>
      </c>
      <c r="AB533">
        <v>26.360779619999999</v>
      </c>
      <c r="AC533">
        <v>26.726221320000001</v>
      </c>
      <c r="AD533">
        <v>27.093265070000001</v>
      </c>
      <c r="AE533">
        <v>27.462798029999998</v>
      </c>
      <c r="AF533">
        <v>27.835751900000002</v>
      </c>
      <c r="AG533">
        <v>28.212911689999999</v>
      </c>
      <c r="AH533">
        <v>28.594894920000002</v>
      </c>
      <c r="AI533">
        <v>28.982167430000001</v>
      </c>
      <c r="AJ533">
        <v>29.375067059999999</v>
      </c>
      <c r="AK533">
        <v>29.773828089999999</v>
      </c>
      <c r="AL533">
        <v>30.167403499999999</v>
      </c>
      <c r="AM533">
        <v>30.562072480000001</v>
      </c>
      <c r="AN533">
        <v>30.959353100000001</v>
      </c>
      <c r="AO533">
        <v>31.359972320000001</v>
      </c>
      <c r="AP533">
        <v>31.764499839999999</v>
      </c>
      <c r="AQ533">
        <v>32.1734328</v>
      </c>
      <c r="AR533">
        <v>32.587197580000002</v>
      </c>
      <c r="AS533">
        <v>33.006147759999998</v>
      </c>
      <c r="AT533">
        <v>33.430568510000001</v>
      </c>
      <c r="AU533">
        <v>33.860686579999999</v>
      </c>
      <c r="AV533">
        <v>34.29770036</v>
      </c>
      <c r="AW533">
        <v>34.741209300000001</v>
      </c>
      <c r="AX533">
        <v>35.191212350000001</v>
      </c>
      <c r="AY533">
        <v>35.647725639999997</v>
      </c>
      <c r="AZ533">
        <v>36.110764289999999</v>
      </c>
      <c r="BA533">
        <v>40.492856580000002</v>
      </c>
      <c r="BB533">
        <v>41.15724977</v>
      </c>
      <c r="BC533">
        <v>41.830891440000002</v>
      </c>
      <c r="BD533">
        <v>42.514055650000003</v>
      </c>
      <c r="BE533">
        <v>43.207031489999999</v>
      </c>
    </row>
    <row r="534" spans="1:57" x14ac:dyDescent="0.35">
      <c r="A534" t="s">
        <v>2905</v>
      </c>
      <c r="B534">
        <v>4.4268272270000004</v>
      </c>
      <c r="C534">
        <v>4.4366420639999999</v>
      </c>
      <c r="D534">
        <v>4.4552091269999998</v>
      </c>
      <c r="E534">
        <v>4.4841239599999998</v>
      </c>
      <c r="F534">
        <v>4.5234721049999997</v>
      </c>
      <c r="G534">
        <v>4.5724036950000002</v>
      </c>
      <c r="H534">
        <v>4.6271595190000001</v>
      </c>
      <c r="I534">
        <v>4.6874098420000001</v>
      </c>
      <c r="J534">
        <v>4.7523086269999997</v>
      </c>
      <c r="K534">
        <v>4.821010813</v>
      </c>
      <c r="L534">
        <v>4.8910079279999996</v>
      </c>
      <c r="M534">
        <v>4.9698324190000003</v>
      </c>
      <c r="N534">
        <v>5.0523675099999998</v>
      </c>
      <c r="O534">
        <v>5.1374895450000002</v>
      </c>
      <c r="P534">
        <v>5.2247110589999997</v>
      </c>
      <c r="Q534">
        <v>5.3136648800000001</v>
      </c>
      <c r="R534">
        <v>5.4043893489999997</v>
      </c>
      <c r="S534">
        <v>5.4962414209999997</v>
      </c>
      <c r="T534">
        <v>5.5889983890000003</v>
      </c>
      <c r="U534">
        <v>5.682540994</v>
      </c>
      <c r="V534">
        <v>5.773543578</v>
      </c>
      <c r="W534">
        <v>5.8665640330000004</v>
      </c>
      <c r="X534">
        <v>5.9608198330000004</v>
      </c>
      <c r="Y534">
        <v>6.0561460980000001</v>
      </c>
      <c r="Z534">
        <v>6.1525231199999997</v>
      </c>
      <c r="AA534">
        <v>6.240525967</v>
      </c>
      <c r="AB534">
        <v>6.3287804000000003</v>
      </c>
      <c r="AC534">
        <v>6.417061962</v>
      </c>
      <c r="AD534">
        <v>6.5056013970000004</v>
      </c>
      <c r="AE534">
        <v>6.5947199640000003</v>
      </c>
      <c r="AF534">
        <v>6.684707779</v>
      </c>
      <c r="AG534">
        <v>6.7756887770000001</v>
      </c>
      <c r="AH534">
        <v>6.8679630600000001</v>
      </c>
      <c r="AI534">
        <v>6.9616686630000002</v>
      </c>
      <c r="AJ534">
        <v>7.0568901970000004</v>
      </c>
      <c r="AK534">
        <v>7.1536825889999998</v>
      </c>
      <c r="AL534">
        <v>7.2487763940000001</v>
      </c>
      <c r="AM534">
        <v>7.3442937300000004</v>
      </c>
      <c r="AN534">
        <v>7.4407299189999998</v>
      </c>
      <c r="AO534">
        <v>7.5382924339999997</v>
      </c>
      <c r="AP534">
        <v>7.6371215159999997</v>
      </c>
      <c r="AQ534">
        <v>7.7371530169999998</v>
      </c>
      <c r="AR534">
        <v>7.8386796470000002</v>
      </c>
      <c r="AS534">
        <v>7.9417857840000003</v>
      </c>
      <c r="AT534">
        <v>8.0465096230000004</v>
      </c>
      <c r="AU534">
        <v>8.1528693459999992</v>
      </c>
      <c r="AV534">
        <v>8.2604478889999999</v>
      </c>
      <c r="AW534">
        <v>8.3699007470000009</v>
      </c>
      <c r="AX534">
        <v>8.4812571800000001</v>
      </c>
      <c r="AY534">
        <v>8.5944622989999999</v>
      </c>
      <c r="AZ534">
        <v>8.7094535850000003</v>
      </c>
      <c r="BA534">
        <v>9.9799981970000005</v>
      </c>
      <c r="BB534">
        <v>10.144063729999999</v>
      </c>
      <c r="BC534">
        <v>10.31063994</v>
      </c>
      <c r="BD534">
        <v>10.47981161</v>
      </c>
      <c r="BE534">
        <v>10.65166282</v>
      </c>
    </row>
    <row r="535" spans="1:57" x14ac:dyDescent="0.35">
      <c r="A535" t="s">
        <v>2906</v>
      </c>
      <c r="B535">
        <v>4.4699787439999996</v>
      </c>
      <c r="C535">
        <v>4.5061824340000003</v>
      </c>
      <c r="D535">
        <v>4.5461684959999999</v>
      </c>
      <c r="E535">
        <v>4.5936993509999997</v>
      </c>
      <c r="F535">
        <v>4.6491695000000002</v>
      </c>
      <c r="G535">
        <v>4.7119456819999996</v>
      </c>
      <c r="H535">
        <v>4.7784707529999997</v>
      </c>
      <c r="I535">
        <v>4.8488401120000004</v>
      </c>
      <c r="J535">
        <v>4.9225609070000003</v>
      </c>
      <c r="K535">
        <v>4.9991031750000001</v>
      </c>
      <c r="L535">
        <v>5.0825403339999999</v>
      </c>
      <c r="M535">
        <v>5.1660246089999999</v>
      </c>
      <c r="N535">
        <v>5.2504518520000003</v>
      </c>
      <c r="O535">
        <v>5.3358514450000003</v>
      </c>
      <c r="P535">
        <v>5.4221152760000004</v>
      </c>
      <c r="Q535">
        <v>5.5091573819999997</v>
      </c>
      <c r="R535">
        <v>5.5969360559999997</v>
      </c>
      <c r="S535">
        <v>5.6854465740000002</v>
      </c>
      <c r="T535">
        <v>5.774710378</v>
      </c>
      <c r="U535">
        <v>5.8647661969999998</v>
      </c>
      <c r="V535">
        <v>5.9522826809999998</v>
      </c>
      <c r="W535">
        <v>6.0421383479999999</v>
      </c>
      <c r="X535">
        <v>6.1335077770000002</v>
      </c>
      <c r="Y535">
        <v>6.2262537819999997</v>
      </c>
      <c r="Z535">
        <v>6.3203777529999998</v>
      </c>
      <c r="AA535">
        <v>6.4061172280000003</v>
      </c>
      <c r="AB535">
        <v>6.4927852069999998</v>
      </c>
      <c r="AC535">
        <v>6.57975595</v>
      </c>
      <c r="AD535">
        <v>6.6671979009999998</v>
      </c>
      <c r="AE535">
        <v>6.7554153389999998</v>
      </c>
      <c r="AF535">
        <v>6.8446834829999998</v>
      </c>
      <c r="AG535">
        <v>6.9352148429999998</v>
      </c>
      <c r="AH535">
        <v>7.0271609240000004</v>
      </c>
      <c r="AI535">
        <v>7.12062303</v>
      </c>
      <c r="AJ535">
        <v>7.2156644270000001</v>
      </c>
      <c r="AK535">
        <v>7.312321345</v>
      </c>
      <c r="AL535">
        <v>7.4082433200000004</v>
      </c>
      <c r="AM535">
        <v>7.5044228740000003</v>
      </c>
      <c r="AN535">
        <v>7.6012370220000003</v>
      </c>
      <c r="AO535">
        <v>7.6989244729999999</v>
      </c>
      <c r="AP535">
        <v>7.7976821059999999</v>
      </c>
      <c r="AQ535">
        <v>7.8976771709999998</v>
      </c>
      <c r="AR535">
        <v>7.9990460739999998</v>
      </c>
      <c r="AS535">
        <v>8.1018943809999993</v>
      </c>
      <c r="AT535">
        <v>8.2062996780000006</v>
      </c>
      <c r="AU535">
        <v>8.3123159750000006</v>
      </c>
      <c r="AV535">
        <v>8.4201913790000003</v>
      </c>
      <c r="AW535">
        <v>8.5298670449999996</v>
      </c>
      <c r="AX535">
        <v>8.6413344510000005</v>
      </c>
      <c r="AY535">
        <v>8.7545796730000003</v>
      </c>
      <c r="AZ535">
        <v>8.8695884780000007</v>
      </c>
      <c r="BA535">
        <v>9.8530569969999995</v>
      </c>
      <c r="BB535">
        <v>10.01115242</v>
      </c>
      <c r="BC535">
        <v>10.1716684</v>
      </c>
      <c r="BD535">
        <v>10.334671889999999</v>
      </c>
      <c r="BE535">
        <v>10.5002347</v>
      </c>
    </row>
    <row r="536" spans="1:57" x14ac:dyDescent="0.35">
      <c r="A536" t="s">
        <v>2907</v>
      </c>
      <c r="B536">
        <v>3.1357567149999999</v>
      </c>
      <c r="C536">
        <v>3.1304075660000001</v>
      </c>
      <c r="D536">
        <v>3.127796902</v>
      </c>
      <c r="E536">
        <v>3.1317072929999998</v>
      </c>
      <c r="F536">
        <v>3.1451998620000001</v>
      </c>
      <c r="G536">
        <v>3.1690496760000002</v>
      </c>
      <c r="H536">
        <v>3.2008410729999999</v>
      </c>
      <c r="I536">
        <v>3.2396790310000001</v>
      </c>
      <c r="J536">
        <v>3.2842587559999998</v>
      </c>
      <c r="K536">
        <v>3.3333795429999999</v>
      </c>
      <c r="L536">
        <v>3.384579569</v>
      </c>
      <c r="M536">
        <v>3.4419904780000001</v>
      </c>
      <c r="N536">
        <v>3.5034495890000001</v>
      </c>
      <c r="O536">
        <v>3.5682431019999998</v>
      </c>
      <c r="P536">
        <v>3.6357292879999998</v>
      </c>
      <c r="Q536">
        <v>3.705263677</v>
      </c>
      <c r="R536">
        <v>3.7761025460000002</v>
      </c>
      <c r="S536">
        <v>3.8478457439999998</v>
      </c>
      <c r="T536">
        <v>3.9201419689999999</v>
      </c>
      <c r="U536">
        <v>3.9927427080000002</v>
      </c>
      <c r="V536">
        <v>4.0633772730000004</v>
      </c>
      <c r="W536">
        <v>4.134618165</v>
      </c>
      <c r="X536">
        <v>4.2060798430000004</v>
      </c>
      <c r="Y536">
        <v>4.277735002</v>
      </c>
      <c r="Z536">
        <v>4.3496324069999996</v>
      </c>
      <c r="AA536">
        <v>4.415717463</v>
      </c>
      <c r="AB536">
        <v>4.4809101949999999</v>
      </c>
      <c r="AC536">
        <v>4.5449549439999997</v>
      </c>
      <c r="AD536">
        <v>4.6080613399999999</v>
      </c>
      <c r="AE536">
        <v>4.6705080480000003</v>
      </c>
      <c r="AF536">
        <v>4.732561134</v>
      </c>
      <c r="AG536">
        <v>4.7945108440000004</v>
      </c>
      <c r="AH536">
        <v>4.8565472270000001</v>
      </c>
      <c r="AI536">
        <v>4.918846523</v>
      </c>
      <c r="AJ536">
        <v>4.9815488500000003</v>
      </c>
      <c r="AK536">
        <v>5.0447550200000002</v>
      </c>
      <c r="AL536">
        <v>5.1075461999999998</v>
      </c>
      <c r="AM536">
        <v>5.1701146900000001</v>
      </c>
      <c r="AN536">
        <v>5.232581927</v>
      </c>
      <c r="AO536">
        <v>5.2950208080000003</v>
      </c>
      <c r="AP536">
        <v>5.3574685310000003</v>
      </c>
      <c r="AQ536">
        <v>5.4200201889999997</v>
      </c>
      <c r="AR536">
        <v>5.4826421339999998</v>
      </c>
      <c r="AS536">
        <v>5.5453229070000001</v>
      </c>
      <c r="AT536">
        <v>5.6080463319999998</v>
      </c>
      <c r="AU536">
        <v>5.6707907520000003</v>
      </c>
      <c r="AV536">
        <v>5.7339602770000004</v>
      </c>
      <c r="AW536">
        <v>5.7973884839999998</v>
      </c>
      <c r="AX536">
        <v>5.8610388650000003</v>
      </c>
      <c r="AY536">
        <v>5.9248783930000002</v>
      </c>
      <c r="AZ536">
        <v>5.9888669290000003</v>
      </c>
      <c r="BA536">
        <v>8.6249286289999993</v>
      </c>
      <c r="BB536">
        <v>8.7745708570000005</v>
      </c>
      <c r="BC536">
        <v>8.9241770910000007</v>
      </c>
      <c r="BD536">
        <v>9.0738059999999994</v>
      </c>
      <c r="BE536">
        <v>9.2235169470000002</v>
      </c>
    </row>
    <row r="537" spans="1:57" x14ac:dyDescent="0.35">
      <c r="A537" t="s">
        <v>2908</v>
      </c>
      <c r="B537">
        <v>3.1862079689999998</v>
      </c>
      <c r="C537">
        <v>3.2180680339999999</v>
      </c>
      <c r="D537">
        <v>3.2516529329999999</v>
      </c>
      <c r="E537">
        <v>3.2899367829999999</v>
      </c>
      <c r="F537">
        <v>3.3348529720000002</v>
      </c>
      <c r="G537">
        <v>3.3870822930000002</v>
      </c>
      <c r="H537">
        <v>3.4447010589999998</v>
      </c>
      <c r="I537">
        <v>3.5074768440000001</v>
      </c>
      <c r="J537">
        <v>3.5747171519999998</v>
      </c>
      <c r="K537">
        <v>3.6457094219999999</v>
      </c>
      <c r="L537">
        <v>3.7228615980000002</v>
      </c>
      <c r="M537">
        <v>3.801840087</v>
      </c>
      <c r="N537">
        <v>3.8827607569999998</v>
      </c>
      <c r="O537">
        <v>3.965335091</v>
      </c>
      <c r="P537">
        <v>4.0492636559999999</v>
      </c>
      <c r="Q537">
        <v>4.1342979209999999</v>
      </c>
      <c r="R537">
        <v>4.220242539</v>
      </c>
      <c r="S537">
        <v>4.3069511970000001</v>
      </c>
      <c r="T537">
        <v>4.3943229309999996</v>
      </c>
      <c r="U537">
        <v>4.4822978710000001</v>
      </c>
      <c r="V537">
        <v>4.5685190809999998</v>
      </c>
      <c r="W537">
        <v>4.6558855970000002</v>
      </c>
      <c r="X537">
        <v>4.7440324199999999</v>
      </c>
      <c r="Y537">
        <v>4.8329588929999998</v>
      </c>
      <c r="Z537">
        <v>4.9227222580000003</v>
      </c>
      <c r="AA537">
        <v>5.0065614089999997</v>
      </c>
      <c r="AB537">
        <v>5.0897074629999999</v>
      </c>
      <c r="AC537">
        <v>5.1718067999999997</v>
      </c>
      <c r="AD537">
        <v>5.2529832110000001</v>
      </c>
      <c r="AE537">
        <v>5.3334443399999998</v>
      </c>
      <c r="AF537">
        <v>5.4133978049999998</v>
      </c>
      <c r="AG537">
        <v>5.493033327</v>
      </c>
      <c r="AH537">
        <v>5.5725163540000002</v>
      </c>
      <c r="AI537">
        <v>5.6519830779999998</v>
      </c>
      <c r="AJ537">
        <v>5.7315368590000002</v>
      </c>
      <c r="AK537">
        <v>5.8112472149999999</v>
      </c>
      <c r="AL537">
        <v>5.8894870890000002</v>
      </c>
      <c r="AM537">
        <v>5.9666414019999996</v>
      </c>
      <c r="AN537">
        <v>6.0428173340000004</v>
      </c>
      <c r="AO537">
        <v>6.1180872449999999</v>
      </c>
      <c r="AP537">
        <v>6.1925261220000003</v>
      </c>
      <c r="AQ537">
        <v>6.2662135560000003</v>
      </c>
      <c r="AR537">
        <v>6.3392321489999999</v>
      </c>
      <c r="AS537">
        <v>6.4116662609999997</v>
      </c>
      <c r="AT537">
        <v>6.4836008559999998</v>
      </c>
      <c r="AU537">
        <v>6.5551205399999999</v>
      </c>
      <c r="AV537">
        <v>6.6264594460000001</v>
      </c>
      <c r="AW537">
        <v>6.6976669500000003</v>
      </c>
      <c r="AX537">
        <v>6.7688159639999999</v>
      </c>
      <c r="AY537">
        <v>6.8399772529999998</v>
      </c>
      <c r="AZ537">
        <v>6.9112182300000002</v>
      </c>
      <c r="BA537">
        <v>8.4532098009999999</v>
      </c>
      <c r="BB537">
        <v>8.5915355659999992</v>
      </c>
      <c r="BC537">
        <v>8.7294494660000002</v>
      </c>
      <c r="BD537">
        <v>8.8669839719999999</v>
      </c>
      <c r="BE537">
        <v>9.0041866089999996</v>
      </c>
    </row>
    <row r="538" spans="1:57" x14ac:dyDescent="0.35">
      <c r="A538" t="s">
        <v>2909</v>
      </c>
      <c r="B538">
        <v>5.2967869710000004</v>
      </c>
      <c r="C538">
        <v>5.3279885819999997</v>
      </c>
      <c r="D538">
        <v>5.3719501149999997</v>
      </c>
      <c r="E538">
        <v>5.4229141109999999</v>
      </c>
      <c r="F538">
        <v>5.4798532470000003</v>
      </c>
      <c r="G538">
        <v>5.542139476</v>
      </c>
      <c r="H538">
        <v>5.6059496749999997</v>
      </c>
      <c r="I538">
        <v>5.6723397699999998</v>
      </c>
      <c r="J538">
        <v>5.7411335589999997</v>
      </c>
      <c r="K538">
        <v>5.8119249130000004</v>
      </c>
      <c r="L538">
        <v>5.8826431530000001</v>
      </c>
      <c r="M538">
        <v>5.9608021280000001</v>
      </c>
      <c r="N538">
        <v>6.0414276359999999</v>
      </c>
      <c r="O538">
        <v>6.1234352769999996</v>
      </c>
      <c r="P538">
        <v>6.2064420179999997</v>
      </c>
      <c r="Q538">
        <v>6.2902364239999997</v>
      </c>
      <c r="R538">
        <v>6.3743628110000001</v>
      </c>
      <c r="S538">
        <v>6.4589610249999998</v>
      </c>
      <c r="T538">
        <v>6.544028483</v>
      </c>
      <c r="U538">
        <v>6.6295633660000002</v>
      </c>
      <c r="V538">
        <v>6.7117850649999999</v>
      </c>
      <c r="W538">
        <v>6.796720949</v>
      </c>
      <c r="X538">
        <v>6.8829010430000004</v>
      </c>
      <c r="Y538">
        <v>6.970049521</v>
      </c>
      <c r="Z538">
        <v>7.0581488759999997</v>
      </c>
      <c r="AA538">
        <v>7.1363426929999996</v>
      </c>
      <c r="AB538">
        <v>7.2168120230000001</v>
      </c>
      <c r="AC538">
        <v>7.2980169620000002</v>
      </c>
      <c r="AD538">
        <v>7.3798626409999999</v>
      </c>
      <c r="AE538">
        <v>7.4625286099999997</v>
      </c>
      <c r="AF538">
        <v>7.5462076890000001</v>
      </c>
      <c r="AG538">
        <v>7.631145879</v>
      </c>
      <c r="AH538">
        <v>7.7173815259999996</v>
      </c>
      <c r="AI538">
        <v>7.8049672470000004</v>
      </c>
      <c r="AJ538">
        <v>7.8939347809999996</v>
      </c>
      <c r="AK538">
        <v>7.9842963290000002</v>
      </c>
      <c r="AL538">
        <v>8.0743480319999996</v>
      </c>
      <c r="AM538">
        <v>8.1648972539999995</v>
      </c>
      <c r="AN538">
        <v>8.2562421229999998</v>
      </c>
      <c r="AO538">
        <v>8.3485381319999998</v>
      </c>
      <c r="AP538">
        <v>8.4418940179999993</v>
      </c>
      <c r="AQ538">
        <v>8.5365438119999997</v>
      </c>
      <c r="AR538">
        <v>8.6324389870000005</v>
      </c>
      <c r="AS538">
        <v>8.7295977269999998</v>
      </c>
      <c r="AT538">
        <v>8.8280362360000009</v>
      </c>
      <c r="AU538">
        <v>8.9277603810000006</v>
      </c>
      <c r="AV538">
        <v>9.0295442349999995</v>
      </c>
      <c r="AW538">
        <v>9.1328603130000001</v>
      </c>
      <c r="AX538">
        <v>9.2375831050000006</v>
      </c>
      <c r="AY538">
        <v>9.3436630059999999</v>
      </c>
      <c r="AZ538">
        <v>9.4510685639999998</v>
      </c>
      <c r="BA538">
        <v>11.12759309</v>
      </c>
      <c r="BB538">
        <v>11.29922792</v>
      </c>
      <c r="BC538">
        <v>11.47367163</v>
      </c>
      <c r="BD538">
        <v>11.650981359999999</v>
      </c>
      <c r="BE538">
        <v>11.831215200000001</v>
      </c>
    </row>
    <row r="539" spans="1:57" x14ac:dyDescent="0.35">
      <c r="A539" t="s">
        <v>2910</v>
      </c>
      <c r="B539">
        <v>5.3769410540000004</v>
      </c>
      <c r="C539">
        <v>5.4380216160000003</v>
      </c>
      <c r="D539">
        <v>5.5021903480000001</v>
      </c>
      <c r="E539">
        <v>5.5705791920000003</v>
      </c>
      <c r="F539">
        <v>5.643419883</v>
      </c>
      <c r="G539">
        <v>5.7204208830000001</v>
      </c>
      <c r="H539">
        <v>5.7980045159999998</v>
      </c>
      <c r="I539">
        <v>5.8774236139999996</v>
      </c>
      <c r="J539">
        <v>5.9587313030000004</v>
      </c>
      <c r="K539">
        <v>6.0417503610000001</v>
      </c>
      <c r="L539">
        <v>6.1317016129999997</v>
      </c>
      <c r="M539">
        <v>6.219873422</v>
      </c>
      <c r="N539">
        <v>6.3083143850000001</v>
      </c>
      <c r="O539">
        <v>6.3974035980000004</v>
      </c>
      <c r="P539">
        <v>6.4871966309999998</v>
      </c>
      <c r="Q539">
        <v>6.5777139690000004</v>
      </c>
      <c r="R539">
        <v>6.6689942389999999</v>
      </c>
      <c r="S539">
        <v>6.7610967009999996</v>
      </c>
      <c r="T539">
        <v>6.8540942840000003</v>
      </c>
      <c r="U539">
        <v>6.9480665889999997</v>
      </c>
      <c r="V539">
        <v>7.0390813320000003</v>
      </c>
      <c r="W539">
        <v>7.1335431949999997</v>
      </c>
      <c r="X539">
        <v>7.2299016570000001</v>
      </c>
      <c r="Y539">
        <v>7.3278688909999996</v>
      </c>
      <c r="Z539">
        <v>7.4274154440000002</v>
      </c>
      <c r="AA539">
        <v>7.5169765379999998</v>
      </c>
      <c r="AB539">
        <v>7.609323099</v>
      </c>
      <c r="AC539">
        <v>7.7028669340000002</v>
      </c>
      <c r="AD539">
        <v>7.7974910030000002</v>
      </c>
      <c r="AE539">
        <v>7.8933569229999998</v>
      </c>
      <c r="AF539">
        <v>7.990639131</v>
      </c>
      <c r="AG539">
        <v>8.089470317</v>
      </c>
      <c r="AH539">
        <v>8.1899366619999991</v>
      </c>
      <c r="AI539">
        <v>8.2920855400000004</v>
      </c>
      <c r="AJ539">
        <v>8.3959357699999995</v>
      </c>
      <c r="AK539">
        <v>8.5014872179999994</v>
      </c>
      <c r="AL539">
        <v>8.6059285429999992</v>
      </c>
      <c r="AM539">
        <v>8.7108313979999998</v>
      </c>
      <c r="AN539">
        <v>8.8166423470000002</v>
      </c>
      <c r="AO539">
        <v>8.9235626280000009</v>
      </c>
      <c r="AP539">
        <v>9.0317311290000006</v>
      </c>
      <c r="AQ539">
        <v>9.1412581280000005</v>
      </c>
      <c r="AR539">
        <v>9.2522301559999995</v>
      </c>
      <c r="AS539">
        <v>9.364711432</v>
      </c>
      <c r="AT539">
        <v>9.4787465229999999</v>
      </c>
      <c r="AU539">
        <v>9.5943643420000004</v>
      </c>
      <c r="AV539">
        <v>9.7118369470000001</v>
      </c>
      <c r="AW539">
        <v>9.8310323569999998</v>
      </c>
      <c r="AX539">
        <v>9.9519167189999997</v>
      </c>
      <c r="AY539">
        <v>10.07447191</v>
      </c>
      <c r="AZ539">
        <v>10.19868555</v>
      </c>
      <c r="BA539">
        <v>11.130686559999999</v>
      </c>
      <c r="BB539">
        <v>11.30259921</v>
      </c>
      <c r="BC539">
        <v>11.47733279</v>
      </c>
      <c r="BD539">
        <v>11.654945720000001</v>
      </c>
      <c r="BE539">
        <v>11.835497670000001</v>
      </c>
    </row>
    <row r="540" spans="1:57" x14ac:dyDescent="0.35">
      <c r="A540" t="s">
        <v>2911</v>
      </c>
      <c r="B540">
        <v>7.5377742799999994E-2</v>
      </c>
      <c r="C540">
        <v>7.5535597600000004E-2</v>
      </c>
      <c r="D540">
        <v>7.5808375400000003E-2</v>
      </c>
      <c r="E540">
        <v>7.6172985799999995E-2</v>
      </c>
      <c r="F540">
        <v>7.6646198799999996E-2</v>
      </c>
      <c r="G540">
        <v>7.7224341399999993E-2</v>
      </c>
      <c r="H540">
        <v>7.7851016800000006E-2</v>
      </c>
      <c r="I540">
        <v>7.8533562900000006E-2</v>
      </c>
      <c r="J540">
        <v>7.9262592500000006E-2</v>
      </c>
      <c r="K540">
        <v>8.0027413699999994E-2</v>
      </c>
      <c r="L540">
        <v>8.0764768299999998E-2</v>
      </c>
      <c r="M540">
        <v>8.1648420599999993E-2</v>
      </c>
      <c r="N540">
        <v>8.2576265199999999E-2</v>
      </c>
      <c r="O540">
        <v>8.3525909199999998E-2</v>
      </c>
      <c r="P540">
        <v>8.4491087800000003E-2</v>
      </c>
      <c r="Q540">
        <v>8.54688594E-2</v>
      </c>
      <c r="R540">
        <v>8.6452116199999998E-2</v>
      </c>
      <c r="S540">
        <v>8.7443244000000003E-2</v>
      </c>
      <c r="T540">
        <v>8.8441925199999993E-2</v>
      </c>
      <c r="U540">
        <v>8.9447653000000002E-2</v>
      </c>
      <c r="V540">
        <v>9.0411818500000005E-2</v>
      </c>
      <c r="W540">
        <v>9.1412708199999998E-2</v>
      </c>
      <c r="X540">
        <v>9.2428845800000006E-2</v>
      </c>
      <c r="Y540">
        <v>9.3455563000000005E-2</v>
      </c>
      <c r="Z540">
        <v>9.4492231999999995E-2</v>
      </c>
      <c r="AA540">
        <v>9.5401006900000002E-2</v>
      </c>
      <c r="AB540">
        <v>9.6342852800000003E-2</v>
      </c>
      <c r="AC540">
        <v>9.72939268E-2</v>
      </c>
      <c r="AD540">
        <v>9.8250716799999999E-2</v>
      </c>
      <c r="AE540">
        <v>9.9214411599999996E-2</v>
      </c>
      <c r="AF540">
        <v>0.1001868893</v>
      </c>
      <c r="AG540">
        <v>0.1011713519</v>
      </c>
      <c r="AH540">
        <v>0.1021679149</v>
      </c>
      <c r="AI540">
        <v>0.1031773121</v>
      </c>
      <c r="AJ540">
        <v>0.1042001741</v>
      </c>
      <c r="AK540">
        <v>0.1052369376</v>
      </c>
      <c r="AL540">
        <v>0.1062697162</v>
      </c>
      <c r="AM540">
        <v>0.1073076587</v>
      </c>
      <c r="AN540">
        <v>0.10835433529999999</v>
      </c>
      <c r="AO540">
        <v>0.10941147919999999</v>
      </c>
      <c r="AP540">
        <v>0.1104802287</v>
      </c>
      <c r="AQ540">
        <v>0.1115639138</v>
      </c>
      <c r="AR540">
        <v>0.1126613947</v>
      </c>
      <c r="AS540">
        <v>0.1137728754</v>
      </c>
      <c r="AT540">
        <v>0.1148986944</v>
      </c>
      <c r="AU540">
        <v>0.1160391212</v>
      </c>
      <c r="AV540">
        <v>0.1172060747</v>
      </c>
      <c r="AW540">
        <v>0.118391413</v>
      </c>
      <c r="AX540">
        <v>0.11959361139999999</v>
      </c>
      <c r="AY540">
        <v>0.1208123956</v>
      </c>
      <c r="AZ540">
        <v>0.1220477094</v>
      </c>
      <c r="BA540">
        <v>0.1469208716</v>
      </c>
      <c r="BB540">
        <v>0.1490607038</v>
      </c>
      <c r="BC540">
        <v>0.15123576850000001</v>
      </c>
      <c r="BD540">
        <v>0.15344691090000001</v>
      </c>
      <c r="BE540">
        <v>0.15569502630000001</v>
      </c>
    </row>
    <row r="541" spans="1:57" x14ac:dyDescent="0.35">
      <c r="A541" t="s">
        <v>2912</v>
      </c>
      <c r="B541">
        <v>7.6793781000000005E-2</v>
      </c>
      <c r="C541">
        <v>7.7405422700000004E-2</v>
      </c>
      <c r="D541">
        <v>7.7961567400000001E-2</v>
      </c>
      <c r="E541">
        <v>7.8583400100000006E-2</v>
      </c>
      <c r="F541">
        <v>7.9305493199999993E-2</v>
      </c>
      <c r="G541">
        <v>8.01291591E-2</v>
      </c>
      <c r="H541">
        <v>8.0999955999999998E-2</v>
      </c>
      <c r="I541">
        <v>8.1925564899999997E-2</v>
      </c>
      <c r="J541">
        <v>8.2897064699999995E-2</v>
      </c>
      <c r="K541">
        <v>8.3904501899999998E-2</v>
      </c>
      <c r="L541">
        <v>8.5011358999999995E-2</v>
      </c>
      <c r="M541">
        <v>8.6096765000000006E-2</v>
      </c>
      <c r="N541">
        <v>8.7189421899999994E-2</v>
      </c>
      <c r="O541">
        <v>8.8294294100000004E-2</v>
      </c>
      <c r="P541">
        <v>8.94113765E-2</v>
      </c>
      <c r="Q541">
        <v>9.0540118599999997E-2</v>
      </c>
      <c r="R541">
        <v>9.1680245300000004E-2</v>
      </c>
      <c r="S541">
        <v>9.2831812499999999E-2</v>
      </c>
      <c r="T541">
        <v>9.3995128999999997E-2</v>
      </c>
      <c r="U541">
        <v>9.5170671799999995E-2</v>
      </c>
      <c r="V541">
        <v>9.6306316000000003E-2</v>
      </c>
      <c r="W541">
        <v>9.7488278900000003E-2</v>
      </c>
      <c r="X541">
        <v>9.8693099699999995E-2</v>
      </c>
      <c r="Y541">
        <v>9.9915928099999995E-2</v>
      </c>
      <c r="Z541">
        <v>0.1011561887</v>
      </c>
      <c r="AA541">
        <v>0.1022620945</v>
      </c>
      <c r="AB541">
        <v>0.1034088369</v>
      </c>
      <c r="AC541">
        <v>0.1045710939</v>
      </c>
      <c r="AD541">
        <v>0.10574487589999999</v>
      </c>
      <c r="AE541">
        <v>0.1069311044</v>
      </c>
      <c r="AF541">
        <v>0.1081314562</v>
      </c>
      <c r="AG541">
        <v>0.10934744120000001</v>
      </c>
      <c r="AH541">
        <v>0.1105802162</v>
      </c>
      <c r="AI541">
        <v>0.1118305889</v>
      </c>
      <c r="AJ541">
        <v>0.1130990774</v>
      </c>
      <c r="AK541">
        <v>0.1143859804</v>
      </c>
      <c r="AL541">
        <v>0.1156547495</v>
      </c>
      <c r="AM541">
        <v>0.116928083</v>
      </c>
      <c r="AN541">
        <v>0.118211919</v>
      </c>
      <c r="AO541">
        <v>0.11950839639999999</v>
      </c>
      <c r="AP541">
        <v>0.120818829</v>
      </c>
      <c r="AQ541">
        <v>0.1221442804</v>
      </c>
      <c r="AR541">
        <v>0.12348564250000001</v>
      </c>
      <c r="AS541">
        <v>0.1248436331</v>
      </c>
      <c r="AT541">
        <v>0.12621878449999999</v>
      </c>
      <c r="AU541">
        <v>0.12761140709999999</v>
      </c>
      <c r="AV541">
        <v>0.12902467879999999</v>
      </c>
      <c r="AW541">
        <v>0.130456559</v>
      </c>
      <c r="AX541">
        <v>0.13190627369999999</v>
      </c>
      <c r="AY541">
        <v>0.1333746093</v>
      </c>
      <c r="AZ541">
        <v>0.13486238619999999</v>
      </c>
      <c r="BA541">
        <v>0.1469977771</v>
      </c>
      <c r="BB541">
        <v>0.1491308365</v>
      </c>
      <c r="BC541">
        <v>0.1512984</v>
      </c>
      <c r="BD541">
        <v>0.1535013153</v>
      </c>
      <c r="BE541">
        <v>0.15574045219999999</v>
      </c>
    </row>
    <row r="542" spans="1:5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2915</v>
      </c>
      <c r="B544">
        <v>4.0646475190000002</v>
      </c>
      <c r="C544">
        <v>4.0897397069999997</v>
      </c>
      <c r="D544">
        <v>4.1211611980000002</v>
      </c>
      <c r="E544">
        <v>4.1579665300000004</v>
      </c>
      <c r="F544">
        <v>4.2010609810000004</v>
      </c>
      <c r="G544">
        <v>4.250758254</v>
      </c>
      <c r="H544">
        <v>4.3038902910000001</v>
      </c>
      <c r="I544">
        <v>4.3613835740000004</v>
      </c>
      <c r="J544">
        <v>4.4228085090000002</v>
      </c>
      <c r="K544">
        <v>4.487548307</v>
      </c>
      <c r="L544">
        <v>4.5564738150000004</v>
      </c>
      <c r="M544">
        <v>4.628440715</v>
      </c>
      <c r="N544">
        <v>4.7033313420000002</v>
      </c>
      <c r="O544">
        <v>4.7807478559999996</v>
      </c>
      <c r="P544">
        <v>4.8602843499999997</v>
      </c>
      <c r="Q544">
        <v>4.9415503340000004</v>
      </c>
      <c r="R544">
        <v>5.0240781979999998</v>
      </c>
      <c r="S544">
        <v>5.1076520189999997</v>
      </c>
      <c r="T544">
        <v>5.1920632480000002</v>
      </c>
      <c r="U544">
        <v>5.2771542130000002</v>
      </c>
      <c r="V544">
        <v>5.3592006149999998</v>
      </c>
      <c r="W544">
        <v>5.443837211</v>
      </c>
      <c r="X544">
        <v>5.5294414449999998</v>
      </c>
      <c r="Y544">
        <v>5.6157595059999998</v>
      </c>
      <c r="Z544">
        <v>5.7027665860000001</v>
      </c>
      <c r="AA544">
        <v>5.7800017930000003</v>
      </c>
      <c r="AB544">
        <v>5.8590869080000001</v>
      </c>
      <c r="AC544">
        <v>5.9381998759999997</v>
      </c>
      <c r="AD544">
        <v>6.017289538</v>
      </c>
      <c r="AE544">
        <v>6.0965703659999999</v>
      </c>
      <c r="AF544">
        <v>6.1762702440000004</v>
      </c>
      <c r="AG544">
        <v>6.256623587</v>
      </c>
      <c r="AH544">
        <v>6.3377735370000003</v>
      </c>
      <c r="AI544">
        <v>6.419848258</v>
      </c>
      <c r="AJ544">
        <v>6.5029504769999997</v>
      </c>
      <c r="AK544">
        <v>6.5871590839999996</v>
      </c>
      <c r="AL544">
        <v>6.6703556349999999</v>
      </c>
      <c r="AM544">
        <v>6.7538254350000004</v>
      </c>
      <c r="AN544">
        <v>6.8379016569999997</v>
      </c>
      <c r="AO544">
        <v>6.9227539629999999</v>
      </c>
      <c r="AP544">
        <v>7.0085056269999999</v>
      </c>
      <c r="AQ544">
        <v>7.0953114959999999</v>
      </c>
      <c r="AR544">
        <v>7.1832126499999998</v>
      </c>
      <c r="AS544">
        <v>7.2722579239999998</v>
      </c>
      <c r="AT544">
        <v>7.3624836240000002</v>
      </c>
      <c r="AU544">
        <v>7.4539125520000002</v>
      </c>
      <c r="AV544">
        <v>7.5469973970000002</v>
      </c>
      <c r="AW544">
        <v>7.6415018850000003</v>
      </c>
      <c r="AX544">
        <v>7.7373823030000004</v>
      </c>
      <c r="AY544">
        <v>7.8346207830000001</v>
      </c>
      <c r="AZ544">
        <v>7.9331984870000003</v>
      </c>
      <c r="BA544">
        <v>9.5562992139999992</v>
      </c>
      <c r="BB544">
        <v>9.7155028340000005</v>
      </c>
      <c r="BC544">
        <v>9.876901384</v>
      </c>
      <c r="BD544">
        <v>10.04057134</v>
      </c>
      <c r="BE544">
        <v>10.20658952</v>
      </c>
    </row>
    <row r="545" spans="1:57" x14ac:dyDescent="0.35">
      <c r="A545" t="s">
        <v>2916</v>
      </c>
      <c r="B545">
        <v>4.1035866519999997</v>
      </c>
      <c r="C545">
        <v>4.1534897669999999</v>
      </c>
      <c r="D545">
        <v>4.2069308830000001</v>
      </c>
      <c r="E545">
        <v>4.2643492529999998</v>
      </c>
      <c r="F545">
        <v>4.3264257410000004</v>
      </c>
      <c r="G545">
        <v>4.3933273440000002</v>
      </c>
      <c r="H545">
        <v>4.4619743390000002</v>
      </c>
      <c r="I545">
        <v>4.5335424709999996</v>
      </c>
      <c r="J545">
        <v>4.6078923679999999</v>
      </c>
      <c r="K545">
        <v>4.6846822279999998</v>
      </c>
      <c r="L545">
        <v>4.7685808639999996</v>
      </c>
      <c r="M545">
        <v>4.8514223430000003</v>
      </c>
      <c r="N545">
        <v>4.9351499859999999</v>
      </c>
      <c r="O545">
        <v>5.0199098590000002</v>
      </c>
      <c r="P545">
        <v>5.1055990290000004</v>
      </c>
      <c r="Q545">
        <v>5.192114052</v>
      </c>
      <c r="R545">
        <v>5.2793854360000001</v>
      </c>
      <c r="S545">
        <v>5.367376213</v>
      </c>
      <c r="T545">
        <v>5.456075781</v>
      </c>
      <c r="U545">
        <v>5.5454942129999996</v>
      </c>
      <c r="V545">
        <v>5.6318899619999998</v>
      </c>
      <c r="W545">
        <v>5.721216493</v>
      </c>
      <c r="X545">
        <v>5.8118722949999997</v>
      </c>
      <c r="Y545">
        <v>5.9036470779999997</v>
      </c>
      <c r="Z545">
        <v>5.9965501489999999</v>
      </c>
      <c r="AA545">
        <v>6.0796915709999997</v>
      </c>
      <c r="AB545">
        <v>6.1650782509999997</v>
      </c>
      <c r="AC545">
        <v>6.250851387</v>
      </c>
      <c r="AD545">
        <v>6.3369400220000003</v>
      </c>
      <c r="AE545">
        <v>6.4235434580000002</v>
      </c>
      <c r="AF545">
        <v>6.5108749479999997</v>
      </c>
      <c r="AG545">
        <v>6.5991164390000003</v>
      </c>
      <c r="AH545">
        <v>6.688413411</v>
      </c>
      <c r="AI545">
        <v>6.778878121</v>
      </c>
      <c r="AJ545">
        <v>6.8705945899999996</v>
      </c>
      <c r="AK545">
        <v>6.9636237540000003</v>
      </c>
      <c r="AL545">
        <v>7.0553586570000002</v>
      </c>
      <c r="AM545">
        <v>7.1473134399999996</v>
      </c>
      <c r="AN545">
        <v>7.2398470550000003</v>
      </c>
      <c r="AO545">
        <v>7.333130175</v>
      </c>
      <c r="AP545">
        <v>7.4272968910000001</v>
      </c>
      <c r="AQ545">
        <v>7.5224647859999996</v>
      </c>
      <c r="AR545">
        <v>7.6187354090000001</v>
      </c>
      <c r="AS545">
        <v>7.7161938059999997</v>
      </c>
      <c r="AT545">
        <v>7.8149095089999996</v>
      </c>
      <c r="AU545">
        <v>7.914938748</v>
      </c>
      <c r="AV545">
        <v>8.0165677189999993</v>
      </c>
      <c r="AW545">
        <v>8.119702706</v>
      </c>
      <c r="AX545">
        <v>8.2243470649999999</v>
      </c>
      <c r="AY545">
        <v>8.3305085170000002</v>
      </c>
      <c r="AZ545">
        <v>8.4381942999999993</v>
      </c>
      <c r="BA545">
        <v>9.478506307</v>
      </c>
      <c r="BB545">
        <v>9.6337128730000003</v>
      </c>
      <c r="BC545">
        <v>9.7910313210000002</v>
      </c>
      <c r="BD545">
        <v>9.9505257650000001</v>
      </c>
      <c r="BE545">
        <v>10.1122642</v>
      </c>
    </row>
    <row r="546" spans="1:57" x14ac:dyDescent="0.35">
      <c r="A546" t="s">
        <v>2917</v>
      </c>
      <c r="B546">
        <v>1.509581845</v>
      </c>
      <c r="C546">
        <v>1.513053309</v>
      </c>
      <c r="D546">
        <v>1.5197176999999999</v>
      </c>
      <c r="E546">
        <v>1.529957247</v>
      </c>
      <c r="F546">
        <v>1.543767431</v>
      </c>
      <c r="G546">
        <v>1.560845826</v>
      </c>
      <c r="H546">
        <v>1.5798996709999999</v>
      </c>
      <c r="I546">
        <v>1.6008156250000001</v>
      </c>
      <c r="J546">
        <v>1.6233046010000001</v>
      </c>
      <c r="K546">
        <v>1.6470776170000001</v>
      </c>
      <c r="L546">
        <v>1.671272767</v>
      </c>
      <c r="M546">
        <v>1.6984775780000001</v>
      </c>
      <c r="N546">
        <v>1.7269348120000001</v>
      </c>
      <c r="O546">
        <v>1.75625583</v>
      </c>
      <c r="P546">
        <v>1.7862726879999999</v>
      </c>
      <c r="Q546">
        <v>1.816860479</v>
      </c>
      <c r="R546">
        <v>1.8480290909999999</v>
      </c>
      <c r="S546">
        <v>1.8795649270000001</v>
      </c>
      <c r="T546">
        <v>1.911394459</v>
      </c>
      <c r="U546">
        <v>1.943479086</v>
      </c>
      <c r="V546">
        <v>1.974681991</v>
      </c>
      <c r="W546">
        <v>2.0065672000000001</v>
      </c>
      <c r="X546">
        <v>2.0388685899999999</v>
      </c>
      <c r="Y546">
        <v>2.071531888</v>
      </c>
      <c r="Z546">
        <v>2.1045523130000001</v>
      </c>
      <c r="AA546">
        <v>2.1347041369999999</v>
      </c>
      <c r="AB546">
        <v>2.164947561</v>
      </c>
      <c r="AC546">
        <v>2.195205214</v>
      </c>
      <c r="AD546">
        <v>2.2255581289999999</v>
      </c>
      <c r="AE546">
        <v>2.256118109</v>
      </c>
      <c r="AF546">
        <v>2.2869858289999998</v>
      </c>
      <c r="AG546">
        <v>2.3182060579999999</v>
      </c>
      <c r="AH546">
        <v>2.34988062</v>
      </c>
      <c r="AI546">
        <v>2.3820566169999999</v>
      </c>
      <c r="AJ546">
        <v>2.4147626899999999</v>
      </c>
      <c r="AK546">
        <v>2.448017117</v>
      </c>
      <c r="AL546">
        <v>2.480713551</v>
      </c>
      <c r="AM546">
        <v>2.5135654820000002</v>
      </c>
      <c r="AN546">
        <v>2.5467404789999999</v>
      </c>
      <c r="AO546">
        <v>2.5803090960000001</v>
      </c>
      <c r="AP546">
        <v>2.614319085</v>
      </c>
      <c r="AQ546">
        <v>2.648750567</v>
      </c>
      <c r="AR546">
        <v>2.6837013029999999</v>
      </c>
      <c r="AS546">
        <v>2.719199519</v>
      </c>
      <c r="AT546">
        <v>2.7552578059999999</v>
      </c>
      <c r="AU546">
        <v>2.791881885</v>
      </c>
      <c r="AV546">
        <v>2.8289368170000002</v>
      </c>
      <c r="AW546">
        <v>2.866638826</v>
      </c>
      <c r="AX546">
        <v>2.9049963619999999</v>
      </c>
      <c r="AY546">
        <v>2.9439899870000001</v>
      </c>
      <c r="AZ546">
        <v>2.983597863</v>
      </c>
      <c r="BA546">
        <v>3.4175031570000001</v>
      </c>
      <c r="BB546">
        <v>3.4738702269999999</v>
      </c>
      <c r="BC546">
        <v>3.5311088659999998</v>
      </c>
      <c r="BD546">
        <v>3.5892482659999998</v>
      </c>
      <c r="BE546">
        <v>3.6483173020000002</v>
      </c>
    </row>
    <row r="547" spans="1:57" x14ac:dyDescent="0.35">
      <c r="A547" t="s">
        <v>2918</v>
      </c>
      <c r="B547">
        <v>1.525426688</v>
      </c>
      <c r="C547">
        <v>1.537973338</v>
      </c>
      <c r="D547">
        <v>1.5518841370000001</v>
      </c>
      <c r="E547">
        <v>1.5684075660000001</v>
      </c>
      <c r="F547">
        <v>1.587661067</v>
      </c>
      <c r="G547">
        <v>1.609409366</v>
      </c>
      <c r="H547">
        <v>1.632423688</v>
      </c>
      <c r="I547">
        <v>1.656732307</v>
      </c>
      <c r="J547">
        <v>1.682165959</v>
      </c>
      <c r="K547">
        <v>1.708544734</v>
      </c>
      <c r="L547">
        <v>1.737265488</v>
      </c>
      <c r="M547">
        <v>1.7659850180000001</v>
      </c>
      <c r="N547">
        <v>1.7950122829999999</v>
      </c>
      <c r="O547">
        <v>1.824359133</v>
      </c>
      <c r="P547">
        <v>1.853990375</v>
      </c>
      <c r="Q547">
        <v>1.883878382</v>
      </c>
      <c r="R547">
        <v>1.9140106530000001</v>
      </c>
      <c r="S547">
        <v>1.944387334</v>
      </c>
      <c r="T547">
        <v>1.975017488</v>
      </c>
      <c r="U547">
        <v>2.005916032</v>
      </c>
      <c r="V547">
        <v>2.035943826</v>
      </c>
      <c r="W547">
        <v>2.0667734769999999</v>
      </c>
      <c r="X547">
        <v>2.0981236289999998</v>
      </c>
      <c r="Y547">
        <v>2.129948524</v>
      </c>
      <c r="Z547">
        <v>2.1622495590000002</v>
      </c>
      <c r="AA547">
        <v>2.1916846400000001</v>
      </c>
      <c r="AB547">
        <v>2.2214451529999999</v>
      </c>
      <c r="AC547">
        <v>2.25131821</v>
      </c>
      <c r="AD547">
        <v>2.2813628540000002</v>
      </c>
      <c r="AE547">
        <v>2.3116842160000002</v>
      </c>
      <c r="AF547">
        <v>2.342377098</v>
      </c>
      <c r="AG547">
        <v>2.3735144570000002</v>
      </c>
      <c r="AH547">
        <v>2.4051480000000001</v>
      </c>
      <c r="AI547">
        <v>2.4373119409999999</v>
      </c>
      <c r="AJ547">
        <v>2.4700272440000002</v>
      </c>
      <c r="AK547">
        <v>2.503305487</v>
      </c>
      <c r="AL547">
        <v>2.5363406899999998</v>
      </c>
      <c r="AM547">
        <v>2.5694723370000001</v>
      </c>
      <c r="AN547">
        <v>2.6028292340000001</v>
      </c>
      <c r="AO547">
        <v>2.6364929140000002</v>
      </c>
      <c r="AP547">
        <v>2.6705305830000001</v>
      </c>
      <c r="AQ547">
        <v>2.7049992669999998</v>
      </c>
      <c r="AR547">
        <v>2.7399453629999999</v>
      </c>
      <c r="AS547">
        <v>2.775404644</v>
      </c>
      <c r="AT547">
        <v>2.8114032600000001</v>
      </c>
      <c r="AU547">
        <v>2.8479593580000002</v>
      </c>
      <c r="AV547">
        <v>2.8851582219999998</v>
      </c>
      <c r="AW547">
        <v>2.9229795310000002</v>
      </c>
      <c r="AX547">
        <v>2.9614199499999998</v>
      </c>
      <c r="AY547">
        <v>3.000473774</v>
      </c>
      <c r="AZ547">
        <v>3.0401349020000001</v>
      </c>
      <c r="BA547">
        <v>3.3749169650000002</v>
      </c>
      <c r="BB547">
        <v>3.429301948</v>
      </c>
      <c r="BC547">
        <v>3.4845290370000002</v>
      </c>
      <c r="BD547">
        <v>3.5406212670000001</v>
      </c>
      <c r="BE547">
        <v>3.5976033140000001</v>
      </c>
    </row>
    <row r="548" spans="1:57" x14ac:dyDescent="0.35">
      <c r="A548" t="s">
        <v>2919</v>
      </c>
      <c r="B548">
        <v>21.825683940000001</v>
      </c>
      <c r="C548">
        <v>21.880112159999999</v>
      </c>
      <c r="D548">
        <v>22.004152919999999</v>
      </c>
      <c r="E548">
        <v>22.168882230000001</v>
      </c>
      <c r="F548">
        <v>22.373254809999999</v>
      </c>
      <c r="G548">
        <v>22.615993889999999</v>
      </c>
      <c r="H548">
        <v>22.87864458</v>
      </c>
      <c r="I548">
        <v>23.16423722</v>
      </c>
      <c r="J548">
        <v>23.469566440000001</v>
      </c>
      <c r="K548">
        <v>23.79074168</v>
      </c>
      <c r="L548">
        <v>24.107387159999998</v>
      </c>
      <c r="M548">
        <v>24.473966239999999</v>
      </c>
      <c r="N548">
        <v>24.858289169999999</v>
      </c>
      <c r="O548">
        <v>25.253810770000001</v>
      </c>
      <c r="P548">
        <v>25.65773051</v>
      </c>
      <c r="Q548">
        <v>26.067961910000001</v>
      </c>
      <c r="R548">
        <v>26.480988140000001</v>
      </c>
      <c r="S548">
        <v>26.896814039999999</v>
      </c>
      <c r="T548">
        <v>27.314733069999999</v>
      </c>
      <c r="U548">
        <v>27.734236190000001</v>
      </c>
      <c r="V548">
        <v>28.137294449999999</v>
      </c>
      <c r="W548">
        <v>28.551409549999999</v>
      </c>
      <c r="X548">
        <v>28.96958411</v>
      </c>
      <c r="Y548">
        <v>29.390860780000001</v>
      </c>
      <c r="Z548">
        <v>29.8153735</v>
      </c>
      <c r="AA548">
        <v>30.192389720000001</v>
      </c>
      <c r="AB548">
        <v>30.577744360000001</v>
      </c>
      <c r="AC548">
        <v>30.96353341</v>
      </c>
      <c r="AD548">
        <v>31.34974867</v>
      </c>
      <c r="AE548">
        <v>31.73760424</v>
      </c>
      <c r="AF548">
        <v>32.128333410000003</v>
      </c>
      <c r="AG548">
        <v>32.523519610000001</v>
      </c>
      <c r="AH548">
        <v>32.923601750000003</v>
      </c>
      <c r="AI548">
        <v>33.329138960000002</v>
      </c>
      <c r="AJ548">
        <v>33.740551269999997</v>
      </c>
      <c r="AK548">
        <v>34.158108230000003</v>
      </c>
      <c r="AL548">
        <v>34.574986000000003</v>
      </c>
      <c r="AM548">
        <v>34.994004240000002</v>
      </c>
      <c r="AN548">
        <v>35.416291059999999</v>
      </c>
      <c r="AO548">
        <v>35.842475630000003</v>
      </c>
      <c r="AP548">
        <v>36.272981860000002</v>
      </c>
      <c r="AQ548">
        <v>36.708981829999999</v>
      </c>
      <c r="AR548">
        <v>37.150063850000002</v>
      </c>
      <c r="AS548">
        <v>37.596256930000003</v>
      </c>
      <c r="AT548">
        <v>38.047591089999997</v>
      </c>
      <c r="AU548">
        <v>38.50404881</v>
      </c>
      <c r="AV548">
        <v>38.969800890000002</v>
      </c>
      <c r="AW548">
        <v>39.44202319</v>
      </c>
      <c r="AX548">
        <v>39.920164700000001</v>
      </c>
      <c r="AY548">
        <v>40.40398536</v>
      </c>
      <c r="AZ548">
        <v>40.893280670000003</v>
      </c>
      <c r="BA548">
        <v>52.308191729999997</v>
      </c>
      <c r="BB548">
        <v>53.199411249999997</v>
      </c>
      <c r="BC548">
        <v>54.102447519999998</v>
      </c>
      <c r="BD548">
        <v>55.01763339</v>
      </c>
      <c r="BE548">
        <v>55.945297320000002</v>
      </c>
    </row>
    <row r="549" spans="1:57" x14ac:dyDescent="0.35">
      <c r="A549" t="s">
        <v>2920</v>
      </c>
      <c r="B549">
        <v>22.319260490000001</v>
      </c>
      <c r="C549">
        <v>22.572894510000001</v>
      </c>
      <c r="D549">
        <v>22.850799370000001</v>
      </c>
      <c r="E549">
        <v>23.156087370000002</v>
      </c>
      <c r="F549">
        <v>23.490701909999999</v>
      </c>
      <c r="G549">
        <v>23.854088829999998</v>
      </c>
      <c r="H549">
        <v>24.229232199999998</v>
      </c>
      <c r="I549">
        <v>24.62094978</v>
      </c>
      <c r="J549">
        <v>25.027911289999999</v>
      </c>
      <c r="K549">
        <v>25.447920199999999</v>
      </c>
      <c r="L549">
        <v>25.904762900000001</v>
      </c>
      <c r="M549">
        <v>26.356683390000001</v>
      </c>
      <c r="N549">
        <v>26.81290057</v>
      </c>
      <c r="O549">
        <v>27.27415615</v>
      </c>
      <c r="P549">
        <v>27.73997628</v>
      </c>
      <c r="Q549">
        <v>28.209915250000002</v>
      </c>
      <c r="R549">
        <v>28.683733159999999</v>
      </c>
      <c r="S549">
        <v>29.161386929999999</v>
      </c>
      <c r="T549">
        <v>29.642992920000001</v>
      </c>
      <c r="U549">
        <v>30.12878869</v>
      </c>
      <c r="V549">
        <v>30.59971981</v>
      </c>
      <c r="W549">
        <v>31.086114590000001</v>
      </c>
      <c r="X549">
        <v>31.580470519999999</v>
      </c>
      <c r="Y549">
        <v>32.081851139999998</v>
      </c>
      <c r="Z549">
        <v>32.590408480000001</v>
      </c>
      <c r="AA549">
        <v>33.050335080000004</v>
      </c>
      <c r="AB549">
        <v>33.521834089999999</v>
      </c>
      <c r="AC549">
        <v>33.996407150000003</v>
      </c>
      <c r="AD549">
        <v>34.473789029999999</v>
      </c>
      <c r="AE549">
        <v>34.955020589999997</v>
      </c>
      <c r="AF549">
        <v>35.441191500000002</v>
      </c>
      <c r="AG549">
        <v>35.933208890000003</v>
      </c>
      <c r="AH549">
        <v>36.431766439999997</v>
      </c>
      <c r="AI549">
        <v>36.937358150000001</v>
      </c>
      <c r="AJ549">
        <v>37.450304729999999</v>
      </c>
      <c r="AK549">
        <v>37.97078449</v>
      </c>
      <c r="AL549">
        <v>38.485265720000001</v>
      </c>
      <c r="AM549">
        <v>39.000967539999998</v>
      </c>
      <c r="AN549">
        <v>39.519620029999999</v>
      </c>
      <c r="AO549">
        <v>40.041998159999999</v>
      </c>
      <c r="AP549">
        <v>40.568688229999999</v>
      </c>
      <c r="AQ549">
        <v>41.100199369999999</v>
      </c>
      <c r="AR549">
        <v>41.636970220000002</v>
      </c>
      <c r="AS549">
        <v>42.17936675</v>
      </c>
      <c r="AT549">
        <v>42.727685809999997</v>
      </c>
      <c r="AU549">
        <v>43.282164829999999</v>
      </c>
      <c r="AV549">
        <v>43.844234589999999</v>
      </c>
      <c r="AW549">
        <v>44.413408269999998</v>
      </c>
      <c r="AX549">
        <v>44.989668760000001</v>
      </c>
      <c r="AY549">
        <v>45.573030899999999</v>
      </c>
      <c r="AZ549">
        <v>46.163515019999998</v>
      </c>
      <c r="BA549">
        <v>52.030647700000003</v>
      </c>
      <c r="BB549">
        <v>52.905256469999998</v>
      </c>
      <c r="BC549">
        <v>53.791130989999999</v>
      </c>
      <c r="BD549">
        <v>54.688545939999997</v>
      </c>
      <c r="BE549">
        <v>55.597800190000001</v>
      </c>
    </row>
    <row r="550" spans="1:57" x14ac:dyDescent="0.35">
      <c r="A550" t="s">
        <v>2921</v>
      </c>
      <c r="B550">
        <v>0.28849477400000001</v>
      </c>
      <c r="C550">
        <v>0.29045534830000003</v>
      </c>
      <c r="D550">
        <v>0.29329097799999998</v>
      </c>
      <c r="E550">
        <v>0.29652859349999999</v>
      </c>
      <c r="F550">
        <v>0.30009804890000003</v>
      </c>
      <c r="G550">
        <v>0.30396994040000003</v>
      </c>
      <c r="H550">
        <v>0.30791307690000003</v>
      </c>
      <c r="I550">
        <v>0.31200588759999998</v>
      </c>
      <c r="J550">
        <v>0.31624039040000002</v>
      </c>
      <c r="K550">
        <v>0.32059362130000002</v>
      </c>
      <c r="L550">
        <v>0.32488914839999999</v>
      </c>
      <c r="M550">
        <v>0.32972810390000001</v>
      </c>
      <c r="N550">
        <v>0.33472148909999999</v>
      </c>
      <c r="O550">
        <v>0.33980089489999998</v>
      </c>
      <c r="P550">
        <v>0.34494544970000002</v>
      </c>
      <c r="Q550">
        <v>0.3501437</v>
      </c>
      <c r="R550">
        <v>0.35536468139999999</v>
      </c>
      <c r="S550">
        <v>0.36062015609999998</v>
      </c>
      <c r="T550">
        <v>0.36591000470000001</v>
      </c>
      <c r="U550">
        <v>0.37123397629999999</v>
      </c>
      <c r="V550">
        <v>0.37635003659999999</v>
      </c>
      <c r="W550">
        <v>0.38164491039999998</v>
      </c>
      <c r="X550">
        <v>0.38702055860000001</v>
      </c>
      <c r="Y550">
        <v>0.39246164480000001</v>
      </c>
      <c r="Z550">
        <v>0.39796795410000002</v>
      </c>
      <c r="AA550">
        <v>0.40284148930000002</v>
      </c>
      <c r="AB550">
        <v>0.4078679784</v>
      </c>
      <c r="AC550">
        <v>0.41293880649999998</v>
      </c>
      <c r="AD550">
        <v>0.41805119039999999</v>
      </c>
      <c r="AE550">
        <v>0.42321881010000001</v>
      </c>
      <c r="AF550">
        <v>0.42845540469999999</v>
      </c>
      <c r="AG550">
        <v>0.43377862690000002</v>
      </c>
      <c r="AH550">
        <v>0.43919104990000002</v>
      </c>
      <c r="AI550">
        <v>0.44469672129999999</v>
      </c>
      <c r="AJ550">
        <v>0.45029826109999999</v>
      </c>
      <c r="AK550">
        <v>0.45599696839999998</v>
      </c>
      <c r="AL550">
        <v>0.46169020999999999</v>
      </c>
      <c r="AM550">
        <v>0.4674238651</v>
      </c>
      <c r="AN550">
        <v>0.47321593220000002</v>
      </c>
      <c r="AO550">
        <v>0.47907686199999999</v>
      </c>
      <c r="AP550">
        <v>0.48501449320000001</v>
      </c>
      <c r="AQ550">
        <v>0.49104615359999998</v>
      </c>
      <c r="AR550">
        <v>0.49716844240000002</v>
      </c>
      <c r="AS550">
        <v>0.50338322820000003</v>
      </c>
      <c r="AT550">
        <v>0.50969213150000003</v>
      </c>
      <c r="AU550">
        <v>0.51609598249999999</v>
      </c>
      <c r="AV550">
        <v>0.52265025440000001</v>
      </c>
      <c r="AW550">
        <v>0.5293174195</v>
      </c>
      <c r="AX550">
        <v>0.53608975420000005</v>
      </c>
      <c r="AY550">
        <v>0.54296420960000003</v>
      </c>
      <c r="AZ550">
        <v>0.54993876259999996</v>
      </c>
      <c r="BA550">
        <v>0.66330730159999995</v>
      </c>
      <c r="BB550">
        <v>0.67469143460000003</v>
      </c>
      <c r="BC550">
        <v>0.68628391010000001</v>
      </c>
      <c r="BD550">
        <v>0.69808959510000002</v>
      </c>
      <c r="BE550">
        <v>0.71011351140000001</v>
      </c>
    </row>
    <row r="551" spans="1:57" x14ac:dyDescent="0.35">
      <c r="A551" t="s">
        <v>2922</v>
      </c>
      <c r="B551">
        <v>0.29399803029999999</v>
      </c>
      <c r="C551">
        <v>0.29780136060000001</v>
      </c>
      <c r="D551">
        <v>0.30194176020000002</v>
      </c>
      <c r="E551">
        <v>0.30635252530000001</v>
      </c>
      <c r="F551">
        <v>0.31101223779999998</v>
      </c>
      <c r="G551">
        <v>0.31590097420000002</v>
      </c>
      <c r="H551">
        <v>0.3207998125</v>
      </c>
      <c r="I551">
        <v>0.32579929000000002</v>
      </c>
      <c r="J551">
        <v>0.33090694310000002</v>
      </c>
      <c r="K551">
        <v>0.33611548660000001</v>
      </c>
      <c r="L551">
        <v>0.34176118999999999</v>
      </c>
      <c r="M551">
        <v>0.34728740949999998</v>
      </c>
      <c r="N551">
        <v>0.35283508889999998</v>
      </c>
      <c r="O551">
        <v>0.35842706019999998</v>
      </c>
      <c r="P551">
        <v>0.36406692950000002</v>
      </c>
      <c r="Q551">
        <v>0.36975670599999999</v>
      </c>
      <c r="R551">
        <v>0.37549964540000003</v>
      </c>
      <c r="S551">
        <v>0.38130025519999999</v>
      </c>
      <c r="T551">
        <v>0.3871638235</v>
      </c>
      <c r="U551">
        <v>0.39309598379999999</v>
      </c>
      <c r="V551">
        <v>0.39884328819999998</v>
      </c>
      <c r="W551">
        <v>0.40482096699999998</v>
      </c>
      <c r="X551">
        <v>0.41092495130000001</v>
      </c>
      <c r="Y551">
        <v>0.41713958249999999</v>
      </c>
      <c r="Z551">
        <v>0.42346432169999998</v>
      </c>
      <c r="AA551">
        <v>0.42914882729999998</v>
      </c>
      <c r="AB551">
        <v>0.4350241426</v>
      </c>
      <c r="AC551">
        <v>0.44097777869999999</v>
      </c>
      <c r="AD551">
        <v>0.44700587879999998</v>
      </c>
      <c r="AE551">
        <v>0.4531213972</v>
      </c>
      <c r="AF551">
        <v>0.4593372536</v>
      </c>
      <c r="AG551">
        <v>0.46566325949999998</v>
      </c>
      <c r="AH551">
        <v>0.47210597450000003</v>
      </c>
      <c r="AI551">
        <v>0.47866928149999999</v>
      </c>
      <c r="AJ551">
        <v>0.48535510230000001</v>
      </c>
      <c r="AK551">
        <v>0.49216406070000002</v>
      </c>
      <c r="AL551">
        <v>0.49891213369999998</v>
      </c>
      <c r="AM551">
        <v>0.50570236219999998</v>
      </c>
      <c r="AN551">
        <v>0.51256245069999995</v>
      </c>
      <c r="AO551">
        <v>0.51950600940000002</v>
      </c>
      <c r="AP551">
        <v>0.52654322200000003</v>
      </c>
      <c r="AQ551">
        <v>0.53368248330000001</v>
      </c>
      <c r="AR551">
        <v>0.54093053729999996</v>
      </c>
      <c r="AS551">
        <v>0.5482925219</v>
      </c>
      <c r="AT551">
        <v>0.55577214340000003</v>
      </c>
      <c r="AU551">
        <v>0.56337195650000005</v>
      </c>
      <c r="AV551">
        <v>0.57111055070000005</v>
      </c>
      <c r="AW551">
        <v>0.57897975980000005</v>
      </c>
      <c r="AX551">
        <v>0.58697798599999995</v>
      </c>
      <c r="AY551">
        <v>0.59510454450000005</v>
      </c>
      <c r="AZ551">
        <v>0.60335900220000005</v>
      </c>
      <c r="BA551">
        <v>0.66392192969999997</v>
      </c>
      <c r="BB551">
        <v>0.67534498799999998</v>
      </c>
      <c r="BC551">
        <v>0.68697780369999994</v>
      </c>
      <c r="BD551">
        <v>0.6988254478</v>
      </c>
      <c r="BE551">
        <v>0.71089313119999997</v>
      </c>
    </row>
    <row r="552" spans="1:57" x14ac:dyDescent="0.35">
      <c r="A552" t="s">
        <v>2923</v>
      </c>
      <c r="B552">
        <v>0.51556168150000004</v>
      </c>
      <c r="C552">
        <v>0.5166594752</v>
      </c>
      <c r="D552">
        <v>0.51855175899999995</v>
      </c>
      <c r="E552">
        <v>0.52107761129999997</v>
      </c>
      <c r="F552">
        <v>0.52434892909999997</v>
      </c>
      <c r="G552">
        <v>0.52833836680000001</v>
      </c>
      <c r="H552">
        <v>0.53265855279999996</v>
      </c>
      <c r="I552">
        <v>0.53735873759999997</v>
      </c>
      <c r="J552">
        <v>0.54237414220000002</v>
      </c>
      <c r="K552">
        <v>0.54763131779999996</v>
      </c>
      <c r="L552">
        <v>0.55269767660000002</v>
      </c>
      <c r="M552">
        <v>0.5587619653</v>
      </c>
      <c r="N552">
        <v>0.56512499810000005</v>
      </c>
      <c r="O552">
        <v>0.57163329429999998</v>
      </c>
      <c r="P552">
        <v>0.57824401260000002</v>
      </c>
      <c r="Q552">
        <v>0.58493724079999998</v>
      </c>
      <c r="R552">
        <v>0.59166466600000001</v>
      </c>
      <c r="S552">
        <v>0.59844301040000003</v>
      </c>
      <c r="T552">
        <v>0.60527051880000005</v>
      </c>
      <c r="U552">
        <v>0.61214414269999995</v>
      </c>
      <c r="V552">
        <v>0.6187317322</v>
      </c>
      <c r="W552">
        <v>0.62556951719999998</v>
      </c>
      <c r="X552">
        <v>0.6325108814</v>
      </c>
      <c r="Y552">
        <v>0.63952419780000003</v>
      </c>
      <c r="Z552">
        <v>0.64660547209999997</v>
      </c>
      <c r="AA552">
        <v>0.65281197830000004</v>
      </c>
      <c r="AB552">
        <v>0.65924575370000005</v>
      </c>
      <c r="AC552">
        <v>0.66574397839999999</v>
      </c>
      <c r="AD552">
        <v>0.67228283379999998</v>
      </c>
      <c r="AE552">
        <v>0.67887060040000002</v>
      </c>
      <c r="AF552">
        <v>0.68552022459999995</v>
      </c>
      <c r="AG552">
        <v>0.69225366109999997</v>
      </c>
      <c r="AH552">
        <v>0.69907169189999996</v>
      </c>
      <c r="AI552">
        <v>0.70597928710000002</v>
      </c>
      <c r="AJ552">
        <v>0.71298067399999998</v>
      </c>
      <c r="AK552">
        <v>0.72007872989999999</v>
      </c>
      <c r="AL552">
        <v>0.72715098119999999</v>
      </c>
      <c r="AM552">
        <v>0.7342599501</v>
      </c>
      <c r="AN552">
        <v>0.74142996989999999</v>
      </c>
      <c r="AO552">
        <v>0.74867279190000002</v>
      </c>
      <c r="AP552">
        <v>0.75599609229999998</v>
      </c>
      <c r="AQ552">
        <v>0.76342254499999995</v>
      </c>
      <c r="AR552">
        <v>0.7709442393</v>
      </c>
      <c r="AS552">
        <v>0.77856246480000002</v>
      </c>
      <c r="AT552">
        <v>0.78627943499999997</v>
      </c>
      <c r="AU552">
        <v>0.79409689829999996</v>
      </c>
      <c r="AV552">
        <v>0.80209631780000001</v>
      </c>
      <c r="AW552">
        <v>0.81022186169999999</v>
      </c>
      <c r="AX552">
        <v>0.81846299249999999</v>
      </c>
      <c r="AY552">
        <v>0.82681775040000005</v>
      </c>
      <c r="AZ552">
        <v>0.83528568709999995</v>
      </c>
      <c r="BA552">
        <v>1.004442031</v>
      </c>
      <c r="BB552">
        <v>1.0190755709999999</v>
      </c>
      <c r="BC552">
        <v>1.0339513199999999</v>
      </c>
      <c r="BD552">
        <v>1.0490750550000001</v>
      </c>
      <c r="BE552">
        <v>1.0644528849999999</v>
      </c>
    </row>
    <row r="553" spans="1:57" x14ac:dyDescent="0.35">
      <c r="A553" t="s">
        <v>2924</v>
      </c>
      <c r="B553">
        <v>0.5252418217</v>
      </c>
      <c r="C553">
        <v>0.52943168880000002</v>
      </c>
      <c r="D553">
        <v>0.5332452084</v>
      </c>
      <c r="E553">
        <v>0.53751015739999997</v>
      </c>
      <c r="F553">
        <v>0.54246161979999996</v>
      </c>
      <c r="G553">
        <v>0.54810721750000002</v>
      </c>
      <c r="H553">
        <v>0.55407350079999995</v>
      </c>
      <c r="I553">
        <v>0.56041234809999996</v>
      </c>
      <c r="J553">
        <v>0.56706239670000003</v>
      </c>
      <c r="K553">
        <v>0.57395546679999998</v>
      </c>
      <c r="L553">
        <v>0.58152576430000003</v>
      </c>
      <c r="M553">
        <v>0.58894653860000001</v>
      </c>
      <c r="N553">
        <v>0.59641439679999997</v>
      </c>
      <c r="O553">
        <v>0.60396361870000004</v>
      </c>
      <c r="P553">
        <v>0.61159448699999996</v>
      </c>
      <c r="Q553">
        <v>0.61930354489999995</v>
      </c>
      <c r="R553">
        <v>0.62708921120000005</v>
      </c>
      <c r="S553">
        <v>0.63495216779999997</v>
      </c>
      <c r="T553">
        <v>0.64289481729999998</v>
      </c>
      <c r="U553">
        <v>0.65092070049999995</v>
      </c>
      <c r="V553">
        <v>0.65867366559999996</v>
      </c>
      <c r="W553">
        <v>0.66674370039999997</v>
      </c>
      <c r="X553">
        <v>0.67497052359999998</v>
      </c>
      <c r="Y553">
        <v>0.68332109679999997</v>
      </c>
      <c r="Z553">
        <v>0.69179159769999998</v>
      </c>
      <c r="AA553">
        <v>0.69934434290000003</v>
      </c>
      <c r="AB553">
        <v>0.70717784340000001</v>
      </c>
      <c r="AC553">
        <v>0.71511911809999995</v>
      </c>
      <c r="AD553">
        <v>0.72314096809999995</v>
      </c>
      <c r="AE553">
        <v>0.73124972830000001</v>
      </c>
      <c r="AF553">
        <v>0.73945686389999998</v>
      </c>
      <c r="AG553">
        <v>0.74777266170000001</v>
      </c>
      <c r="AH553">
        <v>0.75620495320000003</v>
      </c>
      <c r="AI553">
        <v>0.76475915220000001</v>
      </c>
      <c r="AJ553">
        <v>0.77343866449999998</v>
      </c>
      <c r="AK553">
        <v>0.78224538399999999</v>
      </c>
      <c r="AL553">
        <v>0.79092927089999998</v>
      </c>
      <c r="AM553">
        <v>0.7996455039</v>
      </c>
      <c r="AN553">
        <v>0.80843463820000006</v>
      </c>
      <c r="AO553">
        <v>0.81731122919999999</v>
      </c>
      <c r="AP553">
        <v>0.8262841823</v>
      </c>
      <c r="AQ553">
        <v>0.83536068460000001</v>
      </c>
      <c r="AR553">
        <v>0.84454674870000002</v>
      </c>
      <c r="AS553">
        <v>0.85384719269999998</v>
      </c>
      <c r="AT553">
        <v>0.86326556480000005</v>
      </c>
      <c r="AU553">
        <v>0.8728038937</v>
      </c>
      <c r="AV553">
        <v>0.88248381679999999</v>
      </c>
      <c r="AW553">
        <v>0.89229129119999995</v>
      </c>
      <c r="AX553">
        <v>0.9022209565</v>
      </c>
      <c r="AY553">
        <v>0.91227811820000004</v>
      </c>
      <c r="AZ553">
        <v>0.92246829409999997</v>
      </c>
      <c r="BA553">
        <v>1.0050913349999999</v>
      </c>
      <c r="BB553">
        <v>1.019685776</v>
      </c>
      <c r="BC553">
        <v>1.034517592</v>
      </c>
      <c r="BD553">
        <v>1.049592581</v>
      </c>
      <c r="BE553">
        <v>1.064916676</v>
      </c>
    </row>
    <row r="554" spans="1:57" x14ac:dyDescent="0.35">
      <c r="A554" t="s">
        <v>2925</v>
      </c>
      <c r="B554">
        <v>9.5615920019999994</v>
      </c>
      <c r="C554">
        <v>9.6287936139999992</v>
      </c>
      <c r="D554">
        <v>9.690295978</v>
      </c>
      <c r="E554">
        <v>9.7598587089999995</v>
      </c>
      <c r="F554">
        <v>9.8400706170000003</v>
      </c>
      <c r="G554">
        <v>9.9307176760000004</v>
      </c>
      <c r="H554">
        <v>10.02463522</v>
      </c>
      <c r="I554">
        <v>10.122371619999999</v>
      </c>
      <c r="J554">
        <v>10.22353187</v>
      </c>
      <c r="K554">
        <v>10.327315370000001</v>
      </c>
      <c r="L554">
        <v>10.435901019999999</v>
      </c>
      <c r="M554">
        <v>10.55084703</v>
      </c>
      <c r="N554">
        <v>10.6672607</v>
      </c>
      <c r="O554">
        <v>10.784321350000001</v>
      </c>
      <c r="P554">
        <v>10.901853389999999</v>
      </c>
      <c r="Q554">
        <v>11.019727659999999</v>
      </c>
      <c r="R554">
        <v>11.138980289999999</v>
      </c>
      <c r="S554">
        <v>11.25834669</v>
      </c>
      <c r="T554">
        <v>11.377710670000001</v>
      </c>
      <c r="U554">
        <v>11.49714603</v>
      </c>
      <c r="V554">
        <v>11.609690820000001</v>
      </c>
      <c r="W554">
        <v>11.726032050000001</v>
      </c>
      <c r="X554">
        <v>11.844782589999999</v>
      </c>
      <c r="Y554">
        <v>11.96513036</v>
      </c>
      <c r="Z554">
        <v>12.086835900000001</v>
      </c>
      <c r="AA554">
        <v>12.189842970000001</v>
      </c>
      <c r="AB554">
        <v>12.29398533</v>
      </c>
      <c r="AC554">
        <v>12.40005206</v>
      </c>
      <c r="AD554">
        <v>12.507832329999999</v>
      </c>
      <c r="AE554">
        <v>12.6173418</v>
      </c>
      <c r="AF554">
        <v>12.728697990000001</v>
      </c>
      <c r="AG554">
        <v>12.841705729999999</v>
      </c>
      <c r="AH554">
        <v>12.95681224</v>
      </c>
      <c r="AI554">
        <v>13.07412119</v>
      </c>
      <c r="AJ554">
        <v>13.193665599999999</v>
      </c>
      <c r="AK554">
        <v>13.3154468</v>
      </c>
      <c r="AL554">
        <v>13.431806419999999</v>
      </c>
      <c r="AM554">
        <v>13.548100829999999</v>
      </c>
      <c r="AN554">
        <v>13.665725999999999</v>
      </c>
      <c r="AO554">
        <v>13.78508214</v>
      </c>
      <c r="AP554">
        <v>13.906269480000001</v>
      </c>
      <c r="AQ554">
        <v>14.028790649999999</v>
      </c>
      <c r="AR554">
        <v>14.15314966</v>
      </c>
      <c r="AS554">
        <v>14.27935772</v>
      </c>
      <c r="AT554">
        <v>14.4073636</v>
      </c>
      <c r="AU554">
        <v>14.53710796</v>
      </c>
      <c r="AV554">
        <v>14.66717396</v>
      </c>
      <c r="AW554">
        <v>14.79916706</v>
      </c>
      <c r="AX554">
        <v>14.93308081</v>
      </c>
      <c r="AY554">
        <v>15.06875859</v>
      </c>
      <c r="AZ554">
        <v>15.206052550000001</v>
      </c>
      <c r="BA554">
        <v>14.9172352</v>
      </c>
      <c r="BB554">
        <v>15.082381720000001</v>
      </c>
      <c r="BC554">
        <v>15.250407190000001</v>
      </c>
      <c r="BD554">
        <v>15.42131077</v>
      </c>
      <c r="BE554">
        <v>15.59511008</v>
      </c>
    </row>
    <row r="555" spans="1:57" x14ac:dyDescent="0.35">
      <c r="A555" t="s">
        <v>2926</v>
      </c>
      <c r="B555">
        <v>9.4665942279999999</v>
      </c>
      <c r="C555">
        <v>9.5524294380000008</v>
      </c>
      <c r="D555">
        <v>9.6319295310000008</v>
      </c>
      <c r="E555">
        <v>9.713724053</v>
      </c>
      <c r="F555">
        <v>9.8010354310000007</v>
      </c>
      <c r="G555">
        <v>9.8906314309999992</v>
      </c>
      <c r="H555">
        <v>9.9764029480000005</v>
      </c>
      <c r="I555">
        <v>10.061655439999999</v>
      </c>
      <c r="J555">
        <v>10.14801797</v>
      </c>
      <c r="K555">
        <v>10.23590512</v>
      </c>
      <c r="L555">
        <v>10.335127890000001</v>
      </c>
      <c r="M555">
        <v>10.43070618</v>
      </c>
      <c r="N555">
        <v>10.52472352</v>
      </c>
      <c r="O555">
        <v>10.618436279999999</v>
      </c>
      <c r="P555">
        <v>10.71234699</v>
      </c>
      <c r="Q555">
        <v>10.80666982</v>
      </c>
      <c r="R555">
        <v>10.901531009999999</v>
      </c>
      <c r="S555">
        <v>10.99704092</v>
      </c>
      <c r="T555">
        <v>11.09331654</v>
      </c>
      <c r="U555">
        <v>11.19048497</v>
      </c>
      <c r="V555">
        <v>11.281720809999999</v>
      </c>
      <c r="W555">
        <v>11.377577759999999</v>
      </c>
      <c r="X555">
        <v>11.47654752</v>
      </c>
      <c r="Y555">
        <v>11.577778220000001</v>
      </c>
      <c r="Z555">
        <v>11.680976980000001</v>
      </c>
      <c r="AA555">
        <v>11.766477630000001</v>
      </c>
      <c r="AB555">
        <v>11.854365120000001</v>
      </c>
      <c r="AC555">
        <v>11.94453601</v>
      </c>
      <c r="AD555">
        <v>12.03664635</v>
      </c>
      <c r="AE555">
        <v>12.13066218</v>
      </c>
      <c r="AF555">
        <v>12.22666619</v>
      </c>
      <c r="AG555">
        <v>12.324753830000001</v>
      </c>
      <c r="AH555">
        <v>12.424997279999999</v>
      </c>
      <c r="AI555">
        <v>12.527437150000001</v>
      </c>
      <c r="AJ555">
        <v>12.63208504</v>
      </c>
      <c r="AK555">
        <v>12.738930509999999</v>
      </c>
      <c r="AL555">
        <v>12.843453889999999</v>
      </c>
      <c r="AM555">
        <v>12.94783318</v>
      </c>
      <c r="AN555">
        <v>13.053172350000001</v>
      </c>
      <c r="AO555">
        <v>13.159967930000001</v>
      </c>
      <c r="AP555">
        <v>13.26847658</v>
      </c>
      <c r="AQ555">
        <v>13.37886073</v>
      </c>
      <c r="AR555">
        <v>13.491245019999999</v>
      </c>
      <c r="AS555">
        <v>13.60574516</v>
      </c>
      <c r="AT555">
        <v>13.72249087</v>
      </c>
      <c r="AU555">
        <v>13.841666910000001</v>
      </c>
      <c r="AV555">
        <v>13.964032059999999</v>
      </c>
      <c r="AW555">
        <v>14.0874785</v>
      </c>
      <c r="AX555">
        <v>14.21137858</v>
      </c>
      <c r="AY555">
        <v>14.33604703</v>
      </c>
      <c r="AZ555">
        <v>14.46201254</v>
      </c>
      <c r="BA555">
        <v>15.292080220000001</v>
      </c>
      <c r="BB555">
        <v>15.468616880000001</v>
      </c>
      <c r="BC555">
        <v>15.64802369</v>
      </c>
      <c r="BD555">
        <v>15.83037861</v>
      </c>
      <c r="BE555">
        <v>16.01574098</v>
      </c>
    </row>
    <row r="556" spans="1:57" x14ac:dyDescent="0.35">
      <c r="A556" t="s">
        <v>2927</v>
      </c>
      <c r="B556">
        <v>22.99221691</v>
      </c>
      <c r="C556">
        <v>23.119985119999999</v>
      </c>
      <c r="D556">
        <v>23.28255403</v>
      </c>
      <c r="E556">
        <v>23.475370080000001</v>
      </c>
      <c r="F556">
        <v>23.704250890000001</v>
      </c>
      <c r="G556">
        <v>23.971508360000001</v>
      </c>
      <c r="H556">
        <v>24.259822079999999</v>
      </c>
      <c r="I556">
        <v>24.57406941</v>
      </c>
      <c r="J556">
        <v>24.91181469</v>
      </c>
      <c r="K556">
        <v>25.26952678</v>
      </c>
      <c r="L556">
        <v>25.650427629999999</v>
      </c>
      <c r="M556">
        <v>26.051533729999999</v>
      </c>
      <c r="N556">
        <v>26.470645050000002</v>
      </c>
      <c r="O556">
        <v>26.90524499</v>
      </c>
      <c r="P556">
        <v>27.352921779999999</v>
      </c>
      <c r="Q556">
        <v>27.81135059</v>
      </c>
      <c r="R556">
        <v>28.277704589999999</v>
      </c>
      <c r="S556">
        <v>28.750638120000001</v>
      </c>
      <c r="T556">
        <v>29.228828960000001</v>
      </c>
      <c r="U556">
        <v>29.71124172</v>
      </c>
      <c r="V556">
        <v>30.177087119999999</v>
      </c>
      <c r="W556">
        <v>30.656982710000001</v>
      </c>
      <c r="X556">
        <v>31.142314500000001</v>
      </c>
      <c r="Y556">
        <v>31.631603900000002</v>
      </c>
      <c r="Z556">
        <v>32.124618580000003</v>
      </c>
      <c r="AA556">
        <v>32.563287150000001</v>
      </c>
      <c r="AB556">
        <v>33.010629229999999</v>
      </c>
      <c r="AC556">
        <v>33.457284260000002</v>
      </c>
      <c r="AD556">
        <v>33.903063299999999</v>
      </c>
      <c r="AE556">
        <v>34.349201999999998</v>
      </c>
      <c r="AF556">
        <v>34.797011949999998</v>
      </c>
      <c r="AG556">
        <v>35.247863150000001</v>
      </c>
      <c r="AH556">
        <v>35.702593530000001</v>
      </c>
      <c r="AI556">
        <v>36.161964959999999</v>
      </c>
      <c r="AJ556">
        <v>36.626599290000001</v>
      </c>
      <c r="AK556">
        <v>37.096985510000003</v>
      </c>
      <c r="AL556">
        <v>37.561624989999999</v>
      </c>
      <c r="AM556">
        <v>38.027282960000001</v>
      </c>
      <c r="AN556">
        <v>38.495854170000001</v>
      </c>
      <c r="AO556">
        <v>38.968356810000003</v>
      </c>
      <c r="AP556">
        <v>39.445545080000002</v>
      </c>
      <c r="AQ556">
        <v>39.928370170000001</v>
      </c>
      <c r="AR556">
        <v>40.417099219999997</v>
      </c>
      <c r="AS556">
        <v>40.912043799999999</v>
      </c>
      <c r="AT556">
        <v>41.413440020000003</v>
      </c>
      <c r="AU556">
        <v>41.92144278</v>
      </c>
      <c r="AV556">
        <v>42.438694640000001</v>
      </c>
      <c r="AW556">
        <v>42.963890110000001</v>
      </c>
      <c r="AX556">
        <v>43.496789540000002</v>
      </c>
      <c r="AY556">
        <v>44.037295999999998</v>
      </c>
      <c r="AZ556">
        <v>44.585304610000001</v>
      </c>
      <c r="BA556">
        <v>54.211915769999997</v>
      </c>
      <c r="BB556">
        <v>55.111568439999999</v>
      </c>
      <c r="BC556">
        <v>56.023188789999999</v>
      </c>
      <c r="BD556">
        <v>56.947218820000003</v>
      </c>
      <c r="BE556">
        <v>57.88410597</v>
      </c>
    </row>
    <row r="557" spans="1:57" x14ac:dyDescent="0.35">
      <c r="A557" t="s">
        <v>2928</v>
      </c>
      <c r="B557">
        <v>23.22645618</v>
      </c>
      <c r="C557">
        <v>23.504738069999998</v>
      </c>
      <c r="D557">
        <v>23.801733769999998</v>
      </c>
      <c r="E557">
        <v>24.121176169999998</v>
      </c>
      <c r="F557">
        <v>24.4675273</v>
      </c>
      <c r="G557">
        <v>24.84214351</v>
      </c>
      <c r="H557">
        <v>25.228103480000001</v>
      </c>
      <c r="I557">
        <v>25.631651219999998</v>
      </c>
      <c r="J557">
        <v>26.051974560000001</v>
      </c>
      <c r="K557">
        <v>26.487092279999999</v>
      </c>
      <c r="L557">
        <v>26.962883219999998</v>
      </c>
      <c r="M557">
        <v>27.434399689999999</v>
      </c>
      <c r="N557">
        <v>27.911649300000001</v>
      </c>
      <c r="O557">
        <v>28.395267910000001</v>
      </c>
      <c r="P557">
        <v>28.884560740000001</v>
      </c>
      <c r="Q557">
        <v>29.378838389999999</v>
      </c>
      <c r="R557">
        <v>29.87760754</v>
      </c>
      <c r="S557">
        <v>30.380563949999999</v>
      </c>
      <c r="T557">
        <v>30.88755914</v>
      </c>
      <c r="U557">
        <v>31.398569510000002</v>
      </c>
      <c r="V557">
        <v>31.892667899999999</v>
      </c>
      <c r="W557">
        <v>32.40249377</v>
      </c>
      <c r="X557">
        <v>32.919588130000001</v>
      </c>
      <c r="Y557">
        <v>33.442778240000003</v>
      </c>
      <c r="Z557">
        <v>33.972086500000003</v>
      </c>
      <c r="AA557">
        <v>34.446755400000001</v>
      </c>
      <c r="AB557">
        <v>34.932313999999998</v>
      </c>
      <c r="AC557">
        <v>35.419215059999999</v>
      </c>
      <c r="AD557">
        <v>35.907197969999999</v>
      </c>
      <c r="AE557">
        <v>36.397451189999998</v>
      </c>
      <c r="AF557">
        <v>36.891236380000002</v>
      </c>
      <c r="AG557">
        <v>37.389637929999999</v>
      </c>
      <c r="AH557">
        <v>37.893533609999999</v>
      </c>
      <c r="AI557">
        <v>38.403612520000003</v>
      </c>
      <c r="AJ557">
        <v>38.920402619999997</v>
      </c>
      <c r="AK557">
        <v>39.444299149999999</v>
      </c>
      <c r="AL557">
        <v>39.960817630000001</v>
      </c>
      <c r="AM557">
        <v>40.478107100000003</v>
      </c>
      <c r="AN557">
        <v>40.998228840000003</v>
      </c>
      <c r="AO557">
        <v>41.522214409999997</v>
      </c>
      <c r="AP557">
        <v>42.050884050000001</v>
      </c>
      <c r="AQ557">
        <v>42.58495748</v>
      </c>
      <c r="AR557">
        <v>43.125057069999997</v>
      </c>
      <c r="AS557">
        <v>43.671705889999998</v>
      </c>
      <c r="AT557">
        <v>44.225334140000001</v>
      </c>
      <c r="AU557">
        <v>44.786292410000001</v>
      </c>
      <c r="AV557">
        <v>45.356208000000002</v>
      </c>
      <c r="AW557">
        <v>45.934619920000003</v>
      </c>
      <c r="AX557">
        <v>46.521572730000003</v>
      </c>
      <c r="AY557">
        <v>47.117126710000001</v>
      </c>
      <c r="AZ557">
        <v>47.721335119999999</v>
      </c>
      <c r="BA557">
        <v>53.729162850000002</v>
      </c>
      <c r="BB557">
        <v>54.603809060000003</v>
      </c>
      <c r="BC557">
        <v>55.489905450000002</v>
      </c>
      <c r="BD557">
        <v>56.387822829999998</v>
      </c>
      <c r="BE557">
        <v>57.297956990000003</v>
      </c>
    </row>
    <row r="558" spans="1:57" x14ac:dyDescent="0.35">
      <c r="A558" t="s">
        <v>2929</v>
      </c>
      <c r="B558">
        <v>8.6475870699999999E-2</v>
      </c>
      <c r="C558">
        <v>8.6450041800000002E-2</v>
      </c>
      <c r="D558">
        <v>8.5796426300000006E-2</v>
      </c>
      <c r="E558">
        <v>8.53248546E-2</v>
      </c>
      <c r="F558">
        <v>8.5110342500000005E-2</v>
      </c>
      <c r="G558">
        <v>8.5117709900000005E-2</v>
      </c>
      <c r="H558">
        <v>8.52687419E-2</v>
      </c>
      <c r="I558">
        <v>8.5525783499999994E-2</v>
      </c>
      <c r="J558">
        <v>8.5854533100000005E-2</v>
      </c>
      <c r="K558">
        <v>8.6231480999999999E-2</v>
      </c>
      <c r="L558">
        <v>8.6651207999999993E-2</v>
      </c>
      <c r="M558">
        <v>8.7158757500000003E-2</v>
      </c>
      <c r="N558">
        <v>8.7690306699999998E-2</v>
      </c>
      <c r="O558">
        <v>8.8239459699999995E-2</v>
      </c>
      <c r="P558">
        <v>8.8805111199999995E-2</v>
      </c>
      <c r="Q558">
        <v>8.9385555699999994E-2</v>
      </c>
      <c r="R558">
        <v>9.0009363699999997E-2</v>
      </c>
      <c r="S558">
        <v>9.0644577599999998E-2</v>
      </c>
      <c r="T558">
        <v>9.1287014999999999E-2</v>
      </c>
      <c r="U558">
        <v>9.1936463499999996E-2</v>
      </c>
      <c r="V558">
        <v>9.25513471E-2</v>
      </c>
      <c r="W558">
        <v>9.31949839E-2</v>
      </c>
      <c r="X558">
        <v>9.3857927699999996E-2</v>
      </c>
      <c r="Y558">
        <v>9.4535560599999999E-2</v>
      </c>
      <c r="Z558">
        <v>9.5226469300000005E-2</v>
      </c>
      <c r="AA558">
        <v>9.5810531800000001E-2</v>
      </c>
      <c r="AB558">
        <v>9.6396390600000006E-2</v>
      </c>
      <c r="AC558">
        <v>9.69984287E-2</v>
      </c>
      <c r="AD558">
        <v>9.7616653999999997E-2</v>
      </c>
      <c r="AE558">
        <v>9.8250822900000007E-2</v>
      </c>
      <c r="AF558">
        <v>9.8901334499999993E-2</v>
      </c>
      <c r="AG558">
        <v>9.9559970499999997E-2</v>
      </c>
      <c r="AH558">
        <v>0.100236361</v>
      </c>
      <c r="AI558">
        <v>0.1009321139</v>
      </c>
      <c r="AJ558">
        <v>0.1016476918</v>
      </c>
      <c r="AK558">
        <v>0.10238331959999999</v>
      </c>
      <c r="AL558">
        <v>0.1030262009</v>
      </c>
      <c r="AM558">
        <v>0.1036740389</v>
      </c>
      <c r="AN558">
        <v>0.1043412405</v>
      </c>
      <c r="AO558">
        <v>0.1050289219</v>
      </c>
      <c r="AP558">
        <v>0.1057359672</v>
      </c>
      <c r="AQ558">
        <v>0.1064468653</v>
      </c>
      <c r="AR558">
        <v>0.1071747961</v>
      </c>
      <c r="AS558">
        <v>0.1079205474</v>
      </c>
      <c r="AT558">
        <v>0.1086835187</v>
      </c>
      <c r="AU558">
        <v>0.10946312580000001</v>
      </c>
      <c r="AV558">
        <v>0.11021039000000001</v>
      </c>
      <c r="AW558">
        <v>0.1109738339</v>
      </c>
      <c r="AX558">
        <v>0.1117574368</v>
      </c>
      <c r="AY558">
        <v>0.11255979670000001</v>
      </c>
      <c r="AZ558">
        <v>0.11337928830000001</v>
      </c>
      <c r="BA558">
        <v>9.7964890600000007E-2</v>
      </c>
      <c r="BB558">
        <v>9.8691142999999995E-2</v>
      </c>
      <c r="BC558">
        <v>9.9433351099999998E-2</v>
      </c>
      <c r="BD558">
        <v>0.1001918934</v>
      </c>
      <c r="BE558">
        <v>0.1009672745</v>
      </c>
    </row>
    <row r="559" spans="1:57" x14ac:dyDescent="0.35">
      <c r="A559" t="s">
        <v>2930</v>
      </c>
      <c r="B559">
        <v>8.1127621600000005E-2</v>
      </c>
      <c r="C559">
        <v>8.0988932E-2</v>
      </c>
      <c r="D559">
        <v>8.0615492299999994E-2</v>
      </c>
      <c r="E559">
        <v>8.0236297600000006E-2</v>
      </c>
      <c r="F559">
        <v>7.9913241900000001E-2</v>
      </c>
      <c r="G559">
        <v>7.9698390899999999E-2</v>
      </c>
      <c r="H559">
        <v>7.9570979099999994E-2</v>
      </c>
      <c r="I559">
        <v>7.9532510000000001E-2</v>
      </c>
      <c r="J559">
        <v>7.95667704E-2</v>
      </c>
      <c r="K559">
        <v>7.9654348799999997E-2</v>
      </c>
      <c r="L559">
        <v>7.9833827400000001E-2</v>
      </c>
      <c r="M559">
        <v>8.0010854199999995E-2</v>
      </c>
      <c r="N559">
        <v>8.0193530499999999E-2</v>
      </c>
      <c r="O559">
        <v>8.0384213900000001E-2</v>
      </c>
      <c r="P559">
        <v>8.0582642800000007E-2</v>
      </c>
      <c r="Q559">
        <v>8.0787867499999999E-2</v>
      </c>
      <c r="R559">
        <v>8.0999019399999997E-2</v>
      </c>
      <c r="S559">
        <v>8.1215555499999995E-2</v>
      </c>
      <c r="T559">
        <v>8.1437290100000004E-2</v>
      </c>
      <c r="U559">
        <v>8.1664343099999995E-2</v>
      </c>
      <c r="V559">
        <v>8.1859306899999998E-2</v>
      </c>
      <c r="W559">
        <v>8.2080955799999994E-2</v>
      </c>
      <c r="X559">
        <v>8.2318485400000002E-2</v>
      </c>
      <c r="Y559">
        <v>8.2567370400000006E-2</v>
      </c>
      <c r="Z559">
        <v>8.2826086699999996E-2</v>
      </c>
      <c r="AA559">
        <v>8.2988592400000005E-2</v>
      </c>
      <c r="AB559">
        <v>8.3168671700000002E-2</v>
      </c>
      <c r="AC559">
        <v>8.33610501E-2</v>
      </c>
      <c r="AD559">
        <v>8.3563504799999994E-2</v>
      </c>
      <c r="AE559">
        <v>8.3775549899999996E-2</v>
      </c>
      <c r="AF559">
        <v>8.3997383100000003E-2</v>
      </c>
      <c r="AG559">
        <v>8.4229389000000002E-2</v>
      </c>
      <c r="AH559">
        <v>8.4471923399999996E-2</v>
      </c>
      <c r="AI559">
        <v>8.47252275E-2</v>
      </c>
      <c r="AJ559">
        <v>8.4989407899999994E-2</v>
      </c>
      <c r="AK559">
        <v>8.5264448199999995E-2</v>
      </c>
      <c r="AL559">
        <v>8.5526266700000006E-2</v>
      </c>
      <c r="AM559">
        <v>8.5787830400000001E-2</v>
      </c>
      <c r="AN559">
        <v>8.6054523899999999E-2</v>
      </c>
      <c r="AO559">
        <v>8.6328565100000004E-2</v>
      </c>
      <c r="AP559">
        <v>8.6610925599999999E-2</v>
      </c>
      <c r="AQ559">
        <v>8.69020925E-2</v>
      </c>
      <c r="AR559">
        <v>8.7202347799999996E-2</v>
      </c>
      <c r="AS559">
        <v>8.7511810800000006E-2</v>
      </c>
      <c r="AT559">
        <v>8.7830322500000002E-2</v>
      </c>
      <c r="AU559">
        <v>8.8156964199999993E-2</v>
      </c>
      <c r="AV559">
        <v>8.8489340799999996E-2</v>
      </c>
      <c r="AW559">
        <v>8.8824767999999998E-2</v>
      </c>
      <c r="AX559">
        <v>8.9163770099999998E-2</v>
      </c>
      <c r="AY559">
        <v>8.9508808800000006E-2</v>
      </c>
      <c r="AZ559">
        <v>8.9862304399999995E-2</v>
      </c>
      <c r="BA559">
        <v>9.69806104E-2</v>
      </c>
      <c r="BB559">
        <v>9.7611431900000004E-2</v>
      </c>
      <c r="BC559">
        <v>9.8255192000000005E-2</v>
      </c>
      <c r="BD559">
        <v>9.8912317499999999E-2</v>
      </c>
      <c r="BE559">
        <v>9.9583087700000003E-2</v>
      </c>
    </row>
    <row r="560" spans="1:57" x14ac:dyDescent="0.35">
      <c r="A560" t="s">
        <v>2931</v>
      </c>
      <c r="B560">
        <v>2.5397577309999999</v>
      </c>
      <c r="C560">
        <v>2.540595471</v>
      </c>
      <c r="D560">
        <v>2.552094855</v>
      </c>
      <c r="E560">
        <v>2.5712157850000001</v>
      </c>
      <c r="F560">
        <v>2.5968643220000001</v>
      </c>
      <c r="G560">
        <v>2.6278528360000002</v>
      </c>
      <c r="H560">
        <v>2.6612579799999998</v>
      </c>
      <c r="I560">
        <v>2.69692424</v>
      </c>
      <c r="J560">
        <v>2.7342381840000001</v>
      </c>
      <c r="K560">
        <v>2.7726525070000001</v>
      </c>
      <c r="L560">
        <v>2.8101579170000002</v>
      </c>
      <c r="M560">
        <v>2.8523324579999998</v>
      </c>
      <c r="N560">
        <v>2.895686392</v>
      </c>
      <c r="O560">
        <v>2.9395182969999998</v>
      </c>
      <c r="P560">
        <v>2.9835756600000001</v>
      </c>
      <c r="Q560">
        <v>3.0277055329999998</v>
      </c>
      <c r="R560">
        <v>3.0715561230000001</v>
      </c>
      <c r="S560">
        <v>3.1151954910000001</v>
      </c>
      <c r="T560">
        <v>3.1586293329999999</v>
      </c>
      <c r="U560">
        <v>3.2018816449999998</v>
      </c>
      <c r="V560">
        <v>3.2429642030000001</v>
      </c>
      <c r="W560">
        <v>3.2850969220000001</v>
      </c>
      <c r="X560">
        <v>3.3275607119999999</v>
      </c>
      <c r="Y560">
        <v>3.3702703359999999</v>
      </c>
      <c r="Z560">
        <v>3.413261737</v>
      </c>
      <c r="AA560">
        <v>3.4507957899999999</v>
      </c>
      <c r="AB560">
        <v>3.4892980730000001</v>
      </c>
      <c r="AC560">
        <v>3.5279991100000001</v>
      </c>
      <c r="AD560">
        <v>3.5669153910000002</v>
      </c>
      <c r="AE560">
        <v>3.6061898559999999</v>
      </c>
      <c r="AF560">
        <v>3.6459612990000001</v>
      </c>
      <c r="AG560">
        <v>3.686413274</v>
      </c>
      <c r="AH560">
        <v>3.7275866839999998</v>
      </c>
      <c r="AI560">
        <v>3.769522319</v>
      </c>
      <c r="AJ560">
        <v>3.8122408609999998</v>
      </c>
      <c r="AK560">
        <v>3.8557458520000001</v>
      </c>
      <c r="AL560">
        <v>3.89936492</v>
      </c>
      <c r="AM560">
        <v>3.9434559990000002</v>
      </c>
      <c r="AN560">
        <v>3.9881236859999998</v>
      </c>
      <c r="AO560">
        <v>4.0333941339999999</v>
      </c>
      <c r="AP560">
        <v>4.0792739640000004</v>
      </c>
      <c r="AQ560">
        <v>4.1258855150000002</v>
      </c>
      <c r="AR560">
        <v>4.1731715019999998</v>
      </c>
      <c r="AS560">
        <v>4.2211164989999999</v>
      </c>
      <c r="AT560">
        <v>4.2697063880000004</v>
      </c>
      <c r="AU560">
        <v>4.3189246570000002</v>
      </c>
      <c r="AV560">
        <v>4.3693024390000001</v>
      </c>
      <c r="AW560">
        <v>4.420544188</v>
      </c>
      <c r="AX560">
        <v>4.472555925</v>
      </c>
      <c r="AY560">
        <v>4.5252706570000001</v>
      </c>
      <c r="AZ560">
        <v>4.5786311179999997</v>
      </c>
      <c r="BA560">
        <v>5.7963339639999996</v>
      </c>
      <c r="BB560">
        <v>5.893333363</v>
      </c>
      <c r="BC560">
        <v>5.9920180859999999</v>
      </c>
      <c r="BD560">
        <v>6.0924255970000001</v>
      </c>
      <c r="BE560">
        <v>6.1945914970000002</v>
      </c>
    </row>
    <row r="561" spans="1:57" x14ac:dyDescent="0.35">
      <c r="A561" t="s">
        <v>2932</v>
      </c>
      <c r="B561">
        <v>2.599706099</v>
      </c>
      <c r="C561">
        <v>2.6287398350000002</v>
      </c>
      <c r="D561">
        <v>2.6612084930000002</v>
      </c>
      <c r="E561">
        <v>2.697552897</v>
      </c>
      <c r="F561">
        <v>2.7375860740000002</v>
      </c>
      <c r="G561">
        <v>2.7808175579999999</v>
      </c>
      <c r="H561">
        <v>2.8249818530000002</v>
      </c>
      <c r="I561">
        <v>2.8704847400000002</v>
      </c>
      <c r="J561">
        <v>2.9171558150000001</v>
      </c>
      <c r="K561">
        <v>2.9647781439999998</v>
      </c>
      <c r="L561">
        <v>3.0161584979999998</v>
      </c>
      <c r="M561">
        <v>3.0665276869999998</v>
      </c>
      <c r="N561">
        <v>3.1169652129999998</v>
      </c>
      <c r="O561">
        <v>3.1676341579999998</v>
      </c>
      <c r="P561">
        <v>3.218544831</v>
      </c>
      <c r="Q561">
        <v>3.2697019859999998</v>
      </c>
      <c r="R561">
        <v>3.321129333</v>
      </c>
      <c r="S561">
        <v>3.3728694240000001</v>
      </c>
      <c r="T561">
        <v>3.424978914</v>
      </c>
      <c r="U561">
        <v>3.4775235279999999</v>
      </c>
      <c r="V561">
        <v>3.5283539670000001</v>
      </c>
      <c r="W561">
        <v>3.580990049</v>
      </c>
      <c r="X561">
        <v>3.634629935</v>
      </c>
      <c r="Y561">
        <v>3.6891697529999998</v>
      </c>
      <c r="Z561">
        <v>3.744631075</v>
      </c>
      <c r="AA561">
        <v>3.7946400260000002</v>
      </c>
      <c r="AB561">
        <v>3.8461348630000001</v>
      </c>
      <c r="AC561">
        <v>3.8982660930000002</v>
      </c>
      <c r="AD561">
        <v>3.9510282490000002</v>
      </c>
      <c r="AE561">
        <v>4.0045574469999998</v>
      </c>
      <c r="AF561">
        <v>4.0589881119999998</v>
      </c>
      <c r="AG561">
        <v>4.1144243039999999</v>
      </c>
      <c r="AH561">
        <v>4.1709368759999998</v>
      </c>
      <c r="AI561">
        <v>4.2285674359999996</v>
      </c>
      <c r="AJ561">
        <v>4.2873342250000004</v>
      </c>
      <c r="AK561">
        <v>4.3472382009999997</v>
      </c>
      <c r="AL561">
        <v>4.4067141860000003</v>
      </c>
      <c r="AM561">
        <v>4.4665850469999997</v>
      </c>
      <c r="AN561">
        <v>4.5270701930000001</v>
      </c>
      <c r="AO561">
        <v>4.5882710209999997</v>
      </c>
      <c r="AP561">
        <v>4.6502618760000001</v>
      </c>
      <c r="AQ561">
        <v>4.713104285</v>
      </c>
      <c r="AR561">
        <v>4.7768476470000003</v>
      </c>
      <c r="AS561">
        <v>4.8415288849999998</v>
      </c>
      <c r="AT561">
        <v>4.9071732539999999</v>
      </c>
      <c r="AU561">
        <v>4.97379646</v>
      </c>
      <c r="AV561">
        <v>5.0415504980000003</v>
      </c>
      <c r="AW561">
        <v>5.1103660990000002</v>
      </c>
      <c r="AX561">
        <v>5.1802243700000004</v>
      </c>
      <c r="AY561">
        <v>5.2511073030000004</v>
      </c>
      <c r="AZ561">
        <v>5.3229967729999998</v>
      </c>
      <c r="BA561">
        <v>5.8306683279999998</v>
      </c>
      <c r="BB561">
        <v>5.9293517199999997</v>
      </c>
      <c r="BC561">
        <v>6.0297371650000002</v>
      </c>
      <c r="BD561">
        <v>6.1318631620000001</v>
      </c>
      <c r="BE561">
        <v>6.2357690789999998</v>
      </c>
    </row>
    <row r="562" spans="1:5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2939</v>
      </c>
      <c r="B568">
        <v>1.276976396</v>
      </c>
      <c r="C568">
        <v>1.280343276</v>
      </c>
      <c r="D568">
        <v>1.2871569119999999</v>
      </c>
      <c r="E568">
        <v>1.2973002330000001</v>
      </c>
      <c r="F568">
        <v>1.3106956809999999</v>
      </c>
      <c r="G568">
        <v>1.326947801</v>
      </c>
      <c r="H568">
        <v>1.3446529869999999</v>
      </c>
      <c r="I568">
        <v>1.3637268</v>
      </c>
      <c r="J568">
        <v>1.38383038</v>
      </c>
      <c r="K568">
        <v>1.4046602930000001</v>
      </c>
      <c r="L568">
        <v>1.426295031</v>
      </c>
      <c r="M568">
        <v>1.448705422</v>
      </c>
      <c r="N568">
        <v>1.47165586</v>
      </c>
      <c r="O568">
        <v>1.494991618</v>
      </c>
      <c r="P568">
        <v>1.5185913609999999</v>
      </c>
      <c r="Q568">
        <v>1.5423511000000001</v>
      </c>
      <c r="R568">
        <v>1.566112486</v>
      </c>
      <c r="S568">
        <v>1.589833622</v>
      </c>
      <c r="T568">
        <v>1.613486894</v>
      </c>
      <c r="U568">
        <v>1.6370644329999999</v>
      </c>
      <c r="V568">
        <v>1.6595010429999999</v>
      </c>
      <c r="W568">
        <v>1.682477255</v>
      </c>
      <c r="X568">
        <v>1.705592228</v>
      </c>
      <c r="Y568">
        <v>1.7288006899999999</v>
      </c>
      <c r="Z568">
        <v>1.752118721</v>
      </c>
      <c r="AA568">
        <v>1.7724972969999999</v>
      </c>
      <c r="AB568">
        <v>1.793309791</v>
      </c>
      <c r="AC568">
        <v>1.814132563</v>
      </c>
      <c r="AD568">
        <v>1.834981288</v>
      </c>
      <c r="AE568">
        <v>1.855935522</v>
      </c>
      <c r="AF568">
        <v>1.877072509</v>
      </c>
      <c r="AG568">
        <v>1.89847824</v>
      </c>
      <c r="AH568">
        <v>1.920196099</v>
      </c>
      <c r="AI568">
        <v>1.9422580330000001</v>
      </c>
      <c r="AJ568">
        <v>1.964684257</v>
      </c>
      <c r="AK568">
        <v>1.987485701</v>
      </c>
      <c r="AL568">
        <v>2.010153383</v>
      </c>
      <c r="AM568">
        <v>2.0330307689999998</v>
      </c>
      <c r="AN568">
        <v>2.0561900679999998</v>
      </c>
      <c r="AO568">
        <v>2.0796485800000002</v>
      </c>
      <c r="AP568">
        <v>2.1034119420000001</v>
      </c>
      <c r="AQ568">
        <v>2.1275205399999999</v>
      </c>
      <c r="AR568">
        <v>2.1519696430000002</v>
      </c>
      <c r="AS568">
        <v>2.1767566110000001</v>
      </c>
      <c r="AT568">
        <v>2.2018768400000002</v>
      </c>
      <c r="AU568">
        <v>2.2273241100000001</v>
      </c>
      <c r="AV568">
        <v>2.2532885450000002</v>
      </c>
      <c r="AW568">
        <v>2.2796996030000001</v>
      </c>
      <c r="AX568">
        <v>2.3065225059999999</v>
      </c>
      <c r="AY568">
        <v>2.3337258030000001</v>
      </c>
      <c r="AZ568">
        <v>2.361280877</v>
      </c>
      <c r="BA568">
        <v>2.9321021699999998</v>
      </c>
      <c r="BB568">
        <v>2.9805531749999998</v>
      </c>
      <c r="BC568">
        <v>3.0297780049999998</v>
      </c>
      <c r="BD568">
        <v>3.0797984430000001</v>
      </c>
      <c r="BE568">
        <v>3.1306352529999999</v>
      </c>
    </row>
    <row r="569" spans="1:57" x14ac:dyDescent="0.35">
      <c r="A569" t="s">
        <v>2940</v>
      </c>
      <c r="B569">
        <v>1.294210868</v>
      </c>
      <c r="C569">
        <v>1.310135737</v>
      </c>
      <c r="D569">
        <v>1.327508854</v>
      </c>
      <c r="E569">
        <v>1.346478343</v>
      </c>
      <c r="F569">
        <v>1.3671274520000001</v>
      </c>
      <c r="G569">
        <v>1.3893571149999999</v>
      </c>
      <c r="H569">
        <v>1.4121004479999999</v>
      </c>
      <c r="I569">
        <v>1.435591611</v>
      </c>
      <c r="J569">
        <v>1.459742034</v>
      </c>
      <c r="K569">
        <v>1.4844325650000001</v>
      </c>
      <c r="L569">
        <v>1.511085319</v>
      </c>
      <c r="M569">
        <v>1.5372751739999999</v>
      </c>
      <c r="N569">
        <v>1.563540989</v>
      </c>
      <c r="O569">
        <v>1.5899427699999999</v>
      </c>
      <c r="P569">
        <v>1.6164695600000001</v>
      </c>
      <c r="Q569">
        <v>1.6431103389999999</v>
      </c>
      <c r="R569">
        <v>1.669864842</v>
      </c>
      <c r="S569">
        <v>1.696743323</v>
      </c>
      <c r="T569">
        <v>1.723764455</v>
      </c>
      <c r="U569">
        <v>1.750953107</v>
      </c>
      <c r="V569">
        <v>1.7771986550000001</v>
      </c>
      <c r="W569">
        <v>1.8042892420000001</v>
      </c>
      <c r="X569">
        <v>1.8318087460000001</v>
      </c>
      <c r="Y569">
        <v>1.859710583</v>
      </c>
      <c r="Z569">
        <v>1.888008863</v>
      </c>
      <c r="AA569">
        <v>1.913428095</v>
      </c>
      <c r="AB569">
        <v>1.9395016549999999</v>
      </c>
      <c r="AC569">
        <v>1.965773075</v>
      </c>
      <c r="AD569">
        <v>1.992248193</v>
      </c>
      <c r="AE569">
        <v>2.0190035200000001</v>
      </c>
      <c r="AF569">
        <v>2.0461143169999998</v>
      </c>
      <c r="AG569">
        <v>2.073641056</v>
      </c>
      <c r="AH569">
        <v>2.1016281170000002</v>
      </c>
      <c r="AI569">
        <v>2.1301054920000002</v>
      </c>
      <c r="AJ569">
        <v>2.1590912850000001</v>
      </c>
      <c r="AK569">
        <v>2.1885943430000001</v>
      </c>
      <c r="AL569">
        <v>2.2178187450000002</v>
      </c>
      <c r="AM569">
        <v>2.247185569</v>
      </c>
      <c r="AN569">
        <v>2.2768030850000001</v>
      </c>
      <c r="AO569">
        <v>2.3067239549999998</v>
      </c>
      <c r="AP569">
        <v>2.336988721</v>
      </c>
      <c r="AQ569">
        <v>2.367631909</v>
      </c>
      <c r="AR569">
        <v>2.3986821310000002</v>
      </c>
      <c r="AS569">
        <v>2.430161891</v>
      </c>
      <c r="AT569">
        <v>2.4620879690000002</v>
      </c>
      <c r="AU569">
        <v>2.4944723990000002</v>
      </c>
      <c r="AV569">
        <v>2.5273968120000001</v>
      </c>
      <c r="AW569">
        <v>2.5608306679999999</v>
      </c>
      <c r="AX569">
        <v>2.5947694879999998</v>
      </c>
      <c r="AY569">
        <v>2.6292086010000002</v>
      </c>
      <c r="AZ569">
        <v>2.6641422000000001</v>
      </c>
      <c r="BA569">
        <v>2.9438581930000001</v>
      </c>
      <c r="BB569">
        <v>2.9927817819999998</v>
      </c>
      <c r="BC569">
        <v>3.0424719279999999</v>
      </c>
      <c r="BD569">
        <v>3.0929496059999999</v>
      </c>
      <c r="BE569">
        <v>3.1442366609999999</v>
      </c>
    </row>
    <row r="570" spans="1:5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2943</v>
      </c>
      <c r="B572">
        <v>11.318371669999999</v>
      </c>
      <c r="C572">
        <v>11.37338782</v>
      </c>
      <c r="D572">
        <v>11.47835796</v>
      </c>
      <c r="E572">
        <v>11.60417516</v>
      </c>
      <c r="F572">
        <v>11.744705720000001</v>
      </c>
      <c r="G572">
        <v>11.89701247</v>
      </c>
      <c r="H572">
        <v>12.050369359999999</v>
      </c>
      <c r="I572">
        <v>12.208438839999999</v>
      </c>
      <c r="J572">
        <v>12.370691799999999</v>
      </c>
      <c r="K572">
        <v>12.53613925</v>
      </c>
      <c r="L572">
        <v>12.692512109999999</v>
      </c>
      <c r="M572">
        <v>12.87705208</v>
      </c>
      <c r="N572">
        <v>13.06761478</v>
      </c>
      <c r="O572">
        <v>13.26042449</v>
      </c>
      <c r="P572">
        <v>13.454600259999999</v>
      </c>
      <c r="Q572">
        <v>13.649842700000001</v>
      </c>
      <c r="R572">
        <v>13.844870589999999</v>
      </c>
      <c r="S572">
        <v>14.04062036</v>
      </c>
      <c r="T572">
        <v>14.23734013</v>
      </c>
      <c r="U572">
        <v>14.43523027</v>
      </c>
      <c r="V572">
        <v>14.62455548</v>
      </c>
      <c r="W572">
        <v>14.82235335</v>
      </c>
      <c r="X572">
        <v>15.02352525</v>
      </c>
      <c r="Y572">
        <v>15.22745321</v>
      </c>
      <c r="Z572">
        <v>15.43422382</v>
      </c>
      <c r="AA572">
        <v>15.615527609999999</v>
      </c>
      <c r="AB572">
        <v>15.806520020000001</v>
      </c>
      <c r="AC572">
        <v>16.000615570000001</v>
      </c>
      <c r="AD572">
        <v>16.19722947</v>
      </c>
      <c r="AE572">
        <v>16.396641670000001</v>
      </c>
      <c r="AF572">
        <v>16.59918987</v>
      </c>
      <c r="AG572">
        <v>16.805485300000001</v>
      </c>
      <c r="AH572">
        <v>17.015426900000001</v>
      </c>
      <c r="AI572">
        <v>17.229057040000001</v>
      </c>
      <c r="AJ572">
        <v>17.446381479999999</v>
      </c>
      <c r="AK572">
        <v>17.66735976</v>
      </c>
      <c r="AL572">
        <v>17.888454400000001</v>
      </c>
      <c r="AM572">
        <v>18.11150022</v>
      </c>
      <c r="AN572">
        <v>18.336947739999999</v>
      </c>
      <c r="AO572">
        <v>18.564956590000001</v>
      </c>
      <c r="AP572">
        <v>18.795609949999999</v>
      </c>
      <c r="AQ572">
        <v>19.02952273</v>
      </c>
      <c r="AR572">
        <v>19.266288769999999</v>
      </c>
      <c r="AS572">
        <v>19.505847849999999</v>
      </c>
      <c r="AT572">
        <v>19.74817268</v>
      </c>
      <c r="AU572">
        <v>19.993229589999999</v>
      </c>
      <c r="AV572">
        <v>20.243609249999999</v>
      </c>
      <c r="AW572">
        <v>20.497311230000001</v>
      </c>
      <c r="AX572">
        <v>20.753968350000001</v>
      </c>
      <c r="AY572">
        <v>21.013455740000001</v>
      </c>
      <c r="AZ572">
        <v>21.275696069999999</v>
      </c>
      <c r="BA572">
        <v>26.505493940000001</v>
      </c>
      <c r="BB572">
        <v>26.96705927</v>
      </c>
      <c r="BC572">
        <v>27.436292139999999</v>
      </c>
      <c r="BD572">
        <v>27.913289219999999</v>
      </c>
      <c r="BE572">
        <v>28.398145570000001</v>
      </c>
    </row>
    <row r="573" spans="1:57" x14ac:dyDescent="0.35">
      <c r="A573" t="s">
        <v>2944</v>
      </c>
      <c r="B573">
        <v>11.62146385</v>
      </c>
      <c r="C573">
        <v>11.76562084</v>
      </c>
      <c r="D573">
        <v>11.925647789999999</v>
      </c>
      <c r="E573">
        <v>12.098843159999999</v>
      </c>
      <c r="F573">
        <v>12.283594300000001</v>
      </c>
      <c r="G573">
        <v>12.47820098</v>
      </c>
      <c r="H573">
        <v>12.67274162</v>
      </c>
      <c r="I573">
        <v>12.871414469999999</v>
      </c>
      <c r="J573">
        <v>13.07426188</v>
      </c>
      <c r="K573">
        <v>13.28083138</v>
      </c>
      <c r="L573">
        <v>13.50524648</v>
      </c>
      <c r="M573">
        <v>13.722758150000001</v>
      </c>
      <c r="N573">
        <v>13.94106386</v>
      </c>
      <c r="O573">
        <v>14.16137322</v>
      </c>
      <c r="P573">
        <v>14.38393052</v>
      </c>
      <c r="Q573">
        <v>14.60888123</v>
      </c>
      <c r="R573">
        <v>14.836403389999999</v>
      </c>
      <c r="S573">
        <v>15.06671487</v>
      </c>
      <c r="T573">
        <v>15.30005886</v>
      </c>
      <c r="U573">
        <v>15.536687840000001</v>
      </c>
      <c r="V573">
        <v>15.76605915</v>
      </c>
      <c r="W573">
        <v>16.006564300000001</v>
      </c>
      <c r="X573">
        <v>16.25258264</v>
      </c>
      <c r="Y573">
        <v>16.503351439999999</v>
      </c>
      <c r="Z573">
        <v>16.75885001</v>
      </c>
      <c r="AA573">
        <v>16.98795805</v>
      </c>
      <c r="AB573">
        <v>17.228355860000001</v>
      </c>
      <c r="AC573">
        <v>17.473129969999999</v>
      </c>
      <c r="AD573">
        <v>17.721570209999999</v>
      </c>
      <c r="AE573">
        <v>17.973877590000001</v>
      </c>
      <c r="AF573">
        <v>18.230326139999999</v>
      </c>
      <c r="AG573">
        <v>18.491121450000001</v>
      </c>
      <c r="AH573">
        <v>18.75638228</v>
      </c>
      <c r="AI573">
        <v>19.02614973</v>
      </c>
      <c r="AJ573">
        <v>19.300404329999999</v>
      </c>
      <c r="AK573">
        <v>19.57908458</v>
      </c>
      <c r="AL573">
        <v>19.854513730000001</v>
      </c>
      <c r="AM573">
        <v>20.131661000000001</v>
      </c>
      <c r="AN573">
        <v>20.411469619999998</v>
      </c>
      <c r="AO573">
        <v>20.694234250000001</v>
      </c>
      <c r="AP573">
        <v>20.980132609999998</v>
      </c>
      <c r="AQ573">
        <v>21.26930711</v>
      </c>
      <c r="AR573">
        <v>21.561873720000001</v>
      </c>
      <c r="AS573">
        <v>21.857921569999998</v>
      </c>
      <c r="AT573">
        <v>22.15751436</v>
      </c>
      <c r="AU573">
        <v>22.460695019999999</v>
      </c>
      <c r="AV573">
        <v>22.76818621</v>
      </c>
      <c r="AW573">
        <v>23.079550059999999</v>
      </c>
      <c r="AX573">
        <v>23.394712810000001</v>
      </c>
      <c r="AY573">
        <v>23.713649889999999</v>
      </c>
      <c r="AZ573">
        <v>24.03635221</v>
      </c>
      <c r="BA573">
        <v>26.574663099999999</v>
      </c>
      <c r="BB573">
        <v>27.038940610000001</v>
      </c>
      <c r="BC573">
        <v>27.510830240000001</v>
      </c>
      <c r="BD573">
        <v>27.990430629999999</v>
      </c>
      <c r="BE573">
        <v>28.477844309999998</v>
      </c>
    </row>
    <row r="574" spans="1:57" x14ac:dyDescent="0.35">
      <c r="A574" t="s">
        <v>2945</v>
      </c>
      <c r="B574">
        <v>1.9041677530000001</v>
      </c>
      <c r="C574">
        <v>1.919590184</v>
      </c>
      <c r="D574">
        <v>1.9431124769999999</v>
      </c>
      <c r="E574">
        <v>1.96947216</v>
      </c>
      <c r="F574">
        <v>1.9979487709999999</v>
      </c>
      <c r="G574">
        <v>2.0283222529999998</v>
      </c>
      <c r="H574">
        <v>2.058753335</v>
      </c>
      <c r="I574">
        <v>2.0900440759999999</v>
      </c>
      <c r="J574">
        <v>2.1221562930000002</v>
      </c>
      <c r="K574">
        <v>2.1549363370000001</v>
      </c>
      <c r="L574">
        <v>2.1862649190000001</v>
      </c>
      <c r="M574">
        <v>2.2228876030000002</v>
      </c>
      <c r="N574">
        <v>2.260589349</v>
      </c>
      <c r="O574">
        <v>2.2987825480000001</v>
      </c>
      <c r="P574">
        <v>2.3373366889999998</v>
      </c>
      <c r="Q574">
        <v>2.376192445</v>
      </c>
      <c r="R574">
        <v>2.4150844079999998</v>
      </c>
      <c r="S574">
        <v>2.4541724199999999</v>
      </c>
      <c r="T574">
        <v>2.4934779740000002</v>
      </c>
      <c r="U574">
        <v>2.5330169269999998</v>
      </c>
      <c r="V574">
        <v>2.5708293549999999</v>
      </c>
      <c r="W574">
        <v>2.6101980829999998</v>
      </c>
      <c r="X574">
        <v>2.650188016</v>
      </c>
      <c r="Y574">
        <v>2.6906960120000001</v>
      </c>
      <c r="Z574">
        <v>2.7317375250000002</v>
      </c>
      <c r="AA574">
        <v>2.7676122749999998</v>
      </c>
      <c r="AB574">
        <v>2.805080748</v>
      </c>
      <c r="AC574">
        <v>2.8429784250000001</v>
      </c>
      <c r="AD574">
        <v>2.881276266</v>
      </c>
      <c r="AE574">
        <v>2.920085721</v>
      </c>
      <c r="AF574">
        <v>2.959515085</v>
      </c>
      <c r="AG574">
        <v>2.9997163040000001</v>
      </c>
      <c r="AH574">
        <v>3.04069499</v>
      </c>
      <c r="AI574">
        <v>3.0824808140000002</v>
      </c>
      <c r="AJ574">
        <v>3.1250929649999999</v>
      </c>
      <c r="AK574">
        <v>3.1685401359999998</v>
      </c>
      <c r="AL574">
        <v>3.212088396</v>
      </c>
      <c r="AM574">
        <v>3.256069782</v>
      </c>
      <c r="AN574">
        <v>3.3006039149999999</v>
      </c>
      <c r="AO574">
        <v>3.3457630100000002</v>
      </c>
      <c r="AP574">
        <v>3.3916031270000002</v>
      </c>
      <c r="AQ574">
        <v>3.4382798939999999</v>
      </c>
      <c r="AR574">
        <v>3.4857426199999999</v>
      </c>
      <c r="AS574">
        <v>3.5340028609999998</v>
      </c>
      <c r="AT574">
        <v>3.5830720359999999</v>
      </c>
      <c r="AU574">
        <v>3.6329557320000001</v>
      </c>
      <c r="AV574">
        <v>3.6841792029999998</v>
      </c>
      <c r="AW574">
        <v>3.7363622849999998</v>
      </c>
      <c r="AX574">
        <v>3.7894408799999999</v>
      </c>
      <c r="AY574">
        <v>3.843391719</v>
      </c>
      <c r="AZ574">
        <v>3.8981991169999999</v>
      </c>
      <c r="BA574">
        <v>4.8572819300000001</v>
      </c>
      <c r="BB574">
        <v>4.9496609989999998</v>
      </c>
      <c r="BC574">
        <v>5.0439098869999999</v>
      </c>
      <c r="BD574">
        <v>5.1400738109999997</v>
      </c>
      <c r="BE574">
        <v>5.2381992229999996</v>
      </c>
    </row>
    <row r="575" spans="1:57" x14ac:dyDescent="0.35">
      <c r="A575" t="s">
        <v>2946</v>
      </c>
      <c r="B575">
        <v>1.9569986260000001</v>
      </c>
      <c r="C575">
        <v>1.986843696</v>
      </c>
      <c r="D575">
        <v>2.0204552790000001</v>
      </c>
      <c r="E575">
        <v>2.0561349170000001</v>
      </c>
      <c r="F575">
        <v>2.0934126860000002</v>
      </c>
      <c r="G575">
        <v>2.1320911229999999</v>
      </c>
      <c r="H575">
        <v>2.1704247410000002</v>
      </c>
      <c r="I575">
        <v>2.2093134970000001</v>
      </c>
      <c r="J575">
        <v>2.248848384</v>
      </c>
      <c r="K575">
        <v>2.2890030979999998</v>
      </c>
      <c r="L575">
        <v>2.3325711139999998</v>
      </c>
      <c r="M575">
        <v>2.3748479119999999</v>
      </c>
      <c r="N575">
        <v>2.4172462430000001</v>
      </c>
      <c r="O575">
        <v>2.459965526</v>
      </c>
      <c r="P575">
        <v>2.5030466680000001</v>
      </c>
      <c r="Q575">
        <v>2.5465209770000001</v>
      </c>
      <c r="R575">
        <v>2.590429281</v>
      </c>
      <c r="S575">
        <v>2.6348208560000002</v>
      </c>
      <c r="T575">
        <v>2.679749621</v>
      </c>
      <c r="U575">
        <v>2.7252708449999998</v>
      </c>
      <c r="V575">
        <v>2.7692961600000001</v>
      </c>
      <c r="W575">
        <v>2.8153851419999998</v>
      </c>
      <c r="X575">
        <v>2.8625253169999998</v>
      </c>
      <c r="Y575">
        <v>2.9106047799999999</v>
      </c>
      <c r="Z575">
        <v>2.9596326039999998</v>
      </c>
      <c r="AA575">
        <v>3.0033873099999999</v>
      </c>
      <c r="AB575">
        <v>3.0491030029999999</v>
      </c>
      <c r="AC575">
        <v>3.0955654469999998</v>
      </c>
      <c r="AD575">
        <v>3.1427342949999999</v>
      </c>
      <c r="AE575">
        <v>3.1907147789999999</v>
      </c>
      <c r="AF575">
        <v>3.2396088280000002</v>
      </c>
      <c r="AG575">
        <v>3.289492885</v>
      </c>
      <c r="AH575">
        <v>3.3404177650000002</v>
      </c>
      <c r="AI575">
        <v>3.3924133699999999</v>
      </c>
      <c r="AJ575">
        <v>3.4454943010000001</v>
      </c>
      <c r="AK575">
        <v>3.4996650260000002</v>
      </c>
      <c r="AL575">
        <v>3.5533843379999999</v>
      </c>
      <c r="AM575">
        <v>3.6075881559999998</v>
      </c>
      <c r="AN575">
        <v>3.6624825489999999</v>
      </c>
      <c r="AO575">
        <v>3.7181660660000002</v>
      </c>
      <c r="AP575">
        <v>3.7747153889999998</v>
      </c>
      <c r="AQ575">
        <v>3.832195155</v>
      </c>
      <c r="AR575">
        <v>3.890657837</v>
      </c>
      <c r="AS575">
        <v>3.9501437149999998</v>
      </c>
      <c r="AT575">
        <v>4.0106820760000002</v>
      </c>
      <c r="AU575">
        <v>4.0722933189999999</v>
      </c>
      <c r="AV575">
        <v>4.1351337380000004</v>
      </c>
      <c r="AW575">
        <v>4.1991274540000001</v>
      </c>
      <c r="AX575">
        <v>4.2642629300000001</v>
      </c>
      <c r="AY575">
        <v>4.3305367649999997</v>
      </c>
      <c r="AZ575">
        <v>4.3979474999999999</v>
      </c>
      <c r="BA575">
        <v>4.8692505109999997</v>
      </c>
      <c r="BB575">
        <v>4.9623128599999999</v>
      </c>
      <c r="BC575">
        <v>5.0572649260000002</v>
      </c>
      <c r="BD575">
        <v>5.1541541960000004</v>
      </c>
      <c r="BE575">
        <v>5.2530293019999998</v>
      </c>
    </row>
    <row r="576" spans="1:57" x14ac:dyDescent="0.35">
      <c r="A576" t="s">
        <v>2947</v>
      </c>
      <c r="B576">
        <v>1.636256449</v>
      </c>
      <c r="C576">
        <v>1.639725772</v>
      </c>
      <c r="D576">
        <v>1.6457088090000001</v>
      </c>
      <c r="E576">
        <v>1.6536978120000001</v>
      </c>
      <c r="F576">
        <v>1.6640495340000001</v>
      </c>
      <c r="G576">
        <v>1.6766780210000001</v>
      </c>
      <c r="H576">
        <v>1.690354822</v>
      </c>
      <c r="I576">
        <v>1.7052368840000001</v>
      </c>
      <c r="J576">
        <v>1.7211192850000001</v>
      </c>
      <c r="K576">
        <v>1.737769619</v>
      </c>
      <c r="L576">
        <v>1.7538154370000001</v>
      </c>
      <c r="M576">
        <v>1.773029285</v>
      </c>
      <c r="N576">
        <v>1.793193606</v>
      </c>
      <c r="O576">
        <v>1.8138222260000001</v>
      </c>
      <c r="P576">
        <v>1.8347795769999999</v>
      </c>
      <c r="Q576">
        <v>1.8560025360000001</v>
      </c>
      <c r="R576">
        <v>1.8773377490000001</v>
      </c>
      <c r="S576">
        <v>1.898838107</v>
      </c>
      <c r="T576">
        <v>1.920497825</v>
      </c>
      <c r="U576">
        <v>1.942306986</v>
      </c>
      <c r="V576">
        <v>1.963211641</v>
      </c>
      <c r="W576">
        <v>1.984912523</v>
      </c>
      <c r="X576">
        <v>2.0069440030000001</v>
      </c>
      <c r="Y576">
        <v>2.0292054070000001</v>
      </c>
      <c r="Z576">
        <v>2.0516837300000001</v>
      </c>
      <c r="AA576">
        <v>2.071387986</v>
      </c>
      <c r="AB576">
        <v>2.091813787</v>
      </c>
      <c r="AC576">
        <v>2.1124437760000001</v>
      </c>
      <c r="AD576">
        <v>2.1332019409999998</v>
      </c>
      <c r="AE576">
        <v>2.154114232</v>
      </c>
      <c r="AF576">
        <v>2.175221461</v>
      </c>
      <c r="AG576">
        <v>2.196593064</v>
      </c>
      <c r="AH576">
        <v>2.2182313749999998</v>
      </c>
      <c r="AI576">
        <v>2.240152079</v>
      </c>
      <c r="AJ576">
        <v>2.2623685629999999</v>
      </c>
      <c r="AK576">
        <v>2.2848899760000001</v>
      </c>
      <c r="AL576">
        <v>2.3073278250000002</v>
      </c>
      <c r="AM576">
        <v>2.3298805389999999</v>
      </c>
      <c r="AN576">
        <v>2.3526253640000001</v>
      </c>
      <c r="AO576">
        <v>2.3755996430000001</v>
      </c>
      <c r="AP576">
        <v>2.3988278109999999</v>
      </c>
      <c r="AQ576">
        <v>2.422381884</v>
      </c>
      <c r="AR576">
        <v>2.4462368649999999</v>
      </c>
      <c r="AS576">
        <v>2.4703969629999998</v>
      </c>
      <c r="AT576">
        <v>2.4948693180000001</v>
      </c>
      <c r="AU576">
        <v>2.5196596009999999</v>
      </c>
      <c r="AV576">
        <v>2.5450263479999999</v>
      </c>
      <c r="AW576">
        <v>2.570792559</v>
      </c>
      <c r="AX576">
        <v>2.596924966</v>
      </c>
      <c r="AY576">
        <v>2.6234174889999999</v>
      </c>
      <c r="AZ576">
        <v>2.6502688110000001</v>
      </c>
      <c r="BA576">
        <v>3.1881853869999999</v>
      </c>
      <c r="BB576">
        <v>3.23463272</v>
      </c>
      <c r="BC576">
        <v>3.2818473209999999</v>
      </c>
      <c r="BD576">
        <v>3.3298474749999998</v>
      </c>
      <c r="BE576">
        <v>3.378652518</v>
      </c>
    </row>
    <row r="577" spans="1:57" x14ac:dyDescent="0.35">
      <c r="A577" t="s">
        <v>2948</v>
      </c>
      <c r="B577">
        <v>1.666977277</v>
      </c>
      <c r="C577">
        <v>1.680266139</v>
      </c>
      <c r="D577">
        <v>1.692359637</v>
      </c>
      <c r="E577">
        <v>1.7058849920000001</v>
      </c>
      <c r="F577">
        <v>1.7215880649999999</v>
      </c>
      <c r="G577">
        <v>1.7394932299999999</v>
      </c>
      <c r="H577">
        <v>1.758416142</v>
      </c>
      <c r="I577">
        <v>1.7785221819999999</v>
      </c>
      <c r="J577">
        <v>1.7996172159999999</v>
      </c>
      <c r="K577">
        <v>1.821485322</v>
      </c>
      <c r="L577">
        <v>1.84550441</v>
      </c>
      <c r="M577">
        <v>1.8690514359999999</v>
      </c>
      <c r="N577">
        <v>1.892750486</v>
      </c>
      <c r="O577">
        <v>1.9167102389999999</v>
      </c>
      <c r="P577">
        <v>1.9409314390000001</v>
      </c>
      <c r="Q577">
        <v>1.9654029580000001</v>
      </c>
      <c r="R577">
        <v>1.9901196109999999</v>
      </c>
      <c r="S577">
        <v>2.0150833659999998</v>
      </c>
      <c r="T577">
        <v>2.0403016260000002</v>
      </c>
      <c r="U577">
        <v>2.0657853849999999</v>
      </c>
      <c r="V577">
        <v>2.090404334</v>
      </c>
      <c r="W577">
        <v>2.1160301989999999</v>
      </c>
      <c r="X577">
        <v>2.1421539680000001</v>
      </c>
      <c r="Y577">
        <v>2.1686705929999999</v>
      </c>
      <c r="Z577">
        <v>2.1955677690000002</v>
      </c>
      <c r="AA577">
        <v>2.2195526999999999</v>
      </c>
      <c r="AB577">
        <v>2.2444281209999999</v>
      </c>
      <c r="AC577">
        <v>2.2696444499999999</v>
      </c>
      <c r="AD577">
        <v>2.2951150779999998</v>
      </c>
      <c r="AE577">
        <v>2.3208599369999998</v>
      </c>
      <c r="AF577">
        <v>2.3469152860000002</v>
      </c>
      <c r="AG577">
        <v>2.3733136909999999</v>
      </c>
      <c r="AH577">
        <v>2.4000799819999998</v>
      </c>
      <c r="AI577">
        <v>2.4272313639999998</v>
      </c>
      <c r="AJ577">
        <v>2.4547787219999999</v>
      </c>
      <c r="AK577">
        <v>2.4827281669999999</v>
      </c>
      <c r="AL577">
        <v>2.5102864180000002</v>
      </c>
      <c r="AM577">
        <v>2.5379460169999999</v>
      </c>
      <c r="AN577">
        <v>2.5658356539999998</v>
      </c>
      <c r="AO577">
        <v>2.5940015340000002</v>
      </c>
      <c r="AP577">
        <v>2.622471966</v>
      </c>
      <c r="AQ577">
        <v>2.6512698270000001</v>
      </c>
      <c r="AR577">
        <v>2.6804142820000001</v>
      </c>
      <c r="AS577">
        <v>2.709920715</v>
      </c>
      <c r="AT577">
        <v>2.7398004920000001</v>
      </c>
      <c r="AU577">
        <v>2.7700601630000001</v>
      </c>
      <c r="AV577">
        <v>2.8007684959999999</v>
      </c>
      <c r="AW577">
        <v>2.83188101</v>
      </c>
      <c r="AX577">
        <v>2.8633807290000002</v>
      </c>
      <c r="AY577">
        <v>2.8952845740000002</v>
      </c>
      <c r="AZ577">
        <v>2.9276102110000002</v>
      </c>
      <c r="BA577">
        <v>3.1901511459999998</v>
      </c>
      <c r="BB577">
        <v>3.2364675479999998</v>
      </c>
      <c r="BC577">
        <v>3.283535707</v>
      </c>
      <c r="BD577">
        <v>3.3313739670000002</v>
      </c>
      <c r="BE577">
        <v>3.3800011319999999</v>
      </c>
    </row>
    <row r="578" spans="1:57" x14ac:dyDescent="0.35">
      <c r="A578" t="s">
        <v>2949</v>
      </c>
      <c r="B578">
        <v>3.3248423699999998</v>
      </c>
      <c r="C578">
        <v>3.348026881</v>
      </c>
      <c r="D578">
        <v>3.3689670390000002</v>
      </c>
      <c r="E578">
        <v>3.3924315200000001</v>
      </c>
      <c r="F578">
        <v>3.419451472</v>
      </c>
      <c r="G578">
        <v>3.4500703740000001</v>
      </c>
      <c r="H578">
        <v>3.4819248040000002</v>
      </c>
      <c r="I578">
        <v>3.5152232620000001</v>
      </c>
      <c r="J578">
        <v>3.549825813</v>
      </c>
      <c r="K578">
        <v>3.5854481869999999</v>
      </c>
      <c r="L578">
        <v>3.6226828420000001</v>
      </c>
      <c r="M578">
        <v>3.6623606899999999</v>
      </c>
      <c r="N578">
        <v>3.7027101419999999</v>
      </c>
      <c r="O578">
        <v>3.7434089570000002</v>
      </c>
      <c r="P578">
        <v>3.7843763670000001</v>
      </c>
      <c r="Q578">
        <v>3.825553652</v>
      </c>
      <c r="R578">
        <v>3.8672945730000001</v>
      </c>
      <c r="S578">
        <v>3.9091510139999999</v>
      </c>
      <c r="T578">
        <v>3.951071765</v>
      </c>
      <c r="U578">
        <v>3.99307188</v>
      </c>
      <c r="V578">
        <v>4.0327696040000003</v>
      </c>
      <c r="W578">
        <v>4.0737969749999996</v>
      </c>
      <c r="X578">
        <v>4.1156698330000001</v>
      </c>
      <c r="Y578">
        <v>4.1581118359999998</v>
      </c>
      <c r="Z578">
        <v>4.2010421349999998</v>
      </c>
      <c r="AA578">
        <v>4.2376114940000003</v>
      </c>
      <c r="AB578">
        <v>4.2745740740000002</v>
      </c>
      <c r="AC578">
        <v>4.312180755</v>
      </c>
      <c r="AD578">
        <v>4.3503613220000004</v>
      </c>
      <c r="AE578">
        <v>4.3891271349999998</v>
      </c>
      <c r="AF578">
        <v>4.428524254</v>
      </c>
      <c r="AG578">
        <v>4.4684874309999998</v>
      </c>
      <c r="AH578">
        <v>4.5091754899999996</v>
      </c>
      <c r="AI578">
        <v>4.5506281340000001</v>
      </c>
      <c r="AJ578">
        <v>4.5928603790000002</v>
      </c>
      <c r="AK578">
        <v>4.635875918</v>
      </c>
      <c r="AL578">
        <v>4.6770217450000002</v>
      </c>
      <c r="AM578">
        <v>4.7181469119999999</v>
      </c>
      <c r="AN578">
        <v>4.7597310019999997</v>
      </c>
      <c r="AO578">
        <v>4.8019146189999997</v>
      </c>
      <c r="AP578">
        <v>4.8447367970000004</v>
      </c>
      <c r="AQ578">
        <v>4.8880261239999996</v>
      </c>
      <c r="AR578">
        <v>4.9319610579999997</v>
      </c>
      <c r="AS578">
        <v>4.9765486560000003</v>
      </c>
      <c r="AT578">
        <v>5.0217736960000003</v>
      </c>
      <c r="AU578">
        <v>5.0676174229999997</v>
      </c>
      <c r="AV578">
        <v>5.1135769169999996</v>
      </c>
      <c r="AW578">
        <v>5.1602117529999996</v>
      </c>
      <c r="AX578">
        <v>5.2075235150000001</v>
      </c>
      <c r="AY578">
        <v>5.255461478</v>
      </c>
      <c r="AZ578">
        <v>5.3039769129999996</v>
      </c>
      <c r="BA578">
        <v>5.2199124640000001</v>
      </c>
      <c r="BB578">
        <v>5.2786113219999997</v>
      </c>
      <c r="BC578">
        <v>5.3383168650000004</v>
      </c>
      <c r="BD578">
        <v>5.3990301839999999</v>
      </c>
      <c r="BE578">
        <v>5.4607585350000001</v>
      </c>
    </row>
    <row r="579" spans="1:57" x14ac:dyDescent="0.35">
      <c r="A579" t="s">
        <v>2950</v>
      </c>
      <c r="B579">
        <v>3.292577552</v>
      </c>
      <c r="C579">
        <v>3.3218761020000001</v>
      </c>
      <c r="D579">
        <v>3.3486084370000002</v>
      </c>
      <c r="E579">
        <v>3.37597952</v>
      </c>
      <c r="F579">
        <v>3.4052110440000001</v>
      </c>
      <c r="G579">
        <v>3.435438043</v>
      </c>
      <c r="H579">
        <v>3.4646434519999998</v>
      </c>
      <c r="I579">
        <v>3.4939159719999999</v>
      </c>
      <c r="J579">
        <v>3.5237492760000002</v>
      </c>
      <c r="K579">
        <v>3.55423431</v>
      </c>
      <c r="L579">
        <v>3.5886721129999999</v>
      </c>
      <c r="M579">
        <v>3.6219487300000002</v>
      </c>
      <c r="N579">
        <v>3.6547670559999998</v>
      </c>
      <c r="O579">
        <v>3.6875373159999998</v>
      </c>
      <c r="P579">
        <v>3.720417131</v>
      </c>
      <c r="Q579">
        <v>3.753470541</v>
      </c>
      <c r="R579">
        <v>3.7867346880000001</v>
      </c>
      <c r="S579">
        <v>3.8202431250000002</v>
      </c>
      <c r="T579">
        <v>3.8540327510000001</v>
      </c>
      <c r="U579">
        <v>3.8881446469999998</v>
      </c>
      <c r="V579">
        <v>3.9202490019999998</v>
      </c>
      <c r="W579">
        <v>3.9539421950000002</v>
      </c>
      <c r="X579">
        <v>3.9887020689999999</v>
      </c>
      <c r="Y579">
        <v>4.024241967</v>
      </c>
      <c r="Z579">
        <v>4.0604656859999997</v>
      </c>
      <c r="AA579">
        <v>4.0906571810000001</v>
      </c>
      <c r="AB579">
        <v>4.1216717120000004</v>
      </c>
      <c r="AC579">
        <v>4.1534521209999999</v>
      </c>
      <c r="AD579">
        <v>4.1858816650000001</v>
      </c>
      <c r="AE579">
        <v>4.2189540049999996</v>
      </c>
      <c r="AF579">
        <v>4.252702459</v>
      </c>
      <c r="AG579">
        <v>4.2871639080000001</v>
      </c>
      <c r="AH579">
        <v>4.3223666410000003</v>
      </c>
      <c r="AI579">
        <v>4.3583276419999999</v>
      </c>
      <c r="AJ579">
        <v>4.3950535879999997</v>
      </c>
      <c r="AK579">
        <v>4.4325432109999996</v>
      </c>
      <c r="AL579">
        <v>4.469249595</v>
      </c>
      <c r="AM579">
        <v>4.5059188099999998</v>
      </c>
      <c r="AN579">
        <v>4.5429244009999996</v>
      </c>
      <c r="AO579">
        <v>4.5804342480000004</v>
      </c>
      <c r="AP579">
        <v>4.6185360959999997</v>
      </c>
      <c r="AQ579">
        <v>4.657286204</v>
      </c>
      <c r="AR579">
        <v>4.6967278590000001</v>
      </c>
      <c r="AS579">
        <v>4.7369006579999997</v>
      </c>
      <c r="AT579">
        <v>4.7778475790000003</v>
      </c>
      <c r="AU579">
        <v>4.8196271189999997</v>
      </c>
      <c r="AV579">
        <v>4.8624839800000004</v>
      </c>
      <c r="AW579">
        <v>4.9057477519999999</v>
      </c>
      <c r="AX579">
        <v>4.9492142120000002</v>
      </c>
      <c r="AY579">
        <v>4.9929922319999998</v>
      </c>
      <c r="AZ579">
        <v>5.0372591780000002</v>
      </c>
      <c r="BA579">
        <v>5.3394058790000001</v>
      </c>
      <c r="BB579">
        <v>5.4016619659999998</v>
      </c>
      <c r="BC579">
        <v>5.4649212589999996</v>
      </c>
      <c r="BD579">
        <v>5.5292107289999999</v>
      </c>
      <c r="BE579">
        <v>5.594551139</v>
      </c>
    </row>
    <row r="580" spans="1:5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3092</v>
      </c>
      <c r="B583">
        <v>75.527759430000003</v>
      </c>
      <c r="C583">
        <v>75.703357710000006</v>
      </c>
      <c r="D583">
        <v>76.084284569999994</v>
      </c>
      <c r="E583">
        <v>76.646461790000004</v>
      </c>
      <c r="F583">
        <v>77.370163250000004</v>
      </c>
      <c r="G583">
        <v>78.229970850000001</v>
      </c>
      <c r="H583">
        <v>79.152556660000002</v>
      </c>
      <c r="I583">
        <v>80.142878429999996</v>
      </c>
      <c r="J583">
        <v>81.18835928</v>
      </c>
      <c r="K583">
        <v>82.277710619999993</v>
      </c>
      <c r="L583">
        <v>83.370360539999993</v>
      </c>
      <c r="M583">
        <v>84.602682139999999</v>
      </c>
      <c r="N583">
        <v>85.870481940000005</v>
      </c>
      <c r="O583">
        <v>87.163823620000002</v>
      </c>
      <c r="P583">
        <v>88.477416820000002</v>
      </c>
      <c r="Q583">
        <v>89.807461090000004</v>
      </c>
      <c r="R583">
        <v>91.146381610000006</v>
      </c>
      <c r="S583">
        <v>92.494602549999996</v>
      </c>
      <c r="T583">
        <v>93.851006179999999</v>
      </c>
      <c r="U583">
        <v>95.215156140000005</v>
      </c>
      <c r="V583">
        <v>96.528348730000005</v>
      </c>
      <c r="W583">
        <v>97.881651180000006</v>
      </c>
      <c r="X583">
        <v>99.251176740000005</v>
      </c>
      <c r="Y583">
        <v>100.6358099</v>
      </c>
      <c r="Z583">
        <v>102.0356187</v>
      </c>
      <c r="AA583">
        <v>103.2826599</v>
      </c>
      <c r="AB583">
        <v>104.55887439999999</v>
      </c>
      <c r="AC583">
        <v>105.83609319999999</v>
      </c>
      <c r="AD583">
        <v>107.1188166</v>
      </c>
      <c r="AE583">
        <v>108.41200120000001</v>
      </c>
      <c r="AF583">
        <v>109.7197273</v>
      </c>
      <c r="AG583">
        <v>111.0463568</v>
      </c>
      <c r="AH583">
        <v>112.3931968</v>
      </c>
      <c r="AI583">
        <v>113.7613791</v>
      </c>
      <c r="AJ583">
        <v>115.1514217</v>
      </c>
      <c r="AK583">
        <v>116.5634684</v>
      </c>
      <c r="AL583">
        <v>117.9704498</v>
      </c>
      <c r="AM583">
        <v>119.3865192</v>
      </c>
      <c r="AN583">
        <v>120.8155795</v>
      </c>
      <c r="AO583">
        <v>122.2598563</v>
      </c>
      <c r="AP583">
        <v>123.7210831</v>
      </c>
      <c r="AQ583">
        <v>125.20290420000001</v>
      </c>
      <c r="AR583">
        <v>126.7053744</v>
      </c>
      <c r="AS583">
        <v>128.22920379999999</v>
      </c>
      <c r="AT583">
        <v>129.77473810000001</v>
      </c>
      <c r="AU583">
        <v>131.3420855</v>
      </c>
      <c r="AV583">
        <v>132.94259629999999</v>
      </c>
      <c r="AW583">
        <v>134.5703158</v>
      </c>
      <c r="AX583">
        <v>136.22410590000001</v>
      </c>
      <c r="AY583">
        <v>137.90269710000001</v>
      </c>
      <c r="AZ583">
        <v>139.60494890000001</v>
      </c>
      <c r="BA583">
        <v>168.25375880000001</v>
      </c>
      <c r="BB583">
        <v>171.00701319999999</v>
      </c>
      <c r="BC583">
        <v>173.80626530000001</v>
      </c>
      <c r="BD583">
        <v>176.6524814</v>
      </c>
      <c r="BE583">
        <v>179.5466715</v>
      </c>
    </row>
    <row r="584" spans="1:5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3094</v>
      </c>
      <c r="B585">
        <v>76.895615800000002</v>
      </c>
      <c r="C585">
        <v>77.55688026</v>
      </c>
      <c r="D585">
        <v>78.347751520000003</v>
      </c>
      <c r="E585">
        <v>79.273824640000001</v>
      </c>
      <c r="F585">
        <v>80.325498609999997</v>
      </c>
      <c r="G585">
        <v>81.484070110000005</v>
      </c>
      <c r="H585">
        <v>82.682531990000001</v>
      </c>
      <c r="I585">
        <v>83.931589059999993</v>
      </c>
      <c r="J585">
        <v>85.224148339999999</v>
      </c>
      <c r="K585">
        <v>86.553908030000002</v>
      </c>
      <c r="L585">
        <v>88.000471869999998</v>
      </c>
      <c r="M585">
        <v>89.428103960000001</v>
      </c>
      <c r="N585">
        <v>90.870173039999997</v>
      </c>
      <c r="O585">
        <v>92.326716210000001</v>
      </c>
      <c r="P585">
        <v>93.796886139999998</v>
      </c>
      <c r="Q585">
        <v>95.280366979999997</v>
      </c>
      <c r="R585">
        <v>96.777472169999996</v>
      </c>
      <c r="S585">
        <v>98.288971649999993</v>
      </c>
      <c r="T585">
        <v>99.815904189999998</v>
      </c>
      <c r="U585">
        <v>101.3594341</v>
      </c>
      <c r="V585">
        <v>102.8577641</v>
      </c>
      <c r="W585">
        <v>104.4097491</v>
      </c>
      <c r="X585">
        <v>105.9895094</v>
      </c>
      <c r="Y585">
        <v>107.59620459999999</v>
      </c>
      <c r="Z585">
        <v>109.23000570000001</v>
      </c>
      <c r="AA585">
        <v>110.7089399</v>
      </c>
      <c r="AB585">
        <v>112.22873269999999</v>
      </c>
      <c r="AC585">
        <v>113.75790979999999</v>
      </c>
      <c r="AD585">
        <v>115.3010077</v>
      </c>
      <c r="AE585">
        <v>116.863195</v>
      </c>
      <c r="AF585">
        <v>118.4486864</v>
      </c>
      <c r="AG585">
        <v>120.0604886</v>
      </c>
      <c r="AH585">
        <v>121.70053009999999</v>
      </c>
      <c r="AI585">
        <v>123.3698986</v>
      </c>
      <c r="AJ585">
        <v>125.0690863</v>
      </c>
      <c r="AK585">
        <v>126.7982052</v>
      </c>
      <c r="AL585">
        <v>128.5129494</v>
      </c>
      <c r="AM585">
        <v>130.23696050000001</v>
      </c>
      <c r="AN585">
        <v>131.9752196</v>
      </c>
      <c r="AO585">
        <v>133.73144379999999</v>
      </c>
      <c r="AP585">
        <v>135.5088356</v>
      </c>
      <c r="AQ585">
        <v>137.31010000000001</v>
      </c>
      <c r="AR585">
        <v>139.13739169999999</v>
      </c>
      <c r="AS585">
        <v>140.9923191</v>
      </c>
      <c r="AT585">
        <v>142.87600810000001</v>
      </c>
      <c r="AU585">
        <v>144.78920650000001</v>
      </c>
      <c r="AV585">
        <v>146.73645970000001</v>
      </c>
      <c r="AW585">
        <v>148.71601860000001</v>
      </c>
      <c r="AX585">
        <v>150.72768300000001</v>
      </c>
      <c r="AY585">
        <v>152.770995</v>
      </c>
      <c r="AZ585">
        <v>154.84552020000001</v>
      </c>
      <c r="BA585">
        <v>168.91024329999999</v>
      </c>
      <c r="BB585">
        <v>171.6962608</v>
      </c>
      <c r="BC585">
        <v>174.52897390000001</v>
      </c>
      <c r="BD585">
        <v>177.40950369999999</v>
      </c>
      <c r="BE585">
        <v>180.33901950000001</v>
      </c>
    </row>
    <row r="586" spans="1:5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3096</v>
      </c>
      <c r="B587">
        <v>6.8975907699999998E-5</v>
      </c>
      <c r="C587">
        <v>6.8401722199999996E-5</v>
      </c>
      <c r="D587">
        <v>6.7891902099999997E-5</v>
      </c>
      <c r="E587">
        <v>6.7525171599999999E-5</v>
      </c>
      <c r="F587">
        <v>6.7287927599999993E-5</v>
      </c>
      <c r="G587">
        <v>6.7155419799999996E-5</v>
      </c>
      <c r="H587">
        <v>6.7073490099999998E-5</v>
      </c>
      <c r="I587">
        <v>6.7037118800000004E-5</v>
      </c>
      <c r="J587">
        <v>6.7030870099999998E-5</v>
      </c>
      <c r="K587">
        <v>6.7045082899999995E-5</v>
      </c>
      <c r="L587">
        <v>6.7084194400000001E-5</v>
      </c>
      <c r="M587">
        <v>6.7161665800000002E-5</v>
      </c>
      <c r="N587">
        <v>6.7245261199999995E-5</v>
      </c>
      <c r="O587">
        <v>6.7336375199999996E-5</v>
      </c>
      <c r="P587">
        <v>6.7435794599999996E-5</v>
      </c>
      <c r="Q587">
        <v>6.7543382500000003E-5</v>
      </c>
      <c r="R587">
        <v>6.7657417899999998E-5</v>
      </c>
      <c r="S587">
        <v>6.7776993699999994E-5</v>
      </c>
      <c r="T587">
        <v>6.7901802299999995E-5</v>
      </c>
      <c r="U587">
        <v>6.8031763E-5</v>
      </c>
      <c r="V587">
        <v>6.8133403400000002E-5</v>
      </c>
      <c r="W587">
        <v>6.8261879999999996E-5</v>
      </c>
      <c r="X587">
        <v>6.8401797799999998E-5</v>
      </c>
      <c r="Y587">
        <v>6.8549533400000002E-5</v>
      </c>
      <c r="Z587">
        <v>6.8703591599999996E-5</v>
      </c>
      <c r="AA587">
        <v>6.8770365600000002E-5</v>
      </c>
      <c r="AB587">
        <v>6.8860328800000005E-5</v>
      </c>
      <c r="AC587">
        <v>6.8958914200000003E-5</v>
      </c>
      <c r="AD587">
        <v>6.9064339300000004E-5</v>
      </c>
      <c r="AE587">
        <v>6.9175882100000005E-5</v>
      </c>
      <c r="AF587">
        <v>6.9293317799999995E-5</v>
      </c>
      <c r="AG587">
        <v>6.94169241E-5</v>
      </c>
      <c r="AH587">
        <v>6.9546791400000005E-5</v>
      </c>
      <c r="AI587">
        <v>6.9682856200000006E-5</v>
      </c>
      <c r="AJ587">
        <v>6.9824981799999997E-5</v>
      </c>
      <c r="AK587">
        <v>6.9973019500000006E-5</v>
      </c>
      <c r="AL587">
        <v>7.0108739399999995E-5</v>
      </c>
      <c r="AM587">
        <v>7.0246112200000001E-5</v>
      </c>
      <c r="AN587">
        <v>7.03880636E-5</v>
      </c>
      <c r="AO587">
        <v>7.0535042900000001E-5</v>
      </c>
      <c r="AP587">
        <v>7.06869075E-5</v>
      </c>
      <c r="AQ587">
        <v>7.0843916900000003E-5</v>
      </c>
      <c r="AR587">
        <v>7.1006033599999997E-5</v>
      </c>
      <c r="AS587">
        <v>7.1173063499999995E-5</v>
      </c>
      <c r="AT587">
        <v>7.134478E-5</v>
      </c>
      <c r="AU587">
        <v>7.1521005399999995E-5</v>
      </c>
      <c r="AV587">
        <v>7.1704950800000002E-5</v>
      </c>
      <c r="AW587">
        <v>7.1895684099999998E-5</v>
      </c>
      <c r="AX587">
        <v>7.20923881E-5</v>
      </c>
      <c r="AY587">
        <v>7.2294227700000005E-5</v>
      </c>
      <c r="AZ587">
        <v>7.2500618299999999E-5</v>
      </c>
      <c r="BA587">
        <v>7.6980441700000006E-5</v>
      </c>
      <c r="BB587">
        <v>7.7446381799999999E-5</v>
      </c>
      <c r="BC587">
        <v>7.7924153700000001E-5</v>
      </c>
      <c r="BD587">
        <v>7.8413597200000006E-5</v>
      </c>
      <c r="BE587">
        <v>7.8914744800000005E-5</v>
      </c>
    </row>
    <row r="588" spans="1:5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3098</v>
      </c>
      <c r="B589">
        <v>6.9163187300000001E-5</v>
      </c>
      <c r="C589">
        <v>6.8989099199999994E-5</v>
      </c>
      <c r="D589">
        <v>6.87014625E-5</v>
      </c>
      <c r="E589">
        <v>6.8417328400000003E-5</v>
      </c>
      <c r="F589">
        <v>6.8170269300000004E-5</v>
      </c>
      <c r="G589">
        <v>6.8005027999999993E-5</v>
      </c>
      <c r="H589">
        <v>6.7901218100000001E-5</v>
      </c>
      <c r="I589">
        <v>6.7866294799999994E-5</v>
      </c>
      <c r="J589">
        <v>6.7888071499999997E-5</v>
      </c>
      <c r="K589">
        <v>6.7952174999999995E-5</v>
      </c>
      <c r="L589">
        <v>6.8097179499999996E-5</v>
      </c>
      <c r="M589">
        <v>6.8232313800000002E-5</v>
      </c>
      <c r="N589">
        <v>6.8375134600000005E-5</v>
      </c>
      <c r="O589">
        <v>6.85272612E-5</v>
      </c>
      <c r="P589">
        <v>6.8688461899999996E-5</v>
      </c>
      <c r="Q589">
        <v>6.88580562E-5</v>
      </c>
      <c r="R589">
        <v>6.9035404800000004E-5</v>
      </c>
      <c r="S589">
        <v>6.9220050500000006E-5</v>
      </c>
      <c r="T589">
        <v>6.9411727600000002E-5</v>
      </c>
      <c r="U589">
        <v>6.9610326399999997E-5</v>
      </c>
      <c r="V589">
        <v>6.9781048300000001E-5</v>
      </c>
      <c r="W589">
        <v>6.9981807700000002E-5</v>
      </c>
      <c r="X589">
        <v>7.0196209500000007E-5</v>
      </c>
      <c r="Y589">
        <v>7.0420763500000005E-5</v>
      </c>
      <c r="Z589">
        <v>7.0654077499999993E-5</v>
      </c>
      <c r="AA589">
        <v>7.0798042500000002E-5</v>
      </c>
      <c r="AB589">
        <v>7.0968843599999998E-5</v>
      </c>
      <c r="AC589">
        <v>7.1149881200000006E-5</v>
      </c>
      <c r="AD589">
        <v>7.1339535500000004E-5</v>
      </c>
      <c r="AE589">
        <v>7.1537321599999997E-5</v>
      </c>
      <c r="AF589">
        <v>7.1743154000000002E-5</v>
      </c>
      <c r="AG589">
        <v>7.1957051900000006E-5</v>
      </c>
      <c r="AH589">
        <v>7.2179027399999995E-5</v>
      </c>
      <c r="AI589">
        <v>7.24090512E-5</v>
      </c>
      <c r="AJ589">
        <v>7.2647053800000002E-5</v>
      </c>
      <c r="AK589">
        <v>7.2892940000000004E-5</v>
      </c>
      <c r="AL589">
        <v>7.31244313E-5</v>
      </c>
      <c r="AM589">
        <v>7.3356188000000001E-5</v>
      </c>
      <c r="AN589">
        <v>7.3592070199999997E-5</v>
      </c>
      <c r="AO589">
        <v>7.3833783799999997E-5</v>
      </c>
      <c r="AP589">
        <v>7.4082156300000001E-5</v>
      </c>
      <c r="AQ589">
        <v>7.4337642999999995E-5</v>
      </c>
      <c r="AR589">
        <v>7.4600517099999996E-5</v>
      </c>
      <c r="AS589">
        <v>7.4870893300000004E-5</v>
      </c>
      <c r="AT589">
        <v>7.5148629E-5</v>
      </c>
      <c r="AU589">
        <v>7.5432894400000004E-5</v>
      </c>
      <c r="AV589">
        <v>7.5721541599999998E-5</v>
      </c>
      <c r="AW589">
        <v>7.6012285699999997E-5</v>
      </c>
      <c r="AX589">
        <v>7.6305866000000004E-5</v>
      </c>
      <c r="AY589">
        <v>7.6604535800000003E-5</v>
      </c>
      <c r="AZ589">
        <v>7.6910360000000005E-5</v>
      </c>
      <c r="BA589">
        <v>7.9663906299999999E-5</v>
      </c>
      <c r="BB589">
        <v>8.0191746200000002E-5</v>
      </c>
      <c r="BC589">
        <v>8.0730502599999997E-5</v>
      </c>
      <c r="BD589">
        <v>8.1280572400000006E-5</v>
      </c>
      <c r="BE589">
        <v>8.1842209700000006E-5</v>
      </c>
    </row>
    <row r="590" spans="1:5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3100</v>
      </c>
      <c r="B591">
        <v>2.4345189079999998</v>
      </c>
      <c r="C591">
        <v>2.4457115790000001</v>
      </c>
      <c r="D591">
        <v>2.4622085149999999</v>
      </c>
      <c r="E591">
        <v>2.483824093</v>
      </c>
      <c r="F591">
        <v>2.5101529949999999</v>
      </c>
      <c r="G591">
        <v>2.5405424999999999</v>
      </c>
      <c r="H591">
        <v>2.5727908080000002</v>
      </c>
      <c r="I591">
        <v>2.6070840639999999</v>
      </c>
      <c r="J591">
        <v>2.643078386</v>
      </c>
      <c r="K591">
        <v>2.6804576309999999</v>
      </c>
      <c r="L591">
        <v>2.7185697480000002</v>
      </c>
      <c r="M591">
        <v>2.7602353590000002</v>
      </c>
      <c r="N591">
        <v>2.8030137320000001</v>
      </c>
      <c r="O591">
        <v>2.8467018319999999</v>
      </c>
      <c r="P591">
        <v>2.8911422299999998</v>
      </c>
      <c r="Q591">
        <v>2.9362070560000002</v>
      </c>
      <c r="R591">
        <v>2.9816483169999999</v>
      </c>
      <c r="S591">
        <v>3.027475806</v>
      </c>
      <c r="T591">
        <v>3.0736396780000002</v>
      </c>
      <c r="U591">
        <v>3.1201098979999999</v>
      </c>
      <c r="V591">
        <v>3.1649928919999999</v>
      </c>
      <c r="W591">
        <v>3.211121291</v>
      </c>
      <c r="X591">
        <v>3.2577847379999998</v>
      </c>
      <c r="Y591">
        <v>3.304952466</v>
      </c>
      <c r="Z591">
        <v>3.3526225599999999</v>
      </c>
      <c r="AA591">
        <v>3.3953965259999999</v>
      </c>
      <c r="AB591">
        <v>3.4389157109999999</v>
      </c>
      <c r="AC591">
        <v>3.4823571200000001</v>
      </c>
      <c r="AD591">
        <v>3.5258971149999998</v>
      </c>
      <c r="AE591">
        <v>3.5697168079999999</v>
      </c>
      <c r="AF591">
        <v>3.6139636039999998</v>
      </c>
      <c r="AG591">
        <v>3.658789327</v>
      </c>
      <c r="AH591">
        <v>3.7042426669999999</v>
      </c>
      <c r="AI591">
        <v>3.7503682509999998</v>
      </c>
      <c r="AJ591">
        <v>3.7971904250000001</v>
      </c>
      <c r="AK591">
        <v>3.8447206349999998</v>
      </c>
      <c r="AL591">
        <v>3.892083033</v>
      </c>
      <c r="AM591">
        <v>3.939666559</v>
      </c>
      <c r="AN591">
        <v>3.9876032640000001</v>
      </c>
      <c r="AO591">
        <v>4.0359866210000002</v>
      </c>
      <c r="AP591">
        <v>4.0848946369999997</v>
      </c>
      <c r="AQ591">
        <v>4.1344621559999997</v>
      </c>
      <c r="AR591">
        <v>4.1846996799999996</v>
      </c>
      <c r="AS591">
        <v>4.2356411639999996</v>
      </c>
      <c r="AT591">
        <v>4.2873070689999997</v>
      </c>
      <c r="AU591">
        <v>4.3397078689999997</v>
      </c>
      <c r="AV591">
        <v>4.3932118039999999</v>
      </c>
      <c r="AW591">
        <v>4.4476135980000002</v>
      </c>
      <c r="AX591">
        <v>4.5028813579999998</v>
      </c>
      <c r="AY591">
        <v>4.5589817029999997</v>
      </c>
      <c r="AZ591">
        <v>4.6158840989999996</v>
      </c>
      <c r="BA591">
        <v>5.4852247089999997</v>
      </c>
      <c r="BB591">
        <v>5.5742970649999997</v>
      </c>
      <c r="BC591">
        <v>5.664805307</v>
      </c>
      <c r="BD591">
        <v>5.7567820860000003</v>
      </c>
      <c r="BE591">
        <v>5.8502620009999999</v>
      </c>
    </row>
    <row r="592" spans="1:5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3102</v>
      </c>
      <c r="B593">
        <v>2.47194921</v>
      </c>
      <c r="C593">
        <v>2.4978667890000001</v>
      </c>
      <c r="D593">
        <v>2.5272333800000002</v>
      </c>
      <c r="E593">
        <v>2.560279156</v>
      </c>
      <c r="F593">
        <v>2.596843142</v>
      </c>
      <c r="G593">
        <v>2.6364608010000001</v>
      </c>
      <c r="H593">
        <v>2.6771233919999999</v>
      </c>
      <c r="I593">
        <v>2.7191887210000001</v>
      </c>
      <c r="J593">
        <v>2.762487181</v>
      </c>
      <c r="K593">
        <v>2.8068651519999999</v>
      </c>
      <c r="L593">
        <v>2.8548658819999999</v>
      </c>
      <c r="M593">
        <v>2.902337454</v>
      </c>
      <c r="N593">
        <v>2.950240424</v>
      </c>
      <c r="O593">
        <v>2.9985635830000001</v>
      </c>
      <c r="P593">
        <v>3.0472804930000001</v>
      </c>
      <c r="Q593">
        <v>3.0963842499999998</v>
      </c>
      <c r="R593">
        <v>3.1458877900000002</v>
      </c>
      <c r="S593">
        <v>3.1958176649999999</v>
      </c>
      <c r="T593">
        <v>3.2462079899999998</v>
      </c>
      <c r="U593">
        <v>3.297096045</v>
      </c>
      <c r="V593">
        <v>3.3465296370000002</v>
      </c>
      <c r="W593">
        <v>3.3975503969999998</v>
      </c>
      <c r="X593">
        <v>3.4494199239999999</v>
      </c>
      <c r="Y593">
        <v>3.5021264310000002</v>
      </c>
      <c r="Z593">
        <v>3.5556780039999998</v>
      </c>
      <c r="AA593">
        <v>3.6043223950000001</v>
      </c>
      <c r="AB593">
        <v>3.6540110220000002</v>
      </c>
      <c r="AC593">
        <v>3.7038672689999999</v>
      </c>
      <c r="AD593">
        <v>3.7540741350000002</v>
      </c>
      <c r="AE593">
        <v>3.8048199450000002</v>
      </c>
      <c r="AF593">
        <v>3.856255741</v>
      </c>
      <c r="AG593">
        <v>3.908489806</v>
      </c>
      <c r="AH593">
        <v>3.9615930430000001</v>
      </c>
      <c r="AI593">
        <v>4.0156074139999998</v>
      </c>
      <c r="AJ593">
        <v>4.0705544519999997</v>
      </c>
      <c r="AK593">
        <v>4.1264426079999996</v>
      </c>
      <c r="AL593">
        <v>4.1818766270000003</v>
      </c>
      <c r="AM593">
        <v>4.23755112</v>
      </c>
      <c r="AN593">
        <v>4.2936257700000002</v>
      </c>
      <c r="AO593">
        <v>4.3502303939999996</v>
      </c>
      <c r="AP593">
        <v>4.4074800969999997</v>
      </c>
      <c r="AQ593">
        <v>4.4654730679999997</v>
      </c>
      <c r="AR593">
        <v>4.5242880909999998</v>
      </c>
      <c r="AS593">
        <v>4.5839845769999998</v>
      </c>
      <c r="AT593">
        <v>4.6446048270000002</v>
      </c>
      <c r="AU593">
        <v>4.7061777649999996</v>
      </c>
      <c r="AV593">
        <v>4.7688514739999999</v>
      </c>
      <c r="AW593">
        <v>4.8325799610000004</v>
      </c>
      <c r="AX593">
        <v>4.8973598430000003</v>
      </c>
      <c r="AY593">
        <v>4.9631762239999997</v>
      </c>
      <c r="AZ593">
        <v>5.0300150119999998</v>
      </c>
      <c r="BA593">
        <v>5.4965033510000003</v>
      </c>
      <c r="BB593">
        <v>5.5861793320000004</v>
      </c>
      <c r="BC593">
        <v>5.6773087880000004</v>
      </c>
      <c r="BD593">
        <v>5.7699284789999998</v>
      </c>
      <c r="BE593">
        <v>5.8640770560000002</v>
      </c>
    </row>
    <row r="594" spans="1:5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3104</v>
      </c>
      <c r="B595">
        <v>0.34146036019999998</v>
      </c>
      <c r="C595">
        <v>0.34669383110000002</v>
      </c>
      <c r="D595">
        <v>0.35305146170000001</v>
      </c>
      <c r="E595">
        <v>0.35934484719999998</v>
      </c>
      <c r="F595">
        <v>0.36528579010000001</v>
      </c>
      <c r="G595">
        <v>0.37085499150000001</v>
      </c>
      <c r="H595">
        <v>0.37577547820000001</v>
      </c>
      <c r="I595">
        <v>0.38045236589999998</v>
      </c>
      <c r="J595">
        <v>0.38497732270000001</v>
      </c>
      <c r="K595">
        <v>0.38940802400000002</v>
      </c>
      <c r="L595">
        <v>0.3931817601</v>
      </c>
      <c r="M595">
        <v>0.39826022579999998</v>
      </c>
      <c r="N595">
        <v>0.40334117800000002</v>
      </c>
      <c r="O595">
        <v>0.40839863630000001</v>
      </c>
      <c r="P595">
        <v>0.41342819870000003</v>
      </c>
      <c r="Q595">
        <v>0.4184356736</v>
      </c>
      <c r="R595">
        <v>0.4233741727</v>
      </c>
      <c r="S595">
        <v>0.428310776</v>
      </c>
      <c r="T595">
        <v>0.43326011609999998</v>
      </c>
      <c r="U595">
        <v>0.43823493530000002</v>
      </c>
      <c r="V595">
        <v>0.4428425292</v>
      </c>
      <c r="W595">
        <v>0.4478750715</v>
      </c>
      <c r="X595">
        <v>0.45299022750000001</v>
      </c>
      <c r="Y595">
        <v>0.45818048459999999</v>
      </c>
      <c r="Z595">
        <v>0.46344603029999998</v>
      </c>
      <c r="AA595">
        <v>0.46764015320000002</v>
      </c>
      <c r="AB595">
        <v>0.4724746917</v>
      </c>
      <c r="AC595">
        <v>0.47742777860000002</v>
      </c>
      <c r="AD595">
        <v>0.48249312719999998</v>
      </c>
      <c r="AE595">
        <v>0.48766855809999998</v>
      </c>
      <c r="AF595">
        <v>0.49295177550000002</v>
      </c>
      <c r="AG595">
        <v>0.49835678620000001</v>
      </c>
      <c r="AH595">
        <v>0.50386388240000002</v>
      </c>
      <c r="AI595">
        <v>0.50946860900000002</v>
      </c>
      <c r="AJ595">
        <v>0.51516683149999998</v>
      </c>
      <c r="AK595">
        <v>0.52095476500000004</v>
      </c>
      <c r="AL595">
        <v>0.5267189873</v>
      </c>
      <c r="AM595">
        <v>0.53255310369999997</v>
      </c>
      <c r="AN595">
        <v>0.53846661610000002</v>
      </c>
      <c r="AO595">
        <v>0.54446268580000001</v>
      </c>
      <c r="AP595">
        <v>0.55054192339999997</v>
      </c>
      <c r="AQ595">
        <v>0.5567311144</v>
      </c>
      <c r="AR595">
        <v>0.5630029312</v>
      </c>
      <c r="AS595">
        <v>0.56935484879999998</v>
      </c>
      <c r="AT595">
        <v>0.57578481910000001</v>
      </c>
      <c r="AU595">
        <v>0.58229114199999998</v>
      </c>
      <c r="AV595">
        <v>0.58899476790000005</v>
      </c>
      <c r="AW595">
        <v>0.59577898269999996</v>
      </c>
      <c r="AX595">
        <v>0.60263833030000002</v>
      </c>
      <c r="AY595">
        <v>0.60957068780000001</v>
      </c>
      <c r="AZ595">
        <v>0.61657563299999996</v>
      </c>
      <c r="BA595">
        <v>0.77672121090000001</v>
      </c>
      <c r="BB595">
        <v>0.78964851179999995</v>
      </c>
      <c r="BC595">
        <v>0.80282482590000004</v>
      </c>
      <c r="BD595">
        <v>0.81625367940000004</v>
      </c>
      <c r="BE595">
        <v>0.82993851210000003</v>
      </c>
    </row>
    <row r="596" spans="1:5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3106</v>
      </c>
      <c r="B597">
        <v>0.35514067859999998</v>
      </c>
      <c r="C597">
        <v>0.36191669770000001</v>
      </c>
      <c r="D597">
        <v>0.36953101379999997</v>
      </c>
      <c r="E597">
        <v>0.37694615920000002</v>
      </c>
      <c r="F597">
        <v>0.38395960779999999</v>
      </c>
      <c r="G597">
        <v>0.39061338800000001</v>
      </c>
      <c r="H597">
        <v>0.39667768050000002</v>
      </c>
      <c r="I597">
        <v>0.4025738143</v>
      </c>
      <c r="J597">
        <v>0.40840466780000001</v>
      </c>
      <c r="K597">
        <v>0.41423256739999997</v>
      </c>
      <c r="L597">
        <v>0.42069080479999998</v>
      </c>
      <c r="M597">
        <v>0.42664635480000002</v>
      </c>
      <c r="N597">
        <v>0.43262568219999997</v>
      </c>
      <c r="O597">
        <v>0.43865629960000002</v>
      </c>
      <c r="P597">
        <v>0.44475248709999998</v>
      </c>
      <c r="Q597">
        <v>0.45092401189999998</v>
      </c>
      <c r="R597">
        <v>0.4571788584</v>
      </c>
      <c r="S597">
        <v>0.46352416769999999</v>
      </c>
      <c r="T597">
        <v>0.46996652090000002</v>
      </c>
      <c r="U597">
        <v>0.476511986</v>
      </c>
      <c r="V597">
        <v>0.48272503659999999</v>
      </c>
      <c r="W597">
        <v>0.48946201950000001</v>
      </c>
      <c r="X597">
        <v>0.49634501980000001</v>
      </c>
      <c r="Y597">
        <v>0.50336215630000003</v>
      </c>
      <c r="Z597">
        <v>0.51050975220000006</v>
      </c>
      <c r="AA597">
        <v>0.51651498110000005</v>
      </c>
      <c r="AB597">
        <v>0.5232303237</v>
      </c>
      <c r="AC597">
        <v>0.53010648510000002</v>
      </c>
      <c r="AD597">
        <v>0.53713646719999997</v>
      </c>
      <c r="AE597">
        <v>0.54431723310000002</v>
      </c>
      <c r="AF597">
        <v>0.55164555370000001</v>
      </c>
      <c r="AG597">
        <v>0.55911756619999997</v>
      </c>
      <c r="AH597">
        <v>0.56672900439999996</v>
      </c>
      <c r="AI597">
        <v>0.57447553510000005</v>
      </c>
      <c r="AJ597">
        <v>0.58235306170000001</v>
      </c>
      <c r="AK597">
        <v>0.5903579471</v>
      </c>
      <c r="AL597">
        <v>0.59817896849999996</v>
      </c>
      <c r="AM597">
        <v>0.60609764389999998</v>
      </c>
      <c r="AN597">
        <v>0.61413076580000003</v>
      </c>
      <c r="AO597">
        <v>0.62228509450000002</v>
      </c>
      <c r="AP597">
        <v>0.63056314979999994</v>
      </c>
      <c r="AQ597">
        <v>0.63896530870000001</v>
      </c>
      <c r="AR597">
        <v>0.64749080489999999</v>
      </c>
      <c r="AS597">
        <v>0.65613829619999997</v>
      </c>
      <c r="AT597">
        <v>0.66490622870000005</v>
      </c>
      <c r="AU597">
        <v>0.67379308579999997</v>
      </c>
      <c r="AV597">
        <v>0.68282551830000005</v>
      </c>
      <c r="AW597">
        <v>0.69197669340000001</v>
      </c>
      <c r="AX597">
        <v>0.70124433509999995</v>
      </c>
      <c r="AY597">
        <v>0.71062741439999999</v>
      </c>
      <c r="AZ597">
        <v>0.72012567110000003</v>
      </c>
      <c r="BA597">
        <v>0.78101783960000004</v>
      </c>
      <c r="BB597">
        <v>0.79417567870000005</v>
      </c>
      <c r="BC597">
        <v>0.80758712290000001</v>
      </c>
      <c r="BD597">
        <v>0.821256137</v>
      </c>
      <c r="BE597">
        <v>0.83518657880000002</v>
      </c>
    </row>
    <row r="598" spans="1:57" x14ac:dyDescent="0.35">
      <c r="A598" t="s">
        <v>3107</v>
      </c>
      <c r="B598">
        <v>10.80336825</v>
      </c>
      <c r="C598">
        <v>10.87054199</v>
      </c>
      <c r="D598">
        <v>10.97307831</v>
      </c>
      <c r="E598">
        <v>11.09599459</v>
      </c>
      <c r="F598">
        <v>11.233690299999999</v>
      </c>
      <c r="G598">
        <v>11.38273298</v>
      </c>
      <c r="H598">
        <v>11.53498314</v>
      </c>
      <c r="I598">
        <v>11.691251810000001</v>
      </c>
      <c r="J598">
        <v>11.85126324</v>
      </c>
      <c r="K598">
        <v>12.01461909</v>
      </c>
      <c r="L598">
        <v>12.177054030000001</v>
      </c>
      <c r="M598">
        <v>12.355391170000001</v>
      </c>
      <c r="N598">
        <v>12.53975638</v>
      </c>
      <c r="O598">
        <v>12.72789671</v>
      </c>
      <c r="P598">
        <v>12.919111920000001</v>
      </c>
      <c r="Q598">
        <v>13.1131619</v>
      </c>
      <c r="R598">
        <v>13.309359369999999</v>
      </c>
      <c r="S598">
        <v>13.508159859999999</v>
      </c>
      <c r="T598">
        <v>13.70977229</v>
      </c>
      <c r="U598">
        <v>13.914377010000001</v>
      </c>
      <c r="V598">
        <v>14.11520249</v>
      </c>
      <c r="W598">
        <v>14.322413149999999</v>
      </c>
      <c r="X598">
        <v>14.534329120000001</v>
      </c>
      <c r="Y598">
        <v>14.75060891</v>
      </c>
      <c r="Z598">
        <v>14.97121542</v>
      </c>
      <c r="AA598">
        <v>15.176221630000001</v>
      </c>
      <c r="AB598">
        <v>15.38508672</v>
      </c>
      <c r="AC598">
        <v>15.596348020000001</v>
      </c>
      <c r="AD598">
        <v>15.810061899999999</v>
      </c>
      <c r="AE598">
        <v>16.026527810000001</v>
      </c>
      <c r="AF598">
        <v>16.24601797</v>
      </c>
      <c r="AG598">
        <v>16.468911460000001</v>
      </c>
      <c r="AH598">
        <v>16.695189030000002</v>
      </c>
      <c r="AI598">
        <v>16.92483773</v>
      </c>
      <c r="AJ598">
        <v>17.15779598</v>
      </c>
      <c r="AK598">
        <v>17.393961229999999</v>
      </c>
      <c r="AL598">
        <v>17.630238609999999</v>
      </c>
      <c r="AM598">
        <v>17.86735663</v>
      </c>
      <c r="AN598">
        <v>18.105682040000001</v>
      </c>
      <c r="AO598">
        <v>18.345408249999998</v>
      </c>
      <c r="AP598">
        <v>18.586654589999998</v>
      </c>
      <c r="AQ598">
        <v>18.829812369999999</v>
      </c>
      <c r="AR598">
        <v>19.074750680000001</v>
      </c>
      <c r="AS598">
        <v>19.32145654</v>
      </c>
      <c r="AT598">
        <v>19.56992181</v>
      </c>
      <c r="AU598">
        <v>19.82012954</v>
      </c>
      <c r="AV598">
        <v>20.073600330000001</v>
      </c>
      <c r="AW598">
        <v>20.329466979999999</v>
      </c>
      <c r="AX598">
        <v>20.587479699999999</v>
      </c>
      <c r="AY598">
        <v>20.847517060000001</v>
      </c>
      <c r="AZ598">
        <v>21.109505540000001</v>
      </c>
      <c r="BA598">
        <v>26.151007839999998</v>
      </c>
      <c r="BB598">
        <v>26.62064466</v>
      </c>
      <c r="BC598">
        <v>27.0963384</v>
      </c>
      <c r="BD598">
        <v>27.578048559999999</v>
      </c>
      <c r="BE598">
        <v>28.065744420000001</v>
      </c>
    </row>
    <row r="599" spans="1:57" x14ac:dyDescent="0.35">
      <c r="A599" t="s">
        <v>3108</v>
      </c>
      <c r="B599">
        <v>0.12094937090000001</v>
      </c>
      <c r="C599">
        <v>0.1218313551</v>
      </c>
      <c r="D599">
        <v>0.12301866409999999</v>
      </c>
      <c r="E599">
        <v>0.1244083612</v>
      </c>
      <c r="F599">
        <v>0.12595446390000001</v>
      </c>
      <c r="G599">
        <v>0.12762333000000001</v>
      </c>
      <c r="H599">
        <v>0.1293204362</v>
      </c>
      <c r="I599">
        <v>0.13106599839999999</v>
      </c>
      <c r="J599">
        <v>0.13285487360000001</v>
      </c>
      <c r="K599">
        <v>0.1346820966</v>
      </c>
      <c r="L599">
        <v>0.13649585249999999</v>
      </c>
      <c r="M599">
        <v>0.13850628500000001</v>
      </c>
      <c r="N599">
        <v>0.14057099470000001</v>
      </c>
      <c r="O599">
        <v>0.14267619370000001</v>
      </c>
      <c r="P599">
        <v>0.14481612830000001</v>
      </c>
      <c r="Q599">
        <v>0.1469885004</v>
      </c>
      <c r="R599">
        <v>0.14918499039999999</v>
      </c>
      <c r="S599">
        <v>0.15141182559999999</v>
      </c>
      <c r="T599">
        <v>0.1536707641</v>
      </c>
      <c r="U599">
        <v>0.15596362850000001</v>
      </c>
      <c r="V599">
        <v>0.1582076301</v>
      </c>
      <c r="W599">
        <v>0.16053523889999999</v>
      </c>
      <c r="X599">
        <v>0.1629123838</v>
      </c>
      <c r="Y599">
        <v>0.16533749740000001</v>
      </c>
      <c r="Z599">
        <v>0.16781073869999999</v>
      </c>
      <c r="AA599">
        <v>0.1700894811</v>
      </c>
      <c r="AB599">
        <v>0.17243633459999999</v>
      </c>
      <c r="AC599">
        <v>0.17480692640000001</v>
      </c>
      <c r="AD599">
        <v>0.1772042938</v>
      </c>
      <c r="AE599">
        <v>0.17963223179999999</v>
      </c>
      <c r="AF599">
        <v>0.1820938359</v>
      </c>
      <c r="AG599">
        <v>0.18459351809999999</v>
      </c>
      <c r="AH599">
        <v>0.18713068450000001</v>
      </c>
      <c r="AI599">
        <v>0.18970532409999999</v>
      </c>
      <c r="AJ599">
        <v>0.1923167891</v>
      </c>
      <c r="AK599">
        <v>0.19496396890000001</v>
      </c>
      <c r="AL599">
        <v>0.19760932710000001</v>
      </c>
      <c r="AM599">
        <v>0.20026571260000001</v>
      </c>
      <c r="AN599">
        <v>0.20293640809999999</v>
      </c>
      <c r="AO599">
        <v>0.20562318230000001</v>
      </c>
      <c r="AP599">
        <v>0.2083271877</v>
      </c>
      <c r="AQ599">
        <v>0.21105301800000001</v>
      </c>
      <c r="AR599">
        <v>0.21379857290000001</v>
      </c>
      <c r="AS599">
        <v>0.2165638916</v>
      </c>
      <c r="AT599">
        <v>0.21934890169999999</v>
      </c>
      <c r="AU599">
        <v>0.22215341320000001</v>
      </c>
      <c r="AV599">
        <v>0.2249959772</v>
      </c>
      <c r="AW599">
        <v>0.22786408829999999</v>
      </c>
      <c r="AX599">
        <v>0.23075594260000001</v>
      </c>
      <c r="AY599">
        <v>0.23367039910000001</v>
      </c>
      <c r="AZ599">
        <v>0.23660670980000001</v>
      </c>
      <c r="BA599">
        <v>0.29311309140000003</v>
      </c>
      <c r="BB599">
        <v>0.29837670830000002</v>
      </c>
      <c r="BC599">
        <v>0.30370822060000002</v>
      </c>
      <c r="BD599">
        <v>0.30910718040000001</v>
      </c>
      <c r="BE599">
        <v>0.31457325269999997</v>
      </c>
    </row>
    <row r="600" spans="1:57" x14ac:dyDescent="0.35">
      <c r="A600" t="s">
        <v>3109</v>
      </c>
      <c r="B600">
        <v>10.96683782</v>
      </c>
      <c r="C600">
        <v>11.10603051</v>
      </c>
      <c r="D600">
        <v>11.258505380000001</v>
      </c>
      <c r="E600">
        <v>11.4232025</v>
      </c>
      <c r="F600">
        <v>11.59873833</v>
      </c>
      <c r="G600">
        <v>11.783672899999999</v>
      </c>
      <c r="H600">
        <v>11.9710874</v>
      </c>
      <c r="I600">
        <v>12.1624777</v>
      </c>
      <c r="J600">
        <v>12.35806023</v>
      </c>
      <c r="K600">
        <v>12.55781898</v>
      </c>
      <c r="L600">
        <v>12.77164241</v>
      </c>
      <c r="M600">
        <v>12.98515965</v>
      </c>
      <c r="N600">
        <v>13.20106854</v>
      </c>
      <c r="O600">
        <v>13.42007381</v>
      </c>
      <c r="P600">
        <v>13.64244257</v>
      </c>
      <c r="Q600">
        <v>13.868353239999999</v>
      </c>
      <c r="R600">
        <v>14.09797657</v>
      </c>
      <c r="S600">
        <v>14.33149014</v>
      </c>
      <c r="T600">
        <v>14.56907354</v>
      </c>
      <c r="U600">
        <v>14.810899020000001</v>
      </c>
      <c r="V600">
        <v>15.049716889999999</v>
      </c>
      <c r="W600">
        <v>15.296291009999999</v>
      </c>
      <c r="X600">
        <v>15.54872664</v>
      </c>
      <c r="Y600">
        <v>15.80658476</v>
      </c>
      <c r="Z600">
        <v>16.069734130000001</v>
      </c>
      <c r="AA600">
        <v>16.316641449999999</v>
      </c>
      <c r="AB600">
        <v>16.567754170000001</v>
      </c>
      <c r="AC600">
        <v>16.8214893</v>
      </c>
      <c r="AD600">
        <v>17.07783822</v>
      </c>
      <c r="AE600">
        <v>17.33704981</v>
      </c>
      <c r="AF600">
        <v>17.599348490000001</v>
      </c>
      <c r="AG600">
        <v>17.864874010000001</v>
      </c>
      <c r="AH600">
        <v>18.133675969999999</v>
      </c>
      <c r="AI600">
        <v>18.40572654</v>
      </c>
      <c r="AJ600">
        <v>18.680940190000001</v>
      </c>
      <c r="AK600">
        <v>18.95919481</v>
      </c>
      <c r="AL600">
        <v>19.235111589999999</v>
      </c>
      <c r="AM600">
        <v>19.510729439999999</v>
      </c>
      <c r="AN600">
        <v>19.786734450000001</v>
      </c>
      <c r="AO600">
        <v>20.06347985</v>
      </c>
      <c r="AP600">
        <v>20.341214430000001</v>
      </c>
      <c r="AQ600">
        <v>20.62013615</v>
      </c>
      <c r="AR600">
        <v>20.90040552</v>
      </c>
      <c r="AS600">
        <v>21.1821506</v>
      </c>
      <c r="AT600">
        <v>21.46547202</v>
      </c>
      <c r="AU600">
        <v>21.750450140000002</v>
      </c>
      <c r="AV600">
        <v>22.037632179999999</v>
      </c>
      <c r="AW600">
        <v>22.326883989999999</v>
      </c>
      <c r="AX600">
        <v>22.618198599999999</v>
      </c>
      <c r="AY600">
        <v>22.911600920000001</v>
      </c>
      <c r="AZ600">
        <v>23.207137329999998</v>
      </c>
      <c r="BA600">
        <v>26.210754699999999</v>
      </c>
      <c r="BB600">
        <v>26.679563720000001</v>
      </c>
      <c r="BC600">
        <v>27.154031620000001</v>
      </c>
      <c r="BD600">
        <v>27.63412649</v>
      </c>
      <c r="BE600">
        <v>28.119831789999999</v>
      </c>
    </row>
    <row r="601" spans="1:57" x14ac:dyDescent="0.35">
      <c r="A601" t="s">
        <v>3110</v>
      </c>
      <c r="B601">
        <v>0.1229399427</v>
      </c>
      <c r="C601">
        <v>0.1244923035</v>
      </c>
      <c r="D601">
        <v>0.12621035429999999</v>
      </c>
      <c r="E601">
        <v>0.12806150429999999</v>
      </c>
      <c r="F601">
        <v>0.13003105030000001</v>
      </c>
      <c r="G601">
        <v>0.1321036994</v>
      </c>
      <c r="H601">
        <v>0.13419721870000001</v>
      </c>
      <c r="I601">
        <v>0.13633875009999999</v>
      </c>
      <c r="J601">
        <v>0.1385284527</v>
      </c>
      <c r="K601">
        <v>0.14076558080000001</v>
      </c>
      <c r="L601">
        <v>0.143170462</v>
      </c>
      <c r="M601">
        <v>0.14555518840000001</v>
      </c>
      <c r="N601">
        <v>0.14797182289999999</v>
      </c>
      <c r="O601">
        <v>0.15042479680000001</v>
      </c>
      <c r="P601">
        <v>0.15291619540000001</v>
      </c>
      <c r="Q601">
        <v>0.15544772000000001</v>
      </c>
      <c r="R601">
        <v>0.15802115259999999</v>
      </c>
      <c r="S601">
        <v>0.1606384025</v>
      </c>
      <c r="T601">
        <v>0.16330142040000001</v>
      </c>
      <c r="U601">
        <v>0.16601208240000001</v>
      </c>
      <c r="V601">
        <v>0.16868186490000001</v>
      </c>
      <c r="W601">
        <v>0.17145122469999999</v>
      </c>
      <c r="X601">
        <v>0.17428268080000001</v>
      </c>
      <c r="Y601">
        <v>0.1771738088</v>
      </c>
      <c r="Z601">
        <v>0.1801237654</v>
      </c>
      <c r="AA601">
        <v>0.18287048149999999</v>
      </c>
      <c r="AB601">
        <v>0.1856907012</v>
      </c>
      <c r="AC601">
        <v>0.18853713059999999</v>
      </c>
      <c r="AD601">
        <v>0.19141215540000001</v>
      </c>
      <c r="AE601">
        <v>0.19431901500000001</v>
      </c>
      <c r="AF601">
        <v>0.19726026490000001</v>
      </c>
      <c r="AG601">
        <v>0.2002374431</v>
      </c>
      <c r="AH601">
        <v>0.20325108189999999</v>
      </c>
      <c r="AI601">
        <v>0.2063008677</v>
      </c>
      <c r="AJ601">
        <v>0.20938586240000001</v>
      </c>
      <c r="AK601">
        <v>0.21250473410000001</v>
      </c>
      <c r="AL601">
        <v>0.2155921345</v>
      </c>
      <c r="AM601">
        <v>0.21867979230000001</v>
      </c>
      <c r="AN601">
        <v>0.2217729963</v>
      </c>
      <c r="AO601">
        <v>0.2248750189</v>
      </c>
      <c r="AP601">
        <v>0.2279883885</v>
      </c>
      <c r="AQ601">
        <v>0.23111519329999999</v>
      </c>
      <c r="AR601">
        <v>0.23425715329999999</v>
      </c>
      <c r="AS601">
        <v>0.23741565310000001</v>
      </c>
      <c r="AT601">
        <v>0.24059179080000001</v>
      </c>
      <c r="AU601">
        <v>0.24378645269999999</v>
      </c>
      <c r="AV601">
        <v>0.24700623820000001</v>
      </c>
      <c r="AW601">
        <v>0.25024884559999999</v>
      </c>
      <c r="AX601">
        <v>0.2535144318</v>
      </c>
      <c r="AY601">
        <v>0.25680334770000002</v>
      </c>
      <c r="AZ601">
        <v>0.26011615370000002</v>
      </c>
      <c r="BA601">
        <v>0.2937816942</v>
      </c>
      <c r="BB601">
        <v>0.29903598860000002</v>
      </c>
      <c r="BC601">
        <v>0.30435373760000001</v>
      </c>
      <c r="BD601">
        <v>0.309734597</v>
      </c>
      <c r="BE601">
        <v>0.31517838799999998</v>
      </c>
    </row>
    <row r="602" spans="1:5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3112</v>
      </c>
      <c r="B603">
        <v>9.8938452199999992E-3</v>
      </c>
      <c r="C603">
        <v>9.9569763500000005E-3</v>
      </c>
      <c r="D603">
        <v>1.0049493099999999E-2</v>
      </c>
      <c r="E603">
        <v>1.01602368E-2</v>
      </c>
      <c r="F603">
        <v>1.0285483200000001E-2</v>
      </c>
      <c r="G603">
        <v>1.0422293399999999E-2</v>
      </c>
      <c r="H603">
        <v>1.05605527E-2</v>
      </c>
      <c r="I603">
        <v>1.0703699000000001E-2</v>
      </c>
      <c r="J603">
        <v>1.0850720899999999E-2</v>
      </c>
      <c r="K603">
        <v>1.1000599999999999E-2</v>
      </c>
      <c r="L603">
        <v>1.1144285300000001E-2</v>
      </c>
      <c r="M603">
        <v>1.1311554099999999E-2</v>
      </c>
      <c r="N603">
        <v>1.1481495600000001E-2</v>
      </c>
      <c r="O603">
        <v>1.1652784500000001E-2</v>
      </c>
      <c r="P603">
        <v>1.1824902E-2</v>
      </c>
      <c r="Q603">
        <v>1.19976089E-2</v>
      </c>
      <c r="R603">
        <v>1.2169793200000001E-2</v>
      </c>
      <c r="S603">
        <v>1.2342319500000001E-2</v>
      </c>
      <c r="T603">
        <v>1.2515324499999999E-2</v>
      </c>
      <c r="U603">
        <v>1.26889733E-2</v>
      </c>
      <c r="V603">
        <v>1.2854344E-2</v>
      </c>
      <c r="W603">
        <v>1.3027420600000001E-2</v>
      </c>
      <c r="X603">
        <v>1.3202715699999999E-2</v>
      </c>
      <c r="Y603">
        <v>1.3380112499999999E-2</v>
      </c>
      <c r="Z603">
        <v>1.3559741300000001E-2</v>
      </c>
      <c r="AA603">
        <v>1.37156749E-2</v>
      </c>
      <c r="AB603">
        <v>1.38811842E-2</v>
      </c>
      <c r="AC603">
        <v>1.40484519E-2</v>
      </c>
      <c r="AD603">
        <v>1.4217708399999999E-2</v>
      </c>
      <c r="AE603">
        <v>1.43894026E-2</v>
      </c>
      <c r="AF603">
        <v>1.4563927799999999E-2</v>
      </c>
      <c r="AG603">
        <v>1.4741870900000001E-2</v>
      </c>
      <c r="AH603">
        <v>1.4923160099999999E-2</v>
      </c>
      <c r="AI603">
        <v>1.5107870299999999E-2</v>
      </c>
      <c r="AJ603">
        <v>1.5296015899999999E-2</v>
      </c>
      <c r="AK603">
        <v>1.5487566899999999E-2</v>
      </c>
      <c r="AL603">
        <v>1.5679113799999998E-2</v>
      </c>
      <c r="AM603">
        <v>1.58725831E-2</v>
      </c>
      <c r="AN603">
        <v>1.6068342699999998E-2</v>
      </c>
      <c r="AO603">
        <v>1.6266586199999999E-2</v>
      </c>
      <c r="AP603">
        <v>1.6467450200000001E-2</v>
      </c>
      <c r="AQ603">
        <v>1.6671522899999999E-2</v>
      </c>
      <c r="AR603">
        <v>1.6878469699999999E-2</v>
      </c>
      <c r="AS603">
        <v>1.7088304200000001E-2</v>
      </c>
      <c r="AT603">
        <v>1.7301024599999999E-2</v>
      </c>
      <c r="AU603">
        <v>1.7516611099999999E-2</v>
      </c>
      <c r="AV603">
        <v>1.7737334E-2</v>
      </c>
      <c r="AW603">
        <v>1.79613086E-2</v>
      </c>
      <c r="AX603">
        <v>1.81883501E-2</v>
      </c>
      <c r="AY603">
        <v>1.8418342800000001E-2</v>
      </c>
      <c r="AZ603">
        <v>1.86511977E-2</v>
      </c>
      <c r="BA603">
        <v>2.2544007299999998E-2</v>
      </c>
      <c r="BB603">
        <v>2.29264229E-2</v>
      </c>
      <c r="BC603">
        <v>2.3315750699999999E-2</v>
      </c>
      <c r="BD603">
        <v>2.3712108199999998E-2</v>
      </c>
      <c r="BE603">
        <v>2.4115612099999999E-2</v>
      </c>
    </row>
    <row r="604" spans="1:5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35">
      <c r="A605" t="s">
        <v>3114</v>
      </c>
      <c r="B605">
        <v>1.0146849899999999E-2</v>
      </c>
      <c r="C605">
        <v>1.0265839800000001E-2</v>
      </c>
      <c r="D605">
        <v>1.0401339900000001E-2</v>
      </c>
      <c r="E605">
        <v>1.05494015E-2</v>
      </c>
      <c r="F605">
        <v>1.0708423700000001E-2</v>
      </c>
      <c r="G605">
        <v>1.08764951E-2</v>
      </c>
      <c r="H605">
        <v>1.10443468E-2</v>
      </c>
      <c r="I605">
        <v>1.1215989799999999E-2</v>
      </c>
      <c r="J605">
        <v>1.1391018899999999E-2</v>
      </c>
      <c r="K605">
        <v>1.15689739E-2</v>
      </c>
      <c r="L605">
        <v>1.17626732E-2</v>
      </c>
      <c r="M605">
        <v>1.19490498E-2</v>
      </c>
      <c r="N605">
        <v>1.21363062E-2</v>
      </c>
      <c r="O605">
        <v>1.23248569E-2</v>
      </c>
      <c r="P605">
        <v>1.2514834000000001E-2</v>
      </c>
      <c r="Q605">
        <v>1.2706376199999999E-2</v>
      </c>
      <c r="R605">
        <v>1.28996709E-2</v>
      </c>
      <c r="S605">
        <v>1.30949442E-2</v>
      </c>
      <c r="T605">
        <v>1.32924428E-2</v>
      </c>
      <c r="U605">
        <v>1.34924173E-2</v>
      </c>
      <c r="V605">
        <v>1.3685334699999999E-2</v>
      </c>
      <c r="W605">
        <v>1.3888319499999999E-2</v>
      </c>
      <c r="X605">
        <v>1.4095389700000001E-2</v>
      </c>
      <c r="Y605">
        <v>1.43063618E-2</v>
      </c>
      <c r="Z605">
        <v>1.4521286200000001E-2</v>
      </c>
      <c r="AA605">
        <v>1.4711994500000001E-2</v>
      </c>
      <c r="AB605">
        <v>1.49138976E-2</v>
      </c>
      <c r="AC605">
        <v>1.51187458E-2</v>
      </c>
      <c r="AD605">
        <v>1.532671E-2</v>
      </c>
      <c r="AE605">
        <v>1.55381922E-2</v>
      </c>
      <c r="AF605">
        <v>1.5753541100000001E-2</v>
      </c>
      <c r="AG605">
        <v>1.59729989E-2</v>
      </c>
      <c r="AH605">
        <v>1.6196703699999999E-2</v>
      </c>
      <c r="AI605">
        <v>1.6424708400000002E-2</v>
      </c>
      <c r="AJ605">
        <v>1.6657004999999999E-2</v>
      </c>
      <c r="AK605">
        <v>1.68935453E-2</v>
      </c>
      <c r="AL605">
        <v>1.7127395699999999E-2</v>
      </c>
      <c r="AM605">
        <v>1.7363387300000001E-2</v>
      </c>
      <c r="AN605">
        <v>1.7602073499999999E-2</v>
      </c>
      <c r="AO605">
        <v>1.7843760899999998E-2</v>
      </c>
      <c r="AP605">
        <v>1.8088686699999999E-2</v>
      </c>
      <c r="AQ605">
        <v>1.8337044399999999E-2</v>
      </c>
      <c r="AR605">
        <v>1.8588983900000002E-2</v>
      </c>
      <c r="AS605">
        <v>1.88446117E-2</v>
      </c>
      <c r="AT605">
        <v>1.91039956E-2</v>
      </c>
      <c r="AU605">
        <v>1.9367172700000001E-2</v>
      </c>
      <c r="AV605">
        <v>1.9634788800000001E-2</v>
      </c>
      <c r="AW605">
        <v>1.9906408E-2</v>
      </c>
      <c r="AX605">
        <v>2.0181976000000001E-2</v>
      </c>
      <c r="AY605">
        <v>2.0461438700000001E-2</v>
      </c>
      <c r="AZ605">
        <v>2.07447508E-2</v>
      </c>
      <c r="BA605">
        <v>2.2643426500000001E-2</v>
      </c>
      <c r="BB605">
        <v>2.3031172400000001E-2</v>
      </c>
      <c r="BC605">
        <v>2.34259395E-2</v>
      </c>
      <c r="BD605">
        <v>2.38278569E-2</v>
      </c>
      <c r="BE605">
        <v>2.4237054399999999E-2</v>
      </c>
    </row>
    <row r="606" spans="1:5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35">
      <c r="A607" t="s">
        <v>3116</v>
      </c>
      <c r="B607">
        <v>1.4777361630000001</v>
      </c>
      <c r="C607">
        <v>1.489000149</v>
      </c>
      <c r="D607">
        <v>1.504332102</v>
      </c>
      <c r="E607">
        <v>1.5218339860000001</v>
      </c>
      <c r="F607">
        <v>1.541055608</v>
      </c>
      <c r="G607">
        <v>1.5616461639999999</v>
      </c>
      <c r="H607">
        <v>1.5819737199999999</v>
      </c>
      <c r="I607">
        <v>1.602896066</v>
      </c>
      <c r="J607">
        <v>1.624258794</v>
      </c>
      <c r="K607">
        <v>1.6459152749999999</v>
      </c>
      <c r="L607">
        <v>1.6657734449999999</v>
      </c>
      <c r="M607">
        <v>1.69037755</v>
      </c>
      <c r="N607">
        <v>1.7152335910000001</v>
      </c>
      <c r="O607">
        <v>1.74016876</v>
      </c>
      <c r="P607">
        <v>1.765126188</v>
      </c>
      <c r="Q607">
        <v>1.7900861509999999</v>
      </c>
      <c r="R607">
        <v>1.814852052</v>
      </c>
      <c r="S607">
        <v>1.8396163839999999</v>
      </c>
      <c r="T607">
        <v>1.864408251</v>
      </c>
      <c r="U607">
        <v>1.8892616870000001</v>
      </c>
      <c r="V607">
        <v>1.9126482359999999</v>
      </c>
      <c r="W607">
        <v>1.937522014</v>
      </c>
      <c r="X607">
        <v>1.962670213</v>
      </c>
      <c r="Y607">
        <v>1.9881007159999999</v>
      </c>
      <c r="Z607">
        <v>2.0138461699999999</v>
      </c>
      <c r="AA607">
        <v>2.0354642709999999</v>
      </c>
      <c r="AB607">
        <v>2.0592625349999998</v>
      </c>
      <c r="AC607">
        <v>2.0833818599999998</v>
      </c>
      <c r="AD607">
        <v>2.1078523109999998</v>
      </c>
      <c r="AE607">
        <v>2.1327275960000001</v>
      </c>
      <c r="AF607">
        <v>2.1580539430000001</v>
      </c>
      <c r="AG607">
        <v>2.1839223849999998</v>
      </c>
      <c r="AH607">
        <v>2.2103004689999999</v>
      </c>
      <c r="AI607">
        <v>2.237195839</v>
      </c>
      <c r="AJ607">
        <v>2.2646082970000001</v>
      </c>
      <c r="AK607">
        <v>2.2925316470000001</v>
      </c>
      <c r="AL607">
        <v>2.3204416280000002</v>
      </c>
      <c r="AM607">
        <v>2.348715748</v>
      </c>
      <c r="AN607">
        <v>2.377383375</v>
      </c>
      <c r="AO607">
        <v>2.406456661</v>
      </c>
      <c r="AP607">
        <v>2.4359428580000002</v>
      </c>
      <c r="AQ607">
        <v>2.4659397429999999</v>
      </c>
      <c r="AR607">
        <v>2.4963642620000002</v>
      </c>
      <c r="AS607">
        <v>2.5272130650000002</v>
      </c>
      <c r="AT607">
        <v>2.558481708</v>
      </c>
      <c r="AU607">
        <v>2.5901643330000002</v>
      </c>
      <c r="AV607">
        <v>2.6226844919999999</v>
      </c>
      <c r="AW607">
        <v>2.6556514920000001</v>
      </c>
      <c r="AX607">
        <v>2.6890448889999998</v>
      </c>
      <c r="AY607">
        <v>2.7228516360000001</v>
      </c>
      <c r="AZ607">
        <v>2.7570615809999999</v>
      </c>
      <c r="BA607">
        <v>3.4038490100000001</v>
      </c>
      <c r="BB607">
        <v>3.4624210500000001</v>
      </c>
      <c r="BC607">
        <v>3.5220912769999999</v>
      </c>
      <c r="BD607">
        <v>3.582877914</v>
      </c>
      <c r="BE607">
        <v>3.644798583</v>
      </c>
    </row>
    <row r="608" spans="1:5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35">
      <c r="A609" t="s">
        <v>3118</v>
      </c>
      <c r="B609">
        <v>1.5275807370000001</v>
      </c>
      <c r="C609">
        <v>1.546479545</v>
      </c>
      <c r="D609">
        <v>1.5680301720000001</v>
      </c>
      <c r="E609">
        <v>1.5912104380000001</v>
      </c>
      <c r="F609">
        <v>1.615788794</v>
      </c>
      <c r="G609">
        <v>1.6415126179999999</v>
      </c>
      <c r="H609">
        <v>1.6668442530000001</v>
      </c>
      <c r="I609">
        <v>1.6927018979999999</v>
      </c>
      <c r="J609">
        <v>1.7190083869999999</v>
      </c>
      <c r="K609">
        <v>1.7456910640000001</v>
      </c>
      <c r="L609">
        <v>1.7749885830000001</v>
      </c>
      <c r="M609">
        <v>1.8026163669999999</v>
      </c>
      <c r="N609">
        <v>1.830395652</v>
      </c>
      <c r="O609">
        <v>1.8583728639999999</v>
      </c>
      <c r="P609">
        <v>1.8865676149999999</v>
      </c>
      <c r="Q609">
        <v>1.915003805</v>
      </c>
      <c r="R609">
        <v>1.94371285</v>
      </c>
      <c r="S609">
        <v>1.972731695</v>
      </c>
      <c r="T609">
        <v>2.0021001140000001</v>
      </c>
      <c r="U609">
        <v>2.0318583939999999</v>
      </c>
      <c r="V609">
        <v>2.0603473280000002</v>
      </c>
      <c r="W609">
        <v>2.090753506</v>
      </c>
      <c r="X609">
        <v>2.12174913</v>
      </c>
      <c r="Y609">
        <v>2.1533272879999998</v>
      </c>
      <c r="Z609">
        <v>2.1855048039999998</v>
      </c>
      <c r="AA609">
        <v>2.213394225</v>
      </c>
      <c r="AB609">
        <v>2.243770091</v>
      </c>
      <c r="AC609">
        <v>2.2746708980000001</v>
      </c>
      <c r="AD609">
        <v>2.3061138990000001</v>
      </c>
      <c r="AE609">
        <v>2.338143069</v>
      </c>
      <c r="AF609">
        <v>2.3707963080000001</v>
      </c>
      <c r="AG609">
        <v>2.4040994009999999</v>
      </c>
      <c r="AH609">
        <v>2.4380661610000001</v>
      </c>
      <c r="AI609">
        <v>2.4727004350000001</v>
      </c>
      <c r="AJ609">
        <v>2.507998663</v>
      </c>
      <c r="AK609">
        <v>2.5439523789999998</v>
      </c>
      <c r="AL609">
        <v>2.579357763</v>
      </c>
      <c r="AM609">
        <v>2.6152054800000002</v>
      </c>
      <c r="AN609">
        <v>2.6515442440000001</v>
      </c>
      <c r="AO609">
        <v>2.6883982899999999</v>
      </c>
      <c r="AP609">
        <v>2.7257864669999998</v>
      </c>
      <c r="AQ609">
        <v>2.7637244320000001</v>
      </c>
      <c r="AR609">
        <v>2.8022242639999999</v>
      </c>
      <c r="AS609">
        <v>2.8412941850000002</v>
      </c>
      <c r="AT609">
        <v>2.880938837</v>
      </c>
      <c r="AU609">
        <v>2.9211600190000002</v>
      </c>
      <c r="AV609">
        <v>2.9620667649999999</v>
      </c>
      <c r="AW609">
        <v>3.0035670470000002</v>
      </c>
      <c r="AX609">
        <v>3.045654238</v>
      </c>
      <c r="AY609">
        <v>3.0883221120000002</v>
      </c>
      <c r="AZ609">
        <v>3.1315656540000001</v>
      </c>
      <c r="BA609">
        <v>3.4191966850000002</v>
      </c>
      <c r="BB609">
        <v>3.4786215810000001</v>
      </c>
      <c r="BC609">
        <v>3.53916385</v>
      </c>
      <c r="BD609">
        <v>3.6008428970000002</v>
      </c>
      <c r="BE609">
        <v>3.6636777870000001</v>
      </c>
    </row>
    <row r="610" spans="1:5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3120</v>
      </c>
      <c r="B611">
        <v>7.1353735299999999E-2</v>
      </c>
      <c r="C611">
        <v>7.1875356700000004E-2</v>
      </c>
      <c r="D611">
        <v>7.2627288799999995E-2</v>
      </c>
      <c r="E611">
        <v>7.3489808899999995E-2</v>
      </c>
      <c r="F611">
        <v>7.4431911000000003E-2</v>
      </c>
      <c r="G611">
        <v>7.5435830400000001E-2</v>
      </c>
      <c r="H611">
        <v>7.6430745600000002E-2</v>
      </c>
      <c r="I611">
        <v>7.7450319399999995E-2</v>
      </c>
      <c r="J611">
        <v>7.8489832499999995E-2</v>
      </c>
      <c r="K611">
        <v>7.9543462300000006E-2</v>
      </c>
      <c r="L611">
        <v>8.0520290199999997E-2</v>
      </c>
      <c r="M611">
        <v>8.1704735099999995E-2</v>
      </c>
      <c r="N611">
        <v>8.2906241699999994E-2</v>
      </c>
      <c r="O611">
        <v>8.4112547199999999E-2</v>
      </c>
      <c r="P611">
        <v>8.5320070299999995E-2</v>
      </c>
      <c r="Q611">
        <v>8.6527769399999996E-2</v>
      </c>
      <c r="R611">
        <v>8.7727007900000001E-2</v>
      </c>
      <c r="S611">
        <v>8.8926282699999998E-2</v>
      </c>
      <c r="T611">
        <v>9.0127387099999998E-2</v>
      </c>
      <c r="U611">
        <v>9.1332169300000002E-2</v>
      </c>
      <c r="V611">
        <v>9.2474588999999996E-2</v>
      </c>
      <c r="W611">
        <v>9.3678209200000001E-2</v>
      </c>
      <c r="X611">
        <v>9.4897931899999996E-2</v>
      </c>
      <c r="Y611">
        <v>9.6133209299999994E-2</v>
      </c>
      <c r="Z611">
        <v>9.7385404999999994E-2</v>
      </c>
      <c r="AA611">
        <v>9.8461805599999994E-2</v>
      </c>
      <c r="AB611">
        <v>9.9621888800000002E-2</v>
      </c>
      <c r="AC611">
        <v>0.10079892460000001</v>
      </c>
      <c r="AD611">
        <v>0.1019935246</v>
      </c>
      <c r="AE611">
        <v>0.1032081827</v>
      </c>
      <c r="AF611">
        <v>0.1044451629</v>
      </c>
      <c r="AG611">
        <v>0.1057086777</v>
      </c>
      <c r="AH611">
        <v>0.1069974308</v>
      </c>
      <c r="AI611">
        <v>0.1083116623</v>
      </c>
      <c r="AJ611">
        <v>0.1096512368</v>
      </c>
      <c r="AK611">
        <v>0.11101570519999999</v>
      </c>
      <c r="AL611">
        <v>0.11238281460000001</v>
      </c>
      <c r="AM611">
        <v>0.11376546</v>
      </c>
      <c r="AN611">
        <v>0.1151654243</v>
      </c>
      <c r="AO611">
        <v>0.1165834466</v>
      </c>
      <c r="AP611">
        <v>0.1180199229</v>
      </c>
      <c r="AQ611">
        <v>0.1194792373</v>
      </c>
      <c r="AR611">
        <v>0.12095781360000001</v>
      </c>
      <c r="AS611">
        <v>0.1224553483</v>
      </c>
      <c r="AT611">
        <v>0.12397155260000001</v>
      </c>
      <c r="AU611">
        <v>0.12550608029999999</v>
      </c>
      <c r="AV611">
        <v>0.1270776636</v>
      </c>
      <c r="AW611">
        <v>0.128669744</v>
      </c>
      <c r="AX611">
        <v>0.13028084009999999</v>
      </c>
      <c r="AY611">
        <v>0.1319101832</v>
      </c>
      <c r="AZ611">
        <v>0.13355723420000001</v>
      </c>
      <c r="BA611">
        <v>0.16492861789999999</v>
      </c>
      <c r="BB611">
        <v>0.16778079830000001</v>
      </c>
      <c r="BC611">
        <v>0.17068390920000001</v>
      </c>
      <c r="BD611">
        <v>0.17363862090000001</v>
      </c>
      <c r="BE611">
        <v>0.1766455847</v>
      </c>
    </row>
    <row r="612" spans="1:5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3122</v>
      </c>
      <c r="B613">
        <v>7.3516335799999999E-2</v>
      </c>
      <c r="C613">
        <v>7.4447348699999999E-2</v>
      </c>
      <c r="D613">
        <v>7.55021409E-2</v>
      </c>
      <c r="E613">
        <v>7.6632435499999998E-2</v>
      </c>
      <c r="F613">
        <v>7.7824147499999996E-2</v>
      </c>
      <c r="G613">
        <v>7.9066203700000004E-2</v>
      </c>
      <c r="H613">
        <v>8.0292930900000004E-2</v>
      </c>
      <c r="I613">
        <v>8.1541013999999995E-2</v>
      </c>
      <c r="J613">
        <v>8.2809407599999996E-2</v>
      </c>
      <c r="K613">
        <v>8.4095883400000002E-2</v>
      </c>
      <c r="L613">
        <v>8.5497903299999997E-2</v>
      </c>
      <c r="M613">
        <v>8.6836935300000001E-2</v>
      </c>
      <c r="N613">
        <v>8.8181705599999993E-2</v>
      </c>
      <c r="O613">
        <v>8.95359617E-2</v>
      </c>
      <c r="P613">
        <v>9.0901094200000004E-2</v>
      </c>
      <c r="Q613">
        <v>9.2278431300000005E-2</v>
      </c>
      <c r="R613">
        <v>9.3669594999999994E-2</v>
      </c>
      <c r="S613">
        <v>9.5076460099999996E-2</v>
      </c>
      <c r="T613">
        <v>9.6501035299999996E-2</v>
      </c>
      <c r="U613">
        <v>9.7945346200000005E-2</v>
      </c>
      <c r="V613">
        <v>9.93376968E-2</v>
      </c>
      <c r="W613">
        <v>0.1008111013</v>
      </c>
      <c r="X613">
        <v>0.1023157952</v>
      </c>
      <c r="Y613">
        <v>0.1038503456</v>
      </c>
      <c r="Z613">
        <v>0.1054152086</v>
      </c>
      <c r="AA613">
        <v>0.1067983755</v>
      </c>
      <c r="AB613">
        <v>0.1082778125</v>
      </c>
      <c r="AC613">
        <v>0.10978300840000001</v>
      </c>
      <c r="AD613">
        <v>0.11131386190000001</v>
      </c>
      <c r="AE613">
        <v>0.11287229729999999</v>
      </c>
      <c r="AF613">
        <v>0.1144600831</v>
      </c>
      <c r="AG613">
        <v>0.11607840649999999</v>
      </c>
      <c r="AH613">
        <v>0.1177278425</v>
      </c>
      <c r="AI613">
        <v>0.11940844389999999</v>
      </c>
      <c r="AJ613">
        <v>0.1211198711</v>
      </c>
      <c r="AK613">
        <v>0.122861525</v>
      </c>
      <c r="AL613">
        <v>0.1245809579</v>
      </c>
      <c r="AM613">
        <v>0.12631702219999999</v>
      </c>
      <c r="AN613">
        <v>0.128073085</v>
      </c>
      <c r="AO613">
        <v>0.1298506103</v>
      </c>
      <c r="AP613">
        <v>0.13165060610000001</v>
      </c>
      <c r="AQ613">
        <v>0.13347386789999999</v>
      </c>
      <c r="AR613">
        <v>0.1353209994</v>
      </c>
      <c r="AS613">
        <v>0.13719240990000001</v>
      </c>
      <c r="AT613">
        <v>0.13908833079999999</v>
      </c>
      <c r="AU613">
        <v>0.1410088518</v>
      </c>
      <c r="AV613">
        <v>0.14295869410000001</v>
      </c>
      <c r="AW613">
        <v>0.14493420400000001</v>
      </c>
      <c r="AX613">
        <v>0.146934957</v>
      </c>
      <c r="AY613">
        <v>0.14896067869999999</v>
      </c>
      <c r="AZ613">
        <v>0.1510111851</v>
      </c>
      <c r="BA613">
        <v>0.1656868984</v>
      </c>
      <c r="BB613">
        <v>0.1685758785</v>
      </c>
      <c r="BC613">
        <v>0.17151613600000001</v>
      </c>
      <c r="BD613">
        <v>0.17450840400000001</v>
      </c>
      <c r="BE613">
        <v>0.1775534097</v>
      </c>
    </row>
    <row r="614" spans="1:5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35">
      <c r="A615" t="s">
        <v>3124</v>
      </c>
      <c r="B615">
        <v>0.25926992589999998</v>
      </c>
      <c r="C615">
        <v>0.26109364390000001</v>
      </c>
      <c r="D615">
        <v>0.26388415669999998</v>
      </c>
      <c r="E615">
        <v>0.26709531330000003</v>
      </c>
      <c r="F615">
        <v>0.27057193750000003</v>
      </c>
      <c r="G615">
        <v>0.27423569640000001</v>
      </c>
      <c r="H615">
        <v>0.27783334380000002</v>
      </c>
      <c r="I615">
        <v>0.28148801600000001</v>
      </c>
      <c r="J615">
        <v>0.28519152790000002</v>
      </c>
      <c r="K615">
        <v>0.28893057329999999</v>
      </c>
      <c r="L615">
        <v>0.29237733290000001</v>
      </c>
      <c r="M615">
        <v>0.29656873560000002</v>
      </c>
      <c r="N615">
        <v>0.30083406200000001</v>
      </c>
      <c r="O615">
        <v>0.30512100850000001</v>
      </c>
      <c r="P615">
        <v>0.30941636090000002</v>
      </c>
      <c r="Q615">
        <v>0.31371836310000001</v>
      </c>
      <c r="R615">
        <v>0.31799817990000001</v>
      </c>
      <c r="S615">
        <v>0.32228878659999999</v>
      </c>
      <c r="T615">
        <v>0.32659913930000001</v>
      </c>
      <c r="U615">
        <v>0.3309374424</v>
      </c>
      <c r="V615">
        <v>0.33507143299999997</v>
      </c>
      <c r="W615">
        <v>0.33943788800000002</v>
      </c>
      <c r="X615">
        <v>0.34387956739999997</v>
      </c>
      <c r="Y615">
        <v>0.34839208329999999</v>
      </c>
      <c r="Z615">
        <v>0.35297917290000003</v>
      </c>
      <c r="AA615">
        <v>0.35695946499999998</v>
      </c>
      <c r="AB615">
        <v>0.36124843740000001</v>
      </c>
      <c r="AC615">
        <v>0.36561464980000002</v>
      </c>
      <c r="AD615">
        <v>0.37005517440000002</v>
      </c>
      <c r="AE615">
        <v>0.37457547619999998</v>
      </c>
      <c r="AF615">
        <v>0.37918094149999998</v>
      </c>
      <c r="AG615">
        <v>0.38388466240000002</v>
      </c>
      <c r="AH615">
        <v>0.38868029510000002</v>
      </c>
      <c r="AI615">
        <v>0.39356721420000002</v>
      </c>
      <c r="AJ615">
        <v>0.39854381639999997</v>
      </c>
      <c r="AK615">
        <v>0.40360759530000001</v>
      </c>
      <c r="AL615">
        <v>0.40868168329999999</v>
      </c>
      <c r="AM615">
        <v>0.41380949140000001</v>
      </c>
      <c r="AN615">
        <v>0.41899643399999997</v>
      </c>
      <c r="AO615">
        <v>0.42424403970000002</v>
      </c>
      <c r="AP615">
        <v>0.42955262459999999</v>
      </c>
      <c r="AQ615">
        <v>0.43493717700000001</v>
      </c>
      <c r="AR615">
        <v>0.44038411399999999</v>
      </c>
      <c r="AS615">
        <v>0.44589159439999998</v>
      </c>
      <c r="AT615">
        <v>0.45145821159999999</v>
      </c>
      <c r="AU615">
        <v>0.45708255720000002</v>
      </c>
      <c r="AV615">
        <v>0.46283238249999997</v>
      </c>
      <c r="AW615">
        <v>0.46864851639999999</v>
      </c>
      <c r="AX615">
        <v>0.47452487310000002</v>
      </c>
      <c r="AY615">
        <v>0.48045876450000002</v>
      </c>
      <c r="AZ615">
        <v>0.48644858060000001</v>
      </c>
      <c r="BA615">
        <v>0.60794062910000002</v>
      </c>
      <c r="BB615">
        <v>0.61868475069999995</v>
      </c>
      <c r="BC615">
        <v>0.62961209929999995</v>
      </c>
      <c r="BD615">
        <v>0.64072406640000001</v>
      </c>
      <c r="BE615">
        <v>0.65202200219999995</v>
      </c>
    </row>
    <row r="616" spans="1:5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35">
      <c r="A617" t="s">
        <v>3126</v>
      </c>
      <c r="B617">
        <v>0.26706908889999997</v>
      </c>
      <c r="C617">
        <v>0.27044973989999999</v>
      </c>
      <c r="D617">
        <v>0.27431685259999999</v>
      </c>
      <c r="E617">
        <v>0.2784602518</v>
      </c>
      <c r="F617">
        <v>0.28281167950000002</v>
      </c>
      <c r="G617">
        <v>0.2873276629</v>
      </c>
      <c r="H617">
        <v>0.29177742649999999</v>
      </c>
      <c r="I617">
        <v>0.29629469590000002</v>
      </c>
      <c r="J617">
        <v>0.3008822397</v>
      </c>
      <c r="K617">
        <v>0.3055366961</v>
      </c>
      <c r="L617">
        <v>0.3106067086</v>
      </c>
      <c r="M617">
        <v>0.31546340229999997</v>
      </c>
      <c r="N617">
        <v>0.32034881900000001</v>
      </c>
      <c r="O617">
        <v>0.32528105670000002</v>
      </c>
      <c r="P617">
        <v>0.33026711679999998</v>
      </c>
      <c r="Q617">
        <v>0.3353126186</v>
      </c>
      <c r="R617">
        <v>0.34042356969999998</v>
      </c>
      <c r="S617">
        <v>0.34560649240000002</v>
      </c>
      <c r="T617">
        <v>0.35086815310000002</v>
      </c>
      <c r="U617">
        <v>0.35621523240000003</v>
      </c>
      <c r="V617">
        <v>0.36139317440000002</v>
      </c>
      <c r="W617">
        <v>0.36687174420000002</v>
      </c>
      <c r="X617">
        <v>0.37247651900000001</v>
      </c>
      <c r="Y617">
        <v>0.37819921439999998</v>
      </c>
      <c r="Z617">
        <v>0.38403991879999999</v>
      </c>
      <c r="AA617">
        <v>0.3892462397</v>
      </c>
      <c r="AB617">
        <v>0.39480018239999998</v>
      </c>
      <c r="AC617">
        <v>0.40045773740000001</v>
      </c>
      <c r="AD617">
        <v>0.40621349870000001</v>
      </c>
      <c r="AE617">
        <v>0.41207094659999999</v>
      </c>
      <c r="AF617">
        <v>0.41803376689999999</v>
      </c>
      <c r="AG617">
        <v>0.42410416099999998</v>
      </c>
      <c r="AH617">
        <v>0.43028260530000001</v>
      </c>
      <c r="AI617">
        <v>0.43656805430000001</v>
      </c>
      <c r="AJ617">
        <v>0.44295831479999997</v>
      </c>
      <c r="AK617">
        <v>0.44945045989999999</v>
      </c>
      <c r="AL617">
        <v>0.45585766830000002</v>
      </c>
      <c r="AM617">
        <v>0.46231656170000002</v>
      </c>
      <c r="AN617">
        <v>0.46883997430000002</v>
      </c>
      <c r="AO617">
        <v>0.47543246</v>
      </c>
      <c r="AP617">
        <v>0.48209659160000001</v>
      </c>
      <c r="AQ617">
        <v>0.48883421090000001</v>
      </c>
      <c r="AR617">
        <v>0.49564666159999998</v>
      </c>
      <c r="AS617">
        <v>0.50253482910000002</v>
      </c>
      <c r="AT617">
        <v>0.50949918809999994</v>
      </c>
      <c r="AU617">
        <v>0.51653990029999997</v>
      </c>
      <c r="AV617">
        <v>0.52367371890000003</v>
      </c>
      <c r="AW617">
        <v>0.53088780830000004</v>
      </c>
      <c r="AX617">
        <v>0.53818074329999999</v>
      </c>
      <c r="AY617">
        <v>0.54555195909999998</v>
      </c>
      <c r="AZ617">
        <v>0.55300133529999995</v>
      </c>
      <c r="BA617">
        <v>0.61087625830000003</v>
      </c>
      <c r="BB617">
        <v>0.62174204340000006</v>
      </c>
      <c r="BC617">
        <v>0.63278993169999997</v>
      </c>
      <c r="BD617">
        <v>0.64402153179999999</v>
      </c>
      <c r="BE617">
        <v>0.65543849259999998</v>
      </c>
    </row>
    <row r="618" spans="1:5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35">
      <c r="A619" t="s">
        <v>3128</v>
      </c>
      <c r="B619">
        <v>0.51377943260000003</v>
      </c>
      <c r="C619">
        <v>0.51960467809999999</v>
      </c>
      <c r="D619">
        <v>0.52659228250000001</v>
      </c>
      <c r="E619">
        <v>0.53399311100000002</v>
      </c>
      <c r="F619">
        <v>0.54163802220000001</v>
      </c>
      <c r="G619">
        <v>0.54942827500000002</v>
      </c>
      <c r="H619">
        <v>0.55679734260000002</v>
      </c>
      <c r="I619">
        <v>0.56416696070000005</v>
      </c>
      <c r="J619">
        <v>0.57152185909999997</v>
      </c>
      <c r="K619">
        <v>0.5788464257</v>
      </c>
      <c r="L619">
        <v>0.58515272389999995</v>
      </c>
      <c r="M619">
        <v>0.59353926020000003</v>
      </c>
      <c r="N619">
        <v>0.60191863670000001</v>
      </c>
      <c r="O619">
        <v>0.61025191720000005</v>
      </c>
      <c r="P619">
        <v>0.61853368949999998</v>
      </c>
      <c r="Q619">
        <v>0.62677245910000001</v>
      </c>
      <c r="R619">
        <v>0.63489468950000005</v>
      </c>
      <c r="S619">
        <v>0.64300259739999999</v>
      </c>
      <c r="T619">
        <v>0.65111639239999997</v>
      </c>
      <c r="U619">
        <v>0.65925544380000001</v>
      </c>
      <c r="V619">
        <v>0.66685483199999995</v>
      </c>
      <c r="W619">
        <v>0.67506527059999999</v>
      </c>
      <c r="X619">
        <v>0.68337557270000004</v>
      </c>
      <c r="Y619">
        <v>0.69179331789999998</v>
      </c>
      <c r="Z619">
        <v>0.70033087679999995</v>
      </c>
      <c r="AA619">
        <v>0.70733730520000004</v>
      </c>
      <c r="AB619">
        <v>0.71530082029999997</v>
      </c>
      <c r="AC619">
        <v>0.72341108160000001</v>
      </c>
      <c r="AD619">
        <v>0.7316742879</v>
      </c>
      <c r="AE619">
        <v>0.74010044090000005</v>
      </c>
      <c r="AF619">
        <v>0.74869792069999996</v>
      </c>
      <c r="AG619">
        <v>0.75749820580000005</v>
      </c>
      <c r="AH619">
        <v>0.76647858339999997</v>
      </c>
      <c r="AI619">
        <v>0.77563807259999995</v>
      </c>
      <c r="AJ619">
        <v>0.78497379300000003</v>
      </c>
      <c r="AK619">
        <v>0.79448140550000002</v>
      </c>
      <c r="AL619">
        <v>0.80400881179999995</v>
      </c>
      <c r="AM619">
        <v>0.81367517919999999</v>
      </c>
      <c r="AN619">
        <v>0.82348326279999995</v>
      </c>
      <c r="AO619">
        <v>0.83343284399999995</v>
      </c>
      <c r="AP619">
        <v>0.84352278329999997</v>
      </c>
      <c r="AQ619">
        <v>0.85379357160000002</v>
      </c>
      <c r="AR619">
        <v>0.86420299430000003</v>
      </c>
      <c r="AS619">
        <v>0.87474803960000003</v>
      </c>
      <c r="AT619">
        <v>0.88542590180000003</v>
      </c>
      <c r="AU619">
        <v>0.8962337655</v>
      </c>
      <c r="AV619">
        <v>0.90735511499999999</v>
      </c>
      <c r="AW619">
        <v>0.91861050879999995</v>
      </c>
      <c r="AX619">
        <v>0.92999394189999995</v>
      </c>
      <c r="AY619">
        <v>0.94150217339999998</v>
      </c>
      <c r="AZ619">
        <v>0.95313319780000005</v>
      </c>
      <c r="BA619">
        <v>1.208537594</v>
      </c>
      <c r="BB619">
        <v>1.2297580109999999</v>
      </c>
      <c r="BC619">
        <v>1.251386589</v>
      </c>
      <c r="BD619">
        <v>1.2734287609999999</v>
      </c>
      <c r="BE619">
        <v>1.2958896959999999</v>
      </c>
    </row>
    <row r="620" spans="1:5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35">
      <c r="A621" t="s">
        <v>3130</v>
      </c>
      <c r="B621">
        <v>0.53530952300000001</v>
      </c>
      <c r="C621">
        <v>0.54345796599999996</v>
      </c>
      <c r="D621">
        <v>0.55239855599999999</v>
      </c>
      <c r="E621">
        <v>0.56163831259999997</v>
      </c>
      <c r="F621">
        <v>0.57110613619999995</v>
      </c>
      <c r="G621">
        <v>0.5807454058</v>
      </c>
      <c r="H621">
        <v>0.59001882360000002</v>
      </c>
      <c r="I621">
        <v>0.59935294549999996</v>
      </c>
      <c r="J621">
        <v>0.60874573099999996</v>
      </c>
      <c r="K621">
        <v>0.61819543089999995</v>
      </c>
      <c r="L621">
        <v>0.6285686855</v>
      </c>
      <c r="M621">
        <v>0.63819774630000004</v>
      </c>
      <c r="N621">
        <v>0.64786920439999995</v>
      </c>
      <c r="O621">
        <v>0.65760521350000001</v>
      </c>
      <c r="P621">
        <v>0.66742112649999996</v>
      </c>
      <c r="Q621">
        <v>0.67733172959999999</v>
      </c>
      <c r="R621">
        <v>0.68735244070000001</v>
      </c>
      <c r="S621">
        <v>0.69749916830000003</v>
      </c>
      <c r="T621">
        <v>0.70778778850000001</v>
      </c>
      <c r="U621">
        <v>0.71823359539999998</v>
      </c>
      <c r="V621">
        <v>0.72821025449999999</v>
      </c>
      <c r="W621">
        <v>0.73896852749999997</v>
      </c>
      <c r="X621">
        <v>0.74994313810000002</v>
      </c>
      <c r="Y621">
        <v>0.7611348268</v>
      </c>
      <c r="Z621">
        <v>0.77254909549999995</v>
      </c>
      <c r="AA621">
        <v>0.78234124110000003</v>
      </c>
      <c r="AB621">
        <v>0.79320991500000004</v>
      </c>
      <c r="AC621">
        <v>0.80430008399999997</v>
      </c>
      <c r="AD621">
        <v>0.81561370580000003</v>
      </c>
      <c r="AE621">
        <v>0.82715730809999999</v>
      </c>
      <c r="AF621">
        <v>0.83893640130000002</v>
      </c>
      <c r="AG621">
        <v>0.85095403410000003</v>
      </c>
      <c r="AH621">
        <v>0.86321058090000002</v>
      </c>
      <c r="AI621">
        <v>0.8757040921</v>
      </c>
      <c r="AJ621">
        <v>0.88843089980000001</v>
      </c>
      <c r="AK621">
        <v>0.90138628129999998</v>
      </c>
      <c r="AL621">
        <v>0.91411438150000002</v>
      </c>
      <c r="AM621">
        <v>0.92702353930000003</v>
      </c>
      <c r="AN621">
        <v>0.9401227258</v>
      </c>
      <c r="AO621">
        <v>0.95341511109999999</v>
      </c>
      <c r="AP621">
        <v>0.96690239739999995</v>
      </c>
      <c r="AQ621">
        <v>0.98058572580000003</v>
      </c>
      <c r="AR621">
        <v>0.99446575270000004</v>
      </c>
      <c r="AS621">
        <v>1.008542587</v>
      </c>
      <c r="AT621">
        <v>1.0228158009999999</v>
      </c>
      <c r="AU621">
        <v>1.037284541</v>
      </c>
      <c r="AV621">
        <v>1.0519889179999999</v>
      </c>
      <c r="AW621">
        <v>1.0668900379999999</v>
      </c>
      <c r="AX621">
        <v>1.081985682</v>
      </c>
      <c r="AY621">
        <v>1.0972743469999999</v>
      </c>
      <c r="AZ621">
        <v>1.1127551360000001</v>
      </c>
      <c r="BA621">
        <v>1.215123596</v>
      </c>
      <c r="BB621">
        <v>1.236698589</v>
      </c>
      <c r="BC621">
        <v>1.2586885880000001</v>
      </c>
      <c r="BD621">
        <v>1.2810994979999999</v>
      </c>
      <c r="BE621">
        <v>1.303937044</v>
      </c>
    </row>
    <row r="622" spans="1:5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35">
      <c r="A623" t="s">
        <v>3132</v>
      </c>
      <c r="B623">
        <v>0.56434253410000002</v>
      </c>
      <c r="C623">
        <v>0.56755690859999997</v>
      </c>
      <c r="D623">
        <v>0.57264950960000005</v>
      </c>
      <c r="E623">
        <v>0.57883158089999998</v>
      </c>
      <c r="F623">
        <v>0.58579730529999996</v>
      </c>
      <c r="G623">
        <v>0.59336090860000001</v>
      </c>
      <c r="H623">
        <v>0.60100589859999998</v>
      </c>
      <c r="I623">
        <v>0.60889778520000004</v>
      </c>
      <c r="J623">
        <v>0.61701133549999998</v>
      </c>
      <c r="K623">
        <v>0.62531316449999996</v>
      </c>
      <c r="L623">
        <v>0.63342947679999995</v>
      </c>
      <c r="M623">
        <v>0.6426887698</v>
      </c>
      <c r="N623">
        <v>0.65218553930000001</v>
      </c>
      <c r="O623">
        <v>0.6618309859</v>
      </c>
      <c r="P623">
        <v>0.67158996439999996</v>
      </c>
      <c r="Q623">
        <v>0.68144707260000004</v>
      </c>
      <c r="R623">
        <v>0.69134918030000003</v>
      </c>
      <c r="S623">
        <v>0.70133213729999999</v>
      </c>
      <c r="T623">
        <v>0.71140208329999999</v>
      </c>
      <c r="U623">
        <v>0.72156538429999995</v>
      </c>
      <c r="V623">
        <v>0.73135748300000003</v>
      </c>
      <c r="W623">
        <v>0.74156650970000004</v>
      </c>
      <c r="X623">
        <v>0.75194945410000003</v>
      </c>
      <c r="Y623">
        <v>0.76249209809999996</v>
      </c>
      <c r="Z623">
        <v>0.77319507789999997</v>
      </c>
      <c r="AA623">
        <v>0.78270964570000001</v>
      </c>
      <c r="AB623">
        <v>0.79265252419999999</v>
      </c>
      <c r="AC623">
        <v>0.80269964039999997</v>
      </c>
      <c r="AD623">
        <v>0.81285941230000003</v>
      </c>
      <c r="AE623">
        <v>0.82315203120000002</v>
      </c>
      <c r="AF623">
        <v>0.83359570810000005</v>
      </c>
      <c r="AG623">
        <v>0.84421768239999995</v>
      </c>
      <c r="AH623">
        <v>0.85501544510000005</v>
      </c>
      <c r="AI623">
        <v>0.86599181599999997</v>
      </c>
      <c r="AJ623">
        <v>0.87714688689999998</v>
      </c>
      <c r="AK623">
        <v>0.88847873889999995</v>
      </c>
      <c r="AL623">
        <v>0.89979332489999997</v>
      </c>
      <c r="AM623">
        <v>0.91118881529999995</v>
      </c>
      <c r="AN623">
        <v>0.92268822819999996</v>
      </c>
      <c r="AO623">
        <v>0.93430426369999997</v>
      </c>
      <c r="AP623">
        <v>0.94604602640000002</v>
      </c>
      <c r="AQ623">
        <v>0.95794302210000004</v>
      </c>
      <c r="AR623">
        <v>0.96998307039999998</v>
      </c>
      <c r="AS623">
        <v>0.98216778810000005</v>
      </c>
      <c r="AT623">
        <v>0.99449809499999997</v>
      </c>
      <c r="AU623">
        <v>1.0069740089999999</v>
      </c>
      <c r="AV623">
        <v>1.0197046750000001</v>
      </c>
      <c r="AW623">
        <v>1.032608588</v>
      </c>
      <c r="AX623">
        <v>1.045674998</v>
      </c>
      <c r="AY623">
        <v>1.058897862</v>
      </c>
      <c r="AZ623">
        <v>1.072273185</v>
      </c>
      <c r="BA623">
        <v>1.303699945</v>
      </c>
      <c r="BB623">
        <v>1.326162464</v>
      </c>
      <c r="BC623">
        <v>1.3489965269999999</v>
      </c>
      <c r="BD623">
        <v>1.3722068839999999</v>
      </c>
      <c r="BE623">
        <v>1.395798506</v>
      </c>
    </row>
    <row r="624" spans="1:5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35">
      <c r="A625" t="s">
        <v>3134</v>
      </c>
      <c r="B625">
        <v>0.57633926010000003</v>
      </c>
      <c r="C625">
        <v>0.58289626630000002</v>
      </c>
      <c r="D625">
        <v>0.5904695754</v>
      </c>
      <c r="E625">
        <v>0.59877360310000005</v>
      </c>
      <c r="F625">
        <v>0.60767498860000002</v>
      </c>
      <c r="G625">
        <v>0.61706713570000005</v>
      </c>
      <c r="H625">
        <v>0.62648344820000001</v>
      </c>
      <c r="I625">
        <v>0.63611661669999997</v>
      </c>
      <c r="J625">
        <v>0.6459664625</v>
      </c>
      <c r="K625">
        <v>0.65602205520000001</v>
      </c>
      <c r="L625">
        <v>0.66694955600000005</v>
      </c>
      <c r="M625">
        <v>0.67761455240000001</v>
      </c>
      <c r="N625">
        <v>0.6883740411</v>
      </c>
      <c r="O625">
        <v>0.69925381509999995</v>
      </c>
      <c r="P625">
        <v>0.71026127289999996</v>
      </c>
      <c r="Q625">
        <v>0.72140191870000003</v>
      </c>
      <c r="R625">
        <v>0.73268270049999995</v>
      </c>
      <c r="S625">
        <v>0.74411215019999999</v>
      </c>
      <c r="T625">
        <v>0.75569974009999996</v>
      </c>
      <c r="U625">
        <v>0.76745517839999999</v>
      </c>
      <c r="V625">
        <v>0.77888362229999997</v>
      </c>
      <c r="W625">
        <v>0.79082714129999998</v>
      </c>
      <c r="X625">
        <v>0.80302295219999997</v>
      </c>
      <c r="Y625">
        <v>0.81545408850000001</v>
      </c>
      <c r="Z625">
        <v>0.82811804580000004</v>
      </c>
      <c r="AA625">
        <v>0.83955619859999997</v>
      </c>
      <c r="AB625">
        <v>0.85148362700000002</v>
      </c>
      <c r="AC625">
        <v>0.86356053229999996</v>
      </c>
      <c r="AD625">
        <v>0.87579361629999997</v>
      </c>
      <c r="AE625">
        <v>0.8882017163</v>
      </c>
      <c r="AF625">
        <v>0.90080157179999998</v>
      </c>
      <c r="AG625">
        <v>0.91360486210000003</v>
      </c>
      <c r="AH625">
        <v>0.92661816279999998</v>
      </c>
      <c r="AI625">
        <v>0.93984385260000003</v>
      </c>
      <c r="AJ625">
        <v>0.95328129370000003</v>
      </c>
      <c r="AK625">
        <v>0.96692797029999999</v>
      </c>
      <c r="AL625">
        <v>0.98042534960000005</v>
      </c>
      <c r="AM625">
        <v>0.99399647140000003</v>
      </c>
      <c r="AN625">
        <v>1.007677513</v>
      </c>
      <c r="AO625">
        <v>1.0214887530000001</v>
      </c>
      <c r="AP625">
        <v>1.035445218</v>
      </c>
      <c r="AQ625">
        <v>1.0495589009999999</v>
      </c>
      <c r="AR625">
        <v>1.063839212</v>
      </c>
      <c r="AS625">
        <v>1.0782931739999999</v>
      </c>
      <c r="AT625">
        <v>1.092925747</v>
      </c>
      <c r="AU625">
        <v>1.107740309</v>
      </c>
      <c r="AV625">
        <v>1.122771695</v>
      </c>
      <c r="AW625">
        <v>1.138001321</v>
      </c>
      <c r="AX625">
        <v>1.1534272919999999</v>
      </c>
      <c r="AY625">
        <v>1.1690480640000001</v>
      </c>
      <c r="AZ625">
        <v>1.184862785</v>
      </c>
      <c r="BA625">
        <v>1.3076645929999999</v>
      </c>
      <c r="BB625">
        <v>1.3302787730000001</v>
      </c>
      <c r="BC625">
        <v>1.3532624369999999</v>
      </c>
      <c r="BD625">
        <v>1.3766210400000001</v>
      </c>
      <c r="BE625">
        <v>1.400360305</v>
      </c>
    </row>
    <row r="626" spans="1:5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35">
      <c r="A627" t="s">
        <v>3136</v>
      </c>
      <c r="B627">
        <v>0.1357816255</v>
      </c>
      <c r="C627">
        <v>0.13686513089999999</v>
      </c>
      <c r="D627">
        <v>0.1381809148</v>
      </c>
      <c r="E627">
        <v>0.13969123580000001</v>
      </c>
      <c r="F627">
        <v>0.14135809739999999</v>
      </c>
      <c r="G627">
        <v>0.14315255900000001</v>
      </c>
      <c r="H627">
        <v>0.14500398310000001</v>
      </c>
      <c r="I627">
        <v>0.14691087259999999</v>
      </c>
      <c r="J627">
        <v>0.1488748735</v>
      </c>
      <c r="K627">
        <v>0.15089789349999999</v>
      </c>
      <c r="L627">
        <v>0.15300497190000001</v>
      </c>
      <c r="M627">
        <v>0.1552136643</v>
      </c>
      <c r="N627">
        <v>0.15751346090000001</v>
      </c>
      <c r="O627">
        <v>0.15989582769999999</v>
      </c>
      <c r="P627">
        <v>0.16235609370000001</v>
      </c>
      <c r="Q627">
        <v>0.16489232700000001</v>
      </c>
      <c r="R627">
        <v>0.167500813</v>
      </c>
      <c r="S627">
        <v>0.17018205110000001</v>
      </c>
      <c r="T627">
        <v>0.17293666760000001</v>
      </c>
      <c r="U627">
        <v>0.1757650586</v>
      </c>
      <c r="V627">
        <v>0.1786018747</v>
      </c>
      <c r="W627">
        <v>0.1815235872</v>
      </c>
      <c r="X627">
        <v>0.18452773489999999</v>
      </c>
      <c r="Y627">
        <v>0.18761170299999999</v>
      </c>
      <c r="Z627">
        <v>0.19077344809999999</v>
      </c>
      <c r="AA627">
        <v>0.19382125889999999</v>
      </c>
      <c r="AB627">
        <v>0.19688630330000001</v>
      </c>
      <c r="AC627">
        <v>0.19997450850000001</v>
      </c>
      <c r="AD627">
        <v>0.2030890642</v>
      </c>
      <c r="AE627">
        <v>0.20623246579999999</v>
      </c>
      <c r="AF627">
        <v>0.2094065225</v>
      </c>
      <c r="AG627">
        <v>0.2126132127</v>
      </c>
      <c r="AH627">
        <v>0.21585257250000001</v>
      </c>
      <c r="AI627">
        <v>0.21912383090000001</v>
      </c>
      <c r="AJ627">
        <v>0.22242561459999999</v>
      </c>
      <c r="AK627">
        <v>0.22575615430000001</v>
      </c>
      <c r="AL627">
        <v>0.22907644599999999</v>
      </c>
      <c r="AM627">
        <v>0.23239034959999999</v>
      </c>
      <c r="AN627">
        <v>0.2357004026</v>
      </c>
      <c r="AO627">
        <v>0.2390081791</v>
      </c>
      <c r="AP627">
        <v>0.24231482739999999</v>
      </c>
      <c r="AQ627">
        <v>0.2456229087</v>
      </c>
      <c r="AR627">
        <v>0.24893308510000001</v>
      </c>
      <c r="AS627">
        <v>0.25224583579999998</v>
      </c>
      <c r="AT627">
        <v>0.25556152090000001</v>
      </c>
      <c r="AU627">
        <v>0.25888041810000001</v>
      </c>
      <c r="AV627">
        <v>0.26221270209999997</v>
      </c>
      <c r="AW627">
        <v>0.26555736169999999</v>
      </c>
      <c r="AX627">
        <v>0.2689134098</v>
      </c>
      <c r="AY627">
        <v>0.27228020619999999</v>
      </c>
      <c r="AZ627">
        <v>0.27565750620000001</v>
      </c>
      <c r="BA627">
        <v>0.35084989820000001</v>
      </c>
      <c r="BB627">
        <v>0.35742657030000002</v>
      </c>
      <c r="BC627">
        <v>0.36405585730000001</v>
      </c>
      <c r="BD627">
        <v>0.3707351424</v>
      </c>
      <c r="BE627">
        <v>0.3774621319</v>
      </c>
    </row>
    <row r="628" spans="1:5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35">
      <c r="A629" t="s">
        <v>3138</v>
      </c>
      <c r="B629">
        <v>0.13661829019999999</v>
      </c>
      <c r="C629">
        <v>0.13843106490000001</v>
      </c>
      <c r="D629">
        <v>0.14037750230000001</v>
      </c>
      <c r="E629">
        <v>0.1424589413</v>
      </c>
      <c r="F629">
        <v>0.14466943290000001</v>
      </c>
      <c r="G629">
        <v>0.14700082749999999</v>
      </c>
      <c r="H629">
        <v>0.14939449860000001</v>
      </c>
      <c r="I629">
        <v>0.1518547036</v>
      </c>
      <c r="J629">
        <v>0.15438597709999999</v>
      </c>
      <c r="K629">
        <v>0.15699197979999999</v>
      </c>
      <c r="L629">
        <v>0.1597666341</v>
      </c>
      <c r="M629">
        <v>0.16260511150000001</v>
      </c>
      <c r="N629">
        <v>0.16551094520000001</v>
      </c>
      <c r="O629">
        <v>0.16848708179999999</v>
      </c>
      <c r="P629">
        <v>0.17153507609999999</v>
      </c>
      <c r="Q629">
        <v>0.17465573649999999</v>
      </c>
      <c r="R629">
        <v>0.17784955029999999</v>
      </c>
      <c r="S629">
        <v>0.18111685820000001</v>
      </c>
      <c r="T629">
        <v>0.18445786780000001</v>
      </c>
      <c r="U629">
        <v>0.18787260159999999</v>
      </c>
      <c r="V629">
        <v>0.19129184969999999</v>
      </c>
      <c r="W629">
        <v>0.19479488089999999</v>
      </c>
      <c r="X629">
        <v>0.1983791359</v>
      </c>
      <c r="Y629">
        <v>0.20204162649999999</v>
      </c>
      <c r="Z629">
        <v>0.20577973590000001</v>
      </c>
      <c r="AA629">
        <v>0.20938937630000001</v>
      </c>
      <c r="AB629">
        <v>0.21300423709999999</v>
      </c>
      <c r="AC629">
        <v>0.2166300183</v>
      </c>
      <c r="AD629">
        <v>0.22026966949999999</v>
      </c>
      <c r="AE629">
        <v>0.2239254607</v>
      </c>
      <c r="AF629">
        <v>0.22759893989999999</v>
      </c>
      <c r="AG629">
        <v>0.23129079250000001</v>
      </c>
      <c r="AH629">
        <v>0.23500081710000001</v>
      </c>
      <c r="AI629">
        <v>0.23872803819999999</v>
      </c>
      <c r="AJ629">
        <v>0.24247090700000001</v>
      </c>
      <c r="AK629">
        <v>0.24622753459999999</v>
      </c>
      <c r="AL629">
        <v>0.2499462147</v>
      </c>
      <c r="AM629">
        <v>0.2536318025</v>
      </c>
      <c r="AN629">
        <v>0.25728846789999998</v>
      </c>
      <c r="AO629">
        <v>0.26091951520000001</v>
      </c>
      <c r="AP629">
        <v>0.26452779729999998</v>
      </c>
      <c r="AQ629">
        <v>0.26811591540000002</v>
      </c>
      <c r="AR629">
        <v>0.27168627839999998</v>
      </c>
      <c r="AS629">
        <v>0.27524111480000002</v>
      </c>
      <c r="AT629">
        <v>0.27878249589999998</v>
      </c>
      <c r="AU629">
        <v>0.28231239019999999</v>
      </c>
      <c r="AV629">
        <v>0.28583727289999999</v>
      </c>
      <c r="AW629">
        <v>0.28935850169999999</v>
      </c>
      <c r="AX629">
        <v>0.29287764469999999</v>
      </c>
      <c r="AY629">
        <v>0.29639647279999998</v>
      </c>
      <c r="AZ629">
        <v>0.29991703759999999</v>
      </c>
      <c r="BA629">
        <v>0.35062267460000002</v>
      </c>
      <c r="BB629">
        <v>0.3570829713</v>
      </c>
      <c r="BC629">
        <v>0.36358389330000002</v>
      </c>
      <c r="BD629">
        <v>0.3701229311</v>
      </c>
      <c r="BE629">
        <v>0.37669798389999998</v>
      </c>
    </row>
    <row r="630" spans="1:5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35">
      <c r="A631" t="s">
        <v>3140</v>
      </c>
      <c r="B631">
        <v>6.3467929500000006E-2</v>
      </c>
      <c r="C631">
        <v>6.3895083000000005E-2</v>
      </c>
      <c r="D631">
        <v>6.4435621600000006E-2</v>
      </c>
      <c r="E631">
        <v>6.5057905099999994E-2</v>
      </c>
      <c r="F631">
        <v>6.5753114799999998E-2</v>
      </c>
      <c r="G631">
        <v>6.6511438300000003E-2</v>
      </c>
      <c r="H631">
        <v>6.7283537800000001E-2</v>
      </c>
      <c r="I631">
        <v>6.8085565599999995E-2</v>
      </c>
      <c r="J631">
        <v>6.8913413600000001E-2</v>
      </c>
      <c r="K631">
        <v>6.97620937E-2</v>
      </c>
      <c r="L631">
        <v>7.0612438400000005E-2</v>
      </c>
      <c r="M631">
        <v>7.1546382500000005E-2</v>
      </c>
      <c r="N631">
        <v>7.25002971E-2</v>
      </c>
      <c r="O631">
        <v>7.3467243799999998E-2</v>
      </c>
      <c r="P631">
        <v>7.4443918299999995E-2</v>
      </c>
      <c r="Q631">
        <v>7.5428356500000002E-2</v>
      </c>
      <c r="R631">
        <v>7.6415445400000004E-2</v>
      </c>
      <c r="S631">
        <v>7.7407435999999996E-2</v>
      </c>
      <c r="T631">
        <v>7.8404368500000002E-2</v>
      </c>
      <c r="U631">
        <v>7.9406475899999995E-2</v>
      </c>
      <c r="V631">
        <v>8.0366535200000006E-2</v>
      </c>
      <c r="W631">
        <v>8.1364457000000001E-2</v>
      </c>
      <c r="X631">
        <v>8.2375107000000003E-2</v>
      </c>
      <c r="Y631">
        <v>8.3397123000000004E-2</v>
      </c>
      <c r="Z631">
        <v>8.4430722E-2</v>
      </c>
      <c r="AA631">
        <v>8.5339852600000002E-2</v>
      </c>
      <c r="AB631">
        <v>8.62889607E-2</v>
      </c>
      <c r="AC631">
        <v>8.7244819900000006E-2</v>
      </c>
      <c r="AD631">
        <v>8.8208591899999994E-2</v>
      </c>
      <c r="AE631">
        <v>8.9182821699999998E-2</v>
      </c>
      <c r="AF631">
        <v>9.0169790099999994E-2</v>
      </c>
      <c r="AG631">
        <v>9.1172343399999994E-2</v>
      </c>
      <c r="AH631">
        <v>9.2190740199999996E-2</v>
      </c>
      <c r="AI631">
        <v>9.3225537999999997E-2</v>
      </c>
      <c r="AJ631">
        <v>9.4276982600000003E-2</v>
      </c>
      <c r="AK631">
        <v>9.5345092000000006E-2</v>
      </c>
      <c r="AL631">
        <v>9.6408126299999994E-2</v>
      </c>
      <c r="AM631">
        <v>9.7478717000000006E-2</v>
      </c>
      <c r="AN631">
        <v>9.8559447300000005E-2</v>
      </c>
      <c r="AO631">
        <v>9.9651766500000002E-2</v>
      </c>
      <c r="AP631">
        <v>0.1007567578</v>
      </c>
      <c r="AQ631">
        <v>0.10187712340000001</v>
      </c>
      <c r="AR631">
        <v>0.1030121026</v>
      </c>
      <c r="AS631">
        <v>0.1041619696</v>
      </c>
      <c r="AT631">
        <v>0.10532688</v>
      </c>
      <c r="AU631">
        <v>0.10650686650000001</v>
      </c>
      <c r="AV631">
        <v>0.1077114153</v>
      </c>
      <c r="AW631">
        <v>0.1089335261</v>
      </c>
      <c r="AX631">
        <v>0.110172218</v>
      </c>
      <c r="AY631">
        <v>0.1114268997</v>
      </c>
      <c r="AZ631">
        <v>0.1126971349</v>
      </c>
      <c r="BA631">
        <v>0.13165204350000001</v>
      </c>
      <c r="BB631">
        <v>0.13366129639999999</v>
      </c>
      <c r="BC631">
        <v>0.13570393659999999</v>
      </c>
      <c r="BD631">
        <v>0.13778056990000001</v>
      </c>
      <c r="BE631">
        <v>0.13989181519999999</v>
      </c>
    </row>
    <row r="632" spans="1:5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35">
      <c r="A633" t="s">
        <v>3142</v>
      </c>
      <c r="B633">
        <v>6.4417534799999995E-2</v>
      </c>
      <c r="C633">
        <v>6.5131527100000003E-2</v>
      </c>
      <c r="D633">
        <v>6.58978484E-2</v>
      </c>
      <c r="E633">
        <v>6.6716782399999994E-2</v>
      </c>
      <c r="F633">
        <v>6.7588235100000005E-2</v>
      </c>
      <c r="G633">
        <v>6.8506943700000003E-2</v>
      </c>
      <c r="H633">
        <v>6.9427653300000003E-2</v>
      </c>
      <c r="I633">
        <v>7.0369610700000002E-2</v>
      </c>
      <c r="J633">
        <v>7.13318862E-2</v>
      </c>
      <c r="K633">
        <v>7.2312415599999999E-2</v>
      </c>
      <c r="L633">
        <v>7.33770802E-2</v>
      </c>
      <c r="M633">
        <v>7.4411482900000006E-2</v>
      </c>
      <c r="N633">
        <v>7.5451300799999996E-2</v>
      </c>
      <c r="O633">
        <v>7.6498677400000006E-2</v>
      </c>
      <c r="P633">
        <v>7.7553975100000005E-2</v>
      </c>
      <c r="Q633">
        <v>7.8617547199999999E-2</v>
      </c>
      <c r="R633">
        <v>7.96900153E-2</v>
      </c>
      <c r="S633">
        <v>8.0772227799999999E-2</v>
      </c>
      <c r="T633">
        <v>8.1865164800000001E-2</v>
      </c>
      <c r="U633">
        <v>8.29698554E-2</v>
      </c>
      <c r="V633">
        <v>8.4037142800000006E-2</v>
      </c>
      <c r="W633">
        <v>8.5151352200000002E-2</v>
      </c>
      <c r="X633">
        <v>8.6285975000000001E-2</v>
      </c>
      <c r="Y633">
        <v>8.74395486E-2</v>
      </c>
      <c r="Z633">
        <v>8.86120933E-2</v>
      </c>
      <c r="AA633">
        <v>8.9659141999999997E-2</v>
      </c>
      <c r="AB633">
        <v>9.0752506999999996E-2</v>
      </c>
      <c r="AC633">
        <v>9.1857689800000003E-2</v>
      </c>
      <c r="AD633">
        <v>9.2975677600000001E-2</v>
      </c>
      <c r="AE633">
        <v>9.4108862200000004E-2</v>
      </c>
      <c r="AF633">
        <v>9.5259350300000004E-2</v>
      </c>
      <c r="AG633">
        <v>9.6428644499999994E-2</v>
      </c>
      <c r="AH633">
        <v>9.7617664699999995E-2</v>
      </c>
      <c r="AI633">
        <v>9.8826863599999995E-2</v>
      </c>
      <c r="AJ633">
        <v>0.10005635979999999</v>
      </c>
      <c r="AK633">
        <v>0.1013060583</v>
      </c>
      <c r="AL633">
        <v>0.1025407866</v>
      </c>
      <c r="AM633">
        <v>0.10378309469999999</v>
      </c>
      <c r="AN633">
        <v>0.10503657969999999</v>
      </c>
      <c r="AO633">
        <v>0.1063032942</v>
      </c>
      <c r="AP633">
        <v>0.1075848271</v>
      </c>
      <c r="AQ633">
        <v>0.1088824721</v>
      </c>
      <c r="AR633">
        <v>0.11019724039999999</v>
      </c>
      <c r="AS633">
        <v>0.11152987070000001</v>
      </c>
      <c r="AT633">
        <v>0.1128808625</v>
      </c>
      <c r="AU633">
        <v>0.1142505278</v>
      </c>
      <c r="AV633">
        <v>0.1156422242</v>
      </c>
      <c r="AW633">
        <v>0.117054009</v>
      </c>
      <c r="AX633">
        <v>0.1184856165</v>
      </c>
      <c r="AY633">
        <v>0.1199368301</v>
      </c>
      <c r="AZ633">
        <v>0.12140747709999999</v>
      </c>
      <c r="BA633">
        <v>0.1319822739</v>
      </c>
      <c r="BB633">
        <v>0.13400792189999999</v>
      </c>
      <c r="BC633">
        <v>0.13606721499999999</v>
      </c>
      <c r="BD633">
        <v>0.1381608158</v>
      </c>
      <c r="BE633">
        <v>0.1402894002</v>
      </c>
    </row>
    <row r="634" spans="1:5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35">
      <c r="A635" t="s">
        <v>3144</v>
      </c>
      <c r="B635">
        <v>0.73015111389999998</v>
      </c>
      <c r="C635">
        <v>0.73506519560000005</v>
      </c>
      <c r="D635">
        <v>0.74128368879999995</v>
      </c>
      <c r="E635">
        <v>0.74844259540000002</v>
      </c>
      <c r="F635">
        <v>0.75644046379999996</v>
      </c>
      <c r="G635">
        <v>0.76516440870000002</v>
      </c>
      <c r="H635">
        <v>0.7740468371</v>
      </c>
      <c r="I635">
        <v>0.78327356800000003</v>
      </c>
      <c r="J635">
        <v>0.79279734030000004</v>
      </c>
      <c r="K635">
        <v>0.80256077100000001</v>
      </c>
      <c r="L635">
        <v>0.81234335089999998</v>
      </c>
      <c r="M635">
        <v>0.82308768099999996</v>
      </c>
      <c r="N635">
        <v>0.83406175500000002</v>
      </c>
      <c r="O635">
        <v>0.84518575460000001</v>
      </c>
      <c r="P635">
        <v>0.85642166480000004</v>
      </c>
      <c r="Q635">
        <v>0.8677468907</v>
      </c>
      <c r="R635">
        <v>0.87910261150000002</v>
      </c>
      <c r="S635">
        <v>0.89051472190000003</v>
      </c>
      <c r="T635">
        <v>0.90198368559999997</v>
      </c>
      <c r="U635">
        <v>0.91351218300000003</v>
      </c>
      <c r="V635">
        <v>0.92455694769999996</v>
      </c>
      <c r="W635">
        <v>0.93603729300000005</v>
      </c>
      <c r="X635">
        <v>0.94766406589999996</v>
      </c>
      <c r="Y635">
        <v>0.9594215962</v>
      </c>
      <c r="Z635">
        <v>0.97131238040000001</v>
      </c>
      <c r="AA635">
        <v>0.98177124959999995</v>
      </c>
      <c r="AB635">
        <v>0.99269002880000001</v>
      </c>
      <c r="AC635">
        <v>1.0036864750000001</v>
      </c>
      <c r="AD635">
        <v>1.014773951</v>
      </c>
      <c r="AE635">
        <v>1.025981738</v>
      </c>
      <c r="AF635">
        <v>1.037336072</v>
      </c>
      <c r="AG635">
        <v>1.0488696980000001</v>
      </c>
      <c r="AH635">
        <v>1.0605855930000001</v>
      </c>
      <c r="AI635">
        <v>1.0724901689999999</v>
      </c>
      <c r="AJ635">
        <v>1.0845862529999999</v>
      </c>
      <c r="AK635">
        <v>1.0968740530000001</v>
      </c>
      <c r="AL635">
        <v>1.1091034689999999</v>
      </c>
      <c r="AM635">
        <v>1.121419816</v>
      </c>
      <c r="AN635">
        <v>1.13385281</v>
      </c>
      <c r="AO635">
        <v>1.1464191260000001</v>
      </c>
      <c r="AP635">
        <v>1.159131226</v>
      </c>
      <c r="AQ635">
        <v>1.172020195</v>
      </c>
      <c r="AR635">
        <v>1.185077283</v>
      </c>
      <c r="AS635">
        <v>1.1983056430000001</v>
      </c>
      <c r="AT635">
        <v>1.2117070679999999</v>
      </c>
      <c r="AU635">
        <v>1.225281931</v>
      </c>
      <c r="AV635">
        <v>1.239139365</v>
      </c>
      <c r="AW635">
        <v>1.253198837</v>
      </c>
      <c r="AX635">
        <v>1.267449061</v>
      </c>
      <c r="AY635">
        <v>1.281883237</v>
      </c>
      <c r="AZ635">
        <v>1.296496345</v>
      </c>
      <c r="BA635">
        <v>1.514558407</v>
      </c>
      <c r="BB635">
        <v>1.5376733600000001</v>
      </c>
      <c r="BC635">
        <v>1.561172411</v>
      </c>
      <c r="BD635">
        <v>1.585062524</v>
      </c>
      <c r="BE635">
        <v>1.6093508249999999</v>
      </c>
    </row>
    <row r="636" spans="1:5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35">
      <c r="A637" t="s">
        <v>3146</v>
      </c>
      <c r="B637">
        <v>0.74107561320000004</v>
      </c>
      <c r="C637">
        <v>0.74928956160000004</v>
      </c>
      <c r="D637">
        <v>0.75810551510000002</v>
      </c>
      <c r="E637">
        <v>0.76752673930000004</v>
      </c>
      <c r="F637">
        <v>0.77755215119999999</v>
      </c>
      <c r="G637">
        <v>0.78812120740000002</v>
      </c>
      <c r="H637">
        <v>0.79871328370000005</v>
      </c>
      <c r="I637">
        <v>0.80954979979999997</v>
      </c>
      <c r="J637">
        <v>0.82062006030000001</v>
      </c>
      <c r="K637">
        <v>0.83190031850000001</v>
      </c>
      <c r="L637">
        <v>0.84414848990000002</v>
      </c>
      <c r="M637">
        <v>0.85604851999999998</v>
      </c>
      <c r="N637">
        <v>0.86801084809999995</v>
      </c>
      <c r="O637">
        <v>0.88006013319999998</v>
      </c>
      <c r="P637">
        <v>0.89220054550000005</v>
      </c>
      <c r="Q637">
        <v>0.90443614780000003</v>
      </c>
      <c r="R637">
        <v>0.91677409200000004</v>
      </c>
      <c r="S637">
        <v>0.92922413820000005</v>
      </c>
      <c r="T637">
        <v>0.94179756240000001</v>
      </c>
      <c r="U637">
        <v>0.95450620239999995</v>
      </c>
      <c r="V637">
        <v>0.96678454619999998</v>
      </c>
      <c r="W637">
        <v>0.97960269330000005</v>
      </c>
      <c r="X637">
        <v>0.99265568019999995</v>
      </c>
      <c r="Y637">
        <v>1.005926683</v>
      </c>
      <c r="Z637">
        <v>1.0194159330000001</v>
      </c>
      <c r="AA637">
        <v>1.031461446</v>
      </c>
      <c r="AB637">
        <v>1.0440397939999999</v>
      </c>
      <c r="AC637">
        <v>1.056754097</v>
      </c>
      <c r="AD637">
        <v>1.069615711</v>
      </c>
      <c r="AE637">
        <v>1.082652153</v>
      </c>
      <c r="AF637">
        <v>1.095887659</v>
      </c>
      <c r="AG637">
        <v>1.1093395150000001</v>
      </c>
      <c r="AH637">
        <v>1.123018305</v>
      </c>
      <c r="AI637">
        <v>1.136929235</v>
      </c>
      <c r="AJ637">
        <v>1.1510736699999999</v>
      </c>
      <c r="AK637">
        <v>1.1654505180000001</v>
      </c>
      <c r="AL637">
        <v>1.179655144</v>
      </c>
      <c r="AM637">
        <v>1.1939469709999999</v>
      </c>
      <c r="AN637">
        <v>1.208367379</v>
      </c>
      <c r="AO637">
        <v>1.2229399839999999</v>
      </c>
      <c r="AP637">
        <v>1.2376830619999999</v>
      </c>
      <c r="AQ637">
        <v>1.2526114989999999</v>
      </c>
      <c r="AR637">
        <v>1.267736926</v>
      </c>
      <c r="AS637">
        <v>1.283067841</v>
      </c>
      <c r="AT637">
        <v>1.2986099929999999</v>
      </c>
      <c r="AU637">
        <v>1.3143669689999999</v>
      </c>
      <c r="AV637">
        <v>1.330377396</v>
      </c>
      <c r="AW637">
        <v>1.3466189260000001</v>
      </c>
      <c r="AX637">
        <v>1.3630884999999999</v>
      </c>
      <c r="AY637">
        <v>1.3797836290000001</v>
      </c>
      <c r="AZ637">
        <v>1.3967023240000001</v>
      </c>
      <c r="BA637">
        <v>1.5183574609999999</v>
      </c>
      <c r="BB637">
        <v>1.541661028</v>
      </c>
      <c r="BC637">
        <v>1.565351656</v>
      </c>
      <c r="BD637">
        <v>1.5894369699999999</v>
      </c>
      <c r="BE637">
        <v>1.6139247430000001</v>
      </c>
    </row>
    <row r="638" spans="1:5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3148</v>
      </c>
      <c r="B639">
        <v>0.406822346</v>
      </c>
      <c r="C639">
        <v>0.41197045630000001</v>
      </c>
      <c r="D639">
        <v>0.41785809099999999</v>
      </c>
      <c r="E639">
        <v>0.4239647178</v>
      </c>
      <c r="F639">
        <v>0.4301845239</v>
      </c>
      <c r="G639">
        <v>0.4364327603</v>
      </c>
      <c r="H639">
        <v>0.44220257229999999</v>
      </c>
      <c r="I639">
        <v>0.44790513809999999</v>
      </c>
      <c r="J639">
        <v>0.45352636909999999</v>
      </c>
      <c r="K639">
        <v>0.4590621426</v>
      </c>
      <c r="L639">
        <v>0.46353364819999998</v>
      </c>
      <c r="M639">
        <v>0.46999642520000001</v>
      </c>
      <c r="N639">
        <v>0.47639491649999999</v>
      </c>
      <c r="O639">
        <v>0.4827239123</v>
      </c>
      <c r="P639">
        <v>0.48898837630000003</v>
      </c>
      <c r="Q639">
        <v>0.49520019269999999</v>
      </c>
      <c r="R639">
        <v>0.50129122130000003</v>
      </c>
      <c r="S639">
        <v>0.50736256820000003</v>
      </c>
      <c r="T639">
        <v>0.51343286749999995</v>
      </c>
      <c r="U639">
        <v>0.51952011490000005</v>
      </c>
      <c r="V639">
        <v>0.52512769510000001</v>
      </c>
      <c r="W639">
        <v>0.53130920540000004</v>
      </c>
      <c r="X639">
        <v>0.53755897379999995</v>
      </c>
      <c r="Y639">
        <v>0.5438884383</v>
      </c>
      <c r="Z639">
        <v>0.55030839990000002</v>
      </c>
      <c r="AA639">
        <v>0.55536701580000003</v>
      </c>
      <c r="AB639">
        <v>0.56137208849999998</v>
      </c>
      <c r="AC639">
        <v>0.56750474510000004</v>
      </c>
      <c r="AD639">
        <v>0.57377033990000004</v>
      </c>
      <c r="AE639">
        <v>0.58017263750000003</v>
      </c>
      <c r="AF639">
        <v>0.58671373289999995</v>
      </c>
      <c r="AG639">
        <v>0.59341890850000001</v>
      </c>
      <c r="AH639">
        <v>0.60026260600000003</v>
      </c>
      <c r="AI639">
        <v>0.60724252050000005</v>
      </c>
      <c r="AJ639">
        <v>0.61435545049999996</v>
      </c>
      <c r="AK639">
        <v>0.62159757469999999</v>
      </c>
      <c r="AL639">
        <v>0.62885397899999995</v>
      </c>
      <c r="AM639">
        <v>0.63623312700000001</v>
      </c>
      <c r="AN639">
        <v>0.64373243459999996</v>
      </c>
      <c r="AO639">
        <v>0.65134895879999999</v>
      </c>
      <c r="AP639">
        <v>0.65907970100000002</v>
      </c>
      <c r="AQ639">
        <v>0.66696175359999998</v>
      </c>
      <c r="AR639">
        <v>0.67495267029999995</v>
      </c>
      <c r="AS639">
        <v>0.68304966410000001</v>
      </c>
      <c r="AT639">
        <v>0.69125020940000004</v>
      </c>
      <c r="AU639">
        <v>0.69955202750000001</v>
      </c>
      <c r="AV639">
        <v>0.70812758180000002</v>
      </c>
      <c r="AW639">
        <v>0.71680190369999996</v>
      </c>
      <c r="AX639">
        <v>0.72557282469999995</v>
      </c>
      <c r="AY639">
        <v>0.73443903440000002</v>
      </c>
      <c r="AZ639">
        <v>0.74339989399999995</v>
      </c>
      <c r="BA639">
        <v>0.95832527570000003</v>
      </c>
      <c r="BB639">
        <v>0.97518505789999999</v>
      </c>
      <c r="BC639">
        <v>0.9923849159</v>
      </c>
      <c r="BD639">
        <v>1.009929678</v>
      </c>
      <c r="BE639">
        <v>1.027823865</v>
      </c>
    </row>
    <row r="640" spans="1:5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3150</v>
      </c>
      <c r="B641">
        <v>0.42727453069999999</v>
      </c>
      <c r="C641">
        <v>0.43398559790000002</v>
      </c>
      <c r="D641">
        <v>0.44133464519999999</v>
      </c>
      <c r="E641">
        <v>0.44886488670000002</v>
      </c>
      <c r="F641">
        <v>0.45653009950000001</v>
      </c>
      <c r="G641">
        <v>0.46428472589999997</v>
      </c>
      <c r="H641">
        <v>0.47165312230000001</v>
      </c>
      <c r="I641">
        <v>0.4790497199</v>
      </c>
      <c r="J641">
        <v>0.48646755320000001</v>
      </c>
      <c r="K641">
        <v>0.49390704759999998</v>
      </c>
      <c r="L641">
        <v>0.50214114679999999</v>
      </c>
      <c r="M641">
        <v>0.50963664180000001</v>
      </c>
      <c r="N641">
        <v>0.51717245140000001</v>
      </c>
      <c r="O641">
        <v>0.5247625319</v>
      </c>
      <c r="P641">
        <v>0.53242039990000001</v>
      </c>
      <c r="Q641">
        <v>0.54015940419999997</v>
      </c>
      <c r="R641">
        <v>0.54799273479999999</v>
      </c>
      <c r="S641">
        <v>0.55593329170000005</v>
      </c>
      <c r="T641">
        <v>0.5639934781</v>
      </c>
      <c r="U641">
        <v>0.57218497960000003</v>
      </c>
      <c r="V641">
        <v>0.5799509424</v>
      </c>
      <c r="W641">
        <v>0.58844142310000003</v>
      </c>
      <c r="X641">
        <v>0.59709652619999998</v>
      </c>
      <c r="Y641">
        <v>0.60592195140000005</v>
      </c>
      <c r="Z641">
        <v>0.61492302639999996</v>
      </c>
      <c r="AA641">
        <v>0.6224649471</v>
      </c>
      <c r="AB641">
        <v>0.63106509710000003</v>
      </c>
      <c r="AC641">
        <v>0.63985975689999997</v>
      </c>
      <c r="AD641">
        <v>0.64885140740000002</v>
      </c>
      <c r="AE641">
        <v>0.65804150179999998</v>
      </c>
      <c r="AF641">
        <v>0.66743030029999995</v>
      </c>
      <c r="AG641">
        <v>0.67701687669999999</v>
      </c>
      <c r="AH641">
        <v>0.68679923350000005</v>
      </c>
      <c r="AI641">
        <v>0.69677451779999999</v>
      </c>
      <c r="AJ641">
        <v>0.70693930140000005</v>
      </c>
      <c r="AK641">
        <v>0.71728987779999998</v>
      </c>
      <c r="AL641">
        <v>0.72742293849999995</v>
      </c>
      <c r="AM641">
        <v>0.7377323791</v>
      </c>
      <c r="AN641">
        <v>0.74821791090000001</v>
      </c>
      <c r="AO641">
        <v>0.75887845239999996</v>
      </c>
      <c r="AP641">
        <v>0.76971263580000004</v>
      </c>
      <c r="AQ641">
        <v>0.78071899870000006</v>
      </c>
      <c r="AR641">
        <v>0.79189604489999998</v>
      </c>
      <c r="AS641">
        <v>0.80324226310000002</v>
      </c>
      <c r="AT641">
        <v>0.8147561499</v>
      </c>
      <c r="AU641">
        <v>0.82643625430000001</v>
      </c>
      <c r="AV641">
        <v>0.83831777009999997</v>
      </c>
      <c r="AW641">
        <v>0.85036319270000005</v>
      </c>
      <c r="AX641">
        <v>0.86257131460000003</v>
      </c>
      <c r="AY641">
        <v>0.87494130429999994</v>
      </c>
      <c r="AZ641">
        <v>0.88747274480000005</v>
      </c>
      <c r="BA641">
        <v>0.96397164570000005</v>
      </c>
      <c r="BB641">
        <v>0.98116131529999995</v>
      </c>
      <c r="BC641">
        <v>0.9986997715</v>
      </c>
      <c r="BD641">
        <v>1.016592173</v>
      </c>
      <c r="BE641">
        <v>1.0348434769999999</v>
      </c>
    </row>
    <row r="642" spans="1:5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35">
      <c r="A643" t="s">
        <v>3152</v>
      </c>
      <c r="B643">
        <v>0.10197125510000001</v>
      </c>
      <c r="C643">
        <v>0.10307837960000001</v>
      </c>
      <c r="D643">
        <v>0.10439457520000001</v>
      </c>
      <c r="E643">
        <v>0.1058366097</v>
      </c>
      <c r="F643">
        <v>0.1073931451</v>
      </c>
      <c r="G643">
        <v>0.10905536809999999</v>
      </c>
      <c r="H643">
        <v>0.1107205701</v>
      </c>
      <c r="I643">
        <v>0.1124418781</v>
      </c>
      <c r="J643">
        <v>0.114212913</v>
      </c>
      <c r="K643">
        <v>0.1160254277</v>
      </c>
      <c r="L643">
        <v>0.1177784677</v>
      </c>
      <c r="M643">
        <v>0.11982256519999999</v>
      </c>
      <c r="N643">
        <v>0.12190369</v>
      </c>
      <c r="O643">
        <v>0.1240152034</v>
      </c>
      <c r="P643">
        <v>0.1261529237</v>
      </c>
      <c r="Q643">
        <v>0.1283138392</v>
      </c>
      <c r="R643">
        <v>0.13048352839999999</v>
      </c>
      <c r="S643">
        <v>0.13267107659999999</v>
      </c>
      <c r="T643">
        <v>0.134876158</v>
      </c>
      <c r="U643">
        <v>0.1370990329</v>
      </c>
      <c r="V643">
        <v>0.13922646929999999</v>
      </c>
      <c r="W643">
        <v>0.14145297600000001</v>
      </c>
      <c r="X643">
        <v>0.14371079719999999</v>
      </c>
      <c r="Y643">
        <v>0.1459996549</v>
      </c>
      <c r="Z643">
        <v>0.14832072499999999</v>
      </c>
      <c r="AA643">
        <v>0.1503449892</v>
      </c>
      <c r="AB643">
        <v>0.15247949259999999</v>
      </c>
      <c r="AC643">
        <v>0.1546271287</v>
      </c>
      <c r="AD643">
        <v>0.15679486540000001</v>
      </c>
      <c r="AE643">
        <v>0.1589902611</v>
      </c>
      <c r="AF643">
        <v>0.16121964089999999</v>
      </c>
      <c r="AG643">
        <v>0.1634914156</v>
      </c>
      <c r="AH643">
        <v>0.16580578369999999</v>
      </c>
      <c r="AI643">
        <v>0.16816473949999999</v>
      </c>
      <c r="AJ643">
        <v>0.17056942559999999</v>
      </c>
      <c r="AK643">
        <v>0.17302040390000001</v>
      </c>
      <c r="AL643">
        <v>0.1754724352</v>
      </c>
      <c r="AM643">
        <v>0.17794898619999999</v>
      </c>
      <c r="AN643">
        <v>0.1804556424</v>
      </c>
      <c r="AO643">
        <v>0.1829965506</v>
      </c>
      <c r="AP643">
        <v>0.1855752064</v>
      </c>
      <c r="AQ643">
        <v>0.1882004578</v>
      </c>
      <c r="AR643">
        <v>0.190869603</v>
      </c>
      <c r="AS643">
        <v>0.19358410970000001</v>
      </c>
      <c r="AT643">
        <v>0.19634492910000001</v>
      </c>
      <c r="AU643">
        <v>0.1991525999</v>
      </c>
      <c r="AV643">
        <v>0.2020360843</v>
      </c>
      <c r="AW643">
        <v>0.20497287559999999</v>
      </c>
      <c r="AX643">
        <v>0.2079617121</v>
      </c>
      <c r="AY643">
        <v>0.21100159390000001</v>
      </c>
      <c r="AZ643">
        <v>0.21409171699999999</v>
      </c>
      <c r="BA643">
        <v>0.26485169670000003</v>
      </c>
      <c r="BB643">
        <v>0.26997271940000001</v>
      </c>
      <c r="BC643">
        <v>0.27519816180000001</v>
      </c>
      <c r="BD643">
        <v>0.28053056009999999</v>
      </c>
      <c r="BE643">
        <v>0.28597256729999998</v>
      </c>
    </row>
    <row r="644" spans="1:5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35">
      <c r="A645" t="s">
        <v>3154</v>
      </c>
      <c r="B645">
        <v>0.1047187324</v>
      </c>
      <c r="C645">
        <v>0.10634906299999999</v>
      </c>
      <c r="D645">
        <v>0.1081873074</v>
      </c>
      <c r="E645">
        <v>0.1101322753</v>
      </c>
      <c r="F645">
        <v>0.1121630461</v>
      </c>
      <c r="G645">
        <v>0.114270178</v>
      </c>
      <c r="H645">
        <v>0.1163560458</v>
      </c>
      <c r="I645">
        <v>0.1184789503</v>
      </c>
      <c r="J645">
        <v>0.1206396228</v>
      </c>
      <c r="K645">
        <v>0.1228368257</v>
      </c>
      <c r="L645">
        <v>0.12523027110000001</v>
      </c>
      <c r="M645">
        <v>0.1275427854</v>
      </c>
      <c r="N645">
        <v>0.12987465770000001</v>
      </c>
      <c r="O645">
        <v>0.1322280539</v>
      </c>
      <c r="P645">
        <v>0.13460395150000001</v>
      </c>
      <c r="Q645">
        <v>0.13700383660000001</v>
      </c>
      <c r="R645">
        <v>0.139429848</v>
      </c>
      <c r="S645">
        <v>0.14188457369999999</v>
      </c>
      <c r="T645">
        <v>0.14437081830000001</v>
      </c>
      <c r="U645">
        <v>0.1468914228</v>
      </c>
      <c r="V645">
        <v>0.1493266151</v>
      </c>
      <c r="W645">
        <v>0.1518866019</v>
      </c>
      <c r="X645">
        <v>0.1544986435</v>
      </c>
      <c r="Y645">
        <v>0.1571628149</v>
      </c>
      <c r="Z645">
        <v>0.15988024789999999</v>
      </c>
      <c r="AA645">
        <v>0.16229425280000001</v>
      </c>
      <c r="AB645">
        <v>0.16483920329999999</v>
      </c>
      <c r="AC645">
        <v>0.1674130616</v>
      </c>
      <c r="AD645">
        <v>0.17002277830000001</v>
      </c>
      <c r="AE645">
        <v>0.17267585739999999</v>
      </c>
      <c r="AF645">
        <v>0.1753784619</v>
      </c>
      <c r="AG645">
        <v>0.17813508319999999</v>
      </c>
      <c r="AH645">
        <v>0.18094869829999999</v>
      </c>
      <c r="AI645">
        <v>0.18382108820000001</v>
      </c>
      <c r="AJ645">
        <v>0.18675318169999999</v>
      </c>
      <c r="AK645">
        <v>0.18974536049999999</v>
      </c>
      <c r="AL645">
        <v>0.19270916399999999</v>
      </c>
      <c r="AM645">
        <v>0.19570350950000001</v>
      </c>
      <c r="AN645">
        <v>0.19873523940000001</v>
      </c>
      <c r="AO645">
        <v>0.2018097277</v>
      </c>
      <c r="AP645">
        <v>0.2049317135</v>
      </c>
      <c r="AQ645">
        <v>0.20810527879999999</v>
      </c>
      <c r="AR645">
        <v>0.21133375630000001</v>
      </c>
      <c r="AS645">
        <v>0.21461972209999999</v>
      </c>
      <c r="AT645">
        <v>0.21796507579999999</v>
      </c>
      <c r="AU645">
        <v>0.22137117410000001</v>
      </c>
      <c r="AV645">
        <v>0.2248471879</v>
      </c>
      <c r="AW645">
        <v>0.22838843989999999</v>
      </c>
      <c r="AX645">
        <v>0.2319948792</v>
      </c>
      <c r="AY645">
        <v>0.23566648100000001</v>
      </c>
      <c r="AZ645">
        <v>0.23940327180000001</v>
      </c>
      <c r="BA645">
        <v>0.26556772449999999</v>
      </c>
      <c r="BB645">
        <v>0.27072772290000002</v>
      </c>
      <c r="BC645">
        <v>0.27599330249999998</v>
      </c>
      <c r="BD645">
        <v>0.28136720030000001</v>
      </c>
      <c r="BE645">
        <v>0.28685223269999999</v>
      </c>
    </row>
    <row r="646" spans="1:5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35">
      <c r="A647" t="s">
        <v>3156</v>
      </c>
      <c r="B647">
        <v>7.1581326340000002</v>
      </c>
      <c r="C647">
        <v>7.2062119459999998</v>
      </c>
      <c r="D647">
        <v>7.27230241</v>
      </c>
      <c r="E647">
        <v>7.3508677840000001</v>
      </c>
      <c r="F647">
        <v>7.4396647009999999</v>
      </c>
      <c r="G647">
        <v>7.5370204550000004</v>
      </c>
      <c r="H647">
        <v>7.6369926179999998</v>
      </c>
      <c r="I647">
        <v>7.7409814170000004</v>
      </c>
      <c r="J647">
        <v>7.8486063970000002</v>
      </c>
      <c r="K647">
        <v>7.9593728419999996</v>
      </c>
      <c r="L647">
        <v>8.0722868509999994</v>
      </c>
      <c r="M647">
        <v>8.1941081380000007</v>
      </c>
      <c r="N647">
        <v>8.3192879239999993</v>
      </c>
      <c r="O647">
        <v>8.4469762910000004</v>
      </c>
      <c r="P647">
        <v>8.5767451759999993</v>
      </c>
      <c r="Q647">
        <v>8.7083233440000001</v>
      </c>
      <c r="R647">
        <v>8.8411198280000001</v>
      </c>
      <c r="S647">
        <v>8.9752612959999993</v>
      </c>
      <c r="T647">
        <v>9.1106970960000009</v>
      </c>
      <c r="U647">
        <v>9.2473953499999997</v>
      </c>
      <c r="V647">
        <v>9.3796898839999994</v>
      </c>
      <c r="W647">
        <v>9.5163716780000005</v>
      </c>
      <c r="X647">
        <v>9.6551252059999992</v>
      </c>
      <c r="Y647">
        <v>9.7957489120000005</v>
      </c>
      <c r="Z647">
        <v>9.9382076680000004</v>
      </c>
      <c r="AA647">
        <v>10.0662191</v>
      </c>
      <c r="AB647">
        <v>10.1974708</v>
      </c>
      <c r="AC647">
        <v>10.329248720000001</v>
      </c>
      <c r="AD647">
        <v>10.461819050000001</v>
      </c>
      <c r="AE647">
        <v>10.59556426</v>
      </c>
      <c r="AF647">
        <v>10.73081601</v>
      </c>
      <c r="AG647">
        <v>10.867940989999999</v>
      </c>
      <c r="AH647">
        <v>11.00702954</v>
      </c>
      <c r="AI647">
        <v>11.1481704</v>
      </c>
      <c r="AJ647">
        <v>11.291409030000001</v>
      </c>
      <c r="AK647">
        <v>11.436761389999999</v>
      </c>
      <c r="AL647">
        <v>11.581455160000001</v>
      </c>
      <c r="AM647">
        <v>11.726837679999999</v>
      </c>
      <c r="AN647">
        <v>11.873288110000001</v>
      </c>
      <c r="AO647">
        <v>12.021058930000001</v>
      </c>
      <c r="AP647">
        <v>12.17035407</v>
      </c>
      <c r="AQ647">
        <v>12.32153432</v>
      </c>
      <c r="AR647">
        <v>12.4746085</v>
      </c>
      <c r="AS647">
        <v>12.62965335</v>
      </c>
      <c r="AT647">
        <v>12.786721160000001</v>
      </c>
      <c r="AU647">
        <v>12.945841740000001</v>
      </c>
      <c r="AV647">
        <v>13.10807017</v>
      </c>
      <c r="AW647">
        <v>13.27277935</v>
      </c>
      <c r="AX647">
        <v>13.439850910000001</v>
      </c>
      <c r="AY647">
        <v>13.609207809999999</v>
      </c>
      <c r="AZ647">
        <v>13.78079254</v>
      </c>
      <c r="BA647">
        <v>16.327441969999999</v>
      </c>
      <c r="BB647">
        <v>16.598544570000001</v>
      </c>
      <c r="BC647">
        <v>16.873974180000001</v>
      </c>
      <c r="BD647">
        <v>17.15380953</v>
      </c>
      <c r="BE647">
        <v>17.438135079999999</v>
      </c>
    </row>
    <row r="648" spans="1:5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35">
      <c r="A649" t="s">
        <v>3158</v>
      </c>
      <c r="B649">
        <v>7.2602283429999996</v>
      </c>
      <c r="C649">
        <v>7.3497571150000001</v>
      </c>
      <c r="D649">
        <v>7.4484260960000004</v>
      </c>
      <c r="E649">
        <v>7.5550892970000003</v>
      </c>
      <c r="F649">
        <v>7.6690599370000001</v>
      </c>
      <c r="G649">
        <v>7.7894411410000002</v>
      </c>
      <c r="H649">
        <v>7.9108487690000002</v>
      </c>
      <c r="I649">
        <v>8.0350759099999998</v>
      </c>
      <c r="J649">
        <v>8.1621203179999995</v>
      </c>
      <c r="K649">
        <v>8.2918379069999997</v>
      </c>
      <c r="L649">
        <v>8.4320440269999999</v>
      </c>
      <c r="M649">
        <v>8.5701786949999992</v>
      </c>
      <c r="N649">
        <v>8.7094380670000007</v>
      </c>
      <c r="O649">
        <v>8.8500429710000006</v>
      </c>
      <c r="P649">
        <v>8.9920265429999997</v>
      </c>
      <c r="Q649">
        <v>9.1354200110000008</v>
      </c>
      <c r="R649">
        <v>9.2802842000000005</v>
      </c>
      <c r="S649">
        <v>9.4267047789999996</v>
      </c>
      <c r="T649">
        <v>9.5747810090000005</v>
      </c>
      <c r="U649">
        <v>9.7246161069999992</v>
      </c>
      <c r="V649">
        <v>9.8703636209999992</v>
      </c>
      <c r="W649">
        <v>10.02132726</v>
      </c>
      <c r="X649">
        <v>10.17511951</v>
      </c>
      <c r="Y649">
        <v>10.331564439999999</v>
      </c>
      <c r="Z649">
        <v>10.49063651</v>
      </c>
      <c r="AA649">
        <v>10.63511987</v>
      </c>
      <c r="AB649">
        <v>10.783457780000001</v>
      </c>
      <c r="AC649">
        <v>10.932856340000001</v>
      </c>
      <c r="AD649">
        <v>11.083592339999999</v>
      </c>
      <c r="AE649">
        <v>11.236056809999999</v>
      </c>
      <c r="AF649">
        <v>11.3905815</v>
      </c>
      <c r="AG649">
        <v>11.54740569</v>
      </c>
      <c r="AH649">
        <v>11.706682519999999</v>
      </c>
      <c r="AI649">
        <v>11.868497039999999</v>
      </c>
      <c r="AJ649">
        <v>12.032886339999999</v>
      </c>
      <c r="AK649">
        <v>12.19985754</v>
      </c>
      <c r="AL649">
        <v>12.36522268</v>
      </c>
      <c r="AM649">
        <v>12.53120915</v>
      </c>
      <c r="AN649">
        <v>12.69833379</v>
      </c>
      <c r="AO649">
        <v>12.86694189</v>
      </c>
      <c r="AP649">
        <v>13.037315530000001</v>
      </c>
      <c r="AQ649">
        <v>13.20968944</v>
      </c>
      <c r="AR649">
        <v>13.38425138</v>
      </c>
      <c r="AS649">
        <v>13.56114389</v>
      </c>
      <c r="AT649">
        <v>13.740469969999999</v>
      </c>
      <c r="AU649">
        <v>13.922301709999999</v>
      </c>
      <c r="AV649">
        <v>14.10707223</v>
      </c>
      <c r="AW649">
        <v>14.29462221</v>
      </c>
      <c r="AX649">
        <v>14.48493684</v>
      </c>
      <c r="AY649">
        <v>14.67799158</v>
      </c>
      <c r="AZ649">
        <v>14.8737671</v>
      </c>
      <c r="BA649">
        <v>16.355283759999999</v>
      </c>
      <c r="BB649">
        <v>16.627512800000002</v>
      </c>
      <c r="BC649">
        <v>16.90406991</v>
      </c>
      <c r="BD649">
        <v>17.185044049999998</v>
      </c>
      <c r="BE649">
        <v>17.470529200000001</v>
      </c>
    </row>
    <row r="650" spans="1:57" x14ac:dyDescent="0.35">
      <c r="A650" t="s">
        <v>3159</v>
      </c>
      <c r="B650">
        <v>16.998154719999999</v>
      </c>
      <c r="C650">
        <v>17.222273380000001</v>
      </c>
      <c r="D650">
        <v>17.473277759999998</v>
      </c>
      <c r="E650">
        <v>17.73683883</v>
      </c>
      <c r="F650">
        <v>18.010603870000001</v>
      </c>
      <c r="G650">
        <v>18.293583949999999</v>
      </c>
      <c r="H650">
        <v>18.570131790000001</v>
      </c>
      <c r="I650">
        <v>18.85124038</v>
      </c>
      <c r="J650">
        <v>19.137928769999998</v>
      </c>
      <c r="K650">
        <v>19.430009099999999</v>
      </c>
      <c r="L650">
        <v>19.74958037</v>
      </c>
      <c r="M650">
        <v>20.057095289999999</v>
      </c>
      <c r="N650">
        <v>20.368094840000001</v>
      </c>
      <c r="O650">
        <v>20.684111439999999</v>
      </c>
      <c r="P650">
        <v>21.005144430000001</v>
      </c>
      <c r="Q650">
        <v>21.33107729</v>
      </c>
      <c r="R650">
        <v>21.661663870000002</v>
      </c>
      <c r="S650">
        <v>21.996932780000002</v>
      </c>
      <c r="T650">
        <v>22.33690039</v>
      </c>
      <c r="U650">
        <v>22.681597579999998</v>
      </c>
      <c r="V650">
        <v>23.01190759</v>
      </c>
      <c r="W650">
        <v>23.362528749999999</v>
      </c>
      <c r="X650">
        <v>23.720251009999998</v>
      </c>
      <c r="Y650">
        <v>24.083469730000001</v>
      </c>
      <c r="Z650">
        <v>24.45205443</v>
      </c>
      <c r="AA650">
        <v>24.770567329999999</v>
      </c>
      <c r="AB650">
        <v>25.11308172</v>
      </c>
      <c r="AC650">
        <v>25.462060489999999</v>
      </c>
      <c r="AD650">
        <v>25.815589790000001</v>
      </c>
      <c r="AE650">
        <v>26.17371314</v>
      </c>
      <c r="AF650">
        <v>26.53667914</v>
      </c>
      <c r="AG650">
        <v>26.904756769999999</v>
      </c>
      <c r="AH650">
        <v>27.278092640000001</v>
      </c>
      <c r="AI650">
        <v>27.656801229999999</v>
      </c>
      <c r="AJ650">
        <v>28.040968679999999</v>
      </c>
      <c r="AK650">
        <v>28.430662980000001</v>
      </c>
      <c r="AL650">
        <v>28.812925159999999</v>
      </c>
      <c r="AM650">
        <v>29.19833294</v>
      </c>
      <c r="AN650">
        <v>29.588360819999998</v>
      </c>
      <c r="AO650">
        <v>29.98334316</v>
      </c>
      <c r="AP650">
        <v>30.38346967</v>
      </c>
      <c r="AQ650">
        <v>30.788981360000001</v>
      </c>
      <c r="AR650">
        <v>31.19998773</v>
      </c>
      <c r="AS650">
        <v>31.61659774</v>
      </c>
      <c r="AT650">
        <v>32.038904979999998</v>
      </c>
      <c r="AU650">
        <v>32.466987949999996</v>
      </c>
      <c r="AV650">
        <v>32.902416549999998</v>
      </c>
      <c r="AW650">
        <v>33.344155120000003</v>
      </c>
      <c r="AX650">
        <v>33.792078660000001</v>
      </c>
      <c r="AY650">
        <v>34.246188170000003</v>
      </c>
      <c r="AZ650">
        <v>34.706508650000004</v>
      </c>
      <c r="BA650">
        <v>38.875592509999997</v>
      </c>
      <c r="BB650">
        <v>39.541892160000003</v>
      </c>
      <c r="BC650">
        <v>40.219518440000002</v>
      </c>
      <c r="BD650">
        <v>40.908674449999999</v>
      </c>
      <c r="BE650">
        <v>41.609569870000001</v>
      </c>
    </row>
    <row r="651" spans="1:57" x14ac:dyDescent="0.35">
      <c r="A651" t="s">
        <v>3160</v>
      </c>
      <c r="B651">
        <v>0.49694451579999999</v>
      </c>
      <c r="C651">
        <v>0.50357310730000004</v>
      </c>
      <c r="D651">
        <v>0.51095155780000001</v>
      </c>
      <c r="E651">
        <v>0.51864749619999995</v>
      </c>
      <c r="F651">
        <v>0.52663763819999998</v>
      </c>
      <c r="G651">
        <v>0.53489786419999996</v>
      </c>
      <c r="H651">
        <v>0.5429332898</v>
      </c>
      <c r="I651">
        <v>0.55114468409999995</v>
      </c>
      <c r="J651">
        <v>0.5595235677</v>
      </c>
      <c r="K651">
        <v>0.56806007049999996</v>
      </c>
      <c r="L651">
        <v>0.57745699579999998</v>
      </c>
      <c r="M651">
        <v>0.58638355909999995</v>
      </c>
      <c r="N651">
        <v>0.59547068970000006</v>
      </c>
      <c r="O651">
        <v>0.60470973669999994</v>
      </c>
      <c r="P651">
        <v>0.61409518389999995</v>
      </c>
      <c r="Q651">
        <v>0.62362340569999997</v>
      </c>
      <c r="R651">
        <v>0.63328702290000005</v>
      </c>
      <c r="S651">
        <v>0.64308777849999998</v>
      </c>
      <c r="T651">
        <v>0.65302605039999995</v>
      </c>
      <c r="U651">
        <v>0.66310273779999995</v>
      </c>
      <c r="V651">
        <v>0.67271026270000001</v>
      </c>
      <c r="W651">
        <v>0.68301499889999995</v>
      </c>
      <c r="X651">
        <v>0.69347707410000003</v>
      </c>
      <c r="Y651">
        <v>0.70409430949999996</v>
      </c>
      <c r="Z651">
        <v>0.71486833080000001</v>
      </c>
      <c r="AA651">
        <v>0.72403799670000002</v>
      </c>
      <c r="AB651">
        <v>0.73414163980000002</v>
      </c>
      <c r="AC651">
        <v>0.74436262019999999</v>
      </c>
      <c r="AD651">
        <v>0.75470625229999999</v>
      </c>
      <c r="AE651">
        <v>0.76518186799999999</v>
      </c>
      <c r="AF651">
        <v>0.77579791490000005</v>
      </c>
      <c r="AG651">
        <v>0.78656261849999998</v>
      </c>
      <c r="AH651">
        <v>0.79748015910000003</v>
      </c>
      <c r="AI651">
        <v>0.80855404730000002</v>
      </c>
      <c r="AJ651">
        <v>0.81978692919999996</v>
      </c>
      <c r="AK651">
        <v>0.83118091270000005</v>
      </c>
      <c r="AL651">
        <v>0.84232416190000003</v>
      </c>
      <c r="AM651">
        <v>0.85359614449999999</v>
      </c>
      <c r="AN651">
        <v>0.86500564859999995</v>
      </c>
      <c r="AO651">
        <v>0.87655875510000003</v>
      </c>
      <c r="AP651">
        <v>0.88826097540000004</v>
      </c>
      <c r="AQ651">
        <v>0.90011983809999996</v>
      </c>
      <c r="AR651">
        <v>0.91213842170000003</v>
      </c>
      <c r="AS651">
        <v>0.92432016660000005</v>
      </c>
      <c r="AT651">
        <v>0.93666795319999996</v>
      </c>
      <c r="AU651">
        <v>0.94918418179999997</v>
      </c>
      <c r="AV651">
        <v>0.96191865560000001</v>
      </c>
      <c r="AW651">
        <v>0.97483337609999998</v>
      </c>
      <c r="AX651">
        <v>0.98792827900000002</v>
      </c>
      <c r="AY651">
        <v>1.001203906</v>
      </c>
      <c r="AZ651">
        <v>1.0146610869999999</v>
      </c>
      <c r="BA651">
        <v>1.1365433700000001</v>
      </c>
      <c r="BB651">
        <v>1.1560227700000001</v>
      </c>
      <c r="BC651">
        <v>1.175833369</v>
      </c>
      <c r="BD651">
        <v>1.195981095</v>
      </c>
      <c r="BE651">
        <v>1.2164720689999999</v>
      </c>
    </row>
    <row r="652" spans="1:57" x14ac:dyDescent="0.35">
      <c r="A652" t="s">
        <v>3161</v>
      </c>
      <c r="B652">
        <v>17.040556850000002</v>
      </c>
      <c r="C652">
        <v>17.290102009999998</v>
      </c>
      <c r="D652">
        <v>17.56025361</v>
      </c>
      <c r="E652">
        <v>17.83977995</v>
      </c>
      <c r="F652">
        <v>18.12737688</v>
      </c>
      <c r="G652">
        <v>18.422585789999999</v>
      </c>
      <c r="H652">
        <v>18.7101541</v>
      </c>
      <c r="I652">
        <v>19.001380229999999</v>
      </c>
      <c r="J652">
        <v>19.297554430000002</v>
      </c>
      <c r="K652">
        <v>19.598724990000001</v>
      </c>
      <c r="L652">
        <v>19.930667830000001</v>
      </c>
      <c r="M652">
        <v>20.24666289</v>
      </c>
      <c r="N652">
        <v>20.564515119999999</v>
      </c>
      <c r="O652">
        <v>20.886484280000001</v>
      </c>
      <c r="P652">
        <v>21.212875619999998</v>
      </c>
      <c r="Q652">
        <v>21.543777980000002</v>
      </c>
      <c r="R652">
        <v>21.879282140000001</v>
      </c>
      <c r="S652">
        <v>22.219497960000002</v>
      </c>
      <c r="T652">
        <v>22.564546350000001</v>
      </c>
      <c r="U652">
        <v>22.914551360000001</v>
      </c>
      <c r="V652">
        <v>23.250352679999999</v>
      </c>
      <c r="W652">
        <v>23.606856749999999</v>
      </c>
      <c r="X652">
        <v>23.97086869</v>
      </c>
      <c r="Y652">
        <v>24.340803380000001</v>
      </c>
      <c r="Z652">
        <v>24.716540999999999</v>
      </c>
      <c r="AA652">
        <v>25.042270370000001</v>
      </c>
      <c r="AB652">
        <v>25.39229396</v>
      </c>
      <c r="AC652">
        <v>25.749078610000002</v>
      </c>
      <c r="AD652">
        <v>26.11071725</v>
      </c>
      <c r="AE652">
        <v>26.47725986</v>
      </c>
      <c r="AF652">
        <v>26.84895633</v>
      </c>
      <c r="AG652">
        <v>27.226022839999999</v>
      </c>
      <c r="AH652">
        <v>27.608618480000001</v>
      </c>
      <c r="AI652">
        <v>27.996855190000002</v>
      </c>
      <c r="AJ652">
        <v>28.390812629999999</v>
      </c>
      <c r="AK652">
        <v>28.79055163</v>
      </c>
      <c r="AL652">
        <v>29.182536330000001</v>
      </c>
      <c r="AM652">
        <v>29.57758243</v>
      </c>
      <c r="AN652">
        <v>29.977254469999998</v>
      </c>
      <c r="AO652">
        <v>30.381943509999999</v>
      </c>
      <c r="AP652">
        <v>30.791886559999998</v>
      </c>
      <c r="AQ652">
        <v>31.207286750000002</v>
      </c>
      <c r="AR652">
        <v>31.628321079999999</v>
      </c>
      <c r="AS652">
        <v>32.055138849999999</v>
      </c>
      <c r="AT652">
        <v>32.48786363</v>
      </c>
      <c r="AU652">
        <v>32.92659845</v>
      </c>
      <c r="AV652">
        <v>33.37266769</v>
      </c>
      <c r="AW652">
        <v>33.82517816</v>
      </c>
      <c r="AX652">
        <v>34.284071760000003</v>
      </c>
      <c r="AY652">
        <v>34.749382679999997</v>
      </c>
      <c r="AZ652">
        <v>35.221159159999999</v>
      </c>
      <c r="BA652">
        <v>38.886322239999998</v>
      </c>
      <c r="BB652">
        <v>39.553069409999999</v>
      </c>
      <c r="BC652">
        <v>40.231147800000002</v>
      </c>
      <c r="BD652">
        <v>40.920766229999998</v>
      </c>
      <c r="BE652">
        <v>41.622139570000002</v>
      </c>
    </row>
    <row r="653" spans="1:57" x14ac:dyDescent="0.35">
      <c r="A653" t="s">
        <v>3162</v>
      </c>
      <c r="B653">
        <v>0.49829209120000001</v>
      </c>
      <c r="C653">
        <v>0.50558752259999995</v>
      </c>
      <c r="D653">
        <v>0.51349916529999995</v>
      </c>
      <c r="E653">
        <v>0.52165103199999996</v>
      </c>
      <c r="F653">
        <v>0.5300406634</v>
      </c>
      <c r="G653">
        <v>0.53865638770000002</v>
      </c>
      <c r="H653">
        <v>0.54701368370000003</v>
      </c>
      <c r="I653">
        <v>0.55552153120000003</v>
      </c>
      <c r="J653">
        <v>0.56417897569999997</v>
      </c>
      <c r="K653">
        <v>0.572982777</v>
      </c>
      <c r="L653">
        <v>0.58275188099999997</v>
      </c>
      <c r="M653">
        <v>0.59191536229999997</v>
      </c>
      <c r="N653">
        <v>0.60120103790000001</v>
      </c>
      <c r="O653">
        <v>0.61061480739999996</v>
      </c>
      <c r="P653">
        <v>0.62015826190000001</v>
      </c>
      <c r="Q653">
        <v>0.62983331350000005</v>
      </c>
      <c r="R653">
        <v>0.6396426972</v>
      </c>
      <c r="S653">
        <v>0.64958972609999999</v>
      </c>
      <c r="T653">
        <v>0.65967798600000005</v>
      </c>
      <c r="U653">
        <v>0.66991111930000002</v>
      </c>
      <c r="V653">
        <v>0.67967997099999999</v>
      </c>
      <c r="W653">
        <v>0.69015778370000003</v>
      </c>
      <c r="X653">
        <v>0.70080452770000001</v>
      </c>
      <c r="Y653">
        <v>0.71161869320000004</v>
      </c>
      <c r="Z653">
        <v>0.72260225079999996</v>
      </c>
      <c r="AA653">
        <v>0.7319822091</v>
      </c>
      <c r="AB653">
        <v>0.742305506</v>
      </c>
      <c r="AC653">
        <v>0.75275476770000005</v>
      </c>
      <c r="AD653">
        <v>0.76333553200000004</v>
      </c>
      <c r="AE653">
        <v>0.77405732569999997</v>
      </c>
      <c r="AF653">
        <v>0.7849286244</v>
      </c>
      <c r="AG653">
        <v>0.79595597910000004</v>
      </c>
      <c r="AH653">
        <v>0.8071441493</v>
      </c>
      <c r="AI653">
        <v>0.81849651450000005</v>
      </c>
      <c r="AJ653">
        <v>0.83001552180000004</v>
      </c>
      <c r="AK653">
        <v>0.84170307050000004</v>
      </c>
      <c r="AL653">
        <v>0.8531290131</v>
      </c>
      <c r="AM653">
        <v>0.86468230720000006</v>
      </c>
      <c r="AN653">
        <v>0.87637366819999996</v>
      </c>
      <c r="AO653">
        <v>0.88821063629999997</v>
      </c>
      <c r="AP653">
        <v>0.90020002690000001</v>
      </c>
      <c r="AQ653">
        <v>0.9123480142</v>
      </c>
      <c r="AR653">
        <v>0.92465996240000004</v>
      </c>
      <c r="AS653">
        <v>0.93714037139999995</v>
      </c>
      <c r="AT653">
        <v>0.94979295699999999</v>
      </c>
      <c r="AU653">
        <v>0.96262081970000002</v>
      </c>
      <c r="AV653">
        <v>0.97566590099999995</v>
      </c>
      <c r="AW653">
        <v>0.98889556919999999</v>
      </c>
      <c r="AX653">
        <v>1.002311371</v>
      </c>
      <c r="AY653">
        <v>1.015914684</v>
      </c>
      <c r="AZ653">
        <v>1.0297069830000001</v>
      </c>
      <c r="BA653">
        <v>1.136856994</v>
      </c>
      <c r="BB653">
        <v>1.1563494670000001</v>
      </c>
      <c r="BC653">
        <v>1.176173286</v>
      </c>
      <c r="BD653">
        <v>1.1963345460000001</v>
      </c>
      <c r="BE653">
        <v>1.2168395160000001</v>
      </c>
    </row>
    <row r="654" spans="1:5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35">
      <c r="A655" t="s">
        <v>3164</v>
      </c>
      <c r="B655">
        <v>2.2951499599999999E-3</v>
      </c>
      <c r="C655">
        <v>2.3064402099999999E-3</v>
      </c>
      <c r="D655">
        <v>2.3255948599999999E-3</v>
      </c>
      <c r="E655">
        <v>2.3494023399999999E-3</v>
      </c>
      <c r="F655">
        <v>2.3767732299999999E-3</v>
      </c>
      <c r="G655">
        <v>2.4069437200000001E-3</v>
      </c>
      <c r="H655">
        <v>2.4377682600000001E-3</v>
      </c>
      <c r="I655">
        <v>2.46971617E-3</v>
      </c>
      <c r="J655">
        <v>2.5025964500000001E-3</v>
      </c>
      <c r="K655">
        <v>2.5361939400000001E-3</v>
      </c>
      <c r="L655">
        <v>2.56887314E-3</v>
      </c>
      <c r="M655">
        <v>2.6060629800000001E-3</v>
      </c>
      <c r="N655">
        <v>2.6441565499999999E-3</v>
      </c>
      <c r="O655">
        <v>2.6826742399999998E-3</v>
      </c>
      <c r="P655">
        <v>2.7214587699999999E-3</v>
      </c>
      <c r="Q655">
        <v>2.7604484599999999E-3</v>
      </c>
      <c r="R655">
        <v>2.7994370399999999E-3</v>
      </c>
      <c r="S655">
        <v>2.8385749099999998E-3</v>
      </c>
      <c r="T655">
        <v>2.87790382E-3</v>
      </c>
      <c r="U655">
        <v>2.9174656700000001E-3</v>
      </c>
      <c r="V655">
        <v>2.9554701199999999E-3</v>
      </c>
      <c r="W655">
        <v>2.99497467E-3</v>
      </c>
      <c r="X655">
        <v>3.0351268200000002E-3</v>
      </c>
      <c r="Y655">
        <v>3.0758601300000001E-3</v>
      </c>
      <c r="Z655">
        <v>3.1171902200000001E-3</v>
      </c>
      <c r="AA655">
        <v>3.1538891399999999E-3</v>
      </c>
      <c r="AB655">
        <v>3.1921698000000002E-3</v>
      </c>
      <c r="AC655">
        <v>3.2309483499999999E-3</v>
      </c>
      <c r="AD655">
        <v>3.27023278E-3</v>
      </c>
      <c r="AE655">
        <v>3.31010755E-3</v>
      </c>
      <c r="AF655">
        <v>3.3506524399999999E-3</v>
      </c>
      <c r="AG655">
        <v>3.39198092E-3</v>
      </c>
      <c r="AH655">
        <v>3.4340857799999998E-3</v>
      </c>
      <c r="AI655">
        <v>3.4769771000000001E-3</v>
      </c>
      <c r="AJ655">
        <v>3.5206532199999999E-3</v>
      </c>
      <c r="AK655">
        <v>3.56510289E-3</v>
      </c>
      <c r="AL655">
        <v>3.6095800400000001E-3</v>
      </c>
      <c r="AM655">
        <v>3.6544319099999999E-3</v>
      </c>
      <c r="AN655">
        <v>3.6997562999999999E-3</v>
      </c>
      <c r="AO655">
        <v>3.74560161E-3</v>
      </c>
      <c r="AP655">
        <v>3.7919989899999999E-3</v>
      </c>
      <c r="AQ655">
        <v>3.8390596700000001E-3</v>
      </c>
      <c r="AR655">
        <v>3.8867298399999999E-3</v>
      </c>
      <c r="AS655">
        <v>3.9350081299999997E-3</v>
      </c>
      <c r="AT655">
        <v>3.9838925099999999E-3</v>
      </c>
      <c r="AU655">
        <v>4.0333778299999996E-3</v>
      </c>
      <c r="AV655">
        <v>4.0838900700000003E-3</v>
      </c>
      <c r="AW655">
        <v>4.1351070499999996E-3</v>
      </c>
      <c r="AX655">
        <v>4.1869734000000002E-3</v>
      </c>
      <c r="AY655">
        <v>4.23946121E-3</v>
      </c>
      <c r="AZ655">
        <v>4.2925517799999998E-3</v>
      </c>
      <c r="BA655">
        <v>5.1561881500000002E-3</v>
      </c>
      <c r="BB655">
        <v>5.2436344800000003E-3</v>
      </c>
      <c r="BC655">
        <v>5.3325786400000002E-3</v>
      </c>
      <c r="BD655">
        <v>5.4230399799999997E-3</v>
      </c>
      <c r="BE655">
        <v>5.5150380499999997E-3</v>
      </c>
    </row>
    <row r="656" spans="1:5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35">
      <c r="A657" t="s">
        <v>3166</v>
      </c>
      <c r="B657">
        <v>2.3429520699999999E-3</v>
      </c>
      <c r="C657">
        <v>2.3680035300000001E-3</v>
      </c>
      <c r="D657">
        <v>2.3964002900000001E-3</v>
      </c>
      <c r="E657">
        <v>2.4278564000000001E-3</v>
      </c>
      <c r="F657">
        <v>2.4620443100000001E-3</v>
      </c>
      <c r="G657">
        <v>2.4985340000000002E-3</v>
      </c>
      <c r="H657">
        <v>2.5353933599999998E-3</v>
      </c>
      <c r="I657">
        <v>2.57321592E-3</v>
      </c>
      <c r="J657">
        <v>2.61192516E-3</v>
      </c>
      <c r="K657">
        <v>2.6514093399999999E-3</v>
      </c>
      <c r="L657">
        <v>2.6942177600000001E-3</v>
      </c>
      <c r="M657">
        <v>2.7359540900000002E-3</v>
      </c>
      <c r="N657">
        <v>2.77789702E-3</v>
      </c>
      <c r="O657">
        <v>2.8201924599999999E-3</v>
      </c>
      <c r="P657">
        <v>2.8628834300000001E-3</v>
      </c>
      <c r="Q657">
        <v>2.9060027899999999E-3</v>
      </c>
      <c r="R657">
        <v>2.94959071E-3</v>
      </c>
      <c r="S657">
        <v>2.9936949599999999E-3</v>
      </c>
      <c r="T657">
        <v>3.0383675500000001E-3</v>
      </c>
      <c r="U657">
        <v>3.08366137E-3</v>
      </c>
      <c r="V657">
        <v>3.1276694200000001E-3</v>
      </c>
      <c r="W657">
        <v>3.1736444299999998E-3</v>
      </c>
      <c r="X657">
        <v>3.2206515099999999E-3</v>
      </c>
      <c r="Y657">
        <v>3.2686025399999998E-3</v>
      </c>
      <c r="Z657">
        <v>3.3174914100000002E-3</v>
      </c>
      <c r="AA657">
        <v>3.3616690999999999E-3</v>
      </c>
      <c r="AB657">
        <v>3.4077041799999998E-3</v>
      </c>
      <c r="AC657">
        <v>3.45445009E-3</v>
      </c>
      <c r="AD657">
        <v>3.5018972900000001E-3</v>
      </c>
      <c r="AE657">
        <v>3.5501163199999999E-3</v>
      </c>
      <c r="AF657">
        <v>3.5991741799999998E-3</v>
      </c>
      <c r="AG657">
        <v>3.6491169199999998E-3</v>
      </c>
      <c r="AH657">
        <v>3.6999685799999999E-3</v>
      </c>
      <c r="AI657">
        <v>3.7517348500000001E-3</v>
      </c>
      <c r="AJ657">
        <v>3.80440801E-3</v>
      </c>
      <c r="AK657">
        <v>3.85797174E-3</v>
      </c>
      <c r="AL657">
        <v>3.9110301800000004E-3</v>
      </c>
      <c r="AM657">
        <v>3.9644176199999997E-3</v>
      </c>
      <c r="AN657">
        <v>4.0182948199999997E-3</v>
      </c>
      <c r="AO657">
        <v>4.0727386700000002E-3</v>
      </c>
      <c r="AP657">
        <v>4.12780239E-3</v>
      </c>
      <c r="AQ657">
        <v>4.1835273799999996E-3</v>
      </c>
      <c r="AR657">
        <v>4.2399451299999997E-3</v>
      </c>
      <c r="AS657">
        <v>4.2970778699999998E-3</v>
      </c>
      <c r="AT657">
        <v>4.3549396600000003E-3</v>
      </c>
      <c r="AU657">
        <v>4.4135378600000004E-3</v>
      </c>
      <c r="AV657">
        <v>4.4729998000000003E-3</v>
      </c>
      <c r="AW657">
        <v>4.5332509599999996E-3</v>
      </c>
      <c r="AX657">
        <v>4.5942754200000002E-3</v>
      </c>
      <c r="AY657">
        <v>4.6560655700000004E-3</v>
      </c>
      <c r="AZ657">
        <v>4.7186167599999997E-3</v>
      </c>
      <c r="BA657">
        <v>5.1769401999999997E-3</v>
      </c>
      <c r="BB657">
        <v>5.2653078299999996E-3</v>
      </c>
      <c r="BC657">
        <v>5.3551749199999997E-3</v>
      </c>
      <c r="BD657">
        <v>5.4465630700000003E-3</v>
      </c>
      <c r="BE657">
        <v>5.5394944599999997E-3</v>
      </c>
    </row>
    <row r="658" spans="1:5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35">
      <c r="A659" t="s">
        <v>3168</v>
      </c>
      <c r="B659">
        <v>4.2566801199999997E-2</v>
      </c>
      <c r="C659">
        <v>4.2701611899999999E-2</v>
      </c>
      <c r="D659">
        <v>4.2862040999999997E-2</v>
      </c>
      <c r="E659">
        <v>4.3069446099999999E-2</v>
      </c>
      <c r="F659">
        <v>4.3336937399999997E-2</v>
      </c>
      <c r="G659">
        <v>4.3662082300000002E-2</v>
      </c>
      <c r="H659">
        <v>4.4011133500000001E-2</v>
      </c>
      <c r="I659">
        <v>4.43926641E-2</v>
      </c>
      <c r="J659">
        <v>4.4800485799999998E-2</v>
      </c>
      <c r="K659">
        <v>4.5228673599999998E-2</v>
      </c>
      <c r="L659">
        <v>4.5638960899999997E-2</v>
      </c>
      <c r="M659">
        <v>4.61421479E-2</v>
      </c>
      <c r="N659">
        <v>4.6664064900000003E-2</v>
      </c>
      <c r="O659">
        <v>4.7198035300000003E-2</v>
      </c>
      <c r="P659">
        <v>4.7741561600000003E-2</v>
      </c>
      <c r="Q659">
        <v>4.8293053900000001E-2</v>
      </c>
      <c r="R659">
        <v>4.8848147199999997E-2</v>
      </c>
      <c r="S659">
        <v>4.9408592100000003E-2</v>
      </c>
      <c r="T659">
        <v>4.9973863899999998E-2</v>
      </c>
      <c r="U659">
        <v>5.0543535399999999E-2</v>
      </c>
      <c r="V659">
        <v>5.1087634399999998E-2</v>
      </c>
      <c r="W659">
        <v>5.1657276199999998E-2</v>
      </c>
      <c r="X659">
        <v>5.2233951000000001E-2</v>
      </c>
      <c r="Y659">
        <v>5.2816290000000002E-2</v>
      </c>
      <c r="Z659">
        <v>5.3404189400000003E-2</v>
      </c>
      <c r="AA659">
        <v>5.3912880599999997E-2</v>
      </c>
      <c r="AB659">
        <v>5.4450046000000002E-2</v>
      </c>
      <c r="AC659">
        <v>5.4990076800000003E-2</v>
      </c>
      <c r="AD659">
        <v>5.5532591300000003E-2</v>
      </c>
      <c r="AE659">
        <v>5.6078619099999998E-2</v>
      </c>
      <c r="AF659">
        <v>5.6629278700000001E-2</v>
      </c>
      <c r="AG659">
        <v>5.7186458199999998E-2</v>
      </c>
      <c r="AH659">
        <v>5.7750067299999999E-2</v>
      </c>
      <c r="AI659">
        <v>5.8320603200000001E-2</v>
      </c>
      <c r="AJ659">
        <v>5.88984533E-2</v>
      </c>
      <c r="AK659">
        <v>5.9483890400000003E-2</v>
      </c>
      <c r="AL659">
        <v>6.0065927099999999E-2</v>
      </c>
      <c r="AM659">
        <v>6.0651363799999997E-2</v>
      </c>
      <c r="AN659">
        <v>6.1241759299999997E-2</v>
      </c>
      <c r="AO659">
        <v>6.1837961400000002E-2</v>
      </c>
      <c r="AP659">
        <v>6.2440587399999997E-2</v>
      </c>
      <c r="AQ659">
        <v>6.3051644000000004E-2</v>
      </c>
      <c r="AR659">
        <v>6.3670250299999995E-2</v>
      </c>
      <c r="AS659">
        <v>6.4296646499999999E-2</v>
      </c>
      <c r="AT659">
        <v>6.4931055299999998E-2</v>
      </c>
      <c r="AU659">
        <v>6.55736445E-2</v>
      </c>
      <c r="AV659">
        <v>6.6231746100000002E-2</v>
      </c>
      <c r="AW659">
        <v>6.6899615600000004E-2</v>
      </c>
      <c r="AX659">
        <v>6.7576907800000002E-2</v>
      </c>
      <c r="AY659">
        <v>6.8263567299999994E-2</v>
      </c>
      <c r="AZ659">
        <v>6.89595816E-2</v>
      </c>
      <c r="BA659">
        <v>8.31662559E-2</v>
      </c>
      <c r="BB659">
        <v>8.4376673900000004E-2</v>
      </c>
      <c r="BC659">
        <v>8.5606850799999995E-2</v>
      </c>
      <c r="BD659">
        <v>8.6857270599999994E-2</v>
      </c>
      <c r="BE659">
        <v>8.8128444599999994E-2</v>
      </c>
    </row>
    <row r="660" spans="1:5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35">
      <c r="A661" t="s">
        <v>3170</v>
      </c>
      <c r="B661">
        <v>4.3437889E-2</v>
      </c>
      <c r="C661">
        <v>4.37633906E-2</v>
      </c>
      <c r="D661">
        <v>4.4077799899999999E-2</v>
      </c>
      <c r="E661">
        <v>4.4434620100000002E-2</v>
      </c>
      <c r="F661">
        <v>4.4847727900000002E-2</v>
      </c>
      <c r="G661">
        <v>4.5316551199999999E-2</v>
      </c>
      <c r="H661">
        <v>4.58082488E-2</v>
      </c>
      <c r="I661">
        <v>4.6331534399999999E-2</v>
      </c>
      <c r="J661">
        <v>4.6880520699999997E-2</v>
      </c>
      <c r="K661">
        <v>4.7449735399999998E-2</v>
      </c>
      <c r="L661">
        <v>4.8078880099999999E-2</v>
      </c>
      <c r="M661">
        <v>4.8689476900000001E-2</v>
      </c>
      <c r="N661">
        <v>4.9307158500000003E-2</v>
      </c>
      <c r="O661">
        <v>4.9932731600000002E-2</v>
      </c>
      <c r="P661">
        <v>5.0565700499999998E-2</v>
      </c>
      <c r="Q661">
        <v>5.1205609899999997E-2</v>
      </c>
      <c r="R661">
        <v>5.1852227899999999E-2</v>
      </c>
      <c r="S661">
        <v>5.2505520200000003E-2</v>
      </c>
      <c r="T661">
        <v>5.3165598000000001E-2</v>
      </c>
      <c r="U661">
        <v>5.38326711E-2</v>
      </c>
      <c r="V661">
        <v>5.4474573999999998E-2</v>
      </c>
      <c r="W661">
        <v>5.5147642699999999E-2</v>
      </c>
      <c r="X661">
        <v>5.5831648900000003E-2</v>
      </c>
      <c r="Y661">
        <v>5.6525310099999997E-2</v>
      </c>
      <c r="Z661">
        <v>5.7228616699999998E-2</v>
      </c>
      <c r="AA661">
        <v>5.78481738E-2</v>
      </c>
      <c r="AB661">
        <v>5.8501466299999999E-2</v>
      </c>
      <c r="AC661">
        <v>5.9160988099999999E-2</v>
      </c>
      <c r="AD661">
        <v>5.9826203500000001E-2</v>
      </c>
      <c r="AE661">
        <v>6.0498035800000002E-2</v>
      </c>
      <c r="AF661">
        <v>6.1177516699999997E-2</v>
      </c>
      <c r="AG661">
        <v>6.1865521499999999E-2</v>
      </c>
      <c r="AH661">
        <v>6.2562718599999997E-2</v>
      </c>
      <c r="AI661">
        <v>6.3269584800000001E-2</v>
      </c>
      <c r="AJ661">
        <v>6.3986439000000006E-2</v>
      </c>
      <c r="AK661">
        <v>6.4713480599999998E-2</v>
      </c>
      <c r="AL661">
        <v>6.5428237E-2</v>
      </c>
      <c r="AM661">
        <v>6.6147043899999994E-2</v>
      </c>
      <c r="AN661">
        <v>6.6871958999999995E-2</v>
      </c>
      <c r="AO661">
        <v>6.7603923299999993E-2</v>
      </c>
      <c r="AP661">
        <v>6.8343642800000007E-2</v>
      </c>
      <c r="AQ661">
        <v>6.9091725100000001E-2</v>
      </c>
      <c r="AR661">
        <v>6.9848687399999998E-2</v>
      </c>
      <c r="AS661">
        <v>7.0614948299999994E-2</v>
      </c>
      <c r="AT661">
        <v>7.1390821500000007E-2</v>
      </c>
      <c r="AU661">
        <v>7.2176493800000005E-2</v>
      </c>
      <c r="AV661">
        <v>7.2973927699999996E-2</v>
      </c>
      <c r="AW661">
        <v>7.3781689400000003E-2</v>
      </c>
      <c r="AX661">
        <v>7.4599467899999994E-2</v>
      </c>
      <c r="AY661">
        <v>7.5427814800000006E-2</v>
      </c>
      <c r="AZ661">
        <v>7.6267195300000007E-2</v>
      </c>
      <c r="BA661">
        <v>8.3189714100000006E-2</v>
      </c>
      <c r="BB661">
        <v>8.4395211900000003E-2</v>
      </c>
      <c r="BC661">
        <v>8.5620040999999994E-2</v>
      </c>
      <c r="BD661">
        <v>8.6864681099999994E-2</v>
      </c>
      <c r="BE661">
        <v>8.8129626899999994E-2</v>
      </c>
    </row>
    <row r="662" spans="1:5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35">
      <c r="A663" t="s">
        <v>3172</v>
      </c>
      <c r="B663">
        <v>7.9406069699999998E-2</v>
      </c>
      <c r="C663">
        <v>7.95320058E-2</v>
      </c>
      <c r="D663">
        <v>7.9649248199999995E-2</v>
      </c>
      <c r="E663">
        <v>7.9872621399999996E-2</v>
      </c>
      <c r="F663">
        <v>8.0238989999999996E-2</v>
      </c>
      <c r="G663">
        <v>8.07397896E-2</v>
      </c>
      <c r="H663">
        <v>8.1311729200000002E-2</v>
      </c>
      <c r="I663">
        <v>8.1960691899999993E-2</v>
      </c>
      <c r="J663">
        <v>8.2669652999999996E-2</v>
      </c>
      <c r="K663">
        <v>8.3424568899999996E-2</v>
      </c>
      <c r="L663">
        <v>8.4155972600000004E-2</v>
      </c>
      <c r="M663">
        <v>8.5053257500000007E-2</v>
      </c>
      <c r="N663">
        <v>8.5986281499999997E-2</v>
      </c>
      <c r="O663">
        <v>8.6945025100000004E-2</v>
      </c>
      <c r="P663">
        <v>8.79248433E-2</v>
      </c>
      <c r="Q663">
        <v>8.8922319900000005E-2</v>
      </c>
      <c r="R663">
        <v>8.9929131300000006E-2</v>
      </c>
      <c r="S663">
        <v>9.0947592999999993E-2</v>
      </c>
      <c r="T663">
        <v>9.1975987300000006E-2</v>
      </c>
      <c r="U663">
        <v>9.3012890599999995E-2</v>
      </c>
      <c r="V663">
        <v>9.4009169700000006E-2</v>
      </c>
      <c r="W663">
        <v>9.5046597100000005E-2</v>
      </c>
      <c r="X663">
        <v>9.6093791600000006E-2</v>
      </c>
      <c r="Y663">
        <v>9.7149206700000004E-2</v>
      </c>
      <c r="Z663">
        <v>9.8212668899999994E-2</v>
      </c>
      <c r="AA663">
        <v>9.9146747600000001E-2</v>
      </c>
      <c r="AB663">
        <v>0.1001249572</v>
      </c>
      <c r="AC663">
        <v>0.10110240600000001</v>
      </c>
      <c r="AD663">
        <v>0.10207980480000001</v>
      </c>
      <c r="AE663">
        <v>0.10305947140000001</v>
      </c>
      <c r="AF663">
        <v>0.1040437206</v>
      </c>
      <c r="AG663">
        <v>0.10503616490000001</v>
      </c>
      <c r="AH663">
        <v>0.1060370207</v>
      </c>
      <c r="AI663">
        <v>0.1070474948</v>
      </c>
      <c r="AJ663">
        <v>0.108068545</v>
      </c>
      <c r="AK663">
        <v>0.1091009107</v>
      </c>
      <c r="AL663">
        <v>0.1101280716</v>
      </c>
      <c r="AM663">
        <v>0.1111602411</v>
      </c>
      <c r="AN663">
        <v>0.11219958300000001</v>
      </c>
      <c r="AO663">
        <v>0.1132475843</v>
      </c>
      <c r="AP663">
        <v>0.1143055369</v>
      </c>
      <c r="AQ663">
        <v>0.1153772208</v>
      </c>
      <c r="AR663">
        <v>0.1164614194</v>
      </c>
      <c r="AS663">
        <v>0.11755890469999999</v>
      </c>
      <c r="AT663">
        <v>0.1186703573</v>
      </c>
      <c r="AU663">
        <v>0.11979633470000001</v>
      </c>
      <c r="AV663">
        <v>0.1209495785</v>
      </c>
      <c r="AW663">
        <v>0.1221204734</v>
      </c>
      <c r="AX663">
        <v>0.1233088742</v>
      </c>
      <c r="AY663">
        <v>0.1245149092</v>
      </c>
      <c r="AZ663">
        <v>0.12573874330000001</v>
      </c>
      <c r="BA663">
        <v>0.15115898990000001</v>
      </c>
      <c r="BB663">
        <v>0.15326075010000001</v>
      </c>
      <c r="BC663">
        <v>0.1553955051</v>
      </c>
      <c r="BD663">
        <v>0.15756427249999999</v>
      </c>
      <c r="BE663">
        <v>0.15976812160000001</v>
      </c>
    </row>
    <row r="664" spans="1:5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35">
      <c r="A665" t="s">
        <v>3174</v>
      </c>
      <c r="B665">
        <v>8.08740716E-2</v>
      </c>
      <c r="C665">
        <v>8.1320562999999998E-2</v>
      </c>
      <c r="D665">
        <v>8.1723718799999998E-2</v>
      </c>
      <c r="E665">
        <v>8.2233971000000003E-2</v>
      </c>
      <c r="F665">
        <v>8.2887463800000005E-2</v>
      </c>
      <c r="G665">
        <v>8.3672281000000001E-2</v>
      </c>
      <c r="H665">
        <v>8.4523509600000005E-2</v>
      </c>
      <c r="I665">
        <v>8.5446481800000001E-2</v>
      </c>
      <c r="J665">
        <v>8.6424904600000005E-2</v>
      </c>
      <c r="K665">
        <v>8.7446007399999998E-2</v>
      </c>
      <c r="L665">
        <v>8.8571670800000002E-2</v>
      </c>
      <c r="M665">
        <v>8.9673296200000002E-2</v>
      </c>
      <c r="N665">
        <v>9.07926446E-2</v>
      </c>
      <c r="O665">
        <v>9.1928356200000005E-2</v>
      </c>
      <c r="P665">
        <v>9.3078232699999999E-2</v>
      </c>
      <c r="Q665">
        <v>9.4240601600000001E-2</v>
      </c>
      <c r="R665">
        <v>9.54143883E-2</v>
      </c>
      <c r="S665">
        <v>9.6598989800000007E-2</v>
      </c>
      <c r="T665">
        <v>9.7794145099999993E-2</v>
      </c>
      <c r="U665">
        <v>9.8999836199999997E-2</v>
      </c>
      <c r="V665">
        <v>0.1001634074</v>
      </c>
      <c r="W665">
        <v>0.10137608100000001</v>
      </c>
      <c r="X665">
        <v>0.10260364130000001</v>
      </c>
      <c r="Y665">
        <v>0.10384502769999999</v>
      </c>
      <c r="Z665">
        <v>0.10510049289999999</v>
      </c>
      <c r="AA665">
        <v>0.1062178516</v>
      </c>
      <c r="AB665">
        <v>0.1073880215</v>
      </c>
      <c r="AC665">
        <v>0.1085626323</v>
      </c>
      <c r="AD665">
        <v>0.10974228580000001</v>
      </c>
      <c r="AE665">
        <v>0.1109292692</v>
      </c>
      <c r="AF665">
        <v>0.1121258504</v>
      </c>
      <c r="AG665">
        <v>0.1133339255</v>
      </c>
      <c r="AH665">
        <v>0.1145549743</v>
      </c>
      <c r="AI665">
        <v>0.11579010219999999</v>
      </c>
      <c r="AJ665">
        <v>0.117040108</v>
      </c>
      <c r="AK665">
        <v>0.1183055558</v>
      </c>
      <c r="AL665">
        <v>0.1195499575</v>
      </c>
      <c r="AM665">
        <v>0.12080010150000001</v>
      </c>
      <c r="AN665">
        <v>0.1220586132</v>
      </c>
      <c r="AO665">
        <v>0.12332702869999999</v>
      </c>
      <c r="AP665">
        <v>0.1246067015</v>
      </c>
      <c r="AQ665">
        <v>0.12589887850000001</v>
      </c>
      <c r="AR665">
        <v>0.1272046584</v>
      </c>
      <c r="AS665">
        <v>0.1285249614</v>
      </c>
      <c r="AT665">
        <v>0.1298605249</v>
      </c>
      <c r="AU665">
        <v>0.13121191779999999</v>
      </c>
      <c r="AV665">
        <v>0.13258288879999999</v>
      </c>
      <c r="AW665">
        <v>0.1339713478</v>
      </c>
      <c r="AX665">
        <v>0.13537732280000001</v>
      </c>
      <c r="AY665">
        <v>0.1368009302</v>
      </c>
      <c r="AZ665">
        <v>0.13824226219999999</v>
      </c>
      <c r="BA665">
        <v>0.1508304765</v>
      </c>
      <c r="BB665">
        <v>0.1529095842</v>
      </c>
      <c r="BC665">
        <v>0.1550205845</v>
      </c>
      <c r="BD665">
        <v>0.15716440249999999</v>
      </c>
      <c r="BE665">
        <v>0.15934202580000001</v>
      </c>
    </row>
    <row r="666" spans="1:5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35">
      <c r="A667" t="s">
        <v>3176</v>
      </c>
      <c r="B667">
        <v>2.1831252999999999E-4</v>
      </c>
      <c r="C667">
        <v>2.19514074E-4</v>
      </c>
      <c r="D667">
        <v>2.2096025500000001E-4</v>
      </c>
      <c r="E667">
        <v>2.2257350000000001E-4</v>
      </c>
      <c r="F667">
        <v>2.24392846E-4</v>
      </c>
      <c r="G667">
        <v>2.2642811199999999E-4</v>
      </c>
      <c r="H667">
        <v>2.28513017E-4</v>
      </c>
      <c r="I667">
        <v>2.30718268E-4</v>
      </c>
      <c r="J667">
        <v>2.3303291100000001E-4</v>
      </c>
      <c r="K667">
        <v>2.3543666200000001E-4</v>
      </c>
      <c r="L667">
        <v>2.37791822E-4</v>
      </c>
      <c r="M667">
        <v>2.4056403700000001E-4</v>
      </c>
      <c r="N667">
        <v>2.4342967000000001E-4</v>
      </c>
      <c r="O667">
        <v>2.4635237200000001E-4</v>
      </c>
      <c r="P667">
        <v>2.49318923E-4</v>
      </c>
      <c r="Q667">
        <v>2.5232107299999999E-4</v>
      </c>
      <c r="R667">
        <v>2.5534287100000003E-4</v>
      </c>
      <c r="S667">
        <v>2.5838730700000002E-4</v>
      </c>
      <c r="T667">
        <v>2.6145193999999999E-4</v>
      </c>
      <c r="U667">
        <v>2.64535431E-4</v>
      </c>
      <c r="V667">
        <v>2.6745919900000002E-4</v>
      </c>
      <c r="W667">
        <v>2.7052331399999999E-4</v>
      </c>
      <c r="X667">
        <v>2.7363439700000002E-4</v>
      </c>
      <c r="Y667">
        <v>2.7677996499999999E-4</v>
      </c>
      <c r="Z667">
        <v>2.7995832299999998E-4</v>
      </c>
      <c r="AA667">
        <v>2.8266163499999998E-4</v>
      </c>
      <c r="AB667">
        <v>2.85508031E-4</v>
      </c>
      <c r="AC667">
        <v>2.8838477199999999E-4</v>
      </c>
      <c r="AD667">
        <v>2.9128584999999998E-4</v>
      </c>
      <c r="AE667">
        <v>2.9421559400000003E-4</v>
      </c>
      <c r="AF667">
        <v>2.97179503E-4</v>
      </c>
      <c r="AG667">
        <v>3.0018517500000002E-4</v>
      </c>
      <c r="AH667">
        <v>3.03233524E-4</v>
      </c>
      <c r="AI667">
        <v>3.06326963E-4</v>
      </c>
      <c r="AJ667">
        <v>3.09467301E-4</v>
      </c>
      <c r="AK667">
        <v>3.1265570500000001E-4</v>
      </c>
      <c r="AL667">
        <v>3.1580121100000002E-4</v>
      </c>
      <c r="AM667">
        <v>3.1896189299999999E-4</v>
      </c>
      <c r="AN667">
        <v>3.2215295300000002E-4</v>
      </c>
      <c r="AO667">
        <v>3.2538076399999999E-4</v>
      </c>
      <c r="AP667">
        <v>3.28648763E-4</v>
      </c>
      <c r="AQ667">
        <v>3.31963856E-4</v>
      </c>
      <c r="AR667">
        <v>3.3532368700000002E-4</v>
      </c>
      <c r="AS667">
        <v>3.3872881899999998E-4</v>
      </c>
      <c r="AT667">
        <v>3.4217956900000002E-4</v>
      </c>
      <c r="AU667">
        <v>3.4567594899999999E-4</v>
      </c>
      <c r="AV667">
        <v>3.4924570900000002E-4</v>
      </c>
      <c r="AW667">
        <v>3.5286822500000002E-4</v>
      </c>
      <c r="AX667">
        <v>3.56540807E-4</v>
      </c>
      <c r="AY667">
        <v>3.6026213299999998E-4</v>
      </c>
      <c r="AZ667">
        <v>3.6403109999999999E-4</v>
      </c>
      <c r="BA667">
        <v>4.2429233600000001E-4</v>
      </c>
      <c r="BB667">
        <v>4.3052778799999999E-4</v>
      </c>
      <c r="BC667">
        <v>4.36868197E-4</v>
      </c>
      <c r="BD667">
        <v>4.4331561399999999E-4</v>
      </c>
      <c r="BE667">
        <v>4.49872279E-4</v>
      </c>
    </row>
    <row r="668" spans="1:5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35">
      <c r="A669" t="s">
        <v>3178</v>
      </c>
      <c r="B669">
        <v>2.2205194600000001E-4</v>
      </c>
      <c r="C669">
        <v>2.24234452E-4</v>
      </c>
      <c r="D669">
        <v>2.2642067300000001E-4</v>
      </c>
      <c r="E669">
        <v>2.2871398999999999E-4</v>
      </c>
      <c r="F669">
        <v>2.3115214099999999E-4</v>
      </c>
      <c r="G669">
        <v>2.3376901E-4</v>
      </c>
      <c r="H669">
        <v>2.3641590299999999E-4</v>
      </c>
      <c r="I669">
        <v>2.3917306999999999E-4</v>
      </c>
      <c r="J669">
        <v>2.42034222E-4</v>
      </c>
      <c r="K669">
        <v>2.4498219300000002E-4</v>
      </c>
      <c r="L669">
        <v>2.4826099800000001E-4</v>
      </c>
      <c r="M669">
        <v>2.5142187800000001E-4</v>
      </c>
      <c r="N669">
        <v>2.5459651200000001E-4</v>
      </c>
      <c r="O669">
        <v>2.5780024700000002E-4</v>
      </c>
      <c r="P669">
        <v>2.61035274E-4</v>
      </c>
      <c r="Q669">
        <v>2.6430181399999999E-4</v>
      </c>
      <c r="R669">
        <v>2.6760037800000001E-4</v>
      </c>
      <c r="S669">
        <v>2.7093213000000001E-4</v>
      </c>
      <c r="T669">
        <v>2.7429881400000002E-4</v>
      </c>
      <c r="U669">
        <v>2.77702599E-4</v>
      </c>
      <c r="V669">
        <v>2.8095555000000002E-4</v>
      </c>
      <c r="W669">
        <v>2.84380688E-4</v>
      </c>
      <c r="X669">
        <v>2.87876966E-4</v>
      </c>
      <c r="Y669">
        <v>2.9143172600000001E-4</v>
      </c>
      <c r="Z669">
        <v>2.9504323299999998E-4</v>
      </c>
      <c r="AA669">
        <v>2.9816564899999998E-4</v>
      </c>
      <c r="AB669">
        <v>3.0146117799999999E-4</v>
      </c>
      <c r="AC669">
        <v>3.0480645999999997E-4</v>
      </c>
      <c r="AD669">
        <v>3.0819384000000001E-4</v>
      </c>
      <c r="AE669">
        <v>3.1162629099999999E-4</v>
      </c>
      <c r="AF669">
        <v>3.1510844000000001E-4</v>
      </c>
      <c r="AG669">
        <v>3.1864447900000002E-4</v>
      </c>
      <c r="AH669">
        <v>3.2223766300000002E-4</v>
      </c>
      <c r="AI669">
        <v>3.2589029099999999E-4</v>
      </c>
      <c r="AJ669">
        <v>3.2960384099999998E-4</v>
      </c>
      <c r="AK669">
        <v>3.3337914399999999E-4</v>
      </c>
      <c r="AL669">
        <v>3.37085987E-4</v>
      </c>
      <c r="AM669">
        <v>3.4081266700000001E-4</v>
      </c>
      <c r="AN669">
        <v>3.4457628199999999E-4</v>
      </c>
      <c r="AO669">
        <v>3.4838383399999999E-4</v>
      </c>
      <c r="AP669">
        <v>3.5223965000000002E-4</v>
      </c>
      <c r="AQ669">
        <v>3.5614698600000002E-4</v>
      </c>
      <c r="AR669">
        <v>3.60108404E-4</v>
      </c>
      <c r="AS669">
        <v>3.6412587999999998E-4</v>
      </c>
      <c r="AT669">
        <v>3.68200815E-4</v>
      </c>
      <c r="AU669">
        <v>3.7233393399999998E-4</v>
      </c>
      <c r="AV669">
        <v>3.7653630900000003E-4</v>
      </c>
      <c r="AW669">
        <v>3.80793389E-4</v>
      </c>
      <c r="AX669">
        <v>3.8509520100000002E-4</v>
      </c>
      <c r="AY669">
        <v>3.8945361699999997E-4</v>
      </c>
      <c r="AZ669">
        <v>3.9387903999999998E-4</v>
      </c>
      <c r="BA669">
        <v>4.26078132E-4</v>
      </c>
      <c r="BB669">
        <v>4.3233609500000002E-4</v>
      </c>
      <c r="BC669">
        <v>4.3869782400000001E-4</v>
      </c>
      <c r="BD669">
        <v>4.45165793E-4</v>
      </c>
      <c r="BE669">
        <v>4.5174236599999999E-4</v>
      </c>
    </row>
    <row r="670" spans="1:5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35">
      <c r="A671" t="s">
        <v>3180</v>
      </c>
      <c r="B671">
        <v>1.15733863E-3</v>
      </c>
      <c r="C671">
        <v>1.1637083599999999E-3</v>
      </c>
      <c r="D671">
        <v>1.1713749899999999E-3</v>
      </c>
      <c r="E671">
        <v>1.1799272700000001E-3</v>
      </c>
      <c r="F671">
        <v>1.1895721600000001E-3</v>
      </c>
      <c r="G671">
        <v>1.2003617000000001E-3</v>
      </c>
      <c r="H671">
        <v>1.21141439E-3</v>
      </c>
      <c r="I671">
        <v>1.2231050700000001E-3</v>
      </c>
      <c r="J671">
        <v>1.23537568E-3</v>
      </c>
      <c r="K671">
        <v>1.2481186600000001E-3</v>
      </c>
      <c r="L671">
        <v>1.26060405E-3</v>
      </c>
      <c r="M671">
        <v>1.27530038E-3</v>
      </c>
      <c r="N671">
        <v>1.2904919400000001E-3</v>
      </c>
      <c r="O671">
        <v>1.3059860399999999E-3</v>
      </c>
      <c r="P671">
        <v>1.3217125900000001E-3</v>
      </c>
      <c r="Q671">
        <v>1.3376278700000001E-3</v>
      </c>
      <c r="R671">
        <v>1.35364731E-3</v>
      </c>
      <c r="S671">
        <v>1.36978675E-3</v>
      </c>
      <c r="T671">
        <v>1.3860332600000001E-3</v>
      </c>
      <c r="U671">
        <v>1.40237976E-3</v>
      </c>
      <c r="V671">
        <v>1.4178795100000001E-3</v>
      </c>
      <c r="W671">
        <v>1.43412328E-3</v>
      </c>
      <c r="X671">
        <v>1.4506160399999999E-3</v>
      </c>
      <c r="Y671">
        <v>1.46729162E-3</v>
      </c>
      <c r="Z671">
        <v>1.4841410199999999E-3</v>
      </c>
      <c r="AA671">
        <v>1.49847207E-3</v>
      </c>
      <c r="AB671">
        <v>1.5135616500000001E-3</v>
      </c>
      <c r="AC671">
        <v>1.5288120899999999E-3</v>
      </c>
      <c r="AD671">
        <v>1.54419156E-3</v>
      </c>
      <c r="AE671">
        <v>1.5597229900000001E-3</v>
      </c>
      <c r="AF671">
        <v>1.57543554E-3</v>
      </c>
      <c r="AG671">
        <v>1.59136949E-3</v>
      </c>
      <c r="AH671">
        <v>1.60752967E-3</v>
      </c>
      <c r="AI671">
        <v>1.6239289000000001E-3</v>
      </c>
      <c r="AJ671">
        <v>1.64057675E-3</v>
      </c>
      <c r="AK671">
        <v>1.65747941E-3</v>
      </c>
      <c r="AL671">
        <v>1.6741546599999999E-3</v>
      </c>
      <c r="AM671">
        <v>1.69091036E-3</v>
      </c>
      <c r="AN671">
        <v>1.7078270999999999E-3</v>
      </c>
      <c r="AO671">
        <v>1.72493868E-3</v>
      </c>
      <c r="AP671">
        <v>1.7422632899999999E-3</v>
      </c>
      <c r="AQ671">
        <v>1.7598375700000001E-3</v>
      </c>
      <c r="AR671">
        <v>1.77764902E-3</v>
      </c>
      <c r="AS671">
        <v>1.79570063E-3</v>
      </c>
      <c r="AT671">
        <v>1.81399406E-3</v>
      </c>
      <c r="AU671">
        <v>1.83252939E-3</v>
      </c>
      <c r="AV671">
        <v>1.8514537399999999E-3</v>
      </c>
      <c r="AW671">
        <v>1.87065775E-3</v>
      </c>
      <c r="AX671">
        <v>1.89012719E-3</v>
      </c>
      <c r="AY671">
        <v>1.9098550299999999E-3</v>
      </c>
      <c r="AZ671">
        <v>1.92983542E-3</v>
      </c>
      <c r="BA671">
        <v>2.2492978699999999E-3</v>
      </c>
      <c r="BB671">
        <v>2.2823538300000001E-3</v>
      </c>
      <c r="BC671">
        <v>2.3159661900000001E-3</v>
      </c>
      <c r="BD671">
        <v>2.3501458400000002E-3</v>
      </c>
      <c r="BE671">
        <v>2.3849046399999998E-3</v>
      </c>
    </row>
    <row r="672" spans="1:5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35">
      <c r="A673" t="s">
        <v>3182</v>
      </c>
      <c r="B673">
        <v>1.1771623599999999E-3</v>
      </c>
      <c r="C673">
        <v>1.1887324699999999E-3</v>
      </c>
      <c r="D673">
        <v>1.20032227E-3</v>
      </c>
      <c r="E673">
        <v>1.21247981E-3</v>
      </c>
      <c r="F673">
        <v>1.22540516E-3</v>
      </c>
      <c r="G673">
        <v>1.2392779500000001E-3</v>
      </c>
      <c r="H673">
        <v>1.25330991E-3</v>
      </c>
      <c r="I673">
        <v>1.2679264500000001E-3</v>
      </c>
      <c r="J673">
        <v>1.2830942600000001E-3</v>
      </c>
      <c r="K673">
        <v>1.29872232E-3</v>
      </c>
      <c r="L673">
        <v>1.31610422E-3</v>
      </c>
      <c r="M673">
        <v>1.33286097E-3</v>
      </c>
      <c r="N673">
        <v>1.34969063E-3</v>
      </c>
      <c r="O673">
        <v>1.3666745800000001E-3</v>
      </c>
      <c r="P673">
        <v>1.3838244E-3</v>
      </c>
      <c r="Q673">
        <v>1.40114128E-3</v>
      </c>
      <c r="R673">
        <v>1.4186279399999999E-3</v>
      </c>
      <c r="S673">
        <v>1.4362905300000001E-3</v>
      </c>
      <c r="T673">
        <v>1.4541383100000001E-3</v>
      </c>
      <c r="U673">
        <v>1.47218276E-3</v>
      </c>
      <c r="V673">
        <v>1.4894276099999999E-3</v>
      </c>
      <c r="W673">
        <v>1.5075852700000001E-3</v>
      </c>
      <c r="X673">
        <v>1.5261200700000001E-3</v>
      </c>
      <c r="Y673">
        <v>1.5449648899999999E-3</v>
      </c>
      <c r="Z673">
        <v>1.5641105400000001E-3</v>
      </c>
      <c r="AA673">
        <v>1.5806633899999999E-3</v>
      </c>
      <c r="AB673">
        <v>1.59813395E-3</v>
      </c>
      <c r="AC673">
        <v>1.6158682699999999E-3</v>
      </c>
      <c r="AD673">
        <v>1.63382576E-3</v>
      </c>
      <c r="AE673">
        <v>1.6520221900000001E-3</v>
      </c>
      <c r="AF673">
        <v>1.6704820799999999E-3</v>
      </c>
      <c r="AG673">
        <v>1.6892276599999999E-3</v>
      </c>
      <c r="AH673">
        <v>1.70827618E-3</v>
      </c>
      <c r="AI673">
        <v>1.7276398299999999E-3</v>
      </c>
      <c r="AJ673">
        <v>1.74732644E-3</v>
      </c>
      <c r="AK673">
        <v>1.7673404300000001E-3</v>
      </c>
      <c r="AL673">
        <v>1.7869914899999999E-3</v>
      </c>
      <c r="AM673">
        <v>1.80674771E-3</v>
      </c>
      <c r="AN673">
        <v>1.8266997400000001E-3</v>
      </c>
      <c r="AO673">
        <v>1.8468846900000001E-3</v>
      </c>
      <c r="AP673">
        <v>1.86732549E-3</v>
      </c>
      <c r="AQ673">
        <v>1.88803943E-3</v>
      </c>
      <c r="AR673">
        <v>1.9090400600000001E-3</v>
      </c>
      <c r="AS673">
        <v>1.93033788E-3</v>
      </c>
      <c r="AT673">
        <v>1.9519403E-3</v>
      </c>
      <c r="AU673">
        <v>1.9738511800000001E-3</v>
      </c>
      <c r="AV673">
        <v>1.9961291899999998E-3</v>
      </c>
      <c r="AW673">
        <v>2.0186972199999998E-3</v>
      </c>
      <c r="AX673">
        <v>2.0415023899999999E-3</v>
      </c>
      <c r="AY673">
        <v>2.0646076300000001E-3</v>
      </c>
      <c r="AZ673">
        <v>2.0880680899999999E-3</v>
      </c>
      <c r="BA673">
        <v>2.2587648999999998E-3</v>
      </c>
      <c r="BB673">
        <v>2.2919401899999998E-3</v>
      </c>
      <c r="BC673">
        <v>2.32566558E-3</v>
      </c>
      <c r="BD673">
        <v>2.3599541800000002E-3</v>
      </c>
      <c r="BE673">
        <v>2.39481852E-3</v>
      </c>
    </row>
    <row r="674" spans="1:5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35">
      <c r="A675" t="s">
        <v>3184</v>
      </c>
      <c r="B675">
        <v>9.5289630099999995E-2</v>
      </c>
      <c r="C675">
        <v>9.5436354099999995E-2</v>
      </c>
      <c r="D675">
        <v>9.5673773700000006E-2</v>
      </c>
      <c r="E675">
        <v>9.6006767600000001E-2</v>
      </c>
      <c r="F675">
        <v>9.6464603499999996E-2</v>
      </c>
      <c r="G675">
        <v>9.7045521300000007E-2</v>
      </c>
      <c r="H675">
        <v>9.7681053899999995E-2</v>
      </c>
      <c r="I675">
        <v>9.8372505200000002E-2</v>
      </c>
      <c r="J675">
        <v>9.9103323100000001E-2</v>
      </c>
      <c r="K675">
        <v>9.9858760800000002E-2</v>
      </c>
      <c r="L675">
        <v>0.1006114506</v>
      </c>
      <c r="M675">
        <v>0.1014560867</v>
      </c>
      <c r="N675">
        <v>0.1023187025</v>
      </c>
      <c r="O675">
        <v>0.103187716</v>
      </c>
      <c r="P675">
        <v>0.1040587194</v>
      </c>
      <c r="Q675">
        <v>0.10492899529999999</v>
      </c>
      <c r="R675">
        <v>0.1057937437</v>
      </c>
      <c r="S675">
        <v>0.10665281679999999</v>
      </c>
      <c r="T675">
        <v>0.1075065717</v>
      </c>
      <c r="U675">
        <v>0.10835616789999999</v>
      </c>
      <c r="V675">
        <v>0.1091451848</v>
      </c>
      <c r="W675">
        <v>0.1099688291</v>
      </c>
      <c r="X675">
        <v>0.1108042499</v>
      </c>
      <c r="Y675">
        <v>0.1116484267</v>
      </c>
      <c r="Z675">
        <v>0.1125018064</v>
      </c>
      <c r="AA675">
        <v>0.1132011884</v>
      </c>
      <c r="AB675">
        <v>0.11393561989999999</v>
      </c>
      <c r="AC675">
        <v>0.1146817133</v>
      </c>
      <c r="AD675">
        <v>0.115439139</v>
      </c>
      <c r="AE675">
        <v>0.116210307</v>
      </c>
      <c r="AF675">
        <v>0.1169977279</v>
      </c>
      <c r="AG675">
        <v>0.1178043082</v>
      </c>
      <c r="AH675">
        <v>0.1186312464</v>
      </c>
      <c r="AI675">
        <v>0.1194792786</v>
      </c>
      <c r="AJ675">
        <v>0.1203486176</v>
      </c>
      <c r="AK675">
        <v>0.12123909099999999</v>
      </c>
      <c r="AL675">
        <v>0.122120508</v>
      </c>
      <c r="AM675">
        <v>0.1230127944</v>
      </c>
      <c r="AN675">
        <v>0.12392064360000001</v>
      </c>
      <c r="AO675">
        <v>0.1248450255</v>
      </c>
      <c r="AP675">
        <v>0.1257858462</v>
      </c>
      <c r="AQ675">
        <v>0.12674417020000001</v>
      </c>
      <c r="AR675">
        <v>0.1277191956</v>
      </c>
      <c r="AS675">
        <v>0.12871027290000001</v>
      </c>
      <c r="AT675">
        <v>0.12971665269999999</v>
      </c>
      <c r="AU675">
        <v>0.13073753869999999</v>
      </c>
      <c r="AV675">
        <v>0.13178068679999999</v>
      </c>
      <c r="AW675">
        <v>0.13284199029999999</v>
      </c>
      <c r="AX675">
        <v>0.13391947849999999</v>
      </c>
      <c r="AY675">
        <v>0.13501130159999999</v>
      </c>
      <c r="AZ675">
        <v>0.1361157754</v>
      </c>
      <c r="BA675">
        <v>0.1572039445</v>
      </c>
      <c r="BB675">
        <v>0.1591931624</v>
      </c>
      <c r="BC675">
        <v>0.1612194921</v>
      </c>
      <c r="BD675">
        <v>0.16328314020000001</v>
      </c>
      <c r="BE675">
        <v>0.16538434460000001</v>
      </c>
    </row>
    <row r="676" spans="1:5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35">
      <c r="A677" t="s">
        <v>3186</v>
      </c>
      <c r="B677">
        <v>9.7088968999999997E-2</v>
      </c>
      <c r="C677">
        <v>9.7801488899999997E-2</v>
      </c>
      <c r="D677">
        <v>9.8404483799999998E-2</v>
      </c>
      <c r="E677">
        <v>9.9017478500000006E-2</v>
      </c>
      <c r="F677">
        <v>9.9681315100000001E-2</v>
      </c>
      <c r="G677">
        <v>0.10042747289999999</v>
      </c>
      <c r="H677">
        <v>0.1012099072</v>
      </c>
      <c r="I677">
        <v>0.102044476</v>
      </c>
      <c r="J677">
        <v>0.10292165640000001</v>
      </c>
      <c r="K677">
        <v>0.1038293723</v>
      </c>
      <c r="L677">
        <v>0.1048434478</v>
      </c>
      <c r="M677">
        <v>0.1058210872</v>
      </c>
      <c r="N677">
        <v>0.1067954418</v>
      </c>
      <c r="O677">
        <v>0.1077719208</v>
      </c>
      <c r="P677">
        <v>0.1087519367</v>
      </c>
      <c r="Q677">
        <v>0.1097363794</v>
      </c>
      <c r="R677">
        <v>0.1107263654</v>
      </c>
      <c r="S677">
        <v>0.1117233332</v>
      </c>
      <c r="T677">
        <v>0.1127289824</v>
      </c>
      <c r="U677">
        <v>0.11374517839999999</v>
      </c>
      <c r="V677">
        <v>0.1147117827</v>
      </c>
      <c r="W677">
        <v>0.1157304541</v>
      </c>
      <c r="X677">
        <v>0.116775934</v>
      </c>
      <c r="Y677">
        <v>0.11784456040000001</v>
      </c>
      <c r="Z677">
        <v>0.1189362189</v>
      </c>
      <c r="AA677">
        <v>0.1198739794</v>
      </c>
      <c r="AB677">
        <v>0.1208596036</v>
      </c>
      <c r="AC677">
        <v>0.1218660226</v>
      </c>
      <c r="AD677">
        <v>0.1228921483</v>
      </c>
      <c r="AE677">
        <v>0.1239401371</v>
      </c>
      <c r="AF677">
        <v>0.12501235350000001</v>
      </c>
      <c r="AG677">
        <v>0.1261106592</v>
      </c>
      <c r="AH677">
        <v>0.12723629389999999</v>
      </c>
      <c r="AI677">
        <v>0.1283899252</v>
      </c>
      <c r="AJ677">
        <v>0.12957175400000001</v>
      </c>
      <c r="AK677">
        <v>0.13078163379999999</v>
      </c>
      <c r="AL677">
        <v>0.1319769308</v>
      </c>
      <c r="AM677">
        <v>0.13318233269999999</v>
      </c>
      <c r="AN677">
        <v>0.1344041252</v>
      </c>
      <c r="AO677">
        <v>0.13564505569999999</v>
      </c>
      <c r="AP677">
        <v>0.13690681220000001</v>
      </c>
      <c r="AQ677">
        <v>0.13819060859999999</v>
      </c>
      <c r="AR677">
        <v>0.13949732579999999</v>
      </c>
      <c r="AS677">
        <v>0.1408275635</v>
      </c>
      <c r="AT677">
        <v>0.14218159329999999</v>
      </c>
      <c r="AU677">
        <v>0.1435591349</v>
      </c>
      <c r="AV677">
        <v>0.14496196410000001</v>
      </c>
      <c r="AW677">
        <v>0.14638657359999999</v>
      </c>
      <c r="AX677">
        <v>0.14783061189999999</v>
      </c>
      <c r="AY677">
        <v>0.1492972823</v>
      </c>
      <c r="AZ677">
        <v>0.15078954620000001</v>
      </c>
      <c r="BA677">
        <v>0.1601608588</v>
      </c>
      <c r="BB677">
        <v>0.1622471399</v>
      </c>
      <c r="BC677">
        <v>0.16437086510000001</v>
      </c>
      <c r="BD677">
        <v>0.1665327335</v>
      </c>
      <c r="BE677">
        <v>0.1687333396</v>
      </c>
    </row>
    <row r="678" spans="1:5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35">
      <c r="A679" t="s">
        <v>3188</v>
      </c>
      <c r="B679">
        <v>1.9171203600000001E-3</v>
      </c>
      <c r="C679">
        <v>1.9200722800000001E-3</v>
      </c>
      <c r="D679">
        <v>1.9248488999999999E-3</v>
      </c>
      <c r="E679">
        <v>1.93154836E-3</v>
      </c>
      <c r="F679">
        <v>1.9407595099999999E-3</v>
      </c>
      <c r="G679">
        <v>1.9524469200000001E-3</v>
      </c>
      <c r="H679">
        <v>1.9652331200000002E-3</v>
      </c>
      <c r="I679">
        <v>1.9791443499999999E-3</v>
      </c>
      <c r="J679">
        <v>1.9938475799999998E-3</v>
      </c>
      <c r="K679">
        <v>2.0090461399999999E-3</v>
      </c>
      <c r="L679">
        <v>2.0241894100000001E-3</v>
      </c>
      <c r="M679">
        <v>2.0411825399999999E-3</v>
      </c>
      <c r="N679">
        <v>2.0585374100000001E-3</v>
      </c>
      <c r="O679">
        <v>2.07602098E-3</v>
      </c>
      <c r="P679">
        <v>2.0935445899999999E-3</v>
      </c>
      <c r="Q679">
        <v>2.1110535700000002E-3</v>
      </c>
      <c r="R679">
        <v>2.1284513299999999E-3</v>
      </c>
      <c r="S679">
        <v>2.1457349200000001E-3</v>
      </c>
      <c r="T679">
        <v>2.1629115100000001E-3</v>
      </c>
      <c r="U679">
        <v>2.1800044300000002E-3</v>
      </c>
      <c r="V679">
        <v>2.19587857E-3</v>
      </c>
      <c r="W679">
        <v>2.2124493599999999E-3</v>
      </c>
      <c r="X679">
        <v>2.2292570900000002E-3</v>
      </c>
      <c r="Y679">
        <v>2.24624098E-3</v>
      </c>
      <c r="Z679">
        <v>2.2634100199999999E-3</v>
      </c>
      <c r="AA679">
        <v>2.2774808E-3</v>
      </c>
      <c r="AB679">
        <v>2.29225674E-3</v>
      </c>
      <c r="AC679">
        <v>2.3072673000000001E-3</v>
      </c>
      <c r="AD679">
        <v>2.3225058599999999E-3</v>
      </c>
      <c r="AE679">
        <v>2.33802089E-3</v>
      </c>
      <c r="AF679">
        <v>2.3538629099999998E-3</v>
      </c>
      <c r="AG679">
        <v>2.3700904000000002E-3</v>
      </c>
      <c r="AH679">
        <v>2.3867274699999998E-3</v>
      </c>
      <c r="AI679">
        <v>2.4037889300000002E-3</v>
      </c>
      <c r="AJ679">
        <v>2.4212790499999999E-3</v>
      </c>
      <c r="AK679">
        <v>2.4391943800000002E-3</v>
      </c>
      <c r="AL679">
        <v>2.4569275E-3</v>
      </c>
      <c r="AM679">
        <v>2.4748792999999998E-3</v>
      </c>
      <c r="AN679">
        <v>2.4931442000000002E-3</v>
      </c>
      <c r="AO679">
        <v>2.5117417300000002E-3</v>
      </c>
      <c r="AP679">
        <v>2.5306699900000001E-3</v>
      </c>
      <c r="AQ679">
        <v>2.5499503899999998E-3</v>
      </c>
      <c r="AR679">
        <v>2.5695668099999999E-3</v>
      </c>
      <c r="AS679">
        <v>2.5895061699999999E-3</v>
      </c>
      <c r="AT679">
        <v>2.6097533999999999E-3</v>
      </c>
      <c r="AU679">
        <v>2.63029248E-3</v>
      </c>
      <c r="AV679">
        <v>2.6512794499999998E-3</v>
      </c>
      <c r="AW679">
        <v>2.6726316799999998E-3</v>
      </c>
      <c r="AX679">
        <v>2.6943095400000002E-3</v>
      </c>
      <c r="AY679">
        <v>2.7162757900000001E-3</v>
      </c>
      <c r="AZ679">
        <v>2.7384965599999999E-3</v>
      </c>
      <c r="BA679">
        <v>3.1627668500000001E-3</v>
      </c>
      <c r="BB679">
        <v>3.2027876799999998E-3</v>
      </c>
      <c r="BC679">
        <v>3.2435551600000002E-3</v>
      </c>
      <c r="BD679">
        <v>3.2850734399999999E-3</v>
      </c>
      <c r="BE679">
        <v>3.3273473100000001E-3</v>
      </c>
    </row>
    <row r="680" spans="1:5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35">
      <c r="A681" t="s">
        <v>3190</v>
      </c>
      <c r="B681">
        <v>1.9533210399999999E-3</v>
      </c>
      <c r="C681">
        <v>1.9676561399999998E-3</v>
      </c>
      <c r="D681">
        <v>1.9797877199999999E-3</v>
      </c>
      <c r="E681">
        <v>1.9921204900000002E-3</v>
      </c>
      <c r="F681">
        <v>2.0054761299999999E-3</v>
      </c>
      <c r="G681">
        <v>2.02048799E-3</v>
      </c>
      <c r="H681">
        <v>2.0362296899999999E-3</v>
      </c>
      <c r="I681">
        <v>2.0530202800000002E-3</v>
      </c>
      <c r="J681">
        <v>2.0706681600000001E-3</v>
      </c>
      <c r="K681">
        <v>2.0889303899999999E-3</v>
      </c>
      <c r="L681">
        <v>2.1093324500000002E-3</v>
      </c>
      <c r="M681">
        <v>2.1290014500000001E-3</v>
      </c>
      <c r="N681">
        <v>2.14860437E-3</v>
      </c>
      <c r="O681">
        <v>2.1682500399999999E-3</v>
      </c>
      <c r="P681">
        <v>2.18796685E-3</v>
      </c>
      <c r="Q681">
        <v>2.2077727399999999E-3</v>
      </c>
      <c r="R681">
        <v>2.2276901399999999E-3</v>
      </c>
      <c r="S681">
        <v>2.2477480099999999E-3</v>
      </c>
      <c r="T681">
        <v>2.2679805500000001E-3</v>
      </c>
      <c r="U681">
        <v>2.28842527E-3</v>
      </c>
      <c r="V681">
        <v>2.3078722600000001E-3</v>
      </c>
      <c r="W681">
        <v>2.32836679E-3</v>
      </c>
      <c r="X681">
        <v>2.3494006700000001E-3</v>
      </c>
      <c r="Y681">
        <v>2.37090023E-3</v>
      </c>
      <c r="Z681">
        <v>2.39286318E-3</v>
      </c>
      <c r="AA681">
        <v>2.41172987E-3</v>
      </c>
      <c r="AB681">
        <v>2.4315595199999999E-3</v>
      </c>
      <c r="AC681">
        <v>2.4518075399999999E-3</v>
      </c>
      <c r="AD681">
        <v>2.4724520299999999E-3</v>
      </c>
      <c r="AE681">
        <v>2.4935363899999999E-3</v>
      </c>
      <c r="AF681">
        <v>2.51510818E-3</v>
      </c>
      <c r="AG681">
        <v>2.53720486E-3</v>
      </c>
      <c r="AH681">
        <v>2.55985137E-3</v>
      </c>
      <c r="AI681">
        <v>2.5830611300000001E-3</v>
      </c>
      <c r="AJ681">
        <v>2.6068381999999998E-3</v>
      </c>
      <c r="AK681">
        <v>2.6311796200000001E-3</v>
      </c>
      <c r="AL681">
        <v>2.65522766E-3</v>
      </c>
      <c r="AM681">
        <v>2.6794789899999998E-3</v>
      </c>
      <c r="AN681">
        <v>2.70406008E-3</v>
      </c>
      <c r="AO681">
        <v>2.7290262099999999E-3</v>
      </c>
      <c r="AP681">
        <v>2.75441133E-3</v>
      </c>
      <c r="AQ681">
        <v>2.7802398799999998E-3</v>
      </c>
      <c r="AR681">
        <v>2.8065295599999998E-3</v>
      </c>
      <c r="AS681">
        <v>2.8332924500000002E-3</v>
      </c>
      <c r="AT681">
        <v>2.86053401E-3</v>
      </c>
      <c r="AU681">
        <v>2.8882486000000001E-3</v>
      </c>
      <c r="AV681">
        <v>2.91647195E-3</v>
      </c>
      <c r="AW681">
        <v>2.9451334900000002E-3</v>
      </c>
      <c r="AX681">
        <v>2.9741859200000001E-3</v>
      </c>
      <c r="AY681">
        <v>3.0036936799999999E-3</v>
      </c>
      <c r="AZ681">
        <v>3.03371636E-3</v>
      </c>
      <c r="BA681">
        <v>3.2222566400000002E-3</v>
      </c>
      <c r="BB681">
        <v>3.2642302800000001E-3</v>
      </c>
      <c r="BC681">
        <v>3.30695724E-3</v>
      </c>
      <c r="BD681">
        <v>3.3504516100000001E-3</v>
      </c>
      <c r="BE681">
        <v>3.3947253299999999E-3</v>
      </c>
    </row>
    <row r="682" spans="1:5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35">
      <c r="A683" t="s">
        <v>3192</v>
      </c>
      <c r="B683">
        <v>2.7597678900000001E-3</v>
      </c>
      <c r="C683">
        <v>2.7640172999999998E-3</v>
      </c>
      <c r="D683">
        <v>2.77089342E-3</v>
      </c>
      <c r="E683">
        <v>2.78053755E-3</v>
      </c>
      <c r="F683">
        <v>2.7937973400000001E-3</v>
      </c>
      <c r="G683">
        <v>2.8106218199999999E-3</v>
      </c>
      <c r="H683">
        <v>2.8290280500000002E-3</v>
      </c>
      <c r="I683">
        <v>2.8490537800000002E-3</v>
      </c>
      <c r="J683">
        <v>2.8702196499999998E-3</v>
      </c>
      <c r="K683">
        <v>2.89209856E-3</v>
      </c>
      <c r="L683">
        <v>2.9138978799999999E-3</v>
      </c>
      <c r="M683">
        <v>2.93836014E-3</v>
      </c>
      <c r="N683">
        <v>2.9633431200000002E-3</v>
      </c>
      <c r="O683">
        <v>2.9885113999999998E-3</v>
      </c>
      <c r="P683">
        <v>3.0137372999999999E-3</v>
      </c>
      <c r="Q683">
        <v>3.0389421400000001E-3</v>
      </c>
      <c r="R683">
        <v>3.0639868899999998E-3</v>
      </c>
      <c r="S683">
        <v>3.0888672700000001E-3</v>
      </c>
      <c r="T683">
        <v>3.1135936200000001E-3</v>
      </c>
      <c r="U683">
        <v>3.1381995399999999E-3</v>
      </c>
      <c r="V683">
        <v>3.16105096E-3</v>
      </c>
      <c r="W683">
        <v>3.1849052499999999E-3</v>
      </c>
      <c r="X683">
        <v>3.20910062E-3</v>
      </c>
      <c r="Y683">
        <v>3.2335495799999999E-3</v>
      </c>
      <c r="Z683">
        <v>3.2582650699999999E-3</v>
      </c>
      <c r="AA683">
        <v>3.2785204899999998E-3</v>
      </c>
      <c r="AB683">
        <v>3.2997910200000002E-3</v>
      </c>
      <c r="AC683">
        <v>3.3213992900000002E-3</v>
      </c>
      <c r="AD683">
        <v>3.3433357700000002E-3</v>
      </c>
      <c r="AE683">
        <v>3.3656702600000001E-3</v>
      </c>
      <c r="AF683">
        <v>3.3884754600000001E-3</v>
      </c>
      <c r="AG683">
        <v>3.4118355500000002E-3</v>
      </c>
      <c r="AH683">
        <v>3.4357852400000001E-3</v>
      </c>
      <c r="AI683">
        <v>3.4603458600000001E-3</v>
      </c>
      <c r="AJ683">
        <v>3.4855235599999999E-3</v>
      </c>
      <c r="AK683">
        <v>3.5113133500000002E-3</v>
      </c>
      <c r="AL683">
        <v>3.5368408499999999E-3</v>
      </c>
      <c r="AM683">
        <v>3.5626831599999999E-3</v>
      </c>
      <c r="AN683">
        <v>3.5889761899999999E-3</v>
      </c>
      <c r="AO683">
        <v>3.6157480400000001E-3</v>
      </c>
      <c r="AP683">
        <v>3.64299598E-3</v>
      </c>
      <c r="AQ683">
        <v>3.67075086E-3</v>
      </c>
      <c r="AR683">
        <v>3.6989894400000002E-3</v>
      </c>
      <c r="AS683">
        <v>3.7276929100000002E-3</v>
      </c>
      <c r="AT683">
        <v>3.75683957E-3</v>
      </c>
      <c r="AU683">
        <v>3.7864063599999998E-3</v>
      </c>
      <c r="AV683">
        <v>3.8166178999999999E-3</v>
      </c>
      <c r="AW683">
        <v>3.84735526E-3</v>
      </c>
      <c r="AX683">
        <v>3.8785613599999999E-3</v>
      </c>
      <c r="AY683">
        <v>3.91018262E-3</v>
      </c>
      <c r="AZ683">
        <v>3.9421702699999998E-3</v>
      </c>
      <c r="BA683">
        <v>4.55292352E-3</v>
      </c>
      <c r="BB683">
        <v>4.6105350399999996E-3</v>
      </c>
      <c r="BC683">
        <v>4.6692213799999997E-3</v>
      </c>
      <c r="BD683">
        <v>4.7289885300000004E-3</v>
      </c>
      <c r="BE683">
        <v>4.7898433799999996E-3</v>
      </c>
    </row>
    <row r="684" spans="1:5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35">
      <c r="A685" t="s">
        <v>3194</v>
      </c>
      <c r="B685">
        <v>2.8118801499999999E-3</v>
      </c>
      <c r="C685">
        <v>2.8325160699999999E-3</v>
      </c>
      <c r="D685">
        <v>2.84997995E-3</v>
      </c>
      <c r="E685">
        <v>2.8677334299999999E-3</v>
      </c>
      <c r="F685">
        <v>2.8869593899999999E-3</v>
      </c>
      <c r="G685">
        <v>2.9085695299999998E-3</v>
      </c>
      <c r="H685">
        <v>2.93123031E-3</v>
      </c>
      <c r="I685">
        <v>2.9554009999999999E-3</v>
      </c>
      <c r="J685">
        <v>2.9808058099999998E-3</v>
      </c>
      <c r="K685">
        <v>3.0070949800000001E-3</v>
      </c>
      <c r="L685">
        <v>3.0364645200000001E-3</v>
      </c>
      <c r="M685">
        <v>3.0647788E-3</v>
      </c>
      <c r="N685">
        <v>3.0929979600000002E-3</v>
      </c>
      <c r="O685">
        <v>3.1212786399999999E-3</v>
      </c>
      <c r="P685">
        <v>3.1496617499999998E-3</v>
      </c>
      <c r="Q685">
        <v>3.17817307E-3</v>
      </c>
      <c r="R685">
        <v>3.2068449400000001E-3</v>
      </c>
      <c r="S685">
        <v>3.2357190100000001E-3</v>
      </c>
      <c r="T685">
        <v>3.2648445199999999E-3</v>
      </c>
      <c r="U685">
        <v>3.29427547E-3</v>
      </c>
      <c r="V685">
        <v>3.3222701599999998E-3</v>
      </c>
      <c r="W685">
        <v>3.3517728100000001E-3</v>
      </c>
      <c r="X685">
        <v>3.38205188E-3</v>
      </c>
      <c r="Y685">
        <v>3.4130013300000001E-3</v>
      </c>
      <c r="Z685">
        <v>3.4446178199999998E-3</v>
      </c>
      <c r="AA685">
        <v>3.47177714E-3</v>
      </c>
      <c r="AB685">
        <v>3.50032268E-3</v>
      </c>
      <c r="AC685">
        <v>3.5294704800000001E-3</v>
      </c>
      <c r="AD685">
        <v>3.5591890199999998E-3</v>
      </c>
      <c r="AE685">
        <v>3.58954076E-3</v>
      </c>
      <c r="AF685">
        <v>3.6205941700000002E-3</v>
      </c>
      <c r="AG685">
        <v>3.65240318E-3</v>
      </c>
      <c r="AH685">
        <v>3.6850036899999999E-3</v>
      </c>
      <c r="AI685">
        <v>3.71841503E-3</v>
      </c>
      <c r="AJ685">
        <v>3.7526430299999998E-3</v>
      </c>
      <c r="AK685">
        <v>3.78768344E-3</v>
      </c>
      <c r="AL685">
        <v>3.8223014999999999E-3</v>
      </c>
      <c r="AM685">
        <v>3.85721222E-3</v>
      </c>
      <c r="AN685">
        <v>3.8925976399999999E-3</v>
      </c>
      <c r="AO685">
        <v>3.9285373299999997E-3</v>
      </c>
      <c r="AP685">
        <v>3.9650801900000003E-3</v>
      </c>
      <c r="AQ685">
        <v>4.0022613600000003E-3</v>
      </c>
      <c r="AR685">
        <v>4.0401063600000002E-3</v>
      </c>
      <c r="AS685">
        <v>4.0786325599999999E-3</v>
      </c>
      <c r="AT685">
        <v>4.1178478200000002E-3</v>
      </c>
      <c r="AU685">
        <v>4.1577440300000004E-3</v>
      </c>
      <c r="AV685">
        <v>4.1983726199999998E-3</v>
      </c>
      <c r="AW685">
        <v>4.2396320100000001E-3</v>
      </c>
      <c r="AX685">
        <v>4.2814540900000001E-3</v>
      </c>
      <c r="AY685">
        <v>4.3239316299999997E-3</v>
      </c>
      <c r="AZ685">
        <v>4.3671504200000003E-3</v>
      </c>
      <c r="BA685">
        <v>4.6385613499999997E-3</v>
      </c>
      <c r="BB685">
        <v>4.6989839999999998E-3</v>
      </c>
      <c r="BC685">
        <v>4.7604911E-3</v>
      </c>
      <c r="BD685">
        <v>4.82310289E-3</v>
      </c>
      <c r="BE685">
        <v>4.8868366099999996E-3</v>
      </c>
    </row>
    <row r="686" spans="1:5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35">
      <c r="A687" t="s">
        <v>3196</v>
      </c>
      <c r="B687">
        <v>2.5083629700000001E-3</v>
      </c>
      <c r="C687">
        <v>2.5122252700000001E-3</v>
      </c>
      <c r="D687">
        <v>2.5184750000000001E-3</v>
      </c>
      <c r="E687">
        <v>2.5272405899999999E-3</v>
      </c>
      <c r="F687">
        <v>2.5392924600000002E-3</v>
      </c>
      <c r="G687">
        <v>2.5545842900000001E-3</v>
      </c>
      <c r="H687">
        <v>2.5713137799999999E-3</v>
      </c>
      <c r="I687">
        <v>2.58951524E-3</v>
      </c>
      <c r="J687">
        <v>2.6087529800000002E-3</v>
      </c>
      <c r="K687">
        <v>2.6286387899999999E-3</v>
      </c>
      <c r="L687">
        <v>2.6484522700000001E-3</v>
      </c>
      <c r="M687">
        <v>2.6706861099999998E-3</v>
      </c>
      <c r="N687">
        <v>2.69339323E-3</v>
      </c>
      <c r="O687">
        <v>2.7162687699999999E-3</v>
      </c>
      <c r="P687">
        <v>2.7391966800000001E-3</v>
      </c>
      <c r="Q687">
        <v>2.7621054499999999E-3</v>
      </c>
      <c r="R687">
        <v>2.78486871E-3</v>
      </c>
      <c r="S687">
        <v>2.8074825799999999E-3</v>
      </c>
      <c r="T687">
        <v>2.8299564600000001E-3</v>
      </c>
      <c r="U687">
        <v>2.8523208599999998E-3</v>
      </c>
      <c r="V687">
        <v>2.8730905999999998E-3</v>
      </c>
      <c r="W687">
        <v>2.89477185E-3</v>
      </c>
      <c r="X687">
        <v>2.9167631100000002E-3</v>
      </c>
      <c r="Y687">
        <v>2.93898485E-3</v>
      </c>
      <c r="Z687">
        <v>2.9614488499999998E-3</v>
      </c>
      <c r="AA687">
        <v>2.9798590800000002E-3</v>
      </c>
      <c r="AB687">
        <v>2.9991919400000002E-3</v>
      </c>
      <c r="AC687">
        <v>3.01883178E-3</v>
      </c>
      <c r="AD687">
        <v>3.03876992E-3</v>
      </c>
      <c r="AE687">
        <v>3.05906981E-3</v>
      </c>
      <c r="AF687">
        <v>3.07979754E-3</v>
      </c>
      <c r="AG687">
        <v>3.1010296100000001E-3</v>
      </c>
      <c r="AH687">
        <v>3.1227975799999999E-3</v>
      </c>
      <c r="AI687">
        <v>3.1451208100000002E-3</v>
      </c>
      <c r="AJ687">
        <v>3.1680049100000001E-3</v>
      </c>
      <c r="AK687">
        <v>3.1914453500000001E-3</v>
      </c>
      <c r="AL687">
        <v>3.2146473899999999E-3</v>
      </c>
      <c r="AM687">
        <v>3.23813555E-3</v>
      </c>
      <c r="AN687">
        <v>3.2620333799999999E-3</v>
      </c>
      <c r="AO687">
        <v>3.2863664099999999E-3</v>
      </c>
      <c r="AP687">
        <v>3.3111321599999998E-3</v>
      </c>
      <c r="AQ687">
        <v>3.3363586700000001E-3</v>
      </c>
      <c r="AR687">
        <v>3.3620248200000001E-3</v>
      </c>
      <c r="AS687">
        <v>3.38811351E-3</v>
      </c>
      <c r="AT687">
        <v>3.4146050100000002E-3</v>
      </c>
      <c r="AU687">
        <v>3.4414783699999998E-3</v>
      </c>
      <c r="AV687">
        <v>3.4689377500000001E-3</v>
      </c>
      <c r="AW687">
        <v>3.4968750499999998E-3</v>
      </c>
      <c r="AX687">
        <v>3.5252383800000002E-3</v>
      </c>
      <c r="AY687">
        <v>3.5539790599999998E-3</v>
      </c>
      <c r="AZ687">
        <v>3.5830527499999998E-3</v>
      </c>
      <c r="BA687">
        <v>4.1381685799999996E-3</v>
      </c>
      <c r="BB687">
        <v>4.1905318899999999E-3</v>
      </c>
      <c r="BC687">
        <v>4.2438721199999996E-3</v>
      </c>
      <c r="BD687">
        <v>4.2981946999999998E-3</v>
      </c>
      <c r="BE687">
        <v>4.3535058899999996E-3</v>
      </c>
    </row>
    <row r="688" spans="1:5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35">
      <c r="A689" t="s">
        <v>3198</v>
      </c>
      <c r="B689">
        <v>2.5557279900000002E-3</v>
      </c>
      <c r="C689">
        <v>2.5744840599999999E-3</v>
      </c>
      <c r="D689">
        <v>2.59035703E-3</v>
      </c>
      <c r="E689">
        <v>2.60649324E-3</v>
      </c>
      <c r="F689">
        <v>2.6239677899999999E-3</v>
      </c>
      <c r="G689">
        <v>2.6436093199999999E-3</v>
      </c>
      <c r="H689">
        <v>2.6642057800000001E-3</v>
      </c>
      <c r="I689">
        <v>2.6861746100000001E-3</v>
      </c>
      <c r="J689">
        <v>2.7092651300000001E-3</v>
      </c>
      <c r="K689">
        <v>2.7331594500000001E-3</v>
      </c>
      <c r="L689">
        <v>2.7598535300000001E-3</v>
      </c>
      <c r="M689">
        <v>2.7855884900000001E-3</v>
      </c>
      <c r="N689">
        <v>2.8112369799999999E-3</v>
      </c>
      <c r="O689">
        <v>2.8369413900000001E-3</v>
      </c>
      <c r="P689">
        <v>2.8627389E-3</v>
      </c>
      <c r="Q689">
        <v>2.8886529499999999E-3</v>
      </c>
      <c r="R689">
        <v>2.9147129100000001E-3</v>
      </c>
      <c r="S689">
        <v>2.9409566600000002E-3</v>
      </c>
      <c r="T689">
        <v>2.96742893E-3</v>
      </c>
      <c r="U689">
        <v>2.9941788399999998E-3</v>
      </c>
      <c r="V689">
        <v>3.01962331E-3</v>
      </c>
      <c r="W689">
        <v>3.0464383700000001E-3</v>
      </c>
      <c r="X689">
        <v>3.0739591300000002E-3</v>
      </c>
      <c r="Y689">
        <v>3.1020891899999998E-3</v>
      </c>
      <c r="Z689">
        <v>3.1308255399999999E-3</v>
      </c>
      <c r="AA689">
        <v>3.1555107399999999E-3</v>
      </c>
      <c r="AB689">
        <v>3.18145589E-3</v>
      </c>
      <c r="AC689">
        <v>3.20794843E-3</v>
      </c>
      <c r="AD689">
        <v>3.2349597100000001E-3</v>
      </c>
      <c r="AE689">
        <v>3.2625465199999999E-3</v>
      </c>
      <c r="AF689">
        <v>3.2907710800000002E-3</v>
      </c>
      <c r="AG689">
        <v>3.3196824000000002E-3</v>
      </c>
      <c r="AH689">
        <v>3.34931312E-3</v>
      </c>
      <c r="AI689">
        <v>3.3796808100000002E-3</v>
      </c>
      <c r="AJ689">
        <v>3.4107907599999999E-3</v>
      </c>
      <c r="AK689">
        <v>3.4426391099999999E-3</v>
      </c>
      <c r="AL689">
        <v>3.4741035999999999E-3</v>
      </c>
      <c r="AM689">
        <v>3.5058340699999999E-3</v>
      </c>
      <c r="AN689">
        <v>3.5379960099999998E-3</v>
      </c>
      <c r="AO689">
        <v>3.5706617299999998E-3</v>
      </c>
      <c r="AP689">
        <v>3.6038756599999998E-3</v>
      </c>
      <c r="AQ689">
        <v>3.6376697600000001E-3</v>
      </c>
      <c r="AR689">
        <v>3.6720672200000002E-3</v>
      </c>
      <c r="AS689">
        <v>3.7070838200000001E-3</v>
      </c>
      <c r="AT689">
        <v>3.7427267099999998E-3</v>
      </c>
      <c r="AU689">
        <v>3.7789885200000001E-3</v>
      </c>
      <c r="AV689">
        <v>3.81591599E-3</v>
      </c>
      <c r="AW689">
        <v>3.85341679E-3</v>
      </c>
      <c r="AX689">
        <v>3.8914290299999999E-3</v>
      </c>
      <c r="AY689">
        <v>3.9300370299999998E-3</v>
      </c>
      <c r="AZ689">
        <v>3.96931874E-3</v>
      </c>
      <c r="BA689">
        <v>4.2160051199999996E-3</v>
      </c>
      <c r="BB689">
        <v>4.2709234800000001E-3</v>
      </c>
      <c r="BC689">
        <v>4.3268274999999998E-3</v>
      </c>
      <c r="BD689">
        <v>4.38373559E-3</v>
      </c>
      <c r="BE689">
        <v>4.4416633900000004E-3</v>
      </c>
    </row>
    <row r="690" spans="1:5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35">
      <c r="A691" t="s">
        <v>3200</v>
      </c>
      <c r="B691">
        <v>4.9341678E-3</v>
      </c>
      <c r="C691">
        <v>4.9417652799999996E-3</v>
      </c>
      <c r="D691">
        <v>4.9540590400000001E-3</v>
      </c>
      <c r="E691">
        <v>4.9713017099999998E-3</v>
      </c>
      <c r="F691">
        <v>4.9950087999999998E-3</v>
      </c>
      <c r="G691">
        <v>5.0250891500000002E-3</v>
      </c>
      <c r="H691">
        <v>5.0579974999999996E-3</v>
      </c>
      <c r="I691">
        <v>5.0938013599999997E-3</v>
      </c>
      <c r="J691">
        <v>5.1316436599999999E-3</v>
      </c>
      <c r="K691">
        <v>5.1707607800000003E-3</v>
      </c>
      <c r="L691">
        <v>5.2097356200000002E-3</v>
      </c>
      <c r="M691">
        <v>5.2534714999999997E-3</v>
      </c>
      <c r="N691">
        <v>5.2981383900000002E-3</v>
      </c>
      <c r="O691">
        <v>5.3431365499999996E-3</v>
      </c>
      <c r="P691">
        <v>5.3882377600000001E-3</v>
      </c>
      <c r="Q691">
        <v>5.4333012900000003E-3</v>
      </c>
      <c r="R691">
        <v>5.4780786000000001E-3</v>
      </c>
      <c r="S691">
        <v>5.5225620399999998E-3</v>
      </c>
      <c r="T691">
        <v>5.56677011E-3</v>
      </c>
      <c r="U691">
        <v>5.6107628300000002E-3</v>
      </c>
      <c r="V691">
        <v>5.6516187100000004E-3</v>
      </c>
      <c r="W691">
        <v>5.6942676200000004E-3</v>
      </c>
      <c r="X691">
        <v>5.7375263400000001E-3</v>
      </c>
      <c r="Y691">
        <v>5.7812384400000002E-3</v>
      </c>
      <c r="Z691">
        <v>5.8254270699999999E-3</v>
      </c>
      <c r="AA691">
        <v>5.8616415900000001E-3</v>
      </c>
      <c r="AB691">
        <v>5.8996710000000004E-3</v>
      </c>
      <c r="AC691">
        <v>5.9383042699999999E-3</v>
      </c>
      <c r="AD691">
        <v>5.9775243300000001E-3</v>
      </c>
      <c r="AE691">
        <v>6.0174559800000001E-3</v>
      </c>
      <c r="AF691">
        <v>6.05822922E-3</v>
      </c>
      <c r="AG691">
        <v>6.0999945499999996E-3</v>
      </c>
      <c r="AH691">
        <v>6.1428140299999998E-3</v>
      </c>
      <c r="AI691">
        <v>6.1867257600000001E-3</v>
      </c>
      <c r="AJ691">
        <v>6.2317407799999999E-3</v>
      </c>
      <c r="AK691">
        <v>6.27785016E-3</v>
      </c>
      <c r="AL691">
        <v>6.3234905799999996E-3</v>
      </c>
      <c r="AM691">
        <v>6.3696938300000002E-3</v>
      </c>
      <c r="AN691">
        <v>6.4167029400000004E-3</v>
      </c>
      <c r="AO691">
        <v>6.4645681199999999E-3</v>
      </c>
      <c r="AP691">
        <v>6.51328451E-3</v>
      </c>
      <c r="AQ691">
        <v>6.5629072399999997E-3</v>
      </c>
      <c r="AR691">
        <v>6.6133947800000002E-3</v>
      </c>
      <c r="AS691">
        <v>6.6647134999999998E-3</v>
      </c>
      <c r="AT691">
        <v>6.71682459E-3</v>
      </c>
      <c r="AU691">
        <v>6.7696868299999997E-3</v>
      </c>
      <c r="AV691">
        <v>6.82370181E-3</v>
      </c>
      <c r="AW691">
        <v>6.8786569000000002E-3</v>
      </c>
      <c r="AX691">
        <v>6.9344500399999998E-3</v>
      </c>
      <c r="AY691">
        <v>6.9909854499999998E-3</v>
      </c>
      <c r="AZ691">
        <v>7.0481759200000001E-3</v>
      </c>
      <c r="BA691">
        <v>8.1401369699999997E-3</v>
      </c>
      <c r="BB691">
        <v>8.2431401499999998E-3</v>
      </c>
      <c r="BC691">
        <v>8.3480650100000008E-3</v>
      </c>
      <c r="BD691">
        <v>8.4549222399999992E-3</v>
      </c>
      <c r="BE691">
        <v>8.5637241599999993E-3</v>
      </c>
    </row>
    <row r="692" spans="1:5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35">
      <c r="A693" t="s">
        <v>3202</v>
      </c>
      <c r="B693">
        <v>5.02733891E-3</v>
      </c>
      <c r="C693">
        <v>5.0642337200000002E-3</v>
      </c>
      <c r="D693">
        <v>5.0954572400000002E-3</v>
      </c>
      <c r="E693">
        <v>5.1271985599999998E-3</v>
      </c>
      <c r="F693">
        <v>5.1615725100000003E-3</v>
      </c>
      <c r="G693">
        <v>5.2002091100000003E-3</v>
      </c>
      <c r="H693">
        <v>5.2407241499999998E-3</v>
      </c>
      <c r="I693">
        <v>5.2839387399999998E-3</v>
      </c>
      <c r="J693">
        <v>5.32935979E-3</v>
      </c>
      <c r="K693">
        <v>5.37636199E-3</v>
      </c>
      <c r="L693">
        <v>5.4288715700000004E-3</v>
      </c>
      <c r="M693">
        <v>5.4794944700000004E-3</v>
      </c>
      <c r="N693">
        <v>5.5299472800000001E-3</v>
      </c>
      <c r="O693">
        <v>5.58051008E-3</v>
      </c>
      <c r="P693">
        <v>5.6312560300000002E-3</v>
      </c>
      <c r="Q693">
        <v>5.6822312100000003E-3</v>
      </c>
      <c r="R693">
        <v>5.7334934100000002E-3</v>
      </c>
      <c r="S693">
        <v>5.7851171499999996E-3</v>
      </c>
      <c r="T693">
        <v>5.83719041E-3</v>
      </c>
      <c r="U693">
        <v>5.8898097899999996E-3</v>
      </c>
      <c r="V693">
        <v>5.93986128E-3</v>
      </c>
      <c r="W693">
        <v>5.99260885E-3</v>
      </c>
      <c r="X693">
        <v>6.0467445700000001E-3</v>
      </c>
      <c r="Y693">
        <v>6.1020788399999996E-3</v>
      </c>
      <c r="Z693">
        <v>6.1586057299999998E-3</v>
      </c>
      <c r="AA693">
        <v>6.2071636599999999E-3</v>
      </c>
      <c r="AB693">
        <v>6.2582000200000001E-3</v>
      </c>
      <c r="AC693">
        <v>6.31031314E-3</v>
      </c>
      <c r="AD693">
        <v>6.3634466899999999E-3</v>
      </c>
      <c r="AE693">
        <v>6.4177123300000003E-3</v>
      </c>
      <c r="AF693">
        <v>6.4732324900000004E-3</v>
      </c>
      <c r="AG693">
        <v>6.5301035700000001E-3</v>
      </c>
      <c r="AH693">
        <v>6.5883897699999996E-3</v>
      </c>
      <c r="AI693">
        <v>6.6481256600000004E-3</v>
      </c>
      <c r="AJ693">
        <v>6.7093216299999999E-3</v>
      </c>
      <c r="AK693">
        <v>6.77197011E-3</v>
      </c>
      <c r="AL693">
        <v>6.8338634699999998E-3</v>
      </c>
      <c r="AM693">
        <v>6.89628008E-3</v>
      </c>
      <c r="AN693">
        <v>6.9595454000000003E-3</v>
      </c>
      <c r="AO693">
        <v>7.0238017000000003E-3</v>
      </c>
      <c r="AP693">
        <v>7.0891363900000004E-3</v>
      </c>
      <c r="AQ693">
        <v>7.15561232E-3</v>
      </c>
      <c r="AR693">
        <v>7.2232751099999999E-3</v>
      </c>
      <c r="AS693">
        <v>7.2921558000000001E-3</v>
      </c>
      <c r="AT693">
        <v>7.3622684699999998E-3</v>
      </c>
      <c r="AU693">
        <v>7.4335985999999998E-3</v>
      </c>
      <c r="AV693">
        <v>7.5062381399999996E-3</v>
      </c>
      <c r="AW693">
        <v>7.5800054799999997E-3</v>
      </c>
      <c r="AX693">
        <v>7.6547788500000002E-3</v>
      </c>
      <c r="AY693">
        <v>7.7307241299999999E-3</v>
      </c>
      <c r="AZ693">
        <v>7.8079946700000003E-3</v>
      </c>
      <c r="BA693">
        <v>8.2932481899999997E-3</v>
      </c>
      <c r="BB693">
        <v>8.4012773800000006E-3</v>
      </c>
      <c r="BC693">
        <v>8.5112454400000006E-3</v>
      </c>
      <c r="BD693">
        <v>8.6231885900000006E-3</v>
      </c>
      <c r="BE693">
        <v>8.7371376099999992E-3</v>
      </c>
    </row>
    <row r="694" spans="1:5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35">
      <c r="A695" t="s">
        <v>3204</v>
      </c>
      <c r="B695">
        <v>1.79376122E-3</v>
      </c>
      <c r="C695">
        <v>1.7965232E-3</v>
      </c>
      <c r="D695">
        <v>1.8009924600000001E-3</v>
      </c>
      <c r="E695">
        <v>1.8072608400000001E-3</v>
      </c>
      <c r="F695">
        <v>1.81587928E-3</v>
      </c>
      <c r="G695">
        <v>1.8268146599999999E-3</v>
      </c>
      <c r="H695">
        <v>1.8387781200000001E-3</v>
      </c>
      <c r="I695">
        <v>1.85179421E-3</v>
      </c>
      <c r="J695">
        <v>1.8655513499999999E-3</v>
      </c>
      <c r="K695">
        <v>1.8797719400000001E-3</v>
      </c>
      <c r="L695">
        <v>1.89394081E-3</v>
      </c>
      <c r="M695">
        <v>1.9098404900000001E-3</v>
      </c>
      <c r="N695">
        <v>1.9260786399999999E-3</v>
      </c>
      <c r="O695">
        <v>1.94243722E-3</v>
      </c>
      <c r="P695">
        <v>1.95883325E-3</v>
      </c>
      <c r="Q695">
        <v>1.97521559E-3</v>
      </c>
      <c r="R695">
        <v>1.9914938799999999E-3</v>
      </c>
      <c r="S695">
        <v>2.00766534E-3</v>
      </c>
      <c r="T695">
        <v>2.0237366799999998E-3</v>
      </c>
      <c r="U695">
        <v>2.0397297400000002E-3</v>
      </c>
      <c r="V695">
        <v>2.0545824400000001E-3</v>
      </c>
      <c r="W695">
        <v>2.0700869700000001E-3</v>
      </c>
      <c r="X695">
        <v>2.0858131899999998E-3</v>
      </c>
      <c r="Y695">
        <v>2.1017042300000002E-3</v>
      </c>
      <c r="Z695">
        <v>2.11776851E-3</v>
      </c>
      <c r="AA695">
        <v>2.1309338900000001E-3</v>
      </c>
      <c r="AB695">
        <v>2.1447590600000002E-3</v>
      </c>
      <c r="AC695">
        <v>2.15880375E-3</v>
      </c>
      <c r="AD695">
        <v>2.17306176E-3</v>
      </c>
      <c r="AE695">
        <v>2.1875784599999998E-3</v>
      </c>
      <c r="AF695">
        <v>2.2024011200000001E-3</v>
      </c>
      <c r="AG695">
        <v>2.2175844299999999E-3</v>
      </c>
      <c r="AH695">
        <v>2.2331509700000002E-3</v>
      </c>
      <c r="AI695">
        <v>2.2491145899999998E-3</v>
      </c>
      <c r="AJ695">
        <v>2.2654792900000001E-3</v>
      </c>
      <c r="AK695">
        <v>2.2822418400000001E-3</v>
      </c>
      <c r="AL695">
        <v>2.2988339E-3</v>
      </c>
      <c r="AM695">
        <v>2.3156305699999998E-3</v>
      </c>
      <c r="AN695">
        <v>2.3327202E-3</v>
      </c>
      <c r="AO695">
        <v>2.35012105E-3</v>
      </c>
      <c r="AP695">
        <v>2.3678313499999998E-3</v>
      </c>
      <c r="AQ695">
        <v>2.3858711399999998E-3</v>
      </c>
      <c r="AR695">
        <v>2.4042253099999999E-3</v>
      </c>
      <c r="AS695">
        <v>2.42288165E-3</v>
      </c>
      <c r="AT695">
        <v>2.44182606E-3</v>
      </c>
      <c r="AU695">
        <v>2.46104353E-3</v>
      </c>
      <c r="AV695">
        <v>2.48068007E-3</v>
      </c>
      <c r="AW695">
        <v>2.50065837E-3</v>
      </c>
      <c r="AX695">
        <v>2.52094134E-3</v>
      </c>
      <c r="AY695">
        <v>2.5414941499999999E-3</v>
      </c>
      <c r="AZ695">
        <v>2.5622851100000001E-3</v>
      </c>
      <c r="BA695">
        <v>2.9592552699999998E-3</v>
      </c>
      <c r="BB695">
        <v>2.9967009199999999E-3</v>
      </c>
      <c r="BC695">
        <v>3.0348451700000002E-3</v>
      </c>
      <c r="BD695">
        <v>3.0736919100000002E-3</v>
      </c>
      <c r="BE695">
        <v>3.1132456299999998E-3</v>
      </c>
    </row>
    <row r="696" spans="1:5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35">
      <c r="A697" t="s">
        <v>3206</v>
      </c>
      <c r="B697">
        <v>1.8276325300000001E-3</v>
      </c>
      <c r="C697">
        <v>1.8410452300000001E-3</v>
      </c>
      <c r="D697">
        <v>1.85239619E-3</v>
      </c>
      <c r="E697">
        <v>1.8639353899999999E-3</v>
      </c>
      <c r="F697">
        <v>1.87643165E-3</v>
      </c>
      <c r="G697">
        <v>1.89047755E-3</v>
      </c>
      <c r="H697">
        <v>1.9052063399999999E-3</v>
      </c>
      <c r="I697">
        <v>1.9209165100000001E-3</v>
      </c>
      <c r="J697">
        <v>1.9374288300000001E-3</v>
      </c>
      <c r="K697">
        <v>1.9545159500000001E-3</v>
      </c>
      <c r="L697">
        <v>1.9736052199999998E-3</v>
      </c>
      <c r="M697">
        <v>1.9920086000000002E-3</v>
      </c>
      <c r="N697">
        <v>2.01035015E-3</v>
      </c>
      <c r="O697">
        <v>2.02873169E-3</v>
      </c>
      <c r="P697">
        <v>2.0471798099999999E-3</v>
      </c>
      <c r="Q697">
        <v>2.0657112699999998E-3</v>
      </c>
      <c r="R697">
        <v>2.08434706E-3</v>
      </c>
      <c r="S697">
        <v>2.1031142899999998E-3</v>
      </c>
      <c r="T697">
        <v>2.1220449400000002E-3</v>
      </c>
      <c r="U697">
        <v>2.1411741299999999E-3</v>
      </c>
      <c r="V697">
        <v>2.1593697799999999E-3</v>
      </c>
      <c r="W697">
        <v>2.1785455699999999E-3</v>
      </c>
      <c r="X697">
        <v>2.1982260000000002E-3</v>
      </c>
      <c r="Y697">
        <v>2.2183421500000002E-3</v>
      </c>
      <c r="Z697">
        <v>2.2388918599999998E-3</v>
      </c>
      <c r="AA697">
        <v>2.25654456E-3</v>
      </c>
      <c r="AB697">
        <v>2.27509825E-3</v>
      </c>
      <c r="AC697">
        <v>2.2940433900000001E-3</v>
      </c>
      <c r="AD697">
        <v>2.3133594899999999E-3</v>
      </c>
      <c r="AE697">
        <v>2.33308716E-3</v>
      </c>
      <c r="AF697">
        <v>2.3532708900000001E-3</v>
      </c>
      <c r="AG697">
        <v>2.3739457299999998E-3</v>
      </c>
      <c r="AH697">
        <v>2.39513502E-3</v>
      </c>
      <c r="AI697">
        <v>2.4168513299999998E-3</v>
      </c>
      <c r="AJ697">
        <v>2.4390984400000002E-3</v>
      </c>
      <c r="AK697">
        <v>2.4618735900000001E-3</v>
      </c>
      <c r="AL697">
        <v>2.4843742300000001E-3</v>
      </c>
      <c r="AM697">
        <v>2.5070650799999998E-3</v>
      </c>
      <c r="AN697">
        <v>2.5300644800000001E-3</v>
      </c>
      <c r="AO697">
        <v>2.5534241299999998E-3</v>
      </c>
      <c r="AP697">
        <v>2.5771758199999999E-3</v>
      </c>
      <c r="AQ697">
        <v>2.6013424000000001E-3</v>
      </c>
      <c r="AR697">
        <v>2.6259404500000002E-3</v>
      </c>
      <c r="AS697">
        <v>2.65098125E-3</v>
      </c>
      <c r="AT697">
        <v>2.6764699200000001E-3</v>
      </c>
      <c r="AU697">
        <v>2.7024011900000002E-3</v>
      </c>
      <c r="AV697">
        <v>2.72880847E-3</v>
      </c>
      <c r="AW697">
        <v>2.7556257599999998E-3</v>
      </c>
      <c r="AX697">
        <v>2.7828087799999998E-3</v>
      </c>
      <c r="AY697">
        <v>2.8104178300000001E-3</v>
      </c>
      <c r="AZ697">
        <v>2.8385086699999999E-3</v>
      </c>
      <c r="BA697">
        <v>3.0149171300000001E-3</v>
      </c>
      <c r="BB697">
        <v>3.0541899299999999E-3</v>
      </c>
      <c r="BC697">
        <v>3.0941675799999999E-3</v>
      </c>
      <c r="BD697">
        <v>3.1348632500000002E-3</v>
      </c>
      <c r="BE697">
        <v>3.1762881400000001E-3</v>
      </c>
    </row>
    <row r="698" spans="1:5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35">
      <c r="A699" t="s">
        <v>3208</v>
      </c>
      <c r="B699">
        <v>1.38086453E-2</v>
      </c>
      <c r="C699">
        <v>1.3829907400000001E-2</v>
      </c>
      <c r="D699">
        <v>1.38643124E-2</v>
      </c>
      <c r="E699">
        <v>1.3912567400000001E-2</v>
      </c>
      <c r="F699">
        <v>1.3978913500000001E-2</v>
      </c>
      <c r="G699">
        <v>1.40630956E-2</v>
      </c>
      <c r="H699">
        <v>1.41551921E-2</v>
      </c>
      <c r="I699">
        <v>1.4255392E-2</v>
      </c>
      <c r="J699">
        <v>1.4361296500000001E-2</v>
      </c>
      <c r="K699">
        <v>1.44707688E-2</v>
      </c>
      <c r="L699">
        <v>1.4579842900000001E-2</v>
      </c>
      <c r="M699">
        <v>1.4702241099999999E-2</v>
      </c>
      <c r="N699">
        <v>1.48272448E-2</v>
      </c>
      <c r="O699">
        <v>1.49531756E-2</v>
      </c>
      <c r="P699">
        <v>1.50793947E-2</v>
      </c>
      <c r="Q699">
        <v>1.5205508499999999E-2</v>
      </c>
      <c r="R699">
        <v>1.5330821200000001E-2</v>
      </c>
      <c r="S699">
        <v>1.5455311500000001E-2</v>
      </c>
      <c r="T699">
        <v>1.55790311E-2</v>
      </c>
      <c r="U699">
        <v>1.57021481E-2</v>
      </c>
      <c r="V699">
        <v>1.58164864E-2</v>
      </c>
      <c r="W699">
        <v>1.5935842700000001E-2</v>
      </c>
      <c r="X699">
        <v>1.60569055E-2</v>
      </c>
      <c r="Y699">
        <v>1.61792371E-2</v>
      </c>
      <c r="Z699">
        <v>1.6302902399999999E-2</v>
      </c>
      <c r="AA699">
        <v>1.6404251500000001E-2</v>
      </c>
      <c r="AB699">
        <v>1.6510679699999999E-2</v>
      </c>
      <c r="AC699">
        <v>1.6618797800000001E-2</v>
      </c>
      <c r="AD699">
        <v>1.67285582E-2</v>
      </c>
      <c r="AE699">
        <v>1.6840310000000001E-2</v>
      </c>
      <c r="AF699">
        <v>1.6954416999999999E-2</v>
      </c>
      <c r="AG699">
        <v>1.7071300399999999E-2</v>
      </c>
      <c r="AH699">
        <v>1.7191134E-2</v>
      </c>
      <c r="AI699">
        <v>1.7314024300000001E-2</v>
      </c>
      <c r="AJ699">
        <v>1.74400023E-2</v>
      </c>
      <c r="AK699">
        <v>1.7569042900000002E-2</v>
      </c>
      <c r="AL699">
        <v>1.7696771100000001E-2</v>
      </c>
      <c r="AM699">
        <v>1.7826074500000001E-2</v>
      </c>
      <c r="AN699">
        <v>1.7957633000000001E-2</v>
      </c>
      <c r="AO699">
        <v>1.8091587400000001E-2</v>
      </c>
      <c r="AP699">
        <v>1.8227924E-2</v>
      </c>
      <c r="AQ699">
        <v>1.8366796899999999E-2</v>
      </c>
      <c r="AR699">
        <v>1.8508090200000001E-2</v>
      </c>
      <c r="AS699">
        <v>1.8651709499999999E-2</v>
      </c>
      <c r="AT699">
        <v>1.87975464E-2</v>
      </c>
      <c r="AU699">
        <v>1.89454854E-2</v>
      </c>
      <c r="AV699">
        <v>1.9096650499999999E-2</v>
      </c>
      <c r="AW699">
        <v>1.9250446500000001E-2</v>
      </c>
      <c r="AX699">
        <v>1.94065878E-2</v>
      </c>
      <c r="AY699">
        <v>1.95648065E-2</v>
      </c>
      <c r="AZ699">
        <v>1.97248584E-2</v>
      </c>
      <c r="BA699">
        <v>2.27807948E-2</v>
      </c>
      <c r="BB699">
        <v>2.3069057E-2</v>
      </c>
      <c r="BC699">
        <v>2.3362697299999999E-2</v>
      </c>
      <c r="BD699">
        <v>2.36617454E-2</v>
      </c>
      <c r="BE699">
        <v>2.3966235900000001E-2</v>
      </c>
    </row>
    <row r="700" spans="1:5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35">
      <c r="A701" t="s">
        <v>3210</v>
      </c>
      <c r="B701">
        <v>1.4069391699999999E-2</v>
      </c>
      <c r="C701">
        <v>1.4172644700000001E-2</v>
      </c>
      <c r="D701">
        <v>1.42600261E-2</v>
      </c>
      <c r="E701">
        <v>1.4348856599999999E-2</v>
      </c>
      <c r="F701">
        <v>1.44450547E-2</v>
      </c>
      <c r="G701">
        <v>1.4553182200000001E-2</v>
      </c>
      <c r="H701">
        <v>1.46665666E-2</v>
      </c>
      <c r="I701">
        <v>1.4787505899999999E-2</v>
      </c>
      <c r="J701">
        <v>1.4914620199999999E-2</v>
      </c>
      <c r="K701">
        <v>1.50461595E-2</v>
      </c>
      <c r="L701">
        <v>1.51931116E-2</v>
      </c>
      <c r="M701">
        <v>1.53347836E-2</v>
      </c>
      <c r="N701">
        <v>1.54759796E-2</v>
      </c>
      <c r="O701">
        <v>1.5617483499999999E-2</v>
      </c>
      <c r="P701">
        <v>1.5759499900000001E-2</v>
      </c>
      <c r="Q701">
        <v>1.59021578E-2</v>
      </c>
      <c r="R701">
        <v>1.6045619000000001E-2</v>
      </c>
      <c r="S701">
        <v>1.6190092E-2</v>
      </c>
      <c r="T701">
        <v>1.6335822999999999E-2</v>
      </c>
      <c r="U701">
        <v>1.6483082400000001E-2</v>
      </c>
      <c r="V701">
        <v>1.6623155300000001E-2</v>
      </c>
      <c r="W701">
        <v>1.67707733E-2</v>
      </c>
      <c r="X701">
        <v>1.6922276300000001E-2</v>
      </c>
      <c r="Y701">
        <v>1.7077133500000001E-2</v>
      </c>
      <c r="Z701">
        <v>1.7235328300000002E-2</v>
      </c>
      <c r="AA701">
        <v>1.7371221400000001E-2</v>
      </c>
      <c r="AB701">
        <v>1.7514050499999999E-2</v>
      </c>
      <c r="AC701">
        <v>1.7659893100000001E-2</v>
      </c>
      <c r="AD701">
        <v>1.78085914E-2</v>
      </c>
      <c r="AE701">
        <v>1.7960457900000001E-2</v>
      </c>
      <c r="AF701">
        <v>1.8115835300000001E-2</v>
      </c>
      <c r="AG701">
        <v>1.8274993400000002E-2</v>
      </c>
      <c r="AH701">
        <v>1.84381118E-2</v>
      </c>
      <c r="AI701">
        <v>1.8605287200000001E-2</v>
      </c>
      <c r="AJ701">
        <v>1.8776548800000001E-2</v>
      </c>
      <c r="AK701">
        <v>1.8951875300000001E-2</v>
      </c>
      <c r="AL701">
        <v>1.9125088599999999E-2</v>
      </c>
      <c r="AM701">
        <v>1.92997663E-2</v>
      </c>
      <c r="AN701">
        <v>1.9476819100000001E-2</v>
      </c>
      <c r="AO701">
        <v>1.9656645300000001E-2</v>
      </c>
      <c r="AP701">
        <v>1.98394894E-2</v>
      </c>
      <c r="AQ701">
        <v>2.00255274E-2</v>
      </c>
      <c r="AR701">
        <v>2.0214886800000002E-2</v>
      </c>
      <c r="AS701">
        <v>2.04076547E-2</v>
      </c>
      <c r="AT701">
        <v>2.0603870400000002E-2</v>
      </c>
      <c r="AU701">
        <v>2.0803493199999998E-2</v>
      </c>
      <c r="AV701">
        <v>2.1006780499999999E-2</v>
      </c>
      <c r="AW701">
        <v>2.1213223999999999E-2</v>
      </c>
      <c r="AX701">
        <v>2.1422482999999999E-2</v>
      </c>
      <c r="AY701">
        <v>2.16350217E-2</v>
      </c>
      <c r="AZ701">
        <v>2.1851269199999999E-2</v>
      </c>
      <c r="BA701">
        <v>2.3209288200000001E-2</v>
      </c>
      <c r="BB701">
        <v>2.35116161E-2</v>
      </c>
      <c r="BC701">
        <v>2.3819370100000001E-2</v>
      </c>
      <c r="BD701">
        <v>2.4132651599999999E-2</v>
      </c>
      <c r="BE701">
        <v>2.4451546599999999E-2</v>
      </c>
    </row>
    <row r="702" spans="1:5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35">
      <c r="A703" t="s">
        <v>3212</v>
      </c>
      <c r="B703">
        <v>1.63923118E-2</v>
      </c>
      <c r="C703">
        <v>1.64731709E-2</v>
      </c>
      <c r="D703">
        <v>1.6573905999999999E-2</v>
      </c>
      <c r="E703">
        <v>1.6688340999999999E-2</v>
      </c>
      <c r="F703">
        <v>1.6816921799999999E-2</v>
      </c>
      <c r="G703">
        <v>1.69587135E-2</v>
      </c>
      <c r="H703">
        <v>1.7099041499999999E-2</v>
      </c>
      <c r="I703">
        <v>1.7242780400000001E-2</v>
      </c>
      <c r="J703">
        <v>1.73903724E-2</v>
      </c>
      <c r="K703">
        <v>1.75411514E-2</v>
      </c>
      <c r="L703">
        <v>1.7704864599999998E-2</v>
      </c>
      <c r="M703">
        <v>1.7871226600000002E-2</v>
      </c>
      <c r="N703">
        <v>1.80369526E-2</v>
      </c>
      <c r="O703">
        <v>1.8202441499999999E-2</v>
      </c>
      <c r="P703">
        <v>1.8367845000000001E-2</v>
      </c>
      <c r="Q703">
        <v>1.85330693E-2</v>
      </c>
      <c r="R703">
        <v>1.86975427E-2</v>
      </c>
      <c r="S703">
        <v>1.8861238299999999E-2</v>
      </c>
      <c r="T703">
        <v>1.9024164400000002E-2</v>
      </c>
      <c r="U703">
        <v>1.9186420499999999E-2</v>
      </c>
      <c r="V703">
        <v>1.93337513E-2</v>
      </c>
      <c r="W703">
        <v>1.9489413899999999E-2</v>
      </c>
      <c r="X703">
        <v>1.9648170100000001E-2</v>
      </c>
      <c r="Y703">
        <v>1.9808483299999999E-2</v>
      </c>
      <c r="Z703">
        <v>1.9969881700000001E-2</v>
      </c>
      <c r="AA703">
        <v>2.0092209900000001E-2</v>
      </c>
      <c r="AB703">
        <v>2.0220940100000001E-2</v>
      </c>
      <c r="AC703">
        <v>2.0352096E-2</v>
      </c>
      <c r="AD703">
        <v>2.04849561E-2</v>
      </c>
      <c r="AE703">
        <v>2.0619437300000001E-2</v>
      </c>
      <c r="AF703">
        <v>2.0755635299999999E-2</v>
      </c>
      <c r="AG703">
        <v>2.0893800099999998E-2</v>
      </c>
      <c r="AH703">
        <v>2.10340189E-2</v>
      </c>
      <c r="AI703">
        <v>2.1176359299999999E-2</v>
      </c>
      <c r="AJ703">
        <v>2.1320848E-2</v>
      </c>
      <c r="AK703">
        <v>2.14674794E-2</v>
      </c>
      <c r="AL703">
        <v>2.1608405000000001E-2</v>
      </c>
      <c r="AM703">
        <v>2.1748579699999999E-2</v>
      </c>
      <c r="AN703">
        <v>2.1889695300000001E-2</v>
      </c>
      <c r="AO703">
        <v>2.20323436E-2</v>
      </c>
      <c r="AP703">
        <v>2.2176703499999999E-2</v>
      </c>
      <c r="AQ703">
        <v>2.2322988500000002E-2</v>
      </c>
      <c r="AR703">
        <v>2.24711257E-2</v>
      </c>
      <c r="AS703">
        <v>2.2621049800000001E-2</v>
      </c>
      <c r="AT703">
        <v>2.2772685099999999E-2</v>
      </c>
      <c r="AU703">
        <v>2.2925953400000001E-2</v>
      </c>
      <c r="AV703">
        <v>2.3082192599999999E-2</v>
      </c>
      <c r="AW703">
        <v>2.3240701200000002E-2</v>
      </c>
      <c r="AX703">
        <v>2.34011602E-2</v>
      </c>
      <c r="AY703">
        <v>2.3563329800000001E-2</v>
      </c>
      <c r="AZ703">
        <v>2.37270178E-2</v>
      </c>
      <c r="BA703">
        <v>2.5646869499999999E-2</v>
      </c>
      <c r="BB703">
        <v>2.5903613700000001E-2</v>
      </c>
      <c r="BC703">
        <v>2.6164549299999999E-2</v>
      </c>
      <c r="BD703">
        <v>2.6429668199999999E-2</v>
      </c>
      <c r="BE703">
        <v>2.6699001E-2</v>
      </c>
    </row>
    <row r="704" spans="1:5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35">
      <c r="A705" t="s">
        <v>3214</v>
      </c>
      <c r="B705">
        <v>1.65703569E-2</v>
      </c>
      <c r="C705">
        <v>1.6731018100000002E-2</v>
      </c>
      <c r="D705">
        <v>1.68934629E-2</v>
      </c>
      <c r="E705">
        <v>1.70635853E-2</v>
      </c>
      <c r="F705">
        <v>1.7244152799999999E-2</v>
      </c>
      <c r="G705">
        <v>1.74207626E-2</v>
      </c>
      <c r="H705">
        <v>1.7580634800000002E-2</v>
      </c>
      <c r="I705">
        <v>1.77344129E-2</v>
      </c>
      <c r="J705">
        <v>1.7887060199999999E-2</v>
      </c>
      <c r="K705">
        <v>1.8040674600000001E-2</v>
      </c>
      <c r="L705">
        <v>1.8217499700000001E-2</v>
      </c>
      <c r="M705">
        <v>1.8383235299999998E-2</v>
      </c>
      <c r="N705">
        <v>1.8545891299999999E-2</v>
      </c>
      <c r="O705">
        <v>1.8707966499999999E-2</v>
      </c>
      <c r="P705">
        <v>1.8870403800000001E-2</v>
      </c>
      <c r="Q705">
        <v>1.9033594300000001E-2</v>
      </c>
      <c r="R705">
        <v>1.9197740299999998E-2</v>
      </c>
      <c r="S705">
        <v>1.9362993200000001E-2</v>
      </c>
      <c r="T705">
        <v>1.9529502899999999E-2</v>
      </c>
      <c r="U705">
        <v>1.9697431899999999E-2</v>
      </c>
      <c r="V705">
        <v>1.98520204E-2</v>
      </c>
      <c r="W705">
        <v>2.0017323900000002E-2</v>
      </c>
      <c r="X705">
        <v>2.01878167E-2</v>
      </c>
      <c r="Y705">
        <v>2.03618601E-2</v>
      </c>
      <c r="Z705">
        <v>2.0538888799999998E-2</v>
      </c>
      <c r="AA705">
        <v>2.0676990900000001E-2</v>
      </c>
      <c r="AB705">
        <v>2.08232034E-2</v>
      </c>
      <c r="AC705">
        <v>2.0973203100000001E-2</v>
      </c>
      <c r="AD705">
        <v>2.1126207399999999E-2</v>
      </c>
      <c r="AE705">
        <v>2.1282082300000001E-2</v>
      </c>
      <c r="AF705">
        <v>2.1440898999999999E-2</v>
      </c>
      <c r="AG705">
        <v>2.1602766700000001E-2</v>
      </c>
      <c r="AH705">
        <v>2.17677758E-2</v>
      </c>
      <c r="AI705">
        <v>2.1935980399999999E-2</v>
      </c>
      <c r="AJ705">
        <v>2.2107400199999998E-2</v>
      </c>
      <c r="AK705">
        <v>2.2282028499999999E-2</v>
      </c>
      <c r="AL705">
        <v>2.2450433799999999E-2</v>
      </c>
      <c r="AM705">
        <v>2.26181939E-2</v>
      </c>
      <c r="AN705">
        <v>2.27872639E-2</v>
      </c>
      <c r="AO705">
        <v>2.29585143E-2</v>
      </c>
      <c r="AP705">
        <v>2.31324101E-2</v>
      </c>
      <c r="AQ705">
        <v>2.33092599E-2</v>
      </c>
      <c r="AR705">
        <v>2.3489321899999999E-2</v>
      </c>
      <c r="AS705">
        <v>2.36728675E-2</v>
      </c>
      <c r="AT705">
        <v>2.38602485E-2</v>
      </c>
      <c r="AU705">
        <v>2.40520426E-2</v>
      </c>
      <c r="AV705">
        <v>2.42503757E-2</v>
      </c>
      <c r="AW705">
        <v>2.4448817000000001E-2</v>
      </c>
      <c r="AX705">
        <v>2.46463762E-2</v>
      </c>
      <c r="AY705">
        <v>2.4843861700000001E-2</v>
      </c>
      <c r="AZ705">
        <v>2.50424637E-2</v>
      </c>
      <c r="BA705">
        <v>2.6400212400000001E-2</v>
      </c>
      <c r="BB705">
        <v>2.6679065599999999E-2</v>
      </c>
      <c r="BC705">
        <v>2.69620925E-2</v>
      </c>
      <c r="BD705">
        <v>2.72494255E-2</v>
      </c>
      <c r="BE705">
        <v>2.7541163099999998E-2</v>
      </c>
    </row>
    <row r="706" spans="1:5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35">
      <c r="A707" t="s">
        <v>3216</v>
      </c>
      <c r="B707">
        <v>2.2568495E-4</v>
      </c>
      <c r="C707">
        <v>2.2603245300000001E-4</v>
      </c>
      <c r="D707">
        <v>2.2659475999999999E-4</v>
      </c>
      <c r="E707">
        <v>2.2738342600000001E-4</v>
      </c>
      <c r="F707">
        <v>2.2846776900000001E-4</v>
      </c>
      <c r="G707">
        <v>2.2984362099999999E-4</v>
      </c>
      <c r="H707">
        <v>2.31348823E-4</v>
      </c>
      <c r="I707">
        <v>2.3298646299999999E-4</v>
      </c>
      <c r="J707">
        <v>2.3471734000000001E-4</v>
      </c>
      <c r="K707">
        <v>2.36506526E-4</v>
      </c>
      <c r="L707">
        <v>2.38289205E-4</v>
      </c>
      <c r="M707">
        <v>2.4028965000000001E-4</v>
      </c>
      <c r="N707">
        <v>2.42332678E-4</v>
      </c>
      <c r="O707">
        <v>2.4439085900000002E-4</v>
      </c>
      <c r="P707">
        <v>2.4645375200000002E-4</v>
      </c>
      <c r="Q707">
        <v>2.4851492300000002E-4</v>
      </c>
      <c r="R707">
        <v>2.5056300200000003E-4</v>
      </c>
      <c r="S707">
        <v>2.5259763900000002E-4</v>
      </c>
      <c r="T707">
        <v>2.5461968100000003E-4</v>
      </c>
      <c r="U707">
        <v>2.5663187399999998E-4</v>
      </c>
      <c r="V707">
        <v>2.5850059000000002E-4</v>
      </c>
      <c r="W707">
        <v>2.6045131700000001E-4</v>
      </c>
      <c r="X707">
        <v>2.62429937E-4</v>
      </c>
      <c r="Y707">
        <v>2.6442929400000002E-4</v>
      </c>
      <c r="Z707">
        <v>2.66450447E-4</v>
      </c>
      <c r="AA707">
        <v>2.6810687099999999E-4</v>
      </c>
      <c r="AB707">
        <v>2.6984630599999999E-4</v>
      </c>
      <c r="AC707">
        <v>2.71613361E-4</v>
      </c>
      <c r="AD707">
        <v>2.7340725599999999E-4</v>
      </c>
      <c r="AE707">
        <v>2.7523369799999997E-4</v>
      </c>
      <c r="AF707">
        <v>2.77098634E-4</v>
      </c>
      <c r="AG707">
        <v>2.7900894699999998E-4</v>
      </c>
      <c r="AH707">
        <v>2.8096747600000002E-4</v>
      </c>
      <c r="AI707">
        <v>2.8297596499999997E-4</v>
      </c>
      <c r="AJ707">
        <v>2.8503491600000001E-4</v>
      </c>
      <c r="AK707">
        <v>2.8714392300000001E-4</v>
      </c>
      <c r="AL707">
        <v>2.8923148000000002E-4</v>
      </c>
      <c r="AM707">
        <v>2.9134477999999999E-4</v>
      </c>
      <c r="AN707">
        <v>2.9349493999999998E-4</v>
      </c>
      <c r="AO707">
        <v>2.9568425500000001E-4</v>
      </c>
      <c r="AP707">
        <v>2.9791250499999999E-4</v>
      </c>
      <c r="AQ707">
        <v>3.00182209E-4</v>
      </c>
      <c r="AR707">
        <v>3.0249147000000002E-4</v>
      </c>
      <c r="AS707">
        <v>3.0483874699999998E-4</v>
      </c>
      <c r="AT707">
        <v>3.0722226800000002E-4</v>
      </c>
      <c r="AU707">
        <v>3.0964014499999999E-4</v>
      </c>
      <c r="AV707">
        <v>3.1211074799999998E-4</v>
      </c>
      <c r="AW707">
        <v>3.1462435000000001E-4</v>
      </c>
      <c r="AX707">
        <v>3.1717628400000002E-4</v>
      </c>
      <c r="AY707">
        <v>3.1976216899999999E-4</v>
      </c>
      <c r="AZ707">
        <v>3.22378017E-4</v>
      </c>
      <c r="BA707">
        <v>3.72323455E-4</v>
      </c>
      <c r="BB707">
        <v>3.7703474000000002E-4</v>
      </c>
      <c r="BC707">
        <v>3.8183392E-4</v>
      </c>
      <c r="BD707">
        <v>3.8672148599999998E-4</v>
      </c>
      <c r="BE707">
        <v>3.91698E-4</v>
      </c>
    </row>
    <row r="708" spans="1:5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35">
      <c r="A709" t="s">
        <v>3218</v>
      </c>
      <c r="B709">
        <v>2.2994652299999999E-4</v>
      </c>
      <c r="C709">
        <v>2.3163406200000001E-4</v>
      </c>
      <c r="D709">
        <v>2.33062202E-4</v>
      </c>
      <c r="E709">
        <v>2.3451402499999999E-4</v>
      </c>
      <c r="F709">
        <v>2.36086262E-4</v>
      </c>
      <c r="G709">
        <v>2.3785346999999999E-4</v>
      </c>
      <c r="H709">
        <v>2.3970659599999999E-4</v>
      </c>
      <c r="I709">
        <v>2.41683197E-4</v>
      </c>
      <c r="J709">
        <v>2.4376072000000001E-4</v>
      </c>
      <c r="K709">
        <v>2.4591056399999998E-4</v>
      </c>
      <c r="L709">
        <v>2.4831231099999999E-4</v>
      </c>
      <c r="M709">
        <v>2.50627762E-4</v>
      </c>
      <c r="N709">
        <v>2.5293543399999998E-4</v>
      </c>
      <c r="O709">
        <v>2.5524813700000001E-4</v>
      </c>
      <c r="P709">
        <v>2.5756921699999997E-4</v>
      </c>
      <c r="Q709">
        <v>2.59900781E-4</v>
      </c>
      <c r="R709">
        <v>2.6224547399999998E-4</v>
      </c>
      <c r="S709">
        <v>2.6460670299999998E-4</v>
      </c>
      <c r="T709">
        <v>2.6698849299999999E-4</v>
      </c>
      <c r="U709">
        <v>2.69395262E-4</v>
      </c>
      <c r="V709">
        <v>2.7168457799999998E-4</v>
      </c>
      <c r="W709">
        <v>2.7409720999999998E-4</v>
      </c>
      <c r="X709">
        <v>2.7657333500000003E-4</v>
      </c>
      <c r="Y709">
        <v>2.7910428099999998E-4</v>
      </c>
      <c r="Z709">
        <v>2.81689776E-4</v>
      </c>
      <c r="AA709">
        <v>2.8391077799999999E-4</v>
      </c>
      <c r="AB709">
        <v>2.86245141E-4</v>
      </c>
      <c r="AC709">
        <v>2.88628754E-4</v>
      </c>
      <c r="AD709">
        <v>2.9105904099999998E-4</v>
      </c>
      <c r="AE709">
        <v>2.9354110799999998E-4</v>
      </c>
      <c r="AF709">
        <v>2.9608055699999999E-4</v>
      </c>
      <c r="AG709">
        <v>2.9868179499999999E-4</v>
      </c>
      <c r="AH709">
        <v>3.0134775999999999E-4</v>
      </c>
      <c r="AI709">
        <v>3.0408003300000001E-4</v>
      </c>
      <c r="AJ709">
        <v>3.06879088E-4</v>
      </c>
      <c r="AK709">
        <v>3.0974457999999999E-4</v>
      </c>
      <c r="AL709">
        <v>3.1257553399999998E-4</v>
      </c>
      <c r="AM709">
        <v>3.1543042000000001E-4</v>
      </c>
      <c r="AN709">
        <v>3.1832412600000002E-4</v>
      </c>
      <c r="AO709">
        <v>3.2126315899999998E-4</v>
      </c>
      <c r="AP709">
        <v>3.2425151600000001E-4</v>
      </c>
      <c r="AQ709">
        <v>3.27292073E-4</v>
      </c>
      <c r="AR709">
        <v>3.3038691599999998E-4</v>
      </c>
      <c r="AS709">
        <v>3.33537464E-4</v>
      </c>
      <c r="AT709">
        <v>3.36744363E-4</v>
      </c>
      <c r="AU709">
        <v>3.4000694600000003E-4</v>
      </c>
      <c r="AV709">
        <v>3.4332942200000001E-4</v>
      </c>
      <c r="AW709">
        <v>3.4670348199999999E-4</v>
      </c>
      <c r="AX709">
        <v>3.5012355699999998E-4</v>
      </c>
      <c r="AY709">
        <v>3.5359723400000002E-4</v>
      </c>
      <c r="AZ709">
        <v>3.5713152800000001E-4</v>
      </c>
      <c r="BA709">
        <v>3.7932664200000002E-4</v>
      </c>
      <c r="BB709">
        <v>3.8426781199999999E-4</v>
      </c>
      <c r="BC709">
        <v>3.8929766399999999E-4</v>
      </c>
      <c r="BD709">
        <v>3.9441785599999998E-4</v>
      </c>
      <c r="BE709">
        <v>3.99629794E-4</v>
      </c>
    </row>
    <row r="710" spans="1:5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35">
      <c r="A711" t="s">
        <v>3220</v>
      </c>
      <c r="B711">
        <v>75.527828409999998</v>
      </c>
      <c r="C711">
        <v>75.703426109999995</v>
      </c>
      <c r="D711">
        <v>76.084352460000005</v>
      </c>
      <c r="E711">
        <v>76.646529310000005</v>
      </c>
      <c r="F711">
        <v>77.370230539999994</v>
      </c>
      <c r="G711">
        <v>78.230037999999993</v>
      </c>
      <c r="H711">
        <v>79.152623739999996</v>
      </c>
      <c r="I711">
        <v>80.142945470000001</v>
      </c>
      <c r="J711">
        <v>81.188426309999997</v>
      </c>
      <c r="K711">
        <v>82.277777659999998</v>
      </c>
      <c r="L711">
        <v>83.370427629999995</v>
      </c>
      <c r="M711">
        <v>84.602749299999999</v>
      </c>
      <c r="N711">
        <v>85.870549179999998</v>
      </c>
      <c r="O711">
        <v>87.163890960000003</v>
      </c>
      <c r="P711">
        <v>88.477484259999997</v>
      </c>
      <c r="Q711">
        <v>89.807528640000001</v>
      </c>
      <c r="R711">
        <v>91.146449259999997</v>
      </c>
      <c r="S711">
        <v>92.494670319999997</v>
      </c>
      <c r="T711">
        <v>93.851074089999997</v>
      </c>
      <c r="U711">
        <v>95.215224180000007</v>
      </c>
      <c r="V711">
        <v>96.528416859999993</v>
      </c>
      <c r="W711">
        <v>97.881719439999998</v>
      </c>
      <c r="X711">
        <v>99.251245139999995</v>
      </c>
      <c r="Y711">
        <v>100.6358785</v>
      </c>
      <c r="Z711">
        <v>102.0356874</v>
      </c>
      <c r="AA711">
        <v>103.2827286</v>
      </c>
      <c r="AB711">
        <v>104.5589433</v>
      </c>
      <c r="AC711">
        <v>105.8361621</v>
      </c>
      <c r="AD711">
        <v>107.1188856</v>
      </c>
      <c r="AE711">
        <v>108.4120704</v>
      </c>
      <c r="AF711">
        <v>109.7197966</v>
      </c>
      <c r="AG711">
        <v>111.0464262</v>
      </c>
      <c r="AH711">
        <v>112.3932664</v>
      </c>
      <c r="AI711">
        <v>113.7614488</v>
      </c>
      <c r="AJ711">
        <v>115.15149150000001</v>
      </c>
      <c r="AK711">
        <v>116.5635384</v>
      </c>
      <c r="AL711">
        <v>117.97051999999999</v>
      </c>
      <c r="AM711">
        <v>119.3865895</v>
      </c>
      <c r="AN711">
        <v>120.8156499</v>
      </c>
      <c r="AO711">
        <v>122.2599268</v>
      </c>
      <c r="AP711">
        <v>123.7211538</v>
      </c>
      <c r="AQ711">
        <v>125.202975</v>
      </c>
      <c r="AR711">
        <v>126.7054454</v>
      </c>
      <c r="AS711">
        <v>128.22927490000001</v>
      </c>
      <c r="AT711">
        <v>129.77480940000001</v>
      </c>
      <c r="AU711">
        <v>131.34215710000001</v>
      </c>
      <c r="AV711">
        <v>132.942668</v>
      </c>
      <c r="AW711">
        <v>134.5703877</v>
      </c>
      <c r="AX711">
        <v>136.22417799999999</v>
      </c>
      <c r="AY711">
        <v>137.90276940000001</v>
      </c>
      <c r="AZ711">
        <v>139.6050214</v>
      </c>
      <c r="BA711">
        <v>168.2538357</v>
      </c>
      <c r="BB711">
        <v>171.00709069999999</v>
      </c>
      <c r="BC711">
        <v>173.80634330000001</v>
      </c>
      <c r="BD711">
        <v>176.65255980000001</v>
      </c>
      <c r="BE711">
        <v>179.54675040000001</v>
      </c>
    </row>
    <row r="712" spans="1:5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35">
      <c r="A713" t="s">
        <v>3222</v>
      </c>
      <c r="B713">
        <v>76.895684959999997</v>
      </c>
      <c r="C713">
        <v>77.556949239999994</v>
      </c>
      <c r="D713">
        <v>78.347820220000003</v>
      </c>
      <c r="E713">
        <v>79.273893060000006</v>
      </c>
      <c r="F713">
        <v>80.325566780000003</v>
      </c>
      <c r="G713">
        <v>81.484138119999997</v>
      </c>
      <c r="H713">
        <v>82.682599890000006</v>
      </c>
      <c r="I713">
        <v>83.931656930000003</v>
      </c>
      <c r="J713">
        <v>85.224216220000002</v>
      </c>
      <c r="K713">
        <v>86.553975980000004</v>
      </c>
      <c r="L713">
        <v>88.000539970000005</v>
      </c>
      <c r="M713">
        <v>89.428172189999998</v>
      </c>
      <c r="N713">
        <v>90.870241410000006</v>
      </c>
      <c r="O713">
        <v>92.32678473</v>
      </c>
      <c r="P713">
        <v>93.796954830000004</v>
      </c>
      <c r="Q713">
        <v>95.280435839999996</v>
      </c>
      <c r="R713">
        <v>96.777541209999995</v>
      </c>
      <c r="S713">
        <v>98.289040869999994</v>
      </c>
      <c r="T713">
        <v>99.81597361</v>
      </c>
      <c r="U713">
        <v>101.3595038</v>
      </c>
      <c r="V713">
        <v>102.8578339</v>
      </c>
      <c r="W713">
        <v>104.409819</v>
      </c>
      <c r="X713">
        <v>105.9895796</v>
      </c>
      <c r="Y713">
        <v>107.59627500000001</v>
      </c>
      <c r="Z713">
        <v>109.2300764</v>
      </c>
      <c r="AA713">
        <v>110.70901069999999</v>
      </c>
      <c r="AB713">
        <v>112.2288037</v>
      </c>
      <c r="AC713">
        <v>113.757981</v>
      </c>
      <c r="AD713">
        <v>115.3010791</v>
      </c>
      <c r="AE713">
        <v>116.8632666</v>
      </c>
      <c r="AF713">
        <v>118.44875810000001</v>
      </c>
      <c r="AG713">
        <v>120.06056049999999</v>
      </c>
      <c r="AH713">
        <v>121.7006023</v>
      </c>
      <c r="AI713">
        <v>123.36997100000001</v>
      </c>
      <c r="AJ713">
        <v>125.06915890000001</v>
      </c>
      <c r="AK713">
        <v>126.7982781</v>
      </c>
      <c r="AL713">
        <v>128.5130226</v>
      </c>
      <c r="AM713">
        <v>130.2370339</v>
      </c>
      <c r="AN713">
        <v>131.97529320000001</v>
      </c>
      <c r="AO713">
        <v>133.73151759999999</v>
      </c>
      <c r="AP713">
        <v>135.5089097</v>
      </c>
      <c r="AQ713">
        <v>137.3101743</v>
      </c>
      <c r="AR713">
        <v>139.1374663</v>
      </c>
      <c r="AS713">
        <v>140.99239399999999</v>
      </c>
      <c r="AT713">
        <v>142.87608320000001</v>
      </c>
      <c r="AU713">
        <v>144.78928189999999</v>
      </c>
      <c r="AV713">
        <v>146.7365355</v>
      </c>
      <c r="AW713">
        <v>148.71609459999999</v>
      </c>
      <c r="AX713">
        <v>150.7277593</v>
      </c>
      <c r="AY713">
        <v>152.7710716</v>
      </c>
      <c r="AZ713">
        <v>154.84559709999999</v>
      </c>
      <c r="BA713">
        <v>168.91032300000001</v>
      </c>
      <c r="BB713">
        <v>171.69634099999999</v>
      </c>
      <c r="BC713">
        <v>174.52905459999999</v>
      </c>
      <c r="BD713">
        <v>177.40958499999999</v>
      </c>
      <c r="BE713">
        <v>180.3391014</v>
      </c>
    </row>
    <row r="714" spans="1:57" x14ac:dyDescent="0.35">
      <c r="A714" t="s">
        <v>3223</v>
      </c>
      <c r="B714">
        <v>10.80336825</v>
      </c>
      <c r="C714">
        <v>10.87054199</v>
      </c>
      <c r="D714">
        <v>10.97307831</v>
      </c>
      <c r="E714">
        <v>11.09599459</v>
      </c>
      <c r="F714">
        <v>11.233690299999999</v>
      </c>
      <c r="G714">
        <v>11.38273298</v>
      </c>
      <c r="H714">
        <v>11.53498314</v>
      </c>
      <c r="I714">
        <v>11.691251810000001</v>
      </c>
      <c r="J714">
        <v>11.85126324</v>
      </c>
      <c r="K714">
        <v>12.01461909</v>
      </c>
      <c r="L714">
        <v>12.177054030000001</v>
      </c>
      <c r="M714">
        <v>12.355391170000001</v>
      </c>
      <c r="N714">
        <v>12.53975638</v>
      </c>
      <c r="O714">
        <v>12.72789671</v>
      </c>
      <c r="P714">
        <v>12.919111920000001</v>
      </c>
      <c r="Q714">
        <v>13.1131619</v>
      </c>
      <c r="R714">
        <v>13.309359369999999</v>
      </c>
      <c r="S714">
        <v>13.508159859999999</v>
      </c>
      <c r="T714">
        <v>13.70977229</v>
      </c>
      <c r="U714">
        <v>13.914377010000001</v>
      </c>
      <c r="V714">
        <v>14.11520249</v>
      </c>
      <c r="W714">
        <v>14.322413149999999</v>
      </c>
      <c r="X714">
        <v>14.534329120000001</v>
      </c>
      <c r="Y714">
        <v>14.75060891</v>
      </c>
      <c r="Z714">
        <v>14.97121542</v>
      </c>
      <c r="AA714">
        <v>15.176221630000001</v>
      </c>
      <c r="AB714">
        <v>15.38508672</v>
      </c>
      <c r="AC714">
        <v>15.596348020000001</v>
      </c>
      <c r="AD714">
        <v>15.810061899999999</v>
      </c>
      <c r="AE714">
        <v>16.026527810000001</v>
      </c>
      <c r="AF714">
        <v>16.24601797</v>
      </c>
      <c r="AG714">
        <v>16.468911460000001</v>
      </c>
      <c r="AH714">
        <v>16.695189030000002</v>
      </c>
      <c r="AI714">
        <v>16.92483773</v>
      </c>
      <c r="AJ714">
        <v>17.15779598</v>
      </c>
      <c r="AK714">
        <v>17.393961229999999</v>
      </c>
      <c r="AL714">
        <v>17.630238609999999</v>
      </c>
      <c r="AM714">
        <v>17.86735663</v>
      </c>
      <c r="AN714">
        <v>18.105682040000001</v>
      </c>
      <c r="AO714">
        <v>18.345408249999998</v>
      </c>
      <c r="AP714">
        <v>18.586654589999998</v>
      </c>
      <c r="AQ714">
        <v>18.829812369999999</v>
      </c>
      <c r="AR714">
        <v>19.074750680000001</v>
      </c>
      <c r="AS714">
        <v>19.32145654</v>
      </c>
      <c r="AT714">
        <v>19.56992181</v>
      </c>
      <c r="AU714">
        <v>19.82012954</v>
      </c>
      <c r="AV714">
        <v>20.073600330000001</v>
      </c>
      <c r="AW714">
        <v>20.329466979999999</v>
      </c>
      <c r="AX714">
        <v>20.587479699999999</v>
      </c>
      <c r="AY714">
        <v>20.847517060000001</v>
      </c>
      <c r="AZ714">
        <v>21.109505540000001</v>
      </c>
      <c r="BA714">
        <v>26.151007839999998</v>
      </c>
      <c r="BB714">
        <v>26.62064466</v>
      </c>
      <c r="BC714">
        <v>27.0963384</v>
      </c>
      <c r="BD714">
        <v>27.578048559999999</v>
      </c>
      <c r="BE714">
        <v>28.065744420000001</v>
      </c>
    </row>
    <row r="715" spans="1:57" x14ac:dyDescent="0.35">
      <c r="A715" t="s">
        <v>3224</v>
      </c>
      <c r="B715">
        <v>5.9313810509999998</v>
      </c>
      <c r="C715">
        <v>5.9724960500000002</v>
      </c>
      <c r="D715">
        <v>6.0289199829999998</v>
      </c>
      <c r="E715">
        <v>6.095021976</v>
      </c>
      <c r="F715">
        <v>6.1689083870000001</v>
      </c>
      <c r="G715">
        <v>6.2491094909999996</v>
      </c>
      <c r="H715">
        <v>6.3299300770000002</v>
      </c>
      <c r="I715">
        <v>6.4135858639999999</v>
      </c>
      <c r="J715">
        <v>6.4996121220000003</v>
      </c>
      <c r="K715">
        <v>6.58753134</v>
      </c>
      <c r="L715">
        <v>6.6722187589999997</v>
      </c>
      <c r="M715">
        <v>6.7710122009999996</v>
      </c>
      <c r="N715">
        <v>6.8716430879999999</v>
      </c>
      <c r="O715">
        <v>6.973493167</v>
      </c>
      <c r="P715">
        <v>7.0762752850000004</v>
      </c>
      <c r="Q715">
        <v>7.1798334300000004</v>
      </c>
      <c r="R715">
        <v>7.2834986329999998</v>
      </c>
      <c r="S715">
        <v>7.3877275410000003</v>
      </c>
      <c r="T715">
        <v>7.4925537069999999</v>
      </c>
      <c r="U715">
        <v>7.5980320859999999</v>
      </c>
      <c r="V715">
        <v>7.6988613130000001</v>
      </c>
      <c r="W715">
        <v>7.8043474760000002</v>
      </c>
      <c r="X715">
        <v>7.911225666</v>
      </c>
      <c r="Y715">
        <v>8.0194495480000008</v>
      </c>
      <c r="Z715">
        <v>8.1290664110000002</v>
      </c>
      <c r="AA715">
        <v>8.2247494759999995</v>
      </c>
      <c r="AB715">
        <v>8.3258726010000004</v>
      </c>
      <c r="AC715">
        <v>8.4277518899999997</v>
      </c>
      <c r="AD715">
        <v>8.5306062520000001</v>
      </c>
      <c r="AE715">
        <v>8.6347133009999997</v>
      </c>
      <c r="AF715">
        <v>8.7403039939999996</v>
      </c>
      <c r="AG715">
        <v>8.8477183089999993</v>
      </c>
      <c r="AH715">
        <v>8.9569192760000007</v>
      </c>
      <c r="AI715">
        <v>9.0679554670000009</v>
      </c>
      <c r="AJ715">
        <v>9.1808403589999994</v>
      </c>
      <c r="AK715">
        <v>9.2955632850000001</v>
      </c>
      <c r="AL715">
        <v>9.4100847499999993</v>
      </c>
      <c r="AM715">
        <v>9.5255574339999995</v>
      </c>
      <c r="AN715">
        <v>9.6421915140000003</v>
      </c>
      <c r="AO715">
        <v>9.760114111</v>
      </c>
      <c r="AP715">
        <v>9.8794222400000002</v>
      </c>
      <c r="AQ715">
        <v>10.00047253</v>
      </c>
      <c r="AR715">
        <v>10.12309172</v>
      </c>
      <c r="AS715">
        <v>10.247304890000001</v>
      </c>
      <c r="AT715">
        <v>10.3731227</v>
      </c>
      <c r="AU715">
        <v>10.50054358</v>
      </c>
      <c r="AV715">
        <v>10.6308908</v>
      </c>
      <c r="AW715">
        <v>10.7630993</v>
      </c>
      <c r="AX715">
        <v>10.897083909999999</v>
      </c>
      <c r="AY715">
        <v>11.032781419999999</v>
      </c>
      <c r="AZ715">
        <v>11.17014148</v>
      </c>
      <c r="BA715">
        <v>13.6225649</v>
      </c>
      <c r="BB715">
        <v>13.85272599</v>
      </c>
      <c r="BC715">
        <v>14.08681294</v>
      </c>
      <c r="BD715">
        <v>14.32488948</v>
      </c>
      <c r="BE715">
        <v>14.567020919999999</v>
      </c>
    </row>
    <row r="716" spans="1:57" x14ac:dyDescent="0.35">
      <c r="A716" t="s">
        <v>3225</v>
      </c>
      <c r="B716">
        <v>10.96683782</v>
      </c>
      <c r="C716">
        <v>11.10603051</v>
      </c>
      <c r="D716">
        <v>11.258505380000001</v>
      </c>
      <c r="E716">
        <v>11.4232025</v>
      </c>
      <c r="F716">
        <v>11.59873833</v>
      </c>
      <c r="G716">
        <v>11.783672899999999</v>
      </c>
      <c r="H716">
        <v>11.9710874</v>
      </c>
      <c r="I716">
        <v>12.1624777</v>
      </c>
      <c r="J716">
        <v>12.35806023</v>
      </c>
      <c r="K716">
        <v>12.55781898</v>
      </c>
      <c r="L716">
        <v>12.77164241</v>
      </c>
      <c r="M716">
        <v>12.98515965</v>
      </c>
      <c r="N716">
        <v>13.20106854</v>
      </c>
      <c r="O716">
        <v>13.42007381</v>
      </c>
      <c r="P716">
        <v>13.64244257</v>
      </c>
      <c r="Q716">
        <v>13.868353239999999</v>
      </c>
      <c r="R716">
        <v>14.09797657</v>
      </c>
      <c r="S716">
        <v>14.33149014</v>
      </c>
      <c r="T716">
        <v>14.56907354</v>
      </c>
      <c r="U716">
        <v>14.810899020000001</v>
      </c>
      <c r="V716">
        <v>15.049716889999999</v>
      </c>
      <c r="W716">
        <v>15.296291009999999</v>
      </c>
      <c r="X716">
        <v>15.54872664</v>
      </c>
      <c r="Y716">
        <v>15.80658476</v>
      </c>
      <c r="Z716">
        <v>16.069734130000001</v>
      </c>
      <c r="AA716">
        <v>16.316641449999999</v>
      </c>
      <c r="AB716">
        <v>16.567754170000001</v>
      </c>
      <c r="AC716">
        <v>16.8214893</v>
      </c>
      <c r="AD716">
        <v>17.07783822</v>
      </c>
      <c r="AE716">
        <v>17.33704981</v>
      </c>
      <c r="AF716">
        <v>17.599348490000001</v>
      </c>
      <c r="AG716">
        <v>17.864874010000001</v>
      </c>
      <c r="AH716">
        <v>18.133675969999999</v>
      </c>
      <c r="AI716">
        <v>18.40572654</v>
      </c>
      <c r="AJ716">
        <v>18.680940190000001</v>
      </c>
      <c r="AK716">
        <v>18.95919481</v>
      </c>
      <c r="AL716">
        <v>19.235111589999999</v>
      </c>
      <c r="AM716">
        <v>19.510729439999999</v>
      </c>
      <c r="AN716">
        <v>19.786734450000001</v>
      </c>
      <c r="AO716">
        <v>20.06347985</v>
      </c>
      <c r="AP716">
        <v>20.341214430000001</v>
      </c>
      <c r="AQ716">
        <v>20.62013615</v>
      </c>
      <c r="AR716">
        <v>20.90040552</v>
      </c>
      <c r="AS716">
        <v>21.1821506</v>
      </c>
      <c r="AT716">
        <v>21.46547202</v>
      </c>
      <c r="AU716">
        <v>21.750450140000002</v>
      </c>
      <c r="AV716">
        <v>22.037632179999999</v>
      </c>
      <c r="AW716">
        <v>22.326883989999999</v>
      </c>
      <c r="AX716">
        <v>22.618198599999999</v>
      </c>
      <c r="AY716">
        <v>22.911600920000001</v>
      </c>
      <c r="AZ716">
        <v>23.207137329999998</v>
      </c>
      <c r="BA716">
        <v>26.210754699999999</v>
      </c>
      <c r="BB716">
        <v>26.679563720000001</v>
      </c>
      <c r="BC716">
        <v>27.154031620000001</v>
      </c>
      <c r="BD716">
        <v>27.63412649</v>
      </c>
      <c r="BE716">
        <v>28.119831789999999</v>
      </c>
    </row>
    <row r="717" spans="1:57" x14ac:dyDescent="0.35">
      <c r="A717" t="s">
        <v>3226</v>
      </c>
      <c r="B717">
        <v>6.0789528690000001</v>
      </c>
      <c r="C717">
        <v>6.1530715650000003</v>
      </c>
      <c r="D717">
        <v>6.2368672869999999</v>
      </c>
      <c r="E717">
        <v>6.3274380600000004</v>
      </c>
      <c r="F717">
        <v>6.4238794459999999</v>
      </c>
      <c r="G717">
        <v>6.525272771</v>
      </c>
      <c r="H717">
        <v>6.626389412</v>
      </c>
      <c r="I717">
        <v>6.7297523640000003</v>
      </c>
      <c r="J717">
        <v>6.8352214499999997</v>
      </c>
      <c r="K717">
        <v>6.9426167919999999</v>
      </c>
      <c r="L717">
        <v>7.0595621099999999</v>
      </c>
      <c r="M717">
        <v>7.1725581160000003</v>
      </c>
      <c r="N717">
        <v>7.286432499</v>
      </c>
      <c r="O717">
        <v>7.4013257210000001</v>
      </c>
      <c r="P717">
        <v>7.5172801939999996</v>
      </c>
      <c r="Q717">
        <v>7.6343526009999998</v>
      </c>
      <c r="R717">
        <v>7.7526277690000001</v>
      </c>
      <c r="S717">
        <v>7.8722116980000001</v>
      </c>
      <c r="T717">
        <v>7.9932214400000001</v>
      </c>
      <c r="U717">
        <v>8.1157765410000007</v>
      </c>
      <c r="V717">
        <v>8.2342134680000001</v>
      </c>
      <c r="W717">
        <v>8.3585525060000005</v>
      </c>
      <c r="X717">
        <v>8.485250336</v>
      </c>
      <c r="Y717">
        <v>8.6142447509999993</v>
      </c>
      <c r="Z717">
        <v>8.7455571079999999</v>
      </c>
      <c r="AA717">
        <v>8.8625071769999995</v>
      </c>
      <c r="AB717">
        <v>8.9857995150000001</v>
      </c>
      <c r="AC717">
        <v>9.1104863589999994</v>
      </c>
      <c r="AD717">
        <v>9.2367696170000002</v>
      </c>
      <c r="AE717">
        <v>9.3649152989999997</v>
      </c>
      <c r="AF717">
        <v>9.4951413460000005</v>
      </c>
      <c r="AG717">
        <v>9.6275985879999997</v>
      </c>
      <c r="AH717">
        <v>9.7623759710000009</v>
      </c>
      <c r="AI717">
        <v>9.8995131759999992</v>
      </c>
      <c r="AJ717">
        <v>10.039014740000001</v>
      </c>
      <c r="AK717">
        <v>10.180862960000001</v>
      </c>
      <c r="AL717">
        <v>10.32096849</v>
      </c>
      <c r="AM717">
        <v>10.46214724</v>
      </c>
      <c r="AN717">
        <v>10.60469591</v>
      </c>
      <c r="AO717">
        <v>10.74881175</v>
      </c>
      <c r="AP717">
        <v>10.894657199999999</v>
      </c>
      <c r="AQ717">
        <v>11.042367199999999</v>
      </c>
      <c r="AR717">
        <v>11.19204815</v>
      </c>
      <c r="AS717">
        <v>11.343778520000001</v>
      </c>
      <c r="AT717">
        <v>11.497612180000001</v>
      </c>
      <c r="AU717">
        <v>11.653584029999999</v>
      </c>
      <c r="AV717">
        <v>11.812088080000001</v>
      </c>
      <c r="AW717">
        <v>11.97288408</v>
      </c>
      <c r="AX717">
        <v>12.13595542</v>
      </c>
      <c r="AY717">
        <v>12.301278119999999</v>
      </c>
      <c r="AZ717">
        <v>12.46883334</v>
      </c>
      <c r="BA717">
        <v>13.66829396</v>
      </c>
      <c r="BB717">
        <v>13.90068731</v>
      </c>
      <c r="BC717">
        <v>14.137035600000001</v>
      </c>
      <c r="BD717">
        <v>14.37740994</v>
      </c>
      <c r="BE717">
        <v>14.621883589999999</v>
      </c>
    </row>
    <row r="718" spans="1:5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35">
      <c r="A719" t="s">
        <v>3228</v>
      </c>
      <c r="B719">
        <v>1.3024126439999999</v>
      </c>
      <c r="C719">
        <v>1.3140091140000001</v>
      </c>
      <c r="D719">
        <v>1.327971977</v>
      </c>
      <c r="E719">
        <v>1.343301828</v>
      </c>
      <c r="F719">
        <v>1.3597712479999999</v>
      </c>
      <c r="G719">
        <v>1.377163975</v>
      </c>
      <c r="H719">
        <v>1.3942535170000001</v>
      </c>
      <c r="I719">
        <v>1.4117061500000001</v>
      </c>
      <c r="J719">
        <v>1.429450036</v>
      </c>
      <c r="K719">
        <v>1.4474104350000001</v>
      </c>
      <c r="L719">
        <v>1.464267905</v>
      </c>
      <c r="M719">
        <v>1.484453054</v>
      </c>
      <c r="N719">
        <v>1.504860659</v>
      </c>
      <c r="O719">
        <v>1.525392114</v>
      </c>
      <c r="P719">
        <v>1.546006883</v>
      </c>
      <c r="Q719">
        <v>1.566689279</v>
      </c>
      <c r="R719">
        <v>1.5872928070000001</v>
      </c>
      <c r="S719">
        <v>1.6079558030000001</v>
      </c>
      <c r="T719">
        <v>1.62869708</v>
      </c>
      <c r="U719">
        <v>1.649537807</v>
      </c>
      <c r="V719">
        <v>1.6692776469999999</v>
      </c>
      <c r="W719">
        <v>1.6901639310000001</v>
      </c>
      <c r="X719">
        <v>1.711308944</v>
      </c>
      <c r="Y719">
        <v>1.732706812</v>
      </c>
      <c r="Z719">
        <v>1.754372227</v>
      </c>
      <c r="AA719">
        <v>1.772823107</v>
      </c>
      <c r="AB719">
        <v>1.7928305710000001</v>
      </c>
      <c r="AC719">
        <v>1.8130631690000001</v>
      </c>
      <c r="AD719">
        <v>1.833547748</v>
      </c>
      <c r="AE719">
        <v>1.854327458</v>
      </c>
      <c r="AF719">
        <v>1.8754392360000001</v>
      </c>
      <c r="AG719">
        <v>1.8969523660000001</v>
      </c>
      <c r="AH719">
        <v>1.9188447230000001</v>
      </c>
      <c r="AI719">
        <v>1.9411229670000001</v>
      </c>
      <c r="AJ719">
        <v>1.9637881109999999</v>
      </c>
      <c r="AK719">
        <v>1.986837124</v>
      </c>
      <c r="AL719">
        <v>2.0098380100000002</v>
      </c>
      <c r="AM719">
        <v>2.0330806460000002</v>
      </c>
      <c r="AN719">
        <v>2.0566003340000001</v>
      </c>
      <c r="AO719">
        <v>2.080416402</v>
      </c>
      <c r="AP719">
        <v>2.1045428909999999</v>
      </c>
      <c r="AQ719">
        <v>2.1290595300000001</v>
      </c>
      <c r="AR719">
        <v>2.1539116580000002</v>
      </c>
      <c r="AS719">
        <v>2.1791013869999998</v>
      </c>
      <c r="AT719">
        <v>2.2046290869999998</v>
      </c>
      <c r="AU719">
        <v>2.2304934250000001</v>
      </c>
      <c r="AV719">
        <v>2.2570144459999999</v>
      </c>
      <c r="AW719">
        <v>2.2839071419999999</v>
      </c>
      <c r="AX719">
        <v>2.3111558159999999</v>
      </c>
      <c r="AY719">
        <v>2.3387507649999999</v>
      </c>
      <c r="AZ719">
        <v>2.3666850909999999</v>
      </c>
      <c r="BA719">
        <v>2.869387423</v>
      </c>
      <c r="BB719">
        <v>2.9164924339999998</v>
      </c>
      <c r="BC719">
        <v>2.9644594249999998</v>
      </c>
      <c r="BD719">
        <v>3.013303332</v>
      </c>
      <c r="BE719">
        <v>3.063039072</v>
      </c>
    </row>
    <row r="720" spans="1:5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35">
      <c r="A721" t="s">
        <v>3230</v>
      </c>
      <c r="B721">
        <v>1.337486411</v>
      </c>
      <c r="C721">
        <v>1.35475575</v>
      </c>
      <c r="D721">
        <v>1.3735253160000001</v>
      </c>
      <c r="E721">
        <v>1.393240684</v>
      </c>
      <c r="F721">
        <v>1.4138335319999999</v>
      </c>
      <c r="G721">
        <v>1.435183055</v>
      </c>
      <c r="H721">
        <v>1.4561501050000001</v>
      </c>
      <c r="I721">
        <v>1.4774480809999999</v>
      </c>
      <c r="J721">
        <v>1.499059122</v>
      </c>
      <c r="K721">
        <v>1.520956607</v>
      </c>
      <c r="L721">
        <v>1.5448969880000001</v>
      </c>
      <c r="M721">
        <v>1.5676394300000001</v>
      </c>
      <c r="N721">
        <v>1.590509258</v>
      </c>
      <c r="O721">
        <v>1.613549396</v>
      </c>
      <c r="P721">
        <v>1.6367788720000001</v>
      </c>
      <c r="Q721">
        <v>1.6602169360000001</v>
      </c>
      <c r="R721">
        <v>1.68388669</v>
      </c>
      <c r="S721">
        <v>1.707814231</v>
      </c>
      <c r="T721">
        <v>1.732027024</v>
      </c>
      <c r="U721">
        <v>1.75655246</v>
      </c>
      <c r="V721">
        <v>1.7800992470000001</v>
      </c>
      <c r="W721">
        <v>1.805082071</v>
      </c>
      <c r="X721">
        <v>1.830536825</v>
      </c>
      <c r="Y721">
        <v>1.856450997</v>
      </c>
      <c r="Z721">
        <v>1.882831301</v>
      </c>
      <c r="AA721">
        <v>1.905879788</v>
      </c>
      <c r="AB721">
        <v>1.930696602</v>
      </c>
      <c r="AC721">
        <v>1.9558846050000001</v>
      </c>
      <c r="AD721">
        <v>1.981465574</v>
      </c>
      <c r="AE721">
        <v>2.0074783749999998</v>
      </c>
      <c r="AF721">
        <v>2.0339557720000001</v>
      </c>
      <c r="AG721">
        <v>2.06092012</v>
      </c>
      <c r="AH721">
        <v>2.0883839009999998</v>
      </c>
      <c r="AI721">
        <v>2.116351705</v>
      </c>
      <c r="AJ721">
        <v>2.1448225129999998</v>
      </c>
      <c r="AK721">
        <v>2.173791815</v>
      </c>
      <c r="AL721">
        <v>2.2023280330000001</v>
      </c>
      <c r="AM721">
        <v>2.2311659540000002</v>
      </c>
      <c r="AN721">
        <v>2.2603571090000001</v>
      </c>
      <c r="AO721">
        <v>2.2899314579999999</v>
      </c>
      <c r="AP721">
        <v>2.3199122380000001</v>
      </c>
      <c r="AQ721">
        <v>2.3503182489999999</v>
      </c>
      <c r="AR721">
        <v>2.3811639680000001</v>
      </c>
      <c r="AS721">
        <v>2.4124596970000001</v>
      </c>
      <c r="AT721">
        <v>2.4442120809999999</v>
      </c>
      <c r="AU721">
        <v>2.4764249249999999</v>
      </c>
      <c r="AV721">
        <v>2.5091845780000002</v>
      </c>
      <c r="AW721">
        <v>2.5424245669999999</v>
      </c>
      <c r="AX721">
        <v>2.5761403110000001</v>
      </c>
      <c r="AY721">
        <v>2.6103282449999998</v>
      </c>
      <c r="AZ721">
        <v>2.6449858169999998</v>
      </c>
      <c r="BA721">
        <v>2.8798791050000001</v>
      </c>
      <c r="BB721">
        <v>2.9275579889999999</v>
      </c>
      <c r="BC721">
        <v>2.976111945</v>
      </c>
      <c r="BD721">
        <v>3.0255571589999999</v>
      </c>
      <c r="BE721">
        <v>3.0759098539999998</v>
      </c>
    </row>
    <row r="722" spans="1:5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35">
      <c r="A723" t="s">
        <v>3232</v>
      </c>
      <c r="B723">
        <v>0.123348522</v>
      </c>
      <c r="C723">
        <v>0.12361684019999999</v>
      </c>
      <c r="D723">
        <v>0.1239036245</v>
      </c>
      <c r="E723">
        <v>0.1243445683</v>
      </c>
      <c r="F723">
        <v>0.1249898924</v>
      </c>
      <c r="G723">
        <v>0.12582866170000001</v>
      </c>
      <c r="H723">
        <v>0.12676279009999999</v>
      </c>
      <c r="I723">
        <v>0.12780717929999999</v>
      </c>
      <c r="J723">
        <v>0.12893854739999999</v>
      </c>
      <c r="K723">
        <v>0.13013679780000001</v>
      </c>
      <c r="L723">
        <v>0.13129332939999999</v>
      </c>
      <c r="M723">
        <v>0.1327112697</v>
      </c>
      <c r="N723">
        <v>0.134184268</v>
      </c>
      <c r="O723">
        <v>0.13569539880000001</v>
      </c>
      <c r="P723">
        <v>0.1372374364</v>
      </c>
      <c r="Q723">
        <v>0.13880532270000001</v>
      </c>
      <c r="R723">
        <v>0.1403862686</v>
      </c>
      <c r="S723">
        <v>0.14198435919999999</v>
      </c>
      <c r="T723">
        <v>0.1435973364</v>
      </c>
      <c r="U723">
        <v>0.14522334119999999</v>
      </c>
      <c r="V723">
        <v>0.14678214279999999</v>
      </c>
      <c r="W723">
        <v>0.14840851990000001</v>
      </c>
      <c r="X723">
        <v>0.15005199299999999</v>
      </c>
      <c r="Y723">
        <v>0.15170956820000001</v>
      </c>
      <c r="Z723">
        <v>0.15338095769999999</v>
      </c>
      <c r="AA723">
        <v>0.15484076190000001</v>
      </c>
      <c r="AB723">
        <v>0.15637407289999999</v>
      </c>
      <c r="AC723">
        <v>0.1579096797</v>
      </c>
      <c r="AD723">
        <v>0.15944787360000001</v>
      </c>
      <c r="AE723">
        <v>0.16099202909999999</v>
      </c>
      <c r="AF723">
        <v>0.1625456143</v>
      </c>
      <c r="AG723">
        <v>0.16411417780000001</v>
      </c>
      <c r="AH723">
        <v>0.1656978512</v>
      </c>
      <c r="AI723">
        <v>0.1672983539</v>
      </c>
      <c r="AJ723">
        <v>0.16891704239999999</v>
      </c>
      <c r="AK723">
        <v>0.17055493629999999</v>
      </c>
      <c r="AL723">
        <v>0.17218395459999999</v>
      </c>
      <c r="AM723">
        <v>0.17382147710000001</v>
      </c>
      <c r="AN723">
        <v>0.17547132239999999</v>
      </c>
      <c r="AO723">
        <v>0.17713586519999999</v>
      </c>
      <c r="AP723">
        <v>0.17881703630000001</v>
      </c>
      <c r="AQ723">
        <v>0.18052066629999999</v>
      </c>
      <c r="AR723">
        <v>0.18224464239999999</v>
      </c>
      <c r="AS723">
        <v>0.18398998059999999</v>
      </c>
      <c r="AT723">
        <v>0.18575758619999999</v>
      </c>
      <c r="AU723">
        <v>0.1875481846</v>
      </c>
      <c r="AV723">
        <v>0.18938202409999999</v>
      </c>
      <c r="AW723">
        <v>0.19124361500000001</v>
      </c>
      <c r="AX723">
        <v>0.19313245000000001</v>
      </c>
      <c r="AY723">
        <v>0.19504859359999999</v>
      </c>
      <c r="AZ723">
        <v>0.19699219139999999</v>
      </c>
      <c r="BA723">
        <v>0.2369988361</v>
      </c>
      <c r="BB723">
        <v>0.24035030560000001</v>
      </c>
      <c r="BC723">
        <v>0.24375519030000001</v>
      </c>
      <c r="BD723">
        <v>0.24721500460000001</v>
      </c>
      <c r="BE723">
        <v>0.2507313431</v>
      </c>
    </row>
    <row r="724" spans="1:5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35">
      <c r="A725" t="s">
        <v>3234</v>
      </c>
      <c r="B725">
        <v>0.1257111749</v>
      </c>
      <c r="C725">
        <v>0.1264969205</v>
      </c>
      <c r="D725">
        <v>0.1272282616</v>
      </c>
      <c r="E725">
        <v>0.1281097849</v>
      </c>
      <c r="F725">
        <v>0.12919174899999999</v>
      </c>
      <c r="G725">
        <v>0.13046187910000001</v>
      </c>
      <c r="H725">
        <v>0.13182148420000001</v>
      </c>
      <c r="I725">
        <v>0.13328511570000001</v>
      </c>
      <c r="J725">
        <v>0.1348305538</v>
      </c>
      <c r="K725">
        <v>0.13643944729999999</v>
      </c>
      <c r="L725">
        <v>0.1382149161</v>
      </c>
      <c r="M725">
        <v>0.13994705599999999</v>
      </c>
      <c r="N725">
        <v>0.1417040903</v>
      </c>
      <c r="O725">
        <v>0.14348556260000001</v>
      </c>
      <c r="P725">
        <v>0.14528879289999999</v>
      </c>
      <c r="Q725">
        <v>0.1471116546</v>
      </c>
      <c r="R725">
        <v>0.14895284449999999</v>
      </c>
      <c r="S725">
        <v>0.1508117326</v>
      </c>
      <c r="T725">
        <v>0.1526881802</v>
      </c>
      <c r="U725">
        <v>0.15458239260000001</v>
      </c>
      <c r="V725">
        <v>0.15640836459999999</v>
      </c>
      <c r="W725">
        <v>0.1583156896</v>
      </c>
      <c r="X725">
        <v>0.1602492871</v>
      </c>
      <c r="Y725">
        <v>0.1622067344</v>
      </c>
      <c r="Z725">
        <v>0.16418826340000001</v>
      </c>
      <c r="AA725">
        <v>0.16594485449999999</v>
      </c>
      <c r="AB725">
        <v>0.1677890829</v>
      </c>
      <c r="AC725">
        <v>0.16964429519999999</v>
      </c>
      <c r="AD725">
        <v>0.1715105089</v>
      </c>
      <c r="AE725">
        <v>0.1733909535</v>
      </c>
      <c r="AF725">
        <v>0.1752889577</v>
      </c>
      <c r="AG725">
        <v>0.17720731910000001</v>
      </c>
      <c r="AH725">
        <v>0.17914820679999999</v>
      </c>
      <c r="AI725">
        <v>0.1811132171</v>
      </c>
      <c r="AJ725">
        <v>0.18310347730000001</v>
      </c>
      <c r="AK725">
        <v>0.185119756</v>
      </c>
      <c r="AL725">
        <v>0.18710227199999999</v>
      </c>
      <c r="AM725">
        <v>0.18909470580000001</v>
      </c>
      <c r="AN725">
        <v>0.19110184829999999</v>
      </c>
      <c r="AO725">
        <v>0.19312622060000001</v>
      </c>
      <c r="AP725">
        <v>0.19516990940000001</v>
      </c>
      <c r="AQ725">
        <v>0.19723478999999999</v>
      </c>
      <c r="AR725">
        <v>0.19932249420000001</v>
      </c>
      <c r="AS725">
        <v>0.20143437340000001</v>
      </c>
      <c r="AT725">
        <v>0.20357148759999999</v>
      </c>
      <c r="AU725">
        <v>0.20573459669999999</v>
      </c>
      <c r="AV725">
        <v>0.207929482</v>
      </c>
      <c r="AW725">
        <v>0.21015252779999999</v>
      </c>
      <c r="AX725">
        <v>0.2124033883</v>
      </c>
      <c r="AY725">
        <v>0.2146828063</v>
      </c>
      <c r="AZ725">
        <v>0.2169914047</v>
      </c>
      <c r="BA725">
        <v>0.23670503370000001</v>
      </c>
      <c r="BB725">
        <v>0.24002907239999999</v>
      </c>
      <c r="BC725">
        <v>0.2434049888</v>
      </c>
      <c r="BD725">
        <v>0.2468342036</v>
      </c>
      <c r="BE725">
        <v>0.25031821360000001</v>
      </c>
    </row>
    <row r="726" spans="1:5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35">
      <c r="A727" t="s">
        <v>3236</v>
      </c>
      <c r="B727">
        <v>0.13962945239999999</v>
      </c>
      <c r="C727">
        <v>0.13990006820000001</v>
      </c>
      <c r="D727">
        <v>0.14030785570000001</v>
      </c>
      <c r="E727">
        <v>0.14085294840000001</v>
      </c>
      <c r="F727">
        <v>0.141573644</v>
      </c>
      <c r="G727">
        <v>0.1424667309</v>
      </c>
      <c r="H727">
        <v>0.1434289869</v>
      </c>
      <c r="I727">
        <v>0.14446697289999999</v>
      </c>
      <c r="J727">
        <v>0.1455597246</v>
      </c>
      <c r="K727">
        <v>0.1466875037</v>
      </c>
      <c r="L727">
        <v>0.14782466329999999</v>
      </c>
      <c r="M727">
        <v>0.1490833848</v>
      </c>
      <c r="N727">
        <v>0.1503647233</v>
      </c>
      <c r="O727">
        <v>0.15165409890000001</v>
      </c>
      <c r="P727">
        <v>0.1529459625</v>
      </c>
      <c r="Q727">
        <v>0.154236706</v>
      </c>
      <c r="R727">
        <v>0.15551955000000001</v>
      </c>
      <c r="S727">
        <v>0.15679427639999999</v>
      </c>
      <c r="T727">
        <v>0.15806135530000001</v>
      </c>
      <c r="U727">
        <v>0.15932238579999999</v>
      </c>
      <c r="V727">
        <v>0.16049014449999999</v>
      </c>
      <c r="W727">
        <v>0.16171101800000001</v>
      </c>
      <c r="X727">
        <v>0.16295021570000001</v>
      </c>
      <c r="Y727">
        <v>0.16420229450000001</v>
      </c>
      <c r="Z727">
        <v>0.16546736040000001</v>
      </c>
      <c r="AA727">
        <v>0.1664941925</v>
      </c>
      <c r="AB727">
        <v>0.1675727558</v>
      </c>
      <c r="AC727">
        <v>0.16866882699999999</v>
      </c>
      <c r="AD727">
        <v>0.1697812581</v>
      </c>
      <c r="AE727">
        <v>0.1709130834</v>
      </c>
      <c r="AF727">
        <v>0.1720676451</v>
      </c>
      <c r="AG727">
        <v>0.1732489522</v>
      </c>
      <c r="AH727">
        <v>0.17445864210000001</v>
      </c>
      <c r="AI727">
        <v>0.1756977341</v>
      </c>
      <c r="AJ727">
        <v>0.1769665305</v>
      </c>
      <c r="AK727">
        <v>0.1782648023</v>
      </c>
      <c r="AL727">
        <v>0.17954565580000001</v>
      </c>
      <c r="AM727">
        <v>0.18083981569999999</v>
      </c>
      <c r="AN727">
        <v>0.1821550438</v>
      </c>
      <c r="AO727">
        <v>0.18349318619999999</v>
      </c>
      <c r="AP727">
        <v>0.18485430010000001</v>
      </c>
      <c r="AQ727">
        <v>0.18623997610000001</v>
      </c>
      <c r="AR727">
        <v>0.18764910400000001</v>
      </c>
      <c r="AS727">
        <v>0.18908077870000001</v>
      </c>
      <c r="AT727">
        <v>0.19053395510000001</v>
      </c>
      <c r="AU727">
        <v>0.1920075252</v>
      </c>
      <c r="AV727">
        <v>0.1935128576</v>
      </c>
      <c r="AW727">
        <v>0.19504393950000001</v>
      </c>
      <c r="AX727">
        <v>0.1965979035</v>
      </c>
      <c r="AY727">
        <v>0.19817211709999999</v>
      </c>
      <c r="AZ727">
        <v>0.19976421029999999</v>
      </c>
      <c r="BA727">
        <v>0.22895718349999999</v>
      </c>
      <c r="BB727">
        <v>0.23178656349999999</v>
      </c>
      <c r="BC727">
        <v>0.23466813140000001</v>
      </c>
      <c r="BD727">
        <v>0.23760214609999999</v>
      </c>
      <c r="BE727">
        <v>0.24058894580000001</v>
      </c>
    </row>
    <row r="728" spans="1:5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35">
      <c r="A729" t="s">
        <v>3238</v>
      </c>
      <c r="B729">
        <v>0.1421345648</v>
      </c>
      <c r="C729">
        <v>0.14321672099999999</v>
      </c>
      <c r="D729">
        <v>0.14415901319999999</v>
      </c>
      <c r="E729">
        <v>0.1451219155</v>
      </c>
      <c r="F729">
        <v>0.14616101640000001</v>
      </c>
      <c r="G729">
        <v>0.14730262459999999</v>
      </c>
      <c r="H729">
        <v>0.14847441149999999</v>
      </c>
      <c r="I729">
        <v>0.14970752909999999</v>
      </c>
      <c r="J729">
        <v>0.1509946254</v>
      </c>
      <c r="K729">
        <v>0.1523221797</v>
      </c>
      <c r="L729">
        <v>0.15381049869999999</v>
      </c>
      <c r="M729">
        <v>0.1552406056</v>
      </c>
      <c r="N729">
        <v>0.15666338490000001</v>
      </c>
      <c r="O729">
        <v>0.15808833080000001</v>
      </c>
      <c r="P729">
        <v>0.15951821290000001</v>
      </c>
      <c r="Q729">
        <v>0.16095457360000001</v>
      </c>
      <c r="R729">
        <v>0.16239905869999999</v>
      </c>
      <c r="S729">
        <v>0.16385368010000001</v>
      </c>
      <c r="T729">
        <v>0.16532078619999999</v>
      </c>
      <c r="U729">
        <v>0.16680295140000001</v>
      </c>
      <c r="V729">
        <v>0.16820763969999999</v>
      </c>
      <c r="W729">
        <v>0.16969038089999999</v>
      </c>
      <c r="X729">
        <v>0.1712129825</v>
      </c>
      <c r="Y729">
        <v>0.17276907</v>
      </c>
      <c r="Z729">
        <v>0.17435792990000001</v>
      </c>
      <c r="AA729">
        <v>0.1757088285</v>
      </c>
      <c r="AB729">
        <v>0.17712973909999999</v>
      </c>
      <c r="AC729">
        <v>0.1785813306</v>
      </c>
      <c r="AD729">
        <v>0.180061413</v>
      </c>
      <c r="AE729">
        <v>0.1815726416</v>
      </c>
      <c r="AF729">
        <v>0.1831181452</v>
      </c>
      <c r="AG729">
        <v>0.18470044090000001</v>
      </c>
      <c r="AH729">
        <v>0.18632122209999999</v>
      </c>
      <c r="AI729">
        <v>0.18798140669999999</v>
      </c>
      <c r="AJ729">
        <v>0.18968127409999999</v>
      </c>
      <c r="AK729">
        <v>0.19142062809999999</v>
      </c>
      <c r="AL729">
        <v>0.1931348993</v>
      </c>
      <c r="AM729">
        <v>0.1948615937</v>
      </c>
      <c r="AN729">
        <v>0.1966107959</v>
      </c>
      <c r="AO729">
        <v>0.19838692960000001</v>
      </c>
      <c r="AP729">
        <v>0.2001926426</v>
      </c>
      <c r="AQ729">
        <v>0.2020298137</v>
      </c>
      <c r="AR729">
        <v>0.20389984019999999</v>
      </c>
      <c r="AS729">
        <v>0.205803769</v>
      </c>
      <c r="AT729">
        <v>0.2077423035</v>
      </c>
      <c r="AU729">
        <v>0.20971565859999999</v>
      </c>
      <c r="AV729">
        <v>0.21172825689999999</v>
      </c>
      <c r="AW729">
        <v>0.2137691316</v>
      </c>
      <c r="AX729">
        <v>0.2158342513</v>
      </c>
      <c r="AY729">
        <v>0.21792856729999999</v>
      </c>
      <c r="AZ729">
        <v>0.22005709949999999</v>
      </c>
      <c r="BA729">
        <v>0.23353467450000001</v>
      </c>
      <c r="BB729">
        <v>0.23651169450000001</v>
      </c>
      <c r="BC729">
        <v>0.23954131419999999</v>
      </c>
      <c r="BD729">
        <v>0.24262457039999999</v>
      </c>
      <c r="BE729">
        <v>0.24576233019999999</v>
      </c>
    </row>
    <row r="730" spans="1:57" x14ac:dyDescent="0.35">
      <c r="A730" t="s">
        <v>3239</v>
      </c>
      <c r="B730">
        <v>16.998154719999999</v>
      </c>
      <c r="C730">
        <v>17.222273380000001</v>
      </c>
      <c r="D730">
        <v>17.473277759999998</v>
      </c>
      <c r="E730">
        <v>17.73683883</v>
      </c>
      <c r="F730">
        <v>18.010603870000001</v>
      </c>
      <c r="G730">
        <v>18.293583949999999</v>
      </c>
      <c r="H730">
        <v>18.570131790000001</v>
      </c>
      <c r="I730">
        <v>18.85124038</v>
      </c>
      <c r="J730">
        <v>19.137928769999998</v>
      </c>
      <c r="K730">
        <v>19.430009099999999</v>
      </c>
      <c r="L730">
        <v>19.74958037</v>
      </c>
      <c r="M730">
        <v>20.057095289999999</v>
      </c>
      <c r="N730">
        <v>20.368094840000001</v>
      </c>
      <c r="O730">
        <v>20.684111439999999</v>
      </c>
      <c r="P730">
        <v>21.005144430000001</v>
      </c>
      <c r="Q730">
        <v>21.33107729</v>
      </c>
      <c r="R730">
        <v>21.661663870000002</v>
      </c>
      <c r="S730">
        <v>21.996932780000002</v>
      </c>
      <c r="T730">
        <v>22.33690039</v>
      </c>
      <c r="U730">
        <v>22.681597579999998</v>
      </c>
      <c r="V730">
        <v>23.01190759</v>
      </c>
      <c r="W730">
        <v>23.362528749999999</v>
      </c>
      <c r="X730">
        <v>23.720251009999998</v>
      </c>
      <c r="Y730">
        <v>24.083469730000001</v>
      </c>
      <c r="Z730">
        <v>24.45205443</v>
      </c>
      <c r="AA730">
        <v>24.770567329999999</v>
      </c>
      <c r="AB730">
        <v>25.11308172</v>
      </c>
      <c r="AC730">
        <v>25.462060489999999</v>
      </c>
      <c r="AD730">
        <v>25.815589790000001</v>
      </c>
      <c r="AE730">
        <v>26.17371314</v>
      </c>
      <c r="AF730">
        <v>26.53667914</v>
      </c>
      <c r="AG730">
        <v>26.904756769999999</v>
      </c>
      <c r="AH730">
        <v>27.278092640000001</v>
      </c>
      <c r="AI730">
        <v>27.656801229999999</v>
      </c>
      <c r="AJ730">
        <v>28.040968679999999</v>
      </c>
      <c r="AK730">
        <v>28.430662980000001</v>
      </c>
      <c r="AL730">
        <v>28.812925159999999</v>
      </c>
      <c r="AM730">
        <v>29.19833294</v>
      </c>
      <c r="AN730">
        <v>29.588360819999998</v>
      </c>
      <c r="AO730">
        <v>29.98334316</v>
      </c>
      <c r="AP730">
        <v>30.38346967</v>
      </c>
      <c r="AQ730">
        <v>30.788981360000001</v>
      </c>
      <c r="AR730">
        <v>31.19998773</v>
      </c>
      <c r="AS730">
        <v>31.61659774</v>
      </c>
      <c r="AT730">
        <v>32.038904979999998</v>
      </c>
      <c r="AU730">
        <v>32.466987949999996</v>
      </c>
      <c r="AV730">
        <v>32.902416549999998</v>
      </c>
      <c r="AW730">
        <v>33.344155120000003</v>
      </c>
      <c r="AX730">
        <v>33.792078660000001</v>
      </c>
      <c r="AY730">
        <v>34.246188170000003</v>
      </c>
      <c r="AZ730">
        <v>34.706508650000004</v>
      </c>
      <c r="BA730">
        <v>38.875592509999997</v>
      </c>
      <c r="BB730">
        <v>39.541892160000003</v>
      </c>
      <c r="BC730">
        <v>40.219518440000002</v>
      </c>
      <c r="BD730">
        <v>40.908674449999999</v>
      </c>
      <c r="BE730">
        <v>41.609569870000001</v>
      </c>
    </row>
    <row r="731" spans="1:57" x14ac:dyDescent="0.35">
      <c r="A731" t="s">
        <v>3240</v>
      </c>
      <c r="B731">
        <v>7.6550771500000003</v>
      </c>
      <c r="C731">
        <v>7.7097850530000001</v>
      </c>
      <c r="D731">
        <v>7.7832539680000004</v>
      </c>
      <c r="E731">
        <v>7.8695152799999999</v>
      </c>
      <c r="F731">
        <v>7.9663023390000003</v>
      </c>
      <c r="G731">
        <v>8.0719183189999999</v>
      </c>
      <c r="H731">
        <v>8.1799259079999995</v>
      </c>
      <c r="I731">
        <v>8.2921261009999991</v>
      </c>
      <c r="J731">
        <v>8.4081299650000005</v>
      </c>
      <c r="K731">
        <v>8.5274329120000001</v>
      </c>
      <c r="L731">
        <v>8.6497438469999999</v>
      </c>
      <c r="M731">
        <v>8.7804916970000004</v>
      </c>
      <c r="N731">
        <v>8.9147586140000001</v>
      </c>
      <c r="O731">
        <v>9.0516860270000006</v>
      </c>
      <c r="P731">
        <v>9.1908403589999992</v>
      </c>
      <c r="Q731">
        <v>9.3319467500000002</v>
      </c>
      <c r="R731">
        <v>9.4744068509999995</v>
      </c>
      <c r="S731">
        <v>9.6183490749999994</v>
      </c>
      <c r="T731">
        <v>9.7637231460000002</v>
      </c>
      <c r="U731">
        <v>9.9104980880000006</v>
      </c>
      <c r="V731">
        <v>10.05240015</v>
      </c>
      <c r="W731">
        <v>10.19938668</v>
      </c>
      <c r="X731">
        <v>10.34860228</v>
      </c>
      <c r="Y731">
        <v>10.499843220000001</v>
      </c>
      <c r="Z731">
        <v>10.653076</v>
      </c>
      <c r="AA731">
        <v>10.7902571</v>
      </c>
      <c r="AB731">
        <v>10.93161244</v>
      </c>
      <c r="AC731">
        <v>11.073611339999999</v>
      </c>
      <c r="AD731">
        <v>11.216525300000001</v>
      </c>
      <c r="AE731">
        <v>11.360746130000001</v>
      </c>
      <c r="AF731">
        <v>11.506613919999999</v>
      </c>
      <c r="AG731">
        <v>11.654503610000001</v>
      </c>
      <c r="AH731">
        <v>11.804509700000001</v>
      </c>
      <c r="AI731">
        <v>11.95672444</v>
      </c>
      <c r="AJ731">
        <v>12.11119596</v>
      </c>
      <c r="AK731">
        <v>12.2679423</v>
      </c>
      <c r="AL731">
        <v>12.42377932</v>
      </c>
      <c r="AM731">
        <v>12.58043382</v>
      </c>
      <c r="AN731">
        <v>12.738293759999999</v>
      </c>
      <c r="AO731">
        <v>12.897617690000001</v>
      </c>
      <c r="AP731">
        <v>13.058615039999999</v>
      </c>
      <c r="AQ731">
        <v>13.22165416</v>
      </c>
      <c r="AR731">
        <v>13.38674692</v>
      </c>
      <c r="AS731">
        <v>13.55397352</v>
      </c>
      <c r="AT731">
        <v>13.723389109999999</v>
      </c>
      <c r="AU731">
        <v>13.895025929999999</v>
      </c>
      <c r="AV731">
        <v>14.069988820000001</v>
      </c>
      <c r="AW731">
        <v>14.247612719999999</v>
      </c>
      <c r="AX731">
        <v>14.427779190000001</v>
      </c>
      <c r="AY731">
        <v>14.61041172</v>
      </c>
      <c r="AZ731">
        <v>14.795453630000001</v>
      </c>
      <c r="BA731">
        <v>17.463985340000001</v>
      </c>
      <c r="BB731">
        <v>17.754567340000001</v>
      </c>
      <c r="BC731">
        <v>18.049807550000001</v>
      </c>
      <c r="BD731">
        <v>18.34979062</v>
      </c>
      <c r="BE731">
        <v>18.65460715</v>
      </c>
    </row>
    <row r="732" spans="1:57" x14ac:dyDescent="0.35">
      <c r="A732" t="s">
        <v>3241</v>
      </c>
      <c r="B732">
        <v>17.040556850000002</v>
      </c>
      <c r="C732">
        <v>17.290102009999998</v>
      </c>
      <c r="D732">
        <v>17.56025361</v>
      </c>
      <c r="E732">
        <v>17.83977995</v>
      </c>
      <c r="F732">
        <v>18.12737688</v>
      </c>
      <c r="G732">
        <v>18.422585789999999</v>
      </c>
      <c r="H732">
        <v>18.7101541</v>
      </c>
      <c r="I732">
        <v>19.001380229999999</v>
      </c>
      <c r="J732">
        <v>19.297554430000002</v>
      </c>
      <c r="K732">
        <v>19.598724990000001</v>
      </c>
      <c r="L732">
        <v>19.930667830000001</v>
      </c>
      <c r="M732">
        <v>20.24666289</v>
      </c>
      <c r="N732">
        <v>20.564515119999999</v>
      </c>
      <c r="O732">
        <v>20.886484280000001</v>
      </c>
      <c r="P732">
        <v>21.212875619999998</v>
      </c>
      <c r="Q732">
        <v>21.543777980000002</v>
      </c>
      <c r="R732">
        <v>21.879282140000001</v>
      </c>
      <c r="S732">
        <v>22.219497960000002</v>
      </c>
      <c r="T732">
        <v>22.564546350000001</v>
      </c>
      <c r="U732">
        <v>22.914551360000001</v>
      </c>
      <c r="V732">
        <v>23.250352679999999</v>
      </c>
      <c r="W732">
        <v>23.606856749999999</v>
      </c>
      <c r="X732">
        <v>23.97086869</v>
      </c>
      <c r="Y732">
        <v>24.340803380000001</v>
      </c>
      <c r="Z732">
        <v>24.716540999999999</v>
      </c>
      <c r="AA732">
        <v>25.042270370000001</v>
      </c>
      <c r="AB732">
        <v>25.39229396</v>
      </c>
      <c r="AC732">
        <v>25.749078610000002</v>
      </c>
      <c r="AD732">
        <v>26.11071725</v>
      </c>
      <c r="AE732">
        <v>26.47725986</v>
      </c>
      <c r="AF732">
        <v>26.84895633</v>
      </c>
      <c r="AG732">
        <v>27.226022839999999</v>
      </c>
      <c r="AH732">
        <v>27.608618480000001</v>
      </c>
      <c r="AI732">
        <v>27.996855190000002</v>
      </c>
      <c r="AJ732">
        <v>28.390812629999999</v>
      </c>
      <c r="AK732">
        <v>28.79055163</v>
      </c>
      <c r="AL732">
        <v>29.182536330000001</v>
      </c>
      <c r="AM732">
        <v>29.57758243</v>
      </c>
      <c r="AN732">
        <v>29.977254469999998</v>
      </c>
      <c r="AO732">
        <v>30.381943509999999</v>
      </c>
      <c r="AP732">
        <v>30.791886559999998</v>
      </c>
      <c r="AQ732">
        <v>31.207286750000002</v>
      </c>
      <c r="AR732">
        <v>31.628321079999999</v>
      </c>
      <c r="AS732">
        <v>32.055138849999999</v>
      </c>
      <c r="AT732">
        <v>32.48786363</v>
      </c>
      <c r="AU732">
        <v>32.92659845</v>
      </c>
      <c r="AV732">
        <v>33.37266769</v>
      </c>
      <c r="AW732">
        <v>33.82517816</v>
      </c>
      <c r="AX732">
        <v>34.284071760000003</v>
      </c>
      <c r="AY732">
        <v>34.749382679999997</v>
      </c>
      <c r="AZ732">
        <v>35.221159159999999</v>
      </c>
      <c r="BA732">
        <v>38.886322239999998</v>
      </c>
      <c r="BB732">
        <v>39.553069409999999</v>
      </c>
      <c r="BC732">
        <v>40.231147800000002</v>
      </c>
      <c r="BD732">
        <v>40.920766229999998</v>
      </c>
      <c r="BE732">
        <v>41.622139570000002</v>
      </c>
    </row>
    <row r="733" spans="1:57" x14ac:dyDescent="0.35">
      <c r="A733" t="s">
        <v>3242</v>
      </c>
      <c r="B733">
        <v>7.7585204340000002</v>
      </c>
      <c r="C733">
        <v>7.855344638</v>
      </c>
      <c r="D733">
        <v>7.9619252610000002</v>
      </c>
      <c r="E733">
        <v>8.0767403289999997</v>
      </c>
      <c r="F733">
        <v>8.1991005999999995</v>
      </c>
      <c r="G733">
        <v>8.3280975290000008</v>
      </c>
      <c r="H733">
        <v>8.4578624530000006</v>
      </c>
      <c r="I733">
        <v>8.5905974409999999</v>
      </c>
      <c r="J733">
        <v>8.7262992940000004</v>
      </c>
      <c r="K733">
        <v>8.8648206839999997</v>
      </c>
      <c r="L733">
        <v>9.014795908</v>
      </c>
      <c r="M733">
        <v>9.1620940569999991</v>
      </c>
      <c r="N733">
        <v>9.3106391049999999</v>
      </c>
      <c r="O733">
        <v>9.4606577789999999</v>
      </c>
      <c r="P733">
        <v>9.6121848050000001</v>
      </c>
      <c r="Q733">
        <v>9.7652533239999997</v>
      </c>
      <c r="R733">
        <v>9.9199268979999999</v>
      </c>
      <c r="S733">
        <v>10.076294499999999</v>
      </c>
      <c r="T733">
        <v>10.23445899</v>
      </c>
      <c r="U733">
        <v>10.39452723</v>
      </c>
      <c r="V733">
        <v>10.55004359</v>
      </c>
      <c r="W733">
        <v>10.711485039999999</v>
      </c>
      <c r="X733">
        <v>10.87592403</v>
      </c>
      <c r="Y733">
        <v>11.043183129999999</v>
      </c>
      <c r="Z733">
        <v>11.213238759999999</v>
      </c>
      <c r="AA733">
        <v>11.36710208</v>
      </c>
      <c r="AB733">
        <v>11.52576329</v>
      </c>
      <c r="AC733">
        <v>11.68561111</v>
      </c>
      <c r="AD733">
        <v>11.84692787</v>
      </c>
      <c r="AE733">
        <v>12.010114140000001</v>
      </c>
      <c r="AF733">
        <v>12.17551012</v>
      </c>
      <c r="AG733">
        <v>12.34336167</v>
      </c>
      <c r="AH733">
        <v>12.51382667</v>
      </c>
      <c r="AI733">
        <v>12.68699355</v>
      </c>
      <c r="AJ733">
        <v>12.862901859999999</v>
      </c>
      <c r="AK733">
        <v>13.041560609999999</v>
      </c>
      <c r="AL733">
        <v>13.21835169</v>
      </c>
      <c r="AM733">
        <v>13.395891450000001</v>
      </c>
      <c r="AN733">
        <v>13.574707460000001</v>
      </c>
      <c r="AO733">
        <v>13.75515253</v>
      </c>
      <c r="AP733">
        <v>13.93751556</v>
      </c>
      <c r="AQ733">
        <v>14.12203746</v>
      </c>
      <c r="AR733">
        <v>14.30891134</v>
      </c>
      <c r="AS733">
        <v>14.49828426</v>
      </c>
      <c r="AT733">
        <v>14.69026292</v>
      </c>
      <c r="AU733">
        <v>14.884922530000001</v>
      </c>
      <c r="AV733">
        <v>15.082738129999999</v>
      </c>
      <c r="AW733">
        <v>15.28351778</v>
      </c>
      <c r="AX733">
        <v>15.487248210000001</v>
      </c>
      <c r="AY733">
        <v>15.69390626</v>
      </c>
      <c r="AZ733">
        <v>15.903474080000001</v>
      </c>
      <c r="BA733">
        <v>17.492140750000001</v>
      </c>
      <c r="BB733">
        <v>17.78386227</v>
      </c>
      <c r="BC733">
        <v>18.080243200000002</v>
      </c>
      <c r="BD733">
        <v>18.381378600000001</v>
      </c>
      <c r="BE733">
        <v>18.687368719999998</v>
      </c>
    </row>
    <row r="734" spans="1:57" x14ac:dyDescent="0.35">
      <c r="A734" t="s">
        <v>3243</v>
      </c>
      <c r="B734">
        <v>89.726422549999995</v>
      </c>
      <c r="C734">
        <v>89.933915490000004</v>
      </c>
      <c r="D734">
        <v>90.380022990000001</v>
      </c>
      <c r="E734">
        <v>91.041171439999999</v>
      </c>
      <c r="F734">
        <v>91.897345549999997</v>
      </c>
      <c r="G734">
        <v>92.920361670000005</v>
      </c>
      <c r="H734">
        <v>94.024735399999997</v>
      </c>
      <c r="I734">
        <v>95.214464030000002</v>
      </c>
      <c r="J734">
        <v>96.474308250000007</v>
      </c>
      <c r="K734">
        <v>97.790280949999996</v>
      </c>
      <c r="L734">
        <v>99.1134986</v>
      </c>
      <c r="M734">
        <v>100.6050922</v>
      </c>
      <c r="N734">
        <v>102.1442296</v>
      </c>
      <c r="O734">
        <v>103.71727490000001</v>
      </c>
      <c r="P734">
        <v>105.3173266</v>
      </c>
      <c r="Q734">
        <v>106.9393803</v>
      </c>
      <c r="R734">
        <v>108.57581930000001</v>
      </c>
      <c r="S734">
        <v>110.2251296</v>
      </c>
      <c r="T734">
        <v>111.8854903</v>
      </c>
      <c r="U734">
        <v>113.5560832</v>
      </c>
      <c r="V734">
        <v>115.1674119</v>
      </c>
      <c r="W734">
        <v>116.82533239999999</v>
      </c>
      <c r="X734">
        <v>118.5034253</v>
      </c>
      <c r="Y734">
        <v>120.20006530000001</v>
      </c>
      <c r="Z734">
        <v>121.915273</v>
      </c>
      <c r="AA734">
        <v>123.4505091</v>
      </c>
      <c r="AB734">
        <v>125.0157553</v>
      </c>
      <c r="AC734">
        <v>126.58202129999999</v>
      </c>
      <c r="AD734">
        <v>128.1545816</v>
      </c>
      <c r="AE734">
        <v>129.7394673</v>
      </c>
      <c r="AF734">
        <v>131.34172369999999</v>
      </c>
      <c r="AG734">
        <v>132.96617860000001</v>
      </c>
      <c r="AH734">
        <v>134.61507900000001</v>
      </c>
      <c r="AI734">
        <v>136.29000429999999</v>
      </c>
      <c r="AJ734">
        <v>137.9917481</v>
      </c>
      <c r="AK734">
        <v>139.72063199999999</v>
      </c>
      <c r="AL734">
        <v>141.4394211</v>
      </c>
      <c r="AM734">
        <v>143.1687288</v>
      </c>
      <c r="AN734">
        <v>144.91400970000001</v>
      </c>
      <c r="AO734">
        <v>146.67816300000001</v>
      </c>
      <c r="AP734">
        <v>148.46338689999999</v>
      </c>
      <c r="AQ734">
        <v>150.2732034</v>
      </c>
      <c r="AR734">
        <v>152.10855480000001</v>
      </c>
      <c r="AS734">
        <v>153.9704218</v>
      </c>
      <c r="AT734">
        <v>155.8592759</v>
      </c>
      <c r="AU734">
        <v>157.77528530000001</v>
      </c>
      <c r="AV734">
        <v>159.72872219999999</v>
      </c>
      <c r="AW734">
        <v>161.71551260000001</v>
      </c>
      <c r="AX734">
        <v>163.73458529999999</v>
      </c>
      <c r="AY734">
        <v>165.784491</v>
      </c>
      <c r="AZ734">
        <v>167.8638857</v>
      </c>
      <c r="BA734">
        <v>200.8275707</v>
      </c>
      <c r="BB734">
        <v>204.12166640000001</v>
      </c>
      <c r="BC734">
        <v>207.4700388</v>
      </c>
      <c r="BD734">
        <v>210.87393349999999</v>
      </c>
      <c r="BE734">
        <v>214.3346367</v>
      </c>
    </row>
    <row r="735" spans="1:57" x14ac:dyDescent="0.35">
      <c r="A735" t="s">
        <v>3244</v>
      </c>
      <c r="B735">
        <v>91.270441840000004</v>
      </c>
      <c r="C735">
        <v>92.053030179999993</v>
      </c>
      <c r="D735">
        <v>92.979296090000005</v>
      </c>
      <c r="E735">
        <v>94.065947690000002</v>
      </c>
      <c r="F735">
        <v>95.304283209999994</v>
      </c>
      <c r="G735">
        <v>96.673143260000003</v>
      </c>
      <c r="H735">
        <v>98.093788029999999</v>
      </c>
      <c r="I735">
        <v>99.577210960000002</v>
      </c>
      <c r="J735">
        <v>101.1147684</v>
      </c>
      <c r="K735">
        <v>102.6985112</v>
      </c>
      <c r="L735">
        <v>104.42135639999999</v>
      </c>
      <c r="M735">
        <v>106.1253689</v>
      </c>
      <c r="N735">
        <v>107.8468529</v>
      </c>
      <c r="O735">
        <v>109.58593639999999</v>
      </c>
      <c r="P735">
        <v>111.34142110000001</v>
      </c>
      <c r="Q735">
        <v>113.1127183</v>
      </c>
      <c r="R735">
        <v>114.9000152</v>
      </c>
      <c r="S735">
        <v>116.7040767</v>
      </c>
      <c r="T735">
        <v>118.5260214</v>
      </c>
      <c r="U735">
        <v>120.36714910000001</v>
      </c>
      <c r="V735">
        <v>122.1548202</v>
      </c>
      <c r="W735">
        <v>124.0037641</v>
      </c>
      <c r="X735">
        <v>125.88542820000001</v>
      </c>
      <c r="Y735">
        <v>127.7985475</v>
      </c>
      <c r="Z735">
        <v>129.7433111</v>
      </c>
      <c r="AA735">
        <v>131.5059364</v>
      </c>
      <c r="AB735">
        <v>133.31243359999999</v>
      </c>
      <c r="AC735">
        <v>135.12928590000001</v>
      </c>
      <c r="AD735">
        <v>136.96160649999999</v>
      </c>
      <c r="AE735">
        <v>138.8155806</v>
      </c>
      <c r="AF735">
        <v>140.6963375</v>
      </c>
      <c r="AG735">
        <v>142.6075879</v>
      </c>
      <c r="AH735">
        <v>144.5517605</v>
      </c>
      <c r="AI735">
        <v>146.5302757</v>
      </c>
      <c r="AJ735">
        <v>148.54383250000001</v>
      </c>
      <c r="AK735">
        <v>150.59265970000001</v>
      </c>
      <c r="AL735">
        <v>152.62477960000001</v>
      </c>
      <c r="AM735">
        <v>154.66705279999999</v>
      </c>
      <c r="AN735">
        <v>156.72567939999999</v>
      </c>
      <c r="AO735">
        <v>158.80515449999999</v>
      </c>
      <c r="AP735">
        <v>160.90932710000001</v>
      </c>
      <c r="AQ735">
        <v>163.04145310000001</v>
      </c>
      <c r="AR735">
        <v>165.20413690000001</v>
      </c>
      <c r="AS735">
        <v>167.3993346</v>
      </c>
      <c r="AT735">
        <v>169.62842900000001</v>
      </c>
      <c r="AU735">
        <v>171.89235059999999</v>
      </c>
      <c r="AV735">
        <v>174.19648129999999</v>
      </c>
      <c r="AW735">
        <v>176.53889029999999</v>
      </c>
      <c r="AX735">
        <v>178.91934420000001</v>
      </c>
      <c r="AY735">
        <v>181.33732219999999</v>
      </c>
      <c r="AZ735">
        <v>183.792326</v>
      </c>
      <c r="BA735">
        <v>201.0734641</v>
      </c>
      <c r="BB735">
        <v>204.38130430000001</v>
      </c>
      <c r="BC735">
        <v>207.74383979999999</v>
      </c>
      <c r="BD735">
        <v>211.1624118</v>
      </c>
      <c r="BE735">
        <v>214.63842639999999</v>
      </c>
    </row>
    <row r="736" spans="1:57" x14ac:dyDescent="0.35">
      <c r="A736" t="s">
        <v>3245</v>
      </c>
      <c r="B736">
        <v>0.64570908400000004</v>
      </c>
      <c r="C736">
        <v>0.6467052633</v>
      </c>
      <c r="D736">
        <v>0.64263896870000004</v>
      </c>
      <c r="E736">
        <v>0.63950655769999998</v>
      </c>
      <c r="F736">
        <v>0.63797209600000004</v>
      </c>
      <c r="G736">
        <v>0.63790537010000004</v>
      </c>
      <c r="H736">
        <v>0.63883457789999998</v>
      </c>
      <c r="I736">
        <v>0.64055625800000004</v>
      </c>
      <c r="J736">
        <v>0.64286009720000004</v>
      </c>
      <c r="K736">
        <v>0.64559322630000004</v>
      </c>
      <c r="L736">
        <v>0.64871990840000004</v>
      </c>
      <c r="M736">
        <v>0.65258585069999997</v>
      </c>
      <c r="N736">
        <v>0.65671388330000002</v>
      </c>
      <c r="O736">
        <v>0.66105233320000001</v>
      </c>
      <c r="P736">
        <v>0.66558709940000005</v>
      </c>
      <c r="Q736">
        <v>0.67029889629999995</v>
      </c>
      <c r="R736">
        <v>0.67540286169999997</v>
      </c>
      <c r="S736">
        <v>0.68065414349999998</v>
      </c>
      <c r="T736">
        <v>0.68601347670000001</v>
      </c>
      <c r="U736">
        <v>0.69147094779999996</v>
      </c>
      <c r="V736">
        <v>0.69670520820000004</v>
      </c>
      <c r="W736">
        <v>0.70218464530000002</v>
      </c>
      <c r="X736">
        <v>0.70783234829999997</v>
      </c>
      <c r="Y736">
        <v>0.71360874860000001</v>
      </c>
      <c r="Z736">
        <v>0.71949914699999995</v>
      </c>
      <c r="AA736">
        <v>0.72458991179999999</v>
      </c>
      <c r="AB736">
        <v>0.72969120679999999</v>
      </c>
      <c r="AC736">
        <v>0.73490724129999996</v>
      </c>
      <c r="AD736">
        <v>0.74023628990000001</v>
      </c>
      <c r="AE736">
        <v>0.74567587099999999</v>
      </c>
      <c r="AF736">
        <v>0.75122892900000005</v>
      </c>
      <c r="AG736">
        <v>0.7568310936</v>
      </c>
      <c r="AH736">
        <v>0.76255584899999995</v>
      </c>
      <c r="AI736">
        <v>0.76841706160000001</v>
      </c>
      <c r="AJ736">
        <v>0.77442049219999998</v>
      </c>
      <c r="AK736">
        <v>0.78057033570000001</v>
      </c>
      <c r="AL736">
        <v>0.78598713389999997</v>
      </c>
      <c r="AM736">
        <v>0.79141344359999999</v>
      </c>
      <c r="AN736">
        <v>0.79696521310000001</v>
      </c>
      <c r="AO736">
        <v>0.80265899630000004</v>
      </c>
      <c r="AP736">
        <v>0.80849351140000003</v>
      </c>
      <c r="AQ736">
        <v>0.81435210550000003</v>
      </c>
      <c r="AR736">
        <v>0.8203388962</v>
      </c>
      <c r="AS736">
        <v>0.82646342490000002</v>
      </c>
      <c r="AT736">
        <v>0.8327241501</v>
      </c>
      <c r="AU736">
        <v>0.83911905840000001</v>
      </c>
      <c r="AV736">
        <v>0.84526159249999999</v>
      </c>
      <c r="AW736">
        <v>0.85152298660000003</v>
      </c>
      <c r="AX736">
        <v>0.85793772779999999</v>
      </c>
      <c r="AY736">
        <v>0.86450003909999995</v>
      </c>
      <c r="AZ736">
        <v>0.87120182390000001</v>
      </c>
      <c r="BA736">
        <v>0.73769909929999999</v>
      </c>
      <c r="BB736">
        <v>0.74320109089999997</v>
      </c>
      <c r="BC736">
        <v>0.74881297160000004</v>
      </c>
      <c r="BD736">
        <v>0.75453800969999996</v>
      </c>
      <c r="BE736">
        <v>0.76038051760000003</v>
      </c>
    </row>
    <row r="737" spans="1:57" x14ac:dyDescent="0.35">
      <c r="A737" t="s">
        <v>3246</v>
      </c>
      <c r="B737">
        <v>0.6046938624</v>
      </c>
      <c r="C737">
        <v>0.60356411089999995</v>
      </c>
      <c r="D737">
        <v>0.60061966349999996</v>
      </c>
      <c r="E737">
        <v>0.59758955130000002</v>
      </c>
      <c r="F737">
        <v>0.59496433120000003</v>
      </c>
      <c r="G737">
        <v>0.59315816830000001</v>
      </c>
      <c r="H737">
        <v>0.5920349332</v>
      </c>
      <c r="I737">
        <v>0.59161526990000002</v>
      </c>
      <c r="J737">
        <v>0.59178085039999995</v>
      </c>
      <c r="K737">
        <v>0.59238500900000002</v>
      </c>
      <c r="L737">
        <v>0.593710666</v>
      </c>
      <c r="M737">
        <v>0.59505176559999995</v>
      </c>
      <c r="N737">
        <v>0.59646378919999998</v>
      </c>
      <c r="O737">
        <v>0.59795982329999997</v>
      </c>
      <c r="P737">
        <v>0.5995340133</v>
      </c>
      <c r="Q737">
        <v>0.60117578400000005</v>
      </c>
      <c r="R737">
        <v>0.60287537229999999</v>
      </c>
      <c r="S737">
        <v>0.60462553620000004</v>
      </c>
      <c r="T737">
        <v>0.60642176660000002</v>
      </c>
      <c r="U737">
        <v>0.60826193790000005</v>
      </c>
      <c r="V737">
        <v>0.60986410840000005</v>
      </c>
      <c r="W737">
        <v>0.61166294600000004</v>
      </c>
      <c r="X737">
        <v>0.61357563289999995</v>
      </c>
      <c r="Y737">
        <v>0.6155665696</v>
      </c>
      <c r="Z737">
        <v>0.61762288750000005</v>
      </c>
      <c r="AA737">
        <v>0.61895141239999996</v>
      </c>
      <c r="AB737">
        <v>0.62039788470000001</v>
      </c>
      <c r="AC737">
        <v>0.62192125590000003</v>
      </c>
      <c r="AD737">
        <v>0.62350383750000005</v>
      </c>
      <c r="AE737">
        <v>0.62514132649999998</v>
      </c>
      <c r="AF737">
        <v>0.62683494699999998</v>
      </c>
      <c r="AG737">
        <v>0.62858777880000005</v>
      </c>
      <c r="AH737">
        <v>0.63040313979999996</v>
      </c>
      <c r="AI737">
        <v>0.63228388700000004</v>
      </c>
      <c r="AJ737">
        <v>0.63423216370000002</v>
      </c>
      <c r="AK737">
        <v>0.63624937950000005</v>
      </c>
      <c r="AL737">
        <v>0.63815717679999995</v>
      </c>
      <c r="AM737">
        <v>0.64005340099999997</v>
      </c>
      <c r="AN737">
        <v>0.64197921540000003</v>
      </c>
      <c r="AO737">
        <v>0.64395209600000003</v>
      </c>
      <c r="AP737">
        <v>0.64598015109999996</v>
      </c>
      <c r="AQ737">
        <v>0.64806781420000004</v>
      </c>
      <c r="AR737">
        <v>0.65021795609999999</v>
      </c>
      <c r="AS737">
        <v>0.65243222519999999</v>
      </c>
      <c r="AT737">
        <v>0.6547101998</v>
      </c>
      <c r="AU737">
        <v>0.65704578209999998</v>
      </c>
      <c r="AV737">
        <v>0.6594217953</v>
      </c>
      <c r="AW737">
        <v>0.66181887490000002</v>
      </c>
      <c r="AX737">
        <v>0.66424159979999997</v>
      </c>
      <c r="AY737">
        <v>0.66670907369999999</v>
      </c>
      <c r="AZ737">
        <v>0.66924014340000004</v>
      </c>
      <c r="BA737">
        <v>0.7267484501</v>
      </c>
      <c r="BB737">
        <v>0.73139544219999997</v>
      </c>
      <c r="BC737">
        <v>0.73613005720000002</v>
      </c>
      <c r="BD737">
        <v>0.74095562559999995</v>
      </c>
      <c r="BE737">
        <v>0.74587441040000002</v>
      </c>
    </row>
    <row r="738" spans="1:57" x14ac:dyDescent="0.35">
      <c r="A738" t="s">
        <v>3247</v>
      </c>
      <c r="B738">
        <v>11.153035040000001</v>
      </c>
      <c r="C738">
        <v>11.17697416</v>
      </c>
      <c r="D738">
        <v>11.222437230000001</v>
      </c>
      <c r="E738">
        <v>11.291784910000001</v>
      </c>
      <c r="F738">
        <v>11.3866777</v>
      </c>
      <c r="G738">
        <v>11.50582067</v>
      </c>
      <c r="H738">
        <v>11.639721529999999</v>
      </c>
      <c r="I738">
        <v>11.787729499999999</v>
      </c>
      <c r="J738">
        <v>11.947516</v>
      </c>
      <c r="K738">
        <v>12.11679693</v>
      </c>
      <c r="L738">
        <v>12.291378269999999</v>
      </c>
      <c r="M738">
        <v>12.48321222</v>
      </c>
      <c r="N738">
        <v>12.68314391</v>
      </c>
      <c r="O738">
        <v>12.889412829999999</v>
      </c>
      <c r="P738">
        <v>13.100820049999999</v>
      </c>
      <c r="Q738">
        <v>13.3162714</v>
      </c>
      <c r="R738">
        <v>13.53421393</v>
      </c>
      <c r="S738">
        <v>13.75416955</v>
      </c>
      <c r="T738">
        <v>13.97557215</v>
      </c>
      <c r="U738">
        <v>14.19801172</v>
      </c>
      <c r="V738">
        <v>14.413043650000001</v>
      </c>
      <c r="W738">
        <v>14.63195666</v>
      </c>
      <c r="X738">
        <v>14.8526525</v>
      </c>
      <c r="Y738">
        <v>15.07484431</v>
      </c>
      <c r="Z738">
        <v>15.29850882</v>
      </c>
      <c r="AA738">
        <v>15.500114999999999</v>
      </c>
      <c r="AB738">
        <v>15.70170658</v>
      </c>
      <c r="AC738">
        <v>15.901659929999999</v>
      </c>
      <c r="AD738">
        <v>16.100741859999999</v>
      </c>
      <c r="AE738">
        <v>16.299917700000002</v>
      </c>
      <c r="AF738">
        <v>16.500034280000001</v>
      </c>
      <c r="AG738">
        <v>16.701942370000001</v>
      </c>
      <c r="AH738">
        <v>16.906064579999999</v>
      </c>
      <c r="AI738">
        <v>17.112765230000001</v>
      </c>
      <c r="AJ738">
        <v>17.322303460000001</v>
      </c>
      <c r="AK738">
        <v>17.534856829999999</v>
      </c>
      <c r="AL738">
        <v>17.74660772</v>
      </c>
      <c r="AM738">
        <v>17.958939130000001</v>
      </c>
      <c r="AN738">
        <v>18.172592909999999</v>
      </c>
      <c r="AO738">
        <v>18.388091280000001</v>
      </c>
      <c r="AP738">
        <v>18.605852349999999</v>
      </c>
      <c r="AQ738">
        <v>18.826500599999999</v>
      </c>
      <c r="AR738">
        <v>19.050157410000001</v>
      </c>
      <c r="AS738">
        <v>19.27699685</v>
      </c>
      <c r="AT738">
        <v>19.507132370000001</v>
      </c>
      <c r="AU738">
        <v>19.740623979999999</v>
      </c>
      <c r="AV738">
        <v>19.97901916</v>
      </c>
      <c r="AW738">
        <v>20.221611849999999</v>
      </c>
      <c r="AX738">
        <v>20.468239650000001</v>
      </c>
      <c r="AY738">
        <v>20.718755900000001</v>
      </c>
      <c r="AZ738">
        <v>20.973010200000001</v>
      </c>
      <c r="BA738">
        <v>25.553571250000001</v>
      </c>
      <c r="BB738">
        <v>25.966006790000002</v>
      </c>
      <c r="BC738">
        <v>26.384481699999998</v>
      </c>
      <c r="BD738">
        <v>26.80920304</v>
      </c>
      <c r="BE738">
        <v>27.240381760000002</v>
      </c>
    </row>
    <row r="739" spans="1:57" x14ac:dyDescent="0.35">
      <c r="A739" t="s">
        <v>3248</v>
      </c>
      <c r="B739">
        <v>11.318552650000001</v>
      </c>
      <c r="C739">
        <v>11.43079543</v>
      </c>
      <c r="D739">
        <v>11.55372303</v>
      </c>
      <c r="E739">
        <v>11.69388165</v>
      </c>
      <c r="F739">
        <v>11.852815209999999</v>
      </c>
      <c r="G739">
        <v>12.029415670000001</v>
      </c>
      <c r="H739">
        <v>12.214959090000001</v>
      </c>
      <c r="I739">
        <v>12.40983131</v>
      </c>
      <c r="J739">
        <v>12.61280661</v>
      </c>
      <c r="K739">
        <v>12.82261961</v>
      </c>
      <c r="L739">
        <v>13.049829750000001</v>
      </c>
      <c r="M739">
        <v>13.277151050000001</v>
      </c>
      <c r="N739">
        <v>13.50686709</v>
      </c>
      <c r="O739">
        <v>13.7387905</v>
      </c>
      <c r="P739">
        <v>13.97255206</v>
      </c>
      <c r="Q739">
        <v>14.2078943</v>
      </c>
      <c r="R739">
        <v>14.44469267</v>
      </c>
      <c r="S739">
        <v>14.68292651</v>
      </c>
      <c r="T739">
        <v>14.92264881</v>
      </c>
      <c r="U739">
        <v>15.163962939999999</v>
      </c>
      <c r="V739">
        <v>15.398272</v>
      </c>
      <c r="W739">
        <v>15.637971739999999</v>
      </c>
      <c r="X739">
        <v>15.880985799999999</v>
      </c>
      <c r="Y739">
        <v>16.127176769999998</v>
      </c>
      <c r="Z739">
        <v>16.376631499999998</v>
      </c>
      <c r="AA739">
        <v>16.60414814</v>
      </c>
      <c r="AB739">
        <v>16.83319693</v>
      </c>
      <c r="AC739">
        <v>17.06199037</v>
      </c>
      <c r="AD739">
        <v>17.291288689999998</v>
      </c>
      <c r="AE739">
        <v>17.522069630000001</v>
      </c>
      <c r="AF739">
        <v>17.755183240000001</v>
      </c>
      <c r="AG739">
        <v>17.99128992</v>
      </c>
      <c r="AH739">
        <v>18.23087306</v>
      </c>
      <c r="AI739">
        <v>18.474270180000001</v>
      </c>
      <c r="AJ739">
        <v>18.721706210000001</v>
      </c>
      <c r="AK739">
        <v>18.973323489999999</v>
      </c>
      <c r="AL739">
        <v>19.223083450000001</v>
      </c>
      <c r="AM739">
        <v>19.473428729999998</v>
      </c>
      <c r="AN739">
        <v>19.725226970000001</v>
      </c>
      <c r="AO739">
        <v>19.979114079999999</v>
      </c>
      <c r="AP739">
        <v>20.235651270000002</v>
      </c>
      <c r="AQ739">
        <v>20.495327339999999</v>
      </c>
      <c r="AR739">
        <v>20.758546419999998</v>
      </c>
      <c r="AS739">
        <v>21.025625689999998</v>
      </c>
      <c r="AT739">
        <v>21.29680321</v>
      </c>
      <c r="AU739">
        <v>21.572252540000001</v>
      </c>
      <c r="AV739">
        <v>21.85266137</v>
      </c>
      <c r="AW739">
        <v>22.13792115</v>
      </c>
      <c r="AX739">
        <v>22.428032160000001</v>
      </c>
      <c r="AY739">
        <v>22.722946149999999</v>
      </c>
      <c r="AZ739">
        <v>23.022607969999999</v>
      </c>
      <c r="BA739">
        <v>25.457615929999999</v>
      </c>
      <c r="BB739">
        <v>25.86556633</v>
      </c>
      <c r="BC739">
        <v>26.279504620000001</v>
      </c>
      <c r="BD739">
        <v>26.69962701</v>
      </c>
      <c r="BE739">
        <v>27.126141059999998</v>
      </c>
    </row>
    <row r="740" spans="1:57" x14ac:dyDescent="0.35">
      <c r="A740" t="s">
        <v>3249</v>
      </c>
      <c r="B740">
        <v>1.429749011</v>
      </c>
      <c r="C740">
        <v>1.424438785</v>
      </c>
      <c r="D740">
        <v>1.425127399</v>
      </c>
      <c r="E740">
        <v>1.429965567</v>
      </c>
      <c r="F740">
        <v>1.4401564</v>
      </c>
      <c r="G740">
        <v>1.4560249620000001</v>
      </c>
      <c r="H740">
        <v>1.475545602</v>
      </c>
      <c r="I740">
        <v>1.4986321570000001</v>
      </c>
      <c r="J740">
        <v>1.5242668859999999</v>
      </c>
      <c r="K740">
        <v>1.5514721709999999</v>
      </c>
      <c r="L740">
        <v>1.5767161110000001</v>
      </c>
      <c r="M740">
        <v>1.607118678</v>
      </c>
      <c r="N740">
        <v>1.6383670100000001</v>
      </c>
      <c r="O740">
        <v>1.6697530679999999</v>
      </c>
      <c r="P740">
        <v>1.700753154</v>
      </c>
      <c r="Q740">
        <v>1.7308713609999999</v>
      </c>
      <c r="R740">
        <v>1.759425212</v>
      </c>
      <c r="S740">
        <v>1.7862807730000001</v>
      </c>
      <c r="T740">
        <v>1.8112836720000001</v>
      </c>
      <c r="U740">
        <v>1.8343892509999999</v>
      </c>
      <c r="V740">
        <v>1.8538926069999999</v>
      </c>
      <c r="W740">
        <v>1.872913284</v>
      </c>
      <c r="X740">
        <v>1.8905660689999999</v>
      </c>
      <c r="Y740">
        <v>1.906962026</v>
      </c>
      <c r="Z740">
        <v>1.9223081479999999</v>
      </c>
      <c r="AA740">
        <v>1.9319067130000001</v>
      </c>
      <c r="AB740">
        <v>1.942233138</v>
      </c>
      <c r="AC740">
        <v>1.9520731730000001</v>
      </c>
      <c r="AD740">
        <v>1.9616157489999999</v>
      </c>
      <c r="AE740">
        <v>1.971133507</v>
      </c>
      <c r="AF740">
        <v>1.9808705550000001</v>
      </c>
      <c r="AG740">
        <v>1.9911087789999999</v>
      </c>
      <c r="AH740">
        <v>2.0019681359999999</v>
      </c>
      <c r="AI740">
        <v>2.0135751869999998</v>
      </c>
      <c r="AJ740">
        <v>2.0260221010000001</v>
      </c>
      <c r="AK740">
        <v>2.039367022</v>
      </c>
      <c r="AL740">
        <v>2.0532547480000001</v>
      </c>
      <c r="AM740">
        <v>2.068023422</v>
      </c>
      <c r="AN740">
        <v>2.083723403</v>
      </c>
      <c r="AO740">
        <v>2.100339918</v>
      </c>
      <c r="AP740">
        <v>2.1178321449999999</v>
      </c>
      <c r="AQ740">
        <v>2.136267771</v>
      </c>
      <c r="AR740">
        <v>2.1555193840000002</v>
      </c>
      <c r="AS740">
        <v>2.1755264859999999</v>
      </c>
      <c r="AT740">
        <v>2.1962312480000001</v>
      </c>
      <c r="AU740">
        <v>2.2175760389999999</v>
      </c>
      <c r="AV740">
        <v>2.2400227180000001</v>
      </c>
      <c r="AW740">
        <v>2.2631894149999998</v>
      </c>
      <c r="AX740">
        <v>2.2869882160000001</v>
      </c>
      <c r="AY740">
        <v>2.311341648</v>
      </c>
      <c r="AZ740">
        <v>2.3361715670000001</v>
      </c>
      <c r="BA740">
        <v>3.2942104109999999</v>
      </c>
      <c r="BB740">
        <v>3.3471274150000001</v>
      </c>
      <c r="BC740">
        <v>3.40127662</v>
      </c>
      <c r="BD740">
        <v>3.4567302039999999</v>
      </c>
      <c r="BE740">
        <v>3.5135481159999999</v>
      </c>
    </row>
    <row r="741" spans="1:57" x14ac:dyDescent="0.35">
      <c r="A741" t="s">
        <v>3250</v>
      </c>
      <c r="B741">
        <v>1.493891031</v>
      </c>
      <c r="C741">
        <v>1.5161032480000001</v>
      </c>
      <c r="D741">
        <v>1.5417260749999999</v>
      </c>
      <c r="E741">
        <v>1.5688349130000001</v>
      </c>
      <c r="F741">
        <v>1.5977929120000001</v>
      </c>
      <c r="G741">
        <v>1.629089955</v>
      </c>
      <c r="H741">
        <v>1.6613104480000001</v>
      </c>
      <c r="I741">
        <v>1.6951280010000001</v>
      </c>
      <c r="J741">
        <v>1.73013916</v>
      </c>
      <c r="K741">
        <v>1.765821267</v>
      </c>
      <c r="L741">
        <v>1.8043435240000001</v>
      </c>
      <c r="M741">
        <v>1.840816633</v>
      </c>
      <c r="N741">
        <v>1.876493865</v>
      </c>
      <c r="O741">
        <v>1.911263634</v>
      </c>
      <c r="P741">
        <v>1.9449703899999999</v>
      </c>
      <c r="Q741">
        <v>1.9775210000000001</v>
      </c>
      <c r="R741">
        <v>2.0088878280000002</v>
      </c>
      <c r="S741">
        <v>2.0391010120000002</v>
      </c>
      <c r="T741">
        <v>2.0682405199999998</v>
      </c>
      <c r="U741">
        <v>2.0964275880000001</v>
      </c>
      <c r="V741">
        <v>2.1218161229999999</v>
      </c>
      <c r="W741">
        <v>2.147988819</v>
      </c>
      <c r="X741">
        <v>2.1739236800000001</v>
      </c>
      <c r="Y741">
        <v>2.1997109109999999</v>
      </c>
      <c r="Z741">
        <v>2.2255285269999998</v>
      </c>
      <c r="AA741">
        <v>2.2458533100000002</v>
      </c>
      <c r="AB741">
        <v>2.2678779210000002</v>
      </c>
      <c r="AC741">
        <v>2.2901518589999998</v>
      </c>
      <c r="AD741">
        <v>2.3127690369999998</v>
      </c>
      <c r="AE741">
        <v>2.3359370130000001</v>
      </c>
      <c r="AF741">
        <v>2.359848699</v>
      </c>
      <c r="AG741">
        <v>2.3846662410000001</v>
      </c>
      <c r="AH741">
        <v>2.4105196630000001</v>
      </c>
      <c r="AI741">
        <v>2.437506591</v>
      </c>
      <c r="AJ741">
        <v>2.465692459</v>
      </c>
      <c r="AK741">
        <v>2.4951120150000001</v>
      </c>
      <c r="AL741">
        <v>2.524433433</v>
      </c>
      <c r="AM741">
        <v>2.5545783449999999</v>
      </c>
      <c r="AN741">
        <v>2.5856374400000002</v>
      </c>
      <c r="AO741">
        <v>2.6176235659999998</v>
      </c>
      <c r="AP741">
        <v>2.650538058</v>
      </c>
      <c r="AQ741">
        <v>2.684377585</v>
      </c>
      <c r="AR741">
        <v>2.7191347870000002</v>
      </c>
      <c r="AS741">
        <v>2.7547985709999998</v>
      </c>
      <c r="AT741">
        <v>2.7913541880000001</v>
      </c>
      <c r="AU741">
        <v>2.8287832490000002</v>
      </c>
      <c r="AV741">
        <v>2.8671856299999998</v>
      </c>
      <c r="AW741">
        <v>2.9064539749999998</v>
      </c>
      <c r="AX741">
        <v>2.946552928</v>
      </c>
      <c r="AY741">
        <v>2.9874469389999998</v>
      </c>
      <c r="AZ741">
        <v>3.0290937339999999</v>
      </c>
      <c r="BA741">
        <v>3.322011485</v>
      </c>
      <c r="BB741">
        <v>3.3764851650000001</v>
      </c>
      <c r="BC741">
        <v>3.432184473</v>
      </c>
      <c r="BD741">
        <v>3.4891640239999999</v>
      </c>
      <c r="BE741">
        <v>3.5474761849999998</v>
      </c>
    </row>
    <row r="742" spans="1:57" x14ac:dyDescent="0.35">
      <c r="A742" t="s">
        <v>3251</v>
      </c>
      <c r="B742">
        <v>18.724546530000001</v>
      </c>
      <c r="C742">
        <v>18.83426888</v>
      </c>
      <c r="D742">
        <v>19.002284490000001</v>
      </c>
      <c r="E742">
        <v>19.20474123</v>
      </c>
      <c r="F742">
        <v>19.433508639999999</v>
      </c>
      <c r="G742">
        <v>19.683501029999999</v>
      </c>
      <c r="H742">
        <v>19.940902000000001</v>
      </c>
      <c r="I742">
        <v>20.20704379</v>
      </c>
      <c r="J742">
        <v>20.481223709999998</v>
      </c>
      <c r="K742">
        <v>20.7624979</v>
      </c>
      <c r="L742">
        <v>21.043012999999998</v>
      </c>
      <c r="M742">
        <v>21.351961190000001</v>
      </c>
      <c r="N742">
        <v>21.672344240000001</v>
      </c>
      <c r="O742">
        <v>22.000239650000001</v>
      </c>
      <c r="P742">
        <v>22.33429229</v>
      </c>
      <c r="Q742">
        <v>22.67389545</v>
      </c>
      <c r="R742">
        <v>23.01768538</v>
      </c>
      <c r="S742">
        <v>23.36627447</v>
      </c>
      <c r="T742">
        <v>23.719871619999999</v>
      </c>
      <c r="U742">
        <v>24.07866718</v>
      </c>
      <c r="V742">
        <v>24.430788939999999</v>
      </c>
      <c r="W742">
        <v>24.793760039999999</v>
      </c>
      <c r="X742">
        <v>25.164629040000001</v>
      </c>
      <c r="Y742">
        <v>25.542795859999998</v>
      </c>
      <c r="Z742">
        <v>25.928191609999999</v>
      </c>
      <c r="AA742">
        <v>26.286134180000001</v>
      </c>
      <c r="AB742">
        <v>26.65024786</v>
      </c>
      <c r="AC742">
        <v>27.017953819999999</v>
      </c>
      <c r="AD742">
        <v>27.389379099999999</v>
      </c>
      <c r="AE742">
        <v>27.765086329999999</v>
      </c>
      <c r="AF742">
        <v>28.145597599999999</v>
      </c>
      <c r="AG742">
        <v>28.53161918</v>
      </c>
      <c r="AH742">
        <v>28.92317619</v>
      </c>
      <c r="AI742">
        <v>29.32030658</v>
      </c>
      <c r="AJ742">
        <v>29.722960440000001</v>
      </c>
      <c r="AK742">
        <v>30.131010549999999</v>
      </c>
      <c r="AL742">
        <v>30.539050419999999</v>
      </c>
      <c r="AM742">
        <v>30.948353040000001</v>
      </c>
      <c r="AN742">
        <v>31.359579830000001</v>
      </c>
      <c r="AO742">
        <v>31.773095860000002</v>
      </c>
      <c r="AP742">
        <v>32.18913302</v>
      </c>
      <c r="AQ742">
        <v>32.608379810000002</v>
      </c>
      <c r="AR742">
        <v>33.03062542</v>
      </c>
      <c r="AS742">
        <v>33.455863190000002</v>
      </c>
      <c r="AT742">
        <v>33.884091570000002</v>
      </c>
      <c r="AU742">
        <v>34.315290419999997</v>
      </c>
      <c r="AV742">
        <v>34.752074129999997</v>
      </c>
      <c r="AW742">
        <v>35.192957010000001</v>
      </c>
      <c r="AX742">
        <v>35.637530660000003</v>
      </c>
      <c r="AY742">
        <v>36.085600630000002</v>
      </c>
      <c r="AZ742">
        <v>36.537045800000001</v>
      </c>
      <c r="BA742">
        <v>45.548257419999999</v>
      </c>
      <c r="BB742">
        <v>46.365324780000002</v>
      </c>
      <c r="BC742">
        <v>47.192567599999997</v>
      </c>
      <c r="BD742">
        <v>48.029933</v>
      </c>
      <c r="BE742">
        <v>48.877384540000001</v>
      </c>
    </row>
    <row r="743" spans="1:57" x14ac:dyDescent="0.35">
      <c r="A743" t="s">
        <v>3252</v>
      </c>
      <c r="B743">
        <v>19.008961830000001</v>
      </c>
      <c r="C743">
        <v>19.24694483</v>
      </c>
      <c r="D743">
        <v>19.507025760000001</v>
      </c>
      <c r="E743">
        <v>19.78829614</v>
      </c>
      <c r="F743">
        <v>20.089106839999999</v>
      </c>
      <c r="G743">
        <v>20.407388860000001</v>
      </c>
      <c r="H743">
        <v>20.731260890000001</v>
      </c>
      <c r="I743">
        <v>21.063229459999999</v>
      </c>
      <c r="J743">
        <v>21.40348964</v>
      </c>
      <c r="K743">
        <v>21.751819170000001</v>
      </c>
      <c r="L743">
        <v>22.125243780000002</v>
      </c>
      <c r="M743">
        <v>22.498710989999999</v>
      </c>
      <c r="N743">
        <v>22.87675462</v>
      </c>
      <c r="O743">
        <v>23.260445650000001</v>
      </c>
      <c r="P743">
        <v>23.650124160000001</v>
      </c>
      <c r="Q743">
        <v>24.045998749999999</v>
      </c>
      <c r="R743">
        <v>24.44828257</v>
      </c>
      <c r="S743">
        <v>24.857215929999999</v>
      </c>
      <c r="T743">
        <v>25.27305694</v>
      </c>
      <c r="U743">
        <v>25.696064360000001</v>
      </c>
      <c r="V743">
        <v>26.113575340000001</v>
      </c>
      <c r="W743">
        <v>26.54424736</v>
      </c>
      <c r="X743">
        <v>26.984787829999998</v>
      </c>
      <c r="Y743">
        <v>27.4344611</v>
      </c>
      <c r="Z743">
        <v>27.893064290000002</v>
      </c>
      <c r="AA743">
        <v>28.323081040000002</v>
      </c>
      <c r="AB743">
        <v>28.75994403</v>
      </c>
      <c r="AC743">
        <v>29.200852780000002</v>
      </c>
      <c r="AD743">
        <v>29.64581196</v>
      </c>
      <c r="AE743">
        <v>30.095288530000001</v>
      </c>
      <c r="AF743">
        <v>30.549715809999999</v>
      </c>
      <c r="AG743">
        <v>31.009386190000001</v>
      </c>
      <c r="AH743">
        <v>31.474438689999999</v>
      </c>
      <c r="AI743">
        <v>31.944877770000002</v>
      </c>
      <c r="AJ743">
        <v>32.420604330000003</v>
      </c>
      <c r="AK743">
        <v>32.901449800000002</v>
      </c>
      <c r="AL743">
        <v>33.378076249999999</v>
      </c>
      <c r="AM743">
        <v>33.854010359999997</v>
      </c>
      <c r="AN743">
        <v>34.330424739999998</v>
      </c>
      <c r="AO743">
        <v>34.807926819999999</v>
      </c>
      <c r="AP743">
        <v>35.286951639999998</v>
      </c>
      <c r="AQ743">
        <v>35.7678522</v>
      </c>
      <c r="AR743">
        <v>36.250920780000001</v>
      </c>
      <c r="AS743">
        <v>36.736396419999998</v>
      </c>
      <c r="AT743">
        <v>37.224472390000003</v>
      </c>
      <c r="AU743">
        <v>37.715307189999997</v>
      </c>
      <c r="AV743">
        <v>38.209871759999999</v>
      </c>
      <c r="AW743">
        <v>38.707953369999998</v>
      </c>
      <c r="AX743">
        <v>39.209557590000003</v>
      </c>
      <c r="AY743">
        <v>39.714741930000002</v>
      </c>
      <c r="AZ743">
        <v>40.223598320000001</v>
      </c>
      <c r="BA743">
        <v>45.578687219999999</v>
      </c>
      <c r="BB743">
        <v>46.39054625</v>
      </c>
      <c r="BC743">
        <v>47.211819550000001</v>
      </c>
      <c r="BD743">
        <v>48.042458140000001</v>
      </c>
      <c r="BE743">
        <v>48.882441499999999</v>
      </c>
    </row>
    <row r="744" spans="1:57" x14ac:dyDescent="0.35">
      <c r="A744" t="s">
        <v>3253</v>
      </c>
      <c r="B744">
        <v>2.5849249200000002</v>
      </c>
      <c r="C744">
        <v>2.5937651659999998</v>
      </c>
      <c r="D744">
        <v>2.613148383</v>
      </c>
      <c r="E744">
        <v>2.6378741890000001</v>
      </c>
      <c r="F744">
        <v>2.6667288490000001</v>
      </c>
      <c r="G744">
        <v>2.6990288929999999</v>
      </c>
      <c r="H744">
        <v>2.732354972</v>
      </c>
      <c r="I744">
        <v>2.7672823200000001</v>
      </c>
      <c r="J744">
        <v>2.8036270509999999</v>
      </c>
      <c r="K744">
        <v>2.8411059139999999</v>
      </c>
      <c r="L744">
        <v>2.8774459870000002</v>
      </c>
      <c r="M744">
        <v>2.9195433629999998</v>
      </c>
      <c r="N744">
        <v>2.9632036560000001</v>
      </c>
      <c r="O744">
        <v>3.007641054</v>
      </c>
      <c r="P744">
        <v>3.0526290299999999</v>
      </c>
      <c r="Q744">
        <v>3.098055478</v>
      </c>
      <c r="R744">
        <v>3.1436082920000001</v>
      </c>
      <c r="S744">
        <v>3.1894176949999999</v>
      </c>
      <c r="T744">
        <v>3.2354900039999999</v>
      </c>
      <c r="U744">
        <v>3.2818265850000001</v>
      </c>
      <c r="V744">
        <v>3.326256995</v>
      </c>
      <c r="W744">
        <v>3.3723203490000002</v>
      </c>
      <c r="X744">
        <v>3.4190713979999998</v>
      </c>
      <c r="Y744">
        <v>3.4663514860000002</v>
      </c>
      <c r="Z744">
        <v>3.514156249</v>
      </c>
      <c r="AA744">
        <v>3.5562539869999998</v>
      </c>
      <c r="AB744">
        <v>3.5998807639999999</v>
      </c>
      <c r="AC744">
        <v>3.6439485380000001</v>
      </c>
      <c r="AD744">
        <v>3.6883706150000002</v>
      </c>
      <c r="AE744">
        <v>3.73323735</v>
      </c>
      <c r="AF744">
        <v>3.7786521579999999</v>
      </c>
      <c r="AG744">
        <v>3.8247704260000002</v>
      </c>
      <c r="AH744">
        <v>3.8716000689999999</v>
      </c>
      <c r="AI744">
        <v>3.9191702209999999</v>
      </c>
      <c r="AJ744">
        <v>3.9674993999999999</v>
      </c>
      <c r="AK744">
        <v>4.0165945680000004</v>
      </c>
      <c r="AL744">
        <v>4.0656453690000003</v>
      </c>
      <c r="AM744">
        <v>4.1150330259999999</v>
      </c>
      <c r="AN744">
        <v>4.16489639</v>
      </c>
      <c r="AO744">
        <v>4.2153033850000003</v>
      </c>
      <c r="AP744">
        <v>4.2662995119999998</v>
      </c>
      <c r="AQ744">
        <v>4.3180350140000003</v>
      </c>
      <c r="AR744">
        <v>4.3704520779999996</v>
      </c>
      <c r="AS744">
        <v>4.4235530189999999</v>
      </c>
      <c r="AT744">
        <v>4.4773430049999998</v>
      </c>
      <c r="AU744">
        <v>4.5318227169999998</v>
      </c>
      <c r="AV744">
        <v>4.5875383200000002</v>
      </c>
      <c r="AW744">
        <v>4.6441075280000002</v>
      </c>
      <c r="AX744">
        <v>4.7014497149999999</v>
      </c>
      <c r="AY744">
        <v>4.7595331349999999</v>
      </c>
      <c r="AZ744">
        <v>4.8183357259999999</v>
      </c>
      <c r="BA744">
        <v>5.9589037469999999</v>
      </c>
      <c r="BB744">
        <v>6.0596860120000002</v>
      </c>
      <c r="BC744">
        <v>6.1621520490000004</v>
      </c>
      <c r="BD744">
        <v>6.2663368759999996</v>
      </c>
      <c r="BE744">
        <v>6.3722757359999997</v>
      </c>
    </row>
    <row r="745" spans="1:57" x14ac:dyDescent="0.35">
      <c r="A745" t="s">
        <v>3254</v>
      </c>
      <c r="B745">
        <v>2.6469429469999999</v>
      </c>
      <c r="C745">
        <v>2.67755125</v>
      </c>
      <c r="D745">
        <v>2.7113644180000001</v>
      </c>
      <c r="E745">
        <v>2.7484212129999999</v>
      </c>
      <c r="F745">
        <v>2.7884950100000001</v>
      </c>
      <c r="G745">
        <v>2.831216307</v>
      </c>
      <c r="H745">
        <v>2.8743873039999999</v>
      </c>
      <c r="I745">
        <v>2.9187574060000001</v>
      </c>
      <c r="J745">
        <v>2.9643154850000002</v>
      </c>
      <c r="K745">
        <v>3.010934228</v>
      </c>
      <c r="L745">
        <v>3.061659959</v>
      </c>
      <c r="M745">
        <v>3.1112716530000002</v>
      </c>
      <c r="N745">
        <v>3.1611314849999999</v>
      </c>
      <c r="O745">
        <v>3.2114650459999998</v>
      </c>
      <c r="P745">
        <v>3.2622966500000001</v>
      </c>
      <c r="Q745">
        <v>3.3136300909999998</v>
      </c>
      <c r="R745">
        <v>3.3654805200000002</v>
      </c>
      <c r="S745">
        <v>3.4178762659999999</v>
      </c>
      <c r="T745">
        <v>3.470855035</v>
      </c>
      <c r="U745">
        <v>3.524459834</v>
      </c>
      <c r="V745">
        <v>3.5763748259999999</v>
      </c>
      <c r="W745">
        <v>3.6304509760000001</v>
      </c>
      <c r="X745">
        <v>3.6856611379999999</v>
      </c>
      <c r="Y745">
        <v>3.74183595</v>
      </c>
      <c r="Z745">
        <v>3.7989656649999999</v>
      </c>
      <c r="AA745">
        <v>3.8502366029999999</v>
      </c>
      <c r="AB745">
        <v>3.903422146</v>
      </c>
      <c r="AC745">
        <v>3.957379558</v>
      </c>
      <c r="AD745">
        <v>4.0120064360000001</v>
      </c>
      <c r="AE745">
        <v>4.0673852320000004</v>
      </c>
      <c r="AF745">
        <v>4.1236126689999999</v>
      </c>
      <c r="AG745">
        <v>4.180765525</v>
      </c>
      <c r="AH745">
        <v>4.2388962020000003</v>
      </c>
      <c r="AI745">
        <v>4.2980357189999996</v>
      </c>
      <c r="AJ745">
        <v>4.3581985899999998</v>
      </c>
      <c r="AK745">
        <v>4.4193877480000001</v>
      </c>
      <c r="AL745">
        <v>4.4799394100000001</v>
      </c>
      <c r="AM745">
        <v>4.5408402280000004</v>
      </c>
      <c r="AN745">
        <v>4.602335804</v>
      </c>
      <c r="AO745">
        <v>4.6645271099999999</v>
      </c>
      <c r="AP745">
        <v>4.7274834050000001</v>
      </c>
      <c r="AQ745">
        <v>4.7912614720000004</v>
      </c>
      <c r="AR745">
        <v>4.8559076210000001</v>
      </c>
      <c r="AS745">
        <v>4.9214576680000004</v>
      </c>
      <c r="AT745">
        <v>4.9879376940000002</v>
      </c>
      <c r="AU745">
        <v>5.0553657789999997</v>
      </c>
      <c r="AV745">
        <v>5.1239060030000001</v>
      </c>
      <c r="AW745">
        <v>5.1934776310000004</v>
      </c>
      <c r="AX745">
        <v>5.2640638849999997</v>
      </c>
      <c r="AY745">
        <v>5.335655053</v>
      </c>
      <c r="AZ745">
        <v>5.4082442779999997</v>
      </c>
      <c r="BA745">
        <v>5.9564521319999999</v>
      </c>
      <c r="BB745">
        <v>6.0572409540000001</v>
      </c>
      <c r="BC745">
        <v>6.1597220830000001</v>
      </c>
      <c r="BD745">
        <v>6.263930234</v>
      </c>
      <c r="BE745">
        <v>6.3699010229999997</v>
      </c>
    </row>
    <row r="746" spans="1:57" x14ac:dyDescent="0.35">
      <c r="A746" t="s">
        <v>3255</v>
      </c>
      <c r="B746">
        <v>15.508207840000001</v>
      </c>
      <c r="C746">
        <v>15.58674534</v>
      </c>
      <c r="D746">
        <v>15.73697409</v>
      </c>
      <c r="E746">
        <v>15.91408416</v>
      </c>
      <c r="F746">
        <v>16.109597149999999</v>
      </c>
      <c r="G746">
        <v>16.319819899999999</v>
      </c>
      <c r="H746">
        <v>16.52896677</v>
      </c>
      <c r="I746">
        <v>16.744072599999999</v>
      </c>
      <c r="J746">
        <v>16.964465969999999</v>
      </c>
      <c r="K746">
        <v>17.188709809999999</v>
      </c>
      <c r="L746">
        <v>17.396245499999999</v>
      </c>
      <c r="M746">
        <v>17.64871239</v>
      </c>
      <c r="N746">
        <v>17.9085888</v>
      </c>
      <c r="O746">
        <v>18.170458180000001</v>
      </c>
      <c r="P746">
        <v>18.433192389999999</v>
      </c>
      <c r="Q746">
        <v>18.696460099999999</v>
      </c>
      <c r="R746">
        <v>18.958299969999999</v>
      </c>
      <c r="S746">
        <v>19.220332339999999</v>
      </c>
      <c r="T746">
        <v>19.48293249</v>
      </c>
      <c r="U746">
        <v>19.746396600000001</v>
      </c>
      <c r="V746">
        <v>19.99585356</v>
      </c>
      <c r="W746">
        <v>20.258458749999999</v>
      </c>
      <c r="X746">
        <v>20.525032249999999</v>
      </c>
      <c r="Y746">
        <v>20.794675760000001</v>
      </c>
      <c r="Z746">
        <v>21.067564269999998</v>
      </c>
      <c r="AA746">
        <v>21.300539799999999</v>
      </c>
      <c r="AB746">
        <v>21.550634949999999</v>
      </c>
      <c r="AC746">
        <v>21.8053326</v>
      </c>
      <c r="AD746">
        <v>22.063623419999999</v>
      </c>
      <c r="AE746">
        <v>22.325874330000001</v>
      </c>
      <c r="AF746">
        <v>22.59255246</v>
      </c>
      <c r="AG746">
        <v>22.864577700000002</v>
      </c>
      <c r="AH746">
        <v>23.14172954</v>
      </c>
      <c r="AI746">
        <v>23.424074650000001</v>
      </c>
      <c r="AJ746">
        <v>23.711637280000001</v>
      </c>
      <c r="AK746">
        <v>24.004381909999999</v>
      </c>
      <c r="AL746">
        <v>24.297166579999999</v>
      </c>
      <c r="AM746">
        <v>24.59317952</v>
      </c>
      <c r="AN746">
        <v>24.893053800000001</v>
      </c>
      <c r="AO746">
        <v>25.19699906</v>
      </c>
      <c r="AP746">
        <v>25.505127900000002</v>
      </c>
      <c r="AQ746">
        <v>25.818407610000001</v>
      </c>
      <c r="AR746">
        <v>26.13613831</v>
      </c>
      <c r="AS746">
        <v>26.458233790000001</v>
      </c>
      <c r="AT746">
        <v>26.784658100000001</v>
      </c>
      <c r="AU746">
        <v>27.115365610000001</v>
      </c>
      <c r="AV746">
        <v>27.454440009999999</v>
      </c>
      <c r="AW746">
        <v>27.798488500000001</v>
      </c>
      <c r="AX746">
        <v>28.146996999999999</v>
      </c>
      <c r="AY746">
        <v>28.499811480000002</v>
      </c>
      <c r="AZ746">
        <v>28.85683929</v>
      </c>
      <c r="BA746">
        <v>35.798504899999998</v>
      </c>
      <c r="BB746">
        <v>36.414184409999997</v>
      </c>
      <c r="BC746">
        <v>37.041138519999997</v>
      </c>
      <c r="BD746">
        <v>37.679566029999997</v>
      </c>
      <c r="BE746">
        <v>38.329659769999999</v>
      </c>
    </row>
    <row r="747" spans="1:57" x14ac:dyDescent="0.35">
      <c r="A747" t="s">
        <v>3256</v>
      </c>
      <c r="B747">
        <v>15.992188390000001</v>
      </c>
      <c r="C747">
        <v>16.190311820000002</v>
      </c>
      <c r="D747">
        <v>16.41157767</v>
      </c>
      <c r="E747">
        <v>16.650579220000001</v>
      </c>
      <c r="F747">
        <v>16.904859720000001</v>
      </c>
      <c r="G747">
        <v>17.171930669999998</v>
      </c>
      <c r="H747">
        <v>17.436748779999999</v>
      </c>
      <c r="I747">
        <v>17.706830419999999</v>
      </c>
      <c r="J747">
        <v>17.98218571</v>
      </c>
      <c r="K747">
        <v>18.262085129999999</v>
      </c>
      <c r="L747">
        <v>18.568141430000001</v>
      </c>
      <c r="M747">
        <v>18.86080711</v>
      </c>
      <c r="N747">
        <v>19.15385285</v>
      </c>
      <c r="O747">
        <v>19.449069779999999</v>
      </c>
      <c r="P747">
        <v>19.746787390000001</v>
      </c>
      <c r="Q747">
        <v>20.047210289999999</v>
      </c>
      <c r="R747">
        <v>20.350603809999999</v>
      </c>
      <c r="S747">
        <v>20.657296550000002</v>
      </c>
      <c r="T747">
        <v>20.967655539999999</v>
      </c>
      <c r="U747">
        <v>21.282061769999999</v>
      </c>
      <c r="V747">
        <v>21.584383769999999</v>
      </c>
      <c r="W747">
        <v>21.90399837</v>
      </c>
      <c r="X747">
        <v>22.230830659999999</v>
      </c>
      <c r="Y747">
        <v>22.563773739999998</v>
      </c>
      <c r="Z747">
        <v>22.90285428</v>
      </c>
      <c r="AA747">
        <v>23.20053871</v>
      </c>
      <c r="AB747">
        <v>23.518108810000001</v>
      </c>
      <c r="AC747">
        <v>23.842464960000001</v>
      </c>
      <c r="AD747">
        <v>24.172418350000001</v>
      </c>
      <c r="AE747">
        <v>24.508226090000001</v>
      </c>
      <c r="AF747">
        <v>24.8502683</v>
      </c>
      <c r="AG747">
        <v>25.19883471</v>
      </c>
      <c r="AH747">
        <v>25.554099059999999</v>
      </c>
      <c r="AI747">
        <v>25.91613289</v>
      </c>
      <c r="AJ747">
        <v>26.28492915</v>
      </c>
      <c r="AK747">
        <v>26.66042676</v>
      </c>
      <c r="AL747">
        <v>27.030935809999999</v>
      </c>
      <c r="AM747">
        <v>27.404980569999999</v>
      </c>
      <c r="AN747">
        <v>27.783890660000001</v>
      </c>
      <c r="AO747">
        <v>28.168031599999999</v>
      </c>
      <c r="AP747">
        <v>28.557614409999999</v>
      </c>
      <c r="AQ747">
        <v>28.952808449999999</v>
      </c>
      <c r="AR747">
        <v>29.35374947</v>
      </c>
      <c r="AS747">
        <v>29.76053667</v>
      </c>
      <c r="AT747">
        <v>30.173233880000002</v>
      </c>
      <c r="AU747">
        <v>30.591875659999999</v>
      </c>
      <c r="AV747">
        <v>31.017536289999999</v>
      </c>
      <c r="AW747">
        <v>31.449436080000002</v>
      </c>
      <c r="AX747">
        <v>31.887444120000001</v>
      </c>
      <c r="AY747">
        <v>32.331498699999997</v>
      </c>
      <c r="AZ747">
        <v>32.781557149999998</v>
      </c>
      <c r="BA747">
        <v>35.89886078</v>
      </c>
      <c r="BB747">
        <v>36.520459930000001</v>
      </c>
      <c r="BC747">
        <v>37.15348066</v>
      </c>
      <c r="BD747">
        <v>37.798125810000002</v>
      </c>
      <c r="BE747">
        <v>38.454596340000002</v>
      </c>
    </row>
    <row r="748" spans="1:57" x14ac:dyDescent="0.35">
      <c r="A748" t="s">
        <v>3257</v>
      </c>
      <c r="B748">
        <v>1.542028698</v>
      </c>
      <c r="C748">
        <v>1.5465231189999999</v>
      </c>
      <c r="D748">
        <v>1.5580006280000001</v>
      </c>
      <c r="E748">
        <v>1.5725150429999999</v>
      </c>
      <c r="F748">
        <v>1.5894029300000001</v>
      </c>
      <c r="G748">
        <v>1.6083786849999999</v>
      </c>
      <c r="H748">
        <v>1.6279884149999999</v>
      </c>
      <c r="I748">
        <v>1.648647269</v>
      </c>
      <c r="J748">
        <v>1.6701949739999999</v>
      </c>
      <c r="K748">
        <v>1.692400777</v>
      </c>
      <c r="L748">
        <v>1.7132967720000001</v>
      </c>
      <c r="M748">
        <v>1.7383158999999999</v>
      </c>
      <c r="N748">
        <v>1.764290605</v>
      </c>
      <c r="O748">
        <v>1.7906245750000001</v>
      </c>
      <c r="P748">
        <v>1.8171442820000001</v>
      </c>
      <c r="Q748">
        <v>1.84376373</v>
      </c>
      <c r="R748">
        <v>1.8702562629999999</v>
      </c>
      <c r="S748">
        <v>1.8967229210000001</v>
      </c>
      <c r="T748">
        <v>1.923176784</v>
      </c>
      <c r="U748">
        <v>1.9496315900000001</v>
      </c>
      <c r="V748">
        <v>1.9747544450000001</v>
      </c>
      <c r="W748">
        <v>2.0008366359999998</v>
      </c>
      <c r="X748">
        <v>2.0272253029999998</v>
      </c>
      <c r="Y748">
        <v>2.0538402480000002</v>
      </c>
      <c r="Z748">
        <v>2.0807020440000001</v>
      </c>
      <c r="AA748">
        <v>2.103971305</v>
      </c>
      <c r="AB748">
        <v>2.1283688970000001</v>
      </c>
      <c r="AC748">
        <v>2.1530756690000001</v>
      </c>
      <c r="AD748">
        <v>2.1780244999999998</v>
      </c>
      <c r="AE748">
        <v>2.2032684790000001</v>
      </c>
      <c r="AF748">
        <v>2.2288712099999999</v>
      </c>
      <c r="AG748">
        <v>2.254937376</v>
      </c>
      <c r="AH748">
        <v>2.2814678609999999</v>
      </c>
      <c r="AI748">
        <v>2.308481955</v>
      </c>
      <c r="AJ748">
        <v>2.3359917929999998</v>
      </c>
      <c r="AK748">
        <v>2.3640004870000002</v>
      </c>
      <c r="AL748">
        <v>2.3920760190000001</v>
      </c>
      <c r="AM748">
        <v>2.4204361479999998</v>
      </c>
      <c r="AN748">
        <v>2.4491435099999999</v>
      </c>
      <c r="AO748">
        <v>2.4782202</v>
      </c>
      <c r="AP748">
        <v>2.5076752340000001</v>
      </c>
      <c r="AQ748">
        <v>2.5375950270000001</v>
      </c>
      <c r="AR748">
        <v>2.5679183779999999</v>
      </c>
      <c r="AS748">
        <v>2.598632571</v>
      </c>
      <c r="AT748">
        <v>2.6297300450000001</v>
      </c>
      <c r="AU748">
        <v>2.661202421</v>
      </c>
      <c r="AV748">
        <v>2.6934201619999998</v>
      </c>
      <c r="AW748">
        <v>2.7261026959999999</v>
      </c>
      <c r="AX748">
        <v>2.7591933100000001</v>
      </c>
      <c r="AY748">
        <v>2.7926698079999999</v>
      </c>
      <c r="AZ748">
        <v>2.8265160329999999</v>
      </c>
      <c r="BA748">
        <v>3.6066441089999999</v>
      </c>
      <c r="BB748">
        <v>3.6687054109999999</v>
      </c>
      <c r="BC748">
        <v>3.7318017669999999</v>
      </c>
      <c r="BD748">
        <v>3.7959534399999999</v>
      </c>
      <c r="BE748">
        <v>3.8611795899999999</v>
      </c>
    </row>
    <row r="749" spans="1:57" x14ac:dyDescent="0.35">
      <c r="A749" t="s">
        <v>3258</v>
      </c>
      <c r="B749">
        <v>1.586439401</v>
      </c>
      <c r="C749">
        <v>1.6057269949999999</v>
      </c>
      <c r="D749">
        <v>1.6271206920000001</v>
      </c>
      <c r="E749">
        <v>1.650306125</v>
      </c>
      <c r="F749">
        <v>1.675153135</v>
      </c>
      <c r="G749">
        <v>1.701513753</v>
      </c>
      <c r="H749">
        <v>1.728066053</v>
      </c>
      <c r="I749">
        <v>1.755356873</v>
      </c>
      <c r="J749">
        <v>1.7833619540000001</v>
      </c>
      <c r="K749">
        <v>1.811972822</v>
      </c>
      <c r="L749">
        <v>1.843084956</v>
      </c>
      <c r="M749">
        <v>1.873294298</v>
      </c>
      <c r="N749">
        <v>1.9035714909999999</v>
      </c>
      <c r="O749">
        <v>1.934061467</v>
      </c>
      <c r="P749">
        <v>1.9647793790000001</v>
      </c>
      <c r="Q749">
        <v>1.9957299610000001</v>
      </c>
      <c r="R749">
        <v>2.0269273409999999</v>
      </c>
      <c r="S749">
        <v>2.058395983</v>
      </c>
      <c r="T749">
        <v>2.0901681449999998</v>
      </c>
      <c r="U749">
        <v>2.1222809749999998</v>
      </c>
      <c r="V749">
        <v>2.1532852299999998</v>
      </c>
      <c r="W749">
        <v>2.1856943260000001</v>
      </c>
      <c r="X749">
        <v>2.2187801550000001</v>
      </c>
      <c r="Y749">
        <v>2.252443328</v>
      </c>
      <c r="Z749">
        <v>2.286690535</v>
      </c>
      <c r="AA749">
        <v>2.3172417520000002</v>
      </c>
      <c r="AB749">
        <v>2.3492166729999999</v>
      </c>
      <c r="AC749">
        <v>2.381739031</v>
      </c>
      <c r="AD749">
        <v>2.4147174009999999</v>
      </c>
      <c r="AE749">
        <v>2.4481892319999998</v>
      </c>
      <c r="AF749">
        <v>2.4822060000000001</v>
      </c>
      <c r="AG749">
        <v>2.5168104960000002</v>
      </c>
      <c r="AH749">
        <v>2.5520326469999999</v>
      </c>
      <c r="AI749">
        <v>2.5878898829999999</v>
      </c>
      <c r="AJ749">
        <v>2.6243889540000001</v>
      </c>
      <c r="AK749">
        <v>2.6615282539999998</v>
      </c>
      <c r="AL749">
        <v>2.6982557549999999</v>
      </c>
      <c r="AM749">
        <v>2.7352364229999999</v>
      </c>
      <c r="AN749">
        <v>2.7726048410000002</v>
      </c>
      <c r="AO749">
        <v>2.8104020479999998</v>
      </c>
      <c r="AP749">
        <v>2.8486515209999999</v>
      </c>
      <c r="AQ749">
        <v>2.8873721880000001</v>
      </c>
      <c r="AR749">
        <v>2.9265798950000002</v>
      </c>
      <c r="AS749">
        <v>2.9662871380000002</v>
      </c>
      <c r="AT749">
        <v>3.0065029330000002</v>
      </c>
      <c r="AU749">
        <v>3.047233104</v>
      </c>
      <c r="AV749">
        <v>3.0885760389999999</v>
      </c>
      <c r="AW749">
        <v>3.1304733069999999</v>
      </c>
      <c r="AX749">
        <v>3.1729144109999998</v>
      </c>
      <c r="AY749">
        <v>3.2158957429999999</v>
      </c>
      <c r="AZ749">
        <v>3.2594146140000002</v>
      </c>
      <c r="BA749">
        <v>3.6094350390000001</v>
      </c>
      <c r="BB749">
        <v>3.6715866780000002</v>
      </c>
      <c r="BC749">
        <v>3.7347630719999998</v>
      </c>
      <c r="BD749">
        <v>3.798982444</v>
      </c>
      <c r="BE749">
        <v>3.8642632670000001</v>
      </c>
    </row>
    <row r="750" spans="1:57" x14ac:dyDescent="0.35">
      <c r="A750" t="s">
        <v>3259</v>
      </c>
      <c r="B750">
        <v>19.57027991</v>
      </c>
      <c r="C750">
        <v>19.665422339999999</v>
      </c>
      <c r="D750">
        <v>19.85877314</v>
      </c>
      <c r="E750">
        <v>20.084540329999999</v>
      </c>
      <c r="F750">
        <v>20.32723833</v>
      </c>
      <c r="G750">
        <v>20.58239215</v>
      </c>
      <c r="H750">
        <v>20.834193840000001</v>
      </c>
      <c r="I750">
        <v>21.090913879999999</v>
      </c>
      <c r="J750">
        <v>21.353735310000001</v>
      </c>
      <c r="K750">
        <v>21.622263190000002</v>
      </c>
      <c r="L750">
        <v>21.873499079999998</v>
      </c>
      <c r="M750">
        <v>22.177121410000002</v>
      </c>
      <c r="N750">
        <v>22.494566580000001</v>
      </c>
      <c r="O750">
        <v>22.817933910000001</v>
      </c>
      <c r="P750">
        <v>23.14534265</v>
      </c>
      <c r="Q750">
        <v>23.47627585</v>
      </c>
      <c r="R750">
        <v>23.808590030000001</v>
      </c>
      <c r="S750">
        <v>24.1440451</v>
      </c>
      <c r="T750">
        <v>24.48311386</v>
      </c>
      <c r="U750">
        <v>24.826064389999999</v>
      </c>
      <c r="V750">
        <v>25.156558189999998</v>
      </c>
      <c r="W750">
        <v>25.502632729999998</v>
      </c>
      <c r="X750">
        <v>25.856143159999998</v>
      </c>
      <c r="Y750">
        <v>26.215620380000001</v>
      </c>
      <c r="Z750">
        <v>26.580970189999999</v>
      </c>
      <c r="AA750">
        <v>26.904809069999999</v>
      </c>
      <c r="AB750">
        <v>27.245128390000001</v>
      </c>
      <c r="AC750">
        <v>27.591874260000001</v>
      </c>
      <c r="AD750">
        <v>27.943480269999998</v>
      </c>
      <c r="AE750">
        <v>28.300030750000001</v>
      </c>
      <c r="AF750">
        <v>28.661860239999999</v>
      </c>
      <c r="AG750">
        <v>29.02987023</v>
      </c>
      <c r="AH750">
        <v>29.40375177</v>
      </c>
      <c r="AI750">
        <v>29.783502559999999</v>
      </c>
      <c r="AJ750">
        <v>30.169107709999999</v>
      </c>
      <c r="AK750">
        <v>30.560496619999999</v>
      </c>
      <c r="AL750">
        <v>30.951984209999999</v>
      </c>
      <c r="AM750">
        <v>31.34604422</v>
      </c>
      <c r="AN750">
        <v>31.74347672</v>
      </c>
      <c r="AO750">
        <v>32.144634349999997</v>
      </c>
      <c r="AP750">
        <v>32.549718509999998</v>
      </c>
      <c r="AQ750">
        <v>32.959838820000002</v>
      </c>
      <c r="AR750">
        <v>33.374260540000002</v>
      </c>
      <c r="AS750">
        <v>33.792874400000002</v>
      </c>
      <c r="AT750">
        <v>34.215665170000001</v>
      </c>
      <c r="AU750">
        <v>34.642616189999998</v>
      </c>
      <c r="AV750">
        <v>35.078255239999997</v>
      </c>
      <c r="AW750">
        <v>35.51899521</v>
      </c>
      <c r="AX750">
        <v>35.964144150000003</v>
      </c>
      <c r="AY750">
        <v>36.413575649999999</v>
      </c>
      <c r="AZ750">
        <v>36.867273840000003</v>
      </c>
      <c r="BA750">
        <v>46.471863489999997</v>
      </c>
      <c r="BB750">
        <v>47.29336867</v>
      </c>
      <c r="BC750">
        <v>48.127663740000003</v>
      </c>
      <c r="BD750">
        <v>48.974868460000003</v>
      </c>
      <c r="BE750">
        <v>49.835106369999998</v>
      </c>
    </row>
    <row r="751" spans="1:57" x14ac:dyDescent="0.35">
      <c r="A751" t="s">
        <v>3260</v>
      </c>
      <c r="B751">
        <v>20.100568509999999</v>
      </c>
      <c r="C751">
        <v>20.35004327</v>
      </c>
      <c r="D751">
        <v>20.628626910000001</v>
      </c>
      <c r="E751">
        <v>20.927843419999999</v>
      </c>
      <c r="F751">
        <v>21.243158309999998</v>
      </c>
      <c r="G751">
        <v>21.57207395</v>
      </c>
      <c r="H751">
        <v>21.89917247</v>
      </c>
      <c r="I751">
        <v>22.23251819</v>
      </c>
      <c r="J751">
        <v>22.573386379999999</v>
      </c>
      <c r="K751">
        <v>22.921674710000001</v>
      </c>
      <c r="L751">
        <v>23.301285369999999</v>
      </c>
      <c r="M751">
        <v>23.671297410000001</v>
      </c>
      <c r="N751">
        <v>24.043867290000001</v>
      </c>
      <c r="O751">
        <v>24.421426189999998</v>
      </c>
      <c r="P751">
        <v>24.804488280000001</v>
      </c>
      <c r="Q751">
        <v>25.193246460000001</v>
      </c>
      <c r="R751">
        <v>25.58789092</v>
      </c>
      <c r="S751">
        <v>25.988659810000001</v>
      </c>
      <c r="T751">
        <v>26.39582983</v>
      </c>
      <c r="U751">
        <v>26.80969485</v>
      </c>
      <c r="V751">
        <v>27.2125001</v>
      </c>
      <c r="W751">
        <v>27.63465102</v>
      </c>
      <c r="X751">
        <v>28.06716832</v>
      </c>
      <c r="Y751">
        <v>28.508343199999999</v>
      </c>
      <c r="Z751">
        <v>28.9579247</v>
      </c>
      <c r="AA751">
        <v>29.363708460000002</v>
      </c>
      <c r="AB751">
        <v>29.788040939999998</v>
      </c>
      <c r="AC751">
        <v>30.220524659999999</v>
      </c>
      <c r="AD751">
        <v>30.65940457</v>
      </c>
      <c r="AE751">
        <v>31.10462351</v>
      </c>
      <c r="AF751">
        <v>31.556401170000001</v>
      </c>
      <c r="AG751">
        <v>32.014935829999999</v>
      </c>
      <c r="AH751">
        <v>32.480340550000001</v>
      </c>
      <c r="AI751">
        <v>32.952638469999997</v>
      </c>
      <c r="AJ751">
        <v>33.431777949999997</v>
      </c>
      <c r="AK751">
        <v>33.917654509999998</v>
      </c>
      <c r="AL751">
        <v>34.397408560000002</v>
      </c>
      <c r="AM751">
        <v>34.879219470000002</v>
      </c>
      <c r="AN751">
        <v>35.364898680000003</v>
      </c>
      <c r="AO751">
        <v>35.854951550000003</v>
      </c>
      <c r="AP751">
        <v>36.349611670000002</v>
      </c>
      <c r="AQ751">
        <v>36.849049970000003</v>
      </c>
      <c r="AR751">
        <v>37.353413070000002</v>
      </c>
      <c r="AS751">
        <v>37.862826849999998</v>
      </c>
      <c r="AT751">
        <v>38.377395919999998</v>
      </c>
      <c r="AU751">
        <v>38.897205630000002</v>
      </c>
      <c r="AV751">
        <v>39.423486160000003</v>
      </c>
      <c r="AW751">
        <v>39.955538050000001</v>
      </c>
      <c r="AX751">
        <v>40.49324223</v>
      </c>
      <c r="AY751">
        <v>41.03660781</v>
      </c>
      <c r="AZ751">
        <v>41.585690479999997</v>
      </c>
      <c r="BA751">
        <v>46.397749769999997</v>
      </c>
      <c r="BB751">
        <v>47.213787570000001</v>
      </c>
      <c r="BC751">
        <v>48.042305640000002</v>
      </c>
      <c r="BD751">
        <v>48.883410740000002</v>
      </c>
      <c r="BE751">
        <v>49.737219619999998</v>
      </c>
    </row>
    <row r="752" spans="1:57" x14ac:dyDescent="0.35">
      <c r="A752" t="s">
        <v>3261</v>
      </c>
      <c r="B752">
        <v>1.7056589559999999</v>
      </c>
      <c r="C752">
        <v>1.7161953089999999</v>
      </c>
      <c r="D752">
        <v>1.733243568</v>
      </c>
      <c r="E752">
        <v>1.7522793249999999</v>
      </c>
      <c r="F752">
        <v>1.773090176</v>
      </c>
      <c r="G752">
        <v>1.7956617269999999</v>
      </c>
      <c r="H752">
        <v>1.818227552</v>
      </c>
      <c r="I752">
        <v>1.841790824</v>
      </c>
      <c r="J752">
        <v>1.866165453</v>
      </c>
      <c r="K752">
        <v>1.8910935900000001</v>
      </c>
      <c r="L752">
        <v>1.9132091609999999</v>
      </c>
      <c r="M752">
        <v>1.9418825710000001</v>
      </c>
      <c r="N752">
        <v>1.971371397</v>
      </c>
      <c r="O752">
        <v>2.0010886870000002</v>
      </c>
      <c r="P752">
        <v>2.0308635750000001</v>
      </c>
      <c r="Q752">
        <v>2.0605978129999998</v>
      </c>
      <c r="R752">
        <v>2.0899556160000001</v>
      </c>
      <c r="S752">
        <v>2.119139697</v>
      </c>
      <c r="T752">
        <v>2.1481596669999998</v>
      </c>
      <c r="U752">
        <v>2.1770304629999999</v>
      </c>
      <c r="V752">
        <v>2.2039253630000002</v>
      </c>
      <c r="W752">
        <v>2.2322947530000001</v>
      </c>
      <c r="X752">
        <v>2.2608097360000001</v>
      </c>
      <c r="Y752">
        <v>2.2894173100000001</v>
      </c>
      <c r="Z752">
        <v>2.318168048</v>
      </c>
      <c r="AA752">
        <v>2.3418228889999999</v>
      </c>
      <c r="AB752">
        <v>2.3677728130000002</v>
      </c>
      <c r="AC752">
        <v>2.3940587949999999</v>
      </c>
      <c r="AD752">
        <v>2.4206101370000002</v>
      </c>
      <c r="AE752">
        <v>2.4474928220000001</v>
      </c>
      <c r="AF752">
        <v>2.474780779</v>
      </c>
      <c r="AG752">
        <v>2.5026177060000001</v>
      </c>
      <c r="AH752">
        <v>2.5309826329999998</v>
      </c>
      <c r="AI752">
        <v>2.559906432</v>
      </c>
      <c r="AJ752">
        <v>2.5894123950000001</v>
      </c>
      <c r="AK752">
        <v>2.6195129829999999</v>
      </c>
      <c r="AL752">
        <v>2.6497223070000002</v>
      </c>
      <c r="AM752">
        <v>2.6803841469999998</v>
      </c>
      <c r="AN752">
        <v>2.711543211</v>
      </c>
      <c r="AO752">
        <v>2.7432115609999999</v>
      </c>
      <c r="AP752">
        <v>2.7753912610000002</v>
      </c>
      <c r="AQ752">
        <v>2.8082081890000001</v>
      </c>
      <c r="AR752">
        <v>2.8415415980000001</v>
      </c>
      <c r="AS752">
        <v>2.8753729300000002</v>
      </c>
      <c r="AT752">
        <v>2.909689738</v>
      </c>
      <c r="AU752">
        <v>2.9444787950000002</v>
      </c>
      <c r="AV752">
        <v>2.9803017280000001</v>
      </c>
      <c r="AW752">
        <v>3.0166473530000002</v>
      </c>
      <c r="AX752">
        <v>3.0534614410000001</v>
      </c>
      <c r="AY752">
        <v>3.090725833</v>
      </c>
      <c r="AZ752">
        <v>3.1284260650000002</v>
      </c>
      <c r="BA752">
        <v>4.0808362410000001</v>
      </c>
      <c r="BB752">
        <v>4.1520502400000003</v>
      </c>
      <c r="BC752">
        <v>4.2245533740000001</v>
      </c>
      <c r="BD752">
        <v>4.2983772489999996</v>
      </c>
      <c r="BE752">
        <v>4.3735508640000003</v>
      </c>
    </row>
    <row r="753" spans="1:57" x14ac:dyDescent="0.35">
      <c r="A753" t="s">
        <v>3262</v>
      </c>
      <c r="B753">
        <v>1.7742459610000001</v>
      </c>
      <c r="C753">
        <v>1.7995221429999999</v>
      </c>
      <c r="D753">
        <v>1.8270498470000001</v>
      </c>
      <c r="E753">
        <v>1.855887778</v>
      </c>
      <c r="F753">
        <v>1.8861162499999999</v>
      </c>
      <c r="G753">
        <v>1.9177247509999999</v>
      </c>
      <c r="H753">
        <v>1.9490069649999999</v>
      </c>
      <c r="I753">
        <v>1.981047107</v>
      </c>
      <c r="J753">
        <v>2.0137721919999998</v>
      </c>
      <c r="K753">
        <v>2.047035299</v>
      </c>
      <c r="L753">
        <v>2.0834700740000001</v>
      </c>
      <c r="M753">
        <v>2.1179473039999999</v>
      </c>
      <c r="N753">
        <v>2.1524499769999998</v>
      </c>
      <c r="O753">
        <v>2.1871102859999998</v>
      </c>
      <c r="P753">
        <v>2.2219317109999999</v>
      </c>
      <c r="Q753">
        <v>2.256917193</v>
      </c>
      <c r="R753">
        <v>2.2920836929999999</v>
      </c>
      <c r="S753">
        <v>2.3274613980000001</v>
      </c>
      <c r="T753">
        <v>2.3630908759999998</v>
      </c>
      <c r="U753">
        <v>2.3990200669999999</v>
      </c>
      <c r="V753">
        <v>2.4332439369999999</v>
      </c>
      <c r="W753">
        <v>2.469575222</v>
      </c>
      <c r="X753">
        <v>2.5065415350000002</v>
      </c>
      <c r="Y753">
        <v>2.544069758</v>
      </c>
      <c r="Z753">
        <v>2.5821953789999998</v>
      </c>
      <c r="AA753">
        <v>2.615019631</v>
      </c>
      <c r="AB753">
        <v>2.6506131000000002</v>
      </c>
      <c r="AC753">
        <v>2.6868925080000001</v>
      </c>
      <c r="AD753">
        <v>2.7237522780000001</v>
      </c>
      <c r="AE753">
        <v>2.7612340620000002</v>
      </c>
      <c r="AF753">
        <v>2.799392326</v>
      </c>
      <c r="AG753">
        <v>2.8382740640000002</v>
      </c>
      <c r="AH753">
        <v>2.8779151079999998</v>
      </c>
      <c r="AI753">
        <v>2.918339714</v>
      </c>
      <c r="AJ753">
        <v>2.9595613360000002</v>
      </c>
      <c r="AK753">
        <v>3.001584077</v>
      </c>
      <c r="AL753">
        <v>3.0429623710000002</v>
      </c>
      <c r="AM753">
        <v>3.0848596270000002</v>
      </c>
      <c r="AN753">
        <v>3.1273808500000002</v>
      </c>
      <c r="AO753">
        <v>3.1705425730000001</v>
      </c>
      <c r="AP753">
        <v>3.2143509629999998</v>
      </c>
      <c r="AQ753">
        <v>3.258811449</v>
      </c>
      <c r="AR753">
        <v>3.3039290619999999</v>
      </c>
      <c r="AS753">
        <v>3.3497077389999999</v>
      </c>
      <c r="AT753">
        <v>3.3961498200000002</v>
      </c>
      <c r="AU753">
        <v>3.4432559120000001</v>
      </c>
      <c r="AV753">
        <v>3.4911565819999999</v>
      </c>
      <c r="AW753">
        <v>3.5397430540000001</v>
      </c>
      <c r="AX753">
        <v>3.5890021609999998</v>
      </c>
      <c r="AY753">
        <v>3.6389278859999998</v>
      </c>
      <c r="AZ753">
        <v>3.689515122</v>
      </c>
      <c r="BA753">
        <v>4.0796001119999996</v>
      </c>
      <c r="BB753">
        <v>4.1508571720000003</v>
      </c>
      <c r="BC753">
        <v>4.2233999830000002</v>
      </c>
      <c r="BD753">
        <v>4.2972551110000001</v>
      </c>
      <c r="BE753">
        <v>4.3724486889999996</v>
      </c>
    </row>
    <row r="754" spans="1:57" x14ac:dyDescent="0.35">
      <c r="A754" t="s">
        <v>3263</v>
      </c>
      <c r="B754">
        <v>2.8570171809999998</v>
      </c>
      <c r="C754">
        <v>2.858772444</v>
      </c>
      <c r="D754">
        <v>2.8712629220000001</v>
      </c>
      <c r="E754">
        <v>2.8914256030000001</v>
      </c>
      <c r="F754">
        <v>2.9183233400000002</v>
      </c>
      <c r="G754">
        <v>2.9510143360000001</v>
      </c>
      <c r="H754">
        <v>2.9865901539999999</v>
      </c>
      <c r="I754">
        <v>3.0250474170000001</v>
      </c>
      <c r="J754">
        <v>3.0657955600000002</v>
      </c>
      <c r="K754">
        <v>3.1082611390000001</v>
      </c>
      <c r="L754">
        <v>3.1501867200000002</v>
      </c>
      <c r="M754">
        <v>3.1976333289999999</v>
      </c>
      <c r="N754">
        <v>3.2469512489999999</v>
      </c>
      <c r="O754">
        <v>3.29736034</v>
      </c>
      <c r="P754">
        <v>3.3484985489999999</v>
      </c>
      <c r="Q754">
        <v>3.4001157260000001</v>
      </c>
      <c r="R754">
        <v>3.4517841460000001</v>
      </c>
      <c r="S754">
        <v>3.5035144439999999</v>
      </c>
      <c r="T754">
        <v>3.5552573949999999</v>
      </c>
      <c r="U754">
        <v>3.6069931180000001</v>
      </c>
      <c r="V754">
        <v>3.656473101</v>
      </c>
      <c r="W754">
        <v>3.70720216</v>
      </c>
      <c r="X754">
        <v>3.7583756049999999</v>
      </c>
      <c r="Y754">
        <v>3.8098956359999998</v>
      </c>
      <c r="Z754">
        <v>3.8617894050000001</v>
      </c>
      <c r="AA754">
        <v>3.9076455370000001</v>
      </c>
      <c r="AB754">
        <v>3.954491682</v>
      </c>
      <c r="AC754">
        <v>4.0014689380000004</v>
      </c>
      <c r="AD754">
        <v>4.0486136549999996</v>
      </c>
      <c r="AE754">
        <v>4.0960824340000004</v>
      </c>
      <c r="AF754">
        <v>4.1440319030000001</v>
      </c>
      <c r="AG754">
        <v>4.1926651929999998</v>
      </c>
      <c r="AH754">
        <v>4.2420421910000004</v>
      </c>
      <c r="AI754">
        <v>4.2922259110000001</v>
      </c>
      <c r="AJ754">
        <v>4.3432576799999998</v>
      </c>
      <c r="AK754">
        <v>4.3951587679999999</v>
      </c>
      <c r="AL754">
        <v>4.4470942170000001</v>
      </c>
      <c r="AM754">
        <v>4.4994663700000004</v>
      </c>
      <c r="AN754">
        <v>4.5524078960000001</v>
      </c>
      <c r="AO754">
        <v>4.6059708129999999</v>
      </c>
      <c r="AP754">
        <v>4.6601807280000003</v>
      </c>
      <c r="AQ754">
        <v>4.7151706430000004</v>
      </c>
      <c r="AR754">
        <v>4.7708861230000004</v>
      </c>
      <c r="AS754">
        <v>4.8273177260000004</v>
      </c>
      <c r="AT754">
        <v>4.8844559570000001</v>
      </c>
      <c r="AU754">
        <v>4.9422876410000001</v>
      </c>
      <c r="AV754">
        <v>5.0013554930000002</v>
      </c>
      <c r="AW754">
        <v>5.0613430189999997</v>
      </c>
      <c r="AX754">
        <v>5.1221620540000004</v>
      </c>
      <c r="AY754">
        <v>5.1837531290000003</v>
      </c>
      <c r="AZ754">
        <v>5.2460658259999997</v>
      </c>
      <c r="BA754">
        <v>6.6854414320000002</v>
      </c>
      <c r="BB754">
        <v>6.7996614720000004</v>
      </c>
      <c r="BC754">
        <v>6.9156715389999999</v>
      </c>
      <c r="BD754">
        <v>7.0335144669999998</v>
      </c>
      <c r="BE754">
        <v>7.1532310089999998</v>
      </c>
    </row>
    <row r="755" spans="1:57" x14ac:dyDescent="0.35">
      <c r="A755" t="s">
        <v>3264</v>
      </c>
      <c r="B755">
        <v>2.9195722719999999</v>
      </c>
      <c r="C755">
        <v>2.9507380489999999</v>
      </c>
      <c r="D755">
        <v>2.9859212500000001</v>
      </c>
      <c r="E755">
        <v>3.0253747519999998</v>
      </c>
      <c r="F755">
        <v>3.0689622619999999</v>
      </c>
      <c r="G755">
        <v>3.1163124780000002</v>
      </c>
      <c r="H755">
        <v>3.1650741820000001</v>
      </c>
      <c r="I755">
        <v>3.2157395580000001</v>
      </c>
      <c r="J755">
        <v>3.268124077</v>
      </c>
      <c r="K755">
        <v>3.3219662040000002</v>
      </c>
      <c r="L755">
        <v>3.3803178420000002</v>
      </c>
      <c r="M755">
        <v>3.4379316449999999</v>
      </c>
      <c r="N755">
        <v>3.4959204719999999</v>
      </c>
      <c r="O755">
        <v>3.5543998069999998</v>
      </c>
      <c r="P755">
        <v>3.6133433359999998</v>
      </c>
      <c r="Q755">
        <v>3.6727208120000001</v>
      </c>
      <c r="R755">
        <v>3.7325244679999998</v>
      </c>
      <c r="S755">
        <v>3.7927704430000002</v>
      </c>
      <c r="T755">
        <v>3.8534946670000001</v>
      </c>
      <c r="U755">
        <v>3.9147477409999998</v>
      </c>
      <c r="V755">
        <v>3.9741315589999999</v>
      </c>
      <c r="W755">
        <v>4.0354853039999998</v>
      </c>
      <c r="X755">
        <v>4.0979325659999999</v>
      </c>
      <c r="Y755">
        <v>4.1613659949999997</v>
      </c>
      <c r="Z755">
        <v>4.2258042089999996</v>
      </c>
      <c r="AA755">
        <v>4.2841753230000004</v>
      </c>
      <c r="AB755">
        <v>4.3440433169999997</v>
      </c>
      <c r="AC755">
        <v>4.4044687649999998</v>
      </c>
      <c r="AD755">
        <v>4.4654575190000001</v>
      </c>
      <c r="AE755">
        <v>4.5271482470000004</v>
      </c>
      <c r="AF755">
        <v>4.5896830959999999</v>
      </c>
      <c r="AG755">
        <v>4.653178327</v>
      </c>
      <c r="AH755">
        <v>4.7177194150000004</v>
      </c>
      <c r="AI755">
        <v>4.7833630420000004</v>
      </c>
      <c r="AJ755">
        <v>4.850141389</v>
      </c>
      <c r="AK755">
        <v>4.9180671729999998</v>
      </c>
      <c r="AL755">
        <v>4.9854133870000004</v>
      </c>
      <c r="AM755">
        <v>5.0530684140000002</v>
      </c>
      <c r="AN755">
        <v>5.1212645969999997</v>
      </c>
      <c r="AO755">
        <v>5.1901119869999999</v>
      </c>
      <c r="AP755">
        <v>5.2596889009999996</v>
      </c>
      <c r="AQ755">
        <v>5.3300596139999996</v>
      </c>
      <c r="AR755">
        <v>5.4012769350000003</v>
      </c>
      <c r="AS755">
        <v>5.473382516</v>
      </c>
      <c r="AT755">
        <v>5.5464075849999999</v>
      </c>
      <c r="AU755">
        <v>5.6203746140000002</v>
      </c>
      <c r="AV755">
        <v>5.6954575820000004</v>
      </c>
      <c r="AW755">
        <v>5.7715882340000002</v>
      </c>
      <c r="AX755">
        <v>5.8487536139999996</v>
      </c>
      <c r="AY755">
        <v>5.9269433439999997</v>
      </c>
      <c r="AZ755">
        <v>6.0061474600000002</v>
      </c>
      <c r="BA755">
        <v>6.6881395250000004</v>
      </c>
      <c r="BB755">
        <v>6.8022415990000002</v>
      </c>
      <c r="BC755">
        <v>6.9180945520000003</v>
      </c>
      <c r="BD755">
        <v>7.0357366360000002</v>
      </c>
      <c r="BE755">
        <v>7.1552077900000004</v>
      </c>
    </row>
    <row r="756" spans="1:57" x14ac:dyDescent="0.35">
      <c r="A756" t="s">
        <v>3265</v>
      </c>
      <c r="B756">
        <v>8.0724715939999996</v>
      </c>
      <c r="C756">
        <v>8.032204063</v>
      </c>
      <c r="D756">
        <v>7.9815385440000002</v>
      </c>
      <c r="E756">
        <v>7.9478839600000004</v>
      </c>
      <c r="F756">
        <v>7.9463125659999996</v>
      </c>
      <c r="G756">
        <v>7.9812833589999999</v>
      </c>
      <c r="H756">
        <v>8.0475653099999995</v>
      </c>
      <c r="I756">
        <v>8.1401843720000002</v>
      </c>
      <c r="J756">
        <v>8.2541690990000003</v>
      </c>
      <c r="K756">
        <v>8.3851680710000007</v>
      </c>
      <c r="L756">
        <v>8.5283846669999992</v>
      </c>
      <c r="M756">
        <v>8.6852702550000007</v>
      </c>
      <c r="N756">
        <v>8.8561445689999996</v>
      </c>
      <c r="O756">
        <v>9.0398025690000008</v>
      </c>
      <c r="P756">
        <v>9.2340763880000001</v>
      </c>
      <c r="Q756">
        <v>9.4365218189999993</v>
      </c>
      <c r="R756">
        <v>9.6446870059999998</v>
      </c>
      <c r="S756">
        <v>9.8565880929999992</v>
      </c>
      <c r="T756">
        <v>10.07070543</v>
      </c>
      <c r="U756">
        <v>10.28594882</v>
      </c>
      <c r="V756">
        <v>10.497139130000001</v>
      </c>
      <c r="W756">
        <v>10.707663050000001</v>
      </c>
      <c r="X756">
        <v>10.917964509999999</v>
      </c>
      <c r="Y756">
        <v>11.128191510000001</v>
      </c>
      <c r="Z756">
        <v>11.338493359999999</v>
      </c>
      <c r="AA756">
        <v>11.53602173</v>
      </c>
      <c r="AB756">
        <v>11.72622069</v>
      </c>
      <c r="AC756">
        <v>11.910549659999999</v>
      </c>
      <c r="AD756">
        <v>12.09007371</v>
      </c>
      <c r="AE756">
        <v>12.26577451</v>
      </c>
      <c r="AF756">
        <v>12.43855793</v>
      </c>
      <c r="AG756">
        <v>12.60931989</v>
      </c>
      <c r="AH756">
        <v>12.77885021</v>
      </c>
      <c r="AI756">
        <v>12.94783093</v>
      </c>
      <c r="AJ756">
        <v>13.116816</v>
      </c>
      <c r="AK756">
        <v>13.28622184</v>
      </c>
      <c r="AL756">
        <v>13.453772949999999</v>
      </c>
      <c r="AM756">
        <v>13.61949179</v>
      </c>
      <c r="AN756">
        <v>13.78365397</v>
      </c>
      <c r="AO756">
        <v>13.94646977</v>
      </c>
      <c r="AP756">
        <v>14.108043110000001</v>
      </c>
      <c r="AQ756">
        <v>14.26849678</v>
      </c>
      <c r="AR756">
        <v>14.427855470000001</v>
      </c>
      <c r="AS756">
        <v>14.58609762</v>
      </c>
      <c r="AT756">
        <v>14.743170170000001</v>
      </c>
      <c r="AU756">
        <v>14.899002039999999</v>
      </c>
      <c r="AV756">
        <v>15.05416488</v>
      </c>
      <c r="AW756">
        <v>15.20880766</v>
      </c>
      <c r="AX756">
        <v>15.362950919999999</v>
      </c>
      <c r="AY756">
        <v>15.51652397</v>
      </c>
      <c r="AZ756">
        <v>15.669406029999999</v>
      </c>
      <c r="BA756">
        <v>24.40446322</v>
      </c>
      <c r="BB756">
        <v>24.83075959</v>
      </c>
      <c r="BC756">
        <v>25.253530420000001</v>
      </c>
      <c r="BD756">
        <v>25.672955179999999</v>
      </c>
      <c r="BE756">
        <v>26.08921887</v>
      </c>
    </row>
    <row r="757" spans="1:57" x14ac:dyDescent="0.35">
      <c r="A757" t="s">
        <v>3266</v>
      </c>
      <c r="B757">
        <v>8.1512760869999994</v>
      </c>
      <c r="C757">
        <v>8.2237532620000007</v>
      </c>
      <c r="D757">
        <v>8.2968539099999994</v>
      </c>
      <c r="E757">
        <v>8.3832449489999998</v>
      </c>
      <c r="F757">
        <v>8.4914125180000006</v>
      </c>
      <c r="G757">
        <v>8.6248945359999993</v>
      </c>
      <c r="H757">
        <v>8.7801083280000007</v>
      </c>
      <c r="I757">
        <v>8.9545116060000005</v>
      </c>
      <c r="J757">
        <v>9.1453438049999995</v>
      </c>
      <c r="K757">
        <v>9.3499750170000002</v>
      </c>
      <c r="L757">
        <v>9.5723789490000009</v>
      </c>
      <c r="M757">
        <v>9.8052522690000004</v>
      </c>
      <c r="N757">
        <v>10.046034880000001</v>
      </c>
      <c r="O757">
        <v>10.293046690000001</v>
      </c>
      <c r="P757">
        <v>10.544971930000001</v>
      </c>
      <c r="Q757">
        <v>10.80074127</v>
      </c>
      <c r="R757">
        <v>11.059481140000001</v>
      </c>
      <c r="S757">
        <v>11.320494119999999</v>
      </c>
      <c r="T757">
        <v>11.583251519999999</v>
      </c>
      <c r="U757">
        <v>11.84738426</v>
      </c>
      <c r="V757">
        <v>12.10767703</v>
      </c>
      <c r="W757">
        <v>12.36826325</v>
      </c>
      <c r="X757">
        <v>12.629882690000001</v>
      </c>
      <c r="Y757">
        <v>12.89285093</v>
      </c>
      <c r="Z757">
        <v>13.157396110000001</v>
      </c>
      <c r="AA757">
        <v>13.40895484</v>
      </c>
      <c r="AB757">
        <v>13.653174509999999</v>
      </c>
      <c r="AC757">
        <v>13.89125546</v>
      </c>
      <c r="AD757">
        <v>14.123970999999999</v>
      </c>
      <c r="AE757">
        <v>14.35205116</v>
      </c>
      <c r="AF757">
        <v>14.576194660000001</v>
      </c>
      <c r="AG757">
        <v>14.797061380000001</v>
      </c>
      <c r="AH757">
        <v>15.015255</v>
      </c>
      <c r="AI757">
        <v>15.23129795</v>
      </c>
      <c r="AJ757">
        <v>15.4456086</v>
      </c>
      <c r="AK757">
        <v>15.65848843</v>
      </c>
      <c r="AL757">
        <v>15.86650451</v>
      </c>
      <c r="AM757">
        <v>16.069171659999999</v>
      </c>
      <c r="AN757">
        <v>16.266490789999999</v>
      </c>
      <c r="AO757">
        <v>16.458611309999998</v>
      </c>
      <c r="AP757">
        <v>16.64575185</v>
      </c>
      <c r="AQ757">
        <v>16.828169670000001</v>
      </c>
      <c r="AR757">
        <v>17.006149610000001</v>
      </c>
      <c r="AS757">
        <v>17.179998820000002</v>
      </c>
      <c r="AT757">
        <v>17.35004103</v>
      </c>
      <c r="AU757">
        <v>17.516610360000001</v>
      </c>
      <c r="AV757">
        <v>17.68036979</v>
      </c>
      <c r="AW757">
        <v>17.84171078</v>
      </c>
      <c r="AX757">
        <v>18.000977150000001</v>
      </c>
      <c r="AY757">
        <v>18.158482920000001</v>
      </c>
      <c r="AZ757">
        <v>18.314522660000002</v>
      </c>
      <c r="BA757">
        <v>23.669725</v>
      </c>
      <c r="BB757">
        <v>24.047945779999999</v>
      </c>
      <c r="BC757">
        <v>24.421080570000001</v>
      </c>
      <c r="BD757">
        <v>24.789202800000002</v>
      </c>
      <c r="BE757">
        <v>25.152447720000001</v>
      </c>
    </row>
    <row r="758" spans="1:57" x14ac:dyDescent="0.35">
      <c r="A758" t="s">
        <v>3267</v>
      </c>
      <c r="B758">
        <v>1.851219486</v>
      </c>
      <c r="C758">
        <v>1.8618171649999999</v>
      </c>
      <c r="D758">
        <v>1.876487115</v>
      </c>
      <c r="E758">
        <v>1.8936362069999999</v>
      </c>
      <c r="F758">
        <v>1.9129818730000001</v>
      </c>
      <c r="G758">
        <v>1.9343194669999999</v>
      </c>
      <c r="H758">
        <v>1.9563439739999999</v>
      </c>
      <c r="I758">
        <v>1.979364492</v>
      </c>
      <c r="J758">
        <v>2.0032991760000001</v>
      </c>
      <c r="K758">
        <v>2.0279913879999998</v>
      </c>
      <c r="L758">
        <v>2.0528729289999998</v>
      </c>
      <c r="M758">
        <v>2.0800991799999999</v>
      </c>
      <c r="N758">
        <v>2.108192211</v>
      </c>
      <c r="O758">
        <v>2.1367997929999998</v>
      </c>
      <c r="P758">
        <v>2.165783233</v>
      </c>
      <c r="Q758">
        <v>2.195060271</v>
      </c>
      <c r="R758">
        <v>2.2244750049999999</v>
      </c>
      <c r="S758">
        <v>2.254058358</v>
      </c>
      <c r="T758">
        <v>2.2838024149999998</v>
      </c>
      <c r="U758">
        <v>2.3137020920000002</v>
      </c>
      <c r="V758">
        <v>2.3424715150000002</v>
      </c>
      <c r="W758">
        <v>2.372123894</v>
      </c>
      <c r="X758">
        <v>2.4021931150000002</v>
      </c>
      <c r="Y758">
        <v>2.4325881850000002</v>
      </c>
      <c r="Z758">
        <v>2.4633029319999999</v>
      </c>
      <c r="AA758">
        <v>2.4906523539999998</v>
      </c>
      <c r="AB758">
        <v>2.518681843</v>
      </c>
      <c r="AC758">
        <v>2.5469286929999999</v>
      </c>
      <c r="AD758">
        <v>2.5753739599999999</v>
      </c>
      <c r="AE758">
        <v>2.6040855949999999</v>
      </c>
      <c r="AF758">
        <v>2.633134852</v>
      </c>
      <c r="AG758">
        <v>2.6626075249999999</v>
      </c>
      <c r="AH758">
        <v>2.692522893</v>
      </c>
      <c r="AI758">
        <v>2.7229018759999999</v>
      </c>
      <c r="AJ758">
        <v>2.7537572940000001</v>
      </c>
      <c r="AK758">
        <v>2.7850947349999999</v>
      </c>
      <c r="AL758">
        <v>2.8163137429999998</v>
      </c>
      <c r="AM758">
        <v>2.8476937050000002</v>
      </c>
      <c r="AN758">
        <v>2.8793406859999999</v>
      </c>
      <c r="AO758">
        <v>2.9113111389999999</v>
      </c>
      <c r="AP758">
        <v>2.9436447819999998</v>
      </c>
      <c r="AQ758">
        <v>2.9764192930000002</v>
      </c>
      <c r="AR758">
        <v>3.0096239429999998</v>
      </c>
      <c r="AS758">
        <v>3.0432664260000002</v>
      </c>
      <c r="AT758">
        <v>3.0773528649999999</v>
      </c>
      <c r="AU758">
        <v>3.1118854969999998</v>
      </c>
      <c r="AV758">
        <v>3.1471129250000001</v>
      </c>
      <c r="AW758">
        <v>3.1828725040000001</v>
      </c>
      <c r="AX758">
        <v>3.2191226340000001</v>
      </c>
      <c r="AY758">
        <v>3.2558455770000001</v>
      </c>
      <c r="AZ758">
        <v>3.2930296010000002</v>
      </c>
      <c r="BA758">
        <v>3.8591927460000002</v>
      </c>
      <c r="BB758">
        <v>3.918089234</v>
      </c>
      <c r="BC758">
        <v>3.977933508</v>
      </c>
      <c r="BD758">
        <v>4.0387454319999998</v>
      </c>
      <c r="BE758">
        <v>4.1005452120000001</v>
      </c>
    </row>
    <row r="759" spans="1:57" x14ac:dyDescent="0.35">
      <c r="A759" t="s">
        <v>3268</v>
      </c>
      <c r="B759">
        <v>1.876524801</v>
      </c>
      <c r="C759">
        <v>1.897336747</v>
      </c>
      <c r="D759">
        <v>1.9191282380000001</v>
      </c>
      <c r="E759">
        <v>1.942420153</v>
      </c>
      <c r="F759">
        <v>1.9673275050000001</v>
      </c>
      <c r="G759">
        <v>1.993756079</v>
      </c>
      <c r="H759">
        <v>2.0204877369999998</v>
      </c>
      <c r="I759">
        <v>2.0479074769999999</v>
      </c>
      <c r="J759">
        <v>2.0760203850000001</v>
      </c>
      <c r="K759">
        <v>2.1047559439999999</v>
      </c>
      <c r="L759">
        <v>2.1358694909999998</v>
      </c>
      <c r="M759">
        <v>2.16645055</v>
      </c>
      <c r="N759">
        <v>2.1971351079999999</v>
      </c>
      <c r="O759">
        <v>2.2280408860000001</v>
      </c>
      <c r="P759">
        <v>2.259182289</v>
      </c>
      <c r="Q759">
        <v>2.2905631949999998</v>
      </c>
      <c r="R759">
        <v>2.3221946849999999</v>
      </c>
      <c r="S759">
        <v>2.3540956980000001</v>
      </c>
      <c r="T759">
        <v>2.3862904669999998</v>
      </c>
      <c r="U759">
        <v>2.4188059719999999</v>
      </c>
      <c r="V759">
        <v>2.4503134599999998</v>
      </c>
      <c r="W759">
        <v>2.4829462160000002</v>
      </c>
      <c r="X759">
        <v>2.5162169950000002</v>
      </c>
      <c r="Y759">
        <v>2.5500324139999999</v>
      </c>
      <c r="Z759">
        <v>2.5843829239999998</v>
      </c>
      <c r="AA759">
        <v>2.6153609640000002</v>
      </c>
      <c r="AB759">
        <v>2.6471896369999999</v>
      </c>
      <c r="AC759">
        <v>2.6793918890000001</v>
      </c>
      <c r="AD759">
        <v>2.711941232</v>
      </c>
      <c r="AE759">
        <v>2.7448991299999999</v>
      </c>
      <c r="AF759">
        <v>2.7783300940000002</v>
      </c>
      <c r="AG759">
        <v>2.812283324</v>
      </c>
      <c r="AH759">
        <v>2.8467911529999999</v>
      </c>
      <c r="AI759">
        <v>2.8818718269999999</v>
      </c>
      <c r="AJ759">
        <v>2.9175331729999998</v>
      </c>
      <c r="AK759">
        <v>2.9537760259999999</v>
      </c>
      <c r="AL759">
        <v>2.989651866</v>
      </c>
      <c r="AM759">
        <v>3.0256693220000002</v>
      </c>
      <c r="AN759">
        <v>3.061981453</v>
      </c>
      <c r="AO759">
        <v>3.0986603279999998</v>
      </c>
      <c r="AP759">
        <v>3.1357564490000001</v>
      </c>
      <c r="AQ759">
        <v>3.173310071</v>
      </c>
      <c r="AR759">
        <v>3.2113528370000002</v>
      </c>
      <c r="AS759">
        <v>3.2499082860000001</v>
      </c>
      <c r="AT759">
        <v>3.2889928080000002</v>
      </c>
      <c r="AU759">
        <v>3.3286170880000001</v>
      </c>
      <c r="AV759">
        <v>3.3688734949999999</v>
      </c>
      <c r="AW759">
        <v>3.409719962</v>
      </c>
      <c r="AX759">
        <v>3.4511451310000001</v>
      </c>
      <c r="AY759">
        <v>3.4931424889999998</v>
      </c>
      <c r="AZ759">
        <v>3.5357073909999999</v>
      </c>
      <c r="BA759">
        <v>3.8591070369999998</v>
      </c>
      <c r="BB759">
        <v>3.9180346479999999</v>
      </c>
      <c r="BC759">
        <v>3.9779124110000001</v>
      </c>
      <c r="BD759">
        <v>4.0387604799999997</v>
      </c>
      <c r="BE759">
        <v>4.100599485</v>
      </c>
    </row>
    <row r="760" spans="1:57" x14ac:dyDescent="0.35">
      <c r="A760" t="s">
        <v>3269</v>
      </c>
      <c r="B760">
        <v>18.579306330000001</v>
      </c>
      <c r="C760">
        <v>18.687992919999999</v>
      </c>
      <c r="D760">
        <v>18.838005540000001</v>
      </c>
      <c r="E760">
        <v>19.01273947</v>
      </c>
      <c r="F760">
        <v>19.208962929999998</v>
      </c>
      <c r="G760">
        <v>19.424477570000001</v>
      </c>
      <c r="H760">
        <v>19.646219110000001</v>
      </c>
      <c r="I760">
        <v>19.877426400000001</v>
      </c>
      <c r="J760">
        <v>20.11741529</v>
      </c>
      <c r="K760">
        <v>20.364736650000001</v>
      </c>
      <c r="L760">
        <v>20.613840580000002</v>
      </c>
      <c r="M760">
        <v>20.886381069999999</v>
      </c>
      <c r="N760">
        <v>21.167486820000001</v>
      </c>
      <c r="O760">
        <v>21.453651539999999</v>
      </c>
      <c r="P760">
        <v>21.74353279</v>
      </c>
      <c r="Q760">
        <v>22.036361100000001</v>
      </c>
      <c r="R760">
        <v>22.33062189</v>
      </c>
      <c r="S760">
        <v>22.62666823</v>
      </c>
      <c r="T760">
        <v>22.924449289999998</v>
      </c>
      <c r="U760">
        <v>23.223930939999999</v>
      </c>
      <c r="V760">
        <v>23.512228</v>
      </c>
      <c r="W760">
        <v>23.809560359999999</v>
      </c>
      <c r="X760">
        <v>24.11122026</v>
      </c>
      <c r="Y760">
        <v>24.416280910000001</v>
      </c>
      <c r="Z760">
        <v>24.724665909999999</v>
      </c>
      <c r="AA760">
        <v>24.9994136</v>
      </c>
      <c r="AB760">
        <v>25.28116782</v>
      </c>
      <c r="AC760">
        <v>25.565235739999999</v>
      </c>
      <c r="AD760">
        <v>25.85140204</v>
      </c>
      <c r="AE760">
        <v>26.14032246</v>
      </c>
      <c r="AF760">
        <v>26.432688049999999</v>
      </c>
      <c r="AG760">
        <v>26.729338439999999</v>
      </c>
      <c r="AH760">
        <v>27.030447089999999</v>
      </c>
      <c r="AI760">
        <v>27.336207040000001</v>
      </c>
      <c r="AJ760">
        <v>27.646733179999998</v>
      </c>
      <c r="AK760">
        <v>27.962071089999998</v>
      </c>
      <c r="AL760">
        <v>28.276194220000001</v>
      </c>
      <c r="AM760">
        <v>28.591912270000002</v>
      </c>
      <c r="AN760">
        <v>28.910286280000001</v>
      </c>
      <c r="AO760">
        <v>29.23188043</v>
      </c>
      <c r="AP760">
        <v>29.557092709999999</v>
      </c>
      <c r="AQ760">
        <v>29.886703860000001</v>
      </c>
      <c r="AR760">
        <v>30.22060669</v>
      </c>
      <c r="AS760">
        <v>30.55888032</v>
      </c>
      <c r="AT760">
        <v>30.90158881</v>
      </c>
      <c r="AU760">
        <v>31.24875771</v>
      </c>
      <c r="AV760">
        <v>31.602885759999999</v>
      </c>
      <c r="AW760">
        <v>31.96233659</v>
      </c>
      <c r="AX760">
        <v>32.326693880000001</v>
      </c>
      <c r="AY760">
        <v>32.695782610000002</v>
      </c>
      <c r="AZ760">
        <v>33.069489650000001</v>
      </c>
      <c r="BA760">
        <v>38.705241919999999</v>
      </c>
      <c r="BB760">
        <v>39.296067780000001</v>
      </c>
      <c r="BC760">
        <v>39.896423259999999</v>
      </c>
      <c r="BD760">
        <v>40.506501970000002</v>
      </c>
      <c r="BE760">
        <v>41.126501859999998</v>
      </c>
    </row>
    <row r="761" spans="1:57" x14ac:dyDescent="0.35">
      <c r="A761" t="s">
        <v>3270</v>
      </c>
      <c r="B761">
        <v>18.832666320000001</v>
      </c>
      <c r="C761">
        <v>19.042291259999999</v>
      </c>
      <c r="D761">
        <v>19.261923190000001</v>
      </c>
      <c r="E761">
        <v>19.496490439999999</v>
      </c>
      <c r="F761">
        <v>19.7469565</v>
      </c>
      <c r="G761">
        <v>20.012299980000002</v>
      </c>
      <c r="H761">
        <v>20.280317799999999</v>
      </c>
      <c r="I761">
        <v>20.554958339999999</v>
      </c>
      <c r="J761">
        <v>20.836354610000001</v>
      </c>
      <c r="K761">
        <v>21.123874539999999</v>
      </c>
      <c r="L761">
        <v>21.43517701</v>
      </c>
      <c r="M761">
        <v>21.741081510000001</v>
      </c>
      <c r="N761">
        <v>22.048040759999999</v>
      </c>
      <c r="O761">
        <v>22.357269550000002</v>
      </c>
      <c r="P761">
        <v>22.668936639999998</v>
      </c>
      <c r="Q761">
        <v>22.983096840000002</v>
      </c>
      <c r="R761">
        <v>23.299870819999999</v>
      </c>
      <c r="S761">
        <v>23.619453109999998</v>
      </c>
      <c r="T761">
        <v>23.942087069999999</v>
      </c>
      <c r="U761">
        <v>24.26804009</v>
      </c>
      <c r="V761">
        <v>24.583987960000002</v>
      </c>
      <c r="W761">
        <v>24.91133971</v>
      </c>
      <c r="X761">
        <v>25.245172669999999</v>
      </c>
      <c r="Y761">
        <v>25.584534420000001</v>
      </c>
      <c r="Z761">
        <v>25.929314460000001</v>
      </c>
      <c r="AA761">
        <v>26.24033262</v>
      </c>
      <c r="AB761">
        <v>26.560007469999999</v>
      </c>
      <c r="AC761">
        <v>26.8835114</v>
      </c>
      <c r="AD761">
        <v>27.21056205</v>
      </c>
      <c r="AE761">
        <v>27.54175717</v>
      </c>
      <c r="AF761">
        <v>27.877726209999999</v>
      </c>
      <c r="AG761">
        <v>28.218946639999999</v>
      </c>
      <c r="AH761">
        <v>28.565728620000002</v>
      </c>
      <c r="AI761">
        <v>28.918243220000001</v>
      </c>
      <c r="AJ761">
        <v>29.276559509999998</v>
      </c>
      <c r="AK761">
        <v>29.64067919</v>
      </c>
      <c r="AL761">
        <v>30.001089010000001</v>
      </c>
      <c r="AM761">
        <v>30.362910450000001</v>
      </c>
      <c r="AN761">
        <v>30.72768254</v>
      </c>
      <c r="AO761">
        <v>31.096130030000001</v>
      </c>
      <c r="AP761">
        <v>31.46875975</v>
      </c>
      <c r="AQ761">
        <v>31.845974999999999</v>
      </c>
      <c r="AR761">
        <v>32.228092359999998</v>
      </c>
      <c r="AS761">
        <v>32.615346959999997</v>
      </c>
      <c r="AT761">
        <v>33.007902260000002</v>
      </c>
      <c r="AU761">
        <v>33.405864680000001</v>
      </c>
      <c r="AV761">
        <v>33.810159890000001</v>
      </c>
      <c r="AW761">
        <v>34.220363839999997</v>
      </c>
      <c r="AX761">
        <v>34.63636253</v>
      </c>
      <c r="AY761">
        <v>35.058091400000002</v>
      </c>
      <c r="AZ761">
        <v>35.485505410000002</v>
      </c>
      <c r="BA761">
        <v>38.712564780000001</v>
      </c>
      <c r="BB761">
        <v>39.304094999999997</v>
      </c>
      <c r="BC761">
        <v>39.905187359999999</v>
      </c>
      <c r="BD761">
        <v>40.516041020000003</v>
      </c>
      <c r="BE761">
        <v>41.136860009999999</v>
      </c>
    </row>
    <row r="762" spans="1:57" x14ac:dyDescent="0.35">
      <c r="A762" t="s">
        <v>3271</v>
      </c>
      <c r="B762">
        <v>4.1300526389999996</v>
      </c>
      <c r="C762">
        <v>4.1626738459999997</v>
      </c>
      <c r="D762">
        <v>4.2175605440000004</v>
      </c>
      <c r="E762">
        <v>4.2767207200000001</v>
      </c>
      <c r="F762">
        <v>4.3377243749999996</v>
      </c>
      <c r="G762">
        <v>4.399768763</v>
      </c>
      <c r="H762">
        <v>4.4580489310000004</v>
      </c>
      <c r="I762">
        <v>4.5158671960000003</v>
      </c>
      <c r="J762">
        <v>4.5732999630000002</v>
      </c>
      <c r="K762">
        <v>4.6301991129999998</v>
      </c>
      <c r="L762">
        <v>4.6772032460000004</v>
      </c>
      <c r="M762">
        <v>4.7420752110000004</v>
      </c>
      <c r="N762">
        <v>4.8082430770000002</v>
      </c>
      <c r="O762">
        <v>4.8739763790000001</v>
      </c>
      <c r="P762">
        <v>4.9390867409999997</v>
      </c>
      <c r="Q762">
        <v>5.0036132780000004</v>
      </c>
      <c r="R762">
        <v>5.0668726480000004</v>
      </c>
      <c r="S762">
        <v>5.1297066689999999</v>
      </c>
      <c r="T762">
        <v>5.1923430130000003</v>
      </c>
      <c r="U762">
        <v>5.2549536650000004</v>
      </c>
      <c r="V762">
        <v>5.3128562810000002</v>
      </c>
      <c r="W762">
        <v>5.3755093289999998</v>
      </c>
      <c r="X762">
        <v>5.4390937140000002</v>
      </c>
      <c r="Y762">
        <v>5.5033508109999998</v>
      </c>
      <c r="Z762">
        <v>5.5683677850000004</v>
      </c>
      <c r="AA762">
        <v>5.6204605059999997</v>
      </c>
      <c r="AB762">
        <v>5.6800229030000002</v>
      </c>
      <c r="AC762">
        <v>5.7413712700000001</v>
      </c>
      <c r="AD762">
        <v>5.8040166649999998</v>
      </c>
      <c r="AE762">
        <v>5.8679629980000003</v>
      </c>
      <c r="AF762">
        <v>5.9332540189999996</v>
      </c>
      <c r="AG762">
        <v>6.0001535549999998</v>
      </c>
      <c r="AH762">
        <v>6.0684679250000002</v>
      </c>
      <c r="AI762">
        <v>6.1381750569999998</v>
      </c>
      <c r="AJ762">
        <v>6.2092583469999996</v>
      </c>
      <c r="AK762">
        <v>6.2816924949999997</v>
      </c>
      <c r="AL762">
        <v>6.3543855530000002</v>
      </c>
      <c r="AM762">
        <v>6.4282520219999997</v>
      </c>
      <c r="AN762">
        <v>6.5033630999999996</v>
      </c>
      <c r="AO762">
        <v>6.579702105</v>
      </c>
      <c r="AP762">
        <v>6.6572401250000004</v>
      </c>
      <c r="AQ762">
        <v>6.7363203800000004</v>
      </c>
      <c r="AR762">
        <v>6.8165757500000002</v>
      </c>
      <c r="AS762">
        <v>6.8979416130000004</v>
      </c>
      <c r="AT762">
        <v>6.9803851540000004</v>
      </c>
      <c r="AU762">
        <v>7.0638785950000003</v>
      </c>
      <c r="AV762">
        <v>7.1500316909999997</v>
      </c>
      <c r="AW762">
        <v>7.2373570620000001</v>
      </c>
      <c r="AX762">
        <v>7.3256866709999997</v>
      </c>
      <c r="AY762">
        <v>7.4149898529999998</v>
      </c>
      <c r="AZ762">
        <v>7.5052549280000003</v>
      </c>
      <c r="BA762">
        <v>9.7487048569999999</v>
      </c>
      <c r="BB762">
        <v>9.9200586650000009</v>
      </c>
      <c r="BC762">
        <v>10.0948254</v>
      </c>
      <c r="BD762">
        <v>10.273062700000001</v>
      </c>
      <c r="BE762">
        <v>10.454823640000001</v>
      </c>
    </row>
    <row r="763" spans="1:57" x14ac:dyDescent="0.35">
      <c r="A763" t="s">
        <v>3272</v>
      </c>
      <c r="B763">
        <v>4.3232273939999999</v>
      </c>
      <c r="C763">
        <v>4.389928941</v>
      </c>
      <c r="D763">
        <v>4.4629295759999996</v>
      </c>
      <c r="E763">
        <v>4.538321485</v>
      </c>
      <c r="F763">
        <v>4.6155236789999998</v>
      </c>
      <c r="G763">
        <v>4.694155576</v>
      </c>
      <c r="H763">
        <v>4.7696934400000002</v>
      </c>
      <c r="I763">
        <v>4.8455181070000002</v>
      </c>
      <c r="J763">
        <v>4.9218097160000003</v>
      </c>
      <c r="K763">
        <v>4.9985027720000001</v>
      </c>
      <c r="L763">
        <v>5.0828132850000003</v>
      </c>
      <c r="M763">
        <v>5.1609488360000002</v>
      </c>
      <c r="N763">
        <v>5.2388235539999997</v>
      </c>
      <c r="O763">
        <v>5.3171143049999996</v>
      </c>
      <c r="P763">
        <v>5.395986637</v>
      </c>
      <c r="Q763">
        <v>5.4755568060000002</v>
      </c>
      <c r="R763">
        <v>5.5559426280000004</v>
      </c>
      <c r="S763">
        <v>5.6372663230000004</v>
      </c>
      <c r="T763">
        <v>5.7196518039999997</v>
      </c>
      <c r="U763">
        <v>5.8032214199999999</v>
      </c>
      <c r="V763">
        <v>5.8827224850000004</v>
      </c>
      <c r="W763">
        <v>5.9685003820000002</v>
      </c>
      <c r="X763">
        <v>6.0563077429999996</v>
      </c>
      <c r="Y763">
        <v>6.1457920259999996</v>
      </c>
      <c r="Z763">
        <v>6.2369809839999997</v>
      </c>
      <c r="AA763">
        <v>6.3144263159999996</v>
      </c>
      <c r="AB763">
        <v>6.4003682040000003</v>
      </c>
      <c r="AC763">
        <v>6.4888623570000004</v>
      </c>
      <c r="AD763">
        <v>6.5793560940000004</v>
      </c>
      <c r="AE763">
        <v>6.6718163019999999</v>
      </c>
      <c r="AF763">
        <v>6.7662590759999999</v>
      </c>
      <c r="AG763">
        <v>6.8626944400000003</v>
      </c>
      <c r="AH763">
        <v>6.9611205079999996</v>
      </c>
      <c r="AI763">
        <v>7.061524146</v>
      </c>
      <c r="AJ763">
        <v>7.1638830240000004</v>
      </c>
      <c r="AK763">
        <v>7.2681682099999998</v>
      </c>
      <c r="AL763">
        <v>7.3705704089999999</v>
      </c>
      <c r="AM763">
        <v>7.4744223639999996</v>
      </c>
      <c r="AN763">
        <v>7.5800466130000004</v>
      </c>
      <c r="AO763">
        <v>7.6874606229999998</v>
      </c>
      <c r="AP763">
        <v>7.7966483159999997</v>
      </c>
      <c r="AQ763">
        <v>7.9075914860000003</v>
      </c>
      <c r="AR763">
        <v>8.0202729379999997</v>
      </c>
      <c r="AS763">
        <v>8.1346764149999995</v>
      </c>
      <c r="AT763">
        <v>8.2507863589999992</v>
      </c>
      <c r="AU763">
        <v>8.3685879290000003</v>
      </c>
      <c r="AV763">
        <v>8.4884123749999993</v>
      </c>
      <c r="AW763">
        <v>8.6099396250000009</v>
      </c>
      <c r="AX763">
        <v>8.7331265820000006</v>
      </c>
      <c r="AY763">
        <v>8.8579603339999995</v>
      </c>
      <c r="AZ763">
        <v>8.9844342239999992</v>
      </c>
      <c r="BA763">
        <v>9.7911782459999994</v>
      </c>
      <c r="BB763">
        <v>9.9651399420000004</v>
      </c>
      <c r="BC763">
        <v>10.14258435</v>
      </c>
      <c r="BD763">
        <v>10.32356789</v>
      </c>
      <c r="BE763">
        <v>10.50814484</v>
      </c>
    </row>
    <row r="764" spans="1:57" x14ac:dyDescent="0.35">
      <c r="A764" t="s">
        <v>3273</v>
      </c>
      <c r="B764">
        <v>19.094332860000002</v>
      </c>
      <c r="C764">
        <v>19.251412930000001</v>
      </c>
      <c r="D764">
        <v>19.484434369999999</v>
      </c>
      <c r="E764">
        <v>19.74658646</v>
      </c>
      <c r="F764">
        <v>20.031722739999999</v>
      </c>
      <c r="G764">
        <v>20.338208949999999</v>
      </c>
      <c r="H764">
        <v>20.648327080000001</v>
      </c>
      <c r="I764">
        <v>20.969204489999999</v>
      </c>
      <c r="J764">
        <v>21.300391439999999</v>
      </c>
      <c r="K764">
        <v>21.64023882</v>
      </c>
      <c r="L764">
        <v>21.970893419999999</v>
      </c>
      <c r="M764">
        <v>22.350796070000001</v>
      </c>
      <c r="N764">
        <v>22.74265351</v>
      </c>
      <c r="O764">
        <v>23.141070849999998</v>
      </c>
      <c r="P764">
        <v>23.544676679999998</v>
      </c>
      <c r="Q764">
        <v>23.952724549999999</v>
      </c>
      <c r="R764">
        <v>24.36257569</v>
      </c>
      <c r="S764">
        <v>24.775432510000002</v>
      </c>
      <c r="T764">
        <v>25.19131436</v>
      </c>
      <c r="U764">
        <v>25.610221729999999</v>
      </c>
      <c r="V764">
        <v>26.012585420000001</v>
      </c>
      <c r="W764">
        <v>26.429804180000001</v>
      </c>
      <c r="X764">
        <v>26.853668249999998</v>
      </c>
      <c r="Y764">
        <v>27.283173349999998</v>
      </c>
      <c r="Z764">
        <v>27.718406139999999</v>
      </c>
      <c r="AA764">
        <v>28.102589729999998</v>
      </c>
      <c r="AB764">
        <v>28.499786950000001</v>
      </c>
      <c r="AC764">
        <v>28.900410669999999</v>
      </c>
      <c r="AD764">
        <v>29.30455349</v>
      </c>
      <c r="AE764">
        <v>29.713530680000002</v>
      </c>
      <c r="AF764">
        <v>30.128585990000001</v>
      </c>
      <c r="AG764">
        <v>30.551312710000001</v>
      </c>
      <c r="AH764">
        <v>30.981930599999998</v>
      </c>
      <c r="AI764">
        <v>31.42082044</v>
      </c>
      <c r="AJ764">
        <v>31.86823618</v>
      </c>
      <c r="AK764">
        <v>32.32431665</v>
      </c>
      <c r="AL764">
        <v>32.781250999999997</v>
      </c>
      <c r="AM764">
        <v>33.242251719999999</v>
      </c>
      <c r="AN764">
        <v>33.708678280000001</v>
      </c>
      <c r="AO764">
        <v>34.18141516</v>
      </c>
      <c r="AP764">
        <v>34.661167630000001</v>
      </c>
      <c r="AQ764">
        <v>35.149528789999998</v>
      </c>
      <c r="AR764">
        <v>35.646196809999999</v>
      </c>
      <c r="AS764">
        <v>36.151378229999999</v>
      </c>
      <c r="AT764">
        <v>36.665248210000001</v>
      </c>
      <c r="AU764">
        <v>37.187907199999998</v>
      </c>
      <c r="AV764">
        <v>37.72432955</v>
      </c>
      <c r="AW764">
        <v>38.271169229999998</v>
      </c>
      <c r="AX764">
        <v>38.827827980000002</v>
      </c>
      <c r="AY764">
        <v>39.394066729999999</v>
      </c>
      <c r="AZ764">
        <v>39.96971739</v>
      </c>
      <c r="BA764">
        <v>49.65860318</v>
      </c>
      <c r="BB764">
        <v>50.617888059999999</v>
      </c>
      <c r="BC764">
        <v>51.596542900000003</v>
      </c>
      <c r="BD764">
        <v>52.595062089999999</v>
      </c>
      <c r="BE764">
        <v>53.613960140000003</v>
      </c>
    </row>
    <row r="765" spans="1:57" x14ac:dyDescent="0.35">
      <c r="A765" t="s">
        <v>3274</v>
      </c>
      <c r="B765">
        <v>19.569016130000001</v>
      </c>
      <c r="C765">
        <v>19.868528690000002</v>
      </c>
      <c r="D765">
        <v>20.207652889999999</v>
      </c>
      <c r="E765">
        <v>20.56900607</v>
      </c>
      <c r="F765">
        <v>20.94758358</v>
      </c>
      <c r="G765">
        <v>21.341527689999999</v>
      </c>
      <c r="H765">
        <v>21.733902329999999</v>
      </c>
      <c r="I765">
        <v>22.13286428</v>
      </c>
      <c r="J765">
        <v>22.539367559999999</v>
      </c>
      <c r="K765">
        <v>22.95317506</v>
      </c>
      <c r="L765">
        <v>23.401696560000001</v>
      </c>
      <c r="M765">
        <v>23.8400067</v>
      </c>
      <c r="N765">
        <v>24.280319110000001</v>
      </c>
      <c r="O765">
        <v>24.72435814</v>
      </c>
      <c r="P765">
        <v>25.172435369999999</v>
      </c>
      <c r="Q765">
        <v>25.624795710000001</v>
      </c>
      <c r="R765">
        <v>26.08179625</v>
      </c>
      <c r="S765">
        <v>26.543890619999999</v>
      </c>
      <c r="T765">
        <v>27.011586789999999</v>
      </c>
      <c r="U765">
        <v>27.48541148</v>
      </c>
      <c r="V765">
        <v>27.944714090000002</v>
      </c>
      <c r="W765">
        <v>28.42354885</v>
      </c>
      <c r="X765">
        <v>28.913128279999999</v>
      </c>
      <c r="Y765">
        <v>29.412444440000002</v>
      </c>
      <c r="Z765">
        <v>29.92157855</v>
      </c>
      <c r="AA765">
        <v>30.37890436</v>
      </c>
      <c r="AB765">
        <v>30.852769139999999</v>
      </c>
      <c r="AC765">
        <v>31.333188809999999</v>
      </c>
      <c r="AD765">
        <v>31.82019026</v>
      </c>
      <c r="AE765">
        <v>32.315058839999999</v>
      </c>
      <c r="AF765">
        <v>32.81899653</v>
      </c>
      <c r="AG765">
        <v>33.332910429999998</v>
      </c>
      <c r="AH765">
        <v>33.857416620000002</v>
      </c>
      <c r="AI765">
        <v>34.392895189999997</v>
      </c>
      <c r="AJ765">
        <v>34.939554389999998</v>
      </c>
      <c r="AK765">
        <v>35.49748898</v>
      </c>
      <c r="AL765">
        <v>36.051433920000001</v>
      </c>
      <c r="AM765">
        <v>36.609903850000002</v>
      </c>
      <c r="AN765">
        <v>37.175055010000001</v>
      </c>
      <c r="AO765">
        <v>37.748049360000003</v>
      </c>
      <c r="AP765">
        <v>38.329821850000002</v>
      </c>
      <c r="AQ765">
        <v>38.921166589999999</v>
      </c>
      <c r="AR765">
        <v>39.522732300000001</v>
      </c>
      <c r="AS765">
        <v>40.13502192</v>
      </c>
      <c r="AT765">
        <v>40.758407169999998</v>
      </c>
      <c r="AU765">
        <v>41.393153470000001</v>
      </c>
      <c r="AV765">
        <v>42.040865400000001</v>
      </c>
      <c r="AW765">
        <v>42.700903910000001</v>
      </c>
      <c r="AX765">
        <v>43.373180670000004</v>
      </c>
      <c r="AY765">
        <v>44.057676430000001</v>
      </c>
      <c r="AZ765">
        <v>44.754389150000002</v>
      </c>
      <c r="BA765">
        <v>49.747271730000001</v>
      </c>
      <c r="BB765">
        <v>50.711471260000003</v>
      </c>
      <c r="BC765">
        <v>51.695196170000003</v>
      </c>
      <c r="BD765">
        <v>52.698968239999999</v>
      </c>
      <c r="BE765">
        <v>53.723325529999997</v>
      </c>
    </row>
    <row r="766" spans="1:57" x14ac:dyDescent="0.35">
      <c r="A766" t="s">
        <v>3275</v>
      </c>
      <c r="B766">
        <v>38.318138930000003</v>
      </c>
      <c r="C766">
        <v>38.459070509999997</v>
      </c>
      <c r="D766">
        <v>38.680724840000003</v>
      </c>
      <c r="E766">
        <v>38.971424980000002</v>
      </c>
      <c r="F766">
        <v>39.33455301</v>
      </c>
      <c r="G766">
        <v>39.768865089999998</v>
      </c>
      <c r="H766">
        <v>40.2450112</v>
      </c>
      <c r="I766">
        <v>40.764377199999998</v>
      </c>
      <c r="J766">
        <v>41.321375340000003</v>
      </c>
      <c r="K766">
        <v>41.909484720000002</v>
      </c>
      <c r="L766">
        <v>42.517454350000001</v>
      </c>
      <c r="M766">
        <v>43.179020049999998</v>
      </c>
      <c r="N766">
        <v>43.870597510000003</v>
      </c>
      <c r="O766">
        <v>44.585191880000004</v>
      </c>
      <c r="P766">
        <v>45.318244409999998</v>
      </c>
      <c r="Q766">
        <v>46.065866010000001</v>
      </c>
      <c r="R766">
        <v>46.822902509999999</v>
      </c>
      <c r="S766">
        <v>47.587709140000001</v>
      </c>
      <c r="T766">
        <v>48.35844711</v>
      </c>
      <c r="U766">
        <v>49.133740269999997</v>
      </c>
      <c r="V766">
        <v>49.883773589999997</v>
      </c>
      <c r="W766">
        <v>50.649293159999999</v>
      </c>
      <c r="X766">
        <v>51.422396970000001</v>
      </c>
      <c r="Y766">
        <v>52.201537819999999</v>
      </c>
      <c r="Z766">
        <v>52.986520040000002</v>
      </c>
      <c r="AA766">
        <v>53.694048090000003</v>
      </c>
      <c r="AB766">
        <v>54.404517669999997</v>
      </c>
      <c r="AC766">
        <v>55.111793370000001</v>
      </c>
      <c r="AD766">
        <v>55.817377800000003</v>
      </c>
      <c r="AE766">
        <v>56.523954689999997</v>
      </c>
      <c r="AF766">
        <v>57.234075799999999</v>
      </c>
      <c r="AG766">
        <v>57.95041123</v>
      </c>
      <c r="AH766">
        <v>58.674324540000001</v>
      </c>
      <c r="AI766">
        <v>59.407023479999999</v>
      </c>
      <c r="AJ766">
        <v>60.149415019999999</v>
      </c>
      <c r="AK766">
        <v>60.90214237</v>
      </c>
      <c r="AL766">
        <v>61.650920149999997</v>
      </c>
      <c r="AM766">
        <v>62.401395610000002</v>
      </c>
      <c r="AN766">
        <v>63.156252180000003</v>
      </c>
      <c r="AO766">
        <v>63.917260640000002</v>
      </c>
      <c r="AP766">
        <v>64.685769800000003</v>
      </c>
      <c r="AQ766">
        <v>65.463721160000006</v>
      </c>
      <c r="AR766">
        <v>66.251423110000005</v>
      </c>
      <c r="AS766">
        <v>67.049349939999999</v>
      </c>
      <c r="AT766">
        <v>67.857833499999998</v>
      </c>
      <c r="AU766">
        <v>68.677053939999993</v>
      </c>
      <c r="AV766">
        <v>69.512064710000004</v>
      </c>
      <c r="AW766">
        <v>70.360390809999998</v>
      </c>
      <c r="AX766">
        <v>71.221385380000001</v>
      </c>
      <c r="AY766">
        <v>72.094656979999996</v>
      </c>
      <c r="AZ766">
        <v>72.979846879999997</v>
      </c>
      <c r="BA766">
        <v>89.58645319</v>
      </c>
      <c r="BB766">
        <v>91.061829180000004</v>
      </c>
      <c r="BC766">
        <v>92.5575805</v>
      </c>
      <c r="BD766">
        <v>94.074397329999996</v>
      </c>
      <c r="BE766">
        <v>95.612976770000003</v>
      </c>
    </row>
    <row r="767" spans="1:57" x14ac:dyDescent="0.35">
      <c r="A767" t="s">
        <v>3276</v>
      </c>
      <c r="B767">
        <v>38.847371359999997</v>
      </c>
      <c r="C767">
        <v>39.291499850000001</v>
      </c>
      <c r="D767">
        <v>39.769893639999999</v>
      </c>
      <c r="E767">
        <v>40.294065140000001</v>
      </c>
      <c r="F767">
        <v>40.86941693</v>
      </c>
      <c r="G767">
        <v>41.495585890000001</v>
      </c>
      <c r="H767">
        <v>42.145571959999998</v>
      </c>
      <c r="I767">
        <v>42.82398706</v>
      </c>
      <c r="J767">
        <v>43.528686309999998</v>
      </c>
      <c r="K767">
        <v>44.256317860000003</v>
      </c>
      <c r="L767">
        <v>45.044521830000001</v>
      </c>
      <c r="M767">
        <v>45.831979019999999</v>
      </c>
      <c r="N767">
        <v>46.62740093</v>
      </c>
      <c r="O767">
        <v>47.431104810000001</v>
      </c>
      <c r="P767">
        <v>48.242143130000002</v>
      </c>
      <c r="Q767">
        <v>49.059676959999997</v>
      </c>
      <c r="R767">
        <v>49.883216269999998</v>
      </c>
      <c r="S767">
        <v>50.712593210000001</v>
      </c>
      <c r="T767">
        <v>51.547891380000003</v>
      </c>
      <c r="U767">
        <v>52.389380559999999</v>
      </c>
      <c r="V767">
        <v>53.206732070000001</v>
      </c>
      <c r="W767">
        <v>54.044230069999998</v>
      </c>
      <c r="X767">
        <v>54.89410384</v>
      </c>
      <c r="Y767">
        <v>55.755200340000002</v>
      </c>
      <c r="Z767">
        <v>56.627612220000003</v>
      </c>
      <c r="AA767">
        <v>57.4225742</v>
      </c>
      <c r="AB767">
        <v>58.224900730000002</v>
      </c>
      <c r="AC767">
        <v>59.028132599999999</v>
      </c>
      <c r="AD767">
        <v>59.833631769999997</v>
      </c>
      <c r="AE767">
        <v>60.64397932</v>
      </c>
      <c r="AF767">
        <v>61.461615649999999</v>
      </c>
      <c r="AG767">
        <v>62.288522129999997</v>
      </c>
      <c r="AH767">
        <v>63.12620158</v>
      </c>
      <c r="AI767">
        <v>63.975739560000001</v>
      </c>
      <c r="AJ767">
        <v>64.837883669999997</v>
      </c>
      <c r="AK767">
        <v>65.713120790000005</v>
      </c>
      <c r="AL767">
        <v>66.580172309999995</v>
      </c>
      <c r="AM767">
        <v>67.448145440000005</v>
      </c>
      <c r="AN767">
        <v>68.320311849999996</v>
      </c>
      <c r="AO767">
        <v>69.198694759999995</v>
      </c>
      <c r="AP767">
        <v>70.084936369999994</v>
      </c>
      <c r="AQ767">
        <v>70.980440810000005</v>
      </c>
      <c r="AR767">
        <v>71.886379719999994</v>
      </c>
      <c r="AS767">
        <v>72.803695000000005</v>
      </c>
      <c r="AT767">
        <v>73.733119579999993</v>
      </c>
      <c r="AU767">
        <v>74.675213170000006</v>
      </c>
      <c r="AV767">
        <v>75.632369539999999</v>
      </c>
      <c r="AW767">
        <v>76.604150340000004</v>
      </c>
      <c r="AX767">
        <v>77.590561070000007</v>
      </c>
      <c r="AY767">
        <v>78.591563320000006</v>
      </c>
      <c r="AZ767">
        <v>79.607112860000001</v>
      </c>
      <c r="BA767">
        <v>89.035098820000002</v>
      </c>
      <c r="BB767">
        <v>90.481549290000004</v>
      </c>
      <c r="BC767">
        <v>91.947712949999996</v>
      </c>
      <c r="BD767">
        <v>93.43419505</v>
      </c>
      <c r="BE767">
        <v>94.941639859999995</v>
      </c>
    </row>
    <row r="768" spans="1:57" x14ac:dyDescent="0.35">
      <c r="A768" t="s">
        <v>3277</v>
      </c>
      <c r="B768">
        <v>32.73360684</v>
      </c>
      <c r="C768">
        <v>33.138077930000001</v>
      </c>
      <c r="D768">
        <v>33.581403469999998</v>
      </c>
      <c r="E768">
        <v>34.044842109999998</v>
      </c>
      <c r="F768">
        <v>34.53081418</v>
      </c>
      <c r="G768">
        <v>35.041312099999999</v>
      </c>
      <c r="H768">
        <v>35.547619410000003</v>
      </c>
      <c r="I768">
        <v>36.070615869999997</v>
      </c>
      <c r="J768">
        <v>36.611289790000001</v>
      </c>
      <c r="K768">
        <v>37.168190500000001</v>
      </c>
      <c r="L768">
        <v>37.7816355</v>
      </c>
      <c r="M768">
        <v>38.37618904</v>
      </c>
      <c r="N768">
        <v>38.982114869999997</v>
      </c>
      <c r="O768">
        <v>39.60206462</v>
      </c>
      <c r="P768">
        <v>40.235355679999998</v>
      </c>
      <c r="Q768">
        <v>40.880901360000003</v>
      </c>
      <c r="R768">
        <v>41.537465529999999</v>
      </c>
      <c r="S768">
        <v>42.20431335</v>
      </c>
      <c r="T768">
        <v>42.880789419999999</v>
      </c>
      <c r="U768">
        <v>43.566400250000001</v>
      </c>
      <c r="V768">
        <v>44.22367285</v>
      </c>
      <c r="W768">
        <v>44.919050419999998</v>
      </c>
      <c r="X768">
        <v>45.626878040000001</v>
      </c>
      <c r="Y768">
        <v>46.344060419999998</v>
      </c>
      <c r="Z768">
        <v>47.070322249999997</v>
      </c>
      <c r="AA768">
        <v>47.698021019999999</v>
      </c>
      <c r="AB768">
        <v>48.369595439999998</v>
      </c>
      <c r="AC768">
        <v>49.050931579999997</v>
      </c>
      <c r="AD768">
        <v>49.738542539999997</v>
      </c>
      <c r="AE768">
        <v>50.432723629999998</v>
      </c>
      <c r="AF768">
        <v>51.134185969999997</v>
      </c>
      <c r="AG768">
        <v>51.8436679</v>
      </c>
      <c r="AH768">
        <v>52.561719949999997</v>
      </c>
      <c r="AI768">
        <v>53.288838730000002</v>
      </c>
      <c r="AJ768">
        <v>54.025450990000003</v>
      </c>
      <c r="AK768">
        <v>54.771920250000001</v>
      </c>
      <c r="AL768">
        <v>55.502991870000002</v>
      </c>
      <c r="AM768">
        <v>56.239149879999999</v>
      </c>
      <c r="AN768">
        <v>56.983340509999998</v>
      </c>
      <c r="AO768">
        <v>57.736357490000003</v>
      </c>
      <c r="AP768">
        <v>58.498691970000003</v>
      </c>
      <c r="AQ768">
        <v>59.270852929999997</v>
      </c>
      <c r="AR768">
        <v>60.053128909999998</v>
      </c>
      <c r="AS768">
        <v>60.845802290000002</v>
      </c>
      <c r="AT768">
        <v>61.64911051</v>
      </c>
      <c r="AU768">
        <v>62.463246429999998</v>
      </c>
      <c r="AV768">
        <v>63.291115069999996</v>
      </c>
      <c r="AW768">
        <v>64.13080472</v>
      </c>
      <c r="AX768">
        <v>64.982191990000004</v>
      </c>
      <c r="AY768">
        <v>65.845358570000002</v>
      </c>
      <c r="AZ768">
        <v>66.720388499999999</v>
      </c>
      <c r="BA768">
        <v>75.904321449999998</v>
      </c>
      <c r="BB768">
        <v>77.200663059999997</v>
      </c>
      <c r="BC768">
        <v>78.517399389999994</v>
      </c>
      <c r="BD768">
        <v>79.855010530000001</v>
      </c>
      <c r="BE768">
        <v>81.213986869999999</v>
      </c>
    </row>
    <row r="769" spans="1:57" x14ac:dyDescent="0.35">
      <c r="A769" t="s">
        <v>3278</v>
      </c>
      <c r="B769">
        <v>32.81756171</v>
      </c>
      <c r="C769">
        <v>33.28475487</v>
      </c>
      <c r="D769">
        <v>33.787712749999997</v>
      </c>
      <c r="E769">
        <v>34.308771710000002</v>
      </c>
      <c r="F769">
        <v>34.848667089999999</v>
      </c>
      <c r="G769">
        <v>35.408381919999997</v>
      </c>
      <c r="H769">
        <v>35.959045539999998</v>
      </c>
      <c r="I769">
        <v>36.522074570000001</v>
      </c>
      <c r="J769">
        <v>37.099162810000003</v>
      </c>
      <c r="K769">
        <v>37.689563970000002</v>
      </c>
      <c r="L769">
        <v>38.34246229</v>
      </c>
      <c r="M769">
        <v>38.967170979999999</v>
      </c>
      <c r="N769">
        <v>39.597403470000003</v>
      </c>
      <c r="O769">
        <v>40.236792129999998</v>
      </c>
      <c r="P769">
        <v>40.885374349999999</v>
      </c>
      <c r="Q769">
        <v>41.542873499999999</v>
      </c>
      <c r="R769">
        <v>42.209094460000003</v>
      </c>
      <c r="S769">
        <v>42.883945580000002</v>
      </c>
      <c r="T769">
        <v>43.567418719999999</v>
      </c>
      <c r="U769">
        <v>44.259570619999998</v>
      </c>
      <c r="V769">
        <v>44.922966109999997</v>
      </c>
      <c r="W769">
        <v>45.625045249999999</v>
      </c>
      <c r="X769">
        <v>46.340220109999997</v>
      </c>
      <c r="Y769">
        <v>47.065569840000002</v>
      </c>
      <c r="Z769">
        <v>47.800965859999998</v>
      </c>
      <c r="AA769">
        <v>48.437724510000002</v>
      </c>
      <c r="AB769">
        <v>49.119497539999998</v>
      </c>
      <c r="AC769">
        <v>49.812003500000003</v>
      </c>
      <c r="AD769">
        <v>50.511703560000001</v>
      </c>
      <c r="AE769">
        <v>51.218855320000003</v>
      </c>
      <c r="AF769">
        <v>51.934130359999997</v>
      </c>
      <c r="AG769">
        <v>52.658157510000002</v>
      </c>
      <c r="AH769">
        <v>53.391467669999997</v>
      </c>
      <c r="AI769">
        <v>54.134499890000001</v>
      </c>
      <c r="AJ769">
        <v>54.887616770000001</v>
      </c>
      <c r="AK769">
        <v>55.651119899999998</v>
      </c>
      <c r="AL769">
        <v>56.39880067</v>
      </c>
      <c r="AM769">
        <v>57.151552510000002</v>
      </c>
      <c r="AN769">
        <v>57.912305160000003</v>
      </c>
      <c r="AO769">
        <v>58.68179688</v>
      </c>
      <c r="AP769">
        <v>59.460505699999999</v>
      </c>
      <c r="AQ769">
        <v>60.248867099999998</v>
      </c>
      <c r="AR769">
        <v>61.047282019999997</v>
      </c>
      <c r="AS769">
        <v>61.856109609999997</v>
      </c>
      <c r="AT769">
        <v>62.675666509999999</v>
      </c>
      <c r="AU769">
        <v>63.50623186</v>
      </c>
      <c r="AV769">
        <v>64.350455089999997</v>
      </c>
      <c r="AW769">
        <v>65.206697379999994</v>
      </c>
      <c r="AX769">
        <v>66.074928790000001</v>
      </c>
      <c r="AY769">
        <v>66.955283249999994</v>
      </c>
      <c r="AZ769">
        <v>67.847910670000005</v>
      </c>
      <c r="BA769">
        <v>75.595433470000003</v>
      </c>
      <c r="BB769">
        <v>76.876006239999995</v>
      </c>
      <c r="BC769">
        <v>78.176681819999999</v>
      </c>
      <c r="BD769">
        <v>79.497900090000002</v>
      </c>
      <c r="BE769">
        <v>80.840118919999995</v>
      </c>
    </row>
    <row r="770" spans="1:57" x14ac:dyDescent="0.35">
      <c r="A770" t="s">
        <v>3279</v>
      </c>
      <c r="B770">
        <v>1.1389149089999999</v>
      </c>
      <c r="C770">
        <v>1.1427309510000001</v>
      </c>
      <c r="D770">
        <v>1.151328082</v>
      </c>
      <c r="E770">
        <v>1.1626042919999999</v>
      </c>
      <c r="F770">
        <v>1.1758489590000001</v>
      </c>
      <c r="G770">
        <v>1.1906376219999999</v>
      </c>
      <c r="H770">
        <v>1.2059339360000001</v>
      </c>
      <c r="I770">
        <v>1.221824478</v>
      </c>
      <c r="J770">
        <v>1.2382199380000001</v>
      </c>
      <c r="K770">
        <v>1.2550018199999999</v>
      </c>
      <c r="L770">
        <v>1.271396701</v>
      </c>
      <c r="M770">
        <v>1.2898011229999999</v>
      </c>
      <c r="N770">
        <v>1.3088324099999999</v>
      </c>
      <c r="O770">
        <v>1.328112502</v>
      </c>
      <c r="P770">
        <v>1.347525128</v>
      </c>
      <c r="Q770">
        <v>1.3670265779999999</v>
      </c>
      <c r="R770">
        <v>1.3865150610000001</v>
      </c>
      <c r="S770">
        <v>1.406046004</v>
      </c>
      <c r="T770">
        <v>1.425643472</v>
      </c>
      <c r="U770">
        <v>1.445328663</v>
      </c>
      <c r="V770">
        <v>1.4642850700000001</v>
      </c>
      <c r="W770">
        <v>1.4838226400000001</v>
      </c>
      <c r="X770">
        <v>1.5036979770000001</v>
      </c>
      <c r="Y770">
        <v>1.52385259</v>
      </c>
      <c r="Z770">
        <v>1.54428769</v>
      </c>
      <c r="AA770">
        <v>1.5626135510000001</v>
      </c>
      <c r="AB770">
        <v>1.5814132999999999</v>
      </c>
      <c r="AC770">
        <v>1.6004825789999999</v>
      </c>
      <c r="AD770">
        <v>1.619801002</v>
      </c>
      <c r="AE770">
        <v>1.639405199</v>
      </c>
      <c r="AF770">
        <v>1.6593363290000001</v>
      </c>
      <c r="AG770">
        <v>1.679651534</v>
      </c>
      <c r="AH770">
        <v>1.7003545339999999</v>
      </c>
      <c r="AI770">
        <v>1.721450988</v>
      </c>
      <c r="AJ770">
        <v>1.7429413979999999</v>
      </c>
      <c r="AK770">
        <v>1.7648211730000001</v>
      </c>
      <c r="AL770">
        <v>1.786749725</v>
      </c>
      <c r="AM770">
        <v>1.808849546</v>
      </c>
      <c r="AN770">
        <v>1.8311802779999999</v>
      </c>
      <c r="AO770">
        <v>1.853770827</v>
      </c>
      <c r="AP770">
        <v>1.8766381999999999</v>
      </c>
      <c r="AQ770">
        <v>1.8998344739999999</v>
      </c>
      <c r="AR770">
        <v>1.92334004</v>
      </c>
      <c r="AS770">
        <v>1.947151259</v>
      </c>
      <c r="AT770">
        <v>1.9712660740000001</v>
      </c>
      <c r="AU770">
        <v>1.9956811969999999</v>
      </c>
      <c r="AV770">
        <v>2.0205905120000001</v>
      </c>
      <c r="AW770">
        <v>2.045867688</v>
      </c>
      <c r="AX770">
        <v>2.0714725679999999</v>
      </c>
      <c r="AY770">
        <v>2.0973874509999999</v>
      </c>
      <c r="AZ770">
        <v>2.1236012999999998</v>
      </c>
      <c r="BA770">
        <v>2.558490741</v>
      </c>
      <c r="BB770">
        <v>2.6018483250000002</v>
      </c>
      <c r="BC770">
        <v>2.6459454569999998</v>
      </c>
      <c r="BD770">
        <v>2.6907925700000002</v>
      </c>
      <c r="BE770">
        <v>2.7364000430000002</v>
      </c>
    </row>
    <row r="771" spans="1:57" x14ac:dyDescent="0.35">
      <c r="A771" t="s">
        <v>3280</v>
      </c>
      <c r="B771">
        <v>1.1608558529999999</v>
      </c>
      <c r="C771">
        <v>1.1734438380000001</v>
      </c>
      <c r="D771">
        <v>1.187271389</v>
      </c>
      <c r="E771">
        <v>1.202651081</v>
      </c>
      <c r="F771">
        <v>1.2194769919999999</v>
      </c>
      <c r="G771">
        <v>1.237539371</v>
      </c>
      <c r="H771">
        <v>1.2559241489999999</v>
      </c>
      <c r="I771">
        <v>1.274792981</v>
      </c>
      <c r="J771">
        <v>1.294121667</v>
      </c>
      <c r="K771">
        <v>1.313849442</v>
      </c>
      <c r="L771">
        <v>1.335130285</v>
      </c>
      <c r="M771">
        <v>1.3560753679999999</v>
      </c>
      <c r="N771">
        <v>1.3770563010000001</v>
      </c>
      <c r="O771">
        <v>1.398182314</v>
      </c>
      <c r="P771">
        <v>1.4194846809999999</v>
      </c>
      <c r="Q771">
        <v>1.4409812049999999</v>
      </c>
      <c r="R771">
        <v>1.462691712</v>
      </c>
      <c r="S771">
        <v>1.484639949</v>
      </c>
      <c r="T771">
        <v>1.5068522980000001</v>
      </c>
      <c r="U771">
        <v>1.5293560500000001</v>
      </c>
      <c r="V771">
        <v>1.5512816810000001</v>
      </c>
      <c r="W771">
        <v>1.574024069</v>
      </c>
      <c r="X771">
        <v>1.5973111310000001</v>
      </c>
      <c r="Y771">
        <v>1.6210709000000001</v>
      </c>
      <c r="Z771">
        <v>1.6452929110000001</v>
      </c>
      <c r="AA771">
        <v>1.667391034</v>
      </c>
      <c r="AB771">
        <v>1.6900915430000001</v>
      </c>
      <c r="AC771">
        <v>1.7131765139999999</v>
      </c>
      <c r="AD771">
        <v>1.736614978</v>
      </c>
      <c r="AE771">
        <v>1.7604352809999999</v>
      </c>
      <c r="AF771">
        <v>1.784671251</v>
      </c>
      <c r="AG771">
        <v>1.8093478730000001</v>
      </c>
      <c r="AH771">
        <v>1.8344791469999999</v>
      </c>
      <c r="AI771">
        <v>1.8600694849999999</v>
      </c>
      <c r="AJ771">
        <v>1.8861160720000001</v>
      </c>
      <c r="AK771">
        <v>1.912611284</v>
      </c>
      <c r="AL771">
        <v>1.9389156750000001</v>
      </c>
      <c r="AM771">
        <v>1.9653413630000001</v>
      </c>
      <c r="AN771">
        <v>1.9919979830000001</v>
      </c>
      <c r="AO771">
        <v>2.0189327079999999</v>
      </c>
      <c r="AP771">
        <v>2.0461745439999999</v>
      </c>
      <c r="AQ771">
        <v>2.073744982</v>
      </c>
      <c r="AR771">
        <v>2.1016601659999998</v>
      </c>
      <c r="AS771">
        <v>2.1299314589999998</v>
      </c>
      <c r="AT771">
        <v>2.1585660209999999</v>
      </c>
      <c r="AU771">
        <v>2.1875675700000001</v>
      </c>
      <c r="AV771">
        <v>2.216994374</v>
      </c>
      <c r="AW771">
        <v>2.2468183740000001</v>
      </c>
      <c r="AX771">
        <v>2.2770287539999998</v>
      </c>
      <c r="AY771">
        <v>2.307620526</v>
      </c>
      <c r="AZ771">
        <v>2.3385906909999998</v>
      </c>
      <c r="BA771">
        <v>2.5681292020000002</v>
      </c>
      <c r="BB771">
        <v>2.6119091550000002</v>
      </c>
      <c r="BC771">
        <v>2.6564280079999998</v>
      </c>
      <c r="BD771">
        <v>2.701696917</v>
      </c>
      <c r="BE771">
        <v>2.7477273769999999</v>
      </c>
    </row>
    <row r="772" spans="1:57" x14ac:dyDescent="0.35">
      <c r="A772" t="s">
        <v>3281</v>
      </c>
      <c r="B772">
        <v>16.611808759999999</v>
      </c>
      <c r="C772">
        <v>16.645697800000001</v>
      </c>
      <c r="D772">
        <v>16.704445209999999</v>
      </c>
      <c r="E772">
        <v>16.783137830000001</v>
      </c>
      <c r="F772">
        <v>16.885631799999999</v>
      </c>
      <c r="G772">
        <v>17.01125145</v>
      </c>
      <c r="H772">
        <v>17.147659440000002</v>
      </c>
      <c r="I772">
        <v>17.296531309999999</v>
      </c>
      <c r="J772">
        <v>17.455826420000001</v>
      </c>
      <c r="K772">
        <v>17.62320016</v>
      </c>
      <c r="L772">
        <v>17.784698970000001</v>
      </c>
      <c r="M772">
        <v>17.97861752</v>
      </c>
      <c r="N772">
        <v>18.18246529</v>
      </c>
      <c r="O772">
        <v>18.391318460000001</v>
      </c>
      <c r="P772">
        <v>18.603791099999999</v>
      </c>
      <c r="Q772">
        <v>18.819221150000001</v>
      </c>
      <c r="R772">
        <v>19.036023060000002</v>
      </c>
      <c r="S772">
        <v>19.25469966</v>
      </c>
      <c r="T772">
        <v>19.475156599999998</v>
      </c>
      <c r="U772">
        <v>19.697257799999999</v>
      </c>
      <c r="V772">
        <v>19.910262599999999</v>
      </c>
      <c r="W772">
        <v>20.131397870000001</v>
      </c>
      <c r="X772">
        <v>20.355910170000001</v>
      </c>
      <c r="Y772">
        <v>20.58275566</v>
      </c>
      <c r="Z772">
        <v>20.81178074</v>
      </c>
      <c r="AA772">
        <v>21.012575030000001</v>
      </c>
      <c r="AB772">
        <v>21.22059093</v>
      </c>
      <c r="AC772">
        <v>21.430554529999998</v>
      </c>
      <c r="AD772">
        <v>21.64168622</v>
      </c>
      <c r="AE772">
        <v>21.854243189999998</v>
      </c>
      <c r="AF772">
        <v>22.068636900000001</v>
      </c>
      <c r="AG772">
        <v>22.285573419999999</v>
      </c>
      <c r="AH772">
        <v>22.505080880000001</v>
      </c>
      <c r="AI772">
        <v>22.727325839999999</v>
      </c>
      <c r="AJ772">
        <v>22.952453519999999</v>
      </c>
      <c r="AK772">
        <v>23.180567450000002</v>
      </c>
      <c r="AL772">
        <v>23.407730709999999</v>
      </c>
      <c r="AM772">
        <v>23.635965209999998</v>
      </c>
      <c r="AN772">
        <v>23.866063100000002</v>
      </c>
      <c r="AO772">
        <v>24.098412719999999</v>
      </c>
      <c r="AP772">
        <v>24.333271310000001</v>
      </c>
      <c r="AQ772">
        <v>24.571379019999998</v>
      </c>
      <c r="AR772">
        <v>24.8124906</v>
      </c>
      <c r="AS772">
        <v>25.056656650000001</v>
      </c>
      <c r="AT772">
        <v>25.303956750000001</v>
      </c>
      <c r="AU772">
        <v>25.55445491</v>
      </c>
      <c r="AV772">
        <v>25.810782849999999</v>
      </c>
      <c r="AW772">
        <v>26.07115138</v>
      </c>
      <c r="AX772">
        <v>26.335229330000001</v>
      </c>
      <c r="AY772">
        <v>26.602959649999999</v>
      </c>
      <c r="AZ772">
        <v>26.874332429999999</v>
      </c>
      <c r="BA772">
        <v>32.403223320000002</v>
      </c>
      <c r="BB772">
        <v>32.874862389999997</v>
      </c>
      <c r="BC772">
        <v>33.354207719999998</v>
      </c>
      <c r="BD772">
        <v>33.84144689</v>
      </c>
      <c r="BE772">
        <v>34.336778950000003</v>
      </c>
    </row>
    <row r="773" spans="1:57" x14ac:dyDescent="0.35">
      <c r="A773" t="s">
        <v>3282</v>
      </c>
      <c r="B773">
        <v>16.92432243</v>
      </c>
      <c r="C773">
        <v>17.058825550000002</v>
      </c>
      <c r="D773">
        <v>17.180915540000001</v>
      </c>
      <c r="E773">
        <v>17.317356960000001</v>
      </c>
      <c r="F773">
        <v>17.475860600000001</v>
      </c>
      <c r="G773">
        <v>17.656801999999999</v>
      </c>
      <c r="H773">
        <v>17.84823733</v>
      </c>
      <c r="I773">
        <v>18.051894959999998</v>
      </c>
      <c r="J773">
        <v>18.265820860000002</v>
      </c>
      <c r="K773">
        <v>18.4878216</v>
      </c>
      <c r="L773">
        <v>18.731895309999999</v>
      </c>
      <c r="M773">
        <v>18.97138167</v>
      </c>
      <c r="N773">
        <v>19.212595279999999</v>
      </c>
      <c r="O773">
        <v>19.456609409999999</v>
      </c>
      <c r="P773">
        <v>19.703404200000001</v>
      </c>
      <c r="Q773">
        <v>19.9528401</v>
      </c>
      <c r="R773">
        <v>20.204838500000001</v>
      </c>
      <c r="S773">
        <v>20.4593943</v>
      </c>
      <c r="T773">
        <v>20.716558979999999</v>
      </c>
      <c r="U773">
        <v>20.976422329999998</v>
      </c>
      <c r="V773">
        <v>21.227467999999998</v>
      </c>
      <c r="W773">
        <v>21.488697890000001</v>
      </c>
      <c r="X773">
        <v>21.754927039999998</v>
      </c>
      <c r="Y773">
        <v>22.02508139</v>
      </c>
      <c r="Z773">
        <v>22.29902912</v>
      </c>
      <c r="AA773">
        <v>22.543267140000001</v>
      </c>
      <c r="AB773">
        <v>22.796425429999999</v>
      </c>
      <c r="AC773">
        <v>23.05290608</v>
      </c>
      <c r="AD773">
        <v>23.311830100000002</v>
      </c>
      <c r="AE773">
        <v>23.573401390000001</v>
      </c>
      <c r="AF773">
        <v>23.837991930000001</v>
      </c>
      <c r="AG773">
        <v>24.105938779999999</v>
      </c>
      <c r="AH773">
        <v>24.377502759999999</v>
      </c>
      <c r="AI773">
        <v>24.652869160000002</v>
      </c>
      <c r="AJ773">
        <v>24.932160289999999</v>
      </c>
      <c r="AK773">
        <v>25.21545059</v>
      </c>
      <c r="AL773">
        <v>25.494682699999998</v>
      </c>
      <c r="AM773">
        <v>25.77486717</v>
      </c>
      <c r="AN773">
        <v>26.057316350000001</v>
      </c>
      <c r="AO773">
        <v>26.342506520000001</v>
      </c>
      <c r="AP773">
        <v>26.630732330000001</v>
      </c>
      <c r="AQ773">
        <v>26.922233070000001</v>
      </c>
      <c r="AR773">
        <v>27.217210139999999</v>
      </c>
      <c r="AS773">
        <v>27.51582647</v>
      </c>
      <c r="AT773">
        <v>27.818204040000001</v>
      </c>
      <c r="AU773">
        <v>28.124415840000001</v>
      </c>
      <c r="AV773">
        <v>28.435167379999999</v>
      </c>
      <c r="AW773">
        <v>28.750013240000001</v>
      </c>
      <c r="AX773">
        <v>29.068787029999999</v>
      </c>
      <c r="AY773">
        <v>29.391665969999998</v>
      </c>
      <c r="AZ773">
        <v>29.718834269999999</v>
      </c>
      <c r="BA773">
        <v>32.413382509999998</v>
      </c>
      <c r="BB773">
        <v>32.883158280000004</v>
      </c>
      <c r="BC773">
        <v>33.360472989999998</v>
      </c>
      <c r="BD773">
        <v>33.845514569999999</v>
      </c>
      <c r="BE773">
        <v>34.338476139999997</v>
      </c>
    </row>
    <row r="774" spans="1:57" x14ac:dyDescent="0.35">
      <c r="A774" t="s">
        <v>3283</v>
      </c>
      <c r="B774">
        <v>4.1646418150000004</v>
      </c>
      <c r="C774">
        <v>4.1678051690000002</v>
      </c>
      <c r="D774">
        <v>4.1731250620000004</v>
      </c>
      <c r="E774">
        <v>4.1839629370000004</v>
      </c>
      <c r="F774">
        <v>4.2023687799999996</v>
      </c>
      <c r="G774">
        <v>4.2280702269999999</v>
      </c>
      <c r="H774">
        <v>4.2579248019999998</v>
      </c>
      <c r="I774">
        <v>4.291854303</v>
      </c>
      <c r="J774">
        <v>4.3290200700000003</v>
      </c>
      <c r="K774">
        <v>4.3686531970000004</v>
      </c>
      <c r="L774">
        <v>4.4073240939999998</v>
      </c>
      <c r="M774">
        <v>4.4538279669999996</v>
      </c>
      <c r="N774">
        <v>4.5028118570000002</v>
      </c>
      <c r="O774">
        <v>4.5532061869999998</v>
      </c>
      <c r="P774">
        <v>4.6046835939999999</v>
      </c>
      <c r="Q774">
        <v>4.6570582829999996</v>
      </c>
      <c r="R774">
        <v>4.709920865</v>
      </c>
      <c r="S774">
        <v>4.7633505429999996</v>
      </c>
      <c r="T774">
        <v>4.8172820129999998</v>
      </c>
      <c r="U774">
        <v>4.8716462060000003</v>
      </c>
      <c r="V774">
        <v>4.9240694549999997</v>
      </c>
      <c r="W774">
        <v>4.9782595279999997</v>
      </c>
      <c r="X774">
        <v>5.0331002959999998</v>
      </c>
      <c r="Y774">
        <v>5.0883918530000001</v>
      </c>
      <c r="Z774">
        <v>5.1441042870000002</v>
      </c>
      <c r="AA774">
        <v>5.193601578</v>
      </c>
      <c r="AB774">
        <v>5.2445808940000003</v>
      </c>
      <c r="AC774">
        <v>5.2957079350000003</v>
      </c>
      <c r="AD774">
        <v>5.3468623900000001</v>
      </c>
      <c r="AE774">
        <v>5.398138361</v>
      </c>
      <c r="AF774">
        <v>5.4496543470000001</v>
      </c>
      <c r="AG774">
        <v>5.5015941980000003</v>
      </c>
      <c r="AH774">
        <v>5.5539844629999999</v>
      </c>
      <c r="AI774">
        <v>5.6068829429999996</v>
      </c>
      <c r="AJ774">
        <v>5.6603393100000003</v>
      </c>
      <c r="AK774">
        <v>5.7143921769999997</v>
      </c>
      <c r="AL774">
        <v>5.7682462289999998</v>
      </c>
      <c r="AM774">
        <v>5.8223114730000001</v>
      </c>
      <c r="AN774">
        <v>5.8767384519999997</v>
      </c>
      <c r="AO774">
        <v>5.9316146959999996</v>
      </c>
      <c r="AP774">
        <v>5.9870107079999997</v>
      </c>
      <c r="AQ774">
        <v>6.0431149619999998</v>
      </c>
      <c r="AR774">
        <v>6.0998866659999997</v>
      </c>
      <c r="AS774">
        <v>6.1573567049999998</v>
      </c>
      <c r="AT774">
        <v>6.215559732</v>
      </c>
      <c r="AU774">
        <v>6.2745250520000004</v>
      </c>
      <c r="AV774">
        <v>6.3348695839999998</v>
      </c>
      <c r="AW774">
        <v>6.3961913929999996</v>
      </c>
      <c r="AX774">
        <v>6.4584375610000002</v>
      </c>
      <c r="AY774">
        <v>6.5216080090000004</v>
      </c>
      <c r="AZ774">
        <v>6.5857105020000004</v>
      </c>
      <c r="BA774">
        <v>7.9172041530000001</v>
      </c>
      <c r="BB774">
        <v>8.0272841939999999</v>
      </c>
      <c r="BC774">
        <v>8.1390913650000005</v>
      </c>
      <c r="BD774">
        <v>8.2526790660000007</v>
      </c>
      <c r="BE774">
        <v>8.3681034350000001</v>
      </c>
    </row>
    <row r="775" spans="1:57" x14ac:dyDescent="0.35">
      <c r="A775" t="s">
        <v>3284</v>
      </c>
      <c r="B775">
        <v>4.2355416640000003</v>
      </c>
      <c r="C775">
        <v>4.2613856630000004</v>
      </c>
      <c r="D775">
        <v>4.2823377330000003</v>
      </c>
      <c r="E775">
        <v>4.3081121629999997</v>
      </c>
      <c r="F775">
        <v>4.3414353630000004</v>
      </c>
      <c r="G775">
        <v>4.3819373969999997</v>
      </c>
      <c r="H775">
        <v>4.4263776410000002</v>
      </c>
      <c r="I775">
        <v>4.4746339199999996</v>
      </c>
      <c r="J775">
        <v>4.5258945099999996</v>
      </c>
      <c r="K775">
        <v>4.5794520529999998</v>
      </c>
      <c r="L775">
        <v>4.6382199929999999</v>
      </c>
      <c r="M775">
        <v>4.696295954</v>
      </c>
      <c r="N775">
        <v>4.7550732949999999</v>
      </c>
      <c r="O775">
        <v>4.8146566719999999</v>
      </c>
      <c r="P775">
        <v>4.8749620409999999</v>
      </c>
      <c r="Q775">
        <v>4.9359071639999996</v>
      </c>
      <c r="R775">
        <v>4.9974373769999998</v>
      </c>
      <c r="S775">
        <v>5.0595225519999998</v>
      </c>
      <c r="T775">
        <v>5.1221506789999998</v>
      </c>
      <c r="U775">
        <v>5.1853224869999996</v>
      </c>
      <c r="V775">
        <v>5.246498581</v>
      </c>
      <c r="W775">
        <v>5.3098231929999997</v>
      </c>
      <c r="X775">
        <v>5.3740878280000004</v>
      </c>
      <c r="Y775">
        <v>5.4391030589999998</v>
      </c>
      <c r="Z775">
        <v>5.5048587099999997</v>
      </c>
      <c r="AA775">
        <v>5.5640071930000001</v>
      </c>
      <c r="AB775">
        <v>5.625010906</v>
      </c>
      <c r="AC775">
        <v>5.6864509639999996</v>
      </c>
      <c r="AD775">
        <v>5.7481908099999997</v>
      </c>
      <c r="AE775">
        <v>5.8103202649999997</v>
      </c>
      <c r="AF775">
        <v>5.8729544489999999</v>
      </c>
      <c r="AG775">
        <v>5.9361935719999996</v>
      </c>
      <c r="AH775">
        <v>6.0001163289999999</v>
      </c>
      <c r="AI775">
        <v>6.0647812940000003</v>
      </c>
      <c r="AJ775">
        <v>6.1302304510000001</v>
      </c>
      <c r="AK775">
        <v>6.1964930950000001</v>
      </c>
      <c r="AL775">
        <v>6.2618091470000001</v>
      </c>
      <c r="AM775">
        <v>6.3272898050000004</v>
      </c>
      <c r="AN775">
        <v>6.3931862390000003</v>
      </c>
      <c r="AO775">
        <v>6.4595988139999996</v>
      </c>
      <c r="AP775">
        <v>6.5266016120000003</v>
      </c>
      <c r="AQ775">
        <v>6.5942605939999996</v>
      </c>
      <c r="AR775">
        <v>6.6626337409999996</v>
      </c>
      <c r="AS775">
        <v>6.7317696629999997</v>
      </c>
      <c r="AT775">
        <v>6.8017072929999998</v>
      </c>
      <c r="AU775">
        <v>6.872476561</v>
      </c>
      <c r="AV775">
        <v>6.9442601269999997</v>
      </c>
      <c r="AW775">
        <v>7.016974652</v>
      </c>
      <c r="AX775">
        <v>7.0906108909999999</v>
      </c>
      <c r="AY775">
        <v>7.1651725749999997</v>
      </c>
      <c r="AZ775">
        <v>7.2406639359999998</v>
      </c>
      <c r="BA775">
        <v>7.900005009</v>
      </c>
      <c r="BB775">
        <v>8.0088985319999999</v>
      </c>
      <c r="BC775">
        <v>8.1194617969999996</v>
      </c>
      <c r="BD775">
        <v>8.2317432470000007</v>
      </c>
      <c r="BE775">
        <v>8.3457946080000003</v>
      </c>
    </row>
    <row r="776" spans="1:57" x14ac:dyDescent="0.35">
      <c r="A776" t="s">
        <v>3285</v>
      </c>
      <c r="B776">
        <v>2.1831252999999999E-4</v>
      </c>
      <c r="C776">
        <v>2.19514074E-4</v>
      </c>
      <c r="D776">
        <v>2.2096025500000001E-4</v>
      </c>
      <c r="E776">
        <v>2.2257350000000001E-4</v>
      </c>
      <c r="F776">
        <v>2.24392846E-4</v>
      </c>
      <c r="G776">
        <v>2.2642811199999999E-4</v>
      </c>
      <c r="H776">
        <v>2.28513017E-4</v>
      </c>
      <c r="I776">
        <v>2.30718268E-4</v>
      </c>
      <c r="J776">
        <v>2.3303291100000001E-4</v>
      </c>
      <c r="K776">
        <v>2.3543666200000001E-4</v>
      </c>
      <c r="L776">
        <v>2.37791822E-4</v>
      </c>
      <c r="M776">
        <v>2.4056403700000001E-4</v>
      </c>
      <c r="N776">
        <v>2.4342967000000001E-4</v>
      </c>
      <c r="O776">
        <v>2.4635237200000001E-4</v>
      </c>
      <c r="P776">
        <v>2.49318923E-4</v>
      </c>
      <c r="Q776">
        <v>2.5232107299999999E-4</v>
      </c>
      <c r="R776">
        <v>2.5534287100000003E-4</v>
      </c>
      <c r="S776">
        <v>2.5838730700000002E-4</v>
      </c>
      <c r="T776">
        <v>2.6145193999999999E-4</v>
      </c>
      <c r="U776">
        <v>2.64535431E-4</v>
      </c>
      <c r="V776">
        <v>2.6745919900000002E-4</v>
      </c>
      <c r="W776">
        <v>2.7052331399999999E-4</v>
      </c>
      <c r="X776">
        <v>2.7363439700000002E-4</v>
      </c>
      <c r="Y776">
        <v>2.7677996499999999E-4</v>
      </c>
      <c r="Z776">
        <v>2.7995832299999998E-4</v>
      </c>
      <c r="AA776">
        <v>2.8266163499999998E-4</v>
      </c>
      <c r="AB776">
        <v>2.85508031E-4</v>
      </c>
      <c r="AC776">
        <v>2.8838477199999999E-4</v>
      </c>
      <c r="AD776">
        <v>2.9128584999999998E-4</v>
      </c>
      <c r="AE776">
        <v>2.9421559400000003E-4</v>
      </c>
      <c r="AF776">
        <v>2.97179503E-4</v>
      </c>
      <c r="AG776">
        <v>3.0018517500000002E-4</v>
      </c>
      <c r="AH776">
        <v>3.03233524E-4</v>
      </c>
      <c r="AI776">
        <v>3.06326963E-4</v>
      </c>
      <c r="AJ776">
        <v>3.09467301E-4</v>
      </c>
      <c r="AK776">
        <v>3.1265570500000001E-4</v>
      </c>
      <c r="AL776">
        <v>3.1580121100000002E-4</v>
      </c>
      <c r="AM776">
        <v>3.1896189299999999E-4</v>
      </c>
      <c r="AN776">
        <v>3.2215295300000002E-4</v>
      </c>
      <c r="AO776">
        <v>3.2538076399999999E-4</v>
      </c>
      <c r="AP776">
        <v>3.28648763E-4</v>
      </c>
      <c r="AQ776">
        <v>3.31963856E-4</v>
      </c>
      <c r="AR776">
        <v>3.3532368700000002E-4</v>
      </c>
      <c r="AS776">
        <v>3.3872881899999998E-4</v>
      </c>
      <c r="AT776">
        <v>3.4217956900000002E-4</v>
      </c>
      <c r="AU776">
        <v>3.4567594899999999E-4</v>
      </c>
      <c r="AV776">
        <v>3.4924570900000002E-4</v>
      </c>
      <c r="AW776">
        <v>3.5286822500000002E-4</v>
      </c>
      <c r="AX776">
        <v>3.56540807E-4</v>
      </c>
      <c r="AY776">
        <v>3.6026213299999998E-4</v>
      </c>
      <c r="AZ776">
        <v>3.6403109999999999E-4</v>
      </c>
      <c r="BA776">
        <v>4.2429233600000001E-4</v>
      </c>
      <c r="BB776">
        <v>4.3052778799999999E-4</v>
      </c>
      <c r="BC776">
        <v>4.36868197E-4</v>
      </c>
      <c r="BD776">
        <v>4.4331561399999999E-4</v>
      </c>
      <c r="BE776">
        <v>4.49872279E-4</v>
      </c>
    </row>
    <row r="777" spans="1:57" x14ac:dyDescent="0.35">
      <c r="A777" t="s">
        <v>3286</v>
      </c>
      <c r="B777">
        <v>2.2205194600000001E-4</v>
      </c>
      <c r="C777">
        <v>2.24234452E-4</v>
      </c>
      <c r="D777">
        <v>2.2642067300000001E-4</v>
      </c>
      <c r="E777">
        <v>2.2871398999999999E-4</v>
      </c>
      <c r="F777">
        <v>2.3115214099999999E-4</v>
      </c>
      <c r="G777">
        <v>2.3376901E-4</v>
      </c>
      <c r="H777">
        <v>2.3641590299999999E-4</v>
      </c>
      <c r="I777">
        <v>2.3917306999999999E-4</v>
      </c>
      <c r="J777">
        <v>2.42034222E-4</v>
      </c>
      <c r="K777">
        <v>2.4498219300000002E-4</v>
      </c>
      <c r="L777">
        <v>2.4826099800000001E-4</v>
      </c>
      <c r="M777">
        <v>2.5142187800000001E-4</v>
      </c>
      <c r="N777">
        <v>2.5459651200000001E-4</v>
      </c>
      <c r="O777">
        <v>2.5780024700000002E-4</v>
      </c>
      <c r="P777">
        <v>2.61035274E-4</v>
      </c>
      <c r="Q777">
        <v>2.6430181399999999E-4</v>
      </c>
      <c r="R777">
        <v>2.6760037800000001E-4</v>
      </c>
      <c r="S777">
        <v>2.7093213000000001E-4</v>
      </c>
      <c r="T777">
        <v>2.7429881400000002E-4</v>
      </c>
      <c r="U777">
        <v>2.77702599E-4</v>
      </c>
      <c r="V777">
        <v>2.8095555000000002E-4</v>
      </c>
      <c r="W777">
        <v>2.84380688E-4</v>
      </c>
      <c r="X777">
        <v>2.87876966E-4</v>
      </c>
      <c r="Y777">
        <v>2.9143172600000001E-4</v>
      </c>
      <c r="Z777">
        <v>2.9504323299999998E-4</v>
      </c>
      <c r="AA777">
        <v>2.9816564899999998E-4</v>
      </c>
      <c r="AB777">
        <v>3.0146117799999999E-4</v>
      </c>
      <c r="AC777">
        <v>3.0480645999999997E-4</v>
      </c>
      <c r="AD777">
        <v>3.0819384000000001E-4</v>
      </c>
      <c r="AE777">
        <v>3.1162629099999999E-4</v>
      </c>
      <c r="AF777">
        <v>3.1510844000000001E-4</v>
      </c>
      <c r="AG777">
        <v>3.1864447900000002E-4</v>
      </c>
      <c r="AH777">
        <v>3.2223766300000002E-4</v>
      </c>
      <c r="AI777">
        <v>3.2589029099999999E-4</v>
      </c>
      <c r="AJ777">
        <v>3.2960384099999998E-4</v>
      </c>
      <c r="AK777">
        <v>3.3337914399999999E-4</v>
      </c>
      <c r="AL777">
        <v>3.37085987E-4</v>
      </c>
      <c r="AM777">
        <v>3.4081266700000001E-4</v>
      </c>
      <c r="AN777">
        <v>3.4457628199999999E-4</v>
      </c>
      <c r="AO777">
        <v>3.4838383399999999E-4</v>
      </c>
      <c r="AP777">
        <v>3.5223965000000002E-4</v>
      </c>
      <c r="AQ777">
        <v>3.5614698600000002E-4</v>
      </c>
      <c r="AR777">
        <v>3.60108404E-4</v>
      </c>
      <c r="AS777">
        <v>3.6412587999999998E-4</v>
      </c>
      <c r="AT777">
        <v>3.68200815E-4</v>
      </c>
      <c r="AU777">
        <v>3.7233393399999998E-4</v>
      </c>
      <c r="AV777">
        <v>3.7653630900000003E-4</v>
      </c>
      <c r="AW777">
        <v>3.80793389E-4</v>
      </c>
      <c r="AX777">
        <v>3.8509520100000002E-4</v>
      </c>
      <c r="AY777">
        <v>3.8945361699999997E-4</v>
      </c>
      <c r="AZ777">
        <v>3.9387903999999998E-4</v>
      </c>
      <c r="BA777">
        <v>4.26078132E-4</v>
      </c>
      <c r="BB777">
        <v>4.3233609500000002E-4</v>
      </c>
      <c r="BC777">
        <v>4.3869782400000001E-4</v>
      </c>
      <c r="BD777">
        <v>4.45165793E-4</v>
      </c>
      <c r="BE777">
        <v>4.5174236599999999E-4</v>
      </c>
    </row>
    <row r="778" spans="1:57" x14ac:dyDescent="0.35">
      <c r="A778" t="s">
        <v>3287</v>
      </c>
      <c r="B778">
        <v>1.15733863E-3</v>
      </c>
      <c r="C778">
        <v>1.1637083599999999E-3</v>
      </c>
      <c r="D778">
        <v>1.1713749899999999E-3</v>
      </c>
      <c r="E778">
        <v>1.1799272700000001E-3</v>
      </c>
      <c r="F778">
        <v>1.1895721600000001E-3</v>
      </c>
      <c r="G778">
        <v>1.2003617000000001E-3</v>
      </c>
      <c r="H778">
        <v>1.21141439E-3</v>
      </c>
      <c r="I778">
        <v>1.2231050700000001E-3</v>
      </c>
      <c r="J778">
        <v>1.23537568E-3</v>
      </c>
      <c r="K778">
        <v>1.2481186600000001E-3</v>
      </c>
      <c r="L778">
        <v>1.26060405E-3</v>
      </c>
      <c r="M778">
        <v>1.27530038E-3</v>
      </c>
      <c r="N778">
        <v>1.2904919400000001E-3</v>
      </c>
      <c r="O778">
        <v>1.3059860399999999E-3</v>
      </c>
      <c r="P778">
        <v>1.3217125900000001E-3</v>
      </c>
      <c r="Q778">
        <v>1.3376278700000001E-3</v>
      </c>
      <c r="R778">
        <v>1.35364731E-3</v>
      </c>
      <c r="S778">
        <v>1.36978675E-3</v>
      </c>
      <c r="T778">
        <v>1.3860332600000001E-3</v>
      </c>
      <c r="U778">
        <v>1.40237976E-3</v>
      </c>
      <c r="V778">
        <v>1.4178795100000001E-3</v>
      </c>
      <c r="W778">
        <v>1.43412328E-3</v>
      </c>
      <c r="X778">
        <v>1.4506160399999999E-3</v>
      </c>
      <c r="Y778">
        <v>1.46729162E-3</v>
      </c>
      <c r="Z778">
        <v>1.4841410199999999E-3</v>
      </c>
      <c r="AA778">
        <v>1.49847207E-3</v>
      </c>
      <c r="AB778">
        <v>1.5135616500000001E-3</v>
      </c>
      <c r="AC778">
        <v>1.5288120899999999E-3</v>
      </c>
      <c r="AD778">
        <v>1.54419156E-3</v>
      </c>
      <c r="AE778">
        <v>1.5597229900000001E-3</v>
      </c>
      <c r="AF778">
        <v>1.57543554E-3</v>
      </c>
      <c r="AG778">
        <v>1.59136949E-3</v>
      </c>
      <c r="AH778">
        <v>1.60752967E-3</v>
      </c>
      <c r="AI778">
        <v>1.6239289000000001E-3</v>
      </c>
      <c r="AJ778">
        <v>1.64057675E-3</v>
      </c>
      <c r="AK778">
        <v>1.65747941E-3</v>
      </c>
      <c r="AL778">
        <v>1.6741546599999999E-3</v>
      </c>
      <c r="AM778">
        <v>1.69091036E-3</v>
      </c>
      <c r="AN778">
        <v>1.7078270999999999E-3</v>
      </c>
      <c r="AO778">
        <v>1.72493868E-3</v>
      </c>
      <c r="AP778">
        <v>1.7422632899999999E-3</v>
      </c>
      <c r="AQ778">
        <v>1.7598375700000001E-3</v>
      </c>
      <c r="AR778">
        <v>1.77764902E-3</v>
      </c>
      <c r="AS778">
        <v>1.79570063E-3</v>
      </c>
      <c r="AT778">
        <v>1.81399406E-3</v>
      </c>
      <c r="AU778">
        <v>1.83252939E-3</v>
      </c>
      <c r="AV778">
        <v>1.8514537399999999E-3</v>
      </c>
      <c r="AW778">
        <v>1.87065775E-3</v>
      </c>
      <c r="AX778">
        <v>1.89012719E-3</v>
      </c>
      <c r="AY778">
        <v>1.9098550299999999E-3</v>
      </c>
      <c r="AZ778">
        <v>1.92983542E-3</v>
      </c>
      <c r="BA778">
        <v>2.2492978699999999E-3</v>
      </c>
      <c r="BB778">
        <v>2.2823538300000001E-3</v>
      </c>
      <c r="BC778">
        <v>2.3159661900000001E-3</v>
      </c>
      <c r="BD778">
        <v>2.3501458400000002E-3</v>
      </c>
      <c r="BE778">
        <v>2.3849046399999998E-3</v>
      </c>
    </row>
    <row r="779" spans="1:57" x14ac:dyDescent="0.35">
      <c r="A779" t="s">
        <v>3288</v>
      </c>
      <c r="B779">
        <v>1.1771623599999999E-3</v>
      </c>
      <c r="C779">
        <v>1.1887324699999999E-3</v>
      </c>
      <c r="D779">
        <v>1.20032227E-3</v>
      </c>
      <c r="E779">
        <v>1.21247981E-3</v>
      </c>
      <c r="F779">
        <v>1.22540516E-3</v>
      </c>
      <c r="G779">
        <v>1.2392779500000001E-3</v>
      </c>
      <c r="H779">
        <v>1.25330991E-3</v>
      </c>
      <c r="I779">
        <v>1.2679264500000001E-3</v>
      </c>
      <c r="J779">
        <v>1.2830942600000001E-3</v>
      </c>
      <c r="K779">
        <v>1.29872232E-3</v>
      </c>
      <c r="L779">
        <v>1.31610422E-3</v>
      </c>
      <c r="M779">
        <v>1.33286097E-3</v>
      </c>
      <c r="N779">
        <v>1.34969063E-3</v>
      </c>
      <c r="O779">
        <v>1.3666745800000001E-3</v>
      </c>
      <c r="P779">
        <v>1.3838244E-3</v>
      </c>
      <c r="Q779">
        <v>1.40114128E-3</v>
      </c>
      <c r="R779">
        <v>1.4186279399999999E-3</v>
      </c>
      <c r="S779">
        <v>1.4362905300000001E-3</v>
      </c>
      <c r="T779">
        <v>1.4541383100000001E-3</v>
      </c>
      <c r="U779">
        <v>1.47218276E-3</v>
      </c>
      <c r="V779">
        <v>1.4894276099999999E-3</v>
      </c>
      <c r="W779">
        <v>1.5075852700000001E-3</v>
      </c>
      <c r="X779">
        <v>1.5261200700000001E-3</v>
      </c>
      <c r="Y779">
        <v>1.5449648899999999E-3</v>
      </c>
      <c r="Z779">
        <v>1.5641105400000001E-3</v>
      </c>
      <c r="AA779">
        <v>1.5806633899999999E-3</v>
      </c>
      <c r="AB779">
        <v>1.59813395E-3</v>
      </c>
      <c r="AC779">
        <v>1.6158682699999999E-3</v>
      </c>
      <c r="AD779">
        <v>1.63382576E-3</v>
      </c>
      <c r="AE779">
        <v>1.6520221900000001E-3</v>
      </c>
      <c r="AF779">
        <v>1.6704820799999999E-3</v>
      </c>
      <c r="AG779">
        <v>1.6892276599999999E-3</v>
      </c>
      <c r="AH779">
        <v>1.70827618E-3</v>
      </c>
      <c r="AI779">
        <v>1.7276398299999999E-3</v>
      </c>
      <c r="AJ779">
        <v>1.74732644E-3</v>
      </c>
      <c r="AK779">
        <v>1.7673404300000001E-3</v>
      </c>
      <c r="AL779">
        <v>1.7869914899999999E-3</v>
      </c>
      <c r="AM779">
        <v>1.80674771E-3</v>
      </c>
      <c r="AN779">
        <v>1.8266997400000001E-3</v>
      </c>
      <c r="AO779">
        <v>1.8468846900000001E-3</v>
      </c>
      <c r="AP779">
        <v>1.86732549E-3</v>
      </c>
      <c r="AQ779">
        <v>1.88803943E-3</v>
      </c>
      <c r="AR779">
        <v>1.9090400600000001E-3</v>
      </c>
      <c r="AS779">
        <v>1.93033788E-3</v>
      </c>
      <c r="AT779">
        <v>1.9519403E-3</v>
      </c>
      <c r="AU779">
        <v>1.9738511800000001E-3</v>
      </c>
      <c r="AV779">
        <v>1.9961291899999998E-3</v>
      </c>
      <c r="AW779">
        <v>2.0186972199999998E-3</v>
      </c>
      <c r="AX779">
        <v>2.0415023899999999E-3</v>
      </c>
      <c r="AY779">
        <v>2.0646076300000001E-3</v>
      </c>
      <c r="AZ779">
        <v>2.0880680899999999E-3</v>
      </c>
      <c r="BA779">
        <v>2.2587648999999998E-3</v>
      </c>
      <c r="BB779">
        <v>2.2919401899999998E-3</v>
      </c>
      <c r="BC779">
        <v>2.32566558E-3</v>
      </c>
      <c r="BD779">
        <v>2.3599541800000002E-3</v>
      </c>
      <c r="BE779">
        <v>2.39481852E-3</v>
      </c>
    </row>
    <row r="780" spans="1:57" x14ac:dyDescent="0.35">
      <c r="A780" t="s">
        <v>3289</v>
      </c>
      <c r="B780">
        <v>9.5289630099999995E-2</v>
      </c>
      <c r="C780">
        <v>9.5436354099999995E-2</v>
      </c>
      <c r="D780">
        <v>9.5673773700000006E-2</v>
      </c>
      <c r="E780">
        <v>9.6006767600000001E-2</v>
      </c>
      <c r="F780">
        <v>9.6464603499999996E-2</v>
      </c>
      <c r="G780">
        <v>9.7045521300000007E-2</v>
      </c>
      <c r="H780">
        <v>9.7681053899999995E-2</v>
      </c>
      <c r="I780">
        <v>9.8372505200000002E-2</v>
      </c>
      <c r="J780">
        <v>9.9103323100000001E-2</v>
      </c>
      <c r="K780">
        <v>9.9858760800000002E-2</v>
      </c>
      <c r="L780">
        <v>0.1006114506</v>
      </c>
      <c r="M780">
        <v>0.1014560867</v>
      </c>
      <c r="N780">
        <v>0.1023187025</v>
      </c>
      <c r="O780">
        <v>0.103187716</v>
      </c>
      <c r="P780">
        <v>0.1040587194</v>
      </c>
      <c r="Q780">
        <v>0.10492899529999999</v>
      </c>
      <c r="R780">
        <v>0.1057937437</v>
      </c>
      <c r="S780">
        <v>0.10665281679999999</v>
      </c>
      <c r="T780">
        <v>0.1075065717</v>
      </c>
      <c r="U780">
        <v>0.10835616789999999</v>
      </c>
      <c r="V780">
        <v>0.1091451848</v>
      </c>
      <c r="W780">
        <v>0.1099688291</v>
      </c>
      <c r="X780">
        <v>0.1108042499</v>
      </c>
      <c r="Y780">
        <v>0.1116484267</v>
      </c>
      <c r="Z780">
        <v>0.1125018064</v>
      </c>
      <c r="AA780">
        <v>0.1132011884</v>
      </c>
      <c r="AB780">
        <v>0.11393561989999999</v>
      </c>
      <c r="AC780">
        <v>0.1146817133</v>
      </c>
      <c r="AD780">
        <v>0.115439139</v>
      </c>
      <c r="AE780">
        <v>0.116210307</v>
      </c>
      <c r="AF780">
        <v>0.1169977279</v>
      </c>
      <c r="AG780">
        <v>0.1178043082</v>
      </c>
      <c r="AH780">
        <v>0.1186312464</v>
      </c>
      <c r="AI780">
        <v>0.1194792786</v>
      </c>
      <c r="AJ780">
        <v>0.1203486176</v>
      </c>
      <c r="AK780">
        <v>0.12123909099999999</v>
      </c>
      <c r="AL780">
        <v>0.122120508</v>
      </c>
      <c r="AM780">
        <v>0.1230127944</v>
      </c>
      <c r="AN780">
        <v>0.12392064360000001</v>
      </c>
      <c r="AO780">
        <v>0.1248450255</v>
      </c>
      <c r="AP780">
        <v>0.1257858462</v>
      </c>
      <c r="AQ780">
        <v>0.12674417020000001</v>
      </c>
      <c r="AR780">
        <v>0.1277191956</v>
      </c>
      <c r="AS780">
        <v>0.12871027290000001</v>
      </c>
      <c r="AT780">
        <v>0.12971665269999999</v>
      </c>
      <c r="AU780">
        <v>0.13073753869999999</v>
      </c>
      <c r="AV780">
        <v>0.13178068679999999</v>
      </c>
      <c r="AW780">
        <v>0.13284199029999999</v>
      </c>
      <c r="AX780">
        <v>0.13391947849999999</v>
      </c>
      <c r="AY780">
        <v>0.13501130159999999</v>
      </c>
      <c r="AZ780">
        <v>0.1361157754</v>
      </c>
      <c r="BA780">
        <v>0.1572039445</v>
      </c>
      <c r="BB780">
        <v>0.1591931624</v>
      </c>
      <c r="BC780">
        <v>0.1612194921</v>
      </c>
      <c r="BD780">
        <v>0.16328314020000001</v>
      </c>
      <c r="BE780">
        <v>0.16538434460000001</v>
      </c>
    </row>
    <row r="781" spans="1:57" x14ac:dyDescent="0.35">
      <c r="A781" t="s">
        <v>3290</v>
      </c>
      <c r="B781">
        <v>9.7088968999999997E-2</v>
      </c>
      <c r="C781">
        <v>9.7801488899999997E-2</v>
      </c>
      <c r="D781">
        <v>9.8404483799999998E-2</v>
      </c>
      <c r="E781">
        <v>9.9017478500000006E-2</v>
      </c>
      <c r="F781">
        <v>9.9681315100000001E-2</v>
      </c>
      <c r="G781">
        <v>0.10042747289999999</v>
      </c>
      <c r="H781">
        <v>0.1012099072</v>
      </c>
      <c r="I781">
        <v>0.102044476</v>
      </c>
      <c r="J781">
        <v>0.10292165640000001</v>
      </c>
      <c r="K781">
        <v>0.1038293723</v>
      </c>
      <c r="L781">
        <v>0.1048434478</v>
      </c>
      <c r="M781">
        <v>0.1058210872</v>
      </c>
      <c r="N781">
        <v>0.1067954418</v>
      </c>
      <c r="O781">
        <v>0.1077719208</v>
      </c>
      <c r="P781">
        <v>0.1087519367</v>
      </c>
      <c r="Q781">
        <v>0.1097363794</v>
      </c>
      <c r="R781">
        <v>0.1107263654</v>
      </c>
      <c r="S781">
        <v>0.1117233332</v>
      </c>
      <c r="T781">
        <v>0.1127289824</v>
      </c>
      <c r="U781">
        <v>0.11374517839999999</v>
      </c>
      <c r="V781">
        <v>0.1147117827</v>
      </c>
      <c r="W781">
        <v>0.1157304541</v>
      </c>
      <c r="X781">
        <v>0.116775934</v>
      </c>
      <c r="Y781">
        <v>0.11784456040000001</v>
      </c>
      <c r="Z781">
        <v>0.1189362189</v>
      </c>
      <c r="AA781">
        <v>0.1198739794</v>
      </c>
      <c r="AB781">
        <v>0.1208596036</v>
      </c>
      <c r="AC781">
        <v>0.1218660226</v>
      </c>
      <c r="AD781">
        <v>0.1228921483</v>
      </c>
      <c r="AE781">
        <v>0.1239401371</v>
      </c>
      <c r="AF781">
        <v>0.12501235350000001</v>
      </c>
      <c r="AG781">
        <v>0.1261106592</v>
      </c>
      <c r="AH781">
        <v>0.12723629389999999</v>
      </c>
      <c r="AI781">
        <v>0.1283899252</v>
      </c>
      <c r="AJ781">
        <v>0.12957175400000001</v>
      </c>
      <c r="AK781">
        <v>0.13078163379999999</v>
      </c>
      <c r="AL781">
        <v>0.1319769308</v>
      </c>
      <c r="AM781">
        <v>0.13318233269999999</v>
      </c>
      <c r="AN781">
        <v>0.1344041252</v>
      </c>
      <c r="AO781">
        <v>0.13564505569999999</v>
      </c>
      <c r="AP781">
        <v>0.13690681220000001</v>
      </c>
      <c r="AQ781">
        <v>0.13819060859999999</v>
      </c>
      <c r="AR781">
        <v>0.13949732579999999</v>
      </c>
      <c r="AS781">
        <v>0.1408275635</v>
      </c>
      <c r="AT781">
        <v>0.14218159329999999</v>
      </c>
      <c r="AU781">
        <v>0.1435591349</v>
      </c>
      <c r="AV781">
        <v>0.14496196410000001</v>
      </c>
      <c r="AW781">
        <v>0.14638657359999999</v>
      </c>
      <c r="AX781">
        <v>0.14783061189999999</v>
      </c>
      <c r="AY781">
        <v>0.1492972823</v>
      </c>
      <c r="AZ781">
        <v>0.15078954620000001</v>
      </c>
      <c r="BA781">
        <v>0.1601608588</v>
      </c>
      <c r="BB781">
        <v>0.1622471399</v>
      </c>
      <c r="BC781">
        <v>0.16437086510000001</v>
      </c>
      <c r="BD781">
        <v>0.1665327335</v>
      </c>
      <c r="BE781">
        <v>0.1687333396</v>
      </c>
    </row>
    <row r="782" spans="1:57" x14ac:dyDescent="0.35">
      <c r="A782" t="s">
        <v>3291</v>
      </c>
      <c r="B782">
        <v>3.0904474980000001</v>
      </c>
      <c r="C782">
        <v>3.1048823759999999</v>
      </c>
      <c r="D782">
        <v>3.1177068399999999</v>
      </c>
      <c r="E782">
        <v>3.1334587840000001</v>
      </c>
      <c r="F782">
        <v>3.1534637970000001</v>
      </c>
      <c r="G782">
        <v>3.1777665320000001</v>
      </c>
      <c r="H782">
        <v>3.2043688879999999</v>
      </c>
      <c r="I782">
        <v>3.2329818850000001</v>
      </c>
      <c r="J782">
        <v>3.263071391</v>
      </c>
      <c r="K782">
        <v>3.2941343839999999</v>
      </c>
      <c r="L782">
        <v>3.3252896540000001</v>
      </c>
      <c r="M782">
        <v>3.3597404599999998</v>
      </c>
      <c r="N782">
        <v>3.3951906969999999</v>
      </c>
      <c r="O782">
        <v>3.4310335780000001</v>
      </c>
      <c r="P782">
        <v>3.467076622</v>
      </c>
      <c r="Q782">
        <v>3.5032245940000002</v>
      </c>
      <c r="R782">
        <v>3.5397730740000002</v>
      </c>
      <c r="S782">
        <v>3.5763184049999999</v>
      </c>
      <c r="T782">
        <v>3.6128309359999999</v>
      </c>
      <c r="U782">
        <v>3.6493474269999999</v>
      </c>
      <c r="V782">
        <v>3.6841228020000001</v>
      </c>
      <c r="W782">
        <v>3.7199063840000002</v>
      </c>
      <c r="X782">
        <v>3.75631578</v>
      </c>
      <c r="Y782">
        <v>3.7932104760000001</v>
      </c>
      <c r="Z782">
        <v>3.8305884379999999</v>
      </c>
      <c r="AA782">
        <v>3.8633262529999999</v>
      </c>
      <c r="AB782">
        <v>3.8965402870000001</v>
      </c>
      <c r="AC782">
        <v>3.9303295500000002</v>
      </c>
      <c r="AD782">
        <v>3.9646862220000001</v>
      </c>
      <c r="AE782">
        <v>3.9996804500000001</v>
      </c>
      <c r="AF782">
        <v>4.0353968870000001</v>
      </c>
      <c r="AG782">
        <v>4.0718093990000002</v>
      </c>
      <c r="AH782">
        <v>4.109078308</v>
      </c>
      <c r="AI782">
        <v>4.1472462529999996</v>
      </c>
      <c r="AJ782">
        <v>4.1863267410000002</v>
      </c>
      <c r="AK782">
        <v>4.2263185480000001</v>
      </c>
      <c r="AL782">
        <v>4.2650726030000001</v>
      </c>
      <c r="AM782">
        <v>4.3041594129999998</v>
      </c>
      <c r="AN782">
        <v>4.3439111539999997</v>
      </c>
      <c r="AO782">
        <v>4.384396443</v>
      </c>
      <c r="AP782">
        <v>4.4256201370000001</v>
      </c>
      <c r="AQ782">
        <v>4.4674195809999997</v>
      </c>
      <c r="AR782">
        <v>4.5099480720000003</v>
      </c>
      <c r="AS782">
        <v>4.5532039979999999</v>
      </c>
      <c r="AT782">
        <v>4.5971651629999997</v>
      </c>
      <c r="AU782">
        <v>4.6418059009999997</v>
      </c>
      <c r="AV782">
        <v>4.6866763840000001</v>
      </c>
      <c r="AW782">
        <v>4.7322872360000003</v>
      </c>
      <c r="AX782">
        <v>4.7786338439999998</v>
      </c>
      <c r="AY782">
        <v>4.8256568619999998</v>
      </c>
      <c r="AZ782">
        <v>4.8732967299999999</v>
      </c>
      <c r="BA782">
        <v>4.976626005</v>
      </c>
      <c r="BB782">
        <v>5.0396003110000001</v>
      </c>
      <c r="BC782">
        <v>5.1037512429999996</v>
      </c>
      <c r="BD782">
        <v>5.1690843590000002</v>
      </c>
      <c r="BE782">
        <v>5.2356068369999997</v>
      </c>
    </row>
    <row r="783" spans="1:57" x14ac:dyDescent="0.35">
      <c r="A783" t="s">
        <v>3292</v>
      </c>
      <c r="B783">
        <v>3.073395879</v>
      </c>
      <c r="C783">
        <v>3.0972581629999998</v>
      </c>
      <c r="D783">
        <v>3.1164588630000001</v>
      </c>
      <c r="E783">
        <v>3.1355435620000001</v>
      </c>
      <c r="F783">
        <v>3.156185416</v>
      </c>
      <c r="G783">
        <v>3.179450595</v>
      </c>
      <c r="H783">
        <v>3.2040796889999998</v>
      </c>
      <c r="I783">
        <v>3.230375343</v>
      </c>
      <c r="J783">
        <v>3.2580805320000001</v>
      </c>
      <c r="K783">
        <v>3.2868066709999999</v>
      </c>
      <c r="L783">
        <v>3.3187161679999999</v>
      </c>
      <c r="M783">
        <v>3.3498748410000001</v>
      </c>
      <c r="N783">
        <v>3.3808214639999998</v>
      </c>
      <c r="O783">
        <v>3.4117859579999998</v>
      </c>
      <c r="P783">
        <v>3.442841214</v>
      </c>
      <c r="Q783">
        <v>3.4740246789999998</v>
      </c>
      <c r="R783">
        <v>3.5053750560000001</v>
      </c>
      <c r="S783">
        <v>3.5369396530000001</v>
      </c>
      <c r="T783">
        <v>3.568773615</v>
      </c>
      <c r="U783">
        <v>3.600937193</v>
      </c>
      <c r="V783">
        <v>3.6316847249999999</v>
      </c>
      <c r="W783">
        <v>3.6637945900000002</v>
      </c>
      <c r="X783">
        <v>3.696832643</v>
      </c>
      <c r="Y783">
        <v>3.7306359260000002</v>
      </c>
      <c r="Z783">
        <v>3.7651792689999999</v>
      </c>
      <c r="AA783">
        <v>3.7953041280000002</v>
      </c>
      <c r="AB783">
        <v>3.8263479920000001</v>
      </c>
      <c r="AC783">
        <v>3.858114032</v>
      </c>
      <c r="AD783">
        <v>3.890537691</v>
      </c>
      <c r="AE783">
        <v>3.9236676080000001</v>
      </c>
      <c r="AF783">
        <v>3.9575728689999998</v>
      </c>
      <c r="AG783">
        <v>3.9923111150000001</v>
      </c>
      <c r="AH783">
        <v>4.0279212859999998</v>
      </c>
      <c r="AI783">
        <v>4.0644242210000003</v>
      </c>
      <c r="AJ783">
        <v>4.1018257760000001</v>
      </c>
      <c r="AK783">
        <v>4.1401206019999996</v>
      </c>
      <c r="AL783">
        <v>4.1780651239999997</v>
      </c>
      <c r="AM783">
        <v>4.2162477359999997</v>
      </c>
      <c r="AN783">
        <v>4.254921028</v>
      </c>
      <c r="AO783">
        <v>4.2941930399999997</v>
      </c>
      <c r="AP783">
        <v>4.3341236189999996</v>
      </c>
      <c r="AQ783">
        <v>4.3747531950000003</v>
      </c>
      <c r="AR783">
        <v>4.4161103820000003</v>
      </c>
      <c r="AS783">
        <v>4.4582144540000002</v>
      </c>
      <c r="AT783">
        <v>4.5010742949999996</v>
      </c>
      <c r="AU783">
        <v>4.5446817849999999</v>
      </c>
      <c r="AV783">
        <v>4.5890871139999998</v>
      </c>
      <c r="AW783">
        <v>4.6341929329999996</v>
      </c>
      <c r="AX783">
        <v>4.679919924</v>
      </c>
      <c r="AY783">
        <v>4.726353306</v>
      </c>
      <c r="AZ783">
        <v>4.7735889460000003</v>
      </c>
      <c r="BA783">
        <v>5.0702573519999996</v>
      </c>
      <c r="BB783">
        <v>5.1363054330000004</v>
      </c>
      <c r="BC783">
        <v>5.2035377870000001</v>
      </c>
      <c r="BD783">
        <v>5.2719774499999996</v>
      </c>
      <c r="BE783">
        <v>5.3416436799999998</v>
      </c>
    </row>
    <row r="784" spans="1:57" x14ac:dyDescent="0.35">
      <c r="A784" t="s">
        <v>3293</v>
      </c>
      <c r="B784">
        <v>3.6423437010000002</v>
      </c>
      <c r="C784">
        <v>3.6593552429999998</v>
      </c>
      <c r="D784">
        <v>3.6744695850000002</v>
      </c>
      <c r="E784">
        <v>3.693034183</v>
      </c>
      <c r="F784">
        <v>3.716611195</v>
      </c>
      <c r="G784">
        <v>3.7452531740000001</v>
      </c>
      <c r="H784">
        <v>3.7766051520000001</v>
      </c>
      <c r="I784">
        <v>3.8103266169999999</v>
      </c>
      <c r="J784">
        <v>3.8457880819999999</v>
      </c>
      <c r="K784">
        <v>3.8823967399999999</v>
      </c>
      <c r="L784">
        <v>3.9191140600000001</v>
      </c>
      <c r="M784">
        <v>3.9597153349999998</v>
      </c>
      <c r="N784">
        <v>4.001494417</v>
      </c>
      <c r="O784">
        <v>4.0437362170000002</v>
      </c>
      <c r="P784">
        <v>4.086213914</v>
      </c>
      <c r="Q784">
        <v>4.1288152880000002</v>
      </c>
      <c r="R784">
        <v>4.1718886509999997</v>
      </c>
      <c r="S784">
        <v>4.2149583389999998</v>
      </c>
      <c r="T784">
        <v>4.2579894229999997</v>
      </c>
      <c r="U784">
        <v>4.3010252309999997</v>
      </c>
      <c r="V784">
        <v>4.3420090519999999</v>
      </c>
      <c r="W784">
        <v>4.3841812249999998</v>
      </c>
      <c r="X784">
        <v>4.4270909999999999</v>
      </c>
      <c r="Y784">
        <v>4.470572765</v>
      </c>
      <c r="Z784">
        <v>4.5146241160000002</v>
      </c>
      <c r="AA784">
        <v>4.5532067029999999</v>
      </c>
      <c r="AB784">
        <v>4.5923507219999999</v>
      </c>
      <c r="AC784">
        <v>4.6321727060000004</v>
      </c>
      <c r="AD784">
        <v>4.6726634220000003</v>
      </c>
      <c r="AE784">
        <v>4.7139055279999997</v>
      </c>
      <c r="AF784">
        <v>4.755998784</v>
      </c>
      <c r="AG784">
        <v>4.7989123979999997</v>
      </c>
      <c r="AH784">
        <v>4.8428352930000003</v>
      </c>
      <c r="AI784">
        <v>4.8878177139999996</v>
      </c>
      <c r="AJ784">
        <v>4.9338755770000002</v>
      </c>
      <c r="AK784">
        <v>4.9810074310000001</v>
      </c>
      <c r="AL784">
        <v>5.0266806229999998</v>
      </c>
      <c r="AM784">
        <v>5.072745973</v>
      </c>
      <c r="AN784">
        <v>5.1195949499999998</v>
      </c>
      <c r="AO784">
        <v>5.167308416</v>
      </c>
      <c r="AP784">
        <v>5.2158920950000001</v>
      </c>
      <c r="AQ784">
        <v>5.2651543170000004</v>
      </c>
      <c r="AR784">
        <v>5.3152757289999997</v>
      </c>
      <c r="AS784">
        <v>5.3662544289999996</v>
      </c>
      <c r="AT784">
        <v>5.4180642580000002</v>
      </c>
      <c r="AU784">
        <v>5.4706749700000001</v>
      </c>
      <c r="AV784">
        <v>5.5235565219999998</v>
      </c>
      <c r="AW784">
        <v>5.5773106209999996</v>
      </c>
      <c r="AX784">
        <v>5.6319318230000004</v>
      </c>
      <c r="AY784">
        <v>5.6873501859999998</v>
      </c>
      <c r="AZ784">
        <v>5.7434955199999997</v>
      </c>
      <c r="BA784">
        <v>5.8653718550000002</v>
      </c>
      <c r="BB784">
        <v>5.9395924239999998</v>
      </c>
      <c r="BC784">
        <v>6.0151997450000003</v>
      </c>
      <c r="BD784">
        <v>6.0922003680000003</v>
      </c>
      <c r="BE784">
        <v>6.1706027499999996</v>
      </c>
    </row>
    <row r="785" spans="1:57" x14ac:dyDescent="0.35">
      <c r="A785" t="s">
        <v>3294</v>
      </c>
      <c r="B785">
        <v>3.622258913</v>
      </c>
      <c r="C785">
        <v>3.6503824530000002</v>
      </c>
      <c r="D785">
        <v>3.6730121609999999</v>
      </c>
      <c r="E785">
        <v>3.6955052240000001</v>
      </c>
      <c r="F785">
        <v>3.7198334960000001</v>
      </c>
      <c r="G785">
        <v>3.747253503</v>
      </c>
      <c r="H785">
        <v>3.7762808880000001</v>
      </c>
      <c r="I785">
        <v>3.8072723879999999</v>
      </c>
      <c r="J785">
        <v>3.83992508</v>
      </c>
      <c r="K785">
        <v>3.8737810029999999</v>
      </c>
      <c r="L785">
        <v>3.9113887759999999</v>
      </c>
      <c r="M785">
        <v>3.948111565</v>
      </c>
      <c r="N785">
        <v>3.9845844659999998</v>
      </c>
      <c r="O785">
        <v>4.0210784679999998</v>
      </c>
      <c r="P785">
        <v>4.0576794850000004</v>
      </c>
      <c r="Q785">
        <v>4.0944316550000002</v>
      </c>
      <c r="R785">
        <v>4.1313805950000004</v>
      </c>
      <c r="S785">
        <v>4.1685820619999996</v>
      </c>
      <c r="T785">
        <v>4.2061010449999996</v>
      </c>
      <c r="U785">
        <v>4.2440085520000004</v>
      </c>
      <c r="V785">
        <v>4.2802471540000004</v>
      </c>
      <c r="W785">
        <v>4.3180914650000002</v>
      </c>
      <c r="X785">
        <v>4.3570297360000003</v>
      </c>
      <c r="Y785">
        <v>4.3968699060000001</v>
      </c>
      <c r="Z785">
        <v>4.4375823050000003</v>
      </c>
      <c r="AA785">
        <v>4.473087112</v>
      </c>
      <c r="AB785">
        <v>4.5096751749999999</v>
      </c>
      <c r="AC785">
        <v>4.547114391</v>
      </c>
      <c r="AD785">
        <v>4.5853286649999996</v>
      </c>
      <c r="AE785">
        <v>4.6243753190000003</v>
      </c>
      <c r="AF785">
        <v>4.6643357679999999</v>
      </c>
      <c r="AG785">
        <v>4.7052779420000004</v>
      </c>
      <c r="AH785">
        <v>4.7472477299999998</v>
      </c>
      <c r="AI785">
        <v>4.7902696919999999</v>
      </c>
      <c r="AJ785">
        <v>4.8343507250000002</v>
      </c>
      <c r="AK785">
        <v>4.8794845249999996</v>
      </c>
      <c r="AL785">
        <v>4.9242054270000004</v>
      </c>
      <c r="AM785">
        <v>4.969206937</v>
      </c>
      <c r="AN785">
        <v>5.0147867489999998</v>
      </c>
      <c r="AO785">
        <v>5.0610721920000001</v>
      </c>
      <c r="AP785">
        <v>5.1081338020000002</v>
      </c>
      <c r="AQ785">
        <v>5.1560192279999999</v>
      </c>
      <c r="AR785">
        <v>5.2047621939999997</v>
      </c>
      <c r="AS785">
        <v>5.2543854169999999</v>
      </c>
      <c r="AT785">
        <v>5.3048993659999999</v>
      </c>
      <c r="AU785">
        <v>5.3562944760000004</v>
      </c>
      <c r="AV785">
        <v>5.4086298959999999</v>
      </c>
      <c r="AW785">
        <v>5.461790894</v>
      </c>
      <c r="AX785">
        <v>5.5156839870000001</v>
      </c>
      <c r="AY785">
        <v>5.5704096190000003</v>
      </c>
      <c r="AZ785">
        <v>5.6260807750000001</v>
      </c>
      <c r="BA785">
        <v>5.9757253720000003</v>
      </c>
      <c r="BB785">
        <v>6.0535686870000003</v>
      </c>
      <c r="BC785">
        <v>6.1328077670000001</v>
      </c>
      <c r="BD785">
        <v>6.2134697599999997</v>
      </c>
      <c r="BE785">
        <v>6.2955773610000003</v>
      </c>
    </row>
    <row r="786" spans="1:57" x14ac:dyDescent="0.35">
      <c r="A786" t="s">
        <v>3295</v>
      </c>
      <c r="B786">
        <v>7.9479045419999999</v>
      </c>
      <c r="C786">
        <v>7.9850361850000002</v>
      </c>
      <c r="D786">
        <v>8.0180227980000005</v>
      </c>
      <c r="E786">
        <v>8.0585379679999996</v>
      </c>
      <c r="F786">
        <v>8.1099908850000002</v>
      </c>
      <c r="G786">
        <v>8.1724963400000004</v>
      </c>
      <c r="H786">
        <v>8.240915846</v>
      </c>
      <c r="I786">
        <v>8.3145059959999994</v>
      </c>
      <c r="J786">
        <v>8.3918932020000003</v>
      </c>
      <c r="K786">
        <v>8.4717838810000003</v>
      </c>
      <c r="L786">
        <v>8.5519118780000003</v>
      </c>
      <c r="M786">
        <v>8.6405153489999993</v>
      </c>
      <c r="N786">
        <v>8.7316893699999998</v>
      </c>
      <c r="O786">
        <v>8.8238732930000001</v>
      </c>
      <c r="P786">
        <v>8.9165721159999993</v>
      </c>
      <c r="Q786">
        <v>9.0095409600000007</v>
      </c>
      <c r="R786">
        <v>9.1035403850000005</v>
      </c>
      <c r="S786">
        <v>9.1975319950000003</v>
      </c>
      <c r="T786">
        <v>9.2914395269999996</v>
      </c>
      <c r="U786">
        <v>9.3853575249999999</v>
      </c>
      <c r="V786">
        <v>9.4747981659999994</v>
      </c>
      <c r="W786">
        <v>9.5668317639999998</v>
      </c>
      <c r="X786">
        <v>9.6604751489999998</v>
      </c>
      <c r="Y786">
        <v>9.7553668939999998</v>
      </c>
      <c r="Z786">
        <v>9.8515017339999993</v>
      </c>
      <c r="AA786">
        <v>9.9357036700000005</v>
      </c>
      <c r="AB786">
        <v>10.02112994</v>
      </c>
      <c r="AC786">
        <v>10.10803582</v>
      </c>
      <c r="AD786">
        <v>10.196401160000001</v>
      </c>
      <c r="AE786">
        <v>10.28640631</v>
      </c>
      <c r="AF786">
        <v>10.37826896</v>
      </c>
      <c r="AG786">
        <v>10.47192179</v>
      </c>
      <c r="AH786">
        <v>10.56777718</v>
      </c>
      <c r="AI786">
        <v>10.665944789999999</v>
      </c>
      <c r="AJ786">
        <v>10.766459360000001</v>
      </c>
      <c r="AK786">
        <v>10.869317730000001</v>
      </c>
      <c r="AL786">
        <v>10.96899209</v>
      </c>
      <c r="AM786">
        <v>11.06952216</v>
      </c>
      <c r="AN786">
        <v>11.17176235</v>
      </c>
      <c r="AO786">
        <v>11.275889149999999</v>
      </c>
      <c r="AP786">
        <v>11.38191507</v>
      </c>
      <c r="AQ786">
        <v>11.489421630000001</v>
      </c>
      <c r="AR786">
        <v>11.59880323</v>
      </c>
      <c r="AS786">
        <v>11.71005575</v>
      </c>
      <c r="AT786">
        <v>11.82312209</v>
      </c>
      <c r="AU786">
        <v>11.93793627</v>
      </c>
      <c r="AV786">
        <v>12.05334088</v>
      </c>
      <c r="AW786">
        <v>12.170649640000001</v>
      </c>
      <c r="AX786">
        <v>12.28985073</v>
      </c>
      <c r="AY786">
        <v>12.41079154</v>
      </c>
      <c r="AZ786">
        <v>12.53331889</v>
      </c>
      <c r="BA786">
        <v>12.79860292</v>
      </c>
      <c r="BB786">
        <v>12.960556779999999</v>
      </c>
      <c r="BC786">
        <v>13.12553662</v>
      </c>
      <c r="BD786">
        <v>13.293556730000001</v>
      </c>
      <c r="BE786">
        <v>13.46463556</v>
      </c>
    </row>
    <row r="787" spans="1:57" x14ac:dyDescent="0.35">
      <c r="A787" t="s">
        <v>3296</v>
      </c>
      <c r="B787">
        <v>7.9039920329999998</v>
      </c>
      <c r="C787">
        <v>7.965360853</v>
      </c>
      <c r="D787">
        <v>8.0147403990000008</v>
      </c>
      <c r="E787">
        <v>8.0638212760000005</v>
      </c>
      <c r="F787">
        <v>8.1169066290000007</v>
      </c>
      <c r="G787">
        <v>8.1767383599999999</v>
      </c>
      <c r="H787">
        <v>8.2400777410000003</v>
      </c>
      <c r="I787">
        <v>8.3077029570000001</v>
      </c>
      <c r="J787">
        <v>8.3789530699999997</v>
      </c>
      <c r="K787">
        <v>8.45282877</v>
      </c>
      <c r="L787">
        <v>8.5348910230000001</v>
      </c>
      <c r="M787">
        <v>8.6150226550000006</v>
      </c>
      <c r="N787">
        <v>8.6946088909999997</v>
      </c>
      <c r="O787">
        <v>8.7742411140000005</v>
      </c>
      <c r="P787">
        <v>8.8541068240000005</v>
      </c>
      <c r="Q787">
        <v>8.9343023469999991</v>
      </c>
      <c r="R787">
        <v>9.0149272230000008</v>
      </c>
      <c r="S787">
        <v>9.0961031210000005</v>
      </c>
      <c r="T787">
        <v>9.1779718520000007</v>
      </c>
      <c r="U787">
        <v>9.2606883619999998</v>
      </c>
      <c r="V787">
        <v>9.3397633980000005</v>
      </c>
      <c r="W787">
        <v>9.4223418559999992</v>
      </c>
      <c r="X787">
        <v>9.5073074940000009</v>
      </c>
      <c r="Y787">
        <v>9.594241169</v>
      </c>
      <c r="Z787">
        <v>9.6830781160000008</v>
      </c>
      <c r="AA787">
        <v>9.7605523040000008</v>
      </c>
      <c r="AB787">
        <v>9.8403895279999993</v>
      </c>
      <c r="AC787">
        <v>9.9220840950000007</v>
      </c>
      <c r="AD787">
        <v>10.00546993</v>
      </c>
      <c r="AE787">
        <v>10.090672079999999</v>
      </c>
      <c r="AF787">
        <v>10.177868200000001</v>
      </c>
      <c r="AG787">
        <v>10.267206509999999</v>
      </c>
      <c r="AH787">
        <v>10.358787149999999</v>
      </c>
      <c r="AI787">
        <v>10.4526637</v>
      </c>
      <c r="AJ787">
        <v>10.54885121</v>
      </c>
      <c r="AK787">
        <v>10.64733594</v>
      </c>
      <c r="AL787">
        <v>10.744919830000001</v>
      </c>
      <c r="AM787">
        <v>10.843115920000001</v>
      </c>
      <c r="AN787">
        <v>10.942573879999999</v>
      </c>
      <c r="AO787">
        <v>11.043571549999999</v>
      </c>
      <c r="AP787">
        <v>11.146262869999999</v>
      </c>
      <c r="AQ787">
        <v>11.250751810000001</v>
      </c>
      <c r="AR787">
        <v>11.35711195</v>
      </c>
      <c r="AS787">
        <v>11.46539288</v>
      </c>
      <c r="AT787">
        <v>11.57561742</v>
      </c>
      <c r="AU787">
        <v>11.687764720000001</v>
      </c>
      <c r="AV787">
        <v>11.801963819999999</v>
      </c>
      <c r="AW787">
        <v>11.91796441</v>
      </c>
      <c r="AX787">
        <v>12.03556247</v>
      </c>
      <c r="AY787">
        <v>12.154977179999999</v>
      </c>
      <c r="AZ787">
        <v>12.276455070000001</v>
      </c>
      <c r="BA787">
        <v>13.039401120000001</v>
      </c>
      <c r="BB787">
        <v>13.20926004</v>
      </c>
      <c r="BC787">
        <v>13.382164599999999</v>
      </c>
      <c r="BD787">
        <v>13.558174040000001</v>
      </c>
      <c r="BE787">
        <v>13.737337889999999</v>
      </c>
    </row>
    <row r="788" spans="1:57" x14ac:dyDescent="0.35">
      <c r="A788" t="s">
        <v>3297</v>
      </c>
      <c r="B788">
        <v>4.9341678E-3</v>
      </c>
      <c r="C788">
        <v>4.9417652799999996E-3</v>
      </c>
      <c r="D788">
        <v>4.9540590400000001E-3</v>
      </c>
      <c r="E788">
        <v>4.9713017099999998E-3</v>
      </c>
      <c r="F788">
        <v>4.9950087999999998E-3</v>
      </c>
      <c r="G788">
        <v>5.0250891500000002E-3</v>
      </c>
      <c r="H788">
        <v>5.0579974999999996E-3</v>
      </c>
      <c r="I788">
        <v>5.0938013599999997E-3</v>
      </c>
      <c r="J788">
        <v>5.1316436599999999E-3</v>
      </c>
      <c r="K788">
        <v>5.1707607800000003E-3</v>
      </c>
      <c r="L788">
        <v>5.2097356200000002E-3</v>
      </c>
      <c r="M788">
        <v>5.2534714999999997E-3</v>
      </c>
      <c r="N788">
        <v>5.2981383900000002E-3</v>
      </c>
      <c r="O788">
        <v>5.3431365499999996E-3</v>
      </c>
      <c r="P788">
        <v>5.3882377600000001E-3</v>
      </c>
      <c r="Q788">
        <v>5.4333012900000003E-3</v>
      </c>
      <c r="R788">
        <v>5.4780786000000001E-3</v>
      </c>
      <c r="S788">
        <v>5.5225620399999998E-3</v>
      </c>
      <c r="T788">
        <v>5.56677011E-3</v>
      </c>
      <c r="U788">
        <v>5.6107628300000002E-3</v>
      </c>
      <c r="V788">
        <v>5.6516187100000004E-3</v>
      </c>
      <c r="W788">
        <v>5.6942676200000004E-3</v>
      </c>
      <c r="X788">
        <v>5.7375263400000001E-3</v>
      </c>
      <c r="Y788">
        <v>5.7812384400000002E-3</v>
      </c>
      <c r="Z788">
        <v>5.8254270699999999E-3</v>
      </c>
      <c r="AA788">
        <v>5.8616415900000001E-3</v>
      </c>
      <c r="AB788">
        <v>5.8996710000000004E-3</v>
      </c>
      <c r="AC788">
        <v>5.9383042699999999E-3</v>
      </c>
      <c r="AD788">
        <v>5.9775243300000001E-3</v>
      </c>
      <c r="AE788">
        <v>6.0174559800000001E-3</v>
      </c>
      <c r="AF788">
        <v>6.05822922E-3</v>
      </c>
      <c r="AG788">
        <v>6.0999945499999996E-3</v>
      </c>
      <c r="AH788">
        <v>6.1428140299999998E-3</v>
      </c>
      <c r="AI788">
        <v>6.1867257600000001E-3</v>
      </c>
      <c r="AJ788">
        <v>6.2317407799999999E-3</v>
      </c>
      <c r="AK788">
        <v>6.27785016E-3</v>
      </c>
      <c r="AL788">
        <v>6.3234905799999996E-3</v>
      </c>
      <c r="AM788">
        <v>6.3696938300000002E-3</v>
      </c>
      <c r="AN788">
        <v>6.4167029400000004E-3</v>
      </c>
      <c r="AO788">
        <v>6.4645681199999999E-3</v>
      </c>
      <c r="AP788">
        <v>6.51328451E-3</v>
      </c>
      <c r="AQ788">
        <v>6.5629072399999997E-3</v>
      </c>
      <c r="AR788">
        <v>6.6133947800000002E-3</v>
      </c>
      <c r="AS788">
        <v>6.6647134999999998E-3</v>
      </c>
      <c r="AT788">
        <v>6.71682459E-3</v>
      </c>
      <c r="AU788">
        <v>6.7696868299999997E-3</v>
      </c>
      <c r="AV788">
        <v>6.82370181E-3</v>
      </c>
      <c r="AW788">
        <v>6.8786569000000002E-3</v>
      </c>
      <c r="AX788">
        <v>6.9344500399999998E-3</v>
      </c>
      <c r="AY788">
        <v>6.9909854499999998E-3</v>
      </c>
      <c r="AZ788">
        <v>7.0481759200000001E-3</v>
      </c>
      <c r="BA788">
        <v>8.1401369699999997E-3</v>
      </c>
      <c r="BB788">
        <v>8.2431401499999998E-3</v>
      </c>
      <c r="BC788">
        <v>8.3480650100000008E-3</v>
      </c>
      <c r="BD788">
        <v>8.4549222399999992E-3</v>
      </c>
      <c r="BE788">
        <v>8.5637241599999993E-3</v>
      </c>
    </row>
    <row r="789" spans="1:57" x14ac:dyDescent="0.35">
      <c r="A789" t="s">
        <v>3298</v>
      </c>
      <c r="B789">
        <v>5.02733891E-3</v>
      </c>
      <c r="C789">
        <v>5.0642337200000002E-3</v>
      </c>
      <c r="D789">
        <v>5.0954572400000002E-3</v>
      </c>
      <c r="E789">
        <v>5.1271985599999998E-3</v>
      </c>
      <c r="F789">
        <v>5.1615725100000003E-3</v>
      </c>
      <c r="G789">
        <v>5.2002091100000003E-3</v>
      </c>
      <c r="H789">
        <v>5.2407241499999998E-3</v>
      </c>
      <c r="I789">
        <v>5.2839387399999998E-3</v>
      </c>
      <c r="J789">
        <v>5.32935979E-3</v>
      </c>
      <c r="K789">
        <v>5.37636199E-3</v>
      </c>
      <c r="L789">
        <v>5.4288715700000004E-3</v>
      </c>
      <c r="M789">
        <v>5.4794944700000004E-3</v>
      </c>
      <c r="N789">
        <v>5.5299472800000001E-3</v>
      </c>
      <c r="O789">
        <v>5.58051008E-3</v>
      </c>
      <c r="P789">
        <v>5.6312560300000002E-3</v>
      </c>
      <c r="Q789">
        <v>5.6822312100000003E-3</v>
      </c>
      <c r="R789">
        <v>5.7334934100000002E-3</v>
      </c>
      <c r="S789">
        <v>5.7851171499999996E-3</v>
      </c>
      <c r="T789">
        <v>5.83719041E-3</v>
      </c>
      <c r="U789">
        <v>5.8898097899999996E-3</v>
      </c>
      <c r="V789">
        <v>5.93986128E-3</v>
      </c>
      <c r="W789">
        <v>5.99260885E-3</v>
      </c>
      <c r="X789">
        <v>6.0467445700000001E-3</v>
      </c>
      <c r="Y789">
        <v>6.1020788399999996E-3</v>
      </c>
      <c r="Z789">
        <v>6.1586057299999998E-3</v>
      </c>
      <c r="AA789">
        <v>6.2071636599999999E-3</v>
      </c>
      <c r="AB789">
        <v>6.2582000200000001E-3</v>
      </c>
      <c r="AC789">
        <v>6.31031314E-3</v>
      </c>
      <c r="AD789">
        <v>6.3634466899999999E-3</v>
      </c>
      <c r="AE789">
        <v>6.4177123300000003E-3</v>
      </c>
      <c r="AF789">
        <v>6.4732324900000004E-3</v>
      </c>
      <c r="AG789">
        <v>6.5301035700000001E-3</v>
      </c>
      <c r="AH789">
        <v>6.5883897699999996E-3</v>
      </c>
      <c r="AI789">
        <v>6.6481256600000004E-3</v>
      </c>
      <c r="AJ789">
        <v>6.7093216299999999E-3</v>
      </c>
      <c r="AK789">
        <v>6.77197011E-3</v>
      </c>
      <c r="AL789">
        <v>6.8338634699999998E-3</v>
      </c>
      <c r="AM789">
        <v>6.89628008E-3</v>
      </c>
      <c r="AN789">
        <v>6.9595454000000003E-3</v>
      </c>
      <c r="AO789">
        <v>7.0238017000000003E-3</v>
      </c>
      <c r="AP789">
        <v>7.0891363900000004E-3</v>
      </c>
      <c r="AQ789">
        <v>7.15561232E-3</v>
      </c>
      <c r="AR789">
        <v>7.2232751099999999E-3</v>
      </c>
      <c r="AS789">
        <v>7.2921558000000001E-3</v>
      </c>
      <c r="AT789">
        <v>7.3622684699999998E-3</v>
      </c>
      <c r="AU789">
        <v>7.4335985999999998E-3</v>
      </c>
      <c r="AV789">
        <v>7.5062381399999996E-3</v>
      </c>
      <c r="AW789">
        <v>7.5800054799999997E-3</v>
      </c>
      <c r="AX789">
        <v>7.6547788500000002E-3</v>
      </c>
      <c r="AY789">
        <v>7.7307241299999999E-3</v>
      </c>
      <c r="AZ789">
        <v>7.8079946700000003E-3</v>
      </c>
      <c r="BA789">
        <v>8.2932481899999997E-3</v>
      </c>
      <c r="BB789">
        <v>8.4012773800000006E-3</v>
      </c>
      <c r="BC789">
        <v>8.5112454400000006E-3</v>
      </c>
      <c r="BD789">
        <v>8.6231885900000006E-3</v>
      </c>
      <c r="BE789">
        <v>8.7371376099999992E-3</v>
      </c>
    </row>
    <row r="790" spans="1:57" x14ac:dyDescent="0.35">
      <c r="A790" t="s">
        <v>3299</v>
      </c>
      <c r="B790">
        <v>1.79376122E-3</v>
      </c>
      <c r="C790">
        <v>1.7965232E-3</v>
      </c>
      <c r="D790">
        <v>1.8009924600000001E-3</v>
      </c>
      <c r="E790">
        <v>1.8072608400000001E-3</v>
      </c>
      <c r="F790">
        <v>1.81587928E-3</v>
      </c>
      <c r="G790">
        <v>1.8268146599999999E-3</v>
      </c>
      <c r="H790">
        <v>1.8387781200000001E-3</v>
      </c>
      <c r="I790">
        <v>1.85179421E-3</v>
      </c>
      <c r="J790">
        <v>1.8655513499999999E-3</v>
      </c>
      <c r="K790">
        <v>1.8797719400000001E-3</v>
      </c>
      <c r="L790">
        <v>1.89394081E-3</v>
      </c>
      <c r="M790">
        <v>1.9098404900000001E-3</v>
      </c>
      <c r="N790">
        <v>1.9260786399999999E-3</v>
      </c>
      <c r="O790">
        <v>1.94243722E-3</v>
      </c>
      <c r="P790">
        <v>1.95883325E-3</v>
      </c>
      <c r="Q790">
        <v>1.97521559E-3</v>
      </c>
      <c r="R790">
        <v>1.9914938799999999E-3</v>
      </c>
      <c r="S790">
        <v>2.00766534E-3</v>
      </c>
      <c r="T790">
        <v>2.0237366799999998E-3</v>
      </c>
      <c r="U790">
        <v>2.0397297400000002E-3</v>
      </c>
      <c r="V790">
        <v>2.0545824400000001E-3</v>
      </c>
      <c r="W790">
        <v>2.0700869700000001E-3</v>
      </c>
      <c r="X790">
        <v>2.0858131899999998E-3</v>
      </c>
      <c r="Y790">
        <v>2.1017042300000002E-3</v>
      </c>
      <c r="Z790">
        <v>2.11776851E-3</v>
      </c>
      <c r="AA790">
        <v>2.1309338900000001E-3</v>
      </c>
      <c r="AB790">
        <v>2.1447590600000002E-3</v>
      </c>
      <c r="AC790">
        <v>2.15880375E-3</v>
      </c>
      <c r="AD790">
        <v>2.17306176E-3</v>
      </c>
      <c r="AE790">
        <v>2.1875784599999998E-3</v>
      </c>
      <c r="AF790">
        <v>2.2024011200000001E-3</v>
      </c>
      <c r="AG790">
        <v>2.2175844299999999E-3</v>
      </c>
      <c r="AH790">
        <v>2.2331509700000002E-3</v>
      </c>
      <c r="AI790">
        <v>2.2491145899999998E-3</v>
      </c>
      <c r="AJ790">
        <v>2.2654792900000001E-3</v>
      </c>
      <c r="AK790">
        <v>2.2822418400000001E-3</v>
      </c>
      <c r="AL790">
        <v>2.2988339E-3</v>
      </c>
      <c r="AM790">
        <v>2.3156305699999998E-3</v>
      </c>
      <c r="AN790">
        <v>2.3327202E-3</v>
      </c>
      <c r="AO790">
        <v>2.35012105E-3</v>
      </c>
      <c r="AP790">
        <v>2.3678313499999998E-3</v>
      </c>
      <c r="AQ790">
        <v>2.3858711399999998E-3</v>
      </c>
      <c r="AR790">
        <v>2.4042253099999999E-3</v>
      </c>
      <c r="AS790">
        <v>2.42288165E-3</v>
      </c>
      <c r="AT790">
        <v>2.44182606E-3</v>
      </c>
      <c r="AU790">
        <v>2.46104353E-3</v>
      </c>
      <c r="AV790">
        <v>2.48068007E-3</v>
      </c>
      <c r="AW790">
        <v>2.50065837E-3</v>
      </c>
      <c r="AX790">
        <v>2.52094134E-3</v>
      </c>
      <c r="AY790">
        <v>2.5414941499999999E-3</v>
      </c>
      <c r="AZ790">
        <v>2.5622851100000001E-3</v>
      </c>
      <c r="BA790">
        <v>2.9592552699999998E-3</v>
      </c>
      <c r="BB790">
        <v>2.9967009199999999E-3</v>
      </c>
      <c r="BC790">
        <v>3.0348451700000002E-3</v>
      </c>
      <c r="BD790">
        <v>3.0736919100000002E-3</v>
      </c>
      <c r="BE790">
        <v>3.1132456299999998E-3</v>
      </c>
    </row>
    <row r="791" spans="1:57" x14ac:dyDescent="0.35">
      <c r="A791" t="s">
        <v>3300</v>
      </c>
      <c r="B791">
        <v>1.8276325300000001E-3</v>
      </c>
      <c r="C791">
        <v>1.8410452300000001E-3</v>
      </c>
      <c r="D791">
        <v>1.85239619E-3</v>
      </c>
      <c r="E791">
        <v>1.8639353899999999E-3</v>
      </c>
      <c r="F791">
        <v>1.87643165E-3</v>
      </c>
      <c r="G791">
        <v>1.89047755E-3</v>
      </c>
      <c r="H791">
        <v>1.9052063399999999E-3</v>
      </c>
      <c r="I791">
        <v>1.9209165100000001E-3</v>
      </c>
      <c r="J791">
        <v>1.9374288300000001E-3</v>
      </c>
      <c r="K791">
        <v>1.9545159500000001E-3</v>
      </c>
      <c r="L791">
        <v>1.9736052199999998E-3</v>
      </c>
      <c r="M791">
        <v>1.9920086000000002E-3</v>
      </c>
      <c r="N791">
        <v>2.01035015E-3</v>
      </c>
      <c r="O791">
        <v>2.02873169E-3</v>
      </c>
      <c r="P791">
        <v>2.0471798099999999E-3</v>
      </c>
      <c r="Q791">
        <v>2.0657112699999998E-3</v>
      </c>
      <c r="R791">
        <v>2.08434706E-3</v>
      </c>
      <c r="S791">
        <v>2.1031142899999998E-3</v>
      </c>
      <c r="T791">
        <v>2.1220449400000002E-3</v>
      </c>
      <c r="U791">
        <v>2.1411741299999999E-3</v>
      </c>
      <c r="V791">
        <v>2.1593697799999999E-3</v>
      </c>
      <c r="W791">
        <v>2.1785455699999999E-3</v>
      </c>
      <c r="X791">
        <v>2.1982260000000002E-3</v>
      </c>
      <c r="Y791">
        <v>2.2183421500000002E-3</v>
      </c>
      <c r="Z791">
        <v>2.2388918599999998E-3</v>
      </c>
      <c r="AA791">
        <v>2.25654456E-3</v>
      </c>
      <c r="AB791">
        <v>2.27509825E-3</v>
      </c>
      <c r="AC791">
        <v>2.2940433900000001E-3</v>
      </c>
      <c r="AD791">
        <v>2.3133594899999999E-3</v>
      </c>
      <c r="AE791">
        <v>2.33308716E-3</v>
      </c>
      <c r="AF791">
        <v>2.3532708900000001E-3</v>
      </c>
      <c r="AG791">
        <v>2.3739457299999998E-3</v>
      </c>
      <c r="AH791">
        <v>2.39513502E-3</v>
      </c>
      <c r="AI791">
        <v>2.4168513299999998E-3</v>
      </c>
      <c r="AJ791">
        <v>2.4390984400000002E-3</v>
      </c>
      <c r="AK791">
        <v>2.4618735900000001E-3</v>
      </c>
      <c r="AL791">
        <v>2.4843742300000001E-3</v>
      </c>
      <c r="AM791">
        <v>2.5070650799999998E-3</v>
      </c>
      <c r="AN791">
        <v>2.5300644800000001E-3</v>
      </c>
      <c r="AO791">
        <v>2.5534241299999998E-3</v>
      </c>
      <c r="AP791">
        <v>2.5771758199999999E-3</v>
      </c>
      <c r="AQ791">
        <v>2.6013424000000001E-3</v>
      </c>
      <c r="AR791">
        <v>2.6259404500000002E-3</v>
      </c>
      <c r="AS791">
        <v>2.65098125E-3</v>
      </c>
      <c r="AT791">
        <v>2.6764699200000001E-3</v>
      </c>
      <c r="AU791">
        <v>2.7024011900000002E-3</v>
      </c>
      <c r="AV791">
        <v>2.72880847E-3</v>
      </c>
      <c r="AW791">
        <v>2.7556257599999998E-3</v>
      </c>
      <c r="AX791">
        <v>2.7828087799999998E-3</v>
      </c>
      <c r="AY791">
        <v>2.8104178300000001E-3</v>
      </c>
      <c r="AZ791">
        <v>2.8385086699999999E-3</v>
      </c>
      <c r="BA791">
        <v>3.0149171300000001E-3</v>
      </c>
      <c r="BB791">
        <v>3.0541899299999999E-3</v>
      </c>
      <c r="BC791">
        <v>3.0941675799999999E-3</v>
      </c>
      <c r="BD791">
        <v>3.1348632500000002E-3</v>
      </c>
      <c r="BE791">
        <v>3.1762881400000001E-3</v>
      </c>
    </row>
    <row r="792" spans="1:57" x14ac:dyDescent="0.35">
      <c r="A792" t="s">
        <v>3301</v>
      </c>
      <c r="B792">
        <v>1.38086453E-2</v>
      </c>
      <c r="C792">
        <v>1.3829907400000001E-2</v>
      </c>
      <c r="D792">
        <v>1.38643124E-2</v>
      </c>
      <c r="E792">
        <v>1.3912567400000001E-2</v>
      </c>
      <c r="F792">
        <v>1.3978913500000001E-2</v>
      </c>
      <c r="G792">
        <v>1.40630956E-2</v>
      </c>
      <c r="H792">
        <v>1.41551921E-2</v>
      </c>
      <c r="I792">
        <v>1.4255392E-2</v>
      </c>
      <c r="J792">
        <v>1.4361296500000001E-2</v>
      </c>
      <c r="K792">
        <v>1.44707688E-2</v>
      </c>
      <c r="L792">
        <v>1.4579842900000001E-2</v>
      </c>
      <c r="M792">
        <v>1.4702241099999999E-2</v>
      </c>
      <c r="N792">
        <v>1.48272448E-2</v>
      </c>
      <c r="O792">
        <v>1.49531756E-2</v>
      </c>
      <c r="P792">
        <v>1.50793947E-2</v>
      </c>
      <c r="Q792">
        <v>1.5205508499999999E-2</v>
      </c>
      <c r="R792">
        <v>1.5330821200000001E-2</v>
      </c>
      <c r="S792">
        <v>1.5455311500000001E-2</v>
      </c>
      <c r="T792">
        <v>1.55790311E-2</v>
      </c>
      <c r="U792">
        <v>1.57021481E-2</v>
      </c>
      <c r="V792">
        <v>1.58164864E-2</v>
      </c>
      <c r="W792">
        <v>1.5935842700000001E-2</v>
      </c>
      <c r="X792">
        <v>1.60569055E-2</v>
      </c>
      <c r="Y792">
        <v>1.61792371E-2</v>
      </c>
      <c r="Z792">
        <v>1.6302902399999999E-2</v>
      </c>
      <c r="AA792">
        <v>1.6404251500000001E-2</v>
      </c>
      <c r="AB792">
        <v>1.6510679699999999E-2</v>
      </c>
      <c r="AC792">
        <v>1.6618797800000001E-2</v>
      </c>
      <c r="AD792">
        <v>1.67285582E-2</v>
      </c>
      <c r="AE792">
        <v>1.6840310000000001E-2</v>
      </c>
      <c r="AF792">
        <v>1.6954416999999999E-2</v>
      </c>
      <c r="AG792">
        <v>1.7071300399999999E-2</v>
      </c>
      <c r="AH792">
        <v>1.7191134E-2</v>
      </c>
      <c r="AI792">
        <v>1.7314024300000001E-2</v>
      </c>
      <c r="AJ792">
        <v>1.74400023E-2</v>
      </c>
      <c r="AK792">
        <v>1.7569042900000002E-2</v>
      </c>
      <c r="AL792">
        <v>1.7696771100000001E-2</v>
      </c>
      <c r="AM792">
        <v>1.7826074500000001E-2</v>
      </c>
      <c r="AN792">
        <v>1.7957633000000001E-2</v>
      </c>
      <c r="AO792">
        <v>1.8091587400000001E-2</v>
      </c>
      <c r="AP792">
        <v>1.8227924E-2</v>
      </c>
      <c r="AQ792">
        <v>1.8366796899999999E-2</v>
      </c>
      <c r="AR792">
        <v>1.8508090200000001E-2</v>
      </c>
      <c r="AS792">
        <v>1.8651709499999999E-2</v>
      </c>
      <c r="AT792">
        <v>1.87975464E-2</v>
      </c>
      <c r="AU792">
        <v>1.89454854E-2</v>
      </c>
      <c r="AV792">
        <v>1.9096650499999999E-2</v>
      </c>
      <c r="AW792">
        <v>1.9250446500000001E-2</v>
      </c>
      <c r="AX792">
        <v>1.94065878E-2</v>
      </c>
      <c r="AY792">
        <v>1.95648065E-2</v>
      </c>
      <c r="AZ792">
        <v>1.97248584E-2</v>
      </c>
      <c r="BA792">
        <v>2.27807948E-2</v>
      </c>
      <c r="BB792">
        <v>2.3069057E-2</v>
      </c>
      <c r="BC792">
        <v>2.3362697299999999E-2</v>
      </c>
      <c r="BD792">
        <v>2.36617454E-2</v>
      </c>
      <c r="BE792">
        <v>2.3966235900000001E-2</v>
      </c>
    </row>
    <row r="793" spans="1:57" x14ac:dyDescent="0.35">
      <c r="A793" t="s">
        <v>3302</v>
      </c>
      <c r="B793">
        <v>1.4069391699999999E-2</v>
      </c>
      <c r="C793">
        <v>1.4172644700000001E-2</v>
      </c>
      <c r="D793">
        <v>1.42600261E-2</v>
      </c>
      <c r="E793">
        <v>1.4348856599999999E-2</v>
      </c>
      <c r="F793">
        <v>1.44450547E-2</v>
      </c>
      <c r="G793">
        <v>1.4553182200000001E-2</v>
      </c>
      <c r="H793">
        <v>1.46665666E-2</v>
      </c>
      <c r="I793">
        <v>1.4787505899999999E-2</v>
      </c>
      <c r="J793">
        <v>1.4914620199999999E-2</v>
      </c>
      <c r="K793">
        <v>1.50461595E-2</v>
      </c>
      <c r="L793">
        <v>1.51931116E-2</v>
      </c>
      <c r="M793">
        <v>1.53347836E-2</v>
      </c>
      <c r="N793">
        <v>1.54759796E-2</v>
      </c>
      <c r="O793">
        <v>1.5617483499999999E-2</v>
      </c>
      <c r="P793">
        <v>1.5759499900000001E-2</v>
      </c>
      <c r="Q793">
        <v>1.59021578E-2</v>
      </c>
      <c r="R793">
        <v>1.6045619000000001E-2</v>
      </c>
      <c r="S793">
        <v>1.6190092E-2</v>
      </c>
      <c r="T793">
        <v>1.6335822999999999E-2</v>
      </c>
      <c r="U793">
        <v>1.6483082400000001E-2</v>
      </c>
      <c r="V793">
        <v>1.6623155300000001E-2</v>
      </c>
      <c r="W793">
        <v>1.67707733E-2</v>
      </c>
      <c r="X793">
        <v>1.6922276300000001E-2</v>
      </c>
      <c r="Y793">
        <v>1.7077133500000001E-2</v>
      </c>
      <c r="Z793">
        <v>1.7235328300000002E-2</v>
      </c>
      <c r="AA793">
        <v>1.7371221400000001E-2</v>
      </c>
      <c r="AB793">
        <v>1.7514050499999999E-2</v>
      </c>
      <c r="AC793">
        <v>1.7659893100000001E-2</v>
      </c>
      <c r="AD793">
        <v>1.78085914E-2</v>
      </c>
      <c r="AE793">
        <v>1.7960457900000001E-2</v>
      </c>
      <c r="AF793">
        <v>1.8115835300000001E-2</v>
      </c>
      <c r="AG793">
        <v>1.8274993400000002E-2</v>
      </c>
      <c r="AH793">
        <v>1.84381118E-2</v>
      </c>
      <c r="AI793">
        <v>1.8605287200000001E-2</v>
      </c>
      <c r="AJ793">
        <v>1.8776548800000001E-2</v>
      </c>
      <c r="AK793">
        <v>1.8951875300000001E-2</v>
      </c>
      <c r="AL793">
        <v>1.9125088599999999E-2</v>
      </c>
      <c r="AM793">
        <v>1.92997663E-2</v>
      </c>
      <c r="AN793">
        <v>1.9476819100000001E-2</v>
      </c>
      <c r="AO793">
        <v>1.9656645300000001E-2</v>
      </c>
      <c r="AP793">
        <v>1.98394894E-2</v>
      </c>
      <c r="AQ793">
        <v>2.00255274E-2</v>
      </c>
      <c r="AR793">
        <v>2.0214886800000002E-2</v>
      </c>
      <c r="AS793">
        <v>2.04076547E-2</v>
      </c>
      <c r="AT793">
        <v>2.0603870400000002E-2</v>
      </c>
      <c r="AU793">
        <v>2.0803493199999998E-2</v>
      </c>
      <c r="AV793">
        <v>2.1006780499999999E-2</v>
      </c>
      <c r="AW793">
        <v>2.1213223999999999E-2</v>
      </c>
      <c r="AX793">
        <v>2.1422482999999999E-2</v>
      </c>
      <c r="AY793">
        <v>2.16350217E-2</v>
      </c>
      <c r="AZ793">
        <v>2.1851269199999999E-2</v>
      </c>
      <c r="BA793">
        <v>2.3209288200000001E-2</v>
      </c>
      <c r="BB793">
        <v>2.35116161E-2</v>
      </c>
      <c r="BC793">
        <v>2.3819370100000001E-2</v>
      </c>
      <c r="BD793">
        <v>2.4132651599999999E-2</v>
      </c>
      <c r="BE793">
        <v>2.4451546599999999E-2</v>
      </c>
    </row>
    <row r="794" spans="1:57" x14ac:dyDescent="0.35">
      <c r="A794" t="s">
        <v>3303</v>
      </c>
      <c r="B794">
        <v>9.9513750200000004</v>
      </c>
      <c r="C794">
        <v>10.036297680000001</v>
      </c>
      <c r="D794">
        <v>10.11483355</v>
      </c>
      <c r="E794">
        <v>10.20107166</v>
      </c>
      <c r="F794">
        <v>10.296704869999999</v>
      </c>
      <c r="G794">
        <v>10.401284240000001</v>
      </c>
      <c r="H794">
        <v>10.50670897</v>
      </c>
      <c r="I794">
        <v>10.614513649999999</v>
      </c>
      <c r="J794">
        <v>10.72512334</v>
      </c>
      <c r="K794">
        <v>10.838207150000001</v>
      </c>
      <c r="L794">
        <v>10.95928191</v>
      </c>
      <c r="M794">
        <v>11.08443666</v>
      </c>
      <c r="N794">
        <v>11.210045429999999</v>
      </c>
      <c r="O794">
        <v>11.33595442</v>
      </c>
      <c r="P794">
        <v>11.46225866</v>
      </c>
      <c r="Q794">
        <v>11.588932959999999</v>
      </c>
      <c r="R794">
        <v>11.71713411</v>
      </c>
      <c r="S794">
        <v>11.84553826</v>
      </c>
      <c r="T794">
        <v>11.97400833</v>
      </c>
      <c r="U794">
        <v>12.102594460000001</v>
      </c>
      <c r="V794">
        <v>12.223015200000001</v>
      </c>
      <c r="W794">
        <v>12.34784011</v>
      </c>
      <c r="X794">
        <v>12.47548697</v>
      </c>
      <c r="Y794">
        <v>12.60486107</v>
      </c>
      <c r="Z794">
        <v>12.735559070000001</v>
      </c>
      <c r="AA794">
        <v>12.843921</v>
      </c>
      <c r="AB794">
        <v>12.95324898</v>
      </c>
      <c r="AC794">
        <v>13.0646763</v>
      </c>
      <c r="AD794">
        <v>13.17785963</v>
      </c>
      <c r="AE794">
        <v>13.29268212</v>
      </c>
      <c r="AF794">
        <v>13.40917061</v>
      </c>
      <c r="AG794">
        <v>13.527046800000001</v>
      </c>
      <c r="AH794">
        <v>13.64674308</v>
      </c>
      <c r="AI794">
        <v>13.76834859</v>
      </c>
      <c r="AJ794">
        <v>13.89189191</v>
      </c>
      <c r="AK794">
        <v>14.017377870000001</v>
      </c>
      <c r="AL794">
        <v>14.136171429999999</v>
      </c>
      <c r="AM794">
        <v>14.25417103</v>
      </c>
      <c r="AN794">
        <v>14.3730727</v>
      </c>
      <c r="AO794">
        <v>14.493417790000001</v>
      </c>
      <c r="AP794">
        <v>14.615367640000001</v>
      </c>
      <c r="AQ794">
        <v>14.738409649999999</v>
      </c>
      <c r="AR794">
        <v>14.86308717</v>
      </c>
      <c r="AS794">
        <v>14.98942267</v>
      </c>
      <c r="AT794">
        <v>15.117374610000001</v>
      </c>
      <c r="AU794">
        <v>15.246894640000001</v>
      </c>
      <c r="AV794">
        <v>15.376494190000001</v>
      </c>
      <c r="AW794">
        <v>15.50785698</v>
      </c>
      <c r="AX794">
        <v>15.64098149</v>
      </c>
      <c r="AY794">
        <v>15.77572312</v>
      </c>
      <c r="AZ794">
        <v>15.91195254</v>
      </c>
      <c r="BA794">
        <v>15.20956294</v>
      </c>
      <c r="BB794">
        <v>15.361830749999999</v>
      </c>
      <c r="BC794">
        <v>15.51659029</v>
      </c>
      <c r="BD794">
        <v>15.673828779999999</v>
      </c>
      <c r="BE794">
        <v>15.833561570000001</v>
      </c>
    </row>
    <row r="795" spans="1:57" x14ac:dyDescent="0.35">
      <c r="A795" t="s">
        <v>3304</v>
      </c>
      <c r="B795">
        <v>9.8249135380000006</v>
      </c>
      <c r="C795">
        <v>9.9221877500000009</v>
      </c>
      <c r="D795">
        <v>10.01822559</v>
      </c>
      <c r="E795">
        <v>10.1184064</v>
      </c>
      <c r="F795">
        <v>10.224788609999999</v>
      </c>
      <c r="G795">
        <v>10.329684029999999</v>
      </c>
      <c r="H795">
        <v>10.425271479999999</v>
      </c>
      <c r="I795">
        <v>10.51656322</v>
      </c>
      <c r="J795">
        <v>10.60685962</v>
      </c>
      <c r="K795">
        <v>10.69766241</v>
      </c>
      <c r="L795">
        <v>10.8012496</v>
      </c>
      <c r="M795">
        <v>10.900166390000001</v>
      </c>
      <c r="N795">
        <v>10.996861790000001</v>
      </c>
      <c r="O795">
        <v>11.093003700000001</v>
      </c>
      <c r="P795">
        <v>11.189298190000001</v>
      </c>
      <c r="Q795">
        <v>11.28603313</v>
      </c>
      <c r="R795">
        <v>11.383344210000001</v>
      </c>
      <c r="S795">
        <v>11.48132257</v>
      </c>
      <c r="T795">
        <v>11.58005453</v>
      </c>
      <c r="U795">
        <v>11.679633170000001</v>
      </c>
      <c r="V795">
        <v>11.772011020000001</v>
      </c>
      <c r="W795">
        <v>11.86947131</v>
      </c>
      <c r="X795">
        <v>11.97033158</v>
      </c>
      <c r="Y795">
        <v>12.07347532</v>
      </c>
      <c r="Z795">
        <v>12.178455599999999</v>
      </c>
      <c r="AA795">
        <v>12.262348599999999</v>
      </c>
      <c r="AB795">
        <v>12.34843049</v>
      </c>
      <c r="AC795">
        <v>12.436922060000001</v>
      </c>
      <c r="AD795">
        <v>12.52736954</v>
      </c>
      <c r="AE795">
        <v>12.61961544</v>
      </c>
      <c r="AF795">
        <v>12.71365902</v>
      </c>
      <c r="AG795">
        <v>12.80954463</v>
      </c>
      <c r="AH795">
        <v>12.90731536</v>
      </c>
      <c r="AI795">
        <v>13.00699754</v>
      </c>
      <c r="AJ795">
        <v>13.10859892</v>
      </c>
      <c r="AK795">
        <v>13.21211259</v>
      </c>
      <c r="AL795">
        <v>13.312388990000001</v>
      </c>
      <c r="AM795">
        <v>13.41193316</v>
      </c>
      <c r="AN795">
        <v>13.512107</v>
      </c>
      <c r="AO795">
        <v>13.61353431</v>
      </c>
      <c r="AP795">
        <v>13.71652939</v>
      </c>
      <c r="AQ795">
        <v>13.82128588</v>
      </c>
      <c r="AR795">
        <v>13.92795738</v>
      </c>
      <c r="AS795">
        <v>14.0367014</v>
      </c>
      <c r="AT795">
        <v>14.14772063</v>
      </c>
      <c r="AU795">
        <v>14.261346290000001</v>
      </c>
      <c r="AV795">
        <v>14.37876771</v>
      </c>
      <c r="AW795">
        <v>14.496594419999999</v>
      </c>
      <c r="AX795">
        <v>14.61392066</v>
      </c>
      <c r="AY795">
        <v>14.731108020000001</v>
      </c>
      <c r="AZ795">
        <v>14.84886047</v>
      </c>
      <c r="BA795">
        <v>15.655262</v>
      </c>
      <c r="BB795">
        <v>15.820599769999999</v>
      </c>
      <c r="BC795">
        <v>15.98839892</v>
      </c>
      <c r="BD795">
        <v>16.158745</v>
      </c>
      <c r="BE795">
        <v>16.331699530000002</v>
      </c>
    </row>
    <row r="796" spans="1:57" x14ac:dyDescent="0.35">
      <c r="A796" t="s">
        <v>3305</v>
      </c>
      <c r="B796">
        <v>1.341346325</v>
      </c>
      <c r="C796">
        <v>1.3480547089999999</v>
      </c>
      <c r="D796">
        <v>1.3537909189999999</v>
      </c>
      <c r="E796">
        <v>1.3605118410000001</v>
      </c>
      <c r="F796">
        <v>1.368871213</v>
      </c>
      <c r="G796">
        <v>1.3789880489999999</v>
      </c>
      <c r="H796">
        <v>1.390082295</v>
      </c>
      <c r="I796">
        <v>1.4020891660000001</v>
      </c>
      <c r="J796">
        <v>1.414812926</v>
      </c>
      <c r="K796">
        <v>1.428052739</v>
      </c>
      <c r="L796">
        <v>1.441425432</v>
      </c>
      <c r="M796">
        <v>1.45632732</v>
      </c>
      <c r="N796">
        <v>1.4717667219999999</v>
      </c>
      <c r="O796">
        <v>1.4874792320000001</v>
      </c>
      <c r="P796">
        <v>1.5033759529999999</v>
      </c>
      <c r="Q796">
        <v>1.5194074790000001</v>
      </c>
      <c r="R796">
        <v>1.5356986029999999</v>
      </c>
      <c r="S796">
        <v>1.5520649900000001</v>
      </c>
      <c r="T796">
        <v>1.5684822110000001</v>
      </c>
      <c r="U796">
        <v>1.584954381</v>
      </c>
      <c r="V796">
        <v>1.6007105690000001</v>
      </c>
      <c r="W796">
        <v>1.6169332729999999</v>
      </c>
      <c r="X796">
        <v>1.6334481670000001</v>
      </c>
      <c r="Y796">
        <v>1.6501875509999999</v>
      </c>
      <c r="Z796">
        <v>1.667144993</v>
      </c>
      <c r="AA796">
        <v>1.682080424</v>
      </c>
      <c r="AB796">
        <v>1.6972063020000001</v>
      </c>
      <c r="AC796">
        <v>1.7125591120000001</v>
      </c>
      <c r="AD796">
        <v>1.7281324280000001</v>
      </c>
      <c r="AE796">
        <v>1.7439557800000001</v>
      </c>
      <c r="AF796">
        <v>1.7600661820000001</v>
      </c>
      <c r="AG796">
        <v>1.7764513900000001</v>
      </c>
      <c r="AH796">
        <v>1.793182697</v>
      </c>
      <c r="AI796">
        <v>1.810281295</v>
      </c>
      <c r="AJ796">
        <v>1.8277562650000001</v>
      </c>
      <c r="AK796">
        <v>1.8456104719999999</v>
      </c>
      <c r="AL796">
        <v>1.8628910919999999</v>
      </c>
      <c r="AM796">
        <v>1.880282781</v>
      </c>
      <c r="AN796">
        <v>1.89793568</v>
      </c>
      <c r="AO796">
        <v>1.9158866109999999</v>
      </c>
      <c r="AP796">
        <v>1.934144096</v>
      </c>
      <c r="AQ796">
        <v>1.9526394229999999</v>
      </c>
      <c r="AR796">
        <v>1.971443074</v>
      </c>
      <c r="AS796">
        <v>1.9905578399999999</v>
      </c>
      <c r="AT796">
        <v>2.00997709</v>
      </c>
      <c r="AU796">
        <v>2.0296921330000002</v>
      </c>
      <c r="AV796">
        <v>2.0494986129999999</v>
      </c>
      <c r="AW796">
        <v>2.0696202769999998</v>
      </c>
      <c r="AX796">
        <v>2.0900588409999998</v>
      </c>
      <c r="AY796">
        <v>2.1107926930000001</v>
      </c>
      <c r="AZ796">
        <v>2.1317994690000002</v>
      </c>
      <c r="BA796">
        <v>2.1753768029999998</v>
      </c>
      <c r="BB796">
        <v>2.2029412220000002</v>
      </c>
      <c r="BC796">
        <v>2.2309965389999999</v>
      </c>
      <c r="BD796">
        <v>2.2595459139999998</v>
      </c>
      <c r="BE796">
        <v>2.2885934099999998</v>
      </c>
    </row>
    <row r="797" spans="1:57" x14ac:dyDescent="0.35">
      <c r="A797" t="s">
        <v>3306</v>
      </c>
      <c r="B797">
        <v>1.333387675</v>
      </c>
      <c r="C797">
        <v>1.3436086519999999</v>
      </c>
      <c r="D797">
        <v>1.351717464</v>
      </c>
      <c r="E797">
        <v>1.3597087649999999</v>
      </c>
      <c r="F797">
        <v>1.368345049</v>
      </c>
      <c r="G797">
        <v>1.3781266240000001</v>
      </c>
      <c r="H797">
        <v>1.3885377290000001</v>
      </c>
      <c r="I797">
        <v>1.3997282710000001</v>
      </c>
      <c r="J797">
        <v>1.4115953670000001</v>
      </c>
      <c r="K797">
        <v>1.423971536</v>
      </c>
      <c r="L797">
        <v>1.437791547</v>
      </c>
      <c r="M797">
        <v>1.451346536</v>
      </c>
      <c r="N797">
        <v>1.4648624960000001</v>
      </c>
      <c r="O797">
        <v>1.478431013</v>
      </c>
      <c r="P797">
        <v>1.492075941</v>
      </c>
      <c r="Q797">
        <v>1.5058063239999999</v>
      </c>
      <c r="R797">
        <v>1.5196322790000001</v>
      </c>
      <c r="S797">
        <v>1.5335681240000001</v>
      </c>
      <c r="T797">
        <v>1.54763205</v>
      </c>
      <c r="U797">
        <v>1.5618449670000001</v>
      </c>
      <c r="V797">
        <v>1.5754435609999999</v>
      </c>
      <c r="W797">
        <v>1.5896275339999999</v>
      </c>
      <c r="X797">
        <v>1.604205391</v>
      </c>
      <c r="Y797">
        <v>1.619104184</v>
      </c>
      <c r="Z797">
        <v>1.634311343</v>
      </c>
      <c r="AA797">
        <v>1.647582393</v>
      </c>
      <c r="AB797">
        <v>1.6612276969999999</v>
      </c>
      <c r="AC797">
        <v>1.6751585149999999</v>
      </c>
      <c r="AD797">
        <v>1.689345138</v>
      </c>
      <c r="AE797">
        <v>1.703808126</v>
      </c>
      <c r="AF797">
        <v>1.7185777769999999</v>
      </c>
      <c r="AG797">
        <v>1.7336801719999999</v>
      </c>
      <c r="AH797">
        <v>1.749133915</v>
      </c>
      <c r="AI797">
        <v>1.7649502539999999</v>
      </c>
      <c r="AJ797">
        <v>1.7811342619999999</v>
      </c>
      <c r="AK797">
        <v>1.797686299</v>
      </c>
      <c r="AL797">
        <v>1.8140681439999999</v>
      </c>
      <c r="AM797">
        <v>1.8305361259999999</v>
      </c>
      <c r="AN797">
        <v>1.8472006949999999</v>
      </c>
      <c r="AO797">
        <v>1.864109671</v>
      </c>
      <c r="AP797">
        <v>1.8812900880000001</v>
      </c>
      <c r="AQ797">
        <v>1.8987606509999999</v>
      </c>
      <c r="AR797">
        <v>1.9165350240000001</v>
      </c>
      <c r="AS797">
        <v>1.9346228919999999</v>
      </c>
      <c r="AT797">
        <v>1.953029487</v>
      </c>
      <c r="AU797">
        <v>1.9717526869999999</v>
      </c>
      <c r="AV797">
        <v>1.99081566</v>
      </c>
      <c r="AW797">
        <v>2.010177434</v>
      </c>
      <c r="AX797">
        <v>2.0298046940000001</v>
      </c>
      <c r="AY797">
        <v>2.0497356089999998</v>
      </c>
      <c r="AZ797">
        <v>2.0700131420000001</v>
      </c>
      <c r="BA797">
        <v>2.2088375770000002</v>
      </c>
      <c r="BB797">
        <v>2.2374244249999999</v>
      </c>
      <c r="BC797">
        <v>2.266503647</v>
      </c>
      <c r="BD797">
        <v>2.2960853870000002</v>
      </c>
      <c r="BE797">
        <v>2.326178192</v>
      </c>
    </row>
    <row r="798" spans="1:57" x14ac:dyDescent="0.35">
      <c r="A798" t="s">
        <v>3307</v>
      </c>
      <c r="B798">
        <v>90.372131629999998</v>
      </c>
      <c r="C798">
        <v>90.580620760000002</v>
      </c>
      <c r="D798">
        <v>91.02266195</v>
      </c>
      <c r="E798">
        <v>91.680678</v>
      </c>
      <c r="F798">
        <v>92.535317649999996</v>
      </c>
      <c r="G798">
        <v>93.558267040000004</v>
      </c>
      <c r="H798">
        <v>94.663569969999998</v>
      </c>
      <c r="I798">
        <v>95.855020280000005</v>
      </c>
      <c r="J798">
        <v>97.11716835</v>
      </c>
      <c r="K798">
        <v>98.435874179999999</v>
      </c>
      <c r="L798">
        <v>99.762218509999997</v>
      </c>
      <c r="M798">
        <v>101.257678</v>
      </c>
      <c r="N798">
        <v>102.8009435</v>
      </c>
      <c r="O798">
        <v>104.3783272</v>
      </c>
      <c r="P798">
        <v>105.9829137</v>
      </c>
      <c r="Q798">
        <v>107.6096792</v>
      </c>
      <c r="R798">
        <v>109.2512222</v>
      </c>
      <c r="S798">
        <v>110.90578379999999</v>
      </c>
      <c r="T798">
        <v>112.5715038</v>
      </c>
      <c r="U798">
        <v>114.2475542</v>
      </c>
      <c r="V798">
        <v>115.8641171</v>
      </c>
      <c r="W798">
        <v>117.527517</v>
      </c>
      <c r="X798">
        <v>119.2112576</v>
      </c>
      <c r="Y798">
        <v>120.913674</v>
      </c>
      <c r="Z798">
        <v>122.6347722</v>
      </c>
      <c r="AA798">
        <v>124.175099</v>
      </c>
      <c r="AB798">
        <v>125.7454465</v>
      </c>
      <c r="AC798">
        <v>127.3169285</v>
      </c>
      <c r="AD798">
        <v>128.89481789999999</v>
      </c>
      <c r="AE798">
        <v>130.48514320000001</v>
      </c>
      <c r="AF798">
        <v>132.09295270000001</v>
      </c>
      <c r="AG798">
        <v>133.72300970000001</v>
      </c>
      <c r="AH798">
        <v>135.3776349</v>
      </c>
      <c r="AI798">
        <v>137.05842139999999</v>
      </c>
      <c r="AJ798">
        <v>138.76616859999999</v>
      </c>
      <c r="AK798">
        <v>140.50120229999999</v>
      </c>
      <c r="AL798">
        <v>142.2254082</v>
      </c>
      <c r="AM798">
        <v>143.96014220000001</v>
      </c>
      <c r="AN798">
        <v>145.7109749</v>
      </c>
      <c r="AO798">
        <v>147.48082199999999</v>
      </c>
      <c r="AP798">
        <v>149.27188039999999</v>
      </c>
      <c r="AQ798">
        <v>151.08755550000001</v>
      </c>
      <c r="AR798">
        <v>152.9288937</v>
      </c>
      <c r="AS798">
        <v>154.79688519999999</v>
      </c>
      <c r="AT798">
        <v>156.69200000000001</v>
      </c>
      <c r="AU798">
        <v>158.61440440000001</v>
      </c>
      <c r="AV798">
        <v>160.57398380000001</v>
      </c>
      <c r="AW798">
        <v>162.5670356</v>
      </c>
      <c r="AX798">
        <v>164.59252309999999</v>
      </c>
      <c r="AY798">
        <v>166.64899109999999</v>
      </c>
      <c r="AZ798">
        <v>168.73508749999999</v>
      </c>
      <c r="BA798">
        <v>201.56526980000001</v>
      </c>
      <c r="BB798">
        <v>204.8648675</v>
      </c>
      <c r="BC798">
        <v>208.21885169999999</v>
      </c>
      <c r="BD798">
        <v>211.62847149999999</v>
      </c>
      <c r="BE798">
        <v>215.0950172</v>
      </c>
    </row>
    <row r="799" spans="1:57" x14ac:dyDescent="0.35">
      <c r="A799" t="s">
        <v>3308</v>
      </c>
      <c r="B799">
        <v>91.875135700000001</v>
      </c>
      <c r="C799">
        <v>92.656594290000001</v>
      </c>
      <c r="D799">
        <v>93.579915749999998</v>
      </c>
      <c r="E799">
        <v>94.663537239999997</v>
      </c>
      <c r="F799">
        <v>95.899247540000005</v>
      </c>
      <c r="G799">
        <v>97.266301429999999</v>
      </c>
      <c r="H799">
        <v>98.685822959999996</v>
      </c>
      <c r="I799">
        <v>100.1688262</v>
      </c>
      <c r="J799">
        <v>101.70654930000001</v>
      </c>
      <c r="K799">
        <v>103.29089620000001</v>
      </c>
      <c r="L799">
        <v>105.0150671</v>
      </c>
      <c r="M799">
        <v>106.7204206</v>
      </c>
      <c r="N799">
        <v>108.4433167</v>
      </c>
      <c r="O799">
        <v>110.18389620000001</v>
      </c>
      <c r="P799">
        <v>111.9409551</v>
      </c>
      <c r="Q799">
        <v>113.7138941</v>
      </c>
      <c r="R799">
        <v>115.5028906</v>
      </c>
      <c r="S799">
        <v>117.3087022</v>
      </c>
      <c r="T799">
        <v>119.1324431</v>
      </c>
      <c r="U799">
        <v>120.97541099999999</v>
      </c>
      <c r="V799">
        <v>122.7646843</v>
      </c>
      <c r="W799">
        <v>124.61542710000001</v>
      </c>
      <c r="X799">
        <v>126.4990038</v>
      </c>
      <c r="Y799">
        <v>128.41411410000001</v>
      </c>
      <c r="Z799">
        <v>130.36093399999999</v>
      </c>
      <c r="AA799">
        <v>132.12488780000001</v>
      </c>
      <c r="AB799">
        <v>133.93283149999999</v>
      </c>
      <c r="AC799">
        <v>135.75120709999999</v>
      </c>
      <c r="AD799">
        <v>137.5851103</v>
      </c>
      <c r="AE799">
        <v>139.4407219</v>
      </c>
      <c r="AF799">
        <v>141.3231725</v>
      </c>
      <c r="AG799">
        <v>143.23617569999999</v>
      </c>
      <c r="AH799">
        <v>145.1821636</v>
      </c>
      <c r="AI799">
        <v>147.16255960000001</v>
      </c>
      <c r="AJ799">
        <v>149.17806469999999</v>
      </c>
      <c r="AK799">
        <v>151.22890910000001</v>
      </c>
      <c r="AL799">
        <v>153.26293680000001</v>
      </c>
      <c r="AM799">
        <v>155.30710619999999</v>
      </c>
      <c r="AN799">
        <v>157.3676586</v>
      </c>
      <c r="AO799">
        <v>159.44910659999999</v>
      </c>
      <c r="AP799">
        <v>161.55530730000001</v>
      </c>
      <c r="AQ799">
        <v>163.68952089999999</v>
      </c>
      <c r="AR799">
        <v>165.85435480000001</v>
      </c>
      <c r="AS799">
        <v>168.05176689999999</v>
      </c>
      <c r="AT799">
        <v>170.28313919999999</v>
      </c>
      <c r="AU799">
        <v>172.54939630000001</v>
      </c>
      <c r="AV799">
        <v>174.85590310000001</v>
      </c>
      <c r="AW799">
        <v>177.20070920000001</v>
      </c>
      <c r="AX799">
        <v>179.58358580000001</v>
      </c>
      <c r="AY799">
        <v>182.00403130000001</v>
      </c>
      <c r="AZ799">
        <v>184.4615661</v>
      </c>
      <c r="BA799">
        <v>201.80021260000001</v>
      </c>
      <c r="BB799">
        <v>205.11269970000001</v>
      </c>
      <c r="BC799">
        <v>208.47996989999999</v>
      </c>
      <c r="BD799">
        <v>211.90336740000001</v>
      </c>
      <c r="BE799">
        <v>215.38430080000001</v>
      </c>
    </row>
    <row r="800" spans="1:57" x14ac:dyDescent="0.35">
      <c r="A800" t="s">
        <v>3309</v>
      </c>
      <c r="B800">
        <v>84.286834580000004</v>
      </c>
      <c r="C800">
        <v>84.578040549999997</v>
      </c>
      <c r="D800">
        <v>85.154118490000002</v>
      </c>
      <c r="E800">
        <v>85.889698600000003</v>
      </c>
      <c r="F800">
        <v>86.766885040000005</v>
      </c>
      <c r="G800">
        <v>87.773563350000003</v>
      </c>
      <c r="H800">
        <v>88.837990079999997</v>
      </c>
      <c r="I800">
        <v>89.973168610000002</v>
      </c>
      <c r="J800">
        <v>91.169379939999999</v>
      </c>
      <c r="K800">
        <v>92.414771310000006</v>
      </c>
      <c r="L800">
        <v>93.634771979999996</v>
      </c>
      <c r="M800">
        <v>95.040572440000005</v>
      </c>
      <c r="N800">
        <v>96.507804429999993</v>
      </c>
      <c r="O800">
        <v>98.012427360000004</v>
      </c>
      <c r="P800">
        <v>99.545137479999994</v>
      </c>
      <c r="Q800">
        <v>101.0998553</v>
      </c>
      <c r="R800">
        <v>102.6650209</v>
      </c>
      <c r="S800">
        <v>104.24253109999999</v>
      </c>
      <c r="T800">
        <v>105.83120649999999</v>
      </c>
      <c r="U800">
        <v>107.43028839999999</v>
      </c>
      <c r="V800">
        <v>108.9729711</v>
      </c>
      <c r="W800">
        <v>110.563861</v>
      </c>
      <c r="X800">
        <v>112.17616750000001</v>
      </c>
      <c r="Y800">
        <v>113.8064471</v>
      </c>
      <c r="Z800">
        <v>115.4551398</v>
      </c>
      <c r="AA800">
        <v>116.93183380000001</v>
      </c>
      <c r="AB800">
        <v>118.44809909999999</v>
      </c>
      <c r="AC800">
        <v>119.972478</v>
      </c>
      <c r="AD800">
        <v>121.504334</v>
      </c>
      <c r="AE800">
        <v>123.0473034</v>
      </c>
      <c r="AF800">
        <v>124.6051454</v>
      </c>
      <c r="AG800">
        <v>126.18308039999999</v>
      </c>
      <c r="AH800">
        <v>127.7819877</v>
      </c>
      <c r="AI800">
        <v>129.40329059999999</v>
      </c>
      <c r="AJ800">
        <v>131.0479497</v>
      </c>
      <c r="AK800">
        <v>132.71642270000001</v>
      </c>
      <c r="AL800">
        <v>134.38312429999999</v>
      </c>
      <c r="AM800">
        <v>136.0582004</v>
      </c>
      <c r="AN800">
        <v>137.7452519</v>
      </c>
      <c r="AO800">
        <v>139.44610700000001</v>
      </c>
      <c r="AP800">
        <v>141.16189199999999</v>
      </c>
      <c r="AQ800">
        <v>142.8967347</v>
      </c>
      <c r="AR800">
        <v>144.64869479999999</v>
      </c>
      <c r="AS800">
        <v>146.41761980000001</v>
      </c>
      <c r="AT800">
        <v>148.20343349999999</v>
      </c>
      <c r="AU800">
        <v>150.00594709999999</v>
      </c>
      <c r="AV800">
        <v>151.84118240000001</v>
      </c>
      <c r="AW800">
        <v>153.6981179</v>
      </c>
      <c r="AX800">
        <v>155.57458969999999</v>
      </c>
      <c r="AY800">
        <v>157.46967860000001</v>
      </c>
      <c r="AZ800">
        <v>159.38269170000001</v>
      </c>
      <c r="BA800">
        <v>203.961187</v>
      </c>
      <c r="BB800">
        <v>207.49872310000001</v>
      </c>
      <c r="BC800">
        <v>211.08078280000001</v>
      </c>
      <c r="BD800">
        <v>214.70823050000001</v>
      </c>
      <c r="BE800">
        <v>218.38193670000001</v>
      </c>
    </row>
    <row r="801" spans="1:57" x14ac:dyDescent="0.35">
      <c r="A801" t="s">
        <v>3310</v>
      </c>
      <c r="B801">
        <v>86.15349492</v>
      </c>
      <c r="C801">
        <v>87.164934130000006</v>
      </c>
      <c r="D801">
        <v>88.278260959999997</v>
      </c>
      <c r="E801">
        <v>89.495321239999996</v>
      </c>
      <c r="F801">
        <v>90.817349160000006</v>
      </c>
      <c r="G801">
        <v>92.239100300000004</v>
      </c>
      <c r="H801">
        <v>93.696018659999993</v>
      </c>
      <c r="I801">
        <v>95.2077429</v>
      </c>
      <c r="J801">
        <v>96.771046679999998</v>
      </c>
      <c r="K801">
        <v>98.379752890000006</v>
      </c>
      <c r="L801">
        <v>100.1248859</v>
      </c>
      <c r="M801">
        <v>101.8505557</v>
      </c>
      <c r="N801">
        <v>103.5940003</v>
      </c>
      <c r="O801">
        <v>105.35926139999999</v>
      </c>
      <c r="P801">
        <v>107.14573</v>
      </c>
      <c r="Q801">
        <v>108.95259129999999</v>
      </c>
      <c r="R801">
        <v>110.7795467</v>
      </c>
      <c r="S801">
        <v>112.62683800000001</v>
      </c>
      <c r="T801">
        <v>114.4951442</v>
      </c>
      <c r="U801">
        <v>116.3854604</v>
      </c>
      <c r="V801">
        <v>118.2265416</v>
      </c>
      <c r="W801">
        <v>120.1323505</v>
      </c>
      <c r="X801">
        <v>122.07380550000001</v>
      </c>
      <c r="Y801">
        <v>124.0471026</v>
      </c>
      <c r="Z801">
        <v>126.0523481</v>
      </c>
      <c r="AA801">
        <v>127.88034879999999</v>
      </c>
      <c r="AB801">
        <v>129.75772989999999</v>
      </c>
      <c r="AC801">
        <v>131.65089649999999</v>
      </c>
      <c r="AD801">
        <v>133.55821220000001</v>
      </c>
      <c r="AE801">
        <v>135.48258799999999</v>
      </c>
      <c r="AF801">
        <v>137.42717719999999</v>
      </c>
      <c r="AG801">
        <v>139.3945506</v>
      </c>
      <c r="AH801">
        <v>141.38656850000001</v>
      </c>
      <c r="AI801">
        <v>143.4044217</v>
      </c>
      <c r="AJ801">
        <v>145.448725</v>
      </c>
      <c r="AK801">
        <v>147.5196335</v>
      </c>
      <c r="AL801">
        <v>149.56592860000001</v>
      </c>
      <c r="AM801">
        <v>151.61473520000001</v>
      </c>
      <c r="AN801">
        <v>153.67215340000001</v>
      </c>
      <c r="AO801">
        <v>155.74077539999999</v>
      </c>
      <c r="AP801">
        <v>157.8224682</v>
      </c>
      <c r="AQ801">
        <v>159.91883490000001</v>
      </c>
      <c r="AR801">
        <v>162.03126779999999</v>
      </c>
      <c r="AS801">
        <v>164.16094949999999</v>
      </c>
      <c r="AT801">
        <v>166.30886469999999</v>
      </c>
      <c r="AU801">
        <v>168.47583159999999</v>
      </c>
      <c r="AV801">
        <v>170.6672016</v>
      </c>
      <c r="AW801">
        <v>172.881114</v>
      </c>
      <c r="AX801">
        <v>175.117569</v>
      </c>
      <c r="AY801">
        <v>177.376767</v>
      </c>
      <c r="AZ801">
        <v>179.65898250000001</v>
      </c>
      <c r="BA801">
        <v>203.22640620000001</v>
      </c>
      <c r="BB801">
        <v>206.7086266</v>
      </c>
      <c r="BC801">
        <v>210.2327832</v>
      </c>
      <c r="BD801">
        <v>213.7995899</v>
      </c>
      <c r="BE801">
        <v>217.4098706</v>
      </c>
    </row>
    <row r="802" spans="1:57" x14ac:dyDescent="0.35">
      <c r="A802" t="s">
        <v>3311</v>
      </c>
      <c r="B802">
        <v>43.654911310000003</v>
      </c>
      <c r="C802">
        <v>43.963896859999998</v>
      </c>
      <c r="D802">
        <v>44.416487570000001</v>
      </c>
      <c r="E802">
        <v>44.92968286</v>
      </c>
      <c r="F802">
        <v>45.491391919999998</v>
      </c>
      <c r="G802">
        <v>46.096774750000002</v>
      </c>
      <c r="H802">
        <v>46.708939090000001</v>
      </c>
      <c r="I802">
        <v>47.341862579999997</v>
      </c>
      <c r="J802">
        <v>47.994405870000001</v>
      </c>
      <c r="K802">
        <v>48.663165970000001</v>
      </c>
      <c r="L802">
        <v>49.314810180000002</v>
      </c>
      <c r="M802">
        <v>50.059351530000001</v>
      </c>
      <c r="N802">
        <v>50.82657562</v>
      </c>
      <c r="O802">
        <v>51.605498560000001</v>
      </c>
      <c r="P802">
        <v>52.393079440000001</v>
      </c>
      <c r="Q802">
        <v>53.187759190000001</v>
      </c>
      <c r="R802">
        <v>53.984545230000002</v>
      </c>
      <c r="S802">
        <v>54.785865770000001</v>
      </c>
      <c r="T802">
        <v>55.591909080000001</v>
      </c>
      <c r="U802">
        <v>56.40280842</v>
      </c>
      <c r="V802">
        <v>57.180141210000002</v>
      </c>
      <c r="W802">
        <v>57.986997760000001</v>
      </c>
      <c r="X802">
        <v>58.806175340000003</v>
      </c>
      <c r="Y802">
        <v>59.63539325</v>
      </c>
      <c r="Z802">
        <v>60.474742759999998</v>
      </c>
      <c r="AA802">
        <v>61.213116190000001</v>
      </c>
      <c r="AB802">
        <v>61.979659519999998</v>
      </c>
      <c r="AC802">
        <v>62.753946380000002</v>
      </c>
      <c r="AD802">
        <v>63.535346160000003</v>
      </c>
      <c r="AE802">
        <v>64.325901729999998</v>
      </c>
      <c r="AF802">
        <v>65.127662920000006</v>
      </c>
      <c r="AG802">
        <v>65.943412240000001</v>
      </c>
      <c r="AH802">
        <v>66.773368509999997</v>
      </c>
      <c r="AI802">
        <v>67.618104410000001</v>
      </c>
      <c r="AJ802">
        <v>68.477984989999996</v>
      </c>
      <c r="AK802">
        <v>69.353174969999998</v>
      </c>
      <c r="AL802">
        <v>70.228144520000001</v>
      </c>
      <c r="AM802">
        <v>71.110109710000003</v>
      </c>
      <c r="AN802">
        <v>72.001668350000003</v>
      </c>
      <c r="AO802">
        <v>72.904308839999999</v>
      </c>
      <c r="AP802">
        <v>73.819145239999997</v>
      </c>
      <c r="AQ802">
        <v>74.748972319999993</v>
      </c>
      <c r="AR802">
        <v>75.693003200000007</v>
      </c>
      <c r="AS802">
        <v>76.651466580000005</v>
      </c>
      <c r="AT802">
        <v>77.624575039999996</v>
      </c>
      <c r="AU802">
        <v>78.612429000000006</v>
      </c>
      <c r="AV802">
        <v>79.624359929999997</v>
      </c>
      <c r="AW802">
        <v>80.653735389999994</v>
      </c>
      <c r="AX802">
        <v>81.699331169999994</v>
      </c>
      <c r="AY802">
        <v>82.760684760000004</v>
      </c>
      <c r="AZ802">
        <v>83.837491569999997</v>
      </c>
      <c r="BA802">
        <v>101.97174269999999</v>
      </c>
      <c r="BB802">
        <v>103.75210370000001</v>
      </c>
      <c r="BC802">
        <v>105.56572509999999</v>
      </c>
      <c r="BD802">
        <v>107.4133722</v>
      </c>
      <c r="BE802">
        <v>109.2958309</v>
      </c>
    </row>
    <row r="803" spans="1:57" x14ac:dyDescent="0.35">
      <c r="A803" t="s">
        <v>3312</v>
      </c>
      <c r="B803">
        <v>44.601434640000001</v>
      </c>
      <c r="C803">
        <v>45.198085640000002</v>
      </c>
      <c r="D803">
        <v>45.851633900000003</v>
      </c>
      <c r="E803">
        <v>46.546238160000001</v>
      </c>
      <c r="F803">
        <v>47.277391260000002</v>
      </c>
      <c r="G803">
        <v>48.041739329999999</v>
      </c>
      <c r="H803">
        <v>48.804401310000003</v>
      </c>
      <c r="I803">
        <v>49.581248199999997</v>
      </c>
      <c r="J803">
        <v>50.373552269999998</v>
      </c>
      <c r="K803">
        <v>51.180308320000002</v>
      </c>
      <c r="L803">
        <v>52.055556340000003</v>
      </c>
      <c r="M803">
        <v>52.908487600000001</v>
      </c>
      <c r="N803">
        <v>53.764318529999997</v>
      </c>
      <c r="O803">
        <v>54.62678288</v>
      </c>
      <c r="P803">
        <v>55.496540940000003</v>
      </c>
      <c r="Q803">
        <v>56.374012550000003</v>
      </c>
      <c r="R803">
        <v>57.259804389999999</v>
      </c>
      <c r="S803">
        <v>58.154705749999998</v>
      </c>
      <c r="T803">
        <v>59.059616130000002</v>
      </c>
      <c r="U803">
        <v>59.975478959999997</v>
      </c>
      <c r="V803">
        <v>60.861737990000002</v>
      </c>
      <c r="W803">
        <v>61.78633516</v>
      </c>
      <c r="X803">
        <v>62.730825690000003</v>
      </c>
      <c r="Y803">
        <v>63.692803300000001</v>
      </c>
      <c r="Z803">
        <v>64.672256919999995</v>
      </c>
      <c r="AA803">
        <v>65.549024259999996</v>
      </c>
      <c r="AB803">
        <v>66.460334450000005</v>
      </c>
      <c r="AC803">
        <v>67.384954460000003</v>
      </c>
      <c r="AD803">
        <v>68.322049640000003</v>
      </c>
      <c r="AE803">
        <v>69.273531439999999</v>
      </c>
      <c r="AF803">
        <v>70.241311909999993</v>
      </c>
      <c r="AG803">
        <v>71.226834830000001</v>
      </c>
      <c r="AH803">
        <v>72.231056899999999</v>
      </c>
      <c r="AI803">
        <v>73.254534379999996</v>
      </c>
      <c r="AJ803">
        <v>74.297530100000003</v>
      </c>
      <c r="AK803">
        <v>75.360112409999999</v>
      </c>
      <c r="AL803">
        <v>76.412745200000003</v>
      </c>
      <c r="AM803">
        <v>77.472905979999993</v>
      </c>
      <c r="AN803">
        <v>78.544765620000007</v>
      </c>
      <c r="AO803">
        <v>79.630300340000005</v>
      </c>
      <c r="AP803">
        <v>80.730986360000003</v>
      </c>
      <c r="AQ803">
        <v>81.848043149999995</v>
      </c>
      <c r="AR803">
        <v>82.982450439999994</v>
      </c>
      <c r="AS803">
        <v>84.134953589999995</v>
      </c>
      <c r="AT803">
        <v>85.306088599999995</v>
      </c>
      <c r="AU803">
        <v>86.49622316</v>
      </c>
      <c r="AV803">
        <v>87.708311159999994</v>
      </c>
      <c r="AW803">
        <v>88.940927340000002</v>
      </c>
      <c r="AX803">
        <v>90.19381491</v>
      </c>
      <c r="AY803">
        <v>91.466870650000004</v>
      </c>
      <c r="AZ803">
        <v>92.76003618</v>
      </c>
      <c r="BA803">
        <v>102.1101218</v>
      </c>
      <c r="BB803">
        <v>103.8987408</v>
      </c>
      <c r="BC803">
        <v>105.7208803</v>
      </c>
      <c r="BD803">
        <v>107.57733760000001</v>
      </c>
      <c r="BE803">
        <v>109.46892990000001</v>
      </c>
    </row>
    <row r="804" spans="1:57" x14ac:dyDescent="0.35">
      <c r="A804" t="s">
        <v>3313</v>
      </c>
      <c r="B804">
        <v>20.777826229999999</v>
      </c>
      <c r="C804">
        <v>20.814886189999999</v>
      </c>
      <c r="D804">
        <v>20.878962600000001</v>
      </c>
      <c r="E804">
        <v>20.968503259999999</v>
      </c>
      <c r="F804">
        <v>21.089414550000001</v>
      </c>
      <c r="G804">
        <v>21.24074847</v>
      </c>
      <c r="H804">
        <v>21.40702417</v>
      </c>
      <c r="I804">
        <v>21.589839430000001</v>
      </c>
      <c r="J804">
        <v>21.786314900000001</v>
      </c>
      <c r="K804">
        <v>21.993336920000001</v>
      </c>
      <c r="L804">
        <v>22.193521459999999</v>
      </c>
      <c r="M804">
        <v>22.433961350000001</v>
      </c>
      <c r="N804">
        <v>22.686811070000001</v>
      </c>
      <c r="O804">
        <v>22.946076990000002</v>
      </c>
      <c r="P804">
        <v>23.21004572</v>
      </c>
      <c r="Q804">
        <v>23.477869380000001</v>
      </c>
      <c r="R804">
        <v>23.74755291</v>
      </c>
      <c r="S804">
        <v>24.019678379999998</v>
      </c>
      <c r="T804">
        <v>24.294086100000001</v>
      </c>
      <c r="U804">
        <v>24.570570920000002</v>
      </c>
      <c r="V804">
        <v>24.836017399999999</v>
      </c>
      <c r="W804">
        <v>25.11136205</v>
      </c>
      <c r="X804">
        <v>25.39073471</v>
      </c>
      <c r="Y804">
        <v>25.672891589999999</v>
      </c>
      <c r="Z804">
        <v>25.95764913</v>
      </c>
      <c r="AA804">
        <v>26.207957740000001</v>
      </c>
      <c r="AB804">
        <v>26.466970889999999</v>
      </c>
      <c r="AC804">
        <v>26.728079659999999</v>
      </c>
      <c r="AD804">
        <v>26.990384089999999</v>
      </c>
      <c r="AE804">
        <v>27.254235489999999</v>
      </c>
      <c r="AF804">
        <v>27.520163870000001</v>
      </c>
      <c r="AG804">
        <v>27.789059170000002</v>
      </c>
      <c r="AH804">
        <v>28.060976100000001</v>
      </c>
      <c r="AI804">
        <v>28.336139039999999</v>
      </c>
      <c r="AJ804">
        <v>28.614742870000001</v>
      </c>
      <c r="AK804">
        <v>28.896929759999999</v>
      </c>
      <c r="AL804">
        <v>29.17796689</v>
      </c>
      <c r="AM804">
        <v>29.460286549999999</v>
      </c>
      <c r="AN804">
        <v>29.74483154</v>
      </c>
      <c r="AO804">
        <v>30.032077739999998</v>
      </c>
      <c r="AP804">
        <v>30.322352930000001</v>
      </c>
      <c r="AQ804">
        <v>30.616585789999998</v>
      </c>
      <c r="AR804">
        <v>30.914490239999999</v>
      </c>
      <c r="AS804">
        <v>31.21614778</v>
      </c>
      <c r="AT804">
        <v>31.52167266</v>
      </c>
      <c r="AU804">
        <v>31.831158169999998</v>
      </c>
      <c r="AV804">
        <v>32.147853130000001</v>
      </c>
      <c r="AW804">
        <v>32.469566299999997</v>
      </c>
      <c r="AX804">
        <v>32.795913560000002</v>
      </c>
      <c r="AY804">
        <v>33.126837770000002</v>
      </c>
      <c r="AZ804">
        <v>33.462336800000003</v>
      </c>
      <c r="BA804">
        <v>40.323101059999999</v>
      </c>
      <c r="BB804">
        <v>40.904859459999997</v>
      </c>
      <c r="BC804">
        <v>41.496051919999999</v>
      </c>
      <c r="BD804">
        <v>42.096919419999999</v>
      </c>
      <c r="BE804">
        <v>42.707717170000002</v>
      </c>
    </row>
    <row r="805" spans="1:57" x14ac:dyDescent="0.35">
      <c r="A805" t="s">
        <v>3314</v>
      </c>
      <c r="B805">
        <v>21.161263309999999</v>
      </c>
      <c r="C805">
        <v>21.321624180000001</v>
      </c>
      <c r="D805">
        <v>21.464680009999999</v>
      </c>
      <c r="E805">
        <v>21.62691031</v>
      </c>
      <c r="F805">
        <v>21.81875252</v>
      </c>
      <c r="G805">
        <v>22.040212449999999</v>
      </c>
      <c r="H805">
        <v>22.276104700000001</v>
      </c>
      <c r="I805">
        <v>22.528035979999999</v>
      </c>
      <c r="J805">
        <v>22.793240489999999</v>
      </c>
      <c r="K805">
        <v>23.068817360000001</v>
      </c>
      <c r="L805">
        <v>23.371679669999999</v>
      </c>
      <c r="M805">
        <v>23.669261899999999</v>
      </c>
      <c r="N805">
        <v>23.96927286</v>
      </c>
      <c r="O805">
        <v>24.27289056</v>
      </c>
      <c r="P805">
        <v>24.5800111</v>
      </c>
      <c r="Q805">
        <v>24.89041271</v>
      </c>
      <c r="R805">
        <v>25.203962099999998</v>
      </c>
      <c r="S805">
        <v>25.520624080000001</v>
      </c>
      <c r="T805">
        <v>25.840438089999999</v>
      </c>
      <c r="U805">
        <v>26.163494700000001</v>
      </c>
      <c r="V805">
        <v>26.475736959999999</v>
      </c>
      <c r="W805">
        <v>26.800313039999999</v>
      </c>
      <c r="X805">
        <v>27.130828869999998</v>
      </c>
      <c r="Y805">
        <v>27.466020839999999</v>
      </c>
      <c r="Z805">
        <v>27.805746979999999</v>
      </c>
      <c r="AA805">
        <v>28.109153169999999</v>
      </c>
      <c r="AB805">
        <v>28.423335940000001</v>
      </c>
      <c r="AC805">
        <v>28.741277719999999</v>
      </c>
      <c r="AD805">
        <v>29.06196293</v>
      </c>
      <c r="AE805">
        <v>29.385685299999999</v>
      </c>
      <c r="AF805">
        <v>29.71293197</v>
      </c>
      <c r="AG805">
        <v>30.04414023</v>
      </c>
      <c r="AH805">
        <v>30.3796496</v>
      </c>
      <c r="AI805">
        <v>30.719703989999999</v>
      </c>
      <c r="AJ805">
        <v>31.064467669999999</v>
      </c>
      <c r="AK805">
        <v>31.414044400000002</v>
      </c>
      <c r="AL805">
        <v>31.75861592</v>
      </c>
      <c r="AM805">
        <v>32.10430453</v>
      </c>
      <c r="AN805">
        <v>32.452673869999998</v>
      </c>
      <c r="AO805">
        <v>32.804300599999998</v>
      </c>
      <c r="AP805">
        <v>33.159553500000001</v>
      </c>
      <c r="AQ805">
        <v>33.518737850000001</v>
      </c>
      <c r="AR805">
        <v>33.882113029999999</v>
      </c>
      <c r="AS805">
        <v>34.24989059</v>
      </c>
      <c r="AT805">
        <v>34.622231480000004</v>
      </c>
      <c r="AU805">
        <v>34.999238579999997</v>
      </c>
      <c r="AV805">
        <v>35.381800169999998</v>
      </c>
      <c r="AW805">
        <v>35.769387379999998</v>
      </c>
      <c r="AX805">
        <v>36.161824520000003</v>
      </c>
      <c r="AY805">
        <v>36.55929261</v>
      </c>
      <c r="AZ805">
        <v>36.961980150000002</v>
      </c>
      <c r="BA805">
        <v>40.31607236</v>
      </c>
      <c r="BB805">
        <v>40.894781090000002</v>
      </c>
      <c r="BC805">
        <v>41.482699150000002</v>
      </c>
      <c r="BD805">
        <v>42.080062929999997</v>
      </c>
      <c r="BE805">
        <v>42.687117299999997</v>
      </c>
    </row>
    <row r="806" spans="1:57" x14ac:dyDescent="0.35">
      <c r="A806" t="s">
        <v>3315</v>
      </c>
      <c r="B806">
        <v>26.089243289999999</v>
      </c>
      <c r="C806">
        <v>26.249630740000001</v>
      </c>
      <c r="D806">
        <v>26.395116829999999</v>
      </c>
      <c r="E806">
        <v>26.563312329999999</v>
      </c>
      <c r="F806">
        <v>26.762896359999999</v>
      </c>
      <c r="G806">
        <v>26.993748849999999</v>
      </c>
      <c r="H806">
        <v>27.237414170000001</v>
      </c>
      <c r="I806">
        <v>27.493990799999999</v>
      </c>
      <c r="J806">
        <v>27.76115076</v>
      </c>
      <c r="K806">
        <v>28.035954960000002</v>
      </c>
      <c r="L806">
        <v>28.319317900000001</v>
      </c>
      <c r="M806">
        <v>28.624056769999999</v>
      </c>
      <c r="N806">
        <v>28.93455681</v>
      </c>
      <c r="O806">
        <v>29.247503210000001</v>
      </c>
      <c r="P806">
        <v>29.561982449999999</v>
      </c>
      <c r="Q806">
        <v>29.8774643</v>
      </c>
      <c r="R806">
        <v>30.196628960000002</v>
      </c>
      <c r="S806">
        <v>30.51605035</v>
      </c>
      <c r="T806">
        <v>30.83542654</v>
      </c>
      <c r="U806">
        <v>31.15498784</v>
      </c>
      <c r="V806">
        <v>31.45732366</v>
      </c>
      <c r="W806">
        <v>31.769361790000001</v>
      </c>
      <c r="X806">
        <v>32.08750156</v>
      </c>
      <c r="Y806">
        <v>32.409909370000001</v>
      </c>
      <c r="Z806">
        <v>32.736166259999997</v>
      </c>
      <c r="AA806">
        <v>33.015836069999999</v>
      </c>
      <c r="AB806">
        <v>33.298966970000002</v>
      </c>
      <c r="AC806">
        <v>33.58717111</v>
      </c>
      <c r="AD806">
        <v>33.880061140000002</v>
      </c>
      <c r="AE806">
        <v>34.177885840000002</v>
      </c>
      <c r="AF806">
        <v>34.4811142</v>
      </c>
      <c r="AG806">
        <v>34.789334969999999</v>
      </c>
      <c r="AH806">
        <v>35.103814900000003</v>
      </c>
      <c r="AI806">
        <v>35.42486779</v>
      </c>
      <c r="AJ806">
        <v>35.75259569</v>
      </c>
      <c r="AK806">
        <v>36.087000279999998</v>
      </c>
      <c r="AL806">
        <v>36.408247449999998</v>
      </c>
      <c r="AM806">
        <v>36.73040555</v>
      </c>
      <c r="AN806">
        <v>37.056904529999997</v>
      </c>
      <c r="AO806">
        <v>37.388649710000003</v>
      </c>
      <c r="AP806">
        <v>37.725833919999999</v>
      </c>
      <c r="AQ806">
        <v>38.067104350000001</v>
      </c>
      <c r="AR806">
        <v>38.413802179999998</v>
      </c>
      <c r="AS806">
        <v>38.765944259999998</v>
      </c>
      <c r="AT806">
        <v>39.123376069999999</v>
      </c>
      <c r="AU806">
        <v>39.485917669999999</v>
      </c>
      <c r="AV806">
        <v>39.849748310000003</v>
      </c>
      <c r="AW806">
        <v>40.219196510000003</v>
      </c>
      <c r="AX806">
        <v>40.594238189999999</v>
      </c>
      <c r="AY806">
        <v>40.974422990000001</v>
      </c>
      <c r="AZ806">
        <v>41.359314249999997</v>
      </c>
      <c r="BA806">
        <v>41.216624660000001</v>
      </c>
      <c r="BB806">
        <v>41.698023540000001</v>
      </c>
      <c r="BC806">
        <v>42.188039529999998</v>
      </c>
      <c r="BD806">
        <v>42.686689649999998</v>
      </c>
      <c r="BE806">
        <v>43.194027679999998</v>
      </c>
    </row>
    <row r="807" spans="1:57" x14ac:dyDescent="0.35">
      <c r="A807" t="s">
        <v>3316</v>
      </c>
      <c r="B807">
        <v>25.875961369999999</v>
      </c>
      <c r="C807">
        <v>26.097677279999999</v>
      </c>
      <c r="D807">
        <v>26.29376684</v>
      </c>
      <c r="E807">
        <v>26.493342699999999</v>
      </c>
      <c r="F807">
        <v>26.70722357</v>
      </c>
      <c r="G807">
        <v>26.933324450000001</v>
      </c>
      <c r="H807">
        <v>27.157269929999998</v>
      </c>
      <c r="I807">
        <v>27.385679020000001</v>
      </c>
      <c r="J807">
        <v>27.620516739999999</v>
      </c>
      <c r="K807">
        <v>27.8612568</v>
      </c>
      <c r="L807">
        <v>28.131476150000001</v>
      </c>
      <c r="M807">
        <v>28.393149359999999</v>
      </c>
      <c r="N807">
        <v>28.651550820000001</v>
      </c>
      <c r="O807">
        <v>28.909538900000001</v>
      </c>
      <c r="P807">
        <v>29.168191520000001</v>
      </c>
      <c r="Q807">
        <v>29.42798462</v>
      </c>
      <c r="R807">
        <v>29.689249190000002</v>
      </c>
      <c r="S807">
        <v>29.952317180000001</v>
      </c>
      <c r="T807">
        <v>30.217557129999999</v>
      </c>
      <c r="U807">
        <v>30.485371489999999</v>
      </c>
      <c r="V807">
        <v>30.738584029999998</v>
      </c>
      <c r="W807">
        <v>31.003999140000001</v>
      </c>
      <c r="X807">
        <v>31.27765003</v>
      </c>
      <c r="Y807">
        <v>31.557568620000001</v>
      </c>
      <c r="Z807">
        <v>31.843175670000001</v>
      </c>
      <c r="AA807">
        <v>32.084583449999997</v>
      </c>
      <c r="AB807">
        <v>32.332977839999998</v>
      </c>
      <c r="AC807">
        <v>32.58752337</v>
      </c>
      <c r="AD807">
        <v>32.84742851</v>
      </c>
      <c r="AE807">
        <v>33.112789970000001</v>
      </c>
      <c r="AF807">
        <v>33.383968330000002</v>
      </c>
      <c r="AG807">
        <v>33.661310069999999</v>
      </c>
      <c r="AH807">
        <v>33.945063359999999</v>
      </c>
      <c r="AI807">
        <v>34.235365590000001</v>
      </c>
      <c r="AJ807">
        <v>34.532257620000003</v>
      </c>
      <c r="AK807">
        <v>34.835707309999997</v>
      </c>
      <c r="AL807">
        <v>35.134067770000001</v>
      </c>
      <c r="AM807">
        <v>35.432925330000003</v>
      </c>
      <c r="AN807">
        <v>35.734959910000001</v>
      </c>
      <c r="AO807">
        <v>36.041359700000001</v>
      </c>
      <c r="AP807">
        <v>36.352752379999998</v>
      </c>
      <c r="AQ807">
        <v>36.669543849999997</v>
      </c>
      <c r="AR807">
        <v>36.992038360000002</v>
      </c>
      <c r="AS807">
        <v>37.320495399999999</v>
      </c>
      <c r="AT807">
        <v>37.655165400000001</v>
      </c>
      <c r="AU807">
        <v>37.99633858</v>
      </c>
      <c r="AV807">
        <v>38.345467999999997</v>
      </c>
      <c r="AW807">
        <v>38.698655510000002</v>
      </c>
      <c r="AX807">
        <v>39.054582420000003</v>
      </c>
      <c r="AY807">
        <v>39.41405718</v>
      </c>
      <c r="AZ807">
        <v>39.778285709999999</v>
      </c>
      <c r="BA807">
        <v>42.144161740000001</v>
      </c>
      <c r="BB807">
        <v>42.65437257</v>
      </c>
      <c r="BC807">
        <v>43.173208369999998</v>
      </c>
      <c r="BD807">
        <v>43.700875070000002</v>
      </c>
      <c r="BE807">
        <v>44.237534959999998</v>
      </c>
    </row>
    <row r="808" spans="1:57" x14ac:dyDescent="0.35">
      <c r="A808" t="s">
        <v>3317</v>
      </c>
      <c r="B808">
        <v>71.051745769999997</v>
      </c>
      <c r="C808">
        <v>71.597148439999998</v>
      </c>
      <c r="D808">
        <v>72.262128309999994</v>
      </c>
      <c r="E808">
        <v>73.016267080000006</v>
      </c>
      <c r="F808">
        <v>73.865367190000001</v>
      </c>
      <c r="G808">
        <v>74.810177190000005</v>
      </c>
      <c r="H808">
        <v>75.792630610000003</v>
      </c>
      <c r="I808">
        <v>76.834993069999996</v>
      </c>
      <c r="J808">
        <v>77.932665130000004</v>
      </c>
      <c r="K808">
        <v>79.077675220000003</v>
      </c>
      <c r="L808">
        <v>80.299089850000001</v>
      </c>
      <c r="M808">
        <v>81.555209099999999</v>
      </c>
      <c r="N808">
        <v>82.85271238</v>
      </c>
      <c r="O808">
        <v>84.187256500000004</v>
      </c>
      <c r="P808">
        <v>85.553600099999997</v>
      </c>
      <c r="Q808">
        <v>86.946767359999996</v>
      </c>
      <c r="R808">
        <v>88.360368039999997</v>
      </c>
      <c r="S808">
        <v>89.792022489999994</v>
      </c>
      <c r="T808">
        <v>91.239236529999999</v>
      </c>
      <c r="U808">
        <v>92.700140520000005</v>
      </c>
      <c r="V808">
        <v>94.107446440000004</v>
      </c>
      <c r="W808">
        <v>95.568343580000004</v>
      </c>
      <c r="X808">
        <v>97.049275010000002</v>
      </c>
      <c r="Y808">
        <v>98.545598229999996</v>
      </c>
      <c r="Z808">
        <v>100.0568423</v>
      </c>
      <c r="AA808">
        <v>101.3920691</v>
      </c>
      <c r="AB808">
        <v>102.77411309999999</v>
      </c>
      <c r="AC808">
        <v>104.16272499999999</v>
      </c>
      <c r="AD808">
        <v>105.5559203</v>
      </c>
      <c r="AE808">
        <v>106.95667829999999</v>
      </c>
      <c r="AF808">
        <v>108.3682618</v>
      </c>
      <c r="AG808">
        <v>109.7940791</v>
      </c>
      <c r="AH808">
        <v>111.23604450000001</v>
      </c>
      <c r="AI808">
        <v>112.69586219999999</v>
      </c>
      <c r="AJ808">
        <v>114.17486599999999</v>
      </c>
      <c r="AK808">
        <v>115.6740626</v>
      </c>
      <c r="AL808">
        <v>117.15391200000001</v>
      </c>
      <c r="AM808">
        <v>118.6405455</v>
      </c>
      <c r="AN808">
        <v>120.13959269999999</v>
      </c>
      <c r="AO808">
        <v>121.6536181</v>
      </c>
      <c r="AP808">
        <v>123.18446179999999</v>
      </c>
      <c r="AQ808">
        <v>124.7345741</v>
      </c>
      <c r="AR808">
        <v>126.304552</v>
      </c>
      <c r="AS808">
        <v>127.8951522</v>
      </c>
      <c r="AT808">
        <v>129.506944</v>
      </c>
      <c r="AU808">
        <v>131.1403004</v>
      </c>
      <c r="AV808">
        <v>132.80317980000001</v>
      </c>
      <c r="AW808">
        <v>134.4911955</v>
      </c>
      <c r="AX808">
        <v>136.2035774</v>
      </c>
      <c r="AY808">
        <v>137.94001560000001</v>
      </c>
      <c r="AZ808">
        <v>139.7002354</v>
      </c>
      <c r="BA808">
        <v>165.49077460000001</v>
      </c>
      <c r="BB808">
        <v>168.2624922</v>
      </c>
      <c r="BC808">
        <v>171.07497989999999</v>
      </c>
      <c r="BD808">
        <v>173.9294079</v>
      </c>
      <c r="BE808">
        <v>176.8269636</v>
      </c>
    </row>
    <row r="809" spans="1:57" x14ac:dyDescent="0.35">
      <c r="A809" t="s">
        <v>3318</v>
      </c>
      <c r="B809">
        <v>71.664933070000004</v>
      </c>
      <c r="C809">
        <v>72.576254730000002</v>
      </c>
      <c r="D809">
        <v>73.557606399999997</v>
      </c>
      <c r="E809">
        <v>74.602836850000003</v>
      </c>
      <c r="F809">
        <v>75.718084020000006</v>
      </c>
      <c r="G809">
        <v>76.903967809999997</v>
      </c>
      <c r="H809">
        <v>78.104617500000003</v>
      </c>
      <c r="I809">
        <v>79.346061629999994</v>
      </c>
      <c r="J809">
        <v>80.627849119999993</v>
      </c>
      <c r="K809">
        <v>81.945881830000005</v>
      </c>
      <c r="L809">
        <v>83.386984119999994</v>
      </c>
      <c r="M809">
        <v>84.799149999999997</v>
      </c>
      <c r="N809">
        <v>86.224804399999996</v>
      </c>
      <c r="O809">
        <v>87.667896940000006</v>
      </c>
      <c r="P809">
        <v>89.127517479999995</v>
      </c>
      <c r="Q809">
        <v>90.602550449999995</v>
      </c>
      <c r="R809">
        <v>92.092310729999994</v>
      </c>
      <c r="S809">
        <v>93.596538789999997</v>
      </c>
      <c r="T809">
        <v>95.115310089999994</v>
      </c>
      <c r="U809">
        <v>96.648951179999997</v>
      </c>
      <c r="V809">
        <v>98.129698180000005</v>
      </c>
      <c r="W809">
        <v>99.669275319999997</v>
      </c>
      <c r="X809">
        <v>101.234324</v>
      </c>
      <c r="Y809">
        <v>102.8207702</v>
      </c>
      <c r="Z809">
        <v>104.4285781</v>
      </c>
      <c r="AA809">
        <v>105.8602987</v>
      </c>
      <c r="AB809">
        <v>107.34439829999999</v>
      </c>
      <c r="AC809">
        <v>108.8401361</v>
      </c>
      <c r="AD809">
        <v>110.3453353</v>
      </c>
      <c r="AE809">
        <v>111.8628346</v>
      </c>
      <c r="AF809">
        <v>113.395746</v>
      </c>
      <c r="AG809">
        <v>114.9466796</v>
      </c>
      <c r="AH809">
        <v>116.5176692</v>
      </c>
      <c r="AI809">
        <v>118.11023950000001</v>
      </c>
      <c r="AJ809">
        <v>119.7255004</v>
      </c>
      <c r="AK809">
        <v>121.3642407</v>
      </c>
      <c r="AL809">
        <v>122.978973</v>
      </c>
      <c r="AM809">
        <v>124.599698</v>
      </c>
      <c r="AN809">
        <v>126.232617</v>
      </c>
      <c r="AO809">
        <v>127.8804916</v>
      </c>
      <c r="AP809">
        <v>129.5454421</v>
      </c>
      <c r="AQ809">
        <v>131.22930790000001</v>
      </c>
      <c r="AR809">
        <v>132.93366169999999</v>
      </c>
      <c r="AS809">
        <v>134.6598046</v>
      </c>
      <c r="AT809">
        <v>136.40878609999999</v>
      </c>
      <c r="AU809">
        <v>138.181445</v>
      </c>
      <c r="AV809">
        <v>139.98282459999999</v>
      </c>
      <c r="AW809">
        <v>141.81084770000001</v>
      </c>
      <c r="AX809">
        <v>143.66548990000001</v>
      </c>
      <c r="AY809">
        <v>145.54684660000001</v>
      </c>
      <c r="AZ809">
        <v>147.45502350000001</v>
      </c>
      <c r="BA809">
        <v>164.6305323</v>
      </c>
      <c r="BB809">
        <v>167.35755549999999</v>
      </c>
      <c r="BC809">
        <v>170.1243948</v>
      </c>
      <c r="BD809">
        <v>172.9320951</v>
      </c>
      <c r="BE809">
        <v>175.78175880000001</v>
      </c>
    </row>
    <row r="810" spans="1:57" x14ac:dyDescent="0.35">
      <c r="A810" t="s">
        <v>2953</v>
      </c>
      <c r="B810">
        <v>30.306797960700003</v>
      </c>
      <c r="C810">
        <v>30.4531029256</v>
      </c>
      <c r="D810">
        <v>30.682775415000002</v>
      </c>
      <c r="E810">
        <v>30.955158354000002</v>
      </c>
      <c r="F810">
        <v>31.261969113099997</v>
      </c>
      <c r="G810">
        <v>31.599299525299998</v>
      </c>
      <c r="H810">
        <v>31.9440059332</v>
      </c>
      <c r="I810">
        <v>32.302598498999998</v>
      </c>
      <c r="J810">
        <v>32.674068425500003</v>
      </c>
      <c r="K810">
        <v>33.055989154700001</v>
      </c>
      <c r="L810">
        <v>33.425957955500003</v>
      </c>
      <c r="M810">
        <v>33.855357140499997</v>
      </c>
      <c r="N810">
        <v>34.301531239100001</v>
      </c>
      <c r="O810">
        <v>34.755448183300004</v>
      </c>
      <c r="P810">
        <v>35.214670273199999</v>
      </c>
      <c r="Q810">
        <v>35.678210872599998</v>
      </c>
      <c r="R810">
        <v>36.144814734199997</v>
      </c>
      <c r="S810">
        <v>36.614598471999997</v>
      </c>
      <c r="T810">
        <v>37.087745132199998</v>
      </c>
      <c r="U810">
        <v>37.564511290900001</v>
      </c>
      <c r="V810">
        <v>38.022234963300001</v>
      </c>
      <c r="W810">
        <v>38.498133319899999</v>
      </c>
      <c r="X810">
        <v>38.983203910299999</v>
      </c>
      <c r="Y810">
        <v>39.475500415000006</v>
      </c>
      <c r="Z810">
        <v>39.974871329499997</v>
      </c>
      <c r="AA810">
        <v>40.415709212000003</v>
      </c>
      <c r="AB810">
        <v>40.8726263565</v>
      </c>
      <c r="AC810">
        <v>41.3368478732</v>
      </c>
      <c r="AD810">
        <v>41.807064250899998</v>
      </c>
      <c r="AE810">
        <v>42.2837467178</v>
      </c>
      <c r="AF810">
        <v>42.767626331999999</v>
      </c>
      <c r="AG810">
        <v>43.259579181600003</v>
      </c>
      <c r="AH810">
        <v>43.759943700699999</v>
      </c>
      <c r="AI810">
        <v>44.268937379800001</v>
      </c>
      <c r="AJ810">
        <v>44.786652507099994</v>
      </c>
      <c r="AK810">
        <v>45.313067369899997</v>
      </c>
      <c r="AL810">
        <v>45.834846332800005</v>
      </c>
      <c r="AM810">
        <v>46.359811850500002</v>
      </c>
      <c r="AN810">
        <v>46.890062585999999</v>
      </c>
      <c r="AO810">
        <v>47.426319858700005</v>
      </c>
      <c r="AP810">
        <v>47.968900222100004</v>
      </c>
      <c r="AQ810">
        <v>48.518388522500004</v>
      </c>
      <c r="AR810">
        <v>49.074667597199998</v>
      </c>
      <c r="AS810">
        <v>49.637675789600003</v>
      </c>
      <c r="AT810">
        <v>50.207354707099995</v>
      </c>
      <c r="AU810">
        <v>50.783621983799996</v>
      </c>
      <c r="AV810">
        <v>51.369338909300005</v>
      </c>
      <c r="AW810">
        <v>51.962843739300006</v>
      </c>
      <c r="AX810">
        <v>52.563476611999995</v>
      </c>
      <c r="AY810">
        <v>53.1709122233</v>
      </c>
      <c r="AZ810">
        <v>53.784922905900004</v>
      </c>
      <c r="BA810">
        <v>63.449441328099994</v>
      </c>
      <c r="BB810">
        <v>64.46908428239999</v>
      </c>
      <c r="BC810">
        <v>65.505056220399993</v>
      </c>
      <c r="BD810">
        <v>66.557524855099999</v>
      </c>
      <c r="BE810">
        <v>67.626671682500003</v>
      </c>
    </row>
    <row r="811" spans="1:57" x14ac:dyDescent="0.35">
      <c r="A811" t="s">
        <v>2954</v>
      </c>
      <c r="B811">
        <v>133.93312492000001</v>
      </c>
      <c r="C811">
        <v>134.00245758</v>
      </c>
      <c r="D811">
        <v>134.08610300999999</v>
      </c>
      <c r="E811">
        <v>134.39685885</v>
      </c>
      <c r="F811">
        <v>135.00094485</v>
      </c>
      <c r="G811">
        <v>135.88413137999999</v>
      </c>
      <c r="H811">
        <v>136.94759570000002</v>
      </c>
      <c r="I811">
        <v>138.172741</v>
      </c>
      <c r="J811">
        <v>139.52647271000001</v>
      </c>
      <c r="K811">
        <v>140.97980970999998</v>
      </c>
      <c r="L811">
        <v>142.48251954</v>
      </c>
      <c r="M811">
        <v>144.15481004</v>
      </c>
      <c r="N811">
        <v>145.90492455</v>
      </c>
      <c r="O811">
        <v>147.7112554</v>
      </c>
      <c r="P811">
        <v>149.56286985</v>
      </c>
      <c r="Q811">
        <v>151.45114877999998</v>
      </c>
      <c r="R811">
        <v>153.36498932999999</v>
      </c>
      <c r="S811">
        <v>155.30042689999999</v>
      </c>
      <c r="T811">
        <v>157.25309457999998</v>
      </c>
      <c r="U811">
        <v>159.21960744999998</v>
      </c>
      <c r="V811">
        <v>161.12712801999999</v>
      </c>
      <c r="W811">
        <v>163.07848150000001</v>
      </c>
      <c r="X811">
        <v>165.04888456999998</v>
      </c>
      <c r="Y811">
        <v>167.03443608000001</v>
      </c>
      <c r="Z811">
        <v>169.03488596</v>
      </c>
      <c r="AA811">
        <v>170.84764712999998</v>
      </c>
      <c r="AB811">
        <v>172.67880364000001</v>
      </c>
      <c r="AC811">
        <v>174.50378125</v>
      </c>
      <c r="AD811">
        <v>176.32476844999999</v>
      </c>
      <c r="AE811">
        <v>178.14798468999999</v>
      </c>
      <c r="AF811">
        <v>179.97949233</v>
      </c>
      <c r="AG811">
        <v>181.82553351999999</v>
      </c>
      <c r="AH811">
        <v>183.6895945</v>
      </c>
      <c r="AI811">
        <v>185.57471297000001</v>
      </c>
      <c r="AJ811">
        <v>187.48320705</v>
      </c>
      <c r="AK811">
        <v>189.41678775</v>
      </c>
      <c r="AL811">
        <v>191.33895566999999</v>
      </c>
      <c r="AM811">
        <v>193.26772312</v>
      </c>
      <c r="AN811">
        <v>195.20928639000002</v>
      </c>
      <c r="AO811">
        <v>197.16750042000001</v>
      </c>
      <c r="AP811">
        <v>199.14551649000001</v>
      </c>
      <c r="AQ811">
        <v>201.14786731999999</v>
      </c>
      <c r="AR811">
        <v>203.17586488000001</v>
      </c>
      <c r="AS811">
        <v>205.23115648999999</v>
      </c>
      <c r="AT811">
        <v>207.31507361000001</v>
      </c>
      <c r="AU811">
        <v>209.42861475000001</v>
      </c>
      <c r="AV811">
        <v>211.5835112</v>
      </c>
      <c r="AW811">
        <v>213.77496122999997</v>
      </c>
      <c r="AX811">
        <v>216.00229564</v>
      </c>
      <c r="AY811">
        <v>218.26534737</v>
      </c>
      <c r="AZ811">
        <v>220.56401172</v>
      </c>
      <c r="BA811">
        <v>258.52457443999998</v>
      </c>
      <c r="BB811">
        <v>262.19771948000005</v>
      </c>
      <c r="BC811">
        <v>265.92551524999999</v>
      </c>
      <c r="BD811">
        <v>269.70999967</v>
      </c>
      <c r="BE811">
        <v>273.55331190999999</v>
      </c>
    </row>
    <row r="812" spans="1:57" x14ac:dyDescent="0.35">
      <c r="A812" t="s">
        <v>2955</v>
      </c>
      <c r="B812">
        <v>33.454466870000005</v>
      </c>
      <c r="C812">
        <v>33.580692970000001</v>
      </c>
      <c r="D812">
        <v>33.642030200000001</v>
      </c>
      <c r="E812">
        <v>33.696666469999997</v>
      </c>
      <c r="F812">
        <v>33.777064670000001</v>
      </c>
      <c r="G812">
        <v>33.89533419</v>
      </c>
      <c r="H812">
        <v>34.03699383</v>
      </c>
      <c r="I812">
        <v>34.20533666</v>
      </c>
      <c r="J812">
        <v>34.397065300000001</v>
      </c>
      <c r="K812">
        <v>34.607746030000001</v>
      </c>
      <c r="L812">
        <v>34.837946840000001</v>
      </c>
      <c r="M812">
        <v>35.092340579999998</v>
      </c>
      <c r="N812">
        <v>35.360909880000001</v>
      </c>
      <c r="O812">
        <v>35.64134404</v>
      </c>
      <c r="P812">
        <v>35.931574819999994</v>
      </c>
      <c r="Q812">
        <v>36.229775019999998</v>
      </c>
      <c r="R812">
        <v>36.534401070000001</v>
      </c>
      <c r="S812">
        <v>36.84415035</v>
      </c>
      <c r="T812">
        <v>37.157993149999996</v>
      </c>
      <c r="U812">
        <v>37.475176920000003</v>
      </c>
      <c r="V812">
        <v>37.776871270000001</v>
      </c>
      <c r="W812">
        <v>38.090488860000001</v>
      </c>
      <c r="X812">
        <v>38.409809029999998</v>
      </c>
      <c r="Y812">
        <v>38.733167760000001</v>
      </c>
      <c r="Z812">
        <v>39.060091790000001</v>
      </c>
      <c r="AA812">
        <v>39.338385079999995</v>
      </c>
      <c r="AB812">
        <v>39.6220809</v>
      </c>
      <c r="AC812">
        <v>39.906447279999995</v>
      </c>
      <c r="AD812">
        <v>40.19133111</v>
      </c>
      <c r="AE812">
        <v>40.477484650000001</v>
      </c>
      <c r="AF812">
        <v>40.765746829999998</v>
      </c>
      <c r="AG812">
        <v>41.056870570000001</v>
      </c>
      <c r="AH812">
        <v>41.351280690000003</v>
      </c>
      <c r="AI812">
        <v>41.64942207</v>
      </c>
      <c r="AJ812">
        <v>41.951683350000003</v>
      </c>
      <c r="AK812">
        <v>42.258368009999998</v>
      </c>
      <c r="AL812">
        <v>42.557669320000002</v>
      </c>
      <c r="AM812">
        <v>42.856065540000003</v>
      </c>
      <c r="AN812">
        <v>43.155958080000005</v>
      </c>
      <c r="AO812">
        <v>43.458549330000004</v>
      </c>
      <c r="AP812">
        <v>43.764521630000004</v>
      </c>
      <c r="AQ812">
        <v>44.07429793</v>
      </c>
      <c r="AR812">
        <v>44.388166499999997</v>
      </c>
      <c r="AS812">
        <v>44.706298719999999</v>
      </c>
      <c r="AT812">
        <v>45.028784279999996</v>
      </c>
      <c r="AU812">
        <v>45.355650830000002</v>
      </c>
      <c r="AV812">
        <v>45.688044259999998</v>
      </c>
      <c r="AW812">
        <v>46.02559969</v>
      </c>
      <c r="AX812">
        <v>46.368226569999997</v>
      </c>
      <c r="AY812">
        <v>46.715859209999998</v>
      </c>
      <c r="AZ812">
        <v>47.068393109999995</v>
      </c>
      <c r="BA812">
        <v>52.560636850000002</v>
      </c>
      <c r="BB812">
        <v>53.160827220000002</v>
      </c>
      <c r="BC812">
        <v>53.768886770000002</v>
      </c>
      <c r="BD812">
        <v>54.38502158</v>
      </c>
      <c r="BE812">
        <v>55.009498450000002</v>
      </c>
    </row>
    <row r="813" spans="1:57" x14ac:dyDescent="0.35">
      <c r="A813" t="s">
        <v>2956</v>
      </c>
      <c r="B813">
        <v>82.153576999999999</v>
      </c>
      <c r="C813">
        <v>82.564929519999993</v>
      </c>
      <c r="D813">
        <v>82.969357470000006</v>
      </c>
      <c r="E813">
        <v>83.412123379999997</v>
      </c>
      <c r="F813">
        <v>83.933766329999997</v>
      </c>
      <c r="G813">
        <v>84.549977049999995</v>
      </c>
      <c r="H813">
        <v>85.210967170000004</v>
      </c>
      <c r="I813">
        <v>85.932217489999999</v>
      </c>
      <c r="J813">
        <v>86.708971489999996</v>
      </c>
      <c r="K813">
        <v>87.532244090000006</v>
      </c>
      <c r="L813">
        <v>88.401792209999996</v>
      </c>
      <c r="M813">
        <v>89.347200740000005</v>
      </c>
      <c r="N813">
        <v>90.331861400000008</v>
      </c>
      <c r="O813">
        <v>91.347509079999995</v>
      </c>
      <c r="P813">
        <v>92.388250400000004</v>
      </c>
      <c r="Q813">
        <v>93.449152789999999</v>
      </c>
      <c r="R813">
        <v>94.524972419999997</v>
      </c>
      <c r="S813">
        <v>95.612672459999999</v>
      </c>
      <c r="T813">
        <v>96.709704160000001</v>
      </c>
      <c r="U813">
        <v>97.814249580000009</v>
      </c>
      <c r="V813">
        <v>98.866933239999994</v>
      </c>
      <c r="W813">
        <v>99.957271519999992</v>
      </c>
      <c r="X813">
        <v>101.06377331</v>
      </c>
      <c r="Y813">
        <v>102.18118747999999</v>
      </c>
      <c r="Z813">
        <v>103.30825978999999</v>
      </c>
      <c r="AA813">
        <v>104.27900701</v>
      </c>
      <c r="AB813">
        <v>105.2721124</v>
      </c>
      <c r="AC813">
        <v>106.26899125999999</v>
      </c>
      <c r="AD813">
        <v>107.26835845000001</v>
      </c>
      <c r="AE813">
        <v>108.27229664000001</v>
      </c>
      <c r="AF813">
        <v>109.28329941999999</v>
      </c>
      <c r="AG813">
        <v>110.30385944</v>
      </c>
      <c r="AH813">
        <v>111.33536523000001</v>
      </c>
      <c r="AI813">
        <v>112.37919602000001</v>
      </c>
      <c r="AJ813">
        <v>113.43650355</v>
      </c>
      <c r="AK813">
        <v>114.50816660999999</v>
      </c>
      <c r="AL813">
        <v>115.55923268000001</v>
      </c>
      <c r="AM813">
        <v>116.6096845</v>
      </c>
      <c r="AN813">
        <v>117.66636758</v>
      </c>
      <c r="AO813">
        <v>118.73253808000001</v>
      </c>
      <c r="AP813">
        <v>119.81005956</v>
      </c>
      <c r="AQ813">
        <v>120.90064778</v>
      </c>
      <c r="AR813">
        <v>122.00484560999999</v>
      </c>
      <c r="AS813">
        <v>123.12311206999999</v>
      </c>
      <c r="AT813">
        <v>124.25572666000001</v>
      </c>
      <c r="AU813">
        <v>125.40280385</v>
      </c>
      <c r="AV813">
        <v>126.56980227</v>
      </c>
      <c r="AW813">
        <v>127.7540922</v>
      </c>
      <c r="AX813">
        <v>128.95494361999999</v>
      </c>
      <c r="AY813">
        <v>130.17195698999998</v>
      </c>
      <c r="AZ813">
        <v>131.40473129999998</v>
      </c>
      <c r="BA813">
        <v>148.24763761</v>
      </c>
      <c r="BB813">
        <v>150.23257230000002</v>
      </c>
      <c r="BC813">
        <v>152.24600601</v>
      </c>
      <c r="BD813">
        <v>154.28863348000002</v>
      </c>
      <c r="BE813">
        <v>156.36126833999998</v>
      </c>
    </row>
    <row r="814" spans="1:57" x14ac:dyDescent="0.35">
      <c r="A814" t="s">
        <v>2957</v>
      </c>
      <c r="B814">
        <v>31.904764168</v>
      </c>
      <c r="C814">
        <v>31.733588169999997</v>
      </c>
      <c r="D814">
        <v>31.559886862999999</v>
      </c>
      <c r="E814">
        <v>31.425909762</v>
      </c>
      <c r="F814">
        <v>31.330710345</v>
      </c>
      <c r="G814">
        <v>31.267286937000002</v>
      </c>
      <c r="H814">
        <v>31.216086209000004</v>
      </c>
      <c r="I814">
        <v>31.174818884</v>
      </c>
      <c r="J814">
        <v>31.137833997000001</v>
      </c>
      <c r="K814">
        <v>31.102240772000002</v>
      </c>
      <c r="L814">
        <v>31.079919324999999</v>
      </c>
      <c r="M814">
        <v>31.053594948000001</v>
      </c>
      <c r="N814">
        <v>31.025014099</v>
      </c>
      <c r="O814">
        <v>30.996382064999999</v>
      </c>
      <c r="P814">
        <v>30.968920922000002</v>
      </c>
      <c r="Q814">
        <v>30.943109109000002</v>
      </c>
      <c r="R814">
        <v>30.918079233</v>
      </c>
      <c r="S814">
        <v>30.893940620000002</v>
      </c>
      <c r="T814">
        <v>30.870837122000001</v>
      </c>
      <c r="U814">
        <v>30.848868771999999</v>
      </c>
      <c r="V814">
        <v>30.815535192999999</v>
      </c>
      <c r="W814">
        <v>30.790687151</v>
      </c>
      <c r="X814">
        <v>30.769989856999999</v>
      </c>
      <c r="Y814">
        <v>30.751770825999998</v>
      </c>
      <c r="Z814">
        <v>30.735347617000002</v>
      </c>
      <c r="AA814">
        <v>30.685924919000001</v>
      </c>
      <c r="AB814">
        <v>30.642222984999997</v>
      </c>
      <c r="AC814">
        <v>30.601550970999998</v>
      </c>
      <c r="AD814">
        <v>30.563001722999999</v>
      </c>
      <c r="AE814">
        <v>30.526245351</v>
      </c>
      <c r="AF814">
        <v>30.491186851999998</v>
      </c>
      <c r="AG814">
        <v>30.458081684</v>
      </c>
      <c r="AH814">
        <v>30.426903983999999</v>
      </c>
      <c r="AI814">
        <v>30.397604364999999</v>
      </c>
      <c r="AJ814">
        <v>30.370127119999999</v>
      </c>
      <c r="AK814">
        <v>30.344416912</v>
      </c>
      <c r="AL814">
        <v>30.315243054</v>
      </c>
      <c r="AM814">
        <v>30.286384557999998</v>
      </c>
      <c r="AN814">
        <v>30.258854514999999</v>
      </c>
      <c r="AO814">
        <v>30.232792187000001</v>
      </c>
      <c r="AP814">
        <v>30.208128454000001</v>
      </c>
      <c r="AQ814">
        <v>30.185177850000002</v>
      </c>
      <c r="AR814">
        <v>30.163821290999998</v>
      </c>
      <c r="AS814">
        <v>30.143936197999999</v>
      </c>
      <c r="AT814">
        <v>30.125422507</v>
      </c>
      <c r="AU814">
        <v>30.108205663</v>
      </c>
      <c r="AV814">
        <v>30.094199104000001</v>
      </c>
      <c r="AW814">
        <v>30.082720945000002</v>
      </c>
      <c r="AX814">
        <v>30.073220647999999</v>
      </c>
      <c r="AY814">
        <v>30.065284936000001</v>
      </c>
      <c r="AZ814">
        <v>30.058640832999998</v>
      </c>
      <c r="BA814">
        <v>31.218457255000001</v>
      </c>
      <c r="BB814">
        <v>31.288180280999999</v>
      </c>
      <c r="BC814">
        <v>31.361295402</v>
      </c>
      <c r="BD814">
        <v>31.437691242999996</v>
      </c>
      <c r="BE814">
        <v>31.517358284</v>
      </c>
    </row>
    <row r="815" spans="1:57" x14ac:dyDescent="0.35">
      <c r="A815" t="s">
        <v>3758</v>
      </c>
      <c r="B815">
        <v>30.742108240700002</v>
      </c>
      <c r="C815">
        <v>31.071005509599999</v>
      </c>
      <c r="D815">
        <v>31.413111230999998</v>
      </c>
      <c r="E815">
        <v>31.777565232699999</v>
      </c>
      <c r="F815">
        <v>32.1663383677</v>
      </c>
      <c r="G815">
        <v>32.578670946800003</v>
      </c>
      <c r="H815">
        <v>32.993952326400006</v>
      </c>
      <c r="I815">
        <v>33.420974917300001</v>
      </c>
      <c r="J815">
        <v>33.860345037199998</v>
      </c>
      <c r="K815">
        <v>34.310781777099997</v>
      </c>
      <c r="L815">
        <v>34.803913813200005</v>
      </c>
      <c r="M815">
        <v>35.285615340299998</v>
      </c>
      <c r="N815">
        <v>35.769043617600005</v>
      </c>
      <c r="O815">
        <v>36.257250045900001</v>
      </c>
      <c r="P815">
        <v>36.750933307300002</v>
      </c>
      <c r="Q815">
        <v>37.250363853499998</v>
      </c>
      <c r="R815">
        <v>37.755818006799998</v>
      </c>
      <c r="S815">
        <v>38.2676549157</v>
      </c>
      <c r="T815">
        <v>38.786306209099997</v>
      </c>
      <c r="U815">
        <v>39.312246243000004</v>
      </c>
      <c r="V815">
        <v>39.8215869263</v>
      </c>
      <c r="W815">
        <v>40.353885325299998</v>
      </c>
      <c r="X815">
        <v>40.899249907600002</v>
      </c>
      <c r="Y815">
        <v>41.455484265499997</v>
      </c>
      <c r="Z815">
        <v>42.022244410600003</v>
      </c>
      <c r="AA815">
        <v>42.529369936500004</v>
      </c>
      <c r="AB815">
        <v>43.056168857700001</v>
      </c>
      <c r="AC815">
        <v>43.592565294099998</v>
      </c>
      <c r="AD815">
        <v>44.136894713300002</v>
      </c>
      <c r="AE815">
        <v>44.689426878600003</v>
      </c>
      <c r="AF815">
        <v>45.250732635300004</v>
      </c>
      <c r="AG815">
        <v>45.821299595500001</v>
      </c>
      <c r="AH815">
        <v>46.401449704000001</v>
      </c>
      <c r="AI815">
        <v>46.991340166599997</v>
      </c>
      <c r="AJ815">
        <v>47.590991706699995</v>
      </c>
      <c r="AK815">
        <v>48.200325333899997</v>
      </c>
      <c r="AL815">
        <v>48.802262736900005</v>
      </c>
      <c r="AM815">
        <v>49.406648072800003</v>
      </c>
      <c r="AN815">
        <v>50.016214957999999</v>
      </c>
      <c r="AO815">
        <v>50.6319509884</v>
      </c>
      <c r="AP815">
        <v>51.254399208499997</v>
      </c>
      <c r="AQ815">
        <v>51.883957146699998</v>
      </c>
      <c r="AR815">
        <v>52.520943611900002</v>
      </c>
      <c r="AS815">
        <v>53.165616105300003</v>
      </c>
      <c r="AT815">
        <v>53.8181765235</v>
      </c>
      <c r="AU815">
        <v>54.478772212199999</v>
      </c>
      <c r="AV815">
        <v>55.148988524300002</v>
      </c>
      <c r="AW815">
        <v>55.827289680999996</v>
      </c>
      <c r="AX815">
        <v>56.513189314099996</v>
      </c>
      <c r="AY815">
        <v>57.206982566100002</v>
      </c>
      <c r="AZ815">
        <v>57.909096096799999</v>
      </c>
      <c r="BA815">
        <v>63.697005476800001</v>
      </c>
      <c r="BB815">
        <v>64.721242042100002</v>
      </c>
      <c r="BC815">
        <v>65.761518614500005</v>
      </c>
      <c r="BD815">
        <v>66.818052603800012</v>
      </c>
      <c r="BE815">
        <v>67.891057673900008</v>
      </c>
    </row>
    <row r="816" spans="1:57" x14ac:dyDescent="0.35">
      <c r="A816" t="s">
        <v>3759</v>
      </c>
      <c r="B816">
        <v>135.20192979000001</v>
      </c>
      <c r="C816">
        <v>135.84895897000001</v>
      </c>
      <c r="D816">
        <v>136.42964818999999</v>
      </c>
      <c r="E816">
        <v>137.2223367</v>
      </c>
      <c r="F816">
        <v>138.28714518999999</v>
      </c>
      <c r="G816">
        <v>139.60319917000001</v>
      </c>
      <c r="H816">
        <v>141.07056176999998</v>
      </c>
      <c r="I816">
        <v>142.67320966</v>
      </c>
      <c r="J816">
        <v>144.38239274</v>
      </c>
      <c r="K816">
        <v>146.17400788</v>
      </c>
      <c r="L816">
        <v>148.12979347999999</v>
      </c>
      <c r="M816">
        <v>150.08873113999999</v>
      </c>
      <c r="N816">
        <v>152.07618264999999</v>
      </c>
      <c r="O816">
        <v>154.09042339000001</v>
      </c>
      <c r="P816">
        <v>156.12695178999999</v>
      </c>
      <c r="Q816">
        <v>158.18226953000001</v>
      </c>
      <c r="R816">
        <v>160.25418031000001</v>
      </c>
      <c r="S816">
        <v>162.34153839000001</v>
      </c>
      <c r="T816">
        <v>164.44396897000001</v>
      </c>
      <c r="U816">
        <v>166.56164611999998</v>
      </c>
      <c r="V816">
        <v>168.62048728000002</v>
      </c>
      <c r="W816">
        <v>170.73190221999999</v>
      </c>
      <c r="X816">
        <v>172.8708589</v>
      </c>
      <c r="Y816">
        <v>175.03441688000001</v>
      </c>
      <c r="Z816">
        <v>177.22307128</v>
      </c>
      <c r="AA816">
        <v>179.22158333000002</v>
      </c>
      <c r="AB816">
        <v>181.24807613000002</v>
      </c>
      <c r="AC816">
        <v>183.27584691999999</v>
      </c>
      <c r="AD816">
        <v>185.30654756000001</v>
      </c>
      <c r="AE816">
        <v>187.34608415</v>
      </c>
      <c r="AF816">
        <v>189.40018265</v>
      </c>
      <c r="AG816">
        <v>191.47353576999998</v>
      </c>
      <c r="AH816">
        <v>193.56972335</v>
      </c>
      <c r="AI816">
        <v>195.69133828000002</v>
      </c>
      <c r="AJ816">
        <v>197.84016880999999</v>
      </c>
      <c r="AK816">
        <v>200.01738625000002</v>
      </c>
      <c r="AL816">
        <v>202.17136052999999</v>
      </c>
      <c r="AM816">
        <v>204.32730597</v>
      </c>
      <c r="AN816">
        <v>206.49221356999999</v>
      </c>
      <c r="AO816">
        <v>208.67013936000001</v>
      </c>
      <c r="AP816">
        <v>210.86458190000002</v>
      </c>
      <c r="AQ816">
        <v>213.07869341000003</v>
      </c>
      <c r="AR816">
        <v>215.31519686000001</v>
      </c>
      <c r="AS816">
        <v>217.57633163</v>
      </c>
      <c r="AT816">
        <v>219.86386049000001</v>
      </c>
      <c r="AU816">
        <v>222.17911949999998</v>
      </c>
      <c r="AV816">
        <v>224.52781299</v>
      </c>
      <c r="AW816">
        <v>226.90835798000001</v>
      </c>
      <c r="AX816">
        <v>229.32069050000001</v>
      </c>
      <c r="AY816">
        <v>231.76499230000002</v>
      </c>
      <c r="AZ816">
        <v>234.24141338999999</v>
      </c>
      <c r="BA816">
        <v>257.51228842</v>
      </c>
      <c r="BB816">
        <v>261.11956915999997</v>
      </c>
      <c r="BC816">
        <v>264.77888731000002</v>
      </c>
      <c r="BD816">
        <v>268.49207201000002</v>
      </c>
      <c r="BE816">
        <v>272.26109839000003</v>
      </c>
    </row>
    <row r="817" spans="1:57" x14ac:dyDescent="0.35">
      <c r="A817" t="s">
        <v>3760</v>
      </c>
      <c r="B817">
        <v>33.6685789</v>
      </c>
      <c r="C817">
        <v>33.84846683</v>
      </c>
      <c r="D817">
        <v>33.970853160000004</v>
      </c>
      <c r="E817">
        <v>34.087744409999999</v>
      </c>
      <c r="F817">
        <v>34.216309949999996</v>
      </c>
      <c r="G817">
        <v>34.381424359999997</v>
      </c>
      <c r="H817">
        <v>34.573945080000001</v>
      </c>
      <c r="I817">
        <v>34.797176230000005</v>
      </c>
      <c r="J817">
        <v>35.046015650000001</v>
      </c>
      <c r="K817">
        <v>35.31420705</v>
      </c>
      <c r="L817">
        <v>35.623050910000003</v>
      </c>
      <c r="M817">
        <v>35.929052149999997</v>
      </c>
      <c r="N817">
        <v>36.238658700000002</v>
      </c>
      <c r="O817">
        <v>36.552680100000003</v>
      </c>
      <c r="P817">
        <v>36.870857839999999</v>
      </c>
      <c r="Q817">
        <v>37.192837530000006</v>
      </c>
      <c r="R817">
        <v>37.518360889999997</v>
      </c>
      <c r="S817">
        <v>37.847285650000003</v>
      </c>
      <c r="T817">
        <v>38.179570519999999</v>
      </c>
      <c r="U817">
        <v>38.515255760000002</v>
      </c>
      <c r="V817">
        <v>38.835430500000001</v>
      </c>
      <c r="W817">
        <v>39.168980759999997</v>
      </c>
      <c r="X817">
        <v>39.509711920000001</v>
      </c>
      <c r="Y817">
        <v>39.856132340000002</v>
      </c>
      <c r="Z817">
        <v>40.207893889999994</v>
      </c>
      <c r="AA817">
        <v>40.510766709999999</v>
      </c>
      <c r="AB817">
        <v>40.820916449999999</v>
      </c>
      <c r="AC817">
        <v>41.133067589999996</v>
      </c>
      <c r="AD817">
        <v>41.446869679999999</v>
      </c>
      <c r="AE817">
        <v>41.762799880000003</v>
      </c>
      <c r="AF817">
        <v>42.081485090000001</v>
      </c>
      <c r="AG817">
        <v>42.403555159999996</v>
      </c>
      <c r="AH817">
        <v>42.729551950000001</v>
      </c>
      <c r="AI817">
        <v>43.059906579999996</v>
      </c>
      <c r="AJ817">
        <v>43.39494191</v>
      </c>
      <c r="AK817">
        <v>43.734885390000002</v>
      </c>
      <c r="AL817">
        <v>44.067167019999999</v>
      </c>
      <c r="AM817">
        <v>44.398193809999995</v>
      </c>
      <c r="AN817">
        <v>44.730132229999995</v>
      </c>
      <c r="AO817">
        <v>45.064054169999999</v>
      </c>
      <c r="AP817">
        <v>45.400672409999999</v>
      </c>
      <c r="AQ817">
        <v>45.74052889</v>
      </c>
      <c r="AR817">
        <v>46.084045070000002</v>
      </c>
      <c r="AS817">
        <v>46.43152534</v>
      </c>
      <c r="AT817">
        <v>46.783114580000003</v>
      </c>
      <c r="AU817">
        <v>47.138615780000002</v>
      </c>
      <c r="AV817">
        <v>47.497715900000003</v>
      </c>
      <c r="AW817">
        <v>47.860018719999999</v>
      </c>
      <c r="AX817">
        <v>48.224539050000004</v>
      </c>
      <c r="AY817">
        <v>48.593883490000003</v>
      </c>
      <c r="AZ817">
        <v>48.970127320000003</v>
      </c>
      <c r="BA817">
        <v>52.822969019999995</v>
      </c>
      <c r="BB817">
        <v>53.414277139999996</v>
      </c>
      <c r="BC817">
        <v>54.012712610000001</v>
      </c>
      <c r="BD817">
        <v>54.618574479999992</v>
      </c>
      <c r="BE817">
        <v>55.232142680000003</v>
      </c>
    </row>
    <row r="818" spans="1:57" x14ac:dyDescent="0.35">
      <c r="A818" t="s">
        <v>3761</v>
      </c>
      <c r="B818">
        <v>82.817423300000002</v>
      </c>
      <c r="C818">
        <v>83.517468469999997</v>
      </c>
      <c r="D818">
        <v>84.174941700000005</v>
      </c>
      <c r="E818">
        <v>84.856048430000001</v>
      </c>
      <c r="F818">
        <v>85.58362683</v>
      </c>
      <c r="G818">
        <v>86.386887970000004</v>
      </c>
      <c r="H818">
        <v>87.224899930000007</v>
      </c>
      <c r="I818">
        <v>88.116664999999998</v>
      </c>
      <c r="J818">
        <v>89.058027249999995</v>
      </c>
      <c r="K818">
        <v>90.040101459999988</v>
      </c>
      <c r="L818">
        <v>91.138203409999988</v>
      </c>
      <c r="M818">
        <v>92.216594400000005</v>
      </c>
      <c r="N818">
        <v>93.301427709999984</v>
      </c>
      <c r="O818">
        <v>94.397187360000004</v>
      </c>
      <c r="P818">
        <v>95.503896020000013</v>
      </c>
      <c r="Q818">
        <v>96.620861939999998</v>
      </c>
      <c r="R818">
        <v>97.747526370000003</v>
      </c>
      <c r="S818">
        <v>98.8836333</v>
      </c>
      <c r="T818">
        <v>100.02922819</v>
      </c>
      <c r="U818">
        <v>101.18461221</v>
      </c>
      <c r="V818">
        <v>102.28957414999999</v>
      </c>
      <c r="W818">
        <v>103.43867691</v>
      </c>
      <c r="X818">
        <v>104.61005055</v>
      </c>
      <c r="Y818">
        <v>105.79884570999999</v>
      </c>
      <c r="Z818">
        <v>107.00413090000001</v>
      </c>
      <c r="AA818">
        <v>108.05252888</v>
      </c>
      <c r="AB818">
        <v>109.13038787000001</v>
      </c>
      <c r="AC818">
        <v>110.21733097000001</v>
      </c>
      <c r="AD818">
        <v>111.31155547</v>
      </c>
      <c r="AE818">
        <v>112.41449543</v>
      </c>
      <c r="AF818">
        <v>113.52824473999999</v>
      </c>
      <c r="AG818">
        <v>114.65480825</v>
      </c>
      <c r="AH818">
        <v>115.79586841</v>
      </c>
      <c r="AI818">
        <v>116.95274039</v>
      </c>
      <c r="AJ818">
        <v>118.12639412999999</v>
      </c>
      <c r="AK818">
        <v>119.31750256999999</v>
      </c>
      <c r="AL818">
        <v>120.48559378</v>
      </c>
      <c r="AM818">
        <v>121.65283894000001</v>
      </c>
      <c r="AN818">
        <v>122.82613366999999</v>
      </c>
      <c r="AO818">
        <v>124.00865989</v>
      </c>
      <c r="AP818">
        <v>125.20246320000001</v>
      </c>
      <c r="AQ818">
        <v>126.40908815</v>
      </c>
      <c r="AR818">
        <v>127.6297534</v>
      </c>
      <c r="AS818">
        <v>128.86540402</v>
      </c>
      <c r="AT818">
        <v>130.11670549999999</v>
      </c>
      <c r="AU818">
        <v>131.38394602</v>
      </c>
      <c r="AV818">
        <v>132.67017605000001</v>
      </c>
      <c r="AW818">
        <v>133.97048121</v>
      </c>
      <c r="AX818">
        <v>135.27917187</v>
      </c>
      <c r="AY818">
        <v>136.60379255000001</v>
      </c>
      <c r="AZ818">
        <v>137.95070570999999</v>
      </c>
      <c r="BA818">
        <v>148.81762019999999</v>
      </c>
      <c r="BB818">
        <v>150.79006371</v>
      </c>
      <c r="BC818">
        <v>152.78968069999999</v>
      </c>
      <c r="BD818">
        <v>154.81735338000001</v>
      </c>
      <c r="BE818">
        <v>156.87392297</v>
      </c>
    </row>
    <row r="819" spans="1:57" x14ac:dyDescent="0.35">
      <c r="A819" t="s">
        <v>3762</v>
      </c>
      <c r="B819">
        <v>31.976598758999998</v>
      </c>
      <c r="C819">
        <v>32.023290304</v>
      </c>
      <c r="D819">
        <v>31.955191379000002</v>
      </c>
      <c r="E819">
        <v>31.849496297000002</v>
      </c>
      <c r="F819">
        <v>31.732456238000001</v>
      </c>
      <c r="G819">
        <v>31.637973323000001</v>
      </c>
      <c r="H819">
        <v>31.564979959000002</v>
      </c>
      <c r="I819">
        <v>31.516745819999997</v>
      </c>
      <c r="J819">
        <v>31.488360929999999</v>
      </c>
      <c r="K819">
        <v>31.473552988000002</v>
      </c>
      <c r="L819">
        <v>31.486572343999999</v>
      </c>
      <c r="M819">
        <v>31.494211534999998</v>
      </c>
      <c r="N819">
        <v>31.501009401999998</v>
      </c>
      <c r="O819">
        <v>31.508309152000002</v>
      </c>
      <c r="P819">
        <v>31.516493284000003</v>
      </c>
      <c r="Q819">
        <v>31.525665383</v>
      </c>
      <c r="R819">
        <v>31.535877513999999</v>
      </c>
      <c r="S819">
        <v>31.547200822000001</v>
      </c>
      <c r="T819">
        <v>31.559738320000001</v>
      </c>
      <c r="U819">
        <v>31.573617677999998</v>
      </c>
      <c r="V819">
        <v>31.576030118999999</v>
      </c>
      <c r="W819">
        <v>31.587576566000003</v>
      </c>
      <c r="X819">
        <v>31.603931166999999</v>
      </c>
      <c r="Y819">
        <v>31.623526147</v>
      </c>
      <c r="Z819">
        <v>31.645770354</v>
      </c>
      <c r="AA819">
        <v>31.634580542999998</v>
      </c>
      <c r="AB819">
        <v>31.629661110000001</v>
      </c>
      <c r="AC819">
        <v>31.628314838000001</v>
      </c>
      <c r="AD819">
        <v>31.629802725999998</v>
      </c>
      <c r="AE819">
        <v>31.633943667</v>
      </c>
      <c r="AF819">
        <v>31.640728602999999</v>
      </c>
      <c r="AG819">
        <v>31.650188399000001</v>
      </c>
      <c r="AH819">
        <v>31.662346165999999</v>
      </c>
      <c r="AI819">
        <v>31.677203875</v>
      </c>
      <c r="AJ819">
        <v>31.694743777999999</v>
      </c>
      <c r="AK819">
        <v>31.714935132000001</v>
      </c>
      <c r="AL819">
        <v>31.729811108</v>
      </c>
      <c r="AM819">
        <v>31.743903325999998</v>
      </c>
      <c r="AN819">
        <v>31.759010551999999</v>
      </c>
      <c r="AO819">
        <v>31.775929091000002</v>
      </c>
      <c r="AP819">
        <v>31.795049472000002</v>
      </c>
      <c r="AQ819">
        <v>31.816584266</v>
      </c>
      <c r="AR819">
        <v>31.840651665999999</v>
      </c>
      <c r="AS819">
        <v>31.867275847000002</v>
      </c>
      <c r="AT819">
        <v>31.896318865000001</v>
      </c>
      <c r="AU819">
        <v>31.927212703000002</v>
      </c>
      <c r="AV819">
        <v>31.958088891000003</v>
      </c>
      <c r="AW819">
        <v>31.988822225</v>
      </c>
      <c r="AX819">
        <v>32.020083958999997</v>
      </c>
      <c r="AY819">
        <v>32.053052581999999</v>
      </c>
      <c r="AZ819">
        <v>32.088699697999999</v>
      </c>
      <c r="BA819">
        <v>32.602409641999998</v>
      </c>
      <c r="BB819">
        <v>32.702777284</v>
      </c>
      <c r="BC819">
        <v>32.806035725000001</v>
      </c>
      <c r="BD819">
        <v>32.912359995999999</v>
      </c>
      <c r="BE819">
        <v>33.021849828000001</v>
      </c>
    </row>
    <row r="820" spans="1:57" x14ac:dyDescent="0.35">
      <c r="A820" t="s">
        <v>55</v>
      </c>
      <c r="B820">
        <v>350.5914343</v>
      </c>
      <c r="C820">
        <v>352.95918829999999</v>
      </c>
      <c r="D820">
        <v>355.1013524</v>
      </c>
      <c r="E820">
        <v>357.50077909999999</v>
      </c>
      <c r="F820">
        <v>360.28418240000002</v>
      </c>
      <c r="G820">
        <v>363.50913209999999</v>
      </c>
      <c r="H820">
        <v>366.97360429999998</v>
      </c>
      <c r="I820">
        <v>370.70665630000002</v>
      </c>
      <c r="J820">
        <v>374.66677670000001</v>
      </c>
      <c r="K820">
        <v>378.80649949999997</v>
      </c>
      <c r="L820">
        <v>383.39145610000003</v>
      </c>
      <c r="M820">
        <v>387.92491519999999</v>
      </c>
      <c r="N820">
        <v>392.50193350000001</v>
      </c>
      <c r="O820">
        <v>397.13402430000002</v>
      </c>
      <c r="P820">
        <v>401.81830120000001</v>
      </c>
      <c r="Q820">
        <v>406.5509735</v>
      </c>
      <c r="R820">
        <v>411.32977260000001</v>
      </c>
      <c r="S820">
        <v>416.15408650000001</v>
      </c>
      <c r="T820">
        <v>421.02463849999998</v>
      </c>
      <c r="U820">
        <v>425.94312509999997</v>
      </c>
      <c r="V820">
        <v>430.68878219999999</v>
      </c>
      <c r="W820">
        <v>435.60816010000002</v>
      </c>
      <c r="X820">
        <v>440.61967629999998</v>
      </c>
      <c r="Y820">
        <v>445.7078927</v>
      </c>
      <c r="Z820">
        <v>450.87080850000001</v>
      </c>
      <c r="AA820">
        <v>455.46838910000002</v>
      </c>
      <c r="AB820">
        <v>460.18464979999999</v>
      </c>
      <c r="AC820">
        <v>464.93809169999997</v>
      </c>
      <c r="AD820">
        <v>469.72401289999999</v>
      </c>
      <c r="AE820">
        <v>474.55095160000002</v>
      </c>
      <c r="AF820">
        <v>479.42876680000001</v>
      </c>
      <c r="AG820">
        <v>484.36595720000003</v>
      </c>
      <c r="AH820">
        <v>489.36906770000002</v>
      </c>
      <c r="AI820">
        <v>494.44276280000003</v>
      </c>
      <c r="AJ820">
        <v>499.59011679999998</v>
      </c>
      <c r="AK820">
        <v>504.81296250000003</v>
      </c>
      <c r="AL820">
        <v>509.9592131</v>
      </c>
      <c r="AM820">
        <v>515.11030570000003</v>
      </c>
      <c r="AN820">
        <v>520.28988389999995</v>
      </c>
      <c r="AO820">
        <v>525.50918590000003</v>
      </c>
      <c r="AP820">
        <v>530.77613729999996</v>
      </c>
      <c r="AQ820">
        <v>536.09717899999998</v>
      </c>
      <c r="AR820">
        <v>541.47760210000001</v>
      </c>
      <c r="AS820">
        <v>546.92157980000002</v>
      </c>
      <c r="AT820">
        <v>552.43208719999996</v>
      </c>
      <c r="AU820">
        <v>558.01046210000004</v>
      </c>
      <c r="AV820">
        <v>563.66744849999998</v>
      </c>
      <c r="AW820">
        <v>569.39278000000002</v>
      </c>
      <c r="AX820">
        <v>575.17944</v>
      </c>
      <c r="AY820">
        <v>581.03923310000005</v>
      </c>
      <c r="AZ820">
        <v>586.98229490000006</v>
      </c>
      <c r="BA820">
        <v>639.6781585</v>
      </c>
      <c r="BB820">
        <v>648.44547050000006</v>
      </c>
      <c r="BC820">
        <v>657.34065229999999</v>
      </c>
      <c r="BD820">
        <v>666.36737129999995</v>
      </c>
      <c r="BE820">
        <v>675.52932920000001</v>
      </c>
    </row>
    <row r="821" spans="1:57" x14ac:dyDescent="0.35">
      <c r="A821" t="s">
        <v>129</v>
      </c>
      <c r="B821">
        <v>215.82068699999999</v>
      </c>
      <c r="C821">
        <v>218.20709239999999</v>
      </c>
      <c r="D821">
        <v>220.73455340000001</v>
      </c>
      <c r="E821">
        <v>223.4761981</v>
      </c>
      <c r="F821">
        <v>226.4608604</v>
      </c>
      <c r="G821">
        <v>229.6802797</v>
      </c>
      <c r="H821">
        <v>232.97611309999999</v>
      </c>
      <c r="I821">
        <v>236.39875280000001</v>
      </c>
      <c r="J821">
        <v>239.94219290000001</v>
      </c>
      <c r="K821">
        <v>243.59069729999999</v>
      </c>
      <c r="L821">
        <v>247.57081840000001</v>
      </c>
      <c r="M821">
        <v>251.49256969999999</v>
      </c>
      <c r="N821">
        <v>255.4435742</v>
      </c>
      <c r="O821">
        <v>259.43598709999998</v>
      </c>
      <c r="P821">
        <v>263.46891720000002</v>
      </c>
      <c r="Q821">
        <v>267.54049379999998</v>
      </c>
      <c r="R821">
        <v>271.6499872</v>
      </c>
      <c r="S821">
        <v>275.79793419999999</v>
      </c>
      <c r="T821">
        <v>279.98588940000002</v>
      </c>
      <c r="U821">
        <v>284.21614190000003</v>
      </c>
      <c r="V821">
        <v>288.31110210000003</v>
      </c>
      <c r="W821">
        <v>292.55461910000002</v>
      </c>
      <c r="X821">
        <v>296.87729560000002</v>
      </c>
      <c r="Y821">
        <v>301.26773639999999</v>
      </c>
      <c r="Z821">
        <v>305.72553870000002</v>
      </c>
      <c r="AA821">
        <v>309.73055269999998</v>
      </c>
      <c r="AB821">
        <v>313.84786489999999</v>
      </c>
      <c r="AC821">
        <v>318.00346380000002</v>
      </c>
      <c r="AD821">
        <v>322.19305939999998</v>
      </c>
      <c r="AE821">
        <v>326.42455890000002</v>
      </c>
      <c r="AF821">
        <v>330.70665550000001</v>
      </c>
      <c r="AG821">
        <v>335.04653589999998</v>
      </c>
      <c r="AH821">
        <v>339.44955870000001</v>
      </c>
      <c r="AI821">
        <v>343.91941480000003</v>
      </c>
      <c r="AJ821">
        <v>348.45841810000002</v>
      </c>
      <c r="AK821">
        <v>353.06781740000002</v>
      </c>
      <c r="AL821">
        <v>357.62179800000001</v>
      </c>
      <c r="AM821">
        <v>362.18903840000002</v>
      </c>
      <c r="AN821">
        <v>366.78795409999998</v>
      </c>
      <c r="AO821">
        <v>371.42693759999997</v>
      </c>
      <c r="AP821">
        <v>376.1120234</v>
      </c>
      <c r="AQ821">
        <v>380.84824429999998</v>
      </c>
      <c r="AR821">
        <v>385.63982440000001</v>
      </c>
      <c r="AS821">
        <v>390.49022960000002</v>
      </c>
      <c r="AT821">
        <v>395.40224920000003</v>
      </c>
      <c r="AU821">
        <v>400.37813569999997</v>
      </c>
      <c r="AV821">
        <v>405.43125179999998</v>
      </c>
      <c r="AW821">
        <v>410.55334010000001</v>
      </c>
      <c r="AX821">
        <v>415.74273349999999</v>
      </c>
      <c r="AY821">
        <v>421.00052579999999</v>
      </c>
      <c r="AZ821">
        <v>426.32828790000002</v>
      </c>
      <c r="BA821">
        <v>474.56909780000001</v>
      </c>
      <c r="BB821">
        <v>482.29074939999998</v>
      </c>
      <c r="BC821">
        <v>490.12448920000003</v>
      </c>
      <c r="BD821">
        <v>498.07311490000001</v>
      </c>
      <c r="BE821">
        <v>506.13955979999997</v>
      </c>
    </row>
    <row r="822" spans="1:57" x14ac:dyDescent="0.35">
      <c r="A822" t="s">
        <v>4428</v>
      </c>
      <c r="B822">
        <v>2.7572479300000001E-2</v>
      </c>
      <c r="C822">
        <v>2.7809588999999999E-2</v>
      </c>
      <c r="D822">
        <v>2.8093171900000002E-2</v>
      </c>
      <c r="E822">
        <v>2.84252342E-2</v>
      </c>
      <c r="F822">
        <v>2.8802333199999999E-2</v>
      </c>
      <c r="G822">
        <v>2.92177624E-2</v>
      </c>
      <c r="H822">
        <v>2.9647495199999999E-2</v>
      </c>
      <c r="I822">
        <v>3.0095369899999998E-2</v>
      </c>
      <c r="J822">
        <v>3.05588431E-2</v>
      </c>
      <c r="K822">
        <v>3.1035655400000001E-2</v>
      </c>
      <c r="L822">
        <v>3.1554350100000003E-2</v>
      </c>
      <c r="M822">
        <v>3.2066256500000001E-2</v>
      </c>
      <c r="N822">
        <v>3.2583339599999997E-2</v>
      </c>
      <c r="O822">
        <v>3.3105612600000001E-2</v>
      </c>
      <c r="P822">
        <v>3.3632771800000003E-2</v>
      </c>
      <c r="Q822">
        <v>3.4164703900000003E-2</v>
      </c>
      <c r="R822">
        <v>3.4701521200000002E-2</v>
      </c>
      <c r="S822">
        <v>3.5243499999999997E-2</v>
      </c>
      <c r="T822">
        <v>3.5791012499999997E-2</v>
      </c>
      <c r="U822">
        <v>3.6344476399999999E-2</v>
      </c>
      <c r="V822">
        <v>3.6881732899999999E-2</v>
      </c>
      <c r="W822">
        <v>3.7438228599999998E-2</v>
      </c>
      <c r="X822">
        <v>3.8004683599999999E-2</v>
      </c>
      <c r="Y822">
        <v>3.8580796700000003E-2</v>
      </c>
      <c r="Z822">
        <v>3.9166629100000003E-2</v>
      </c>
      <c r="AA822">
        <v>3.9696930900000003E-2</v>
      </c>
      <c r="AB822">
        <v>4.0241883399999998E-2</v>
      </c>
      <c r="AC822">
        <v>4.0790200800000002E-2</v>
      </c>
      <c r="AD822">
        <v>4.1343509799999997E-2</v>
      </c>
      <c r="AE822">
        <v>4.1903663600000002E-2</v>
      </c>
      <c r="AF822">
        <v>4.2472173699999997E-2</v>
      </c>
      <c r="AG822">
        <v>4.3050117999999998E-2</v>
      </c>
      <c r="AH822">
        <v>4.3638188100000003E-2</v>
      </c>
      <c r="AI822">
        <v>4.4236773899999998E-2</v>
      </c>
      <c r="AJ822">
        <v>4.4846051999999997E-2</v>
      </c>
      <c r="AK822">
        <v>4.5466062600000003E-2</v>
      </c>
      <c r="AL822">
        <v>4.6080918899999997E-2</v>
      </c>
      <c r="AM822">
        <v>4.66990979E-2</v>
      </c>
      <c r="AN822">
        <v>4.73223859E-2</v>
      </c>
      <c r="AO822">
        <v>4.7952115599999998E-2</v>
      </c>
      <c r="AP822">
        <v>4.8589435399999999E-2</v>
      </c>
      <c r="AQ822">
        <v>4.9235315199999997E-2</v>
      </c>
      <c r="AR822">
        <v>4.9890527699999999E-2</v>
      </c>
      <c r="AS822">
        <v>5.05556494E-2</v>
      </c>
      <c r="AT822">
        <v>5.1231084199999999E-2</v>
      </c>
      <c r="AU822">
        <v>5.1917100200000003E-2</v>
      </c>
      <c r="AV822">
        <v>5.26153273E-2</v>
      </c>
      <c r="AW822">
        <v>5.3325138199999997E-2</v>
      </c>
      <c r="AX822">
        <v>5.4046461099999998E-2</v>
      </c>
      <c r="AY822">
        <v>5.4779132000000001E-2</v>
      </c>
      <c r="AZ822">
        <v>5.5522994999999999E-2</v>
      </c>
      <c r="BA822">
        <v>6.0566186100000002E-2</v>
      </c>
      <c r="BB822">
        <v>6.1565169099999997E-2</v>
      </c>
      <c r="BC822">
        <v>6.25808957E-2</v>
      </c>
      <c r="BD822">
        <v>6.3613768000000001E-2</v>
      </c>
      <c r="BE822">
        <v>6.4664205099999997E-2</v>
      </c>
    </row>
    <row r="823" spans="1:57" x14ac:dyDescent="0.35">
      <c r="A823" t="s">
        <v>4429</v>
      </c>
      <c r="B823">
        <v>15.25268883</v>
      </c>
      <c r="C823">
        <v>15.454644330000001</v>
      </c>
      <c r="D823">
        <v>15.675064730000001</v>
      </c>
      <c r="E823">
        <v>15.9100652</v>
      </c>
      <c r="F823">
        <v>16.1579342</v>
      </c>
      <c r="G823">
        <v>16.417116419999999</v>
      </c>
      <c r="H823">
        <v>16.676856900000001</v>
      </c>
      <c r="I823">
        <v>16.94149316</v>
      </c>
      <c r="J823">
        <v>17.211566120000001</v>
      </c>
      <c r="K823">
        <v>17.48707194</v>
      </c>
      <c r="L823">
        <v>17.784381929999999</v>
      </c>
      <c r="M823">
        <v>18.077374720000002</v>
      </c>
      <c r="N823">
        <v>18.37322627</v>
      </c>
      <c r="O823">
        <v>18.673209629999999</v>
      </c>
      <c r="P823">
        <v>18.97766871</v>
      </c>
      <c r="Q823">
        <v>19.286804249999999</v>
      </c>
      <c r="R823">
        <v>19.600809850000001</v>
      </c>
      <c r="S823">
        <v>19.919890710000001</v>
      </c>
      <c r="T823">
        <v>20.244256839999998</v>
      </c>
      <c r="U823">
        <v>20.574111680000001</v>
      </c>
      <c r="V823">
        <v>20.897386560000001</v>
      </c>
      <c r="W823">
        <v>21.23362461</v>
      </c>
      <c r="X823">
        <v>21.577612469999998</v>
      </c>
      <c r="Y823">
        <v>21.928512430000001</v>
      </c>
      <c r="Z823">
        <v>22.28616315</v>
      </c>
      <c r="AA823">
        <v>22.614994289999999</v>
      </c>
      <c r="AB823">
        <v>22.95414104</v>
      </c>
      <c r="AC823">
        <v>23.297610670000001</v>
      </c>
      <c r="AD823">
        <v>23.644914910000001</v>
      </c>
      <c r="AE823">
        <v>23.99631522</v>
      </c>
      <c r="AF823">
        <v>24.352098850000001</v>
      </c>
      <c r="AG823">
        <v>24.712459939999999</v>
      </c>
      <c r="AH823">
        <v>25.0774881</v>
      </c>
      <c r="AI823">
        <v>25.447183639999999</v>
      </c>
      <c r="AJ823">
        <v>25.821481070000001</v>
      </c>
      <c r="AK823">
        <v>26.200273589999998</v>
      </c>
      <c r="AL823">
        <v>26.574777990000001</v>
      </c>
      <c r="AM823">
        <v>26.949753439999999</v>
      </c>
      <c r="AN823">
        <v>27.326279509999999</v>
      </c>
      <c r="AO823">
        <v>27.70480779</v>
      </c>
      <c r="AP823">
        <v>28.085646669999999</v>
      </c>
      <c r="AQ823">
        <v>28.469045220000002</v>
      </c>
      <c r="AR823">
        <v>28.85520846</v>
      </c>
      <c r="AS823">
        <v>29.244301979999999</v>
      </c>
      <c r="AT823">
        <v>29.636457530000001</v>
      </c>
      <c r="AU823">
        <v>30.031781339999998</v>
      </c>
      <c r="AV823">
        <v>30.43115375</v>
      </c>
      <c r="AW823">
        <v>30.834215950000001</v>
      </c>
      <c r="AX823">
        <v>31.240946359999999</v>
      </c>
      <c r="AY823">
        <v>31.6513785</v>
      </c>
      <c r="AZ823">
        <v>32.065570880000003</v>
      </c>
      <c r="BA823">
        <v>35.991009220000002</v>
      </c>
      <c r="BB823">
        <v>36.627511069999997</v>
      </c>
      <c r="BC823">
        <v>37.272521689999998</v>
      </c>
      <c r="BD823">
        <v>37.926061699999998</v>
      </c>
      <c r="BE823">
        <v>38.588168609999997</v>
      </c>
    </row>
    <row r="824" spans="1:57" x14ac:dyDescent="0.35">
      <c r="A824" t="s">
        <v>128</v>
      </c>
      <c r="B824">
        <v>119.490486</v>
      </c>
      <c r="C824">
        <v>119.269642</v>
      </c>
      <c r="D824">
        <v>118.66364110000001</v>
      </c>
      <c r="E824">
        <v>118.0860905</v>
      </c>
      <c r="F824">
        <v>117.6365855</v>
      </c>
      <c r="G824">
        <v>117.3825183</v>
      </c>
      <c r="H824">
        <v>117.2909867</v>
      </c>
      <c r="I824">
        <v>117.336315</v>
      </c>
      <c r="J824">
        <v>117.4824588</v>
      </c>
      <c r="K824">
        <v>117.69769460000001</v>
      </c>
      <c r="L824">
        <v>118.0047014</v>
      </c>
      <c r="M824">
        <v>118.32290450000001</v>
      </c>
      <c r="N824">
        <v>118.65254969999999</v>
      </c>
      <c r="O824">
        <v>118.991722</v>
      </c>
      <c r="P824">
        <v>119.33808260000001</v>
      </c>
      <c r="Q824">
        <v>119.6895107</v>
      </c>
      <c r="R824">
        <v>120.044274</v>
      </c>
      <c r="S824">
        <v>120.4010181</v>
      </c>
      <c r="T824">
        <v>120.7587013</v>
      </c>
      <c r="U824">
        <v>121.116527</v>
      </c>
      <c r="V824">
        <v>121.44341180000001</v>
      </c>
      <c r="W824">
        <v>121.7824782</v>
      </c>
      <c r="X824">
        <v>122.1267635</v>
      </c>
      <c r="Y824">
        <v>122.4730631</v>
      </c>
      <c r="Z824">
        <v>122.81994</v>
      </c>
      <c r="AA824">
        <v>123.0831452</v>
      </c>
      <c r="AB824">
        <v>123.34240200000001</v>
      </c>
      <c r="AC824">
        <v>123.59622709999999</v>
      </c>
      <c r="AD824">
        <v>123.844695</v>
      </c>
      <c r="AE824">
        <v>124.08817380000001</v>
      </c>
      <c r="AF824">
        <v>124.3275404</v>
      </c>
      <c r="AG824">
        <v>124.56391120000001</v>
      </c>
      <c r="AH824">
        <v>124.7983827</v>
      </c>
      <c r="AI824">
        <v>125.0319276</v>
      </c>
      <c r="AJ824">
        <v>125.26537159999999</v>
      </c>
      <c r="AK824">
        <v>125.4994054</v>
      </c>
      <c r="AL824">
        <v>125.7165562</v>
      </c>
      <c r="AM824">
        <v>125.9248147</v>
      </c>
      <c r="AN824">
        <v>126.1283279</v>
      </c>
      <c r="AO824">
        <v>126.3294884</v>
      </c>
      <c r="AP824">
        <v>126.52987779999999</v>
      </c>
      <c r="AQ824">
        <v>126.7306542</v>
      </c>
      <c r="AR824">
        <v>126.9326787</v>
      </c>
      <c r="AS824">
        <v>127.1364925</v>
      </c>
      <c r="AT824">
        <v>127.3421494</v>
      </c>
      <c r="AU824">
        <v>127.5486279</v>
      </c>
      <c r="AV824">
        <v>127.7524276</v>
      </c>
      <c r="AW824">
        <v>127.9518988</v>
      </c>
      <c r="AX824">
        <v>128.1417137</v>
      </c>
      <c r="AY824">
        <v>128.33254959999999</v>
      </c>
      <c r="AZ824">
        <v>128.5329131</v>
      </c>
      <c r="BA824">
        <v>129.0574852</v>
      </c>
      <c r="BB824">
        <v>129.4656449</v>
      </c>
      <c r="BC824">
        <v>129.88106049999999</v>
      </c>
      <c r="BD824">
        <v>130.30458100000001</v>
      </c>
      <c r="BE824">
        <v>130.73693650000001</v>
      </c>
    </row>
    <row r="825" spans="1:57" x14ac:dyDescent="0.35">
      <c r="A825" t="s">
        <v>4430</v>
      </c>
      <c r="B825">
        <v>347.2447621</v>
      </c>
      <c r="C825">
        <v>348.07229050000001</v>
      </c>
      <c r="D825">
        <v>349.03893369999997</v>
      </c>
      <c r="E825">
        <v>350.40157090000002</v>
      </c>
      <c r="F825">
        <v>352.27946400000002</v>
      </c>
      <c r="G825">
        <v>354.668792</v>
      </c>
      <c r="H825">
        <v>357.33321160000003</v>
      </c>
      <c r="I825">
        <v>360.28644709999998</v>
      </c>
      <c r="J825">
        <v>363.47977909999997</v>
      </c>
      <c r="K825">
        <v>366.86290739999998</v>
      </c>
      <c r="L825">
        <v>370.35129949999998</v>
      </c>
      <c r="M825">
        <v>374.23403719999999</v>
      </c>
      <c r="N825">
        <v>378.28284619999999</v>
      </c>
      <c r="O825">
        <v>382.44871690000002</v>
      </c>
      <c r="P825">
        <v>386.70884619999998</v>
      </c>
      <c r="Q825">
        <v>391.04634090000002</v>
      </c>
      <c r="R825">
        <v>395.43839809999997</v>
      </c>
      <c r="S825">
        <v>399.87856740000001</v>
      </c>
      <c r="T825">
        <v>404.35967970000002</v>
      </c>
      <c r="U825">
        <v>408.87650810000002</v>
      </c>
      <c r="V825">
        <v>413.21385989999999</v>
      </c>
      <c r="W825">
        <v>417.69682710000001</v>
      </c>
      <c r="X825">
        <v>422.24644929999999</v>
      </c>
      <c r="Y825">
        <v>426.84620030000002</v>
      </c>
      <c r="Z825">
        <v>431.49320569999998</v>
      </c>
      <c r="AA825">
        <v>435.58206460000002</v>
      </c>
      <c r="AB825">
        <v>439.76321619999999</v>
      </c>
      <c r="AC825">
        <v>443.96185880000002</v>
      </c>
      <c r="AD825">
        <v>448.1750341</v>
      </c>
      <c r="AE825">
        <v>452.41275230000002</v>
      </c>
      <c r="AF825">
        <v>456.68604140000002</v>
      </c>
      <c r="AG825">
        <v>461.00702109999997</v>
      </c>
      <c r="AH825">
        <v>465.38130840000002</v>
      </c>
      <c r="AI825">
        <v>469.81411370000001</v>
      </c>
      <c r="AJ825">
        <v>474.30939050000001</v>
      </c>
      <c r="AK825">
        <v>478.8698862</v>
      </c>
      <c r="AL825">
        <v>483.38019500000001</v>
      </c>
      <c r="AM825">
        <v>487.90356109999999</v>
      </c>
      <c r="AN825">
        <v>492.46049240000002</v>
      </c>
      <c r="AO825">
        <v>497.06096450000001</v>
      </c>
      <c r="AP825">
        <v>501.7113956</v>
      </c>
      <c r="AQ825">
        <v>506.42085070000002</v>
      </c>
      <c r="AR825">
        <v>511.19065039999998</v>
      </c>
      <c r="AS825">
        <v>516.02288899999996</v>
      </c>
      <c r="AT825">
        <v>520.91914940000004</v>
      </c>
      <c r="AU825">
        <v>525.88042040000005</v>
      </c>
      <c r="AV825">
        <v>530.93580369999995</v>
      </c>
      <c r="AW825">
        <v>536.07107480000002</v>
      </c>
      <c r="AX825">
        <v>541.28267440000002</v>
      </c>
      <c r="AY825">
        <v>546.56893760000003</v>
      </c>
      <c r="AZ825">
        <v>551.928586</v>
      </c>
      <c r="BA825">
        <v>638.12864630000001</v>
      </c>
      <c r="BB825">
        <v>646.94552759999999</v>
      </c>
      <c r="BC825">
        <v>655.8961663</v>
      </c>
      <c r="BD825">
        <v>664.98381870000003</v>
      </c>
      <c r="BE825">
        <v>674.21214689999999</v>
      </c>
    </row>
    <row r="826" spans="1:57" x14ac:dyDescent="0.35">
      <c r="A826" t="s">
        <v>4431</v>
      </c>
      <c r="B826">
        <v>212.64863940000001</v>
      </c>
      <c r="C826">
        <v>213.59916039999999</v>
      </c>
      <c r="D826">
        <v>215.02984079999999</v>
      </c>
      <c r="E826">
        <v>216.7884636</v>
      </c>
      <c r="F826">
        <v>218.8776412</v>
      </c>
      <c r="G826">
        <v>221.2852499</v>
      </c>
      <c r="H826">
        <v>223.83955639999999</v>
      </c>
      <c r="I826">
        <v>226.57286339999999</v>
      </c>
      <c r="J826">
        <v>229.46242340000001</v>
      </c>
      <c r="K826">
        <v>232.47850310000001</v>
      </c>
      <c r="L826">
        <v>235.50813840000001</v>
      </c>
      <c r="M826">
        <v>238.90502670000001</v>
      </c>
      <c r="N826">
        <v>242.43983900000001</v>
      </c>
      <c r="O826">
        <v>246.06344139999999</v>
      </c>
      <c r="P826">
        <v>249.75589099999999</v>
      </c>
      <c r="Q826">
        <v>253.5030898</v>
      </c>
      <c r="R826">
        <v>257.28571879999998</v>
      </c>
      <c r="S826">
        <v>261.09959220000002</v>
      </c>
      <c r="T826">
        <v>264.93989809999999</v>
      </c>
      <c r="U826">
        <v>268.80357859999998</v>
      </c>
      <c r="V826">
        <v>272.51950529999999</v>
      </c>
      <c r="W826">
        <v>276.35227459999999</v>
      </c>
      <c r="X826">
        <v>280.23613929999999</v>
      </c>
      <c r="Y826">
        <v>284.15960810000001</v>
      </c>
      <c r="Z826">
        <v>288.1222191</v>
      </c>
      <c r="AA826">
        <v>291.63718169999999</v>
      </c>
      <c r="AB826">
        <v>295.23780749999997</v>
      </c>
      <c r="AC826">
        <v>298.85703840000002</v>
      </c>
      <c r="AD826">
        <v>302.49259180000001</v>
      </c>
      <c r="AE826">
        <v>306.1535581</v>
      </c>
      <c r="AF826">
        <v>309.84963870000001</v>
      </c>
      <c r="AG826">
        <v>313.59146240000001</v>
      </c>
      <c r="AH826">
        <v>317.38409830000001</v>
      </c>
      <c r="AI826">
        <v>321.23189910000002</v>
      </c>
      <c r="AJ826">
        <v>325.1379455</v>
      </c>
      <c r="AK826">
        <v>329.10417869999998</v>
      </c>
      <c r="AL826">
        <v>333.03851300000002</v>
      </c>
      <c r="AM826">
        <v>336.99210340000002</v>
      </c>
      <c r="AN826">
        <v>340.97997620000001</v>
      </c>
      <c r="AO826">
        <v>345.00901110000001</v>
      </c>
      <c r="AP826">
        <v>349.08356229999998</v>
      </c>
      <c r="AQ826">
        <v>353.21076369999997</v>
      </c>
      <c r="AR826">
        <v>357.39077159999999</v>
      </c>
      <c r="AS826">
        <v>361.62457879999999</v>
      </c>
      <c r="AT826">
        <v>365.91281479999998</v>
      </c>
      <c r="AU826">
        <v>370.25564530000003</v>
      </c>
      <c r="AV826">
        <v>374.67794049999998</v>
      </c>
      <c r="AW826">
        <v>379.16628600000001</v>
      </c>
      <c r="AX826">
        <v>383.7168939</v>
      </c>
      <c r="AY826">
        <v>388.32769489999998</v>
      </c>
      <c r="AZ826">
        <v>392.99696729999999</v>
      </c>
      <c r="BA826">
        <v>475.66387520000001</v>
      </c>
      <c r="BB826">
        <v>483.47314180000001</v>
      </c>
      <c r="BC826">
        <v>491.39786800000002</v>
      </c>
      <c r="BD826">
        <v>499.44100100000003</v>
      </c>
      <c r="BE826">
        <v>507.60555479999999</v>
      </c>
    </row>
    <row r="827" spans="1:57" x14ac:dyDescent="0.35">
      <c r="A827" t="s">
        <v>4432</v>
      </c>
      <c r="B827">
        <v>2.7082006700000001E-2</v>
      </c>
      <c r="C827">
        <v>2.7144971E-2</v>
      </c>
      <c r="D827">
        <v>2.728156E-2</v>
      </c>
      <c r="E827">
        <v>2.748314E-2</v>
      </c>
      <c r="F827">
        <v>2.7742637800000001E-2</v>
      </c>
      <c r="G827">
        <v>2.8050939300000001E-2</v>
      </c>
      <c r="H827">
        <v>2.8381751100000002E-2</v>
      </c>
      <c r="I827">
        <v>2.8736851000000001E-2</v>
      </c>
      <c r="J827">
        <v>2.91117293E-2</v>
      </c>
      <c r="K827">
        <v>2.95023383E-2</v>
      </c>
      <c r="L827">
        <v>2.9894130000000001E-2</v>
      </c>
      <c r="M827">
        <v>3.0336003899999998E-2</v>
      </c>
      <c r="N827">
        <v>3.07905991E-2</v>
      </c>
      <c r="O827">
        <v>3.1254352999999999E-2</v>
      </c>
      <c r="P827">
        <v>3.1725368400000002E-2</v>
      </c>
      <c r="Q827">
        <v>3.2202282700000001E-2</v>
      </c>
      <c r="R827">
        <v>3.26823797E-2</v>
      </c>
      <c r="S827">
        <v>3.3165811599999998E-2</v>
      </c>
      <c r="T827">
        <v>3.3652177599999999E-2</v>
      </c>
      <c r="U827">
        <v>3.4141321199999998E-2</v>
      </c>
      <c r="V827">
        <v>3.4612192999999999E-2</v>
      </c>
      <c r="W827">
        <v>3.5097446999999997E-2</v>
      </c>
      <c r="X827">
        <v>3.5588518100000001E-2</v>
      </c>
      <c r="Y827">
        <v>3.60850063E-2</v>
      </c>
      <c r="Z827">
        <v>3.6586936100000002E-2</v>
      </c>
      <c r="AA827">
        <v>3.7034087899999998E-2</v>
      </c>
      <c r="AB827">
        <v>3.7491700500000003E-2</v>
      </c>
      <c r="AC827">
        <v>3.7949673099999998E-2</v>
      </c>
      <c r="AD827">
        <v>3.8409619499999999E-2</v>
      </c>
      <c r="AE827">
        <v>3.8873317099999999E-2</v>
      </c>
      <c r="AF827">
        <v>3.9342228700000002E-2</v>
      </c>
      <c r="AG827">
        <v>3.9817918600000002E-2</v>
      </c>
      <c r="AH827">
        <v>4.0300855300000001E-2</v>
      </c>
      <c r="AI827">
        <v>4.07914448E-2</v>
      </c>
      <c r="AJ827">
        <v>4.1289872700000001E-2</v>
      </c>
      <c r="AK827">
        <v>4.1796190599999998E-2</v>
      </c>
      <c r="AL827">
        <v>4.2300692299999998E-2</v>
      </c>
      <c r="AM827">
        <v>4.2808452599999998E-2</v>
      </c>
      <c r="AN827">
        <v>4.3320871099999998E-2</v>
      </c>
      <c r="AO827">
        <v>4.3838745800000002E-2</v>
      </c>
      <c r="AP827">
        <v>4.4362698200000002E-2</v>
      </c>
      <c r="AQ827">
        <v>4.48940351E-2</v>
      </c>
      <c r="AR827">
        <v>4.5432776199999997E-2</v>
      </c>
      <c r="AS827">
        <v>4.5979176099999998E-2</v>
      </c>
      <c r="AT827">
        <v>4.6533358699999999E-2</v>
      </c>
      <c r="AU827">
        <v>4.70953629E-2</v>
      </c>
      <c r="AV827">
        <v>4.7669258399999997E-2</v>
      </c>
      <c r="AW827">
        <v>4.8252910199999999E-2</v>
      </c>
      <c r="AX827">
        <v>4.8845910100000001E-2</v>
      </c>
      <c r="AY827">
        <v>4.9447802899999997E-2</v>
      </c>
      <c r="AZ827">
        <v>5.0058179699999997E-2</v>
      </c>
      <c r="BA827">
        <v>6.0330790299999999E-2</v>
      </c>
      <c r="BB827">
        <v>6.1318025399999997E-2</v>
      </c>
      <c r="BC827">
        <v>6.2321753899999999E-2</v>
      </c>
      <c r="BD827">
        <v>6.3342322300000004E-2</v>
      </c>
      <c r="BE827">
        <v>6.4380092700000002E-2</v>
      </c>
    </row>
    <row r="828" spans="1:57" x14ac:dyDescent="0.35">
      <c r="A828" t="s">
        <v>4433</v>
      </c>
      <c r="B828">
        <v>15.07855474</v>
      </c>
      <c r="C828">
        <v>15.20209631</v>
      </c>
      <c r="D828">
        <v>15.367762450000001</v>
      </c>
      <c r="E828">
        <v>15.55696668</v>
      </c>
      <c r="F828">
        <v>15.763516729999999</v>
      </c>
      <c r="G828">
        <v>15.9837314</v>
      </c>
      <c r="H828">
        <v>16.205535789999999</v>
      </c>
      <c r="I828">
        <v>16.432505760000002</v>
      </c>
      <c r="J828">
        <v>16.664621870000001</v>
      </c>
      <c r="K828">
        <v>16.901438500000001</v>
      </c>
      <c r="L828">
        <v>17.144248449999999</v>
      </c>
      <c r="M828">
        <v>17.399928320000001</v>
      </c>
      <c r="N828">
        <v>17.662512670000002</v>
      </c>
      <c r="O828">
        <v>17.930133980000001</v>
      </c>
      <c r="P828">
        <v>18.202091830000001</v>
      </c>
      <c r="Q828">
        <v>18.478116799999999</v>
      </c>
      <c r="R828">
        <v>18.757459730000001</v>
      </c>
      <c r="S828">
        <v>19.04058332</v>
      </c>
      <c r="T828">
        <v>19.327700610000001</v>
      </c>
      <c r="U828">
        <v>19.618999729999999</v>
      </c>
      <c r="V828">
        <v>19.902901109999998</v>
      </c>
      <c r="W828">
        <v>20.198296089999999</v>
      </c>
      <c r="X828">
        <v>20.500182379999998</v>
      </c>
      <c r="Y828">
        <v>20.80781489</v>
      </c>
      <c r="Z828">
        <v>21.12112372</v>
      </c>
      <c r="AA828">
        <v>21.40623875</v>
      </c>
      <c r="AB828">
        <v>21.701249239999999</v>
      </c>
      <c r="AC828">
        <v>22.000281789999999</v>
      </c>
      <c r="AD828">
        <v>22.302911420000001</v>
      </c>
      <c r="AE828">
        <v>22.609448530000002</v>
      </c>
      <c r="AF828">
        <v>22.92022785</v>
      </c>
      <c r="AG828">
        <v>23.235696130000001</v>
      </c>
      <c r="AH828">
        <v>23.555870970000001</v>
      </c>
      <c r="AI828">
        <v>23.880768239999998</v>
      </c>
      <c r="AJ828">
        <v>24.210348010000001</v>
      </c>
      <c r="AK828">
        <v>24.544524819999999</v>
      </c>
      <c r="AL828">
        <v>24.876944529999999</v>
      </c>
      <c r="AM828">
        <v>25.21099603</v>
      </c>
      <c r="AN828">
        <v>25.547416900000002</v>
      </c>
      <c r="AO828">
        <v>25.886484670000002</v>
      </c>
      <c r="AP828">
        <v>26.22836637</v>
      </c>
      <c r="AQ828">
        <v>26.573513940000002</v>
      </c>
      <c r="AR828">
        <v>26.92182399</v>
      </c>
      <c r="AS828">
        <v>27.27331096</v>
      </c>
      <c r="AT828">
        <v>27.627990239999999</v>
      </c>
      <c r="AU828">
        <v>27.985864620000001</v>
      </c>
      <c r="AV828">
        <v>28.348849560000001</v>
      </c>
      <c r="AW828">
        <v>28.71581737</v>
      </c>
      <c r="AX828">
        <v>29.086486829999998</v>
      </c>
      <c r="AY828">
        <v>29.46073676</v>
      </c>
      <c r="AZ828">
        <v>29.83849992</v>
      </c>
      <c r="BA828">
        <v>35.928563740000001</v>
      </c>
      <c r="BB828">
        <v>36.565780830000001</v>
      </c>
      <c r="BC828">
        <v>37.211903579999998</v>
      </c>
      <c r="BD828">
        <v>37.866942590000001</v>
      </c>
      <c r="BE828">
        <v>38.530919849999997</v>
      </c>
    </row>
    <row r="829" spans="1:57" x14ac:dyDescent="0.35">
      <c r="A829" t="s">
        <v>4434</v>
      </c>
      <c r="B829">
        <v>119.490486</v>
      </c>
      <c r="C829">
        <v>119.24388879999999</v>
      </c>
      <c r="D829">
        <v>118.6140489</v>
      </c>
      <c r="E829">
        <v>118.02865749999999</v>
      </c>
      <c r="F829">
        <v>117.6105635</v>
      </c>
      <c r="G829">
        <v>117.3717597</v>
      </c>
      <c r="H829">
        <v>117.2597377</v>
      </c>
      <c r="I829">
        <v>117.2523411</v>
      </c>
      <c r="J829">
        <v>117.32362209999999</v>
      </c>
      <c r="K829">
        <v>117.4534635</v>
      </c>
      <c r="L829">
        <v>117.66901850000001</v>
      </c>
      <c r="M829">
        <v>117.8987461</v>
      </c>
      <c r="N829">
        <v>118.149704</v>
      </c>
      <c r="O829">
        <v>118.4238872</v>
      </c>
      <c r="P829">
        <v>118.719138</v>
      </c>
      <c r="Q829">
        <v>119.032932</v>
      </c>
      <c r="R829">
        <v>119.3625371</v>
      </c>
      <c r="S829">
        <v>119.7052261</v>
      </c>
      <c r="T829">
        <v>120.0584288</v>
      </c>
      <c r="U829">
        <v>120.4197885</v>
      </c>
      <c r="V829">
        <v>120.7568413</v>
      </c>
      <c r="W829">
        <v>121.111159</v>
      </c>
      <c r="X829">
        <v>121.4745391</v>
      </c>
      <c r="Y829">
        <v>121.8426923</v>
      </c>
      <c r="Z829">
        <v>122.2132759</v>
      </c>
      <c r="AA829">
        <v>122.50161009999999</v>
      </c>
      <c r="AB829">
        <v>122.7866677</v>
      </c>
      <c r="AC829">
        <v>123.0665889</v>
      </c>
      <c r="AD829">
        <v>123.3411213</v>
      </c>
      <c r="AE829">
        <v>123.6108723</v>
      </c>
      <c r="AF829">
        <v>123.87683269999999</v>
      </c>
      <c r="AG829">
        <v>124.1400447</v>
      </c>
      <c r="AH829">
        <v>124.4010382</v>
      </c>
      <c r="AI829">
        <v>124.6606549</v>
      </c>
      <c r="AJ829">
        <v>124.9198071</v>
      </c>
      <c r="AK829">
        <v>125.1793864</v>
      </c>
      <c r="AL829">
        <v>125.4224368</v>
      </c>
      <c r="AM829">
        <v>125.6576532</v>
      </c>
      <c r="AN829">
        <v>125.8897783</v>
      </c>
      <c r="AO829">
        <v>126.12163</v>
      </c>
      <c r="AP829">
        <v>126.3551042</v>
      </c>
      <c r="AQ829">
        <v>126.59167909999999</v>
      </c>
      <c r="AR829">
        <v>126.832622</v>
      </c>
      <c r="AS829">
        <v>127.07902</v>
      </c>
      <c r="AT829">
        <v>127.33181089999999</v>
      </c>
      <c r="AU829">
        <v>127.59181510000001</v>
      </c>
      <c r="AV829">
        <v>127.86134439999999</v>
      </c>
      <c r="AW829">
        <v>128.14071849999999</v>
      </c>
      <c r="AX829">
        <v>128.4304478</v>
      </c>
      <c r="AY829">
        <v>128.73105810000001</v>
      </c>
      <c r="AZ829">
        <v>129.04306059999999</v>
      </c>
      <c r="BA829">
        <v>126.47587660000001</v>
      </c>
      <c r="BB829">
        <v>126.845287</v>
      </c>
      <c r="BC829">
        <v>127.2240729</v>
      </c>
      <c r="BD829">
        <v>127.6125328</v>
      </c>
      <c r="BE829">
        <v>128.01129209999999</v>
      </c>
    </row>
    <row r="830" spans="1:57" x14ac:dyDescent="0.35">
      <c r="A830" t="s">
        <v>4435</v>
      </c>
      <c r="B830">
        <v>14.085741779999999</v>
      </c>
      <c r="C830">
        <v>14.117383569999999</v>
      </c>
      <c r="D830">
        <v>14.182046639999999</v>
      </c>
      <c r="E830">
        <v>14.280231499999999</v>
      </c>
      <c r="F830">
        <v>14.41165123</v>
      </c>
      <c r="G830">
        <v>14.573562320000001</v>
      </c>
      <c r="H830">
        <v>14.753904970000001</v>
      </c>
      <c r="I830">
        <v>14.951726430000001</v>
      </c>
      <c r="J830">
        <v>15.164385449999999</v>
      </c>
      <c r="K830">
        <v>15.38920495</v>
      </c>
      <c r="L830">
        <v>15.61793945</v>
      </c>
      <c r="M830">
        <v>15.87514994</v>
      </c>
      <c r="N830">
        <v>16.14433013</v>
      </c>
      <c r="O830">
        <v>16.421809700000001</v>
      </c>
      <c r="P830">
        <v>16.705990490000001</v>
      </c>
      <c r="Q830">
        <v>16.995677969999999</v>
      </c>
      <c r="R830">
        <v>17.290830759999999</v>
      </c>
      <c r="S830">
        <v>17.589526029999998</v>
      </c>
      <c r="T830">
        <v>17.891066179999999</v>
      </c>
      <c r="U830">
        <v>18.195072360000001</v>
      </c>
      <c r="V830">
        <v>18.49083779</v>
      </c>
      <c r="W830">
        <v>18.793033659999999</v>
      </c>
      <c r="X830">
        <v>19.099147380000002</v>
      </c>
      <c r="Y830">
        <v>19.40867326</v>
      </c>
      <c r="Z830">
        <v>19.721564300000001</v>
      </c>
      <c r="AA830">
        <v>20.007467599999998</v>
      </c>
      <c r="AB830">
        <v>20.294201099999999</v>
      </c>
      <c r="AC830">
        <v>20.580949990000001</v>
      </c>
      <c r="AD830">
        <v>20.868482350000001</v>
      </c>
      <c r="AE830">
        <v>21.15786396</v>
      </c>
      <c r="AF830">
        <v>21.450052419999999</v>
      </c>
      <c r="AG830">
        <v>21.745509770000002</v>
      </c>
      <c r="AH830">
        <v>22.045168449999998</v>
      </c>
      <c r="AI830">
        <v>22.34947253</v>
      </c>
      <c r="AJ830">
        <v>22.658695460000001</v>
      </c>
      <c r="AK830">
        <v>22.973013389999998</v>
      </c>
      <c r="AL830">
        <v>23.282341930000001</v>
      </c>
      <c r="AM830">
        <v>23.593089750000001</v>
      </c>
      <c r="AN830">
        <v>23.906796140000001</v>
      </c>
      <c r="AO830">
        <v>24.22412945</v>
      </c>
      <c r="AP830">
        <v>24.545550500000001</v>
      </c>
      <c r="AQ830">
        <v>24.870938129999999</v>
      </c>
      <c r="AR830">
        <v>25.201172769999999</v>
      </c>
      <c r="AS830">
        <v>25.536522739999999</v>
      </c>
      <c r="AT830">
        <v>25.877112960000002</v>
      </c>
      <c r="AU830">
        <v>26.223002860000001</v>
      </c>
      <c r="AV830">
        <v>26.5731231</v>
      </c>
      <c r="AW830">
        <v>26.929339120000002</v>
      </c>
      <c r="AX830">
        <v>27.291717630000001</v>
      </c>
      <c r="AY830">
        <v>27.660079920000001</v>
      </c>
      <c r="AZ830">
        <v>28.03422436</v>
      </c>
      <c r="BA830">
        <v>32.314755179999999</v>
      </c>
      <c r="BB830">
        <v>32.851295200000003</v>
      </c>
      <c r="BC830">
        <v>33.39604851</v>
      </c>
      <c r="BD830">
        <v>33.949292190000001</v>
      </c>
      <c r="BE830">
        <v>34.511300030000001</v>
      </c>
    </row>
    <row r="831" spans="1:57" x14ac:dyDescent="0.35">
      <c r="A831" t="s">
        <v>4436</v>
      </c>
      <c r="B831">
        <v>14.26050321</v>
      </c>
      <c r="C831">
        <v>14.3808623</v>
      </c>
      <c r="D831">
        <v>14.51518025</v>
      </c>
      <c r="E831">
        <v>14.67448173</v>
      </c>
      <c r="F831">
        <v>14.859658830000001</v>
      </c>
      <c r="G831">
        <v>15.068275030000001</v>
      </c>
      <c r="H831">
        <v>15.288690949999999</v>
      </c>
      <c r="I831">
        <v>15.521192940000001</v>
      </c>
      <c r="J831">
        <v>15.7642427</v>
      </c>
      <c r="K831">
        <v>16.016205800000002</v>
      </c>
      <c r="L831">
        <v>16.29028993</v>
      </c>
      <c r="M831">
        <v>16.56447223</v>
      </c>
      <c r="N831">
        <v>16.841664959999999</v>
      </c>
      <c r="O831">
        <v>17.121958100000001</v>
      </c>
      <c r="P831">
        <v>17.405003730000001</v>
      </c>
      <c r="Q831">
        <v>17.690531010000001</v>
      </c>
      <c r="R831">
        <v>17.978414709999999</v>
      </c>
      <c r="S831">
        <v>18.268649830000001</v>
      </c>
      <c r="T831">
        <v>18.561315619999998</v>
      </c>
      <c r="U831">
        <v>18.856546479999999</v>
      </c>
      <c r="V831">
        <v>19.143586429999999</v>
      </c>
      <c r="W831">
        <v>19.438183519999999</v>
      </c>
      <c r="X831">
        <v>19.737686010000001</v>
      </c>
      <c r="Y831">
        <v>20.041673079999999</v>
      </c>
      <c r="Z831">
        <v>20.350162300000001</v>
      </c>
      <c r="AA831">
        <v>20.63159718</v>
      </c>
      <c r="AB831">
        <v>20.916021260000001</v>
      </c>
      <c r="AC831">
        <v>21.201408440000002</v>
      </c>
      <c r="AD831">
        <v>21.488330909999998</v>
      </c>
      <c r="AE831">
        <v>21.777797079999999</v>
      </c>
      <c r="AF831">
        <v>22.070714339999999</v>
      </c>
      <c r="AG831">
        <v>22.367781019999999</v>
      </c>
      <c r="AH831">
        <v>22.669493299999999</v>
      </c>
      <c r="AI831">
        <v>22.976181459999999</v>
      </c>
      <c r="AJ831">
        <v>23.28805041</v>
      </c>
      <c r="AK831">
        <v>23.605216080000002</v>
      </c>
      <c r="AL831">
        <v>23.920067700000001</v>
      </c>
      <c r="AM831">
        <v>24.235798750000001</v>
      </c>
      <c r="AN831">
        <v>24.55361843</v>
      </c>
      <c r="AO831">
        <v>24.874298639999999</v>
      </c>
      <c r="AP831">
        <v>25.198480679999999</v>
      </c>
      <c r="AQ831">
        <v>25.526711079999998</v>
      </c>
      <c r="AR831">
        <v>25.859435829999999</v>
      </c>
      <c r="AS831">
        <v>26.197000200000002</v>
      </c>
      <c r="AT831">
        <v>26.539658719999998</v>
      </c>
      <c r="AU831">
        <v>26.88759271</v>
      </c>
      <c r="AV831">
        <v>27.241632110000001</v>
      </c>
      <c r="AW831">
        <v>27.60159668</v>
      </c>
      <c r="AX831">
        <v>27.9674534</v>
      </c>
      <c r="AY831">
        <v>28.339139880000001</v>
      </c>
      <c r="AZ831">
        <v>28.716592680000002</v>
      </c>
      <c r="BA831">
        <v>31.907425929999999</v>
      </c>
      <c r="BB831">
        <v>32.425098630000001</v>
      </c>
      <c r="BC831">
        <v>32.950707420000001</v>
      </c>
      <c r="BD831">
        <v>33.484470600000002</v>
      </c>
      <c r="BE831">
        <v>34.026623200000003</v>
      </c>
    </row>
    <row r="832" spans="1:57" x14ac:dyDescent="0.35">
      <c r="A832" t="s">
        <v>4437</v>
      </c>
      <c r="B832">
        <v>0.58042593679999999</v>
      </c>
      <c r="C832">
        <v>0.58135493849999997</v>
      </c>
      <c r="D832">
        <v>0.57772257299999996</v>
      </c>
      <c r="E832">
        <v>0.57491802700000005</v>
      </c>
      <c r="F832">
        <v>0.57354111240000005</v>
      </c>
      <c r="G832">
        <v>0.57347839290000002</v>
      </c>
      <c r="H832">
        <v>0.57430882910000003</v>
      </c>
      <c r="I832">
        <v>0.57585163589999999</v>
      </c>
      <c r="J832">
        <v>0.57791900880000002</v>
      </c>
      <c r="K832">
        <v>0.58037414870000004</v>
      </c>
      <c r="L832">
        <v>0.58318506079999999</v>
      </c>
      <c r="M832">
        <v>0.586662778</v>
      </c>
      <c r="N832">
        <v>0.59037833100000003</v>
      </c>
      <c r="O832">
        <v>0.59428515520000003</v>
      </c>
      <c r="P832">
        <v>0.59837041459999996</v>
      </c>
      <c r="Q832">
        <v>0.60261659649999999</v>
      </c>
      <c r="R832">
        <v>0.60721716729999997</v>
      </c>
      <c r="S832">
        <v>0.61195184039999995</v>
      </c>
      <c r="T832">
        <v>0.61678510249999996</v>
      </c>
      <c r="U832">
        <v>0.62170781880000003</v>
      </c>
      <c r="V832">
        <v>0.62643083509999997</v>
      </c>
      <c r="W832">
        <v>0.63137506649999997</v>
      </c>
      <c r="X832">
        <v>0.63647121350000002</v>
      </c>
      <c r="Y832">
        <v>0.64168357119999997</v>
      </c>
      <c r="Z832">
        <v>0.64699881579999996</v>
      </c>
      <c r="AA832">
        <v>0.65159522790000002</v>
      </c>
      <c r="AB832">
        <v>0.65620102130000002</v>
      </c>
      <c r="AC832">
        <v>0.66090980990000003</v>
      </c>
      <c r="AD832">
        <v>0.66571999699999995</v>
      </c>
      <c r="AE832">
        <v>0.67062933520000001</v>
      </c>
      <c r="AF832">
        <v>0.67564047130000005</v>
      </c>
      <c r="AG832">
        <v>0.68069545369999995</v>
      </c>
      <c r="AH832">
        <v>0.6858603875</v>
      </c>
      <c r="AI832">
        <v>0.69114778850000003</v>
      </c>
      <c r="AJ832">
        <v>0.69656289780000002</v>
      </c>
      <c r="AK832">
        <v>0.70210955419999999</v>
      </c>
      <c r="AL832">
        <v>0.70699611929999995</v>
      </c>
      <c r="AM832">
        <v>0.71189049500000001</v>
      </c>
      <c r="AN832">
        <v>0.71689714469999999</v>
      </c>
      <c r="AO832">
        <v>0.72203117429999997</v>
      </c>
      <c r="AP832">
        <v>0.72729162349999998</v>
      </c>
      <c r="AQ832">
        <v>0.7325735967</v>
      </c>
      <c r="AR832">
        <v>0.73797085080000002</v>
      </c>
      <c r="AS832">
        <v>0.74349206320000005</v>
      </c>
      <c r="AT832">
        <v>0.74913592750000002</v>
      </c>
      <c r="AU832">
        <v>0.75490069739999999</v>
      </c>
      <c r="AV832">
        <v>0.7604382811</v>
      </c>
      <c r="AW832">
        <v>0.76608266290000004</v>
      </c>
      <c r="AX832">
        <v>0.77186497750000005</v>
      </c>
      <c r="AY832">
        <v>0.77778015970000003</v>
      </c>
      <c r="AZ832">
        <v>0.7838210417</v>
      </c>
      <c r="BA832">
        <v>0.66328333900000003</v>
      </c>
      <c r="BB832">
        <v>0.66823135369999997</v>
      </c>
      <c r="BC832">
        <v>0.67327790379999997</v>
      </c>
      <c r="BD832">
        <v>0.67842593929999995</v>
      </c>
      <c r="BE832">
        <v>0.68367935170000005</v>
      </c>
    </row>
    <row r="833" spans="1:57" x14ac:dyDescent="0.35">
      <c r="A833" t="s">
        <v>4438</v>
      </c>
      <c r="B833">
        <v>0.54352353220000005</v>
      </c>
      <c r="C833">
        <v>0.54250555739999995</v>
      </c>
      <c r="D833">
        <v>0.53985462699999998</v>
      </c>
      <c r="E833">
        <v>0.5371255318</v>
      </c>
      <c r="F833">
        <v>0.53476000960000003</v>
      </c>
      <c r="G833">
        <v>0.53313103100000003</v>
      </c>
      <c r="H833">
        <v>0.53211674210000004</v>
      </c>
      <c r="I833">
        <v>0.53173594680000003</v>
      </c>
      <c r="J833">
        <v>0.53188235250000004</v>
      </c>
      <c r="K833">
        <v>0.53242407410000003</v>
      </c>
      <c r="L833">
        <v>0.53361527900000005</v>
      </c>
      <c r="M833">
        <v>0.53482126959999998</v>
      </c>
      <c r="N833">
        <v>0.53609177480000003</v>
      </c>
      <c r="O833">
        <v>0.53743843889999998</v>
      </c>
      <c r="P833">
        <v>0.53885589649999999</v>
      </c>
      <c r="Q833">
        <v>0.54033454960000005</v>
      </c>
      <c r="R833">
        <v>0.54186553569999996</v>
      </c>
      <c r="S833">
        <v>0.54344226080000002</v>
      </c>
      <c r="T833">
        <v>0.54506058879999997</v>
      </c>
      <c r="U833">
        <v>0.54671852909999996</v>
      </c>
      <c r="V833">
        <v>0.54816258159999998</v>
      </c>
      <c r="W833">
        <v>0.54978334470000001</v>
      </c>
      <c r="X833">
        <v>0.55150632340000005</v>
      </c>
      <c r="Y833">
        <v>0.55329946829999999</v>
      </c>
      <c r="Z833">
        <v>0.55515117160000005</v>
      </c>
      <c r="AA833">
        <v>0.55634843170000003</v>
      </c>
      <c r="AB833">
        <v>0.55765135460000004</v>
      </c>
      <c r="AC833">
        <v>0.55902300859999998</v>
      </c>
      <c r="AD833">
        <v>0.56044746359999997</v>
      </c>
      <c r="AE833">
        <v>0.56192083240000001</v>
      </c>
      <c r="AF833">
        <v>0.56344420799999995</v>
      </c>
      <c r="AG833">
        <v>0.56502036369999997</v>
      </c>
      <c r="AH833">
        <v>0.56665229930000005</v>
      </c>
      <c r="AI833">
        <v>0.56834261060000002</v>
      </c>
      <c r="AJ833">
        <v>0.57009325970000002</v>
      </c>
      <c r="AK833">
        <v>0.57190555430000001</v>
      </c>
      <c r="AL833">
        <v>0.57361921179999997</v>
      </c>
      <c r="AM833">
        <v>0.57532220860000005</v>
      </c>
      <c r="AN833">
        <v>0.57705157230000004</v>
      </c>
      <c r="AO833">
        <v>0.5788230365</v>
      </c>
      <c r="AP833">
        <v>0.58064391240000002</v>
      </c>
      <c r="AQ833">
        <v>0.58251820610000005</v>
      </c>
      <c r="AR833">
        <v>0.5844485183</v>
      </c>
      <c r="AS833">
        <v>0.5864363507</v>
      </c>
      <c r="AT833">
        <v>0.58848134439999999</v>
      </c>
      <c r="AU833">
        <v>0.5905780383</v>
      </c>
      <c r="AV833">
        <v>0.5927110109</v>
      </c>
      <c r="AW833">
        <v>0.59486287390000003</v>
      </c>
      <c r="AX833">
        <v>0.59703776060000002</v>
      </c>
      <c r="AY833">
        <v>0.59925286209999995</v>
      </c>
      <c r="AZ833">
        <v>0.60152514030000004</v>
      </c>
      <c r="BA833">
        <v>0.65333854400000002</v>
      </c>
      <c r="BB833">
        <v>0.65751400869999999</v>
      </c>
      <c r="BC833">
        <v>0.6617679997</v>
      </c>
      <c r="BD833">
        <v>0.66610351440000004</v>
      </c>
      <c r="BE833">
        <v>0.67052259179999996</v>
      </c>
    </row>
    <row r="834" spans="1:57" x14ac:dyDescent="0.35">
      <c r="A834" t="s">
        <v>4439</v>
      </c>
      <c r="B834">
        <v>8.6360525339999992</v>
      </c>
      <c r="C834">
        <v>8.6487251470000004</v>
      </c>
      <c r="D834">
        <v>8.6774320879999998</v>
      </c>
      <c r="E834">
        <v>8.7246951920000004</v>
      </c>
      <c r="F834">
        <v>8.792570006</v>
      </c>
      <c r="G834">
        <v>8.8804314000000009</v>
      </c>
      <c r="H834">
        <v>8.9810671020000008</v>
      </c>
      <c r="I834">
        <v>9.0936545439999996</v>
      </c>
      <c r="J834">
        <v>9.2162316890000007</v>
      </c>
      <c r="K834">
        <v>9.346851182</v>
      </c>
      <c r="L834">
        <v>9.4820045949999994</v>
      </c>
      <c r="M834">
        <v>9.6307380780000003</v>
      </c>
      <c r="N834">
        <v>9.7864018169999998</v>
      </c>
      <c r="O834">
        <v>9.9474531410000004</v>
      </c>
      <c r="P834">
        <v>10.11286007</v>
      </c>
      <c r="Q834">
        <v>10.28166478</v>
      </c>
      <c r="R834">
        <v>10.45257438</v>
      </c>
      <c r="S834">
        <v>10.62510472</v>
      </c>
      <c r="T834">
        <v>10.79874326</v>
      </c>
      <c r="U834">
        <v>10.973112390000001</v>
      </c>
      <c r="V834">
        <v>11.141721499999999</v>
      </c>
      <c r="W834">
        <v>11.312945470000001</v>
      </c>
      <c r="X834">
        <v>11.48540856</v>
      </c>
      <c r="Y834">
        <v>11.65885628</v>
      </c>
      <c r="Z834">
        <v>11.833266699999999</v>
      </c>
      <c r="AA834">
        <v>11.99067668</v>
      </c>
      <c r="AB834">
        <v>12.147332410000001</v>
      </c>
      <c r="AC834">
        <v>12.30243997</v>
      </c>
      <c r="AD834">
        <v>12.45658379</v>
      </c>
      <c r="AE834">
        <v>12.610540459999999</v>
      </c>
      <c r="AF834">
        <v>12.765002709999999</v>
      </c>
      <c r="AG834">
        <v>12.920662760000001</v>
      </c>
      <c r="AH834">
        <v>13.07789109</v>
      </c>
      <c r="AI834">
        <v>13.23700466</v>
      </c>
      <c r="AJ834">
        <v>13.398236389999999</v>
      </c>
      <c r="AK834">
        <v>13.561751210000001</v>
      </c>
      <c r="AL834">
        <v>13.72463344</v>
      </c>
      <c r="AM834">
        <v>13.88786769</v>
      </c>
      <c r="AN834">
        <v>14.052058649999999</v>
      </c>
      <c r="AO834">
        <v>14.21763183</v>
      </c>
      <c r="AP834">
        <v>14.38492492</v>
      </c>
      <c r="AQ834">
        <v>14.55442326</v>
      </c>
      <c r="AR834">
        <v>14.726237149999999</v>
      </c>
      <c r="AS834">
        <v>14.900505799999999</v>
      </c>
      <c r="AT834">
        <v>15.077321749999999</v>
      </c>
      <c r="AU834">
        <v>15.25673437</v>
      </c>
      <c r="AV834">
        <v>15.439911110000001</v>
      </c>
      <c r="AW834">
        <v>15.626355950000001</v>
      </c>
      <c r="AX834">
        <v>15.81594003</v>
      </c>
      <c r="AY834">
        <v>16.008551690000001</v>
      </c>
      <c r="AZ834">
        <v>16.204072610000001</v>
      </c>
      <c r="BA834">
        <v>19.880422360000001</v>
      </c>
      <c r="BB834">
        <v>20.200756160000001</v>
      </c>
      <c r="BC834">
        <v>20.52564692</v>
      </c>
      <c r="BD834">
        <v>20.855267479999998</v>
      </c>
      <c r="BE834">
        <v>21.189792629999999</v>
      </c>
    </row>
    <row r="835" spans="1:57" x14ac:dyDescent="0.35">
      <c r="A835" t="s">
        <v>4440</v>
      </c>
      <c r="B835">
        <v>8.7628675529999995</v>
      </c>
      <c r="C835">
        <v>8.8483614020000001</v>
      </c>
      <c r="D835">
        <v>8.9410124290000006</v>
      </c>
      <c r="E835">
        <v>9.0470797150000006</v>
      </c>
      <c r="F835">
        <v>9.1682562769999993</v>
      </c>
      <c r="G835">
        <v>9.3039088890000006</v>
      </c>
      <c r="H835">
        <v>9.4473891319999996</v>
      </c>
      <c r="I835">
        <v>9.5987267169999999</v>
      </c>
      <c r="J835">
        <v>9.7568764449999996</v>
      </c>
      <c r="K835">
        <v>9.9207372350000007</v>
      </c>
      <c r="L835">
        <v>10.098249259999999</v>
      </c>
      <c r="M835">
        <v>10.27640253</v>
      </c>
      <c r="N835">
        <v>10.45650682</v>
      </c>
      <c r="O835">
        <v>10.638386840000001</v>
      </c>
      <c r="P835">
        <v>10.8217023</v>
      </c>
      <c r="Q835">
        <v>11.00620425</v>
      </c>
      <c r="R835">
        <v>11.19175574</v>
      </c>
      <c r="S835">
        <v>11.378309310000001</v>
      </c>
      <c r="T835">
        <v>11.56588292</v>
      </c>
      <c r="U835">
        <v>11.754541359999999</v>
      </c>
      <c r="V835">
        <v>11.93770185</v>
      </c>
      <c r="W835">
        <v>12.12462938</v>
      </c>
      <c r="X835">
        <v>12.31399818</v>
      </c>
      <c r="Y835">
        <v>12.50568344</v>
      </c>
      <c r="Z835">
        <v>12.69976288</v>
      </c>
      <c r="AA835">
        <v>12.876969669999999</v>
      </c>
      <c r="AB835">
        <v>13.0546563</v>
      </c>
      <c r="AC835">
        <v>13.23192008</v>
      </c>
      <c r="AD835">
        <v>13.409332539999999</v>
      </c>
      <c r="AE835">
        <v>13.587675490000001</v>
      </c>
      <c r="AF835">
        <v>13.76764131</v>
      </c>
      <c r="AG835">
        <v>13.949776999999999</v>
      </c>
      <c r="AH835">
        <v>14.13449131</v>
      </c>
      <c r="AI835">
        <v>14.322077289999999</v>
      </c>
      <c r="AJ835">
        <v>14.512736719999999</v>
      </c>
      <c r="AK835">
        <v>14.706602589999999</v>
      </c>
      <c r="AL835">
        <v>14.89907563</v>
      </c>
      <c r="AM835">
        <v>15.09188748</v>
      </c>
      <c r="AN835">
        <v>15.28573958</v>
      </c>
      <c r="AO835">
        <v>15.481133420000001</v>
      </c>
      <c r="AP835">
        <v>15.67851106</v>
      </c>
      <c r="AQ835">
        <v>15.87825962</v>
      </c>
      <c r="AR835">
        <v>16.080701550000001</v>
      </c>
      <c r="AS835">
        <v>16.286092379999999</v>
      </c>
      <c r="AT835">
        <v>16.49462621</v>
      </c>
      <c r="AU835">
        <v>16.706446549999999</v>
      </c>
      <c r="AV835">
        <v>16.922088080000002</v>
      </c>
      <c r="AW835">
        <v>17.14148904</v>
      </c>
      <c r="AX835">
        <v>17.364653229999998</v>
      </c>
      <c r="AY835">
        <v>17.59154783</v>
      </c>
      <c r="AZ835">
        <v>17.82213234</v>
      </c>
      <c r="BA835">
        <v>19.773350780000001</v>
      </c>
      <c r="BB835">
        <v>20.088602779999999</v>
      </c>
      <c r="BC835">
        <v>20.40834284</v>
      </c>
      <c r="BD835">
        <v>20.73272892</v>
      </c>
      <c r="BE835">
        <v>21.06192837</v>
      </c>
    </row>
    <row r="836" spans="1:57" x14ac:dyDescent="0.35">
      <c r="A836" t="s">
        <v>4441</v>
      </c>
      <c r="B836">
        <v>1.081843941</v>
      </c>
      <c r="C836">
        <v>1.0713629920000001</v>
      </c>
      <c r="D836">
        <v>1.0657269570000001</v>
      </c>
      <c r="E836">
        <v>1.064278952</v>
      </c>
      <c r="F836">
        <v>1.068501725</v>
      </c>
      <c r="G836">
        <v>1.0787378889999999</v>
      </c>
      <c r="H836">
        <v>1.093249353</v>
      </c>
      <c r="I836">
        <v>1.1115479070000001</v>
      </c>
      <c r="J836">
        <v>1.132530815</v>
      </c>
      <c r="K836">
        <v>1.1551689759999999</v>
      </c>
      <c r="L836">
        <v>1.176510811</v>
      </c>
      <c r="M836">
        <v>1.2016840289999999</v>
      </c>
      <c r="N836">
        <v>1.2276959039999999</v>
      </c>
      <c r="O836">
        <v>1.2538684369999999</v>
      </c>
      <c r="P836">
        <v>1.2796854090000001</v>
      </c>
      <c r="Q836">
        <v>1.3046480570000001</v>
      </c>
      <c r="R836">
        <v>1.3281245509999999</v>
      </c>
      <c r="S836">
        <v>1.3499150280000001</v>
      </c>
      <c r="T836">
        <v>1.3698514369999999</v>
      </c>
      <c r="U836">
        <v>1.3878766650000001</v>
      </c>
      <c r="V836">
        <v>1.4026862259999999</v>
      </c>
      <c r="W836">
        <v>1.4165936400000001</v>
      </c>
      <c r="X836">
        <v>1.4290592049999999</v>
      </c>
      <c r="Y836">
        <v>1.4402007560000001</v>
      </c>
      <c r="Z836">
        <v>1.4502238430000001</v>
      </c>
      <c r="AA836">
        <v>1.4555984150000001</v>
      </c>
      <c r="AB836">
        <v>1.461059796</v>
      </c>
      <c r="AC836">
        <v>1.4659196779999999</v>
      </c>
      <c r="AD836">
        <v>1.47037211</v>
      </c>
      <c r="AE836">
        <v>1.474690281</v>
      </c>
      <c r="AF836">
        <v>1.4791191370000001</v>
      </c>
      <c r="AG836">
        <v>1.4839249779999999</v>
      </c>
      <c r="AH836">
        <v>1.4892466470000001</v>
      </c>
      <c r="AI836">
        <v>1.4952144009999999</v>
      </c>
      <c r="AJ836">
        <v>1.5019239879999999</v>
      </c>
      <c r="AK836">
        <v>1.509436988</v>
      </c>
      <c r="AL836">
        <v>1.5175130219999999</v>
      </c>
      <c r="AM836">
        <v>1.526395188</v>
      </c>
      <c r="AN836">
        <v>1.5361241189999999</v>
      </c>
      <c r="AO836">
        <v>1.546682007</v>
      </c>
      <c r="AP836">
        <v>1.558027686</v>
      </c>
      <c r="AQ836">
        <v>1.570201824</v>
      </c>
      <c r="AR836">
        <v>1.583104941</v>
      </c>
      <c r="AS836">
        <v>1.596679419</v>
      </c>
      <c r="AT836">
        <v>1.610869817</v>
      </c>
      <c r="AU836">
        <v>1.6256205420000001</v>
      </c>
      <c r="AV836">
        <v>1.6412704789999999</v>
      </c>
      <c r="AW836">
        <v>1.657556042</v>
      </c>
      <c r="AX836">
        <v>1.6743952719999999</v>
      </c>
      <c r="AY836">
        <v>1.6917132749999999</v>
      </c>
      <c r="AZ836">
        <v>1.709432799</v>
      </c>
      <c r="BA836">
        <v>2.502649833</v>
      </c>
      <c r="BB836">
        <v>2.5424036750000001</v>
      </c>
      <c r="BC836">
        <v>2.5831347830000002</v>
      </c>
      <c r="BD836">
        <v>2.6249114059999998</v>
      </c>
      <c r="BE836">
        <v>2.6677897210000001</v>
      </c>
    </row>
    <row r="837" spans="1:57" x14ac:dyDescent="0.35">
      <c r="A837" t="s">
        <v>4442</v>
      </c>
      <c r="B837">
        <v>1.1320058159999999</v>
      </c>
      <c r="C837">
        <v>1.1473500780000001</v>
      </c>
      <c r="D837">
        <v>1.165251042</v>
      </c>
      <c r="E837">
        <v>1.1848269229999999</v>
      </c>
      <c r="F837">
        <v>1.206640202</v>
      </c>
      <c r="G837">
        <v>1.2311362340000001</v>
      </c>
      <c r="H837">
        <v>1.257136389</v>
      </c>
      <c r="I837">
        <v>1.284891534</v>
      </c>
      <c r="J837">
        <v>1.313898375</v>
      </c>
      <c r="K837">
        <v>1.3435754120000001</v>
      </c>
      <c r="L837">
        <v>1.3754494589999999</v>
      </c>
      <c r="M837">
        <v>1.4057864980000001</v>
      </c>
      <c r="N837">
        <v>1.4353089999999999</v>
      </c>
      <c r="O837">
        <v>1.4638786589999999</v>
      </c>
      <c r="P837">
        <v>1.4913266190000001</v>
      </c>
      <c r="Q837">
        <v>1.5175505540000001</v>
      </c>
      <c r="R837">
        <v>1.542515021</v>
      </c>
      <c r="S837">
        <v>1.566242846</v>
      </c>
      <c r="T837">
        <v>1.5888069469999999</v>
      </c>
      <c r="U837">
        <v>1.61032178</v>
      </c>
      <c r="V837">
        <v>1.629385088</v>
      </c>
      <c r="W837">
        <v>1.648707046</v>
      </c>
      <c r="X837">
        <v>1.6676473709999999</v>
      </c>
      <c r="Y837">
        <v>1.686307529</v>
      </c>
      <c r="Z837">
        <v>1.7048681269999999</v>
      </c>
      <c r="AA837">
        <v>1.7191038830000001</v>
      </c>
      <c r="AB837">
        <v>1.7343233469999999</v>
      </c>
      <c r="AC837">
        <v>1.7496306340000001</v>
      </c>
      <c r="AD837">
        <v>1.765126051</v>
      </c>
      <c r="AE837">
        <v>1.781018947</v>
      </c>
      <c r="AF837">
        <v>1.797504306</v>
      </c>
      <c r="AG837">
        <v>1.8147471589999999</v>
      </c>
      <c r="AH837">
        <v>1.832881011</v>
      </c>
      <c r="AI837">
        <v>1.8520072320000001</v>
      </c>
      <c r="AJ837">
        <v>1.872194954</v>
      </c>
      <c r="AK837">
        <v>1.8934823489999999</v>
      </c>
      <c r="AL837">
        <v>1.914854858</v>
      </c>
      <c r="AM837">
        <v>1.936948814</v>
      </c>
      <c r="AN837">
        <v>1.9598376790000001</v>
      </c>
      <c r="AO837">
        <v>1.983527512</v>
      </c>
      <c r="AP837">
        <v>2.0080171419999999</v>
      </c>
      <c r="AQ837">
        <v>2.0333028880000001</v>
      </c>
      <c r="AR837">
        <v>2.059378202</v>
      </c>
      <c r="AS837">
        <v>2.086233397</v>
      </c>
      <c r="AT837">
        <v>2.113855364</v>
      </c>
      <c r="AU837">
        <v>2.1422273390000002</v>
      </c>
      <c r="AV837">
        <v>2.1714221180000002</v>
      </c>
      <c r="AW837">
        <v>2.2013596639999999</v>
      </c>
      <c r="AX837">
        <v>2.2320070969999999</v>
      </c>
      <c r="AY837">
        <v>2.263330109</v>
      </c>
      <c r="AZ837">
        <v>2.2952869420000002</v>
      </c>
      <c r="BA837">
        <v>2.5259869369999999</v>
      </c>
      <c r="BB837">
        <v>2.5670577020000001</v>
      </c>
      <c r="BC837">
        <v>2.6090946100000001</v>
      </c>
      <c r="BD837">
        <v>2.6521480120000001</v>
      </c>
      <c r="BE837">
        <v>2.6962661309999998</v>
      </c>
    </row>
    <row r="838" spans="1:57" x14ac:dyDescent="0.35">
      <c r="A838" t="s">
        <v>4443</v>
      </c>
      <c r="B838">
        <v>7.7176638100000003</v>
      </c>
      <c r="C838">
        <v>7.758898018</v>
      </c>
      <c r="D838">
        <v>7.8225089179999996</v>
      </c>
      <c r="E838">
        <v>7.8998227669999999</v>
      </c>
      <c r="F838">
        <v>7.9883846260000002</v>
      </c>
      <c r="G838">
        <v>8.0865953239999993</v>
      </c>
      <c r="H838">
        <v>8.1889343409999995</v>
      </c>
      <c r="I838">
        <v>8.2958993289999992</v>
      </c>
      <c r="J838">
        <v>8.4070741079999998</v>
      </c>
      <c r="K838">
        <v>8.5219244409999995</v>
      </c>
      <c r="L838">
        <v>8.6369514879999993</v>
      </c>
      <c r="M838">
        <v>8.7641856709999999</v>
      </c>
      <c r="N838">
        <v>8.8967194620000001</v>
      </c>
      <c r="O838">
        <v>9.0329146770000008</v>
      </c>
      <c r="P838">
        <v>9.1721289119999998</v>
      </c>
      <c r="Q838">
        <v>9.3140015030000001</v>
      </c>
      <c r="R838">
        <v>9.4578712100000004</v>
      </c>
      <c r="S838">
        <v>9.603886782</v>
      </c>
      <c r="T838">
        <v>9.7520460450000002</v>
      </c>
      <c r="U838">
        <v>9.9023566709999997</v>
      </c>
      <c r="V838">
        <v>10.049853410000001</v>
      </c>
      <c r="W838">
        <v>10.20168559</v>
      </c>
      <c r="X838">
        <v>10.35662849</v>
      </c>
      <c r="Y838">
        <v>10.514427570000001</v>
      </c>
      <c r="Z838">
        <v>10.675050969999999</v>
      </c>
      <c r="AA838">
        <v>10.824139239999999</v>
      </c>
      <c r="AB838">
        <v>10.975447300000001</v>
      </c>
      <c r="AC838">
        <v>11.12791442</v>
      </c>
      <c r="AD838">
        <v>11.28160739</v>
      </c>
      <c r="AE838">
        <v>11.43678276</v>
      </c>
      <c r="AF838">
        <v>11.59368465</v>
      </c>
      <c r="AG838">
        <v>11.75263241</v>
      </c>
      <c r="AH838">
        <v>11.913670550000001</v>
      </c>
      <c r="AI838">
        <v>12.07684953</v>
      </c>
      <c r="AJ838">
        <v>12.24218164</v>
      </c>
      <c r="AK838">
        <v>12.4096437</v>
      </c>
      <c r="AL838">
        <v>12.576985179999999</v>
      </c>
      <c r="AM838">
        <v>12.74473207</v>
      </c>
      <c r="AN838">
        <v>12.91317286</v>
      </c>
      <c r="AO838">
        <v>13.082475840000001</v>
      </c>
      <c r="AP838">
        <v>13.252751529999999</v>
      </c>
      <c r="AQ838">
        <v>13.424289480000001</v>
      </c>
      <c r="AR838">
        <v>13.597012899999999</v>
      </c>
      <c r="AS838">
        <v>13.770928100000001</v>
      </c>
      <c r="AT838">
        <v>13.94604182</v>
      </c>
      <c r="AU838">
        <v>14.12235117</v>
      </c>
      <c r="AV838">
        <v>14.30091983</v>
      </c>
      <c r="AW838">
        <v>14.48114824</v>
      </c>
      <c r="AX838">
        <v>14.66288138</v>
      </c>
      <c r="AY838">
        <v>14.84604831</v>
      </c>
      <c r="AZ838">
        <v>15.0306028</v>
      </c>
      <c r="BA838">
        <v>18.902690150000002</v>
      </c>
      <c r="BB838">
        <v>19.241249150000002</v>
      </c>
      <c r="BC838">
        <v>19.583814780000001</v>
      </c>
      <c r="BD838">
        <v>19.930375250000001</v>
      </c>
      <c r="BE838">
        <v>20.28092526</v>
      </c>
    </row>
    <row r="839" spans="1:57" x14ac:dyDescent="0.35">
      <c r="A839" t="s">
        <v>4444</v>
      </c>
      <c r="B839">
        <v>7.8353458759999999</v>
      </c>
      <c r="C839">
        <v>7.9315496000000003</v>
      </c>
      <c r="D839">
        <v>8.0363083950000007</v>
      </c>
      <c r="E839">
        <v>8.1498052029999997</v>
      </c>
      <c r="F839">
        <v>8.2717931910000004</v>
      </c>
      <c r="G839">
        <v>8.4016665229999994</v>
      </c>
      <c r="H839">
        <v>8.5345977630000007</v>
      </c>
      <c r="I839">
        <v>8.6715607269999992</v>
      </c>
      <c r="J839">
        <v>8.8125344900000009</v>
      </c>
      <c r="K839">
        <v>8.9573157600000002</v>
      </c>
      <c r="L839">
        <v>9.1128472089999999</v>
      </c>
      <c r="M839">
        <v>9.2687461229999997</v>
      </c>
      <c r="N839">
        <v>9.4267772670000003</v>
      </c>
      <c r="O839">
        <v>9.5872983709999993</v>
      </c>
      <c r="P839">
        <v>9.750379251</v>
      </c>
      <c r="Q839">
        <v>9.9160478429999994</v>
      </c>
      <c r="R839">
        <v>10.08434407</v>
      </c>
      <c r="S839">
        <v>10.25532787</v>
      </c>
      <c r="T839">
        <v>10.429074740000001</v>
      </c>
      <c r="U839">
        <v>10.60566822</v>
      </c>
      <c r="V839">
        <v>10.77983972</v>
      </c>
      <c r="W839">
        <v>10.95926012</v>
      </c>
      <c r="X839">
        <v>11.1425833</v>
      </c>
      <c r="Y839">
        <v>11.329518070000001</v>
      </c>
      <c r="Z839">
        <v>11.519994280000001</v>
      </c>
      <c r="AA839">
        <v>11.69845696</v>
      </c>
      <c r="AB839">
        <v>11.87945867</v>
      </c>
      <c r="AC839">
        <v>12.06184146</v>
      </c>
      <c r="AD839">
        <v>12.245616</v>
      </c>
      <c r="AE839">
        <v>12.43099481</v>
      </c>
      <c r="AF839">
        <v>12.61818208</v>
      </c>
      <c r="AG839">
        <v>12.80732731</v>
      </c>
      <c r="AH839">
        <v>12.99851853</v>
      </c>
      <c r="AI839">
        <v>13.19178808</v>
      </c>
      <c r="AJ839">
        <v>13.38712357</v>
      </c>
      <c r="AK839">
        <v>13.58448048</v>
      </c>
      <c r="AL839">
        <v>13.780006289999999</v>
      </c>
      <c r="AM839">
        <v>13.975141649999999</v>
      </c>
      <c r="AN839">
        <v>14.17036278</v>
      </c>
      <c r="AO839">
        <v>14.36591797</v>
      </c>
      <c r="AP839">
        <v>14.561989090000001</v>
      </c>
      <c r="AQ839">
        <v>14.75872749</v>
      </c>
      <c r="AR839">
        <v>14.956261939999999</v>
      </c>
      <c r="AS839">
        <v>15.154700930000001</v>
      </c>
      <c r="AT839">
        <v>15.354135100000001</v>
      </c>
      <c r="AU839">
        <v>15.554640989999999</v>
      </c>
      <c r="AV839">
        <v>15.756631349999999</v>
      </c>
      <c r="AW839">
        <v>15.96003082</v>
      </c>
      <c r="AX839">
        <v>16.164851670000001</v>
      </c>
      <c r="AY839">
        <v>16.371125889999998</v>
      </c>
      <c r="AZ839">
        <v>16.578898070000001</v>
      </c>
      <c r="BA839">
        <v>18.87267799</v>
      </c>
      <c r="BB839">
        <v>19.206895150000001</v>
      </c>
      <c r="BC839">
        <v>19.54476386</v>
      </c>
      <c r="BD839">
        <v>19.88626756</v>
      </c>
      <c r="BE839">
        <v>20.231402460000002</v>
      </c>
    </row>
    <row r="840" spans="1:57" x14ac:dyDescent="0.35">
      <c r="A840" t="s">
        <v>4445</v>
      </c>
      <c r="B840">
        <v>2.5014059099999999</v>
      </c>
      <c r="C840">
        <v>2.510017967</v>
      </c>
      <c r="D840">
        <v>2.5288050040000001</v>
      </c>
      <c r="E840">
        <v>2.55272253</v>
      </c>
      <c r="F840">
        <v>2.5806053480000002</v>
      </c>
      <c r="G840">
        <v>2.6118059859999998</v>
      </c>
      <c r="H840">
        <v>2.643996038</v>
      </c>
      <c r="I840">
        <v>2.6777395080000002</v>
      </c>
      <c r="J840">
        <v>2.7128639510000001</v>
      </c>
      <c r="K840">
        <v>2.749097887</v>
      </c>
      <c r="L840">
        <v>2.784242544</v>
      </c>
      <c r="M840">
        <v>2.8249690080000001</v>
      </c>
      <c r="N840">
        <v>2.8672238189999999</v>
      </c>
      <c r="O840">
        <v>2.910244863</v>
      </c>
      <c r="P840">
        <v>2.953812063</v>
      </c>
      <c r="Q840">
        <v>2.9978159450000001</v>
      </c>
      <c r="R840">
        <v>3.0419542599999998</v>
      </c>
      <c r="S840">
        <v>3.0863517389999999</v>
      </c>
      <c r="T840">
        <v>3.1310131330000002</v>
      </c>
      <c r="U840">
        <v>3.1759382719999998</v>
      </c>
      <c r="V840">
        <v>3.2190257020000002</v>
      </c>
      <c r="W840">
        <v>3.2636968300000002</v>
      </c>
      <c r="X840">
        <v>3.3090376859999999</v>
      </c>
      <c r="Y840">
        <v>3.3548934020000001</v>
      </c>
      <c r="Z840">
        <v>3.4012588799999999</v>
      </c>
      <c r="AA840">
        <v>3.4421030080000001</v>
      </c>
      <c r="AB840">
        <v>3.4844225010000001</v>
      </c>
      <c r="AC840">
        <v>3.5271669559999999</v>
      </c>
      <c r="AD840">
        <v>3.570251485</v>
      </c>
      <c r="AE840">
        <v>3.6137632449999999</v>
      </c>
      <c r="AF840">
        <v>3.6578022720000001</v>
      </c>
      <c r="AG840">
        <v>3.702518763</v>
      </c>
      <c r="AH840">
        <v>3.7479205699999998</v>
      </c>
      <c r="AI840">
        <v>3.794036196</v>
      </c>
      <c r="AJ840">
        <v>3.8408839889999999</v>
      </c>
      <c r="AK840">
        <v>3.8884711520000002</v>
      </c>
      <c r="AL840">
        <v>3.9360112200000001</v>
      </c>
      <c r="AM840">
        <v>3.9838726000000002</v>
      </c>
      <c r="AN840">
        <v>4.0321906199999997</v>
      </c>
      <c r="AO840">
        <v>4.0810321180000004</v>
      </c>
      <c r="AP840">
        <v>4.1304421270000002</v>
      </c>
      <c r="AQ840">
        <v>4.1805664260000004</v>
      </c>
      <c r="AR840">
        <v>4.2313496480000001</v>
      </c>
      <c r="AS840">
        <v>4.2827945429999996</v>
      </c>
      <c r="AT840">
        <v>4.3349065900000001</v>
      </c>
      <c r="AU840">
        <v>4.3876868460000003</v>
      </c>
      <c r="AV840">
        <v>4.4416627130000004</v>
      </c>
      <c r="AW840">
        <v>4.4964644759999999</v>
      </c>
      <c r="AX840">
        <v>4.5520145059999999</v>
      </c>
      <c r="AY840">
        <v>4.6082827320000002</v>
      </c>
      <c r="AZ840">
        <v>4.6652483849999999</v>
      </c>
      <c r="BA840">
        <v>5.7686918350000003</v>
      </c>
      <c r="BB840">
        <v>5.8662594649999997</v>
      </c>
      <c r="BC840">
        <v>5.9654531390000001</v>
      </c>
      <c r="BD840">
        <v>6.0663068249999998</v>
      </c>
      <c r="BE840">
        <v>6.1688547480000002</v>
      </c>
    </row>
    <row r="841" spans="1:57" x14ac:dyDescent="0.35">
      <c r="A841" t="s">
        <v>4446</v>
      </c>
      <c r="B841">
        <v>2.5613088959999999</v>
      </c>
      <c r="C841">
        <v>2.5909099339999999</v>
      </c>
      <c r="D841">
        <v>2.6235969469999998</v>
      </c>
      <c r="E841">
        <v>2.6594143209999999</v>
      </c>
      <c r="F841">
        <v>2.698148008</v>
      </c>
      <c r="G841">
        <v>2.7394455180000001</v>
      </c>
      <c r="H841">
        <v>2.7811846089999999</v>
      </c>
      <c r="I841">
        <v>2.824091492</v>
      </c>
      <c r="J841">
        <v>2.868156742</v>
      </c>
      <c r="K841">
        <v>2.913257266</v>
      </c>
      <c r="L841">
        <v>2.9623393490000001</v>
      </c>
      <c r="M841">
        <v>3.0103537220000001</v>
      </c>
      <c r="N841">
        <v>3.0586147220000002</v>
      </c>
      <c r="O841">
        <v>3.1073402479999999</v>
      </c>
      <c r="P841">
        <v>3.1565530110000002</v>
      </c>
      <c r="Q841">
        <v>3.2062558139999999</v>
      </c>
      <c r="R841">
        <v>3.2564624649999998</v>
      </c>
      <c r="S841">
        <v>3.30719955</v>
      </c>
      <c r="T841">
        <v>3.3585027570000001</v>
      </c>
      <c r="U841">
        <v>3.4104129479999998</v>
      </c>
      <c r="V841">
        <v>3.4606890030000002</v>
      </c>
      <c r="W841">
        <v>3.513054302</v>
      </c>
      <c r="X841">
        <v>3.5665164429999998</v>
      </c>
      <c r="Y841">
        <v>3.6209106960000002</v>
      </c>
      <c r="Z841">
        <v>3.6762272189999998</v>
      </c>
      <c r="AA841">
        <v>3.7258735980000002</v>
      </c>
      <c r="AB841">
        <v>3.7773657749999998</v>
      </c>
      <c r="AC841">
        <v>3.8296012369999999</v>
      </c>
      <c r="AD841">
        <v>3.8824800389999998</v>
      </c>
      <c r="AE841">
        <v>3.9360816989999998</v>
      </c>
      <c r="AF841">
        <v>3.9904997610000001</v>
      </c>
      <c r="AG841">
        <v>4.0458086089999998</v>
      </c>
      <c r="AH841">
        <v>4.1020591509999997</v>
      </c>
      <c r="AI841">
        <v>4.1592817000000002</v>
      </c>
      <c r="AJ841">
        <v>4.2174906559999998</v>
      </c>
      <c r="AK841">
        <v>4.2766892560000001</v>
      </c>
      <c r="AL841">
        <v>4.335268202</v>
      </c>
      <c r="AM841">
        <v>4.3941814060000004</v>
      </c>
      <c r="AN841">
        <v>4.4536670689999998</v>
      </c>
      <c r="AO841">
        <v>4.5138231439999998</v>
      </c>
      <c r="AP841">
        <v>4.5747168519999999</v>
      </c>
      <c r="AQ841">
        <v>4.6364033390000001</v>
      </c>
      <c r="AR841">
        <v>4.6989276249999996</v>
      </c>
      <c r="AS841">
        <v>4.7623245900000004</v>
      </c>
      <c r="AT841">
        <v>4.8266197000000002</v>
      </c>
      <c r="AU841">
        <v>4.8918306859999996</v>
      </c>
      <c r="AV841">
        <v>4.9581165040000004</v>
      </c>
      <c r="AW841">
        <v>5.0253993440000002</v>
      </c>
      <c r="AX841">
        <v>5.0936631419999996</v>
      </c>
      <c r="AY841">
        <v>5.1628987200000003</v>
      </c>
      <c r="AZ841">
        <v>5.2330996860000001</v>
      </c>
      <c r="BA841">
        <v>5.7652064750000003</v>
      </c>
      <c r="BB841">
        <v>5.8627262379999996</v>
      </c>
      <c r="BC841">
        <v>5.9618795789999997</v>
      </c>
      <c r="BD841">
        <v>6.0627000799999999</v>
      </c>
      <c r="BE841">
        <v>6.1652222070000002</v>
      </c>
    </row>
    <row r="842" spans="1:57" x14ac:dyDescent="0.35">
      <c r="A842" t="s">
        <v>4447</v>
      </c>
      <c r="B842">
        <v>13.235601770000001</v>
      </c>
      <c r="C842">
        <v>13.29917434</v>
      </c>
      <c r="D842">
        <v>13.42649692</v>
      </c>
      <c r="E842">
        <v>13.57708298</v>
      </c>
      <c r="F842">
        <v>13.74337027</v>
      </c>
      <c r="G842">
        <v>13.922221329999999</v>
      </c>
      <c r="H842">
        <v>14.10029806</v>
      </c>
      <c r="I842">
        <v>14.28343759</v>
      </c>
      <c r="J842">
        <v>14.47115823</v>
      </c>
      <c r="K842">
        <v>14.662245779999999</v>
      </c>
      <c r="L842">
        <v>14.839280309999999</v>
      </c>
      <c r="M842">
        <v>15.05423704</v>
      </c>
      <c r="N842">
        <v>15.27595988</v>
      </c>
      <c r="O842">
        <v>15.49950196</v>
      </c>
      <c r="P842">
        <v>15.72385203</v>
      </c>
      <c r="Q842">
        <v>15.948715200000001</v>
      </c>
      <c r="R842">
        <v>16.172426590000001</v>
      </c>
      <c r="S842">
        <v>16.39633216</v>
      </c>
      <c r="T842">
        <v>16.62075711</v>
      </c>
      <c r="U842">
        <v>16.845947249999998</v>
      </c>
      <c r="V842">
        <v>17.059313800000002</v>
      </c>
      <c r="W842">
        <v>17.283686200000002</v>
      </c>
      <c r="X842">
        <v>17.511547459999999</v>
      </c>
      <c r="Y842">
        <v>17.742041789999998</v>
      </c>
      <c r="Z842">
        <v>17.975302729999999</v>
      </c>
      <c r="AA842">
        <v>18.174804340000001</v>
      </c>
      <c r="AB842">
        <v>18.388398949999999</v>
      </c>
      <c r="AC842">
        <v>18.606030929999999</v>
      </c>
      <c r="AD842">
        <v>18.826719310000001</v>
      </c>
      <c r="AE842">
        <v>19.050759410000001</v>
      </c>
      <c r="AF842">
        <v>19.27854829</v>
      </c>
      <c r="AG842">
        <v>19.510867690000001</v>
      </c>
      <c r="AH842">
        <v>19.747540300000001</v>
      </c>
      <c r="AI842">
        <v>19.988622119999999</v>
      </c>
      <c r="AJ842">
        <v>20.23413665</v>
      </c>
      <c r="AK842">
        <v>20.48405666</v>
      </c>
      <c r="AL842">
        <v>20.73402286</v>
      </c>
      <c r="AM842">
        <v>20.986686750000001</v>
      </c>
      <c r="AN842">
        <v>21.242618740000001</v>
      </c>
      <c r="AO842">
        <v>21.502006340000001</v>
      </c>
      <c r="AP842">
        <v>21.764950039999999</v>
      </c>
      <c r="AQ842">
        <v>22.032270520000001</v>
      </c>
      <c r="AR842">
        <v>22.303386419999999</v>
      </c>
      <c r="AS842">
        <v>22.578220120000001</v>
      </c>
      <c r="AT842">
        <v>22.85674242</v>
      </c>
      <c r="AU842">
        <v>23.138916210000001</v>
      </c>
      <c r="AV842">
        <v>23.428193180000001</v>
      </c>
      <c r="AW842">
        <v>23.721740910000001</v>
      </c>
      <c r="AX842">
        <v>24.01909431</v>
      </c>
      <c r="AY842">
        <v>24.32012112</v>
      </c>
      <c r="AZ842">
        <v>24.624744190000001</v>
      </c>
      <c r="BA842">
        <v>30.561713749999999</v>
      </c>
      <c r="BB842">
        <v>31.087305239999999</v>
      </c>
      <c r="BC842">
        <v>31.622493739999999</v>
      </c>
      <c r="BD842">
        <v>32.167449670000003</v>
      </c>
      <c r="BE842">
        <v>32.722338440000001</v>
      </c>
    </row>
    <row r="843" spans="1:57" x14ac:dyDescent="0.35">
      <c r="A843" t="s">
        <v>4448</v>
      </c>
      <c r="B843">
        <v>13.645024210000001</v>
      </c>
      <c r="C843">
        <v>13.814077559999999</v>
      </c>
      <c r="D843">
        <v>14.0024484</v>
      </c>
      <c r="E843">
        <v>14.20600372</v>
      </c>
      <c r="F843">
        <v>14.42264937</v>
      </c>
      <c r="G843">
        <v>14.65028113</v>
      </c>
      <c r="H843">
        <v>14.87616259</v>
      </c>
      <c r="I843">
        <v>15.106520379999999</v>
      </c>
      <c r="J843">
        <v>15.34143787</v>
      </c>
      <c r="K843">
        <v>15.58029552</v>
      </c>
      <c r="L843">
        <v>15.841369139999999</v>
      </c>
      <c r="M843">
        <v>16.091393790000001</v>
      </c>
      <c r="N843">
        <v>16.341640819999999</v>
      </c>
      <c r="O843">
        <v>16.59375519</v>
      </c>
      <c r="P843">
        <v>16.848028370000002</v>
      </c>
      <c r="Q843">
        <v>17.104630050000001</v>
      </c>
      <c r="R843">
        <v>17.363780120000001</v>
      </c>
      <c r="S843">
        <v>17.625752949999999</v>
      </c>
      <c r="T843">
        <v>17.890856540000001</v>
      </c>
      <c r="U843">
        <v>18.15941158</v>
      </c>
      <c r="V843">
        <v>18.417764980000001</v>
      </c>
      <c r="W843">
        <v>18.690622260000001</v>
      </c>
      <c r="X843">
        <v>18.969731450000001</v>
      </c>
      <c r="Y843">
        <v>19.254054459999999</v>
      </c>
      <c r="Z843">
        <v>19.543600269999999</v>
      </c>
      <c r="AA843">
        <v>19.798137919999999</v>
      </c>
      <c r="AB843">
        <v>20.069085789999999</v>
      </c>
      <c r="AC843">
        <v>20.345936290000001</v>
      </c>
      <c r="AD843">
        <v>20.627551369999999</v>
      </c>
      <c r="AE843">
        <v>20.914131909999998</v>
      </c>
      <c r="AF843">
        <v>21.20600061</v>
      </c>
      <c r="AG843">
        <v>21.50340654</v>
      </c>
      <c r="AH843">
        <v>21.80650069</v>
      </c>
      <c r="AI843">
        <v>22.115347159999999</v>
      </c>
      <c r="AJ843">
        <v>22.429942960000002</v>
      </c>
      <c r="AK843">
        <v>22.750238790000001</v>
      </c>
      <c r="AL843">
        <v>23.066342840000001</v>
      </c>
      <c r="AM843">
        <v>23.385362090000001</v>
      </c>
      <c r="AN843">
        <v>23.70850502</v>
      </c>
      <c r="AO843">
        <v>24.036093770000001</v>
      </c>
      <c r="AP843">
        <v>24.368309759999999</v>
      </c>
      <c r="AQ843">
        <v>24.705298190000001</v>
      </c>
      <c r="AR843">
        <v>25.047175889999998</v>
      </c>
      <c r="AS843">
        <v>25.39402888</v>
      </c>
      <c r="AT843">
        <v>25.74591319</v>
      </c>
      <c r="AU843">
        <v>26.102859939999998</v>
      </c>
      <c r="AV843">
        <v>26.465779879999999</v>
      </c>
      <c r="AW843">
        <v>26.83402452</v>
      </c>
      <c r="AX843">
        <v>27.207476809999999</v>
      </c>
      <c r="AY843">
        <v>27.586084620000001</v>
      </c>
      <c r="AZ843">
        <v>27.969812659999999</v>
      </c>
      <c r="BA843">
        <v>30.640731379999998</v>
      </c>
      <c r="BB843">
        <v>31.171045800000002</v>
      </c>
      <c r="BC843">
        <v>31.711077020000001</v>
      </c>
      <c r="BD843">
        <v>32.26099808</v>
      </c>
      <c r="BE843">
        <v>32.820980550000002</v>
      </c>
    </row>
    <row r="844" spans="1:57" x14ac:dyDescent="0.35">
      <c r="A844" t="s">
        <v>4449</v>
      </c>
      <c r="B844">
        <v>1.4660219999999999</v>
      </c>
      <c r="C844">
        <v>1.469982677</v>
      </c>
      <c r="D844">
        <v>1.4806743529999999</v>
      </c>
      <c r="E844">
        <v>1.494282672</v>
      </c>
      <c r="F844">
        <v>1.5101773279999999</v>
      </c>
      <c r="G844">
        <v>1.5280914759999999</v>
      </c>
      <c r="H844">
        <v>1.54664655</v>
      </c>
      <c r="I844">
        <v>1.5662229160000001</v>
      </c>
      <c r="J844">
        <v>1.5866655679999999</v>
      </c>
      <c r="K844">
        <v>1.6077503129999999</v>
      </c>
      <c r="L844">
        <v>1.6276061040000001</v>
      </c>
      <c r="M844">
        <v>1.651365175</v>
      </c>
      <c r="N844">
        <v>1.6760599599999999</v>
      </c>
      <c r="O844">
        <v>1.70110826</v>
      </c>
      <c r="P844">
        <v>1.72634066</v>
      </c>
      <c r="Q844">
        <v>1.7516724610000001</v>
      </c>
      <c r="R844">
        <v>1.77688633</v>
      </c>
      <c r="S844">
        <v>1.8020745010000001</v>
      </c>
      <c r="T844">
        <v>1.827248207</v>
      </c>
      <c r="U844">
        <v>1.852419279</v>
      </c>
      <c r="V844">
        <v>1.87632485</v>
      </c>
      <c r="W844">
        <v>1.901125765</v>
      </c>
      <c r="X844">
        <v>1.9262161739999999</v>
      </c>
      <c r="Y844">
        <v>1.9515166639999999</v>
      </c>
      <c r="Z844">
        <v>1.9770463739999999</v>
      </c>
      <c r="AA844">
        <v>1.9991701390000001</v>
      </c>
      <c r="AB844">
        <v>2.02233522</v>
      </c>
      <c r="AC844">
        <v>2.0457915629999999</v>
      </c>
      <c r="AD844">
        <v>2.0694716440000001</v>
      </c>
      <c r="AE844">
        <v>2.0934258959999998</v>
      </c>
      <c r="AF844">
        <v>2.1177154630000001</v>
      </c>
      <c r="AG844">
        <v>2.1424404990000001</v>
      </c>
      <c r="AH844">
        <v>2.1676031779999998</v>
      </c>
      <c r="AI844">
        <v>2.193222494</v>
      </c>
      <c r="AJ844">
        <v>2.2193106829999998</v>
      </c>
      <c r="AK844">
        <v>2.2458713019999998</v>
      </c>
      <c r="AL844">
        <v>2.2724958590000002</v>
      </c>
      <c r="AM844">
        <v>2.2993885710000002</v>
      </c>
      <c r="AN844">
        <v>2.3266101049999999</v>
      </c>
      <c r="AO844">
        <v>2.354181761</v>
      </c>
      <c r="AP844">
        <v>2.3821121409999999</v>
      </c>
      <c r="AQ844">
        <v>2.4104830239999999</v>
      </c>
      <c r="AR844">
        <v>2.439236969</v>
      </c>
      <c r="AS844">
        <v>2.4683616119999998</v>
      </c>
      <c r="AT844">
        <v>2.4978497050000001</v>
      </c>
      <c r="AU844">
        <v>2.5276932489999999</v>
      </c>
      <c r="AV844">
        <v>2.5582428529999999</v>
      </c>
      <c r="AW844">
        <v>2.5892353369999999</v>
      </c>
      <c r="AX844">
        <v>2.620615651</v>
      </c>
      <c r="AY844">
        <v>2.6523624419999998</v>
      </c>
      <c r="AZ844">
        <v>2.6844601460000002</v>
      </c>
      <c r="BA844">
        <v>3.4308599389999999</v>
      </c>
      <c r="BB844">
        <v>3.489882326</v>
      </c>
      <c r="BC844">
        <v>3.5498856779999999</v>
      </c>
      <c r="BD844">
        <v>3.6108895250000002</v>
      </c>
      <c r="BE844">
        <v>3.6729123210000001</v>
      </c>
    </row>
    <row r="845" spans="1:57" x14ac:dyDescent="0.35">
      <c r="A845" t="s">
        <v>4450</v>
      </c>
      <c r="B845">
        <v>1.5081357550000001</v>
      </c>
      <c r="C845">
        <v>1.526434034</v>
      </c>
      <c r="D845">
        <v>1.546708207</v>
      </c>
      <c r="E845">
        <v>1.5686930649999999</v>
      </c>
      <c r="F845">
        <v>1.592272964</v>
      </c>
      <c r="G845">
        <v>1.6173115060000001</v>
      </c>
      <c r="H845">
        <v>1.6425564690000001</v>
      </c>
      <c r="I845">
        <v>1.6685164219999999</v>
      </c>
      <c r="J845">
        <v>1.695168242</v>
      </c>
      <c r="K845">
        <v>1.722406025</v>
      </c>
      <c r="L845">
        <v>1.752022094</v>
      </c>
      <c r="M845">
        <v>1.7808011269999999</v>
      </c>
      <c r="N845">
        <v>1.8096421760000001</v>
      </c>
      <c r="O845">
        <v>1.838685964</v>
      </c>
      <c r="P845">
        <v>1.867946197</v>
      </c>
      <c r="Q845">
        <v>1.8974262580000001</v>
      </c>
      <c r="R845">
        <v>1.927138601</v>
      </c>
      <c r="S845">
        <v>1.957105732</v>
      </c>
      <c r="T845">
        <v>1.987357794</v>
      </c>
      <c r="U845">
        <v>2.017929788</v>
      </c>
      <c r="V845">
        <v>2.0474485109999998</v>
      </c>
      <c r="W845">
        <v>2.0782868250000002</v>
      </c>
      <c r="X845">
        <v>2.1097685259999999</v>
      </c>
      <c r="Y845">
        <v>2.1417959629999999</v>
      </c>
      <c r="Z845">
        <v>2.1743753450000001</v>
      </c>
      <c r="AA845">
        <v>2.2034515099999998</v>
      </c>
      <c r="AB845">
        <v>2.23385086</v>
      </c>
      <c r="AC845">
        <v>2.2647701800000002</v>
      </c>
      <c r="AD845">
        <v>2.2961184330000002</v>
      </c>
      <c r="AE845">
        <v>2.327931027</v>
      </c>
      <c r="AF845">
        <v>2.3602575159999999</v>
      </c>
      <c r="AG845">
        <v>2.393139369</v>
      </c>
      <c r="AH845">
        <v>2.4266058519999998</v>
      </c>
      <c r="AI845">
        <v>2.4606742910000001</v>
      </c>
      <c r="AJ845">
        <v>2.4953517559999998</v>
      </c>
      <c r="AK845">
        <v>2.5306372499999998</v>
      </c>
      <c r="AL845">
        <v>2.565534355</v>
      </c>
      <c r="AM845">
        <v>2.6006672100000001</v>
      </c>
      <c r="AN845">
        <v>2.6361666129999999</v>
      </c>
      <c r="AO845">
        <v>2.6720720180000002</v>
      </c>
      <c r="AP845">
        <v>2.7084058259999999</v>
      </c>
      <c r="AQ845">
        <v>2.7451861129999999</v>
      </c>
      <c r="AR845">
        <v>2.7824280780000001</v>
      </c>
      <c r="AS845">
        <v>2.820143769</v>
      </c>
      <c r="AT845">
        <v>2.8583419480000001</v>
      </c>
      <c r="AU845">
        <v>2.8970283349999999</v>
      </c>
      <c r="AV845">
        <v>2.9362963010000001</v>
      </c>
      <c r="AW845">
        <v>2.9760912469999998</v>
      </c>
      <c r="AX845">
        <v>3.0164031329999998</v>
      </c>
      <c r="AY845">
        <v>3.057228641</v>
      </c>
      <c r="AZ845">
        <v>3.0985652770000001</v>
      </c>
      <c r="BA845">
        <v>3.4328710789999999</v>
      </c>
      <c r="BB845">
        <v>3.4919461090000001</v>
      </c>
      <c r="BC845">
        <v>3.551991481</v>
      </c>
      <c r="BD845">
        <v>3.6130246320000001</v>
      </c>
      <c r="BE845">
        <v>3.6750632520000002</v>
      </c>
    </row>
    <row r="846" spans="1:57" x14ac:dyDescent="0.35">
      <c r="A846" t="s">
        <v>4451</v>
      </c>
      <c r="B846">
        <v>19.235435110000001</v>
      </c>
      <c r="C846">
        <v>19.32838417</v>
      </c>
      <c r="D846">
        <v>19.518193249999999</v>
      </c>
      <c r="E846">
        <v>19.739872399999999</v>
      </c>
      <c r="F846">
        <v>19.978151629999999</v>
      </c>
      <c r="G846">
        <v>20.22865174</v>
      </c>
      <c r="H846">
        <v>20.475879039999999</v>
      </c>
      <c r="I846">
        <v>20.727949070000001</v>
      </c>
      <c r="J846">
        <v>20.986048400000001</v>
      </c>
      <c r="K846">
        <v>21.249796920000001</v>
      </c>
      <c r="L846">
        <v>21.4966127</v>
      </c>
      <c r="M846">
        <v>21.794868520000001</v>
      </c>
      <c r="N846">
        <v>22.10681992</v>
      </c>
      <c r="O846">
        <v>22.424649290000001</v>
      </c>
      <c r="P846">
        <v>22.746496409999999</v>
      </c>
      <c r="Q846">
        <v>23.07184805</v>
      </c>
      <c r="R846">
        <v>23.398597809999998</v>
      </c>
      <c r="S846">
        <v>23.72846577</v>
      </c>
      <c r="T846">
        <v>24.061913910000001</v>
      </c>
      <c r="U846">
        <v>24.39920103</v>
      </c>
      <c r="V846">
        <v>24.72428386</v>
      </c>
      <c r="W846">
        <v>25.064654950000001</v>
      </c>
      <c r="X846">
        <v>25.412357929999999</v>
      </c>
      <c r="Y846">
        <v>25.765933780000001</v>
      </c>
      <c r="Z846">
        <v>26.125284870000002</v>
      </c>
      <c r="AA846">
        <v>26.443891829999998</v>
      </c>
      <c r="AB846">
        <v>26.778606969999998</v>
      </c>
      <c r="AC846">
        <v>27.11964631</v>
      </c>
      <c r="AD846">
        <v>27.46545244</v>
      </c>
      <c r="AE846">
        <v>27.816103900000002</v>
      </c>
      <c r="AF846">
        <v>28.171928529999999</v>
      </c>
      <c r="AG846">
        <v>28.53381126</v>
      </c>
      <c r="AH846">
        <v>28.901450669999999</v>
      </c>
      <c r="AI846">
        <v>29.274845110000001</v>
      </c>
      <c r="AJ846">
        <v>29.653981349999999</v>
      </c>
      <c r="AK846">
        <v>30.038791589999999</v>
      </c>
      <c r="AL846">
        <v>30.423689620000001</v>
      </c>
      <c r="AM846">
        <v>30.811096280000001</v>
      </c>
      <c r="AN846">
        <v>31.201803120000001</v>
      </c>
      <c r="AO846">
        <v>31.596159889999999</v>
      </c>
      <c r="AP846">
        <v>31.994366880000001</v>
      </c>
      <c r="AQ846">
        <v>32.397514489999999</v>
      </c>
      <c r="AR846">
        <v>32.804884360000003</v>
      </c>
      <c r="AS846">
        <v>33.216369520000001</v>
      </c>
      <c r="AT846">
        <v>33.631956209999998</v>
      </c>
      <c r="AU846">
        <v>34.051629249999998</v>
      </c>
      <c r="AV846">
        <v>34.479831249999997</v>
      </c>
      <c r="AW846">
        <v>34.913048099999997</v>
      </c>
      <c r="AX846">
        <v>35.35059665</v>
      </c>
      <c r="AY846">
        <v>35.792353650000003</v>
      </c>
      <c r="AZ846">
        <v>36.238304909999997</v>
      </c>
      <c r="BA846">
        <v>45.68449012</v>
      </c>
      <c r="BB846">
        <v>46.492077760000001</v>
      </c>
      <c r="BC846">
        <v>47.312222509999998</v>
      </c>
      <c r="BD846">
        <v>48.1450423</v>
      </c>
      <c r="BE846">
        <v>48.99065882</v>
      </c>
    </row>
    <row r="847" spans="1:57" x14ac:dyDescent="0.35">
      <c r="A847" t="s">
        <v>4452</v>
      </c>
      <c r="B847">
        <v>19.755882339999999</v>
      </c>
      <c r="C847">
        <v>20.001012670000001</v>
      </c>
      <c r="D847">
        <v>20.27465291</v>
      </c>
      <c r="E847">
        <v>20.568569759999999</v>
      </c>
      <c r="F847">
        <v>20.878314750000001</v>
      </c>
      <c r="G847">
        <v>21.201443520000002</v>
      </c>
      <c r="H847">
        <v>21.522828570000001</v>
      </c>
      <c r="I847">
        <v>21.85036951</v>
      </c>
      <c r="J847">
        <v>22.185333880000002</v>
      </c>
      <c r="K847">
        <v>22.527623120000001</v>
      </c>
      <c r="L847">
        <v>22.900698609999999</v>
      </c>
      <c r="M847">
        <v>23.264425930000002</v>
      </c>
      <c r="N847">
        <v>23.630672839999999</v>
      </c>
      <c r="O847">
        <v>24.001842910000001</v>
      </c>
      <c r="P847">
        <v>24.378441290000001</v>
      </c>
      <c r="Q847">
        <v>24.760654460000001</v>
      </c>
      <c r="R847">
        <v>25.14866585</v>
      </c>
      <c r="S847">
        <v>25.542706110000001</v>
      </c>
      <c r="T847">
        <v>25.943044090000001</v>
      </c>
      <c r="U847">
        <v>26.34996581</v>
      </c>
      <c r="V847">
        <v>26.746039440000001</v>
      </c>
      <c r="W847">
        <v>27.1610835</v>
      </c>
      <c r="X847">
        <v>27.58632755</v>
      </c>
      <c r="Y847">
        <v>28.020077700000002</v>
      </c>
      <c r="Z847">
        <v>28.462083880000002</v>
      </c>
      <c r="AA847">
        <v>28.861095330000001</v>
      </c>
      <c r="AB847">
        <v>29.278236360000001</v>
      </c>
      <c r="AC847">
        <v>29.703393219999999</v>
      </c>
      <c r="AD847">
        <v>30.134823130000001</v>
      </c>
      <c r="AE847">
        <v>30.572465650000002</v>
      </c>
      <c r="AF847">
        <v>31.01653597</v>
      </c>
      <c r="AG847">
        <v>31.467229400000001</v>
      </c>
      <c r="AH847">
        <v>31.924658099999998</v>
      </c>
      <c r="AI847">
        <v>32.388846180000002</v>
      </c>
      <c r="AJ847">
        <v>32.859744429999999</v>
      </c>
      <c r="AK847">
        <v>33.337251700000003</v>
      </c>
      <c r="AL847">
        <v>33.80874481</v>
      </c>
      <c r="AM847">
        <v>34.282235059999998</v>
      </c>
      <c r="AN847">
        <v>34.759514029999998</v>
      </c>
      <c r="AO847">
        <v>35.241080580000002</v>
      </c>
      <c r="AP847">
        <v>35.72716483</v>
      </c>
      <c r="AQ847">
        <v>36.217935240000003</v>
      </c>
      <c r="AR847">
        <v>36.713536529999999</v>
      </c>
      <c r="AS847">
        <v>37.214093210000001</v>
      </c>
      <c r="AT847">
        <v>37.719709039999998</v>
      </c>
      <c r="AU847">
        <v>38.230468889999997</v>
      </c>
      <c r="AV847">
        <v>38.747581429999997</v>
      </c>
      <c r="AW847">
        <v>39.270362769999998</v>
      </c>
      <c r="AX847">
        <v>39.798695729999999</v>
      </c>
      <c r="AY847">
        <v>40.33258996</v>
      </c>
      <c r="AZ847">
        <v>40.872101059999999</v>
      </c>
      <c r="BA847">
        <v>45.607735779999999</v>
      </c>
      <c r="BB847">
        <v>46.40975564</v>
      </c>
      <c r="BC847">
        <v>47.224025300000001</v>
      </c>
      <c r="BD847">
        <v>48.05064951</v>
      </c>
      <c r="BE847">
        <v>48.889742929999997</v>
      </c>
    </row>
    <row r="848" spans="1:57" x14ac:dyDescent="0.35">
      <c r="A848" t="s">
        <v>4453</v>
      </c>
      <c r="B848">
        <v>1.183241684</v>
      </c>
      <c r="C848">
        <v>1.1879182450000001</v>
      </c>
      <c r="D848">
        <v>1.1979050419999999</v>
      </c>
      <c r="E848">
        <v>1.209454252</v>
      </c>
      <c r="F848">
        <v>1.2225231009999999</v>
      </c>
      <c r="G848">
        <v>1.2371954979999999</v>
      </c>
      <c r="H848">
        <v>1.252280375</v>
      </c>
      <c r="I848">
        <v>1.2683550459999999</v>
      </c>
      <c r="J848">
        <v>1.285249981</v>
      </c>
      <c r="K848">
        <v>1.3027247280000001</v>
      </c>
      <c r="L848">
        <v>1.318418396</v>
      </c>
      <c r="M848">
        <v>1.338557394</v>
      </c>
      <c r="N848">
        <v>1.359513236</v>
      </c>
      <c r="O848">
        <v>1.380741888</v>
      </c>
      <c r="P848">
        <v>1.402079093</v>
      </c>
      <c r="Q848">
        <v>1.4234188569999999</v>
      </c>
      <c r="R848">
        <v>1.4445008180000001</v>
      </c>
      <c r="S848">
        <v>1.465424721</v>
      </c>
      <c r="T848">
        <v>1.486180015</v>
      </c>
      <c r="U848">
        <v>1.506762272</v>
      </c>
      <c r="V848">
        <v>1.5259188050000001</v>
      </c>
      <c r="W848">
        <v>1.545932576</v>
      </c>
      <c r="X848">
        <v>1.565991785</v>
      </c>
      <c r="Y848">
        <v>1.586036268</v>
      </c>
      <c r="Z848">
        <v>1.606103931</v>
      </c>
      <c r="AA848">
        <v>1.622632632</v>
      </c>
      <c r="AB848">
        <v>1.640489557</v>
      </c>
      <c r="AC848">
        <v>1.658534333</v>
      </c>
      <c r="AD848">
        <v>1.6766906130000001</v>
      </c>
      <c r="AE848">
        <v>1.6950139660000001</v>
      </c>
      <c r="AF848">
        <v>1.71356946</v>
      </c>
      <c r="AG848">
        <v>1.7324685019999999</v>
      </c>
      <c r="AH848">
        <v>1.7517128239999999</v>
      </c>
      <c r="AI848">
        <v>1.7713340529999999</v>
      </c>
      <c r="AJ848">
        <v>1.79135818</v>
      </c>
      <c r="AK848">
        <v>1.811801891</v>
      </c>
      <c r="AL848">
        <v>1.83233381</v>
      </c>
      <c r="AM848">
        <v>1.8531769250000001</v>
      </c>
      <c r="AN848">
        <v>1.874372895</v>
      </c>
      <c r="AO848">
        <v>1.8959339209999999</v>
      </c>
      <c r="AP848">
        <v>1.917863192</v>
      </c>
      <c r="AQ848">
        <v>1.940245486</v>
      </c>
      <c r="AR848">
        <v>1.9630028479999999</v>
      </c>
      <c r="AS848">
        <v>1.9861198499999999</v>
      </c>
      <c r="AT848">
        <v>2.0095869290000001</v>
      </c>
      <c r="AU848">
        <v>2.033393754</v>
      </c>
      <c r="AV848">
        <v>2.0579157280000002</v>
      </c>
      <c r="AW848">
        <v>2.0828235199999998</v>
      </c>
      <c r="AX848">
        <v>2.1080692600000002</v>
      </c>
      <c r="AY848">
        <v>2.1336381439999998</v>
      </c>
      <c r="AZ848">
        <v>2.1595178100000001</v>
      </c>
      <c r="BA848">
        <v>2.8515174139999999</v>
      </c>
      <c r="BB848">
        <v>2.9011489689999999</v>
      </c>
      <c r="BC848">
        <v>2.9516550380000002</v>
      </c>
      <c r="BD848">
        <v>3.0030616079999999</v>
      </c>
      <c r="BE848">
        <v>3.0553923369999998</v>
      </c>
    </row>
    <row r="849" spans="1:57" x14ac:dyDescent="0.35">
      <c r="A849" t="s">
        <v>4454</v>
      </c>
      <c r="B849">
        <v>1.229957457</v>
      </c>
      <c r="C849">
        <v>1.246960767</v>
      </c>
      <c r="D849">
        <v>1.2654126429999999</v>
      </c>
      <c r="E849">
        <v>1.284868092</v>
      </c>
      <c r="F849">
        <v>1.3054775380000001</v>
      </c>
      <c r="G849">
        <v>1.327286854</v>
      </c>
      <c r="H849">
        <v>1.3491355629999999</v>
      </c>
      <c r="I849">
        <v>1.371676597</v>
      </c>
      <c r="J849">
        <v>1.394839545</v>
      </c>
      <c r="K849">
        <v>1.418480288</v>
      </c>
      <c r="L849">
        <v>1.44435303</v>
      </c>
      <c r="M849">
        <v>1.469021388</v>
      </c>
      <c r="N849">
        <v>1.4936730659999999</v>
      </c>
      <c r="O849">
        <v>1.5184172869999999</v>
      </c>
      <c r="P849">
        <v>1.5432422450000001</v>
      </c>
      <c r="Q849">
        <v>1.5681361599999999</v>
      </c>
      <c r="R849">
        <v>1.5931005439999999</v>
      </c>
      <c r="S849">
        <v>1.618149552</v>
      </c>
      <c r="T849">
        <v>1.6433076760000001</v>
      </c>
      <c r="U849">
        <v>1.6686073079999999</v>
      </c>
      <c r="V849">
        <v>1.6926797099999999</v>
      </c>
      <c r="W849">
        <v>1.71806828</v>
      </c>
      <c r="X849">
        <v>1.743872471</v>
      </c>
      <c r="Y849">
        <v>1.7700189470000001</v>
      </c>
      <c r="Z849">
        <v>1.796537472</v>
      </c>
      <c r="AA849">
        <v>1.8194033110000001</v>
      </c>
      <c r="AB849">
        <v>1.8439494750000001</v>
      </c>
      <c r="AC849">
        <v>1.868956608</v>
      </c>
      <c r="AD849">
        <v>1.894317952</v>
      </c>
      <c r="AE849">
        <v>1.9200683759999999</v>
      </c>
      <c r="AF849">
        <v>1.946256481</v>
      </c>
      <c r="AG849">
        <v>1.9729258949999999</v>
      </c>
      <c r="AH849">
        <v>2.000111827</v>
      </c>
      <c r="AI849">
        <v>2.0278402999999998</v>
      </c>
      <c r="AJ849">
        <v>2.0561283210000001</v>
      </c>
      <c r="AK849">
        <v>2.0849846589999999</v>
      </c>
      <c r="AL849">
        <v>2.113426778</v>
      </c>
      <c r="AM849">
        <v>2.1422042800000001</v>
      </c>
      <c r="AN849">
        <v>2.1714125100000001</v>
      </c>
      <c r="AO849">
        <v>2.2010647379999999</v>
      </c>
      <c r="AP849">
        <v>2.231165404</v>
      </c>
      <c r="AQ849">
        <v>2.2617187689999998</v>
      </c>
      <c r="AR849">
        <v>2.292729182</v>
      </c>
      <c r="AS849">
        <v>2.324200448</v>
      </c>
      <c r="AT849">
        <v>2.3561353220000001</v>
      </c>
      <c r="AU849">
        <v>2.3885352559999999</v>
      </c>
      <c r="AV849">
        <v>2.4214900610000001</v>
      </c>
      <c r="AW849">
        <v>2.454930364</v>
      </c>
      <c r="AX849">
        <v>2.4888453020000001</v>
      </c>
      <c r="AY849">
        <v>2.5232304010000002</v>
      </c>
      <c r="AZ849">
        <v>2.5580814840000001</v>
      </c>
      <c r="BA849">
        <v>2.843740157</v>
      </c>
      <c r="BB849">
        <v>2.8930618180000001</v>
      </c>
      <c r="BC849">
        <v>2.9432478280000001</v>
      </c>
      <c r="BD849">
        <v>2.9943186970000002</v>
      </c>
      <c r="BE849">
        <v>3.0462946849999999</v>
      </c>
    </row>
    <row r="850" spans="1:57" x14ac:dyDescent="0.35">
      <c r="A850" t="s">
        <v>4455</v>
      </c>
      <c r="B850">
        <v>2.2466321140000001</v>
      </c>
      <c r="C850">
        <v>2.2452480619999999</v>
      </c>
      <c r="D850">
        <v>2.2525251769999999</v>
      </c>
      <c r="E850">
        <v>2.2662330389999998</v>
      </c>
      <c r="F850">
        <v>2.285757823</v>
      </c>
      <c r="G850">
        <v>2.310365037</v>
      </c>
      <c r="H850">
        <v>2.3377162990000002</v>
      </c>
      <c r="I850">
        <v>2.3676500759999999</v>
      </c>
      <c r="J850">
        <v>2.3996148079999999</v>
      </c>
      <c r="K850">
        <v>2.4330825389999999</v>
      </c>
      <c r="L850">
        <v>2.4662076690000001</v>
      </c>
      <c r="M850">
        <v>2.5036282829999998</v>
      </c>
      <c r="N850">
        <v>2.5426555130000001</v>
      </c>
      <c r="O850">
        <v>2.582611853</v>
      </c>
      <c r="P850">
        <v>2.6231767229999998</v>
      </c>
      <c r="Q850">
        <v>2.664119742</v>
      </c>
      <c r="R850">
        <v>2.7050738160000001</v>
      </c>
      <c r="S850">
        <v>2.7460138550000002</v>
      </c>
      <c r="T850">
        <v>2.7868850570000001</v>
      </c>
      <c r="U850">
        <v>2.8276611140000001</v>
      </c>
      <c r="V850">
        <v>2.8665931160000002</v>
      </c>
      <c r="W850">
        <v>2.9063427829999999</v>
      </c>
      <c r="X850">
        <v>2.9463592379999999</v>
      </c>
      <c r="Y850">
        <v>2.9865601960000001</v>
      </c>
      <c r="Z850">
        <v>3.0269713230000002</v>
      </c>
      <c r="AA850">
        <v>3.0626304110000002</v>
      </c>
      <c r="AB850">
        <v>3.0988396680000001</v>
      </c>
      <c r="AC850">
        <v>3.135074565</v>
      </c>
      <c r="AD850">
        <v>3.1713622950000002</v>
      </c>
      <c r="AE850">
        <v>3.2078364659999998</v>
      </c>
      <c r="AF850">
        <v>3.2446327099999999</v>
      </c>
      <c r="AG850">
        <v>3.2819233130000001</v>
      </c>
      <c r="AH850">
        <v>3.3197694699999998</v>
      </c>
      <c r="AI850">
        <v>3.3582302940000002</v>
      </c>
      <c r="AJ850">
        <v>3.3973463659999998</v>
      </c>
      <c r="AK850">
        <v>3.437140592</v>
      </c>
      <c r="AL850">
        <v>3.4769836980000002</v>
      </c>
      <c r="AM850">
        <v>3.5171737219999999</v>
      </c>
      <c r="AN850">
        <v>3.5578184890000002</v>
      </c>
      <c r="AO850">
        <v>3.5989570080000002</v>
      </c>
      <c r="AP850">
        <v>3.6406058899999998</v>
      </c>
      <c r="AQ850">
        <v>3.6828667240000001</v>
      </c>
      <c r="AR850">
        <v>3.7256983130000001</v>
      </c>
      <c r="AS850">
        <v>3.7690900470000002</v>
      </c>
      <c r="AT850">
        <v>3.8130319180000001</v>
      </c>
      <c r="AU850">
        <v>3.8575111600000001</v>
      </c>
      <c r="AV850">
        <v>3.9029521639999998</v>
      </c>
      <c r="AW850">
        <v>3.9491245830000001</v>
      </c>
      <c r="AX850">
        <v>3.9959527850000001</v>
      </c>
      <c r="AY850">
        <v>4.0433847040000002</v>
      </c>
      <c r="AZ850">
        <v>4.0913751090000003</v>
      </c>
      <c r="BA850">
        <v>5.2745794760000004</v>
      </c>
      <c r="BB850">
        <v>5.3645123290000001</v>
      </c>
      <c r="BC850">
        <v>5.4558339399999998</v>
      </c>
      <c r="BD850">
        <v>5.5485816579999998</v>
      </c>
      <c r="BE850">
        <v>5.642790593</v>
      </c>
    </row>
    <row r="851" spans="1:57" x14ac:dyDescent="0.35">
      <c r="A851" t="s">
        <v>4456</v>
      </c>
      <c r="B851">
        <v>2.2961259470000002</v>
      </c>
      <c r="C851">
        <v>2.3202332650000002</v>
      </c>
      <c r="D851">
        <v>2.3472765139999998</v>
      </c>
      <c r="E851">
        <v>2.3777845910000002</v>
      </c>
      <c r="F851">
        <v>2.4117565860000001</v>
      </c>
      <c r="G851">
        <v>2.44893509</v>
      </c>
      <c r="H851">
        <v>2.487474943</v>
      </c>
      <c r="I851">
        <v>2.527670562</v>
      </c>
      <c r="J851">
        <v>2.5693417350000001</v>
      </c>
      <c r="K851">
        <v>2.612242953</v>
      </c>
      <c r="L851">
        <v>2.6587118240000001</v>
      </c>
      <c r="M851">
        <v>2.7047180399999999</v>
      </c>
      <c r="N851">
        <v>2.751001918</v>
      </c>
      <c r="O851">
        <v>2.79765101</v>
      </c>
      <c r="P851">
        <v>2.8446319569999998</v>
      </c>
      <c r="Q851">
        <v>2.8919094200000002</v>
      </c>
      <c r="R851">
        <v>2.9394686769999998</v>
      </c>
      <c r="S851">
        <v>2.9873168830000001</v>
      </c>
      <c r="T851">
        <v>3.0354796660000001</v>
      </c>
      <c r="U851">
        <v>3.0839968099999999</v>
      </c>
      <c r="V851">
        <v>3.1310029639999999</v>
      </c>
      <c r="W851">
        <v>3.1794346689999999</v>
      </c>
      <c r="X851">
        <v>3.228690421</v>
      </c>
      <c r="Y851">
        <v>3.2786814729999998</v>
      </c>
      <c r="Z851">
        <v>3.3294283760000001</v>
      </c>
      <c r="AA851">
        <v>3.3754302620000001</v>
      </c>
      <c r="AB851">
        <v>3.422418194</v>
      </c>
      <c r="AC851">
        <v>3.4698043780000001</v>
      </c>
      <c r="AD851">
        <v>3.5175878370000002</v>
      </c>
      <c r="AE851">
        <v>3.5658859029999999</v>
      </c>
      <c r="AF851">
        <v>3.6148214259999998</v>
      </c>
      <c r="AG851">
        <v>3.6644968900000001</v>
      </c>
      <c r="AH851">
        <v>3.7149896650000001</v>
      </c>
      <c r="AI851">
        <v>3.7663530550000002</v>
      </c>
      <c r="AJ851">
        <v>3.818619344</v>
      </c>
      <c r="AK851">
        <v>3.8718036040000001</v>
      </c>
      <c r="AL851">
        <v>3.9245649309999999</v>
      </c>
      <c r="AM851">
        <v>3.977555379</v>
      </c>
      <c r="AN851">
        <v>4.0309672430000001</v>
      </c>
      <c r="AO851">
        <v>4.0848885619999997</v>
      </c>
      <c r="AP851">
        <v>4.1393814329999996</v>
      </c>
      <c r="AQ851">
        <v>4.194497159</v>
      </c>
      <c r="AR851">
        <v>4.2502783480000002</v>
      </c>
      <c r="AS851">
        <v>4.3067590109999996</v>
      </c>
      <c r="AT851">
        <v>4.3639649760000001</v>
      </c>
      <c r="AU851">
        <v>4.4219150389999999</v>
      </c>
      <c r="AV851">
        <v>4.4807456339999998</v>
      </c>
      <c r="AW851">
        <v>4.5404081649999997</v>
      </c>
      <c r="AX851">
        <v>4.6008918760000004</v>
      </c>
      <c r="AY851">
        <v>4.662188198</v>
      </c>
      <c r="AZ851">
        <v>4.7242883019999997</v>
      </c>
      <c r="BA851">
        <v>5.2728744670000003</v>
      </c>
      <c r="BB851">
        <v>5.3625204670000004</v>
      </c>
      <c r="BC851">
        <v>5.453518581</v>
      </c>
      <c r="BD851">
        <v>5.5459009410000002</v>
      </c>
      <c r="BE851">
        <v>5.6397010710000002</v>
      </c>
    </row>
    <row r="852" spans="1:57" x14ac:dyDescent="0.35">
      <c r="A852" t="s">
        <v>4457</v>
      </c>
      <c r="B852">
        <v>7.6702509159999996</v>
      </c>
      <c r="C852">
        <v>7.6302768829999996</v>
      </c>
      <c r="D852">
        <v>7.5800245029999997</v>
      </c>
      <c r="E852">
        <v>7.5460207449999999</v>
      </c>
      <c r="F852">
        <v>7.5428703119999998</v>
      </c>
      <c r="G852">
        <v>7.5749118360000001</v>
      </c>
      <c r="H852">
        <v>7.6371590610000002</v>
      </c>
      <c r="I852">
        <v>7.7248069370000003</v>
      </c>
      <c r="J852">
        <v>7.8330496549999999</v>
      </c>
      <c r="K852">
        <v>7.9576802109999996</v>
      </c>
      <c r="L852">
        <v>8.0940386790000005</v>
      </c>
      <c r="M852">
        <v>8.2435109559999997</v>
      </c>
      <c r="N852">
        <v>8.4064163749999992</v>
      </c>
      <c r="O852">
        <v>8.5815986980000005</v>
      </c>
      <c r="P852">
        <v>8.7669673869999993</v>
      </c>
      <c r="Q852">
        <v>8.9601621189999996</v>
      </c>
      <c r="R852">
        <v>9.1588168260000007</v>
      </c>
      <c r="S852">
        <v>9.3610135979999995</v>
      </c>
      <c r="T852">
        <v>9.5652829839999995</v>
      </c>
      <c r="U852">
        <v>9.7705707349999997</v>
      </c>
      <c r="V852">
        <v>9.9719344579999998</v>
      </c>
      <c r="W852">
        <v>10.1725729</v>
      </c>
      <c r="X852">
        <v>10.3729172</v>
      </c>
      <c r="Y852">
        <v>10.57311267</v>
      </c>
      <c r="Z852">
        <v>10.773305349999999</v>
      </c>
      <c r="AA852">
        <v>10.96126314</v>
      </c>
      <c r="AB852">
        <v>11.142120200000001</v>
      </c>
      <c r="AC852">
        <v>11.31728101</v>
      </c>
      <c r="AD852">
        <v>11.48777162</v>
      </c>
      <c r="AE852">
        <v>11.654538199999999</v>
      </c>
      <c r="AF852">
        <v>11.81845438</v>
      </c>
      <c r="AG852">
        <v>11.98038406</v>
      </c>
      <c r="AH852">
        <v>12.141090520000001</v>
      </c>
      <c r="AI852">
        <v>12.30123367</v>
      </c>
      <c r="AJ852">
        <v>12.461350270000001</v>
      </c>
      <c r="AK852">
        <v>12.62184457</v>
      </c>
      <c r="AL852">
        <v>12.78055522</v>
      </c>
      <c r="AM852">
        <v>12.937500289999999</v>
      </c>
      <c r="AN852">
        <v>13.092943760000001</v>
      </c>
      <c r="AO852">
        <v>13.247087410000001</v>
      </c>
      <c r="AP852">
        <v>13.400030660000001</v>
      </c>
      <c r="AQ852">
        <v>13.55188982</v>
      </c>
      <c r="AR852">
        <v>13.702688200000001</v>
      </c>
      <c r="AS852">
        <v>13.85240458</v>
      </c>
      <c r="AT852">
        <v>14.00098743</v>
      </c>
      <c r="AU852">
        <v>14.148367840000001</v>
      </c>
      <c r="AV852">
        <v>14.29508856</v>
      </c>
      <c r="AW852">
        <v>14.44129459</v>
      </c>
      <c r="AX852">
        <v>14.587006819999999</v>
      </c>
      <c r="AY852">
        <v>14.732157600000001</v>
      </c>
      <c r="AZ852">
        <v>14.876630499999999</v>
      </c>
      <c r="BA852">
        <v>23.246582029999999</v>
      </c>
      <c r="BB852">
        <v>23.652213870000001</v>
      </c>
      <c r="BC852">
        <v>24.054386350000001</v>
      </c>
      <c r="BD852">
        <v>24.453275439999999</v>
      </c>
      <c r="BE852">
        <v>24.84906221</v>
      </c>
    </row>
    <row r="853" spans="1:57" x14ac:dyDescent="0.35">
      <c r="A853" t="s">
        <v>4458</v>
      </c>
      <c r="B853">
        <v>7.7456056430000002</v>
      </c>
      <c r="C853">
        <v>7.8138945079999997</v>
      </c>
      <c r="D853">
        <v>7.8826542609999999</v>
      </c>
      <c r="E853">
        <v>7.9641261280000002</v>
      </c>
      <c r="F853">
        <v>8.0665182489999996</v>
      </c>
      <c r="G853">
        <v>8.1932586720000007</v>
      </c>
      <c r="H853">
        <v>8.3409423250000003</v>
      </c>
      <c r="I853">
        <v>8.5071085639999993</v>
      </c>
      <c r="J853">
        <v>8.6890853289999992</v>
      </c>
      <c r="K853">
        <v>8.8843275269999999</v>
      </c>
      <c r="L853">
        <v>9.096584816</v>
      </c>
      <c r="M853">
        <v>9.3189002579999993</v>
      </c>
      <c r="N853">
        <v>9.5487961339999998</v>
      </c>
      <c r="O853">
        <v>9.784645759</v>
      </c>
      <c r="P853">
        <v>10.025175819999999</v>
      </c>
      <c r="Q853">
        <v>10.26935194</v>
      </c>
      <c r="R853">
        <v>10.51632918</v>
      </c>
      <c r="S853">
        <v>10.765432970000001</v>
      </c>
      <c r="T853">
        <v>11.01615196</v>
      </c>
      <c r="U853">
        <v>11.268129180000001</v>
      </c>
      <c r="V853">
        <v>11.51639095</v>
      </c>
      <c r="W853">
        <v>11.764855150000001</v>
      </c>
      <c r="X853">
        <v>12.01423906</v>
      </c>
      <c r="Y853">
        <v>12.2648504</v>
      </c>
      <c r="Z853">
        <v>12.516912100000001</v>
      </c>
      <c r="AA853">
        <v>12.756546269999999</v>
      </c>
      <c r="AB853">
        <v>12.98908138</v>
      </c>
      <c r="AC853">
        <v>13.215671889999999</v>
      </c>
      <c r="AD853">
        <v>13.437062210000001</v>
      </c>
      <c r="AE853">
        <v>13.653955659999999</v>
      </c>
      <c r="AF853">
        <v>13.867025999999999</v>
      </c>
      <c r="AG853">
        <v>14.07691034</v>
      </c>
      <c r="AH853">
        <v>14.28419236</v>
      </c>
      <c r="AI853">
        <v>14.48937802</v>
      </c>
      <c r="AJ853">
        <v>14.69287325</v>
      </c>
      <c r="AK853">
        <v>14.89497135</v>
      </c>
      <c r="AL853">
        <v>15.09240464</v>
      </c>
      <c r="AM853">
        <v>15.284699590000001</v>
      </c>
      <c r="AN853">
        <v>15.47185313</v>
      </c>
      <c r="AO853">
        <v>15.65400655</v>
      </c>
      <c r="AP853">
        <v>15.831368469999999</v>
      </c>
      <c r="AQ853">
        <v>16.004185100000001</v>
      </c>
      <c r="AR853">
        <v>16.172729489999998</v>
      </c>
      <c r="AS853">
        <v>16.337296389999999</v>
      </c>
      <c r="AT853">
        <v>16.498196759999999</v>
      </c>
      <c r="AU853">
        <v>16.655751689999999</v>
      </c>
      <c r="AV853">
        <v>16.81059574</v>
      </c>
      <c r="AW853">
        <v>16.963106</v>
      </c>
      <c r="AX853">
        <v>17.11361329</v>
      </c>
      <c r="AY853">
        <v>17.26241946</v>
      </c>
      <c r="AZ853">
        <v>17.409807279999999</v>
      </c>
      <c r="BA853">
        <v>22.536589360000001</v>
      </c>
      <c r="BB853">
        <v>22.895864249999999</v>
      </c>
      <c r="BC853">
        <v>23.250183239999998</v>
      </c>
      <c r="BD853">
        <v>23.599619749999999</v>
      </c>
      <c r="BE853">
        <v>23.944306579999999</v>
      </c>
    </row>
    <row r="854" spans="1:57" x14ac:dyDescent="0.35">
      <c r="A854" t="s">
        <v>4459</v>
      </c>
      <c r="B854">
        <v>1.7147942979999999</v>
      </c>
      <c r="C854">
        <v>1.724549763</v>
      </c>
      <c r="D854">
        <v>1.7381025109999999</v>
      </c>
      <c r="E854">
        <v>1.7539547790000001</v>
      </c>
      <c r="F854">
        <v>1.7718440049999999</v>
      </c>
      <c r="G854">
        <v>1.7915833189999999</v>
      </c>
      <c r="H854">
        <v>1.8119683019999999</v>
      </c>
      <c r="I854">
        <v>1.833279952</v>
      </c>
      <c r="J854">
        <v>1.855443709</v>
      </c>
      <c r="K854">
        <v>1.8783141139999999</v>
      </c>
      <c r="L854">
        <v>1.9013645429999999</v>
      </c>
      <c r="M854">
        <v>1.9265838239999999</v>
      </c>
      <c r="N854">
        <v>1.952615376</v>
      </c>
      <c r="O854">
        <v>1.9791279989999999</v>
      </c>
      <c r="P854">
        <v>2.0059918300000001</v>
      </c>
      <c r="Q854">
        <v>2.0331298480000002</v>
      </c>
      <c r="R854">
        <v>2.0603974159999998</v>
      </c>
      <c r="S854">
        <v>2.0878220349999999</v>
      </c>
      <c r="T854">
        <v>2.1153960719999998</v>
      </c>
      <c r="U854">
        <v>2.1431144249999998</v>
      </c>
      <c r="V854">
        <v>2.1697889880000001</v>
      </c>
      <c r="W854">
        <v>2.1972741619999998</v>
      </c>
      <c r="X854">
        <v>2.2251469610000001</v>
      </c>
      <c r="Y854">
        <v>2.253321412</v>
      </c>
      <c r="Z854">
        <v>2.2817913839999999</v>
      </c>
      <c r="AA854">
        <v>2.3071527550000002</v>
      </c>
      <c r="AB854">
        <v>2.333128088</v>
      </c>
      <c r="AC854">
        <v>2.3593054310000001</v>
      </c>
      <c r="AD854">
        <v>2.3856654960000001</v>
      </c>
      <c r="AE854">
        <v>2.412271021</v>
      </c>
      <c r="AF854">
        <v>2.4391881629999999</v>
      </c>
      <c r="AG854">
        <v>2.466496485</v>
      </c>
      <c r="AH854">
        <v>2.494214232</v>
      </c>
      <c r="AI854">
        <v>2.5223609339999999</v>
      </c>
      <c r="AJ854">
        <v>2.5509486560000001</v>
      </c>
      <c r="AK854">
        <v>2.5799827390000001</v>
      </c>
      <c r="AL854">
        <v>2.6089080820000001</v>
      </c>
      <c r="AM854">
        <v>2.6379805570000001</v>
      </c>
      <c r="AN854">
        <v>2.6672994220000001</v>
      </c>
      <c r="AO854">
        <v>2.6969174370000002</v>
      </c>
      <c r="AP854">
        <v>2.7268716629999998</v>
      </c>
      <c r="AQ854">
        <v>2.7572340130000002</v>
      </c>
      <c r="AR854">
        <v>2.78799493</v>
      </c>
      <c r="AS854">
        <v>2.819161528</v>
      </c>
      <c r="AT854">
        <v>2.8507395350000002</v>
      </c>
      <c r="AU854">
        <v>2.882731063</v>
      </c>
      <c r="AV854">
        <v>2.915365472</v>
      </c>
      <c r="AW854">
        <v>2.9484934690000002</v>
      </c>
      <c r="AX854">
        <v>2.9820760929999999</v>
      </c>
      <c r="AY854">
        <v>3.0160968970000002</v>
      </c>
      <c r="AZ854">
        <v>3.050545047</v>
      </c>
      <c r="BA854">
        <v>3.575424505</v>
      </c>
      <c r="BB854">
        <v>3.6299902319999999</v>
      </c>
      <c r="BC854">
        <v>3.6854330360000001</v>
      </c>
      <c r="BD854">
        <v>3.7417713899999998</v>
      </c>
      <c r="BE854">
        <v>3.7990240829999999</v>
      </c>
    </row>
    <row r="855" spans="1:57" x14ac:dyDescent="0.35">
      <c r="A855" t="s">
        <v>4460</v>
      </c>
      <c r="B855">
        <v>1.738156034</v>
      </c>
      <c r="C855">
        <v>1.7574337769999999</v>
      </c>
      <c r="D855">
        <v>1.7776008780000001</v>
      </c>
      <c r="E855">
        <v>1.7991566919999999</v>
      </c>
      <c r="F855">
        <v>1.822211639</v>
      </c>
      <c r="G855">
        <v>1.8466804020000001</v>
      </c>
      <c r="H855">
        <v>1.871437969</v>
      </c>
      <c r="I855">
        <v>1.896835169</v>
      </c>
      <c r="J855">
        <v>1.922877773</v>
      </c>
      <c r="K855">
        <v>1.949500123</v>
      </c>
      <c r="L855">
        <v>1.9783227269999999</v>
      </c>
      <c r="M855">
        <v>2.006663616</v>
      </c>
      <c r="N855">
        <v>2.035098595</v>
      </c>
      <c r="O855">
        <v>2.0637385259999999</v>
      </c>
      <c r="P855">
        <v>2.0925968770000001</v>
      </c>
      <c r="Q855">
        <v>2.1216770280000001</v>
      </c>
      <c r="R855">
        <v>2.1509890079999998</v>
      </c>
      <c r="S855">
        <v>2.1805501700000001</v>
      </c>
      <c r="T855">
        <v>2.2103828139999999</v>
      </c>
      <c r="U855">
        <v>2.2405118320000001</v>
      </c>
      <c r="V855">
        <v>2.2697098470000001</v>
      </c>
      <c r="W855">
        <v>2.2999421990000002</v>
      </c>
      <c r="X855">
        <v>2.330766954</v>
      </c>
      <c r="Y855">
        <v>2.3620959419999998</v>
      </c>
      <c r="Z855">
        <v>2.393919983</v>
      </c>
      <c r="AA855">
        <v>2.422629551</v>
      </c>
      <c r="AB855">
        <v>2.4521106060000002</v>
      </c>
      <c r="AC855">
        <v>2.48193865</v>
      </c>
      <c r="AD855">
        <v>2.5120873320000001</v>
      </c>
      <c r="AE855">
        <v>2.5426133110000002</v>
      </c>
      <c r="AF855">
        <v>2.573576445</v>
      </c>
      <c r="AG855">
        <v>2.6050224860000002</v>
      </c>
      <c r="AH855">
        <v>2.6369815640000001</v>
      </c>
      <c r="AI855">
        <v>2.6694707499999999</v>
      </c>
      <c r="AJ855">
        <v>2.7024974340000001</v>
      </c>
      <c r="AK855">
        <v>2.7360625120000002</v>
      </c>
      <c r="AL855">
        <v>2.7692899080000002</v>
      </c>
      <c r="AM855">
        <v>2.8026458669999998</v>
      </c>
      <c r="AN855">
        <v>2.8362737490000001</v>
      </c>
      <c r="AO855">
        <v>2.8702407160000001</v>
      </c>
      <c r="AP855">
        <v>2.9045936829999999</v>
      </c>
      <c r="AQ855">
        <v>2.9393700219999999</v>
      </c>
      <c r="AR855">
        <v>2.974599118</v>
      </c>
      <c r="AS855">
        <v>3.0103028379999999</v>
      </c>
      <c r="AT855">
        <v>3.046496426</v>
      </c>
      <c r="AU855">
        <v>3.0831898309999999</v>
      </c>
      <c r="AV855">
        <v>3.1204684330000001</v>
      </c>
      <c r="AW855">
        <v>3.1582937449999999</v>
      </c>
      <c r="AX855">
        <v>3.1966551289999998</v>
      </c>
      <c r="AY855">
        <v>3.235546544</v>
      </c>
      <c r="AZ855">
        <v>3.274963702</v>
      </c>
      <c r="BA855">
        <v>3.575024397</v>
      </c>
      <c r="BB855">
        <v>3.6296041959999998</v>
      </c>
      <c r="BC855">
        <v>3.6850630940000002</v>
      </c>
      <c r="BD855">
        <v>3.7414197869999999</v>
      </c>
      <c r="BE855">
        <v>3.7986934149999998</v>
      </c>
    </row>
    <row r="856" spans="1:57" x14ac:dyDescent="0.35">
      <c r="A856" t="s">
        <v>4461</v>
      </c>
      <c r="B856">
        <v>17.120738230000001</v>
      </c>
      <c r="C856">
        <v>17.220275770000001</v>
      </c>
      <c r="D856">
        <v>17.358201210000001</v>
      </c>
      <c r="E856">
        <v>17.518936679999999</v>
      </c>
      <c r="F856">
        <v>17.699479709999999</v>
      </c>
      <c r="G856">
        <v>17.8978301</v>
      </c>
      <c r="H856">
        <v>18.102001269999999</v>
      </c>
      <c r="I856">
        <v>18.314921739999999</v>
      </c>
      <c r="J856">
        <v>18.53598066</v>
      </c>
      <c r="K856">
        <v>18.76384311</v>
      </c>
      <c r="L856">
        <v>18.99339719</v>
      </c>
      <c r="M856">
        <v>19.244509059999999</v>
      </c>
      <c r="N856">
        <v>19.50361646</v>
      </c>
      <c r="O856">
        <v>19.767432759999998</v>
      </c>
      <c r="P856">
        <v>20.03470677</v>
      </c>
      <c r="Q856">
        <v>20.30472207</v>
      </c>
      <c r="R856">
        <v>20.57608231</v>
      </c>
      <c r="S856">
        <v>20.84910129</v>
      </c>
      <c r="T856">
        <v>21.123729789999999</v>
      </c>
      <c r="U856">
        <v>21.39993247</v>
      </c>
      <c r="V856">
        <v>21.665871070000001</v>
      </c>
      <c r="W856">
        <v>21.940058489999998</v>
      </c>
      <c r="X856">
        <v>22.21825643</v>
      </c>
      <c r="Y856">
        <v>22.499590919999999</v>
      </c>
      <c r="Z856">
        <v>22.783986290000001</v>
      </c>
      <c r="AA856">
        <v>23.037490529999999</v>
      </c>
      <c r="AB856">
        <v>23.29727419</v>
      </c>
      <c r="AC856">
        <v>23.559202549999998</v>
      </c>
      <c r="AD856">
        <v>23.823056279999999</v>
      </c>
      <c r="AE856">
        <v>24.089436259999999</v>
      </c>
      <c r="AF856">
        <v>24.35898018</v>
      </c>
      <c r="AG856">
        <v>24.632461979999999</v>
      </c>
      <c r="AH856">
        <v>24.910045190000002</v>
      </c>
      <c r="AI856">
        <v>25.19190884</v>
      </c>
      <c r="AJ856">
        <v>25.478160410000001</v>
      </c>
      <c r="AK856">
        <v>25.768843440000001</v>
      </c>
      <c r="AL856">
        <v>26.058417200000001</v>
      </c>
      <c r="AM856">
        <v>26.349437330000001</v>
      </c>
      <c r="AN856">
        <v>26.642893099999998</v>
      </c>
      <c r="AO856">
        <v>26.939309659999999</v>
      </c>
      <c r="AP856">
        <v>27.239056819999998</v>
      </c>
      <c r="AQ856">
        <v>27.542853650000001</v>
      </c>
      <c r="AR856">
        <v>27.850605730000002</v>
      </c>
      <c r="AS856">
        <v>28.16238594</v>
      </c>
      <c r="AT856">
        <v>28.478254</v>
      </c>
      <c r="AU856">
        <v>28.79823408</v>
      </c>
      <c r="AV856">
        <v>29.124618259999998</v>
      </c>
      <c r="AW856">
        <v>29.455914190000001</v>
      </c>
      <c r="AX856">
        <v>29.791733369999999</v>
      </c>
      <c r="AY856">
        <v>30.131914460000001</v>
      </c>
      <c r="AZ856">
        <v>30.476353769999999</v>
      </c>
      <c r="BA856">
        <v>35.672975299999997</v>
      </c>
      <c r="BB856">
        <v>36.217518470000002</v>
      </c>
      <c r="BC856">
        <v>36.770833889999999</v>
      </c>
      <c r="BD856">
        <v>37.33310058</v>
      </c>
      <c r="BE856">
        <v>37.904501580000002</v>
      </c>
    </row>
    <row r="857" spans="1:57" x14ac:dyDescent="0.35">
      <c r="A857" t="s">
        <v>4462</v>
      </c>
      <c r="B857">
        <v>17.353279740000001</v>
      </c>
      <c r="C857">
        <v>17.546471</v>
      </c>
      <c r="D857">
        <v>17.748683230000001</v>
      </c>
      <c r="E857">
        <v>17.964640589999998</v>
      </c>
      <c r="F857">
        <v>18.195268349999999</v>
      </c>
      <c r="G857">
        <v>18.439644950000002</v>
      </c>
      <c r="H857">
        <v>18.68656476</v>
      </c>
      <c r="I857">
        <v>18.939602669999999</v>
      </c>
      <c r="J857">
        <v>19.198896550000001</v>
      </c>
      <c r="K857">
        <v>19.463862880000001</v>
      </c>
      <c r="L857">
        <v>19.750712920000002</v>
      </c>
      <c r="M857">
        <v>20.03271934</v>
      </c>
      <c r="N857">
        <v>20.315677820000001</v>
      </c>
      <c r="O857">
        <v>20.600729909999998</v>
      </c>
      <c r="P857">
        <v>20.88803347</v>
      </c>
      <c r="Q857">
        <v>21.17763716</v>
      </c>
      <c r="R857">
        <v>21.469649860000001</v>
      </c>
      <c r="S857">
        <v>21.76424875</v>
      </c>
      <c r="T857">
        <v>22.061656469999999</v>
      </c>
      <c r="U857">
        <v>22.362118110000001</v>
      </c>
      <c r="V857">
        <v>22.653395639999999</v>
      </c>
      <c r="W857">
        <v>22.955093860000002</v>
      </c>
      <c r="X857">
        <v>23.262783519999999</v>
      </c>
      <c r="Y857">
        <v>23.575567199999998</v>
      </c>
      <c r="Z857">
        <v>23.893338660000001</v>
      </c>
      <c r="AA857">
        <v>24.180110819999999</v>
      </c>
      <c r="AB857">
        <v>24.474675220000002</v>
      </c>
      <c r="AC857">
        <v>24.77278197</v>
      </c>
      <c r="AD857">
        <v>25.074149309999999</v>
      </c>
      <c r="AE857">
        <v>25.379324230000002</v>
      </c>
      <c r="AF857">
        <v>25.688887220000002</v>
      </c>
      <c r="AG857">
        <v>26.003279689999999</v>
      </c>
      <c r="AH857">
        <v>26.322789019999998</v>
      </c>
      <c r="AI857">
        <v>26.647574280000001</v>
      </c>
      <c r="AJ857">
        <v>26.97770044</v>
      </c>
      <c r="AK857">
        <v>27.313170169999999</v>
      </c>
      <c r="AL857">
        <v>27.645246579999998</v>
      </c>
      <c r="AM857">
        <v>27.978593310000001</v>
      </c>
      <c r="AN857">
        <v>28.31464691</v>
      </c>
      <c r="AO857">
        <v>28.654079889999998</v>
      </c>
      <c r="AP857">
        <v>28.997360870000001</v>
      </c>
      <c r="AQ857">
        <v>29.344862419999998</v>
      </c>
      <c r="AR857">
        <v>29.696877050000001</v>
      </c>
      <c r="AS857">
        <v>30.053622130000001</v>
      </c>
      <c r="AT857">
        <v>30.41524897</v>
      </c>
      <c r="AU857">
        <v>30.781856179999998</v>
      </c>
      <c r="AV857">
        <v>31.154294629999999</v>
      </c>
      <c r="AW857">
        <v>31.532178999999999</v>
      </c>
      <c r="AX857">
        <v>31.915402889999999</v>
      </c>
      <c r="AY857">
        <v>32.303906750000003</v>
      </c>
      <c r="AZ857">
        <v>32.697649310000003</v>
      </c>
      <c r="BA857">
        <v>35.67634391</v>
      </c>
      <c r="BB857">
        <v>36.221381229999999</v>
      </c>
      <c r="BC857">
        <v>36.775219139999997</v>
      </c>
      <c r="BD857">
        <v>37.338041359999998</v>
      </c>
      <c r="BE857">
        <v>37.910036140000003</v>
      </c>
    </row>
    <row r="858" spans="1:57" x14ac:dyDescent="0.35">
      <c r="A858" t="s">
        <v>4463</v>
      </c>
      <c r="B858">
        <v>3.6706606640000001</v>
      </c>
      <c r="C858">
        <v>3.697745839</v>
      </c>
      <c r="D858">
        <v>3.7460530369999998</v>
      </c>
      <c r="E858">
        <v>3.7983574670000002</v>
      </c>
      <c r="F858">
        <v>3.852367761</v>
      </c>
      <c r="G858">
        <v>3.9073760640000001</v>
      </c>
      <c r="H858">
        <v>3.9591449660000002</v>
      </c>
      <c r="I858">
        <v>4.0105247860000004</v>
      </c>
      <c r="J858">
        <v>4.061604741</v>
      </c>
      <c r="K858">
        <v>4.1122428700000002</v>
      </c>
      <c r="L858">
        <v>4.1541749369999996</v>
      </c>
      <c r="M858">
        <v>4.2117594030000003</v>
      </c>
      <c r="N858">
        <v>4.2706848549999998</v>
      </c>
      <c r="O858">
        <v>4.3292503980000001</v>
      </c>
      <c r="P858">
        <v>4.3872654229999997</v>
      </c>
      <c r="Q858">
        <v>4.444756774</v>
      </c>
      <c r="R858">
        <v>4.501117936</v>
      </c>
      <c r="S858">
        <v>4.5570791640000001</v>
      </c>
      <c r="T858">
        <v>4.6128465399999996</v>
      </c>
      <c r="U858">
        <v>4.6685718820000002</v>
      </c>
      <c r="V858">
        <v>4.7201285579999999</v>
      </c>
      <c r="W858">
        <v>4.7758027690000002</v>
      </c>
      <c r="X858">
        <v>4.8323278729999997</v>
      </c>
      <c r="Y858">
        <v>4.8894376189999997</v>
      </c>
      <c r="Z858">
        <v>4.947207294</v>
      </c>
      <c r="AA858">
        <v>4.9935773220000002</v>
      </c>
      <c r="AB858">
        <v>5.0463784629999999</v>
      </c>
      <c r="AC858">
        <v>5.1008145730000001</v>
      </c>
      <c r="AD858">
        <v>5.1563983340000004</v>
      </c>
      <c r="AE858">
        <v>5.2131298900000003</v>
      </c>
      <c r="AF858">
        <v>5.2710503080000004</v>
      </c>
      <c r="AG858">
        <v>5.3303947630000001</v>
      </c>
      <c r="AH858">
        <v>5.3909975069999998</v>
      </c>
      <c r="AI858">
        <v>5.4528390519999999</v>
      </c>
      <c r="AJ858">
        <v>5.5159061850000004</v>
      </c>
      <c r="AK858">
        <v>5.5801777299999999</v>
      </c>
      <c r="AL858">
        <v>5.6446904499999997</v>
      </c>
      <c r="AM858">
        <v>5.7102389999999996</v>
      </c>
      <c r="AN858">
        <v>5.7768961220000001</v>
      </c>
      <c r="AO858">
        <v>5.8446482690000003</v>
      </c>
      <c r="AP858">
        <v>5.9134698959999996</v>
      </c>
      <c r="AQ858">
        <v>5.983662807</v>
      </c>
      <c r="AR858">
        <v>6.0549069129999999</v>
      </c>
      <c r="AS858">
        <v>6.1271412529999996</v>
      </c>
      <c r="AT858">
        <v>6.2003359649999998</v>
      </c>
      <c r="AU858">
        <v>6.2744659079999998</v>
      </c>
      <c r="AV858">
        <v>6.3509480820000004</v>
      </c>
      <c r="AW858">
        <v>6.4284886060000002</v>
      </c>
      <c r="AX858">
        <v>6.5069239540000003</v>
      </c>
      <c r="AY858">
        <v>6.586225185</v>
      </c>
      <c r="AZ858">
        <v>6.6663814139999999</v>
      </c>
      <c r="BA858">
        <v>8.6662657089999993</v>
      </c>
      <c r="BB858">
        <v>8.818578381</v>
      </c>
      <c r="BC858">
        <v>8.9739205159999997</v>
      </c>
      <c r="BD858">
        <v>9.1323441750000001</v>
      </c>
      <c r="BE858">
        <v>9.2938972399999997</v>
      </c>
    </row>
    <row r="859" spans="1:57" x14ac:dyDescent="0.35">
      <c r="A859" t="s">
        <v>4464</v>
      </c>
      <c r="B859">
        <v>3.8409445099999999</v>
      </c>
      <c r="C859">
        <v>3.9000879560000001</v>
      </c>
      <c r="D859">
        <v>3.9648125740000002</v>
      </c>
      <c r="E859">
        <v>4.0317160630000002</v>
      </c>
      <c r="F859">
        <v>4.100271212</v>
      </c>
      <c r="G859">
        <v>4.1701477249999996</v>
      </c>
      <c r="H859">
        <v>4.2373546720000004</v>
      </c>
      <c r="I859">
        <v>4.304816572</v>
      </c>
      <c r="J859">
        <v>4.3727178880000004</v>
      </c>
      <c r="K859">
        <v>4.4409936329999997</v>
      </c>
      <c r="L859">
        <v>4.5159958979999999</v>
      </c>
      <c r="M859">
        <v>4.5856385690000003</v>
      </c>
      <c r="N859">
        <v>4.654984346</v>
      </c>
      <c r="O859">
        <v>4.7246867799999999</v>
      </c>
      <c r="P859">
        <v>4.7948957569999999</v>
      </c>
      <c r="Q859">
        <v>4.8657127280000001</v>
      </c>
      <c r="R859">
        <v>4.9372408429999997</v>
      </c>
      <c r="S859">
        <v>5.0095878770000004</v>
      </c>
      <c r="T859">
        <v>5.0828637670000001</v>
      </c>
      <c r="U859">
        <v>5.1571776119999999</v>
      </c>
      <c r="V859">
        <v>5.2278998799999998</v>
      </c>
      <c r="W859">
        <v>5.3040960669999997</v>
      </c>
      <c r="X859">
        <v>5.3821307640000002</v>
      </c>
      <c r="Y859">
        <v>5.461650788</v>
      </c>
      <c r="Z859">
        <v>5.5426782469999996</v>
      </c>
      <c r="AA859">
        <v>5.6115946809999997</v>
      </c>
      <c r="AB859">
        <v>5.6878444159999999</v>
      </c>
      <c r="AC859">
        <v>5.7664186129999999</v>
      </c>
      <c r="AD859">
        <v>5.8467699489999996</v>
      </c>
      <c r="AE859">
        <v>5.9288643470000002</v>
      </c>
      <c r="AF859">
        <v>6.0127174170000002</v>
      </c>
      <c r="AG859">
        <v>6.0983399560000002</v>
      </c>
      <c r="AH859">
        <v>6.1857320720000004</v>
      </c>
      <c r="AI859">
        <v>6.2748836309999998</v>
      </c>
      <c r="AJ859">
        <v>6.3657759970000001</v>
      </c>
      <c r="AK859">
        <v>6.4583843029999999</v>
      </c>
      <c r="AL859">
        <v>6.5493506500000001</v>
      </c>
      <c r="AM859">
        <v>6.6415723919999996</v>
      </c>
      <c r="AN859">
        <v>6.7353677999999997</v>
      </c>
      <c r="AO859">
        <v>6.8307551569999996</v>
      </c>
      <c r="AP859">
        <v>6.9277199630000004</v>
      </c>
      <c r="AQ859">
        <v>7.0262457100000004</v>
      </c>
      <c r="AR859">
        <v>7.126316922</v>
      </c>
      <c r="AS859">
        <v>7.2279190609999997</v>
      </c>
      <c r="AT859">
        <v>7.3310382690000004</v>
      </c>
      <c r="AU859">
        <v>7.4356613490000001</v>
      </c>
      <c r="AV859">
        <v>7.5420801739999996</v>
      </c>
      <c r="AW859">
        <v>7.6500161679999996</v>
      </c>
      <c r="AX859">
        <v>7.7594280329999998</v>
      </c>
      <c r="AY859">
        <v>7.8703038589999998</v>
      </c>
      <c r="AZ859">
        <v>7.9826374939999996</v>
      </c>
      <c r="BA859">
        <v>8.7025725630000004</v>
      </c>
      <c r="BB859">
        <v>8.8571310610000005</v>
      </c>
      <c r="BC859">
        <v>9.0147792379999991</v>
      </c>
      <c r="BD859">
        <v>9.1755676190000006</v>
      </c>
      <c r="BE859">
        <v>9.3395448390000002</v>
      </c>
    </row>
    <row r="860" spans="1:57" x14ac:dyDescent="0.35">
      <c r="A860" t="s">
        <v>4465</v>
      </c>
      <c r="B860">
        <v>18.832905579999998</v>
      </c>
      <c r="C860">
        <v>18.987569199999999</v>
      </c>
      <c r="D860">
        <v>19.21732939</v>
      </c>
      <c r="E860">
        <v>19.475850919999999</v>
      </c>
      <c r="F860">
        <v>19.757050190000001</v>
      </c>
      <c r="G860">
        <v>20.05931533</v>
      </c>
      <c r="H860">
        <v>20.365178920000002</v>
      </c>
      <c r="I860">
        <v>20.681655800000001</v>
      </c>
      <c r="J860">
        <v>21.008306319999999</v>
      </c>
      <c r="K860">
        <v>21.343503389999999</v>
      </c>
      <c r="L860">
        <v>21.669643789999999</v>
      </c>
      <c r="M860">
        <v>22.044330129999999</v>
      </c>
      <c r="N860">
        <v>22.43083412</v>
      </c>
      <c r="O860">
        <v>22.823812759999999</v>
      </c>
      <c r="P860">
        <v>23.22191029</v>
      </c>
      <c r="Q860">
        <v>23.624389539999999</v>
      </c>
      <c r="R860">
        <v>24.02864817</v>
      </c>
      <c r="S860">
        <v>24.43586951</v>
      </c>
      <c r="T860">
        <v>24.846073069999999</v>
      </c>
      <c r="U860">
        <v>25.259259069999999</v>
      </c>
      <c r="V860">
        <v>25.65613492</v>
      </c>
      <c r="W860">
        <v>26.06764287</v>
      </c>
      <c r="X860">
        <v>26.485709279999998</v>
      </c>
      <c r="Y860">
        <v>26.909338569999999</v>
      </c>
      <c r="Z860">
        <v>27.338615529999998</v>
      </c>
      <c r="AA860">
        <v>27.717566210000001</v>
      </c>
      <c r="AB860">
        <v>28.109311959999999</v>
      </c>
      <c r="AC860">
        <v>28.504442439999998</v>
      </c>
      <c r="AD860">
        <v>28.90304257</v>
      </c>
      <c r="AE860">
        <v>29.306409070000001</v>
      </c>
      <c r="AF860">
        <v>29.71576898</v>
      </c>
      <c r="AG860">
        <v>30.132693880000001</v>
      </c>
      <c r="AH860">
        <v>30.557401479999999</v>
      </c>
      <c r="AI860">
        <v>30.99026739</v>
      </c>
      <c r="AJ860">
        <v>31.4315423</v>
      </c>
      <c r="AK860">
        <v>31.8813633</v>
      </c>
      <c r="AL860">
        <v>32.332029990000002</v>
      </c>
      <c r="AM860">
        <v>32.786704620000002</v>
      </c>
      <c r="AN860">
        <v>33.246729690000002</v>
      </c>
      <c r="AO860">
        <v>33.712978159999999</v>
      </c>
      <c r="AP860">
        <v>34.186145889999999</v>
      </c>
      <c r="AQ860">
        <v>34.667803849999999</v>
      </c>
      <c r="AR860">
        <v>35.157655409999997</v>
      </c>
      <c r="AS860">
        <v>35.65590392</v>
      </c>
      <c r="AT860">
        <v>36.162722129999999</v>
      </c>
      <c r="AU860">
        <v>36.678209109999997</v>
      </c>
      <c r="AV860">
        <v>37.207268720000002</v>
      </c>
      <c r="AW860">
        <v>37.746605350000003</v>
      </c>
      <c r="AX860">
        <v>38.295627000000003</v>
      </c>
      <c r="AY860">
        <v>38.854097609999997</v>
      </c>
      <c r="AZ860">
        <v>39.4218513</v>
      </c>
      <c r="BA860">
        <v>48.979044649999999</v>
      </c>
      <c r="BB860">
        <v>49.925197480000001</v>
      </c>
      <c r="BC860">
        <v>50.890454120000001</v>
      </c>
      <c r="BD860">
        <v>51.87530229</v>
      </c>
      <c r="BE860">
        <v>52.880249550000002</v>
      </c>
    </row>
    <row r="861" spans="1:57" x14ac:dyDescent="0.35">
      <c r="A861" t="s">
        <v>4466</v>
      </c>
      <c r="B861">
        <v>19.30087902</v>
      </c>
      <c r="C861">
        <v>19.596260359999999</v>
      </c>
      <c r="D861">
        <v>19.930714630000001</v>
      </c>
      <c r="E861">
        <v>20.287105459999999</v>
      </c>
      <c r="F861">
        <v>20.660490930000002</v>
      </c>
      <c r="G861">
        <v>21.04903826</v>
      </c>
      <c r="H861">
        <v>21.436050359999999</v>
      </c>
      <c r="I861">
        <v>21.82955771</v>
      </c>
      <c r="J861">
        <v>22.230505579999999</v>
      </c>
      <c r="K861">
        <v>22.638660089999998</v>
      </c>
      <c r="L861">
        <v>23.08104252</v>
      </c>
      <c r="M861">
        <v>23.51337955</v>
      </c>
      <c r="N861">
        <v>23.947682799999999</v>
      </c>
      <c r="O861">
        <v>24.38566002</v>
      </c>
      <c r="P861">
        <v>24.827619200000001</v>
      </c>
      <c r="Q861">
        <v>25.273801729999999</v>
      </c>
      <c r="R861">
        <v>25.724559580000001</v>
      </c>
      <c r="S861">
        <v>26.180340009999998</v>
      </c>
      <c r="T861">
        <v>26.641643940000002</v>
      </c>
      <c r="U861">
        <v>27.10899087</v>
      </c>
      <c r="V861">
        <v>27.562022339999999</v>
      </c>
      <c r="W861">
        <v>28.034298230000001</v>
      </c>
      <c r="X861">
        <v>28.517176970000001</v>
      </c>
      <c r="Y861">
        <v>29.009658999999999</v>
      </c>
      <c r="Z861">
        <v>29.511823759999999</v>
      </c>
      <c r="AA861">
        <v>29.962916069999999</v>
      </c>
      <c r="AB861">
        <v>30.430278690000002</v>
      </c>
      <c r="AC861">
        <v>30.904112520000002</v>
      </c>
      <c r="AD861">
        <v>31.384437330000001</v>
      </c>
      <c r="AE861">
        <v>31.872520229999999</v>
      </c>
      <c r="AF861">
        <v>32.36954703</v>
      </c>
      <c r="AG861">
        <v>32.876412729999998</v>
      </c>
      <c r="AH861">
        <v>33.393725289999999</v>
      </c>
      <c r="AI861">
        <v>33.921859849999997</v>
      </c>
      <c r="AJ861">
        <v>34.461021989999999</v>
      </c>
      <c r="AK861">
        <v>35.011305290000003</v>
      </c>
      <c r="AL861">
        <v>35.557660579999997</v>
      </c>
      <c r="AM861">
        <v>36.108472599999999</v>
      </c>
      <c r="AN861">
        <v>36.665872700000001</v>
      </c>
      <c r="AO861">
        <v>37.231007759999997</v>
      </c>
      <c r="AP861">
        <v>37.804800159999999</v>
      </c>
      <c r="AQ861">
        <v>38.388033319999998</v>
      </c>
      <c r="AR861">
        <v>38.981347190000001</v>
      </c>
      <c r="AS861">
        <v>39.585237939999999</v>
      </c>
      <c r="AT861">
        <v>40.20007227</v>
      </c>
      <c r="AU861">
        <v>40.826112039999998</v>
      </c>
      <c r="AV861">
        <v>41.464939270000002</v>
      </c>
      <c r="AW861">
        <v>42.115924900000003</v>
      </c>
      <c r="AX861">
        <v>42.778981379999998</v>
      </c>
      <c r="AY861">
        <v>43.454089670000002</v>
      </c>
      <c r="AZ861">
        <v>44.141247700000001</v>
      </c>
      <c r="BA861">
        <v>49.066260669999998</v>
      </c>
      <c r="BB861">
        <v>50.017248350000003</v>
      </c>
      <c r="BC861">
        <v>50.98749282</v>
      </c>
      <c r="BD861">
        <v>51.977508729999997</v>
      </c>
      <c r="BE861">
        <v>52.987826849999998</v>
      </c>
    </row>
    <row r="862" spans="1:57" x14ac:dyDescent="0.35">
      <c r="A862" t="s">
        <v>4467</v>
      </c>
      <c r="B862">
        <v>30.869013089999999</v>
      </c>
      <c r="C862">
        <v>30.96104661</v>
      </c>
      <c r="D862">
        <v>31.115178879999998</v>
      </c>
      <c r="E862">
        <v>31.325325939999999</v>
      </c>
      <c r="F862">
        <v>31.597068289999999</v>
      </c>
      <c r="G862">
        <v>31.9308397</v>
      </c>
      <c r="H862">
        <v>32.303458569999997</v>
      </c>
      <c r="I862">
        <v>32.714915900000001</v>
      </c>
      <c r="J862">
        <v>33.160056300000001</v>
      </c>
      <c r="K862">
        <v>33.632911659999998</v>
      </c>
      <c r="L862">
        <v>34.123320919999998</v>
      </c>
      <c r="M862">
        <v>34.658009319999998</v>
      </c>
      <c r="N862">
        <v>35.219110280000002</v>
      </c>
      <c r="O862">
        <v>35.800536309999998</v>
      </c>
      <c r="P862">
        <v>36.398195029999997</v>
      </c>
      <c r="Q862">
        <v>37.00850191</v>
      </c>
      <c r="R862">
        <v>37.62693616</v>
      </c>
      <c r="S862">
        <v>38.251742210000003</v>
      </c>
      <c r="T862">
        <v>38.881147779999999</v>
      </c>
      <c r="U862">
        <v>39.513820240000001</v>
      </c>
      <c r="V862">
        <v>40.125835119999998</v>
      </c>
      <c r="W862">
        <v>40.74884823</v>
      </c>
      <c r="X862">
        <v>41.377324559999998</v>
      </c>
      <c r="Y862">
        <v>42.009930339999997</v>
      </c>
      <c r="Z862">
        <v>42.646505920000003</v>
      </c>
      <c r="AA862">
        <v>43.220662359999999</v>
      </c>
      <c r="AB862">
        <v>43.794521590000002</v>
      </c>
      <c r="AC862">
        <v>44.36469374</v>
      </c>
      <c r="AD862">
        <v>44.932403370000003</v>
      </c>
      <c r="AE862">
        <v>45.499930089999999</v>
      </c>
      <c r="AF862">
        <v>46.069473160000001</v>
      </c>
      <c r="AG862">
        <v>46.643314369999999</v>
      </c>
      <c r="AH862">
        <v>47.222715110000003</v>
      </c>
      <c r="AI862">
        <v>47.808784109999998</v>
      </c>
      <c r="AJ862">
        <v>48.402375050000003</v>
      </c>
      <c r="AK862">
        <v>49.004109630000002</v>
      </c>
      <c r="AL862">
        <v>49.602581180000001</v>
      </c>
      <c r="AM862">
        <v>50.20204957</v>
      </c>
      <c r="AN862">
        <v>50.804798060000003</v>
      </c>
      <c r="AO862">
        <v>51.412331369999997</v>
      </c>
      <c r="AP862">
        <v>52.02578424</v>
      </c>
      <c r="AQ862">
        <v>52.646722889999999</v>
      </c>
      <c r="AR862">
        <v>53.275444419999999</v>
      </c>
      <c r="AS862">
        <v>53.912343010000001</v>
      </c>
      <c r="AT862">
        <v>54.557695889999998</v>
      </c>
      <c r="AU862">
        <v>55.211652239999999</v>
      </c>
      <c r="AV862">
        <v>55.878172710000001</v>
      </c>
      <c r="AW862">
        <v>56.555426699999998</v>
      </c>
      <c r="AX862">
        <v>57.242890950000003</v>
      </c>
      <c r="AY862">
        <v>57.940254359999997</v>
      </c>
      <c r="AZ862">
        <v>58.647218809999998</v>
      </c>
      <c r="BA862">
        <v>72.575607649999995</v>
      </c>
      <c r="BB862">
        <v>73.768639559999997</v>
      </c>
      <c r="BC862">
        <v>74.977568120000001</v>
      </c>
      <c r="BD862">
        <v>76.2029991</v>
      </c>
      <c r="BE862">
        <v>77.445539460000006</v>
      </c>
    </row>
    <row r="863" spans="1:57" x14ac:dyDescent="0.35">
      <c r="A863" t="s">
        <v>4468</v>
      </c>
      <c r="B863">
        <v>31.29210337</v>
      </c>
      <c r="C863">
        <v>31.643381250000001</v>
      </c>
      <c r="D863">
        <v>32.019542080000001</v>
      </c>
      <c r="E863">
        <v>32.433128529999998</v>
      </c>
      <c r="F863">
        <v>32.890176490000002</v>
      </c>
      <c r="G863">
        <v>33.391217760000004</v>
      </c>
      <c r="H863">
        <v>33.914840419999997</v>
      </c>
      <c r="I863">
        <v>34.463838119999998</v>
      </c>
      <c r="J863">
        <v>35.03608869</v>
      </c>
      <c r="K863">
        <v>35.628414319999997</v>
      </c>
      <c r="L863">
        <v>36.27036116</v>
      </c>
      <c r="M863">
        <v>36.913625119999999</v>
      </c>
      <c r="N863">
        <v>37.563669490000002</v>
      </c>
      <c r="O863">
        <v>38.220589330000003</v>
      </c>
      <c r="P863">
        <v>38.883412659999998</v>
      </c>
      <c r="Q863">
        <v>39.551276950000002</v>
      </c>
      <c r="R863">
        <v>40.223635979999997</v>
      </c>
      <c r="S863">
        <v>40.90023806</v>
      </c>
      <c r="T863">
        <v>41.581067140000002</v>
      </c>
      <c r="U863">
        <v>42.266287699999999</v>
      </c>
      <c r="V863">
        <v>42.93164539</v>
      </c>
      <c r="W863">
        <v>43.61179353</v>
      </c>
      <c r="X863">
        <v>44.301398859999999</v>
      </c>
      <c r="Y863">
        <v>44.999493039999997</v>
      </c>
      <c r="Z863">
        <v>45.706192880000003</v>
      </c>
      <c r="AA863">
        <v>46.350616000000002</v>
      </c>
      <c r="AB863">
        <v>46.99851357</v>
      </c>
      <c r="AC863">
        <v>47.646254310000003</v>
      </c>
      <c r="AD863">
        <v>48.294913059999999</v>
      </c>
      <c r="AE863">
        <v>48.946659310000001</v>
      </c>
      <c r="AF863">
        <v>49.603581990000002</v>
      </c>
      <c r="AG863">
        <v>50.267406919999999</v>
      </c>
      <c r="AH863">
        <v>50.93947129</v>
      </c>
      <c r="AI863">
        <v>51.62076647</v>
      </c>
      <c r="AJ863">
        <v>52.31199651</v>
      </c>
      <c r="AK863">
        <v>53.013636990000002</v>
      </c>
      <c r="AL863">
        <v>53.708756919999999</v>
      </c>
      <c r="AM863">
        <v>54.40417205</v>
      </c>
      <c r="AN863">
        <v>55.102611699999997</v>
      </c>
      <c r="AO863">
        <v>55.805738339999998</v>
      </c>
      <c r="AP863">
        <v>56.514899540000002</v>
      </c>
      <c r="AQ863">
        <v>57.231253989999999</v>
      </c>
      <c r="AR863">
        <v>57.955776530000001</v>
      </c>
      <c r="AS863">
        <v>58.689259219999997</v>
      </c>
      <c r="AT863">
        <v>59.432326240000002</v>
      </c>
      <c r="AU863">
        <v>60.185460849999998</v>
      </c>
      <c r="AV863">
        <v>60.950605539999998</v>
      </c>
      <c r="AW863">
        <v>61.72748404</v>
      </c>
      <c r="AX863">
        <v>62.516116650000001</v>
      </c>
      <c r="AY863">
        <v>63.316489789999999</v>
      </c>
      <c r="AZ863">
        <v>64.128578950000005</v>
      </c>
      <c r="BA863">
        <v>72.001542569999998</v>
      </c>
      <c r="BB863">
        <v>73.164786620000001</v>
      </c>
      <c r="BC863">
        <v>74.34326978</v>
      </c>
      <c r="BD863">
        <v>75.5375035</v>
      </c>
      <c r="BE863">
        <v>76.748032940000002</v>
      </c>
    </row>
    <row r="864" spans="1:57" x14ac:dyDescent="0.35">
      <c r="A864" t="s">
        <v>4469</v>
      </c>
      <c r="B864">
        <v>14.307683559999999</v>
      </c>
      <c r="C864">
        <v>14.47063165</v>
      </c>
      <c r="D864">
        <v>14.644045330000001</v>
      </c>
      <c r="E864">
        <v>14.82420885</v>
      </c>
      <c r="F864">
        <v>15.01564862</v>
      </c>
      <c r="G864">
        <v>15.22120662</v>
      </c>
      <c r="H864">
        <v>15.429091570000001</v>
      </c>
      <c r="I864">
        <v>15.64821851</v>
      </c>
      <c r="J864">
        <v>15.87857176</v>
      </c>
      <c r="K864">
        <v>16.118977619999999</v>
      </c>
      <c r="L864">
        <v>16.38587686</v>
      </c>
      <c r="M864">
        <v>16.646831339999999</v>
      </c>
      <c r="N864">
        <v>16.915072850000001</v>
      </c>
      <c r="O864">
        <v>17.191661239999998</v>
      </c>
      <c r="P864">
        <v>17.475961089999998</v>
      </c>
      <c r="Q864">
        <v>17.767063409999999</v>
      </c>
      <c r="R864">
        <v>18.064042929999999</v>
      </c>
      <c r="S864">
        <v>18.366177950000001</v>
      </c>
      <c r="T864">
        <v>18.67283376</v>
      </c>
      <c r="U864">
        <v>18.983513330000001</v>
      </c>
      <c r="V864">
        <v>19.281549040000002</v>
      </c>
      <c r="W864">
        <v>19.595643639999999</v>
      </c>
      <c r="X864">
        <v>19.914617679999999</v>
      </c>
      <c r="Y864">
        <v>20.237070549999999</v>
      </c>
      <c r="Z864">
        <v>20.562861659999999</v>
      </c>
      <c r="AA864">
        <v>20.84462697</v>
      </c>
      <c r="AB864">
        <v>21.144161650000001</v>
      </c>
      <c r="AC864">
        <v>21.446667690000002</v>
      </c>
      <c r="AD864">
        <v>21.75066137</v>
      </c>
      <c r="AE864">
        <v>22.05636883</v>
      </c>
      <c r="AF864">
        <v>22.364215479999999</v>
      </c>
      <c r="AG864">
        <v>22.674633960000001</v>
      </c>
      <c r="AH864">
        <v>22.987999760000001</v>
      </c>
      <c r="AI864">
        <v>23.304668899999999</v>
      </c>
      <c r="AJ864">
        <v>23.624959619999998</v>
      </c>
      <c r="AK864">
        <v>23.94914855</v>
      </c>
      <c r="AL864">
        <v>24.26608014</v>
      </c>
      <c r="AM864">
        <v>24.584699350000001</v>
      </c>
      <c r="AN864">
        <v>24.906380599999999</v>
      </c>
      <c r="AO864">
        <v>25.231550519999999</v>
      </c>
      <c r="AP864">
        <v>25.56048796</v>
      </c>
      <c r="AQ864">
        <v>25.893438660000001</v>
      </c>
      <c r="AR864">
        <v>26.23056892</v>
      </c>
      <c r="AS864">
        <v>26.572039329999999</v>
      </c>
      <c r="AT864">
        <v>26.917983199999998</v>
      </c>
      <c r="AU864">
        <v>27.268506519999999</v>
      </c>
      <c r="AV864">
        <v>27.624817419999999</v>
      </c>
      <c r="AW864">
        <v>27.986130259999999</v>
      </c>
      <c r="AX864">
        <v>28.352447349999998</v>
      </c>
      <c r="AY864">
        <v>28.72384456</v>
      </c>
      <c r="AZ864">
        <v>29.10037698</v>
      </c>
      <c r="BA864">
        <v>33.704159480000001</v>
      </c>
      <c r="BB864">
        <v>34.277441899999999</v>
      </c>
      <c r="BC864">
        <v>34.858916180000001</v>
      </c>
      <c r="BD864">
        <v>35.448836919999998</v>
      </c>
      <c r="BE864">
        <v>36.047462230000001</v>
      </c>
    </row>
    <row r="865" spans="1:57" x14ac:dyDescent="0.35">
      <c r="A865" t="s">
        <v>4470</v>
      </c>
      <c r="B865">
        <v>14.34550529</v>
      </c>
      <c r="C865">
        <v>14.54296841</v>
      </c>
      <c r="D865">
        <v>14.7540529</v>
      </c>
      <c r="E865">
        <v>14.973083129999999</v>
      </c>
      <c r="F865">
        <v>15.201991420000001</v>
      </c>
      <c r="G865">
        <v>15.442156300000001</v>
      </c>
      <c r="H865">
        <v>15.68125586</v>
      </c>
      <c r="I865">
        <v>15.92841153</v>
      </c>
      <c r="J865">
        <v>16.184005620000001</v>
      </c>
      <c r="K865">
        <v>16.44729555</v>
      </c>
      <c r="L865">
        <v>16.73949154</v>
      </c>
      <c r="M865">
        <v>17.020786529999999</v>
      </c>
      <c r="N865">
        <v>17.305430879999999</v>
      </c>
      <c r="O865">
        <v>17.594705210000001</v>
      </c>
      <c r="P865">
        <v>17.88835387</v>
      </c>
      <c r="Q865">
        <v>18.18602915</v>
      </c>
      <c r="R865">
        <v>18.487457169999999</v>
      </c>
      <c r="S865">
        <v>18.792442739999998</v>
      </c>
      <c r="T865">
        <v>19.100858500000001</v>
      </c>
      <c r="U865">
        <v>19.41263519</v>
      </c>
      <c r="V865">
        <v>19.711181570000001</v>
      </c>
      <c r="W865">
        <v>20.025941410000001</v>
      </c>
      <c r="X865">
        <v>20.345783969999999</v>
      </c>
      <c r="Y865">
        <v>20.66945509</v>
      </c>
      <c r="Z865">
        <v>20.996943559999998</v>
      </c>
      <c r="AA865">
        <v>21.280262960000002</v>
      </c>
      <c r="AB865">
        <v>21.58213679</v>
      </c>
      <c r="AC865">
        <v>21.887605709999999</v>
      </c>
      <c r="AD865">
        <v>22.19513182</v>
      </c>
      <c r="AE865">
        <v>22.504900849999999</v>
      </c>
      <c r="AF865">
        <v>22.817300920000001</v>
      </c>
      <c r="AG865">
        <v>23.132713840000001</v>
      </c>
      <c r="AH865">
        <v>23.451485120000001</v>
      </c>
      <c r="AI865">
        <v>23.773919840000001</v>
      </c>
      <c r="AJ865">
        <v>24.100282719999999</v>
      </c>
      <c r="AK865">
        <v>24.430799459999999</v>
      </c>
      <c r="AL865">
        <v>24.75397504</v>
      </c>
      <c r="AM865">
        <v>25.07890755</v>
      </c>
      <c r="AN865">
        <v>25.406869629999999</v>
      </c>
      <c r="AO865">
        <v>25.73818112</v>
      </c>
      <c r="AP865">
        <v>26.07306281</v>
      </c>
      <c r="AQ865">
        <v>26.411727880000001</v>
      </c>
      <c r="AR865">
        <v>26.754382440000001</v>
      </c>
      <c r="AS865">
        <v>27.101220099999999</v>
      </c>
      <c r="AT865">
        <v>27.45241948</v>
      </c>
      <c r="AU865">
        <v>27.808143879999999</v>
      </c>
      <c r="AV865">
        <v>28.169598929999999</v>
      </c>
      <c r="AW865">
        <v>28.536116020000001</v>
      </c>
      <c r="AX865">
        <v>28.907720950000002</v>
      </c>
      <c r="AY865">
        <v>29.28450677</v>
      </c>
      <c r="AZ865">
        <v>29.666568219999998</v>
      </c>
      <c r="BA865">
        <v>33.40257699</v>
      </c>
      <c r="BB865">
        <v>33.960553109999999</v>
      </c>
      <c r="BC865">
        <v>34.526441149999997</v>
      </c>
      <c r="BD865">
        <v>35.10045247</v>
      </c>
      <c r="BE865">
        <v>35.682809560000003</v>
      </c>
    </row>
    <row r="866" spans="1:57" x14ac:dyDescent="0.35">
      <c r="A866" t="s">
        <v>4471</v>
      </c>
      <c r="B866">
        <v>1.0324922540000001</v>
      </c>
      <c r="C866">
        <v>1.0359484459999999</v>
      </c>
      <c r="D866">
        <v>1.0437405820000001</v>
      </c>
      <c r="E866">
        <v>1.053962136</v>
      </c>
      <c r="F866">
        <v>1.0659685759999999</v>
      </c>
      <c r="G866">
        <v>1.0793750209999999</v>
      </c>
      <c r="H866">
        <v>1.0932420169999999</v>
      </c>
      <c r="I866">
        <v>1.1076477819999999</v>
      </c>
      <c r="J866">
        <v>1.1225113609999999</v>
      </c>
      <c r="K866">
        <v>1.13772531</v>
      </c>
      <c r="L866">
        <v>1.152588545</v>
      </c>
      <c r="M866">
        <v>1.1692731279999999</v>
      </c>
      <c r="N866">
        <v>1.1865263260000001</v>
      </c>
      <c r="O866">
        <v>1.20400515</v>
      </c>
      <c r="P866">
        <v>1.221604124</v>
      </c>
      <c r="Q866">
        <v>1.2392835980000001</v>
      </c>
      <c r="R866">
        <v>1.2569512940000001</v>
      </c>
      <c r="S866">
        <v>1.274657425</v>
      </c>
      <c r="T866">
        <v>1.292423812</v>
      </c>
      <c r="U866">
        <v>1.3102696739999999</v>
      </c>
      <c r="V866">
        <v>1.327454932</v>
      </c>
      <c r="W866">
        <v>1.3451667490000001</v>
      </c>
      <c r="X866">
        <v>1.3631848010000001</v>
      </c>
      <c r="Y866">
        <v>1.381456016</v>
      </c>
      <c r="Z866">
        <v>1.3999814820000001</v>
      </c>
      <c r="AA866">
        <v>1.416595144</v>
      </c>
      <c r="AB866">
        <v>1.433637845</v>
      </c>
      <c r="AC866">
        <v>1.4509249319999999</v>
      </c>
      <c r="AD866">
        <v>1.468437878</v>
      </c>
      <c r="AE866">
        <v>1.486209882</v>
      </c>
      <c r="AF866">
        <v>1.5042782589999999</v>
      </c>
      <c r="AG866">
        <v>1.5226948140000001</v>
      </c>
      <c r="AH866">
        <v>1.541462933</v>
      </c>
      <c r="AI866">
        <v>1.5605877459999999</v>
      </c>
      <c r="AJ866">
        <v>1.580069712</v>
      </c>
      <c r="AK866">
        <v>1.5999046699999999</v>
      </c>
      <c r="AL866">
        <v>1.61978391</v>
      </c>
      <c r="AM866">
        <v>1.6398183900000001</v>
      </c>
      <c r="AN866">
        <v>1.660062197</v>
      </c>
      <c r="AO866">
        <v>1.6805415459999999</v>
      </c>
      <c r="AP866">
        <v>1.7012718570000001</v>
      </c>
      <c r="AQ866">
        <v>1.7223003349999999</v>
      </c>
      <c r="AR866">
        <v>1.7436092169999999</v>
      </c>
      <c r="AS866">
        <v>1.7651951990000001</v>
      </c>
      <c r="AT866">
        <v>1.787056413</v>
      </c>
      <c r="AU866">
        <v>1.809189878</v>
      </c>
      <c r="AV866">
        <v>1.831771327</v>
      </c>
      <c r="AW866">
        <v>1.854686297</v>
      </c>
      <c r="AX866">
        <v>1.877898361</v>
      </c>
      <c r="AY866">
        <v>1.9013914620000001</v>
      </c>
      <c r="AZ866">
        <v>1.9251555929999999</v>
      </c>
      <c r="BA866">
        <v>2.3194195799999999</v>
      </c>
      <c r="BB866">
        <v>2.3587256729999999</v>
      </c>
      <c r="BC866">
        <v>2.398702202</v>
      </c>
      <c r="BD866">
        <v>2.4393586269999998</v>
      </c>
      <c r="BE866">
        <v>2.4807043590000002</v>
      </c>
    </row>
    <row r="867" spans="1:57" x14ac:dyDescent="0.35">
      <c r="A867" t="s">
        <v>4472</v>
      </c>
      <c r="B867">
        <v>1.05237973</v>
      </c>
      <c r="C867">
        <v>1.0637917539999999</v>
      </c>
      <c r="D867">
        <v>1.076326747</v>
      </c>
      <c r="E867">
        <v>1.090268907</v>
      </c>
      <c r="F867">
        <v>1.105522315</v>
      </c>
      <c r="G867">
        <v>1.1218968250000001</v>
      </c>
      <c r="H867">
        <v>1.1385638629999999</v>
      </c>
      <c r="I867">
        <v>1.1556697339999999</v>
      </c>
      <c r="J867">
        <v>1.173192526</v>
      </c>
      <c r="K867">
        <v>1.1910771419999999</v>
      </c>
      <c r="L867">
        <v>1.2103695269999999</v>
      </c>
      <c r="M867">
        <v>1.229357885</v>
      </c>
      <c r="N867">
        <v>1.2483786210000001</v>
      </c>
      <c r="O867">
        <v>1.267530826</v>
      </c>
      <c r="P867">
        <v>1.2868428709999999</v>
      </c>
      <c r="Q867">
        <v>1.3063308950000001</v>
      </c>
      <c r="R867">
        <v>1.326012873</v>
      </c>
      <c r="S867">
        <v>1.345910334</v>
      </c>
      <c r="T867">
        <v>1.3660471940000001</v>
      </c>
      <c r="U867">
        <v>1.386448197</v>
      </c>
      <c r="V867">
        <v>1.4063252100000001</v>
      </c>
      <c r="W867">
        <v>1.426942369</v>
      </c>
      <c r="X867">
        <v>1.448053365</v>
      </c>
      <c r="Y867">
        <v>1.4695929059999999</v>
      </c>
      <c r="Z867">
        <v>1.4915514910000001</v>
      </c>
      <c r="AA867">
        <v>1.5115850399999999</v>
      </c>
      <c r="AB867">
        <v>1.5321641020000001</v>
      </c>
      <c r="AC867">
        <v>1.553091759</v>
      </c>
      <c r="AD867">
        <v>1.574339887</v>
      </c>
      <c r="AE867">
        <v>1.5959341739999999</v>
      </c>
      <c r="AF867">
        <v>1.6179052860000001</v>
      </c>
      <c r="AG867">
        <v>1.640275876</v>
      </c>
      <c r="AH867">
        <v>1.663058642</v>
      </c>
      <c r="AI867">
        <v>1.686257586</v>
      </c>
      <c r="AJ867">
        <v>1.709870156</v>
      </c>
      <c r="AK867">
        <v>1.733889445</v>
      </c>
      <c r="AL867">
        <v>1.7577358519999999</v>
      </c>
      <c r="AM867">
        <v>1.7816921450000001</v>
      </c>
      <c r="AN867">
        <v>1.80585777</v>
      </c>
      <c r="AO867">
        <v>1.8302755070000001</v>
      </c>
      <c r="AP867">
        <v>1.8549716570000001</v>
      </c>
      <c r="AQ867">
        <v>1.879965705</v>
      </c>
      <c r="AR867">
        <v>1.9052722870000001</v>
      </c>
      <c r="AS867">
        <v>1.9309017040000001</v>
      </c>
      <c r="AT867">
        <v>1.9568604489999999</v>
      </c>
      <c r="AU867">
        <v>1.9831518910000001</v>
      </c>
      <c r="AV867">
        <v>2.0098288470000001</v>
      </c>
      <c r="AW867">
        <v>2.0368658919999998</v>
      </c>
      <c r="AX867">
        <v>2.0642532189999998</v>
      </c>
      <c r="AY867">
        <v>2.091986302</v>
      </c>
      <c r="AZ867">
        <v>2.1200624220000002</v>
      </c>
      <c r="BA867">
        <v>2.3281562010000001</v>
      </c>
      <c r="BB867">
        <v>2.3678451319999998</v>
      </c>
      <c r="BC867">
        <v>2.4082039100000001</v>
      </c>
      <c r="BD867">
        <v>2.4492426479999998</v>
      </c>
      <c r="BE867">
        <v>2.4909717680000001</v>
      </c>
    </row>
    <row r="868" spans="1:57" x14ac:dyDescent="0.35">
      <c r="A868" t="s">
        <v>4473</v>
      </c>
      <c r="B868">
        <v>16.345259209999998</v>
      </c>
      <c r="C868">
        <v>16.37853994</v>
      </c>
      <c r="D868">
        <v>16.436309720000001</v>
      </c>
      <c r="E868">
        <v>16.513703270000001</v>
      </c>
      <c r="F868">
        <v>16.61451448</v>
      </c>
      <c r="G868">
        <v>16.738081690000001</v>
      </c>
      <c r="H868">
        <v>16.872269379999999</v>
      </c>
      <c r="I868">
        <v>17.018723049999998</v>
      </c>
      <c r="J868">
        <v>17.175436340000001</v>
      </c>
      <c r="K868">
        <v>17.340102439999999</v>
      </c>
      <c r="L868">
        <v>17.498994</v>
      </c>
      <c r="M868">
        <v>17.689778539999999</v>
      </c>
      <c r="N868">
        <v>17.890343250000001</v>
      </c>
      <c r="O868">
        <v>18.095837599999999</v>
      </c>
      <c r="P868">
        <v>18.304896759999998</v>
      </c>
      <c r="Q868">
        <v>18.516868939999998</v>
      </c>
      <c r="R868">
        <v>18.730194000000001</v>
      </c>
      <c r="S868">
        <v>18.945365819999999</v>
      </c>
      <c r="T868">
        <v>19.16229139</v>
      </c>
      <c r="U868">
        <v>19.380836460000001</v>
      </c>
      <c r="V868">
        <v>19.590434649999999</v>
      </c>
      <c r="W868">
        <v>19.8080289</v>
      </c>
      <c r="X868">
        <v>20.028948</v>
      </c>
      <c r="Y868">
        <v>20.25216327</v>
      </c>
      <c r="Z868">
        <v>20.477522969999999</v>
      </c>
      <c r="AA868">
        <v>20.675111019999999</v>
      </c>
      <c r="AB868">
        <v>20.879793589999998</v>
      </c>
      <c r="AC868">
        <v>21.086393180000002</v>
      </c>
      <c r="AD868">
        <v>21.29414096</v>
      </c>
      <c r="AE868">
        <v>21.50328949</v>
      </c>
      <c r="AF868">
        <v>21.714243509999999</v>
      </c>
      <c r="AG868">
        <v>21.92769766</v>
      </c>
      <c r="AH868">
        <v>22.143679859999999</v>
      </c>
      <c r="AI868">
        <v>22.362353989999999</v>
      </c>
      <c r="AJ868">
        <v>22.58386303</v>
      </c>
      <c r="AK868">
        <v>22.80830899</v>
      </c>
      <c r="AL868">
        <v>23.031819110000001</v>
      </c>
      <c r="AM868">
        <v>23.256381359999999</v>
      </c>
      <c r="AN868">
        <v>23.482775740000001</v>
      </c>
      <c r="AO868">
        <v>23.71138461</v>
      </c>
      <c r="AP868">
        <v>23.942461269999999</v>
      </c>
      <c r="AQ868">
        <v>24.176733989999999</v>
      </c>
      <c r="AR868">
        <v>24.41396181</v>
      </c>
      <c r="AS868">
        <v>24.654194520000001</v>
      </c>
      <c r="AT868">
        <v>24.897510520000001</v>
      </c>
      <c r="AU868">
        <v>25.143972860000002</v>
      </c>
      <c r="AV868">
        <v>25.396170519999998</v>
      </c>
      <c r="AW868">
        <v>25.652344320000001</v>
      </c>
      <c r="AX868">
        <v>25.912167960000001</v>
      </c>
      <c r="AY868">
        <v>26.175585290000001</v>
      </c>
      <c r="AZ868">
        <v>26.442586599999998</v>
      </c>
      <c r="BA868">
        <v>31.883603999999998</v>
      </c>
      <c r="BB868">
        <v>32.347674509999997</v>
      </c>
      <c r="BC868">
        <v>32.819326539999999</v>
      </c>
      <c r="BD868">
        <v>33.298744659999997</v>
      </c>
      <c r="BE868">
        <v>33.786124770000001</v>
      </c>
    </row>
    <row r="869" spans="1:57" x14ac:dyDescent="0.35">
      <c r="A869" t="s">
        <v>4474</v>
      </c>
      <c r="B869">
        <v>16.652695680000001</v>
      </c>
      <c r="C869">
        <v>16.785054429999999</v>
      </c>
      <c r="D869">
        <v>16.905174980000002</v>
      </c>
      <c r="E869">
        <v>17.039408649999999</v>
      </c>
      <c r="F869">
        <v>17.195350099999999</v>
      </c>
      <c r="G869">
        <v>17.373371970000001</v>
      </c>
      <c r="H869">
        <v>17.561725360000001</v>
      </c>
      <c r="I869">
        <v>17.762107270000001</v>
      </c>
      <c r="J869">
        <v>17.972596169999999</v>
      </c>
      <c r="K869">
        <v>18.19103368</v>
      </c>
      <c r="L869">
        <v>18.4311896</v>
      </c>
      <c r="M869">
        <v>18.666841210000001</v>
      </c>
      <c r="N869">
        <v>18.90419211</v>
      </c>
      <c r="O869">
        <v>19.144299950000001</v>
      </c>
      <c r="P869">
        <v>19.38714526</v>
      </c>
      <c r="Q869">
        <v>19.632590520000001</v>
      </c>
      <c r="R869">
        <v>19.880558069999999</v>
      </c>
      <c r="S869">
        <v>20.13104259</v>
      </c>
      <c r="T869">
        <v>20.384094439999998</v>
      </c>
      <c r="U869">
        <v>20.6398017</v>
      </c>
      <c r="V869">
        <v>20.886834960000002</v>
      </c>
      <c r="W869">
        <v>21.14388353</v>
      </c>
      <c r="X869">
        <v>21.40585235</v>
      </c>
      <c r="Y869">
        <v>21.671683000000002</v>
      </c>
      <c r="Z869">
        <v>21.941245339999998</v>
      </c>
      <c r="AA869">
        <v>22.181580539999999</v>
      </c>
      <c r="AB869">
        <v>22.430680509999998</v>
      </c>
      <c r="AC869">
        <v>22.683050040000001</v>
      </c>
      <c r="AD869">
        <v>22.937822520000001</v>
      </c>
      <c r="AE869">
        <v>23.195198179999998</v>
      </c>
      <c r="AF869">
        <v>23.455542980000001</v>
      </c>
      <c r="AG869">
        <v>23.719188639999999</v>
      </c>
      <c r="AH869">
        <v>23.986391879999999</v>
      </c>
      <c r="AI869">
        <v>24.257335179999998</v>
      </c>
      <c r="AJ869">
        <v>24.532139000000001</v>
      </c>
      <c r="AK869">
        <v>24.81087673</v>
      </c>
      <c r="AL869">
        <v>25.085622130000001</v>
      </c>
      <c r="AM869">
        <v>25.36130197</v>
      </c>
      <c r="AN869">
        <v>25.63920894</v>
      </c>
      <c r="AO869">
        <v>25.91981204</v>
      </c>
      <c r="AP869">
        <v>26.203401329999998</v>
      </c>
      <c r="AQ869">
        <v>26.490212360000001</v>
      </c>
      <c r="AR869">
        <v>26.78044341</v>
      </c>
      <c r="AS869">
        <v>27.074254839999998</v>
      </c>
      <c r="AT869">
        <v>27.3717668</v>
      </c>
      <c r="AU869">
        <v>27.67305116</v>
      </c>
      <c r="AV869">
        <v>27.978802080000001</v>
      </c>
      <c r="AW869">
        <v>28.28858164</v>
      </c>
      <c r="AX869">
        <v>28.602226089999998</v>
      </c>
      <c r="AY869">
        <v>28.919909789999998</v>
      </c>
      <c r="AZ869">
        <v>29.241814059999999</v>
      </c>
      <c r="BA869">
        <v>31.893477860000001</v>
      </c>
      <c r="BB869">
        <v>32.355708280000002</v>
      </c>
      <c r="BC869">
        <v>32.825355430000002</v>
      </c>
      <c r="BD869">
        <v>33.302604250000002</v>
      </c>
      <c r="BE869">
        <v>33.787644800000002</v>
      </c>
    </row>
    <row r="870" spans="1:57" x14ac:dyDescent="0.35">
      <c r="A870" t="s">
        <v>4475</v>
      </c>
      <c r="B870">
        <v>3.8137059710000001</v>
      </c>
      <c r="C870">
        <v>3.8165415029999998</v>
      </c>
      <c r="D870">
        <v>3.8213983530000002</v>
      </c>
      <c r="E870">
        <v>3.831307351</v>
      </c>
      <c r="F870">
        <v>3.8481478120000001</v>
      </c>
      <c r="G870">
        <v>3.8716734700000002</v>
      </c>
      <c r="H870">
        <v>3.8990098020000001</v>
      </c>
      <c r="I870">
        <v>3.930078312</v>
      </c>
      <c r="J870">
        <v>3.9641119749999998</v>
      </c>
      <c r="K870">
        <v>4.0004061020000004</v>
      </c>
      <c r="L870">
        <v>4.0358239039999999</v>
      </c>
      <c r="M870">
        <v>4.0783991999999998</v>
      </c>
      <c r="N870">
        <v>4.1232563109999996</v>
      </c>
      <c r="O870">
        <v>4.1694061060000003</v>
      </c>
      <c r="P870">
        <v>4.2165473159999998</v>
      </c>
      <c r="Q870">
        <v>4.2645096840000001</v>
      </c>
      <c r="R870">
        <v>4.3129188020000004</v>
      </c>
      <c r="S870">
        <v>4.3618464479999997</v>
      </c>
      <c r="T870">
        <v>4.4112332619999997</v>
      </c>
      <c r="U870">
        <v>4.4610160939999997</v>
      </c>
      <c r="V870">
        <v>4.5090249120000001</v>
      </c>
      <c r="W870">
        <v>4.5586447080000001</v>
      </c>
      <c r="X870">
        <v>4.6088628309999997</v>
      </c>
      <c r="Y870">
        <v>4.6594941070000004</v>
      </c>
      <c r="Z870">
        <v>4.7105107730000002</v>
      </c>
      <c r="AA870">
        <v>4.7558461769999996</v>
      </c>
      <c r="AB870">
        <v>4.8025239040000001</v>
      </c>
      <c r="AC870">
        <v>4.8493402479999999</v>
      </c>
      <c r="AD870">
        <v>4.89618223</v>
      </c>
      <c r="AE870">
        <v>4.9431355330000004</v>
      </c>
      <c r="AF870">
        <v>4.9903086219999997</v>
      </c>
      <c r="AG870">
        <v>5.0378697519999998</v>
      </c>
      <c r="AH870">
        <v>5.0858435069999999</v>
      </c>
      <c r="AI870">
        <v>5.1342827179999997</v>
      </c>
      <c r="AJ870">
        <v>5.1832328629999997</v>
      </c>
      <c r="AK870">
        <v>5.2327292969999997</v>
      </c>
      <c r="AL870">
        <v>5.2820449890000001</v>
      </c>
      <c r="AM870">
        <v>5.3315531610000004</v>
      </c>
      <c r="AN870">
        <v>5.3813923289999996</v>
      </c>
      <c r="AO870">
        <v>5.4316428170000002</v>
      </c>
      <c r="AP870">
        <v>5.4823692370000003</v>
      </c>
      <c r="AQ870">
        <v>5.533744005</v>
      </c>
      <c r="AR870">
        <v>5.5857301780000004</v>
      </c>
      <c r="AS870">
        <v>5.6383558669999996</v>
      </c>
      <c r="AT870">
        <v>5.6916527859999997</v>
      </c>
      <c r="AU870">
        <v>5.7456477719999999</v>
      </c>
      <c r="AV870">
        <v>5.8009048439999997</v>
      </c>
      <c r="AW870">
        <v>5.8570577610000001</v>
      </c>
      <c r="AX870">
        <v>5.9140572550000003</v>
      </c>
      <c r="AY870">
        <v>5.9719031329999996</v>
      </c>
      <c r="AZ870">
        <v>6.0306024919999999</v>
      </c>
      <c r="BA870">
        <v>7.2498662630000004</v>
      </c>
      <c r="BB870">
        <v>7.3506676459999998</v>
      </c>
      <c r="BC870">
        <v>7.4530505619999996</v>
      </c>
      <c r="BD870">
        <v>7.5570639120000003</v>
      </c>
      <c r="BE870">
        <v>7.662759103</v>
      </c>
    </row>
    <row r="871" spans="1:57" x14ac:dyDescent="0.35">
      <c r="A871" t="s">
        <v>4476</v>
      </c>
      <c r="B871">
        <v>3.878522952</v>
      </c>
      <c r="C871">
        <v>3.9022323860000001</v>
      </c>
      <c r="D871">
        <v>3.921415493</v>
      </c>
      <c r="E871">
        <v>3.9450004590000001</v>
      </c>
      <c r="F871">
        <v>3.9754987380000002</v>
      </c>
      <c r="G871">
        <v>4.0125761049999999</v>
      </c>
      <c r="H871">
        <v>4.0532679280000004</v>
      </c>
      <c r="I871">
        <v>4.0974551730000002</v>
      </c>
      <c r="J871">
        <v>4.1443952800000003</v>
      </c>
      <c r="K871">
        <v>4.1934398269999997</v>
      </c>
      <c r="L871">
        <v>4.2472508449999999</v>
      </c>
      <c r="M871">
        <v>4.3004383170000002</v>
      </c>
      <c r="N871">
        <v>4.3542640070000003</v>
      </c>
      <c r="O871">
        <v>4.4088268829999997</v>
      </c>
      <c r="P871">
        <v>4.4640505389999996</v>
      </c>
      <c r="Q871">
        <v>4.5198597649999996</v>
      </c>
      <c r="R871">
        <v>4.5762045340000004</v>
      </c>
      <c r="S871">
        <v>4.6330572830000003</v>
      </c>
      <c r="T871">
        <v>4.6904070430000004</v>
      </c>
      <c r="U871">
        <v>4.748254513</v>
      </c>
      <c r="V871">
        <v>4.804278235</v>
      </c>
      <c r="W871">
        <v>4.8622618339999999</v>
      </c>
      <c r="X871">
        <v>4.9211090789999998</v>
      </c>
      <c r="Y871">
        <v>4.9806441230000003</v>
      </c>
      <c r="Z871">
        <v>5.0408572319999996</v>
      </c>
      <c r="AA871">
        <v>5.0950312530000001</v>
      </c>
      <c r="AB871">
        <v>5.1508878930000002</v>
      </c>
      <c r="AC871">
        <v>5.2071477289999999</v>
      </c>
      <c r="AD871">
        <v>5.2636827200000003</v>
      </c>
      <c r="AE871">
        <v>5.3205745819999999</v>
      </c>
      <c r="AF871">
        <v>5.3779286659999999</v>
      </c>
      <c r="AG871">
        <v>5.4358367510000001</v>
      </c>
      <c r="AH871">
        <v>5.4943709199999997</v>
      </c>
      <c r="AI871">
        <v>5.5535848210000003</v>
      </c>
      <c r="AJ871">
        <v>5.6135169039999999</v>
      </c>
      <c r="AK871">
        <v>5.6741939889999999</v>
      </c>
      <c r="AL871">
        <v>5.7340070450000002</v>
      </c>
      <c r="AM871">
        <v>5.7939684060000003</v>
      </c>
      <c r="AN871">
        <v>5.8543100959999999</v>
      </c>
      <c r="AO871">
        <v>5.9151243759999996</v>
      </c>
      <c r="AP871">
        <v>5.9764791400000004</v>
      </c>
      <c r="AQ871">
        <v>6.0384348010000002</v>
      </c>
      <c r="AR871">
        <v>6.1010444599999998</v>
      </c>
      <c r="AS871">
        <v>6.1643526380000004</v>
      </c>
      <c r="AT871">
        <v>6.2283949920000001</v>
      </c>
      <c r="AU871">
        <v>6.2931989289999999</v>
      </c>
      <c r="AV871">
        <v>6.3589314730000002</v>
      </c>
      <c r="AW871">
        <v>6.4255167709999998</v>
      </c>
      <c r="AX871">
        <v>6.4929461699999997</v>
      </c>
      <c r="AY871">
        <v>6.5612230419999999</v>
      </c>
      <c r="AZ871">
        <v>6.6303512529999997</v>
      </c>
      <c r="BA871">
        <v>7.2341169570000003</v>
      </c>
      <c r="BB871">
        <v>7.3338318329999996</v>
      </c>
      <c r="BC871">
        <v>7.4350756970000003</v>
      </c>
      <c r="BD871">
        <v>7.5378929069999998</v>
      </c>
      <c r="BE871">
        <v>7.6423308309999998</v>
      </c>
    </row>
    <row r="872" spans="1:57" x14ac:dyDescent="0.35">
      <c r="A872" t="s">
        <v>4477</v>
      </c>
      <c r="B872">
        <v>3.0682287960000001</v>
      </c>
      <c r="C872">
        <v>3.0825658570000001</v>
      </c>
      <c r="D872">
        <v>3.0953012790000001</v>
      </c>
      <c r="E872">
        <v>3.1109430269999998</v>
      </c>
      <c r="F872">
        <v>3.1308073919999999</v>
      </c>
      <c r="G872">
        <v>3.1549387699999998</v>
      </c>
      <c r="H872">
        <v>3.181353562</v>
      </c>
      <c r="I872">
        <v>3.2097646609999999</v>
      </c>
      <c r="J872">
        <v>3.239641776</v>
      </c>
      <c r="K872">
        <v>3.2704854879999998</v>
      </c>
      <c r="L872">
        <v>3.3014209239999999</v>
      </c>
      <c r="M872">
        <v>3.3356283960000002</v>
      </c>
      <c r="N872">
        <v>3.3708283720000001</v>
      </c>
      <c r="O872">
        <v>3.4064182820000002</v>
      </c>
      <c r="P872">
        <v>3.4422069990000002</v>
      </c>
      <c r="Q872">
        <v>3.4780999690000001</v>
      </c>
      <c r="R872">
        <v>3.5143909249999998</v>
      </c>
      <c r="S872">
        <v>3.5506788660000002</v>
      </c>
      <c r="T872">
        <v>3.586934329</v>
      </c>
      <c r="U872">
        <v>3.623193809</v>
      </c>
      <c r="V872">
        <v>3.6577248280000001</v>
      </c>
      <c r="W872">
        <v>3.6932567349999998</v>
      </c>
      <c r="X872">
        <v>3.7294101070000001</v>
      </c>
      <c r="Y872">
        <v>3.7660454140000001</v>
      </c>
      <c r="Z872">
        <v>3.8031606259999999</v>
      </c>
      <c r="AA872">
        <v>3.8356692699999999</v>
      </c>
      <c r="AB872">
        <v>3.8686503010000002</v>
      </c>
      <c r="AC872">
        <v>3.902202548</v>
      </c>
      <c r="AD872">
        <v>3.9363182480000001</v>
      </c>
      <c r="AE872">
        <v>3.9710670380000002</v>
      </c>
      <c r="AF872">
        <v>4.0065329649999999</v>
      </c>
      <c r="AG872">
        <v>4.0426900090000002</v>
      </c>
      <c r="AH872">
        <v>4.0796974129999999</v>
      </c>
      <c r="AI872">
        <v>4.1175975219999996</v>
      </c>
      <c r="AJ872">
        <v>4.156403751</v>
      </c>
      <c r="AK872">
        <v>4.1961148850000001</v>
      </c>
      <c r="AL872">
        <v>4.2345965850000002</v>
      </c>
      <c r="AM872">
        <v>4.273408635</v>
      </c>
      <c r="AN872">
        <v>4.312880936</v>
      </c>
      <c r="AO872">
        <v>4.3530816310000002</v>
      </c>
      <c r="AP872">
        <v>4.3940155489999997</v>
      </c>
      <c r="AQ872">
        <v>4.4355210820000002</v>
      </c>
      <c r="AR872">
        <v>4.4777505370000004</v>
      </c>
      <c r="AS872">
        <v>4.5207023250000002</v>
      </c>
      <c r="AT872">
        <v>4.56435441</v>
      </c>
      <c r="AU872">
        <v>4.6086813109999998</v>
      </c>
      <c r="AV872">
        <v>4.6532360019999999</v>
      </c>
      <c r="AW872">
        <v>4.6985258329999997</v>
      </c>
      <c r="AX872">
        <v>4.7445462599999999</v>
      </c>
      <c r="AY872">
        <v>4.7912383629999997</v>
      </c>
      <c r="AZ872">
        <v>4.8385430109999996</v>
      </c>
      <c r="BA872">
        <v>4.9407715779999997</v>
      </c>
      <c r="BB872">
        <v>5.0032921830000001</v>
      </c>
      <c r="BC872">
        <v>5.0669809370000003</v>
      </c>
      <c r="BD872">
        <v>5.1318433590000003</v>
      </c>
      <c r="BE872">
        <v>5.197886574</v>
      </c>
    </row>
    <row r="873" spans="1:57" x14ac:dyDescent="0.35">
      <c r="A873" t="s">
        <v>4478</v>
      </c>
      <c r="B873">
        <v>3.0512532979999998</v>
      </c>
      <c r="C873">
        <v>3.0749444889999999</v>
      </c>
      <c r="D873">
        <v>3.0940069270000001</v>
      </c>
      <c r="E873">
        <v>3.1129539259999999</v>
      </c>
      <c r="F873">
        <v>3.13344683</v>
      </c>
      <c r="G873">
        <v>3.156544169</v>
      </c>
      <c r="H873">
        <v>3.180995732</v>
      </c>
      <c r="I873">
        <v>3.2071018590000002</v>
      </c>
      <c r="J873">
        <v>3.2346074040000001</v>
      </c>
      <c r="K873">
        <v>3.2631265790000001</v>
      </c>
      <c r="L873">
        <v>3.2948060589999999</v>
      </c>
      <c r="M873">
        <v>3.3257403800000001</v>
      </c>
      <c r="N873">
        <v>3.3564641100000001</v>
      </c>
      <c r="O873">
        <v>3.3872055520000002</v>
      </c>
      <c r="P873">
        <v>3.4180370880000002</v>
      </c>
      <c r="Q873">
        <v>3.448995901</v>
      </c>
      <c r="R873">
        <v>3.4801204179999998</v>
      </c>
      <c r="S873">
        <v>3.5114576089999998</v>
      </c>
      <c r="T873">
        <v>3.5430622189999998</v>
      </c>
      <c r="U873">
        <v>3.5749940690000002</v>
      </c>
      <c r="V873">
        <v>3.6055201710000002</v>
      </c>
      <c r="W873">
        <v>3.63739861</v>
      </c>
      <c r="X873">
        <v>3.6701986010000001</v>
      </c>
      <c r="Y873">
        <v>3.7037583289999998</v>
      </c>
      <c r="Z873">
        <v>3.738052793</v>
      </c>
      <c r="AA873">
        <v>3.767960891</v>
      </c>
      <c r="AB873">
        <v>3.7987809970000002</v>
      </c>
      <c r="AC873">
        <v>3.8303181180000001</v>
      </c>
      <c r="AD873">
        <v>3.8625081400000001</v>
      </c>
      <c r="AE873">
        <v>3.8953993410000001</v>
      </c>
      <c r="AF873">
        <v>3.9290603050000001</v>
      </c>
      <c r="AG873">
        <v>3.9635482569999998</v>
      </c>
      <c r="AH873">
        <v>3.9989018559999998</v>
      </c>
      <c r="AI873">
        <v>4.0351417920000001</v>
      </c>
      <c r="AJ873">
        <v>4.0722738779999998</v>
      </c>
      <c r="AK873">
        <v>4.110292802</v>
      </c>
      <c r="AL873">
        <v>4.1479640169999996</v>
      </c>
      <c r="AM873">
        <v>4.1858715540000002</v>
      </c>
      <c r="AN873">
        <v>4.2242662190000004</v>
      </c>
      <c r="AO873">
        <v>4.2632552859999997</v>
      </c>
      <c r="AP873">
        <v>4.3028981740000001</v>
      </c>
      <c r="AQ873">
        <v>4.3432350250000002</v>
      </c>
      <c r="AR873">
        <v>4.3842942450000004</v>
      </c>
      <c r="AS873">
        <v>4.4260949710000004</v>
      </c>
      <c r="AT873">
        <v>4.4686460229999998</v>
      </c>
      <c r="AU873">
        <v>4.5119393399999996</v>
      </c>
      <c r="AV873">
        <v>4.5560247450000002</v>
      </c>
      <c r="AW873">
        <v>4.6008056010000002</v>
      </c>
      <c r="AX873">
        <v>4.6462031570000004</v>
      </c>
      <c r="AY873">
        <v>4.6923020089999996</v>
      </c>
      <c r="AZ873">
        <v>4.7391973329999999</v>
      </c>
      <c r="BA873">
        <v>5.0337283680000002</v>
      </c>
      <c r="BB873">
        <v>5.0993006029999997</v>
      </c>
      <c r="BC873">
        <v>5.1660485779999998</v>
      </c>
      <c r="BD873">
        <v>5.2339951649999996</v>
      </c>
      <c r="BE873">
        <v>5.3031594799999997</v>
      </c>
    </row>
    <row r="874" spans="1:57" x14ac:dyDescent="0.35">
      <c r="A874" t="s">
        <v>4479</v>
      </c>
      <c r="B874">
        <v>3.630253416</v>
      </c>
      <c r="C874">
        <v>3.647217108</v>
      </c>
      <c r="D874">
        <v>3.6622858439999999</v>
      </c>
      <c r="E874">
        <v>3.6807932289999998</v>
      </c>
      <c r="F874">
        <v>3.7042965730000001</v>
      </c>
      <c r="G874">
        <v>3.7328483430000001</v>
      </c>
      <c r="H874">
        <v>3.7641015879999999</v>
      </c>
      <c r="I874">
        <v>3.797716629</v>
      </c>
      <c r="J874">
        <v>3.8330660729999999</v>
      </c>
      <c r="K874">
        <v>3.869559057</v>
      </c>
      <c r="L874">
        <v>3.9061605049999999</v>
      </c>
      <c r="M874">
        <v>3.9466332940000002</v>
      </c>
      <c r="N874">
        <v>3.9882803509999998</v>
      </c>
      <c r="O874">
        <v>4.0303887559999998</v>
      </c>
      <c r="P874">
        <v>4.072732394</v>
      </c>
      <c r="Q874">
        <v>4.1151994140000001</v>
      </c>
      <c r="R874">
        <v>4.1581373729999997</v>
      </c>
      <c r="S874">
        <v>4.2010718310000001</v>
      </c>
      <c r="T874">
        <v>4.2439679359999998</v>
      </c>
      <c r="U874">
        <v>4.2868688730000004</v>
      </c>
      <c r="V874">
        <v>4.3277248339999996</v>
      </c>
      <c r="W874">
        <v>4.3697651009999996</v>
      </c>
      <c r="X874">
        <v>4.4125407379999997</v>
      </c>
      <c r="Y874">
        <v>4.4558866459999997</v>
      </c>
      <c r="Z874">
        <v>4.499800413</v>
      </c>
      <c r="AA874">
        <v>4.5382638870000003</v>
      </c>
      <c r="AB874">
        <v>4.5772863389999996</v>
      </c>
      <c r="AC874">
        <v>4.6169846809999999</v>
      </c>
      <c r="AD874">
        <v>4.6573497140000004</v>
      </c>
      <c r="AE874">
        <v>4.6984638140000001</v>
      </c>
      <c r="AF874">
        <v>4.7404264119999997</v>
      </c>
      <c r="AG874">
        <v>4.7832067120000001</v>
      </c>
      <c r="AH874">
        <v>4.8269931169999998</v>
      </c>
      <c r="AI874">
        <v>4.8718357220000001</v>
      </c>
      <c r="AJ874">
        <v>4.9177503959999997</v>
      </c>
      <c r="AK874">
        <v>4.9647356990000002</v>
      </c>
      <c r="AL874">
        <v>5.0102663400000003</v>
      </c>
      <c r="AM874">
        <v>5.0561878199999999</v>
      </c>
      <c r="AN874">
        <v>5.102890468</v>
      </c>
      <c r="AO874">
        <v>5.1504549109999997</v>
      </c>
      <c r="AP874">
        <v>5.1988868620000002</v>
      </c>
      <c r="AQ874">
        <v>5.2479951109999998</v>
      </c>
      <c r="AR874">
        <v>5.2979598640000001</v>
      </c>
      <c r="AS874">
        <v>5.3487792440000002</v>
      </c>
      <c r="AT874">
        <v>5.4004271800000003</v>
      </c>
      <c r="AU874">
        <v>5.4528735270000004</v>
      </c>
      <c r="AV874">
        <v>5.5055893769999997</v>
      </c>
      <c r="AW874">
        <v>5.5591750119999999</v>
      </c>
      <c r="AX874">
        <v>5.6136250600000004</v>
      </c>
      <c r="AY874">
        <v>5.6688698119999996</v>
      </c>
      <c r="AZ874">
        <v>5.7248393039999996</v>
      </c>
      <c r="BA874">
        <v>5.8457940060000002</v>
      </c>
      <c r="BB874">
        <v>5.9197668380000001</v>
      </c>
      <c r="BC874">
        <v>5.9951217950000002</v>
      </c>
      <c r="BD874">
        <v>6.0718654030000003</v>
      </c>
      <c r="BE874">
        <v>6.150006093</v>
      </c>
    </row>
    <row r="875" spans="1:57" x14ac:dyDescent="0.35">
      <c r="A875" t="s">
        <v>4480</v>
      </c>
      <c r="B875">
        <v>3.6101681390000002</v>
      </c>
      <c r="C875">
        <v>3.638198998</v>
      </c>
      <c r="D875">
        <v>3.660753272</v>
      </c>
      <c r="E875">
        <v>3.6831709639999999</v>
      </c>
      <c r="F875">
        <v>3.7074176900000002</v>
      </c>
      <c r="G875">
        <v>3.7347458480000002</v>
      </c>
      <c r="H875">
        <v>3.7636762159999999</v>
      </c>
      <c r="I875">
        <v>3.7945641559999999</v>
      </c>
      <c r="J875">
        <v>3.8271077990000002</v>
      </c>
      <c r="K875">
        <v>3.860850707</v>
      </c>
      <c r="L875">
        <v>3.898332774</v>
      </c>
      <c r="M875">
        <v>3.934933177</v>
      </c>
      <c r="N875">
        <v>3.9712844280000001</v>
      </c>
      <c r="O875">
        <v>4.0076566659999999</v>
      </c>
      <c r="P875">
        <v>4.0441355410000002</v>
      </c>
      <c r="Q875">
        <v>4.0807650539999996</v>
      </c>
      <c r="R875">
        <v>4.1175906729999996</v>
      </c>
      <c r="S875">
        <v>4.1546679690000001</v>
      </c>
      <c r="T875">
        <v>4.1920617169999996</v>
      </c>
      <c r="U875">
        <v>4.2298426879999997</v>
      </c>
      <c r="V875">
        <v>4.265960465</v>
      </c>
      <c r="W875">
        <v>4.3036783310000004</v>
      </c>
      <c r="X875">
        <v>4.3424865769999998</v>
      </c>
      <c r="Y875">
        <v>4.382193741</v>
      </c>
      <c r="Z875">
        <v>4.4227702339999997</v>
      </c>
      <c r="AA875">
        <v>4.4581569300000004</v>
      </c>
      <c r="AB875">
        <v>4.494622723</v>
      </c>
      <c r="AC875">
        <v>4.5319368850000004</v>
      </c>
      <c r="AD875">
        <v>4.5700235510000002</v>
      </c>
      <c r="AE875">
        <v>4.6089398299999997</v>
      </c>
      <c r="AF875">
        <v>4.6487668620000004</v>
      </c>
      <c r="AG875">
        <v>4.6895723479999996</v>
      </c>
      <c r="AH875">
        <v>4.7314020240000003</v>
      </c>
      <c r="AI875">
        <v>4.7742803680000003</v>
      </c>
      <c r="AJ875">
        <v>4.8182142539999999</v>
      </c>
      <c r="AK875">
        <v>4.8631973979999996</v>
      </c>
      <c r="AL875">
        <v>4.9077691220000004</v>
      </c>
      <c r="AM875">
        <v>4.9526204439999999</v>
      </c>
      <c r="AN875">
        <v>4.9980481120000002</v>
      </c>
      <c r="AO875">
        <v>5.0441790500000003</v>
      </c>
      <c r="AP875">
        <v>5.0910835619999997</v>
      </c>
      <c r="AQ875">
        <v>5.1388091420000004</v>
      </c>
      <c r="AR875">
        <v>5.187389402</v>
      </c>
      <c r="AS875">
        <v>5.2368469820000003</v>
      </c>
      <c r="AT875">
        <v>5.2871923179999998</v>
      </c>
      <c r="AU875">
        <v>5.338415876</v>
      </c>
      <c r="AV875">
        <v>5.3905766030000004</v>
      </c>
      <c r="AW875">
        <v>5.4435601629999999</v>
      </c>
      <c r="AX875">
        <v>5.4972733800000002</v>
      </c>
      <c r="AY875">
        <v>5.5518163469999999</v>
      </c>
      <c r="AZ875">
        <v>5.6073016750000004</v>
      </c>
      <c r="BA875">
        <v>5.9557792010000004</v>
      </c>
      <c r="BB875">
        <v>6.0333626870000003</v>
      </c>
      <c r="BC875">
        <v>6.112337278</v>
      </c>
      <c r="BD875">
        <v>6.1927300340000002</v>
      </c>
      <c r="BE875">
        <v>6.2745635709999998</v>
      </c>
    </row>
    <row r="876" spans="1:57" x14ac:dyDescent="0.35">
      <c r="A876" t="s">
        <v>4481</v>
      </c>
      <c r="B876">
        <v>7.4829495000000001</v>
      </c>
      <c r="C876">
        <v>7.5179163290000002</v>
      </c>
      <c r="D876">
        <v>7.5489771330000002</v>
      </c>
      <c r="E876">
        <v>7.5871259389999999</v>
      </c>
      <c r="F876">
        <v>7.635572786</v>
      </c>
      <c r="G876">
        <v>7.694425828</v>
      </c>
      <c r="H876">
        <v>7.758847351</v>
      </c>
      <c r="I876">
        <v>7.828137184</v>
      </c>
      <c r="J876">
        <v>7.9010020980000002</v>
      </c>
      <c r="K876">
        <v>7.9762241630000004</v>
      </c>
      <c r="L876">
        <v>8.0516698019999993</v>
      </c>
      <c r="M876">
        <v>8.1350953359999991</v>
      </c>
      <c r="N876">
        <v>8.2209413619999996</v>
      </c>
      <c r="O876">
        <v>8.3077383509999994</v>
      </c>
      <c r="P876">
        <v>8.3950202209999993</v>
      </c>
      <c r="Q876">
        <v>8.4825564149999995</v>
      </c>
      <c r="R876">
        <v>8.5710633440000006</v>
      </c>
      <c r="S876">
        <v>8.6595630539999995</v>
      </c>
      <c r="T876">
        <v>8.7479837099999997</v>
      </c>
      <c r="U876">
        <v>8.836414327</v>
      </c>
      <c r="V876">
        <v>8.9206296849999998</v>
      </c>
      <c r="W876">
        <v>9.0072862229999995</v>
      </c>
      <c r="X876">
        <v>9.0954585619999992</v>
      </c>
      <c r="Y876">
        <v>9.1848063849999999</v>
      </c>
      <c r="Z876">
        <v>9.2753247220000006</v>
      </c>
      <c r="AA876">
        <v>9.3546085059999999</v>
      </c>
      <c r="AB876">
        <v>9.435044499</v>
      </c>
      <c r="AC876">
        <v>9.5168736880000004</v>
      </c>
      <c r="AD876">
        <v>9.6000771090000008</v>
      </c>
      <c r="AE876">
        <v>9.6848245619999993</v>
      </c>
      <c r="AF876">
        <v>9.7713210040000007</v>
      </c>
      <c r="AG876">
        <v>9.8595029529999998</v>
      </c>
      <c r="AH876">
        <v>9.949758761</v>
      </c>
      <c r="AI876">
        <v>10.042191689999999</v>
      </c>
      <c r="AJ876">
        <v>10.13683445</v>
      </c>
      <c r="AK876">
        <v>10.23368406</v>
      </c>
      <c r="AL876">
        <v>10.32753522</v>
      </c>
      <c r="AM876">
        <v>10.422192000000001</v>
      </c>
      <c r="AN876">
        <v>10.518458989999999</v>
      </c>
      <c r="AO876">
        <v>10.616502369999999</v>
      </c>
      <c r="AP876">
        <v>10.716333929999999</v>
      </c>
      <c r="AQ876">
        <v>10.81755952</v>
      </c>
      <c r="AR876">
        <v>10.9205506</v>
      </c>
      <c r="AS876">
        <v>11.025303299999999</v>
      </c>
      <c r="AT876">
        <v>11.13176389</v>
      </c>
      <c r="AU876">
        <v>11.239870209999999</v>
      </c>
      <c r="AV876">
        <v>11.34853206</v>
      </c>
      <c r="AW876">
        <v>11.458986769999999</v>
      </c>
      <c r="AX876">
        <v>11.57122328</v>
      </c>
      <c r="AY876">
        <v>11.68509789</v>
      </c>
      <c r="AZ876">
        <v>11.80046639</v>
      </c>
      <c r="BA876">
        <v>12.04978725</v>
      </c>
      <c r="BB876">
        <v>12.202265580000001</v>
      </c>
      <c r="BC876">
        <v>12.35759285</v>
      </c>
      <c r="BD876">
        <v>12.5157825</v>
      </c>
      <c r="BE876">
        <v>12.67685193</v>
      </c>
    </row>
    <row r="877" spans="1:57" x14ac:dyDescent="0.35">
      <c r="A877" t="s">
        <v>4482</v>
      </c>
      <c r="B877">
        <v>7.4415482270000002</v>
      </c>
      <c r="C877">
        <v>7.4993275270000002</v>
      </c>
      <c r="D877">
        <v>7.5458180820000003</v>
      </c>
      <c r="E877">
        <v>7.5920271030000004</v>
      </c>
      <c r="F877">
        <v>7.6420062660000001</v>
      </c>
      <c r="G877">
        <v>7.6983371060000003</v>
      </c>
      <c r="H877">
        <v>7.7579705409999997</v>
      </c>
      <c r="I877">
        <v>7.8216390699999998</v>
      </c>
      <c r="J877">
        <v>7.888720459</v>
      </c>
      <c r="K877">
        <v>7.9582738610000003</v>
      </c>
      <c r="L877">
        <v>8.0355346969999992</v>
      </c>
      <c r="M877">
        <v>8.1109781820000002</v>
      </c>
      <c r="N877">
        <v>8.1859080960000004</v>
      </c>
      <c r="O877">
        <v>8.2608812690000004</v>
      </c>
      <c r="P877">
        <v>8.3360742509999994</v>
      </c>
      <c r="Q877">
        <v>8.4115777400000002</v>
      </c>
      <c r="R877">
        <v>8.4874854549999998</v>
      </c>
      <c r="S877">
        <v>8.5639119489999995</v>
      </c>
      <c r="T877">
        <v>8.6409907340000007</v>
      </c>
      <c r="U877">
        <v>8.7188676940000001</v>
      </c>
      <c r="V877">
        <v>8.7933163539999999</v>
      </c>
      <c r="W877">
        <v>8.8710632359999995</v>
      </c>
      <c r="X877">
        <v>8.9510576919999991</v>
      </c>
      <c r="Y877">
        <v>9.0329050649999996</v>
      </c>
      <c r="Z877">
        <v>9.1165443620000008</v>
      </c>
      <c r="AA877">
        <v>9.1894860640000005</v>
      </c>
      <c r="AB877">
        <v>9.2646520789999993</v>
      </c>
      <c r="AC877">
        <v>9.3415668190000005</v>
      </c>
      <c r="AD877">
        <v>9.4200738980000001</v>
      </c>
      <c r="AE877">
        <v>9.5002910390000004</v>
      </c>
      <c r="AF877">
        <v>9.5823854920000002</v>
      </c>
      <c r="AG877">
        <v>9.6664968089999999</v>
      </c>
      <c r="AH877">
        <v>9.7527192619999994</v>
      </c>
      <c r="AI877">
        <v>9.8411033060000008</v>
      </c>
      <c r="AJ877">
        <v>9.9316631130000008</v>
      </c>
      <c r="AK877">
        <v>10.024385730000001</v>
      </c>
      <c r="AL877">
        <v>10.1162603</v>
      </c>
      <c r="AM877">
        <v>10.208711190000001</v>
      </c>
      <c r="AN877">
        <v>10.302350089999999</v>
      </c>
      <c r="AO877">
        <v>10.39743863</v>
      </c>
      <c r="AP877">
        <v>10.49412171</v>
      </c>
      <c r="AQ877">
        <v>10.59249724</v>
      </c>
      <c r="AR877">
        <v>10.6926345</v>
      </c>
      <c r="AS877">
        <v>10.794580160000001</v>
      </c>
      <c r="AT877">
        <v>10.89835573</v>
      </c>
      <c r="AU877">
        <v>11.00394155</v>
      </c>
      <c r="AV877">
        <v>11.111459139999999</v>
      </c>
      <c r="AW877">
        <v>11.22067281</v>
      </c>
      <c r="AX877">
        <v>11.33139051</v>
      </c>
      <c r="AY877">
        <v>11.443818540000001</v>
      </c>
      <c r="AZ877">
        <v>11.558189049999999</v>
      </c>
      <c r="BA877">
        <v>12.27649695</v>
      </c>
      <c r="BB877">
        <v>12.43641783</v>
      </c>
      <c r="BC877">
        <v>12.59920616</v>
      </c>
      <c r="BD877">
        <v>12.764917710000001</v>
      </c>
      <c r="BE877">
        <v>12.933599109999999</v>
      </c>
    </row>
    <row r="878" spans="1:57" x14ac:dyDescent="0.35">
      <c r="A878" t="s">
        <v>4483</v>
      </c>
      <c r="B878">
        <v>9.7878481520000005</v>
      </c>
      <c r="C878">
        <v>9.87143485</v>
      </c>
      <c r="D878">
        <v>9.9487097930000008</v>
      </c>
      <c r="E878">
        <v>10.033559289999999</v>
      </c>
      <c r="F878">
        <v>10.12765068</v>
      </c>
      <c r="G878">
        <v>10.230542570000001</v>
      </c>
      <c r="H878">
        <v>10.33426865</v>
      </c>
      <c r="I878">
        <v>10.44033598</v>
      </c>
      <c r="J878">
        <v>10.54916294</v>
      </c>
      <c r="K878">
        <v>10.66042418</v>
      </c>
      <c r="L878">
        <v>10.779545260000001</v>
      </c>
      <c r="M878">
        <v>10.90268326</v>
      </c>
      <c r="N878">
        <v>11.026269149999999</v>
      </c>
      <c r="O878">
        <v>11.15015099</v>
      </c>
      <c r="P878">
        <v>11.27442226</v>
      </c>
      <c r="Q878">
        <v>11.39905825</v>
      </c>
      <c r="R878">
        <v>11.52519919</v>
      </c>
      <c r="S878">
        <v>11.65154087</v>
      </c>
      <c r="T878">
        <v>11.777948240000001</v>
      </c>
      <c r="U878">
        <v>11.9044706</v>
      </c>
      <c r="V878">
        <v>12.02296319</v>
      </c>
      <c r="W878">
        <v>12.14578654</v>
      </c>
      <c r="X878">
        <v>12.27138701</v>
      </c>
      <c r="Y878">
        <v>12.39868764</v>
      </c>
      <c r="Z878">
        <v>12.5272915</v>
      </c>
      <c r="AA878">
        <v>12.633928600000001</v>
      </c>
      <c r="AB878">
        <v>12.74151118</v>
      </c>
      <c r="AC878">
        <v>12.85115966</v>
      </c>
      <c r="AD878">
        <v>12.96253651</v>
      </c>
      <c r="AE878">
        <v>13.07552671</v>
      </c>
      <c r="AF878">
        <v>13.19015658</v>
      </c>
      <c r="AG878">
        <v>13.306151720000001</v>
      </c>
      <c r="AH878">
        <v>13.423938</v>
      </c>
      <c r="AI878">
        <v>13.5436032</v>
      </c>
      <c r="AJ878">
        <v>13.665175440000001</v>
      </c>
      <c r="AK878">
        <v>13.788659490000001</v>
      </c>
      <c r="AL878">
        <v>13.90555586</v>
      </c>
      <c r="AM878">
        <v>14.021670779999999</v>
      </c>
      <c r="AN878">
        <v>14.138673499999999</v>
      </c>
      <c r="AO878">
        <v>14.25709677</v>
      </c>
      <c r="AP878">
        <v>14.377099360000001</v>
      </c>
      <c r="AQ878">
        <v>14.49817606</v>
      </c>
      <c r="AR878">
        <v>14.620862239999999</v>
      </c>
      <c r="AS878">
        <v>14.745180100000001</v>
      </c>
      <c r="AT878">
        <v>14.871088800000001</v>
      </c>
      <c r="AU878">
        <v>14.998540759999999</v>
      </c>
      <c r="AV878">
        <v>15.12606813</v>
      </c>
      <c r="AW878">
        <v>15.2553304</v>
      </c>
      <c r="AX878">
        <v>15.386326370000001</v>
      </c>
      <c r="AY878">
        <v>15.51891382</v>
      </c>
      <c r="AZ878">
        <v>15.65296554</v>
      </c>
      <c r="BA878">
        <v>14.959048920000001</v>
      </c>
      <c r="BB878">
        <v>15.108809000000001</v>
      </c>
      <c r="BC878">
        <v>15.2610198</v>
      </c>
      <c r="BD878">
        <v>15.41566873</v>
      </c>
      <c r="BE878">
        <v>15.57277088</v>
      </c>
    </row>
    <row r="879" spans="1:57" x14ac:dyDescent="0.35">
      <c r="A879" t="s">
        <v>4484</v>
      </c>
      <c r="B879">
        <v>9.6630831159999993</v>
      </c>
      <c r="C879">
        <v>9.75875849</v>
      </c>
      <c r="D879">
        <v>9.8532141039999992</v>
      </c>
      <c r="E879">
        <v>9.9517437849999997</v>
      </c>
      <c r="F879">
        <v>10.05637273</v>
      </c>
      <c r="G879">
        <v>10.15954075</v>
      </c>
      <c r="H879">
        <v>10.253555110000001</v>
      </c>
      <c r="I879">
        <v>10.343343320000001</v>
      </c>
      <c r="J879">
        <v>10.432152009999999</v>
      </c>
      <c r="K879">
        <v>10.52145857</v>
      </c>
      <c r="L879">
        <v>10.623337299999999</v>
      </c>
      <c r="M879">
        <v>10.72062567</v>
      </c>
      <c r="N879">
        <v>10.815728549999999</v>
      </c>
      <c r="O879">
        <v>10.91028669</v>
      </c>
      <c r="P879">
        <v>11.004994760000001</v>
      </c>
      <c r="Q879">
        <v>11.100136020000001</v>
      </c>
      <c r="R879">
        <v>11.19584392</v>
      </c>
      <c r="S879">
        <v>11.292208130000001</v>
      </c>
      <c r="T879">
        <v>11.38931354</v>
      </c>
      <c r="U879">
        <v>11.487251710000001</v>
      </c>
      <c r="V879">
        <v>11.5781089</v>
      </c>
      <c r="W879">
        <v>11.67396272</v>
      </c>
      <c r="X879">
        <v>11.77316108</v>
      </c>
      <c r="Y879">
        <v>11.87460561</v>
      </c>
      <c r="Z879">
        <v>11.977856559999999</v>
      </c>
      <c r="AA879">
        <v>12.060370949999999</v>
      </c>
      <c r="AB879">
        <v>12.145033850000001</v>
      </c>
      <c r="AC879">
        <v>12.23206704</v>
      </c>
      <c r="AD879">
        <v>12.32102426</v>
      </c>
      <c r="AE879">
        <v>12.41175048</v>
      </c>
      <c r="AF879">
        <v>12.50424488</v>
      </c>
      <c r="AG879">
        <v>12.598551049999999</v>
      </c>
      <c r="AH879">
        <v>12.694711359999999</v>
      </c>
      <c r="AI879">
        <v>12.79275168</v>
      </c>
      <c r="AJ879">
        <v>12.892679640000001</v>
      </c>
      <c r="AK879">
        <v>12.994488430000001</v>
      </c>
      <c r="AL879">
        <v>13.093114030000001</v>
      </c>
      <c r="AM879">
        <v>13.1910189</v>
      </c>
      <c r="AN879">
        <v>13.28954285</v>
      </c>
      <c r="AO879">
        <v>13.38929956</v>
      </c>
      <c r="AP879">
        <v>13.490598220000001</v>
      </c>
      <c r="AQ879">
        <v>13.5936293</v>
      </c>
      <c r="AR879">
        <v>13.69854387</v>
      </c>
      <c r="AS879">
        <v>13.805496850000001</v>
      </c>
      <c r="AT879">
        <v>13.914687560000001</v>
      </c>
      <c r="AU879">
        <v>14.02644175</v>
      </c>
      <c r="AV879">
        <v>14.141929040000001</v>
      </c>
      <c r="AW879">
        <v>14.2578155</v>
      </c>
      <c r="AX879">
        <v>14.37320978</v>
      </c>
      <c r="AY879">
        <v>14.4884673</v>
      </c>
      <c r="AZ879">
        <v>14.60428042</v>
      </c>
      <c r="BA879">
        <v>15.3974004</v>
      </c>
      <c r="BB879">
        <v>15.56001496</v>
      </c>
      <c r="BC879">
        <v>15.72505037</v>
      </c>
      <c r="BD879">
        <v>15.892590739999999</v>
      </c>
      <c r="BE879">
        <v>16.062696620000001</v>
      </c>
    </row>
    <row r="880" spans="1:57" x14ac:dyDescent="0.35">
      <c r="A880" t="s">
        <v>4485</v>
      </c>
      <c r="B880">
        <v>1.3317891770000001</v>
      </c>
      <c r="C880">
        <v>1.3384505390000001</v>
      </c>
      <c r="D880">
        <v>1.344146278</v>
      </c>
      <c r="E880">
        <v>1.3508196530000001</v>
      </c>
      <c r="F880">
        <v>1.359119784</v>
      </c>
      <c r="G880">
        <v>1.369164861</v>
      </c>
      <c r="H880">
        <v>1.3801804200000001</v>
      </c>
      <c r="I880">
        <v>1.392102121</v>
      </c>
      <c r="J880">
        <v>1.40473563</v>
      </c>
      <c r="K880">
        <v>1.417881545</v>
      </c>
      <c r="L880">
        <v>1.43115942</v>
      </c>
      <c r="M880">
        <v>1.4459556360000001</v>
      </c>
      <c r="N880">
        <v>1.4612855819999999</v>
      </c>
      <c r="O880">
        <v>1.4768867210000001</v>
      </c>
      <c r="P880">
        <v>1.492670784</v>
      </c>
      <c r="Q880">
        <v>1.5085887170000001</v>
      </c>
      <c r="R880">
        <v>1.524764454</v>
      </c>
      <c r="S880">
        <v>1.5410149440000001</v>
      </c>
      <c r="T880">
        <v>1.5573159270000001</v>
      </c>
      <c r="U880">
        <v>1.573671485</v>
      </c>
      <c r="V880">
        <v>1.5893161870000001</v>
      </c>
      <c r="W880">
        <v>1.6054240769999999</v>
      </c>
      <c r="X880">
        <v>1.6218220969999999</v>
      </c>
      <c r="Y880">
        <v>1.638443023</v>
      </c>
      <c r="Z880">
        <v>1.655280469</v>
      </c>
      <c r="AA880">
        <v>1.6701103349999999</v>
      </c>
      <c r="AB880">
        <v>1.68512924</v>
      </c>
      <c r="AC880">
        <v>1.700373471</v>
      </c>
      <c r="AD880">
        <v>1.715836648</v>
      </c>
      <c r="AE880">
        <v>1.731548087</v>
      </c>
      <c r="AF880">
        <v>1.7475445409999999</v>
      </c>
      <c r="AG880">
        <v>1.763813845</v>
      </c>
      <c r="AH880">
        <v>1.7804267920000001</v>
      </c>
      <c r="AI880">
        <v>1.7974044229999999</v>
      </c>
      <c r="AJ880">
        <v>1.814755758</v>
      </c>
      <c r="AK880">
        <v>1.832483643</v>
      </c>
      <c r="AL880">
        <v>1.849641952</v>
      </c>
      <c r="AM880">
        <v>1.8669105319999999</v>
      </c>
      <c r="AN880">
        <v>1.8844384670000001</v>
      </c>
      <c r="AO880">
        <v>1.9022623219999999</v>
      </c>
      <c r="AP880">
        <v>1.9203905590000001</v>
      </c>
      <c r="AQ880">
        <v>1.938754943</v>
      </c>
      <c r="AR880">
        <v>1.9574254659999999</v>
      </c>
      <c r="AS880">
        <v>1.976404901</v>
      </c>
      <c r="AT880">
        <v>1.995686665</v>
      </c>
      <c r="AU880">
        <v>2.0152621310000001</v>
      </c>
      <c r="AV880">
        <v>2.034928345</v>
      </c>
      <c r="AW880">
        <v>2.0549075069999998</v>
      </c>
      <c r="AX880">
        <v>2.0752013260000002</v>
      </c>
      <c r="AY880">
        <v>2.0957883449999999</v>
      </c>
      <c r="AZ880">
        <v>2.1166463590000002</v>
      </c>
      <c r="BA880">
        <v>2.1598708860000002</v>
      </c>
      <c r="BB880">
        <v>2.187238834</v>
      </c>
      <c r="BC880">
        <v>2.2150941770000001</v>
      </c>
      <c r="BD880">
        <v>2.2434400540000001</v>
      </c>
      <c r="BE880">
        <v>2.272280496</v>
      </c>
    </row>
    <row r="881" spans="1:57" x14ac:dyDescent="0.35">
      <c r="A881" t="s">
        <v>4486</v>
      </c>
      <c r="B881">
        <v>1.3238816710000001</v>
      </c>
      <c r="C881">
        <v>1.334029855</v>
      </c>
      <c r="D881">
        <v>1.342080827</v>
      </c>
      <c r="E881">
        <v>1.3500150829999999</v>
      </c>
      <c r="F881">
        <v>1.3585897149999999</v>
      </c>
      <c r="G881">
        <v>1.3683014760000001</v>
      </c>
      <c r="H881">
        <v>1.3786383010000001</v>
      </c>
      <c r="I881">
        <v>1.3897490159999999</v>
      </c>
      <c r="J881">
        <v>1.401531479</v>
      </c>
      <c r="K881">
        <v>1.4138193990000001</v>
      </c>
      <c r="L881">
        <v>1.427540866</v>
      </c>
      <c r="M881">
        <v>1.4409992410000001</v>
      </c>
      <c r="N881">
        <v>1.4544188659999999</v>
      </c>
      <c r="O881">
        <v>1.4678906780000001</v>
      </c>
      <c r="P881">
        <v>1.481438359</v>
      </c>
      <c r="Q881">
        <v>1.495070892</v>
      </c>
      <c r="R881">
        <v>1.5087983170000001</v>
      </c>
      <c r="S881">
        <v>1.522634853</v>
      </c>
      <c r="T881">
        <v>1.536598557</v>
      </c>
      <c r="U881">
        <v>1.5507101919999999</v>
      </c>
      <c r="V881">
        <v>1.564211894</v>
      </c>
      <c r="W881">
        <v>1.57829478</v>
      </c>
      <c r="X881">
        <v>1.5927687450000001</v>
      </c>
      <c r="Y881">
        <v>1.6075613600000001</v>
      </c>
      <c r="Z881">
        <v>1.6226601409999999</v>
      </c>
      <c r="AA881">
        <v>1.6358366449999999</v>
      </c>
      <c r="AB881">
        <v>1.649384688</v>
      </c>
      <c r="AC881">
        <v>1.663216209</v>
      </c>
      <c r="AD881">
        <v>1.677301709</v>
      </c>
      <c r="AE881">
        <v>1.6916615989999999</v>
      </c>
      <c r="AF881">
        <v>1.706325962</v>
      </c>
      <c r="AG881">
        <v>1.7213206910000001</v>
      </c>
      <c r="AH881">
        <v>1.73666426</v>
      </c>
      <c r="AI881">
        <v>1.752367837</v>
      </c>
      <c r="AJ881">
        <v>1.768436457</v>
      </c>
      <c r="AK881">
        <v>1.784870481</v>
      </c>
      <c r="AL881">
        <v>1.80113553</v>
      </c>
      <c r="AM881">
        <v>1.8174860930000001</v>
      </c>
      <c r="AN881">
        <v>1.834031838</v>
      </c>
      <c r="AO881">
        <v>1.850820243</v>
      </c>
      <c r="AP881">
        <v>1.867878151</v>
      </c>
      <c r="AQ881">
        <v>1.8852241359999999</v>
      </c>
      <c r="AR881">
        <v>1.902871763</v>
      </c>
      <c r="AS881">
        <v>1.920830646</v>
      </c>
      <c r="AT881">
        <v>1.9391059850000001</v>
      </c>
      <c r="AU881">
        <v>1.9576956700000001</v>
      </c>
      <c r="AV881">
        <v>1.976622704</v>
      </c>
      <c r="AW881">
        <v>1.9958464090000001</v>
      </c>
      <c r="AX881">
        <v>2.0153337069999999</v>
      </c>
      <c r="AY881">
        <v>2.0351224939999999</v>
      </c>
      <c r="AZ881">
        <v>2.0552554270000001</v>
      </c>
      <c r="BA881">
        <v>2.1930918859999999</v>
      </c>
      <c r="BB881">
        <v>2.221474921</v>
      </c>
      <c r="BC881">
        <v>2.2503468170000001</v>
      </c>
      <c r="BD881">
        <v>2.2797176440000002</v>
      </c>
      <c r="BE881">
        <v>2.309595888</v>
      </c>
    </row>
    <row r="882" spans="1:57" x14ac:dyDescent="0.35">
      <c r="A882" t="s">
        <v>4487</v>
      </c>
      <c r="B882">
        <v>2.7082006700000001E-2</v>
      </c>
      <c r="C882">
        <v>2.7144971E-2</v>
      </c>
      <c r="D882">
        <v>2.728156E-2</v>
      </c>
      <c r="E882">
        <v>2.748314E-2</v>
      </c>
      <c r="F882">
        <v>2.7742637800000001E-2</v>
      </c>
      <c r="G882">
        <v>2.8050939300000001E-2</v>
      </c>
      <c r="H882">
        <v>2.8381751100000002E-2</v>
      </c>
      <c r="I882">
        <v>2.8736851000000001E-2</v>
      </c>
      <c r="J882">
        <v>2.91117293E-2</v>
      </c>
      <c r="K882">
        <v>2.95023383E-2</v>
      </c>
      <c r="L882">
        <v>2.9894130000000001E-2</v>
      </c>
      <c r="M882">
        <v>3.0336003899999998E-2</v>
      </c>
      <c r="N882">
        <v>3.07905991E-2</v>
      </c>
      <c r="O882">
        <v>3.1254352999999999E-2</v>
      </c>
      <c r="P882">
        <v>3.1725368400000002E-2</v>
      </c>
      <c r="Q882">
        <v>3.2202282700000001E-2</v>
      </c>
      <c r="R882">
        <v>3.26823797E-2</v>
      </c>
      <c r="S882">
        <v>3.3165811599999998E-2</v>
      </c>
      <c r="T882">
        <v>3.3652177599999999E-2</v>
      </c>
      <c r="U882">
        <v>3.4141321199999998E-2</v>
      </c>
      <c r="V882">
        <v>3.4612192999999999E-2</v>
      </c>
      <c r="W882">
        <v>3.5097446999999997E-2</v>
      </c>
      <c r="X882">
        <v>3.5588518100000001E-2</v>
      </c>
      <c r="Y882">
        <v>3.60850063E-2</v>
      </c>
      <c r="Z882">
        <v>3.6586936100000002E-2</v>
      </c>
      <c r="AA882">
        <v>3.7034087899999998E-2</v>
      </c>
      <c r="AB882">
        <v>3.7491700500000003E-2</v>
      </c>
      <c r="AC882">
        <v>3.7949673099999998E-2</v>
      </c>
      <c r="AD882">
        <v>3.8409619499999999E-2</v>
      </c>
      <c r="AE882">
        <v>3.8873317099999999E-2</v>
      </c>
      <c r="AF882">
        <v>3.9342228700000002E-2</v>
      </c>
      <c r="AG882">
        <v>3.9817918600000002E-2</v>
      </c>
      <c r="AH882">
        <v>4.0300855300000001E-2</v>
      </c>
      <c r="AI882">
        <v>4.07914448E-2</v>
      </c>
      <c r="AJ882">
        <v>4.1289872700000001E-2</v>
      </c>
      <c r="AK882">
        <v>4.1796190599999998E-2</v>
      </c>
      <c r="AL882">
        <v>4.2300692299999998E-2</v>
      </c>
      <c r="AM882">
        <v>4.2808452599999998E-2</v>
      </c>
      <c r="AN882">
        <v>4.3320871099999998E-2</v>
      </c>
      <c r="AO882">
        <v>4.3838745800000002E-2</v>
      </c>
      <c r="AP882">
        <v>4.4362698200000002E-2</v>
      </c>
      <c r="AQ882">
        <v>4.48940351E-2</v>
      </c>
      <c r="AR882">
        <v>4.5432776199999997E-2</v>
      </c>
      <c r="AS882">
        <v>4.5979176099999998E-2</v>
      </c>
      <c r="AT882">
        <v>4.6533358699999999E-2</v>
      </c>
      <c r="AU882">
        <v>4.70953629E-2</v>
      </c>
      <c r="AV882">
        <v>4.7669258399999997E-2</v>
      </c>
      <c r="AW882">
        <v>4.8252910199999999E-2</v>
      </c>
      <c r="AX882">
        <v>4.8845910100000001E-2</v>
      </c>
      <c r="AY882">
        <v>4.9447802899999997E-2</v>
      </c>
      <c r="AZ882">
        <v>5.0058179699999997E-2</v>
      </c>
      <c r="BA882">
        <v>6.0330790299999999E-2</v>
      </c>
      <c r="BB882">
        <v>6.1318025399999997E-2</v>
      </c>
      <c r="BC882">
        <v>6.2321753899999999E-2</v>
      </c>
      <c r="BD882">
        <v>6.3342322300000004E-2</v>
      </c>
      <c r="BE882">
        <v>6.4380092700000002E-2</v>
      </c>
    </row>
    <row r="883" spans="1:57" x14ac:dyDescent="0.35">
      <c r="A883" t="s">
        <v>4488</v>
      </c>
      <c r="B883">
        <v>4.2751864939999997</v>
      </c>
      <c r="C883">
        <v>4.3315543219999997</v>
      </c>
      <c r="D883">
        <v>4.3946841479999996</v>
      </c>
      <c r="E883">
        <v>4.4609720910000004</v>
      </c>
      <c r="F883">
        <v>4.5298264250000004</v>
      </c>
      <c r="G883">
        <v>4.6009984209999999</v>
      </c>
      <c r="H883">
        <v>4.6705526529999997</v>
      </c>
      <c r="I883">
        <v>4.7412539530000002</v>
      </c>
      <c r="J883">
        <v>4.813358622</v>
      </c>
      <c r="K883">
        <v>4.8868194149999997</v>
      </c>
      <c r="L883">
        <v>4.9671944200000002</v>
      </c>
      <c r="M883">
        <v>5.0445371449999996</v>
      </c>
      <c r="N883">
        <v>5.1227562879999997</v>
      </c>
      <c r="O883">
        <v>5.2022372619999997</v>
      </c>
      <c r="P883">
        <v>5.2829799020000001</v>
      </c>
      <c r="Q883">
        <v>5.3649549040000002</v>
      </c>
      <c r="R883">
        <v>5.4481003579999996</v>
      </c>
      <c r="S883">
        <v>5.5324234590000003</v>
      </c>
      <c r="T883">
        <v>5.6179283250000003</v>
      </c>
      <c r="U883">
        <v>5.7046227199999997</v>
      </c>
      <c r="V883">
        <v>5.7876986160000001</v>
      </c>
      <c r="W883">
        <v>5.8758829419999996</v>
      </c>
      <c r="X883">
        <v>5.9658532600000003</v>
      </c>
      <c r="Y883">
        <v>6.0572059850000004</v>
      </c>
      <c r="Z883">
        <v>6.149908302</v>
      </c>
      <c r="AA883">
        <v>6.2300171200000003</v>
      </c>
      <c r="AB883">
        <v>6.316162523</v>
      </c>
      <c r="AC883">
        <v>6.4039337749999996</v>
      </c>
      <c r="AD883">
        <v>6.4928495249999996</v>
      </c>
      <c r="AE883">
        <v>6.5829207199999997</v>
      </c>
      <c r="AF883">
        <v>6.6742098839999997</v>
      </c>
      <c r="AG883">
        <v>6.7667846699999998</v>
      </c>
      <c r="AH883">
        <v>6.8606819469999998</v>
      </c>
      <c r="AI883">
        <v>6.9559305140000003</v>
      </c>
      <c r="AJ883">
        <v>7.0525520310000003</v>
      </c>
      <c r="AK883">
        <v>7.1505635989999998</v>
      </c>
      <c r="AL883">
        <v>7.2467059239999996</v>
      </c>
      <c r="AM883">
        <v>7.3436393950000003</v>
      </c>
      <c r="AN883">
        <v>7.4417348619999997</v>
      </c>
      <c r="AO883">
        <v>7.5410764180000003</v>
      </c>
      <c r="AP883">
        <v>7.6417117799999996</v>
      </c>
      <c r="AQ883">
        <v>7.7437015640000002</v>
      </c>
      <c r="AR883">
        <v>7.8470733060000004</v>
      </c>
      <c r="AS883">
        <v>7.9518544139999996</v>
      </c>
      <c r="AT883">
        <v>8.0580684260000002</v>
      </c>
      <c r="AU883">
        <v>8.1657350839999996</v>
      </c>
      <c r="AV883">
        <v>8.2752492360000005</v>
      </c>
      <c r="AW883">
        <v>8.3863503979999994</v>
      </c>
      <c r="AX883">
        <v>8.4990071379999996</v>
      </c>
      <c r="AY883">
        <v>8.6132197030000004</v>
      </c>
      <c r="AZ883">
        <v>8.7289943799999996</v>
      </c>
      <c r="BA883">
        <v>9.7775559039999997</v>
      </c>
      <c r="BB883">
        <v>9.9451361689999995</v>
      </c>
      <c r="BC883">
        <v>10.115565180000001</v>
      </c>
      <c r="BD883">
        <v>10.288894020000001</v>
      </c>
      <c r="BE883">
        <v>10.46517543</v>
      </c>
    </row>
    <row r="884" spans="1:57" x14ac:dyDescent="0.35">
      <c r="A884" t="s">
        <v>4489</v>
      </c>
      <c r="B884">
        <v>10.80336825</v>
      </c>
      <c r="C884">
        <v>10.87054199</v>
      </c>
      <c r="D884">
        <v>10.97307831</v>
      </c>
      <c r="E884">
        <v>11.09599459</v>
      </c>
      <c r="F884">
        <v>11.233690299999999</v>
      </c>
      <c r="G884">
        <v>11.38273298</v>
      </c>
      <c r="H884">
        <v>11.53498314</v>
      </c>
      <c r="I884">
        <v>11.691251810000001</v>
      </c>
      <c r="J884">
        <v>11.85126324</v>
      </c>
      <c r="K884">
        <v>12.01461909</v>
      </c>
      <c r="L884">
        <v>12.177054030000001</v>
      </c>
      <c r="M884">
        <v>12.355391170000001</v>
      </c>
      <c r="N884">
        <v>12.53975638</v>
      </c>
      <c r="O884">
        <v>12.72789671</v>
      </c>
      <c r="P884">
        <v>12.919111920000001</v>
      </c>
      <c r="Q884">
        <v>13.1131619</v>
      </c>
      <c r="R884">
        <v>13.309359369999999</v>
      </c>
      <c r="S884">
        <v>13.508159859999999</v>
      </c>
      <c r="T884">
        <v>13.70977229</v>
      </c>
      <c r="U884">
        <v>13.914377010000001</v>
      </c>
      <c r="V884">
        <v>14.11520249</v>
      </c>
      <c r="W884">
        <v>14.322413149999999</v>
      </c>
      <c r="X884">
        <v>14.534329120000001</v>
      </c>
      <c r="Y884">
        <v>14.75060891</v>
      </c>
      <c r="Z884">
        <v>14.97121542</v>
      </c>
      <c r="AA884">
        <v>15.176221630000001</v>
      </c>
      <c r="AB884">
        <v>15.38508672</v>
      </c>
      <c r="AC884">
        <v>15.596348020000001</v>
      </c>
      <c r="AD884">
        <v>15.810061899999999</v>
      </c>
      <c r="AE884">
        <v>16.026527810000001</v>
      </c>
      <c r="AF884">
        <v>16.24601797</v>
      </c>
      <c r="AG884">
        <v>16.468911460000001</v>
      </c>
      <c r="AH884">
        <v>16.695189030000002</v>
      </c>
      <c r="AI884">
        <v>16.92483773</v>
      </c>
      <c r="AJ884">
        <v>17.15779598</v>
      </c>
      <c r="AK884">
        <v>17.393961229999999</v>
      </c>
      <c r="AL884">
        <v>17.630238609999999</v>
      </c>
      <c r="AM884">
        <v>17.86735663</v>
      </c>
      <c r="AN884">
        <v>18.105682040000001</v>
      </c>
      <c r="AO884">
        <v>18.345408249999998</v>
      </c>
      <c r="AP884">
        <v>18.586654589999998</v>
      </c>
      <c r="AQ884">
        <v>18.829812369999999</v>
      </c>
      <c r="AR884">
        <v>19.074750680000001</v>
      </c>
      <c r="AS884">
        <v>19.32145654</v>
      </c>
      <c r="AT884">
        <v>19.56992181</v>
      </c>
      <c r="AU884">
        <v>19.82012954</v>
      </c>
      <c r="AV884">
        <v>20.073600330000001</v>
      </c>
      <c r="AW884">
        <v>20.329466979999999</v>
      </c>
      <c r="AX884">
        <v>20.587479699999999</v>
      </c>
      <c r="AY884">
        <v>20.847517060000001</v>
      </c>
      <c r="AZ884">
        <v>21.109505540000001</v>
      </c>
      <c r="BA884">
        <v>26.151007839999998</v>
      </c>
      <c r="BB884">
        <v>26.62064466</v>
      </c>
      <c r="BC884">
        <v>27.0963384</v>
      </c>
      <c r="BD884">
        <v>27.578048559999999</v>
      </c>
      <c r="BE884">
        <v>28.065744420000001</v>
      </c>
    </row>
    <row r="885" spans="1:57" x14ac:dyDescent="0.35">
      <c r="A885" t="s">
        <v>4490</v>
      </c>
      <c r="B885">
        <v>2.7572479300000001E-2</v>
      </c>
      <c r="C885">
        <v>2.7809588999999999E-2</v>
      </c>
      <c r="D885">
        <v>2.8093171900000002E-2</v>
      </c>
      <c r="E885">
        <v>2.84252342E-2</v>
      </c>
      <c r="F885">
        <v>2.8802333199999999E-2</v>
      </c>
      <c r="G885">
        <v>2.92177624E-2</v>
      </c>
      <c r="H885">
        <v>2.9647495199999999E-2</v>
      </c>
      <c r="I885">
        <v>3.0095369899999998E-2</v>
      </c>
      <c r="J885">
        <v>3.05588431E-2</v>
      </c>
      <c r="K885">
        <v>3.1035655400000001E-2</v>
      </c>
      <c r="L885">
        <v>3.1554350100000003E-2</v>
      </c>
      <c r="M885">
        <v>3.2066256500000001E-2</v>
      </c>
      <c r="N885">
        <v>3.2583339599999997E-2</v>
      </c>
      <c r="O885">
        <v>3.3105612600000001E-2</v>
      </c>
      <c r="P885">
        <v>3.3632771800000003E-2</v>
      </c>
      <c r="Q885">
        <v>3.4164703900000003E-2</v>
      </c>
      <c r="R885">
        <v>3.4701521200000002E-2</v>
      </c>
      <c r="S885">
        <v>3.5243499999999997E-2</v>
      </c>
      <c r="T885">
        <v>3.5791012499999997E-2</v>
      </c>
      <c r="U885">
        <v>3.6344476399999999E-2</v>
      </c>
      <c r="V885">
        <v>3.6881732899999999E-2</v>
      </c>
      <c r="W885">
        <v>3.7438228599999998E-2</v>
      </c>
      <c r="X885">
        <v>3.8004683599999999E-2</v>
      </c>
      <c r="Y885">
        <v>3.8580796700000003E-2</v>
      </c>
      <c r="Z885">
        <v>3.9166629100000003E-2</v>
      </c>
      <c r="AA885">
        <v>3.9696930900000003E-2</v>
      </c>
      <c r="AB885">
        <v>4.0241883399999998E-2</v>
      </c>
      <c r="AC885">
        <v>4.0790200800000002E-2</v>
      </c>
      <c r="AD885">
        <v>4.1343509799999997E-2</v>
      </c>
      <c r="AE885">
        <v>4.1903663600000002E-2</v>
      </c>
      <c r="AF885">
        <v>4.2472173699999997E-2</v>
      </c>
      <c r="AG885">
        <v>4.3050117999999998E-2</v>
      </c>
      <c r="AH885">
        <v>4.3638188100000003E-2</v>
      </c>
      <c r="AI885">
        <v>4.4236773899999998E-2</v>
      </c>
      <c r="AJ885">
        <v>4.4846051999999997E-2</v>
      </c>
      <c r="AK885">
        <v>4.5466062600000003E-2</v>
      </c>
      <c r="AL885">
        <v>4.6080918899999997E-2</v>
      </c>
      <c r="AM885">
        <v>4.66990979E-2</v>
      </c>
      <c r="AN885">
        <v>4.73223859E-2</v>
      </c>
      <c r="AO885">
        <v>4.7952115599999998E-2</v>
      </c>
      <c r="AP885">
        <v>4.8589435399999999E-2</v>
      </c>
      <c r="AQ885">
        <v>4.9235315199999997E-2</v>
      </c>
      <c r="AR885">
        <v>4.9890527699999999E-2</v>
      </c>
      <c r="AS885">
        <v>5.05556494E-2</v>
      </c>
      <c r="AT885">
        <v>5.1231084199999999E-2</v>
      </c>
      <c r="AU885">
        <v>5.1917100200000003E-2</v>
      </c>
      <c r="AV885">
        <v>5.26153273E-2</v>
      </c>
      <c r="AW885">
        <v>5.3325138199999997E-2</v>
      </c>
      <c r="AX885">
        <v>5.4046461099999998E-2</v>
      </c>
      <c r="AY885">
        <v>5.4779132000000001E-2</v>
      </c>
      <c r="AZ885">
        <v>5.5522994999999999E-2</v>
      </c>
      <c r="BA885">
        <v>6.0566186100000002E-2</v>
      </c>
      <c r="BB885">
        <v>6.1565169099999997E-2</v>
      </c>
      <c r="BC885">
        <v>6.25808957E-2</v>
      </c>
      <c r="BD885">
        <v>6.3613768000000001E-2</v>
      </c>
      <c r="BE885">
        <v>6.4664205099999997E-2</v>
      </c>
    </row>
    <row r="886" spans="1:57" x14ac:dyDescent="0.35">
      <c r="A886" t="s">
        <v>4491</v>
      </c>
      <c r="B886">
        <v>4.2858510059999997</v>
      </c>
      <c r="C886">
        <v>4.3486138240000001</v>
      </c>
      <c r="D886">
        <v>4.4165593449999996</v>
      </c>
      <c r="E886">
        <v>4.4868626960000002</v>
      </c>
      <c r="F886">
        <v>4.559195871</v>
      </c>
      <c r="G886">
        <v>4.6334435269999998</v>
      </c>
      <c r="H886">
        <v>4.705769504</v>
      </c>
      <c r="I886">
        <v>4.7790154569999999</v>
      </c>
      <c r="J886">
        <v>4.8535058910000002</v>
      </c>
      <c r="K886">
        <v>4.9292529549999999</v>
      </c>
      <c r="L886">
        <v>5.0127395210000003</v>
      </c>
      <c r="M886">
        <v>5.0922150750000004</v>
      </c>
      <c r="N886">
        <v>5.1721577270000001</v>
      </c>
      <c r="O886">
        <v>5.2531358250000002</v>
      </c>
      <c r="P886">
        <v>5.3352261380000003</v>
      </c>
      <c r="Q886">
        <v>5.4184510120000002</v>
      </c>
      <c r="R886">
        <v>5.5028332799999999</v>
      </c>
      <c r="S886">
        <v>5.5884005730000004</v>
      </c>
      <c r="T886">
        <v>5.6751832990000004</v>
      </c>
      <c r="U886">
        <v>5.7632126599999998</v>
      </c>
      <c r="V886">
        <v>5.8476696669999999</v>
      </c>
      <c r="W886">
        <v>5.9373335989999996</v>
      </c>
      <c r="X886">
        <v>6.0288858259999998</v>
      </c>
      <c r="Y886">
        <v>6.1219276779999996</v>
      </c>
      <c r="Z886">
        <v>6.2164290189999996</v>
      </c>
      <c r="AA886">
        <v>6.2983528409999998</v>
      </c>
      <c r="AB886">
        <v>6.3863868740000003</v>
      </c>
      <c r="AC886">
        <v>6.476121375</v>
      </c>
      <c r="AD886">
        <v>6.5670766949999999</v>
      </c>
      <c r="AE886">
        <v>6.6592654099999997</v>
      </c>
      <c r="AF886">
        <v>6.7527503639999997</v>
      </c>
      <c r="AG886">
        <v>6.8475859320000003</v>
      </c>
      <c r="AH886">
        <v>6.943812125</v>
      </c>
      <c r="AI886">
        <v>7.0414570960000002</v>
      </c>
      <c r="AJ886">
        <v>7.140540884</v>
      </c>
      <c r="AK886">
        <v>7.2410787829999999</v>
      </c>
      <c r="AL886">
        <v>7.3396664070000002</v>
      </c>
      <c r="AM886">
        <v>7.4390240009999999</v>
      </c>
      <c r="AN886">
        <v>7.53954506</v>
      </c>
      <c r="AO886">
        <v>7.641327939</v>
      </c>
      <c r="AP886">
        <v>7.7444322459999997</v>
      </c>
      <c r="AQ886">
        <v>7.8489090749999999</v>
      </c>
      <c r="AR886">
        <v>7.9548029380000003</v>
      </c>
      <c r="AS886">
        <v>8.0621513880000002</v>
      </c>
      <c r="AT886">
        <v>8.1709855050000009</v>
      </c>
      <c r="AU886">
        <v>8.2813311980000002</v>
      </c>
      <c r="AV886">
        <v>8.3935215620000001</v>
      </c>
      <c r="AW886">
        <v>8.5073319559999998</v>
      </c>
      <c r="AX886">
        <v>8.6227477589999992</v>
      </c>
      <c r="AY886">
        <v>8.7397775800000002</v>
      </c>
      <c r="AZ886">
        <v>8.8584335430000003</v>
      </c>
      <c r="BA886">
        <v>9.7802545270000003</v>
      </c>
      <c r="BB886">
        <v>9.9479473449999993</v>
      </c>
      <c r="BC886">
        <v>10.11849007</v>
      </c>
      <c r="BD886">
        <v>10.29193521</v>
      </c>
      <c r="BE886">
        <v>10.468336819999999</v>
      </c>
    </row>
    <row r="887" spans="1:57" x14ac:dyDescent="0.35">
      <c r="A887" t="s">
        <v>4492</v>
      </c>
      <c r="B887">
        <v>10.96683782</v>
      </c>
      <c r="C887">
        <v>11.10603051</v>
      </c>
      <c r="D887">
        <v>11.258505380000001</v>
      </c>
      <c r="E887">
        <v>11.4232025</v>
      </c>
      <c r="F887">
        <v>11.59873833</v>
      </c>
      <c r="G887">
        <v>11.783672899999999</v>
      </c>
      <c r="H887">
        <v>11.9710874</v>
      </c>
      <c r="I887">
        <v>12.1624777</v>
      </c>
      <c r="J887">
        <v>12.35806023</v>
      </c>
      <c r="K887">
        <v>12.55781898</v>
      </c>
      <c r="L887">
        <v>12.77164241</v>
      </c>
      <c r="M887">
        <v>12.98515965</v>
      </c>
      <c r="N887">
        <v>13.20106854</v>
      </c>
      <c r="O887">
        <v>13.42007381</v>
      </c>
      <c r="P887">
        <v>13.64244257</v>
      </c>
      <c r="Q887">
        <v>13.868353239999999</v>
      </c>
      <c r="R887">
        <v>14.09797657</v>
      </c>
      <c r="S887">
        <v>14.33149014</v>
      </c>
      <c r="T887">
        <v>14.56907354</v>
      </c>
      <c r="U887">
        <v>14.810899020000001</v>
      </c>
      <c r="V887">
        <v>15.049716889999999</v>
      </c>
      <c r="W887">
        <v>15.296291009999999</v>
      </c>
      <c r="X887">
        <v>15.54872664</v>
      </c>
      <c r="Y887">
        <v>15.80658476</v>
      </c>
      <c r="Z887">
        <v>16.069734130000001</v>
      </c>
      <c r="AA887">
        <v>16.316641449999999</v>
      </c>
      <c r="AB887">
        <v>16.567754170000001</v>
      </c>
      <c r="AC887">
        <v>16.8214893</v>
      </c>
      <c r="AD887">
        <v>17.07783822</v>
      </c>
      <c r="AE887">
        <v>17.33704981</v>
      </c>
      <c r="AF887">
        <v>17.599348490000001</v>
      </c>
      <c r="AG887">
        <v>17.864874010000001</v>
      </c>
      <c r="AH887">
        <v>18.133675969999999</v>
      </c>
      <c r="AI887">
        <v>18.40572654</v>
      </c>
      <c r="AJ887">
        <v>18.680940190000001</v>
      </c>
      <c r="AK887">
        <v>18.95919481</v>
      </c>
      <c r="AL887">
        <v>19.235111589999999</v>
      </c>
      <c r="AM887">
        <v>19.510729439999999</v>
      </c>
      <c r="AN887">
        <v>19.786734450000001</v>
      </c>
      <c r="AO887">
        <v>20.06347985</v>
      </c>
      <c r="AP887">
        <v>20.341214430000001</v>
      </c>
      <c r="AQ887">
        <v>20.62013615</v>
      </c>
      <c r="AR887">
        <v>20.90040552</v>
      </c>
      <c r="AS887">
        <v>21.1821506</v>
      </c>
      <c r="AT887">
        <v>21.46547202</v>
      </c>
      <c r="AU887">
        <v>21.750450140000002</v>
      </c>
      <c r="AV887">
        <v>22.037632179999999</v>
      </c>
      <c r="AW887">
        <v>22.326883989999999</v>
      </c>
      <c r="AX887">
        <v>22.618198599999999</v>
      </c>
      <c r="AY887">
        <v>22.911600920000001</v>
      </c>
      <c r="AZ887">
        <v>23.207137329999998</v>
      </c>
      <c r="BA887">
        <v>26.210754699999999</v>
      </c>
      <c r="BB887">
        <v>26.679563720000001</v>
      </c>
      <c r="BC887">
        <v>27.154031620000001</v>
      </c>
      <c r="BD887">
        <v>27.63412649</v>
      </c>
      <c r="BE887">
        <v>28.119831789999999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1875</v>
      </c>
      <c r="B2">
        <v>1197292.919</v>
      </c>
      <c r="C2">
        <v>1205781.3019999999</v>
      </c>
      <c r="D2">
        <v>1215669.2390000001</v>
      </c>
      <c r="E2">
        <v>1227124.6440000001</v>
      </c>
      <c r="F2">
        <v>1240116.371</v>
      </c>
      <c r="G2">
        <v>1254597.7760000001</v>
      </c>
      <c r="H2">
        <v>1269900.598</v>
      </c>
      <c r="I2">
        <v>1286075.2520000001</v>
      </c>
      <c r="J2">
        <v>1303095.0190000001</v>
      </c>
      <c r="K2">
        <v>1320892.334</v>
      </c>
      <c r="L2">
        <v>1340004.5060000001</v>
      </c>
      <c r="M2">
        <v>1359638.9410000001</v>
      </c>
      <c r="N2">
        <v>1379953.173</v>
      </c>
      <c r="O2">
        <v>1400919.1939999999</v>
      </c>
      <c r="P2">
        <v>1422463.679</v>
      </c>
      <c r="Q2">
        <v>1444507.9439999999</v>
      </c>
      <c r="R2">
        <v>1466952.8130000001</v>
      </c>
      <c r="S2">
        <v>1489726.581</v>
      </c>
      <c r="T2">
        <v>1512772.49</v>
      </c>
      <c r="U2">
        <v>1536043.8829999999</v>
      </c>
      <c r="V2">
        <v>1558737.0549999999</v>
      </c>
      <c r="W2">
        <v>1581773.916</v>
      </c>
      <c r="X2">
        <v>1605083.6740000001</v>
      </c>
      <c r="Y2">
        <v>1628633.7250000001</v>
      </c>
      <c r="Z2">
        <v>1652400.6270000001</v>
      </c>
      <c r="AA2">
        <v>1674153.0919999999</v>
      </c>
      <c r="AB2">
        <v>1695585.79</v>
      </c>
      <c r="AC2">
        <v>1716791.8689999999</v>
      </c>
      <c r="AD2">
        <v>1737890.3589999999</v>
      </c>
      <c r="AE2">
        <v>1758989.5360000001</v>
      </c>
      <c r="AF2">
        <v>1780175.835</v>
      </c>
      <c r="AG2">
        <v>1801520.3759999999</v>
      </c>
      <c r="AH2">
        <v>1823068.696</v>
      </c>
      <c r="AI2">
        <v>1844849.787</v>
      </c>
      <c r="AJ2">
        <v>1866882.551</v>
      </c>
      <c r="AK2">
        <v>1889180.2139999999</v>
      </c>
      <c r="AL2">
        <v>1911294.368</v>
      </c>
      <c r="AM2">
        <v>1933367.2180000001</v>
      </c>
      <c r="AN2">
        <v>1955487.737</v>
      </c>
      <c r="AO2">
        <v>1977728.733</v>
      </c>
      <c r="AP2">
        <v>2000154.023</v>
      </c>
      <c r="AQ2">
        <v>2022829.4979999999</v>
      </c>
      <c r="AR2">
        <v>2045800.0090000001</v>
      </c>
      <c r="AS2">
        <v>2069096.0719999999</v>
      </c>
      <c r="AT2">
        <v>2092737.8770000001</v>
      </c>
      <c r="AU2">
        <v>2116738.1260000002</v>
      </c>
      <c r="AV2">
        <v>2141193.074</v>
      </c>
      <c r="AW2">
        <v>2166101.37</v>
      </c>
      <c r="AX2">
        <v>2191450.1490000002</v>
      </c>
      <c r="AY2">
        <v>2217224.111</v>
      </c>
      <c r="AZ2">
        <v>2243409.4470000002</v>
      </c>
      <c r="BA2">
        <v>2578303.1260000002</v>
      </c>
      <c r="BB2">
        <v>2616559.395</v>
      </c>
      <c r="BC2">
        <v>2655344.5720000002</v>
      </c>
      <c r="BD2">
        <v>2694674.9</v>
      </c>
      <c r="BE2">
        <v>2734568.8939999999</v>
      </c>
    </row>
    <row r="3" spans="1:57" x14ac:dyDescent="0.35">
      <c r="A3" t="s">
        <v>1876</v>
      </c>
      <c r="B3">
        <v>1202984.926</v>
      </c>
      <c r="C3">
        <v>1218429.125</v>
      </c>
      <c r="D3">
        <v>1234998.9720000001</v>
      </c>
      <c r="E3">
        <v>1252452.5930000001</v>
      </c>
      <c r="F3">
        <v>1270716.763</v>
      </c>
      <c r="G3">
        <v>1289816.5049999999</v>
      </c>
      <c r="H3">
        <v>1309182.9140000001</v>
      </c>
      <c r="I3">
        <v>1328965.3359999999</v>
      </c>
      <c r="J3">
        <v>1349231.845</v>
      </c>
      <c r="K3">
        <v>1370000.6510000001</v>
      </c>
      <c r="L3">
        <v>1392318.794</v>
      </c>
      <c r="M3">
        <v>1414841.2560000001</v>
      </c>
      <c r="N3">
        <v>1437589.7560000001</v>
      </c>
      <c r="O3">
        <v>1460541.0830000001</v>
      </c>
      <c r="P3">
        <v>1483671.7139999999</v>
      </c>
      <c r="Q3">
        <v>1506967.818</v>
      </c>
      <c r="R3">
        <v>1530424.6529999999</v>
      </c>
      <c r="S3">
        <v>1554043.49</v>
      </c>
      <c r="T3">
        <v>1577828.804</v>
      </c>
      <c r="U3">
        <v>1601786.466</v>
      </c>
      <c r="V3">
        <v>1625133.1229999999</v>
      </c>
      <c r="W3">
        <v>1648849.0079999999</v>
      </c>
      <c r="X3">
        <v>1672897.05</v>
      </c>
      <c r="Y3">
        <v>1697269.878</v>
      </c>
      <c r="Z3">
        <v>1721961.953</v>
      </c>
      <c r="AA3">
        <v>1744684.3259999999</v>
      </c>
      <c r="AB3">
        <v>1767155.689</v>
      </c>
      <c r="AC3">
        <v>1789481.3019999999</v>
      </c>
      <c r="AD3">
        <v>1811794.179</v>
      </c>
      <c r="AE3">
        <v>1834213.182</v>
      </c>
      <c r="AF3">
        <v>1856831.0490000001</v>
      </c>
      <c r="AG3">
        <v>1879714.1880000001</v>
      </c>
      <c r="AH3">
        <v>1902907.084</v>
      </c>
      <c r="AI3">
        <v>1926438.023</v>
      </c>
      <c r="AJ3">
        <v>1950324.48</v>
      </c>
      <c r="AK3">
        <v>1974577.466</v>
      </c>
      <c r="AL3">
        <v>1998657.446</v>
      </c>
      <c r="AM3">
        <v>2022691.6580000001</v>
      </c>
      <c r="AN3">
        <v>2046778.5889999999</v>
      </c>
      <c r="AO3">
        <v>2071007.237</v>
      </c>
      <c r="AP3">
        <v>2095457.1950000001</v>
      </c>
      <c r="AQ3">
        <v>2120195.8280000002</v>
      </c>
      <c r="AR3">
        <v>2145276.804</v>
      </c>
      <c r="AS3">
        <v>2170740.5219999999</v>
      </c>
      <c r="AT3">
        <v>2196615.8810000001</v>
      </c>
      <c r="AU3">
        <v>2222922.696</v>
      </c>
      <c r="AV3">
        <v>2249723.2620000001</v>
      </c>
      <c r="AW3">
        <v>2277015.77</v>
      </c>
      <c r="AX3">
        <v>2304798.35</v>
      </c>
      <c r="AY3">
        <v>2333068.1290000002</v>
      </c>
      <c r="AZ3">
        <v>2361822.0070000002</v>
      </c>
      <c r="BA3">
        <v>2577085.8969999999</v>
      </c>
      <c r="BB3">
        <v>2615222.8059999999</v>
      </c>
      <c r="BC3">
        <v>2653889.335</v>
      </c>
      <c r="BD3">
        <v>2693104.4959999998</v>
      </c>
      <c r="BE3">
        <v>2732888.68</v>
      </c>
    </row>
    <row r="4" spans="1:57" x14ac:dyDescent="0.35">
      <c r="A4" t="s">
        <v>1709</v>
      </c>
      <c r="B4">
        <v>0.99810385440000005</v>
      </c>
      <c r="C4">
        <v>1.014585973</v>
      </c>
      <c r="D4">
        <v>1.030697655</v>
      </c>
      <c r="E4">
        <v>1.0470333009999999</v>
      </c>
      <c r="F4">
        <v>1.063941977</v>
      </c>
      <c r="G4">
        <v>1.0816042100000001</v>
      </c>
      <c r="H4">
        <v>1.100073525</v>
      </c>
      <c r="I4">
        <v>1.119373374</v>
      </c>
      <c r="J4">
        <v>1.1395168840000001</v>
      </c>
      <c r="K4">
        <v>1.1605117439999999</v>
      </c>
      <c r="L4">
        <v>1.1822446440000001</v>
      </c>
      <c r="M4">
        <v>1.2049052650000001</v>
      </c>
      <c r="N4">
        <v>1.228557632</v>
      </c>
      <c r="O4">
        <v>1.25320337</v>
      </c>
      <c r="P4">
        <v>1.27881413</v>
      </c>
      <c r="Q4">
        <v>1.3053489700000001</v>
      </c>
      <c r="R4">
        <v>1.332764123</v>
      </c>
      <c r="S4">
        <v>1.3610089649999999</v>
      </c>
      <c r="T4">
        <v>1.390035055</v>
      </c>
      <c r="U4">
        <v>1.4197962740000001</v>
      </c>
      <c r="V4">
        <v>1.4502061740000001</v>
      </c>
      <c r="W4">
        <v>1.4812459609999999</v>
      </c>
      <c r="X4">
        <v>1.5128896620000001</v>
      </c>
      <c r="Y4">
        <v>1.545109616</v>
      </c>
      <c r="Z4">
        <v>1.5778804909999999</v>
      </c>
      <c r="AA4">
        <v>1.6110552170000001</v>
      </c>
      <c r="AB4">
        <v>1.644621433</v>
      </c>
      <c r="AC4">
        <v>1.678574816</v>
      </c>
      <c r="AD4">
        <v>1.7129137860000001</v>
      </c>
      <c r="AE4">
        <v>1.747641432</v>
      </c>
      <c r="AF4">
        <v>1.782767303</v>
      </c>
      <c r="AG4">
        <v>1.8183075719999999</v>
      </c>
      <c r="AH4">
        <v>1.8542865669999999</v>
      </c>
      <c r="AI4">
        <v>1.8907332379999999</v>
      </c>
      <c r="AJ4">
        <v>1.9276798820000001</v>
      </c>
      <c r="AK4">
        <v>1.965160961</v>
      </c>
      <c r="AL4">
        <v>2.0031760200000002</v>
      </c>
      <c r="AM4">
        <v>2.0417578430000001</v>
      </c>
      <c r="AN4">
        <v>2.0809422400000002</v>
      </c>
      <c r="AO4">
        <v>2.1207645730000002</v>
      </c>
      <c r="AP4">
        <v>2.1612588239999999</v>
      </c>
      <c r="AQ4">
        <v>2.2024573529999998</v>
      </c>
      <c r="AR4">
        <v>2.2443946509999999</v>
      </c>
      <c r="AS4">
        <v>2.287103809</v>
      </c>
      <c r="AT4">
        <v>2.3306167279999999</v>
      </c>
      <c r="AU4">
        <v>2.3749641540000002</v>
      </c>
      <c r="AV4">
        <v>2.4201772930000001</v>
      </c>
      <c r="AW4">
        <v>2.4662945180000002</v>
      </c>
      <c r="AX4">
        <v>2.5133486220000001</v>
      </c>
      <c r="AY4">
        <v>2.561368179</v>
      </c>
      <c r="AZ4">
        <v>2.6103786269999998</v>
      </c>
      <c r="BA4">
        <v>2.807915903</v>
      </c>
      <c r="BB4">
        <v>2.8628385230000002</v>
      </c>
      <c r="BC4">
        <v>2.9186834789999998</v>
      </c>
      <c r="BD4">
        <v>2.9754758730000002</v>
      </c>
      <c r="BE4">
        <v>3.0332420710000001</v>
      </c>
    </row>
    <row r="5" spans="1:57" x14ac:dyDescent="0.35">
      <c r="A5" t="s">
        <v>127</v>
      </c>
      <c r="B5">
        <v>0.99928330850000002</v>
      </c>
      <c r="C5">
        <v>1.017989158</v>
      </c>
      <c r="D5">
        <v>1.036837593</v>
      </c>
      <c r="E5">
        <v>1.056122352</v>
      </c>
      <c r="F5">
        <v>1.0760451769999999</v>
      </c>
      <c r="G5">
        <v>1.0967217010000001</v>
      </c>
      <c r="H5">
        <v>1.1181780400000001</v>
      </c>
      <c r="I5">
        <v>1.1404204389999999</v>
      </c>
      <c r="J5">
        <v>1.163445136</v>
      </c>
      <c r="K5">
        <v>1.1872427350000001</v>
      </c>
      <c r="L5">
        <v>1.211853488</v>
      </c>
      <c r="M5">
        <v>1.2372341600000001</v>
      </c>
      <c r="N5">
        <v>1.2633510699999999</v>
      </c>
      <c r="O5">
        <v>1.290175217</v>
      </c>
      <c r="P5">
        <v>1.3176784210000001</v>
      </c>
      <c r="Q5">
        <v>1.3458319910000001</v>
      </c>
      <c r="R5">
        <v>1.3746071559999999</v>
      </c>
      <c r="S5">
        <v>1.403976232</v>
      </c>
      <c r="T5">
        <v>1.4339138469999999</v>
      </c>
      <c r="U5">
        <v>1.464397886</v>
      </c>
      <c r="V5">
        <v>1.495368941</v>
      </c>
      <c r="W5">
        <v>1.526832296</v>
      </c>
      <c r="X5">
        <v>1.558789032</v>
      </c>
      <c r="Y5">
        <v>1.5912391029999999</v>
      </c>
      <c r="Z5">
        <v>1.624184466</v>
      </c>
      <c r="AA5">
        <v>1.657508985</v>
      </c>
      <c r="AB5">
        <v>1.691219611</v>
      </c>
      <c r="AC5">
        <v>1.7253282350000001</v>
      </c>
      <c r="AD5">
        <v>1.7598483110000001</v>
      </c>
      <c r="AE5">
        <v>1.794796778</v>
      </c>
      <c r="AF5">
        <v>1.8301955350000001</v>
      </c>
      <c r="AG5">
        <v>1.866071614</v>
      </c>
      <c r="AH5">
        <v>1.902456366</v>
      </c>
      <c r="AI5">
        <v>1.9393841890000001</v>
      </c>
      <c r="AJ5">
        <v>1.976891205</v>
      </c>
      <c r="AK5">
        <v>2.01501412</v>
      </c>
      <c r="AL5">
        <v>2.0537577520000001</v>
      </c>
      <c r="AM5">
        <v>2.0931402050000001</v>
      </c>
      <c r="AN5">
        <v>2.1331864679999999</v>
      </c>
      <c r="AO5">
        <v>2.1739241690000002</v>
      </c>
      <c r="AP5">
        <v>2.2153819320000001</v>
      </c>
      <c r="AQ5">
        <v>2.2575890250000001</v>
      </c>
      <c r="AR5">
        <v>2.3005753819999999</v>
      </c>
      <c r="AS5">
        <v>2.34437155</v>
      </c>
      <c r="AT5">
        <v>2.389008493</v>
      </c>
      <c r="AU5">
        <v>2.4345172960000001</v>
      </c>
      <c r="AV5">
        <v>2.4809319909999998</v>
      </c>
      <c r="AW5">
        <v>2.528284787</v>
      </c>
      <c r="AX5">
        <v>2.5766066049999998</v>
      </c>
      <c r="AY5">
        <v>2.6259271059999998</v>
      </c>
      <c r="AZ5">
        <v>2.676274705</v>
      </c>
      <c r="BA5">
        <v>2.7865971890000001</v>
      </c>
      <c r="BB5">
        <v>2.8403224690000002</v>
      </c>
      <c r="BC5">
        <v>2.894939376</v>
      </c>
      <c r="BD5">
        <v>2.950470615</v>
      </c>
      <c r="BE5">
        <v>3.0069409239999998</v>
      </c>
    </row>
    <row r="6" spans="1:57" x14ac:dyDescent="0.35">
      <c r="A6" t="s">
        <v>1877</v>
      </c>
      <c r="B6">
        <v>31471.23228</v>
      </c>
      <c r="C6">
        <v>31582.597949999999</v>
      </c>
      <c r="D6">
        <v>31734.29421</v>
      </c>
      <c r="E6">
        <v>31952.70621</v>
      </c>
      <c r="F6">
        <v>32239.32403</v>
      </c>
      <c r="G6">
        <v>32588.016459999999</v>
      </c>
      <c r="H6">
        <v>32975.491370000003</v>
      </c>
      <c r="I6">
        <v>33397.316220000001</v>
      </c>
      <c r="J6">
        <v>33849.080629999997</v>
      </c>
      <c r="K6">
        <v>34326.75346</v>
      </c>
      <c r="L6">
        <v>34842.135219999996</v>
      </c>
      <c r="M6">
        <v>35375.167699999998</v>
      </c>
      <c r="N6">
        <v>35929.205379999999</v>
      </c>
      <c r="O6">
        <v>36503.350129999999</v>
      </c>
      <c r="P6">
        <v>37095.553119999997</v>
      </c>
      <c r="Q6">
        <v>37703.552949999998</v>
      </c>
      <c r="R6">
        <v>38324.045259999999</v>
      </c>
      <c r="S6">
        <v>38954.847699999998</v>
      </c>
      <c r="T6">
        <v>39594.276570000002</v>
      </c>
      <c r="U6">
        <v>40240.908450000003</v>
      </c>
      <c r="V6">
        <v>40873.940600000002</v>
      </c>
      <c r="W6">
        <v>41515.664069999999</v>
      </c>
      <c r="X6">
        <v>42164.669970000003</v>
      </c>
      <c r="Y6">
        <v>42820.169430000002</v>
      </c>
      <c r="Z6">
        <v>43481.45865</v>
      </c>
      <c r="AA6">
        <v>44091.20031</v>
      </c>
      <c r="AB6">
        <v>44690.058870000001</v>
      </c>
      <c r="AC6">
        <v>45280.856240000001</v>
      </c>
      <c r="AD6">
        <v>45866.894560000001</v>
      </c>
      <c r="AE6">
        <v>46451.157279999999</v>
      </c>
      <c r="AF6">
        <v>47036.066500000001</v>
      </c>
      <c r="AG6">
        <v>47623.796340000001</v>
      </c>
      <c r="AH6">
        <v>48215.720690000002</v>
      </c>
      <c r="AI6">
        <v>48812.728300000002</v>
      </c>
      <c r="AJ6">
        <v>49415.424599999998</v>
      </c>
      <c r="AK6">
        <v>50024.257949999999</v>
      </c>
      <c r="AL6">
        <v>50629.142269999997</v>
      </c>
      <c r="AM6">
        <v>51233.200270000001</v>
      </c>
      <c r="AN6">
        <v>51838.230600000003</v>
      </c>
      <c r="AO6">
        <v>52445.802819999997</v>
      </c>
      <c r="AP6">
        <v>53057.446369999998</v>
      </c>
      <c r="AQ6">
        <v>53675.114849999998</v>
      </c>
      <c r="AR6">
        <v>54300.077369999999</v>
      </c>
      <c r="AS6">
        <v>54933.203959999999</v>
      </c>
      <c r="AT6">
        <v>55575.09981</v>
      </c>
      <c r="AU6">
        <v>56226.179150000004</v>
      </c>
      <c r="AV6">
        <v>56889.823559999997</v>
      </c>
      <c r="AW6">
        <v>57566.132579999998</v>
      </c>
      <c r="AX6">
        <v>58254.621700000003</v>
      </c>
      <c r="AY6">
        <v>58954.704039999997</v>
      </c>
      <c r="AZ6">
        <v>59665.872669999997</v>
      </c>
      <c r="BA6">
        <v>70921.145399999994</v>
      </c>
      <c r="BB6">
        <v>72022.173009999999</v>
      </c>
      <c r="BC6">
        <v>73137.823610000007</v>
      </c>
      <c r="BD6">
        <v>74268.544240000003</v>
      </c>
      <c r="BE6">
        <v>75414.848100000003</v>
      </c>
    </row>
    <row r="7" spans="1:57" x14ac:dyDescent="0.35">
      <c r="A7" t="s">
        <v>1878</v>
      </c>
      <c r="B7">
        <v>31662.95606</v>
      </c>
      <c r="C7">
        <v>31996.18808</v>
      </c>
      <c r="D7">
        <v>32358.856970000001</v>
      </c>
      <c r="E7">
        <v>32768.944239999997</v>
      </c>
      <c r="F7">
        <v>33228.483699999997</v>
      </c>
      <c r="G7">
        <v>33733.194289999999</v>
      </c>
      <c r="H7">
        <v>34262.147089999999</v>
      </c>
      <c r="I7">
        <v>34813.311300000001</v>
      </c>
      <c r="J7">
        <v>35384.643250000001</v>
      </c>
      <c r="K7">
        <v>35974.337930000002</v>
      </c>
      <c r="L7">
        <v>36608.028969999999</v>
      </c>
      <c r="M7">
        <v>37251.718730000001</v>
      </c>
      <c r="N7">
        <v>37904.544589999998</v>
      </c>
      <c r="O7">
        <v>38565.103260000004</v>
      </c>
      <c r="P7">
        <v>39232.284500000002</v>
      </c>
      <c r="Q7">
        <v>39905.382180000001</v>
      </c>
      <c r="R7">
        <v>40584.011250000003</v>
      </c>
      <c r="S7">
        <v>41267.996950000001</v>
      </c>
      <c r="T7">
        <v>41957.286319999999</v>
      </c>
      <c r="U7">
        <v>42651.892249999997</v>
      </c>
      <c r="V7">
        <v>43331.354939999997</v>
      </c>
      <c r="W7">
        <v>44019.97453</v>
      </c>
      <c r="X7">
        <v>44717.404499999997</v>
      </c>
      <c r="Y7">
        <v>45423.725870000002</v>
      </c>
      <c r="Z7">
        <v>46138.906999999999</v>
      </c>
      <c r="AA7">
        <v>46803.273130000001</v>
      </c>
      <c r="AB7">
        <v>47458.643120000001</v>
      </c>
      <c r="AC7">
        <v>48108.293019999997</v>
      </c>
      <c r="AD7">
        <v>48756.126049999999</v>
      </c>
      <c r="AE7">
        <v>49405.636039999998</v>
      </c>
      <c r="AF7">
        <v>50059.59923</v>
      </c>
      <c r="AG7">
        <v>50720.066319999998</v>
      </c>
      <c r="AH7">
        <v>51388.474430000002</v>
      </c>
      <c r="AI7">
        <v>52065.795189999997</v>
      </c>
      <c r="AJ7">
        <v>52752.677730000003</v>
      </c>
      <c r="AK7">
        <v>53449.567349999998</v>
      </c>
      <c r="AL7">
        <v>54142.403449999998</v>
      </c>
      <c r="AM7">
        <v>54833.953630000004</v>
      </c>
      <c r="AN7">
        <v>55526.657720000003</v>
      </c>
      <c r="AO7">
        <v>56222.909509999998</v>
      </c>
      <c r="AP7">
        <v>56924.950040000003</v>
      </c>
      <c r="AQ7">
        <v>57634.73702</v>
      </c>
      <c r="AR7">
        <v>58353.875639999998</v>
      </c>
      <c r="AS7">
        <v>59083.612690000002</v>
      </c>
      <c r="AT7">
        <v>59824.876129999997</v>
      </c>
      <c r="AU7">
        <v>60578.342689999998</v>
      </c>
      <c r="AV7">
        <v>61345.84173</v>
      </c>
      <c r="AW7">
        <v>62127.605929999998</v>
      </c>
      <c r="AX7">
        <v>62923.763099999996</v>
      </c>
      <c r="AY7">
        <v>63734.149010000001</v>
      </c>
      <c r="AZ7">
        <v>64558.589059999998</v>
      </c>
      <c r="BA7">
        <v>70867.41661</v>
      </c>
      <c r="BB7">
        <v>71964.440239999996</v>
      </c>
      <c r="BC7">
        <v>73076.078099999999</v>
      </c>
      <c r="BD7">
        <v>74202.865900000004</v>
      </c>
      <c r="BE7">
        <v>75345.389779999998</v>
      </c>
    </row>
    <row r="8" spans="1:57" x14ac:dyDescent="0.35">
      <c r="A8" t="s">
        <v>1879</v>
      </c>
      <c r="B8">
        <v>0.99966515929999999</v>
      </c>
      <c r="C8">
        <v>1.0179283859999999</v>
      </c>
      <c r="D8">
        <v>1.0358372629999999</v>
      </c>
      <c r="E8">
        <v>1.0539103540000001</v>
      </c>
      <c r="F8">
        <v>1.0724877880000001</v>
      </c>
      <c r="G8">
        <v>1.0917637</v>
      </c>
      <c r="H8">
        <v>1.1118190100000001</v>
      </c>
      <c r="I8">
        <v>1.1326840579999999</v>
      </c>
      <c r="J8">
        <v>1.154373165</v>
      </c>
      <c r="K8">
        <v>1.176893255</v>
      </c>
      <c r="L8">
        <v>1.200152009</v>
      </c>
      <c r="M8">
        <v>1.2243478029999999</v>
      </c>
      <c r="N8">
        <v>1.2495125279999999</v>
      </c>
      <c r="O8">
        <v>1.2756382340000001</v>
      </c>
      <c r="P8">
        <v>1.3026990430000001</v>
      </c>
      <c r="Q8">
        <v>1.3306614990000001</v>
      </c>
      <c r="R8">
        <v>1.359534732</v>
      </c>
      <c r="S8">
        <v>1.389260433</v>
      </c>
      <c r="T8">
        <v>1.419789237</v>
      </c>
      <c r="U8">
        <v>1.4510791620000001</v>
      </c>
      <c r="V8">
        <v>1.4830575850000001</v>
      </c>
      <c r="W8">
        <v>1.5157088970000001</v>
      </c>
      <c r="X8">
        <v>1.549017002</v>
      </c>
      <c r="Y8">
        <v>1.582964917</v>
      </c>
      <c r="Z8">
        <v>1.6175374229999999</v>
      </c>
      <c r="AA8">
        <v>1.652614706</v>
      </c>
      <c r="AB8">
        <v>1.688161271</v>
      </c>
      <c r="AC8">
        <v>1.7241923589999999</v>
      </c>
      <c r="AD8">
        <v>1.760722251</v>
      </c>
      <c r="AE8">
        <v>1.7977658219999999</v>
      </c>
      <c r="AF8">
        <v>1.8353404209999999</v>
      </c>
      <c r="AG8">
        <v>1.8734516919999999</v>
      </c>
      <c r="AH8">
        <v>1.9121322670000001</v>
      </c>
      <c r="AI8">
        <v>1.951415626</v>
      </c>
      <c r="AJ8">
        <v>1.9913360630000001</v>
      </c>
      <c r="AK8">
        <v>2.0319285530000002</v>
      </c>
      <c r="AL8">
        <v>2.0730486090000002</v>
      </c>
      <c r="AM8">
        <v>2.1147917020000002</v>
      </c>
      <c r="AN8">
        <v>2.1572330110000002</v>
      </c>
      <c r="AO8">
        <v>2.2004304640000001</v>
      </c>
      <c r="AP8">
        <v>2.2444298640000002</v>
      </c>
      <c r="AQ8">
        <v>2.2892425169999999</v>
      </c>
      <c r="AR8">
        <v>2.3349154759999999</v>
      </c>
      <c r="AS8">
        <v>2.381488547</v>
      </c>
      <c r="AT8">
        <v>2.4289966550000002</v>
      </c>
      <c r="AU8">
        <v>2.477471644</v>
      </c>
      <c r="AV8">
        <v>2.526846028</v>
      </c>
      <c r="AW8">
        <v>2.5771990389999999</v>
      </c>
      <c r="AX8">
        <v>2.6285897739999999</v>
      </c>
      <c r="AY8">
        <v>2.6810623640000002</v>
      </c>
      <c r="AZ8">
        <v>2.7346510720000001</v>
      </c>
      <c r="BA8">
        <v>2.8058700879999998</v>
      </c>
      <c r="BB8">
        <v>2.8611339249999999</v>
      </c>
      <c r="BC8">
        <v>2.9173664449999999</v>
      </c>
      <c r="BD8">
        <v>2.974593912</v>
      </c>
      <c r="BE8">
        <v>3.032843299</v>
      </c>
    </row>
    <row r="9" spans="1:57" x14ac:dyDescent="0.35">
      <c r="A9" t="s">
        <v>1880</v>
      </c>
      <c r="B9">
        <v>0.9995035122</v>
      </c>
      <c r="C9">
        <v>1.018461536</v>
      </c>
      <c r="D9">
        <v>1.0375509380000001</v>
      </c>
      <c r="E9">
        <v>1.0570511389999999</v>
      </c>
      <c r="F9">
        <v>1.0771576439999999</v>
      </c>
      <c r="G9">
        <v>1.097980639</v>
      </c>
      <c r="H9">
        <v>1.1195442959999999</v>
      </c>
      <c r="I9">
        <v>1.1418504730000001</v>
      </c>
      <c r="J9">
        <v>1.164890558</v>
      </c>
      <c r="K9">
        <v>1.188651954</v>
      </c>
      <c r="L9">
        <v>1.213165794</v>
      </c>
      <c r="M9">
        <v>1.238393928</v>
      </c>
      <c r="N9">
        <v>1.2643083369999999</v>
      </c>
      <c r="O9">
        <v>1.290885506</v>
      </c>
      <c r="P9">
        <v>1.3181034700000001</v>
      </c>
      <c r="Q9">
        <v>1.3459406469999999</v>
      </c>
      <c r="R9">
        <v>1.374375863</v>
      </c>
      <c r="S9">
        <v>1.403389011</v>
      </c>
      <c r="T9">
        <v>1.432961884</v>
      </c>
      <c r="U9">
        <v>1.4630789179999999</v>
      </c>
      <c r="V9">
        <v>1.493692808</v>
      </c>
      <c r="W9">
        <v>1.52481198</v>
      </c>
      <c r="X9">
        <v>1.556440249</v>
      </c>
      <c r="Y9">
        <v>1.588580817</v>
      </c>
      <c r="Z9">
        <v>1.6212383990000001</v>
      </c>
      <c r="AA9">
        <v>1.654316954</v>
      </c>
      <c r="AB9">
        <v>1.687828042</v>
      </c>
      <c r="AC9">
        <v>1.7217851630000001</v>
      </c>
      <c r="AD9">
        <v>1.7562040809999999</v>
      </c>
      <c r="AE9">
        <v>1.791103401</v>
      </c>
      <c r="AF9">
        <v>1.8265050789999999</v>
      </c>
      <c r="AG9">
        <v>1.8624344880000001</v>
      </c>
      <c r="AH9">
        <v>1.8989199969999999</v>
      </c>
      <c r="AI9">
        <v>1.935992207</v>
      </c>
      <c r="AJ9">
        <v>1.973683079</v>
      </c>
      <c r="AK9">
        <v>2.012025102</v>
      </c>
      <c r="AL9">
        <v>2.0510237689999999</v>
      </c>
      <c r="AM9">
        <v>2.090696807</v>
      </c>
      <c r="AN9">
        <v>2.1310677409999998</v>
      </c>
      <c r="AO9">
        <v>2.1721625709999999</v>
      </c>
      <c r="AP9">
        <v>2.214008239</v>
      </c>
      <c r="AQ9">
        <v>2.2566320910000002</v>
      </c>
      <c r="AR9">
        <v>2.300061747</v>
      </c>
      <c r="AS9">
        <v>2.3443250739999999</v>
      </c>
      <c r="AT9">
        <v>2.389450117</v>
      </c>
      <c r="AU9">
        <v>2.4354649660000001</v>
      </c>
      <c r="AV9">
        <v>2.4824002539999999</v>
      </c>
      <c r="AW9">
        <v>2.5302851660000001</v>
      </c>
      <c r="AX9">
        <v>2.5791478909999999</v>
      </c>
      <c r="AY9">
        <v>2.6290155830000002</v>
      </c>
      <c r="AZ9">
        <v>2.6799144859999999</v>
      </c>
      <c r="BA9">
        <v>2.7819417469999999</v>
      </c>
      <c r="BB9">
        <v>2.8359668469999999</v>
      </c>
      <c r="BC9">
        <v>2.8909330039999999</v>
      </c>
      <c r="BD9">
        <v>2.9468624700000001</v>
      </c>
      <c r="BE9">
        <v>3.0037793389999998</v>
      </c>
    </row>
    <row r="10" spans="1:57" x14ac:dyDescent="0.35">
      <c r="A10" t="s">
        <v>1881</v>
      </c>
      <c r="B10">
        <v>174220.82829999999</v>
      </c>
      <c r="C10">
        <v>174937.26800000001</v>
      </c>
      <c r="D10">
        <v>175880.28779999999</v>
      </c>
      <c r="E10">
        <v>177192.2464</v>
      </c>
      <c r="F10">
        <v>178881.41560000001</v>
      </c>
      <c r="G10">
        <v>180913.98869999999</v>
      </c>
      <c r="H10">
        <v>183160.731</v>
      </c>
      <c r="I10">
        <v>185596.25899999999</v>
      </c>
      <c r="J10">
        <v>188195.1992</v>
      </c>
      <c r="K10">
        <v>190934.46609999999</v>
      </c>
      <c r="L10">
        <v>193879.6937</v>
      </c>
      <c r="M10">
        <v>196920.92679999999</v>
      </c>
      <c r="N10">
        <v>200076.26120000001</v>
      </c>
      <c r="O10">
        <v>203339.77179999999</v>
      </c>
      <c r="P10">
        <v>206699.4871</v>
      </c>
      <c r="Q10">
        <v>210142.77230000001</v>
      </c>
      <c r="R10">
        <v>213653.62849999999</v>
      </c>
      <c r="S10">
        <v>217220.3701</v>
      </c>
      <c r="T10">
        <v>220833.80660000001</v>
      </c>
      <c r="U10">
        <v>224486.40549999999</v>
      </c>
      <c r="V10">
        <v>228062.79519999999</v>
      </c>
      <c r="W10">
        <v>231688.10200000001</v>
      </c>
      <c r="X10">
        <v>235355.34599999999</v>
      </c>
      <c r="Y10">
        <v>239060.93049999999</v>
      </c>
      <c r="Z10">
        <v>242801.61859999999</v>
      </c>
      <c r="AA10">
        <v>246257.89449999999</v>
      </c>
      <c r="AB10">
        <v>249656.299</v>
      </c>
      <c r="AC10">
        <v>253013.38690000001</v>
      </c>
      <c r="AD10">
        <v>256348.48209999999</v>
      </c>
      <c r="AE10">
        <v>259678.8653</v>
      </c>
      <c r="AF10">
        <v>263018.39360000001</v>
      </c>
      <c r="AG10">
        <v>266378.70390000002</v>
      </c>
      <c r="AH10">
        <v>269767.50569999998</v>
      </c>
      <c r="AI10">
        <v>273189.8334</v>
      </c>
      <c r="AJ10">
        <v>276649.02439999999</v>
      </c>
      <c r="AK10">
        <v>280147.4204</v>
      </c>
      <c r="AL10">
        <v>283622.48719999997</v>
      </c>
      <c r="AM10">
        <v>287092.26860000001</v>
      </c>
      <c r="AN10">
        <v>290568.71720000001</v>
      </c>
      <c r="AO10">
        <v>294062.06699999998</v>
      </c>
      <c r="AP10">
        <v>297581.60440000001</v>
      </c>
      <c r="AQ10">
        <v>301137.46169999999</v>
      </c>
      <c r="AR10">
        <v>304736.75929999998</v>
      </c>
      <c r="AS10">
        <v>308384.47930000001</v>
      </c>
      <c r="AT10">
        <v>312084.02860000002</v>
      </c>
      <c r="AU10">
        <v>315837.6544</v>
      </c>
      <c r="AV10">
        <v>319660.68599999999</v>
      </c>
      <c r="AW10">
        <v>323554.04300000001</v>
      </c>
      <c r="AX10">
        <v>327516.16249999998</v>
      </c>
      <c r="AY10">
        <v>331544.66149999999</v>
      </c>
      <c r="AZ10">
        <v>335637.19390000001</v>
      </c>
      <c r="BA10">
        <v>392498.23220000003</v>
      </c>
      <c r="BB10">
        <v>398606.42629999999</v>
      </c>
      <c r="BC10">
        <v>404797.44069999998</v>
      </c>
      <c r="BD10">
        <v>411073.78960000002</v>
      </c>
      <c r="BE10">
        <v>417438.31520000001</v>
      </c>
    </row>
    <row r="11" spans="1:57" x14ac:dyDescent="0.35">
      <c r="A11" t="s">
        <v>1882</v>
      </c>
      <c r="B11">
        <v>175207.58350000001</v>
      </c>
      <c r="C11">
        <v>177059.96900000001</v>
      </c>
      <c r="D11">
        <v>179079.10990000001</v>
      </c>
      <c r="E11">
        <v>181363.8272</v>
      </c>
      <c r="F11">
        <v>183923.95939999999</v>
      </c>
      <c r="G11">
        <v>186734.03599999999</v>
      </c>
      <c r="H11">
        <v>189676.5061</v>
      </c>
      <c r="I11">
        <v>192738.8088</v>
      </c>
      <c r="J11">
        <v>195908.77410000001</v>
      </c>
      <c r="K11">
        <v>199175.9755</v>
      </c>
      <c r="L11">
        <v>202682.18520000001</v>
      </c>
      <c r="M11">
        <v>206239.19810000001</v>
      </c>
      <c r="N11">
        <v>209842.54430000001</v>
      </c>
      <c r="O11">
        <v>213484.9675</v>
      </c>
      <c r="P11">
        <v>217160.94200000001</v>
      </c>
      <c r="Q11">
        <v>220867.21599999999</v>
      </c>
      <c r="R11">
        <v>224602.30960000001</v>
      </c>
      <c r="S11">
        <v>228365.87770000001</v>
      </c>
      <c r="T11">
        <v>232158.20740000001</v>
      </c>
      <c r="U11">
        <v>235979.8976</v>
      </c>
      <c r="V11">
        <v>239718.26759999999</v>
      </c>
      <c r="W11">
        <v>243508.2844</v>
      </c>
      <c r="X11">
        <v>247348.40489999999</v>
      </c>
      <c r="Y11">
        <v>251239.32010000001</v>
      </c>
      <c r="Z11">
        <v>255181.0042</v>
      </c>
      <c r="AA11">
        <v>258843.6188</v>
      </c>
      <c r="AB11">
        <v>262458.88419999997</v>
      </c>
      <c r="AC11">
        <v>266045.24949999998</v>
      </c>
      <c r="AD11">
        <v>269624.47210000001</v>
      </c>
      <c r="AE11">
        <v>273215.90919999999</v>
      </c>
      <c r="AF11">
        <v>276834.85350000003</v>
      </c>
      <c r="AG11">
        <v>280492.51740000001</v>
      </c>
      <c r="AH11">
        <v>284196.66889999999</v>
      </c>
      <c r="AI11">
        <v>287952.46049999999</v>
      </c>
      <c r="AJ11">
        <v>291763.22830000002</v>
      </c>
      <c r="AK11">
        <v>295631.15919999999</v>
      </c>
      <c r="AL11">
        <v>299478.21899999998</v>
      </c>
      <c r="AM11">
        <v>303319.52539999998</v>
      </c>
      <c r="AN11">
        <v>307168.43079999997</v>
      </c>
      <c r="AO11">
        <v>311038.04629999999</v>
      </c>
      <c r="AP11">
        <v>314940.63789999997</v>
      </c>
      <c r="AQ11">
        <v>318886.90409999999</v>
      </c>
      <c r="AR11">
        <v>322885.59700000001</v>
      </c>
      <c r="AS11">
        <v>326943.49180000002</v>
      </c>
      <c r="AT11">
        <v>331065.6054</v>
      </c>
      <c r="AU11">
        <v>335255.5698</v>
      </c>
      <c r="AV11">
        <v>339523.39669999998</v>
      </c>
      <c r="AW11">
        <v>343870.25770000002</v>
      </c>
      <c r="AX11">
        <v>348296.74560000002</v>
      </c>
      <c r="AY11">
        <v>352801.84830000001</v>
      </c>
      <c r="AZ11">
        <v>357384.51179999998</v>
      </c>
      <c r="BA11">
        <v>392026.24489999999</v>
      </c>
      <c r="BB11">
        <v>398108.79560000001</v>
      </c>
      <c r="BC11">
        <v>404274.29180000001</v>
      </c>
      <c r="BD11">
        <v>410525.61709999997</v>
      </c>
      <c r="BE11">
        <v>416865.93410000001</v>
      </c>
    </row>
    <row r="12" spans="1:57" x14ac:dyDescent="0.35">
      <c r="A12" t="s">
        <v>1883</v>
      </c>
      <c r="B12">
        <v>0.99833898080000005</v>
      </c>
      <c r="C12">
        <v>1.0154163039999999</v>
      </c>
      <c r="D12">
        <v>1.0321773519999999</v>
      </c>
      <c r="E12">
        <v>1.049086116</v>
      </c>
      <c r="F12">
        <v>1.0664677060000001</v>
      </c>
      <c r="G12">
        <v>1.084522762</v>
      </c>
      <c r="H12">
        <v>1.1033393650000001</v>
      </c>
      <c r="I12">
        <v>1.122965971</v>
      </c>
      <c r="J12">
        <v>1.143430559</v>
      </c>
      <c r="K12">
        <v>1.164749027</v>
      </c>
      <c r="L12">
        <v>1.18682869</v>
      </c>
      <c r="M12">
        <v>1.209839023</v>
      </c>
      <c r="N12">
        <v>1.2338351190000001</v>
      </c>
      <c r="O12">
        <v>1.2588224459999999</v>
      </c>
      <c r="P12">
        <v>1.2847796920000001</v>
      </c>
      <c r="Q12">
        <v>1.3116715050000001</v>
      </c>
      <c r="R12">
        <v>1.3394632609999999</v>
      </c>
      <c r="S12">
        <v>1.368107435</v>
      </c>
      <c r="T12">
        <v>1.3975548090000001</v>
      </c>
      <c r="U12">
        <v>1.4277573589999999</v>
      </c>
      <c r="V12">
        <v>1.458633005</v>
      </c>
      <c r="W12">
        <v>1.490156179</v>
      </c>
      <c r="X12">
        <v>1.522299552</v>
      </c>
      <c r="Y12">
        <v>1.555036592</v>
      </c>
      <c r="Z12">
        <v>1.588343729</v>
      </c>
      <c r="AA12">
        <v>1.6220929420000001</v>
      </c>
      <c r="AB12">
        <v>1.6562614470000001</v>
      </c>
      <c r="AC12">
        <v>1.6908423269999999</v>
      </c>
      <c r="AD12">
        <v>1.725836484</v>
      </c>
      <c r="AE12">
        <v>1.7612509350000001</v>
      </c>
      <c r="AF12">
        <v>1.797098461</v>
      </c>
      <c r="AG12">
        <v>1.8333949199999999</v>
      </c>
      <c r="AH12">
        <v>1.870165021</v>
      </c>
      <c r="AI12">
        <v>1.9074384689999999</v>
      </c>
      <c r="AJ12">
        <v>1.9452484370000001</v>
      </c>
      <c r="AK12">
        <v>1.9836303319999999</v>
      </c>
      <c r="AL12">
        <v>2.022566549</v>
      </c>
      <c r="AM12">
        <v>2.0620866919999998</v>
      </c>
      <c r="AN12">
        <v>2.102231497</v>
      </c>
      <c r="AO12">
        <v>2.1430438170000001</v>
      </c>
      <c r="AP12">
        <v>2.1845646580000002</v>
      </c>
      <c r="AQ12">
        <v>2.2268275019999999</v>
      </c>
      <c r="AR12">
        <v>2.269869269</v>
      </c>
      <c r="AS12">
        <v>2.3137254029999998</v>
      </c>
      <c r="AT12">
        <v>2.358429433</v>
      </c>
      <c r="AU12">
        <v>2.4040129979999998</v>
      </c>
      <c r="AV12">
        <v>2.4504916369999998</v>
      </c>
      <c r="AW12">
        <v>2.4979010599999998</v>
      </c>
      <c r="AX12">
        <v>2.546277356</v>
      </c>
      <c r="AY12">
        <v>2.595653875</v>
      </c>
      <c r="AZ12">
        <v>2.6460603549999999</v>
      </c>
      <c r="BA12">
        <v>2.8049114789999998</v>
      </c>
      <c r="BB12">
        <v>2.8599434939999999</v>
      </c>
      <c r="BC12">
        <v>2.9159151169999999</v>
      </c>
      <c r="BD12">
        <v>2.9728518080000002</v>
      </c>
      <c r="BE12">
        <v>3.0307803459999998</v>
      </c>
    </row>
    <row r="13" spans="1:57" x14ac:dyDescent="0.35">
      <c r="A13" t="s">
        <v>1884</v>
      </c>
      <c r="B13">
        <v>0.99942814170000005</v>
      </c>
      <c r="C13">
        <v>1.0182730499999999</v>
      </c>
      <c r="D13">
        <v>1.0372079999999999</v>
      </c>
      <c r="E13">
        <v>1.0565219239999999</v>
      </c>
      <c r="F13">
        <v>1.076429224</v>
      </c>
      <c r="G13">
        <v>1.0970607189999999</v>
      </c>
      <c r="H13">
        <v>1.118457979</v>
      </c>
      <c r="I13">
        <v>1.1406348150000001</v>
      </c>
      <c r="J13">
        <v>1.1635899270000001</v>
      </c>
      <c r="K13">
        <v>1.1873142169999999</v>
      </c>
      <c r="L13">
        <v>1.211840348</v>
      </c>
      <c r="M13">
        <v>1.237130431</v>
      </c>
      <c r="N13">
        <v>1.2631528830000001</v>
      </c>
      <c r="O13">
        <v>1.2898787270000001</v>
      </c>
      <c r="P13">
        <v>1.317279758</v>
      </c>
      <c r="Q13">
        <v>1.3453278909999999</v>
      </c>
      <c r="R13">
        <v>1.3739954210000001</v>
      </c>
      <c r="S13">
        <v>1.403255828</v>
      </c>
      <c r="T13">
        <v>1.43308474</v>
      </c>
      <c r="U13">
        <v>1.4634608039999999</v>
      </c>
      <c r="V13">
        <v>1.4943306919999999</v>
      </c>
      <c r="W13">
        <v>1.5256963290000001</v>
      </c>
      <c r="X13">
        <v>1.5575574670000001</v>
      </c>
      <c r="Y13">
        <v>1.5899145589999999</v>
      </c>
      <c r="Z13">
        <v>1.622770327</v>
      </c>
      <c r="AA13">
        <v>1.65602519</v>
      </c>
      <c r="AB13">
        <v>1.689683386</v>
      </c>
      <c r="AC13">
        <v>1.7237543120000001</v>
      </c>
      <c r="AD13">
        <v>1.758251819</v>
      </c>
      <c r="AE13">
        <v>1.793193901</v>
      </c>
      <c r="AF13">
        <v>1.82860277</v>
      </c>
      <c r="AG13">
        <v>1.864504766</v>
      </c>
      <c r="AH13">
        <v>1.900929874</v>
      </c>
      <c r="AI13">
        <v>1.937910909</v>
      </c>
      <c r="AJ13">
        <v>1.9754825499999999</v>
      </c>
      <c r="AK13">
        <v>2.013680377</v>
      </c>
      <c r="AL13">
        <v>2.0525126280000001</v>
      </c>
      <c r="AM13">
        <v>2.0919984170000001</v>
      </c>
      <c r="AN13">
        <v>2.132162503</v>
      </c>
      <c r="AO13">
        <v>2.1730323139999999</v>
      </c>
      <c r="AP13">
        <v>2.2146363839999998</v>
      </c>
      <c r="AQ13">
        <v>2.2570036949999999</v>
      </c>
      <c r="AR13">
        <v>2.3001634800000001</v>
      </c>
      <c r="AS13">
        <v>2.3441451720000002</v>
      </c>
      <c r="AT13">
        <v>2.3889783429999998</v>
      </c>
      <c r="AU13">
        <v>2.4346926</v>
      </c>
      <c r="AV13">
        <v>2.4813201490000001</v>
      </c>
      <c r="AW13">
        <v>2.5288918869999999</v>
      </c>
      <c r="AX13">
        <v>2.577437668</v>
      </c>
      <c r="AY13">
        <v>2.6269860999999999</v>
      </c>
      <c r="AZ13">
        <v>2.6775646709999998</v>
      </c>
      <c r="BA13">
        <v>2.7834627869999999</v>
      </c>
      <c r="BB13">
        <v>2.837316371</v>
      </c>
      <c r="BC13">
        <v>2.892081261</v>
      </c>
      <c r="BD13">
        <v>2.9477803150000002</v>
      </c>
      <c r="BE13">
        <v>3.004438173</v>
      </c>
    </row>
    <row r="14" spans="1:57" x14ac:dyDescent="0.35">
      <c r="A14" t="s">
        <v>1885</v>
      </c>
      <c r="B14">
        <v>62143.69904</v>
      </c>
      <c r="C14">
        <v>65862.934089999995</v>
      </c>
      <c r="D14">
        <v>69848.045079999996</v>
      </c>
      <c r="E14">
        <v>73214.731289999996</v>
      </c>
      <c r="F14">
        <v>75819.296069999997</v>
      </c>
      <c r="G14">
        <v>77798.891480000006</v>
      </c>
      <c r="H14">
        <v>79280.771429999993</v>
      </c>
      <c r="I14">
        <v>80462.278399999996</v>
      </c>
      <c r="J14">
        <v>81472.828500000003</v>
      </c>
      <c r="K14">
        <v>82389.648530000006</v>
      </c>
      <c r="L14">
        <v>83319.988060000003</v>
      </c>
      <c r="M14">
        <v>84192.788700000005</v>
      </c>
      <c r="N14">
        <v>85056.642420000004</v>
      </c>
      <c r="O14">
        <v>85919.93548</v>
      </c>
      <c r="P14">
        <v>86780.712310000003</v>
      </c>
      <c r="Q14">
        <v>87634.634420000002</v>
      </c>
      <c r="R14">
        <v>88474.783720000007</v>
      </c>
      <c r="S14">
        <v>89297.569629999998</v>
      </c>
      <c r="T14">
        <v>90101.092269999994</v>
      </c>
      <c r="U14">
        <v>90884.442299999995</v>
      </c>
      <c r="V14">
        <v>91565.752919999999</v>
      </c>
      <c r="W14">
        <v>92274.252040000007</v>
      </c>
      <c r="X14">
        <v>92987.140729999999</v>
      </c>
      <c r="Y14">
        <v>93695.528349999993</v>
      </c>
      <c r="Z14">
        <v>94395.644820000001</v>
      </c>
      <c r="AA14">
        <v>94855.303249999997</v>
      </c>
      <c r="AB14">
        <v>95330.189469999998</v>
      </c>
      <c r="AC14">
        <v>95814.380929999999</v>
      </c>
      <c r="AD14">
        <v>96308.891050000006</v>
      </c>
      <c r="AE14">
        <v>96815.249169999996</v>
      </c>
      <c r="AF14">
        <v>97333.917440000005</v>
      </c>
      <c r="AG14">
        <v>97864.986919999996</v>
      </c>
      <c r="AH14">
        <v>98407.206950000007</v>
      </c>
      <c r="AI14">
        <v>98959.067710000003</v>
      </c>
      <c r="AJ14">
        <v>99519.338109999997</v>
      </c>
      <c r="AK14">
        <v>100087.2264</v>
      </c>
      <c r="AL14">
        <v>100616.27830000001</v>
      </c>
      <c r="AM14">
        <v>101135.58229999999</v>
      </c>
      <c r="AN14">
        <v>101657.4363</v>
      </c>
      <c r="AO14">
        <v>102188.037</v>
      </c>
      <c r="AP14">
        <v>102730.7718</v>
      </c>
      <c r="AQ14">
        <v>103288.33130000001</v>
      </c>
      <c r="AR14">
        <v>103861.0414</v>
      </c>
      <c r="AS14">
        <v>104448.2169</v>
      </c>
      <c r="AT14">
        <v>105048.8505</v>
      </c>
      <c r="AU14">
        <v>105661.9176</v>
      </c>
      <c r="AV14">
        <v>106294.50260000001</v>
      </c>
      <c r="AW14">
        <v>106942.7752</v>
      </c>
      <c r="AX14">
        <v>107603.64019999999</v>
      </c>
      <c r="AY14">
        <v>108275.1418</v>
      </c>
      <c r="AZ14">
        <v>108956.26459999999</v>
      </c>
      <c r="BA14">
        <v>118030.8858</v>
      </c>
      <c r="BB14">
        <v>118894.1176</v>
      </c>
      <c r="BC14">
        <v>119765.5419</v>
      </c>
      <c r="BD14">
        <v>120646.1603</v>
      </c>
      <c r="BE14">
        <v>121537.031</v>
      </c>
    </row>
    <row r="15" spans="1:57" x14ac:dyDescent="0.35">
      <c r="A15" t="s">
        <v>1886</v>
      </c>
      <c r="B15">
        <v>62148.657760000002</v>
      </c>
      <c r="C15">
        <v>66316.257899999997</v>
      </c>
      <c r="D15">
        <v>70855.463019999996</v>
      </c>
      <c r="E15">
        <v>74701.776629999993</v>
      </c>
      <c r="F15">
        <v>77660.698990000004</v>
      </c>
      <c r="G15">
        <v>79875.925579999996</v>
      </c>
      <c r="H15">
        <v>81502.414579999997</v>
      </c>
      <c r="I15">
        <v>82766.737169999993</v>
      </c>
      <c r="J15">
        <v>83822.715660000002</v>
      </c>
      <c r="K15">
        <v>84765.208970000007</v>
      </c>
      <c r="L15">
        <v>85763.263720000003</v>
      </c>
      <c r="M15">
        <v>86666.008430000002</v>
      </c>
      <c r="N15">
        <v>87517.613100000002</v>
      </c>
      <c r="O15">
        <v>88336.891940000001</v>
      </c>
      <c r="P15">
        <v>89132.774829999995</v>
      </c>
      <c r="Q15">
        <v>89910.123080000005</v>
      </c>
      <c r="R15">
        <v>90671.938429999995</v>
      </c>
      <c r="S15">
        <v>91420.238119999995</v>
      </c>
      <c r="T15">
        <v>92156.462109999993</v>
      </c>
      <c r="U15">
        <v>92881.720820000002</v>
      </c>
      <c r="V15">
        <v>93514.298890000005</v>
      </c>
      <c r="W15">
        <v>94184.341469999999</v>
      </c>
      <c r="X15">
        <v>94869.457680000007</v>
      </c>
      <c r="Y15">
        <v>95560.346879999997</v>
      </c>
      <c r="Z15">
        <v>96252.438179999997</v>
      </c>
      <c r="AA15">
        <v>96710.412370000005</v>
      </c>
      <c r="AB15">
        <v>97187.744460000002</v>
      </c>
      <c r="AC15">
        <v>97679.252569999997</v>
      </c>
      <c r="AD15">
        <v>98186.377529999998</v>
      </c>
      <c r="AE15">
        <v>98710.483559999993</v>
      </c>
      <c r="AF15">
        <v>99251.460529999997</v>
      </c>
      <c r="AG15">
        <v>99807.968089999995</v>
      </c>
      <c r="AH15">
        <v>100378.0546</v>
      </c>
      <c r="AI15">
        <v>100959.7012</v>
      </c>
      <c r="AJ15">
        <v>101551.1643</v>
      </c>
      <c r="AK15">
        <v>102151.1231</v>
      </c>
      <c r="AL15">
        <v>102705.92479999999</v>
      </c>
      <c r="AM15">
        <v>103244.747</v>
      </c>
      <c r="AN15">
        <v>103782.0695</v>
      </c>
      <c r="AO15">
        <v>104325.85799999999</v>
      </c>
      <c r="AP15">
        <v>104880.4712</v>
      </c>
      <c r="AQ15">
        <v>105447.943</v>
      </c>
      <c r="AR15">
        <v>106028.76029999999</v>
      </c>
      <c r="AS15">
        <v>106622.4446</v>
      </c>
      <c r="AT15">
        <v>107228.0025</v>
      </c>
      <c r="AU15">
        <v>107844.2564</v>
      </c>
      <c r="AV15">
        <v>108474.54210000001</v>
      </c>
      <c r="AW15">
        <v>109115.34669999999</v>
      </c>
      <c r="AX15">
        <v>109764.62209999999</v>
      </c>
      <c r="AY15">
        <v>110421.01</v>
      </c>
      <c r="AZ15">
        <v>111083.5868</v>
      </c>
      <c r="BA15">
        <v>117721.6635</v>
      </c>
      <c r="BB15">
        <v>118567.5978</v>
      </c>
      <c r="BC15">
        <v>119421.17570000001</v>
      </c>
      <c r="BD15">
        <v>120283.4578</v>
      </c>
      <c r="BE15">
        <v>121155.4279</v>
      </c>
    </row>
    <row r="16" spans="1:57" x14ac:dyDescent="0.35">
      <c r="A16" t="s">
        <v>1887</v>
      </c>
      <c r="B16">
        <v>0.99824200100000005</v>
      </c>
      <c r="C16">
        <v>1.0159333349999999</v>
      </c>
      <c r="D16">
        <v>1.0340257829999999</v>
      </c>
      <c r="E16">
        <v>1.052765009</v>
      </c>
      <c r="F16">
        <v>1.0722276159999999</v>
      </c>
      <c r="G16">
        <v>1.092407981</v>
      </c>
      <c r="H16">
        <v>1.113241677</v>
      </c>
      <c r="I16">
        <v>1.1346907719999999</v>
      </c>
      <c r="J16">
        <v>1.156736998</v>
      </c>
      <c r="K16">
        <v>1.179375168</v>
      </c>
      <c r="L16">
        <v>1.202511959</v>
      </c>
      <c r="M16">
        <v>1.226328689</v>
      </c>
      <c r="N16">
        <v>1.2508683279999999</v>
      </c>
      <c r="O16">
        <v>1.2761222409999999</v>
      </c>
      <c r="P16">
        <v>1.3020637939999999</v>
      </c>
      <c r="Q16">
        <v>1.328664522</v>
      </c>
      <c r="R16">
        <v>1.3558960819999999</v>
      </c>
      <c r="S16">
        <v>1.3837396019999999</v>
      </c>
      <c r="T16">
        <v>1.412182083</v>
      </c>
      <c r="U16">
        <v>1.441214325</v>
      </c>
      <c r="V16">
        <v>1.470788607</v>
      </c>
      <c r="W16">
        <v>1.500933651</v>
      </c>
      <c r="X16">
        <v>1.5316567219999999</v>
      </c>
      <c r="Y16">
        <v>1.5629585960000001</v>
      </c>
      <c r="Z16">
        <v>1.5948388529999999</v>
      </c>
      <c r="AA16">
        <v>1.6271772069999999</v>
      </c>
      <c r="AB16">
        <v>1.6600212539999999</v>
      </c>
      <c r="AC16">
        <v>1.6933975640000001</v>
      </c>
      <c r="AD16">
        <v>1.7273257479999999</v>
      </c>
      <c r="AE16">
        <v>1.7618224579999999</v>
      </c>
      <c r="AF16">
        <v>1.7969040629999999</v>
      </c>
      <c r="AG16">
        <v>1.8325897229999999</v>
      </c>
      <c r="AH16">
        <v>1.8688990560000001</v>
      </c>
      <c r="AI16">
        <v>1.9058529150000001</v>
      </c>
      <c r="AJ16">
        <v>1.9434731519999999</v>
      </c>
      <c r="AK16">
        <v>1.981782207</v>
      </c>
      <c r="AL16">
        <v>2.0207864889999998</v>
      </c>
      <c r="AM16">
        <v>2.0605046869999999</v>
      </c>
      <c r="AN16">
        <v>2.1009601459999998</v>
      </c>
      <c r="AO16">
        <v>2.1421770370000002</v>
      </c>
      <c r="AP16">
        <v>2.1841789540000001</v>
      </c>
      <c r="AQ16">
        <v>2.2269914810000002</v>
      </c>
      <c r="AR16">
        <v>2.2706374540000001</v>
      </c>
      <c r="AS16">
        <v>2.3151389419999999</v>
      </c>
      <c r="AT16">
        <v>2.3605177610000001</v>
      </c>
      <c r="AU16">
        <v>2.4067956079999999</v>
      </c>
      <c r="AV16">
        <v>2.4540072830000002</v>
      </c>
      <c r="AW16">
        <v>2.5021761979999999</v>
      </c>
      <c r="AX16">
        <v>2.5513225400000001</v>
      </c>
      <c r="AY16">
        <v>2.6014654250000002</v>
      </c>
      <c r="AZ16">
        <v>2.6526237500000001</v>
      </c>
      <c r="BA16">
        <v>2.774594816</v>
      </c>
      <c r="BB16">
        <v>2.8295565119999999</v>
      </c>
      <c r="BC16">
        <v>2.885549927</v>
      </c>
      <c r="BD16">
        <v>2.942599172</v>
      </c>
      <c r="BE16">
        <v>3.0007288139999999</v>
      </c>
    </row>
    <row r="17" spans="1:57" x14ac:dyDescent="0.35">
      <c r="A17" t="s">
        <v>1888</v>
      </c>
      <c r="B17">
        <v>0.99967189850000004</v>
      </c>
      <c r="C17">
        <v>1.019164245</v>
      </c>
      <c r="D17">
        <v>1.0390537360000001</v>
      </c>
      <c r="E17">
        <v>1.0594482970000001</v>
      </c>
      <c r="F17">
        <v>1.0804022120000001</v>
      </c>
      <c r="G17">
        <v>1.1019369299999999</v>
      </c>
      <c r="H17">
        <v>1.1240284330000001</v>
      </c>
      <c r="I17">
        <v>1.1466699950000001</v>
      </c>
      <c r="J17">
        <v>1.169861496</v>
      </c>
      <c r="K17">
        <v>1.1936053630000001</v>
      </c>
      <c r="L17">
        <v>1.2179559600000001</v>
      </c>
      <c r="M17">
        <v>1.2428721330000001</v>
      </c>
      <c r="N17">
        <v>1.2683404389999999</v>
      </c>
      <c r="O17">
        <v>1.2943560860000001</v>
      </c>
      <c r="P17">
        <v>1.320916945</v>
      </c>
      <c r="Q17">
        <v>1.348021229</v>
      </c>
      <c r="R17">
        <v>1.3756670440000001</v>
      </c>
      <c r="S17">
        <v>1.4038527949999999</v>
      </c>
      <c r="T17">
        <v>1.432577795</v>
      </c>
      <c r="U17">
        <v>1.4618427490000001</v>
      </c>
      <c r="V17">
        <v>1.491609763</v>
      </c>
      <c r="W17">
        <v>1.521915913</v>
      </c>
      <c r="X17">
        <v>1.5527771930000001</v>
      </c>
      <c r="Y17">
        <v>1.584203614</v>
      </c>
      <c r="Z17">
        <v>1.6162040600000001</v>
      </c>
      <c r="AA17">
        <v>1.6486691929999999</v>
      </c>
      <c r="AB17">
        <v>1.6816509120000001</v>
      </c>
      <c r="AC17">
        <v>1.71518046</v>
      </c>
      <c r="AD17">
        <v>1.7492819479999999</v>
      </c>
      <c r="AE17">
        <v>1.7839762859999999</v>
      </c>
      <c r="AF17">
        <v>1.8192836750000001</v>
      </c>
      <c r="AG17">
        <v>1.855224953</v>
      </c>
      <c r="AH17">
        <v>1.8918219700000001</v>
      </c>
      <c r="AI17">
        <v>1.92909737</v>
      </c>
      <c r="AJ17">
        <v>1.9670741730000001</v>
      </c>
      <c r="AK17">
        <v>2.005775367</v>
      </c>
      <c r="AL17">
        <v>2.0451927269999999</v>
      </c>
      <c r="AM17">
        <v>2.0853423549999999</v>
      </c>
      <c r="AN17">
        <v>2.126247448</v>
      </c>
      <c r="AO17">
        <v>2.167932666</v>
      </c>
      <c r="AP17">
        <v>2.2104222230000001</v>
      </c>
      <c r="AQ17">
        <v>2.2537396150000002</v>
      </c>
      <c r="AR17">
        <v>2.297907887</v>
      </c>
      <c r="AS17">
        <v>2.3429499420000002</v>
      </c>
      <c r="AT17">
        <v>2.3888886989999998</v>
      </c>
      <c r="AU17">
        <v>2.4357471240000002</v>
      </c>
      <c r="AV17">
        <v>2.4835512149999999</v>
      </c>
      <c r="AW17">
        <v>2.5323245440000002</v>
      </c>
      <c r="AX17">
        <v>2.5820899100000001</v>
      </c>
      <c r="AY17">
        <v>2.6328697280000002</v>
      </c>
      <c r="AZ17">
        <v>2.6846862069999999</v>
      </c>
      <c r="BA17">
        <v>2.7649066320000002</v>
      </c>
      <c r="BB17">
        <v>2.8193320860000002</v>
      </c>
      <c r="BC17">
        <v>2.8747753970000001</v>
      </c>
      <c r="BD17">
        <v>2.9312590510000001</v>
      </c>
      <c r="BE17">
        <v>2.9888066430000002</v>
      </c>
    </row>
    <row r="18" spans="1:57" x14ac:dyDescent="0.35">
      <c r="A18" t="s">
        <v>1889</v>
      </c>
      <c r="B18">
        <v>3465.3686729999999</v>
      </c>
      <c r="C18">
        <v>3479.6049840000001</v>
      </c>
      <c r="D18">
        <v>3498.049512</v>
      </c>
      <c r="E18">
        <v>3523.588984</v>
      </c>
      <c r="F18">
        <v>3556.5165219999999</v>
      </c>
      <c r="G18">
        <v>3596.284866</v>
      </c>
      <c r="H18">
        <v>3640.4102520000001</v>
      </c>
      <c r="I18">
        <v>3688.4349280000001</v>
      </c>
      <c r="J18">
        <v>3739.8722790000002</v>
      </c>
      <c r="K18">
        <v>3794.2638750000001</v>
      </c>
      <c r="L18">
        <v>3852.9029679999999</v>
      </c>
      <c r="M18">
        <v>3913.604468</v>
      </c>
      <c r="N18">
        <v>3976.729249</v>
      </c>
      <c r="O18">
        <v>4042.162687</v>
      </c>
      <c r="P18">
        <v>4109.6662260000003</v>
      </c>
      <c r="Q18">
        <v>4178.9810539999999</v>
      </c>
      <c r="R18">
        <v>4249.7857309999999</v>
      </c>
      <c r="S18">
        <v>4321.8317809999999</v>
      </c>
      <c r="T18">
        <v>4394.912797</v>
      </c>
      <c r="U18">
        <v>4468.8531599999997</v>
      </c>
      <c r="V18">
        <v>4541.3233250000003</v>
      </c>
      <c r="W18">
        <v>4614.7941890000002</v>
      </c>
      <c r="X18">
        <v>4689.1118049999995</v>
      </c>
      <c r="Y18">
        <v>4764.1927139999998</v>
      </c>
      <c r="Z18">
        <v>4839.963119</v>
      </c>
      <c r="AA18">
        <v>4910.0220790000003</v>
      </c>
      <c r="AB18">
        <v>4978.8664079999999</v>
      </c>
      <c r="AC18">
        <v>5046.8196049999997</v>
      </c>
      <c r="AD18">
        <v>5114.2678640000004</v>
      </c>
      <c r="AE18">
        <v>5181.5608050000001</v>
      </c>
      <c r="AF18">
        <v>5248.9813590000003</v>
      </c>
      <c r="AG18">
        <v>5316.7648740000004</v>
      </c>
      <c r="AH18">
        <v>5385.0707229999998</v>
      </c>
      <c r="AI18">
        <v>5454.0065109999996</v>
      </c>
      <c r="AJ18">
        <v>5523.6468169999998</v>
      </c>
      <c r="AK18">
        <v>5594.0466370000004</v>
      </c>
      <c r="AL18">
        <v>5663.9261839999999</v>
      </c>
      <c r="AM18">
        <v>5733.6403550000005</v>
      </c>
      <c r="AN18">
        <v>5803.439899</v>
      </c>
      <c r="AO18">
        <v>5873.5480580000003</v>
      </c>
      <c r="AP18">
        <v>5944.1689550000001</v>
      </c>
      <c r="AQ18">
        <v>6015.5143770000004</v>
      </c>
      <c r="AR18">
        <v>6087.7357890000003</v>
      </c>
      <c r="AS18">
        <v>6160.9408050000002</v>
      </c>
      <c r="AT18">
        <v>6235.2037010000004</v>
      </c>
      <c r="AU18">
        <v>6310.5736299999999</v>
      </c>
      <c r="AV18">
        <v>6387.3393599999999</v>
      </c>
      <c r="AW18">
        <v>6465.5154439999997</v>
      </c>
      <c r="AX18">
        <v>6545.0756840000004</v>
      </c>
      <c r="AY18">
        <v>6625.9805560000004</v>
      </c>
      <c r="AZ18">
        <v>6708.190681</v>
      </c>
      <c r="BA18">
        <v>7823.104988</v>
      </c>
      <c r="BB18">
        <v>7944.7381619999996</v>
      </c>
      <c r="BC18">
        <v>8067.9883879999998</v>
      </c>
      <c r="BD18">
        <v>8192.9076430000005</v>
      </c>
      <c r="BE18">
        <v>8319.5547549999992</v>
      </c>
    </row>
    <row r="19" spans="1:57" x14ac:dyDescent="0.35">
      <c r="A19" t="s">
        <v>1890</v>
      </c>
      <c r="B19">
        <v>3484.794958</v>
      </c>
      <c r="C19">
        <v>3521.4143589999999</v>
      </c>
      <c r="D19">
        <v>3561.1666599999999</v>
      </c>
      <c r="E19">
        <v>3606.1021209999999</v>
      </c>
      <c r="F19">
        <v>3656.5162340000002</v>
      </c>
      <c r="G19">
        <v>3711.9791540000001</v>
      </c>
      <c r="H19">
        <v>3770.1919739999998</v>
      </c>
      <c r="I19">
        <v>3830.9173679999999</v>
      </c>
      <c r="J19">
        <v>3893.9095200000002</v>
      </c>
      <c r="K19">
        <v>3958.949149</v>
      </c>
      <c r="L19">
        <v>4028.8503000000001</v>
      </c>
      <c r="M19">
        <v>4099.8542020000004</v>
      </c>
      <c r="N19">
        <v>4171.85466</v>
      </c>
      <c r="O19">
        <v>4244.6917910000002</v>
      </c>
      <c r="P19">
        <v>4318.2415789999995</v>
      </c>
      <c r="Q19">
        <v>4392.4264759999996</v>
      </c>
      <c r="R19">
        <v>4467.2051789999996</v>
      </c>
      <c r="S19">
        <v>4542.5597470000002</v>
      </c>
      <c r="T19">
        <v>4618.4854939999996</v>
      </c>
      <c r="U19">
        <v>4694.9847159999999</v>
      </c>
      <c r="V19">
        <v>4769.798616</v>
      </c>
      <c r="W19">
        <v>4845.6074840000001</v>
      </c>
      <c r="X19">
        <v>4922.3773490000003</v>
      </c>
      <c r="Y19">
        <v>5000.1194750000004</v>
      </c>
      <c r="Z19">
        <v>5078.831655</v>
      </c>
      <c r="AA19">
        <v>5151.9243669999996</v>
      </c>
      <c r="AB19">
        <v>5224.0057530000004</v>
      </c>
      <c r="AC19">
        <v>5295.4441049999996</v>
      </c>
      <c r="AD19">
        <v>5366.6759270000002</v>
      </c>
      <c r="AE19">
        <v>5438.0913490000003</v>
      </c>
      <c r="AF19">
        <v>5510.0000559999999</v>
      </c>
      <c r="AG19">
        <v>5582.6304540000001</v>
      </c>
      <c r="AH19">
        <v>5656.142261</v>
      </c>
      <c r="AI19">
        <v>5730.643172</v>
      </c>
      <c r="AJ19">
        <v>5806.2049489999999</v>
      </c>
      <c r="AK19">
        <v>5882.8767319999997</v>
      </c>
      <c r="AL19">
        <v>5959.1057010000004</v>
      </c>
      <c r="AM19">
        <v>6035.1948130000001</v>
      </c>
      <c r="AN19">
        <v>6111.4134910000002</v>
      </c>
      <c r="AO19">
        <v>6188.0270719999999</v>
      </c>
      <c r="AP19">
        <v>6265.2841099999996</v>
      </c>
      <c r="AQ19">
        <v>6343.4015010000003</v>
      </c>
      <c r="AR19">
        <v>6422.5566699999999</v>
      </c>
      <c r="AS19">
        <v>6502.8869219999997</v>
      </c>
      <c r="AT19">
        <v>6584.4939359999998</v>
      </c>
      <c r="AU19">
        <v>6667.4513889999998</v>
      </c>
      <c r="AV19">
        <v>6751.9601489999995</v>
      </c>
      <c r="AW19">
        <v>6838.0450099999998</v>
      </c>
      <c r="AX19">
        <v>6925.7190330000003</v>
      </c>
      <c r="AY19">
        <v>7014.9629839999998</v>
      </c>
      <c r="AZ19">
        <v>7105.7564339999999</v>
      </c>
      <c r="BA19">
        <v>7806.309201</v>
      </c>
      <c r="BB19">
        <v>7927.0986089999997</v>
      </c>
      <c r="BC19">
        <v>8049.5041899999997</v>
      </c>
      <c r="BD19">
        <v>8173.5843240000004</v>
      </c>
      <c r="BE19">
        <v>8299.4029320000009</v>
      </c>
    </row>
    <row r="20" spans="1:57" x14ac:dyDescent="0.35">
      <c r="A20" t="s">
        <v>1891</v>
      </c>
      <c r="B20">
        <v>0.99820422610000004</v>
      </c>
      <c r="C20">
        <v>1.0153468590000001</v>
      </c>
      <c r="D20">
        <v>1.0323700119999999</v>
      </c>
      <c r="E20">
        <v>1.0496533290000001</v>
      </c>
      <c r="F20">
        <v>1.067434298</v>
      </c>
      <c r="G20">
        <v>1.0858508140000001</v>
      </c>
      <c r="H20">
        <v>1.1049586039999999</v>
      </c>
      <c r="I20">
        <v>1.1247916819999999</v>
      </c>
      <c r="J20">
        <v>1.145374409</v>
      </c>
      <c r="K20">
        <v>1.166724061</v>
      </c>
      <c r="L20">
        <v>1.188753765</v>
      </c>
      <c r="M20">
        <v>1.211625961</v>
      </c>
      <c r="N20">
        <v>1.2353920839999999</v>
      </c>
      <c r="O20">
        <v>1.2600529620000001</v>
      </c>
      <c r="P20">
        <v>1.285586874</v>
      </c>
      <c r="Q20">
        <v>1.3119631970000001</v>
      </c>
      <c r="R20">
        <v>1.339145517</v>
      </c>
      <c r="S20">
        <v>1.3670982300000001</v>
      </c>
      <c r="T20">
        <v>1.395786454</v>
      </c>
      <c r="U20">
        <v>1.425176233</v>
      </c>
      <c r="V20">
        <v>1.455205694</v>
      </c>
      <c r="W20">
        <v>1.4858556810000001</v>
      </c>
      <c r="X20">
        <v>1.5171067300000001</v>
      </c>
      <c r="Y20">
        <v>1.5489390919999999</v>
      </c>
      <c r="Z20">
        <v>1.581334912</v>
      </c>
      <c r="AA20">
        <v>1.6141936939999999</v>
      </c>
      <c r="AB20">
        <v>1.647498905</v>
      </c>
      <c r="AC20">
        <v>1.6812450130000001</v>
      </c>
      <c r="AD20">
        <v>1.7154317450000001</v>
      </c>
      <c r="AE20">
        <v>1.7500636389999999</v>
      </c>
      <c r="AF20">
        <v>1.78515069</v>
      </c>
      <c r="AG20">
        <v>1.8207095129999999</v>
      </c>
      <c r="AH20">
        <v>1.856761423</v>
      </c>
      <c r="AI20">
        <v>1.893331756</v>
      </c>
      <c r="AJ20">
        <v>1.930448811</v>
      </c>
      <c r="AK20">
        <v>1.9681428110000001</v>
      </c>
      <c r="AL20">
        <v>2.0064320740000001</v>
      </c>
      <c r="AM20">
        <v>2.0453386710000001</v>
      </c>
      <c r="AN20">
        <v>2.0848892019999998</v>
      </c>
      <c r="AO20">
        <v>2.1251123650000001</v>
      </c>
      <c r="AP20">
        <v>2.1660374130000002</v>
      </c>
      <c r="AQ20">
        <v>2.207695228</v>
      </c>
      <c r="AR20">
        <v>2.2501157460000001</v>
      </c>
      <c r="AS20">
        <v>2.293328399</v>
      </c>
      <c r="AT20">
        <v>2.337362095</v>
      </c>
      <c r="AU20">
        <v>2.3822450850000001</v>
      </c>
      <c r="AV20">
        <v>2.4280131040000001</v>
      </c>
      <c r="AW20">
        <v>2.4746971210000002</v>
      </c>
      <c r="AX20">
        <v>2.5223252880000002</v>
      </c>
      <c r="AY20">
        <v>2.5709235760000002</v>
      </c>
      <c r="AZ20">
        <v>2.6205161659999998</v>
      </c>
      <c r="BA20">
        <v>2.7931942140000001</v>
      </c>
      <c r="BB20">
        <v>2.8480776680000002</v>
      </c>
      <c r="BC20">
        <v>2.903920646</v>
      </c>
      <c r="BD20">
        <v>2.960747488</v>
      </c>
      <c r="BE20">
        <v>3.0185837150000001</v>
      </c>
    </row>
    <row r="21" spans="1:57" x14ac:dyDescent="0.35">
      <c r="A21" t="s">
        <v>1892</v>
      </c>
      <c r="B21">
        <v>0.99946272069999997</v>
      </c>
      <c r="C21">
        <v>1.018484258</v>
      </c>
      <c r="D21">
        <v>1.037692445</v>
      </c>
      <c r="E21">
        <v>1.0573070819999999</v>
      </c>
      <c r="F21">
        <v>1.077488073</v>
      </c>
      <c r="G21">
        <v>1.098334425</v>
      </c>
      <c r="H21">
        <v>1.1198794540000001</v>
      </c>
      <c r="I21">
        <v>1.1421362909999999</v>
      </c>
      <c r="J21">
        <v>1.1651078640000001</v>
      </c>
      <c r="K21">
        <v>1.1887911259999999</v>
      </c>
      <c r="L21">
        <v>1.213215583</v>
      </c>
      <c r="M21">
        <v>1.238356104</v>
      </c>
      <c r="N21">
        <v>1.2641885669999999</v>
      </c>
      <c r="O21">
        <v>1.2906907889999999</v>
      </c>
      <c r="P21">
        <v>1.3178411489999999</v>
      </c>
      <c r="Q21">
        <v>1.34561792</v>
      </c>
      <c r="R21">
        <v>1.3739995949999999</v>
      </c>
      <c r="S21">
        <v>1.4029657520000001</v>
      </c>
      <c r="T21">
        <v>1.43249797</v>
      </c>
      <c r="U21">
        <v>1.4625805650000001</v>
      </c>
      <c r="V21">
        <v>1.493172873</v>
      </c>
      <c r="W21">
        <v>1.5242760360000001</v>
      </c>
      <c r="X21">
        <v>1.555892327</v>
      </c>
      <c r="Y21">
        <v>1.5880244450000001</v>
      </c>
      <c r="Z21">
        <v>1.620676786</v>
      </c>
      <c r="AA21">
        <v>1.6537733450000001</v>
      </c>
      <c r="AB21">
        <v>1.687313346</v>
      </c>
      <c r="AC21">
        <v>1.721305445</v>
      </c>
      <c r="AD21">
        <v>1.755762136</v>
      </c>
      <c r="AE21">
        <v>1.7906993769999999</v>
      </c>
      <c r="AF21">
        <v>1.826137146</v>
      </c>
      <c r="AG21">
        <v>1.862099511</v>
      </c>
      <c r="AH21">
        <v>1.8986140439999999</v>
      </c>
      <c r="AI21">
        <v>1.935710853</v>
      </c>
      <c r="AJ21">
        <v>1.9734215470000001</v>
      </c>
      <c r="AK21">
        <v>2.0117783180000002</v>
      </c>
      <c r="AL21">
        <v>2.05079178</v>
      </c>
      <c r="AM21">
        <v>2.090479035</v>
      </c>
      <c r="AN21">
        <v>2.1308620299999999</v>
      </c>
      <c r="AO21">
        <v>2.1719652279999999</v>
      </c>
      <c r="AP21">
        <v>2.2138143440000002</v>
      </c>
      <c r="AQ21">
        <v>2.2564359180000002</v>
      </c>
      <c r="AR21">
        <v>2.2998572130000001</v>
      </c>
      <c r="AS21">
        <v>2.3441061319999998</v>
      </c>
      <c r="AT21">
        <v>2.3892110390000001</v>
      </c>
      <c r="AU21">
        <v>2.4352005170000002</v>
      </c>
      <c r="AV21">
        <v>2.4821052269999999</v>
      </c>
      <c r="AW21">
        <v>2.529954923</v>
      </c>
      <c r="AX21">
        <v>2.5787784579999999</v>
      </c>
      <c r="AY21">
        <v>2.6286037609999999</v>
      </c>
      <c r="AZ21">
        <v>2.6794578850000002</v>
      </c>
      <c r="BA21">
        <v>2.7770808520000001</v>
      </c>
      <c r="BB21">
        <v>2.8310469829999998</v>
      </c>
      <c r="BC21">
        <v>2.8859487829999999</v>
      </c>
      <c r="BD21">
        <v>2.9418088980000001</v>
      </c>
      <c r="BE21">
        <v>2.9986516590000001</v>
      </c>
    </row>
    <row r="22" spans="1:57" x14ac:dyDescent="0.35">
      <c r="A22" t="s">
        <v>1893</v>
      </c>
      <c r="B22">
        <v>5262.4170089999998</v>
      </c>
      <c r="C22">
        <v>5283.1022929999999</v>
      </c>
      <c r="D22">
        <v>5309.7125569999998</v>
      </c>
      <c r="E22">
        <v>5346.8840909999999</v>
      </c>
      <c r="F22">
        <v>5395.2532279999996</v>
      </c>
      <c r="G22">
        <v>5454.0930989999997</v>
      </c>
      <c r="H22">
        <v>5519.6839520000003</v>
      </c>
      <c r="I22">
        <v>5591.3356960000001</v>
      </c>
      <c r="J22">
        <v>5668.3020710000001</v>
      </c>
      <c r="K22">
        <v>5749.881762</v>
      </c>
      <c r="L22">
        <v>5838.025361</v>
      </c>
      <c r="M22">
        <v>5929.4063169999999</v>
      </c>
      <c r="N22">
        <v>6024.5951160000004</v>
      </c>
      <c r="O22">
        <v>6123.4421229999998</v>
      </c>
      <c r="P22">
        <v>6225.594959</v>
      </c>
      <c r="Q22">
        <v>6330.655976</v>
      </c>
      <c r="R22">
        <v>6438.1221809999997</v>
      </c>
      <c r="S22">
        <v>6547.5951240000004</v>
      </c>
      <c r="T22">
        <v>6658.7389030000004</v>
      </c>
      <c r="U22">
        <v>6771.2649439999996</v>
      </c>
      <c r="V22">
        <v>6881.6277449999998</v>
      </c>
      <c r="W22">
        <v>6993.5331310000001</v>
      </c>
      <c r="X22">
        <v>7106.7262010000004</v>
      </c>
      <c r="Y22">
        <v>7221.0678529999996</v>
      </c>
      <c r="Z22">
        <v>7336.4358709999997</v>
      </c>
      <c r="AA22">
        <v>7443.134309</v>
      </c>
      <c r="AB22">
        <v>7547.9257580000003</v>
      </c>
      <c r="AC22">
        <v>7651.2685279999996</v>
      </c>
      <c r="AD22">
        <v>7753.7359509999997</v>
      </c>
      <c r="AE22">
        <v>7855.8562780000002</v>
      </c>
      <c r="AF22">
        <v>7958.0609700000005</v>
      </c>
      <c r="AG22">
        <v>8060.7113170000002</v>
      </c>
      <c r="AH22">
        <v>8164.0545240000001</v>
      </c>
      <c r="AI22">
        <v>8268.2596529999992</v>
      </c>
      <c r="AJ22">
        <v>8373.4459349999997</v>
      </c>
      <c r="AK22">
        <v>8479.7032259999996</v>
      </c>
      <c r="AL22">
        <v>8585.1058069999999</v>
      </c>
      <c r="AM22">
        <v>8690.1967820000009</v>
      </c>
      <c r="AN22">
        <v>8795.3570259999997</v>
      </c>
      <c r="AO22">
        <v>8900.9259679999996</v>
      </c>
      <c r="AP22">
        <v>9007.2160220000005</v>
      </c>
      <c r="AQ22">
        <v>9114.5536169999996</v>
      </c>
      <c r="AR22">
        <v>9223.1754660000006</v>
      </c>
      <c r="AS22">
        <v>9333.2518390000005</v>
      </c>
      <c r="AT22">
        <v>9444.9017960000001</v>
      </c>
      <c r="AU22">
        <v>9558.2054800000005</v>
      </c>
      <c r="AV22">
        <v>9673.6066069999997</v>
      </c>
      <c r="AW22">
        <v>9791.1355970000004</v>
      </c>
      <c r="AX22">
        <v>9910.7590949999994</v>
      </c>
      <c r="AY22">
        <v>10032.420700000001</v>
      </c>
      <c r="AZ22">
        <v>10156.06222</v>
      </c>
      <c r="BA22">
        <v>11894.836359999999</v>
      </c>
      <c r="BB22">
        <v>12079.30392</v>
      </c>
      <c r="BC22">
        <v>12266.168729999999</v>
      </c>
      <c r="BD22">
        <v>12455.510850000001</v>
      </c>
      <c r="BE22">
        <v>12647.42129</v>
      </c>
    </row>
    <row r="23" spans="1:57" x14ac:dyDescent="0.35">
      <c r="A23" t="s">
        <v>1894</v>
      </c>
      <c r="B23">
        <v>5292.0421919999999</v>
      </c>
      <c r="C23">
        <v>5347.3124260000004</v>
      </c>
      <c r="D23">
        <v>5407.2598040000003</v>
      </c>
      <c r="E23">
        <v>5475.0521689999996</v>
      </c>
      <c r="F23">
        <v>5551.1846070000001</v>
      </c>
      <c r="G23">
        <v>5635.0417880000005</v>
      </c>
      <c r="H23">
        <v>5723.1673870000004</v>
      </c>
      <c r="I23">
        <v>5815.2130859999997</v>
      </c>
      <c r="J23">
        <v>5910.8085629999996</v>
      </c>
      <c r="K23">
        <v>6009.6213829999997</v>
      </c>
      <c r="L23">
        <v>6115.913603</v>
      </c>
      <c r="M23">
        <v>6224.001346</v>
      </c>
      <c r="N23">
        <v>6333.7207559999997</v>
      </c>
      <c r="O23">
        <v>6444.8121760000004</v>
      </c>
      <c r="P23">
        <v>6557.0665429999999</v>
      </c>
      <c r="Q23">
        <v>6670.3460080000004</v>
      </c>
      <c r="R23">
        <v>6784.5696019999996</v>
      </c>
      <c r="S23">
        <v>6899.6936509999996</v>
      </c>
      <c r="T23">
        <v>7015.696199</v>
      </c>
      <c r="U23">
        <v>7132.5673299999999</v>
      </c>
      <c r="V23">
        <v>7246.8702929999999</v>
      </c>
      <c r="W23">
        <v>7362.6468219999997</v>
      </c>
      <c r="X23">
        <v>7479.8331969999999</v>
      </c>
      <c r="Y23">
        <v>7598.4444430000003</v>
      </c>
      <c r="Z23">
        <v>7718.4775790000003</v>
      </c>
      <c r="AA23">
        <v>7829.9389419999998</v>
      </c>
      <c r="AB23">
        <v>7939.7835009999999</v>
      </c>
      <c r="AC23">
        <v>8048.5437549999997</v>
      </c>
      <c r="AD23">
        <v>8156.8768669999999</v>
      </c>
      <c r="AE23">
        <v>8265.3804010000003</v>
      </c>
      <c r="AF23">
        <v>8374.5336580000003</v>
      </c>
      <c r="AG23">
        <v>8484.6931879999993</v>
      </c>
      <c r="AH23">
        <v>8596.1108129999993</v>
      </c>
      <c r="AI23">
        <v>8708.9587740000006</v>
      </c>
      <c r="AJ23">
        <v>8823.3542699999998</v>
      </c>
      <c r="AK23">
        <v>8939.3798040000001</v>
      </c>
      <c r="AL23">
        <v>9054.6887339999994</v>
      </c>
      <c r="AM23">
        <v>9169.7404540000007</v>
      </c>
      <c r="AN23">
        <v>9284.9405580000002</v>
      </c>
      <c r="AO23">
        <v>9400.6916450000008</v>
      </c>
      <c r="AP23">
        <v>9517.3747029999995</v>
      </c>
      <c r="AQ23">
        <v>9635.3251479999999</v>
      </c>
      <c r="AR23">
        <v>9754.819469</v>
      </c>
      <c r="AS23">
        <v>9876.0732229999994</v>
      </c>
      <c r="AT23">
        <v>9999.2473370000007</v>
      </c>
      <c r="AU23">
        <v>10124.45952</v>
      </c>
      <c r="AV23">
        <v>10252.01943</v>
      </c>
      <c r="AW23">
        <v>10381.97004</v>
      </c>
      <c r="AX23">
        <v>10514.33619</v>
      </c>
      <c r="AY23">
        <v>10649.09287</v>
      </c>
      <c r="AZ23">
        <v>10786.21233</v>
      </c>
      <c r="BA23">
        <v>11865.24302</v>
      </c>
      <c r="BB23">
        <v>12048.182709999999</v>
      </c>
      <c r="BC23">
        <v>12233.512489999999</v>
      </c>
      <c r="BD23">
        <v>12421.32215</v>
      </c>
      <c r="BE23">
        <v>12611.710639999999</v>
      </c>
    </row>
    <row r="24" spans="1:57" x14ac:dyDescent="0.35">
      <c r="A24" t="s">
        <v>1895</v>
      </c>
      <c r="B24">
        <v>0.99838585359999998</v>
      </c>
      <c r="C24">
        <v>1.015984706</v>
      </c>
      <c r="D24">
        <v>1.033603313</v>
      </c>
      <c r="E24">
        <v>1.0515163409999999</v>
      </c>
      <c r="F24">
        <v>1.0699101689999999</v>
      </c>
      <c r="G24">
        <v>1.088903774</v>
      </c>
      <c r="H24">
        <v>1.1085446370000001</v>
      </c>
      <c r="I24">
        <v>1.128870992</v>
      </c>
      <c r="J24">
        <v>1.1499087100000001</v>
      </c>
      <c r="K24">
        <v>1.1716733530000001</v>
      </c>
      <c r="L24">
        <v>1.194078771</v>
      </c>
      <c r="M24">
        <v>1.217293089</v>
      </c>
      <c r="N24">
        <v>1.241348567</v>
      </c>
      <c r="O24">
        <v>1.2662362190000001</v>
      </c>
      <c r="P24">
        <v>1.291933341</v>
      </c>
      <c r="Q24">
        <v>1.318413257</v>
      </c>
      <c r="R24">
        <v>1.3456463350000001</v>
      </c>
      <c r="S24">
        <v>1.373605116</v>
      </c>
      <c r="T24">
        <v>1.4022625150000001</v>
      </c>
      <c r="U24">
        <v>1.431592094</v>
      </c>
      <c r="V24">
        <v>1.4615355699999999</v>
      </c>
      <c r="W24">
        <v>1.492093721</v>
      </c>
      <c r="X24">
        <v>1.5232514210000001</v>
      </c>
      <c r="Y24">
        <v>1.554992237</v>
      </c>
      <c r="Z24">
        <v>1.5873026669999999</v>
      </c>
      <c r="AA24">
        <v>1.6200755710000001</v>
      </c>
      <c r="AB24">
        <v>1.6533312069999999</v>
      </c>
      <c r="AC24">
        <v>1.6870718870000001</v>
      </c>
      <c r="AD24">
        <v>1.721298794</v>
      </c>
      <c r="AE24">
        <v>1.756016756</v>
      </c>
      <c r="AF24">
        <v>1.791235857</v>
      </c>
      <c r="AG24">
        <v>1.8269723760000001</v>
      </c>
      <c r="AH24">
        <v>1.863246784</v>
      </c>
      <c r="AI24">
        <v>1.9000833559999999</v>
      </c>
      <c r="AJ24">
        <v>1.9375090159999999</v>
      </c>
      <c r="AK24">
        <v>1.9755522510000001</v>
      </c>
      <c r="AL24">
        <v>2.0142242430000001</v>
      </c>
      <c r="AM24">
        <v>2.0535482699999998</v>
      </c>
      <c r="AN24">
        <v>2.0935523260000002</v>
      </c>
      <c r="AO24">
        <v>2.1342650939999999</v>
      </c>
      <c r="AP24">
        <v>2.1757145250000001</v>
      </c>
      <c r="AQ24">
        <v>2.217929029</v>
      </c>
      <c r="AR24">
        <v>2.260935452</v>
      </c>
      <c r="AS24">
        <v>2.3047604810000002</v>
      </c>
      <c r="AT24">
        <v>2.3494306360000001</v>
      </c>
      <c r="AU24">
        <v>2.3949720719999998</v>
      </c>
      <c r="AV24">
        <v>2.4414176159999998</v>
      </c>
      <c r="AW24">
        <v>2.4887938489999999</v>
      </c>
      <c r="AX24">
        <v>2.537126593</v>
      </c>
      <c r="AY24">
        <v>2.5864409149999998</v>
      </c>
      <c r="AZ24">
        <v>2.6367607149999999</v>
      </c>
      <c r="BA24">
        <v>2.7865973259999999</v>
      </c>
      <c r="BB24">
        <v>2.8415733699999999</v>
      </c>
      <c r="BC24">
        <v>2.8975368979999998</v>
      </c>
      <c r="BD24">
        <v>2.9545120790000001</v>
      </c>
      <c r="BE24">
        <v>3.012524027</v>
      </c>
    </row>
    <row r="25" spans="1:57" x14ac:dyDescent="0.35">
      <c r="A25" t="s">
        <v>1896</v>
      </c>
      <c r="B25">
        <v>0.99957516369999999</v>
      </c>
      <c r="C25">
        <v>1.0187431440000001</v>
      </c>
      <c r="D25">
        <v>1.0381156300000001</v>
      </c>
      <c r="E25">
        <v>1.057896138</v>
      </c>
      <c r="F25">
        <v>1.0782303289999999</v>
      </c>
      <c r="G25">
        <v>1.0992055549999999</v>
      </c>
      <c r="H25">
        <v>1.1208430899999999</v>
      </c>
      <c r="I25">
        <v>1.1431554639999999</v>
      </c>
      <c r="J25">
        <v>1.1661449639999999</v>
      </c>
      <c r="K25">
        <v>1.1898073199999999</v>
      </c>
      <c r="L25">
        <v>1.2141764779999999</v>
      </c>
      <c r="M25">
        <v>1.2392111240000001</v>
      </c>
      <c r="N25">
        <v>1.264892975</v>
      </c>
      <c r="O25">
        <v>1.2912080109999999</v>
      </c>
      <c r="P25">
        <v>1.318141834</v>
      </c>
      <c r="Q25">
        <v>1.3456790270000001</v>
      </c>
      <c r="R25">
        <v>1.373803858</v>
      </c>
      <c r="S25">
        <v>1.4025013710000001</v>
      </c>
      <c r="T25">
        <v>1.4317583570000001</v>
      </c>
      <c r="U25">
        <v>1.461564058</v>
      </c>
      <c r="V25">
        <v>1.4918781109999999</v>
      </c>
      <c r="W25">
        <v>1.522719339</v>
      </c>
      <c r="X25">
        <v>1.554090821</v>
      </c>
      <c r="Y25">
        <v>1.585994637</v>
      </c>
      <c r="Z25">
        <v>1.6184355269999999</v>
      </c>
      <c r="AA25">
        <v>1.651325516</v>
      </c>
      <c r="AB25">
        <v>1.684699518</v>
      </c>
      <c r="AC25">
        <v>1.718571759</v>
      </c>
      <c r="AD25">
        <v>1.7529532699999999</v>
      </c>
      <c r="AE25">
        <v>1.7878572770000001</v>
      </c>
      <c r="AF25">
        <v>1.8233010730000001</v>
      </c>
      <c r="AG25">
        <v>1.85930621</v>
      </c>
      <c r="AH25">
        <v>1.895897795</v>
      </c>
      <c r="AI25">
        <v>1.933103424</v>
      </c>
      <c r="AJ25">
        <v>1.970952096</v>
      </c>
      <c r="AK25">
        <v>2.0094733009999999</v>
      </c>
      <c r="AL25">
        <v>2.0486714199999998</v>
      </c>
      <c r="AM25">
        <v>2.0885679619999999</v>
      </c>
      <c r="AN25">
        <v>2.1291872239999998</v>
      </c>
      <c r="AO25">
        <v>2.1705532129999998</v>
      </c>
      <c r="AP25">
        <v>2.2126895260000001</v>
      </c>
      <c r="AQ25">
        <v>2.255619898</v>
      </c>
      <c r="AR25">
        <v>2.2993686680000001</v>
      </c>
      <c r="AS25">
        <v>2.343960939</v>
      </c>
      <c r="AT25">
        <v>2.3894224909999999</v>
      </c>
      <c r="AU25">
        <v>2.4357795439999999</v>
      </c>
      <c r="AV25">
        <v>2.4830609130000001</v>
      </c>
      <c r="AW25">
        <v>2.531293636</v>
      </c>
      <c r="AX25">
        <v>2.5805041970000002</v>
      </c>
      <c r="AY25">
        <v>2.6307186279999999</v>
      </c>
      <c r="AZ25">
        <v>2.6819624719999999</v>
      </c>
      <c r="BA25">
        <v>2.7724173510000001</v>
      </c>
      <c r="BB25">
        <v>2.826599576</v>
      </c>
      <c r="BC25">
        <v>2.8817491149999999</v>
      </c>
      <c r="BD25">
        <v>2.937888402</v>
      </c>
      <c r="BE25">
        <v>2.9950412439999998</v>
      </c>
    </row>
    <row r="26" spans="1:57" x14ac:dyDescent="0.35">
      <c r="A26" t="s">
        <v>1897</v>
      </c>
      <c r="B26">
        <v>36644.251750000003</v>
      </c>
      <c r="C26">
        <v>36787.219980000002</v>
      </c>
      <c r="D26">
        <v>36970.290099999998</v>
      </c>
      <c r="E26">
        <v>37226.437599999997</v>
      </c>
      <c r="F26">
        <v>37560.773990000002</v>
      </c>
      <c r="G26">
        <v>37968.65352</v>
      </c>
      <c r="H26">
        <v>38424.294560000002</v>
      </c>
      <c r="I26">
        <v>38922.824159999996</v>
      </c>
      <c r="J26">
        <v>39458.911390000001</v>
      </c>
      <c r="K26">
        <v>40027.532749999998</v>
      </c>
      <c r="L26">
        <v>40642.079749999997</v>
      </c>
      <c r="M26">
        <v>41279.399060000003</v>
      </c>
      <c r="N26">
        <v>41943.509109999999</v>
      </c>
      <c r="O26">
        <v>42633.364659999999</v>
      </c>
      <c r="P26">
        <v>43346.457880000002</v>
      </c>
      <c r="Q26">
        <v>44079.942539999996</v>
      </c>
      <c r="R26">
        <v>44830.250390000001</v>
      </c>
      <c r="S26">
        <v>45594.546869999998</v>
      </c>
      <c r="T26">
        <v>46370.4447</v>
      </c>
      <c r="U26">
        <v>47155.900439999998</v>
      </c>
      <c r="V26">
        <v>47926.159780000002</v>
      </c>
      <c r="W26">
        <v>48707.021430000001</v>
      </c>
      <c r="X26">
        <v>49496.738799999999</v>
      </c>
      <c r="Y26">
        <v>50294.36823</v>
      </c>
      <c r="Z26">
        <v>51099.072489999999</v>
      </c>
      <c r="AA26">
        <v>51843.204879999998</v>
      </c>
      <c r="AB26">
        <v>52573.812129999998</v>
      </c>
      <c r="AC26">
        <v>53294.124839999997</v>
      </c>
      <c r="AD26">
        <v>54008.19713</v>
      </c>
      <c r="AE26">
        <v>54719.760009999998</v>
      </c>
      <c r="AF26">
        <v>55431.854890000002</v>
      </c>
      <c r="AG26">
        <v>56147.018859999996</v>
      </c>
      <c r="AH26">
        <v>56866.989829999999</v>
      </c>
      <c r="AI26">
        <v>57592.9594</v>
      </c>
      <c r="AJ26">
        <v>58325.770219999999</v>
      </c>
      <c r="AK26">
        <v>59066.058040000004</v>
      </c>
      <c r="AL26">
        <v>59800.35484</v>
      </c>
      <c r="AM26">
        <v>60532.414049999999</v>
      </c>
      <c r="AN26">
        <v>61264.897239999998</v>
      </c>
      <c r="AO26">
        <v>62000.195910000002</v>
      </c>
      <c r="AP26">
        <v>62740.513579999999</v>
      </c>
      <c r="AQ26">
        <v>63488.137219999997</v>
      </c>
      <c r="AR26">
        <v>64244.723989999999</v>
      </c>
      <c r="AS26">
        <v>65011.464650000002</v>
      </c>
      <c r="AT26">
        <v>65789.190340000001</v>
      </c>
      <c r="AU26">
        <v>66578.459109999996</v>
      </c>
      <c r="AV26">
        <v>67382.341920000006</v>
      </c>
      <c r="AW26">
        <v>68201.047260000007</v>
      </c>
      <c r="AX26">
        <v>69034.349690000003</v>
      </c>
      <c r="AY26">
        <v>69881.865260000006</v>
      </c>
      <c r="AZ26">
        <v>70743.194770000002</v>
      </c>
      <c r="BA26">
        <v>82877.246880000006</v>
      </c>
      <c r="BB26">
        <v>84162.169139999998</v>
      </c>
      <c r="BC26">
        <v>85463.743839999996</v>
      </c>
      <c r="BD26">
        <v>86782.53443</v>
      </c>
      <c r="BE26">
        <v>88119.180160000004</v>
      </c>
    </row>
    <row r="27" spans="1:57" x14ac:dyDescent="0.35">
      <c r="A27" t="s">
        <v>1898</v>
      </c>
      <c r="B27">
        <v>36850.203029999997</v>
      </c>
      <c r="C27">
        <v>37234.275809999999</v>
      </c>
      <c r="D27">
        <v>37650.523309999997</v>
      </c>
      <c r="E27">
        <v>38121.418360000003</v>
      </c>
      <c r="F27">
        <v>38650.746870000003</v>
      </c>
      <c r="G27">
        <v>39234.388010000002</v>
      </c>
      <c r="H27">
        <v>39848.254489999999</v>
      </c>
      <c r="I27">
        <v>40489.808250000002</v>
      </c>
      <c r="J27">
        <v>41156.345370000003</v>
      </c>
      <c r="K27">
        <v>41845.444259999997</v>
      </c>
      <c r="L27">
        <v>42586.758540000003</v>
      </c>
      <c r="M27">
        <v>43340.649490000003</v>
      </c>
      <c r="N27">
        <v>44105.896650000002</v>
      </c>
      <c r="O27">
        <v>44880.638919999998</v>
      </c>
      <c r="P27">
        <v>45663.395499999999</v>
      </c>
      <c r="Q27">
        <v>46453.198530000001</v>
      </c>
      <c r="R27">
        <v>47249.483690000001</v>
      </c>
      <c r="S27">
        <v>48051.948609999999</v>
      </c>
      <c r="T27">
        <v>48860.442690000003</v>
      </c>
      <c r="U27">
        <v>49674.899660000003</v>
      </c>
      <c r="V27">
        <v>50471.345909999996</v>
      </c>
      <c r="W27">
        <v>51277.938840000003</v>
      </c>
      <c r="X27">
        <v>52094.271910000003</v>
      </c>
      <c r="Y27">
        <v>52920.478009999999</v>
      </c>
      <c r="Z27">
        <v>53756.550620000002</v>
      </c>
      <c r="AA27">
        <v>54532.772779999999</v>
      </c>
      <c r="AB27">
        <v>55297.539989999997</v>
      </c>
      <c r="AC27">
        <v>56054.600630000001</v>
      </c>
      <c r="AD27">
        <v>56808.585420000003</v>
      </c>
      <c r="AE27">
        <v>57563.69758</v>
      </c>
      <c r="AF27">
        <v>58323.301440000003</v>
      </c>
      <c r="AG27">
        <v>59089.895949999998</v>
      </c>
      <c r="AH27">
        <v>59865.2451</v>
      </c>
      <c r="AI27">
        <v>60650.555959999998</v>
      </c>
      <c r="AJ27">
        <v>61446.650659999999</v>
      </c>
      <c r="AK27">
        <v>62254.108240000001</v>
      </c>
      <c r="AL27">
        <v>63056.560460000001</v>
      </c>
      <c r="AM27">
        <v>63857.181089999998</v>
      </c>
      <c r="AN27">
        <v>64658.788789999999</v>
      </c>
      <c r="AO27">
        <v>65464.194710000003</v>
      </c>
      <c r="AP27">
        <v>66276.063349999997</v>
      </c>
      <c r="AQ27">
        <v>67096.740420000002</v>
      </c>
      <c r="AR27">
        <v>67928.158249999993</v>
      </c>
      <c r="AS27">
        <v>68771.822369999994</v>
      </c>
      <c r="AT27">
        <v>69628.856360000005</v>
      </c>
      <c r="AU27">
        <v>70500.081969999999</v>
      </c>
      <c r="AV27">
        <v>71387.659780000002</v>
      </c>
      <c r="AW27">
        <v>72291.892250000004</v>
      </c>
      <c r="AX27">
        <v>73212.953500000003</v>
      </c>
      <c r="AY27">
        <v>74150.669150000002</v>
      </c>
      <c r="AZ27">
        <v>75104.845579999994</v>
      </c>
      <c r="BA27">
        <v>82651.693780000001</v>
      </c>
      <c r="BB27">
        <v>83925.113620000004</v>
      </c>
      <c r="BC27">
        <v>85215.126810000002</v>
      </c>
      <c r="BD27">
        <v>86522.359890000007</v>
      </c>
      <c r="BE27">
        <v>87847.502649999995</v>
      </c>
    </row>
    <row r="28" spans="1:57" x14ac:dyDescent="0.35">
      <c r="A28" t="s">
        <v>1899</v>
      </c>
      <c r="B28">
        <v>0.99837552429999998</v>
      </c>
      <c r="C28">
        <v>1.0160654819999999</v>
      </c>
      <c r="D28">
        <v>1.033832152</v>
      </c>
      <c r="E28">
        <v>1.051897549</v>
      </c>
      <c r="F28">
        <v>1.070415347</v>
      </c>
      <c r="G28">
        <v>1.089491577</v>
      </c>
      <c r="H28">
        <v>1.109176122</v>
      </c>
      <c r="I28">
        <v>1.1295146460000001</v>
      </c>
      <c r="J28">
        <v>1.1505402339999999</v>
      </c>
      <c r="K28">
        <v>1.1722744810000001</v>
      </c>
      <c r="L28">
        <v>1.1946416870000001</v>
      </c>
      <c r="M28">
        <v>1.2178028219999999</v>
      </c>
      <c r="N28">
        <v>1.2417863389999999</v>
      </c>
      <c r="O28">
        <v>1.266585254</v>
      </c>
      <c r="P28">
        <v>1.2921813879999999</v>
      </c>
      <c r="Q28">
        <v>1.3185528259999999</v>
      </c>
      <c r="R28">
        <v>1.345672982</v>
      </c>
      <c r="S28">
        <v>1.373517495</v>
      </c>
      <c r="T28">
        <v>1.402061652</v>
      </c>
      <c r="U28">
        <v>1.431280619</v>
      </c>
      <c r="V28">
        <v>1.461120827</v>
      </c>
      <c r="W28">
        <v>1.491581958</v>
      </c>
      <c r="X28">
        <v>1.522646476</v>
      </c>
      <c r="Y28">
        <v>1.5542971050000001</v>
      </c>
      <c r="Z28">
        <v>1.5865202329999999</v>
      </c>
      <c r="AA28">
        <v>1.619219711</v>
      </c>
      <c r="AB28">
        <v>1.652416774</v>
      </c>
      <c r="AC28">
        <v>1.6861086329999999</v>
      </c>
      <c r="AD28">
        <v>1.720292776</v>
      </c>
      <c r="AE28">
        <v>1.7549718009999999</v>
      </c>
      <c r="AF28">
        <v>1.7901544309999999</v>
      </c>
      <c r="AG28">
        <v>1.8258563160000001</v>
      </c>
      <c r="AH28">
        <v>1.8620970509999999</v>
      </c>
      <c r="AI28">
        <v>1.8989000250000001</v>
      </c>
      <c r="AJ28">
        <v>1.9362913559999999</v>
      </c>
      <c r="AK28">
        <v>1.974298871</v>
      </c>
      <c r="AL28">
        <v>2.0129393430000002</v>
      </c>
      <c r="AM28">
        <v>2.0522367319999999</v>
      </c>
      <c r="AN28">
        <v>2.0922170790000001</v>
      </c>
      <c r="AO28">
        <v>2.1329068169999998</v>
      </c>
      <c r="AP28">
        <v>2.1743322940000001</v>
      </c>
      <c r="AQ28">
        <v>2.2165216559999998</v>
      </c>
      <c r="AR28">
        <v>2.259501325</v>
      </c>
      <c r="AS28">
        <v>2.3032977109999999</v>
      </c>
      <c r="AT28">
        <v>2.3479372089999999</v>
      </c>
      <c r="AU28">
        <v>2.3934459399999999</v>
      </c>
      <c r="AV28">
        <v>2.439858713</v>
      </c>
      <c r="AW28">
        <v>2.4872015520000001</v>
      </c>
      <c r="AX28">
        <v>2.5354993800000001</v>
      </c>
      <c r="AY28">
        <v>2.5847765840000001</v>
      </c>
      <c r="AZ28">
        <v>2.635056734</v>
      </c>
      <c r="BA28">
        <v>2.7832991109999998</v>
      </c>
      <c r="BB28">
        <v>2.8382333810000002</v>
      </c>
      <c r="BC28">
        <v>2.8941575089999998</v>
      </c>
      <c r="BD28">
        <v>2.9510952910000001</v>
      </c>
      <c r="BE28">
        <v>3.0090715299999999</v>
      </c>
    </row>
    <row r="29" spans="1:57" x14ac:dyDescent="0.35">
      <c r="A29" t="s">
        <v>1900</v>
      </c>
      <c r="B29">
        <v>0.99959197649999998</v>
      </c>
      <c r="C29">
        <v>1.0188170599999999</v>
      </c>
      <c r="D29">
        <v>1.038260492</v>
      </c>
      <c r="E29">
        <v>1.058099269</v>
      </c>
      <c r="F29">
        <v>1.0784651030000001</v>
      </c>
      <c r="G29">
        <v>1.0994423630000001</v>
      </c>
      <c r="H29">
        <v>1.1210583940000001</v>
      </c>
      <c r="I29">
        <v>1.1433330479999999</v>
      </c>
      <c r="J29">
        <v>1.166274287</v>
      </c>
      <c r="K29">
        <v>1.1898820160000001</v>
      </c>
      <c r="L29">
        <v>1.2141884469999999</v>
      </c>
      <c r="M29">
        <v>1.2391567480000001</v>
      </c>
      <c r="N29">
        <v>1.2647732899999999</v>
      </c>
      <c r="O29">
        <v>1.2910260039999999</v>
      </c>
      <c r="P29">
        <v>1.31790111</v>
      </c>
      <c r="Q29">
        <v>1.3453833690000001</v>
      </c>
      <c r="R29">
        <v>1.3734571630000001</v>
      </c>
      <c r="S29">
        <v>1.402107657</v>
      </c>
      <c r="T29">
        <v>1.4313217460000001</v>
      </c>
      <c r="U29">
        <v>1.461088701</v>
      </c>
      <c r="V29">
        <v>1.4913717369999999</v>
      </c>
      <c r="W29">
        <v>1.5221877109999999</v>
      </c>
      <c r="X29">
        <v>1.5535369720000001</v>
      </c>
      <c r="Y29">
        <v>1.585420587</v>
      </c>
      <c r="Z29">
        <v>1.617843073</v>
      </c>
      <c r="AA29">
        <v>1.6507271569999999</v>
      </c>
      <c r="AB29">
        <v>1.6841075649999999</v>
      </c>
      <c r="AC29">
        <v>1.7179937590000001</v>
      </c>
      <c r="AD29">
        <v>1.752393737</v>
      </c>
      <c r="AE29">
        <v>1.7873191310000001</v>
      </c>
      <c r="AF29">
        <v>1.8227863820000001</v>
      </c>
      <c r="AG29">
        <v>1.8588164760000001</v>
      </c>
      <c r="AH29">
        <v>1.895434037</v>
      </c>
      <c r="AI29">
        <v>1.9326662029999999</v>
      </c>
      <c r="AJ29">
        <v>1.9705415660000001</v>
      </c>
      <c r="AK29">
        <v>2.0090892980000001</v>
      </c>
      <c r="AL29">
        <v>2.0483163530000001</v>
      </c>
      <c r="AM29">
        <v>2.088245642</v>
      </c>
      <c r="AN29">
        <v>2.1289010959999999</v>
      </c>
      <c r="AO29">
        <v>2.1703058820000001</v>
      </c>
      <c r="AP29">
        <v>2.2124828829999998</v>
      </c>
      <c r="AQ29">
        <v>2.25545537</v>
      </c>
      <c r="AR29">
        <v>2.2992474039999999</v>
      </c>
      <c r="AS29">
        <v>2.3438839100000002</v>
      </c>
      <c r="AT29">
        <v>2.3893905260000001</v>
      </c>
      <c r="AU29">
        <v>2.4357933410000001</v>
      </c>
      <c r="AV29">
        <v>2.4831207960000001</v>
      </c>
      <c r="AW29">
        <v>2.5313997179999999</v>
      </c>
      <c r="AX29">
        <v>2.5806565780000001</v>
      </c>
      <c r="AY29">
        <v>2.6309174350000002</v>
      </c>
      <c r="AZ29">
        <v>2.6822078299999998</v>
      </c>
      <c r="BA29">
        <v>2.7704326240000001</v>
      </c>
      <c r="BB29">
        <v>2.8246366799999998</v>
      </c>
      <c r="BC29">
        <v>2.879811686</v>
      </c>
      <c r="BD29">
        <v>2.9359800740000002</v>
      </c>
      <c r="BE29">
        <v>2.9931656279999999</v>
      </c>
    </row>
    <row r="30" spans="1:57" x14ac:dyDescent="0.35">
      <c r="A30" t="s">
        <v>1901</v>
      </c>
      <c r="B30">
        <v>7670.5472010000003</v>
      </c>
      <c r="C30">
        <v>7698.337192</v>
      </c>
      <c r="D30">
        <v>7733.8839070000004</v>
      </c>
      <c r="E30">
        <v>7784.4175539999997</v>
      </c>
      <c r="F30">
        <v>7851.2982689999999</v>
      </c>
      <c r="G30">
        <v>7933.7659700000004</v>
      </c>
      <c r="H30">
        <v>8026.5372150000003</v>
      </c>
      <c r="I30">
        <v>8128.6416799999997</v>
      </c>
      <c r="J30">
        <v>8238.9725629999994</v>
      </c>
      <c r="K30">
        <v>8356.4637079999993</v>
      </c>
      <c r="L30">
        <v>8483.8229100000008</v>
      </c>
      <c r="M30">
        <v>8616.2723069999993</v>
      </c>
      <c r="N30">
        <v>8754.6725580000002</v>
      </c>
      <c r="O30">
        <v>8898.7973249999995</v>
      </c>
      <c r="P30">
        <v>9048.0962770000006</v>
      </c>
      <c r="Q30">
        <v>9201.9375149999996</v>
      </c>
      <c r="R30">
        <v>9359.5313889999998</v>
      </c>
      <c r="S30">
        <v>9520.2405839999992</v>
      </c>
      <c r="T30">
        <v>9683.5216020000007</v>
      </c>
      <c r="U30">
        <v>9848.904536</v>
      </c>
      <c r="V30">
        <v>10011.15148</v>
      </c>
      <c r="W30">
        <v>10175.6278</v>
      </c>
      <c r="X30">
        <v>10341.94291</v>
      </c>
      <c r="Y30">
        <v>10509.873589999999</v>
      </c>
      <c r="Z30">
        <v>10679.22185</v>
      </c>
      <c r="AA30">
        <v>10835.752329999999</v>
      </c>
      <c r="AB30">
        <v>10989.2865</v>
      </c>
      <c r="AC30">
        <v>11140.491599999999</v>
      </c>
      <c r="AD30">
        <v>11290.208259999999</v>
      </c>
      <c r="AE30">
        <v>11439.2138</v>
      </c>
      <c r="AF30">
        <v>11588.14651</v>
      </c>
      <c r="AG30">
        <v>11737.5445</v>
      </c>
      <c r="AH30">
        <v>11887.7824</v>
      </c>
      <c r="AI30">
        <v>12039.123509999999</v>
      </c>
      <c r="AJ30">
        <v>12191.75993</v>
      </c>
      <c r="AK30">
        <v>12345.841200000001</v>
      </c>
      <c r="AL30">
        <v>12498.554690000001</v>
      </c>
      <c r="AM30">
        <v>12650.694090000001</v>
      </c>
      <c r="AN30">
        <v>12802.82891</v>
      </c>
      <c r="AO30">
        <v>12955.472900000001</v>
      </c>
      <c r="AP30">
        <v>13109.099469999999</v>
      </c>
      <c r="AQ30">
        <v>13264.19852</v>
      </c>
      <c r="AR30">
        <v>13421.126410000001</v>
      </c>
      <c r="AS30">
        <v>13580.140890000001</v>
      </c>
      <c r="AT30">
        <v>13741.42374</v>
      </c>
      <c r="AU30">
        <v>13905.0987</v>
      </c>
      <c r="AV30">
        <v>14071.81781</v>
      </c>
      <c r="AW30">
        <v>14241.6315</v>
      </c>
      <c r="AX30">
        <v>14414.49833</v>
      </c>
      <c r="AY30">
        <v>14590.342780000001</v>
      </c>
      <c r="AZ30">
        <v>14769.08469</v>
      </c>
      <c r="BA30">
        <v>17388.467820000002</v>
      </c>
      <c r="BB30">
        <v>17657.397000000001</v>
      </c>
      <c r="BC30">
        <v>17929.714029999999</v>
      </c>
      <c r="BD30">
        <v>18205.540710000001</v>
      </c>
      <c r="BE30">
        <v>18485.015340000002</v>
      </c>
    </row>
    <row r="31" spans="1:57" x14ac:dyDescent="0.35">
      <c r="A31" t="s">
        <v>1902</v>
      </c>
      <c r="B31">
        <v>7714.5816160000004</v>
      </c>
      <c r="C31">
        <v>7794.309964</v>
      </c>
      <c r="D31">
        <v>7880.4546469999996</v>
      </c>
      <c r="E31">
        <v>7977.9122029999999</v>
      </c>
      <c r="F31">
        <v>8087.6679260000001</v>
      </c>
      <c r="G31">
        <v>8209.0022809999991</v>
      </c>
      <c r="H31">
        <v>8336.9365660000003</v>
      </c>
      <c r="I31">
        <v>8470.9613109999991</v>
      </c>
      <c r="J31">
        <v>8610.5031670000008</v>
      </c>
      <c r="K31">
        <v>8755.0307389999998</v>
      </c>
      <c r="L31">
        <v>8910.7530119999992</v>
      </c>
      <c r="M31">
        <v>9069.3236529999995</v>
      </c>
      <c r="N31">
        <v>9230.4454779999996</v>
      </c>
      <c r="O31">
        <v>9393.6947020000007</v>
      </c>
      <c r="P31">
        <v>9558.7297880000006</v>
      </c>
      <c r="Q31">
        <v>9725.3175800000008</v>
      </c>
      <c r="R31">
        <v>9893.3103709999996</v>
      </c>
      <c r="S31">
        <v>10062.61685</v>
      </c>
      <c r="T31">
        <v>10233.179760000001</v>
      </c>
      <c r="U31">
        <v>10404.962310000001</v>
      </c>
      <c r="V31">
        <v>10572.89544</v>
      </c>
      <c r="W31">
        <v>10742.875379999999</v>
      </c>
      <c r="X31">
        <v>10914.811100000001</v>
      </c>
      <c r="Y31">
        <v>11088.723379999999</v>
      </c>
      <c r="Z31">
        <v>11264.60584</v>
      </c>
      <c r="AA31">
        <v>11427.76737</v>
      </c>
      <c r="AB31">
        <v>11588.35457</v>
      </c>
      <c r="AC31">
        <v>11747.157380000001</v>
      </c>
      <c r="AD31">
        <v>11905.14861</v>
      </c>
      <c r="AE31">
        <v>12063.21333</v>
      </c>
      <c r="AF31">
        <v>12222.06436</v>
      </c>
      <c r="AG31">
        <v>12382.236699999999</v>
      </c>
      <c r="AH31">
        <v>12544.11412</v>
      </c>
      <c r="AI31">
        <v>12707.965490000001</v>
      </c>
      <c r="AJ31">
        <v>12873.97968</v>
      </c>
      <c r="AK31">
        <v>13042.294389999999</v>
      </c>
      <c r="AL31">
        <v>13209.4769</v>
      </c>
      <c r="AM31">
        <v>13376.197980000001</v>
      </c>
      <c r="AN31">
        <v>13543.056850000001</v>
      </c>
      <c r="AO31">
        <v>13710.65085</v>
      </c>
      <c r="AP31">
        <v>13879.54578</v>
      </c>
      <c r="AQ31">
        <v>14050.24015</v>
      </c>
      <c r="AR31">
        <v>14223.14575</v>
      </c>
      <c r="AS31">
        <v>14398.58504</v>
      </c>
      <c r="AT31">
        <v>14576.80055</v>
      </c>
      <c r="AU31">
        <v>14757.97148</v>
      </c>
      <c r="AV31">
        <v>14942.558650000001</v>
      </c>
      <c r="AW31">
        <v>15130.632439999999</v>
      </c>
      <c r="AX31">
        <v>15322.235269999999</v>
      </c>
      <c r="AY31">
        <v>15517.335730000001</v>
      </c>
      <c r="AZ31">
        <v>15715.897510000001</v>
      </c>
      <c r="BA31">
        <v>17328.408299999999</v>
      </c>
      <c r="BB31">
        <v>17594.272690000002</v>
      </c>
      <c r="BC31">
        <v>17863.502240000002</v>
      </c>
      <c r="BD31">
        <v>18136.23071</v>
      </c>
      <c r="BE31">
        <v>18412.605589999999</v>
      </c>
    </row>
    <row r="32" spans="1:57" x14ac:dyDescent="0.35">
      <c r="A32" t="s">
        <v>1903</v>
      </c>
      <c r="B32">
        <v>0.99882890520000001</v>
      </c>
      <c r="C32">
        <v>1.017170066</v>
      </c>
      <c r="D32">
        <v>1.0357125650000001</v>
      </c>
      <c r="E32">
        <v>1.0546044000000001</v>
      </c>
      <c r="F32">
        <v>1.0739341309999999</v>
      </c>
      <c r="G32">
        <v>1.093764076</v>
      </c>
      <c r="H32">
        <v>1.1141293329999999</v>
      </c>
      <c r="I32">
        <v>1.135066417</v>
      </c>
      <c r="J32">
        <v>1.1566069219999999</v>
      </c>
      <c r="K32">
        <v>1.1787750100000001</v>
      </c>
      <c r="L32">
        <v>1.2015235339999999</v>
      </c>
      <c r="M32">
        <v>1.2249729469999999</v>
      </c>
      <c r="N32">
        <v>1.2491504149999999</v>
      </c>
      <c r="O32">
        <v>1.274053863</v>
      </c>
      <c r="P32">
        <v>1.2996728820000001</v>
      </c>
      <c r="Q32">
        <v>1.3259951409999999</v>
      </c>
      <c r="R32">
        <v>1.3530052180000001</v>
      </c>
      <c r="S32">
        <v>1.3806895779999999</v>
      </c>
      <c r="T32">
        <v>1.40903449</v>
      </c>
      <c r="U32">
        <v>1.4380258340000001</v>
      </c>
      <c r="V32">
        <v>1.467631632</v>
      </c>
      <c r="W32">
        <v>1.497850331</v>
      </c>
      <c r="X32">
        <v>1.5286729699999999</v>
      </c>
      <c r="Y32">
        <v>1.560090311</v>
      </c>
      <c r="Z32">
        <v>1.5920954700000001</v>
      </c>
      <c r="AA32">
        <v>1.6246317269999999</v>
      </c>
      <c r="AB32">
        <v>1.6577088710000001</v>
      </c>
      <c r="AC32">
        <v>1.6913284710000001</v>
      </c>
      <c r="AD32">
        <v>1.725492005</v>
      </c>
      <c r="AE32">
        <v>1.76020424</v>
      </c>
      <c r="AF32">
        <v>1.795474392</v>
      </c>
      <c r="AG32">
        <v>1.8313169600000001</v>
      </c>
      <c r="AH32">
        <v>1.867749449</v>
      </c>
      <c r="AI32">
        <v>1.904792217</v>
      </c>
      <c r="AJ32">
        <v>1.942467771</v>
      </c>
      <c r="AK32">
        <v>1.980800049</v>
      </c>
      <c r="AL32">
        <v>2.0198085809999999</v>
      </c>
      <c r="AM32">
        <v>2.059514171</v>
      </c>
      <c r="AN32">
        <v>2.0999389449999999</v>
      </c>
      <c r="AO32">
        <v>2.1411057119999999</v>
      </c>
      <c r="AP32">
        <v>2.1830376629999999</v>
      </c>
      <c r="AQ32">
        <v>2.2257598089999999</v>
      </c>
      <c r="AR32">
        <v>2.2692960769999999</v>
      </c>
      <c r="AS32">
        <v>2.3136704209999999</v>
      </c>
      <c r="AT32">
        <v>2.3589069180000002</v>
      </c>
      <c r="AU32">
        <v>2.4050296009999999</v>
      </c>
      <c r="AV32">
        <v>2.4520692149999999</v>
      </c>
      <c r="AW32">
        <v>2.500050211</v>
      </c>
      <c r="AX32">
        <v>2.5489957470000002</v>
      </c>
      <c r="AY32">
        <v>2.598928693</v>
      </c>
      <c r="AZ32">
        <v>2.6498716400000002</v>
      </c>
      <c r="BA32">
        <v>2.7713499850000001</v>
      </c>
      <c r="BB32">
        <v>2.8262589679999999</v>
      </c>
      <c r="BC32">
        <v>2.8821885460000001</v>
      </c>
      <c r="BD32">
        <v>2.939161758</v>
      </c>
      <c r="BE32">
        <v>2.9972025160000002</v>
      </c>
    </row>
    <row r="33" spans="1:57" x14ac:dyDescent="0.35">
      <c r="A33" t="s">
        <v>1904</v>
      </c>
      <c r="B33">
        <v>0.99969376610000005</v>
      </c>
      <c r="C33">
        <v>1.019139206</v>
      </c>
      <c r="D33">
        <v>1.0388671540000001</v>
      </c>
      <c r="E33">
        <v>1.05899784</v>
      </c>
      <c r="F33">
        <v>1.079618588</v>
      </c>
      <c r="G33">
        <v>1.100786703</v>
      </c>
      <c r="H33">
        <v>1.1225252880000001</v>
      </c>
      <c r="I33">
        <v>1.1448519610000001</v>
      </c>
      <c r="J33">
        <v>1.1677777149999999</v>
      </c>
      <c r="K33">
        <v>1.191308134</v>
      </c>
      <c r="L33">
        <v>1.215467399</v>
      </c>
      <c r="M33">
        <v>1.240239216</v>
      </c>
      <c r="N33">
        <v>1.2656166090000001</v>
      </c>
      <c r="O33">
        <v>1.291593792</v>
      </c>
      <c r="P33">
        <v>1.318163881</v>
      </c>
      <c r="Q33">
        <v>1.3453188659999999</v>
      </c>
      <c r="R33">
        <v>1.373050391</v>
      </c>
      <c r="S33">
        <v>1.401350629</v>
      </c>
      <c r="T33">
        <v>1.4302130099999999</v>
      </c>
      <c r="U33">
        <v>1.4596327099999999</v>
      </c>
      <c r="V33">
        <v>1.489589483</v>
      </c>
      <c r="W33">
        <v>1.520093841</v>
      </c>
      <c r="X33">
        <v>1.551149785</v>
      </c>
      <c r="Y33">
        <v>1.5827614889999999</v>
      </c>
      <c r="Z33">
        <v>1.614935368</v>
      </c>
      <c r="AA33">
        <v>1.647628841</v>
      </c>
      <c r="AB33">
        <v>1.680861148</v>
      </c>
      <c r="AC33">
        <v>1.71464287</v>
      </c>
      <c r="AD33">
        <v>1.748983457</v>
      </c>
      <c r="AE33">
        <v>1.783894587</v>
      </c>
      <c r="AF33">
        <v>1.8193913530000001</v>
      </c>
      <c r="AG33">
        <v>1.8554922490000001</v>
      </c>
      <c r="AH33">
        <v>1.892218553</v>
      </c>
      <c r="AI33">
        <v>1.929593522</v>
      </c>
      <c r="AJ33">
        <v>1.9676416249999999</v>
      </c>
      <c r="AK33">
        <v>2.0063879060000001</v>
      </c>
      <c r="AL33">
        <v>2.045844148</v>
      </c>
      <c r="AM33">
        <v>2.086030225</v>
      </c>
      <c r="AN33">
        <v>2.1269674209999998</v>
      </c>
      <c r="AO33">
        <v>2.1686768509999998</v>
      </c>
      <c r="AP33">
        <v>2.2111795650000001</v>
      </c>
      <c r="AQ33">
        <v>2.254496976</v>
      </c>
      <c r="AR33">
        <v>2.2986511639999998</v>
      </c>
      <c r="AS33">
        <v>2.343664945</v>
      </c>
      <c r="AT33">
        <v>2.3895617699999998</v>
      </c>
      <c r="AU33">
        <v>2.4363655400000002</v>
      </c>
      <c r="AV33">
        <v>2.484101737</v>
      </c>
      <c r="AW33">
        <v>2.532795138</v>
      </c>
      <c r="AX33">
        <v>2.5824703389999999</v>
      </c>
      <c r="AY33">
        <v>2.6331517180000001</v>
      </c>
      <c r="AZ33">
        <v>2.684863386</v>
      </c>
      <c r="BA33">
        <v>2.7625943670000002</v>
      </c>
      <c r="BB33">
        <v>2.8170007469999998</v>
      </c>
      <c r="BC33">
        <v>2.8724142530000001</v>
      </c>
      <c r="BD33">
        <v>2.9288570819999999</v>
      </c>
      <c r="BE33">
        <v>2.9863525470000001</v>
      </c>
    </row>
    <row r="34" spans="1:57" x14ac:dyDescent="0.35">
      <c r="A34" t="s">
        <v>1905</v>
      </c>
      <c r="B34">
        <v>4904.7038270000003</v>
      </c>
      <c r="C34">
        <v>4922.8877819999998</v>
      </c>
      <c r="D34">
        <v>4946.022774</v>
      </c>
      <c r="E34">
        <v>4978.6762049999998</v>
      </c>
      <c r="F34">
        <v>5021.7052400000002</v>
      </c>
      <c r="G34">
        <v>5074.6279789999999</v>
      </c>
      <c r="H34">
        <v>5134.0801529999999</v>
      </c>
      <c r="I34">
        <v>5199.4512860000004</v>
      </c>
      <c r="J34">
        <v>5270.039949</v>
      </c>
      <c r="K34">
        <v>5345.1695250000002</v>
      </c>
      <c r="L34">
        <v>5426.5987800000003</v>
      </c>
      <c r="M34">
        <v>5511.2411069999998</v>
      </c>
      <c r="N34">
        <v>5599.6359810000004</v>
      </c>
      <c r="O34">
        <v>5691.6459770000001</v>
      </c>
      <c r="P34">
        <v>5786.9338209999996</v>
      </c>
      <c r="Q34">
        <v>5885.1099480000003</v>
      </c>
      <c r="R34">
        <v>5985.6810539999997</v>
      </c>
      <c r="S34">
        <v>6088.2469119999996</v>
      </c>
      <c r="T34">
        <v>6192.4641240000001</v>
      </c>
      <c r="U34">
        <v>6298.0344109999996</v>
      </c>
      <c r="V34">
        <v>6401.6176210000003</v>
      </c>
      <c r="W34">
        <v>6506.6390170000004</v>
      </c>
      <c r="X34">
        <v>6612.8454369999999</v>
      </c>
      <c r="Y34">
        <v>6720.0935449999997</v>
      </c>
      <c r="Z34">
        <v>6828.257141</v>
      </c>
      <c r="AA34">
        <v>6928.2578860000003</v>
      </c>
      <c r="AB34">
        <v>7026.3682520000002</v>
      </c>
      <c r="AC34">
        <v>7123.0068069999998</v>
      </c>
      <c r="AD34">
        <v>7218.7067159999997</v>
      </c>
      <c r="AE34">
        <v>7313.9632959999999</v>
      </c>
      <c r="AF34">
        <v>7409.183943</v>
      </c>
      <c r="AG34">
        <v>7504.7117509999998</v>
      </c>
      <c r="AH34">
        <v>7600.7849930000002</v>
      </c>
      <c r="AI34">
        <v>7697.5703869999998</v>
      </c>
      <c r="AJ34">
        <v>7795.1889689999998</v>
      </c>
      <c r="AK34">
        <v>7893.734692</v>
      </c>
      <c r="AL34">
        <v>7991.4120169999997</v>
      </c>
      <c r="AM34">
        <v>8088.7290789999997</v>
      </c>
      <c r="AN34">
        <v>8186.0490280000004</v>
      </c>
      <c r="AO34">
        <v>8283.6990640000004</v>
      </c>
      <c r="AP34">
        <v>8381.981033</v>
      </c>
      <c r="AQ34">
        <v>8481.2077279999994</v>
      </c>
      <c r="AR34">
        <v>8581.6071749999992</v>
      </c>
      <c r="AS34">
        <v>8683.3445109999993</v>
      </c>
      <c r="AT34">
        <v>8786.5361130000001</v>
      </c>
      <c r="AU34">
        <v>8891.2610700000005</v>
      </c>
      <c r="AV34">
        <v>8997.9347290000005</v>
      </c>
      <c r="AW34">
        <v>9106.5890350000009</v>
      </c>
      <c r="AX34">
        <v>9217.1975490000004</v>
      </c>
      <c r="AY34">
        <v>9329.7119160000002</v>
      </c>
      <c r="AZ34">
        <v>9444.0807199999999</v>
      </c>
      <c r="BA34">
        <v>11111.62421</v>
      </c>
      <c r="BB34">
        <v>11283.56386</v>
      </c>
      <c r="BC34">
        <v>11457.6785</v>
      </c>
      <c r="BD34">
        <v>11634.045249999999</v>
      </c>
      <c r="BE34">
        <v>11812.751840000001</v>
      </c>
    </row>
    <row r="35" spans="1:57" x14ac:dyDescent="0.35">
      <c r="A35" t="s">
        <v>1906</v>
      </c>
      <c r="B35">
        <v>4932.5863159999999</v>
      </c>
      <c r="C35">
        <v>4983.6291810000002</v>
      </c>
      <c r="D35">
        <v>5038.8016129999996</v>
      </c>
      <c r="E35">
        <v>5101.2038689999999</v>
      </c>
      <c r="F35">
        <v>5171.442583</v>
      </c>
      <c r="G35">
        <v>5249.0444589999997</v>
      </c>
      <c r="H35">
        <v>5330.8278570000002</v>
      </c>
      <c r="I35">
        <v>5416.4703769999996</v>
      </c>
      <c r="J35">
        <v>5505.6099489999997</v>
      </c>
      <c r="K35">
        <v>5597.9127099999996</v>
      </c>
      <c r="L35">
        <v>5697.3441629999998</v>
      </c>
      <c r="M35">
        <v>5798.5830759999999</v>
      </c>
      <c r="N35">
        <v>5901.4501469999996</v>
      </c>
      <c r="O35">
        <v>6005.6797809999998</v>
      </c>
      <c r="P35">
        <v>6111.0562049999999</v>
      </c>
      <c r="Q35">
        <v>6217.4319530000002</v>
      </c>
      <c r="R35">
        <v>6324.7139420000003</v>
      </c>
      <c r="S35">
        <v>6432.8449979999996</v>
      </c>
      <c r="T35">
        <v>6541.7894109999997</v>
      </c>
      <c r="U35">
        <v>6651.5241480000004</v>
      </c>
      <c r="V35">
        <v>6758.8170490000002</v>
      </c>
      <c r="W35">
        <v>6867.4303019999998</v>
      </c>
      <c r="X35">
        <v>6977.3014240000002</v>
      </c>
      <c r="Y35">
        <v>7088.442438</v>
      </c>
      <c r="Z35">
        <v>7200.8491750000003</v>
      </c>
      <c r="AA35">
        <v>7305.1541429999997</v>
      </c>
      <c r="AB35">
        <v>7407.835169</v>
      </c>
      <c r="AC35">
        <v>7509.3886700000003</v>
      </c>
      <c r="AD35">
        <v>7610.432374</v>
      </c>
      <c r="AE35">
        <v>7711.5309939999997</v>
      </c>
      <c r="AF35">
        <v>7813.1402019999996</v>
      </c>
      <c r="AG35">
        <v>7915.6018489999997</v>
      </c>
      <c r="AH35">
        <v>8019.160519</v>
      </c>
      <c r="AI35">
        <v>8123.9867949999998</v>
      </c>
      <c r="AJ35">
        <v>8230.1999309999992</v>
      </c>
      <c r="AK35">
        <v>8337.8865650000007</v>
      </c>
      <c r="AL35">
        <v>8444.856796</v>
      </c>
      <c r="AM35">
        <v>8551.5399660000003</v>
      </c>
      <c r="AN35">
        <v>8658.3177269999996</v>
      </c>
      <c r="AO35">
        <v>8765.5706090000003</v>
      </c>
      <c r="AP35">
        <v>8873.6597220000003</v>
      </c>
      <c r="AQ35">
        <v>8982.9037399999997</v>
      </c>
      <c r="AR35">
        <v>9093.566073</v>
      </c>
      <c r="AS35">
        <v>9205.8528659999993</v>
      </c>
      <c r="AT35">
        <v>9319.9188649999996</v>
      </c>
      <c r="AU35">
        <v>9435.8780650000008</v>
      </c>
      <c r="AV35">
        <v>9554.0238700000009</v>
      </c>
      <c r="AW35">
        <v>9674.4004129999994</v>
      </c>
      <c r="AX35">
        <v>9797.0342380000002</v>
      </c>
      <c r="AY35">
        <v>9921.9047179999998</v>
      </c>
      <c r="AZ35">
        <v>10048.988069999999</v>
      </c>
      <c r="BA35">
        <v>11075.236699999999</v>
      </c>
      <c r="BB35">
        <v>11245.312900000001</v>
      </c>
      <c r="BC35">
        <v>11417.55099</v>
      </c>
      <c r="BD35">
        <v>11592.03616</v>
      </c>
      <c r="BE35">
        <v>11768.86247</v>
      </c>
    </row>
    <row r="36" spans="1:57" x14ac:dyDescent="0.35">
      <c r="A36" t="s">
        <v>1907</v>
      </c>
      <c r="B36">
        <v>0.99865529070000003</v>
      </c>
      <c r="C36">
        <v>1.0168129829999999</v>
      </c>
      <c r="D36">
        <v>1.0352000990000001</v>
      </c>
      <c r="E36">
        <v>1.053967023</v>
      </c>
      <c r="F36">
        <v>1.073199053</v>
      </c>
      <c r="G36">
        <v>1.0929554640000001</v>
      </c>
      <c r="H36">
        <v>1.113265009</v>
      </c>
      <c r="I36">
        <v>1.134163083</v>
      </c>
      <c r="J36">
        <v>1.1556806630000001</v>
      </c>
      <c r="K36">
        <v>1.177840733</v>
      </c>
      <c r="L36">
        <v>1.200580542</v>
      </c>
      <c r="M36">
        <v>1.224047546</v>
      </c>
      <c r="N36">
        <v>1.2482678380000001</v>
      </c>
      <c r="O36">
        <v>1.273231947</v>
      </c>
      <c r="P36">
        <v>1.2989222069999999</v>
      </c>
      <c r="Q36">
        <v>1.3253208569999999</v>
      </c>
      <c r="R36">
        <v>1.3524085990000001</v>
      </c>
      <c r="S36">
        <v>1.3801699220000001</v>
      </c>
      <c r="T36">
        <v>1.408589927</v>
      </c>
      <c r="U36">
        <v>1.4376537389999999</v>
      </c>
      <c r="V36">
        <v>1.467323398</v>
      </c>
      <c r="W36">
        <v>1.4976034060000001</v>
      </c>
      <c r="X36">
        <v>1.528485079</v>
      </c>
      <c r="Y36">
        <v>1.5599584200000001</v>
      </c>
      <c r="Z36">
        <v>1.592015977</v>
      </c>
      <c r="AA36">
        <v>1.6245847870000001</v>
      </c>
      <c r="AB36">
        <v>1.657686183</v>
      </c>
      <c r="AC36">
        <v>1.691324652</v>
      </c>
      <c r="AD36">
        <v>1.725502079</v>
      </c>
      <c r="AE36">
        <v>1.760223061</v>
      </c>
      <c r="AF36">
        <v>1.7954967879999999</v>
      </c>
      <c r="AG36">
        <v>1.8313381989999999</v>
      </c>
      <c r="AH36">
        <v>1.867765398</v>
      </c>
      <c r="AI36">
        <v>1.9047995369999999</v>
      </c>
      <c r="AJ36">
        <v>1.9424639500000001</v>
      </c>
      <c r="AK36">
        <v>1.980783285</v>
      </c>
      <c r="AL36">
        <v>2.0197745359999999</v>
      </c>
      <c r="AM36">
        <v>2.0594588570000001</v>
      </c>
      <c r="AN36">
        <v>2.0998592619999998</v>
      </c>
      <c r="AO36">
        <v>2.1409991759999998</v>
      </c>
      <c r="AP36">
        <v>2.1829019839999999</v>
      </c>
      <c r="AQ36">
        <v>2.2255927870000001</v>
      </c>
      <c r="AR36">
        <v>2.2690952210000002</v>
      </c>
      <c r="AS36">
        <v>2.3134330420000002</v>
      </c>
      <c r="AT36">
        <v>2.3586302770000001</v>
      </c>
      <c r="AU36">
        <v>2.4047110119999999</v>
      </c>
      <c r="AV36">
        <v>2.451707195</v>
      </c>
      <c r="AW36">
        <v>2.4996429920000001</v>
      </c>
      <c r="AX36">
        <v>2.5485414199999998</v>
      </c>
      <c r="AY36">
        <v>2.598425416</v>
      </c>
      <c r="AZ36">
        <v>2.6493176780000001</v>
      </c>
      <c r="BA36">
        <v>2.7744623690000001</v>
      </c>
      <c r="BB36">
        <v>2.8293898130000001</v>
      </c>
      <c r="BC36">
        <v>2.8853336020000002</v>
      </c>
      <c r="BD36">
        <v>2.9423170939999999</v>
      </c>
      <c r="BE36">
        <v>3.0003644660000002</v>
      </c>
    </row>
    <row r="37" spans="1:57" x14ac:dyDescent="0.35">
      <c r="A37" t="s">
        <v>1908</v>
      </c>
      <c r="B37">
        <v>0.99968331769999996</v>
      </c>
      <c r="C37">
        <v>1.019093308</v>
      </c>
      <c r="D37">
        <v>1.038780595</v>
      </c>
      <c r="E37">
        <v>1.0588781700000001</v>
      </c>
      <c r="F37">
        <v>1.0794801570000001</v>
      </c>
      <c r="G37">
        <v>1.100646682</v>
      </c>
      <c r="H37">
        <v>1.1223970990000001</v>
      </c>
      <c r="I37">
        <v>1.144748146</v>
      </c>
      <c r="J37">
        <v>1.1677093919999999</v>
      </c>
      <c r="K37">
        <v>1.191284258</v>
      </c>
      <c r="L37">
        <v>1.215501417</v>
      </c>
      <c r="M37">
        <v>1.240333857</v>
      </c>
      <c r="N37">
        <v>1.2657719919999999</v>
      </c>
      <c r="O37">
        <v>1.2918092990000001</v>
      </c>
      <c r="P37">
        <v>1.3184383909999999</v>
      </c>
      <c r="Q37">
        <v>1.3456506450000001</v>
      </c>
      <c r="R37">
        <v>1.3734370090000001</v>
      </c>
      <c r="S37">
        <v>1.4017890200000001</v>
      </c>
      <c r="T37">
        <v>1.4306996409999999</v>
      </c>
      <c r="U37">
        <v>1.460163801</v>
      </c>
      <c r="V37">
        <v>1.490155828</v>
      </c>
      <c r="W37">
        <v>1.5206928559999999</v>
      </c>
      <c r="X37">
        <v>1.551779544</v>
      </c>
      <c r="Y37">
        <v>1.5834196570000001</v>
      </c>
      <c r="Z37">
        <v>1.6156193400000001</v>
      </c>
      <c r="AA37">
        <v>1.6483202340000001</v>
      </c>
      <c r="AB37">
        <v>1.681553375</v>
      </c>
      <c r="AC37">
        <v>1.7153323060000001</v>
      </c>
      <c r="AD37">
        <v>1.7496666940000001</v>
      </c>
      <c r="AE37">
        <v>1.7845677710000001</v>
      </c>
      <c r="AF37">
        <v>1.8200503450000001</v>
      </c>
      <c r="AG37">
        <v>1.856133027</v>
      </c>
      <c r="AH37">
        <v>1.892837578</v>
      </c>
      <c r="AI37">
        <v>1.9301879289999999</v>
      </c>
      <c r="AJ37">
        <v>1.968209238</v>
      </c>
      <c r="AK37">
        <v>2.0069271249999998</v>
      </c>
      <c r="AL37">
        <v>2.0463497149999998</v>
      </c>
      <c r="AM37">
        <v>2.086497794</v>
      </c>
      <c r="AN37">
        <v>2.1273937250000001</v>
      </c>
      <c r="AO37">
        <v>2.1690590900000002</v>
      </c>
      <c r="AP37">
        <v>2.2115149249999999</v>
      </c>
      <c r="AQ37">
        <v>2.254782461</v>
      </c>
      <c r="AR37">
        <v>2.298883644</v>
      </c>
      <c r="AS37">
        <v>2.3438413169999999</v>
      </c>
      <c r="AT37">
        <v>2.3896791259999999</v>
      </c>
      <c r="AU37">
        <v>2.4364212840000001</v>
      </c>
      <c r="AV37">
        <v>2.484094013</v>
      </c>
      <c r="AW37">
        <v>2.5327223650000001</v>
      </c>
      <c r="AX37">
        <v>2.5823311480000002</v>
      </c>
      <c r="AY37">
        <v>2.6329450109999999</v>
      </c>
      <c r="AZ37">
        <v>2.6845883659999998</v>
      </c>
      <c r="BA37">
        <v>2.7647024729999998</v>
      </c>
      <c r="BB37">
        <v>2.8190750429999998</v>
      </c>
      <c r="BC37">
        <v>2.8744492369999999</v>
      </c>
      <c r="BD37">
        <v>2.9308472980000002</v>
      </c>
      <c r="BE37">
        <v>2.9882926099999998</v>
      </c>
    </row>
    <row r="38" spans="1:57" x14ac:dyDescent="0.35">
      <c r="A38" t="s">
        <v>1909</v>
      </c>
      <c r="B38">
        <v>32115.114030000001</v>
      </c>
      <c r="C38">
        <v>32231.716990000001</v>
      </c>
      <c r="D38">
        <v>32380.5291</v>
      </c>
      <c r="E38">
        <v>32591.308980000002</v>
      </c>
      <c r="F38">
        <v>32869.478940000001</v>
      </c>
      <c r="G38">
        <v>33211.8995</v>
      </c>
      <c r="H38">
        <v>33596.735399999998</v>
      </c>
      <c r="I38">
        <v>34020.293279999998</v>
      </c>
      <c r="J38">
        <v>34478.278619999997</v>
      </c>
      <c r="K38">
        <v>34966.482989999997</v>
      </c>
      <c r="L38">
        <v>35496.382019999997</v>
      </c>
      <c r="M38">
        <v>36048.072650000002</v>
      </c>
      <c r="N38">
        <v>36625.1538</v>
      </c>
      <c r="O38">
        <v>37226.652159999998</v>
      </c>
      <c r="P38">
        <v>37850.250840000001</v>
      </c>
      <c r="Q38">
        <v>38493.302450000003</v>
      </c>
      <c r="R38">
        <v>39152.498079999998</v>
      </c>
      <c r="S38">
        <v>39825.155140000003</v>
      </c>
      <c r="T38">
        <v>40508.966229999998</v>
      </c>
      <c r="U38">
        <v>41201.915240000002</v>
      </c>
      <c r="V38">
        <v>41882.050170000002</v>
      </c>
      <c r="W38">
        <v>42571.741650000004</v>
      </c>
      <c r="X38">
        <v>43269.271000000001</v>
      </c>
      <c r="Y38">
        <v>43973.626129999997</v>
      </c>
      <c r="Z38">
        <v>44683.915379999999</v>
      </c>
      <c r="AA38">
        <v>45340.5913</v>
      </c>
      <c r="AB38">
        <v>45984.719420000001</v>
      </c>
      <c r="AC38">
        <v>46619.032070000001</v>
      </c>
      <c r="AD38">
        <v>47246.977610000002</v>
      </c>
      <c r="AE38">
        <v>47871.750039999999</v>
      </c>
      <c r="AF38">
        <v>48495.980580000003</v>
      </c>
      <c r="AG38">
        <v>49121.900320000001</v>
      </c>
      <c r="AH38">
        <v>49751.071960000001</v>
      </c>
      <c r="AI38">
        <v>50384.604729999999</v>
      </c>
      <c r="AJ38">
        <v>51023.31884</v>
      </c>
      <c r="AK38">
        <v>51667.862139999997</v>
      </c>
      <c r="AL38">
        <v>52306.50129</v>
      </c>
      <c r="AM38">
        <v>52942.587019999999</v>
      </c>
      <c r="AN38">
        <v>53578.522779999999</v>
      </c>
      <c r="AO38">
        <v>54216.473160000001</v>
      </c>
      <c r="AP38">
        <v>54858.431490000003</v>
      </c>
      <c r="AQ38">
        <v>55506.459349999997</v>
      </c>
      <c r="AR38">
        <v>56162.058729999997</v>
      </c>
      <c r="AS38">
        <v>56826.319889999999</v>
      </c>
      <c r="AT38">
        <v>57500.015870000003</v>
      </c>
      <c r="AU38">
        <v>58183.677430000003</v>
      </c>
      <c r="AV38">
        <v>58880.041310000001</v>
      </c>
      <c r="AW38">
        <v>59589.32387</v>
      </c>
      <c r="AX38">
        <v>60311.359049999999</v>
      </c>
      <c r="AY38">
        <v>61045.841529999998</v>
      </c>
      <c r="AZ38">
        <v>61792.448329999999</v>
      </c>
      <c r="BA38">
        <v>72818.419420000006</v>
      </c>
      <c r="BB38">
        <v>73944.337780000002</v>
      </c>
      <c r="BC38">
        <v>75084.330149999994</v>
      </c>
      <c r="BD38">
        <v>76238.906229999993</v>
      </c>
      <c r="BE38">
        <v>77408.646299999993</v>
      </c>
    </row>
    <row r="39" spans="1:57" x14ac:dyDescent="0.35">
      <c r="A39" t="s">
        <v>1910</v>
      </c>
      <c r="B39">
        <v>32299.240280000002</v>
      </c>
      <c r="C39">
        <v>32632.584869999999</v>
      </c>
      <c r="D39">
        <v>32992.414149999997</v>
      </c>
      <c r="E39">
        <v>33399.238890000001</v>
      </c>
      <c r="F39">
        <v>33857.237549999998</v>
      </c>
      <c r="G39">
        <v>34363.501730000004</v>
      </c>
      <c r="H39">
        <v>34897.349430000002</v>
      </c>
      <c r="I39">
        <v>35456.8128</v>
      </c>
      <c r="J39">
        <v>36039.62384</v>
      </c>
      <c r="K39">
        <v>36643.642440000003</v>
      </c>
      <c r="L39">
        <v>37294.862659999999</v>
      </c>
      <c r="M39">
        <v>37958.3632</v>
      </c>
      <c r="N39">
        <v>38632.905290000002</v>
      </c>
      <c r="O39">
        <v>39316.703450000001</v>
      </c>
      <c r="P39">
        <v>40008.297129999999</v>
      </c>
      <c r="Q39">
        <v>40706.664839999998</v>
      </c>
      <c r="R39">
        <v>41411.135069999997</v>
      </c>
      <c r="S39">
        <v>42121.270620000003</v>
      </c>
      <c r="T39">
        <v>42836.778969999999</v>
      </c>
      <c r="U39">
        <v>43557.45794</v>
      </c>
      <c r="V39">
        <v>44262.067759999998</v>
      </c>
      <c r="W39">
        <v>44975.247759999998</v>
      </c>
      <c r="X39">
        <v>45696.567580000003</v>
      </c>
      <c r="Y39">
        <v>46426.072319999999</v>
      </c>
      <c r="Z39">
        <v>47163.707999999999</v>
      </c>
      <c r="AA39">
        <v>47848.019110000001</v>
      </c>
      <c r="AB39">
        <v>48521.496610000002</v>
      </c>
      <c r="AC39">
        <v>49187.418510000003</v>
      </c>
      <c r="AD39">
        <v>49849.811379999999</v>
      </c>
      <c r="AE39">
        <v>50512.338490000002</v>
      </c>
      <c r="AF39">
        <v>51177.955840000002</v>
      </c>
      <c r="AG39">
        <v>51848.891040000002</v>
      </c>
      <c r="AH39">
        <v>52526.752379999998</v>
      </c>
      <c r="AI39">
        <v>53212.677179999999</v>
      </c>
      <c r="AJ39">
        <v>53907.474759999997</v>
      </c>
      <c r="AK39">
        <v>54611.744050000001</v>
      </c>
      <c r="AL39">
        <v>55311.152349999997</v>
      </c>
      <c r="AM39">
        <v>56008.545010000002</v>
      </c>
      <c r="AN39">
        <v>56706.453240000003</v>
      </c>
      <c r="AO39">
        <v>57407.386160000002</v>
      </c>
      <c r="AP39">
        <v>58113.712229999997</v>
      </c>
      <c r="AQ39">
        <v>58827.515399999997</v>
      </c>
      <c r="AR39">
        <v>59550.517659999998</v>
      </c>
      <c r="AS39">
        <v>60284.069770000002</v>
      </c>
      <c r="AT39">
        <v>61029.19081</v>
      </c>
      <c r="AU39">
        <v>61786.637260000003</v>
      </c>
      <c r="AV39">
        <v>62558.344830000002</v>
      </c>
      <c r="AW39">
        <v>63344.615539999999</v>
      </c>
      <c r="AX39">
        <v>64145.635719999998</v>
      </c>
      <c r="AY39">
        <v>64961.28342</v>
      </c>
      <c r="AZ39">
        <v>65791.416150000005</v>
      </c>
      <c r="BA39">
        <v>72559.796870000006</v>
      </c>
      <c r="BB39">
        <v>73672.457370000004</v>
      </c>
      <c r="BC39">
        <v>74799.086060000001</v>
      </c>
      <c r="BD39">
        <v>75940.244160000002</v>
      </c>
      <c r="BE39">
        <v>77096.551219999994</v>
      </c>
    </row>
    <row r="40" spans="1:57" x14ac:dyDescent="0.35">
      <c r="A40" t="s">
        <v>1911</v>
      </c>
      <c r="B40">
        <v>0.9988190254</v>
      </c>
      <c r="C40">
        <v>1.0171407260000001</v>
      </c>
      <c r="D40">
        <v>1.0356936210000001</v>
      </c>
      <c r="E40">
        <v>1.054659555</v>
      </c>
      <c r="F40">
        <v>1.074135584</v>
      </c>
      <c r="G40">
        <v>1.0941719059999999</v>
      </c>
      <c r="H40">
        <v>1.1147801150000001</v>
      </c>
      <c r="I40">
        <v>1.1359733599999999</v>
      </c>
      <c r="J40">
        <v>1.157764802</v>
      </c>
      <c r="K40">
        <v>1.1801661889999999</v>
      </c>
      <c r="L40">
        <v>1.203124348</v>
      </c>
      <c r="M40">
        <v>1.226754986</v>
      </c>
      <c r="N40">
        <v>1.2510873680000001</v>
      </c>
      <c r="O40">
        <v>1.2761203109999999</v>
      </c>
      <c r="P40">
        <v>1.3018424930000001</v>
      </c>
      <c r="Q40">
        <v>1.328240399</v>
      </c>
      <c r="R40">
        <v>1.355298238</v>
      </c>
      <c r="S40">
        <v>1.3830032759999999</v>
      </c>
      <c r="T40">
        <v>1.411343987</v>
      </c>
      <c r="U40">
        <v>1.4403095370000001</v>
      </c>
      <c r="V40">
        <v>1.4698694940000001</v>
      </c>
      <c r="W40">
        <v>1.5000281449999999</v>
      </c>
      <c r="X40">
        <v>1.5307821100000001</v>
      </c>
      <c r="Y40">
        <v>1.5621268370000001</v>
      </c>
      <c r="Z40">
        <v>1.5940590480000001</v>
      </c>
      <c r="AA40">
        <v>1.6265177660000001</v>
      </c>
      <c r="AB40">
        <v>1.659516803</v>
      </c>
      <c r="AC40">
        <v>1.6930631460000001</v>
      </c>
      <c r="AD40">
        <v>1.7271634650000001</v>
      </c>
      <c r="AE40">
        <v>1.761826406</v>
      </c>
      <c r="AF40">
        <v>1.7970636630000001</v>
      </c>
      <c r="AG40">
        <v>1.8328910780000001</v>
      </c>
      <c r="AH40">
        <v>1.8693266470000001</v>
      </c>
      <c r="AI40">
        <v>1.906390491</v>
      </c>
      <c r="AJ40">
        <v>1.9441043410000001</v>
      </c>
      <c r="AK40">
        <v>1.982490994</v>
      </c>
      <c r="AL40">
        <v>2.021567213</v>
      </c>
      <c r="AM40">
        <v>2.061352576</v>
      </c>
      <c r="AN40">
        <v>2.1018684909999998</v>
      </c>
      <c r="AO40">
        <v>2.143137168</v>
      </c>
      <c r="AP40">
        <v>2.1851811470000002</v>
      </c>
      <c r="AQ40">
        <v>2.2280247719999999</v>
      </c>
      <c r="AR40">
        <v>2.2716912929999999</v>
      </c>
      <c r="AS40">
        <v>2.316203851</v>
      </c>
      <c r="AT40">
        <v>2.361585609</v>
      </c>
      <c r="AU40">
        <v>2.407859668</v>
      </c>
      <c r="AV40">
        <v>2.4550563639999998</v>
      </c>
      <c r="AW40">
        <v>2.50319987</v>
      </c>
      <c r="AX40">
        <v>2.5523126660000002</v>
      </c>
      <c r="AY40">
        <v>2.6024166200000001</v>
      </c>
      <c r="AZ40">
        <v>2.653533264</v>
      </c>
      <c r="BA40">
        <v>2.770107259</v>
      </c>
      <c r="BB40">
        <v>2.825014404</v>
      </c>
      <c r="BC40">
        <v>2.8809502770000002</v>
      </c>
      <c r="BD40">
        <v>2.9379380770000001</v>
      </c>
      <c r="BE40">
        <v>2.9960017460000001</v>
      </c>
    </row>
    <row r="41" spans="1:57" x14ac:dyDescent="0.35">
      <c r="A41" t="s">
        <v>1912</v>
      </c>
      <c r="B41">
        <v>0.99970549099999995</v>
      </c>
      <c r="C41">
        <v>1.019188604</v>
      </c>
      <c r="D41">
        <v>1.0389776070000001</v>
      </c>
      <c r="E41">
        <v>1.059190952</v>
      </c>
      <c r="F41">
        <v>1.079912006</v>
      </c>
      <c r="G41">
        <v>1.1011907089999999</v>
      </c>
      <c r="H41">
        <v>1.1230392279999999</v>
      </c>
      <c r="I41">
        <v>1.1454656169999999</v>
      </c>
      <c r="J41">
        <v>1.1684741519999999</v>
      </c>
      <c r="K41">
        <v>1.1920666740000001</v>
      </c>
      <c r="L41">
        <v>1.216268994</v>
      </c>
      <c r="M41">
        <v>1.2410630060000001</v>
      </c>
      <c r="N41">
        <v>1.2664409649999999</v>
      </c>
      <c r="O41">
        <v>1.2923977449999999</v>
      </c>
      <c r="P41">
        <v>1.318928417</v>
      </c>
      <c r="Q41">
        <v>1.3460277</v>
      </c>
      <c r="R41">
        <v>1.3736902799999999</v>
      </c>
      <c r="S41">
        <v>1.4019114029999999</v>
      </c>
      <c r="T41">
        <v>1.4306874409999999</v>
      </c>
      <c r="U41">
        <v>1.4600162940000001</v>
      </c>
      <c r="V41">
        <v>1.4898777990000001</v>
      </c>
      <c r="W41">
        <v>1.5202862420000001</v>
      </c>
      <c r="X41">
        <v>1.551249074</v>
      </c>
      <c r="Y41">
        <v>1.5827729770000001</v>
      </c>
      <c r="Z41">
        <v>1.6148658149999999</v>
      </c>
      <c r="AA41">
        <v>1.6474786450000001</v>
      </c>
      <c r="AB41">
        <v>1.6806323430000001</v>
      </c>
      <c r="AC41">
        <v>1.7143410210000001</v>
      </c>
      <c r="AD41">
        <v>1.7486178509999999</v>
      </c>
      <c r="AE41">
        <v>1.7834772640000001</v>
      </c>
      <c r="AF41">
        <v>1.8189359599999999</v>
      </c>
      <c r="AG41">
        <v>1.8550130499999999</v>
      </c>
      <c r="AH41">
        <v>1.8917296800000001</v>
      </c>
      <c r="AI41">
        <v>1.9291084359999999</v>
      </c>
      <c r="AJ41">
        <v>1.967172742</v>
      </c>
      <c r="AK41">
        <v>2.0059463740000001</v>
      </c>
      <c r="AL41">
        <v>2.0454379089999999</v>
      </c>
      <c r="AM41">
        <v>2.0856651930000001</v>
      </c>
      <c r="AN41">
        <v>2.126648731</v>
      </c>
      <c r="AO41">
        <v>2.1684096849999999</v>
      </c>
      <c r="AP41">
        <v>2.21096944</v>
      </c>
      <c r="AQ41">
        <v>2.254349693</v>
      </c>
      <c r="AR41">
        <v>2.2985726030000002</v>
      </c>
      <c r="AS41">
        <v>2.343660839</v>
      </c>
      <c r="AT41">
        <v>2.3896375010000002</v>
      </c>
      <c r="AU41">
        <v>2.436525992</v>
      </c>
      <c r="AV41">
        <v>2.4843513759999998</v>
      </c>
      <c r="AW41">
        <v>2.5331378779999998</v>
      </c>
      <c r="AX41">
        <v>2.5829094270000001</v>
      </c>
      <c r="AY41">
        <v>2.6336896689999998</v>
      </c>
      <c r="AZ41">
        <v>2.6855019869999999</v>
      </c>
      <c r="BA41">
        <v>2.76189697</v>
      </c>
      <c r="BB41">
        <v>2.8163364290000001</v>
      </c>
      <c r="BC41">
        <v>2.8717922229999999</v>
      </c>
      <c r="BD41">
        <v>2.9282866240000001</v>
      </c>
      <c r="BE41">
        <v>2.985842978</v>
      </c>
    </row>
    <row r="42" spans="1:57" x14ac:dyDescent="0.35">
      <c r="A42" t="s">
        <v>1913</v>
      </c>
      <c r="B42">
        <v>93024.375199999995</v>
      </c>
      <c r="C42">
        <v>93394.121469999998</v>
      </c>
      <c r="D42">
        <v>93868.971220000007</v>
      </c>
      <c r="E42">
        <v>94527.801760000002</v>
      </c>
      <c r="F42">
        <v>95380.993749999994</v>
      </c>
      <c r="G42">
        <v>96416.513099999996</v>
      </c>
      <c r="H42">
        <v>97569.919800000003</v>
      </c>
      <c r="I42">
        <v>98830.418780000007</v>
      </c>
      <c r="J42">
        <v>100185.81540000001</v>
      </c>
      <c r="K42">
        <v>101624.2124</v>
      </c>
      <c r="L42">
        <v>103179.9344</v>
      </c>
      <c r="M42">
        <v>104794.71890000001</v>
      </c>
      <c r="N42">
        <v>106478.42</v>
      </c>
      <c r="O42">
        <v>108227.9978</v>
      </c>
      <c r="P42">
        <v>110036.9219</v>
      </c>
      <c r="Q42">
        <v>111897.9702</v>
      </c>
      <c r="R42">
        <v>113802.14479999999</v>
      </c>
      <c r="S42">
        <v>115742.32580000001</v>
      </c>
      <c r="T42">
        <v>117712.4785</v>
      </c>
      <c r="U42">
        <v>119707.3848</v>
      </c>
      <c r="V42">
        <v>121664.075</v>
      </c>
      <c r="W42">
        <v>123648.1964</v>
      </c>
      <c r="X42">
        <v>125655.18309999999</v>
      </c>
      <c r="Y42">
        <v>127682.4472</v>
      </c>
      <c r="Z42">
        <v>129727.72470000001</v>
      </c>
      <c r="AA42">
        <v>131619.02050000001</v>
      </c>
      <c r="AB42">
        <v>133476.35380000001</v>
      </c>
      <c r="AC42">
        <v>135308.0031</v>
      </c>
      <c r="AD42">
        <v>137124.08300000001</v>
      </c>
      <c r="AE42">
        <v>138933.8559</v>
      </c>
      <c r="AF42">
        <v>140744.88860000001</v>
      </c>
      <c r="AG42">
        <v>142563.5355</v>
      </c>
      <c r="AH42">
        <v>144394.1678</v>
      </c>
      <c r="AI42">
        <v>146239.8088</v>
      </c>
      <c r="AJ42">
        <v>148102.62229999999</v>
      </c>
      <c r="AK42">
        <v>149984.26070000001</v>
      </c>
      <c r="AL42">
        <v>151850.52590000001</v>
      </c>
      <c r="AM42">
        <v>153711.03090000001</v>
      </c>
      <c r="AN42">
        <v>155572.60930000001</v>
      </c>
      <c r="AO42">
        <v>157441.37299999999</v>
      </c>
      <c r="AP42">
        <v>159322.92749999999</v>
      </c>
      <c r="AQ42">
        <v>161223.0741</v>
      </c>
      <c r="AR42">
        <v>163145.99470000001</v>
      </c>
      <c r="AS42">
        <v>165094.69270000001</v>
      </c>
      <c r="AT42">
        <v>167071.2703</v>
      </c>
      <c r="AU42">
        <v>169077.14619999999</v>
      </c>
      <c r="AV42">
        <v>171120.1323</v>
      </c>
      <c r="AW42">
        <v>173200.7077</v>
      </c>
      <c r="AX42">
        <v>175318.2714</v>
      </c>
      <c r="AY42">
        <v>177471.85819999999</v>
      </c>
      <c r="AZ42">
        <v>179660.48620000001</v>
      </c>
      <c r="BA42">
        <v>210394.4515</v>
      </c>
      <c r="BB42">
        <v>213658.0135</v>
      </c>
      <c r="BC42">
        <v>216963.8155</v>
      </c>
      <c r="BD42">
        <v>220313.28529999999</v>
      </c>
      <c r="BE42">
        <v>223708.04579999999</v>
      </c>
    </row>
    <row r="43" spans="1:57" x14ac:dyDescent="0.35">
      <c r="A43" t="s">
        <v>1914</v>
      </c>
      <c r="B43">
        <v>93548.654039999994</v>
      </c>
      <c r="C43">
        <v>94526.403990000006</v>
      </c>
      <c r="D43">
        <v>95585.440100000007</v>
      </c>
      <c r="E43">
        <v>96781.615049999993</v>
      </c>
      <c r="F43">
        <v>98124.135720000006</v>
      </c>
      <c r="G43">
        <v>99602.82402</v>
      </c>
      <c r="H43">
        <v>101157.1007</v>
      </c>
      <c r="I43">
        <v>102781.3137</v>
      </c>
      <c r="J43">
        <v>104469.2083</v>
      </c>
      <c r="K43">
        <v>106214.9623</v>
      </c>
      <c r="L43">
        <v>108094.02800000001</v>
      </c>
      <c r="M43">
        <v>110005.4192</v>
      </c>
      <c r="N43">
        <v>111946.01639999999</v>
      </c>
      <c r="O43">
        <v>113911.1649</v>
      </c>
      <c r="P43">
        <v>115897.1317</v>
      </c>
      <c r="Q43">
        <v>117901.42750000001</v>
      </c>
      <c r="R43">
        <v>119922.55160000001</v>
      </c>
      <c r="S43">
        <v>121959.6572</v>
      </c>
      <c r="T43">
        <v>124012.2862</v>
      </c>
      <c r="U43">
        <v>126080.20540000001</v>
      </c>
      <c r="V43">
        <v>128102.4445</v>
      </c>
      <c r="W43">
        <v>130150.6885</v>
      </c>
      <c r="X43">
        <v>132223.8266</v>
      </c>
      <c r="Y43">
        <v>134322.0477</v>
      </c>
      <c r="Z43">
        <v>136445.23509999999</v>
      </c>
      <c r="AA43">
        <v>138416.18789999999</v>
      </c>
      <c r="AB43">
        <v>140358.40489999999</v>
      </c>
      <c r="AC43">
        <v>142281.53940000001</v>
      </c>
      <c r="AD43">
        <v>144197.19589999999</v>
      </c>
      <c r="AE43">
        <v>146115.8357</v>
      </c>
      <c r="AF43">
        <v>148045.83300000001</v>
      </c>
      <c r="AG43">
        <v>149993.4302</v>
      </c>
      <c r="AH43">
        <v>151963.05989999999</v>
      </c>
      <c r="AI43">
        <v>153957.78049999999</v>
      </c>
      <c r="AJ43">
        <v>155979.6972</v>
      </c>
      <c r="AK43">
        <v>158030.31020000001</v>
      </c>
      <c r="AL43">
        <v>160068.05249999999</v>
      </c>
      <c r="AM43">
        <v>162101.14439999999</v>
      </c>
      <c r="AN43">
        <v>164136.86689999999</v>
      </c>
      <c r="AO43">
        <v>166182.38769999999</v>
      </c>
      <c r="AP43">
        <v>168244.43580000001</v>
      </c>
      <c r="AQ43">
        <v>170328.90479999999</v>
      </c>
      <c r="AR43">
        <v>172440.64</v>
      </c>
      <c r="AS43">
        <v>174583.4173</v>
      </c>
      <c r="AT43">
        <v>176760.06020000001</v>
      </c>
      <c r="AU43">
        <v>178972.6409</v>
      </c>
      <c r="AV43">
        <v>181226.64509999999</v>
      </c>
      <c r="AW43">
        <v>183522.83110000001</v>
      </c>
      <c r="AX43">
        <v>185861.63709999999</v>
      </c>
      <c r="AY43">
        <v>188242.62729999999</v>
      </c>
      <c r="AZ43">
        <v>190665.32560000001</v>
      </c>
      <c r="BA43">
        <v>209813.62719999999</v>
      </c>
      <c r="BB43">
        <v>213047.6764</v>
      </c>
      <c r="BC43">
        <v>216323.81820000001</v>
      </c>
      <c r="BD43">
        <v>219643.64480000001</v>
      </c>
      <c r="BE43">
        <v>223008.90530000001</v>
      </c>
    </row>
    <row r="44" spans="1:57" x14ac:dyDescent="0.35">
      <c r="A44" t="s">
        <v>1915</v>
      </c>
      <c r="B44">
        <v>0.99836672930000003</v>
      </c>
      <c r="C44">
        <v>1.0158422659999999</v>
      </c>
      <c r="D44">
        <v>1.0333681779999999</v>
      </c>
      <c r="E44">
        <v>1.051277786</v>
      </c>
      <c r="F44">
        <v>1.069747885</v>
      </c>
      <c r="G44">
        <v>1.0888625940000001</v>
      </c>
      <c r="H44">
        <v>1.1086394770000001</v>
      </c>
      <c r="I44">
        <v>1.1290890600000001</v>
      </c>
      <c r="J44">
        <v>1.150222622</v>
      </c>
      <c r="K44">
        <v>1.172051132</v>
      </c>
      <c r="L44">
        <v>1.194498463</v>
      </c>
      <c r="M44">
        <v>1.2177107039999999</v>
      </c>
      <c r="N44">
        <v>1.2417339540000001</v>
      </c>
      <c r="O44">
        <v>1.2665680669999999</v>
      </c>
      <c r="P44">
        <v>1.2921942179999999</v>
      </c>
      <c r="Q44">
        <v>1.318587709</v>
      </c>
      <c r="R44">
        <v>1.345719748</v>
      </c>
      <c r="S44">
        <v>1.3735640280000001</v>
      </c>
      <c r="T44">
        <v>1.4020957999999999</v>
      </c>
      <c r="U44">
        <v>1.431291407</v>
      </c>
      <c r="V44">
        <v>1.4611011220000001</v>
      </c>
      <c r="W44">
        <v>1.491517022</v>
      </c>
      <c r="X44">
        <v>1.5225284180000001</v>
      </c>
      <c r="Y44">
        <v>1.554122776</v>
      </c>
      <c r="Z44">
        <v>1.586288621</v>
      </c>
      <c r="AA44">
        <v>1.618937128</v>
      </c>
      <c r="AB44">
        <v>1.6520648600000001</v>
      </c>
      <c r="AC44">
        <v>1.685675</v>
      </c>
      <c r="AD44">
        <v>1.7197723119999999</v>
      </c>
      <c r="AE44">
        <v>1.7543641679999999</v>
      </c>
      <c r="AF44">
        <v>1.7894618769999999</v>
      </c>
      <c r="AG44">
        <v>1.825082205</v>
      </c>
      <c r="AH44">
        <v>1.8612453280000001</v>
      </c>
      <c r="AI44">
        <v>1.8979744430000001</v>
      </c>
      <c r="AJ44">
        <v>1.9352950310000001</v>
      </c>
      <c r="AK44">
        <v>1.973234089</v>
      </c>
      <c r="AL44">
        <v>2.0118091229999999</v>
      </c>
      <c r="AM44">
        <v>2.051040983</v>
      </c>
      <c r="AN44">
        <v>2.0909540990000002</v>
      </c>
      <c r="AO44">
        <v>2.1315744720000001</v>
      </c>
      <c r="AP44">
        <v>2.1729285530000002</v>
      </c>
      <c r="AQ44">
        <v>2.215044733</v>
      </c>
      <c r="AR44">
        <v>2.2579502699999998</v>
      </c>
      <c r="AS44">
        <v>2.3016718940000001</v>
      </c>
      <c r="AT44">
        <v>2.3462359589999999</v>
      </c>
      <c r="AU44">
        <v>2.39166838</v>
      </c>
      <c r="AV44">
        <v>2.4380034269999999</v>
      </c>
      <c r="AW44">
        <v>2.4852694629999998</v>
      </c>
      <c r="AX44">
        <v>2.5334917620000001</v>
      </c>
      <c r="AY44">
        <v>2.5826938689999999</v>
      </c>
      <c r="AZ44">
        <v>2.6328982270000001</v>
      </c>
      <c r="BA44">
        <v>2.783180642</v>
      </c>
      <c r="BB44">
        <v>2.8380700619999999</v>
      </c>
      <c r="BC44">
        <v>2.8939497310000002</v>
      </c>
      <c r="BD44">
        <v>2.9508435259999999</v>
      </c>
      <c r="BE44">
        <v>3.0087762649999998</v>
      </c>
    </row>
    <row r="45" spans="1:57" x14ac:dyDescent="0.35">
      <c r="A45" t="s">
        <v>1916</v>
      </c>
      <c r="B45">
        <v>0.99953744600000005</v>
      </c>
      <c r="C45">
        <v>1.018697272</v>
      </c>
      <c r="D45">
        <v>1.038099071</v>
      </c>
      <c r="E45">
        <v>1.057940125</v>
      </c>
      <c r="F45">
        <v>1.078350871</v>
      </c>
      <c r="G45">
        <v>1.0994029409999999</v>
      </c>
      <c r="H45">
        <v>1.121110447</v>
      </c>
      <c r="I45">
        <v>1.143475995</v>
      </c>
      <c r="J45">
        <v>1.166498348</v>
      </c>
      <c r="K45">
        <v>1.190174388</v>
      </c>
      <c r="L45">
        <v>1.2145336609999999</v>
      </c>
      <c r="M45">
        <v>1.2395532010000001</v>
      </c>
      <c r="N45">
        <v>1.2652142529999999</v>
      </c>
      <c r="O45">
        <v>1.291501792</v>
      </c>
      <c r="P45">
        <v>1.3184018319999999</v>
      </c>
      <c r="Q45">
        <v>1.3459002760000001</v>
      </c>
      <c r="R45">
        <v>1.3739830660000001</v>
      </c>
      <c r="S45">
        <v>1.4026369059999999</v>
      </c>
      <c r="T45">
        <v>1.4318500460000001</v>
      </c>
      <c r="U45">
        <v>1.4616128909999999</v>
      </c>
      <c r="V45">
        <v>1.4918919610000001</v>
      </c>
      <c r="W45">
        <v>1.5226949789999999</v>
      </c>
      <c r="X45">
        <v>1.5540282009999999</v>
      </c>
      <c r="Y45">
        <v>1.5858966430000001</v>
      </c>
      <c r="Z45">
        <v>1.618306238</v>
      </c>
      <c r="AA45">
        <v>1.651186982</v>
      </c>
      <c r="AB45">
        <v>1.6845470520000001</v>
      </c>
      <c r="AC45">
        <v>1.7184006380000001</v>
      </c>
      <c r="AD45">
        <v>1.7527625920000001</v>
      </c>
      <c r="AE45">
        <v>1.787649364</v>
      </c>
      <c r="AF45">
        <v>1.8230801780000001</v>
      </c>
      <c r="AG45">
        <v>1.8590773629999999</v>
      </c>
      <c r="AH45">
        <v>1.8956659579999999</v>
      </c>
      <c r="AI45">
        <v>1.9328729529999999</v>
      </c>
      <c r="AJ45">
        <v>1.9707264760000001</v>
      </c>
      <c r="AK45">
        <v>2.0092550839999999</v>
      </c>
      <c r="AL45">
        <v>2.048466983</v>
      </c>
      <c r="AM45">
        <v>2.0883787479999998</v>
      </c>
      <c r="AN45">
        <v>2.1290120720000001</v>
      </c>
      <c r="AO45">
        <v>2.170390689</v>
      </c>
      <c r="AP45">
        <v>2.2125390610000002</v>
      </c>
      <c r="AQ45">
        <v>2.255482067</v>
      </c>
      <c r="AR45">
        <v>2.299245027</v>
      </c>
      <c r="AS45">
        <v>2.3438537080000001</v>
      </c>
      <c r="AT45">
        <v>2.3893342199999998</v>
      </c>
      <c r="AU45">
        <v>2.435712857</v>
      </c>
      <c r="AV45">
        <v>2.4830179179999998</v>
      </c>
      <c r="AW45">
        <v>2.53127675</v>
      </c>
      <c r="AX45">
        <v>2.5805159309999999</v>
      </c>
      <c r="AY45">
        <v>2.6307612640000002</v>
      </c>
      <c r="AZ45">
        <v>2.6820378659999999</v>
      </c>
      <c r="BA45">
        <v>2.77053174</v>
      </c>
      <c r="BB45">
        <v>2.8247002860000001</v>
      </c>
      <c r="BC45">
        <v>2.8798400530000001</v>
      </c>
      <c r="BD45">
        <v>2.93597354</v>
      </c>
      <c r="BE45">
        <v>2.9931246790000001</v>
      </c>
    </row>
    <row r="46" spans="1:57" x14ac:dyDescent="0.35">
      <c r="A46" t="s">
        <v>1917</v>
      </c>
      <c r="B46">
        <v>17831.961790000001</v>
      </c>
      <c r="C46">
        <v>17936.086439999999</v>
      </c>
      <c r="D46">
        <v>18072.741160000001</v>
      </c>
      <c r="E46">
        <v>18245.233540000001</v>
      </c>
      <c r="F46">
        <v>18446.372889999999</v>
      </c>
      <c r="G46">
        <v>18669.491959999999</v>
      </c>
      <c r="H46">
        <v>18902.163990000001</v>
      </c>
      <c r="I46">
        <v>19144.82962</v>
      </c>
      <c r="J46">
        <v>19398.304680000001</v>
      </c>
      <c r="K46">
        <v>19663.083750000002</v>
      </c>
      <c r="L46">
        <v>19948.456040000001</v>
      </c>
      <c r="M46">
        <v>20243.634330000001</v>
      </c>
      <c r="N46">
        <v>20550.114300000001</v>
      </c>
      <c r="O46">
        <v>20867.091550000001</v>
      </c>
      <c r="P46">
        <v>21193.596269999998</v>
      </c>
      <c r="Q46">
        <v>21528.863819999999</v>
      </c>
      <c r="R46">
        <v>21871.87026</v>
      </c>
      <c r="S46">
        <v>22221.911069999998</v>
      </c>
      <c r="T46">
        <v>22578.342069999999</v>
      </c>
      <c r="U46">
        <v>22940.50546</v>
      </c>
      <c r="V46">
        <v>23296.945510000001</v>
      </c>
      <c r="W46">
        <v>23660.522779999999</v>
      </c>
      <c r="X46">
        <v>24030.219519999999</v>
      </c>
      <c r="Y46">
        <v>24405.29232</v>
      </c>
      <c r="Z46">
        <v>24785.099460000001</v>
      </c>
      <c r="AA46">
        <v>25137.81523</v>
      </c>
      <c r="AB46">
        <v>25487.358110000001</v>
      </c>
      <c r="AC46">
        <v>25835.50648</v>
      </c>
      <c r="AD46">
        <v>26183.925050000002</v>
      </c>
      <c r="AE46">
        <v>26533.92352</v>
      </c>
      <c r="AF46">
        <v>26886.467130000001</v>
      </c>
      <c r="AG46">
        <v>27242.340469999999</v>
      </c>
      <c r="AH46">
        <v>27602.007170000001</v>
      </c>
      <c r="AI46">
        <v>27965.743060000001</v>
      </c>
      <c r="AJ46">
        <v>28333.732029999999</v>
      </c>
      <c r="AK46">
        <v>28706.127140000001</v>
      </c>
      <c r="AL46">
        <v>29076.550620000002</v>
      </c>
      <c r="AM46">
        <v>29447.049930000001</v>
      </c>
      <c r="AN46">
        <v>29819.035540000001</v>
      </c>
      <c r="AO46">
        <v>30193.676520000001</v>
      </c>
      <c r="AP46">
        <v>30571.979159999999</v>
      </c>
      <c r="AQ46">
        <v>30954.95606</v>
      </c>
      <c r="AR46">
        <v>31343.278539999999</v>
      </c>
      <c r="AS46">
        <v>31737.388490000001</v>
      </c>
      <c r="AT46">
        <v>32137.568149999999</v>
      </c>
      <c r="AU46">
        <v>32543.98689</v>
      </c>
      <c r="AV46">
        <v>32958.035279999996</v>
      </c>
      <c r="AW46">
        <v>33379.629379999998</v>
      </c>
      <c r="AX46">
        <v>33808.494780000001</v>
      </c>
      <c r="AY46">
        <v>34244.34706</v>
      </c>
      <c r="AZ46">
        <v>34686.958189999998</v>
      </c>
      <c r="BA46">
        <v>39535.574860000001</v>
      </c>
      <c r="BB46">
        <v>40172.707609999998</v>
      </c>
      <c r="BC46">
        <v>40819.485500000003</v>
      </c>
      <c r="BD46">
        <v>41476.06624</v>
      </c>
      <c r="BE46">
        <v>42142.64645</v>
      </c>
    </row>
    <row r="47" spans="1:57" x14ac:dyDescent="0.35">
      <c r="A47" t="s">
        <v>1918</v>
      </c>
      <c r="B47">
        <v>17923.442139999999</v>
      </c>
      <c r="C47">
        <v>18120.198339999999</v>
      </c>
      <c r="D47">
        <v>18334.336599999999</v>
      </c>
      <c r="E47">
        <v>18572.21457</v>
      </c>
      <c r="F47">
        <v>18832.156169999998</v>
      </c>
      <c r="G47">
        <v>19110.569899999999</v>
      </c>
      <c r="H47">
        <v>19396.18319</v>
      </c>
      <c r="I47">
        <v>19689.485349999999</v>
      </c>
      <c r="J47">
        <v>19991.13308</v>
      </c>
      <c r="K47">
        <v>20301.629519999999</v>
      </c>
      <c r="L47">
        <v>20636.039379999998</v>
      </c>
      <c r="M47">
        <v>20975.595819999999</v>
      </c>
      <c r="N47">
        <v>21320.450809999998</v>
      </c>
      <c r="O47">
        <v>21670.379720000001</v>
      </c>
      <c r="P47">
        <v>22025.159469999999</v>
      </c>
      <c r="Q47">
        <v>22384.632310000001</v>
      </c>
      <c r="R47">
        <v>22748.703089999999</v>
      </c>
      <c r="S47">
        <v>23117.319790000001</v>
      </c>
      <c r="T47">
        <v>23490.452949999999</v>
      </c>
      <c r="U47">
        <v>23868.081920000001</v>
      </c>
      <c r="V47">
        <v>24239.062409999999</v>
      </c>
      <c r="W47">
        <v>24617.141070000001</v>
      </c>
      <c r="X47">
        <v>25001.900659999999</v>
      </c>
      <c r="Y47">
        <v>25393.074509999999</v>
      </c>
      <c r="Z47">
        <v>25790.380990000001</v>
      </c>
      <c r="AA47">
        <v>26161.284199999998</v>
      </c>
      <c r="AB47">
        <v>26530.121149999999</v>
      </c>
      <c r="AC47">
        <v>26898.96774</v>
      </c>
      <c r="AD47">
        <v>27269.79952</v>
      </c>
      <c r="AE47">
        <v>27644.15739</v>
      </c>
      <c r="AF47">
        <v>28023.13956</v>
      </c>
      <c r="AG47">
        <v>28407.473409999999</v>
      </c>
      <c r="AH47">
        <v>28797.60713</v>
      </c>
      <c r="AI47">
        <v>29193.800630000002</v>
      </c>
      <c r="AJ47">
        <v>29596.204570000002</v>
      </c>
      <c r="AK47">
        <v>30004.920470000001</v>
      </c>
      <c r="AL47">
        <v>30412.196449999999</v>
      </c>
      <c r="AM47">
        <v>30819.904450000002</v>
      </c>
      <c r="AN47">
        <v>31229.655139999999</v>
      </c>
      <c r="AO47">
        <v>31642.87543</v>
      </c>
      <c r="AP47">
        <v>32060.76542</v>
      </c>
      <c r="AQ47">
        <v>32484.27403</v>
      </c>
      <c r="AR47">
        <v>32914.10529</v>
      </c>
      <c r="AS47">
        <v>33350.746800000001</v>
      </c>
      <c r="AT47">
        <v>33794.511939999997</v>
      </c>
      <c r="AU47">
        <v>34245.589039999999</v>
      </c>
      <c r="AV47">
        <v>34704.818610000002</v>
      </c>
      <c r="AW47">
        <v>35172.149570000001</v>
      </c>
      <c r="AX47">
        <v>35647.501880000003</v>
      </c>
      <c r="AY47">
        <v>36130.663119999997</v>
      </c>
      <c r="AZ47">
        <v>36621.443290000003</v>
      </c>
      <c r="BA47">
        <v>39604.718889999996</v>
      </c>
      <c r="BB47">
        <v>40245.893669999998</v>
      </c>
      <c r="BC47">
        <v>40896.85903</v>
      </c>
      <c r="BD47">
        <v>41557.839160000003</v>
      </c>
      <c r="BE47">
        <v>42229.079579999998</v>
      </c>
    </row>
    <row r="48" spans="1:57" x14ac:dyDescent="0.35">
      <c r="A48" t="s">
        <v>1919</v>
      </c>
      <c r="B48">
        <v>0.99615044350000004</v>
      </c>
      <c r="C48">
        <v>1.008981385</v>
      </c>
      <c r="D48">
        <v>1.0210163839999999</v>
      </c>
      <c r="E48">
        <v>1.034018533</v>
      </c>
      <c r="F48">
        <v>1.0489070380000001</v>
      </c>
      <c r="G48">
        <v>1.065920403</v>
      </c>
      <c r="H48">
        <v>1.0848458839999999</v>
      </c>
      <c r="I48">
        <v>1.105347657</v>
      </c>
      <c r="J48">
        <v>1.1271306860000001</v>
      </c>
      <c r="K48">
        <v>1.149982858</v>
      </c>
      <c r="L48">
        <v>1.1735820429999999</v>
      </c>
      <c r="M48">
        <v>1.198165978</v>
      </c>
      <c r="N48">
        <v>1.2238799840000001</v>
      </c>
      <c r="O48">
        <v>1.250722554</v>
      </c>
      <c r="P48">
        <v>1.278604893</v>
      </c>
      <c r="Q48">
        <v>1.307410937</v>
      </c>
      <c r="R48">
        <v>1.3370289580000001</v>
      </c>
      <c r="S48">
        <v>1.36736035</v>
      </c>
      <c r="T48">
        <v>1.3983288650000001</v>
      </c>
      <c r="U48">
        <v>1.4298773769999999</v>
      </c>
      <c r="V48">
        <v>1.4618598060000001</v>
      </c>
      <c r="W48">
        <v>1.4942552760000001</v>
      </c>
      <c r="X48">
        <v>1.527084455</v>
      </c>
      <c r="Y48">
        <v>1.5603607399999999</v>
      </c>
      <c r="Z48">
        <v>1.5940850689999999</v>
      </c>
      <c r="AA48">
        <v>1.627948696</v>
      </c>
      <c r="AB48">
        <v>1.661842153</v>
      </c>
      <c r="AC48">
        <v>1.695786427</v>
      </c>
      <c r="AD48">
        <v>1.72983818</v>
      </c>
      <c r="AE48">
        <v>1.7640582440000001</v>
      </c>
      <c r="AF48">
        <v>1.7985048050000001</v>
      </c>
      <c r="AG48">
        <v>1.833234515</v>
      </c>
      <c r="AH48">
        <v>1.868303788</v>
      </c>
      <c r="AI48">
        <v>1.9037655309999999</v>
      </c>
      <c r="AJ48">
        <v>1.939667874</v>
      </c>
      <c r="AK48">
        <v>1.976053866</v>
      </c>
      <c r="AL48">
        <v>2.0128943010000002</v>
      </c>
      <c r="AM48">
        <v>2.0501829890000001</v>
      </c>
      <c r="AN48">
        <v>2.0879384349999999</v>
      </c>
      <c r="AO48">
        <v>2.1261924250000002</v>
      </c>
      <c r="AP48">
        <v>2.1649817549999999</v>
      </c>
      <c r="AQ48">
        <v>2.2043466070000002</v>
      </c>
      <c r="AR48">
        <v>2.2443305819999999</v>
      </c>
      <c r="AS48">
        <v>2.2849756719999998</v>
      </c>
      <c r="AT48">
        <v>2.3263212370000002</v>
      </c>
      <c r="AU48">
        <v>2.3684040849999999</v>
      </c>
      <c r="AV48">
        <v>2.411273671</v>
      </c>
      <c r="AW48">
        <v>2.4549868450000001</v>
      </c>
      <c r="AX48">
        <v>2.4995886170000001</v>
      </c>
      <c r="AY48">
        <v>2.545111339</v>
      </c>
      <c r="AZ48">
        <v>2.591578884</v>
      </c>
      <c r="BA48">
        <v>2.8914458619999999</v>
      </c>
      <c r="BB48">
        <v>2.9450117809999998</v>
      </c>
      <c r="BC48">
        <v>2.9993339049999999</v>
      </c>
      <c r="BD48">
        <v>3.0544511330000002</v>
      </c>
      <c r="BE48">
        <v>3.1104024539999999</v>
      </c>
    </row>
    <row r="49" spans="1:57" x14ac:dyDescent="0.35">
      <c r="A49" t="s">
        <v>1920</v>
      </c>
      <c r="B49">
        <v>0.99879534879999998</v>
      </c>
      <c r="C49">
        <v>1.0166933659999999</v>
      </c>
      <c r="D49">
        <v>1.0348331079999999</v>
      </c>
      <c r="E49">
        <v>1.053915237</v>
      </c>
      <c r="F49">
        <v>1.0743613519999999</v>
      </c>
      <c r="G49">
        <v>1.0963099890000001</v>
      </c>
      <c r="H49">
        <v>1.119639203</v>
      </c>
      <c r="I49">
        <v>1.144147867</v>
      </c>
      <c r="J49">
        <v>1.169652954</v>
      </c>
      <c r="K49">
        <v>1.196016194</v>
      </c>
      <c r="L49">
        <v>1.2232707540000001</v>
      </c>
      <c r="M49">
        <v>1.2513359289999999</v>
      </c>
      <c r="N49">
        <v>1.2801010939999999</v>
      </c>
      <c r="O49">
        <v>1.3094791779999999</v>
      </c>
      <c r="P49">
        <v>1.3394081900000001</v>
      </c>
      <c r="Q49">
        <v>1.3698423770000001</v>
      </c>
      <c r="R49">
        <v>1.4007455639999999</v>
      </c>
      <c r="S49">
        <v>1.4320881539999999</v>
      </c>
      <c r="T49">
        <v>1.463846301</v>
      </c>
      <c r="U49">
        <v>1.496001758</v>
      </c>
      <c r="V49">
        <v>1.528440751</v>
      </c>
      <c r="W49">
        <v>1.5611645599999999</v>
      </c>
      <c r="X49">
        <v>1.594218991</v>
      </c>
      <c r="Y49">
        <v>1.627643722</v>
      </c>
      <c r="Z49">
        <v>1.6614654579999999</v>
      </c>
      <c r="AA49">
        <v>1.695404031</v>
      </c>
      <c r="AB49">
        <v>1.7293557930000001</v>
      </c>
      <c r="AC49">
        <v>1.763346053</v>
      </c>
      <c r="AD49">
        <v>1.797438619</v>
      </c>
      <c r="AE49">
        <v>1.8317045999999999</v>
      </c>
      <c r="AF49">
        <v>1.8662141569999999</v>
      </c>
      <c r="AG49">
        <v>1.901034836</v>
      </c>
      <c r="AH49">
        <v>1.9362307160000001</v>
      </c>
      <c r="AI49">
        <v>1.9718613279999999</v>
      </c>
      <c r="AJ49">
        <v>2.0079806790000001</v>
      </c>
      <c r="AK49">
        <v>2.0446368189999999</v>
      </c>
      <c r="AL49">
        <v>2.0817958559999998</v>
      </c>
      <c r="AM49">
        <v>2.1194244910000002</v>
      </c>
      <c r="AN49">
        <v>2.1575221529999999</v>
      </c>
      <c r="AO49">
        <v>2.1961150429999998</v>
      </c>
      <c r="AP49">
        <v>2.2352450859999999</v>
      </c>
      <c r="AQ49">
        <v>2.274962065</v>
      </c>
      <c r="AR49">
        <v>2.3153191020000001</v>
      </c>
      <c r="AS49">
        <v>2.3563701269999999</v>
      </c>
      <c r="AT49">
        <v>2.3981683060000001</v>
      </c>
      <c r="AU49">
        <v>2.4407650400000001</v>
      </c>
      <c r="AV49">
        <v>2.4842167489999998</v>
      </c>
      <c r="AW49">
        <v>2.5285767809999999</v>
      </c>
      <c r="AX49">
        <v>2.5738927280000001</v>
      </c>
      <c r="AY49">
        <v>2.6202069629999998</v>
      </c>
      <c r="AZ49">
        <v>2.6675579800000002</v>
      </c>
      <c r="BA49">
        <v>2.8524492540000002</v>
      </c>
      <c r="BB49">
        <v>2.9038332200000001</v>
      </c>
      <c r="BC49">
        <v>2.955922197</v>
      </c>
      <c r="BD49">
        <v>3.008748524</v>
      </c>
      <c r="BE49">
        <v>3.0623480590000001</v>
      </c>
    </row>
    <row r="50" spans="1:57" x14ac:dyDescent="0.35">
      <c r="A50" t="s">
        <v>1921</v>
      </c>
      <c r="B50">
        <v>1427.8180600000001</v>
      </c>
      <c r="C50">
        <v>1441.105969</v>
      </c>
      <c r="D50">
        <v>1453.0259610000001</v>
      </c>
      <c r="E50">
        <v>1464.3164389999999</v>
      </c>
      <c r="F50">
        <v>1475.5645119999999</v>
      </c>
      <c r="G50">
        <v>1487.166925</v>
      </c>
      <c r="H50">
        <v>1498.8507830000001</v>
      </c>
      <c r="I50">
        <v>1510.810013</v>
      </c>
      <c r="J50">
        <v>1523.09817</v>
      </c>
      <c r="K50">
        <v>1535.6991909999999</v>
      </c>
      <c r="L50">
        <v>1549.054155</v>
      </c>
      <c r="M50">
        <v>1562.5394449999999</v>
      </c>
      <c r="N50">
        <v>1576.3009159999999</v>
      </c>
      <c r="O50">
        <v>1590.32898</v>
      </c>
      <c r="P50">
        <v>1604.574509</v>
      </c>
      <c r="Q50">
        <v>1618.9828279999999</v>
      </c>
      <c r="R50">
        <v>1633.487805</v>
      </c>
      <c r="S50">
        <v>1648.0448510000001</v>
      </c>
      <c r="T50">
        <v>1662.6227530000001</v>
      </c>
      <c r="U50">
        <v>1677.2001780000001</v>
      </c>
      <c r="V50">
        <v>1691.2082989999999</v>
      </c>
      <c r="W50">
        <v>1705.3529559999999</v>
      </c>
      <c r="X50">
        <v>1719.584456</v>
      </c>
      <c r="Y50">
        <v>1733.8873410000001</v>
      </c>
      <c r="Z50">
        <v>1748.253148</v>
      </c>
      <c r="AA50">
        <v>1761.1210819999999</v>
      </c>
      <c r="AB50">
        <v>1773.7504289999999</v>
      </c>
      <c r="AC50">
        <v>1786.2069550000001</v>
      </c>
      <c r="AD50">
        <v>1798.5786250000001</v>
      </c>
      <c r="AE50">
        <v>1810.943769</v>
      </c>
      <c r="AF50">
        <v>1823.3617609999999</v>
      </c>
      <c r="AG50">
        <v>1835.8772980000001</v>
      </c>
      <c r="AH50">
        <v>1848.5157400000001</v>
      </c>
      <c r="AI50">
        <v>1861.2901179999999</v>
      </c>
      <c r="AJ50">
        <v>1874.20607</v>
      </c>
      <c r="AK50">
        <v>1887.265204</v>
      </c>
      <c r="AL50">
        <v>1900.15705</v>
      </c>
      <c r="AM50">
        <v>1912.9819379999999</v>
      </c>
      <c r="AN50">
        <v>1925.79934</v>
      </c>
      <c r="AO50">
        <v>1938.655544</v>
      </c>
      <c r="AP50">
        <v>1951.58898</v>
      </c>
      <c r="AQ50">
        <v>1964.6367600000001</v>
      </c>
      <c r="AR50">
        <v>1977.8218859999999</v>
      </c>
      <c r="AS50">
        <v>1991.1578340000001</v>
      </c>
      <c r="AT50">
        <v>2004.651333</v>
      </c>
      <c r="AU50">
        <v>2018.304443</v>
      </c>
      <c r="AV50">
        <v>2032.169077</v>
      </c>
      <c r="AW50">
        <v>2046.2370209999999</v>
      </c>
      <c r="AX50">
        <v>2060.4952659999999</v>
      </c>
      <c r="AY50">
        <v>2074.930198</v>
      </c>
      <c r="AZ50">
        <v>2089.529477</v>
      </c>
      <c r="BA50">
        <v>2253.8938320000002</v>
      </c>
      <c r="BB50">
        <v>2273.62914</v>
      </c>
      <c r="BC50">
        <v>2293.5337370000002</v>
      </c>
      <c r="BD50">
        <v>2313.6137010000002</v>
      </c>
      <c r="BE50">
        <v>2333.8759660000001</v>
      </c>
    </row>
    <row r="51" spans="1:57" x14ac:dyDescent="0.35">
      <c r="A51" t="s">
        <v>1922</v>
      </c>
      <c r="B51">
        <v>1427.8180600000001</v>
      </c>
      <c r="C51">
        <v>1444.7343900000001</v>
      </c>
      <c r="D51">
        <v>1461.128199</v>
      </c>
      <c r="E51">
        <v>1476.6422500000001</v>
      </c>
      <c r="F51">
        <v>1491.493432</v>
      </c>
      <c r="G51">
        <v>1506.0225009999999</v>
      </c>
      <c r="H51">
        <v>1520.0384770000001</v>
      </c>
      <c r="I51">
        <v>1533.8517280000001</v>
      </c>
      <c r="J51">
        <v>1547.6375869999999</v>
      </c>
      <c r="K51">
        <v>1561.487339</v>
      </c>
      <c r="L51">
        <v>1576.2447500000001</v>
      </c>
      <c r="M51">
        <v>1590.8897340000001</v>
      </c>
      <c r="N51">
        <v>1605.4791809999999</v>
      </c>
      <c r="O51">
        <v>1620.0208279999999</v>
      </c>
      <c r="P51">
        <v>1634.5168490000001</v>
      </c>
      <c r="Q51">
        <v>1648.974271</v>
      </c>
      <c r="R51">
        <v>1663.404998</v>
      </c>
      <c r="S51">
        <v>1677.8234379999999</v>
      </c>
      <c r="T51">
        <v>1692.244367</v>
      </c>
      <c r="U51">
        <v>1706.681683</v>
      </c>
      <c r="V51">
        <v>1720.5893369999999</v>
      </c>
      <c r="W51">
        <v>1734.6889209999999</v>
      </c>
      <c r="X51">
        <v>1748.9469999999999</v>
      </c>
      <c r="Y51">
        <v>1763.3570540000001</v>
      </c>
      <c r="Z51">
        <v>1777.9144920000001</v>
      </c>
      <c r="AA51">
        <v>1791.049876</v>
      </c>
      <c r="AB51">
        <v>1804.0022730000001</v>
      </c>
      <c r="AC51">
        <v>1816.839095</v>
      </c>
      <c r="AD51">
        <v>1829.650605</v>
      </c>
      <c r="AE51">
        <v>1842.51586</v>
      </c>
      <c r="AF51">
        <v>1855.4932490000001</v>
      </c>
      <c r="AG51">
        <v>1868.620848</v>
      </c>
      <c r="AH51">
        <v>1881.9204279999999</v>
      </c>
      <c r="AI51">
        <v>1895.4022239999999</v>
      </c>
      <c r="AJ51">
        <v>1909.0691850000001</v>
      </c>
      <c r="AK51">
        <v>1922.9202319999999</v>
      </c>
      <c r="AL51">
        <v>1936.5990569999999</v>
      </c>
      <c r="AM51">
        <v>1950.195129</v>
      </c>
      <c r="AN51">
        <v>1963.772048</v>
      </c>
      <c r="AO51">
        <v>1977.384699</v>
      </c>
      <c r="AP51">
        <v>1991.0805210000001</v>
      </c>
      <c r="AQ51">
        <v>2004.897984</v>
      </c>
      <c r="AR51">
        <v>2018.8658829999999</v>
      </c>
      <c r="AS51">
        <v>2033.0039409999999</v>
      </c>
      <c r="AT51">
        <v>2047.3242929999999</v>
      </c>
      <c r="AU51">
        <v>2061.8333339999999</v>
      </c>
      <c r="AV51">
        <v>2076.5636890000001</v>
      </c>
      <c r="AW51">
        <v>2091.5075710000001</v>
      </c>
      <c r="AX51">
        <v>2106.6581470000001</v>
      </c>
      <c r="AY51">
        <v>2122.0085600000002</v>
      </c>
      <c r="AZ51">
        <v>2137.552314</v>
      </c>
      <c r="BA51">
        <v>2253.5592969999998</v>
      </c>
      <c r="BB51">
        <v>2273.2654750000002</v>
      </c>
      <c r="BC51">
        <v>2293.1434290000002</v>
      </c>
      <c r="BD51">
        <v>2313.2004790000001</v>
      </c>
      <c r="BE51">
        <v>2333.444297</v>
      </c>
    </row>
    <row r="52" spans="1:57" x14ac:dyDescent="0.35">
      <c r="A52" t="s">
        <v>1923</v>
      </c>
      <c r="B52">
        <v>0.99760161469999997</v>
      </c>
      <c r="C52">
        <v>1.0139241430000001</v>
      </c>
      <c r="D52">
        <v>1.029975031</v>
      </c>
      <c r="E52">
        <v>1.0461401400000001</v>
      </c>
      <c r="F52">
        <v>1.0626807970000001</v>
      </c>
      <c r="G52">
        <v>1.079781265</v>
      </c>
      <c r="H52">
        <v>1.0975529020000001</v>
      </c>
      <c r="I52">
        <v>1.116084128</v>
      </c>
      <c r="J52">
        <v>1.135439519</v>
      </c>
      <c r="K52">
        <v>1.1556612289999999</v>
      </c>
      <c r="L52">
        <v>1.1766417739999999</v>
      </c>
      <c r="M52">
        <v>1.19859764</v>
      </c>
      <c r="N52">
        <v>1.221584548</v>
      </c>
      <c r="O52">
        <v>1.245599745</v>
      </c>
      <c r="P52">
        <v>1.270619079</v>
      </c>
      <c r="Q52">
        <v>1.2966092899999999</v>
      </c>
      <c r="R52">
        <v>1.323526838</v>
      </c>
      <c r="S52">
        <v>1.351327392</v>
      </c>
      <c r="T52">
        <v>1.3799639029999999</v>
      </c>
      <c r="U52">
        <v>1.4093872590000001</v>
      </c>
      <c r="V52">
        <v>1.4395191759999999</v>
      </c>
      <c r="W52">
        <v>1.470326335</v>
      </c>
      <c r="X52">
        <v>1.5017663400000001</v>
      </c>
      <c r="Y52">
        <v>1.533798306</v>
      </c>
      <c r="Z52">
        <v>1.566387762</v>
      </c>
      <c r="AA52">
        <v>1.5994222380000001</v>
      </c>
      <c r="AB52">
        <v>1.6328882490000001</v>
      </c>
      <c r="AC52">
        <v>1.6667613509999999</v>
      </c>
      <c r="AD52">
        <v>1.701018513</v>
      </c>
      <c r="AE52">
        <v>1.7356460410000001</v>
      </c>
      <c r="AF52">
        <v>1.770642214</v>
      </c>
      <c r="AG52">
        <v>1.8060184210000001</v>
      </c>
      <c r="AH52">
        <v>1.841794489</v>
      </c>
      <c r="AI52">
        <v>1.877997438</v>
      </c>
      <c r="AJ52">
        <v>1.9146595820000001</v>
      </c>
      <c r="AK52">
        <v>1.9518166859999999</v>
      </c>
      <c r="AL52">
        <v>1.989499412</v>
      </c>
      <c r="AM52">
        <v>2.0277387820000001</v>
      </c>
      <c r="AN52">
        <v>2.0665659189999999</v>
      </c>
      <c r="AO52">
        <v>2.1060114429999999</v>
      </c>
      <c r="AP52">
        <v>2.146105881</v>
      </c>
      <c r="AQ52">
        <v>2.1868829930000002</v>
      </c>
      <c r="AR52">
        <v>2.2283750059999998</v>
      </c>
      <c r="AS52">
        <v>2.270614245</v>
      </c>
      <c r="AT52">
        <v>2.313633136</v>
      </c>
      <c r="AU52">
        <v>2.3574637169999999</v>
      </c>
      <c r="AV52">
        <v>2.4021497869999999</v>
      </c>
      <c r="AW52">
        <v>2.447724381</v>
      </c>
      <c r="AX52">
        <v>2.4942173439999999</v>
      </c>
      <c r="AY52">
        <v>2.5416570140000001</v>
      </c>
      <c r="AZ52">
        <v>2.5900701609999999</v>
      </c>
      <c r="BA52">
        <v>2.8038290450000001</v>
      </c>
      <c r="BB52">
        <v>2.8587880710000002</v>
      </c>
      <c r="BC52">
        <v>2.9146584249999998</v>
      </c>
      <c r="BD52">
        <v>2.9714638020000002</v>
      </c>
      <c r="BE52">
        <v>3.0292295120000001</v>
      </c>
    </row>
    <row r="53" spans="1:57" x14ac:dyDescent="0.35">
      <c r="A53" t="s">
        <v>1924</v>
      </c>
      <c r="B53">
        <v>0.99922695090000002</v>
      </c>
      <c r="C53">
        <v>1.0178160119999999</v>
      </c>
      <c r="D53">
        <v>1.036477275</v>
      </c>
      <c r="E53">
        <v>1.0555049700000001</v>
      </c>
      <c r="F53">
        <v>1.0751110589999999</v>
      </c>
      <c r="G53">
        <v>1.095428163</v>
      </c>
      <c r="H53">
        <v>1.11651283</v>
      </c>
      <c r="I53">
        <v>1.138395968</v>
      </c>
      <c r="J53">
        <v>1.1610896340000001</v>
      </c>
      <c r="K53">
        <v>1.184592995</v>
      </c>
      <c r="L53">
        <v>1.2089318419999999</v>
      </c>
      <c r="M53">
        <v>1.234073497</v>
      </c>
      <c r="N53">
        <v>1.2599952830000001</v>
      </c>
      <c r="O53">
        <v>1.2866738310000001</v>
      </c>
      <c r="P53">
        <v>1.3140811800000001</v>
      </c>
      <c r="Q53">
        <v>1.3421853589999999</v>
      </c>
      <c r="R53">
        <v>1.370952554</v>
      </c>
      <c r="S53">
        <v>1.400349359</v>
      </c>
      <c r="T53">
        <v>1.4303445640000001</v>
      </c>
      <c r="U53">
        <v>1.460910376</v>
      </c>
      <c r="V53">
        <v>1.4919956249999999</v>
      </c>
      <c r="W53">
        <v>1.5235948580000001</v>
      </c>
      <c r="X53">
        <v>1.5556957490000001</v>
      </c>
      <c r="Y53">
        <v>1.58828868</v>
      </c>
      <c r="Z53">
        <v>1.6213704229999999</v>
      </c>
      <c r="AA53">
        <v>1.65486193</v>
      </c>
      <c r="AB53">
        <v>1.688773155</v>
      </c>
      <c r="AC53">
        <v>1.723101333</v>
      </c>
      <c r="AD53">
        <v>1.757842723</v>
      </c>
      <c r="AE53">
        <v>1.793000575</v>
      </c>
      <c r="AF53">
        <v>1.828587806</v>
      </c>
      <c r="AG53">
        <v>1.8646265390000001</v>
      </c>
      <c r="AH53">
        <v>1.901146233</v>
      </c>
      <c r="AI53">
        <v>1.938181476</v>
      </c>
      <c r="AJ53">
        <v>1.975769932</v>
      </c>
      <c r="AK53">
        <v>2.0139506840000001</v>
      </c>
      <c r="AL53">
        <v>2.0527410490000002</v>
      </c>
      <c r="AM53">
        <v>2.0921687549999999</v>
      </c>
      <c r="AN53">
        <v>2.1322616399999998</v>
      </c>
      <c r="AO53">
        <v>2.1730455289999999</v>
      </c>
      <c r="AP53">
        <v>2.2145454349999998</v>
      </c>
      <c r="AQ53">
        <v>2.2567871020000001</v>
      </c>
      <c r="AR53">
        <v>2.2997978799999999</v>
      </c>
      <c r="AS53">
        <v>2.3436068680000002</v>
      </c>
      <c r="AT53">
        <v>2.388244576</v>
      </c>
      <c r="AU53">
        <v>2.4337423739999999</v>
      </c>
      <c r="AV53">
        <v>2.4801341259999998</v>
      </c>
      <c r="AW53">
        <v>2.5274524249999999</v>
      </c>
      <c r="AX53">
        <v>2.5757292610000002</v>
      </c>
      <c r="AY53">
        <v>2.62499584</v>
      </c>
      <c r="AZ53">
        <v>2.6752822680000001</v>
      </c>
      <c r="BA53">
        <v>2.7835083209999998</v>
      </c>
      <c r="BB53">
        <v>2.837296367</v>
      </c>
      <c r="BC53">
        <v>2.8919645549999999</v>
      </c>
      <c r="BD53">
        <v>2.9475349479999999</v>
      </c>
      <c r="BE53">
        <v>3.0040316649999999</v>
      </c>
    </row>
    <row r="54" spans="1:57" x14ac:dyDescent="0.35">
      <c r="A54" t="s">
        <v>1925</v>
      </c>
      <c r="B54">
        <v>16426.181939999999</v>
      </c>
      <c r="C54">
        <v>16472.300859999999</v>
      </c>
      <c r="D54">
        <v>16482.952659999999</v>
      </c>
      <c r="E54">
        <v>16497.995050000001</v>
      </c>
      <c r="F54">
        <v>16530.140350000001</v>
      </c>
      <c r="G54">
        <v>16581.246630000001</v>
      </c>
      <c r="H54">
        <v>16646.71038</v>
      </c>
      <c r="I54">
        <v>16723.959849999999</v>
      </c>
      <c r="J54">
        <v>16810.4427</v>
      </c>
      <c r="K54">
        <v>16904.001370000002</v>
      </c>
      <c r="L54">
        <v>17005.521379999998</v>
      </c>
      <c r="M54">
        <v>17110.930250000001</v>
      </c>
      <c r="N54">
        <v>17220.1093</v>
      </c>
      <c r="O54">
        <v>17332.491419999998</v>
      </c>
      <c r="P54">
        <v>17447.44211</v>
      </c>
      <c r="Q54">
        <v>17564.360919999999</v>
      </c>
      <c r="R54">
        <v>17682.61996</v>
      </c>
      <c r="S54">
        <v>17801.716219999998</v>
      </c>
      <c r="T54">
        <v>17921.239809999999</v>
      </c>
      <c r="U54">
        <v>18040.858039999999</v>
      </c>
      <c r="V54">
        <v>18157.33914</v>
      </c>
      <c r="W54">
        <v>18273.92123</v>
      </c>
      <c r="X54">
        <v>18390.438750000001</v>
      </c>
      <c r="Y54">
        <v>18506.804459999999</v>
      </c>
      <c r="Z54">
        <v>18622.936519999999</v>
      </c>
      <c r="AA54">
        <v>18730.516</v>
      </c>
      <c r="AB54">
        <v>18835.17697</v>
      </c>
      <c r="AC54">
        <v>18937.441409999999</v>
      </c>
      <c r="AD54">
        <v>19037.90855</v>
      </c>
      <c r="AE54">
        <v>19137.123169999999</v>
      </c>
      <c r="AF54">
        <v>19235.528740000002</v>
      </c>
      <c r="AG54">
        <v>19333.484479999999</v>
      </c>
      <c r="AH54">
        <v>19431.239509999999</v>
      </c>
      <c r="AI54">
        <v>19528.963820000001</v>
      </c>
      <c r="AJ54">
        <v>19626.77406</v>
      </c>
      <c r="AK54">
        <v>19724.753400000001</v>
      </c>
      <c r="AL54">
        <v>19821.346669999999</v>
      </c>
      <c r="AM54">
        <v>19916.94442</v>
      </c>
      <c r="AN54">
        <v>20011.85758</v>
      </c>
      <c r="AO54">
        <v>20106.37887</v>
      </c>
      <c r="AP54">
        <v>20200.780429999999</v>
      </c>
      <c r="AQ54">
        <v>20295.333640000001</v>
      </c>
      <c r="AR54">
        <v>20390.240160000001</v>
      </c>
      <c r="AS54">
        <v>20485.644680000001</v>
      </c>
      <c r="AT54">
        <v>20581.645909999999</v>
      </c>
      <c r="AU54">
        <v>20678.306939999999</v>
      </c>
      <c r="AV54">
        <v>20775.934150000001</v>
      </c>
      <c r="AW54">
        <v>20874.5514</v>
      </c>
      <c r="AX54">
        <v>20974.13406</v>
      </c>
      <c r="AY54">
        <v>21074.63637</v>
      </c>
      <c r="AZ54">
        <v>21176.007290000001</v>
      </c>
      <c r="BA54">
        <v>22342.002469999999</v>
      </c>
      <c r="BB54">
        <v>22476.364229999999</v>
      </c>
      <c r="BC54">
        <v>22611.303469999999</v>
      </c>
      <c r="BD54">
        <v>22746.858970000001</v>
      </c>
      <c r="BE54">
        <v>22883.075929999999</v>
      </c>
    </row>
    <row r="55" spans="1:57" x14ac:dyDescent="0.35">
      <c r="A55" t="s">
        <v>1926</v>
      </c>
      <c r="B55">
        <v>16426.181939999999</v>
      </c>
      <c r="C55">
        <v>16492.146850000001</v>
      </c>
      <c r="D55">
        <v>16530.024430000001</v>
      </c>
      <c r="E55">
        <v>16573.737290000001</v>
      </c>
      <c r="F55">
        <v>16633.22784</v>
      </c>
      <c r="G55">
        <v>16709.177370000001</v>
      </c>
      <c r="H55">
        <v>16796.695110000001</v>
      </c>
      <c r="I55">
        <v>16893.306799999998</v>
      </c>
      <c r="J55">
        <v>16996.778730000002</v>
      </c>
      <c r="K55">
        <v>17105.34878</v>
      </c>
      <c r="L55">
        <v>17222.027300000002</v>
      </c>
      <c r="M55">
        <v>17340.79696</v>
      </c>
      <c r="N55">
        <v>17460.902190000001</v>
      </c>
      <c r="O55">
        <v>17581.707770000001</v>
      </c>
      <c r="P55">
        <v>17702.760269999999</v>
      </c>
      <c r="Q55">
        <v>17823.763190000001</v>
      </c>
      <c r="R55">
        <v>17944.53412</v>
      </c>
      <c r="S55">
        <v>18064.9663</v>
      </c>
      <c r="T55">
        <v>18185.000260000001</v>
      </c>
      <c r="U55">
        <v>18304.605640000002</v>
      </c>
      <c r="V55">
        <v>18420.792880000001</v>
      </c>
      <c r="W55">
        <v>18536.986509999999</v>
      </c>
      <c r="X55">
        <v>18653.204969999999</v>
      </c>
      <c r="Y55">
        <v>18769.49856</v>
      </c>
      <c r="Z55">
        <v>18885.884959999999</v>
      </c>
      <c r="AA55">
        <v>18994.085429999999</v>
      </c>
      <c r="AB55">
        <v>19099.670050000001</v>
      </c>
      <c r="AC55">
        <v>19203.197230000002</v>
      </c>
      <c r="AD55">
        <v>19305.305090000002</v>
      </c>
      <c r="AE55">
        <v>19406.566569999999</v>
      </c>
      <c r="AF55">
        <v>19507.43981</v>
      </c>
      <c r="AG55">
        <v>19608.263800000001</v>
      </c>
      <c r="AH55">
        <v>19709.274789999999</v>
      </c>
      <c r="AI55">
        <v>19810.629959999998</v>
      </c>
      <c r="AJ55">
        <v>19912.430909999999</v>
      </c>
      <c r="AK55">
        <v>20014.743279999999</v>
      </c>
      <c r="AL55">
        <v>20115.77663</v>
      </c>
      <c r="AM55">
        <v>20215.828570000001</v>
      </c>
      <c r="AN55">
        <v>20315.19888</v>
      </c>
      <c r="AO55">
        <v>20414.20364</v>
      </c>
      <c r="AP55">
        <v>20513.149369999999</v>
      </c>
      <c r="AQ55">
        <v>20612.307820000002</v>
      </c>
      <c r="AR55">
        <v>20711.901839999999</v>
      </c>
      <c r="AS55">
        <v>20812.102080000001</v>
      </c>
      <c r="AT55">
        <v>20913.03126</v>
      </c>
      <c r="AU55">
        <v>21014.772349999999</v>
      </c>
      <c r="AV55">
        <v>21117.531620000002</v>
      </c>
      <c r="AW55">
        <v>21221.318670000001</v>
      </c>
      <c r="AX55">
        <v>21326.128499999999</v>
      </c>
      <c r="AY55">
        <v>21431.94427</v>
      </c>
      <c r="AZ55">
        <v>21538.743269999999</v>
      </c>
      <c r="BA55">
        <v>22328.520909999999</v>
      </c>
      <c r="BB55">
        <v>22462.109670000002</v>
      </c>
      <c r="BC55">
        <v>22596.279139999999</v>
      </c>
      <c r="BD55">
        <v>22731.07503</v>
      </c>
      <c r="BE55">
        <v>22866.547149999999</v>
      </c>
    </row>
    <row r="56" spans="1:57" x14ac:dyDescent="0.35">
      <c r="A56" t="s">
        <v>1927</v>
      </c>
      <c r="B56">
        <v>0.997601607</v>
      </c>
      <c r="C56">
        <v>1.013924123</v>
      </c>
      <c r="D56">
        <v>1.0299749979999999</v>
      </c>
      <c r="E56">
        <v>1.046140091</v>
      </c>
      <c r="F56">
        <v>1.0626807330000001</v>
      </c>
      <c r="G56">
        <v>1.079781187</v>
      </c>
      <c r="H56">
        <v>1.09755281</v>
      </c>
      <c r="I56">
        <v>1.116084023</v>
      </c>
      <c r="J56">
        <v>1.1354394029999999</v>
      </c>
      <c r="K56">
        <v>1.1556611020000001</v>
      </c>
      <c r="L56">
        <v>1.176641638</v>
      </c>
      <c r="M56">
        <v>1.198597495</v>
      </c>
      <c r="N56">
        <v>1.2215843980000001</v>
      </c>
      <c r="O56">
        <v>1.245599591</v>
      </c>
      <c r="P56">
        <v>1.2706189219999999</v>
      </c>
      <c r="Q56">
        <v>1.2966091310000001</v>
      </c>
      <c r="R56">
        <v>1.3235266800000001</v>
      </c>
      <c r="S56">
        <v>1.3513272350000001</v>
      </c>
      <c r="T56">
        <v>1.379963748</v>
      </c>
      <c r="U56">
        <v>1.4093871060000001</v>
      </c>
      <c r="V56">
        <v>1.439519027</v>
      </c>
      <c r="W56">
        <v>1.47032619</v>
      </c>
      <c r="X56">
        <v>1.501766197</v>
      </c>
      <c r="Y56">
        <v>1.533798167</v>
      </c>
      <c r="Z56">
        <v>1.5663876269999999</v>
      </c>
      <c r="AA56">
        <v>1.5994221049999999</v>
      </c>
      <c r="AB56">
        <v>1.632888119</v>
      </c>
      <c r="AC56">
        <v>1.6667612220000001</v>
      </c>
      <c r="AD56">
        <v>1.7010183839999999</v>
      </c>
      <c r="AE56">
        <v>1.7356459120000001</v>
      </c>
      <c r="AF56">
        <v>1.770642082</v>
      </c>
      <c r="AG56">
        <v>1.806018288</v>
      </c>
      <c r="AH56">
        <v>1.8417943510000001</v>
      </c>
      <c r="AI56">
        <v>1.877997296</v>
      </c>
      <c r="AJ56">
        <v>1.914659433</v>
      </c>
      <c r="AK56">
        <v>1.951816531</v>
      </c>
      <c r="AL56">
        <v>1.9894992499999999</v>
      </c>
      <c r="AM56">
        <v>2.0277386110000002</v>
      </c>
      <c r="AN56">
        <v>2.0665657400000002</v>
      </c>
      <c r="AO56">
        <v>2.1060112540000002</v>
      </c>
      <c r="AP56">
        <v>2.1461056809999999</v>
      </c>
      <c r="AQ56">
        <v>2.1868827830000002</v>
      </c>
      <c r="AR56">
        <v>2.2283747840000001</v>
      </c>
      <c r="AS56">
        <v>2.2706140119999998</v>
      </c>
      <c r="AT56">
        <v>2.3136328900000001</v>
      </c>
      <c r="AU56">
        <v>2.3574634579999998</v>
      </c>
      <c r="AV56">
        <v>2.4021495150000001</v>
      </c>
      <c r="AW56">
        <v>2.447724096</v>
      </c>
      <c r="AX56">
        <v>2.4942170450000001</v>
      </c>
      <c r="AY56">
        <v>2.541656701</v>
      </c>
      <c r="AZ56">
        <v>2.5900698339999999</v>
      </c>
      <c r="BA56">
        <v>2.803829232</v>
      </c>
      <c r="BB56">
        <v>2.8587882590000002</v>
      </c>
      <c r="BC56">
        <v>2.9146586120000002</v>
      </c>
      <c r="BD56">
        <v>2.9714639890000001</v>
      </c>
      <c r="BE56">
        <v>3.0292296969999999</v>
      </c>
    </row>
    <row r="57" spans="1:57" x14ac:dyDescent="0.35">
      <c r="A57" t="s">
        <v>1928</v>
      </c>
      <c r="B57">
        <v>0.99922694840000004</v>
      </c>
      <c r="C57">
        <v>1.017816005</v>
      </c>
      <c r="D57">
        <v>1.036477262</v>
      </c>
      <c r="E57">
        <v>1.0555049519999999</v>
      </c>
      <c r="F57">
        <v>1.0751110349999999</v>
      </c>
      <c r="G57">
        <v>1.0954281349999999</v>
      </c>
      <c r="H57">
        <v>1.1165127989999999</v>
      </c>
      <c r="I57">
        <v>1.1383959349999999</v>
      </c>
      <c r="J57">
        <v>1.1610895999999999</v>
      </c>
      <c r="K57">
        <v>1.1845929610000001</v>
      </c>
      <c r="L57">
        <v>1.2089318090000001</v>
      </c>
      <c r="M57">
        <v>1.234073467</v>
      </c>
      <c r="N57">
        <v>1.2599952560000001</v>
      </c>
      <c r="O57">
        <v>1.2866738090000001</v>
      </c>
      <c r="P57">
        <v>1.314081163</v>
      </c>
      <c r="Q57">
        <v>1.342185347</v>
      </c>
      <c r="R57">
        <v>1.370952548</v>
      </c>
      <c r="S57">
        <v>1.4003493600000001</v>
      </c>
      <c r="T57">
        <v>1.430344571</v>
      </c>
      <c r="U57">
        <v>1.4609103889999999</v>
      </c>
      <c r="V57">
        <v>1.491995645</v>
      </c>
      <c r="W57">
        <v>1.523594884</v>
      </c>
      <c r="X57">
        <v>1.55569578</v>
      </c>
      <c r="Y57">
        <v>1.5882887160000001</v>
      </c>
      <c r="Z57">
        <v>1.621370465</v>
      </c>
      <c r="AA57">
        <v>1.6548619760000001</v>
      </c>
      <c r="AB57">
        <v>1.6887732049999999</v>
      </c>
      <c r="AC57">
        <v>1.7231013850000001</v>
      </c>
      <c r="AD57">
        <v>1.757842777</v>
      </c>
      <c r="AE57">
        <v>1.7930006300000001</v>
      </c>
      <c r="AF57">
        <v>1.828587862</v>
      </c>
      <c r="AG57">
        <v>1.8646265930000001</v>
      </c>
      <c r="AH57">
        <v>1.901146287</v>
      </c>
      <c r="AI57">
        <v>1.938181527</v>
      </c>
      <c r="AJ57">
        <v>1.975769981</v>
      </c>
      <c r="AK57">
        <v>2.0139507289999998</v>
      </c>
      <c r="AL57">
        <v>2.05274109</v>
      </c>
      <c r="AM57">
        <v>2.0921687919999998</v>
      </c>
      <c r="AN57">
        <v>2.1322616719999998</v>
      </c>
      <c r="AO57">
        <v>2.1730455549999999</v>
      </c>
      <c r="AP57">
        <v>2.2145454560000002</v>
      </c>
      <c r="AQ57">
        <v>2.256787117</v>
      </c>
      <c r="AR57">
        <v>2.2997978880000001</v>
      </c>
      <c r="AS57">
        <v>2.3436068689999998</v>
      </c>
      <c r="AT57">
        <v>2.3882445699999999</v>
      </c>
      <c r="AU57">
        <v>2.4337423610000002</v>
      </c>
      <c r="AV57">
        <v>2.4801341059999999</v>
      </c>
      <c r="AW57">
        <v>2.5274523960000002</v>
      </c>
      <c r="AX57">
        <v>2.5757292249999999</v>
      </c>
      <c r="AY57">
        <v>2.6249957949999998</v>
      </c>
      <c r="AZ57">
        <v>2.6752822150000002</v>
      </c>
      <c r="BA57">
        <v>2.7835084430000001</v>
      </c>
      <c r="BB57">
        <v>2.8372964860000001</v>
      </c>
      <c r="BC57">
        <v>2.891964669</v>
      </c>
      <c r="BD57">
        <v>2.9475350570000001</v>
      </c>
      <c r="BE57">
        <v>3.004031769</v>
      </c>
    </row>
    <row r="58" spans="1:57" x14ac:dyDescent="0.35">
      <c r="A58" t="s">
        <v>1929</v>
      </c>
      <c r="B58">
        <v>469.64658409999998</v>
      </c>
      <c r="C58">
        <v>471.31150500000001</v>
      </c>
      <c r="D58">
        <v>473.41291410000002</v>
      </c>
      <c r="E58">
        <v>476.39783299999999</v>
      </c>
      <c r="F58">
        <v>480.3531036</v>
      </c>
      <c r="G58">
        <v>485.23782199999999</v>
      </c>
      <c r="H58">
        <v>490.73873529999997</v>
      </c>
      <c r="I58">
        <v>496.80696239999997</v>
      </c>
      <c r="J58">
        <v>503.38453220000002</v>
      </c>
      <c r="K58">
        <v>510.41398709999999</v>
      </c>
      <c r="L58">
        <v>518.06616280000003</v>
      </c>
      <c r="M58">
        <v>526.04914259999998</v>
      </c>
      <c r="N58">
        <v>534.41675529999998</v>
      </c>
      <c r="O58">
        <v>543.15577640000004</v>
      </c>
      <c r="P58">
        <v>552.23260140000002</v>
      </c>
      <c r="Q58">
        <v>561.60825880000004</v>
      </c>
      <c r="R58">
        <v>571.23385029999997</v>
      </c>
      <c r="S58">
        <v>581.06906449999997</v>
      </c>
      <c r="T58">
        <v>591.07869640000001</v>
      </c>
      <c r="U58">
        <v>601.23151949999999</v>
      </c>
      <c r="V58">
        <v>611.20629810000003</v>
      </c>
      <c r="W58">
        <v>621.32567830000005</v>
      </c>
      <c r="X58">
        <v>631.56219250000004</v>
      </c>
      <c r="Y58">
        <v>641.89928910000003</v>
      </c>
      <c r="Z58">
        <v>652.32242099999996</v>
      </c>
      <c r="AA58">
        <v>661.96408789999998</v>
      </c>
      <c r="AB58">
        <v>671.41901589999998</v>
      </c>
      <c r="AC58">
        <v>680.72434420000002</v>
      </c>
      <c r="AD58">
        <v>689.92887210000004</v>
      </c>
      <c r="AE58">
        <v>699.0783113</v>
      </c>
      <c r="AF58">
        <v>708.21059809999997</v>
      </c>
      <c r="AG58">
        <v>717.35815579999996</v>
      </c>
      <c r="AH58">
        <v>726.54401489999998</v>
      </c>
      <c r="AI58">
        <v>735.78483040000003</v>
      </c>
      <c r="AJ58">
        <v>745.09320730000002</v>
      </c>
      <c r="AK58">
        <v>754.47934769999995</v>
      </c>
      <c r="AL58">
        <v>763.77310699999998</v>
      </c>
      <c r="AM58">
        <v>773.02403570000001</v>
      </c>
      <c r="AN58">
        <v>782.26768010000001</v>
      </c>
      <c r="AO58">
        <v>791.53612169999997</v>
      </c>
      <c r="AP58">
        <v>800.85900500000002</v>
      </c>
      <c r="AQ58">
        <v>810.26694880000002</v>
      </c>
      <c r="AR58">
        <v>819.78251399999999</v>
      </c>
      <c r="AS58">
        <v>829.42224510000005</v>
      </c>
      <c r="AT58">
        <v>839.19800629999997</v>
      </c>
      <c r="AU58">
        <v>849.11806160000003</v>
      </c>
      <c r="AV58">
        <v>859.22248300000001</v>
      </c>
      <c r="AW58">
        <v>869.51494109999999</v>
      </c>
      <c r="AX58">
        <v>879.9935213</v>
      </c>
      <c r="AY58">
        <v>890.65417130000003</v>
      </c>
      <c r="AZ58">
        <v>901.49248450000005</v>
      </c>
      <c r="BA58">
        <v>1065.8398070000001</v>
      </c>
      <c r="BB58">
        <v>1082.291909</v>
      </c>
      <c r="BC58">
        <v>1098.944935</v>
      </c>
      <c r="BD58">
        <v>1115.8064099999999</v>
      </c>
      <c r="BE58">
        <v>1132.8849379999999</v>
      </c>
    </row>
    <row r="59" spans="1:57" x14ac:dyDescent="0.35">
      <c r="A59" t="s">
        <v>1930</v>
      </c>
      <c r="B59">
        <v>472.31697300000002</v>
      </c>
      <c r="C59">
        <v>477.14900770000003</v>
      </c>
      <c r="D59">
        <v>482.3573159</v>
      </c>
      <c r="E59">
        <v>488.2495199</v>
      </c>
      <c r="F59">
        <v>494.89119820000002</v>
      </c>
      <c r="G59">
        <v>502.24235729999998</v>
      </c>
      <c r="H59">
        <v>510.00358590000002</v>
      </c>
      <c r="I59">
        <v>518.14775929999996</v>
      </c>
      <c r="J59">
        <v>526.64306190000002</v>
      </c>
      <c r="K59">
        <v>535.45930280000005</v>
      </c>
      <c r="L59">
        <v>544.97541569999999</v>
      </c>
      <c r="M59">
        <v>554.68354969999996</v>
      </c>
      <c r="N59">
        <v>564.56561859999999</v>
      </c>
      <c r="O59">
        <v>574.59439440000006</v>
      </c>
      <c r="P59">
        <v>584.74695729999996</v>
      </c>
      <c r="Q59">
        <v>595.00662780000005</v>
      </c>
      <c r="R59">
        <v>605.36179059999995</v>
      </c>
      <c r="S59">
        <v>615.80428629999994</v>
      </c>
      <c r="T59">
        <v>626.32815930000004</v>
      </c>
      <c r="U59">
        <v>636.92890250000005</v>
      </c>
      <c r="V59">
        <v>647.29568180000001</v>
      </c>
      <c r="W59">
        <v>657.78569849999997</v>
      </c>
      <c r="X59">
        <v>668.39122640000005</v>
      </c>
      <c r="Y59">
        <v>679.11221550000005</v>
      </c>
      <c r="Z59">
        <v>689.94743470000003</v>
      </c>
      <c r="AA59">
        <v>700.00094709999996</v>
      </c>
      <c r="AB59">
        <v>709.89036850000002</v>
      </c>
      <c r="AC59">
        <v>719.6615822</v>
      </c>
      <c r="AD59">
        <v>729.37259830000005</v>
      </c>
      <c r="AE59">
        <v>739.07668980000005</v>
      </c>
      <c r="AF59">
        <v>748.81714899999997</v>
      </c>
      <c r="AG59">
        <v>758.62689250000005</v>
      </c>
      <c r="AH59">
        <v>768.52999460000001</v>
      </c>
      <c r="AI59">
        <v>778.54379549999999</v>
      </c>
      <c r="AJ59">
        <v>788.68093629999998</v>
      </c>
      <c r="AK59">
        <v>798.95103089999998</v>
      </c>
      <c r="AL59">
        <v>809.14609069999995</v>
      </c>
      <c r="AM59">
        <v>819.3081565</v>
      </c>
      <c r="AN59">
        <v>829.47436089999997</v>
      </c>
      <c r="AO59">
        <v>839.68155630000001</v>
      </c>
      <c r="AP59">
        <v>849.96462940000004</v>
      </c>
      <c r="AQ59">
        <v>860.35437850000005</v>
      </c>
      <c r="AR59">
        <v>870.87635639999996</v>
      </c>
      <c r="AS59">
        <v>881.55071559999999</v>
      </c>
      <c r="AT59">
        <v>892.3927688</v>
      </c>
      <c r="AU59">
        <v>903.41398509999999</v>
      </c>
      <c r="AV59">
        <v>914.64298580000002</v>
      </c>
      <c r="AW59">
        <v>926.08459459999995</v>
      </c>
      <c r="AX59">
        <v>937.74193630000002</v>
      </c>
      <c r="AY59">
        <v>949.61357480000004</v>
      </c>
      <c r="AZ59">
        <v>961.69771209999999</v>
      </c>
      <c r="BA59">
        <v>1061.653458</v>
      </c>
      <c r="BB59">
        <v>1077.8901989999999</v>
      </c>
      <c r="BC59">
        <v>1094.3260270000001</v>
      </c>
      <c r="BD59">
        <v>1110.9692319999999</v>
      </c>
      <c r="BE59">
        <v>1127.829015</v>
      </c>
    </row>
    <row r="60" spans="1:57" x14ac:dyDescent="0.35">
      <c r="A60" t="s">
        <v>1931</v>
      </c>
      <c r="B60">
        <v>0.99882303240000003</v>
      </c>
      <c r="C60">
        <v>1.0173987419999999</v>
      </c>
      <c r="D60">
        <v>1.036331331</v>
      </c>
      <c r="E60">
        <v>1.055747349</v>
      </c>
      <c r="F60">
        <v>1.075728958</v>
      </c>
      <c r="G60">
        <v>1.0963135909999999</v>
      </c>
      <c r="H60">
        <v>1.117486403</v>
      </c>
      <c r="I60">
        <v>1.139240488</v>
      </c>
      <c r="J60">
        <v>1.1615679990000001</v>
      </c>
      <c r="K60">
        <v>1.1844634279999999</v>
      </c>
      <c r="L60">
        <v>1.207858004</v>
      </c>
      <c r="M60">
        <v>1.2318832719999999</v>
      </c>
      <c r="N60">
        <v>1.2565526380000001</v>
      </c>
      <c r="O60">
        <v>1.281859393</v>
      </c>
      <c r="P60">
        <v>1.3077913880000001</v>
      </c>
      <c r="Q60">
        <v>1.3343361330000001</v>
      </c>
      <c r="R60">
        <v>1.3614795340000001</v>
      </c>
      <c r="S60">
        <v>1.389213966</v>
      </c>
      <c r="T60">
        <v>1.417534319</v>
      </c>
      <c r="U60">
        <v>1.4464373669999999</v>
      </c>
      <c r="V60">
        <v>1.47589317</v>
      </c>
      <c r="W60">
        <v>1.5059302139999999</v>
      </c>
      <c r="X60">
        <v>1.536551277</v>
      </c>
      <c r="Y60">
        <v>1.56775829</v>
      </c>
      <c r="Z60">
        <v>1.59955472</v>
      </c>
      <c r="AA60">
        <v>1.631862302</v>
      </c>
      <c r="AB60">
        <v>1.6647353739999999</v>
      </c>
      <c r="AC60">
        <v>1.698187688</v>
      </c>
      <c r="AD60">
        <v>1.7322307349999999</v>
      </c>
      <c r="AE60">
        <v>1.7668773849999999</v>
      </c>
      <c r="AF60">
        <v>1.8021422499999999</v>
      </c>
      <c r="AG60">
        <v>1.8380429140000001</v>
      </c>
      <c r="AH60">
        <v>1.8745972</v>
      </c>
      <c r="AI60">
        <v>1.9118241</v>
      </c>
      <c r="AJ60">
        <v>1.9497434279999999</v>
      </c>
      <c r="AK60">
        <v>1.9883754339999999</v>
      </c>
      <c r="AL60">
        <v>2.027730966</v>
      </c>
      <c r="AM60">
        <v>2.067829363</v>
      </c>
      <c r="AN60">
        <v>2.1086910319999999</v>
      </c>
      <c r="AO60">
        <v>2.1503363329999998</v>
      </c>
      <c r="AP60">
        <v>2.192785432</v>
      </c>
      <c r="AQ60">
        <v>2.236060572</v>
      </c>
      <c r="AR60">
        <v>2.280181792</v>
      </c>
      <c r="AS60">
        <v>2.3251693150000001</v>
      </c>
      <c r="AT60">
        <v>2.3710436430000001</v>
      </c>
      <c r="AU60">
        <v>2.4178254539999999</v>
      </c>
      <c r="AV60">
        <v>2.465545622</v>
      </c>
      <c r="AW60">
        <v>2.5142242370000001</v>
      </c>
      <c r="AX60">
        <v>2.5638810439999999</v>
      </c>
      <c r="AY60">
        <v>2.6145359720000001</v>
      </c>
      <c r="AZ60">
        <v>2.6662090250000001</v>
      </c>
      <c r="BA60">
        <v>2.7651931940000001</v>
      </c>
      <c r="BB60">
        <v>2.820149367</v>
      </c>
      <c r="BC60">
        <v>2.8761594869999998</v>
      </c>
      <c r="BD60">
        <v>2.9332468189999998</v>
      </c>
      <c r="BE60">
        <v>2.9914351130000001</v>
      </c>
    </row>
    <row r="61" spans="1:57" x14ac:dyDescent="0.35">
      <c r="A61" t="s">
        <v>1932</v>
      </c>
      <c r="B61">
        <v>0.99984799369999999</v>
      </c>
      <c r="C61">
        <v>1.0195422350000001</v>
      </c>
      <c r="D61">
        <v>1.0395674909999999</v>
      </c>
      <c r="E61">
        <v>1.0600176990000001</v>
      </c>
      <c r="F61">
        <v>1.080966979</v>
      </c>
      <c r="G61">
        <v>1.102459085</v>
      </c>
      <c r="H61">
        <v>1.124492348</v>
      </c>
      <c r="I61">
        <v>1.1470700439999999</v>
      </c>
      <c r="J61">
        <v>1.1701901619999999</v>
      </c>
      <c r="K61">
        <v>1.1938491680000001</v>
      </c>
      <c r="L61">
        <v>1.2180800979999999</v>
      </c>
      <c r="M61">
        <v>1.2428448990000001</v>
      </c>
      <c r="N61">
        <v>1.2681412080000001</v>
      </c>
      <c r="O61">
        <v>1.293970101</v>
      </c>
      <c r="P61">
        <v>1.3203328700000001</v>
      </c>
      <c r="Q61">
        <v>1.347230793</v>
      </c>
      <c r="R61">
        <v>1.374665349</v>
      </c>
      <c r="S61">
        <v>1.402638574</v>
      </c>
      <c r="T61">
        <v>1.431153407</v>
      </c>
      <c r="U61">
        <v>1.4602139439999999</v>
      </c>
      <c r="V61">
        <v>1.4897977680000001</v>
      </c>
      <c r="W61">
        <v>1.5199400590000001</v>
      </c>
      <c r="X61">
        <v>1.550650222</v>
      </c>
      <c r="Y61">
        <v>1.5819368819999999</v>
      </c>
      <c r="Z61">
        <v>1.6138100639999999</v>
      </c>
      <c r="AA61">
        <v>1.646198982</v>
      </c>
      <c r="AB61">
        <v>1.679161189</v>
      </c>
      <c r="AC61">
        <v>1.712714504</v>
      </c>
      <c r="AD61">
        <v>1.7468737409999999</v>
      </c>
      <c r="AE61">
        <v>1.7816545640000001</v>
      </c>
      <c r="AF61">
        <v>1.817073961</v>
      </c>
      <c r="AG61">
        <v>1.8531502440000001</v>
      </c>
      <c r="AH61">
        <v>1.8899028120000001</v>
      </c>
      <c r="AI61">
        <v>1.9273517739999999</v>
      </c>
      <c r="AJ61">
        <v>1.965517577</v>
      </c>
      <c r="AK61">
        <v>2.0044206939999998</v>
      </c>
      <c r="AL61">
        <v>2.0440601570000001</v>
      </c>
      <c r="AM61">
        <v>2.0844561420000001</v>
      </c>
      <c r="AN61">
        <v>2.125629639</v>
      </c>
      <c r="AO61">
        <v>2.1676010360000002</v>
      </c>
      <c r="AP61">
        <v>2.2103904189999999</v>
      </c>
      <c r="AQ61">
        <v>2.2540179079999998</v>
      </c>
      <c r="AR61">
        <v>2.2985039</v>
      </c>
      <c r="AS61">
        <v>2.3438691600000001</v>
      </c>
      <c r="AT61">
        <v>2.3901348200000001</v>
      </c>
      <c r="AU61">
        <v>2.4373223049999999</v>
      </c>
      <c r="AV61">
        <v>2.4854553199999998</v>
      </c>
      <c r="AW61">
        <v>2.5345556560000002</v>
      </c>
      <c r="AX61">
        <v>2.5846451159999999</v>
      </c>
      <c r="AY61">
        <v>2.6357455750000001</v>
      </c>
      <c r="AZ61">
        <v>2.6878789240000001</v>
      </c>
      <c r="BA61">
        <v>2.7590792839999998</v>
      </c>
      <c r="BB61">
        <v>2.81368865</v>
      </c>
      <c r="BC61">
        <v>2.8693423409999999</v>
      </c>
      <c r="BD61">
        <v>2.9260625760000001</v>
      </c>
      <c r="BE61">
        <v>2.9838723909999998</v>
      </c>
    </row>
    <row r="62" spans="1:57" x14ac:dyDescent="0.35">
      <c r="A62" t="s">
        <v>1933</v>
      </c>
      <c r="B62">
        <v>10283</v>
      </c>
      <c r="C62">
        <v>10394.774090000001</v>
      </c>
      <c r="D62">
        <v>10519.92297</v>
      </c>
      <c r="E62">
        <v>10662.154350000001</v>
      </c>
      <c r="F62">
        <v>10823.949070000001</v>
      </c>
      <c r="G62">
        <v>11006.745430000001</v>
      </c>
      <c r="H62">
        <v>11202.775600000001</v>
      </c>
      <c r="I62">
        <v>11412.992620000001</v>
      </c>
      <c r="J62">
        <v>11637.07941</v>
      </c>
      <c r="K62">
        <v>11874.13473</v>
      </c>
      <c r="L62">
        <v>12131.47769</v>
      </c>
      <c r="M62">
        <v>12398.439899999999</v>
      </c>
      <c r="N62">
        <v>12677.48839</v>
      </c>
      <c r="O62">
        <v>12968.618039999999</v>
      </c>
      <c r="P62">
        <v>13271.080239999999</v>
      </c>
      <c r="Q62">
        <v>13583.910809999999</v>
      </c>
      <c r="R62">
        <v>13905.78292</v>
      </c>
      <c r="S62">
        <v>14235.63924</v>
      </c>
      <c r="T62">
        <v>14572.58286</v>
      </c>
      <c r="U62">
        <v>14915.84424</v>
      </c>
      <c r="V62">
        <v>15253.517089999999</v>
      </c>
      <c r="W62">
        <v>15598.83145</v>
      </c>
      <c r="X62">
        <v>15950.71163</v>
      </c>
      <c r="Y62">
        <v>16308.66704</v>
      </c>
      <c r="Z62">
        <v>16672.34362</v>
      </c>
      <c r="AA62">
        <v>17007.676049999998</v>
      </c>
      <c r="AB62">
        <v>17339.736059999999</v>
      </c>
      <c r="AC62">
        <v>17669.699199999999</v>
      </c>
      <c r="AD62">
        <v>17999.28326</v>
      </c>
      <c r="AE62">
        <v>18330.13607</v>
      </c>
      <c r="AF62">
        <v>18663.627919999999</v>
      </c>
      <c r="AG62">
        <v>19000.920719999998</v>
      </c>
      <c r="AH62">
        <v>19342.817650000001</v>
      </c>
      <c r="AI62">
        <v>19689.88348</v>
      </c>
      <c r="AJ62">
        <v>20042.53371</v>
      </c>
      <c r="AK62">
        <v>20401.098180000001</v>
      </c>
      <c r="AL62">
        <v>20758.26715</v>
      </c>
      <c r="AM62">
        <v>21116.327789999999</v>
      </c>
      <c r="AN62">
        <v>21476.77736</v>
      </c>
      <c r="AO62">
        <v>21840.8851</v>
      </c>
      <c r="AP62">
        <v>22209.792160000001</v>
      </c>
      <c r="AQ62">
        <v>22584.671849999999</v>
      </c>
      <c r="AR62">
        <v>22966.383860000002</v>
      </c>
      <c r="AS62">
        <v>23355.56436</v>
      </c>
      <c r="AT62">
        <v>23752.68073</v>
      </c>
      <c r="AU62">
        <v>24158.073609999999</v>
      </c>
      <c r="AV62">
        <v>24573.456020000001</v>
      </c>
      <c r="AW62">
        <v>24998.967519999998</v>
      </c>
      <c r="AX62">
        <v>25434.566849999999</v>
      </c>
      <c r="AY62">
        <v>25880.154419999999</v>
      </c>
      <c r="AZ62">
        <v>26335.632239999999</v>
      </c>
      <c r="BA62">
        <v>32474.709869999999</v>
      </c>
      <c r="BB62">
        <v>33196.803769999999</v>
      </c>
      <c r="BC62">
        <v>33933.780610000002</v>
      </c>
      <c r="BD62">
        <v>34686.141799999998</v>
      </c>
      <c r="BE62">
        <v>35454.445800000001</v>
      </c>
    </row>
    <row r="63" spans="1:57" x14ac:dyDescent="0.35">
      <c r="A63" t="s">
        <v>1934</v>
      </c>
      <c r="B63">
        <v>10283</v>
      </c>
      <c r="C63">
        <v>10455.591979999999</v>
      </c>
      <c r="D63">
        <v>10660.571910000001</v>
      </c>
      <c r="E63">
        <v>10884.49769</v>
      </c>
      <c r="F63">
        <v>11123.21391</v>
      </c>
      <c r="G63">
        <v>11376.12982</v>
      </c>
      <c r="H63">
        <v>11635.41771</v>
      </c>
      <c r="I63">
        <v>11902.8354</v>
      </c>
      <c r="J63">
        <v>12179.20911</v>
      </c>
      <c r="K63">
        <v>12464.81076</v>
      </c>
      <c r="L63">
        <v>12774.159879999999</v>
      </c>
      <c r="M63">
        <v>13089.193020000001</v>
      </c>
      <c r="N63">
        <v>13410.26821</v>
      </c>
      <c r="O63">
        <v>13737.077300000001</v>
      </c>
      <c r="P63">
        <v>14069.282950000001</v>
      </c>
      <c r="Q63">
        <v>14406.67</v>
      </c>
      <c r="R63">
        <v>14749.14342</v>
      </c>
      <c r="S63">
        <v>15096.68929</v>
      </c>
      <c r="T63">
        <v>15449.338739999999</v>
      </c>
      <c r="U63">
        <v>15807.145769999999</v>
      </c>
      <c r="V63">
        <v>16158.388660000001</v>
      </c>
      <c r="W63">
        <v>16517.431140000001</v>
      </c>
      <c r="X63">
        <v>16883.76584</v>
      </c>
      <c r="Y63">
        <v>17257.357789999998</v>
      </c>
      <c r="Z63">
        <v>17638.205989999999</v>
      </c>
      <c r="AA63">
        <v>17990.951990000001</v>
      </c>
      <c r="AB63">
        <v>18341.46731</v>
      </c>
      <c r="AC63">
        <v>18691.19541</v>
      </c>
      <c r="AD63">
        <v>19042.148499999999</v>
      </c>
      <c r="AE63">
        <v>19396.215660000002</v>
      </c>
      <c r="AF63">
        <v>19754.93951</v>
      </c>
      <c r="AG63">
        <v>20119.48734</v>
      </c>
      <c r="AH63">
        <v>20490.70336</v>
      </c>
      <c r="AI63">
        <v>20869.187460000001</v>
      </c>
      <c r="AJ63">
        <v>21255.373090000001</v>
      </c>
      <c r="AK63">
        <v>21649.59174</v>
      </c>
      <c r="AL63">
        <v>22043.059700000002</v>
      </c>
      <c r="AM63">
        <v>22437.81551</v>
      </c>
      <c r="AN63">
        <v>22835.463319999999</v>
      </c>
      <c r="AO63">
        <v>23237.502570000001</v>
      </c>
      <c r="AP63">
        <v>23645.32588</v>
      </c>
      <c r="AQ63">
        <v>24060.161359999998</v>
      </c>
      <c r="AR63">
        <v>24483.036390000001</v>
      </c>
      <c r="AS63">
        <v>24914.774369999999</v>
      </c>
      <c r="AT63">
        <v>25356.016299999999</v>
      </c>
      <c r="AU63">
        <v>25807.255519999999</v>
      </c>
      <c r="AV63">
        <v>26269.73632</v>
      </c>
      <c r="AW63">
        <v>26743.601299999998</v>
      </c>
      <c r="AX63">
        <v>27228.988850000002</v>
      </c>
      <c r="AY63">
        <v>27726.014159999999</v>
      </c>
      <c r="AZ63">
        <v>28234.783200000002</v>
      </c>
      <c r="BA63">
        <v>32386.999980000001</v>
      </c>
      <c r="BB63">
        <v>33102.968679999998</v>
      </c>
      <c r="BC63">
        <v>33833.70276</v>
      </c>
      <c r="BD63">
        <v>34579.747100000001</v>
      </c>
      <c r="BE63">
        <v>35341.688620000001</v>
      </c>
    </row>
    <row r="64" spans="1:57" x14ac:dyDescent="0.35">
      <c r="A64" t="s">
        <v>1935</v>
      </c>
      <c r="B64">
        <v>0.99789277779999996</v>
      </c>
      <c r="C64">
        <v>1.0152679609999999</v>
      </c>
      <c r="D64">
        <v>1.0328785869999999</v>
      </c>
      <c r="E64">
        <v>1.0508455969999999</v>
      </c>
      <c r="F64">
        <v>1.0692561039999999</v>
      </c>
      <c r="G64">
        <v>1.0881933100000001</v>
      </c>
      <c r="H64">
        <v>1.1077024630000001</v>
      </c>
      <c r="I64">
        <v>1.127844981</v>
      </c>
      <c r="J64">
        <v>1.1486715190000001</v>
      </c>
      <c r="K64">
        <v>1.1702166469999999</v>
      </c>
      <c r="L64">
        <v>1.192388048</v>
      </c>
      <c r="M64">
        <v>1.2154046549999999</v>
      </c>
      <c r="N64">
        <v>1.2392879969999999</v>
      </c>
      <c r="O64">
        <v>1.2640180089999999</v>
      </c>
      <c r="P64">
        <v>1.289567197</v>
      </c>
      <c r="Q64">
        <v>1.3159081619999999</v>
      </c>
      <c r="R64">
        <v>1.3430083589999999</v>
      </c>
      <c r="S64">
        <v>1.3708413779999999</v>
      </c>
      <c r="T64">
        <v>1.3993809049999999</v>
      </c>
      <c r="U64">
        <v>1.4286000969999999</v>
      </c>
      <c r="V64">
        <v>1.4584324289999999</v>
      </c>
      <c r="W64">
        <v>1.488886285</v>
      </c>
      <c r="X64">
        <v>1.519943772</v>
      </c>
      <c r="Y64">
        <v>1.5515844569999999</v>
      </c>
      <c r="Z64">
        <v>1.583791148</v>
      </c>
      <c r="AA64">
        <v>1.616433741</v>
      </c>
      <c r="AB64">
        <v>1.6495506129999999</v>
      </c>
      <c r="AC64">
        <v>1.683145463</v>
      </c>
      <c r="AD64">
        <v>1.7172174870000001</v>
      </c>
      <c r="AE64">
        <v>1.7517688419999999</v>
      </c>
      <c r="AF64">
        <v>1.786807142</v>
      </c>
      <c r="AG64">
        <v>1.8223478259999999</v>
      </c>
      <c r="AH64">
        <v>1.858409668</v>
      </c>
      <c r="AI64">
        <v>1.895015535</v>
      </c>
      <c r="AJ64">
        <v>1.9321915089999999</v>
      </c>
      <c r="AK64">
        <v>1.9699658289999999</v>
      </c>
      <c r="AL64">
        <v>2.0083563290000002</v>
      </c>
      <c r="AM64">
        <v>2.047386726</v>
      </c>
      <c r="AN64">
        <v>2.087083829</v>
      </c>
      <c r="AO64">
        <v>2.1274754119999999</v>
      </c>
      <c r="AP64">
        <v>2.1685892390000001</v>
      </c>
      <c r="AQ64">
        <v>2.2104561349999998</v>
      </c>
      <c r="AR64">
        <v>2.2531033219999999</v>
      </c>
      <c r="AS64">
        <v>2.2965575189999998</v>
      </c>
      <c r="AT64">
        <v>2.3408453339999999</v>
      </c>
      <c r="AU64">
        <v>2.3859931269999999</v>
      </c>
      <c r="AV64">
        <v>2.4320420309999999</v>
      </c>
      <c r="AW64">
        <v>2.4790177400000002</v>
      </c>
      <c r="AX64">
        <v>2.5269436060000001</v>
      </c>
      <c r="AY64">
        <v>2.5758426910000001</v>
      </c>
      <c r="AZ64">
        <v>2.625737779</v>
      </c>
      <c r="BA64">
        <v>2.786086364</v>
      </c>
      <c r="BB64">
        <v>2.8409929420000002</v>
      </c>
      <c r="BC64">
        <v>2.8968817680000001</v>
      </c>
      <c r="BD64">
        <v>2.953776672</v>
      </c>
      <c r="BE64">
        <v>3.0117025069999999</v>
      </c>
    </row>
    <row r="65" spans="1:57" x14ac:dyDescent="0.35">
      <c r="A65" t="s">
        <v>1936</v>
      </c>
      <c r="B65">
        <v>0.99952594719999999</v>
      </c>
      <c r="C65">
        <v>1.0187834570000001</v>
      </c>
      <c r="D65">
        <v>1.0383342470000001</v>
      </c>
      <c r="E65">
        <v>1.058292947</v>
      </c>
      <c r="F65">
        <v>1.0787527159999999</v>
      </c>
      <c r="G65">
        <v>1.0997894079999999</v>
      </c>
      <c r="H65">
        <v>1.121432499</v>
      </c>
      <c r="I65">
        <v>1.1437189830000001</v>
      </c>
      <c r="J65">
        <v>1.1666735180000001</v>
      </c>
      <c r="K65">
        <v>1.1903072530000001</v>
      </c>
      <c r="L65">
        <v>1.214671281</v>
      </c>
      <c r="M65">
        <v>1.2397138379999999</v>
      </c>
      <c r="N65">
        <v>1.265417003</v>
      </c>
      <c r="O65">
        <v>1.2917664630000001</v>
      </c>
      <c r="P65">
        <v>1.3187462160000001</v>
      </c>
      <c r="Q65">
        <v>1.346338504</v>
      </c>
      <c r="R65">
        <v>1.3745250899999999</v>
      </c>
      <c r="S65">
        <v>1.4032886520000001</v>
      </c>
      <c r="T65">
        <v>1.432613878</v>
      </c>
      <c r="U65">
        <v>1.4624881839999999</v>
      </c>
      <c r="V65">
        <v>1.4928628909999999</v>
      </c>
      <c r="W65">
        <v>1.523765263</v>
      </c>
      <c r="X65">
        <v>1.5551969619999999</v>
      </c>
      <c r="Y65">
        <v>1.587157827</v>
      </c>
      <c r="Z65">
        <v>1.6196508009999999</v>
      </c>
      <c r="AA65">
        <v>1.6525668389999999</v>
      </c>
      <c r="AB65">
        <v>1.685958893</v>
      </c>
      <c r="AC65">
        <v>1.7198443590000001</v>
      </c>
      <c r="AD65">
        <v>1.7542344430000001</v>
      </c>
      <c r="AE65">
        <v>1.7891416529999999</v>
      </c>
      <c r="AF65">
        <v>1.824582369</v>
      </c>
      <c r="AG65">
        <v>1.860577307</v>
      </c>
      <c r="AH65">
        <v>1.897150957</v>
      </c>
      <c r="AI65">
        <v>1.9343305850000001</v>
      </c>
      <c r="AJ65">
        <v>1.9721451919999999</v>
      </c>
      <c r="AK65">
        <v>2.0106246030000001</v>
      </c>
      <c r="AL65">
        <v>2.0497687629999999</v>
      </c>
      <c r="AM65">
        <v>2.0896017969999998</v>
      </c>
      <c r="AN65">
        <v>2.130150912</v>
      </c>
      <c r="AO65">
        <v>2.171442388</v>
      </c>
      <c r="AP65">
        <v>2.213501392</v>
      </c>
      <c r="AQ65">
        <v>2.2563526569999999</v>
      </c>
      <c r="AR65">
        <v>2.3000210889999999</v>
      </c>
      <c r="AS65">
        <v>2.3445320870000002</v>
      </c>
      <c r="AT65">
        <v>2.3899115700000002</v>
      </c>
      <c r="AU65">
        <v>2.436185847</v>
      </c>
      <c r="AV65">
        <v>2.483384343</v>
      </c>
      <c r="AW65">
        <v>2.5315341760000001</v>
      </c>
      <c r="AX65">
        <v>2.5806619689999999</v>
      </c>
      <c r="AY65">
        <v>2.6307939610000002</v>
      </c>
      <c r="AZ65">
        <v>2.681955877</v>
      </c>
      <c r="BA65">
        <v>2.7728330259999998</v>
      </c>
      <c r="BB65">
        <v>2.8269746900000001</v>
      </c>
      <c r="BC65">
        <v>2.8820775479999998</v>
      </c>
      <c r="BD65">
        <v>2.9381640830000002</v>
      </c>
      <c r="BE65">
        <v>2.9952582190000001</v>
      </c>
    </row>
    <row r="66" spans="1:57" x14ac:dyDescent="0.35">
      <c r="A66" t="s">
        <v>1937</v>
      </c>
      <c r="B66">
        <v>574664.38340000005</v>
      </c>
      <c r="C66">
        <v>577465.67779999995</v>
      </c>
      <c r="D66">
        <v>581089.60439999995</v>
      </c>
      <c r="E66">
        <v>585924.48609999998</v>
      </c>
      <c r="F66">
        <v>591960.20330000005</v>
      </c>
      <c r="G66">
        <v>599076.93099999998</v>
      </c>
      <c r="H66">
        <v>606854.01459999999</v>
      </c>
      <c r="I66">
        <v>615217.64670000004</v>
      </c>
      <c r="J66">
        <v>624091.6692</v>
      </c>
      <c r="K66">
        <v>633404.21250000002</v>
      </c>
      <c r="L66">
        <v>643383.96120000002</v>
      </c>
      <c r="M66">
        <v>653659.15099999995</v>
      </c>
      <c r="N66">
        <v>664281.87280000001</v>
      </c>
      <c r="O66">
        <v>675230.16899999999</v>
      </c>
      <c r="P66">
        <v>686466.54040000006</v>
      </c>
      <c r="Q66">
        <v>697953.39820000005</v>
      </c>
      <c r="R66">
        <v>709644.82290000003</v>
      </c>
      <c r="S66">
        <v>721507.63800000004</v>
      </c>
      <c r="T66">
        <v>733515.50399999996</v>
      </c>
      <c r="U66">
        <v>745646.79310000001</v>
      </c>
      <c r="V66">
        <v>757523.28119999997</v>
      </c>
      <c r="W66">
        <v>769564.15179999999</v>
      </c>
      <c r="X66">
        <v>781748.41410000005</v>
      </c>
      <c r="Y66">
        <v>794066.25450000004</v>
      </c>
      <c r="Z66">
        <v>806509.24239999999</v>
      </c>
      <c r="AA66">
        <v>818023.63289999997</v>
      </c>
      <c r="AB66">
        <v>829366.64309999999</v>
      </c>
      <c r="AC66">
        <v>840595.14269999997</v>
      </c>
      <c r="AD66">
        <v>851774.18640000001</v>
      </c>
      <c r="AE66">
        <v>862961.71360000002</v>
      </c>
      <c r="AF66">
        <v>874203.95039999997</v>
      </c>
      <c r="AG66">
        <v>885538.55469999998</v>
      </c>
      <c r="AH66">
        <v>896990.11450000003</v>
      </c>
      <c r="AI66">
        <v>908574.30539999995</v>
      </c>
      <c r="AJ66">
        <v>920301.09129999997</v>
      </c>
      <c r="AK66">
        <v>932177.04110000003</v>
      </c>
      <c r="AL66">
        <v>943986.99159999995</v>
      </c>
      <c r="AM66">
        <v>955788.46340000001</v>
      </c>
      <c r="AN66">
        <v>967621.51639999996</v>
      </c>
      <c r="AO66">
        <v>979521.46499999997</v>
      </c>
      <c r="AP66">
        <v>991520.36179999996</v>
      </c>
      <c r="AQ66">
        <v>1003651.307</v>
      </c>
      <c r="AR66">
        <v>1015937.461</v>
      </c>
      <c r="AS66">
        <v>1028394.919</v>
      </c>
      <c r="AT66">
        <v>1041034.473</v>
      </c>
      <c r="AU66">
        <v>1053862.956</v>
      </c>
      <c r="AV66">
        <v>1066926.3400000001</v>
      </c>
      <c r="AW66">
        <v>1080225.1580000001</v>
      </c>
      <c r="AX66">
        <v>1093753.852</v>
      </c>
      <c r="AY66">
        <v>1107505.2339999999</v>
      </c>
      <c r="AZ66">
        <v>1121472.5249999999</v>
      </c>
      <c r="BA66">
        <v>1291132.156</v>
      </c>
      <c r="BB66">
        <v>1311320.5959999999</v>
      </c>
      <c r="BC66">
        <v>1331793.787</v>
      </c>
      <c r="BD66">
        <v>1352559.8459999999</v>
      </c>
      <c r="BE66">
        <v>1373627.9369999999</v>
      </c>
    </row>
    <row r="67" spans="1:57" x14ac:dyDescent="0.35">
      <c r="A67" t="s">
        <v>1938</v>
      </c>
      <c r="B67">
        <v>577731.59770000004</v>
      </c>
      <c r="C67">
        <v>583947.28209999995</v>
      </c>
      <c r="D67">
        <v>590727.72360000003</v>
      </c>
      <c r="E67">
        <v>598374.67099999997</v>
      </c>
      <c r="F67">
        <v>606906.61930000002</v>
      </c>
      <c r="G67">
        <v>616233.81669999997</v>
      </c>
      <c r="H67">
        <v>625968.76159999997</v>
      </c>
      <c r="I67">
        <v>636072.9399</v>
      </c>
      <c r="J67">
        <v>646508.96299999999</v>
      </c>
      <c r="K67">
        <v>657244.43180000002</v>
      </c>
      <c r="L67">
        <v>668746.28960000002</v>
      </c>
      <c r="M67">
        <v>680394.05099999998</v>
      </c>
      <c r="N67">
        <v>692175.90190000006</v>
      </c>
      <c r="O67">
        <v>704071.35959999997</v>
      </c>
      <c r="P67">
        <v>716065.56799999997</v>
      </c>
      <c r="Q67">
        <v>728151.03819999995</v>
      </c>
      <c r="R67">
        <v>740326.00219999999</v>
      </c>
      <c r="S67">
        <v>752592.26130000001</v>
      </c>
      <c r="T67">
        <v>764953.44929999998</v>
      </c>
      <c r="U67">
        <v>777413.91899999999</v>
      </c>
      <c r="V67">
        <v>789606.27980000002</v>
      </c>
      <c r="W67">
        <v>801977.67240000004</v>
      </c>
      <c r="X67">
        <v>814523.58970000001</v>
      </c>
      <c r="Y67">
        <v>827246.4523</v>
      </c>
      <c r="Z67">
        <v>840146.34349999996</v>
      </c>
      <c r="AA67">
        <v>852142.49439999997</v>
      </c>
      <c r="AB67">
        <v>864002.60089999996</v>
      </c>
      <c r="AC67">
        <v>875788.57310000004</v>
      </c>
      <c r="AD67">
        <v>887571.57929999998</v>
      </c>
      <c r="AE67">
        <v>899414.31429999997</v>
      </c>
      <c r="AF67">
        <v>911365.81539999996</v>
      </c>
      <c r="AG67">
        <v>923461.46860000002</v>
      </c>
      <c r="AH67">
        <v>935725.15359999996</v>
      </c>
      <c r="AI67">
        <v>948172.05889999995</v>
      </c>
      <c r="AJ67">
        <v>960811.40930000006</v>
      </c>
      <c r="AK67">
        <v>973648.73690000002</v>
      </c>
      <c r="AL67">
        <v>986426.66960000002</v>
      </c>
      <c r="AM67">
        <v>999195.28819999995</v>
      </c>
      <c r="AN67">
        <v>1011998.5</v>
      </c>
      <c r="AO67">
        <v>1024878.9350000001</v>
      </c>
      <c r="AP67">
        <v>1037876.1310000001</v>
      </c>
      <c r="AQ67">
        <v>1051024.31</v>
      </c>
      <c r="AR67">
        <v>1064351.2080000001</v>
      </c>
      <c r="AS67">
        <v>1077878.0290000001</v>
      </c>
      <c r="AT67">
        <v>1091620.2039999999</v>
      </c>
      <c r="AU67">
        <v>1105588.655</v>
      </c>
      <c r="AV67">
        <v>1119815.3259999999</v>
      </c>
      <c r="AW67">
        <v>1134303.06</v>
      </c>
      <c r="AX67">
        <v>1149052.9469999999</v>
      </c>
      <c r="AY67">
        <v>1164060.9609999999</v>
      </c>
      <c r="AZ67">
        <v>1179323.111</v>
      </c>
      <c r="BA67">
        <v>1290207.6429999999</v>
      </c>
      <c r="BB67">
        <v>1310356.6499999999</v>
      </c>
      <c r="BC67">
        <v>1330792.3689999999</v>
      </c>
      <c r="BD67">
        <v>1351524.172</v>
      </c>
      <c r="BE67">
        <v>1372562.203</v>
      </c>
    </row>
    <row r="68" spans="1:57" x14ac:dyDescent="0.35">
      <c r="A68" t="s">
        <v>1939</v>
      </c>
      <c r="B68">
        <v>0.99706555500000005</v>
      </c>
      <c r="C68">
        <v>1.0123825550000001</v>
      </c>
      <c r="D68">
        <v>1.0273323169999999</v>
      </c>
      <c r="E68">
        <v>1.042558766</v>
      </c>
      <c r="F68">
        <v>1.0584227900000001</v>
      </c>
      <c r="G68">
        <v>1.075104939</v>
      </c>
      <c r="H68">
        <v>1.0926539310000001</v>
      </c>
      <c r="I68">
        <v>1.111090954</v>
      </c>
      <c r="J68">
        <v>1.130432549</v>
      </c>
      <c r="K68">
        <v>1.1506920249999999</v>
      </c>
      <c r="L68">
        <v>1.1717329519999999</v>
      </c>
      <c r="M68">
        <v>1.1937858530000001</v>
      </c>
      <c r="N68">
        <v>1.216932441</v>
      </c>
      <c r="O68">
        <v>1.241174344</v>
      </c>
      <c r="P68">
        <v>1.266475681</v>
      </c>
      <c r="Q68">
        <v>1.292785235</v>
      </c>
      <c r="R68">
        <v>1.3200409609999999</v>
      </c>
      <c r="S68">
        <v>1.348182124</v>
      </c>
      <c r="T68">
        <v>1.3771496430000001</v>
      </c>
      <c r="U68">
        <v>1.4068860519999999</v>
      </c>
      <c r="V68">
        <v>1.437289247</v>
      </c>
      <c r="W68">
        <v>1.4683239669999999</v>
      </c>
      <c r="X68">
        <v>1.499957201</v>
      </c>
      <c r="Y68">
        <v>1.5321537240000001</v>
      </c>
      <c r="Z68">
        <v>1.5648800009999999</v>
      </c>
      <c r="AA68">
        <v>1.597969521</v>
      </c>
      <c r="AB68">
        <v>1.6313873240000001</v>
      </c>
      <c r="AC68">
        <v>1.665122939</v>
      </c>
      <c r="AD68">
        <v>1.6991725440000001</v>
      </c>
      <c r="AE68">
        <v>1.7335381190000001</v>
      </c>
      <c r="AF68">
        <v>1.768228924</v>
      </c>
      <c r="AG68">
        <v>1.803263938</v>
      </c>
      <c r="AH68">
        <v>1.8386685300000001</v>
      </c>
      <c r="AI68">
        <v>1.8744735589999999</v>
      </c>
      <c r="AJ68">
        <v>1.910714083</v>
      </c>
      <c r="AK68">
        <v>1.9474279999999999</v>
      </c>
      <c r="AL68">
        <v>1.984637153</v>
      </c>
      <c r="AM68">
        <v>2.022367171</v>
      </c>
      <c r="AN68">
        <v>2.0606500510000001</v>
      </c>
      <c r="AO68">
        <v>2.0995208679999999</v>
      </c>
      <c r="AP68">
        <v>2.1390156020000002</v>
      </c>
      <c r="AQ68">
        <v>2.1791734549999999</v>
      </c>
      <c r="AR68">
        <v>2.220031664</v>
      </c>
      <c r="AS68">
        <v>2.2616259799999998</v>
      </c>
      <c r="AT68">
        <v>2.3039908530000002</v>
      </c>
      <c r="AU68">
        <v>2.3471593849999999</v>
      </c>
      <c r="AV68">
        <v>2.3911786240000001</v>
      </c>
      <c r="AW68">
        <v>2.4360864840000001</v>
      </c>
      <c r="AX68">
        <v>2.4819144739999999</v>
      </c>
      <c r="AY68">
        <v>2.528689967</v>
      </c>
      <c r="AZ68">
        <v>2.5764375290000001</v>
      </c>
      <c r="BA68">
        <v>2.8176845030000002</v>
      </c>
      <c r="BB68">
        <v>2.8725504530000001</v>
      </c>
      <c r="BC68">
        <v>2.9283038920000002</v>
      </c>
      <c r="BD68">
        <v>2.984970315</v>
      </c>
      <c r="BE68">
        <v>3.0425767160000001</v>
      </c>
    </row>
    <row r="69" spans="1:57" x14ac:dyDescent="0.35">
      <c r="A69" t="s">
        <v>1940</v>
      </c>
      <c r="B69">
        <v>0.99910681940000001</v>
      </c>
      <c r="C69">
        <v>1.017526468</v>
      </c>
      <c r="D69">
        <v>1.0360416139999999</v>
      </c>
      <c r="E69">
        <v>1.05500086</v>
      </c>
      <c r="F69">
        <v>1.0746428530000001</v>
      </c>
      <c r="G69">
        <v>1.095103384</v>
      </c>
      <c r="H69">
        <v>1.1164148380000001</v>
      </c>
      <c r="I69">
        <v>1.1385811779999999</v>
      </c>
      <c r="J69">
        <v>1.1615966120000001</v>
      </c>
      <c r="K69">
        <v>1.185450143</v>
      </c>
      <c r="L69">
        <v>1.2101851269999999</v>
      </c>
      <c r="M69">
        <v>1.235760263</v>
      </c>
      <c r="N69">
        <v>1.2621312499999999</v>
      </c>
      <c r="O69">
        <v>1.289258419</v>
      </c>
      <c r="P69">
        <v>1.3171039040000001</v>
      </c>
      <c r="Q69">
        <v>1.3456299110000001</v>
      </c>
      <c r="R69">
        <v>1.3747988900000001</v>
      </c>
      <c r="S69">
        <v>1.4045747</v>
      </c>
      <c r="T69">
        <v>1.434923945</v>
      </c>
      <c r="U69">
        <v>1.4658170740000001</v>
      </c>
      <c r="V69">
        <v>1.4971838070000001</v>
      </c>
      <c r="W69">
        <v>1.5290192410000001</v>
      </c>
      <c r="X69">
        <v>1.5613234810000001</v>
      </c>
      <c r="Y69">
        <v>1.5940955409999999</v>
      </c>
      <c r="Z69">
        <v>1.627335827</v>
      </c>
      <c r="AA69">
        <v>1.6609142320000001</v>
      </c>
      <c r="AB69">
        <v>1.694818157</v>
      </c>
      <c r="AC69">
        <v>1.7290587120000001</v>
      </c>
      <c r="AD69">
        <v>1.763652175</v>
      </c>
      <c r="AE69">
        <v>1.798618754</v>
      </c>
      <c r="AF69">
        <v>1.8339836620000001</v>
      </c>
      <c r="AG69">
        <v>1.869777416</v>
      </c>
      <c r="AH69">
        <v>1.906035141</v>
      </c>
      <c r="AI69">
        <v>1.9427953170000001</v>
      </c>
      <c r="AJ69">
        <v>1.980098387</v>
      </c>
      <c r="AK69">
        <v>2.0179855099999999</v>
      </c>
      <c r="AL69">
        <v>2.0564628059999999</v>
      </c>
      <c r="AM69">
        <v>2.095546315</v>
      </c>
      <c r="AN69">
        <v>2.135261657</v>
      </c>
      <c r="AO69">
        <v>2.1756391129999999</v>
      </c>
      <c r="AP69">
        <v>2.2167107960000001</v>
      </c>
      <c r="AQ69">
        <v>2.258509595</v>
      </c>
      <c r="AR69">
        <v>2.3010688789999998</v>
      </c>
      <c r="AS69">
        <v>2.3444223489999998</v>
      </c>
      <c r="AT69">
        <v>2.388603839</v>
      </c>
      <c r="AU69">
        <v>2.433647047</v>
      </c>
      <c r="AV69">
        <v>2.479588723</v>
      </c>
      <c r="AW69">
        <v>2.5264640269999998</v>
      </c>
      <c r="AX69">
        <v>2.5743063089999998</v>
      </c>
      <c r="AY69">
        <v>2.6231469540000001</v>
      </c>
      <c r="AZ69">
        <v>2.6730155940000002</v>
      </c>
      <c r="BA69">
        <v>2.7934122440000002</v>
      </c>
      <c r="BB69">
        <v>2.8468928349999998</v>
      </c>
      <c r="BC69">
        <v>2.9012246319999999</v>
      </c>
      <c r="BD69">
        <v>2.9564306569999999</v>
      </c>
      <c r="BE69">
        <v>3.0125362949999999</v>
      </c>
    </row>
    <row r="70" spans="1:57" x14ac:dyDescent="0.35">
      <c r="A70" t="s">
        <v>1941</v>
      </c>
      <c r="B70">
        <v>55350.158819999997</v>
      </c>
      <c r="C70">
        <v>55597.317470000002</v>
      </c>
      <c r="D70">
        <v>55926.04421</v>
      </c>
      <c r="E70">
        <v>56381.399570000001</v>
      </c>
      <c r="F70">
        <v>56965.21544</v>
      </c>
      <c r="G70">
        <v>57664.763149999999</v>
      </c>
      <c r="H70">
        <v>58436.406430000003</v>
      </c>
      <c r="I70">
        <v>59268.699370000002</v>
      </c>
      <c r="J70">
        <v>60150.605739999999</v>
      </c>
      <c r="K70">
        <v>61072.857969999997</v>
      </c>
      <c r="L70">
        <v>62054.582430000002</v>
      </c>
      <c r="M70">
        <v>63063.071109999997</v>
      </c>
      <c r="N70">
        <v>64104.721429999998</v>
      </c>
      <c r="O70">
        <v>65177.14662</v>
      </c>
      <c r="P70">
        <v>66275.917449999994</v>
      </c>
      <c r="Q70">
        <v>67396.729789999998</v>
      </c>
      <c r="R70">
        <v>68534.773839999994</v>
      </c>
      <c r="S70">
        <v>69686.826130000001</v>
      </c>
      <c r="T70">
        <v>70850.556620000003</v>
      </c>
      <c r="U70">
        <v>72024.19296</v>
      </c>
      <c r="V70">
        <v>73171.82359</v>
      </c>
      <c r="W70">
        <v>74333.277950000003</v>
      </c>
      <c r="X70">
        <v>75506.87156</v>
      </c>
      <c r="Y70">
        <v>76692.391610000006</v>
      </c>
      <c r="Z70">
        <v>77889.630109999998</v>
      </c>
      <c r="AA70">
        <v>78998.016570000007</v>
      </c>
      <c r="AB70">
        <v>80088.423729999995</v>
      </c>
      <c r="AC70">
        <v>81165.675489999994</v>
      </c>
      <c r="AD70">
        <v>82236.700249999994</v>
      </c>
      <c r="AE70">
        <v>83308.154750000002</v>
      </c>
      <c r="AF70">
        <v>84385.420570000002</v>
      </c>
      <c r="AG70">
        <v>85472.728969999996</v>
      </c>
      <c r="AH70">
        <v>86572.714070000002</v>
      </c>
      <c r="AI70">
        <v>87686.910799999998</v>
      </c>
      <c r="AJ70">
        <v>88816.169899999994</v>
      </c>
      <c r="AK70">
        <v>89960.961689999996</v>
      </c>
      <c r="AL70">
        <v>91100.716350000002</v>
      </c>
      <c r="AM70">
        <v>92240.403630000001</v>
      </c>
      <c r="AN70">
        <v>93383.296130000002</v>
      </c>
      <c r="AO70">
        <v>94532.55773</v>
      </c>
      <c r="AP70">
        <v>95691.352159999995</v>
      </c>
      <c r="AQ70">
        <v>96863.118870000006</v>
      </c>
      <c r="AR70">
        <v>98050.323690000005</v>
      </c>
      <c r="AS70">
        <v>99254.663039999999</v>
      </c>
      <c r="AT70">
        <v>100477.22440000001</v>
      </c>
      <c r="AU70">
        <v>101718.6373</v>
      </c>
      <c r="AV70">
        <v>102983.33719999999</v>
      </c>
      <c r="AW70">
        <v>104271.3459</v>
      </c>
      <c r="AX70">
        <v>105582.0358</v>
      </c>
      <c r="AY70">
        <v>106914.5806</v>
      </c>
      <c r="AZ70">
        <v>108268.1879</v>
      </c>
      <c r="BA70">
        <v>124419.94680000001</v>
      </c>
      <c r="BB70">
        <v>126364.2975</v>
      </c>
      <c r="BC70">
        <v>128336.5298</v>
      </c>
      <c r="BD70">
        <v>130337.4565</v>
      </c>
      <c r="BE70">
        <v>132367.99340000001</v>
      </c>
    </row>
    <row r="71" spans="1:57" x14ac:dyDescent="0.35">
      <c r="A71" t="s">
        <v>1942</v>
      </c>
      <c r="B71">
        <v>55662.026010000001</v>
      </c>
      <c r="C71">
        <v>56259.967109999998</v>
      </c>
      <c r="D71">
        <v>56909.912669999998</v>
      </c>
      <c r="E71">
        <v>57644.32389</v>
      </c>
      <c r="F71">
        <v>58467.98833</v>
      </c>
      <c r="G71">
        <v>59373.352550000003</v>
      </c>
      <c r="H71">
        <v>60322.637970000003</v>
      </c>
      <c r="I71">
        <v>61309.988120000002</v>
      </c>
      <c r="J71">
        <v>62329.520170000003</v>
      </c>
      <c r="K71">
        <v>63376.506110000002</v>
      </c>
      <c r="L71">
        <v>64494.782930000001</v>
      </c>
      <c r="M71">
        <v>65625.600779999993</v>
      </c>
      <c r="N71">
        <v>66767.828429999994</v>
      </c>
      <c r="O71">
        <v>67919.065669999996</v>
      </c>
      <c r="P71">
        <v>69077.618459999998</v>
      </c>
      <c r="Q71">
        <v>70242.821219999998</v>
      </c>
      <c r="R71">
        <v>71414.793940000003</v>
      </c>
      <c r="S71">
        <v>72594.098480000001</v>
      </c>
      <c r="T71">
        <v>73781.467640000003</v>
      </c>
      <c r="U71">
        <v>74977.644790000006</v>
      </c>
      <c r="V71">
        <v>76147.745800000004</v>
      </c>
      <c r="W71">
        <v>77334.097410000002</v>
      </c>
      <c r="X71">
        <v>78536.485119999998</v>
      </c>
      <c r="Y71">
        <v>79755.771359999999</v>
      </c>
      <c r="Z71">
        <v>80992.471350000007</v>
      </c>
      <c r="AA71">
        <v>82143.500549999997</v>
      </c>
      <c r="AB71">
        <v>83280.440919999994</v>
      </c>
      <c r="AC71">
        <v>84408.477249999996</v>
      </c>
      <c r="AD71">
        <v>85535.04797</v>
      </c>
      <c r="AE71">
        <v>86667.210760000002</v>
      </c>
      <c r="AF71">
        <v>87810.566219999993</v>
      </c>
      <c r="AG71">
        <v>88969.057119999998</v>
      </c>
      <c r="AH71">
        <v>90145.190279999995</v>
      </c>
      <c r="AI71">
        <v>91340.405129999999</v>
      </c>
      <c r="AJ71">
        <v>92555.440019999995</v>
      </c>
      <c r="AK71">
        <v>93790.630099999995</v>
      </c>
      <c r="AL71">
        <v>95021.195099999997</v>
      </c>
      <c r="AM71">
        <v>96251.307279999994</v>
      </c>
      <c r="AN71">
        <v>97484.633700000006</v>
      </c>
      <c r="AO71">
        <v>98725.114910000004</v>
      </c>
      <c r="AP71">
        <v>99976.714739999996</v>
      </c>
      <c r="AQ71">
        <v>101243.01850000001</v>
      </c>
      <c r="AR71">
        <v>102526.9708</v>
      </c>
      <c r="AS71">
        <v>103830.7951</v>
      </c>
      <c r="AT71">
        <v>105156.0529</v>
      </c>
      <c r="AU71">
        <v>106503.7855</v>
      </c>
      <c r="AV71">
        <v>107876.9859</v>
      </c>
      <c r="AW71">
        <v>109275.8821</v>
      </c>
      <c r="AX71">
        <v>110700.5235</v>
      </c>
      <c r="AY71">
        <v>112150.4399</v>
      </c>
      <c r="AZ71">
        <v>113625.1486</v>
      </c>
      <c r="BA71">
        <v>124319.61569999999</v>
      </c>
      <c r="BB71">
        <v>126260.1274</v>
      </c>
      <c r="BC71">
        <v>128228.7499</v>
      </c>
      <c r="BD71">
        <v>130226.4062</v>
      </c>
      <c r="BE71">
        <v>132254.0944</v>
      </c>
    </row>
    <row r="72" spans="1:57" x14ac:dyDescent="0.35">
      <c r="A72" t="s">
        <v>1943</v>
      </c>
      <c r="B72">
        <v>0.99784527450000005</v>
      </c>
      <c r="C72">
        <v>1.014068121</v>
      </c>
      <c r="D72">
        <v>1.0296537830000001</v>
      </c>
      <c r="E72">
        <v>1.0450509269999999</v>
      </c>
      <c r="F72">
        <v>1.060620412</v>
      </c>
      <c r="G72">
        <v>1.0766524319999999</v>
      </c>
      <c r="H72">
        <v>1.093326102</v>
      </c>
      <c r="I72">
        <v>1.1108200829999999</v>
      </c>
      <c r="J72">
        <v>1.1292532980000001</v>
      </c>
      <c r="K72">
        <v>1.148687239</v>
      </c>
      <c r="L72">
        <v>1.169101765</v>
      </c>
      <c r="M72">
        <v>1.1904946789999999</v>
      </c>
      <c r="N72">
        <v>1.212951619</v>
      </c>
      <c r="O72">
        <v>1.2365232209999999</v>
      </c>
      <c r="P72">
        <v>1.261213178</v>
      </c>
      <c r="Q72">
        <v>1.286990638</v>
      </c>
      <c r="R72">
        <v>1.3138015489999999</v>
      </c>
      <c r="S72">
        <v>1.3415807989999999</v>
      </c>
      <c r="T72">
        <v>1.3702600840000001</v>
      </c>
      <c r="U72">
        <v>1.399771812</v>
      </c>
      <c r="V72">
        <v>1.4299880599999999</v>
      </c>
      <c r="W72">
        <v>1.4609277220000001</v>
      </c>
      <c r="X72">
        <v>1.4925232349999999</v>
      </c>
      <c r="Y72">
        <v>1.5247062760000001</v>
      </c>
      <c r="Z72">
        <v>1.5574258940000001</v>
      </c>
      <c r="AA72">
        <v>1.590459638</v>
      </c>
      <c r="AB72">
        <v>1.6239341380000001</v>
      </c>
      <c r="AC72">
        <v>1.657822914</v>
      </c>
      <c r="AD72">
        <v>1.6920695480000001</v>
      </c>
      <c r="AE72">
        <v>1.726629959</v>
      </c>
      <c r="AF72">
        <v>1.7614838340000001</v>
      </c>
      <c r="AG72">
        <v>1.7966343979999999</v>
      </c>
      <c r="AH72">
        <v>1.8321024990000001</v>
      </c>
      <c r="AI72">
        <v>1.867920488</v>
      </c>
      <c r="AJ72">
        <v>1.904127511</v>
      </c>
      <c r="AK72">
        <v>1.9407661679999999</v>
      </c>
      <c r="AL72">
        <v>1.9778395769999999</v>
      </c>
      <c r="AM72">
        <v>2.0154140169999999</v>
      </c>
      <c r="AN72">
        <v>2.0535432259999999</v>
      </c>
      <c r="AO72">
        <v>2.0922626100000001</v>
      </c>
      <c r="AP72">
        <v>2.1315980720000001</v>
      </c>
      <c r="AQ72">
        <v>2.1715755379999999</v>
      </c>
      <c r="AR72">
        <v>2.2122239210000001</v>
      </c>
      <c r="AS72">
        <v>2.253575326</v>
      </c>
      <c r="AT72">
        <v>2.2956641790000001</v>
      </c>
      <c r="AU72">
        <v>2.3385258649999998</v>
      </c>
      <c r="AV72">
        <v>2.3822057029999999</v>
      </c>
      <c r="AW72">
        <v>2.4267427430000001</v>
      </c>
      <c r="AX72">
        <v>2.4721731880000002</v>
      </c>
      <c r="AY72">
        <v>2.518530428</v>
      </c>
      <c r="AZ72">
        <v>2.5658445759999999</v>
      </c>
      <c r="BA72">
        <v>2.816367595</v>
      </c>
      <c r="BB72">
        <v>2.8712559560000002</v>
      </c>
      <c r="BC72">
        <v>2.9270121960000002</v>
      </c>
      <c r="BD72">
        <v>2.9836597970000001</v>
      </c>
      <c r="BE72">
        <v>3.0412239250000002</v>
      </c>
    </row>
    <row r="73" spans="1:57" x14ac:dyDescent="0.35">
      <c r="A73" t="s">
        <v>1944</v>
      </c>
      <c r="B73">
        <v>0.99901973070000005</v>
      </c>
      <c r="C73">
        <v>1.0175222930000001</v>
      </c>
      <c r="D73">
        <v>1.0361925919999999</v>
      </c>
      <c r="E73">
        <v>1.055204182</v>
      </c>
      <c r="F73">
        <v>1.074708966</v>
      </c>
      <c r="G73">
        <v>1.094846231</v>
      </c>
      <c r="H73">
        <v>1.115690174</v>
      </c>
      <c r="I73">
        <v>1.137345007</v>
      </c>
      <c r="J73">
        <v>1.1598773529999999</v>
      </c>
      <c r="K73">
        <v>1.1833129849999999</v>
      </c>
      <c r="L73">
        <v>1.207728109</v>
      </c>
      <c r="M73">
        <v>1.2329996430000001</v>
      </c>
      <c r="N73">
        <v>1.2591121009999999</v>
      </c>
      <c r="O73">
        <v>1.2860522940000001</v>
      </c>
      <c r="P73">
        <v>1.313789731</v>
      </c>
      <c r="Q73">
        <v>1.342280339</v>
      </c>
      <c r="R73">
        <v>1.3714743579999999</v>
      </c>
      <c r="S73">
        <v>1.4013226640000001</v>
      </c>
      <c r="T73">
        <v>1.4317805459999999</v>
      </c>
      <c r="U73">
        <v>1.462809464</v>
      </c>
      <c r="V73">
        <v>1.494315294</v>
      </c>
      <c r="W73">
        <v>1.5263517129999999</v>
      </c>
      <c r="X73">
        <v>1.5588863070000001</v>
      </c>
      <c r="Y73">
        <v>1.591886887</v>
      </c>
      <c r="Z73">
        <v>1.625338752</v>
      </c>
      <c r="AA73">
        <v>1.6590577230000001</v>
      </c>
      <c r="AB73">
        <v>1.6932008249999999</v>
      </c>
      <c r="AC73">
        <v>1.727765499</v>
      </c>
      <c r="AD73">
        <v>1.762716543</v>
      </c>
      <c r="AE73">
        <v>1.7980293860000001</v>
      </c>
      <c r="AF73">
        <v>1.8337014439999999</v>
      </c>
      <c r="AG73">
        <v>1.869750657</v>
      </c>
      <c r="AH73">
        <v>1.906209898</v>
      </c>
      <c r="AI73">
        <v>1.9431211390000001</v>
      </c>
      <c r="AJ73">
        <v>1.9805307640000001</v>
      </c>
      <c r="AK73">
        <v>2.0184863160000002</v>
      </c>
      <c r="AL73">
        <v>2.0569864729999998</v>
      </c>
      <c r="AM73">
        <v>2.096088204</v>
      </c>
      <c r="AN73">
        <v>2.1358357880000001</v>
      </c>
      <c r="AO73">
        <v>2.1762563410000002</v>
      </c>
      <c r="AP73">
        <v>2.2173690549999998</v>
      </c>
      <c r="AQ73">
        <v>2.2591933119999998</v>
      </c>
      <c r="AR73">
        <v>2.3017527699999998</v>
      </c>
      <c r="AS73">
        <v>2.3450761949999999</v>
      </c>
      <c r="AT73">
        <v>2.3891964950000002</v>
      </c>
      <c r="AU73">
        <v>2.4341491199999998</v>
      </c>
      <c r="AV73">
        <v>2.4799751859999999</v>
      </c>
      <c r="AW73">
        <v>2.5267098890000002</v>
      </c>
      <c r="AX73">
        <v>2.574388511</v>
      </c>
      <c r="AY73">
        <v>2.6230461630000002</v>
      </c>
      <c r="AZ73">
        <v>2.6727166790000001</v>
      </c>
      <c r="BA73">
        <v>2.7926094259999998</v>
      </c>
      <c r="BB73">
        <v>2.8461159290000002</v>
      </c>
      <c r="BC73">
        <v>2.900452429</v>
      </c>
      <c r="BD73">
        <v>2.9556406559999999</v>
      </c>
      <c r="BE73">
        <v>3.0117047019999998</v>
      </c>
    </row>
    <row r="74" spans="1:57" x14ac:dyDescent="0.35">
      <c r="A74" t="s">
        <v>1945</v>
      </c>
      <c r="B74">
        <v>2.300635792</v>
      </c>
      <c r="C74">
        <v>2.309906046</v>
      </c>
      <c r="D74">
        <v>2.3218109720000002</v>
      </c>
      <c r="E74">
        <v>2.3382503969999999</v>
      </c>
      <c r="F74">
        <v>2.3594383950000002</v>
      </c>
      <c r="G74">
        <v>2.3850549480000001</v>
      </c>
      <c r="H74">
        <v>2.4135074919999999</v>
      </c>
      <c r="I74">
        <v>2.444543624</v>
      </c>
      <c r="J74">
        <v>2.4778814159999998</v>
      </c>
      <c r="K74">
        <v>2.5132459749999998</v>
      </c>
      <c r="L74">
        <v>2.551509045</v>
      </c>
      <c r="M74">
        <v>2.5912286579999999</v>
      </c>
      <c r="N74">
        <v>2.6326480989999999</v>
      </c>
      <c r="O74">
        <v>2.6756964920000001</v>
      </c>
      <c r="P74">
        <v>2.7202191560000002</v>
      </c>
      <c r="Q74">
        <v>2.7660443109999999</v>
      </c>
      <c r="R74">
        <v>2.8129546329999999</v>
      </c>
      <c r="S74">
        <v>2.8607772960000002</v>
      </c>
      <c r="T74">
        <v>2.9093644740000002</v>
      </c>
      <c r="U74">
        <v>2.958586972</v>
      </c>
      <c r="V74">
        <v>3.0068912769999998</v>
      </c>
      <c r="W74">
        <v>3.0558956579999998</v>
      </c>
      <c r="X74">
        <v>3.105482184</v>
      </c>
      <c r="Y74">
        <v>3.1555825880000001</v>
      </c>
      <c r="Z74">
        <v>3.2061373460000002</v>
      </c>
      <c r="AA74">
        <v>3.2529046639999999</v>
      </c>
      <c r="AB74">
        <v>3.2988480610000002</v>
      </c>
      <c r="AC74">
        <v>3.3441661919999999</v>
      </c>
      <c r="AD74">
        <v>3.3891032939999999</v>
      </c>
      <c r="AE74">
        <v>3.4338835510000001</v>
      </c>
      <c r="AF74">
        <v>3.478690276</v>
      </c>
      <c r="AG74">
        <v>3.5236777780000001</v>
      </c>
      <c r="AH74">
        <v>3.5689520859999999</v>
      </c>
      <c r="AI74">
        <v>3.6145865760000002</v>
      </c>
      <c r="AJ74">
        <v>3.6606339999999999</v>
      </c>
      <c r="AK74">
        <v>3.7071350600000001</v>
      </c>
      <c r="AL74">
        <v>3.7532481940000002</v>
      </c>
      <c r="AM74">
        <v>3.799213554</v>
      </c>
      <c r="AN74">
        <v>3.8452009700000001</v>
      </c>
      <c r="AO74">
        <v>3.8913616379999998</v>
      </c>
      <c r="AP74">
        <v>3.9378341369999998</v>
      </c>
      <c r="AQ74">
        <v>3.9847622020000002</v>
      </c>
      <c r="AR74">
        <v>4.0322497569999998</v>
      </c>
      <c r="AS74">
        <v>4.0803716899999998</v>
      </c>
      <c r="AT74">
        <v>4.1291806480000002</v>
      </c>
      <c r="AU74">
        <v>4.1787123700000004</v>
      </c>
      <c r="AV74">
        <v>4.2291605519999997</v>
      </c>
      <c r="AW74">
        <v>4.2805375760000004</v>
      </c>
      <c r="AX74">
        <v>4.332828986</v>
      </c>
      <c r="AY74">
        <v>4.3860112459999998</v>
      </c>
      <c r="AZ74">
        <v>4.4400604379999997</v>
      </c>
      <c r="BA74">
        <v>5.200467744</v>
      </c>
      <c r="BB74">
        <v>5.2811521959999999</v>
      </c>
      <c r="BC74">
        <v>5.3628797930000003</v>
      </c>
      <c r="BD74">
        <v>5.445685353</v>
      </c>
      <c r="BE74">
        <v>5.529608606</v>
      </c>
    </row>
    <row r="75" spans="1:57" x14ac:dyDescent="0.35">
      <c r="A75" t="s">
        <v>1946</v>
      </c>
      <c r="B75">
        <v>2.3135326369999998</v>
      </c>
      <c r="C75">
        <v>2.3377333610000002</v>
      </c>
      <c r="D75">
        <v>2.363979316</v>
      </c>
      <c r="E75">
        <v>2.3936225050000002</v>
      </c>
      <c r="F75">
        <v>2.4268584369999999</v>
      </c>
      <c r="G75">
        <v>2.4634157299999999</v>
      </c>
      <c r="H75">
        <v>2.50179536</v>
      </c>
      <c r="I75">
        <v>2.5418672569999998</v>
      </c>
      <c r="J75">
        <v>2.5834907710000001</v>
      </c>
      <c r="K75">
        <v>2.6265359739999998</v>
      </c>
      <c r="L75">
        <v>2.6728745570000001</v>
      </c>
      <c r="M75">
        <v>2.7200202619999998</v>
      </c>
      <c r="N75">
        <v>2.7679039959999998</v>
      </c>
      <c r="O75">
        <v>2.8164145739999999</v>
      </c>
      <c r="P75">
        <v>2.8654606779999998</v>
      </c>
      <c r="Q75">
        <v>2.914980033</v>
      </c>
      <c r="R75">
        <v>2.9649339370000001</v>
      </c>
      <c r="S75">
        <v>3.0152994039999998</v>
      </c>
      <c r="T75">
        <v>3.0660628249999999</v>
      </c>
      <c r="U75">
        <v>3.1172160199999999</v>
      </c>
      <c r="V75">
        <v>3.1672533409999999</v>
      </c>
      <c r="W75">
        <v>3.2179424239999999</v>
      </c>
      <c r="X75">
        <v>3.2692511299999998</v>
      </c>
      <c r="Y75">
        <v>3.3211808270000001</v>
      </c>
      <c r="Z75">
        <v>3.373726392</v>
      </c>
      <c r="AA75">
        <v>3.422517075</v>
      </c>
      <c r="AB75">
        <v>3.4706045410000002</v>
      </c>
      <c r="AC75">
        <v>3.5182227340000001</v>
      </c>
      <c r="AD75">
        <v>3.5656544970000001</v>
      </c>
      <c r="AE75">
        <v>3.6131555660000001</v>
      </c>
      <c r="AF75">
        <v>3.6609309849999998</v>
      </c>
      <c r="AG75">
        <v>3.7091337339999999</v>
      </c>
      <c r="AH75">
        <v>3.7578725569999998</v>
      </c>
      <c r="AI75">
        <v>3.8072226740000001</v>
      </c>
      <c r="AJ75">
        <v>3.857236179</v>
      </c>
      <c r="AK75">
        <v>3.9079506319999999</v>
      </c>
      <c r="AL75">
        <v>3.958341946</v>
      </c>
      <c r="AM75">
        <v>4.0086159730000004</v>
      </c>
      <c r="AN75">
        <v>4.0589539319999997</v>
      </c>
      <c r="AO75">
        <v>4.1095335430000004</v>
      </c>
      <c r="AP75">
        <v>4.1605214430000004</v>
      </c>
      <c r="AQ75">
        <v>4.212063551</v>
      </c>
      <c r="AR75">
        <v>4.264279846</v>
      </c>
      <c r="AS75">
        <v>4.3172638369999996</v>
      </c>
      <c r="AT75">
        <v>4.371085452</v>
      </c>
      <c r="AU75">
        <v>4.4257960389999997</v>
      </c>
      <c r="AV75">
        <v>4.4815311319999998</v>
      </c>
      <c r="AW75">
        <v>4.5383095400000002</v>
      </c>
      <c r="AX75">
        <v>4.5961423440000004</v>
      </c>
      <c r="AY75">
        <v>4.6550190330000003</v>
      </c>
      <c r="AZ75">
        <v>4.7149280300000003</v>
      </c>
      <c r="BA75">
        <v>5.1868169359999996</v>
      </c>
      <c r="BB75">
        <v>5.2668017799999998</v>
      </c>
      <c r="BC75">
        <v>5.3478265990000002</v>
      </c>
      <c r="BD75">
        <v>5.4299305819999999</v>
      </c>
      <c r="BE75">
        <v>5.5131569029999996</v>
      </c>
    </row>
    <row r="76" spans="1:57" x14ac:dyDescent="0.35">
      <c r="A76" t="s">
        <v>1947</v>
      </c>
      <c r="B76">
        <v>0.99829581749999996</v>
      </c>
      <c r="C76">
        <v>1.015636532</v>
      </c>
      <c r="D76">
        <v>1.0330141770000001</v>
      </c>
      <c r="E76">
        <v>1.050809412</v>
      </c>
      <c r="F76">
        <v>1.069229693</v>
      </c>
      <c r="G76">
        <v>1.0883688069999999</v>
      </c>
      <c r="H76">
        <v>1.108233574</v>
      </c>
      <c r="I76">
        <v>1.1288187789999999</v>
      </c>
      <c r="J76">
        <v>1.1501192579999999</v>
      </c>
      <c r="K76">
        <v>1.1721316420000001</v>
      </c>
      <c r="L76">
        <v>1.194759216</v>
      </c>
      <c r="M76">
        <v>1.218161871</v>
      </c>
      <c r="N76">
        <v>1.2423845920000001</v>
      </c>
      <c r="O76">
        <v>1.2674202450000001</v>
      </c>
      <c r="P76">
        <v>1.293242376</v>
      </c>
      <c r="Q76">
        <v>1.3198200259999999</v>
      </c>
      <c r="R76">
        <v>1.3471203300000001</v>
      </c>
      <c r="S76">
        <v>1.3751145730000001</v>
      </c>
      <c r="T76">
        <v>1.403777048</v>
      </c>
      <c r="U76">
        <v>1.4330843179999999</v>
      </c>
      <c r="V76">
        <v>1.4629817730000001</v>
      </c>
      <c r="W76">
        <v>1.493468472</v>
      </c>
      <c r="X76">
        <v>1.5245379139999999</v>
      </c>
      <c r="Y76">
        <v>1.5561804349999999</v>
      </c>
      <c r="Z76">
        <v>1.588387073</v>
      </c>
      <c r="AA76">
        <v>1.6210536600000001</v>
      </c>
      <c r="AB76">
        <v>1.654185934</v>
      </c>
      <c r="AC76">
        <v>1.6877938690000001</v>
      </c>
      <c r="AD76">
        <v>1.7218870209999999</v>
      </c>
      <c r="AE76">
        <v>1.756476521</v>
      </c>
      <c r="AF76">
        <v>1.791576748</v>
      </c>
      <c r="AG76">
        <v>1.8272069129999999</v>
      </c>
      <c r="AH76">
        <v>1.86338917</v>
      </c>
      <c r="AI76">
        <v>1.9001481950000001</v>
      </c>
      <c r="AJ76">
        <v>1.9375103929999999</v>
      </c>
      <c r="AK76">
        <v>1.975503121</v>
      </c>
      <c r="AL76">
        <v>2.0141384950000001</v>
      </c>
      <c r="AM76">
        <v>2.053436107</v>
      </c>
      <c r="AN76">
        <v>2.0934207429999998</v>
      </c>
      <c r="AO76">
        <v>2.1341188820000001</v>
      </c>
      <c r="AP76">
        <v>2.1755570550000001</v>
      </c>
      <c r="AQ76">
        <v>2.217763191</v>
      </c>
      <c r="AR76">
        <v>2.2607639349999999</v>
      </c>
      <c r="AS76">
        <v>2.304585366</v>
      </c>
      <c r="AT76">
        <v>2.349253182</v>
      </c>
      <c r="AU76">
        <v>2.3947926370000001</v>
      </c>
      <c r="AV76">
        <v>2.4412374090000002</v>
      </c>
      <c r="AW76">
        <v>2.4886153379999998</v>
      </c>
      <c r="AX76">
        <v>2.5369513459999999</v>
      </c>
      <c r="AY76">
        <v>2.5862686469999998</v>
      </c>
      <c r="AZ76">
        <v>2.6365892460000002</v>
      </c>
      <c r="BA76">
        <v>2.7861576640000001</v>
      </c>
      <c r="BB76">
        <v>2.8410895350000001</v>
      </c>
      <c r="BC76">
        <v>2.8970134170000001</v>
      </c>
      <c r="BD76">
        <v>2.9539537629999999</v>
      </c>
      <c r="BE76">
        <v>3.011935824</v>
      </c>
    </row>
    <row r="77" spans="1:57" x14ac:dyDescent="0.35">
      <c r="A77" t="s">
        <v>1948</v>
      </c>
      <c r="B77">
        <v>0.9995546045</v>
      </c>
      <c r="C77">
        <v>1.0186818049999999</v>
      </c>
      <c r="D77">
        <v>1.038023446</v>
      </c>
      <c r="E77">
        <v>1.057814161</v>
      </c>
      <c r="F77">
        <v>1.0782103190000001</v>
      </c>
      <c r="G77">
        <v>1.0992928319999999</v>
      </c>
      <c r="H77">
        <v>1.1210677979999999</v>
      </c>
      <c r="I77">
        <v>1.1435263870000001</v>
      </c>
      <c r="J77">
        <v>1.166655373</v>
      </c>
      <c r="K77">
        <v>1.19044124</v>
      </c>
      <c r="L77">
        <v>1.214913288</v>
      </c>
      <c r="M77">
        <v>1.24003661</v>
      </c>
      <c r="N77">
        <v>1.265787215</v>
      </c>
      <c r="O77">
        <v>1.292148423</v>
      </c>
      <c r="P77">
        <v>1.3191061610000001</v>
      </c>
      <c r="Q77">
        <v>1.3466469720000001</v>
      </c>
      <c r="R77">
        <v>1.3747578309999999</v>
      </c>
      <c r="S77">
        <v>1.403426759</v>
      </c>
      <c r="T77">
        <v>1.4326435639999999</v>
      </c>
      <c r="U77">
        <v>1.462400404</v>
      </c>
      <c r="V77">
        <v>1.492659755</v>
      </c>
      <c r="W77">
        <v>1.5234367820000001</v>
      </c>
      <c r="X77">
        <v>1.5547414879999999</v>
      </c>
      <c r="Y77">
        <v>1.586580943</v>
      </c>
      <c r="Z77">
        <v>1.6189625839999999</v>
      </c>
      <c r="AA77">
        <v>1.6518001250000001</v>
      </c>
      <c r="AB77">
        <v>1.6851107439999999</v>
      </c>
      <c r="AC77">
        <v>1.718914061</v>
      </c>
      <c r="AD77">
        <v>1.7532279719999999</v>
      </c>
      <c r="AE77">
        <v>1.788070952</v>
      </c>
      <c r="AF77">
        <v>1.8234637659999999</v>
      </c>
      <c r="AG77">
        <v>1.8594299540000001</v>
      </c>
      <c r="AH77">
        <v>1.8959954349999999</v>
      </c>
      <c r="AI77">
        <v>1.9331877</v>
      </c>
      <c r="AJ77">
        <v>1.9710349620000001</v>
      </c>
      <c r="AK77">
        <v>2.0095654490000001</v>
      </c>
      <c r="AL77">
        <v>2.048782122</v>
      </c>
      <c r="AM77">
        <v>2.0887001569999999</v>
      </c>
      <c r="AN77">
        <v>2.1293410370000001</v>
      </c>
      <c r="AO77">
        <v>2.1707283940000002</v>
      </c>
      <c r="AP77">
        <v>2.2128864959999999</v>
      </c>
      <c r="AQ77">
        <v>2.2558399790000001</v>
      </c>
      <c r="AR77">
        <v>2.2996139389999999</v>
      </c>
      <c r="AS77">
        <v>2.3442339579999998</v>
      </c>
      <c r="AT77">
        <v>2.3897259989999999</v>
      </c>
      <c r="AU77">
        <v>2.4361161999999998</v>
      </c>
      <c r="AV77">
        <v>2.4834330840000001</v>
      </c>
      <c r="AW77">
        <v>2.5317037889999998</v>
      </c>
      <c r="AX77">
        <v>2.5809544980000001</v>
      </c>
      <c r="AY77">
        <v>2.6312107230000001</v>
      </c>
      <c r="AZ77">
        <v>2.682497385</v>
      </c>
      <c r="BA77">
        <v>2.7727406280000002</v>
      </c>
      <c r="BB77">
        <v>2.826915874</v>
      </c>
      <c r="BC77">
        <v>2.8820631969999999</v>
      </c>
      <c r="BD77">
        <v>2.9382052660000002</v>
      </c>
      <c r="BE77">
        <v>2.9953661230000002</v>
      </c>
    </row>
    <row r="78" spans="1:57" x14ac:dyDescent="0.35">
      <c r="A78" t="s">
        <v>1949</v>
      </c>
      <c r="B78">
        <v>93.505873149999999</v>
      </c>
      <c r="C78">
        <v>93.188328720000001</v>
      </c>
      <c r="D78">
        <v>92.023754089999997</v>
      </c>
      <c r="E78">
        <v>90.583443020000004</v>
      </c>
      <c r="F78">
        <v>89.128689739999999</v>
      </c>
      <c r="G78">
        <v>87.758358299999998</v>
      </c>
      <c r="H78">
        <v>86.493457379999995</v>
      </c>
      <c r="I78">
        <v>85.321780059999995</v>
      </c>
      <c r="J78">
        <v>84.22202729</v>
      </c>
      <c r="K78">
        <v>83.174878640000003</v>
      </c>
      <c r="L78">
        <v>82.166224260000007</v>
      </c>
      <c r="M78">
        <v>81.189572960000007</v>
      </c>
      <c r="N78">
        <v>80.24144278</v>
      </c>
      <c r="O78">
        <v>79.320130239999997</v>
      </c>
      <c r="P78">
        <v>78.424302839999996</v>
      </c>
      <c r="Q78">
        <v>77.551454730000003</v>
      </c>
      <c r="R78">
        <v>76.701391770000001</v>
      </c>
      <c r="S78">
        <v>75.872633769999993</v>
      </c>
      <c r="T78">
        <v>75.063486479999995</v>
      </c>
      <c r="U78">
        <v>74.272405739999996</v>
      </c>
      <c r="V78">
        <v>73.49807552</v>
      </c>
      <c r="W78">
        <v>72.739124419999996</v>
      </c>
      <c r="X78">
        <v>71.994507069999997</v>
      </c>
      <c r="Y78">
        <v>71.263341929999996</v>
      </c>
      <c r="Z78">
        <v>70.544848819999999</v>
      </c>
      <c r="AA78">
        <v>69.838379840000002</v>
      </c>
      <c r="AB78">
        <v>69.142291540000002</v>
      </c>
      <c r="AC78">
        <v>68.456035380000003</v>
      </c>
      <c r="AD78">
        <v>67.779368820000002</v>
      </c>
      <c r="AE78">
        <v>67.112062210000005</v>
      </c>
      <c r="AF78">
        <v>66.453846339999998</v>
      </c>
      <c r="AG78">
        <v>65.804125619999994</v>
      </c>
      <c r="AH78">
        <v>65.16257616</v>
      </c>
      <c r="AI78">
        <v>64.52865611</v>
      </c>
      <c r="AJ78">
        <v>63.90216831</v>
      </c>
      <c r="AK78">
        <v>63.28301957</v>
      </c>
      <c r="AL78">
        <v>62.668286530000003</v>
      </c>
      <c r="AM78">
        <v>62.058664640000003</v>
      </c>
      <c r="AN78">
        <v>61.455488440000003</v>
      </c>
      <c r="AO78">
        <v>60.859639369999996</v>
      </c>
      <c r="AP78">
        <v>60.271393979999999</v>
      </c>
      <c r="AQ78">
        <v>59.690148970000003</v>
      </c>
      <c r="AR78">
        <v>59.11568699</v>
      </c>
      <c r="AS78">
        <v>58.54784051</v>
      </c>
      <c r="AT78">
        <v>57.986392170000002</v>
      </c>
      <c r="AU78">
        <v>57.431076830000002</v>
      </c>
      <c r="AV78">
        <v>56.880098019999998</v>
      </c>
      <c r="AW78">
        <v>56.333688010000003</v>
      </c>
      <c r="AX78">
        <v>55.792466179999998</v>
      </c>
      <c r="AY78">
        <v>55.256821789999996</v>
      </c>
      <c r="AZ78">
        <v>54.7268154</v>
      </c>
      <c r="BA78">
        <v>53.635388159999998</v>
      </c>
      <c r="BB78">
        <v>53.176745160000003</v>
      </c>
      <c r="BC78">
        <v>52.72314738</v>
      </c>
      <c r="BD78">
        <v>52.274204670000003</v>
      </c>
      <c r="BE78">
        <v>51.829770860000004</v>
      </c>
    </row>
    <row r="79" spans="1:57" x14ac:dyDescent="0.35">
      <c r="A79" t="s">
        <v>1950</v>
      </c>
      <c r="B79">
        <v>93.505873149999999</v>
      </c>
      <c r="C79">
        <v>92.813184370000002</v>
      </c>
      <c r="D79">
        <v>91.430043069999996</v>
      </c>
      <c r="E79">
        <v>89.816106189999999</v>
      </c>
      <c r="F79">
        <v>88.139901649999999</v>
      </c>
      <c r="G79">
        <v>86.650959799999995</v>
      </c>
      <c r="H79">
        <v>85.387065890000002</v>
      </c>
      <c r="I79">
        <v>84.304847960000004</v>
      </c>
      <c r="J79">
        <v>83.349559589999998</v>
      </c>
      <c r="K79">
        <v>82.476803270000005</v>
      </c>
      <c r="L79">
        <v>81.656156899999999</v>
      </c>
      <c r="M79">
        <v>80.869458140000006</v>
      </c>
      <c r="N79">
        <v>80.106320490000002</v>
      </c>
      <c r="O79">
        <v>79.361113829999994</v>
      </c>
      <c r="P79">
        <v>78.630900220000001</v>
      </c>
      <c r="Q79">
        <v>77.914152270000002</v>
      </c>
      <c r="R79">
        <v>77.210022269999996</v>
      </c>
      <c r="S79">
        <v>76.51796057</v>
      </c>
      <c r="T79">
        <v>75.837535299999999</v>
      </c>
      <c r="U79">
        <v>75.168358530000006</v>
      </c>
      <c r="V79">
        <v>74.510109479999997</v>
      </c>
      <c r="W79">
        <v>73.862295750000001</v>
      </c>
      <c r="X79">
        <v>73.224543479999994</v>
      </c>
      <c r="Y79">
        <v>72.596540630000007</v>
      </c>
      <c r="Z79">
        <v>71.978020439999995</v>
      </c>
      <c r="AA79">
        <v>71.368867730000005</v>
      </c>
      <c r="AB79">
        <v>70.768569299999996</v>
      </c>
      <c r="AC79">
        <v>70.17670717</v>
      </c>
      <c r="AD79">
        <v>69.59290738</v>
      </c>
      <c r="AE79">
        <v>69.016740929999997</v>
      </c>
      <c r="AF79">
        <v>68.447401380000002</v>
      </c>
      <c r="AG79">
        <v>67.884530810000001</v>
      </c>
      <c r="AH79">
        <v>67.327995200000004</v>
      </c>
      <c r="AI79">
        <v>66.77776566</v>
      </c>
      <c r="AJ79">
        <v>66.23385098</v>
      </c>
      <c r="AK79">
        <v>65.696257349999996</v>
      </c>
      <c r="AL79">
        <v>65.164977489999998</v>
      </c>
      <c r="AM79">
        <v>64.639833080000002</v>
      </c>
      <c r="AN79">
        <v>64.12055393</v>
      </c>
      <c r="AO79">
        <v>63.606791190000003</v>
      </c>
      <c r="AP79">
        <v>63.098097150000001</v>
      </c>
      <c r="AQ79">
        <v>62.593876270000003</v>
      </c>
      <c r="AR79">
        <v>62.093278779999999</v>
      </c>
      <c r="AS79">
        <v>61.594953140000001</v>
      </c>
      <c r="AT79">
        <v>61.09639559</v>
      </c>
      <c r="AU79">
        <v>60.59184192</v>
      </c>
      <c r="AV79">
        <v>60.06271701</v>
      </c>
      <c r="AW79">
        <v>59.547122899999998</v>
      </c>
      <c r="AX79">
        <v>59.056041149999999</v>
      </c>
      <c r="AY79">
        <v>58.587500609999999</v>
      </c>
      <c r="AZ79">
        <v>58.136229960000001</v>
      </c>
      <c r="BA79">
        <v>56.412547459999999</v>
      </c>
      <c r="BB79">
        <v>55.99607589</v>
      </c>
      <c r="BC79">
        <v>55.583116570000001</v>
      </c>
      <c r="BD79">
        <v>55.173891619999999</v>
      </c>
      <c r="BE79">
        <v>54.768442700000001</v>
      </c>
    </row>
    <row r="80" spans="1:57" x14ac:dyDescent="0.35">
      <c r="A80" t="s">
        <v>1951</v>
      </c>
      <c r="B80">
        <v>0.99833634159999995</v>
      </c>
      <c r="C80">
        <v>1.0158298830000001</v>
      </c>
      <c r="D80">
        <v>1.0333611469999999</v>
      </c>
      <c r="E80">
        <v>1.051299518</v>
      </c>
      <c r="F80">
        <v>1.0698762580000001</v>
      </c>
      <c r="G80">
        <v>1.0892002359999999</v>
      </c>
      <c r="H80">
        <v>1.1092727</v>
      </c>
      <c r="I80">
        <v>1.1300830100000001</v>
      </c>
      <c r="J80">
        <v>1.1516147430000001</v>
      </c>
      <c r="K80">
        <v>1.173852643</v>
      </c>
      <c r="L80">
        <v>1.1966968170000001</v>
      </c>
      <c r="M80">
        <v>1.220302609</v>
      </c>
      <c r="N80">
        <v>1.2446937549999999</v>
      </c>
      <c r="O80">
        <v>1.2698591189999999</v>
      </c>
      <c r="P80">
        <v>1.295775685</v>
      </c>
      <c r="Q80">
        <v>1.3224168439999999</v>
      </c>
      <c r="R80">
        <v>1.3497527010000001</v>
      </c>
      <c r="S80">
        <v>1.377758128</v>
      </c>
      <c r="T80">
        <v>1.406410411</v>
      </c>
      <c r="U80">
        <v>1.4356890920000001</v>
      </c>
      <c r="V80">
        <v>1.4655362300000001</v>
      </c>
      <c r="W80">
        <v>1.495968768</v>
      </c>
      <c r="X80">
        <v>1.526979954</v>
      </c>
      <c r="Y80">
        <v>1.5585605870000001</v>
      </c>
      <c r="Z80">
        <v>1.590703832</v>
      </c>
      <c r="AA80">
        <v>1.6232879689999999</v>
      </c>
      <c r="AB80">
        <v>1.656355649</v>
      </c>
      <c r="AC80">
        <v>1.6899184739999999</v>
      </c>
      <c r="AD80">
        <v>1.723984626</v>
      </c>
      <c r="AE80">
        <v>1.7585649729999999</v>
      </c>
      <c r="AF80">
        <v>1.793674303</v>
      </c>
      <c r="AG80">
        <v>1.8293325549999999</v>
      </c>
      <c r="AH80">
        <v>1.8655619590000001</v>
      </c>
      <c r="AI80">
        <v>1.902387193</v>
      </c>
      <c r="AJ80">
        <v>1.939834507</v>
      </c>
      <c r="AK80">
        <v>1.9779308849999999</v>
      </c>
      <c r="AL80">
        <v>2.016684642</v>
      </c>
      <c r="AM80">
        <v>2.0561182439999999</v>
      </c>
      <c r="AN80">
        <v>2.0962579269999999</v>
      </c>
      <c r="AO80">
        <v>2.1371299609999999</v>
      </c>
      <c r="AP80">
        <v>2.1787597810000001</v>
      </c>
      <c r="AQ80">
        <v>2.2211742999999999</v>
      </c>
      <c r="AR80">
        <v>2.2643982330000001</v>
      </c>
      <c r="AS80">
        <v>2.3084560839999999</v>
      </c>
      <c r="AT80">
        <v>2.3533722500000001</v>
      </c>
      <c r="AU80">
        <v>2.3991708620000001</v>
      </c>
      <c r="AV80">
        <v>2.4458867610000001</v>
      </c>
      <c r="AW80">
        <v>2.4935446780000001</v>
      </c>
      <c r="AX80">
        <v>2.5421678459999999</v>
      </c>
      <c r="AY80">
        <v>2.5917786810000001</v>
      </c>
      <c r="AZ80">
        <v>2.6423986959999999</v>
      </c>
      <c r="BA80">
        <v>2.783582606</v>
      </c>
      <c r="BB80">
        <v>2.8385230749999999</v>
      </c>
      <c r="BC80">
        <v>2.894464771</v>
      </c>
      <c r="BD80">
        <v>2.951432633</v>
      </c>
      <c r="BE80">
        <v>3.0094523280000001</v>
      </c>
    </row>
    <row r="81" spans="1:57" x14ac:dyDescent="0.35">
      <c r="A81" t="s">
        <v>1952</v>
      </c>
      <c r="B81">
        <v>0.99964459360000002</v>
      </c>
      <c r="C81">
        <v>1.018812117</v>
      </c>
      <c r="D81">
        <v>1.038151297</v>
      </c>
      <c r="E81">
        <v>1.0579297320000001</v>
      </c>
      <c r="F81">
        <v>1.0783239630000001</v>
      </c>
      <c r="G81">
        <v>1.099420335</v>
      </c>
      <c r="H81">
        <v>1.1212153810000001</v>
      </c>
      <c r="I81">
        <v>1.1436967389999999</v>
      </c>
      <c r="J81">
        <v>1.166845074</v>
      </c>
      <c r="K81">
        <v>1.190640825</v>
      </c>
      <c r="L81">
        <v>1.2151181310000001</v>
      </c>
      <c r="M81">
        <v>1.2402212850000001</v>
      </c>
      <c r="N81">
        <v>1.2659309519999999</v>
      </c>
      <c r="O81">
        <v>1.2922352699999999</v>
      </c>
      <c r="P81">
        <v>1.3191233010000001</v>
      </c>
      <c r="Q81">
        <v>1.3465839390000001</v>
      </c>
      <c r="R81">
        <v>1.374606271</v>
      </c>
      <c r="S81">
        <v>1.4031803540000001</v>
      </c>
      <c r="T81">
        <v>1.4322979659999999</v>
      </c>
      <c r="U81">
        <v>1.4619531569999999</v>
      </c>
      <c r="V81">
        <v>1.492102544</v>
      </c>
      <c r="W81">
        <v>1.5227785030000001</v>
      </c>
      <c r="X81">
        <v>1.5539887779999999</v>
      </c>
      <c r="Y81">
        <v>1.585738753</v>
      </c>
      <c r="Z81">
        <v>1.6180358850000001</v>
      </c>
      <c r="AA81">
        <v>1.6507710760000001</v>
      </c>
      <c r="AB81">
        <v>1.683998324</v>
      </c>
      <c r="AC81">
        <v>1.7177377760000001</v>
      </c>
      <c r="AD81">
        <v>1.7520045849999999</v>
      </c>
      <c r="AE81">
        <v>1.7868156479999999</v>
      </c>
      <c r="AF81">
        <v>1.822191023</v>
      </c>
      <c r="AG81">
        <v>1.8581538740000001</v>
      </c>
      <c r="AH81">
        <v>1.8947297940000001</v>
      </c>
      <c r="AI81">
        <v>1.9319458839999999</v>
      </c>
      <c r="AJ81">
        <v>1.9698298569999999</v>
      </c>
      <c r="AK81">
        <v>2.0084093209999998</v>
      </c>
      <c r="AL81">
        <v>2.0476801089999999</v>
      </c>
      <c r="AM81">
        <v>2.0876628049999999</v>
      </c>
      <c r="AN81">
        <v>2.1283813669999998</v>
      </c>
      <c r="AO81">
        <v>2.1698594569999998</v>
      </c>
      <c r="AP81">
        <v>2.2121204080000001</v>
      </c>
      <c r="AQ81">
        <v>2.2551876900000001</v>
      </c>
      <c r="AR81">
        <v>2.299085254</v>
      </c>
      <c r="AS81">
        <v>2.3438376289999998</v>
      </c>
      <c r="AT81">
        <v>2.3894698060000001</v>
      </c>
      <c r="AU81">
        <v>2.43600701</v>
      </c>
      <c r="AV81">
        <v>2.483477417</v>
      </c>
      <c r="AW81">
        <v>2.5319066700000001</v>
      </c>
      <c r="AX81">
        <v>2.5813197429999999</v>
      </c>
      <c r="AY81">
        <v>2.6317417490000001</v>
      </c>
      <c r="AZ81">
        <v>2.6831974490000001</v>
      </c>
      <c r="BA81">
        <v>2.7711377499999998</v>
      </c>
      <c r="BB81">
        <v>2.825383102</v>
      </c>
      <c r="BC81">
        <v>2.8806126399999998</v>
      </c>
      <c r="BD81">
        <v>2.9368496070000001</v>
      </c>
      <c r="BE81">
        <v>2.9941184609999998</v>
      </c>
    </row>
    <row r="82" spans="1:57" x14ac:dyDescent="0.35">
      <c r="A82" t="s">
        <v>1953</v>
      </c>
      <c r="B82">
        <v>24671.834879999999</v>
      </c>
      <c r="C82">
        <v>24527.543150000001</v>
      </c>
      <c r="D82">
        <v>24307.583589999998</v>
      </c>
      <c r="E82">
        <v>24134.010590000002</v>
      </c>
      <c r="F82">
        <v>24034.683199999999</v>
      </c>
      <c r="G82">
        <v>24004.555130000001</v>
      </c>
      <c r="H82">
        <v>24028.30042</v>
      </c>
      <c r="I82">
        <v>24092.14503</v>
      </c>
      <c r="J82">
        <v>24185.490419999998</v>
      </c>
      <c r="K82">
        <v>24300.66562</v>
      </c>
      <c r="L82">
        <v>24434.138419999999</v>
      </c>
      <c r="M82">
        <v>24581.00417</v>
      </c>
      <c r="N82">
        <v>24738.651720000002</v>
      </c>
      <c r="O82">
        <v>24905.281159999999</v>
      </c>
      <c r="P82">
        <v>25079.448649999998</v>
      </c>
      <c r="Q82">
        <v>25259.899730000001</v>
      </c>
      <c r="R82">
        <v>25445.425869999999</v>
      </c>
      <c r="S82">
        <v>25634.921119999999</v>
      </c>
      <c r="T82">
        <v>25827.394550000001</v>
      </c>
      <c r="U82">
        <v>26021.968509999999</v>
      </c>
      <c r="V82">
        <v>26215.475320000001</v>
      </c>
      <c r="W82">
        <v>26408.878219999999</v>
      </c>
      <c r="X82">
        <v>26602.387940000001</v>
      </c>
      <c r="Y82">
        <v>26795.94167</v>
      </c>
      <c r="Z82">
        <v>26989.378420000001</v>
      </c>
      <c r="AA82">
        <v>27175.755120000002</v>
      </c>
      <c r="AB82">
        <v>27356.31007</v>
      </c>
      <c r="AC82">
        <v>27531.9935</v>
      </c>
      <c r="AD82">
        <v>27703.695159999999</v>
      </c>
      <c r="AE82">
        <v>27872.264319999998</v>
      </c>
      <c r="AF82">
        <v>28038.482499999998</v>
      </c>
      <c r="AG82">
        <v>28203.05977</v>
      </c>
      <c r="AH82">
        <v>28366.60338</v>
      </c>
      <c r="AI82">
        <v>28529.621299999999</v>
      </c>
      <c r="AJ82">
        <v>28692.541369999999</v>
      </c>
      <c r="AK82">
        <v>28855.733230000002</v>
      </c>
      <c r="AL82">
        <v>29018.179039999999</v>
      </c>
      <c r="AM82">
        <v>29179.820810000001</v>
      </c>
      <c r="AN82">
        <v>29340.975849999999</v>
      </c>
      <c r="AO82">
        <v>29502.122859999999</v>
      </c>
      <c r="AP82">
        <v>29663.80545</v>
      </c>
      <c r="AQ82">
        <v>29826.60684</v>
      </c>
      <c r="AR82">
        <v>29991.078379999999</v>
      </c>
      <c r="AS82">
        <v>30157.71485</v>
      </c>
      <c r="AT82">
        <v>30326.952580000001</v>
      </c>
      <c r="AU82">
        <v>30499.176759999998</v>
      </c>
      <c r="AV82">
        <v>30674.966250000001</v>
      </c>
      <c r="AW82">
        <v>30854.756600000001</v>
      </c>
      <c r="AX82">
        <v>31038.87846</v>
      </c>
      <c r="AY82">
        <v>31227.604429999999</v>
      </c>
      <c r="AZ82">
        <v>31421.185750000001</v>
      </c>
      <c r="BA82">
        <v>33397.144489999999</v>
      </c>
      <c r="BB82">
        <v>33644.188450000001</v>
      </c>
      <c r="BC82">
        <v>33894.78959</v>
      </c>
      <c r="BD82">
        <v>34149.241620000001</v>
      </c>
      <c r="BE82">
        <v>34407.874629999998</v>
      </c>
    </row>
    <row r="83" spans="1:57" x14ac:dyDescent="0.35">
      <c r="A83" t="s">
        <v>1954</v>
      </c>
      <c r="B83">
        <v>24671.834879999999</v>
      </c>
      <c r="C83">
        <v>24541.195009999999</v>
      </c>
      <c r="D83">
        <v>24349.797869999999</v>
      </c>
      <c r="E83">
        <v>24215.36593</v>
      </c>
      <c r="F83">
        <v>24160.968720000001</v>
      </c>
      <c r="G83">
        <v>24177.750929999998</v>
      </c>
      <c r="H83">
        <v>24247.776880000001</v>
      </c>
      <c r="I83">
        <v>24355.66922</v>
      </c>
      <c r="J83">
        <v>24489.999459999999</v>
      </c>
      <c r="K83">
        <v>24642.805680000001</v>
      </c>
      <c r="L83">
        <v>24812.080239999999</v>
      </c>
      <c r="M83">
        <v>24991.93722</v>
      </c>
      <c r="N83">
        <v>25178.759320000001</v>
      </c>
      <c r="O83">
        <v>25370.15625</v>
      </c>
      <c r="P83">
        <v>25564.477419999999</v>
      </c>
      <c r="Q83">
        <v>25760.553550000001</v>
      </c>
      <c r="R83">
        <v>25957.542560000002</v>
      </c>
      <c r="S83">
        <v>26154.829720000002</v>
      </c>
      <c r="T83">
        <v>26351.960439999999</v>
      </c>
      <c r="U83">
        <v>26548.595170000001</v>
      </c>
      <c r="V83">
        <v>26742.056120000001</v>
      </c>
      <c r="W83">
        <v>26933.76226</v>
      </c>
      <c r="X83">
        <v>27124.34391</v>
      </c>
      <c r="Y83">
        <v>27314.099389999999</v>
      </c>
      <c r="Z83">
        <v>27503.16401</v>
      </c>
      <c r="AA83">
        <v>27684.785909999999</v>
      </c>
      <c r="AB83">
        <v>27860.285309999999</v>
      </c>
      <c r="AC83">
        <v>28030.70218</v>
      </c>
      <c r="AD83">
        <v>28197.01266</v>
      </c>
      <c r="AE83">
        <v>28360.131219999999</v>
      </c>
      <c r="AF83">
        <v>28520.873049999998</v>
      </c>
      <c r="AG83">
        <v>28679.927889999999</v>
      </c>
      <c r="AH83">
        <v>28837.854780000001</v>
      </c>
      <c r="AI83">
        <v>28995.093369999999</v>
      </c>
      <c r="AJ83">
        <v>29151.98403</v>
      </c>
      <c r="AK83">
        <v>29308.79016</v>
      </c>
      <c r="AL83">
        <v>29464.188590000002</v>
      </c>
      <c r="AM83">
        <v>29617.830989999999</v>
      </c>
      <c r="AN83">
        <v>29769.819579999999</v>
      </c>
      <c r="AO83">
        <v>29920.472819999999</v>
      </c>
      <c r="AP83">
        <v>30070.198840000001</v>
      </c>
      <c r="AQ83">
        <v>30219.418669999999</v>
      </c>
      <c r="AR83">
        <v>30368.519929999999</v>
      </c>
      <c r="AS83">
        <v>30517.831870000002</v>
      </c>
      <c r="AT83">
        <v>30667.616170000001</v>
      </c>
      <c r="AU83">
        <v>30818.068029999999</v>
      </c>
      <c r="AV83">
        <v>30969.452450000001</v>
      </c>
      <c r="AW83">
        <v>31121.899570000001</v>
      </c>
      <c r="AX83">
        <v>31275.460019999999</v>
      </c>
      <c r="AY83">
        <v>31430.132610000001</v>
      </c>
      <c r="AZ83">
        <v>31585.88149</v>
      </c>
      <c r="BA83">
        <v>33303.108740000003</v>
      </c>
      <c r="BB83">
        <v>33541.97709</v>
      </c>
      <c r="BC83">
        <v>33783.82101</v>
      </c>
      <c r="BD83">
        <v>34028.893700000001</v>
      </c>
      <c r="BE83">
        <v>34277.478600000002</v>
      </c>
    </row>
    <row r="84" spans="1:57" x14ac:dyDescent="0.35">
      <c r="A84" t="s">
        <v>1955</v>
      </c>
      <c r="B84">
        <v>0.99885649239999996</v>
      </c>
      <c r="C84">
        <v>1.0171268360000001</v>
      </c>
      <c r="D84">
        <v>1.0355099619999999</v>
      </c>
      <c r="E84">
        <v>1.0542641070000001</v>
      </c>
      <c r="F84">
        <v>1.0735649920000001</v>
      </c>
      <c r="G84">
        <v>1.0935035749999999</v>
      </c>
      <c r="H84">
        <v>1.114092721</v>
      </c>
      <c r="I84">
        <v>1.13533364</v>
      </c>
      <c r="J84">
        <v>1.1572200720000001</v>
      </c>
      <c r="K84">
        <v>1.179744889</v>
      </c>
      <c r="L84">
        <v>1.2028433700000001</v>
      </c>
      <c r="M84">
        <v>1.2266228370000001</v>
      </c>
      <c r="N84">
        <v>1.251099883</v>
      </c>
      <c r="O84">
        <v>1.2762713779999999</v>
      </c>
      <c r="P84">
        <v>1.3021270760000001</v>
      </c>
      <c r="Q84">
        <v>1.3286534889999999</v>
      </c>
      <c r="R84">
        <v>1.3558334590000001</v>
      </c>
      <c r="S84">
        <v>1.383652466</v>
      </c>
      <c r="T84">
        <v>1.4120969800000001</v>
      </c>
      <c r="U84">
        <v>1.441154713</v>
      </c>
      <c r="V84">
        <v>1.47078782</v>
      </c>
      <c r="W84">
        <v>1.5010105469999999</v>
      </c>
      <c r="X84">
        <v>1.531818986</v>
      </c>
      <c r="Y84">
        <v>1.563208514</v>
      </c>
      <c r="Z84">
        <v>1.5951768980000001</v>
      </c>
      <c r="AA84">
        <v>1.627644004</v>
      </c>
      <c r="AB84">
        <v>1.6606452190000001</v>
      </c>
      <c r="AC84">
        <v>1.694189478</v>
      </c>
      <c r="AD84">
        <v>1.7282840230000001</v>
      </c>
      <c r="AE84">
        <v>1.7629390060000001</v>
      </c>
      <c r="AF84">
        <v>1.7981680529999999</v>
      </c>
      <c r="AG84">
        <v>1.8339889389999999</v>
      </c>
      <c r="AH84">
        <v>1.8704212819999999</v>
      </c>
      <c r="AI84">
        <v>1.907486733</v>
      </c>
      <c r="AJ84">
        <v>1.945208319</v>
      </c>
      <c r="AK84">
        <v>1.9836098150000001</v>
      </c>
      <c r="AL84">
        <v>2.022703221</v>
      </c>
      <c r="AM84">
        <v>2.0625099539999998</v>
      </c>
      <c r="AN84">
        <v>2.1030534040000002</v>
      </c>
      <c r="AO84">
        <v>2.144356835</v>
      </c>
      <c r="AP84">
        <v>2.1864430480000001</v>
      </c>
      <c r="AQ84">
        <v>2.2293361919999999</v>
      </c>
      <c r="AR84">
        <v>2.2730588549999999</v>
      </c>
      <c r="AS84">
        <v>2.3176336640000001</v>
      </c>
      <c r="AT84">
        <v>2.3630833299999998</v>
      </c>
      <c r="AU84">
        <v>2.4094305020000002</v>
      </c>
      <c r="AV84">
        <v>2.4567058249999998</v>
      </c>
      <c r="AW84">
        <v>2.5049321739999999</v>
      </c>
      <c r="AX84">
        <v>2.5541317289999999</v>
      </c>
      <c r="AY84">
        <v>2.6043263720000001</v>
      </c>
      <c r="AZ84">
        <v>2.655537507</v>
      </c>
      <c r="BA84">
        <v>2.7717577370000002</v>
      </c>
      <c r="BB84">
        <v>2.8266844400000002</v>
      </c>
      <c r="BC84">
        <v>2.8826399660000002</v>
      </c>
      <c r="BD84">
        <v>2.9396483189999998</v>
      </c>
      <c r="BE84">
        <v>2.9977342020000002</v>
      </c>
    </row>
    <row r="85" spans="1:57" x14ac:dyDescent="0.35">
      <c r="A85" t="s">
        <v>1956</v>
      </c>
      <c r="B85">
        <v>0.99975942640000004</v>
      </c>
      <c r="C85">
        <v>1.0191674770000001</v>
      </c>
      <c r="D85">
        <v>1.0387956570000001</v>
      </c>
      <c r="E85">
        <v>1.058842238</v>
      </c>
      <c r="F85">
        <v>1.079441227</v>
      </c>
      <c r="G85">
        <v>1.1006602240000001</v>
      </c>
      <c r="H85">
        <v>1.122502004</v>
      </c>
      <c r="I85">
        <v>1.1449620229999999</v>
      </c>
      <c r="J85">
        <v>1.1680294849999999</v>
      </c>
      <c r="K85">
        <v>1.1916930779999999</v>
      </c>
      <c r="L85">
        <v>1.21597822</v>
      </c>
      <c r="M85">
        <v>1.24084825</v>
      </c>
      <c r="N85">
        <v>1.2662942580000001</v>
      </c>
      <c r="O85">
        <v>1.2923115220000001</v>
      </c>
      <c r="P85">
        <v>1.3188952140000001</v>
      </c>
      <c r="Q85">
        <v>1.3460400589999999</v>
      </c>
      <c r="R85">
        <v>1.3737408099999999</v>
      </c>
      <c r="S85">
        <v>1.4019928719999999</v>
      </c>
      <c r="T85">
        <v>1.4307928809999999</v>
      </c>
      <c r="U85">
        <v>1.460139123</v>
      </c>
      <c r="V85">
        <v>1.490004468</v>
      </c>
      <c r="W85">
        <v>1.5204147560000001</v>
      </c>
      <c r="X85">
        <v>1.55137686</v>
      </c>
      <c r="Y85">
        <v>1.582896987</v>
      </c>
      <c r="Z85">
        <v>1.6149835349999999</v>
      </c>
      <c r="AA85">
        <v>1.647565553</v>
      </c>
      <c r="AB85">
        <v>1.6806872150000001</v>
      </c>
      <c r="AC85">
        <v>1.714364089</v>
      </c>
      <c r="AD85">
        <v>1.7486088070000001</v>
      </c>
      <c r="AE85">
        <v>1.7834361439999999</v>
      </c>
      <c r="AF85">
        <v>1.8188637299999999</v>
      </c>
      <c r="AG85">
        <v>1.8549117900000001</v>
      </c>
      <c r="AH85">
        <v>1.8916025489999999</v>
      </c>
      <c r="AI85">
        <v>1.9289595349999999</v>
      </c>
      <c r="AJ85">
        <v>1.9670069219999999</v>
      </c>
      <c r="AK85">
        <v>2.0057689920000001</v>
      </c>
      <c r="AL85">
        <v>2.045248323</v>
      </c>
      <c r="AM85">
        <v>2.0854655270000002</v>
      </c>
      <c r="AN85">
        <v>2.1264425930000002</v>
      </c>
      <c r="AO85">
        <v>2.1682008800000001</v>
      </c>
      <c r="AP85">
        <v>2.2107615059999999</v>
      </c>
      <c r="AQ85">
        <v>2.2541458360000002</v>
      </c>
      <c r="AR85">
        <v>2.2983757470000001</v>
      </c>
      <c r="AS85">
        <v>2.3434736950000001</v>
      </c>
      <c r="AT85">
        <v>2.3894626190000001</v>
      </c>
      <c r="AU85">
        <v>2.4363657710000002</v>
      </c>
      <c r="AV85">
        <v>2.4842085759999999</v>
      </c>
      <c r="AW85">
        <v>2.5330147479999998</v>
      </c>
      <c r="AX85">
        <v>2.582807758</v>
      </c>
      <c r="AY85">
        <v>2.633611369</v>
      </c>
      <c r="AZ85">
        <v>2.6854492090000002</v>
      </c>
      <c r="BA85">
        <v>2.7631308809999999</v>
      </c>
      <c r="BB85">
        <v>2.8175733100000002</v>
      </c>
      <c r="BC85">
        <v>2.8730326439999998</v>
      </c>
      <c r="BD85">
        <v>2.9295317889999999</v>
      </c>
      <c r="BE85">
        <v>2.9870946140000001</v>
      </c>
    </row>
    <row r="86" spans="1:57" x14ac:dyDescent="0.35">
      <c r="A86" t="s">
        <v>1957</v>
      </c>
      <c r="B86">
        <v>7078.7048249999998</v>
      </c>
      <c r="C86">
        <v>7106.799591</v>
      </c>
      <c r="D86">
        <v>7093.7757879999999</v>
      </c>
      <c r="E86">
        <v>7065.2447549999997</v>
      </c>
      <c r="F86">
        <v>7033.8631439999999</v>
      </c>
      <c r="G86">
        <v>7005.0091990000001</v>
      </c>
      <c r="H86">
        <v>6978.1414279999999</v>
      </c>
      <c r="I86">
        <v>6954.3473720000002</v>
      </c>
      <c r="J86">
        <v>6933.3984419999997</v>
      </c>
      <c r="K86">
        <v>6914.7120249999998</v>
      </c>
      <c r="L86">
        <v>6901.2139630000001</v>
      </c>
      <c r="M86">
        <v>6887.081913</v>
      </c>
      <c r="N86">
        <v>6873.3724380000003</v>
      </c>
      <c r="O86">
        <v>6860.5292159999999</v>
      </c>
      <c r="P86">
        <v>6848.4903800000002</v>
      </c>
      <c r="Q86">
        <v>6837.1652919999997</v>
      </c>
      <c r="R86">
        <v>6826.5936089999996</v>
      </c>
      <c r="S86">
        <v>6816.695444</v>
      </c>
      <c r="T86">
        <v>6807.3657190000004</v>
      </c>
      <c r="U86">
        <v>6798.5077449999999</v>
      </c>
      <c r="V86">
        <v>6787.6778359999998</v>
      </c>
      <c r="W86">
        <v>6778.5505709999998</v>
      </c>
      <c r="X86">
        <v>6770.291999</v>
      </c>
      <c r="Y86">
        <v>6762.4988149999999</v>
      </c>
      <c r="Z86">
        <v>6754.9733939999996</v>
      </c>
      <c r="AA86">
        <v>6741.1505500000003</v>
      </c>
      <c r="AB86">
        <v>6728.1385069999997</v>
      </c>
      <c r="AC86">
        <v>6715.5647019999997</v>
      </c>
      <c r="AD86">
        <v>6703.2381580000001</v>
      </c>
      <c r="AE86">
        <v>6691.0543939999998</v>
      </c>
      <c r="AF86">
        <v>6678.9532609999997</v>
      </c>
      <c r="AG86">
        <v>6666.8724220000004</v>
      </c>
      <c r="AH86">
        <v>6654.7056579999999</v>
      </c>
      <c r="AI86">
        <v>6642.4310720000003</v>
      </c>
      <c r="AJ86">
        <v>6630.0610539999998</v>
      </c>
      <c r="AK86">
        <v>6617.6197849999999</v>
      </c>
      <c r="AL86">
        <v>6603.4819180000004</v>
      </c>
      <c r="AM86">
        <v>6588.5345070000003</v>
      </c>
      <c r="AN86">
        <v>6573.2721650000003</v>
      </c>
      <c r="AO86">
        <v>6557.9509079999998</v>
      </c>
      <c r="AP86">
        <v>6542.6876419999999</v>
      </c>
      <c r="AQ86">
        <v>6527.4822750000003</v>
      </c>
      <c r="AR86">
        <v>6512.3510729999998</v>
      </c>
      <c r="AS86">
        <v>6497.3074649999999</v>
      </c>
      <c r="AT86">
        <v>6482.3578299999999</v>
      </c>
      <c r="AU86">
        <v>6467.5031159999999</v>
      </c>
      <c r="AV86">
        <v>6452.708971</v>
      </c>
      <c r="AW86">
        <v>6437.9400999999998</v>
      </c>
      <c r="AX86">
        <v>6423.2341130000004</v>
      </c>
      <c r="AY86">
        <v>6408.6297320000003</v>
      </c>
      <c r="AZ86">
        <v>6394.1478120000002</v>
      </c>
      <c r="BA86">
        <v>5646.1179869999996</v>
      </c>
      <c r="BB86">
        <v>5626.1163040000001</v>
      </c>
      <c r="BC86">
        <v>5606.2675220000001</v>
      </c>
      <c r="BD86">
        <v>5586.5407580000001</v>
      </c>
      <c r="BE86">
        <v>5566.9306550000001</v>
      </c>
    </row>
    <row r="87" spans="1:57" x14ac:dyDescent="0.35">
      <c r="A87" t="s">
        <v>1958</v>
      </c>
      <c r="B87">
        <v>7078.7048249999998</v>
      </c>
      <c r="C87">
        <v>7078.8032750000002</v>
      </c>
      <c r="D87">
        <v>7048.9697589999996</v>
      </c>
      <c r="E87">
        <v>7007.9506579999997</v>
      </c>
      <c r="F87">
        <v>6961.723078</v>
      </c>
      <c r="G87">
        <v>6921.0202220000001</v>
      </c>
      <c r="H87">
        <v>6887.1542019999997</v>
      </c>
      <c r="I87">
        <v>6860.5572949999996</v>
      </c>
      <c r="J87">
        <v>6839.5855099999999</v>
      </c>
      <c r="K87">
        <v>6822.3095430000003</v>
      </c>
      <c r="L87">
        <v>6810.8226780000005</v>
      </c>
      <c r="M87">
        <v>6798.5365380000003</v>
      </c>
      <c r="N87">
        <v>6786.0600789999999</v>
      </c>
      <c r="O87">
        <v>6773.6249740000003</v>
      </c>
      <c r="P87">
        <v>6761.3157220000003</v>
      </c>
      <c r="Q87">
        <v>6749.1596829999999</v>
      </c>
      <c r="R87">
        <v>6737.1611169999996</v>
      </c>
      <c r="S87">
        <v>6725.3141880000003</v>
      </c>
      <c r="T87">
        <v>6713.6084039999996</v>
      </c>
      <c r="U87">
        <v>6702.0313800000004</v>
      </c>
      <c r="V87">
        <v>6688.21857</v>
      </c>
      <c r="W87">
        <v>6675.8971289999999</v>
      </c>
      <c r="X87">
        <v>6664.2803640000002</v>
      </c>
      <c r="Y87">
        <v>6653.002281</v>
      </c>
      <c r="Z87">
        <v>6641.896796</v>
      </c>
      <c r="AA87">
        <v>6624.4682300000004</v>
      </c>
      <c r="AB87">
        <v>6607.8871069999996</v>
      </c>
      <c r="AC87">
        <v>6591.7990220000002</v>
      </c>
      <c r="AD87">
        <v>6576.0100929999999</v>
      </c>
      <c r="AE87">
        <v>6560.3497010000001</v>
      </c>
      <c r="AF87">
        <v>6544.7123279999996</v>
      </c>
      <c r="AG87">
        <v>6529.0598849999997</v>
      </c>
      <c r="AH87">
        <v>6513.3889719999997</v>
      </c>
      <c r="AI87">
        <v>6497.7138670000004</v>
      </c>
      <c r="AJ87">
        <v>6482.0573130000002</v>
      </c>
      <c r="AK87">
        <v>6466.4453800000001</v>
      </c>
      <c r="AL87">
        <v>6449.5283079999999</v>
      </c>
      <c r="AM87">
        <v>6432.1325129999996</v>
      </c>
      <c r="AN87">
        <v>6414.6326120000003</v>
      </c>
      <c r="AO87">
        <v>6397.194982</v>
      </c>
      <c r="AP87">
        <v>6379.8913039999998</v>
      </c>
      <c r="AQ87">
        <v>6362.7500440000003</v>
      </c>
      <c r="AR87">
        <v>6345.777</v>
      </c>
      <c r="AS87">
        <v>6328.956897</v>
      </c>
      <c r="AT87">
        <v>6312.2328100000004</v>
      </c>
      <c r="AU87">
        <v>6295.4236140000003</v>
      </c>
      <c r="AV87">
        <v>6277.945659</v>
      </c>
      <c r="AW87">
        <v>6259.7305459999998</v>
      </c>
      <c r="AX87">
        <v>6240.3402150000002</v>
      </c>
      <c r="AY87">
        <v>6220.8756649999996</v>
      </c>
      <c r="AZ87">
        <v>6202.2086330000002</v>
      </c>
      <c r="BA87">
        <v>5919.5491430000002</v>
      </c>
      <c r="BB87">
        <v>5904.7657310000004</v>
      </c>
      <c r="BC87">
        <v>5890.0474219999996</v>
      </c>
      <c r="BD87">
        <v>5875.4270210000004</v>
      </c>
      <c r="BE87">
        <v>5860.9183050000001</v>
      </c>
    </row>
    <row r="88" spans="1:57" x14ac:dyDescent="0.35">
      <c r="A88" t="s">
        <v>1959</v>
      </c>
      <c r="B88">
        <v>0.999101617</v>
      </c>
      <c r="C88">
        <v>1.017758371</v>
      </c>
      <c r="D88">
        <v>1.0366077440000001</v>
      </c>
      <c r="E88">
        <v>1.055851189</v>
      </c>
      <c r="F88">
        <v>1.0756232800000001</v>
      </c>
      <c r="G88">
        <v>1.095991977</v>
      </c>
      <c r="H88">
        <v>1.1169642230000001</v>
      </c>
      <c r="I88">
        <v>1.138540149</v>
      </c>
      <c r="J88">
        <v>1.160715331</v>
      </c>
      <c r="K88">
        <v>1.1834854100000001</v>
      </c>
      <c r="L88">
        <v>1.206801759</v>
      </c>
      <c r="M88">
        <v>1.2307508949999999</v>
      </c>
      <c r="N88">
        <v>1.2553472400000001</v>
      </c>
      <c r="O88">
        <v>1.2805898040000001</v>
      </c>
      <c r="P88">
        <v>1.306472176</v>
      </c>
      <c r="Q88">
        <v>1.332985691</v>
      </c>
      <c r="R88">
        <v>1.360119214</v>
      </c>
      <c r="S88">
        <v>1.3878640449999999</v>
      </c>
      <c r="T88">
        <v>1.4162125640000001</v>
      </c>
      <c r="U88">
        <v>1.4451583589999999</v>
      </c>
      <c r="V88">
        <v>1.474674051</v>
      </c>
      <c r="W88">
        <v>1.504775639</v>
      </c>
      <c r="X88">
        <v>1.535463722</v>
      </c>
      <c r="Y88">
        <v>1.5667380360000001</v>
      </c>
      <c r="Z88">
        <v>1.598600099</v>
      </c>
      <c r="AA88">
        <v>1.6309871629999999</v>
      </c>
      <c r="AB88">
        <v>1.6639328090000001</v>
      </c>
      <c r="AC88">
        <v>1.6974483659999999</v>
      </c>
      <c r="AD88">
        <v>1.7315433090000001</v>
      </c>
      <c r="AE88">
        <v>1.766229112</v>
      </c>
      <c r="AF88">
        <v>1.8015197570000001</v>
      </c>
      <c r="AG88">
        <v>1.8374323239999999</v>
      </c>
      <c r="AH88">
        <v>1.873985249</v>
      </c>
      <c r="AI88">
        <v>1.911198503</v>
      </c>
      <c r="AJ88">
        <v>1.9490931069999999</v>
      </c>
      <c r="AK88">
        <v>1.987690663</v>
      </c>
      <c r="AL88">
        <v>2.0270027339999999</v>
      </c>
      <c r="AM88">
        <v>2.067049414</v>
      </c>
      <c r="AN88">
        <v>2.107852582</v>
      </c>
      <c r="AO88">
        <v>2.149433996</v>
      </c>
      <c r="AP88">
        <v>2.191815015</v>
      </c>
      <c r="AQ88">
        <v>2.2350180380000002</v>
      </c>
      <c r="AR88">
        <v>2.2790642939999999</v>
      </c>
      <c r="AS88">
        <v>2.3239751050000002</v>
      </c>
      <c r="AT88">
        <v>2.3697719350000002</v>
      </c>
      <c r="AU88">
        <v>2.416476286</v>
      </c>
      <c r="AV88">
        <v>2.4641160860000002</v>
      </c>
      <c r="AW88">
        <v>2.5127132090000002</v>
      </c>
      <c r="AX88">
        <v>2.562289077</v>
      </c>
      <c r="AY88">
        <v>2.6128649560000001</v>
      </c>
      <c r="AZ88">
        <v>2.6644618310000001</v>
      </c>
      <c r="BA88">
        <v>2.765753057</v>
      </c>
      <c r="BB88">
        <v>2.820676996</v>
      </c>
      <c r="BC88">
        <v>2.876646756</v>
      </c>
      <c r="BD88">
        <v>2.9336859280000001</v>
      </c>
      <c r="BE88">
        <v>2.9918187120000002</v>
      </c>
    </row>
    <row r="89" spans="1:57" x14ac:dyDescent="0.35">
      <c r="A89" t="s">
        <v>1960</v>
      </c>
      <c r="B89">
        <v>0.9998151891</v>
      </c>
      <c r="C89">
        <v>1.019364226</v>
      </c>
      <c r="D89">
        <v>1.0391816149999999</v>
      </c>
      <c r="E89">
        <v>1.0594196810000001</v>
      </c>
      <c r="F89">
        <v>1.080180564</v>
      </c>
      <c r="G89">
        <v>1.1015164200000001</v>
      </c>
      <c r="H89">
        <v>1.1234293980000001</v>
      </c>
      <c r="I89">
        <v>1.145917772</v>
      </c>
      <c r="J89">
        <v>1.168975418</v>
      </c>
      <c r="K89">
        <v>1.192595826</v>
      </c>
      <c r="L89">
        <v>1.216802564</v>
      </c>
      <c r="M89">
        <v>1.241567232</v>
      </c>
      <c r="N89">
        <v>1.2668846840000001</v>
      </c>
      <c r="O89">
        <v>1.2927534810000001</v>
      </c>
      <c r="P89">
        <v>1.3191723040000001</v>
      </c>
      <c r="Q89">
        <v>1.346139642</v>
      </c>
      <c r="R89">
        <v>1.3736541289999999</v>
      </c>
      <c r="S89">
        <v>1.4017150140000001</v>
      </c>
      <c r="T89">
        <v>1.430322576</v>
      </c>
      <c r="U89">
        <v>1.4594784380000001</v>
      </c>
      <c r="V89">
        <v>1.4891632349999999</v>
      </c>
      <c r="W89">
        <v>1.519401607</v>
      </c>
      <c r="X89">
        <v>1.550202149</v>
      </c>
      <c r="Y89">
        <v>1.5815726400000001</v>
      </c>
      <c r="Z89">
        <v>1.613522484</v>
      </c>
      <c r="AA89">
        <v>1.645995673</v>
      </c>
      <c r="AB89">
        <v>1.679032206</v>
      </c>
      <c r="AC89">
        <v>1.7126482089999999</v>
      </c>
      <c r="AD89">
        <v>1.7468570699999999</v>
      </c>
      <c r="AE89">
        <v>1.781673638</v>
      </c>
      <c r="AF89">
        <v>1.817114839</v>
      </c>
      <c r="AG89">
        <v>1.853199518</v>
      </c>
      <c r="AH89">
        <v>1.889948019</v>
      </c>
      <c r="AI89">
        <v>1.9273816749999999</v>
      </c>
      <c r="AJ89">
        <v>1.965522322</v>
      </c>
      <c r="AK89">
        <v>2.004391907</v>
      </c>
      <c r="AL89">
        <v>2.043994606</v>
      </c>
      <c r="AM89">
        <v>2.0843498340000002</v>
      </c>
      <c r="AN89">
        <v>2.1254783530000001</v>
      </c>
      <c r="AO89">
        <v>2.167400518</v>
      </c>
      <c r="AP89">
        <v>2.210136528</v>
      </c>
      <c r="AQ89">
        <v>2.2537067930000001</v>
      </c>
      <c r="AR89">
        <v>2.2981321480000001</v>
      </c>
      <c r="AS89">
        <v>2.343433911</v>
      </c>
      <c r="AT89">
        <v>2.3896338250000002</v>
      </c>
      <c r="AU89">
        <v>2.4367539310000002</v>
      </c>
      <c r="AV89">
        <v>2.484818105</v>
      </c>
      <c r="AW89">
        <v>2.5338488780000001</v>
      </c>
      <c r="AX89">
        <v>2.5838686580000001</v>
      </c>
      <c r="AY89">
        <v>2.6349002289999999</v>
      </c>
      <c r="AZ89">
        <v>2.6869663859999999</v>
      </c>
      <c r="BA89">
        <v>2.7591346899999998</v>
      </c>
      <c r="BB89">
        <v>2.8136879399999999</v>
      </c>
      <c r="BC89">
        <v>2.8692779169999998</v>
      </c>
      <c r="BD89">
        <v>2.9259273270000001</v>
      </c>
      <c r="BE89">
        <v>2.9836597239999998</v>
      </c>
    </row>
    <row r="90" spans="1:57" x14ac:dyDescent="0.35">
      <c r="A90" t="s">
        <v>1961</v>
      </c>
      <c r="B90">
        <v>3898.2818849999999</v>
      </c>
      <c r="C90">
        <v>3922.0791530000001</v>
      </c>
      <c r="D90">
        <v>3928.9574659999998</v>
      </c>
      <c r="E90">
        <v>3928.9046109999999</v>
      </c>
      <c r="F90">
        <v>3926.994807</v>
      </c>
      <c r="G90">
        <v>3925.559757</v>
      </c>
      <c r="H90">
        <v>3923.8435290000002</v>
      </c>
      <c r="I90">
        <v>3922.9195030000001</v>
      </c>
      <c r="J90">
        <v>3923.038986</v>
      </c>
      <c r="K90">
        <v>3924.1441960000002</v>
      </c>
      <c r="L90">
        <v>3928.715964</v>
      </c>
      <c r="M90">
        <v>3932.4931099999999</v>
      </c>
      <c r="N90">
        <v>3936.320753</v>
      </c>
      <c r="O90">
        <v>3940.5400049999998</v>
      </c>
      <c r="P90">
        <v>3945.1089390000002</v>
      </c>
      <c r="Q90">
        <v>3949.9914520000002</v>
      </c>
      <c r="R90">
        <v>3955.2079170000002</v>
      </c>
      <c r="S90">
        <v>3960.7206190000002</v>
      </c>
      <c r="T90">
        <v>3966.4792819999998</v>
      </c>
      <c r="U90">
        <v>3972.4371430000001</v>
      </c>
      <c r="V90">
        <v>3976.7745799999998</v>
      </c>
      <c r="W90">
        <v>3982.2817620000001</v>
      </c>
      <c r="X90">
        <v>3988.349029</v>
      </c>
      <c r="Y90">
        <v>3994.685176</v>
      </c>
      <c r="Z90">
        <v>4001.1512739999998</v>
      </c>
      <c r="AA90">
        <v>4002.8084739999999</v>
      </c>
      <c r="AB90">
        <v>4005.038176</v>
      </c>
      <c r="AC90">
        <v>4007.5708420000001</v>
      </c>
      <c r="AD90">
        <v>4010.2638339999999</v>
      </c>
      <c r="AE90">
        <v>4013.0380709999999</v>
      </c>
      <c r="AF90">
        <v>4015.8482009999998</v>
      </c>
      <c r="AG90">
        <v>4018.6406459999998</v>
      </c>
      <c r="AH90">
        <v>4021.347921</v>
      </c>
      <c r="AI90">
        <v>4023.954479</v>
      </c>
      <c r="AJ90">
        <v>4026.466649</v>
      </c>
      <c r="AK90">
        <v>4028.8992020000001</v>
      </c>
      <c r="AL90">
        <v>4030.0823359999999</v>
      </c>
      <c r="AM90">
        <v>4030.6621129999999</v>
      </c>
      <c r="AN90">
        <v>4030.9779509999998</v>
      </c>
      <c r="AO90">
        <v>4031.2006970000002</v>
      </c>
      <c r="AP90">
        <v>4031.410261</v>
      </c>
      <c r="AQ90">
        <v>4031.6173290000002</v>
      </c>
      <c r="AR90">
        <v>4031.8367410000001</v>
      </c>
      <c r="AS90">
        <v>4032.080113</v>
      </c>
      <c r="AT90">
        <v>4032.3548219999998</v>
      </c>
      <c r="AU90">
        <v>4032.6651710000001</v>
      </c>
      <c r="AV90">
        <v>4033.0203649999999</v>
      </c>
      <c r="AW90">
        <v>4033.3854310000002</v>
      </c>
      <c r="AX90">
        <v>4033.7721489999999</v>
      </c>
      <c r="AY90">
        <v>4034.1986649999999</v>
      </c>
      <c r="AZ90">
        <v>4034.6773090000002</v>
      </c>
      <c r="BA90">
        <v>3326.3494190000001</v>
      </c>
      <c r="BB90">
        <v>3318.1627549999998</v>
      </c>
      <c r="BC90">
        <v>3310.0547019999999</v>
      </c>
      <c r="BD90">
        <v>3302.0070460000002</v>
      </c>
      <c r="BE90">
        <v>3294.0167270000002</v>
      </c>
    </row>
    <row r="91" spans="1:57" x14ac:dyDescent="0.35">
      <c r="A91" t="s">
        <v>1962</v>
      </c>
      <c r="B91">
        <v>3898.2818849999999</v>
      </c>
      <c r="C91">
        <v>3907.7371509999998</v>
      </c>
      <c r="D91">
        <v>3904.8598619999998</v>
      </c>
      <c r="E91">
        <v>3897.109778</v>
      </c>
      <c r="F91">
        <v>3886.4588450000001</v>
      </c>
      <c r="G91">
        <v>3877.789589</v>
      </c>
      <c r="H91">
        <v>3871.2452539999999</v>
      </c>
      <c r="I91">
        <v>3867.5093860000002</v>
      </c>
      <c r="J91">
        <v>3866.0584279999998</v>
      </c>
      <c r="K91">
        <v>3866.1472399999998</v>
      </c>
      <c r="L91">
        <v>3869.8691880000001</v>
      </c>
      <c r="M91">
        <v>3872.5806699999998</v>
      </c>
      <c r="N91">
        <v>3874.92425</v>
      </c>
      <c r="O91">
        <v>3877.172638</v>
      </c>
      <c r="P91">
        <v>3879.4360839999999</v>
      </c>
      <c r="Q91">
        <v>3881.7541299999998</v>
      </c>
      <c r="R91">
        <v>3884.1358260000002</v>
      </c>
      <c r="S91">
        <v>3886.5774289999999</v>
      </c>
      <c r="T91">
        <v>3889.0703429999999</v>
      </c>
      <c r="U91">
        <v>3891.6047720000001</v>
      </c>
      <c r="V91">
        <v>3892.3961330000002</v>
      </c>
      <c r="W91">
        <v>3894.2560990000002</v>
      </c>
      <c r="X91">
        <v>3896.5945099999999</v>
      </c>
      <c r="Y91">
        <v>3899.1367129999999</v>
      </c>
      <c r="Z91">
        <v>3901.7586769999998</v>
      </c>
      <c r="AA91">
        <v>3899.5583900000001</v>
      </c>
      <c r="AB91">
        <v>3897.9422340000001</v>
      </c>
      <c r="AC91">
        <v>3896.645399</v>
      </c>
      <c r="AD91">
        <v>3895.5207620000001</v>
      </c>
      <c r="AE91">
        <v>3894.4327079999998</v>
      </c>
      <c r="AF91">
        <v>3893.310911</v>
      </c>
      <c r="AG91">
        <v>3892.128553</v>
      </c>
      <c r="AH91">
        <v>3890.8814480000001</v>
      </c>
      <c r="AI91">
        <v>3889.5769489999998</v>
      </c>
      <c r="AJ91">
        <v>3888.227813</v>
      </c>
      <c r="AK91">
        <v>3886.8487019999998</v>
      </c>
      <c r="AL91">
        <v>3884.4143779999999</v>
      </c>
      <c r="AM91">
        <v>3881.5414730000002</v>
      </c>
      <c r="AN91">
        <v>3878.5060720000001</v>
      </c>
      <c r="AO91">
        <v>3875.4259480000001</v>
      </c>
      <c r="AP91">
        <v>3872.3464389999999</v>
      </c>
      <c r="AQ91">
        <v>3869.2798939999998</v>
      </c>
      <c r="AR91">
        <v>3866.222315</v>
      </c>
      <c r="AS91">
        <v>3863.1575349999998</v>
      </c>
      <c r="AT91">
        <v>3860.051195</v>
      </c>
      <c r="AU91">
        <v>3856.8255869999998</v>
      </c>
      <c r="AV91">
        <v>3853.3441769999999</v>
      </c>
      <c r="AW91">
        <v>3849.3288429999998</v>
      </c>
      <c r="AX91">
        <v>3844.001941</v>
      </c>
      <c r="AY91">
        <v>3838.459096</v>
      </c>
      <c r="AZ91">
        <v>3833.582402</v>
      </c>
      <c r="BA91">
        <v>3478.964144</v>
      </c>
      <c r="BB91">
        <v>3473.7965469999999</v>
      </c>
      <c r="BC91">
        <v>3468.6745900000001</v>
      </c>
      <c r="BD91">
        <v>3463.6174129999999</v>
      </c>
      <c r="BE91">
        <v>3458.632873</v>
      </c>
    </row>
    <row r="92" spans="1:57" x14ac:dyDescent="0.35">
      <c r="A92" t="s">
        <v>1963</v>
      </c>
      <c r="B92">
        <v>0.99939292270000002</v>
      </c>
      <c r="C92">
        <v>1.018457894</v>
      </c>
      <c r="D92">
        <v>1.0377821389999999</v>
      </c>
      <c r="E92">
        <v>1.057506026</v>
      </c>
      <c r="F92">
        <v>1.077716914</v>
      </c>
      <c r="G92">
        <v>1.0984600799999999</v>
      </c>
      <c r="H92">
        <v>1.1197451869999999</v>
      </c>
      <c r="I92">
        <v>1.1415761790000001</v>
      </c>
      <c r="J92">
        <v>1.1639552120000001</v>
      </c>
      <c r="K92">
        <v>1.186884601</v>
      </c>
      <c r="L92">
        <v>1.2103355149999999</v>
      </c>
      <c r="M92">
        <v>1.234368447</v>
      </c>
      <c r="N92">
        <v>1.259001684</v>
      </c>
      <c r="O92">
        <v>1.284238789</v>
      </c>
      <c r="P92">
        <v>1.3100781109999999</v>
      </c>
      <c r="Q92">
        <v>1.336516598</v>
      </c>
      <c r="R92">
        <v>1.3635501800000001</v>
      </c>
      <c r="S92">
        <v>1.391176178</v>
      </c>
      <c r="T92">
        <v>1.419392838</v>
      </c>
      <c r="U92">
        <v>1.4481992370000001</v>
      </c>
      <c r="V92">
        <v>1.477582521</v>
      </c>
      <c r="W92">
        <v>1.50755236</v>
      </c>
      <c r="X92">
        <v>1.5381135480000001</v>
      </c>
      <c r="Y92">
        <v>1.569269853</v>
      </c>
      <c r="Z92">
        <v>1.6010257349999999</v>
      </c>
      <c r="AA92">
        <v>1.6333490369999999</v>
      </c>
      <c r="AB92">
        <v>1.6662559189999999</v>
      </c>
      <c r="AC92">
        <v>1.699758353</v>
      </c>
      <c r="AD92">
        <v>1.7338673979999999</v>
      </c>
      <c r="AE92">
        <v>1.7685949030000001</v>
      </c>
      <c r="AF92">
        <v>1.8039542669999999</v>
      </c>
      <c r="AG92">
        <v>1.839961035</v>
      </c>
      <c r="AH92">
        <v>1.876632047</v>
      </c>
      <c r="AI92">
        <v>1.9139853520000001</v>
      </c>
      <c r="AJ92">
        <v>1.952039874</v>
      </c>
      <c r="AK92">
        <v>1.990815099</v>
      </c>
      <c r="AL92">
        <v>2.0303248950000001</v>
      </c>
      <c r="AM92">
        <v>2.0705872850000002</v>
      </c>
      <c r="AN92">
        <v>2.1116219869999999</v>
      </c>
      <c r="AO92">
        <v>2.1534490069999999</v>
      </c>
      <c r="AP92">
        <v>2.1960882709999998</v>
      </c>
      <c r="AQ92">
        <v>2.2395604040000001</v>
      </c>
      <c r="AR92">
        <v>2.2838856710000002</v>
      </c>
      <c r="AS92">
        <v>2.3290844470000001</v>
      </c>
      <c r="AT92">
        <v>2.3751772839999998</v>
      </c>
      <c r="AU92">
        <v>2.4221848650000002</v>
      </c>
      <c r="AV92">
        <v>2.4701316150000001</v>
      </c>
      <c r="AW92">
        <v>2.5190394149999999</v>
      </c>
      <c r="AX92">
        <v>2.5689295009999999</v>
      </c>
      <c r="AY92">
        <v>2.6198228380000002</v>
      </c>
      <c r="AZ92">
        <v>2.6717402379999999</v>
      </c>
      <c r="BA92">
        <v>2.759447368</v>
      </c>
      <c r="BB92">
        <v>2.8143695530000001</v>
      </c>
      <c r="BC92">
        <v>2.8703520519999999</v>
      </c>
      <c r="BD92">
        <v>2.9274177219999999</v>
      </c>
      <c r="BE92">
        <v>2.9855900110000002</v>
      </c>
    </row>
    <row r="93" spans="1:57" x14ac:dyDescent="0.35">
      <c r="A93" t="s">
        <v>1964</v>
      </c>
      <c r="B93">
        <v>0.99984650580000001</v>
      </c>
      <c r="C93">
        <v>1.0195303520000001</v>
      </c>
      <c r="D93">
        <v>1.0395346620000001</v>
      </c>
      <c r="E93">
        <v>1.059953986</v>
      </c>
      <c r="F93">
        <v>1.0808548899999999</v>
      </c>
      <c r="G93">
        <v>1.102275559</v>
      </c>
      <c r="H93">
        <v>1.1242246339999999</v>
      </c>
      <c r="I93">
        <v>1.146705278</v>
      </c>
      <c r="J93">
        <v>1.169717755</v>
      </c>
      <c r="K93">
        <v>1.193261728</v>
      </c>
      <c r="L93">
        <v>1.2173537109999999</v>
      </c>
      <c r="M93">
        <v>1.241983536</v>
      </c>
      <c r="N93">
        <v>1.26714938</v>
      </c>
      <c r="O93">
        <v>1.2928525230000001</v>
      </c>
      <c r="P93">
        <v>1.3190950690000001</v>
      </c>
      <c r="Q93">
        <v>1.345879236</v>
      </c>
      <c r="R93">
        <v>1.3732073469999999</v>
      </c>
      <c r="S93">
        <v>1.4010820989999999</v>
      </c>
      <c r="T93">
        <v>1.4295068689999999</v>
      </c>
      <c r="U93">
        <v>1.4584859489999999</v>
      </c>
      <c r="V93">
        <v>1.488011897</v>
      </c>
      <c r="W93">
        <v>1.5181000689999999</v>
      </c>
      <c r="X93">
        <v>1.548760862</v>
      </c>
      <c r="Y93">
        <v>1.5800037339999999</v>
      </c>
      <c r="Z93">
        <v>1.6118387670000001</v>
      </c>
      <c r="AA93">
        <v>1.6442390060000001</v>
      </c>
      <c r="AB93">
        <v>1.6772249619999999</v>
      </c>
      <c r="AC93">
        <v>1.710812072</v>
      </c>
      <c r="AD93">
        <v>1.7450143309999999</v>
      </c>
      <c r="AE93">
        <v>1.7798461759999999</v>
      </c>
      <c r="AF93">
        <v>1.815323287</v>
      </c>
      <c r="AG93">
        <v>1.8514627589999999</v>
      </c>
      <c r="AH93">
        <v>1.888282899</v>
      </c>
      <c r="AI93">
        <v>1.9258028730000001</v>
      </c>
      <c r="AJ93">
        <v>1.964042345</v>
      </c>
      <c r="AK93">
        <v>2.0030211859999998</v>
      </c>
      <c r="AL93">
        <v>2.0427492979999999</v>
      </c>
      <c r="AM93">
        <v>2.0832433840000002</v>
      </c>
      <c r="AN93">
        <v>2.1245220960000002</v>
      </c>
      <c r="AO93">
        <v>2.1666045</v>
      </c>
      <c r="AP93">
        <v>2.2095098059999998</v>
      </c>
      <c r="AQ93">
        <v>2.2532574759999999</v>
      </c>
      <c r="AR93">
        <v>2.2978673679999999</v>
      </c>
      <c r="AS93">
        <v>2.3433597819999998</v>
      </c>
      <c r="AT93">
        <v>2.3897554300000001</v>
      </c>
      <c r="AU93">
        <v>2.437075348</v>
      </c>
      <c r="AV93">
        <v>2.48534174</v>
      </c>
      <c r="AW93">
        <v>2.5345761169999999</v>
      </c>
      <c r="AX93">
        <v>2.5847997610000002</v>
      </c>
      <c r="AY93">
        <v>2.636034821</v>
      </c>
      <c r="AZ93">
        <v>2.6883039040000001</v>
      </c>
      <c r="BA93">
        <v>2.7548768199999998</v>
      </c>
      <c r="BB93">
        <v>2.8095394919999999</v>
      </c>
      <c r="BC93">
        <v>2.8652559690000001</v>
      </c>
      <c r="BD93">
        <v>2.9220486069999998</v>
      </c>
      <c r="BE93">
        <v>2.9799405010000002</v>
      </c>
    </row>
    <row r="94" spans="1:57" x14ac:dyDescent="0.35">
      <c r="A94" t="s">
        <v>1965</v>
      </c>
      <c r="B94">
        <v>24612.471300000001</v>
      </c>
      <c r="C94">
        <v>24615.810700000002</v>
      </c>
      <c r="D94">
        <v>24505.931509999999</v>
      </c>
      <c r="E94">
        <v>24359.099539999999</v>
      </c>
      <c r="F94">
        <v>24208.815879999998</v>
      </c>
      <c r="G94">
        <v>24067.768820000001</v>
      </c>
      <c r="H94">
        <v>23933.27174</v>
      </c>
      <c r="I94">
        <v>23806.15424</v>
      </c>
      <c r="J94">
        <v>23684.58858</v>
      </c>
      <c r="K94">
        <v>23566.96056</v>
      </c>
      <c r="L94">
        <v>23461.591799999998</v>
      </c>
      <c r="M94">
        <v>23352.900430000002</v>
      </c>
      <c r="N94">
        <v>23243.517059999998</v>
      </c>
      <c r="O94">
        <v>23134.749349999998</v>
      </c>
      <c r="P94">
        <v>23027.274069999999</v>
      </c>
      <c r="Q94">
        <v>22921.429929999998</v>
      </c>
      <c r="R94">
        <v>22817.281930000001</v>
      </c>
      <c r="S94">
        <v>22714.848139999998</v>
      </c>
      <c r="T94">
        <v>22614.099920000001</v>
      </c>
      <c r="U94">
        <v>22514.968959999998</v>
      </c>
      <c r="V94">
        <v>22411.302660000001</v>
      </c>
      <c r="W94">
        <v>22312.712749999999</v>
      </c>
      <c r="X94">
        <v>22217.028409999999</v>
      </c>
      <c r="Y94">
        <v>22123.17799</v>
      </c>
      <c r="Z94">
        <v>22030.626970000001</v>
      </c>
      <c r="AA94">
        <v>21922.581300000002</v>
      </c>
      <c r="AB94">
        <v>21817.66692</v>
      </c>
      <c r="AC94">
        <v>21714.85169</v>
      </c>
      <c r="AD94">
        <v>21613.48632</v>
      </c>
      <c r="AE94">
        <v>21513.151949999999</v>
      </c>
      <c r="AF94">
        <v>21413.567589999999</v>
      </c>
      <c r="AG94">
        <v>21314.54351</v>
      </c>
      <c r="AH94">
        <v>21215.930039999999</v>
      </c>
      <c r="AI94">
        <v>21117.60195</v>
      </c>
      <c r="AJ94">
        <v>21019.448680000001</v>
      </c>
      <c r="AK94">
        <v>20921.367709999999</v>
      </c>
      <c r="AL94">
        <v>20819.805479999999</v>
      </c>
      <c r="AM94">
        <v>20716.82302</v>
      </c>
      <c r="AN94">
        <v>20613.258580000002</v>
      </c>
      <c r="AO94">
        <v>20509.37371</v>
      </c>
      <c r="AP94">
        <v>20405.168829999999</v>
      </c>
      <c r="AQ94">
        <v>20300.538339999999</v>
      </c>
      <c r="AR94">
        <v>20195.329280000002</v>
      </c>
      <c r="AS94">
        <v>20089.367399999999</v>
      </c>
      <c r="AT94">
        <v>19982.466619999999</v>
      </c>
      <c r="AU94">
        <v>19874.431680000002</v>
      </c>
      <c r="AV94">
        <v>19765.347839999999</v>
      </c>
      <c r="AW94">
        <v>19654.843069999999</v>
      </c>
      <c r="AX94">
        <v>19542.624769999999</v>
      </c>
      <c r="AY94">
        <v>19428.422040000001</v>
      </c>
      <c r="AZ94">
        <v>19311.959599999998</v>
      </c>
      <c r="BA94">
        <v>17630.59705</v>
      </c>
      <c r="BB94">
        <v>17518.3406</v>
      </c>
      <c r="BC94">
        <v>17404.76439</v>
      </c>
      <c r="BD94">
        <v>17289.496230000001</v>
      </c>
      <c r="BE94">
        <v>17172.226559999999</v>
      </c>
    </row>
    <row r="95" spans="1:57" x14ac:dyDescent="0.35">
      <c r="A95" t="s">
        <v>1966</v>
      </c>
      <c r="B95">
        <v>24612.471300000001</v>
      </c>
      <c r="C95">
        <v>24593.94096</v>
      </c>
      <c r="D95">
        <v>24461.065500000001</v>
      </c>
      <c r="E95">
        <v>24288.17555</v>
      </c>
      <c r="F95">
        <v>24101.036749999999</v>
      </c>
      <c r="G95">
        <v>23925.56956</v>
      </c>
      <c r="H95">
        <v>23765.381799999999</v>
      </c>
      <c r="I95">
        <v>23622.646820000002</v>
      </c>
      <c r="J95">
        <v>23493.919150000002</v>
      </c>
      <c r="K95">
        <v>23374.790779999999</v>
      </c>
      <c r="L95">
        <v>23271.121060000001</v>
      </c>
      <c r="M95">
        <v>23166.024440000001</v>
      </c>
      <c r="N95">
        <v>23061.300569999999</v>
      </c>
      <c r="O95">
        <v>22957.66475</v>
      </c>
      <c r="P95">
        <v>22855.375670000001</v>
      </c>
      <c r="Q95">
        <v>22754.509600000001</v>
      </c>
      <c r="R95">
        <v>22655.076219999999</v>
      </c>
      <c r="S95">
        <v>22557.064109999999</v>
      </c>
      <c r="T95">
        <v>22460.456600000001</v>
      </c>
      <c r="U95">
        <v>22365.236130000001</v>
      </c>
      <c r="V95">
        <v>22265.32029</v>
      </c>
      <c r="W95">
        <v>22170.426930000001</v>
      </c>
      <c r="X95">
        <v>22078.491139999998</v>
      </c>
      <c r="Y95">
        <v>21988.541000000001</v>
      </c>
      <c r="Z95">
        <v>21900.131850000002</v>
      </c>
      <c r="AA95">
        <v>21796.51138</v>
      </c>
      <c r="AB95">
        <v>21696.397209999999</v>
      </c>
      <c r="AC95">
        <v>21598.861120000001</v>
      </c>
      <c r="AD95">
        <v>21503.36606</v>
      </c>
      <c r="AE95">
        <v>21409.600289999998</v>
      </c>
      <c r="AF95">
        <v>21317.379779999999</v>
      </c>
      <c r="AG95">
        <v>21226.593000000001</v>
      </c>
      <c r="AH95">
        <v>21137.17151</v>
      </c>
      <c r="AI95">
        <v>21049.074919999999</v>
      </c>
      <c r="AJ95">
        <v>20962.28341</v>
      </c>
      <c r="AK95">
        <v>20876.79377</v>
      </c>
      <c r="AL95">
        <v>20789.08207</v>
      </c>
      <c r="AM95">
        <v>20701.3076</v>
      </c>
      <c r="AN95">
        <v>20614.451440000001</v>
      </c>
      <c r="AO95">
        <v>20528.948850000001</v>
      </c>
      <c r="AP95">
        <v>20444.99179</v>
      </c>
      <c r="AQ95">
        <v>20362.660489999998</v>
      </c>
      <c r="AR95">
        <v>20281.979909999998</v>
      </c>
      <c r="AS95">
        <v>20202.948110000001</v>
      </c>
      <c r="AT95">
        <v>20125.490959999999</v>
      </c>
      <c r="AU95">
        <v>20049.287219999998</v>
      </c>
      <c r="AV95">
        <v>19973.226129999999</v>
      </c>
      <c r="AW95">
        <v>19896.403180000001</v>
      </c>
      <c r="AX95">
        <v>19817.618119999999</v>
      </c>
      <c r="AY95">
        <v>19739.231169999999</v>
      </c>
      <c r="AZ95">
        <v>19663.361939999999</v>
      </c>
      <c r="BA95">
        <v>18627.500469999999</v>
      </c>
      <c r="BB95">
        <v>18537.200400000002</v>
      </c>
      <c r="BC95">
        <v>18445.688480000001</v>
      </c>
      <c r="BD95">
        <v>18352.870490000001</v>
      </c>
      <c r="BE95">
        <v>18258.574720000001</v>
      </c>
    </row>
    <row r="96" spans="1:57" x14ac:dyDescent="0.35">
      <c r="A96" t="s">
        <v>1967</v>
      </c>
      <c r="B96">
        <v>1.0063742179999999</v>
      </c>
      <c r="C96">
        <v>1.0263003399999999</v>
      </c>
      <c r="D96">
        <v>1.0427948819999999</v>
      </c>
      <c r="E96">
        <v>1.0581473779999999</v>
      </c>
      <c r="F96">
        <v>1.0738712909999999</v>
      </c>
      <c r="G96">
        <v>1.0907738259999999</v>
      </c>
      <c r="H96">
        <v>1.109155538</v>
      </c>
      <c r="I96">
        <v>1.1290234910000001</v>
      </c>
      <c r="J96">
        <v>1.1502799210000001</v>
      </c>
      <c r="K96">
        <v>1.172802441</v>
      </c>
      <c r="L96">
        <v>1.196323713</v>
      </c>
      <c r="M96">
        <v>1.221104304</v>
      </c>
      <c r="N96">
        <v>1.247142357</v>
      </c>
      <c r="O96">
        <v>1.274383357</v>
      </c>
      <c r="P96">
        <v>1.3027564819999999</v>
      </c>
      <c r="Q96">
        <v>1.332190574</v>
      </c>
      <c r="R96">
        <v>1.362724112</v>
      </c>
      <c r="S96">
        <v>1.3942402549999999</v>
      </c>
      <c r="T96">
        <v>1.426649238</v>
      </c>
      <c r="U96">
        <v>1.459883692</v>
      </c>
      <c r="V96">
        <v>1.4938331220000001</v>
      </c>
      <c r="W96">
        <v>1.5284738360000001</v>
      </c>
      <c r="X96">
        <v>1.5637973329999999</v>
      </c>
      <c r="Y96">
        <v>1.599787912</v>
      </c>
      <c r="Z96">
        <v>1.6364286180000001</v>
      </c>
      <c r="AA96">
        <v>1.6735264240000001</v>
      </c>
      <c r="AB96">
        <v>1.710987866</v>
      </c>
      <c r="AC96">
        <v>1.748863802</v>
      </c>
      <c r="AD96">
        <v>1.7871909239999999</v>
      </c>
      <c r="AE96">
        <v>1.8259958430000001</v>
      </c>
      <c r="AF96">
        <v>1.865303661</v>
      </c>
      <c r="AG96">
        <v>1.9051071509999999</v>
      </c>
      <c r="AH96">
        <v>1.9454605629999999</v>
      </c>
      <c r="AI96">
        <v>1.9864155889999999</v>
      </c>
      <c r="AJ96">
        <v>2.0280210009999999</v>
      </c>
      <c r="AK96">
        <v>2.070323015</v>
      </c>
      <c r="AL96">
        <v>2.1129594169999999</v>
      </c>
      <c r="AM96">
        <v>2.156138651</v>
      </c>
      <c r="AN96">
        <v>2.2000117600000002</v>
      </c>
      <c r="AO96">
        <v>2.2446754219999998</v>
      </c>
      <c r="AP96">
        <v>2.2901884670000001</v>
      </c>
      <c r="AQ96">
        <v>2.3365251470000001</v>
      </c>
      <c r="AR96">
        <v>2.383748829</v>
      </c>
      <c r="AS96">
        <v>2.4319076669999999</v>
      </c>
      <c r="AT96">
        <v>2.4810400229999998</v>
      </c>
      <c r="AU96">
        <v>2.5311789390000001</v>
      </c>
      <c r="AV96">
        <v>2.582123191</v>
      </c>
      <c r="AW96">
        <v>2.6340342639999998</v>
      </c>
      <c r="AX96">
        <v>2.687021938</v>
      </c>
      <c r="AY96">
        <v>2.7411542099999999</v>
      </c>
      <c r="AZ96">
        <v>2.7964719200000001</v>
      </c>
      <c r="BA96">
        <v>2.8980167840000002</v>
      </c>
      <c r="BB96">
        <v>2.9553143089999998</v>
      </c>
      <c r="BC96">
        <v>3.0135164109999999</v>
      </c>
      <c r="BD96">
        <v>3.072657639</v>
      </c>
      <c r="BE96">
        <v>3.1327715440000001</v>
      </c>
    </row>
    <row r="97" spans="1:57" x14ac:dyDescent="0.35">
      <c r="A97" t="s">
        <v>1968</v>
      </c>
      <c r="B97">
        <v>0.99905301970000004</v>
      </c>
      <c r="C97">
        <v>1.0170160829999999</v>
      </c>
      <c r="D97">
        <v>1.0347058929999999</v>
      </c>
      <c r="E97">
        <v>1.052705886</v>
      </c>
      <c r="F97">
        <v>1.0714692720000001</v>
      </c>
      <c r="G97">
        <v>1.091265164</v>
      </c>
      <c r="H97">
        <v>1.1121638659999999</v>
      </c>
      <c r="I97">
        <v>1.1341365809999999</v>
      </c>
      <c r="J97">
        <v>1.157111075</v>
      </c>
      <c r="K97">
        <v>1.1810045870000001</v>
      </c>
      <c r="L97">
        <v>1.2058099929999999</v>
      </c>
      <c r="M97">
        <v>1.2314446160000001</v>
      </c>
      <c r="N97">
        <v>1.25783869</v>
      </c>
      <c r="O97">
        <v>1.2849461120000001</v>
      </c>
      <c r="P97">
        <v>1.3127327879999999</v>
      </c>
      <c r="Q97">
        <v>1.3411686249999999</v>
      </c>
      <c r="R97">
        <v>1.370224589</v>
      </c>
      <c r="S97">
        <v>1.399872751</v>
      </c>
      <c r="T97">
        <v>1.4300874379999999</v>
      </c>
      <c r="U97">
        <v>1.4608464240000001</v>
      </c>
      <c r="V97">
        <v>1.492077061</v>
      </c>
      <c r="W97">
        <v>1.52378645</v>
      </c>
      <c r="X97">
        <v>1.555986251</v>
      </c>
      <c r="Y97">
        <v>1.588681649</v>
      </c>
      <c r="Z97">
        <v>1.621877198</v>
      </c>
      <c r="AA97">
        <v>1.655415267</v>
      </c>
      <c r="AB97">
        <v>1.689291179</v>
      </c>
      <c r="AC97">
        <v>1.723529597</v>
      </c>
      <c r="AD97">
        <v>1.7581521330000001</v>
      </c>
      <c r="AE97">
        <v>1.793180255</v>
      </c>
      <c r="AF97">
        <v>1.8286399529999999</v>
      </c>
      <c r="AG97">
        <v>1.8645633429999999</v>
      </c>
      <c r="AH97">
        <v>1.900987741</v>
      </c>
      <c r="AI97">
        <v>1.9379535809999999</v>
      </c>
      <c r="AJ97">
        <v>1.9755022179999999</v>
      </c>
      <c r="AK97">
        <v>2.013674162</v>
      </c>
      <c r="AL97">
        <v>2.052463543</v>
      </c>
      <c r="AM97">
        <v>2.0918795320000001</v>
      </c>
      <c r="AN97">
        <v>2.1319445799999999</v>
      </c>
      <c r="AO97">
        <v>2.172685585</v>
      </c>
      <c r="AP97">
        <v>2.2141304069999999</v>
      </c>
      <c r="AQ97">
        <v>2.2563075279999998</v>
      </c>
      <c r="AR97">
        <v>2.2992465270000002</v>
      </c>
      <c r="AS97">
        <v>2.3429782889999999</v>
      </c>
      <c r="AT97">
        <v>2.3875346419999999</v>
      </c>
      <c r="AU97">
        <v>2.4329474489999998</v>
      </c>
      <c r="AV97">
        <v>2.479250838</v>
      </c>
      <c r="AW97">
        <v>2.5264738929999999</v>
      </c>
      <c r="AX97">
        <v>2.5746437879999999</v>
      </c>
      <c r="AY97">
        <v>2.6237943910000001</v>
      </c>
      <c r="AZ97">
        <v>2.6739627449999999</v>
      </c>
      <c r="BA97">
        <v>2.827800179</v>
      </c>
      <c r="BB97">
        <v>2.8817946970000001</v>
      </c>
      <c r="BC97">
        <v>2.9366428849999999</v>
      </c>
      <c r="BD97">
        <v>2.992365317</v>
      </c>
      <c r="BE97">
        <v>3.0489856930000001</v>
      </c>
    </row>
    <row r="98" spans="1:57" x14ac:dyDescent="0.35">
      <c r="A98" t="s">
        <v>1969</v>
      </c>
      <c r="B98">
        <v>3557.3315320000002</v>
      </c>
      <c r="C98">
        <v>3589.9984159999999</v>
      </c>
      <c r="D98">
        <v>3626.6686009999999</v>
      </c>
      <c r="E98">
        <v>3664.3884629999998</v>
      </c>
      <c r="F98">
        <v>3702.1117629999999</v>
      </c>
      <c r="G98">
        <v>3739.5878579999999</v>
      </c>
      <c r="H98">
        <v>3772.9491979999998</v>
      </c>
      <c r="I98">
        <v>3804.6879829999998</v>
      </c>
      <c r="J98">
        <v>3835.993015</v>
      </c>
      <c r="K98">
        <v>3867.3710700000001</v>
      </c>
      <c r="L98">
        <v>3905.4860650000001</v>
      </c>
      <c r="M98">
        <v>3939.904223</v>
      </c>
      <c r="N98">
        <v>3972.6801820000001</v>
      </c>
      <c r="O98">
        <v>4004.72352</v>
      </c>
      <c r="P98">
        <v>4036.413462</v>
      </c>
      <c r="Q98">
        <v>4067.8959110000001</v>
      </c>
      <c r="R98">
        <v>4099.1909589999996</v>
      </c>
      <c r="S98">
        <v>4130.3036769999999</v>
      </c>
      <c r="T98">
        <v>4161.2363809999997</v>
      </c>
      <c r="U98">
        <v>4191.9929529999999</v>
      </c>
      <c r="V98">
        <v>4218.2619590000004</v>
      </c>
      <c r="W98">
        <v>4246.9215889999996</v>
      </c>
      <c r="X98">
        <v>4276.5551260000002</v>
      </c>
      <c r="Y98">
        <v>4306.5073739999998</v>
      </c>
      <c r="Z98">
        <v>4336.488276</v>
      </c>
      <c r="AA98">
        <v>4354.6004540000004</v>
      </c>
      <c r="AB98">
        <v>4374.0362800000003</v>
      </c>
      <c r="AC98">
        <v>4394.1571649999996</v>
      </c>
      <c r="AD98">
        <v>4414.5968380000004</v>
      </c>
      <c r="AE98">
        <v>4435.1475069999997</v>
      </c>
      <c r="AF98">
        <v>4455.6929659999996</v>
      </c>
      <c r="AG98">
        <v>4476.1757280000002</v>
      </c>
      <c r="AH98">
        <v>4496.5623409999998</v>
      </c>
      <c r="AI98">
        <v>4516.8341730000002</v>
      </c>
      <c r="AJ98">
        <v>4536.9819230000003</v>
      </c>
      <c r="AK98">
        <v>4557.0027360000004</v>
      </c>
      <c r="AL98">
        <v>4574.4445589999996</v>
      </c>
      <c r="AM98">
        <v>4590.8010299999996</v>
      </c>
      <c r="AN98">
        <v>4606.7185170000002</v>
      </c>
      <c r="AO98">
        <v>4622.4566999999997</v>
      </c>
      <c r="AP98">
        <v>4638.1084410000003</v>
      </c>
      <c r="AQ98">
        <v>4653.708388</v>
      </c>
      <c r="AR98">
        <v>4669.2606299999998</v>
      </c>
      <c r="AS98">
        <v>4684.7602150000002</v>
      </c>
      <c r="AT98">
        <v>4700.2018109999999</v>
      </c>
      <c r="AU98">
        <v>4715.5824030000003</v>
      </c>
      <c r="AV98">
        <v>4731.1288050000003</v>
      </c>
      <c r="AW98">
        <v>4746.7245620000003</v>
      </c>
      <c r="AX98">
        <v>4762.3105509999996</v>
      </c>
      <c r="AY98">
        <v>4777.857696</v>
      </c>
      <c r="AZ98">
        <v>4793.3535899999997</v>
      </c>
      <c r="BA98">
        <v>4461.2724799999996</v>
      </c>
      <c r="BB98">
        <v>4471.317967</v>
      </c>
      <c r="BC98">
        <v>4481.3123640000003</v>
      </c>
      <c r="BD98">
        <v>4491.2259869999998</v>
      </c>
      <c r="BE98">
        <v>4501.0495129999999</v>
      </c>
    </row>
    <row r="99" spans="1:57" x14ac:dyDescent="0.35">
      <c r="A99" t="s">
        <v>1970</v>
      </c>
      <c r="B99">
        <v>3557.3315320000002</v>
      </c>
      <c r="C99">
        <v>3599.681752</v>
      </c>
      <c r="D99">
        <v>3646.942157</v>
      </c>
      <c r="E99">
        <v>3696.7917149999998</v>
      </c>
      <c r="F99">
        <v>3748.8117240000001</v>
      </c>
      <c r="G99">
        <v>3793.720773</v>
      </c>
      <c r="H99">
        <v>3827.5052780000001</v>
      </c>
      <c r="I99">
        <v>3854.9920870000001</v>
      </c>
      <c r="J99">
        <v>3879.392108</v>
      </c>
      <c r="K99">
        <v>3902.5001419999999</v>
      </c>
      <c r="L99">
        <v>3931.8050539999999</v>
      </c>
      <c r="M99">
        <v>3957.2102460000001</v>
      </c>
      <c r="N99">
        <v>3981.0281439999999</v>
      </c>
      <c r="O99">
        <v>4004.309072</v>
      </c>
      <c r="P99">
        <v>4027.5047840000002</v>
      </c>
      <c r="Q99">
        <v>4050.7919390000002</v>
      </c>
      <c r="R99">
        <v>4074.2261349999999</v>
      </c>
      <c r="S99">
        <v>4097.8131960000001</v>
      </c>
      <c r="T99">
        <v>4121.5408589999997</v>
      </c>
      <c r="U99">
        <v>4145.3920289999996</v>
      </c>
      <c r="V99">
        <v>4164.9855289999996</v>
      </c>
      <c r="W99">
        <v>4187.2560270000004</v>
      </c>
      <c r="X99">
        <v>4210.758675</v>
      </c>
      <c r="Y99">
        <v>4234.8156909999998</v>
      </c>
      <c r="Z99">
        <v>4259.1155870000002</v>
      </c>
      <c r="AA99">
        <v>4271.6001429999997</v>
      </c>
      <c r="AB99">
        <v>4285.6004149999999</v>
      </c>
      <c r="AC99">
        <v>4300.4853089999997</v>
      </c>
      <c r="AD99">
        <v>4315.9006520000003</v>
      </c>
      <c r="AE99">
        <v>4331.6281600000002</v>
      </c>
      <c r="AF99">
        <v>4347.5495810000002</v>
      </c>
      <c r="AG99">
        <v>4363.5999549999997</v>
      </c>
      <c r="AH99">
        <v>4379.7430260000001</v>
      </c>
      <c r="AI99">
        <v>4395.9588450000001</v>
      </c>
      <c r="AJ99">
        <v>4412.2378689999996</v>
      </c>
      <c r="AK99">
        <v>4428.5783289999999</v>
      </c>
      <c r="AL99">
        <v>4442.4468800000004</v>
      </c>
      <c r="AM99">
        <v>4455.3654130000004</v>
      </c>
      <c r="AN99">
        <v>4468.0264710000001</v>
      </c>
      <c r="AO99">
        <v>4480.7432440000002</v>
      </c>
      <c r="AP99">
        <v>4493.6660700000002</v>
      </c>
      <c r="AQ99">
        <v>4506.8856169999999</v>
      </c>
      <c r="AR99">
        <v>4520.4841379999998</v>
      </c>
      <c r="AS99">
        <v>4534.568029</v>
      </c>
      <c r="AT99">
        <v>4549.3065379999998</v>
      </c>
      <c r="AU99">
        <v>4565.0213370000001</v>
      </c>
      <c r="AV99">
        <v>4582.7292319999997</v>
      </c>
      <c r="AW99">
        <v>4599.1011250000001</v>
      </c>
      <c r="AX99">
        <v>4613.7081170000001</v>
      </c>
      <c r="AY99">
        <v>4626.8464649999996</v>
      </c>
      <c r="AZ99">
        <v>4639.0330039999999</v>
      </c>
      <c r="BA99">
        <v>4729.5397659999999</v>
      </c>
      <c r="BB99">
        <v>4746.9285179999997</v>
      </c>
      <c r="BC99">
        <v>4764.2488759999997</v>
      </c>
      <c r="BD99">
        <v>4781.5259800000003</v>
      </c>
      <c r="BE99">
        <v>4798.7706909999997</v>
      </c>
    </row>
    <row r="100" spans="1:57" x14ac:dyDescent="0.35">
      <c r="A100" t="s">
        <v>1971</v>
      </c>
      <c r="B100">
        <v>1.014520351</v>
      </c>
      <c r="C100">
        <v>1.040780901</v>
      </c>
      <c r="D100">
        <v>1.0620937960000001</v>
      </c>
      <c r="E100">
        <v>1.0810799129999999</v>
      </c>
      <c r="F100">
        <v>1.0995714379999999</v>
      </c>
      <c r="G100">
        <v>1.1186500779999999</v>
      </c>
      <c r="H100">
        <v>1.1388293</v>
      </c>
      <c r="I100">
        <v>1.1602793339999999</v>
      </c>
      <c r="J100">
        <v>1.183010704</v>
      </c>
      <c r="K100">
        <v>1.206960826</v>
      </c>
      <c r="L100">
        <v>1.2319781750000001</v>
      </c>
      <c r="M100">
        <v>1.258205155</v>
      </c>
      <c r="N100">
        <v>1.2855886519999999</v>
      </c>
      <c r="O100">
        <v>1.314073727</v>
      </c>
      <c r="P100">
        <v>1.3436076050000001</v>
      </c>
      <c r="Q100">
        <v>1.3741410999999999</v>
      </c>
      <c r="R100">
        <v>1.405758128</v>
      </c>
      <c r="S100">
        <v>1.4383583150000001</v>
      </c>
      <c r="T100">
        <v>1.47186591</v>
      </c>
      <c r="U100">
        <v>1.5062265459999999</v>
      </c>
      <c r="V100">
        <v>1.5413394709999999</v>
      </c>
      <c r="W100">
        <v>1.5772131039999999</v>
      </c>
      <c r="X100">
        <v>1.6138513699999999</v>
      </c>
      <c r="Y100">
        <v>1.651243872</v>
      </c>
      <c r="Z100">
        <v>1.689378579</v>
      </c>
      <c r="AA100">
        <v>1.7280623530000001</v>
      </c>
      <c r="AB100">
        <v>1.76724605</v>
      </c>
      <c r="AC100">
        <v>1.807010448</v>
      </c>
      <c r="AD100">
        <v>1.847402134</v>
      </c>
      <c r="AE100">
        <v>1.8884479000000001</v>
      </c>
      <c r="AF100">
        <v>1.9301690570000001</v>
      </c>
      <c r="AG100">
        <v>1.972544101</v>
      </c>
      <c r="AH100">
        <v>2.0156236660000002</v>
      </c>
      <c r="AI100">
        <v>2.0594572530000002</v>
      </c>
      <c r="AJ100">
        <v>2.1040924730000001</v>
      </c>
      <c r="AK100">
        <v>2.1495750870000001</v>
      </c>
      <c r="AL100">
        <v>2.1954457550000002</v>
      </c>
      <c r="AM100">
        <v>2.2419377329999999</v>
      </c>
      <c r="AN100">
        <v>2.2892326609999998</v>
      </c>
      <c r="AO100">
        <v>2.3374527170000001</v>
      </c>
      <c r="AP100">
        <v>2.386674137</v>
      </c>
      <c r="AQ100">
        <v>2.4368631029999999</v>
      </c>
      <c r="AR100">
        <v>2.4880896809999999</v>
      </c>
      <c r="AS100">
        <v>2.540406945</v>
      </c>
      <c r="AT100">
        <v>2.5938569079999998</v>
      </c>
      <c r="AU100">
        <v>2.6484755510000002</v>
      </c>
      <c r="AV100">
        <v>2.703993675</v>
      </c>
      <c r="AW100">
        <v>2.7605825089999998</v>
      </c>
      <c r="AX100">
        <v>2.8183678329999999</v>
      </c>
      <c r="AY100">
        <v>2.8774349020000001</v>
      </c>
      <c r="AZ100">
        <v>2.9378402029999999</v>
      </c>
      <c r="BA100">
        <v>2.8488296649999998</v>
      </c>
      <c r="BB100">
        <v>2.9054189140000002</v>
      </c>
      <c r="BC100">
        <v>2.962978519</v>
      </c>
      <c r="BD100">
        <v>3.0215385590000001</v>
      </c>
      <c r="BE100">
        <v>3.081129056</v>
      </c>
    </row>
    <row r="101" spans="1:57" x14ac:dyDescent="0.35">
      <c r="A101" t="s">
        <v>1972</v>
      </c>
      <c r="B101">
        <v>0.99932348100000001</v>
      </c>
      <c r="C101">
        <v>1.0179472119999999</v>
      </c>
      <c r="D101">
        <v>1.036579151</v>
      </c>
      <c r="E101">
        <v>1.055590013</v>
      </c>
      <c r="F101">
        <v>1.075263791</v>
      </c>
      <c r="G101">
        <v>1.0957180070000001</v>
      </c>
      <c r="H101">
        <v>1.116960999</v>
      </c>
      <c r="I101">
        <v>1.1390016089999999</v>
      </c>
      <c r="J101">
        <v>1.1618419499999999</v>
      </c>
      <c r="K101">
        <v>1.1854683720000001</v>
      </c>
      <c r="L101">
        <v>1.209928444</v>
      </c>
      <c r="M101">
        <v>1.2351372430000001</v>
      </c>
      <c r="N101">
        <v>1.2610363769999999</v>
      </c>
      <c r="O101">
        <v>1.287594058</v>
      </c>
      <c r="P101">
        <v>1.314788882</v>
      </c>
      <c r="Q101">
        <v>1.3426014239999999</v>
      </c>
      <c r="R101">
        <v>1.3710120260000001</v>
      </c>
      <c r="S101">
        <v>1.4000014359999999</v>
      </c>
      <c r="T101">
        <v>1.429552183</v>
      </c>
      <c r="U101">
        <v>1.4596497100000001</v>
      </c>
      <c r="V101">
        <v>1.4902251369999999</v>
      </c>
      <c r="W101">
        <v>1.521311648</v>
      </c>
      <c r="X101">
        <v>1.5529256490000001</v>
      </c>
      <c r="Y101">
        <v>1.585069125</v>
      </c>
      <c r="Z101">
        <v>1.617742504</v>
      </c>
      <c r="AA101">
        <v>1.650779013</v>
      </c>
      <c r="AB101">
        <v>1.6842261199999999</v>
      </c>
      <c r="AC101">
        <v>1.7181299809999999</v>
      </c>
      <c r="AD101">
        <v>1.7525140619999999</v>
      </c>
      <c r="AE101">
        <v>1.787392042</v>
      </c>
      <c r="AF101">
        <v>1.822778757</v>
      </c>
      <c r="AG101">
        <v>1.8586950040000001</v>
      </c>
      <c r="AH101">
        <v>1.8951679969999999</v>
      </c>
      <c r="AI101">
        <v>1.9322296830000001</v>
      </c>
      <c r="AJ101">
        <v>1.969914508</v>
      </c>
      <c r="AK101">
        <v>2.0082574489999998</v>
      </c>
      <c r="AL101">
        <v>2.0472483700000002</v>
      </c>
      <c r="AM101">
        <v>2.086905792</v>
      </c>
      <c r="AN101">
        <v>2.1272611110000001</v>
      </c>
      <c r="AO101">
        <v>2.168345408</v>
      </c>
      <c r="AP101">
        <v>2.2101861880000002</v>
      </c>
      <c r="AQ101">
        <v>2.252808667</v>
      </c>
      <c r="AR101">
        <v>2.2962378939999999</v>
      </c>
      <c r="AS101">
        <v>2.340500236</v>
      </c>
      <c r="AT101">
        <v>2.3856240660000001</v>
      </c>
      <c r="AU101">
        <v>2.4316402670000001</v>
      </c>
      <c r="AV101">
        <v>2.4785886779999999</v>
      </c>
      <c r="AW101">
        <v>2.5264682829999998</v>
      </c>
      <c r="AX101">
        <v>2.5752868100000001</v>
      </c>
      <c r="AY101">
        <v>2.6250727440000001</v>
      </c>
      <c r="AZ101">
        <v>2.6758669940000002</v>
      </c>
      <c r="BA101">
        <v>2.7996961890000001</v>
      </c>
      <c r="BB101">
        <v>2.8539056010000001</v>
      </c>
      <c r="BC101">
        <v>2.90904461</v>
      </c>
      <c r="BD101">
        <v>2.9651349520000001</v>
      </c>
      <c r="BE101">
        <v>3.0222002020000001</v>
      </c>
    </row>
    <row r="102" spans="1:57" x14ac:dyDescent="0.35">
      <c r="A102" t="s">
        <v>1973</v>
      </c>
      <c r="B102">
        <v>6002.7997610000002</v>
      </c>
      <c r="C102">
        <v>5965.208286</v>
      </c>
      <c r="D102">
        <v>5924.1855619999997</v>
      </c>
      <c r="E102">
        <v>5889.2919849999998</v>
      </c>
      <c r="F102">
        <v>5860.5597010000001</v>
      </c>
      <c r="G102">
        <v>5836.8346499999998</v>
      </c>
      <c r="H102">
        <v>5814.8694619999997</v>
      </c>
      <c r="I102">
        <v>5794.2328870000001</v>
      </c>
      <c r="J102">
        <v>5773.9250080000002</v>
      </c>
      <c r="K102">
        <v>5753.5135339999997</v>
      </c>
      <c r="L102">
        <v>5735.9603219999999</v>
      </c>
      <c r="M102">
        <v>5716.3629430000001</v>
      </c>
      <c r="N102">
        <v>5695.9080860000004</v>
      </c>
      <c r="O102">
        <v>5675.2534169999999</v>
      </c>
      <c r="P102">
        <v>5654.7412949999998</v>
      </c>
      <c r="Q102">
        <v>5634.5297309999996</v>
      </c>
      <c r="R102">
        <v>5614.5360170000004</v>
      </c>
      <c r="S102">
        <v>5594.7848290000002</v>
      </c>
      <c r="T102">
        <v>5575.3126039999997</v>
      </c>
      <c r="U102">
        <v>5556.137369</v>
      </c>
      <c r="V102">
        <v>5535.2428620000001</v>
      </c>
      <c r="W102">
        <v>5515.8204649999998</v>
      </c>
      <c r="X102">
        <v>5497.1830220000002</v>
      </c>
      <c r="Y102">
        <v>5479.0009600000003</v>
      </c>
      <c r="Z102">
        <v>5461.1171359999998</v>
      </c>
      <c r="AA102">
        <v>5437.9820440000003</v>
      </c>
      <c r="AB102">
        <v>5415.7723669999996</v>
      </c>
      <c r="AC102">
        <v>5394.1639459999997</v>
      </c>
      <c r="AD102">
        <v>5372.955414</v>
      </c>
      <c r="AE102">
        <v>5352.0284060000004</v>
      </c>
      <c r="AF102">
        <v>5331.3161579999996</v>
      </c>
      <c r="AG102">
        <v>5310.817411</v>
      </c>
      <c r="AH102">
        <v>5290.506488</v>
      </c>
      <c r="AI102">
        <v>5270.356863</v>
      </c>
      <c r="AJ102">
        <v>5250.3477290000001</v>
      </c>
      <c r="AK102">
        <v>5230.4640719999998</v>
      </c>
      <c r="AL102">
        <v>5209.8620000000001</v>
      </c>
      <c r="AM102">
        <v>5189.1803300000001</v>
      </c>
      <c r="AN102">
        <v>5168.5952500000003</v>
      </c>
      <c r="AO102">
        <v>5148.1270610000001</v>
      </c>
      <c r="AP102">
        <v>5127.758554</v>
      </c>
      <c r="AQ102">
        <v>5107.5256010000003</v>
      </c>
      <c r="AR102">
        <v>5087.4131399999997</v>
      </c>
      <c r="AS102">
        <v>5067.3986000000004</v>
      </c>
      <c r="AT102">
        <v>5047.464669</v>
      </c>
      <c r="AU102">
        <v>5027.6003650000002</v>
      </c>
      <c r="AV102">
        <v>5008.0717610000002</v>
      </c>
      <c r="AW102">
        <v>4988.8007530000004</v>
      </c>
      <c r="AX102">
        <v>4969.6960740000004</v>
      </c>
      <c r="AY102">
        <v>4950.6905280000001</v>
      </c>
      <c r="AZ102">
        <v>4931.7443579999999</v>
      </c>
      <c r="BA102">
        <v>4800.2703330000004</v>
      </c>
      <c r="BB102">
        <v>4783.8806780000004</v>
      </c>
      <c r="BC102">
        <v>4767.687602</v>
      </c>
      <c r="BD102">
        <v>4751.6544450000001</v>
      </c>
      <c r="BE102">
        <v>4735.7669749999995</v>
      </c>
    </row>
    <row r="103" spans="1:57" x14ac:dyDescent="0.35">
      <c r="A103" t="s">
        <v>1974</v>
      </c>
      <c r="B103">
        <v>6002.7997610000002</v>
      </c>
      <c r="C103">
        <v>6003.2009889999999</v>
      </c>
      <c r="D103">
        <v>5977.9976479999996</v>
      </c>
      <c r="E103">
        <v>5943.5628299999998</v>
      </c>
      <c r="F103">
        <v>5905.5330690000001</v>
      </c>
      <c r="G103">
        <v>5871.2913099999996</v>
      </c>
      <c r="H103">
        <v>5841.3275149999999</v>
      </c>
      <c r="I103">
        <v>5816.2051110000002</v>
      </c>
      <c r="J103">
        <v>5794.9305139999997</v>
      </c>
      <c r="K103">
        <v>5776.2353220000005</v>
      </c>
      <c r="L103">
        <v>5762.2596000000003</v>
      </c>
      <c r="M103">
        <v>5747.4470389999997</v>
      </c>
      <c r="N103">
        <v>5732.4219750000002</v>
      </c>
      <c r="O103">
        <v>5717.4240289999998</v>
      </c>
      <c r="P103">
        <v>5702.53539</v>
      </c>
      <c r="Q103">
        <v>5687.7798140000004</v>
      </c>
      <c r="R103">
        <v>5673.1636209999997</v>
      </c>
      <c r="S103">
        <v>5658.6908599999997</v>
      </c>
      <c r="T103">
        <v>5644.3675039999998</v>
      </c>
      <c r="U103">
        <v>5630.2014760000002</v>
      </c>
      <c r="V103">
        <v>5614.153773</v>
      </c>
      <c r="W103">
        <v>5599.4902030000003</v>
      </c>
      <c r="X103">
        <v>5585.5468350000001</v>
      </c>
      <c r="Y103">
        <v>5572.0207989999999</v>
      </c>
      <c r="Z103">
        <v>5558.7780480000001</v>
      </c>
      <c r="AA103">
        <v>5540.1745810000002</v>
      </c>
      <c r="AB103">
        <v>5522.4527470000003</v>
      </c>
      <c r="AC103">
        <v>5505.3154270000005</v>
      </c>
      <c r="AD103">
        <v>5488.604593</v>
      </c>
      <c r="AE103">
        <v>5472.2359459999998</v>
      </c>
      <c r="AF103">
        <v>5456.1625489999997</v>
      </c>
      <c r="AG103">
        <v>5440.3556680000002</v>
      </c>
      <c r="AH103">
        <v>5424.7954730000001</v>
      </c>
      <c r="AI103">
        <v>5409.4669889999996</v>
      </c>
      <c r="AJ103">
        <v>5394.358596</v>
      </c>
      <c r="AK103">
        <v>5379.4616059999998</v>
      </c>
      <c r="AL103">
        <v>5363.5794589999996</v>
      </c>
      <c r="AM103">
        <v>5347.4141669999999</v>
      </c>
      <c r="AN103">
        <v>5331.2799379999997</v>
      </c>
      <c r="AO103">
        <v>5315.3139760000004</v>
      </c>
      <c r="AP103">
        <v>5299.5751659999996</v>
      </c>
      <c r="AQ103">
        <v>5284.0883809999996</v>
      </c>
      <c r="AR103">
        <v>5268.8621730000004</v>
      </c>
      <c r="AS103">
        <v>5253.8889589999999</v>
      </c>
      <c r="AT103">
        <v>5239.1301940000003</v>
      </c>
      <c r="AU103">
        <v>5224.4583540000003</v>
      </c>
      <c r="AV103">
        <v>5209.4233249999997</v>
      </c>
      <c r="AW103">
        <v>5194.020235</v>
      </c>
      <c r="AX103">
        <v>5178.3978809999999</v>
      </c>
      <c r="AY103">
        <v>5162.8132349999996</v>
      </c>
      <c r="AZ103">
        <v>5147.4791960000002</v>
      </c>
      <c r="BA103">
        <v>5087.2839080000003</v>
      </c>
      <c r="BB103">
        <v>5077.0217979999998</v>
      </c>
      <c r="BC103">
        <v>5066.8474230000002</v>
      </c>
      <c r="BD103">
        <v>5056.7854610000004</v>
      </c>
      <c r="BE103">
        <v>5046.8441080000002</v>
      </c>
    </row>
    <row r="104" spans="1:57" x14ac:dyDescent="0.35">
      <c r="A104" t="s">
        <v>1975</v>
      </c>
      <c r="B104">
        <v>1.03105969</v>
      </c>
      <c r="C104">
        <v>1.062871114</v>
      </c>
      <c r="D104">
        <v>1.083443551</v>
      </c>
      <c r="E104">
        <v>1.099286354</v>
      </c>
      <c r="F104">
        <v>1.114413361</v>
      </c>
      <c r="G104">
        <v>1.13081257</v>
      </c>
      <c r="H104">
        <v>1.1492522940000001</v>
      </c>
      <c r="I104">
        <v>1.1697956860000001</v>
      </c>
      <c r="J104">
        <v>1.1922592110000001</v>
      </c>
      <c r="K104">
        <v>1.2164070380000001</v>
      </c>
      <c r="L104">
        <v>1.2419082720000001</v>
      </c>
      <c r="M104">
        <v>1.269012614</v>
      </c>
      <c r="N104">
        <v>1.2975810270000001</v>
      </c>
      <c r="O104">
        <v>1.3275125480000001</v>
      </c>
      <c r="P104">
        <v>1.3587411519999999</v>
      </c>
      <c r="Q104">
        <v>1.391221493</v>
      </c>
      <c r="R104">
        <v>1.4251751109999999</v>
      </c>
      <c r="S104">
        <v>1.4604317019999999</v>
      </c>
      <c r="T104">
        <v>1.496875486</v>
      </c>
      <c r="U104">
        <v>1.5344309469999999</v>
      </c>
      <c r="V104">
        <v>1.5730139400000001</v>
      </c>
      <c r="W104">
        <v>1.6125834160000001</v>
      </c>
      <c r="X104">
        <v>1.653127164</v>
      </c>
      <c r="Y104">
        <v>1.694628786</v>
      </c>
      <c r="Z104">
        <v>1.7370726030000001</v>
      </c>
      <c r="AA104">
        <v>1.7803424459999999</v>
      </c>
      <c r="AB104">
        <v>1.8242268749999999</v>
      </c>
      <c r="AC104">
        <v>1.8688191789999999</v>
      </c>
      <c r="AD104">
        <v>1.9141722880000001</v>
      </c>
      <c r="AE104">
        <v>1.9603142600000001</v>
      </c>
      <c r="AF104">
        <v>2.0072661749999998</v>
      </c>
      <c r="AG104">
        <v>2.0549518299999998</v>
      </c>
      <c r="AH104">
        <v>2.1034574909999999</v>
      </c>
      <c r="AI104">
        <v>2.1528580590000002</v>
      </c>
      <c r="AJ104">
        <v>2.2032205280000001</v>
      </c>
      <c r="AK104">
        <v>2.2546079450000001</v>
      </c>
      <c r="AL104">
        <v>2.3060027380000001</v>
      </c>
      <c r="AM104">
        <v>2.35798292</v>
      </c>
      <c r="AN104">
        <v>2.410921111</v>
      </c>
      <c r="AO104">
        <v>2.4650284939999998</v>
      </c>
      <c r="AP104">
        <v>2.5204151690000001</v>
      </c>
      <c r="AQ104">
        <v>2.5769445580000001</v>
      </c>
      <c r="AR104">
        <v>2.6347510870000002</v>
      </c>
      <c r="AS104">
        <v>2.6939258779999999</v>
      </c>
      <c r="AT104">
        <v>2.7545338930000001</v>
      </c>
      <c r="AU104">
        <v>2.8166275920000001</v>
      </c>
      <c r="AV104">
        <v>2.8795043580000002</v>
      </c>
      <c r="AW104">
        <v>2.9435941900000002</v>
      </c>
      <c r="AX104">
        <v>3.0091768050000001</v>
      </c>
      <c r="AY104">
        <v>3.0764176449999998</v>
      </c>
      <c r="AZ104">
        <v>3.145411089</v>
      </c>
      <c r="BA104">
        <v>2.8822236270000001</v>
      </c>
      <c r="BB104">
        <v>2.939708676</v>
      </c>
      <c r="BC104">
        <v>2.9981380190000002</v>
      </c>
      <c r="BD104">
        <v>3.0575440459999998</v>
      </c>
      <c r="BE104">
        <v>3.1179587309999999</v>
      </c>
    </row>
    <row r="105" spans="1:57" x14ac:dyDescent="0.35">
      <c r="A105" t="s">
        <v>1976</v>
      </c>
      <c r="B105">
        <v>0.99908601640000005</v>
      </c>
      <c r="C105">
        <v>1.0168016440000001</v>
      </c>
      <c r="D105">
        <v>1.0341894170000001</v>
      </c>
      <c r="E105">
        <v>1.0519779339999999</v>
      </c>
      <c r="F105">
        <v>1.0706313940000001</v>
      </c>
      <c r="G105">
        <v>1.0903795629999999</v>
      </c>
      <c r="H105">
        <v>1.111256952</v>
      </c>
      <c r="I105">
        <v>1.133194042</v>
      </c>
      <c r="J105">
        <v>1.15608643</v>
      </c>
      <c r="K105">
        <v>1.1798352599999999</v>
      </c>
      <c r="L105">
        <v>1.204399556</v>
      </c>
      <c r="M105">
        <v>1.229728325</v>
      </c>
      <c r="N105">
        <v>1.2557879089999999</v>
      </c>
      <c r="O105">
        <v>1.2825622699999999</v>
      </c>
      <c r="P105">
        <v>1.3100400459999999</v>
      </c>
      <c r="Q105">
        <v>1.3382065249999999</v>
      </c>
      <c r="R105">
        <v>1.3670413720000001</v>
      </c>
      <c r="S105">
        <v>1.3965197309999999</v>
      </c>
      <c r="T105">
        <v>1.42661455</v>
      </c>
      <c r="U105">
        <v>1.457298953</v>
      </c>
      <c r="V105">
        <v>1.488520882</v>
      </c>
      <c r="W105">
        <v>1.5202650980000001</v>
      </c>
      <c r="X105">
        <v>1.552521372</v>
      </c>
      <c r="Y105">
        <v>1.5852791180000001</v>
      </c>
      <c r="Z105">
        <v>1.61853201</v>
      </c>
      <c r="AA105">
        <v>1.652196615</v>
      </c>
      <c r="AB105">
        <v>1.6862610140000001</v>
      </c>
      <c r="AC105">
        <v>1.7207266320000001</v>
      </c>
      <c r="AD105">
        <v>1.7555919440000001</v>
      </c>
      <c r="AE105">
        <v>1.7908584510000001</v>
      </c>
      <c r="AF105">
        <v>1.8265365</v>
      </c>
      <c r="AG105">
        <v>1.862647022</v>
      </c>
      <c r="AH105">
        <v>1.8992202140000001</v>
      </c>
      <c r="AI105">
        <v>1.9362928720000001</v>
      </c>
      <c r="AJ105">
        <v>1.9739055640000001</v>
      </c>
      <c r="AK105">
        <v>2.0121002840000002</v>
      </c>
      <c r="AL105">
        <v>2.0508953129999998</v>
      </c>
      <c r="AM105">
        <v>2.0903152899999999</v>
      </c>
      <c r="AN105">
        <v>2.1303884499999999</v>
      </c>
      <c r="AO105">
        <v>2.1711418039999999</v>
      </c>
      <c r="AP105">
        <v>2.2126007109999999</v>
      </c>
      <c r="AQ105">
        <v>2.2547905290000001</v>
      </c>
      <c r="AR105">
        <v>2.297738174</v>
      </c>
      <c r="AS105">
        <v>2.3414726950000002</v>
      </c>
      <c r="AT105">
        <v>2.3860248240000002</v>
      </c>
      <c r="AU105">
        <v>2.431425457</v>
      </c>
      <c r="AV105">
        <v>2.4777026559999999</v>
      </c>
      <c r="AW105">
        <v>2.5248865299999999</v>
      </c>
      <c r="AX105">
        <v>2.5730129100000001</v>
      </c>
      <c r="AY105">
        <v>2.6221222210000001</v>
      </c>
      <c r="AZ105">
        <v>2.6722543430000001</v>
      </c>
      <c r="BA105">
        <v>2.8142368279999999</v>
      </c>
      <c r="BB105">
        <v>2.868327608</v>
      </c>
      <c r="BC105">
        <v>2.9232911000000001</v>
      </c>
      <c r="BD105">
        <v>2.979146987</v>
      </c>
      <c r="BE105">
        <v>3.0359177050000001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G14" sqref="G14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1977</v>
      </c>
      <c r="B2">
        <v>1941100.5379999999</v>
      </c>
      <c r="C2">
        <v>1958942.585</v>
      </c>
      <c r="D2">
        <v>1979697.875</v>
      </c>
      <c r="E2">
        <v>2002840.341</v>
      </c>
      <c r="F2">
        <v>2028138.6129999999</v>
      </c>
      <c r="G2">
        <v>2055285.2479999999</v>
      </c>
      <c r="H2">
        <v>2082535.791</v>
      </c>
      <c r="I2">
        <v>2110764.392</v>
      </c>
      <c r="J2">
        <v>2139838.0410000002</v>
      </c>
      <c r="K2">
        <v>2169646.446</v>
      </c>
      <c r="L2">
        <v>2200309.227</v>
      </c>
      <c r="M2">
        <v>2233018.3849999998</v>
      </c>
      <c r="N2">
        <v>2266342.4270000001</v>
      </c>
      <c r="O2">
        <v>2300262.4539999999</v>
      </c>
      <c r="P2">
        <v>2334719.4410000001</v>
      </c>
      <c r="Q2">
        <v>2369666.9190000002</v>
      </c>
      <c r="R2">
        <v>2404953.4610000001</v>
      </c>
      <c r="S2">
        <v>2440654.1460000002</v>
      </c>
      <c r="T2">
        <v>2476758.6469999999</v>
      </c>
      <c r="U2">
        <v>2513265.6320000002</v>
      </c>
      <c r="V2">
        <v>2548353.6469999999</v>
      </c>
      <c r="W2">
        <v>2585233.7039999999</v>
      </c>
      <c r="X2">
        <v>2622627.4849999999</v>
      </c>
      <c r="Y2">
        <v>2660553.7220000001</v>
      </c>
      <c r="Z2">
        <v>2699020.0750000002</v>
      </c>
      <c r="AA2">
        <v>2732777.0989999999</v>
      </c>
      <c r="AB2">
        <v>2768601.6189999999</v>
      </c>
      <c r="AC2">
        <v>2804587.5639999998</v>
      </c>
      <c r="AD2">
        <v>2840859.0449999999</v>
      </c>
      <c r="AE2">
        <v>2877507.3930000002</v>
      </c>
      <c r="AF2">
        <v>2914602.4810000001</v>
      </c>
      <c r="AG2">
        <v>2952229.8969999999</v>
      </c>
      <c r="AH2">
        <v>2990394.4479999999</v>
      </c>
      <c r="AI2">
        <v>3029114.8259999999</v>
      </c>
      <c r="AJ2">
        <v>3068399.1609999998</v>
      </c>
      <c r="AK2">
        <v>3108249.2370000002</v>
      </c>
      <c r="AL2">
        <v>3147736.284</v>
      </c>
      <c r="AM2">
        <v>3187520.0010000002</v>
      </c>
      <c r="AN2">
        <v>3227646.5529999998</v>
      </c>
      <c r="AO2">
        <v>3268158.639</v>
      </c>
      <c r="AP2">
        <v>3309094.4619999998</v>
      </c>
      <c r="AQ2">
        <v>3350543.605</v>
      </c>
      <c r="AR2">
        <v>3392486.4190000002</v>
      </c>
      <c r="AS2">
        <v>3434940.9789999998</v>
      </c>
      <c r="AT2">
        <v>3477918.2080000001</v>
      </c>
      <c r="AU2">
        <v>3521424.3969999999</v>
      </c>
      <c r="AV2">
        <v>3565780.85</v>
      </c>
      <c r="AW2">
        <v>3610741.4709999999</v>
      </c>
      <c r="AX2">
        <v>3656298.0980000002</v>
      </c>
      <c r="AY2">
        <v>3702438.7590000001</v>
      </c>
      <c r="AZ2">
        <v>3749153.648</v>
      </c>
      <c r="BA2">
        <v>4435341.7680000002</v>
      </c>
      <c r="BB2">
        <v>4509946.5190000003</v>
      </c>
      <c r="BC2">
        <v>4585737.1710000001</v>
      </c>
      <c r="BD2">
        <v>4662731.2929999996</v>
      </c>
      <c r="BE2">
        <v>4740947.9249999998</v>
      </c>
    </row>
    <row r="3" spans="1:57" x14ac:dyDescent="0.35">
      <c r="A3" t="s">
        <v>1978</v>
      </c>
      <c r="B3">
        <v>1969443.8570000001</v>
      </c>
      <c r="C3">
        <v>1994425.953</v>
      </c>
      <c r="D3">
        <v>2022137.4</v>
      </c>
      <c r="E3">
        <v>2051600.6240000001</v>
      </c>
      <c r="F3">
        <v>2082683.2790000001</v>
      </c>
      <c r="G3">
        <v>2115213.7659999998</v>
      </c>
      <c r="H3">
        <v>2147570.3930000002</v>
      </c>
      <c r="I3">
        <v>2180707.344</v>
      </c>
      <c r="J3">
        <v>2214571.2039999999</v>
      </c>
      <c r="K3">
        <v>2249123.054</v>
      </c>
      <c r="L3">
        <v>2286889.034</v>
      </c>
      <c r="M3">
        <v>2323348.554</v>
      </c>
      <c r="N3">
        <v>2360285.31</v>
      </c>
      <c r="O3">
        <v>2397668.4309999999</v>
      </c>
      <c r="P3">
        <v>2435493.202</v>
      </c>
      <c r="Q3">
        <v>2473767.162</v>
      </c>
      <c r="R3">
        <v>2512506.375</v>
      </c>
      <c r="S3">
        <v>2551732.33</v>
      </c>
      <c r="T3">
        <v>2591469.1290000002</v>
      </c>
      <c r="U3">
        <v>2631741.3620000002</v>
      </c>
      <c r="V3">
        <v>2670666.4240000001</v>
      </c>
      <c r="W3">
        <v>2711601.949</v>
      </c>
      <c r="X3">
        <v>2753225.2340000002</v>
      </c>
      <c r="Y3">
        <v>2795561.6460000002</v>
      </c>
      <c r="Z3">
        <v>2838619.165</v>
      </c>
      <c r="AA3">
        <v>2876883.2220000001</v>
      </c>
      <c r="AB3">
        <v>2917378.7560000001</v>
      </c>
      <c r="AC3">
        <v>2958149.449</v>
      </c>
      <c r="AD3">
        <v>2999322.642</v>
      </c>
      <c r="AE3">
        <v>3040991.0210000002</v>
      </c>
      <c r="AF3">
        <v>3083223.8769999999</v>
      </c>
      <c r="AG3">
        <v>3126069.2740000002</v>
      </c>
      <c r="AH3">
        <v>3169557.128</v>
      </c>
      <c r="AI3">
        <v>3213703.3280000002</v>
      </c>
      <c r="AJ3">
        <v>3258513.9890000001</v>
      </c>
      <c r="AK3">
        <v>3303989.219</v>
      </c>
      <c r="AL3">
        <v>3348785.3539999998</v>
      </c>
      <c r="AM3">
        <v>3393886.6159999999</v>
      </c>
      <c r="AN3">
        <v>3439346.0929999999</v>
      </c>
      <c r="AO3">
        <v>3485223.4619999998</v>
      </c>
      <c r="AP3">
        <v>3531574.017</v>
      </c>
      <c r="AQ3">
        <v>3578445.4410000001</v>
      </c>
      <c r="AR3">
        <v>3625876.5780000002</v>
      </c>
      <c r="AS3">
        <v>3673897.4980000001</v>
      </c>
      <c r="AT3">
        <v>3722530.5559999999</v>
      </c>
      <c r="AU3">
        <v>3771792.0430000001</v>
      </c>
      <c r="AV3">
        <v>3821815.9789999998</v>
      </c>
      <c r="AW3">
        <v>3872521.5950000002</v>
      </c>
      <c r="AX3">
        <v>3923912.3969999999</v>
      </c>
      <c r="AY3">
        <v>3975989.0070000002</v>
      </c>
      <c r="AZ3">
        <v>4028752.8330000001</v>
      </c>
      <c r="BA3">
        <v>4443934.8679999998</v>
      </c>
      <c r="BB3">
        <v>4518812.6409999998</v>
      </c>
      <c r="BC3">
        <v>4594869.43</v>
      </c>
      <c r="BD3">
        <v>4672125.4069999997</v>
      </c>
      <c r="BE3">
        <v>4750601.8959999997</v>
      </c>
    </row>
    <row r="4" spans="1:57" x14ac:dyDescent="0.35">
      <c r="A4" t="s">
        <v>1979</v>
      </c>
      <c r="B4">
        <v>30016.155449999998</v>
      </c>
      <c r="C4">
        <v>30047.053739999999</v>
      </c>
      <c r="D4">
        <v>30153.380349999999</v>
      </c>
      <c r="E4">
        <v>30322.976419999999</v>
      </c>
      <c r="F4">
        <v>30548.522509999999</v>
      </c>
      <c r="G4">
        <v>30820.34691</v>
      </c>
      <c r="H4">
        <v>31106.651600000001</v>
      </c>
      <c r="I4">
        <v>31416.146359999999</v>
      </c>
      <c r="J4">
        <v>31743.625220000002</v>
      </c>
      <c r="K4">
        <v>32084.954259999999</v>
      </c>
      <c r="L4">
        <v>32423.122060000002</v>
      </c>
      <c r="M4">
        <v>32815.453849999998</v>
      </c>
      <c r="N4">
        <v>33211.294119999999</v>
      </c>
      <c r="O4">
        <v>33612.956080000004</v>
      </c>
      <c r="P4">
        <v>34019.374049999999</v>
      </c>
      <c r="Q4">
        <v>34429.242389999999</v>
      </c>
      <c r="R4">
        <v>34833.283230000001</v>
      </c>
      <c r="S4">
        <v>35237.426039999998</v>
      </c>
      <c r="T4">
        <v>35641.70203</v>
      </c>
      <c r="U4">
        <v>36045.953090000003</v>
      </c>
      <c r="V4">
        <v>36424.780809999997</v>
      </c>
      <c r="W4">
        <v>36821.767160000003</v>
      </c>
      <c r="X4">
        <v>37220.246489999998</v>
      </c>
      <c r="Y4">
        <v>37620.725409999999</v>
      </c>
      <c r="Z4">
        <v>38023.372199999998</v>
      </c>
      <c r="AA4">
        <v>38356.572820000001</v>
      </c>
      <c r="AB4">
        <v>38713.432869999997</v>
      </c>
      <c r="AC4">
        <v>39066.779540000003</v>
      </c>
      <c r="AD4">
        <v>39418.923920000001</v>
      </c>
      <c r="AE4">
        <v>39771.724580000002</v>
      </c>
      <c r="AF4">
        <v>40126.540059999999</v>
      </c>
      <c r="AG4">
        <v>40486.762179999998</v>
      </c>
      <c r="AH4">
        <v>40850.938399999999</v>
      </c>
      <c r="AI4">
        <v>41219.193610000002</v>
      </c>
      <c r="AJ4">
        <v>41591.58268</v>
      </c>
      <c r="AK4">
        <v>41968.057829999998</v>
      </c>
      <c r="AL4">
        <v>42355.263330000002</v>
      </c>
      <c r="AM4">
        <v>42745.374559999997</v>
      </c>
      <c r="AN4">
        <v>43137.336230000001</v>
      </c>
      <c r="AO4">
        <v>43531.473310000001</v>
      </c>
      <c r="AP4">
        <v>43928.27248</v>
      </c>
      <c r="AQ4">
        <v>44332.148849999998</v>
      </c>
      <c r="AR4">
        <v>44740.165059999999</v>
      </c>
      <c r="AS4">
        <v>45152.25722</v>
      </c>
      <c r="AT4">
        <v>45568.45334</v>
      </c>
      <c r="AU4">
        <v>45988.728840000003</v>
      </c>
      <c r="AV4">
        <v>46428.700120000001</v>
      </c>
      <c r="AW4">
        <v>46875.474199999997</v>
      </c>
      <c r="AX4">
        <v>47327.812059999997</v>
      </c>
      <c r="AY4">
        <v>47785.167759999997</v>
      </c>
      <c r="AZ4">
        <v>48247.132180000001</v>
      </c>
      <c r="BA4">
        <v>67172.114480000004</v>
      </c>
      <c r="BB4">
        <v>68268.616460000005</v>
      </c>
      <c r="BC4">
        <v>69383.551930000001</v>
      </c>
      <c r="BD4">
        <v>70517.275120000006</v>
      </c>
      <c r="BE4">
        <v>71670.164900000003</v>
      </c>
    </row>
    <row r="5" spans="1:57" x14ac:dyDescent="0.35">
      <c r="A5" t="s">
        <v>1980</v>
      </c>
      <c r="B5">
        <v>30845.430100000001</v>
      </c>
      <c r="C5">
        <v>31093.507519999999</v>
      </c>
      <c r="D5">
        <v>31421.778610000001</v>
      </c>
      <c r="E5">
        <v>31804.115839999999</v>
      </c>
      <c r="F5">
        <v>32233.049340000001</v>
      </c>
      <c r="G5">
        <v>32700.910970000001</v>
      </c>
      <c r="H5">
        <v>33179.089160000003</v>
      </c>
      <c r="I5">
        <v>33677.367469999997</v>
      </c>
      <c r="J5">
        <v>34192.428319999999</v>
      </c>
      <c r="K5">
        <v>34721.949180000003</v>
      </c>
      <c r="L5">
        <v>35302.541620000004</v>
      </c>
      <c r="M5">
        <v>35867.503629999999</v>
      </c>
      <c r="N5">
        <v>36440.56753</v>
      </c>
      <c r="O5">
        <v>37020.2451</v>
      </c>
      <c r="P5">
        <v>37605.887410000003</v>
      </c>
      <c r="Q5">
        <v>38197.315770000001</v>
      </c>
      <c r="R5">
        <v>38794.643400000001</v>
      </c>
      <c r="S5">
        <v>39398.161469999999</v>
      </c>
      <c r="T5">
        <v>40008.258809999999</v>
      </c>
      <c r="U5">
        <v>40625.367420000002</v>
      </c>
      <c r="V5">
        <v>41221.380169999997</v>
      </c>
      <c r="W5">
        <v>41845.109819999998</v>
      </c>
      <c r="X5">
        <v>42478.578379999999</v>
      </c>
      <c r="Y5">
        <v>43122.581489999997</v>
      </c>
      <c r="Z5">
        <v>43777.424039999998</v>
      </c>
      <c r="AA5">
        <v>44360.672930000001</v>
      </c>
      <c r="AB5">
        <v>44972.902999999998</v>
      </c>
      <c r="AC5">
        <v>45587.731229999998</v>
      </c>
      <c r="AD5">
        <v>46208.14387</v>
      </c>
      <c r="AE5">
        <v>46836.358469999999</v>
      </c>
      <c r="AF5">
        <v>47473.991820000003</v>
      </c>
      <c r="AG5">
        <v>48122.155299999999</v>
      </c>
      <c r="AH5">
        <v>48781.550909999998</v>
      </c>
      <c r="AI5">
        <v>49452.571770000002</v>
      </c>
      <c r="AJ5">
        <v>50135.396529999998</v>
      </c>
      <c r="AK5">
        <v>50830.069190000002</v>
      </c>
      <c r="AL5">
        <v>51516.522519999999</v>
      </c>
      <c r="AM5">
        <v>52208.381229999999</v>
      </c>
      <c r="AN5">
        <v>52906.537149999996</v>
      </c>
      <c r="AO5">
        <v>53612.179360000002</v>
      </c>
      <c r="AP5">
        <v>54326.474000000002</v>
      </c>
      <c r="AQ5">
        <v>55050.432589999997</v>
      </c>
      <c r="AR5">
        <v>55784.864249999999</v>
      </c>
      <c r="AS5">
        <v>56530.373480000002</v>
      </c>
      <c r="AT5">
        <v>57287.385249999999</v>
      </c>
      <c r="AU5">
        <v>58056.185649999999</v>
      </c>
      <c r="AV5">
        <v>58838.806250000001</v>
      </c>
      <c r="AW5">
        <v>59634.175600000002</v>
      </c>
      <c r="AX5">
        <v>60442.317750000002</v>
      </c>
      <c r="AY5">
        <v>61263.068489999998</v>
      </c>
      <c r="AZ5">
        <v>62096.278449999998</v>
      </c>
      <c r="BA5">
        <v>67585.328120000006</v>
      </c>
      <c r="BB5">
        <v>68702.047170000005</v>
      </c>
      <c r="BC5">
        <v>69837.616630000004</v>
      </c>
      <c r="BD5">
        <v>70992.48444</v>
      </c>
      <c r="BE5">
        <v>72167.111910000007</v>
      </c>
    </row>
    <row r="6" spans="1:57" x14ac:dyDescent="0.35">
      <c r="A6" t="s">
        <v>1981</v>
      </c>
      <c r="B6">
        <v>5187.1312699999999</v>
      </c>
      <c r="C6">
        <v>5126.8566019999998</v>
      </c>
      <c r="D6">
        <v>5082.5236869999999</v>
      </c>
      <c r="E6">
        <v>5049.8846640000002</v>
      </c>
      <c r="F6">
        <v>5026.6292679999997</v>
      </c>
      <c r="G6">
        <v>5010.807879</v>
      </c>
      <c r="H6">
        <v>4998.2686940000003</v>
      </c>
      <c r="I6">
        <v>4988.8817360000003</v>
      </c>
      <c r="J6">
        <v>4981.5329979999997</v>
      </c>
      <c r="K6">
        <v>4975.5410750000001</v>
      </c>
      <c r="L6">
        <v>4971.2807489999996</v>
      </c>
      <c r="M6">
        <v>4969.2766510000001</v>
      </c>
      <c r="N6">
        <v>4967.4801029999999</v>
      </c>
      <c r="O6">
        <v>4966.1069639999996</v>
      </c>
      <c r="P6">
        <v>4965.2235010000004</v>
      </c>
      <c r="Q6">
        <v>4964.8164120000001</v>
      </c>
      <c r="R6">
        <v>4964.2222380000003</v>
      </c>
      <c r="S6">
        <v>4963.8371100000004</v>
      </c>
      <c r="T6">
        <v>4963.6887450000004</v>
      </c>
      <c r="U6">
        <v>4963.7723880000003</v>
      </c>
      <c r="V6">
        <v>4961.587947</v>
      </c>
      <c r="W6">
        <v>4961.3444209999998</v>
      </c>
      <c r="X6">
        <v>4961.7480349999996</v>
      </c>
      <c r="Y6">
        <v>4962.5418739999996</v>
      </c>
      <c r="Z6">
        <v>4963.6183410000003</v>
      </c>
      <c r="AA6">
        <v>4958.0598330000003</v>
      </c>
      <c r="AB6">
        <v>4954.5758569999998</v>
      </c>
      <c r="AC6">
        <v>4951.5688389999996</v>
      </c>
      <c r="AD6">
        <v>4948.8798139999999</v>
      </c>
      <c r="AE6">
        <v>4946.4532230000004</v>
      </c>
      <c r="AF6">
        <v>4944.2694439999996</v>
      </c>
      <c r="AG6">
        <v>4942.5028249999996</v>
      </c>
      <c r="AH6">
        <v>4941.0146839999998</v>
      </c>
      <c r="AI6">
        <v>4939.7777679999999</v>
      </c>
      <c r="AJ6">
        <v>4938.773768</v>
      </c>
      <c r="AK6">
        <v>4937.9851680000002</v>
      </c>
      <c r="AL6">
        <v>4937.599287</v>
      </c>
      <c r="AM6">
        <v>4937.3546139999999</v>
      </c>
      <c r="AN6">
        <v>4937.280659</v>
      </c>
      <c r="AO6">
        <v>4937.381789</v>
      </c>
      <c r="AP6">
        <v>4937.6426860000001</v>
      </c>
      <c r="AQ6">
        <v>4938.3379269999996</v>
      </c>
      <c r="AR6">
        <v>4939.2369520000002</v>
      </c>
      <c r="AS6">
        <v>4940.2972399999999</v>
      </c>
      <c r="AT6">
        <v>4941.4968660000004</v>
      </c>
      <c r="AU6">
        <v>4942.8196120000002</v>
      </c>
      <c r="AV6">
        <v>4945.4162530000003</v>
      </c>
      <c r="AW6">
        <v>4948.4008549999999</v>
      </c>
      <c r="AX6">
        <v>4951.6216400000003</v>
      </c>
      <c r="AY6">
        <v>4955.008906</v>
      </c>
      <c r="AZ6">
        <v>4958.5198840000003</v>
      </c>
      <c r="BA6">
        <v>5874.2549749999998</v>
      </c>
      <c r="BB6">
        <v>5909.5567259999998</v>
      </c>
      <c r="BC6">
        <v>5945.7600309999998</v>
      </c>
      <c r="BD6">
        <v>5982.8524729999999</v>
      </c>
      <c r="BE6">
        <v>6020.8359780000001</v>
      </c>
    </row>
    <row r="7" spans="1:57" x14ac:dyDescent="0.35">
      <c r="A7" t="s">
        <v>1982</v>
      </c>
      <c r="B7">
        <v>5291.3592259999996</v>
      </c>
      <c r="C7">
        <v>5276.6635210000004</v>
      </c>
      <c r="D7">
        <v>5254.8412239999998</v>
      </c>
      <c r="E7">
        <v>5233.5429549999999</v>
      </c>
      <c r="F7">
        <v>5215.0327889999999</v>
      </c>
      <c r="G7">
        <v>5202.7317659999999</v>
      </c>
      <c r="H7">
        <v>5194.9966679999998</v>
      </c>
      <c r="I7">
        <v>5192.4663399999999</v>
      </c>
      <c r="J7">
        <v>5194.2032419999996</v>
      </c>
      <c r="K7">
        <v>5199.1235120000001</v>
      </c>
      <c r="L7">
        <v>5210.2707959999998</v>
      </c>
      <c r="M7">
        <v>5220.5106070000002</v>
      </c>
      <c r="N7">
        <v>5231.3692220000003</v>
      </c>
      <c r="O7">
        <v>5242.9550230000004</v>
      </c>
      <c r="P7">
        <v>5255.2434979999998</v>
      </c>
      <c r="Q7">
        <v>5268.1804060000004</v>
      </c>
      <c r="R7">
        <v>5281.7163520000004</v>
      </c>
      <c r="S7">
        <v>5295.8163080000004</v>
      </c>
      <c r="T7">
        <v>5310.4598530000003</v>
      </c>
      <c r="U7">
        <v>5325.6383489999998</v>
      </c>
      <c r="V7">
        <v>5338.6393150000004</v>
      </c>
      <c r="W7">
        <v>5354.0367260000003</v>
      </c>
      <c r="X7">
        <v>5370.4544880000003</v>
      </c>
      <c r="Y7">
        <v>5387.6410800000003</v>
      </c>
      <c r="Z7">
        <v>5405.4965380000003</v>
      </c>
      <c r="AA7">
        <v>5416.3774709999998</v>
      </c>
      <c r="AB7">
        <v>5429.5104240000001</v>
      </c>
      <c r="AC7">
        <v>5443.4082129999997</v>
      </c>
      <c r="AD7">
        <v>5457.9568019999997</v>
      </c>
      <c r="AE7">
        <v>5473.1242000000002</v>
      </c>
      <c r="AF7">
        <v>5488.9058969999996</v>
      </c>
      <c r="AG7">
        <v>5505.3039639999997</v>
      </c>
      <c r="AH7">
        <v>5522.3192879999997</v>
      </c>
      <c r="AI7">
        <v>5539.9493910000001</v>
      </c>
      <c r="AJ7">
        <v>5558.1886949999998</v>
      </c>
      <c r="AK7">
        <v>5577.0297</v>
      </c>
      <c r="AL7">
        <v>5594.7360449999996</v>
      </c>
      <c r="AM7">
        <v>5612.489278</v>
      </c>
      <c r="AN7">
        <v>5630.5669470000003</v>
      </c>
      <c r="AO7">
        <v>5649.0927940000001</v>
      </c>
      <c r="AP7">
        <v>5668.1279070000001</v>
      </c>
      <c r="AQ7">
        <v>5687.7065039999998</v>
      </c>
      <c r="AR7">
        <v>5707.849397</v>
      </c>
      <c r="AS7">
        <v>5728.5653339999999</v>
      </c>
      <c r="AT7">
        <v>5749.8431659999997</v>
      </c>
      <c r="AU7">
        <v>5771.6186019999996</v>
      </c>
      <c r="AV7">
        <v>5793.7256900000002</v>
      </c>
      <c r="AW7">
        <v>5815.9900639999996</v>
      </c>
      <c r="AX7">
        <v>5838.4733139999998</v>
      </c>
      <c r="AY7">
        <v>5861.3497429999998</v>
      </c>
      <c r="AZ7">
        <v>5884.7760189999999</v>
      </c>
      <c r="BA7">
        <v>6087.6811470000002</v>
      </c>
      <c r="BB7">
        <v>6128.0491689999999</v>
      </c>
      <c r="BC7">
        <v>6169.2544930000004</v>
      </c>
      <c r="BD7">
        <v>6211.3267580000002</v>
      </c>
      <c r="BE7">
        <v>6254.2851010000004</v>
      </c>
    </row>
    <row r="8" spans="1:57" x14ac:dyDescent="0.35">
      <c r="A8" t="s">
        <v>1983</v>
      </c>
      <c r="B8">
        <v>42937.545879999998</v>
      </c>
      <c r="C8">
        <v>43232.748140000003</v>
      </c>
      <c r="D8">
        <v>43573.507960000003</v>
      </c>
      <c r="E8">
        <v>43988.74482</v>
      </c>
      <c r="F8">
        <v>44475.863669999999</v>
      </c>
      <c r="G8">
        <v>45024.958980000003</v>
      </c>
      <c r="H8">
        <v>45593.716339999999</v>
      </c>
      <c r="I8">
        <v>46197.57114</v>
      </c>
      <c r="J8">
        <v>46829.796950000004</v>
      </c>
      <c r="K8">
        <v>47485.432780000003</v>
      </c>
      <c r="L8">
        <v>48152.404600000002</v>
      </c>
      <c r="M8">
        <v>48893.814460000001</v>
      </c>
      <c r="N8">
        <v>49644.651489999997</v>
      </c>
      <c r="O8">
        <v>50410.718910000003</v>
      </c>
      <c r="P8">
        <v>51190.513659999997</v>
      </c>
      <c r="Q8">
        <v>51982.050020000002</v>
      </c>
      <c r="R8">
        <v>52780.556539999998</v>
      </c>
      <c r="S8">
        <v>53587.280409999999</v>
      </c>
      <c r="T8">
        <v>54401.03815</v>
      </c>
      <c r="U8">
        <v>55221.244610000002</v>
      </c>
      <c r="V8">
        <v>56007.44958</v>
      </c>
      <c r="W8">
        <v>56828.557330000003</v>
      </c>
      <c r="X8">
        <v>57656.908900000002</v>
      </c>
      <c r="Y8">
        <v>58493.977789999997</v>
      </c>
      <c r="Z8">
        <v>59340.14271</v>
      </c>
      <c r="AA8">
        <v>60080.138579999999</v>
      </c>
      <c r="AB8">
        <v>60858.720020000001</v>
      </c>
      <c r="AC8">
        <v>61634.011339999997</v>
      </c>
      <c r="AD8">
        <v>62411.206270000002</v>
      </c>
      <c r="AE8">
        <v>63193.665730000001</v>
      </c>
      <c r="AF8">
        <v>63983.799160000002</v>
      </c>
      <c r="AG8">
        <v>64784.240259999999</v>
      </c>
      <c r="AH8">
        <v>65595.415269999998</v>
      </c>
      <c r="AI8">
        <v>66418.129730000001</v>
      </c>
      <c r="AJ8">
        <v>67252.799979999996</v>
      </c>
      <c r="AK8">
        <v>68099.643460000007</v>
      </c>
      <c r="AL8">
        <v>68939.899869999994</v>
      </c>
      <c r="AM8">
        <v>69785.846260000006</v>
      </c>
      <c r="AN8">
        <v>70638.78903</v>
      </c>
      <c r="AO8">
        <v>71499.937279999998</v>
      </c>
      <c r="AP8">
        <v>72370.488119999995</v>
      </c>
      <c r="AQ8">
        <v>73252.976550000007</v>
      </c>
      <c r="AR8">
        <v>74147.054799999998</v>
      </c>
      <c r="AS8">
        <v>75053.436560000002</v>
      </c>
      <c r="AT8">
        <v>75972.485480000003</v>
      </c>
      <c r="AU8">
        <v>76904.396330000003</v>
      </c>
      <c r="AV8">
        <v>77857.016870000007</v>
      </c>
      <c r="AW8">
        <v>78824.335890000002</v>
      </c>
      <c r="AX8">
        <v>79806.560410000006</v>
      </c>
      <c r="AY8">
        <v>80803.27996</v>
      </c>
      <c r="AZ8">
        <v>81814.064920000004</v>
      </c>
      <c r="BA8">
        <v>96965.867459999994</v>
      </c>
      <c r="BB8">
        <v>98541.798269999999</v>
      </c>
      <c r="BC8">
        <v>100143.1833</v>
      </c>
      <c r="BD8">
        <v>101770.58010000001</v>
      </c>
      <c r="BE8">
        <v>103424.5865</v>
      </c>
    </row>
    <row r="9" spans="1:57" x14ac:dyDescent="0.35">
      <c r="A9" t="s">
        <v>1984</v>
      </c>
      <c r="B9">
        <v>43732.110180000003</v>
      </c>
      <c r="C9">
        <v>44168.302239999997</v>
      </c>
      <c r="D9">
        <v>44703.723039999997</v>
      </c>
      <c r="E9">
        <v>45303.83208</v>
      </c>
      <c r="F9">
        <v>45960.538860000001</v>
      </c>
      <c r="G9">
        <v>46665.078070000003</v>
      </c>
      <c r="H9">
        <v>47377.597869999998</v>
      </c>
      <c r="I9">
        <v>48115.740519999999</v>
      </c>
      <c r="J9">
        <v>48875.288229999998</v>
      </c>
      <c r="K9">
        <v>49653.690020000002</v>
      </c>
      <c r="L9">
        <v>50506.010840000003</v>
      </c>
      <c r="M9">
        <v>51332.115360000003</v>
      </c>
      <c r="N9">
        <v>52170.67873</v>
      </c>
      <c r="O9">
        <v>53018.458809999996</v>
      </c>
      <c r="P9">
        <v>53874.3413</v>
      </c>
      <c r="Q9">
        <v>54738.050810000001</v>
      </c>
      <c r="R9">
        <v>55609.737999999998</v>
      </c>
      <c r="S9">
        <v>56489.788959999998</v>
      </c>
      <c r="T9">
        <v>57378.711510000001</v>
      </c>
      <c r="U9">
        <v>58277.064639999997</v>
      </c>
      <c r="V9">
        <v>59142.94743</v>
      </c>
      <c r="W9">
        <v>60050.01859</v>
      </c>
      <c r="X9">
        <v>60969.180820000001</v>
      </c>
      <c r="Y9">
        <v>61902.453560000002</v>
      </c>
      <c r="Z9">
        <v>62850.432220000002</v>
      </c>
      <c r="AA9">
        <v>63690.423710000003</v>
      </c>
      <c r="AB9">
        <v>64575.38869</v>
      </c>
      <c r="AC9">
        <v>65461.039470000003</v>
      </c>
      <c r="AD9">
        <v>66352.864650000003</v>
      </c>
      <c r="AE9">
        <v>67254.388930000001</v>
      </c>
      <c r="AF9">
        <v>68168.085380000004</v>
      </c>
      <c r="AG9">
        <v>69095.661210000006</v>
      </c>
      <c r="AH9">
        <v>70038.230349999998</v>
      </c>
      <c r="AI9">
        <v>70996.465410000004</v>
      </c>
      <c r="AJ9">
        <v>71970.733290000004</v>
      </c>
      <c r="AK9">
        <v>72961.207479999997</v>
      </c>
      <c r="AL9">
        <v>73938.141889999999</v>
      </c>
      <c r="AM9">
        <v>74922.711299999995</v>
      </c>
      <c r="AN9">
        <v>75915.546929999997</v>
      </c>
      <c r="AO9">
        <v>76918.329370000007</v>
      </c>
      <c r="AP9">
        <v>77932.824970000001</v>
      </c>
      <c r="AQ9">
        <v>78960.590169999996</v>
      </c>
      <c r="AR9">
        <v>80002.882580000005</v>
      </c>
      <c r="AS9">
        <v>81060.656170000002</v>
      </c>
      <c r="AT9">
        <v>82134.599499999997</v>
      </c>
      <c r="AU9">
        <v>83225.197660000005</v>
      </c>
      <c r="AV9">
        <v>84335.539730000004</v>
      </c>
      <c r="AW9">
        <v>85464.03026</v>
      </c>
      <c r="AX9">
        <v>86610.823199999999</v>
      </c>
      <c r="AY9">
        <v>87775.69455</v>
      </c>
      <c r="AZ9">
        <v>88958.461800000005</v>
      </c>
      <c r="BA9">
        <v>97166.534969999993</v>
      </c>
      <c r="BB9">
        <v>98753.341020000007</v>
      </c>
      <c r="BC9">
        <v>100365.95170000001</v>
      </c>
      <c r="BD9">
        <v>102005.011</v>
      </c>
      <c r="BE9">
        <v>103671.18730000001</v>
      </c>
    </row>
    <row r="10" spans="1:57" x14ac:dyDescent="0.35">
      <c r="A10" t="s">
        <v>1985</v>
      </c>
      <c r="B10">
        <v>28515.545429999998</v>
      </c>
      <c r="C10">
        <v>29330.83942</v>
      </c>
      <c r="D10">
        <v>29921.881239999999</v>
      </c>
      <c r="E10">
        <v>30442.28256</v>
      </c>
      <c r="F10">
        <v>30922.561379999999</v>
      </c>
      <c r="G10">
        <v>31372.58898</v>
      </c>
      <c r="H10">
        <v>31763.413069999999</v>
      </c>
      <c r="I10">
        <v>32144.828010000001</v>
      </c>
      <c r="J10">
        <v>32516.142670000001</v>
      </c>
      <c r="K10">
        <v>32880.38753</v>
      </c>
      <c r="L10">
        <v>33177.08281</v>
      </c>
      <c r="M10">
        <v>33628.721559999998</v>
      </c>
      <c r="N10">
        <v>34046.71804</v>
      </c>
      <c r="O10">
        <v>34459.776100000003</v>
      </c>
      <c r="P10">
        <v>34871.760629999997</v>
      </c>
      <c r="Q10">
        <v>35283.979670000001</v>
      </c>
      <c r="R10">
        <v>35691.553699999997</v>
      </c>
      <c r="S10">
        <v>36102.930160000004</v>
      </c>
      <c r="T10">
        <v>36517.995219999997</v>
      </c>
      <c r="U10">
        <v>36937.542710000002</v>
      </c>
      <c r="V10">
        <v>37319.70723</v>
      </c>
      <c r="W10">
        <v>37758.432939999999</v>
      </c>
      <c r="X10">
        <v>38197.025269999998</v>
      </c>
      <c r="Y10">
        <v>38642.079720000002</v>
      </c>
      <c r="Z10">
        <v>39094.527009999998</v>
      </c>
      <c r="AA10">
        <v>39433.193370000001</v>
      </c>
      <c r="AB10">
        <v>39869.090380000001</v>
      </c>
      <c r="AC10">
        <v>40303.261420000003</v>
      </c>
      <c r="AD10">
        <v>40745.1054</v>
      </c>
      <c r="AE10">
        <v>41195.722970000003</v>
      </c>
      <c r="AF10">
        <v>41655.034399999997</v>
      </c>
      <c r="AG10">
        <v>42124.523800000003</v>
      </c>
      <c r="AH10">
        <v>42601.659590000003</v>
      </c>
      <c r="AI10">
        <v>43086.399299999997</v>
      </c>
      <c r="AJ10">
        <v>43578.409440000003</v>
      </c>
      <c r="AK10">
        <v>44077.36348</v>
      </c>
      <c r="AL10">
        <v>44571.230300000003</v>
      </c>
      <c r="AM10">
        <v>45072.875180000003</v>
      </c>
      <c r="AN10">
        <v>45581.000169999999</v>
      </c>
      <c r="AO10">
        <v>46095.493990000003</v>
      </c>
      <c r="AP10">
        <v>46616.375719999996</v>
      </c>
      <c r="AQ10">
        <v>47146.529990000003</v>
      </c>
      <c r="AR10">
        <v>47682.423459999998</v>
      </c>
      <c r="AS10">
        <v>48224.541539999998</v>
      </c>
      <c r="AT10">
        <v>48772.861960000002</v>
      </c>
      <c r="AU10">
        <v>49327.318520000001</v>
      </c>
      <c r="AV10">
        <v>49900.765610000002</v>
      </c>
      <c r="AW10">
        <v>50477.645510000002</v>
      </c>
      <c r="AX10">
        <v>51060.33023</v>
      </c>
      <c r="AY10">
        <v>51649.07559</v>
      </c>
      <c r="AZ10">
        <v>52243.958469999998</v>
      </c>
      <c r="BA10">
        <v>65498.84072</v>
      </c>
      <c r="BB10">
        <v>66590.703420000005</v>
      </c>
      <c r="BC10">
        <v>67703.292809999999</v>
      </c>
      <c r="BD10">
        <v>68836.85183</v>
      </c>
      <c r="BE10">
        <v>69991.632700000002</v>
      </c>
    </row>
    <row r="11" spans="1:57" x14ac:dyDescent="0.35">
      <c r="A11" t="s">
        <v>1986</v>
      </c>
      <c r="B11">
        <v>29948.865000000002</v>
      </c>
      <c r="C11">
        <v>30559.323990000001</v>
      </c>
      <c r="D11">
        <v>31210.565739999998</v>
      </c>
      <c r="E11">
        <v>31816.153200000001</v>
      </c>
      <c r="F11">
        <v>32383.826489999999</v>
      </c>
      <c r="G11">
        <v>32924.680339999999</v>
      </c>
      <c r="H11">
        <v>33412.831359999996</v>
      </c>
      <c r="I11">
        <v>33898.340029999999</v>
      </c>
      <c r="J11">
        <v>34381.175869999999</v>
      </c>
      <c r="K11">
        <v>34864.576580000001</v>
      </c>
      <c r="L11">
        <v>35413.984550000001</v>
      </c>
      <c r="M11">
        <v>35893.499190000002</v>
      </c>
      <c r="N11">
        <v>36388.440909999998</v>
      </c>
      <c r="O11">
        <v>36890.389040000002</v>
      </c>
      <c r="P11">
        <v>37399.148800000003</v>
      </c>
      <c r="Q11">
        <v>37915.443590000003</v>
      </c>
      <c r="R11">
        <v>38440.004289999997</v>
      </c>
      <c r="S11">
        <v>38973.4663</v>
      </c>
      <c r="T11">
        <v>39516.363429999998</v>
      </c>
      <c r="U11">
        <v>40069.133840000002</v>
      </c>
      <c r="V11">
        <v>40585.660250000001</v>
      </c>
      <c r="W11">
        <v>41167.697690000001</v>
      </c>
      <c r="X11">
        <v>41753.1613</v>
      </c>
      <c r="Y11">
        <v>42349.033530000001</v>
      </c>
      <c r="Z11">
        <v>42956.063009999998</v>
      </c>
      <c r="AA11">
        <v>43440.167780000003</v>
      </c>
      <c r="AB11">
        <v>44030.420819999999</v>
      </c>
      <c r="AC11">
        <v>44621.462319999999</v>
      </c>
      <c r="AD11">
        <v>45223.111299999997</v>
      </c>
      <c r="AE11">
        <v>45836.516280000003</v>
      </c>
      <c r="AF11">
        <v>46461.58092</v>
      </c>
      <c r="AG11">
        <v>47097.976889999998</v>
      </c>
      <c r="AH11">
        <v>47745.319089999997</v>
      </c>
      <c r="AI11">
        <v>48403.22393</v>
      </c>
      <c r="AJ11">
        <v>49071.343150000001</v>
      </c>
      <c r="AK11">
        <v>49749.384619999997</v>
      </c>
      <c r="AL11">
        <v>50404.59375</v>
      </c>
      <c r="AM11">
        <v>51074.9948</v>
      </c>
      <c r="AN11">
        <v>51755.378320000003</v>
      </c>
      <c r="AO11">
        <v>52445.353260000004</v>
      </c>
      <c r="AP11">
        <v>53145.01352</v>
      </c>
      <c r="AQ11">
        <v>53854.419820000003</v>
      </c>
      <c r="AR11">
        <v>54573.565739999998</v>
      </c>
      <c r="AS11">
        <v>55302.400110000002</v>
      </c>
      <c r="AT11">
        <v>56040.851430000002</v>
      </c>
      <c r="AU11">
        <v>56788.847869999998</v>
      </c>
      <c r="AV11">
        <v>57549.282359999997</v>
      </c>
      <c r="AW11">
        <v>58318.645100000002</v>
      </c>
      <c r="AX11">
        <v>59097.396059999999</v>
      </c>
      <c r="AY11">
        <v>59885.584199999998</v>
      </c>
      <c r="AZ11">
        <v>60683.253040000003</v>
      </c>
      <c r="BA11">
        <v>65824.513359999997</v>
      </c>
      <c r="BB11">
        <v>66933.932939999999</v>
      </c>
      <c r="BC11">
        <v>68064.48259</v>
      </c>
      <c r="BD11">
        <v>69216.459879999995</v>
      </c>
      <c r="BE11">
        <v>70390.152789999993</v>
      </c>
    </row>
    <row r="12" spans="1:57" x14ac:dyDescent="0.35">
      <c r="A12" t="s">
        <v>1987</v>
      </c>
      <c r="B12">
        <v>7771.446516</v>
      </c>
      <c r="C12">
        <v>7845.4518250000001</v>
      </c>
      <c r="D12">
        <v>7928.9196359999996</v>
      </c>
      <c r="E12">
        <v>8022.2077099999997</v>
      </c>
      <c r="F12">
        <v>8124.0166939999999</v>
      </c>
      <c r="G12">
        <v>8232.6664340000007</v>
      </c>
      <c r="H12">
        <v>8341.7426130000003</v>
      </c>
      <c r="I12">
        <v>8453.9446759999992</v>
      </c>
      <c r="J12">
        <v>8568.81466</v>
      </c>
      <c r="K12">
        <v>8686.0662069999998</v>
      </c>
      <c r="L12">
        <v>8802.0151339999993</v>
      </c>
      <c r="M12">
        <v>8932.6948740000007</v>
      </c>
      <c r="N12">
        <v>9065.2405159999998</v>
      </c>
      <c r="O12">
        <v>9200.0982779999995</v>
      </c>
      <c r="P12">
        <v>9337.170075</v>
      </c>
      <c r="Q12">
        <v>9476.3908840000004</v>
      </c>
      <c r="R12">
        <v>9617.1926120000007</v>
      </c>
      <c r="S12">
        <v>9760.1375279999993</v>
      </c>
      <c r="T12">
        <v>9905.2928329999995</v>
      </c>
      <c r="U12">
        <v>10052.76604</v>
      </c>
      <c r="V12">
        <v>10196.44132</v>
      </c>
      <c r="W12">
        <v>10347.004300000001</v>
      </c>
      <c r="X12">
        <v>10500.49151</v>
      </c>
      <c r="Y12">
        <v>10657.05552</v>
      </c>
      <c r="Z12">
        <v>10816.76528</v>
      </c>
      <c r="AA12">
        <v>10961.773929999999</v>
      </c>
      <c r="AB12">
        <v>11114.160449999999</v>
      </c>
      <c r="AC12">
        <v>11267.823759999999</v>
      </c>
      <c r="AD12">
        <v>11423.22515</v>
      </c>
      <c r="AE12">
        <v>11580.646350000001</v>
      </c>
      <c r="AF12">
        <v>11740.278619999999</v>
      </c>
      <c r="AG12">
        <v>11902.41092</v>
      </c>
      <c r="AH12">
        <v>12066.948</v>
      </c>
      <c r="AI12">
        <v>12233.89314</v>
      </c>
      <c r="AJ12">
        <v>12403.199930000001</v>
      </c>
      <c r="AK12">
        <v>12574.793830000001</v>
      </c>
      <c r="AL12">
        <v>12745.913210000001</v>
      </c>
      <c r="AM12">
        <v>12917.924150000001</v>
      </c>
      <c r="AN12">
        <v>13090.94356</v>
      </c>
      <c r="AO12">
        <v>13265.04241</v>
      </c>
      <c r="AP12">
        <v>13440.27743</v>
      </c>
      <c r="AQ12">
        <v>13616.970230000001</v>
      </c>
      <c r="AR12">
        <v>13794.91368</v>
      </c>
      <c r="AS12">
        <v>13974.13343</v>
      </c>
      <c r="AT12">
        <v>14154.62895</v>
      </c>
      <c r="AU12">
        <v>14336.389929999999</v>
      </c>
      <c r="AV12">
        <v>14520.78088</v>
      </c>
      <c r="AW12">
        <v>14706.669190000001</v>
      </c>
      <c r="AX12">
        <v>14894.0538</v>
      </c>
      <c r="AY12">
        <v>15082.889789999999</v>
      </c>
      <c r="AZ12">
        <v>15273.14227</v>
      </c>
      <c r="BA12">
        <v>18849.05157</v>
      </c>
      <c r="BB12">
        <v>19187.774410000002</v>
      </c>
      <c r="BC12">
        <v>19530.906709999999</v>
      </c>
      <c r="BD12">
        <v>19878.41677</v>
      </c>
      <c r="BE12">
        <v>20230.281149999999</v>
      </c>
    </row>
    <row r="13" spans="1:57" x14ac:dyDescent="0.35">
      <c r="A13" t="s">
        <v>1988</v>
      </c>
      <c r="B13">
        <v>7916.9415470000004</v>
      </c>
      <c r="C13">
        <v>8016.6087559999996</v>
      </c>
      <c r="D13">
        <v>8128.9837450000005</v>
      </c>
      <c r="E13">
        <v>8249.3662839999997</v>
      </c>
      <c r="F13">
        <v>8376.7702069999996</v>
      </c>
      <c r="G13">
        <v>8510.2609059999995</v>
      </c>
      <c r="H13">
        <v>8644.0220200000003</v>
      </c>
      <c r="I13">
        <v>8781.0562389999996</v>
      </c>
      <c r="J13">
        <v>8921.1718189999992</v>
      </c>
      <c r="K13">
        <v>9064.3077290000001</v>
      </c>
      <c r="L13">
        <v>9219.3372610000006</v>
      </c>
      <c r="M13">
        <v>9371.0861669999995</v>
      </c>
      <c r="N13">
        <v>9525.4610489999995</v>
      </c>
      <c r="O13">
        <v>9682.3713769999995</v>
      </c>
      <c r="P13">
        <v>9841.8656109999993</v>
      </c>
      <c r="Q13">
        <v>10004.03311</v>
      </c>
      <c r="R13">
        <v>10168.983689999999</v>
      </c>
      <c r="S13">
        <v>10336.83791</v>
      </c>
      <c r="T13">
        <v>10507.71796</v>
      </c>
      <c r="U13">
        <v>10681.73943</v>
      </c>
      <c r="V13">
        <v>10852.373960000001</v>
      </c>
      <c r="W13">
        <v>11030.951160000001</v>
      </c>
      <c r="X13">
        <v>11213.171179999999</v>
      </c>
      <c r="Y13">
        <v>11399.156429999999</v>
      </c>
      <c r="Z13">
        <v>11588.915580000001</v>
      </c>
      <c r="AA13">
        <v>11763.209059999999</v>
      </c>
      <c r="AB13">
        <v>11945.35987</v>
      </c>
      <c r="AC13">
        <v>12128.90494</v>
      </c>
      <c r="AD13">
        <v>12314.27673</v>
      </c>
      <c r="AE13">
        <v>12501.724969999999</v>
      </c>
      <c r="AF13">
        <v>12691.407300000001</v>
      </c>
      <c r="AG13">
        <v>12883.407800000001</v>
      </c>
      <c r="AH13">
        <v>13077.74704</v>
      </c>
      <c r="AI13">
        <v>13274.394829999999</v>
      </c>
      <c r="AJ13">
        <v>13473.28499</v>
      </c>
      <c r="AK13">
        <v>13674.329879999999</v>
      </c>
      <c r="AL13">
        <v>13872.741190000001</v>
      </c>
      <c r="AM13">
        <v>14071.59404</v>
      </c>
      <c r="AN13">
        <v>14270.956340000001</v>
      </c>
      <c r="AO13">
        <v>14470.96221</v>
      </c>
      <c r="AP13">
        <v>14671.74546</v>
      </c>
      <c r="AQ13">
        <v>14873.425209999999</v>
      </c>
      <c r="AR13">
        <v>15076.10202</v>
      </c>
      <c r="AS13">
        <v>15279.857550000001</v>
      </c>
      <c r="AT13">
        <v>15484.75711</v>
      </c>
      <c r="AU13">
        <v>15690.854230000001</v>
      </c>
      <c r="AV13">
        <v>15898.62509</v>
      </c>
      <c r="AW13">
        <v>16107.82677</v>
      </c>
      <c r="AX13">
        <v>16318.49458</v>
      </c>
      <c r="AY13">
        <v>16530.658469999998</v>
      </c>
      <c r="AZ13">
        <v>16744.35931</v>
      </c>
      <c r="BA13">
        <v>18895.52651</v>
      </c>
      <c r="BB13">
        <v>19233.866279999998</v>
      </c>
      <c r="BC13">
        <v>19576.341540000001</v>
      </c>
      <c r="BD13">
        <v>19922.929919999999</v>
      </c>
      <c r="BE13">
        <v>20273.618579999998</v>
      </c>
    </row>
    <row r="14" spans="1:57" x14ac:dyDescent="0.35">
      <c r="A14" t="s">
        <v>1989</v>
      </c>
      <c r="B14">
        <v>4156.3582550000001</v>
      </c>
      <c r="C14">
        <v>4205.5086540000002</v>
      </c>
      <c r="D14">
        <v>4250.5481460000001</v>
      </c>
      <c r="E14">
        <v>4299.4074620000001</v>
      </c>
      <c r="F14">
        <v>4353.1752100000003</v>
      </c>
      <c r="G14">
        <v>4411.1818020000001</v>
      </c>
      <c r="H14">
        <v>4468.6816680000002</v>
      </c>
      <c r="I14">
        <v>4528.7083110000003</v>
      </c>
      <c r="J14">
        <v>4590.428226</v>
      </c>
      <c r="K14">
        <v>4653.3800570000003</v>
      </c>
      <c r="L14">
        <v>4712.9987700000001</v>
      </c>
      <c r="M14">
        <v>4785.7100929999997</v>
      </c>
      <c r="N14">
        <v>4857.2699510000002</v>
      </c>
      <c r="O14">
        <v>4929.1846619999997</v>
      </c>
      <c r="P14">
        <v>5001.547106</v>
      </c>
      <c r="Q14">
        <v>5074.2938549999999</v>
      </c>
      <c r="R14">
        <v>5146.8562099999999</v>
      </c>
      <c r="S14">
        <v>5219.7871029999997</v>
      </c>
      <c r="T14">
        <v>5293.0421379999998</v>
      </c>
      <c r="U14">
        <v>5366.6641959999997</v>
      </c>
      <c r="V14">
        <v>5435.9998869999999</v>
      </c>
      <c r="W14">
        <v>5510.3420960000003</v>
      </c>
      <c r="X14">
        <v>5585.0505409999996</v>
      </c>
      <c r="Y14">
        <v>5660.5668759999999</v>
      </c>
      <c r="Z14">
        <v>5737.0386250000001</v>
      </c>
      <c r="AA14">
        <v>5801.0344279999999</v>
      </c>
      <c r="AB14">
        <v>5872.7620509999997</v>
      </c>
      <c r="AC14">
        <v>5944.481616</v>
      </c>
      <c r="AD14">
        <v>6016.914049</v>
      </c>
      <c r="AE14">
        <v>6090.3606829999999</v>
      </c>
      <c r="AF14">
        <v>6165.0005270000001</v>
      </c>
      <c r="AG14">
        <v>6241.1044830000001</v>
      </c>
      <c r="AH14">
        <v>6318.5779309999998</v>
      </c>
      <c r="AI14">
        <v>6397.4757760000002</v>
      </c>
      <c r="AJ14">
        <v>6477.8085149999997</v>
      </c>
      <c r="AK14">
        <v>6559.5666279999996</v>
      </c>
      <c r="AL14">
        <v>6640.9771039999996</v>
      </c>
      <c r="AM14">
        <v>6723.4300190000004</v>
      </c>
      <c r="AN14">
        <v>6806.9168099999997</v>
      </c>
      <c r="AO14">
        <v>6891.4752840000001</v>
      </c>
      <c r="AP14">
        <v>6977.1530990000001</v>
      </c>
      <c r="AQ14">
        <v>7064.2409349999998</v>
      </c>
      <c r="AR14">
        <v>7152.5011139999997</v>
      </c>
      <c r="AS14">
        <v>7241.9807540000002</v>
      </c>
      <c r="AT14">
        <v>7332.6856790000002</v>
      </c>
      <c r="AU14">
        <v>7424.6093790000004</v>
      </c>
      <c r="AV14">
        <v>7518.9249639999998</v>
      </c>
      <c r="AW14">
        <v>7614.393435</v>
      </c>
      <c r="AX14">
        <v>7711.12655</v>
      </c>
      <c r="AY14">
        <v>7809.1103190000003</v>
      </c>
      <c r="AZ14">
        <v>7908.317008</v>
      </c>
      <c r="BA14">
        <v>9520.4331129999991</v>
      </c>
      <c r="BB14">
        <v>9682.0748480000002</v>
      </c>
      <c r="BC14">
        <v>9846.6410639999995</v>
      </c>
      <c r="BD14">
        <v>10014.18044</v>
      </c>
      <c r="BE14">
        <v>10184.741980000001</v>
      </c>
    </row>
    <row r="15" spans="1:57" x14ac:dyDescent="0.35">
      <c r="A15" t="s">
        <v>1990</v>
      </c>
      <c r="B15">
        <v>4286.2342490000001</v>
      </c>
      <c r="C15">
        <v>4334.5251660000004</v>
      </c>
      <c r="D15">
        <v>4393.2571250000001</v>
      </c>
      <c r="E15">
        <v>4456.7581579999996</v>
      </c>
      <c r="F15">
        <v>4524.3522640000001</v>
      </c>
      <c r="G15">
        <v>4595.3218880000004</v>
      </c>
      <c r="H15">
        <v>4665.1717330000001</v>
      </c>
      <c r="I15">
        <v>4737.107266</v>
      </c>
      <c r="J15">
        <v>4810.5303080000003</v>
      </c>
      <c r="K15">
        <v>4885.1982770000004</v>
      </c>
      <c r="L15">
        <v>4967.7861720000001</v>
      </c>
      <c r="M15">
        <v>5044.8772319999998</v>
      </c>
      <c r="N15">
        <v>5123.3030049999998</v>
      </c>
      <c r="O15">
        <v>5202.5064899999998</v>
      </c>
      <c r="P15">
        <v>5282.4009889999998</v>
      </c>
      <c r="Q15">
        <v>5363.0171899999996</v>
      </c>
      <c r="R15">
        <v>5444.427181</v>
      </c>
      <c r="S15">
        <v>5526.7217920000003</v>
      </c>
      <c r="T15">
        <v>5609.9996099999998</v>
      </c>
      <c r="U15">
        <v>5694.3601289999997</v>
      </c>
      <c r="V15">
        <v>5774.8443260000004</v>
      </c>
      <c r="W15">
        <v>5861.4043179999999</v>
      </c>
      <c r="X15">
        <v>5949.0243250000003</v>
      </c>
      <c r="Y15">
        <v>6038.1652899999999</v>
      </c>
      <c r="Z15">
        <v>6128.9500850000004</v>
      </c>
      <c r="AA15">
        <v>6206.824662</v>
      </c>
      <c r="AB15">
        <v>6293.3433000000005</v>
      </c>
      <c r="AC15">
        <v>6380.3080149999996</v>
      </c>
      <c r="AD15">
        <v>6468.4375689999997</v>
      </c>
      <c r="AE15">
        <v>6558.0180200000004</v>
      </c>
      <c r="AF15">
        <v>6649.2100920000003</v>
      </c>
      <c r="AG15">
        <v>6742.1112659999999</v>
      </c>
      <c r="AH15">
        <v>6836.774453</v>
      </c>
      <c r="AI15">
        <v>6933.2196249999997</v>
      </c>
      <c r="AJ15">
        <v>7031.4438140000002</v>
      </c>
      <c r="AK15">
        <v>7131.4296539999996</v>
      </c>
      <c r="AL15">
        <v>7229.6018949999998</v>
      </c>
      <c r="AM15">
        <v>7329.2609480000001</v>
      </c>
      <c r="AN15">
        <v>7430.1738690000002</v>
      </c>
      <c r="AO15">
        <v>7532.3779549999999</v>
      </c>
      <c r="AP15">
        <v>7635.9533220000003</v>
      </c>
      <c r="AQ15">
        <v>7740.9750759999997</v>
      </c>
      <c r="AR15">
        <v>7847.502493</v>
      </c>
      <c r="AS15">
        <v>7955.5775800000001</v>
      </c>
      <c r="AT15">
        <v>8065.2270930000004</v>
      </c>
      <c r="AU15">
        <v>8176.4662250000001</v>
      </c>
      <c r="AV15">
        <v>8289.6279290000002</v>
      </c>
      <c r="AW15">
        <v>8404.4150580000005</v>
      </c>
      <c r="AX15">
        <v>8520.8487889999997</v>
      </c>
      <c r="AY15">
        <v>8638.9146290000008</v>
      </c>
      <c r="AZ15">
        <v>8758.5981769999999</v>
      </c>
      <c r="BA15">
        <v>9559.7652120000002</v>
      </c>
      <c r="BB15">
        <v>9723.5494249999992</v>
      </c>
      <c r="BC15">
        <v>9890.306133</v>
      </c>
      <c r="BD15">
        <v>10060.08973</v>
      </c>
      <c r="BE15">
        <v>10232.95427</v>
      </c>
    </row>
    <row r="16" spans="1:57" x14ac:dyDescent="0.35">
      <c r="A16" t="s">
        <v>1991</v>
      </c>
      <c r="B16">
        <v>25236.015660000001</v>
      </c>
      <c r="C16">
        <v>25588.30226</v>
      </c>
      <c r="D16">
        <v>25879.681830000001</v>
      </c>
      <c r="E16">
        <v>26185.36866</v>
      </c>
      <c r="F16">
        <v>26516.67842</v>
      </c>
      <c r="G16">
        <v>26870.210920000001</v>
      </c>
      <c r="H16">
        <v>27214.212360000001</v>
      </c>
      <c r="I16">
        <v>27572.440630000001</v>
      </c>
      <c r="J16">
        <v>27938.5834</v>
      </c>
      <c r="K16">
        <v>28309.731240000001</v>
      </c>
      <c r="L16">
        <v>28643.781459999998</v>
      </c>
      <c r="M16">
        <v>29081.986349999999</v>
      </c>
      <c r="N16">
        <v>29507.62356</v>
      </c>
      <c r="O16">
        <v>29932.982019999999</v>
      </c>
      <c r="P16">
        <v>30359.109960000002</v>
      </c>
      <c r="Q16">
        <v>30785.840319999999</v>
      </c>
      <c r="R16">
        <v>31209.102360000001</v>
      </c>
      <c r="S16">
        <v>31633.456750000001</v>
      </c>
      <c r="T16">
        <v>32058.69514</v>
      </c>
      <c r="U16">
        <v>32485.272840000001</v>
      </c>
      <c r="V16">
        <v>32881.862260000002</v>
      </c>
      <c r="W16">
        <v>33314.563620000001</v>
      </c>
      <c r="X16">
        <v>33747.522790000003</v>
      </c>
      <c r="Y16">
        <v>34184.836629999998</v>
      </c>
      <c r="Z16">
        <v>34627.630859999997</v>
      </c>
      <c r="AA16">
        <v>34985.307520000002</v>
      </c>
      <c r="AB16">
        <v>35403.56596</v>
      </c>
      <c r="AC16">
        <v>35820.978929999997</v>
      </c>
      <c r="AD16">
        <v>36243.543469999997</v>
      </c>
      <c r="AE16">
        <v>36672.987289999997</v>
      </c>
      <c r="AF16">
        <v>37110.20753</v>
      </c>
      <c r="AG16">
        <v>37556.946360000002</v>
      </c>
      <c r="AH16">
        <v>38012.235189999999</v>
      </c>
      <c r="AI16">
        <v>38476.380570000001</v>
      </c>
      <c r="AJ16">
        <v>38949.396289999997</v>
      </c>
      <c r="AK16">
        <v>39431.17916</v>
      </c>
      <c r="AL16">
        <v>39911.061520000003</v>
      </c>
      <c r="AM16">
        <v>40398.765079999997</v>
      </c>
      <c r="AN16">
        <v>40893.526400000002</v>
      </c>
      <c r="AO16">
        <v>41395.335760000002</v>
      </c>
      <c r="AP16">
        <v>41904.28385</v>
      </c>
      <c r="AQ16">
        <v>42422.344219999999</v>
      </c>
      <c r="AR16">
        <v>42947.455370000003</v>
      </c>
      <c r="AS16">
        <v>43479.860820000002</v>
      </c>
      <c r="AT16">
        <v>44019.517760000002</v>
      </c>
      <c r="AU16">
        <v>44566.326439999997</v>
      </c>
      <c r="AV16">
        <v>45128.937319999997</v>
      </c>
      <c r="AW16">
        <v>45697.742489999997</v>
      </c>
      <c r="AX16">
        <v>46273.756450000001</v>
      </c>
      <c r="AY16">
        <v>46856.927779999998</v>
      </c>
      <c r="AZ16">
        <v>47447.099099999999</v>
      </c>
      <c r="BA16">
        <v>58414.141150000003</v>
      </c>
      <c r="BB16">
        <v>59419.831919999997</v>
      </c>
      <c r="BC16">
        <v>60444.473709999998</v>
      </c>
      <c r="BD16">
        <v>61488.37414</v>
      </c>
      <c r="BE16">
        <v>62551.832950000004</v>
      </c>
    </row>
    <row r="17" spans="1:57" x14ac:dyDescent="0.35">
      <c r="A17" t="s">
        <v>1992</v>
      </c>
      <c r="B17">
        <v>26247.592540000001</v>
      </c>
      <c r="C17">
        <v>26563.592120000001</v>
      </c>
      <c r="D17">
        <v>26941.849180000001</v>
      </c>
      <c r="E17">
        <v>27344.166529999999</v>
      </c>
      <c r="F17">
        <v>27768.257590000001</v>
      </c>
      <c r="G17">
        <v>28210.278050000001</v>
      </c>
      <c r="H17">
        <v>28640.101490000001</v>
      </c>
      <c r="I17">
        <v>29082.550350000001</v>
      </c>
      <c r="J17">
        <v>29532.81035</v>
      </c>
      <c r="K17">
        <v>29989.319469999999</v>
      </c>
      <c r="L17">
        <v>30497.940480000001</v>
      </c>
      <c r="M17">
        <v>30962.70968</v>
      </c>
      <c r="N17">
        <v>31436.92153</v>
      </c>
      <c r="O17">
        <v>31915.559529999999</v>
      </c>
      <c r="P17">
        <v>32398.132030000001</v>
      </c>
      <c r="Q17">
        <v>32884.957020000002</v>
      </c>
      <c r="R17">
        <v>33376.581859999998</v>
      </c>
      <c r="S17">
        <v>33873.651850000002</v>
      </c>
      <c r="T17">
        <v>34376.851410000003</v>
      </c>
      <c r="U17">
        <v>34886.865859999998</v>
      </c>
      <c r="V17">
        <v>35369.771359999999</v>
      </c>
      <c r="W17">
        <v>35896.892740000003</v>
      </c>
      <c r="X17">
        <v>36429.185279999998</v>
      </c>
      <c r="Y17">
        <v>36970.84762</v>
      </c>
      <c r="Z17">
        <v>37522.786350000002</v>
      </c>
      <c r="AA17">
        <v>37985.503299999997</v>
      </c>
      <c r="AB17">
        <v>38515.826529999998</v>
      </c>
      <c r="AC17">
        <v>39048.495080000001</v>
      </c>
      <c r="AD17">
        <v>39589.490890000001</v>
      </c>
      <c r="AE17">
        <v>40140.420310000001</v>
      </c>
      <c r="AF17">
        <v>40702.049879999999</v>
      </c>
      <c r="AG17">
        <v>41274.820529999997</v>
      </c>
      <c r="AH17">
        <v>41858.952810000003</v>
      </c>
      <c r="AI17">
        <v>42454.501149999996</v>
      </c>
      <c r="AJ17">
        <v>43061.401140000002</v>
      </c>
      <c r="AK17">
        <v>43679.511550000003</v>
      </c>
      <c r="AL17">
        <v>44284.361169999996</v>
      </c>
      <c r="AM17">
        <v>44900.782780000001</v>
      </c>
      <c r="AN17">
        <v>45526.14615</v>
      </c>
      <c r="AO17">
        <v>46160.390890000002</v>
      </c>
      <c r="AP17">
        <v>46803.795420000002</v>
      </c>
      <c r="AQ17">
        <v>47456.635159999998</v>
      </c>
      <c r="AR17">
        <v>48119.12227</v>
      </c>
      <c r="AS17">
        <v>48791.39746</v>
      </c>
      <c r="AT17">
        <v>49473.537850000001</v>
      </c>
      <c r="AU17">
        <v>50165.572370000002</v>
      </c>
      <c r="AV17">
        <v>50869.722000000002</v>
      </c>
      <c r="AW17">
        <v>51583.695570000003</v>
      </c>
      <c r="AX17">
        <v>52307.697310000003</v>
      </c>
      <c r="AY17">
        <v>53041.660730000003</v>
      </c>
      <c r="AZ17">
        <v>53785.509870000002</v>
      </c>
      <c r="BA17">
        <v>58689.362359999999</v>
      </c>
      <c r="BB17">
        <v>59710.38233</v>
      </c>
      <c r="BC17">
        <v>60750.711170000002</v>
      </c>
      <c r="BD17">
        <v>61810.682699999998</v>
      </c>
      <c r="BE17">
        <v>62890.62268</v>
      </c>
    </row>
    <row r="18" spans="1:57" x14ac:dyDescent="0.35">
      <c r="A18" t="s">
        <v>1993</v>
      </c>
      <c r="B18">
        <v>10759.844150000001</v>
      </c>
      <c r="C18">
        <v>10880.43375</v>
      </c>
      <c r="D18">
        <v>11003.06727</v>
      </c>
      <c r="E18">
        <v>11135.22827</v>
      </c>
      <c r="F18">
        <v>11277.817499999999</v>
      </c>
      <c r="G18">
        <v>11429.21362</v>
      </c>
      <c r="H18">
        <v>11577.858560000001</v>
      </c>
      <c r="I18">
        <v>11731.23019</v>
      </c>
      <c r="J18">
        <v>11887.79111</v>
      </c>
      <c r="K18">
        <v>12046.543009999999</v>
      </c>
      <c r="L18">
        <v>12192.068520000001</v>
      </c>
      <c r="M18">
        <v>12375.113810000001</v>
      </c>
      <c r="N18">
        <v>12556.39654</v>
      </c>
      <c r="O18">
        <v>12737.933779999999</v>
      </c>
      <c r="P18">
        <v>12919.81277</v>
      </c>
      <c r="Q18">
        <v>13101.95415</v>
      </c>
      <c r="R18">
        <v>13282.86904</v>
      </c>
      <c r="S18">
        <v>13464.176670000001</v>
      </c>
      <c r="T18">
        <v>13645.95823</v>
      </c>
      <c r="U18">
        <v>13828.44414</v>
      </c>
      <c r="V18">
        <v>14000.281370000001</v>
      </c>
      <c r="W18">
        <v>14184.14652</v>
      </c>
      <c r="X18">
        <v>14369.45889</v>
      </c>
      <c r="Y18">
        <v>14556.99293</v>
      </c>
      <c r="Z18">
        <v>14747.10715</v>
      </c>
      <c r="AA18">
        <v>14906.843849999999</v>
      </c>
      <c r="AB18">
        <v>15085.13092</v>
      </c>
      <c r="AC18">
        <v>15264.60677</v>
      </c>
      <c r="AD18">
        <v>15446.487160000001</v>
      </c>
      <c r="AE18">
        <v>15631.349249999999</v>
      </c>
      <c r="AF18">
        <v>15819.563679999999</v>
      </c>
      <c r="AG18">
        <v>16011.815119999999</v>
      </c>
      <c r="AH18">
        <v>16207.79544</v>
      </c>
      <c r="AI18">
        <v>16407.585739999999</v>
      </c>
      <c r="AJ18">
        <v>16611.172999999999</v>
      </c>
      <c r="AK18">
        <v>16818.493160000002</v>
      </c>
      <c r="AL18">
        <v>17025.747749999999</v>
      </c>
      <c r="AM18">
        <v>17235.671060000001</v>
      </c>
      <c r="AN18">
        <v>17448.288639999999</v>
      </c>
      <c r="AO18">
        <v>17663.65279</v>
      </c>
      <c r="AP18">
        <v>17881.810119999998</v>
      </c>
      <c r="AQ18">
        <v>18103.50245</v>
      </c>
      <c r="AR18">
        <v>18328.017540000001</v>
      </c>
      <c r="AS18">
        <v>18555.387930000001</v>
      </c>
      <c r="AT18">
        <v>18785.583330000001</v>
      </c>
      <c r="AU18">
        <v>19018.554800000002</v>
      </c>
      <c r="AV18">
        <v>19257.510450000002</v>
      </c>
      <c r="AW18">
        <v>19499.172200000001</v>
      </c>
      <c r="AX18">
        <v>19743.661100000001</v>
      </c>
      <c r="AY18">
        <v>19990.920310000001</v>
      </c>
      <c r="AZ18">
        <v>20240.880130000001</v>
      </c>
      <c r="BA18">
        <v>24955.243399999999</v>
      </c>
      <c r="BB18">
        <v>25386.92555</v>
      </c>
      <c r="BC18">
        <v>25826.317899999998</v>
      </c>
      <c r="BD18">
        <v>26273.520090000002</v>
      </c>
      <c r="BE18">
        <v>26728.629830000002</v>
      </c>
    </row>
    <row r="19" spans="1:57" x14ac:dyDescent="0.35">
      <c r="A19" t="s">
        <v>1994</v>
      </c>
      <c r="B19">
        <v>11128.27636</v>
      </c>
      <c r="C19">
        <v>11267.278969999999</v>
      </c>
      <c r="D19">
        <v>11428.944530000001</v>
      </c>
      <c r="E19">
        <v>11600.823560000001</v>
      </c>
      <c r="F19">
        <v>11781.30601</v>
      </c>
      <c r="G19">
        <v>11968.961439999999</v>
      </c>
      <c r="H19">
        <v>12152.901889999999</v>
      </c>
      <c r="I19">
        <v>12341.00893</v>
      </c>
      <c r="J19">
        <v>12532.316629999999</v>
      </c>
      <c r="K19">
        <v>12726.374169999999</v>
      </c>
      <c r="L19">
        <v>12939.87837</v>
      </c>
      <c r="M19">
        <v>13139.997520000001</v>
      </c>
      <c r="N19">
        <v>13342.62456</v>
      </c>
      <c r="O19">
        <v>13547.048489999999</v>
      </c>
      <c r="P19">
        <v>13753.24359</v>
      </c>
      <c r="Q19">
        <v>13961.36832</v>
      </c>
      <c r="R19">
        <v>14171.65927</v>
      </c>
      <c r="S19">
        <v>14384.394770000001</v>
      </c>
      <c r="T19">
        <v>14599.87162</v>
      </c>
      <c r="U19">
        <v>14818.38744</v>
      </c>
      <c r="V19">
        <v>15027.64553</v>
      </c>
      <c r="W19">
        <v>15252.076499999999</v>
      </c>
      <c r="X19">
        <v>15480.09247</v>
      </c>
      <c r="Y19">
        <v>15712.420459999999</v>
      </c>
      <c r="Z19">
        <v>15949.29998</v>
      </c>
      <c r="AA19">
        <v>16154.525890000001</v>
      </c>
      <c r="AB19">
        <v>16380.6301</v>
      </c>
      <c r="AC19">
        <v>16609.180520000002</v>
      </c>
      <c r="AD19">
        <v>16841.323530000001</v>
      </c>
      <c r="AE19">
        <v>17077.561809999999</v>
      </c>
      <c r="AF19">
        <v>17318.195640000002</v>
      </c>
      <c r="AG19">
        <v>17563.40454</v>
      </c>
      <c r="AH19">
        <v>17813.27144</v>
      </c>
      <c r="AI19">
        <v>18067.802500000002</v>
      </c>
      <c r="AJ19">
        <v>18326.947759999999</v>
      </c>
      <c r="AK19">
        <v>18590.620910000001</v>
      </c>
      <c r="AL19">
        <v>18849.88104</v>
      </c>
      <c r="AM19">
        <v>19112.618330000001</v>
      </c>
      <c r="AN19">
        <v>19378.54077</v>
      </c>
      <c r="AO19">
        <v>19647.724050000001</v>
      </c>
      <c r="AP19">
        <v>19920.296129999999</v>
      </c>
      <c r="AQ19">
        <v>20196.373920000002</v>
      </c>
      <c r="AR19">
        <v>20476.048190000001</v>
      </c>
      <c r="AS19">
        <v>20759.38061</v>
      </c>
      <c r="AT19">
        <v>21046.40626</v>
      </c>
      <c r="AU19">
        <v>21337.139569999999</v>
      </c>
      <c r="AV19">
        <v>21632.389179999998</v>
      </c>
      <c r="AW19">
        <v>21931.42138</v>
      </c>
      <c r="AX19">
        <v>22234.247630000002</v>
      </c>
      <c r="AY19">
        <v>22540.841659999998</v>
      </c>
      <c r="AZ19">
        <v>22851.1813</v>
      </c>
      <c r="BA19">
        <v>25068.91372</v>
      </c>
      <c r="BB19">
        <v>25506.127629999999</v>
      </c>
      <c r="BC19">
        <v>25951.108769999999</v>
      </c>
      <c r="BD19">
        <v>26403.967710000001</v>
      </c>
      <c r="BE19">
        <v>26864.813579999998</v>
      </c>
    </row>
    <row r="20" spans="1:57" x14ac:dyDescent="0.35">
      <c r="A20" t="s">
        <v>1995</v>
      </c>
      <c r="B20">
        <v>23840.511269999999</v>
      </c>
      <c r="C20">
        <v>24135.327109999998</v>
      </c>
      <c r="D20">
        <v>24422.692630000001</v>
      </c>
      <c r="E20">
        <v>24724.764650000001</v>
      </c>
      <c r="F20">
        <v>25045.851060000001</v>
      </c>
      <c r="G20">
        <v>25382.915550000002</v>
      </c>
      <c r="H20">
        <v>25710.29723</v>
      </c>
      <c r="I20">
        <v>26046.548940000001</v>
      </c>
      <c r="J20">
        <v>26388.334169999998</v>
      </c>
      <c r="K20">
        <v>26733.86937</v>
      </c>
      <c r="L20">
        <v>27047.505120000002</v>
      </c>
      <c r="M20">
        <v>27448.842710000001</v>
      </c>
      <c r="N20">
        <v>27843.836299999999</v>
      </c>
      <c r="O20">
        <v>28239.024649999999</v>
      </c>
      <c r="P20">
        <v>28635.237160000001</v>
      </c>
      <c r="Q20">
        <v>29032.592690000001</v>
      </c>
      <c r="R20">
        <v>29427.85916</v>
      </c>
      <c r="S20">
        <v>29825.096170000001</v>
      </c>
      <c r="T20">
        <v>30224.546030000001</v>
      </c>
      <c r="U20">
        <v>30626.804520000002</v>
      </c>
      <c r="V20">
        <v>31006.273369999999</v>
      </c>
      <c r="W20">
        <v>31415.345389999999</v>
      </c>
      <c r="X20">
        <v>31828.262719999999</v>
      </c>
      <c r="Y20">
        <v>32247.151900000001</v>
      </c>
      <c r="Z20">
        <v>32672.87616</v>
      </c>
      <c r="AA20">
        <v>33030.958270000003</v>
      </c>
      <c r="AB20">
        <v>33435.16418</v>
      </c>
      <c r="AC20">
        <v>33842.405149999999</v>
      </c>
      <c r="AD20">
        <v>34255.667000000001</v>
      </c>
      <c r="AE20">
        <v>34676.134749999997</v>
      </c>
      <c r="AF20">
        <v>35104.448170000003</v>
      </c>
      <c r="AG20">
        <v>35542.00058</v>
      </c>
      <c r="AH20">
        <v>35987.883540000003</v>
      </c>
      <c r="AI20">
        <v>36442.18649</v>
      </c>
      <c r="AJ20">
        <v>36904.792399999998</v>
      </c>
      <c r="AK20">
        <v>37375.48302</v>
      </c>
      <c r="AL20">
        <v>37845.866199999997</v>
      </c>
      <c r="AM20">
        <v>38322.225449999998</v>
      </c>
      <c r="AN20">
        <v>38804.351909999998</v>
      </c>
      <c r="AO20">
        <v>39292.212760000002</v>
      </c>
      <c r="AP20">
        <v>39785.801160000003</v>
      </c>
      <c r="AQ20">
        <v>40286.747459999999</v>
      </c>
      <c r="AR20">
        <v>40793.267820000001</v>
      </c>
      <c r="AS20">
        <v>41305.423730000002</v>
      </c>
      <c r="AT20">
        <v>41823.12328</v>
      </c>
      <c r="AU20">
        <v>42346.239320000001</v>
      </c>
      <c r="AV20">
        <v>42882.176939999998</v>
      </c>
      <c r="AW20">
        <v>43423.088000000003</v>
      </c>
      <c r="AX20">
        <v>43969.435830000002</v>
      </c>
      <c r="AY20">
        <v>44521.161139999997</v>
      </c>
      <c r="AZ20">
        <v>45078.147920000003</v>
      </c>
      <c r="BA20">
        <v>56177.425600000002</v>
      </c>
      <c r="BB20">
        <v>57170.772080000002</v>
      </c>
      <c r="BC20">
        <v>58181.11421</v>
      </c>
      <c r="BD20">
        <v>59208.582139999999</v>
      </c>
      <c r="BE20">
        <v>60253.304799999998</v>
      </c>
    </row>
    <row r="21" spans="1:57" x14ac:dyDescent="0.35">
      <c r="A21" t="s">
        <v>1996</v>
      </c>
      <c r="B21">
        <v>24687.82142</v>
      </c>
      <c r="C21">
        <v>24994.50347</v>
      </c>
      <c r="D21">
        <v>25358.901419999998</v>
      </c>
      <c r="E21">
        <v>25744.403630000001</v>
      </c>
      <c r="F21">
        <v>26146.78745</v>
      </c>
      <c r="G21">
        <v>26563.203280000002</v>
      </c>
      <c r="H21">
        <v>26969.571790000002</v>
      </c>
      <c r="I21">
        <v>27385.24409</v>
      </c>
      <c r="J21">
        <v>27807.996589999999</v>
      </c>
      <c r="K21">
        <v>28237.05013</v>
      </c>
      <c r="L21">
        <v>28710.457350000001</v>
      </c>
      <c r="M21">
        <v>29152.471229999999</v>
      </c>
      <c r="N21">
        <v>29601.881399999998</v>
      </c>
      <c r="O21">
        <v>30056.597170000001</v>
      </c>
      <c r="P21">
        <v>30516.497019999999</v>
      </c>
      <c r="Q21">
        <v>30981.954109999999</v>
      </c>
      <c r="R21">
        <v>31453.50273</v>
      </c>
      <c r="S21">
        <v>31931.746309999999</v>
      </c>
      <c r="T21">
        <v>32417.310280000002</v>
      </c>
      <c r="U21">
        <v>32910.808019999997</v>
      </c>
      <c r="V21">
        <v>33384.333769999997</v>
      </c>
      <c r="W21">
        <v>33894.320489999998</v>
      </c>
      <c r="X21">
        <v>34412.506909999996</v>
      </c>
      <c r="Y21">
        <v>34940.907209999998</v>
      </c>
      <c r="Z21">
        <v>35480.09489</v>
      </c>
      <c r="AA21">
        <v>35948.017910000002</v>
      </c>
      <c r="AB21">
        <v>36467.033819999997</v>
      </c>
      <c r="AC21">
        <v>36991.375630000002</v>
      </c>
      <c r="AD21">
        <v>37523.885110000003</v>
      </c>
      <c r="AE21">
        <v>38065.584470000002</v>
      </c>
      <c r="AF21">
        <v>38616.958760000001</v>
      </c>
      <c r="AG21">
        <v>39178.237930000003</v>
      </c>
      <c r="AH21">
        <v>39749.46746</v>
      </c>
      <c r="AI21">
        <v>40330.550089999997</v>
      </c>
      <c r="AJ21">
        <v>40921.286699999997</v>
      </c>
      <c r="AK21">
        <v>41521.415300000001</v>
      </c>
      <c r="AL21">
        <v>42110.605340000002</v>
      </c>
      <c r="AM21">
        <v>42707.532019999999</v>
      </c>
      <c r="AN21">
        <v>43310.994039999998</v>
      </c>
      <c r="AO21">
        <v>43920.943500000001</v>
      </c>
      <c r="AP21">
        <v>44537.537900000003</v>
      </c>
      <c r="AQ21">
        <v>45160.9395</v>
      </c>
      <c r="AR21">
        <v>45791.273730000001</v>
      </c>
      <c r="AS21">
        <v>46428.621890000002</v>
      </c>
      <c r="AT21">
        <v>47073.025600000001</v>
      </c>
      <c r="AU21">
        <v>47724.497439999999</v>
      </c>
      <c r="AV21">
        <v>48384.865570000002</v>
      </c>
      <c r="AW21">
        <v>49052.391869999999</v>
      </c>
      <c r="AX21">
        <v>49727.163699999997</v>
      </c>
      <c r="AY21">
        <v>50409.17239</v>
      </c>
      <c r="AZ21">
        <v>51098.41805</v>
      </c>
      <c r="BA21">
        <v>56439.852299999999</v>
      </c>
      <c r="BB21">
        <v>57444.16648</v>
      </c>
      <c r="BC21">
        <v>58465.391640000002</v>
      </c>
      <c r="BD21">
        <v>59503.681389999998</v>
      </c>
      <c r="BE21">
        <v>60559.190069999997</v>
      </c>
    </row>
    <row r="22" spans="1:57" x14ac:dyDescent="0.35">
      <c r="A22" t="s">
        <v>1997</v>
      </c>
      <c r="B22">
        <v>28954.651989999998</v>
      </c>
      <c r="C22">
        <v>29467.923999999999</v>
      </c>
      <c r="D22">
        <v>29885.045129999999</v>
      </c>
      <c r="E22">
        <v>30301.49224</v>
      </c>
      <c r="F22">
        <v>30729.056489999999</v>
      </c>
      <c r="G22">
        <v>31164.757460000001</v>
      </c>
      <c r="H22">
        <v>31573.01384</v>
      </c>
      <c r="I22">
        <v>31986.020110000001</v>
      </c>
      <c r="J22">
        <v>32398.988819999999</v>
      </c>
      <c r="K22">
        <v>32810.575490000003</v>
      </c>
      <c r="L22">
        <v>33157.44773</v>
      </c>
      <c r="M22">
        <v>33647.716630000003</v>
      </c>
      <c r="N22">
        <v>34118.951390000002</v>
      </c>
      <c r="O22">
        <v>34586.229449999999</v>
      </c>
      <c r="P22">
        <v>35051.357479999999</v>
      </c>
      <c r="Q22">
        <v>35515.002840000001</v>
      </c>
      <c r="R22">
        <v>35972.268519999998</v>
      </c>
      <c r="S22">
        <v>36430.308770000003</v>
      </c>
      <c r="T22">
        <v>36889.438699999999</v>
      </c>
      <c r="U22">
        <v>37350.585939999997</v>
      </c>
      <c r="V22">
        <v>37777.248030000002</v>
      </c>
      <c r="W22">
        <v>38248.524859999998</v>
      </c>
      <c r="X22">
        <v>38721.169860000002</v>
      </c>
      <c r="Y22">
        <v>39199.663659999998</v>
      </c>
      <c r="Z22">
        <v>39685.180919999999</v>
      </c>
      <c r="AA22">
        <v>40071.601040000001</v>
      </c>
      <c r="AB22">
        <v>40533.968580000001</v>
      </c>
      <c r="AC22">
        <v>40997.935720000001</v>
      </c>
      <c r="AD22">
        <v>41469.653720000002</v>
      </c>
      <c r="AE22">
        <v>41950.429499999998</v>
      </c>
      <c r="AF22">
        <v>42440.819909999998</v>
      </c>
      <c r="AG22">
        <v>42942.793559999998</v>
      </c>
      <c r="AH22">
        <v>43454.610070000002</v>
      </c>
      <c r="AI22">
        <v>43976.412640000002</v>
      </c>
      <c r="AJ22">
        <v>44508.053220000002</v>
      </c>
      <c r="AK22">
        <v>45049.286180000003</v>
      </c>
      <c r="AL22">
        <v>45590.355960000001</v>
      </c>
      <c r="AM22">
        <v>46140.321530000001</v>
      </c>
      <c r="AN22">
        <v>46698.326739999997</v>
      </c>
      <c r="AO22">
        <v>47264.232190000002</v>
      </c>
      <c r="AP22">
        <v>47837.972990000002</v>
      </c>
      <c r="AQ22">
        <v>48422.176789999998</v>
      </c>
      <c r="AR22">
        <v>49013.771110000001</v>
      </c>
      <c r="AS22">
        <v>49612.948779999999</v>
      </c>
      <c r="AT22">
        <v>50219.603609999998</v>
      </c>
      <c r="AU22">
        <v>50833.590709999997</v>
      </c>
      <c r="AV22">
        <v>51466.721649999999</v>
      </c>
      <c r="AW22">
        <v>52105.762490000001</v>
      </c>
      <c r="AX22">
        <v>52751.911950000002</v>
      </c>
      <c r="AY22">
        <v>53405.175539999997</v>
      </c>
      <c r="AZ22">
        <v>54065.46213</v>
      </c>
      <c r="BA22">
        <v>68449.903330000001</v>
      </c>
      <c r="BB22">
        <v>69652.268700000001</v>
      </c>
      <c r="BC22">
        <v>70877.728310000006</v>
      </c>
      <c r="BD22">
        <v>72126.578139999998</v>
      </c>
      <c r="BE22">
        <v>73399.103799999997</v>
      </c>
    </row>
    <row r="23" spans="1:57" x14ac:dyDescent="0.35">
      <c r="A23" t="s">
        <v>1998</v>
      </c>
      <c r="B23">
        <v>30333.118839999999</v>
      </c>
      <c r="C23">
        <v>30797.537469999999</v>
      </c>
      <c r="D23">
        <v>31307.139759999998</v>
      </c>
      <c r="E23">
        <v>31828.877909999999</v>
      </c>
      <c r="F23">
        <v>32362.527600000001</v>
      </c>
      <c r="G23">
        <v>32905.361340000003</v>
      </c>
      <c r="H23">
        <v>33423.389459999999</v>
      </c>
      <c r="I23">
        <v>33949.025979999999</v>
      </c>
      <c r="J23">
        <v>34478.429539999997</v>
      </c>
      <c r="K23">
        <v>35011.145140000001</v>
      </c>
      <c r="L23">
        <v>35602.849009999998</v>
      </c>
      <c r="M23">
        <v>36138.446810000001</v>
      </c>
      <c r="N23">
        <v>36683.601790000001</v>
      </c>
      <c r="O23">
        <v>37233.522250000002</v>
      </c>
      <c r="P23">
        <v>37788.316359999997</v>
      </c>
      <c r="Q23">
        <v>38348.739260000002</v>
      </c>
      <c r="R23">
        <v>38915.663710000001</v>
      </c>
      <c r="S23">
        <v>39489.98977</v>
      </c>
      <c r="T23">
        <v>40072.604270000003</v>
      </c>
      <c r="U23">
        <v>40664.350579999998</v>
      </c>
      <c r="V23">
        <v>41224.88725</v>
      </c>
      <c r="W23">
        <v>41840.311569999998</v>
      </c>
      <c r="X23">
        <v>42463.012970000003</v>
      </c>
      <c r="Y23">
        <v>43097.490039999997</v>
      </c>
      <c r="Z23">
        <v>43744.595029999997</v>
      </c>
      <c r="AA23">
        <v>44285.908669999997</v>
      </c>
      <c r="AB23">
        <v>44911.748500000002</v>
      </c>
      <c r="AC23">
        <v>45543.007579999998</v>
      </c>
      <c r="AD23">
        <v>46185.832640000001</v>
      </c>
      <c r="AE23">
        <v>46841.391210000002</v>
      </c>
      <c r="AF23">
        <v>47510.103660000001</v>
      </c>
      <c r="AG23">
        <v>48192.149510000003</v>
      </c>
      <c r="AH23">
        <v>48887.541550000002</v>
      </c>
      <c r="AI23">
        <v>49596.162989999997</v>
      </c>
      <c r="AJ23">
        <v>50317.806409999997</v>
      </c>
      <c r="AK23">
        <v>51052.212030000002</v>
      </c>
      <c r="AL23">
        <v>51770.162499999999</v>
      </c>
      <c r="AM23">
        <v>52502.114390000002</v>
      </c>
      <c r="AN23">
        <v>53245.061459999997</v>
      </c>
      <c r="AO23">
        <v>53998.776619999997</v>
      </c>
      <c r="AP23">
        <v>54763.344449999997</v>
      </c>
      <c r="AQ23">
        <v>55538.860030000003</v>
      </c>
      <c r="AR23">
        <v>56325.387110000003</v>
      </c>
      <c r="AS23">
        <v>57122.951000000001</v>
      </c>
      <c r="AT23">
        <v>57931.541539999998</v>
      </c>
      <c r="AU23">
        <v>58751.122340000002</v>
      </c>
      <c r="AV23">
        <v>59584.28815</v>
      </c>
      <c r="AW23">
        <v>60428.178290000003</v>
      </c>
      <c r="AX23">
        <v>61283.000090000001</v>
      </c>
      <c r="AY23">
        <v>62148.717049999999</v>
      </c>
      <c r="AZ23">
        <v>63025.29363</v>
      </c>
      <c r="BA23">
        <v>68816.990149999998</v>
      </c>
      <c r="BB23">
        <v>70039.159509999998</v>
      </c>
      <c r="BC23">
        <v>71284.822249999997</v>
      </c>
      <c r="BD23">
        <v>72554.306859999997</v>
      </c>
      <c r="BE23">
        <v>73847.930800000002</v>
      </c>
    </row>
    <row r="24" spans="1:57" x14ac:dyDescent="0.35">
      <c r="A24" t="s">
        <v>1999</v>
      </c>
      <c r="B24">
        <v>41521.634120000002</v>
      </c>
      <c r="C24">
        <v>41848.493170000002</v>
      </c>
      <c r="D24">
        <v>42256.398359999999</v>
      </c>
      <c r="E24">
        <v>42724.968560000001</v>
      </c>
      <c r="F24">
        <v>43243.46486</v>
      </c>
      <c r="G24">
        <v>43801.95033</v>
      </c>
      <c r="H24">
        <v>44360.770259999998</v>
      </c>
      <c r="I24">
        <v>44939.537850000001</v>
      </c>
      <c r="J24">
        <v>45534.935250000002</v>
      </c>
      <c r="K24">
        <v>46144.328079999999</v>
      </c>
      <c r="L24">
        <v>46737.339659999998</v>
      </c>
      <c r="M24">
        <v>47427.25462</v>
      </c>
      <c r="N24">
        <v>48125.57415</v>
      </c>
      <c r="O24">
        <v>48833.63925</v>
      </c>
      <c r="P24">
        <v>49550.376579999996</v>
      </c>
      <c r="Q24">
        <v>50274.968419999997</v>
      </c>
      <c r="R24">
        <v>51003.162149999996</v>
      </c>
      <c r="S24">
        <v>51738.401230000003</v>
      </c>
      <c r="T24">
        <v>52480.763209999997</v>
      </c>
      <c r="U24">
        <v>53230.599069999997</v>
      </c>
      <c r="V24">
        <v>53949.513619999998</v>
      </c>
      <c r="W24">
        <v>54707.249049999999</v>
      </c>
      <c r="X24">
        <v>55475.684269999998</v>
      </c>
      <c r="Y24">
        <v>56255.576110000002</v>
      </c>
      <c r="Z24">
        <v>57047.381650000003</v>
      </c>
      <c r="AA24">
        <v>57740.047989999999</v>
      </c>
      <c r="AB24">
        <v>58480.89127</v>
      </c>
      <c r="AC24">
        <v>59226.856870000003</v>
      </c>
      <c r="AD24">
        <v>59980.631099999999</v>
      </c>
      <c r="AE24">
        <v>60744.114659999999</v>
      </c>
      <c r="AF24">
        <v>61518.690540000003</v>
      </c>
      <c r="AG24">
        <v>62306.450129999997</v>
      </c>
      <c r="AH24">
        <v>63106.932269999998</v>
      </c>
      <c r="AI24">
        <v>63920.420400000003</v>
      </c>
      <c r="AJ24">
        <v>64746.934710000001</v>
      </c>
      <c r="AK24">
        <v>65586.346000000005</v>
      </c>
      <c r="AL24">
        <v>66422.649739999993</v>
      </c>
      <c r="AM24">
        <v>67265.971879999997</v>
      </c>
      <c r="AN24">
        <v>68117.290080000006</v>
      </c>
      <c r="AO24">
        <v>68977.301240000001</v>
      </c>
      <c r="AP24">
        <v>69846.605299999996</v>
      </c>
      <c r="AQ24">
        <v>70727.540810000006</v>
      </c>
      <c r="AR24">
        <v>71618.810859999998</v>
      </c>
      <c r="AS24">
        <v>72520.688190000001</v>
      </c>
      <c r="AT24">
        <v>73433.273830000006</v>
      </c>
      <c r="AU24">
        <v>74356.584310000006</v>
      </c>
      <c r="AV24">
        <v>75299.59921</v>
      </c>
      <c r="AW24">
        <v>76254.458750000005</v>
      </c>
      <c r="AX24">
        <v>77221.098559999999</v>
      </c>
      <c r="AY24">
        <v>78199.24583</v>
      </c>
      <c r="AZ24">
        <v>79188.669819999996</v>
      </c>
      <c r="BA24">
        <v>96119.07647</v>
      </c>
      <c r="BB24">
        <v>97775.725839999999</v>
      </c>
      <c r="BC24">
        <v>99459.775640000007</v>
      </c>
      <c r="BD24">
        <v>101171.5675</v>
      </c>
      <c r="BE24">
        <v>102911.4629</v>
      </c>
    </row>
    <row r="25" spans="1:57" x14ac:dyDescent="0.35">
      <c r="A25" t="s">
        <v>2000</v>
      </c>
      <c r="B25">
        <v>42505.416949999999</v>
      </c>
      <c r="C25">
        <v>42978.282420000003</v>
      </c>
      <c r="D25">
        <v>43545.757870000001</v>
      </c>
      <c r="E25">
        <v>44163.632940000003</v>
      </c>
      <c r="F25">
        <v>44822.153149999998</v>
      </c>
      <c r="G25">
        <v>45514.419979999999</v>
      </c>
      <c r="H25">
        <v>46203.577859999998</v>
      </c>
      <c r="I25">
        <v>46910.739020000001</v>
      </c>
      <c r="J25">
        <v>47634.254139999997</v>
      </c>
      <c r="K25">
        <v>48373.040630000003</v>
      </c>
      <c r="L25">
        <v>49182.047279999999</v>
      </c>
      <c r="M25">
        <v>49960.854019999999</v>
      </c>
      <c r="N25">
        <v>50750.497040000002</v>
      </c>
      <c r="O25">
        <v>51550.18982</v>
      </c>
      <c r="P25">
        <v>52359.847840000002</v>
      </c>
      <c r="Q25">
        <v>53179.726190000001</v>
      </c>
      <c r="R25">
        <v>54010.291440000001</v>
      </c>
      <c r="S25">
        <v>54852.14387</v>
      </c>
      <c r="T25">
        <v>55705.950140000001</v>
      </c>
      <c r="U25">
        <v>56572.389089999997</v>
      </c>
      <c r="V25">
        <v>57410.607940000002</v>
      </c>
      <c r="W25">
        <v>58295.115010000001</v>
      </c>
      <c r="X25">
        <v>59195.637410000003</v>
      </c>
      <c r="Y25">
        <v>60112.900119999998</v>
      </c>
      <c r="Z25">
        <v>61047.171179999998</v>
      </c>
      <c r="AA25">
        <v>61878.483619999999</v>
      </c>
      <c r="AB25">
        <v>62763.376929999999</v>
      </c>
      <c r="AC25">
        <v>63656.526420000002</v>
      </c>
      <c r="AD25">
        <v>64560.558590000001</v>
      </c>
      <c r="AE25">
        <v>65477.295579999998</v>
      </c>
      <c r="AF25">
        <v>66408.019180000003</v>
      </c>
      <c r="AG25">
        <v>67353.563399999999</v>
      </c>
      <c r="AH25">
        <v>68314.383879999994</v>
      </c>
      <c r="AI25">
        <v>69290.641359999994</v>
      </c>
      <c r="AJ25">
        <v>70282.290169999993</v>
      </c>
      <c r="AK25">
        <v>71289.159010000003</v>
      </c>
      <c r="AL25">
        <v>72281.782829999996</v>
      </c>
      <c r="AM25">
        <v>73282.317120000007</v>
      </c>
      <c r="AN25">
        <v>74291.580130000002</v>
      </c>
      <c r="AO25">
        <v>75310.601710000003</v>
      </c>
      <c r="AP25">
        <v>76340.354219999994</v>
      </c>
      <c r="AQ25">
        <v>77381.668749999997</v>
      </c>
      <c r="AR25">
        <v>78435.210300000006</v>
      </c>
      <c r="AS25">
        <v>79501.479609999995</v>
      </c>
      <c r="AT25">
        <v>80580.834040000002</v>
      </c>
      <c r="AU25">
        <v>81673.521869999997</v>
      </c>
      <c r="AV25">
        <v>82782.396500000003</v>
      </c>
      <c r="AW25">
        <v>83905.580419999998</v>
      </c>
      <c r="AX25">
        <v>85043.113939999996</v>
      </c>
      <c r="AY25">
        <v>86194.930319999999</v>
      </c>
      <c r="AZ25">
        <v>87360.996299999999</v>
      </c>
      <c r="BA25">
        <v>96405.310060000003</v>
      </c>
      <c r="BB25">
        <v>98072.875060000006</v>
      </c>
      <c r="BC25">
        <v>99767.702929999999</v>
      </c>
      <c r="BD25">
        <v>101490.1928</v>
      </c>
      <c r="BE25">
        <v>103240.7607</v>
      </c>
    </row>
    <row r="26" spans="1:57" x14ac:dyDescent="0.35">
      <c r="A26" t="s">
        <v>2001</v>
      </c>
      <c r="B26">
        <v>109046.105</v>
      </c>
      <c r="C26">
        <v>109970.967</v>
      </c>
      <c r="D26">
        <v>111087.6109</v>
      </c>
      <c r="E26">
        <v>112346.7417</v>
      </c>
      <c r="F26">
        <v>113716.5232</v>
      </c>
      <c r="G26">
        <v>115176.25930000001</v>
      </c>
      <c r="H26">
        <v>116667.6119</v>
      </c>
      <c r="I26">
        <v>118199.1165</v>
      </c>
      <c r="J26">
        <v>119774.109</v>
      </c>
      <c r="K26">
        <v>121394.84020000001</v>
      </c>
      <c r="L26">
        <v>123084.62270000001</v>
      </c>
      <c r="M26">
        <v>124856.1188</v>
      </c>
      <c r="N26">
        <v>126697.49920000001</v>
      </c>
      <c r="O26">
        <v>128602.4328</v>
      </c>
      <c r="P26">
        <v>130568.3077</v>
      </c>
      <c r="Q26">
        <v>132594.52299999999</v>
      </c>
      <c r="R26">
        <v>134678.454</v>
      </c>
      <c r="S26">
        <v>136821.35699999999</v>
      </c>
      <c r="T26">
        <v>139024.02619999999</v>
      </c>
      <c r="U26">
        <v>141286.9106</v>
      </c>
      <c r="V26">
        <v>143551.5434</v>
      </c>
      <c r="W26">
        <v>145894.14259999999</v>
      </c>
      <c r="X26">
        <v>148303.96919999999</v>
      </c>
      <c r="Y26">
        <v>150778.1643</v>
      </c>
      <c r="Z26">
        <v>153315.23809999999</v>
      </c>
      <c r="AA26">
        <v>155743.84020000001</v>
      </c>
      <c r="AB26">
        <v>158203.9376</v>
      </c>
      <c r="AC26">
        <v>160686.603</v>
      </c>
      <c r="AD26">
        <v>163192.1845</v>
      </c>
      <c r="AE26">
        <v>165722.15280000001</v>
      </c>
      <c r="AF26">
        <v>168277.67069999999</v>
      </c>
      <c r="AG26">
        <v>170860.17319999999</v>
      </c>
      <c r="AH26">
        <v>173469.3463</v>
      </c>
      <c r="AI26">
        <v>176104.3849</v>
      </c>
      <c r="AJ26">
        <v>178764.06299999999</v>
      </c>
      <c r="AK26">
        <v>181446.88339999999</v>
      </c>
      <c r="AL26">
        <v>184118.0502</v>
      </c>
      <c r="AM26">
        <v>186785.49220000001</v>
      </c>
      <c r="AN26">
        <v>189451.18599999999</v>
      </c>
      <c r="AO26">
        <v>192115.98869999999</v>
      </c>
      <c r="AP26">
        <v>194780.55859999999</v>
      </c>
      <c r="AQ26">
        <v>197446.9509</v>
      </c>
      <c r="AR26">
        <v>200115.40349999999</v>
      </c>
      <c r="AS26">
        <v>202786.23550000001</v>
      </c>
      <c r="AT26">
        <v>205459.7213</v>
      </c>
      <c r="AU26">
        <v>208136.08730000001</v>
      </c>
      <c r="AV26">
        <v>210824.42989999999</v>
      </c>
      <c r="AW26">
        <v>213522.65429999999</v>
      </c>
      <c r="AX26">
        <v>216229.94070000001</v>
      </c>
      <c r="AY26">
        <v>218945.90669999999</v>
      </c>
      <c r="AZ26">
        <v>221670.48560000001</v>
      </c>
      <c r="BA26">
        <v>281202.6519</v>
      </c>
      <c r="BB26">
        <v>286479.59230000002</v>
      </c>
      <c r="BC26">
        <v>291800.20120000001</v>
      </c>
      <c r="BD26">
        <v>297162.326</v>
      </c>
      <c r="BE26">
        <v>302564.08010000002</v>
      </c>
    </row>
    <row r="27" spans="1:57" x14ac:dyDescent="0.35">
      <c r="A27" t="s">
        <v>2002</v>
      </c>
      <c r="B27">
        <v>109789.9198</v>
      </c>
      <c r="C27">
        <v>111259.7598</v>
      </c>
      <c r="D27">
        <v>112838.13649999999</v>
      </c>
      <c r="E27">
        <v>114522.13619999999</v>
      </c>
      <c r="F27">
        <v>116304.7892</v>
      </c>
      <c r="G27">
        <v>118179.0478</v>
      </c>
      <c r="H27">
        <v>120093.617</v>
      </c>
      <c r="I27">
        <v>122059.7985</v>
      </c>
      <c r="J27">
        <v>124082.16800000001</v>
      </c>
      <c r="K27">
        <v>126163.7936</v>
      </c>
      <c r="L27">
        <v>128388.6171</v>
      </c>
      <c r="M27">
        <v>130651.9865</v>
      </c>
      <c r="N27">
        <v>132969.05309999999</v>
      </c>
      <c r="O27">
        <v>135343.39290000001</v>
      </c>
      <c r="P27">
        <v>137776.17850000001</v>
      </c>
      <c r="Q27">
        <v>140267.9817</v>
      </c>
      <c r="R27">
        <v>142819.19760000001</v>
      </c>
      <c r="S27">
        <v>145430.1379</v>
      </c>
      <c r="T27">
        <v>148101.0056</v>
      </c>
      <c r="U27">
        <v>150831.83540000001</v>
      </c>
      <c r="V27">
        <v>153560.72949999999</v>
      </c>
      <c r="W27">
        <v>156366.76389999999</v>
      </c>
      <c r="X27">
        <v>159238.7415</v>
      </c>
      <c r="Y27">
        <v>162173.41140000001</v>
      </c>
      <c r="Z27">
        <v>165168.7936</v>
      </c>
      <c r="AA27">
        <v>168042.72339999999</v>
      </c>
      <c r="AB27">
        <v>170938.85990000001</v>
      </c>
      <c r="AC27">
        <v>173847.86489999999</v>
      </c>
      <c r="AD27">
        <v>176769.8597</v>
      </c>
      <c r="AE27">
        <v>179706.13579999999</v>
      </c>
      <c r="AF27">
        <v>182657.64939999999</v>
      </c>
      <c r="AG27">
        <v>185624.71359999999</v>
      </c>
      <c r="AH27">
        <v>188606.96410000001</v>
      </c>
      <c r="AI27">
        <v>191603.459</v>
      </c>
      <c r="AJ27">
        <v>194612.84570000001</v>
      </c>
      <c r="AK27">
        <v>197633.5466</v>
      </c>
      <c r="AL27">
        <v>200619.48009999999</v>
      </c>
      <c r="AM27">
        <v>203581.0184</v>
      </c>
      <c r="AN27">
        <v>206521.60569999999</v>
      </c>
      <c r="AO27">
        <v>209443.40729999999</v>
      </c>
      <c r="AP27">
        <v>212348.33360000001</v>
      </c>
      <c r="AQ27">
        <v>215238.21040000001</v>
      </c>
      <c r="AR27">
        <v>218114.78200000001</v>
      </c>
      <c r="AS27">
        <v>220979.69330000001</v>
      </c>
      <c r="AT27">
        <v>223834.4939</v>
      </c>
      <c r="AU27">
        <v>226680.67610000001</v>
      </c>
      <c r="AV27">
        <v>229523.78779999999</v>
      </c>
      <c r="AW27">
        <v>232364.2782</v>
      </c>
      <c r="AX27">
        <v>235203.36079999999</v>
      </c>
      <c r="AY27">
        <v>238042.46710000001</v>
      </c>
      <c r="AZ27">
        <v>240883.25959999999</v>
      </c>
      <c r="BA27">
        <v>281152.4731</v>
      </c>
      <c r="BB27">
        <v>286343.69630000001</v>
      </c>
      <c r="BC27">
        <v>291569.17300000001</v>
      </c>
      <c r="BD27">
        <v>296826.86979999999</v>
      </c>
      <c r="BE27">
        <v>302115.06069999997</v>
      </c>
    </row>
    <row r="28" spans="1:57" x14ac:dyDescent="0.35">
      <c r="A28" t="s">
        <v>2003</v>
      </c>
      <c r="B28">
        <v>2383.0975109999999</v>
      </c>
      <c r="C28">
        <v>2403.4009449999999</v>
      </c>
      <c r="D28">
        <v>2425.347663</v>
      </c>
      <c r="E28">
        <v>2449.6464810000002</v>
      </c>
      <c r="F28">
        <v>2476.366192</v>
      </c>
      <c r="G28">
        <v>2505.2034739999999</v>
      </c>
      <c r="H28">
        <v>2534.136473</v>
      </c>
      <c r="I28">
        <v>2564.2236079999998</v>
      </c>
      <c r="J28">
        <v>2595.2261899999999</v>
      </c>
      <c r="K28">
        <v>2626.9620220000002</v>
      </c>
      <c r="L28">
        <v>2658.6607549999999</v>
      </c>
      <c r="M28">
        <v>2693.9733609999998</v>
      </c>
      <c r="N28">
        <v>2729.6194989999999</v>
      </c>
      <c r="O28">
        <v>2765.6897789999998</v>
      </c>
      <c r="P28">
        <v>2802.1303330000001</v>
      </c>
      <c r="Q28">
        <v>2838.8863940000001</v>
      </c>
      <c r="R28">
        <v>2875.7524360000002</v>
      </c>
      <c r="S28">
        <v>2912.8590610000001</v>
      </c>
      <c r="T28">
        <v>2950.1931960000002</v>
      </c>
      <c r="U28">
        <v>2987.7605789999998</v>
      </c>
      <c r="V28">
        <v>3023.5272500000001</v>
      </c>
      <c r="W28">
        <v>3061.2390399999999</v>
      </c>
      <c r="X28">
        <v>3099.297998</v>
      </c>
      <c r="Y28">
        <v>3137.7703280000001</v>
      </c>
      <c r="Z28">
        <v>3176.6897399999998</v>
      </c>
      <c r="AA28">
        <v>3210.2098540000002</v>
      </c>
      <c r="AB28">
        <v>3246.3012509999999</v>
      </c>
      <c r="AC28">
        <v>3282.4890730000002</v>
      </c>
      <c r="AD28">
        <v>3318.9506259999998</v>
      </c>
      <c r="AE28">
        <v>3355.8068880000001</v>
      </c>
      <c r="AF28">
        <v>3393.1435059999999</v>
      </c>
      <c r="AG28">
        <v>3431.0692399999998</v>
      </c>
      <c r="AH28">
        <v>3469.577295</v>
      </c>
      <c r="AI28">
        <v>3508.6904949999998</v>
      </c>
      <c r="AJ28">
        <v>3548.417312</v>
      </c>
      <c r="AK28">
        <v>3588.7580400000002</v>
      </c>
      <c r="AL28">
        <v>3628.7796440000002</v>
      </c>
      <c r="AM28">
        <v>3669.1700850000002</v>
      </c>
      <c r="AN28">
        <v>3709.9642370000001</v>
      </c>
      <c r="AO28">
        <v>3751.1977670000001</v>
      </c>
      <c r="AP28">
        <v>3792.90553</v>
      </c>
      <c r="AQ28">
        <v>3835.1969840000002</v>
      </c>
      <c r="AR28">
        <v>3878.0225679999999</v>
      </c>
      <c r="AS28">
        <v>3921.399844</v>
      </c>
      <c r="AT28">
        <v>3965.336123</v>
      </c>
      <c r="AU28">
        <v>4009.8334140000002</v>
      </c>
      <c r="AV28">
        <v>4055.3013420000002</v>
      </c>
      <c r="AW28">
        <v>4101.3768840000002</v>
      </c>
      <c r="AX28">
        <v>4148.0617579999998</v>
      </c>
      <c r="AY28">
        <v>4195.3426030000001</v>
      </c>
      <c r="AZ28">
        <v>4243.2061860000003</v>
      </c>
      <c r="BA28">
        <v>4947.9691739999998</v>
      </c>
      <c r="BB28">
        <v>5023.5084159999997</v>
      </c>
      <c r="BC28">
        <v>5100.307159</v>
      </c>
      <c r="BD28">
        <v>5178.3871209999998</v>
      </c>
      <c r="BE28">
        <v>5257.7707559999999</v>
      </c>
    </row>
    <row r="29" spans="1:57" x14ac:dyDescent="0.35">
      <c r="A29" t="s">
        <v>2004</v>
      </c>
      <c r="B29">
        <v>2423.8168049999999</v>
      </c>
      <c r="C29">
        <v>2450.0264670000001</v>
      </c>
      <c r="D29">
        <v>2479.2630720000002</v>
      </c>
      <c r="E29">
        <v>2510.4719770000002</v>
      </c>
      <c r="F29">
        <v>2543.5265009999998</v>
      </c>
      <c r="G29">
        <v>2578.1991750000002</v>
      </c>
      <c r="H29">
        <v>2612.5979790000001</v>
      </c>
      <c r="I29">
        <v>2647.876197</v>
      </c>
      <c r="J29">
        <v>2683.9017570000001</v>
      </c>
      <c r="K29">
        <v>2720.5906719999998</v>
      </c>
      <c r="L29">
        <v>2760.7958720000001</v>
      </c>
      <c r="M29">
        <v>2799.1680679999999</v>
      </c>
      <c r="N29">
        <v>2837.9839529999999</v>
      </c>
      <c r="O29">
        <v>2877.1572580000002</v>
      </c>
      <c r="P29">
        <v>2916.6650319999999</v>
      </c>
      <c r="Q29">
        <v>2956.5138459999998</v>
      </c>
      <c r="R29">
        <v>2996.7257810000001</v>
      </c>
      <c r="S29">
        <v>3037.3315809999999</v>
      </c>
      <c r="T29">
        <v>3078.3662300000001</v>
      </c>
      <c r="U29">
        <v>3119.865937</v>
      </c>
      <c r="V29">
        <v>3159.7104380000001</v>
      </c>
      <c r="W29">
        <v>3201.8483350000001</v>
      </c>
      <c r="X29">
        <v>3244.5957830000002</v>
      </c>
      <c r="Y29">
        <v>3288.0234340000002</v>
      </c>
      <c r="Z29">
        <v>3332.1596509999999</v>
      </c>
      <c r="AA29">
        <v>3370.8011409999999</v>
      </c>
      <c r="AB29">
        <v>3412.290508</v>
      </c>
      <c r="AC29">
        <v>3454.053175</v>
      </c>
      <c r="AD29">
        <v>3496.2643889999999</v>
      </c>
      <c r="AE29">
        <v>3539.0413739999999</v>
      </c>
      <c r="AF29">
        <v>3582.4644199999998</v>
      </c>
      <c r="AG29">
        <v>3626.5864350000002</v>
      </c>
      <c r="AH29">
        <v>3671.4387350000002</v>
      </c>
      <c r="AI29">
        <v>3717.036353</v>
      </c>
      <c r="AJ29">
        <v>3763.383034</v>
      </c>
      <c r="AK29">
        <v>3810.4755009999999</v>
      </c>
      <c r="AL29">
        <v>3856.8042620000001</v>
      </c>
      <c r="AM29">
        <v>3903.573535</v>
      </c>
      <c r="AN29">
        <v>3950.801344</v>
      </c>
      <c r="AO29">
        <v>3998.536364</v>
      </c>
      <c r="AP29">
        <v>4046.8304619999999</v>
      </c>
      <c r="AQ29">
        <v>4095.7290459999999</v>
      </c>
      <c r="AR29">
        <v>4145.2681480000001</v>
      </c>
      <c r="AS29">
        <v>4195.4742230000002</v>
      </c>
      <c r="AT29">
        <v>4246.365315</v>
      </c>
      <c r="AU29">
        <v>4297.9529499999999</v>
      </c>
      <c r="AV29">
        <v>4350.3807129999996</v>
      </c>
      <c r="AW29">
        <v>4403.5440049999997</v>
      </c>
      <c r="AX29">
        <v>4457.44427</v>
      </c>
      <c r="AY29">
        <v>4512.0764209999998</v>
      </c>
      <c r="AZ29">
        <v>4567.4356610000004</v>
      </c>
      <c r="BA29">
        <v>4961.9437870000002</v>
      </c>
      <c r="BB29">
        <v>5038.1721749999997</v>
      </c>
      <c r="BC29">
        <v>5115.6712850000004</v>
      </c>
      <c r="BD29">
        <v>5194.4655570000004</v>
      </c>
      <c r="BE29">
        <v>5274.5797830000001</v>
      </c>
    </row>
    <row r="30" spans="1:57" x14ac:dyDescent="0.35">
      <c r="A30" t="s">
        <v>2005</v>
      </c>
      <c r="B30">
        <v>33974.842429999997</v>
      </c>
      <c r="C30">
        <v>34244.576119999998</v>
      </c>
      <c r="D30">
        <v>34548.573539999998</v>
      </c>
      <c r="E30">
        <v>34889.272700000001</v>
      </c>
      <c r="F30">
        <v>35266.21284</v>
      </c>
      <c r="G30">
        <v>35674.886010000002</v>
      </c>
      <c r="H30">
        <v>36087.164389999998</v>
      </c>
      <c r="I30">
        <v>36516.120329999998</v>
      </c>
      <c r="J30">
        <v>36958.618130000003</v>
      </c>
      <c r="K30">
        <v>37411.956169999998</v>
      </c>
      <c r="L30">
        <v>37865.265599999999</v>
      </c>
      <c r="M30">
        <v>38368.135540000003</v>
      </c>
      <c r="N30">
        <v>38877.620020000002</v>
      </c>
      <c r="O30">
        <v>39393.496279999999</v>
      </c>
      <c r="P30">
        <v>39914.664360000002</v>
      </c>
      <c r="Q30">
        <v>40440.225310000002</v>
      </c>
      <c r="R30">
        <v>40967.273269999998</v>
      </c>
      <c r="S30">
        <v>41497.445659999998</v>
      </c>
      <c r="T30">
        <v>42030.599439999998</v>
      </c>
      <c r="U30">
        <v>42566.818350000001</v>
      </c>
      <c r="V30">
        <v>43078.202740000001</v>
      </c>
      <c r="W30">
        <v>43614.971899999997</v>
      </c>
      <c r="X30">
        <v>44157.150529999999</v>
      </c>
      <c r="Y30">
        <v>44705.192069999997</v>
      </c>
      <c r="Z30">
        <v>45259.478109999996</v>
      </c>
      <c r="AA30">
        <v>45739.78759</v>
      </c>
      <c r="AB30">
        <v>46252.077140000001</v>
      </c>
      <c r="AC30">
        <v>46766.323040000003</v>
      </c>
      <c r="AD30">
        <v>47284.500599999999</v>
      </c>
      <c r="AE30">
        <v>47808.243880000002</v>
      </c>
      <c r="AF30">
        <v>48338.789859999997</v>
      </c>
      <c r="AG30">
        <v>48877.695350000002</v>
      </c>
      <c r="AH30">
        <v>49424.947030000003</v>
      </c>
      <c r="AI30">
        <v>49980.873379999997</v>
      </c>
      <c r="AJ30">
        <v>50545.607479999999</v>
      </c>
      <c r="AK30">
        <v>51119.162020000003</v>
      </c>
      <c r="AL30">
        <v>51688.732839999997</v>
      </c>
      <c r="AM30">
        <v>52263.214189999999</v>
      </c>
      <c r="AN30">
        <v>52843.369899999998</v>
      </c>
      <c r="AO30">
        <v>53429.789729999997</v>
      </c>
      <c r="AP30">
        <v>54022.995580000003</v>
      </c>
      <c r="AQ30">
        <v>54624.513050000001</v>
      </c>
      <c r="AR30">
        <v>55233.724549999999</v>
      </c>
      <c r="AS30">
        <v>55850.848149999998</v>
      </c>
      <c r="AT30">
        <v>56475.980029999999</v>
      </c>
      <c r="AU30">
        <v>57109.143340000002</v>
      </c>
      <c r="AV30">
        <v>57755.948089999998</v>
      </c>
      <c r="AW30">
        <v>58411.648090000002</v>
      </c>
      <c r="AX30">
        <v>59076.102800000001</v>
      </c>
      <c r="AY30">
        <v>59749.08195</v>
      </c>
      <c r="AZ30">
        <v>60430.38033</v>
      </c>
      <c r="BA30">
        <v>70538.294729999994</v>
      </c>
      <c r="BB30">
        <v>71614.991410000002</v>
      </c>
      <c r="BC30">
        <v>72709.608550000004</v>
      </c>
      <c r="BD30">
        <v>73822.463919999995</v>
      </c>
      <c r="BE30">
        <v>74953.884160000001</v>
      </c>
    </row>
    <row r="31" spans="1:57" x14ac:dyDescent="0.35">
      <c r="A31" t="s">
        <v>2006</v>
      </c>
      <c r="B31">
        <v>34534.220670000002</v>
      </c>
      <c r="C31">
        <v>34909.936300000001</v>
      </c>
      <c r="D31">
        <v>35324.16807</v>
      </c>
      <c r="E31">
        <v>35766.615989999998</v>
      </c>
      <c r="F31">
        <v>36236.124810000001</v>
      </c>
      <c r="G31">
        <v>36729.628340000003</v>
      </c>
      <c r="H31">
        <v>37220.95796</v>
      </c>
      <c r="I31">
        <v>37724.664989999997</v>
      </c>
      <c r="J31">
        <v>38239.225259999999</v>
      </c>
      <c r="K31">
        <v>38763.418409999998</v>
      </c>
      <c r="L31">
        <v>39336.274709999998</v>
      </c>
      <c r="M31">
        <v>39885.999589999999</v>
      </c>
      <c r="N31">
        <v>40441.013959999997</v>
      </c>
      <c r="O31">
        <v>41000.776010000001</v>
      </c>
      <c r="P31">
        <v>41565.098279999998</v>
      </c>
      <c r="Q31">
        <v>42134.092559999997</v>
      </c>
      <c r="R31">
        <v>42708.072899999999</v>
      </c>
      <c r="S31">
        <v>43287.479599999999</v>
      </c>
      <c r="T31">
        <v>43872.81925</v>
      </c>
      <c r="U31">
        <v>44464.620860000003</v>
      </c>
      <c r="V31">
        <v>45033.818299999999</v>
      </c>
      <c r="W31">
        <v>45633.374559999997</v>
      </c>
      <c r="X31">
        <v>46242.237520000002</v>
      </c>
      <c r="Y31">
        <v>46860.889949999997</v>
      </c>
      <c r="Z31">
        <v>47489.628559999997</v>
      </c>
      <c r="AA31">
        <v>48043.307639999999</v>
      </c>
      <c r="AB31">
        <v>48632.787120000001</v>
      </c>
      <c r="AC31">
        <v>49226.836499999998</v>
      </c>
      <c r="AD31">
        <v>49827.376859999997</v>
      </c>
      <c r="AE31">
        <v>50435.975440000002</v>
      </c>
      <c r="AF31">
        <v>51053.78383</v>
      </c>
      <c r="AG31">
        <v>51681.582130000003</v>
      </c>
      <c r="AH31">
        <v>52319.84001</v>
      </c>
      <c r="AI31">
        <v>52968.788139999997</v>
      </c>
      <c r="AJ31">
        <v>53628.489130000002</v>
      </c>
      <c r="AK31">
        <v>54298.899409999998</v>
      </c>
      <c r="AL31">
        <v>54959.298629999998</v>
      </c>
      <c r="AM31">
        <v>55625.321210000002</v>
      </c>
      <c r="AN31">
        <v>56297.720529999999</v>
      </c>
      <c r="AO31">
        <v>56977.310490000003</v>
      </c>
      <c r="AP31">
        <v>57664.863660000003</v>
      </c>
      <c r="AQ31">
        <v>58361.041360000003</v>
      </c>
      <c r="AR31">
        <v>59066.366159999998</v>
      </c>
      <c r="AS31">
        <v>59781.22133</v>
      </c>
      <c r="AT31">
        <v>60505.867830000003</v>
      </c>
      <c r="AU31">
        <v>61240.471259999998</v>
      </c>
      <c r="AV31">
        <v>61987.004950000002</v>
      </c>
      <c r="AW31">
        <v>62744.113669999999</v>
      </c>
      <c r="AX31">
        <v>63511.769319999999</v>
      </c>
      <c r="AY31">
        <v>64289.885869999998</v>
      </c>
      <c r="AZ31">
        <v>65078.386579999999</v>
      </c>
      <c r="BA31">
        <v>70725.667419999998</v>
      </c>
      <c r="BB31">
        <v>71811.627959999998</v>
      </c>
      <c r="BC31">
        <v>72915.656510000001</v>
      </c>
      <c r="BD31">
        <v>74038.105450000003</v>
      </c>
      <c r="BE31">
        <v>75179.332750000001</v>
      </c>
    </row>
    <row r="32" spans="1:57" x14ac:dyDescent="0.35">
      <c r="A32" t="s">
        <v>2007</v>
      </c>
      <c r="B32">
        <v>1811.815204</v>
      </c>
      <c r="C32">
        <v>1894.4936070000001</v>
      </c>
      <c r="D32">
        <v>1926.908872</v>
      </c>
      <c r="E32">
        <v>1953.4914409999999</v>
      </c>
      <c r="F32">
        <v>1980.1997229999999</v>
      </c>
      <c r="G32">
        <v>2007.1634779999999</v>
      </c>
      <c r="H32">
        <v>2030.911004</v>
      </c>
      <c r="I32">
        <v>2055.8264239999999</v>
      </c>
      <c r="J32">
        <v>2080.5465939999999</v>
      </c>
      <c r="K32">
        <v>2104.9282739999999</v>
      </c>
      <c r="L32">
        <v>2122.0433050000001</v>
      </c>
      <c r="M32">
        <v>2156.5676629999998</v>
      </c>
      <c r="N32">
        <v>2184.6201460000002</v>
      </c>
      <c r="O32">
        <v>2211.9228969999999</v>
      </c>
      <c r="P32">
        <v>2239.1220119999998</v>
      </c>
      <c r="Q32">
        <v>2266.3144360000001</v>
      </c>
      <c r="R32">
        <v>2292.9567830000001</v>
      </c>
      <c r="S32">
        <v>2319.9583699999998</v>
      </c>
      <c r="T32">
        <v>2347.1406430000002</v>
      </c>
      <c r="U32">
        <v>2374.5435080000002</v>
      </c>
      <c r="V32">
        <v>2398.5926300000001</v>
      </c>
      <c r="W32">
        <v>2428.2825130000001</v>
      </c>
      <c r="X32">
        <v>2456.8577019999998</v>
      </c>
      <c r="Y32">
        <v>2485.7364090000001</v>
      </c>
      <c r="Z32">
        <v>2515.1065920000001</v>
      </c>
      <c r="AA32">
        <v>2534.667923</v>
      </c>
      <c r="AB32">
        <v>2565.236136</v>
      </c>
      <c r="AC32">
        <v>2594.11816</v>
      </c>
      <c r="AD32">
        <v>2623.3416139999999</v>
      </c>
      <c r="AE32">
        <v>2653.154595</v>
      </c>
      <c r="AF32">
        <v>2683.5889499999998</v>
      </c>
      <c r="AG32">
        <v>2714.8202980000001</v>
      </c>
      <c r="AH32">
        <v>2746.5874570000001</v>
      </c>
      <c r="AI32">
        <v>2778.9457360000001</v>
      </c>
      <c r="AJ32">
        <v>2811.8827489999999</v>
      </c>
      <c r="AK32">
        <v>2845.3779100000002</v>
      </c>
      <c r="AL32">
        <v>2878.632216</v>
      </c>
      <c r="AM32">
        <v>2912.769108</v>
      </c>
      <c r="AN32">
        <v>2947.4502309999998</v>
      </c>
      <c r="AO32">
        <v>2982.6298830000001</v>
      </c>
      <c r="AP32">
        <v>3018.2960229999999</v>
      </c>
      <c r="AQ32">
        <v>3054.7253019999998</v>
      </c>
      <c r="AR32">
        <v>3091.5053899999998</v>
      </c>
      <c r="AS32">
        <v>3128.7436640000001</v>
      </c>
      <c r="AT32">
        <v>3166.4435170000002</v>
      </c>
      <c r="AU32">
        <v>3204.5977509999998</v>
      </c>
      <c r="AV32">
        <v>3244.4403830000001</v>
      </c>
      <c r="AW32">
        <v>3284.198163</v>
      </c>
      <c r="AX32">
        <v>3324.368273</v>
      </c>
      <c r="AY32">
        <v>3364.9952669999998</v>
      </c>
      <c r="AZ32">
        <v>3406.0770670000002</v>
      </c>
      <c r="BA32">
        <v>4355.6917380000004</v>
      </c>
      <c r="BB32">
        <v>4432.3912460000001</v>
      </c>
      <c r="BC32">
        <v>4510.6544679999997</v>
      </c>
      <c r="BD32">
        <v>4590.4988359999998</v>
      </c>
      <c r="BE32">
        <v>4671.9416110000002</v>
      </c>
    </row>
    <row r="33" spans="1:57" x14ac:dyDescent="0.35">
      <c r="A33" t="s">
        <v>2008</v>
      </c>
      <c r="B33">
        <v>1955.677445</v>
      </c>
      <c r="C33">
        <v>1987.409633</v>
      </c>
      <c r="D33">
        <v>2021.9791809999999</v>
      </c>
      <c r="E33">
        <v>2055.967306</v>
      </c>
      <c r="F33">
        <v>2090.360608</v>
      </c>
      <c r="G33">
        <v>2125.0116640000001</v>
      </c>
      <c r="H33">
        <v>2156.6545580000002</v>
      </c>
      <c r="I33">
        <v>2189.6954500000002</v>
      </c>
      <c r="J33">
        <v>2222.878271</v>
      </c>
      <c r="K33">
        <v>2256.1214909999999</v>
      </c>
      <c r="L33">
        <v>2294.9135700000002</v>
      </c>
      <c r="M33">
        <v>2326.0232879999999</v>
      </c>
      <c r="N33">
        <v>2359.6231280000002</v>
      </c>
      <c r="O33">
        <v>2393.7469890000002</v>
      </c>
      <c r="P33">
        <v>2428.239971</v>
      </c>
      <c r="Q33">
        <v>2463.152055</v>
      </c>
      <c r="R33">
        <v>2498.551254</v>
      </c>
      <c r="S33">
        <v>2534.5020340000001</v>
      </c>
      <c r="T33">
        <v>2571.062598</v>
      </c>
      <c r="U33">
        <v>2608.2843790000002</v>
      </c>
      <c r="V33">
        <v>2642.199564</v>
      </c>
      <c r="W33">
        <v>2682.668936</v>
      </c>
      <c r="X33">
        <v>2722.2615209999999</v>
      </c>
      <c r="Y33">
        <v>2762.5046910000001</v>
      </c>
      <c r="Z33">
        <v>2803.5806250000001</v>
      </c>
      <c r="AA33">
        <v>2833.9270040000001</v>
      </c>
      <c r="AB33">
        <v>2876.4000970000002</v>
      </c>
      <c r="AC33">
        <v>2917.3575989999999</v>
      </c>
      <c r="AD33">
        <v>2958.8987729999999</v>
      </c>
      <c r="AE33">
        <v>3001.2812560000002</v>
      </c>
      <c r="AF33">
        <v>3044.537883</v>
      </c>
      <c r="AG33">
        <v>3088.667747</v>
      </c>
      <c r="AH33">
        <v>3133.660511</v>
      </c>
      <c r="AI33">
        <v>3179.501342</v>
      </c>
      <c r="AJ33">
        <v>3226.1734419999998</v>
      </c>
      <c r="AK33">
        <v>3273.659948</v>
      </c>
      <c r="AL33">
        <v>3319.118254</v>
      </c>
      <c r="AM33">
        <v>3366.586699</v>
      </c>
      <c r="AN33">
        <v>3414.9082250000001</v>
      </c>
      <c r="AO33">
        <v>3463.968809</v>
      </c>
      <c r="AP33">
        <v>3513.768262</v>
      </c>
      <c r="AQ33">
        <v>3564.3139289999999</v>
      </c>
      <c r="AR33">
        <v>3615.60988</v>
      </c>
      <c r="AS33">
        <v>3667.6568569999999</v>
      </c>
      <c r="AT33">
        <v>3720.453309</v>
      </c>
      <c r="AU33">
        <v>3773.9964359999999</v>
      </c>
      <c r="AV33">
        <v>3828.5416089999999</v>
      </c>
      <c r="AW33">
        <v>3883.7153370000001</v>
      </c>
      <c r="AX33">
        <v>3939.6201820000001</v>
      </c>
      <c r="AY33">
        <v>3996.2646810000001</v>
      </c>
      <c r="AZ33">
        <v>4053.6488709999999</v>
      </c>
      <c r="BA33">
        <v>4388.3098110000001</v>
      </c>
      <c r="BB33">
        <v>4466.8521570000003</v>
      </c>
      <c r="BC33">
        <v>4547.0072570000002</v>
      </c>
      <c r="BD33">
        <v>4628.7968300000002</v>
      </c>
      <c r="BE33">
        <v>4712.2415780000001</v>
      </c>
    </row>
    <row r="34" spans="1:57" x14ac:dyDescent="0.35">
      <c r="A34" t="s">
        <v>2009</v>
      </c>
      <c r="B34">
        <v>9381.3464999999997</v>
      </c>
      <c r="C34">
        <v>9508.9407740000006</v>
      </c>
      <c r="D34">
        <v>9634.0033409999996</v>
      </c>
      <c r="E34">
        <v>9767.3990400000002</v>
      </c>
      <c r="F34">
        <v>9910.9468830000005</v>
      </c>
      <c r="G34">
        <v>10064.10781</v>
      </c>
      <c r="H34">
        <v>10216.621419999999</v>
      </c>
      <c r="I34">
        <v>10374.87919</v>
      </c>
      <c r="J34">
        <v>10537.73976</v>
      </c>
      <c r="K34">
        <v>10704.37335</v>
      </c>
      <c r="L34">
        <v>10864.71457</v>
      </c>
      <c r="M34">
        <v>11055.059139999999</v>
      </c>
      <c r="N34">
        <v>11246.266540000001</v>
      </c>
      <c r="O34">
        <v>11440.05975</v>
      </c>
      <c r="P34">
        <v>11636.32509</v>
      </c>
      <c r="Q34">
        <v>11834.810799999999</v>
      </c>
      <c r="R34">
        <v>12034.082969999999</v>
      </c>
      <c r="S34">
        <v>12235.192150000001</v>
      </c>
      <c r="T34">
        <v>12438.00841</v>
      </c>
      <c r="U34">
        <v>12642.54277</v>
      </c>
      <c r="V34">
        <v>12837.396570000001</v>
      </c>
      <c r="W34">
        <v>13043.2927</v>
      </c>
      <c r="X34">
        <v>13251.46441</v>
      </c>
      <c r="Y34">
        <v>13462.43325</v>
      </c>
      <c r="Z34">
        <v>13676.39042</v>
      </c>
      <c r="AA34">
        <v>13860.24696</v>
      </c>
      <c r="AB34">
        <v>14058.32259</v>
      </c>
      <c r="AC34">
        <v>14256.825580000001</v>
      </c>
      <c r="AD34">
        <v>14457.112810000001</v>
      </c>
      <c r="AE34">
        <v>14659.966619999999</v>
      </c>
      <c r="AF34">
        <v>14865.96451</v>
      </c>
      <c r="AG34">
        <v>15075.897070000001</v>
      </c>
      <c r="AH34">
        <v>15289.70645</v>
      </c>
      <c r="AI34">
        <v>15507.597820000001</v>
      </c>
      <c r="AJ34">
        <v>15729.676649999999</v>
      </c>
      <c r="AK34">
        <v>15955.99502</v>
      </c>
      <c r="AL34">
        <v>16182.005230000001</v>
      </c>
      <c r="AM34">
        <v>16410.536919999999</v>
      </c>
      <c r="AN34">
        <v>16641.93489</v>
      </c>
      <c r="AO34">
        <v>16876.529409999999</v>
      </c>
      <c r="AP34">
        <v>17114.621080000001</v>
      </c>
      <c r="AQ34">
        <v>17357.063440000002</v>
      </c>
      <c r="AR34">
        <v>17603.496029999998</v>
      </c>
      <c r="AS34">
        <v>17854.095150000001</v>
      </c>
      <c r="AT34">
        <v>18108.95105</v>
      </c>
      <c r="AU34">
        <v>18368.113389999999</v>
      </c>
      <c r="AV34">
        <v>18634.496330000002</v>
      </c>
      <c r="AW34">
        <v>18905.542079999999</v>
      </c>
      <c r="AX34">
        <v>19181.34405</v>
      </c>
      <c r="AY34">
        <v>19461.840619999999</v>
      </c>
      <c r="AZ34">
        <v>19746.965629999999</v>
      </c>
      <c r="BA34">
        <v>24404.895939999999</v>
      </c>
      <c r="BB34">
        <v>24876.881069999999</v>
      </c>
      <c r="BC34">
        <v>25358.509020000001</v>
      </c>
      <c r="BD34">
        <v>25850.011610000001</v>
      </c>
      <c r="BE34">
        <v>26351.631590000001</v>
      </c>
    </row>
    <row r="35" spans="1:57" x14ac:dyDescent="0.35">
      <c r="A35" t="s">
        <v>2010</v>
      </c>
      <c r="B35">
        <v>9657.3912330000003</v>
      </c>
      <c r="C35">
        <v>9809.589978</v>
      </c>
      <c r="D35">
        <v>9980.2415830000009</v>
      </c>
      <c r="E35">
        <v>10159.51886</v>
      </c>
      <c r="F35">
        <v>10346.40049</v>
      </c>
      <c r="G35">
        <v>10540.21926</v>
      </c>
      <c r="H35">
        <v>10731.244119999999</v>
      </c>
      <c r="I35">
        <v>10926.33754</v>
      </c>
      <c r="J35">
        <v>11125.012220000001</v>
      </c>
      <c r="K35">
        <v>11327.06524</v>
      </c>
      <c r="L35">
        <v>11548.564420000001</v>
      </c>
      <c r="M35">
        <v>11759.9825</v>
      </c>
      <c r="N35">
        <v>11974.19306</v>
      </c>
      <c r="O35">
        <v>12190.586509999999</v>
      </c>
      <c r="P35">
        <v>12409.13342</v>
      </c>
      <c r="Q35">
        <v>12629.95433</v>
      </c>
      <c r="R35">
        <v>12853.243930000001</v>
      </c>
      <c r="S35">
        <v>13079.23826</v>
      </c>
      <c r="T35">
        <v>13308.19152</v>
      </c>
      <c r="U35">
        <v>13540.36015</v>
      </c>
      <c r="V35">
        <v>13763.67215</v>
      </c>
      <c r="W35">
        <v>14000.498540000001</v>
      </c>
      <c r="X35">
        <v>14241.4197</v>
      </c>
      <c r="Y35">
        <v>14487.039479999999</v>
      </c>
      <c r="Z35">
        <v>14737.551719999999</v>
      </c>
      <c r="AA35">
        <v>14957.098169999999</v>
      </c>
      <c r="AB35">
        <v>15193.02997</v>
      </c>
      <c r="AC35">
        <v>15430.791789999999</v>
      </c>
      <c r="AD35">
        <v>15671.768050000001</v>
      </c>
      <c r="AE35">
        <v>15916.74215</v>
      </c>
      <c r="AF35">
        <v>16166.278689999999</v>
      </c>
      <c r="AG35">
        <v>16420.777470000001</v>
      </c>
      <c r="AH35">
        <v>16680.502069999999</v>
      </c>
      <c r="AI35">
        <v>16945.61105</v>
      </c>
      <c r="AJ35">
        <v>17216.188849999999</v>
      </c>
      <c r="AK35">
        <v>17492.272659999999</v>
      </c>
      <c r="AL35">
        <v>17764.969980000002</v>
      </c>
      <c r="AM35">
        <v>18041.12169</v>
      </c>
      <c r="AN35">
        <v>18320.856690000001</v>
      </c>
      <c r="AO35">
        <v>18604.58122</v>
      </c>
      <c r="AP35">
        <v>18892.707149999998</v>
      </c>
      <c r="AQ35">
        <v>19185.59722</v>
      </c>
      <c r="AR35">
        <v>19483.548640000001</v>
      </c>
      <c r="AS35">
        <v>19786.79162</v>
      </c>
      <c r="AT35">
        <v>20095.496739999999</v>
      </c>
      <c r="AU35">
        <v>20409.787039999999</v>
      </c>
      <c r="AV35">
        <v>20730.576710000001</v>
      </c>
      <c r="AW35">
        <v>21057.306349999999</v>
      </c>
      <c r="AX35">
        <v>21390.019680000001</v>
      </c>
      <c r="AY35">
        <v>21728.72493</v>
      </c>
      <c r="AZ35">
        <v>22073.429649999998</v>
      </c>
      <c r="BA35">
        <v>24475.314729999998</v>
      </c>
      <c r="BB35">
        <v>24951.12386</v>
      </c>
      <c r="BC35">
        <v>25436.690750000002</v>
      </c>
      <c r="BD35">
        <v>25932.26657</v>
      </c>
      <c r="BE35">
        <v>26438.109229999998</v>
      </c>
    </row>
    <row r="36" spans="1:57" x14ac:dyDescent="0.35">
      <c r="A36" t="s">
        <v>2011</v>
      </c>
      <c r="B36">
        <v>1102202.737</v>
      </c>
      <c r="C36">
        <v>1110394.5589999999</v>
      </c>
      <c r="D36">
        <v>1120921.73</v>
      </c>
      <c r="E36">
        <v>1133194.5349999999</v>
      </c>
      <c r="F36">
        <v>1146961.115</v>
      </c>
      <c r="G36">
        <v>1161995.014</v>
      </c>
      <c r="H36">
        <v>1177352.8019999999</v>
      </c>
      <c r="I36">
        <v>1193343.29</v>
      </c>
      <c r="J36">
        <v>1209894.5</v>
      </c>
      <c r="K36">
        <v>1226928.791</v>
      </c>
      <c r="L36">
        <v>1244290.2239999999</v>
      </c>
      <c r="M36">
        <v>1263098.4580000001</v>
      </c>
      <c r="N36">
        <v>1282360.8459999999</v>
      </c>
      <c r="O36">
        <v>1302000.08</v>
      </c>
      <c r="P36">
        <v>1321962.2960000001</v>
      </c>
      <c r="Q36">
        <v>1342208.747</v>
      </c>
      <c r="R36">
        <v>1362645.3570000001</v>
      </c>
      <c r="S36">
        <v>1383299.2890000001</v>
      </c>
      <c r="T36">
        <v>1404160.0519999999</v>
      </c>
      <c r="U36">
        <v>1425221.777</v>
      </c>
      <c r="V36">
        <v>1445554.686</v>
      </c>
      <c r="W36">
        <v>1466667.9539999999</v>
      </c>
      <c r="X36">
        <v>1488078.034</v>
      </c>
      <c r="Y36">
        <v>1509771.436</v>
      </c>
      <c r="Z36">
        <v>1531747.6070000001</v>
      </c>
      <c r="AA36">
        <v>1551337.392</v>
      </c>
      <c r="AB36">
        <v>1571637.561</v>
      </c>
      <c r="AC36">
        <v>1591998.1240000001</v>
      </c>
      <c r="AD36">
        <v>1612476.939</v>
      </c>
      <c r="AE36">
        <v>1633136.503</v>
      </c>
      <c r="AF36">
        <v>1654027.71</v>
      </c>
      <c r="AG36">
        <v>1675207.3640000001</v>
      </c>
      <c r="AH36">
        <v>1696686.503</v>
      </c>
      <c r="AI36">
        <v>1718479.1939999999</v>
      </c>
      <c r="AJ36">
        <v>1740592.584</v>
      </c>
      <c r="AK36">
        <v>1763029.365</v>
      </c>
      <c r="AL36">
        <v>1785334.719</v>
      </c>
      <c r="AM36">
        <v>1807763.2379999999</v>
      </c>
      <c r="AN36">
        <v>1830362.6769999999</v>
      </c>
      <c r="AO36">
        <v>1853168.0209999999</v>
      </c>
      <c r="AP36">
        <v>1876209.219</v>
      </c>
      <c r="AQ36">
        <v>1899542.997</v>
      </c>
      <c r="AR36">
        <v>1923166.702</v>
      </c>
      <c r="AS36">
        <v>1947093.068</v>
      </c>
      <c r="AT36">
        <v>1971330.327</v>
      </c>
      <c r="AU36">
        <v>1995883.1869999999</v>
      </c>
      <c r="AV36">
        <v>2020924.5</v>
      </c>
      <c r="AW36">
        <v>2046338.923</v>
      </c>
      <c r="AX36">
        <v>2072114.3389999999</v>
      </c>
      <c r="AY36">
        <v>2098240.75</v>
      </c>
      <c r="AZ36">
        <v>2124710.16</v>
      </c>
      <c r="BA36">
        <v>2515890.9240000001</v>
      </c>
      <c r="BB36">
        <v>2557672.21</v>
      </c>
      <c r="BC36">
        <v>2600120.577</v>
      </c>
      <c r="BD36">
        <v>2643248.0729999999</v>
      </c>
      <c r="BE36">
        <v>2687067.6609999998</v>
      </c>
    </row>
    <row r="37" spans="1:57" x14ac:dyDescent="0.35">
      <c r="A37" t="s">
        <v>2012</v>
      </c>
      <c r="B37">
        <v>1118916.304</v>
      </c>
      <c r="C37">
        <v>1132647.385</v>
      </c>
      <c r="D37">
        <v>1147929.9879999999</v>
      </c>
      <c r="E37">
        <v>1164421.824</v>
      </c>
      <c r="F37">
        <v>1182010.6410000001</v>
      </c>
      <c r="G37">
        <v>1200561.1129999999</v>
      </c>
      <c r="H37">
        <v>1219205.3689999999</v>
      </c>
      <c r="I37">
        <v>1238306.3289999999</v>
      </c>
      <c r="J37">
        <v>1257847.07</v>
      </c>
      <c r="K37">
        <v>1277801.7180000001</v>
      </c>
      <c r="L37">
        <v>1299453.121</v>
      </c>
      <c r="M37">
        <v>1320647.0079999999</v>
      </c>
      <c r="N37">
        <v>1342055.0149999999</v>
      </c>
      <c r="O37">
        <v>1363685.5009999999</v>
      </c>
      <c r="P37">
        <v>1385536.2649999999</v>
      </c>
      <c r="Q37">
        <v>1407610.105</v>
      </c>
      <c r="R37">
        <v>1429915.6159999999</v>
      </c>
      <c r="S37">
        <v>1452465.423</v>
      </c>
      <c r="T37">
        <v>1475274.2339999999</v>
      </c>
      <c r="U37">
        <v>1498357.3489999999</v>
      </c>
      <c r="V37">
        <v>1520754.6089999999</v>
      </c>
      <c r="W37">
        <v>1544061.743</v>
      </c>
      <c r="X37">
        <v>1567777.8810000001</v>
      </c>
      <c r="Y37">
        <v>1591894.7069999999</v>
      </c>
      <c r="Z37">
        <v>1616413.5220000001</v>
      </c>
      <c r="AA37">
        <v>1638513.078</v>
      </c>
      <c r="AB37">
        <v>1661425.335</v>
      </c>
      <c r="AC37">
        <v>1684478.861</v>
      </c>
      <c r="AD37">
        <v>1707733.571</v>
      </c>
      <c r="AE37">
        <v>1731253.423</v>
      </c>
      <c r="AF37">
        <v>1755089.335</v>
      </c>
      <c r="AG37">
        <v>1779277.35</v>
      </c>
      <c r="AH37">
        <v>1803840.4480000001</v>
      </c>
      <c r="AI37">
        <v>1828791.4790000001</v>
      </c>
      <c r="AJ37">
        <v>1854136.216</v>
      </c>
      <c r="AK37">
        <v>1879876.027</v>
      </c>
      <c r="AL37">
        <v>1905324.6780000001</v>
      </c>
      <c r="AM37">
        <v>1930898.3319999999</v>
      </c>
      <c r="AN37">
        <v>1956657.422</v>
      </c>
      <c r="AO37">
        <v>1982649.12</v>
      </c>
      <c r="AP37">
        <v>2008914.629</v>
      </c>
      <c r="AQ37">
        <v>2035488.922</v>
      </c>
      <c r="AR37">
        <v>2062400.145</v>
      </c>
      <c r="AS37">
        <v>2089669.7439999999</v>
      </c>
      <c r="AT37">
        <v>2117313.2880000002</v>
      </c>
      <c r="AU37">
        <v>2145341.7829999998</v>
      </c>
      <c r="AV37">
        <v>2173825.7859999998</v>
      </c>
      <c r="AW37">
        <v>2202734.3220000002</v>
      </c>
      <c r="AX37">
        <v>2232067.0040000002</v>
      </c>
      <c r="AY37">
        <v>2261820.577</v>
      </c>
      <c r="AZ37">
        <v>2291992.5260000001</v>
      </c>
      <c r="BA37">
        <v>2520118.4840000002</v>
      </c>
      <c r="BB37">
        <v>2562071.3319999999</v>
      </c>
      <c r="BC37">
        <v>2604691.6609999998</v>
      </c>
      <c r="BD37">
        <v>2647993.156</v>
      </c>
      <c r="BE37">
        <v>2691990.2179999999</v>
      </c>
    </row>
    <row r="38" spans="1:57" x14ac:dyDescent="0.35">
      <c r="A38" t="s">
        <v>2013</v>
      </c>
      <c r="B38">
        <v>393898.4203</v>
      </c>
      <c r="C38">
        <v>399187.1949</v>
      </c>
      <c r="D38">
        <v>405060.86709999997</v>
      </c>
      <c r="E38">
        <v>411169.95049999998</v>
      </c>
      <c r="F38">
        <v>417508.01289999997</v>
      </c>
      <c r="G38">
        <v>424057.17940000002</v>
      </c>
      <c r="H38">
        <v>430414.6827</v>
      </c>
      <c r="I38">
        <v>436922.20110000001</v>
      </c>
      <c r="J38">
        <v>443562.4693</v>
      </c>
      <c r="K38">
        <v>450326.90429999999</v>
      </c>
      <c r="L38">
        <v>457789.86550000001</v>
      </c>
      <c r="M38">
        <v>464845.2329</v>
      </c>
      <c r="N38">
        <v>472044.84460000001</v>
      </c>
      <c r="O38">
        <v>479366.255</v>
      </c>
      <c r="P38">
        <v>486803.64020000002</v>
      </c>
      <c r="Q38">
        <v>494354.24660000001</v>
      </c>
      <c r="R38">
        <v>502012.37199999997</v>
      </c>
      <c r="S38">
        <v>509779.8089</v>
      </c>
      <c r="T38">
        <v>517656.913</v>
      </c>
      <c r="U38">
        <v>525644.43579999998</v>
      </c>
      <c r="V38">
        <v>533246.54390000005</v>
      </c>
      <c r="W38">
        <v>541432.33100000001</v>
      </c>
      <c r="X38">
        <v>549728.76170000003</v>
      </c>
      <c r="Y38">
        <v>558147.1544</v>
      </c>
      <c r="Z38">
        <v>566690.33499999996</v>
      </c>
      <c r="AA38">
        <v>573921.17920000001</v>
      </c>
      <c r="AB38">
        <v>581961.07169999997</v>
      </c>
      <c r="AC38">
        <v>590073.54189999995</v>
      </c>
      <c r="AD38">
        <v>598280.66890000005</v>
      </c>
      <c r="AE38">
        <v>606592.13269999996</v>
      </c>
      <c r="AF38">
        <v>615014.90330000001</v>
      </c>
      <c r="AG38">
        <v>623555.52819999994</v>
      </c>
      <c r="AH38">
        <v>632217.22270000004</v>
      </c>
      <c r="AI38">
        <v>641002.7622</v>
      </c>
      <c r="AJ38">
        <v>649914.23919999995</v>
      </c>
      <c r="AK38">
        <v>658953.32909999997</v>
      </c>
      <c r="AL38">
        <v>667783.78130000003</v>
      </c>
      <c r="AM38">
        <v>676726.97230000002</v>
      </c>
      <c r="AN38">
        <v>685779.83230000001</v>
      </c>
      <c r="AO38">
        <v>694946.13359999994</v>
      </c>
      <c r="AP38">
        <v>704230.27209999994</v>
      </c>
      <c r="AQ38">
        <v>713638.37300000002</v>
      </c>
      <c r="AR38">
        <v>723172.85860000004</v>
      </c>
      <c r="AS38">
        <v>732836.55110000004</v>
      </c>
      <c r="AT38">
        <v>742631.79619999998</v>
      </c>
      <c r="AU38">
        <v>752560.54570000002</v>
      </c>
      <c r="AV38">
        <v>762663.37650000001</v>
      </c>
      <c r="AW38">
        <v>772907.87899999996</v>
      </c>
      <c r="AX38">
        <v>783295.06460000004</v>
      </c>
      <c r="AY38">
        <v>793825.54169999994</v>
      </c>
      <c r="AZ38">
        <v>804500.03209999995</v>
      </c>
      <c r="BA38">
        <v>900786.21939999994</v>
      </c>
      <c r="BB38">
        <v>916226.69960000005</v>
      </c>
      <c r="BC38">
        <v>931929.86100000003</v>
      </c>
      <c r="BD38">
        <v>947900.38080000004</v>
      </c>
      <c r="BE38">
        <v>964143.09609999997</v>
      </c>
    </row>
    <row r="39" spans="1:57" x14ac:dyDescent="0.35">
      <c r="A39" t="s">
        <v>2014</v>
      </c>
      <c r="B39">
        <v>394992.26409999997</v>
      </c>
      <c r="C39">
        <v>400777.46130000002</v>
      </c>
      <c r="D39">
        <v>407055.32319999998</v>
      </c>
      <c r="E39">
        <v>413512.88419999997</v>
      </c>
      <c r="F39">
        <v>420158.06410000002</v>
      </c>
      <c r="G39">
        <v>426981.97139999998</v>
      </c>
      <c r="H39">
        <v>433589.43320000003</v>
      </c>
      <c r="I39">
        <v>440328.0123</v>
      </c>
      <c r="J39">
        <v>447185.95500000002</v>
      </c>
      <c r="K39">
        <v>454159.6079</v>
      </c>
      <c r="L39">
        <v>461917.37589999998</v>
      </c>
      <c r="M39">
        <v>469154.17489999998</v>
      </c>
      <c r="N39">
        <v>476507.7794</v>
      </c>
      <c r="O39">
        <v>483965.34889999998</v>
      </c>
      <c r="P39">
        <v>491526.07780000003</v>
      </c>
      <c r="Q39">
        <v>499191.33860000002</v>
      </c>
      <c r="R39">
        <v>506963.36090000003</v>
      </c>
      <c r="S39">
        <v>514844.82209999999</v>
      </c>
      <c r="T39">
        <v>522838.58620000002</v>
      </c>
      <c r="U39">
        <v>530947.5379</v>
      </c>
      <c r="V39">
        <v>538674.55500000005</v>
      </c>
      <c r="W39">
        <v>546994.25769999996</v>
      </c>
      <c r="X39">
        <v>555433.36170000001</v>
      </c>
      <c r="Y39">
        <v>564003.75170000002</v>
      </c>
      <c r="Z39">
        <v>572708.54099999997</v>
      </c>
      <c r="AA39">
        <v>580101.19680000003</v>
      </c>
      <c r="AB39">
        <v>588310.19469999999</v>
      </c>
      <c r="AC39">
        <v>596598.35419999994</v>
      </c>
      <c r="AD39">
        <v>604987.97750000004</v>
      </c>
      <c r="AE39">
        <v>613488.92119999998</v>
      </c>
      <c r="AF39">
        <v>622108.18850000005</v>
      </c>
      <c r="AG39">
        <v>630850.98510000005</v>
      </c>
      <c r="AH39">
        <v>639721.06550000003</v>
      </c>
      <c r="AI39">
        <v>648721.09739999997</v>
      </c>
      <c r="AJ39">
        <v>657853.022</v>
      </c>
      <c r="AK39">
        <v>667118.35699999996</v>
      </c>
      <c r="AL39">
        <v>676166.10800000001</v>
      </c>
      <c r="AM39">
        <v>685325.91410000005</v>
      </c>
      <c r="AN39">
        <v>694596.02870000002</v>
      </c>
      <c r="AO39">
        <v>703981.30160000001</v>
      </c>
      <c r="AP39">
        <v>713487.10789999994</v>
      </c>
      <c r="AQ39">
        <v>723118.41130000004</v>
      </c>
      <c r="AR39">
        <v>732879.51710000006</v>
      </c>
      <c r="AS39">
        <v>742774.02709999995</v>
      </c>
      <c r="AT39">
        <v>752804.91079999995</v>
      </c>
      <c r="AU39">
        <v>762974.64630000002</v>
      </c>
      <c r="AV39">
        <v>773317.41189999995</v>
      </c>
      <c r="AW39">
        <v>783805.42310000001</v>
      </c>
      <c r="AX39">
        <v>794440.84750000003</v>
      </c>
      <c r="AY39">
        <v>805224.88459999999</v>
      </c>
      <c r="AZ39">
        <v>816158.72420000006</v>
      </c>
      <c r="BA39">
        <v>901027.64859999996</v>
      </c>
      <c r="BB39">
        <v>916478.45979999995</v>
      </c>
      <c r="BC39">
        <v>932192.11129999999</v>
      </c>
      <c r="BD39">
        <v>948173.42079999996</v>
      </c>
      <c r="BE39">
        <v>964427.34109999996</v>
      </c>
    </row>
    <row r="40" spans="1:57" x14ac:dyDescent="0.35">
      <c r="A40" t="s">
        <v>2015</v>
      </c>
      <c r="B40">
        <v>1612.42986</v>
      </c>
      <c r="C40">
        <v>1623.6972350000001</v>
      </c>
      <c r="D40">
        <v>1638.4270200000001</v>
      </c>
      <c r="E40">
        <v>1655.667334</v>
      </c>
      <c r="F40">
        <v>1675.130197</v>
      </c>
      <c r="G40">
        <v>1696.4101439999999</v>
      </c>
      <c r="H40">
        <v>1717.9207759999999</v>
      </c>
      <c r="I40">
        <v>1740.2795630000001</v>
      </c>
      <c r="J40">
        <v>1763.301285</v>
      </c>
      <c r="K40">
        <v>1786.8275570000001</v>
      </c>
      <c r="L40">
        <v>1809.585065</v>
      </c>
      <c r="M40">
        <v>1836.043555</v>
      </c>
      <c r="N40">
        <v>1862.769041</v>
      </c>
      <c r="O40">
        <v>1889.730219</v>
      </c>
      <c r="P40">
        <v>1916.8887380000001</v>
      </c>
      <c r="Q40">
        <v>1944.215496</v>
      </c>
      <c r="R40">
        <v>1971.5502269999999</v>
      </c>
      <c r="S40">
        <v>1999.029929</v>
      </c>
      <c r="T40">
        <v>2026.6688509999999</v>
      </c>
      <c r="U40">
        <v>2054.4911280000001</v>
      </c>
      <c r="V40">
        <v>2081.0724660000001</v>
      </c>
      <c r="W40">
        <v>2109.0226109999999</v>
      </c>
      <c r="X40">
        <v>2137.347565</v>
      </c>
      <c r="Y40">
        <v>2166.0618800000002</v>
      </c>
      <c r="Z40">
        <v>2195.195326</v>
      </c>
      <c r="AA40">
        <v>2220.610741</v>
      </c>
      <c r="AB40">
        <v>2247.7846220000001</v>
      </c>
      <c r="AC40">
        <v>2275.220765</v>
      </c>
      <c r="AD40">
        <v>2302.9866959999999</v>
      </c>
      <c r="AE40">
        <v>2331.1608230000002</v>
      </c>
      <c r="AF40">
        <v>2359.8022599999999</v>
      </c>
      <c r="AG40">
        <v>2388.9949150000002</v>
      </c>
      <c r="AH40">
        <v>2418.7229339999999</v>
      </c>
      <c r="AI40">
        <v>2448.9965269999998</v>
      </c>
      <c r="AJ40">
        <v>2479.8153299999999</v>
      </c>
      <c r="AK40">
        <v>2511.1719739999999</v>
      </c>
      <c r="AL40">
        <v>2542.4777690000001</v>
      </c>
      <c r="AM40">
        <v>2574.087833</v>
      </c>
      <c r="AN40">
        <v>2606.0463869999999</v>
      </c>
      <c r="AO40">
        <v>2638.3764630000001</v>
      </c>
      <c r="AP40">
        <v>2671.0959670000002</v>
      </c>
      <c r="AQ40">
        <v>2704.28944</v>
      </c>
      <c r="AR40">
        <v>2737.9027040000001</v>
      </c>
      <c r="AS40">
        <v>2771.9405099999999</v>
      </c>
      <c r="AT40">
        <v>2806.402752</v>
      </c>
      <c r="AU40">
        <v>2841.2862270000001</v>
      </c>
      <c r="AV40">
        <v>2876.9292009999999</v>
      </c>
      <c r="AW40">
        <v>2913.031395</v>
      </c>
      <c r="AX40">
        <v>2949.58158</v>
      </c>
      <c r="AY40">
        <v>2986.5674469999999</v>
      </c>
      <c r="AZ40">
        <v>3023.9779939999999</v>
      </c>
      <c r="BA40">
        <v>3629.7492139999999</v>
      </c>
      <c r="BB40">
        <v>3691.318209</v>
      </c>
      <c r="BC40">
        <v>3753.9425879999999</v>
      </c>
      <c r="BD40">
        <v>3817.6356860000001</v>
      </c>
      <c r="BE40">
        <v>3882.4111109999999</v>
      </c>
    </row>
    <row r="41" spans="1:57" x14ac:dyDescent="0.35">
      <c r="A41" t="s">
        <v>2016</v>
      </c>
      <c r="B41">
        <v>1650.215964</v>
      </c>
      <c r="C41">
        <v>1667.280512</v>
      </c>
      <c r="D41">
        <v>1687.5996299999999</v>
      </c>
      <c r="E41">
        <v>1710.03296</v>
      </c>
      <c r="F41">
        <v>1734.2711569999999</v>
      </c>
      <c r="G41">
        <v>1760.0210999999999</v>
      </c>
      <c r="H41">
        <v>1785.817</v>
      </c>
      <c r="I41">
        <v>1812.3503639999999</v>
      </c>
      <c r="J41">
        <v>1839.514242</v>
      </c>
      <c r="K41">
        <v>1867.2219250000001</v>
      </c>
      <c r="L41">
        <v>1897.5027660000001</v>
      </c>
      <c r="M41">
        <v>1926.6029550000001</v>
      </c>
      <c r="N41">
        <v>1955.9924060000001</v>
      </c>
      <c r="O41">
        <v>1985.682037</v>
      </c>
      <c r="P41">
        <v>2015.673288</v>
      </c>
      <c r="Q41">
        <v>2045.981552</v>
      </c>
      <c r="R41">
        <v>2076.6326100000001</v>
      </c>
      <c r="S41">
        <v>2107.6585810000001</v>
      </c>
      <c r="T41">
        <v>2139.0946260000001</v>
      </c>
      <c r="U41">
        <v>2170.9764279999999</v>
      </c>
      <c r="V41">
        <v>2201.7885689999998</v>
      </c>
      <c r="W41">
        <v>2234.309213</v>
      </c>
      <c r="X41">
        <v>2267.4598150000002</v>
      </c>
      <c r="Y41">
        <v>2301.2460940000001</v>
      </c>
      <c r="Z41">
        <v>2335.6845050000002</v>
      </c>
      <c r="AA41">
        <v>2366.3083700000002</v>
      </c>
      <c r="AB41">
        <v>2398.921304</v>
      </c>
      <c r="AC41">
        <v>2431.9409860000001</v>
      </c>
      <c r="AD41">
        <v>2465.4243689999998</v>
      </c>
      <c r="AE41">
        <v>2499.4412069999998</v>
      </c>
      <c r="AF41">
        <v>2534.0422090000002</v>
      </c>
      <c r="AG41">
        <v>2569.2593809999998</v>
      </c>
      <c r="AH41">
        <v>2605.1088650000002</v>
      </c>
      <c r="AI41">
        <v>2641.5943600000001</v>
      </c>
      <c r="AJ41">
        <v>2678.7106859999999</v>
      </c>
      <c r="AK41">
        <v>2716.44706</v>
      </c>
      <c r="AL41">
        <v>2753.7013059999999</v>
      </c>
      <c r="AM41">
        <v>2791.2837509999999</v>
      </c>
      <c r="AN41">
        <v>2829.2394680000002</v>
      </c>
      <c r="AO41">
        <v>2867.6018020000001</v>
      </c>
      <c r="AP41">
        <v>2906.4022209999998</v>
      </c>
      <c r="AQ41">
        <v>2945.667723</v>
      </c>
      <c r="AR41">
        <v>2985.4194080000002</v>
      </c>
      <c r="AS41">
        <v>3025.6722909999999</v>
      </c>
      <c r="AT41">
        <v>3066.4359439999998</v>
      </c>
      <c r="AU41">
        <v>3107.7155090000001</v>
      </c>
      <c r="AV41">
        <v>3149.6117060000001</v>
      </c>
      <c r="AW41">
        <v>3192.0526020000002</v>
      </c>
      <c r="AX41">
        <v>3235.0334969999999</v>
      </c>
      <c r="AY41">
        <v>3278.551465</v>
      </c>
      <c r="AZ41">
        <v>3322.6042560000001</v>
      </c>
      <c r="BA41">
        <v>3644.5631979999998</v>
      </c>
      <c r="BB41">
        <v>3706.7912449999999</v>
      </c>
      <c r="BC41">
        <v>3770.0765120000001</v>
      </c>
      <c r="BD41">
        <v>3834.4341479999998</v>
      </c>
      <c r="BE41">
        <v>3899.8796179999999</v>
      </c>
    </row>
    <row r="42" spans="1:57" x14ac:dyDescent="0.35">
      <c r="A42" t="s">
        <v>2017</v>
      </c>
      <c r="B42">
        <v>-2139.1886119999999</v>
      </c>
      <c r="C42">
        <v>-2103.9611500000001</v>
      </c>
      <c r="D42">
        <v>-2102.979092</v>
      </c>
      <c r="E42">
        <v>-2107.851463</v>
      </c>
      <c r="F42">
        <v>-2116.4797389999999</v>
      </c>
      <c r="G42">
        <v>-2129.3942929999998</v>
      </c>
      <c r="H42">
        <v>-2146.7849630000001</v>
      </c>
      <c r="I42">
        <v>-2165.381511</v>
      </c>
      <c r="J42">
        <v>-2185.7176629999999</v>
      </c>
      <c r="K42">
        <v>-2207.4287899999999</v>
      </c>
      <c r="L42">
        <v>-2230.772888</v>
      </c>
      <c r="M42">
        <v>-2250.2992450000002</v>
      </c>
      <c r="N42">
        <v>-2276.6669649999999</v>
      </c>
      <c r="O42">
        <v>-2304.3796179999999</v>
      </c>
      <c r="P42">
        <v>-2332.3942259999999</v>
      </c>
      <c r="Q42">
        <v>-2360.534271</v>
      </c>
      <c r="R42">
        <v>-2388.8371099999999</v>
      </c>
      <c r="S42">
        <v>-2416.9817029999999</v>
      </c>
      <c r="T42">
        <v>-2445.1796850000001</v>
      </c>
      <c r="U42">
        <v>-2473.4699559999999</v>
      </c>
      <c r="V42">
        <v>-2502.4677499999998</v>
      </c>
      <c r="W42">
        <v>-2528.6693829999999</v>
      </c>
      <c r="X42">
        <v>-2556.6413870000001</v>
      </c>
      <c r="Y42">
        <v>-2585.174</v>
      </c>
      <c r="Z42">
        <v>-2614.004516</v>
      </c>
      <c r="AA42">
        <v>-2644.815153</v>
      </c>
      <c r="AB42">
        <v>-2668.3674649999998</v>
      </c>
      <c r="AC42">
        <v>-2693.884869</v>
      </c>
      <c r="AD42">
        <v>-2719.9403299999999</v>
      </c>
      <c r="AE42">
        <v>-2746.2614490000001</v>
      </c>
      <c r="AF42">
        <v>-2772.84728</v>
      </c>
      <c r="AG42">
        <v>-2799.7239970000001</v>
      </c>
      <c r="AH42">
        <v>-2827.0288289999999</v>
      </c>
      <c r="AI42">
        <v>-2854.7269940000001</v>
      </c>
      <c r="AJ42">
        <v>-2882.8266210000002</v>
      </c>
      <c r="AK42">
        <v>-2911.3371969999998</v>
      </c>
      <c r="AL42">
        <v>-2940.4904099999999</v>
      </c>
      <c r="AM42">
        <v>-2969.2217089999999</v>
      </c>
      <c r="AN42">
        <v>-2998.0209180000002</v>
      </c>
      <c r="AO42">
        <v>-3027.0607450000002</v>
      </c>
      <c r="AP42">
        <v>-3056.4107410000001</v>
      </c>
      <c r="AQ42">
        <v>-3086.0780800000002</v>
      </c>
      <c r="AR42">
        <v>-3116.240057</v>
      </c>
      <c r="AS42">
        <v>-3146.8145810000001</v>
      </c>
      <c r="AT42">
        <v>-3177.7981829999999</v>
      </c>
      <c r="AU42">
        <v>-3209.197561</v>
      </c>
      <c r="AV42">
        <v>-3240.871392</v>
      </c>
      <c r="AW42">
        <v>-3273.5412179999998</v>
      </c>
      <c r="AX42">
        <v>-3306.7535950000001</v>
      </c>
      <c r="AY42">
        <v>-3340.428171</v>
      </c>
      <c r="AZ42">
        <v>-3374.5539210000002</v>
      </c>
      <c r="BA42">
        <v>-4070.1845090000002</v>
      </c>
      <c r="BB42">
        <v>-4129.4091010000002</v>
      </c>
      <c r="BC42">
        <v>-4189.5967199999996</v>
      </c>
      <c r="BD42">
        <v>-4250.7691379999997</v>
      </c>
      <c r="BE42">
        <v>-4312.9515389999997</v>
      </c>
    </row>
    <row r="43" spans="1:57" x14ac:dyDescent="0.35">
      <c r="A43" t="s">
        <v>2018</v>
      </c>
      <c r="B43">
        <v>-2121.980693</v>
      </c>
      <c r="C43">
        <v>-2154.8975559999999</v>
      </c>
      <c r="D43">
        <v>-2169.1835850000002</v>
      </c>
      <c r="E43">
        <v>-2180.6580279999998</v>
      </c>
      <c r="F43">
        <v>-2195.1620659999999</v>
      </c>
      <c r="G43">
        <v>-2214.0289200000002</v>
      </c>
      <c r="H43">
        <v>-2237.570667</v>
      </c>
      <c r="I43">
        <v>-2262.5115040000001</v>
      </c>
      <c r="J43">
        <v>-2289.3254510000002</v>
      </c>
      <c r="K43">
        <v>-2317.6091620000002</v>
      </c>
      <c r="L43">
        <v>-2346.0276100000001</v>
      </c>
      <c r="M43">
        <v>-2379.4675390000002</v>
      </c>
      <c r="N43">
        <v>-2410.9949740000002</v>
      </c>
      <c r="O43">
        <v>-2442.334022</v>
      </c>
      <c r="P43">
        <v>-2473.8406679999998</v>
      </c>
      <c r="Q43">
        <v>-2505.5709940000002</v>
      </c>
      <c r="R43">
        <v>-2537.5341720000001</v>
      </c>
      <c r="S43">
        <v>-2569.7410650000002</v>
      </c>
      <c r="T43">
        <v>-2602.2097170000002</v>
      </c>
      <c r="U43">
        <v>-2634.9631829999998</v>
      </c>
      <c r="V43">
        <v>-2668.6850420000001</v>
      </c>
      <c r="W43">
        <v>-2699.5585299999998</v>
      </c>
      <c r="X43">
        <v>-2732.5985030000002</v>
      </c>
      <c r="Y43">
        <v>-2766.460427</v>
      </c>
      <c r="Z43">
        <v>-2800.856745</v>
      </c>
      <c r="AA43">
        <v>-2837.6392110000002</v>
      </c>
      <c r="AB43">
        <v>-2866.633116</v>
      </c>
      <c r="AC43">
        <v>-2897.8948310000001</v>
      </c>
      <c r="AD43">
        <v>-2929.9044680000002</v>
      </c>
      <c r="AE43">
        <v>-2962.3597989999998</v>
      </c>
      <c r="AF43">
        <v>-2995.244745</v>
      </c>
      <c r="AG43">
        <v>-3028.5945590000001</v>
      </c>
      <c r="AH43">
        <v>-3062.444387</v>
      </c>
      <c r="AI43">
        <v>-3096.8188380000001</v>
      </c>
      <c r="AJ43">
        <v>-3131.7317170000001</v>
      </c>
      <c r="AK43">
        <v>-3167.1883120000002</v>
      </c>
      <c r="AL43">
        <v>-3203.6467539999999</v>
      </c>
      <c r="AM43">
        <v>-3238.8902469999998</v>
      </c>
      <c r="AN43">
        <v>-3274.158547</v>
      </c>
      <c r="AO43">
        <v>-3309.7433959999998</v>
      </c>
      <c r="AP43">
        <v>-3345.7246249999998</v>
      </c>
      <c r="AQ43">
        <v>-3382.139107</v>
      </c>
      <c r="AR43">
        <v>-3419.0136109999999</v>
      </c>
      <c r="AS43">
        <v>-3456.369627</v>
      </c>
      <c r="AT43">
        <v>-3494.2235179999998</v>
      </c>
      <c r="AU43">
        <v>-3532.5865359999998</v>
      </c>
      <c r="AV43">
        <v>-3571.4243839999999</v>
      </c>
      <c r="AW43">
        <v>-3610.9209179999998</v>
      </c>
      <c r="AX43">
        <v>-3650.9613869999998</v>
      </c>
      <c r="AY43">
        <v>-3691.4902929999998</v>
      </c>
      <c r="AZ43">
        <v>-3732.5379849999999</v>
      </c>
      <c r="BA43">
        <v>-4071.399629</v>
      </c>
      <c r="BB43">
        <v>-4130.3819839999996</v>
      </c>
      <c r="BC43">
        <v>-4190.3024429999996</v>
      </c>
      <c r="BD43">
        <v>-4251.1870600000002</v>
      </c>
      <c r="BE43">
        <v>-4313.0613309999999</v>
      </c>
    </row>
    <row r="44" spans="1:57" x14ac:dyDescent="0.35">
      <c r="A44" t="s">
        <v>2019</v>
      </c>
      <c r="B44">
        <v>-608.57981340000003</v>
      </c>
      <c r="C44">
        <v>-605.78047100000003</v>
      </c>
      <c r="D44">
        <v>-605.77208259999998</v>
      </c>
      <c r="E44">
        <v>-606.52426479999997</v>
      </c>
      <c r="F44">
        <v>-608.44701559999999</v>
      </c>
      <c r="G44">
        <v>-611.66810310000005</v>
      </c>
      <c r="H44">
        <v>-615.89602590000004</v>
      </c>
      <c r="I44">
        <v>-620.75284020000004</v>
      </c>
      <c r="J44">
        <v>-626.16738840000005</v>
      </c>
      <c r="K44">
        <v>-631.99665919999995</v>
      </c>
      <c r="L44">
        <v>-637.94206399999996</v>
      </c>
      <c r="M44">
        <v>-644.21041060000005</v>
      </c>
      <c r="N44">
        <v>-651.41506440000001</v>
      </c>
      <c r="O44">
        <v>-658.88412940000001</v>
      </c>
      <c r="P44">
        <v>-666.49039440000001</v>
      </c>
      <c r="Q44">
        <v>-674.20043290000001</v>
      </c>
      <c r="R44">
        <v>-681.98016259999997</v>
      </c>
      <c r="S44">
        <v>-689.80112659999998</v>
      </c>
      <c r="T44">
        <v>-697.67727739999998</v>
      </c>
      <c r="U44">
        <v>-705.60381559999996</v>
      </c>
      <c r="V44">
        <v>-713.42648529999997</v>
      </c>
      <c r="W44">
        <v>-721.13652200000001</v>
      </c>
      <c r="X44">
        <v>-729.07283649999999</v>
      </c>
      <c r="Y44">
        <v>-737.09363529999996</v>
      </c>
      <c r="Z44">
        <v>-745.17482310000003</v>
      </c>
      <c r="AA44">
        <v>-752.88862429999995</v>
      </c>
      <c r="AB44">
        <v>-760.03002249999997</v>
      </c>
      <c r="AC44">
        <v>-767.37081650000005</v>
      </c>
      <c r="AD44">
        <v>-774.74408489999996</v>
      </c>
      <c r="AE44">
        <v>-782.1375491</v>
      </c>
      <c r="AF44">
        <v>-789.56577540000001</v>
      </c>
      <c r="AG44">
        <v>-797.0503033</v>
      </c>
      <c r="AH44">
        <v>-804.60942360000001</v>
      </c>
      <c r="AI44">
        <v>-812.24637080000002</v>
      </c>
      <c r="AJ44">
        <v>-819.96786940000004</v>
      </c>
      <c r="AK44">
        <v>-827.77940790000002</v>
      </c>
      <c r="AL44">
        <v>-835.63217780000002</v>
      </c>
      <c r="AM44">
        <v>-843.46701359999997</v>
      </c>
      <c r="AN44">
        <v>-851.34101699999997</v>
      </c>
      <c r="AO44">
        <v>-859.2760366</v>
      </c>
      <c r="AP44">
        <v>-867.28497040000002</v>
      </c>
      <c r="AQ44">
        <v>-875.38608939999995</v>
      </c>
      <c r="AR44">
        <v>-883.59525710000003</v>
      </c>
      <c r="AS44">
        <v>-891.90787060000002</v>
      </c>
      <c r="AT44">
        <v>-900.32801649999999</v>
      </c>
      <c r="AU44">
        <v>-908.86003049999999</v>
      </c>
      <c r="AV44">
        <v>-917.5454115</v>
      </c>
      <c r="AW44">
        <v>-926.42242969999995</v>
      </c>
      <c r="AX44">
        <v>-935.44042039999999</v>
      </c>
      <c r="AY44">
        <v>-944.59291819999999</v>
      </c>
      <c r="AZ44">
        <v>-953.88022139999998</v>
      </c>
      <c r="BA44">
        <v>-1146.8100690000001</v>
      </c>
      <c r="BB44">
        <v>-1162.752213</v>
      </c>
      <c r="BC44">
        <v>-1178.9435550000001</v>
      </c>
      <c r="BD44">
        <v>-1195.3919310000001</v>
      </c>
      <c r="BE44">
        <v>-1212.105595</v>
      </c>
    </row>
    <row r="45" spans="1:57" x14ac:dyDescent="0.35">
      <c r="A45" t="s">
        <v>2020</v>
      </c>
      <c r="B45">
        <v>-613.16616880000004</v>
      </c>
      <c r="C45">
        <v>-619.24248320000004</v>
      </c>
      <c r="D45">
        <v>-622.12187400000005</v>
      </c>
      <c r="E45">
        <v>-624.95296480000002</v>
      </c>
      <c r="F45">
        <v>-628.9214336</v>
      </c>
      <c r="G45">
        <v>-634.2149273</v>
      </c>
      <c r="H45">
        <v>-640.51520589999996</v>
      </c>
      <c r="I45">
        <v>-647.42360129999997</v>
      </c>
      <c r="J45">
        <v>-654.86206189999996</v>
      </c>
      <c r="K45">
        <v>-662.69161859999997</v>
      </c>
      <c r="L45">
        <v>-671.02334729999995</v>
      </c>
      <c r="M45">
        <v>-679.79294879999998</v>
      </c>
      <c r="N45">
        <v>-688.44883479999999</v>
      </c>
      <c r="O45">
        <v>-697.17306889999998</v>
      </c>
      <c r="P45">
        <v>-705.98297630000002</v>
      </c>
      <c r="Q45">
        <v>-714.87174389999996</v>
      </c>
      <c r="R45">
        <v>-723.83298200000002</v>
      </c>
      <c r="S45">
        <v>-732.86371729999996</v>
      </c>
      <c r="T45">
        <v>-741.96377470000004</v>
      </c>
      <c r="U45">
        <v>-751.13485300000002</v>
      </c>
      <c r="V45">
        <v>-760.21649830000001</v>
      </c>
      <c r="W45">
        <v>-769.20765930000005</v>
      </c>
      <c r="X45">
        <v>-778.4871124</v>
      </c>
      <c r="Y45">
        <v>-787.90036780000003</v>
      </c>
      <c r="Z45">
        <v>-797.42373689999999</v>
      </c>
      <c r="AA45">
        <v>-806.58448020000003</v>
      </c>
      <c r="AB45">
        <v>-815.1495966</v>
      </c>
      <c r="AC45">
        <v>-823.97126219999996</v>
      </c>
      <c r="AD45">
        <v>-832.87020340000004</v>
      </c>
      <c r="AE45">
        <v>-841.83097720000001</v>
      </c>
      <c r="AF45">
        <v>-850.86679000000004</v>
      </c>
      <c r="AG45">
        <v>-859.99300879999998</v>
      </c>
      <c r="AH45">
        <v>-869.22215200000005</v>
      </c>
      <c r="AI45">
        <v>-878.5633517</v>
      </c>
      <c r="AJ45">
        <v>-888.02282990000003</v>
      </c>
      <c r="AK45">
        <v>-897.6045848</v>
      </c>
      <c r="AL45">
        <v>-907.19701099999997</v>
      </c>
      <c r="AM45">
        <v>-916.68407569999999</v>
      </c>
      <c r="AN45">
        <v>-926.21001539999997</v>
      </c>
      <c r="AO45">
        <v>-935.80826460000003</v>
      </c>
      <c r="AP45">
        <v>-945.49257969999996</v>
      </c>
      <c r="AQ45">
        <v>-955.27313570000001</v>
      </c>
      <c r="AR45">
        <v>-965.15874369999995</v>
      </c>
      <c r="AS45">
        <v>-975.15683690000003</v>
      </c>
      <c r="AT45">
        <v>-985.27334340000004</v>
      </c>
      <c r="AU45">
        <v>-995.51273330000004</v>
      </c>
      <c r="AV45">
        <v>-1005.888477</v>
      </c>
      <c r="AW45">
        <v>-1016.4132949999999</v>
      </c>
      <c r="AX45">
        <v>-1027.0756940000001</v>
      </c>
      <c r="AY45">
        <v>-1037.8739619999999</v>
      </c>
      <c r="AZ45">
        <v>-1048.8081500000001</v>
      </c>
      <c r="BA45">
        <v>-1144.325685</v>
      </c>
      <c r="BB45">
        <v>-1160.095908</v>
      </c>
      <c r="BC45">
        <v>-1176.1073469999999</v>
      </c>
      <c r="BD45">
        <v>-1192.3669970000001</v>
      </c>
      <c r="BE45">
        <v>-1208.8823600000001</v>
      </c>
    </row>
    <row r="46" spans="1:57" x14ac:dyDescent="0.35">
      <c r="A46" t="s">
        <v>2021</v>
      </c>
      <c r="B46">
        <v>206.4251041</v>
      </c>
      <c r="C46">
        <v>207.75109359999999</v>
      </c>
      <c r="D46">
        <v>209.1636676</v>
      </c>
      <c r="E46">
        <v>210.70555770000001</v>
      </c>
      <c r="F46">
        <v>212.43882769999999</v>
      </c>
      <c r="G46">
        <v>214.37374320000001</v>
      </c>
      <c r="H46">
        <v>216.34158719999999</v>
      </c>
      <c r="I46">
        <v>218.4285352</v>
      </c>
      <c r="J46">
        <v>220.61872579999999</v>
      </c>
      <c r="K46">
        <v>222.89195770000001</v>
      </c>
      <c r="L46">
        <v>225.11011360000001</v>
      </c>
      <c r="M46">
        <v>227.75733310000001</v>
      </c>
      <c r="N46">
        <v>230.46695489999999</v>
      </c>
      <c r="O46">
        <v>233.22664990000001</v>
      </c>
      <c r="P46">
        <v>236.02839130000001</v>
      </c>
      <c r="Q46">
        <v>238.86495869999999</v>
      </c>
      <c r="R46">
        <v>241.72049029999999</v>
      </c>
      <c r="S46">
        <v>244.59898440000001</v>
      </c>
      <c r="T46">
        <v>247.497446</v>
      </c>
      <c r="U46">
        <v>250.4144111</v>
      </c>
      <c r="V46">
        <v>253.16849880000001</v>
      </c>
      <c r="W46">
        <v>256.07890470000001</v>
      </c>
      <c r="X46">
        <v>259.02650949999997</v>
      </c>
      <c r="Y46">
        <v>262.00458170000002</v>
      </c>
      <c r="Z46">
        <v>265.01326330000001</v>
      </c>
      <c r="AA46">
        <v>267.53741710000003</v>
      </c>
      <c r="AB46">
        <v>270.24641819999999</v>
      </c>
      <c r="AC46">
        <v>272.97643770000002</v>
      </c>
      <c r="AD46">
        <v>275.72662930000001</v>
      </c>
      <c r="AE46">
        <v>278.50295829999999</v>
      </c>
      <c r="AF46">
        <v>281.31112100000001</v>
      </c>
      <c r="AG46">
        <v>284.15861940000002</v>
      </c>
      <c r="AH46">
        <v>287.0459267</v>
      </c>
      <c r="AI46">
        <v>289.97555449999999</v>
      </c>
      <c r="AJ46">
        <v>292.94928349999998</v>
      </c>
      <c r="AK46">
        <v>295.9682555</v>
      </c>
      <c r="AL46">
        <v>298.94011549999999</v>
      </c>
      <c r="AM46">
        <v>301.93138529999999</v>
      </c>
      <c r="AN46">
        <v>304.95304870000001</v>
      </c>
      <c r="AO46">
        <v>308.0098031</v>
      </c>
      <c r="AP46">
        <v>311.10450379999997</v>
      </c>
      <c r="AQ46">
        <v>314.24391400000002</v>
      </c>
      <c r="AR46">
        <v>317.42514490000002</v>
      </c>
      <c r="AS46">
        <v>320.64901700000001</v>
      </c>
      <c r="AT46">
        <v>323.91590050000002</v>
      </c>
      <c r="AU46">
        <v>327.2258377</v>
      </c>
      <c r="AV46">
        <v>330.60703749999999</v>
      </c>
      <c r="AW46">
        <v>334.03630720000001</v>
      </c>
      <c r="AX46">
        <v>337.51255170000002</v>
      </c>
      <c r="AY46">
        <v>341.03484570000001</v>
      </c>
      <c r="AZ46">
        <v>344.60221339999998</v>
      </c>
      <c r="BA46">
        <v>401.6467983</v>
      </c>
      <c r="BB46">
        <v>407.54943450000002</v>
      </c>
      <c r="BC46">
        <v>413.5513972</v>
      </c>
      <c r="BD46">
        <v>419.65467200000001</v>
      </c>
      <c r="BE46">
        <v>425.8613909</v>
      </c>
    </row>
    <row r="47" spans="1:57" x14ac:dyDescent="0.35">
      <c r="A47" t="s">
        <v>2022</v>
      </c>
      <c r="B47">
        <v>210.219593</v>
      </c>
      <c r="C47">
        <v>212.2349011</v>
      </c>
      <c r="D47">
        <v>214.3069208</v>
      </c>
      <c r="E47">
        <v>216.49109100000001</v>
      </c>
      <c r="F47">
        <v>218.81219849999999</v>
      </c>
      <c r="G47">
        <v>221.30115860000001</v>
      </c>
      <c r="H47">
        <v>223.80489230000001</v>
      </c>
      <c r="I47">
        <v>226.417867</v>
      </c>
      <c r="J47">
        <v>229.12831180000001</v>
      </c>
      <c r="K47">
        <v>231.91901350000001</v>
      </c>
      <c r="L47">
        <v>235.03934179999999</v>
      </c>
      <c r="M47">
        <v>238.01373419999999</v>
      </c>
      <c r="N47">
        <v>241.0122509</v>
      </c>
      <c r="O47">
        <v>244.04203190000001</v>
      </c>
      <c r="P47">
        <v>247.10264219999999</v>
      </c>
      <c r="Q47">
        <v>250.19363039999999</v>
      </c>
      <c r="R47">
        <v>253.31530369999999</v>
      </c>
      <c r="S47">
        <v>256.46869620000001</v>
      </c>
      <c r="T47">
        <v>259.65541250000001</v>
      </c>
      <c r="U47">
        <v>262.87745969999997</v>
      </c>
      <c r="V47">
        <v>265.94384719999999</v>
      </c>
      <c r="W47">
        <v>269.19798580000003</v>
      </c>
      <c r="X47">
        <v>272.51121469999998</v>
      </c>
      <c r="Y47">
        <v>275.87723549999998</v>
      </c>
      <c r="Z47">
        <v>279.29631560000001</v>
      </c>
      <c r="AA47">
        <v>282.2148133</v>
      </c>
      <c r="AB47">
        <v>285.35007100000001</v>
      </c>
      <c r="AC47">
        <v>288.52394629999998</v>
      </c>
      <c r="AD47">
        <v>291.73452279999998</v>
      </c>
      <c r="AE47">
        <v>294.98661920000001</v>
      </c>
      <c r="AF47">
        <v>298.28518939999998</v>
      </c>
      <c r="AG47">
        <v>301.63436200000001</v>
      </c>
      <c r="AH47">
        <v>305.03726949999998</v>
      </c>
      <c r="AI47">
        <v>308.4961174</v>
      </c>
      <c r="AJ47">
        <v>312.0123332</v>
      </c>
      <c r="AK47">
        <v>315.58674050000002</v>
      </c>
      <c r="AL47">
        <v>319.08716420000002</v>
      </c>
      <c r="AM47">
        <v>322.61405209999998</v>
      </c>
      <c r="AN47">
        <v>326.17793119999999</v>
      </c>
      <c r="AO47">
        <v>329.78371609999999</v>
      </c>
      <c r="AP47">
        <v>333.43508600000001</v>
      </c>
      <c r="AQ47">
        <v>337.13503680000002</v>
      </c>
      <c r="AR47">
        <v>340.88598439999998</v>
      </c>
      <c r="AS47">
        <v>344.68980570000002</v>
      </c>
      <c r="AT47">
        <v>348.54783780000002</v>
      </c>
      <c r="AU47">
        <v>352.46076670000002</v>
      </c>
      <c r="AV47">
        <v>356.43982840000001</v>
      </c>
      <c r="AW47">
        <v>360.46938829999999</v>
      </c>
      <c r="AX47">
        <v>364.5405275</v>
      </c>
      <c r="AY47">
        <v>368.66624189999999</v>
      </c>
      <c r="AZ47">
        <v>372.85614270000002</v>
      </c>
      <c r="BA47">
        <v>403.33644129999999</v>
      </c>
      <c r="BB47">
        <v>409.26039530000003</v>
      </c>
      <c r="BC47">
        <v>415.28265290000002</v>
      </c>
      <c r="BD47">
        <v>421.40550719999999</v>
      </c>
      <c r="BE47">
        <v>427.63117419999998</v>
      </c>
    </row>
    <row r="48" spans="1:57" x14ac:dyDescent="0.35">
      <c r="A48" t="s">
        <v>2023</v>
      </c>
      <c r="B48">
        <v>487.26341059999999</v>
      </c>
      <c r="C48">
        <v>490.01158129999999</v>
      </c>
      <c r="D48">
        <v>493.25517009999999</v>
      </c>
      <c r="E48">
        <v>496.86162200000001</v>
      </c>
      <c r="F48">
        <v>500.92686020000002</v>
      </c>
      <c r="G48">
        <v>505.47313930000001</v>
      </c>
      <c r="H48">
        <v>510.12531480000001</v>
      </c>
      <c r="I48">
        <v>515.04795290000004</v>
      </c>
      <c r="J48">
        <v>520.21468330000005</v>
      </c>
      <c r="K48">
        <v>525.57987170000001</v>
      </c>
      <c r="L48">
        <v>530.83341570000005</v>
      </c>
      <c r="M48">
        <v>537.02994460000002</v>
      </c>
      <c r="N48">
        <v>543.42591389999995</v>
      </c>
      <c r="O48">
        <v>549.9478987</v>
      </c>
      <c r="P48">
        <v>556.56795720000002</v>
      </c>
      <c r="Q48">
        <v>563.26787890000003</v>
      </c>
      <c r="R48">
        <v>570.01178819999996</v>
      </c>
      <c r="S48">
        <v>576.80676900000003</v>
      </c>
      <c r="T48">
        <v>583.64713099999994</v>
      </c>
      <c r="U48">
        <v>590.52982080000004</v>
      </c>
      <c r="V48">
        <v>597.051873</v>
      </c>
      <c r="W48">
        <v>603.89542719999997</v>
      </c>
      <c r="X48">
        <v>610.84129089999999</v>
      </c>
      <c r="Y48">
        <v>617.86337619999995</v>
      </c>
      <c r="Z48">
        <v>624.95850840000003</v>
      </c>
      <c r="AA48">
        <v>630.98100160000001</v>
      </c>
      <c r="AB48">
        <v>637.34017559999995</v>
      </c>
      <c r="AC48">
        <v>643.7643971</v>
      </c>
      <c r="AD48">
        <v>650.24194390000002</v>
      </c>
      <c r="AE48">
        <v>656.78313279999998</v>
      </c>
      <c r="AF48">
        <v>663.40041299999996</v>
      </c>
      <c r="AG48">
        <v>670.11085279999998</v>
      </c>
      <c r="AH48">
        <v>676.91635329999997</v>
      </c>
      <c r="AI48">
        <v>683.82238459999996</v>
      </c>
      <c r="AJ48">
        <v>690.83300689999999</v>
      </c>
      <c r="AK48">
        <v>697.95083829999999</v>
      </c>
      <c r="AL48">
        <v>704.97063349999996</v>
      </c>
      <c r="AM48">
        <v>712.02606939999998</v>
      </c>
      <c r="AN48">
        <v>719.14989100000003</v>
      </c>
      <c r="AO48">
        <v>726.35585879999996</v>
      </c>
      <c r="AP48">
        <v>733.65150589999996</v>
      </c>
      <c r="AQ48">
        <v>741.05232699999999</v>
      </c>
      <c r="AR48">
        <v>748.55283499999996</v>
      </c>
      <c r="AS48">
        <v>756.15438359999996</v>
      </c>
      <c r="AT48">
        <v>763.85770579999996</v>
      </c>
      <c r="AU48">
        <v>771.66284110000004</v>
      </c>
      <c r="AV48">
        <v>779.63241289999996</v>
      </c>
      <c r="AW48">
        <v>787.71910030000004</v>
      </c>
      <c r="AX48">
        <v>795.91740570000002</v>
      </c>
      <c r="AY48">
        <v>804.2244905</v>
      </c>
      <c r="AZ48">
        <v>812.63791670000001</v>
      </c>
      <c r="BA48">
        <v>947.16079630000002</v>
      </c>
      <c r="BB48">
        <v>961.08038239999996</v>
      </c>
      <c r="BC48">
        <v>975.23425729999997</v>
      </c>
      <c r="BD48">
        <v>989.62701319999996</v>
      </c>
      <c r="BE48">
        <v>1004.263659</v>
      </c>
    </row>
    <row r="49" spans="1:57" x14ac:dyDescent="0.35">
      <c r="A49" t="s">
        <v>2024</v>
      </c>
      <c r="B49">
        <v>495.70005170000002</v>
      </c>
      <c r="C49">
        <v>500.55439710000002</v>
      </c>
      <c r="D49">
        <v>505.43563390000003</v>
      </c>
      <c r="E49">
        <v>510.55971010000002</v>
      </c>
      <c r="F49">
        <v>516.00704340000004</v>
      </c>
      <c r="G49">
        <v>521.85287170000004</v>
      </c>
      <c r="H49">
        <v>527.76095310000005</v>
      </c>
      <c r="I49">
        <v>533.91689710000003</v>
      </c>
      <c r="J49">
        <v>540.30463459999999</v>
      </c>
      <c r="K49">
        <v>546.88550469999996</v>
      </c>
      <c r="L49">
        <v>554.21065680000004</v>
      </c>
      <c r="M49">
        <v>561.26056949999997</v>
      </c>
      <c r="N49">
        <v>568.34506710000005</v>
      </c>
      <c r="O49">
        <v>575.49582850000002</v>
      </c>
      <c r="P49">
        <v>582.71686490000002</v>
      </c>
      <c r="Q49">
        <v>590.00843870000006</v>
      </c>
      <c r="R49">
        <v>597.37163120000002</v>
      </c>
      <c r="S49">
        <v>604.80901610000001</v>
      </c>
      <c r="T49">
        <v>612.32447119999995</v>
      </c>
      <c r="U49">
        <v>619.92281949999995</v>
      </c>
      <c r="V49">
        <v>627.17995729999996</v>
      </c>
      <c r="W49">
        <v>634.83012540000004</v>
      </c>
      <c r="X49">
        <v>642.63621860000001</v>
      </c>
      <c r="Y49">
        <v>650.57196329999999</v>
      </c>
      <c r="Z49">
        <v>658.63415469999995</v>
      </c>
      <c r="AA49">
        <v>665.59139159999995</v>
      </c>
      <c r="AB49">
        <v>672.95356219999996</v>
      </c>
      <c r="AC49">
        <v>680.42383389999998</v>
      </c>
      <c r="AD49">
        <v>687.98698109999998</v>
      </c>
      <c r="AE49">
        <v>695.65034130000004</v>
      </c>
      <c r="AF49">
        <v>703.42444390000003</v>
      </c>
      <c r="AG49">
        <v>711.31870200000003</v>
      </c>
      <c r="AH49">
        <v>719.34040110000001</v>
      </c>
      <c r="AI49">
        <v>727.49468439999998</v>
      </c>
      <c r="AJ49">
        <v>735.78485869999997</v>
      </c>
      <c r="AK49">
        <v>744.21279440000001</v>
      </c>
      <c r="AL49">
        <v>752.48469580000005</v>
      </c>
      <c r="AM49">
        <v>760.80356670000003</v>
      </c>
      <c r="AN49">
        <v>769.20559739999999</v>
      </c>
      <c r="AO49">
        <v>777.70582009999998</v>
      </c>
      <c r="AP49">
        <v>786.31374749999998</v>
      </c>
      <c r="AQ49">
        <v>795.03661850000003</v>
      </c>
      <c r="AR49">
        <v>803.88014989999999</v>
      </c>
      <c r="AS49">
        <v>812.84875169999998</v>
      </c>
      <c r="AT49">
        <v>821.94555949999994</v>
      </c>
      <c r="AU49">
        <v>831.17219030000001</v>
      </c>
      <c r="AV49">
        <v>840.55362149999996</v>
      </c>
      <c r="AW49">
        <v>850.05672389999995</v>
      </c>
      <c r="AX49">
        <v>859.65941550000002</v>
      </c>
      <c r="AY49">
        <v>869.38881360000005</v>
      </c>
      <c r="AZ49">
        <v>879.26805660000002</v>
      </c>
      <c r="BA49">
        <v>951.14699099999996</v>
      </c>
      <c r="BB49">
        <v>965.11683049999999</v>
      </c>
      <c r="BC49">
        <v>979.31833779999999</v>
      </c>
      <c r="BD49">
        <v>993.75701719999995</v>
      </c>
      <c r="BE49">
        <v>1008.43814</v>
      </c>
    </row>
    <row r="50" spans="1:57" x14ac:dyDescent="0.35">
      <c r="A50" t="s">
        <v>2025</v>
      </c>
      <c r="B50">
        <v>39993.836069999998</v>
      </c>
      <c r="C50">
        <v>40038.132400000002</v>
      </c>
      <c r="D50">
        <v>40128.625050000002</v>
      </c>
      <c r="E50">
        <v>40259.538670000002</v>
      </c>
      <c r="F50">
        <v>40442.485050000003</v>
      </c>
      <c r="G50">
        <v>40676.543740000001</v>
      </c>
      <c r="H50">
        <v>40932.581259999999</v>
      </c>
      <c r="I50">
        <v>41211.736559999998</v>
      </c>
      <c r="J50">
        <v>41507.057769999999</v>
      </c>
      <c r="K50">
        <v>41812.399640000003</v>
      </c>
      <c r="L50">
        <v>42116.264300000003</v>
      </c>
      <c r="M50">
        <v>42458.159590000003</v>
      </c>
      <c r="N50">
        <v>42806.857530000001</v>
      </c>
      <c r="O50">
        <v>43157.909970000001</v>
      </c>
      <c r="P50">
        <v>43509.555269999997</v>
      </c>
      <c r="Q50">
        <v>43860.665639999999</v>
      </c>
      <c r="R50">
        <v>44208.420359999996</v>
      </c>
      <c r="S50">
        <v>44553.469810000002</v>
      </c>
      <c r="T50">
        <v>44896.037620000003</v>
      </c>
      <c r="U50">
        <v>45236.611810000002</v>
      </c>
      <c r="V50">
        <v>45551.360890000004</v>
      </c>
      <c r="W50">
        <v>45880.848290000002</v>
      </c>
      <c r="X50">
        <v>46214.842729999997</v>
      </c>
      <c r="Y50">
        <v>46552.152399999999</v>
      </c>
      <c r="Z50">
        <v>46892.994449999998</v>
      </c>
      <c r="AA50">
        <v>47168.569320000002</v>
      </c>
      <c r="AB50">
        <v>47460.03456</v>
      </c>
      <c r="AC50">
        <v>47756.042390000002</v>
      </c>
      <c r="AD50">
        <v>48056.449379999998</v>
      </c>
      <c r="AE50">
        <v>48362.281419999999</v>
      </c>
      <c r="AF50">
        <v>48674.586450000003</v>
      </c>
      <c r="AG50">
        <v>48994.799420000003</v>
      </c>
      <c r="AH50">
        <v>49323.206469999997</v>
      </c>
      <c r="AI50">
        <v>49660.08294</v>
      </c>
      <c r="AJ50">
        <v>50005.506459999997</v>
      </c>
      <c r="AK50">
        <v>50359.396800000002</v>
      </c>
      <c r="AL50">
        <v>50711.17239</v>
      </c>
      <c r="AM50">
        <v>51067.545319999997</v>
      </c>
      <c r="AN50">
        <v>51430.163970000001</v>
      </c>
      <c r="AO50">
        <v>51799.369050000001</v>
      </c>
      <c r="AP50">
        <v>52175.106979999997</v>
      </c>
      <c r="AQ50">
        <v>52558.176820000001</v>
      </c>
      <c r="AR50">
        <v>52947.921670000003</v>
      </c>
      <c r="AS50">
        <v>53344.034209999998</v>
      </c>
      <c r="AT50">
        <v>53746.19614</v>
      </c>
      <c r="AU50">
        <v>54154.072959999998</v>
      </c>
      <c r="AV50">
        <v>54572.17267</v>
      </c>
      <c r="AW50">
        <v>54997.62167</v>
      </c>
      <c r="AX50">
        <v>55429.48691</v>
      </c>
      <c r="AY50">
        <v>55866.990839999999</v>
      </c>
      <c r="AZ50">
        <v>56309.435409999998</v>
      </c>
      <c r="BA50">
        <v>66197.418380000003</v>
      </c>
      <c r="BB50">
        <v>67035.060769999996</v>
      </c>
      <c r="BC50">
        <v>67888.327539999998</v>
      </c>
      <c r="BD50">
        <v>68757.307369999995</v>
      </c>
      <c r="BE50">
        <v>69642.101089999996</v>
      </c>
    </row>
    <row r="51" spans="1:57" x14ac:dyDescent="0.35">
      <c r="A51" t="s">
        <v>2026</v>
      </c>
      <c r="B51">
        <v>40883.731419999996</v>
      </c>
      <c r="C51">
        <v>41181.435449999997</v>
      </c>
      <c r="D51">
        <v>41435.15266</v>
      </c>
      <c r="E51">
        <v>41693.853320000002</v>
      </c>
      <c r="F51">
        <v>41974.056770000003</v>
      </c>
      <c r="G51">
        <v>42288.89428</v>
      </c>
      <c r="H51">
        <v>42618.622779999998</v>
      </c>
      <c r="I51">
        <v>42970.27594</v>
      </c>
      <c r="J51">
        <v>43339.764490000001</v>
      </c>
      <c r="K51">
        <v>43722.014360000001</v>
      </c>
      <c r="L51">
        <v>44149.3796</v>
      </c>
      <c r="M51">
        <v>44560.682699999998</v>
      </c>
      <c r="N51">
        <v>44970.795619999997</v>
      </c>
      <c r="O51">
        <v>45381.891259999997</v>
      </c>
      <c r="P51">
        <v>45794.514040000002</v>
      </c>
      <c r="Q51">
        <v>46209.022210000003</v>
      </c>
      <c r="R51">
        <v>46625.879789999999</v>
      </c>
      <c r="S51">
        <v>47045.689489999997</v>
      </c>
      <c r="T51">
        <v>47469.164570000001</v>
      </c>
      <c r="U51">
        <v>47897.088320000003</v>
      </c>
      <c r="V51">
        <v>48303.854469999998</v>
      </c>
      <c r="W51">
        <v>48733.056420000001</v>
      </c>
      <c r="X51">
        <v>49173.405149999999</v>
      </c>
      <c r="Y51">
        <v>49623.4427</v>
      </c>
      <c r="Z51">
        <v>50083.159330000002</v>
      </c>
      <c r="AA51">
        <v>50477.260589999998</v>
      </c>
      <c r="AB51">
        <v>50892.581830000003</v>
      </c>
      <c r="AC51">
        <v>51316.545489999997</v>
      </c>
      <c r="AD51">
        <v>51748.747130000003</v>
      </c>
      <c r="AE51">
        <v>52190.13</v>
      </c>
      <c r="AF51">
        <v>52641.699959999998</v>
      </c>
      <c r="AG51">
        <v>53104.243329999998</v>
      </c>
      <c r="AH51">
        <v>53578.282659999997</v>
      </c>
      <c r="AI51">
        <v>54064.09964</v>
      </c>
      <c r="AJ51">
        <v>54561.779770000001</v>
      </c>
      <c r="AK51">
        <v>55071.262629999997</v>
      </c>
      <c r="AL51">
        <v>55574.405930000001</v>
      </c>
      <c r="AM51">
        <v>56081.950409999998</v>
      </c>
      <c r="AN51">
        <v>56596.447269999997</v>
      </c>
      <c r="AO51">
        <v>57119.015780000002</v>
      </c>
      <c r="AP51">
        <v>57650.355230000001</v>
      </c>
      <c r="AQ51">
        <v>58190.973310000001</v>
      </c>
      <c r="AR51">
        <v>58741.239569999998</v>
      </c>
      <c r="AS51">
        <v>59301.406049999998</v>
      </c>
      <c r="AT51">
        <v>59871.586640000001</v>
      </c>
      <c r="AU51">
        <v>60451.661899999999</v>
      </c>
      <c r="AV51">
        <v>61042.390420000003</v>
      </c>
      <c r="AW51">
        <v>61642.270859999997</v>
      </c>
      <c r="AX51">
        <v>62250.321739999999</v>
      </c>
      <c r="AY51">
        <v>62867.92078</v>
      </c>
      <c r="AZ51">
        <v>63496.311320000001</v>
      </c>
      <c r="BA51">
        <v>67442.508719999998</v>
      </c>
      <c r="BB51">
        <v>68321.021810000006</v>
      </c>
      <c r="BC51">
        <v>69215.304279999997</v>
      </c>
      <c r="BD51">
        <v>70125.648929999996</v>
      </c>
      <c r="BE51">
        <v>71052.305349999995</v>
      </c>
    </row>
    <row r="52" spans="1:57" x14ac:dyDescent="0.35">
      <c r="A52" t="s">
        <v>2027</v>
      </c>
      <c r="B52">
        <v>362.32686960000001</v>
      </c>
      <c r="C52">
        <v>361.17818519999997</v>
      </c>
      <c r="D52">
        <v>361.17711919999999</v>
      </c>
      <c r="E52">
        <v>361.56983869999999</v>
      </c>
      <c r="F52">
        <v>362.40126759999998</v>
      </c>
      <c r="G52">
        <v>363.64677820000003</v>
      </c>
      <c r="H52">
        <v>365.00680610000001</v>
      </c>
      <c r="I52">
        <v>366.5447289</v>
      </c>
      <c r="J52">
        <v>368.19713089999999</v>
      </c>
      <c r="K52">
        <v>369.91229720000001</v>
      </c>
      <c r="L52">
        <v>371.58503359999997</v>
      </c>
      <c r="M52">
        <v>373.552099</v>
      </c>
      <c r="N52">
        <v>375.51411460000003</v>
      </c>
      <c r="O52">
        <v>377.46780580000001</v>
      </c>
      <c r="P52">
        <v>379.40514189999999</v>
      </c>
      <c r="Q52">
        <v>381.31704139999999</v>
      </c>
      <c r="R52">
        <v>383.1056653</v>
      </c>
      <c r="S52">
        <v>384.84079300000002</v>
      </c>
      <c r="T52">
        <v>386.53105490000002</v>
      </c>
      <c r="U52">
        <v>388.18100550000003</v>
      </c>
      <c r="V52">
        <v>389.56116350000002</v>
      </c>
      <c r="W52">
        <v>391.09322659999998</v>
      </c>
      <c r="X52">
        <v>392.62704919999999</v>
      </c>
      <c r="Y52">
        <v>394.15865059999999</v>
      </c>
      <c r="Z52">
        <v>395.69264700000002</v>
      </c>
      <c r="AA52">
        <v>396.57858349999998</v>
      </c>
      <c r="AB52">
        <v>397.71427160000002</v>
      </c>
      <c r="AC52">
        <v>398.85955100000001</v>
      </c>
      <c r="AD52">
        <v>400.0126649</v>
      </c>
      <c r="AE52">
        <v>401.18419399999999</v>
      </c>
      <c r="AF52">
        <v>402.38311590000001</v>
      </c>
      <c r="AG52">
        <v>403.6417174</v>
      </c>
      <c r="AH52">
        <v>404.94313870000002</v>
      </c>
      <c r="AI52">
        <v>406.2868679</v>
      </c>
      <c r="AJ52">
        <v>407.67255189999997</v>
      </c>
      <c r="AK52">
        <v>409.09876439999999</v>
      </c>
      <c r="AL52">
        <v>410.65703450000001</v>
      </c>
      <c r="AM52">
        <v>412.26012370000001</v>
      </c>
      <c r="AN52">
        <v>413.89413960000002</v>
      </c>
      <c r="AO52">
        <v>415.556217</v>
      </c>
      <c r="AP52">
        <v>417.24460390000002</v>
      </c>
      <c r="AQ52">
        <v>418.99812420000001</v>
      </c>
      <c r="AR52">
        <v>420.78210469999999</v>
      </c>
      <c r="AS52">
        <v>422.59064590000003</v>
      </c>
      <c r="AT52">
        <v>424.42052560000002</v>
      </c>
      <c r="AU52">
        <v>426.268688</v>
      </c>
      <c r="AV52">
        <v>428.2883167</v>
      </c>
      <c r="AW52">
        <v>430.35025350000001</v>
      </c>
      <c r="AX52">
        <v>432.43654659999999</v>
      </c>
      <c r="AY52">
        <v>434.54004750000001</v>
      </c>
      <c r="AZ52">
        <v>436.65522240000001</v>
      </c>
      <c r="BA52">
        <v>619.23628240000005</v>
      </c>
      <c r="BB52">
        <v>627.07168639999998</v>
      </c>
      <c r="BC52">
        <v>635.05296420000002</v>
      </c>
      <c r="BD52">
        <v>643.1811017</v>
      </c>
      <c r="BE52">
        <v>651.45709910000005</v>
      </c>
    </row>
    <row r="53" spans="1:57" x14ac:dyDescent="0.35">
      <c r="A53" t="s">
        <v>2028</v>
      </c>
      <c r="B53">
        <v>382.46769169999999</v>
      </c>
      <c r="C53">
        <v>385.0440274</v>
      </c>
      <c r="D53">
        <v>387.3995658</v>
      </c>
      <c r="E53">
        <v>389.8707804</v>
      </c>
      <c r="F53">
        <v>392.5515044</v>
      </c>
      <c r="G53">
        <v>395.55346070000002</v>
      </c>
      <c r="H53">
        <v>398.6603179</v>
      </c>
      <c r="I53">
        <v>401.96969960000001</v>
      </c>
      <c r="J53">
        <v>405.43625759999998</v>
      </c>
      <c r="K53">
        <v>409.0135277</v>
      </c>
      <c r="L53">
        <v>413.04215429999999</v>
      </c>
      <c r="M53">
        <v>416.85624890000003</v>
      </c>
      <c r="N53">
        <v>420.67646100000002</v>
      </c>
      <c r="O53">
        <v>424.51374520000002</v>
      </c>
      <c r="P53">
        <v>428.36869469999999</v>
      </c>
      <c r="Q53">
        <v>432.24317989999997</v>
      </c>
      <c r="R53">
        <v>436.14100389999999</v>
      </c>
      <c r="S53">
        <v>440.06752299999999</v>
      </c>
      <c r="T53">
        <v>444.02919600000001</v>
      </c>
      <c r="U53">
        <v>448.03315780000003</v>
      </c>
      <c r="V53">
        <v>451.81462909999999</v>
      </c>
      <c r="W53">
        <v>455.85162259999998</v>
      </c>
      <c r="X53">
        <v>459.9801903</v>
      </c>
      <c r="Y53">
        <v>464.1942037</v>
      </c>
      <c r="Z53">
        <v>468.49701279999999</v>
      </c>
      <c r="AA53">
        <v>472.11362589999999</v>
      </c>
      <c r="AB53">
        <v>476.02392220000002</v>
      </c>
      <c r="AC53">
        <v>480.00486310000002</v>
      </c>
      <c r="AD53">
        <v>484.05747400000001</v>
      </c>
      <c r="AE53">
        <v>488.19371439999998</v>
      </c>
      <c r="AF53">
        <v>492.42391379999998</v>
      </c>
      <c r="AG53">
        <v>496.75563579999999</v>
      </c>
      <c r="AH53">
        <v>501.19381809999999</v>
      </c>
      <c r="AI53">
        <v>505.7411429</v>
      </c>
      <c r="AJ53">
        <v>510.39849099999998</v>
      </c>
      <c r="AK53">
        <v>515.16541110000003</v>
      </c>
      <c r="AL53">
        <v>519.85525440000004</v>
      </c>
      <c r="AM53">
        <v>524.59932909999998</v>
      </c>
      <c r="AN53">
        <v>529.41294300000004</v>
      </c>
      <c r="AO53">
        <v>534.30320300000005</v>
      </c>
      <c r="AP53">
        <v>539.27562639999996</v>
      </c>
      <c r="AQ53">
        <v>544.33464370000002</v>
      </c>
      <c r="AR53">
        <v>549.48359500000004</v>
      </c>
      <c r="AS53">
        <v>554.72479169999997</v>
      </c>
      <c r="AT53">
        <v>560.05925409999998</v>
      </c>
      <c r="AU53">
        <v>565.48574380000002</v>
      </c>
      <c r="AV53">
        <v>571.01231949999999</v>
      </c>
      <c r="AW53">
        <v>576.62275279999994</v>
      </c>
      <c r="AX53">
        <v>582.30864080000003</v>
      </c>
      <c r="AY53">
        <v>588.08545479999998</v>
      </c>
      <c r="AZ53">
        <v>593.96448850000002</v>
      </c>
      <c r="BA53">
        <v>630.87936990000003</v>
      </c>
      <c r="BB53">
        <v>639.09692370000005</v>
      </c>
      <c r="BC53">
        <v>647.46216570000001</v>
      </c>
      <c r="BD53">
        <v>655.97769100000005</v>
      </c>
      <c r="BE53">
        <v>664.64576539999996</v>
      </c>
    </row>
    <row r="54" spans="1:57" x14ac:dyDescent="0.35">
      <c r="A54" t="s">
        <v>2029</v>
      </c>
      <c r="B54">
        <v>204.5129403</v>
      </c>
      <c r="C54">
        <v>201.33900420000001</v>
      </c>
      <c r="D54">
        <v>200.00083599999999</v>
      </c>
      <c r="E54">
        <v>198.92989080000001</v>
      </c>
      <c r="F54">
        <v>198.05331519999999</v>
      </c>
      <c r="G54">
        <v>197.33066700000001</v>
      </c>
      <c r="H54">
        <v>196.53480680000001</v>
      </c>
      <c r="I54">
        <v>195.7879629</v>
      </c>
      <c r="J54">
        <v>195.05363249999999</v>
      </c>
      <c r="K54">
        <v>194.30907529999999</v>
      </c>
      <c r="L54">
        <v>193.4932397</v>
      </c>
      <c r="M54">
        <v>192.76171969999999</v>
      </c>
      <c r="N54">
        <v>191.91870230000001</v>
      </c>
      <c r="O54">
        <v>191.0226658</v>
      </c>
      <c r="P54">
        <v>190.08199719999999</v>
      </c>
      <c r="Q54">
        <v>189.0934206</v>
      </c>
      <c r="R54">
        <v>187.8839309</v>
      </c>
      <c r="S54">
        <v>186.597013</v>
      </c>
      <c r="T54">
        <v>185.24829930000001</v>
      </c>
      <c r="U54">
        <v>183.8405779</v>
      </c>
      <c r="V54">
        <v>182.222195</v>
      </c>
      <c r="W54">
        <v>180.719506</v>
      </c>
      <c r="X54">
        <v>179.15414530000001</v>
      </c>
      <c r="Y54">
        <v>177.53497300000001</v>
      </c>
      <c r="Z54">
        <v>175.86891120000001</v>
      </c>
      <c r="AA54">
        <v>173.74455850000001</v>
      </c>
      <c r="AB54">
        <v>171.9335547</v>
      </c>
      <c r="AC54">
        <v>170.076536</v>
      </c>
      <c r="AD54">
        <v>168.1717658</v>
      </c>
      <c r="AE54">
        <v>166.2273127</v>
      </c>
      <c r="AF54">
        <v>164.2474028</v>
      </c>
      <c r="AG54">
        <v>162.2816862</v>
      </c>
      <c r="AH54">
        <v>160.28895069999999</v>
      </c>
      <c r="AI54">
        <v>158.2640092</v>
      </c>
      <c r="AJ54">
        <v>156.20494110000001</v>
      </c>
      <c r="AK54">
        <v>154.10980140000001</v>
      </c>
      <c r="AL54">
        <v>152.33559410000001</v>
      </c>
      <c r="AM54">
        <v>150.59184870000001</v>
      </c>
      <c r="AN54">
        <v>148.82375400000001</v>
      </c>
      <c r="AO54">
        <v>147.01999499999999</v>
      </c>
      <c r="AP54">
        <v>145.1775188</v>
      </c>
      <c r="AQ54">
        <v>143.3697038</v>
      </c>
      <c r="AR54">
        <v>141.5301795</v>
      </c>
      <c r="AS54">
        <v>139.6505392</v>
      </c>
      <c r="AT54">
        <v>137.7284133</v>
      </c>
      <c r="AU54">
        <v>135.762035</v>
      </c>
      <c r="AV54">
        <v>134.02092060000001</v>
      </c>
      <c r="AW54">
        <v>132.26413579999999</v>
      </c>
      <c r="AX54">
        <v>130.46607019999999</v>
      </c>
      <c r="AY54">
        <v>128.62251889999999</v>
      </c>
      <c r="AZ54">
        <v>126.73164629999999</v>
      </c>
      <c r="BA54">
        <v>381.32373560000002</v>
      </c>
      <c r="BB54">
        <v>386.14839380000001</v>
      </c>
      <c r="BC54">
        <v>391.06243469999998</v>
      </c>
      <c r="BD54">
        <v>396.06671180000001</v>
      </c>
      <c r="BE54">
        <v>401.1619311</v>
      </c>
    </row>
    <row r="55" spans="1:57" x14ac:dyDescent="0.35">
      <c r="A55" t="s">
        <v>2030</v>
      </c>
      <c r="B55">
        <v>235.5625321</v>
      </c>
      <c r="C55">
        <v>236.8200018</v>
      </c>
      <c r="D55">
        <v>238.2423972</v>
      </c>
      <c r="E55">
        <v>239.8450047</v>
      </c>
      <c r="F55">
        <v>241.58982639999999</v>
      </c>
      <c r="G55">
        <v>243.52812499999999</v>
      </c>
      <c r="H55">
        <v>245.47674380000001</v>
      </c>
      <c r="I55">
        <v>247.5460253</v>
      </c>
      <c r="J55">
        <v>249.6968469</v>
      </c>
      <c r="K55">
        <v>251.90217519999999</v>
      </c>
      <c r="L55">
        <v>254.43173150000001</v>
      </c>
      <c r="M55">
        <v>256.7277416</v>
      </c>
      <c r="N55">
        <v>259.05474149999998</v>
      </c>
      <c r="O55">
        <v>261.40468870000001</v>
      </c>
      <c r="P55">
        <v>263.77084760000002</v>
      </c>
      <c r="Q55">
        <v>266.15203309999998</v>
      </c>
      <c r="R55">
        <v>268.54973919999998</v>
      </c>
      <c r="S55">
        <v>270.9668198</v>
      </c>
      <c r="T55">
        <v>273.40691520000001</v>
      </c>
      <c r="U55">
        <v>275.8741162</v>
      </c>
      <c r="V55">
        <v>278.16552869999998</v>
      </c>
      <c r="W55">
        <v>280.68632769999999</v>
      </c>
      <c r="X55">
        <v>283.2434811</v>
      </c>
      <c r="Y55">
        <v>285.8450661</v>
      </c>
      <c r="Z55">
        <v>288.49857530000003</v>
      </c>
      <c r="AA55">
        <v>290.61526930000002</v>
      </c>
      <c r="AB55">
        <v>293.06301669999999</v>
      </c>
      <c r="AC55">
        <v>295.53817090000001</v>
      </c>
      <c r="AD55">
        <v>298.04895160000001</v>
      </c>
      <c r="AE55">
        <v>300.60767190000001</v>
      </c>
      <c r="AF55">
        <v>303.22214550000001</v>
      </c>
      <c r="AG55">
        <v>305.897358</v>
      </c>
      <c r="AH55">
        <v>308.63642800000002</v>
      </c>
      <c r="AI55">
        <v>311.44108210000002</v>
      </c>
      <c r="AJ55">
        <v>314.31199040000001</v>
      </c>
      <c r="AK55">
        <v>317.24905439999998</v>
      </c>
      <c r="AL55">
        <v>320.11060639999999</v>
      </c>
      <c r="AM55">
        <v>323.02616510000001</v>
      </c>
      <c r="AN55">
        <v>325.99165319999997</v>
      </c>
      <c r="AO55">
        <v>329.00613970000001</v>
      </c>
      <c r="AP55">
        <v>332.07140629999998</v>
      </c>
      <c r="AQ55">
        <v>335.18967859999998</v>
      </c>
      <c r="AR55">
        <v>338.3628286</v>
      </c>
      <c r="AS55">
        <v>341.5922071</v>
      </c>
      <c r="AT55">
        <v>344.87837100000002</v>
      </c>
      <c r="AU55">
        <v>348.22036650000001</v>
      </c>
      <c r="AV55">
        <v>351.6246754</v>
      </c>
      <c r="AW55">
        <v>355.07785710000002</v>
      </c>
      <c r="AX55">
        <v>358.57596539999997</v>
      </c>
      <c r="AY55">
        <v>362.13260430000003</v>
      </c>
      <c r="AZ55">
        <v>365.75419690000001</v>
      </c>
      <c r="BA55">
        <v>388.48724729999998</v>
      </c>
      <c r="BB55">
        <v>393.54696310000003</v>
      </c>
      <c r="BC55">
        <v>398.6979015</v>
      </c>
      <c r="BD55">
        <v>403.94143339999999</v>
      </c>
      <c r="BE55">
        <v>409.27884549999999</v>
      </c>
    </row>
    <row r="56" spans="1:57" x14ac:dyDescent="0.35">
      <c r="A56" t="s">
        <v>2031</v>
      </c>
      <c r="B56">
        <v>527.74436760000003</v>
      </c>
      <c r="C56">
        <v>526.59159590000002</v>
      </c>
      <c r="D56">
        <v>526.88885019999998</v>
      </c>
      <c r="E56">
        <v>527.70649509999998</v>
      </c>
      <c r="F56">
        <v>529.13517590000004</v>
      </c>
      <c r="G56">
        <v>531.15720239999996</v>
      </c>
      <c r="H56">
        <v>533.35746889999996</v>
      </c>
      <c r="I56">
        <v>535.82385339999996</v>
      </c>
      <c r="J56">
        <v>538.4694776</v>
      </c>
      <c r="K56">
        <v>541.22083180000004</v>
      </c>
      <c r="L56">
        <v>543.92567010000005</v>
      </c>
      <c r="M56">
        <v>547.08116159999997</v>
      </c>
      <c r="N56">
        <v>550.25541929999997</v>
      </c>
      <c r="O56">
        <v>553.43405010000004</v>
      </c>
      <c r="P56">
        <v>556.6027947</v>
      </c>
      <c r="Q56">
        <v>559.747479</v>
      </c>
      <c r="R56">
        <v>562.7438525</v>
      </c>
      <c r="S56">
        <v>565.67698670000004</v>
      </c>
      <c r="T56">
        <v>568.55693029999998</v>
      </c>
      <c r="U56">
        <v>571.38935419999996</v>
      </c>
      <c r="V56">
        <v>573.84212560000003</v>
      </c>
      <c r="W56">
        <v>576.51546770000004</v>
      </c>
      <c r="X56">
        <v>579.20429990000002</v>
      </c>
      <c r="Y56">
        <v>581.90051129999995</v>
      </c>
      <c r="Z56">
        <v>584.60966299999995</v>
      </c>
      <c r="AA56">
        <v>586.38905739999996</v>
      </c>
      <c r="AB56">
        <v>588.50589239999999</v>
      </c>
      <c r="AC56">
        <v>590.64421619999996</v>
      </c>
      <c r="AD56">
        <v>592.80135380000002</v>
      </c>
      <c r="AE56">
        <v>594.99231129999998</v>
      </c>
      <c r="AF56">
        <v>597.23028139999997</v>
      </c>
      <c r="AG56">
        <v>599.55721200000005</v>
      </c>
      <c r="AH56">
        <v>601.95349080000005</v>
      </c>
      <c r="AI56">
        <v>604.41931439999996</v>
      </c>
      <c r="AJ56">
        <v>606.95468619999997</v>
      </c>
      <c r="AK56">
        <v>609.55798549999997</v>
      </c>
      <c r="AL56">
        <v>612.31246160000001</v>
      </c>
      <c r="AM56">
        <v>615.12853859999996</v>
      </c>
      <c r="AN56">
        <v>617.99404900000002</v>
      </c>
      <c r="AO56">
        <v>620.90727860000004</v>
      </c>
      <c r="AP56">
        <v>623.86684319999995</v>
      </c>
      <c r="AQ56">
        <v>626.9215451</v>
      </c>
      <c r="AR56">
        <v>630.02854179999997</v>
      </c>
      <c r="AS56">
        <v>633.18043690000002</v>
      </c>
      <c r="AT56">
        <v>636.37297620000004</v>
      </c>
      <c r="AU56">
        <v>639.60199890000001</v>
      </c>
      <c r="AV56">
        <v>643.06097790000001</v>
      </c>
      <c r="AW56">
        <v>646.5877878</v>
      </c>
      <c r="AX56">
        <v>650.15912189999995</v>
      </c>
      <c r="AY56">
        <v>653.76515170000005</v>
      </c>
      <c r="AZ56">
        <v>657.39811039999995</v>
      </c>
      <c r="BA56">
        <v>897.83858829999997</v>
      </c>
      <c r="BB56">
        <v>909.20291229999998</v>
      </c>
      <c r="BC56">
        <v>920.77742439999997</v>
      </c>
      <c r="BD56">
        <v>932.56354650000003</v>
      </c>
      <c r="BE56">
        <v>944.5627614</v>
      </c>
    </row>
    <row r="57" spans="1:57" x14ac:dyDescent="0.35">
      <c r="A57" t="s">
        <v>2032</v>
      </c>
      <c r="B57">
        <v>553.93326850000005</v>
      </c>
      <c r="C57">
        <v>557.70430710000005</v>
      </c>
      <c r="D57">
        <v>561.10182929999996</v>
      </c>
      <c r="E57">
        <v>564.64500810000004</v>
      </c>
      <c r="F57">
        <v>568.48775269999999</v>
      </c>
      <c r="G57">
        <v>572.79761280000002</v>
      </c>
      <c r="H57">
        <v>577.27113020000002</v>
      </c>
      <c r="I57">
        <v>582.04318499999999</v>
      </c>
      <c r="J57">
        <v>587.05018159999997</v>
      </c>
      <c r="K57">
        <v>592.22442450000005</v>
      </c>
      <c r="L57">
        <v>598.04963950000001</v>
      </c>
      <c r="M57">
        <v>603.58372489999999</v>
      </c>
      <c r="N57">
        <v>609.12605110000004</v>
      </c>
      <c r="O57">
        <v>614.69428819999996</v>
      </c>
      <c r="P57">
        <v>620.28998049999996</v>
      </c>
      <c r="Q57">
        <v>625.91582259999996</v>
      </c>
      <c r="R57">
        <v>631.57708449999996</v>
      </c>
      <c r="S57">
        <v>637.2812156</v>
      </c>
      <c r="T57">
        <v>643.03723660000003</v>
      </c>
      <c r="U57">
        <v>648.85514149999995</v>
      </c>
      <c r="V57">
        <v>654.35711209999999</v>
      </c>
      <c r="W57">
        <v>660.21808329999999</v>
      </c>
      <c r="X57">
        <v>666.21437209999999</v>
      </c>
      <c r="Y57">
        <v>672.33500690000005</v>
      </c>
      <c r="Z57">
        <v>678.58376929999997</v>
      </c>
      <c r="AA57">
        <v>683.85481660000005</v>
      </c>
      <c r="AB57">
        <v>689.52659370000003</v>
      </c>
      <c r="AC57">
        <v>695.30127119999997</v>
      </c>
      <c r="AD57">
        <v>701.17898530000002</v>
      </c>
      <c r="AE57">
        <v>707.17615850000004</v>
      </c>
      <c r="AF57">
        <v>713.30744219999997</v>
      </c>
      <c r="AG57">
        <v>719.58371750000003</v>
      </c>
      <c r="AH57">
        <v>726.01216680000005</v>
      </c>
      <c r="AI57">
        <v>732.59676630000001</v>
      </c>
      <c r="AJ57">
        <v>739.33892300000002</v>
      </c>
      <c r="AK57">
        <v>746.23814030000005</v>
      </c>
      <c r="AL57">
        <v>753.02830500000005</v>
      </c>
      <c r="AM57">
        <v>759.89231380000001</v>
      </c>
      <c r="AN57">
        <v>766.85455230000002</v>
      </c>
      <c r="AO57">
        <v>773.92626129999996</v>
      </c>
      <c r="AP57">
        <v>781.11580040000001</v>
      </c>
      <c r="AQ57">
        <v>788.42977310000003</v>
      </c>
      <c r="AR57">
        <v>795.87314919999994</v>
      </c>
      <c r="AS57">
        <v>803.44939090000003</v>
      </c>
      <c r="AT57">
        <v>811.16009199999996</v>
      </c>
      <c r="AU57">
        <v>819.00359309999999</v>
      </c>
      <c r="AV57">
        <v>826.99142849999998</v>
      </c>
      <c r="AW57">
        <v>835.10071449999998</v>
      </c>
      <c r="AX57">
        <v>843.31919809999999</v>
      </c>
      <c r="AY57">
        <v>851.66878320000001</v>
      </c>
      <c r="AZ57">
        <v>860.16603540000006</v>
      </c>
      <c r="BA57">
        <v>914.25536520000003</v>
      </c>
      <c r="BB57">
        <v>926.15213589999996</v>
      </c>
      <c r="BC57">
        <v>938.26132189999998</v>
      </c>
      <c r="BD57">
        <v>950.58670940000002</v>
      </c>
      <c r="BE57">
        <v>963.13159710000002</v>
      </c>
    </row>
    <row r="58" spans="1:57" x14ac:dyDescent="0.35">
      <c r="A58" t="s">
        <v>2033</v>
      </c>
      <c r="B58">
        <v>-1309.1063859999999</v>
      </c>
      <c r="C58">
        <v>-1314.545914</v>
      </c>
      <c r="D58">
        <v>-1318.3779790000001</v>
      </c>
      <c r="E58">
        <v>-1323.5154950000001</v>
      </c>
      <c r="F58">
        <v>-1330.5242330000001</v>
      </c>
      <c r="G58">
        <v>-1339.4568750000001</v>
      </c>
      <c r="H58">
        <v>-1349.551835</v>
      </c>
      <c r="I58">
        <v>-1360.507143</v>
      </c>
      <c r="J58">
        <v>-1372.107645</v>
      </c>
      <c r="K58">
        <v>-1384.1248089999999</v>
      </c>
      <c r="L58">
        <v>-1396.20244</v>
      </c>
      <c r="M58">
        <v>-1409.35815</v>
      </c>
      <c r="N58">
        <v>-1423.0597620000001</v>
      </c>
      <c r="O58">
        <v>-1436.919901</v>
      </c>
      <c r="P58">
        <v>-1450.825554</v>
      </c>
      <c r="Q58">
        <v>-1464.732307</v>
      </c>
      <c r="R58">
        <v>-1478.689811</v>
      </c>
      <c r="S58">
        <v>-1492.590841</v>
      </c>
      <c r="T58">
        <v>-1506.432286</v>
      </c>
      <c r="U58">
        <v>-1520.231401</v>
      </c>
      <c r="V58">
        <v>-1533.3782020000001</v>
      </c>
      <c r="W58">
        <v>-1546.7009330000001</v>
      </c>
      <c r="X58">
        <v>-1560.302784</v>
      </c>
      <c r="Y58">
        <v>-1574.0915869999999</v>
      </c>
      <c r="Z58">
        <v>-1588.0504350000001</v>
      </c>
      <c r="AA58">
        <v>-1600.377448</v>
      </c>
      <c r="AB58">
        <v>-1612.481753</v>
      </c>
      <c r="AC58">
        <v>-1624.8403450000001</v>
      </c>
      <c r="AD58">
        <v>-1637.42524</v>
      </c>
      <c r="AE58">
        <v>-1650.2504570000001</v>
      </c>
      <c r="AF58">
        <v>-1663.3457080000001</v>
      </c>
      <c r="AG58">
        <v>-1676.719869</v>
      </c>
      <c r="AH58">
        <v>-1690.4195340000001</v>
      </c>
      <c r="AI58">
        <v>-1704.4582029999999</v>
      </c>
      <c r="AJ58">
        <v>-1718.839459</v>
      </c>
      <c r="AK58">
        <v>-1733.56088</v>
      </c>
      <c r="AL58">
        <v>-1748.02054</v>
      </c>
      <c r="AM58">
        <v>-1762.5577989999999</v>
      </c>
      <c r="AN58">
        <v>-1777.321089</v>
      </c>
      <c r="AO58">
        <v>-1792.3497950000001</v>
      </c>
      <c r="AP58">
        <v>-1807.648494</v>
      </c>
      <c r="AQ58">
        <v>-1823.1849420000001</v>
      </c>
      <c r="AR58">
        <v>-1838.9918250000001</v>
      </c>
      <c r="AS58">
        <v>-1855.063038</v>
      </c>
      <c r="AT58">
        <v>-1871.3878010000001</v>
      </c>
      <c r="AU58">
        <v>-1887.9543610000001</v>
      </c>
      <c r="AV58">
        <v>-1904.6959360000001</v>
      </c>
      <c r="AW58">
        <v>-1921.7293480000001</v>
      </c>
      <c r="AX58">
        <v>-1939.033776</v>
      </c>
      <c r="AY58">
        <v>-1956.580931</v>
      </c>
      <c r="AZ58">
        <v>-1974.3445200000001</v>
      </c>
      <c r="BA58">
        <v>-2065.294746</v>
      </c>
      <c r="BB58">
        <v>-2091.4301529999998</v>
      </c>
      <c r="BC58">
        <v>-2118.0552429999998</v>
      </c>
      <c r="BD58">
        <v>-2145.1715570000001</v>
      </c>
      <c r="BE58">
        <v>-2172.7817930000001</v>
      </c>
    </row>
    <row r="59" spans="1:57" x14ac:dyDescent="0.35">
      <c r="A59" t="s">
        <v>2034</v>
      </c>
      <c r="B59">
        <v>-1275.3333130000001</v>
      </c>
      <c r="C59">
        <v>-1286.256852</v>
      </c>
      <c r="D59">
        <v>-1294.312467</v>
      </c>
      <c r="E59">
        <v>-1301.9817410000001</v>
      </c>
      <c r="F59">
        <v>-1310.2562499999999</v>
      </c>
      <c r="G59">
        <v>-1319.6328639999999</v>
      </c>
      <c r="H59">
        <v>-1329.743937</v>
      </c>
      <c r="I59">
        <v>-1340.5591790000001</v>
      </c>
      <c r="J59">
        <v>-1352.0066830000001</v>
      </c>
      <c r="K59">
        <v>-1363.920294</v>
      </c>
      <c r="L59">
        <v>-1377.0113249999999</v>
      </c>
      <c r="M59">
        <v>-1390.1056040000001</v>
      </c>
      <c r="N59">
        <v>-1403.027392</v>
      </c>
      <c r="O59">
        <v>-1415.9180140000001</v>
      </c>
      <c r="P59">
        <v>-1428.8297620000001</v>
      </c>
      <c r="Q59">
        <v>-1441.7854319999999</v>
      </c>
      <c r="R59">
        <v>-1454.8037179999999</v>
      </c>
      <c r="S59">
        <v>-1467.905634</v>
      </c>
      <c r="T59">
        <v>-1481.115108</v>
      </c>
      <c r="U59">
        <v>-1494.4580840000001</v>
      </c>
      <c r="V59">
        <v>-1507.3337839999999</v>
      </c>
      <c r="W59">
        <v>-1520.551277</v>
      </c>
      <c r="X59">
        <v>-1534.2161659999999</v>
      </c>
      <c r="Y59">
        <v>-1548.2240360000001</v>
      </c>
      <c r="Z59">
        <v>-1562.5475879999999</v>
      </c>
      <c r="AA59">
        <v>-1575.3921190000001</v>
      </c>
      <c r="AB59">
        <v>-1588.1518450000001</v>
      </c>
      <c r="AC59">
        <v>-1601.2612369999999</v>
      </c>
      <c r="AD59">
        <v>-1614.66995</v>
      </c>
      <c r="AE59">
        <v>-1628.3828040000001</v>
      </c>
      <c r="AF59">
        <v>-1642.423959</v>
      </c>
      <c r="AG59">
        <v>-1656.8163159999999</v>
      </c>
      <c r="AH59">
        <v>-1671.575791</v>
      </c>
      <c r="AI59">
        <v>-1686.710799</v>
      </c>
      <c r="AJ59">
        <v>-1702.223373</v>
      </c>
      <c r="AK59">
        <v>-1718.1107360000001</v>
      </c>
      <c r="AL59">
        <v>-1733.9397739999999</v>
      </c>
      <c r="AM59">
        <v>-1749.803641</v>
      </c>
      <c r="AN59">
        <v>-1765.849076</v>
      </c>
      <c r="AO59">
        <v>-1782.1373880000001</v>
      </c>
      <c r="AP59">
        <v>-1798.6984299999999</v>
      </c>
      <c r="AQ59">
        <v>-1815.55054</v>
      </c>
      <c r="AR59">
        <v>-1832.7061670000001</v>
      </c>
      <c r="AS59">
        <v>-1850.173534</v>
      </c>
      <c r="AT59">
        <v>-1867.9565500000001</v>
      </c>
      <c r="AU59">
        <v>-1886.0524399999999</v>
      </c>
      <c r="AV59">
        <v>-1904.477316</v>
      </c>
      <c r="AW59">
        <v>-1923.2014790000001</v>
      </c>
      <c r="AX59">
        <v>-1942.1881989999999</v>
      </c>
      <c r="AY59">
        <v>-1961.4601889999999</v>
      </c>
      <c r="AZ59">
        <v>-1981.0588849999999</v>
      </c>
      <c r="BA59">
        <v>-2104.171495</v>
      </c>
      <c r="BB59">
        <v>-2131.5833670000002</v>
      </c>
      <c r="BC59">
        <v>-2159.4858509999999</v>
      </c>
      <c r="BD59">
        <v>-2187.8892129999999</v>
      </c>
      <c r="BE59">
        <v>-2216.8017810000001</v>
      </c>
    </row>
    <row r="60" spans="1:57" x14ac:dyDescent="0.35">
      <c r="A60" t="s">
        <v>2035</v>
      </c>
      <c r="B60">
        <v>-462.17586699999998</v>
      </c>
      <c r="C60">
        <v>-462.9075082</v>
      </c>
      <c r="D60">
        <v>-463.84694940000003</v>
      </c>
      <c r="E60">
        <v>-465.31741479999999</v>
      </c>
      <c r="F60">
        <v>-467.43994809999998</v>
      </c>
      <c r="G60">
        <v>-470.22694910000001</v>
      </c>
      <c r="H60">
        <v>-473.4070261</v>
      </c>
      <c r="I60">
        <v>-476.87839480000002</v>
      </c>
      <c r="J60">
        <v>-480.56721149999998</v>
      </c>
      <c r="K60">
        <v>-484.3938746</v>
      </c>
      <c r="L60">
        <v>-488.23443379999998</v>
      </c>
      <c r="M60">
        <v>-492.41586130000002</v>
      </c>
      <c r="N60">
        <v>-496.77939259999999</v>
      </c>
      <c r="O60">
        <v>-501.190291</v>
      </c>
      <c r="P60">
        <v>-505.60897790000001</v>
      </c>
      <c r="Q60">
        <v>-510.01999369999999</v>
      </c>
      <c r="R60">
        <v>-514.41344939999999</v>
      </c>
      <c r="S60">
        <v>-518.77598469999998</v>
      </c>
      <c r="T60">
        <v>-523.1093257</v>
      </c>
      <c r="U60">
        <v>-527.41980909999995</v>
      </c>
      <c r="V60">
        <v>-531.49801879999995</v>
      </c>
      <c r="W60">
        <v>-535.62728930000003</v>
      </c>
      <c r="X60">
        <v>-539.84646529999998</v>
      </c>
      <c r="Y60">
        <v>-544.12276440000005</v>
      </c>
      <c r="Z60">
        <v>-548.44990900000005</v>
      </c>
      <c r="AA60">
        <v>-552.21195179999995</v>
      </c>
      <c r="AB60">
        <v>-555.89773449999996</v>
      </c>
      <c r="AC60">
        <v>-559.66679139999997</v>
      </c>
      <c r="AD60">
        <v>-563.50740470000005</v>
      </c>
      <c r="AE60">
        <v>-567.42381580000006</v>
      </c>
      <c r="AF60">
        <v>-571.4259624</v>
      </c>
      <c r="AG60">
        <v>-575.52389370000003</v>
      </c>
      <c r="AH60">
        <v>-579.72700259999999</v>
      </c>
      <c r="AI60">
        <v>-584.03892670000005</v>
      </c>
      <c r="AJ60">
        <v>-588.46054219999996</v>
      </c>
      <c r="AK60">
        <v>-592.99073320000002</v>
      </c>
      <c r="AL60">
        <v>-597.49105569999995</v>
      </c>
      <c r="AM60">
        <v>-602.01680399999998</v>
      </c>
      <c r="AN60">
        <v>-606.61278189999996</v>
      </c>
      <c r="AO60">
        <v>-611.29197139999997</v>
      </c>
      <c r="AP60">
        <v>-616.05586229999994</v>
      </c>
      <c r="AQ60">
        <v>-620.90424629999995</v>
      </c>
      <c r="AR60">
        <v>-625.83858629999997</v>
      </c>
      <c r="AS60">
        <v>-630.8555629</v>
      </c>
      <c r="AT60">
        <v>-635.9512502</v>
      </c>
      <c r="AU60">
        <v>-641.12150140000006</v>
      </c>
      <c r="AV60">
        <v>-646.38114189999999</v>
      </c>
      <c r="AW60">
        <v>-651.73685490000003</v>
      </c>
      <c r="AX60">
        <v>-657.17754249999996</v>
      </c>
      <c r="AY60">
        <v>-662.69306659999995</v>
      </c>
      <c r="AZ60">
        <v>-668.27437099999997</v>
      </c>
      <c r="BA60">
        <v>-742.12647179999999</v>
      </c>
      <c r="BB60">
        <v>-751.51776429999995</v>
      </c>
      <c r="BC60">
        <v>-761.08502150000004</v>
      </c>
      <c r="BD60">
        <v>-770.8287934</v>
      </c>
      <c r="BE60">
        <v>-780.75004909999996</v>
      </c>
    </row>
    <row r="61" spans="1:57" x14ac:dyDescent="0.35">
      <c r="A61" t="s">
        <v>2036</v>
      </c>
      <c r="B61">
        <v>-458.26737050000003</v>
      </c>
      <c r="C61">
        <v>-462.1970369</v>
      </c>
      <c r="D61">
        <v>-465.09205170000001</v>
      </c>
      <c r="E61">
        <v>-467.84680250000002</v>
      </c>
      <c r="F61">
        <v>-470.81886200000002</v>
      </c>
      <c r="G61">
        <v>-474.18700260000003</v>
      </c>
      <c r="H61">
        <v>-477.81976780000002</v>
      </c>
      <c r="I61">
        <v>-481.70561759999998</v>
      </c>
      <c r="J61">
        <v>-485.81885949999997</v>
      </c>
      <c r="K61">
        <v>-490.09976740000002</v>
      </c>
      <c r="L61">
        <v>-494.80315639999998</v>
      </c>
      <c r="M61">
        <v>-499.50903670000002</v>
      </c>
      <c r="N61">
        <v>-504.15258069999999</v>
      </c>
      <c r="O61">
        <v>-508.7847635</v>
      </c>
      <c r="P61">
        <v>-513.42446800000005</v>
      </c>
      <c r="Q61">
        <v>-518.07991579999998</v>
      </c>
      <c r="R61">
        <v>-522.75783590000003</v>
      </c>
      <c r="S61">
        <v>-527.4657843</v>
      </c>
      <c r="T61">
        <v>-532.21236420000002</v>
      </c>
      <c r="U61">
        <v>-537.00690199999997</v>
      </c>
      <c r="V61">
        <v>-541.63403849999997</v>
      </c>
      <c r="W61">
        <v>-546.38305179999998</v>
      </c>
      <c r="X61">
        <v>-551.29309039999998</v>
      </c>
      <c r="Y61">
        <v>-556.32648010000003</v>
      </c>
      <c r="Z61">
        <v>-561.47333990000004</v>
      </c>
      <c r="AA61">
        <v>-566.09023190000005</v>
      </c>
      <c r="AB61">
        <v>-570.67469010000002</v>
      </c>
      <c r="AC61">
        <v>-575.38500499999998</v>
      </c>
      <c r="AD61">
        <v>-580.20298579999996</v>
      </c>
      <c r="AE61">
        <v>-585.1303011</v>
      </c>
      <c r="AF61">
        <v>-590.175613</v>
      </c>
      <c r="AG61">
        <v>-595.34714599999995</v>
      </c>
      <c r="AH61">
        <v>-600.65061849999995</v>
      </c>
      <c r="AI61">
        <v>-606.08905340000001</v>
      </c>
      <c r="AJ61">
        <v>-611.66317919999995</v>
      </c>
      <c r="AK61">
        <v>-617.37199610000005</v>
      </c>
      <c r="AL61">
        <v>-623.06022080000002</v>
      </c>
      <c r="AM61">
        <v>-628.76069170000005</v>
      </c>
      <c r="AN61">
        <v>-634.52631310000004</v>
      </c>
      <c r="AO61">
        <v>-640.3791847</v>
      </c>
      <c r="AP61">
        <v>-646.33005409999998</v>
      </c>
      <c r="AQ61">
        <v>-652.38551800000005</v>
      </c>
      <c r="AR61">
        <v>-658.5500515</v>
      </c>
      <c r="AS61">
        <v>-664.82661110000004</v>
      </c>
      <c r="AT61">
        <v>-671.21660169999996</v>
      </c>
      <c r="AU61">
        <v>-677.71902890000001</v>
      </c>
      <c r="AV61">
        <v>-684.33966239999995</v>
      </c>
      <c r="AW61">
        <v>-691.06787540000005</v>
      </c>
      <c r="AX61">
        <v>-697.89045350000004</v>
      </c>
      <c r="AY61">
        <v>-704.81550549999997</v>
      </c>
      <c r="AZ61">
        <v>-711.85792670000001</v>
      </c>
      <c r="BA61">
        <v>-756.09621330000004</v>
      </c>
      <c r="BB61">
        <v>-765.94618390000005</v>
      </c>
      <c r="BC61">
        <v>-775.97244360000002</v>
      </c>
      <c r="BD61">
        <v>-786.17868420000002</v>
      </c>
      <c r="BE61">
        <v>-796.56789939999999</v>
      </c>
    </row>
    <row r="62" spans="1:57" x14ac:dyDescent="0.35">
      <c r="A62" t="s">
        <v>2037</v>
      </c>
      <c r="B62">
        <v>-2414.7823669999998</v>
      </c>
      <c r="C62">
        <v>-2380.6023409999998</v>
      </c>
      <c r="D62">
        <v>-2396.303265</v>
      </c>
      <c r="E62">
        <v>-2419.3678770000001</v>
      </c>
      <c r="F62">
        <v>-2445.680801</v>
      </c>
      <c r="G62">
        <v>-2475.1128010000002</v>
      </c>
      <c r="H62">
        <v>-2506.7437749999999</v>
      </c>
      <c r="I62">
        <v>-2539.8484840000001</v>
      </c>
      <c r="J62">
        <v>-2574.1507120000001</v>
      </c>
      <c r="K62">
        <v>-2609.3001859999999</v>
      </c>
      <c r="L62">
        <v>-2644.702601</v>
      </c>
      <c r="M62">
        <v>-2682.9084429999998</v>
      </c>
      <c r="N62">
        <v>-2722.5928130000002</v>
      </c>
      <c r="O62">
        <v>-2762.8413970000001</v>
      </c>
      <c r="P62">
        <v>-2803.4184530000002</v>
      </c>
      <c r="Q62">
        <v>-2844.246404</v>
      </c>
      <c r="R62">
        <v>-2886.3072560000001</v>
      </c>
      <c r="S62">
        <v>-2928.6320390000001</v>
      </c>
      <c r="T62">
        <v>-2971.1339349999998</v>
      </c>
      <c r="U62">
        <v>-3013.8425240000001</v>
      </c>
      <c r="V62">
        <v>-3055.6385399999999</v>
      </c>
      <c r="W62">
        <v>-3097.8629310000001</v>
      </c>
      <c r="X62">
        <v>-3140.9853119999998</v>
      </c>
      <c r="Y62">
        <v>-3184.8074120000001</v>
      </c>
      <c r="Z62">
        <v>-3229.2905949999999</v>
      </c>
      <c r="AA62">
        <v>-3271.0010689999999</v>
      </c>
      <c r="AB62">
        <v>-3311.6957160000002</v>
      </c>
      <c r="AC62">
        <v>-3353.166999</v>
      </c>
      <c r="AD62">
        <v>-3395.400721</v>
      </c>
      <c r="AE62">
        <v>-3438.4280859999999</v>
      </c>
      <c r="AF62">
        <v>-3482.3159099999998</v>
      </c>
      <c r="AG62">
        <v>-3526.8462319999999</v>
      </c>
      <c r="AH62">
        <v>-3572.3404650000002</v>
      </c>
      <c r="AI62">
        <v>-3618.8609419999998</v>
      </c>
      <c r="AJ62">
        <v>-3666.4278789999998</v>
      </c>
      <c r="AK62">
        <v>-3715.0464590000001</v>
      </c>
      <c r="AL62">
        <v>-3761.2191899999998</v>
      </c>
      <c r="AM62">
        <v>-3807.5695310000001</v>
      </c>
      <c r="AN62">
        <v>-3854.6663509999998</v>
      </c>
      <c r="AO62">
        <v>-3902.631539</v>
      </c>
      <c r="AP62">
        <v>-3951.4834770000002</v>
      </c>
      <c r="AQ62">
        <v>-4000.7781479999999</v>
      </c>
      <c r="AR62">
        <v>-4050.9238780000001</v>
      </c>
      <c r="AS62">
        <v>-4101.9496300000001</v>
      </c>
      <c r="AT62">
        <v>-4153.8409330000004</v>
      </c>
      <c r="AU62">
        <v>-4206.5775659999999</v>
      </c>
      <c r="AV62">
        <v>-4258.6800199999998</v>
      </c>
      <c r="AW62">
        <v>-4311.5901039999999</v>
      </c>
      <c r="AX62">
        <v>-4365.3953700000002</v>
      </c>
      <c r="AY62">
        <v>-4420.0493729999998</v>
      </c>
      <c r="AZ62">
        <v>-4475.4970670000002</v>
      </c>
      <c r="BA62">
        <v>-4653.9111579999999</v>
      </c>
      <c r="BB62">
        <v>-4712.8049870000004</v>
      </c>
      <c r="BC62">
        <v>-4772.8030170000002</v>
      </c>
      <c r="BD62">
        <v>-4833.9083000000001</v>
      </c>
      <c r="BE62">
        <v>-4896.1267690000004</v>
      </c>
    </row>
    <row r="63" spans="1:57" x14ac:dyDescent="0.35">
      <c r="A63" t="s">
        <v>2038</v>
      </c>
      <c r="B63">
        <v>-2873.7523249999999</v>
      </c>
      <c r="C63">
        <v>-2898.9251009999998</v>
      </c>
      <c r="D63">
        <v>-2917.1251739999998</v>
      </c>
      <c r="E63">
        <v>-2934.2702169999998</v>
      </c>
      <c r="F63">
        <v>-2952.7567680000002</v>
      </c>
      <c r="G63">
        <v>-2973.7341430000001</v>
      </c>
      <c r="H63">
        <v>-2996.4583640000001</v>
      </c>
      <c r="I63">
        <v>-3020.7762120000002</v>
      </c>
      <c r="J63">
        <v>-3046.5445930000001</v>
      </c>
      <c r="K63">
        <v>-3073.3864199999998</v>
      </c>
      <c r="L63">
        <v>-3102.8031409999999</v>
      </c>
      <c r="M63">
        <v>-3132.3987729999999</v>
      </c>
      <c r="N63">
        <v>-3161.5596700000001</v>
      </c>
      <c r="O63">
        <v>-3190.6293049999999</v>
      </c>
      <c r="P63">
        <v>-3219.7375229999998</v>
      </c>
      <c r="Q63">
        <v>-3248.9396449999999</v>
      </c>
      <c r="R63">
        <v>-3278.2792319999999</v>
      </c>
      <c r="S63">
        <v>-3307.8043849999999</v>
      </c>
      <c r="T63">
        <v>-3337.569598</v>
      </c>
      <c r="U63">
        <v>-3367.633844</v>
      </c>
      <c r="V63">
        <v>-3396.710732</v>
      </c>
      <c r="W63">
        <v>-3426.4359570000001</v>
      </c>
      <c r="X63">
        <v>-3457.2032319999998</v>
      </c>
      <c r="Y63">
        <v>-3488.757224</v>
      </c>
      <c r="Z63">
        <v>-3521.0272300000001</v>
      </c>
      <c r="AA63">
        <v>-3550.157706</v>
      </c>
      <c r="AB63">
        <v>-3578.8429999999998</v>
      </c>
      <c r="AC63">
        <v>-3608.3434569999999</v>
      </c>
      <c r="AD63">
        <v>-3638.532788</v>
      </c>
      <c r="AE63">
        <v>-3669.4134899999999</v>
      </c>
      <c r="AF63">
        <v>-3701.0375450000001</v>
      </c>
      <c r="AG63">
        <v>-3733.456001</v>
      </c>
      <c r="AH63">
        <v>-3766.7045939999998</v>
      </c>
      <c r="AI63">
        <v>-3800.802158</v>
      </c>
      <c r="AJ63">
        <v>-3835.7530590000001</v>
      </c>
      <c r="AK63">
        <v>-3871.5507360000001</v>
      </c>
      <c r="AL63">
        <v>-3907.264428</v>
      </c>
      <c r="AM63">
        <v>-3943.0217379999999</v>
      </c>
      <c r="AN63">
        <v>-3979.1761700000002</v>
      </c>
      <c r="AO63">
        <v>-4015.8748540000001</v>
      </c>
      <c r="AP63">
        <v>-4053.1877909999998</v>
      </c>
      <c r="AQ63">
        <v>-4091.157158</v>
      </c>
      <c r="AR63">
        <v>-4129.8113160000003</v>
      </c>
      <c r="AS63">
        <v>-4169.1689219999998</v>
      </c>
      <c r="AT63">
        <v>-4209.2389009999997</v>
      </c>
      <c r="AU63">
        <v>-4250.0153259999997</v>
      </c>
      <c r="AV63">
        <v>-4291.5319319999999</v>
      </c>
      <c r="AW63">
        <v>-4333.7276279999996</v>
      </c>
      <c r="AX63">
        <v>-4376.5175680000002</v>
      </c>
      <c r="AY63">
        <v>-4419.9460390000004</v>
      </c>
      <c r="AZ63">
        <v>-4464.1073079999996</v>
      </c>
      <c r="BA63">
        <v>-4741.5261700000001</v>
      </c>
      <c r="BB63">
        <v>-4803.296824</v>
      </c>
      <c r="BC63">
        <v>-4866.1725509999997</v>
      </c>
      <c r="BD63">
        <v>-4930.1768670000001</v>
      </c>
      <c r="BE63">
        <v>-4995.3287209999999</v>
      </c>
    </row>
    <row r="64" spans="1:57" x14ac:dyDescent="0.35">
      <c r="A64" t="s">
        <v>2039</v>
      </c>
      <c r="B64">
        <v>4537.1398230000004</v>
      </c>
      <c r="C64">
        <v>4548.4329280000002</v>
      </c>
      <c r="D64">
        <v>4571.1259099999997</v>
      </c>
      <c r="E64">
        <v>4597.5533990000004</v>
      </c>
      <c r="F64">
        <v>4627.421045</v>
      </c>
      <c r="G64">
        <v>4660.5090110000001</v>
      </c>
      <c r="H64">
        <v>4692.5576870000004</v>
      </c>
      <c r="I64">
        <v>4725.4395629999999</v>
      </c>
      <c r="J64">
        <v>4759.2566930000003</v>
      </c>
      <c r="K64">
        <v>4793.8169319999997</v>
      </c>
      <c r="L64">
        <v>4831.9566109999996</v>
      </c>
      <c r="M64">
        <v>4870.0621060000003</v>
      </c>
      <c r="N64">
        <v>4907.7655160000004</v>
      </c>
      <c r="O64">
        <v>4945.3065200000001</v>
      </c>
      <c r="P64">
        <v>4982.7229269999998</v>
      </c>
      <c r="Q64">
        <v>5019.9746750000004</v>
      </c>
      <c r="R64">
        <v>5056.4069250000002</v>
      </c>
      <c r="S64">
        <v>5092.442333</v>
      </c>
      <c r="T64">
        <v>5128.1254799999997</v>
      </c>
      <c r="U64">
        <v>5163.4823120000001</v>
      </c>
      <c r="V64">
        <v>5194.4357650000002</v>
      </c>
      <c r="W64">
        <v>5227.9352749999998</v>
      </c>
      <c r="X64">
        <v>5261.9974140000004</v>
      </c>
      <c r="Y64">
        <v>5296.2470670000002</v>
      </c>
      <c r="Z64">
        <v>5330.5894289999997</v>
      </c>
      <c r="AA64">
        <v>5353.6571219999996</v>
      </c>
      <c r="AB64">
        <v>5379.4657550000002</v>
      </c>
      <c r="AC64">
        <v>5405.7372640000003</v>
      </c>
      <c r="AD64">
        <v>5432.2391639999996</v>
      </c>
      <c r="AE64">
        <v>5458.9698900000003</v>
      </c>
      <c r="AF64">
        <v>5485.9659609999999</v>
      </c>
      <c r="AG64">
        <v>5513.4372990000002</v>
      </c>
      <c r="AH64">
        <v>5541.282725</v>
      </c>
      <c r="AI64">
        <v>5569.5058769999996</v>
      </c>
      <c r="AJ64">
        <v>5598.1113939999996</v>
      </c>
      <c r="AK64">
        <v>5627.096458</v>
      </c>
      <c r="AL64">
        <v>5655.550381</v>
      </c>
      <c r="AM64">
        <v>5683.890238</v>
      </c>
      <c r="AN64">
        <v>5712.3682090000002</v>
      </c>
      <c r="AO64">
        <v>5741.0936119999997</v>
      </c>
      <c r="AP64">
        <v>5770.1034920000002</v>
      </c>
      <c r="AQ64">
        <v>5799.6705179999999</v>
      </c>
      <c r="AR64">
        <v>5829.582539</v>
      </c>
      <c r="AS64">
        <v>5859.8033459999997</v>
      </c>
      <c r="AT64">
        <v>5890.3124379999999</v>
      </c>
      <c r="AU64">
        <v>5921.0900609999999</v>
      </c>
      <c r="AV64">
        <v>5953.2594399999998</v>
      </c>
      <c r="AW64">
        <v>5985.9286959999999</v>
      </c>
      <c r="AX64">
        <v>6018.9486420000003</v>
      </c>
      <c r="AY64">
        <v>6052.255666</v>
      </c>
      <c r="AZ64">
        <v>6085.8037729999996</v>
      </c>
      <c r="BA64">
        <v>7221.9327240000002</v>
      </c>
      <c r="BB64">
        <v>7294.2508520000001</v>
      </c>
      <c r="BC64">
        <v>7367.7403359999998</v>
      </c>
      <c r="BD64">
        <v>7442.401766</v>
      </c>
      <c r="BE64">
        <v>7518.2449319999996</v>
      </c>
    </row>
    <row r="65" spans="1:57" x14ac:dyDescent="0.35">
      <c r="A65" t="s">
        <v>2040</v>
      </c>
      <c r="B65">
        <v>4663.3882409999997</v>
      </c>
      <c r="C65">
        <v>4707.8783750000002</v>
      </c>
      <c r="D65">
        <v>4753.5890499999996</v>
      </c>
      <c r="E65">
        <v>4801.5670700000001</v>
      </c>
      <c r="F65">
        <v>4852.4705059999997</v>
      </c>
      <c r="G65">
        <v>4901.9806500000004</v>
      </c>
      <c r="H65">
        <v>4946.594556</v>
      </c>
      <c r="I65">
        <v>4989.7443960000001</v>
      </c>
      <c r="J65">
        <v>5032.7106389999999</v>
      </c>
      <c r="K65">
        <v>5075.9970839999996</v>
      </c>
      <c r="L65">
        <v>5126.1624430000002</v>
      </c>
      <c r="M65">
        <v>5172.5973130000002</v>
      </c>
      <c r="N65">
        <v>5218.3154370000002</v>
      </c>
      <c r="O65">
        <v>5263.955852</v>
      </c>
      <c r="P65">
        <v>5309.7330069999998</v>
      </c>
      <c r="Q65">
        <v>5355.7366110000003</v>
      </c>
      <c r="R65">
        <v>5402.0164450000002</v>
      </c>
      <c r="S65">
        <v>5448.6126780000004</v>
      </c>
      <c r="T65">
        <v>5495.5664790000001</v>
      </c>
      <c r="U65">
        <v>5542.9225269999997</v>
      </c>
      <c r="V65">
        <v>5586.2917369999996</v>
      </c>
      <c r="W65">
        <v>5633.0975799999997</v>
      </c>
      <c r="X65">
        <v>5681.2550579999997</v>
      </c>
      <c r="Y65">
        <v>5730.3495000000003</v>
      </c>
      <c r="Z65">
        <v>5780.257525</v>
      </c>
      <c r="AA65">
        <v>5818.5432620000001</v>
      </c>
      <c r="AB65">
        <v>5859.9714050000002</v>
      </c>
      <c r="AC65">
        <v>5902.4013779999996</v>
      </c>
      <c r="AD65">
        <v>5945.6084799999999</v>
      </c>
      <c r="AE65">
        <v>5989.5800449999997</v>
      </c>
      <c r="AF65">
        <v>6034.3498129999998</v>
      </c>
      <c r="AG65">
        <v>6079.9552059999996</v>
      </c>
      <c r="AH65">
        <v>6126.4252200000001</v>
      </c>
      <c r="AI65">
        <v>6173.7776039999999</v>
      </c>
      <c r="AJ65">
        <v>6222.0199460000003</v>
      </c>
      <c r="AK65">
        <v>6271.1523420000003</v>
      </c>
      <c r="AL65">
        <v>6318.3745449999997</v>
      </c>
      <c r="AM65">
        <v>6365.5230579999998</v>
      </c>
      <c r="AN65">
        <v>6413.0817909999996</v>
      </c>
      <c r="AO65">
        <v>6461.2607520000001</v>
      </c>
      <c r="AP65">
        <v>6510.1787180000001</v>
      </c>
      <c r="AQ65">
        <v>6559.9195639999998</v>
      </c>
      <c r="AR65">
        <v>6610.5563149999998</v>
      </c>
      <c r="AS65">
        <v>6662.1670350000004</v>
      </c>
      <c r="AT65">
        <v>6714.8532429999996</v>
      </c>
      <c r="AU65">
        <v>6768.781825</v>
      </c>
      <c r="AV65">
        <v>6824.5750820000003</v>
      </c>
      <c r="AW65">
        <v>6880.2836559999996</v>
      </c>
      <c r="AX65">
        <v>6935.7350399999996</v>
      </c>
      <c r="AY65">
        <v>6991.1964479999997</v>
      </c>
      <c r="AZ65">
        <v>7047.0040159999999</v>
      </c>
      <c r="BA65">
        <v>7431.8904640000001</v>
      </c>
      <c r="BB65">
        <v>7510.3380809999999</v>
      </c>
      <c r="BC65">
        <v>7589.9576960000004</v>
      </c>
      <c r="BD65">
        <v>7670.7842280000004</v>
      </c>
      <c r="BE65">
        <v>7752.8443699999998</v>
      </c>
    </row>
    <row r="66" spans="1:57" x14ac:dyDescent="0.35">
      <c r="A66" t="s">
        <v>2041</v>
      </c>
      <c r="B66">
        <v>-1492.5109339999999</v>
      </c>
      <c r="C66">
        <v>-1499.8229550000001</v>
      </c>
      <c r="D66">
        <v>-1506.1968380000001</v>
      </c>
      <c r="E66">
        <v>-1513.978167</v>
      </c>
      <c r="F66">
        <v>-1523.8205760000001</v>
      </c>
      <c r="G66">
        <v>-1535.7493750000001</v>
      </c>
      <c r="H66">
        <v>-1548.8074570000001</v>
      </c>
      <c r="I66">
        <v>-1562.8435549999999</v>
      </c>
      <c r="J66">
        <v>-1577.599731</v>
      </c>
      <c r="K66">
        <v>-1592.832126</v>
      </c>
      <c r="L66">
        <v>-1608.115374</v>
      </c>
      <c r="M66">
        <v>-1625.0010890000001</v>
      </c>
      <c r="N66">
        <v>-1642.384006</v>
      </c>
      <c r="O66">
        <v>-1659.9629849999999</v>
      </c>
      <c r="P66">
        <v>-1677.6433890000001</v>
      </c>
      <c r="Q66">
        <v>-1695.3790489999999</v>
      </c>
      <c r="R66">
        <v>-1713.328669</v>
      </c>
      <c r="S66">
        <v>-1731.283355</v>
      </c>
      <c r="T66">
        <v>-1749.22741</v>
      </c>
      <c r="U66">
        <v>-1767.1786119999999</v>
      </c>
      <c r="V66">
        <v>-1784.2972119999999</v>
      </c>
      <c r="W66">
        <v>-1801.899081</v>
      </c>
      <c r="X66">
        <v>-1819.8121630000001</v>
      </c>
      <c r="Y66">
        <v>-1837.967093</v>
      </c>
      <c r="Z66">
        <v>-1856.3622909999999</v>
      </c>
      <c r="AA66">
        <v>-1872.5293630000001</v>
      </c>
      <c r="AB66">
        <v>-1888.9034369999999</v>
      </c>
      <c r="AC66">
        <v>-1905.562426</v>
      </c>
      <c r="AD66">
        <v>-1922.502596</v>
      </c>
      <c r="AE66">
        <v>-1939.757494</v>
      </c>
      <c r="AF66">
        <v>-1957.3680790000001</v>
      </c>
      <c r="AG66">
        <v>-1975.31745</v>
      </c>
      <c r="AH66">
        <v>-1993.687283</v>
      </c>
      <c r="AI66">
        <v>-2012.49882</v>
      </c>
      <c r="AJ66">
        <v>-2031.7588149999999</v>
      </c>
      <c r="AK66">
        <v>-2051.466833</v>
      </c>
      <c r="AL66">
        <v>-2070.5436869999999</v>
      </c>
      <c r="AM66">
        <v>-2089.7803399999998</v>
      </c>
      <c r="AN66">
        <v>-2109.343574</v>
      </c>
      <c r="AO66">
        <v>-2129.2678740000001</v>
      </c>
      <c r="AP66">
        <v>-2149.5559109999999</v>
      </c>
      <c r="AQ66">
        <v>-2170.1222039999998</v>
      </c>
      <c r="AR66">
        <v>-2191.0471200000002</v>
      </c>
      <c r="AS66">
        <v>-2212.3305930000001</v>
      </c>
      <c r="AT66">
        <v>-2233.9620020000002</v>
      </c>
      <c r="AU66">
        <v>-2255.9289779999999</v>
      </c>
      <c r="AV66">
        <v>-2277.9895270000002</v>
      </c>
      <c r="AW66">
        <v>-2300.4129090000001</v>
      </c>
      <c r="AX66">
        <v>-2323.199016</v>
      </c>
      <c r="AY66">
        <v>-2346.3192490000001</v>
      </c>
      <c r="AZ66">
        <v>-2369.744706</v>
      </c>
      <c r="BA66">
        <v>-2399.2110250000001</v>
      </c>
      <c r="BB66">
        <v>-2429.5710749999998</v>
      </c>
      <c r="BC66">
        <v>-2460.498231</v>
      </c>
      <c r="BD66">
        <v>-2491.9951420000002</v>
      </c>
      <c r="BE66">
        <v>-2524.0652620000001</v>
      </c>
    </row>
    <row r="67" spans="1:57" x14ac:dyDescent="0.35">
      <c r="A67" t="s">
        <v>2042</v>
      </c>
      <c r="B67">
        <v>-1481.622916</v>
      </c>
      <c r="C67">
        <v>-1493.1735880000001</v>
      </c>
      <c r="D67">
        <v>-1502.4340239999999</v>
      </c>
      <c r="E67">
        <v>-1511.623045</v>
      </c>
      <c r="F67">
        <v>-1521.5609400000001</v>
      </c>
      <c r="G67">
        <v>-1532.764148</v>
      </c>
      <c r="H67">
        <v>-1544.632613</v>
      </c>
      <c r="I67">
        <v>-1557.3049980000001</v>
      </c>
      <c r="J67">
        <v>-1570.6589630000001</v>
      </c>
      <c r="K67">
        <v>-1584.5069450000001</v>
      </c>
      <c r="L67">
        <v>-1599.8828229999999</v>
      </c>
      <c r="M67">
        <v>-1614.911155</v>
      </c>
      <c r="N67">
        <v>-1629.833298</v>
      </c>
      <c r="O67">
        <v>-1644.762242</v>
      </c>
      <c r="P67">
        <v>-1659.7341710000001</v>
      </c>
      <c r="Q67">
        <v>-1674.767497</v>
      </c>
      <c r="R67">
        <v>-1689.881018</v>
      </c>
      <c r="S67">
        <v>-1705.0976189999999</v>
      </c>
      <c r="T67">
        <v>-1720.443941</v>
      </c>
      <c r="U67">
        <v>-1735.949079</v>
      </c>
      <c r="V67">
        <v>-1750.777186</v>
      </c>
      <c r="W67">
        <v>-1766.251806</v>
      </c>
      <c r="X67">
        <v>-1782.1768070000001</v>
      </c>
      <c r="Y67">
        <v>-1798.4719259999999</v>
      </c>
      <c r="Z67">
        <v>-1815.124241</v>
      </c>
      <c r="AA67">
        <v>-1829.6628659999999</v>
      </c>
      <c r="AB67">
        <v>-1844.623055</v>
      </c>
      <c r="AC67">
        <v>-1859.9336949999999</v>
      </c>
      <c r="AD67">
        <v>-1875.562563</v>
      </c>
      <c r="AE67">
        <v>-1891.532391</v>
      </c>
      <c r="AF67">
        <v>-1907.8762670000001</v>
      </c>
      <c r="AG67">
        <v>-1924.6219289999999</v>
      </c>
      <c r="AH67">
        <v>-1941.788137</v>
      </c>
      <c r="AI67">
        <v>-1959.3849299999999</v>
      </c>
      <c r="AJ67">
        <v>-1977.415115</v>
      </c>
      <c r="AK67">
        <v>-1995.8760910000001</v>
      </c>
      <c r="AL67">
        <v>-2014.1721869999999</v>
      </c>
      <c r="AM67">
        <v>-2032.580101</v>
      </c>
      <c r="AN67">
        <v>-2051.2235369999999</v>
      </c>
      <c r="AO67">
        <v>-2070.1553450000001</v>
      </c>
      <c r="AP67">
        <v>-2089.40461</v>
      </c>
      <c r="AQ67">
        <v>-2108.9908989999999</v>
      </c>
      <c r="AR67">
        <v>-2128.9280359999998</v>
      </c>
      <c r="AS67">
        <v>-2149.2253289999999</v>
      </c>
      <c r="AT67">
        <v>-2169.8870710000001</v>
      </c>
      <c r="AU67">
        <v>-2190.9093809999999</v>
      </c>
      <c r="AV67">
        <v>-2212.316237</v>
      </c>
      <c r="AW67">
        <v>-2234.061205</v>
      </c>
      <c r="AX67">
        <v>-2256.1058710000002</v>
      </c>
      <c r="AY67">
        <v>-2278.4907360000002</v>
      </c>
      <c r="AZ67">
        <v>-2301.2620910000001</v>
      </c>
      <c r="BA67">
        <v>-2444.300315</v>
      </c>
      <c r="BB67">
        <v>-2476.14039</v>
      </c>
      <c r="BC67">
        <v>-2508.5512549999999</v>
      </c>
      <c r="BD67">
        <v>-2541.5440549999998</v>
      </c>
      <c r="BE67">
        <v>-2575.1280959999999</v>
      </c>
    </row>
    <row r="68" spans="1:57" x14ac:dyDescent="0.35">
      <c r="A68" t="s">
        <v>2970</v>
      </c>
      <c r="B68">
        <v>35203.286719999996</v>
      </c>
      <c r="C68">
        <v>35173.910340000002</v>
      </c>
      <c r="D68">
        <v>35235.904040000001</v>
      </c>
      <c r="E68">
        <v>35372.861080000002</v>
      </c>
      <c r="F68">
        <v>35575.15178</v>
      </c>
      <c r="G68">
        <v>35831.154790000001</v>
      </c>
      <c r="H68">
        <v>36104.920290000002</v>
      </c>
      <c r="I68">
        <v>36405.028100000003</v>
      </c>
      <c r="J68">
        <v>36725.158219999998</v>
      </c>
      <c r="K68">
        <v>37060.495329999998</v>
      </c>
      <c r="L68">
        <v>37394.40281</v>
      </c>
      <c r="M68">
        <v>37784.730499999998</v>
      </c>
      <c r="N68">
        <v>38178.774230000003</v>
      </c>
      <c r="O68">
        <v>38579.063040000001</v>
      </c>
      <c r="P68">
        <v>38984.597549999999</v>
      </c>
      <c r="Q68">
        <v>39394.058799999999</v>
      </c>
      <c r="R68">
        <v>39797.505469999996</v>
      </c>
      <c r="S68">
        <v>40201.263149999999</v>
      </c>
      <c r="T68">
        <v>40605.390769999998</v>
      </c>
      <c r="U68">
        <v>41009.725480000001</v>
      </c>
      <c r="V68">
        <v>41386.368750000001</v>
      </c>
      <c r="W68">
        <v>41783.111579999997</v>
      </c>
      <c r="X68">
        <v>42181.99452</v>
      </c>
      <c r="Y68">
        <v>42583.26728</v>
      </c>
      <c r="Z68">
        <v>42986.990550000002</v>
      </c>
      <c r="AA68">
        <v>43314.63265</v>
      </c>
      <c r="AB68">
        <v>43668.008730000001</v>
      </c>
      <c r="AC68">
        <v>44018.348380000003</v>
      </c>
      <c r="AD68">
        <v>44367.803740000003</v>
      </c>
      <c r="AE68">
        <v>44718.177799999998</v>
      </c>
      <c r="AF68">
        <v>45070.809509999999</v>
      </c>
      <c r="AG68">
        <v>45429.264999999999</v>
      </c>
      <c r="AH68">
        <v>45791.953090000003</v>
      </c>
      <c r="AI68">
        <v>46158.971380000003</v>
      </c>
      <c r="AJ68">
        <v>46530.356449999999</v>
      </c>
      <c r="AK68">
        <v>46906.042999999998</v>
      </c>
      <c r="AL68">
        <v>47292.86262</v>
      </c>
      <c r="AM68">
        <v>47682.729180000002</v>
      </c>
      <c r="AN68">
        <v>48074.616889999998</v>
      </c>
      <c r="AO68">
        <v>48468.855100000001</v>
      </c>
      <c r="AP68">
        <v>48865.91517</v>
      </c>
      <c r="AQ68">
        <v>49270.486770000003</v>
      </c>
      <c r="AR68">
        <v>49679.402020000001</v>
      </c>
      <c r="AS68">
        <v>50092.554459999999</v>
      </c>
      <c r="AT68">
        <v>50509.950210000003</v>
      </c>
      <c r="AU68">
        <v>50931.548450000002</v>
      </c>
      <c r="AV68">
        <v>51374.116370000003</v>
      </c>
      <c r="AW68">
        <v>51823.875059999998</v>
      </c>
      <c r="AX68">
        <v>52279.433700000001</v>
      </c>
      <c r="AY68">
        <v>52740.176659999997</v>
      </c>
      <c r="AZ68">
        <v>53205.65206</v>
      </c>
      <c r="BA68">
        <v>73046.369460000002</v>
      </c>
      <c r="BB68">
        <v>74178.173190000001</v>
      </c>
      <c r="BC68">
        <v>75329.311960000006</v>
      </c>
      <c r="BD68">
        <v>76500.127600000007</v>
      </c>
      <c r="BE68">
        <v>77691.000880000007</v>
      </c>
    </row>
    <row r="69" spans="1:57" x14ac:dyDescent="0.35">
      <c r="A69" t="s">
        <v>2971</v>
      </c>
      <c r="B69">
        <v>36136.789320000003</v>
      </c>
      <c r="C69">
        <v>36370.171040000001</v>
      </c>
      <c r="D69">
        <v>36676.619830000003</v>
      </c>
      <c r="E69">
        <v>37037.658799999997</v>
      </c>
      <c r="F69">
        <v>37448.082130000003</v>
      </c>
      <c r="G69">
        <v>37903.642740000003</v>
      </c>
      <c r="H69">
        <v>38374.085830000004</v>
      </c>
      <c r="I69">
        <v>38869.8338</v>
      </c>
      <c r="J69">
        <v>39386.631560000002</v>
      </c>
      <c r="K69">
        <v>39921.072690000001</v>
      </c>
      <c r="L69">
        <v>40512.812420000002</v>
      </c>
      <c r="M69">
        <v>41088.014239999997</v>
      </c>
      <c r="N69">
        <v>41671.936750000001</v>
      </c>
      <c r="O69">
        <v>42263.200120000001</v>
      </c>
      <c r="P69">
        <v>42861.130899999996</v>
      </c>
      <c r="Q69">
        <v>43465.496169999999</v>
      </c>
      <c r="R69">
        <v>44076.359750000003</v>
      </c>
      <c r="S69">
        <v>44693.977780000001</v>
      </c>
      <c r="T69">
        <v>45318.718659999999</v>
      </c>
      <c r="U69">
        <v>45951.005770000003</v>
      </c>
      <c r="V69">
        <v>46560.019480000003</v>
      </c>
      <c r="W69">
        <v>47199.146549999998</v>
      </c>
      <c r="X69">
        <v>47849.032859999999</v>
      </c>
      <c r="Y69">
        <v>48510.222569999998</v>
      </c>
      <c r="Z69">
        <v>49182.920579999998</v>
      </c>
      <c r="AA69">
        <v>49777.0504</v>
      </c>
      <c r="AB69">
        <v>50402.413419999997</v>
      </c>
      <c r="AC69">
        <v>51031.139439999999</v>
      </c>
      <c r="AD69">
        <v>51666.10067</v>
      </c>
      <c r="AE69">
        <v>52309.482669999998</v>
      </c>
      <c r="AF69">
        <v>52962.897720000001</v>
      </c>
      <c r="AG69">
        <v>53627.459269999999</v>
      </c>
      <c r="AH69">
        <v>54303.870199999998</v>
      </c>
      <c r="AI69">
        <v>54992.521159999997</v>
      </c>
      <c r="AJ69">
        <v>55693.585220000001</v>
      </c>
      <c r="AK69">
        <v>56407.098890000001</v>
      </c>
      <c r="AL69">
        <v>57111.258560000002</v>
      </c>
      <c r="AM69">
        <v>57820.870510000001</v>
      </c>
      <c r="AN69">
        <v>58537.104090000001</v>
      </c>
      <c r="AO69">
        <v>59261.272149999997</v>
      </c>
      <c r="AP69">
        <v>59994.601909999998</v>
      </c>
      <c r="AQ69">
        <v>60738.1391</v>
      </c>
      <c r="AR69">
        <v>61492.713640000002</v>
      </c>
      <c r="AS69">
        <v>62258.938820000003</v>
      </c>
      <c r="AT69">
        <v>63037.228419999999</v>
      </c>
      <c r="AU69">
        <v>63827.804250000001</v>
      </c>
      <c r="AV69">
        <v>64632.531940000001</v>
      </c>
      <c r="AW69">
        <v>65450.165659999999</v>
      </c>
      <c r="AX69">
        <v>66280.791070000007</v>
      </c>
      <c r="AY69">
        <v>67124.418229999996</v>
      </c>
      <c r="AZ69">
        <v>67981.054470000003</v>
      </c>
      <c r="BA69">
        <v>73673.009269999995</v>
      </c>
      <c r="BB69">
        <v>74830.096340000004</v>
      </c>
      <c r="BC69">
        <v>76006.871119999996</v>
      </c>
      <c r="BD69">
        <v>77203.811189999993</v>
      </c>
      <c r="BE69">
        <v>78421.397010000001</v>
      </c>
    </row>
    <row r="70" spans="1:57" x14ac:dyDescent="0.35">
      <c r="A70" t="s">
        <v>2972</v>
      </c>
      <c r="B70">
        <v>324352.0882</v>
      </c>
      <c r="C70">
        <v>328129.69260000001</v>
      </c>
      <c r="D70">
        <v>331847.78019999998</v>
      </c>
      <c r="E70">
        <v>335826.87400000001</v>
      </c>
      <c r="F70">
        <v>340080.13870000001</v>
      </c>
      <c r="G70">
        <v>344563.11349999998</v>
      </c>
      <c r="H70">
        <v>348989.23869999999</v>
      </c>
      <c r="I70">
        <v>353540.22590000002</v>
      </c>
      <c r="J70">
        <v>358191.22560000001</v>
      </c>
      <c r="K70">
        <v>362931.98149999999</v>
      </c>
      <c r="L70">
        <v>367516.85159999999</v>
      </c>
      <c r="M70">
        <v>372914.01740000001</v>
      </c>
      <c r="N70">
        <v>378326.53019999998</v>
      </c>
      <c r="O70">
        <v>383821.75020000001</v>
      </c>
      <c r="P70">
        <v>389402.08179999999</v>
      </c>
      <c r="Q70">
        <v>395065.81140000001</v>
      </c>
      <c r="R70">
        <v>400781.42450000002</v>
      </c>
      <c r="S70">
        <v>406581.96169999999</v>
      </c>
      <c r="T70">
        <v>412467.46470000001</v>
      </c>
      <c r="U70">
        <v>418441.32579999999</v>
      </c>
      <c r="V70">
        <v>424207.39250000002</v>
      </c>
      <c r="W70">
        <v>430317.33130000002</v>
      </c>
      <c r="X70">
        <v>436522.89150000003</v>
      </c>
      <c r="Y70">
        <v>442842.12729999999</v>
      </c>
      <c r="Z70">
        <v>449279.08380000002</v>
      </c>
      <c r="AA70">
        <v>454975.34989999997</v>
      </c>
      <c r="AB70">
        <v>461105.17609999998</v>
      </c>
      <c r="AC70">
        <v>467264.18540000002</v>
      </c>
      <c r="AD70">
        <v>473487.60450000002</v>
      </c>
      <c r="AE70">
        <v>479788.72489999997</v>
      </c>
      <c r="AF70">
        <v>486175.31550000003</v>
      </c>
      <c r="AG70">
        <v>492661.45329999999</v>
      </c>
      <c r="AH70">
        <v>499240.12650000001</v>
      </c>
      <c r="AI70">
        <v>505912.26530000003</v>
      </c>
      <c r="AJ70">
        <v>512676.44579999999</v>
      </c>
      <c r="AK70">
        <v>519530.21029999998</v>
      </c>
      <c r="AL70">
        <v>526354.22959999996</v>
      </c>
      <c r="AM70">
        <v>533222.61060000001</v>
      </c>
      <c r="AN70">
        <v>540136.66570000001</v>
      </c>
      <c r="AO70">
        <v>547099.04890000005</v>
      </c>
      <c r="AP70">
        <v>554112.42240000004</v>
      </c>
      <c r="AQ70">
        <v>561194.26980000001</v>
      </c>
      <c r="AR70">
        <v>568331.52190000005</v>
      </c>
      <c r="AS70">
        <v>575526.57779999997</v>
      </c>
      <c r="AT70">
        <v>582779.88789999997</v>
      </c>
      <c r="AU70">
        <v>590091.38329999999</v>
      </c>
      <c r="AV70">
        <v>597533.79299999995</v>
      </c>
      <c r="AW70">
        <v>605038.95369999995</v>
      </c>
      <c r="AX70">
        <v>612611.45719999995</v>
      </c>
      <c r="AY70">
        <v>620250.26040000003</v>
      </c>
      <c r="AZ70">
        <v>627954.20539999998</v>
      </c>
      <c r="BA70">
        <v>779782.38390000002</v>
      </c>
      <c r="BB70">
        <v>793578.7855</v>
      </c>
      <c r="BC70">
        <v>807567.57739999995</v>
      </c>
      <c r="BD70">
        <v>821748.6128</v>
      </c>
      <c r="BE70">
        <v>836122.06779999996</v>
      </c>
    </row>
    <row r="71" spans="1:57" x14ac:dyDescent="0.35">
      <c r="A71" t="s">
        <v>2973</v>
      </c>
      <c r="B71">
        <v>332226.51280000003</v>
      </c>
      <c r="C71">
        <v>336606.99489999999</v>
      </c>
      <c r="D71">
        <v>341544.85859999998</v>
      </c>
      <c r="E71">
        <v>346740.18339999998</v>
      </c>
      <c r="F71">
        <v>352165.58</v>
      </c>
      <c r="G71">
        <v>357796.63419999997</v>
      </c>
      <c r="H71">
        <v>363368.59950000001</v>
      </c>
      <c r="I71">
        <v>369072.96120000002</v>
      </c>
      <c r="J71">
        <v>374895.6557</v>
      </c>
      <c r="K71">
        <v>380835.71769999998</v>
      </c>
      <c r="L71">
        <v>387326.41119999997</v>
      </c>
      <c r="M71">
        <v>393574.64669999998</v>
      </c>
      <c r="N71">
        <v>399948.45549999998</v>
      </c>
      <c r="O71">
        <v>406425.71789999999</v>
      </c>
      <c r="P71">
        <v>413005.64539999998</v>
      </c>
      <c r="Q71">
        <v>419691.25290000002</v>
      </c>
      <c r="R71">
        <v>426486.68239999999</v>
      </c>
      <c r="S71">
        <v>433396.538</v>
      </c>
      <c r="T71">
        <v>440425.4804</v>
      </c>
      <c r="U71">
        <v>447577.91080000001</v>
      </c>
      <c r="V71">
        <v>454535.58990000002</v>
      </c>
      <c r="W71">
        <v>461889.86109999998</v>
      </c>
      <c r="X71">
        <v>469371.17389999999</v>
      </c>
      <c r="Y71">
        <v>476998.03169999999</v>
      </c>
      <c r="Z71">
        <v>484772.78639999998</v>
      </c>
      <c r="AA71">
        <v>491762.09639999998</v>
      </c>
      <c r="AB71">
        <v>499220.90980000002</v>
      </c>
      <c r="AC71">
        <v>506720.10590000002</v>
      </c>
      <c r="AD71">
        <v>514295.06510000001</v>
      </c>
      <c r="AE71">
        <v>521958.47859999997</v>
      </c>
      <c r="AF71">
        <v>529717.30240000004</v>
      </c>
      <c r="AG71">
        <v>537575.30599999998</v>
      </c>
      <c r="AH71">
        <v>545533.7611</v>
      </c>
      <c r="AI71">
        <v>553592.01529999997</v>
      </c>
      <c r="AJ71">
        <v>561748.09380000003</v>
      </c>
      <c r="AK71">
        <v>569999.26410000003</v>
      </c>
      <c r="AL71">
        <v>578115.05310000002</v>
      </c>
      <c r="AM71">
        <v>586276.22790000006</v>
      </c>
      <c r="AN71">
        <v>594475.22320000001</v>
      </c>
      <c r="AO71">
        <v>602716.46869999997</v>
      </c>
      <c r="AP71">
        <v>611005.60120000003</v>
      </c>
      <c r="AQ71">
        <v>619347.76569999999</v>
      </c>
      <c r="AR71">
        <v>627747.29590000003</v>
      </c>
      <c r="AS71">
        <v>636207.68759999995</v>
      </c>
      <c r="AT71">
        <v>644731.71030000004</v>
      </c>
      <c r="AU71">
        <v>653321.61120000004</v>
      </c>
      <c r="AV71">
        <v>662000.13600000006</v>
      </c>
      <c r="AW71">
        <v>670752.51549999998</v>
      </c>
      <c r="AX71">
        <v>679581.17960000003</v>
      </c>
      <c r="AY71">
        <v>688487.19259999995</v>
      </c>
      <c r="AZ71">
        <v>697471.93530000001</v>
      </c>
      <c r="BA71">
        <v>781663.80500000005</v>
      </c>
      <c r="BB71">
        <v>795467.88820000004</v>
      </c>
      <c r="BC71">
        <v>809456.06830000004</v>
      </c>
      <c r="BD71">
        <v>823628.62589999998</v>
      </c>
      <c r="BE71">
        <v>837986.17110000004</v>
      </c>
    </row>
    <row r="72" spans="1:57" x14ac:dyDescent="0.35">
      <c r="A72" t="s">
        <v>2974</v>
      </c>
      <c r="B72">
        <v>47551.101649999997</v>
      </c>
      <c r="C72">
        <v>48051.411440000003</v>
      </c>
      <c r="D72">
        <v>48534.833420000003</v>
      </c>
      <c r="E72">
        <v>49059.809659999999</v>
      </c>
      <c r="F72">
        <v>49633.725630000001</v>
      </c>
      <c r="G72">
        <v>50251.360780000003</v>
      </c>
      <c r="H72">
        <v>50868.833279999999</v>
      </c>
      <c r="I72">
        <v>51511.049550000003</v>
      </c>
      <c r="J72">
        <v>52172.130680000002</v>
      </c>
      <c r="K72">
        <v>52848.219819999998</v>
      </c>
      <c r="L72">
        <v>53510.684229999999</v>
      </c>
      <c r="M72">
        <v>54273.735699999997</v>
      </c>
      <c r="N72">
        <v>55038.126199999999</v>
      </c>
      <c r="O72">
        <v>55811.168709999998</v>
      </c>
      <c r="P72">
        <v>56592.241800000003</v>
      </c>
      <c r="Q72">
        <v>57380.236940000003</v>
      </c>
      <c r="R72">
        <v>58170.065459999998</v>
      </c>
      <c r="S72">
        <v>58965.45523</v>
      </c>
      <c r="T72">
        <v>59765.94169</v>
      </c>
      <c r="U72">
        <v>60571.665209999999</v>
      </c>
      <c r="V72">
        <v>61337.719190000003</v>
      </c>
      <c r="W72">
        <v>62147.78615</v>
      </c>
      <c r="X72">
        <v>62964.770640000002</v>
      </c>
      <c r="Y72">
        <v>63791.132060000004</v>
      </c>
      <c r="Z72">
        <v>64627.664859999997</v>
      </c>
      <c r="AA72">
        <v>65344.912320000003</v>
      </c>
      <c r="AB72">
        <v>66121.937120000002</v>
      </c>
      <c r="AC72">
        <v>66899.755850000001</v>
      </c>
      <c r="AD72">
        <v>67683.905650000001</v>
      </c>
      <c r="AE72">
        <v>68477.171979999999</v>
      </c>
      <c r="AF72">
        <v>69281.486820000006</v>
      </c>
      <c r="AG72">
        <v>70099.481950000001</v>
      </c>
      <c r="AH72">
        <v>70930.818230000004</v>
      </c>
      <c r="AI72">
        <v>71776.107430000004</v>
      </c>
      <c r="AJ72">
        <v>72635.584180000005</v>
      </c>
      <c r="AK72">
        <v>73509.292979999998</v>
      </c>
      <c r="AL72">
        <v>74378.149919999996</v>
      </c>
      <c r="AM72">
        <v>75255.690300000002</v>
      </c>
      <c r="AN72">
        <v>76142.719270000001</v>
      </c>
      <c r="AO72">
        <v>77040.146779999995</v>
      </c>
      <c r="AP72">
        <v>77948.818220000001</v>
      </c>
      <c r="AQ72">
        <v>78871.498770000006</v>
      </c>
      <c r="AR72">
        <v>79806.748529999997</v>
      </c>
      <c r="AS72">
        <v>80755.086809999993</v>
      </c>
      <c r="AT72">
        <v>81716.710730000006</v>
      </c>
      <c r="AU72">
        <v>82691.687900000004</v>
      </c>
      <c r="AV72">
        <v>83690.186149999994</v>
      </c>
      <c r="AW72">
        <v>84702.765220000001</v>
      </c>
      <c r="AX72">
        <v>85729.876879999996</v>
      </c>
      <c r="AY72">
        <v>86771.260439999998</v>
      </c>
      <c r="AZ72">
        <v>87826.629220000003</v>
      </c>
      <c r="BA72">
        <v>104246.85159999999</v>
      </c>
      <c r="BB72">
        <v>105947.7721</v>
      </c>
      <c r="BC72">
        <v>107679.07919999999</v>
      </c>
      <c r="BD72">
        <v>109441.3615</v>
      </c>
      <c r="BE72">
        <v>111235.22809999999</v>
      </c>
    </row>
    <row r="73" spans="1:57" x14ac:dyDescent="0.35">
      <c r="A73" t="s">
        <v>2975</v>
      </c>
      <c r="B73">
        <v>48571.10615</v>
      </c>
      <c r="C73">
        <v>49156.962379999997</v>
      </c>
      <c r="D73">
        <v>49805.651899999997</v>
      </c>
      <c r="E73">
        <v>50492.574139999997</v>
      </c>
      <c r="F73">
        <v>51216.412409999997</v>
      </c>
      <c r="G73">
        <v>51973.058440000001</v>
      </c>
      <c r="H73">
        <v>52721.454619999997</v>
      </c>
      <c r="I73">
        <v>53488.574180000003</v>
      </c>
      <c r="J73">
        <v>54271.017500000002</v>
      </c>
      <c r="K73">
        <v>55067.195820000001</v>
      </c>
      <c r="L73">
        <v>55940.548569999999</v>
      </c>
      <c r="M73">
        <v>56771.173439999999</v>
      </c>
      <c r="N73">
        <v>57612.814100000003</v>
      </c>
      <c r="O73">
        <v>58462.266770000002</v>
      </c>
      <c r="P73">
        <v>59319.136700000003</v>
      </c>
      <c r="Q73">
        <v>60183.712789999998</v>
      </c>
      <c r="R73">
        <v>61056.593869999997</v>
      </c>
      <c r="S73">
        <v>61938.551480000002</v>
      </c>
      <c r="T73">
        <v>62830.439599999998</v>
      </c>
      <c r="U73">
        <v>63733.131329999997</v>
      </c>
      <c r="V73">
        <v>64599.400459999997</v>
      </c>
      <c r="W73">
        <v>65518.390370000001</v>
      </c>
      <c r="X73">
        <v>66450.514519999997</v>
      </c>
      <c r="Y73">
        <v>67398.457559999995</v>
      </c>
      <c r="Z73">
        <v>68362.920549999995</v>
      </c>
      <c r="AA73">
        <v>69205.133960000006</v>
      </c>
      <c r="AB73">
        <v>70114.507700000002</v>
      </c>
      <c r="AC73">
        <v>71029.039059999996</v>
      </c>
      <c r="AD73">
        <v>71954.308080000003</v>
      </c>
      <c r="AE73">
        <v>72893.040219999995</v>
      </c>
      <c r="AF73">
        <v>73847.06482</v>
      </c>
      <c r="AG73">
        <v>74817.61378</v>
      </c>
      <c r="AH73">
        <v>75805.441319999998</v>
      </c>
      <c r="AI73">
        <v>76810.936879999994</v>
      </c>
      <c r="AJ73">
        <v>77834.234450000004</v>
      </c>
      <c r="AK73">
        <v>78875.307520000002</v>
      </c>
      <c r="AL73">
        <v>79900.191120000003</v>
      </c>
      <c r="AM73">
        <v>80936.603130000003</v>
      </c>
      <c r="AN73">
        <v>81984.286789999998</v>
      </c>
      <c r="AO73">
        <v>83044.39688</v>
      </c>
      <c r="AP73">
        <v>84118.169540000003</v>
      </c>
      <c r="AQ73">
        <v>85206.681559999997</v>
      </c>
      <c r="AR73">
        <v>86310.792830000006</v>
      </c>
      <c r="AS73">
        <v>87431.144029999996</v>
      </c>
      <c r="AT73">
        <v>88568.183189999996</v>
      </c>
      <c r="AU73">
        <v>89722.207680000007</v>
      </c>
      <c r="AV73">
        <v>90896.503979999994</v>
      </c>
      <c r="AW73">
        <v>92088.679359999995</v>
      </c>
      <c r="AX73">
        <v>93298.853449999995</v>
      </c>
      <c r="AY73">
        <v>94526.9519</v>
      </c>
      <c r="AZ73">
        <v>95772.900760000004</v>
      </c>
      <c r="BA73">
        <v>104551.2357</v>
      </c>
      <c r="BB73">
        <v>106267.7761</v>
      </c>
      <c r="BC73">
        <v>108015.0258</v>
      </c>
      <c r="BD73">
        <v>109793.6344</v>
      </c>
      <c r="BE73">
        <v>111604.26330000001</v>
      </c>
    </row>
    <row r="74" spans="1:57" x14ac:dyDescent="0.35">
      <c r="A74" t="s">
        <v>2976</v>
      </c>
      <c r="B74">
        <v>-2054.0799109999998</v>
      </c>
      <c r="C74">
        <v>-2011.978946</v>
      </c>
      <c r="D74">
        <v>-2006.3323370000001</v>
      </c>
      <c r="E74">
        <v>-2006.808548</v>
      </c>
      <c r="F74">
        <v>-2011.561066</v>
      </c>
      <c r="G74">
        <v>-2021.215514</v>
      </c>
      <c r="H74">
        <v>-2036.2140870000001</v>
      </c>
      <c r="I74">
        <v>-2052.6578639999998</v>
      </c>
      <c r="J74">
        <v>-2071.0516429999998</v>
      </c>
      <c r="K74">
        <v>-2090.9536199999998</v>
      </c>
      <c r="L74">
        <v>-2112.7714230000001</v>
      </c>
      <c r="M74">
        <v>-2129.7223770000001</v>
      </c>
      <c r="N74">
        <v>-2154.1891609999998</v>
      </c>
      <c r="O74">
        <v>-2180.089199</v>
      </c>
      <c r="P74">
        <v>-2206.2882719999998</v>
      </c>
      <c r="Q74">
        <v>-2232.6018669999999</v>
      </c>
      <c r="R74">
        <v>-2259.0849939999998</v>
      </c>
      <c r="S74">
        <v>-2285.3770760000002</v>
      </c>
      <c r="T74">
        <v>-2311.7123860000002</v>
      </c>
      <c r="U74">
        <v>-2338.1295399999999</v>
      </c>
      <c r="V74">
        <v>-2365.6738639999999</v>
      </c>
      <c r="W74">
        <v>-2389.8315729999999</v>
      </c>
      <c r="X74">
        <v>-2415.846423</v>
      </c>
      <c r="Y74">
        <v>-2442.3996769999999</v>
      </c>
      <c r="Z74">
        <v>-2469.2075679999998</v>
      </c>
      <c r="AA74">
        <v>-2499.1853590000001</v>
      </c>
      <c r="AB74">
        <v>-2520.8108929999999</v>
      </c>
      <c r="AC74">
        <v>-2544.5148509999999</v>
      </c>
      <c r="AD74">
        <v>-2568.7158420000001</v>
      </c>
      <c r="AE74">
        <v>-2593.1129070000002</v>
      </c>
      <c r="AF74">
        <v>-2617.701521</v>
      </c>
      <c r="AG74">
        <v>-2642.504829</v>
      </c>
      <c r="AH74">
        <v>-2667.6759729999999</v>
      </c>
      <c r="AI74">
        <v>-2693.1754259999998</v>
      </c>
      <c r="AJ74">
        <v>-2719.0121989999998</v>
      </c>
      <c r="AK74">
        <v>-2745.1975109999998</v>
      </c>
      <c r="AL74">
        <v>-2772.2118390000001</v>
      </c>
      <c r="AM74">
        <v>-2798.731268</v>
      </c>
      <c r="AN74">
        <v>-2825.2589950000001</v>
      </c>
      <c r="AO74">
        <v>-2851.9711189999998</v>
      </c>
      <c r="AP74">
        <v>-2878.9397020000001</v>
      </c>
      <c r="AQ74">
        <v>-2906.1679290000002</v>
      </c>
      <c r="AR74">
        <v>-2933.8573339999998</v>
      </c>
      <c r="AS74">
        <v>-2961.9190509999999</v>
      </c>
      <c r="AT74">
        <v>-2990.352594</v>
      </c>
      <c r="AU74">
        <v>-3019.168913</v>
      </c>
      <c r="AV74">
        <v>-3048.177353</v>
      </c>
      <c r="AW74">
        <v>-3078.2082399999999</v>
      </c>
      <c r="AX74">
        <v>-3108.7640580000002</v>
      </c>
      <c r="AY74">
        <v>-3139.7617530000002</v>
      </c>
      <c r="AZ74">
        <v>-3171.1940119999999</v>
      </c>
      <c r="BA74">
        <v>-3868.1869839999999</v>
      </c>
      <c r="BB74">
        <v>-3923.5314969999999</v>
      </c>
      <c r="BC74">
        <v>-3979.7546200000002</v>
      </c>
      <c r="BD74">
        <v>-4036.879383</v>
      </c>
      <c r="BE74">
        <v>-4094.9320849999999</v>
      </c>
    </row>
    <row r="75" spans="1:57" x14ac:dyDescent="0.35">
      <c r="A75" t="s">
        <v>2977</v>
      </c>
      <c r="B75">
        <v>-2029.2272170000001</v>
      </c>
      <c r="C75">
        <v>-2061.3507410000002</v>
      </c>
      <c r="D75">
        <v>-2071.5629049999998</v>
      </c>
      <c r="E75">
        <v>-2078.5601919999999</v>
      </c>
      <c r="F75">
        <v>-2089.2642580000002</v>
      </c>
      <c r="G75">
        <v>-2105.089817</v>
      </c>
      <c r="H75">
        <v>-2126.520027</v>
      </c>
      <c r="I75">
        <v>-2149.6003409999998</v>
      </c>
      <c r="J75">
        <v>-2174.7545660000001</v>
      </c>
      <c r="K75">
        <v>-2201.4962620000001</v>
      </c>
      <c r="L75">
        <v>-2227.8009579999998</v>
      </c>
      <c r="M75">
        <v>-2259.9861839999999</v>
      </c>
      <c r="N75">
        <v>-2290.0864900000001</v>
      </c>
      <c r="O75">
        <v>-2319.969231</v>
      </c>
      <c r="P75">
        <v>-2350.0041379999998</v>
      </c>
      <c r="Q75">
        <v>-2380.2406689999998</v>
      </c>
      <c r="R75">
        <v>-2410.6802189999999</v>
      </c>
      <c r="S75">
        <v>-2441.3270699999998</v>
      </c>
      <c r="T75">
        <v>-2472.193608</v>
      </c>
      <c r="U75">
        <v>-2503.2977569999998</v>
      </c>
      <c r="V75">
        <v>-2535.7777350000001</v>
      </c>
      <c r="W75">
        <v>-2564.7380779999999</v>
      </c>
      <c r="X75">
        <v>-2595.9381819999999</v>
      </c>
      <c r="Y75">
        <v>-2627.9115959999999</v>
      </c>
      <c r="Z75">
        <v>-2660.350011</v>
      </c>
      <c r="AA75">
        <v>-2696.4174870000002</v>
      </c>
      <c r="AB75">
        <v>-2723.4790790000002</v>
      </c>
      <c r="AC75">
        <v>-2752.9183130000001</v>
      </c>
      <c r="AD75">
        <v>-2783.0531679999999</v>
      </c>
      <c r="AE75">
        <v>-2813.5538160000001</v>
      </c>
      <c r="AF75">
        <v>-2844.4019020000001</v>
      </c>
      <c r="AG75">
        <v>-2875.6345040000001</v>
      </c>
      <c r="AH75">
        <v>-2907.2888680000001</v>
      </c>
      <c r="AI75">
        <v>-2939.391388</v>
      </c>
      <c r="AJ75">
        <v>-2971.957355</v>
      </c>
      <c r="AK75">
        <v>-3004.9933620000002</v>
      </c>
      <c r="AL75">
        <v>-3039.2719050000001</v>
      </c>
      <c r="AM75">
        <v>-3072.156704</v>
      </c>
      <c r="AN75">
        <v>-3104.9850329999999</v>
      </c>
      <c r="AO75">
        <v>-3138.062124</v>
      </c>
      <c r="AP75">
        <v>-3171.4683709999999</v>
      </c>
      <c r="AQ75">
        <v>-3205.2405880000001</v>
      </c>
      <c r="AR75">
        <v>-3239.4062210000002</v>
      </c>
      <c r="AS75">
        <v>-3273.9879059999998</v>
      </c>
      <c r="AT75">
        <v>-3309.0034639999999</v>
      </c>
      <c r="AU75">
        <v>-3344.4663129999999</v>
      </c>
      <c r="AV75">
        <v>-3380.3194100000001</v>
      </c>
      <c r="AW75">
        <v>-3416.8081010000001</v>
      </c>
      <c r="AX75">
        <v>-3453.8371379999999</v>
      </c>
      <c r="AY75">
        <v>-3491.3092000000001</v>
      </c>
      <c r="AZ75">
        <v>-3529.2219359999999</v>
      </c>
      <c r="BA75">
        <v>-3861.2418819999998</v>
      </c>
      <c r="BB75">
        <v>-3916.1006659999998</v>
      </c>
      <c r="BC75">
        <v>-3971.8087999999998</v>
      </c>
      <c r="BD75">
        <v>-4028.391533</v>
      </c>
      <c r="BE75">
        <v>-4085.8743770000001</v>
      </c>
    </row>
    <row r="76" spans="1:57" x14ac:dyDescent="0.35">
      <c r="A76" t="s">
        <v>2978</v>
      </c>
      <c r="B76">
        <v>39946.984510000002</v>
      </c>
      <c r="C76">
        <v>40017.795389999999</v>
      </c>
      <c r="D76">
        <v>40103.092729999997</v>
      </c>
      <c r="E76">
        <v>40223.119339999997</v>
      </c>
      <c r="F76">
        <v>40392.030290000002</v>
      </c>
      <c r="G76">
        <v>40608.6414</v>
      </c>
      <c r="H76">
        <v>40841.527929999997</v>
      </c>
      <c r="I76">
        <v>41095.255089999999</v>
      </c>
      <c r="J76">
        <v>41363.609409999997</v>
      </c>
      <c r="K76">
        <v>41641.00778</v>
      </c>
      <c r="L76">
        <v>41919.97</v>
      </c>
      <c r="M76">
        <v>42231.933129999998</v>
      </c>
      <c r="N76">
        <v>42547.495309999998</v>
      </c>
      <c r="O76">
        <v>42864.226439999999</v>
      </c>
      <c r="P76">
        <v>43180.871760000002</v>
      </c>
      <c r="Q76">
        <v>43496.420510000004</v>
      </c>
      <c r="R76">
        <v>43805.821550000001</v>
      </c>
      <c r="S76">
        <v>44111.744720000002</v>
      </c>
      <c r="T76">
        <v>44414.596429999998</v>
      </c>
      <c r="U76">
        <v>44714.832710000002</v>
      </c>
      <c r="V76">
        <v>44986.610159999997</v>
      </c>
      <c r="W76">
        <v>45275.021529999998</v>
      </c>
      <c r="X76">
        <v>45566.878909999999</v>
      </c>
      <c r="Y76">
        <v>45861.00475</v>
      </c>
      <c r="Z76">
        <v>46157.601869999999</v>
      </c>
      <c r="AA76">
        <v>46382.818809999997</v>
      </c>
      <c r="AB76">
        <v>46628.675389999997</v>
      </c>
      <c r="AC76">
        <v>46878.123399999997</v>
      </c>
      <c r="AD76">
        <v>47130.838369999998</v>
      </c>
      <c r="AE76">
        <v>47387.795279999998</v>
      </c>
      <c r="AF76">
        <v>47649.957549999999</v>
      </c>
      <c r="AG76">
        <v>47919.309889999997</v>
      </c>
      <c r="AH76">
        <v>48195.500489999999</v>
      </c>
      <c r="AI76">
        <v>48478.702109999998</v>
      </c>
      <c r="AJ76">
        <v>48768.963340000002</v>
      </c>
      <c r="AK76">
        <v>49066.194909999998</v>
      </c>
      <c r="AL76">
        <v>49364.753389999998</v>
      </c>
      <c r="AM76">
        <v>49667.491589999998</v>
      </c>
      <c r="AN76">
        <v>49975.300320000002</v>
      </c>
      <c r="AO76">
        <v>50288.404970000003</v>
      </c>
      <c r="AP76">
        <v>50606.755689999998</v>
      </c>
      <c r="AQ76">
        <v>50932.147169999997</v>
      </c>
      <c r="AR76">
        <v>51263.04363</v>
      </c>
      <c r="AS76">
        <v>51599.060360000003</v>
      </c>
      <c r="AT76">
        <v>51939.888500000001</v>
      </c>
      <c r="AU76">
        <v>52285.213329999999</v>
      </c>
      <c r="AV76">
        <v>52643.055699999997</v>
      </c>
      <c r="AW76">
        <v>53007.283320000002</v>
      </c>
      <c r="AX76">
        <v>53376.691590000002</v>
      </c>
      <c r="AY76">
        <v>53750.531609999998</v>
      </c>
      <c r="AZ76">
        <v>54128.163500000002</v>
      </c>
      <c r="BA76">
        <v>65457.206310000001</v>
      </c>
      <c r="BB76">
        <v>66266.410640000002</v>
      </c>
      <c r="BC76">
        <v>67090.519190000006</v>
      </c>
      <c r="BD76">
        <v>67929.616699999999</v>
      </c>
      <c r="BE76">
        <v>68783.803939999998</v>
      </c>
    </row>
    <row r="77" spans="1:57" x14ac:dyDescent="0.35">
      <c r="A77" t="s">
        <v>2979</v>
      </c>
      <c r="B77">
        <v>40630.107230000001</v>
      </c>
      <c r="C77">
        <v>40928.329579999998</v>
      </c>
      <c r="D77">
        <v>41196.521780000003</v>
      </c>
      <c r="E77">
        <v>41474.059379999999</v>
      </c>
      <c r="F77">
        <v>41773.76354</v>
      </c>
      <c r="G77">
        <v>42102.435969999999</v>
      </c>
      <c r="H77">
        <v>42437.970840000002</v>
      </c>
      <c r="I77">
        <v>42791.233240000001</v>
      </c>
      <c r="J77">
        <v>43159.62932</v>
      </c>
      <c r="K77">
        <v>43539.238140000001</v>
      </c>
      <c r="L77">
        <v>43966.565130000003</v>
      </c>
      <c r="M77">
        <v>44373.523159999997</v>
      </c>
      <c r="N77">
        <v>44779.395369999998</v>
      </c>
      <c r="O77">
        <v>45186.365510000003</v>
      </c>
      <c r="P77">
        <v>45594.950649999999</v>
      </c>
      <c r="Q77">
        <v>46005.497360000001</v>
      </c>
      <c r="R77">
        <v>46418.442260000003</v>
      </c>
      <c r="S77">
        <v>46834.344299999997</v>
      </c>
      <c r="T77">
        <v>47253.863389999999</v>
      </c>
      <c r="U77">
        <v>47677.725359999997</v>
      </c>
      <c r="V77">
        <v>48078.027730000002</v>
      </c>
      <c r="W77">
        <v>48503.287940000002</v>
      </c>
      <c r="X77">
        <v>48939.208960000004</v>
      </c>
      <c r="Y77">
        <v>49384.386810000004</v>
      </c>
      <c r="Z77">
        <v>49838.823810000002</v>
      </c>
      <c r="AA77">
        <v>50221.084640000001</v>
      </c>
      <c r="AB77">
        <v>50628.874179999999</v>
      </c>
      <c r="AC77">
        <v>51044.86778</v>
      </c>
      <c r="AD77">
        <v>51468.672729999998</v>
      </c>
      <c r="AE77">
        <v>51901.228609999998</v>
      </c>
      <c r="AF77">
        <v>52343.4899</v>
      </c>
      <c r="AG77">
        <v>52796.193850000003</v>
      </c>
      <c r="AH77">
        <v>53259.831160000002</v>
      </c>
      <c r="AI77">
        <v>53734.669300000001</v>
      </c>
      <c r="AJ77">
        <v>54220.794390000003</v>
      </c>
      <c r="AK77">
        <v>54718.158020000003</v>
      </c>
      <c r="AL77">
        <v>55207.338029999999</v>
      </c>
      <c r="AM77">
        <v>55700.825100000002</v>
      </c>
      <c r="AN77">
        <v>56201.01311</v>
      </c>
      <c r="AO77">
        <v>56708.965360000002</v>
      </c>
      <c r="AP77">
        <v>57225.375899999999</v>
      </c>
      <c r="AQ77">
        <v>57750.762849999999</v>
      </c>
      <c r="AR77">
        <v>58285.519890000003</v>
      </c>
      <c r="AS77">
        <v>58829.945079999998</v>
      </c>
      <c r="AT77">
        <v>59384.238469999997</v>
      </c>
      <c r="AU77">
        <v>59948.457260000003</v>
      </c>
      <c r="AV77">
        <v>60523.928780000002</v>
      </c>
      <c r="AW77">
        <v>61107.297659999997</v>
      </c>
      <c r="AX77">
        <v>61697.558490000003</v>
      </c>
      <c r="AY77">
        <v>62296.291599999997</v>
      </c>
      <c r="AZ77">
        <v>62904.913849999997</v>
      </c>
      <c r="BA77">
        <v>66761.92697</v>
      </c>
      <c r="BB77">
        <v>67613.189150000006</v>
      </c>
      <c r="BC77">
        <v>68479.501260000005</v>
      </c>
      <c r="BD77">
        <v>69361.150169999994</v>
      </c>
      <c r="BE77">
        <v>70258.379430000001</v>
      </c>
    </row>
    <row r="78" spans="1:57" x14ac:dyDescent="0.35">
      <c r="A78" t="s">
        <v>2980</v>
      </c>
      <c r="B78">
        <v>1496101.1569999999</v>
      </c>
      <c r="C78">
        <v>1509581.754</v>
      </c>
      <c r="D78">
        <v>1525982.5970000001</v>
      </c>
      <c r="E78">
        <v>1544364.486</v>
      </c>
      <c r="F78">
        <v>1564469.128</v>
      </c>
      <c r="G78">
        <v>1586052.193</v>
      </c>
      <c r="H78">
        <v>1607767.4839999999</v>
      </c>
      <c r="I78">
        <v>1630265.4909999999</v>
      </c>
      <c r="J78">
        <v>1653456.969</v>
      </c>
      <c r="K78">
        <v>1677255.6950000001</v>
      </c>
      <c r="L78">
        <v>1702080.09</v>
      </c>
      <c r="M78">
        <v>1727943.6910000001</v>
      </c>
      <c r="N78">
        <v>1754405.6910000001</v>
      </c>
      <c r="O78">
        <v>1781366.334</v>
      </c>
      <c r="P78">
        <v>1808765.936</v>
      </c>
      <c r="Q78">
        <v>1836562.993</v>
      </c>
      <c r="R78">
        <v>1864657.7290000001</v>
      </c>
      <c r="S78">
        <v>1893079.098</v>
      </c>
      <c r="T78">
        <v>1921816.9650000001</v>
      </c>
      <c r="U78">
        <v>1950866.2120000001</v>
      </c>
      <c r="V78">
        <v>1978801.23</v>
      </c>
      <c r="W78">
        <v>2008100.2849999999</v>
      </c>
      <c r="X78">
        <v>2037806.7960000001</v>
      </c>
      <c r="Y78">
        <v>2067918.591</v>
      </c>
      <c r="Z78">
        <v>2098437.9419999998</v>
      </c>
      <c r="AA78">
        <v>2125258.571</v>
      </c>
      <c r="AB78">
        <v>2153598.6320000002</v>
      </c>
      <c r="AC78">
        <v>2182071.6660000002</v>
      </c>
      <c r="AD78">
        <v>2210757.608</v>
      </c>
      <c r="AE78">
        <v>2239728.6359999999</v>
      </c>
      <c r="AF78">
        <v>2269042.6129999999</v>
      </c>
      <c r="AG78">
        <v>2298762.892</v>
      </c>
      <c r="AH78">
        <v>2328903.7250000001</v>
      </c>
      <c r="AI78">
        <v>2359481.9559999998</v>
      </c>
      <c r="AJ78">
        <v>2390506.8229999999</v>
      </c>
      <c r="AK78">
        <v>2421982.6940000001</v>
      </c>
      <c r="AL78">
        <v>2453118.5</v>
      </c>
      <c r="AM78">
        <v>2484490.2110000001</v>
      </c>
      <c r="AN78">
        <v>2516142.5099999998</v>
      </c>
      <c r="AO78">
        <v>2548114.1549999998</v>
      </c>
      <c r="AP78">
        <v>2580439.4909999999</v>
      </c>
      <c r="AQ78">
        <v>2613181.37</v>
      </c>
      <c r="AR78">
        <v>2646339.56</v>
      </c>
      <c r="AS78">
        <v>2679929.6189999999</v>
      </c>
      <c r="AT78">
        <v>2713962.1230000001</v>
      </c>
      <c r="AU78">
        <v>2748443.733</v>
      </c>
      <c r="AV78">
        <v>2783587.8760000002</v>
      </c>
      <c r="AW78">
        <v>2819246.8020000001</v>
      </c>
      <c r="AX78">
        <v>2855409.4029999999</v>
      </c>
      <c r="AY78">
        <v>2892066.2910000002</v>
      </c>
      <c r="AZ78">
        <v>2929210.1919999998</v>
      </c>
      <c r="BA78">
        <v>3416677.1430000002</v>
      </c>
      <c r="BB78">
        <v>3473898.909</v>
      </c>
      <c r="BC78">
        <v>3532050.4369999999</v>
      </c>
      <c r="BD78">
        <v>3591148.4539999999</v>
      </c>
      <c r="BE78">
        <v>3651210.7570000002</v>
      </c>
    </row>
    <row r="79" spans="1:57" x14ac:dyDescent="0.35">
      <c r="A79" t="s">
        <v>2981</v>
      </c>
      <c r="B79">
        <v>1513908.568</v>
      </c>
      <c r="C79">
        <v>1533424.8459999999</v>
      </c>
      <c r="D79">
        <v>1554985.311</v>
      </c>
      <c r="E79">
        <v>1577934.7080000001</v>
      </c>
      <c r="F79">
        <v>1602168.7050000001</v>
      </c>
      <c r="G79">
        <v>1627543.085</v>
      </c>
      <c r="H79">
        <v>1652794.8019999999</v>
      </c>
      <c r="I79">
        <v>1678634.3419999999</v>
      </c>
      <c r="J79">
        <v>1705033.0249999999</v>
      </c>
      <c r="K79">
        <v>1731961.3259999999</v>
      </c>
      <c r="L79">
        <v>1761370.497</v>
      </c>
      <c r="M79">
        <v>1789801.183</v>
      </c>
      <c r="N79">
        <v>1818562.7949999999</v>
      </c>
      <c r="O79">
        <v>1847650.8489999999</v>
      </c>
      <c r="P79">
        <v>1877062.3430000001</v>
      </c>
      <c r="Q79">
        <v>1906801.4439999999</v>
      </c>
      <c r="R79">
        <v>1936878.977</v>
      </c>
      <c r="S79">
        <v>1967310.2450000001</v>
      </c>
      <c r="T79">
        <v>1998112.82</v>
      </c>
      <c r="U79">
        <v>2029304.8870000001</v>
      </c>
      <c r="V79">
        <v>2059429.1640000001</v>
      </c>
      <c r="W79">
        <v>2091056.0009999999</v>
      </c>
      <c r="X79">
        <v>2123211.2420000001</v>
      </c>
      <c r="Y79">
        <v>2155898.4589999998</v>
      </c>
      <c r="Z79">
        <v>2189122.0630000001</v>
      </c>
      <c r="AA79">
        <v>2218614.2740000002</v>
      </c>
      <c r="AB79">
        <v>2249735.5299999998</v>
      </c>
      <c r="AC79">
        <v>2281077.2149999999</v>
      </c>
      <c r="AD79">
        <v>2312721.5490000001</v>
      </c>
      <c r="AE79">
        <v>2344742.344</v>
      </c>
      <c r="AF79">
        <v>2377197.5240000002</v>
      </c>
      <c r="AG79">
        <v>2410128.335</v>
      </c>
      <c r="AH79">
        <v>2443561.5129999998</v>
      </c>
      <c r="AI79">
        <v>2477512.5759999999</v>
      </c>
      <c r="AJ79">
        <v>2511989.2379999999</v>
      </c>
      <c r="AK79">
        <v>2546994.3840000001</v>
      </c>
      <c r="AL79">
        <v>2581490.7859999998</v>
      </c>
      <c r="AM79">
        <v>2616224.247</v>
      </c>
      <c r="AN79">
        <v>2651253.4509999999</v>
      </c>
      <c r="AO79">
        <v>2686630.4210000001</v>
      </c>
      <c r="AP79">
        <v>2722401.736</v>
      </c>
      <c r="AQ79">
        <v>2758607.3330000001</v>
      </c>
      <c r="AR79">
        <v>2795279.662</v>
      </c>
      <c r="AS79">
        <v>2832443.7710000002</v>
      </c>
      <c r="AT79">
        <v>2870118.199</v>
      </c>
      <c r="AU79">
        <v>2908316.429</v>
      </c>
      <c r="AV79">
        <v>2947143.1979999999</v>
      </c>
      <c r="AW79">
        <v>2986539.7450000001</v>
      </c>
      <c r="AX79">
        <v>3026507.8509999998</v>
      </c>
      <c r="AY79">
        <v>3067045.4619999998</v>
      </c>
      <c r="AZ79">
        <v>3108151.25</v>
      </c>
      <c r="BA79">
        <v>3421146.1329999999</v>
      </c>
      <c r="BB79">
        <v>3478549.7910000002</v>
      </c>
      <c r="BC79">
        <v>3536883.7719999999</v>
      </c>
      <c r="BD79">
        <v>3596166.577</v>
      </c>
      <c r="BE79">
        <v>3656417.5589999999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workbookViewId="0">
      <selection activeCell="F10" sqref="F10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1809</v>
      </c>
      <c r="B2">
        <v>468677.1249</v>
      </c>
      <c r="C2">
        <v>471799.08610000001</v>
      </c>
      <c r="D2">
        <v>476206.57559999998</v>
      </c>
      <c r="E2">
        <v>481427.65330000001</v>
      </c>
      <c r="F2">
        <v>487201.49839999998</v>
      </c>
      <c r="G2">
        <v>493388.5575</v>
      </c>
      <c r="H2">
        <v>499716.06880000001</v>
      </c>
      <c r="I2">
        <v>506195.7156</v>
      </c>
      <c r="J2">
        <v>512842.99119999999</v>
      </c>
      <c r="K2">
        <v>519666.24239999999</v>
      </c>
      <c r="L2">
        <v>526640.94350000005</v>
      </c>
      <c r="M2">
        <v>534087.97959999996</v>
      </c>
      <c r="N2">
        <v>541868.73109999998</v>
      </c>
      <c r="O2">
        <v>549911.99100000004</v>
      </c>
      <c r="P2">
        <v>558187.25139999995</v>
      </c>
      <c r="Q2">
        <v>566682.70770000003</v>
      </c>
      <c r="R2">
        <v>575376.3922</v>
      </c>
      <c r="S2">
        <v>584273.89560000005</v>
      </c>
      <c r="T2">
        <v>593379.07620000001</v>
      </c>
      <c r="U2">
        <v>602694.16879999998</v>
      </c>
      <c r="V2">
        <v>611973.147</v>
      </c>
      <c r="W2">
        <v>621521.84680000006</v>
      </c>
      <c r="X2">
        <v>631325.17169999995</v>
      </c>
      <c r="Y2">
        <v>641367.71219999995</v>
      </c>
      <c r="Z2">
        <v>651640.94929999998</v>
      </c>
      <c r="AA2">
        <v>661424.55160000001</v>
      </c>
      <c r="AB2">
        <v>671263.62049999996</v>
      </c>
      <c r="AC2">
        <v>681181.88560000004</v>
      </c>
      <c r="AD2">
        <v>691185.17599999998</v>
      </c>
      <c r="AE2">
        <v>701281.16410000005</v>
      </c>
      <c r="AF2">
        <v>711477.35849999997</v>
      </c>
      <c r="AG2">
        <v>721784.70940000005</v>
      </c>
      <c r="AH2">
        <v>732204.12219999998</v>
      </c>
      <c r="AI2">
        <v>742734.55229999998</v>
      </c>
      <c r="AJ2">
        <v>753373.21259999997</v>
      </c>
      <c r="AK2">
        <v>764116.02540000004</v>
      </c>
      <c r="AL2">
        <v>774836.93220000004</v>
      </c>
      <c r="AM2">
        <v>785550.99910000002</v>
      </c>
      <c r="AN2">
        <v>796271.6459</v>
      </c>
      <c r="AO2">
        <v>807007.35820000002</v>
      </c>
      <c r="AP2">
        <v>817764.28590000002</v>
      </c>
      <c r="AQ2">
        <v>828556.45900000003</v>
      </c>
      <c r="AR2">
        <v>839385.44790000003</v>
      </c>
      <c r="AS2">
        <v>850253.36860000005</v>
      </c>
      <c r="AT2">
        <v>861162.3628</v>
      </c>
      <c r="AU2">
        <v>872114.3064</v>
      </c>
      <c r="AV2">
        <v>883158.3922</v>
      </c>
      <c r="AW2">
        <v>894282.34400000004</v>
      </c>
      <c r="AX2">
        <v>905479.18350000004</v>
      </c>
      <c r="AY2">
        <v>916745.66489999997</v>
      </c>
      <c r="AZ2">
        <v>928080.64190000005</v>
      </c>
      <c r="BA2">
        <v>1177882.68</v>
      </c>
      <c r="BB2">
        <v>1199509.7779999999</v>
      </c>
      <c r="BC2">
        <v>1221370.1200000001</v>
      </c>
      <c r="BD2">
        <v>1243459.7209999999</v>
      </c>
      <c r="BE2">
        <v>1265775.415</v>
      </c>
    </row>
    <row r="3" spans="1:57" x14ac:dyDescent="0.35">
      <c r="A3" t="s">
        <v>1810</v>
      </c>
      <c r="B3">
        <v>473222.20449999999</v>
      </c>
      <c r="C3">
        <v>479535.71799999999</v>
      </c>
      <c r="D3">
        <v>486404.21620000002</v>
      </c>
      <c r="E3">
        <v>493756.32160000002</v>
      </c>
      <c r="F3">
        <v>501524.69660000002</v>
      </c>
      <c r="G3">
        <v>509663.84759999998</v>
      </c>
      <c r="H3">
        <v>517948.18280000001</v>
      </c>
      <c r="I3">
        <v>526410.65689999994</v>
      </c>
      <c r="J3">
        <v>535078.52879999997</v>
      </c>
      <c r="K3">
        <v>543968.31129999994</v>
      </c>
      <c r="L3">
        <v>553440.23609999998</v>
      </c>
      <c r="M3">
        <v>563065.29280000005</v>
      </c>
      <c r="N3">
        <v>572866.74789999996</v>
      </c>
      <c r="O3">
        <v>582865.13520000002</v>
      </c>
      <c r="P3">
        <v>593069.4804</v>
      </c>
      <c r="Q3">
        <v>603483.72750000004</v>
      </c>
      <c r="R3">
        <v>614110.22360000003</v>
      </c>
      <c r="S3">
        <v>624950.97450000001</v>
      </c>
      <c r="T3">
        <v>636007.82849999995</v>
      </c>
      <c r="U3">
        <v>647282.27859999996</v>
      </c>
      <c r="V3">
        <v>658510.55299999996</v>
      </c>
      <c r="W3">
        <v>670018.11320000002</v>
      </c>
      <c r="X3">
        <v>681788.45440000005</v>
      </c>
      <c r="Y3">
        <v>693804.71589999995</v>
      </c>
      <c r="Z3">
        <v>706056.9031</v>
      </c>
      <c r="AA3">
        <v>717765.83059999999</v>
      </c>
      <c r="AB3">
        <v>729504.46380000003</v>
      </c>
      <c r="AC3">
        <v>741298.69669999997</v>
      </c>
      <c r="AD3">
        <v>753155.01020000002</v>
      </c>
      <c r="AE3">
        <v>765081.60789999994</v>
      </c>
      <c r="AF3">
        <v>777086.3591</v>
      </c>
      <c r="AG3">
        <v>789174.87</v>
      </c>
      <c r="AH3">
        <v>801349.80110000004</v>
      </c>
      <c r="AI3">
        <v>813611.05669999996</v>
      </c>
      <c r="AJ3">
        <v>825956.42440000002</v>
      </c>
      <c r="AK3">
        <v>838382.36239999998</v>
      </c>
      <c r="AL3">
        <v>850694.96979999996</v>
      </c>
      <c r="AM3">
        <v>862930.71739999996</v>
      </c>
      <c r="AN3">
        <v>875116.26710000006</v>
      </c>
      <c r="AO3">
        <v>887268.72759999998</v>
      </c>
      <c r="AP3">
        <v>899400.95730000001</v>
      </c>
      <c r="AQ3">
        <v>911523.86580000003</v>
      </c>
      <c r="AR3">
        <v>923647.1298</v>
      </c>
      <c r="AS3">
        <v>935779.36780000001</v>
      </c>
      <c r="AT3">
        <v>947928.24890000001</v>
      </c>
      <c r="AU3">
        <v>960100.6888</v>
      </c>
      <c r="AV3">
        <v>972320.42850000004</v>
      </c>
      <c r="AW3">
        <v>984590.03749999998</v>
      </c>
      <c r="AX3">
        <v>996913.12549999997</v>
      </c>
      <c r="AY3">
        <v>1009294.171</v>
      </c>
      <c r="AZ3">
        <v>1021738.414</v>
      </c>
      <c r="BA3">
        <v>1178106.1470000001</v>
      </c>
      <c r="BB3">
        <v>1199473.1200000001</v>
      </c>
      <c r="BC3">
        <v>1221043.7919999999</v>
      </c>
      <c r="BD3">
        <v>1242814.6680000001</v>
      </c>
      <c r="BE3">
        <v>1264783.2679999999</v>
      </c>
    </row>
    <row r="4" spans="1:57" x14ac:dyDescent="0.35">
      <c r="A4" t="s">
        <v>1811</v>
      </c>
      <c r="B4">
        <v>4225.2622140000003</v>
      </c>
      <c r="C4">
        <v>4234.4043449999999</v>
      </c>
      <c r="D4">
        <v>4253.450441</v>
      </c>
      <c r="E4">
        <v>4281.8704829999997</v>
      </c>
      <c r="F4">
        <v>4318.689214</v>
      </c>
      <c r="G4">
        <v>4362.8207869999997</v>
      </c>
      <c r="H4">
        <v>4411.4073850000004</v>
      </c>
      <c r="I4">
        <v>4463.9596060000003</v>
      </c>
      <c r="J4">
        <v>4520.0723330000001</v>
      </c>
      <c r="K4">
        <v>4579.3502070000004</v>
      </c>
      <c r="L4">
        <v>4640.31934</v>
      </c>
      <c r="M4">
        <v>4707.6566279999997</v>
      </c>
      <c r="N4">
        <v>4779.056947</v>
      </c>
      <c r="O4">
        <v>4853.3888029999998</v>
      </c>
      <c r="P4">
        <v>4930.1515579999996</v>
      </c>
      <c r="Q4">
        <v>5009.0904419999997</v>
      </c>
      <c r="R4">
        <v>5089.8627219999998</v>
      </c>
      <c r="S4">
        <v>5172.4121269999996</v>
      </c>
      <c r="T4">
        <v>5256.6681699999999</v>
      </c>
      <c r="U4">
        <v>5342.5757549999998</v>
      </c>
      <c r="V4">
        <v>5427.8314659999996</v>
      </c>
      <c r="W4">
        <v>5515.0907079999997</v>
      </c>
      <c r="X4">
        <v>5604.3185020000001</v>
      </c>
      <c r="Y4">
        <v>5695.4128499999997</v>
      </c>
      <c r="Z4">
        <v>5788.314797</v>
      </c>
      <c r="AA4">
        <v>5876.4300240000002</v>
      </c>
      <c r="AB4">
        <v>5964.4532019999997</v>
      </c>
      <c r="AC4">
        <v>6052.8280070000001</v>
      </c>
      <c r="AD4">
        <v>6141.7894550000001</v>
      </c>
      <c r="AE4">
        <v>6231.5648339999998</v>
      </c>
      <c r="AF4">
        <v>6322.3576759999996</v>
      </c>
      <c r="AG4">
        <v>6414.3847809999997</v>
      </c>
      <c r="AH4">
        <v>6507.7443830000002</v>
      </c>
      <c r="AI4">
        <v>6602.5039459999998</v>
      </c>
      <c r="AJ4">
        <v>6698.6984259999999</v>
      </c>
      <c r="AK4">
        <v>6796.3406210000003</v>
      </c>
      <c r="AL4">
        <v>6894.3577770000002</v>
      </c>
      <c r="AM4">
        <v>6992.8440209999999</v>
      </c>
      <c r="AN4">
        <v>7092.0014730000003</v>
      </c>
      <c r="AO4">
        <v>7191.9753460000002</v>
      </c>
      <c r="AP4">
        <v>7292.8803909999997</v>
      </c>
      <c r="AQ4">
        <v>7394.9066860000003</v>
      </c>
      <c r="AR4">
        <v>7498.1148149999999</v>
      </c>
      <c r="AS4">
        <v>7602.5694229999999</v>
      </c>
      <c r="AT4">
        <v>7708.3203400000002</v>
      </c>
      <c r="AU4">
        <v>7815.4040020000002</v>
      </c>
      <c r="AV4">
        <v>7924.3163800000002</v>
      </c>
      <c r="AW4">
        <v>8034.9527710000002</v>
      </c>
      <c r="AX4">
        <v>8147.2656859999997</v>
      </c>
      <c r="AY4">
        <v>8261.2088110000004</v>
      </c>
      <c r="AZ4">
        <v>8376.7395120000001</v>
      </c>
      <c r="BA4">
        <v>10115.604649999999</v>
      </c>
      <c r="BB4">
        <v>10299.33664</v>
      </c>
      <c r="BC4">
        <v>10486.053250000001</v>
      </c>
      <c r="BD4">
        <v>10675.8015</v>
      </c>
      <c r="BE4">
        <v>10868.634889999999</v>
      </c>
    </row>
    <row r="5" spans="1:57" x14ac:dyDescent="0.35">
      <c r="A5" t="s">
        <v>1812</v>
      </c>
      <c r="B5">
        <v>4277.0312169999997</v>
      </c>
      <c r="C5">
        <v>4320.715166</v>
      </c>
      <c r="D5">
        <v>4365.7291690000002</v>
      </c>
      <c r="E5">
        <v>4416.0705330000001</v>
      </c>
      <c r="F5">
        <v>4472.6043330000002</v>
      </c>
      <c r="G5">
        <v>4534.9910520000003</v>
      </c>
      <c r="H5">
        <v>4600.7215420000002</v>
      </c>
      <c r="I5">
        <v>4669.4996940000001</v>
      </c>
      <c r="J5">
        <v>4741.0904579999997</v>
      </c>
      <c r="K5">
        <v>4815.2655599999998</v>
      </c>
      <c r="L5">
        <v>4895.0493859999997</v>
      </c>
      <c r="M5">
        <v>4976.387264</v>
      </c>
      <c r="N5">
        <v>5059.1779130000004</v>
      </c>
      <c r="O5">
        <v>5143.4196279999996</v>
      </c>
      <c r="P5">
        <v>5229.0681960000002</v>
      </c>
      <c r="Q5">
        <v>5316.0786749999997</v>
      </c>
      <c r="R5">
        <v>5404.4260320000003</v>
      </c>
      <c r="S5">
        <v>5494.1064900000001</v>
      </c>
      <c r="T5">
        <v>5585.1313970000001</v>
      </c>
      <c r="U5">
        <v>5677.5202339999996</v>
      </c>
      <c r="V5">
        <v>5768.8725610000001</v>
      </c>
      <c r="W5">
        <v>5862.1044430000002</v>
      </c>
      <c r="X5">
        <v>5957.2008770000002</v>
      </c>
      <c r="Y5">
        <v>6054.0816949999999</v>
      </c>
      <c r="Z5">
        <v>6152.7080809999998</v>
      </c>
      <c r="AA5">
        <v>6246.0089459999999</v>
      </c>
      <c r="AB5">
        <v>6339.0182240000004</v>
      </c>
      <c r="AC5">
        <v>6432.213882</v>
      </c>
      <c r="AD5">
        <v>6525.8521010000004</v>
      </c>
      <c r="AE5">
        <v>6620.1901010000001</v>
      </c>
      <c r="AF5">
        <v>6715.4601119999998</v>
      </c>
      <c r="AG5">
        <v>6811.8467300000002</v>
      </c>
      <c r="AH5">
        <v>6909.4822610000001</v>
      </c>
      <c r="AI5">
        <v>7008.4530629999999</v>
      </c>
      <c r="AJ5">
        <v>7108.8103609999998</v>
      </c>
      <c r="AK5">
        <v>7210.5815599999996</v>
      </c>
      <c r="AL5">
        <v>7312.0553470000004</v>
      </c>
      <c r="AM5">
        <v>7413.5568499999999</v>
      </c>
      <c r="AN5">
        <v>7515.3889579999995</v>
      </c>
      <c r="AO5">
        <v>7617.7893620000004</v>
      </c>
      <c r="AP5">
        <v>7720.9614890000003</v>
      </c>
      <c r="AQ5">
        <v>7825.0843279999999</v>
      </c>
      <c r="AR5">
        <v>7930.3119029999998</v>
      </c>
      <c r="AS5">
        <v>8036.7717089999996</v>
      </c>
      <c r="AT5">
        <v>8144.5654830000003</v>
      </c>
      <c r="AU5">
        <v>8253.7726490000005</v>
      </c>
      <c r="AV5">
        <v>8364.6139399999993</v>
      </c>
      <c r="AW5">
        <v>8477.1142529999997</v>
      </c>
      <c r="AX5">
        <v>8591.2911949999998</v>
      </c>
      <c r="AY5">
        <v>8707.1504339999992</v>
      </c>
      <c r="AZ5">
        <v>8824.6932980000001</v>
      </c>
      <c r="BA5">
        <v>10005.85817</v>
      </c>
      <c r="BB5">
        <v>10179.346369999999</v>
      </c>
      <c r="BC5">
        <v>10355.36579</v>
      </c>
      <c r="BD5">
        <v>10533.980369999999</v>
      </c>
      <c r="BE5">
        <v>10715.258739999999</v>
      </c>
    </row>
    <row r="6" spans="1:57" x14ac:dyDescent="0.35">
      <c r="A6" t="s">
        <v>1813</v>
      </c>
      <c r="B6">
        <v>166.55586969999999</v>
      </c>
      <c r="C6">
        <v>166.6079143</v>
      </c>
      <c r="D6">
        <v>166.01178970000001</v>
      </c>
      <c r="E6">
        <v>165.375967</v>
      </c>
      <c r="F6">
        <v>164.87153180000001</v>
      </c>
      <c r="G6">
        <v>164.523292</v>
      </c>
      <c r="H6">
        <v>164.26538160000001</v>
      </c>
      <c r="I6">
        <v>164.08342819999999</v>
      </c>
      <c r="J6">
        <v>163.959328</v>
      </c>
      <c r="K6">
        <v>163.8804633</v>
      </c>
      <c r="L6">
        <v>163.8615016</v>
      </c>
      <c r="M6">
        <v>163.92885570000001</v>
      </c>
      <c r="N6">
        <v>164.04276659999999</v>
      </c>
      <c r="O6">
        <v>164.19524469999999</v>
      </c>
      <c r="P6">
        <v>164.38995389999999</v>
      </c>
      <c r="Q6">
        <v>164.63234249999999</v>
      </c>
      <c r="R6">
        <v>164.9241323</v>
      </c>
      <c r="S6">
        <v>165.2705278</v>
      </c>
      <c r="T6">
        <v>165.67377289999999</v>
      </c>
      <c r="U6">
        <v>166.13598110000001</v>
      </c>
      <c r="V6">
        <v>166.60364179999999</v>
      </c>
      <c r="W6">
        <v>167.1501494</v>
      </c>
      <c r="X6">
        <v>167.7748402</v>
      </c>
      <c r="Y6">
        <v>168.47118699999999</v>
      </c>
      <c r="Z6">
        <v>169.2345287</v>
      </c>
      <c r="AA6">
        <v>169.90689810000001</v>
      </c>
      <c r="AB6">
        <v>170.6183465</v>
      </c>
      <c r="AC6">
        <v>171.38553289999999</v>
      </c>
      <c r="AD6">
        <v>172.20961689999999</v>
      </c>
      <c r="AE6">
        <v>173.08876269999999</v>
      </c>
      <c r="AF6">
        <v>174.0211486</v>
      </c>
      <c r="AG6">
        <v>175.00611789999999</v>
      </c>
      <c r="AH6">
        <v>176.04199299999999</v>
      </c>
      <c r="AI6">
        <v>177.12778779999999</v>
      </c>
      <c r="AJ6">
        <v>178.26240759999999</v>
      </c>
      <c r="AK6">
        <v>179.44480830000001</v>
      </c>
      <c r="AL6">
        <v>180.64467160000001</v>
      </c>
      <c r="AM6">
        <v>181.86678019999999</v>
      </c>
      <c r="AN6">
        <v>183.12032160000001</v>
      </c>
      <c r="AO6">
        <v>184.4085833</v>
      </c>
      <c r="AP6">
        <v>185.732012</v>
      </c>
      <c r="AQ6">
        <v>187.09132450000001</v>
      </c>
      <c r="AR6">
        <v>188.48509139999999</v>
      </c>
      <c r="AS6">
        <v>189.9128997</v>
      </c>
      <c r="AT6">
        <v>191.37418020000001</v>
      </c>
      <c r="AU6">
        <v>192.86844360000001</v>
      </c>
      <c r="AV6">
        <v>194.4027261</v>
      </c>
      <c r="AW6">
        <v>195.97264440000001</v>
      </c>
      <c r="AX6">
        <v>197.57713699999999</v>
      </c>
      <c r="AY6">
        <v>199.2144682</v>
      </c>
      <c r="AZ6">
        <v>200.88311110000001</v>
      </c>
      <c r="BA6">
        <v>199.5786325</v>
      </c>
      <c r="BB6">
        <v>201.78804059999999</v>
      </c>
      <c r="BC6">
        <v>204.05383420000001</v>
      </c>
      <c r="BD6">
        <v>206.3742221</v>
      </c>
      <c r="BE6">
        <v>208.7481569</v>
      </c>
    </row>
    <row r="7" spans="1:57" x14ac:dyDescent="0.35">
      <c r="A7" t="s">
        <v>1814</v>
      </c>
      <c r="B7">
        <v>166.98640979999999</v>
      </c>
      <c r="C7">
        <v>167.34689180000001</v>
      </c>
      <c r="D7">
        <v>166.91760149999999</v>
      </c>
      <c r="E7">
        <v>166.1667301</v>
      </c>
      <c r="F7">
        <v>165.2967433</v>
      </c>
      <c r="G7">
        <v>164.45416639999999</v>
      </c>
      <c r="H7">
        <v>163.66698769999999</v>
      </c>
      <c r="I7">
        <v>162.96985169999999</v>
      </c>
      <c r="J7">
        <v>162.3664613</v>
      </c>
      <c r="K7">
        <v>161.84455080000001</v>
      </c>
      <c r="L7">
        <v>161.469336</v>
      </c>
      <c r="M7">
        <v>161.1237447</v>
      </c>
      <c r="N7">
        <v>160.80235390000001</v>
      </c>
      <c r="O7">
        <v>160.51062909999999</v>
      </c>
      <c r="P7">
        <v>160.25291580000001</v>
      </c>
      <c r="Q7">
        <v>160.0317824</v>
      </c>
      <c r="R7">
        <v>159.8487816</v>
      </c>
      <c r="S7">
        <v>159.70499580000001</v>
      </c>
      <c r="T7">
        <v>159.6012777</v>
      </c>
      <c r="U7">
        <v>159.5383204</v>
      </c>
      <c r="V7">
        <v>159.4630233</v>
      </c>
      <c r="W7">
        <v>159.44706600000001</v>
      </c>
      <c r="X7">
        <v>159.4888138</v>
      </c>
      <c r="Y7">
        <v>159.581672</v>
      </c>
      <c r="Z7">
        <v>159.72113640000001</v>
      </c>
      <c r="AA7">
        <v>159.7559981</v>
      </c>
      <c r="AB7">
        <v>159.81244459999999</v>
      </c>
      <c r="AC7">
        <v>159.90662140000001</v>
      </c>
      <c r="AD7">
        <v>160.0396422</v>
      </c>
      <c r="AE7">
        <v>160.21040389999999</v>
      </c>
      <c r="AF7">
        <v>160.41783889999999</v>
      </c>
      <c r="AG7">
        <v>160.66110430000001</v>
      </c>
      <c r="AH7">
        <v>160.93945859999999</v>
      </c>
      <c r="AI7">
        <v>161.25218029999999</v>
      </c>
      <c r="AJ7">
        <v>161.5985561</v>
      </c>
      <c r="AK7">
        <v>161.977904</v>
      </c>
      <c r="AL7">
        <v>162.35631359999999</v>
      </c>
      <c r="AM7">
        <v>162.74418850000001</v>
      </c>
      <c r="AN7">
        <v>163.150576</v>
      </c>
      <c r="AO7">
        <v>163.58061230000001</v>
      </c>
      <c r="AP7">
        <v>164.03693670000001</v>
      </c>
      <c r="AQ7">
        <v>164.5208978</v>
      </c>
      <c r="AR7">
        <v>165.0331994</v>
      </c>
      <c r="AS7">
        <v>165.5741194</v>
      </c>
      <c r="AT7">
        <v>166.14340799999999</v>
      </c>
      <c r="AU7">
        <v>166.73957300000001</v>
      </c>
      <c r="AV7">
        <v>167.35853420000001</v>
      </c>
      <c r="AW7">
        <v>167.9951068</v>
      </c>
      <c r="AX7">
        <v>168.6483245</v>
      </c>
      <c r="AY7">
        <v>169.32102789999999</v>
      </c>
      <c r="AZ7">
        <v>170.01714810000001</v>
      </c>
      <c r="BA7">
        <v>197.80669069999999</v>
      </c>
      <c r="BB7">
        <v>199.45136289999999</v>
      </c>
      <c r="BC7">
        <v>201.12122629999999</v>
      </c>
      <c r="BD7">
        <v>202.8173917</v>
      </c>
      <c r="BE7">
        <v>204.54057839999999</v>
      </c>
    </row>
    <row r="8" spans="1:57" x14ac:dyDescent="0.35">
      <c r="A8" t="s">
        <v>1815</v>
      </c>
      <c r="B8">
        <v>6681.6367049999999</v>
      </c>
      <c r="C8">
        <v>6709.7917470000002</v>
      </c>
      <c r="D8">
        <v>6751.5991379999996</v>
      </c>
      <c r="E8">
        <v>6805.922595</v>
      </c>
      <c r="F8">
        <v>6871.5727070000003</v>
      </c>
      <c r="G8">
        <v>6947.2657380000001</v>
      </c>
      <c r="H8">
        <v>7028.9373109999997</v>
      </c>
      <c r="I8">
        <v>7116.0040660000004</v>
      </c>
      <c r="J8">
        <v>7208.0030349999997</v>
      </c>
      <c r="K8">
        <v>7304.4537330000003</v>
      </c>
      <c r="L8">
        <v>7404.3042020000003</v>
      </c>
      <c r="M8">
        <v>7512.4215469999999</v>
      </c>
      <c r="N8">
        <v>7625.9679599999999</v>
      </c>
      <c r="O8">
        <v>7743.6706830000003</v>
      </c>
      <c r="P8">
        <v>7864.9288299999998</v>
      </c>
      <c r="Q8">
        <v>7989.3893049999997</v>
      </c>
      <c r="R8">
        <v>8116.5270989999999</v>
      </c>
      <c r="S8">
        <v>8246.2029590000002</v>
      </c>
      <c r="T8">
        <v>8378.2686549999999</v>
      </c>
      <c r="U8">
        <v>8512.5843829999994</v>
      </c>
      <c r="V8">
        <v>8645.5100110000003</v>
      </c>
      <c r="W8">
        <v>8780.9835299999995</v>
      </c>
      <c r="X8">
        <v>8918.9697130000004</v>
      </c>
      <c r="Y8">
        <v>9059.3099390000007</v>
      </c>
      <c r="Z8">
        <v>9201.8892199999991</v>
      </c>
      <c r="AA8">
        <v>9336.4398820000006</v>
      </c>
      <c r="AB8">
        <v>9469.8381399999998</v>
      </c>
      <c r="AC8">
        <v>9602.7849619999997</v>
      </c>
      <c r="AD8">
        <v>9735.6824259999994</v>
      </c>
      <c r="AE8">
        <v>9868.9201830000002</v>
      </c>
      <c r="AF8">
        <v>10002.84348</v>
      </c>
      <c r="AG8">
        <v>10137.80645</v>
      </c>
      <c r="AH8">
        <v>10273.985070000001</v>
      </c>
      <c r="AI8">
        <v>10411.497890000001</v>
      </c>
      <c r="AJ8">
        <v>10550.415230000001</v>
      </c>
      <c r="AK8">
        <v>10690.77389</v>
      </c>
      <c r="AL8">
        <v>10830.900299999999</v>
      </c>
      <c r="AM8">
        <v>10970.928099999999</v>
      </c>
      <c r="AN8">
        <v>11111.13731</v>
      </c>
      <c r="AO8">
        <v>11251.786109999999</v>
      </c>
      <c r="AP8">
        <v>11393.10915</v>
      </c>
      <c r="AQ8">
        <v>11535.45033</v>
      </c>
      <c r="AR8">
        <v>11678.963369999999</v>
      </c>
      <c r="AS8">
        <v>11823.78808</v>
      </c>
      <c r="AT8">
        <v>11970.038930000001</v>
      </c>
      <c r="AU8">
        <v>12117.804539999999</v>
      </c>
      <c r="AV8">
        <v>12267.84071</v>
      </c>
      <c r="AW8">
        <v>12420.045690000001</v>
      </c>
      <c r="AX8">
        <v>12574.358770000001</v>
      </c>
      <c r="AY8">
        <v>12730.73626</v>
      </c>
      <c r="AZ8">
        <v>12889.14213</v>
      </c>
      <c r="BA8">
        <v>15729.282289999999</v>
      </c>
      <c r="BB8">
        <v>15995.347019999999</v>
      </c>
      <c r="BC8">
        <v>16265.227489999999</v>
      </c>
      <c r="BD8">
        <v>16538.998299999999</v>
      </c>
      <c r="BE8">
        <v>16816.744149999999</v>
      </c>
    </row>
    <row r="9" spans="1:57" x14ac:dyDescent="0.35">
      <c r="A9" t="s">
        <v>1816</v>
      </c>
      <c r="B9">
        <v>6750.3396789999997</v>
      </c>
      <c r="C9">
        <v>6827.7393119999997</v>
      </c>
      <c r="D9">
        <v>6909.1185539999997</v>
      </c>
      <c r="E9">
        <v>6998.414143</v>
      </c>
      <c r="F9">
        <v>7096.5153620000001</v>
      </c>
      <c r="G9">
        <v>7202.9830460000003</v>
      </c>
      <c r="H9">
        <v>7314.1518349999997</v>
      </c>
      <c r="I9">
        <v>7429.6615810000003</v>
      </c>
      <c r="J9">
        <v>7549.26998</v>
      </c>
      <c r="K9">
        <v>7672.7375780000002</v>
      </c>
      <c r="L9">
        <v>7804.840964</v>
      </c>
      <c r="M9">
        <v>7939.5707819999998</v>
      </c>
      <c r="N9">
        <v>8076.682049</v>
      </c>
      <c r="O9">
        <v>8216.1068130000003</v>
      </c>
      <c r="P9">
        <v>8357.7432599999993</v>
      </c>
      <c r="Q9">
        <v>8501.5032229999997</v>
      </c>
      <c r="R9">
        <v>8647.3337240000001</v>
      </c>
      <c r="S9">
        <v>8795.2145349999992</v>
      </c>
      <c r="T9">
        <v>8945.1471390000006</v>
      </c>
      <c r="U9">
        <v>9097.1437659999992</v>
      </c>
      <c r="V9">
        <v>9247.4493309999998</v>
      </c>
      <c r="W9">
        <v>9400.4186919999993</v>
      </c>
      <c r="X9">
        <v>9556.1028779999997</v>
      </c>
      <c r="Y9">
        <v>9714.4207480000005</v>
      </c>
      <c r="Z9">
        <v>9875.3224059999993</v>
      </c>
      <c r="AA9">
        <v>10027.78225</v>
      </c>
      <c r="AB9">
        <v>10179.160690000001</v>
      </c>
      <c r="AC9">
        <v>10330.239659999999</v>
      </c>
      <c r="AD9">
        <v>10481.491169999999</v>
      </c>
      <c r="AE9">
        <v>10633.37472</v>
      </c>
      <c r="AF9">
        <v>10786.296990000001</v>
      </c>
      <c r="AG9">
        <v>10940.580959999999</v>
      </c>
      <c r="AH9">
        <v>11096.46178</v>
      </c>
      <c r="AI9">
        <v>11254.09887</v>
      </c>
      <c r="AJ9">
        <v>11413.594359999999</v>
      </c>
      <c r="AK9">
        <v>11575.01188</v>
      </c>
      <c r="AL9">
        <v>11735.70578</v>
      </c>
      <c r="AM9">
        <v>11896.08987</v>
      </c>
      <c r="AN9">
        <v>12056.608469999999</v>
      </c>
      <c r="AO9">
        <v>12217.64732</v>
      </c>
      <c r="AP9">
        <v>12379.557269999999</v>
      </c>
      <c r="AQ9">
        <v>12542.65655</v>
      </c>
      <c r="AR9">
        <v>12707.22387</v>
      </c>
      <c r="AS9">
        <v>12873.493759999999</v>
      </c>
      <c r="AT9">
        <v>13041.65712</v>
      </c>
      <c r="AU9">
        <v>13211.867039999999</v>
      </c>
      <c r="AV9">
        <v>13384.49432</v>
      </c>
      <c r="AW9">
        <v>13559.614320000001</v>
      </c>
      <c r="AX9">
        <v>13737.2824</v>
      </c>
      <c r="AY9">
        <v>13917.526169999999</v>
      </c>
      <c r="AZ9">
        <v>14100.363660000001</v>
      </c>
      <c r="BA9">
        <v>15744.005709999999</v>
      </c>
      <c r="BB9">
        <v>16009.63826</v>
      </c>
      <c r="BC9">
        <v>16279.01262</v>
      </c>
      <c r="BD9">
        <v>16552.21934</v>
      </c>
      <c r="BE9">
        <v>16829.358939999998</v>
      </c>
    </row>
    <row r="10" spans="1:57" x14ac:dyDescent="0.35">
      <c r="A10" t="s">
        <v>1817</v>
      </c>
      <c r="B10">
        <v>35420.228410000003</v>
      </c>
      <c r="C10">
        <v>35604.174890000002</v>
      </c>
      <c r="D10">
        <v>36099.597779999996</v>
      </c>
      <c r="E10">
        <v>36693.63306</v>
      </c>
      <c r="F10">
        <v>37297.370349999997</v>
      </c>
      <c r="G10">
        <v>37879.848960000003</v>
      </c>
      <c r="H10">
        <v>38410.539539999998</v>
      </c>
      <c r="I10">
        <v>38906.742169999998</v>
      </c>
      <c r="J10">
        <v>39380.465960000001</v>
      </c>
      <c r="K10">
        <v>39839.453549999998</v>
      </c>
      <c r="L10">
        <v>40246.139029999998</v>
      </c>
      <c r="M10">
        <v>40726.205240000003</v>
      </c>
      <c r="N10">
        <v>41231.910389999997</v>
      </c>
      <c r="O10">
        <v>41744.871019999999</v>
      </c>
      <c r="P10">
        <v>42259.13061</v>
      </c>
      <c r="Q10">
        <v>42773.273730000001</v>
      </c>
      <c r="R10">
        <v>43283.532760000002</v>
      </c>
      <c r="S10">
        <v>43793.288099999998</v>
      </c>
      <c r="T10">
        <v>44304.693910000002</v>
      </c>
      <c r="U10">
        <v>44819.313849999999</v>
      </c>
      <c r="V10">
        <v>45309.69255</v>
      </c>
      <c r="W10">
        <v>45822.107779999998</v>
      </c>
      <c r="X10">
        <v>46348.5913</v>
      </c>
      <c r="Y10">
        <v>46885.70132</v>
      </c>
      <c r="Z10">
        <v>47432.398090000002</v>
      </c>
      <c r="AA10">
        <v>47906.703780000003</v>
      </c>
      <c r="AB10">
        <v>48400.67166</v>
      </c>
      <c r="AC10">
        <v>48909.481740000003</v>
      </c>
      <c r="AD10">
        <v>49430.547180000001</v>
      </c>
      <c r="AE10">
        <v>49963.022870000001</v>
      </c>
      <c r="AF10">
        <v>50506.573219999998</v>
      </c>
      <c r="AG10">
        <v>51062.159780000002</v>
      </c>
      <c r="AH10">
        <v>51628.788399999998</v>
      </c>
      <c r="AI10">
        <v>52205.84302</v>
      </c>
      <c r="AJ10">
        <v>52792.856489999998</v>
      </c>
      <c r="AK10">
        <v>53389.42323</v>
      </c>
      <c r="AL10">
        <v>53987.329290000001</v>
      </c>
      <c r="AM10">
        <v>54590.254520000002</v>
      </c>
      <c r="AN10">
        <v>55200.115140000002</v>
      </c>
      <c r="AO10">
        <v>55817.747219999997</v>
      </c>
      <c r="AP10">
        <v>56443.483569999997</v>
      </c>
      <c r="AQ10">
        <v>57079.370490000001</v>
      </c>
      <c r="AR10">
        <v>57724.228419999999</v>
      </c>
      <c r="AS10">
        <v>58377.501420000001</v>
      </c>
      <c r="AT10">
        <v>59038.889260000004</v>
      </c>
      <c r="AU10">
        <v>59708.189230000004</v>
      </c>
      <c r="AV10">
        <v>60393.966030000003</v>
      </c>
      <c r="AW10">
        <v>61091.014309999999</v>
      </c>
      <c r="AX10">
        <v>61797.168279999998</v>
      </c>
      <c r="AY10">
        <v>62511.589699999997</v>
      </c>
      <c r="AZ10">
        <v>63233.968589999997</v>
      </c>
      <c r="BA10">
        <v>83532.613259999998</v>
      </c>
      <c r="BB10">
        <v>84996.056389999998</v>
      </c>
      <c r="BC10">
        <v>86487.326780000003</v>
      </c>
      <c r="BD10">
        <v>88006.746289999995</v>
      </c>
      <c r="BE10">
        <v>89554.624679999994</v>
      </c>
    </row>
    <row r="11" spans="1:57" x14ac:dyDescent="0.35">
      <c r="A11" t="s">
        <v>1818</v>
      </c>
      <c r="B11">
        <v>36399.484120000001</v>
      </c>
      <c r="C11">
        <v>37040.508730000001</v>
      </c>
      <c r="D11">
        <v>37801.138559999999</v>
      </c>
      <c r="E11">
        <v>38594.480150000003</v>
      </c>
      <c r="F11">
        <v>39375.37556</v>
      </c>
      <c r="G11">
        <v>40130.149429999998</v>
      </c>
      <c r="H11">
        <v>40836.401270000002</v>
      </c>
      <c r="I11">
        <v>41514.949209999999</v>
      </c>
      <c r="J11">
        <v>42179.594709999998</v>
      </c>
      <c r="K11">
        <v>42838.946490000002</v>
      </c>
      <c r="L11">
        <v>43541.249020000003</v>
      </c>
      <c r="M11">
        <v>44222.393649999998</v>
      </c>
      <c r="N11">
        <v>44897.276859999998</v>
      </c>
      <c r="O11">
        <v>45573.238420000001</v>
      </c>
      <c r="P11">
        <v>46253.620320000002</v>
      </c>
      <c r="Q11">
        <v>46940.216030000003</v>
      </c>
      <c r="R11">
        <v>47634.21686</v>
      </c>
      <c r="S11">
        <v>48336.566299999999</v>
      </c>
      <c r="T11">
        <v>49048.086000000003</v>
      </c>
      <c r="U11">
        <v>49769.515910000002</v>
      </c>
      <c r="V11">
        <v>50469.467579999997</v>
      </c>
      <c r="W11">
        <v>51198.71456</v>
      </c>
      <c r="X11">
        <v>51947.895420000001</v>
      </c>
      <c r="Y11">
        <v>52712.774259999998</v>
      </c>
      <c r="Z11">
        <v>53491.808369999999</v>
      </c>
      <c r="AA11">
        <v>54191.714549999997</v>
      </c>
      <c r="AB11">
        <v>54913.56568</v>
      </c>
      <c r="AC11">
        <v>55652.966930000002</v>
      </c>
      <c r="AD11">
        <v>56407.38091</v>
      </c>
      <c r="AE11">
        <v>57175.955150000002</v>
      </c>
      <c r="AF11">
        <v>57958.320749999999</v>
      </c>
      <c r="AG11">
        <v>58754.187830000003</v>
      </c>
      <c r="AH11">
        <v>59563.239560000002</v>
      </c>
      <c r="AI11">
        <v>60385.128089999998</v>
      </c>
      <c r="AJ11">
        <v>61219.500039999999</v>
      </c>
      <c r="AK11">
        <v>62066.02491</v>
      </c>
      <c r="AL11">
        <v>62901.884230000003</v>
      </c>
      <c r="AM11">
        <v>63739.398350000003</v>
      </c>
      <c r="AN11">
        <v>64584.045230000003</v>
      </c>
      <c r="AO11">
        <v>65438.102279999999</v>
      </c>
      <c r="AP11">
        <v>66302.560540000006</v>
      </c>
      <c r="AQ11">
        <v>67177.858139999997</v>
      </c>
      <c r="AR11">
        <v>68064.173330000005</v>
      </c>
      <c r="AS11">
        <v>68961.553329999995</v>
      </c>
      <c r="AT11">
        <v>69869.979779999994</v>
      </c>
      <c r="AU11">
        <v>70789.407720000003</v>
      </c>
      <c r="AV11">
        <v>71721.832710000002</v>
      </c>
      <c r="AW11">
        <v>72666.078699999998</v>
      </c>
      <c r="AX11">
        <v>73621.62904</v>
      </c>
      <c r="AY11">
        <v>74588.29307</v>
      </c>
      <c r="AZ11">
        <v>75566.03602</v>
      </c>
      <c r="BA11">
        <v>83865.215280000004</v>
      </c>
      <c r="BB11">
        <v>85340.069910000006</v>
      </c>
      <c r="BC11">
        <v>86842.38897</v>
      </c>
      <c r="BD11">
        <v>88372.521819999994</v>
      </c>
      <c r="BE11">
        <v>89930.810750000004</v>
      </c>
    </row>
    <row r="12" spans="1:57" x14ac:dyDescent="0.35">
      <c r="A12" t="s">
        <v>1819</v>
      </c>
      <c r="B12">
        <v>1441.0477780000001</v>
      </c>
      <c r="C12">
        <v>1449.4669429999999</v>
      </c>
      <c r="D12">
        <v>1462.4137920000001</v>
      </c>
      <c r="E12">
        <v>1478.264328</v>
      </c>
      <c r="F12">
        <v>1496.065347</v>
      </c>
      <c r="G12">
        <v>1515.2627419999999</v>
      </c>
      <c r="H12">
        <v>1534.977228</v>
      </c>
      <c r="I12">
        <v>1555.145671</v>
      </c>
      <c r="J12">
        <v>1575.7677020000001</v>
      </c>
      <c r="K12">
        <v>1596.8479789999999</v>
      </c>
      <c r="L12">
        <v>1618.027165</v>
      </c>
      <c r="M12">
        <v>1640.8774350000001</v>
      </c>
      <c r="N12">
        <v>1664.791635</v>
      </c>
      <c r="O12">
        <v>1689.466175</v>
      </c>
      <c r="P12">
        <v>1714.7824270000001</v>
      </c>
      <c r="Q12">
        <v>1740.7060019999999</v>
      </c>
      <c r="R12">
        <v>1767.1751019999999</v>
      </c>
      <c r="S12">
        <v>1794.2310620000001</v>
      </c>
      <c r="T12">
        <v>1821.908942</v>
      </c>
      <c r="U12">
        <v>1850.2374179999999</v>
      </c>
      <c r="V12">
        <v>1878.555488</v>
      </c>
      <c r="W12">
        <v>1907.6981020000001</v>
      </c>
      <c r="X12">
        <v>1937.670746</v>
      </c>
      <c r="Y12">
        <v>1968.4522810000001</v>
      </c>
      <c r="Z12">
        <v>2000.0324820000001</v>
      </c>
      <c r="AA12">
        <v>2030.429097</v>
      </c>
      <c r="AB12">
        <v>2061.0693510000001</v>
      </c>
      <c r="AC12">
        <v>2092.0629039999999</v>
      </c>
      <c r="AD12">
        <v>2123.4405529999999</v>
      </c>
      <c r="AE12">
        <v>2155.2268610000001</v>
      </c>
      <c r="AF12">
        <v>2187.4413559999998</v>
      </c>
      <c r="AG12">
        <v>2220.1144589999999</v>
      </c>
      <c r="AH12">
        <v>2253.2402999999999</v>
      </c>
      <c r="AI12">
        <v>2286.806552</v>
      </c>
      <c r="AJ12">
        <v>2320.7947370000002</v>
      </c>
      <c r="AK12">
        <v>2355.181454</v>
      </c>
      <c r="AL12">
        <v>2389.6435270000002</v>
      </c>
      <c r="AM12">
        <v>2424.1630519999999</v>
      </c>
      <c r="AN12">
        <v>2458.7498420000002</v>
      </c>
      <c r="AO12">
        <v>2493.4109020000001</v>
      </c>
      <c r="AP12">
        <v>2528.1497169999998</v>
      </c>
      <c r="AQ12">
        <v>2562.9993869999998</v>
      </c>
      <c r="AR12">
        <v>2597.9490599999999</v>
      </c>
      <c r="AS12">
        <v>2632.9920320000001</v>
      </c>
      <c r="AT12">
        <v>2668.1235299999998</v>
      </c>
      <c r="AU12">
        <v>2703.3393070000002</v>
      </c>
      <c r="AV12">
        <v>2738.7917040000002</v>
      </c>
      <c r="AW12">
        <v>2774.4287749999999</v>
      </c>
      <c r="AX12">
        <v>2810.2188639999999</v>
      </c>
      <c r="AY12">
        <v>2846.144984</v>
      </c>
      <c r="AZ12">
        <v>2882.1985829999999</v>
      </c>
      <c r="BA12">
        <v>3690.9250849999999</v>
      </c>
      <c r="BB12">
        <v>3761.073077</v>
      </c>
      <c r="BC12">
        <v>3831.9460300000001</v>
      </c>
      <c r="BD12">
        <v>3903.5197880000001</v>
      </c>
      <c r="BE12">
        <v>3975.7723649999998</v>
      </c>
    </row>
    <row r="13" spans="1:57" x14ac:dyDescent="0.35">
      <c r="A13" t="s">
        <v>1820</v>
      </c>
      <c r="B13">
        <v>1457.0111199999999</v>
      </c>
      <c r="C13">
        <v>1475.9856749999999</v>
      </c>
      <c r="D13">
        <v>1496.564308</v>
      </c>
      <c r="E13">
        <v>1518.7550080000001</v>
      </c>
      <c r="F13">
        <v>1542.3957700000001</v>
      </c>
      <c r="G13">
        <v>1567.314396</v>
      </c>
      <c r="H13">
        <v>1592.8194820000001</v>
      </c>
      <c r="I13">
        <v>1618.9293130000001</v>
      </c>
      <c r="J13">
        <v>1645.6850360000001</v>
      </c>
      <c r="K13">
        <v>1673.1181750000001</v>
      </c>
      <c r="L13">
        <v>1702.2336849999999</v>
      </c>
      <c r="M13">
        <v>1731.876516</v>
      </c>
      <c r="N13">
        <v>1762.0819140000001</v>
      </c>
      <c r="O13">
        <v>1792.9106879999999</v>
      </c>
      <c r="P13">
        <v>1824.400711</v>
      </c>
      <c r="Q13">
        <v>1856.5771810000001</v>
      </c>
      <c r="R13">
        <v>1889.4605100000001</v>
      </c>
      <c r="S13">
        <v>1923.06944</v>
      </c>
      <c r="T13">
        <v>1957.4213870000001</v>
      </c>
      <c r="U13">
        <v>1992.531655</v>
      </c>
      <c r="V13">
        <v>2027.672515</v>
      </c>
      <c r="W13">
        <v>2063.7296590000001</v>
      </c>
      <c r="X13">
        <v>2100.6923499999998</v>
      </c>
      <c r="Y13">
        <v>2138.5235899999998</v>
      </c>
      <c r="Z13">
        <v>2177.1974839999998</v>
      </c>
      <c r="AA13">
        <v>2214.533555</v>
      </c>
      <c r="AB13">
        <v>2252.0354590000002</v>
      </c>
      <c r="AC13">
        <v>2289.811287</v>
      </c>
      <c r="AD13">
        <v>2327.8852569999999</v>
      </c>
      <c r="AE13">
        <v>2366.275259</v>
      </c>
      <c r="AF13">
        <v>2404.9942850000002</v>
      </c>
      <c r="AG13">
        <v>2444.0470919999998</v>
      </c>
      <c r="AH13">
        <v>2483.4287730000001</v>
      </c>
      <c r="AI13">
        <v>2523.1254370000001</v>
      </c>
      <c r="AJ13">
        <v>2563.1162119999999</v>
      </c>
      <c r="AK13">
        <v>2603.375794</v>
      </c>
      <c r="AL13">
        <v>2643.3432910000001</v>
      </c>
      <c r="AM13">
        <v>2683.0813360000002</v>
      </c>
      <c r="AN13">
        <v>2722.6466369999998</v>
      </c>
      <c r="AO13">
        <v>2762.0745619999998</v>
      </c>
      <c r="AP13">
        <v>2801.3897969999998</v>
      </c>
      <c r="AQ13">
        <v>2840.6122650000002</v>
      </c>
      <c r="AR13">
        <v>2879.759294</v>
      </c>
      <c r="AS13">
        <v>2918.8462589999999</v>
      </c>
      <c r="AT13">
        <v>2957.8869380000001</v>
      </c>
      <c r="AU13">
        <v>2996.894065</v>
      </c>
      <c r="AV13">
        <v>3035.9289819999999</v>
      </c>
      <c r="AW13">
        <v>3074.996439</v>
      </c>
      <c r="AX13">
        <v>3114.1033269999998</v>
      </c>
      <c r="AY13">
        <v>3153.260158</v>
      </c>
      <c r="AZ13">
        <v>3192.4811279999999</v>
      </c>
      <c r="BA13">
        <v>3699.6084599999999</v>
      </c>
      <c r="BB13">
        <v>3769.2523940000001</v>
      </c>
      <c r="BC13">
        <v>3839.5182890000001</v>
      </c>
      <c r="BD13">
        <v>3910.383112</v>
      </c>
      <c r="BE13">
        <v>3981.8268389999998</v>
      </c>
    </row>
    <row r="14" spans="1:57" x14ac:dyDescent="0.35">
      <c r="A14" t="s">
        <v>1821</v>
      </c>
      <c r="B14">
        <v>1192.829219</v>
      </c>
      <c r="C14">
        <v>1195.9275749999999</v>
      </c>
      <c r="D14">
        <v>1204.222518</v>
      </c>
      <c r="E14">
        <v>1215.5395820000001</v>
      </c>
      <c r="F14">
        <v>1228.8992490000001</v>
      </c>
      <c r="G14">
        <v>1243.7935990000001</v>
      </c>
      <c r="H14">
        <v>1259.2813819999999</v>
      </c>
      <c r="I14">
        <v>1275.370635</v>
      </c>
      <c r="J14">
        <v>1292.0210890000001</v>
      </c>
      <c r="K14">
        <v>1309.159564</v>
      </c>
      <c r="L14">
        <v>1326.039354</v>
      </c>
      <c r="M14">
        <v>1344.846951</v>
      </c>
      <c r="N14">
        <v>1364.6390369999999</v>
      </c>
      <c r="O14">
        <v>1384.984064</v>
      </c>
      <c r="P14">
        <v>1405.7069980000001</v>
      </c>
      <c r="Q14">
        <v>1426.7337</v>
      </c>
      <c r="R14">
        <v>1447.9469079999999</v>
      </c>
      <c r="S14">
        <v>1469.3723010000001</v>
      </c>
      <c r="T14">
        <v>1491.023142</v>
      </c>
      <c r="U14">
        <v>1512.90849</v>
      </c>
      <c r="V14">
        <v>1534.286026</v>
      </c>
      <c r="W14">
        <v>1556.1951449999999</v>
      </c>
      <c r="X14">
        <v>1578.538996</v>
      </c>
      <c r="Y14">
        <v>1601.2619030000001</v>
      </c>
      <c r="Z14">
        <v>1624.350627</v>
      </c>
      <c r="AA14">
        <v>1645.6457869999999</v>
      </c>
      <c r="AB14">
        <v>1667.116436</v>
      </c>
      <c r="AC14">
        <v>1688.790319</v>
      </c>
      <c r="AD14">
        <v>1710.6729989999999</v>
      </c>
      <c r="AE14">
        <v>1732.7982380000001</v>
      </c>
      <c r="AF14">
        <v>1755.2064929999999</v>
      </c>
      <c r="AG14">
        <v>1777.958038</v>
      </c>
      <c r="AH14">
        <v>1801.0665509999999</v>
      </c>
      <c r="AI14">
        <v>1824.5425909999999</v>
      </c>
      <c r="AJ14">
        <v>1848.3915260000001</v>
      </c>
      <c r="AK14">
        <v>1872.6136039999999</v>
      </c>
      <c r="AL14">
        <v>1896.9248210000001</v>
      </c>
      <c r="AM14">
        <v>1921.3835200000001</v>
      </c>
      <c r="AN14">
        <v>1946.038542</v>
      </c>
      <c r="AO14">
        <v>1970.9203970000001</v>
      </c>
      <c r="AP14">
        <v>1996.0503000000001</v>
      </c>
      <c r="AQ14">
        <v>2021.485302</v>
      </c>
      <c r="AR14">
        <v>2047.2187269999999</v>
      </c>
      <c r="AS14">
        <v>2073.2512849999998</v>
      </c>
      <c r="AT14">
        <v>2099.5854760000002</v>
      </c>
      <c r="AU14">
        <v>2126.2228479999999</v>
      </c>
      <c r="AV14">
        <v>2153.35628</v>
      </c>
      <c r="AW14">
        <v>2180.8985189999999</v>
      </c>
      <c r="AX14">
        <v>2208.8067769999998</v>
      </c>
      <c r="AY14">
        <v>2237.060457</v>
      </c>
      <c r="AZ14">
        <v>2265.647751</v>
      </c>
      <c r="BA14">
        <v>2839.844384</v>
      </c>
      <c r="BB14">
        <v>2890.583889</v>
      </c>
      <c r="BC14">
        <v>2942.1761259999998</v>
      </c>
      <c r="BD14">
        <v>2994.6331249999998</v>
      </c>
      <c r="BE14">
        <v>3047.967165</v>
      </c>
    </row>
    <row r="15" spans="1:57" x14ac:dyDescent="0.35">
      <c r="A15" t="s">
        <v>1822</v>
      </c>
      <c r="B15">
        <v>1213.756394</v>
      </c>
      <c r="C15">
        <v>1228.760027</v>
      </c>
      <c r="D15">
        <v>1244.924829</v>
      </c>
      <c r="E15">
        <v>1262.522365</v>
      </c>
      <c r="F15">
        <v>1281.4985819999999</v>
      </c>
      <c r="G15">
        <v>1301.695606</v>
      </c>
      <c r="H15">
        <v>1322.3215130000001</v>
      </c>
      <c r="I15">
        <v>1343.453456</v>
      </c>
      <c r="J15">
        <v>1365.1035079999999</v>
      </c>
      <c r="K15">
        <v>1387.246922</v>
      </c>
      <c r="L15">
        <v>1410.944082</v>
      </c>
      <c r="M15">
        <v>1434.670183</v>
      </c>
      <c r="N15">
        <v>1458.567632</v>
      </c>
      <c r="O15">
        <v>1482.722526</v>
      </c>
      <c r="P15">
        <v>1507.1655559999999</v>
      </c>
      <c r="Q15">
        <v>1531.9099530000001</v>
      </c>
      <c r="R15">
        <v>1556.9675299999999</v>
      </c>
      <c r="S15">
        <v>1582.3531359999999</v>
      </c>
      <c r="T15">
        <v>1608.0846240000001</v>
      </c>
      <c r="U15">
        <v>1634.1815320000001</v>
      </c>
      <c r="V15">
        <v>1659.8440969999999</v>
      </c>
      <c r="W15">
        <v>1686.2106610000001</v>
      </c>
      <c r="X15">
        <v>1713.1748270000001</v>
      </c>
      <c r="Y15">
        <v>1740.675144</v>
      </c>
      <c r="Z15">
        <v>1768.6938909999999</v>
      </c>
      <c r="AA15">
        <v>1794.8479110000001</v>
      </c>
      <c r="AB15">
        <v>1821.255625</v>
      </c>
      <c r="AC15">
        <v>1847.954473</v>
      </c>
      <c r="AD15">
        <v>1874.950601</v>
      </c>
      <c r="AE15">
        <v>1902.27748</v>
      </c>
      <c r="AF15">
        <v>1929.974919</v>
      </c>
      <c r="AG15">
        <v>1958.077029</v>
      </c>
      <c r="AH15">
        <v>1986.608129</v>
      </c>
      <c r="AI15">
        <v>2015.5827389999999</v>
      </c>
      <c r="AJ15">
        <v>2045.0073170000001</v>
      </c>
      <c r="AK15">
        <v>2074.8825189999998</v>
      </c>
      <c r="AL15">
        <v>2104.6223060000002</v>
      </c>
      <c r="AM15">
        <v>2134.4279029999998</v>
      </c>
      <c r="AN15">
        <v>2164.4142529999999</v>
      </c>
      <c r="AO15">
        <v>2194.642867</v>
      </c>
      <c r="AP15">
        <v>2225.15391</v>
      </c>
      <c r="AQ15">
        <v>2255.9782719999998</v>
      </c>
      <c r="AR15">
        <v>2287.141044</v>
      </c>
      <c r="AS15">
        <v>2318.6623260000001</v>
      </c>
      <c r="AT15">
        <v>2350.557628</v>
      </c>
      <c r="AU15">
        <v>2382.8385330000001</v>
      </c>
      <c r="AV15">
        <v>2415.5670930000001</v>
      </c>
      <c r="AW15">
        <v>2448.7315739999999</v>
      </c>
      <c r="AX15">
        <v>2482.3267430000001</v>
      </c>
      <c r="AY15">
        <v>2516.3497950000001</v>
      </c>
      <c r="AZ15">
        <v>2550.7991630000001</v>
      </c>
      <c r="BA15">
        <v>2849.2138610000002</v>
      </c>
      <c r="BB15">
        <v>2900.2413190000002</v>
      </c>
      <c r="BC15">
        <v>2952.1087510000002</v>
      </c>
      <c r="BD15">
        <v>3004.8294000000001</v>
      </c>
      <c r="BE15">
        <v>3058.4170410000002</v>
      </c>
    </row>
    <row r="16" spans="1:57" x14ac:dyDescent="0.35">
      <c r="A16" t="s">
        <v>1823</v>
      </c>
      <c r="B16">
        <v>3224.3429700000002</v>
      </c>
      <c r="C16">
        <v>3229.750485</v>
      </c>
      <c r="D16">
        <v>3253.6212999999998</v>
      </c>
      <c r="E16">
        <v>3286.3200400000001</v>
      </c>
      <c r="F16">
        <v>3324.0971789999999</v>
      </c>
      <c r="G16">
        <v>3365.3066629999998</v>
      </c>
      <c r="H16">
        <v>3407.1090170000002</v>
      </c>
      <c r="I16">
        <v>3449.9201119999998</v>
      </c>
      <c r="J16">
        <v>3493.7586919999999</v>
      </c>
      <c r="K16">
        <v>3538.4765860000002</v>
      </c>
      <c r="L16">
        <v>3580.9852970000002</v>
      </c>
      <c r="M16">
        <v>3629.904149</v>
      </c>
      <c r="N16">
        <v>3681.6030879999998</v>
      </c>
      <c r="O16">
        <v>3734.5765759999999</v>
      </c>
      <c r="P16">
        <v>3788.282768</v>
      </c>
      <c r="Q16">
        <v>3842.530663</v>
      </c>
      <c r="R16">
        <v>3896.965729</v>
      </c>
      <c r="S16">
        <v>3951.7438750000001</v>
      </c>
      <c r="T16">
        <v>4006.9499059999998</v>
      </c>
      <c r="U16">
        <v>4062.6444289999999</v>
      </c>
      <c r="V16">
        <v>4116.5562179999997</v>
      </c>
      <c r="W16">
        <v>4172.2407899999998</v>
      </c>
      <c r="X16">
        <v>4229.1218070000004</v>
      </c>
      <c r="Y16">
        <v>4286.9785469999997</v>
      </c>
      <c r="Z16">
        <v>4345.7763160000004</v>
      </c>
      <c r="AA16">
        <v>4398.8626109999996</v>
      </c>
      <c r="AB16">
        <v>4453.2536719999998</v>
      </c>
      <c r="AC16">
        <v>4508.6010649999998</v>
      </c>
      <c r="AD16">
        <v>4564.7660519999999</v>
      </c>
      <c r="AE16">
        <v>4621.775294</v>
      </c>
      <c r="AF16">
        <v>4679.6999230000001</v>
      </c>
      <c r="AG16">
        <v>4738.6955719999996</v>
      </c>
      <c r="AH16">
        <v>4798.7633809999998</v>
      </c>
      <c r="AI16">
        <v>4859.9121649999997</v>
      </c>
      <c r="AJ16">
        <v>4922.1437400000004</v>
      </c>
      <c r="AK16">
        <v>4985.4493659999998</v>
      </c>
      <c r="AL16">
        <v>5049.0476639999997</v>
      </c>
      <c r="AM16">
        <v>5113.2230900000004</v>
      </c>
      <c r="AN16">
        <v>5178.1118630000001</v>
      </c>
      <c r="AO16">
        <v>5243.7710049999996</v>
      </c>
      <c r="AP16">
        <v>5310.2282320000004</v>
      </c>
      <c r="AQ16">
        <v>5377.6419459999997</v>
      </c>
      <c r="AR16">
        <v>5445.944461</v>
      </c>
      <c r="AS16">
        <v>5515.1097319999999</v>
      </c>
      <c r="AT16">
        <v>5585.1258269999998</v>
      </c>
      <c r="AU16">
        <v>5655.9830650000004</v>
      </c>
      <c r="AV16">
        <v>5728.324807</v>
      </c>
      <c r="AW16">
        <v>5801.7916720000003</v>
      </c>
      <c r="AX16">
        <v>5876.2312689999999</v>
      </c>
      <c r="AY16">
        <v>5951.5781459999998</v>
      </c>
      <c r="AZ16">
        <v>6027.7980870000001</v>
      </c>
      <c r="BA16">
        <v>7710.6498940000001</v>
      </c>
      <c r="BB16">
        <v>7850.6219270000001</v>
      </c>
      <c r="BC16">
        <v>7993.1142650000002</v>
      </c>
      <c r="BD16">
        <v>8138.1607999999997</v>
      </c>
      <c r="BE16">
        <v>8285.7947299999996</v>
      </c>
    </row>
    <row r="17" spans="1:57" x14ac:dyDescent="0.35">
      <c r="A17" t="s">
        <v>1824</v>
      </c>
      <c r="B17">
        <v>3299.1590569999998</v>
      </c>
      <c r="C17">
        <v>3342.0608619999998</v>
      </c>
      <c r="D17">
        <v>3388.8217679999998</v>
      </c>
      <c r="E17">
        <v>3439.3558240000002</v>
      </c>
      <c r="F17">
        <v>3493.2022529999999</v>
      </c>
      <c r="G17">
        <v>3549.8486330000001</v>
      </c>
      <c r="H17">
        <v>3606.8825409999999</v>
      </c>
      <c r="I17">
        <v>3664.8861780000002</v>
      </c>
      <c r="J17">
        <v>3723.9984340000001</v>
      </c>
      <c r="K17">
        <v>3784.1842710000001</v>
      </c>
      <c r="L17">
        <v>3848.8053890000001</v>
      </c>
      <c r="M17">
        <v>3912.6621789999999</v>
      </c>
      <c r="N17">
        <v>3976.6545299999998</v>
      </c>
      <c r="O17">
        <v>4041.1805570000001</v>
      </c>
      <c r="P17">
        <v>4106.3825370000004</v>
      </c>
      <c r="Q17">
        <v>4172.3277440000002</v>
      </c>
      <c r="R17">
        <v>4239.0711119999996</v>
      </c>
      <c r="S17">
        <v>4306.6723000000002</v>
      </c>
      <c r="T17">
        <v>4375.1971320000002</v>
      </c>
      <c r="U17">
        <v>4444.7146240000002</v>
      </c>
      <c r="V17">
        <v>4512.7234740000004</v>
      </c>
      <c r="W17">
        <v>4583.1333729999997</v>
      </c>
      <c r="X17">
        <v>4655.2993850000003</v>
      </c>
      <c r="Y17">
        <v>4728.9621559999996</v>
      </c>
      <c r="Z17">
        <v>4804.0605390000001</v>
      </c>
      <c r="AA17">
        <v>4873.1365269999997</v>
      </c>
      <c r="AB17">
        <v>4943.8095569999996</v>
      </c>
      <c r="AC17">
        <v>5015.7500579999996</v>
      </c>
      <c r="AD17">
        <v>5088.810915</v>
      </c>
      <c r="AE17">
        <v>5163.0104609999999</v>
      </c>
      <c r="AF17">
        <v>5238.412566</v>
      </c>
      <c r="AG17">
        <v>5315.0786239999998</v>
      </c>
      <c r="AH17">
        <v>5393.051974</v>
      </c>
      <c r="AI17">
        <v>5472.355681</v>
      </c>
      <c r="AJ17">
        <v>5552.9955319999999</v>
      </c>
      <c r="AK17">
        <v>5634.9646730000004</v>
      </c>
      <c r="AL17">
        <v>5716.4221180000004</v>
      </c>
      <c r="AM17">
        <v>5798.2303330000004</v>
      </c>
      <c r="AN17">
        <v>5880.760824</v>
      </c>
      <c r="AO17">
        <v>5964.1675100000002</v>
      </c>
      <c r="AP17">
        <v>6048.5301330000002</v>
      </c>
      <c r="AQ17">
        <v>6133.9019870000002</v>
      </c>
      <c r="AR17">
        <v>6220.3236459999998</v>
      </c>
      <c r="AS17">
        <v>6307.8263370000004</v>
      </c>
      <c r="AT17">
        <v>6396.4330419999997</v>
      </c>
      <c r="AU17">
        <v>6486.1597499999998</v>
      </c>
      <c r="AV17">
        <v>6577.1845400000002</v>
      </c>
      <c r="AW17">
        <v>6669.4349060000004</v>
      </c>
      <c r="AX17">
        <v>6762.8811649999998</v>
      </c>
      <c r="AY17">
        <v>6857.5099559999999</v>
      </c>
      <c r="AZ17">
        <v>6953.314445</v>
      </c>
      <c r="BA17">
        <v>7747.6433139999999</v>
      </c>
      <c r="BB17">
        <v>7889.1497159999999</v>
      </c>
      <c r="BC17">
        <v>8033.1662589999996</v>
      </c>
      <c r="BD17">
        <v>8179.7299830000002</v>
      </c>
      <c r="BE17">
        <v>8328.8776629999993</v>
      </c>
    </row>
    <row r="18" spans="1:57" x14ac:dyDescent="0.35">
      <c r="A18" t="s">
        <v>1825</v>
      </c>
      <c r="B18">
        <v>1186.2188369999999</v>
      </c>
      <c r="C18">
        <v>1189.0558599999999</v>
      </c>
      <c r="D18">
        <v>1198.406536</v>
      </c>
      <c r="E18">
        <v>1210.9442959999999</v>
      </c>
      <c r="F18">
        <v>1225.2455930000001</v>
      </c>
      <c r="G18">
        <v>1240.68632</v>
      </c>
      <c r="H18">
        <v>1256.3168720000001</v>
      </c>
      <c r="I18">
        <v>1272.2448280000001</v>
      </c>
      <c r="J18">
        <v>1288.4989419999999</v>
      </c>
      <c r="K18">
        <v>1305.052244</v>
      </c>
      <c r="L18">
        <v>1320.8942910000001</v>
      </c>
      <c r="M18">
        <v>1338.8912399999999</v>
      </c>
      <c r="N18">
        <v>1357.8984840000001</v>
      </c>
      <c r="O18">
        <v>1377.3876729999999</v>
      </c>
      <c r="P18">
        <v>1397.160251</v>
      </c>
      <c r="Q18">
        <v>1417.147592</v>
      </c>
      <c r="R18">
        <v>1437.2325510000001</v>
      </c>
      <c r="S18">
        <v>1457.469664</v>
      </c>
      <c r="T18">
        <v>1477.8943019999999</v>
      </c>
      <c r="U18">
        <v>1498.5329429999999</v>
      </c>
      <c r="V18">
        <v>1518.641255</v>
      </c>
      <c r="W18">
        <v>1539.341318</v>
      </c>
      <c r="X18">
        <v>1560.506705</v>
      </c>
      <c r="Y18">
        <v>1582.0756389999999</v>
      </c>
      <c r="Z18">
        <v>1604.0386800000001</v>
      </c>
      <c r="AA18">
        <v>1624.201276</v>
      </c>
      <c r="AB18">
        <v>1644.7180390000001</v>
      </c>
      <c r="AC18">
        <v>1665.56882</v>
      </c>
      <c r="AD18">
        <v>1686.7297579999999</v>
      </c>
      <c r="AE18">
        <v>1708.215811</v>
      </c>
      <c r="AF18">
        <v>1730.0535219999999</v>
      </c>
      <c r="AG18">
        <v>1752.296593</v>
      </c>
      <c r="AH18">
        <v>1774.9461960000001</v>
      </c>
      <c r="AI18">
        <v>1798.003573</v>
      </c>
      <c r="AJ18">
        <v>1821.4666119999999</v>
      </c>
      <c r="AK18">
        <v>1845.3289010000001</v>
      </c>
      <c r="AL18">
        <v>1869.3340490000001</v>
      </c>
      <c r="AM18">
        <v>1893.536173</v>
      </c>
      <c r="AN18">
        <v>1917.97127</v>
      </c>
      <c r="AO18">
        <v>1942.656802</v>
      </c>
      <c r="AP18">
        <v>1967.6017019999999</v>
      </c>
      <c r="AQ18">
        <v>1992.8589589999999</v>
      </c>
      <c r="AR18">
        <v>2018.4062160000001</v>
      </c>
      <c r="AS18">
        <v>2044.2328950000001</v>
      </c>
      <c r="AT18">
        <v>2070.333243</v>
      </c>
      <c r="AU18">
        <v>2096.702421</v>
      </c>
      <c r="AV18">
        <v>2123.555308</v>
      </c>
      <c r="AW18">
        <v>2150.7778579999999</v>
      </c>
      <c r="AX18">
        <v>2178.3151330000001</v>
      </c>
      <c r="AY18">
        <v>2206.1423530000002</v>
      </c>
      <c r="AZ18">
        <v>2234.2467630000001</v>
      </c>
      <c r="BA18">
        <v>2858.5261650000002</v>
      </c>
      <c r="BB18">
        <v>2910.8141860000001</v>
      </c>
      <c r="BC18">
        <v>2963.97271</v>
      </c>
      <c r="BD18">
        <v>3018.0078800000001</v>
      </c>
      <c r="BE18">
        <v>3072.9258260000001</v>
      </c>
    </row>
    <row r="19" spans="1:57" x14ac:dyDescent="0.35">
      <c r="A19" t="s">
        <v>1826</v>
      </c>
      <c r="B19">
        <v>1210.7759060000001</v>
      </c>
      <c r="C19">
        <v>1226.6657769999999</v>
      </c>
      <c r="D19">
        <v>1244.0460230000001</v>
      </c>
      <c r="E19">
        <v>1262.793999</v>
      </c>
      <c r="F19">
        <v>1282.677081</v>
      </c>
      <c r="G19">
        <v>1303.4980849999999</v>
      </c>
      <c r="H19">
        <v>1324.4677710000001</v>
      </c>
      <c r="I19">
        <v>1345.7499909999999</v>
      </c>
      <c r="J19">
        <v>1367.4105910000001</v>
      </c>
      <c r="K19">
        <v>1389.4588550000001</v>
      </c>
      <c r="L19">
        <v>1413.0158349999999</v>
      </c>
      <c r="M19">
        <v>1436.45759</v>
      </c>
      <c r="N19">
        <v>1460.000286</v>
      </c>
      <c r="O19">
        <v>1483.767656</v>
      </c>
      <c r="P19">
        <v>1507.8107709999999</v>
      </c>
      <c r="Q19">
        <v>1532.156174</v>
      </c>
      <c r="R19">
        <v>1556.825744</v>
      </c>
      <c r="S19">
        <v>1581.8427019999999</v>
      </c>
      <c r="T19">
        <v>1607.2322240000001</v>
      </c>
      <c r="U19">
        <v>1633.020342</v>
      </c>
      <c r="V19">
        <v>1658.386338</v>
      </c>
      <c r="W19">
        <v>1684.5589150000001</v>
      </c>
      <c r="X19">
        <v>1711.3908369999999</v>
      </c>
      <c r="Y19">
        <v>1738.805204</v>
      </c>
      <c r="Z19">
        <v>1766.7803939999999</v>
      </c>
      <c r="AA19">
        <v>1792.857743</v>
      </c>
      <c r="AB19">
        <v>1819.365587</v>
      </c>
      <c r="AC19">
        <v>1846.292228</v>
      </c>
      <c r="AD19">
        <v>1873.6097870000001</v>
      </c>
      <c r="AE19">
        <v>1901.328051</v>
      </c>
      <c r="AF19">
        <v>1929.46857</v>
      </c>
      <c r="AG19">
        <v>1958.050851</v>
      </c>
      <c r="AH19">
        <v>1987.0872890000001</v>
      </c>
      <c r="AI19">
        <v>2016.5824070000001</v>
      </c>
      <c r="AJ19">
        <v>2046.5340120000001</v>
      </c>
      <c r="AK19">
        <v>2076.9350180000001</v>
      </c>
      <c r="AL19">
        <v>2107.1734110000002</v>
      </c>
      <c r="AM19">
        <v>2137.484297</v>
      </c>
      <c r="AN19">
        <v>2167.985905</v>
      </c>
      <c r="AO19">
        <v>2198.730716</v>
      </c>
      <c r="AP19">
        <v>2229.74629</v>
      </c>
      <c r="AQ19">
        <v>2261.0508129999998</v>
      </c>
      <c r="AR19">
        <v>2292.6579940000001</v>
      </c>
      <c r="AS19">
        <v>2324.5783459999998</v>
      </c>
      <c r="AT19">
        <v>2356.819622</v>
      </c>
      <c r="AU19">
        <v>2389.3872540000002</v>
      </c>
      <c r="AV19">
        <v>2422.3400889999998</v>
      </c>
      <c r="AW19">
        <v>2455.6582050000002</v>
      </c>
      <c r="AX19">
        <v>2489.3319219999998</v>
      </c>
      <c r="AY19">
        <v>2523.3573409999999</v>
      </c>
      <c r="AZ19">
        <v>2557.7335170000001</v>
      </c>
      <c r="BA19">
        <v>2870.209754</v>
      </c>
      <c r="BB19">
        <v>2922.8259950000001</v>
      </c>
      <c r="BC19">
        <v>2976.2914409999998</v>
      </c>
      <c r="BD19">
        <v>3030.6133049999999</v>
      </c>
      <c r="BE19">
        <v>3085.7990020000002</v>
      </c>
    </row>
    <row r="20" spans="1:57" x14ac:dyDescent="0.35">
      <c r="A20" t="s">
        <v>1827</v>
      </c>
      <c r="B20">
        <v>5906.8338080000003</v>
      </c>
      <c r="C20">
        <v>5917.7586680000004</v>
      </c>
      <c r="D20">
        <v>5962.2195160000001</v>
      </c>
      <c r="E20">
        <v>6023.5158009999996</v>
      </c>
      <c r="F20">
        <v>6093.9477340000003</v>
      </c>
      <c r="G20">
        <v>6169.9760850000002</v>
      </c>
      <c r="H20">
        <v>6246.7096709999996</v>
      </c>
      <c r="I20">
        <v>6324.5464519999996</v>
      </c>
      <c r="J20">
        <v>6403.6405199999999</v>
      </c>
      <c r="K20">
        <v>6483.920435</v>
      </c>
      <c r="L20">
        <v>6560.3407569999999</v>
      </c>
      <c r="M20">
        <v>6647.2197740000001</v>
      </c>
      <c r="N20">
        <v>6739.2301509999998</v>
      </c>
      <c r="O20">
        <v>6833.7364159999997</v>
      </c>
      <c r="P20">
        <v>6929.7221079999999</v>
      </c>
      <c r="Q20">
        <v>7026.8468599999997</v>
      </c>
      <c r="R20">
        <v>7124.546848</v>
      </c>
      <c r="S20">
        <v>7223.1202380000004</v>
      </c>
      <c r="T20">
        <v>7322.7852160000002</v>
      </c>
      <c r="U20">
        <v>7423.7118680000003</v>
      </c>
      <c r="V20">
        <v>7522.3241710000002</v>
      </c>
      <c r="W20">
        <v>7624.0701929999996</v>
      </c>
      <c r="X20">
        <v>7728.3934879999997</v>
      </c>
      <c r="Y20">
        <v>7834.9873100000004</v>
      </c>
      <c r="Z20">
        <v>7943.7959979999996</v>
      </c>
      <c r="AA20">
        <v>8044.1806859999997</v>
      </c>
      <c r="AB20">
        <v>8146.530683</v>
      </c>
      <c r="AC20">
        <v>8250.8284660000008</v>
      </c>
      <c r="AD20">
        <v>8356.9211169999999</v>
      </c>
      <c r="AE20">
        <v>8464.8259749999997</v>
      </c>
      <c r="AF20">
        <v>8574.6197809999994</v>
      </c>
      <c r="AG20">
        <v>8686.5236819999991</v>
      </c>
      <c r="AH20">
        <v>8800.5071900000003</v>
      </c>
      <c r="AI20">
        <v>8916.5428809999994</v>
      </c>
      <c r="AJ20">
        <v>9034.5915170000007</v>
      </c>
      <c r="AK20">
        <v>9154.5960300000006</v>
      </c>
      <c r="AL20">
        <v>9275.3417609999997</v>
      </c>
      <c r="AM20">
        <v>9397.0602610000005</v>
      </c>
      <c r="AN20">
        <v>9519.8955609999994</v>
      </c>
      <c r="AO20">
        <v>9643.8978060000009</v>
      </c>
      <c r="AP20">
        <v>9769.0733249999994</v>
      </c>
      <c r="AQ20">
        <v>9895.6514229999993</v>
      </c>
      <c r="AR20">
        <v>10023.49264</v>
      </c>
      <c r="AS20">
        <v>10152.514499999999</v>
      </c>
      <c r="AT20">
        <v>10282.66368</v>
      </c>
      <c r="AU20">
        <v>10413.89667</v>
      </c>
      <c r="AV20">
        <v>10547.2701</v>
      </c>
      <c r="AW20">
        <v>10682.226489999999</v>
      </c>
      <c r="AX20">
        <v>10818.4776</v>
      </c>
      <c r="AY20">
        <v>10955.88823</v>
      </c>
      <c r="AZ20">
        <v>11094.38816</v>
      </c>
      <c r="BA20">
        <v>14518.61124</v>
      </c>
      <c r="BB20">
        <v>14790.89983</v>
      </c>
      <c r="BC20">
        <v>15067.406629999999</v>
      </c>
      <c r="BD20">
        <v>15348.128290000001</v>
      </c>
      <c r="BE20">
        <v>15633.06133</v>
      </c>
    </row>
    <row r="21" spans="1:57" x14ac:dyDescent="0.35">
      <c r="A21" t="s">
        <v>1828</v>
      </c>
      <c r="B21">
        <v>6029.421574</v>
      </c>
      <c r="C21">
        <v>6108.079103</v>
      </c>
      <c r="D21">
        <v>6194.6458030000003</v>
      </c>
      <c r="E21">
        <v>6288.3572039999999</v>
      </c>
      <c r="F21">
        <v>6387.7949399999998</v>
      </c>
      <c r="G21">
        <v>6491.8460759999998</v>
      </c>
      <c r="H21">
        <v>6596.6194690000002</v>
      </c>
      <c r="I21">
        <v>6702.9082289999997</v>
      </c>
      <c r="J21">
        <v>6811.0943479999996</v>
      </c>
      <c r="K21">
        <v>6921.2845870000001</v>
      </c>
      <c r="L21">
        <v>7038.9977090000002</v>
      </c>
      <c r="M21">
        <v>7156.3956189999999</v>
      </c>
      <c r="N21">
        <v>7274.5055460000003</v>
      </c>
      <c r="O21">
        <v>7393.9861639999999</v>
      </c>
      <c r="P21">
        <v>7515.1336279999996</v>
      </c>
      <c r="Q21">
        <v>7638.106264</v>
      </c>
      <c r="R21">
        <v>7763.0253849999999</v>
      </c>
      <c r="S21">
        <v>7890.0095330000004</v>
      </c>
      <c r="T21">
        <v>8019.1811479999997</v>
      </c>
      <c r="U21">
        <v>8150.6634940000004</v>
      </c>
      <c r="V21">
        <v>8280.4450180000003</v>
      </c>
      <c r="W21">
        <v>8414.485122</v>
      </c>
      <c r="X21">
        <v>8552.1034350000009</v>
      </c>
      <c r="Y21">
        <v>8692.8947590000007</v>
      </c>
      <c r="Z21">
        <v>8836.72379</v>
      </c>
      <c r="AA21">
        <v>8971.5576120000005</v>
      </c>
      <c r="AB21">
        <v>9108.6609860000008</v>
      </c>
      <c r="AC21">
        <v>9248.0581340000008</v>
      </c>
      <c r="AD21">
        <v>9389.5673490000008</v>
      </c>
      <c r="AE21">
        <v>9533.1703600000001</v>
      </c>
      <c r="AF21">
        <v>9678.9100550000003</v>
      </c>
      <c r="AG21">
        <v>9826.8280790000008</v>
      </c>
      <c r="AH21">
        <v>9976.9398569999994</v>
      </c>
      <c r="AI21">
        <v>10129.22911</v>
      </c>
      <c r="AJ21">
        <v>10283.65155</v>
      </c>
      <c r="AK21">
        <v>10440.14244</v>
      </c>
      <c r="AL21">
        <v>10595.67733</v>
      </c>
      <c r="AM21">
        <v>10751.356750000001</v>
      </c>
      <c r="AN21">
        <v>10907.747139999999</v>
      </c>
      <c r="AO21">
        <v>11065.08365</v>
      </c>
      <c r="AP21">
        <v>11223.47075</v>
      </c>
      <c r="AQ21">
        <v>11382.96478</v>
      </c>
      <c r="AR21">
        <v>11543.6026</v>
      </c>
      <c r="AS21">
        <v>11705.410309999999</v>
      </c>
      <c r="AT21">
        <v>11868.40605</v>
      </c>
      <c r="AU21">
        <v>12032.60197</v>
      </c>
      <c r="AV21">
        <v>12198.276529999999</v>
      </c>
      <c r="AW21">
        <v>12365.328949999999</v>
      </c>
      <c r="AX21">
        <v>12533.70974</v>
      </c>
      <c r="AY21">
        <v>12703.403329999999</v>
      </c>
      <c r="AZ21">
        <v>12874.412630000001</v>
      </c>
      <c r="BA21">
        <v>14580.883110000001</v>
      </c>
      <c r="BB21">
        <v>14854.366410000001</v>
      </c>
      <c r="BC21">
        <v>15131.87464</v>
      </c>
      <c r="BD21">
        <v>15413.405849999999</v>
      </c>
      <c r="BE21">
        <v>15698.96077</v>
      </c>
    </row>
    <row r="22" spans="1:57" x14ac:dyDescent="0.35">
      <c r="A22" t="s">
        <v>1829</v>
      </c>
      <c r="B22">
        <v>11379.969230000001</v>
      </c>
      <c r="C22">
        <v>11403.54873</v>
      </c>
      <c r="D22">
        <v>11510.780140000001</v>
      </c>
      <c r="E22">
        <v>11650.485790000001</v>
      </c>
      <c r="F22">
        <v>11803.98443</v>
      </c>
      <c r="G22">
        <v>11963.957770000001</v>
      </c>
      <c r="H22">
        <v>12119.716850000001</v>
      </c>
      <c r="I22">
        <v>12274.10281</v>
      </c>
      <c r="J22">
        <v>12428.04832</v>
      </c>
      <c r="K22">
        <v>12581.710660000001</v>
      </c>
      <c r="L22">
        <v>12720.302809999999</v>
      </c>
      <c r="M22">
        <v>12885.23799</v>
      </c>
      <c r="N22">
        <v>13059.787410000001</v>
      </c>
      <c r="O22">
        <v>13237.558779999999</v>
      </c>
      <c r="P22">
        <v>13416.49022</v>
      </c>
      <c r="Q22">
        <v>13596.05971</v>
      </c>
      <c r="R22">
        <v>13774.96869</v>
      </c>
      <c r="S22">
        <v>13954.25483</v>
      </c>
      <c r="T22">
        <v>14134.531660000001</v>
      </c>
      <c r="U22">
        <v>14316.237779999999</v>
      </c>
      <c r="V22">
        <v>14490.96686</v>
      </c>
      <c r="W22">
        <v>14672.934730000001</v>
      </c>
      <c r="X22">
        <v>14859.40943</v>
      </c>
      <c r="Y22">
        <v>15049.465270000001</v>
      </c>
      <c r="Z22">
        <v>15242.972669999999</v>
      </c>
      <c r="AA22">
        <v>15414.962820000001</v>
      </c>
      <c r="AB22">
        <v>15593.932000000001</v>
      </c>
      <c r="AC22">
        <v>15777.584199999999</v>
      </c>
      <c r="AD22">
        <v>15965.01744</v>
      </c>
      <c r="AE22">
        <v>16156.08944</v>
      </c>
      <c r="AF22">
        <v>16350.87437</v>
      </c>
      <c r="AG22">
        <v>16549.869549999999</v>
      </c>
      <c r="AH22">
        <v>16752.901570000002</v>
      </c>
      <c r="AI22">
        <v>16959.891220000001</v>
      </c>
      <c r="AJ22">
        <v>17170.767360000002</v>
      </c>
      <c r="AK22">
        <v>17385.439050000001</v>
      </c>
      <c r="AL22">
        <v>17601.59677</v>
      </c>
      <c r="AM22">
        <v>17820.202840000002</v>
      </c>
      <c r="AN22">
        <v>18041.609649999999</v>
      </c>
      <c r="AO22">
        <v>18265.90625</v>
      </c>
      <c r="AP22">
        <v>18493.092290000001</v>
      </c>
      <c r="AQ22">
        <v>18723.780729999999</v>
      </c>
      <c r="AR22">
        <v>18957.54752</v>
      </c>
      <c r="AS22">
        <v>19194.199420000001</v>
      </c>
      <c r="AT22">
        <v>19433.630509999999</v>
      </c>
      <c r="AU22">
        <v>19675.761640000001</v>
      </c>
      <c r="AV22">
        <v>19923.369350000001</v>
      </c>
      <c r="AW22">
        <v>20174.718519999999</v>
      </c>
      <c r="AX22">
        <v>20429.118340000001</v>
      </c>
      <c r="AY22">
        <v>20686.297190000001</v>
      </c>
      <c r="AZ22">
        <v>20946.131880000001</v>
      </c>
      <c r="BA22">
        <v>27895.795709999999</v>
      </c>
      <c r="BB22">
        <v>28414.064439999998</v>
      </c>
      <c r="BC22">
        <v>28941.865119999999</v>
      </c>
      <c r="BD22">
        <v>29479.285469999999</v>
      </c>
      <c r="BE22">
        <v>30026.407500000001</v>
      </c>
    </row>
    <row r="23" spans="1:57" x14ac:dyDescent="0.35">
      <c r="A23" t="s">
        <v>1830</v>
      </c>
      <c r="B23">
        <v>11709.081969999999</v>
      </c>
      <c r="C23">
        <v>11884.51316</v>
      </c>
      <c r="D23">
        <v>12079.3084</v>
      </c>
      <c r="E23">
        <v>12285.951499999999</v>
      </c>
      <c r="F23">
        <v>12500.582979999999</v>
      </c>
      <c r="G23">
        <v>12721.011130000001</v>
      </c>
      <c r="H23">
        <v>12938.38529</v>
      </c>
      <c r="I23">
        <v>13156.070750000001</v>
      </c>
      <c r="J23">
        <v>13375.24893</v>
      </c>
      <c r="K23">
        <v>13596.279109999999</v>
      </c>
      <c r="L23">
        <v>13832.483319999999</v>
      </c>
      <c r="M23">
        <v>14063.258180000001</v>
      </c>
      <c r="N23">
        <v>14293.25411</v>
      </c>
      <c r="O23">
        <v>14524.46068</v>
      </c>
      <c r="P23">
        <v>14757.6896</v>
      </c>
      <c r="Q23">
        <v>14993.38096</v>
      </c>
      <c r="R23">
        <v>15231.872740000001</v>
      </c>
      <c r="S23">
        <v>15473.482529999999</v>
      </c>
      <c r="T23">
        <v>15718.5245</v>
      </c>
      <c r="U23">
        <v>15967.305780000001</v>
      </c>
      <c r="V23">
        <v>16210.2446</v>
      </c>
      <c r="W23">
        <v>16463.11318</v>
      </c>
      <c r="X23">
        <v>16722.757000000001</v>
      </c>
      <c r="Y23">
        <v>16988.017619999999</v>
      </c>
      <c r="Z23">
        <v>17258.61246</v>
      </c>
      <c r="AA23">
        <v>17505.870780000001</v>
      </c>
      <c r="AB23">
        <v>17761.20248</v>
      </c>
      <c r="AC23">
        <v>18022.370040000002</v>
      </c>
      <c r="AD23">
        <v>18288.42325</v>
      </c>
      <c r="AE23">
        <v>18559.172299999998</v>
      </c>
      <c r="AF23">
        <v>18834.651249999999</v>
      </c>
      <c r="AG23">
        <v>19114.927599999999</v>
      </c>
      <c r="AH23">
        <v>19400.038420000001</v>
      </c>
      <c r="AI23">
        <v>19689.97495</v>
      </c>
      <c r="AJ23">
        <v>19984.68694</v>
      </c>
      <c r="AK23">
        <v>20284.094150000001</v>
      </c>
      <c r="AL23">
        <v>20581.073820000001</v>
      </c>
      <c r="AM23">
        <v>20879.43002</v>
      </c>
      <c r="AN23">
        <v>21180.608059999999</v>
      </c>
      <c r="AO23">
        <v>21485.10802</v>
      </c>
      <c r="AP23">
        <v>21793.118930000001</v>
      </c>
      <c r="AQ23">
        <v>22104.728060000001</v>
      </c>
      <c r="AR23">
        <v>22419.985779999999</v>
      </c>
      <c r="AS23">
        <v>22738.923620000001</v>
      </c>
      <c r="AT23">
        <v>23061.559270000002</v>
      </c>
      <c r="AU23">
        <v>23387.899379999999</v>
      </c>
      <c r="AV23">
        <v>23718.58611</v>
      </c>
      <c r="AW23">
        <v>24053.256959999999</v>
      </c>
      <c r="AX23">
        <v>24391.766680000001</v>
      </c>
      <c r="AY23">
        <v>24734.059929999999</v>
      </c>
      <c r="AZ23">
        <v>25080.118559999999</v>
      </c>
      <c r="BA23">
        <v>28026.513760000002</v>
      </c>
      <c r="BB23">
        <v>28549.64113</v>
      </c>
      <c r="BC23">
        <v>29082.183110000002</v>
      </c>
      <c r="BD23">
        <v>29624.233939999998</v>
      </c>
      <c r="BE23">
        <v>30175.884750000001</v>
      </c>
    </row>
    <row r="24" spans="1:57" x14ac:dyDescent="0.35">
      <c r="A24" t="s">
        <v>1831</v>
      </c>
      <c r="B24">
        <v>12937.727360000001</v>
      </c>
      <c r="C24">
        <v>12978.259539999999</v>
      </c>
      <c r="D24">
        <v>13068.388499999999</v>
      </c>
      <c r="E24">
        <v>13189.79507</v>
      </c>
      <c r="F24">
        <v>13331.853209999999</v>
      </c>
      <c r="G24">
        <v>13488.67427</v>
      </c>
      <c r="H24">
        <v>13650.86327</v>
      </c>
      <c r="I24">
        <v>13818.33747</v>
      </c>
      <c r="J24">
        <v>13991.139740000001</v>
      </c>
      <c r="K24">
        <v>14169.076300000001</v>
      </c>
      <c r="L24">
        <v>14346.547119999999</v>
      </c>
      <c r="M24">
        <v>14542.40105</v>
      </c>
      <c r="N24">
        <v>14749.200129999999</v>
      </c>
      <c r="O24">
        <v>14963.102129999999</v>
      </c>
      <c r="P24">
        <v>15182.460730000001</v>
      </c>
      <c r="Q24">
        <v>15406.59845</v>
      </c>
      <c r="R24">
        <v>15634.510340000001</v>
      </c>
      <c r="S24">
        <v>15866.41761</v>
      </c>
      <c r="T24">
        <v>16102.468709999999</v>
      </c>
      <c r="U24">
        <v>16342.75872</v>
      </c>
      <c r="V24">
        <v>16580.00289</v>
      </c>
      <c r="W24">
        <v>16823.78499</v>
      </c>
      <c r="X24">
        <v>17073.5707</v>
      </c>
      <c r="Y24">
        <v>17328.828399999999</v>
      </c>
      <c r="Z24">
        <v>17589.328560000002</v>
      </c>
      <c r="AA24">
        <v>17833.78314</v>
      </c>
      <c r="AB24">
        <v>18079.77289</v>
      </c>
      <c r="AC24">
        <v>18328.162059999999</v>
      </c>
      <c r="AD24">
        <v>18579.10426</v>
      </c>
      <c r="AE24">
        <v>18832.860270000001</v>
      </c>
      <c r="AF24">
        <v>19089.72148</v>
      </c>
      <c r="AG24">
        <v>19350.151089999999</v>
      </c>
      <c r="AH24">
        <v>19614.21615</v>
      </c>
      <c r="AI24">
        <v>19881.941620000001</v>
      </c>
      <c r="AJ24">
        <v>20153.30616</v>
      </c>
      <c r="AK24">
        <v>20428.24784</v>
      </c>
      <c r="AL24">
        <v>20703.67037</v>
      </c>
      <c r="AM24">
        <v>20979.98057</v>
      </c>
      <c r="AN24">
        <v>21257.626560000001</v>
      </c>
      <c r="AO24">
        <v>21536.9054</v>
      </c>
      <c r="AP24">
        <v>21818.028399999999</v>
      </c>
      <c r="AQ24">
        <v>22101.52204</v>
      </c>
      <c r="AR24">
        <v>22387.372719999999</v>
      </c>
      <c r="AS24">
        <v>22675.607639999998</v>
      </c>
      <c r="AT24">
        <v>22966.26614</v>
      </c>
      <c r="AU24">
        <v>23259.380519999999</v>
      </c>
      <c r="AV24">
        <v>23556.724429999998</v>
      </c>
      <c r="AW24">
        <v>23857.648799999999</v>
      </c>
      <c r="AX24">
        <v>24161.789250000002</v>
      </c>
      <c r="AY24">
        <v>24468.966329999999</v>
      </c>
      <c r="AZ24">
        <v>24779.089479999999</v>
      </c>
      <c r="BA24">
        <v>31384.12283</v>
      </c>
      <c r="BB24">
        <v>31954.5488</v>
      </c>
      <c r="BC24">
        <v>32533.300230000001</v>
      </c>
      <c r="BD24">
        <v>33120.41979</v>
      </c>
      <c r="BE24">
        <v>33715.960639999998</v>
      </c>
    </row>
    <row r="25" spans="1:57" x14ac:dyDescent="0.35">
      <c r="A25" t="s">
        <v>1832</v>
      </c>
      <c r="B25">
        <v>13126.195369999999</v>
      </c>
      <c r="C25">
        <v>13284.58519</v>
      </c>
      <c r="D25">
        <v>13456.007739999999</v>
      </c>
      <c r="E25">
        <v>13643.2521</v>
      </c>
      <c r="F25">
        <v>13844.964550000001</v>
      </c>
      <c r="G25">
        <v>14059.188469999999</v>
      </c>
      <c r="H25">
        <v>14278.251990000001</v>
      </c>
      <c r="I25">
        <v>14502.77565</v>
      </c>
      <c r="J25">
        <v>14733.206480000001</v>
      </c>
      <c r="K25">
        <v>14969.67152</v>
      </c>
      <c r="L25">
        <v>15222.79221</v>
      </c>
      <c r="M25">
        <v>15478.65645</v>
      </c>
      <c r="N25">
        <v>15738.04996</v>
      </c>
      <c r="O25">
        <v>16001.71305</v>
      </c>
      <c r="P25">
        <v>16269.954309999999</v>
      </c>
      <c r="Q25">
        <v>16542.90091</v>
      </c>
      <c r="R25">
        <v>16820.637760000001</v>
      </c>
      <c r="S25">
        <v>17103.2565</v>
      </c>
      <c r="T25">
        <v>17390.8622</v>
      </c>
      <c r="U25">
        <v>17683.565310000002</v>
      </c>
      <c r="V25">
        <v>17973.46212</v>
      </c>
      <c r="W25">
        <v>18270.984939999998</v>
      </c>
      <c r="X25">
        <v>18575.53368</v>
      </c>
      <c r="Y25">
        <v>18886.517049999999</v>
      </c>
      <c r="Z25">
        <v>19203.656190000002</v>
      </c>
      <c r="AA25">
        <v>19503.491119999999</v>
      </c>
      <c r="AB25">
        <v>19804.90178</v>
      </c>
      <c r="AC25">
        <v>20108.89286</v>
      </c>
      <c r="AD25">
        <v>20415.6554</v>
      </c>
      <c r="AE25">
        <v>20725.472239999999</v>
      </c>
      <c r="AF25">
        <v>21038.649519999999</v>
      </c>
      <c r="AG25">
        <v>21355.437259999999</v>
      </c>
      <c r="AH25">
        <v>21675.997790000001</v>
      </c>
      <c r="AI25">
        <v>22000.40682</v>
      </c>
      <c r="AJ25">
        <v>22328.67066</v>
      </c>
      <c r="AK25">
        <v>22660.748609999999</v>
      </c>
      <c r="AL25">
        <v>22990.843639999999</v>
      </c>
      <c r="AM25">
        <v>23320.47637</v>
      </c>
      <c r="AN25">
        <v>23650.713070000002</v>
      </c>
      <c r="AO25">
        <v>23982.183980000002</v>
      </c>
      <c r="AP25">
        <v>24315.31596</v>
      </c>
      <c r="AQ25">
        <v>24650.440050000001</v>
      </c>
      <c r="AR25">
        <v>24987.828649999999</v>
      </c>
      <c r="AS25">
        <v>25327.706969999999</v>
      </c>
      <c r="AT25">
        <v>25670.25879</v>
      </c>
      <c r="AU25">
        <v>26015.633839999999</v>
      </c>
      <c r="AV25">
        <v>26364.482410000001</v>
      </c>
      <c r="AW25">
        <v>26716.773939999999</v>
      </c>
      <c r="AX25">
        <v>27072.512279999999</v>
      </c>
      <c r="AY25">
        <v>27431.722829999999</v>
      </c>
      <c r="AZ25">
        <v>27794.44772</v>
      </c>
      <c r="BA25">
        <v>31450.742129999999</v>
      </c>
      <c r="BB25">
        <v>32020.302909999999</v>
      </c>
      <c r="BC25">
        <v>32597.784479999998</v>
      </c>
      <c r="BD25">
        <v>33183.24452</v>
      </c>
      <c r="BE25">
        <v>33776.754639999999</v>
      </c>
    </row>
    <row r="26" spans="1:57" x14ac:dyDescent="0.35">
      <c r="A26" t="s">
        <v>1833</v>
      </c>
      <c r="B26">
        <v>152754.0423</v>
      </c>
      <c r="C26">
        <v>153986.91140000001</v>
      </c>
      <c r="D26">
        <v>155397.42660000001</v>
      </c>
      <c r="E26">
        <v>157005.37669999999</v>
      </c>
      <c r="F26">
        <v>158787.0784</v>
      </c>
      <c r="G26">
        <v>160715.32190000001</v>
      </c>
      <c r="H26">
        <v>162731.0968</v>
      </c>
      <c r="I26">
        <v>164816.94620000001</v>
      </c>
      <c r="J26">
        <v>166971.5208</v>
      </c>
      <c r="K26">
        <v>169198.34729999999</v>
      </c>
      <c r="L26">
        <v>171521.32810000001</v>
      </c>
      <c r="M26">
        <v>173962.44990000001</v>
      </c>
      <c r="N26">
        <v>176522.3689</v>
      </c>
      <c r="O26">
        <v>179196.609</v>
      </c>
      <c r="P26">
        <v>181982.07740000001</v>
      </c>
      <c r="Q26">
        <v>184878.02830000001</v>
      </c>
      <c r="R26">
        <v>187882.7193</v>
      </c>
      <c r="S26">
        <v>190997.01389999999</v>
      </c>
      <c r="T26">
        <v>194222.44649999999</v>
      </c>
      <c r="U26">
        <v>197560.3192</v>
      </c>
      <c r="V26">
        <v>200960.80840000001</v>
      </c>
      <c r="W26">
        <v>204464.63959999999</v>
      </c>
      <c r="X26">
        <v>208083.88260000001</v>
      </c>
      <c r="Y26">
        <v>211820.22880000001</v>
      </c>
      <c r="Z26">
        <v>215672.43950000001</v>
      </c>
      <c r="AA26">
        <v>219490.65830000001</v>
      </c>
      <c r="AB26">
        <v>223320.92249999999</v>
      </c>
      <c r="AC26">
        <v>227181.46710000001</v>
      </c>
      <c r="AD26">
        <v>231078.0955</v>
      </c>
      <c r="AE26">
        <v>235012.49799999999</v>
      </c>
      <c r="AF26">
        <v>238984.77100000001</v>
      </c>
      <c r="AG26">
        <v>242994.8205</v>
      </c>
      <c r="AH26">
        <v>247041.08540000001</v>
      </c>
      <c r="AI26">
        <v>251120.9718</v>
      </c>
      <c r="AJ26">
        <v>255231.14780000001</v>
      </c>
      <c r="AK26">
        <v>259367.7905</v>
      </c>
      <c r="AL26">
        <v>263497.74709999998</v>
      </c>
      <c r="AM26">
        <v>267610.6263</v>
      </c>
      <c r="AN26">
        <v>271702.99410000001</v>
      </c>
      <c r="AO26">
        <v>275773.09039999999</v>
      </c>
      <c r="AP26">
        <v>279819.63449999999</v>
      </c>
      <c r="AQ26">
        <v>283842.92859999998</v>
      </c>
      <c r="AR26">
        <v>287842.53389999998</v>
      </c>
      <c r="AS26">
        <v>291817.83279999997</v>
      </c>
      <c r="AT26">
        <v>295768.25449999998</v>
      </c>
      <c r="AU26">
        <v>299693.34940000001</v>
      </c>
      <c r="AV26">
        <v>303600.83419999998</v>
      </c>
      <c r="AW26">
        <v>307492.46409999998</v>
      </c>
      <c r="AX26">
        <v>311368.1067</v>
      </c>
      <c r="AY26">
        <v>315227.42249999999</v>
      </c>
      <c r="AZ26">
        <v>319070.4094</v>
      </c>
      <c r="BA26">
        <v>426399.76559999998</v>
      </c>
      <c r="BB26">
        <v>434843.76409999997</v>
      </c>
      <c r="BC26">
        <v>443318.33730000001</v>
      </c>
      <c r="BD26">
        <v>451817.13410000002</v>
      </c>
      <c r="BE26">
        <v>460334.32160000002</v>
      </c>
    </row>
    <row r="27" spans="1:57" x14ac:dyDescent="0.35">
      <c r="A27" t="s">
        <v>1834</v>
      </c>
      <c r="B27">
        <v>153395.14060000001</v>
      </c>
      <c r="C27">
        <v>155409.16649999999</v>
      </c>
      <c r="D27">
        <v>157583.39449999999</v>
      </c>
      <c r="E27">
        <v>159921.7886</v>
      </c>
      <c r="F27">
        <v>162420.9087</v>
      </c>
      <c r="G27">
        <v>165074.8316</v>
      </c>
      <c r="H27">
        <v>167838.8039</v>
      </c>
      <c r="I27">
        <v>170702.51930000001</v>
      </c>
      <c r="J27">
        <v>173667.62650000001</v>
      </c>
      <c r="K27">
        <v>176738.74840000001</v>
      </c>
      <c r="L27">
        <v>179991.1655</v>
      </c>
      <c r="M27">
        <v>183372.28479999999</v>
      </c>
      <c r="N27">
        <v>186867.28099999999</v>
      </c>
      <c r="O27">
        <v>190474.04389999999</v>
      </c>
      <c r="P27">
        <v>194193.1109</v>
      </c>
      <c r="Q27">
        <v>198025.09940000001</v>
      </c>
      <c r="R27">
        <v>201970.27110000001</v>
      </c>
      <c r="S27">
        <v>206028.54139999999</v>
      </c>
      <c r="T27">
        <v>210199.4932</v>
      </c>
      <c r="U27">
        <v>214482.33850000001</v>
      </c>
      <c r="V27">
        <v>218821.6452</v>
      </c>
      <c r="W27">
        <v>223258.24290000001</v>
      </c>
      <c r="X27">
        <v>227803.3474</v>
      </c>
      <c r="Y27">
        <v>232457.24859999999</v>
      </c>
      <c r="Z27">
        <v>237217.03330000001</v>
      </c>
      <c r="AA27">
        <v>241918.7923</v>
      </c>
      <c r="AB27">
        <v>246606.5681</v>
      </c>
      <c r="AC27">
        <v>251297.15669999999</v>
      </c>
      <c r="AD27">
        <v>255995.04319999999</v>
      </c>
      <c r="AE27">
        <v>260700.73120000001</v>
      </c>
      <c r="AF27">
        <v>265413.22560000001</v>
      </c>
      <c r="AG27">
        <v>270130.61690000002</v>
      </c>
      <c r="AH27">
        <v>274850.19170000002</v>
      </c>
      <c r="AI27">
        <v>279568.52269999997</v>
      </c>
      <c r="AJ27">
        <v>284281.64079999999</v>
      </c>
      <c r="AK27">
        <v>288985.26740000001</v>
      </c>
      <c r="AL27">
        <v>293634.9768</v>
      </c>
      <c r="AM27">
        <v>298217.2954</v>
      </c>
      <c r="AN27">
        <v>302729.07539999997</v>
      </c>
      <c r="AO27">
        <v>307170.06300000002</v>
      </c>
      <c r="AP27">
        <v>311540.94819999998</v>
      </c>
      <c r="AQ27">
        <v>315842.908</v>
      </c>
      <c r="AR27">
        <v>320077.47950000002</v>
      </c>
      <c r="AS27">
        <v>324246.4926</v>
      </c>
      <c r="AT27">
        <v>328352.03200000001</v>
      </c>
      <c r="AU27">
        <v>332396.43810000003</v>
      </c>
      <c r="AV27">
        <v>336386.00530000002</v>
      </c>
      <c r="AW27">
        <v>340324.527</v>
      </c>
      <c r="AX27">
        <v>344215.28419999999</v>
      </c>
      <c r="AY27">
        <v>348061.72210000001</v>
      </c>
      <c r="AZ27">
        <v>351867.70179999998</v>
      </c>
      <c r="BA27">
        <v>425675.80920000002</v>
      </c>
      <c r="BB27">
        <v>433894.04259999999</v>
      </c>
      <c r="BC27">
        <v>442120.33539999998</v>
      </c>
      <c r="BD27">
        <v>450348.31790000002</v>
      </c>
      <c r="BE27">
        <v>458572.33600000001</v>
      </c>
    </row>
    <row r="28" spans="1:57" x14ac:dyDescent="0.35">
      <c r="A28" t="s">
        <v>1835</v>
      </c>
      <c r="B28">
        <v>390.98899540000002</v>
      </c>
      <c r="C28">
        <v>393.21253050000001</v>
      </c>
      <c r="D28">
        <v>396.32835039999998</v>
      </c>
      <c r="E28">
        <v>400.01161789999998</v>
      </c>
      <c r="F28">
        <v>404.10158619999999</v>
      </c>
      <c r="G28">
        <v>408.51075049999997</v>
      </c>
      <c r="H28">
        <v>413.0214517</v>
      </c>
      <c r="I28">
        <v>417.64741570000001</v>
      </c>
      <c r="J28">
        <v>422.39431639999998</v>
      </c>
      <c r="K28">
        <v>427.25664920000003</v>
      </c>
      <c r="L28">
        <v>432.17007489999997</v>
      </c>
      <c r="M28">
        <v>437.4534342</v>
      </c>
      <c r="N28">
        <v>442.95164840000001</v>
      </c>
      <c r="O28">
        <v>448.58743340000001</v>
      </c>
      <c r="P28">
        <v>454.32879059999999</v>
      </c>
      <c r="Q28">
        <v>460.16292679999998</v>
      </c>
      <c r="R28">
        <v>466.06809820000001</v>
      </c>
      <c r="S28">
        <v>472.0490633</v>
      </c>
      <c r="T28">
        <v>478.10890010000003</v>
      </c>
      <c r="U28">
        <v>484.2495705</v>
      </c>
      <c r="V28">
        <v>490.27421199999998</v>
      </c>
      <c r="W28">
        <v>496.4451656</v>
      </c>
      <c r="X28">
        <v>502.74577829999998</v>
      </c>
      <c r="Y28">
        <v>509.16124660000003</v>
      </c>
      <c r="Z28">
        <v>515.68596390000005</v>
      </c>
      <c r="AA28">
        <v>521.7484359</v>
      </c>
      <c r="AB28">
        <v>527.83280390000004</v>
      </c>
      <c r="AC28">
        <v>533.96214689999999</v>
      </c>
      <c r="AD28">
        <v>540.14141459999996</v>
      </c>
      <c r="AE28">
        <v>546.37981909999996</v>
      </c>
      <c r="AF28">
        <v>552.68765350000001</v>
      </c>
      <c r="AG28">
        <v>559.07855280000001</v>
      </c>
      <c r="AH28">
        <v>565.55668060000005</v>
      </c>
      <c r="AI28">
        <v>572.12457549999999</v>
      </c>
      <c r="AJ28">
        <v>578.78329450000001</v>
      </c>
      <c r="AK28">
        <v>585.5327274</v>
      </c>
      <c r="AL28">
        <v>592.28247669999996</v>
      </c>
      <c r="AM28">
        <v>599.05296109999995</v>
      </c>
      <c r="AN28">
        <v>605.86085079999998</v>
      </c>
      <c r="AO28">
        <v>612.71668360000001</v>
      </c>
      <c r="AP28">
        <v>619.62811969999996</v>
      </c>
      <c r="AQ28">
        <v>626.60939129999997</v>
      </c>
      <c r="AR28">
        <v>633.66254230000004</v>
      </c>
      <c r="AS28">
        <v>640.7900578</v>
      </c>
      <c r="AT28">
        <v>647.99431389999995</v>
      </c>
      <c r="AU28">
        <v>655.27720920000002</v>
      </c>
      <c r="AV28">
        <v>662.68086440000002</v>
      </c>
      <c r="AW28">
        <v>670.19105890000003</v>
      </c>
      <c r="AX28">
        <v>677.79968640000004</v>
      </c>
      <c r="AY28">
        <v>685.50276650000001</v>
      </c>
      <c r="AZ28">
        <v>693.29826860000003</v>
      </c>
      <c r="BA28">
        <v>831.47680439999999</v>
      </c>
      <c r="BB28">
        <v>844.82982440000001</v>
      </c>
      <c r="BC28">
        <v>858.39677800000004</v>
      </c>
      <c r="BD28">
        <v>872.18016290000003</v>
      </c>
      <c r="BE28">
        <v>886.18271340000001</v>
      </c>
    </row>
    <row r="29" spans="1:57" x14ac:dyDescent="0.35">
      <c r="A29" t="s">
        <v>1836</v>
      </c>
      <c r="B29">
        <v>394.94924900000001</v>
      </c>
      <c r="C29">
        <v>399.65740119999998</v>
      </c>
      <c r="D29">
        <v>404.50065590000003</v>
      </c>
      <c r="E29">
        <v>409.59092149999998</v>
      </c>
      <c r="F29">
        <v>414.95041730000003</v>
      </c>
      <c r="G29">
        <v>420.56516360000001</v>
      </c>
      <c r="H29">
        <v>426.24947070000002</v>
      </c>
      <c r="I29">
        <v>432.03084030000002</v>
      </c>
      <c r="J29">
        <v>437.92496699999998</v>
      </c>
      <c r="K29">
        <v>443.93587539999999</v>
      </c>
      <c r="L29">
        <v>450.34697240000003</v>
      </c>
      <c r="M29">
        <v>456.78249929999998</v>
      </c>
      <c r="N29">
        <v>463.26606129999999</v>
      </c>
      <c r="O29">
        <v>469.818602</v>
      </c>
      <c r="P29">
        <v>476.44874420000002</v>
      </c>
      <c r="Q29">
        <v>483.16048269999999</v>
      </c>
      <c r="R29">
        <v>489.95709010000002</v>
      </c>
      <c r="S29">
        <v>496.84228089999999</v>
      </c>
      <c r="T29">
        <v>503.82022499999999</v>
      </c>
      <c r="U29">
        <v>510.8952385</v>
      </c>
      <c r="V29">
        <v>517.86017660000005</v>
      </c>
      <c r="W29">
        <v>524.99560970000005</v>
      </c>
      <c r="X29">
        <v>532.28471260000003</v>
      </c>
      <c r="Y29">
        <v>539.71249760000001</v>
      </c>
      <c r="Z29">
        <v>547.27314860000001</v>
      </c>
      <c r="AA29">
        <v>554.35328489999995</v>
      </c>
      <c r="AB29">
        <v>561.46216809999999</v>
      </c>
      <c r="AC29">
        <v>568.62619940000002</v>
      </c>
      <c r="AD29">
        <v>575.85185620000004</v>
      </c>
      <c r="AE29">
        <v>583.14953930000001</v>
      </c>
      <c r="AF29">
        <v>590.53045320000001</v>
      </c>
      <c r="AG29">
        <v>598.00394570000003</v>
      </c>
      <c r="AH29">
        <v>605.57660999999996</v>
      </c>
      <c r="AI29">
        <v>613.25242200000002</v>
      </c>
      <c r="AJ29">
        <v>621.03331720000006</v>
      </c>
      <c r="AK29">
        <v>628.91986629999997</v>
      </c>
      <c r="AL29">
        <v>636.76347199999998</v>
      </c>
      <c r="AM29">
        <v>644.6084323</v>
      </c>
      <c r="AN29">
        <v>652.48504279999997</v>
      </c>
      <c r="AO29">
        <v>660.41140759999996</v>
      </c>
      <c r="AP29">
        <v>668.4001925</v>
      </c>
      <c r="AQ29">
        <v>676.46145939999997</v>
      </c>
      <c r="AR29">
        <v>684.60351309999999</v>
      </c>
      <c r="AS29">
        <v>692.83311700000002</v>
      </c>
      <c r="AT29">
        <v>701.15562910000006</v>
      </c>
      <c r="AU29">
        <v>709.57521350000002</v>
      </c>
      <c r="AV29">
        <v>718.10859800000003</v>
      </c>
      <c r="AW29">
        <v>726.75442940000005</v>
      </c>
      <c r="AX29">
        <v>735.51226099999997</v>
      </c>
      <c r="AY29">
        <v>744.38224830000001</v>
      </c>
      <c r="AZ29">
        <v>753.36486549999995</v>
      </c>
      <c r="BA29">
        <v>834.06739470000002</v>
      </c>
      <c r="BB29">
        <v>847.48506320000001</v>
      </c>
      <c r="BC29">
        <v>861.1125892</v>
      </c>
      <c r="BD29">
        <v>874.9530853</v>
      </c>
      <c r="BE29">
        <v>889.00987880000002</v>
      </c>
    </row>
    <row r="30" spans="1:57" x14ac:dyDescent="0.35">
      <c r="A30" t="s">
        <v>1837</v>
      </c>
      <c r="B30">
        <v>3903.2444099999998</v>
      </c>
      <c r="C30">
        <v>3925.0694859999999</v>
      </c>
      <c r="D30">
        <v>3955.6820809999999</v>
      </c>
      <c r="E30">
        <v>3991.8823950000001</v>
      </c>
      <c r="F30">
        <v>4032.094427</v>
      </c>
      <c r="G30">
        <v>4075.462266</v>
      </c>
      <c r="H30">
        <v>4119.8283430000001</v>
      </c>
      <c r="I30">
        <v>4165.3379919999998</v>
      </c>
      <c r="J30">
        <v>4212.0543690000004</v>
      </c>
      <c r="K30">
        <v>4259.9286220000004</v>
      </c>
      <c r="L30">
        <v>4308.3123740000001</v>
      </c>
      <c r="M30">
        <v>4360.4009820000001</v>
      </c>
      <c r="N30">
        <v>4414.6606039999997</v>
      </c>
      <c r="O30">
        <v>4470.3285210000004</v>
      </c>
      <c r="P30">
        <v>4527.0899820000004</v>
      </c>
      <c r="Q30">
        <v>4584.8193950000004</v>
      </c>
      <c r="R30">
        <v>4643.3000590000001</v>
      </c>
      <c r="S30">
        <v>4702.5783979999997</v>
      </c>
      <c r="T30">
        <v>4762.6834440000002</v>
      </c>
      <c r="U30">
        <v>4823.6325459999998</v>
      </c>
      <c r="V30">
        <v>4883.4651130000002</v>
      </c>
      <c r="W30">
        <v>4944.7866100000001</v>
      </c>
      <c r="X30">
        <v>5007.4262189999999</v>
      </c>
      <c r="Y30">
        <v>5071.2326789999997</v>
      </c>
      <c r="Z30">
        <v>5136.1467249999996</v>
      </c>
      <c r="AA30">
        <v>5196.4818059999998</v>
      </c>
      <c r="AB30">
        <v>5257.0478830000002</v>
      </c>
      <c r="AC30">
        <v>5318.0657570000003</v>
      </c>
      <c r="AD30">
        <v>5379.5776580000002</v>
      </c>
      <c r="AE30">
        <v>5441.6697919999997</v>
      </c>
      <c r="AF30">
        <v>5504.4403979999997</v>
      </c>
      <c r="AG30">
        <v>5568.0222210000002</v>
      </c>
      <c r="AH30">
        <v>5632.4545049999997</v>
      </c>
      <c r="AI30">
        <v>5697.7609300000004</v>
      </c>
      <c r="AJ30">
        <v>5763.950879</v>
      </c>
      <c r="AK30">
        <v>5831.0224790000002</v>
      </c>
      <c r="AL30">
        <v>5898.0785500000002</v>
      </c>
      <c r="AM30">
        <v>5965.3223509999998</v>
      </c>
      <c r="AN30">
        <v>6032.9185600000001</v>
      </c>
      <c r="AO30">
        <v>6100.9705560000002</v>
      </c>
      <c r="AP30">
        <v>6169.553328</v>
      </c>
      <c r="AQ30">
        <v>6238.8080179999997</v>
      </c>
      <c r="AR30">
        <v>6308.7548530000004</v>
      </c>
      <c r="AS30">
        <v>6379.4188100000001</v>
      </c>
      <c r="AT30">
        <v>6450.8240519999999</v>
      </c>
      <c r="AU30">
        <v>6522.9901799999998</v>
      </c>
      <c r="AV30">
        <v>6596.3380299999999</v>
      </c>
      <c r="AW30">
        <v>6670.7276789999996</v>
      </c>
      <c r="AX30">
        <v>6746.0798629999999</v>
      </c>
      <c r="AY30">
        <v>6822.3561410000002</v>
      </c>
      <c r="AZ30">
        <v>6899.5372740000003</v>
      </c>
      <c r="BA30">
        <v>8309.0848189999997</v>
      </c>
      <c r="BB30">
        <v>8442.5331040000001</v>
      </c>
      <c r="BC30">
        <v>8578.0931049999999</v>
      </c>
      <c r="BD30">
        <v>8715.7885669999996</v>
      </c>
      <c r="BE30">
        <v>8855.6457030000001</v>
      </c>
    </row>
    <row r="31" spans="1:57" x14ac:dyDescent="0.35">
      <c r="A31" t="s">
        <v>1838</v>
      </c>
      <c r="B31">
        <v>3942.8973740000001</v>
      </c>
      <c r="C31">
        <v>3989.7554110000001</v>
      </c>
      <c r="D31">
        <v>4037.9265190000001</v>
      </c>
      <c r="E31">
        <v>4088.5470869999999</v>
      </c>
      <c r="F31">
        <v>4141.8525129999998</v>
      </c>
      <c r="G31">
        <v>4197.7124309999999</v>
      </c>
      <c r="H31">
        <v>4254.2829789999996</v>
      </c>
      <c r="I31">
        <v>4311.8433619999996</v>
      </c>
      <c r="J31">
        <v>4370.553277</v>
      </c>
      <c r="K31">
        <v>4430.4554440000002</v>
      </c>
      <c r="L31">
        <v>4494.3757009999999</v>
      </c>
      <c r="M31">
        <v>4558.5726400000003</v>
      </c>
      <c r="N31">
        <v>4623.2850850000004</v>
      </c>
      <c r="O31">
        <v>4688.722452</v>
      </c>
      <c r="P31">
        <v>4754.9695959999999</v>
      </c>
      <c r="Q31">
        <v>4822.0642150000003</v>
      </c>
      <c r="R31">
        <v>4890.0362189999996</v>
      </c>
      <c r="S31">
        <v>4958.9195980000004</v>
      </c>
      <c r="T31">
        <v>5028.7527369999998</v>
      </c>
      <c r="U31">
        <v>5099.5754340000003</v>
      </c>
      <c r="V31">
        <v>5169.3203190000004</v>
      </c>
      <c r="W31">
        <v>5240.7795569999998</v>
      </c>
      <c r="X31">
        <v>5313.7805360000002</v>
      </c>
      <c r="Y31">
        <v>5388.1706299999996</v>
      </c>
      <c r="Z31">
        <v>5463.8895210000001</v>
      </c>
      <c r="AA31">
        <v>5534.8217180000001</v>
      </c>
      <c r="AB31">
        <v>5606.0396140000003</v>
      </c>
      <c r="AC31">
        <v>5677.7983459999996</v>
      </c>
      <c r="AD31">
        <v>5750.156457</v>
      </c>
      <c r="AE31">
        <v>5823.2134459999997</v>
      </c>
      <c r="AF31">
        <v>5897.0782609999997</v>
      </c>
      <c r="AG31">
        <v>5971.8424359999999</v>
      </c>
      <c r="AH31">
        <v>6047.5708489999997</v>
      </c>
      <c r="AI31">
        <v>6124.3028569999997</v>
      </c>
      <c r="AJ31">
        <v>6202.0578599999999</v>
      </c>
      <c r="AK31">
        <v>6280.8419169999997</v>
      </c>
      <c r="AL31">
        <v>6359.1741039999997</v>
      </c>
      <c r="AM31">
        <v>6437.4964659999996</v>
      </c>
      <c r="AN31">
        <v>6516.1101749999998</v>
      </c>
      <c r="AO31">
        <v>6595.1946539999999</v>
      </c>
      <c r="AP31">
        <v>6674.8754349999999</v>
      </c>
      <c r="AQ31">
        <v>6755.2525990000004</v>
      </c>
      <c r="AR31">
        <v>6836.4092220000002</v>
      </c>
      <c r="AS31">
        <v>6918.4134430000004</v>
      </c>
      <c r="AT31">
        <v>7001.3197200000004</v>
      </c>
      <c r="AU31">
        <v>7085.1708399999998</v>
      </c>
      <c r="AV31">
        <v>7170.1349799999998</v>
      </c>
      <c r="AW31">
        <v>7256.2001959999998</v>
      </c>
      <c r="AX31">
        <v>7343.3637550000003</v>
      </c>
      <c r="AY31">
        <v>7431.6289049999996</v>
      </c>
      <c r="AZ31">
        <v>7521.0019620000003</v>
      </c>
      <c r="BA31">
        <v>8333.0644329999996</v>
      </c>
      <c r="BB31">
        <v>8467.0220950000003</v>
      </c>
      <c r="BC31">
        <v>8603.0447870000007</v>
      </c>
      <c r="BD31">
        <v>8741.162225</v>
      </c>
      <c r="BE31">
        <v>8881.4064589999998</v>
      </c>
    </row>
    <row r="32" spans="1:57" x14ac:dyDescent="0.35">
      <c r="A32" t="s">
        <v>1839</v>
      </c>
      <c r="B32">
        <v>2256.2814859999999</v>
      </c>
      <c r="C32">
        <v>2258.2402350000002</v>
      </c>
      <c r="D32">
        <v>2279.435097</v>
      </c>
      <c r="E32">
        <v>2307.6602590000002</v>
      </c>
      <c r="F32">
        <v>2338.7145959999998</v>
      </c>
      <c r="G32">
        <v>2370.9497390000001</v>
      </c>
      <c r="H32">
        <v>2401.921073</v>
      </c>
      <c r="I32">
        <v>2432.3212269999999</v>
      </c>
      <c r="J32">
        <v>2462.3353769999999</v>
      </c>
      <c r="K32">
        <v>2491.9926700000001</v>
      </c>
      <c r="L32">
        <v>2517.5942089999999</v>
      </c>
      <c r="M32">
        <v>2549.3174159999999</v>
      </c>
      <c r="N32">
        <v>2583.0308970000001</v>
      </c>
      <c r="O32">
        <v>2617.263461</v>
      </c>
      <c r="P32">
        <v>2651.5637809999998</v>
      </c>
      <c r="Q32">
        <v>2685.8209660000002</v>
      </c>
      <c r="R32">
        <v>2719.7257709999999</v>
      </c>
      <c r="S32">
        <v>2753.5329160000001</v>
      </c>
      <c r="T32">
        <v>2787.3864269999999</v>
      </c>
      <c r="U32">
        <v>2821.389009</v>
      </c>
      <c r="V32">
        <v>2853.6865309999998</v>
      </c>
      <c r="W32">
        <v>2887.5775469999999</v>
      </c>
      <c r="X32">
        <v>2922.3175780000001</v>
      </c>
      <c r="Y32">
        <v>2957.6770369999999</v>
      </c>
      <c r="Z32">
        <v>2993.6247309999999</v>
      </c>
      <c r="AA32">
        <v>3024.6490050000002</v>
      </c>
      <c r="AB32">
        <v>3057.4881500000001</v>
      </c>
      <c r="AC32">
        <v>3091.419801</v>
      </c>
      <c r="AD32">
        <v>3126.1839850000001</v>
      </c>
      <c r="AE32">
        <v>3161.7231839999999</v>
      </c>
      <c r="AF32">
        <v>3198.0346840000002</v>
      </c>
      <c r="AG32">
        <v>3235.2202809999999</v>
      </c>
      <c r="AH32">
        <v>3273.2246100000002</v>
      </c>
      <c r="AI32">
        <v>3312.023682</v>
      </c>
      <c r="AJ32">
        <v>3351.6007869999999</v>
      </c>
      <c r="AK32">
        <v>3391.9382730000002</v>
      </c>
      <c r="AL32">
        <v>3432.6012460000002</v>
      </c>
      <c r="AM32">
        <v>3473.8439279999998</v>
      </c>
      <c r="AN32">
        <v>3515.743735</v>
      </c>
      <c r="AO32">
        <v>3558.3132879999998</v>
      </c>
      <c r="AP32">
        <v>3601.5450540000002</v>
      </c>
      <c r="AQ32">
        <v>3645.5785879999999</v>
      </c>
      <c r="AR32">
        <v>3690.3032699999999</v>
      </c>
      <c r="AS32">
        <v>3735.6696980000002</v>
      </c>
      <c r="AT32">
        <v>3781.6510239999998</v>
      </c>
      <c r="AU32">
        <v>3828.2279109999999</v>
      </c>
      <c r="AV32">
        <v>3876.0521800000001</v>
      </c>
      <c r="AW32">
        <v>3924.6921689999999</v>
      </c>
      <c r="AX32">
        <v>3973.987525</v>
      </c>
      <c r="AY32">
        <v>4023.8784620000001</v>
      </c>
      <c r="AZ32">
        <v>4074.3388199999999</v>
      </c>
      <c r="BA32">
        <v>5504.6302159999996</v>
      </c>
      <c r="BB32">
        <v>5606.9958450000004</v>
      </c>
      <c r="BC32">
        <v>5711.4192359999997</v>
      </c>
      <c r="BD32">
        <v>5817.9274079999996</v>
      </c>
      <c r="BE32">
        <v>5926.5451979999998</v>
      </c>
    </row>
    <row r="33" spans="1:57" x14ac:dyDescent="0.35">
      <c r="A33" t="s">
        <v>1840</v>
      </c>
      <c r="B33">
        <v>2334.782827</v>
      </c>
      <c r="C33">
        <v>2370.7383159999999</v>
      </c>
      <c r="D33">
        <v>2410.7867630000001</v>
      </c>
      <c r="E33">
        <v>2453.1406780000002</v>
      </c>
      <c r="F33">
        <v>2496.9784129999998</v>
      </c>
      <c r="G33">
        <v>2541.8336129999998</v>
      </c>
      <c r="H33">
        <v>2585.721724</v>
      </c>
      <c r="I33">
        <v>2629.4915540000002</v>
      </c>
      <c r="J33">
        <v>2673.399551</v>
      </c>
      <c r="K33">
        <v>2717.5123720000001</v>
      </c>
      <c r="L33">
        <v>2764.7996699999999</v>
      </c>
      <c r="M33">
        <v>2810.4576160000001</v>
      </c>
      <c r="N33">
        <v>2855.7338009999999</v>
      </c>
      <c r="O33">
        <v>2901.1186029999999</v>
      </c>
      <c r="P33">
        <v>2946.8060479999999</v>
      </c>
      <c r="Q33">
        <v>2992.9006800000002</v>
      </c>
      <c r="R33">
        <v>3039.4809620000001</v>
      </c>
      <c r="S33">
        <v>3086.6180100000001</v>
      </c>
      <c r="T33">
        <v>3134.3802620000001</v>
      </c>
      <c r="U33">
        <v>3182.8337999999999</v>
      </c>
      <c r="V33">
        <v>3229.8410119999999</v>
      </c>
      <c r="W33">
        <v>3279.0763729999999</v>
      </c>
      <c r="X33">
        <v>3329.6847229999998</v>
      </c>
      <c r="Y33">
        <v>3381.3809160000001</v>
      </c>
      <c r="Z33">
        <v>3434.100723</v>
      </c>
      <c r="AA33">
        <v>3481.463706</v>
      </c>
      <c r="AB33">
        <v>3530.9378299999998</v>
      </c>
      <c r="AC33">
        <v>3581.8127930000001</v>
      </c>
      <c r="AD33">
        <v>3633.8196109999999</v>
      </c>
      <c r="AE33">
        <v>3686.892605</v>
      </c>
      <c r="AF33">
        <v>3741.0223689999998</v>
      </c>
      <c r="AG33">
        <v>3796.2107620000002</v>
      </c>
      <c r="AH33">
        <v>3852.4575650000002</v>
      </c>
      <c r="AI33">
        <v>3909.7573400000001</v>
      </c>
      <c r="AJ33">
        <v>3968.0996919999998</v>
      </c>
      <c r="AK33">
        <v>4027.4706569999998</v>
      </c>
      <c r="AL33">
        <v>4086.291757</v>
      </c>
      <c r="AM33">
        <v>4145.529689</v>
      </c>
      <c r="AN33">
        <v>4205.5201180000004</v>
      </c>
      <c r="AO33">
        <v>4266.3680290000002</v>
      </c>
      <c r="AP33">
        <v>4328.1058240000002</v>
      </c>
      <c r="AQ33">
        <v>4390.7424620000002</v>
      </c>
      <c r="AR33">
        <v>4454.2787479999997</v>
      </c>
      <c r="AS33">
        <v>4518.7121109999998</v>
      </c>
      <c r="AT33">
        <v>4584.0382280000003</v>
      </c>
      <c r="AU33">
        <v>4650.2517699999999</v>
      </c>
      <c r="AV33">
        <v>4717.4900600000001</v>
      </c>
      <c r="AW33">
        <v>4785.6572130000004</v>
      </c>
      <c r="AX33">
        <v>4854.7157440000001</v>
      </c>
      <c r="AY33">
        <v>4924.6503329999996</v>
      </c>
      <c r="AZ33">
        <v>4995.4539009999999</v>
      </c>
      <c r="BA33">
        <v>5537.5920020000003</v>
      </c>
      <c r="BB33">
        <v>5641.5707050000001</v>
      </c>
      <c r="BC33">
        <v>5747.6203020000003</v>
      </c>
      <c r="BD33">
        <v>5855.7686480000002</v>
      </c>
      <c r="BE33">
        <v>5966.0421370000004</v>
      </c>
    </row>
    <row r="34" spans="1:57" x14ac:dyDescent="0.35">
      <c r="A34" t="s">
        <v>1841</v>
      </c>
      <c r="B34">
        <v>1326.9100470000001</v>
      </c>
      <c r="C34">
        <v>1334.0160559999999</v>
      </c>
      <c r="D34">
        <v>1347.9635619999999</v>
      </c>
      <c r="E34">
        <v>1365.1799129999999</v>
      </c>
      <c r="F34">
        <v>1384.4029149999999</v>
      </c>
      <c r="G34">
        <v>1405.1675049999999</v>
      </c>
      <c r="H34">
        <v>1426.4535450000001</v>
      </c>
      <c r="I34">
        <v>1448.4233750000001</v>
      </c>
      <c r="J34">
        <v>1471.116959</v>
      </c>
      <c r="K34">
        <v>1494.5010830000001</v>
      </c>
      <c r="L34">
        <v>1517.6966970000001</v>
      </c>
      <c r="M34">
        <v>1543.5102059999999</v>
      </c>
      <c r="N34">
        <v>1570.676766</v>
      </c>
      <c r="O34">
        <v>1598.7036029999999</v>
      </c>
      <c r="P34">
        <v>1627.4071309999999</v>
      </c>
      <c r="Q34">
        <v>1656.707901</v>
      </c>
      <c r="R34">
        <v>1686.4512</v>
      </c>
      <c r="S34">
        <v>1716.6616750000001</v>
      </c>
      <c r="T34">
        <v>1747.3390629999999</v>
      </c>
      <c r="U34">
        <v>1778.4758409999999</v>
      </c>
      <c r="V34">
        <v>1809.0438690000001</v>
      </c>
      <c r="W34">
        <v>1840.4008530000001</v>
      </c>
      <c r="X34">
        <v>1872.4036759999999</v>
      </c>
      <c r="Y34">
        <v>1904.9820549999999</v>
      </c>
      <c r="Z34">
        <v>1938.114503</v>
      </c>
      <c r="AA34">
        <v>1968.8150519999999</v>
      </c>
      <c r="AB34">
        <v>1999.6671510000001</v>
      </c>
      <c r="AC34">
        <v>2030.6764969999999</v>
      </c>
      <c r="AD34">
        <v>2061.871662</v>
      </c>
      <c r="AE34">
        <v>2093.3193369999999</v>
      </c>
      <c r="AF34">
        <v>2125.0911599999999</v>
      </c>
      <c r="AG34">
        <v>2157.2828129999998</v>
      </c>
      <c r="AH34">
        <v>2189.925459</v>
      </c>
      <c r="AI34">
        <v>2223.0458159999998</v>
      </c>
      <c r="AJ34">
        <v>2256.6629830000002</v>
      </c>
      <c r="AK34">
        <v>2290.7891220000001</v>
      </c>
      <c r="AL34">
        <v>2325.0223810000002</v>
      </c>
      <c r="AM34">
        <v>2359.4309920000001</v>
      </c>
      <c r="AN34">
        <v>2394.0850930000001</v>
      </c>
      <c r="AO34">
        <v>2429.041925</v>
      </c>
      <c r="AP34">
        <v>2464.3515550000002</v>
      </c>
      <c r="AQ34">
        <v>2500.1141750000002</v>
      </c>
      <c r="AR34">
        <v>2536.3427040000001</v>
      </c>
      <c r="AS34">
        <v>2573.0589869999999</v>
      </c>
      <c r="AT34">
        <v>2610.2844220000002</v>
      </c>
      <c r="AU34">
        <v>2648.0367179999998</v>
      </c>
      <c r="AV34">
        <v>2686.5963929999998</v>
      </c>
      <c r="AW34">
        <v>2725.8613380000002</v>
      </c>
      <c r="AX34">
        <v>2765.7903289999999</v>
      </c>
      <c r="AY34">
        <v>2806.3671770000001</v>
      </c>
      <c r="AZ34">
        <v>2847.5847920000001</v>
      </c>
      <c r="BA34">
        <v>3659.2193309999998</v>
      </c>
      <c r="BB34">
        <v>3733.2122559999998</v>
      </c>
      <c r="BC34">
        <v>3808.6284970000002</v>
      </c>
      <c r="BD34">
        <v>3885.5002279999999</v>
      </c>
      <c r="BE34">
        <v>3963.8619509999999</v>
      </c>
    </row>
    <row r="35" spans="1:57" x14ac:dyDescent="0.35">
      <c r="A35" t="s">
        <v>1842</v>
      </c>
      <c r="B35">
        <v>1351.534453</v>
      </c>
      <c r="C35">
        <v>1371.8911390000001</v>
      </c>
      <c r="D35">
        <v>1395.303224</v>
      </c>
      <c r="E35">
        <v>1420.8179700000001</v>
      </c>
      <c r="F35">
        <v>1447.9007610000001</v>
      </c>
      <c r="G35">
        <v>1476.2882540000001</v>
      </c>
      <c r="H35">
        <v>1505.035588</v>
      </c>
      <c r="I35">
        <v>1534.3429980000001</v>
      </c>
      <c r="J35">
        <v>1564.299295</v>
      </c>
      <c r="K35">
        <v>1594.9285359999999</v>
      </c>
      <c r="L35">
        <v>1627.673898</v>
      </c>
      <c r="M35">
        <v>1660.5749089999999</v>
      </c>
      <c r="N35">
        <v>1693.8372629999999</v>
      </c>
      <c r="O35">
        <v>1727.5542150000001</v>
      </c>
      <c r="P35">
        <v>1761.752393</v>
      </c>
      <c r="Q35">
        <v>1796.4412789999999</v>
      </c>
      <c r="R35">
        <v>1831.630844</v>
      </c>
      <c r="S35">
        <v>1867.335617</v>
      </c>
      <c r="T35">
        <v>1903.573971</v>
      </c>
      <c r="U35">
        <v>1940.366311</v>
      </c>
      <c r="V35">
        <v>1976.6149829999999</v>
      </c>
      <c r="W35">
        <v>2013.8294800000001</v>
      </c>
      <c r="X35">
        <v>2051.8674980000001</v>
      </c>
      <c r="Y35">
        <v>2090.6656539999999</v>
      </c>
      <c r="Z35">
        <v>2130.209668</v>
      </c>
      <c r="AA35">
        <v>2167.2065590000002</v>
      </c>
      <c r="AB35">
        <v>2204.456447</v>
      </c>
      <c r="AC35">
        <v>2241.9852059999998</v>
      </c>
      <c r="AD35">
        <v>2279.8330740000001</v>
      </c>
      <c r="AE35">
        <v>2318.0768539999999</v>
      </c>
      <c r="AF35">
        <v>2356.7963549999999</v>
      </c>
      <c r="AG35">
        <v>2396.059432</v>
      </c>
      <c r="AH35">
        <v>2435.917778</v>
      </c>
      <c r="AI35">
        <v>2476.4079299999999</v>
      </c>
      <c r="AJ35">
        <v>2517.5544060000002</v>
      </c>
      <c r="AK35">
        <v>2559.37329</v>
      </c>
      <c r="AL35">
        <v>2601.0514699999999</v>
      </c>
      <c r="AM35">
        <v>2642.8488659999998</v>
      </c>
      <c r="AN35">
        <v>2684.9176710000002</v>
      </c>
      <c r="AO35">
        <v>2727.3553149999998</v>
      </c>
      <c r="AP35">
        <v>2770.2387520000002</v>
      </c>
      <c r="AQ35">
        <v>2813.6345970000002</v>
      </c>
      <c r="AR35">
        <v>2857.600856</v>
      </c>
      <c r="AS35">
        <v>2902.186815</v>
      </c>
      <c r="AT35">
        <v>2947.4332829999998</v>
      </c>
      <c r="AU35">
        <v>2993.3735550000001</v>
      </c>
      <c r="AV35">
        <v>3040.111382</v>
      </c>
      <c r="AW35">
        <v>3087.6468</v>
      </c>
      <c r="AX35">
        <v>3135.9865519999998</v>
      </c>
      <c r="AY35">
        <v>3185.1401019999998</v>
      </c>
      <c r="AZ35">
        <v>3235.1176679999999</v>
      </c>
      <c r="BA35">
        <v>3670.317751</v>
      </c>
      <c r="BB35">
        <v>3744.6426999999999</v>
      </c>
      <c r="BC35">
        <v>3820.3792589999998</v>
      </c>
      <c r="BD35">
        <v>3897.5629269999999</v>
      </c>
      <c r="BE35">
        <v>3976.2312379999998</v>
      </c>
    </row>
    <row r="36" spans="1:57" x14ac:dyDescent="0.35">
      <c r="A36" t="s">
        <v>1843</v>
      </c>
      <c r="B36">
        <v>178442.64060000001</v>
      </c>
      <c r="C36">
        <v>179434.14</v>
      </c>
      <c r="D36">
        <v>180883.67439999999</v>
      </c>
      <c r="E36">
        <v>182669.6692</v>
      </c>
      <c r="F36">
        <v>184712.07060000001</v>
      </c>
      <c r="G36">
        <v>186961.69769999999</v>
      </c>
      <c r="H36">
        <v>189310.084</v>
      </c>
      <c r="I36">
        <v>191752.226</v>
      </c>
      <c r="J36">
        <v>194287.19260000001</v>
      </c>
      <c r="K36">
        <v>196911.43640000001</v>
      </c>
      <c r="L36">
        <v>199612.82440000001</v>
      </c>
      <c r="M36">
        <v>202502.23869999999</v>
      </c>
      <c r="N36">
        <v>205525.1537</v>
      </c>
      <c r="O36">
        <v>208650.40760000001</v>
      </c>
      <c r="P36">
        <v>211862.9271</v>
      </c>
      <c r="Q36">
        <v>215154.97169999999</v>
      </c>
      <c r="R36">
        <v>218514.93489999999</v>
      </c>
      <c r="S36">
        <v>221941.4191</v>
      </c>
      <c r="T36">
        <v>225432.9106</v>
      </c>
      <c r="U36">
        <v>228987.6214</v>
      </c>
      <c r="V36">
        <v>232507.6091</v>
      </c>
      <c r="W36">
        <v>236105.6134</v>
      </c>
      <c r="X36">
        <v>239779.93160000001</v>
      </c>
      <c r="Y36">
        <v>243524.52840000001</v>
      </c>
      <c r="Z36">
        <v>247335.55720000001</v>
      </c>
      <c r="AA36">
        <v>250932.31570000001</v>
      </c>
      <c r="AB36">
        <v>254514.33540000001</v>
      </c>
      <c r="AC36">
        <v>258101.33540000001</v>
      </c>
      <c r="AD36">
        <v>261700.3688</v>
      </c>
      <c r="AE36">
        <v>265318.31060000003</v>
      </c>
      <c r="AF36">
        <v>268961.67219999997</v>
      </c>
      <c r="AG36">
        <v>272637.86210000003</v>
      </c>
      <c r="AH36">
        <v>276350.11050000001</v>
      </c>
      <c r="AI36">
        <v>280100.42440000002</v>
      </c>
      <c r="AJ36">
        <v>283889.8639</v>
      </c>
      <c r="AK36">
        <v>287718.81800000003</v>
      </c>
      <c r="AL36">
        <v>291539.78960000002</v>
      </c>
      <c r="AM36">
        <v>295358.64449999999</v>
      </c>
      <c r="AN36">
        <v>299183.2329</v>
      </c>
      <c r="AO36">
        <v>303019.90539999999</v>
      </c>
      <c r="AP36">
        <v>306874.06109999999</v>
      </c>
      <c r="AQ36">
        <v>310753.86900000001</v>
      </c>
      <c r="AR36">
        <v>314662.55930000002</v>
      </c>
      <c r="AS36">
        <v>318603.0148</v>
      </c>
      <c r="AT36">
        <v>322577.72369999997</v>
      </c>
      <c r="AU36">
        <v>326588.71600000001</v>
      </c>
      <c r="AV36">
        <v>330655.78419999999</v>
      </c>
      <c r="AW36">
        <v>334775.65610000002</v>
      </c>
      <c r="AX36">
        <v>338945.93780000001</v>
      </c>
      <c r="AY36">
        <v>343165.38</v>
      </c>
      <c r="AZ36">
        <v>347433.38459999999</v>
      </c>
      <c r="BA36">
        <v>426256.6189</v>
      </c>
      <c r="BB36">
        <v>433641.29369999998</v>
      </c>
      <c r="BC36">
        <v>441130.47489999997</v>
      </c>
      <c r="BD36">
        <v>448725.5344</v>
      </c>
      <c r="BE36">
        <v>456428.08809999999</v>
      </c>
    </row>
    <row r="37" spans="1:57" x14ac:dyDescent="0.35">
      <c r="A37" t="s">
        <v>1844</v>
      </c>
      <c r="B37">
        <v>180177.2262</v>
      </c>
      <c r="C37">
        <v>182462.3309</v>
      </c>
      <c r="D37">
        <v>184915.6721</v>
      </c>
      <c r="E37">
        <v>187561.92879999999</v>
      </c>
      <c r="F37">
        <v>190394.5704</v>
      </c>
      <c r="G37">
        <v>193397.90270000001</v>
      </c>
      <c r="H37">
        <v>196479.0919</v>
      </c>
      <c r="I37">
        <v>199640.3327</v>
      </c>
      <c r="J37">
        <v>202885.79300000001</v>
      </c>
      <c r="K37">
        <v>206216.68710000001</v>
      </c>
      <c r="L37">
        <v>209768.3939</v>
      </c>
      <c r="M37">
        <v>213376.63459999999</v>
      </c>
      <c r="N37">
        <v>217039.4376</v>
      </c>
      <c r="O37">
        <v>220760.6513</v>
      </c>
      <c r="P37">
        <v>224541.2623</v>
      </c>
      <c r="Q37">
        <v>228381.04380000001</v>
      </c>
      <c r="R37">
        <v>232279.76240000001</v>
      </c>
      <c r="S37">
        <v>236237.5338</v>
      </c>
      <c r="T37">
        <v>240254.76759999999</v>
      </c>
      <c r="U37">
        <v>244331.9999</v>
      </c>
      <c r="V37">
        <v>248367.15119999999</v>
      </c>
      <c r="W37">
        <v>252482.44020000001</v>
      </c>
      <c r="X37">
        <v>256677.8486</v>
      </c>
      <c r="Y37">
        <v>260948.57</v>
      </c>
      <c r="Z37">
        <v>265291.76400000002</v>
      </c>
      <c r="AA37">
        <v>269406.75679999997</v>
      </c>
      <c r="AB37">
        <v>273504.42950000003</v>
      </c>
      <c r="AC37">
        <v>277607.03450000001</v>
      </c>
      <c r="AD37">
        <v>281723.30790000001</v>
      </c>
      <c r="AE37">
        <v>285861.60090000002</v>
      </c>
      <c r="AF37">
        <v>290029.66930000001</v>
      </c>
      <c r="AG37">
        <v>294233.82799999998</v>
      </c>
      <c r="AH37">
        <v>298478.67540000001</v>
      </c>
      <c r="AI37">
        <v>302767.2501</v>
      </c>
      <c r="AJ37">
        <v>307101.38819999999</v>
      </c>
      <c r="AK37">
        <v>311482.12190000003</v>
      </c>
      <c r="AL37">
        <v>315836.8603</v>
      </c>
      <c r="AM37">
        <v>320179.00790000003</v>
      </c>
      <c r="AN37">
        <v>324521.91029999999</v>
      </c>
      <c r="AO37">
        <v>328875.61979999999</v>
      </c>
      <c r="AP37">
        <v>333248.35590000002</v>
      </c>
      <c r="AQ37">
        <v>337647.22019999998</v>
      </c>
      <c r="AR37">
        <v>342078.36050000001</v>
      </c>
      <c r="AS37">
        <v>346546.9841</v>
      </c>
      <c r="AT37">
        <v>351057.40399999998</v>
      </c>
      <c r="AU37">
        <v>355613.16220000002</v>
      </c>
      <c r="AV37">
        <v>360223.89779999998</v>
      </c>
      <c r="AW37">
        <v>364891.0833</v>
      </c>
      <c r="AX37">
        <v>369615.89929999999</v>
      </c>
      <c r="AY37">
        <v>374399.2758</v>
      </c>
      <c r="AZ37">
        <v>379242.09590000001</v>
      </c>
      <c r="BA37">
        <v>426642.66820000001</v>
      </c>
      <c r="BB37">
        <v>434001.71639999998</v>
      </c>
      <c r="BC37">
        <v>441461.32380000001</v>
      </c>
      <c r="BD37">
        <v>449023.18520000001</v>
      </c>
      <c r="BE37">
        <v>456689.24650000001</v>
      </c>
    </row>
    <row r="38" spans="1:57" x14ac:dyDescent="0.35">
      <c r="A38" t="s">
        <v>1845</v>
      </c>
      <c r="B38">
        <v>39512.391770000002</v>
      </c>
      <c r="C38">
        <v>40052.950689999998</v>
      </c>
      <c r="D38">
        <v>40664.362609999996</v>
      </c>
      <c r="E38">
        <v>41313.767890000003</v>
      </c>
      <c r="F38">
        <v>41985.327250000002</v>
      </c>
      <c r="G38">
        <v>42671.944000000003</v>
      </c>
      <c r="H38">
        <v>43345.268089999998</v>
      </c>
      <c r="I38">
        <v>44018.94154</v>
      </c>
      <c r="J38">
        <v>44698.7719</v>
      </c>
      <c r="K38">
        <v>45387.374819999997</v>
      </c>
      <c r="L38">
        <v>46126.674070000001</v>
      </c>
      <c r="M38">
        <v>46857.121760000002</v>
      </c>
      <c r="N38">
        <v>47592.499600000003</v>
      </c>
      <c r="O38">
        <v>48337.953699999998</v>
      </c>
      <c r="P38">
        <v>49095.612679999998</v>
      </c>
      <c r="Q38">
        <v>49866.768750000003</v>
      </c>
      <c r="R38">
        <v>50652.097419999998</v>
      </c>
      <c r="S38">
        <v>51452.441930000001</v>
      </c>
      <c r="T38">
        <v>52268.444409999996</v>
      </c>
      <c r="U38">
        <v>53100.547350000001</v>
      </c>
      <c r="V38">
        <v>53915.614070000003</v>
      </c>
      <c r="W38">
        <v>54765.964970000001</v>
      </c>
      <c r="X38">
        <v>55639.95435</v>
      </c>
      <c r="Y38">
        <v>56533.029009999998</v>
      </c>
      <c r="Z38">
        <v>57443.650979999999</v>
      </c>
      <c r="AA38">
        <v>58274.065399999999</v>
      </c>
      <c r="AB38">
        <v>59129.519</v>
      </c>
      <c r="AC38">
        <v>60000.904369999997</v>
      </c>
      <c r="AD38">
        <v>60884.198839999997</v>
      </c>
      <c r="AE38">
        <v>61778.240389999999</v>
      </c>
      <c r="AF38">
        <v>62682.764929999998</v>
      </c>
      <c r="AG38">
        <v>63597.821450000003</v>
      </c>
      <c r="AH38">
        <v>64523.359450000004</v>
      </c>
      <c r="AI38">
        <v>65459.298560000003</v>
      </c>
      <c r="AJ38">
        <v>66405.546270000006</v>
      </c>
      <c r="AK38">
        <v>67362.022840000005</v>
      </c>
      <c r="AL38">
        <v>68305.735400000005</v>
      </c>
      <c r="AM38">
        <v>69249.523520000002</v>
      </c>
      <c r="AN38">
        <v>70198.135169999994</v>
      </c>
      <c r="AO38">
        <v>71153.302989999996</v>
      </c>
      <c r="AP38">
        <v>72115.875889999996</v>
      </c>
      <c r="AQ38">
        <v>73086.608840000001</v>
      </c>
      <c r="AR38">
        <v>74066.013380000004</v>
      </c>
      <c r="AS38">
        <v>75054.58008</v>
      </c>
      <c r="AT38">
        <v>76052.790609999996</v>
      </c>
      <c r="AU38">
        <v>77061.114539999995</v>
      </c>
      <c r="AV38">
        <v>78082.666989999998</v>
      </c>
      <c r="AW38">
        <v>79116.545809999996</v>
      </c>
      <c r="AX38">
        <v>80162.607980000001</v>
      </c>
      <c r="AY38">
        <v>81221.047680000003</v>
      </c>
      <c r="AZ38">
        <v>82292.188649999996</v>
      </c>
      <c r="BA38">
        <v>94433.486699999994</v>
      </c>
      <c r="BB38">
        <v>96129.729600000006</v>
      </c>
      <c r="BC38">
        <v>97853.232889999999</v>
      </c>
      <c r="BD38">
        <v>99604.281459999998</v>
      </c>
      <c r="BE38">
        <v>101383.1967</v>
      </c>
    </row>
    <row r="39" spans="1:57" x14ac:dyDescent="0.35">
      <c r="A39" t="s">
        <v>1846</v>
      </c>
      <c r="B39">
        <v>39574.743110000003</v>
      </c>
      <c r="C39">
        <v>40154.407050000002</v>
      </c>
      <c r="D39">
        <v>40788.915439999997</v>
      </c>
      <c r="E39">
        <v>41455.608970000001</v>
      </c>
      <c r="F39">
        <v>42144.812709999998</v>
      </c>
      <c r="G39">
        <v>42852.254679999998</v>
      </c>
      <c r="H39">
        <v>43550.525829999999</v>
      </c>
      <c r="I39">
        <v>44253.143499999998</v>
      </c>
      <c r="J39">
        <v>44965.540950000002</v>
      </c>
      <c r="K39">
        <v>45689.962180000002</v>
      </c>
      <c r="L39">
        <v>46472.442009999999</v>
      </c>
      <c r="M39">
        <v>47243.778700000003</v>
      </c>
      <c r="N39">
        <v>48020.064689999999</v>
      </c>
      <c r="O39">
        <v>48807.71845</v>
      </c>
      <c r="P39">
        <v>49608.946300000003</v>
      </c>
      <c r="Q39">
        <v>50424.5864</v>
      </c>
      <c r="R39">
        <v>51255.038079999998</v>
      </c>
      <c r="S39">
        <v>52100.544829999999</v>
      </c>
      <c r="T39">
        <v>52961.268889999999</v>
      </c>
      <c r="U39">
        <v>53837.306120000001</v>
      </c>
      <c r="V39">
        <v>54694.920030000001</v>
      </c>
      <c r="W39">
        <v>55586.680979999997</v>
      </c>
      <c r="X39">
        <v>56500.816579999999</v>
      </c>
      <c r="Y39">
        <v>57432.69341</v>
      </c>
      <c r="Z39">
        <v>58380.737789999999</v>
      </c>
      <c r="AA39">
        <v>59245.95422</v>
      </c>
      <c r="AB39">
        <v>60134.455399999999</v>
      </c>
      <c r="AC39">
        <v>61037.292249999999</v>
      </c>
      <c r="AD39">
        <v>61950.638460000002</v>
      </c>
      <c r="AE39">
        <v>62873.550499999998</v>
      </c>
      <c r="AF39">
        <v>63805.981500000002</v>
      </c>
      <c r="AG39">
        <v>64748.101669999996</v>
      </c>
      <c r="AH39">
        <v>65700.086949999997</v>
      </c>
      <c r="AI39">
        <v>66662.074640000006</v>
      </c>
      <c r="AJ39">
        <v>67634.175600000002</v>
      </c>
      <c r="AK39">
        <v>68616.500450000007</v>
      </c>
      <c r="AL39">
        <v>69585.063190000001</v>
      </c>
      <c r="AM39">
        <v>70553.224499999997</v>
      </c>
      <c r="AN39">
        <v>71526.173259999996</v>
      </c>
      <c r="AO39">
        <v>72505.965479999999</v>
      </c>
      <c r="AP39">
        <v>73493.685589999994</v>
      </c>
      <c r="AQ39">
        <v>74490.116999999998</v>
      </c>
      <c r="AR39">
        <v>75495.931920000003</v>
      </c>
      <c r="AS39">
        <v>76511.738240000006</v>
      </c>
      <c r="AT39">
        <v>77538.091780000002</v>
      </c>
      <c r="AU39">
        <v>78575.504849999998</v>
      </c>
      <c r="AV39">
        <v>79626.650659999999</v>
      </c>
      <c r="AW39">
        <v>80690.791070000007</v>
      </c>
      <c r="AX39">
        <v>81767.921189999994</v>
      </c>
      <c r="AY39">
        <v>82858.294829999999</v>
      </c>
      <c r="AZ39">
        <v>83962.247929999998</v>
      </c>
      <c r="BA39">
        <v>94477.17065</v>
      </c>
      <c r="BB39">
        <v>96167.993319999994</v>
      </c>
      <c r="BC39">
        <v>97885.447100000005</v>
      </c>
      <c r="BD39">
        <v>99629.875</v>
      </c>
      <c r="BE39">
        <v>101401.64599999999</v>
      </c>
    </row>
    <row r="40" spans="1:57" x14ac:dyDescent="0.35">
      <c r="A40" t="s">
        <v>1847</v>
      </c>
      <c r="B40">
        <v>503.32986449999999</v>
      </c>
      <c r="C40">
        <v>504.51297160000001</v>
      </c>
      <c r="D40">
        <v>507.51301899999999</v>
      </c>
      <c r="E40">
        <v>511.75187089999997</v>
      </c>
      <c r="F40">
        <v>516.89549350000004</v>
      </c>
      <c r="G40">
        <v>522.74212199999999</v>
      </c>
      <c r="H40">
        <v>528.92329930000005</v>
      </c>
      <c r="I40">
        <v>535.39795979999997</v>
      </c>
      <c r="J40">
        <v>542.13547189999997</v>
      </c>
      <c r="K40">
        <v>549.09999700000003</v>
      </c>
      <c r="L40">
        <v>556.03942429999995</v>
      </c>
      <c r="M40">
        <v>563.67941910000002</v>
      </c>
      <c r="N40">
        <v>571.73865760000001</v>
      </c>
      <c r="O40">
        <v>580.04909350000003</v>
      </c>
      <c r="P40">
        <v>588.53345850000005</v>
      </c>
      <c r="Q40">
        <v>597.15651319999995</v>
      </c>
      <c r="R40">
        <v>605.87342149999995</v>
      </c>
      <c r="S40">
        <v>614.68816949999996</v>
      </c>
      <c r="T40">
        <v>623.60497380000004</v>
      </c>
      <c r="U40">
        <v>632.62768140000003</v>
      </c>
      <c r="V40">
        <v>641.484148</v>
      </c>
      <c r="W40">
        <v>650.53120569999999</v>
      </c>
      <c r="X40">
        <v>659.76319330000001</v>
      </c>
      <c r="Y40">
        <v>669.16412149999996</v>
      </c>
      <c r="Z40">
        <v>678.72937660000002</v>
      </c>
      <c r="AA40">
        <v>687.66503780000005</v>
      </c>
      <c r="AB40">
        <v>696.61801149999997</v>
      </c>
      <c r="AC40">
        <v>705.64698759999999</v>
      </c>
      <c r="AD40">
        <v>714.76589739999997</v>
      </c>
      <c r="AE40">
        <v>723.99063420000004</v>
      </c>
      <c r="AF40">
        <v>733.33797430000004</v>
      </c>
      <c r="AG40">
        <v>742.83071840000002</v>
      </c>
      <c r="AH40">
        <v>752.47587720000001</v>
      </c>
      <c r="AI40">
        <v>762.27781019999998</v>
      </c>
      <c r="AJ40">
        <v>772.23838809999995</v>
      </c>
      <c r="AK40">
        <v>782.35719240000003</v>
      </c>
      <c r="AL40">
        <v>792.52167269999995</v>
      </c>
      <c r="AM40">
        <v>802.74374390000003</v>
      </c>
      <c r="AN40">
        <v>813.04122470000004</v>
      </c>
      <c r="AO40">
        <v>823.42624960000001</v>
      </c>
      <c r="AP40">
        <v>833.9069872</v>
      </c>
      <c r="AQ40">
        <v>844.50305530000003</v>
      </c>
      <c r="AR40">
        <v>855.21326620000002</v>
      </c>
      <c r="AS40">
        <v>866.03730089999999</v>
      </c>
      <c r="AT40">
        <v>876.97522449999997</v>
      </c>
      <c r="AU40">
        <v>888.02674379999996</v>
      </c>
      <c r="AV40">
        <v>899.25763359999996</v>
      </c>
      <c r="AW40">
        <v>910.64286219999997</v>
      </c>
      <c r="AX40">
        <v>922.16604719999998</v>
      </c>
      <c r="AY40">
        <v>933.81822999999997</v>
      </c>
      <c r="AZ40">
        <v>945.59404510000002</v>
      </c>
      <c r="BA40">
        <v>1182.8479870000001</v>
      </c>
      <c r="BB40">
        <v>1204.0823170000001</v>
      </c>
      <c r="BC40">
        <v>1225.6504379999999</v>
      </c>
      <c r="BD40">
        <v>1247.5551829999999</v>
      </c>
      <c r="BE40">
        <v>1269.799536</v>
      </c>
    </row>
    <row r="41" spans="1:57" x14ac:dyDescent="0.35">
      <c r="A41" t="s">
        <v>1848</v>
      </c>
      <c r="B41">
        <v>510.58848719999997</v>
      </c>
      <c r="C41">
        <v>516.45830609999996</v>
      </c>
      <c r="D41">
        <v>522.62375919999999</v>
      </c>
      <c r="E41">
        <v>529.34968140000001</v>
      </c>
      <c r="F41">
        <v>536.67561169999999</v>
      </c>
      <c r="G41">
        <v>544.55939160000003</v>
      </c>
      <c r="H41">
        <v>552.70636200000001</v>
      </c>
      <c r="I41">
        <v>561.1109768</v>
      </c>
      <c r="J41">
        <v>569.76613870000006</v>
      </c>
      <c r="K41">
        <v>578.65547309999999</v>
      </c>
      <c r="L41">
        <v>588.16130699999997</v>
      </c>
      <c r="M41">
        <v>597.75884829999995</v>
      </c>
      <c r="N41">
        <v>607.45542020000005</v>
      </c>
      <c r="O41">
        <v>617.27557230000002</v>
      </c>
      <c r="P41">
        <v>627.23029840000004</v>
      </c>
      <c r="Q41">
        <v>637.3246504</v>
      </c>
      <c r="R41">
        <v>647.56304939999995</v>
      </c>
      <c r="S41">
        <v>657.9510884</v>
      </c>
      <c r="T41">
        <v>668.49563160000002</v>
      </c>
      <c r="U41">
        <v>679.20433449999996</v>
      </c>
      <c r="V41">
        <v>689.78541199999995</v>
      </c>
      <c r="W41">
        <v>700.62700710000001</v>
      </c>
      <c r="X41">
        <v>711.7216535</v>
      </c>
      <c r="Y41">
        <v>723.05062899999996</v>
      </c>
      <c r="Z41">
        <v>734.60656549999999</v>
      </c>
      <c r="AA41">
        <v>745.51740389999998</v>
      </c>
      <c r="AB41">
        <v>756.47294120000004</v>
      </c>
      <c r="AC41">
        <v>767.53579219999995</v>
      </c>
      <c r="AD41">
        <v>778.71896830000003</v>
      </c>
      <c r="AE41">
        <v>790.03677670000002</v>
      </c>
      <c r="AF41">
        <v>801.50427609999997</v>
      </c>
      <c r="AG41">
        <v>813.13400000000001</v>
      </c>
      <c r="AH41">
        <v>824.93453099999999</v>
      </c>
      <c r="AI41">
        <v>836.91045970000005</v>
      </c>
      <c r="AJ41">
        <v>849.06302689999995</v>
      </c>
      <c r="AK41">
        <v>861.3910065</v>
      </c>
      <c r="AL41">
        <v>873.6784255</v>
      </c>
      <c r="AM41">
        <v>885.97634979999998</v>
      </c>
      <c r="AN41">
        <v>898.3259395</v>
      </c>
      <c r="AO41">
        <v>910.75123069999995</v>
      </c>
      <c r="AP41">
        <v>923.26775380000004</v>
      </c>
      <c r="AQ41">
        <v>935.88701920000005</v>
      </c>
      <c r="AR41">
        <v>948.61809849999997</v>
      </c>
      <c r="AS41">
        <v>961.46810029999995</v>
      </c>
      <c r="AT41">
        <v>974.44238840000003</v>
      </c>
      <c r="AU41">
        <v>987.54481310000006</v>
      </c>
      <c r="AV41">
        <v>1000.797381</v>
      </c>
      <c r="AW41">
        <v>1014.197434</v>
      </c>
      <c r="AX41">
        <v>1027.7426909999999</v>
      </c>
      <c r="AY41">
        <v>1041.4323429999999</v>
      </c>
      <c r="AZ41">
        <v>1055.2664219999999</v>
      </c>
      <c r="BA41">
        <v>1186.4207690000001</v>
      </c>
      <c r="BB41">
        <v>1207.7063820000001</v>
      </c>
      <c r="BC41">
        <v>1229.3136119999999</v>
      </c>
      <c r="BD41">
        <v>1251.245516</v>
      </c>
      <c r="BE41">
        <v>1273.505482</v>
      </c>
    </row>
    <row r="42" spans="1:57" x14ac:dyDescent="0.35">
      <c r="A42" t="s">
        <v>1849</v>
      </c>
      <c r="B42">
        <v>1999.628457</v>
      </c>
      <c r="C42">
        <v>2001.2587719999999</v>
      </c>
      <c r="D42">
        <v>2005.171018</v>
      </c>
      <c r="E42">
        <v>2010.9715940000001</v>
      </c>
      <c r="F42">
        <v>2019.078855</v>
      </c>
      <c r="G42">
        <v>2029.653431</v>
      </c>
      <c r="H42">
        <v>2041.740178</v>
      </c>
      <c r="I42">
        <v>2055.3467350000001</v>
      </c>
      <c r="J42">
        <v>2070.3300170000002</v>
      </c>
      <c r="K42">
        <v>2086.4872099999998</v>
      </c>
      <c r="L42">
        <v>2102.544265</v>
      </c>
      <c r="M42">
        <v>2121.625614</v>
      </c>
      <c r="N42">
        <v>2142.4906019999999</v>
      </c>
      <c r="O42">
        <v>2164.5097580000001</v>
      </c>
      <c r="P42">
        <v>2187.4085380000001</v>
      </c>
      <c r="Q42">
        <v>2211.0474370000002</v>
      </c>
      <c r="R42">
        <v>2235.2366900000002</v>
      </c>
      <c r="S42">
        <v>2259.9585160000001</v>
      </c>
      <c r="T42">
        <v>2285.1812380000001</v>
      </c>
      <c r="U42">
        <v>2310.8696180000002</v>
      </c>
      <c r="V42">
        <v>2336.0418399999999</v>
      </c>
      <c r="W42">
        <v>2361.958337</v>
      </c>
      <c r="X42">
        <v>2388.4671279999998</v>
      </c>
      <c r="Y42">
        <v>2415.4585010000001</v>
      </c>
      <c r="Z42">
        <v>2442.88582</v>
      </c>
      <c r="AA42">
        <v>2468.011884</v>
      </c>
      <c r="AB42">
        <v>2493.2614530000001</v>
      </c>
      <c r="AC42">
        <v>2518.6594030000001</v>
      </c>
      <c r="AD42">
        <v>2544.177678</v>
      </c>
      <c r="AE42">
        <v>2569.834754</v>
      </c>
      <c r="AF42">
        <v>2595.6690349999999</v>
      </c>
      <c r="AG42">
        <v>2621.7516730000002</v>
      </c>
      <c r="AH42">
        <v>2648.1037270000002</v>
      </c>
      <c r="AI42">
        <v>2674.7483050000001</v>
      </c>
      <c r="AJ42">
        <v>2701.7066669999999</v>
      </c>
      <c r="AK42">
        <v>2728.9961950000002</v>
      </c>
      <c r="AL42">
        <v>2756.272035</v>
      </c>
      <c r="AM42">
        <v>2783.6259930000001</v>
      </c>
      <c r="AN42">
        <v>2811.1374679999999</v>
      </c>
      <c r="AO42">
        <v>2838.8582310000002</v>
      </c>
      <c r="AP42">
        <v>2866.825143</v>
      </c>
      <c r="AQ42">
        <v>2895.1159539999999</v>
      </c>
      <c r="AR42">
        <v>2923.7318100000002</v>
      </c>
      <c r="AS42">
        <v>2952.6830030000001</v>
      </c>
      <c r="AT42">
        <v>2981.9829329999998</v>
      </c>
      <c r="AU42">
        <v>3011.644217</v>
      </c>
      <c r="AV42">
        <v>3041.9094570000002</v>
      </c>
      <c r="AW42">
        <v>3072.686044</v>
      </c>
      <c r="AX42">
        <v>3103.934577</v>
      </c>
      <c r="AY42">
        <v>3135.6439009999999</v>
      </c>
      <c r="AZ42">
        <v>3167.8125439999999</v>
      </c>
      <c r="BA42">
        <v>3994.0973640000002</v>
      </c>
      <c r="BB42">
        <v>4056.1892849999999</v>
      </c>
      <c r="BC42">
        <v>4119.241223</v>
      </c>
      <c r="BD42">
        <v>4183.2730259999998</v>
      </c>
      <c r="BE42">
        <v>4248.3069240000004</v>
      </c>
    </row>
    <row r="43" spans="1:57" x14ac:dyDescent="0.35">
      <c r="A43" t="s">
        <v>1850</v>
      </c>
      <c r="B43">
        <v>2028.173689</v>
      </c>
      <c r="C43">
        <v>2046.546928</v>
      </c>
      <c r="D43">
        <v>2062.1055019999999</v>
      </c>
      <c r="E43">
        <v>2077.916753</v>
      </c>
      <c r="F43">
        <v>2095.4775669999999</v>
      </c>
      <c r="G43">
        <v>2115.3230629999998</v>
      </c>
      <c r="H43">
        <v>2136.6271879999999</v>
      </c>
      <c r="I43">
        <v>2159.431364</v>
      </c>
      <c r="J43">
        <v>2183.6026240000001</v>
      </c>
      <c r="K43">
        <v>2208.9463799999999</v>
      </c>
      <c r="L43">
        <v>2236.7092990000001</v>
      </c>
      <c r="M43">
        <v>2264.817896</v>
      </c>
      <c r="N43">
        <v>2293.3732230000001</v>
      </c>
      <c r="O43">
        <v>2322.442912</v>
      </c>
      <c r="P43">
        <v>2352.025513</v>
      </c>
      <c r="Q43">
        <v>2382.098058</v>
      </c>
      <c r="R43">
        <v>2412.637553</v>
      </c>
      <c r="S43">
        <v>2443.6272589999999</v>
      </c>
      <c r="T43">
        <v>2475.0572229999998</v>
      </c>
      <c r="U43">
        <v>2506.9231340000001</v>
      </c>
      <c r="V43">
        <v>2538.1677840000002</v>
      </c>
      <c r="W43">
        <v>2570.2274389999998</v>
      </c>
      <c r="X43">
        <v>2602.9516239999998</v>
      </c>
      <c r="Y43">
        <v>2636.2379900000001</v>
      </c>
      <c r="Z43">
        <v>2670.0514720000001</v>
      </c>
      <c r="AA43">
        <v>2701.3284800000001</v>
      </c>
      <c r="AB43">
        <v>2732.765629</v>
      </c>
      <c r="AC43">
        <v>2764.4113710000001</v>
      </c>
      <c r="AD43">
        <v>2796.243395</v>
      </c>
      <c r="AE43">
        <v>2828.2841130000002</v>
      </c>
      <c r="AF43">
        <v>2860.5757309999999</v>
      </c>
      <c r="AG43">
        <v>2893.1630369999998</v>
      </c>
      <c r="AH43">
        <v>2926.0859740000001</v>
      </c>
      <c r="AI43">
        <v>2959.3773940000001</v>
      </c>
      <c r="AJ43">
        <v>2993.063122</v>
      </c>
      <c r="AK43">
        <v>3027.162965</v>
      </c>
      <c r="AL43">
        <v>3060.9528030000001</v>
      </c>
      <c r="AM43">
        <v>3094.702906</v>
      </c>
      <c r="AN43">
        <v>3128.572353</v>
      </c>
      <c r="AO43">
        <v>3162.6431619999998</v>
      </c>
      <c r="AP43">
        <v>3196.9669239999998</v>
      </c>
      <c r="AQ43">
        <v>3231.5835849999999</v>
      </c>
      <c r="AR43">
        <v>3266.527235</v>
      </c>
      <c r="AS43">
        <v>3301.827401</v>
      </c>
      <c r="AT43">
        <v>3337.5090009999999</v>
      </c>
      <c r="AU43">
        <v>3373.591394</v>
      </c>
      <c r="AV43">
        <v>3410.1500729999998</v>
      </c>
      <c r="AW43">
        <v>3447.1702190000001</v>
      </c>
      <c r="AX43">
        <v>3484.6411619999999</v>
      </c>
      <c r="AY43">
        <v>3522.5815419999999</v>
      </c>
      <c r="AZ43">
        <v>3561.017092</v>
      </c>
      <c r="BA43">
        <v>3985.089751</v>
      </c>
      <c r="BB43">
        <v>4046.0173629999999</v>
      </c>
      <c r="BC43">
        <v>4107.8359410000003</v>
      </c>
      <c r="BD43">
        <v>4170.5658249999997</v>
      </c>
      <c r="BE43">
        <v>4234.2288660000004</v>
      </c>
    </row>
    <row r="44" spans="1:57" x14ac:dyDescent="0.35">
      <c r="A44" t="s">
        <v>1851</v>
      </c>
      <c r="B44">
        <v>143.79574</v>
      </c>
      <c r="C44">
        <v>143.8290791</v>
      </c>
      <c r="D44">
        <v>143.86135440000001</v>
      </c>
      <c r="E44">
        <v>143.9901059</v>
      </c>
      <c r="F44">
        <v>144.30173930000001</v>
      </c>
      <c r="G44">
        <v>144.82213479999999</v>
      </c>
      <c r="H44">
        <v>145.4887224</v>
      </c>
      <c r="I44">
        <v>146.29359260000001</v>
      </c>
      <c r="J44">
        <v>147.2183818</v>
      </c>
      <c r="K44">
        <v>148.24335139999999</v>
      </c>
      <c r="L44">
        <v>149.27876459999999</v>
      </c>
      <c r="M44">
        <v>150.52865499999999</v>
      </c>
      <c r="N44">
        <v>151.9070073</v>
      </c>
      <c r="O44">
        <v>153.3730788</v>
      </c>
      <c r="P44">
        <v>154.90906699999999</v>
      </c>
      <c r="Q44">
        <v>156.50543160000001</v>
      </c>
      <c r="R44">
        <v>158.14883209999999</v>
      </c>
      <c r="S44">
        <v>159.83720679999999</v>
      </c>
      <c r="T44">
        <v>161.56729540000001</v>
      </c>
      <c r="U44">
        <v>163.33557049999999</v>
      </c>
      <c r="V44">
        <v>165.07990290000001</v>
      </c>
      <c r="W44">
        <v>166.87676909999999</v>
      </c>
      <c r="X44">
        <v>168.7140699</v>
      </c>
      <c r="Y44">
        <v>170.58460020000001</v>
      </c>
      <c r="Z44">
        <v>172.48504019999999</v>
      </c>
      <c r="AA44">
        <v>174.24512899999999</v>
      </c>
      <c r="AB44">
        <v>176.01397940000001</v>
      </c>
      <c r="AC44">
        <v>177.78791649999999</v>
      </c>
      <c r="AD44">
        <v>179.5645117</v>
      </c>
      <c r="AE44">
        <v>181.34502760000001</v>
      </c>
      <c r="AF44">
        <v>183.13208800000001</v>
      </c>
      <c r="AG44">
        <v>184.93051629999999</v>
      </c>
      <c r="AH44">
        <v>186.7418921</v>
      </c>
      <c r="AI44">
        <v>188.56797760000001</v>
      </c>
      <c r="AJ44">
        <v>190.4104012</v>
      </c>
      <c r="AK44">
        <v>192.27054620000001</v>
      </c>
      <c r="AL44">
        <v>194.1286441</v>
      </c>
      <c r="AM44">
        <v>195.98992190000001</v>
      </c>
      <c r="AN44">
        <v>197.8586104</v>
      </c>
      <c r="AO44">
        <v>199.7377457</v>
      </c>
      <c r="AP44">
        <v>201.6298577</v>
      </c>
      <c r="AQ44">
        <v>203.54048589999999</v>
      </c>
      <c r="AR44">
        <v>205.47019420000001</v>
      </c>
      <c r="AS44">
        <v>207.4202817</v>
      </c>
      <c r="AT44">
        <v>209.39224669999999</v>
      </c>
      <c r="AU44">
        <v>211.3875189</v>
      </c>
      <c r="AV44">
        <v>213.4225605</v>
      </c>
      <c r="AW44">
        <v>215.4917873</v>
      </c>
      <c r="AX44">
        <v>217.59341900000001</v>
      </c>
      <c r="AY44">
        <v>219.72738440000001</v>
      </c>
      <c r="AZ44">
        <v>221.89416159999999</v>
      </c>
      <c r="BA44">
        <v>278.7179026</v>
      </c>
      <c r="BB44">
        <v>282.84216629999997</v>
      </c>
      <c r="BC44">
        <v>287.02651759999998</v>
      </c>
      <c r="BD44">
        <v>291.27265990000001</v>
      </c>
      <c r="BE44">
        <v>295.58247999999998</v>
      </c>
    </row>
    <row r="45" spans="1:57" x14ac:dyDescent="0.35">
      <c r="A45" t="s">
        <v>1852</v>
      </c>
      <c r="B45">
        <v>145.6472594</v>
      </c>
      <c r="C45">
        <v>146.761436</v>
      </c>
      <c r="D45">
        <v>147.57488889999999</v>
      </c>
      <c r="E45">
        <v>148.40151420000001</v>
      </c>
      <c r="F45">
        <v>149.39329900000001</v>
      </c>
      <c r="G45">
        <v>150.59124180000001</v>
      </c>
      <c r="H45">
        <v>151.9340297</v>
      </c>
      <c r="I45">
        <v>153.41218069999999</v>
      </c>
      <c r="J45">
        <v>155.0065721</v>
      </c>
      <c r="K45">
        <v>156.69775129999999</v>
      </c>
      <c r="L45">
        <v>158.55848420000001</v>
      </c>
      <c r="M45">
        <v>160.45683270000001</v>
      </c>
      <c r="N45">
        <v>162.3990182</v>
      </c>
      <c r="O45">
        <v>164.38624160000001</v>
      </c>
      <c r="P45">
        <v>166.41579340000001</v>
      </c>
      <c r="Q45">
        <v>168.48422769999999</v>
      </c>
      <c r="R45">
        <v>170.58850530000001</v>
      </c>
      <c r="S45">
        <v>172.72623300000001</v>
      </c>
      <c r="T45">
        <v>174.89560689999999</v>
      </c>
      <c r="U45">
        <v>177.095294</v>
      </c>
      <c r="V45">
        <v>179.2584272</v>
      </c>
      <c r="W45">
        <v>181.4734957</v>
      </c>
      <c r="X45">
        <v>183.7286848</v>
      </c>
      <c r="Y45">
        <v>186.01771049999999</v>
      </c>
      <c r="Z45">
        <v>188.33846589999999</v>
      </c>
      <c r="AA45">
        <v>190.49957019999999</v>
      </c>
      <c r="AB45">
        <v>192.66874720000001</v>
      </c>
      <c r="AC45">
        <v>194.84383220000001</v>
      </c>
      <c r="AD45">
        <v>197.0230488</v>
      </c>
      <c r="AE45">
        <v>199.2082934</v>
      </c>
      <c r="AF45">
        <v>201.40278989999999</v>
      </c>
      <c r="AG45">
        <v>203.60986879999999</v>
      </c>
      <c r="AH45">
        <v>205.83249409999999</v>
      </c>
      <c r="AI45">
        <v>208.07313569999999</v>
      </c>
      <c r="AJ45">
        <v>210.3337885</v>
      </c>
      <c r="AK45">
        <v>212.61604689999999</v>
      </c>
      <c r="AL45">
        <v>214.8749646</v>
      </c>
      <c r="AM45">
        <v>217.1278131</v>
      </c>
      <c r="AN45">
        <v>219.38374440000001</v>
      </c>
      <c r="AO45">
        <v>221.64758739999999</v>
      </c>
      <c r="AP45">
        <v>223.92270239999999</v>
      </c>
      <c r="AQ45">
        <v>226.21195059999999</v>
      </c>
      <c r="AR45">
        <v>228.5179234</v>
      </c>
      <c r="AS45">
        <v>230.84295610000001</v>
      </c>
      <c r="AT45">
        <v>233.18910840000001</v>
      </c>
      <c r="AU45">
        <v>235.55816060000001</v>
      </c>
      <c r="AV45">
        <v>237.95579090000001</v>
      </c>
      <c r="AW45">
        <v>240.3818091</v>
      </c>
      <c r="AX45">
        <v>242.83658689999999</v>
      </c>
      <c r="AY45">
        <v>245.32080350000001</v>
      </c>
      <c r="AZ45">
        <v>247.83517670000001</v>
      </c>
      <c r="BA45">
        <v>277.29700020000001</v>
      </c>
      <c r="BB45">
        <v>281.31204339999999</v>
      </c>
      <c r="BC45">
        <v>285.38216949999997</v>
      </c>
      <c r="BD45">
        <v>289.50893050000002</v>
      </c>
      <c r="BE45">
        <v>293.6940591</v>
      </c>
    </row>
    <row r="46" spans="1:57" x14ac:dyDescent="0.35">
      <c r="A46" t="s">
        <v>1853</v>
      </c>
      <c r="B46">
        <v>47.828204880000001</v>
      </c>
      <c r="C46">
        <v>47.994904519999999</v>
      </c>
      <c r="D46">
        <v>48.24046448</v>
      </c>
      <c r="E46">
        <v>48.529247560000002</v>
      </c>
      <c r="F46">
        <v>48.856496530000001</v>
      </c>
      <c r="G46">
        <v>49.223779100000002</v>
      </c>
      <c r="H46">
        <v>49.608364129999998</v>
      </c>
      <c r="I46">
        <v>50.014468520000001</v>
      </c>
      <c r="J46">
        <v>50.443245570000002</v>
      </c>
      <c r="K46">
        <v>50.893032910000002</v>
      </c>
      <c r="L46">
        <v>51.343464740000002</v>
      </c>
      <c r="M46">
        <v>51.857620310000001</v>
      </c>
      <c r="N46">
        <v>52.409937120000002</v>
      </c>
      <c r="O46">
        <v>52.986620189999996</v>
      </c>
      <c r="P46">
        <v>53.581638499999997</v>
      </c>
      <c r="Q46">
        <v>54.192023020000001</v>
      </c>
      <c r="R46">
        <v>54.814479050000003</v>
      </c>
      <c r="S46">
        <v>55.448286520000003</v>
      </c>
      <c r="T46">
        <v>56.092722199999997</v>
      </c>
      <c r="U46">
        <v>56.747149479999997</v>
      </c>
      <c r="V46">
        <v>57.384503899999999</v>
      </c>
      <c r="W46">
        <v>58.039364620000001</v>
      </c>
      <c r="X46">
        <v>58.709779169999997</v>
      </c>
      <c r="Y46">
        <v>59.39287891</v>
      </c>
      <c r="Z46">
        <v>60.087304809999999</v>
      </c>
      <c r="AA46">
        <v>60.716661240000001</v>
      </c>
      <c r="AB46">
        <v>61.345039819999997</v>
      </c>
      <c r="AC46">
        <v>61.977680309999997</v>
      </c>
      <c r="AD46">
        <v>62.614792620000003</v>
      </c>
      <c r="AE46">
        <v>63.256940159999999</v>
      </c>
      <c r="AF46">
        <v>63.905050039999999</v>
      </c>
      <c r="AG46">
        <v>64.560528689999998</v>
      </c>
      <c r="AH46">
        <v>65.223981760000001</v>
      </c>
      <c r="AI46">
        <v>65.895985280000005</v>
      </c>
      <c r="AJ46">
        <v>66.577039880000001</v>
      </c>
      <c r="AK46">
        <v>67.267540319999995</v>
      </c>
      <c r="AL46">
        <v>67.954128760000003</v>
      </c>
      <c r="AM46">
        <v>68.640638870000004</v>
      </c>
      <c r="AN46">
        <v>69.330583239999996</v>
      </c>
      <c r="AO46">
        <v>70.026029879999996</v>
      </c>
      <c r="AP46">
        <v>70.728195490000004</v>
      </c>
      <c r="AQ46">
        <v>71.438586020000002</v>
      </c>
      <c r="AR46">
        <v>72.157455979999995</v>
      </c>
      <c r="AS46">
        <v>72.885071760000002</v>
      </c>
      <c r="AT46">
        <v>73.621677759999997</v>
      </c>
      <c r="AU46">
        <v>74.367462889999999</v>
      </c>
      <c r="AV46">
        <v>75.126763389999994</v>
      </c>
      <c r="AW46">
        <v>75.89815179</v>
      </c>
      <c r="AX46">
        <v>76.680840970000006</v>
      </c>
      <c r="AY46">
        <v>77.474480209999996</v>
      </c>
      <c r="AZ46">
        <v>78.278874369999997</v>
      </c>
      <c r="BA46">
        <v>94.762584799999999</v>
      </c>
      <c r="BB46">
        <v>96.256250570000006</v>
      </c>
      <c r="BC46">
        <v>97.774608830000005</v>
      </c>
      <c r="BD46">
        <v>99.317933710000005</v>
      </c>
      <c r="BE46">
        <v>100.886571</v>
      </c>
    </row>
    <row r="47" spans="1:57" x14ac:dyDescent="0.35">
      <c r="A47" t="s">
        <v>1854</v>
      </c>
      <c r="B47">
        <v>48.396800990000003</v>
      </c>
      <c r="C47">
        <v>48.917343000000002</v>
      </c>
      <c r="D47">
        <v>49.409892450000001</v>
      </c>
      <c r="E47">
        <v>49.906502279999998</v>
      </c>
      <c r="F47">
        <v>50.42314442</v>
      </c>
      <c r="G47">
        <v>50.970779729999997</v>
      </c>
      <c r="H47">
        <v>51.531623740000001</v>
      </c>
      <c r="I47">
        <v>52.112382369999999</v>
      </c>
      <c r="J47">
        <v>52.715292720000001</v>
      </c>
      <c r="K47">
        <v>53.339163249999999</v>
      </c>
      <c r="L47">
        <v>54.021009669999998</v>
      </c>
      <c r="M47">
        <v>54.706967560000002</v>
      </c>
      <c r="N47">
        <v>55.398159769999999</v>
      </c>
      <c r="O47">
        <v>56.097542330000003</v>
      </c>
      <c r="P47">
        <v>56.806308459999997</v>
      </c>
      <c r="Q47">
        <v>57.52475836</v>
      </c>
      <c r="R47">
        <v>58.25293886</v>
      </c>
      <c r="S47">
        <v>58.990906279999997</v>
      </c>
      <c r="T47">
        <v>59.738803300000001</v>
      </c>
      <c r="U47">
        <v>60.496863589999997</v>
      </c>
      <c r="V47">
        <v>61.236565380000002</v>
      </c>
      <c r="W47">
        <v>61.996231569999999</v>
      </c>
      <c r="X47">
        <v>62.774012499999998</v>
      </c>
      <c r="Y47">
        <v>63.567164640000001</v>
      </c>
      <c r="Z47">
        <v>64.37453481</v>
      </c>
      <c r="AA47">
        <v>65.112929030000004</v>
      </c>
      <c r="AB47">
        <v>65.852314980000003</v>
      </c>
      <c r="AC47">
        <v>66.598288539999999</v>
      </c>
      <c r="AD47">
        <v>67.351035330000002</v>
      </c>
      <c r="AE47">
        <v>68.111063630000004</v>
      </c>
      <c r="AF47">
        <v>68.879298079999998</v>
      </c>
      <c r="AG47">
        <v>69.656764510000002</v>
      </c>
      <c r="AH47">
        <v>70.444403429999994</v>
      </c>
      <c r="AI47">
        <v>71.24300015</v>
      </c>
      <c r="AJ47">
        <v>72.053176320000006</v>
      </c>
      <c r="AK47">
        <v>72.875408899999996</v>
      </c>
      <c r="AL47">
        <v>73.690223329999995</v>
      </c>
      <c r="AM47">
        <v>74.504048999999995</v>
      </c>
      <c r="AN47">
        <v>75.321665749999994</v>
      </c>
      <c r="AO47">
        <v>76.145693480000006</v>
      </c>
      <c r="AP47">
        <v>76.977703270000006</v>
      </c>
      <c r="AQ47">
        <v>77.818804439999994</v>
      </c>
      <c r="AR47">
        <v>78.669875140000002</v>
      </c>
      <c r="AS47">
        <v>79.531642120000001</v>
      </c>
      <c r="AT47">
        <v>80.404701610000004</v>
      </c>
      <c r="AU47">
        <v>81.289503949999997</v>
      </c>
      <c r="AV47">
        <v>82.188014609999996</v>
      </c>
      <c r="AW47">
        <v>83.098855639999996</v>
      </c>
      <c r="AX47">
        <v>84.020134010000007</v>
      </c>
      <c r="AY47">
        <v>84.953075220000002</v>
      </c>
      <c r="AZ47">
        <v>85.899777959999994</v>
      </c>
      <c r="BA47">
        <v>95.066945720000007</v>
      </c>
      <c r="BB47">
        <v>96.548076409999993</v>
      </c>
      <c r="BC47">
        <v>98.052231289999995</v>
      </c>
      <c r="BD47">
        <v>99.579852320000001</v>
      </c>
      <c r="BE47">
        <v>101.1313734</v>
      </c>
    </row>
    <row r="48" spans="1:57" x14ac:dyDescent="0.35">
      <c r="A48" t="s">
        <v>1855</v>
      </c>
      <c r="B48">
        <v>29.865808080000001</v>
      </c>
      <c r="C48">
        <v>29.973458770000001</v>
      </c>
      <c r="D48">
        <v>30.131340389999998</v>
      </c>
      <c r="E48">
        <v>30.316063790000001</v>
      </c>
      <c r="F48">
        <v>30.52387946</v>
      </c>
      <c r="G48">
        <v>30.755407219999999</v>
      </c>
      <c r="H48">
        <v>30.99645108</v>
      </c>
      <c r="I48">
        <v>31.249790390000001</v>
      </c>
      <c r="J48">
        <v>31.51633477</v>
      </c>
      <c r="K48">
        <v>31.79523193</v>
      </c>
      <c r="L48">
        <v>32.07399127</v>
      </c>
      <c r="M48">
        <v>32.39203886</v>
      </c>
      <c r="N48">
        <v>32.7334143</v>
      </c>
      <c r="O48">
        <v>33.089568139999997</v>
      </c>
      <c r="P48">
        <v>33.456843220000003</v>
      </c>
      <c r="Q48">
        <v>33.833508379999998</v>
      </c>
      <c r="R48">
        <v>34.217620289999999</v>
      </c>
      <c r="S48">
        <v>34.608831680000002</v>
      </c>
      <c r="T48">
        <v>35.006773719999998</v>
      </c>
      <c r="U48">
        <v>35.411111599999998</v>
      </c>
      <c r="V48">
        <v>35.805073389999997</v>
      </c>
      <c r="W48">
        <v>36.210230060000001</v>
      </c>
      <c r="X48">
        <v>36.62535278</v>
      </c>
      <c r="Y48">
        <v>37.04864448</v>
      </c>
      <c r="Z48">
        <v>37.47925034</v>
      </c>
      <c r="AA48">
        <v>37.86971046</v>
      </c>
      <c r="AB48">
        <v>38.259980890000001</v>
      </c>
      <c r="AC48">
        <v>38.653279920000003</v>
      </c>
      <c r="AD48">
        <v>39.049686090000002</v>
      </c>
      <c r="AE48">
        <v>39.449503139999997</v>
      </c>
      <c r="AF48">
        <v>39.85326637</v>
      </c>
      <c r="AG48">
        <v>40.261813799999999</v>
      </c>
      <c r="AH48">
        <v>40.675485090000002</v>
      </c>
      <c r="AI48">
        <v>41.094603880000001</v>
      </c>
      <c r="AJ48">
        <v>41.519450300000003</v>
      </c>
      <c r="AK48">
        <v>41.950242789999997</v>
      </c>
      <c r="AL48">
        <v>42.378679069999997</v>
      </c>
      <c r="AM48">
        <v>42.807146320000001</v>
      </c>
      <c r="AN48">
        <v>43.237818830000002</v>
      </c>
      <c r="AO48">
        <v>43.671969249999997</v>
      </c>
      <c r="AP48">
        <v>44.110343999999998</v>
      </c>
      <c r="AQ48">
        <v>44.553876389999999</v>
      </c>
      <c r="AR48">
        <v>45.002722249999998</v>
      </c>
      <c r="AS48">
        <v>45.457048409999999</v>
      </c>
      <c r="AT48">
        <v>45.917011090000003</v>
      </c>
      <c r="AU48">
        <v>46.382734030000002</v>
      </c>
      <c r="AV48">
        <v>46.856927200000001</v>
      </c>
      <c r="AW48">
        <v>47.338701690000001</v>
      </c>
      <c r="AX48">
        <v>47.827569889999999</v>
      </c>
      <c r="AY48">
        <v>48.323319359999999</v>
      </c>
      <c r="AZ48">
        <v>48.825836809999998</v>
      </c>
      <c r="BA48">
        <v>58.969456889999996</v>
      </c>
      <c r="BB48">
        <v>59.898451620000003</v>
      </c>
      <c r="BC48">
        <v>60.843091129999998</v>
      </c>
      <c r="BD48">
        <v>61.803540679999998</v>
      </c>
      <c r="BE48">
        <v>62.780009560000003</v>
      </c>
    </row>
    <row r="49" spans="1:57" x14ac:dyDescent="0.35">
      <c r="A49" t="s">
        <v>1856</v>
      </c>
      <c r="B49">
        <v>30.21969146</v>
      </c>
      <c r="C49">
        <v>30.545801019999999</v>
      </c>
      <c r="D49">
        <v>30.854728720000001</v>
      </c>
      <c r="E49">
        <v>31.165988680000002</v>
      </c>
      <c r="F49">
        <v>31.48916797</v>
      </c>
      <c r="G49">
        <v>31.830911090000001</v>
      </c>
      <c r="H49">
        <v>32.180131269999997</v>
      </c>
      <c r="I49">
        <v>32.541106769999999</v>
      </c>
      <c r="J49">
        <v>32.915351530000002</v>
      </c>
      <c r="K49">
        <v>33.302240390000001</v>
      </c>
      <c r="L49">
        <v>33.724888970000002</v>
      </c>
      <c r="M49">
        <v>34.14981702</v>
      </c>
      <c r="N49">
        <v>34.577848379999999</v>
      </c>
      <c r="O49">
        <v>35.010919530000002</v>
      </c>
      <c r="P49">
        <v>35.449842760000003</v>
      </c>
      <c r="Q49">
        <v>35.894857180000002</v>
      </c>
      <c r="R49">
        <v>36.34603268</v>
      </c>
      <c r="S49">
        <v>36.803436220000002</v>
      </c>
      <c r="T49">
        <v>37.26718065</v>
      </c>
      <c r="U49">
        <v>37.737428020000003</v>
      </c>
      <c r="V49">
        <v>38.196470140000002</v>
      </c>
      <c r="W49">
        <v>38.66817795</v>
      </c>
      <c r="X49">
        <v>39.151368009999999</v>
      </c>
      <c r="Y49">
        <v>39.644308539999997</v>
      </c>
      <c r="Z49">
        <v>40.146265319999998</v>
      </c>
      <c r="AA49">
        <v>40.605552439999997</v>
      </c>
      <c r="AB49">
        <v>41.065784530000002</v>
      </c>
      <c r="AC49">
        <v>41.530411270000002</v>
      </c>
      <c r="AD49">
        <v>41.999509600000003</v>
      </c>
      <c r="AE49">
        <v>42.473363759999998</v>
      </c>
      <c r="AF49">
        <v>42.952522860000002</v>
      </c>
      <c r="AG49">
        <v>43.437602480000002</v>
      </c>
      <c r="AH49">
        <v>43.929167390000003</v>
      </c>
      <c r="AI49">
        <v>44.427687929999998</v>
      </c>
      <c r="AJ49">
        <v>44.933535169999999</v>
      </c>
      <c r="AK49">
        <v>45.44699336</v>
      </c>
      <c r="AL49">
        <v>45.955957410000003</v>
      </c>
      <c r="AM49">
        <v>46.464454940000003</v>
      </c>
      <c r="AN49">
        <v>46.97547058</v>
      </c>
      <c r="AO49">
        <v>47.490635779999998</v>
      </c>
      <c r="AP49">
        <v>48.010926849999997</v>
      </c>
      <c r="AQ49">
        <v>48.537033110000003</v>
      </c>
      <c r="AR49">
        <v>49.069500990000002</v>
      </c>
      <c r="AS49">
        <v>49.6087834</v>
      </c>
      <c r="AT49">
        <v>50.155252220000001</v>
      </c>
      <c r="AU49">
        <v>50.709188359999999</v>
      </c>
      <c r="AV49">
        <v>51.271813330000001</v>
      </c>
      <c r="AW49">
        <v>51.842265050000002</v>
      </c>
      <c r="AX49">
        <v>52.41936132</v>
      </c>
      <c r="AY49">
        <v>53.003865859999998</v>
      </c>
      <c r="AZ49">
        <v>53.597087219999999</v>
      </c>
      <c r="BA49">
        <v>59.193150539999998</v>
      </c>
      <c r="BB49">
        <v>60.116399139999999</v>
      </c>
      <c r="BC49">
        <v>61.054318889999998</v>
      </c>
      <c r="BD49">
        <v>62.007183410000003</v>
      </c>
      <c r="BE49">
        <v>62.975260040000002</v>
      </c>
    </row>
    <row r="50" spans="1:57" x14ac:dyDescent="0.35">
      <c r="A50" t="s">
        <v>1857</v>
      </c>
      <c r="B50">
        <v>2460.2250690000001</v>
      </c>
      <c r="C50">
        <v>2463.1570999999999</v>
      </c>
      <c r="D50">
        <v>2468.2645670000002</v>
      </c>
      <c r="E50">
        <v>2475.414757</v>
      </c>
      <c r="F50">
        <v>2485.2198910000002</v>
      </c>
      <c r="G50">
        <v>2497.9786429999999</v>
      </c>
      <c r="H50">
        <v>2512.669754</v>
      </c>
      <c r="I50">
        <v>2529.043768</v>
      </c>
      <c r="J50">
        <v>2546.7806099999998</v>
      </c>
      <c r="K50">
        <v>2565.547818</v>
      </c>
      <c r="L50">
        <v>2584.7677640000002</v>
      </c>
      <c r="M50">
        <v>2605.9540729999999</v>
      </c>
      <c r="N50">
        <v>2628.3632720000001</v>
      </c>
      <c r="O50">
        <v>2651.536094</v>
      </c>
      <c r="P50">
        <v>2675.2463039999998</v>
      </c>
      <c r="Q50">
        <v>2699.3670999999999</v>
      </c>
      <c r="R50">
        <v>2723.7623760000001</v>
      </c>
      <c r="S50">
        <v>2748.39095</v>
      </c>
      <c r="T50">
        <v>2773.2275450000002</v>
      </c>
      <c r="U50">
        <v>2798.2726349999998</v>
      </c>
      <c r="V50">
        <v>2822.4940369999999</v>
      </c>
      <c r="W50">
        <v>2847.220687</v>
      </c>
      <c r="X50">
        <v>2872.5043919999998</v>
      </c>
      <c r="Y50">
        <v>2898.3023889999999</v>
      </c>
      <c r="Z50">
        <v>2924.6104019999998</v>
      </c>
      <c r="AA50">
        <v>2948.4541589999999</v>
      </c>
      <c r="AB50">
        <v>2972.1713399999999</v>
      </c>
      <c r="AC50">
        <v>2996.1408609999999</v>
      </c>
      <c r="AD50">
        <v>3020.4769249999999</v>
      </c>
      <c r="AE50">
        <v>3045.26863</v>
      </c>
      <c r="AF50">
        <v>3070.6019879999999</v>
      </c>
      <c r="AG50">
        <v>3096.5709660000002</v>
      </c>
      <c r="AH50">
        <v>3123.2371549999998</v>
      </c>
      <c r="AI50">
        <v>3150.6499370000001</v>
      </c>
      <c r="AJ50">
        <v>3178.8431770000002</v>
      </c>
      <c r="AK50">
        <v>3207.8377770000002</v>
      </c>
      <c r="AL50">
        <v>3237.0923360000002</v>
      </c>
      <c r="AM50">
        <v>3266.734586</v>
      </c>
      <c r="AN50">
        <v>3296.9147469999998</v>
      </c>
      <c r="AO50">
        <v>3327.704291</v>
      </c>
      <c r="AP50">
        <v>3359.1299130000002</v>
      </c>
      <c r="AQ50">
        <v>3391.2253620000001</v>
      </c>
      <c r="AR50">
        <v>3423.9842180000001</v>
      </c>
      <c r="AS50">
        <v>3457.3991799999999</v>
      </c>
      <c r="AT50">
        <v>3491.4572880000001</v>
      </c>
      <c r="AU50">
        <v>3526.1417630000001</v>
      </c>
      <c r="AV50">
        <v>3561.5952900000002</v>
      </c>
      <c r="AW50">
        <v>3597.7658240000001</v>
      </c>
      <c r="AX50">
        <v>3634.6104780000001</v>
      </c>
      <c r="AY50">
        <v>3672.0812639999999</v>
      </c>
      <c r="AZ50">
        <v>3710.1296870000001</v>
      </c>
      <c r="BA50">
        <v>4460.0503870000002</v>
      </c>
      <c r="BB50">
        <v>4531.5694510000003</v>
      </c>
      <c r="BC50">
        <v>4604.5062930000004</v>
      </c>
      <c r="BD50">
        <v>4678.8640990000004</v>
      </c>
      <c r="BE50">
        <v>4754.6473589999996</v>
      </c>
    </row>
    <row r="51" spans="1:57" x14ac:dyDescent="0.35">
      <c r="A51" t="s">
        <v>1858</v>
      </c>
      <c r="B51">
        <v>2492.6529340000002</v>
      </c>
      <c r="C51">
        <v>2514.6862099999998</v>
      </c>
      <c r="D51">
        <v>2531.7836889999999</v>
      </c>
      <c r="E51">
        <v>2547.1131140000002</v>
      </c>
      <c r="F51">
        <v>2562.4536069999999</v>
      </c>
      <c r="G51">
        <v>2578.9926289999999</v>
      </c>
      <c r="H51">
        <v>2596.3611169999999</v>
      </c>
      <c r="I51">
        <v>2614.75857</v>
      </c>
      <c r="J51">
        <v>2634.1337589999998</v>
      </c>
      <c r="K51">
        <v>2654.2927169999998</v>
      </c>
      <c r="L51">
        <v>2676.5559330000001</v>
      </c>
      <c r="M51">
        <v>2698.886947</v>
      </c>
      <c r="N51">
        <v>2721.1731970000001</v>
      </c>
      <c r="O51">
        <v>2743.485314</v>
      </c>
      <c r="P51">
        <v>2765.871909</v>
      </c>
      <c r="Q51">
        <v>2788.3651319999999</v>
      </c>
      <c r="R51">
        <v>2810.9965189999998</v>
      </c>
      <c r="S51">
        <v>2833.8038919999999</v>
      </c>
      <c r="T51">
        <v>2856.8325589999999</v>
      </c>
      <c r="U51">
        <v>2880.1340660000001</v>
      </c>
      <c r="V51">
        <v>2902.6647090000001</v>
      </c>
      <c r="W51">
        <v>2925.8431099999998</v>
      </c>
      <c r="X51">
        <v>2949.7307989999999</v>
      </c>
      <c r="Y51">
        <v>2974.2892609999999</v>
      </c>
      <c r="Z51">
        <v>2999.516204</v>
      </c>
      <c r="AA51">
        <v>3022.300381</v>
      </c>
      <c r="AB51">
        <v>3045.0638939999999</v>
      </c>
      <c r="AC51">
        <v>3068.1798410000001</v>
      </c>
      <c r="AD51">
        <v>3091.7476459999998</v>
      </c>
      <c r="AE51">
        <v>3115.8488280000001</v>
      </c>
      <c r="AF51">
        <v>3140.564785</v>
      </c>
      <c r="AG51">
        <v>3165.968609</v>
      </c>
      <c r="AH51">
        <v>3192.119764</v>
      </c>
      <c r="AI51">
        <v>3219.0627949999998</v>
      </c>
      <c r="AJ51">
        <v>3246.8283580000002</v>
      </c>
      <c r="AK51">
        <v>3275.4353510000001</v>
      </c>
      <c r="AL51">
        <v>3304.1529139999998</v>
      </c>
      <c r="AM51">
        <v>3333.1518919999999</v>
      </c>
      <c r="AN51">
        <v>3362.600148</v>
      </c>
      <c r="AO51">
        <v>3392.6005329999998</v>
      </c>
      <c r="AP51">
        <v>3423.2179860000001</v>
      </c>
      <c r="AQ51">
        <v>3454.497961</v>
      </c>
      <c r="AR51">
        <v>3486.474232</v>
      </c>
      <c r="AS51">
        <v>3519.1719330000001</v>
      </c>
      <c r="AT51">
        <v>3552.6074330000001</v>
      </c>
      <c r="AU51">
        <v>3586.7841100000001</v>
      </c>
      <c r="AV51">
        <v>3621.7361850000002</v>
      </c>
      <c r="AW51">
        <v>3657.4163490000001</v>
      </c>
      <c r="AX51">
        <v>3693.767206</v>
      </c>
      <c r="AY51">
        <v>3730.823496</v>
      </c>
      <c r="AZ51">
        <v>3768.6480630000001</v>
      </c>
      <c r="BA51">
        <v>4368.2076889999998</v>
      </c>
      <c r="BB51">
        <v>4430.832437</v>
      </c>
      <c r="BC51">
        <v>4494.4851189999999</v>
      </c>
      <c r="BD51">
        <v>4559.182374</v>
      </c>
      <c r="BE51">
        <v>4624.9385620000003</v>
      </c>
    </row>
    <row r="52" spans="1:57" x14ac:dyDescent="0.35">
      <c r="A52" t="s">
        <v>1859</v>
      </c>
      <c r="B52">
        <v>49.031940200000001</v>
      </c>
      <c r="C52">
        <v>49.090375160000001</v>
      </c>
      <c r="D52">
        <v>49.19216626</v>
      </c>
      <c r="E52">
        <v>49.334668550000004</v>
      </c>
      <c r="F52">
        <v>49.530083480000002</v>
      </c>
      <c r="G52">
        <v>49.784363620000001</v>
      </c>
      <c r="H52">
        <v>50.077155400000002</v>
      </c>
      <c r="I52">
        <v>50.403487210000002</v>
      </c>
      <c r="J52">
        <v>50.756979970000003</v>
      </c>
      <c r="K52">
        <v>51.131007799999999</v>
      </c>
      <c r="L52">
        <v>51.51405862</v>
      </c>
      <c r="M52">
        <v>51.936298780000001</v>
      </c>
      <c r="N52">
        <v>52.382910979999998</v>
      </c>
      <c r="O52">
        <v>52.844742060000002</v>
      </c>
      <c r="P52">
        <v>53.31728322</v>
      </c>
      <c r="Q52">
        <v>53.798007300000002</v>
      </c>
      <c r="R52">
        <v>54.284201709999998</v>
      </c>
      <c r="S52">
        <v>54.775045730000002</v>
      </c>
      <c r="T52">
        <v>55.270035589999999</v>
      </c>
      <c r="U52">
        <v>55.769180710000001</v>
      </c>
      <c r="V52">
        <v>56.251909859999998</v>
      </c>
      <c r="W52">
        <v>56.744708529999997</v>
      </c>
      <c r="X52">
        <v>57.248609219999999</v>
      </c>
      <c r="Y52">
        <v>57.762759670000001</v>
      </c>
      <c r="Z52">
        <v>58.287074689999997</v>
      </c>
      <c r="AA52">
        <v>58.762277410000003</v>
      </c>
      <c r="AB52">
        <v>59.234957489999999</v>
      </c>
      <c r="AC52">
        <v>59.712666679999998</v>
      </c>
      <c r="AD52">
        <v>60.197681019999997</v>
      </c>
      <c r="AE52">
        <v>60.691776220000001</v>
      </c>
      <c r="AF52">
        <v>61.196666489999998</v>
      </c>
      <c r="AG52">
        <v>61.714224569999999</v>
      </c>
      <c r="AH52">
        <v>62.245677980000004</v>
      </c>
      <c r="AI52">
        <v>62.792010869999999</v>
      </c>
      <c r="AJ52">
        <v>63.353898180000002</v>
      </c>
      <c r="AK52">
        <v>63.93175651</v>
      </c>
      <c r="AL52">
        <v>64.514795750000005</v>
      </c>
      <c r="AM52">
        <v>65.105561620000003</v>
      </c>
      <c r="AN52">
        <v>65.707048</v>
      </c>
      <c r="AO52">
        <v>66.320679299999995</v>
      </c>
      <c r="AP52">
        <v>66.946987530000001</v>
      </c>
      <c r="AQ52">
        <v>67.586645329999996</v>
      </c>
      <c r="AR52">
        <v>68.239524720000006</v>
      </c>
      <c r="AS52">
        <v>68.905480220000001</v>
      </c>
      <c r="AT52">
        <v>69.584253540000006</v>
      </c>
      <c r="AU52">
        <v>70.275510249999996</v>
      </c>
      <c r="AV52">
        <v>70.982094059999994</v>
      </c>
      <c r="AW52">
        <v>71.702967729999997</v>
      </c>
      <c r="AX52">
        <v>72.437276510000004</v>
      </c>
      <c r="AY52">
        <v>73.184064000000006</v>
      </c>
      <c r="AZ52">
        <v>73.942363729999997</v>
      </c>
      <c r="BA52">
        <v>88.888177999999996</v>
      </c>
      <c r="BB52">
        <v>90.313542900000002</v>
      </c>
      <c r="BC52">
        <v>91.767163920000002</v>
      </c>
      <c r="BD52">
        <v>93.249104540000005</v>
      </c>
      <c r="BE52">
        <v>94.759454289999994</v>
      </c>
    </row>
    <row r="53" spans="1:57" x14ac:dyDescent="0.35">
      <c r="A53" t="s">
        <v>1860</v>
      </c>
      <c r="B53">
        <v>49.678223000000003</v>
      </c>
      <c r="C53">
        <v>50.117343079999998</v>
      </c>
      <c r="D53">
        <v>50.458093439999999</v>
      </c>
      <c r="E53">
        <v>50.763606729999999</v>
      </c>
      <c r="F53">
        <v>51.069340599999997</v>
      </c>
      <c r="G53">
        <v>51.398961</v>
      </c>
      <c r="H53">
        <v>51.74511253</v>
      </c>
      <c r="I53">
        <v>52.111771169999997</v>
      </c>
      <c r="J53">
        <v>52.497915980000002</v>
      </c>
      <c r="K53">
        <v>52.899681170000001</v>
      </c>
      <c r="L53">
        <v>53.343383940000002</v>
      </c>
      <c r="M53">
        <v>53.788437909999999</v>
      </c>
      <c r="N53">
        <v>54.232599749999999</v>
      </c>
      <c r="O53">
        <v>54.677277119999999</v>
      </c>
      <c r="P53">
        <v>55.123438810000003</v>
      </c>
      <c r="Q53">
        <v>55.571725569999998</v>
      </c>
      <c r="R53">
        <v>56.022765939999999</v>
      </c>
      <c r="S53">
        <v>56.477313690000003</v>
      </c>
      <c r="T53">
        <v>56.936271779999998</v>
      </c>
      <c r="U53">
        <v>57.400667550000001</v>
      </c>
      <c r="V53">
        <v>57.8497001</v>
      </c>
      <c r="W53">
        <v>58.311642380000002</v>
      </c>
      <c r="X53">
        <v>58.787720669999999</v>
      </c>
      <c r="Y53">
        <v>59.277167370000001</v>
      </c>
      <c r="Z53">
        <v>59.779936790000001</v>
      </c>
      <c r="AA53">
        <v>60.234022240000002</v>
      </c>
      <c r="AB53">
        <v>60.687695859999998</v>
      </c>
      <c r="AC53">
        <v>61.14839344</v>
      </c>
      <c r="AD53">
        <v>61.618096489999999</v>
      </c>
      <c r="AE53">
        <v>62.09842965</v>
      </c>
      <c r="AF53">
        <v>62.591015210000002</v>
      </c>
      <c r="AG53">
        <v>63.097309850000002</v>
      </c>
      <c r="AH53">
        <v>63.618498709999997</v>
      </c>
      <c r="AI53">
        <v>64.155469519999997</v>
      </c>
      <c r="AJ53">
        <v>64.708833310000003</v>
      </c>
      <c r="AK53">
        <v>65.278966650000001</v>
      </c>
      <c r="AL53">
        <v>65.851303659999999</v>
      </c>
      <c r="AM53">
        <v>66.429249200000001</v>
      </c>
      <c r="AN53">
        <v>67.016148819999998</v>
      </c>
      <c r="AO53">
        <v>67.614052270000002</v>
      </c>
      <c r="AP53">
        <v>68.224253820000001</v>
      </c>
      <c r="AQ53">
        <v>68.847659329999999</v>
      </c>
      <c r="AR53">
        <v>69.484941930000005</v>
      </c>
      <c r="AS53">
        <v>70.136602510000003</v>
      </c>
      <c r="AT53">
        <v>70.802967330000001</v>
      </c>
      <c r="AU53">
        <v>71.484103700000006</v>
      </c>
      <c r="AV53">
        <v>72.180693660000003</v>
      </c>
      <c r="AW53">
        <v>72.891794309999995</v>
      </c>
      <c r="AX53">
        <v>73.616261780000002</v>
      </c>
      <c r="AY53">
        <v>74.354788450000001</v>
      </c>
      <c r="AZ53">
        <v>75.108626749999999</v>
      </c>
      <c r="BA53">
        <v>87.057765910000001</v>
      </c>
      <c r="BB53">
        <v>88.305868349999997</v>
      </c>
      <c r="BC53">
        <v>89.574457370000005</v>
      </c>
      <c r="BD53">
        <v>90.863864579999998</v>
      </c>
      <c r="BE53">
        <v>92.174376170000002</v>
      </c>
    </row>
    <row r="54" spans="1:57" x14ac:dyDescent="0.35">
      <c r="A54" t="s">
        <v>1861</v>
      </c>
      <c r="B54">
        <v>71.251645850000003</v>
      </c>
      <c r="C54">
        <v>71.336561669999995</v>
      </c>
      <c r="D54">
        <v>71.48448123</v>
      </c>
      <c r="E54">
        <v>71.691560999999993</v>
      </c>
      <c r="F54">
        <v>71.975531720000006</v>
      </c>
      <c r="G54">
        <v>72.345043469999993</v>
      </c>
      <c r="H54">
        <v>72.770519120000003</v>
      </c>
      <c r="I54">
        <v>73.244734059999999</v>
      </c>
      <c r="J54">
        <v>73.758418419999998</v>
      </c>
      <c r="K54">
        <v>74.301943690000002</v>
      </c>
      <c r="L54">
        <v>74.858580880000005</v>
      </c>
      <c r="M54">
        <v>75.472166759999993</v>
      </c>
      <c r="N54">
        <v>76.121169309999999</v>
      </c>
      <c r="O54">
        <v>76.792287450000003</v>
      </c>
      <c r="P54">
        <v>77.478969140000004</v>
      </c>
      <c r="Q54">
        <v>78.177541980000001</v>
      </c>
      <c r="R54">
        <v>78.884064140000007</v>
      </c>
      <c r="S54">
        <v>79.597342960000006</v>
      </c>
      <c r="T54">
        <v>80.316646359999993</v>
      </c>
      <c r="U54">
        <v>81.041988079999996</v>
      </c>
      <c r="V54">
        <v>81.743474629999994</v>
      </c>
      <c r="W54">
        <v>82.45959388</v>
      </c>
      <c r="X54">
        <v>83.191846229999996</v>
      </c>
      <c r="Y54">
        <v>83.938993210000007</v>
      </c>
      <c r="Z54">
        <v>84.700911000000005</v>
      </c>
      <c r="AA54">
        <v>85.391460379999998</v>
      </c>
      <c r="AB54">
        <v>86.078343939999996</v>
      </c>
      <c r="AC54">
        <v>86.772535649999995</v>
      </c>
      <c r="AD54">
        <v>87.477342960000001</v>
      </c>
      <c r="AE54">
        <v>88.195346290000003</v>
      </c>
      <c r="AF54">
        <v>88.929036670000002</v>
      </c>
      <c r="AG54">
        <v>89.681135490000003</v>
      </c>
      <c r="AH54">
        <v>90.453426570000005</v>
      </c>
      <c r="AI54">
        <v>91.247340050000005</v>
      </c>
      <c r="AJ54">
        <v>92.063856700000002</v>
      </c>
      <c r="AK54">
        <v>92.903581919999993</v>
      </c>
      <c r="AL54">
        <v>93.750835879999997</v>
      </c>
      <c r="AM54">
        <v>94.609317939999997</v>
      </c>
      <c r="AN54">
        <v>95.483378680000001</v>
      </c>
      <c r="AO54">
        <v>96.375088039999994</v>
      </c>
      <c r="AP54">
        <v>97.28521911</v>
      </c>
      <c r="AQ54">
        <v>98.214749350000005</v>
      </c>
      <c r="AR54">
        <v>99.163492779999999</v>
      </c>
      <c r="AS54">
        <v>100.131238</v>
      </c>
      <c r="AT54">
        <v>101.11760959999999</v>
      </c>
      <c r="AU54">
        <v>102.1221218</v>
      </c>
      <c r="AV54">
        <v>103.14890680000001</v>
      </c>
      <c r="AW54">
        <v>104.19645730000001</v>
      </c>
      <c r="AX54">
        <v>105.2635313</v>
      </c>
      <c r="AY54">
        <v>106.34873899999999</v>
      </c>
      <c r="AZ54">
        <v>107.45067589999999</v>
      </c>
      <c r="BA54">
        <v>129.16945469999999</v>
      </c>
      <c r="BB54">
        <v>131.2407494</v>
      </c>
      <c r="BC54">
        <v>133.35310490000001</v>
      </c>
      <c r="BD54">
        <v>135.50661360000001</v>
      </c>
      <c r="BE54">
        <v>137.70140549999999</v>
      </c>
    </row>
    <row r="55" spans="1:57" x14ac:dyDescent="0.35">
      <c r="A55" t="s">
        <v>1862</v>
      </c>
      <c r="B55">
        <v>72.190803320000001</v>
      </c>
      <c r="C55">
        <v>72.828918569999999</v>
      </c>
      <c r="D55">
        <v>73.324086070000007</v>
      </c>
      <c r="E55">
        <v>73.768048210000003</v>
      </c>
      <c r="F55">
        <v>74.212330879999996</v>
      </c>
      <c r="G55">
        <v>74.691324690000002</v>
      </c>
      <c r="H55">
        <v>75.194341019999996</v>
      </c>
      <c r="I55">
        <v>75.72715762</v>
      </c>
      <c r="J55">
        <v>76.288290889999999</v>
      </c>
      <c r="K55">
        <v>76.872123209999998</v>
      </c>
      <c r="L55">
        <v>77.51689786</v>
      </c>
      <c r="M55">
        <v>78.163636049999994</v>
      </c>
      <c r="N55">
        <v>78.809077819999999</v>
      </c>
      <c r="O55">
        <v>79.45526873</v>
      </c>
      <c r="P55">
        <v>80.103616610000003</v>
      </c>
      <c r="Q55">
        <v>80.755052599999999</v>
      </c>
      <c r="R55">
        <v>81.410490010000004</v>
      </c>
      <c r="S55">
        <v>82.071024249999994</v>
      </c>
      <c r="T55">
        <v>82.737967459999993</v>
      </c>
      <c r="U55">
        <v>83.412812520000003</v>
      </c>
      <c r="V55">
        <v>84.065332249999997</v>
      </c>
      <c r="W55">
        <v>84.736611980000006</v>
      </c>
      <c r="X55">
        <v>85.428433709999993</v>
      </c>
      <c r="Y55">
        <v>86.139681999999993</v>
      </c>
      <c r="Z55">
        <v>86.870290420000003</v>
      </c>
      <c r="AA55">
        <v>87.530152860000001</v>
      </c>
      <c r="AB55">
        <v>88.189416840000007</v>
      </c>
      <c r="AC55">
        <v>88.858887809999999</v>
      </c>
      <c r="AD55">
        <v>89.541445249999995</v>
      </c>
      <c r="AE55">
        <v>90.239450020000007</v>
      </c>
      <c r="AF55">
        <v>90.955259580000003</v>
      </c>
      <c r="AG55">
        <v>91.690990749999997</v>
      </c>
      <c r="AH55">
        <v>92.448365710000004</v>
      </c>
      <c r="AI55">
        <v>93.228674510000005</v>
      </c>
      <c r="AJ55">
        <v>94.032805049999993</v>
      </c>
      <c r="AK55">
        <v>94.861304579999995</v>
      </c>
      <c r="AL55">
        <v>95.693006389999994</v>
      </c>
      <c r="AM55">
        <v>96.532858349999998</v>
      </c>
      <c r="AN55">
        <v>97.385722090000002</v>
      </c>
      <c r="AO55">
        <v>98.25457625</v>
      </c>
      <c r="AP55">
        <v>99.141301609999999</v>
      </c>
      <c r="AQ55">
        <v>100.0472145</v>
      </c>
      <c r="AR55">
        <v>100.9732932</v>
      </c>
      <c r="AS55">
        <v>101.9202655</v>
      </c>
      <c r="AT55">
        <v>102.8886055</v>
      </c>
      <c r="AU55">
        <v>103.87841109999999</v>
      </c>
      <c r="AV55">
        <v>104.8906733</v>
      </c>
      <c r="AW55">
        <v>105.92402199999999</v>
      </c>
      <c r="AX55">
        <v>106.976795</v>
      </c>
      <c r="AY55">
        <v>108.0499983</v>
      </c>
      <c r="AZ55">
        <v>109.1454519</v>
      </c>
      <c r="BA55">
        <v>126.5095585</v>
      </c>
      <c r="BB55">
        <v>128.323261</v>
      </c>
      <c r="BC55">
        <v>130.1667339</v>
      </c>
      <c r="BD55">
        <v>132.04045919999999</v>
      </c>
      <c r="BE55">
        <v>133.94485270000001</v>
      </c>
    </row>
    <row r="56" spans="1:57" x14ac:dyDescent="0.35">
      <c r="A56" t="s">
        <v>1863</v>
      </c>
      <c r="B56">
        <v>64.732523889999996</v>
      </c>
      <c r="C56">
        <v>64.809670389999994</v>
      </c>
      <c r="D56">
        <v>64.944056160000002</v>
      </c>
      <c r="E56">
        <v>65.132189299999993</v>
      </c>
      <c r="F56">
        <v>65.390178309999996</v>
      </c>
      <c r="G56">
        <v>65.725881830000006</v>
      </c>
      <c r="H56">
        <v>66.112428859999994</v>
      </c>
      <c r="I56">
        <v>66.543255819999999</v>
      </c>
      <c r="J56">
        <v>67.009940970000002</v>
      </c>
      <c r="K56">
        <v>67.503736759999995</v>
      </c>
      <c r="L56">
        <v>68.009444799999997</v>
      </c>
      <c r="M56">
        <v>68.566891049999995</v>
      </c>
      <c r="N56">
        <v>69.156513540000006</v>
      </c>
      <c r="O56">
        <v>69.766228170000005</v>
      </c>
      <c r="P56">
        <v>70.390082379999996</v>
      </c>
      <c r="Q56">
        <v>71.024739769999996</v>
      </c>
      <c r="R56">
        <v>71.666619150000002</v>
      </c>
      <c r="S56">
        <v>72.314636989999997</v>
      </c>
      <c r="T56">
        <v>72.968128210000003</v>
      </c>
      <c r="U56">
        <v>73.627105270000001</v>
      </c>
      <c r="V56">
        <v>74.26440977</v>
      </c>
      <c r="W56">
        <v>74.915008169999993</v>
      </c>
      <c r="X56">
        <v>75.580263579999993</v>
      </c>
      <c r="Y56">
        <v>76.25905084</v>
      </c>
      <c r="Z56">
        <v>76.951257479999995</v>
      </c>
      <c r="AA56">
        <v>77.578625500000001</v>
      </c>
      <c r="AB56">
        <v>78.202663110000003</v>
      </c>
      <c r="AC56">
        <v>78.833340199999995</v>
      </c>
      <c r="AD56">
        <v>79.473661640000003</v>
      </c>
      <c r="AE56">
        <v>80.125971730000003</v>
      </c>
      <c r="AF56">
        <v>80.792533590000005</v>
      </c>
      <c r="AG56">
        <v>81.475819639999997</v>
      </c>
      <c r="AH56">
        <v>82.177450460000003</v>
      </c>
      <c r="AI56">
        <v>82.898725350000007</v>
      </c>
      <c r="AJ56">
        <v>83.640535349999993</v>
      </c>
      <c r="AK56">
        <v>84.403430470000004</v>
      </c>
      <c r="AL56">
        <v>85.173165499999996</v>
      </c>
      <c r="AM56">
        <v>85.953101309999994</v>
      </c>
      <c r="AN56">
        <v>86.747190439999997</v>
      </c>
      <c r="AO56">
        <v>87.557313449999995</v>
      </c>
      <c r="AP56">
        <v>88.384172680000006</v>
      </c>
      <c r="AQ56">
        <v>89.228656169999994</v>
      </c>
      <c r="AR56">
        <v>90.090594949999996</v>
      </c>
      <c r="AS56">
        <v>90.969796970000004</v>
      </c>
      <c r="AT56">
        <v>91.865921189999995</v>
      </c>
      <c r="AU56">
        <v>92.778526159999998</v>
      </c>
      <c r="AV56">
        <v>93.711366119999994</v>
      </c>
      <c r="AW56">
        <v>94.663071720000005</v>
      </c>
      <c r="AX56">
        <v>95.632514509999993</v>
      </c>
      <c r="AY56">
        <v>96.618431819999998</v>
      </c>
      <c r="AZ56">
        <v>97.619547740000002</v>
      </c>
      <c r="BA56">
        <v>117.35118129999999</v>
      </c>
      <c r="BB56">
        <v>119.23296430000001</v>
      </c>
      <c r="BC56">
        <v>121.1520512</v>
      </c>
      <c r="BD56">
        <v>123.10852610000001</v>
      </c>
      <c r="BE56">
        <v>125.10250689999999</v>
      </c>
    </row>
    <row r="57" spans="1:57" x14ac:dyDescent="0.35">
      <c r="A57" t="s">
        <v>1864</v>
      </c>
      <c r="B57">
        <v>65.585753769999997</v>
      </c>
      <c r="C57">
        <v>66.165485099999998</v>
      </c>
      <c r="D57">
        <v>66.615347580000005</v>
      </c>
      <c r="E57">
        <v>67.018689690000002</v>
      </c>
      <c r="F57">
        <v>67.422323019999993</v>
      </c>
      <c r="G57">
        <v>67.857491609999997</v>
      </c>
      <c r="H57">
        <v>68.314484789999995</v>
      </c>
      <c r="I57">
        <v>68.798551689999996</v>
      </c>
      <c r="J57">
        <v>69.308344439999999</v>
      </c>
      <c r="K57">
        <v>69.838759409999994</v>
      </c>
      <c r="L57">
        <v>70.424540840000006</v>
      </c>
      <c r="M57">
        <v>71.012106149999994</v>
      </c>
      <c r="N57">
        <v>71.598493649999995</v>
      </c>
      <c r="O57">
        <v>72.185561750000005</v>
      </c>
      <c r="P57">
        <v>72.774589480000003</v>
      </c>
      <c r="Q57">
        <v>73.366422760000006</v>
      </c>
      <c r="R57">
        <v>73.961891359999996</v>
      </c>
      <c r="S57">
        <v>74.561990460000004</v>
      </c>
      <c r="T57">
        <v>75.167912150000006</v>
      </c>
      <c r="U57">
        <v>75.781012709999999</v>
      </c>
      <c r="V57">
        <v>76.373830569999996</v>
      </c>
      <c r="W57">
        <v>76.983692009999999</v>
      </c>
      <c r="X57">
        <v>77.612215980000002</v>
      </c>
      <c r="Y57">
        <v>78.258389070000007</v>
      </c>
      <c r="Z57">
        <v>78.922150970000004</v>
      </c>
      <c r="AA57">
        <v>79.521639730000004</v>
      </c>
      <c r="AB57">
        <v>80.120584789999995</v>
      </c>
      <c r="AC57">
        <v>80.728802959999996</v>
      </c>
      <c r="AD57">
        <v>81.348910259999997</v>
      </c>
      <c r="AE57">
        <v>81.983051549999999</v>
      </c>
      <c r="AF57">
        <v>82.633368590000003</v>
      </c>
      <c r="AG57">
        <v>83.301784519999998</v>
      </c>
      <c r="AH57">
        <v>83.989863970000002</v>
      </c>
      <c r="AI57">
        <v>84.698778930000003</v>
      </c>
      <c r="AJ57">
        <v>85.429336079999999</v>
      </c>
      <c r="AK57">
        <v>86.182032590000006</v>
      </c>
      <c r="AL57">
        <v>86.937638399999997</v>
      </c>
      <c r="AM57">
        <v>87.700648670000007</v>
      </c>
      <c r="AN57">
        <v>88.475480200000007</v>
      </c>
      <c r="AO57">
        <v>89.264839129999999</v>
      </c>
      <c r="AP57">
        <v>90.070434140000003</v>
      </c>
      <c r="AQ57">
        <v>90.893461169999995</v>
      </c>
      <c r="AR57">
        <v>91.734808889999996</v>
      </c>
      <c r="AS57">
        <v>92.595138579999997</v>
      </c>
      <c r="AT57">
        <v>93.474880970000001</v>
      </c>
      <c r="AU57">
        <v>94.374124940000002</v>
      </c>
      <c r="AV57">
        <v>95.293770910000006</v>
      </c>
      <c r="AW57">
        <v>96.232574069999998</v>
      </c>
      <c r="AX57">
        <v>97.189024239999995</v>
      </c>
      <c r="AY57">
        <v>98.164035530000007</v>
      </c>
      <c r="AZ57">
        <v>99.159261400000005</v>
      </c>
      <c r="BA57">
        <v>114.9346505</v>
      </c>
      <c r="BB57">
        <v>116.5824095</v>
      </c>
      <c r="BC57">
        <v>118.2572152</v>
      </c>
      <c r="BD57">
        <v>119.9595052</v>
      </c>
      <c r="BE57">
        <v>121.6896575</v>
      </c>
    </row>
    <row r="58" spans="1:57" x14ac:dyDescent="0.35">
      <c r="A58" t="s">
        <v>1865</v>
      </c>
      <c r="B58">
        <v>127.39234</v>
      </c>
      <c r="C58">
        <v>127.4854148</v>
      </c>
      <c r="D58">
        <v>127.6820862</v>
      </c>
      <c r="E58">
        <v>127.9755071</v>
      </c>
      <c r="F58">
        <v>128.39731829999999</v>
      </c>
      <c r="G58">
        <v>128.9628596</v>
      </c>
      <c r="H58">
        <v>129.6192963</v>
      </c>
      <c r="I58">
        <v>130.35354670000001</v>
      </c>
      <c r="J58">
        <v>131.14908109999999</v>
      </c>
      <c r="K58">
        <v>131.98878020000001</v>
      </c>
      <c r="L58">
        <v>132.8429836</v>
      </c>
      <c r="M58">
        <v>133.78951670000001</v>
      </c>
      <c r="N58">
        <v>134.7894081</v>
      </c>
      <c r="O58">
        <v>135.81909210000001</v>
      </c>
      <c r="P58">
        <v>136.86703259999999</v>
      </c>
      <c r="Q58">
        <v>137.9268318</v>
      </c>
      <c r="R58">
        <v>138.99165260000001</v>
      </c>
      <c r="S58">
        <v>140.05877179999999</v>
      </c>
      <c r="T58">
        <v>141.12703440000001</v>
      </c>
      <c r="U58">
        <v>142.196606</v>
      </c>
      <c r="V58">
        <v>143.21525829999999</v>
      </c>
      <c r="W58">
        <v>144.25070400000001</v>
      </c>
      <c r="X58">
        <v>145.3056847</v>
      </c>
      <c r="Y58">
        <v>146.3781108</v>
      </c>
      <c r="Z58">
        <v>147.46784439999999</v>
      </c>
      <c r="AA58">
        <v>148.42523629999999</v>
      </c>
      <c r="AB58">
        <v>149.36858430000001</v>
      </c>
      <c r="AC58">
        <v>150.3175756</v>
      </c>
      <c r="AD58">
        <v>151.2780717</v>
      </c>
      <c r="AE58">
        <v>152.2546337</v>
      </c>
      <c r="AF58">
        <v>153.2516311</v>
      </c>
      <c r="AG58">
        <v>154.27379300000001</v>
      </c>
      <c r="AH58">
        <v>155.32440869999999</v>
      </c>
      <c r="AI58">
        <v>156.40592649999999</v>
      </c>
      <c r="AJ58">
        <v>157.52000079999999</v>
      </c>
      <c r="AK58">
        <v>158.6676248</v>
      </c>
      <c r="AL58">
        <v>159.82201480000001</v>
      </c>
      <c r="AM58">
        <v>160.99149399999999</v>
      </c>
      <c r="AN58">
        <v>162.1835375</v>
      </c>
      <c r="AO58">
        <v>163.40168539999999</v>
      </c>
      <c r="AP58">
        <v>164.64724469999999</v>
      </c>
      <c r="AQ58">
        <v>165.92184599999999</v>
      </c>
      <c r="AR58">
        <v>167.22545930000001</v>
      </c>
      <c r="AS58">
        <v>168.5576858</v>
      </c>
      <c r="AT58">
        <v>169.9178417</v>
      </c>
      <c r="AU58">
        <v>171.3050514</v>
      </c>
      <c r="AV58">
        <v>172.72616690000001</v>
      </c>
      <c r="AW58">
        <v>174.1796994</v>
      </c>
      <c r="AX58">
        <v>175.66349589999999</v>
      </c>
      <c r="AY58">
        <v>177.17515839999999</v>
      </c>
      <c r="AZ58">
        <v>178.71226820000001</v>
      </c>
      <c r="BA58">
        <v>214.5941876</v>
      </c>
      <c r="BB58">
        <v>217.6865492</v>
      </c>
      <c r="BC58">
        <v>220.8411571</v>
      </c>
      <c r="BD58">
        <v>224.0579425</v>
      </c>
      <c r="BE58">
        <v>227.33688509999999</v>
      </c>
    </row>
    <row r="59" spans="1:57" x14ac:dyDescent="0.35">
      <c r="A59" t="s">
        <v>1866</v>
      </c>
      <c r="B59">
        <v>129.0714797</v>
      </c>
      <c r="C59">
        <v>130.2123278</v>
      </c>
      <c r="D59">
        <v>131.09762660000001</v>
      </c>
      <c r="E59">
        <v>131.8913838</v>
      </c>
      <c r="F59">
        <v>132.68571750000001</v>
      </c>
      <c r="G59">
        <v>133.54211340000001</v>
      </c>
      <c r="H59">
        <v>134.4414606</v>
      </c>
      <c r="I59">
        <v>135.39408900000001</v>
      </c>
      <c r="J59">
        <v>136.3973459</v>
      </c>
      <c r="K59">
        <v>137.44118750000001</v>
      </c>
      <c r="L59">
        <v>138.59398970000001</v>
      </c>
      <c r="M59">
        <v>139.750303</v>
      </c>
      <c r="N59">
        <v>140.90429889999999</v>
      </c>
      <c r="O59">
        <v>142.0596347</v>
      </c>
      <c r="P59">
        <v>143.21882740000001</v>
      </c>
      <c r="Q59">
        <v>144.38354179999999</v>
      </c>
      <c r="R59">
        <v>145.5554108</v>
      </c>
      <c r="S59">
        <v>146.7363929</v>
      </c>
      <c r="T59">
        <v>147.92883409999999</v>
      </c>
      <c r="U59">
        <v>149.1354034</v>
      </c>
      <c r="V59">
        <v>150.30205720000001</v>
      </c>
      <c r="W59">
        <v>151.50225259999999</v>
      </c>
      <c r="X59">
        <v>152.7391757</v>
      </c>
      <c r="Y59">
        <v>154.01083209999999</v>
      </c>
      <c r="Z59">
        <v>155.3171031</v>
      </c>
      <c r="AA59">
        <v>156.49688620000001</v>
      </c>
      <c r="AB59">
        <v>157.6755995</v>
      </c>
      <c r="AC59">
        <v>158.87256210000001</v>
      </c>
      <c r="AD59">
        <v>160.09292249999999</v>
      </c>
      <c r="AE59">
        <v>161.3409016</v>
      </c>
      <c r="AF59">
        <v>162.6207143</v>
      </c>
      <c r="AG59">
        <v>163.93614529999999</v>
      </c>
      <c r="AH59">
        <v>165.29027379999999</v>
      </c>
      <c r="AI59">
        <v>166.68540619999999</v>
      </c>
      <c r="AJ59">
        <v>168.12313</v>
      </c>
      <c r="AK59">
        <v>169.60442359999999</v>
      </c>
      <c r="AL59">
        <v>171.09144269999999</v>
      </c>
      <c r="AM59">
        <v>172.59303370000001</v>
      </c>
      <c r="AN59">
        <v>174.11788859999999</v>
      </c>
      <c r="AO59">
        <v>175.67133319999999</v>
      </c>
      <c r="AP59">
        <v>177.25673</v>
      </c>
      <c r="AQ59">
        <v>178.87643259999999</v>
      </c>
      <c r="AR59">
        <v>180.53219000000001</v>
      </c>
      <c r="AS59">
        <v>182.2253034</v>
      </c>
      <c r="AT59">
        <v>183.95662060000001</v>
      </c>
      <c r="AU59">
        <v>185.7263165</v>
      </c>
      <c r="AV59">
        <v>187.53616299999999</v>
      </c>
      <c r="AW59">
        <v>189.38371050000001</v>
      </c>
      <c r="AX59">
        <v>191.26598680000001</v>
      </c>
      <c r="AY59">
        <v>193.18479099999999</v>
      </c>
      <c r="AZ59">
        <v>195.14337689999999</v>
      </c>
      <c r="BA59">
        <v>217.23767090000001</v>
      </c>
      <c r="BB59">
        <v>220.3409551</v>
      </c>
      <c r="BC59">
        <v>223.5000651</v>
      </c>
      <c r="BD59">
        <v>226.71566060000001</v>
      </c>
      <c r="BE59">
        <v>229.98828589999999</v>
      </c>
    </row>
    <row r="60" spans="1:57" x14ac:dyDescent="0.35">
      <c r="A60" t="s">
        <v>1867</v>
      </c>
      <c r="B60">
        <v>46.312031310000002</v>
      </c>
      <c r="C60">
        <v>46.329925850000002</v>
      </c>
      <c r="D60">
        <v>46.384839210000003</v>
      </c>
      <c r="E60">
        <v>46.474315740000002</v>
      </c>
      <c r="F60">
        <v>46.609863840000003</v>
      </c>
      <c r="G60">
        <v>46.797052010000002</v>
      </c>
      <c r="H60">
        <v>47.016705649999999</v>
      </c>
      <c r="I60">
        <v>47.264078069999997</v>
      </c>
      <c r="J60">
        <v>47.533188869999996</v>
      </c>
      <c r="K60">
        <v>47.817851060000002</v>
      </c>
      <c r="L60">
        <v>48.107343749999998</v>
      </c>
      <c r="M60">
        <v>48.429869979999999</v>
      </c>
      <c r="N60">
        <v>48.771273010000002</v>
      </c>
      <c r="O60">
        <v>49.123038569999999</v>
      </c>
      <c r="P60">
        <v>49.481014170000002</v>
      </c>
      <c r="Q60">
        <v>49.842909570000003</v>
      </c>
      <c r="R60">
        <v>50.206278050000002</v>
      </c>
      <c r="S60">
        <v>50.570107669999999</v>
      </c>
      <c r="T60">
        <v>50.93400467</v>
      </c>
      <c r="U60">
        <v>51.298051000000001</v>
      </c>
      <c r="V60">
        <v>51.643433799999997</v>
      </c>
      <c r="W60">
        <v>51.994602999999998</v>
      </c>
      <c r="X60">
        <v>52.352559409999998</v>
      </c>
      <c r="Y60">
        <v>52.716558589999998</v>
      </c>
      <c r="Z60">
        <v>53.086558760000003</v>
      </c>
      <c r="AA60">
        <v>53.408717529999997</v>
      </c>
      <c r="AB60">
        <v>53.725657320000003</v>
      </c>
      <c r="AC60">
        <v>54.044503880000001</v>
      </c>
      <c r="AD60">
        <v>54.367371550000001</v>
      </c>
      <c r="AE60">
        <v>54.69590298</v>
      </c>
      <c r="AF60">
        <v>55.031668400000001</v>
      </c>
      <c r="AG60">
        <v>55.376363689999998</v>
      </c>
      <c r="AH60">
        <v>55.731178819999997</v>
      </c>
      <c r="AI60">
        <v>56.096985629999999</v>
      </c>
      <c r="AJ60">
        <v>56.474369269999997</v>
      </c>
      <c r="AK60">
        <v>56.863676529999999</v>
      </c>
      <c r="AL60">
        <v>57.255302069999999</v>
      </c>
      <c r="AM60">
        <v>57.652355870000001</v>
      </c>
      <c r="AN60">
        <v>58.057511990000002</v>
      </c>
      <c r="AO60">
        <v>58.472031479999998</v>
      </c>
      <c r="AP60">
        <v>58.896373820000001</v>
      </c>
      <c r="AQ60">
        <v>59.331112709999999</v>
      </c>
      <c r="AR60">
        <v>59.776248099999997</v>
      </c>
      <c r="AS60">
        <v>60.231626589999998</v>
      </c>
      <c r="AT60">
        <v>60.696992569999999</v>
      </c>
      <c r="AU60">
        <v>61.172021460000003</v>
      </c>
      <c r="AV60">
        <v>61.659147320000002</v>
      </c>
      <c r="AW60">
        <v>62.157898330000002</v>
      </c>
      <c r="AX60">
        <v>62.667493090000001</v>
      </c>
      <c r="AY60">
        <v>63.187063299999998</v>
      </c>
      <c r="AZ60">
        <v>63.715733589999999</v>
      </c>
      <c r="BA60">
        <v>76.496143959999998</v>
      </c>
      <c r="BB60">
        <v>77.576045230000005</v>
      </c>
      <c r="BC60">
        <v>78.677932979999994</v>
      </c>
      <c r="BD60">
        <v>79.801762460000006</v>
      </c>
      <c r="BE60">
        <v>80.947505509999999</v>
      </c>
    </row>
    <row r="61" spans="1:57" x14ac:dyDescent="0.35">
      <c r="A61" t="s">
        <v>1868</v>
      </c>
      <c r="B61">
        <v>46.922463389999997</v>
      </c>
      <c r="C61">
        <v>47.33722453</v>
      </c>
      <c r="D61">
        <v>47.659072709999997</v>
      </c>
      <c r="E61">
        <v>47.947638509999997</v>
      </c>
      <c r="F61">
        <v>48.236412659999999</v>
      </c>
      <c r="G61">
        <v>48.547748290000001</v>
      </c>
      <c r="H61">
        <v>48.874698039999998</v>
      </c>
      <c r="I61">
        <v>49.221017320000001</v>
      </c>
      <c r="J61">
        <v>49.585741839999997</v>
      </c>
      <c r="K61">
        <v>49.96522023</v>
      </c>
      <c r="L61">
        <v>50.38430984</v>
      </c>
      <c r="M61">
        <v>50.804675699999997</v>
      </c>
      <c r="N61">
        <v>51.224198909999998</v>
      </c>
      <c r="O61">
        <v>51.644209050000001</v>
      </c>
      <c r="P61">
        <v>52.065621180000001</v>
      </c>
      <c r="Q61">
        <v>52.489040500000002</v>
      </c>
      <c r="R61">
        <v>52.915060660000002</v>
      </c>
      <c r="S61">
        <v>53.344393660000001</v>
      </c>
      <c r="T61">
        <v>53.777892350000002</v>
      </c>
      <c r="U61">
        <v>54.216527059999997</v>
      </c>
      <c r="V61">
        <v>54.640650790000002</v>
      </c>
      <c r="W61">
        <v>55.076968119999997</v>
      </c>
      <c r="X61">
        <v>55.526637309999998</v>
      </c>
      <c r="Y61">
        <v>55.988933340000003</v>
      </c>
      <c r="Z61">
        <v>56.463813039999998</v>
      </c>
      <c r="AA61">
        <v>56.892709379999999</v>
      </c>
      <c r="AB61">
        <v>57.321216730000003</v>
      </c>
      <c r="AC61">
        <v>57.756358409999997</v>
      </c>
      <c r="AD61">
        <v>58.200006000000002</v>
      </c>
      <c r="AE61">
        <v>58.653694029999997</v>
      </c>
      <c r="AF61">
        <v>59.118954789999997</v>
      </c>
      <c r="AG61">
        <v>59.597164169999999</v>
      </c>
      <c r="AH61">
        <v>60.089441540000003</v>
      </c>
      <c r="AI61">
        <v>60.596625410000001</v>
      </c>
      <c r="AJ61">
        <v>61.119292899999998</v>
      </c>
      <c r="AK61">
        <v>61.657799699999998</v>
      </c>
      <c r="AL61">
        <v>62.198387920000002</v>
      </c>
      <c r="AM61">
        <v>62.744273560000003</v>
      </c>
      <c r="AN61">
        <v>63.29861657</v>
      </c>
      <c r="AO61">
        <v>63.863353009999997</v>
      </c>
      <c r="AP61">
        <v>64.439705349999997</v>
      </c>
      <c r="AQ61">
        <v>65.02852919</v>
      </c>
      <c r="AR61">
        <v>65.630460330000005</v>
      </c>
      <c r="AS61">
        <v>66.245971879999999</v>
      </c>
      <c r="AT61">
        <v>66.875371979999997</v>
      </c>
      <c r="AU61">
        <v>67.518724230000004</v>
      </c>
      <c r="AV61">
        <v>68.176672819999993</v>
      </c>
      <c r="AW61">
        <v>68.848327170000005</v>
      </c>
      <c r="AX61">
        <v>69.53260684</v>
      </c>
      <c r="AY61">
        <v>70.230165819999996</v>
      </c>
      <c r="AZ61">
        <v>70.942187059999995</v>
      </c>
      <c r="BA61">
        <v>77.922473640000007</v>
      </c>
      <c r="BB61">
        <v>79.035525989999996</v>
      </c>
      <c r="BC61">
        <v>80.169038779999994</v>
      </c>
      <c r="BD61">
        <v>81.323229470000001</v>
      </c>
      <c r="BE61">
        <v>82.498274190000004</v>
      </c>
    </row>
    <row r="62" spans="1:57" x14ac:dyDescent="0.35">
      <c r="A62" t="s">
        <v>1869</v>
      </c>
      <c r="B62">
        <v>356.51702349999999</v>
      </c>
      <c r="C62">
        <v>355.61941000000002</v>
      </c>
      <c r="D62">
        <v>355.03720240000001</v>
      </c>
      <c r="E62">
        <v>354.75310350000001</v>
      </c>
      <c r="F62">
        <v>354.85594859999998</v>
      </c>
      <c r="G62">
        <v>355.38828580000001</v>
      </c>
      <c r="H62">
        <v>356.2046421</v>
      </c>
      <c r="I62">
        <v>357.27029859999999</v>
      </c>
      <c r="J62">
        <v>358.54094629999997</v>
      </c>
      <c r="K62">
        <v>359.97094190000001</v>
      </c>
      <c r="L62">
        <v>361.48076830000002</v>
      </c>
      <c r="M62">
        <v>363.28326220000002</v>
      </c>
      <c r="N62">
        <v>365.27437020000002</v>
      </c>
      <c r="O62">
        <v>367.3909615</v>
      </c>
      <c r="P62">
        <v>369.60270800000001</v>
      </c>
      <c r="Q62">
        <v>371.8931685</v>
      </c>
      <c r="R62">
        <v>374.24464019999999</v>
      </c>
      <c r="S62">
        <v>376.65202840000001</v>
      </c>
      <c r="T62">
        <v>379.11270330000002</v>
      </c>
      <c r="U62">
        <v>381.62741169999998</v>
      </c>
      <c r="V62">
        <v>384.05622690000001</v>
      </c>
      <c r="W62">
        <v>386.58085490000002</v>
      </c>
      <c r="X62">
        <v>389.20826570000003</v>
      </c>
      <c r="Y62">
        <v>391.93246909999999</v>
      </c>
      <c r="Z62">
        <v>394.75262729999997</v>
      </c>
      <c r="AA62">
        <v>397.26765390000003</v>
      </c>
      <c r="AB62">
        <v>399.7935483</v>
      </c>
      <c r="AC62">
        <v>402.38120989999999</v>
      </c>
      <c r="AD62">
        <v>405.04539510000001</v>
      </c>
      <c r="AE62">
        <v>407.79734869999999</v>
      </c>
      <c r="AF62">
        <v>410.64779090000002</v>
      </c>
      <c r="AG62">
        <v>413.60841060000001</v>
      </c>
      <c r="AH62">
        <v>416.68661079999998</v>
      </c>
      <c r="AI62">
        <v>419.88799940000001</v>
      </c>
      <c r="AJ62">
        <v>423.21608120000002</v>
      </c>
      <c r="AK62">
        <v>426.67261409999998</v>
      </c>
      <c r="AL62">
        <v>430.18461739999998</v>
      </c>
      <c r="AM62">
        <v>433.76929460000002</v>
      </c>
      <c r="AN62">
        <v>437.44568240000001</v>
      </c>
      <c r="AO62">
        <v>441.22230150000001</v>
      </c>
      <c r="AP62">
        <v>445.10170720000002</v>
      </c>
      <c r="AQ62">
        <v>449.08737810000002</v>
      </c>
      <c r="AR62">
        <v>453.17765409999998</v>
      </c>
      <c r="AS62">
        <v>457.3705837</v>
      </c>
      <c r="AT62">
        <v>461.6634732</v>
      </c>
      <c r="AU62">
        <v>466.05313380000001</v>
      </c>
      <c r="AV62">
        <v>470.5574555</v>
      </c>
      <c r="AW62">
        <v>475.16925789999999</v>
      </c>
      <c r="AX62">
        <v>479.88194870000001</v>
      </c>
      <c r="AY62">
        <v>484.68828050000002</v>
      </c>
      <c r="AZ62">
        <v>489.58095789999999</v>
      </c>
      <c r="BA62">
        <v>588.74801219999995</v>
      </c>
      <c r="BB62">
        <v>598.06295299999999</v>
      </c>
      <c r="BC62">
        <v>607.57254599999999</v>
      </c>
      <c r="BD62">
        <v>617.27631129999997</v>
      </c>
      <c r="BE62">
        <v>627.17394690000003</v>
      </c>
    </row>
    <row r="63" spans="1:57" x14ac:dyDescent="0.35">
      <c r="A63" t="s">
        <v>1870</v>
      </c>
      <c r="B63">
        <v>361.21622189999999</v>
      </c>
      <c r="C63">
        <v>364.40911590000002</v>
      </c>
      <c r="D63">
        <v>366.88675189999998</v>
      </c>
      <c r="E63">
        <v>369.10817509999998</v>
      </c>
      <c r="F63">
        <v>371.33120220000001</v>
      </c>
      <c r="G63">
        <v>373.72791100000001</v>
      </c>
      <c r="H63">
        <v>376.24481960000003</v>
      </c>
      <c r="I63">
        <v>378.91083789999999</v>
      </c>
      <c r="J63">
        <v>381.71854230000002</v>
      </c>
      <c r="K63">
        <v>384.63982449999997</v>
      </c>
      <c r="L63">
        <v>387.86603969999999</v>
      </c>
      <c r="M63">
        <v>391.10207960000002</v>
      </c>
      <c r="N63">
        <v>394.33163280000002</v>
      </c>
      <c r="O63">
        <v>397.56493440000003</v>
      </c>
      <c r="P63">
        <v>400.8090287</v>
      </c>
      <c r="Q63">
        <v>404.0685747</v>
      </c>
      <c r="R63">
        <v>407.34814239999997</v>
      </c>
      <c r="S63">
        <v>410.65321269999998</v>
      </c>
      <c r="T63">
        <v>413.99035120000002</v>
      </c>
      <c r="U63">
        <v>417.36702759999997</v>
      </c>
      <c r="V63">
        <v>420.6319962</v>
      </c>
      <c r="W63">
        <v>423.99083309999997</v>
      </c>
      <c r="X63">
        <v>427.45245449999999</v>
      </c>
      <c r="Y63">
        <v>431.01127930000001</v>
      </c>
      <c r="Z63">
        <v>434.6669751</v>
      </c>
      <c r="AA63">
        <v>437.96868389999997</v>
      </c>
      <c r="AB63">
        <v>441.26739839999999</v>
      </c>
      <c r="AC63">
        <v>444.61718480000002</v>
      </c>
      <c r="AD63">
        <v>448.0324511</v>
      </c>
      <c r="AE63">
        <v>451.5250102</v>
      </c>
      <c r="AF63">
        <v>455.10665790000002</v>
      </c>
      <c r="AG63">
        <v>458.78798599999999</v>
      </c>
      <c r="AH63">
        <v>462.57761169999998</v>
      </c>
      <c r="AI63">
        <v>466.48198989999997</v>
      </c>
      <c r="AJ63">
        <v>470.50556330000001</v>
      </c>
      <c r="AK63">
        <v>474.65107010000003</v>
      </c>
      <c r="AL63">
        <v>478.81259999999997</v>
      </c>
      <c r="AM63">
        <v>483.0149103</v>
      </c>
      <c r="AN63">
        <v>487.28232659999998</v>
      </c>
      <c r="AO63">
        <v>491.62975319999998</v>
      </c>
      <c r="AP63">
        <v>496.06660069999998</v>
      </c>
      <c r="AQ63">
        <v>500.59945570000002</v>
      </c>
      <c r="AR63">
        <v>505.23321270000002</v>
      </c>
      <c r="AS63">
        <v>509.9715137</v>
      </c>
      <c r="AT63">
        <v>514.81673090000004</v>
      </c>
      <c r="AU63">
        <v>519.76935379999998</v>
      </c>
      <c r="AV63">
        <v>524.83434160000002</v>
      </c>
      <c r="AW63">
        <v>530.00483840000004</v>
      </c>
      <c r="AX63">
        <v>535.2725269</v>
      </c>
      <c r="AY63">
        <v>540.64244140000005</v>
      </c>
      <c r="AZ63">
        <v>546.12368860000004</v>
      </c>
      <c r="BA63">
        <v>580.60126700000001</v>
      </c>
      <c r="BB63">
        <v>588.99205940000002</v>
      </c>
      <c r="BC63">
        <v>597.53311580000002</v>
      </c>
      <c r="BD63">
        <v>606.22577239999998</v>
      </c>
      <c r="BE63">
        <v>615.07108059999996</v>
      </c>
    </row>
    <row r="64" spans="1:57" x14ac:dyDescent="0.35">
      <c r="A64" t="s">
        <v>1871</v>
      </c>
      <c r="B64">
        <v>422.23858589999998</v>
      </c>
      <c r="C64">
        <v>424.57075589999999</v>
      </c>
      <c r="D64">
        <v>427.24208570000002</v>
      </c>
      <c r="E64">
        <v>430.2437668</v>
      </c>
      <c r="F64">
        <v>433.59384490000002</v>
      </c>
      <c r="G64">
        <v>437.29532920000003</v>
      </c>
      <c r="H64">
        <v>441.0962146</v>
      </c>
      <c r="I64">
        <v>445.00223790000001</v>
      </c>
      <c r="J64">
        <v>449.0279693</v>
      </c>
      <c r="K64">
        <v>453.1692309</v>
      </c>
      <c r="L64">
        <v>457.60331179999997</v>
      </c>
      <c r="M64">
        <v>462.2122205</v>
      </c>
      <c r="N64">
        <v>466.90072079999999</v>
      </c>
      <c r="O64">
        <v>471.64295970000001</v>
      </c>
      <c r="P64">
        <v>476.43238680000002</v>
      </c>
      <c r="Q64">
        <v>481.26393030000003</v>
      </c>
      <c r="R64">
        <v>486.1241291</v>
      </c>
      <c r="S64">
        <v>491.00960250000003</v>
      </c>
      <c r="T64">
        <v>495.9166535</v>
      </c>
      <c r="U64">
        <v>500.84425199999998</v>
      </c>
      <c r="V64">
        <v>505.52967469999999</v>
      </c>
      <c r="W64">
        <v>510.29934370000001</v>
      </c>
      <c r="X64">
        <v>515.17289589999996</v>
      </c>
      <c r="Y64">
        <v>520.12850719999994</v>
      </c>
      <c r="Z64">
        <v>525.15115370000001</v>
      </c>
      <c r="AA64">
        <v>529.49592989999996</v>
      </c>
      <c r="AB64">
        <v>533.72408229999996</v>
      </c>
      <c r="AC64">
        <v>537.95622879999996</v>
      </c>
      <c r="AD64">
        <v>542.2183407</v>
      </c>
      <c r="AE64">
        <v>546.51940760000002</v>
      </c>
      <c r="AF64">
        <v>550.8666144</v>
      </c>
      <c r="AG64">
        <v>555.26948470000002</v>
      </c>
      <c r="AH64">
        <v>559.734419</v>
      </c>
      <c r="AI64">
        <v>564.2675643</v>
      </c>
      <c r="AJ64">
        <v>568.87384299999997</v>
      </c>
      <c r="AK64">
        <v>573.55704460000004</v>
      </c>
      <c r="AL64">
        <v>578.17355180000004</v>
      </c>
      <c r="AM64">
        <v>582.75558890000002</v>
      </c>
      <c r="AN64">
        <v>587.34888850000004</v>
      </c>
      <c r="AO64">
        <v>591.98037020000004</v>
      </c>
      <c r="AP64">
        <v>596.66355180000005</v>
      </c>
      <c r="AQ64">
        <v>601.40845609999997</v>
      </c>
      <c r="AR64">
        <v>606.21727629999998</v>
      </c>
      <c r="AS64">
        <v>611.09154950000004</v>
      </c>
      <c r="AT64">
        <v>616.03180610000004</v>
      </c>
      <c r="AU64">
        <v>621.03804419999994</v>
      </c>
      <c r="AV64">
        <v>626.13681819999999</v>
      </c>
      <c r="AW64">
        <v>631.3205815</v>
      </c>
      <c r="AX64">
        <v>636.58365430000003</v>
      </c>
      <c r="AY64">
        <v>641.92063759999996</v>
      </c>
      <c r="AZ64">
        <v>647.32685030000005</v>
      </c>
      <c r="BA64">
        <v>717.59286220000001</v>
      </c>
      <c r="BB64">
        <v>726.60725290000005</v>
      </c>
      <c r="BC64">
        <v>735.78883519999999</v>
      </c>
      <c r="BD64">
        <v>745.1368933</v>
      </c>
      <c r="BE64">
        <v>754.65191070000003</v>
      </c>
    </row>
    <row r="65" spans="1:57" x14ac:dyDescent="0.35">
      <c r="A65" t="s">
        <v>1872</v>
      </c>
      <c r="B65">
        <v>425.44368120000001</v>
      </c>
      <c r="C65">
        <v>429.87238500000001</v>
      </c>
      <c r="D65">
        <v>434.1076473</v>
      </c>
      <c r="E65">
        <v>438.398483</v>
      </c>
      <c r="F65">
        <v>442.87905499999999</v>
      </c>
      <c r="G65">
        <v>447.34058299999998</v>
      </c>
      <c r="H65">
        <v>451.48045350000001</v>
      </c>
      <c r="I65">
        <v>455.37927910000002</v>
      </c>
      <c r="J65">
        <v>459.15093350000001</v>
      </c>
      <c r="K65">
        <v>462.87009380000001</v>
      </c>
      <c r="L65">
        <v>466.96171390000001</v>
      </c>
      <c r="M65">
        <v>470.96765749999997</v>
      </c>
      <c r="N65">
        <v>474.87055179999999</v>
      </c>
      <c r="O65">
        <v>478.71123740000002</v>
      </c>
      <c r="P65">
        <v>482.52036450000003</v>
      </c>
      <c r="Q65">
        <v>486.31580700000001</v>
      </c>
      <c r="R65">
        <v>490.10825180000001</v>
      </c>
      <c r="S65">
        <v>493.90532589999998</v>
      </c>
      <c r="T65">
        <v>497.71373139999997</v>
      </c>
      <c r="U65">
        <v>501.54013200000003</v>
      </c>
      <c r="V65">
        <v>505.12546309999999</v>
      </c>
      <c r="W65">
        <v>508.80404270000002</v>
      </c>
      <c r="X65">
        <v>512.59763940000005</v>
      </c>
      <c r="Y65">
        <v>516.48624559999996</v>
      </c>
      <c r="Z65">
        <v>520.45615310000005</v>
      </c>
      <c r="AA65">
        <v>523.76237430000003</v>
      </c>
      <c r="AB65">
        <v>526.96689179999998</v>
      </c>
      <c r="AC65">
        <v>530.18995099999995</v>
      </c>
      <c r="AD65">
        <v>533.45722320000004</v>
      </c>
      <c r="AE65">
        <v>536.77769599999999</v>
      </c>
      <c r="AF65">
        <v>540.15879770000004</v>
      </c>
      <c r="AG65">
        <v>543.6080187</v>
      </c>
      <c r="AH65">
        <v>547.13235799999995</v>
      </c>
      <c r="AI65">
        <v>550.73783289999994</v>
      </c>
      <c r="AJ65">
        <v>554.42932459999997</v>
      </c>
      <c r="AK65">
        <v>558.21066370000005</v>
      </c>
      <c r="AL65">
        <v>561.91999250000003</v>
      </c>
      <c r="AM65">
        <v>565.59735599999999</v>
      </c>
      <c r="AN65">
        <v>569.29067980000002</v>
      </c>
      <c r="AO65">
        <v>573.03141579999999</v>
      </c>
      <c r="AP65">
        <v>576.83909370000003</v>
      </c>
      <c r="AQ65">
        <v>580.72694490000003</v>
      </c>
      <c r="AR65">
        <v>584.70540849999998</v>
      </c>
      <c r="AS65">
        <v>588.78429059999996</v>
      </c>
      <c r="AT65">
        <v>592.97461050000004</v>
      </c>
      <c r="AU65">
        <v>597.29176700000005</v>
      </c>
      <c r="AV65">
        <v>601.77967349999994</v>
      </c>
      <c r="AW65">
        <v>606.34426199999996</v>
      </c>
      <c r="AX65">
        <v>610.93568549999998</v>
      </c>
      <c r="AY65">
        <v>615.54999499999997</v>
      </c>
      <c r="AZ65">
        <v>620.20515209999996</v>
      </c>
      <c r="BA65">
        <v>711.87839599999995</v>
      </c>
      <c r="BB65">
        <v>719.76040880000005</v>
      </c>
      <c r="BC65">
        <v>727.75046099999997</v>
      </c>
      <c r="BD65">
        <v>735.85301440000001</v>
      </c>
      <c r="BE65">
        <v>744.07165620000001</v>
      </c>
    </row>
    <row r="66" spans="1:57" x14ac:dyDescent="0.35">
      <c r="A66" t="s">
        <v>1873</v>
      </c>
      <c r="B66">
        <v>5.8237228529999996</v>
      </c>
      <c r="C66">
        <v>5.8306634109999997</v>
      </c>
      <c r="D66">
        <v>5.8427535529999997</v>
      </c>
      <c r="E66">
        <v>5.8596791289999999</v>
      </c>
      <c r="F66">
        <v>5.8828893549999997</v>
      </c>
      <c r="G66">
        <v>5.9130912410000001</v>
      </c>
      <c r="H66">
        <v>5.9478673110000004</v>
      </c>
      <c r="I66">
        <v>5.9866270659999996</v>
      </c>
      <c r="J66">
        <v>6.0286128379999999</v>
      </c>
      <c r="K66">
        <v>6.0730376440000002</v>
      </c>
      <c r="L66">
        <v>6.1185341470000001</v>
      </c>
      <c r="M66">
        <v>6.1686853270000004</v>
      </c>
      <c r="N66">
        <v>6.2217312729999996</v>
      </c>
      <c r="O66">
        <v>6.2765848279999998</v>
      </c>
      <c r="P66">
        <v>6.3327104629999997</v>
      </c>
      <c r="Q66">
        <v>6.3898080159999999</v>
      </c>
      <c r="R66">
        <v>6.4475553029999997</v>
      </c>
      <c r="S66">
        <v>6.5058548419999997</v>
      </c>
      <c r="T66">
        <v>6.5646467990000001</v>
      </c>
      <c r="U66">
        <v>6.6239322950000004</v>
      </c>
      <c r="V66">
        <v>6.681267998</v>
      </c>
      <c r="W66">
        <v>6.7397996989999998</v>
      </c>
      <c r="X66">
        <v>6.7996500329999998</v>
      </c>
      <c r="Y66">
        <v>6.8607177720000001</v>
      </c>
      <c r="Z66">
        <v>6.9229927980000001</v>
      </c>
      <c r="AA66">
        <v>6.9794345560000002</v>
      </c>
      <c r="AB66">
        <v>7.0355766910000002</v>
      </c>
      <c r="AC66">
        <v>7.0923161529999996</v>
      </c>
      <c r="AD66">
        <v>7.1499232780000002</v>
      </c>
      <c r="AE66">
        <v>7.2086089739999997</v>
      </c>
      <c r="AF66">
        <v>7.268576844</v>
      </c>
      <c r="AG66">
        <v>7.3300493199999996</v>
      </c>
      <c r="AH66">
        <v>7.3931722019999997</v>
      </c>
      <c r="AI66">
        <v>7.4580623800000003</v>
      </c>
      <c r="AJ66">
        <v>7.5248000209999999</v>
      </c>
      <c r="AK66">
        <v>7.5934346030000004</v>
      </c>
      <c r="AL66">
        <v>7.6626845440000002</v>
      </c>
      <c r="AM66">
        <v>7.7328522079999997</v>
      </c>
      <c r="AN66">
        <v>7.8042931900000001</v>
      </c>
      <c r="AO66">
        <v>7.8771766730000001</v>
      </c>
      <c r="AP66">
        <v>7.9515658480000004</v>
      </c>
      <c r="AQ66">
        <v>8.0275406050000004</v>
      </c>
      <c r="AR66">
        <v>8.1050857440000001</v>
      </c>
      <c r="AS66">
        <v>8.1841839870000008</v>
      </c>
      <c r="AT66">
        <v>8.2648046520000005</v>
      </c>
      <c r="AU66">
        <v>8.3469080229999992</v>
      </c>
      <c r="AV66">
        <v>8.4308318539999991</v>
      </c>
      <c r="AW66">
        <v>8.5164529489999996</v>
      </c>
      <c r="AX66">
        <v>8.6036697889999996</v>
      </c>
      <c r="AY66">
        <v>8.6923687750000003</v>
      </c>
      <c r="AZ66">
        <v>8.7824351160000003</v>
      </c>
      <c r="BA66">
        <v>10.55761023</v>
      </c>
      <c r="BB66">
        <v>10.726906619999999</v>
      </c>
      <c r="BC66">
        <v>10.89955909</v>
      </c>
      <c r="BD66">
        <v>11.075575199999999</v>
      </c>
      <c r="BE66">
        <v>11.25496558</v>
      </c>
    </row>
    <row r="67" spans="1:57" x14ac:dyDescent="0.35">
      <c r="A67" t="s">
        <v>1874</v>
      </c>
      <c r="B67">
        <v>5.9004844869999999</v>
      </c>
      <c r="C67">
        <v>5.9526405650000003</v>
      </c>
      <c r="D67">
        <v>5.993112869</v>
      </c>
      <c r="E67">
        <v>6.0293999249999999</v>
      </c>
      <c r="F67">
        <v>6.0657131800000004</v>
      </c>
      <c r="G67">
        <v>6.1048635339999997</v>
      </c>
      <c r="H67">
        <v>6.1459773589999998</v>
      </c>
      <c r="I67">
        <v>6.1895268960000003</v>
      </c>
      <c r="J67">
        <v>6.2353908840000001</v>
      </c>
      <c r="K67">
        <v>6.2831101690000004</v>
      </c>
      <c r="L67">
        <v>6.3358105509999998</v>
      </c>
      <c r="M67">
        <v>6.3886714199999997</v>
      </c>
      <c r="N67">
        <v>6.4414263280000004</v>
      </c>
      <c r="O67">
        <v>6.4942424660000002</v>
      </c>
      <c r="P67">
        <v>6.5472349039999997</v>
      </c>
      <c r="Q67">
        <v>6.6004797450000003</v>
      </c>
      <c r="R67">
        <v>6.6540516429999998</v>
      </c>
      <c r="S67">
        <v>6.7080401270000003</v>
      </c>
      <c r="T67">
        <v>6.7625524459999999</v>
      </c>
      <c r="U67">
        <v>6.8177106179999996</v>
      </c>
      <c r="V67">
        <v>6.871044039</v>
      </c>
      <c r="W67">
        <v>6.9259108019999998</v>
      </c>
      <c r="X67">
        <v>6.9824565559999998</v>
      </c>
      <c r="Y67">
        <v>7.04059013</v>
      </c>
      <c r="Z67">
        <v>7.1003060979999999</v>
      </c>
      <c r="AA67">
        <v>7.1542396720000001</v>
      </c>
      <c r="AB67">
        <v>7.2081243329999998</v>
      </c>
      <c r="AC67">
        <v>7.2628432570000001</v>
      </c>
      <c r="AD67">
        <v>7.3186317970000001</v>
      </c>
      <c r="AE67">
        <v>7.3756829189999999</v>
      </c>
      <c r="AF67">
        <v>7.4341893079999997</v>
      </c>
      <c r="AG67">
        <v>7.494323981</v>
      </c>
      <c r="AH67">
        <v>7.5562277</v>
      </c>
      <c r="AI67">
        <v>7.6200059070000004</v>
      </c>
      <c r="AJ67">
        <v>7.6857311739999998</v>
      </c>
      <c r="AK67">
        <v>7.7534482279999999</v>
      </c>
      <c r="AL67">
        <v>7.8214270209999999</v>
      </c>
      <c r="AM67">
        <v>7.8900719629999996</v>
      </c>
      <c r="AN67">
        <v>7.9597804160000001</v>
      </c>
      <c r="AO67">
        <v>8.0307958399999997</v>
      </c>
      <c r="AP67">
        <v>8.1032719580000006</v>
      </c>
      <c r="AQ67">
        <v>8.1773163639999993</v>
      </c>
      <c r="AR67">
        <v>8.2530090089999995</v>
      </c>
      <c r="AS67">
        <v>8.3304093859999995</v>
      </c>
      <c r="AT67">
        <v>8.4095562430000008</v>
      </c>
      <c r="AU67">
        <v>8.4904575789999992</v>
      </c>
      <c r="AV67">
        <v>8.5731944000000002</v>
      </c>
      <c r="AW67">
        <v>8.6576547159999997</v>
      </c>
      <c r="AX67">
        <v>8.7437026620000005</v>
      </c>
      <c r="AY67">
        <v>8.8314204759999999</v>
      </c>
      <c r="AZ67">
        <v>8.9209569149999997</v>
      </c>
      <c r="BA67">
        <v>10.34020475</v>
      </c>
      <c r="BB67">
        <v>10.48844695</v>
      </c>
      <c r="BC67">
        <v>10.63912242</v>
      </c>
      <c r="BD67">
        <v>10.79227056</v>
      </c>
      <c r="BE67">
        <v>10.94792535</v>
      </c>
    </row>
    <row r="68" spans="1:57" x14ac:dyDescent="0.35">
      <c r="A68" t="s">
        <v>2982</v>
      </c>
      <c r="B68">
        <v>4391.8180840000005</v>
      </c>
      <c r="C68">
        <v>4401.0122600000004</v>
      </c>
      <c r="D68">
        <v>4419.4622310000004</v>
      </c>
      <c r="E68">
        <v>4447.2464499999996</v>
      </c>
      <c r="F68">
        <v>4483.5607460000001</v>
      </c>
      <c r="G68">
        <v>4527.3440790000004</v>
      </c>
      <c r="H68">
        <v>4575.6727659999997</v>
      </c>
      <c r="I68">
        <v>4628.0430340000003</v>
      </c>
      <c r="J68">
        <v>4684.031661</v>
      </c>
      <c r="K68">
        <v>4743.2306699999999</v>
      </c>
      <c r="L68">
        <v>4804.1808419999998</v>
      </c>
      <c r="M68">
        <v>4871.5854840000002</v>
      </c>
      <c r="N68">
        <v>4943.0997129999996</v>
      </c>
      <c r="O68">
        <v>5017.5840479999997</v>
      </c>
      <c r="P68">
        <v>5094.5415119999998</v>
      </c>
      <c r="Q68">
        <v>5173.7227849999999</v>
      </c>
      <c r="R68">
        <v>5254.7868550000003</v>
      </c>
      <c r="S68">
        <v>5337.6826540000002</v>
      </c>
      <c r="T68">
        <v>5422.3419430000004</v>
      </c>
      <c r="U68">
        <v>5508.7117360000002</v>
      </c>
      <c r="V68">
        <v>5594.4351079999997</v>
      </c>
      <c r="W68">
        <v>5682.2408569999998</v>
      </c>
      <c r="X68">
        <v>5772.0933420000001</v>
      </c>
      <c r="Y68">
        <v>5863.8840369999998</v>
      </c>
      <c r="Z68">
        <v>5957.5493260000003</v>
      </c>
      <c r="AA68">
        <v>6046.3369220000004</v>
      </c>
      <c r="AB68">
        <v>6135.0715479999999</v>
      </c>
      <c r="AC68">
        <v>6224.2135399999997</v>
      </c>
      <c r="AD68">
        <v>6313.9990719999996</v>
      </c>
      <c r="AE68">
        <v>6404.6535970000004</v>
      </c>
      <c r="AF68">
        <v>6496.3788240000003</v>
      </c>
      <c r="AG68">
        <v>6589.390899</v>
      </c>
      <c r="AH68">
        <v>6683.786376</v>
      </c>
      <c r="AI68">
        <v>6779.6317339999996</v>
      </c>
      <c r="AJ68">
        <v>6876.9608330000001</v>
      </c>
      <c r="AK68">
        <v>6975.7854289999996</v>
      </c>
      <c r="AL68">
        <v>7075.0024480000002</v>
      </c>
      <c r="AM68">
        <v>7174.7108010000002</v>
      </c>
      <c r="AN68">
        <v>7275.121795</v>
      </c>
      <c r="AO68">
        <v>7376.3839289999996</v>
      </c>
      <c r="AP68">
        <v>7478.6124030000001</v>
      </c>
      <c r="AQ68">
        <v>7581.9980100000002</v>
      </c>
      <c r="AR68">
        <v>7686.5999069999998</v>
      </c>
      <c r="AS68">
        <v>7792.4823230000002</v>
      </c>
      <c r="AT68">
        <v>7899.69452</v>
      </c>
      <c r="AU68">
        <v>8008.2724449999996</v>
      </c>
      <c r="AV68">
        <v>8118.7191059999996</v>
      </c>
      <c r="AW68">
        <v>8230.9254149999997</v>
      </c>
      <c r="AX68">
        <v>8344.8428230000009</v>
      </c>
      <c r="AY68">
        <v>8460.4232790000005</v>
      </c>
      <c r="AZ68">
        <v>8577.6226239999996</v>
      </c>
      <c r="BA68">
        <v>10315.183279999999</v>
      </c>
      <c r="BB68">
        <v>10501.124680000001</v>
      </c>
      <c r="BC68">
        <v>10690.10708</v>
      </c>
      <c r="BD68">
        <v>10882.175730000001</v>
      </c>
      <c r="BE68">
        <v>11077.383040000001</v>
      </c>
    </row>
    <row r="69" spans="1:57" x14ac:dyDescent="0.35">
      <c r="A69" t="s">
        <v>2983</v>
      </c>
      <c r="B69">
        <v>4444.0176270000002</v>
      </c>
      <c r="C69">
        <v>4488.0620570000001</v>
      </c>
      <c r="D69">
        <v>4532.6467709999997</v>
      </c>
      <c r="E69">
        <v>4582.237263</v>
      </c>
      <c r="F69">
        <v>4637.9010760000001</v>
      </c>
      <c r="G69">
        <v>4699.4452179999998</v>
      </c>
      <c r="H69">
        <v>4764.3885300000002</v>
      </c>
      <c r="I69">
        <v>4832.4695460000003</v>
      </c>
      <c r="J69">
        <v>4903.4569199999996</v>
      </c>
      <c r="K69">
        <v>4977.110111</v>
      </c>
      <c r="L69">
        <v>5056.5187219999998</v>
      </c>
      <c r="M69">
        <v>5137.5110080000004</v>
      </c>
      <c r="N69">
        <v>5219.9802669999999</v>
      </c>
      <c r="O69">
        <v>5303.930257</v>
      </c>
      <c r="P69">
        <v>5389.3211110000002</v>
      </c>
      <c r="Q69">
        <v>5476.1104580000001</v>
      </c>
      <c r="R69">
        <v>5564.2748140000003</v>
      </c>
      <c r="S69">
        <v>5653.8114850000002</v>
      </c>
      <c r="T69">
        <v>5744.7326750000002</v>
      </c>
      <c r="U69">
        <v>5837.0585549999996</v>
      </c>
      <c r="V69">
        <v>5928.3355840000004</v>
      </c>
      <c r="W69">
        <v>6021.5515089999999</v>
      </c>
      <c r="X69">
        <v>6116.6896900000002</v>
      </c>
      <c r="Y69">
        <v>6213.6633670000001</v>
      </c>
      <c r="Z69">
        <v>6312.4292169999999</v>
      </c>
      <c r="AA69">
        <v>6405.7649449999999</v>
      </c>
      <c r="AB69">
        <v>6498.8306679999996</v>
      </c>
      <c r="AC69">
        <v>6592.1205040000004</v>
      </c>
      <c r="AD69">
        <v>6685.8917430000001</v>
      </c>
      <c r="AE69">
        <v>6780.4005049999996</v>
      </c>
      <c r="AF69">
        <v>6875.8779510000004</v>
      </c>
      <c r="AG69">
        <v>6972.5078350000003</v>
      </c>
      <c r="AH69">
        <v>7070.4217200000003</v>
      </c>
      <c r="AI69">
        <v>7169.7052439999998</v>
      </c>
      <c r="AJ69">
        <v>7270.4089169999997</v>
      </c>
      <c r="AK69">
        <v>7372.5594639999999</v>
      </c>
      <c r="AL69">
        <v>7474.4116610000001</v>
      </c>
      <c r="AM69">
        <v>7576.3010379999996</v>
      </c>
      <c r="AN69">
        <v>7678.5395339999995</v>
      </c>
      <c r="AO69">
        <v>7781.3699740000002</v>
      </c>
      <c r="AP69">
        <v>7884.9984249999998</v>
      </c>
      <c r="AQ69">
        <v>7989.6052259999997</v>
      </c>
      <c r="AR69">
        <v>8095.3451029999997</v>
      </c>
      <c r="AS69">
        <v>8202.3458279999995</v>
      </c>
      <c r="AT69">
        <v>8310.7088910000002</v>
      </c>
      <c r="AU69">
        <v>8420.5122219999994</v>
      </c>
      <c r="AV69">
        <v>8531.9724740000001</v>
      </c>
      <c r="AW69">
        <v>8645.1093600000004</v>
      </c>
      <c r="AX69">
        <v>8759.9395199999999</v>
      </c>
      <c r="AY69">
        <v>8876.4714619999995</v>
      </c>
      <c r="AZ69">
        <v>8994.7104469999995</v>
      </c>
      <c r="BA69">
        <v>10203.664870000001</v>
      </c>
      <c r="BB69">
        <v>10378.79773</v>
      </c>
      <c r="BC69">
        <v>10556.48702</v>
      </c>
      <c r="BD69">
        <v>10736.797769999999</v>
      </c>
      <c r="BE69">
        <v>10919.79932</v>
      </c>
    </row>
    <row r="70" spans="1:57" x14ac:dyDescent="0.35">
      <c r="A70" t="s">
        <v>2984</v>
      </c>
      <c r="B70">
        <v>232628.2065</v>
      </c>
      <c r="C70">
        <v>234169.1588</v>
      </c>
      <c r="D70">
        <v>236416.18890000001</v>
      </c>
      <c r="E70">
        <v>239071.5491</v>
      </c>
      <c r="F70">
        <v>241977.0097</v>
      </c>
      <c r="G70">
        <v>245052.83619999999</v>
      </c>
      <c r="H70">
        <v>248174.4713</v>
      </c>
      <c r="I70">
        <v>251344.75839999999</v>
      </c>
      <c r="J70">
        <v>254575.00030000001</v>
      </c>
      <c r="K70">
        <v>257875.59830000001</v>
      </c>
      <c r="L70">
        <v>261200.94750000001</v>
      </c>
      <c r="M70">
        <v>264794.1347</v>
      </c>
      <c r="N70">
        <v>268569.13579999999</v>
      </c>
      <c r="O70">
        <v>272486.01169999997</v>
      </c>
      <c r="P70">
        <v>276529.2758</v>
      </c>
      <c r="Q70">
        <v>280694.47080000001</v>
      </c>
      <c r="R70">
        <v>284971.9988</v>
      </c>
      <c r="S70">
        <v>289367.8027</v>
      </c>
      <c r="T70">
        <v>293886.576</v>
      </c>
      <c r="U70">
        <v>298531.87680000003</v>
      </c>
      <c r="V70">
        <v>303198.82799999998</v>
      </c>
      <c r="W70">
        <v>308014.52740000002</v>
      </c>
      <c r="X70">
        <v>312978.41869999998</v>
      </c>
      <c r="Y70">
        <v>318086.4535</v>
      </c>
      <c r="Z70">
        <v>323335.75150000001</v>
      </c>
      <c r="AA70">
        <v>328413.53240000003</v>
      </c>
      <c r="AB70">
        <v>333534.44329999998</v>
      </c>
      <c r="AC70">
        <v>338710.97859999997</v>
      </c>
      <c r="AD70">
        <v>343945.74320000003</v>
      </c>
      <c r="AE70">
        <v>349240.22350000002</v>
      </c>
      <c r="AF70">
        <v>354595.14260000002</v>
      </c>
      <c r="AG70">
        <v>360013.22639999999</v>
      </c>
      <c r="AH70">
        <v>365491.97610000003</v>
      </c>
      <c r="AI70">
        <v>371028.23109999998</v>
      </c>
      <c r="AJ70">
        <v>376618.11959999998</v>
      </c>
      <c r="AK70">
        <v>382257.20110000001</v>
      </c>
      <c r="AL70">
        <v>387894.05729999999</v>
      </c>
      <c r="AM70">
        <v>393524.10220000002</v>
      </c>
      <c r="AN70">
        <v>399147.29100000003</v>
      </c>
      <c r="AO70">
        <v>404763.51850000001</v>
      </c>
      <c r="AP70">
        <v>410372.35820000002</v>
      </c>
      <c r="AQ70">
        <v>415978.1923</v>
      </c>
      <c r="AR70">
        <v>421578.87030000001</v>
      </c>
      <c r="AS70">
        <v>427173.06709999999</v>
      </c>
      <c r="AT70">
        <v>432759.88630000001</v>
      </c>
      <c r="AU70">
        <v>438338.65639999998</v>
      </c>
      <c r="AV70">
        <v>443933.29060000001</v>
      </c>
      <c r="AW70">
        <v>449536.65759999998</v>
      </c>
      <c r="AX70">
        <v>455144.75699999998</v>
      </c>
      <c r="AY70">
        <v>460755.64439999999</v>
      </c>
      <c r="AZ70">
        <v>466368.61489999999</v>
      </c>
      <c r="BA70">
        <v>617742.98450000002</v>
      </c>
      <c r="BB70">
        <v>629611.85600000003</v>
      </c>
      <c r="BC70">
        <v>641570.32310000004</v>
      </c>
      <c r="BD70">
        <v>653612.58900000004</v>
      </c>
      <c r="BE70">
        <v>665733.37950000004</v>
      </c>
    </row>
    <row r="71" spans="1:57" x14ac:dyDescent="0.35">
      <c r="A71" t="s">
        <v>2985</v>
      </c>
      <c r="B71">
        <v>235100.95420000001</v>
      </c>
      <c r="C71">
        <v>238344.5226</v>
      </c>
      <c r="D71">
        <v>241920.59419999999</v>
      </c>
      <c r="E71">
        <v>245745.02059999999</v>
      </c>
      <c r="F71">
        <v>249762.5914</v>
      </c>
      <c r="G71">
        <v>253946.9259</v>
      </c>
      <c r="H71">
        <v>258201.81140000001</v>
      </c>
      <c r="I71">
        <v>262543.01459999999</v>
      </c>
      <c r="J71">
        <v>266988.00469999999</v>
      </c>
      <c r="K71">
        <v>271550.33140000002</v>
      </c>
      <c r="L71">
        <v>276394.68900000001</v>
      </c>
      <c r="M71">
        <v>281345.98479999998</v>
      </c>
      <c r="N71">
        <v>286411.80930000002</v>
      </c>
      <c r="O71">
        <v>291601.40600000002</v>
      </c>
      <c r="P71">
        <v>296920.24190000002</v>
      </c>
      <c r="Q71">
        <v>302371.5025</v>
      </c>
      <c r="R71">
        <v>307957.24550000002</v>
      </c>
      <c r="S71">
        <v>313678.9595</v>
      </c>
      <c r="T71">
        <v>319537.72519999999</v>
      </c>
      <c r="U71">
        <v>325534.18520000001</v>
      </c>
      <c r="V71">
        <v>331551.12560000003</v>
      </c>
      <c r="W71">
        <v>337724.21899999998</v>
      </c>
      <c r="X71">
        <v>344050.01890000002</v>
      </c>
      <c r="Y71">
        <v>350521.8898</v>
      </c>
      <c r="Z71">
        <v>357134.49540000001</v>
      </c>
      <c r="AA71">
        <v>363540.1017</v>
      </c>
      <c r="AB71">
        <v>369966.99890000001</v>
      </c>
      <c r="AC71">
        <v>376427.0282</v>
      </c>
      <c r="AD71">
        <v>382921.5368</v>
      </c>
      <c r="AE71">
        <v>389450.804</v>
      </c>
      <c r="AF71">
        <v>396014.40879999998</v>
      </c>
      <c r="AG71">
        <v>402610.96629999997</v>
      </c>
      <c r="AH71">
        <v>409237.97979999997</v>
      </c>
      <c r="AI71">
        <v>415891.91729999997</v>
      </c>
      <c r="AJ71">
        <v>422568.46039999998</v>
      </c>
      <c r="AK71">
        <v>429262.83840000001</v>
      </c>
      <c r="AL71">
        <v>435885.40120000002</v>
      </c>
      <c r="AM71">
        <v>442443.24699999997</v>
      </c>
      <c r="AN71">
        <v>448942.93089999998</v>
      </c>
      <c r="AO71">
        <v>455388.5552</v>
      </c>
      <c r="AP71">
        <v>461783.05959999998</v>
      </c>
      <c r="AQ71">
        <v>468128.98590000003</v>
      </c>
      <c r="AR71">
        <v>474428.79379999998</v>
      </c>
      <c r="AS71">
        <v>480684.96189999999</v>
      </c>
      <c r="AT71">
        <v>486900.03259999998</v>
      </c>
      <c r="AU71">
        <v>493076.67249999999</v>
      </c>
      <c r="AV71">
        <v>499225.49550000002</v>
      </c>
      <c r="AW71">
        <v>505348.59840000002</v>
      </c>
      <c r="AX71">
        <v>511448.57020000002</v>
      </c>
      <c r="AY71">
        <v>517528.63699999999</v>
      </c>
      <c r="AZ71">
        <v>523592.67509999999</v>
      </c>
      <c r="BA71">
        <v>617696.26529999997</v>
      </c>
      <c r="BB71">
        <v>629357.23699999996</v>
      </c>
      <c r="BC71">
        <v>641083.97759999998</v>
      </c>
      <c r="BD71">
        <v>652870.74470000004</v>
      </c>
      <c r="BE71">
        <v>664712.53189999994</v>
      </c>
    </row>
    <row r="72" spans="1:57" x14ac:dyDescent="0.35">
      <c r="A72" t="s">
        <v>2986</v>
      </c>
      <c r="B72">
        <v>7877.4249380000001</v>
      </c>
      <c r="C72">
        <v>7910.5383080000001</v>
      </c>
      <c r="D72">
        <v>7979.4090900000001</v>
      </c>
      <c r="E72">
        <v>8064.7341839999999</v>
      </c>
      <c r="F72">
        <v>8159.3135240000001</v>
      </c>
      <c r="G72">
        <v>8260.0902600000009</v>
      </c>
      <c r="H72">
        <v>8361.2244119999996</v>
      </c>
      <c r="I72">
        <v>8463.7300099999993</v>
      </c>
      <c r="J72">
        <v>8567.9010209999997</v>
      </c>
      <c r="K72">
        <v>8673.6790239999991</v>
      </c>
      <c r="L72">
        <v>8775.7733549999994</v>
      </c>
      <c r="M72">
        <v>8890.6820380000008</v>
      </c>
      <c r="N72">
        <v>9011.319915</v>
      </c>
      <c r="O72">
        <v>9134.8830180000004</v>
      </c>
      <c r="P72">
        <v>9260.3896839999998</v>
      </c>
      <c r="Q72">
        <v>9387.5111890000007</v>
      </c>
      <c r="R72">
        <v>9515.5451279999997</v>
      </c>
      <c r="S72">
        <v>9644.8220519999995</v>
      </c>
      <c r="T72">
        <v>9775.5178340000002</v>
      </c>
      <c r="U72">
        <v>9907.7469669999991</v>
      </c>
      <c r="V72">
        <v>10036.469730000001</v>
      </c>
      <c r="W72">
        <v>10169.21018</v>
      </c>
      <c r="X72">
        <v>10304.893249999999</v>
      </c>
      <c r="Y72">
        <v>10443.053019999999</v>
      </c>
      <c r="Z72">
        <v>10583.57192</v>
      </c>
      <c r="AA72">
        <v>10711.694299999999</v>
      </c>
      <c r="AB72">
        <v>10842.03599</v>
      </c>
      <c r="AC72">
        <v>10974.1242</v>
      </c>
      <c r="AD72">
        <v>11107.774719999999</v>
      </c>
      <c r="AE72">
        <v>11243.092130000001</v>
      </c>
      <c r="AF72">
        <v>11380.2539</v>
      </c>
      <c r="AG72">
        <v>11519.603870000001</v>
      </c>
      <c r="AH72">
        <v>11661.161260000001</v>
      </c>
      <c r="AI72">
        <v>11804.955</v>
      </c>
      <c r="AJ72">
        <v>11950.997939999999</v>
      </c>
      <c r="AK72">
        <v>12099.2826</v>
      </c>
      <c r="AL72">
        <v>12247.98465</v>
      </c>
      <c r="AM72">
        <v>12397.650229999999</v>
      </c>
      <c r="AN72">
        <v>12548.60824</v>
      </c>
      <c r="AO72">
        <v>12701.042450000001</v>
      </c>
      <c r="AP72">
        <v>12855.07806</v>
      </c>
      <c r="AQ72">
        <v>13011.11017</v>
      </c>
      <c r="AR72">
        <v>13169.06337</v>
      </c>
      <c r="AS72">
        <v>13328.937550000001</v>
      </c>
      <c r="AT72">
        <v>13490.75381</v>
      </c>
      <c r="AU72">
        <v>13654.532020000001</v>
      </c>
      <c r="AV72">
        <v>13821.66747</v>
      </c>
      <c r="AW72">
        <v>13991.472239999999</v>
      </c>
      <c r="AX72">
        <v>14163.6574</v>
      </c>
      <c r="AY72">
        <v>14338.10455</v>
      </c>
      <c r="AZ72">
        <v>14514.75915</v>
      </c>
      <c r="BA72">
        <v>18304.411169999999</v>
      </c>
      <c r="BB72">
        <v>18627.571029999999</v>
      </c>
      <c r="BC72">
        <v>18956.537619999999</v>
      </c>
      <c r="BD72">
        <v>19291.396369999999</v>
      </c>
      <c r="BE72">
        <v>19632.235570000001</v>
      </c>
    </row>
    <row r="73" spans="1:57" x14ac:dyDescent="0.35">
      <c r="A73" t="s">
        <v>2987</v>
      </c>
      <c r="B73">
        <v>8024.1639029999997</v>
      </c>
      <c r="C73">
        <v>8132.0422669999998</v>
      </c>
      <c r="D73">
        <v>8248.5171609999998</v>
      </c>
      <c r="E73">
        <v>8372.0966559999997</v>
      </c>
      <c r="F73">
        <v>8501.6821049999999</v>
      </c>
      <c r="G73">
        <v>8636.3994619999994</v>
      </c>
      <c r="H73">
        <v>8771.289761</v>
      </c>
      <c r="I73">
        <v>8907.7087539999993</v>
      </c>
      <c r="J73">
        <v>9046.1770899999992</v>
      </c>
      <c r="K73">
        <v>9186.8322270000008</v>
      </c>
      <c r="L73">
        <v>9337.196242</v>
      </c>
      <c r="M73">
        <v>9486.3876639999999</v>
      </c>
      <c r="N73">
        <v>9636.1222099999995</v>
      </c>
      <c r="O73">
        <v>9787.2138720000003</v>
      </c>
      <c r="P73">
        <v>9939.9767809999994</v>
      </c>
      <c r="Q73">
        <v>10094.56666</v>
      </c>
      <c r="R73">
        <v>10251.10512</v>
      </c>
      <c r="S73">
        <v>10409.71551</v>
      </c>
      <c r="T73">
        <v>10570.5272</v>
      </c>
      <c r="U73">
        <v>10733.67078</v>
      </c>
      <c r="V73">
        <v>10893.636490000001</v>
      </c>
      <c r="W73">
        <v>11058.68102</v>
      </c>
      <c r="X73">
        <v>11227.617469999999</v>
      </c>
      <c r="Y73">
        <v>11399.929700000001</v>
      </c>
      <c r="Z73">
        <v>11575.47306</v>
      </c>
      <c r="AA73">
        <v>11737.84527</v>
      </c>
      <c r="AB73">
        <v>11902.896059999999</v>
      </c>
      <c r="AC73">
        <v>12070.222540000001</v>
      </c>
      <c r="AD73">
        <v>12239.661</v>
      </c>
      <c r="AE73">
        <v>12411.33244</v>
      </c>
      <c r="AF73">
        <v>12585.427439999999</v>
      </c>
      <c r="AG73">
        <v>12762.11658</v>
      </c>
      <c r="AH73">
        <v>12941.522800000001</v>
      </c>
      <c r="AI73">
        <v>13123.72055</v>
      </c>
      <c r="AJ73">
        <v>13308.745269999999</v>
      </c>
      <c r="AK73">
        <v>13496.605729999999</v>
      </c>
      <c r="AL73">
        <v>13683.2808</v>
      </c>
      <c r="AM73">
        <v>13870.48345</v>
      </c>
      <c r="AN73">
        <v>14059.033009999999</v>
      </c>
      <c r="AO73">
        <v>14249.32941</v>
      </c>
      <c r="AP73">
        <v>14441.620199999999</v>
      </c>
      <c r="AQ73">
        <v>14636.091119999999</v>
      </c>
      <c r="AR73">
        <v>14832.89234</v>
      </c>
      <c r="AS73">
        <v>15032.145490000001</v>
      </c>
      <c r="AT73">
        <v>15233.94686</v>
      </c>
      <c r="AU73">
        <v>15438.37138</v>
      </c>
      <c r="AV73">
        <v>15645.845020000001</v>
      </c>
      <c r="AW73">
        <v>15856.25864</v>
      </c>
      <c r="AX73">
        <v>16069.578310000001</v>
      </c>
      <c r="AY73">
        <v>16285.801589999999</v>
      </c>
      <c r="AZ73">
        <v>16504.938399999999</v>
      </c>
      <c r="BA73">
        <v>18375.041580000001</v>
      </c>
      <c r="BB73">
        <v>18700.720560000002</v>
      </c>
      <c r="BC73">
        <v>19032.156940000001</v>
      </c>
      <c r="BD73">
        <v>19369.446889999999</v>
      </c>
      <c r="BE73">
        <v>19712.689709999999</v>
      </c>
    </row>
    <row r="74" spans="1:57" x14ac:dyDescent="0.35">
      <c r="A74" t="s">
        <v>2988</v>
      </c>
      <c r="B74">
        <v>2221.1182100000001</v>
      </c>
      <c r="C74">
        <v>2223.0562150000001</v>
      </c>
      <c r="D74">
        <v>2227.4041769999999</v>
      </c>
      <c r="E74">
        <v>2233.8070109999999</v>
      </c>
      <c r="F74">
        <v>2242.7609699999998</v>
      </c>
      <c r="G74">
        <v>2254.4547520000001</v>
      </c>
      <c r="H74">
        <v>2267.8337160000001</v>
      </c>
      <c r="I74">
        <v>2282.9045860000001</v>
      </c>
      <c r="J74">
        <v>2299.507979</v>
      </c>
      <c r="K74">
        <v>2317.418827</v>
      </c>
      <c r="L74">
        <v>2335.2404849999998</v>
      </c>
      <c r="M74">
        <v>2356.4039280000002</v>
      </c>
      <c r="N74">
        <v>2379.5409599999998</v>
      </c>
      <c r="O74">
        <v>2403.9590250000001</v>
      </c>
      <c r="P74">
        <v>2429.3560870000001</v>
      </c>
      <c r="Q74">
        <v>2455.5783999999999</v>
      </c>
      <c r="R74">
        <v>2482.4176210000001</v>
      </c>
      <c r="S74">
        <v>2509.8528409999999</v>
      </c>
      <c r="T74">
        <v>2537.8480300000001</v>
      </c>
      <c r="U74">
        <v>2566.3634489999999</v>
      </c>
      <c r="V74">
        <v>2594.3113199999998</v>
      </c>
      <c r="W74">
        <v>2623.0847010000002</v>
      </c>
      <c r="X74">
        <v>2652.5163299999999</v>
      </c>
      <c r="Y74">
        <v>2682.4846240000002</v>
      </c>
      <c r="Z74">
        <v>2712.9374149999999</v>
      </c>
      <c r="AA74">
        <v>2740.8433850000001</v>
      </c>
      <c r="AB74">
        <v>2768.8804530000002</v>
      </c>
      <c r="AC74">
        <v>2797.0782800000002</v>
      </c>
      <c r="AD74">
        <v>2825.4066680000001</v>
      </c>
      <c r="AE74">
        <v>2853.8862250000002</v>
      </c>
      <c r="AF74">
        <v>2882.5594390000001</v>
      </c>
      <c r="AG74">
        <v>2911.5045319999999</v>
      </c>
      <c r="AH74">
        <v>2940.7450859999999</v>
      </c>
      <c r="AI74">
        <v>2970.3068709999998</v>
      </c>
      <c r="AJ74">
        <v>3000.2135579999999</v>
      </c>
      <c r="AK74">
        <v>3030.4845249999998</v>
      </c>
      <c r="AL74">
        <v>3060.733487</v>
      </c>
      <c r="AM74">
        <v>3091.0637000000002</v>
      </c>
      <c r="AN74">
        <v>3121.5644809999999</v>
      </c>
      <c r="AO74">
        <v>3152.2939759999999</v>
      </c>
      <c r="AP74">
        <v>3183.2935400000001</v>
      </c>
      <c r="AQ74">
        <v>3214.6489019999999</v>
      </c>
      <c r="AR74">
        <v>3246.3621819999998</v>
      </c>
      <c r="AS74">
        <v>3278.4454049999999</v>
      </c>
      <c r="AT74">
        <v>3310.9138680000001</v>
      </c>
      <c r="AU74">
        <v>3343.7819330000002</v>
      </c>
      <c r="AV74">
        <v>3377.3157080000001</v>
      </c>
      <c r="AW74">
        <v>3411.4146839999999</v>
      </c>
      <c r="AX74">
        <v>3446.0364070000001</v>
      </c>
      <c r="AY74">
        <v>3481.169085</v>
      </c>
      <c r="AZ74">
        <v>3516.811416</v>
      </c>
      <c r="BA74">
        <v>4426.5473080000002</v>
      </c>
      <c r="BB74">
        <v>4495.1861529999996</v>
      </c>
      <c r="BC74">
        <v>4564.88544</v>
      </c>
      <c r="BD74">
        <v>4635.66716</v>
      </c>
      <c r="BE74">
        <v>4707.5559839999996</v>
      </c>
    </row>
    <row r="75" spans="1:57" x14ac:dyDescent="0.35">
      <c r="A75" t="s">
        <v>2989</v>
      </c>
      <c r="B75">
        <v>2252.437441</v>
      </c>
      <c r="C75">
        <v>2272.7715079999998</v>
      </c>
      <c r="D75">
        <v>2289.9450120000001</v>
      </c>
      <c r="E75">
        <v>2307.390758</v>
      </c>
      <c r="F75">
        <v>2326.783179</v>
      </c>
      <c r="G75">
        <v>2348.7159959999999</v>
      </c>
      <c r="H75">
        <v>2372.2729730000001</v>
      </c>
      <c r="I75">
        <v>2397.497034</v>
      </c>
      <c r="J75">
        <v>2424.2398400000002</v>
      </c>
      <c r="K75">
        <v>2452.285535</v>
      </c>
      <c r="L75">
        <v>2483.0136819999998</v>
      </c>
      <c r="M75">
        <v>2514.1315129999998</v>
      </c>
      <c r="N75">
        <v>2545.7482500000001</v>
      </c>
      <c r="O75">
        <v>2577.9376149999998</v>
      </c>
      <c r="P75">
        <v>2610.6974580000001</v>
      </c>
      <c r="Q75">
        <v>2644.0019010000001</v>
      </c>
      <c r="R75">
        <v>2677.82503</v>
      </c>
      <c r="S75">
        <v>2712.1478350000002</v>
      </c>
      <c r="T75">
        <v>2746.9588140000001</v>
      </c>
      <c r="U75">
        <v>2782.25272</v>
      </c>
      <c r="V75">
        <v>2816.859246</v>
      </c>
      <c r="W75">
        <v>2852.3653439999998</v>
      </c>
      <c r="X75">
        <v>2888.605689</v>
      </c>
      <c r="Y75">
        <v>2925.467173</v>
      </c>
      <c r="Z75">
        <v>2962.910738</v>
      </c>
      <c r="AA75">
        <v>2997.546531</v>
      </c>
      <c r="AB75">
        <v>3032.3524750000001</v>
      </c>
      <c r="AC75">
        <v>3067.3839029999999</v>
      </c>
      <c r="AD75">
        <v>3102.6169890000001</v>
      </c>
      <c r="AE75">
        <v>3138.076834</v>
      </c>
      <c r="AF75">
        <v>3173.8103420000002</v>
      </c>
      <c r="AG75">
        <v>3209.8672729999998</v>
      </c>
      <c r="AH75">
        <v>3246.2920389999999</v>
      </c>
      <c r="AI75">
        <v>3283.1212180000002</v>
      </c>
      <c r="AJ75">
        <v>3320.3836219999998</v>
      </c>
      <c r="AK75">
        <v>3358.1014140000002</v>
      </c>
      <c r="AL75">
        <v>3395.4739479999998</v>
      </c>
      <c r="AM75">
        <v>3432.799223</v>
      </c>
      <c r="AN75">
        <v>3470.2532339999998</v>
      </c>
      <c r="AO75">
        <v>3507.9270780000002</v>
      </c>
      <c r="AP75">
        <v>3545.878256</v>
      </c>
      <c r="AQ75">
        <v>3584.1513730000001</v>
      </c>
      <c r="AR75">
        <v>3622.7845349999998</v>
      </c>
      <c r="AS75">
        <v>3661.810782</v>
      </c>
      <c r="AT75">
        <v>3701.2580630000002</v>
      </c>
      <c r="AU75">
        <v>3741.1482470000001</v>
      </c>
      <c r="AV75">
        <v>3781.5656909999998</v>
      </c>
      <c r="AW75">
        <v>3822.4931489999999</v>
      </c>
      <c r="AX75">
        <v>3863.9172440000002</v>
      </c>
      <c r="AY75">
        <v>3905.8592870000002</v>
      </c>
      <c r="AZ75">
        <v>3948.349134</v>
      </c>
      <c r="BA75">
        <v>4416.6468480000003</v>
      </c>
      <c r="BB75">
        <v>4483.9938819999998</v>
      </c>
      <c r="BC75">
        <v>4552.3246609999997</v>
      </c>
      <c r="BD75">
        <v>4621.6617919999999</v>
      </c>
      <c r="BE75">
        <v>4692.0295589999996</v>
      </c>
    </row>
    <row r="76" spans="1:57" x14ac:dyDescent="0.35">
      <c r="A76" t="s">
        <v>2990</v>
      </c>
      <c r="B76">
        <v>3603.524883</v>
      </c>
      <c r="C76">
        <v>3608.2298770000002</v>
      </c>
      <c r="D76">
        <v>3616.0742380000002</v>
      </c>
      <c r="E76">
        <v>3626.8795490000002</v>
      </c>
      <c r="F76">
        <v>3641.4555489999998</v>
      </c>
      <c r="G76">
        <v>3660.1905499999998</v>
      </c>
      <c r="H76">
        <v>3681.5145830000001</v>
      </c>
      <c r="I76">
        <v>3705.1120340000002</v>
      </c>
      <c r="J76">
        <v>3730.5857470000001</v>
      </c>
      <c r="K76">
        <v>3757.5043479999999</v>
      </c>
      <c r="L76">
        <v>3785.3027900000002</v>
      </c>
      <c r="M76">
        <v>3815.8129840000001</v>
      </c>
      <c r="N76">
        <v>3847.9813690000001</v>
      </c>
      <c r="O76">
        <v>3881.191988</v>
      </c>
      <c r="P76">
        <v>3915.1484909999999</v>
      </c>
      <c r="Q76">
        <v>3949.6840379999999</v>
      </c>
      <c r="R76">
        <v>3984.6115159999999</v>
      </c>
      <c r="S76">
        <v>4019.8743399999998</v>
      </c>
      <c r="T76">
        <v>4055.4373970000001</v>
      </c>
      <c r="U76">
        <v>4091.3011620000002</v>
      </c>
      <c r="V76">
        <v>4125.8796929999999</v>
      </c>
      <c r="W76">
        <v>4161.2053029999997</v>
      </c>
      <c r="X76">
        <v>4197.3641669999997</v>
      </c>
      <c r="Y76">
        <v>4234.2795560000004</v>
      </c>
      <c r="Z76">
        <v>4271.9308229999997</v>
      </c>
      <c r="AA76">
        <v>4305.7634939999998</v>
      </c>
      <c r="AB76">
        <v>4339.3347530000001</v>
      </c>
      <c r="AC76">
        <v>4373.2512379999998</v>
      </c>
      <c r="AD76">
        <v>4407.6847129999996</v>
      </c>
      <c r="AE76">
        <v>4442.7576259999996</v>
      </c>
      <c r="AF76">
        <v>4478.586507</v>
      </c>
      <c r="AG76">
        <v>4515.3002470000001</v>
      </c>
      <c r="AH76">
        <v>4552.9834989999999</v>
      </c>
      <c r="AI76">
        <v>4591.7045509999998</v>
      </c>
      <c r="AJ76">
        <v>4631.5105610000001</v>
      </c>
      <c r="AK76">
        <v>4672.4309409999996</v>
      </c>
      <c r="AL76">
        <v>4713.629304</v>
      </c>
      <c r="AM76">
        <v>4755.3041519999997</v>
      </c>
      <c r="AN76">
        <v>4797.6922780000004</v>
      </c>
      <c r="AO76">
        <v>4840.9109369999996</v>
      </c>
      <c r="AP76">
        <v>4885.0067360000003</v>
      </c>
      <c r="AQ76">
        <v>4930.031747</v>
      </c>
      <c r="AR76">
        <v>4975.9795539999996</v>
      </c>
      <c r="AS76">
        <v>5022.8413250000003</v>
      </c>
      <c r="AT76">
        <v>5070.599991</v>
      </c>
      <c r="AU76">
        <v>5119.23308</v>
      </c>
      <c r="AV76">
        <v>5168.948077</v>
      </c>
      <c r="AW76">
        <v>5219.6722110000001</v>
      </c>
      <c r="AX76">
        <v>5271.3440629999996</v>
      </c>
      <c r="AY76">
        <v>5323.8960070000003</v>
      </c>
      <c r="AZ76">
        <v>5377.2605190000004</v>
      </c>
      <c r="BA76">
        <v>6403.448018</v>
      </c>
      <c r="BB76">
        <v>6503.0164150000001</v>
      </c>
      <c r="BC76">
        <v>6604.5586430000003</v>
      </c>
      <c r="BD76">
        <v>6708.0768269999999</v>
      </c>
      <c r="BE76">
        <v>6813.5759399999997</v>
      </c>
    </row>
    <row r="77" spans="1:57" x14ac:dyDescent="0.35">
      <c r="A77" t="s">
        <v>2991</v>
      </c>
      <c r="B77">
        <v>3648.662045</v>
      </c>
      <c r="C77">
        <v>3681.5816500000001</v>
      </c>
      <c r="D77">
        <v>3707.9254270000001</v>
      </c>
      <c r="E77">
        <v>3732.0385390000001</v>
      </c>
      <c r="F77">
        <v>3756.3557019999998</v>
      </c>
      <c r="G77">
        <v>3782.203626</v>
      </c>
      <c r="H77">
        <v>3808.8024650000002</v>
      </c>
      <c r="I77">
        <v>3836.4908</v>
      </c>
      <c r="J77">
        <v>3865.3162649999999</v>
      </c>
      <c r="K77">
        <v>3895.1027170000002</v>
      </c>
      <c r="L77">
        <v>3927.9826189999999</v>
      </c>
      <c r="M77">
        <v>3960.8645139999999</v>
      </c>
      <c r="N77">
        <v>3993.5854770000001</v>
      </c>
      <c r="O77">
        <v>4026.2776800000001</v>
      </c>
      <c r="P77">
        <v>4059.034631</v>
      </c>
      <c r="Q77">
        <v>4091.9157759999998</v>
      </c>
      <c r="R77">
        <v>4124.9725829999998</v>
      </c>
      <c r="S77">
        <v>4158.2615859999996</v>
      </c>
      <c r="T77">
        <v>4191.8480719999998</v>
      </c>
      <c r="U77">
        <v>4225.8053600000003</v>
      </c>
      <c r="V77">
        <v>4258.5247829999998</v>
      </c>
      <c r="W77">
        <v>4292.175064</v>
      </c>
      <c r="X77">
        <v>4326.8575330000003</v>
      </c>
      <c r="Y77">
        <v>4362.5023799999999</v>
      </c>
      <c r="Z77">
        <v>4399.0929319999996</v>
      </c>
      <c r="AA77">
        <v>4431.861089</v>
      </c>
      <c r="AB77">
        <v>4464.500822</v>
      </c>
      <c r="AC77">
        <v>4497.6148249999997</v>
      </c>
      <c r="AD77">
        <v>4531.3573329999999</v>
      </c>
      <c r="AE77">
        <v>4565.8427430000002</v>
      </c>
      <c r="AF77">
        <v>4601.1837420000002</v>
      </c>
      <c r="AG77">
        <v>4637.4823319999996</v>
      </c>
      <c r="AH77">
        <v>4674.8224049999999</v>
      </c>
      <c r="AI77">
        <v>4713.267578</v>
      </c>
      <c r="AJ77">
        <v>4752.8623749999997</v>
      </c>
      <c r="AK77">
        <v>4793.6350599999996</v>
      </c>
      <c r="AL77">
        <v>4834.4787130000004</v>
      </c>
      <c r="AM77">
        <v>4875.6542929999996</v>
      </c>
      <c r="AN77">
        <v>4917.4267909999999</v>
      </c>
      <c r="AO77">
        <v>4959.9606510000003</v>
      </c>
      <c r="AP77">
        <v>5003.3593769999998</v>
      </c>
      <c r="AQ77">
        <v>5047.6949750000003</v>
      </c>
      <c r="AR77">
        <v>5093.021557</v>
      </c>
      <c r="AS77">
        <v>5139.381429</v>
      </c>
      <c r="AT77">
        <v>5186.8067769999998</v>
      </c>
      <c r="AU77">
        <v>5235.317368</v>
      </c>
      <c r="AV77">
        <v>5285.0013680000002</v>
      </c>
      <c r="AW77">
        <v>5335.7035320000005</v>
      </c>
      <c r="AX77">
        <v>5387.2997949999999</v>
      </c>
      <c r="AY77">
        <v>5439.8311320000003</v>
      </c>
      <c r="AZ77">
        <v>5493.3967640000001</v>
      </c>
      <c r="BA77">
        <v>6294.689676</v>
      </c>
      <c r="BB77">
        <v>6382.6613719999996</v>
      </c>
      <c r="BC77">
        <v>6472.0753290000002</v>
      </c>
      <c r="BD77">
        <v>6562.95615</v>
      </c>
      <c r="BE77">
        <v>6655.3246710000003</v>
      </c>
    </row>
    <row r="78" spans="1:57" x14ac:dyDescent="0.35">
      <c r="A78" t="s">
        <v>2992</v>
      </c>
      <c r="B78">
        <v>217955.0324</v>
      </c>
      <c r="C78">
        <v>219487.0907</v>
      </c>
      <c r="D78">
        <v>221548.03700000001</v>
      </c>
      <c r="E78">
        <v>223983.43700000001</v>
      </c>
      <c r="F78">
        <v>226697.39790000001</v>
      </c>
      <c r="G78">
        <v>229633.64170000001</v>
      </c>
      <c r="H78">
        <v>232655.35200000001</v>
      </c>
      <c r="I78">
        <v>235771.16750000001</v>
      </c>
      <c r="J78">
        <v>238985.9645</v>
      </c>
      <c r="K78">
        <v>242298.8112</v>
      </c>
      <c r="L78">
        <v>245739.49849999999</v>
      </c>
      <c r="M78">
        <v>249359.36050000001</v>
      </c>
      <c r="N78">
        <v>253117.65330000001</v>
      </c>
      <c r="O78">
        <v>256988.36129999999</v>
      </c>
      <c r="P78">
        <v>260958.5398</v>
      </c>
      <c r="Q78">
        <v>265021.74050000001</v>
      </c>
      <c r="R78">
        <v>269167.03230000002</v>
      </c>
      <c r="S78">
        <v>273393.86099999998</v>
      </c>
      <c r="T78">
        <v>277701.35499999998</v>
      </c>
      <c r="U78">
        <v>282088.16869999998</v>
      </c>
      <c r="V78">
        <v>286423.22320000001</v>
      </c>
      <c r="W78">
        <v>290871.5784</v>
      </c>
      <c r="X78">
        <v>295419.88589999999</v>
      </c>
      <c r="Y78">
        <v>300057.55739999999</v>
      </c>
      <c r="Z78">
        <v>304779.20819999999</v>
      </c>
      <c r="AA78">
        <v>309206.3811</v>
      </c>
      <c r="AB78">
        <v>313643.85440000001</v>
      </c>
      <c r="AC78">
        <v>318102.23969999998</v>
      </c>
      <c r="AD78">
        <v>322584.56760000001</v>
      </c>
      <c r="AE78">
        <v>327096.55099999998</v>
      </c>
      <c r="AF78">
        <v>331644.43719999999</v>
      </c>
      <c r="AG78">
        <v>336235.68349999998</v>
      </c>
      <c r="AH78">
        <v>340873.46990000003</v>
      </c>
      <c r="AI78">
        <v>345559.723</v>
      </c>
      <c r="AJ78">
        <v>350295.41019999998</v>
      </c>
      <c r="AK78">
        <v>355080.84080000001</v>
      </c>
      <c r="AL78">
        <v>359845.52500000002</v>
      </c>
      <c r="AM78">
        <v>364608.16800000001</v>
      </c>
      <c r="AN78">
        <v>369381.36810000002</v>
      </c>
      <c r="AO78">
        <v>374173.2084</v>
      </c>
      <c r="AP78">
        <v>378989.93699999998</v>
      </c>
      <c r="AQ78">
        <v>383840.47779999999</v>
      </c>
      <c r="AR78">
        <v>388728.57260000001</v>
      </c>
      <c r="AS78">
        <v>393657.59490000003</v>
      </c>
      <c r="AT78">
        <v>398630.51429999998</v>
      </c>
      <c r="AU78">
        <v>403649.83049999998</v>
      </c>
      <c r="AV78">
        <v>408738.45120000001</v>
      </c>
      <c r="AW78">
        <v>413892.20189999999</v>
      </c>
      <c r="AX78">
        <v>419108.54580000002</v>
      </c>
      <c r="AY78">
        <v>424386.4276</v>
      </c>
      <c r="AZ78">
        <v>429725.57319999998</v>
      </c>
      <c r="BA78">
        <v>520690.10560000001</v>
      </c>
      <c r="BB78">
        <v>529771.0233</v>
      </c>
      <c r="BC78">
        <v>538983.70779999997</v>
      </c>
      <c r="BD78">
        <v>548329.81590000005</v>
      </c>
      <c r="BE78">
        <v>557811.28489999997</v>
      </c>
    </row>
    <row r="79" spans="1:57" x14ac:dyDescent="0.35">
      <c r="A79" t="s">
        <v>2993</v>
      </c>
      <c r="B79">
        <v>219751.9693</v>
      </c>
      <c r="C79">
        <v>222616.73790000001</v>
      </c>
      <c r="D79">
        <v>225704.5876</v>
      </c>
      <c r="E79">
        <v>229017.53779999999</v>
      </c>
      <c r="F79">
        <v>232539.38320000001</v>
      </c>
      <c r="G79">
        <v>236250.1574</v>
      </c>
      <c r="H79">
        <v>240029.6177</v>
      </c>
      <c r="I79">
        <v>243893.4762</v>
      </c>
      <c r="J79">
        <v>247851.334</v>
      </c>
      <c r="K79">
        <v>251906.64929999999</v>
      </c>
      <c r="L79">
        <v>256240.83590000001</v>
      </c>
      <c r="M79">
        <v>260620.41329999999</v>
      </c>
      <c r="N79">
        <v>265059.50229999999</v>
      </c>
      <c r="O79">
        <v>269568.36979999999</v>
      </c>
      <c r="P79">
        <v>274150.20860000001</v>
      </c>
      <c r="Q79">
        <v>278805.63020000001</v>
      </c>
      <c r="R79">
        <v>283534.80050000001</v>
      </c>
      <c r="S79">
        <v>288338.07860000001</v>
      </c>
      <c r="T79">
        <v>293216.03649999999</v>
      </c>
      <c r="U79">
        <v>298169.30599999998</v>
      </c>
      <c r="V79">
        <v>303062.07120000001</v>
      </c>
      <c r="W79">
        <v>308069.12119999999</v>
      </c>
      <c r="X79">
        <v>313178.66519999999</v>
      </c>
      <c r="Y79">
        <v>318381.2635</v>
      </c>
      <c r="Z79">
        <v>323672.50180000003</v>
      </c>
      <c r="AA79">
        <v>328652.71100000001</v>
      </c>
      <c r="AB79">
        <v>333638.8849</v>
      </c>
      <c r="AC79">
        <v>338644.32669999998</v>
      </c>
      <c r="AD79">
        <v>343673.94640000002</v>
      </c>
      <c r="AE79">
        <v>348735.15139999997</v>
      </c>
      <c r="AF79">
        <v>353835.6508</v>
      </c>
      <c r="AG79">
        <v>358981.92969999998</v>
      </c>
      <c r="AH79">
        <v>364178.7623</v>
      </c>
      <c r="AI79">
        <v>369429.3248</v>
      </c>
      <c r="AJ79">
        <v>374735.5638</v>
      </c>
      <c r="AK79">
        <v>380098.62239999999</v>
      </c>
      <c r="AL79">
        <v>385421.92349999998</v>
      </c>
      <c r="AM79">
        <v>390732.23239999998</v>
      </c>
      <c r="AN79">
        <v>396048.08350000001</v>
      </c>
      <c r="AO79">
        <v>401381.58529999998</v>
      </c>
      <c r="AP79">
        <v>406742.04149999999</v>
      </c>
      <c r="AQ79">
        <v>412137.33720000001</v>
      </c>
      <c r="AR79">
        <v>417574.29239999998</v>
      </c>
      <c r="AS79">
        <v>423058.72230000002</v>
      </c>
      <c r="AT79">
        <v>428595.49570000003</v>
      </c>
      <c r="AU79">
        <v>434188.66710000002</v>
      </c>
      <c r="AV79">
        <v>439850.54849999998</v>
      </c>
      <c r="AW79">
        <v>445581.87439999997</v>
      </c>
      <c r="AX79">
        <v>451383.82040000003</v>
      </c>
      <c r="AY79">
        <v>457257.57059999998</v>
      </c>
      <c r="AZ79">
        <v>463204.34389999998</v>
      </c>
      <c r="BA79">
        <v>521119.83889999997</v>
      </c>
      <c r="BB79">
        <v>530169.70979999995</v>
      </c>
      <c r="BC79">
        <v>539346.7709</v>
      </c>
      <c r="BD79">
        <v>548653.06019999995</v>
      </c>
      <c r="BE79">
        <v>558090.89249999996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9"/>
  <sheetViews>
    <sheetView topLeftCell="A10" workbookViewId="0">
      <selection sqref="A1:XFD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1711</v>
      </c>
      <c r="B2">
        <v>27175.295020000001</v>
      </c>
      <c r="C2">
        <v>27033.15279</v>
      </c>
      <c r="D2">
        <v>26933.008020000001</v>
      </c>
      <c r="E2">
        <v>26879.359380000002</v>
      </c>
      <c r="F2">
        <v>26868.566299999999</v>
      </c>
      <c r="G2">
        <v>26893.894339999999</v>
      </c>
      <c r="H2">
        <v>26937.164110000002</v>
      </c>
      <c r="I2">
        <v>26993.400170000001</v>
      </c>
      <c r="J2">
        <v>27058.85514</v>
      </c>
      <c r="K2">
        <v>27130.467929999999</v>
      </c>
      <c r="L2">
        <v>27208.675429999999</v>
      </c>
      <c r="M2">
        <v>27297.669590000001</v>
      </c>
      <c r="N2">
        <v>27393.557239999998</v>
      </c>
      <c r="O2">
        <v>27492.88624</v>
      </c>
      <c r="P2">
        <v>27593.187979999999</v>
      </c>
      <c r="Q2">
        <v>27692.83036</v>
      </c>
      <c r="R2">
        <v>27790.216950000002</v>
      </c>
      <c r="S2">
        <v>27884.8639</v>
      </c>
      <c r="T2">
        <v>27976.619589999998</v>
      </c>
      <c r="U2">
        <v>28065.525160000001</v>
      </c>
      <c r="V2">
        <v>28140.33626</v>
      </c>
      <c r="W2">
        <v>28214.805609999999</v>
      </c>
      <c r="X2">
        <v>28289.563630000001</v>
      </c>
      <c r="Y2">
        <v>28364.59578</v>
      </c>
      <c r="Z2">
        <v>28439.793089999999</v>
      </c>
      <c r="AA2">
        <v>28484.08728</v>
      </c>
      <c r="AB2">
        <v>28519.828430000001</v>
      </c>
      <c r="AC2">
        <v>28550.567309999999</v>
      </c>
      <c r="AD2">
        <v>28578.516619999999</v>
      </c>
      <c r="AE2">
        <v>28605.241429999998</v>
      </c>
      <c r="AF2">
        <v>28631.847409999998</v>
      </c>
      <c r="AG2">
        <v>28659.211449999999</v>
      </c>
      <c r="AH2">
        <v>28687.741399999999</v>
      </c>
      <c r="AI2">
        <v>28717.602790000001</v>
      </c>
      <c r="AJ2">
        <v>28748.794969999999</v>
      </c>
      <c r="AK2">
        <v>28781.21113</v>
      </c>
      <c r="AL2">
        <v>28809.441750000002</v>
      </c>
      <c r="AM2">
        <v>28834.300329999998</v>
      </c>
      <c r="AN2">
        <v>28856.731299999999</v>
      </c>
      <c r="AO2">
        <v>28877.534810000001</v>
      </c>
      <c r="AP2">
        <v>28897.332579999998</v>
      </c>
      <c r="AQ2">
        <v>28916.78874</v>
      </c>
      <c r="AR2">
        <v>28936.186580000001</v>
      </c>
      <c r="AS2">
        <v>28955.676749999999</v>
      </c>
      <c r="AT2">
        <v>28975.315979999999</v>
      </c>
      <c r="AU2">
        <v>28995.09434</v>
      </c>
      <c r="AV2">
        <v>29016.18017</v>
      </c>
      <c r="AW2">
        <v>29038.294389999999</v>
      </c>
      <c r="AX2">
        <v>29061.093140000001</v>
      </c>
      <c r="AY2">
        <v>29084.261569999999</v>
      </c>
      <c r="AZ2">
        <v>29107.537629999999</v>
      </c>
      <c r="BA2">
        <v>31151.28602</v>
      </c>
      <c r="BB2">
        <v>31189.76338</v>
      </c>
      <c r="BC2">
        <v>31227.690480000001</v>
      </c>
      <c r="BD2">
        <v>31265.089660000001</v>
      </c>
      <c r="BE2">
        <v>31301.985199999999</v>
      </c>
    </row>
    <row r="3" spans="1:57" x14ac:dyDescent="0.35">
      <c r="A3" t="s">
        <v>1712</v>
      </c>
      <c r="B3">
        <v>27371.846870000001</v>
      </c>
      <c r="C3">
        <v>27401.593649999999</v>
      </c>
      <c r="D3">
        <v>27439.540099999998</v>
      </c>
      <c r="E3">
        <v>27494.808359999999</v>
      </c>
      <c r="F3">
        <v>27570.244269999999</v>
      </c>
      <c r="G3">
        <v>27664.90669</v>
      </c>
      <c r="H3">
        <v>27765.32691</v>
      </c>
      <c r="I3">
        <v>27870.142619999999</v>
      </c>
      <c r="J3">
        <v>27978.39921</v>
      </c>
      <c r="K3">
        <v>28089.185710000002</v>
      </c>
      <c r="L3">
        <v>28219.506099999999</v>
      </c>
      <c r="M3">
        <v>28347.466810000002</v>
      </c>
      <c r="N3">
        <v>28471.835709999999</v>
      </c>
      <c r="O3">
        <v>28592.55488</v>
      </c>
      <c r="P3">
        <v>28709.857830000001</v>
      </c>
      <c r="Q3">
        <v>28824.0841</v>
      </c>
      <c r="R3">
        <v>28935.630130000001</v>
      </c>
      <c r="S3">
        <v>29044.920099999999</v>
      </c>
      <c r="T3">
        <v>29152.37918</v>
      </c>
      <c r="U3">
        <v>29258.410469999999</v>
      </c>
      <c r="V3">
        <v>29351.548210000001</v>
      </c>
      <c r="W3">
        <v>29446.07231</v>
      </c>
      <c r="X3">
        <v>29542.63535</v>
      </c>
      <c r="Y3">
        <v>29641.154170000002</v>
      </c>
      <c r="Z3">
        <v>29741.393469999999</v>
      </c>
      <c r="AA3">
        <v>29810.8298</v>
      </c>
      <c r="AB3">
        <v>29872.11692</v>
      </c>
      <c r="AC3">
        <v>29928.77248</v>
      </c>
      <c r="AD3">
        <v>29982.965209999998</v>
      </c>
      <c r="AE3">
        <v>30036.211480000002</v>
      </c>
      <c r="AF3">
        <v>30089.559499999999</v>
      </c>
      <c r="AG3">
        <v>30143.67438</v>
      </c>
      <c r="AH3">
        <v>30198.911189999999</v>
      </c>
      <c r="AI3">
        <v>30255.38895</v>
      </c>
      <c r="AJ3">
        <v>30313.061399999999</v>
      </c>
      <c r="AK3">
        <v>30371.779210000001</v>
      </c>
      <c r="AL3">
        <v>30424.466509999998</v>
      </c>
      <c r="AM3">
        <v>30472.142639999998</v>
      </c>
      <c r="AN3">
        <v>30516.058779999999</v>
      </c>
      <c r="AO3">
        <v>30557.311559999998</v>
      </c>
      <c r="AP3">
        <v>30596.784889999999</v>
      </c>
      <c r="AQ3">
        <v>30635.157070000001</v>
      </c>
      <c r="AR3">
        <v>30672.921849999999</v>
      </c>
      <c r="AS3">
        <v>30710.41447</v>
      </c>
      <c r="AT3">
        <v>30747.841100000001</v>
      </c>
      <c r="AU3">
        <v>30785.309730000001</v>
      </c>
      <c r="AV3">
        <v>30823.41649</v>
      </c>
      <c r="AW3">
        <v>30862.064839999999</v>
      </c>
      <c r="AX3">
        <v>30901.118210000001</v>
      </c>
      <c r="AY3">
        <v>30940.427749999999</v>
      </c>
      <c r="AZ3">
        <v>30979.856250000001</v>
      </c>
      <c r="BA3">
        <v>31107.650259999999</v>
      </c>
      <c r="BB3">
        <v>31143.853749999998</v>
      </c>
      <c r="BC3">
        <v>31179.418160000001</v>
      </c>
      <c r="BD3">
        <v>31214.358059999999</v>
      </c>
      <c r="BE3">
        <v>31248.702590000001</v>
      </c>
    </row>
    <row r="4" spans="1:57" x14ac:dyDescent="0.35">
      <c r="A4" t="s">
        <v>1713</v>
      </c>
      <c r="B4">
        <v>725.65096259999996</v>
      </c>
      <c r="C4">
        <v>719.5994968</v>
      </c>
      <c r="D4">
        <v>714.20636969999998</v>
      </c>
      <c r="E4">
        <v>710.32697589999998</v>
      </c>
      <c r="F4">
        <v>708.19762060000005</v>
      </c>
      <c r="G4">
        <v>707.71049640000001</v>
      </c>
      <c r="H4">
        <v>708.35122590000003</v>
      </c>
      <c r="I4">
        <v>709.8271168</v>
      </c>
      <c r="J4">
        <v>711.89451889999998</v>
      </c>
      <c r="K4">
        <v>714.35517990000005</v>
      </c>
      <c r="L4">
        <v>716.89245640000001</v>
      </c>
      <c r="M4">
        <v>720.0950441</v>
      </c>
      <c r="N4">
        <v>723.6794605</v>
      </c>
      <c r="O4">
        <v>727.44314910000003</v>
      </c>
      <c r="P4">
        <v>731.25693739999997</v>
      </c>
      <c r="Q4">
        <v>735.04131280000001</v>
      </c>
      <c r="R4">
        <v>738.77425800000003</v>
      </c>
      <c r="S4">
        <v>742.40787</v>
      </c>
      <c r="T4">
        <v>745.91982929999995</v>
      </c>
      <c r="U4">
        <v>749.30403160000003</v>
      </c>
      <c r="V4">
        <v>752.28799630000003</v>
      </c>
      <c r="W4">
        <v>755.16916819999994</v>
      </c>
      <c r="X4">
        <v>757.99736710000002</v>
      </c>
      <c r="Y4">
        <v>760.79321070000003</v>
      </c>
      <c r="Z4">
        <v>763.56671249999999</v>
      </c>
      <c r="AA4">
        <v>765.57119420000004</v>
      </c>
      <c r="AB4">
        <v>767.22904449999999</v>
      </c>
      <c r="AC4">
        <v>768.6734543</v>
      </c>
      <c r="AD4">
        <v>769.99642110000002</v>
      </c>
      <c r="AE4">
        <v>771.2659218</v>
      </c>
      <c r="AF4">
        <v>772.53094190000002</v>
      </c>
      <c r="AG4">
        <v>773.81786090000003</v>
      </c>
      <c r="AH4">
        <v>775.15251209999997</v>
      </c>
      <c r="AI4">
        <v>776.54762530000005</v>
      </c>
      <c r="AJ4">
        <v>778.00690989999998</v>
      </c>
      <c r="AK4">
        <v>779.52844860000005</v>
      </c>
      <c r="AL4">
        <v>780.88816139999994</v>
      </c>
      <c r="AM4">
        <v>782.13833969999996</v>
      </c>
      <c r="AN4">
        <v>783.32494559999998</v>
      </c>
      <c r="AO4">
        <v>784.48142849999999</v>
      </c>
      <c r="AP4">
        <v>785.63105840000003</v>
      </c>
      <c r="AQ4">
        <v>786.78001280000001</v>
      </c>
      <c r="AR4">
        <v>787.94696150000004</v>
      </c>
      <c r="AS4">
        <v>789.14168870000003</v>
      </c>
      <c r="AT4">
        <v>790.36784750000004</v>
      </c>
      <c r="AU4">
        <v>791.62516049999999</v>
      </c>
      <c r="AV4">
        <v>792.89107920000004</v>
      </c>
      <c r="AW4">
        <v>794.18972240000005</v>
      </c>
      <c r="AX4">
        <v>795.52735759999996</v>
      </c>
      <c r="AY4">
        <v>796.90049820000002</v>
      </c>
      <c r="AZ4">
        <v>798.30143720000001</v>
      </c>
      <c r="BA4">
        <v>804.61539649999997</v>
      </c>
      <c r="BB4">
        <v>805.23380980000002</v>
      </c>
      <c r="BC4">
        <v>805.85807869999996</v>
      </c>
      <c r="BD4">
        <v>806.48952010000005</v>
      </c>
      <c r="BE4">
        <v>807.12938199999996</v>
      </c>
    </row>
    <row r="5" spans="1:57" x14ac:dyDescent="0.35">
      <c r="A5" t="s">
        <v>1714</v>
      </c>
      <c r="B5">
        <v>731.49683030000006</v>
      </c>
      <c r="C5">
        <v>730.42287869999996</v>
      </c>
      <c r="D5">
        <v>728.92634659999999</v>
      </c>
      <c r="E5">
        <v>727.99744329999999</v>
      </c>
      <c r="F5">
        <v>728.05019130000005</v>
      </c>
      <c r="G5">
        <v>729.13943819999997</v>
      </c>
      <c r="H5">
        <v>730.88352280000004</v>
      </c>
      <c r="I5">
        <v>733.11289690000001</v>
      </c>
      <c r="J5">
        <v>735.68500940000001</v>
      </c>
      <c r="K5">
        <v>738.4837923</v>
      </c>
      <c r="L5">
        <v>741.84992460000001</v>
      </c>
      <c r="M5">
        <v>745.25734990000001</v>
      </c>
      <c r="N5">
        <v>748.60428630000001</v>
      </c>
      <c r="O5">
        <v>751.84724919999996</v>
      </c>
      <c r="P5">
        <v>754.96896960000004</v>
      </c>
      <c r="Q5">
        <v>757.96740620000003</v>
      </c>
      <c r="R5">
        <v>760.84995800000002</v>
      </c>
      <c r="S5">
        <v>763.62945300000001</v>
      </c>
      <c r="T5">
        <v>766.32122219999997</v>
      </c>
      <c r="U5">
        <v>768.94107550000001</v>
      </c>
      <c r="V5">
        <v>771.21917570000005</v>
      </c>
      <c r="W5">
        <v>773.47170329999994</v>
      </c>
      <c r="X5">
        <v>775.74584449999998</v>
      </c>
      <c r="Y5">
        <v>778.0578749</v>
      </c>
      <c r="Z5">
        <v>780.41229320000002</v>
      </c>
      <c r="AA5">
        <v>782.0320878</v>
      </c>
      <c r="AB5">
        <v>783.3724115</v>
      </c>
      <c r="AC5">
        <v>784.54671340000004</v>
      </c>
      <c r="AD5">
        <v>785.63422800000001</v>
      </c>
      <c r="AE5">
        <v>786.69492960000002</v>
      </c>
      <c r="AF5">
        <v>787.77237239999999</v>
      </c>
      <c r="AG5">
        <v>788.89536759999999</v>
      </c>
      <c r="AH5">
        <v>790.08030680000002</v>
      </c>
      <c r="AI5">
        <v>791.33395389999998</v>
      </c>
      <c r="AJ5">
        <v>792.65625</v>
      </c>
      <c r="AK5">
        <v>794.04279610000003</v>
      </c>
      <c r="AL5">
        <v>795.32183569999995</v>
      </c>
      <c r="AM5">
        <v>796.49615749999998</v>
      </c>
      <c r="AN5">
        <v>797.58911550000005</v>
      </c>
      <c r="AO5">
        <v>798.62818589999995</v>
      </c>
      <c r="AP5">
        <v>799.63926749999996</v>
      </c>
      <c r="AQ5">
        <v>800.64416410000001</v>
      </c>
      <c r="AR5">
        <v>801.65954929999998</v>
      </c>
      <c r="AS5">
        <v>802.69688169999995</v>
      </c>
      <c r="AT5">
        <v>803.7629498</v>
      </c>
      <c r="AU5">
        <v>804.86078659999998</v>
      </c>
      <c r="AV5">
        <v>806.00416670000004</v>
      </c>
      <c r="AW5">
        <v>807.19120520000001</v>
      </c>
      <c r="AX5">
        <v>808.41733239999996</v>
      </c>
      <c r="AY5">
        <v>809.67619030000003</v>
      </c>
      <c r="AZ5">
        <v>810.96101959999999</v>
      </c>
      <c r="BA5">
        <v>804.36163969999996</v>
      </c>
      <c r="BB5">
        <v>804.98395419999997</v>
      </c>
      <c r="BC5">
        <v>805.61210719999997</v>
      </c>
      <c r="BD5">
        <v>806.24711990000003</v>
      </c>
      <c r="BE5">
        <v>806.89037340000004</v>
      </c>
    </row>
    <row r="6" spans="1:57" x14ac:dyDescent="0.35">
      <c r="A6" t="s">
        <v>1715</v>
      </c>
      <c r="B6">
        <v>30.3474617</v>
      </c>
      <c r="C6">
        <v>30.759773389999999</v>
      </c>
      <c r="D6">
        <v>30.672599630000001</v>
      </c>
      <c r="E6">
        <v>30.37504109</v>
      </c>
      <c r="F6">
        <v>30.023480729999999</v>
      </c>
      <c r="G6">
        <v>29.690115840000001</v>
      </c>
      <c r="H6">
        <v>29.394514869999998</v>
      </c>
      <c r="I6">
        <v>29.139299220000002</v>
      </c>
      <c r="J6">
        <v>28.918266169999999</v>
      </c>
      <c r="K6">
        <v>28.72325983</v>
      </c>
      <c r="L6">
        <v>28.549598199999998</v>
      </c>
      <c r="M6">
        <v>28.403869610000001</v>
      </c>
      <c r="N6">
        <v>28.27398414</v>
      </c>
      <c r="O6">
        <v>28.15364306</v>
      </c>
      <c r="P6">
        <v>28.039682989999999</v>
      </c>
      <c r="Q6">
        <v>27.930457820000001</v>
      </c>
      <c r="R6">
        <v>27.83157606</v>
      </c>
      <c r="S6">
        <v>27.738976690000001</v>
      </c>
      <c r="T6">
        <v>27.650500569999998</v>
      </c>
      <c r="U6">
        <v>27.565113579999998</v>
      </c>
      <c r="V6">
        <v>27.47426136</v>
      </c>
      <c r="W6">
        <v>27.386908519999999</v>
      </c>
      <c r="X6">
        <v>27.304403520000001</v>
      </c>
      <c r="Y6">
        <v>27.226554239999999</v>
      </c>
      <c r="Z6">
        <v>27.152885210000001</v>
      </c>
      <c r="AA6">
        <v>27.060927199999998</v>
      </c>
      <c r="AB6">
        <v>26.962072330000002</v>
      </c>
      <c r="AC6">
        <v>26.86281924</v>
      </c>
      <c r="AD6">
        <v>26.766153039999999</v>
      </c>
      <c r="AE6">
        <v>26.673356890000001</v>
      </c>
      <c r="AF6">
        <v>26.584915890000001</v>
      </c>
      <c r="AG6">
        <v>26.499310600000001</v>
      </c>
      <c r="AH6">
        <v>26.417390709999999</v>
      </c>
      <c r="AI6">
        <v>26.339521470000001</v>
      </c>
      <c r="AJ6">
        <v>26.26579585</v>
      </c>
      <c r="AK6">
        <v>26.19616899</v>
      </c>
      <c r="AL6">
        <v>26.111091850000001</v>
      </c>
      <c r="AM6">
        <v>26.019079210000001</v>
      </c>
      <c r="AN6">
        <v>25.925485170000002</v>
      </c>
      <c r="AO6">
        <v>25.833210099999999</v>
      </c>
      <c r="AP6">
        <v>25.743634849999999</v>
      </c>
      <c r="AQ6">
        <v>25.654929370000001</v>
      </c>
      <c r="AR6">
        <v>25.568502030000001</v>
      </c>
      <c r="AS6">
        <v>25.484966910000001</v>
      </c>
      <c r="AT6">
        <v>25.404509279999999</v>
      </c>
      <c r="AU6">
        <v>25.327110690000001</v>
      </c>
      <c r="AV6">
        <v>25.244982480000001</v>
      </c>
      <c r="AW6">
        <v>25.162264579999999</v>
      </c>
      <c r="AX6">
        <v>25.080988659999999</v>
      </c>
      <c r="AY6">
        <v>25.001997509999999</v>
      </c>
      <c r="AZ6">
        <v>24.9255441</v>
      </c>
      <c r="BA6">
        <v>16.37578452</v>
      </c>
      <c r="BB6">
        <v>16.224932299999999</v>
      </c>
      <c r="BC6">
        <v>16.077420530000001</v>
      </c>
      <c r="BD6">
        <v>15.93309739</v>
      </c>
      <c r="BE6">
        <v>15.791849259999999</v>
      </c>
    </row>
    <row r="7" spans="1:57" x14ac:dyDescent="0.35">
      <c r="A7" t="s">
        <v>1716</v>
      </c>
      <c r="B7">
        <v>29.03621995</v>
      </c>
      <c r="C7">
        <v>28.792136769999999</v>
      </c>
      <c r="D7">
        <v>28.388491040000002</v>
      </c>
      <c r="E7">
        <v>27.919311459999999</v>
      </c>
      <c r="F7">
        <v>27.441338049999999</v>
      </c>
      <c r="G7">
        <v>26.991720969999999</v>
      </c>
      <c r="H7">
        <v>26.580799750000001</v>
      </c>
      <c r="I7">
        <v>26.212189039999998</v>
      </c>
      <c r="J7">
        <v>25.882086430000001</v>
      </c>
      <c r="K7">
        <v>25.583195010000001</v>
      </c>
      <c r="L7">
        <v>25.319078050000002</v>
      </c>
      <c r="M7">
        <v>25.07011001</v>
      </c>
      <c r="N7">
        <v>24.829867669999999</v>
      </c>
      <c r="O7">
        <v>24.59549131</v>
      </c>
      <c r="P7">
        <v>24.365638650000001</v>
      </c>
      <c r="Q7">
        <v>24.139659040000002</v>
      </c>
      <c r="R7">
        <v>23.917244369999999</v>
      </c>
      <c r="S7">
        <v>23.69827021</v>
      </c>
      <c r="T7">
        <v>23.482715200000001</v>
      </c>
      <c r="U7">
        <v>23.270614510000001</v>
      </c>
      <c r="V7">
        <v>23.05509378</v>
      </c>
      <c r="W7">
        <v>22.844391989999998</v>
      </c>
      <c r="X7">
        <v>22.639448040000001</v>
      </c>
      <c r="Y7">
        <v>22.43993918</v>
      </c>
      <c r="Z7">
        <v>22.245328350000001</v>
      </c>
      <c r="AA7">
        <v>22.036847269999999</v>
      </c>
      <c r="AB7">
        <v>21.827252720000001</v>
      </c>
      <c r="AC7">
        <v>21.620145090000001</v>
      </c>
      <c r="AD7">
        <v>21.416992090000001</v>
      </c>
      <c r="AE7">
        <v>21.218318289999999</v>
      </c>
      <c r="AF7">
        <v>21.024231409999999</v>
      </c>
      <c r="AG7">
        <v>20.834657119999999</v>
      </c>
      <c r="AH7">
        <v>20.649444200000001</v>
      </c>
      <c r="AI7">
        <v>20.468411849999999</v>
      </c>
      <c r="AJ7">
        <v>20.29137175</v>
      </c>
      <c r="AK7">
        <v>20.118139110000001</v>
      </c>
      <c r="AL7">
        <v>19.944891479999999</v>
      </c>
      <c r="AM7">
        <v>19.772170549999998</v>
      </c>
      <c r="AN7">
        <v>19.60094351</v>
      </c>
      <c r="AO7">
        <v>19.431984490000001</v>
      </c>
      <c r="AP7">
        <v>19.265784740000001</v>
      </c>
      <c r="AQ7">
        <v>19.10260817</v>
      </c>
      <c r="AR7">
        <v>18.942564520000001</v>
      </c>
      <c r="AS7">
        <v>18.785659450000001</v>
      </c>
      <c r="AT7">
        <v>18.631810689999998</v>
      </c>
      <c r="AU7">
        <v>18.48079749</v>
      </c>
      <c r="AV7">
        <v>18.33215225</v>
      </c>
      <c r="AW7">
        <v>18.185287120000002</v>
      </c>
      <c r="AX7">
        <v>18.04001075</v>
      </c>
      <c r="AY7">
        <v>17.896547649999999</v>
      </c>
      <c r="AZ7">
        <v>17.75528718</v>
      </c>
      <c r="BA7">
        <v>16.793715850000002</v>
      </c>
      <c r="BB7">
        <v>16.643741989999999</v>
      </c>
      <c r="BC7">
        <v>16.496574710000001</v>
      </c>
      <c r="BD7">
        <v>16.35223281</v>
      </c>
      <c r="BE7">
        <v>16.210708570000001</v>
      </c>
    </row>
    <row r="8" spans="1:57" x14ac:dyDescent="0.35">
      <c r="A8" t="s">
        <v>1717</v>
      </c>
      <c r="B8">
        <v>612.41252299999996</v>
      </c>
      <c r="C8">
        <v>607.23984040000005</v>
      </c>
      <c r="D8">
        <v>602.76120100000003</v>
      </c>
      <c r="E8">
        <v>599.49861659999999</v>
      </c>
      <c r="F8">
        <v>597.58297660000005</v>
      </c>
      <c r="G8">
        <v>596.91679429999999</v>
      </c>
      <c r="H8">
        <v>597.08425520000003</v>
      </c>
      <c r="I8">
        <v>597.86499739999999</v>
      </c>
      <c r="J8">
        <v>599.07939959999999</v>
      </c>
      <c r="K8">
        <v>600.58247849999998</v>
      </c>
      <c r="L8">
        <v>602.20926499999996</v>
      </c>
      <c r="M8">
        <v>604.25000130000001</v>
      </c>
      <c r="N8">
        <v>606.52614400000004</v>
      </c>
      <c r="O8">
        <v>608.91647599999999</v>
      </c>
      <c r="P8">
        <v>611.34005930000001</v>
      </c>
      <c r="Q8">
        <v>613.74311769999997</v>
      </c>
      <c r="R8">
        <v>616.07244690000005</v>
      </c>
      <c r="S8">
        <v>618.30824959999995</v>
      </c>
      <c r="T8">
        <v>620.44040510000002</v>
      </c>
      <c r="U8">
        <v>622.46564490000003</v>
      </c>
      <c r="V8">
        <v>624.16225129999998</v>
      </c>
      <c r="W8">
        <v>625.76286589999995</v>
      </c>
      <c r="X8">
        <v>627.30743080000002</v>
      </c>
      <c r="Y8">
        <v>628.81278090000001</v>
      </c>
      <c r="Z8">
        <v>630.28646200000003</v>
      </c>
      <c r="AA8">
        <v>631.12719649999997</v>
      </c>
      <c r="AB8">
        <v>631.67659949999995</v>
      </c>
      <c r="AC8">
        <v>632.03041989999997</v>
      </c>
      <c r="AD8">
        <v>632.26054339999996</v>
      </c>
      <c r="AE8">
        <v>632.42323199999998</v>
      </c>
      <c r="AF8">
        <v>632.56060579999996</v>
      </c>
      <c r="AG8">
        <v>632.7064183</v>
      </c>
      <c r="AH8">
        <v>632.87857199999996</v>
      </c>
      <c r="AI8">
        <v>633.08634589999997</v>
      </c>
      <c r="AJ8">
        <v>633.3328186</v>
      </c>
      <c r="AK8">
        <v>633.61705640000002</v>
      </c>
      <c r="AL8">
        <v>633.84920929999998</v>
      </c>
      <c r="AM8">
        <v>634.02221669999994</v>
      </c>
      <c r="AN8">
        <v>634.14692690000004</v>
      </c>
      <c r="AO8">
        <v>634.23881340000003</v>
      </c>
      <c r="AP8">
        <v>634.31321579999997</v>
      </c>
      <c r="AQ8">
        <v>634.38968550000004</v>
      </c>
      <c r="AR8">
        <v>634.47759359999998</v>
      </c>
      <c r="AS8">
        <v>634.58289119999995</v>
      </c>
      <c r="AT8">
        <v>634.70844450000004</v>
      </c>
      <c r="AU8">
        <v>634.85469139999998</v>
      </c>
      <c r="AV8">
        <v>635.05192290000002</v>
      </c>
      <c r="AW8">
        <v>635.29497779999997</v>
      </c>
      <c r="AX8">
        <v>635.5759266</v>
      </c>
      <c r="AY8">
        <v>635.88590610000006</v>
      </c>
      <c r="AZ8">
        <v>636.21636430000001</v>
      </c>
      <c r="BA8">
        <v>687.45858980000003</v>
      </c>
      <c r="BB8">
        <v>687.87379390000001</v>
      </c>
      <c r="BC8">
        <v>688.28884419999997</v>
      </c>
      <c r="BD8">
        <v>688.70507599999996</v>
      </c>
      <c r="BE8">
        <v>689.12386949999996</v>
      </c>
    </row>
    <row r="9" spans="1:57" x14ac:dyDescent="0.35">
      <c r="A9" t="s">
        <v>1718</v>
      </c>
      <c r="B9">
        <v>618.04835500000002</v>
      </c>
      <c r="C9">
        <v>617.81660169999998</v>
      </c>
      <c r="D9">
        <v>617.462538</v>
      </c>
      <c r="E9">
        <v>617.57487609999998</v>
      </c>
      <c r="F9">
        <v>618.40273079999997</v>
      </c>
      <c r="G9">
        <v>619.96956160000002</v>
      </c>
      <c r="H9">
        <v>621.97087750000003</v>
      </c>
      <c r="I9">
        <v>624.28151530000002</v>
      </c>
      <c r="J9">
        <v>626.80355740000005</v>
      </c>
      <c r="K9">
        <v>629.46062019999999</v>
      </c>
      <c r="L9">
        <v>632.55103729999996</v>
      </c>
      <c r="M9">
        <v>635.66534090000005</v>
      </c>
      <c r="N9">
        <v>638.7207009</v>
      </c>
      <c r="O9">
        <v>641.67993609999996</v>
      </c>
      <c r="P9">
        <v>644.52790709999999</v>
      </c>
      <c r="Q9">
        <v>647.26267089999999</v>
      </c>
      <c r="R9">
        <v>649.89044139999999</v>
      </c>
      <c r="S9">
        <v>652.42202640000005</v>
      </c>
      <c r="T9">
        <v>654.8702571</v>
      </c>
      <c r="U9">
        <v>657.24825290000001</v>
      </c>
      <c r="V9">
        <v>659.33230230000004</v>
      </c>
      <c r="W9">
        <v>661.37509999999997</v>
      </c>
      <c r="X9">
        <v>663.42020479999996</v>
      </c>
      <c r="Y9">
        <v>665.48517630000003</v>
      </c>
      <c r="Z9">
        <v>667.57609079999997</v>
      </c>
      <c r="AA9">
        <v>669.04963629999997</v>
      </c>
      <c r="AB9">
        <v>670.25852940000004</v>
      </c>
      <c r="AC9">
        <v>671.29768130000002</v>
      </c>
      <c r="AD9">
        <v>672.23829290000003</v>
      </c>
      <c r="AE9">
        <v>673.1360952</v>
      </c>
      <c r="AF9">
        <v>674.03240330000006</v>
      </c>
      <c r="AG9">
        <v>674.95519420000005</v>
      </c>
      <c r="AH9">
        <v>675.92109500000004</v>
      </c>
      <c r="AI9">
        <v>676.93789579999998</v>
      </c>
      <c r="AJ9">
        <v>678.00710349999997</v>
      </c>
      <c r="AK9">
        <v>679.12620300000003</v>
      </c>
      <c r="AL9">
        <v>680.15370389999998</v>
      </c>
      <c r="AM9">
        <v>681.08739760000003</v>
      </c>
      <c r="AN9">
        <v>681.94469400000003</v>
      </c>
      <c r="AO9">
        <v>682.74876280000001</v>
      </c>
      <c r="AP9">
        <v>683.52277349999997</v>
      </c>
      <c r="AQ9">
        <v>684.28697030000001</v>
      </c>
      <c r="AR9">
        <v>685.05729970000004</v>
      </c>
      <c r="AS9">
        <v>685.84508389999996</v>
      </c>
      <c r="AT9">
        <v>686.65738880000004</v>
      </c>
      <c r="AU9">
        <v>687.49780209999994</v>
      </c>
      <c r="AV9">
        <v>688.37853580000001</v>
      </c>
      <c r="AW9">
        <v>689.29906229999995</v>
      </c>
      <c r="AX9">
        <v>690.25620249999997</v>
      </c>
      <c r="AY9">
        <v>691.24479110000004</v>
      </c>
      <c r="AZ9">
        <v>692.25909650000006</v>
      </c>
      <c r="BA9">
        <v>687.04985380000005</v>
      </c>
      <c r="BB9">
        <v>687.46309859999997</v>
      </c>
      <c r="BC9">
        <v>687.87655150000001</v>
      </c>
      <c r="BD9">
        <v>688.29139929999997</v>
      </c>
      <c r="BE9">
        <v>688.70917499999996</v>
      </c>
    </row>
    <row r="10" spans="1:57" x14ac:dyDescent="0.35">
      <c r="A10" t="s">
        <v>1719</v>
      </c>
      <c r="B10">
        <v>181.41802039999999</v>
      </c>
      <c r="C10">
        <v>179.74123320000001</v>
      </c>
      <c r="D10">
        <v>179.58441880000001</v>
      </c>
      <c r="E10">
        <v>180.17092149999999</v>
      </c>
      <c r="F10">
        <v>181.00320830000001</v>
      </c>
      <c r="G10">
        <v>181.8197835</v>
      </c>
      <c r="H10">
        <v>182.4100833</v>
      </c>
      <c r="I10">
        <v>182.79315990000001</v>
      </c>
      <c r="J10">
        <v>183.0125529</v>
      </c>
      <c r="K10">
        <v>183.1108658</v>
      </c>
      <c r="L10">
        <v>182.9532658</v>
      </c>
      <c r="M10">
        <v>183.02168710000001</v>
      </c>
      <c r="N10">
        <v>183.1942889</v>
      </c>
      <c r="O10">
        <v>183.39406930000001</v>
      </c>
      <c r="P10">
        <v>183.57701470000001</v>
      </c>
      <c r="Q10">
        <v>183.7211374</v>
      </c>
      <c r="R10">
        <v>183.80335819999999</v>
      </c>
      <c r="S10">
        <v>183.83076819999999</v>
      </c>
      <c r="T10">
        <v>183.81221389999999</v>
      </c>
      <c r="U10">
        <v>183.75667100000001</v>
      </c>
      <c r="V10">
        <v>183.57105319999999</v>
      </c>
      <c r="W10">
        <v>183.40874210000001</v>
      </c>
      <c r="X10">
        <v>183.2636158</v>
      </c>
      <c r="Y10">
        <v>183.1295968</v>
      </c>
      <c r="Z10">
        <v>183.00306309999999</v>
      </c>
      <c r="AA10">
        <v>182.6106953</v>
      </c>
      <c r="AB10">
        <v>182.22254129999999</v>
      </c>
      <c r="AC10">
        <v>181.85713100000001</v>
      </c>
      <c r="AD10">
        <v>181.521187</v>
      </c>
      <c r="AE10">
        <v>181.21627989999999</v>
      </c>
      <c r="AF10">
        <v>180.94146720000001</v>
      </c>
      <c r="AG10">
        <v>180.69827119999999</v>
      </c>
      <c r="AH10">
        <v>180.4822375</v>
      </c>
      <c r="AI10">
        <v>180.2894178</v>
      </c>
      <c r="AJ10">
        <v>180.1163856</v>
      </c>
      <c r="AK10">
        <v>179.96017459999999</v>
      </c>
      <c r="AL10">
        <v>179.79504660000001</v>
      </c>
      <c r="AM10">
        <v>179.627464</v>
      </c>
      <c r="AN10">
        <v>179.4630535</v>
      </c>
      <c r="AO10">
        <v>179.3053582</v>
      </c>
      <c r="AP10">
        <v>179.15606539999999</v>
      </c>
      <c r="AQ10">
        <v>179.02078589999999</v>
      </c>
      <c r="AR10">
        <v>178.89646540000001</v>
      </c>
      <c r="AS10">
        <v>178.78048609999999</v>
      </c>
      <c r="AT10">
        <v>178.67066159999999</v>
      </c>
      <c r="AU10">
        <v>178.56517790000001</v>
      </c>
      <c r="AV10">
        <v>178.48479420000001</v>
      </c>
      <c r="AW10">
        <v>178.41790520000001</v>
      </c>
      <c r="AX10">
        <v>178.3569396</v>
      </c>
      <c r="AY10">
        <v>178.2973538</v>
      </c>
      <c r="AZ10">
        <v>178.2366261</v>
      </c>
      <c r="BA10">
        <v>203.9235826</v>
      </c>
      <c r="BB10">
        <v>204.12903710000001</v>
      </c>
      <c r="BC10">
        <v>204.34466420000001</v>
      </c>
      <c r="BD10">
        <v>204.5703274</v>
      </c>
      <c r="BE10">
        <v>204.8057786</v>
      </c>
    </row>
    <row r="11" spans="1:57" x14ac:dyDescent="0.35">
      <c r="A11" t="s">
        <v>1720</v>
      </c>
      <c r="B11">
        <v>185.76407750000001</v>
      </c>
      <c r="C11">
        <v>186.69058899999999</v>
      </c>
      <c r="D11">
        <v>188.09455220000001</v>
      </c>
      <c r="E11">
        <v>189.63535210000001</v>
      </c>
      <c r="F11">
        <v>191.08044200000001</v>
      </c>
      <c r="G11">
        <v>192.33250269999999</v>
      </c>
      <c r="H11">
        <v>193.28376700000001</v>
      </c>
      <c r="I11">
        <v>194.0124208</v>
      </c>
      <c r="J11">
        <v>194.5945242</v>
      </c>
      <c r="K11">
        <v>195.088449</v>
      </c>
      <c r="L11">
        <v>195.70151000000001</v>
      </c>
      <c r="M11">
        <v>196.21594300000001</v>
      </c>
      <c r="N11">
        <v>196.6640597</v>
      </c>
      <c r="O11">
        <v>197.07006670000001</v>
      </c>
      <c r="P11">
        <v>197.44972680000001</v>
      </c>
      <c r="Q11">
        <v>197.8129706</v>
      </c>
      <c r="R11">
        <v>198.16621620000001</v>
      </c>
      <c r="S11">
        <v>198.51392949999999</v>
      </c>
      <c r="T11">
        <v>198.8595401</v>
      </c>
      <c r="U11">
        <v>199.20592160000001</v>
      </c>
      <c r="V11">
        <v>199.44519349999999</v>
      </c>
      <c r="W11">
        <v>199.73754389999999</v>
      </c>
      <c r="X11">
        <v>200.07112849999999</v>
      </c>
      <c r="Y11">
        <v>200.43507819999999</v>
      </c>
      <c r="Z11">
        <v>200.82173990000001</v>
      </c>
      <c r="AA11">
        <v>200.92657750000001</v>
      </c>
      <c r="AB11">
        <v>201.0350546</v>
      </c>
      <c r="AC11">
        <v>201.1680854</v>
      </c>
      <c r="AD11">
        <v>201.33314250000001</v>
      </c>
      <c r="AE11">
        <v>201.53158959999999</v>
      </c>
      <c r="AF11">
        <v>201.76177329999999</v>
      </c>
      <c r="AG11">
        <v>202.0206092</v>
      </c>
      <c r="AH11">
        <v>202.3044567</v>
      </c>
      <c r="AI11">
        <v>202.6096057</v>
      </c>
      <c r="AJ11">
        <v>202.9325403</v>
      </c>
      <c r="AK11">
        <v>203.2700705</v>
      </c>
      <c r="AL11">
        <v>203.5558461</v>
      </c>
      <c r="AM11">
        <v>203.81494710000001</v>
      </c>
      <c r="AN11">
        <v>204.06462389999999</v>
      </c>
      <c r="AO11">
        <v>204.31511180000001</v>
      </c>
      <c r="AP11">
        <v>204.57166889999999</v>
      </c>
      <c r="AQ11">
        <v>204.8363435</v>
      </c>
      <c r="AR11">
        <v>205.1092591</v>
      </c>
      <c r="AS11">
        <v>205.38948339999999</v>
      </c>
      <c r="AT11">
        <v>205.67558579999999</v>
      </c>
      <c r="AU11">
        <v>205.96598169999999</v>
      </c>
      <c r="AV11">
        <v>206.26425069999999</v>
      </c>
      <c r="AW11">
        <v>206.56677819999999</v>
      </c>
      <c r="AX11">
        <v>206.8708249</v>
      </c>
      <c r="AY11">
        <v>207.17444280000001</v>
      </c>
      <c r="AZ11">
        <v>207.4762977</v>
      </c>
      <c r="BA11">
        <v>204.42280740000001</v>
      </c>
      <c r="BB11">
        <v>204.65344229999999</v>
      </c>
      <c r="BC11">
        <v>204.8939379</v>
      </c>
      <c r="BD11">
        <v>205.14402010000001</v>
      </c>
      <c r="BE11">
        <v>205.40339979999999</v>
      </c>
    </row>
    <row r="12" spans="1:57" x14ac:dyDescent="0.35">
      <c r="A12" t="s">
        <v>1721</v>
      </c>
      <c r="B12">
        <v>97.002626390000003</v>
      </c>
      <c r="C12">
        <v>96.309418579999999</v>
      </c>
      <c r="D12">
        <v>95.831973689999998</v>
      </c>
      <c r="E12">
        <v>95.568870509999996</v>
      </c>
      <c r="F12">
        <v>95.487562999999994</v>
      </c>
      <c r="G12">
        <v>95.54786129</v>
      </c>
      <c r="H12">
        <v>95.680942700000003</v>
      </c>
      <c r="I12">
        <v>95.85770162</v>
      </c>
      <c r="J12">
        <v>96.059728820000004</v>
      </c>
      <c r="K12">
        <v>96.275027539999996</v>
      </c>
      <c r="L12">
        <v>96.475449670000003</v>
      </c>
      <c r="M12">
        <v>96.736131189999995</v>
      </c>
      <c r="N12">
        <v>97.034393410000007</v>
      </c>
      <c r="O12">
        <v>97.351659799999993</v>
      </c>
      <c r="P12">
        <v>97.675638149999997</v>
      </c>
      <c r="Q12">
        <v>97.999185940000004</v>
      </c>
      <c r="R12">
        <v>98.315707059999994</v>
      </c>
      <c r="S12">
        <v>98.624814630000003</v>
      </c>
      <c r="T12">
        <v>98.92748478</v>
      </c>
      <c r="U12">
        <v>99.22529136</v>
      </c>
      <c r="V12">
        <v>99.487860949999998</v>
      </c>
      <c r="W12">
        <v>99.750804099999996</v>
      </c>
      <c r="X12">
        <v>100.0197601</v>
      </c>
      <c r="Y12">
        <v>100.2966133</v>
      </c>
      <c r="Z12">
        <v>100.5818999</v>
      </c>
      <c r="AA12">
        <v>100.7886536</v>
      </c>
      <c r="AB12">
        <v>100.9683603</v>
      </c>
      <c r="AC12">
        <v>101.1331756</v>
      </c>
      <c r="AD12">
        <v>101.2906851</v>
      </c>
      <c r="AE12">
        <v>101.44596749999999</v>
      </c>
      <c r="AF12">
        <v>101.6023416</v>
      </c>
      <c r="AG12">
        <v>101.7625331</v>
      </c>
      <c r="AH12">
        <v>101.92724560000001</v>
      </c>
      <c r="AI12">
        <v>102.09636570000001</v>
      </c>
      <c r="AJ12">
        <v>102.2692136</v>
      </c>
      <c r="AK12">
        <v>102.4447436</v>
      </c>
      <c r="AL12">
        <v>102.61029480000001</v>
      </c>
      <c r="AM12">
        <v>102.7636425</v>
      </c>
      <c r="AN12">
        <v>102.9050701</v>
      </c>
      <c r="AO12">
        <v>103.0356067</v>
      </c>
      <c r="AP12">
        <v>103.156361</v>
      </c>
      <c r="AQ12">
        <v>103.26938029999999</v>
      </c>
      <c r="AR12">
        <v>103.37511379999999</v>
      </c>
      <c r="AS12">
        <v>103.47378139999999</v>
      </c>
      <c r="AT12">
        <v>103.5654431</v>
      </c>
      <c r="AU12">
        <v>103.6500441</v>
      </c>
      <c r="AV12">
        <v>103.73265309999999</v>
      </c>
      <c r="AW12">
        <v>103.8121958</v>
      </c>
      <c r="AX12">
        <v>103.88746089999999</v>
      </c>
      <c r="AY12">
        <v>103.9574296</v>
      </c>
      <c r="AZ12">
        <v>104.0213476</v>
      </c>
      <c r="BA12">
        <v>117.1303017</v>
      </c>
      <c r="BB12">
        <v>117.40083300000001</v>
      </c>
      <c r="BC12">
        <v>117.6618424</v>
      </c>
      <c r="BD12">
        <v>117.9130218</v>
      </c>
      <c r="BE12">
        <v>118.1541067</v>
      </c>
    </row>
    <row r="13" spans="1:57" x14ac:dyDescent="0.35">
      <c r="A13" t="s">
        <v>1722</v>
      </c>
      <c r="B13">
        <v>97.958705949999995</v>
      </c>
      <c r="C13">
        <v>98.050668650000006</v>
      </c>
      <c r="D13">
        <v>98.176965640000006</v>
      </c>
      <c r="E13">
        <v>98.375401679999996</v>
      </c>
      <c r="F13">
        <v>98.655387660000002</v>
      </c>
      <c r="G13">
        <v>99.011124109999997</v>
      </c>
      <c r="H13">
        <v>99.399476179999994</v>
      </c>
      <c r="I13">
        <v>99.808844629999996</v>
      </c>
      <c r="J13">
        <v>100.23258149999999</v>
      </c>
      <c r="K13">
        <v>100.6664852</v>
      </c>
      <c r="L13">
        <v>101.15943729999999</v>
      </c>
      <c r="M13">
        <v>101.65498169999999</v>
      </c>
      <c r="N13">
        <v>102.1457207</v>
      </c>
      <c r="O13">
        <v>102.63019490000001</v>
      </c>
      <c r="P13">
        <v>103.10901509999999</v>
      </c>
      <c r="Q13">
        <v>103.5835663</v>
      </c>
      <c r="R13">
        <v>104.0555063</v>
      </c>
      <c r="S13">
        <v>104.5265358</v>
      </c>
      <c r="T13">
        <v>104.9982656</v>
      </c>
      <c r="U13">
        <v>105.4721279</v>
      </c>
      <c r="V13">
        <v>105.91511819999999</v>
      </c>
      <c r="W13">
        <v>106.3640987</v>
      </c>
      <c r="X13">
        <v>106.82381890000001</v>
      </c>
      <c r="Y13">
        <v>107.2951286</v>
      </c>
      <c r="Z13">
        <v>107.77745950000001</v>
      </c>
      <c r="AA13">
        <v>108.1763382</v>
      </c>
      <c r="AB13">
        <v>108.54431940000001</v>
      </c>
      <c r="AC13">
        <v>108.8932717</v>
      </c>
      <c r="AD13">
        <v>109.23049640000001</v>
      </c>
      <c r="AE13">
        <v>109.5608106</v>
      </c>
      <c r="AF13">
        <v>109.8872846</v>
      </c>
      <c r="AG13">
        <v>110.2116365</v>
      </c>
      <c r="AH13">
        <v>110.53452540000001</v>
      </c>
      <c r="AI13">
        <v>110.8558113</v>
      </c>
      <c r="AJ13">
        <v>111.1747958</v>
      </c>
      <c r="AK13">
        <v>111.4904384</v>
      </c>
      <c r="AL13">
        <v>111.7815586</v>
      </c>
      <c r="AM13">
        <v>112.0478263</v>
      </c>
      <c r="AN13">
        <v>112.2914542</v>
      </c>
      <c r="AO13">
        <v>112.5151443</v>
      </c>
      <c r="AP13">
        <v>112.7214209</v>
      </c>
      <c r="AQ13">
        <v>112.91241840000001</v>
      </c>
      <c r="AR13">
        <v>113.0898407</v>
      </c>
      <c r="AS13">
        <v>113.25499139999999</v>
      </c>
      <c r="AT13">
        <v>113.4088366</v>
      </c>
      <c r="AU13">
        <v>113.55208330000001</v>
      </c>
      <c r="AV13">
        <v>113.68688109999999</v>
      </c>
      <c r="AW13">
        <v>113.8135838</v>
      </c>
      <c r="AX13">
        <v>113.9323041</v>
      </c>
      <c r="AY13">
        <v>114.0431059</v>
      </c>
      <c r="AZ13">
        <v>114.1461037</v>
      </c>
      <c r="BA13">
        <v>117.0875188</v>
      </c>
      <c r="BB13">
        <v>117.3405162</v>
      </c>
      <c r="BC13">
        <v>117.5824523</v>
      </c>
      <c r="BD13">
        <v>117.813031</v>
      </c>
      <c r="BE13">
        <v>118.0320711</v>
      </c>
    </row>
    <row r="14" spans="1:57" x14ac:dyDescent="0.35">
      <c r="A14" t="s">
        <v>1723</v>
      </c>
      <c r="B14">
        <v>57.94338217</v>
      </c>
      <c r="C14">
        <v>57.354056249999999</v>
      </c>
      <c r="D14">
        <v>56.975264420000002</v>
      </c>
      <c r="E14">
        <v>56.772406340000003</v>
      </c>
      <c r="F14">
        <v>56.707130030000002</v>
      </c>
      <c r="G14">
        <v>56.744468120000001</v>
      </c>
      <c r="H14">
        <v>56.829897750000001</v>
      </c>
      <c r="I14">
        <v>56.945156230000002</v>
      </c>
      <c r="J14">
        <v>57.077183329999997</v>
      </c>
      <c r="K14">
        <v>57.216083650000002</v>
      </c>
      <c r="L14">
        <v>57.329113290000002</v>
      </c>
      <c r="M14">
        <v>57.492163040000001</v>
      </c>
      <c r="N14">
        <v>57.679207179999999</v>
      </c>
      <c r="O14">
        <v>57.872152479999997</v>
      </c>
      <c r="P14">
        <v>58.060242459999998</v>
      </c>
      <c r="Q14">
        <v>58.237747380000002</v>
      </c>
      <c r="R14">
        <v>58.399202680000002</v>
      </c>
      <c r="S14">
        <v>58.545075509999997</v>
      </c>
      <c r="T14">
        <v>58.676677050000002</v>
      </c>
      <c r="U14">
        <v>58.79568416</v>
      </c>
      <c r="V14">
        <v>58.87872325</v>
      </c>
      <c r="W14">
        <v>58.958812000000002</v>
      </c>
      <c r="X14">
        <v>59.038026019999997</v>
      </c>
      <c r="Y14">
        <v>59.116859669999997</v>
      </c>
      <c r="Z14">
        <v>59.195679759999997</v>
      </c>
      <c r="AA14">
        <v>59.206994520000002</v>
      </c>
      <c r="AB14">
        <v>59.204508099999998</v>
      </c>
      <c r="AC14">
        <v>59.19633966</v>
      </c>
      <c r="AD14">
        <v>59.187084650000003</v>
      </c>
      <c r="AE14">
        <v>59.179890909999997</v>
      </c>
      <c r="AF14">
        <v>59.17692984</v>
      </c>
      <c r="AG14">
        <v>59.180288920000002</v>
      </c>
      <c r="AH14">
        <v>59.190401510000001</v>
      </c>
      <c r="AI14">
        <v>59.207244230000001</v>
      </c>
      <c r="AJ14">
        <v>59.230469679999999</v>
      </c>
      <c r="AK14">
        <v>59.259513699999999</v>
      </c>
      <c r="AL14">
        <v>59.285959089999999</v>
      </c>
      <c r="AM14">
        <v>59.309939550000003</v>
      </c>
      <c r="AN14">
        <v>59.332476550000003</v>
      </c>
      <c r="AO14">
        <v>59.354579749999999</v>
      </c>
      <c r="AP14">
        <v>59.377047439999998</v>
      </c>
      <c r="AQ14">
        <v>59.401465360000003</v>
      </c>
      <c r="AR14">
        <v>59.427779059999999</v>
      </c>
      <c r="AS14">
        <v>59.455835149999999</v>
      </c>
      <c r="AT14">
        <v>59.485408870000001</v>
      </c>
      <c r="AU14">
        <v>59.516215629999998</v>
      </c>
      <c r="AV14">
        <v>59.552547660000002</v>
      </c>
      <c r="AW14">
        <v>59.592537</v>
      </c>
      <c r="AX14">
        <v>59.634660949999997</v>
      </c>
      <c r="AY14">
        <v>59.677797900000002</v>
      </c>
      <c r="AZ14">
        <v>59.721137120000002</v>
      </c>
      <c r="BA14">
        <v>65.569101119999999</v>
      </c>
      <c r="BB14">
        <v>65.65587232</v>
      </c>
      <c r="BC14">
        <v>65.744107540000002</v>
      </c>
      <c r="BD14">
        <v>65.833807289999996</v>
      </c>
      <c r="BE14">
        <v>65.924951759999999</v>
      </c>
    </row>
    <row r="15" spans="1:57" x14ac:dyDescent="0.35">
      <c r="A15" t="s">
        <v>1724</v>
      </c>
      <c r="B15">
        <v>58.827384649999999</v>
      </c>
      <c r="C15">
        <v>58.859135510000002</v>
      </c>
      <c r="D15">
        <v>58.901506949999998</v>
      </c>
      <c r="E15">
        <v>58.988618080000002</v>
      </c>
      <c r="F15">
        <v>59.130491030000002</v>
      </c>
      <c r="G15">
        <v>59.323397389999997</v>
      </c>
      <c r="H15">
        <v>59.53296727</v>
      </c>
      <c r="I15">
        <v>59.75367687</v>
      </c>
      <c r="J15">
        <v>59.980998929999998</v>
      </c>
      <c r="K15">
        <v>60.210944789999999</v>
      </c>
      <c r="L15">
        <v>60.481168699999998</v>
      </c>
      <c r="M15">
        <v>60.73867035</v>
      </c>
      <c r="N15">
        <v>60.981596140000001</v>
      </c>
      <c r="O15">
        <v>61.211029019999998</v>
      </c>
      <c r="P15">
        <v>61.428559139999997</v>
      </c>
      <c r="Q15">
        <v>61.635890000000003</v>
      </c>
      <c r="R15">
        <v>61.834775450000002</v>
      </c>
      <c r="S15">
        <v>62.026976840000003</v>
      </c>
      <c r="T15">
        <v>62.214206019999999</v>
      </c>
      <c r="U15">
        <v>62.398067419999997</v>
      </c>
      <c r="V15">
        <v>62.55306633</v>
      </c>
      <c r="W15">
        <v>62.713813790000003</v>
      </c>
      <c r="X15">
        <v>62.881560200000003</v>
      </c>
      <c r="Y15">
        <v>63.055896349999998</v>
      </c>
      <c r="Z15">
        <v>63.236268619999997</v>
      </c>
      <c r="AA15">
        <v>63.348876859999997</v>
      </c>
      <c r="AB15">
        <v>63.449496869999997</v>
      </c>
      <c r="AC15">
        <v>63.546284810000003</v>
      </c>
      <c r="AD15">
        <v>63.643653970000003</v>
      </c>
      <c r="AE15">
        <v>63.744480639999999</v>
      </c>
      <c r="AF15">
        <v>63.85063117</v>
      </c>
      <c r="AG15">
        <v>63.963161890000002</v>
      </c>
      <c r="AH15">
        <v>64.082470950000001</v>
      </c>
      <c r="AI15">
        <v>64.208450630000002</v>
      </c>
      <c r="AJ15">
        <v>64.340637130000005</v>
      </c>
      <c r="AK15">
        <v>64.478346029999997</v>
      </c>
      <c r="AL15">
        <v>64.605169430000004</v>
      </c>
      <c r="AM15">
        <v>64.723976399999998</v>
      </c>
      <c r="AN15">
        <v>64.837779049999995</v>
      </c>
      <c r="AO15">
        <v>64.948910850000004</v>
      </c>
      <c r="AP15">
        <v>65.05905774</v>
      </c>
      <c r="AQ15">
        <v>65.169383400000001</v>
      </c>
      <c r="AR15">
        <v>65.280634050000003</v>
      </c>
      <c r="AS15">
        <v>65.393222420000001</v>
      </c>
      <c r="AT15">
        <v>65.507301580000004</v>
      </c>
      <c r="AU15">
        <v>65.62283429</v>
      </c>
      <c r="AV15">
        <v>65.740927290000002</v>
      </c>
      <c r="AW15">
        <v>65.861062669999995</v>
      </c>
      <c r="AX15">
        <v>65.982682240000003</v>
      </c>
      <c r="AY15">
        <v>66.105242959999998</v>
      </c>
      <c r="AZ15">
        <v>66.228258060000002</v>
      </c>
      <c r="BA15">
        <v>65.667499190000001</v>
      </c>
      <c r="BB15">
        <v>65.759351820000006</v>
      </c>
      <c r="BC15">
        <v>65.852594210000007</v>
      </c>
      <c r="BD15">
        <v>65.947195960000002</v>
      </c>
      <c r="BE15">
        <v>66.043137360000003</v>
      </c>
    </row>
    <row r="16" spans="1:57" x14ac:dyDescent="0.35">
      <c r="A16" t="s">
        <v>1725</v>
      </c>
      <c r="B16">
        <v>147.00431879999999</v>
      </c>
      <c r="C16">
        <v>145.29128370000001</v>
      </c>
      <c r="D16">
        <v>144.33200640000001</v>
      </c>
      <c r="E16">
        <v>143.89521769999999</v>
      </c>
      <c r="F16">
        <v>143.81379559999999</v>
      </c>
      <c r="G16">
        <v>143.9687926</v>
      </c>
      <c r="H16">
        <v>144.20189669999999</v>
      </c>
      <c r="I16">
        <v>144.47771499999999</v>
      </c>
      <c r="J16">
        <v>144.77053720000001</v>
      </c>
      <c r="K16">
        <v>145.06077289999999</v>
      </c>
      <c r="L16">
        <v>145.23081590000001</v>
      </c>
      <c r="M16">
        <v>145.56555879999999</v>
      </c>
      <c r="N16">
        <v>145.97435089999999</v>
      </c>
      <c r="O16">
        <v>146.39917159999999</v>
      </c>
      <c r="P16">
        <v>146.80758900000001</v>
      </c>
      <c r="Q16">
        <v>147.18357219999999</v>
      </c>
      <c r="R16">
        <v>147.51140240000001</v>
      </c>
      <c r="S16">
        <v>147.79480129999999</v>
      </c>
      <c r="T16">
        <v>148.0390936</v>
      </c>
      <c r="U16">
        <v>148.25014770000001</v>
      </c>
      <c r="V16">
        <v>148.36066600000001</v>
      </c>
      <c r="W16">
        <v>148.47648960000001</v>
      </c>
      <c r="X16">
        <v>148.5957233</v>
      </c>
      <c r="Y16">
        <v>148.71679710000001</v>
      </c>
      <c r="Z16">
        <v>148.83967699999999</v>
      </c>
      <c r="AA16">
        <v>148.7683165</v>
      </c>
      <c r="AB16">
        <v>148.6847971</v>
      </c>
      <c r="AC16">
        <v>148.6025339</v>
      </c>
      <c r="AD16">
        <v>148.5285489</v>
      </c>
      <c r="AE16">
        <v>148.4674492</v>
      </c>
      <c r="AF16">
        <v>148.42226339999999</v>
      </c>
      <c r="AG16">
        <v>148.39705620000001</v>
      </c>
      <c r="AH16">
        <v>148.39137969999999</v>
      </c>
      <c r="AI16">
        <v>148.4042555</v>
      </c>
      <c r="AJ16">
        <v>148.43427650000001</v>
      </c>
      <c r="AK16">
        <v>148.4797231</v>
      </c>
      <c r="AL16">
        <v>148.51873409999999</v>
      </c>
      <c r="AM16">
        <v>148.5548411</v>
      </c>
      <c r="AN16">
        <v>148.59118520000001</v>
      </c>
      <c r="AO16">
        <v>148.6298334</v>
      </c>
      <c r="AP16">
        <v>148.6719611</v>
      </c>
      <c r="AQ16">
        <v>148.72145639999999</v>
      </c>
      <c r="AR16">
        <v>148.7768901</v>
      </c>
      <c r="AS16">
        <v>148.83703439999999</v>
      </c>
      <c r="AT16">
        <v>148.90079159999999</v>
      </c>
      <c r="AU16">
        <v>148.9671333</v>
      </c>
      <c r="AV16">
        <v>149.0497393</v>
      </c>
      <c r="AW16">
        <v>149.14157460000001</v>
      </c>
      <c r="AX16">
        <v>149.23786390000001</v>
      </c>
      <c r="AY16">
        <v>149.33549930000001</v>
      </c>
      <c r="AZ16">
        <v>149.4324632</v>
      </c>
      <c r="BA16">
        <v>167.49133749999999</v>
      </c>
      <c r="BB16">
        <v>167.7535714</v>
      </c>
      <c r="BC16">
        <v>168.02111959999999</v>
      </c>
      <c r="BD16">
        <v>168.2939044</v>
      </c>
      <c r="BE16">
        <v>168.5717703</v>
      </c>
    </row>
    <row r="17" spans="1:57" x14ac:dyDescent="0.35">
      <c r="A17" t="s">
        <v>1726</v>
      </c>
      <c r="B17">
        <v>149.9600332</v>
      </c>
      <c r="C17">
        <v>150.119846</v>
      </c>
      <c r="D17">
        <v>150.33581509999999</v>
      </c>
      <c r="E17">
        <v>150.66202139999999</v>
      </c>
      <c r="F17">
        <v>151.10777350000001</v>
      </c>
      <c r="G17">
        <v>151.6581922</v>
      </c>
      <c r="H17">
        <v>152.21638809999999</v>
      </c>
      <c r="I17">
        <v>152.78224090000001</v>
      </c>
      <c r="J17">
        <v>153.35145790000001</v>
      </c>
      <c r="K17">
        <v>153.9179221</v>
      </c>
      <c r="L17">
        <v>154.59610230000001</v>
      </c>
      <c r="M17">
        <v>155.21775940000001</v>
      </c>
      <c r="N17">
        <v>155.79217560000001</v>
      </c>
      <c r="O17">
        <v>156.3288781</v>
      </c>
      <c r="P17">
        <v>156.83537200000001</v>
      </c>
      <c r="Q17">
        <v>157.31775429999999</v>
      </c>
      <c r="R17">
        <v>157.78133940000001</v>
      </c>
      <c r="S17">
        <v>158.23097749999999</v>
      </c>
      <c r="T17">
        <v>158.67115039999999</v>
      </c>
      <c r="U17">
        <v>159.1059588</v>
      </c>
      <c r="V17">
        <v>159.45991620000001</v>
      </c>
      <c r="W17">
        <v>159.8441598</v>
      </c>
      <c r="X17">
        <v>160.2534752</v>
      </c>
      <c r="Y17">
        <v>160.68311750000001</v>
      </c>
      <c r="Z17">
        <v>161.13009339999999</v>
      </c>
      <c r="AA17">
        <v>161.3773113</v>
      </c>
      <c r="AB17">
        <v>161.61590319999999</v>
      </c>
      <c r="AC17">
        <v>161.8599327</v>
      </c>
      <c r="AD17">
        <v>162.11610089999999</v>
      </c>
      <c r="AE17">
        <v>162.38829920000001</v>
      </c>
      <c r="AF17">
        <v>162.67870909999999</v>
      </c>
      <c r="AG17">
        <v>162.98819080000001</v>
      </c>
      <c r="AH17">
        <v>163.3165381</v>
      </c>
      <c r="AI17">
        <v>163.662722</v>
      </c>
      <c r="AJ17">
        <v>164.02513400000001</v>
      </c>
      <c r="AK17">
        <v>164.40181380000001</v>
      </c>
      <c r="AL17">
        <v>164.74476659999999</v>
      </c>
      <c r="AM17">
        <v>165.06846150000001</v>
      </c>
      <c r="AN17">
        <v>165.38292279999999</v>
      </c>
      <c r="AO17">
        <v>165.6943292</v>
      </c>
      <c r="AP17">
        <v>166.00631849999999</v>
      </c>
      <c r="AQ17">
        <v>166.32091650000001</v>
      </c>
      <c r="AR17">
        <v>166.63910670000001</v>
      </c>
      <c r="AS17">
        <v>166.9611773</v>
      </c>
      <c r="AT17">
        <v>167.28694709999999</v>
      </c>
      <c r="AU17">
        <v>167.6159293</v>
      </c>
      <c r="AV17">
        <v>167.95118590000001</v>
      </c>
      <c r="AW17">
        <v>168.29065130000001</v>
      </c>
      <c r="AX17">
        <v>168.63261850000001</v>
      </c>
      <c r="AY17">
        <v>168.97567559999999</v>
      </c>
      <c r="AZ17">
        <v>169.31867249999999</v>
      </c>
      <c r="BA17">
        <v>167.823116</v>
      </c>
      <c r="BB17">
        <v>168.10236269999999</v>
      </c>
      <c r="BC17">
        <v>168.38675760000001</v>
      </c>
      <c r="BD17">
        <v>168.67613019999999</v>
      </c>
      <c r="BE17">
        <v>168.9703074</v>
      </c>
    </row>
    <row r="18" spans="1:57" x14ac:dyDescent="0.35">
      <c r="A18" t="s">
        <v>1727</v>
      </c>
      <c r="B18">
        <v>150.64534449999999</v>
      </c>
      <c r="C18">
        <v>148.99493179999999</v>
      </c>
      <c r="D18">
        <v>148.0657885</v>
      </c>
      <c r="E18">
        <v>147.6515416</v>
      </c>
      <c r="F18">
        <v>147.58590530000001</v>
      </c>
      <c r="G18">
        <v>147.7490655</v>
      </c>
      <c r="H18">
        <v>147.9897848</v>
      </c>
      <c r="I18">
        <v>148.2688258</v>
      </c>
      <c r="J18">
        <v>148.56181570000001</v>
      </c>
      <c r="K18">
        <v>148.8513887</v>
      </c>
      <c r="L18">
        <v>149.0295199</v>
      </c>
      <c r="M18">
        <v>149.35967439999999</v>
      </c>
      <c r="N18">
        <v>149.7638518</v>
      </c>
      <c r="O18">
        <v>150.18617449999999</v>
      </c>
      <c r="P18">
        <v>150.59427790000001</v>
      </c>
      <c r="Q18">
        <v>150.97194970000001</v>
      </c>
      <c r="R18">
        <v>151.30391169999999</v>
      </c>
      <c r="S18">
        <v>151.59337189999999</v>
      </c>
      <c r="T18">
        <v>151.84567490000001</v>
      </c>
      <c r="U18">
        <v>152.06678579999999</v>
      </c>
      <c r="V18">
        <v>152.19532469999999</v>
      </c>
      <c r="W18">
        <v>152.32428719999999</v>
      </c>
      <c r="X18">
        <v>152.45695979999999</v>
      </c>
      <c r="Y18">
        <v>152.5934551</v>
      </c>
      <c r="Z18">
        <v>152.7342629</v>
      </c>
      <c r="AA18">
        <v>152.69921590000001</v>
      </c>
      <c r="AB18">
        <v>152.64265330000001</v>
      </c>
      <c r="AC18">
        <v>152.58311180000001</v>
      </c>
      <c r="AD18">
        <v>152.52962719999999</v>
      </c>
      <c r="AE18">
        <v>152.48781320000001</v>
      </c>
      <c r="AF18">
        <v>152.46126269999999</v>
      </c>
      <c r="AG18">
        <v>152.45423160000001</v>
      </c>
      <c r="AH18">
        <v>152.4665459</v>
      </c>
      <c r="AI18">
        <v>152.49724359999999</v>
      </c>
      <c r="AJ18">
        <v>152.54481100000001</v>
      </c>
      <c r="AK18">
        <v>152.60734869999999</v>
      </c>
      <c r="AL18">
        <v>152.6650037</v>
      </c>
      <c r="AM18">
        <v>152.71832509999999</v>
      </c>
      <c r="AN18">
        <v>152.76929440000001</v>
      </c>
      <c r="AO18">
        <v>152.8196149</v>
      </c>
      <c r="AP18">
        <v>152.87042829999999</v>
      </c>
      <c r="AQ18">
        <v>152.9255459</v>
      </c>
      <c r="AR18">
        <v>152.98386669999999</v>
      </c>
      <c r="AS18">
        <v>153.04431500000001</v>
      </c>
      <c r="AT18">
        <v>153.1058965</v>
      </c>
      <c r="AU18">
        <v>153.16766290000001</v>
      </c>
      <c r="AV18">
        <v>153.24252369999999</v>
      </c>
      <c r="AW18">
        <v>153.324487</v>
      </c>
      <c r="AX18">
        <v>153.40900350000001</v>
      </c>
      <c r="AY18">
        <v>153.4930191</v>
      </c>
      <c r="AZ18">
        <v>153.57454569999999</v>
      </c>
      <c r="BA18">
        <v>172.50939399999999</v>
      </c>
      <c r="BB18">
        <v>172.79324030000001</v>
      </c>
      <c r="BC18">
        <v>173.0794807</v>
      </c>
      <c r="BD18">
        <v>173.36792579999999</v>
      </c>
      <c r="BE18">
        <v>173.65832850000001</v>
      </c>
    </row>
    <row r="19" spans="1:57" x14ac:dyDescent="0.35">
      <c r="A19" t="s">
        <v>1728</v>
      </c>
      <c r="B19">
        <v>153.369654</v>
      </c>
      <c r="C19">
        <v>153.5460234</v>
      </c>
      <c r="D19">
        <v>153.79265849999999</v>
      </c>
      <c r="E19">
        <v>154.15361680000001</v>
      </c>
      <c r="F19">
        <v>154.6291866</v>
      </c>
      <c r="G19">
        <v>155.20124849999999</v>
      </c>
      <c r="H19">
        <v>155.77977949999999</v>
      </c>
      <c r="I19">
        <v>156.36095259999999</v>
      </c>
      <c r="J19">
        <v>156.94191409999999</v>
      </c>
      <c r="K19">
        <v>157.51891169999999</v>
      </c>
      <c r="L19">
        <v>158.19876439999999</v>
      </c>
      <c r="M19">
        <v>158.83536620000001</v>
      </c>
      <c r="N19">
        <v>159.43036380000001</v>
      </c>
      <c r="O19">
        <v>159.99075500000001</v>
      </c>
      <c r="P19">
        <v>160.52308120000001</v>
      </c>
      <c r="Q19">
        <v>161.03302919999999</v>
      </c>
      <c r="R19">
        <v>161.5257297</v>
      </c>
      <c r="S19">
        <v>162.00595709999999</v>
      </c>
      <c r="T19">
        <v>162.47817209999999</v>
      </c>
      <c r="U19">
        <v>162.9464744</v>
      </c>
      <c r="V19">
        <v>163.34170209999999</v>
      </c>
      <c r="W19">
        <v>163.7611254</v>
      </c>
      <c r="X19">
        <v>164.204914</v>
      </c>
      <c r="Y19">
        <v>164.67002160000001</v>
      </c>
      <c r="Z19">
        <v>165.1539229</v>
      </c>
      <c r="AA19">
        <v>165.4567423</v>
      </c>
      <c r="AB19">
        <v>165.73977439999999</v>
      </c>
      <c r="AC19">
        <v>166.02202009999999</v>
      </c>
      <c r="AD19">
        <v>166.31212059999999</v>
      </c>
      <c r="AE19">
        <v>166.61494909999999</v>
      </c>
      <c r="AF19">
        <v>166.9332497</v>
      </c>
      <c r="AG19">
        <v>167.2682049</v>
      </c>
      <c r="AH19">
        <v>167.61976139999999</v>
      </c>
      <c r="AI19">
        <v>167.98691350000001</v>
      </c>
      <c r="AJ19">
        <v>168.36797999999999</v>
      </c>
      <c r="AK19">
        <v>168.7608654</v>
      </c>
      <c r="AL19">
        <v>169.12107080000001</v>
      </c>
      <c r="AM19">
        <v>169.45852049999999</v>
      </c>
      <c r="AN19">
        <v>169.78186650000001</v>
      </c>
      <c r="AO19">
        <v>170.09700129999999</v>
      </c>
      <c r="AP19">
        <v>170.40767679999999</v>
      </c>
      <c r="AQ19">
        <v>170.71617670000001</v>
      </c>
      <c r="AR19">
        <v>171.02378229999999</v>
      </c>
      <c r="AS19">
        <v>171.33107509999999</v>
      </c>
      <c r="AT19">
        <v>171.63814450000001</v>
      </c>
      <c r="AU19">
        <v>171.9447462</v>
      </c>
      <c r="AV19">
        <v>172.25385470000001</v>
      </c>
      <c r="AW19">
        <v>172.56394030000001</v>
      </c>
      <c r="AX19">
        <v>172.87356800000001</v>
      </c>
      <c r="AY19">
        <v>173.1815441</v>
      </c>
      <c r="AZ19">
        <v>173.48692539999999</v>
      </c>
      <c r="BA19">
        <v>172.85492629999999</v>
      </c>
      <c r="BB19">
        <v>173.15047369999999</v>
      </c>
      <c r="BC19">
        <v>173.4477685</v>
      </c>
      <c r="BD19">
        <v>173.74655319999999</v>
      </c>
      <c r="BE19">
        <v>174.04659699999999</v>
      </c>
    </row>
    <row r="20" spans="1:57" x14ac:dyDescent="0.35">
      <c r="A20" t="s">
        <v>1729</v>
      </c>
      <c r="B20">
        <v>379.43634789999999</v>
      </c>
      <c r="C20">
        <v>375.24320319999998</v>
      </c>
      <c r="D20">
        <v>372.93091470000002</v>
      </c>
      <c r="E20">
        <v>371.96656890000003</v>
      </c>
      <c r="F20">
        <v>371.89144140000002</v>
      </c>
      <c r="G20">
        <v>372.37366159999999</v>
      </c>
      <c r="H20">
        <v>373.02051849999998</v>
      </c>
      <c r="I20">
        <v>373.72777630000002</v>
      </c>
      <c r="J20">
        <v>374.43817589999998</v>
      </c>
      <c r="K20">
        <v>375.11576550000001</v>
      </c>
      <c r="L20">
        <v>375.49355200000002</v>
      </c>
      <c r="M20">
        <v>376.24081999999999</v>
      </c>
      <c r="N20">
        <v>377.17943029999998</v>
      </c>
      <c r="O20">
        <v>378.17093540000002</v>
      </c>
      <c r="P20">
        <v>379.13345290000001</v>
      </c>
      <c r="Q20">
        <v>380.02624739999999</v>
      </c>
      <c r="R20">
        <v>380.81182899999999</v>
      </c>
      <c r="S20">
        <v>381.49960040000002</v>
      </c>
      <c r="T20">
        <v>382.10486250000002</v>
      </c>
      <c r="U20">
        <v>382.64418710000001</v>
      </c>
      <c r="V20">
        <v>382.96786700000001</v>
      </c>
      <c r="W20">
        <v>383.30495610000003</v>
      </c>
      <c r="X20">
        <v>383.6654868</v>
      </c>
      <c r="Y20">
        <v>384.04906219999998</v>
      </c>
      <c r="Z20">
        <v>384.45577420000001</v>
      </c>
      <c r="AA20">
        <v>384.441169</v>
      </c>
      <c r="AB20">
        <v>384.38244479999997</v>
      </c>
      <c r="AC20">
        <v>384.3277324</v>
      </c>
      <c r="AD20">
        <v>384.29778090000002</v>
      </c>
      <c r="AE20">
        <v>384.30388499999998</v>
      </c>
      <c r="AF20">
        <v>384.35229270000002</v>
      </c>
      <c r="AG20">
        <v>384.4513245</v>
      </c>
      <c r="AH20">
        <v>384.59870160000003</v>
      </c>
      <c r="AI20">
        <v>384.790526</v>
      </c>
      <c r="AJ20">
        <v>385.02190000000002</v>
      </c>
      <c r="AK20">
        <v>385.28725539999999</v>
      </c>
      <c r="AL20">
        <v>385.53809799999999</v>
      </c>
      <c r="AM20">
        <v>385.77472469999998</v>
      </c>
      <c r="AN20">
        <v>386.00120140000001</v>
      </c>
      <c r="AO20">
        <v>386.22097559999997</v>
      </c>
      <c r="AP20">
        <v>386.43612940000003</v>
      </c>
      <c r="AQ20">
        <v>386.65554789999999</v>
      </c>
      <c r="AR20">
        <v>386.87594300000001</v>
      </c>
      <c r="AS20">
        <v>387.09411069999999</v>
      </c>
      <c r="AT20">
        <v>387.30725109999997</v>
      </c>
      <c r="AU20">
        <v>387.51287610000003</v>
      </c>
      <c r="AV20">
        <v>387.74340990000002</v>
      </c>
      <c r="AW20">
        <v>387.98425659999998</v>
      </c>
      <c r="AX20">
        <v>388.22396370000001</v>
      </c>
      <c r="AY20">
        <v>388.45499100000001</v>
      </c>
      <c r="AZ20">
        <v>388.67266660000001</v>
      </c>
      <c r="BA20">
        <v>441.1105369</v>
      </c>
      <c r="BB20">
        <v>442.00524130000002</v>
      </c>
      <c r="BC20">
        <v>442.89823319999999</v>
      </c>
      <c r="BD20">
        <v>443.78861180000001</v>
      </c>
      <c r="BE20">
        <v>444.67537040000002</v>
      </c>
    </row>
    <row r="21" spans="1:57" x14ac:dyDescent="0.35">
      <c r="A21" t="s">
        <v>1730</v>
      </c>
      <c r="B21">
        <v>386.24463789999999</v>
      </c>
      <c r="C21">
        <v>386.68743439999997</v>
      </c>
      <c r="D21">
        <v>387.33590959999998</v>
      </c>
      <c r="E21">
        <v>388.28936099999999</v>
      </c>
      <c r="F21">
        <v>389.52968440000001</v>
      </c>
      <c r="G21">
        <v>391.0000387</v>
      </c>
      <c r="H21">
        <v>392.47424599999999</v>
      </c>
      <c r="I21">
        <v>393.94293340000002</v>
      </c>
      <c r="J21">
        <v>395.40368710000001</v>
      </c>
      <c r="K21">
        <v>396.85243209999999</v>
      </c>
      <c r="L21">
        <v>398.5568432</v>
      </c>
      <c r="M21">
        <v>400.16174180000002</v>
      </c>
      <c r="N21">
        <v>401.67076839999999</v>
      </c>
      <c r="O21">
        <v>403.10372139999998</v>
      </c>
      <c r="P21">
        <v>404.4789667</v>
      </c>
      <c r="Q21">
        <v>405.81185429999999</v>
      </c>
      <c r="R21">
        <v>407.11550449999999</v>
      </c>
      <c r="S21">
        <v>408.40152819999997</v>
      </c>
      <c r="T21">
        <v>409.68036260000002</v>
      </c>
      <c r="U21">
        <v>410.96132970000002</v>
      </c>
      <c r="V21">
        <v>412.07309129999999</v>
      </c>
      <c r="W21">
        <v>413.2533694</v>
      </c>
      <c r="X21">
        <v>414.50353360000003</v>
      </c>
      <c r="Y21">
        <v>415.81455089999997</v>
      </c>
      <c r="Z21">
        <v>417.17846989999998</v>
      </c>
      <c r="AA21">
        <v>418.10104230000002</v>
      </c>
      <c r="AB21">
        <v>418.97569709999999</v>
      </c>
      <c r="AC21">
        <v>419.85218809999998</v>
      </c>
      <c r="AD21">
        <v>420.75063779999999</v>
      </c>
      <c r="AE21">
        <v>421.68072840000002</v>
      </c>
      <c r="AF21">
        <v>422.6467596</v>
      </c>
      <c r="AG21">
        <v>423.64948129999999</v>
      </c>
      <c r="AH21">
        <v>424.68703679999999</v>
      </c>
      <c r="AI21">
        <v>425.75564730000002</v>
      </c>
      <c r="AJ21">
        <v>426.85022249999997</v>
      </c>
      <c r="AK21">
        <v>427.96491950000001</v>
      </c>
      <c r="AL21">
        <v>428.98940579999999</v>
      </c>
      <c r="AM21">
        <v>429.9471001</v>
      </c>
      <c r="AN21">
        <v>430.85957880000001</v>
      </c>
      <c r="AO21">
        <v>431.74144849999999</v>
      </c>
      <c r="AP21">
        <v>432.6017296</v>
      </c>
      <c r="AQ21">
        <v>433.44565519999998</v>
      </c>
      <c r="AR21">
        <v>434.2759863</v>
      </c>
      <c r="AS21">
        <v>435.09387340000001</v>
      </c>
      <c r="AT21">
        <v>435.8994227</v>
      </c>
      <c r="AU21">
        <v>436.69209160000003</v>
      </c>
      <c r="AV21">
        <v>437.47944109999997</v>
      </c>
      <c r="AW21">
        <v>438.25807029999999</v>
      </c>
      <c r="AX21">
        <v>439.02481829999999</v>
      </c>
      <c r="AY21">
        <v>439.77726790000003</v>
      </c>
      <c r="AZ21">
        <v>440.51373790000002</v>
      </c>
      <c r="BA21">
        <v>441.98369259999998</v>
      </c>
      <c r="BB21">
        <v>442.8941782</v>
      </c>
      <c r="BC21">
        <v>443.80006320000001</v>
      </c>
      <c r="BD21">
        <v>444.70029260000001</v>
      </c>
      <c r="BE21">
        <v>445.5939434</v>
      </c>
    </row>
    <row r="22" spans="1:57" x14ac:dyDescent="0.35">
      <c r="A22" t="s">
        <v>1731</v>
      </c>
      <c r="B22">
        <v>312.85639939999999</v>
      </c>
      <c r="C22">
        <v>309.13471040000002</v>
      </c>
      <c r="D22">
        <v>307.61269700000003</v>
      </c>
      <c r="E22">
        <v>307.36334829999998</v>
      </c>
      <c r="F22">
        <v>307.81364400000001</v>
      </c>
      <c r="G22">
        <v>308.6172732</v>
      </c>
      <c r="H22">
        <v>309.39940769999998</v>
      </c>
      <c r="I22">
        <v>310.11302649999999</v>
      </c>
      <c r="J22">
        <v>310.73551429999998</v>
      </c>
      <c r="K22">
        <v>311.25586550000003</v>
      </c>
      <c r="L22">
        <v>311.35708360000001</v>
      </c>
      <c r="M22">
        <v>311.87487779999998</v>
      </c>
      <c r="N22">
        <v>312.56627630000003</v>
      </c>
      <c r="O22">
        <v>313.28574900000001</v>
      </c>
      <c r="P22">
        <v>313.95555009999998</v>
      </c>
      <c r="Q22">
        <v>314.54052309999997</v>
      </c>
      <c r="R22">
        <v>315.00431880000002</v>
      </c>
      <c r="S22">
        <v>315.36324200000001</v>
      </c>
      <c r="T22">
        <v>315.63529210000002</v>
      </c>
      <c r="U22">
        <v>315.83794979999999</v>
      </c>
      <c r="V22">
        <v>315.82048300000002</v>
      </c>
      <c r="W22">
        <v>315.83853540000001</v>
      </c>
      <c r="X22">
        <v>315.87796730000002</v>
      </c>
      <c r="Y22">
        <v>315.93119689999997</v>
      </c>
      <c r="Z22">
        <v>315.99617660000001</v>
      </c>
      <c r="AA22">
        <v>315.62631979999998</v>
      </c>
      <c r="AB22">
        <v>315.2722326</v>
      </c>
      <c r="AC22">
        <v>314.9507744</v>
      </c>
      <c r="AD22">
        <v>314.66912509999997</v>
      </c>
      <c r="AE22">
        <v>314.43071429999998</v>
      </c>
      <c r="AF22">
        <v>314.23691129999997</v>
      </c>
      <c r="AG22">
        <v>314.09403609999998</v>
      </c>
      <c r="AH22">
        <v>313.99751029999999</v>
      </c>
      <c r="AI22">
        <v>313.9429543</v>
      </c>
      <c r="AJ22">
        <v>313.9259649</v>
      </c>
      <c r="AK22">
        <v>313.94203700000003</v>
      </c>
      <c r="AL22">
        <v>313.95157180000001</v>
      </c>
      <c r="AM22">
        <v>313.96260009999997</v>
      </c>
      <c r="AN22">
        <v>313.98021010000002</v>
      </c>
      <c r="AO22">
        <v>314.00690070000002</v>
      </c>
      <c r="AP22">
        <v>314.04336849999999</v>
      </c>
      <c r="AQ22">
        <v>314.09841469999998</v>
      </c>
      <c r="AR22">
        <v>314.16636779999999</v>
      </c>
      <c r="AS22">
        <v>314.2429525</v>
      </c>
      <c r="AT22">
        <v>314.32483889999997</v>
      </c>
      <c r="AU22">
        <v>314.40930150000003</v>
      </c>
      <c r="AV22">
        <v>314.53276829999999</v>
      </c>
      <c r="AW22">
        <v>314.67495680000002</v>
      </c>
      <c r="AX22">
        <v>314.82325950000001</v>
      </c>
      <c r="AY22">
        <v>314.97020479999998</v>
      </c>
      <c r="AZ22">
        <v>315.11149929999999</v>
      </c>
      <c r="BA22">
        <v>363.3426442</v>
      </c>
      <c r="BB22">
        <v>364.03515909999999</v>
      </c>
      <c r="BC22">
        <v>364.74061410000002</v>
      </c>
      <c r="BD22">
        <v>365.45852939999997</v>
      </c>
      <c r="BE22">
        <v>366.18823309999999</v>
      </c>
    </row>
    <row r="23" spans="1:57" x14ac:dyDescent="0.35">
      <c r="A23" t="s">
        <v>1732</v>
      </c>
      <c r="B23">
        <v>320.67589149999998</v>
      </c>
      <c r="C23">
        <v>321.57202169999999</v>
      </c>
      <c r="D23">
        <v>322.77424020000001</v>
      </c>
      <c r="E23">
        <v>324.19050149999998</v>
      </c>
      <c r="F23">
        <v>325.7459465</v>
      </c>
      <c r="G23">
        <v>327.3804576</v>
      </c>
      <c r="H23">
        <v>328.88018570000003</v>
      </c>
      <c r="I23">
        <v>330.2816661</v>
      </c>
      <c r="J23">
        <v>331.60578390000001</v>
      </c>
      <c r="K23">
        <v>332.86366720000001</v>
      </c>
      <c r="L23">
        <v>334.33957020000003</v>
      </c>
      <c r="M23">
        <v>335.6392831</v>
      </c>
      <c r="N23">
        <v>336.81145190000001</v>
      </c>
      <c r="O23">
        <v>337.89222769999998</v>
      </c>
      <c r="P23">
        <v>338.90711190000002</v>
      </c>
      <c r="Q23">
        <v>339.87463839999998</v>
      </c>
      <c r="R23">
        <v>340.80912749999999</v>
      </c>
      <c r="S23">
        <v>341.72234880000002</v>
      </c>
      <c r="T23">
        <v>342.62439019999999</v>
      </c>
      <c r="U23">
        <v>343.52404469999999</v>
      </c>
      <c r="V23">
        <v>344.24620829999998</v>
      </c>
      <c r="W23">
        <v>345.05992609999998</v>
      </c>
      <c r="X23">
        <v>345.94144669999997</v>
      </c>
      <c r="Y23">
        <v>346.8748104</v>
      </c>
      <c r="Z23">
        <v>347.85062049999999</v>
      </c>
      <c r="AA23">
        <v>348.36658929999999</v>
      </c>
      <c r="AB23">
        <v>348.89996639999998</v>
      </c>
      <c r="AC23">
        <v>349.47074850000001</v>
      </c>
      <c r="AD23">
        <v>350.08632899999998</v>
      </c>
      <c r="AE23">
        <v>350.7489506</v>
      </c>
      <c r="AF23">
        <v>351.45825159999998</v>
      </c>
      <c r="AG23">
        <v>352.21225249999998</v>
      </c>
      <c r="AH23">
        <v>353.007812</v>
      </c>
      <c r="AI23">
        <v>353.84093200000001</v>
      </c>
      <c r="AJ23">
        <v>354.70703859999998</v>
      </c>
      <c r="AK23">
        <v>355.60126000000002</v>
      </c>
      <c r="AL23">
        <v>356.412643</v>
      </c>
      <c r="AM23">
        <v>357.18243589999997</v>
      </c>
      <c r="AN23">
        <v>357.93544910000003</v>
      </c>
      <c r="AO23">
        <v>358.68521989999999</v>
      </c>
      <c r="AP23">
        <v>359.4384154</v>
      </c>
      <c r="AQ23">
        <v>360.19773149999997</v>
      </c>
      <c r="AR23">
        <v>360.96363280000003</v>
      </c>
      <c r="AS23">
        <v>361.73535149999998</v>
      </c>
      <c r="AT23">
        <v>362.51145650000001</v>
      </c>
      <c r="AU23">
        <v>363.29019099999999</v>
      </c>
      <c r="AV23">
        <v>364.07829129999999</v>
      </c>
      <c r="AW23">
        <v>364.87019140000001</v>
      </c>
      <c r="AX23">
        <v>365.66181619999998</v>
      </c>
      <c r="AY23">
        <v>366.45020010000002</v>
      </c>
      <c r="AZ23">
        <v>367.23319090000001</v>
      </c>
      <c r="BA23">
        <v>364.2869905</v>
      </c>
      <c r="BB23">
        <v>365.02281579999999</v>
      </c>
      <c r="BC23">
        <v>365.7708222</v>
      </c>
      <c r="BD23">
        <v>366.53030260000003</v>
      </c>
      <c r="BE23">
        <v>367.30053420000002</v>
      </c>
    </row>
    <row r="24" spans="1:57" x14ac:dyDescent="0.35">
      <c r="A24" t="s">
        <v>1733</v>
      </c>
      <c r="B24">
        <v>604.57770159999995</v>
      </c>
      <c r="C24">
        <v>598.82920279999996</v>
      </c>
      <c r="D24">
        <v>594.86656010000002</v>
      </c>
      <c r="E24">
        <v>592.58255859999997</v>
      </c>
      <c r="F24">
        <v>591.65784550000001</v>
      </c>
      <c r="G24">
        <v>591.75800100000004</v>
      </c>
      <c r="H24">
        <v>592.36153309999997</v>
      </c>
      <c r="I24">
        <v>593.27877799999999</v>
      </c>
      <c r="J24">
        <v>594.38779090000003</v>
      </c>
      <c r="K24">
        <v>595.60239320000005</v>
      </c>
      <c r="L24">
        <v>596.66479430000004</v>
      </c>
      <c r="M24">
        <v>598.19848209999998</v>
      </c>
      <c r="N24">
        <v>600.00598219999995</v>
      </c>
      <c r="O24">
        <v>601.92801099999997</v>
      </c>
      <c r="P24">
        <v>603.86146729999996</v>
      </c>
      <c r="Q24">
        <v>605.74701860000005</v>
      </c>
      <c r="R24">
        <v>607.53018489999999</v>
      </c>
      <c r="S24">
        <v>609.20741659999999</v>
      </c>
      <c r="T24">
        <v>610.78530209999997</v>
      </c>
      <c r="U24">
        <v>612.27486180000005</v>
      </c>
      <c r="V24">
        <v>613.44984999999997</v>
      </c>
      <c r="W24">
        <v>614.6012561</v>
      </c>
      <c r="X24">
        <v>615.75876930000004</v>
      </c>
      <c r="Y24">
        <v>616.92861040000003</v>
      </c>
      <c r="Z24">
        <v>618.11224189999996</v>
      </c>
      <c r="AA24">
        <v>618.66486199999997</v>
      </c>
      <c r="AB24">
        <v>619.04359739999995</v>
      </c>
      <c r="AC24">
        <v>619.33924279999997</v>
      </c>
      <c r="AD24">
        <v>619.60285910000005</v>
      </c>
      <c r="AE24">
        <v>619.86805409999999</v>
      </c>
      <c r="AF24">
        <v>620.15729429999999</v>
      </c>
      <c r="AG24">
        <v>620.49066249999998</v>
      </c>
      <c r="AH24">
        <v>620.87353889999997</v>
      </c>
      <c r="AI24">
        <v>621.30634299999997</v>
      </c>
      <c r="AJ24">
        <v>621.78616480000005</v>
      </c>
      <c r="AK24">
        <v>622.30796239999995</v>
      </c>
      <c r="AL24">
        <v>622.78513799999996</v>
      </c>
      <c r="AM24">
        <v>623.21531259999995</v>
      </c>
      <c r="AN24">
        <v>623.60850170000003</v>
      </c>
      <c r="AO24">
        <v>623.97601229999998</v>
      </c>
      <c r="AP24">
        <v>624.32745950000003</v>
      </c>
      <c r="AQ24">
        <v>624.67882410000004</v>
      </c>
      <c r="AR24">
        <v>625.03227830000003</v>
      </c>
      <c r="AS24">
        <v>625.38816499999996</v>
      </c>
      <c r="AT24">
        <v>625.74565949999999</v>
      </c>
      <c r="AU24">
        <v>626.10309419999999</v>
      </c>
      <c r="AV24">
        <v>626.49871540000004</v>
      </c>
      <c r="AW24">
        <v>626.9196293</v>
      </c>
      <c r="AX24">
        <v>627.35334699999999</v>
      </c>
      <c r="AY24">
        <v>627.79001440000002</v>
      </c>
      <c r="AZ24">
        <v>628.22235250000006</v>
      </c>
      <c r="BA24">
        <v>694.82055319999995</v>
      </c>
      <c r="BB24">
        <v>695.91984539999999</v>
      </c>
      <c r="BC24">
        <v>697.01440669999999</v>
      </c>
      <c r="BD24">
        <v>698.10404200000005</v>
      </c>
      <c r="BE24">
        <v>699.18850069999996</v>
      </c>
    </row>
    <row r="25" spans="1:57" x14ac:dyDescent="0.35">
      <c r="A25" t="s">
        <v>1734</v>
      </c>
      <c r="B25">
        <v>612.28207740000005</v>
      </c>
      <c r="C25">
        <v>612.43358939999996</v>
      </c>
      <c r="D25">
        <v>612.69928879999998</v>
      </c>
      <c r="E25">
        <v>613.45336510000004</v>
      </c>
      <c r="F25">
        <v>614.78456630000005</v>
      </c>
      <c r="G25">
        <v>616.64683860000002</v>
      </c>
      <c r="H25">
        <v>618.71281759999999</v>
      </c>
      <c r="I25">
        <v>620.91676940000002</v>
      </c>
      <c r="J25">
        <v>623.21795940000004</v>
      </c>
      <c r="K25">
        <v>625.58442990000003</v>
      </c>
      <c r="L25">
        <v>628.37594149999995</v>
      </c>
      <c r="M25">
        <v>631.12201349999998</v>
      </c>
      <c r="N25">
        <v>633.78061839999998</v>
      </c>
      <c r="O25">
        <v>636.34971959999996</v>
      </c>
      <c r="P25">
        <v>638.83721070000001</v>
      </c>
      <c r="Q25">
        <v>641.25398029999997</v>
      </c>
      <c r="R25">
        <v>643.61212260000002</v>
      </c>
      <c r="S25">
        <v>645.92418720000001</v>
      </c>
      <c r="T25">
        <v>648.20258260000003</v>
      </c>
      <c r="U25">
        <v>650.45903639999995</v>
      </c>
      <c r="V25">
        <v>652.4490644</v>
      </c>
      <c r="W25">
        <v>654.47800240000004</v>
      </c>
      <c r="X25">
        <v>656.57049080000002</v>
      </c>
      <c r="Y25">
        <v>658.72622990000002</v>
      </c>
      <c r="Z25">
        <v>660.93963359999998</v>
      </c>
      <c r="AA25">
        <v>662.50930960000005</v>
      </c>
      <c r="AB25">
        <v>663.90848630000005</v>
      </c>
      <c r="AC25">
        <v>665.22933720000003</v>
      </c>
      <c r="AD25">
        <v>666.52241059999994</v>
      </c>
      <c r="AE25">
        <v>667.81990599999995</v>
      </c>
      <c r="AF25">
        <v>669.14239429999998</v>
      </c>
      <c r="AG25">
        <v>670.50168699999995</v>
      </c>
      <c r="AH25">
        <v>671.90277990000004</v>
      </c>
      <c r="AI25">
        <v>673.34556099999998</v>
      </c>
      <c r="AJ25">
        <v>674.82637650000004</v>
      </c>
      <c r="AK25">
        <v>676.33940480000001</v>
      </c>
      <c r="AL25">
        <v>677.7295226</v>
      </c>
      <c r="AM25">
        <v>679.01320740000006</v>
      </c>
      <c r="AN25">
        <v>680.21726569999998</v>
      </c>
      <c r="AO25">
        <v>681.36548419999997</v>
      </c>
      <c r="AP25">
        <v>682.47647240000003</v>
      </c>
      <c r="AQ25">
        <v>683.56391529999996</v>
      </c>
      <c r="AR25">
        <v>684.63728230000004</v>
      </c>
      <c r="AS25">
        <v>685.70258430000001</v>
      </c>
      <c r="AT25">
        <v>686.76311390000001</v>
      </c>
      <c r="AU25">
        <v>687.8201613</v>
      </c>
      <c r="AV25">
        <v>688.88572399999998</v>
      </c>
      <c r="AW25">
        <v>689.95720670000003</v>
      </c>
      <c r="AX25">
        <v>691.03084990000002</v>
      </c>
      <c r="AY25">
        <v>692.10272090000001</v>
      </c>
      <c r="AZ25">
        <v>693.16930560000003</v>
      </c>
      <c r="BA25">
        <v>694.98958560000005</v>
      </c>
      <c r="BB25">
        <v>696.07674150000003</v>
      </c>
      <c r="BC25">
        <v>697.15621529999999</v>
      </c>
      <c r="BD25">
        <v>698.22763020000002</v>
      </c>
      <c r="BE25">
        <v>699.29088899999999</v>
      </c>
    </row>
    <row r="26" spans="1:57" x14ac:dyDescent="0.35">
      <c r="A26" t="s">
        <v>1735</v>
      </c>
      <c r="B26">
        <v>1761.719556</v>
      </c>
      <c r="C26">
        <v>1753.9932679999999</v>
      </c>
      <c r="D26">
        <v>1746.4768549999999</v>
      </c>
      <c r="E26">
        <v>1740.8633830000001</v>
      </c>
      <c r="F26">
        <v>1737.762659</v>
      </c>
      <c r="G26">
        <v>1737.1784259999999</v>
      </c>
      <c r="H26">
        <v>1738.4387549999999</v>
      </c>
      <c r="I26">
        <v>1741.0443949999999</v>
      </c>
      <c r="J26">
        <v>1744.636227</v>
      </c>
      <c r="K26">
        <v>1748.957543</v>
      </c>
      <c r="L26">
        <v>1753.9719110000001</v>
      </c>
      <c r="M26">
        <v>1759.7603079999999</v>
      </c>
      <c r="N26">
        <v>1766.271653</v>
      </c>
      <c r="O26">
        <v>1773.389641</v>
      </c>
      <c r="P26">
        <v>1780.9872829999999</v>
      </c>
      <c r="Q26">
        <v>1788.954559</v>
      </c>
      <c r="R26">
        <v>1797.1871630000001</v>
      </c>
      <c r="S26">
        <v>1805.618549</v>
      </c>
      <c r="T26">
        <v>1814.2094500000001</v>
      </c>
      <c r="U26">
        <v>1822.938437</v>
      </c>
      <c r="V26">
        <v>1831.3763329999999</v>
      </c>
      <c r="W26">
        <v>1839.798806</v>
      </c>
      <c r="X26">
        <v>1848.347299</v>
      </c>
      <c r="Y26">
        <v>1857.082574</v>
      </c>
      <c r="Z26">
        <v>1866.0228500000001</v>
      </c>
      <c r="AA26">
        <v>1874.0198829999999</v>
      </c>
      <c r="AB26">
        <v>1881.2941530000001</v>
      </c>
      <c r="AC26">
        <v>1888.0411329999999</v>
      </c>
      <c r="AD26">
        <v>1894.4118089999999</v>
      </c>
      <c r="AE26">
        <v>1900.5176369999999</v>
      </c>
      <c r="AF26">
        <v>1906.4371060000001</v>
      </c>
      <c r="AG26">
        <v>1912.2268959999999</v>
      </c>
      <c r="AH26">
        <v>1917.9187469999999</v>
      </c>
      <c r="AI26">
        <v>1923.525394</v>
      </c>
      <c r="AJ26">
        <v>1929.045668</v>
      </c>
      <c r="AK26">
        <v>1934.4688269999999</v>
      </c>
      <c r="AL26">
        <v>1939.5796680000001</v>
      </c>
      <c r="AM26">
        <v>1944.2936259999999</v>
      </c>
      <c r="AN26">
        <v>1948.592564</v>
      </c>
      <c r="AO26">
        <v>1952.4872419999999</v>
      </c>
      <c r="AP26">
        <v>1955.9983850000001</v>
      </c>
      <c r="AQ26">
        <v>1959.155385</v>
      </c>
      <c r="AR26">
        <v>1961.9805919999999</v>
      </c>
      <c r="AS26">
        <v>1964.490049</v>
      </c>
      <c r="AT26">
        <v>1966.6948809999999</v>
      </c>
      <c r="AU26">
        <v>1968.6027610000001</v>
      </c>
      <c r="AV26">
        <v>1970.264369</v>
      </c>
      <c r="AW26">
        <v>1971.7008510000001</v>
      </c>
      <c r="AX26">
        <v>1972.9175519999999</v>
      </c>
      <c r="AY26">
        <v>1973.913147</v>
      </c>
      <c r="AZ26">
        <v>1974.6849790000001</v>
      </c>
      <c r="BA26">
        <v>2300.730634</v>
      </c>
      <c r="BB26">
        <v>2307.6757480000001</v>
      </c>
      <c r="BC26">
        <v>2314.1658980000002</v>
      </c>
      <c r="BD26">
        <v>2320.195999</v>
      </c>
      <c r="BE26">
        <v>2325.7631299999998</v>
      </c>
    </row>
    <row r="27" spans="1:57" x14ac:dyDescent="0.35">
      <c r="A27" t="s">
        <v>1736</v>
      </c>
      <c r="B27">
        <v>1768.5184469999999</v>
      </c>
      <c r="C27">
        <v>1770.3031590000001</v>
      </c>
      <c r="D27">
        <v>1772.6778830000001</v>
      </c>
      <c r="E27">
        <v>1776.307192</v>
      </c>
      <c r="F27">
        <v>1781.50449</v>
      </c>
      <c r="G27">
        <v>1788.327125</v>
      </c>
      <c r="H27">
        <v>1796.2876040000001</v>
      </c>
      <c r="I27">
        <v>1805.087483</v>
      </c>
      <c r="J27">
        <v>1814.542085</v>
      </c>
      <c r="K27">
        <v>1824.5318569999999</v>
      </c>
      <c r="L27">
        <v>1835.6282160000001</v>
      </c>
      <c r="M27">
        <v>1847.335347</v>
      </c>
      <c r="N27">
        <v>1859.3807099999999</v>
      </c>
      <c r="O27">
        <v>1871.6254120000001</v>
      </c>
      <c r="P27">
        <v>1884.0015940000001</v>
      </c>
      <c r="Q27">
        <v>1896.47804</v>
      </c>
      <c r="R27">
        <v>1909.042062</v>
      </c>
      <c r="S27">
        <v>1921.689948</v>
      </c>
      <c r="T27">
        <v>1934.4217149999999</v>
      </c>
      <c r="U27">
        <v>1947.2380270000001</v>
      </c>
      <c r="V27">
        <v>1959.6976629999999</v>
      </c>
      <c r="W27">
        <v>1972.0862480000001</v>
      </c>
      <c r="X27">
        <v>1984.5479989999999</v>
      </c>
      <c r="Y27">
        <v>1997.140022</v>
      </c>
      <c r="Z27">
        <v>2009.871932</v>
      </c>
      <c r="AA27">
        <v>2021.515103</v>
      </c>
      <c r="AB27">
        <v>2032.2610890000001</v>
      </c>
      <c r="AC27">
        <v>2042.2894610000001</v>
      </c>
      <c r="AD27">
        <v>2051.7420980000002</v>
      </c>
      <c r="AE27">
        <v>2060.7251809999998</v>
      </c>
      <c r="AF27">
        <v>2069.3139700000002</v>
      </c>
      <c r="AG27">
        <v>2077.5577790000002</v>
      </c>
      <c r="AH27">
        <v>2085.4847450000002</v>
      </c>
      <c r="AI27">
        <v>2093.1064310000002</v>
      </c>
      <c r="AJ27">
        <v>2100.4222169999998</v>
      </c>
      <c r="AK27">
        <v>2107.4233549999999</v>
      </c>
      <c r="AL27">
        <v>2113.8342750000002</v>
      </c>
      <c r="AM27">
        <v>2119.548135</v>
      </c>
      <c r="AN27">
        <v>2124.5487830000002</v>
      </c>
      <c r="AO27">
        <v>2128.8627150000002</v>
      </c>
      <c r="AP27">
        <v>2132.5333869999999</v>
      </c>
      <c r="AQ27">
        <v>2135.6082550000001</v>
      </c>
      <c r="AR27">
        <v>2138.1327110000002</v>
      </c>
      <c r="AS27">
        <v>2140.1477030000001</v>
      </c>
      <c r="AT27">
        <v>2141.6893100000002</v>
      </c>
      <c r="AU27">
        <v>2142.789319</v>
      </c>
      <c r="AV27">
        <v>2143.497488</v>
      </c>
      <c r="AW27">
        <v>2143.847573</v>
      </c>
      <c r="AX27">
        <v>2143.8649799999998</v>
      </c>
      <c r="AY27">
        <v>2143.5712619999999</v>
      </c>
      <c r="AZ27">
        <v>2142.9870000000001</v>
      </c>
      <c r="BA27">
        <v>2289.2062409999999</v>
      </c>
      <c r="BB27">
        <v>2295.0746530000001</v>
      </c>
      <c r="BC27">
        <v>2300.436275</v>
      </c>
      <c r="BD27">
        <v>2305.2870480000001</v>
      </c>
      <c r="BE27">
        <v>2309.6266350000001</v>
      </c>
    </row>
    <row r="28" spans="1:57" x14ac:dyDescent="0.35">
      <c r="A28" t="s">
        <v>1737</v>
      </c>
      <c r="B28">
        <v>31.996711569999999</v>
      </c>
      <c r="C28">
        <v>31.77006708</v>
      </c>
      <c r="D28">
        <v>31.58827775</v>
      </c>
      <c r="E28">
        <v>31.457606299999998</v>
      </c>
      <c r="F28">
        <v>31.375704850000002</v>
      </c>
      <c r="G28">
        <v>31.335993640000002</v>
      </c>
      <c r="H28">
        <v>31.319224040000002</v>
      </c>
      <c r="I28">
        <v>31.31900444</v>
      </c>
      <c r="J28">
        <v>31.330328130000002</v>
      </c>
      <c r="K28">
        <v>31.348948700000001</v>
      </c>
      <c r="L28">
        <v>31.367417110000002</v>
      </c>
      <c r="M28">
        <v>31.40379042</v>
      </c>
      <c r="N28">
        <v>31.45013952</v>
      </c>
      <c r="O28">
        <v>31.500343569999998</v>
      </c>
      <c r="P28">
        <v>31.550425489999999</v>
      </c>
      <c r="Q28">
        <v>31.598005069999999</v>
      </c>
      <c r="R28">
        <v>31.64081539</v>
      </c>
      <c r="S28">
        <v>31.678532329999999</v>
      </c>
      <c r="T28">
        <v>31.711259219999999</v>
      </c>
      <c r="U28">
        <v>31.739324710000002</v>
      </c>
      <c r="V28">
        <v>31.751842610000001</v>
      </c>
      <c r="W28">
        <v>31.762657539999999</v>
      </c>
      <c r="X28">
        <v>31.773020590000002</v>
      </c>
      <c r="Y28">
        <v>31.783159999999999</v>
      </c>
      <c r="Z28">
        <v>31.793150409999999</v>
      </c>
      <c r="AA28">
        <v>31.772467089999999</v>
      </c>
      <c r="AB28">
        <v>31.743190630000001</v>
      </c>
      <c r="AC28">
        <v>31.709636209999999</v>
      </c>
      <c r="AD28">
        <v>31.674252620000001</v>
      </c>
      <c r="AE28">
        <v>31.638722919999999</v>
      </c>
      <c r="AF28">
        <v>31.604225110000002</v>
      </c>
      <c r="AG28">
        <v>31.57176802</v>
      </c>
      <c r="AH28">
        <v>31.54172179</v>
      </c>
      <c r="AI28">
        <v>31.514203429999998</v>
      </c>
      <c r="AJ28">
        <v>31.489156900000001</v>
      </c>
      <c r="AK28">
        <v>31.46641438</v>
      </c>
      <c r="AL28">
        <v>31.441491540000001</v>
      </c>
      <c r="AM28">
        <v>31.414634660000001</v>
      </c>
      <c r="AN28">
        <v>31.386545420000001</v>
      </c>
      <c r="AO28">
        <v>31.3578896</v>
      </c>
      <c r="AP28">
        <v>31.329200719999999</v>
      </c>
      <c r="AQ28">
        <v>31.301210579999999</v>
      </c>
      <c r="AR28">
        <v>31.27408209</v>
      </c>
      <c r="AS28">
        <v>31.247872050000002</v>
      </c>
      <c r="AT28">
        <v>31.22256419</v>
      </c>
      <c r="AU28">
        <v>31.198088640000002</v>
      </c>
      <c r="AV28">
        <v>31.175998010000001</v>
      </c>
      <c r="AW28">
        <v>31.155757059999999</v>
      </c>
      <c r="AX28">
        <v>31.136830669999998</v>
      </c>
      <c r="AY28">
        <v>31.118782270000001</v>
      </c>
      <c r="AZ28">
        <v>31.101274400000001</v>
      </c>
      <c r="BA28">
        <v>33.068970120000003</v>
      </c>
      <c r="BB28">
        <v>33.05715446</v>
      </c>
      <c r="BC28">
        <v>33.046049760000002</v>
      </c>
      <c r="BD28">
        <v>33.035670639999999</v>
      </c>
      <c r="BE28">
        <v>33.026026739999999</v>
      </c>
    </row>
    <row r="29" spans="1:57" x14ac:dyDescent="0.35">
      <c r="A29" t="s">
        <v>1738</v>
      </c>
      <c r="B29">
        <v>32.283881460000003</v>
      </c>
      <c r="C29">
        <v>32.283760229999999</v>
      </c>
      <c r="D29">
        <v>32.271124989999997</v>
      </c>
      <c r="E29">
        <v>32.26699662</v>
      </c>
      <c r="F29">
        <v>32.281415940000002</v>
      </c>
      <c r="G29">
        <v>32.316849619999999</v>
      </c>
      <c r="H29">
        <v>32.360646260000003</v>
      </c>
      <c r="I29">
        <v>32.411111509999998</v>
      </c>
      <c r="J29">
        <v>32.466739709999999</v>
      </c>
      <c r="K29">
        <v>32.525926759999997</v>
      </c>
      <c r="L29">
        <v>32.605308600000001</v>
      </c>
      <c r="M29">
        <v>32.682291669999998</v>
      </c>
      <c r="N29">
        <v>32.754749449999998</v>
      </c>
      <c r="O29">
        <v>32.822435509999998</v>
      </c>
      <c r="P29">
        <v>32.885576319999998</v>
      </c>
      <c r="Q29">
        <v>32.944585779999997</v>
      </c>
      <c r="R29">
        <v>32.999988090000002</v>
      </c>
      <c r="S29">
        <v>33.052370719999999</v>
      </c>
      <c r="T29">
        <v>33.102341459999998</v>
      </c>
      <c r="U29">
        <v>33.150491799999998</v>
      </c>
      <c r="V29">
        <v>33.185442930000001</v>
      </c>
      <c r="W29">
        <v>33.221677960000001</v>
      </c>
      <c r="X29">
        <v>33.260317049999998</v>
      </c>
      <c r="Y29">
        <v>33.301371629999998</v>
      </c>
      <c r="Z29">
        <v>33.34465393</v>
      </c>
      <c r="AA29">
        <v>33.35755726</v>
      </c>
      <c r="AB29">
        <v>33.36269128</v>
      </c>
      <c r="AC29">
        <v>33.364361010000003</v>
      </c>
      <c r="AD29">
        <v>33.364948320000003</v>
      </c>
      <c r="AE29">
        <v>33.366044459999998</v>
      </c>
      <c r="AF29">
        <v>33.368721020000002</v>
      </c>
      <c r="AG29">
        <v>33.373633660000003</v>
      </c>
      <c r="AH29">
        <v>33.381102130000002</v>
      </c>
      <c r="AI29">
        <v>33.39119007</v>
      </c>
      <c r="AJ29">
        <v>33.403781909999999</v>
      </c>
      <c r="AK29">
        <v>33.418650790000001</v>
      </c>
      <c r="AL29">
        <v>33.428652479999997</v>
      </c>
      <c r="AM29">
        <v>33.434699289999998</v>
      </c>
      <c r="AN29">
        <v>33.438099940000001</v>
      </c>
      <c r="AO29">
        <v>33.439979440000002</v>
      </c>
      <c r="AP29">
        <v>33.441211070000001</v>
      </c>
      <c r="AQ29">
        <v>33.442436610000001</v>
      </c>
      <c r="AR29">
        <v>33.444097769999999</v>
      </c>
      <c r="AS29">
        <v>33.446468629999998</v>
      </c>
      <c r="AT29">
        <v>33.449688799999997</v>
      </c>
      <c r="AU29">
        <v>33.453796760000003</v>
      </c>
      <c r="AV29">
        <v>33.459314740000003</v>
      </c>
      <c r="AW29">
        <v>33.466076540000003</v>
      </c>
      <c r="AX29">
        <v>33.473865600000003</v>
      </c>
      <c r="AY29">
        <v>33.482463629999998</v>
      </c>
      <c r="AZ29">
        <v>33.491672090000002</v>
      </c>
      <c r="BA29">
        <v>33.066253799999998</v>
      </c>
      <c r="BB29">
        <v>33.054704940000001</v>
      </c>
      <c r="BC29">
        <v>33.043830329999999</v>
      </c>
      <c r="BD29">
        <v>33.033632619999999</v>
      </c>
      <c r="BE29">
        <v>33.024122749999997</v>
      </c>
    </row>
    <row r="30" spans="1:57" x14ac:dyDescent="0.35">
      <c r="A30" t="s">
        <v>1739</v>
      </c>
      <c r="B30">
        <v>752.24448289999998</v>
      </c>
      <c r="C30">
        <v>746.92658249999999</v>
      </c>
      <c r="D30">
        <v>742.6672628</v>
      </c>
      <c r="E30">
        <v>739.60934150000003</v>
      </c>
      <c r="F30">
        <v>737.6937484</v>
      </c>
      <c r="G30">
        <v>736.7636354</v>
      </c>
      <c r="H30">
        <v>736.36618799999997</v>
      </c>
      <c r="I30">
        <v>736.35210649999999</v>
      </c>
      <c r="J30">
        <v>736.60520899999995</v>
      </c>
      <c r="K30">
        <v>737.02726889999997</v>
      </c>
      <c r="L30">
        <v>737.4447371</v>
      </c>
      <c r="M30">
        <v>738.2830242</v>
      </c>
      <c r="N30">
        <v>739.35617590000004</v>
      </c>
      <c r="O30">
        <v>740.52066400000001</v>
      </c>
      <c r="P30">
        <v>741.68338249999999</v>
      </c>
      <c r="Q30">
        <v>742.78876830000002</v>
      </c>
      <c r="R30">
        <v>743.7838567</v>
      </c>
      <c r="S30">
        <v>744.66125739999995</v>
      </c>
      <c r="T30">
        <v>745.42350680000004</v>
      </c>
      <c r="U30">
        <v>746.07831999999996</v>
      </c>
      <c r="V30">
        <v>746.36984649999999</v>
      </c>
      <c r="W30">
        <v>746.62330859999997</v>
      </c>
      <c r="X30">
        <v>746.86779479999996</v>
      </c>
      <c r="Y30">
        <v>747.10834079999995</v>
      </c>
      <c r="Z30">
        <v>747.34639979999997</v>
      </c>
      <c r="AA30">
        <v>746.86458560000005</v>
      </c>
      <c r="AB30">
        <v>746.18180629999995</v>
      </c>
      <c r="AC30">
        <v>745.39920070000005</v>
      </c>
      <c r="AD30">
        <v>744.57398220000005</v>
      </c>
      <c r="AE30">
        <v>743.74538800000005</v>
      </c>
      <c r="AF30">
        <v>742.94083869999997</v>
      </c>
      <c r="AG30">
        <v>742.18384279999998</v>
      </c>
      <c r="AH30">
        <v>741.48294910000004</v>
      </c>
      <c r="AI30">
        <v>740.84080449999999</v>
      </c>
      <c r="AJ30">
        <v>740.25603000000001</v>
      </c>
      <c r="AK30">
        <v>739.72465309999995</v>
      </c>
      <c r="AL30">
        <v>739.14135050000004</v>
      </c>
      <c r="AM30">
        <v>738.51199340000005</v>
      </c>
      <c r="AN30">
        <v>737.85312209999995</v>
      </c>
      <c r="AO30">
        <v>737.18040980000001</v>
      </c>
      <c r="AP30">
        <v>736.50641800000005</v>
      </c>
      <c r="AQ30">
        <v>735.84837860000005</v>
      </c>
      <c r="AR30">
        <v>735.21015790000001</v>
      </c>
      <c r="AS30">
        <v>734.59313599999996</v>
      </c>
      <c r="AT30">
        <v>733.996982</v>
      </c>
      <c r="AU30">
        <v>733.42010860000005</v>
      </c>
      <c r="AV30">
        <v>732.8990675</v>
      </c>
      <c r="AW30">
        <v>732.42131800000004</v>
      </c>
      <c r="AX30">
        <v>731.97431900000004</v>
      </c>
      <c r="AY30">
        <v>731.54784800000004</v>
      </c>
      <c r="AZ30">
        <v>731.13401580000004</v>
      </c>
      <c r="BA30">
        <v>777.38103360000002</v>
      </c>
      <c r="BB30">
        <v>777.10323500000004</v>
      </c>
      <c r="BC30">
        <v>776.84205750000001</v>
      </c>
      <c r="BD30">
        <v>776.59781640000006</v>
      </c>
      <c r="BE30">
        <v>776.37071549999996</v>
      </c>
    </row>
    <row r="31" spans="1:57" x14ac:dyDescent="0.35">
      <c r="A31" t="s">
        <v>1740</v>
      </c>
      <c r="B31">
        <v>758.99281250000001</v>
      </c>
      <c r="C31">
        <v>758.99306549999994</v>
      </c>
      <c r="D31">
        <v>758.70040949999998</v>
      </c>
      <c r="E31">
        <v>758.60730000000001</v>
      </c>
      <c r="F31">
        <v>758.94811700000002</v>
      </c>
      <c r="G31">
        <v>759.77986559999999</v>
      </c>
      <c r="H31">
        <v>760.80509189999998</v>
      </c>
      <c r="I31">
        <v>761.98456229999999</v>
      </c>
      <c r="J31">
        <v>763.28375229999995</v>
      </c>
      <c r="K31">
        <v>764.66584850000004</v>
      </c>
      <c r="L31">
        <v>766.52248499999996</v>
      </c>
      <c r="M31">
        <v>768.32315229999995</v>
      </c>
      <c r="N31">
        <v>770.01842520000002</v>
      </c>
      <c r="O31">
        <v>771.60289299999999</v>
      </c>
      <c r="P31">
        <v>773.08207589999995</v>
      </c>
      <c r="Q31">
        <v>774.46575150000001</v>
      </c>
      <c r="R31">
        <v>775.76618610000003</v>
      </c>
      <c r="S31">
        <v>776.99706690000005</v>
      </c>
      <c r="T31">
        <v>778.17251920000001</v>
      </c>
      <c r="U31">
        <v>779.30626470000004</v>
      </c>
      <c r="V31">
        <v>780.1307716</v>
      </c>
      <c r="W31">
        <v>780.98628689999998</v>
      </c>
      <c r="X31">
        <v>781.8988703</v>
      </c>
      <c r="Y31">
        <v>782.86854210000001</v>
      </c>
      <c r="Z31">
        <v>783.89068840000004</v>
      </c>
      <c r="AA31">
        <v>784.19903169999998</v>
      </c>
      <c r="AB31">
        <v>784.3250908</v>
      </c>
      <c r="AC31">
        <v>784.36990500000002</v>
      </c>
      <c r="AD31">
        <v>784.38924799999995</v>
      </c>
      <c r="AE31">
        <v>784.42031780000002</v>
      </c>
      <c r="AF31">
        <v>784.48813680000001</v>
      </c>
      <c r="AG31">
        <v>784.60799610000004</v>
      </c>
      <c r="AH31">
        <v>784.78733239999997</v>
      </c>
      <c r="AI31">
        <v>785.02759779999997</v>
      </c>
      <c r="AJ31">
        <v>785.32606199999998</v>
      </c>
      <c r="AK31">
        <v>785.67740270000002</v>
      </c>
      <c r="AL31">
        <v>785.9137776</v>
      </c>
      <c r="AM31">
        <v>786.05675350000001</v>
      </c>
      <c r="AN31">
        <v>786.13717840000004</v>
      </c>
      <c r="AO31">
        <v>786.18154530000004</v>
      </c>
      <c r="AP31">
        <v>786.21040679999999</v>
      </c>
      <c r="AQ31">
        <v>786.2388651</v>
      </c>
      <c r="AR31">
        <v>786.27731870000002</v>
      </c>
      <c r="AS31">
        <v>786.33222860000001</v>
      </c>
      <c r="AT31">
        <v>786.40689769999994</v>
      </c>
      <c r="AU31">
        <v>786.50225499999999</v>
      </c>
      <c r="AV31">
        <v>786.63059759999999</v>
      </c>
      <c r="AW31">
        <v>786.78803949999997</v>
      </c>
      <c r="AX31">
        <v>786.96951539999998</v>
      </c>
      <c r="AY31">
        <v>787.16992240000002</v>
      </c>
      <c r="AZ31">
        <v>787.38462289999995</v>
      </c>
      <c r="BA31">
        <v>777.34170140000003</v>
      </c>
      <c r="BB31">
        <v>777.07071570000005</v>
      </c>
      <c r="BC31">
        <v>776.81547090000004</v>
      </c>
      <c r="BD31">
        <v>776.57601030000001</v>
      </c>
      <c r="BE31">
        <v>776.35257750000005</v>
      </c>
    </row>
    <row r="32" spans="1:57" x14ac:dyDescent="0.35">
      <c r="A32" t="s">
        <v>1741</v>
      </c>
      <c r="B32">
        <v>14.02096049</v>
      </c>
      <c r="C32">
        <v>13.832752510000001</v>
      </c>
      <c r="D32">
        <v>13.76221683</v>
      </c>
      <c r="E32">
        <v>13.75585822</v>
      </c>
      <c r="F32">
        <v>13.78236471</v>
      </c>
      <c r="G32">
        <v>13.823276099999999</v>
      </c>
      <c r="H32">
        <v>13.859381369999999</v>
      </c>
      <c r="I32">
        <v>13.88899061</v>
      </c>
      <c r="J32">
        <v>13.911469889999999</v>
      </c>
      <c r="K32">
        <v>13.926826849999999</v>
      </c>
      <c r="L32">
        <v>13.91772503</v>
      </c>
      <c r="M32">
        <v>13.93084885</v>
      </c>
      <c r="N32">
        <v>13.952817850000001</v>
      </c>
      <c r="O32">
        <v>13.97621451</v>
      </c>
      <c r="P32">
        <v>13.997243920000001</v>
      </c>
      <c r="Q32">
        <v>14.014266429999999</v>
      </c>
      <c r="R32">
        <v>14.02546806</v>
      </c>
      <c r="S32">
        <v>14.031833750000001</v>
      </c>
      <c r="T32">
        <v>14.03434764</v>
      </c>
      <c r="U32">
        <v>14.03392182</v>
      </c>
      <c r="V32">
        <v>14.023095570000001</v>
      </c>
      <c r="W32">
        <v>14.015190219999999</v>
      </c>
      <c r="X32">
        <v>14.008900150000001</v>
      </c>
      <c r="Y32">
        <v>14.003596630000001</v>
      </c>
      <c r="Z32">
        <v>13.99904416</v>
      </c>
      <c r="AA32">
        <v>13.973050430000001</v>
      </c>
      <c r="AB32">
        <v>13.949720490000001</v>
      </c>
      <c r="AC32">
        <v>13.929127490000001</v>
      </c>
      <c r="AD32">
        <v>13.911190319999999</v>
      </c>
      <c r="AE32">
        <v>13.895764590000001</v>
      </c>
      <c r="AF32">
        <v>13.882680540000001</v>
      </c>
      <c r="AG32">
        <v>13.87210494</v>
      </c>
      <c r="AH32">
        <v>13.86367153</v>
      </c>
      <c r="AI32">
        <v>13.85708932</v>
      </c>
      <c r="AJ32">
        <v>13.8521111</v>
      </c>
      <c r="AK32">
        <v>13.848515600000001</v>
      </c>
      <c r="AL32">
        <v>13.8446102</v>
      </c>
      <c r="AM32">
        <v>13.84098144</v>
      </c>
      <c r="AN32">
        <v>13.837904079999999</v>
      </c>
      <c r="AO32">
        <v>13.835469160000001</v>
      </c>
      <c r="AP32">
        <v>13.833663489999999</v>
      </c>
      <c r="AQ32">
        <v>13.83291597</v>
      </c>
      <c r="AR32">
        <v>13.832875619999999</v>
      </c>
      <c r="AS32">
        <v>13.833296519999999</v>
      </c>
      <c r="AT32">
        <v>13.83400063</v>
      </c>
      <c r="AU32">
        <v>13.834854079999999</v>
      </c>
      <c r="AV32">
        <v>13.8377996</v>
      </c>
      <c r="AW32">
        <v>13.841700879999999</v>
      </c>
      <c r="AX32">
        <v>13.845906279999999</v>
      </c>
      <c r="AY32">
        <v>13.85005511</v>
      </c>
      <c r="AZ32">
        <v>13.853957149999999</v>
      </c>
      <c r="BA32">
        <v>16.262125189999999</v>
      </c>
      <c r="BB32">
        <v>16.293677089999999</v>
      </c>
      <c r="BC32">
        <v>16.32604757</v>
      </c>
      <c r="BD32">
        <v>16.359211890000001</v>
      </c>
      <c r="BE32">
        <v>16.393135090000001</v>
      </c>
    </row>
    <row r="33" spans="1:57" x14ac:dyDescent="0.35">
      <c r="A33" t="s">
        <v>1742</v>
      </c>
      <c r="B33">
        <v>14.44065868</v>
      </c>
      <c r="C33">
        <v>14.4864488</v>
      </c>
      <c r="D33">
        <v>14.547364809999999</v>
      </c>
      <c r="E33">
        <v>14.617245649999999</v>
      </c>
      <c r="F33">
        <v>14.69194877</v>
      </c>
      <c r="G33">
        <v>14.76845187</v>
      </c>
      <c r="H33">
        <v>14.836171139999999</v>
      </c>
      <c r="I33">
        <v>14.89776756</v>
      </c>
      <c r="J33">
        <v>14.954673270000001</v>
      </c>
      <c r="K33">
        <v>15.007710899999999</v>
      </c>
      <c r="L33">
        <v>15.07132824</v>
      </c>
      <c r="M33">
        <v>15.12495938</v>
      </c>
      <c r="N33">
        <v>15.172093070000001</v>
      </c>
      <c r="O33">
        <v>15.214977859999999</v>
      </c>
      <c r="P33">
        <v>15.255087380000001</v>
      </c>
      <c r="Q33">
        <v>15.293421710000001</v>
      </c>
      <c r="R33">
        <v>15.3306947</v>
      </c>
      <c r="S33">
        <v>15.367446109999999</v>
      </c>
      <c r="T33">
        <v>15.40410576</v>
      </c>
      <c r="U33">
        <v>15.44102812</v>
      </c>
      <c r="V33">
        <v>15.469380019999999</v>
      </c>
      <c r="W33">
        <v>15.50322107</v>
      </c>
      <c r="X33">
        <v>15.54071293</v>
      </c>
      <c r="Y33">
        <v>15.58079807</v>
      </c>
      <c r="Z33">
        <v>15.622890119999999</v>
      </c>
      <c r="AA33">
        <v>15.64184144</v>
      </c>
      <c r="AB33">
        <v>15.663386149999999</v>
      </c>
      <c r="AC33">
        <v>15.687834090000001</v>
      </c>
      <c r="AD33">
        <v>15.71516828</v>
      </c>
      <c r="AE33">
        <v>15.74522209</v>
      </c>
      <c r="AF33">
        <v>15.77776613</v>
      </c>
      <c r="AG33">
        <v>15.81254931</v>
      </c>
      <c r="AH33">
        <v>15.849317060000001</v>
      </c>
      <c r="AI33">
        <v>15.887819260000001</v>
      </c>
      <c r="AJ33">
        <v>15.92781447</v>
      </c>
      <c r="AK33">
        <v>15.969073010000001</v>
      </c>
      <c r="AL33">
        <v>16.006077569999999</v>
      </c>
      <c r="AM33">
        <v>16.041335069999999</v>
      </c>
      <c r="AN33">
        <v>16.07619485</v>
      </c>
      <c r="AO33">
        <v>16.111322600000001</v>
      </c>
      <c r="AP33">
        <v>16.146995199999999</v>
      </c>
      <c r="AQ33">
        <v>16.183278099999999</v>
      </c>
      <c r="AR33">
        <v>16.22012849</v>
      </c>
      <c r="AS33">
        <v>16.257453460000001</v>
      </c>
      <c r="AT33">
        <v>16.295141520000001</v>
      </c>
      <c r="AU33">
        <v>16.333079139999999</v>
      </c>
      <c r="AV33">
        <v>16.371589310000001</v>
      </c>
      <c r="AW33">
        <v>16.41035514</v>
      </c>
      <c r="AX33">
        <v>16.4491668</v>
      </c>
      <c r="AY33">
        <v>16.487883239999999</v>
      </c>
      <c r="AZ33">
        <v>16.526408440000001</v>
      </c>
      <c r="BA33">
        <v>16.310700789999999</v>
      </c>
      <c r="BB33">
        <v>16.34482646</v>
      </c>
      <c r="BC33">
        <v>16.379765620000001</v>
      </c>
      <c r="BD33">
        <v>16.415480939999998</v>
      </c>
      <c r="BE33">
        <v>16.451932899999999</v>
      </c>
    </row>
    <row r="34" spans="1:57" x14ac:dyDescent="0.35">
      <c r="A34" t="s">
        <v>1743</v>
      </c>
      <c r="B34">
        <v>61.55615014</v>
      </c>
      <c r="C34">
        <v>61.059669790000001</v>
      </c>
      <c r="D34">
        <v>60.844569710000002</v>
      </c>
      <c r="E34">
        <v>60.817642139999997</v>
      </c>
      <c r="F34">
        <v>60.919675859999998</v>
      </c>
      <c r="G34">
        <v>61.112707</v>
      </c>
      <c r="H34">
        <v>61.340119940000001</v>
      </c>
      <c r="I34">
        <v>61.589876869999998</v>
      </c>
      <c r="J34">
        <v>61.853710319999998</v>
      </c>
      <c r="K34">
        <v>62.124905099999999</v>
      </c>
      <c r="L34">
        <v>62.368166559999999</v>
      </c>
      <c r="M34">
        <v>62.677443969999999</v>
      </c>
      <c r="N34">
        <v>63.019569349999998</v>
      </c>
      <c r="O34">
        <v>63.374326330000002</v>
      </c>
      <c r="P34">
        <v>63.729901480000002</v>
      </c>
      <c r="Q34">
        <v>64.079648710000001</v>
      </c>
      <c r="R34">
        <v>64.416417769999995</v>
      </c>
      <c r="S34">
        <v>64.739944339999994</v>
      </c>
      <c r="T34">
        <v>65.050651920000007</v>
      </c>
      <c r="U34">
        <v>65.349368179999999</v>
      </c>
      <c r="V34">
        <v>65.604826430000003</v>
      </c>
      <c r="W34">
        <v>65.857220639999994</v>
      </c>
      <c r="X34">
        <v>66.108340720000001</v>
      </c>
      <c r="Y34">
        <v>66.358727200000004</v>
      </c>
      <c r="Z34">
        <v>66.608701240000002</v>
      </c>
      <c r="AA34">
        <v>66.770260100000002</v>
      </c>
      <c r="AB34">
        <v>66.909404859999995</v>
      </c>
      <c r="AC34">
        <v>67.035377909999994</v>
      </c>
      <c r="AD34">
        <v>67.154706450000006</v>
      </c>
      <c r="AE34">
        <v>67.272379110000003</v>
      </c>
      <c r="AF34">
        <v>67.392097770000007</v>
      </c>
      <c r="AG34">
        <v>67.517314369999994</v>
      </c>
      <c r="AH34">
        <v>67.649247070000001</v>
      </c>
      <c r="AI34">
        <v>67.788434730000006</v>
      </c>
      <c r="AJ34">
        <v>67.934909520000005</v>
      </c>
      <c r="AK34">
        <v>68.088361449999994</v>
      </c>
      <c r="AL34">
        <v>68.23760781</v>
      </c>
      <c r="AM34">
        <v>68.382471350000003</v>
      </c>
      <c r="AN34">
        <v>68.524290750000006</v>
      </c>
      <c r="AO34">
        <v>68.6647423</v>
      </c>
      <c r="AP34">
        <v>68.805409979999993</v>
      </c>
      <c r="AQ34">
        <v>68.948906480000005</v>
      </c>
      <c r="AR34">
        <v>69.095717480000005</v>
      </c>
      <c r="AS34">
        <v>69.246130100000002</v>
      </c>
      <c r="AT34">
        <v>69.400220050000001</v>
      </c>
      <c r="AU34">
        <v>69.557877739999995</v>
      </c>
      <c r="AV34">
        <v>69.724803899999998</v>
      </c>
      <c r="AW34">
        <v>69.898822670000001</v>
      </c>
      <c r="AX34">
        <v>70.07819868</v>
      </c>
      <c r="AY34">
        <v>70.261581160000006</v>
      </c>
      <c r="AZ34">
        <v>70.447926179999996</v>
      </c>
      <c r="BA34">
        <v>79.341361340000006</v>
      </c>
      <c r="BB34">
        <v>79.630891860000006</v>
      </c>
      <c r="BC34">
        <v>79.923135430000002</v>
      </c>
      <c r="BD34">
        <v>80.218232990000004</v>
      </c>
      <c r="BE34">
        <v>80.516328139999999</v>
      </c>
    </row>
    <row r="35" spans="1:57" x14ac:dyDescent="0.35">
      <c r="A35" t="s">
        <v>1744</v>
      </c>
      <c r="B35">
        <v>62.548017880000003</v>
      </c>
      <c r="C35">
        <v>62.72019573</v>
      </c>
      <c r="D35">
        <v>62.986561100000003</v>
      </c>
      <c r="E35">
        <v>63.327089659999999</v>
      </c>
      <c r="F35">
        <v>63.721929359999997</v>
      </c>
      <c r="G35">
        <v>64.156133620000006</v>
      </c>
      <c r="H35">
        <v>64.588376409999995</v>
      </c>
      <c r="I35">
        <v>65.017247620000006</v>
      </c>
      <c r="J35">
        <v>65.442833500000006</v>
      </c>
      <c r="K35">
        <v>65.865147910000005</v>
      </c>
      <c r="L35">
        <v>66.335375279999994</v>
      </c>
      <c r="M35">
        <v>66.790447560000004</v>
      </c>
      <c r="N35">
        <v>67.229766920000003</v>
      </c>
      <c r="O35">
        <v>67.654514289999995</v>
      </c>
      <c r="P35">
        <v>68.066231669999993</v>
      </c>
      <c r="Q35">
        <v>68.466621559999993</v>
      </c>
      <c r="R35">
        <v>68.857505140000001</v>
      </c>
      <c r="S35">
        <v>69.240758080000006</v>
      </c>
      <c r="T35">
        <v>69.618226519999993</v>
      </c>
      <c r="U35">
        <v>69.991650010000001</v>
      </c>
      <c r="V35">
        <v>70.327873409999995</v>
      </c>
      <c r="W35">
        <v>70.670099579999999</v>
      </c>
      <c r="X35">
        <v>71.019851099999997</v>
      </c>
      <c r="Y35">
        <v>71.377220559999998</v>
      </c>
      <c r="Z35">
        <v>71.741936910000007</v>
      </c>
      <c r="AA35">
        <v>72.01808733</v>
      </c>
      <c r="AB35">
        <v>72.274731750000001</v>
      </c>
      <c r="AC35">
        <v>72.521391179999995</v>
      </c>
      <c r="AD35">
        <v>72.764624459999993</v>
      </c>
      <c r="AE35">
        <v>73.00930735</v>
      </c>
      <c r="AF35">
        <v>73.258930509999999</v>
      </c>
      <c r="AG35">
        <v>73.515762109999997</v>
      </c>
      <c r="AH35">
        <v>73.78104089</v>
      </c>
      <c r="AI35">
        <v>74.055203000000006</v>
      </c>
      <c r="AJ35">
        <v>74.338112859999995</v>
      </c>
      <c r="AK35">
        <v>74.629270489999996</v>
      </c>
      <c r="AL35">
        <v>74.907265100000004</v>
      </c>
      <c r="AM35">
        <v>75.175231389999993</v>
      </c>
      <c r="AN35">
        <v>75.436708940000003</v>
      </c>
      <c r="AO35">
        <v>75.69485693</v>
      </c>
      <c r="AP35">
        <v>75.952295579999998</v>
      </c>
      <c r="AQ35">
        <v>76.211076050000003</v>
      </c>
      <c r="AR35">
        <v>76.472694790000006</v>
      </c>
      <c r="AS35">
        <v>76.738141510000005</v>
      </c>
      <c r="AT35">
        <v>77.007974169999997</v>
      </c>
      <c r="AU35">
        <v>77.282410260000006</v>
      </c>
      <c r="AV35">
        <v>77.563125490000004</v>
      </c>
      <c r="AW35">
        <v>77.849626509999993</v>
      </c>
      <c r="AX35">
        <v>78.141295110000002</v>
      </c>
      <c r="AY35">
        <v>78.437499819999999</v>
      </c>
      <c r="AZ35">
        <v>78.737651299999996</v>
      </c>
      <c r="BA35">
        <v>79.344312349999996</v>
      </c>
      <c r="BB35">
        <v>79.634979020000003</v>
      </c>
      <c r="BC35">
        <v>79.928346070000003</v>
      </c>
      <c r="BD35">
        <v>80.224542459999995</v>
      </c>
      <c r="BE35">
        <v>80.523724279999996</v>
      </c>
    </row>
    <row r="36" spans="1:57" x14ac:dyDescent="0.35">
      <c r="A36" t="s">
        <v>1745</v>
      </c>
      <c r="B36">
        <v>14673.12608</v>
      </c>
      <c r="C36">
        <v>14571.5178</v>
      </c>
      <c r="D36">
        <v>14494.458629999999</v>
      </c>
      <c r="E36">
        <v>14446.656989999999</v>
      </c>
      <c r="F36">
        <v>14426.42452</v>
      </c>
      <c r="G36">
        <v>14429.646629999999</v>
      </c>
      <c r="H36">
        <v>14446.35779</v>
      </c>
      <c r="I36">
        <v>14472.442569999999</v>
      </c>
      <c r="J36">
        <v>14505.015009999999</v>
      </c>
      <c r="K36">
        <v>14541.85151</v>
      </c>
      <c r="L36">
        <v>14580.611720000001</v>
      </c>
      <c r="M36">
        <v>14627.41309</v>
      </c>
      <c r="N36">
        <v>14679.286539999999</v>
      </c>
      <c r="O36">
        <v>14733.686009999999</v>
      </c>
      <c r="P36">
        <v>14788.82596</v>
      </c>
      <c r="Q36">
        <v>14843.540069999999</v>
      </c>
      <c r="R36">
        <v>14896.69888</v>
      </c>
      <c r="S36">
        <v>14947.95091</v>
      </c>
      <c r="T36">
        <v>14997.16958</v>
      </c>
      <c r="U36">
        <v>15044.355589999999</v>
      </c>
      <c r="V36">
        <v>15084.09483</v>
      </c>
      <c r="W36">
        <v>15122.345960000001</v>
      </c>
      <c r="X36">
        <v>15160.023569999999</v>
      </c>
      <c r="Y36">
        <v>15197.385679999999</v>
      </c>
      <c r="Z36">
        <v>15234.5003</v>
      </c>
      <c r="AA36">
        <v>15256.48041</v>
      </c>
      <c r="AB36">
        <v>15272.283670000001</v>
      </c>
      <c r="AC36">
        <v>15284.3266</v>
      </c>
      <c r="AD36">
        <v>15294.15581</v>
      </c>
      <c r="AE36">
        <v>15302.890960000001</v>
      </c>
      <c r="AF36">
        <v>15311.338900000001</v>
      </c>
      <c r="AG36">
        <v>15320.14673</v>
      </c>
      <c r="AH36">
        <v>15329.63034</v>
      </c>
      <c r="AI36">
        <v>15339.93425</v>
      </c>
      <c r="AJ36">
        <v>15351.085730000001</v>
      </c>
      <c r="AK36">
        <v>15363.0371</v>
      </c>
      <c r="AL36">
        <v>15373.46999</v>
      </c>
      <c r="AM36">
        <v>15382.304969999999</v>
      </c>
      <c r="AN36">
        <v>15389.849840000001</v>
      </c>
      <c r="AO36">
        <v>15396.48753</v>
      </c>
      <c r="AP36">
        <v>15402.5751</v>
      </c>
      <c r="AQ36">
        <v>15408.551240000001</v>
      </c>
      <c r="AR36">
        <v>15414.611800000001</v>
      </c>
      <c r="AS36">
        <v>15420.871139999999</v>
      </c>
      <c r="AT36">
        <v>15427.381729999999</v>
      </c>
      <c r="AU36">
        <v>15434.14912</v>
      </c>
      <c r="AV36">
        <v>15441.882809999999</v>
      </c>
      <c r="AW36">
        <v>15450.44031</v>
      </c>
      <c r="AX36">
        <v>15459.61045</v>
      </c>
      <c r="AY36">
        <v>15469.189689999999</v>
      </c>
      <c r="AZ36">
        <v>15479.00359</v>
      </c>
      <c r="BA36">
        <v>16697.116910000001</v>
      </c>
      <c r="BB36">
        <v>16713.142909999999</v>
      </c>
      <c r="BC36">
        <v>16729.025140000002</v>
      </c>
      <c r="BD36">
        <v>16744.78371</v>
      </c>
      <c r="BE36">
        <v>16760.439900000001</v>
      </c>
    </row>
    <row r="37" spans="1:57" x14ac:dyDescent="0.35">
      <c r="A37" t="s">
        <v>1746</v>
      </c>
      <c r="B37">
        <v>14798.93036</v>
      </c>
      <c r="C37">
        <v>14809.86421</v>
      </c>
      <c r="D37">
        <v>14823.863509999999</v>
      </c>
      <c r="E37">
        <v>14848.05838</v>
      </c>
      <c r="F37">
        <v>14884.86391</v>
      </c>
      <c r="G37">
        <v>14933.898660000001</v>
      </c>
      <c r="H37">
        <v>14988.239949999999</v>
      </c>
      <c r="I37">
        <v>15046.09778</v>
      </c>
      <c r="J37">
        <v>15106.39777</v>
      </c>
      <c r="K37">
        <v>15168.33037</v>
      </c>
      <c r="L37">
        <v>15239.94896</v>
      </c>
      <c r="M37">
        <v>15311.458570000001</v>
      </c>
      <c r="N37">
        <v>15381.238289999999</v>
      </c>
      <c r="O37">
        <v>15448.80827</v>
      </c>
      <c r="P37">
        <v>15514.08484</v>
      </c>
      <c r="Q37">
        <v>15577.16992</v>
      </c>
      <c r="R37">
        <v>15638.26808</v>
      </c>
      <c r="S37">
        <v>15697.63769</v>
      </c>
      <c r="T37">
        <v>15755.55589</v>
      </c>
      <c r="U37">
        <v>15812.29378</v>
      </c>
      <c r="V37">
        <v>15862.33221</v>
      </c>
      <c r="W37">
        <v>15911.998439999999</v>
      </c>
      <c r="X37">
        <v>15962.26009</v>
      </c>
      <c r="Y37">
        <v>16013.3598</v>
      </c>
      <c r="Z37">
        <v>16065.306479999999</v>
      </c>
      <c r="AA37">
        <v>16102.29484</v>
      </c>
      <c r="AB37">
        <v>16133.460499999999</v>
      </c>
      <c r="AC37">
        <v>16161.22856</v>
      </c>
      <c r="AD37">
        <v>16187.13984</v>
      </c>
      <c r="AE37">
        <v>16212.29874</v>
      </c>
      <c r="AF37">
        <v>16237.48561</v>
      </c>
      <c r="AG37">
        <v>16263.209409999999</v>
      </c>
      <c r="AH37">
        <v>16289.75707</v>
      </c>
      <c r="AI37">
        <v>16317.24547</v>
      </c>
      <c r="AJ37">
        <v>16345.672060000001</v>
      </c>
      <c r="AK37">
        <v>16374.959049999999</v>
      </c>
      <c r="AL37">
        <v>16401.642909999999</v>
      </c>
      <c r="AM37">
        <v>16425.790990000001</v>
      </c>
      <c r="AN37">
        <v>16447.92585</v>
      </c>
      <c r="AO37">
        <v>16468.63118</v>
      </c>
      <c r="AP37">
        <v>16488.435430000001</v>
      </c>
      <c r="AQ37">
        <v>16507.772580000001</v>
      </c>
      <c r="AR37">
        <v>16526.971539999999</v>
      </c>
      <c r="AS37">
        <v>16546.26067</v>
      </c>
      <c r="AT37">
        <v>16565.781159999999</v>
      </c>
      <c r="AU37">
        <v>16585.605350000002</v>
      </c>
      <c r="AV37">
        <v>16606.02808</v>
      </c>
      <c r="AW37">
        <v>16627.030579999999</v>
      </c>
      <c r="AX37">
        <v>16648.539379999998</v>
      </c>
      <c r="AY37">
        <v>16670.453730000001</v>
      </c>
      <c r="AZ37">
        <v>16692.670010000002</v>
      </c>
      <c r="BA37">
        <v>16678.968639999999</v>
      </c>
      <c r="BB37">
        <v>16694.264790000001</v>
      </c>
      <c r="BC37">
        <v>16709.392629999998</v>
      </c>
      <c r="BD37">
        <v>16724.368490000001</v>
      </c>
      <c r="BE37">
        <v>16739.216690000001</v>
      </c>
    </row>
    <row r="38" spans="1:57" x14ac:dyDescent="0.35">
      <c r="A38" t="s">
        <v>1747</v>
      </c>
      <c r="B38">
        <v>6461.3542880000005</v>
      </c>
      <c r="C38">
        <v>6466.3256780000002</v>
      </c>
      <c r="D38">
        <v>6477.0324149999997</v>
      </c>
      <c r="E38">
        <v>6492.5453729999999</v>
      </c>
      <c r="F38">
        <v>6512.0875239999996</v>
      </c>
      <c r="G38">
        <v>6534.9419589999998</v>
      </c>
      <c r="H38">
        <v>6557.0008719999996</v>
      </c>
      <c r="I38">
        <v>6579.0516289999996</v>
      </c>
      <c r="J38">
        <v>6601.4175850000001</v>
      </c>
      <c r="K38">
        <v>6624.1527770000002</v>
      </c>
      <c r="L38">
        <v>6652.0902040000001</v>
      </c>
      <c r="M38">
        <v>6678.376612</v>
      </c>
      <c r="N38">
        <v>6703.8456610000003</v>
      </c>
      <c r="O38">
        <v>6728.9119579999997</v>
      </c>
      <c r="P38">
        <v>6753.7559929999998</v>
      </c>
      <c r="Q38">
        <v>6778.4345130000002</v>
      </c>
      <c r="R38">
        <v>6802.9139720000003</v>
      </c>
      <c r="S38">
        <v>6827.1760700000004</v>
      </c>
      <c r="T38">
        <v>6851.2053930000002</v>
      </c>
      <c r="U38">
        <v>6874.9947000000002</v>
      </c>
      <c r="V38">
        <v>6894.7903610000003</v>
      </c>
      <c r="W38">
        <v>6915.9363949999997</v>
      </c>
      <c r="X38">
        <v>6937.8491329999997</v>
      </c>
      <c r="Y38">
        <v>6960.1584339999999</v>
      </c>
      <c r="Z38">
        <v>6982.6528520000002</v>
      </c>
      <c r="AA38">
        <v>6994.9716909999997</v>
      </c>
      <c r="AB38">
        <v>7006.8155870000001</v>
      </c>
      <c r="AC38">
        <v>7018.5247010000003</v>
      </c>
      <c r="AD38">
        <v>7030.2565379999996</v>
      </c>
      <c r="AE38">
        <v>7042.0994019999998</v>
      </c>
      <c r="AF38">
        <v>7054.1050219999997</v>
      </c>
      <c r="AG38">
        <v>7066.3090899999997</v>
      </c>
      <c r="AH38">
        <v>7078.7211109999998</v>
      </c>
      <c r="AI38">
        <v>7091.3371969999998</v>
      </c>
      <c r="AJ38">
        <v>7104.1450919999997</v>
      </c>
      <c r="AK38">
        <v>7117.1279370000002</v>
      </c>
      <c r="AL38">
        <v>7128.1592129999999</v>
      </c>
      <c r="AM38">
        <v>7138.1333560000003</v>
      </c>
      <c r="AN38">
        <v>7147.5856370000001</v>
      </c>
      <c r="AO38">
        <v>7156.8215069999997</v>
      </c>
      <c r="AP38">
        <v>7166.0096039999999</v>
      </c>
      <c r="AQ38">
        <v>7175.250736</v>
      </c>
      <c r="AR38">
        <v>7184.5871820000002</v>
      </c>
      <c r="AS38">
        <v>7194.0331900000001</v>
      </c>
      <c r="AT38">
        <v>7203.5874379999996</v>
      </c>
      <c r="AU38">
        <v>7213.2402149999998</v>
      </c>
      <c r="AV38">
        <v>7223.1930480000001</v>
      </c>
      <c r="AW38">
        <v>7233.3544250000004</v>
      </c>
      <c r="AX38">
        <v>7243.6573289999997</v>
      </c>
      <c r="AY38">
        <v>7254.054048</v>
      </c>
      <c r="AZ38">
        <v>7264.5105229999999</v>
      </c>
      <c r="BA38">
        <v>7408.7210809999997</v>
      </c>
      <c r="BB38">
        <v>7419.7425469999998</v>
      </c>
      <c r="BC38">
        <v>7430.7596649999996</v>
      </c>
      <c r="BD38">
        <v>7441.7794020000001</v>
      </c>
      <c r="BE38">
        <v>7452.8079550000002</v>
      </c>
    </row>
    <row r="39" spans="1:57" x14ac:dyDescent="0.35">
      <c r="A39" t="s">
        <v>1748</v>
      </c>
      <c r="B39">
        <v>6472.0501510000004</v>
      </c>
      <c r="C39">
        <v>6487.7730959999999</v>
      </c>
      <c r="D39">
        <v>6507.9086939999997</v>
      </c>
      <c r="E39">
        <v>6531.2505330000004</v>
      </c>
      <c r="F39">
        <v>6557.0783279999996</v>
      </c>
      <c r="G39">
        <v>6584.8653910000003</v>
      </c>
      <c r="H39">
        <v>6610.7487119999996</v>
      </c>
      <c r="I39">
        <v>6635.7663169999996</v>
      </c>
      <c r="J39">
        <v>6660.4738960000004</v>
      </c>
      <c r="K39">
        <v>6685.1246279999996</v>
      </c>
      <c r="L39">
        <v>6715.5063730000002</v>
      </c>
      <c r="M39">
        <v>6743.5512669999998</v>
      </c>
      <c r="N39">
        <v>6770.1316939999997</v>
      </c>
      <c r="O39">
        <v>6795.8032860000003</v>
      </c>
      <c r="P39">
        <v>6820.8920950000002</v>
      </c>
      <c r="Q39">
        <v>6845.5877739999996</v>
      </c>
      <c r="R39">
        <v>6870.0045579999996</v>
      </c>
      <c r="S39">
        <v>6894.2162449999996</v>
      </c>
      <c r="T39">
        <v>6918.2748959999999</v>
      </c>
      <c r="U39">
        <v>6942.2204019999999</v>
      </c>
      <c r="V39">
        <v>6962.3084680000002</v>
      </c>
      <c r="W39">
        <v>6983.9174080000003</v>
      </c>
      <c r="X39">
        <v>7006.4718050000001</v>
      </c>
      <c r="Y39">
        <v>7029.5997010000001</v>
      </c>
      <c r="Z39">
        <v>7053.0811389999999</v>
      </c>
      <c r="AA39">
        <v>7066.4816440000004</v>
      </c>
      <c r="AB39">
        <v>7079.4963010000001</v>
      </c>
      <c r="AC39">
        <v>7092.4560769999998</v>
      </c>
      <c r="AD39">
        <v>7105.5091410000005</v>
      </c>
      <c r="AE39">
        <v>7118.7348330000004</v>
      </c>
      <c r="AF39">
        <v>7132.1758909999999</v>
      </c>
      <c r="AG39">
        <v>7145.8505939999995</v>
      </c>
      <c r="AH39">
        <v>7159.7595929999998</v>
      </c>
      <c r="AI39">
        <v>7173.8912700000001</v>
      </c>
      <c r="AJ39">
        <v>7188.2263590000002</v>
      </c>
      <c r="AK39">
        <v>7202.7417770000002</v>
      </c>
      <c r="AL39">
        <v>7215.216015</v>
      </c>
      <c r="AM39">
        <v>7226.5433599999997</v>
      </c>
      <c r="AN39">
        <v>7237.2707520000004</v>
      </c>
      <c r="AO39">
        <v>7247.7186030000003</v>
      </c>
      <c r="AP39">
        <v>7258.0710580000004</v>
      </c>
      <c r="AQ39">
        <v>7268.4317279999996</v>
      </c>
      <c r="AR39">
        <v>7278.8563320000003</v>
      </c>
      <c r="AS39">
        <v>7289.3717509999997</v>
      </c>
      <c r="AT39">
        <v>7299.9874140000002</v>
      </c>
      <c r="AU39">
        <v>7310.7024570000003</v>
      </c>
      <c r="AV39">
        <v>7321.6877199999999</v>
      </c>
      <c r="AW39">
        <v>7332.8608519999998</v>
      </c>
      <c r="AX39">
        <v>7344.1670700000004</v>
      </c>
      <c r="AY39">
        <v>7355.5686619999997</v>
      </c>
      <c r="AZ39">
        <v>7367.039315</v>
      </c>
      <c r="BA39">
        <v>7390.5622249999997</v>
      </c>
      <c r="BB39">
        <v>7400.997875</v>
      </c>
      <c r="BC39">
        <v>7411.4284820000003</v>
      </c>
      <c r="BD39">
        <v>7421.8571579999998</v>
      </c>
      <c r="BE39">
        <v>7432.2884560000002</v>
      </c>
    </row>
    <row r="40" spans="1:57" x14ac:dyDescent="0.35">
      <c r="A40" t="s">
        <v>1749</v>
      </c>
      <c r="B40">
        <v>15.280242940000001</v>
      </c>
      <c r="C40">
        <v>15.13023501</v>
      </c>
      <c r="D40">
        <v>15.0224189</v>
      </c>
      <c r="E40">
        <v>14.95651994</v>
      </c>
      <c r="F40">
        <v>14.92607888</v>
      </c>
      <c r="G40">
        <v>14.92328915</v>
      </c>
      <c r="H40">
        <v>14.93507629</v>
      </c>
      <c r="I40">
        <v>14.955948619999999</v>
      </c>
      <c r="J40">
        <v>14.982181600000001</v>
      </c>
      <c r="K40">
        <v>15.011045279999999</v>
      </c>
      <c r="L40">
        <v>15.03542247</v>
      </c>
      <c r="M40">
        <v>15.070907350000001</v>
      </c>
      <c r="N40">
        <v>15.11273806</v>
      </c>
      <c r="O40">
        <v>15.156653779999999</v>
      </c>
      <c r="P40">
        <v>15.199942500000001</v>
      </c>
      <c r="Q40">
        <v>15.24111635</v>
      </c>
      <c r="R40">
        <v>15.278889120000001</v>
      </c>
      <c r="S40">
        <v>15.313272250000001</v>
      </c>
      <c r="T40">
        <v>15.344564289999999</v>
      </c>
      <c r="U40">
        <v>15.37317537</v>
      </c>
      <c r="V40">
        <v>15.39378771</v>
      </c>
      <c r="W40">
        <v>15.413468760000001</v>
      </c>
      <c r="X40">
        <v>15.433224320000001</v>
      </c>
      <c r="Y40">
        <v>15.453297020000001</v>
      </c>
      <c r="Z40">
        <v>15.47378679</v>
      </c>
      <c r="AA40">
        <v>15.479224690000001</v>
      </c>
      <c r="AB40">
        <v>15.48045733</v>
      </c>
      <c r="AC40">
        <v>15.480059389999999</v>
      </c>
      <c r="AD40">
        <v>15.479350330000001</v>
      </c>
      <c r="AE40">
        <v>15.479165869999999</v>
      </c>
      <c r="AF40">
        <v>15.4800542</v>
      </c>
      <c r="AG40">
        <v>15.482497560000001</v>
      </c>
      <c r="AH40">
        <v>15.48660885</v>
      </c>
      <c r="AI40">
        <v>15.49236857</v>
      </c>
      <c r="AJ40">
        <v>15.499671469999999</v>
      </c>
      <c r="AK40">
        <v>15.508357009999999</v>
      </c>
      <c r="AL40">
        <v>15.51633943</v>
      </c>
      <c r="AM40">
        <v>15.523471049999999</v>
      </c>
      <c r="AN40">
        <v>15.5299636</v>
      </c>
      <c r="AO40">
        <v>15.53606806</v>
      </c>
      <c r="AP40">
        <v>15.54199199</v>
      </c>
      <c r="AQ40">
        <v>15.54809945</v>
      </c>
      <c r="AR40">
        <v>15.554416160000001</v>
      </c>
      <c r="AS40">
        <v>15.560919699999999</v>
      </c>
      <c r="AT40">
        <v>15.567563720000001</v>
      </c>
      <c r="AU40">
        <v>15.57428548</v>
      </c>
      <c r="AV40">
        <v>15.582005240000001</v>
      </c>
      <c r="AW40">
        <v>15.590400410000001</v>
      </c>
      <c r="AX40">
        <v>15.5991356</v>
      </c>
      <c r="AY40">
        <v>15.60794954</v>
      </c>
      <c r="AZ40">
        <v>15.6166521</v>
      </c>
      <c r="BA40">
        <v>17.074098840000001</v>
      </c>
      <c r="BB40">
        <v>17.096526749999999</v>
      </c>
      <c r="BC40">
        <v>17.11905672</v>
      </c>
      <c r="BD40">
        <v>17.14167526</v>
      </c>
      <c r="BE40">
        <v>17.164366260000001</v>
      </c>
    </row>
    <row r="41" spans="1:57" x14ac:dyDescent="0.35">
      <c r="A41" t="s">
        <v>1750</v>
      </c>
      <c r="B41">
        <v>15.470900459999999</v>
      </c>
      <c r="C41">
        <v>15.468354639999999</v>
      </c>
      <c r="D41">
        <v>15.462963050000001</v>
      </c>
      <c r="E41">
        <v>15.46767082</v>
      </c>
      <c r="F41">
        <v>15.48727472</v>
      </c>
      <c r="G41">
        <v>15.5218224</v>
      </c>
      <c r="H41">
        <v>15.56344578</v>
      </c>
      <c r="I41">
        <v>15.609933870000001</v>
      </c>
      <c r="J41">
        <v>15.65967726</v>
      </c>
      <c r="K41">
        <v>15.711339410000001</v>
      </c>
      <c r="L41">
        <v>15.773182759999999</v>
      </c>
      <c r="M41">
        <v>15.83372295</v>
      </c>
      <c r="N41">
        <v>15.89155787</v>
      </c>
      <c r="O41">
        <v>15.946643849999999</v>
      </c>
      <c r="P41">
        <v>15.999258859999999</v>
      </c>
      <c r="Q41">
        <v>16.049772099999998</v>
      </c>
      <c r="R41">
        <v>16.098585669999999</v>
      </c>
      <c r="S41">
        <v>16.146109939999999</v>
      </c>
      <c r="T41">
        <v>16.192745030000001</v>
      </c>
      <c r="U41">
        <v>16.238864970000002</v>
      </c>
      <c r="V41">
        <v>16.27866564</v>
      </c>
      <c r="W41">
        <v>16.319484719999998</v>
      </c>
      <c r="X41">
        <v>16.362140539999999</v>
      </c>
      <c r="Y41">
        <v>16.406648629999999</v>
      </c>
      <c r="Z41">
        <v>16.452875280000001</v>
      </c>
      <c r="AA41">
        <v>16.483964100000001</v>
      </c>
      <c r="AB41">
        <v>16.51107842</v>
      </c>
      <c r="AC41">
        <v>16.53678815</v>
      </c>
      <c r="AD41">
        <v>16.56235787</v>
      </c>
      <c r="AE41">
        <v>16.588551420000002</v>
      </c>
      <c r="AF41">
        <v>16.615840380000002</v>
      </c>
      <c r="AG41">
        <v>16.644480170000001</v>
      </c>
      <c r="AH41">
        <v>16.674557270000001</v>
      </c>
      <c r="AI41">
        <v>16.70603066</v>
      </c>
      <c r="AJ41">
        <v>16.738770429999999</v>
      </c>
      <c r="AK41">
        <v>16.772592209999999</v>
      </c>
      <c r="AL41">
        <v>16.803726229999999</v>
      </c>
      <c r="AM41">
        <v>16.8324775</v>
      </c>
      <c r="AN41">
        <v>16.85949802</v>
      </c>
      <c r="AO41">
        <v>16.88535886</v>
      </c>
      <c r="AP41">
        <v>16.91049318</v>
      </c>
      <c r="AQ41">
        <v>16.935209159999999</v>
      </c>
      <c r="AR41">
        <v>16.959711479999999</v>
      </c>
      <c r="AS41">
        <v>16.984121609999999</v>
      </c>
      <c r="AT41">
        <v>17.00849603</v>
      </c>
      <c r="AU41">
        <v>17.032842909999999</v>
      </c>
      <c r="AV41">
        <v>17.05742381</v>
      </c>
      <c r="AW41">
        <v>17.082159699999998</v>
      </c>
      <c r="AX41">
        <v>17.106936170000001</v>
      </c>
      <c r="AY41">
        <v>17.131647059999999</v>
      </c>
      <c r="AZ41">
        <v>17.156203309999999</v>
      </c>
      <c r="BA41">
        <v>17.097472639999999</v>
      </c>
      <c r="BB41">
        <v>17.12044581</v>
      </c>
      <c r="BC41">
        <v>17.143449010000001</v>
      </c>
      <c r="BD41">
        <v>17.166463159999999</v>
      </c>
      <c r="BE41">
        <v>17.189475000000002</v>
      </c>
    </row>
    <row r="42" spans="1:57" x14ac:dyDescent="0.35">
      <c r="A42" t="s">
        <v>1751</v>
      </c>
      <c r="B42">
        <v>9.0108582760000004</v>
      </c>
      <c r="C42">
        <v>8.9134747379999997</v>
      </c>
      <c r="D42">
        <v>8.8221007690000004</v>
      </c>
      <c r="E42">
        <v>8.7420394479999999</v>
      </c>
      <c r="F42">
        <v>8.6766008429999992</v>
      </c>
      <c r="G42">
        <v>8.6262182500000009</v>
      </c>
      <c r="H42">
        <v>8.5863254619999996</v>
      </c>
      <c r="I42">
        <v>8.5550919820000004</v>
      </c>
      <c r="J42">
        <v>8.530532827</v>
      </c>
      <c r="K42">
        <v>8.5107536479999997</v>
      </c>
      <c r="L42">
        <v>8.4904051230000004</v>
      </c>
      <c r="M42">
        <v>8.4791328840000002</v>
      </c>
      <c r="N42">
        <v>8.4734601529999996</v>
      </c>
      <c r="O42">
        <v>8.4707402789999993</v>
      </c>
      <c r="P42">
        <v>8.4693330479999993</v>
      </c>
      <c r="Q42">
        <v>8.4682776880000006</v>
      </c>
      <c r="R42">
        <v>8.466701746</v>
      </c>
      <c r="S42">
        <v>8.4644326589999999</v>
      </c>
      <c r="T42">
        <v>8.4614114120000004</v>
      </c>
      <c r="U42">
        <v>8.4576332589999996</v>
      </c>
      <c r="V42">
        <v>8.4501713269999996</v>
      </c>
      <c r="W42">
        <v>8.4427282540000004</v>
      </c>
      <c r="X42">
        <v>8.4353952359999997</v>
      </c>
      <c r="Y42">
        <v>8.4280676329999995</v>
      </c>
      <c r="Z42">
        <v>8.4206699870000001</v>
      </c>
      <c r="AA42">
        <v>8.4052156520000008</v>
      </c>
      <c r="AB42">
        <v>8.3879496459999991</v>
      </c>
      <c r="AC42">
        <v>8.3697750200000005</v>
      </c>
      <c r="AD42">
        <v>8.3511094099999994</v>
      </c>
      <c r="AE42">
        <v>8.3322337629999996</v>
      </c>
      <c r="AF42">
        <v>8.313359857</v>
      </c>
      <c r="AG42">
        <v>8.2947272999999999</v>
      </c>
      <c r="AH42">
        <v>8.2764136199999996</v>
      </c>
      <c r="AI42">
        <v>8.2584665699999995</v>
      </c>
      <c r="AJ42">
        <v>8.2409123859999998</v>
      </c>
      <c r="AK42">
        <v>8.223759673</v>
      </c>
      <c r="AL42">
        <v>8.2060845849999993</v>
      </c>
      <c r="AM42">
        <v>8.1879876379999992</v>
      </c>
      <c r="AN42">
        <v>8.1696609490000007</v>
      </c>
      <c r="AO42">
        <v>8.1512739199999995</v>
      </c>
      <c r="AP42">
        <v>8.1329562049999993</v>
      </c>
      <c r="AQ42">
        <v>8.1149177409999993</v>
      </c>
      <c r="AR42">
        <v>8.097178392</v>
      </c>
      <c r="AS42">
        <v>8.0797472450000001</v>
      </c>
      <c r="AT42">
        <v>8.0626278730000003</v>
      </c>
      <c r="AU42">
        <v>8.0458181579999994</v>
      </c>
      <c r="AV42">
        <v>8.0298354970000005</v>
      </c>
      <c r="AW42">
        <v>8.0144930520000006</v>
      </c>
      <c r="AX42">
        <v>7.9996442869999997</v>
      </c>
      <c r="AY42">
        <v>7.9851929950000002</v>
      </c>
      <c r="AZ42">
        <v>7.9710769160000003</v>
      </c>
      <c r="BA42">
        <v>8.7511235169999999</v>
      </c>
      <c r="BB42">
        <v>8.7418875319999998</v>
      </c>
      <c r="BC42">
        <v>8.7328789150000006</v>
      </c>
      <c r="BD42">
        <v>8.7241128119999996</v>
      </c>
      <c r="BE42">
        <v>8.7156049519999996</v>
      </c>
    </row>
    <row r="43" spans="1:57" x14ac:dyDescent="0.35">
      <c r="A43" t="s">
        <v>1752</v>
      </c>
      <c r="B43">
        <v>9.1211683560000001</v>
      </c>
      <c r="C43">
        <v>9.1013596870000004</v>
      </c>
      <c r="D43">
        <v>9.0633293990000006</v>
      </c>
      <c r="E43">
        <v>9.0223038629999994</v>
      </c>
      <c r="F43">
        <v>8.9875805609999997</v>
      </c>
      <c r="G43">
        <v>8.9632445799999996</v>
      </c>
      <c r="H43">
        <v>8.9468351689999999</v>
      </c>
      <c r="I43">
        <v>8.9376381390000006</v>
      </c>
      <c r="J43">
        <v>8.9342544999999998</v>
      </c>
      <c r="K43">
        <v>8.9351048310000003</v>
      </c>
      <c r="L43">
        <v>8.9436798819999996</v>
      </c>
      <c r="M43">
        <v>8.9528111880000001</v>
      </c>
      <c r="N43">
        <v>8.9616811250000001</v>
      </c>
      <c r="O43">
        <v>8.9700518920000007</v>
      </c>
      <c r="P43">
        <v>8.9778327329999996</v>
      </c>
      <c r="Q43">
        <v>8.9849981789999998</v>
      </c>
      <c r="R43">
        <v>8.9915656389999992</v>
      </c>
      <c r="S43">
        <v>8.9975823160000008</v>
      </c>
      <c r="T43">
        <v>9.0031142729999996</v>
      </c>
      <c r="U43">
        <v>9.0082374040000008</v>
      </c>
      <c r="V43">
        <v>9.0098060049999997</v>
      </c>
      <c r="W43">
        <v>9.0118963070000007</v>
      </c>
      <c r="X43">
        <v>9.0145884689999995</v>
      </c>
      <c r="Y43">
        <v>9.0177479700000003</v>
      </c>
      <c r="Z43">
        <v>9.0212658710000007</v>
      </c>
      <c r="AA43">
        <v>9.0163105609999992</v>
      </c>
      <c r="AB43">
        <v>9.0096117729999996</v>
      </c>
      <c r="AC43">
        <v>9.0021466110000006</v>
      </c>
      <c r="AD43">
        <v>8.9943468830000004</v>
      </c>
      <c r="AE43">
        <v>8.9864810110000004</v>
      </c>
      <c r="AF43">
        <v>8.9787375590000007</v>
      </c>
      <c r="AG43">
        <v>8.9712485130000008</v>
      </c>
      <c r="AH43">
        <v>8.9640993120000001</v>
      </c>
      <c r="AI43">
        <v>8.9573369100000004</v>
      </c>
      <c r="AJ43">
        <v>8.9509779429999998</v>
      </c>
      <c r="AK43">
        <v>8.9450167819999997</v>
      </c>
      <c r="AL43">
        <v>8.9375784039999999</v>
      </c>
      <c r="AM43">
        <v>8.9290897220000005</v>
      </c>
      <c r="AN43">
        <v>8.9199719089999991</v>
      </c>
      <c r="AO43">
        <v>8.9105269469999993</v>
      </c>
      <c r="AP43">
        <v>8.9009602159999996</v>
      </c>
      <c r="AQ43">
        <v>8.8914102310000001</v>
      </c>
      <c r="AR43">
        <v>8.8819691299999999</v>
      </c>
      <c r="AS43">
        <v>8.8726955029999992</v>
      </c>
      <c r="AT43">
        <v>8.8636223090000001</v>
      </c>
      <c r="AU43">
        <v>8.8547605110000003</v>
      </c>
      <c r="AV43">
        <v>8.8462405850000003</v>
      </c>
      <c r="AW43">
        <v>8.8380035350000004</v>
      </c>
      <c r="AX43">
        <v>8.8299789460000007</v>
      </c>
      <c r="AY43">
        <v>8.8221559410000001</v>
      </c>
      <c r="AZ43">
        <v>8.8145487340000006</v>
      </c>
      <c r="BA43">
        <v>8.7316233289999996</v>
      </c>
      <c r="BB43">
        <v>8.7211987959999995</v>
      </c>
      <c r="BC43">
        <v>8.7109734139999997</v>
      </c>
      <c r="BD43">
        <v>8.7009607350000007</v>
      </c>
      <c r="BE43">
        <v>8.6911754979999998</v>
      </c>
    </row>
    <row r="44" spans="1:57" x14ac:dyDescent="0.35">
      <c r="A44" t="s">
        <v>1753</v>
      </c>
      <c r="B44">
        <v>6.6132342069999996</v>
      </c>
      <c r="C44">
        <v>6.5391646049999999</v>
      </c>
      <c r="D44">
        <v>6.4619678760000001</v>
      </c>
      <c r="E44">
        <v>6.3905608689999998</v>
      </c>
      <c r="F44">
        <v>6.330523254</v>
      </c>
      <c r="G44">
        <v>6.2834569719999998</v>
      </c>
      <c r="H44">
        <v>6.2465027419999997</v>
      </c>
      <c r="I44">
        <v>6.2179814029999996</v>
      </c>
      <c r="J44">
        <v>6.1959290769999997</v>
      </c>
      <c r="K44">
        <v>6.1785115790000003</v>
      </c>
      <c r="L44">
        <v>6.1616355589999996</v>
      </c>
      <c r="M44">
        <v>6.1515265750000001</v>
      </c>
      <c r="N44">
        <v>6.1455652609999998</v>
      </c>
      <c r="O44">
        <v>6.1418980049999998</v>
      </c>
      <c r="P44">
        <v>6.1393795180000001</v>
      </c>
      <c r="Q44">
        <v>6.1373225070000004</v>
      </c>
      <c r="R44">
        <v>6.135091364</v>
      </c>
      <c r="S44">
        <v>6.1325244999999997</v>
      </c>
      <c r="T44">
        <v>6.1295321080000003</v>
      </c>
      <c r="U44">
        <v>6.1260638299999997</v>
      </c>
      <c r="V44">
        <v>6.1202157829999999</v>
      </c>
      <c r="W44">
        <v>6.1142961939999996</v>
      </c>
      <c r="X44">
        <v>6.1082902590000003</v>
      </c>
      <c r="Y44">
        <v>6.1021285250000004</v>
      </c>
      <c r="Z44">
        <v>6.0957691760000001</v>
      </c>
      <c r="AA44">
        <v>6.0841286390000002</v>
      </c>
      <c r="AB44">
        <v>6.0711645120000002</v>
      </c>
      <c r="AC44">
        <v>6.0573218459999998</v>
      </c>
      <c r="AD44">
        <v>6.0428575660000003</v>
      </c>
      <c r="AE44">
        <v>6.0279787330000003</v>
      </c>
      <c r="AF44">
        <v>6.0128597780000002</v>
      </c>
      <c r="AG44">
        <v>5.9976979300000002</v>
      </c>
      <c r="AH44">
        <v>5.9825806549999996</v>
      </c>
      <c r="AI44">
        <v>5.9675727539999999</v>
      </c>
      <c r="AJ44">
        <v>5.9527197540000003</v>
      </c>
      <c r="AK44">
        <v>5.9380511450000002</v>
      </c>
      <c r="AL44">
        <v>5.9230312200000004</v>
      </c>
      <c r="AM44">
        <v>5.9077233260000002</v>
      </c>
      <c r="AN44">
        <v>5.8922362000000001</v>
      </c>
      <c r="AO44">
        <v>5.8766736359999996</v>
      </c>
      <c r="AP44">
        <v>5.8611251280000003</v>
      </c>
      <c r="AQ44">
        <v>5.8457441760000002</v>
      </c>
      <c r="AR44">
        <v>5.830559161</v>
      </c>
      <c r="AS44">
        <v>5.8155942530000004</v>
      </c>
      <c r="AT44">
        <v>5.8008689389999999</v>
      </c>
      <c r="AU44">
        <v>5.7863969439999998</v>
      </c>
      <c r="AV44">
        <v>5.7725382940000003</v>
      </c>
      <c r="AW44">
        <v>5.759176879</v>
      </c>
      <c r="AX44">
        <v>5.7462292340000003</v>
      </c>
      <c r="AY44">
        <v>5.7336419440000004</v>
      </c>
      <c r="AZ44">
        <v>5.7213811870000004</v>
      </c>
      <c r="BA44">
        <v>6.2603257899999996</v>
      </c>
      <c r="BB44">
        <v>6.2497078110000004</v>
      </c>
      <c r="BC44">
        <v>6.2392568309999996</v>
      </c>
      <c r="BD44">
        <v>6.2289919490000001</v>
      </c>
      <c r="BE44">
        <v>6.2189324130000001</v>
      </c>
    </row>
    <row r="45" spans="1:57" x14ac:dyDescent="0.35">
      <c r="A45" t="s">
        <v>1754</v>
      </c>
      <c r="B45">
        <v>6.6863688339999996</v>
      </c>
      <c r="C45">
        <v>6.663688455</v>
      </c>
      <c r="D45">
        <v>6.6230406139999998</v>
      </c>
      <c r="E45">
        <v>6.5796770130000004</v>
      </c>
      <c r="F45">
        <v>6.5429209080000001</v>
      </c>
      <c r="G45">
        <v>6.5163609989999998</v>
      </c>
      <c r="H45">
        <v>6.4981650660000003</v>
      </c>
      <c r="I45">
        <v>6.4871787799999998</v>
      </c>
      <c r="J45">
        <v>6.4817429320000004</v>
      </c>
      <c r="K45">
        <v>6.4802288370000003</v>
      </c>
      <c r="L45">
        <v>6.4844130560000002</v>
      </c>
      <c r="M45">
        <v>6.4894319070000002</v>
      </c>
      <c r="N45">
        <v>6.494634595</v>
      </c>
      <c r="O45">
        <v>6.4997009400000003</v>
      </c>
      <c r="P45">
        <v>6.5044421220000004</v>
      </c>
      <c r="Q45">
        <v>6.5087515710000003</v>
      </c>
      <c r="R45">
        <v>6.512581076</v>
      </c>
      <c r="S45">
        <v>6.5159227260000003</v>
      </c>
      <c r="T45">
        <v>6.5187945870000004</v>
      </c>
      <c r="U45">
        <v>6.52123001</v>
      </c>
      <c r="V45">
        <v>6.5212052409999997</v>
      </c>
      <c r="W45">
        <v>6.5213172029999997</v>
      </c>
      <c r="X45">
        <v>6.5215674220000004</v>
      </c>
      <c r="Y45">
        <v>6.5218916699999996</v>
      </c>
      <c r="Z45">
        <v>6.5222483139999996</v>
      </c>
      <c r="AA45">
        <v>6.5169956060000001</v>
      </c>
      <c r="AB45">
        <v>6.510447256</v>
      </c>
      <c r="AC45">
        <v>6.5031028360000001</v>
      </c>
      <c r="AD45">
        <v>6.4952354659999996</v>
      </c>
      <c r="AE45">
        <v>6.4870515060000002</v>
      </c>
      <c r="AF45">
        <v>6.4787162949999999</v>
      </c>
      <c r="AG45">
        <v>6.4703575750000004</v>
      </c>
      <c r="AH45">
        <v>6.4620677549999996</v>
      </c>
      <c r="AI45">
        <v>6.4539081559999998</v>
      </c>
      <c r="AJ45">
        <v>6.4459147239999997</v>
      </c>
      <c r="AK45">
        <v>6.4381041679999997</v>
      </c>
      <c r="AL45">
        <v>6.4292883920000001</v>
      </c>
      <c r="AM45">
        <v>6.4197541999999999</v>
      </c>
      <c r="AN45">
        <v>6.4097546789999997</v>
      </c>
      <c r="AO45">
        <v>6.399475303</v>
      </c>
      <c r="AP45">
        <v>6.389051018</v>
      </c>
      <c r="AQ45">
        <v>6.3785813569999998</v>
      </c>
      <c r="AR45">
        <v>6.3681394999999998</v>
      </c>
      <c r="AS45">
        <v>6.3577777400000004</v>
      </c>
      <c r="AT45">
        <v>6.347531354</v>
      </c>
      <c r="AU45">
        <v>6.3374218490000001</v>
      </c>
      <c r="AV45">
        <v>6.3275552060000004</v>
      </c>
      <c r="AW45">
        <v>6.3179103259999998</v>
      </c>
      <c r="AX45">
        <v>6.3084635379999998</v>
      </c>
      <c r="AY45">
        <v>6.2991946250000002</v>
      </c>
      <c r="AZ45">
        <v>6.2900861529999998</v>
      </c>
      <c r="BA45">
        <v>6.2314564189999997</v>
      </c>
      <c r="BB45">
        <v>6.21968941</v>
      </c>
      <c r="BC45">
        <v>6.2080740509999996</v>
      </c>
      <c r="BD45">
        <v>6.1966238159999998</v>
      </c>
      <c r="BE45">
        <v>6.1853541830000003</v>
      </c>
    </row>
    <row r="46" spans="1:57" x14ac:dyDescent="0.35">
      <c r="A46" t="s">
        <v>1755</v>
      </c>
      <c r="B46">
        <v>1.451588495</v>
      </c>
      <c r="C46">
        <v>1.4392044939999999</v>
      </c>
      <c r="D46">
        <v>1.4283240269999999</v>
      </c>
      <c r="E46">
        <v>1.419151764</v>
      </c>
      <c r="F46">
        <v>1.411829998</v>
      </c>
      <c r="G46">
        <v>1.406355842</v>
      </c>
      <c r="H46">
        <v>1.402008087</v>
      </c>
      <c r="I46">
        <v>1.398612937</v>
      </c>
      <c r="J46">
        <v>1.395994365</v>
      </c>
      <c r="K46">
        <v>1.3939561949999999</v>
      </c>
      <c r="L46">
        <v>1.3918908249999999</v>
      </c>
      <c r="M46">
        <v>1.391118372</v>
      </c>
      <c r="N46">
        <v>1.3911545240000001</v>
      </c>
      <c r="O46">
        <v>1.391601745</v>
      </c>
      <c r="P46">
        <v>1.392204811</v>
      </c>
      <c r="Q46">
        <v>1.392809126</v>
      </c>
      <c r="R46">
        <v>1.3932922670000001</v>
      </c>
      <c r="S46">
        <v>1.3936137470000001</v>
      </c>
      <c r="T46">
        <v>1.3937574610000001</v>
      </c>
      <c r="U46">
        <v>1.3937223560000001</v>
      </c>
      <c r="V46">
        <v>1.392957279</v>
      </c>
      <c r="W46">
        <v>1.3921434210000001</v>
      </c>
      <c r="X46">
        <v>1.391345096</v>
      </c>
      <c r="Y46">
        <v>1.3905537830000001</v>
      </c>
      <c r="Z46">
        <v>1.389757395</v>
      </c>
      <c r="AA46">
        <v>1.3874461849999999</v>
      </c>
      <c r="AB46">
        <v>1.384718737</v>
      </c>
      <c r="AC46">
        <v>1.3818273990000001</v>
      </c>
      <c r="AD46">
        <v>1.378883345</v>
      </c>
      <c r="AE46">
        <v>1.375950164</v>
      </c>
      <c r="AF46">
        <v>1.3730685819999999</v>
      </c>
      <c r="AG46">
        <v>1.3702727649999999</v>
      </c>
      <c r="AH46">
        <v>1.3675750170000001</v>
      </c>
      <c r="AI46">
        <v>1.364981113</v>
      </c>
      <c r="AJ46">
        <v>1.36249252</v>
      </c>
      <c r="AK46">
        <v>1.36010743</v>
      </c>
      <c r="AL46">
        <v>1.3575837399999999</v>
      </c>
      <c r="AM46">
        <v>1.3549523569999999</v>
      </c>
      <c r="AN46">
        <v>1.352272296</v>
      </c>
      <c r="AO46">
        <v>1.3495908780000001</v>
      </c>
      <c r="AP46">
        <v>1.346939337</v>
      </c>
      <c r="AQ46">
        <v>1.3443474390000001</v>
      </c>
      <c r="AR46">
        <v>1.34182059</v>
      </c>
      <c r="AS46">
        <v>1.3393588110000001</v>
      </c>
      <c r="AT46">
        <v>1.3369591139999999</v>
      </c>
      <c r="AU46">
        <v>1.3346166719999999</v>
      </c>
      <c r="AV46">
        <v>1.3323896900000001</v>
      </c>
      <c r="AW46">
        <v>1.3302559199999999</v>
      </c>
      <c r="AX46">
        <v>1.328193969</v>
      </c>
      <c r="AY46">
        <v>1.3261871789999999</v>
      </c>
      <c r="AZ46">
        <v>1.3242226349999999</v>
      </c>
      <c r="BA46">
        <v>1.4048249859999999</v>
      </c>
      <c r="BB46">
        <v>1.403543201</v>
      </c>
      <c r="BC46">
        <v>1.402307121</v>
      </c>
      <c r="BD46">
        <v>1.4011173219999999</v>
      </c>
      <c r="BE46">
        <v>1.399974695</v>
      </c>
    </row>
    <row r="47" spans="1:57" x14ac:dyDescent="0.35">
      <c r="A47" t="s">
        <v>1756</v>
      </c>
      <c r="B47">
        <v>1.466510134</v>
      </c>
      <c r="C47">
        <v>1.465328953</v>
      </c>
      <c r="D47">
        <v>1.46240269</v>
      </c>
      <c r="E47">
        <v>1.4590691840000001</v>
      </c>
      <c r="F47">
        <v>1.456155297</v>
      </c>
      <c r="G47">
        <v>1.4541629629999999</v>
      </c>
      <c r="H47">
        <v>1.45272851</v>
      </c>
      <c r="I47">
        <v>1.4519123389999999</v>
      </c>
      <c r="J47">
        <v>1.451680592</v>
      </c>
      <c r="K47">
        <v>1.4519202579999999</v>
      </c>
      <c r="L47">
        <v>1.4534106360000001</v>
      </c>
      <c r="M47">
        <v>1.4549324130000001</v>
      </c>
      <c r="N47">
        <v>1.4563161630000001</v>
      </c>
      <c r="O47">
        <v>1.457540405</v>
      </c>
      <c r="P47">
        <v>1.458613916</v>
      </c>
      <c r="Q47">
        <v>1.4595519349999999</v>
      </c>
      <c r="R47">
        <v>1.460371616</v>
      </c>
      <c r="S47">
        <v>1.461091199</v>
      </c>
      <c r="T47">
        <v>1.4617296500000001</v>
      </c>
      <c r="U47">
        <v>1.4623062090000001</v>
      </c>
      <c r="V47">
        <v>1.46224277</v>
      </c>
      <c r="W47">
        <v>1.462270693</v>
      </c>
      <c r="X47">
        <v>1.4624490960000001</v>
      </c>
      <c r="Y47">
        <v>1.462759511</v>
      </c>
      <c r="Z47">
        <v>1.463178936</v>
      </c>
      <c r="AA47">
        <v>1.4620768129999999</v>
      </c>
      <c r="AB47">
        <v>1.460616613</v>
      </c>
      <c r="AC47">
        <v>1.4590517890000001</v>
      </c>
      <c r="AD47">
        <v>1.4574869100000001</v>
      </c>
      <c r="AE47">
        <v>1.4559761739999999</v>
      </c>
      <c r="AF47">
        <v>1.45455136</v>
      </c>
      <c r="AG47">
        <v>1.453231438</v>
      </c>
      <c r="AH47">
        <v>1.452026614</v>
      </c>
      <c r="AI47">
        <v>1.4509405989999999</v>
      </c>
      <c r="AJ47">
        <v>1.4499722479999999</v>
      </c>
      <c r="AK47">
        <v>1.4491169159999999</v>
      </c>
      <c r="AL47">
        <v>1.4480295949999999</v>
      </c>
      <c r="AM47">
        <v>1.4467692569999999</v>
      </c>
      <c r="AN47">
        <v>1.4454163099999999</v>
      </c>
      <c r="AO47">
        <v>1.444031598</v>
      </c>
      <c r="AP47">
        <v>1.442655799</v>
      </c>
      <c r="AQ47">
        <v>1.4413146320000001</v>
      </c>
      <c r="AR47">
        <v>1.4400234599999999</v>
      </c>
      <c r="AS47">
        <v>1.4387905510000001</v>
      </c>
      <c r="AT47">
        <v>1.4376191789999999</v>
      </c>
      <c r="AU47">
        <v>1.4365086730000001</v>
      </c>
      <c r="AV47">
        <v>1.4354804569999999</v>
      </c>
      <c r="AW47">
        <v>1.4345081909999999</v>
      </c>
      <c r="AX47">
        <v>1.433553173</v>
      </c>
      <c r="AY47">
        <v>1.4326207950000001</v>
      </c>
      <c r="AZ47">
        <v>1.4317351119999999</v>
      </c>
      <c r="BA47">
        <v>1.40696581</v>
      </c>
      <c r="BB47">
        <v>1.4055575579999999</v>
      </c>
      <c r="BC47">
        <v>1.4041883100000001</v>
      </c>
      <c r="BD47">
        <v>1.4028605199999999</v>
      </c>
      <c r="BE47">
        <v>1.4015761980000001</v>
      </c>
    </row>
    <row r="48" spans="1:57" x14ac:dyDescent="0.35">
      <c r="A48" t="s">
        <v>1757</v>
      </c>
      <c r="B48">
        <v>0.71278161139999996</v>
      </c>
      <c r="C48">
        <v>0.70668212210000003</v>
      </c>
      <c r="D48">
        <v>0.70131200999999999</v>
      </c>
      <c r="E48">
        <v>0.69677812370000003</v>
      </c>
      <c r="F48">
        <v>0.69315645469999998</v>
      </c>
      <c r="G48">
        <v>0.69044956440000005</v>
      </c>
      <c r="H48">
        <v>0.68830471930000003</v>
      </c>
      <c r="I48">
        <v>0.68663615369999997</v>
      </c>
      <c r="J48">
        <v>0.68535606999999998</v>
      </c>
      <c r="K48">
        <v>0.68436646509999999</v>
      </c>
      <c r="L48">
        <v>0.68336713800000004</v>
      </c>
      <c r="M48">
        <v>0.68300516769999997</v>
      </c>
      <c r="N48">
        <v>0.68304224349999998</v>
      </c>
      <c r="O48">
        <v>0.68328269919999995</v>
      </c>
      <c r="P48">
        <v>0.68360062290000001</v>
      </c>
      <c r="Q48">
        <v>0.68391943610000006</v>
      </c>
      <c r="R48">
        <v>0.68417838620000004</v>
      </c>
      <c r="S48">
        <v>0.68435703790000002</v>
      </c>
      <c r="T48">
        <v>0.68444706</v>
      </c>
      <c r="U48">
        <v>0.68444765789999995</v>
      </c>
      <c r="V48">
        <v>0.68408776250000003</v>
      </c>
      <c r="W48">
        <v>0.68370188870000004</v>
      </c>
      <c r="X48">
        <v>0.68332178379999997</v>
      </c>
      <c r="Y48">
        <v>0.68294347300000002</v>
      </c>
      <c r="Z48">
        <v>0.68256122509999995</v>
      </c>
      <c r="AA48">
        <v>0.68143306339999998</v>
      </c>
      <c r="AB48">
        <v>0.6800984632</v>
      </c>
      <c r="AC48">
        <v>0.67868155770000005</v>
      </c>
      <c r="AD48">
        <v>0.67723725020000003</v>
      </c>
      <c r="AE48">
        <v>0.67579707899999997</v>
      </c>
      <c r="AF48">
        <v>0.67438132090000003</v>
      </c>
      <c r="AG48">
        <v>0.67300698479999999</v>
      </c>
      <c r="AH48">
        <v>0.67168030690000002</v>
      </c>
      <c r="AI48">
        <v>0.6704042872</v>
      </c>
      <c r="AJ48">
        <v>0.66917977880000001</v>
      </c>
      <c r="AK48">
        <v>0.66800599579999997</v>
      </c>
      <c r="AL48">
        <v>0.66676395389999998</v>
      </c>
      <c r="AM48">
        <v>0.66546877469999999</v>
      </c>
      <c r="AN48">
        <v>0.66414943429999995</v>
      </c>
      <c r="AO48">
        <v>0.66282919409999996</v>
      </c>
      <c r="AP48">
        <v>0.66152341400000003</v>
      </c>
      <c r="AQ48">
        <v>0.6602467165</v>
      </c>
      <c r="AR48">
        <v>0.65900174749999996</v>
      </c>
      <c r="AS48">
        <v>0.65778849740000001</v>
      </c>
      <c r="AT48">
        <v>0.65660547189999996</v>
      </c>
      <c r="AU48">
        <v>0.65545027089999996</v>
      </c>
      <c r="AV48">
        <v>0.65435145719999999</v>
      </c>
      <c r="AW48">
        <v>0.65329809999999999</v>
      </c>
      <c r="AX48">
        <v>0.6522796984</v>
      </c>
      <c r="AY48">
        <v>0.6512880767</v>
      </c>
      <c r="AZ48">
        <v>0.65031689579999996</v>
      </c>
      <c r="BA48">
        <v>0.69044872810000002</v>
      </c>
      <c r="BB48">
        <v>0.68981517540000004</v>
      </c>
      <c r="BC48">
        <v>0.68920305380000002</v>
      </c>
      <c r="BD48">
        <v>0.68861274729999999</v>
      </c>
      <c r="BE48">
        <v>0.68804478970000005</v>
      </c>
    </row>
    <row r="49" spans="1:57" x14ac:dyDescent="0.35">
      <c r="A49" t="s">
        <v>1758</v>
      </c>
      <c r="B49">
        <v>0.72011375379999998</v>
      </c>
      <c r="C49">
        <v>0.71952820179999999</v>
      </c>
      <c r="D49">
        <v>0.71808296900000002</v>
      </c>
      <c r="E49">
        <v>0.71643770819999997</v>
      </c>
      <c r="F49">
        <v>0.71500132679999995</v>
      </c>
      <c r="G49">
        <v>0.71402231230000002</v>
      </c>
      <c r="H49">
        <v>0.71332271599999997</v>
      </c>
      <c r="I49">
        <v>0.71293185660000002</v>
      </c>
      <c r="J49">
        <v>0.71283224680000001</v>
      </c>
      <c r="K49">
        <v>0.712967342</v>
      </c>
      <c r="L49">
        <v>0.71371919149999996</v>
      </c>
      <c r="M49">
        <v>0.71448810360000004</v>
      </c>
      <c r="N49">
        <v>0.71518993630000005</v>
      </c>
      <c r="O49">
        <v>0.71581337810000001</v>
      </c>
      <c r="P49">
        <v>0.71636218470000002</v>
      </c>
      <c r="Q49">
        <v>0.71684346470000004</v>
      </c>
      <c r="R49">
        <v>0.71726539970000003</v>
      </c>
      <c r="S49">
        <v>0.71763680200000002</v>
      </c>
      <c r="T49">
        <v>0.7179669125</v>
      </c>
      <c r="U49">
        <v>0.71826516230000004</v>
      </c>
      <c r="V49">
        <v>0.71824735289999997</v>
      </c>
      <c r="W49">
        <v>0.71827279600000005</v>
      </c>
      <c r="X49">
        <v>0.71837072489999998</v>
      </c>
      <c r="Y49">
        <v>0.71853226820000005</v>
      </c>
      <c r="Z49">
        <v>0.71874629550000002</v>
      </c>
      <c r="AA49">
        <v>0.71821127650000005</v>
      </c>
      <c r="AB49">
        <v>0.71749857289999996</v>
      </c>
      <c r="AC49">
        <v>0.71673278289999998</v>
      </c>
      <c r="AD49">
        <v>0.7159654674</v>
      </c>
      <c r="AE49">
        <v>0.71522345549999999</v>
      </c>
      <c r="AF49">
        <v>0.71452253939999999</v>
      </c>
      <c r="AG49">
        <v>0.71387219000000002</v>
      </c>
      <c r="AH49">
        <v>0.71327755029999995</v>
      </c>
      <c r="AI49">
        <v>0.71274055359999999</v>
      </c>
      <c r="AJ49">
        <v>0.7122607299</v>
      </c>
      <c r="AK49">
        <v>0.71183587319999997</v>
      </c>
      <c r="AL49">
        <v>0.71129642420000005</v>
      </c>
      <c r="AM49">
        <v>0.71067126560000005</v>
      </c>
      <c r="AN49">
        <v>0.70999985639999996</v>
      </c>
      <c r="AO49">
        <v>0.70931208580000005</v>
      </c>
      <c r="AP49">
        <v>0.70862796319999999</v>
      </c>
      <c r="AQ49">
        <v>0.70796015690000003</v>
      </c>
      <c r="AR49">
        <v>0.70731625050000002</v>
      </c>
      <c r="AS49">
        <v>0.70670034400000004</v>
      </c>
      <c r="AT49">
        <v>0.70611408399999998</v>
      </c>
      <c r="AU49">
        <v>0.70555718379999999</v>
      </c>
      <c r="AV49">
        <v>0.70504022340000005</v>
      </c>
      <c r="AW49">
        <v>0.70455032510000004</v>
      </c>
      <c r="AX49">
        <v>0.70406853899999999</v>
      </c>
      <c r="AY49">
        <v>0.70359757040000004</v>
      </c>
      <c r="AZ49">
        <v>0.70314928799999998</v>
      </c>
      <c r="BA49">
        <v>0.69139399580000005</v>
      </c>
      <c r="BB49">
        <v>0.6906937943</v>
      </c>
      <c r="BC49">
        <v>0.69001173999999998</v>
      </c>
      <c r="BD49">
        <v>0.68934913139999998</v>
      </c>
      <c r="BE49">
        <v>0.68870704589999998</v>
      </c>
    </row>
    <row r="50" spans="1:57" x14ac:dyDescent="0.35">
      <c r="A50" t="s">
        <v>1759</v>
      </c>
      <c r="B50">
        <v>59.619130400000003</v>
      </c>
      <c r="C50">
        <v>59.443833089999998</v>
      </c>
      <c r="D50">
        <v>59.066926080000002</v>
      </c>
      <c r="E50">
        <v>58.636027259999999</v>
      </c>
      <c r="F50">
        <v>58.236798210000003</v>
      </c>
      <c r="G50">
        <v>57.907883099999999</v>
      </c>
      <c r="H50">
        <v>57.640562320000001</v>
      </c>
      <c r="I50">
        <v>57.42586335</v>
      </c>
      <c r="J50">
        <v>57.250695630000003</v>
      </c>
      <c r="K50">
        <v>57.101588399999997</v>
      </c>
      <c r="L50">
        <v>56.961500219999998</v>
      </c>
      <c r="M50">
        <v>56.85806256</v>
      </c>
      <c r="N50">
        <v>56.775266240000001</v>
      </c>
      <c r="O50">
        <v>56.700651270000002</v>
      </c>
      <c r="P50">
        <v>56.626542579999999</v>
      </c>
      <c r="Q50">
        <v>56.548565230000001</v>
      </c>
      <c r="R50">
        <v>56.468118050000001</v>
      </c>
      <c r="S50">
        <v>56.38173725</v>
      </c>
      <c r="T50">
        <v>56.288187299999997</v>
      </c>
      <c r="U50">
        <v>56.187604759999999</v>
      </c>
      <c r="V50">
        <v>56.06300813</v>
      </c>
      <c r="W50">
        <v>55.935535829999999</v>
      </c>
      <c r="X50">
        <v>55.809340470000002</v>
      </c>
      <c r="Y50">
        <v>55.685419940000003</v>
      </c>
      <c r="Z50">
        <v>55.564186069999998</v>
      </c>
      <c r="AA50">
        <v>55.397738160000003</v>
      </c>
      <c r="AB50">
        <v>55.215913819999997</v>
      </c>
      <c r="AC50">
        <v>55.030151619999998</v>
      </c>
      <c r="AD50">
        <v>54.846063409999999</v>
      </c>
      <c r="AE50">
        <v>54.666830920000002</v>
      </c>
      <c r="AF50">
        <v>54.49434669</v>
      </c>
      <c r="AG50">
        <v>54.328840290000002</v>
      </c>
      <c r="AH50">
        <v>54.17145799</v>
      </c>
      <c r="AI50">
        <v>54.022625920000003</v>
      </c>
      <c r="AJ50">
        <v>53.88229175</v>
      </c>
      <c r="AK50">
        <v>53.750099859999999</v>
      </c>
      <c r="AL50">
        <v>53.607985229999997</v>
      </c>
      <c r="AM50">
        <v>53.461873599999997</v>
      </c>
      <c r="AN50">
        <v>53.316277530000001</v>
      </c>
      <c r="AO50">
        <v>53.173758020000001</v>
      </c>
      <c r="AP50">
        <v>53.035476369999998</v>
      </c>
      <c r="AQ50">
        <v>52.900589959999998</v>
      </c>
      <c r="AR50">
        <v>52.769847400000003</v>
      </c>
      <c r="AS50">
        <v>52.643340510000002</v>
      </c>
      <c r="AT50">
        <v>52.520808410000001</v>
      </c>
      <c r="AU50">
        <v>52.401821560000002</v>
      </c>
      <c r="AV50">
        <v>52.28280341</v>
      </c>
      <c r="AW50">
        <v>52.166007069999999</v>
      </c>
      <c r="AX50">
        <v>52.052094879999999</v>
      </c>
      <c r="AY50">
        <v>51.940906820000002</v>
      </c>
      <c r="AZ50">
        <v>51.831911150000003</v>
      </c>
      <c r="BA50">
        <v>48.162708619999997</v>
      </c>
      <c r="BB50">
        <v>48.021928320000001</v>
      </c>
      <c r="BC50">
        <v>47.885230210000003</v>
      </c>
      <c r="BD50">
        <v>47.752403549999997</v>
      </c>
      <c r="BE50">
        <v>47.62324289</v>
      </c>
    </row>
    <row r="51" spans="1:57" x14ac:dyDescent="0.35">
      <c r="A51" t="s">
        <v>1760</v>
      </c>
      <c r="B51">
        <v>59.403798350000002</v>
      </c>
      <c r="C51">
        <v>59.262846500000002</v>
      </c>
      <c r="D51">
        <v>58.974556800000002</v>
      </c>
      <c r="E51">
        <v>58.623259269999998</v>
      </c>
      <c r="F51">
        <v>58.267194000000003</v>
      </c>
      <c r="G51">
        <v>57.944872179999997</v>
      </c>
      <c r="H51">
        <v>57.65669613</v>
      </c>
      <c r="I51">
        <v>57.40542086</v>
      </c>
      <c r="J51">
        <v>57.186869000000002</v>
      </c>
      <c r="K51">
        <v>56.99313618</v>
      </c>
      <c r="L51">
        <v>56.843719829999998</v>
      </c>
      <c r="M51">
        <v>56.700764220000003</v>
      </c>
      <c r="N51">
        <v>56.555555419999997</v>
      </c>
      <c r="O51">
        <v>56.405843160000003</v>
      </c>
      <c r="P51">
        <v>56.251424129999997</v>
      </c>
      <c r="Q51">
        <v>56.092882260000003</v>
      </c>
      <c r="R51">
        <v>55.931159039999997</v>
      </c>
      <c r="S51">
        <v>55.76736743</v>
      </c>
      <c r="T51">
        <v>55.602688460000003</v>
      </c>
      <c r="U51">
        <v>55.438302319999998</v>
      </c>
      <c r="V51">
        <v>55.257398790000003</v>
      </c>
      <c r="W51">
        <v>55.0811961</v>
      </c>
      <c r="X51">
        <v>54.913082029999998</v>
      </c>
      <c r="Y51">
        <v>54.753299679999998</v>
      </c>
      <c r="Z51">
        <v>54.601528450000004</v>
      </c>
      <c r="AA51">
        <v>54.409091459999999</v>
      </c>
      <c r="AB51">
        <v>54.20743109</v>
      </c>
      <c r="AC51">
        <v>54.005730389999997</v>
      </c>
      <c r="AD51">
        <v>53.80818403</v>
      </c>
      <c r="AE51">
        <v>53.617121269999998</v>
      </c>
      <c r="AF51">
        <v>53.433917469999997</v>
      </c>
      <c r="AG51">
        <v>53.259325959999998</v>
      </c>
      <c r="AH51">
        <v>53.093643899999996</v>
      </c>
      <c r="AI51">
        <v>52.936825460000001</v>
      </c>
      <c r="AJ51">
        <v>52.788574670000003</v>
      </c>
      <c r="AK51">
        <v>52.648426180000001</v>
      </c>
      <c r="AL51">
        <v>52.505728869999999</v>
      </c>
      <c r="AM51">
        <v>52.361145690000001</v>
      </c>
      <c r="AN51">
        <v>52.216688670000003</v>
      </c>
      <c r="AO51">
        <v>52.0740835</v>
      </c>
      <c r="AP51">
        <v>51.934553909999998</v>
      </c>
      <c r="AQ51">
        <v>51.798890919999998</v>
      </c>
      <c r="AR51">
        <v>51.667553140000003</v>
      </c>
      <c r="AS51">
        <v>51.540751810000003</v>
      </c>
      <c r="AT51">
        <v>51.418498569999997</v>
      </c>
      <c r="AU51">
        <v>51.300592160000001</v>
      </c>
      <c r="AV51">
        <v>51.187175109999998</v>
      </c>
      <c r="AW51">
        <v>51.077452149999999</v>
      </c>
      <c r="AX51">
        <v>50.970437310000001</v>
      </c>
      <c r="AY51">
        <v>50.866233860000001</v>
      </c>
      <c r="AZ51">
        <v>50.765433020000003</v>
      </c>
      <c r="BA51">
        <v>48.953156079999999</v>
      </c>
      <c r="BB51">
        <v>48.824590749999999</v>
      </c>
      <c r="BC51">
        <v>48.69936878</v>
      </c>
      <c r="BD51">
        <v>48.57745748</v>
      </c>
      <c r="BE51">
        <v>48.45880373</v>
      </c>
    </row>
    <row r="52" spans="1:57" x14ac:dyDescent="0.35">
      <c r="A52" t="s">
        <v>1761</v>
      </c>
      <c r="B52">
        <v>1.1882008980000001</v>
      </c>
      <c r="C52">
        <v>1.184707247</v>
      </c>
      <c r="D52">
        <v>1.1771955439999999</v>
      </c>
      <c r="E52">
        <v>1.1686077909999999</v>
      </c>
      <c r="F52">
        <v>1.1606512120000001</v>
      </c>
      <c r="G52">
        <v>1.1540959799999999</v>
      </c>
      <c r="H52">
        <v>1.148768314</v>
      </c>
      <c r="I52">
        <v>1.144489394</v>
      </c>
      <c r="J52">
        <v>1.1409983260000001</v>
      </c>
      <c r="K52">
        <v>1.1380266400000001</v>
      </c>
      <c r="L52">
        <v>1.135234702</v>
      </c>
      <c r="M52">
        <v>1.133173204</v>
      </c>
      <c r="N52">
        <v>1.131523085</v>
      </c>
      <c r="O52">
        <v>1.1300360190000001</v>
      </c>
      <c r="P52">
        <v>1.1285590430000001</v>
      </c>
      <c r="Q52">
        <v>1.127004965</v>
      </c>
      <c r="R52">
        <v>1.125401664</v>
      </c>
      <c r="S52">
        <v>1.123680107</v>
      </c>
      <c r="T52">
        <v>1.1218156699999999</v>
      </c>
      <c r="U52">
        <v>1.119811074</v>
      </c>
      <c r="V52">
        <v>1.117327881</v>
      </c>
      <c r="W52">
        <v>1.1147873749999999</v>
      </c>
      <c r="X52">
        <v>1.11227232</v>
      </c>
      <c r="Y52">
        <v>1.1098026009999999</v>
      </c>
      <c r="Z52">
        <v>1.107386427</v>
      </c>
      <c r="AA52">
        <v>1.104069143</v>
      </c>
      <c r="AB52">
        <v>1.1004454100000001</v>
      </c>
      <c r="AC52">
        <v>1.0967431949999999</v>
      </c>
      <c r="AD52">
        <v>1.0930743430000001</v>
      </c>
      <c r="AE52">
        <v>1.0895022649999999</v>
      </c>
      <c r="AF52">
        <v>1.0860646780000001</v>
      </c>
      <c r="AG52">
        <v>1.082766159</v>
      </c>
      <c r="AH52">
        <v>1.0796295520000001</v>
      </c>
      <c r="AI52">
        <v>1.07666335</v>
      </c>
      <c r="AJ52">
        <v>1.0738665089999999</v>
      </c>
      <c r="AK52">
        <v>1.071231944</v>
      </c>
      <c r="AL52">
        <v>1.068399619</v>
      </c>
      <c r="AM52">
        <v>1.065487635</v>
      </c>
      <c r="AN52">
        <v>1.062585925</v>
      </c>
      <c r="AO52">
        <v>1.0597455309999999</v>
      </c>
      <c r="AP52">
        <v>1.0569895979999999</v>
      </c>
      <c r="AQ52">
        <v>1.0543013299999999</v>
      </c>
      <c r="AR52">
        <v>1.0516956500000001</v>
      </c>
      <c r="AS52">
        <v>1.0491743849999999</v>
      </c>
      <c r="AT52">
        <v>1.0467323369999999</v>
      </c>
      <c r="AU52">
        <v>1.0443609460000001</v>
      </c>
      <c r="AV52">
        <v>1.0419889309999999</v>
      </c>
      <c r="AW52">
        <v>1.039661197</v>
      </c>
      <c r="AX52">
        <v>1.0373909429999999</v>
      </c>
      <c r="AY52">
        <v>1.0351749800000001</v>
      </c>
      <c r="AZ52">
        <v>1.033002712</v>
      </c>
      <c r="BA52">
        <v>0.95987602009999995</v>
      </c>
      <c r="BB52">
        <v>0.95707028849999998</v>
      </c>
      <c r="BC52">
        <v>0.95434591430000004</v>
      </c>
      <c r="BD52">
        <v>0.95169869760000003</v>
      </c>
      <c r="BE52">
        <v>0.9491245438</v>
      </c>
    </row>
    <row r="53" spans="1:57" x14ac:dyDescent="0.35">
      <c r="A53" t="s">
        <v>1762</v>
      </c>
      <c r="B53">
        <v>1.183909361</v>
      </c>
      <c r="C53">
        <v>1.1811002100000001</v>
      </c>
      <c r="D53">
        <v>1.1753546370000001</v>
      </c>
      <c r="E53">
        <v>1.1683533260000001</v>
      </c>
      <c r="F53">
        <v>1.161256995</v>
      </c>
      <c r="G53">
        <v>1.154833167</v>
      </c>
      <c r="H53">
        <v>1.149089859</v>
      </c>
      <c r="I53">
        <v>1.144081978</v>
      </c>
      <c r="J53">
        <v>1.1397262699999999</v>
      </c>
      <c r="K53">
        <v>1.135865202</v>
      </c>
      <c r="L53">
        <v>1.132887355</v>
      </c>
      <c r="M53">
        <v>1.13003827</v>
      </c>
      <c r="N53">
        <v>1.1271442789999999</v>
      </c>
      <c r="O53">
        <v>1.124160534</v>
      </c>
      <c r="P53">
        <v>1.1210829849999999</v>
      </c>
      <c r="Q53">
        <v>1.117923268</v>
      </c>
      <c r="R53">
        <v>1.114700147</v>
      </c>
      <c r="S53">
        <v>1.111435803</v>
      </c>
      <c r="T53">
        <v>1.108153774</v>
      </c>
      <c r="U53">
        <v>1.104877581</v>
      </c>
      <c r="V53">
        <v>1.1012721990000001</v>
      </c>
      <c r="W53">
        <v>1.0977605050000001</v>
      </c>
      <c r="X53">
        <v>1.094410015</v>
      </c>
      <c r="Y53">
        <v>1.0912255749999999</v>
      </c>
      <c r="Z53">
        <v>1.088200796</v>
      </c>
      <c r="AA53">
        <v>1.0843655539999999</v>
      </c>
      <c r="AB53">
        <v>1.080346491</v>
      </c>
      <c r="AC53">
        <v>1.076326624</v>
      </c>
      <c r="AD53">
        <v>1.0723895530000001</v>
      </c>
      <c r="AE53">
        <v>1.0685816990000001</v>
      </c>
      <c r="AF53">
        <v>1.064930473</v>
      </c>
      <c r="AG53">
        <v>1.061450888</v>
      </c>
      <c r="AH53">
        <v>1.058148868</v>
      </c>
      <c r="AI53">
        <v>1.055023499</v>
      </c>
      <c r="AJ53">
        <v>1.0520688810000001</v>
      </c>
      <c r="AK53">
        <v>1.0492757420000001</v>
      </c>
      <c r="AL53">
        <v>1.046431804</v>
      </c>
      <c r="AM53">
        <v>1.043550282</v>
      </c>
      <c r="AN53">
        <v>1.0406712739999999</v>
      </c>
      <c r="AO53">
        <v>1.037829173</v>
      </c>
      <c r="AP53">
        <v>1.0350483669999999</v>
      </c>
      <c r="AQ53">
        <v>1.032344623</v>
      </c>
      <c r="AR53">
        <v>1.02972708</v>
      </c>
      <c r="AS53">
        <v>1.0271999469999999</v>
      </c>
      <c r="AT53">
        <v>1.0247634569999999</v>
      </c>
      <c r="AU53">
        <v>1.0224135990000001</v>
      </c>
      <c r="AV53">
        <v>1.0201532129999999</v>
      </c>
      <c r="AW53">
        <v>1.0179664500000001</v>
      </c>
      <c r="AX53">
        <v>1.0158336590000001</v>
      </c>
      <c r="AY53">
        <v>1.0137568990000001</v>
      </c>
      <c r="AZ53">
        <v>1.0117479519999999</v>
      </c>
      <c r="BA53">
        <v>0.97562952700000005</v>
      </c>
      <c r="BB53">
        <v>0.97306723799999995</v>
      </c>
      <c r="BC53">
        <v>0.97057158180000003</v>
      </c>
      <c r="BD53">
        <v>0.96814190659999999</v>
      </c>
      <c r="BE53">
        <v>0.96577715399999997</v>
      </c>
    </row>
    <row r="54" spans="1:57" x14ac:dyDescent="0.35">
      <c r="A54" t="s">
        <v>1763</v>
      </c>
      <c r="B54">
        <v>1.726655507</v>
      </c>
      <c r="C54">
        <v>1.721578646</v>
      </c>
      <c r="D54">
        <v>1.7106628779999999</v>
      </c>
      <c r="E54">
        <v>1.6981834309999999</v>
      </c>
      <c r="F54">
        <v>1.6866211849999999</v>
      </c>
      <c r="G54">
        <v>1.6770953319999999</v>
      </c>
      <c r="H54">
        <v>1.6693533380000001</v>
      </c>
      <c r="I54">
        <v>1.663135348</v>
      </c>
      <c r="J54">
        <v>1.65806224</v>
      </c>
      <c r="K54">
        <v>1.653743881</v>
      </c>
      <c r="L54">
        <v>1.6496867260000001</v>
      </c>
      <c r="M54">
        <v>1.646691023</v>
      </c>
      <c r="N54">
        <v>1.644293123</v>
      </c>
      <c r="O54">
        <v>1.642132167</v>
      </c>
      <c r="P54">
        <v>1.6399858730000001</v>
      </c>
      <c r="Q54">
        <v>1.637727537</v>
      </c>
      <c r="R54">
        <v>1.635397671</v>
      </c>
      <c r="S54">
        <v>1.6328959599999999</v>
      </c>
      <c r="T54">
        <v>1.6301866190000001</v>
      </c>
      <c r="U54">
        <v>1.627273604</v>
      </c>
      <c r="V54">
        <v>1.6236651070000001</v>
      </c>
      <c r="W54">
        <v>1.619973326</v>
      </c>
      <c r="X54">
        <v>1.6163185280000001</v>
      </c>
      <c r="Y54">
        <v>1.6127296120000001</v>
      </c>
      <c r="Z54">
        <v>1.6092185050000001</v>
      </c>
      <c r="AA54">
        <v>1.6043979349999999</v>
      </c>
      <c r="AB54">
        <v>1.5991320410000001</v>
      </c>
      <c r="AC54">
        <v>1.5937521020000001</v>
      </c>
      <c r="AD54">
        <v>1.5884206430000001</v>
      </c>
      <c r="AE54">
        <v>1.583229813</v>
      </c>
      <c r="AF54">
        <v>1.578234422</v>
      </c>
      <c r="AG54">
        <v>1.57344112</v>
      </c>
      <c r="AH54">
        <v>1.5688831029999999</v>
      </c>
      <c r="AI54">
        <v>1.5645727119999999</v>
      </c>
      <c r="AJ54">
        <v>1.5605084339999999</v>
      </c>
      <c r="AK54">
        <v>1.556679967</v>
      </c>
      <c r="AL54">
        <v>1.552564123</v>
      </c>
      <c r="AM54">
        <v>1.5483325210000001</v>
      </c>
      <c r="AN54">
        <v>1.5441158500000001</v>
      </c>
      <c r="AO54">
        <v>1.5399882810000001</v>
      </c>
      <c r="AP54">
        <v>1.5359834459999999</v>
      </c>
      <c r="AQ54">
        <v>1.532076942</v>
      </c>
      <c r="AR54">
        <v>1.5282904500000001</v>
      </c>
      <c r="AS54">
        <v>1.5246266289999999</v>
      </c>
      <c r="AT54">
        <v>1.5210779240000001</v>
      </c>
      <c r="AU54">
        <v>1.517631894</v>
      </c>
      <c r="AV54">
        <v>1.514184958</v>
      </c>
      <c r="AW54">
        <v>1.510802368</v>
      </c>
      <c r="AX54">
        <v>1.507503308</v>
      </c>
      <c r="AY54">
        <v>1.504283142</v>
      </c>
      <c r="AZ54">
        <v>1.5011264710000001</v>
      </c>
      <c r="BA54">
        <v>1.3948611049999999</v>
      </c>
      <c r="BB54">
        <v>1.3907839049999999</v>
      </c>
      <c r="BC54">
        <v>1.3868249319999999</v>
      </c>
      <c r="BD54">
        <v>1.3829780810000001</v>
      </c>
      <c r="BE54">
        <v>1.3792374030000001</v>
      </c>
    </row>
    <row r="55" spans="1:57" x14ac:dyDescent="0.35">
      <c r="A55" t="s">
        <v>1764</v>
      </c>
      <c r="B55">
        <v>1.7204191820000001</v>
      </c>
      <c r="C55">
        <v>1.7163370149999999</v>
      </c>
      <c r="D55">
        <v>1.7079877320000001</v>
      </c>
      <c r="E55">
        <v>1.6978136509999999</v>
      </c>
      <c r="F55">
        <v>1.6875014909999999</v>
      </c>
      <c r="G55">
        <v>1.6781665880000001</v>
      </c>
      <c r="H55">
        <v>1.669820597</v>
      </c>
      <c r="I55">
        <v>1.662543305</v>
      </c>
      <c r="J55">
        <v>1.6562137290000001</v>
      </c>
      <c r="K55">
        <v>1.650602949</v>
      </c>
      <c r="L55">
        <v>1.646275637</v>
      </c>
      <c r="M55">
        <v>1.6421354379999999</v>
      </c>
      <c r="N55">
        <v>1.637929983</v>
      </c>
      <c r="O55">
        <v>1.6335941009999999</v>
      </c>
      <c r="P55">
        <v>1.6291219050000001</v>
      </c>
      <c r="Q55">
        <v>1.624530305</v>
      </c>
      <c r="R55">
        <v>1.619846568</v>
      </c>
      <c r="S55">
        <v>1.615102928</v>
      </c>
      <c r="T55">
        <v>1.6103335889999999</v>
      </c>
      <c r="U55">
        <v>1.6055727310000001</v>
      </c>
      <c r="V55">
        <v>1.600333505</v>
      </c>
      <c r="W55">
        <v>1.5952304230000001</v>
      </c>
      <c r="X55">
        <v>1.5903615980000001</v>
      </c>
      <c r="Y55">
        <v>1.5857340719999999</v>
      </c>
      <c r="Z55">
        <v>1.5813385600000001</v>
      </c>
      <c r="AA55">
        <v>1.5757653089999999</v>
      </c>
      <c r="AB55">
        <v>1.569924935</v>
      </c>
      <c r="AC55">
        <v>1.5640833940000001</v>
      </c>
      <c r="AD55">
        <v>1.5583621679999999</v>
      </c>
      <c r="AE55">
        <v>1.5528287160000001</v>
      </c>
      <c r="AF55">
        <v>1.547522872</v>
      </c>
      <c r="AG55">
        <v>1.5424664509999999</v>
      </c>
      <c r="AH55">
        <v>1.537668061</v>
      </c>
      <c r="AI55">
        <v>1.5331263740000001</v>
      </c>
      <c r="AJ55">
        <v>1.528832819</v>
      </c>
      <c r="AK55">
        <v>1.5247739170000001</v>
      </c>
      <c r="AL55">
        <v>1.5206411989999999</v>
      </c>
      <c r="AM55">
        <v>1.5164538620000001</v>
      </c>
      <c r="AN55">
        <v>1.51227018</v>
      </c>
      <c r="AO55">
        <v>1.5081401299999999</v>
      </c>
      <c r="AP55">
        <v>1.5040991530000001</v>
      </c>
      <c r="AQ55">
        <v>1.500170158</v>
      </c>
      <c r="AR55">
        <v>1.496366428</v>
      </c>
      <c r="AS55">
        <v>1.4926940790000001</v>
      </c>
      <c r="AT55">
        <v>1.4891534500000001</v>
      </c>
      <c r="AU55">
        <v>1.4857387120000001</v>
      </c>
      <c r="AV55">
        <v>1.4824539910000001</v>
      </c>
      <c r="AW55">
        <v>1.479276257</v>
      </c>
      <c r="AX55">
        <v>1.476176953</v>
      </c>
      <c r="AY55">
        <v>1.4731590720000001</v>
      </c>
      <c r="AZ55">
        <v>1.470239735</v>
      </c>
      <c r="BA55">
        <v>1.4177535969999999</v>
      </c>
      <c r="BB55">
        <v>1.41403016</v>
      </c>
      <c r="BC55">
        <v>1.410403552</v>
      </c>
      <c r="BD55">
        <v>1.4068728260000001</v>
      </c>
      <c r="BE55">
        <v>1.403436444</v>
      </c>
    </row>
    <row r="56" spans="1:57" x14ac:dyDescent="0.35">
      <c r="A56" t="s">
        <v>1765</v>
      </c>
      <c r="B56">
        <v>1.5686763100000001</v>
      </c>
      <c r="C56">
        <v>1.5640639519999999</v>
      </c>
      <c r="D56">
        <v>1.5541469160000001</v>
      </c>
      <c r="E56">
        <v>1.542809267</v>
      </c>
      <c r="F56">
        <v>1.5323049010000001</v>
      </c>
      <c r="G56">
        <v>1.52365061</v>
      </c>
      <c r="H56">
        <v>1.5166169650000001</v>
      </c>
      <c r="I56">
        <v>1.510967886</v>
      </c>
      <c r="J56">
        <v>1.506358938</v>
      </c>
      <c r="K56">
        <v>1.5024356839999999</v>
      </c>
      <c r="L56">
        <v>1.4987497359999999</v>
      </c>
      <c r="M56">
        <v>1.4960281230000001</v>
      </c>
      <c r="N56">
        <v>1.493849617</v>
      </c>
      <c r="O56">
        <v>1.4918863760000001</v>
      </c>
      <c r="P56">
        <v>1.4899364559999999</v>
      </c>
      <c r="Q56">
        <v>1.4878847449999999</v>
      </c>
      <c r="R56">
        <v>1.485768049</v>
      </c>
      <c r="S56">
        <v>1.4834952299999999</v>
      </c>
      <c r="T56">
        <v>1.481033778</v>
      </c>
      <c r="U56">
        <v>1.478387288</v>
      </c>
      <c r="V56">
        <v>1.4751089479999999</v>
      </c>
      <c r="W56">
        <v>1.471754944</v>
      </c>
      <c r="X56">
        <v>1.468434539</v>
      </c>
      <c r="Y56">
        <v>1.4651739880000001</v>
      </c>
      <c r="Z56">
        <v>1.4619841280000001</v>
      </c>
      <c r="AA56">
        <v>1.457604613</v>
      </c>
      <c r="AB56">
        <v>1.452820518</v>
      </c>
      <c r="AC56">
        <v>1.447932813</v>
      </c>
      <c r="AD56">
        <v>1.443089152</v>
      </c>
      <c r="AE56">
        <v>1.438373254</v>
      </c>
      <c r="AF56">
        <v>1.4338349130000001</v>
      </c>
      <c r="AG56">
        <v>1.429480171</v>
      </c>
      <c r="AH56">
        <v>1.4253391870000001</v>
      </c>
      <c r="AI56">
        <v>1.421423173</v>
      </c>
      <c r="AJ56">
        <v>1.417730752</v>
      </c>
      <c r="AK56">
        <v>1.4142525690000001</v>
      </c>
      <c r="AL56">
        <v>1.4105133009999999</v>
      </c>
      <c r="AM56">
        <v>1.406668867</v>
      </c>
      <c r="AN56">
        <v>1.402837997</v>
      </c>
      <c r="AO56">
        <v>1.399088077</v>
      </c>
      <c r="AP56">
        <v>1.3954496620000001</v>
      </c>
      <c r="AQ56">
        <v>1.391900581</v>
      </c>
      <c r="AR56">
        <v>1.3884605320000001</v>
      </c>
      <c r="AS56">
        <v>1.38513193</v>
      </c>
      <c r="AT56">
        <v>1.3819079110000001</v>
      </c>
      <c r="AU56">
        <v>1.378777173</v>
      </c>
      <c r="AV56">
        <v>1.375645612</v>
      </c>
      <c r="AW56">
        <v>1.3725725099999999</v>
      </c>
      <c r="AX56">
        <v>1.369575295</v>
      </c>
      <c r="AY56">
        <v>1.3666497559999999</v>
      </c>
      <c r="AZ56">
        <v>1.363781903</v>
      </c>
      <c r="BA56">
        <v>1.267239215</v>
      </c>
      <c r="BB56">
        <v>1.2635350569999999</v>
      </c>
      <c r="BC56">
        <v>1.2599383070000001</v>
      </c>
      <c r="BD56">
        <v>1.2564434209999999</v>
      </c>
      <c r="BE56">
        <v>1.2530449939999999</v>
      </c>
    </row>
    <row r="57" spans="1:57" x14ac:dyDescent="0.35">
      <c r="A57" t="s">
        <v>1766</v>
      </c>
      <c r="B57">
        <v>1.5630105729999999</v>
      </c>
      <c r="C57">
        <v>1.559301901</v>
      </c>
      <c r="D57">
        <v>1.55171653</v>
      </c>
      <c r="E57">
        <v>1.54247332</v>
      </c>
      <c r="F57">
        <v>1.5331046639999999</v>
      </c>
      <c r="G57">
        <v>1.5246238519999999</v>
      </c>
      <c r="H57">
        <v>1.5170414720000001</v>
      </c>
      <c r="I57">
        <v>1.510430011</v>
      </c>
      <c r="J57">
        <v>1.5046795559999999</v>
      </c>
      <c r="K57">
        <v>1.4995821300000001</v>
      </c>
      <c r="L57">
        <v>1.4956507429999999</v>
      </c>
      <c r="M57">
        <v>1.4918893479999999</v>
      </c>
      <c r="N57">
        <v>1.4880686679999999</v>
      </c>
      <c r="O57">
        <v>1.4841294949999999</v>
      </c>
      <c r="P57">
        <v>1.480066479</v>
      </c>
      <c r="Q57">
        <v>1.475894985</v>
      </c>
      <c r="R57">
        <v>1.471639784</v>
      </c>
      <c r="S57">
        <v>1.4673301599999999</v>
      </c>
      <c r="T57">
        <v>1.4629971879999999</v>
      </c>
      <c r="U57">
        <v>1.458671922</v>
      </c>
      <c r="V57">
        <v>1.453912055</v>
      </c>
      <c r="W57">
        <v>1.449275876</v>
      </c>
      <c r="X57">
        <v>1.4448525210000001</v>
      </c>
      <c r="Y57">
        <v>1.4406483880000001</v>
      </c>
      <c r="Z57">
        <v>1.43665504</v>
      </c>
      <c r="AA57">
        <v>1.43159171</v>
      </c>
      <c r="AB57">
        <v>1.426285697</v>
      </c>
      <c r="AC57">
        <v>1.420978624</v>
      </c>
      <c r="AD57">
        <v>1.415780858</v>
      </c>
      <c r="AE57">
        <v>1.410753685</v>
      </c>
      <c r="AF57">
        <v>1.4059332950000001</v>
      </c>
      <c r="AG57">
        <v>1.401339509</v>
      </c>
      <c r="AH57">
        <v>1.396980144</v>
      </c>
      <c r="AI57">
        <v>1.3928539959999999</v>
      </c>
      <c r="AJ57">
        <v>1.3889532769999999</v>
      </c>
      <c r="AK57">
        <v>1.3852657420000001</v>
      </c>
      <c r="AL57">
        <v>1.381511143</v>
      </c>
      <c r="AM57">
        <v>1.377706925</v>
      </c>
      <c r="AN57">
        <v>1.373906026</v>
      </c>
      <c r="AO57">
        <v>1.3701538520000001</v>
      </c>
      <c r="AP57">
        <v>1.366482601</v>
      </c>
      <c r="AQ57">
        <v>1.3629130869999999</v>
      </c>
      <c r="AR57">
        <v>1.3594573759999999</v>
      </c>
      <c r="AS57">
        <v>1.3561210269999999</v>
      </c>
      <c r="AT57">
        <v>1.3529043460000001</v>
      </c>
      <c r="AU57">
        <v>1.349802036</v>
      </c>
      <c r="AV57">
        <v>1.346817849</v>
      </c>
      <c r="AW57">
        <v>1.3439308590000001</v>
      </c>
      <c r="AX57">
        <v>1.341115125</v>
      </c>
      <c r="AY57">
        <v>1.3383733630000001</v>
      </c>
      <c r="AZ57">
        <v>1.3357211280000001</v>
      </c>
      <c r="BA57">
        <v>1.2880371740000001</v>
      </c>
      <c r="BB57">
        <v>1.284654411</v>
      </c>
      <c r="BC57">
        <v>1.2813596169999999</v>
      </c>
      <c r="BD57">
        <v>1.278151933</v>
      </c>
      <c r="BE57">
        <v>1.275029959</v>
      </c>
    </row>
    <row r="58" spans="1:57" x14ac:dyDescent="0.35">
      <c r="A58" t="s">
        <v>1767</v>
      </c>
      <c r="B58">
        <v>3.0701190569999999</v>
      </c>
      <c r="C58">
        <v>3.0500316430000001</v>
      </c>
      <c r="D58">
        <v>3.0230316689999999</v>
      </c>
      <c r="E58">
        <v>2.9951843070000002</v>
      </c>
      <c r="F58">
        <v>2.9699745270000002</v>
      </c>
      <c r="G58">
        <v>2.9488616240000001</v>
      </c>
      <c r="H58">
        <v>2.9310747240000001</v>
      </c>
      <c r="I58">
        <v>2.9160331589999999</v>
      </c>
      <c r="J58">
        <v>2.903012119</v>
      </c>
      <c r="K58">
        <v>2.891303218</v>
      </c>
      <c r="L58">
        <v>2.8800366880000001</v>
      </c>
      <c r="M58">
        <v>2.8704293490000001</v>
      </c>
      <c r="N58">
        <v>2.8617625179999999</v>
      </c>
      <c r="O58">
        <v>2.8534596950000002</v>
      </c>
      <c r="P58">
        <v>2.8451639819999999</v>
      </c>
      <c r="Q58">
        <v>2.8366720239999998</v>
      </c>
      <c r="R58">
        <v>2.8278780459999999</v>
      </c>
      <c r="S58">
        <v>2.8187059400000001</v>
      </c>
      <c r="T58">
        <v>2.8091477199999999</v>
      </c>
      <c r="U58">
        <v>2.7992386890000001</v>
      </c>
      <c r="V58">
        <v>2.788148606</v>
      </c>
      <c r="W58">
        <v>2.7769466999999999</v>
      </c>
      <c r="X58">
        <v>2.7658363760000002</v>
      </c>
      <c r="Y58">
        <v>2.754863829</v>
      </c>
      <c r="Z58">
        <v>2.7440465220000001</v>
      </c>
      <c r="AA58">
        <v>2.7310206140000002</v>
      </c>
      <c r="AB58">
        <v>2.7173614019999999</v>
      </c>
      <c r="AC58">
        <v>2.7035850539999999</v>
      </c>
      <c r="AD58">
        <v>2.689940531</v>
      </c>
      <c r="AE58">
        <v>2.6765689899999998</v>
      </c>
      <c r="AF58">
        <v>2.6635548419999999</v>
      </c>
      <c r="AG58">
        <v>2.6509477800000001</v>
      </c>
      <c r="AH58">
        <v>2.6387791549999999</v>
      </c>
      <c r="AI58">
        <v>2.6270557719999998</v>
      </c>
      <c r="AJ58">
        <v>2.6157671790000001</v>
      </c>
      <c r="AK58">
        <v>2.6048915419999998</v>
      </c>
      <c r="AL58">
        <v>2.593927935</v>
      </c>
      <c r="AM58">
        <v>2.582974809</v>
      </c>
      <c r="AN58">
        <v>2.5721470630000001</v>
      </c>
      <c r="AO58">
        <v>2.561514335</v>
      </c>
      <c r="AP58">
        <v>2.5511062099999999</v>
      </c>
      <c r="AQ58">
        <v>2.540929931</v>
      </c>
      <c r="AR58">
        <v>2.5309876689999999</v>
      </c>
      <c r="AS58">
        <v>2.5212669769999998</v>
      </c>
      <c r="AT58">
        <v>2.5117476970000001</v>
      </c>
      <c r="AU58">
        <v>2.502406369</v>
      </c>
      <c r="AV58">
        <v>2.4932682769999999</v>
      </c>
      <c r="AW58">
        <v>2.4843424029999999</v>
      </c>
      <c r="AX58">
        <v>2.4756066329999999</v>
      </c>
      <c r="AY58">
        <v>2.4670256159999999</v>
      </c>
      <c r="AZ58">
        <v>2.4585608479999999</v>
      </c>
      <c r="BA58">
        <v>2.4939008130000002</v>
      </c>
      <c r="BB58">
        <v>2.4866111050000002</v>
      </c>
      <c r="BC58">
        <v>2.479532775</v>
      </c>
      <c r="BD58">
        <v>2.4726549119999999</v>
      </c>
      <c r="BE58">
        <v>2.4659668770000001</v>
      </c>
    </row>
    <row r="59" spans="1:57" x14ac:dyDescent="0.35">
      <c r="A59" t="s">
        <v>1768</v>
      </c>
      <c r="B59">
        <v>3.0759746899999998</v>
      </c>
      <c r="C59">
        <v>3.06867467</v>
      </c>
      <c r="D59">
        <v>3.0537461760000002</v>
      </c>
      <c r="E59">
        <v>3.0355555010000002</v>
      </c>
      <c r="F59">
        <v>3.0171181470000001</v>
      </c>
      <c r="G59">
        <v>3.000428136</v>
      </c>
      <c r="H59">
        <v>2.9855062440000002</v>
      </c>
      <c r="I59">
        <v>2.9724950990000001</v>
      </c>
      <c r="J59">
        <v>2.9611783840000001</v>
      </c>
      <c r="K59">
        <v>2.9511468029999999</v>
      </c>
      <c r="L59">
        <v>2.9434099489999999</v>
      </c>
      <c r="M59">
        <v>2.9360076259999999</v>
      </c>
      <c r="N59">
        <v>2.9284886239999999</v>
      </c>
      <c r="O59">
        <v>2.9207364230000001</v>
      </c>
      <c r="P59">
        <v>2.9127404979999998</v>
      </c>
      <c r="Q59">
        <v>2.9045310870000001</v>
      </c>
      <c r="R59">
        <v>2.8961569410000001</v>
      </c>
      <c r="S59">
        <v>2.8876756920000002</v>
      </c>
      <c r="T59">
        <v>2.8791484930000002</v>
      </c>
      <c r="U59">
        <v>2.8706364579999999</v>
      </c>
      <c r="V59">
        <v>2.861269139</v>
      </c>
      <c r="W59">
        <v>2.8521452329999999</v>
      </c>
      <c r="X59">
        <v>2.8434401619999998</v>
      </c>
      <c r="Y59">
        <v>2.8351665129999999</v>
      </c>
      <c r="Z59">
        <v>2.8273076860000002</v>
      </c>
      <c r="AA59">
        <v>2.8173431560000002</v>
      </c>
      <c r="AB59">
        <v>2.8069010319999999</v>
      </c>
      <c r="AC59">
        <v>2.79645682</v>
      </c>
      <c r="AD59">
        <v>2.7862277230000001</v>
      </c>
      <c r="AE59">
        <v>2.776334351</v>
      </c>
      <c r="AF59">
        <v>2.7668479220000002</v>
      </c>
      <c r="AG59">
        <v>2.757807444</v>
      </c>
      <c r="AH59">
        <v>2.7492283039999998</v>
      </c>
      <c r="AI59">
        <v>2.7411081290000001</v>
      </c>
      <c r="AJ59">
        <v>2.7334315930000002</v>
      </c>
      <c r="AK59">
        <v>2.7261745999999998</v>
      </c>
      <c r="AL59">
        <v>2.7187856269999999</v>
      </c>
      <c r="AM59">
        <v>2.7112990030000002</v>
      </c>
      <c r="AN59">
        <v>2.7038189109999999</v>
      </c>
      <c r="AO59">
        <v>2.6964347100000001</v>
      </c>
      <c r="AP59">
        <v>2.6892097640000001</v>
      </c>
      <c r="AQ59">
        <v>2.6821850330000001</v>
      </c>
      <c r="AR59">
        <v>2.675384266</v>
      </c>
      <c r="AS59">
        <v>2.6688183990000001</v>
      </c>
      <c r="AT59">
        <v>2.662488035</v>
      </c>
      <c r="AU59">
        <v>2.656382754</v>
      </c>
      <c r="AV59">
        <v>2.6505099350000001</v>
      </c>
      <c r="AW59">
        <v>2.644828398</v>
      </c>
      <c r="AX59">
        <v>2.6392870899999998</v>
      </c>
      <c r="AY59">
        <v>2.6338913590000002</v>
      </c>
      <c r="AZ59">
        <v>2.6286718160000002</v>
      </c>
      <c r="BA59">
        <v>2.534830769</v>
      </c>
      <c r="BB59">
        <v>2.528173561</v>
      </c>
      <c r="BC59">
        <v>2.5216894750000001</v>
      </c>
      <c r="BD59">
        <v>2.5153768169999999</v>
      </c>
      <c r="BE59">
        <v>2.509232838</v>
      </c>
    </row>
    <row r="60" spans="1:57" x14ac:dyDescent="0.35">
      <c r="A60" t="s">
        <v>1769</v>
      </c>
      <c r="B60">
        <v>1.1115030480000001</v>
      </c>
      <c r="C60">
        <v>1.101763694</v>
      </c>
      <c r="D60">
        <v>1.0907166639999999</v>
      </c>
      <c r="E60">
        <v>1.0799886910000001</v>
      </c>
      <c r="F60">
        <v>1.0705175</v>
      </c>
      <c r="G60">
        <v>1.062656855</v>
      </c>
      <c r="H60">
        <v>1.056037925</v>
      </c>
      <c r="I60">
        <v>1.0504117909999999</v>
      </c>
      <c r="J60">
        <v>1.045501354</v>
      </c>
      <c r="K60">
        <v>1.0410472260000001</v>
      </c>
      <c r="L60">
        <v>1.036737298</v>
      </c>
      <c r="M60">
        <v>1.032999864</v>
      </c>
      <c r="N60">
        <v>1.029585714</v>
      </c>
      <c r="O60">
        <v>1.0262937050000001</v>
      </c>
      <c r="P60">
        <v>1.0229995890000001</v>
      </c>
      <c r="Q60">
        <v>1.0196329129999999</v>
      </c>
      <c r="R60">
        <v>1.0161445259999999</v>
      </c>
      <c r="S60">
        <v>1.012514688</v>
      </c>
      <c r="T60">
        <v>1.0087448020000001</v>
      </c>
      <c r="U60">
        <v>1.0048498589999999</v>
      </c>
      <c r="V60">
        <v>1.000533119</v>
      </c>
      <c r="W60">
        <v>0.99617963030000001</v>
      </c>
      <c r="X60">
        <v>0.99186223200000001</v>
      </c>
      <c r="Y60">
        <v>0.98759729620000003</v>
      </c>
      <c r="Z60">
        <v>0.98339089560000004</v>
      </c>
      <c r="AA60">
        <v>0.97839601480000005</v>
      </c>
      <c r="AB60">
        <v>0.97318406830000004</v>
      </c>
      <c r="AC60">
        <v>0.96793667370000003</v>
      </c>
      <c r="AD60">
        <v>0.96274111090000003</v>
      </c>
      <c r="AE60">
        <v>0.95764686610000005</v>
      </c>
      <c r="AF60">
        <v>0.95268356759999995</v>
      </c>
      <c r="AG60">
        <v>0.94787154849999999</v>
      </c>
      <c r="AH60">
        <v>0.94322033569999997</v>
      </c>
      <c r="AI60">
        <v>0.93873140690000001</v>
      </c>
      <c r="AJ60">
        <v>0.9344004856</v>
      </c>
      <c r="AK60">
        <v>0.93021945890000002</v>
      </c>
      <c r="AL60">
        <v>0.92603420709999995</v>
      </c>
      <c r="AM60">
        <v>0.92186718720000005</v>
      </c>
      <c r="AN60">
        <v>0.9177524722</v>
      </c>
      <c r="AO60">
        <v>0.91371129139999996</v>
      </c>
      <c r="AP60">
        <v>0.90975243360000002</v>
      </c>
      <c r="AQ60">
        <v>0.90588159670000001</v>
      </c>
      <c r="AR60">
        <v>0.90209730690000001</v>
      </c>
      <c r="AS60">
        <v>0.89839400869999997</v>
      </c>
      <c r="AT60">
        <v>0.8947640134</v>
      </c>
      <c r="AU60">
        <v>0.89119877120000002</v>
      </c>
      <c r="AV60">
        <v>0.88772000090000003</v>
      </c>
      <c r="AW60">
        <v>0.884324412</v>
      </c>
      <c r="AX60">
        <v>0.88100060339999997</v>
      </c>
      <c r="AY60">
        <v>0.87773417259999997</v>
      </c>
      <c r="AZ60">
        <v>0.87451055379999998</v>
      </c>
      <c r="BA60">
        <v>0.9066295996</v>
      </c>
      <c r="BB60">
        <v>0.90397950810000005</v>
      </c>
      <c r="BC60">
        <v>0.90140626099999999</v>
      </c>
      <c r="BD60">
        <v>0.89890589109999997</v>
      </c>
      <c r="BE60">
        <v>0.89647453129999999</v>
      </c>
    </row>
    <row r="61" spans="1:57" x14ac:dyDescent="0.35">
      <c r="A61" t="s">
        <v>1770</v>
      </c>
      <c r="B61">
        <v>1.118235321</v>
      </c>
      <c r="C61">
        <v>1.1155820000000001</v>
      </c>
      <c r="D61">
        <v>1.1101551460000001</v>
      </c>
      <c r="E61">
        <v>1.103542214</v>
      </c>
      <c r="F61">
        <v>1.096839532</v>
      </c>
      <c r="G61">
        <v>1.090772047</v>
      </c>
      <c r="H61">
        <v>1.0853473330000001</v>
      </c>
      <c r="I61">
        <v>1.08061725</v>
      </c>
      <c r="J61">
        <v>1.0765031629999999</v>
      </c>
      <c r="K61">
        <v>1.0728562770000001</v>
      </c>
      <c r="L61">
        <v>1.0700436170000001</v>
      </c>
      <c r="M61">
        <v>1.0673525770000001</v>
      </c>
      <c r="N61">
        <v>1.0646191220000001</v>
      </c>
      <c r="O61">
        <v>1.0618008919999999</v>
      </c>
      <c r="P61">
        <v>1.0588940609999999</v>
      </c>
      <c r="Q61">
        <v>1.0559096210000001</v>
      </c>
      <c r="R61">
        <v>1.052865293</v>
      </c>
      <c r="S61">
        <v>1.04978203</v>
      </c>
      <c r="T61">
        <v>1.0466820619999999</v>
      </c>
      <c r="U61">
        <v>1.0435876070000001</v>
      </c>
      <c r="V61">
        <v>1.040182223</v>
      </c>
      <c r="W61">
        <v>1.0368653299999999</v>
      </c>
      <c r="X61">
        <v>1.0337006989999999</v>
      </c>
      <c r="Y61">
        <v>1.0306929069999999</v>
      </c>
      <c r="Z61">
        <v>1.0278359189999999</v>
      </c>
      <c r="AA61">
        <v>1.024213426</v>
      </c>
      <c r="AB61">
        <v>1.0204173089999999</v>
      </c>
      <c r="AC61">
        <v>1.016620434</v>
      </c>
      <c r="AD61">
        <v>1.0129017600000001</v>
      </c>
      <c r="AE61">
        <v>1.009305136</v>
      </c>
      <c r="AF61">
        <v>1.005856452</v>
      </c>
      <c r="AG61">
        <v>1.002569888</v>
      </c>
      <c r="AH61">
        <v>0.9994510378</v>
      </c>
      <c r="AI61">
        <v>0.99649903939999995</v>
      </c>
      <c r="AJ61">
        <v>0.99370832099999995</v>
      </c>
      <c r="AK61">
        <v>0.99107012279999995</v>
      </c>
      <c r="AL61">
        <v>0.98838394490000003</v>
      </c>
      <c r="AM61">
        <v>0.98566226670000001</v>
      </c>
      <c r="AN61">
        <v>0.9829429636</v>
      </c>
      <c r="AO61">
        <v>0.98025852020000004</v>
      </c>
      <c r="AP61">
        <v>0.97763197219999998</v>
      </c>
      <c r="AQ61">
        <v>0.97507821049999999</v>
      </c>
      <c r="AR61">
        <v>0.97260586780000002</v>
      </c>
      <c r="AS61">
        <v>0.97021892070000004</v>
      </c>
      <c r="AT61">
        <v>0.96791758839999997</v>
      </c>
      <c r="AU61">
        <v>0.96569808189999995</v>
      </c>
      <c r="AV61">
        <v>0.96356308459999995</v>
      </c>
      <c r="AW61">
        <v>0.96149762579999998</v>
      </c>
      <c r="AX61">
        <v>0.95948314560000003</v>
      </c>
      <c r="AY61">
        <v>0.95752158799999998</v>
      </c>
      <c r="AZ61">
        <v>0.95562408200000004</v>
      </c>
      <c r="BA61">
        <v>0.9215092251</v>
      </c>
      <c r="BB61">
        <v>0.9190890719</v>
      </c>
      <c r="BC61">
        <v>0.91673185509999999</v>
      </c>
      <c r="BD61">
        <v>0.91443695940000003</v>
      </c>
      <c r="BE61">
        <v>0.91220338479999996</v>
      </c>
    </row>
    <row r="62" spans="1:57" x14ac:dyDescent="0.35">
      <c r="A62" t="s">
        <v>1771</v>
      </c>
      <c r="B62">
        <v>8.2631573340000006</v>
      </c>
      <c r="C62">
        <v>8.0560054500000007</v>
      </c>
      <c r="D62">
        <v>7.923043785</v>
      </c>
      <c r="E62">
        <v>7.8344873240000004</v>
      </c>
      <c r="F62">
        <v>7.7746971120000001</v>
      </c>
      <c r="G62">
        <v>7.7345507519999996</v>
      </c>
      <c r="H62">
        <v>7.7057218110000001</v>
      </c>
      <c r="I62">
        <v>7.6837473940000001</v>
      </c>
      <c r="J62">
        <v>7.6656158200000002</v>
      </c>
      <c r="K62">
        <v>7.6492426450000002</v>
      </c>
      <c r="L62">
        <v>7.6324941519999996</v>
      </c>
      <c r="M62">
        <v>7.6192736940000003</v>
      </c>
      <c r="N62">
        <v>7.6077971519999998</v>
      </c>
      <c r="O62">
        <v>7.5966916260000001</v>
      </c>
      <c r="P62">
        <v>7.5851558580000003</v>
      </c>
      <c r="Q62">
        <v>7.5727693509999998</v>
      </c>
      <c r="R62">
        <v>7.5597343710000002</v>
      </c>
      <c r="S62">
        <v>7.5457165609999999</v>
      </c>
      <c r="T62">
        <v>7.5306309640000002</v>
      </c>
      <c r="U62">
        <v>7.51454472</v>
      </c>
      <c r="V62">
        <v>7.4952165500000003</v>
      </c>
      <c r="W62">
        <v>7.4754956119999996</v>
      </c>
      <c r="X62">
        <v>7.4559433779999997</v>
      </c>
      <c r="Y62">
        <v>7.4366960930000001</v>
      </c>
      <c r="Z62">
        <v>7.417809847</v>
      </c>
      <c r="AA62">
        <v>7.3928923879999999</v>
      </c>
      <c r="AB62">
        <v>7.3659851590000001</v>
      </c>
      <c r="AC62">
        <v>7.3385885039999996</v>
      </c>
      <c r="AD62">
        <v>7.3114360610000002</v>
      </c>
      <c r="AE62">
        <v>7.2849437210000003</v>
      </c>
      <c r="AF62">
        <v>7.2593590649999999</v>
      </c>
      <c r="AG62">
        <v>7.2347346689999998</v>
      </c>
      <c r="AH62">
        <v>7.2112092790000002</v>
      </c>
      <c r="AI62">
        <v>7.1888316940000001</v>
      </c>
      <c r="AJ62">
        <v>7.1675904370000003</v>
      </c>
      <c r="AK62">
        <v>7.1474355740000002</v>
      </c>
      <c r="AL62">
        <v>7.1261816810000003</v>
      </c>
      <c r="AM62">
        <v>7.1045087379999998</v>
      </c>
      <c r="AN62">
        <v>7.0829572519999999</v>
      </c>
      <c r="AO62">
        <v>7.0618364299999996</v>
      </c>
      <c r="AP62">
        <v>7.041285287</v>
      </c>
      <c r="AQ62">
        <v>7.0212199760000003</v>
      </c>
      <c r="AR62">
        <v>7.0017202489999999</v>
      </c>
      <c r="AS62">
        <v>6.9827884689999999</v>
      </c>
      <c r="AT62">
        <v>6.9643855439999998</v>
      </c>
      <c r="AU62">
        <v>6.946452785</v>
      </c>
      <c r="AV62">
        <v>6.9286321720000004</v>
      </c>
      <c r="AW62">
        <v>6.9111645419999999</v>
      </c>
      <c r="AX62">
        <v>6.8941061030000004</v>
      </c>
      <c r="AY62">
        <v>6.8774193090000004</v>
      </c>
      <c r="AZ62">
        <v>6.8610259180000002</v>
      </c>
      <c r="BA62">
        <v>6.9793718169999996</v>
      </c>
      <c r="BB62">
        <v>6.958971011</v>
      </c>
      <c r="BC62">
        <v>6.9391617649999997</v>
      </c>
      <c r="BD62">
        <v>6.9199135399999996</v>
      </c>
      <c r="BE62">
        <v>6.9011965640000001</v>
      </c>
    </row>
    <row r="63" spans="1:57" x14ac:dyDescent="0.35">
      <c r="A63" t="s">
        <v>1772</v>
      </c>
      <c r="B63">
        <v>8.6083446729999995</v>
      </c>
      <c r="C63">
        <v>8.5879190080000001</v>
      </c>
      <c r="D63">
        <v>8.5461422670000005</v>
      </c>
      <c r="E63">
        <v>8.4952349120000008</v>
      </c>
      <c r="F63">
        <v>8.4436366530000004</v>
      </c>
      <c r="G63">
        <v>8.3969282369999991</v>
      </c>
      <c r="H63">
        <v>8.3551679659999998</v>
      </c>
      <c r="I63">
        <v>8.3187550730000002</v>
      </c>
      <c r="J63">
        <v>8.2870842069999995</v>
      </c>
      <c r="K63">
        <v>8.2590099269999993</v>
      </c>
      <c r="L63">
        <v>8.2373576509999999</v>
      </c>
      <c r="M63">
        <v>8.2166416150000003</v>
      </c>
      <c r="N63">
        <v>8.1955990649999997</v>
      </c>
      <c r="O63">
        <v>8.1739039079999998</v>
      </c>
      <c r="P63">
        <v>8.1515266830000002</v>
      </c>
      <c r="Q63">
        <v>8.1285520049999995</v>
      </c>
      <c r="R63">
        <v>8.1051163119999998</v>
      </c>
      <c r="S63">
        <v>8.0813808829999996</v>
      </c>
      <c r="T63">
        <v>8.0575168640000001</v>
      </c>
      <c r="U63">
        <v>8.033695281</v>
      </c>
      <c r="V63">
        <v>8.0074801230000006</v>
      </c>
      <c r="W63">
        <v>7.981946175</v>
      </c>
      <c r="X63">
        <v>7.9575843690000001</v>
      </c>
      <c r="Y63">
        <v>7.9344299310000004</v>
      </c>
      <c r="Z63">
        <v>7.9124364040000001</v>
      </c>
      <c r="AA63">
        <v>7.8845499060000002</v>
      </c>
      <c r="AB63">
        <v>7.8553268249999997</v>
      </c>
      <c r="AC63">
        <v>7.8260979009999998</v>
      </c>
      <c r="AD63">
        <v>7.797470991</v>
      </c>
      <c r="AE63">
        <v>7.7697836349999996</v>
      </c>
      <c r="AF63">
        <v>7.7432351400000003</v>
      </c>
      <c r="AG63">
        <v>7.7179346710000001</v>
      </c>
      <c r="AH63">
        <v>7.6939252939999996</v>
      </c>
      <c r="AI63">
        <v>7.6712003639999997</v>
      </c>
      <c r="AJ63">
        <v>7.649716991</v>
      </c>
      <c r="AK63">
        <v>7.6294077419999997</v>
      </c>
      <c r="AL63">
        <v>7.6087291380000002</v>
      </c>
      <c r="AM63">
        <v>7.5877772480000001</v>
      </c>
      <c r="AN63">
        <v>7.5668436410000002</v>
      </c>
      <c r="AO63">
        <v>7.5461783889999996</v>
      </c>
      <c r="AP63">
        <v>7.5259588260000001</v>
      </c>
      <c r="AQ63">
        <v>7.5062995819999996</v>
      </c>
      <c r="AR63">
        <v>7.4872671139999998</v>
      </c>
      <c r="AS63">
        <v>7.4688920339999996</v>
      </c>
      <c r="AT63">
        <v>7.451176029</v>
      </c>
      <c r="AU63">
        <v>7.4340899330000001</v>
      </c>
      <c r="AV63">
        <v>7.4176544</v>
      </c>
      <c r="AW63">
        <v>7.4017541859999998</v>
      </c>
      <c r="AX63">
        <v>7.3862464130000003</v>
      </c>
      <c r="AY63">
        <v>7.3711460459999998</v>
      </c>
      <c r="AZ63">
        <v>7.356538757</v>
      </c>
      <c r="BA63">
        <v>7.0939174249999999</v>
      </c>
      <c r="BB63">
        <v>7.0752867190000002</v>
      </c>
      <c r="BC63">
        <v>7.0571405079999998</v>
      </c>
      <c r="BD63">
        <v>7.0394740530000002</v>
      </c>
      <c r="BE63">
        <v>7.0222796580000004</v>
      </c>
    </row>
    <row r="64" spans="1:57" x14ac:dyDescent="0.35">
      <c r="A64" t="s">
        <v>1773</v>
      </c>
      <c r="B64">
        <v>10.224429199999999</v>
      </c>
      <c r="C64">
        <v>10.23836131</v>
      </c>
      <c r="D64">
        <v>10.21632823</v>
      </c>
      <c r="E64">
        <v>10.18197872</v>
      </c>
      <c r="F64">
        <v>10.14788413</v>
      </c>
      <c r="G64">
        <v>10.119751969999999</v>
      </c>
      <c r="H64">
        <v>10.09491974</v>
      </c>
      <c r="I64">
        <v>10.07319174</v>
      </c>
      <c r="J64">
        <v>10.054356370000001</v>
      </c>
      <c r="K64">
        <v>10.037873490000001</v>
      </c>
      <c r="L64">
        <v>10.026637129999999</v>
      </c>
      <c r="M64">
        <v>10.01922257</v>
      </c>
      <c r="N64">
        <v>10.012886030000001</v>
      </c>
      <c r="O64">
        <v>10.00634144</v>
      </c>
      <c r="P64">
        <v>9.9990286150000003</v>
      </c>
      <c r="Q64">
        <v>9.9906956250000007</v>
      </c>
      <c r="R64">
        <v>9.9819157389999997</v>
      </c>
      <c r="S64">
        <v>9.9722079180000005</v>
      </c>
      <c r="T64">
        <v>9.9613692399999998</v>
      </c>
      <c r="U64">
        <v>9.9493713229999994</v>
      </c>
      <c r="V64">
        <v>9.9318462570000001</v>
      </c>
      <c r="W64">
        <v>9.9138346629999994</v>
      </c>
      <c r="X64">
        <v>9.8963646749999992</v>
      </c>
      <c r="Y64">
        <v>9.8794365759999998</v>
      </c>
      <c r="Z64">
        <v>9.8628543959999995</v>
      </c>
      <c r="AA64">
        <v>9.8346926999999997</v>
      </c>
      <c r="AB64">
        <v>9.8021046809999994</v>
      </c>
      <c r="AC64">
        <v>9.7681838160000005</v>
      </c>
      <c r="AD64">
        <v>9.7342810259999997</v>
      </c>
      <c r="AE64">
        <v>9.7009822220000004</v>
      </c>
      <c r="AF64">
        <v>9.668523403</v>
      </c>
      <c r="AG64">
        <v>9.6368165280000007</v>
      </c>
      <c r="AH64">
        <v>9.6059691560000005</v>
      </c>
      <c r="AI64">
        <v>9.5760007710000004</v>
      </c>
      <c r="AJ64">
        <v>9.5468833550000003</v>
      </c>
      <c r="AK64">
        <v>9.5185645589999996</v>
      </c>
      <c r="AL64">
        <v>9.4872053940000001</v>
      </c>
      <c r="AM64">
        <v>9.4539425819999998</v>
      </c>
      <c r="AN64">
        <v>9.4198773530000004</v>
      </c>
      <c r="AO64">
        <v>9.3857436910000001</v>
      </c>
      <c r="AP64">
        <v>9.3519454090000007</v>
      </c>
      <c r="AQ64">
        <v>9.3184401210000001</v>
      </c>
      <c r="AR64">
        <v>9.2854269289999998</v>
      </c>
      <c r="AS64">
        <v>9.2529636530000001</v>
      </c>
      <c r="AT64">
        <v>9.2210352780000004</v>
      </c>
      <c r="AU64">
        <v>9.1895938560000001</v>
      </c>
      <c r="AV64">
        <v>9.1580196120000004</v>
      </c>
      <c r="AW64">
        <v>9.1267162170000002</v>
      </c>
      <c r="AX64">
        <v>9.0958101750000004</v>
      </c>
      <c r="AY64">
        <v>9.0652986670000004</v>
      </c>
      <c r="AZ64">
        <v>9.0351253309999997</v>
      </c>
      <c r="BA64">
        <v>7.857264485</v>
      </c>
      <c r="BB64">
        <v>7.8138410990000002</v>
      </c>
      <c r="BC64">
        <v>7.7711713339999999</v>
      </c>
      <c r="BD64">
        <v>7.7292106340000002</v>
      </c>
      <c r="BE64">
        <v>7.6879262400000004</v>
      </c>
    </row>
    <row r="65" spans="1:57" x14ac:dyDescent="0.35">
      <c r="A65" t="s">
        <v>1774</v>
      </c>
      <c r="B65">
        <v>10.13930283</v>
      </c>
      <c r="C65">
        <v>10.128485230000001</v>
      </c>
      <c r="D65">
        <v>10.107154660000001</v>
      </c>
      <c r="E65">
        <v>10.08359536</v>
      </c>
      <c r="F65">
        <v>10.06288279</v>
      </c>
      <c r="G65">
        <v>10.04228316</v>
      </c>
      <c r="H65">
        <v>10.015881930000001</v>
      </c>
      <c r="I65">
        <v>9.9844247300000006</v>
      </c>
      <c r="J65">
        <v>9.9500867240000002</v>
      </c>
      <c r="K65">
        <v>9.9146944420000001</v>
      </c>
      <c r="L65">
        <v>9.8863664310000008</v>
      </c>
      <c r="M65">
        <v>9.8577784929999996</v>
      </c>
      <c r="N65">
        <v>9.8277137989999996</v>
      </c>
      <c r="O65">
        <v>9.7963889729999991</v>
      </c>
      <c r="P65">
        <v>9.7642465630000004</v>
      </c>
      <c r="Q65">
        <v>9.7316469310000002</v>
      </c>
      <c r="R65">
        <v>9.6988321820000003</v>
      </c>
      <c r="S65">
        <v>9.6659588299999992</v>
      </c>
      <c r="T65">
        <v>9.6331349030000002</v>
      </c>
      <c r="U65">
        <v>9.6004453559999998</v>
      </c>
      <c r="V65">
        <v>9.5636499159999993</v>
      </c>
      <c r="W65">
        <v>9.5276423369999996</v>
      </c>
      <c r="X65">
        <v>9.4932974150000007</v>
      </c>
      <c r="Y65">
        <v>9.4605025870000006</v>
      </c>
      <c r="Z65">
        <v>9.428962984</v>
      </c>
      <c r="AA65">
        <v>9.3870605860000005</v>
      </c>
      <c r="AB65">
        <v>9.3420290549999994</v>
      </c>
      <c r="AC65">
        <v>9.2965239489999991</v>
      </c>
      <c r="AD65">
        <v>9.2516547679999999</v>
      </c>
      <c r="AE65">
        <v>9.2078687549999998</v>
      </c>
      <c r="AF65">
        <v>9.1653235930000001</v>
      </c>
      <c r="AG65">
        <v>9.1240475019999998</v>
      </c>
      <c r="AH65">
        <v>9.0840097170000007</v>
      </c>
      <c r="AI65">
        <v>9.04515213</v>
      </c>
      <c r="AJ65">
        <v>9.0074044010000005</v>
      </c>
      <c r="AK65">
        <v>8.9706921610000006</v>
      </c>
      <c r="AL65">
        <v>8.9326961459999996</v>
      </c>
      <c r="AM65">
        <v>8.893631547</v>
      </c>
      <c r="AN65">
        <v>8.854127064</v>
      </c>
      <c r="AO65">
        <v>8.8147268239999992</v>
      </c>
      <c r="AP65">
        <v>8.7758069519999999</v>
      </c>
      <c r="AQ65">
        <v>8.7376040449999994</v>
      </c>
      <c r="AR65">
        <v>8.7002634200000006</v>
      </c>
      <c r="AS65">
        <v>8.6638832739999998</v>
      </c>
      <c r="AT65">
        <v>8.6285539660000001</v>
      </c>
      <c r="AU65">
        <v>8.5944088379999997</v>
      </c>
      <c r="AV65">
        <v>8.5619266310000004</v>
      </c>
      <c r="AW65">
        <v>8.5299462259999999</v>
      </c>
      <c r="AX65">
        <v>8.4976711890000001</v>
      </c>
      <c r="AY65">
        <v>8.4648980829999996</v>
      </c>
      <c r="AZ65">
        <v>8.431804434</v>
      </c>
      <c r="BA65">
        <v>8.0692199050000006</v>
      </c>
      <c r="BB65">
        <v>8.0284778620000008</v>
      </c>
      <c r="BC65">
        <v>7.9882750160000002</v>
      </c>
      <c r="BD65">
        <v>7.9486313669999999</v>
      </c>
      <c r="BE65">
        <v>7.9095585819999998</v>
      </c>
    </row>
    <row r="66" spans="1:57" x14ac:dyDescent="0.35">
      <c r="A66" t="s">
        <v>1775</v>
      </c>
      <c r="B66">
        <v>0.14112745069999999</v>
      </c>
      <c r="C66">
        <v>0.14071249550000001</v>
      </c>
      <c r="D66">
        <v>0.13982030000000001</v>
      </c>
      <c r="E66">
        <v>0.13880029760000001</v>
      </c>
      <c r="F66">
        <v>0.13785526240000001</v>
      </c>
      <c r="G66">
        <v>0.1370766709</v>
      </c>
      <c r="H66">
        <v>0.13644388239999999</v>
      </c>
      <c r="I66">
        <v>0.13593565760000001</v>
      </c>
      <c r="J66">
        <v>0.13552100929999999</v>
      </c>
      <c r="K66">
        <v>0.13516805000000001</v>
      </c>
      <c r="L66">
        <v>0.13483644019999999</v>
      </c>
      <c r="M66">
        <v>0.13459158769999999</v>
      </c>
      <c r="N66">
        <v>0.13439559640000001</v>
      </c>
      <c r="O66">
        <v>0.13421897150000001</v>
      </c>
      <c r="P66">
        <v>0.13404354509999999</v>
      </c>
      <c r="Q66">
        <v>0.133858961</v>
      </c>
      <c r="R66">
        <v>0.13366853040000001</v>
      </c>
      <c r="S66">
        <v>0.13346405410000001</v>
      </c>
      <c r="T66">
        <v>0.1332426072</v>
      </c>
      <c r="U66">
        <v>0.13300451320000001</v>
      </c>
      <c r="V66">
        <v>0.13270957429999999</v>
      </c>
      <c r="W66">
        <v>0.13240782819999999</v>
      </c>
      <c r="X66">
        <v>0.13210910479999999</v>
      </c>
      <c r="Y66">
        <v>0.13181576619999999</v>
      </c>
      <c r="Z66">
        <v>0.13152878740000001</v>
      </c>
      <c r="AA66">
        <v>0.1311347802</v>
      </c>
      <c r="AB66">
        <v>0.13070437460000001</v>
      </c>
      <c r="AC66">
        <v>0.1302646475</v>
      </c>
      <c r="AD66">
        <v>0.12982888300000001</v>
      </c>
      <c r="AE66">
        <v>0.12940461280000001</v>
      </c>
      <c r="AF66">
        <v>0.12899631659999999</v>
      </c>
      <c r="AG66">
        <v>0.1286045381</v>
      </c>
      <c r="AH66">
        <v>0.1282319905</v>
      </c>
      <c r="AI66">
        <v>0.12787968259999999</v>
      </c>
      <c r="AJ66">
        <v>0.1275474905</v>
      </c>
      <c r="AK66">
        <v>0.1272345725</v>
      </c>
      <c r="AL66">
        <v>0.12689816570000001</v>
      </c>
      <c r="AM66">
        <v>0.12655229749999999</v>
      </c>
      <c r="AN66">
        <v>0.12620764970000001</v>
      </c>
      <c r="AO66">
        <v>0.12587028459999999</v>
      </c>
      <c r="AP66">
        <v>0.12554295109999999</v>
      </c>
      <c r="AQ66">
        <v>0.12522365469999999</v>
      </c>
      <c r="AR66">
        <v>0.1249141674</v>
      </c>
      <c r="AS66">
        <v>0.1246147066</v>
      </c>
      <c r="AT66">
        <v>0.1243246547</v>
      </c>
      <c r="AU66">
        <v>0.12404299489999999</v>
      </c>
      <c r="AV66">
        <v>0.123761261</v>
      </c>
      <c r="AW66">
        <v>0.1234847865</v>
      </c>
      <c r="AX66">
        <v>0.1232151392</v>
      </c>
      <c r="AY66">
        <v>0.12295194030000001</v>
      </c>
      <c r="AZ66">
        <v>0.12269393119999999</v>
      </c>
      <c r="BA66">
        <v>0.11400837680000001</v>
      </c>
      <c r="BB66">
        <v>0.1136751287</v>
      </c>
      <c r="BC66">
        <v>0.1133515437</v>
      </c>
      <c r="BD66">
        <v>0.113037123</v>
      </c>
      <c r="BE66">
        <v>0.1127313803</v>
      </c>
    </row>
    <row r="67" spans="1:57" x14ac:dyDescent="0.35">
      <c r="A67" t="s">
        <v>1776</v>
      </c>
      <c r="B67">
        <v>0.14061772729999999</v>
      </c>
      <c r="C67">
        <v>0.14028407309999999</v>
      </c>
      <c r="D67">
        <v>0.13960164799999999</v>
      </c>
      <c r="E67">
        <v>0.13877007390000001</v>
      </c>
      <c r="F67">
        <v>0.1379272138</v>
      </c>
      <c r="G67">
        <v>0.13716422959999999</v>
      </c>
      <c r="H67">
        <v>0.1364820735</v>
      </c>
      <c r="I67">
        <v>0.13588726719999999</v>
      </c>
      <c r="J67">
        <v>0.135369922</v>
      </c>
      <c r="K67">
        <v>0.13491132729999999</v>
      </c>
      <c r="L67">
        <v>0.13455763630000001</v>
      </c>
      <c r="M67">
        <v>0.13421923890000001</v>
      </c>
      <c r="N67">
        <v>0.13387550779999999</v>
      </c>
      <c r="O67">
        <v>0.1335211164</v>
      </c>
      <c r="P67">
        <v>0.13315558329999999</v>
      </c>
      <c r="Q67">
        <v>0.13278029080000001</v>
      </c>
      <c r="R67">
        <v>0.13239746760000001</v>
      </c>
      <c r="S67">
        <v>0.13200974830000001</v>
      </c>
      <c r="T67">
        <v>0.1316199284</v>
      </c>
      <c r="U67">
        <v>0.1312308016</v>
      </c>
      <c r="V67">
        <v>0.13080257579999999</v>
      </c>
      <c r="W67">
        <v>0.13038547750000001</v>
      </c>
      <c r="X67">
        <v>0.12998752620000001</v>
      </c>
      <c r="Y67">
        <v>0.12960929730000001</v>
      </c>
      <c r="Z67">
        <v>0.12925003199999999</v>
      </c>
      <c r="AA67">
        <v>0.12879450470000001</v>
      </c>
      <c r="AB67">
        <v>0.12831714429999999</v>
      </c>
      <c r="AC67">
        <v>0.12783968840000001</v>
      </c>
      <c r="AD67">
        <v>0.12737206640000001</v>
      </c>
      <c r="AE67">
        <v>0.12691979210000001</v>
      </c>
      <c r="AF67">
        <v>0.1264861212</v>
      </c>
      <c r="AG67">
        <v>0.1260728368</v>
      </c>
      <c r="AH67">
        <v>0.12568064239999999</v>
      </c>
      <c r="AI67">
        <v>0.12530942959999999</v>
      </c>
      <c r="AJ67">
        <v>0.1249584977</v>
      </c>
      <c r="AK67">
        <v>0.12462674510000001</v>
      </c>
      <c r="AL67">
        <v>0.1242889591</v>
      </c>
      <c r="AM67">
        <v>0.123946709</v>
      </c>
      <c r="AN67">
        <v>0.1236047575</v>
      </c>
      <c r="AO67">
        <v>0.12326718959999999</v>
      </c>
      <c r="AP67">
        <v>0.122936902</v>
      </c>
      <c r="AQ67">
        <v>0.1226157673</v>
      </c>
      <c r="AR67">
        <v>0.1223048711</v>
      </c>
      <c r="AS67">
        <v>0.1220047132</v>
      </c>
      <c r="AT67">
        <v>0.12171532140000001</v>
      </c>
      <c r="AU67">
        <v>0.1214362192</v>
      </c>
      <c r="AV67">
        <v>0.12116774399999999</v>
      </c>
      <c r="AW67">
        <v>0.1209080132</v>
      </c>
      <c r="AX67">
        <v>0.12065469299999999</v>
      </c>
      <c r="AY67">
        <v>0.1204080278</v>
      </c>
      <c r="AZ67">
        <v>0.120169417</v>
      </c>
      <c r="BA67">
        <v>0.1158794849</v>
      </c>
      <c r="BB67">
        <v>0.11557515140000001</v>
      </c>
      <c r="BC67">
        <v>0.1152787322</v>
      </c>
      <c r="BD67">
        <v>0.1149901498</v>
      </c>
      <c r="BE67">
        <v>0.1147092785</v>
      </c>
    </row>
    <row r="68" spans="1:57" x14ac:dyDescent="0.35">
      <c r="A68" t="s">
        <v>2958</v>
      </c>
      <c r="B68">
        <v>755.99842430000001</v>
      </c>
      <c r="C68">
        <v>750.35927019999997</v>
      </c>
      <c r="D68">
        <v>744.87896929999999</v>
      </c>
      <c r="E68">
        <v>740.70201699999996</v>
      </c>
      <c r="F68">
        <v>738.22110139999995</v>
      </c>
      <c r="G68">
        <v>737.40061219999996</v>
      </c>
      <c r="H68">
        <v>737.74574070000006</v>
      </c>
      <c r="I68">
        <v>738.96641599999998</v>
      </c>
      <c r="J68">
        <v>740.81278510000004</v>
      </c>
      <c r="K68">
        <v>743.07843969999999</v>
      </c>
      <c r="L68">
        <v>745.44205460000001</v>
      </c>
      <c r="M68">
        <v>748.4989137</v>
      </c>
      <c r="N68">
        <v>751.95344469999998</v>
      </c>
      <c r="O68">
        <v>755.59679219999998</v>
      </c>
      <c r="P68">
        <v>759.29662040000005</v>
      </c>
      <c r="Q68">
        <v>762.97177060000001</v>
      </c>
      <c r="R68">
        <v>766.60583410000004</v>
      </c>
      <c r="S68">
        <v>770.14684669999997</v>
      </c>
      <c r="T68">
        <v>773.57032990000005</v>
      </c>
      <c r="U68">
        <v>776.86914520000005</v>
      </c>
      <c r="V68">
        <v>779.76225769999996</v>
      </c>
      <c r="W68">
        <v>782.55607669999995</v>
      </c>
      <c r="X68">
        <v>785.30177060000005</v>
      </c>
      <c r="Y68">
        <v>788.01976490000004</v>
      </c>
      <c r="Z68">
        <v>790.71959770000001</v>
      </c>
      <c r="AA68">
        <v>792.63212139999996</v>
      </c>
      <c r="AB68">
        <v>794.19111680000003</v>
      </c>
      <c r="AC68">
        <v>795.53627359999996</v>
      </c>
      <c r="AD68">
        <v>796.76257410000005</v>
      </c>
      <c r="AE68">
        <v>797.93927870000005</v>
      </c>
      <c r="AF68">
        <v>799.11585779999996</v>
      </c>
      <c r="AG68">
        <v>800.31717149999997</v>
      </c>
      <c r="AH68">
        <v>801.56990280000002</v>
      </c>
      <c r="AI68">
        <v>802.88714670000002</v>
      </c>
      <c r="AJ68">
        <v>804.27270580000004</v>
      </c>
      <c r="AK68">
        <v>805.72461759999999</v>
      </c>
      <c r="AL68">
        <v>806.9992532</v>
      </c>
      <c r="AM68">
        <v>808.157419</v>
      </c>
      <c r="AN68">
        <v>809.2504308</v>
      </c>
      <c r="AO68">
        <v>810.31463859999997</v>
      </c>
      <c r="AP68">
        <v>811.37469329999999</v>
      </c>
      <c r="AQ68">
        <v>812.43494220000002</v>
      </c>
      <c r="AR68">
        <v>813.51546350000001</v>
      </c>
      <c r="AS68">
        <v>814.62665560000005</v>
      </c>
      <c r="AT68">
        <v>815.77235680000001</v>
      </c>
      <c r="AU68">
        <v>816.95227120000004</v>
      </c>
      <c r="AV68">
        <v>818.13606159999995</v>
      </c>
      <c r="AW68">
        <v>819.35198700000001</v>
      </c>
      <c r="AX68">
        <v>820.60834629999999</v>
      </c>
      <c r="AY68">
        <v>821.90249570000003</v>
      </c>
      <c r="AZ68">
        <v>823.22698130000003</v>
      </c>
      <c r="BA68">
        <v>820.99118099999998</v>
      </c>
      <c r="BB68">
        <v>821.45874209999999</v>
      </c>
      <c r="BC68">
        <v>821.93549919999998</v>
      </c>
      <c r="BD68">
        <v>822.4226175</v>
      </c>
      <c r="BE68">
        <v>822.92123130000004</v>
      </c>
    </row>
    <row r="69" spans="1:57" x14ac:dyDescent="0.35">
      <c r="A69" t="s">
        <v>2959</v>
      </c>
      <c r="B69">
        <v>760.53305020000005</v>
      </c>
      <c r="C69">
        <v>759.21501539999997</v>
      </c>
      <c r="D69">
        <v>757.3148377</v>
      </c>
      <c r="E69">
        <v>755.91675480000004</v>
      </c>
      <c r="F69">
        <v>755.49152930000002</v>
      </c>
      <c r="G69">
        <v>756.13115909999999</v>
      </c>
      <c r="H69">
        <v>757.46432249999998</v>
      </c>
      <c r="I69">
        <v>759.32508589999998</v>
      </c>
      <c r="J69">
        <v>761.56709579999995</v>
      </c>
      <c r="K69">
        <v>764.06698730000005</v>
      </c>
      <c r="L69">
        <v>767.16900269999996</v>
      </c>
      <c r="M69">
        <v>770.32745990000001</v>
      </c>
      <c r="N69">
        <v>773.43415400000004</v>
      </c>
      <c r="O69">
        <v>776.44274050000001</v>
      </c>
      <c r="P69">
        <v>779.33460820000005</v>
      </c>
      <c r="Q69">
        <v>782.10706519999997</v>
      </c>
      <c r="R69">
        <v>784.76720230000001</v>
      </c>
      <c r="S69">
        <v>787.32772320000004</v>
      </c>
      <c r="T69">
        <v>789.8039374</v>
      </c>
      <c r="U69">
        <v>792.21168999999998</v>
      </c>
      <c r="V69">
        <v>794.27426949999995</v>
      </c>
      <c r="W69">
        <v>796.31609530000003</v>
      </c>
      <c r="X69">
        <v>798.38529259999996</v>
      </c>
      <c r="Y69">
        <v>800.49781399999995</v>
      </c>
      <c r="Z69">
        <v>802.65762159999997</v>
      </c>
      <c r="AA69">
        <v>804.06893509999998</v>
      </c>
      <c r="AB69">
        <v>805.19966429999999</v>
      </c>
      <c r="AC69">
        <v>806.16685849999999</v>
      </c>
      <c r="AD69">
        <v>807.05122010000002</v>
      </c>
      <c r="AE69">
        <v>807.91324780000002</v>
      </c>
      <c r="AF69">
        <v>808.79660379999996</v>
      </c>
      <c r="AG69">
        <v>809.73002469999994</v>
      </c>
      <c r="AH69">
        <v>810.72975099999996</v>
      </c>
      <c r="AI69">
        <v>811.8023657</v>
      </c>
      <c r="AJ69">
        <v>812.94762179999998</v>
      </c>
      <c r="AK69">
        <v>814.16093520000004</v>
      </c>
      <c r="AL69">
        <v>815.26672719999999</v>
      </c>
      <c r="AM69">
        <v>816.268328</v>
      </c>
      <c r="AN69">
        <v>817.19005900000002</v>
      </c>
      <c r="AO69">
        <v>818.06017039999995</v>
      </c>
      <c r="AP69">
        <v>818.90505229999997</v>
      </c>
      <c r="AQ69">
        <v>819.74677220000001</v>
      </c>
      <c r="AR69">
        <v>820.60211379999998</v>
      </c>
      <c r="AS69">
        <v>821.48254120000001</v>
      </c>
      <c r="AT69">
        <v>822.39476049999996</v>
      </c>
      <c r="AU69">
        <v>823.34158409999998</v>
      </c>
      <c r="AV69">
        <v>824.336319</v>
      </c>
      <c r="AW69">
        <v>825.3764923</v>
      </c>
      <c r="AX69">
        <v>826.4573431</v>
      </c>
      <c r="AY69">
        <v>827.57273799999996</v>
      </c>
      <c r="AZ69">
        <v>828.71630679999998</v>
      </c>
      <c r="BA69">
        <v>821.15535560000001</v>
      </c>
      <c r="BB69">
        <v>821.62769619999995</v>
      </c>
      <c r="BC69">
        <v>822.10868189999997</v>
      </c>
      <c r="BD69">
        <v>822.59935270000005</v>
      </c>
      <c r="BE69">
        <v>823.10108200000002</v>
      </c>
    </row>
    <row r="70" spans="1:57" x14ac:dyDescent="0.35">
      <c r="A70" t="s">
        <v>2960</v>
      </c>
      <c r="B70">
        <v>4320.2964629999997</v>
      </c>
      <c r="C70">
        <v>4287.261383</v>
      </c>
      <c r="D70">
        <v>4264.4600989999999</v>
      </c>
      <c r="E70">
        <v>4251.2899530000004</v>
      </c>
      <c r="F70">
        <v>4246.2322480000003</v>
      </c>
      <c r="G70">
        <v>4247.597417</v>
      </c>
      <c r="H70">
        <v>4252.352151</v>
      </c>
      <c r="I70">
        <v>4259.3274799999999</v>
      </c>
      <c r="J70">
        <v>4267.7411069999998</v>
      </c>
      <c r="K70">
        <v>4277.0392300000003</v>
      </c>
      <c r="L70">
        <v>4285.7501929999999</v>
      </c>
      <c r="M70">
        <v>4297.5706110000001</v>
      </c>
      <c r="N70">
        <v>4311.3083159999996</v>
      </c>
      <c r="O70">
        <v>4326.0506939999996</v>
      </c>
      <c r="P70">
        <v>4341.1925170000004</v>
      </c>
      <c r="Q70">
        <v>4356.3661739999998</v>
      </c>
      <c r="R70">
        <v>4371.2184139999999</v>
      </c>
      <c r="S70">
        <v>4385.6991609999995</v>
      </c>
      <c r="T70">
        <v>4399.8210200000003</v>
      </c>
      <c r="U70">
        <v>4413.6288359999999</v>
      </c>
      <c r="V70">
        <v>4425.6642000000002</v>
      </c>
      <c r="W70">
        <v>4437.6390240000001</v>
      </c>
      <c r="X70">
        <v>4449.764263</v>
      </c>
      <c r="Y70">
        <v>4462.1108439999998</v>
      </c>
      <c r="Z70">
        <v>4474.7018740000003</v>
      </c>
      <c r="AA70">
        <v>4483.4325310000004</v>
      </c>
      <c r="AB70">
        <v>4490.8723449999998</v>
      </c>
      <c r="AC70">
        <v>4497.5416539999997</v>
      </c>
      <c r="AD70">
        <v>4503.7785999999996</v>
      </c>
      <c r="AE70">
        <v>4509.8200889999998</v>
      </c>
      <c r="AF70">
        <v>4515.8285290000003</v>
      </c>
      <c r="AG70">
        <v>4521.9442159999999</v>
      </c>
      <c r="AH70">
        <v>4528.2114890000003</v>
      </c>
      <c r="AI70">
        <v>4534.6384580000004</v>
      </c>
      <c r="AJ70">
        <v>4541.2073440000004</v>
      </c>
      <c r="AK70">
        <v>4547.8829990000004</v>
      </c>
      <c r="AL70">
        <v>4554.0950629999998</v>
      </c>
      <c r="AM70">
        <v>4559.7661630000002</v>
      </c>
      <c r="AN70">
        <v>4564.9204470000004</v>
      </c>
      <c r="AO70">
        <v>4569.6110049999997</v>
      </c>
      <c r="AP70">
        <v>4573.8924129999996</v>
      </c>
      <c r="AQ70">
        <v>4577.8645900000001</v>
      </c>
      <c r="AR70">
        <v>4581.5473060000004</v>
      </c>
      <c r="AS70">
        <v>4584.9505399999998</v>
      </c>
      <c r="AT70">
        <v>4588.0768399999997</v>
      </c>
      <c r="AU70">
        <v>4590.9232439999996</v>
      </c>
      <c r="AV70">
        <v>4593.7354480000004</v>
      </c>
      <c r="AW70">
        <v>4596.4537719999998</v>
      </c>
      <c r="AX70">
        <v>4599.0191130000003</v>
      </c>
      <c r="AY70">
        <v>4601.3833119999999</v>
      </c>
      <c r="AZ70">
        <v>4603.5106329999999</v>
      </c>
      <c r="BA70">
        <v>5231.1607729999996</v>
      </c>
      <c r="BB70">
        <v>5242.3388690000002</v>
      </c>
      <c r="BC70">
        <v>5253.0782669999999</v>
      </c>
      <c r="BD70">
        <v>5263.3729199999998</v>
      </c>
      <c r="BE70">
        <v>5273.218406</v>
      </c>
    </row>
    <row r="71" spans="1:57" x14ac:dyDescent="0.35">
      <c r="A71" t="s">
        <v>2961</v>
      </c>
      <c r="B71">
        <v>4367.1201650000003</v>
      </c>
      <c r="C71">
        <v>4371.5474240000003</v>
      </c>
      <c r="D71">
        <v>4377.7143210000004</v>
      </c>
      <c r="E71">
        <v>4387.0979770000004</v>
      </c>
      <c r="F71">
        <v>4400.0579729999999</v>
      </c>
      <c r="G71">
        <v>4416.3723090000003</v>
      </c>
      <c r="H71">
        <v>4434.1015550000002</v>
      </c>
      <c r="I71">
        <v>4452.8384370000003</v>
      </c>
      <c r="J71">
        <v>4472.3342270000003</v>
      </c>
      <c r="K71">
        <v>4492.4070590000001</v>
      </c>
      <c r="L71">
        <v>4515.361774</v>
      </c>
      <c r="M71">
        <v>4538.4201700000003</v>
      </c>
      <c r="N71">
        <v>4561.2697230000003</v>
      </c>
      <c r="O71">
        <v>4583.8285839999999</v>
      </c>
      <c r="P71">
        <v>4606.0978029999997</v>
      </c>
      <c r="Q71">
        <v>4628.1141669999997</v>
      </c>
      <c r="R71">
        <v>4649.9314109999996</v>
      </c>
      <c r="S71">
        <v>4671.6105250000001</v>
      </c>
      <c r="T71">
        <v>4693.2133860000004</v>
      </c>
      <c r="U71">
        <v>4714.7981060000002</v>
      </c>
      <c r="V71">
        <v>4734.7919920000004</v>
      </c>
      <c r="W71">
        <v>4754.9928719999998</v>
      </c>
      <c r="X71">
        <v>4775.5807130000003</v>
      </c>
      <c r="Y71">
        <v>4796.5866809999998</v>
      </c>
      <c r="Z71">
        <v>4817.989106</v>
      </c>
      <c r="AA71">
        <v>4835.31149</v>
      </c>
      <c r="AB71">
        <v>4851.1993949999996</v>
      </c>
      <c r="AC71">
        <v>4866.1657990000003</v>
      </c>
      <c r="AD71">
        <v>4880.5376409999999</v>
      </c>
      <c r="AE71">
        <v>4894.5395420000004</v>
      </c>
      <c r="AF71">
        <v>4908.3212670000003</v>
      </c>
      <c r="AG71">
        <v>4921.9726780000001</v>
      </c>
      <c r="AH71">
        <v>4935.5357789999998</v>
      </c>
      <c r="AI71">
        <v>4949.016001</v>
      </c>
      <c r="AJ71">
        <v>4962.3928159999996</v>
      </c>
      <c r="AK71">
        <v>4975.629269</v>
      </c>
      <c r="AL71">
        <v>4987.7316879999998</v>
      </c>
      <c r="AM71">
        <v>4998.7244849999997</v>
      </c>
      <c r="AN71">
        <v>5008.7239149999996</v>
      </c>
      <c r="AO71">
        <v>5017.8594860000003</v>
      </c>
      <c r="AP71">
        <v>5026.2494139999999</v>
      </c>
      <c r="AQ71">
        <v>5033.9929750000001</v>
      </c>
      <c r="AR71">
        <v>5041.1692460000004</v>
      </c>
      <c r="AS71">
        <v>5047.838667</v>
      </c>
      <c r="AT71">
        <v>5054.0460030000004</v>
      </c>
      <c r="AU71">
        <v>5059.8239819999999</v>
      </c>
      <c r="AV71">
        <v>5065.2740039999999</v>
      </c>
      <c r="AW71">
        <v>5070.4102800000001</v>
      </c>
      <c r="AX71">
        <v>5075.2376009999998</v>
      </c>
      <c r="AY71">
        <v>5079.7579009999999</v>
      </c>
      <c r="AZ71">
        <v>5083.9747909999996</v>
      </c>
      <c r="BA71">
        <v>5222.4697040000001</v>
      </c>
      <c r="BB71">
        <v>5232.6580800000002</v>
      </c>
      <c r="BC71">
        <v>5242.3468860000003</v>
      </c>
      <c r="BD71">
        <v>5251.5300660000003</v>
      </c>
      <c r="BE71">
        <v>5260.2061640000002</v>
      </c>
    </row>
    <row r="72" spans="1:57" x14ac:dyDescent="0.35">
      <c r="A72" t="s">
        <v>2962</v>
      </c>
      <c r="B72">
        <v>859.81830509999998</v>
      </c>
      <c r="C72">
        <v>853.58907190000002</v>
      </c>
      <c r="D72">
        <v>848.86232710000002</v>
      </c>
      <c r="E72">
        <v>845.64044809999996</v>
      </c>
      <c r="F72">
        <v>843.77149380000003</v>
      </c>
      <c r="G72">
        <v>843.03561209999998</v>
      </c>
      <c r="H72">
        <v>842.88491329999999</v>
      </c>
      <c r="I72">
        <v>843.14997849999997</v>
      </c>
      <c r="J72">
        <v>843.70071729999995</v>
      </c>
      <c r="K72">
        <v>844.42794949999995</v>
      </c>
      <c r="L72">
        <v>845.09804580000002</v>
      </c>
      <c r="M72">
        <v>846.29510740000001</v>
      </c>
      <c r="N72">
        <v>847.77870270000005</v>
      </c>
      <c r="O72">
        <v>849.37154840000005</v>
      </c>
      <c r="P72">
        <v>850.96095339999999</v>
      </c>
      <c r="Q72">
        <v>852.48068850000004</v>
      </c>
      <c r="R72">
        <v>853.86655789999998</v>
      </c>
      <c r="S72">
        <v>855.11156779999999</v>
      </c>
      <c r="T72">
        <v>856.21976559999996</v>
      </c>
      <c r="U72">
        <v>857.20093469999995</v>
      </c>
      <c r="V72">
        <v>857.74961110000004</v>
      </c>
      <c r="W72">
        <v>858.258377</v>
      </c>
      <c r="X72">
        <v>858.75805630000002</v>
      </c>
      <c r="Y72">
        <v>859.2538247</v>
      </c>
      <c r="Z72">
        <v>859.74729560000003</v>
      </c>
      <c r="AA72">
        <v>859.3803633</v>
      </c>
      <c r="AB72">
        <v>858.78412230000004</v>
      </c>
      <c r="AC72">
        <v>858.07334230000004</v>
      </c>
      <c r="AD72">
        <v>857.3141316</v>
      </c>
      <c r="AE72">
        <v>856.55225459999997</v>
      </c>
      <c r="AF72">
        <v>855.81984220000004</v>
      </c>
      <c r="AG72">
        <v>855.14503019999995</v>
      </c>
      <c r="AH72">
        <v>854.53758949999997</v>
      </c>
      <c r="AI72">
        <v>854.00053200000002</v>
      </c>
      <c r="AJ72">
        <v>853.53220750000003</v>
      </c>
      <c r="AK72">
        <v>853.12794450000001</v>
      </c>
      <c r="AL72">
        <v>852.66506000000004</v>
      </c>
      <c r="AM72">
        <v>852.15008079999996</v>
      </c>
      <c r="AN72">
        <v>851.60186239999996</v>
      </c>
      <c r="AO72">
        <v>851.03851090000001</v>
      </c>
      <c r="AP72">
        <v>850.47469220000005</v>
      </c>
      <c r="AQ72">
        <v>849.93141160000005</v>
      </c>
      <c r="AR72">
        <v>849.41283309999994</v>
      </c>
      <c r="AS72">
        <v>848.92043460000002</v>
      </c>
      <c r="AT72">
        <v>848.45376680000004</v>
      </c>
      <c r="AU72">
        <v>848.01092900000003</v>
      </c>
      <c r="AV72">
        <v>847.63766899999996</v>
      </c>
      <c r="AW72">
        <v>847.3175986</v>
      </c>
      <c r="AX72">
        <v>847.03525460000003</v>
      </c>
      <c r="AY72">
        <v>846.77826649999997</v>
      </c>
      <c r="AZ72">
        <v>846.53717359999996</v>
      </c>
      <c r="BA72">
        <v>906.05349030000002</v>
      </c>
      <c r="BB72">
        <v>906.0849584</v>
      </c>
      <c r="BC72">
        <v>906.13729030000002</v>
      </c>
      <c r="BD72">
        <v>906.21093189999999</v>
      </c>
      <c r="BE72">
        <v>906.30620550000003</v>
      </c>
    </row>
    <row r="73" spans="1:57" x14ac:dyDescent="0.35">
      <c r="A73" t="s">
        <v>2963</v>
      </c>
      <c r="B73">
        <v>868.26537050000002</v>
      </c>
      <c r="C73">
        <v>868.48347030000002</v>
      </c>
      <c r="D73">
        <v>868.50546039999995</v>
      </c>
      <c r="E73">
        <v>868.81863199999998</v>
      </c>
      <c r="F73">
        <v>869.64341109999998</v>
      </c>
      <c r="G73">
        <v>871.02130069999998</v>
      </c>
      <c r="H73">
        <v>872.59028569999998</v>
      </c>
      <c r="I73">
        <v>874.31068900000002</v>
      </c>
      <c r="J73">
        <v>876.14799879999998</v>
      </c>
      <c r="K73">
        <v>878.06463410000003</v>
      </c>
      <c r="L73">
        <v>880.53449709999995</v>
      </c>
      <c r="M73">
        <v>882.9208509</v>
      </c>
      <c r="N73">
        <v>885.1750346</v>
      </c>
      <c r="O73">
        <v>887.29482069999995</v>
      </c>
      <c r="P73">
        <v>889.28897129999996</v>
      </c>
      <c r="Q73">
        <v>891.17038049999996</v>
      </c>
      <c r="R73">
        <v>892.95437400000003</v>
      </c>
      <c r="S73">
        <v>894.65764179999996</v>
      </c>
      <c r="T73">
        <v>896.29719299999999</v>
      </c>
      <c r="U73">
        <v>897.88943459999996</v>
      </c>
      <c r="V73">
        <v>899.11346800000001</v>
      </c>
      <c r="W73">
        <v>900.38128549999999</v>
      </c>
      <c r="X73">
        <v>901.71975139999995</v>
      </c>
      <c r="Y73">
        <v>903.12793239999996</v>
      </c>
      <c r="Z73">
        <v>904.60016940000003</v>
      </c>
      <c r="AA73">
        <v>905.21651770000005</v>
      </c>
      <c r="AB73">
        <v>905.6259</v>
      </c>
      <c r="AC73">
        <v>905.94349130000001</v>
      </c>
      <c r="AD73">
        <v>906.23398910000003</v>
      </c>
      <c r="AE73">
        <v>906.54089169999997</v>
      </c>
      <c r="AF73">
        <v>906.89355439999997</v>
      </c>
      <c r="AG73">
        <v>907.30994120000003</v>
      </c>
      <c r="AH73">
        <v>907.79879249999999</v>
      </c>
      <c r="AI73">
        <v>908.36181009999996</v>
      </c>
      <c r="AJ73">
        <v>908.99577120000004</v>
      </c>
      <c r="AK73">
        <v>909.69439699999998</v>
      </c>
      <c r="AL73">
        <v>910.25577280000005</v>
      </c>
      <c r="AM73">
        <v>910.70801930000005</v>
      </c>
      <c r="AN73">
        <v>911.08818220000001</v>
      </c>
      <c r="AO73">
        <v>911.42770419999999</v>
      </c>
      <c r="AP73">
        <v>911.75090869999997</v>
      </c>
      <c r="AQ73">
        <v>912.07565580000005</v>
      </c>
      <c r="AR73">
        <v>912.41423980000002</v>
      </c>
      <c r="AS73">
        <v>912.77429219999999</v>
      </c>
      <c r="AT73">
        <v>913.15970219999997</v>
      </c>
      <c r="AU73">
        <v>913.57154109999999</v>
      </c>
      <c r="AV73">
        <v>914.02462709999998</v>
      </c>
      <c r="AW73">
        <v>914.51409769999998</v>
      </c>
      <c r="AX73">
        <v>915.03384289999997</v>
      </c>
      <c r="AY73">
        <v>915.57776909999995</v>
      </c>
      <c r="AZ73">
        <v>916.14035479999995</v>
      </c>
      <c r="BA73">
        <v>906.06296829999997</v>
      </c>
      <c r="BB73">
        <v>906.10522619999995</v>
      </c>
      <c r="BC73">
        <v>906.16741290000004</v>
      </c>
      <c r="BD73">
        <v>906.24966629999994</v>
      </c>
      <c r="BE73">
        <v>906.35235750000004</v>
      </c>
    </row>
    <row r="74" spans="1:57" x14ac:dyDescent="0.35">
      <c r="A74" t="s">
        <v>2964</v>
      </c>
      <c r="B74">
        <v>17.788462590000002</v>
      </c>
      <c r="C74">
        <v>17.59852596</v>
      </c>
      <c r="D74">
        <v>17.413704679999999</v>
      </c>
      <c r="E74">
        <v>17.248530209999998</v>
      </c>
      <c r="F74">
        <v>17.112110550000001</v>
      </c>
      <c r="G74">
        <v>17.006480629999999</v>
      </c>
      <c r="H74">
        <v>16.923141009999998</v>
      </c>
      <c r="I74">
        <v>16.858322480000002</v>
      </c>
      <c r="J74">
        <v>16.807812340000002</v>
      </c>
      <c r="K74">
        <v>16.767587890000001</v>
      </c>
      <c r="L74">
        <v>16.727298640000001</v>
      </c>
      <c r="M74">
        <v>16.704782999999999</v>
      </c>
      <c r="N74">
        <v>16.693222179999999</v>
      </c>
      <c r="O74">
        <v>16.687522730000001</v>
      </c>
      <c r="P74">
        <v>16.684518000000001</v>
      </c>
      <c r="Q74">
        <v>16.682328760000001</v>
      </c>
      <c r="R74">
        <v>16.679263760000001</v>
      </c>
      <c r="S74">
        <v>16.67492794</v>
      </c>
      <c r="T74">
        <v>16.66914804</v>
      </c>
      <c r="U74">
        <v>16.661867099999998</v>
      </c>
      <c r="V74">
        <v>16.64743215</v>
      </c>
      <c r="W74">
        <v>16.632869759999998</v>
      </c>
      <c r="X74">
        <v>16.61835237</v>
      </c>
      <c r="Y74">
        <v>16.603693410000002</v>
      </c>
      <c r="Z74">
        <v>16.588757780000002</v>
      </c>
      <c r="AA74">
        <v>16.55822354</v>
      </c>
      <c r="AB74">
        <v>16.523931359999999</v>
      </c>
      <c r="AC74">
        <v>16.487605819999999</v>
      </c>
      <c r="AD74">
        <v>16.450087570000001</v>
      </c>
      <c r="AE74">
        <v>16.41195974</v>
      </c>
      <c r="AF74">
        <v>16.373669540000002</v>
      </c>
      <c r="AG74">
        <v>16.335704979999999</v>
      </c>
      <c r="AH74">
        <v>16.298249599999998</v>
      </c>
      <c r="AI74">
        <v>16.261424720000001</v>
      </c>
      <c r="AJ74">
        <v>16.225304439999999</v>
      </c>
      <c r="AK74">
        <v>16.18992424</v>
      </c>
      <c r="AL74">
        <v>16.153463500000001</v>
      </c>
      <c r="AM74">
        <v>16.116132100000002</v>
      </c>
      <c r="AN74">
        <v>16.078318880000001</v>
      </c>
      <c r="AO74">
        <v>16.040367629999999</v>
      </c>
      <c r="AP74">
        <v>16.00254408</v>
      </c>
      <c r="AQ74">
        <v>15.965256070000001</v>
      </c>
      <c r="AR74">
        <v>15.928559890000001</v>
      </c>
      <c r="AS74">
        <v>15.89248881</v>
      </c>
      <c r="AT74">
        <v>15.857061399999999</v>
      </c>
      <c r="AU74">
        <v>15.822282039999999</v>
      </c>
      <c r="AV74">
        <v>15.789114939999999</v>
      </c>
      <c r="AW74">
        <v>15.75722395</v>
      </c>
      <c r="AX74">
        <v>15.72634719</v>
      </c>
      <c r="AY74">
        <v>15.69631019</v>
      </c>
      <c r="AZ74">
        <v>15.666997629999999</v>
      </c>
      <c r="BA74">
        <v>17.10672302</v>
      </c>
      <c r="BB74">
        <v>17.084953720000001</v>
      </c>
      <c r="BC74">
        <v>17.063645919999999</v>
      </c>
      <c r="BD74">
        <v>17.04283483</v>
      </c>
      <c r="BE74">
        <v>17.022556850000001</v>
      </c>
    </row>
    <row r="75" spans="1:57" x14ac:dyDescent="0.35">
      <c r="A75" t="s">
        <v>2965</v>
      </c>
      <c r="B75">
        <v>17.994161080000001</v>
      </c>
      <c r="C75">
        <v>17.949905300000001</v>
      </c>
      <c r="D75">
        <v>17.86685567</v>
      </c>
      <c r="E75">
        <v>17.77748777</v>
      </c>
      <c r="F75">
        <v>17.701658089999999</v>
      </c>
      <c r="G75">
        <v>17.64779085</v>
      </c>
      <c r="H75">
        <v>17.611051459999999</v>
      </c>
      <c r="I75">
        <v>17.589661110000002</v>
      </c>
      <c r="J75">
        <v>17.580510270000001</v>
      </c>
      <c r="K75">
        <v>17.580221269999999</v>
      </c>
      <c r="L75">
        <v>17.595222769999999</v>
      </c>
      <c r="M75">
        <v>17.611663610000001</v>
      </c>
      <c r="N75">
        <v>17.627821820000001</v>
      </c>
      <c r="O75">
        <v>17.643106620000001</v>
      </c>
      <c r="P75">
        <v>17.657250959999999</v>
      </c>
      <c r="Q75">
        <v>17.67014515</v>
      </c>
      <c r="R75">
        <v>17.681783729999999</v>
      </c>
      <c r="S75">
        <v>17.692233040000001</v>
      </c>
      <c r="T75">
        <v>17.70160542</v>
      </c>
      <c r="U75">
        <v>17.710038789999999</v>
      </c>
      <c r="V75">
        <v>17.711501370000001</v>
      </c>
      <c r="W75">
        <v>17.713757000000001</v>
      </c>
      <c r="X75">
        <v>17.71697571</v>
      </c>
      <c r="Y75">
        <v>17.720931419999999</v>
      </c>
      <c r="Z75">
        <v>17.725439420000001</v>
      </c>
      <c r="AA75">
        <v>17.713594260000001</v>
      </c>
      <c r="AB75">
        <v>17.698174210000001</v>
      </c>
      <c r="AC75">
        <v>17.681034019999998</v>
      </c>
      <c r="AD75">
        <v>17.66303473</v>
      </c>
      <c r="AE75">
        <v>17.644732149999999</v>
      </c>
      <c r="AF75">
        <v>17.626527750000001</v>
      </c>
      <c r="AG75">
        <v>17.60870972</v>
      </c>
      <c r="AH75">
        <v>17.59147123</v>
      </c>
      <c r="AI75">
        <v>17.574926219999998</v>
      </c>
      <c r="AJ75">
        <v>17.559125649999999</v>
      </c>
      <c r="AK75">
        <v>17.544073740000002</v>
      </c>
      <c r="AL75">
        <v>17.526192810000001</v>
      </c>
      <c r="AM75">
        <v>17.506284440000002</v>
      </c>
      <c r="AN75">
        <v>17.485142750000001</v>
      </c>
      <c r="AO75">
        <v>17.463345929999999</v>
      </c>
      <c r="AP75">
        <v>17.441295</v>
      </c>
      <c r="AQ75">
        <v>17.41926638</v>
      </c>
      <c r="AR75">
        <v>17.39744834</v>
      </c>
      <c r="AS75">
        <v>17.375964140000001</v>
      </c>
      <c r="AT75">
        <v>17.354886919999998</v>
      </c>
      <c r="AU75">
        <v>17.334248219999999</v>
      </c>
      <c r="AV75">
        <v>17.314316470000001</v>
      </c>
      <c r="AW75">
        <v>17.294972380000001</v>
      </c>
      <c r="AX75">
        <v>17.2760642</v>
      </c>
      <c r="AY75">
        <v>17.257568930000001</v>
      </c>
      <c r="AZ75">
        <v>17.23951929</v>
      </c>
      <c r="BA75">
        <v>17.061439549999999</v>
      </c>
      <c r="BB75">
        <v>17.03713956</v>
      </c>
      <c r="BC75">
        <v>17.01324752</v>
      </c>
      <c r="BD75">
        <v>16.989794199999999</v>
      </c>
      <c r="BE75">
        <v>16.96681293</v>
      </c>
    </row>
    <row r="76" spans="1:57" x14ac:dyDescent="0.35">
      <c r="A76" t="s">
        <v>2966</v>
      </c>
      <c r="B76">
        <v>86.912999200000002</v>
      </c>
      <c r="C76">
        <v>86.501057520000003</v>
      </c>
      <c r="D76">
        <v>85.901872069999996</v>
      </c>
      <c r="E76">
        <v>85.276067089999998</v>
      </c>
      <c r="F76">
        <v>84.717304040000002</v>
      </c>
      <c r="G76">
        <v>84.265622890000003</v>
      </c>
      <c r="H76">
        <v>83.89949901</v>
      </c>
      <c r="I76">
        <v>83.603775720000002</v>
      </c>
      <c r="J76">
        <v>83.360121800000002</v>
      </c>
      <c r="K76">
        <v>83.15042923</v>
      </c>
      <c r="L76">
        <v>82.955913100000004</v>
      </c>
      <c r="M76">
        <v>82.810471969999995</v>
      </c>
      <c r="N76">
        <v>82.691359070000004</v>
      </c>
      <c r="O76">
        <v>82.581711260000006</v>
      </c>
      <c r="P76">
        <v>82.471415539999995</v>
      </c>
      <c r="Q76">
        <v>82.354811350000006</v>
      </c>
      <c r="R76">
        <v>82.234026650000004</v>
      </c>
      <c r="S76">
        <v>82.104417710000007</v>
      </c>
      <c r="T76">
        <v>81.964358700000005</v>
      </c>
      <c r="U76">
        <v>81.814085829999996</v>
      </c>
      <c r="V76">
        <v>81.627564169999999</v>
      </c>
      <c r="W76">
        <v>81.436915909999996</v>
      </c>
      <c r="X76">
        <v>81.248481620000007</v>
      </c>
      <c r="Y76">
        <v>81.063535700000003</v>
      </c>
      <c r="Z76">
        <v>80.882405579999997</v>
      </c>
      <c r="AA76">
        <v>80.631946350000007</v>
      </c>
      <c r="AB76">
        <v>80.357651469999993</v>
      </c>
      <c r="AC76">
        <v>80.077138430000005</v>
      </c>
      <c r="AD76">
        <v>79.798875159999994</v>
      </c>
      <c r="AE76">
        <v>79.527482669999998</v>
      </c>
      <c r="AF76">
        <v>79.265597889999995</v>
      </c>
      <c r="AG76">
        <v>79.013502799999998</v>
      </c>
      <c r="AH76">
        <v>78.772719749999993</v>
      </c>
      <c r="AI76">
        <v>78.543784479999999</v>
      </c>
      <c r="AJ76">
        <v>78.326586399999997</v>
      </c>
      <c r="AK76">
        <v>78.120610049999996</v>
      </c>
      <c r="AL76">
        <v>77.899709659999999</v>
      </c>
      <c r="AM76">
        <v>77.672208240000003</v>
      </c>
      <c r="AN76">
        <v>77.444759090000005</v>
      </c>
      <c r="AO76">
        <v>77.221255940000006</v>
      </c>
      <c r="AP76">
        <v>77.003531370000005</v>
      </c>
      <c r="AQ76">
        <v>76.790564090000004</v>
      </c>
      <c r="AR76">
        <v>76.583440359999997</v>
      </c>
      <c r="AS76">
        <v>76.382301269999999</v>
      </c>
      <c r="AT76">
        <v>76.186783770000005</v>
      </c>
      <c r="AU76">
        <v>75.996286350000005</v>
      </c>
      <c r="AV76">
        <v>75.806024239999999</v>
      </c>
      <c r="AW76">
        <v>75.619075499999994</v>
      </c>
      <c r="AX76">
        <v>75.436303080000002</v>
      </c>
      <c r="AY76">
        <v>75.257444399999997</v>
      </c>
      <c r="AZ76">
        <v>75.081738819999998</v>
      </c>
      <c r="BA76">
        <v>70.135860050000005</v>
      </c>
      <c r="BB76">
        <v>69.91039542</v>
      </c>
      <c r="BC76">
        <v>69.69096304</v>
      </c>
      <c r="BD76">
        <v>69.477245850000003</v>
      </c>
      <c r="BE76">
        <v>69.268945419999994</v>
      </c>
    </row>
    <row r="77" spans="1:57" x14ac:dyDescent="0.35">
      <c r="A77" t="s">
        <v>2967</v>
      </c>
      <c r="B77">
        <v>86.953612710000002</v>
      </c>
      <c r="C77">
        <v>86.760530610000004</v>
      </c>
      <c r="D77">
        <v>86.366415599999996</v>
      </c>
      <c r="E77">
        <v>85.888597630000007</v>
      </c>
      <c r="F77">
        <v>85.407461479999995</v>
      </c>
      <c r="G77">
        <v>84.970071590000003</v>
      </c>
      <c r="H77">
        <v>84.571033610000001</v>
      </c>
      <c r="I77">
        <v>84.214655570000005</v>
      </c>
      <c r="J77">
        <v>83.897710959999998</v>
      </c>
      <c r="K77">
        <v>83.611805239999995</v>
      </c>
      <c r="L77">
        <v>83.390268849999998</v>
      </c>
      <c r="M77">
        <v>83.176826820000002</v>
      </c>
      <c r="N77">
        <v>82.958994469999993</v>
      </c>
      <c r="O77">
        <v>82.734078600000004</v>
      </c>
      <c r="P77">
        <v>82.502258889999993</v>
      </c>
      <c r="Q77">
        <v>82.264650750000001</v>
      </c>
      <c r="R77">
        <v>82.02271374</v>
      </c>
      <c r="S77">
        <v>81.778043499999995</v>
      </c>
      <c r="T77">
        <v>81.532275260000006</v>
      </c>
      <c r="U77">
        <v>81.287020049999995</v>
      </c>
      <c r="V77">
        <v>81.016300520000001</v>
      </c>
      <c r="W77">
        <v>80.752447450000005</v>
      </c>
      <c r="X77">
        <v>80.500716339999997</v>
      </c>
      <c r="Y77">
        <v>80.26130895</v>
      </c>
      <c r="Z77">
        <v>80.033515870000002</v>
      </c>
      <c r="AA77">
        <v>79.742775620000003</v>
      </c>
      <c r="AB77">
        <v>79.436979579999999</v>
      </c>
      <c r="AC77">
        <v>79.130657830000004</v>
      </c>
      <c r="AD77">
        <v>78.830343920000004</v>
      </c>
      <c r="AE77">
        <v>78.539497040000001</v>
      </c>
      <c r="AF77">
        <v>78.260053339999999</v>
      </c>
      <c r="AG77">
        <v>77.993015150000005</v>
      </c>
      <c r="AH77">
        <v>77.738735969999993</v>
      </c>
      <c r="AI77">
        <v>77.49709842</v>
      </c>
      <c r="AJ77">
        <v>77.267649449999993</v>
      </c>
      <c r="AK77">
        <v>77.04971295</v>
      </c>
      <c r="AL77">
        <v>76.827196830000005</v>
      </c>
      <c r="AM77">
        <v>76.601173529999997</v>
      </c>
      <c r="AN77">
        <v>76.374873489999999</v>
      </c>
      <c r="AO77">
        <v>76.151072290000002</v>
      </c>
      <c r="AP77">
        <v>75.931728440000001</v>
      </c>
      <c r="AQ77">
        <v>75.718101430000004</v>
      </c>
      <c r="AR77">
        <v>75.510929559999994</v>
      </c>
      <c r="AS77">
        <v>75.310584199999994</v>
      </c>
      <c r="AT77">
        <v>75.117170770000001</v>
      </c>
      <c r="AU77">
        <v>74.930562339999994</v>
      </c>
      <c r="AV77">
        <v>74.751421960000002</v>
      </c>
      <c r="AW77">
        <v>74.577560160000004</v>
      </c>
      <c r="AX77">
        <v>74.406905570000006</v>
      </c>
      <c r="AY77">
        <v>74.239388300000002</v>
      </c>
      <c r="AZ77">
        <v>74.075950340000006</v>
      </c>
      <c r="BA77">
        <v>71.369933189999998</v>
      </c>
      <c r="BB77">
        <v>71.162944929999995</v>
      </c>
      <c r="BC77">
        <v>70.960819119999996</v>
      </c>
      <c r="BD77">
        <v>70.76353349</v>
      </c>
      <c r="BE77">
        <v>70.57103103</v>
      </c>
    </row>
    <row r="78" spans="1:57" x14ac:dyDescent="0.35">
      <c r="A78" t="s">
        <v>2968</v>
      </c>
      <c r="B78">
        <v>21134.480370000001</v>
      </c>
      <c r="C78">
        <v>21037.84348</v>
      </c>
      <c r="D78">
        <v>20971.491050000001</v>
      </c>
      <c r="E78">
        <v>20939.202359999999</v>
      </c>
      <c r="F78">
        <v>20938.512050000001</v>
      </c>
      <c r="G78">
        <v>20964.588589999999</v>
      </c>
      <c r="H78">
        <v>21003.358670000001</v>
      </c>
      <c r="I78">
        <v>21051.494200000001</v>
      </c>
      <c r="J78">
        <v>21106.4326</v>
      </c>
      <c r="K78">
        <v>21166.004290000001</v>
      </c>
      <c r="L78">
        <v>21232.701929999999</v>
      </c>
      <c r="M78">
        <v>21305.789700000001</v>
      </c>
      <c r="N78">
        <v>21383.1322</v>
      </c>
      <c r="O78">
        <v>21462.597969999999</v>
      </c>
      <c r="P78">
        <v>21542.58196</v>
      </c>
      <c r="Q78">
        <v>21621.974579999998</v>
      </c>
      <c r="R78">
        <v>21699.612850000001</v>
      </c>
      <c r="S78">
        <v>21775.126980000001</v>
      </c>
      <c r="T78">
        <v>21848.374970000001</v>
      </c>
      <c r="U78">
        <v>21919.350289999998</v>
      </c>
      <c r="V78">
        <v>21978.885190000001</v>
      </c>
      <c r="W78">
        <v>22038.282350000001</v>
      </c>
      <c r="X78">
        <v>22097.8727</v>
      </c>
      <c r="Y78">
        <v>22157.544119999999</v>
      </c>
      <c r="Z78">
        <v>22217.153160000002</v>
      </c>
      <c r="AA78">
        <v>22251.452099999999</v>
      </c>
      <c r="AB78">
        <v>22279.099259999999</v>
      </c>
      <c r="AC78">
        <v>22302.851299999998</v>
      </c>
      <c r="AD78">
        <v>22324.412349999999</v>
      </c>
      <c r="AE78">
        <v>22344.99036</v>
      </c>
      <c r="AF78">
        <v>22365.443920000002</v>
      </c>
      <c r="AG78">
        <v>22386.455819999999</v>
      </c>
      <c r="AH78">
        <v>22408.351449999998</v>
      </c>
      <c r="AI78">
        <v>22431.27145</v>
      </c>
      <c r="AJ78">
        <v>22455.230820000001</v>
      </c>
      <c r="AK78">
        <v>22480.16503</v>
      </c>
      <c r="AL78">
        <v>22501.629199999999</v>
      </c>
      <c r="AM78">
        <v>22520.438320000001</v>
      </c>
      <c r="AN78">
        <v>22537.43548</v>
      </c>
      <c r="AO78">
        <v>22553.30903</v>
      </c>
      <c r="AP78">
        <v>22568.584709999999</v>
      </c>
      <c r="AQ78">
        <v>22583.80198</v>
      </c>
      <c r="AR78">
        <v>22599.198980000001</v>
      </c>
      <c r="AS78">
        <v>22614.904330000001</v>
      </c>
      <c r="AT78">
        <v>22630.96917</v>
      </c>
      <c r="AU78">
        <v>22647.389330000002</v>
      </c>
      <c r="AV78">
        <v>22665.075850000001</v>
      </c>
      <c r="AW78">
        <v>22683.794730000001</v>
      </c>
      <c r="AX78">
        <v>22703.267779999998</v>
      </c>
      <c r="AY78">
        <v>22723.243740000002</v>
      </c>
      <c r="AZ78">
        <v>22743.51411</v>
      </c>
      <c r="BA78">
        <v>24105.83799</v>
      </c>
      <c r="BB78">
        <v>24132.885460000001</v>
      </c>
      <c r="BC78">
        <v>24159.784810000001</v>
      </c>
      <c r="BD78">
        <v>24186.563109999999</v>
      </c>
      <c r="BE78">
        <v>24213.247859999999</v>
      </c>
    </row>
    <row r="79" spans="1:57" x14ac:dyDescent="0.35">
      <c r="A79" t="s">
        <v>2969</v>
      </c>
      <c r="B79">
        <v>21270.980510000001</v>
      </c>
      <c r="C79">
        <v>21297.637299999999</v>
      </c>
      <c r="D79">
        <v>21331.772209999999</v>
      </c>
      <c r="E79">
        <v>21379.30891</v>
      </c>
      <c r="F79">
        <v>21441.94224</v>
      </c>
      <c r="G79">
        <v>21518.764050000002</v>
      </c>
      <c r="H79">
        <v>21598.988659999999</v>
      </c>
      <c r="I79">
        <v>21681.864089999999</v>
      </c>
      <c r="J79">
        <v>21766.871660000001</v>
      </c>
      <c r="K79">
        <v>21853.455000000002</v>
      </c>
      <c r="L79">
        <v>21955.455330000001</v>
      </c>
      <c r="M79">
        <v>22055.009829999999</v>
      </c>
      <c r="N79">
        <v>22151.369979999999</v>
      </c>
      <c r="O79">
        <v>22244.611550000001</v>
      </c>
      <c r="P79">
        <v>22334.976930000001</v>
      </c>
      <c r="Q79">
        <v>22422.757699999998</v>
      </c>
      <c r="R79">
        <v>22508.272639999999</v>
      </c>
      <c r="S79">
        <v>22591.853940000001</v>
      </c>
      <c r="T79">
        <v>22673.83078</v>
      </c>
      <c r="U79">
        <v>22754.514179999998</v>
      </c>
      <c r="V79">
        <v>22824.64068</v>
      </c>
      <c r="W79">
        <v>22895.915850000001</v>
      </c>
      <c r="X79">
        <v>22968.731899999999</v>
      </c>
      <c r="Y79">
        <v>23042.959500000001</v>
      </c>
      <c r="Z79">
        <v>23118.387620000001</v>
      </c>
      <c r="AA79">
        <v>23168.77649</v>
      </c>
      <c r="AB79">
        <v>23212.9568</v>
      </c>
      <c r="AC79">
        <v>23253.684639999999</v>
      </c>
      <c r="AD79">
        <v>23292.648980000002</v>
      </c>
      <c r="AE79">
        <v>23331.03357</v>
      </c>
      <c r="AF79">
        <v>23369.661499999998</v>
      </c>
      <c r="AG79">
        <v>23409.060010000001</v>
      </c>
      <c r="AH79">
        <v>23449.516660000001</v>
      </c>
      <c r="AI79">
        <v>23491.136740000002</v>
      </c>
      <c r="AJ79">
        <v>23533.898420000001</v>
      </c>
      <c r="AK79">
        <v>23577.700819999998</v>
      </c>
      <c r="AL79">
        <v>23616.858929999999</v>
      </c>
      <c r="AM79">
        <v>23652.334350000001</v>
      </c>
      <c r="AN79">
        <v>23685.196609999999</v>
      </c>
      <c r="AO79">
        <v>23716.34978</v>
      </c>
      <c r="AP79">
        <v>23746.50649</v>
      </c>
      <c r="AQ79">
        <v>23776.204300000001</v>
      </c>
      <c r="AR79">
        <v>23805.827870000001</v>
      </c>
      <c r="AS79">
        <v>23835.632420000002</v>
      </c>
      <c r="AT79">
        <v>23865.76858</v>
      </c>
      <c r="AU79">
        <v>23896.307809999998</v>
      </c>
      <c r="AV79">
        <v>23927.715800000002</v>
      </c>
      <c r="AW79">
        <v>23959.89143</v>
      </c>
      <c r="AX79">
        <v>23992.706450000001</v>
      </c>
      <c r="AY79">
        <v>24026.022389999998</v>
      </c>
      <c r="AZ79">
        <v>24059.709320000002</v>
      </c>
      <c r="BA79">
        <v>24069.530859999999</v>
      </c>
      <c r="BB79">
        <v>24095.26267</v>
      </c>
      <c r="BC79">
        <v>24120.821110000001</v>
      </c>
      <c r="BD79">
        <v>24146.22565</v>
      </c>
      <c r="BE79">
        <v>24171.505140000001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1522</v>
      </c>
      <c r="B2">
        <v>160.4847359</v>
      </c>
      <c r="C2">
        <v>160.83496959999999</v>
      </c>
      <c r="D2">
        <v>161.2644134</v>
      </c>
      <c r="E2">
        <v>161.8697047</v>
      </c>
      <c r="F2">
        <v>162.70288450000001</v>
      </c>
      <c r="G2">
        <v>163.76057739999999</v>
      </c>
      <c r="H2">
        <v>164.9315297</v>
      </c>
      <c r="I2">
        <v>166.22297649999999</v>
      </c>
      <c r="J2">
        <v>167.61264349999999</v>
      </c>
      <c r="K2">
        <v>169.07753729999999</v>
      </c>
      <c r="L2">
        <v>170.5795598</v>
      </c>
      <c r="M2">
        <v>172.25054489999999</v>
      </c>
      <c r="N2">
        <v>173.9838632</v>
      </c>
      <c r="O2">
        <v>175.7576378</v>
      </c>
      <c r="P2">
        <v>177.56199229999999</v>
      </c>
      <c r="Q2">
        <v>179.38991659999999</v>
      </c>
      <c r="R2">
        <v>181.22917659999999</v>
      </c>
      <c r="S2">
        <v>183.0797977</v>
      </c>
      <c r="T2">
        <v>184.93979540000001</v>
      </c>
      <c r="U2">
        <v>186.80788240000001</v>
      </c>
      <c r="V2">
        <v>188.5863803</v>
      </c>
      <c r="W2">
        <v>190.42743139999999</v>
      </c>
      <c r="X2">
        <v>192.2941538</v>
      </c>
      <c r="Y2">
        <v>194.17939809999999</v>
      </c>
      <c r="Z2">
        <v>196.0823417</v>
      </c>
      <c r="AA2">
        <v>197.72723719999999</v>
      </c>
      <c r="AB2">
        <v>199.41849070000001</v>
      </c>
      <c r="AC2">
        <v>201.11956330000001</v>
      </c>
      <c r="AD2">
        <v>202.82891950000001</v>
      </c>
      <c r="AE2">
        <v>204.5510008</v>
      </c>
      <c r="AF2">
        <v>206.29063149999999</v>
      </c>
      <c r="AG2">
        <v>208.05381829999999</v>
      </c>
      <c r="AH2">
        <v>209.84221299999999</v>
      </c>
      <c r="AI2">
        <v>211.65774490000001</v>
      </c>
      <c r="AJ2">
        <v>213.50180280000001</v>
      </c>
      <c r="AK2">
        <v>215.3752255</v>
      </c>
      <c r="AL2">
        <v>217.2326209</v>
      </c>
      <c r="AM2">
        <v>219.09799050000001</v>
      </c>
      <c r="AN2">
        <v>220.97968040000001</v>
      </c>
      <c r="AO2">
        <v>222.8815951</v>
      </c>
      <c r="AP2">
        <v>224.80605130000001</v>
      </c>
      <c r="AQ2">
        <v>226.7577995</v>
      </c>
      <c r="AR2">
        <v>228.7360286</v>
      </c>
      <c r="AS2">
        <v>230.74111730000001</v>
      </c>
      <c r="AT2">
        <v>232.77334479999999</v>
      </c>
      <c r="AU2">
        <v>234.83277090000001</v>
      </c>
      <c r="AV2">
        <v>236.9363749</v>
      </c>
      <c r="AW2">
        <v>239.0740169</v>
      </c>
      <c r="AX2">
        <v>241.243244</v>
      </c>
      <c r="AY2">
        <v>243.44279710000001</v>
      </c>
      <c r="AZ2">
        <v>245.67166710000001</v>
      </c>
      <c r="BA2">
        <v>283.96565909999998</v>
      </c>
      <c r="BB2">
        <v>287.72227379999998</v>
      </c>
      <c r="BC2">
        <v>291.5392842</v>
      </c>
      <c r="BD2">
        <v>295.41791599999999</v>
      </c>
      <c r="BE2">
        <v>299.35954529999998</v>
      </c>
    </row>
    <row r="3" spans="1:57" x14ac:dyDescent="0.35">
      <c r="A3" t="s">
        <v>1662</v>
      </c>
      <c r="B3">
        <v>64.301440170000006</v>
      </c>
      <c r="C3">
        <v>64.269849219999998</v>
      </c>
      <c r="D3">
        <v>64.014420220000005</v>
      </c>
      <c r="E3">
        <v>63.749467449999997</v>
      </c>
      <c r="F3">
        <v>63.545796439999997</v>
      </c>
      <c r="G3">
        <v>63.417270019999997</v>
      </c>
      <c r="H3">
        <v>63.339105959999998</v>
      </c>
      <c r="I3">
        <v>63.30589303</v>
      </c>
      <c r="J3">
        <v>63.307866779999998</v>
      </c>
      <c r="K3">
        <v>63.336616919999997</v>
      </c>
      <c r="L3">
        <v>63.413458869999999</v>
      </c>
      <c r="M3">
        <v>63.491720960000002</v>
      </c>
      <c r="N3">
        <v>63.577373989999998</v>
      </c>
      <c r="O3">
        <v>63.672578379999997</v>
      </c>
      <c r="P3">
        <v>63.776917060000002</v>
      </c>
      <c r="Q3">
        <v>63.88955413</v>
      </c>
      <c r="R3">
        <v>64.009493000000006</v>
      </c>
      <c r="S3">
        <v>64.135597250000004</v>
      </c>
      <c r="T3">
        <v>64.266750999999999</v>
      </c>
      <c r="U3">
        <v>64.401918030000004</v>
      </c>
      <c r="V3">
        <v>64.520738469999998</v>
      </c>
      <c r="W3">
        <v>64.651359560000003</v>
      </c>
      <c r="X3">
        <v>64.78801928</v>
      </c>
      <c r="Y3">
        <v>64.927814479999995</v>
      </c>
      <c r="Z3">
        <v>65.069246219999997</v>
      </c>
      <c r="AA3">
        <v>65.158276279999995</v>
      </c>
      <c r="AB3">
        <v>65.248673670000002</v>
      </c>
      <c r="AC3">
        <v>65.338571759999994</v>
      </c>
      <c r="AD3">
        <v>65.4272177</v>
      </c>
      <c r="AE3">
        <v>65.514466069999997</v>
      </c>
      <c r="AF3">
        <v>65.600474480000003</v>
      </c>
      <c r="AG3">
        <v>65.685476949999995</v>
      </c>
      <c r="AH3">
        <v>65.769545699999995</v>
      </c>
      <c r="AI3">
        <v>65.852943530000005</v>
      </c>
      <c r="AJ3">
        <v>65.9359903</v>
      </c>
      <c r="AK3">
        <v>66.019009999999994</v>
      </c>
      <c r="AL3">
        <v>66.09073472</v>
      </c>
      <c r="AM3">
        <v>66.157187070000006</v>
      </c>
      <c r="AN3">
        <v>66.221443590000007</v>
      </c>
      <c r="AO3">
        <v>66.285124749999994</v>
      </c>
      <c r="AP3">
        <v>66.349148729999996</v>
      </c>
      <c r="AQ3">
        <v>66.414076219999998</v>
      </c>
      <c r="AR3">
        <v>66.480362850000006</v>
      </c>
      <c r="AS3">
        <v>66.548373609999999</v>
      </c>
      <c r="AT3">
        <v>66.618399929999995</v>
      </c>
      <c r="AU3">
        <v>66.690676499999995</v>
      </c>
      <c r="AV3">
        <v>66.766236239999998</v>
      </c>
      <c r="AW3">
        <v>66.844927949999999</v>
      </c>
      <c r="AX3">
        <v>66.926811079999993</v>
      </c>
      <c r="AY3">
        <v>67.011979460000006</v>
      </c>
      <c r="AZ3">
        <v>67.100512949999995</v>
      </c>
      <c r="BA3">
        <v>64.419719540000003</v>
      </c>
      <c r="BB3">
        <v>64.521376770000003</v>
      </c>
      <c r="BC3">
        <v>64.626029189999997</v>
      </c>
      <c r="BD3">
        <v>64.733579050000003</v>
      </c>
      <c r="BE3">
        <v>64.844110799999996</v>
      </c>
    </row>
    <row r="4" spans="1:57" x14ac:dyDescent="0.35">
      <c r="A4" t="s">
        <v>2064</v>
      </c>
      <c r="B4">
        <v>42520877.450000003</v>
      </c>
      <c r="C4">
        <v>42785027.75</v>
      </c>
      <c r="D4">
        <v>42700178.240000002</v>
      </c>
      <c r="E4">
        <v>42519495.619999997</v>
      </c>
      <c r="F4">
        <v>42339429.859999999</v>
      </c>
      <c r="G4">
        <v>42190442.359999999</v>
      </c>
      <c r="H4">
        <v>42061152.630000003</v>
      </c>
      <c r="I4">
        <v>41953344.409999996</v>
      </c>
      <c r="J4">
        <v>41862252.409999996</v>
      </c>
      <c r="K4">
        <v>41783106.450000003</v>
      </c>
      <c r="L4">
        <v>41737499.670000002</v>
      </c>
      <c r="M4">
        <v>41683313.43</v>
      </c>
      <c r="N4">
        <v>41627437.689999998</v>
      </c>
      <c r="O4">
        <v>41573222.590000004</v>
      </c>
      <c r="P4">
        <v>41521423.689999998</v>
      </c>
      <c r="Q4">
        <v>41472309.140000001</v>
      </c>
      <c r="R4">
        <v>41426009.600000001</v>
      </c>
      <c r="S4">
        <v>41382388.630000003</v>
      </c>
      <c r="T4">
        <v>41341220.710000001</v>
      </c>
      <c r="U4">
        <v>41302260.310000002</v>
      </c>
      <c r="V4">
        <v>41248971.909999996</v>
      </c>
      <c r="W4">
        <v>41206710.520000003</v>
      </c>
      <c r="X4">
        <v>41170158.920000002</v>
      </c>
      <c r="Y4">
        <v>41136736.920000002</v>
      </c>
      <c r="Z4">
        <v>41105215.899999999</v>
      </c>
      <c r="AA4">
        <v>41030593.969999999</v>
      </c>
      <c r="AB4">
        <v>40961405.719999999</v>
      </c>
      <c r="AC4">
        <v>40895465</v>
      </c>
      <c r="AD4">
        <v>40831526.280000001</v>
      </c>
      <c r="AE4">
        <v>40768908</v>
      </c>
      <c r="AF4">
        <v>40707253.390000001</v>
      </c>
      <c r="AG4">
        <v>40646307.799999997</v>
      </c>
      <c r="AH4">
        <v>40585730.439999998</v>
      </c>
      <c r="AI4">
        <v>40525433.810000002</v>
      </c>
      <c r="AJ4">
        <v>40465434.409999996</v>
      </c>
      <c r="AK4">
        <v>40405786.710000001</v>
      </c>
      <c r="AL4">
        <v>40336728.979999997</v>
      </c>
      <c r="AM4">
        <v>40263813.140000001</v>
      </c>
      <c r="AN4">
        <v>40189711.399999999</v>
      </c>
      <c r="AO4">
        <v>40115636.259999998</v>
      </c>
      <c r="AP4">
        <v>40042095.229999997</v>
      </c>
      <c r="AQ4">
        <v>39969215.509999998</v>
      </c>
      <c r="AR4">
        <v>39897077.369999997</v>
      </c>
      <c r="AS4">
        <v>39825724.780000001</v>
      </c>
      <c r="AT4">
        <v>39755175.840000004</v>
      </c>
      <c r="AU4">
        <v>39685432.670000002</v>
      </c>
      <c r="AV4">
        <v>39617026.560000002</v>
      </c>
      <c r="AW4">
        <v>39549602.640000001</v>
      </c>
      <c r="AX4">
        <v>39483082.259999998</v>
      </c>
      <c r="AY4">
        <v>39417452.649999999</v>
      </c>
      <c r="AZ4">
        <v>39352699.770000003</v>
      </c>
      <c r="BA4">
        <v>34849368.82</v>
      </c>
      <c r="BB4">
        <v>34745864.25</v>
      </c>
      <c r="BC4">
        <v>34643640.210000001</v>
      </c>
      <c r="BD4">
        <v>34542457.280000001</v>
      </c>
      <c r="BE4">
        <v>34442238.75</v>
      </c>
    </row>
    <row r="5" spans="1:57" x14ac:dyDescent="0.35">
      <c r="A5" t="s">
        <v>2065</v>
      </c>
      <c r="B5">
        <v>21780562.73</v>
      </c>
      <c r="C5">
        <v>21484821.469999999</v>
      </c>
      <c r="D5">
        <v>21314241.98</v>
      </c>
      <c r="E5">
        <v>21229971.829999998</v>
      </c>
      <c r="F5">
        <v>21206366.579999998</v>
      </c>
      <c r="G5">
        <v>21226827.66</v>
      </c>
      <c r="H5">
        <v>21277953.329999998</v>
      </c>
      <c r="I5">
        <v>21352548.620000001</v>
      </c>
      <c r="J5">
        <v>21445614.370000001</v>
      </c>
      <c r="K5">
        <v>21553510.460000001</v>
      </c>
      <c r="L5">
        <v>21675959.199999999</v>
      </c>
      <c r="M5">
        <v>21808407.52</v>
      </c>
      <c r="N5">
        <v>21949936.300000001</v>
      </c>
      <c r="O5">
        <v>22099355.789999999</v>
      </c>
      <c r="P5">
        <v>22255493.370000001</v>
      </c>
      <c r="Q5">
        <v>22417244.989999998</v>
      </c>
      <c r="R5">
        <v>22583483.390000001</v>
      </c>
      <c r="S5">
        <v>22753208.629999999</v>
      </c>
      <c r="T5">
        <v>22925530.289999999</v>
      </c>
      <c r="U5">
        <v>23099657.719999999</v>
      </c>
      <c r="V5">
        <v>23271766.559999999</v>
      </c>
      <c r="W5">
        <v>23444649.039999999</v>
      </c>
      <c r="X5">
        <v>23617860.359999999</v>
      </c>
      <c r="Y5">
        <v>23791077.559999999</v>
      </c>
      <c r="Z5">
        <v>23964030.32</v>
      </c>
      <c r="AA5">
        <v>24127682.32</v>
      </c>
      <c r="AB5">
        <v>24287267.960000001</v>
      </c>
      <c r="AC5">
        <v>24443106.760000002</v>
      </c>
      <c r="AD5">
        <v>24595691.420000002</v>
      </c>
      <c r="AE5">
        <v>24745558.07</v>
      </c>
      <c r="AF5">
        <v>24893221.09</v>
      </c>
      <c r="AG5">
        <v>25039169.149999999</v>
      </c>
      <c r="AH5">
        <v>25183815.27</v>
      </c>
      <c r="AI5">
        <v>25327509.73</v>
      </c>
      <c r="AJ5">
        <v>25470555.890000001</v>
      </c>
      <c r="AK5">
        <v>25613223.289999999</v>
      </c>
      <c r="AL5">
        <v>25754005.75</v>
      </c>
      <c r="AM5">
        <v>25893373.93</v>
      </c>
      <c r="AN5">
        <v>26031732.190000001</v>
      </c>
      <c r="AO5">
        <v>26169488.489999998</v>
      </c>
      <c r="AP5">
        <v>26307053.510000002</v>
      </c>
      <c r="AQ5">
        <v>26444860.710000001</v>
      </c>
      <c r="AR5">
        <v>26583285.489999998</v>
      </c>
      <c r="AS5">
        <v>26722648.829999998</v>
      </c>
      <c r="AT5">
        <v>26863224.100000001</v>
      </c>
      <c r="AU5">
        <v>27005243.829999998</v>
      </c>
      <c r="AV5">
        <v>27149209.68</v>
      </c>
      <c r="AW5">
        <v>27295325.309999999</v>
      </c>
      <c r="AX5">
        <v>27443728.82</v>
      </c>
      <c r="AY5">
        <v>27594526.800000001</v>
      </c>
      <c r="AZ5">
        <v>27747813.190000001</v>
      </c>
      <c r="BA5">
        <v>29570350.719999999</v>
      </c>
      <c r="BB5">
        <v>29775512.52</v>
      </c>
      <c r="BC5">
        <v>29982388.98</v>
      </c>
      <c r="BD5">
        <v>30191121.77</v>
      </c>
      <c r="BE5">
        <v>30401872.050000001</v>
      </c>
    </row>
    <row r="6" spans="1:57" x14ac:dyDescent="0.35">
      <c r="A6" t="s">
        <v>1527</v>
      </c>
      <c r="B6">
        <v>162.32540449999999</v>
      </c>
      <c r="C6">
        <v>163.4156279</v>
      </c>
      <c r="D6">
        <v>164.40111590000001</v>
      </c>
      <c r="E6">
        <v>165.49306659999999</v>
      </c>
      <c r="F6">
        <v>166.7450049</v>
      </c>
      <c r="G6">
        <v>168.1815799</v>
      </c>
      <c r="H6">
        <v>169.7110524</v>
      </c>
      <c r="I6">
        <v>171.35065499999999</v>
      </c>
      <c r="J6">
        <v>173.08313810000001</v>
      </c>
      <c r="K6">
        <v>174.88787880000001</v>
      </c>
      <c r="L6">
        <v>176.8894071</v>
      </c>
      <c r="M6">
        <v>178.8554997</v>
      </c>
      <c r="N6">
        <v>180.83299869999999</v>
      </c>
      <c r="O6">
        <v>182.82848540000001</v>
      </c>
      <c r="P6">
        <v>184.84160489999999</v>
      </c>
      <c r="Q6">
        <v>186.87145630000001</v>
      </c>
      <c r="R6">
        <v>188.91776089999999</v>
      </c>
      <c r="S6">
        <v>190.98094789999999</v>
      </c>
      <c r="T6">
        <v>193.06201329999999</v>
      </c>
      <c r="U6">
        <v>195.16235159999999</v>
      </c>
      <c r="V6">
        <v>197.18068349999999</v>
      </c>
      <c r="W6">
        <v>199.2793337</v>
      </c>
      <c r="X6">
        <v>201.41965780000001</v>
      </c>
      <c r="Y6">
        <v>203.594572</v>
      </c>
      <c r="Z6">
        <v>205.80329029999999</v>
      </c>
      <c r="AA6">
        <v>207.7517143</v>
      </c>
      <c r="AB6">
        <v>209.7602455</v>
      </c>
      <c r="AC6">
        <v>211.79003230000001</v>
      </c>
      <c r="AD6">
        <v>213.83877129999999</v>
      </c>
      <c r="AE6">
        <v>215.91022290000001</v>
      </c>
      <c r="AF6">
        <v>218.00870889999999</v>
      </c>
      <c r="AG6">
        <v>220.13788170000001</v>
      </c>
      <c r="AH6">
        <v>222.30046110000001</v>
      </c>
      <c r="AI6">
        <v>224.4982799</v>
      </c>
      <c r="AJ6">
        <v>226.7324304</v>
      </c>
      <c r="AK6">
        <v>229.00343720000001</v>
      </c>
      <c r="AL6">
        <v>231.2414551</v>
      </c>
      <c r="AM6">
        <v>233.48483450000001</v>
      </c>
      <c r="AN6">
        <v>235.74447989999999</v>
      </c>
      <c r="AO6">
        <v>238.02541360000001</v>
      </c>
      <c r="AP6">
        <v>240.3310563</v>
      </c>
      <c r="AQ6">
        <v>242.664108</v>
      </c>
      <c r="AR6">
        <v>245.0267264</v>
      </c>
      <c r="AS6">
        <v>247.4205657</v>
      </c>
      <c r="AT6">
        <v>249.84675200000001</v>
      </c>
      <c r="AU6">
        <v>252.3057019</v>
      </c>
      <c r="AV6">
        <v>254.80226020000001</v>
      </c>
      <c r="AW6">
        <v>257.32966210000001</v>
      </c>
      <c r="AX6">
        <v>259.88363240000001</v>
      </c>
      <c r="AY6">
        <v>262.47046660000001</v>
      </c>
      <c r="AZ6">
        <v>265.09553620000003</v>
      </c>
      <c r="BA6">
        <v>285.81156920000001</v>
      </c>
      <c r="BB6">
        <v>289.59841449999999</v>
      </c>
      <c r="BC6">
        <v>293.44403879999999</v>
      </c>
      <c r="BD6">
        <v>297.34999809999999</v>
      </c>
      <c r="BE6">
        <v>301.31780850000001</v>
      </c>
    </row>
    <row r="7" spans="1:57" x14ac:dyDescent="0.35">
      <c r="A7" t="s">
        <v>1663</v>
      </c>
      <c r="B7">
        <v>64.301440170000006</v>
      </c>
      <c r="C7">
        <v>64.244438369999997</v>
      </c>
      <c r="D7">
        <v>63.979054069999997</v>
      </c>
      <c r="E7">
        <v>63.707653280000002</v>
      </c>
      <c r="F7">
        <v>63.482470309999997</v>
      </c>
      <c r="G7">
        <v>63.336263119999998</v>
      </c>
      <c r="H7">
        <v>63.253989850000004</v>
      </c>
      <c r="I7">
        <v>63.230666900000003</v>
      </c>
      <c r="J7">
        <v>63.25270665</v>
      </c>
      <c r="K7">
        <v>63.306551339999999</v>
      </c>
      <c r="L7">
        <v>63.411263230000003</v>
      </c>
      <c r="M7">
        <v>63.516182059999998</v>
      </c>
      <c r="N7">
        <v>63.624458609999998</v>
      </c>
      <c r="O7">
        <v>63.736656080000003</v>
      </c>
      <c r="P7">
        <v>63.852380840000002</v>
      </c>
      <c r="Q7">
        <v>63.970976999999998</v>
      </c>
      <c r="R7">
        <v>64.091795399999995</v>
      </c>
      <c r="S7">
        <v>64.21427869</v>
      </c>
      <c r="T7">
        <v>64.337973930000004</v>
      </c>
      <c r="U7">
        <v>64.462521370000005</v>
      </c>
      <c r="V7">
        <v>64.568139410000001</v>
      </c>
      <c r="W7">
        <v>64.683683740000006</v>
      </c>
      <c r="X7">
        <v>64.803930500000007</v>
      </c>
      <c r="Y7">
        <v>64.926449059999996</v>
      </c>
      <c r="Z7">
        <v>65.050136710000004</v>
      </c>
      <c r="AA7">
        <v>65.121097719999995</v>
      </c>
      <c r="AB7">
        <v>65.193553199999997</v>
      </c>
      <c r="AC7">
        <v>65.265840109999999</v>
      </c>
      <c r="AD7">
        <v>65.33738142</v>
      </c>
      <c r="AE7">
        <v>65.407922630000002</v>
      </c>
      <c r="AF7">
        <v>65.477596759999997</v>
      </c>
      <c r="AG7">
        <v>65.546739720000005</v>
      </c>
      <c r="AH7">
        <v>65.615738050000004</v>
      </c>
      <c r="AI7">
        <v>65.684962580000004</v>
      </c>
      <c r="AJ7">
        <v>65.754746269999998</v>
      </c>
      <c r="AK7">
        <v>65.825382500000003</v>
      </c>
      <c r="AL7">
        <v>65.885647710000001</v>
      </c>
      <c r="AM7">
        <v>65.941297739999996</v>
      </c>
      <c r="AN7">
        <v>65.995158619999998</v>
      </c>
      <c r="AO7">
        <v>66.048711780000005</v>
      </c>
      <c r="AP7">
        <v>66.102831179999995</v>
      </c>
      <c r="AQ7">
        <v>66.158103019999999</v>
      </c>
      <c r="AR7">
        <v>66.214953059999999</v>
      </c>
      <c r="AS7">
        <v>66.273683539999993</v>
      </c>
      <c r="AT7">
        <v>66.334417869999996</v>
      </c>
      <c r="AU7">
        <v>66.396859019999994</v>
      </c>
      <c r="AV7">
        <v>66.460015470000002</v>
      </c>
      <c r="AW7">
        <v>66.519687619999999</v>
      </c>
      <c r="AX7">
        <v>66.57202814</v>
      </c>
      <c r="AY7">
        <v>66.623567550000004</v>
      </c>
      <c r="AZ7">
        <v>66.679879940000006</v>
      </c>
      <c r="BA7">
        <v>66.181774820000001</v>
      </c>
      <c r="BB7">
        <v>66.315964530000002</v>
      </c>
      <c r="BC7">
        <v>66.452371409999998</v>
      </c>
      <c r="BD7">
        <v>66.591310300000004</v>
      </c>
      <c r="BE7">
        <v>66.732995119999998</v>
      </c>
    </row>
    <row r="8" spans="1:57" x14ac:dyDescent="0.35">
      <c r="A8" t="s">
        <v>2066</v>
      </c>
      <c r="B8">
        <v>42520877.450000003</v>
      </c>
      <c r="C8">
        <v>42741900.170000002</v>
      </c>
      <c r="D8">
        <v>42617083.280000001</v>
      </c>
      <c r="E8">
        <v>42393360.109999999</v>
      </c>
      <c r="F8">
        <v>42152352.609999999</v>
      </c>
      <c r="G8">
        <v>41945862.579999998</v>
      </c>
      <c r="H8">
        <v>41773744.979999997</v>
      </c>
      <c r="I8">
        <v>41639066.780000001</v>
      </c>
      <c r="J8">
        <v>41533635.469999999</v>
      </c>
      <c r="K8">
        <v>41447631.289999999</v>
      </c>
      <c r="L8">
        <v>41398385.890000001</v>
      </c>
      <c r="M8">
        <v>41341999.030000001</v>
      </c>
      <c r="N8">
        <v>41283366.899999999</v>
      </c>
      <c r="O8">
        <v>41224530.630000003</v>
      </c>
      <c r="P8">
        <v>41166291.57</v>
      </c>
      <c r="Q8">
        <v>41108941.189999998</v>
      </c>
      <c r="R8">
        <v>41052575.630000003</v>
      </c>
      <c r="S8">
        <v>40997223.380000003</v>
      </c>
      <c r="T8">
        <v>40942892.43</v>
      </c>
      <c r="U8">
        <v>40889584.890000001</v>
      </c>
      <c r="V8">
        <v>40820963.689999998</v>
      </c>
      <c r="W8">
        <v>40762713.630000003</v>
      </c>
      <c r="X8">
        <v>40709698.619999997</v>
      </c>
      <c r="Y8">
        <v>40659504.579999998</v>
      </c>
      <c r="Z8">
        <v>40611042.140000001</v>
      </c>
      <c r="AA8">
        <v>40519310.369999997</v>
      </c>
      <c r="AB8">
        <v>40433222.390000001</v>
      </c>
      <c r="AC8">
        <v>40350661.649999999</v>
      </c>
      <c r="AD8">
        <v>40270437.149999999</v>
      </c>
      <c r="AE8">
        <v>40191664.909999996</v>
      </c>
      <c r="AF8">
        <v>40113901</v>
      </c>
      <c r="AG8">
        <v>40036984.380000003</v>
      </c>
      <c r="AH8">
        <v>39960888.399999999</v>
      </c>
      <c r="AI8">
        <v>39885645.93</v>
      </c>
      <c r="AJ8">
        <v>39811313.600000001</v>
      </c>
      <c r="AK8">
        <v>39737956.18</v>
      </c>
      <c r="AL8">
        <v>39656155.240000002</v>
      </c>
      <c r="AM8">
        <v>39571360.890000001</v>
      </c>
      <c r="AN8">
        <v>39486072.770000003</v>
      </c>
      <c r="AO8">
        <v>39401410.409999996</v>
      </c>
      <c r="AP8">
        <v>39317875.5</v>
      </c>
      <c r="AQ8">
        <v>39235699.829999998</v>
      </c>
      <c r="AR8">
        <v>39154992.740000002</v>
      </c>
      <c r="AS8">
        <v>39075788.380000003</v>
      </c>
      <c r="AT8">
        <v>38997992.530000001</v>
      </c>
      <c r="AU8">
        <v>38921137.640000001</v>
      </c>
      <c r="AV8">
        <v>38843933.640000001</v>
      </c>
      <c r="AW8">
        <v>38762096.219999999</v>
      </c>
      <c r="AX8">
        <v>38671723.170000002</v>
      </c>
      <c r="AY8">
        <v>38579317.32</v>
      </c>
      <c r="AZ8">
        <v>38490445.590000004</v>
      </c>
      <c r="BA8">
        <v>36670255.640000001</v>
      </c>
      <c r="BB8">
        <v>36603591.07</v>
      </c>
      <c r="BC8">
        <v>36537648.270000003</v>
      </c>
      <c r="BD8">
        <v>36472608.630000003</v>
      </c>
      <c r="BE8">
        <v>36408537.789999999</v>
      </c>
    </row>
    <row r="9" spans="1:57" x14ac:dyDescent="0.35">
      <c r="A9" t="s">
        <v>2067</v>
      </c>
      <c r="B9">
        <v>21780562.73</v>
      </c>
      <c r="C9">
        <v>21502538.199999999</v>
      </c>
      <c r="D9">
        <v>21361970.789999999</v>
      </c>
      <c r="E9">
        <v>21314293.170000002</v>
      </c>
      <c r="F9">
        <v>21330117.699999999</v>
      </c>
      <c r="G9">
        <v>21390400.539999999</v>
      </c>
      <c r="H9">
        <v>21480244.870000001</v>
      </c>
      <c r="I9">
        <v>21591600.109999999</v>
      </c>
      <c r="J9">
        <v>21719071.18</v>
      </c>
      <c r="K9">
        <v>21858920.050000001</v>
      </c>
      <c r="L9">
        <v>22012877.34</v>
      </c>
      <c r="M9">
        <v>22174183.030000001</v>
      </c>
      <c r="N9">
        <v>22341091.710000001</v>
      </c>
      <c r="O9">
        <v>22512125.460000001</v>
      </c>
      <c r="P9">
        <v>22686089.260000002</v>
      </c>
      <c r="Q9">
        <v>22862035.809999999</v>
      </c>
      <c r="R9">
        <v>23039219.77</v>
      </c>
      <c r="S9">
        <v>23217055.309999999</v>
      </c>
      <c r="T9">
        <v>23395081.510000002</v>
      </c>
      <c r="U9">
        <v>23572936.48</v>
      </c>
      <c r="V9">
        <v>23747175.73</v>
      </c>
      <c r="W9">
        <v>23920970.109999999</v>
      </c>
      <c r="X9">
        <v>24094231.879999999</v>
      </c>
      <c r="Y9">
        <v>24266944.48</v>
      </c>
      <c r="Z9">
        <v>24439094.57</v>
      </c>
      <c r="AA9">
        <v>24601787.350000001</v>
      </c>
      <c r="AB9">
        <v>24760330.809999999</v>
      </c>
      <c r="AC9">
        <v>24915178.460000001</v>
      </c>
      <c r="AD9">
        <v>25066944.27</v>
      </c>
      <c r="AE9">
        <v>25216257.719999999</v>
      </c>
      <c r="AF9">
        <v>25363695.75</v>
      </c>
      <c r="AG9">
        <v>25509755.34</v>
      </c>
      <c r="AH9">
        <v>25654849.640000001</v>
      </c>
      <c r="AI9">
        <v>25799316.640000001</v>
      </c>
      <c r="AJ9">
        <v>25943432.670000002</v>
      </c>
      <c r="AK9">
        <v>26087426.32</v>
      </c>
      <c r="AL9">
        <v>26229492.469999999</v>
      </c>
      <c r="AM9">
        <v>26369936.850000001</v>
      </c>
      <c r="AN9">
        <v>26509085.850000001</v>
      </c>
      <c r="AO9">
        <v>26647301.370000001</v>
      </c>
      <c r="AP9">
        <v>26784955.68</v>
      </c>
      <c r="AQ9">
        <v>26922403.190000001</v>
      </c>
      <c r="AR9">
        <v>27059960.329999998</v>
      </c>
      <c r="AS9">
        <v>27197895.16</v>
      </c>
      <c r="AT9">
        <v>27336425.329999998</v>
      </c>
      <c r="AU9">
        <v>27475721.390000001</v>
      </c>
      <c r="AV9">
        <v>27616081.829999998</v>
      </c>
      <c r="AW9">
        <v>27757591.399999999</v>
      </c>
      <c r="AX9">
        <v>27900304.960000001</v>
      </c>
      <c r="AY9">
        <v>28044250.23</v>
      </c>
      <c r="AZ9">
        <v>28189434.350000001</v>
      </c>
      <c r="BA9">
        <v>29511519.18</v>
      </c>
      <c r="BB9">
        <v>29712373.460000001</v>
      </c>
      <c r="BC9">
        <v>29914723.140000001</v>
      </c>
      <c r="BD9">
        <v>30118701.670000002</v>
      </c>
      <c r="BE9">
        <v>30324457.34</v>
      </c>
    </row>
    <row r="10" spans="1:57" x14ac:dyDescent="0.35">
      <c r="A10" t="s">
        <v>1532</v>
      </c>
      <c r="B10">
        <v>5.3479286019999996</v>
      </c>
      <c r="C10">
        <v>5.3726429600000003</v>
      </c>
      <c r="D10">
        <v>5.4214086459999997</v>
      </c>
      <c r="E10">
        <v>5.4792319379999999</v>
      </c>
      <c r="F10">
        <v>5.5427741309999998</v>
      </c>
      <c r="G10">
        <v>5.6109261930000001</v>
      </c>
      <c r="H10">
        <v>5.6793044430000004</v>
      </c>
      <c r="I10">
        <v>5.7497706590000002</v>
      </c>
      <c r="J10">
        <v>5.8223988550000003</v>
      </c>
      <c r="K10">
        <v>5.8969117579999999</v>
      </c>
      <c r="L10">
        <v>5.9676432989999997</v>
      </c>
      <c r="M10">
        <v>6.0516855700000001</v>
      </c>
      <c r="N10">
        <v>6.1393816919999997</v>
      </c>
      <c r="O10">
        <v>6.2287696559999999</v>
      </c>
      <c r="P10">
        <v>6.3193382939999996</v>
      </c>
      <c r="Q10">
        <v>6.4108996510000003</v>
      </c>
      <c r="R10">
        <v>6.5028570950000004</v>
      </c>
      <c r="S10">
        <v>6.5956010919999999</v>
      </c>
      <c r="T10">
        <v>6.6892163</v>
      </c>
      <c r="U10">
        <v>6.7837517869999999</v>
      </c>
      <c r="V10">
        <v>6.8748198370000004</v>
      </c>
      <c r="W10">
        <v>6.9698028440000002</v>
      </c>
      <c r="X10">
        <v>7.0666304090000001</v>
      </c>
      <c r="Y10">
        <v>7.1649494499999999</v>
      </c>
      <c r="Z10">
        <v>7.2647496</v>
      </c>
      <c r="AA10">
        <v>7.3533424979999999</v>
      </c>
      <c r="AB10">
        <v>7.4459061860000002</v>
      </c>
      <c r="AC10">
        <v>7.539927799</v>
      </c>
      <c r="AD10">
        <v>7.6350878790000003</v>
      </c>
      <c r="AE10">
        <v>7.7314732189999997</v>
      </c>
      <c r="AF10">
        <v>7.8292194869999996</v>
      </c>
      <c r="AG10">
        <v>7.9285934669999998</v>
      </c>
      <c r="AH10">
        <v>8.0295496069999999</v>
      </c>
      <c r="AI10">
        <v>8.1321095129999996</v>
      </c>
      <c r="AJ10">
        <v>8.2362840629999994</v>
      </c>
      <c r="AK10">
        <v>8.3420649000000004</v>
      </c>
      <c r="AL10">
        <v>8.4478482509999999</v>
      </c>
      <c r="AM10">
        <v>8.5543250149999999</v>
      </c>
      <c r="AN10">
        <v>8.6617279969999998</v>
      </c>
      <c r="AO10">
        <v>8.770167142</v>
      </c>
      <c r="AP10">
        <v>8.879709987</v>
      </c>
      <c r="AQ10">
        <v>8.9906500079999994</v>
      </c>
      <c r="AR10">
        <v>9.1028171269999998</v>
      </c>
      <c r="AS10">
        <v>9.2161922040000004</v>
      </c>
      <c r="AT10">
        <v>9.3307745600000001</v>
      </c>
      <c r="AU10">
        <v>9.4465601150000005</v>
      </c>
      <c r="AV10">
        <v>9.5647060859999993</v>
      </c>
      <c r="AW10">
        <v>9.6843209649999995</v>
      </c>
      <c r="AX10">
        <v>9.8052308020000005</v>
      </c>
      <c r="AY10">
        <v>9.9273948389999997</v>
      </c>
      <c r="AZ10">
        <v>10.05079765</v>
      </c>
      <c r="BA10">
        <v>12.585566829999999</v>
      </c>
      <c r="BB10">
        <v>12.805525859999999</v>
      </c>
      <c r="BC10">
        <v>13.02890981</v>
      </c>
      <c r="BD10">
        <v>13.25575914</v>
      </c>
      <c r="BE10">
        <v>13.48611507</v>
      </c>
    </row>
    <row r="11" spans="1:57" x14ac:dyDescent="0.35">
      <c r="A11" t="s">
        <v>1533</v>
      </c>
      <c r="B11">
        <v>5.4830682990000001</v>
      </c>
      <c r="C11">
        <v>5.5492793770000004</v>
      </c>
      <c r="D11">
        <v>5.6226819590000003</v>
      </c>
      <c r="E11">
        <v>5.701917527</v>
      </c>
      <c r="F11">
        <v>5.7861248319999996</v>
      </c>
      <c r="G11">
        <v>5.8747395669999998</v>
      </c>
      <c r="H11">
        <v>5.9635537019999996</v>
      </c>
      <c r="I11">
        <v>6.0544641649999997</v>
      </c>
      <c r="J11">
        <v>6.1476467259999996</v>
      </c>
      <c r="K11">
        <v>6.2429638369999996</v>
      </c>
      <c r="L11">
        <v>6.3467157189999996</v>
      </c>
      <c r="M11">
        <v>6.4481039610000002</v>
      </c>
      <c r="N11">
        <v>6.5501806470000004</v>
      </c>
      <c r="O11">
        <v>6.6535140009999996</v>
      </c>
      <c r="P11">
        <v>6.7582072540000002</v>
      </c>
      <c r="Q11">
        <v>6.8642977380000003</v>
      </c>
      <c r="R11">
        <v>6.9718316849999997</v>
      </c>
      <c r="S11">
        <v>7.0808734849999997</v>
      </c>
      <c r="T11">
        <v>7.191501186</v>
      </c>
      <c r="U11">
        <v>7.3037997639999999</v>
      </c>
      <c r="V11">
        <v>7.4130387689999999</v>
      </c>
      <c r="W11">
        <v>7.5272154489999998</v>
      </c>
      <c r="X11">
        <v>7.6440588519999997</v>
      </c>
      <c r="Y11">
        <v>7.7631628279999996</v>
      </c>
      <c r="Z11">
        <v>7.8844808659999996</v>
      </c>
      <c r="AA11">
        <v>7.9940915879999999</v>
      </c>
      <c r="AB11">
        <v>8.1082709449999992</v>
      </c>
      <c r="AC11">
        <v>8.2244082340000002</v>
      </c>
      <c r="AD11">
        <v>8.3421332620000008</v>
      </c>
      <c r="AE11">
        <v>8.4614956269999997</v>
      </c>
      <c r="AF11">
        <v>8.5826001230000006</v>
      </c>
      <c r="AG11">
        <v>8.7055333939999997</v>
      </c>
      <c r="AH11">
        <v>8.8303500489999998</v>
      </c>
      <c r="AI11">
        <v>8.9570736620000009</v>
      </c>
      <c r="AJ11">
        <v>9.0857025090000008</v>
      </c>
      <c r="AK11">
        <v>9.2162167109999995</v>
      </c>
      <c r="AL11">
        <v>9.3451920059999996</v>
      </c>
      <c r="AM11">
        <v>9.474724106</v>
      </c>
      <c r="AN11">
        <v>9.6052880090000006</v>
      </c>
      <c r="AO11">
        <v>9.7370358279999998</v>
      </c>
      <c r="AP11">
        <v>9.8700524590000001</v>
      </c>
      <c r="AQ11">
        <v>10.0044042</v>
      </c>
      <c r="AR11">
        <v>10.140146639999999</v>
      </c>
      <c r="AS11">
        <v>10.27732524</v>
      </c>
      <c r="AT11">
        <v>10.41597535</v>
      </c>
      <c r="AU11">
        <v>10.556122820000001</v>
      </c>
      <c r="AV11">
        <v>10.69809186</v>
      </c>
      <c r="AW11">
        <v>10.841721420000001</v>
      </c>
      <c r="AX11">
        <v>10.986985839999999</v>
      </c>
      <c r="AY11">
        <v>11.133882270000001</v>
      </c>
      <c r="AZ11">
        <v>11.28241703</v>
      </c>
      <c r="BA11">
        <v>12.5681329</v>
      </c>
      <c r="BB11">
        <v>12.78677233</v>
      </c>
      <c r="BC11">
        <v>13.00876092</v>
      </c>
      <c r="BD11">
        <v>13.23413545</v>
      </c>
      <c r="BE11">
        <v>13.462935549999999</v>
      </c>
    </row>
    <row r="12" spans="1:57" x14ac:dyDescent="0.35">
      <c r="A12" t="s">
        <v>1534</v>
      </c>
      <c r="B12">
        <v>8.3339790299999994E-2</v>
      </c>
      <c r="C12">
        <v>8.3652709000000006E-2</v>
      </c>
      <c r="D12">
        <v>8.41898591E-2</v>
      </c>
      <c r="E12">
        <v>8.4865209699999999E-2</v>
      </c>
      <c r="F12">
        <v>8.5680486099999995E-2</v>
      </c>
      <c r="G12">
        <v>8.6634237200000005E-2</v>
      </c>
      <c r="H12">
        <v>8.7658602099999997E-2</v>
      </c>
      <c r="I12">
        <v>8.8767929800000006E-2</v>
      </c>
      <c r="J12">
        <v>8.9952096800000006E-2</v>
      </c>
      <c r="K12">
        <v>9.1197821700000001E-2</v>
      </c>
      <c r="L12">
        <v>9.2451462799999995E-2</v>
      </c>
      <c r="M12">
        <v>9.3866820399999995E-2</v>
      </c>
      <c r="N12">
        <v>9.5348199800000005E-2</v>
      </c>
      <c r="O12">
        <v>9.6875088600000006E-2</v>
      </c>
      <c r="P12">
        <v>9.8437994099999995E-2</v>
      </c>
      <c r="Q12">
        <v>0.1000295068</v>
      </c>
      <c r="R12">
        <v>0.1016380893</v>
      </c>
      <c r="S12">
        <v>0.1032624576</v>
      </c>
      <c r="T12">
        <v>0.1048995613</v>
      </c>
      <c r="U12">
        <v>0.1065470895</v>
      </c>
      <c r="V12">
        <v>0.1081341864</v>
      </c>
      <c r="W12">
        <v>0.1097677535</v>
      </c>
      <c r="X12">
        <v>0.1114198664</v>
      </c>
      <c r="Y12">
        <v>0.1130861875</v>
      </c>
      <c r="Z12">
        <v>0.1147666351</v>
      </c>
      <c r="AA12">
        <v>0.1162617062</v>
      </c>
      <c r="AB12">
        <v>0.1177889763</v>
      </c>
      <c r="AC12">
        <v>0.11931776130000001</v>
      </c>
      <c r="AD12">
        <v>0.12084776699999999</v>
      </c>
      <c r="AE12">
        <v>0.1223834608</v>
      </c>
      <c r="AF12">
        <v>0.1239294412</v>
      </c>
      <c r="AG12">
        <v>0.12549119619999999</v>
      </c>
      <c r="AH12">
        <v>0.127070768</v>
      </c>
      <c r="AI12">
        <v>0.12867036379999999</v>
      </c>
      <c r="AJ12">
        <v>0.13029167920000001</v>
      </c>
      <c r="AK12">
        <v>0.13193589419999999</v>
      </c>
      <c r="AL12">
        <v>0.13357099319999999</v>
      </c>
      <c r="AM12">
        <v>0.1352127236</v>
      </c>
      <c r="AN12">
        <v>0.13686640350000001</v>
      </c>
      <c r="AO12">
        <v>0.13853495360000001</v>
      </c>
      <c r="AP12">
        <v>0.1402204501</v>
      </c>
      <c r="AQ12">
        <v>0.14192701960000001</v>
      </c>
      <c r="AR12">
        <v>0.14365410419999999</v>
      </c>
      <c r="AS12">
        <v>0.14540222119999999</v>
      </c>
      <c r="AT12">
        <v>0.14717177749999999</v>
      </c>
      <c r="AU12">
        <v>0.14896295530000001</v>
      </c>
      <c r="AV12">
        <v>0.15078929269999999</v>
      </c>
      <c r="AW12">
        <v>0.1526423818</v>
      </c>
      <c r="AX12">
        <v>0.1545205597</v>
      </c>
      <c r="AY12">
        <v>0.15642310340000001</v>
      </c>
      <c r="AZ12">
        <v>0.15834939119999999</v>
      </c>
      <c r="BA12">
        <v>0.19860557870000001</v>
      </c>
      <c r="BB12">
        <v>0.20196968779999999</v>
      </c>
      <c r="BC12">
        <v>0.20537931740000001</v>
      </c>
      <c r="BD12">
        <v>0.2088358948</v>
      </c>
      <c r="BE12">
        <v>0.21234085599999999</v>
      </c>
    </row>
    <row r="13" spans="1:57" x14ac:dyDescent="0.35">
      <c r="A13" t="s">
        <v>1535</v>
      </c>
      <c r="B13">
        <v>8.4917494900000001E-2</v>
      </c>
      <c r="C13">
        <v>8.5904173299999997E-2</v>
      </c>
      <c r="D13">
        <v>8.6975202500000001E-2</v>
      </c>
      <c r="E13">
        <v>8.8142268999999995E-2</v>
      </c>
      <c r="F13">
        <v>8.9414280299999996E-2</v>
      </c>
      <c r="G13">
        <v>9.0790635600000003E-2</v>
      </c>
      <c r="H13">
        <v>9.2207440299999999E-2</v>
      </c>
      <c r="I13">
        <v>9.3684891300000003E-2</v>
      </c>
      <c r="J13">
        <v>9.5219327399999998E-2</v>
      </c>
      <c r="K13">
        <v>9.6803458999999994E-2</v>
      </c>
      <c r="L13">
        <v>9.8529666200000005E-2</v>
      </c>
      <c r="M13">
        <v>0.1002378513</v>
      </c>
      <c r="N13">
        <v>0.1019637946</v>
      </c>
      <c r="O13">
        <v>0.10371059169999999</v>
      </c>
      <c r="P13">
        <v>0.10547654469999999</v>
      </c>
      <c r="Q13">
        <v>0.10725994730000001</v>
      </c>
      <c r="R13">
        <v>0.1090597834</v>
      </c>
      <c r="S13">
        <v>0.1108757007</v>
      </c>
      <c r="T13">
        <v>0.1127078772</v>
      </c>
      <c r="U13">
        <v>0.1145568923</v>
      </c>
      <c r="V13">
        <v>0.11634893709999999</v>
      </c>
      <c r="W13">
        <v>0.1182004707</v>
      </c>
      <c r="X13">
        <v>0.1200823359</v>
      </c>
      <c r="Y13">
        <v>0.12199055120000001</v>
      </c>
      <c r="Z13">
        <v>0.1239253453</v>
      </c>
      <c r="AA13">
        <v>0.12567097899999999</v>
      </c>
      <c r="AB13">
        <v>0.12745954100000001</v>
      </c>
      <c r="AC13">
        <v>0.12925843849999999</v>
      </c>
      <c r="AD13">
        <v>0.1310666754</v>
      </c>
      <c r="AE13">
        <v>0.132888268</v>
      </c>
      <c r="AF13">
        <v>0.13472742300000001</v>
      </c>
      <c r="AG13">
        <v>0.13658764840000001</v>
      </c>
      <c r="AH13">
        <v>0.13847164910000001</v>
      </c>
      <c r="AI13">
        <v>0.1403813995</v>
      </c>
      <c r="AJ13">
        <v>0.14231825740000001</v>
      </c>
      <c r="AK13">
        <v>0.1442830849</v>
      </c>
      <c r="AL13">
        <v>0.14622375800000001</v>
      </c>
      <c r="AM13">
        <v>0.1481684751</v>
      </c>
      <c r="AN13">
        <v>0.1501243146</v>
      </c>
      <c r="AO13">
        <v>0.15209465650000001</v>
      </c>
      <c r="AP13">
        <v>0.1540821151</v>
      </c>
      <c r="AQ13">
        <v>0.15608895989999999</v>
      </c>
      <c r="AR13">
        <v>0.15811713669999999</v>
      </c>
      <c r="AS13">
        <v>0.1601682639</v>
      </c>
      <c r="AT13">
        <v>0.16224365390000001</v>
      </c>
      <c r="AU13">
        <v>0.1643443597</v>
      </c>
      <c r="AV13">
        <v>0.16647602410000001</v>
      </c>
      <c r="AW13">
        <v>0.1686368617</v>
      </c>
      <c r="AX13">
        <v>0.17082688500000001</v>
      </c>
      <c r="AY13">
        <v>0.1730462321</v>
      </c>
      <c r="AZ13">
        <v>0.17529506089999999</v>
      </c>
      <c r="BA13">
        <v>0.1973296433</v>
      </c>
      <c r="BB13">
        <v>0.2006222366</v>
      </c>
      <c r="BC13">
        <v>0.2039584817</v>
      </c>
      <c r="BD13">
        <v>0.20733960309999999</v>
      </c>
      <c r="BE13">
        <v>0.21076692059999999</v>
      </c>
    </row>
    <row r="14" spans="1:57" x14ac:dyDescent="0.35">
      <c r="A14" t="s">
        <v>1536</v>
      </c>
      <c r="B14">
        <v>46.986128999999998</v>
      </c>
      <c r="C14">
        <v>46.984921360000001</v>
      </c>
      <c r="D14">
        <v>46.980029279999997</v>
      </c>
      <c r="E14">
        <v>47.055030199999997</v>
      </c>
      <c r="F14">
        <v>47.231957020000003</v>
      </c>
      <c r="G14">
        <v>47.503901329999998</v>
      </c>
      <c r="H14">
        <v>47.837838589999997</v>
      </c>
      <c r="I14">
        <v>48.225476520000001</v>
      </c>
      <c r="J14">
        <v>48.655348920000002</v>
      </c>
      <c r="K14">
        <v>49.117700759999998</v>
      </c>
      <c r="L14">
        <v>49.596277739999998</v>
      </c>
      <c r="M14">
        <v>50.128576799999998</v>
      </c>
      <c r="N14">
        <v>50.685310299999998</v>
      </c>
      <c r="O14">
        <v>51.259210019999998</v>
      </c>
      <c r="P14">
        <v>51.846731169999998</v>
      </c>
      <c r="Q14">
        <v>52.44524724</v>
      </c>
      <c r="R14">
        <v>53.051200010000002</v>
      </c>
      <c r="S14">
        <v>53.663654790000002</v>
      </c>
      <c r="T14">
        <v>54.281364250000003</v>
      </c>
      <c r="U14">
        <v>54.903314659999999</v>
      </c>
      <c r="V14">
        <v>55.507563650000002</v>
      </c>
      <c r="W14">
        <v>56.124547460000002</v>
      </c>
      <c r="X14">
        <v>56.74740903</v>
      </c>
      <c r="Y14">
        <v>57.374909029999998</v>
      </c>
      <c r="Z14">
        <v>58.006903909999998</v>
      </c>
      <c r="AA14">
        <v>58.582617820000003</v>
      </c>
      <c r="AB14">
        <v>59.162613010000001</v>
      </c>
      <c r="AC14">
        <v>59.740523349999997</v>
      </c>
      <c r="AD14">
        <v>60.31707849</v>
      </c>
      <c r="AE14">
        <v>60.894205049999997</v>
      </c>
      <c r="AF14">
        <v>61.473780650000002</v>
      </c>
      <c r="AG14">
        <v>62.057787230000002</v>
      </c>
      <c r="AH14">
        <v>62.64721617</v>
      </c>
      <c r="AI14">
        <v>63.242954640000001</v>
      </c>
      <c r="AJ14">
        <v>63.84567509</v>
      </c>
      <c r="AK14">
        <v>64.455869939999999</v>
      </c>
      <c r="AL14">
        <v>65.063362650000002</v>
      </c>
      <c r="AM14">
        <v>65.672614760000002</v>
      </c>
      <c r="AN14">
        <v>66.285459970000005</v>
      </c>
      <c r="AO14">
        <v>66.903132339999999</v>
      </c>
      <c r="AP14">
        <v>67.52667726</v>
      </c>
      <c r="AQ14">
        <v>68.157673720000005</v>
      </c>
      <c r="AR14">
        <v>68.796510369999993</v>
      </c>
      <c r="AS14">
        <v>69.443746180000005</v>
      </c>
      <c r="AT14">
        <v>70.099851439999995</v>
      </c>
      <c r="AU14">
        <v>70.765190849999996</v>
      </c>
      <c r="AV14">
        <v>71.443730099999996</v>
      </c>
      <c r="AW14">
        <v>72.133738129999998</v>
      </c>
      <c r="AX14">
        <v>72.834975200000002</v>
      </c>
      <c r="AY14">
        <v>73.547423179999996</v>
      </c>
      <c r="AZ14">
        <v>74.271105860000006</v>
      </c>
      <c r="BA14">
        <v>85.552448339999998</v>
      </c>
      <c r="BB14">
        <v>86.679266389999995</v>
      </c>
      <c r="BC14">
        <v>87.82308707</v>
      </c>
      <c r="BD14">
        <v>88.984520930000002</v>
      </c>
      <c r="BE14">
        <v>90.16421339</v>
      </c>
    </row>
    <row r="15" spans="1:57" x14ac:dyDescent="0.35">
      <c r="A15" t="s">
        <v>1537</v>
      </c>
      <c r="B15">
        <v>47.396219520000002</v>
      </c>
      <c r="C15">
        <v>47.572488120000003</v>
      </c>
      <c r="D15">
        <v>47.715054289999998</v>
      </c>
      <c r="E15">
        <v>47.933097959999998</v>
      </c>
      <c r="F15">
        <v>48.248534429999999</v>
      </c>
      <c r="G15">
        <v>48.652318780000002</v>
      </c>
      <c r="H15">
        <v>49.110529749999998</v>
      </c>
      <c r="I15">
        <v>49.614983969999997</v>
      </c>
      <c r="J15">
        <v>50.15509342</v>
      </c>
      <c r="K15">
        <v>50.722348689999997</v>
      </c>
      <c r="L15">
        <v>51.340709910000001</v>
      </c>
      <c r="M15">
        <v>51.961652739999998</v>
      </c>
      <c r="N15">
        <v>52.59153294</v>
      </c>
      <c r="O15">
        <v>53.229606789999998</v>
      </c>
      <c r="P15">
        <v>53.87438066</v>
      </c>
      <c r="Q15">
        <v>54.524709280000003</v>
      </c>
      <c r="R15">
        <v>55.179880920000002</v>
      </c>
      <c r="S15">
        <v>55.839527969999999</v>
      </c>
      <c r="T15">
        <v>56.50352857</v>
      </c>
      <c r="U15">
        <v>57.171929089999999</v>
      </c>
      <c r="V15">
        <v>57.822471810000003</v>
      </c>
      <c r="W15">
        <v>58.488130839999997</v>
      </c>
      <c r="X15">
        <v>59.162029029999999</v>
      </c>
      <c r="Y15">
        <v>59.843234639999999</v>
      </c>
      <c r="Z15">
        <v>60.531841649999997</v>
      </c>
      <c r="AA15">
        <v>61.163390649999997</v>
      </c>
      <c r="AB15">
        <v>61.8018632</v>
      </c>
      <c r="AC15">
        <v>62.440449469999997</v>
      </c>
      <c r="AD15">
        <v>63.079769519999999</v>
      </c>
      <c r="AE15">
        <v>63.721679999999999</v>
      </c>
      <c r="AF15">
        <v>64.367969049999999</v>
      </c>
      <c r="AG15">
        <v>65.02008352</v>
      </c>
      <c r="AH15">
        <v>65.679104269999996</v>
      </c>
      <c r="AI15">
        <v>66.345791840000004</v>
      </c>
      <c r="AJ15">
        <v>67.020651849999993</v>
      </c>
      <c r="AK15">
        <v>67.704000820000005</v>
      </c>
      <c r="AL15">
        <v>68.380444940000004</v>
      </c>
      <c r="AM15">
        <v>69.05720925</v>
      </c>
      <c r="AN15">
        <v>69.73649245</v>
      </c>
      <c r="AO15">
        <v>70.419591659999995</v>
      </c>
      <c r="AP15">
        <v>71.107616809999996</v>
      </c>
      <c r="AQ15">
        <v>71.801559749999996</v>
      </c>
      <c r="AR15">
        <v>72.502267520000004</v>
      </c>
      <c r="AS15">
        <v>73.210424040000007</v>
      </c>
      <c r="AT15">
        <v>73.926553350000006</v>
      </c>
      <c r="AU15">
        <v>74.651039190000006</v>
      </c>
      <c r="AV15">
        <v>75.38556097</v>
      </c>
      <c r="AW15">
        <v>76.129668170000002</v>
      </c>
      <c r="AX15">
        <v>76.883308369999995</v>
      </c>
      <c r="AY15">
        <v>77.646438570000001</v>
      </c>
      <c r="AZ15">
        <v>78.419003630000006</v>
      </c>
      <c r="BA15">
        <v>85.312169370000007</v>
      </c>
      <c r="BB15">
        <v>86.423256069999994</v>
      </c>
      <c r="BC15">
        <v>87.550619229999995</v>
      </c>
      <c r="BD15">
        <v>88.694809750000005</v>
      </c>
      <c r="BE15">
        <v>89.856421949999998</v>
      </c>
    </row>
    <row r="16" spans="1:57" x14ac:dyDescent="0.35">
      <c r="A16" t="s">
        <v>1538</v>
      </c>
      <c r="B16">
        <v>14.71895469</v>
      </c>
      <c r="C16">
        <v>14.783639320000001</v>
      </c>
      <c r="D16">
        <v>14.82891182</v>
      </c>
      <c r="E16">
        <v>14.872836850000001</v>
      </c>
      <c r="F16">
        <v>14.926573279999999</v>
      </c>
      <c r="G16">
        <v>14.994300730000001</v>
      </c>
      <c r="H16">
        <v>15.069323689999999</v>
      </c>
      <c r="I16">
        <v>15.1536486</v>
      </c>
      <c r="J16">
        <v>15.24630617</v>
      </c>
      <c r="K16">
        <v>15.345741090000001</v>
      </c>
      <c r="L16">
        <v>15.451445120000001</v>
      </c>
      <c r="M16">
        <v>15.56865005</v>
      </c>
      <c r="N16">
        <v>15.69125433</v>
      </c>
      <c r="O16">
        <v>15.81796883</v>
      </c>
      <c r="P16">
        <v>15.9479848</v>
      </c>
      <c r="Q16">
        <v>16.080690629999999</v>
      </c>
      <c r="R16">
        <v>16.215403779999999</v>
      </c>
      <c r="S16">
        <v>16.35191094</v>
      </c>
      <c r="T16">
        <v>16.489945639999998</v>
      </c>
      <c r="U16">
        <v>16.629307059999999</v>
      </c>
      <c r="V16">
        <v>16.76167036</v>
      </c>
      <c r="W16">
        <v>16.899626059999999</v>
      </c>
      <c r="X16">
        <v>17.040270169999999</v>
      </c>
      <c r="Y16">
        <v>17.182840339999998</v>
      </c>
      <c r="Z16">
        <v>17.327136670000002</v>
      </c>
      <c r="AA16">
        <v>17.449836229999999</v>
      </c>
      <c r="AB16">
        <v>17.575912249999998</v>
      </c>
      <c r="AC16">
        <v>17.702963539999999</v>
      </c>
      <c r="AD16">
        <v>17.830810369999998</v>
      </c>
      <c r="AE16">
        <v>17.959733849999999</v>
      </c>
      <c r="AF16">
        <v>18.090061670000001</v>
      </c>
      <c r="AG16">
        <v>18.222138709999999</v>
      </c>
      <c r="AH16">
        <v>18.356054400000001</v>
      </c>
      <c r="AI16">
        <v>18.491941300000001</v>
      </c>
      <c r="AJ16">
        <v>18.629914360000001</v>
      </c>
      <c r="AK16">
        <v>18.770057869999999</v>
      </c>
      <c r="AL16">
        <v>18.9076171</v>
      </c>
      <c r="AM16">
        <v>19.045096210000001</v>
      </c>
      <c r="AN16">
        <v>19.18348679</v>
      </c>
      <c r="AO16">
        <v>19.323293150000001</v>
      </c>
      <c r="AP16">
        <v>19.464808359999999</v>
      </c>
      <c r="AQ16">
        <v>19.608317450000001</v>
      </c>
      <c r="AR16">
        <v>19.753862649999999</v>
      </c>
      <c r="AS16">
        <v>19.901505709999999</v>
      </c>
      <c r="AT16">
        <v>20.051284169999999</v>
      </c>
      <c r="AU16">
        <v>20.203210389999999</v>
      </c>
      <c r="AV16">
        <v>20.358143340000002</v>
      </c>
      <c r="AW16">
        <v>20.515580050000001</v>
      </c>
      <c r="AX16">
        <v>20.67541044</v>
      </c>
      <c r="AY16">
        <v>20.837591060000001</v>
      </c>
      <c r="AZ16">
        <v>21.002078260000001</v>
      </c>
      <c r="BA16">
        <v>23.280117629999999</v>
      </c>
      <c r="BB16">
        <v>23.549838619999999</v>
      </c>
      <c r="BC16">
        <v>23.823821410000001</v>
      </c>
      <c r="BD16">
        <v>24.102147460000001</v>
      </c>
      <c r="BE16">
        <v>24.384922530000001</v>
      </c>
    </row>
    <row r="17" spans="1:57" x14ac:dyDescent="0.35">
      <c r="A17" t="s">
        <v>1539</v>
      </c>
      <c r="B17">
        <v>14.83425304</v>
      </c>
      <c r="C17">
        <v>14.924954290000001</v>
      </c>
      <c r="D17">
        <v>14.99378463</v>
      </c>
      <c r="E17">
        <v>15.060781009999999</v>
      </c>
      <c r="F17">
        <v>15.13222141</v>
      </c>
      <c r="G17">
        <v>15.217554229999999</v>
      </c>
      <c r="H17">
        <v>15.312203970000001</v>
      </c>
      <c r="I17">
        <v>15.41807865</v>
      </c>
      <c r="J17">
        <v>15.53343295</v>
      </c>
      <c r="K17">
        <v>15.6559632</v>
      </c>
      <c r="L17">
        <v>15.79562039</v>
      </c>
      <c r="M17">
        <v>15.932841939999999</v>
      </c>
      <c r="N17">
        <v>16.07097147</v>
      </c>
      <c r="O17">
        <v>16.210606569999999</v>
      </c>
      <c r="P17">
        <v>16.351777429999999</v>
      </c>
      <c r="Q17">
        <v>16.494440099999998</v>
      </c>
      <c r="R17">
        <v>16.638578200000001</v>
      </c>
      <c r="S17">
        <v>16.78421445</v>
      </c>
      <c r="T17">
        <v>16.931403159999999</v>
      </c>
      <c r="U17">
        <v>17.080220749999999</v>
      </c>
      <c r="V17">
        <v>17.222231820000001</v>
      </c>
      <c r="W17">
        <v>17.37069017</v>
      </c>
      <c r="X17">
        <v>17.52264744</v>
      </c>
      <c r="Y17">
        <v>17.677383379999998</v>
      </c>
      <c r="Z17">
        <v>17.834727869999998</v>
      </c>
      <c r="AA17">
        <v>17.9703518</v>
      </c>
      <c r="AB17">
        <v>18.110230789999999</v>
      </c>
      <c r="AC17">
        <v>18.251800249999999</v>
      </c>
      <c r="AD17">
        <v>18.394817360000001</v>
      </c>
      <c r="AE17">
        <v>18.539462530000002</v>
      </c>
      <c r="AF17">
        <v>18.685984430000001</v>
      </c>
      <c r="AG17">
        <v>18.834621599999998</v>
      </c>
      <c r="AH17">
        <v>18.985565529999999</v>
      </c>
      <c r="AI17">
        <v>19.138955939999999</v>
      </c>
      <c r="AJ17">
        <v>19.294887070000001</v>
      </c>
      <c r="AK17">
        <v>19.45341728</v>
      </c>
      <c r="AL17">
        <v>19.608858770000001</v>
      </c>
      <c r="AM17">
        <v>19.76426489</v>
      </c>
      <c r="AN17">
        <v>19.92065075</v>
      </c>
      <c r="AO17">
        <v>20.07849736</v>
      </c>
      <c r="AP17">
        <v>20.238113930000001</v>
      </c>
      <c r="AQ17">
        <v>20.39972895</v>
      </c>
      <c r="AR17">
        <v>20.563513650000001</v>
      </c>
      <c r="AS17">
        <v>20.72958466</v>
      </c>
      <c r="AT17">
        <v>20.897988699999999</v>
      </c>
      <c r="AU17">
        <v>21.068633049999999</v>
      </c>
      <c r="AV17">
        <v>21.241442599999999</v>
      </c>
      <c r="AW17">
        <v>21.4161906</v>
      </c>
      <c r="AX17">
        <v>21.592451929999999</v>
      </c>
      <c r="AY17">
        <v>21.77122297</v>
      </c>
      <c r="AZ17">
        <v>21.953295950000001</v>
      </c>
      <c r="BA17">
        <v>23.453218750000001</v>
      </c>
      <c r="BB17">
        <v>23.723576749999999</v>
      </c>
      <c r="BC17">
        <v>23.998018949999999</v>
      </c>
      <c r="BD17">
        <v>24.276674310000001</v>
      </c>
      <c r="BE17">
        <v>24.559660640000001</v>
      </c>
    </row>
    <row r="18" spans="1:57" x14ac:dyDescent="0.35">
      <c r="A18" t="s">
        <v>1540</v>
      </c>
      <c r="B18">
        <v>34.063792479999996</v>
      </c>
      <c r="C18">
        <v>34.229917749999998</v>
      </c>
      <c r="D18">
        <v>34.396860150000002</v>
      </c>
      <c r="E18">
        <v>34.574376630000003</v>
      </c>
      <c r="F18">
        <v>34.779006379999998</v>
      </c>
      <c r="G18">
        <v>35.017985860000003</v>
      </c>
      <c r="H18">
        <v>35.271555839999998</v>
      </c>
      <c r="I18">
        <v>35.547763269999997</v>
      </c>
      <c r="J18">
        <v>35.845228730000002</v>
      </c>
      <c r="K18">
        <v>36.16064721</v>
      </c>
      <c r="L18">
        <v>36.490425960000003</v>
      </c>
      <c r="M18">
        <v>36.855837860000001</v>
      </c>
      <c r="N18">
        <v>37.23713978</v>
      </c>
      <c r="O18">
        <v>37.630510979999997</v>
      </c>
      <c r="P18">
        <v>38.033515680000001</v>
      </c>
      <c r="Q18">
        <v>38.444271800000003</v>
      </c>
      <c r="R18">
        <v>38.860030520000002</v>
      </c>
      <c r="S18">
        <v>39.280490469999997</v>
      </c>
      <c r="T18">
        <v>39.704803750000004</v>
      </c>
      <c r="U18">
        <v>40.132298779999999</v>
      </c>
      <c r="V18">
        <v>40.53874862</v>
      </c>
      <c r="W18">
        <v>40.9615492</v>
      </c>
      <c r="X18">
        <v>41.390942940000002</v>
      </c>
      <c r="Y18">
        <v>41.824801540000003</v>
      </c>
      <c r="Z18">
        <v>42.262647780000002</v>
      </c>
      <c r="AA18">
        <v>42.636781059999997</v>
      </c>
      <c r="AB18">
        <v>43.022697100000002</v>
      </c>
      <c r="AC18">
        <v>43.410676119999998</v>
      </c>
      <c r="AD18">
        <v>43.799965210000003</v>
      </c>
      <c r="AE18">
        <v>44.191331480000002</v>
      </c>
      <c r="AF18">
        <v>44.5857095</v>
      </c>
      <c r="AG18">
        <v>44.984246409999997</v>
      </c>
      <c r="AH18">
        <v>45.387161890000002</v>
      </c>
      <c r="AI18">
        <v>45.794916350000001</v>
      </c>
      <c r="AJ18">
        <v>46.207925729999999</v>
      </c>
      <c r="AK18">
        <v>46.626512140000003</v>
      </c>
      <c r="AL18">
        <v>47.038518549999999</v>
      </c>
      <c r="AM18">
        <v>47.450423839999999</v>
      </c>
      <c r="AN18">
        <v>47.864701279999998</v>
      </c>
      <c r="AO18">
        <v>48.282627169999998</v>
      </c>
      <c r="AP18">
        <v>48.704963710000001</v>
      </c>
      <c r="AQ18">
        <v>49.132770100000002</v>
      </c>
      <c r="AR18">
        <v>49.5659128</v>
      </c>
      <c r="AS18">
        <v>50.00454757</v>
      </c>
      <c r="AT18">
        <v>50.448796360000003</v>
      </c>
      <c r="AU18">
        <v>50.89871763</v>
      </c>
      <c r="AV18">
        <v>51.35779101</v>
      </c>
      <c r="AW18">
        <v>51.823643509999997</v>
      </c>
      <c r="AX18">
        <v>52.295889410000001</v>
      </c>
      <c r="AY18">
        <v>52.774420550000002</v>
      </c>
      <c r="AZ18">
        <v>53.259135520000001</v>
      </c>
      <c r="BA18">
        <v>60.448364050000002</v>
      </c>
      <c r="BB18">
        <v>61.25071707</v>
      </c>
      <c r="BC18">
        <v>62.065198590000001</v>
      </c>
      <c r="BD18">
        <v>62.89208069</v>
      </c>
      <c r="BE18">
        <v>63.731686179999997</v>
      </c>
    </row>
    <row r="19" spans="1:57" x14ac:dyDescent="0.35">
      <c r="A19" t="s">
        <v>1541</v>
      </c>
      <c r="B19">
        <v>34.455909929999997</v>
      </c>
      <c r="C19">
        <v>34.735827729999997</v>
      </c>
      <c r="D19">
        <v>34.995736540000003</v>
      </c>
      <c r="E19">
        <v>35.262800059999996</v>
      </c>
      <c r="F19">
        <v>35.545407359999999</v>
      </c>
      <c r="G19">
        <v>35.85970622</v>
      </c>
      <c r="H19">
        <v>36.18981582</v>
      </c>
      <c r="I19">
        <v>36.543720520000001</v>
      </c>
      <c r="J19">
        <v>36.918847030000002</v>
      </c>
      <c r="K19">
        <v>37.31092039</v>
      </c>
      <c r="L19">
        <v>37.750746650000004</v>
      </c>
      <c r="M19">
        <v>38.181040979999999</v>
      </c>
      <c r="N19">
        <v>38.61398234</v>
      </c>
      <c r="O19">
        <v>39.051442809999998</v>
      </c>
      <c r="P19">
        <v>39.493438840000003</v>
      </c>
      <c r="Q19">
        <v>39.939729460000002</v>
      </c>
      <c r="R19">
        <v>40.390138090000001</v>
      </c>
      <c r="S19">
        <v>40.844607400000001</v>
      </c>
      <c r="T19">
        <v>41.303192789999997</v>
      </c>
      <c r="U19">
        <v>41.766041950000002</v>
      </c>
      <c r="V19">
        <v>42.20831707</v>
      </c>
      <c r="W19">
        <v>42.66986034</v>
      </c>
      <c r="X19">
        <v>43.140639149999998</v>
      </c>
      <c r="Y19">
        <v>43.618656739999999</v>
      </c>
      <c r="Z19">
        <v>44.103556339999997</v>
      </c>
      <c r="AA19">
        <v>44.523800489999999</v>
      </c>
      <c r="AB19">
        <v>44.958608820000002</v>
      </c>
      <c r="AC19">
        <v>45.397820109999998</v>
      </c>
      <c r="AD19">
        <v>45.840496790000003</v>
      </c>
      <c r="AE19">
        <v>46.287105910000001</v>
      </c>
      <c r="AF19">
        <v>46.738403910000002</v>
      </c>
      <c r="AG19">
        <v>47.195129989999998</v>
      </c>
      <c r="AH19">
        <v>47.657907229999999</v>
      </c>
      <c r="AI19">
        <v>48.127221910000003</v>
      </c>
      <c r="AJ19">
        <v>48.603430539999998</v>
      </c>
      <c r="AK19">
        <v>49.086777939999997</v>
      </c>
      <c r="AL19">
        <v>49.560524800000003</v>
      </c>
      <c r="AM19">
        <v>50.034354639999997</v>
      </c>
      <c r="AN19">
        <v>50.510984710000002</v>
      </c>
      <c r="AO19">
        <v>50.991610729999998</v>
      </c>
      <c r="AP19">
        <v>51.476987549999997</v>
      </c>
      <c r="AQ19">
        <v>51.967675669999998</v>
      </c>
      <c r="AR19">
        <v>52.464104059999997</v>
      </c>
      <c r="AS19">
        <v>52.966582770000002</v>
      </c>
      <c r="AT19">
        <v>53.475287020000003</v>
      </c>
      <c r="AU19">
        <v>53.99018281</v>
      </c>
      <c r="AV19">
        <v>54.51220481</v>
      </c>
      <c r="AW19">
        <v>55.039883439999997</v>
      </c>
      <c r="AX19">
        <v>55.570551279999997</v>
      </c>
      <c r="AY19">
        <v>56.107931319999999</v>
      </c>
      <c r="AZ19">
        <v>56.655027349999997</v>
      </c>
      <c r="BA19">
        <v>60.695917489999999</v>
      </c>
      <c r="BB19">
        <v>61.493967240000003</v>
      </c>
      <c r="BC19">
        <v>62.303657729999998</v>
      </c>
      <c r="BD19">
        <v>63.125339080000003</v>
      </c>
      <c r="BE19">
        <v>63.959341160000001</v>
      </c>
    </row>
    <row r="20" spans="1:57" x14ac:dyDescent="0.35">
      <c r="A20" t="s">
        <v>1542</v>
      </c>
      <c r="B20">
        <v>37.527091939999998</v>
      </c>
      <c r="C20">
        <v>37.584935260000002</v>
      </c>
      <c r="D20">
        <v>37.667053850000002</v>
      </c>
      <c r="E20">
        <v>37.79413169</v>
      </c>
      <c r="F20">
        <v>37.978548259999997</v>
      </c>
      <c r="G20">
        <v>38.218397760000002</v>
      </c>
      <c r="H20">
        <v>38.485469039999998</v>
      </c>
      <c r="I20">
        <v>38.778481730000003</v>
      </c>
      <c r="J20">
        <v>39.09014165</v>
      </c>
      <c r="K20">
        <v>39.413924039999998</v>
      </c>
      <c r="L20">
        <v>39.74136283</v>
      </c>
      <c r="M20">
        <v>40.100162830000002</v>
      </c>
      <c r="N20">
        <v>40.467914210000004</v>
      </c>
      <c r="O20">
        <v>40.83957376</v>
      </c>
      <c r="P20">
        <v>41.212930299999996</v>
      </c>
      <c r="Q20">
        <v>41.58645155</v>
      </c>
      <c r="R20">
        <v>41.957062120000003</v>
      </c>
      <c r="S20">
        <v>42.32498769</v>
      </c>
      <c r="T20">
        <v>42.69028608</v>
      </c>
      <c r="U20">
        <v>43.053298560000002</v>
      </c>
      <c r="V20">
        <v>43.391845859999997</v>
      </c>
      <c r="W20">
        <v>43.742250630000001</v>
      </c>
      <c r="X20">
        <v>44.09663767</v>
      </c>
      <c r="Y20">
        <v>44.453888480000003</v>
      </c>
      <c r="Z20">
        <v>44.814291990000001</v>
      </c>
      <c r="AA20">
        <v>45.113953819999999</v>
      </c>
      <c r="AB20">
        <v>45.42464477</v>
      </c>
      <c r="AC20">
        <v>45.738658970000003</v>
      </c>
      <c r="AD20">
        <v>46.056034150000002</v>
      </c>
      <c r="AE20">
        <v>46.378044510000002</v>
      </c>
      <c r="AF20">
        <v>46.705948620000001</v>
      </c>
      <c r="AG20">
        <v>47.041325030000003</v>
      </c>
      <c r="AH20">
        <v>47.384643429999997</v>
      </c>
      <c r="AI20">
        <v>47.736274229999999</v>
      </c>
      <c r="AJ20">
        <v>48.096375870000003</v>
      </c>
      <c r="AK20">
        <v>48.464929050000002</v>
      </c>
      <c r="AL20">
        <v>48.832230359999997</v>
      </c>
      <c r="AM20">
        <v>49.203926449999997</v>
      </c>
      <c r="AN20">
        <v>49.581560150000001</v>
      </c>
      <c r="AO20">
        <v>49.965500779999999</v>
      </c>
      <c r="AP20">
        <v>50.355759159999998</v>
      </c>
      <c r="AQ20">
        <v>50.75315432</v>
      </c>
      <c r="AR20">
        <v>51.15716604</v>
      </c>
      <c r="AS20">
        <v>51.567513300000002</v>
      </c>
      <c r="AT20">
        <v>51.983909830000002</v>
      </c>
      <c r="AU20">
        <v>52.406046760000002</v>
      </c>
      <c r="AV20">
        <v>52.838188619999997</v>
      </c>
      <c r="AW20">
        <v>53.277909229999999</v>
      </c>
      <c r="AX20">
        <v>53.724226440000002</v>
      </c>
      <c r="AY20">
        <v>54.1763665</v>
      </c>
      <c r="AZ20">
        <v>54.633639600000002</v>
      </c>
      <c r="BA20">
        <v>64.359417219999997</v>
      </c>
      <c r="BB20">
        <v>65.209907079999994</v>
      </c>
      <c r="BC20">
        <v>66.075298020000005</v>
      </c>
      <c r="BD20">
        <v>66.955731420000006</v>
      </c>
      <c r="BE20">
        <v>67.851352849999998</v>
      </c>
    </row>
    <row r="21" spans="1:57" x14ac:dyDescent="0.35">
      <c r="A21" t="s">
        <v>1543</v>
      </c>
      <c r="B21">
        <v>37.992390450000002</v>
      </c>
      <c r="C21">
        <v>38.276743850000003</v>
      </c>
      <c r="D21">
        <v>38.530684659999999</v>
      </c>
      <c r="E21">
        <v>38.797107580000002</v>
      </c>
      <c r="F21">
        <v>39.089575859999997</v>
      </c>
      <c r="G21">
        <v>39.41854953</v>
      </c>
      <c r="H21">
        <v>39.764851970000002</v>
      </c>
      <c r="I21">
        <v>40.133085770000001</v>
      </c>
      <c r="J21">
        <v>40.519239079999998</v>
      </c>
      <c r="K21">
        <v>40.918433100000001</v>
      </c>
      <c r="L21">
        <v>41.360046439999998</v>
      </c>
      <c r="M21">
        <v>41.789856239999999</v>
      </c>
      <c r="N21">
        <v>42.21893962</v>
      </c>
      <c r="O21">
        <v>42.649196600000003</v>
      </c>
      <c r="P21">
        <v>43.080938500000002</v>
      </c>
      <c r="Q21">
        <v>43.514363170000003</v>
      </c>
      <c r="R21">
        <v>43.949823139999999</v>
      </c>
      <c r="S21">
        <v>44.387842910000003</v>
      </c>
      <c r="T21">
        <v>44.829082380000003</v>
      </c>
      <c r="U21">
        <v>45.274291040000001</v>
      </c>
      <c r="V21">
        <v>45.700009209999997</v>
      </c>
      <c r="W21">
        <v>46.144843629999997</v>
      </c>
      <c r="X21">
        <v>46.600240390000003</v>
      </c>
      <c r="Y21">
        <v>47.064854570000001</v>
      </c>
      <c r="Z21">
        <v>47.53876125</v>
      </c>
      <c r="AA21">
        <v>47.952820340000002</v>
      </c>
      <c r="AB21">
        <v>48.382597930000003</v>
      </c>
      <c r="AC21">
        <v>48.819584089999999</v>
      </c>
      <c r="AD21">
        <v>49.263543339999998</v>
      </c>
      <c r="AE21">
        <v>49.715632020000001</v>
      </c>
      <c r="AF21">
        <v>50.177029109999999</v>
      </c>
      <c r="AG21">
        <v>50.648656189999997</v>
      </c>
      <c r="AH21">
        <v>51.131139660000002</v>
      </c>
      <c r="AI21">
        <v>51.624838179999998</v>
      </c>
      <c r="AJ21">
        <v>52.129891010000001</v>
      </c>
      <c r="AK21">
        <v>52.646271570000003</v>
      </c>
      <c r="AL21">
        <v>53.157286280000001</v>
      </c>
      <c r="AM21">
        <v>53.671763130000002</v>
      </c>
      <c r="AN21">
        <v>54.192208190000002</v>
      </c>
      <c r="AO21">
        <v>54.71974771</v>
      </c>
      <c r="AP21">
        <v>55.255125900000003</v>
      </c>
      <c r="AQ21">
        <v>55.798907499999999</v>
      </c>
      <c r="AR21">
        <v>56.351518660000004</v>
      </c>
      <c r="AS21">
        <v>56.913261910000003</v>
      </c>
      <c r="AT21">
        <v>57.484299739999997</v>
      </c>
      <c r="AU21">
        <v>58.064578050000001</v>
      </c>
      <c r="AV21">
        <v>58.654896839999999</v>
      </c>
      <c r="AW21">
        <v>59.254107269999999</v>
      </c>
      <c r="AX21">
        <v>59.861396569999997</v>
      </c>
      <c r="AY21">
        <v>60.477901780000003</v>
      </c>
      <c r="AZ21">
        <v>61.104611400000003</v>
      </c>
      <c r="BA21">
        <v>65.412551059999998</v>
      </c>
      <c r="BB21">
        <v>66.296898889999994</v>
      </c>
      <c r="BC21">
        <v>67.196138849999997</v>
      </c>
      <c r="BD21">
        <v>68.110568479999998</v>
      </c>
      <c r="BE21">
        <v>69.040456840000004</v>
      </c>
    </row>
    <row r="22" spans="1:57" x14ac:dyDescent="0.35">
      <c r="A22" t="s">
        <v>1544</v>
      </c>
      <c r="B22">
        <v>5.0975764850000003</v>
      </c>
      <c r="C22">
        <v>5.1324667660000003</v>
      </c>
      <c r="D22">
        <v>5.1784929740000001</v>
      </c>
      <c r="E22">
        <v>5.2299616379999998</v>
      </c>
      <c r="F22">
        <v>5.2854122019999998</v>
      </c>
      <c r="G22">
        <v>5.344140436</v>
      </c>
      <c r="H22">
        <v>5.4007608840000003</v>
      </c>
      <c r="I22">
        <v>5.4576657649999998</v>
      </c>
      <c r="J22">
        <v>5.5155127640000003</v>
      </c>
      <c r="K22">
        <v>5.5743488110000001</v>
      </c>
      <c r="L22">
        <v>5.6384933820000001</v>
      </c>
      <c r="M22">
        <v>5.7029862790000001</v>
      </c>
      <c r="N22">
        <v>5.7671129969999999</v>
      </c>
      <c r="O22">
        <v>5.8310830989999998</v>
      </c>
      <c r="P22">
        <v>5.895004342</v>
      </c>
      <c r="Q22">
        <v>5.9588692009999997</v>
      </c>
      <c r="R22">
        <v>6.0224260770000004</v>
      </c>
      <c r="S22">
        <v>6.0857345729999999</v>
      </c>
      <c r="T22">
        <v>6.1487992059999996</v>
      </c>
      <c r="U22">
        <v>6.2116398889999997</v>
      </c>
      <c r="V22">
        <v>6.2688246349999996</v>
      </c>
      <c r="W22">
        <v>6.3291750599999999</v>
      </c>
      <c r="X22">
        <v>6.3906986239999997</v>
      </c>
      <c r="Y22">
        <v>6.4527473869999996</v>
      </c>
      <c r="Z22">
        <v>6.5151070019999997</v>
      </c>
      <c r="AA22">
        <v>6.5625617289999996</v>
      </c>
      <c r="AB22">
        <v>6.6123834669999999</v>
      </c>
      <c r="AC22">
        <v>6.6630941589999999</v>
      </c>
      <c r="AD22">
        <v>6.7143372729999999</v>
      </c>
      <c r="AE22">
        <v>6.7660318909999999</v>
      </c>
      <c r="AF22">
        <v>6.8181808070000001</v>
      </c>
      <c r="AG22">
        <v>6.8708712849999998</v>
      </c>
      <c r="AH22">
        <v>6.9241048449999996</v>
      </c>
      <c r="AI22">
        <v>6.9779001369999998</v>
      </c>
      <c r="AJ22">
        <v>7.0322699679999996</v>
      </c>
      <c r="AK22">
        <v>7.0872192900000002</v>
      </c>
      <c r="AL22">
        <v>7.139942284</v>
      </c>
      <c r="AM22">
        <v>7.1921420349999998</v>
      </c>
      <c r="AN22">
        <v>7.2444696220000004</v>
      </c>
      <c r="AO22">
        <v>7.297174761</v>
      </c>
      <c r="AP22">
        <v>7.3503466419999999</v>
      </c>
      <c r="AQ22">
        <v>7.4041042429999999</v>
      </c>
      <c r="AR22">
        <v>7.4584021160000002</v>
      </c>
      <c r="AS22">
        <v>7.5132236819999996</v>
      </c>
      <c r="AT22">
        <v>7.5685546989999999</v>
      </c>
      <c r="AU22">
        <v>7.6243812450000004</v>
      </c>
      <c r="AV22">
        <v>7.6812980800000004</v>
      </c>
      <c r="AW22">
        <v>7.7389478929999997</v>
      </c>
      <c r="AX22">
        <v>7.7972127450000004</v>
      </c>
      <c r="AY22">
        <v>7.856029747</v>
      </c>
      <c r="AZ22">
        <v>7.9153570359999996</v>
      </c>
      <c r="BA22">
        <v>8.5768502299999998</v>
      </c>
      <c r="BB22">
        <v>8.666396185</v>
      </c>
      <c r="BC22">
        <v>8.7572674819999996</v>
      </c>
      <c r="BD22">
        <v>8.8494687390000006</v>
      </c>
      <c r="BE22">
        <v>8.9430200129999999</v>
      </c>
    </row>
    <row r="23" spans="1:57" x14ac:dyDescent="0.35">
      <c r="A23" t="s">
        <v>1545</v>
      </c>
      <c r="B23">
        <v>5.141788762</v>
      </c>
      <c r="C23">
        <v>5.2038577220000004</v>
      </c>
      <c r="D23">
        <v>5.272784723</v>
      </c>
      <c r="E23">
        <v>5.3464468930000004</v>
      </c>
      <c r="F23">
        <v>5.4244187999999998</v>
      </c>
      <c r="G23">
        <v>5.4986044420000004</v>
      </c>
      <c r="H23">
        <v>5.5637983809999998</v>
      </c>
      <c r="I23">
        <v>5.6246720809999999</v>
      </c>
      <c r="J23">
        <v>5.683861308</v>
      </c>
      <c r="K23">
        <v>5.7427184359999996</v>
      </c>
      <c r="L23">
        <v>5.8100617100000003</v>
      </c>
      <c r="M23">
        <v>5.8729795840000003</v>
      </c>
      <c r="N23">
        <v>5.9345829879999998</v>
      </c>
      <c r="O23">
        <v>5.9959336949999997</v>
      </c>
      <c r="P23">
        <v>6.0574305309999996</v>
      </c>
      <c r="Q23">
        <v>6.1192295669999996</v>
      </c>
      <c r="R23">
        <v>6.1813979049999999</v>
      </c>
      <c r="S23">
        <v>6.2439746759999997</v>
      </c>
      <c r="T23">
        <v>6.3069944759999998</v>
      </c>
      <c r="U23">
        <v>6.3704948200000002</v>
      </c>
      <c r="V23">
        <v>6.4288668869999999</v>
      </c>
      <c r="W23">
        <v>6.491206568</v>
      </c>
      <c r="X23">
        <v>6.555427516</v>
      </c>
      <c r="Y23">
        <v>6.6208421639999999</v>
      </c>
      <c r="Z23">
        <v>6.6872013160000003</v>
      </c>
      <c r="AA23">
        <v>6.7386793899999997</v>
      </c>
      <c r="AB23">
        <v>6.7930564499999999</v>
      </c>
      <c r="AC23">
        <v>6.8487940470000002</v>
      </c>
      <c r="AD23">
        <v>6.9055178069999998</v>
      </c>
      <c r="AE23">
        <v>6.9631214379999999</v>
      </c>
      <c r="AF23">
        <v>7.0215933660000003</v>
      </c>
      <c r="AG23">
        <v>7.0809499279999999</v>
      </c>
      <c r="AH23">
        <v>7.1412105370000001</v>
      </c>
      <c r="AI23">
        <v>7.2023887809999998</v>
      </c>
      <c r="AJ23">
        <v>7.2644907109999997</v>
      </c>
      <c r="AK23">
        <v>7.3275163430000001</v>
      </c>
      <c r="AL23">
        <v>7.3879446580000003</v>
      </c>
      <c r="AM23">
        <v>7.4478828909999999</v>
      </c>
      <c r="AN23">
        <v>7.5081001729999999</v>
      </c>
      <c r="AO23">
        <v>7.5689294360000003</v>
      </c>
      <c r="AP23">
        <v>7.6305427830000001</v>
      </c>
      <c r="AQ23">
        <v>7.6930537579999996</v>
      </c>
      <c r="AR23">
        <v>7.7565621910000004</v>
      </c>
      <c r="AS23">
        <v>7.8211815680000001</v>
      </c>
      <c r="AT23">
        <v>7.8870721030000004</v>
      </c>
      <c r="AU23">
        <v>7.9545177130000004</v>
      </c>
      <c r="AV23">
        <v>8.0245125359999996</v>
      </c>
      <c r="AW23">
        <v>8.0941612910000007</v>
      </c>
      <c r="AX23">
        <v>8.1630872920000002</v>
      </c>
      <c r="AY23">
        <v>8.2315350580000004</v>
      </c>
      <c r="AZ23">
        <v>8.2999360459999991</v>
      </c>
      <c r="BA23">
        <v>8.8248155520000005</v>
      </c>
      <c r="BB23">
        <v>8.9214467200000005</v>
      </c>
      <c r="BC23">
        <v>9.0193785480000006</v>
      </c>
      <c r="BD23">
        <v>9.1186607859999995</v>
      </c>
      <c r="BE23">
        <v>9.2193318049999995</v>
      </c>
    </row>
    <row r="24" spans="1:57" x14ac:dyDescent="0.35">
      <c r="A24" t="s">
        <v>1546</v>
      </c>
      <c r="B24">
        <v>8.1703015780000001</v>
      </c>
      <c r="C24">
        <v>8.1312836260000001</v>
      </c>
      <c r="D24">
        <v>8.095364666</v>
      </c>
      <c r="E24">
        <v>8.0711916909999992</v>
      </c>
      <c r="F24">
        <v>8.0581601319999994</v>
      </c>
      <c r="G24">
        <v>8.0542554509999995</v>
      </c>
      <c r="H24">
        <v>8.0540286640000005</v>
      </c>
      <c r="I24">
        <v>8.0568661339999998</v>
      </c>
      <c r="J24">
        <v>8.0612602379999991</v>
      </c>
      <c r="K24">
        <v>8.0663622769999996</v>
      </c>
      <c r="L24">
        <v>8.0742239389999995</v>
      </c>
      <c r="M24">
        <v>8.0827173610000003</v>
      </c>
      <c r="N24">
        <v>8.0911340230000004</v>
      </c>
      <c r="O24">
        <v>8.0997340770000008</v>
      </c>
      <c r="P24">
        <v>8.1087036910000005</v>
      </c>
      <c r="Q24">
        <v>8.1180954350000007</v>
      </c>
      <c r="R24">
        <v>8.1276028849999999</v>
      </c>
      <c r="S24">
        <v>8.1372579559999991</v>
      </c>
      <c r="T24">
        <v>8.1470943170000005</v>
      </c>
      <c r="U24">
        <v>8.1571441900000003</v>
      </c>
      <c r="V24">
        <v>8.1638985700000006</v>
      </c>
      <c r="W24">
        <v>8.1729360720000006</v>
      </c>
      <c r="X24">
        <v>8.183053825</v>
      </c>
      <c r="Y24">
        <v>8.1938446109999994</v>
      </c>
      <c r="Z24">
        <v>8.2051657589999998</v>
      </c>
      <c r="AA24">
        <v>8.2071776599999993</v>
      </c>
      <c r="AB24">
        <v>8.2107822440000007</v>
      </c>
      <c r="AC24">
        <v>8.2151553750000001</v>
      </c>
      <c r="AD24">
        <v>8.2201000959999995</v>
      </c>
      <c r="AE24">
        <v>8.2255882289999995</v>
      </c>
      <c r="AF24">
        <v>8.2316436999999993</v>
      </c>
      <c r="AG24">
        <v>8.2383820480000001</v>
      </c>
      <c r="AH24">
        <v>8.2458153200000002</v>
      </c>
      <c r="AI24">
        <v>8.2539460309999999</v>
      </c>
      <c r="AJ24">
        <v>8.2627678370000002</v>
      </c>
      <c r="AK24">
        <v>8.2722683779999997</v>
      </c>
      <c r="AL24">
        <v>8.2809966639999999</v>
      </c>
      <c r="AM24">
        <v>8.2899583309999993</v>
      </c>
      <c r="AN24">
        <v>8.2994204210000007</v>
      </c>
      <c r="AO24">
        <v>8.3094204670000007</v>
      </c>
      <c r="AP24">
        <v>8.319941236</v>
      </c>
      <c r="AQ24">
        <v>8.3310859510000004</v>
      </c>
      <c r="AR24">
        <v>8.3428126440000003</v>
      </c>
      <c r="AS24">
        <v>8.3550865089999995</v>
      </c>
      <c r="AT24">
        <v>8.3678780590000006</v>
      </c>
      <c r="AU24">
        <v>8.3811632140000007</v>
      </c>
      <c r="AV24">
        <v>8.3955328690000002</v>
      </c>
      <c r="AW24">
        <v>8.4107588940000007</v>
      </c>
      <c r="AX24">
        <v>8.4266852550000007</v>
      </c>
      <c r="AY24">
        <v>8.44319357</v>
      </c>
      <c r="AZ24">
        <v>8.4602009050000007</v>
      </c>
      <c r="BA24">
        <v>9.1587507319999997</v>
      </c>
      <c r="BB24">
        <v>9.2090429220000001</v>
      </c>
      <c r="BC24">
        <v>9.2606713220000003</v>
      </c>
      <c r="BD24">
        <v>9.3136211660000008</v>
      </c>
      <c r="BE24">
        <v>9.3679002540000003</v>
      </c>
    </row>
    <row r="25" spans="1:57" x14ac:dyDescent="0.35">
      <c r="A25" t="s">
        <v>1547</v>
      </c>
      <c r="B25">
        <v>8.2066322189999994</v>
      </c>
      <c r="C25">
        <v>8.2272731690000001</v>
      </c>
      <c r="D25">
        <v>8.2228348679999996</v>
      </c>
      <c r="E25">
        <v>8.2111086899999997</v>
      </c>
      <c r="F25">
        <v>8.1980360660000002</v>
      </c>
      <c r="G25">
        <v>8.1912228660000004</v>
      </c>
      <c r="H25">
        <v>8.1896895779999994</v>
      </c>
      <c r="I25">
        <v>8.1943002319999998</v>
      </c>
      <c r="J25">
        <v>8.2038736360000009</v>
      </c>
      <c r="K25">
        <v>8.2169014300000001</v>
      </c>
      <c r="L25">
        <v>8.2375590790000004</v>
      </c>
      <c r="M25">
        <v>8.2567148059999997</v>
      </c>
      <c r="N25">
        <v>8.2757272949999994</v>
      </c>
      <c r="O25">
        <v>8.2949545039999997</v>
      </c>
      <c r="P25">
        <v>8.3144870219999998</v>
      </c>
      <c r="Q25">
        <v>8.3343495020000002</v>
      </c>
      <c r="R25">
        <v>8.3545609209999991</v>
      </c>
      <c r="S25">
        <v>8.3751510580000001</v>
      </c>
      <c r="T25">
        <v>8.3961620460000006</v>
      </c>
      <c r="U25">
        <v>8.4176450880000004</v>
      </c>
      <c r="V25">
        <v>8.4359666789999999</v>
      </c>
      <c r="W25">
        <v>8.4569724110000006</v>
      </c>
      <c r="X25">
        <v>8.4794335749999998</v>
      </c>
      <c r="Y25">
        <v>8.5029590020000008</v>
      </c>
      <c r="Z25">
        <v>8.5274204600000001</v>
      </c>
      <c r="AA25">
        <v>8.5424752300000009</v>
      </c>
      <c r="AB25">
        <v>8.5594170779999992</v>
      </c>
      <c r="AC25">
        <v>8.5773863810000002</v>
      </c>
      <c r="AD25">
        <v>8.5962145270000008</v>
      </c>
      <c r="AE25">
        <v>8.6159032510000007</v>
      </c>
      <c r="AF25">
        <v>8.6364932200000002</v>
      </c>
      <c r="AG25">
        <v>8.6580247139999997</v>
      </c>
      <c r="AH25">
        <v>8.6805255409999997</v>
      </c>
      <c r="AI25">
        <v>8.7040090219999993</v>
      </c>
      <c r="AJ25">
        <v>8.7284760539999997</v>
      </c>
      <c r="AK25">
        <v>8.7539185699999997</v>
      </c>
      <c r="AL25">
        <v>8.7779995470000003</v>
      </c>
      <c r="AM25">
        <v>8.8020075860000002</v>
      </c>
      <c r="AN25">
        <v>8.8264244200000004</v>
      </c>
      <c r="AO25">
        <v>8.8514643179999997</v>
      </c>
      <c r="AP25">
        <v>8.8772394390000002</v>
      </c>
      <c r="AQ25">
        <v>8.9038170389999998</v>
      </c>
      <c r="AR25">
        <v>8.9312391200000008</v>
      </c>
      <c r="AS25">
        <v>8.959522518</v>
      </c>
      <c r="AT25">
        <v>8.9886435500000008</v>
      </c>
      <c r="AU25">
        <v>9.0184772899999999</v>
      </c>
      <c r="AV25">
        <v>9.0486459420000003</v>
      </c>
      <c r="AW25">
        <v>9.0791002019999993</v>
      </c>
      <c r="AX25">
        <v>9.1099881790000001</v>
      </c>
      <c r="AY25">
        <v>9.1415747849999995</v>
      </c>
      <c r="AZ25">
        <v>9.1740776200000003</v>
      </c>
      <c r="BA25">
        <v>9.484807537</v>
      </c>
      <c r="BB25">
        <v>9.5424931760000007</v>
      </c>
      <c r="BC25">
        <v>9.6013940170000005</v>
      </c>
      <c r="BD25">
        <v>9.6615604289999997</v>
      </c>
      <c r="BE25">
        <v>9.7230260650000009</v>
      </c>
    </row>
    <row r="26" spans="1:57" x14ac:dyDescent="0.35">
      <c r="A26" t="s">
        <v>1548</v>
      </c>
      <c r="B26">
        <v>8.4896213510000003</v>
      </c>
      <c r="C26">
        <v>8.5315098959999993</v>
      </c>
      <c r="D26">
        <v>8.6121021829999993</v>
      </c>
      <c r="E26">
        <v>8.7080788390000006</v>
      </c>
      <c r="F26">
        <v>8.8147725650000002</v>
      </c>
      <c r="G26">
        <v>8.9300354150000008</v>
      </c>
      <c r="H26">
        <v>9.0455899809999991</v>
      </c>
      <c r="I26">
        <v>9.1645359000000006</v>
      </c>
      <c r="J26">
        <v>9.2864941139999999</v>
      </c>
      <c r="K26">
        <v>9.4107035739999993</v>
      </c>
      <c r="L26">
        <v>9.5272360420000002</v>
      </c>
      <c r="M26">
        <v>9.6660613649999991</v>
      </c>
      <c r="N26">
        <v>9.8092676520000008</v>
      </c>
      <c r="O26">
        <v>9.9539122379999991</v>
      </c>
      <c r="P26">
        <v>10.09934603</v>
      </c>
      <c r="Q26">
        <v>10.245361539999999</v>
      </c>
      <c r="R26">
        <v>10.39095597</v>
      </c>
      <c r="S26">
        <v>10.536897740000001</v>
      </c>
      <c r="T26">
        <v>10.6833863</v>
      </c>
      <c r="U26">
        <v>10.830580400000001</v>
      </c>
      <c r="V26">
        <v>10.97087462</v>
      </c>
      <c r="W26">
        <v>11.117776360000001</v>
      </c>
      <c r="X26">
        <v>11.26709132</v>
      </c>
      <c r="Y26">
        <v>11.41833106</v>
      </c>
      <c r="Z26">
        <v>11.571572339999999</v>
      </c>
      <c r="AA26">
        <v>11.70470465</v>
      </c>
      <c r="AB26">
        <v>11.845762710000001</v>
      </c>
      <c r="AC26">
        <v>11.989246250000001</v>
      </c>
      <c r="AD26">
        <v>12.13465826</v>
      </c>
      <c r="AE26">
        <v>12.282209079999999</v>
      </c>
      <c r="AF26">
        <v>12.43215758</v>
      </c>
      <c r="AG26">
        <v>12.58498297</v>
      </c>
      <c r="AH26">
        <v>12.74059658</v>
      </c>
      <c r="AI26">
        <v>12.899032310000001</v>
      </c>
      <c r="AJ26">
        <v>13.06029822</v>
      </c>
      <c r="AK26">
        <v>13.224368050000001</v>
      </c>
      <c r="AL26">
        <v>13.388534079999999</v>
      </c>
      <c r="AM26">
        <v>13.55429112</v>
      </c>
      <c r="AN26">
        <v>13.721987759999999</v>
      </c>
      <c r="AO26">
        <v>13.89174433</v>
      </c>
      <c r="AP26">
        <v>14.06362444</v>
      </c>
      <c r="AQ26">
        <v>14.23811667</v>
      </c>
      <c r="AR26">
        <v>14.41489075</v>
      </c>
      <c r="AS26">
        <v>14.593899889999999</v>
      </c>
      <c r="AT26">
        <v>14.77512394</v>
      </c>
      <c r="AU26">
        <v>14.958537700000001</v>
      </c>
      <c r="AV26">
        <v>15.146195479999999</v>
      </c>
      <c r="AW26">
        <v>15.336475800000001</v>
      </c>
      <c r="AX26">
        <v>15.52909316</v>
      </c>
      <c r="AY26">
        <v>15.723954579999999</v>
      </c>
      <c r="AZ26">
        <v>15.92100286</v>
      </c>
      <c r="BA26">
        <v>19.805538519999999</v>
      </c>
      <c r="BB26">
        <v>20.149609949999999</v>
      </c>
      <c r="BC26">
        <v>20.49965121</v>
      </c>
      <c r="BD26">
        <v>20.855750520000001</v>
      </c>
      <c r="BE26">
        <v>21.21799416</v>
      </c>
    </row>
    <row r="27" spans="1:57" x14ac:dyDescent="0.35">
      <c r="A27" t="s">
        <v>1549</v>
      </c>
      <c r="B27">
        <v>8.7302247630000007</v>
      </c>
      <c r="C27">
        <v>8.8392994750000007</v>
      </c>
      <c r="D27">
        <v>8.9605790719999998</v>
      </c>
      <c r="E27">
        <v>9.0916645789999997</v>
      </c>
      <c r="F27">
        <v>9.2312718950000008</v>
      </c>
      <c r="G27">
        <v>9.3780936659999998</v>
      </c>
      <c r="H27">
        <v>9.5244017680000006</v>
      </c>
      <c r="I27">
        <v>9.6736647009999999</v>
      </c>
      <c r="J27">
        <v>9.8259246559999998</v>
      </c>
      <c r="K27">
        <v>9.9808262980000002</v>
      </c>
      <c r="L27">
        <v>10.14941758</v>
      </c>
      <c r="M27">
        <v>10.312071639999999</v>
      </c>
      <c r="N27">
        <v>10.47511757</v>
      </c>
      <c r="O27">
        <v>10.63951984</v>
      </c>
      <c r="P27">
        <v>10.805468149999999</v>
      </c>
      <c r="Q27">
        <v>10.97307751</v>
      </c>
      <c r="R27">
        <v>11.14249027</v>
      </c>
      <c r="S27">
        <v>11.313880230000001</v>
      </c>
      <c r="T27">
        <v>11.487440769999999</v>
      </c>
      <c r="U27">
        <v>11.66337225</v>
      </c>
      <c r="V27">
        <v>11.83343228</v>
      </c>
      <c r="W27">
        <v>12.012213839999999</v>
      </c>
      <c r="X27">
        <v>12.19509948</v>
      </c>
      <c r="Y27">
        <v>12.381488170000001</v>
      </c>
      <c r="Z27">
        <v>12.57137518</v>
      </c>
      <c r="AA27">
        <v>12.74043378</v>
      </c>
      <c r="AB27">
        <v>12.91874074</v>
      </c>
      <c r="AC27">
        <v>13.10053126</v>
      </c>
      <c r="AD27">
        <v>13.28521198</v>
      </c>
      <c r="AE27">
        <v>13.47293387</v>
      </c>
      <c r="AF27">
        <v>13.663908299999999</v>
      </c>
      <c r="AG27">
        <v>13.858294689999999</v>
      </c>
      <c r="AH27">
        <v>14.056186609999999</v>
      </c>
      <c r="AI27">
        <v>14.25761922</v>
      </c>
      <c r="AJ27">
        <v>14.46258242</v>
      </c>
      <c r="AK27">
        <v>14.67103487</v>
      </c>
      <c r="AL27">
        <v>14.876980379999999</v>
      </c>
      <c r="AM27">
        <v>15.08445957</v>
      </c>
      <c r="AN27">
        <v>15.29420689</v>
      </c>
      <c r="AO27">
        <v>15.50644185</v>
      </c>
      <c r="AP27">
        <v>15.721295319999999</v>
      </c>
      <c r="AQ27">
        <v>15.93887222</v>
      </c>
      <c r="AR27">
        <v>16.159257360000002</v>
      </c>
      <c r="AS27">
        <v>16.382514740000001</v>
      </c>
      <c r="AT27">
        <v>16.60868851</v>
      </c>
      <c r="AU27">
        <v>16.83780659</v>
      </c>
      <c r="AV27">
        <v>17.070428589999999</v>
      </c>
      <c r="AW27">
        <v>17.306192800000002</v>
      </c>
      <c r="AX27">
        <v>17.545036020000001</v>
      </c>
      <c r="AY27">
        <v>17.786933619999999</v>
      </c>
      <c r="AZ27">
        <v>18.031872109999998</v>
      </c>
      <c r="BA27">
        <v>19.86262687</v>
      </c>
      <c r="BB27">
        <v>20.209381090000001</v>
      </c>
      <c r="BC27">
        <v>20.562112070000001</v>
      </c>
      <c r="BD27">
        <v>20.92091023</v>
      </c>
      <c r="BE27">
        <v>21.285867530000001</v>
      </c>
    </row>
    <row r="28" spans="1:5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5">
      <c r="A64" t="s">
        <v>3847</v>
      </c>
      <c r="B64">
        <v>0.87832409190000005</v>
      </c>
      <c r="C64">
        <v>0.88268900179999998</v>
      </c>
      <c r="D64">
        <v>0.89107226409999996</v>
      </c>
      <c r="E64">
        <v>0.90098059419999998</v>
      </c>
      <c r="F64">
        <v>0.91183077909999999</v>
      </c>
      <c r="G64">
        <v>0.92343257010000002</v>
      </c>
      <c r="H64">
        <v>0.93506002229999996</v>
      </c>
      <c r="I64">
        <v>0.94701924100000001</v>
      </c>
      <c r="J64">
        <v>0.95932483489999998</v>
      </c>
      <c r="K64">
        <v>0.97193294009999998</v>
      </c>
      <c r="L64">
        <v>0.98394792490000005</v>
      </c>
      <c r="M64">
        <v>0.99811470059999996</v>
      </c>
      <c r="N64">
        <v>1.012870902</v>
      </c>
      <c r="O64">
        <v>1.0279010500000001</v>
      </c>
      <c r="P64">
        <v>1.0431217070000001</v>
      </c>
      <c r="Q64">
        <v>1.0585012899999999</v>
      </c>
      <c r="R64">
        <v>1.0739485600000001</v>
      </c>
      <c r="S64">
        <v>1.089520724</v>
      </c>
      <c r="T64">
        <v>1.1052316010000001</v>
      </c>
      <c r="U64">
        <v>1.1210905790000001</v>
      </c>
      <c r="V64">
        <v>1.136366164</v>
      </c>
      <c r="W64">
        <v>1.1522865760000001</v>
      </c>
      <c r="X64">
        <v>1.168515725</v>
      </c>
      <c r="Y64">
        <v>1.1849971189999999</v>
      </c>
      <c r="Z64">
        <v>1.201730161</v>
      </c>
      <c r="AA64">
        <v>1.2165954459999999</v>
      </c>
      <c r="AB64">
        <v>1.2321061849999999</v>
      </c>
      <c r="AC64">
        <v>1.247861683</v>
      </c>
      <c r="AD64">
        <v>1.263813807</v>
      </c>
      <c r="AE64">
        <v>1.2799790929999999</v>
      </c>
      <c r="AF64">
        <v>1.296381322</v>
      </c>
      <c r="AG64">
        <v>1.3130632419999999</v>
      </c>
      <c r="AH64">
        <v>1.330020067</v>
      </c>
      <c r="AI64">
        <v>1.3472557810000001</v>
      </c>
      <c r="AJ64">
        <v>1.3647719599999999</v>
      </c>
      <c r="AK64">
        <v>1.3825667150000001</v>
      </c>
      <c r="AL64">
        <v>1.4003478460000001</v>
      </c>
      <c r="AM64">
        <v>1.418247947</v>
      </c>
      <c r="AN64">
        <v>1.4363086540000001</v>
      </c>
      <c r="AO64">
        <v>1.454548502</v>
      </c>
      <c r="AP64">
        <v>1.472978296</v>
      </c>
      <c r="AQ64">
        <v>1.4916424859999999</v>
      </c>
      <c r="AR64">
        <v>1.5105157199999999</v>
      </c>
      <c r="AS64">
        <v>1.5295945529999999</v>
      </c>
      <c r="AT64">
        <v>1.5488780929999999</v>
      </c>
      <c r="AU64">
        <v>1.5683648080000001</v>
      </c>
      <c r="AV64">
        <v>1.588233378</v>
      </c>
      <c r="AW64">
        <v>1.6083477829999999</v>
      </c>
      <c r="AX64">
        <v>1.6286797390000001</v>
      </c>
      <c r="AY64">
        <v>1.649221308</v>
      </c>
      <c r="AZ64">
        <v>1.669968592</v>
      </c>
      <c r="BA64">
        <v>2.0812090780000001</v>
      </c>
      <c r="BB64">
        <v>2.1178446110000002</v>
      </c>
      <c r="BC64">
        <v>2.1550499150000002</v>
      </c>
      <c r="BD64">
        <v>2.1928311599999999</v>
      </c>
      <c r="BE64">
        <v>2.2311945980000001</v>
      </c>
    </row>
    <row r="65" spans="1:57" x14ac:dyDescent="0.35">
      <c r="A65" t="s">
        <v>3848</v>
      </c>
      <c r="B65">
        <v>0.89958315759999996</v>
      </c>
      <c r="C65">
        <v>0.91074797969999999</v>
      </c>
      <c r="D65">
        <v>0.92322381419999999</v>
      </c>
      <c r="E65">
        <v>0.9366485497</v>
      </c>
      <c r="F65">
        <v>0.95084155930000003</v>
      </c>
      <c r="G65">
        <v>0.96570754069999998</v>
      </c>
      <c r="H65">
        <v>0.98056031359999996</v>
      </c>
      <c r="I65">
        <v>0.99572525649999999</v>
      </c>
      <c r="J65">
        <v>1.011243256</v>
      </c>
      <c r="K65">
        <v>1.0270995999999999</v>
      </c>
      <c r="L65">
        <v>1.0443477409999999</v>
      </c>
      <c r="M65">
        <v>1.0612029869999999</v>
      </c>
      <c r="N65">
        <v>1.078164345</v>
      </c>
      <c r="O65">
        <v>1.095326507</v>
      </c>
      <c r="P65">
        <v>1.1127082699999999</v>
      </c>
      <c r="Q65">
        <v>1.130317469</v>
      </c>
      <c r="R65">
        <v>1.1481632900000001</v>
      </c>
      <c r="S65">
        <v>1.1662578619999999</v>
      </c>
      <c r="T65">
        <v>1.1846155439999999</v>
      </c>
      <c r="U65">
        <v>1.2032518029999999</v>
      </c>
      <c r="V65">
        <v>1.221381142</v>
      </c>
      <c r="W65">
        <v>1.240327883</v>
      </c>
      <c r="X65">
        <v>1.259723479</v>
      </c>
      <c r="Y65">
        <v>1.279502315</v>
      </c>
      <c r="Z65">
        <v>1.299657098</v>
      </c>
      <c r="AA65">
        <v>1.3178733250000001</v>
      </c>
      <c r="AB65">
        <v>1.3368368879999999</v>
      </c>
      <c r="AC65">
        <v>1.3561276410000001</v>
      </c>
      <c r="AD65">
        <v>1.375688384</v>
      </c>
      <c r="AE65">
        <v>1.3955291750000001</v>
      </c>
      <c r="AF65">
        <v>1.4156683910000001</v>
      </c>
      <c r="AG65">
        <v>1.436120906</v>
      </c>
      <c r="AH65">
        <v>1.456895901</v>
      </c>
      <c r="AI65">
        <v>1.477997107</v>
      </c>
      <c r="AJ65">
        <v>1.499423835</v>
      </c>
      <c r="AK65">
        <v>1.52117222</v>
      </c>
      <c r="AL65">
        <v>1.5426725219999999</v>
      </c>
      <c r="AM65">
        <v>1.5642672500000001</v>
      </c>
      <c r="AN65">
        <v>1.586035259</v>
      </c>
      <c r="AO65">
        <v>1.6080025819999999</v>
      </c>
      <c r="AP65">
        <v>1.630183961</v>
      </c>
      <c r="AQ65">
        <v>1.6525908330000001</v>
      </c>
      <c r="AR65">
        <v>1.675232692</v>
      </c>
      <c r="AS65">
        <v>1.69811724</v>
      </c>
      <c r="AT65">
        <v>1.721250454</v>
      </c>
      <c r="AU65">
        <v>1.7446367540000001</v>
      </c>
      <c r="AV65">
        <v>1.768330339</v>
      </c>
      <c r="AW65">
        <v>1.7923024750000001</v>
      </c>
      <c r="AX65">
        <v>1.816548337</v>
      </c>
      <c r="AY65">
        <v>1.8410671830000001</v>
      </c>
      <c r="AZ65">
        <v>1.865860179</v>
      </c>
      <c r="BA65">
        <v>2.0795707430000001</v>
      </c>
      <c r="BB65">
        <v>2.1160361499999998</v>
      </c>
      <c r="BC65">
        <v>2.1530593269999998</v>
      </c>
      <c r="BD65">
        <v>2.1906460669999999</v>
      </c>
      <c r="BE65">
        <v>2.2288025669999998</v>
      </c>
    </row>
    <row r="66" spans="1:57" x14ac:dyDescent="0.35">
      <c r="A66" t="s">
        <v>3849</v>
      </c>
      <c r="B66">
        <v>4.4696045099999999</v>
      </c>
      <c r="C66">
        <v>4.4899539580000001</v>
      </c>
      <c r="D66">
        <v>4.5303363809999997</v>
      </c>
      <c r="E66">
        <v>4.5782513429999998</v>
      </c>
      <c r="F66">
        <v>4.6309433520000001</v>
      </c>
      <c r="G66">
        <v>4.6874936229999999</v>
      </c>
      <c r="H66">
        <v>4.7442444200000002</v>
      </c>
      <c r="I66">
        <v>4.8027514179999997</v>
      </c>
      <c r="J66">
        <v>4.8630740189999999</v>
      </c>
      <c r="K66">
        <v>4.9249788179999996</v>
      </c>
      <c r="L66">
        <v>4.9836953739999998</v>
      </c>
      <c r="M66">
        <v>5.0535708689999996</v>
      </c>
      <c r="N66">
        <v>5.1265107890000001</v>
      </c>
      <c r="O66">
        <v>5.2008686060000002</v>
      </c>
      <c r="P66">
        <v>5.2762165870000004</v>
      </c>
      <c r="Q66">
        <v>5.3523983599999996</v>
      </c>
      <c r="R66">
        <v>5.4289085349999997</v>
      </c>
      <c r="S66">
        <v>5.5060803680000001</v>
      </c>
      <c r="T66">
        <v>5.5839846990000002</v>
      </c>
      <c r="U66">
        <v>5.6626612070000002</v>
      </c>
      <c r="V66">
        <v>5.7384536730000004</v>
      </c>
      <c r="W66">
        <v>5.8175162680000003</v>
      </c>
      <c r="X66">
        <v>5.8981146840000003</v>
      </c>
      <c r="Y66">
        <v>5.9799523309999998</v>
      </c>
      <c r="Z66">
        <v>6.0630194389999996</v>
      </c>
      <c r="AA66">
        <v>6.1367470510000004</v>
      </c>
      <c r="AB66">
        <v>6.2138000010000001</v>
      </c>
      <c r="AC66">
        <v>6.292066116</v>
      </c>
      <c r="AD66">
        <v>6.3712740720000003</v>
      </c>
      <c r="AE66">
        <v>6.451494125</v>
      </c>
      <c r="AF66">
        <v>6.5328381650000003</v>
      </c>
      <c r="AG66">
        <v>6.6155302249999997</v>
      </c>
      <c r="AH66">
        <v>6.6995295400000003</v>
      </c>
      <c r="AI66">
        <v>6.7848537310000001</v>
      </c>
      <c r="AJ66">
        <v>6.8715121019999996</v>
      </c>
      <c r="AK66">
        <v>6.9594981850000002</v>
      </c>
      <c r="AL66">
        <v>7.0475004050000001</v>
      </c>
      <c r="AM66">
        <v>7.1360770670000004</v>
      </c>
      <c r="AN66">
        <v>7.2254193420000004</v>
      </c>
      <c r="AO66">
        <v>7.3156186400000003</v>
      </c>
      <c r="AP66">
        <v>7.4067316910000001</v>
      </c>
      <c r="AQ66">
        <v>7.4990075220000003</v>
      </c>
      <c r="AR66">
        <v>7.5923014059999998</v>
      </c>
      <c r="AS66">
        <v>7.6865976500000004</v>
      </c>
      <c r="AT66">
        <v>7.7818964670000002</v>
      </c>
      <c r="AU66">
        <v>7.8781953070000004</v>
      </c>
      <c r="AV66">
        <v>7.9764727070000001</v>
      </c>
      <c r="AW66">
        <v>8.0759731820000003</v>
      </c>
      <c r="AX66">
        <v>8.1765510629999998</v>
      </c>
      <c r="AY66">
        <v>8.2781735300000001</v>
      </c>
      <c r="AZ66">
        <v>8.380829061</v>
      </c>
      <c r="BA66">
        <v>10.50435775</v>
      </c>
      <c r="BB66">
        <v>10.687681250000001</v>
      </c>
      <c r="BC66">
        <v>10.87385989</v>
      </c>
      <c r="BD66">
        <v>11.06292798</v>
      </c>
      <c r="BE66">
        <v>11.25492047</v>
      </c>
    </row>
    <row r="67" spans="1:57" x14ac:dyDescent="0.35">
      <c r="A67" t="s">
        <v>3850</v>
      </c>
      <c r="B67">
        <v>4.5834851419999998</v>
      </c>
      <c r="C67">
        <v>4.6385313970000004</v>
      </c>
      <c r="D67">
        <v>4.6994581440000003</v>
      </c>
      <c r="E67">
        <v>4.7652689769999999</v>
      </c>
      <c r="F67">
        <v>4.8352832729999999</v>
      </c>
      <c r="G67">
        <v>4.9090320260000002</v>
      </c>
      <c r="H67">
        <v>4.9829933879999997</v>
      </c>
      <c r="I67">
        <v>5.0587389089999997</v>
      </c>
      <c r="J67">
        <v>5.1364034700000003</v>
      </c>
      <c r="K67">
        <v>5.2158642369999999</v>
      </c>
      <c r="L67">
        <v>5.3023679780000004</v>
      </c>
      <c r="M67">
        <v>5.3869009730000004</v>
      </c>
      <c r="N67">
        <v>5.472016301</v>
      </c>
      <c r="O67">
        <v>5.5581874940000002</v>
      </c>
      <c r="P67">
        <v>5.6454989839999996</v>
      </c>
      <c r="Q67">
        <v>5.7339802689999999</v>
      </c>
      <c r="R67">
        <v>5.8236683950000003</v>
      </c>
      <c r="S67">
        <v>5.9146156230000004</v>
      </c>
      <c r="T67">
        <v>6.0068856410000002</v>
      </c>
      <c r="U67">
        <v>6.1005479610000002</v>
      </c>
      <c r="V67">
        <v>6.1916576269999997</v>
      </c>
      <c r="W67">
        <v>6.2868875649999998</v>
      </c>
      <c r="X67">
        <v>6.3843353729999999</v>
      </c>
      <c r="Y67">
        <v>6.4836605120000002</v>
      </c>
      <c r="Z67">
        <v>6.5848237669999996</v>
      </c>
      <c r="AA67">
        <v>6.676218263</v>
      </c>
      <c r="AB67">
        <v>6.7714340560000004</v>
      </c>
      <c r="AC67">
        <v>6.8682805929999997</v>
      </c>
      <c r="AD67">
        <v>6.9664448769999998</v>
      </c>
      <c r="AE67">
        <v>7.0659664519999996</v>
      </c>
      <c r="AF67">
        <v>7.166931731</v>
      </c>
      <c r="AG67">
        <v>7.2694124870000003</v>
      </c>
      <c r="AH67">
        <v>7.3734541480000004</v>
      </c>
      <c r="AI67">
        <v>7.4790765539999997</v>
      </c>
      <c r="AJ67">
        <v>7.5862786739999999</v>
      </c>
      <c r="AK67">
        <v>7.6950444899999999</v>
      </c>
      <c r="AL67">
        <v>7.8025194840000003</v>
      </c>
      <c r="AM67">
        <v>7.9104568559999997</v>
      </c>
      <c r="AN67">
        <v>8.0192527489999996</v>
      </c>
      <c r="AO67">
        <v>8.1290332460000005</v>
      </c>
      <c r="AP67">
        <v>8.2398684979999999</v>
      </c>
      <c r="AQ67">
        <v>8.3518133619999997</v>
      </c>
      <c r="AR67">
        <v>8.4649139469999994</v>
      </c>
      <c r="AS67">
        <v>8.5792079959999992</v>
      </c>
      <c r="AT67">
        <v>8.6947248950000002</v>
      </c>
      <c r="AU67">
        <v>8.8114860650000004</v>
      </c>
      <c r="AV67">
        <v>8.929761525</v>
      </c>
      <c r="AW67">
        <v>9.0494189400000007</v>
      </c>
      <c r="AX67">
        <v>9.1704374980000001</v>
      </c>
      <c r="AY67">
        <v>9.2928150840000008</v>
      </c>
      <c r="AZ67">
        <v>9.4165568509999993</v>
      </c>
      <c r="BA67">
        <v>10.488562160000001</v>
      </c>
      <c r="BB67">
        <v>10.67073618</v>
      </c>
      <c r="BC67">
        <v>10.855701590000001</v>
      </c>
      <c r="BD67">
        <v>11.04348939</v>
      </c>
      <c r="BE67">
        <v>11.23413298</v>
      </c>
    </row>
    <row r="68" spans="1:5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5">
      <c r="A128" t="s">
        <v>3911</v>
      </c>
      <c r="B128">
        <v>-4.7740241599999997E-2</v>
      </c>
      <c r="C128">
        <v>-4.7703826499999998E-2</v>
      </c>
      <c r="D128">
        <v>-4.76483412E-2</v>
      </c>
      <c r="E128">
        <v>-4.7614719100000001E-2</v>
      </c>
      <c r="F128">
        <v>-4.7630163900000001E-2</v>
      </c>
      <c r="G128">
        <v>-4.7691361000000002E-2</v>
      </c>
      <c r="H128">
        <v>-4.7768828999999999E-2</v>
      </c>
      <c r="I128">
        <v>-4.7861990600000001E-2</v>
      </c>
      <c r="J128">
        <v>-4.7965103699999997E-2</v>
      </c>
      <c r="K128">
        <v>-4.8072917100000001E-2</v>
      </c>
      <c r="L128">
        <v>-4.8131244199999999E-2</v>
      </c>
      <c r="M128">
        <v>-4.8282746699999997E-2</v>
      </c>
      <c r="N128">
        <v>-4.8448818099999999E-2</v>
      </c>
      <c r="O128">
        <v>-4.8611402300000002E-2</v>
      </c>
      <c r="P128">
        <v>-4.8768795699999999E-2</v>
      </c>
      <c r="Q128">
        <v>-4.8922778700000003E-2</v>
      </c>
      <c r="R128">
        <v>-4.9072046699999997E-2</v>
      </c>
      <c r="S128">
        <v>-4.9221389099999999E-2</v>
      </c>
      <c r="T128">
        <v>-4.9372810000000003E-2</v>
      </c>
      <c r="U128">
        <v>-4.9527320800000003E-2</v>
      </c>
      <c r="V128">
        <v>-4.96695911E-2</v>
      </c>
      <c r="W128">
        <v>-4.9829913000000003E-2</v>
      </c>
      <c r="X128">
        <v>-4.9998639900000003E-2</v>
      </c>
      <c r="Y128">
        <v>-5.0171848800000002E-2</v>
      </c>
      <c r="Z128">
        <v>-5.0348402200000003E-2</v>
      </c>
      <c r="AA128">
        <v>-5.0484042200000002E-2</v>
      </c>
      <c r="AB128">
        <v>-5.0643268599999999E-2</v>
      </c>
      <c r="AC128">
        <v>-5.0815396200000001E-2</v>
      </c>
      <c r="AD128">
        <v>-5.0994822500000002E-2</v>
      </c>
      <c r="AE128">
        <v>-5.1179372000000001E-2</v>
      </c>
      <c r="AF128">
        <v>-5.1367911799999999E-2</v>
      </c>
      <c r="AG128">
        <v>-5.1560687199999997E-2</v>
      </c>
      <c r="AH128">
        <v>-5.1756070899999999E-2</v>
      </c>
      <c r="AI128">
        <v>-5.1953303200000002E-2</v>
      </c>
      <c r="AJ128">
        <v>-5.2151937600000003E-2</v>
      </c>
      <c r="AK128">
        <v>-5.2351691499999999E-2</v>
      </c>
      <c r="AL128">
        <v>-5.25524245E-2</v>
      </c>
      <c r="AM128">
        <v>-5.2754809700000002E-2</v>
      </c>
      <c r="AN128">
        <v>-5.2959946299999998E-2</v>
      </c>
      <c r="AO128">
        <v>-5.3168100699999998E-2</v>
      </c>
      <c r="AP128">
        <v>-5.3379329500000003E-2</v>
      </c>
      <c r="AQ128">
        <v>-5.3595391999999999E-2</v>
      </c>
      <c r="AR128">
        <v>-5.3815022599999998E-2</v>
      </c>
      <c r="AS128">
        <v>-5.4038147000000002E-2</v>
      </c>
      <c r="AT128">
        <v>-5.4265006599999999E-2</v>
      </c>
      <c r="AU128">
        <v>-5.4495929300000003E-2</v>
      </c>
      <c r="AV128">
        <v>-5.4738102800000001E-2</v>
      </c>
      <c r="AW128">
        <v>-5.4985989899999997E-2</v>
      </c>
      <c r="AX128">
        <v>-5.5238638E-2</v>
      </c>
      <c r="AY128">
        <v>-5.5496287800000002E-2</v>
      </c>
      <c r="AZ128">
        <v>-5.5759438699999997E-2</v>
      </c>
      <c r="BA128">
        <v>-6.0272485799999997E-2</v>
      </c>
      <c r="BB128">
        <v>-6.0715737499999999E-2</v>
      </c>
      <c r="BC128">
        <v>-6.1174656399999999E-2</v>
      </c>
      <c r="BD128">
        <v>-6.1649339999999997E-2</v>
      </c>
      <c r="BE128">
        <v>-6.2139964999999998E-2</v>
      </c>
    </row>
    <row r="129" spans="1:57" x14ac:dyDescent="0.35">
      <c r="A129" t="s">
        <v>3912</v>
      </c>
      <c r="B129">
        <v>-4.8617906699999998E-2</v>
      </c>
      <c r="C129">
        <v>-4.8719405E-2</v>
      </c>
      <c r="D129">
        <v>-4.8651119999999999E-2</v>
      </c>
      <c r="E129">
        <v>-4.86016965E-2</v>
      </c>
      <c r="F129">
        <v>-4.8620560600000001E-2</v>
      </c>
      <c r="G129">
        <v>-4.8711309100000003E-2</v>
      </c>
      <c r="H129">
        <v>-4.8843631700000001E-2</v>
      </c>
      <c r="I129">
        <v>-4.9011921899999998E-2</v>
      </c>
      <c r="J129">
        <v>-4.9205131200000002E-2</v>
      </c>
      <c r="K129">
        <v>-4.9413634499999998E-2</v>
      </c>
      <c r="L129">
        <v>-4.9657245799999999E-2</v>
      </c>
      <c r="M129">
        <v>-4.9884044699999998E-2</v>
      </c>
      <c r="N129">
        <v>-5.0107837600000003E-2</v>
      </c>
      <c r="O129">
        <v>-5.0333795799999997E-2</v>
      </c>
      <c r="P129">
        <v>-5.05632726E-2</v>
      </c>
      <c r="Q129">
        <v>-5.07967291E-2</v>
      </c>
      <c r="R129">
        <v>-5.1034449599999997E-2</v>
      </c>
      <c r="S129">
        <v>-5.1276662299999998E-2</v>
      </c>
      <c r="T129">
        <v>-5.1523535000000002E-2</v>
      </c>
      <c r="U129">
        <v>-5.1775158000000002E-2</v>
      </c>
      <c r="V129">
        <v>-5.2013165799999997E-2</v>
      </c>
      <c r="W129">
        <v>-5.2272351799999998E-2</v>
      </c>
      <c r="X129">
        <v>-5.2541058699999997E-2</v>
      </c>
      <c r="Y129">
        <v>-5.2814845999999999E-2</v>
      </c>
      <c r="Z129">
        <v>-5.3092491399999997E-2</v>
      </c>
      <c r="AA129">
        <v>-5.33215956E-2</v>
      </c>
      <c r="AB129">
        <v>-5.3577014700000002E-2</v>
      </c>
      <c r="AC129">
        <v>-5.38474751E-2</v>
      </c>
      <c r="AD129">
        <v>-5.4127297999999997E-2</v>
      </c>
      <c r="AE129">
        <v>-5.4414344500000003E-2</v>
      </c>
      <c r="AF129">
        <v>-5.4707563799999998E-2</v>
      </c>
      <c r="AG129">
        <v>-5.50062859E-2</v>
      </c>
      <c r="AH129">
        <v>-5.5310007199999997E-2</v>
      </c>
      <c r="AI129">
        <v>-5.56183305E-2</v>
      </c>
      <c r="AJ129">
        <v>-5.5930953499999998E-2</v>
      </c>
      <c r="AK129">
        <v>-5.6247670899999998E-2</v>
      </c>
      <c r="AL129">
        <v>-5.6556135399999999E-2</v>
      </c>
      <c r="AM129">
        <v>-5.6867741800000003E-2</v>
      </c>
      <c r="AN129">
        <v>-5.7185880100000003E-2</v>
      </c>
      <c r="AO129">
        <v>-5.7511053700000002E-2</v>
      </c>
      <c r="AP129">
        <v>-5.7843103100000001E-2</v>
      </c>
      <c r="AQ129">
        <v>-5.8181767099999997E-2</v>
      </c>
      <c r="AR129">
        <v>-5.85267935E-2</v>
      </c>
      <c r="AS129">
        <v>-5.8877940099999998E-2</v>
      </c>
      <c r="AT129">
        <v>-5.9234936600000003E-2</v>
      </c>
      <c r="AU129">
        <v>-5.9597382499999997E-2</v>
      </c>
      <c r="AV129">
        <v>-5.9965394700000001E-2</v>
      </c>
      <c r="AW129">
        <v>-6.03373195E-2</v>
      </c>
      <c r="AX129">
        <v>-6.0711916900000003E-2</v>
      </c>
      <c r="AY129">
        <v>-6.1090382200000001E-2</v>
      </c>
      <c r="AZ129">
        <v>-6.1473945299999999E-2</v>
      </c>
      <c r="BA129">
        <v>-6.14910522E-2</v>
      </c>
      <c r="BB129">
        <v>-6.1984661199999999E-2</v>
      </c>
      <c r="BC129">
        <v>-6.2494387999999998E-2</v>
      </c>
      <c r="BD129">
        <v>-6.3020518299999995E-2</v>
      </c>
      <c r="BE129">
        <v>-6.3563290699999997E-2</v>
      </c>
    </row>
    <row r="130" spans="1:57" x14ac:dyDescent="0.35">
      <c r="A130" t="s">
        <v>3913</v>
      </c>
      <c r="B130">
        <v>0.131081</v>
      </c>
      <c r="C130">
        <v>0.13135750530000001</v>
      </c>
      <c r="D130">
        <v>0.1318391733</v>
      </c>
      <c r="E130">
        <v>0.13248090609999999</v>
      </c>
      <c r="F130">
        <v>0.1333116329</v>
      </c>
      <c r="G130">
        <v>0.134326588</v>
      </c>
      <c r="H130">
        <v>0.1354284285</v>
      </c>
      <c r="I130">
        <v>0.13663092590000001</v>
      </c>
      <c r="J130">
        <v>0.13791821479999999</v>
      </c>
      <c r="K130">
        <v>0.13927176250000001</v>
      </c>
      <c r="L130">
        <v>0.14058373960000001</v>
      </c>
      <c r="M130">
        <v>0.1421506105</v>
      </c>
      <c r="N130">
        <v>0.14379807259999999</v>
      </c>
      <c r="O130">
        <v>0.14548755720000001</v>
      </c>
      <c r="P130">
        <v>0.1472078681</v>
      </c>
      <c r="Q130">
        <v>0.1489533757</v>
      </c>
      <c r="R130">
        <v>0.15071123829999999</v>
      </c>
      <c r="S130">
        <v>0.15248496119999999</v>
      </c>
      <c r="T130">
        <v>0.15427349809999999</v>
      </c>
      <c r="U130">
        <v>0.15607554940000001</v>
      </c>
      <c r="V130">
        <v>0.1578049285</v>
      </c>
      <c r="W130">
        <v>0.15959882989999999</v>
      </c>
      <c r="X130">
        <v>0.1614196822</v>
      </c>
      <c r="Y130">
        <v>0.16325922479999999</v>
      </c>
      <c r="Z130">
        <v>0.16511623859999999</v>
      </c>
      <c r="AA130">
        <v>0.166746961</v>
      </c>
      <c r="AB130">
        <v>0.168433469</v>
      </c>
      <c r="AC130">
        <v>0.17013439329999999</v>
      </c>
      <c r="AD130">
        <v>0.17184383719999999</v>
      </c>
      <c r="AE130">
        <v>0.1735640923</v>
      </c>
      <c r="AF130">
        <v>0.17529862460000001</v>
      </c>
      <c r="AG130">
        <v>0.17705316709999999</v>
      </c>
      <c r="AH130">
        <v>0.17882813489999999</v>
      </c>
      <c r="AI130">
        <v>0.18062497529999999</v>
      </c>
      <c r="AJ130">
        <v>0.1824449377</v>
      </c>
      <c r="AK130">
        <v>0.1842889194</v>
      </c>
      <c r="AL130">
        <v>0.18612476410000001</v>
      </c>
      <c r="AM130">
        <v>0.1879688924</v>
      </c>
      <c r="AN130">
        <v>0.18982772179999999</v>
      </c>
      <c r="AO130">
        <v>0.1917044393</v>
      </c>
      <c r="AP130">
        <v>0.19360117760000001</v>
      </c>
      <c r="AQ130">
        <v>0.19552382300000001</v>
      </c>
      <c r="AR130">
        <v>0.19747055159999999</v>
      </c>
      <c r="AS130">
        <v>0.1994418067</v>
      </c>
      <c r="AT130">
        <v>0.20143823650000001</v>
      </c>
      <c r="AU130">
        <v>0.2034603509</v>
      </c>
      <c r="AV130">
        <v>0.20552887619999999</v>
      </c>
      <c r="AW130">
        <v>0.207629867</v>
      </c>
      <c r="AX130">
        <v>0.20976070769999999</v>
      </c>
      <c r="AY130">
        <v>0.2119209161</v>
      </c>
      <c r="AZ130">
        <v>0.2141103701</v>
      </c>
      <c r="BA130">
        <v>0.2588799135</v>
      </c>
      <c r="BB130">
        <v>0.26268730060000001</v>
      </c>
      <c r="BC130">
        <v>0.26655587590000002</v>
      </c>
      <c r="BD130">
        <v>0.27048716410000001</v>
      </c>
      <c r="BE130">
        <v>0.27448277809999999</v>
      </c>
    </row>
    <row r="131" spans="1:57" x14ac:dyDescent="0.35">
      <c r="A131" t="s">
        <v>3914</v>
      </c>
      <c r="B131">
        <v>0.13353638779999999</v>
      </c>
      <c r="C131">
        <v>0.134624572</v>
      </c>
      <c r="D131">
        <v>0.13562732280000001</v>
      </c>
      <c r="E131">
        <v>0.13674497320000001</v>
      </c>
      <c r="F131">
        <v>0.13803585739999999</v>
      </c>
      <c r="G131">
        <v>0.13950297110000001</v>
      </c>
      <c r="H131">
        <v>0.14105210909999999</v>
      </c>
      <c r="I131">
        <v>0.1426978616</v>
      </c>
      <c r="J131">
        <v>0.14442551889999999</v>
      </c>
      <c r="K131">
        <v>0.1462181662</v>
      </c>
      <c r="L131">
        <v>0.14818799839999999</v>
      </c>
      <c r="M131">
        <v>0.15012299579999999</v>
      </c>
      <c r="N131">
        <v>0.1520727456</v>
      </c>
      <c r="O131">
        <v>0.15404551459999999</v>
      </c>
      <c r="P131">
        <v>0.15604095809999999</v>
      </c>
      <c r="Q131">
        <v>0.15805783109999999</v>
      </c>
      <c r="R131">
        <v>0.16009540189999999</v>
      </c>
      <c r="S131">
        <v>0.1621535462</v>
      </c>
      <c r="T131">
        <v>0.16423260980000001</v>
      </c>
      <c r="U131">
        <v>0.16633326239999999</v>
      </c>
      <c r="V131">
        <v>0.16836332900000001</v>
      </c>
      <c r="W131">
        <v>0.17047406339999999</v>
      </c>
      <c r="X131">
        <v>0.1726246504</v>
      </c>
      <c r="Y131">
        <v>0.17480666810000001</v>
      </c>
      <c r="Z131">
        <v>0.177019123</v>
      </c>
      <c r="AA131">
        <v>0.17899387450000001</v>
      </c>
      <c r="AB131">
        <v>0.18103786990000001</v>
      </c>
      <c r="AC131">
        <v>0.18310724219999999</v>
      </c>
      <c r="AD131">
        <v>0.18519531650000001</v>
      </c>
      <c r="AE131">
        <v>0.1873039702</v>
      </c>
      <c r="AF131">
        <v>0.18943635950000001</v>
      </c>
      <c r="AG131">
        <v>0.1915953219</v>
      </c>
      <c r="AH131">
        <v>0.1937830592</v>
      </c>
      <c r="AI131">
        <v>0.19600114830000001</v>
      </c>
      <c r="AJ131">
        <v>0.19825064489999999</v>
      </c>
      <c r="AK131">
        <v>0.20053220569999999</v>
      </c>
      <c r="AL131">
        <v>0.20278135890000001</v>
      </c>
      <c r="AM131">
        <v>0.20503769820000001</v>
      </c>
      <c r="AN131">
        <v>0.20731169190000001</v>
      </c>
      <c r="AO131">
        <v>0.20960722339999999</v>
      </c>
      <c r="AP131">
        <v>0.21192674759999999</v>
      </c>
      <c r="AQ131">
        <v>0.21427227260000001</v>
      </c>
      <c r="AR131">
        <v>0.21664549250000001</v>
      </c>
      <c r="AS131">
        <v>0.2190477831</v>
      </c>
      <c r="AT131">
        <v>0.22148018650000001</v>
      </c>
      <c r="AU131">
        <v>0.2239433555</v>
      </c>
      <c r="AV131">
        <v>0.22644304949999999</v>
      </c>
      <c r="AW131">
        <v>0.22897582960000001</v>
      </c>
      <c r="AX131">
        <v>0.23154046819999999</v>
      </c>
      <c r="AY131">
        <v>0.2341382987</v>
      </c>
      <c r="AZ131">
        <v>0.236770709</v>
      </c>
      <c r="BA131">
        <v>0.25882254630000001</v>
      </c>
      <c r="BB131">
        <v>0.26260877490000001</v>
      </c>
      <c r="BC131">
        <v>0.26645477359999997</v>
      </c>
      <c r="BD131">
        <v>0.27036205250000001</v>
      </c>
      <c r="BE131">
        <v>0.27433216999999999</v>
      </c>
    </row>
    <row r="132" spans="1:5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5">
      <c r="A194" t="s">
        <v>3977</v>
      </c>
      <c r="B194">
        <v>40.423975319999997</v>
      </c>
      <c r="C194">
        <v>40.425371929999997</v>
      </c>
      <c r="D194">
        <v>40.423859</v>
      </c>
      <c r="E194">
        <v>40.490668159999998</v>
      </c>
      <c r="F194">
        <v>40.644651469999999</v>
      </c>
      <c r="G194">
        <v>40.879905030000003</v>
      </c>
      <c r="H194">
        <v>41.167937440000003</v>
      </c>
      <c r="I194">
        <v>41.501895679999997</v>
      </c>
      <c r="J194">
        <v>41.871976660000001</v>
      </c>
      <c r="K194">
        <v>42.269838739999997</v>
      </c>
      <c r="L194">
        <v>42.681036650000003</v>
      </c>
      <c r="M194">
        <v>43.139307619999997</v>
      </c>
      <c r="N194">
        <v>43.618514859999998</v>
      </c>
      <c r="O194">
        <v>44.112428780000002</v>
      </c>
      <c r="P194">
        <v>44.61801741</v>
      </c>
      <c r="Q194">
        <v>45.133037129999998</v>
      </c>
      <c r="R194">
        <v>45.654404630000002</v>
      </c>
      <c r="S194">
        <v>46.18136526</v>
      </c>
      <c r="T194">
        <v>46.712855169999997</v>
      </c>
      <c r="U194">
        <v>47.248009639999999</v>
      </c>
      <c r="V194">
        <v>47.767784980000002</v>
      </c>
      <c r="W194">
        <v>48.298773279999999</v>
      </c>
      <c r="X194">
        <v>48.834835490000003</v>
      </c>
      <c r="Y194">
        <v>49.374907790000002</v>
      </c>
      <c r="Z194">
        <v>49.918866860000001</v>
      </c>
      <c r="AA194">
        <v>50.413938350000002</v>
      </c>
      <c r="AB194">
        <v>50.913159810000003</v>
      </c>
      <c r="AC194">
        <v>51.41065176</v>
      </c>
      <c r="AD194">
        <v>51.907030919999997</v>
      </c>
      <c r="AE194">
        <v>52.403941519999997</v>
      </c>
      <c r="AF194">
        <v>52.90298722</v>
      </c>
      <c r="AG194">
        <v>53.40587455</v>
      </c>
      <c r="AH194">
        <v>53.913437700000003</v>
      </c>
      <c r="AI194">
        <v>54.426434569999998</v>
      </c>
      <c r="AJ194">
        <v>54.945439700000001</v>
      </c>
      <c r="AK194">
        <v>55.470873900000001</v>
      </c>
      <c r="AL194">
        <v>55.993968590000001</v>
      </c>
      <c r="AM194">
        <v>56.518606560000002</v>
      </c>
      <c r="AN194">
        <v>57.04635811</v>
      </c>
      <c r="AO194">
        <v>57.578278320000003</v>
      </c>
      <c r="AP194">
        <v>58.115260399999997</v>
      </c>
      <c r="AQ194">
        <v>58.658674789999999</v>
      </c>
      <c r="AR194">
        <v>59.208832999999998</v>
      </c>
      <c r="AS194">
        <v>59.766212539999998</v>
      </c>
      <c r="AT194">
        <v>60.33121543</v>
      </c>
      <c r="AU194">
        <v>60.904153549999997</v>
      </c>
      <c r="AV194">
        <v>61.488509929999999</v>
      </c>
      <c r="AW194">
        <v>62.08271517</v>
      </c>
      <c r="AX194">
        <v>62.686563669999998</v>
      </c>
      <c r="AY194">
        <v>63.300040189999997</v>
      </c>
      <c r="AZ194">
        <v>63.92316555</v>
      </c>
      <c r="BA194">
        <v>73.701258719999998</v>
      </c>
      <c r="BB194">
        <v>74.673676670000006</v>
      </c>
      <c r="BC194">
        <v>75.660788679999996</v>
      </c>
      <c r="BD194">
        <v>76.663118789999999</v>
      </c>
      <c r="BE194">
        <v>77.681220920000001</v>
      </c>
    </row>
    <row r="195" spans="1:57" x14ac:dyDescent="0.35">
      <c r="A195" t="s">
        <v>3978</v>
      </c>
      <c r="B195">
        <v>40.785921129999998</v>
      </c>
      <c r="C195">
        <v>40.940360759999997</v>
      </c>
      <c r="D195">
        <v>41.066101029999999</v>
      </c>
      <c r="E195">
        <v>41.256386319999997</v>
      </c>
      <c r="F195">
        <v>41.530002779999997</v>
      </c>
      <c r="G195">
        <v>41.87923455</v>
      </c>
      <c r="H195">
        <v>42.274830590000001</v>
      </c>
      <c r="I195">
        <v>42.710029820000003</v>
      </c>
      <c r="J195">
        <v>43.175778970000003</v>
      </c>
      <c r="K195">
        <v>43.664799500000001</v>
      </c>
      <c r="L195">
        <v>44.198010019999998</v>
      </c>
      <c r="M195">
        <v>44.733061169999999</v>
      </c>
      <c r="N195">
        <v>45.275805409999997</v>
      </c>
      <c r="O195">
        <v>45.825615689999999</v>
      </c>
      <c r="P195">
        <v>46.381218599999997</v>
      </c>
      <c r="Q195">
        <v>46.941637030000003</v>
      </c>
      <c r="R195">
        <v>47.506264119999997</v>
      </c>
      <c r="S195">
        <v>48.074787030000003</v>
      </c>
      <c r="T195">
        <v>48.647102940000003</v>
      </c>
      <c r="U195">
        <v>49.223252819999999</v>
      </c>
      <c r="V195">
        <v>49.783885290000001</v>
      </c>
      <c r="W195">
        <v>50.35783421</v>
      </c>
      <c r="X195">
        <v>50.938909160000001</v>
      </c>
      <c r="Y195">
        <v>51.526309040000001</v>
      </c>
      <c r="Z195">
        <v>52.120113840000002</v>
      </c>
      <c r="AA195">
        <v>52.664280050000002</v>
      </c>
      <c r="AB195">
        <v>53.214921609999998</v>
      </c>
      <c r="AC195">
        <v>53.765745109999997</v>
      </c>
      <c r="AD195">
        <v>54.317273649999997</v>
      </c>
      <c r="AE195">
        <v>54.871092040000001</v>
      </c>
      <c r="AF195">
        <v>55.42872801</v>
      </c>
      <c r="AG195">
        <v>55.991418170000003</v>
      </c>
      <c r="AH195">
        <v>56.560086589999997</v>
      </c>
      <c r="AI195">
        <v>57.135383740000002</v>
      </c>
      <c r="AJ195">
        <v>57.717742319999999</v>
      </c>
      <c r="AK195">
        <v>58.307433519999996</v>
      </c>
      <c r="AL195">
        <v>58.891070650000003</v>
      </c>
      <c r="AM195">
        <v>59.475052730000002</v>
      </c>
      <c r="AN195">
        <v>60.061264270000002</v>
      </c>
      <c r="AO195">
        <v>60.650815170000001</v>
      </c>
      <c r="AP195">
        <v>61.24465438</v>
      </c>
      <c r="AQ195">
        <v>61.843629839999998</v>
      </c>
      <c r="AR195">
        <v>62.44846579</v>
      </c>
      <c r="AS195">
        <v>63.059747180000002</v>
      </c>
      <c r="AT195">
        <v>63.677922430000002</v>
      </c>
      <c r="AU195">
        <v>64.303319999999999</v>
      </c>
      <c r="AV195">
        <v>64.937396230000004</v>
      </c>
      <c r="AW195">
        <v>65.579745450000004</v>
      </c>
      <c r="AX195">
        <v>66.230322430000001</v>
      </c>
      <c r="AY195">
        <v>66.889092570000003</v>
      </c>
      <c r="AZ195">
        <v>67.556011190000007</v>
      </c>
      <c r="BA195">
        <v>73.497406330000004</v>
      </c>
      <c r="BB195">
        <v>74.45643785</v>
      </c>
      <c r="BC195">
        <v>75.429543229999993</v>
      </c>
      <c r="BD195">
        <v>76.417195759999998</v>
      </c>
      <c r="BE195">
        <v>77.419905790000001</v>
      </c>
    </row>
    <row r="196" spans="1:57" x14ac:dyDescent="0.35">
      <c r="A196" t="s">
        <v>3979</v>
      </c>
      <c r="B196">
        <v>6.5621535580000003</v>
      </c>
      <c r="C196">
        <v>6.5595493149999999</v>
      </c>
      <c r="D196">
        <v>6.5561701560000003</v>
      </c>
      <c r="E196">
        <v>6.5643619219999998</v>
      </c>
      <c r="F196">
        <v>6.5873054209999999</v>
      </c>
      <c r="G196">
        <v>6.6239961809999999</v>
      </c>
      <c r="H196">
        <v>6.6699010249999997</v>
      </c>
      <c r="I196">
        <v>6.7235807100000002</v>
      </c>
      <c r="J196">
        <v>6.7833721269999998</v>
      </c>
      <c r="K196">
        <v>6.847861891</v>
      </c>
      <c r="L196">
        <v>6.9152409610000003</v>
      </c>
      <c r="M196">
        <v>6.9892690479999997</v>
      </c>
      <c r="N196">
        <v>7.066795312</v>
      </c>
      <c r="O196">
        <v>7.1467811059999997</v>
      </c>
      <c r="P196">
        <v>7.2287136209999998</v>
      </c>
      <c r="Q196">
        <v>7.3122099690000004</v>
      </c>
      <c r="R196">
        <v>7.3967952500000003</v>
      </c>
      <c r="S196">
        <v>7.4822893840000004</v>
      </c>
      <c r="T196">
        <v>7.5685089400000001</v>
      </c>
      <c r="U196">
        <v>7.6553048779999999</v>
      </c>
      <c r="V196">
        <v>7.7397785270000004</v>
      </c>
      <c r="W196">
        <v>7.8257740350000002</v>
      </c>
      <c r="X196">
        <v>7.9125733870000001</v>
      </c>
      <c r="Y196">
        <v>8.0000010849999992</v>
      </c>
      <c r="Z196">
        <v>8.0880368960000002</v>
      </c>
      <c r="AA196">
        <v>8.1686793180000006</v>
      </c>
      <c r="AB196">
        <v>8.2494530420000007</v>
      </c>
      <c r="AC196">
        <v>8.3298714389999997</v>
      </c>
      <c r="AD196">
        <v>8.4100474100000007</v>
      </c>
      <c r="AE196">
        <v>8.4902633739999995</v>
      </c>
      <c r="AF196">
        <v>8.5707932640000006</v>
      </c>
      <c r="AG196">
        <v>8.6519125169999995</v>
      </c>
      <c r="AH196">
        <v>8.7337783029999994</v>
      </c>
      <c r="AI196">
        <v>8.8165199110000003</v>
      </c>
      <c r="AJ196">
        <v>8.9002352269999996</v>
      </c>
      <c r="AK196">
        <v>8.9849958779999994</v>
      </c>
      <c r="AL196">
        <v>9.0693938890000005</v>
      </c>
      <c r="AM196">
        <v>9.154008031</v>
      </c>
      <c r="AN196">
        <v>9.239101689</v>
      </c>
      <c r="AO196">
        <v>9.3248538419999996</v>
      </c>
      <c r="AP196">
        <v>9.4114166830000006</v>
      </c>
      <c r="AQ196">
        <v>9.4989987459999998</v>
      </c>
      <c r="AR196">
        <v>9.5876771870000006</v>
      </c>
      <c r="AS196">
        <v>9.6775334550000007</v>
      </c>
      <c r="AT196">
        <v>9.7686358319999993</v>
      </c>
      <c r="AU196">
        <v>9.8610371130000001</v>
      </c>
      <c r="AV196">
        <v>9.9552199750000003</v>
      </c>
      <c r="AW196">
        <v>10.05102278</v>
      </c>
      <c r="AX196">
        <v>10.148411339999999</v>
      </c>
      <c r="AY196">
        <v>10.24738279</v>
      </c>
      <c r="AZ196">
        <v>10.34794011</v>
      </c>
      <c r="BA196">
        <v>11.85118939</v>
      </c>
      <c r="BB196">
        <v>12.00558949</v>
      </c>
      <c r="BC196">
        <v>12.16229815</v>
      </c>
      <c r="BD196">
        <v>12.3214019</v>
      </c>
      <c r="BE196">
        <v>12.482992230000001</v>
      </c>
    </row>
    <row r="197" spans="1:57" x14ac:dyDescent="0.35">
      <c r="A197" t="s">
        <v>3980</v>
      </c>
      <c r="B197">
        <v>6.6102982609999996</v>
      </c>
      <c r="C197">
        <v>6.6321272430000002</v>
      </c>
      <c r="D197">
        <v>6.6489531309999998</v>
      </c>
      <c r="E197">
        <v>6.6767115090000004</v>
      </c>
      <c r="F197">
        <v>6.7185315179999998</v>
      </c>
      <c r="G197">
        <v>6.7730841020000003</v>
      </c>
      <c r="H197">
        <v>6.8356990279999996</v>
      </c>
      <c r="I197">
        <v>6.9049540240000002</v>
      </c>
      <c r="J197">
        <v>6.9793143200000003</v>
      </c>
      <c r="K197">
        <v>7.0575490570000001</v>
      </c>
      <c r="L197">
        <v>7.1426997549999998</v>
      </c>
      <c r="M197">
        <v>7.228591432</v>
      </c>
      <c r="N197">
        <v>7.3157274000000001</v>
      </c>
      <c r="O197">
        <v>7.4039909589999997</v>
      </c>
      <c r="P197">
        <v>7.4931619200000004</v>
      </c>
      <c r="Q197">
        <v>7.5830720999999999</v>
      </c>
      <c r="R197">
        <v>7.6736166509999997</v>
      </c>
      <c r="S197">
        <v>7.7647407949999998</v>
      </c>
      <c r="T197">
        <v>7.8564254790000003</v>
      </c>
      <c r="U197">
        <v>7.9486761140000004</v>
      </c>
      <c r="V197">
        <v>8.0385863610000001</v>
      </c>
      <c r="W197">
        <v>8.1302964699999993</v>
      </c>
      <c r="X197">
        <v>8.2231197139999992</v>
      </c>
      <c r="Y197">
        <v>8.3169254450000007</v>
      </c>
      <c r="Z197">
        <v>8.4117276519999997</v>
      </c>
      <c r="AA197">
        <v>8.4991104400000008</v>
      </c>
      <c r="AB197">
        <v>8.5869414210000006</v>
      </c>
      <c r="AC197">
        <v>8.6747041970000005</v>
      </c>
      <c r="AD197">
        <v>8.7624957079999994</v>
      </c>
      <c r="AE197">
        <v>8.8505877949999991</v>
      </c>
      <c r="AF197">
        <v>8.9392408640000003</v>
      </c>
      <c r="AG197">
        <v>9.0286651679999999</v>
      </c>
      <c r="AH197">
        <v>9.1190174979999998</v>
      </c>
      <c r="AI197">
        <v>9.2104079240000001</v>
      </c>
      <c r="AJ197">
        <v>9.3029093520000004</v>
      </c>
      <c r="AK197">
        <v>9.3965671119999996</v>
      </c>
      <c r="AL197">
        <v>9.4893741120000001</v>
      </c>
      <c r="AM197">
        <v>9.5821563340000004</v>
      </c>
      <c r="AN197">
        <v>9.675227993</v>
      </c>
      <c r="AO197">
        <v>9.7687763069999995</v>
      </c>
      <c r="AP197">
        <v>9.8629622399999999</v>
      </c>
      <c r="AQ197">
        <v>9.9579297170000007</v>
      </c>
      <c r="AR197">
        <v>10.053801529999999</v>
      </c>
      <c r="AS197">
        <v>10.15067666</v>
      </c>
      <c r="AT197">
        <v>10.24863072</v>
      </c>
      <c r="AU197">
        <v>10.347718990000001</v>
      </c>
      <c r="AV197">
        <v>10.44816454</v>
      </c>
      <c r="AW197">
        <v>10.54992251</v>
      </c>
      <c r="AX197">
        <v>10.65298574</v>
      </c>
      <c r="AY197">
        <v>10.75734578</v>
      </c>
      <c r="AZ197">
        <v>10.862992220000001</v>
      </c>
      <c r="BA197">
        <v>11.81476281</v>
      </c>
      <c r="BB197">
        <v>11.96681798</v>
      </c>
      <c r="BC197">
        <v>12.12107576</v>
      </c>
      <c r="BD197">
        <v>12.27761375</v>
      </c>
      <c r="BE197">
        <v>12.436515910000001</v>
      </c>
    </row>
    <row r="198" spans="1:5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35">
      <c r="A258" t="s">
        <v>4041</v>
      </c>
      <c r="B258">
        <v>14.71895469</v>
      </c>
      <c r="C258">
        <v>14.78363933</v>
      </c>
      <c r="D258">
        <v>14.82891182</v>
      </c>
      <c r="E258">
        <v>14.872836850000001</v>
      </c>
      <c r="F258">
        <v>14.926573279999999</v>
      </c>
      <c r="G258">
        <v>14.994300730000001</v>
      </c>
      <c r="H258">
        <v>15.069323689999999</v>
      </c>
      <c r="I258">
        <v>15.1536486</v>
      </c>
      <c r="J258">
        <v>15.24630617</v>
      </c>
      <c r="K258">
        <v>15.345741090000001</v>
      </c>
      <c r="L258">
        <v>15.451445120000001</v>
      </c>
      <c r="M258">
        <v>15.56865005</v>
      </c>
      <c r="N258">
        <v>15.69125434</v>
      </c>
      <c r="O258">
        <v>15.81796883</v>
      </c>
      <c r="P258">
        <v>15.9479848</v>
      </c>
      <c r="Q258">
        <v>16.080690629999999</v>
      </c>
      <c r="R258">
        <v>16.215403779999999</v>
      </c>
      <c r="S258">
        <v>16.351910950000001</v>
      </c>
      <c r="T258">
        <v>16.489945639999998</v>
      </c>
      <c r="U258">
        <v>16.629307059999999</v>
      </c>
      <c r="V258">
        <v>16.76167036</v>
      </c>
      <c r="W258">
        <v>16.899626059999999</v>
      </c>
      <c r="X258">
        <v>17.040270169999999</v>
      </c>
      <c r="Y258">
        <v>17.182840339999998</v>
      </c>
      <c r="Z258">
        <v>17.327136670000002</v>
      </c>
      <c r="AA258">
        <v>17.449836229999999</v>
      </c>
      <c r="AB258">
        <v>17.575912249999998</v>
      </c>
      <c r="AC258">
        <v>17.702963539999999</v>
      </c>
      <c r="AD258">
        <v>17.830810369999998</v>
      </c>
      <c r="AE258">
        <v>17.959733849999999</v>
      </c>
      <c r="AF258">
        <v>18.090061680000002</v>
      </c>
      <c r="AG258">
        <v>18.222138709999999</v>
      </c>
      <c r="AH258">
        <v>18.356054400000001</v>
      </c>
      <c r="AI258">
        <v>18.491941300000001</v>
      </c>
      <c r="AJ258">
        <v>18.629914360000001</v>
      </c>
      <c r="AK258">
        <v>18.770057869999999</v>
      </c>
      <c r="AL258">
        <v>18.9076171</v>
      </c>
      <c r="AM258">
        <v>19.045096210000001</v>
      </c>
      <c r="AN258">
        <v>19.183486800000001</v>
      </c>
      <c r="AO258">
        <v>19.323293150000001</v>
      </c>
      <c r="AP258">
        <v>19.464808359999999</v>
      </c>
      <c r="AQ258">
        <v>19.608317450000001</v>
      </c>
      <c r="AR258">
        <v>19.753862649999999</v>
      </c>
      <c r="AS258">
        <v>19.901505709999999</v>
      </c>
      <c r="AT258">
        <v>20.051284169999999</v>
      </c>
      <c r="AU258">
        <v>20.203210389999999</v>
      </c>
      <c r="AV258">
        <v>20.358143340000002</v>
      </c>
      <c r="AW258">
        <v>20.515580060000001</v>
      </c>
      <c r="AX258">
        <v>20.67541044</v>
      </c>
      <c r="AY258">
        <v>20.837591060000001</v>
      </c>
      <c r="AZ258">
        <v>21.002078269999998</v>
      </c>
      <c r="BA258">
        <v>23.280117629999999</v>
      </c>
      <c r="BB258">
        <v>23.54983863</v>
      </c>
      <c r="BC258">
        <v>23.823821420000002</v>
      </c>
      <c r="BD258">
        <v>24.102147460000001</v>
      </c>
      <c r="BE258">
        <v>24.384922530000001</v>
      </c>
    </row>
    <row r="259" spans="1:57" x14ac:dyDescent="0.35">
      <c r="A259" t="s">
        <v>4042</v>
      </c>
      <c r="B259">
        <v>14.83425304</v>
      </c>
      <c r="C259">
        <v>14.924954290000001</v>
      </c>
      <c r="D259">
        <v>14.99378463</v>
      </c>
      <c r="E259">
        <v>15.060781009999999</v>
      </c>
      <c r="F259">
        <v>15.13222142</v>
      </c>
      <c r="G259">
        <v>15.217554229999999</v>
      </c>
      <c r="H259">
        <v>15.312203970000001</v>
      </c>
      <c r="I259">
        <v>15.41807865</v>
      </c>
      <c r="J259">
        <v>15.533432960000001</v>
      </c>
      <c r="K259">
        <v>15.6559632</v>
      </c>
      <c r="L259">
        <v>15.79562039</v>
      </c>
      <c r="M259">
        <v>15.93284195</v>
      </c>
      <c r="N259">
        <v>16.07097147</v>
      </c>
      <c r="O259">
        <v>16.210606569999999</v>
      </c>
      <c r="P259">
        <v>16.351777429999999</v>
      </c>
      <c r="Q259">
        <v>16.494440099999998</v>
      </c>
      <c r="R259">
        <v>16.638578200000001</v>
      </c>
      <c r="S259">
        <v>16.78421445</v>
      </c>
      <c r="T259">
        <v>16.931403159999999</v>
      </c>
      <c r="U259">
        <v>17.08022076</v>
      </c>
      <c r="V259">
        <v>17.222231820000001</v>
      </c>
      <c r="W259">
        <v>17.37069017</v>
      </c>
      <c r="X259">
        <v>17.52264744</v>
      </c>
      <c r="Y259">
        <v>17.677383379999998</v>
      </c>
      <c r="Z259">
        <v>17.834727869999998</v>
      </c>
      <c r="AA259">
        <v>17.9703518</v>
      </c>
      <c r="AB259">
        <v>18.110230789999999</v>
      </c>
      <c r="AC259">
        <v>18.25180026</v>
      </c>
      <c r="AD259">
        <v>18.394817360000001</v>
      </c>
      <c r="AE259">
        <v>18.539462539999999</v>
      </c>
      <c r="AF259">
        <v>18.685984430000001</v>
      </c>
      <c r="AG259">
        <v>18.834621599999998</v>
      </c>
      <c r="AH259">
        <v>18.985565529999999</v>
      </c>
      <c r="AI259">
        <v>19.138955939999999</v>
      </c>
      <c r="AJ259">
        <v>19.294887079999999</v>
      </c>
      <c r="AK259">
        <v>19.45341728</v>
      </c>
      <c r="AL259">
        <v>19.608858770000001</v>
      </c>
      <c r="AM259">
        <v>19.76426489</v>
      </c>
      <c r="AN259">
        <v>19.92065075</v>
      </c>
      <c r="AO259">
        <v>20.078497370000001</v>
      </c>
      <c r="AP259">
        <v>20.238113930000001</v>
      </c>
      <c r="AQ259">
        <v>20.39972895</v>
      </c>
      <c r="AR259">
        <v>20.563513650000001</v>
      </c>
      <c r="AS259">
        <v>20.72958466</v>
      </c>
      <c r="AT259">
        <v>20.89798871</v>
      </c>
      <c r="AU259">
        <v>21.068633049999999</v>
      </c>
      <c r="AV259">
        <v>21.241442599999999</v>
      </c>
      <c r="AW259">
        <v>21.4161906</v>
      </c>
      <c r="AX259">
        <v>21.592451929999999</v>
      </c>
      <c r="AY259">
        <v>21.77122297</v>
      </c>
      <c r="AZ259">
        <v>21.953295950000001</v>
      </c>
      <c r="BA259">
        <v>23.453218750000001</v>
      </c>
      <c r="BB259">
        <v>23.723576749999999</v>
      </c>
      <c r="BC259">
        <v>23.998018949999999</v>
      </c>
      <c r="BD259">
        <v>24.276674320000001</v>
      </c>
      <c r="BE259">
        <v>24.559660640000001</v>
      </c>
    </row>
    <row r="260" spans="1:5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4083</v>
      </c>
      <c r="B300">
        <v>0.31869037509999998</v>
      </c>
      <c r="C300">
        <v>0.32240979130000003</v>
      </c>
      <c r="D300">
        <v>0.32413319750000003</v>
      </c>
      <c r="E300">
        <v>0.32485123539999999</v>
      </c>
      <c r="F300">
        <v>0.32503051459999999</v>
      </c>
      <c r="G300">
        <v>0.32488996329999997</v>
      </c>
      <c r="H300">
        <v>0.32431102880000001</v>
      </c>
      <c r="I300">
        <v>0.32360561780000002</v>
      </c>
      <c r="J300">
        <v>0.32281390129999998</v>
      </c>
      <c r="K300">
        <v>0.32196751210000002</v>
      </c>
      <c r="L300">
        <v>0.32074498629999998</v>
      </c>
      <c r="M300">
        <v>0.32037677520000002</v>
      </c>
      <c r="N300">
        <v>0.31988176950000002</v>
      </c>
      <c r="O300">
        <v>0.31936571079999998</v>
      </c>
      <c r="P300">
        <v>0.31885173179999998</v>
      </c>
      <c r="Q300">
        <v>0.3183547846</v>
      </c>
      <c r="R300">
        <v>0.31784903450000002</v>
      </c>
      <c r="S300">
        <v>0.31738717589999998</v>
      </c>
      <c r="T300">
        <v>0.31697041570000001</v>
      </c>
      <c r="U300">
        <v>0.31659897549999999</v>
      </c>
      <c r="V300">
        <v>0.3160289443</v>
      </c>
      <c r="W300">
        <v>0.31577519139999999</v>
      </c>
      <c r="X300">
        <v>0.3155544737</v>
      </c>
      <c r="Y300">
        <v>0.31536416379999999</v>
      </c>
      <c r="Z300">
        <v>0.31519393750000002</v>
      </c>
      <c r="AA300">
        <v>0.31436361839999999</v>
      </c>
      <c r="AB300">
        <v>0.31401649250000002</v>
      </c>
      <c r="AC300">
        <v>0.31369857179999999</v>
      </c>
      <c r="AD300">
        <v>0.31341146310000001</v>
      </c>
      <c r="AE300">
        <v>0.31313853229999999</v>
      </c>
      <c r="AF300">
        <v>0.31286410399999998</v>
      </c>
      <c r="AG300">
        <v>0.31258623769999999</v>
      </c>
      <c r="AH300">
        <v>0.31227818410000002</v>
      </c>
      <c r="AI300">
        <v>0.31193375039999999</v>
      </c>
      <c r="AJ300">
        <v>0.31154984250000001</v>
      </c>
      <c r="AK300">
        <v>0.31112544939999998</v>
      </c>
      <c r="AL300">
        <v>0.31061836539999998</v>
      </c>
      <c r="AM300">
        <v>0.31007886039999999</v>
      </c>
      <c r="AN300">
        <v>0.30951377250000001</v>
      </c>
      <c r="AO300">
        <v>0.30892816670000001</v>
      </c>
      <c r="AP300">
        <v>0.30832303799999999</v>
      </c>
      <c r="AQ300">
        <v>0.30771552590000001</v>
      </c>
      <c r="AR300">
        <v>0.30708242959999998</v>
      </c>
      <c r="AS300">
        <v>0.30642412079999998</v>
      </c>
      <c r="AT300">
        <v>0.30574068809999999</v>
      </c>
      <c r="AU300">
        <v>0.30503256979999999</v>
      </c>
      <c r="AV300">
        <v>0.30437856680000003</v>
      </c>
      <c r="AW300">
        <v>0.30368769569999998</v>
      </c>
      <c r="AX300">
        <v>0.3029679891</v>
      </c>
      <c r="AY300">
        <v>0.3022237841</v>
      </c>
      <c r="AZ300">
        <v>0.30145838400000002</v>
      </c>
      <c r="BA300">
        <v>0.31322824030000002</v>
      </c>
      <c r="BB300">
        <v>0.3138346199</v>
      </c>
      <c r="BC300">
        <v>0.3144767879</v>
      </c>
      <c r="BD300">
        <v>0.3151520834</v>
      </c>
      <c r="BE300">
        <v>0.315859153</v>
      </c>
    </row>
    <row r="301" spans="1:57" x14ac:dyDescent="0.35">
      <c r="A301" t="s">
        <v>4084</v>
      </c>
      <c r="B301">
        <v>0.32783580509999999</v>
      </c>
      <c r="C301">
        <v>0.32991402050000002</v>
      </c>
      <c r="D301">
        <v>0.33103808289999997</v>
      </c>
      <c r="E301">
        <v>0.33149510209999999</v>
      </c>
      <c r="F301">
        <v>0.33144521589999998</v>
      </c>
      <c r="G301">
        <v>0.3313461667</v>
      </c>
      <c r="H301">
        <v>0.33115512260000002</v>
      </c>
      <c r="I301">
        <v>0.331131656</v>
      </c>
      <c r="J301">
        <v>0.33123195459999999</v>
      </c>
      <c r="K301">
        <v>0.3314123645</v>
      </c>
      <c r="L301">
        <v>0.33203460740000001</v>
      </c>
      <c r="M301">
        <v>0.3322653793</v>
      </c>
      <c r="N301">
        <v>0.332528251</v>
      </c>
      <c r="O301">
        <v>0.33282149170000003</v>
      </c>
      <c r="P301">
        <v>0.33315544969999999</v>
      </c>
      <c r="Q301">
        <v>0.33353670990000001</v>
      </c>
      <c r="R301">
        <v>0.33396777909999997</v>
      </c>
      <c r="S301">
        <v>0.33444833709999999</v>
      </c>
      <c r="T301">
        <v>0.33497626670000002</v>
      </c>
      <c r="U301">
        <v>0.33554837370000001</v>
      </c>
      <c r="V301">
        <v>0.33588627650000003</v>
      </c>
      <c r="W301">
        <v>0.33656944529999999</v>
      </c>
      <c r="X301">
        <v>0.33727977689999999</v>
      </c>
      <c r="Y301">
        <v>0.33801722360000003</v>
      </c>
      <c r="Z301">
        <v>0.33877352700000002</v>
      </c>
      <c r="AA301">
        <v>0.33876802249999999</v>
      </c>
      <c r="AB301">
        <v>0.33928949209999998</v>
      </c>
      <c r="AC301">
        <v>0.33984852430000001</v>
      </c>
      <c r="AD301">
        <v>0.34044993709999999</v>
      </c>
      <c r="AE301">
        <v>0.341074869</v>
      </c>
      <c r="AF301">
        <v>0.34170773939999999</v>
      </c>
      <c r="AG301">
        <v>0.34233835979999999</v>
      </c>
      <c r="AH301">
        <v>0.34296074989999997</v>
      </c>
      <c r="AI301">
        <v>0.3435720223</v>
      </c>
      <c r="AJ301">
        <v>0.34417149530000002</v>
      </c>
      <c r="AK301">
        <v>0.34475999569999999</v>
      </c>
      <c r="AL301">
        <v>0.34516032000000002</v>
      </c>
      <c r="AM301">
        <v>0.3455816914</v>
      </c>
      <c r="AN301">
        <v>0.346019417</v>
      </c>
      <c r="AO301">
        <v>0.34647365159999999</v>
      </c>
      <c r="AP301">
        <v>0.346942111</v>
      </c>
      <c r="AQ301">
        <v>0.3474210875</v>
      </c>
      <c r="AR301">
        <v>0.34790653240000002</v>
      </c>
      <c r="AS301">
        <v>0.34839432910000001</v>
      </c>
      <c r="AT301">
        <v>0.34887960969999998</v>
      </c>
      <c r="AU301">
        <v>0.34935422960000001</v>
      </c>
      <c r="AV301">
        <v>0.34981263909999999</v>
      </c>
      <c r="AW301">
        <v>0.35022816159999998</v>
      </c>
      <c r="AX301">
        <v>0.35054257929999999</v>
      </c>
      <c r="AY301">
        <v>0.35084724579999998</v>
      </c>
      <c r="AZ301">
        <v>0.35121491929999998</v>
      </c>
      <c r="BA301">
        <v>0.32748540269999998</v>
      </c>
      <c r="BB301">
        <v>0.32842511680000003</v>
      </c>
      <c r="BC301">
        <v>0.32939925409999998</v>
      </c>
      <c r="BD301">
        <v>0.330408594</v>
      </c>
      <c r="BE301">
        <v>0.33145300900000002</v>
      </c>
    </row>
    <row r="302" spans="1:5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5">
      <c r="A322" t="s">
        <v>4105</v>
      </c>
      <c r="B322">
        <v>21.93618416</v>
      </c>
      <c r="C322">
        <v>22.04285088</v>
      </c>
      <c r="D322">
        <v>22.15033399</v>
      </c>
      <c r="E322">
        <v>22.26478646</v>
      </c>
      <c r="F322">
        <v>22.39681392</v>
      </c>
      <c r="G322">
        <v>22.551054560000001</v>
      </c>
      <c r="H322">
        <v>22.714774349999999</v>
      </c>
      <c r="I322">
        <v>22.893121059999999</v>
      </c>
      <c r="J322">
        <v>23.085198680000001</v>
      </c>
      <c r="K322">
        <v>23.288869810000001</v>
      </c>
      <c r="L322">
        <v>23.501862509999999</v>
      </c>
      <c r="M322">
        <v>23.73772657</v>
      </c>
      <c r="N322">
        <v>23.983863270000001</v>
      </c>
      <c r="O322">
        <v>24.237791690000002</v>
      </c>
      <c r="P322">
        <v>24.49793657</v>
      </c>
      <c r="Q322">
        <v>24.763081199999998</v>
      </c>
      <c r="R322">
        <v>25.03145542</v>
      </c>
      <c r="S322">
        <v>25.302857119999999</v>
      </c>
      <c r="T322">
        <v>25.57673896</v>
      </c>
      <c r="U322">
        <v>25.85266751</v>
      </c>
      <c r="V322">
        <v>26.115043750000002</v>
      </c>
      <c r="W322">
        <v>26.387925800000001</v>
      </c>
      <c r="X322">
        <v>26.66505781</v>
      </c>
      <c r="Y322">
        <v>26.945066709999999</v>
      </c>
      <c r="Z322">
        <v>27.227646050000001</v>
      </c>
      <c r="AA322">
        <v>27.46920519</v>
      </c>
      <c r="AB322">
        <v>27.718298109999999</v>
      </c>
      <c r="AC322">
        <v>27.9687181</v>
      </c>
      <c r="AD322">
        <v>28.219979049999999</v>
      </c>
      <c r="AE322">
        <v>28.472578410000001</v>
      </c>
      <c r="AF322">
        <v>28.72712156</v>
      </c>
      <c r="AG322">
        <v>28.984349049999999</v>
      </c>
      <c r="AH322">
        <v>29.244406529999999</v>
      </c>
      <c r="AI322">
        <v>29.50759201</v>
      </c>
      <c r="AJ322">
        <v>29.774174370000001</v>
      </c>
      <c r="AK322">
        <v>30.044361590000001</v>
      </c>
      <c r="AL322">
        <v>30.31031454</v>
      </c>
      <c r="AM322">
        <v>30.576206920000001</v>
      </c>
      <c r="AN322">
        <v>30.843633820000001</v>
      </c>
      <c r="AO322">
        <v>31.113418150000001</v>
      </c>
      <c r="AP322">
        <v>31.38605162</v>
      </c>
      <c r="AQ322">
        <v>31.662215289999999</v>
      </c>
      <c r="AR322">
        <v>31.941826330000001</v>
      </c>
      <c r="AS322">
        <v>32.224985220000001</v>
      </c>
      <c r="AT322">
        <v>32.511770630000001</v>
      </c>
      <c r="AU322">
        <v>32.802220230000003</v>
      </c>
      <c r="AV322">
        <v>33.098568110000002</v>
      </c>
      <c r="AW322">
        <v>33.39929609</v>
      </c>
      <c r="AX322">
        <v>33.704154090000003</v>
      </c>
      <c r="AY322">
        <v>34.013071689999997</v>
      </c>
      <c r="AZ322">
        <v>34.325982949999997</v>
      </c>
      <c r="BA322">
        <v>38.963692909999999</v>
      </c>
      <c r="BB322">
        <v>39.48138642</v>
      </c>
      <c r="BC322">
        <v>40.00690161</v>
      </c>
      <c r="BD322">
        <v>40.540414439999999</v>
      </c>
      <c r="BE322">
        <v>41.082133450000001</v>
      </c>
    </row>
    <row r="323" spans="1:57" x14ac:dyDescent="0.35">
      <c r="A323" t="s">
        <v>4106</v>
      </c>
      <c r="B323">
        <v>22.187904270000001</v>
      </c>
      <c r="C323">
        <v>22.368242250000002</v>
      </c>
      <c r="D323">
        <v>22.535806040000001</v>
      </c>
      <c r="E323">
        <v>22.708083569999999</v>
      </c>
      <c r="F323">
        <v>22.890465349999999</v>
      </c>
      <c r="G323">
        <v>23.093305730000001</v>
      </c>
      <c r="H323">
        <v>23.306362549999999</v>
      </c>
      <c r="I323">
        <v>23.534750760000001</v>
      </c>
      <c r="J323">
        <v>23.776816090000001</v>
      </c>
      <c r="K323">
        <v>24.029806099999998</v>
      </c>
      <c r="L323">
        <v>24.313548430000001</v>
      </c>
      <c r="M323">
        <v>24.591196239999999</v>
      </c>
      <c r="N323">
        <v>24.870547590000001</v>
      </c>
      <c r="O323">
        <v>25.152810859999999</v>
      </c>
      <c r="P323">
        <v>25.43799516</v>
      </c>
      <c r="Q323">
        <v>25.725944030000001</v>
      </c>
      <c r="R323">
        <v>26.01654315</v>
      </c>
      <c r="S323">
        <v>26.309755580000001</v>
      </c>
      <c r="T323">
        <v>26.605617380000002</v>
      </c>
      <c r="U323">
        <v>26.90422431</v>
      </c>
      <c r="V323">
        <v>27.189588140000001</v>
      </c>
      <c r="W323">
        <v>27.487336249999998</v>
      </c>
      <c r="X323">
        <v>27.7910404</v>
      </c>
      <c r="Y323">
        <v>28.099412000000001</v>
      </c>
      <c r="Z323">
        <v>28.412222029999999</v>
      </c>
      <c r="AA323">
        <v>28.68341839</v>
      </c>
      <c r="AB323">
        <v>28.963937099999999</v>
      </c>
      <c r="AC323">
        <v>29.247291730000001</v>
      </c>
      <c r="AD323">
        <v>29.53287654</v>
      </c>
      <c r="AE323">
        <v>29.82099565</v>
      </c>
      <c r="AF323">
        <v>30.112139490000001</v>
      </c>
      <c r="AG323">
        <v>30.406786539999999</v>
      </c>
      <c r="AH323">
        <v>30.705339779999999</v>
      </c>
      <c r="AI323">
        <v>31.008113420000001</v>
      </c>
      <c r="AJ323">
        <v>31.315337629999998</v>
      </c>
      <c r="AK323">
        <v>31.627170289999999</v>
      </c>
      <c r="AL323">
        <v>31.93283469</v>
      </c>
      <c r="AM323">
        <v>32.238549599999999</v>
      </c>
      <c r="AN323">
        <v>32.546069209999999</v>
      </c>
      <c r="AO323">
        <v>32.85616512</v>
      </c>
      <c r="AP323">
        <v>33.169324799999998</v>
      </c>
      <c r="AQ323">
        <v>33.485910490000002</v>
      </c>
      <c r="AR323">
        <v>33.80619961</v>
      </c>
      <c r="AS323">
        <v>34.130392829999998</v>
      </c>
      <c r="AT323">
        <v>34.458603930000002</v>
      </c>
      <c r="AU323">
        <v>34.790812160000002</v>
      </c>
      <c r="AV323">
        <v>35.127621480000002</v>
      </c>
      <c r="AW323">
        <v>35.468087390000001</v>
      </c>
      <c r="AX323">
        <v>35.810496970000003</v>
      </c>
      <c r="AY323">
        <v>36.157239539999999</v>
      </c>
      <c r="AZ323">
        <v>36.510242990000002</v>
      </c>
      <c r="BA323">
        <v>39.12138143</v>
      </c>
      <c r="BB323">
        <v>39.636249640000003</v>
      </c>
      <c r="BC323">
        <v>40.158624959999997</v>
      </c>
      <c r="BD323">
        <v>40.688733229999997</v>
      </c>
      <c r="BE323">
        <v>41.226787340000001</v>
      </c>
    </row>
    <row r="324" spans="1:5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5">
      <c r="A326" t="s">
        <v>4109</v>
      </c>
      <c r="B326">
        <v>4.9125237159999999</v>
      </c>
      <c r="C326">
        <v>4.9357112570000004</v>
      </c>
      <c r="D326">
        <v>4.9597294539999996</v>
      </c>
      <c r="E326">
        <v>4.9856654540000003</v>
      </c>
      <c r="F326">
        <v>5.0157935150000004</v>
      </c>
      <c r="G326">
        <v>5.0511034439999998</v>
      </c>
      <c r="H326">
        <v>5.088722067</v>
      </c>
      <c r="I326">
        <v>5.1297256999999998</v>
      </c>
      <c r="J326">
        <v>5.1738965260000001</v>
      </c>
      <c r="K326">
        <v>5.2207356569999996</v>
      </c>
      <c r="L326">
        <v>5.2698273689999997</v>
      </c>
      <c r="M326">
        <v>5.3238726019999998</v>
      </c>
      <c r="N326">
        <v>5.380307416</v>
      </c>
      <c r="O326">
        <v>5.4385304669999996</v>
      </c>
      <c r="P326">
        <v>5.4981741399999997</v>
      </c>
      <c r="Q326">
        <v>5.5589554290000001</v>
      </c>
      <c r="R326">
        <v>5.6204779509999998</v>
      </c>
      <c r="S326">
        <v>5.6826784950000002</v>
      </c>
      <c r="T326">
        <v>5.7454315300000003</v>
      </c>
      <c r="U326">
        <v>5.80863789</v>
      </c>
      <c r="V326">
        <v>5.8688098130000004</v>
      </c>
      <c r="W326">
        <v>5.9312816689999996</v>
      </c>
      <c r="X326">
        <v>5.9947145510000004</v>
      </c>
      <c r="Y326">
        <v>6.058795376</v>
      </c>
      <c r="Z326">
        <v>6.1234574100000003</v>
      </c>
      <c r="AA326">
        <v>6.1789538249999998</v>
      </c>
      <c r="AB326">
        <v>6.2360168160000002</v>
      </c>
      <c r="AC326">
        <v>6.293373796</v>
      </c>
      <c r="AD326">
        <v>6.3509131070000002</v>
      </c>
      <c r="AE326">
        <v>6.4087538479999999</v>
      </c>
      <c r="AF326">
        <v>6.4670394880000002</v>
      </c>
      <c r="AG326">
        <v>6.5259399680000003</v>
      </c>
      <c r="AH326">
        <v>6.5854972189999996</v>
      </c>
      <c r="AI326">
        <v>6.6457813730000002</v>
      </c>
      <c r="AJ326">
        <v>6.7068549019999999</v>
      </c>
      <c r="AK326">
        <v>6.7687656880000002</v>
      </c>
      <c r="AL326">
        <v>6.8297350550000004</v>
      </c>
      <c r="AM326">
        <v>6.8907010360000003</v>
      </c>
      <c r="AN326">
        <v>6.9520261139999997</v>
      </c>
      <c r="AO326">
        <v>7.0138967980000002</v>
      </c>
      <c r="AP326">
        <v>7.0764251900000001</v>
      </c>
      <c r="AQ326">
        <v>7.1397614740000002</v>
      </c>
      <c r="AR326">
        <v>7.2038941970000003</v>
      </c>
      <c r="AS326">
        <v>7.2688462100000004</v>
      </c>
      <c r="AT326">
        <v>7.3346354749999998</v>
      </c>
      <c r="AU326">
        <v>7.4012704620000003</v>
      </c>
      <c r="AV326">
        <v>7.469236532</v>
      </c>
      <c r="AW326">
        <v>7.5382159360000003</v>
      </c>
      <c r="AX326">
        <v>7.6081489050000002</v>
      </c>
      <c r="AY326">
        <v>7.6790179370000002</v>
      </c>
      <c r="AZ326">
        <v>7.7508068940000001</v>
      </c>
      <c r="BA326">
        <v>8.8073454069999997</v>
      </c>
      <c r="BB326">
        <v>8.9255118549999999</v>
      </c>
      <c r="BC326">
        <v>9.0454550539999996</v>
      </c>
      <c r="BD326">
        <v>9.1672160960000006</v>
      </c>
      <c r="BE326">
        <v>9.2908430909999993</v>
      </c>
    </row>
    <row r="327" spans="1:57" x14ac:dyDescent="0.35">
      <c r="A327" t="s">
        <v>4110</v>
      </c>
      <c r="B327">
        <v>4.9671246560000002</v>
      </c>
      <c r="C327">
        <v>5.0076854419999997</v>
      </c>
      <c r="D327">
        <v>5.0456334690000002</v>
      </c>
      <c r="E327">
        <v>5.0848744339999996</v>
      </c>
      <c r="F327">
        <v>5.1265891210000003</v>
      </c>
      <c r="G327">
        <v>5.1729971890000002</v>
      </c>
      <c r="H327">
        <v>5.2217707610000001</v>
      </c>
      <c r="I327">
        <v>5.273995534</v>
      </c>
      <c r="J327">
        <v>5.3293074230000004</v>
      </c>
      <c r="K327">
        <v>5.3870912119999996</v>
      </c>
      <c r="L327">
        <v>5.4517634599999996</v>
      </c>
      <c r="M327">
        <v>5.5151685989999999</v>
      </c>
      <c r="N327">
        <v>5.5789528700000002</v>
      </c>
      <c r="O327">
        <v>5.6433931050000004</v>
      </c>
      <c r="P327">
        <v>5.7084880480000004</v>
      </c>
      <c r="Q327">
        <v>5.774199801</v>
      </c>
      <c r="R327">
        <v>5.840501422</v>
      </c>
      <c r="S327">
        <v>5.9073845660000002</v>
      </c>
      <c r="T327">
        <v>5.974858158</v>
      </c>
      <c r="U327">
        <v>6.0429451260000002</v>
      </c>
      <c r="V327">
        <v>6.1080798429999996</v>
      </c>
      <c r="W327">
        <v>6.175934625</v>
      </c>
      <c r="X327">
        <v>6.2451423889999997</v>
      </c>
      <c r="Y327">
        <v>6.3154085440000003</v>
      </c>
      <c r="Z327">
        <v>6.3866833879999998</v>
      </c>
      <c r="AA327">
        <v>6.4486897430000001</v>
      </c>
      <c r="AB327">
        <v>6.5126574770000003</v>
      </c>
      <c r="AC327">
        <v>6.5772614770000004</v>
      </c>
      <c r="AD327">
        <v>6.642361696</v>
      </c>
      <c r="AE327">
        <v>6.7080337549999998</v>
      </c>
      <c r="AF327">
        <v>6.7743948060000001</v>
      </c>
      <c r="AG327">
        <v>6.8415575359999998</v>
      </c>
      <c r="AH327">
        <v>6.9096160050000002</v>
      </c>
      <c r="AI327">
        <v>6.9786429859999997</v>
      </c>
      <c r="AJ327">
        <v>7.0486913250000001</v>
      </c>
      <c r="AK327">
        <v>7.1197968490000001</v>
      </c>
      <c r="AL327">
        <v>7.189552817</v>
      </c>
      <c r="AM327">
        <v>7.259313541</v>
      </c>
      <c r="AN327">
        <v>7.3294816049999998</v>
      </c>
      <c r="AO327">
        <v>7.4002333709999997</v>
      </c>
      <c r="AP327">
        <v>7.4716810279999999</v>
      </c>
      <c r="AQ327">
        <v>7.5439085920000002</v>
      </c>
      <c r="AR327">
        <v>7.6169807980000002</v>
      </c>
      <c r="AS327">
        <v>7.6909448510000002</v>
      </c>
      <c r="AT327">
        <v>7.7658283409999997</v>
      </c>
      <c r="AU327">
        <v>7.8416291449999997</v>
      </c>
      <c r="AV327">
        <v>7.9184871450000003</v>
      </c>
      <c r="AW327">
        <v>7.9961950020000003</v>
      </c>
      <c r="AX327">
        <v>8.0743798669999993</v>
      </c>
      <c r="AY327">
        <v>8.1535585430000008</v>
      </c>
      <c r="AZ327">
        <v>8.2341483390000008</v>
      </c>
      <c r="BA327">
        <v>8.8387983069999994</v>
      </c>
      <c r="BB327">
        <v>8.9562112480000007</v>
      </c>
      <c r="BC327">
        <v>9.0753294610000008</v>
      </c>
      <c r="BD327">
        <v>9.1962043270000002</v>
      </c>
      <c r="BE327">
        <v>9.3188845619999991</v>
      </c>
    </row>
    <row r="328" spans="1:57" x14ac:dyDescent="0.35">
      <c r="A328" t="s">
        <v>4111</v>
      </c>
      <c r="B328">
        <v>6.8963932579999998</v>
      </c>
      <c r="C328">
        <v>6.9289448370000004</v>
      </c>
      <c r="D328">
        <v>6.9626625219999996</v>
      </c>
      <c r="E328">
        <v>6.9990724970000002</v>
      </c>
      <c r="F328">
        <v>7.0413674479999999</v>
      </c>
      <c r="G328">
        <v>7.0909369099999999</v>
      </c>
      <c r="H328">
        <v>7.1437474070000002</v>
      </c>
      <c r="I328">
        <v>7.2013099130000002</v>
      </c>
      <c r="J328">
        <v>7.2633186490000003</v>
      </c>
      <c r="K328">
        <v>7.3290732570000001</v>
      </c>
      <c r="L328">
        <v>7.3979901249999998</v>
      </c>
      <c r="M328">
        <v>7.4738609399999998</v>
      </c>
      <c r="N328">
        <v>7.5530863430000004</v>
      </c>
      <c r="O328">
        <v>7.6348221440000001</v>
      </c>
      <c r="P328">
        <v>7.7185522689999999</v>
      </c>
      <c r="Q328">
        <v>7.8038794229999997</v>
      </c>
      <c r="R328">
        <v>7.8902471500000004</v>
      </c>
      <c r="S328">
        <v>7.9775667109999997</v>
      </c>
      <c r="T328">
        <v>8.0656618800000004</v>
      </c>
      <c r="U328">
        <v>8.1543934440000001</v>
      </c>
      <c r="V328">
        <v>8.2388651480000004</v>
      </c>
      <c r="W328">
        <v>8.3265655869999993</v>
      </c>
      <c r="X328">
        <v>8.4156151510000008</v>
      </c>
      <c r="Y328">
        <v>8.5055743249999995</v>
      </c>
      <c r="Z328">
        <v>8.5963494199999992</v>
      </c>
      <c r="AA328">
        <v>8.674257463</v>
      </c>
      <c r="AB328">
        <v>8.7543647240000002</v>
      </c>
      <c r="AC328">
        <v>8.834884701</v>
      </c>
      <c r="AD328">
        <v>8.9156606390000004</v>
      </c>
      <c r="AE328">
        <v>8.9968597379999995</v>
      </c>
      <c r="AF328">
        <v>9.0786834019999993</v>
      </c>
      <c r="AG328">
        <v>9.1613702050000008</v>
      </c>
      <c r="AH328">
        <v>9.2449790069999995</v>
      </c>
      <c r="AI328">
        <v>9.3296082649999992</v>
      </c>
      <c r="AJ328">
        <v>9.4153456759999994</v>
      </c>
      <c r="AK328">
        <v>9.5022584640000005</v>
      </c>
      <c r="AL328">
        <v>9.5878496500000008</v>
      </c>
      <c r="AM328">
        <v>9.6734360820000003</v>
      </c>
      <c r="AN328">
        <v>9.7595266289999998</v>
      </c>
      <c r="AO328">
        <v>9.8463831200000005</v>
      </c>
      <c r="AP328">
        <v>9.9341629269999991</v>
      </c>
      <c r="AQ328">
        <v>10.02307688</v>
      </c>
      <c r="AR328">
        <v>10.113108909999999</v>
      </c>
      <c r="AS328">
        <v>10.20429109</v>
      </c>
      <c r="AT328">
        <v>10.296648640000001</v>
      </c>
      <c r="AU328">
        <v>10.39019345</v>
      </c>
      <c r="AV328">
        <v>10.485606880000001</v>
      </c>
      <c r="AW328">
        <v>10.58244287</v>
      </c>
      <c r="AX328">
        <v>10.680617509999999</v>
      </c>
      <c r="AY328">
        <v>10.780106229999999</v>
      </c>
      <c r="AZ328">
        <v>10.88088638</v>
      </c>
      <c r="BA328">
        <v>12.36409654</v>
      </c>
      <c r="BB328">
        <v>12.529983229999999</v>
      </c>
      <c r="BC328">
        <v>12.698364189999999</v>
      </c>
      <c r="BD328">
        <v>12.86929711</v>
      </c>
      <c r="BE328">
        <v>13.04284953</v>
      </c>
    </row>
    <row r="329" spans="1:57" x14ac:dyDescent="0.35">
      <c r="A329" t="s">
        <v>4112</v>
      </c>
      <c r="B329">
        <v>6.9730441980000002</v>
      </c>
      <c r="C329">
        <v>7.0299850169999996</v>
      </c>
      <c r="D329">
        <v>7.0832579449999997</v>
      </c>
      <c r="E329">
        <v>7.1383459489999996</v>
      </c>
      <c r="F329">
        <v>7.1969066609999999</v>
      </c>
      <c r="G329">
        <v>7.2620561239999999</v>
      </c>
      <c r="H329">
        <v>7.3305263759999999</v>
      </c>
      <c r="I329">
        <v>7.4038415579999999</v>
      </c>
      <c r="J329">
        <v>7.4814905549999997</v>
      </c>
      <c r="K329">
        <v>7.5626097029999997</v>
      </c>
      <c r="L329">
        <v>7.6533991380000002</v>
      </c>
      <c r="M329">
        <v>7.7424097559999998</v>
      </c>
      <c r="N329">
        <v>7.8319526149999996</v>
      </c>
      <c r="O329">
        <v>7.9224163409999999</v>
      </c>
      <c r="P329">
        <v>8.0137991720000006</v>
      </c>
      <c r="Q329">
        <v>8.1060479060000006</v>
      </c>
      <c r="R329">
        <v>8.1991247190000003</v>
      </c>
      <c r="S329">
        <v>8.2930178970000004</v>
      </c>
      <c r="T329">
        <v>8.3877399690000001</v>
      </c>
      <c r="U329">
        <v>8.4833231219999998</v>
      </c>
      <c r="V329">
        <v>8.5747617900000002</v>
      </c>
      <c r="W329">
        <v>8.6700189909999992</v>
      </c>
      <c r="X329">
        <v>8.7671755620000003</v>
      </c>
      <c r="Y329">
        <v>8.8658179439999998</v>
      </c>
      <c r="Z329">
        <v>8.9658763619999995</v>
      </c>
      <c r="AA329">
        <v>9.0529233120000008</v>
      </c>
      <c r="AB329">
        <v>9.1427237229999996</v>
      </c>
      <c r="AC329">
        <v>9.2334173489999998</v>
      </c>
      <c r="AD329">
        <v>9.3248075880000005</v>
      </c>
      <c r="AE329">
        <v>9.4170005969999995</v>
      </c>
      <c r="AF329">
        <v>9.5101608399999993</v>
      </c>
      <c r="AG329">
        <v>9.6044465110000008</v>
      </c>
      <c r="AH329">
        <v>9.6999896559999996</v>
      </c>
      <c r="AI329">
        <v>9.7968924370000003</v>
      </c>
      <c r="AJ329">
        <v>9.8952290410000003</v>
      </c>
      <c r="AK329">
        <v>9.9950497600000006</v>
      </c>
      <c r="AL329">
        <v>10.092975920000001</v>
      </c>
      <c r="AM329">
        <v>10.190908759999999</v>
      </c>
      <c r="AN329">
        <v>10.289413440000001</v>
      </c>
      <c r="AO329">
        <v>10.388737539999999</v>
      </c>
      <c r="AP329">
        <v>10.489038559999999</v>
      </c>
      <c r="AQ329">
        <v>10.590434439999999</v>
      </c>
      <c r="AR329">
        <v>10.693016070000001</v>
      </c>
      <c r="AS329">
        <v>10.796849699999999</v>
      </c>
      <c r="AT329">
        <v>10.90197408</v>
      </c>
      <c r="AU329">
        <v>11.00838622</v>
      </c>
      <c r="AV329">
        <v>11.11628249</v>
      </c>
      <c r="AW329">
        <v>11.225371819999999</v>
      </c>
      <c r="AX329">
        <v>11.3351308</v>
      </c>
      <c r="AY329">
        <v>11.446284929999999</v>
      </c>
      <c r="AZ329">
        <v>11.559420039999999</v>
      </c>
      <c r="BA329">
        <v>12.40825136</v>
      </c>
      <c r="BB329">
        <v>12.573080239999999</v>
      </c>
      <c r="BC329">
        <v>12.74030306</v>
      </c>
      <c r="BD329">
        <v>12.90999193</v>
      </c>
      <c r="BE329">
        <v>13.082215250000001</v>
      </c>
    </row>
    <row r="330" spans="1:5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5">
      <c r="A394" t="s">
        <v>4177</v>
      </c>
      <c r="B394">
        <v>27.2360407</v>
      </c>
      <c r="C394">
        <v>27.278021649999999</v>
      </c>
      <c r="D394">
        <v>27.337620869999999</v>
      </c>
      <c r="E394">
        <v>27.429850160000001</v>
      </c>
      <c r="F394">
        <v>27.5636942</v>
      </c>
      <c r="G394">
        <v>27.737769790000002</v>
      </c>
      <c r="H394">
        <v>27.931602130000002</v>
      </c>
      <c r="I394">
        <v>28.14426198</v>
      </c>
      <c r="J394">
        <v>28.37045543</v>
      </c>
      <c r="K394">
        <v>28.605447000000002</v>
      </c>
      <c r="L394">
        <v>28.84309228</v>
      </c>
      <c r="M394">
        <v>29.10349858</v>
      </c>
      <c r="N394">
        <v>29.370401529999999</v>
      </c>
      <c r="O394">
        <v>29.64014092</v>
      </c>
      <c r="P394">
        <v>29.91111192</v>
      </c>
      <c r="Q394">
        <v>30.182202480000001</v>
      </c>
      <c r="R394">
        <v>30.451180539999999</v>
      </c>
      <c r="S394">
        <v>30.718209909999999</v>
      </c>
      <c r="T394">
        <v>30.98333255</v>
      </c>
      <c r="U394">
        <v>31.246796159999999</v>
      </c>
      <c r="V394">
        <v>31.49250365</v>
      </c>
      <c r="W394">
        <v>31.74681696</v>
      </c>
      <c r="X394">
        <v>32.00402047</v>
      </c>
      <c r="Y394">
        <v>32.263302420000002</v>
      </c>
      <c r="Z394">
        <v>32.524872500000001</v>
      </c>
      <c r="AA394">
        <v>32.742358099999997</v>
      </c>
      <c r="AB394">
        <v>32.967848289999999</v>
      </c>
      <c r="AC394">
        <v>33.195750400000001</v>
      </c>
      <c r="AD394">
        <v>33.426091820000003</v>
      </c>
      <c r="AE394">
        <v>33.659797300000001</v>
      </c>
      <c r="AF394">
        <v>33.897780300000001</v>
      </c>
      <c r="AG394">
        <v>34.14118646</v>
      </c>
      <c r="AH394">
        <v>34.390356679999996</v>
      </c>
      <c r="AI394">
        <v>34.645559800000001</v>
      </c>
      <c r="AJ394">
        <v>34.906910799999999</v>
      </c>
      <c r="AK394">
        <v>35.174395670000003</v>
      </c>
      <c r="AL394">
        <v>35.44097198</v>
      </c>
      <c r="AM394">
        <v>35.710737880000003</v>
      </c>
      <c r="AN394">
        <v>35.984813119999998</v>
      </c>
      <c r="AO394">
        <v>36.263465740000001</v>
      </c>
      <c r="AP394">
        <v>36.546703600000001</v>
      </c>
      <c r="AQ394">
        <v>36.835121119999997</v>
      </c>
      <c r="AR394">
        <v>37.128340739999999</v>
      </c>
      <c r="AS394">
        <v>37.42615851</v>
      </c>
      <c r="AT394">
        <v>37.728366659999999</v>
      </c>
      <c r="AU394">
        <v>38.034741009999998</v>
      </c>
      <c r="AV394">
        <v>38.348376639999998</v>
      </c>
      <c r="AW394">
        <v>38.667512709999997</v>
      </c>
      <c r="AX394">
        <v>38.991436389999997</v>
      </c>
      <c r="AY394">
        <v>39.319586119999997</v>
      </c>
      <c r="AZ394">
        <v>39.651461249999997</v>
      </c>
      <c r="BA394">
        <v>46.710139699999999</v>
      </c>
      <c r="BB394">
        <v>47.327399800000002</v>
      </c>
      <c r="BC394">
        <v>47.955474649999999</v>
      </c>
      <c r="BD394">
        <v>48.594466879999999</v>
      </c>
      <c r="BE394">
        <v>49.244482120000001</v>
      </c>
    </row>
    <row r="395" spans="1:57" x14ac:dyDescent="0.35">
      <c r="A395" t="s">
        <v>4178</v>
      </c>
      <c r="B395">
        <v>27.573740440000002</v>
      </c>
      <c r="C395">
        <v>27.780115630000001</v>
      </c>
      <c r="D395">
        <v>27.96441828</v>
      </c>
      <c r="E395">
        <v>28.15778006</v>
      </c>
      <c r="F395">
        <v>28.370044790000001</v>
      </c>
      <c r="G395">
        <v>28.608804039999999</v>
      </c>
      <c r="H395">
        <v>28.86013999</v>
      </c>
      <c r="I395">
        <v>29.12739307</v>
      </c>
      <c r="J395">
        <v>29.40765159</v>
      </c>
      <c r="K395">
        <v>29.697374669999999</v>
      </c>
      <c r="L395">
        <v>30.017884420000001</v>
      </c>
      <c r="M395">
        <v>30.329827510000001</v>
      </c>
      <c r="N395">
        <v>30.64124339</v>
      </c>
      <c r="O395">
        <v>30.953511039999999</v>
      </c>
      <c r="P395">
        <v>31.266856390000001</v>
      </c>
      <c r="Q395">
        <v>31.581423050000001</v>
      </c>
      <c r="R395">
        <v>31.897466869999999</v>
      </c>
      <c r="S395">
        <v>32.215368519999998</v>
      </c>
      <c r="T395">
        <v>32.53560693</v>
      </c>
      <c r="U395">
        <v>32.858726060000002</v>
      </c>
      <c r="V395">
        <v>33.167699560000003</v>
      </c>
      <c r="W395">
        <v>33.490547079999999</v>
      </c>
      <c r="X395">
        <v>33.821060430000003</v>
      </c>
      <c r="Y395">
        <v>34.158263499999997</v>
      </c>
      <c r="Z395">
        <v>34.502210789999999</v>
      </c>
      <c r="AA395">
        <v>34.802722490000001</v>
      </c>
      <c r="AB395">
        <v>35.11464221</v>
      </c>
      <c r="AC395">
        <v>35.431793689999999</v>
      </c>
      <c r="AD395">
        <v>35.75400604</v>
      </c>
      <c r="AE395">
        <v>36.082118469999998</v>
      </c>
      <c r="AF395">
        <v>36.416986680000001</v>
      </c>
      <c r="AG395">
        <v>36.759279509999999</v>
      </c>
      <c r="AH395">
        <v>37.109451569999997</v>
      </c>
      <c r="AI395">
        <v>37.467763189999999</v>
      </c>
      <c r="AJ395">
        <v>37.834315429999997</v>
      </c>
      <c r="AK395">
        <v>38.209088989999998</v>
      </c>
      <c r="AL395">
        <v>38.579968180000002</v>
      </c>
      <c r="AM395">
        <v>38.953360089999997</v>
      </c>
      <c r="AN395">
        <v>39.331083540000002</v>
      </c>
      <c r="AO395">
        <v>39.713955949999999</v>
      </c>
      <c r="AP395">
        <v>40.102517419999998</v>
      </c>
      <c r="AQ395">
        <v>40.497177839999999</v>
      </c>
      <c r="AR395">
        <v>40.898246489999998</v>
      </c>
      <c r="AS395">
        <v>41.305942930000001</v>
      </c>
      <c r="AT395">
        <v>41.720385110000002</v>
      </c>
      <c r="AU395">
        <v>42.14153374</v>
      </c>
      <c r="AV395">
        <v>42.569969469999997</v>
      </c>
      <c r="AW395">
        <v>43.004858470000002</v>
      </c>
      <c r="AX395">
        <v>43.445610879999997</v>
      </c>
      <c r="AY395">
        <v>43.893051909999997</v>
      </c>
      <c r="AZ395">
        <v>44.347898999999998</v>
      </c>
      <c r="BA395">
        <v>47.474472740000003</v>
      </c>
      <c r="BB395">
        <v>48.116305939999997</v>
      </c>
      <c r="BC395">
        <v>48.768947400000002</v>
      </c>
      <c r="BD395">
        <v>49.432613070000002</v>
      </c>
      <c r="BE395">
        <v>50.107498229999997</v>
      </c>
    </row>
    <row r="396" spans="1:57" x14ac:dyDescent="0.35">
      <c r="A396" t="s">
        <v>4179</v>
      </c>
      <c r="B396">
        <v>0.54281046710000003</v>
      </c>
      <c r="C396">
        <v>0.54364714160000005</v>
      </c>
      <c r="D396">
        <v>0.54483494570000002</v>
      </c>
      <c r="E396">
        <v>0.54667306250000003</v>
      </c>
      <c r="F396">
        <v>0.54934055530000003</v>
      </c>
      <c r="G396">
        <v>0.55280985739999999</v>
      </c>
      <c r="H396">
        <v>0.55667290879999998</v>
      </c>
      <c r="I396">
        <v>0.56091118959999997</v>
      </c>
      <c r="J396">
        <v>0.56541919330000001</v>
      </c>
      <c r="K396">
        <v>0.57010254230000001</v>
      </c>
      <c r="L396">
        <v>0.57483877940000006</v>
      </c>
      <c r="M396">
        <v>0.58002864040000002</v>
      </c>
      <c r="N396">
        <v>0.5853479788</v>
      </c>
      <c r="O396">
        <v>0.59072384680000001</v>
      </c>
      <c r="P396">
        <v>0.59612426090000004</v>
      </c>
      <c r="Q396">
        <v>0.60152705760000003</v>
      </c>
      <c r="R396">
        <v>0.60688775260000005</v>
      </c>
      <c r="S396">
        <v>0.6122096105</v>
      </c>
      <c r="T396">
        <v>0.6174934675</v>
      </c>
      <c r="U396">
        <v>0.62274426009999995</v>
      </c>
      <c r="V396">
        <v>0.62764117610000003</v>
      </c>
      <c r="W396">
        <v>0.63270960450000002</v>
      </c>
      <c r="X396">
        <v>0.63783563440000002</v>
      </c>
      <c r="Y396">
        <v>0.64300308719999999</v>
      </c>
      <c r="Z396">
        <v>0.64821614230000002</v>
      </c>
      <c r="AA396">
        <v>0.65255059959999995</v>
      </c>
      <c r="AB396">
        <v>0.65704458759999995</v>
      </c>
      <c r="AC396">
        <v>0.66158664469999995</v>
      </c>
      <c r="AD396">
        <v>0.66617731670000002</v>
      </c>
      <c r="AE396">
        <v>0.67083503420000001</v>
      </c>
      <c r="AF396">
        <v>0.67557800199999996</v>
      </c>
      <c r="AG396">
        <v>0.68042905249999996</v>
      </c>
      <c r="AH396">
        <v>0.6853949801</v>
      </c>
      <c r="AI396">
        <v>0.69048114240000003</v>
      </c>
      <c r="AJ396">
        <v>0.69568983110000004</v>
      </c>
      <c r="AK396">
        <v>0.70102076710000005</v>
      </c>
      <c r="AL396">
        <v>0.70633359539999996</v>
      </c>
      <c r="AM396">
        <v>0.71170999189999995</v>
      </c>
      <c r="AN396">
        <v>0.71717227309999998</v>
      </c>
      <c r="AO396">
        <v>0.72272578070000004</v>
      </c>
      <c r="AP396">
        <v>0.7283706714</v>
      </c>
      <c r="AQ396">
        <v>0.73411879209999997</v>
      </c>
      <c r="AR396">
        <v>0.73996261799999996</v>
      </c>
      <c r="AS396">
        <v>0.74589808420000003</v>
      </c>
      <c r="AT396">
        <v>0.7519210502</v>
      </c>
      <c r="AU396">
        <v>0.75802704809999999</v>
      </c>
      <c r="AV396">
        <v>0.76427776209999998</v>
      </c>
      <c r="AW396">
        <v>0.77063809910000003</v>
      </c>
      <c r="AX396">
        <v>0.77709385259999997</v>
      </c>
      <c r="AY396">
        <v>0.78363383070000003</v>
      </c>
      <c r="AZ396">
        <v>0.79024805549999999</v>
      </c>
      <c r="BA396">
        <v>0.93092652590000002</v>
      </c>
      <c r="BB396">
        <v>0.94322843290000002</v>
      </c>
      <c r="BC396">
        <v>0.95574587659999999</v>
      </c>
      <c r="BD396">
        <v>0.96848090200000003</v>
      </c>
      <c r="BE396">
        <v>0.98143561450000005</v>
      </c>
    </row>
    <row r="397" spans="1:57" x14ac:dyDescent="0.35">
      <c r="A397" t="s">
        <v>4180</v>
      </c>
      <c r="B397">
        <v>0.54954077550000002</v>
      </c>
      <c r="C397">
        <v>0.55365380409999998</v>
      </c>
      <c r="D397">
        <v>0.55732692989999999</v>
      </c>
      <c r="E397">
        <v>0.56118060309999995</v>
      </c>
      <c r="F397">
        <v>0.56541100929999999</v>
      </c>
      <c r="G397">
        <v>0.5701694477</v>
      </c>
      <c r="H397">
        <v>0.57517853789999995</v>
      </c>
      <c r="I397">
        <v>0.58050485419999998</v>
      </c>
      <c r="J397">
        <v>0.58609036709999995</v>
      </c>
      <c r="K397">
        <v>0.59186450749999997</v>
      </c>
      <c r="L397">
        <v>0.59825222180000004</v>
      </c>
      <c r="M397">
        <v>0.60446920380000002</v>
      </c>
      <c r="N397">
        <v>0.61067567860000005</v>
      </c>
      <c r="O397">
        <v>0.61689912889999998</v>
      </c>
      <c r="P397">
        <v>0.62314405790000005</v>
      </c>
      <c r="Q397">
        <v>0.62941332719999998</v>
      </c>
      <c r="R397">
        <v>0.63571203620000005</v>
      </c>
      <c r="S397">
        <v>0.64204777130000001</v>
      </c>
      <c r="T397">
        <v>0.64843007789999996</v>
      </c>
      <c r="U397">
        <v>0.65486979670000001</v>
      </c>
      <c r="V397">
        <v>0.6610275954</v>
      </c>
      <c r="W397">
        <v>0.66746190100000002</v>
      </c>
      <c r="X397">
        <v>0.67404898560000004</v>
      </c>
      <c r="Y397">
        <v>0.68076939550000004</v>
      </c>
      <c r="Z397">
        <v>0.68762421669999996</v>
      </c>
      <c r="AA397">
        <v>0.69361337280000002</v>
      </c>
      <c r="AB397">
        <v>0.69982988889999997</v>
      </c>
      <c r="AC397">
        <v>0.70615067350000005</v>
      </c>
      <c r="AD397">
        <v>0.71257232029999995</v>
      </c>
      <c r="AE397">
        <v>0.71911155510000002</v>
      </c>
      <c r="AF397">
        <v>0.72578543129999995</v>
      </c>
      <c r="AG397">
        <v>0.73260727930000002</v>
      </c>
      <c r="AH397">
        <v>0.73958615949999995</v>
      </c>
      <c r="AI397">
        <v>0.74672725969999998</v>
      </c>
      <c r="AJ397">
        <v>0.75403259440000003</v>
      </c>
      <c r="AK397">
        <v>0.76150177880000003</v>
      </c>
      <c r="AL397">
        <v>0.76889334890000005</v>
      </c>
      <c r="AM397">
        <v>0.77633499719999999</v>
      </c>
      <c r="AN397">
        <v>0.78386297270000005</v>
      </c>
      <c r="AO397">
        <v>0.79149356589999997</v>
      </c>
      <c r="AP397">
        <v>0.79923754150000004</v>
      </c>
      <c r="AQ397">
        <v>0.8071030683</v>
      </c>
      <c r="AR397">
        <v>0.81509631010000005</v>
      </c>
      <c r="AS397">
        <v>0.823221643</v>
      </c>
      <c r="AT397">
        <v>0.83148141740000003</v>
      </c>
      <c r="AU397">
        <v>0.83987485049999999</v>
      </c>
      <c r="AV397">
        <v>0.84841351440000001</v>
      </c>
      <c r="AW397">
        <v>0.85708079120000003</v>
      </c>
      <c r="AX397">
        <v>0.86586492469999998</v>
      </c>
      <c r="AY397">
        <v>0.87478236170000001</v>
      </c>
      <c r="AZ397">
        <v>0.88384740039999998</v>
      </c>
      <c r="BA397">
        <v>0.946159576</v>
      </c>
      <c r="BB397">
        <v>0.95895122160000001</v>
      </c>
      <c r="BC397">
        <v>0.97195827430000004</v>
      </c>
      <c r="BD397">
        <v>0.9851850379</v>
      </c>
      <c r="BE397">
        <v>0.99863540429999997</v>
      </c>
    </row>
    <row r="398" spans="1:57" x14ac:dyDescent="0.35">
      <c r="A398" t="s">
        <v>4181</v>
      </c>
      <c r="B398">
        <v>0.78879479389999996</v>
      </c>
      <c r="C398">
        <v>0.79001062249999998</v>
      </c>
      <c r="D398">
        <v>0.79173670129999996</v>
      </c>
      <c r="E398">
        <v>0.79440779380000004</v>
      </c>
      <c r="F398">
        <v>0.79828410900000002</v>
      </c>
      <c r="G398">
        <v>0.80332558769999995</v>
      </c>
      <c r="H398">
        <v>0.80893925030000002</v>
      </c>
      <c r="I398">
        <v>0.81509818430000003</v>
      </c>
      <c r="J398">
        <v>0.82164907099999995</v>
      </c>
      <c r="K398">
        <v>0.82845476389999995</v>
      </c>
      <c r="L398">
        <v>0.83533731200000005</v>
      </c>
      <c r="M398">
        <v>0.84287905190000001</v>
      </c>
      <c r="N398">
        <v>0.85060894409999999</v>
      </c>
      <c r="O398">
        <v>0.85842098339999995</v>
      </c>
      <c r="P398">
        <v>0.86626869230000003</v>
      </c>
      <c r="Q398">
        <v>0.87411986350000004</v>
      </c>
      <c r="R398">
        <v>0.88190985379999998</v>
      </c>
      <c r="S398">
        <v>0.88964340740000003</v>
      </c>
      <c r="T398">
        <v>0.89732173930000003</v>
      </c>
      <c r="U398">
        <v>0.90495202299999999</v>
      </c>
      <c r="V398">
        <v>0.9120680645</v>
      </c>
      <c r="W398">
        <v>0.91943334249999997</v>
      </c>
      <c r="X398">
        <v>0.92688232500000001</v>
      </c>
      <c r="Y398">
        <v>0.93439150199999998</v>
      </c>
      <c r="Z398">
        <v>0.94196694670000003</v>
      </c>
      <c r="AA398">
        <v>0.94826564140000003</v>
      </c>
      <c r="AB398">
        <v>0.95479616079999996</v>
      </c>
      <c r="AC398">
        <v>0.96139653280000004</v>
      </c>
      <c r="AD398">
        <v>0.96806755040000003</v>
      </c>
      <c r="AE398">
        <v>0.97483599639999996</v>
      </c>
      <c r="AF398">
        <v>0.98172832529999998</v>
      </c>
      <c r="AG398">
        <v>0.98877771670000003</v>
      </c>
      <c r="AH398">
        <v>0.9959940437</v>
      </c>
      <c r="AI398">
        <v>1.003385092</v>
      </c>
      <c r="AJ398">
        <v>1.010954192</v>
      </c>
      <c r="AK398">
        <v>1.018700937</v>
      </c>
      <c r="AL398">
        <v>1.0264213689999999</v>
      </c>
      <c r="AM398">
        <v>1.034234176</v>
      </c>
      <c r="AN398">
        <v>1.0421717880000001</v>
      </c>
      <c r="AO398">
        <v>1.0502419679999999</v>
      </c>
      <c r="AP398">
        <v>1.0584449419999999</v>
      </c>
      <c r="AQ398">
        <v>1.066797928</v>
      </c>
      <c r="AR398">
        <v>1.075289988</v>
      </c>
      <c r="AS398">
        <v>1.083915218</v>
      </c>
      <c r="AT398">
        <v>1.0926675990000001</v>
      </c>
      <c r="AU398">
        <v>1.1015406400000001</v>
      </c>
      <c r="AV398">
        <v>1.1106239769999999</v>
      </c>
      <c r="AW398">
        <v>1.1198666150000001</v>
      </c>
      <c r="AX398">
        <v>1.1292479099999999</v>
      </c>
      <c r="AY398">
        <v>1.1387515960000001</v>
      </c>
      <c r="AZ398">
        <v>1.1483631759999999</v>
      </c>
      <c r="BA398">
        <v>1.3527926260000001</v>
      </c>
      <c r="BB398">
        <v>1.370669363</v>
      </c>
      <c r="BC398">
        <v>1.3888593119999999</v>
      </c>
      <c r="BD398">
        <v>1.407365443</v>
      </c>
      <c r="BE398">
        <v>1.4261908160000001</v>
      </c>
    </row>
    <row r="399" spans="1:57" x14ac:dyDescent="0.35">
      <c r="A399" t="s">
        <v>4182</v>
      </c>
      <c r="B399">
        <v>0.7985750626</v>
      </c>
      <c r="C399">
        <v>0.80455198409999995</v>
      </c>
      <c r="D399">
        <v>0.80988965300000004</v>
      </c>
      <c r="E399">
        <v>0.81548968749999995</v>
      </c>
      <c r="F399">
        <v>0.82163717830000005</v>
      </c>
      <c r="G399">
        <v>0.82855198860000001</v>
      </c>
      <c r="H399">
        <v>0.83583103820000004</v>
      </c>
      <c r="I399">
        <v>0.84357107060000003</v>
      </c>
      <c r="J399">
        <v>0.85168775910000005</v>
      </c>
      <c r="K399">
        <v>0.86007855499999997</v>
      </c>
      <c r="L399">
        <v>0.86936097690000003</v>
      </c>
      <c r="M399">
        <v>0.87839529620000001</v>
      </c>
      <c r="N399">
        <v>0.88741434669999997</v>
      </c>
      <c r="O399">
        <v>0.89645806549999996</v>
      </c>
      <c r="P399">
        <v>0.90553299629999995</v>
      </c>
      <c r="Q399">
        <v>0.91464329779999998</v>
      </c>
      <c r="R399">
        <v>0.92379637999999997</v>
      </c>
      <c r="S399">
        <v>0.93300326749999996</v>
      </c>
      <c r="T399">
        <v>0.94227783109999996</v>
      </c>
      <c r="U399">
        <v>0.95163582440000005</v>
      </c>
      <c r="V399">
        <v>0.96058414020000005</v>
      </c>
      <c r="W399">
        <v>0.96993426719999998</v>
      </c>
      <c r="X399">
        <v>0.97950640759999996</v>
      </c>
      <c r="Y399">
        <v>0.98927229220000001</v>
      </c>
      <c r="Z399">
        <v>0.99923349890000002</v>
      </c>
      <c r="AA399">
        <v>1.007936749</v>
      </c>
      <c r="AB399">
        <v>1.0169703910000001</v>
      </c>
      <c r="AC399">
        <v>1.0261555529999999</v>
      </c>
      <c r="AD399">
        <v>1.035487284</v>
      </c>
      <c r="AE399">
        <v>1.0449898909999999</v>
      </c>
      <c r="AF399">
        <v>1.0546881539999999</v>
      </c>
      <c r="AG399">
        <v>1.0646014450000001</v>
      </c>
      <c r="AH399">
        <v>1.0747429310000001</v>
      </c>
      <c r="AI399">
        <v>1.085120149</v>
      </c>
      <c r="AJ399">
        <v>1.0957360270000001</v>
      </c>
      <c r="AK399">
        <v>1.1065900070000001</v>
      </c>
      <c r="AL399">
        <v>1.1173312</v>
      </c>
      <c r="AM399">
        <v>1.1281451650000001</v>
      </c>
      <c r="AN399">
        <v>1.1390845780000001</v>
      </c>
      <c r="AO399">
        <v>1.1501731120000001</v>
      </c>
      <c r="AP399">
        <v>1.1614264089999999</v>
      </c>
      <c r="AQ399">
        <v>1.1728563409999999</v>
      </c>
      <c r="AR399">
        <v>1.184471864</v>
      </c>
      <c r="AS399">
        <v>1.1962793380000001</v>
      </c>
      <c r="AT399">
        <v>1.2082821779999999</v>
      </c>
      <c r="AU399">
        <v>1.220479246</v>
      </c>
      <c r="AV399">
        <v>1.232887359</v>
      </c>
      <c r="AW399">
        <v>1.245482368</v>
      </c>
      <c r="AX399">
        <v>1.2582471900000001</v>
      </c>
      <c r="AY399">
        <v>1.2712057240000001</v>
      </c>
      <c r="AZ399">
        <v>1.284378748</v>
      </c>
      <c r="BA399">
        <v>1.3749288070000001</v>
      </c>
      <c r="BB399">
        <v>1.393517216</v>
      </c>
      <c r="BC399">
        <v>1.4124186489999999</v>
      </c>
      <c r="BD399">
        <v>1.431639358</v>
      </c>
      <c r="BE399">
        <v>1.4511849999999999</v>
      </c>
    </row>
    <row r="400" spans="1:57" x14ac:dyDescent="0.35">
      <c r="A400" t="s">
        <v>4183</v>
      </c>
      <c r="B400">
        <v>0.71662453879999999</v>
      </c>
      <c r="C400">
        <v>0.71772912590000004</v>
      </c>
      <c r="D400">
        <v>0.71929727830000001</v>
      </c>
      <c r="E400">
        <v>0.72172398100000001</v>
      </c>
      <c r="F400">
        <v>0.72524563529999997</v>
      </c>
      <c r="G400">
        <v>0.7298258473</v>
      </c>
      <c r="H400">
        <v>0.73492589159999999</v>
      </c>
      <c r="I400">
        <v>0.74052131799999998</v>
      </c>
      <c r="J400">
        <v>0.7464728357</v>
      </c>
      <c r="K400">
        <v>0.75265584620000003</v>
      </c>
      <c r="L400">
        <v>0.75890868010000001</v>
      </c>
      <c r="M400">
        <v>0.76576039360000003</v>
      </c>
      <c r="N400">
        <v>0.77278304440000001</v>
      </c>
      <c r="O400">
        <v>0.77988032640000005</v>
      </c>
      <c r="P400">
        <v>0.78701001439999996</v>
      </c>
      <c r="Q400">
        <v>0.7941428479</v>
      </c>
      <c r="R400">
        <v>0.80122009819999995</v>
      </c>
      <c r="S400">
        <v>0.80824607550000005</v>
      </c>
      <c r="T400">
        <v>0.81522188350000002</v>
      </c>
      <c r="U400">
        <v>0.82215403949999999</v>
      </c>
      <c r="V400">
        <v>0.82861900340000005</v>
      </c>
      <c r="W400">
        <v>0.83531040020000002</v>
      </c>
      <c r="X400">
        <v>0.84207784299999999</v>
      </c>
      <c r="Y400">
        <v>0.84889997289999997</v>
      </c>
      <c r="Z400">
        <v>0.85578230730000004</v>
      </c>
      <c r="AA400">
        <v>0.86150470710000004</v>
      </c>
      <c r="AB400">
        <v>0.86743772100000005</v>
      </c>
      <c r="AC400">
        <v>0.87343419629999997</v>
      </c>
      <c r="AD400">
        <v>0.87949485360000001</v>
      </c>
      <c r="AE400">
        <v>0.88564402509999995</v>
      </c>
      <c r="AF400">
        <v>0.89190574499999997</v>
      </c>
      <c r="AG400">
        <v>0.89831015700000005</v>
      </c>
      <c r="AH400">
        <v>0.90486623099999997</v>
      </c>
      <c r="AI400">
        <v>0.91158104019999997</v>
      </c>
      <c r="AJ400">
        <v>0.91845761000000004</v>
      </c>
      <c r="AK400">
        <v>0.92549557220000001</v>
      </c>
      <c r="AL400">
        <v>0.93250962849999997</v>
      </c>
      <c r="AM400">
        <v>0.93960760809999999</v>
      </c>
      <c r="AN400">
        <v>0.94681897370000001</v>
      </c>
      <c r="AO400">
        <v>0.95415077749999999</v>
      </c>
      <c r="AP400">
        <v>0.96160322629999995</v>
      </c>
      <c r="AQ400">
        <v>0.9691919605</v>
      </c>
      <c r="AR400">
        <v>0.97690704569999998</v>
      </c>
      <c r="AS400">
        <v>0.98474311569999995</v>
      </c>
      <c r="AT400">
        <v>0.99269470360000001</v>
      </c>
      <c r="AU400">
        <v>1.0007559109999999</v>
      </c>
      <c r="AV400">
        <v>1.009008175</v>
      </c>
      <c r="AW400">
        <v>1.0174051639999999</v>
      </c>
      <c r="AX400">
        <v>1.0259281229999999</v>
      </c>
      <c r="AY400">
        <v>1.0345622759999999</v>
      </c>
      <c r="AZ400">
        <v>1.043294451</v>
      </c>
      <c r="BA400">
        <v>1.229019764</v>
      </c>
      <c r="BB400">
        <v>1.2452608810000001</v>
      </c>
      <c r="BC400">
        <v>1.2617865530000001</v>
      </c>
      <c r="BD400">
        <v>1.2785994780000001</v>
      </c>
      <c r="BE400">
        <v>1.295702436</v>
      </c>
    </row>
    <row r="401" spans="1:57" x14ac:dyDescent="0.35">
      <c r="A401" t="s">
        <v>4184</v>
      </c>
      <c r="B401">
        <v>0.72550996820000002</v>
      </c>
      <c r="C401">
        <v>0.73094003529999996</v>
      </c>
      <c r="D401">
        <v>0.73578933769999999</v>
      </c>
      <c r="E401">
        <v>0.74087700079999996</v>
      </c>
      <c r="F401">
        <v>0.74646203109999998</v>
      </c>
      <c r="G401">
        <v>0.75274417540000005</v>
      </c>
      <c r="H401">
        <v>0.75935723310000003</v>
      </c>
      <c r="I401">
        <v>0.76638909639999997</v>
      </c>
      <c r="J401">
        <v>0.77376315389999994</v>
      </c>
      <c r="K401">
        <v>0.78138623949999997</v>
      </c>
      <c r="L401">
        <v>0.78981937250000001</v>
      </c>
      <c r="M401">
        <v>0.79802710269999999</v>
      </c>
      <c r="N401">
        <v>0.80622096109999997</v>
      </c>
      <c r="O401">
        <v>0.81443723089999998</v>
      </c>
      <c r="P401">
        <v>0.82268185689999995</v>
      </c>
      <c r="Q401">
        <v>0.8309586175</v>
      </c>
      <c r="R401">
        <v>0.83927424449999999</v>
      </c>
      <c r="S401">
        <v>0.84763875399999999</v>
      </c>
      <c r="T401">
        <v>0.85606474759999995</v>
      </c>
      <c r="U401">
        <v>0.8645665374</v>
      </c>
      <c r="V401">
        <v>0.87269613310000005</v>
      </c>
      <c r="W401">
        <v>0.88119077639999999</v>
      </c>
      <c r="X401">
        <v>0.88988712020000005</v>
      </c>
      <c r="Y401">
        <v>0.89875948159999997</v>
      </c>
      <c r="Z401">
        <v>0.90780929440000002</v>
      </c>
      <c r="AA401">
        <v>0.91571624620000003</v>
      </c>
      <c r="AB401">
        <v>0.92392336139999998</v>
      </c>
      <c r="AC401">
        <v>0.93226813289999999</v>
      </c>
      <c r="AD401">
        <v>0.94074606380000003</v>
      </c>
      <c r="AE401">
        <v>0.94937923580000005</v>
      </c>
      <c r="AF401">
        <v>0.95819016300000004</v>
      </c>
      <c r="AG401">
        <v>0.96719644419999995</v>
      </c>
      <c r="AH401">
        <v>0.97641004090000005</v>
      </c>
      <c r="AI401">
        <v>0.98583780249999997</v>
      </c>
      <c r="AJ401">
        <v>0.99548238820000001</v>
      </c>
      <c r="AK401">
        <v>1.0053432899999999</v>
      </c>
      <c r="AL401">
        <v>1.0151017250000001</v>
      </c>
      <c r="AM401">
        <v>1.024926274</v>
      </c>
      <c r="AN401">
        <v>1.034864792</v>
      </c>
      <c r="AO401">
        <v>1.0449387880000001</v>
      </c>
      <c r="AP401">
        <v>1.0551624719999999</v>
      </c>
      <c r="AQ401">
        <v>1.0655466300000001</v>
      </c>
      <c r="AR401">
        <v>1.0760993990000001</v>
      </c>
      <c r="AS401">
        <v>1.086826555</v>
      </c>
      <c r="AT401">
        <v>1.0977312029999999</v>
      </c>
      <c r="AU401">
        <v>1.1088123089999999</v>
      </c>
      <c r="AV401">
        <v>1.12008515</v>
      </c>
      <c r="AW401">
        <v>1.131527787</v>
      </c>
      <c r="AX401">
        <v>1.1431247</v>
      </c>
      <c r="AY401">
        <v>1.1548976010000001</v>
      </c>
      <c r="AZ401">
        <v>1.1668653680000001</v>
      </c>
      <c r="BA401">
        <v>1.2491306099999999</v>
      </c>
      <c r="BB401">
        <v>1.2660182849999999</v>
      </c>
      <c r="BC401">
        <v>1.2831903440000001</v>
      </c>
      <c r="BD401">
        <v>1.3006524669999999</v>
      </c>
      <c r="BE401">
        <v>1.3184097939999999</v>
      </c>
    </row>
    <row r="402" spans="1:57" x14ac:dyDescent="0.35">
      <c r="A402" t="s">
        <v>4185</v>
      </c>
      <c r="B402">
        <v>1.410302411</v>
      </c>
      <c r="C402">
        <v>1.412476216</v>
      </c>
      <c r="D402">
        <v>1.4155623079999999</v>
      </c>
      <c r="E402">
        <v>1.420338009</v>
      </c>
      <c r="F402">
        <v>1.4272685519999999</v>
      </c>
      <c r="G402">
        <v>1.436282316</v>
      </c>
      <c r="H402">
        <v>1.446319098</v>
      </c>
      <c r="I402">
        <v>1.457330783</v>
      </c>
      <c r="J402">
        <v>1.469043248</v>
      </c>
      <c r="K402">
        <v>1.481211286</v>
      </c>
      <c r="L402">
        <v>1.493516735</v>
      </c>
      <c r="M402">
        <v>1.5070007670000001</v>
      </c>
      <c r="N402">
        <v>1.520821199</v>
      </c>
      <c r="O402">
        <v>1.5347885050000001</v>
      </c>
      <c r="P402">
        <v>1.5488195849999999</v>
      </c>
      <c r="Q402">
        <v>1.5628568549999999</v>
      </c>
      <c r="R402">
        <v>1.576784739</v>
      </c>
      <c r="S402">
        <v>1.5906117179999999</v>
      </c>
      <c r="T402">
        <v>1.6043399650000001</v>
      </c>
      <c r="U402">
        <v>1.617982306</v>
      </c>
      <c r="V402">
        <v>1.6307052230000001</v>
      </c>
      <c r="W402">
        <v>1.643873755</v>
      </c>
      <c r="X402">
        <v>1.657191944</v>
      </c>
      <c r="Y402">
        <v>1.6706177550000001</v>
      </c>
      <c r="Z402">
        <v>1.684162049</v>
      </c>
      <c r="AA402">
        <v>1.6954236140000001</v>
      </c>
      <c r="AB402">
        <v>1.707099664</v>
      </c>
      <c r="AC402">
        <v>1.7189006040000001</v>
      </c>
      <c r="AD402">
        <v>1.7308278539999999</v>
      </c>
      <c r="AE402">
        <v>1.7429292970000001</v>
      </c>
      <c r="AF402">
        <v>1.7552522340000001</v>
      </c>
      <c r="AG402">
        <v>1.767855985</v>
      </c>
      <c r="AH402">
        <v>1.7807582049999999</v>
      </c>
      <c r="AI402">
        <v>1.793972812</v>
      </c>
      <c r="AJ402">
        <v>1.80750576</v>
      </c>
      <c r="AK402">
        <v>1.8213563260000001</v>
      </c>
      <c r="AL402">
        <v>1.835159845</v>
      </c>
      <c r="AM402">
        <v>1.8491285230000001</v>
      </c>
      <c r="AN402">
        <v>1.863320343</v>
      </c>
      <c r="AO402">
        <v>1.8777491829999999</v>
      </c>
      <c r="AP402">
        <v>1.892415449</v>
      </c>
      <c r="AQ402">
        <v>1.9073499229999999</v>
      </c>
      <c r="AR402">
        <v>1.9225330519999999</v>
      </c>
      <c r="AS402">
        <v>1.937954277</v>
      </c>
      <c r="AT402">
        <v>1.953602839</v>
      </c>
      <c r="AU402">
        <v>1.969467131</v>
      </c>
      <c r="AV402">
        <v>1.985707417</v>
      </c>
      <c r="AW402">
        <v>2.0022325190000001</v>
      </c>
      <c r="AX402">
        <v>2.0190055280000001</v>
      </c>
      <c r="AY402">
        <v>2.0359973650000001</v>
      </c>
      <c r="AZ402">
        <v>2.053182106</v>
      </c>
      <c r="BA402">
        <v>2.4186857169999998</v>
      </c>
      <c r="BB402">
        <v>2.4506479030000001</v>
      </c>
      <c r="BC402">
        <v>2.4831700849999998</v>
      </c>
      <c r="BD402">
        <v>2.5162575779999998</v>
      </c>
      <c r="BE402">
        <v>2.549915849</v>
      </c>
    </row>
    <row r="403" spans="1:57" x14ac:dyDescent="0.35">
      <c r="A403" t="s">
        <v>4186</v>
      </c>
      <c r="B403">
        <v>1.427788754</v>
      </c>
      <c r="C403">
        <v>1.4384750150000001</v>
      </c>
      <c r="D403">
        <v>1.448018343</v>
      </c>
      <c r="E403">
        <v>1.4580307589999999</v>
      </c>
      <c r="F403">
        <v>1.4690219849999999</v>
      </c>
      <c r="G403">
        <v>1.481385116</v>
      </c>
      <c r="H403">
        <v>1.4943994780000001</v>
      </c>
      <c r="I403">
        <v>1.508238041</v>
      </c>
      <c r="J403">
        <v>1.5227500350000001</v>
      </c>
      <c r="K403">
        <v>1.5377521110000001</v>
      </c>
      <c r="L403">
        <v>1.5543483440000001</v>
      </c>
      <c r="M403">
        <v>1.5705009889999999</v>
      </c>
      <c r="N403">
        <v>1.5866263350000001</v>
      </c>
      <c r="O403">
        <v>1.6027957850000001</v>
      </c>
      <c r="P403">
        <v>1.61902104</v>
      </c>
      <c r="Q403">
        <v>1.6353095360000001</v>
      </c>
      <c r="R403">
        <v>1.651674519</v>
      </c>
      <c r="S403">
        <v>1.6681357020000001</v>
      </c>
      <c r="T403">
        <v>1.684717885</v>
      </c>
      <c r="U403">
        <v>1.7014492329999999</v>
      </c>
      <c r="V403">
        <v>1.7174481109999999</v>
      </c>
      <c r="W403">
        <v>1.734165395</v>
      </c>
      <c r="X403">
        <v>1.751279622</v>
      </c>
      <c r="Y403">
        <v>1.768740247</v>
      </c>
      <c r="Z403">
        <v>1.786550093</v>
      </c>
      <c r="AA403">
        <v>1.802110812</v>
      </c>
      <c r="AB403">
        <v>1.8182622470000001</v>
      </c>
      <c r="AC403">
        <v>1.8346845860000001</v>
      </c>
      <c r="AD403">
        <v>1.851368981</v>
      </c>
      <c r="AE403">
        <v>1.868358886</v>
      </c>
      <c r="AF403">
        <v>1.885698611</v>
      </c>
      <c r="AG403">
        <v>1.903422787</v>
      </c>
      <c r="AH403">
        <v>1.9215549569999999</v>
      </c>
      <c r="AI403">
        <v>1.940108599</v>
      </c>
      <c r="AJ403">
        <v>1.9590889460000001</v>
      </c>
      <c r="AK403">
        <v>1.978494999</v>
      </c>
      <c r="AL403">
        <v>1.997699399</v>
      </c>
      <c r="AM403">
        <v>2.0170339089999998</v>
      </c>
      <c r="AN403">
        <v>2.0365927099999999</v>
      </c>
      <c r="AO403">
        <v>2.0564181270000002</v>
      </c>
      <c r="AP403">
        <v>2.0765381289999998</v>
      </c>
      <c r="AQ403">
        <v>2.0969739380000001</v>
      </c>
      <c r="AR403">
        <v>2.1177415709999998</v>
      </c>
      <c r="AS403">
        <v>2.1388523949999998</v>
      </c>
      <c r="AT403">
        <v>2.1603125190000001</v>
      </c>
      <c r="AU403">
        <v>2.1821199080000002</v>
      </c>
      <c r="AV403">
        <v>2.204304628</v>
      </c>
      <c r="AW403">
        <v>2.226823504</v>
      </c>
      <c r="AX403">
        <v>2.2496459899999999</v>
      </c>
      <c r="AY403">
        <v>2.2728148190000002</v>
      </c>
      <c r="AZ403">
        <v>2.2963671400000001</v>
      </c>
      <c r="BA403">
        <v>2.4582634489999999</v>
      </c>
      <c r="BB403">
        <v>2.491498049</v>
      </c>
      <c r="BC403">
        <v>2.525292308</v>
      </c>
      <c r="BD403">
        <v>2.5596574090000002</v>
      </c>
      <c r="BE403">
        <v>2.594603464</v>
      </c>
    </row>
    <row r="404" spans="1:57" x14ac:dyDescent="0.35">
      <c r="A404" t="s">
        <v>4187</v>
      </c>
      <c r="B404">
        <v>0.51269958410000005</v>
      </c>
      <c r="C404">
        <v>0.51348984639999995</v>
      </c>
      <c r="D404">
        <v>0.51461176040000001</v>
      </c>
      <c r="E404">
        <v>0.51634791290000004</v>
      </c>
      <c r="F404">
        <v>0.51886743400000002</v>
      </c>
      <c r="G404">
        <v>0.52214428629999998</v>
      </c>
      <c r="H404">
        <v>0.52579304579999997</v>
      </c>
      <c r="I404">
        <v>0.52979621990000003</v>
      </c>
      <c r="J404">
        <v>0.53405415489999997</v>
      </c>
      <c r="K404">
        <v>0.53847770829999997</v>
      </c>
      <c r="L404">
        <v>0.54295121589999995</v>
      </c>
      <c r="M404">
        <v>0.54785318400000005</v>
      </c>
      <c r="N404">
        <v>0.55287744699999997</v>
      </c>
      <c r="O404">
        <v>0.55795510390000003</v>
      </c>
      <c r="P404">
        <v>0.56305594530000003</v>
      </c>
      <c r="Q404">
        <v>0.56815903700000003</v>
      </c>
      <c r="R404">
        <v>0.57322236250000003</v>
      </c>
      <c r="S404">
        <v>0.57824900540000002</v>
      </c>
      <c r="T404">
        <v>0.58323975530000005</v>
      </c>
      <c r="U404">
        <v>0.58819927490000001</v>
      </c>
      <c r="V404">
        <v>0.59282454819999997</v>
      </c>
      <c r="W404">
        <v>0.59761181990000001</v>
      </c>
      <c r="X404">
        <v>0.60245349770000001</v>
      </c>
      <c r="Y404">
        <v>0.60733430060000004</v>
      </c>
      <c r="Z404">
        <v>0.6122581761</v>
      </c>
      <c r="AA404">
        <v>0.61635219159999999</v>
      </c>
      <c r="AB404">
        <v>0.62059688820000003</v>
      </c>
      <c r="AC404">
        <v>0.62488698750000005</v>
      </c>
      <c r="AD404">
        <v>0.62922300490000005</v>
      </c>
      <c r="AE404">
        <v>0.6336223487</v>
      </c>
      <c r="AF404">
        <v>0.63810221359999997</v>
      </c>
      <c r="AG404">
        <v>0.64268416579999998</v>
      </c>
      <c r="AH404">
        <v>0.6473746226</v>
      </c>
      <c r="AI404">
        <v>0.65217864430000005</v>
      </c>
      <c r="AJ404">
        <v>0.65709839560000005</v>
      </c>
      <c r="AK404">
        <v>0.66213361299999995</v>
      </c>
      <c r="AL404">
        <v>0.66715172710000004</v>
      </c>
      <c r="AM404">
        <v>0.67222988309999998</v>
      </c>
      <c r="AN404">
        <v>0.67738915960000001</v>
      </c>
      <c r="AO404">
        <v>0.68263460200000003</v>
      </c>
      <c r="AP404">
        <v>0.68796635829999997</v>
      </c>
      <c r="AQ404">
        <v>0.69339561819999995</v>
      </c>
      <c r="AR404">
        <v>0.6989152743</v>
      </c>
      <c r="AS404">
        <v>0.70452148729999997</v>
      </c>
      <c r="AT404">
        <v>0.7102103461</v>
      </c>
      <c r="AU404">
        <v>0.71597763089999999</v>
      </c>
      <c r="AV404">
        <v>0.72188160420000003</v>
      </c>
      <c r="AW404">
        <v>0.72788911950000001</v>
      </c>
      <c r="AX404">
        <v>0.73398675820000003</v>
      </c>
      <c r="AY404">
        <v>0.74016394929999996</v>
      </c>
      <c r="AZ404">
        <v>0.74641126869999996</v>
      </c>
      <c r="BA404">
        <v>0.87928599689999998</v>
      </c>
      <c r="BB404">
        <v>0.89090549019999998</v>
      </c>
      <c r="BC404">
        <v>0.9027285639</v>
      </c>
      <c r="BD404">
        <v>0.91475714969999999</v>
      </c>
      <c r="BE404">
        <v>0.92699323590000005</v>
      </c>
    </row>
    <row r="405" spans="1:57" x14ac:dyDescent="0.35">
      <c r="A405" t="s">
        <v>4188</v>
      </c>
      <c r="B405">
        <v>0.51905654759999997</v>
      </c>
      <c r="C405">
        <v>0.52294141750000001</v>
      </c>
      <c r="D405">
        <v>0.52641078699999999</v>
      </c>
      <c r="E405">
        <v>0.53005068860000004</v>
      </c>
      <c r="F405">
        <v>0.53404642489999998</v>
      </c>
      <c r="G405">
        <v>0.53854090219999995</v>
      </c>
      <c r="H405">
        <v>0.54327212729999996</v>
      </c>
      <c r="I405">
        <v>0.54830298119999998</v>
      </c>
      <c r="J405">
        <v>0.55357865350000002</v>
      </c>
      <c r="K405">
        <v>0.55903248959999996</v>
      </c>
      <c r="L405">
        <v>0.56506586349999999</v>
      </c>
      <c r="M405">
        <v>0.57093797589999995</v>
      </c>
      <c r="N405">
        <v>0.576800164</v>
      </c>
      <c r="O405">
        <v>0.58267838589999998</v>
      </c>
      <c r="P405">
        <v>0.58857689499999999</v>
      </c>
      <c r="Q405">
        <v>0.59449839429999995</v>
      </c>
      <c r="R405">
        <v>0.60044770010000004</v>
      </c>
      <c r="S405">
        <v>0.60643197820000005</v>
      </c>
      <c r="T405">
        <v>0.61246024430000001</v>
      </c>
      <c r="U405">
        <v>0.61854273780000002</v>
      </c>
      <c r="V405">
        <v>0.62435894989999996</v>
      </c>
      <c r="W405">
        <v>0.63043633060000004</v>
      </c>
      <c r="X405">
        <v>0.63665801509999997</v>
      </c>
      <c r="Y405">
        <v>0.64300562920000004</v>
      </c>
      <c r="Z405">
        <v>0.64948019850000005</v>
      </c>
      <c r="AA405">
        <v>0.65513712300000004</v>
      </c>
      <c r="AB405">
        <v>0.66100879540000002</v>
      </c>
      <c r="AC405">
        <v>0.66697895220000003</v>
      </c>
      <c r="AD405">
        <v>0.67304437620000002</v>
      </c>
      <c r="AE405">
        <v>0.67922086540000004</v>
      </c>
      <c r="AF405">
        <v>0.68552452720000001</v>
      </c>
      <c r="AG405">
        <v>0.69196795229999997</v>
      </c>
      <c r="AH405">
        <v>0.69855969880000002</v>
      </c>
      <c r="AI405">
        <v>0.70530466650000001</v>
      </c>
      <c r="AJ405">
        <v>0.71220475829999996</v>
      </c>
      <c r="AK405">
        <v>0.7192596108</v>
      </c>
      <c r="AL405">
        <v>0.72624115440000003</v>
      </c>
      <c r="AM405">
        <v>0.73326999810000004</v>
      </c>
      <c r="AN405">
        <v>0.74038038039999998</v>
      </c>
      <c r="AO405">
        <v>0.74758768789999996</v>
      </c>
      <c r="AP405">
        <v>0.75490208820000004</v>
      </c>
      <c r="AQ405">
        <v>0.76233129710000003</v>
      </c>
      <c r="AR405">
        <v>0.76988113629999999</v>
      </c>
      <c r="AS405">
        <v>0.77755573919999998</v>
      </c>
      <c r="AT405">
        <v>0.78535732589999996</v>
      </c>
      <c r="AU405">
        <v>0.79328515690000001</v>
      </c>
      <c r="AV405">
        <v>0.80135016240000001</v>
      </c>
      <c r="AW405">
        <v>0.8095366464</v>
      </c>
      <c r="AX405">
        <v>0.81783350489999995</v>
      </c>
      <c r="AY405">
        <v>0.82625627219999997</v>
      </c>
      <c r="AZ405">
        <v>0.83481845340000005</v>
      </c>
      <c r="BA405">
        <v>0.89367403629999997</v>
      </c>
      <c r="BB405">
        <v>0.90575610139999996</v>
      </c>
      <c r="BC405">
        <v>0.91804162450000004</v>
      </c>
      <c r="BD405">
        <v>0.93053467059999995</v>
      </c>
      <c r="BE405">
        <v>0.94323891579999997</v>
      </c>
    </row>
    <row r="406" spans="1:57" x14ac:dyDescent="0.35">
      <c r="A406" t="s">
        <v>4189</v>
      </c>
      <c r="B406">
        <v>3.9468389639999999</v>
      </c>
      <c r="C406">
        <v>3.9529225220000002</v>
      </c>
      <c r="D406">
        <v>3.9615591860000001</v>
      </c>
      <c r="E406">
        <v>3.9749243500000002</v>
      </c>
      <c r="F406">
        <v>3.9943200050000001</v>
      </c>
      <c r="G406">
        <v>4.01954571</v>
      </c>
      <c r="H406">
        <v>4.0476344129999999</v>
      </c>
      <c r="I406">
        <v>4.0784514529999996</v>
      </c>
      <c r="J406">
        <v>4.1112296800000001</v>
      </c>
      <c r="K406">
        <v>4.1452828630000003</v>
      </c>
      <c r="L406">
        <v>4.1797206019999997</v>
      </c>
      <c r="M406">
        <v>4.217456694</v>
      </c>
      <c r="N406">
        <v>4.2561342309999999</v>
      </c>
      <c r="O406">
        <v>4.2952228019999996</v>
      </c>
      <c r="P406">
        <v>4.3344898499999998</v>
      </c>
      <c r="Q406">
        <v>4.3737742219999998</v>
      </c>
      <c r="R406">
        <v>4.4127524679999999</v>
      </c>
      <c r="S406">
        <v>4.4514483250000003</v>
      </c>
      <c r="T406">
        <v>4.4898678729999997</v>
      </c>
      <c r="U406">
        <v>4.5280470060000004</v>
      </c>
      <c r="V406">
        <v>4.563653059</v>
      </c>
      <c r="W406">
        <v>4.600506201</v>
      </c>
      <c r="X406">
        <v>4.6377781689999997</v>
      </c>
      <c r="Y406">
        <v>4.6753513279999996</v>
      </c>
      <c r="Z406">
        <v>4.7132560669999997</v>
      </c>
      <c r="AA406">
        <v>4.7447724170000001</v>
      </c>
      <c r="AB406">
        <v>4.777448734</v>
      </c>
      <c r="AC406">
        <v>4.810474567</v>
      </c>
      <c r="AD406">
        <v>4.8438538859999998</v>
      </c>
      <c r="AE406">
        <v>4.8777206990000002</v>
      </c>
      <c r="AF406">
        <v>4.9122073769999997</v>
      </c>
      <c r="AG406">
        <v>4.9474799389999999</v>
      </c>
      <c r="AH406">
        <v>4.983587784</v>
      </c>
      <c r="AI406">
        <v>5.0205698700000001</v>
      </c>
      <c r="AJ406">
        <v>5.0584428600000004</v>
      </c>
      <c r="AK406">
        <v>5.0972047250000001</v>
      </c>
      <c r="AL406">
        <v>5.1358349270000003</v>
      </c>
      <c r="AM406">
        <v>5.17492734</v>
      </c>
      <c r="AN406">
        <v>5.2146442310000003</v>
      </c>
      <c r="AO406">
        <v>5.2550244399999997</v>
      </c>
      <c r="AP406">
        <v>5.2960691070000001</v>
      </c>
      <c r="AQ406">
        <v>5.3378643710000002</v>
      </c>
      <c r="AR406">
        <v>5.380355518</v>
      </c>
      <c r="AS406">
        <v>5.4235129940000002</v>
      </c>
      <c r="AT406">
        <v>5.46730669</v>
      </c>
      <c r="AU406">
        <v>5.5117041210000002</v>
      </c>
      <c r="AV406">
        <v>5.5571538010000001</v>
      </c>
      <c r="AW406">
        <v>5.603400562</v>
      </c>
      <c r="AX406">
        <v>5.650341107</v>
      </c>
      <c r="AY406">
        <v>5.6978940590000002</v>
      </c>
      <c r="AZ406">
        <v>5.7459868690000002</v>
      </c>
      <c r="BA406">
        <v>6.7688766290000002</v>
      </c>
      <c r="BB406">
        <v>6.8583252459999997</v>
      </c>
      <c r="BC406">
        <v>6.9493410569999998</v>
      </c>
      <c r="BD406">
        <v>7.0419389289999996</v>
      </c>
      <c r="BE406">
        <v>7.1361341720000002</v>
      </c>
    </row>
    <row r="407" spans="1:57" x14ac:dyDescent="0.35">
      <c r="A407" t="s">
        <v>4190</v>
      </c>
      <c r="B407">
        <v>3.9957758299999999</v>
      </c>
      <c r="C407">
        <v>4.0256821460000003</v>
      </c>
      <c r="D407">
        <v>4.0523898779999996</v>
      </c>
      <c r="E407">
        <v>4.0804103899999999</v>
      </c>
      <c r="F407">
        <v>4.1111701729999997</v>
      </c>
      <c r="G407">
        <v>4.1457693400000002</v>
      </c>
      <c r="H407">
        <v>4.1821910259999999</v>
      </c>
      <c r="I407">
        <v>4.2209193010000003</v>
      </c>
      <c r="J407">
        <v>4.2615322239999998</v>
      </c>
      <c r="K407">
        <v>4.3035166800000004</v>
      </c>
      <c r="L407">
        <v>4.3499625039999996</v>
      </c>
      <c r="M407">
        <v>4.3951669139999998</v>
      </c>
      <c r="N407">
        <v>4.4402949249999999</v>
      </c>
      <c r="O407">
        <v>4.4855463670000004</v>
      </c>
      <c r="P407">
        <v>4.5309539819999998</v>
      </c>
      <c r="Q407">
        <v>4.5765385790000002</v>
      </c>
      <c r="R407">
        <v>4.6223372349999998</v>
      </c>
      <c r="S407">
        <v>4.6684051130000004</v>
      </c>
      <c r="T407">
        <v>4.7148116179999997</v>
      </c>
      <c r="U407">
        <v>4.7616355730000004</v>
      </c>
      <c r="V407">
        <v>4.8064096540000003</v>
      </c>
      <c r="W407">
        <v>4.8531942499999996</v>
      </c>
      <c r="X407">
        <v>4.9010897189999998</v>
      </c>
      <c r="Y407">
        <v>4.949954612</v>
      </c>
      <c r="Z407">
        <v>4.9997968259999999</v>
      </c>
      <c r="AA407">
        <v>5.0433446870000003</v>
      </c>
      <c r="AB407">
        <v>5.0885457089999999</v>
      </c>
      <c r="AC407">
        <v>5.1345048799999997</v>
      </c>
      <c r="AD407">
        <v>5.1811974310000002</v>
      </c>
      <c r="AE407">
        <v>5.228744979</v>
      </c>
      <c r="AF407">
        <v>5.2772715210000003</v>
      </c>
      <c r="AG407">
        <v>5.3268739829999996</v>
      </c>
      <c r="AH407">
        <v>5.3776182439999998</v>
      </c>
      <c r="AI407">
        <v>5.4295420270000001</v>
      </c>
      <c r="AJ407">
        <v>5.482659977</v>
      </c>
      <c r="AK407">
        <v>5.5369692979999998</v>
      </c>
      <c r="AL407">
        <v>5.590714277</v>
      </c>
      <c r="AM407">
        <v>5.6448233800000001</v>
      </c>
      <c r="AN407">
        <v>5.6995601789999997</v>
      </c>
      <c r="AO407">
        <v>5.755043122</v>
      </c>
      <c r="AP407">
        <v>5.8113504819999999</v>
      </c>
      <c r="AQ407">
        <v>5.8685416559999997</v>
      </c>
      <c r="AR407">
        <v>5.92666146</v>
      </c>
      <c r="AS407">
        <v>5.9857417149999996</v>
      </c>
      <c r="AT407">
        <v>6.0457995090000001</v>
      </c>
      <c r="AU407">
        <v>6.1068291520000004</v>
      </c>
      <c r="AV407">
        <v>6.168914784</v>
      </c>
      <c r="AW407">
        <v>6.2319355769999998</v>
      </c>
      <c r="AX407">
        <v>6.2958060490000003</v>
      </c>
      <c r="AY407">
        <v>6.360645785</v>
      </c>
      <c r="AZ407">
        <v>6.426558751</v>
      </c>
      <c r="BA407">
        <v>6.8796379329999997</v>
      </c>
      <c r="BB407">
        <v>6.9726474979999997</v>
      </c>
      <c r="BC407">
        <v>7.0672233130000004</v>
      </c>
      <c r="BD407">
        <v>7.1633966720000002</v>
      </c>
      <c r="BE407">
        <v>7.2611958740000002</v>
      </c>
    </row>
    <row r="408" spans="1:57" x14ac:dyDescent="0.35">
      <c r="A408" t="s">
        <v>4191</v>
      </c>
      <c r="B408">
        <v>2.3085086700000002</v>
      </c>
      <c r="C408">
        <v>2.3120669469999999</v>
      </c>
      <c r="D408">
        <v>2.3171185369999998</v>
      </c>
      <c r="E408">
        <v>2.3249358309999999</v>
      </c>
      <c r="F408">
        <v>2.3362803620000001</v>
      </c>
      <c r="G408">
        <v>2.351034893</v>
      </c>
      <c r="H408">
        <v>2.3674639929999999</v>
      </c>
      <c r="I408">
        <v>2.3854888999999999</v>
      </c>
      <c r="J408">
        <v>2.4046609060000002</v>
      </c>
      <c r="K408">
        <v>2.424578635</v>
      </c>
      <c r="L408">
        <v>2.444721291</v>
      </c>
      <c r="M408">
        <v>2.466793156</v>
      </c>
      <c r="N408">
        <v>2.4894156719999998</v>
      </c>
      <c r="O408">
        <v>2.5122786029999999</v>
      </c>
      <c r="P408">
        <v>2.5352459249999999</v>
      </c>
      <c r="Q408">
        <v>2.5582233790000002</v>
      </c>
      <c r="R408">
        <v>2.581021781</v>
      </c>
      <c r="S408">
        <v>2.603655013</v>
      </c>
      <c r="T408">
        <v>2.626126631</v>
      </c>
      <c r="U408">
        <v>2.6484576309999999</v>
      </c>
      <c r="V408">
        <v>2.6692836340000001</v>
      </c>
      <c r="W408">
        <v>2.6908390610000001</v>
      </c>
      <c r="X408">
        <v>2.712639459</v>
      </c>
      <c r="Y408">
        <v>2.7346160240000001</v>
      </c>
      <c r="Z408">
        <v>2.7567865299999998</v>
      </c>
      <c r="AA408">
        <v>2.7752204640000002</v>
      </c>
      <c r="AB408">
        <v>2.7943328630000002</v>
      </c>
      <c r="AC408">
        <v>2.8136496950000001</v>
      </c>
      <c r="AD408">
        <v>2.8331732789999999</v>
      </c>
      <c r="AE408">
        <v>2.852982001</v>
      </c>
      <c r="AF408">
        <v>2.873153281</v>
      </c>
      <c r="AG408">
        <v>2.8937842250000001</v>
      </c>
      <c r="AH408">
        <v>2.914903727</v>
      </c>
      <c r="AI408">
        <v>2.936534574</v>
      </c>
      <c r="AJ408">
        <v>2.9586865100000002</v>
      </c>
      <c r="AK408">
        <v>2.9813583499999998</v>
      </c>
      <c r="AL408">
        <v>3.0039531799999999</v>
      </c>
      <c r="AM408">
        <v>3.0268183579999999</v>
      </c>
      <c r="AN408">
        <v>3.0500487930000002</v>
      </c>
      <c r="AO408">
        <v>3.0736672039999999</v>
      </c>
      <c r="AP408">
        <v>3.0976742559999999</v>
      </c>
      <c r="AQ408">
        <v>3.1221203329999998</v>
      </c>
      <c r="AR408">
        <v>3.1469734319999998</v>
      </c>
      <c r="AS408">
        <v>3.1722162680000001</v>
      </c>
      <c r="AT408">
        <v>3.1978312290000002</v>
      </c>
      <c r="AU408">
        <v>3.223799316</v>
      </c>
      <c r="AV408">
        <v>3.250382863</v>
      </c>
      <c r="AW408">
        <v>3.2774326230000002</v>
      </c>
      <c r="AX408">
        <v>3.3048881780000001</v>
      </c>
      <c r="AY408">
        <v>3.3327019309999999</v>
      </c>
      <c r="AZ408">
        <v>3.3608314469999998</v>
      </c>
      <c r="BA408">
        <v>3.9591203309999998</v>
      </c>
      <c r="BB408">
        <v>4.0114388849999996</v>
      </c>
      <c r="BC408">
        <v>4.0646740909999997</v>
      </c>
      <c r="BD408">
        <v>4.1188346469999999</v>
      </c>
      <c r="BE408">
        <v>4.1739295060000003</v>
      </c>
    </row>
    <row r="409" spans="1:57" x14ac:dyDescent="0.35">
      <c r="A409" t="s">
        <v>4192</v>
      </c>
      <c r="B409">
        <v>2.3371318749999999</v>
      </c>
      <c r="C409">
        <v>2.354624099</v>
      </c>
      <c r="D409">
        <v>2.3702454679999998</v>
      </c>
      <c r="E409">
        <v>2.3866346840000001</v>
      </c>
      <c r="F409">
        <v>2.4046261009999998</v>
      </c>
      <c r="G409">
        <v>2.4248631760000001</v>
      </c>
      <c r="H409">
        <v>2.446166244</v>
      </c>
      <c r="I409">
        <v>2.4688184369999999</v>
      </c>
      <c r="J409">
        <v>2.4925729620000001</v>
      </c>
      <c r="K409">
        <v>2.5171296970000001</v>
      </c>
      <c r="L409">
        <v>2.5442958899999999</v>
      </c>
      <c r="M409">
        <v>2.5707359790000002</v>
      </c>
      <c r="N409">
        <v>2.5971313820000002</v>
      </c>
      <c r="O409">
        <v>2.6235989790000001</v>
      </c>
      <c r="P409">
        <v>2.6501579230000001</v>
      </c>
      <c r="Q409">
        <v>2.676820384</v>
      </c>
      <c r="R409">
        <v>2.7036080469999999</v>
      </c>
      <c r="S409">
        <v>2.7305531790000002</v>
      </c>
      <c r="T409">
        <v>2.7576963729999999</v>
      </c>
      <c r="U409">
        <v>2.7850837350000002</v>
      </c>
      <c r="V409">
        <v>2.8112721239999998</v>
      </c>
      <c r="W409">
        <v>2.8386364639999999</v>
      </c>
      <c r="X409">
        <v>2.8666505560000002</v>
      </c>
      <c r="Y409">
        <v>2.8952316630000001</v>
      </c>
      <c r="Z409">
        <v>2.9243844069999998</v>
      </c>
      <c r="AA409">
        <v>2.9498555780000002</v>
      </c>
      <c r="AB409">
        <v>2.976293686</v>
      </c>
      <c r="AC409">
        <v>3.0031752350000001</v>
      </c>
      <c r="AD409">
        <v>3.0304857379999999</v>
      </c>
      <c r="AE409">
        <v>3.0582963300000001</v>
      </c>
      <c r="AF409">
        <v>3.0866795360000001</v>
      </c>
      <c r="AG409">
        <v>3.1156920480000001</v>
      </c>
      <c r="AH409">
        <v>3.1453723990000002</v>
      </c>
      <c r="AI409">
        <v>3.1757426529999999</v>
      </c>
      <c r="AJ409">
        <v>3.2068113770000002</v>
      </c>
      <c r="AK409">
        <v>3.2385769340000001</v>
      </c>
      <c r="AL409">
        <v>3.2700124069999998</v>
      </c>
      <c r="AM409">
        <v>3.3016608559999998</v>
      </c>
      <c r="AN409">
        <v>3.333676445</v>
      </c>
      <c r="AO409">
        <v>3.3661284550000001</v>
      </c>
      <c r="AP409">
        <v>3.3990626659999998</v>
      </c>
      <c r="AQ409">
        <v>3.4325138210000001</v>
      </c>
      <c r="AR409">
        <v>3.466508132</v>
      </c>
      <c r="AS409">
        <v>3.5010642110000001</v>
      </c>
      <c r="AT409">
        <v>3.5361920549999999</v>
      </c>
      <c r="AU409">
        <v>3.5718883319999999</v>
      </c>
      <c r="AV409">
        <v>3.608202259</v>
      </c>
      <c r="AW409">
        <v>3.6450631609999999</v>
      </c>
      <c r="AX409">
        <v>3.682421041</v>
      </c>
      <c r="AY409">
        <v>3.7203458450000002</v>
      </c>
      <c r="AZ409">
        <v>3.7588983819999999</v>
      </c>
      <c r="BA409">
        <v>4.0239046890000001</v>
      </c>
      <c r="BB409">
        <v>4.0783060439999996</v>
      </c>
      <c r="BC409">
        <v>4.1336234999999997</v>
      </c>
      <c r="BD409">
        <v>4.1898753600000003</v>
      </c>
      <c r="BE409">
        <v>4.2470781759999996</v>
      </c>
    </row>
    <row r="410" spans="1:57" x14ac:dyDescent="0.35">
      <c r="A410" t="s">
        <v>4193</v>
      </c>
      <c r="B410">
        <v>6.4471805699999996E-2</v>
      </c>
      <c r="C410">
        <v>6.4571180899999997E-2</v>
      </c>
      <c r="D410">
        <v>6.4712261300000004E-2</v>
      </c>
      <c r="E410">
        <v>6.4930581900000006E-2</v>
      </c>
      <c r="F410">
        <v>6.5247410800000002E-2</v>
      </c>
      <c r="G410">
        <v>6.5659473900000001E-2</v>
      </c>
      <c r="H410">
        <v>6.6118304200000005E-2</v>
      </c>
      <c r="I410">
        <v>6.6621702099999999E-2</v>
      </c>
      <c r="J410">
        <v>6.7157136000000006E-2</v>
      </c>
      <c r="K410">
        <v>6.77133964E-2</v>
      </c>
      <c r="L410">
        <v>6.8275938600000002E-2</v>
      </c>
      <c r="M410">
        <v>6.8892359400000006E-2</v>
      </c>
      <c r="N410">
        <v>6.9524158899999994E-2</v>
      </c>
      <c r="O410">
        <v>7.0162672600000003E-2</v>
      </c>
      <c r="P410">
        <v>7.0804101699999997E-2</v>
      </c>
      <c r="Q410">
        <v>7.1445813799999994E-2</v>
      </c>
      <c r="R410">
        <v>7.20825254E-2</v>
      </c>
      <c r="S410">
        <v>7.27146241E-2</v>
      </c>
      <c r="T410">
        <v>7.3342209300000002E-2</v>
      </c>
      <c r="U410">
        <v>7.3965867199999993E-2</v>
      </c>
      <c r="V410">
        <v>7.4547493800000003E-2</v>
      </c>
      <c r="W410">
        <v>7.5149491700000001E-2</v>
      </c>
      <c r="X410">
        <v>7.5758331100000006E-2</v>
      </c>
      <c r="Y410">
        <v>7.6372090500000003E-2</v>
      </c>
      <c r="Z410">
        <v>7.6991266200000005E-2</v>
      </c>
      <c r="AA410">
        <v>7.7506087299999998E-2</v>
      </c>
      <c r="AB410">
        <v>7.8039856599999999E-2</v>
      </c>
      <c r="AC410">
        <v>7.8579335099999995E-2</v>
      </c>
      <c r="AD410">
        <v>7.9124587900000001E-2</v>
      </c>
      <c r="AE410">
        <v>7.9677804000000005E-2</v>
      </c>
      <c r="AF410">
        <v>8.02411455E-2</v>
      </c>
      <c r="AG410">
        <v>8.0817324499999996E-2</v>
      </c>
      <c r="AH410">
        <v>8.1407147900000004E-2</v>
      </c>
      <c r="AI410">
        <v>8.2011252100000001E-2</v>
      </c>
      <c r="AJ410">
        <v>8.2629909200000004E-2</v>
      </c>
      <c r="AK410">
        <v>8.3263086200000003E-2</v>
      </c>
      <c r="AL410">
        <v>8.3894112399999998E-2</v>
      </c>
      <c r="AM410">
        <v>8.4532688800000005E-2</v>
      </c>
      <c r="AN410">
        <v>8.51814662E-2</v>
      </c>
      <c r="AO410">
        <v>8.5841078900000006E-2</v>
      </c>
      <c r="AP410">
        <v>8.6511545499999995E-2</v>
      </c>
      <c r="AQ410">
        <v>8.7194273099999997E-2</v>
      </c>
      <c r="AR410">
        <v>8.7888368100000003E-2</v>
      </c>
      <c r="AS410">
        <v>8.8593347500000003E-2</v>
      </c>
      <c r="AT410">
        <v>8.9308719699999997E-2</v>
      </c>
      <c r="AU410">
        <v>9.0033953900000005E-2</v>
      </c>
      <c r="AV410">
        <v>9.07763766E-2</v>
      </c>
      <c r="AW410">
        <v>9.1531819700000003E-2</v>
      </c>
      <c r="AX410">
        <v>9.2298595799999994E-2</v>
      </c>
      <c r="AY410">
        <v>9.3075375500000002E-2</v>
      </c>
      <c r="AZ410">
        <v>9.3860973900000005E-2</v>
      </c>
      <c r="BA410">
        <v>0.1105699277</v>
      </c>
      <c r="BB410">
        <v>0.1120310752</v>
      </c>
      <c r="BC410">
        <v>0.1135178229</v>
      </c>
      <c r="BD410">
        <v>0.11503041360000001</v>
      </c>
      <c r="BE410">
        <v>0.1165690975</v>
      </c>
    </row>
    <row r="411" spans="1:57" x14ac:dyDescent="0.35">
      <c r="A411" t="s">
        <v>4194</v>
      </c>
      <c r="B411">
        <v>6.5271191800000003E-2</v>
      </c>
      <c r="C411">
        <v>6.5759712900000003E-2</v>
      </c>
      <c r="D411">
        <v>6.6195984999999999E-2</v>
      </c>
      <c r="E411">
        <v>6.6653701400000001E-2</v>
      </c>
      <c r="F411">
        <v>6.7156164000000004E-2</v>
      </c>
      <c r="G411">
        <v>6.7721343000000003E-2</v>
      </c>
      <c r="H411">
        <v>6.8316293E-2</v>
      </c>
      <c r="I411">
        <v>6.8948921299999993E-2</v>
      </c>
      <c r="J411">
        <v>6.9612335400000003E-2</v>
      </c>
      <c r="K411">
        <v>7.0298153500000002E-2</v>
      </c>
      <c r="L411">
        <v>7.1056848300000003E-2</v>
      </c>
      <c r="M411">
        <v>7.1795264499999997E-2</v>
      </c>
      <c r="N411">
        <v>7.2532432699999996E-2</v>
      </c>
      <c r="O411">
        <v>7.32716172E-2</v>
      </c>
      <c r="P411">
        <v>7.4013352800000001E-2</v>
      </c>
      <c r="Q411">
        <v>7.4757979399999994E-2</v>
      </c>
      <c r="R411">
        <v>7.5506102699999994E-2</v>
      </c>
      <c r="S411">
        <v>7.62586237E-2</v>
      </c>
      <c r="T411">
        <v>7.7016676199999995E-2</v>
      </c>
      <c r="U411">
        <v>7.7781547800000003E-2</v>
      </c>
      <c r="V411">
        <v>7.8512934600000001E-2</v>
      </c>
      <c r="W411">
        <v>7.92771632E-2</v>
      </c>
      <c r="X411">
        <v>8.0059538E-2</v>
      </c>
      <c r="Y411">
        <v>8.0857748399999999E-2</v>
      </c>
      <c r="Z411">
        <v>8.1671923399999999E-2</v>
      </c>
      <c r="AA411">
        <v>8.2383279800000001E-2</v>
      </c>
      <c r="AB411">
        <v>8.3121640699999999E-2</v>
      </c>
      <c r="AC411">
        <v>8.3872385999999993E-2</v>
      </c>
      <c r="AD411">
        <v>8.4635111099999993E-2</v>
      </c>
      <c r="AE411">
        <v>8.5411802600000003E-2</v>
      </c>
      <c r="AF411">
        <v>8.6204485999999997E-2</v>
      </c>
      <c r="AG411">
        <v>8.7014744599999999E-2</v>
      </c>
      <c r="AH411">
        <v>8.7843654600000001E-2</v>
      </c>
      <c r="AI411">
        <v>8.8691832100000007E-2</v>
      </c>
      <c r="AJ411">
        <v>8.9559516399999997E-2</v>
      </c>
      <c r="AK411">
        <v>9.0446661799999994E-2</v>
      </c>
      <c r="AL411">
        <v>9.1324588600000006E-2</v>
      </c>
      <c r="AM411">
        <v>9.2208463399999996E-2</v>
      </c>
      <c r="AN411">
        <v>9.3102591700000001E-2</v>
      </c>
      <c r="AO411">
        <v>9.4008908200000005E-2</v>
      </c>
      <c r="AP411">
        <v>9.4928691699999998E-2</v>
      </c>
      <c r="AQ411">
        <v>9.5862912300000006E-2</v>
      </c>
      <c r="AR411">
        <v>9.6812302099999997E-2</v>
      </c>
      <c r="AS411">
        <v>9.7777380900000002E-2</v>
      </c>
      <c r="AT411">
        <v>9.8758427900000001E-2</v>
      </c>
      <c r="AU411">
        <v>9.9755350100000001E-2</v>
      </c>
      <c r="AV411">
        <v>0.10076952190000001</v>
      </c>
      <c r="AW411">
        <v>0.1017989696</v>
      </c>
      <c r="AX411">
        <v>0.1028422969</v>
      </c>
      <c r="AY411">
        <v>0.1039014571</v>
      </c>
      <c r="AZ411">
        <v>0.1049781486</v>
      </c>
      <c r="BA411">
        <v>0.112379219</v>
      </c>
      <c r="BB411">
        <v>0.1138985347</v>
      </c>
      <c r="BC411">
        <v>0.1154434352</v>
      </c>
      <c r="BD411">
        <v>0.1170144317</v>
      </c>
      <c r="BE411">
        <v>0.11861198639999999</v>
      </c>
    </row>
    <row r="412" spans="1:5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4255</v>
      </c>
      <c r="B472">
        <v>5.0975764860000004</v>
      </c>
      <c r="C472">
        <v>5.1324667660000003</v>
      </c>
      <c r="D472">
        <v>5.1784929740000001</v>
      </c>
      <c r="E472">
        <v>5.2299616379999998</v>
      </c>
      <c r="F472">
        <v>5.2854122029999999</v>
      </c>
      <c r="G472">
        <v>5.344140436</v>
      </c>
      <c r="H472">
        <v>5.4007608850000004</v>
      </c>
      <c r="I472">
        <v>5.4576657659999999</v>
      </c>
      <c r="J472">
        <v>5.5155127640000003</v>
      </c>
      <c r="K472">
        <v>5.5743488110000001</v>
      </c>
      <c r="L472">
        <v>5.6384933830000001</v>
      </c>
      <c r="M472">
        <v>5.7029862790000001</v>
      </c>
      <c r="N472">
        <v>5.767112998</v>
      </c>
      <c r="O472">
        <v>5.8310830999999999</v>
      </c>
      <c r="P472">
        <v>5.8950043430000001</v>
      </c>
      <c r="Q472">
        <v>5.9588692009999997</v>
      </c>
      <c r="R472">
        <v>6.0224260770000004</v>
      </c>
      <c r="S472">
        <v>6.0857345729999999</v>
      </c>
      <c r="T472">
        <v>6.1487992069999997</v>
      </c>
      <c r="U472">
        <v>6.2116398899999998</v>
      </c>
      <c r="V472">
        <v>6.2688246359999997</v>
      </c>
      <c r="W472">
        <v>6.3291750599999999</v>
      </c>
      <c r="X472">
        <v>6.3906986249999997</v>
      </c>
      <c r="Y472">
        <v>6.4527473879999997</v>
      </c>
      <c r="Z472">
        <v>6.5151070019999997</v>
      </c>
      <c r="AA472">
        <v>6.5625617299999996</v>
      </c>
      <c r="AB472">
        <v>6.6123834669999999</v>
      </c>
      <c r="AC472">
        <v>6.66309416</v>
      </c>
      <c r="AD472">
        <v>6.714337274</v>
      </c>
      <c r="AE472">
        <v>6.7660318909999999</v>
      </c>
      <c r="AF472">
        <v>6.8181808070000001</v>
      </c>
      <c r="AG472">
        <v>6.8708712849999998</v>
      </c>
      <c r="AH472">
        <v>6.9241048459999996</v>
      </c>
      <c r="AI472">
        <v>6.9779001369999998</v>
      </c>
      <c r="AJ472">
        <v>7.0322699679999996</v>
      </c>
      <c r="AK472">
        <v>7.0872192900000002</v>
      </c>
      <c r="AL472">
        <v>7.139942284</v>
      </c>
      <c r="AM472">
        <v>7.1921420359999999</v>
      </c>
      <c r="AN472">
        <v>7.2444696229999996</v>
      </c>
      <c r="AO472">
        <v>7.297174762</v>
      </c>
      <c r="AP472">
        <v>7.350346643</v>
      </c>
      <c r="AQ472">
        <v>7.404104244</v>
      </c>
      <c r="AR472">
        <v>7.4584021170000003</v>
      </c>
      <c r="AS472">
        <v>7.5132236819999996</v>
      </c>
      <c r="AT472">
        <v>7.5685547</v>
      </c>
      <c r="AU472">
        <v>7.6243812450000004</v>
      </c>
      <c r="AV472">
        <v>7.6812980800000004</v>
      </c>
      <c r="AW472">
        <v>7.7389478929999997</v>
      </c>
      <c r="AX472">
        <v>7.7972127450000004</v>
      </c>
      <c r="AY472">
        <v>7.8560297480000001</v>
      </c>
      <c r="AZ472">
        <v>7.9153570359999996</v>
      </c>
      <c r="BA472">
        <v>8.5768502309999999</v>
      </c>
      <c r="BB472">
        <v>8.6663961860000001</v>
      </c>
      <c r="BC472">
        <v>8.7572674829999997</v>
      </c>
      <c r="BD472">
        <v>8.8494687400000007</v>
      </c>
      <c r="BE472">
        <v>8.943020014</v>
      </c>
    </row>
    <row r="473" spans="1:57" x14ac:dyDescent="0.35">
      <c r="A473" t="s">
        <v>4256</v>
      </c>
      <c r="B473">
        <v>5.1417887630000001</v>
      </c>
      <c r="C473">
        <v>5.2038577220000004</v>
      </c>
      <c r="D473">
        <v>5.272784723</v>
      </c>
      <c r="E473">
        <v>5.3464468939999996</v>
      </c>
      <c r="F473">
        <v>5.4244187999999998</v>
      </c>
      <c r="G473">
        <v>5.4986044420000004</v>
      </c>
      <c r="H473">
        <v>5.5637983809999998</v>
      </c>
      <c r="I473">
        <v>5.6246720809999999</v>
      </c>
      <c r="J473">
        <v>5.6838613090000001</v>
      </c>
      <c r="K473">
        <v>5.7427184369999997</v>
      </c>
      <c r="L473">
        <v>5.8100617110000004</v>
      </c>
      <c r="M473">
        <v>5.8729795840000003</v>
      </c>
      <c r="N473">
        <v>5.9345829889999999</v>
      </c>
      <c r="O473">
        <v>5.9959336959999998</v>
      </c>
      <c r="P473">
        <v>6.0574305309999996</v>
      </c>
      <c r="Q473">
        <v>6.1192295679999997</v>
      </c>
      <c r="R473">
        <v>6.1813979049999999</v>
      </c>
      <c r="S473">
        <v>6.2439746759999997</v>
      </c>
      <c r="T473">
        <v>6.3069944759999998</v>
      </c>
      <c r="U473">
        <v>6.3704948210000003</v>
      </c>
      <c r="V473">
        <v>6.4288668869999999</v>
      </c>
      <c r="W473">
        <v>6.491206568</v>
      </c>
      <c r="X473">
        <v>6.555427516</v>
      </c>
      <c r="Y473">
        <v>6.6208421639999999</v>
      </c>
      <c r="Z473">
        <v>6.6872013170000004</v>
      </c>
      <c r="AA473">
        <v>6.7386793909999998</v>
      </c>
      <c r="AB473">
        <v>6.793056451</v>
      </c>
      <c r="AC473">
        <v>6.8487940470000002</v>
      </c>
      <c r="AD473">
        <v>6.9055178069999998</v>
      </c>
      <c r="AE473">
        <v>6.963121439</v>
      </c>
      <c r="AF473">
        <v>7.0215933670000004</v>
      </c>
      <c r="AG473">
        <v>7.080949929</v>
      </c>
      <c r="AH473">
        <v>7.1412105370000001</v>
      </c>
      <c r="AI473">
        <v>7.2023887819999999</v>
      </c>
      <c r="AJ473">
        <v>7.2644907119999997</v>
      </c>
      <c r="AK473">
        <v>7.3275163440000002</v>
      </c>
      <c r="AL473">
        <v>7.3879446590000004</v>
      </c>
      <c r="AM473">
        <v>7.4478828909999999</v>
      </c>
      <c r="AN473">
        <v>7.508100174</v>
      </c>
      <c r="AO473">
        <v>7.5689294360000003</v>
      </c>
      <c r="AP473">
        <v>7.6305427840000002</v>
      </c>
      <c r="AQ473">
        <v>7.6930537579999996</v>
      </c>
      <c r="AR473">
        <v>7.7565621919999996</v>
      </c>
      <c r="AS473">
        <v>7.8211815680000001</v>
      </c>
      <c r="AT473">
        <v>7.8870721030000004</v>
      </c>
      <c r="AU473">
        <v>7.9545177130000004</v>
      </c>
      <c r="AV473">
        <v>8.0245125359999996</v>
      </c>
      <c r="AW473">
        <v>8.0941612920000008</v>
      </c>
      <c r="AX473">
        <v>8.1630872930000002</v>
      </c>
      <c r="AY473">
        <v>8.2315350590000005</v>
      </c>
      <c r="AZ473">
        <v>8.2999360459999991</v>
      </c>
      <c r="BA473">
        <v>8.8248155530000005</v>
      </c>
      <c r="BB473">
        <v>8.9214467210000006</v>
      </c>
      <c r="BC473">
        <v>9.0193785490000007</v>
      </c>
      <c r="BD473">
        <v>9.1186607869999996</v>
      </c>
      <c r="BE473">
        <v>9.2193318059999996</v>
      </c>
    </row>
    <row r="474" spans="1:5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4261</v>
      </c>
      <c r="B478">
        <v>7.0392645109999998</v>
      </c>
      <c r="C478">
        <v>7.0027511589999998</v>
      </c>
      <c r="D478">
        <v>6.9690069670000003</v>
      </c>
      <c r="E478">
        <v>6.9454343329999997</v>
      </c>
      <c r="F478">
        <v>6.9314712470000002</v>
      </c>
      <c r="G478">
        <v>6.9253646949999998</v>
      </c>
      <c r="H478">
        <v>6.9224909119999998</v>
      </c>
      <c r="I478">
        <v>6.9222734609999996</v>
      </c>
      <c r="J478">
        <v>6.9233800140000001</v>
      </c>
      <c r="K478">
        <v>6.9250734969999996</v>
      </c>
      <c r="L478">
        <v>6.9291550519999996</v>
      </c>
      <c r="M478">
        <v>6.93357622</v>
      </c>
      <c r="N478">
        <v>6.9379257089999999</v>
      </c>
      <c r="O478">
        <v>6.9424456159999997</v>
      </c>
      <c r="P478">
        <v>6.9473014150000001</v>
      </c>
      <c r="Q478">
        <v>6.9525402009999997</v>
      </c>
      <c r="R478">
        <v>6.9578691309999998</v>
      </c>
      <c r="S478">
        <v>6.9633403400000002</v>
      </c>
      <c r="T478">
        <v>6.9689847450000002</v>
      </c>
      <c r="U478">
        <v>6.9748274260000001</v>
      </c>
      <c r="V478">
        <v>6.9779441350000004</v>
      </c>
      <c r="W478">
        <v>6.9829768159999999</v>
      </c>
      <c r="X478">
        <v>6.9889161099999999</v>
      </c>
      <c r="Y478">
        <v>6.9954195019999998</v>
      </c>
      <c r="Z478">
        <v>7.0023659760000001</v>
      </c>
      <c r="AA478">
        <v>7.0015717110000004</v>
      </c>
      <c r="AB478">
        <v>7.0021214980000002</v>
      </c>
      <c r="AC478">
        <v>7.0033061859999997</v>
      </c>
      <c r="AD478">
        <v>7.0049559029999999</v>
      </c>
      <c r="AE478">
        <v>7.0070464000000001</v>
      </c>
      <c r="AF478">
        <v>7.009597211</v>
      </c>
      <c r="AG478">
        <v>7.0127145280000001</v>
      </c>
      <c r="AH478">
        <v>7.0164004670000004</v>
      </c>
      <c r="AI478">
        <v>7.0206553950000004</v>
      </c>
      <c r="AJ478">
        <v>7.025473453</v>
      </c>
      <c r="AK478">
        <v>7.0308441420000003</v>
      </c>
      <c r="AL478">
        <v>7.0356602329999998</v>
      </c>
      <c r="AM478">
        <v>7.0406828900000002</v>
      </c>
      <c r="AN478">
        <v>7.0461165640000001</v>
      </c>
      <c r="AO478">
        <v>7.0519862240000002</v>
      </c>
      <c r="AP478">
        <v>7.058275579</v>
      </c>
      <c r="AQ478">
        <v>7.065086183</v>
      </c>
      <c r="AR478">
        <v>7.0723720209999996</v>
      </c>
      <c r="AS478">
        <v>7.0801026489999996</v>
      </c>
      <c r="AT478">
        <v>7.0882536649999999</v>
      </c>
      <c r="AU478">
        <v>7.0968054839999999</v>
      </c>
      <c r="AV478">
        <v>7.1063037949999996</v>
      </c>
      <c r="AW478">
        <v>7.1165179079999996</v>
      </c>
      <c r="AX478">
        <v>7.1273098790000002</v>
      </c>
      <c r="AY478">
        <v>7.1385789800000001</v>
      </c>
      <c r="AZ478">
        <v>7.1502556559999997</v>
      </c>
      <c r="BA478">
        <v>7.7624793299999997</v>
      </c>
      <c r="BB478">
        <v>7.802615791</v>
      </c>
      <c r="BC478">
        <v>7.8438612250000004</v>
      </c>
      <c r="BD478">
        <v>7.8862023570000002</v>
      </c>
      <c r="BE478">
        <v>7.9296455339999996</v>
      </c>
    </row>
    <row r="479" spans="1:57" x14ac:dyDescent="0.35">
      <c r="A479" t="s">
        <v>4262</v>
      </c>
      <c r="B479">
        <v>7.0726316699999998</v>
      </c>
      <c r="C479">
        <v>7.0884644449999996</v>
      </c>
      <c r="D479">
        <v>7.081936367</v>
      </c>
      <c r="E479">
        <v>7.0688019229999997</v>
      </c>
      <c r="F479">
        <v>7.0543130119999997</v>
      </c>
      <c r="G479">
        <v>7.0453995489999999</v>
      </c>
      <c r="H479">
        <v>7.0413860069999998</v>
      </c>
      <c r="I479">
        <v>7.042920777</v>
      </c>
      <c r="J479">
        <v>7.0488907540000003</v>
      </c>
      <c r="K479">
        <v>7.0579253599999996</v>
      </c>
      <c r="L479">
        <v>7.0734403439999998</v>
      </c>
      <c r="M479">
        <v>7.0877621529999999</v>
      </c>
      <c r="N479">
        <v>7.1020016620000002</v>
      </c>
      <c r="O479">
        <v>7.1164425900000001</v>
      </c>
      <c r="P479">
        <v>7.1311505000000004</v>
      </c>
      <c r="Q479">
        <v>7.1461405659999997</v>
      </c>
      <c r="R479">
        <v>7.1614257520000004</v>
      </c>
      <c r="S479">
        <v>7.1770293570000003</v>
      </c>
      <c r="T479">
        <v>7.1929856440000002</v>
      </c>
      <c r="U479">
        <v>7.2093367539999997</v>
      </c>
      <c r="V479">
        <v>7.2230500040000001</v>
      </c>
      <c r="W479">
        <v>7.2390013040000003</v>
      </c>
      <c r="X479">
        <v>7.2561656860000001</v>
      </c>
      <c r="Y479">
        <v>7.2742164770000004</v>
      </c>
      <c r="Z479">
        <v>7.2930472670000004</v>
      </c>
      <c r="AA479">
        <v>7.3040320679999997</v>
      </c>
      <c r="AB479">
        <v>7.3165827170000002</v>
      </c>
      <c r="AC479">
        <v>7.3299835709999996</v>
      </c>
      <c r="AD479">
        <v>7.3440929410000004</v>
      </c>
      <c r="AE479">
        <v>7.3589141470000001</v>
      </c>
      <c r="AF479">
        <v>7.3744821600000003</v>
      </c>
      <c r="AG479">
        <v>7.3908310720000001</v>
      </c>
      <c r="AH479">
        <v>7.4079842859999996</v>
      </c>
      <c r="AI479">
        <v>7.425952992</v>
      </c>
      <c r="AJ479">
        <v>7.444737967</v>
      </c>
      <c r="AK479">
        <v>7.4643325090000001</v>
      </c>
      <c r="AL479">
        <v>7.4827902140000004</v>
      </c>
      <c r="AM479">
        <v>7.5011818999999997</v>
      </c>
      <c r="AN479">
        <v>7.5199086460000002</v>
      </c>
      <c r="AO479">
        <v>7.5391486590000003</v>
      </c>
      <c r="AP479">
        <v>7.558995446</v>
      </c>
      <c r="AQ479">
        <v>7.5795049419999998</v>
      </c>
      <c r="AR479">
        <v>7.6007114439999999</v>
      </c>
      <c r="AS479">
        <v>7.6226268270000004</v>
      </c>
      <c r="AT479">
        <v>7.6452260819999998</v>
      </c>
      <c r="AU479">
        <v>7.6683915999999996</v>
      </c>
      <c r="AV479">
        <v>7.6917606149999997</v>
      </c>
      <c r="AW479">
        <v>7.7153570900000004</v>
      </c>
      <c r="AX479">
        <v>7.7393315449999998</v>
      </c>
      <c r="AY479">
        <v>7.7639127239999999</v>
      </c>
      <c r="AZ479">
        <v>7.7892805149999997</v>
      </c>
      <c r="BA479">
        <v>8.0428560979999997</v>
      </c>
      <c r="BB479">
        <v>8.0892586370000004</v>
      </c>
      <c r="BC479">
        <v>8.1366621250000009</v>
      </c>
      <c r="BD479">
        <v>8.1851092629999993</v>
      </c>
      <c r="BE479">
        <v>8.2346283400000004</v>
      </c>
    </row>
    <row r="480" spans="1:5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35">
      <c r="A510" t="s">
        <v>4293</v>
      </c>
      <c r="B510">
        <v>1.131039065</v>
      </c>
      <c r="C510">
        <v>1.1285344610000001</v>
      </c>
      <c r="D510">
        <v>1.126359691</v>
      </c>
      <c r="E510">
        <v>1.12575935</v>
      </c>
      <c r="F510">
        <v>1.126690881</v>
      </c>
      <c r="G510">
        <v>1.128892757</v>
      </c>
      <c r="H510">
        <v>1.131539759</v>
      </c>
      <c r="I510">
        <v>1.1345946870000001</v>
      </c>
      <c r="J510">
        <v>1.1378822449999999</v>
      </c>
      <c r="K510">
        <v>1.141290809</v>
      </c>
      <c r="L510">
        <v>1.1450709240000001</v>
      </c>
      <c r="M510">
        <v>1.1491431860000001</v>
      </c>
      <c r="N510">
        <v>1.1532103680000001</v>
      </c>
      <c r="O510">
        <v>1.1572905229999999</v>
      </c>
      <c r="P510">
        <v>1.161404348</v>
      </c>
      <c r="Q510">
        <v>1.165557315</v>
      </c>
      <c r="R510">
        <v>1.169735843</v>
      </c>
      <c r="S510">
        <v>1.1739197139999999</v>
      </c>
      <c r="T510">
        <v>1.1781116789999999</v>
      </c>
      <c r="U510">
        <v>1.18231888</v>
      </c>
      <c r="V510">
        <v>1.1859565590000001</v>
      </c>
      <c r="W510">
        <v>1.189961388</v>
      </c>
      <c r="X510">
        <v>1.1941398560000001</v>
      </c>
      <c r="Y510">
        <v>1.198427259</v>
      </c>
      <c r="Z510">
        <v>1.2028019430000001</v>
      </c>
      <c r="AA510">
        <v>1.205608115</v>
      </c>
      <c r="AB510">
        <v>1.208662919</v>
      </c>
      <c r="AC510">
        <v>1.2118513689999999</v>
      </c>
      <c r="AD510">
        <v>1.2151463810000001</v>
      </c>
      <c r="AE510">
        <v>1.2185440240000001</v>
      </c>
      <c r="AF510">
        <v>1.22204869</v>
      </c>
      <c r="AG510">
        <v>1.2256697299999999</v>
      </c>
      <c r="AH510">
        <v>1.22941707</v>
      </c>
      <c r="AI510">
        <v>1.233292863</v>
      </c>
      <c r="AJ510">
        <v>1.237296618</v>
      </c>
      <c r="AK510">
        <v>1.241426479</v>
      </c>
      <c r="AL510">
        <v>1.2453386829999999</v>
      </c>
      <c r="AM510">
        <v>1.2492777020000001</v>
      </c>
      <c r="AN510">
        <v>1.253306126</v>
      </c>
      <c r="AO510">
        <v>1.2574365199999999</v>
      </c>
      <c r="AP510">
        <v>1.261667943</v>
      </c>
      <c r="AQ510">
        <v>1.266002063</v>
      </c>
      <c r="AR510">
        <v>1.270442928</v>
      </c>
      <c r="AS510">
        <v>1.274986175</v>
      </c>
      <c r="AT510">
        <v>1.2796267180000001</v>
      </c>
      <c r="AU510">
        <v>1.284360065</v>
      </c>
      <c r="AV510">
        <v>1.289231418</v>
      </c>
      <c r="AW510">
        <v>1.294243341</v>
      </c>
      <c r="AX510">
        <v>1.299377741</v>
      </c>
      <c r="AY510">
        <v>1.304616966</v>
      </c>
      <c r="AZ510">
        <v>1.309947636</v>
      </c>
      <c r="BA510">
        <v>1.396273936</v>
      </c>
      <c r="BB510">
        <v>1.4064296839999999</v>
      </c>
      <c r="BC510">
        <v>1.416812671</v>
      </c>
      <c r="BD510">
        <v>1.4274214039999999</v>
      </c>
      <c r="BE510">
        <v>1.438257334</v>
      </c>
    </row>
    <row r="511" spans="1:57" x14ac:dyDescent="0.35">
      <c r="A511" t="s">
        <v>4294</v>
      </c>
      <c r="B511">
        <v>1.134002551</v>
      </c>
      <c r="C511">
        <v>1.1388107350000001</v>
      </c>
      <c r="D511">
        <v>1.140900518</v>
      </c>
      <c r="E511">
        <v>1.1423087869999999</v>
      </c>
      <c r="F511">
        <v>1.1437250779999999</v>
      </c>
      <c r="G511">
        <v>1.1458253469999999</v>
      </c>
      <c r="H511">
        <v>1.148305607</v>
      </c>
      <c r="I511">
        <v>1.1513814979999999</v>
      </c>
      <c r="J511">
        <v>1.1549849320000001</v>
      </c>
      <c r="K511">
        <v>1.158978128</v>
      </c>
      <c r="L511">
        <v>1.1641208030000001</v>
      </c>
      <c r="M511">
        <v>1.1689547309999999</v>
      </c>
      <c r="N511">
        <v>1.17372772</v>
      </c>
      <c r="O511">
        <v>1.1785140110000001</v>
      </c>
      <c r="P511">
        <v>1.183338628</v>
      </c>
      <c r="Q511">
        <v>1.1882110530000001</v>
      </c>
      <c r="R511">
        <v>1.193137296</v>
      </c>
      <c r="S511">
        <v>1.1981238380000001</v>
      </c>
      <c r="T511">
        <v>1.2031785479999999</v>
      </c>
      <c r="U511">
        <v>1.2083104899999999</v>
      </c>
      <c r="V511">
        <v>1.212918841</v>
      </c>
      <c r="W511">
        <v>1.2179732830000001</v>
      </c>
      <c r="X511">
        <v>1.2232700750000001</v>
      </c>
      <c r="Y511">
        <v>1.2287447220000001</v>
      </c>
      <c r="Z511">
        <v>1.2343754010000001</v>
      </c>
      <c r="AA511">
        <v>1.2384453790000001</v>
      </c>
      <c r="AB511">
        <v>1.2428365859999999</v>
      </c>
      <c r="AC511">
        <v>1.247405045</v>
      </c>
      <c r="AD511">
        <v>1.2521238299999999</v>
      </c>
      <c r="AE511">
        <v>1.256991357</v>
      </c>
      <c r="AF511">
        <v>1.2620133229999999</v>
      </c>
      <c r="AG511">
        <v>1.2671959159999999</v>
      </c>
      <c r="AH511">
        <v>1.27254354</v>
      </c>
      <c r="AI511">
        <v>1.278058326</v>
      </c>
      <c r="AJ511">
        <v>1.283740393</v>
      </c>
      <c r="AK511">
        <v>1.289588379</v>
      </c>
      <c r="AL511">
        <v>1.295211662</v>
      </c>
      <c r="AM511">
        <v>1.300828028</v>
      </c>
      <c r="AN511">
        <v>1.306518125</v>
      </c>
      <c r="AO511">
        <v>1.3123180219999999</v>
      </c>
      <c r="AP511">
        <v>1.3182463689999999</v>
      </c>
      <c r="AQ511">
        <v>1.3243144840000001</v>
      </c>
      <c r="AR511">
        <v>1.330530075</v>
      </c>
      <c r="AS511">
        <v>1.336898103</v>
      </c>
      <c r="AT511">
        <v>1.3434198930000001</v>
      </c>
      <c r="AU511">
        <v>1.350088129</v>
      </c>
      <c r="AV511">
        <v>1.356887779</v>
      </c>
      <c r="AW511">
        <v>1.3637455759999999</v>
      </c>
      <c r="AX511">
        <v>1.370659112</v>
      </c>
      <c r="AY511">
        <v>1.3776645540000001</v>
      </c>
      <c r="AZ511">
        <v>1.3847996119999999</v>
      </c>
      <c r="BA511">
        <v>1.441954054</v>
      </c>
      <c r="BB511">
        <v>1.453237176</v>
      </c>
      <c r="BC511">
        <v>1.46473455</v>
      </c>
      <c r="BD511">
        <v>1.4764538469999999</v>
      </c>
      <c r="BE511">
        <v>1.4884004289999999</v>
      </c>
    </row>
    <row r="512" spans="1:5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35">
      <c r="A574" t="s">
        <v>4357</v>
      </c>
      <c r="B574">
        <v>1.1951565239999999</v>
      </c>
      <c r="C574">
        <v>1.20263392</v>
      </c>
      <c r="D574">
        <v>1.2131718659999999</v>
      </c>
      <c r="E574">
        <v>1.2250724399999999</v>
      </c>
      <c r="F574">
        <v>1.2381211430000001</v>
      </c>
      <c r="G574">
        <v>1.25217087</v>
      </c>
      <c r="H574">
        <v>1.2660921380000001</v>
      </c>
      <c r="I574">
        <v>1.280467585</v>
      </c>
      <c r="J574">
        <v>1.2952415289999999</v>
      </c>
      <c r="K574">
        <v>1.3103268969999999</v>
      </c>
      <c r="L574">
        <v>1.324124005</v>
      </c>
      <c r="M574">
        <v>1.3415385339999999</v>
      </c>
      <c r="N574">
        <v>1.3594394139999999</v>
      </c>
      <c r="O574">
        <v>1.3775700550000001</v>
      </c>
      <c r="P574">
        <v>1.395869531</v>
      </c>
      <c r="Q574">
        <v>1.4143149159999999</v>
      </c>
      <c r="R574">
        <v>1.4327654439999999</v>
      </c>
      <c r="S574">
        <v>1.45132967</v>
      </c>
      <c r="T574">
        <v>1.470018225</v>
      </c>
      <c r="U574">
        <v>1.4888408259999999</v>
      </c>
      <c r="V574">
        <v>1.506682506</v>
      </c>
      <c r="W574">
        <v>1.5255741860000001</v>
      </c>
      <c r="X574">
        <v>1.544756569</v>
      </c>
      <c r="Y574">
        <v>1.5641782259999999</v>
      </c>
      <c r="Z574">
        <v>1.583840237</v>
      </c>
      <c r="AA574">
        <v>1.600532861</v>
      </c>
      <c r="AB574">
        <v>1.6185595370000001</v>
      </c>
      <c r="AC574">
        <v>1.636840753</v>
      </c>
      <c r="AD574">
        <v>1.6553347869999999</v>
      </c>
      <c r="AE574">
        <v>1.6740592190000001</v>
      </c>
      <c r="AF574">
        <v>1.6930376229999999</v>
      </c>
      <c r="AG574">
        <v>1.7123282799999999</v>
      </c>
      <c r="AH574">
        <v>1.731911456</v>
      </c>
      <c r="AI574">
        <v>1.751793121</v>
      </c>
      <c r="AJ574">
        <v>1.7719765009999999</v>
      </c>
      <c r="AK574">
        <v>1.7924617410000001</v>
      </c>
      <c r="AL574">
        <v>1.812852608</v>
      </c>
      <c r="AM574">
        <v>1.8334172070000001</v>
      </c>
      <c r="AN574">
        <v>1.8542030920000001</v>
      </c>
      <c r="AO574">
        <v>1.8752277559999999</v>
      </c>
      <c r="AP574">
        <v>1.896500217</v>
      </c>
      <c r="AQ574">
        <v>1.9180889270000001</v>
      </c>
      <c r="AR574">
        <v>1.939943926</v>
      </c>
      <c r="AS574">
        <v>1.962063718</v>
      </c>
      <c r="AT574">
        <v>1.9844481359999999</v>
      </c>
      <c r="AU574">
        <v>2.007096405</v>
      </c>
      <c r="AV574">
        <v>2.0303002640000001</v>
      </c>
      <c r="AW574">
        <v>2.053813211</v>
      </c>
      <c r="AX574">
        <v>2.0776138909999999</v>
      </c>
      <c r="AY574">
        <v>2.1016947969999999</v>
      </c>
      <c r="AZ574">
        <v>2.1260513740000002</v>
      </c>
      <c r="BA574">
        <v>2.653690176</v>
      </c>
      <c r="BB574">
        <v>2.6976092779999998</v>
      </c>
      <c r="BC574">
        <v>2.7422788059999998</v>
      </c>
      <c r="BD574">
        <v>2.787710659</v>
      </c>
      <c r="BE574">
        <v>2.8339170359999999</v>
      </c>
    </row>
    <row r="575" spans="1:57" x14ac:dyDescent="0.35">
      <c r="A575" t="s">
        <v>4358</v>
      </c>
      <c r="B575">
        <v>1.230613146</v>
      </c>
      <c r="C575">
        <v>1.245640208</v>
      </c>
      <c r="D575">
        <v>1.261650341</v>
      </c>
      <c r="E575">
        <v>1.278588509</v>
      </c>
      <c r="F575">
        <v>1.296513075</v>
      </c>
      <c r="G575">
        <v>1.3153195849999999</v>
      </c>
      <c r="H575">
        <v>1.333934258</v>
      </c>
      <c r="I575">
        <v>1.352989065</v>
      </c>
      <c r="J575">
        <v>1.3724777459999999</v>
      </c>
      <c r="K575">
        <v>1.392354103</v>
      </c>
      <c r="L575">
        <v>1.414244874</v>
      </c>
      <c r="M575">
        <v>1.435134592</v>
      </c>
      <c r="N575">
        <v>1.4561592809999999</v>
      </c>
      <c r="O575">
        <v>1.477407229</v>
      </c>
      <c r="P575">
        <v>1.498896869</v>
      </c>
      <c r="Q575">
        <v>1.520637461</v>
      </c>
      <c r="R575">
        <v>1.542639893</v>
      </c>
      <c r="S575">
        <v>1.5649178589999999</v>
      </c>
      <c r="T575">
        <v>1.5874871189999999</v>
      </c>
      <c r="U575">
        <v>1.610364506</v>
      </c>
      <c r="V575">
        <v>1.6323300140000001</v>
      </c>
      <c r="W575">
        <v>1.655614506</v>
      </c>
      <c r="X575">
        <v>1.6793741630000001</v>
      </c>
      <c r="Y575">
        <v>1.703550691</v>
      </c>
      <c r="Z575">
        <v>1.728140733</v>
      </c>
      <c r="AA575">
        <v>1.749577261</v>
      </c>
      <c r="AB575">
        <v>1.7725657379999999</v>
      </c>
      <c r="AC575">
        <v>1.795943909</v>
      </c>
      <c r="AD575">
        <v>1.8196621019999999</v>
      </c>
      <c r="AE575">
        <v>1.8437337549999999</v>
      </c>
      <c r="AF575">
        <v>1.86817941</v>
      </c>
      <c r="AG575">
        <v>1.893015992</v>
      </c>
      <c r="AH575">
        <v>1.918255021</v>
      </c>
      <c r="AI575">
        <v>1.943902995</v>
      </c>
      <c r="AJ575">
        <v>1.9699624229999999</v>
      </c>
      <c r="AK575">
        <v>1.99643298</v>
      </c>
      <c r="AL575">
        <v>2.0224467939999999</v>
      </c>
      <c r="AM575">
        <v>2.0486757409999998</v>
      </c>
      <c r="AN575">
        <v>2.075195704</v>
      </c>
      <c r="AO575">
        <v>2.1020334260000002</v>
      </c>
      <c r="AP575">
        <v>2.129205233</v>
      </c>
      <c r="AQ575">
        <v>2.1567241250000002</v>
      </c>
      <c r="AR575">
        <v>2.1846009710000001</v>
      </c>
      <c r="AS575">
        <v>2.2128447499999999</v>
      </c>
      <c r="AT575">
        <v>2.2414628109999999</v>
      </c>
      <c r="AU575">
        <v>2.270461375</v>
      </c>
      <c r="AV575">
        <v>2.299924978</v>
      </c>
      <c r="AW575">
        <v>2.3297760429999999</v>
      </c>
      <c r="AX575">
        <v>2.3600038900000002</v>
      </c>
      <c r="AY575">
        <v>2.3906145009999999</v>
      </c>
      <c r="AZ575">
        <v>2.4216168480000002</v>
      </c>
      <c r="BA575">
        <v>2.661179567</v>
      </c>
      <c r="BB575">
        <v>2.7053475740000001</v>
      </c>
      <c r="BC575">
        <v>2.750263178</v>
      </c>
      <c r="BD575">
        <v>2.7959392200000002</v>
      </c>
      <c r="BE575">
        <v>2.8423886070000002</v>
      </c>
    </row>
    <row r="576" spans="1:5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35">
      <c r="A578" t="s">
        <v>4361</v>
      </c>
      <c r="B578">
        <v>7.2944667729999999</v>
      </c>
      <c r="C578">
        <v>7.3288779350000004</v>
      </c>
      <c r="D578">
        <v>7.3989322929999997</v>
      </c>
      <c r="E578">
        <v>7.4830083939999996</v>
      </c>
      <c r="F578">
        <v>7.5766534380000001</v>
      </c>
      <c r="G578">
        <v>7.6778665850000003</v>
      </c>
      <c r="H578">
        <v>7.7794999039999997</v>
      </c>
      <c r="I578">
        <v>7.8840703999999997</v>
      </c>
      <c r="J578">
        <v>7.9912546950000003</v>
      </c>
      <c r="K578">
        <v>8.1003788110000006</v>
      </c>
      <c r="L578">
        <v>8.2031141929999993</v>
      </c>
      <c r="M578">
        <v>8.3245250150000007</v>
      </c>
      <c r="N578">
        <v>8.4498304520000005</v>
      </c>
      <c r="O578">
        <v>8.5763444260000004</v>
      </c>
      <c r="P578">
        <v>8.7034787740000006</v>
      </c>
      <c r="Q578">
        <v>8.8310489249999993</v>
      </c>
      <c r="R578">
        <v>8.9581928580000003</v>
      </c>
      <c r="S578">
        <v>9.0855704339999992</v>
      </c>
      <c r="T578">
        <v>9.2133704680000008</v>
      </c>
      <c r="U578">
        <v>9.3417419989999999</v>
      </c>
      <c r="V578">
        <v>9.4641945659999998</v>
      </c>
      <c r="W578">
        <v>9.5922046610000002</v>
      </c>
      <c r="X578">
        <v>9.7223372609999998</v>
      </c>
      <c r="Y578">
        <v>9.8541553850000003</v>
      </c>
      <c r="Z578">
        <v>9.9877346790000008</v>
      </c>
      <c r="AA578">
        <v>10.1041744</v>
      </c>
      <c r="AB578">
        <v>10.227205809999999</v>
      </c>
      <c r="AC578">
        <v>10.35240816</v>
      </c>
      <c r="AD578">
        <v>10.47932617</v>
      </c>
      <c r="AE578">
        <v>10.60815259</v>
      </c>
      <c r="AF578">
        <v>10.73912271</v>
      </c>
      <c r="AG578">
        <v>10.872657480000001</v>
      </c>
      <c r="AH578">
        <v>11.00868794</v>
      </c>
      <c r="AI578">
        <v>11.14724204</v>
      </c>
      <c r="AJ578">
        <v>11.288324599999999</v>
      </c>
      <c r="AK578">
        <v>11.43190923</v>
      </c>
      <c r="AL578">
        <v>11.57568442</v>
      </c>
      <c r="AM578">
        <v>11.72087689</v>
      </c>
      <c r="AN578">
        <v>11.867787679999999</v>
      </c>
      <c r="AO578">
        <v>12.016519629999999</v>
      </c>
      <c r="AP578">
        <v>12.167127320000001</v>
      </c>
      <c r="AQ578">
        <v>12.32003087</v>
      </c>
      <c r="AR578">
        <v>12.47494998</v>
      </c>
      <c r="AS578">
        <v>12.631839360000001</v>
      </c>
      <c r="AT578">
        <v>12.790679040000001</v>
      </c>
      <c r="AU578">
        <v>12.951444560000001</v>
      </c>
      <c r="AV578">
        <v>13.11589852</v>
      </c>
      <c r="AW578">
        <v>13.282665939999999</v>
      </c>
      <c r="AX578">
        <v>13.451482650000001</v>
      </c>
      <c r="AY578">
        <v>13.62226321</v>
      </c>
      <c r="AZ578">
        <v>13.794954949999999</v>
      </c>
      <c r="BA578">
        <v>17.151852659999999</v>
      </c>
      <c r="BB578">
        <v>17.452005069999998</v>
      </c>
      <c r="BC578">
        <v>17.757376870000002</v>
      </c>
      <c r="BD578">
        <v>18.068044400000002</v>
      </c>
      <c r="BE578">
        <v>18.384081739999999</v>
      </c>
    </row>
    <row r="579" spans="1:57" x14ac:dyDescent="0.35">
      <c r="A579" t="s">
        <v>4362</v>
      </c>
      <c r="B579">
        <v>7.499613622</v>
      </c>
      <c r="C579">
        <v>7.5936612959999996</v>
      </c>
      <c r="D579">
        <v>7.698930786</v>
      </c>
      <c r="E579">
        <v>7.8130781520000001</v>
      </c>
      <c r="F579">
        <v>7.9347609319999997</v>
      </c>
      <c r="G579">
        <v>8.0627762230000002</v>
      </c>
      <c r="H579">
        <v>8.1904696829999999</v>
      </c>
      <c r="I579">
        <v>8.3206778400000001</v>
      </c>
      <c r="J579">
        <v>8.4534491450000004</v>
      </c>
      <c r="K579">
        <v>8.5884744630000007</v>
      </c>
      <c r="L579">
        <v>8.7351750129999992</v>
      </c>
      <c r="M579">
        <v>8.8769393819999998</v>
      </c>
      <c r="N579">
        <v>9.0189606560000009</v>
      </c>
      <c r="O579">
        <v>9.1621150149999995</v>
      </c>
      <c r="P579">
        <v>9.306573727</v>
      </c>
      <c r="Q579">
        <v>9.4524425300000008</v>
      </c>
      <c r="R579">
        <v>9.5998528870000008</v>
      </c>
      <c r="S579">
        <v>9.7489649170000003</v>
      </c>
      <c r="T579">
        <v>9.8999562369999996</v>
      </c>
      <c r="U579">
        <v>10.053010370000001</v>
      </c>
      <c r="V579">
        <v>10.20110493</v>
      </c>
      <c r="W579">
        <v>10.356602029999999</v>
      </c>
      <c r="X579">
        <v>10.51572805</v>
      </c>
      <c r="Y579">
        <v>10.677940250000001</v>
      </c>
      <c r="Z579">
        <v>10.84323726</v>
      </c>
      <c r="AA579">
        <v>10.990859370000001</v>
      </c>
      <c r="AB579">
        <v>11.146177890000001</v>
      </c>
      <c r="AC579">
        <v>11.304590279999999</v>
      </c>
      <c r="AD579">
        <v>11.465552840000001</v>
      </c>
      <c r="AE579">
        <v>11.62920312</v>
      </c>
      <c r="AF579">
        <v>11.795731930000001</v>
      </c>
      <c r="AG579">
        <v>11.96528178</v>
      </c>
      <c r="AH579">
        <v>12.137934720000001</v>
      </c>
      <c r="AI579">
        <v>12.313719389999999</v>
      </c>
      <c r="AJ579">
        <v>12.492623200000001</v>
      </c>
      <c r="AK579">
        <v>12.674605140000001</v>
      </c>
      <c r="AL579">
        <v>12.854536879999999</v>
      </c>
      <c r="AM579">
        <v>13.03578716</v>
      </c>
      <c r="AN579">
        <v>13.219014570000001</v>
      </c>
      <c r="AO579">
        <v>13.404411850000001</v>
      </c>
      <c r="AP579">
        <v>13.59209355</v>
      </c>
      <c r="AQ579">
        <v>13.78215161</v>
      </c>
      <c r="AR579">
        <v>13.974659949999999</v>
      </c>
      <c r="AS579">
        <v>14.16967359</v>
      </c>
      <c r="AT579">
        <v>14.367229350000001</v>
      </c>
      <c r="AU579">
        <v>14.56734891</v>
      </c>
      <c r="AV579">
        <v>14.77050736</v>
      </c>
      <c r="AW579">
        <v>14.97642055</v>
      </c>
      <c r="AX579">
        <v>15.185035969999999</v>
      </c>
      <c r="AY579">
        <v>15.39632301</v>
      </c>
      <c r="AZ579">
        <v>15.6102592</v>
      </c>
      <c r="BA579">
        <v>17.201451639999998</v>
      </c>
      <c r="BB579">
        <v>17.504037919999998</v>
      </c>
      <c r="BC579">
        <v>17.811853370000001</v>
      </c>
      <c r="BD579">
        <v>18.12497557</v>
      </c>
      <c r="BE579">
        <v>18.44348355</v>
      </c>
    </row>
    <row r="580" spans="1:5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35">
      <c r="A604" t="s">
        <v>4413</v>
      </c>
      <c r="B604">
        <v>27.1673982511</v>
      </c>
      <c r="C604">
        <v>27.300971928300001</v>
      </c>
      <c r="D604">
        <v>27.434196641500002</v>
      </c>
      <c r="E604">
        <v>27.5753031494</v>
      </c>
      <c r="F604">
        <v>27.7376379496</v>
      </c>
      <c r="G604">
        <v>27.927047967299998</v>
      </c>
      <c r="H604">
        <v>28.127807445799998</v>
      </c>
      <c r="I604">
        <v>28.346452377799999</v>
      </c>
      <c r="J604">
        <v>28.5819091073</v>
      </c>
      <c r="K604">
        <v>28.831572979099999</v>
      </c>
      <c r="L604">
        <v>29.0924348653</v>
      </c>
      <c r="M604">
        <v>29.381975947199997</v>
      </c>
      <c r="N604">
        <v>29.684052455500002</v>
      </c>
      <c r="O604">
        <v>29.995687867800001</v>
      </c>
      <c r="P604">
        <v>30.314962441799999</v>
      </c>
      <c r="Q604">
        <v>30.6403914136</v>
      </c>
      <c r="R604">
        <v>30.969782405499998</v>
      </c>
      <c r="S604">
        <v>31.302922790899999</v>
      </c>
      <c r="T604">
        <v>31.6391409057</v>
      </c>
      <c r="U604">
        <v>31.9779043755</v>
      </c>
      <c r="V604">
        <v>32.299882507300005</v>
      </c>
      <c r="W604">
        <v>32.634982660399999</v>
      </c>
      <c r="X604">
        <v>32.975326834699999</v>
      </c>
      <c r="Y604">
        <v>33.319226249799996</v>
      </c>
      <c r="Z604">
        <v>33.666297397500003</v>
      </c>
      <c r="AA604">
        <v>33.962522633399999</v>
      </c>
      <c r="AB604">
        <v>34.268331418499997</v>
      </c>
      <c r="AC604">
        <v>34.575790467799997</v>
      </c>
      <c r="AD604">
        <v>34.884303620099999</v>
      </c>
      <c r="AE604">
        <v>35.194470790300002</v>
      </c>
      <c r="AF604">
        <v>35.507025151999997</v>
      </c>
      <c r="AG604">
        <v>35.822875255699998</v>
      </c>
      <c r="AH604">
        <v>36.142181933099998</v>
      </c>
      <c r="AI604">
        <v>36.465307133400003</v>
      </c>
      <c r="AJ604">
        <v>36.792579114500001</v>
      </c>
      <c r="AK604">
        <v>37.124252727399998</v>
      </c>
      <c r="AL604">
        <v>37.450667960399997</v>
      </c>
      <c r="AM604">
        <v>37.776986816400004</v>
      </c>
      <c r="AN604">
        <v>38.105173706500004</v>
      </c>
      <c r="AO604">
        <v>38.436243114699998</v>
      </c>
      <c r="AP604">
        <v>38.770799848000003</v>
      </c>
      <c r="AQ604">
        <v>39.109692289899996</v>
      </c>
      <c r="AR604">
        <v>39.452802956599996</v>
      </c>
      <c r="AS604">
        <v>39.800255550800003</v>
      </c>
      <c r="AT604">
        <v>40.152146793100002</v>
      </c>
      <c r="AU604">
        <v>40.508523261800001</v>
      </c>
      <c r="AV604">
        <v>40.872183208799996</v>
      </c>
      <c r="AW604">
        <v>41.241199721699999</v>
      </c>
      <c r="AX604">
        <v>41.6152709841</v>
      </c>
      <c r="AY604">
        <v>41.994313411099995</v>
      </c>
      <c r="AZ604">
        <v>42.378248227999997</v>
      </c>
      <c r="BA604">
        <v>48.084266557299998</v>
      </c>
      <c r="BB604">
        <v>48.720732894899996</v>
      </c>
      <c r="BC604">
        <v>49.3668334519</v>
      </c>
      <c r="BD604">
        <v>50.022782619400004</v>
      </c>
      <c r="BE604">
        <v>50.688835693999998</v>
      </c>
    </row>
    <row r="605" spans="1:57" x14ac:dyDescent="0.35">
      <c r="A605" t="s">
        <v>4414</v>
      </c>
      <c r="B605">
        <v>27.482864731100001</v>
      </c>
      <c r="C605">
        <v>27.7058417125</v>
      </c>
      <c r="D605">
        <v>27.9124775919</v>
      </c>
      <c r="E605">
        <v>28.124453106099999</v>
      </c>
      <c r="F605">
        <v>28.348499686899999</v>
      </c>
      <c r="G605">
        <v>28.597649085700002</v>
      </c>
      <c r="H605">
        <v>28.8592884336</v>
      </c>
      <c r="I605">
        <v>29.139877950000002</v>
      </c>
      <c r="J605">
        <v>29.4373554676</v>
      </c>
      <c r="K605">
        <v>29.7483096765</v>
      </c>
      <c r="L605">
        <v>30.0973464974</v>
      </c>
      <c r="M605">
        <v>30.438630218299998</v>
      </c>
      <c r="N605">
        <v>30.782028711000002</v>
      </c>
      <c r="O605">
        <v>31.129025456699999</v>
      </c>
      <c r="P605">
        <v>31.479638657700001</v>
      </c>
      <c r="Q605">
        <v>31.833680540899998</v>
      </c>
      <c r="R605">
        <v>32.191012351099999</v>
      </c>
      <c r="S605">
        <v>32.551588483099998</v>
      </c>
      <c r="T605">
        <v>32.915451804699998</v>
      </c>
      <c r="U605">
        <v>33.282717809700003</v>
      </c>
      <c r="V605">
        <v>33.633554259500002</v>
      </c>
      <c r="W605">
        <v>33.999840320299995</v>
      </c>
      <c r="X605">
        <v>34.373462565899999</v>
      </c>
      <c r="Y605">
        <v>34.752837767599999</v>
      </c>
      <c r="Z605">
        <v>35.137678944999998</v>
      </c>
      <c r="AA605">
        <v>35.470876155500001</v>
      </c>
      <c r="AB605">
        <v>35.815884069100001</v>
      </c>
      <c r="AC605">
        <v>36.164401731300003</v>
      </c>
      <c r="AD605">
        <v>36.515688173100003</v>
      </c>
      <c r="AE605">
        <v>36.870104273999999</v>
      </c>
      <c r="AF605">
        <v>37.228242035400001</v>
      </c>
      <c r="AG605">
        <v>37.590682435799998</v>
      </c>
      <c r="AH605">
        <v>37.957916534900001</v>
      </c>
      <c r="AI605">
        <v>38.3303284283</v>
      </c>
      <c r="AJ605">
        <v>38.708200450299998</v>
      </c>
      <c r="AK605">
        <v>39.091727134699994</v>
      </c>
      <c r="AL605">
        <v>39.467547826999997</v>
      </c>
      <c r="AM605">
        <v>39.843444832399996</v>
      </c>
      <c r="AN605">
        <v>40.221570231999998</v>
      </c>
      <c r="AO605">
        <v>40.602872142599999</v>
      </c>
      <c r="AP605">
        <v>40.987947938999994</v>
      </c>
      <c r="AQ605">
        <v>41.377240169500006</v>
      </c>
      <c r="AR605">
        <v>41.771086940400004</v>
      </c>
      <c r="AS605">
        <v>42.169732010099999</v>
      </c>
      <c r="AT605">
        <v>42.573311880700004</v>
      </c>
      <c r="AU605">
        <v>42.981795534600003</v>
      </c>
      <c r="AV605">
        <v>43.395921264100004</v>
      </c>
      <c r="AW605">
        <v>43.814510553600002</v>
      </c>
      <c r="AX605">
        <v>44.235419416299997</v>
      </c>
      <c r="AY605">
        <v>44.661645328799999</v>
      </c>
      <c r="AZ605">
        <v>45.095606248300001</v>
      </c>
      <c r="BA605">
        <v>48.287665139699996</v>
      </c>
      <c r="BB605">
        <v>48.920886004800003</v>
      </c>
      <c r="BC605">
        <v>49.563353675099997</v>
      </c>
      <c r="BD605">
        <v>50.215346150999991</v>
      </c>
      <c r="BE605">
        <v>50.877124911000003</v>
      </c>
    </row>
    <row r="606" spans="1:57" x14ac:dyDescent="0.35">
      <c r="A606" t="s">
        <v>2068</v>
      </c>
      <c r="B606">
        <v>36374</v>
      </c>
      <c r="C606">
        <v>36250.474490000001</v>
      </c>
      <c r="D606">
        <v>35797.452270000002</v>
      </c>
      <c r="E606">
        <v>35237.167950000003</v>
      </c>
      <c r="F606">
        <v>34671.265570000003</v>
      </c>
      <c r="G606">
        <v>34138.20349</v>
      </c>
      <c r="H606">
        <v>33646.154119999999</v>
      </c>
      <c r="I606">
        <v>33190.36894</v>
      </c>
      <c r="J606">
        <v>32762.562580000002</v>
      </c>
      <c r="K606">
        <v>32355.21934</v>
      </c>
      <c r="L606">
        <v>31962.850470000001</v>
      </c>
      <c r="M606">
        <v>31582.93086</v>
      </c>
      <c r="N606">
        <v>31214.106039999999</v>
      </c>
      <c r="O606">
        <v>30855.713339999998</v>
      </c>
      <c r="P606">
        <v>30507.234420000001</v>
      </c>
      <c r="Q606">
        <v>30167.694490000002</v>
      </c>
      <c r="R606">
        <v>29837.018039999999</v>
      </c>
      <c r="S606">
        <v>29514.629270000001</v>
      </c>
      <c r="T606">
        <v>29199.86911</v>
      </c>
      <c r="U606">
        <v>28892.136879999998</v>
      </c>
      <c r="V606">
        <v>28590.92064</v>
      </c>
      <c r="W606">
        <v>28295.68692</v>
      </c>
      <c r="X606">
        <v>28006.029050000001</v>
      </c>
      <c r="Y606">
        <v>27721.60413</v>
      </c>
      <c r="Z606">
        <v>27442.108660000002</v>
      </c>
      <c r="AA606">
        <v>27167.2906</v>
      </c>
      <c r="AB606">
        <v>26896.51064</v>
      </c>
      <c r="AC606">
        <v>26629.555420000001</v>
      </c>
      <c r="AD606">
        <v>26366.330569999998</v>
      </c>
      <c r="AE606">
        <v>26106.746760000002</v>
      </c>
      <c r="AF606">
        <v>25850.699270000001</v>
      </c>
      <c r="AG606">
        <v>25597.956409999999</v>
      </c>
      <c r="AH606">
        <v>25348.392199999998</v>
      </c>
      <c r="AI606">
        <v>25101.795839999999</v>
      </c>
      <c r="AJ606">
        <v>24858.090639999999</v>
      </c>
      <c r="AK606">
        <v>24617.24035</v>
      </c>
      <c r="AL606">
        <v>24378.107789999998</v>
      </c>
      <c r="AM606">
        <v>24140.963469999999</v>
      </c>
      <c r="AN606">
        <v>23906.326539999998</v>
      </c>
      <c r="AO606">
        <v>23674.53988</v>
      </c>
      <c r="AP606">
        <v>23445.711070000001</v>
      </c>
      <c r="AQ606">
        <v>23219.60542</v>
      </c>
      <c r="AR606">
        <v>22996.13839</v>
      </c>
      <c r="AS606">
        <v>22775.2448</v>
      </c>
      <c r="AT606">
        <v>22556.840100000001</v>
      </c>
      <c r="AU606">
        <v>22340.82115</v>
      </c>
      <c r="AV606">
        <v>22126.489119999998</v>
      </c>
      <c r="AW606">
        <v>21913.934369999999</v>
      </c>
      <c r="AX606">
        <v>21703.397830000002</v>
      </c>
      <c r="AY606">
        <v>21495.030940000001</v>
      </c>
      <c r="AZ606">
        <v>21288.857230000001</v>
      </c>
      <c r="BA606">
        <v>20864.289519999998</v>
      </c>
      <c r="BB606">
        <v>20685.876329999999</v>
      </c>
      <c r="BC606">
        <v>20509.425749999999</v>
      </c>
      <c r="BD606">
        <v>20334.78601</v>
      </c>
      <c r="BE606">
        <v>20161.900229999999</v>
      </c>
    </row>
    <row r="607" spans="1:5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35">
      <c r="A608" t="s">
        <v>2070</v>
      </c>
      <c r="B608">
        <v>36374</v>
      </c>
      <c r="C608">
        <v>36104.54247</v>
      </c>
      <c r="D608">
        <v>35566.497320000002</v>
      </c>
      <c r="E608">
        <v>34938.672160000002</v>
      </c>
      <c r="F608">
        <v>34286.624730000003</v>
      </c>
      <c r="G608">
        <v>33707.422919999997</v>
      </c>
      <c r="H608">
        <v>33215.76528</v>
      </c>
      <c r="I608">
        <v>32794.780010000002</v>
      </c>
      <c r="J608">
        <v>32423.17064</v>
      </c>
      <c r="K608">
        <v>32083.666420000001</v>
      </c>
      <c r="L608">
        <v>31764.433089999999</v>
      </c>
      <c r="M608">
        <v>31458.405460000002</v>
      </c>
      <c r="N608">
        <v>31161.543160000001</v>
      </c>
      <c r="O608">
        <v>30871.656050000001</v>
      </c>
      <c r="P608">
        <v>30587.601279999999</v>
      </c>
      <c r="Q608">
        <v>30308.784670000001</v>
      </c>
      <c r="R608">
        <v>30034.876479999999</v>
      </c>
      <c r="S608">
        <v>29765.66289</v>
      </c>
      <c r="T608">
        <v>29500.975890000002</v>
      </c>
      <c r="U608">
        <v>29240.664580000001</v>
      </c>
      <c r="V608">
        <v>28984.604189999998</v>
      </c>
      <c r="W608">
        <v>28732.603149999999</v>
      </c>
      <c r="X608">
        <v>28484.516049999998</v>
      </c>
      <c r="Y608">
        <v>28240.2215</v>
      </c>
      <c r="Z608">
        <v>27999.615720000002</v>
      </c>
      <c r="AA608">
        <v>27762.653910000001</v>
      </c>
      <c r="AB608">
        <v>27529.136439999998</v>
      </c>
      <c r="AC608">
        <v>27298.900710000002</v>
      </c>
      <c r="AD608">
        <v>27071.801240000001</v>
      </c>
      <c r="AE608">
        <v>26847.671170000001</v>
      </c>
      <c r="AF608">
        <v>26626.196769999999</v>
      </c>
      <c r="AG608">
        <v>26407.238819999999</v>
      </c>
      <c r="AH608">
        <v>26190.745190000001</v>
      </c>
      <c r="AI608">
        <v>25976.70463</v>
      </c>
      <c r="AJ608">
        <v>25765.120569999999</v>
      </c>
      <c r="AK608">
        <v>25555.99541</v>
      </c>
      <c r="AL608">
        <v>25349.32632</v>
      </c>
      <c r="AM608">
        <v>25145.04394</v>
      </c>
      <c r="AN608">
        <v>24943.043150000001</v>
      </c>
      <c r="AO608">
        <v>24743.188259999999</v>
      </c>
      <c r="AP608">
        <v>24545.305110000001</v>
      </c>
      <c r="AQ608">
        <v>24349.16202</v>
      </c>
      <c r="AR608">
        <v>24154.428449999999</v>
      </c>
      <c r="AS608">
        <v>23960.57862</v>
      </c>
      <c r="AT608">
        <v>23766.638589999999</v>
      </c>
      <c r="AU608">
        <v>23570.366050000001</v>
      </c>
      <c r="AV608">
        <v>23364.535240000001</v>
      </c>
      <c r="AW608">
        <v>23163.967949999998</v>
      </c>
      <c r="AX608">
        <v>22972.936010000001</v>
      </c>
      <c r="AY608">
        <v>22790.67267</v>
      </c>
      <c r="AZ608">
        <v>22615.127339999999</v>
      </c>
      <c r="BA608">
        <v>21944.61088</v>
      </c>
      <c r="BB608">
        <v>21782.602480000001</v>
      </c>
      <c r="BC608">
        <v>21621.960360000001</v>
      </c>
      <c r="BD608">
        <v>21462.770909999999</v>
      </c>
      <c r="BE608">
        <v>21305.050340000002</v>
      </c>
    </row>
    <row r="609" spans="1:5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35">
      <c r="A614" t="s">
        <v>2076</v>
      </c>
      <c r="B614">
        <v>4.2207539100000002E-6</v>
      </c>
      <c r="C614">
        <v>175620.09390000001</v>
      </c>
      <c r="D614">
        <v>159604.8027</v>
      </c>
      <c r="E614">
        <v>98276.421830000007</v>
      </c>
      <c r="F614">
        <v>41743.891960000001</v>
      </c>
      <c r="G614">
        <v>2094.1862639999999</v>
      </c>
      <c r="H614">
        <v>-20837.54437</v>
      </c>
      <c r="I614">
        <v>-32025.741539999999</v>
      </c>
      <c r="J614">
        <v>-35832.695729999999</v>
      </c>
      <c r="K614">
        <v>-35394.006719999998</v>
      </c>
      <c r="L614">
        <v>-33541.628819999998</v>
      </c>
      <c r="M614">
        <v>-30068.388029999998</v>
      </c>
      <c r="N614">
        <v>-26360.670330000001</v>
      </c>
      <c r="O614">
        <v>-22822.18015</v>
      </c>
      <c r="P614">
        <v>-19561.326649999999</v>
      </c>
      <c r="Q614">
        <v>-16589.203949999999</v>
      </c>
      <c r="R614">
        <v>-13854.80775</v>
      </c>
      <c r="S614">
        <v>-11344.744919999999</v>
      </c>
      <c r="T614">
        <v>-9054.4186289999998</v>
      </c>
      <c r="U614">
        <v>-6979.5580110000001</v>
      </c>
      <c r="V614">
        <v>-4118.5407880000002</v>
      </c>
      <c r="W614">
        <v>-2410.2032049999998</v>
      </c>
      <c r="X614">
        <v>-1237.3002019999999</v>
      </c>
      <c r="Y614">
        <v>-346.16693629999997</v>
      </c>
      <c r="Z614">
        <v>376.63936469999999</v>
      </c>
      <c r="AA614">
        <v>3787.7375950000001</v>
      </c>
      <c r="AB614">
        <v>5753.1513459999996</v>
      </c>
      <c r="AC614">
        <v>6776.4437669999998</v>
      </c>
      <c r="AD614">
        <v>7134.0510990000002</v>
      </c>
      <c r="AE614">
        <v>7021.704017</v>
      </c>
      <c r="AF614">
        <v>6595.0280149999999</v>
      </c>
      <c r="AG614">
        <v>5970.0686530000003</v>
      </c>
      <c r="AH614">
        <v>5245.1029699999999</v>
      </c>
      <c r="AI614">
        <v>4490.6269670000001</v>
      </c>
      <c r="AJ614">
        <v>3750.2301710000002</v>
      </c>
      <c r="AK614">
        <v>3046.558575</v>
      </c>
      <c r="AL614">
        <v>2947.5315479999999</v>
      </c>
      <c r="AM614">
        <v>2892.5733380000001</v>
      </c>
      <c r="AN614">
        <v>2714.3139740000001</v>
      </c>
      <c r="AO614">
        <v>2379.497147</v>
      </c>
      <c r="AP614">
        <v>1904.274455</v>
      </c>
      <c r="AQ614">
        <v>1311.3155870000001</v>
      </c>
      <c r="AR614">
        <v>647.19229729999995</v>
      </c>
      <c r="AS614">
        <v>-43.59744001</v>
      </c>
      <c r="AT614">
        <v>-727.61302130000001</v>
      </c>
      <c r="AU614">
        <v>-1383.4180779999999</v>
      </c>
      <c r="AV614">
        <v>-2096.9910650000002</v>
      </c>
      <c r="AW614">
        <v>-2791.0667589999998</v>
      </c>
      <c r="AX614">
        <v>-3425.0553880000002</v>
      </c>
      <c r="AY614">
        <v>-3988.8130420000002</v>
      </c>
      <c r="AZ614">
        <v>-4490.2547329999998</v>
      </c>
      <c r="BA614">
        <v>-1485.421276</v>
      </c>
      <c r="BB614">
        <v>-1725.5644030000001</v>
      </c>
      <c r="BC614">
        <v>-1996.206811</v>
      </c>
      <c r="BD614">
        <v>-2302.4239429999998</v>
      </c>
      <c r="BE614">
        <v>-2648.3192760000002</v>
      </c>
    </row>
    <row r="615" spans="1:57" x14ac:dyDescent="0.35">
      <c r="A615" t="s">
        <v>2077</v>
      </c>
      <c r="B615">
        <v>21759335.98</v>
      </c>
      <c r="C615">
        <v>21456457.73</v>
      </c>
      <c r="D615">
        <v>21278479.59</v>
      </c>
      <c r="E615">
        <v>21186725.18</v>
      </c>
      <c r="F615">
        <v>21155655.870000001</v>
      </c>
      <c r="G615">
        <v>21168734.120000001</v>
      </c>
      <c r="H615">
        <v>21212608.010000002</v>
      </c>
      <c r="I615">
        <v>21280103.989999998</v>
      </c>
      <c r="J615">
        <v>21366236.949999999</v>
      </c>
      <c r="K615">
        <v>21467377.09</v>
      </c>
      <c r="L615">
        <v>21583241.100000001</v>
      </c>
      <c r="M615">
        <v>21709296.18</v>
      </c>
      <c r="N615">
        <v>21844625.789999999</v>
      </c>
      <c r="O615">
        <v>21988046.210000001</v>
      </c>
      <c r="P615">
        <v>22138392.460000001</v>
      </c>
      <c r="Q615">
        <v>22294569.25</v>
      </c>
      <c r="R615">
        <v>22455459.710000001</v>
      </c>
      <c r="S615">
        <v>22620075.07</v>
      </c>
      <c r="T615">
        <v>22787536.77</v>
      </c>
      <c r="U615">
        <v>22957066.5</v>
      </c>
      <c r="V615">
        <v>23124868.899999999</v>
      </c>
      <c r="W615">
        <v>23293732.34</v>
      </c>
      <c r="X615">
        <v>23463225.43</v>
      </c>
      <c r="Y615">
        <v>23633039.100000001</v>
      </c>
      <c r="Z615">
        <v>23802917.920000002</v>
      </c>
      <c r="AA615">
        <v>23963881.829999998</v>
      </c>
      <c r="AB615">
        <v>24121156.940000001</v>
      </c>
      <c r="AC615">
        <v>24275077.73</v>
      </c>
      <c r="AD615">
        <v>24426152.48</v>
      </c>
      <c r="AE615">
        <v>24574934.469999999</v>
      </c>
      <c r="AF615">
        <v>24721957.34</v>
      </c>
      <c r="AG615">
        <v>24867731.309999999</v>
      </c>
      <c r="AH615">
        <v>25012693.629999999</v>
      </c>
      <c r="AI615">
        <v>25157221.84</v>
      </c>
      <c r="AJ615">
        <v>25301649.66</v>
      </c>
      <c r="AK615">
        <v>25446280.469999999</v>
      </c>
      <c r="AL615">
        <v>25589648.649999999</v>
      </c>
      <c r="AM615">
        <v>25732263.640000001</v>
      </c>
      <c r="AN615">
        <v>25874572.66</v>
      </c>
      <c r="AO615">
        <v>26017031.16</v>
      </c>
      <c r="AP615">
        <v>26160102.41</v>
      </c>
      <c r="AQ615">
        <v>26304278.140000001</v>
      </c>
      <c r="AR615">
        <v>26449998.010000002</v>
      </c>
      <c r="AS615">
        <v>26597653.91</v>
      </c>
      <c r="AT615">
        <v>26747597.219999999</v>
      </c>
      <c r="AU615">
        <v>26900146.210000001</v>
      </c>
      <c r="AV615">
        <v>27055897.41</v>
      </c>
      <c r="AW615">
        <v>27215157.66</v>
      </c>
      <c r="AX615">
        <v>27378178.010000002</v>
      </c>
      <c r="AY615">
        <v>27545188.719999999</v>
      </c>
      <c r="AZ615">
        <v>27716419.300000001</v>
      </c>
      <c r="BA615">
        <v>29456112.170000002</v>
      </c>
      <c r="BB615">
        <v>29674232.850000001</v>
      </c>
      <c r="BC615">
        <v>29895521.280000001</v>
      </c>
      <c r="BD615">
        <v>30120241.579999998</v>
      </c>
      <c r="BE615">
        <v>30348688.98</v>
      </c>
    </row>
    <row r="616" spans="1:57" x14ac:dyDescent="0.35">
      <c r="A616" t="s">
        <v>2078</v>
      </c>
      <c r="B616">
        <v>2.98395753E-6</v>
      </c>
      <c r="C616">
        <v>170095.53570000001</v>
      </c>
      <c r="D616">
        <v>149533.37179999999</v>
      </c>
      <c r="E616">
        <v>86501.322100000005</v>
      </c>
      <c r="F616">
        <v>30604.56191</v>
      </c>
      <c r="G616">
        <v>-7000.6654829999998</v>
      </c>
      <c r="H616">
        <v>-27296.51254</v>
      </c>
      <c r="I616">
        <v>-35821.070290000003</v>
      </c>
      <c r="J616">
        <v>-37273.486219999999</v>
      </c>
      <c r="K616">
        <v>-34945.627820000002</v>
      </c>
      <c r="L616">
        <v>-32316.12887</v>
      </c>
      <c r="M616">
        <v>-27844.249670000001</v>
      </c>
      <c r="N616">
        <v>-22975.552530000001</v>
      </c>
      <c r="O616">
        <v>-18340.102510000001</v>
      </c>
      <c r="P616">
        <v>-14197.40922</v>
      </c>
      <c r="Q616">
        <v>-10629.145500000001</v>
      </c>
      <c r="R616">
        <v>-7629.4605739999997</v>
      </c>
      <c r="S616">
        <v>-5150.7331199999999</v>
      </c>
      <c r="T616">
        <v>-3128.3969849999999</v>
      </c>
      <c r="U616">
        <v>-1494.8701470000001</v>
      </c>
      <c r="V616">
        <v>818.87382070000001</v>
      </c>
      <c r="W616">
        <v>1919.6892519999999</v>
      </c>
      <c r="X616">
        <v>2458.4902990000001</v>
      </c>
      <c r="Y616">
        <v>2722.8480209999998</v>
      </c>
      <c r="Z616">
        <v>2853.551293</v>
      </c>
      <c r="AA616">
        <v>5743.0738950000004</v>
      </c>
      <c r="AB616">
        <v>7287.473559</v>
      </c>
      <c r="AC616">
        <v>7961.6143469999997</v>
      </c>
      <c r="AD616">
        <v>8025.2553790000002</v>
      </c>
      <c r="AE616">
        <v>7669.006617</v>
      </c>
      <c r="AF616">
        <v>7048.8072249999996</v>
      </c>
      <c r="AG616">
        <v>6290.0385910000005</v>
      </c>
      <c r="AH616">
        <v>5486.7326309999999</v>
      </c>
      <c r="AI616">
        <v>4702.942489</v>
      </c>
      <c r="AJ616">
        <v>3976.9959469999999</v>
      </c>
      <c r="AK616">
        <v>3327.4097769999998</v>
      </c>
      <c r="AL616">
        <v>3393.8043910000001</v>
      </c>
      <c r="AM616">
        <v>3579.1104610000002</v>
      </c>
      <c r="AN616">
        <v>3663.9938560000001</v>
      </c>
      <c r="AO616">
        <v>3585.582782</v>
      </c>
      <c r="AP616">
        <v>3350.8558579999999</v>
      </c>
      <c r="AQ616">
        <v>2997.1156620000002</v>
      </c>
      <c r="AR616">
        <v>2571.1750099999999</v>
      </c>
      <c r="AS616">
        <v>2117.7503849999998</v>
      </c>
      <c r="AT616">
        <v>1673.4624630000001</v>
      </c>
      <c r="AU616">
        <v>1264.586685</v>
      </c>
      <c r="AV616">
        <v>853.70926480000003</v>
      </c>
      <c r="AW616">
        <v>498.39972590000002</v>
      </c>
      <c r="AX616">
        <v>217.65616879999999</v>
      </c>
      <c r="AY616">
        <v>13.728289180000001</v>
      </c>
      <c r="AZ616">
        <v>-119.08252880000001</v>
      </c>
      <c r="BA616">
        <v>-937.87266469999997</v>
      </c>
      <c r="BB616">
        <v>-1138.583431</v>
      </c>
      <c r="BC616">
        <v>-1367.1441239999999</v>
      </c>
      <c r="BD616">
        <v>-1628.921202</v>
      </c>
      <c r="BE616">
        <v>-1926.375614</v>
      </c>
    </row>
    <row r="617" spans="1:57" x14ac:dyDescent="0.35">
      <c r="A617" t="s">
        <v>2079</v>
      </c>
      <c r="B617">
        <v>21759335.98</v>
      </c>
      <c r="C617">
        <v>21474022.550000001</v>
      </c>
      <c r="D617">
        <v>21325781.91</v>
      </c>
      <c r="E617">
        <v>21270251.66</v>
      </c>
      <c r="F617">
        <v>21278172.780000001</v>
      </c>
      <c r="G617">
        <v>21330579.079999998</v>
      </c>
      <c r="H617">
        <v>21412634.34</v>
      </c>
      <c r="I617">
        <v>21516314.600000001</v>
      </c>
      <c r="J617">
        <v>21636239.629999999</v>
      </c>
      <c r="K617">
        <v>21768679.289999999</v>
      </c>
      <c r="L617">
        <v>21915341.559999999</v>
      </c>
      <c r="M617">
        <v>22069494.629999999</v>
      </c>
      <c r="N617">
        <v>22229393.77</v>
      </c>
      <c r="O617">
        <v>22393560.93</v>
      </c>
      <c r="P617">
        <v>22560799.879999999</v>
      </c>
      <c r="Q617">
        <v>22730161.050000001</v>
      </c>
      <c r="R617">
        <v>22900895.91</v>
      </c>
      <c r="S617">
        <v>23072414.690000001</v>
      </c>
      <c r="T617">
        <v>23244251.879999999</v>
      </c>
      <c r="U617">
        <v>23416040.440000001</v>
      </c>
      <c r="V617">
        <v>23584349.66</v>
      </c>
      <c r="W617">
        <v>23752324.170000002</v>
      </c>
      <c r="X617">
        <v>23919868.940000001</v>
      </c>
      <c r="Y617">
        <v>24086959.52</v>
      </c>
      <c r="Z617">
        <v>24253574.440000001</v>
      </c>
      <c r="AA617">
        <v>24410866.43</v>
      </c>
      <c r="AB617">
        <v>24564103.809999999</v>
      </c>
      <c r="AC617">
        <v>24713728.899999999</v>
      </c>
      <c r="AD617">
        <v>24860342.859999999</v>
      </c>
      <c r="AE617">
        <v>25004561.600000001</v>
      </c>
      <c r="AF617">
        <v>25146948.140000001</v>
      </c>
      <c r="AG617">
        <v>25287985.390000001</v>
      </c>
      <c r="AH617">
        <v>25428072.390000001</v>
      </c>
      <c r="AI617">
        <v>25567532.829999998</v>
      </c>
      <c r="AJ617">
        <v>25706628.550000001</v>
      </c>
      <c r="AK617">
        <v>25845573.379999999</v>
      </c>
      <c r="AL617">
        <v>25982560.710000001</v>
      </c>
      <c r="AM617">
        <v>26117880.379999999</v>
      </c>
      <c r="AN617">
        <v>26251841.899999999</v>
      </c>
      <c r="AO617">
        <v>26384789.010000002</v>
      </c>
      <c r="AP617">
        <v>26517074.670000002</v>
      </c>
      <c r="AQ617">
        <v>26649032.91</v>
      </c>
      <c r="AR617">
        <v>26780958.77</v>
      </c>
      <c r="AS617">
        <v>26913097.93</v>
      </c>
      <c r="AT617">
        <v>27045644.550000001</v>
      </c>
      <c r="AU617">
        <v>27178744.510000002</v>
      </c>
      <c r="AV617">
        <v>27312668.949999999</v>
      </c>
      <c r="AW617">
        <v>27447475.059999999</v>
      </c>
      <c r="AX617">
        <v>27583188.52</v>
      </c>
      <c r="AY617">
        <v>27719806</v>
      </c>
      <c r="AZ617">
        <v>27857301.600000001</v>
      </c>
      <c r="BA617">
        <v>29372629.75</v>
      </c>
      <c r="BB617">
        <v>29583500.510000002</v>
      </c>
      <c r="BC617">
        <v>29797023.43</v>
      </c>
      <c r="BD617">
        <v>30013427.18</v>
      </c>
      <c r="BE617">
        <v>30232964.199999999</v>
      </c>
    </row>
    <row r="618" spans="1:57" x14ac:dyDescent="0.35">
      <c r="A618" t="s">
        <v>2080</v>
      </c>
      <c r="B618">
        <v>6468061.2549999999</v>
      </c>
      <c r="C618">
        <v>6493732.4299999997</v>
      </c>
      <c r="D618">
        <v>6481832.1239999998</v>
      </c>
      <c r="E618">
        <v>6455762.3159999996</v>
      </c>
      <c r="F618">
        <v>6427087.8360000001</v>
      </c>
      <c r="G618">
        <v>6400722.9730000002</v>
      </c>
      <c r="H618">
        <v>6376172.9469999997</v>
      </c>
      <c r="I618">
        <v>6354431.4819999998</v>
      </c>
      <c r="J618">
        <v>6335289.7089999998</v>
      </c>
      <c r="K618">
        <v>6318215.2740000002</v>
      </c>
      <c r="L618">
        <v>6305881.6200000001</v>
      </c>
      <c r="M618">
        <v>6292968.6689999998</v>
      </c>
      <c r="N618">
        <v>6280441.841</v>
      </c>
      <c r="O618">
        <v>6268706.5369999995</v>
      </c>
      <c r="P618">
        <v>6257706.2300000004</v>
      </c>
      <c r="Q618">
        <v>6247358.0990000004</v>
      </c>
      <c r="R618">
        <v>6237698.3810000001</v>
      </c>
      <c r="S618">
        <v>6228654.0800000001</v>
      </c>
      <c r="T618">
        <v>6220129.1830000002</v>
      </c>
      <c r="U618">
        <v>6212035.341</v>
      </c>
      <c r="V618">
        <v>6202139.6720000003</v>
      </c>
      <c r="W618">
        <v>6193799.7699999996</v>
      </c>
      <c r="X618">
        <v>6186253.6220000004</v>
      </c>
      <c r="Y618">
        <v>6179132.716</v>
      </c>
      <c r="Z618">
        <v>6172256.4749999996</v>
      </c>
      <c r="AA618">
        <v>6159626.057</v>
      </c>
      <c r="AB618">
        <v>6147736.4960000003</v>
      </c>
      <c r="AC618">
        <v>6136247.3689999999</v>
      </c>
      <c r="AD618">
        <v>6124984.1720000003</v>
      </c>
      <c r="AE618">
        <v>6113851.4400000004</v>
      </c>
      <c r="AF618">
        <v>6102794.2089999998</v>
      </c>
      <c r="AG618">
        <v>6091755.5219999999</v>
      </c>
      <c r="AH618">
        <v>6080638.3219999997</v>
      </c>
      <c r="AI618">
        <v>6069422.602</v>
      </c>
      <c r="AJ618">
        <v>6058119.682</v>
      </c>
      <c r="AK618">
        <v>6046751.6569999997</v>
      </c>
      <c r="AL618">
        <v>6033833.392</v>
      </c>
      <c r="AM618">
        <v>6020175.4170000004</v>
      </c>
      <c r="AN618">
        <v>6006229.6789999995</v>
      </c>
      <c r="AO618">
        <v>5992230.108</v>
      </c>
      <c r="AP618">
        <v>5978283.5259999996</v>
      </c>
      <c r="AQ618">
        <v>5964389.8480000002</v>
      </c>
      <c r="AR618">
        <v>5950563.9369999999</v>
      </c>
      <c r="AS618">
        <v>5936818.0640000002</v>
      </c>
      <c r="AT618">
        <v>5923158.0580000002</v>
      </c>
      <c r="AU618">
        <v>5909584.7829999998</v>
      </c>
      <c r="AV618">
        <v>5896066.8540000003</v>
      </c>
      <c r="AW618">
        <v>5882572.0180000002</v>
      </c>
      <c r="AX618">
        <v>5869134.6399999997</v>
      </c>
      <c r="AY618">
        <v>5855790.1050000004</v>
      </c>
      <c r="AZ618">
        <v>5842557.466</v>
      </c>
      <c r="BA618">
        <v>5159056.3380000005</v>
      </c>
      <c r="BB618">
        <v>5140780.0980000002</v>
      </c>
      <c r="BC618">
        <v>5122643.5690000001</v>
      </c>
      <c r="BD618">
        <v>5104618.5310000004</v>
      </c>
      <c r="BE618">
        <v>5086700.091</v>
      </c>
    </row>
    <row r="619" spans="1:5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35">
      <c r="A620" t="s">
        <v>2082</v>
      </c>
      <c r="B620">
        <v>6468061.2549999999</v>
      </c>
      <c r="C620">
        <v>6468151.2130000005</v>
      </c>
      <c r="D620">
        <v>6440891.2810000004</v>
      </c>
      <c r="E620">
        <v>6403410.6869999999</v>
      </c>
      <c r="F620">
        <v>6361170.9239999996</v>
      </c>
      <c r="G620">
        <v>6323979.2939999998</v>
      </c>
      <c r="H620">
        <v>6293034.7230000002</v>
      </c>
      <c r="I620">
        <v>6268732.1940000001</v>
      </c>
      <c r="J620">
        <v>6249569.5379999997</v>
      </c>
      <c r="K620">
        <v>6233783.8789999997</v>
      </c>
      <c r="L620">
        <v>6223287.9280000003</v>
      </c>
      <c r="M620">
        <v>6212061.6490000002</v>
      </c>
      <c r="N620">
        <v>6200661.4709999999</v>
      </c>
      <c r="O620">
        <v>6189299.0789999999</v>
      </c>
      <c r="P620">
        <v>6178051.6830000002</v>
      </c>
      <c r="Q620">
        <v>6166944.2829999998</v>
      </c>
      <c r="R620">
        <v>6155980.7719999999</v>
      </c>
      <c r="S620">
        <v>6145155.8159999996</v>
      </c>
      <c r="T620">
        <v>6134459.8300000001</v>
      </c>
      <c r="U620">
        <v>6123881.4970000004</v>
      </c>
      <c r="V620">
        <v>6111260.2470000004</v>
      </c>
      <c r="W620">
        <v>6100001.7139999997</v>
      </c>
      <c r="X620">
        <v>6089387.068</v>
      </c>
      <c r="Y620">
        <v>6079081.8870000001</v>
      </c>
      <c r="Z620">
        <v>6068934.415</v>
      </c>
      <c r="AA620">
        <v>6053009.3219999997</v>
      </c>
      <c r="AB620">
        <v>6037858.568</v>
      </c>
      <c r="AC620">
        <v>6023158.3190000001</v>
      </c>
      <c r="AD620">
        <v>6008731.4199999999</v>
      </c>
      <c r="AE620">
        <v>5994421.9699999997</v>
      </c>
      <c r="AF620">
        <v>5980133.5530000003</v>
      </c>
      <c r="AG620">
        <v>5965831.3660000004</v>
      </c>
      <c r="AH620">
        <v>5951512.3020000001</v>
      </c>
      <c r="AI620">
        <v>5937189.4079999998</v>
      </c>
      <c r="AJ620">
        <v>5922883.4649999999</v>
      </c>
      <c r="AK620">
        <v>5908618.2929999996</v>
      </c>
      <c r="AL620">
        <v>5893160.5700000003</v>
      </c>
      <c r="AM620">
        <v>5877265.4210000001</v>
      </c>
      <c r="AN620">
        <v>5861275.1469999999</v>
      </c>
      <c r="AO620">
        <v>5845341.7719999999</v>
      </c>
      <c r="AP620">
        <v>5829530.7929999996</v>
      </c>
      <c r="AQ620">
        <v>5813868.2220000001</v>
      </c>
      <c r="AR620">
        <v>5798359.3559999997</v>
      </c>
      <c r="AS620">
        <v>5782990.2359999996</v>
      </c>
      <c r="AT620">
        <v>5767708.8509999998</v>
      </c>
      <c r="AU620">
        <v>5752349.6979999999</v>
      </c>
      <c r="AV620">
        <v>5736379.477</v>
      </c>
      <c r="AW620">
        <v>5719735.6880000001</v>
      </c>
      <c r="AX620">
        <v>5702018.0609999998</v>
      </c>
      <c r="AY620">
        <v>5684232.6189999999</v>
      </c>
      <c r="AZ620">
        <v>5667175.8959999997</v>
      </c>
      <c r="BA620">
        <v>5408899.9900000002</v>
      </c>
      <c r="BB620">
        <v>5395391.8669999996</v>
      </c>
      <c r="BC620">
        <v>5381943.2309999997</v>
      </c>
      <c r="BD620">
        <v>5368584.057</v>
      </c>
      <c r="BE620">
        <v>5355326.9340000004</v>
      </c>
    </row>
    <row r="621" spans="1:5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35">
      <c r="A622" t="s">
        <v>2084</v>
      </c>
      <c r="B622">
        <v>13224565.42</v>
      </c>
      <c r="C622">
        <v>13305237.02</v>
      </c>
      <c r="D622">
        <v>13328486.93</v>
      </c>
      <c r="E622">
        <v>13328211.029999999</v>
      </c>
      <c r="F622">
        <v>13321630.65</v>
      </c>
      <c r="G622">
        <v>13316659.92</v>
      </c>
      <c r="H622">
        <v>13310735.720000001</v>
      </c>
      <c r="I622">
        <v>13307500.99</v>
      </c>
      <c r="J622">
        <v>13307808.93</v>
      </c>
      <c r="K622">
        <v>13311463.75</v>
      </c>
      <c r="L622">
        <v>13326882.92</v>
      </c>
      <c r="M622">
        <v>13339608.220000001</v>
      </c>
      <c r="N622">
        <v>13352507.119999999</v>
      </c>
      <c r="O622">
        <v>13366736.98</v>
      </c>
      <c r="P622">
        <v>13382155.52</v>
      </c>
      <c r="Q622">
        <v>13398640.18</v>
      </c>
      <c r="R622">
        <v>13416260.1</v>
      </c>
      <c r="S622">
        <v>13434887.27</v>
      </c>
      <c r="T622">
        <v>13454351.08</v>
      </c>
      <c r="U622">
        <v>13474492.82</v>
      </c>
      <c r="V622">
        <v>13489138.82</v>
      </c>
      <c r="W622">
        <v>13507755.85</v>
      </c>
      <c r="X622">
        <v>13528275.17</v>
      </c>
      <c r="Y622">
        <v>13549708.630000001</v>
      </c>
      <c r="Z622">
        <v>13571584.76</v>
      </c>
      <c r="AA622">
        <v>13577146.93</v>
      </c>
      <c r="AB622">
        <v>13584653.880000001</v>
      </c>
      <c r="AC622">
        <v>13593190.890000001</v>
      </c>
      <c r="AD622">
        <v>13602273.810000001</v>
      </c>
      <c r="AE622">
        <v>13611634.119999999</v>
      </c>
      <c r="AF622">
        <v>13621117.76</v>
      </c>
      <c r="AG622">
        <v>13630542.779999999</v>
      </c>
      <c r="AH622">
        <v>13639680.029999999</v>
      </c>
      <c r="AI622">
        <v>13648476.640000001</v>
      </c>
      <c r="AJ622">
        <v>13656953.960000001</v>
      </c>
      <c r="AK622">
        <v>13665161.99</v>
      </c>
      <c r="AL622">
        <v>13669131.66</v>
      </c>
      <c r="AM622">
        <v>13671054.98</v>
      </c>
      <c r="AN622">
        <v>13672083.529999999</v>
      </c>
      <c r="AO622">
        <v>13672796.880000001</v>
      </c>
      <c r="AP622">
        <v>13673466.050000001</v>
      </c>
      <c r="AQ622">
        <v>13674127.16</v>
      </c>
      <c r="AR622">
        <v>13674830.449999999</v>
      </c>
      <c r="AS622">
        <v>13675615.220000001</v>
      </c>
      <c r="AT622">
        <v>13676506.41</v>
      </c>
      <c r="AU622">
        <v>13677518.51</v>
      </c>
      <c r="AV622">
        <v>13678682.619999999</v>
      </c>
      <c r="AW622">
        <v>13679879.99</v>
      </c>
      <c r="AX622">
        <v>13681150.49</v>
      </c>
      <c r="AY622">
        <v>13682555.630000001</v>
      </c>
      <c r="AZ622">
        <v>13684137.18</v>
      </c>
      <c r="BA622">
        <v>11280323.77</v>
      </c>
      <c r="BB622">
        <v>11252493.189999999</v>
      </c>
      <c r="BC622">
        <v>11224928.98</v>
      </c>
      <c r="BD622">
        <v>11197569.26</v>
      </c>
      <c r="BE622">
        <v>11170403.59</v>
      </c>
    </row>
    <row r="623" spans="1:57" x14ac:dyDescent="0.35">
      <c r="A623" t="s">
        <v>2085</v>
      </c>
      <c r="B623">
        <v>2799.5148730000001</v>
      </c>
      <c r="C623">
        <v>2875.0641529999998</v>
      </c>
      <c r="D623">
        <v>2964.1482420000002</v>
      </c>
      <c r="E623">
        <v>3060.7041049999998</v>
      </c>
      <c r="F623">
        <v>3160.8723960000002</v>
      </c>
      <c r="G623">
        <v>3262.298628</v>
      </c>
      <c r="H623">
        <v>3363.1175579999999</v>
      </c>
      <c r="I623">
        <v>3462.5064649999999</v>
      </c>
      <c r="J623">
        <v>3559.9877630000001</v>
      </c>
      <c r="K623">
        <v>3655.2880030000001</v>
      </c>
      <c r="L623">
        <v>3748.7028770000002</v>
      </c>
      <c r="M623">
        <v>3839.7399839999998</v>
      </c>
      <c r="N623">
        <v>3928.525693</v>
      </c>
      <c r="O623">
        <v>4015.117483</v>
      </c>
      <c r="P623">
        <v>4099.55602</v>
      </c>
      <c r="Q623">
        <v>4181.8756519999997</v>
      </c>
      <c r="R623">
        <v>4262.0893329999999</v>
      </c>
      <c r="S623">
        <v>4340.2166289999996</v>
      </c>
      <c r="T623">
        <v>4416.2818749999997</v>
      </c>
      <c r="U623">
        <v>4490.3136290000002</v>
      </c>
      <c r="V623">
        <v>4561.7841689999996</v>
      </c>
      <c r="W623">
        <v>4631.3317340000003</v>
      </c>
      <c r="X623">
        <v>4699.0136599999996</v>
      </c>
      <c r="Y623">
        <v>4764.8996980000002</v>
      </c>
      <c r="Z623">
        <v>4829.0605619999997</v>
      </c>
      <c r="AA623">
        <v>4889.9870469999996</v>
      </c>
      <c r="AB623">
        <v>4948.697897</v>
      </c>
      <c r="AC623">
        <v>5005.3401299999996</v>
      </c>
      <c r="AD623">
        <v>5060.0875830000004</v>
      </c>
      <c r="AE623">
        <v>5113.1184590000003</v>
      </c>
      <c r="AF623">
        <v>5164.6040419999999</v>
      </c>
      <c r="AG623">
        <v>5214.7081749999998</v>
      </c>
      <c r="AH623">
        <v>5263.5784700000004</v>
      </c>
      <c r="AI623">
        <v>5311.3486800000001</v>
      </c>
      <c r="AJ623">
        <v>5358.1416019999997</v>
      </c>
      <c r="AK623">
        <v>5404.071567</v>
      </c>
      <c r="AL623">
        <v>5448.9312980000004</v>
      </c>
      <c r="AM623">
        <v>5492.8617649999997</v>
      </c>
      <c r="AN623">
        <v>5535.9910620000001</v>
      </c>
      <c r="AO623">
        <v>5578.4470300000003</v>
      </c>
      <c r="AP623">
        <v>5620.3573189999997</v>
      </c>
      <c r="AQ623">
        <v>5661.8532160000004</v>
      </c>
      <c r="AR623">
        <v>5703.0553239999999</v>
      </c>
      <c r="AS623">
        <v>5744.0742609999998</v>
      </c>
      <c r="AT623">
        <v>5785.0119269999996</v>
      </c>
      <c r="AU623">
        <v>5825.9628199999997</v>
      </c>
      <c r="AV623">
        <v>5867.0701200000003</v>
      </c>
      <c r="AW623">
        <v>5908.4242379999996</v>
      </c>
      <c r="AX623">
        <v>5950.1041750000004</v>
      </c>
      <c r="AY623">
        <v>5992.1837800000003</v>
      </c>
      <c r="AZ623">
        <v>6034.7353679999997</v>
      </c>
      <c r="BA623">
        <v>6401.7560590000003</v>
      </c>
      <c r="BB623">
        <v>6453.9507379999995</v>
      </c>
      <c r="BC623">
        <v>6506.5122650000003</v>
      </c>
      <c r="BD623">
        <v>6559.5097139999998</v>
      </c>
      <c r="BE623">
        <v>6613.0171499999997</v>
      </c>
    </row>
    <row r="624" spans="1:57" x14ac:dyDescent="0.35">
      <c r="A624" t="s">
        <v>2086</v>
      </c>
      <c r="B624">
        <v>13224565.42</v>
      </c>
      <c r="C624">
        <v>13256569.630000001</v>
      </c>
      <c r="D624">
        <v>13246712.130000001</v>
      </c>
      <c r="E624">
        <v>13220311.9</v>
      </c>
      <c r="F624">
        <v>13184064.52</v>
      </c>
      <c r="G624">
        <v>13154539.810000001</v>
      </c>
      <c r="H624">
        <v>13132225.949999999</v>
      </c>
      <c r="I624">
        <v>13119443.289999999</v>
      </c>
      <c r="J624">
        <v>13114415.880000001</v>
      </c>
      <c r="K624">
        <v>13114615.68</v>
      </c>
      <c r="L624">
        <v>13127145.1</v>
      </c>
      <c r="M624">
        <v>13136248.699999999</v>
      </c>
      <c r="N624">
        <v>13144106.810000001</v>
      </c>
      <c r="O624">
        <v>13151644.789999999</v>
      </c>
      <c r="P624">
        <v>13159236.699999999</v>
      </c>
      <c r="Q624">
        <v>13167016.66</v>
      </c>
      <c r="R624">
        <v>13175015.310000001</v>
      </c>
      <c r="S624">
        <v>13183219.880000001</v>
      </c>
      <c r="T624">
        <v>13191601.09</v>
      </c>
      <c r="U624">
        <v>13200125.609999999</v>
      </c>
      <c r="V624">
        <v>13202738.6</v>
      </c>
      <c r="W624">
        <v>13208979.710000001</v>
      </c>
      <c r="X624">
        <v>13216846.34</v>
      </c>
      <c r="Y624">
        <v>13225406.439999999</v>
      </c>
      <c r="Z624">
        <v>13234239.050000001</v>
      </c>
      <c r="AA624">
        <v>13226712.49</v>
      </c>
      <c r="AB624">
        <v>13221170.279999999</v>
      </c>
      <c r="AC624">
        <v>13216713.710000001</v>
      </c>
      <c r="AD624">
        <v>13212843.4</v>
      </c>
      <c r="AE624">
        <v>13209098.99</v>
      </c>
      <c r="AF624">
        <v>13205241.67</v>
      </c>
      <c r="AG624">
        <v>13201180.289999999</v>
      </c>
      <c r="AH624">
        <v>13196900.5</v>
      </c>
      <c r="AI624">
        <v>13192427.130000001</v>
      </c>
      <c r="AJ624">
        <v>13187803.35</v>
      </c>
      <c r="AK624">
        <v>13183078.810000001</v>
      </c>
      <c r="AL624">
        <v>13174775.02</v>
      </c>
      <c r="AM624">
        <v>13164984.189999999</v>
      </c>
      <c r="AN624">
        <v>13154643</v>
      </c>
      <c r="AO624">
        <v>13144150.98</v>
      </c>
      <c r="AP624">
        <v>13133661.84</v>
      </c>
      <c r="AQ624">
        <v>13123217.390000001</v>
      </c>
      <c r="AR624">
        <v>13112803.98</v>
      </c>
      <c r="AS624">
        <v>13102366.66</v>
      </c>
      <c r="AT624">
        <v>13091788.779999999</v>
      </c>
      <c r="AU624">
        <v>13080806.609999999</v>
      </c>
      <c r="AV624">
        <v>13068956.779999999</v>
      </c>
      <c r="AW624">
        <v>13055295.550000001</v>
      </c>
      <c r="AX624">
        <v>13037184.25</v>
      </c>
      <c r="AY624">
        <v>13018340.43</v>
      </c>
      <c r="AZ624">
        <v>13001757.15</v>
      </c>
      <c r="BA624">
        <v>11798181.33</v>
      </c>
      <c r="BB624">
        <v>11780596.27</v>
      </c>
      <c r="BC624">
        <v>11763165.810000001</v>
      </c>
      <c r="BD624">
        <v>11745954.84</v>
      </c>
      <c r="BE624">
        <v>11728989.939999999</v>
      </c>
    </row>
    <row r="625" spans="1:57" x14ac:dyDescent="0.35">
      <c r="A625" t="s">
        <v>2087</v>
      </c>
      <c r="B625">
        <v>2799.5148730000001</v>
      </c>
      <c r="C625">
        <v>2878.2288140000001</v>
      </c>
      <c r="D625">
        <v>2972.7192100000002</v>
      </c>
      <c r="E625">
        <v>3075.929138</v>
      </c>
      <c r="F625">
        <v>3183.341915</v>
      </c>
      <c r="G625">
        <v>3292.167371</v>
      </c>
      <c r="H625">
        <v>3400.2678959999998</v>
      </c>
      <c r="I625">
        <v>3506.6588230000002</v>
      </c>
      <c r="J625">
        <v>3610.7808500000001</v>
      </c>
      <c r="K625">
        <v>3712.3314909999999</v>
      </c>
      <c r="L625">
        <v>3811.9546559999999</v>
      </c>
      <c r="M625">
        <v>3908.7573520000001</v>
      </c>
      <c r="N625">
        <v>4002.706537</v>
      </c>
      <c r="O625">
        <v>4093.7948230000002</v>
      </c>
      <c r="P625">
        <v>4182.0453349999998</v>
      </c>
      <c r="Q625">
        <v>4267.5074139999997</v>
      </c>
      <c r="R625">
        <v>4350.2502329999998</v>
      </c>
      <c r="S625">
        <v>4430.3567460000004</v>
      </c>
      <c r="T625">
        <v>4507.9188430000004</v>
      </c>
      <c r="U625">
        <v>4583.0338849999998</v>
      </c>
      <c r="V625">
        <v>4655.2360189999999</v>
      </c>
      <c r="W625">
        <v>4725.225085</v>
      </c>
      <c r="X625">
        <v>4793.1175869999997</v>
      </c>
      <c r="Y625">
        <v>4859.0341269999999</v>
      </c>
      <c r="Z625">
        <v>4923.0879709999999</v>
      </c>
      <c r="AA625">
        <v>4983.7948479999995</v>
      </c>
      <c r="AB625">
        <v>5042.1824219999999</v>
      </c>
      <c r="AC625">
        <v>5098.4184939999996</v>
      </c>
      <c r="AD625">
        <v>5152.6951950000002</v>
      </c>
      <c r="AE625">
        <v>5205.2037360000004</v>
      </c>
      <c r="AF625">
        <v>5256.12248</v>
      </c>
      <c r="AG625">
        <v>5305.6121110000004</v>
      </c>
      <c r="AH625">
        <v>5353.8149229999999</v>
      </c>
      <c r="AI625">
        <v>5400.8563379999996</v>
      </c>
      <c r="AJ625">
        <v>5446.8473350000004</v>
      </c>
      <c r="AK625">
        <v>5491.8869750000003</v>
      </c>
      <c r="AL625">
        <v>5535.7071050000004</v>
      </c>
      <c r="AM625">
        <v>5578.4087220000001</v>
      </c>
      <c r="AN625">
        <v>5620.0941110000003</v>
      </c>
      <c r="AO625">
        <v>5660.869678</v>
      </c>
      <c r="AP625">
        <v>5700.8416550000002</v>
      </c>
      <c r="AQ625">
        <v>5740.1111760000003</v>
      </c>
      <c r="AR625">
        <v>5778.7707110000001</v>
      </c>
      <c r="AS625">
        <v>5816.9021940000002</v>
      </c>
      <c r="AT625">
        <v>5854.5766009999998</v>
      </c>
      <c r="AU625">
        <v>5891.8544959999999</v>
      </c>
      <c r="AV625">
        <v>5928.8172690000001</v>
      </c>
      <c r="AW625">
        <v>5965.5064819999998</v>
      </c>
      <c r="AX625">
        <v>6001.9562180000003</v>
      </c>
      <c r="AY625">
        <v>6038.1935700000004</v>
      </c>
      <c r="AZ625">
        <v>6074.239818</v>
      </c>
      <c r="BA625">
        <v>6385.3245299999999</v>
      </c>
      <c r="BB625">
        <v>6436.0694480000002</v>
      </c>
      <c r="BC625">
        <v>6487.0772770000003</v>
      </c>
      <c r="BD625">
        <v>6538.4099740000001</v>
      </c>
      <c r="BE625">
        <v>6590.1331060000002</v>
      </c>
    </row>
    <row r="626" spans="1:57" x14ac:dyDescent="0.35">
      <c r="A626" t="s">
        <v>2088</v>
      </c>
      <c r="B626">
        <v>13356470.77</v>
      </c>
      <c r="C626">
        <v>13351224.02</v>
      </c>
      <c r="D626">
        <v>13284203.949999999</v>
      </c>
      <c r="E626">
        <v>13197024.880000001</v>
      </c>
      <c r="F626">
        <v>13107993.92</v>
      </c>
      <c r="G626">
        <v>13024064.779999999</v>
      </c>
      <c r="H626">
        <v>12943825.48</v>
      </c>
      <c r="I626">
        <v>12867747.43</v>
      </c>
      <c r="J626">
        <v>12794850.960000001</v>
      </c>
      <c r="K626">
        <v>12724268.939999999</v>
      </c>
      <c r="L626">
        <v>12660518.189999999</v>
      </c>
      <c r="M626">
        <v>12595150.960000001</v>
      </c>
      <c r="N626">
        <v>12529599.52</v>
      </c>
      <c r="O626">
        <v>12464580.539999999</v>
      </c>
      <c r="P626">
        <v>12400469.48</v>
      </c>
      <c r="Q626">
        <v>12337459.199999999</v>
      </c>
      <c r="R626">
        <v>12275595.41</v>
      </c>
      <c r="S626">
        <v>12214899.140000001</v>
      </c>
      <c r="T626">
        <v>12155366.689999999</v>
      </c>
      <c r="U626">
        <v>12096973.33</v>
      </c>
      <c r="V626">
        <v>12036404.060000001</v>
      </c>
      <c r="W626">
        <v>11978878.890000001</v>
      </c>
      <c r="X626">
        <v>11923231.59</v>
      </c>
      <c r="Y626">
        <v>11868893.789999999</v>
      </c>
      <c r="Z626">
        <v>11815589.98</v>
      </c>
      <c r="AA626">
        <v>11754248.699999999</v>
      </c>
      <c r="AB626">
        <v>11694984.35</v>
      </c>
      <c r="AC626">
        <v>11637251.17</v>
      </c>
      <c r="AD626">
        <v>11580712.09</v>
      </c>
      <c r="AE626">
        <v>11525156.810000001</v>
      </c>
      <c r="AF626">
        <v>11470452.050000001</v>
      </c>
      <c r="AG626">
        <v>11416516.43</v>
      </c>
      <c r="AH626">
        <v>11363293.029999999</v>
      </c>
      <c r="AI626">
        <v>11310741.140000001</v>
      </c>
      <c r="AJ626">
        <v>11258831.189999999</v>
      </c>
      <c r="AK626">
        <v>11207541.41</v>
      </c>
      <c r="AL626">
        <v>11154981.09</v>
      </c>
      <c r="AM626">
        <v>11102309.15</v>
      </c>
      <c r="AN626">
        <v>11050024.1</v>
      </c>
      <c r="AO626">
        <v>10998315.68</v>
      </c>
      <c r="AP626">
        <v>10947236.859999999</v>
      </c>
      <c r="AQ626">
        <v>10896788.619999999</v>
      </c>
      <c r="AR626">
        <v>10846952.26</v>
      </c>
      <c r="AS626">
        <v>10797704.08</v>
      </c>
      <c r="AT626">
        <v>10749021.09</v>
      </c>
      <c r="AU626">
        <v>10700883</v>
      </c>
      <c r="AV626">
        <v>10653431.16</v>
      </c>
      <c r="AW626">
        <v>10606566.689999999</v>
      </c>
      <c r="AX626">
        <v>10560243.59</v>
      </c>
      <c r="AY626">
        <v>10514438.4</v>
      </c>
      <c r="AZ626">
        <v>10469137.18</v>
      </c>
      <c r="BA626">
        <v>9472974.2740000002</v>
      </c>
      <c r="BB626">
        <v>9424982.9869999997</v>
      </c>
      <c r="BC626">
        <v>9377727.9829999991</v>
      </c>
      <c r="BD626">
        <v>9331129.5209999997</v>
      </c>
      <c r="BE626">
        <v>9285153.523</v>
      </c>
    </row>
    <row r="627" spans="1:57" x14ac:dyDescent="0.35">
      <c r="A627" t="s">
        <v>2089</v>
      </c>
      <c r="B627">
        <v>18427.231299999999</v>
      </c>
      <c r="C627">
        <v>25488.67496</v>
      </c>
      <c r="D627">
        <v>32798.247900000002</v>
      </c>
      <c r="E627">
        <v>40185.948199999999</v>
      </c>
      <c r="F627">
        <v>47549.835059999998</v>
      </c>
      <c r="G627">
        <v>54831.242120000003</v>
      </c>
      <c r="H627">
        <v>61982.198299999996</v>
      </c>
      <c r="I627">
        <v>68982.119909999994</v>
      </c>
      <c r="J627">
        <v>75817.433099999995</v>
      </c>
      <c r="K627">
        <v>82478.089349999995</v>
      </c>
      <c r="L627">
        <v>88969.39387</v>
      </c>
      <c r="M627">
        <v>95271.604439999996</v>
      </c>
      <c r="N627">
        <v>101381.9868</v>
      </c>
      <c r="O627">
        <v>107294.4632</v>
      </c>
      <c r="P627">
        <v>113001.35460000001</v>
      </c>
      <c r="Q627">
        <v>118493.86440000001</v>
      </c>
      <c r="R627">
        <v>123761.5966</v>
      </c>
      <c r="S627">
        <v>128793.3383</v>
      </c>
      <c r="T627">
        <v>133577.23910000001</v>
      </c>
      <c r="U627">
        <v>138100.90359999999</v>
      </c>
      <c r="V627">
        <v>142335.87119999999</v>
      </c>
      <c r="W627">
        <v>146285.36180000001</v>
      </c>
      <c r="X627">
        <v>149935.9178</v>
      </c>
      <c r="Y627">
        <v>153273.56109999999</v>
      </c>
      <c r="Z627">
        <v>156283.34179999999</v>
      </c>
      <c r="AA627">
        <v>158910.49909999999</v>
      </c>
      <c r="AB627">
        <v>161162.31640000001</v>
      </c>
      <c r="AC627">
        <v>163023.69260000001</v>
      </c>
      <c r="AD627">
        <v>164478.85339999999</v>
      </c>
      <c r="AE627">
        <v>165510.47289999999</v>
      </c>
      <c r="AF627">
        <v>166099.1416</v>
      </c>
      <c r="AG627">
        <v>166223.13990000001</v>
      </c>
      <c r="AH627">
        <v>165858.0563</v>
      </c>
      <c r="AI627">
        <v>164976.54269999999</v>
      </c>
      <c r="AJ627">
        <v>163548.0834</v>
      </c>
      <c r="AK627">
        <v>161538.7481</v>
      </c>
      <c r="AL627">
        <v>158908.16409999999</v>
      </c>
      <c r="AM627">
        <v>155617.4259</v>
      </c>
      <c r="AN627">
        <v>151623.5344</v>
      </c>
      <c r="AO627">
        <v>146878.8885</v>
      </c>
      <c r="AP627">
        <v>141330.736</v>
      </c>
      <c r="AQ627">
        <v>134920.72</v>
      </c>
      <c r="AR627">
        <v>127584.4243</v>
      </c>
      <c r="AS627">
        <v>119250.848</v>
      </c>
      <c r="AT627">
        <v>109841.867</v>
      </c>
      <c r="AU627">
        <v>99271.654200000004</v>
      </c>
      <c r="AV627">
        <v>87445.204119999995</v>
      </c>
      <c r="AW627">
        <v>74259.222519999996</v>
      </c>
      <c r="AX627">
        <v>59600.709009999999</v>
      </c>
      <c r="AY627">
        <v>43345.894489999999</v>
      </c>
      <c r="AZ627">
        <v>25359.151430000002</v>
      </c>
      <c r="BA627">
        <v>107836.785</v>
      </c>
      <c r="BB627">
        <v>94825.724770000001</v>
      </c>
      <c r="BC627">
        <v>80361.194629999998</v>
      </c>
      <c r="BD627">
        <v>64320.68548</v>
      </c>
      <c r="BE627">
        <v>46570.052730000003</v>
      </c>
    </row>
    <row r="628" spans="1:57" x14ac:dyDescent="0.35">
      <c r="A628" t="s">
        <v>2090</v>
      </c>
      <c r="B628">
        <v>13356470.77</v>
      </c>
      <c r="C628">
        <v>13339190.82</v>
      </c>
      <c r="D628">
        <v>13259404.970000001</v>
      </c>
      <c r="E628">
        <v>13157703.77</v>
      </c>
      <c r="F628">
        <v>13048212.890000001</v>
      </c>
      <c r="G628">
        <v>12945092.869999999</v>
      </c>
      <c r="H628">
        <v>12850362.75</v>
      </c>
      <c r="I628">
        <v>12765229.18</v>
      </c>
      <c r="J628">
        <v>12687834.130000001</v>
      </c>
      <c r="K628">
        <v>12615789.779999999</v>
      </c>
      <c r="L628">
        <v>12552258.24</v>
      </c>
      <c r="M628">
        <v>12488090.859999999</v>
      </c>
      <c r="N628">
        <v>12424266.27</v>
      </c>
      <c r="O628">
        <v>12361173.039999999</v>
      </c>
      <c r="P628">
        <v>12298950.550000001</v>
      </c>
      <c r="Q628">
        <v>12237638.039999999</v>
      </c>
      <c r="R628">
        <v>12177237.640000001</v>
      </c>
      <c r="S628">
        <v>12117739.289999999</v>
      </c>
      <c r="T628">
        <v>12059129.439999999</v>
      </c>
      <c r="U628">
        <v>12001393.48</v>
      </c>
      <c r="V628">
        <v>11941239.439999999</v>
      </c>
      <c r="W628">
        <v>11883922.640000001</v>
      </c>
      <c r="X628">
        <v>11828313.83</v>
      </c>
      <c r="Y628">
        <v>11773877.060000001</v>
      </c>
      <c r="Z628">
        <v>11720362.68</v>
      </c>
      <c r="AA628">
        <v>11658713.210000001</v>
      </c>
      <c r="AB628">
        <v>11599061.52</v>
      </c>
      <c r="AC628">
        <v>11540892.18</v>
      </c>
      <c r="AD628">
        <v>11483900.73</v>
      </c>
      <c r="AE628">
        <v>11427904.369999999</v>
      </c>
      <c r="AF628">
        <v>11372789.369999999</v>
      </c>
      <c r="AG628">
        <v>11318481.210000001</v>
      </c>
      <c r="AH628">
        <v>11264928.720000001</v>
      </c>
      <c r="AI628">
        <v>11212095.789999999</v>
      </c>
      <c r="AJ628">
        <v>11159957.279999999</v>
      </c>
      <c r="AK628">
        <v>11108496.75</v>
      </c>
      <c r="AL628">
        <v>11055797.5</v>
      </c>
      <c r="AM628">
        <v>11003017.140000001</v>
      </c>
      <c r="AN628">
        <v>10950672</v>
      </c>
      <c r="AO628">
        <v>10898980.59</v>
      </c>
      <c r="AP628">
        <v>10848028</v>
      </c>
      <c r="AQ628">
        <v>10797837.560000001</v>
      </c>
      <c r="AR628">
        <v>10748401.539999999</v>
      </c>
      <c r="AS628">
        <v>10699696.57</v>
      </c>
      <c r="AT628">
        <v>10651658.960000001</v>
      </c>
      <c r="AU628">
        <v>10604089.550000001</v>
      </c>
      <c r="AV628">
        <v>10556357.42</v>
      </c>
      <c r="AW628">
        <v>10507943.57</v>
      </c>
      <c r="AX628">
        <v>10458166.560000001</v>
      </c>
      <c r="AY628">
        <v>10408278.01</v>
      </c>
      <c r="AZ628">
        <v>10359396.73</v>
      </c>
      <c r="BA628">
        <v>9990043.7550000008</v>
      </c>
      <c r="BB628">
        <v>9951040.1600000001</v>
      </c>
      <c r="BC628">
        <v>9912535.0390000008</v>
      </c>
      <c r="BD628">
        <v>9874572.4749999996</v>
      </c>
      <c r="BE628">
        <v>9837163.3949999996</v>
      </c>
    </row>
    <row r="629" spans="1:57" x14ac:dyDescent="0.35">
      <c r="A629" t="s">
        <v>2091</v>
      </c>
      <c r="B629">
        <v>18427.231299999999</v>
      </c>
      <c r="C629">
        <v>25637.428550000001</v>
      </c>
      <c r="D629">
        <v>33216.157800000001</v>
      </c>
      <c r="E629">
        <v>40965.576260000002</v>
      </c>
      <c r="F629">
        <v>48761.57548</v>
      </c>
      <c r="G629">
        <v>56529.299319999998</v>
      </c>
      <c r="H629">
        <v>64210.255850000001</v>
      </c>
      <c r="I629">
        <v>71778.851580000002</v>
      </c>
      <c r="J629">
        <v>79220.770770000003</v>
      </c>
      <c r="K629">
        <v>86528.434460000004</v>
      </c>
      <c r="L629">
        <v>93723.823709999997</v>
      </c>
      <c r="M629">
        <v>100779.6427</v>
      </c>
      <c r="N629">
        <v>107695.2387</v>
      </c>
      <c r="O629">
        <v>114470.7368</v>
      </c>
      <c r="P629">
        <v>121107.3343</v>
      </c>
      <c r="Q629">
        <v>127607.2548</v>
      </c>
      <c r="R629">
        <v>133973.6109</v>
      </c>
      <c r="S629">
        <v>140210.26329999999</v>
      </c>
      <c r="T629">
        <v>146321.70879999999</v>
      </c>
      <c r="U629">
        <v>152313.003</v>
      </c>
      <c r="V629">
        <v>158170.82620000001</v>
      </c>
      <c r="W629">
        <v>163920.71369999999</v>
      </c>
      <c r="X629">
        <v>169569.82130000001</v>
      </c>
      <c r="Y629">
        <v>175125.9284</v>
      </c>
      <c r="Z629">
        <v>180597.04149999999</v>
      </c>
      <c r="AA629">
        <v>185937.11989999999</v>
      </c>
      <c r="AB629">
        <v>191184.82010000001</v>
      </c>
      <c r="AC629">
        <v>196351.1409</v>
      </c>
      <c r="AD629">
        <v>201448.70879999999</v>
      </c>
      <c r="AE629">
        <v>206490.91500000001</v>
      </c>
      <c r="AF629">
        <v>211491.4933</v>
      </c>
      <c r="AG629">
        <v>216464.33489999999</v>
      </c>
      <c r="AH629">
        <v>221423.44149999999</v>
      </c>
      <c r="AI629">
        <v>226382.96109999999</v>
      </c>
      <c r="AJ629">
        <v>231357.26730000001</v>
      </c>
      <c r="AK629">
        <v>236361.0558</v>
      </c>
      <c r="AL629">
        <v>241396.0583</v>
      </c>
      <c r="AM629">
        <v>246478.05530000001</v>
      </c>
      <c r="AN629">
        <v>251623.85260000001</v>
      </c>
      <c r="AO629">
        <v>256851.48879999999</v>
      </c>
      <c r="AP629">
        <v>262180.1703</v>
      </c>
      <c r="AQ629">
        <v>267630.17330000002</v>
      </c>
      <c r="AR629">
        <v>273222.78950000001</v>
      </c>
      <c r="AS629">
        <v>278980.33399999997</v>
      </c>
      <c r="AT629">
        <v>284926.2107</v>
      </c>
      <c r="AU629">
        <v>291085.02389999997</v>
      </c>
      <c r="AV629">
        <v>297484.06839999999</v>
      </c>
      <c r="AW629">
        <v>304150.83519999997</v>
      </c>
      <c r="AX629">
        <v>311114.49180000002</v>
      </c>
      <c r="AY629">
        <v>318406.03999999998</v>
      </c>
      <c r="AZ629">
        <v>326058.5074</v>
      </c>
      <c r="BA629">
        <v>132504.10569999999</v>
      </c>
      <c r="BB629">
        <v>122436.8809</v>
      </c>
      <c r="BC629">
        <v>111212.6358</v>
      </c>
      <c r="BD629">
        <v>98736.087109999993</v>
      </c>
      <c r="BE629">
        <v>84903.006859999994</v>
      </c>
    </row>
    <row r="630" spans="1:57" x14ac:dyDescent="0.35">
      <c r="A630" t="s">
        <v>2092</v>
      </c>
      <c r="B630">
        <v>3020031</v>
      </c>
      <c r="C630">
        <v>3047763.8679999998</v>
      </c>
      <c r="D630">
        <v>3078895.3760000002</v>
      </c>
      <c r="E630">
        <v>3110918.017</v>
      </c>
      <c r="F630">
        <v>3142943.577</v>
      </c>
      <c r="G630">
        <v>3174759.27</v>
      </c>
      <c r="H630">
        <v>3203081.7030000002</v>
      </c>
      <c r="I630">
        <v>3230026.6510000001</v>
      </c>
      <c r="J630">
        <v>3256603.361</v>
      </c>
      <c r="K630">
        <v>3283242.0639999998</v>
      </c>
      <c r="L630">
        <v>3315600.1570000001</v>
      </c>
      <c r="M630">
        <v>3344819.7859999998</v>
      </c>
      <c r="N630">
        <v>3372645.253</v>
      </c>
      <c r="O630">
        <v>3399848.7540000002</v>
      </c>
      <c r="P630">
        <v>3426752.2370000002</v>
      </c>
      <c r="Q630">
        <v>3453479.5669999998</v>
      </c>
      <c r="R630">
        <v>3480047.8</v>
      </c>
      <c r="S630">
        <v>3506461.2429999998</v>
      </c>
      <c r="T630">
        <v>3532721.861</v>
      </c>
      <c r="U630">
        <v>3558832.95</v>
      </c>
      <c r="V630">
        <v>3581134.2769999998</v>
      </c>
      <c r="W630">
        <v>3605465.1469999999</v>
      </c>
      <c r="X630">
        <v>3630622.8250000002</v>
      </c>
      <c r="Y630">
        <v>3656051.0750000002</v>
      </c>
      <c r="Z630">
        <v>3681503.6519999998</v>
      </c>
      <c r="AA630">
        <v>3696880.1609999998</v>
      </c>
      <c r="AB630">
        <v>3713380.3930000002</v>
      </c>
      <c r="AC630">
        <v>3730462.213</v>
      </c>
      <c r="AD630">
        <v>3747814.6710000001</v>
      </c>
      <c r="AE630">
        <v>3765261.36</v>
      </c>
      <c r="AF630">
        <v>3782703.6260000002</v>
      </c>
      <c r="AG630">
        <v>3800092.665</v>
      </c>
      <c r="AH630">
        <v>3817400.077</v>
      </c>
      <c r="AI630">
        <v>3834610.0449999999</v>
      </c>
      <c r="AJ630">
        <v>3851714.6719999998</v>
      </c>
      <c r="AK630">
        <v>3868711.5350000001</v>
      </c>
      <c r="AL630">
        <v>3883518.9389999998</v>
      </c>
      <c r="AM630">
        <v>3897404.9240000001</v>
      </c>
      <c r="AN630">
        <v>3910918.2280000001</v>
      </c>
      <c r="AO630">
        <v>3924279.31</v>
      </c>
      <c r="AP630">
        <v>3937567.0070000002</v>
      </c>
      <c r="AQ630">
        <v>3950810.7340000002</v>
      </c>
      <c r="AR630">
        <v>3964013.96</v>
      </c>
      <c r="AS630">
        <v>3977172.4819999998</v>
      </c>
      <c r="AT630">
        <v>3990281.7740000002</v>
      </c>
      <c r="AU630">
        <v>4003339.2760000001</v>
      </c>
      <c r="AV630">
        <v>4016537.5449999999</v>
      </c>
      <c r="AW630">
        <v>4029777.7140000002</v>
      </c>
      <c r="AX630">
        <v>4043009.59</v>
      </c>
      <c r="AY630">
        <v>4056208.4890000001</v>
      </c>
      <c r="AZ630">
        <v>4069363.878</v>
      </c>
      <c r="BA630">
        <v>3787440.4079999998</v>
      </c>
      <c r="BB630">
        <v>3795968.622</v>
      </c>
      <c r="BC630">
        <v>3804453.4619999998</v>
      </c>
      <c r="BD630">
        <v>3812869.7280000001</v>
      </c>
      <c r="BE630">
        <v>3821209.5049999999</v>
      </c>
    </row>
    <row r="631" spans="1:5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35">
      <c r="A632" t="s">
        <v>2094</v>
      </c>
      <c r="B632">
        <v>3020031</v>
      </c>
      <c r="C632">
        <v>3055984.6290000002</v>
      </c>
      <c r="D632">
        <v>3096106.807</v>
      </c>
      <c r="E632">
        <v>3138427.071</v>
      </c>
      <c r="F632">
        <v>3182589.9610000001</v>
      </c>
      <c r="G632">
        <v>3220715.932</v>
      </c>
      <c r="H632">
        <v>3249397.6150000002</v>
      </c>
      <c r="I632">
        <v>3272732.8059999999</v>
      </c>
      <c r="J632">
        <v>3293447.44</v>
      </c>
      <c r="K632">
        <v>3313065.2289999998</v>
      </c>
      <c r="L632">
        <v>3337943.9180000001</v>
      </c>
      <c r="M632">
        <v>3359511.9010000001</v>
      </c>
      <c r="N632">
        <v>3379732.3360000001</v>
      </c>
      <c r="O632">
        <v>3399496.9049999998</v>
      </c>
      <c r="P632">
        <v>3419189.1290000002</v>
      </c>
      <c r="Q632">
        <v>3438958.9840000002</v>
      </c>
      <c r="R632">
        <v>3458853.6719999998</v>
      </c>
      <c r="S632">
        <v>3478878.1349999998</v>
      </c>
      <c r="T632">
        <v>3499021.9640000002</v>
      </c>
      <c r="U632">
        <v>3519270.645</v>
      </c>
      <c r="V632">
        <v>3535904.7370000002</v>
      </c>
      <c r="W632">
        <v>3554811.4909999999</v>
      </c>
      <c r="X632">
        <v>3574764.2910000002</v>
      </c>
      <c r="Y632">
        <v>3595187.7280000001</v>
      </c>
      <c r="Z632">
        <v>3615817.3590000002</v>
      </c>
      <c r="AA632">
        <v>3626416.2439999999</v>
      </c>
      <c r="AB632">
        <v>3638301.9109999998</v>
      </c>
      <c r="AC632">
        <v>3650938.585</v>
      </c>
      <c r="AD632">
        <v>3664025.5890000002</v>
      </c>
      <c r="AE632">
        <v>3677377.61</v>
      </c>
      <c r="AF632">
        <v>3690894.253</v>
      </c>
      <c r="AG632">
        <v>3704520.3739999998</v>
      </c>
      <c r="AH632">
        <v>3718225.1910000001</v>
      </c>
      <c r="AI632">
        <v>3731991.7659999998</v>
      </c>
      <c r="AJ632">
        <v>3745812.0010000002</v>
      </c>
      <c r="AK632">
        <v>3759684.3930000002</v>
      </c>
      <c r="AL632">
        <v>3771458.233</v>
      </c>
      <c r="AM632">
        <v>3782425.5469999998</v>
      </c>
      <c r="AN632">
        <v>3793174.2740000002</v>
      </c>
      <c r="AO632">
        <v>3803970.3020000001</v>
      </c>
      <c r="AP632">
        <v>3814941.26</v>
      </c>
      <c r="AQ632">
        <v>3826164.122</v>
      </c>
      <c r="AR632">
        <v>3837708.7179999999</v>
      </c>
      <c r="AS632">
        <v>3849665.3730000001</v>
      </c>
      <c r="AT632">
        <v>3862177.773</v>
      </c>
      <c r="AU632">
        <v>3875519.003</v>
      </c>
      <c r="AV632">
        <v>3890552.2919999999</v>
      </c>
      <c r="AW632">
        <v>3904451.3689999999</v>
      </c>
      <c r="AX632">
        <v>3916852.1170000001</v>
      </c>
      <c r="AY632">
        <v>3928006.0440000002</v>
      </c>
      <c r="AZ632">
        <v>3938351.9240000001</v>
      </c>
      <c r="BA632">
        <v>4015188.514</v>
      </c>
      <c r="BB632">
        <v>4029950.8640000001</v>
      </c>
      <c r="BC632">
        <v>4044655.1490000002</v>
      </c>
      <c r="BD632">
        <v>4059322.7140000002</v>
      </c>
      <c r="BE632">
        <v>4073962.7779999999</v>
      </c>
    </row>
    <row r="633" spans="1:5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35">
      <c r="A634" t="s">
        <v>2096</v>
      </c>
      <c r="B634">
        <v>6415375</v>
      </c>
      <c r="C634">
        <v>6375199.8459999999</v>
      </c>
      <c r="D634">
        <v>6331357.6109999996</v>
      </c>
      <c r="E634">
        <v>6294065.7819999997</v>
      </c>
      <c r="F634">
        <v>6263358.7149999999</v>
      </c>
      <c r="G634">
        <v>6238003.0290000001</v>
      </c>
      <c r="H634">
        <v>6214528.1639999999</v>
      </c>
      <c r="I634">
        <v>6192473.2280000001</v>
      </c>
      <c r="J634">
        <v>6170769.5779999997</v>
      </c>
      <c r="K634">
        <v>6148955.2139999997</v>
      </c>
      <c r="L634">
        <v>6130195.5609999998</v>
      </c>
      <c r="M634">
        <v>6109251.2450000001</v>
      </c>
      <c r="N634">
        <v>6087390.517</v>
      </c>
      <c r="O634">
        <v>6065316.2419999996</v>
      </c>
      <c r="P634">
        <v>6043394.3119999999</v>
      </c>
      <c r="Q634">
        <v>6021793.5980000002</v>
      </c>
      <c r="R634">
        <v>6000425.7070000004</v>
      </c>
      <c r="S634">
        <v>5979317.0109999999</v>
      </c>
      <c r="T634">
        <v>5958506.4510000004</v>
      </c>
      <c r="U634">
        <v>5938013.2929999996</v>
      </c>
      <c r="V634">
        <v>5915682.6960000005</v>
      </c>
      <c r="W634">
        <v>5894925.3890000004</v>
      </c>
      <c r="X634">
        <v>5875006.9850000003</v>
      </c>
      <c r="Y634">
        <v>5855575.2630000003</v>
      </c>
      <c r="Z634">
        <v>5836462.2750000004</v>
      </c>
      <c r="AA634">
        <v>5811737.0980000002</v>
      </c>
      <c r="AB634">
        <v>5788000.9390000002</v>
      </c>
      <c r="AC634">
        <v>5764907.3609999996</v>
      </c>
      <c r="AD634">
        <v>5742241.1560000004</v>
      </c>
      <c r="AE634">
        <v>5719875.8260000004</v>
      </c>
      <c r="AF634">
        <v>5697740.0149999997</v>
      </c>
      <c r="AG634">
        <v>5675832.3799999999</v>
      </c>
      <c r="AH634">
        <v>5654125.477</v>
      </c>
      <c r="AI634">
        <v>5632590.9589999998</v>
      </c>
      <c r="AJ634">
        <v>5611206.5880000005</v>
      </c>
      <c r="AK634">
        <v>5589956.318</v>
      </c>
      <c r="AL634">
        <v>5567938.2549999999</v>
      </c>
      <c r="AM634">
        <v>5545835.125</v>
      </c>
      <c r="AN634">
        <v>5523835.2230000002</v>
      </c>
      <c r="AO634">
        <v>5501960.2450000001</v>
      </c>
      <c r="AP634">
        <v>5480191.801</v>
      </c>
      <c r="AQ634">
        <v>5458568.2280000001</v>
      </c>
      <c r="AR634">
        <v>5437073.4280000003</v>
      </c>
      <c r="AS634">
        <v>5415683.2790000001</v>
      </c>
      <c r="AT634">
        <v>5394379.2800000003</v>
      </c>
      <c r="AU634">
        <v>5373149.693</v>
      </c>
      <c r="AV634">
        <v>5352278.8789999997</v>
      </c>
      <c r="AW634">
        <v>5331683.3650000002</v>
      </c>
      <c r="AX634">
        <v>5311265.6129999999</v>
      </c>
      <c r="AY634">
        <v>5290953.807</v>
      </c>
      <c r="AZ634">
        <v>5270705.4570000004</v>
      </c>
      <c r="BA634">
        <v>5130195.1619999995</v>
      </c>
      <c r="BB634">
        <v>5112679.0379999997</v>
      </c>
      <c r="BC634">
        <v>5095373.0039999997</v>
      </c>
      <c r="BD634">
        <v>5078237.8810000001</v>
      </c>
      <c r="BE634">
        <v>5061258.4579999996</v>
      </c>
    </row>
    <row r="635" spans="1:5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35">
      <c r="A636" t="s">
        <v>2098</v>
      </c>
      <c r="B636">
        <v>6415375</v>
      </c>
      <c r="C636">
        <v>6415803.8049999997</v>
      </c>
      <c r="D636">
        <v>6388868.2259999998</v>
      </c>
      <c r="E636">
        <v>6352066.6869999999</v>
      </c>
      <c r="F636">
        <v>6311423.1229999997</v>
      </c>
      <c r="G636">
        <v>6274827.9119999995</v>
      </c>
      <c r="H636">
        <v>6242804.6909999996</v>
      </c>
      <c r="I636">
        <v>6215955.6119999997</v>
      </c>
      <c r="J636">
        <v>6193218.8030000003</v>
      </c>
      <c r="K636">
        <v>6173238.682</v>
      </c>
      <c r="L636">
        <v>6158302.4009999996</v>
      </c>
      <c r="M636">
        <v>6142471.7659999998</v>
      </c>
      <c r="N636">
        <v>6126414.0219999999</v>
      </c>
      <c r="O636">
        <v>6110385.2599999998</v>
      </c>
      <c r="P636">
        <v>6094473.3190000001</v>
      </c>
      <c r="Q636">
        <v>6078703.585</v>
      </c>
      <c r="R636">
        <v>6063082.8140000002</v>
      </c>
      <c r="S636">
        <v>6047615.3329999996</v>
      </c>
      <c r="T636">
        <v>6032307.5259999996</v>
      </c>
      <c r="U636">
        <v>6017167.8609999996</v>
      </c>
      <c r="V636">
        <v>6000017.1909999996</v>
      </c>
      <c r="W636">
        <v>5984345.7879999997</v>
      </c>
      <c r="X636">
        <v>5969444.085</v>
      </c>
      <c r="Y636">
        <v>5954988.398</v>
      </c>
      <c r="Z636">
        <v>5940835.4670000002</v>
      </c>
      <c r="AA636">
        <v>5920953.375</v>
      </c>
      <c r="AB636">
        <v>5902013.5109999999</v>
      </c>
      <c r="AC636">
        <v>5883698.335</v>
      </c>
      <c r="AD636">
        <v>5865838.9579999996</v>
      </c>
      <c r="AE636">
        <v>5848345.2860000003</v>
      </c>
      <c r="AF636">
        <v>5831167.1569999997</v>
      </c>
      <c r="AG636">
        <v>5814273.8609999996</v>
      </c>
      <c r="AH636">
        <v>5797644.2070000004</v>
      </c>
      <c r="AI636">
        <v>5781262.1890000002</v>
      </c>
      <c r="AJ636">
        <v>5765115.3890000004</v>
      </c>
      <c r="AK636">
        <v>5749194.5219999999</v>
      </c>
      <c r="AL636">
        <v>5732220.7879999997</v>
      </c>
      <c r="AM636">
        <v>5714944.4469999997</v>
      </c>
      <c r="AN636">
        <v>5697701.3049999997</v>
      </c>
      <c r="AO636">
        <v>5680637.9950000001</v>
      </c>
      <c r="AP636">
        <v>5663817.449</v>
      </c>
      <c r="AQ636">
        <v>5647266.2510000002</v>
      </c>
      <c r="AR636">
        <v>5630993.5379999997</v>
      </c>
      <c r="AS636">
        <v>5614991.2079999996</v>
      </c>
      <c r="AT636">
        <v>5599218.0659999996</v>
      </c>
      <c r="AU636">
        <v>5583537.824</v>
      </c>
      <c r="AV636">
        <v>5567469.4299999997</v>
      </c>
      <c r="AW636">
        <v>5551007.6780000003</v>
      </c>
      <c r="AX636">
        <v>5534311.5930000003</v>
      </c>
      <c r="AY636">
        <v>5517655.807</v>
      </c>
      <c r="AZ636">
        <v>5501267.852</v>
      </c>
      <c r="BA636">
        <v>5436935.3140000002</v>
      </c>
      <c r="BB636">
        <v>5425967.8849999998</v>
      </c>
      <c r="BC636">
        <v>5415094.2199999997</v>
      </c>
      <c r="BD636">
        <v>5404340.6940000001</v>
      </c>
      <c r="BE636">
        <v>5393716.068</v>
      </c>
    </row>
    <row r="637" spans="1:5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35">
      <c r="A642" t="s">
        <v>3784</v>
      </c>
      <c r="B642">
        <v>22659971.420000002</v>
      </c>
      <c r="C642">
        <v>22728200.73</v>
      </c>
      <c r="D642">
        <v>22738739.91</v>
      </c>
      <c r="E642">
        <v>22733194.829999998</v>
      </c>
      <c r="F642">
        <v>22727932.949999999</v>
      </c>
      <c r="G642">
        <v>22729422.219999999</v>
      </c>
      <c r="H642">
        <v>22728345.59</v>
      </c>
      <c r="I642">
        <v>22730000.870000001</v>
      </c>
      <c r="J642">
        <v>22735181.870000001</v>
      </c>
      <c r="K642">
        <v>22743661.030000001</v>
      </c>
      <c r="L642">
        <v>22772678.640000001</v>
      </c>
      <c r="M642">
        <v>22793679.25</v>
      </c>
      <c r="N642">
        <v>22812542.890000001</v>
      </c>
      <c r="O642">
        <v>22831901.98</v>
      </c>
      <c r="P642">
        <v>22852302.07</v>
      </c>
      <c r="Q642">
        <v>22873913.350000001</v>
      </c>
      <c r="R642">
        <v>22896733.600000001</v>
      </c>
      <c r="S642">
        <v>22920665.52</v>
      </c>
      <c r="T642">
        <v>22945579.390000001</v>
      </c>
      <c r="U642">
        <v>22971339.07</v>
      </c>
      <c r="V642">
        <v>22985955.800000001</v>
      </c>
      <c r="W642">
        <v>23008146.379999999</v>
      </c>
      <c r="X642">
        <v>23033904.98</v>
      </c>
      <c r="Y642">
        <v>23061334.969999999</v>
      </c>
      <c r="Z642">
        <v>23089550.690000001</v>
      </c>
      <c r="AA642">
        <v>23085764.190000001</v>
      </c>
      <c r="AB642">
        <v>23086035.210000001</v>
      </c>
      <c r="AC642">
        <v>23088560.469999999</v>
      </c>
      <c r="AD642">
        <v>23092329.640000001</v>
      </c>
      <c r="AE642">
        <v>23096771.300000001</v>
      </c>
      <c r="AF642">
        <v>23101561.399999999</v>
      </c>
      <c r="AG642">
        <v>23106467.82</v>
      </c>
      <c r="AH642">
        <v>23111205.59</v>
      </c>
      <c r="AI642">
        <v>23115677.649999999</v>
      </c>
      <c r="AJ642">
        <v>23119875.219999999</v>
      </c>
      <c r="AK642">
        <v>23123829.850000001</v>
      </c>
      <c r="AL642">
        <v>23120588.850000001</v>
      </c>
      <c r="AM642">
        <v>23114295.030000001</v>
      </c>
      <c r="AN642">
        <v>23106836.98</v>
      </c>
      <c r="AO642">
        <v>23099036.43</v>
      </c>
      <c r="AP642">
        <v>23091224.859999999</v>
      </c>
      <c r="AQ642">
        <v>23083506.120000001</v>
      </c>
      <c r="AR642">
        <v>23075917.84</v>
      </c>
      <c r="AS642">
        <v>23068470.989999998</v>
      </c>
      <c r="AT642">
        <v>23061167.460000001</v>
      </c>
      <c r="AU642">
        <v>23054007.48</v>
      </c>
      <c r="AV642">
        <v>23047499.050000001</v>
      </c>
      <c r="AW642">
        <v>23041341.059999999</v>
      </c>
      <c r="AX642">
        <v>23035425.690000001</v>
      </c>
      <c r="AY642">
        <v>23029717.93</v>
      </c>
      <c r="AZ642">
        <v>23024206.510000002</v>
      </c>
      <c r="BA642">
        <v>20197959.34</v>
      </c>
      <c r="BB642">
        <v>20161140.850000001</v>
      </c>
      <c r="BC642">
        <v>20124755.440000001</v>
      </c>
      <c r="BD642">
        <v>20088676.870000001</v>
      </c>
      <c r="BE642">
        <v>20052871.550000001</v>
      </c>
    </row>
    <row r="643" spans="1:57" x14ac:dyDescent="0.35">
      <c r="A643" t="s">
        <v>3785</v>
      </c>
      <c r="B643">
        <v>22659971.420000002</v>
      </c>
      <c r="C643">
        <v>22728358.059999999</v>
      </c>
      <c r="D643">
        <v>22731687.16</v>
      </c>
      <c r="E643">
        <v>22710805.66</v>
      </c>
      <c r="F643">
        <v>22678077.600000001</v>
      </c>
      <c r="G643">
        <v>22650083.66</v>
      </c>
      <c r="H643">
        <v>22624428.260000002</v>
      </c>
      <c r="I643">
        <v>22608131.699999999</v>
      </c>
      <c r="J643">
        <v>22601082.120000001</v>
      </c>
      <c r="K643">
        <v>22600919.59</v>
      </c>
      <c r="L643">
        <v>22623391.420000002</v>
      </c>
      <c r="M643">
        <v>22638232.359999999</v>
      </c>
      <c r="N643">
        <v>22650253.170000002</v>
      </c>
      <c r="O643">
        <v>22661526.960000001</v>
      </c>
      <c r="P643">
        <v>22672899.149999999</v>
      </c>
      <c r="Q643">
        <v>22684679.23</v>
      </c>
      <c r="R643">
        <v>22696951.800000001</v>
      </c>
      <c r="S643">
        <v>22709713.350000001</v>
      </c>
      <c r="T643">
        <v>22722930.579999998</v>
      </c>
      <c r="U643">
        <v>22736564.120000001</v>
      </c>
      <c r="V643">
        <v>22738660.530000001</v>
      </c>
      <c r="W643">
        <v>22748136.989999998</v>
      </c>
      <c r="X643">
        <v>22761054.719999999</v>
      </c>
      <c r="Y643">
        <v>22775582.57</v>
      </c>
      <c r="Z643">
        <v>22790891.870000001</v>
      </c>
      <c r="AA643">
        <v>22774082.109999999</v>
      </c>
      <c r="AB643">
        <v>22761485.699999999</v>
      </c>
      <c r="AC643">
        <v>22751350.629999999</v>
      </c>
      <c r="AD643">
        <v>22742707.949999999</v>
      </c>
      <c r="AE643">
        <v>22734821.890000001</v>
      </c>
      <c r="AF643">
        <v>22727303.079999998</v>
      </c>
      <c r="AG643">
        <v>22719974.530000001</v>
      </c>
      <c r="AH643">
        <v>22712769.899999999</v>
      </c>
      <c r="AI643">
        <v>22705681.09</v>
      </c>
      <c r="AJ643">
        <v>22698730.739999998</v>
      </c>
      <c r="AK643">
        <v>22691957.73</v>
      </c>
      <c r="AL643">
        <v>22678454.039999999</v>
      </c>
      <c r="AM643">
        <v>22662354.18</v>
      </c>
      <c r="AN643">
        <v>22645518.579999998</v>
      </c>
      <c r="AO643">
        <v>22628759.27</v>
      </c>
      <c r="AP643">
        <v>22612420.550000001</v>
      </c>
      <c r="AQ643">
        <v>22596647.77</v>
      </c>
      <c r="AR643">
        <v>22581506.239999998</v>
      </c>
      <c r="AS643">
        <v>22567023.239999998</v>
      </c>
      <c r="AT643">
        <v>22553184.620000001</v>
      </c>
      <c r="AU643">
        <v>22539863.43</v>
      </c>
      <c r="AV643">
        <v>22526978.5</v>
      </c>
      <c r="AW643">
        <v>22510754.600000001</v>
      </c>
      <c r="AX643">
        <v>22488347.960000001</v>
      </c>
      <c r="AY643">
        <v>22464002.280000001</v>
      </c>
      <c r="AZ643">
        <v>22441376.920000002</v>
      </c>
      <c r="BA643">
        <v>21250305.16</v>
      </c>
      <c r="BB643">
        <v>21236515.02</v>
      </c>
      <c r="BC643">
        <v>21222915.18</v>
      </c>
      <c r="BD643">
        <v>21209618.25</v>
      </c>
      <c r="BE643">
        <v>21196668.780000001</v>
      </c>
    </row>
    <row r="644" spans="1:57" x14ac:dyDescent="0.35">
      <c r="A644" t="s">
        <v>1523</v>
      </c>
      <c r="B644">
        <v>25.954394300000001</v>
      </c>
      <c r="C644">
        <v>26.109121770000002</v>
      </c>
      <c r="D644">
        <v>26.33250636</v>
      </c>
      <c r="E644">
        <v>26.592633620000001</v>
      </c>
      <c r="F644">
        <v>26.883510269999999</v>
      </c>
      <c r="G644">
        <v>27.201357959999999</v>
      </c>
      <c r="H644">
        <v>27.52625716</v>
      </c>
      <c r="I644">
        <v>27.863439110000002</v>
      </c>
      <c r="J644">
        <v>28.211798049999999</v>
      </c>
      <c r="K644">
        <v>28.569198100000001</v>
      </c>
      <c r="L644">
        <v>28.923843519999998</v>
      </c>
      <c r="M644">
        <v>29.3173411</v>
      </c>
      <c r="N644">
        <v>29.722371840000001</v>
      </c>
      <c r="O644">
        <v>30.133386779999999</v>
      </c>
      <c r="P644">
        <v>30.548552709999999</v>
      </c>
      <c r="Q644">
        <v>30.966910519999999</v>
      </c>
      <c r="R644">
        <v>31.386129879999999</v>
      </c>
      <c r="S644">
        <v>31.807095480000001</v>
      </c>
      <c r="T644">
        <v>32.229907789999999</v>
      </c>
      <c r="U644">
        <v>32.654666550000002</v>
      </c>
      <c r="V644">
        <v>33.062235540000003</v>
      </c>
      <c r="W644">
        <v>33.483560050000001</v>
      </c>
      <c r="X644">
        <v>33.911014209999998</v>
      </c>
      <c r="Y644">
        <v>34.343292949999999</v>
      </c>
      <c r="Z644">
        <v>34.78037922</v>
      </c>
      <c r="AA644">
        <v>35.167071360000001</v>
      </c>
      <c r="AB644">
        <v>35.565949449999998</v>
      </c>
      <c r="AC644">
        <v>35.968792309999998</v>
      </c>
      <c r="AD644">
        <v>36.37516419</v>
      </c>
      <c r="AE644">
        <v>36.786007669999996</v>
      </c>
      <c r="AF644">
        <v>37.202312069999998</v>
      </c>
      <c r="AG644">
        <v>37.625362989999999</v>
      </c>
      <c r="AH644">
        <v>38.055328269999997</v>
      </c>
      <c r="AI644">
        <v>38.492459060000002</v>
      </c>
      <c r="AJ644">
        <v>38.936896359999999</v>
      </c>
      <c r="AK644">
        <v>39.388679770000003</v>
      </c>
      <c r="AL644">
        <v>39.839443279999998</v>
      </c>
      <c r="AM644">
        <v>40.29319469</v>
      </c>
      <c r="AN644">
        <v>40.751368479999996</v>
      </c>
      <c r="AO644">
        <v>41.21469252</v>
      </c>
      <c r="AP644">
        <v>41.683670030000002</v>
      </c>
      <c r="AQ644">
        <v>42.159511899999998</v>
      </c>
      <c r="AR644">
        <v>42.641914409999998</v>
      </c>
      <c r="AS644">
        <v>43.130945670000003</v>
      </c>
      <c r="AT644">
        <v>43.626667980000001</v>
      </c>
      <c r="AU644">
        <v>44.129094709999997</v>
      </c>
      <c r="AV644">
        <v>44.642361180000002</v>
      </c>
      <c r="AW644">
        <v>45.16365785</v>
      </c>
      <c r="AX644">
        <v>45.692320350000003</v>
      </c>
      <c r="AY644">
        <v>46.228066759999997</v>
      </c>
      <c r="AZ644">
        <v>46.77070999</v>
      </c>
      <c r="BA644">
        <v>55.400333269999997</v>
      </c>
      <c r="BB644">
        <v>56.275190469999998</v>
      </c>
      <c r="BC644">
        <v>57.165000159999998</v>
      </c>
      <c r="BD644">
        <v>58.070065749999998</v>
      </c>
      <c r="BE644">
        <v>58.990694609999998</v>
      </c>
    </row>
    <row r="645" spans="1:57" x14ac:dyDescent="0.35">
      <c r="A645" t="s">
        <v>1528</v>
      </c>
      <c r="B645">
        <v>26.37987115</v>
      </c>
      <c r="C645">
        <v>26.68954651</v>
      </c>
      <c r="D645">
        <v>27.01817612</v>
      </c>
      <c r="E645">
        <v>27.368658140000001</v>
      </c>
      <c r="F645">
        <v>27.741209659999999</v>
      </c>
      <c r="G645">
        <v>28.134008099999999</v>
      </c>
      <c r="H645">
        <v>28.528733840000001</v>
      </c>
      <c r="I645">
        <v>28.931914150000001</v>
      </c>
      <c r="J645">
        <v>29.343819929999999</v>
      </c>
      <c r="K645">
        <v>29.76361064</v>
      </c>
      <c r="L645">
        <v>30.217983719999999</v>
      </c>
      <c r="M645">
        <v>30.66237564</v>
      </c>
      <c r="N645">
        <v>31.10769329</v>
      </c>
      <c r="O645">
        <v>31.55592957</v>
      </c>
      <c r="P645">
        <v>32.007439150000003</v>
      </c>
      <c r="Q645">
        <v>32.462404929999998</v>
      </c>
      <c r="R645">
        <v>32.921099069999997</v>
      </c>
      <c r="S645">
        <v>33.383893200000003</v>
      </c>
      <c r="T645">
        <v>33.851222610000001</v>
      </c>
      <c r="U645">
        <v>34.323550640000001</v>
      </c>
      <c r="V645">
        <v>34.780851679999998</v>
      </c>
      <c r="W645">
        <v>35.256059579999999</v>
      </c>
      <c r="X645">
        <v>35.741056260000001</v>
      </c>
      <c r="Y645">
        <v>36.234440220000003</v>
      </c>
      <c r="Z645">
        <v>36.736105350000003</v>
      </c>
      <c r="AA645">
        <v>37.186976510000001</v>
      </c>
      <c r="AB645">
        <v>37.652840159999997</v>
      </c>
      <c r="AC645">
        <v>38.125171440000003</v>
      </c>
      <c r="AD645">
        <v>38.603413750000001</v>
      </c>
      <c r="AE645">
        <v>39.088421289999999</v>
      </c>
      <c r="AF645">
        <v>39.581094669999999</v>
      </c>
      <c r="AG645">
        <v>40.082111329999996</v>
      </c>
      <c r="AH645">
        <v>40.591904800000002</v>
      </c>
      <c r="AI645">
        <v>41.110705840000001</v>
      </c>
      <c r="AJ645">
        <v>41.63859626</v>
      </c>
      <c r="AK645">
        <v>42.175559499999999</v>
      </c>
      <c r="AL645">
        <v>42.707177549999997</v>
      </c>
      <c r="AM645">
        <v>43.241588370000002</v>
      </c>
      <c r="AN645">
        <v>43.781027960000003</v>
      </c>
      <c r="AO645">
        <v>44.326505830000002</v>
      </c>
      <c r="AP645">
        <v>44.878725410000001</v>
      </c>
      <c r="AQ645">
        <v>45.438246919999997</v>
      </c>
      <c r="AR645">
        <v>46.005509140000001</v>
      </c>
      <c r="AS645">
        <v>46.580835890000003</v>
      </c>
      <c r="AT645">
        <v>47.164449439999999</v>
      </c>
      <c r="AU645">
        <v>47.756491279999999</v>
      </c>
      <c r="AV645">
        <v>48.358352050000001</v>
      </c>
      <c r="AW645">
        <v>48.969339869999999</v>
      </c>
      <c r="AX645">
        <v>49.58928006</v>
      </c>
      <c r="AY645">
        <v>50.218076879999998</v>
      </c>
      <c r="AZ645">
        <v>50.855660749999998</v>
      </c>
      <c r="BA645">
        <v>55.493589890000003</v>
      </c>
      <c r="BB645">
        <v>56.373474880000003</v>
      </c>
      <c r="BC645">
        <v>57.26841727</v>
      </c>
      <c r="BD645">
        <v>58.178734579999997</v>
      </c>
      <c r="BE645">
        <v>59.104750869999997</v>
      </c>
    </row>
    <row r="646" spans="1:57" x14ac:dyDescent="0.35">
      <c r="A646" t="s">
        <v>1524</v>
      </c>
      <c r="B646">
        <v>4.8452975629999999</v>
      </c>
      <c r="C646">
        <v>4.8546412849999996</v>
      </c>
      <c r="D646">
        <v>4.8748026619999996</v>
      </c>
      <c r="E646">
        <v>4.9072698350000001</v>
      </c>
      <c r="F646">
        <v>4.951845456</v>
      </c>
      <c r="G646">
        <v>5.0072761019999996</v>
      </c>
      <c r="H646">
        <v>5.0691595029999998</v>
      </c>
      <c r="I646">
        <v>5.1369420379999999</v>
      </c>
      <c r="J646">
        <v>5.2095794489999996</v>
      </c>
      <c r="K646">
        <v>5.2860850270000004</v>
      </c>
      <c r="L646">
        <v>5.3636925609999997</v>
      </c>
      <c r="M646">
        <v>5.4506619369999996</v>
      </c>
      <c r="N646">
        <v>5.541352227</v>
      </c>
      <c r="O646">
        <v>5.6345236390000002</v>
      </c>
      <c r="P646">
        <v>5.729651134</v>
      </c>
      <c r="Q646">
        <v>5.8263527130000003</v>
      </c>
      <c r="R646">
        <v>5.9246673999999997</v>
      </c>
      <c r="S646">
        <v>6.0239262059999996</v>
      </c>
      <c r="T646">
        <v>6.1239225260000003</v>
      </c>
      <c r="U646">
        <v>6.224564462</v>
      </c>
      <c r="V646">
        <v>6.3222500139999998</v>
      </c>
      <c r="W646">
        <v>6.4220161129999997</v>
      </c>
      <c r="X646">
        <v>6.5230344489999998</v>
      </c>
      <c r="Y646">
        <v>6.6251498929999997</v>
      </c>
      <c r="Z646">
        <v>6.7283624709999996</v>
      </c>
      <c r="AA646">
        <v>6.8223959460000003</v>
      </c>
      <c r="AB646">
        <v>6.916746045</v>
      </c>
      <c r="AC646">
        <v>7.0111880519999996</v>
      </c>
      <c r="AD646">
        <v>7.1059894330000004</v>
      </c>
      <c r="AE646">
        <v>7.2015096740000004</v>
      </c>
      <c r="AF646">
        <v>7.2980692229999997</v>
      </c>
      <c r="AG646">
        <v>7.3958123279999999</v>
      </c>
      <c r="AH646">
        <v>7.4950614800000004</v>
      </c>
      <c r="AI646">
        <v>7.5959594069999996</v>
      </c>
      <c r="AJ646">
        <v>7.6985880450000002</v>
      </c>
      <c r="AK646">
        <v>7.8029956719999998</v>
      </c>
      <c r="AL646">
        <v>7.905694381</v>
      </c>
      <c r="AM646">
        <v>8.0089790399999998</v>
      </c>
      <c r="AN646">
        <v>8.1133690690000009</v>
      </c>
      <c r="AO646">
        <v>8.2190663399999995</v>
      </c>
      <c r="AP646">
        <v>8.3262012369999994</v>
      </c>
      <c r="AQ646">
        <v>8.4347004410000004</v>
      </c>
      <c r="AR646">
        <v>8.5448665360000007</v>
      </c>
      <c r="AS646">
        <v>8.6567782720000004</v>
      </c>
      <c r="AT646">
        <v>8.7704657800000003</v>
      </c>
      <c r="AU646">
        <v>8.8859391839999997</v>
      </c>
      <c r="AV646">
        <v>9.0027890110000008</v>
      </c>
      <c r="AW646">
        <v>9.121712939</v>
      </c>
      <c r="AX646">
        <v>9.2427269360000004</v>
      </c>
      <c r="AY646">
        <v>9.3657543620000006</v>
      </c>
      <c r="AZ646">
        <v>9.4907126940000008</v>
      </c>
      <c r="BA646">
        <v>10.89254086</v>
      </c>
      <c r="BB646">
        <v>11.071818240000001</v>
      </c>
      <c r="BC646">
        <v>11.25394421</v>
      </c>
      <c r="BD646">
        <v>11.439009499999999</v>
      </c>
      <c r="BE646">
        <v>11.62710313</v>
      </c>
    </row>
    <row r="647" spans="1:57" x14ac:dyDescent="0.35">
      <c r="A647" t="s">
        <v>1529</v>
      </c>
      <c r="B647">
        <v>4.8967256030000001</v>
      </c>
      <c r="C647">
        <v>4.9371381320000003</v>
      </c>
      <c r="D647">
        <v>4.9821183519999996</v>
      </c>
      <c r="E647">
        <v>5.0356536409999997</v>
      </c>
      <c r="F647">
        <v>5.098033729</v>
      </c>
      <c r="G647">
        <v>5.1684125659999998</v>
      </c>
      <c r="H647">
        <v>5.2427701229999997</v>
      </c>
      <c r="I647">
        <v>5.3211436990000003</v>
      </c>
      <c r="J647">
        <v>5.40296237</v>
      </c>
      <c r="K647">
        <v>5.4876413079999997</v>
      </c>
      <c r="L647">
        <v>5.579664009</v>
      </c>
      <c r="M647">
        <v>5.6715202140000001</v>
      </c>
      <c r="N647">
        <v>5.7642180249999999</v>
      </c>
      <c r="O647">
        <v>5.8578144620000003</v>
      </c>
      <c r="P647">
        <v>5.9522154670000003</v>
      </c>
      <c r="Q647">
        <v>6.0473505789999997</v>
      </c>
      <c r="R647">
        <v>6.1431971130000003</v>
      </c>
      <c r="S647">
        <v>6.2397721449999999</v>
      </c>
      <c r="T647">
        <v>6.3371204580000002</v>
      </c>
      <c r="U647">
        <v>6.4353045179999997</v>
      </c>
      <c r="V647">
        <v>6.5306901320000001</v>
      </c>
      <c r="W647">
        <v>6.6286546739999999</v>
      </c>
      <c r="X647">
        <v>6.7283058200000001</v>
      </c>
      <c r="Y647">
        <v>6.8295040910000004</v>
      </c>
      <c r="Z647">
        <v>6.9322594579999999</v>
      </c>
      <c r="AA647">
        <v>7.0258803680000002</v>
      </c>
      <c r="AB647">
        <v>7.1206103570000003</v>
      </c>
      <c r="AC647">
        <v>7.2157772400000004</v>
      </c>
      <c r="AD647">
        <v>7.3115759440000003</v>
      </c>
      <c r="AE647">
        <v>7.4083459999999999</v>
      </c>
      <c r="AF647">
        <v>7.506391196</v>
      </c>
      <c r="AG647">
        <v>7.6059430240000001</v>
      </c>
      <c r="AH647">
        <v>7.707162962</v>
      </c>
      <c r="AI647">
        <v>7.8101549280000002</v>
      </c>
      <c r="AJ647">
        <v>7.9149793610000003</v>
      </c>
      <c r="AK647">
        <v>8.0216660409999996</v>
      </c>
      <c r="AL647">
        <v>8.1276290420000006</v>
      </c>
      <c r="AM647">
        <v>8.2339534580000002</v>
      </c>
      <c r="AN647">
        <v>8.3410495640000004</v>
      </c>
      <c r="AO647">
        <v>8.4491758620000006</v>
      </c>
      <c r="AP647">
        <v>8.5585446760000004</v>
      </c>
      <c r="AQ647">
        <v>8.6693354639999995</v>
      </c>
      <c r="AR647">
        <v>8.7816934189999998</v>
      </c>
      <c r="AS647">
        <v>8.8957294640000004</v>
      </c>
      <c r="AT647">
        <v>9.0115234809999993</v>
      </c>
      <c r="AU647">
        <v>9.1291295209999994</v>
      </c>
      <c r="AV647">
        <v>9.2488160490000002</v>
      </c>
      <c r="AW647">
        <v>9.3705138570000006</v>
      </c>
      <c r="AX647">
        <v>9.4942086470000007</v>
      </c>
      <c r="AY647">
        <v>9.6198788670000006</v>
      </c>
      <c r="AZ647">
        <v>9.7475017390000005</v>
      </c>
      <c r="BA647">
        <v>10.78471672</v>
      </c>
      <c r="BB647">
        <v>10.958941790000001</v>
      </c>
      <c r="BC647">
        <v>11.13593225</v>
      </c>
      <c r="BD647">
        <v>11.315761910000001</v>
      </c>
      <c r="BE647">
        <v>11.498509670000001</v>
      </c>
    </row>
    <row r="648" spans="1:57" x14ac:dyDescent="0.35">
      <c r="A648" t="s">
        <v>1525</v>
      </c>
      <c r="B648">
        <v>43.149927320000003</v>
      </c>
      <c r="C648">
        <v>43.274837840000004</v>
      </c>
      <c r="D648">
        <v>43.573902799999999</v>
      </c>
      <c r="E648">
        <v>43.964164420000003</v>
      </c>
      <c r="F648">
        <v>44.431541299999999</v>
      </c>
      <c r="G648">
        <v>44.966622809999997</v>
      </c>
      <c r="H648">
        <v>45.527888750000002</v>
      </c>
      <c r="I648">
        <v>46.122625849999999</v>
      </c>
      <c r="J648">
        <v>46.744851959999998</v>
      </c>
      <c r="K648">
        <v>47.387598390000001</v>
      </c>
      <c r="L648">
        <v>48.005746879999997</v>
      </c>
      <c r="M648">
        <v>48.725081189999997</v>
      </c>
      <c r="N648">
        <v>49.471393710000001</v>
      </c>
      <c r="O648">
        <v>50.230454090000002</v>
      </c>
      <c r="P648">
        <v>50.997491879999998</v>
      </c>
      <c r="Q648">
        <v>51.769692769999999</v>
      </c>
      <c r="R648">
        <v>52.540837080000003</v>
      </c>
      <c r="S648">
        <v>53.312730379999998</v>
      </c>
      <c r="T648">
        <v>54.085334920000001</v>
      </c>
      <c r="U648">
        <v>54.85879954</v>
      </c>
      <c r="V648">
        <v>55.597155960000002</v>
      </c>
      <c r="W648">
        <v>56.360126129999998</v>
      </c>
      <c r="X648">
        <v>57.131724920000003</v>
      </c>
      <c r="Y648">
        <v>57.910095929999997</v>
      </c>
      <c r="Z648">
        <v>58.695808939999999</v>
      </c>
      <c r="AA648">
        <v>59.3855194</v>
      </c>
      <c r="AB648">
        <v>60.100932110000002</v>
      </c>
      <c r="AC648">
        <v>60.822619099999997</v>
      </c>
      <c r="AD648">
        <v>61.549656849999998</v>
      </c>
      <c r="AE648">
        <v>62.28392848</v>
      </c>
      <c r="AF648">
        <v>63.027420319999997</v>
      </c>
      <c r="AG648">
        <v>63.78302214</v>
      </c>
      <c r="AH648">
        <v>64.551050119999999</v>
      </c>
      <c r="AI648">
        <v>65.332153500000004</v>
      </c>
      <c r="AJ648">
        <v>66.126738130000007</v>
      </c>
      <c r="AK648">
        <v>66.934944669999993</v>
      </c>
      <c r="AL648">
        <v>67.744031000000007</v>
      </c>
      <c r="AM648">
        <v>68.560116980000004</v>
      </c>
      <c r="AN648">
        <v>69.385005789999994</v>
      </c>
      <c r="AO648">
        <v>70.219385819999999</v>
      </c>
      <c r="AP648">
        <v>71.063593580000003</v>
      </c>
      <c r="AQ648">
        <v>71.919851059999999</v>
      </c>
      <c r="AR648">
        <v>72.786830249999994</v>
      </c>
      <c r="AS648">
        <v>73.664287160000001</v>
      </c>
      <c r="AT648">
        <v>74.552061330000001</v>
      </c>
      <c r="AU648">
        <v>75.44995351</v>
      </c>
      <c r="AV648">
        <v>76.367260259999995</v>
      </c>
      <c r="AW648">
        <v>77.297397129999993</v>
      </c>
      <c r="AX648">
        <v>78.238956830000006</v>
      </c>
      <c r="AY648">
        <v>79.191289519999998</v>
      </c>
      <c r="AZ648">
        <v>80.153891099999996</v>
      </c>
      <c r="BA648">
        <v>101.8741746</v>
      </c>
      <c r="BB648">
        <v>103.62538499999999</v>
      </c>
      <c r="BC648">
        <v>105.40327739999999</v>
      </c>
      <c r="BD648">
        <v>107.20839049999999</v>
      </c>
      <c r="BE648">
        <v>109.0412402</v>
      </c>
    </row>
    <row r="649" spans="1:57" x14ac:dyDescent="0.35">
      <c r="A649" t="s">
        <v>1530</v>
      </c>
      <c r="B649">
        <v>44.244008659999999</v>
      </c>
      <c r="C649">
        <v>44.769815770000001</v>
      </c>
      <c r="D649">
        <v>45.353067879999998</v>
      </c>
      <c r="E649">
        <v>45.991688310000001</v>
      </c>
      <c r="F649">
        <v>46.683978740000001</v>
      </c>
      <c r="G649">
        <v>47.42537514</v>
      </c>
      <c r="H649">
        <v>48.179204900000002</v>
      </c>
      <c r="I649">
        <v>48.95718368</v>
      </c>
      <c r="J649">
        <v>49.757438270000002</v>
      </c>
      <c r="K649">
        <v>50.576470350000001</v>
      </c>
      <c r="L649">
        <v>51.464484419999998</v>
      </c>
      <c r="M649">
        <v>52.333025550000002</v>
      </c>
      <c r="N649">
        <v>53.205418080000001</v>
      </c>
      <c r="O649">
        <v>54.084782150000002</v>
      </c>
      <c r="P649">
        <v>54.971196980000002</v>
      </c>
      <c r="Q649">
        <v>55.864593290000002</v>
      </c>
      <c r="R649">
        <v>56.765192839999997</v>
      </c>
      <c r="S649">
        <v>57.673515649999999</v>
      </c>
      <c r="T649">
        <v>58.59031281</v>
      </c>
      <c r="U649">
        <v>59.516491950000002</v>
      </c>
      <c r="V649">
        <v>60.413300249999999</v>
      </c>
      <c r="W649">
        <v>61.345848250000003</v>
      </c>
      <c r="X649">
        <v>62.296504040000002</v>
      </c>
      <c r="Y649">
        <v>63.263019229999998</v>
      </c>
      <c r="Z649">
        <v>64.245650549999993</v>
      </c>
      <c r="AA649">
        <v>65.130067490000002</v>
      </c>
      <c r="AB649">
        <v>66.047222959999999</v>
      </c>
      <c r="AC649">
        <v>66.976295690000001</v>
      </c>
      <c r="AD649">
        <v>67.915770949999995</v>
      </c>
      <c r="AE649">
        <v>68.867155030000006</v>
      </c>
      <c r="AF649">
        <v>69.832134850000003</v>
      </c>
      <c r="AG649">
        <v>70.812064419999999</v>
      </c>
      <c r="AH649">
        <v>71.80789231</v>
      </c>
      <c r="AI649">
        <v>72.820190319999995</v>
      </c>
      <c r="AJ649">
        <v>73.849212989999998</v>
      </c>
      <c r="AK649">
        <v>74.89496681</v>
      </c>
      <c r="AL649">
        <v>75.929390159999997</v>
      </c>
      <c r="AM649">
        <v>76.968864960000005</v>
      </c>
      <c r="AN649">
        <v>78.016891330000007</v>
      </c>
      <c r="AO649">
        <v>79.074750660000007</v>
      </c>
      <c r="AP649">
        <v>80.143301089999994</v>
      </c>
      <c r="AQ649">
        <v>81.223257200000006</v>
      </c>
      <c r="AR649">
        <v>82.315217110000006</v>
      </c>
      <c r="AS649">
        <v>83.419659260000003</v>
      </c>
      <c r="AT649">
        <v>84.536947400000003</v>
      </c>
      <c r="AU649">
        <v>85.667348410000002</v>
      </c>
      <c r="AV649">
        <v>86.813606910000004</v>
      </c>
      <c r="AW649">
        <v>87.974380510000003</v>
      </c>
      <c r="AX649">
        <v>89.149470120000004</v>
      </c>
      <c r="AY649">
        <v>90.338799109999997</v>
      </c>
      <c r="AZ649">
        <v>91.542314680000004</v>
      </c>
      <c r="BA649">
        <v>101.9694488</v>
      </c>
      <c r="BB649">
        <v>103.7202384</v>
      </c>
      <c r="BC649">
        <v>105.4971243</v>
      </c>
      <c r="BD649">
        <v>107.30059749999999</v>
      </c>
      <c r="BE649">
        <v>109.13117939999999</v>
      </c>
    </row>
    <row r="650" spans="1:57" x14ac:dyDescent="0.35">
      <c r="A650" t="s">
        <v>1526</v>
      </c>
      <c r="B650">
        <v>22.233676559999999</v>
      </c>
      <c r="C650">
        <v>22.326519529999999</v>
      </c>
      <c r="D650">
        <v>22.46878139</v>
      </c>
      <c r="E650">
        <v>22.65616936</v>
      </c>
      <c r="F650">
        <v>22.890190990000001</v>
      </c>
      <c r="G650">
        <v>23.168050529999999</v>
      </c>
      <c r="H650">
        <v>23.46911836</v>
      </c>
      <c r="I650">
        <v>23.794076480000001</v>
      </c>
      <c r="J650">
        <v>24.138547290000002</v>
      </c>
      <c r="K650">
        <v>24.498038909999998</v>
      </c>
      <c r="L650">
        <v>24.872817940000001</v>
      </c>
      <c r="M650">
        <v>25.265739740000001</v>
      </c>
      <c r="N650">
        <v>25.67137142</v>
      </c>
      <c r="O650">
        <v>26.086694860000001</v>
      </c>
      <c r="P650">
        <v>26.50937952</v>
      </c>
      <c r="Q650">
        <v>26.937406419999999</v>
      </c>
      <c r="R650">
        <v>27.368049190000001</v>
      </c>
      <c r="S650">
        <v>27.800448400000001</v>
      </c>
      <c r="T650">
        <v>28.233879160000001</v>
      </c>
      <c r="U650">
        <v>28.667933850000001</v>
      </c>
      <c r="V650">
        <v>29.08400035</v>
      </c>
      <c r="W650">
        <v>29.51036959</v>
      </c>
      <c r="X650">
        <v>29.940360989999999</v>
      </c>
      <c r="Y650">
        <v>30.373044830000001</v>
      </c>
      <c r="Z650">
        <v>30.808544820000002</v>
      </c>
      <c r="AA650">
        <v>31.193974189999999</v>
      </c>
      <c r="AB650">
        <v>31.58618942</v>
      </c>
      <c r="AC650">
        <v>31.978392100000001</v>
      </c>
      <c r="AD650">
        <v>32.370891329999999</v>
      </c>
      <c r="AE650">
        <v>32.76508887</v>
      </c>
      <c r="AF650">
        <v>33.16235537</v>
      </c>
      <c r="AG650">
        <v>33.56414393</v>
      </c>
      <c r="AH650">
        <v>33.971227429999999</v>
      </c>
      <c r="AI650">
        <v>34.384229380000001</v>
      </c>
      <c r="AJ650">
        <v>34.803589979999998</v>
      </c>
      <c r="AK650">
        <v>35.229595400000001</v>
      </c>
      <c r="AL650">
        <v>35.652717559999999</v>
      </c>
      <c r="AM650">
        <v>36.078512709999998</v>
      </c>
      <c r="AN650">
        <v>36.508493459999997</v>
      </c>
      <c r="AO650">
        <v>36.94332567</v>
      </c>
      <c r="AP650">
        <v>37.38343768</v>
      </c>
      <c r="AQ650">
        <v>37.82965986</v>
      </c>
      <c r="AR650">
        <v>38.282054539999997</v>
      </c>
      <c r="AS650">
        <v>38.740732540000003</v>
      </c>
      <c r="AT650">
        <v>39.205749820000001</v>
      </c>
      <c r="AU650">
        <v>39.677106950000002</v>
      </c>
      <c r="AV650">
        <v>40.157728169999999</v>
      </c>
      <c r="AW650">
        <v>40.64632099</v>
      </c>
      <c r="AX650">
        <v>41.142428809999998</v>
      </c>
      <c r="AY650">
        <v>41.645707029999997</v>
      </c>
      <c r="AZ650">
        <v>42.155840349999998</v>
      </c>
      <c r="BA650">
        <v>51.378890849999998</v>
      </c>
      <c r="BB650">
        <v>52.228503259999997</v>
      </c>
      <c r="BC650">
        <v>53.091033299999999</v>
      </c>
      <c r="BD650">
        <v>53.966871159999997</v>
      </c>
      <c r="BE650">
        <v>54.856396529999998</v>
      </c>
    </row>
    <row r="651" spans="1:57" x14ac:dyDescent="0.35">
      <c r="A651" t="s">
        <v>1531</v>
      </c>
      <c r="B651">
        <v>22.50335888</v>
      </c>
      <c r="C651">
        <v>22.774689129999999</v>
      </c>
      <c r="D651">
        <v>23.068699509999998</v>
      </c>
      <c r="E651">
        <v>23.389413189999999</v>
      </c>
      <c r="F651">
        <v>23.73931249</v>
      </c>
      <c r="G651">
        <v>24.117521</v>
      </c>
      <c r="H651">
        <v>24.506353659999998</v>
      </c>
      <c r="I651">
        <v>24.90974654</v>
      </c>
      <c r="J651">
        <v>25.32621091</v>
      </c>
      <c r="K651">
        <v>25.753605199999999</v>
      </c>
      <c r="L651">
        <v>26.216011760000001</v>
      </c>
      <c r="M651">
        <v>26.67239627</v>
      </c>
      <c r="N651">
        <v>27.13121065</v>
      </c>
      <c r="O651">
        <v>27.593303129999999</v>
      </c>
      <c r="P651">
        <v>28.058372500000001</v>
      </c>
      <c r="Q651">
        <v>28.526130469999998</v>
      </c>
      <c r="R651">
        <v>28.996476489999999</v>
      </c>
      <c r="S651">
        <v>29.46948819</v>
      </c>
      <c r="T651">
        <v>29.945383450000001</v>
      </c>
      <c r="U651">
        <v>30.424483179999999</v>
      </c>
      <c r="V651">
        <v>30.88770199</v>
      </c>
      <c r="W651">
        <v>31.365087469999999</v>
      </c>
      <c r="X651">
        <v>31.849861140000002</v>
      </c>
      <c r="Y651">
        <v>32.341159429999998</v>
      </c>
      <c r="Z651">
        <v>32.83913819</v>
      </c>
      <c r="AA651">
        <v>33.28769217</v>
      </c>
      <c r="AB651">
        <v>33.746018820000003</v>
      </c>
      <c r="AC651">
        <v>34.206947820000003</v>
      </c>
      <c r="AD651">
        <v>34.6706292</v>
      </c>
      <c r="AE651">
        <v>35.138377980000001</v>
      </c>
      <c r="AF651">
        <v>35.611491450000003</v>
      </c>
      <c r="AG651">
        <v>36.09102317</v>
      </c>
      <c r="AH651">
        <v>36.577762960000001</v>
      </c>
      <c r="AI651">
        <v>37.072266280000001</v>
      </c>
      <c r="AJ651">
        <v>37.57489554</v>
      </c>
      <c r="AK651">
        <v>38.085862329999998</v>
      </c>
      <c r="AL651">
        <v>38.591610670000001</v>
      </c>
      <c r="AM651">
        <v>39.099130010000003</v>
      </c>
      <c r="AN651">
        <v>39.610352450000001</v>
      </c>
      <c r="AO651">
        <v>40.12626942</v>
      </c>
      <c r="AP651">
        <v>40.647653939999998</v>
      </c>
      <c r="AQ651">
        <v>41.175165440000001</v>
      </c>
      <c r="AR651">
        <v>41.709353630000003</v>
      </c>
      <c r="AS651">
        <v>42.250657539999999</v>
      </c>
      <c r="AT651">
        <v>42.799413790000003</v>
      </c>
      <c r="AU651">
        <v>43.355873629999998</v>
      </c>
      <c r="AV651">
        <v>43.921469700000003</v>
      </c>
      <c r="AW651">
        <v>44.4957402</v>
      </c>
      <c r="AX651">
        <v>45.078645399999999</v>
      </c>
      <c r="AY651">
        <v>45.670144190000002</v>
      </c>
      <c r="AZ651">
        <v>46.270179079999998</v>
      </c>
      <c r="BA651">
        <v>51.382038950000002</v>
      </c>
      <c r="BB651">
        <v>52.22979488</v>
      </c>
      <c r="BC651">
        <v>53.09019361</v>
      </c>
      <c r="BD651">
        <v>53.963593869999997</v>
      </c>
      <c r="BE651">
        <v>54.850373390000001</v>
      </c>
    </row>
    <row r="652" spans="1:57" x14ac:dyDescent="0.35">
      <c r="A652" t="s">
        <v>1550</v>
      </c>
      <c r="B652">
        <v>3.0346476199999998E-3</v>
      </c>
      <c r="C652">
        <v>3.0530099499999999E-3</v>
      </c>
      <c r="D652">
        <v>3.0798137000000001E-3</v>
      </c>
      <c r="E652">
        <v>3.1110194599999999E-3</v>
      </c>
      <c r="F652">
        <v>3.14586995E-3</v>
      </c>
      <c r="G652">
        <v>3.1838955799999998E-3</v>
      </c>
      <c r="H652">
        <v>3.2226985100000001E-3</v>
      </c>
      <c r="I652">
        <v>3.2629159400000001E-3</v>
      </c>
      <c r="J652">
        <v>3.3044117E-3</v>
      </c>
      <c r="K652">
        <v>3.3469310800000002E-3</v>
      </c>
      <c r="L652">
        <v>3.3889588999999999E-3</v>
      </c>
      <c r="M652">
        <v>3.4357574099999999E-3</v>
      </c>
      <c r="N652">
        <v>3.4838923100000002E-3</v>
      </c>
      <c r="O652">
        <v>3.53269516E-3</v>
      </c>
      <c r="P652">
        <v>3.5819533999999998E-3</v>
      </c>
      <c r="Q652">
        <v>3.6315584699999999E-3</v>
      </c>
      <c r="R652">
        <v>3.6812286900000002E-3</v>
      </c>
      <c r="S652">
        <v>3.7310806599999999E-3</v>
      </c>
      <c r="T652">
        <v>3.7811313799999999E-3</v>
      </c>
      <c r="U652">
        <v>3.8313973099999999E-3</v>
      </c>
      <c r="V652">
        <v>3.87958785E-3</v>
      </c>
      <c r="W652">
        <v>3.9294321600000003E-3</v>
      </c>
      <c r="X652">
        <v>3.9800003199999996E-3</v>
      </c>
      <c r="Y652">
        <v>4.0311412100000003E-3</v>
      </c>
      <c r="Z652">
        <v>4.0828566600000001E-3</v>
      </c>
      <c r="AA652">
        <v>4.1285274499999998E-3</v>
      </c>
      <c r="AB652">
        <v>4.1757045500000001E-3</v>
      </c>
      <c r="AC652">
        <v>4.2233675100000001E-3</v>
      </c>
      <c r="AD652">
        <v>4.2714663100000003E-3</v>
      </c>
      <c r="AE652">
        <v>4.3201156800000001E-3</v>
      </c>
      <c r="AF652">
        <v>4.3694347599999997E-3</v>
      </c>
      <c r="AG652">
        <v>4.41958006E-3</v>
      </c>
      <c r="AH652">
        <v>4.4705698599999998E-3</v>
      </c>
      <c r="AI652">
        <v>4.5224336800000001E-3</v>
      </c>
      <c r="AJ652">
        <v>4.5751877300000002E-3</v>
      </c>
      <c r="AK652">
        <v>4.62883597E-3</v>
      </c>
      <c r="AL652">
        <v>4.6823951799999999E-3</v>
      </c>
      <c r="AM652">
        <v>4.7363383899999998E-3</v>
      </c>
      <c r="AN652">
        <v>4.7908325399999997E-3</v>
      </c>
      <c r="AO652">
        <v>4.8459617699999997E-3</v>
      </c>
      <c r="AP652">
        <v>4.9017841499999996E-3</v>
      </c>
      <c r="AQ652">
        <v>4.9584471E-3</v>
      </c>
      <c r="AR652">
        <v>5.0159104999999999E-3</v>
      </c>
      <c r="AS652">
        <v>5.0741814700000004E-3</v>
      </c>
      <c r="AT652">
        <v>5.1332667099999998E-3</v>
      </c>
      <c r="AU652">
        <v>5.1931672000000003E-3</v>
      </c>
      <c r="AV652">
        <v>5.2543924699999999E-3</v>
      </c>
      <c r="AW652">
        <v>5.3165953299999999E-3</v>
      </c>
      <c r="AX652">
        <v>5.37969507E-3</v>
      </c>
      <c r="AY652">
        <v>5.44365682E-3</v>
      </c>
      <c r="AZ652">
        <v>5.5084570800000001E-3</v>
      </c>
      <c r="BA652">
        <v>6.5507784999999999E-3</v>
      </c>
      <c r="BB652">
        <v>6.6557950099999999E-3</v>
      </c>
      <c r="BC652">
        <v>6.7626470799999998E-3</v>
      </c>
      <c r="BD652">
        <v>6.87137216E-3</v>
      </c>
      <c r="BE652">
        <v>6.9820081699999998E-3</v>
      </c>
    </row>
    <row r="653" spans="1:57" x14ac:dyDescent="0.35">
      <c r="A653" t="s">
        <v>1551</v>
      </c>
      <c r="B653">
        <v>3.0869163500000002E-3</v>
      </c>
      <c r="C653">
        <v>3.12390471E-3</v>
      </c>
      <c r="D653">
        <v>3.1633803700000002E-3</v>
      </c>
      <c r="E653">
        <v>3.20547862E-3</v>
      </c>
      <c r="F653">
        <v>3.2501636000000001E-3</v>
      </c>
      <c r="G653">
        <v>3.2972030899999999E-3</v>
      </c>
      <c r="H653">
        <v>3.3444022600000001E-3</v>
      </c>
      <c r="I653">
        <v>3.3925632900000001E-3</v>
      </c>
      <c r="J653">
        <v>3.4417220700000001E-3</v>
      </c>
      <c r="K653">
        <v>3.49178333E-3</v>
      </c>
      <c r="L653">
        <v>3.5459571200000001E-3</v>
      </c>
      <c r="M653">
        <v>3.59888022E-3</v>
      </c>
      <c r="N653">
        <v>3.6518974900000001E-3</v>
      </c>
      <c r="O653">
        <v>3.70525048E-3</v>
      </c>
      <c r="P653">
        <v>3.7589847699999999E-3</v>
      </c>
      <c r="Q653">
        <v>3.813126E-3</v>
      </c>
      <c r="R653">
        <v>3.8677103900000001E-3</v>
      </c>
      <c r="S653">
        <v>3.9227857700000002E-3</v>
      </c>
      <c r="T653">
        <v>3.9784072700000004E-3</v>
      </c>
      <c r="U653">
        <v>4.0346331399999996E-3</v>
      </c>
      <c r="V653">
        <v>4.0890593400000003E-3</v>
      </c>
      <c r="W653">
        <v>4.1456602399999997E-3</v>
      </c>
      <c r="X653">
        <v>4.20344199E-3</v>
      </c>
      <c r="Y653">
        <v>4.2622404299999996E-3</v>
      </c>
      <c r="Z653">
        <v>4.3220456000000003E-3</v>
      </c>
      <c r="AA653">
        <v>4.37575594E-3</v>
      </c>
      <c r="AB653">
        <v>4.4313228199999999E-3</v>
      </c>
      <c r="AC653">
        <v>4.4876856999999997E-3</v>
      </c>
      <c r="AD653">
        <v>4.5447794800000003E-3</v>
      </c>
      <c r="AE653">
        <v>4.6027083200000001E-3</v>
      </c>
      <c r="AF653">
        <v>4.6615808500000003E-3</v>
      </c>
      <c r="AG653">
        <v>4.7214784600000002E-3</v>
      </c>
      <c r="AH653">
        <v>4.7824530499999997E-3</v>
      </c>
      <c r="AI653">
        <v>4.8445320100000003E-3</v>
      </c>
      <c r="AJ653">
        <v>4.9077247899999999E-3</v>
      </c>
      <c r="AK653">
        <v>4.9720289700000003E-3</v>
      </c>
      <c r="AL653">
        <v>5.0357079300000001E-3</v>
      </c>
      <c r="AM653">
        <v>5.09974959E-3</v>
      </c>
      <c r="AN653">
        <v>5.1644192799999997E-3</v>
      </c>
      <c r="AO653">
        <v>5.2298368899999998E-3</v>
      </c>
      <c r="AP653">
        <v>5.2960865699999997E-3</v>
      </c>
      <c r="AQ653">
        <v>5.3632355299999997E-3</v>
      </c>
      <c r="AR653">
        <v>5.43133646E-3</v>
      </c>
      <c r="AS653">
        <v>5.5004282399999998E-3</v>
      </c>
      <c r="AT653">
        <v>5.5705375100000001E-3</v>
      </c>
      <c r="AU653">
        <v>5.6416812E-3</v>
      </c>
      <c r="AV653">
        <v>5.7140269200000003E-3</v>
      </c>
      <c r="AW653">
        <v>5.7874904400000001E-3</v>
      </c>
      <c r="AX653">
        <v>5.86205102E-3</v>
      </c>
      <c r="AY653">
        <v>5.93769734E-3</v>
      </c>
      <c r="AZ653">
        <v>6.0144210900000003E-3</v>
      </c>
      <c r="BA653">
        <v>6.5655611399999996E-3</v>
      </c>
      <c r="BB653">
        <v>6.67134815E-3</v>
      </c>
      <c r="BC653">
        <v>6.7789848100000003E-3</v>
      </c>
      <c r="BD653">
        <v>6.8885106099999998E-3</v>
      </c>
      <c r="BE653">
        <v>6.9999658199999997E-3</v>
      </c>
    </row>
    <row r="654" spans="1:57" x14ac:dyDescent="0.35">
      <c r="A654" t="s">
        <v>1552</v>
      </c>
      <c r="B654">
        <v>1.19620193E-2</v>
      </c>
      <c r="C654">
        <v>1.2044471500000001E-2</v>
      </c>
      <c r="D654">
        <v>1.2165408399999999E-2</v>
      </c>
      <c r="E654">
        <v>1.23027728E-2</v>
      </c>
      <c r="F654">
        <v>1.2453484900000001E-2</v>
      </c>
      <c r="G654">
        <v>1.26163947E-2</v>
      </c>
      <c r="H654">
        <v>1.27816549E-2</v>
      </c>
      <c r="I654">
        <v>1.2952938900000001E-2</v>
      </c>
      <c r="J654">
        <v>1.3129969199999999E-2</v>
      </c>
      <c r="K654">
        <v>1.33118171E-2</v>
      </c>
      <c r="L654">
        <v>1.34899164E-2</v>
      </c>
      <c r="M654">
        <v>1.3692715899999999E-2</v>
      </c>
      <c r="N654">
        <v>1.3902078700000001E-2</v>
      </c>
      <c r="O654">
        <v>1.41150067E-2</v>
      </c>
      <c r="P654">
        <v>1.43306449E-2</v>
      </c>
      <c r="Q654">
        <v>1.4548534599999999E-2</v>
      </c>
      <c r="R654">
        <v>1.47673131E-2</v>
      </c>
      <c r="S654">
        <v>1.49875601E-2</v>
      </c>
      <c r="T654">
        <v>1.52092849E-2</v>
      </c>
      <c r="U654">
        <v>1.54324832E-2</v>
      </c>
      <c r="V654">
        <v>1.5646743000000001E-2</v>
      </c>
      <c r="W654">
        <v>1.5868898100000001E-2</v>
      </c>
      <c r="X654">
        <v>1.60944799E-2</v>
      </c>
      <c r="Y654">
        <v>1.6322830999999999E-2</v>
      </c>
      <c r="Z654">
        <v>1.6553947699999998E-2</v>
      </c>
      <c r="AA654">
        <v>1.67577912E-2</v>
      </c>
      <c r="AB654">
        <v>1.6968743099999999E-2</v>
      </c>
      <c r="AC654">
        <v>1.7181654599999999E-2</v>
      </c>
      <c r="AD654">
        <v>1.7396353199999999E-2</v>
      </c>
      <c r="AE654">
        <v>1.7613399299999999E-2</v>
      </c>
      <c r="AF654">
        <v>1.7833359399999998E-2</v>
      </c>
      <c r="AG654">
        <v>1.8056990299999999E-2</v>
      </c>
      <c r="AH654">
        <v>1.8284373600000001E-2</v>
      </c>
      <c r="AI654">
        <v>1.85156756E-2</v>
      </c>
      <c r="AJ654">
        <v>1.8751006800000001E-2</v>
      </c>
      <c r="AK654">
        <v>1.8990423699999998E-2</v>
      </c>
      <c r="AL654">
        <v>1.9229664800000001E-2</v>
      </c>
      <c r="AM654">
        <v>1.9470674399999999E-2</v>
      </c>
      <c r="AN654">
        <v>1.9714189600000001E-2</v>
      </c>
      <c r="AO654">
        <v>1.9960638100000001E-2</v>
      </c>
      <c r="AP654">
        <v>2.02103426E-2</v>
      </c>
      <c r="AQ654">
        <v>2.0464064000000001E-2</v>
      </c>
      <c r="AR654">
        <v>2.0721621199999998E-2</v>
      </c>
      <c r="AS654">
        <v>2.0983088600000002E-2</v>
      </c>
      <c r="AT654">
        <v>2.1248533900000002E-2</v>
      </c>
      <c r="AU654">
        <v>2.15179931E-2</v>
      </c>
      <c r="AV654">
        <v>2.1793949199999999E-2</v>
      </c>
      <c r="AW654">
        <v>2.20746832E-2</v>
      </c>
      <c r="AX654">
        <v>2.2359864600000001E-2</v>
      </c>
      <c r="AY654">
        <v>2.26493701E-2</v>
      </c>
      <c r="AZ654">
        <v>2.2943118500000002E-2</v>
      </c>
      <c r="BA654">
        <v>2.7906360700000001E-2</v>
      </c>
      <c r="BB654">
        <v>2.8392048999999999E-2</v>
      </c>
      <c r="BC654">
        <v>2.88866999E-2</v>
      </c>
      <c r="BD654">
        <v>2.9390523700000001E-2</v>
      </c>
      <c r="BE654">
        <v>2.9903737699999999E-2</v>
      </c>
    </row>
    <row r="655" spans="1:57" x14ac:dyDescent="0.35">
      <c r="A655" t="s">
        <v>1553</v>
      </c>
      <c r="B655">
        <v>1.2211630399999999E-2</v>
      </c>
      <c r="C655">
        <v>1.23734959E-2</v>
      </c>
      <c r="D655">
        <v>1.25504187E-2</v>
      </c>
      <c r="E655">
        <v>1.27385309E-2</v>
      </c>
      <c r="F655">
        <v>1.2936754199999999E-2</v>
      </c>
      <c r="G655">
        <v>1.31442812E-2</v>
      </c>
      <c r="H655">
        <v>1.33517616E-2</v>
      </c>
      <c r="I655">
        <v>1.35633653E-2</v>
      </c>
      <c r="J655">
        <v>1.37794602E-2</v>
      </c>
      <c r="K655">
        <v>1.3999767E-2</v>
      </c>
      <c r="L655">
        <v>1.4238839200000001E-2</v>
      </c>
      <c r="M655">
        <v>1.4472387E-2</v>
      </c>
      <c r="N655">
        <v>1.4706885499999999E-2</v>
      </c>
      <c r="O655">
        <v>1.49433321E-2</v>
      </c>
      <c r="P655">
        <v>1.5181881899999999E-2</v>
      </c>
      <c r="Q655">
        <v>1.54226225E-2</v>
      </c>
      <c r="R655">
        <v>1.5665693599999999E-2</v>
      </c>
      <c r="S655">
        <v>1.5911286E-2</v>
      </c>
      <c r="T655">
        <v>1.61596224E-2</v>
      </c>
      <c r="U655">
        <v>1.6410939499999999E-2</v>
      </c>
      <c r="V655">
        <v>1.6654273300000001E-2</v>
      </c>
      <c r="W655">
        <v>1.6907773500000001E-2</v>
      </c>
      <c r="X655">
        <v>1.7166669700000001E-2</v>
      </c>
      <c r="Y655">
        <v>1.7430286699999999E-2</v>
      </c>
      <c r="Z655">
        <v>1.7698608800000001E-2</v>
      </c>
      <c r="AA655">
        <v>1.7939182299999998E-2</v>
      </c>
      <c r="AB655">
        <v>1.8188544099999999E-2</v>
      </c>
      <c r="AC655">
        <v>1.8441351599999999E-2</v>
      </c>
      <c r="AD655">
        <v>1.8697386E-2</v>
      </c>
      <c r="AE655">
        <v>1.8957180399999999E-2</v>
      </c>
      <c r="AF655">
        <v>1.9221270200000001E-2</v>
      </c>
      <c r="AG655">
        <v>1.94900631E-2</v>
      </c>
      <c r="AH655">
        <v>1.9763833500000001E-2</v>
      </c>
      <c r="AI655">
        <v>2.0042746E-2</v>
      </c>
      <c r="AJ655">
        <v>2.0326884999999999E-2</v>
      </c>
      <c r="AK655">
        <v>2.0616281300000001E-2</v>
      </c>
      <c r="AL655">
        <v>2.09029716E-2</v>
      </c>
      <c r="AM655">
        <v>2.1191562000000001E-2</v>
      </c>
      <c r="AN655">
        <v>2.14832181E-2</v>
      </c>
      <c r="AO655">
        <v>2.1778500499999999E-2</v>
      </c>
      <c r="AP655">
        <v>2.2077829699999999E-2</v>
      </c>
      <c r="AQ655">
        <v>2.2381553799999999E-2</v>
      </c>
      <c r="AR655">
        <v>2.2689953799999999E-2</v>
      </c>
      <c r="AS655">
        <v>2.30032446E-2</v>
      </c>
      <c r="AT655">
        <v>2.3321582899999999E-2</v>
      </c>
      <c r="AU655">
        <v>2.3645077800000001E-2</v>
      </c>
      <c r="AV655">
        <v>2.39745351E-2</v>
      </c>
      <c r="AW655">
        <v>2.4309588900000002E-2</v>
      </c>
      <c r="AX655">
        <v>2.4650173800000001E-2</v>
      </c>
      <c r="AY655">
        <v>2.4996265899999998E-2</v>
      </c>
      <c r="AZ655">
        <v>2.5347853199999999E-2</v>
      </c>
      <c r="BA655">
        <v>2.79319458E-2</v>
      </c>
      <c r="BB655">
        <v>2.8419207599999999E-2</v>
      </c>
      <c r="BC655">
        <v>2.8915488499999999E-2</v>
      </c>
      <c r="BD655">
        <v>2.9421007400000001E-2</v>
      </c>
      <c r="BE655">
        <v>2.99359893E-2</v>
      </c>
    </row>
    <row r="656" spans="1:57" x14ac:dyDescent="0.35">
      <c r="A656" t="s">
        <v>1554</v>
      </c>
      <c r="B656">
        <v>18.073929010000001</v>
      </c>
      <c r="C656">
        <v>18.185214859999999</v>
      </c>
      <c r="D656">
        <v>18.344464760000001</v>
      </c>
      <c r="E656">
        <v>18.527892340000001</v>
      </c>
      <c r="F656">
        <v>18.731546130000002</v>
      </c>
      <c r="G656">
        <v>18.953290110000001</v>
      </c>
      <c r="H656">
        <v>19.179500170000001</v>
      </c>
      <c r="I656">
        <v>19.414350899999999</v>
      </c>
      <c r="J656">
        <v>19.657279240000001</v>
      </c>
      <c r="K656">
        <v>19.906896110000002</v>
      </c>
      <c r="L656">
        <v>20.15428571</v>
      </c>
      <c r="M656">
        <v>20.430466670000001</v>
      </c>
      <c r="N656">
        <v>20.715269790000001</v>
      </c>
      <c r="O656">
        <v>21.004729470000001</v>
      </c>
      <c r="P656">
        <v>21.297547999999999</v>
      </c>
      <c r="Q656">
        <v>21.593028199999999</v>
      </c>
      <c r="R656">
        <v>21.889487330000001</v>
      </c>
      <c r="S656">
        <v>22.187551679999999</v>
      </c>
      <c r="T656">
        <v>22.4872452</v>
      </c>
      <c r="U656">
        <v>22.788585619999999</v>
      </c>
      <c r="V656">
        <v>23.077938469999999</v>
      </c>
      <c r="W656">
        <v>23.377294939999999</v>
      </c>
      <c r="X656">
        <v>23.681081729999999</v>
      </c>
      <c r="Y656">
        <v>23.988349589999999</v>
      </c>
      <c r="Z656">
        <v>24.299066960000001</v>
      </c>
      <c r="AA656">
        <v>24.57399483</v>
      </c>
      <c r="AB656">
        <v>24.857770330000001</v>
      </c>
      <c r="AC656">
        <v>25.14428405</v>
      </c>
      <c r="AD656">
        <v>25.433197280000002</v>
      </c>
      <c r="AE656">
        <v>25.725168490000001</v>
      </c>
      <c r="AF656">
        <v>26.020894370000001</v>
      </c>
      <c r="AG656">
        <v>26.32128771</v>
      </c>
      <c r="AH656">
        <v>26.62646153</v>
      </c>
      <c r="AI656">
        <v>26.936605100000001</v>
      </c>
      <c r="AJ656">
        <v>27.251834209999998</v>
      </c>
      <c r="AK656">
        <v>27.572194360000001</v>
      </c>
      <c r="AL656">
        <v>27.891748849999999</v>
      </c>
      <c r="AM656">
        <v>28.213309859999999</v>
      </c>
      <c r="AN656">
        <v>28.537901819999998</v>
      </c>
      <c r="AO656">
        <v>28.86606755</v>
      </c>
      <c r="AP656">
        <v>29.198192030000001</v>
      </c>
      <c r="AQ656">
        <v>29.535159140000001</v>
      </c>
      <c r="AR656">
        <v>29.87675273</v>
      </c>
      <c r="AS656">
        <v>30.22303677</v>
      </c>
      <c r="AT656">
        <v>30.574070679999998</v>
      </c>
      <c r="AU656">
        <v>30.929876830000001</v>
      </c>
      <c r="AV656">
        <v>31.29341011</v>
      </c>
      <c r="AW656">
        <v>31.662615769999999</v>
      </c>
      <c r="AX656">
        <v>32.037041160000001</v>
      </c>
      <c r="AY656">
        <v>32.416511579999998</v>
      </c>
      <c r="AZ656">
        <v>32.800915629999999</v>
      </c>
      <c r="BA656">
        <v>38.95576629</v>
      </c>
      <c r="BB656">
        <v>39.576591669999999</v>
      </c>
      <c r="BC656">
        <v>40.207988010000001</v>
      </c>
      <c r="BD656">
        <v>40.850178020000001</v>
      </c>
      <c r="BE656">
        <v>41.503388450000003</v>
      </c>
    </row>
    <row r="657" spans="1:57" x14ac:dyDescent="0.35">
      <c r="A657" t="s">
        <v>1555</v>
      </c>
      <c r="B657">
        <v>18.379455549999999</v>
      </c>
      <c r="C657">
        <v>18.597307069999999</v>
      </c>
      <c r="D657">
        <v>18.828748869999998</v>
      </c>
      <c r="E657">
        <v>19.075143629999999</v>
      </c>
      <c r="F657">
        <v>19.336653460000001</v>
      </c>
      <c r="G657">
        <v>19.612184039999999</v>
      </c>
      <c r="H657">
        <v>19.888954269999999</v>
      </c>
      <c r="I657">
        <v>20.17183554</v>
      </c>
      <c r="J657">
        <v>20.46109504</v>
      </c>
      <c r="K657">
        <v>20.756170579999999</v>
      </c>
      <c r="L657">
        <v>21.07601515</v>
      </c>
      <c r="M657">
        <v>21.388878080000001</v>
      </c>
      <c r="N657">
        <v>21.70266895</v>
      </c>
      <c r="O657">
        <v>22.01876743</v>
      </c>
      <c r="P657">
        <v>22.33738958</v>
      </c>
      <c r="Q657">
        <v>22.658634200000002</v>
      </c>
      <c r="R657">
        <v>22.98266503</v>
      </c>
      <c r="S657">
        <v>23.309717119999998</v>
      </c>
      <c r="T657">
        <v>23.640071729999999</v>
      </c>
      <c r="U657">
        <v>23.974031700000001</v>
      </c>
      <c r="V657">
        <v>24.297344290000002</v>
      </c>
      <c r="W657">
        <v>24.633470379999999</v>
      </c>
      <c r="X657">
        <v>24.976493420000001</v>
      </c>
      <c r="Y657">
        <v>25.325414720000001</v>
      </c>
      <c r="Z657">
        <v>25.680157690000001</v>
      </c>
      <c r="AA657">
        <v>25.99871924</v>
      </c>
      <c r="AB657">
        <v>26.328097899999999</v>
      </c>
      <c r="AC657">
        <v>26.66197477</v>
      </c>
      <c r="AD657">
        <v>26.999929479999999</v>
      </c>
      <c r="AE657">
        <v>27.342558260000001</v>
      </c>
      <c r="AF657">
        <v>27.690494510000001</v>
      </c>
      <c r="AG657">
        <v>28.04421893</v>
      </c>
      <c r="AH657">
        <v>28.404044939999999</v>
      </c>
      <c r="AI657">
        <v>28.770146700000002</v>
      </c>
      <c r="AJ657">
        <v>29.142596009999998</v>
      </c>
      <c r="AK657">
        <v>29.521396639999999</v>
      </c>
      <c r="AL657">
        <v>29.89630451</v>
      </c>
      <c r="AM657">
        <v>30.273178479999999</v>
      </c>
      <c r="AN657">
        <v>30.65359235</v>
      </c>
      <c r="AO657">
        <v>31.038255320000001</v>
      </c>
      <c r="AP657">
        <v>31.427665050000002</v>
      </c>
      <c r="AQ657">
        <v>31.822220560000002</v>
      </c>
      <c r="AR657">
        <v>32.222236780000003</v>
      </c>
      <c r="AS657">
        <v>32.627948789999998</v>
      </c>
      <c r="AT657">
        <v>33.039521069999999</v>
      </c>
      <c r="AU657">
        <v>33.457061690000003</v>
      </c>
      <c r="AV657">
        <v>33.881568289999997</v>
      </c>
      <c r="AW657">
        <v>34.31255024</v>
      </c>
      <c r="AX657">
        <v>34.749891949999999</v>
      </c>
      <c r="AY657">
        <v>35.193535199999999</v>
      </c>
      <c r="AZ657">
        <v>35.643441320000001</v>
      </c>
      <c r="BA657">
        <v>38.978632560000001</v>
      </c>
      <c r="BB657">
        <v>39.601075950000002</v>
      </c>
      <c r="BC657">
        <v>40.234149340000002</v>
      </c>
      <c r="BD657">
        <v>40.878081530000003</v>
      </c>
      <c r="BE657">
        <v>41.533106230000001</v>
      </c>
    </row>
    <row r="658" spans="1:57" x14ac:dyDescent="0.35">
      <c r="A658" t="s">
        <v>1556</v>
      </c>
      <c r="B658">
        <v>5.2748370959999997</v>
      </c>
      <c r="C658">
        <v>5.3055719520000002</v>
      </c>
      <c r="D658">
        <v>5.3484159949999999</v>
      </c>
      <c r="E658">
        <v>5.3982607319999998</v>
      </c>
      <c r="F658">
        <v>5.4541560520000001</v>
      </c>
      <c r="G658">
        <v>5.5154865319999997</v>
      </c>
      <c r="H658">
        <v>5.5785216970000002</v>
      </c>
      <c r="I658">
        <v>5.6442151120000004</v>
      </c>
      <c r="J658">
        <v>5.7123818420000001</v>
      </c>
      <c r="K658">
        <v>5.7826119419999999</v>
      </c>
      <c r="L658">
        <v>5.8531583930000002</v>
      </c>
      <c r="M658">
        <v>5.9306150940000002</v>
      </c>
      <c r="N658">
        <v>6.010536321</v>
      </c>
      <c r="O658">
        <v>6.0918861189999998</v>
      </c>
      <c r="P658">
        <v>6.1742798490000004</v>
      </c>
      <c r="Q658">
        <v>6.2574995490000003</v>
      </c>
      <c r="R658">
        <v>6.3411061640000002</v>
      </c>
      <c r="S658">
        <v>6.4252103859999998</v>
      </c>
      <c r="T658">
        <v>6.5098007439999996</v>
      </c>
      <c r="U658">
        <v>6.5948689140000001</v>
      </c>
      <c r="V658">
        <v>6.6767281389999997</v>
      </c>
      <c r="W658">
        <v>6.761183162</v>
      </c>
      <c r="X658">
        <v>6.8468725600000004</v>
      </c>
      <c r="Y658">
        <v>6.9335248869999999</v>
      </c>
      <c r="Z658">
        <v>7.0211186459999997</v>
      </c>
      <c r="AA658">
        <v>7.099077189</v>
      </c>
      <c r="AB658">
        <v>7.1790840920000001</v>
      </c>
      <c r="AC658">
        <v>7.2597738889999999</v>
      </c>
      <c r="AD658">
        <v>7.3410690169999997</v>
      </c>
      <c r="AE658">
        <v>7.4231519849999996</v>
      </c>
      <c r="AF658">
        <v>7.5062174439999998</v>
      </c>
      <c r="AG658">
        <v>7.5905059460000004</v>
      </c>
      <c r="AH658">
        <v>7.6760636599999996</v>
      </c>
      <c r="AI658">
        <v>7.7629449050000003</v>
      </c>
      <c r="AJ658">
        <v>7.8511824529999998</v>
      </c>
      <c r="AK658">
        <v>7.9407894839999997</v>
      </c>
      <c r="AL658">
        <v>8.0300639100000009</v>
      </c>
      <c r="AM658">
        <v>8.1197990460000007</v>
      </c>
      <c r="AN658">
        <v>8.2102967909999993</v>
      </c>
      <c r="AO658">
        <v>8.301716377</v>
      </c>
      <c r="AP658">
        <v>8.3941696330000006</v>
      </c>
      <c r="AQ658">
        <v>8.4878818969999994</v>
      </c>
      <c r="AR658">
        <v>8.5828173200000002</v>
      </c>
      <c r="AS658">
        <v>8.6789968040000005</v>
      </c>
      <c r="AT658">
        <v>8.776437949</v>
      </c>
      <c r="AU658">
        <v>8.8751476510000007</v>
      </c>
      <c r="AV658">
        <v>8.9758541439999995</v>
      </c>
      <c r="AW658">
        <v>9.0780750250000004</v>
      </c>
      <c r="AX658">
        <v>9.1816889069999998</v>
      </c>
      <c r="AY658">
        <v>9.2866463019999994</v>
      </c>
      <c r="AZ658">
        <v>9.3929155519999998</v>
      </c>
      <c r="BA658">
        <v>11.01816621</v>
      </c>
      <c r="BB658">
        <v>11.18686089</v>
      </c>
      <c r="BC658">
        <v>11.358284810000001</v>
      </c>
      <c r="BD658">
        <v>11.53249366</v>
      </c>
      <c r="BE658">
        <v>11.70954424</v>
      </c>
    </row>
    <row r="659" spans="1:57" x14ac:dyDescent="0.35">
      <c r="A659" t="s">
        <v>1557</v>
      </c>
      <c r="B659">
        <v>5.3493388309999998</v>
      </c>
      <c r="C659">
        <v>5.4092628569999999</v>
      </c>
      <c r="D659">
        <v>5.4720483089999998</v>
      </c>
      <c r="E659">
        <v>5.5390514570000002</v>
      </c>
      <c r="F659">
        <v>5.610546179</v>
      </c>
      <c r="G659">
        <v>5.6862494740000002</v>
      </c>
      <c r="H659">
        <v>5.7626723230000003</v>
      </c>
      <c r="I659">
        <v>5.8409662859999996</v>
      </c>
      <c r="J659">
        <v>5.9211761589999998</v>
      </c>
      <c r="K659">
        <v>6.0031220359999997</v>
      </c>
      <c r="L659">
        <v>6.0918664570000001</v>
      </c>
      <c r="M659">
        <v>6.1790231679999996</v>
      </c>
      <c r="N659">
        <v>6.2664659770000002</v>
      </c>
      <c r="O659">
        <v>6.3545549289999999</v>
      </c>
      <c r="P659">
        <v>6.4433403699999996</v>
      </c>
      <c r="Q659">
        <v>6.5328385930000001</v>
      </c>
      <c r="R659">
        <v>6.6230843080000001</v>
      </c>
      <c r="S659">
        <v>6.7141331299999996</v>
      </c>
      <c r="T659">
        <v>6.8060545860000001</v>
      </c>
      <c r="U659">
        <v>6.8989250909999997</v>
      </c>
      <c r="V659">
        <v>6.9889250260000004</v>
      </c>
      <c r="W659">
        <v>7.0822097690000003</v>
      </c>
      <c r="X659">
        <v>7.1773516730000004</v>
      </c>
      <c r="Y659">
        <v>7.2740705859999997</v>
      </c>
      <c r="Z659">
        <v>7.3723349269999998</v>
      </c>
      <c r="AA659">
        <v>7.4609135049999997</v>
      </c>
      <c r="AB659">
        <v>7.5520209410000003</v>
      </c>
      <c r="AC659">
        <v>7.6442518310000001</v>
      </c>
      <c r="AD659">
        <v>7.737508396</v>
      </c>
      <c r="AE659">
        <v>7.8319561269999998</v>
      </c>
      <c r="AF659">
        <v>7.9277718540000004</v>
      </c>
      <c r="AG659">
        <v>8.0250901429999999</v>
      </c>
      <c r="AH659">
        <v>8.1239986270000006</v>
      </c>
      <c r="AI659">
        <v>8.2245458090000003</v>
      </c>
      <c r="AJ659">
        <v>8.3267514380000005</v>
      </c>
      <c r="AK659">
        <v>8.4306162049999998</v>
      </c>
      <c r="AL659">
        <v>8.5334125440000008</v>
      </c>
      <c r="AM659">
        <v>8.6366219579999992</v>
      </c>
      <c r="AN659">
        <v>8.7406874749999997</v>
      </c>
      <c r="AO659">
        <v>8.8458136080000003</v>
      </c>
      <c r="AP659">
        <v>8.9521423460000005</v>
      </c>
      <c r="AQ659">
        <v>9.0597865160000008</v>
      </c>
      <c r="AR659">
        <v>9.1688346939999992</v>
      </c>
      <c r="AS659">
        <v>9.2793526970000002</v>
      </c>
      <c r="AT659">
        <v>9.3913863059999994</v>
      </c>
      <c r="AU659">
        <v>9.5049653410000001</v>
      </c>
      <c r="AV659">
        <v>9.6203548550000004</v>
      </c>
      <c r="AW659">
        <v>9.7374317520000009</v>
      </c>
      <c r="AX659">
        <v>9.8561629990000004</v>
      </c>
      <c r="AY659">
        <v>9.9765304100000005</v>
      </c>
      <c r="AZ659">
        <v>10.09852145</v>
      </c>
      <c r="BA659">
        <v>11.019615440000001</v>
      </c>
      <c r="BB659">
        <v>11.188490460000001</v>
      </c>
      <c r="BC659">
        <v>11.360104270000001</v>
      </c>
      <c r="BD659">
        <v>11.534513860000001</v>
      </c>
      <c r="BE659">
        <v>11.7117776</v>
      </c>
    </row>
    <row r="660" spans="1:57" x14ac:dyDescent="0.35">
      <c r="A660" t="s">
        <v>1558</v>
      </c>
      <c r="B660">
        <v>0.24628052070000001</v>
      </c>
      <c r="C660">
        <v>0.24772166430000001</v>
      </c>
      <c r="D660">
        <v>0.249740406</v>
      </c>
      <c r="E660">
        <v>0.25207760480000002</v>
      </c>
      <c r="F660">
        <v>0.25469173439999998</v>
      </c>
      <c r="G660">
        <v>0.25755942320000003</v>
      </c>
      <c r="H660">
        <v>0.26050656319999999</v>
      </c>
      <c r="I660">
        <v>0.26358320619999998</v>
      </c>
      <c r="J660">
        <v>0.26678230110000001</v>
      </c>
      <c r="K660">
        <v>0.27008526560000001</v>
      </c>
      <c r="L660">
        <v>0.27340007669999999</v>
      </c>
      <c r="M660">
        <v>0.27706497330000002</v>
      </c>
      <c r="N660">
        <v>0.28085475059999998</v>
      </c>
      <c r="O660">
        <v>0.2847197165</v>
      </c>
      <c r="P660">
        <v>0.28864177600000002</v>
      </c>
      <c r="Q660">
        <v>0.2926104088</v>
      </c>
      <c r="R660">
        <v>0.2966036152</v>
      </c>
      <c r="S660">
        <v>0.3006264803</v>
      </c>
      <c r="T660">
        <v>0.30467766219999998</v>
      </c>
      <c r="U660">
        <v>0.30875588869999998</v>
      </c>
      <c r="V660">
        <v>0.3126828183</v>
      </c>
      <c r="W660">
        <v>0.31673709059999999</v>
      </c>
      <c r="X660">
        <v>0.32085161039999999</v>
      </c>
      <c r="Y660">
        <v>0.32501295940000002</v>
      </c>
      <c r="Z660">
        <v>0.32921961579999998</v>
      </c>
      <c r="AA660">
        <v>0.33296130759999998</v>
      </c>
      <c r="AB660">
        <v>0.33680089400000002</v>
      </c>
      <c r="AC660">
        <v>0.34067014550000002</v>
      </c>
      <c r="AD660">
        <v>0.3445653273</v>
      </c>
      <c r="AE660">
        <v>0.34849520369999998</v>
      </c>
      <c r="AF660">
        <v>0.3524691412</v>
      </c>
      <c r="AG660">
        <v>0.35649894469999999</v>
      </c>
      <c r="AH660">
        <v>0.36058687820000002</v>
      </c>
      <c r="AI660">
        <v>0.3647357879</v>
      </c>
      <c r="AJ660">
        <v>0.36894754140000002</v>
      </c>
      <c r="AK660">
        <v>0.37322310199999997</v>
      </c>
      <c r="AL660">
        <v>0.37748195909999999</v>
      </c>
      <c r="AM660">
        <v>0.3817616371</v>
      </c>
      <c r="AN660">
        <v>0.38607667400000001</v>
      </c>
      <c r="AO660">
        <v>0.39043499409999999</v>
      </c>
      <c r="AP660">
        <v>0.39484230180000002</v>
      </c>
      <c r="AQ660">
        <v>0.39931001659999998</v>
      </c>
      <c r="AR660">
        <v>0.4038365384</v>
      </c>
      <c r="AS660">
        <v>0.40842316210000001</v>
      </c>
      <c r="AT660">
        <v>0.41307100029999999</v>
      </c>
      <c r="AU660">
        <v>0.4177806208</v>
      </c>
      <c r="AV660">
        <v>0.42258822579999999</v>
      </c>
      <c r="AW660">
        <v>0.42747012400000001</v>
      </c>
      <c r="AX660">
        <v>0.43242066940000001</v>
      </c>
      <c r="AY660">
        <v>0.43743763229999999</v>
      </c>
      <c r="AZ660">
        <v>0.4425195972</v>
      </c>
      <c r="BA660">
        <v>0.52329846040000005</v>
      </c>
      <c r="BB660">
        <v>0.53146028990000005</v>
      </c>
      <c r="BC660">
        <v>0.53975522139999998</v>
      </c>
      <c r="BD660">
        <v>0.54818613979999997</v>
      </c>
      <c r="BE660">
        <v>0.55675601799999996</v>
      </c>
    </row>
    <row r="661" spans="1:57" x14ac:dyDescent="0.35">
      <c r="A661" t="s">
        <v>1559</v>
      </c>
      <c r="B661">
        <v>0.24995111580000001</v>
      </c>
      <c r="C661">
        <v>0.25280901010000001</v>
      </c>
      <c r="D661">
        <v>0.25581670070000001</v>
      </c>
      <c r="E661">
        <v>0.25902161930000001</v>
      </c>
      <c r="F661">
        <v>0.26243535550000002</v>
      </c>
      <c r="G661">
        <v>0.2660473572</v>
      </c>
      <c r="H661">
        <v>0.26969318060000003</v>
      </c>
      <c r="I661">
        <v>0.27343121780000001</v>
      </c>
      <c r="J661">
        <v>0.27726470720000002</v>
      </c>
      <c r="K661">
        <v>0.28118560780000001</v>
      </c>
      <c r="L661">
        <v>0.2854381138</v>
      </c>
      <c r="M661">
        <v>0.28961774730000001</v>
      </c>
      <c r="N661">
        <v>0.29381612460000001</v>
      </c>
      <c r="O661">
        <v>0.29804984330000001</v>
      </c>
      <c r="P661">
        <v>0.30232074609999998</v>
      </c>
      <c r="Q661">
        <v>0.30662909420000001</v>
      </c>
      <c r="R661">
        <v>0.31097602639999999</v>
      </c>
      <c r="S661">
        <v>0.31536367720000003</v>
      </c>
      <c r="T661">
        <v>0.31979485819999998</v>
      </c>
      <c r="U661">
        <v>0.32427274099999998</v>
      </c>
      <c r="V661">
        <v>0.32861225259999999</v>
      </c>
      <c r="W661">
        <v>0.33311059279999999</v>
      </c>
      <c r="X661">
        <v>0.33769756870000001</v>
      </c>
      <c r="Y661">
        <v>0.342359776</v>
      </c>
      <c r="Z661">
        <v>0.34709566510000001</v>
      </c>
      <c r="AA661">
        <v>0.35136162510000002</v>
      </c>
      <c r="AB661">
        <v>0.35574886109999998</v>
      </c>
      <c r="AC661">
        <v>0.36018725470000001</v>
      </c>
      <c r="AD661">
        <v>0.36467239480000002</v>
      </c>
      <c r="AE661">
        <v>0.36921251890000001</v>
      </c>
      <c r="AF661">
        <v>0.37381638280000001</v>
      </c>
      <c r="AG661">
        <v>0.37849073929999999</v>
      </c>
      <c r="AH661">
        <v>0.38324012260000001</v>
      </c>
      <c r="AI661">
        <v>0.38806721869999999</v>
      </c>
      <c r="AJ661">
        <v>0.39297335379999998</v>
      </c>
      <c r="AK661">
        <v>0.3979589496</v>
      </c>
      <c r="AL661">
        <v>0.40289211800000002</v>
      </c>
      <c r="AM661">
        <v>0.40784499800000001</v>
      </c>
      <c r="AN661">
        <v>0.41283895390000003</v>
      </c>
      <c r="AO661">
        <v>0.41788407690000001</v>
      </c>
      <c r="AP661">
        <v>0.42298752220000002</v>
      </c>
      <c r="AQ661">
        <v>0.4281550448</v>
      </c>
      <c r="AR661">
        <v>0.43339121590000002</v>
      </c>
      <c r="AS661">
        <v>0.43869949089999999</v>
      </c>
      <c r="AT661">
        <v>0.44408234019999998</v>
      </c>
      <c r="AU661">
        <v>0.44954144730000001</v>
      </c>
      <c r="AV661">
        <v>0.45508990649999997</v>
      </c>
      <c r="AW661">
        <v>0.46072197110000002</v>
      </c>
      <c r="AX661">
        <v>0.46643630159999999</v>
      </c>
      <c r="AY661">
        <v>0.47223223780000001</v>
      </c>
      <c r="AZ661">
        <v>0.47810933849999998</v>
      </c>
      <c r="BA661">
        <v>0.52318359010000004</v>
      </c>
      <c r="BB661">
        <v>0.53134398400000005</v>
      </c>
      <c r="BC661">
        <v>0.53963777310000005</v>
      </c>
      <c r="BD661">
        <v>0.54806791300000002</v>
      </c>
      <c r="BE661">
        <v>0.55663744630000001</v>
      </c>
    </row>
    <row r="662" spans="1:57" x14ac:dyDescent="0.35">
      <c r="A662" t="s">
        <v>1560</v>
      </c>
      <c r="B662">
        <v>1.997220604</v>
      </c>
      <c r="C662">
        <v>2.0058359960000001</v>
      </c>
      <c r="D662">
        <v>2.0209519540000001</v>
      </c>
      <c r="E662">
        <v>2.040800022</v>
      </c>
      <c r="F662">
        <v>2.0644724060000001</v>
      </c>
      <c r="G662">
        <v>2.0910184420000002</v>
      </c>
      <c r="H662">
        <v>2.1183943639999998</v>
      </c>
      <c r="I662">
        <v>2.1464978760000002</v>
      </c>
      <c r="J662">
        <v>2.174985596</v>
      </c>
      <c r="K662">
        <v>2.2035661919999998</v>
      </c>
      <c r="L662">
        <v>2.2316208290000001</v>
      </c>
      <c r="M662">
        <v>2.2614856510000001</v>
      </c>
      <c r="N662">
        <v>2.2914939369999998</v>
      </c>
      <c r="O662">
        <v>2.3212616740000001</v>
      </c>
      <c r="P662">
        <v>2.3506798230000001</v>
      </c>
      <c r="Q662">
        <v>2.3797239270000001</v>
      </c>
      <c r="R662">
        <v>2.4082552150000001</v>
      </c>
      <c r="S662">
        <v>2.4363824420000002</v>
      </c>
      <c r="T662">
        <v>2.4641882810000002</v>
      </c>
      <c r="U662">
        <v>2.4917592769999999</v>
      </c>
      <c r="V662">
        <v>2.5178108520000002</v>
      </c>
      <c r="W662">
        <v>2.5446013660000002</v>
      </c>
      <c r="X662">
        <v>2.5716941910000002</v>
      </c>
      <c r="Y662">
        <v>2.5990388929999999</v>
      </c>
      <c r="Z662">
        <v>2.6266699290000002</v>
      </c>
      <c r="AA662">
        <v>2.6507351030000001</v>
      </c>
      <c r="AB662">
        <v>2.6756594489999999</v>
      </c>
      <c r="AC662">
        <v>2.7010077219999999</v>
      </c>
      <c r="AD662">
        <v>2.7267780949999998</v>
      </c>
      <c r="AE662">
        <v>2.7530484039999998</v>
      </c>
      <c r="AF662">
        <v>2.7798916359999999</v>
      </c>
      <c r="AG662">
        <v>2.8074032569999998</v>
      </c>
      <c r="AH662">
        <v>2.8355916130000001</v>
      </c>
      <c r="AI662">
        <v>2.8644578520000001</v>
      </c>
      <c r="AJ662">
        <v>2.8939903340000002</v>
      </c>
      <c r="AK662">
        <v>2.9241684010000002</v>
      </c>
      <c r="AL662">
        <v>2.954469671</v>
      </c>
      <c r="AM662">
        <v>2.985194608</v>
      </c>
      <c r="AN662">
        <v>3.0164180040000002</v>
      </c>
      <c r="AO662">
        <v>3.0481480830000001</v>
      </c>
      <c r="AP662">
        <v>3.0803785819999998</v>
      </c>
      <c r="AQ662">
        <v>3.113173433</v>
      </c>
      <c r="AR662">
        <v>3.1464951170000002</v>
      </c>
      <c r="AS662">
        <v>3.1803253640000002</v>
      </c>
      <c r="AT662">
        <v>3.2146475950000002</v>
      </c>
      <c r="AU662">
        <v>3.2494452300000001</v>
      </c>
      <c r="AV662">
        <v>3.285037134</v>
      </c>
      <c r="AW662">
        <v>3.3212490959999998</v>
      </c>
      <c r="AX662">
        <v>3.3580087299999999</v>
      </c>
      <c r="AY662">
        <v>3.3952646519999998</v>
      </c>
      <c r="AZ662">
        <v>3.432976896</v>
      </c>
      <c r="BA662">
        <v>4.0315619309999997</v>
      </c>
      <c r="BB662">
        <v>4.0930429679999998</v>
      </c>
      <c r="BC662">
        <v>4.1557361779999997</v>
      </c>
      <c r="BD662">
        <v>4.219656895</v>
      </c>
      <c r="BE662">
        <v>4.2848191</v>
      </c>
    </row>
    <row r="663" spans="1:57" x14ac:dyDescent="0.35">
      <c r="A663" t="s">
        <v>1561</v>
      </c>
      <c r="B663">
        <v>2.0286626409999999</v>
      </c>
      <c r="C663">
        <v>2.0523434580000002</v>
      </c>
      <c r="D663">
        <v>2.077807666</v>
      </c>
      <c r="E663">
        <v>2.1054196159999998</v>
      </c>
      <c r="F663">
        <v>2.1350077280000002</v>
      </c>
      <c r="G663">
        <v>2.1661711879999999</v>
      </c>
      <c r="H663">
        <v>2.197349666</v>
      </c>
      <c r="I663">
        <v>2.2288158459999998</v>
      </c>
      <c r="J663">
        <v>2.2605113989999999</v>
      </c>
      <c r="K663">
        <v>2.2923528800000001</v>
      </c>
      <c r="L663">
        <v>2.3262687899999999</v>
      </c>
      <c r="M663">
        <v>2.3591195150000002</v>
      </c>
      <c r="N663">
        <v>2.3916532300000002</v>
      </c>
      <c r="O663">
        <v>2.4240659729999998</v>
      </c>
      <c r="P663">
        <v>2.4564357129999999</v>
      </c>
      <c r="Q663">
        <v>2.4888240960000001</v>
      </c>
      <c r="R663">
        <v>2.521296478</v>
      </c>
      <c r="S663">
        <v>2.5539231120000001</v>
      </c>
      <c r="T663">
        <v>2.5867763610000001</v>
      </c>
      <c r="U663">
        <v>2.6199276180000002</v>
      </c>
      <c r="V663">
        <v>2.6519872250000001</v>
      </c>
      <c r="W663">
        <v>2.6853120609999999</v>
      </c>
      <c r="X663">
        <v>2.7194028989999999</v>
      </c>
      <c r="Y663">
        <v>2.754173932</v>
      </c>
      <c r="Z663">
        <v>2.789627732</v>
      </c>
      <c r="AA663">
        <v>2.821589436</v>
      </c>
      <c r="AB663">
        <v>2.8546772200000001</v>
      </c>
      <c r="AC663">
        <v>2.8884139900000001</v>
      </c>
      <c r="AD663">
        <v>2.9227823659999999</v>
      </c>
      <c r="AE663">
        <v>2.9578531560000001</v>
      </c>
      <c r="AF663">
        <v>2.993693816</v>
      </c>
      <c r="AG663">
        <v>3.0303491079999998</v>
      </c>
      <c r="AH663">
        <v>3.0678401439999998</v>
      </c>
      <c r="AI663">
        <v>3.1061685350000001</v>
      </c>
      <c r="AJ663">
        <v>3.1453218000000001</v>
      </c>
      <c r="AK663">
        <v>3.185278565</v>
      </c>
      <c r="AL663">
        <v>3.2250013420000001</v>
      </c>
      <c r="AM663">
        <v>3.2650331590000001</v>
      </c>
      <c r="AN663">
        <v>3.3055362210000001</v>
      </c>
      <c r="AO663">
        <v>3.3465819840000002</v>
      </c>
      <c r="AP663">
        <v>3.3882168300000002</v>
      </c>
      <c r="AQ663">
        <v>3.4304749399999999</v>
      </c>
      <c r="AR663">
        <v>3.4733802850000002</v>
      </c>
      <c r="AS663">
        <v>3.5169472449999999</v>
      </c>
      <c r="AT663">
        <v>3.5611817929999998</v>
      </c>
      <c r="AU663">
        <v>3.6060834430000002</v>
      </c>
      <c r="AV663">
        <v>3.651740159</v>
      </c>
      <c r="AW663">
        <v>3.6980952930000002</v>
      </c>
      <c r="AX663">
        <v>3.7451267439999998</v>
      </c>
      <c r="AY663">
        <v>3.7928167940000002</v>
      </c>
      <c r="AZ663">
        <v>3.8411480359999999</v>
      </c>
      <c r="BA663">
        <v>4.0982058700000001</v>
      </c>
      <c r="BB663">
        <v>4.162779306</v>
      </c>
      <c r="BC663">
        <v>4.228597282</v>
      </c>
      <c r="BD663">
        <v>4.2956815170000002</v>
      </c>
      <c r="BE663">
        <v>4.3640537740000003</v>
      </c>
    </row>
    <row r="664" spans="1:57" x14ac:dyDescent="0.35">
      <c r="A664" t="s">
        <v>1562</v>
      </c>
      <c r="B664">
        <v>2.1288952600000001E-2</v>
      </c>
      <c r="C664">
        <v>2.1413536399999999E-2</v>
      </c>
      <c r="D664">
        <v>2.1592686400000002E-2</v>
      </c>
      <c r="E664">
        <v>2.1802946699999999E-2</v>
      </c>
      <c r="F664">
        <v>2.2039491500000001E-2</v>
      </c>
      <c r="G664">
        <v>2.2298986E-2</v>
      </c>
      <c r="H664">
        <v>2.2565166800000001E-2</v>
      </c>
      <c r="I664">
        <v>2.28417258E-2</v>
      </c>
      <c r="J664">
        <v>2.3127613799999999E-2</v>
      </c>
      <c r="K664">
        <v>2.3421003700000002E-2</v>
      </c>
      <c r="L664">
        <v>2.37136038E-2</v>
      </c>
      <c r="M664">
        <v>2.4035647899999998E-2</v>
      </c>
      <c r="N664">
        <v>2.4366912399999999E-2</v>
      </c>
      <c r="O664">
        <v>2.4703037300000001E-2</v>
      </c>
      <c r="P664">
        <v>2.5042515500000001E-2</v>
      </c>
      <c r="Q664">
        <v>2.5384545599999999E-2</v>
      </c>
      <c r="R664">
        <v>2.5727283199999999E-2</v>
      </c>
      <c r="S664">
        <v>2.60713508E-2</v>
      </c>
      <c r="T664">
        <v>2.6416820800000001E-2</v>
      </c>
      <c r="U664">
        <v>2.67637776E-2</v>
      </c>
      <c r="V664">
        <v>2.7096878299999998E-2</v>
      </c>
      <c r="W664">
        <v>2.7440698499999999E-2</v>
      </c>
      <c r="X664">
        <v>2.77894614E-2</v>
      </c>
      <c r="Y664">
        <v>2.8142132399999999E-2</v>
      </c>
      <c r="Z664">
        <v>2.8498697699999999E-2</v>
      </c>
      <c r="AA664">
        <v>2.8814877400000001E-2</v>
      </c>
      <c r="AB664">
        <v>2.9140114500000001E-2</v>
      </c>
      <c r="AC664">
        <v>2.9468441000000001E-2</v>
      </c>
      <c r="AD664">
        <v>2.9799593999999999E-2</v>
      </c>
      <c r="AE664">
        <v>3.0134374700000001E-2</v>
      </c>
      <c r="AF664">
        <v>3.0473612300000001E-2</v>
      </c>
      <c r="AG664">
        <v>3.0818350099999999E-2</v>
      </c>
      <c r="AH664">
        <v>3.1168760399999999E-2</v>
      </c>
      <c r="AI664">
        <v>3.1525052400000003E-2</v>
      </c>
      <c r="AJ664">
        <v>3.1887338600000002E-2</v>
      </c>
      <c r="AK664">
        <v>3.2255646700000001E-2</v>
      </c>
      <c r="AL664">
        <v>3.2623129100000002E-2</v>
      </c>
      <c r="AM664">
        <v>3.2993027500000001E-2</v>
      </c>
      <c r="AN664">
        <v>3.3366527600000001E-2</v>
      </c>
      <c r="AO664">
        <v>3.3744227100000003E-2</v>
      </c>
      <c r="AP664">
        <v>3.4126536999999998E-2</v>
      </c>
      <c r="AQ664">
        <v>3.4514412000000001E-2</v>
      </c>
      <c r="AR664">
        <v>3.4907648899999998E-2</v>
      </c>
      <c r="AS664">
        <v>3.5306306199999998E-2</v>
      </c>
      <c r="AT664">
        <v>3.5710432600000001E-2</v>
      </c>
      <c r="AU664">
        <v>3.6120036000000001E-2</v>
      </c>
      <c r="AV664">
        <v>3.6538349300000002E-2</v>
      </c>
      <c r="AW664">
        <v>3.6963256600000001E-2</v>
      </c>
      <c r="AX664">
        <v>3.7394216899999999E-2</v>
      </c>
      <c r="AY664">
        <v>3.7830983700000001E-2</v>
      </c>
      <c r="AZ664">
        <v>3.8273389300000002E-2</v>
      </c>
      <c r="BA664">
        <v>4.5169715899999997E-2</v>
      </c>
      <c r="BB664">
        <v>4.5878835799999997E-2</v>
      </c>
      <c r="BC664">
        <v>4.6600062400000003E-2</v>
      </c>
      <c r="BD664">
        <v>4.7333638800000001E-2</v>
      </c>
      <c r="BE664">
        <v>4.8079811399999998E-2</v>
      </c>
    </row>
    <row r="665" spans="1:57" x14ac:dyDescent="0.35">
      <c r="A665" t="s">
        <v>1563</v>
      </c>
      <c r="B665">
        <v>2.1616211499999999E-2</v>
      </c>
      <c r="C665">
        <v>2.18670958E-2</v>
      </c>
      <c r="D665">
        <v>2.2133045399999999E-2</v>
      </c>
      <c r="E665">
        <v>2.24172555E-2</v>
      </c>
      <c r="F665">
        <v>2.2719946500000001E-2</v>
      </c>
      <c r="G665">
        <v>2.3039537200000001E-2</v>
      </c>
      <c r="H665">
        <v>2.3361217699999999E-2</v>
      </c>
      <c r="I665">
        <v>2.36898688E-2</v>
      </c>
      <c r="J665">
        <v>2.40256545E-2</v>
      </c>
      <c r="K665">
        <v>2.43678677E-2</v>
      </c>
      <c r="L665">
        <v>2.47378524E-2</v>
      </c>
      <c r="M665">
        <v>2.51002902E-2</v>
      </c>
      <c r="N665">
        <v>2.5463415499999999E-2</v>
      </c>
      <c r="O665">
        <v>2.5828807700000001E-2</v>
      </c>
      <c r="P665">
        <v>2.6196757500000001E-2</v>
      </c>
      <c r="Q665">
        <v>2.6567417999999999E-2</v>
      </c>
      <c r="R665">
        <v>2.6941016700000001E-2</v>
      </c>
      <c r="S665">
        <v>2.7317863500000001E-2</v>
      </c>
      <c r="T665">
        <v>2.7698320700000001E-2</v>
      </c>
      <c r="U665">
        <v>2.8082773700000001E-2</v>
      </c>
      <c r="V665">
        <v>2.84552099E-2</v>
      </c>
      <c r="W665">
        <v>2.88417176E-2</v>
      </c>
      <c r="X665">
        <v>2.9236164200000001E-2</v>
      </c>
      <c r="Y665">
        <v>2.96374386E-2</v>
      </c>
      <c r="Z665">
        <v>3.0045450899999999E-2</v>
      </c>
      <c r="AA665">
        <v>3.0412928799999999E-2</v>
      </c>
      <c r="AB665">
        <v>3.0791696800000001E-2</v>
      </c>
      <c r="AC665">
        <v>3.11755604E-2</v>
      </c>
      <c r="AD665">
        <v>3.1564160899999999E-2</v>
      </c>
      <c r="AE665">
        <v>3.1958228999999998E-2</v>
      </c>
      <c r="AF665">
        <v>3.23585225E-2</v>
      </c>
      <c r="AG665">
        <v>3.2765609399999999E-2</v>
      </c>
      <c r="AH665">
        <v>3.3179850900000002E-2</v>
      </c>
      <c r="AI665">
        <v>3.3601437499999998E-2</v>
      </c>
      <c r="AJ665">
        <v>3.4030433700000001E-2</v>
      </c>
      <c r="AK665">
        <v>3.4466821799999998E-2</v>
      </c>
      <c r="AL665">
        <v>3.4899063500000001E-2</v>
      </c>
      <c r="AM665">
        <v>3.5333465199999997E-2</v>
      </c>
      <c r="AN665">
        <v>3.5771855200000001E-2</v>
      </c>
      <c r="AO665">
        <v>3.62150813E-2</v>
      </c>
      <c r="AP665">
        <v>3.6663737799999999E-2</v>
      </c>
      <c r="AQ665">
        <v>3.7118297500000001E-2</v>
      </c>
      <c r="AR665">
        <v>3.7579130199999998E-2</v>
      </c>
      <c r="AS665">
        <v>3.8046508E-2</v>
      </c>
      <c r="AT665">
        <v>3.8520616700000003E-2</v>
      </c>
      <c r="AU665">
        <v>3.9001573499999997E-2</v>
      </c>
      <c r="AV665">
        <v>3.94904924E-2</v>
      </c>
      <c r="AW665">
        <v>3.9986838699999999E-2</v>
      </c>
      <c r="AX665">
        <v>4.0490468799999998E-2</v>
      </c>
      <c r="AY665">
        <v>4.1001299599999999E-2</v>
      </c>
      <c r="AZ665">
        <v>4.15192687E-2</v>
      </c>
      <c r="BA665">
        <v>4.5267566600000003E-2</v>
      </c>
      <c r="BB665">
        <v>4.5981667599999998E-2</v>
      </c>
      <c r="BC665">
        <v>4.6707956500000002E-2</v>
      </c>
      <c r="BD665">
        <v>4.7446690600000001E-2</v>
      </c>
      <c r="BE665">
        <v>4.8198132800000001E-2</v>
      </c>
    </row>
    <row r="666" spans="1:57" x14ac:dyDescent="0.35">
      <c r="A666" t="s">
        <v>1564</v>
      </c>
      <c r="B666">
        <v>1.4616085799999999E-2</v>
      </c>
      <c r="C666">
        <v>1.46723388E-2</v>
      </c>
      <c r="D666">
        <v>1.47735865E-2</v>
      </c>
      <c r="E666">
        <v>1.49053702E-2</v>
      </c>
      <c r="F666">
        <v>1.50625797E-2</v>
      </c>
      <c r="G666">
        <v>1.52402176E-2</v>
      </c>
      <c r="H666">
        <v>1.5424672400000001E-2</v>
      </c>
      <c r="I666">
        <v>1.56166945E-2</v>
      </c>
      <c r="J666">
        <v>1.5814454700000001E-2</v>
      </c>
      <c r="K666">
        <v>1.6016106200000001E-2</v>
      </c>
      <c r="L666">
        <v>1.6215721900000001E-2</v>
      </c>
      <c r="M666">
        <v>1.6433878799999999E-2</v>
      </c>
      <c r="N666">
        <v>1.6656622699999998E-2</v>
      </c>
      <c r="O666">
        <v>1.6881025099999999E-2</v>
      </c>
      <c r="P666">
        <v>1.7106152400000001E-2</v>
      </c>
      <c r="Q666">
        <v>1.7331561799999999E-2</v>
      </c>
      <c r="R666">
        <v>1.7555910000000001E-2</v>
      </c>
      <c r="S666">
        <v>1.7779697000000001E-2</v>
      </c>
      <c r="T666">
        <v>1.80031098E-2</v>
      </c>
      <c r="U666">
        <v>1.8226359800000001E-2</v>
      </c>
      <c r="V666">
        <v>1.8439140600000001E-2</v>
      </c>
      <c r="W666">
        <v>1.8658372999999999E-2</v>
      </c>
      <c r="X666">
        <v>1.8880225699999999E-2</v>
      </c>
      <c r="Y666">
        <v>1.9104093499999999E-2</v>
      </c>
      <c r="Z666">
        <v>1.9330052E-2</v>
      </c>
      <c r="AA666">
        <v>1.95281307E-2</v>
      </c>
      <c r="AB666">
        <v>1.973217E-2</v>
      </c>
      <c r="AC666">
        <v>1.9938197800000002E-2</v>
      </c>
      <c r="AD666">
        <v>2.0146079099999999E-2</v>
      </c>
      <c r="AE666">
        <v>2.0356377799999999E-2</v>
      </c>
      <c r="AF666">
        <v>2.0569666100000002E-2</v>
      </c>
      <c r="AG666">
        <v>2.0786712700000001E-2</v>
      </c>
      <c r="AH666">
        <v>2.10076371E-2</v>
      </c>
      <c r="AI666">
        <v>2.1232553299999998E-2</v>
      </c>
      <c r="AJ666">
        <v>2.14614947E-2</v>
      </c>
      <c r="AK666">
        <v>2.1694430000000001E-2</v>
      </c>
      <c r="AL666">
        <v>2.1927285299999998E-2</v>
      </c>
      <c r="AM666">
        <v>2.2162303599999999E-2</v>
      </c>
      <c r="AN666">
        <v>2.2400132100000001E-2</v>
      </c>
      <c r="AO666">
        <v>2.2640968599999999E-2</v>
      </c>
      <c r="AP666">
        <v>2.28849039E-2</v>
      </c>
      <c r="AQ666">
        <v>2.31325379E-2</v>
      </c>
      <c r="AR666">
        <v>2.3383648699999999E-2</v>
      </c>
      <c r="AS666">
        <v>2.3638186299999999E-2</v>
      </c>
      <c r="AT666">
        <v>2.3896104899999999E-2</v>
      </c>
      <c r="AU666">
        <v>2.4157346400000002E-2</v>
      </c>
      <c r="AV666">
        <v>2.4424399100000001E-2</v>
      </c>
      <c r="AW666">
        <v>2.4695865099999999E-2</v>
      </c>
      <c r="AX666">
        <v>2.4971277600000001E-2</v>
      </c>
      <c r="AY666">
        <v>2.52503359E-2</v>
      </c>
      <c r="AZ666">
        <v>2.5532804799999999E-2</v>
      </c>
      <c r="BA666">
        <v>3.0875163300000001E-2</v>
      </c>
      <c r="BB666">
        <v>3.1358992099999997E-2</v>
      </c>
      <c r="BC666">
        <v>3.1851379899999997E-2</v>
      </c>
      <c r="BD666">
        <v>3.2352490099999999E-2</v>
      </c>
      <c r="BE666">
        <v>3.2862484800000001E-2</v>
      </c>
    </row>
    <row r="667" spans="1:57" x14ac:dyDescent="0.35">
      <c r="A667" t="s">
        <v>1565</v>
      </c>
      <c r="B667">
        <v>1.48696275E-2</v>
      </c>
      <c r="C667">
        <v>1.50442856E-2</v>
      </c>
      <c r="D667">
        <v>1.52307439E-2</v>
      </c>
      <c r="E667">
        <v>1.5430727999999999E-2</v>
      </c>
      <c r="F667">
        <v>1.56438086E-2</v>
      </c>
      <c r="G667">
        <v>1.58683672E-2</v>
      </c>
      <c r="H667">
        <v>1.6093798499999999E-2</v>
      </c>
      <c r="I667">
        <v>1.6323261499999998E-2</v>
      </c>
      <c r="J667">
        <v>1.6556800900000002E-2</v>
      </c>
      <c r="K667">
        <v>1.6793957500000001E-2</v>
      </c>
      <c r="L667">
        <v>1.7049542000000001E-2</v>
      </c>
      <c r="M667">
        <v>1.7299233599999998E-2</v>
      </c>
      <c r="N667">
        <v>1.75488021E-2</v>
      </c>
      <c r="O667">
        <v>1.7799398599999999E-2</v>
      </c>
      <c r="P667">
        <v>1.80512746E-2</v>
      </c>
      <c r="Q667">
        <v>1.83045828E-2</v>
      </c>
      <c r="R667">
        <v>1.8559528299999999E-2</v>
      </c>
      <c r="S667">
        <v>1.8816377799999999E-2</v>
      </c>
      <c r="T667">
        <v>1.9075439699999999E-2</v>
      </c>
      <c r="U667">
        <v>1.9337042400000001E-2</v>
      </c>
      <c r="V667">
        <v>1.95902097E-2</v>
      </c>
      <c r="W667">
        <v>1.9853016899999999E-2</v>
      </c>
      <c r="X667">
        <v>2.0121291199999999E-2</v>
      </c>
      <c r="Y667">
        <v>2.0394326899999999E-2</v>
      </c>
      <c r="Z667">
        <v>2.06721154E-2</v>
      </c>
      <c r="AA667">
        <v>2.0922132999999999E-2</v>
      </c>
      <c r="AB667">
        <v>2.1180183200000001E-2</v>
      </c>
      <c r="AC667">
        <v>2.1442035700000001E-2</v>
      </c>
      <c r="AD667">
        <v>2.1707490999999999E-2</v>
      </c>
      <c r="AE667">
        <v>2.1977093499999999E-2</v>
      </c>
      <c r="AF667">
        <v>2.2251396600000001E-2</v>
      </c>
      <c r="AG667">
        <v>2.25308101E-2</v>
      </c>
      <c r="AH667">
        <v>2.2815588299999998E-2</v>
      </c>
      <c r="AI667">
        <v>2.3105853700000002E-2</v>
      </c>
      <c r="AJ667">
        <v>2.34016316E-2</v>
      </c>
      <c r="AK667">
        <v>2.3702881799999999E-2</v>
      </c>
      <c r="AL667">
        <v>2.4001624700000002E-2</v>
      </c>
      <c r="AM667">
        <v>2.4302179300000001E-2</v>
      </c>
      <c r="AN667">
        <v>2.4605776199999999E-2</v>
      </c>
      <c r="AO667">
        <v>2.4912974300000001E-2</v>
      </c>
      <c r="AP667">
        <v>2.5224160900000001E-2</v>
      </c>
      <c r="AQ667">
        <v>2.5539642800000002E-2</v>
      </c>
      <c r="AR667">
        <v>2.5859656799999998E-2</v>
      </c>
      <c r="AS667">
        <v>2.6184372300000001E-2</v>
      </c>
      <c r="AT667">
        <v>2.6513898899999999E-2</v>
      </c>
      <c r="AU667">
        <v>2.68482983E-2</v>
      </c>
      <c r="AV667">
        <v>2.71883227E-2</v>
      </c>
      <c r="AW667">
        <v>2.75335871E-2</v>
      </c>
      <c r="AX667">
        <v>2.7883972199999999E-2</v>
      </c>
      <c r="AY667">
        <v>2.8239395800000001E-2</v>
      </c>
      <c r="AZ667">
        <v>2.8599786700000001E-2</v>
      </c>
      <c r="BA667">
        <v>3.10512833E-2</v>
      </c>
      <c r="BB667">
        <v>3.1543928499999999E-2</v>
      </c>
      <c r="BC667">
        <v>3.2045276800000001E-2</v>
      </c>
      <c r="BD667">
        <v>3.2555511699999998E-2</v>
      </c>
      <c r="BE667">
        <v>3.3074818999999998E-2</v>
      </c>
    </row>
    <row r="668" spans="1:57" x14ac:dyDescent="0.35">
      <c r="A668" t="s">
        <v>1566</v>
      </c>
      <c r="B668">
        <v>0.3112253633</v>
      </c>
      <c r="C668">
        <v>0.31359394159999998</v>
      </c>
      <c r="D668">
        <v>0.3173217525</v>
      </c>
      <c r="E668">
        <v>0.32148081550000002</v>
      </c>
      <c r="F668">
        <v>0.32594251410000002</v>
      </c>
      <c r="G668">
        <v>0.33066395450000002</v>
      </c>
      <c r="H668">
        <v>0.33534017379999997</v>
      </c>
      <c r="I668">
        <v>0.3401177366</v>
      </c>
      <c r="J668">
        <v>0.34499262219999999</v>
      </c>
      <c r="K668">
        <v>0.34994273520000002</v>
      </c>
      <c r="L668">
        <v>0.35457030849999999</v>
      </c>
      <c r="M668">
        <v>0.36011071319999999</v>
      </c>
      <c r="N668">
        <v>0.36580753669999999</v>
      </c>
      <c r="O668">
        <v>0.37155803259999998</v>
      </c>
      <c r="P668">
        <v>0.37734199619999997</v>
      </c>
      <c r="Q668">
        <v>0.3831522436</v>
      </c>
      <c r="R668">
        <v>0.38894582010000001</v>
      </c>
      <c r="S668">
        <v>0.39475480000000002</v>
      </c>
      <c r="T668">
        <v>0.40058555730000001</v>
      </c>
      <c r="U668">
        <v>0.40644282409999999</v>
      </c>
      <c r="V668">
        <v>0.41201291249999999</v>
      </c>
      <c r="W668">
        <v>0.41784609659999999</v>
      </c>
      <c r="X668">
        <v>0.42376994709999999</v>
      </c>
      <c r="Y668">
        <v>0.42976642790000003</v>
      </c>
      <c r="Z668">
        <v>0.4358385152</v>
      </c>
      <c r="AA668">
        <v>0.44107360839999998</v>
      </c>
      <c r="AB668">
        <v>0.44661795450000003</v>
      </c>
      <c r="AC668">
        <v>0.45224484399999998</v>
      </c>
      <c r="AD668">
        <v>0.45794098100000002</v>
      </c>
      <c r="AE668">
        <v>0.46371932300000002</v>
      </c>
      <c r="AF668">
        <v>0.46959339770000003</v>
      </c>
      <c r="AG668">
        <v>0.4755854994</v>
      </c>
      <c r="AH668">
        <v>0.48169324149999998</v>
      </c>
      <c r="AI668">
        <v>0.48791969410000002</v>
      </c>
      <c r="AJ668">
        <v>0.49426679499999998</v>
      </c>
      <c r="AK668">
        <v>0.50073508519999999</v>
      </c>
      <c r="AL668">
        <v>0.50721642050000004</v>
      </c>
      <c r="AM668">
        <v>0.51376718970000002</v>
      </c>
      <c r="AN668">
        <v>0.52040350540000002</v>
      </c>
      <c r="AO668">
        <v>0.52713372020000004</v>
      </c>
      <c r="AP668">
        <v>0.53396391470000004</v>
      </c>
      <c r="AQ668">
        <v>0.54091794810000005</v>
      </c>
      <c r="AR668">
        <v>0.54798387579999996</v>
      </c>
      <c r="AS668">
        <v>0.55516180420000005</v>
      </c>
      <c r="AT668">
        <v>0.56245242449999999</v>
      </c>
      <c r="AU668">
        <v>0.5698558427</v>
      </c>
      <c r="AV668">
        <v>0.57746047199999995</v>
      </c>
      <c r="AW668">
        <v>0.58519742760000004</v>
      </c>
      <c r="AX668">
        <v>0.5930558279</v>
      </c>
      <c r="AY668">
        <v>0.60103224560000001</v>
      </c>
      <c r="AZ668">
        <v>0.60912454490000001</v>
      </c>
      <c r="BA668">
        <v>0.76103836039999995</v>
      </c>
      <c r="BB668">
        <v>0.77494898209999996</v>
      </c>
      <c r="BC668">
        <v>0.78913515410000001</v>
      </c>
      <c r="BD668">
        <v>0.80360301820000002</v>
      </c>
      <c r="BE668">
        <v>0.81835876780000005</v>
      </c>
    </row>
    <row r="669" spans="1:57" x14ac:dyDescent="0.35">
      <c r="A669" t="s">
        <v>1567</v>
      </c>
      <c r="B669">
        <v>0.32067862590000001</v>
      </c>
      <c r="C669">
        <v>0.32541532769999998</v>
      </c>
      <c r="D669">
        <v>0.33067699070000001</v>
      </c>
      <c r="E669">
        <v>0.33622982200000001</v>
      </c>
      <c r="F669">
        <v>0.34201626610000002</v>
      </c>
      <c r="G669">
        <v>0.34800665040000001</v>
      </c>
      <c r="H669">
        <v>0.35391321240000001</v>
      </c>
      <c r="I669">
        <v>0.35989620319999999</v>
      </c>
      <c r="J669">
        <v>0.36596898779999998</v>
      </c>
      <c r="K669">
        <v>0.37212615770000002</v>
      </c>
      <c r="L669">
        <v>0.3788230212</v>
      </c>
      <c r="M669">
        <v>0.38526633649999997</v>
      </c>
      <c r="N669">
        <v>0.3917180052</v>
      </c>
      <c r="O669">
        <v>0.39821460419999999</v>
      </c>
      <c r="P669">
        <v>0.40476384199999998</v>
      </c>
      <c r="Q669">
        <v>0.41137119179999998</v>
      </c>
      <c r="R669">
        <v>0.4180432791</v>
      </c>
      <c r="S669">
        <v>0.4247878504</v>
      </c>
      <c r="T669">
        <v>0.43161327649999998</v>
      </c>
      <c r="U669">
        <v>0.4385280976</v>
      </c>
      <c r="V669">
        <v>0.44519412460000002</v>
      </c>
      <c r="W669">
        <v>0.45220860289999998</v>
      </c>
      <c r="X669">
        <v>0.45938313050000001</v>
      </c>
      <c r="Y669">
        <v>0.46669691940000002</v>
      </c>
      <c r="Z669">
        <v>0.47415111539999999</v>
      </c>
      <c r="AA669">
        <v>0.48074270130000002</v>
      </c>
      <c r="AB669">
        <v>0.48770348400000002</v>
      </c>
      <c r="AC669">
        <v>0.49479695909999999</v>
      </c>
      <c r="AD669">
        <v>0.50200729889999995</v>
      </c>
      <c r="AE669">
        <v>0.50934601390000001</v>
      </c>
      <c r="AF669">
        <v>0.51682534040000006</v>
      </c>
      <c r="AG669">
        <v>0.52445444320000001</v>
      </c>
      <c r="AH669">
        <v>0.53223924899999997</v>
      </c>
      <c r="AI669">
        <v>0.54018300610000003</v>
      </c>
      <c r="AJ669">
        <v>0.54828698259999997</v>
      </c>
      <c r="AK669">
        <v>0.55655112500000004</v>
      </c>
      <c r="AL669">
        <v>0.56472766939999997</v>
      </c>
      <c r="AM669">
        <v>0.57298281559999997</v>
      </c>
      <c r="AN669">
        <v>0.58134768960000005</v>
      </c>
      <c r="AO669">
        <v>0.58983444979999999</v>
      </c>
      <c r="AP669">
        <v>0.59845184910000004</v>
      </c>
      <c r="AQ669">
        <v>0.60720712379999997</v>
      </c>
      <c r="AR669">
        <v>0.61610608140000001</v>
      </c>
      <c r="AS669">
        <v>0.62515310629999998</v>
      </c>
      <c r="AT669">
        <v>0.63435130090000003</v>
      </c>
      <c r="AU669">
        <v>0.64370273590000004</v>
      </c>
      <c r="AV669">
        <v>0.65323146570000001</v>
      </c>
      <c r="AW669">
        <v>0.66292311370000001</v>
      </c>
      <c r="AX669">
        <v>0.67277539909999995</v>
      </c>
      <c r="AY669">
        <v>0.6827875819</v>
      </c>
      <c r="AZ669">
        <v>0.69295927680000002</v>
      </c>
      <c r="BA669">
        <v>0.76313607449999998</v>
      </c>
      <c r="BB669">
        <v>0.77716902809999999</v>
      </c>
      <c r="BC669">
        <v>0.79148089200000005</v>
      </c>
      <c r="BD669">
        <v>0.80607803469999995</v>
      </c>
      <c r="BE669">
        <v>0.82096691639999997</v>
      </c>
    </row>
    <row r="670" spans="1:57" x14ac:dyDescent="0.35">
      <c r="A670" t="s">
        <v>3786</v>
      </c>
      <c r="B670">
        <v>0.59341092240000004</v>
      </c>
      <c r="C670">
        <v>0.59740148110000002</v>
      </c>
      <c r="D670">
        <v>0.60342843150000003</v>
      </c>
      <c r="E670">
        <v>0.61026673710000001</v>
      </c>
      <c r="F670">
        <v>0.61773631979999999</v>
      </c>
      <c r="G670">
        <v>0.62576258129999995</v>
      </c>
      <c r="H670">
        <v>0.63383657609999999</v>
      </c>
      <c r="I670">
        <v>0.64215936309999999</v>
      </c>
      <c r="J670">
        <v>0.65071699189999999</v>
      </c>
      <c r="K670">
        <v>0.65946511080000003</v>
      </c>
      <c r="L670">
        <v>0.6678997109</v>
      </c>
      <c r="M670">
        <v>0.67764521320000004</v>
      </c>
      <c r="N670">
        <v>0.68768582239999998</v>
      </c>
      <c r="O670">
        <v>0.69786181140000003</v>
      </c>
      <c r="P670">
        <v>0.70813244009999998</v>
      </c>
      <c r="Q670">
        <v>0.71847875979999998</v>
      </c>
      <c r="R670">
        <v>0.72883262849999997</v>
      </c>
      <c r="S670">
        <v>0.73923232809999995</v>
      </c>
      <c r="T670">
        <v>0.74968315019999998</v>
      </c>
      <c r="U670">
        <v>0.76018885020000004</v>
      </c>
      <c r="V670">
        <v>0.77023174969999997</v>
      </c>
      <c r="W670">
        <v>0.78068225859999996</v>
      </c>
      <c r="X670">
        <v>0.7912912446</v>
      </c>
      <c r="Y670">
        <v>0.80202561319999999</v>
      </c>
      <c r="Z670">
        <v>0.81288688080000004</v>
      </c>
      <c r="AA670">
        <v>0.82237792409999999</v>
      </c>
      <c r="AB670">
        <v>0.83229113300000002</v>
      </c>
      <c r="AC670">
        <v>0.84232162830000001</v>
      </c>
      <c r="AD670">
        <v>0.8524519814</v>
      </c>
      <c r="AE670">
        <v>0.86270527910000006</v>
      </c>
      <c r="AF670">
        <v>0.87310581730000003</v>
      </c>
      <c r="AG670">
        <v>0.88368950690000003</v>
      </c>
      <c r="AH670">
        <v>0.89445651719999997</v>
      </c>
      <c r="AI670">
        <v>0.90541308769999995</v>
      </c>
      <c r="AJ670">
        <v>0.91656316969999996</v>
      </c>
      <c r="AK670">
        <v>0.92790826390000003</v>
      </c>
      <c r="AL670">
        <v>0.93924879400000005</v>
      </c>
      <c r="AM670">
        <v>0.95068415799999995</v>
      </c>
      <c r="AN670">
        <v>0.96224683909999997</v>
      </c>
      <c r="AO670">
        <v>0.97395391009999999</v>
      </c>
      <c r="AP670">
        <v>0.98581765740000005</v>
      </c>
      <c r="AQ670">
        <v>0.99787491449999999</v>
      </c>
      <c r="AR670">
        <v>1.0101117120000001</v>
      </c>
      <c r="AS670">
        <v>1.022529459</v>
      </c>
      <c r="AT670">
        <v>1.0351299620000001</v>
      </c>
      <c r="AU670">
        <v>1.0479138459999999</v>
      </c>
      <c r="AV670">
        <v>1.061011446</v>
      </c>
      <c r="AW670">
        <v>1.0743266730000001</v>
      </c>
      <c r="AX670">
        <v>1.087841992</v>
      </c>
      <c r="AY670">
        <v>1.101551197</v>
      </c>
      <c r="AZ670">
        <v>1.1154503360000001</v>
      </c>
      <c r="BA670">
        <v>1.3603817</v>
      </c>
      <c r="BB670">
        <v>1.3836470999999999</v>
      </c>
      <c r="BC670">
        <v>1.4073418179999999</v>
      </c>
      <c r="BD670">
        <v>1.431475287</v>
      </c>
      <c r="BE670">
        <v>1.4560570820000001</v>
      </c>
    </row>
    <row r="671" spans="1:57" x14ac:dyDescent="0.35">
      <c r="A671" t="s">
        <v>3787</v>
      </c>
      <c r="B671">
        <v>0.60711558070000005</v>
      </c>
      <c r="C671">
        <v>0.61513571919999999</v>
      </c>
      <c r="D671">
        <v>0.62385748070000002</v>
      </c>
      <c r="E671">
        <v>0.63309942480000003</v>
      </c>
      <c r="F671">
        <v>0.6428153768</v>
      </c>
      <c r="G671">
        <v>0.65296191209999999</v>
      </c>
      <c r="H671">
        <v>0.6630614091</v>
      </c>
      <c r="I671">
        <v>0.67334055120000003</v>
      </c>
      <c r="J671">
        <v>0.68381615039999999</v>
      </c>
      <c r="K671">
        <v>0.69447359070000003</v>
      </c>
      <c r="L671">
        <v>0.70604852939999996</v>
      </c>
      <c r="M671">
        <v>0.71728360769999999</v>
      </c>
      <c r="N671">
        <v>0.72854634740000002</v>
      </c>
      <c r="O671">
        <v>0.73989265380000002</v>
      </c>
      <c r="P671">
        <v>0.75133262010000001</v>
      </c>
      <c r="Q671">
        <v>0.76287228679999997</v>
      </c>
      <c r="R671">
        <v>0.77451985059999995</v>
      </c>
      <c r="S671">
        <v>0.78628576890000001</v>
      </c>
      <c r="T671">
        <v>0.79818189510000004</v>
      </c>
      <c r="U671">
        <v>0.81022065470000004</v>
      </c>
      <c r="V671">
        <v>0.82185179679999998</v>
      </c>
      <c r="W671">
        <v>0.83401393010000002</v>
      </c>
      <c r="X671">
        <v>0.84643815460000005</v>
      </c>
      <c r="Y671">
        <v>0.85908846090000002</v>
      </c>
      <c r="Z671">
        <v>0.8719643467</v>
      </c>
      <c r="AA671">
        <v>0.88343938830000002</v>
      </c>
      <c r="AB671">
        <v>0.89542422509999997</v>
      </c>
      <c r="AC671">
        <v>0.90760180980000005</v>
      </c>
      <c r="AD671">
        <v>0.91995134560000003</v>
      </c>
      <c r="AE671">
        <v>0.93249385520000005</v>
      </c>
      <c r="AF671">
        <v>0.94525164230000003</v>
      </c>
      <c r="AG671">
        <v>0.95824160199999997</v>
      </c>
      <c r="AH671">
        <v>0.97147481089999999</v>
      </c>
      <c r="AI671">
        <v>0.98495751600000003</v>
      </c>
      <c r="AJ671">
        <v>0.99869240169999995</v>
      </c>
      <c r="AK671">
        <v>1.0126797780000001</v>
      </c>
      <c r="AL671">
        <v>1.026520476</v>
      </c>
      <c r="AM671">
        <v>1.0404634580000001</v>
      </c>
      <c r="AN671">
        <v>1.0545642749999999</v>
      </c>
      <c r="AO671">
        <v>1.0688465819999999</v>
      </c>
      <c r="AP671">
        <v>1.0833272700000001</v>
      </c>
      <c r="AQ671">
        <v>1.0980201089999999</v>
      </c>
      <c r="AR671">
        <v>1.112936084</v>
      </c>
      <c r="AS671">
        <v>1.1280834769999999</v>
      </c>
      <c r="AT671">
        <v>1.143468157</v>
      </c>
      <c r="AU671">
        <v>1.159094055</v>
      </c>
      <c r="AV671">
        <v>1.175000187</v>
      </c>
      <c r="AW671">
        <v>1.1911655109999999</v>
      </c>
      <c r="AX671">
        <v>1.207586142</v>
      </c>
      <c r="AY671">
        <v>1.2242605150000001</v>
      </c>
      <c r="AZ671">
        <v>1.241187671</v>
      </c>
      <c r="BA671">
        <v>1.362638515</v>
      </c>
      <c r="BB671">
        <v>1.386038608</v>
      </c>
      <c r="BC671">
        <v>1.409871898</v>
      </c>
      <c r="BD671">
        <v>1.43414815</v>
      </c>
      <c r="BE671">
        <v>1.4588773150000001</v>
      </c>
    </row>
    <row r="672" spans="1:57" x14ac:dyDescent="0.35">
      <c r="A672" t="s">
        <v>3788</v>
      </c>
      <c r="B672">
        <v>23.360728129999998</v>
      </c>
      <c r="C672">
        <v>23.50283129</v>
      </c>
      <c r="D672">
        <v>23.705046159999998</v>
      </c>
      <c r="E672">
        <v>23.93845584</v>
      </c>
      <c r="F672">
        <v>24.198155669999998</v>
      </c>
      <c r="G672">
        <v>24.48139304</v>
      </c>
      <c r="H672">
        <v>24.770803520000001</v>
      </c>
      <c r="I672">
        <v>25.071518950000002</v>
      </c>
      <c r="J672">
        <v>25.382791050000002</v>
      </c>
      <c r="K672">
        <v>25.702819869999999</v>
      </c>
      <c r="L672">
        <v>26.020934019999999</v>
      </c>
      <c r="M672">
        <v>26.374774479999999</v>
      </c>
      <c r="N672">
        <v>26.739708190000002</v>
      </c>
      <c r="O672">
        <v>27.1107306</v>
      </c>
      <c r="P672">
        <v>27.486158490000001</v>
      </c>
      <c r="Q672">
        <v>27.86507628</v>
      </c>
      <c r="R672">
        <v>28.245360810000001</v>
      </c>
      <c r="S672">
        <v>28.62774963</v>
      </c>
      <c r="T672">
        <v>29.012255230000001</v>
      </c>
      <c r="U672">
        <v>29.39888702</v>
      </c>
      <c r="V672">
        <v>29.770313349999999</v>
      </c>
      <c r="W672">
        <v>30.154347000000001</v>
      </c>
      <c r="X672">
        <v>30.54404877</v>
      </c>
      <c r="Y672">
        <v>30.938197299999999</v>
      </c>
      <c r="Z672">
        <v>31.336739550000001</v>
      </c>
      <c r="AA672">
        <v>31.689829809999999</v>
      </c>
      <c r="AB672">
        <v>32.053823170000001</v>
      </c>
      <c r="AC672">
        <v>32.421239589999999</v>
      </c>
      <c r="AD672">
        <v>32.791662649999999</v>
      </c>
      <c r="AE672">
        <v>33.165933870000003</v>
      </c>
      <c r="AF672">
        <v>33.544945179999999</v>
      </c>
      <c r="AG672">
        <v>33.929850649999999</v>
      </c>
      <c r="AH672">
        <v>34.320809570000002</v>
      </c>
      <c r="AI672">
        <v>34.718065680000002</v>
      </c>
      <c r="AJ672">
        <v>35.121767660000003</v>
      </c>
      <c r="AK672">
        <v>35.531974259999998</v>
      </c>
      <c r="AL672">
        <v>35.941042420000002</v>
      </c>
      <c r="AM672">
        <v>36.352579579999997</v>
      </c>
      <c r="AN672">
        <v>36.767912799999998</v>
      </c>
      <c r="AO672">
        <v>37.187744559999999</v>
      </c>
      <c r="AP672">
        <v>37.612572010000001</v>
      </c>
      <c r="AQ672">
        <v>38.043505099999997</v>
      </c>
      <c r="AR672">
        <v>38.480291680000001</v>
      </c>
      <c r="AS672">
        <v>38.923016670000003</v>
      </c>
      <c r="AT672">
        <v>39.371757160000001</v>
      </c>
      <c r="AU672">
        <v>39.82654247</v>
      </c>
      <c r="AV672">
        <v>40.291058200000002</v>
      </c>
      <c r="AW672">
        <v>40.762765479999999</v>
      </c>
      <c r="AX672">
        <v>41.241089930000001</v>
      </c>
      <c r="AY672">
        <v>41.725807250000003</v>
      </c>
      <c r="AZ672">
        <v>42.216774299999997</v>
      </c>
      <c r="BA672">
        <v>50.001838859999999</v>
      </c>
      <c r="BB672">
        <v>50.791844609999998</v>
      </c>
      <c r="BC672">
        <v>51.595159520000003</v>
      </c>
      <c r="BD672">
        <v>52.412062200000001</v>
      </c>
      <c r="BE672">
        <v>53.242836420000003</v>
      </c>
    </row>
    <row r="673" spans="1:57" x14ac:dyDescent="0.35">
      <c r="A673" t="s">
        <v>3789</v>
      </c>
      <c r="B673">
        <v>23.74100601</v>
      </c>
      <c r="C673">
        <v>24.018943419999999</v>
      </c>
      <c r="D673">
        <v>24.313347589999999</v>
      </c>
      <c r="E673">
        <v>24.626933619999999</v>
      </c>
      <c r="F673">
        <v>24.960136389999999</v>
      </c>
      <c r="G673">
        <v>25.311577799999998</v>
      </c>
      <c r="H673">
        <v>25.664978359999999</v>
      </c>
      <c r="I673">
        <v>26.02636519</v>
      </c>
      <c r="J673">
        <v>26.39605066</v>
      </c>
      <c r="K673">
        <v>26.773292380000001</v>
      </c>
      <c r="L673">
        <v>27.182120439999998</v>
      </c>
      <c r="M673">
        <v>27.58237364</v>
      </c>
      <c r="N673">
        <v>27.983841810000001</v>
      </c>
      <c r="O673">
        <v>28.388265690000001</v>
      </c>
      <c r="P673">
        <v>28.795911830000001</v>
      </c>
      <c r="Q673">
        <v>29.206895419999999</v>
      </c>
      <c r="R673">
        <v>29.621415030000001</v>
      </c>
      <c r="S673">
        <v>30.03976153</v>
      </c>
      <c r="T673">
        <v>30.462285940000001</v>
      </c>
      <c r="U673">
        <v>30.88936773</v>
      </c>
      <c r="V673">
        <v>31.302923589999999</v>
      </c>
      <c r="W673">
        <v>31.732587930000001</v>
      </c>
      <c r="X673">
        <v>32.17101177</v>
      </c>
      <c r="Y673">
        <v>32.616915589999998</v>
      </c>
      <c r="Z673">
        <v>33.070191229999999</v>
      </c>
      <c r="AA673">
        <v>33.477571930000003</v>
      </c>
      <c r="AB673">
        <v>33.898307389999999</v>
      </c>
      <c r="AC673">
        <v>34.324667959999999</v>
      </c>
      <c r="AD673">
        <v>34.756135260000001</v>
      </c>
      <c r="AE673">
        <v>35.19347157</v>
      </c>
      <c r="AF673">
        <v>35.637487630000003</v>
      </c>
      <c r="AG673">
        <v>36.088799139999999</v>
      </c>
      <c r="AH673">
        <v>36.547807400000003</v>
      </c>
      <c r="AI673">
        <v>37.014735260000002</v>
      </c>
      <c r="AJ673">
        <v>37.489674340000001</v>
      </c>
      <c r="AK673">
        <v>37.972629130000001</v>
      </c>
      <c r="AL673">
        <v>38.450620030000003</v>
      </c>
      <c r="AM673">
        <v>38.930992000000003</v>
      </c>
      <c r="AN673">
        <v>39.415763040000002</v>
      </c>
      <c r="AO673">
        <v>39.905847430000001</v>
      </c>
      <c r="AP673">
        <v>40.401885229999998</v>
      </c>
      <c r="AQ673">
        <v>40.90438863</v>
      </c>
      <c r="AR673">
        <v>41.413761430000001</v>
      </c>
      <c r="AS673">
        <v>41.930304730000003</v>
      </c>
      <c r="AT673">
        <v>42.454228960000002</v>
      </c>
      <c r="AU673">
        <v>42.985672100000002</v>
      </c>
      <c r="AV673">
        <v>43.52589768</v>
      </c>
      <c r="AW673">
        <v>44.074291580000001</v>
      </c>
      <c r="AX673">
        <v>44.630705120000002</v>
      </c>
      <c r="AY673">
        <v>45.195061870000004</v>
      </c>
      <c r="AZ673">
        <v>45.767310620000003</v>
      </c>
      <c r="BA673">
        <v>50.02617995</v>
      </c>
      <c r="BB673">
        <v>50.817985620000002</v>
      </c>
      <c r="BC673">
        <v>51.623169099999998</v>
      </c>
      <c r="BD673">
        <v>52.4420164</v>
      </c>
      <c r="BE673">
        <v>53.274819819999998</v>
      </c>
    </row>
    <row r="674" spans="1:57" x14ac:dyDescent="0.35">
      <c r="A674" t="s">
        <v>1777</v>
      </c>
      <c r="B674">
        <v>2.25523891E-3</v>
      </c>
      <c r="C674">
        <v>2.25939239E-3</v>
      </c>
      <c r="D674">
        <v>2.2686601599999998E-3</v>
      </c>
      <c r="E674">
        <v>2.2838232700000002E-3</v>
      </c>
      <c r="F674">
        <v>2.3047470999999998E-3</v>
      </c>
      <c r="G674">
        <v>2.3307842600000001E-3</v>
      </c>
      <c r="H674">
        <v>2.3598320399999999E-3</v>
      </c>
      <c r="I674">
        <v>2.3915928700000001E-3</v>
      </c>
      <c r="J674">
        <v>2.4255572000000001E-3</v>
      </c>
      <c r="K674">
        <v>2.4612545499999999E-3</v>
      </c>
      <c r="L674">
        <v>2.4974031900000001E-3</v>
      </c>
      <c r="M674">
        <v>2.5378330000000002E-3</v>
      </c>
      <c r="N674">
        <v>2.5799166600000002E-3</v>
      </c>
      <c r="O674">
        <v>2.6230776099999999E-3</v>
      </c>
      <c r="P674">
        <v>2.66707437E-3</v>
      </c>
      <c r="Q674">
        <v>2.71173388E-3</v>
      </c>
      <c r="R674">
        <v>2.7570791399999998E-3</v>
      </c>
      <c r="S674">
        <v>2.8028019299999999E-3</v>
      </c>
      <c r="T674">
        <v>2.8488134699999998E-3</v>
      </c>
      <c r="U674">
        <v>2.8950790800000002E-3</v>
      </c>
      <c r="V674">
        <v>2.93993441E-3</v>
      </c>
      <c r="W674">
        <v>2.9857292500000002E-3</v>
      </c>
      <c r="X674">
        <v>3.0320848799999999E-3</v>
      </c>
      <c r="Y674">
        <v>3.0789340200000001E-3</v>
      </c>
      <c r="Z674">
        <v>3.12628097E-3</v>
      </c>
      <c r="AA674">
        <v>3.16936337E-3</v>
      </c>
      <c r="AB674">
        <v>3.2126020899999998E-3</v>
      </c>
      <c r="AC674">
        <v>3.2559010500000001E-3</v>
      </c>
      <c r="AD674">
        <v>3.29938731E-3</v>
      </c>
      <c r="AE674">
        <v>3.3432287800000001E-3</v>
      </c>
      <c r="AF674">
        <v>3.3875742800000001E-3</v>
      </c>
      <c r="AG674">
        <v>3.4324905800000001E-3</v>
      </c>
      <c r="AH674">
        <v>3.4781272200000001E-3</v>
      </c>
      <c r="AI674">
        <v>3.5245486099999999E-3</v>
      </c>
      <c r="AJ674">
        <v>3.5717903200000001E-3</v>
      </c>
      <c r="AK674">
        <v>3.6198721000000001E-3</v>
      </c>
      <c r="AL674">
        <v>3.6671788299999998E-3</v>
      </c>
      <c r="AM674">
        <v>3.7147844300000001E-3</v>
      </c>
      <c r="AN674">
        <v>3.7629272100000001E-3</v>
      </c>
      <c r="AO674">
        <v>3.8116955399999999E-3</v>
      </c>
      <c r="AP674">
        <v>3.8611446599999999E-3</v>
      </c>
      <c r="AQ674">
        <v>3.91123693E-3</v>
      </c>
      <c r="AR674">
        <v>3.96211098E-3</v>
      </c>
      <c r="AS674">
        <v>4.0138005000000003E-3</v>
      </c>
      <c r="AT674">
        <v>4.0663168199999997E-3</v>
      </c>
      <c r="AU674">
        <v>4.1196624600000004E-3</v>
      </c>
      <c r="AV674">
        <v>4.1736480000000003E-3</v>
      </c>
      <c r="AW674">
        <v>4.2286011800000004E-3</v>
      </c>
      <c r="AX674">
        <v>4.2845268299999996E-3</v>
      </c>
      <c r="AY674">
        <v>4.3413858099999999E-3</v>
      </c>
      <c r="AZ674">
        <v>4.3991367999999999E-3</v>
      </c>
      <c r="BA674">
        <v>5.0426682699999999E-3</v>
      </c>
      <c r="BB674">
        <v>5.1255321099999999E-3</v>
      </c>
      <c r="BC674">
        <v>5.2097390099999996E-3</v>
      </c>
      <c r="BD674">
        <v>5.2953303600000003E-3</v>
      </c>
      <c r="BE674">
        <v>5.3823465500000001E-3</v>
      </c>
    </row>
    <row r="675" spans="1:57" x14ac:dyDescent="0.35">
      <c r="A675" t="s">
        <v>1778</v>
      </c>
      <c r="B675">
        <v>2.2787380999999998E-3</v>
      </c>
      <c r="C675">
        <v>2.2975474799999999E-3</v>
      </c>
      <c r="D675">
        <v>2.3185122900000001E-3</v>
      </c>
      <c r="E675">
        <v>2.3434913899999998E-3</v>
      </c>
      <c r="F675">
        <v>2.37260052E-3</v>
      </c>
      <c r="G675">
        <v>2.4054262800000002E-3</v>
      </c>
      <c r="H675">
        <v>2.44008062E-3</v>
      </c>
      <c r="I675">
        <v>2.4765667699999999E-3</v>
      </c>
      <c r="J675">
        <v>2.5146110600000001E-3</v>
      </c>
      <c r="K675">
        <v>2.55393842E-3</v>
      </c>
      <c r="L675">
        <v>2.5966325400000002E-3</v>
      </c>
      <c r="M675">
        <v>2.63920239E-3</v>
      </c>
      <c r="N675">
        <v>2.6821212399999999E-3</v>
      </c>
      <c r="O675">
        <v>2.7254213499999999E-3</v>
      </c>
      <c r="P675">
        <v>2.7690645800000002E-3</v>
      </c>
      <c r="Q675">
        <v>2.8130234100000001E-3</v>
      </c>
      <c r="R675">
        <v>2.85729222E-3</v>
      </c>
      <c r="S675">
        <v>2.9018836200000002E-3</v>
      </c>
      <c r="T675">
        <v>2.9468228300000001E-3</v>
      </c>
      <c r="U675">
        <v>2.9921429900000001E-3</v>
      </c>
      <c r="V675">
        <v>3.0361607300000001E-3</v>
      </c>
      <c r="W675">
        <v>3.08137953E-3</v>
      </c>
      <c r="X675">
        <v>3.1273872899999998E-3</v>
      </c>
      <c r="Y675">
        <v>3.1741207900000002E-3</v>
      </c>
      <c r="Z675">
        <v>3.22158596E-3</v>
      </c>
      <c r="AA675">
        <v>3.2648223300000001E-3</v>
      </c>
      <c r="AB675">
        <v>3.3085949800000002E-3</v>
      </c>
      <c r="AC675">
        <v>3.35259508E-3</v>
      </c>
      <c r="AD675">
        <v>3.3969144000000001E-3</v>
      </c>
      <c r="AE675">
        <v>3.4417108800000001E-3</v>
      </c>
      <c r="AF675">
        <v>3.4871251999999998E-3</v>
      </c>
      <c r="AG675">
        <v>3.5332638899999999E-3</v>
      </c>
      <c r="AH675">
        <v>3.5802004499999999E-3</v>
      </c>
      <c r="AI675">
        <v>3.6279812400000001E-3</v>
      </c>
      <c r="AJ675">
        <v>3.6766321900000001E-3</v>
      </c>
      <c r="AK675">
        <v>3.7261648199999999E-3</v>
      </c>
      <c r="AL675">
        <v>3.7753771299999998E-3</v>
      </c>
      <c r="AM675">
        <v>3.82477279E-3</v>
      </c>
      <c r="AN675">
        <v>3.8745419999999999E-3</v>
      </c>
      <c r="AO675">
        <v>3.9248040900000001E-3</v>
      </c>
      <c r="AP675">
        <v>3.9756567099999999E-3</v>
      </c>
      <c r="AQ675">
        <v>4.0271820800000004E-3</v>
      </c>
      <c r="AR675">
        <v>4.0794464500000004E-3</v>
      </c>
      <c r="AS675">
        <v>4.1325000900000004E-3</v>
      </c>
      <c r="AT675">
        <v>4.1863787699999997E-3</v>
      </c>
      <c r="AU675">
        <v>4.2411062099999997E-3</v>
      </c>
      <c r="AV675">
        <v>4.2968052699999997E-3</v>
      </c>
      <c r="AW675">
        <v>4.3534424399999999E-3</v>
      </c>
      <c r="AX675">
        <v>4.4110101800000001E-3</v>
      </c>
      <c r="AY675">
        <v>4.4694977499999998E-3</v>
      </c>
      <c r="AZ675">
        <v>4.5288936000000002E-3</v>
      </c>
      <c r="BA675">
        <v>5.00031847E-3</v>
      </c>
      <c r="BB675">
        <v>5.0811851099999998E-3</v>
      </c>
      <c r="BC675">
        <v>5.1633578499999996E-3</v>
      </c>
      <c r="BD675">
        <v>5.2468708399999999E-3</v>
      </c>
      <c r="BE675">
        <v>5.3317605100000002E-3</v>
      </c>
    </row>
    <row r="676" spans="1:57" x14ac:dyDescent="0.35">
      <c r="A676" t="s">
        <v>1779</v>
      </c>
      <c r="B676">
        <v>4.1262883699999999E-3</v>
      </c>
      <c r="C676">
        <v>4.1348449100000002E-3</v>
      </c>
      <c r="D676">
        <v>4.1516586100000001E-3</v>
      </c>
      <c r="E676">
        <v>4.1779615900000002E-3</v>
      </c>
      <c r="F676">
        <v>4.2138917299999997E-3</v>
      </c>
      <c r="G676">
        <v>4.2587409300000002E-3</v>
      </c>
      <c r="H676">
        <v>4.3090598699999996E-3</v>
      </c>
      <c r="I676">
        <v>4.3645862000000002E-3</v>
      </c>
      <c r="J676">
        <v>4.4245567600000001E-3</v>
      </c>
      <c r="K676">
        <v>4.4881951E-3</v>
      </c>
      <c r="L676">
        <v>4.55313626E-3</v>
      </c>
      <c r="M676">
        <v>4.6264448499999996E-3</v>
      </c>
      <c r="N676">
        <v>4.7033543500000002E-3</v>
      </c>
      <c r="O676">
        <v>4.7828160500000003E-3</v>
      </c>
      <c r="P676">
        <v>4.8643706499999998E-3</v>
      </c>
      <c r="Q676">
        <v>4.9476674300000002E-3</v>
      </c>
      <c r="R676">
        <v>5.0327181299999997E-3</v>
      </c>
      <c r="S676">
        <v>5.1189199300000002E-3</v>
      </c>
      <c r="T676">
        <v>5.2060509799999998E-3</v>
      </c>
      <c r="U676">
        <v>5.2939841500000001E-3</v>
      </c>
      <c r="V676">
        <v>5.3795930999999998E-3</v>
      </c>
      <c r="W676">
        <v>5.4671156599999998E-3</v>
      </c>
      <c r="X676">
        <v>5.5558090399999999E-3</v>
      </c>
      <c r="Y676">
        <v>5.64550833E-3</v>
      </c>
      <c r="Z676">
        <v>5.7361843099999997E-3</v>
      </c>
      <c r="AA676">
        <v>5.8190071399999996E-3</v>
      </c>
      <c r="AB676">
        <v>5.9020176599999998E-3</v>
      </c>
      <c r="AC676">
        <v>5.9849901800000001E-3</v>
      </c>
      <c r="AD676">
        <v>6.06813469E-3</v>
      </c>
      <c r="AE676">
        <v>6.15174828E-3</v>
      </c>
      <c r="AF676">
        <v>6.23610055E-3</v>
      </c>
      <c r="AG676">
        <v>6.3213112400000004E-3</v>
      </c>
      <c r="AH676">
        <v>6.4076591599999998E-3</v>
      </c>
      <c r="AI676">
        <v>6.4952759199999998E-3</v>
      </c>
      <c r="AJ676">
        <v>6.5842446199999996E-3</v>
      </c>
      <c r="AK676">
        <v>6.6746213999999996E-3</v>
      </c>
      <c r="AL676">
        <v>6.76338941E-3</v>
      </c>
      <c r="AM676">
        <v>6.8525018700000004E-3</v>
      </c>
      <c r="AN676">
        <v>6.9424215400000003E-3</v>
      </c>
      <c r="AO676">
        <v>7.0333469999999997E-3</v>
      </c>
      <c r="AP676">
        <v>7.12541466E-3</v>
      </c>
      <c r="AQ676">
        <v>7.2185760099999999E-3</v>
      </c>
      <c r="AR676">
        <v>7.3131042E-3</v>
      </c>
      <c r="AS676">
        <v>7.4090819500000002E-3</v>
      </c>
      <c r="AT676">
        <v>7.5065489499999997E-3</v>
      </c>
      <c r="AU676">
        <v>7.6055258400000002E-3</v>
      </c>
      <c r="AV676">
        <v>7.7056489800000003E-3</v>
      </c>
      <c r="AW676">
        <v>7.8075157900000004E-3</v>
      </c>
      <c r="AX676">
        <v>7.9111548000000004E-3</v>
      </c>
      <c r="AY676">
        <v>8.0165173300000003E-3</v>
      </c>
      <c r="AZ676">
        <v>8.1235471199999996E-3</v>
      </c>
      <c r="BA676">
        <v>9.3634288200000002E-3</v>
      </c>
      <c r="BB676">
        <v>9.5175248500000004E-3</v>
      </c>
      <c r="BC676">
        <v>9.67393148E-3</v>
      </c>
      <c r="BD676">
        <v>9.8327290299999991E-3</v>
      </c>
      <c r="BE676">
        <v>9.9939975400000006E-3</v>
      </c>
    </row>
    <row r="677" spans="1:57" x14ac:dyDescent="0.35">
      <c r="A677" t="s">
        <v>1780</v>
      </c>
      <c r="B677">
        <v>4.1695642199999997E-3</v>
      </c>
      <c r="C677">
        <v>4.2035181400000001E-3</v>
      </c>
      <c r="D677">
        <v>4.2410058699999999E-3</v>
      </c>
      <c r="E677">
        <v>4.2855095200000004E-3</v>
      </c>
      <c r="F677">
        <v>4.3374333500000002E-3</v>
      </c>
      <c r="G677">
        <v>4.3962138199999997E-3</v>
      </c>
      <c r="H677">
        <v>4.4585496799999999E-3</v>
      </c>
      <c r="I677">
        <v>4.5245508599999996E-3</v>
      </c>
      <c r="J677">
        <v>4.5937702500000004E-3</v>
      </c>
      <c r="K677">
        <v>4.66571912E-3</v>
      </c>
      <c r="L677">
        <v>4.7442164499999998E-3</v>
      </c>
      <c r="M677">
        <v>4.8228549400000003E-3</v>
      </c>
      <c r="N677">
        <v>4.90246237E-3</v>
      </c>
      <c r="O677">
        <v>4.9830543400000002E-3</v>
      </c>
      <c r="P677">
        <v>5.0645181499999999E-3</v>
      </c>
      <c r="Q677">
        <v>5.146762E-3</v>
      </c>
      <c r="R677">
        <v>5.2297354899999999E-3</v>
      </c>
      <c r="S677">
        <v>5.3134230000000003E-3</v>
      </c>
      <c r="T677">
        <v>5.3978337000000001E-3</v>
      </c>
      <c r="U677">
        <v>5.4829935899999996E-3</v>
      </c>
      <c r="V677">
        <v>5.5657671700000003E-3</v>
      </c>
      <c r="W677">
        <v>5.6507132099999999E-3</v>
      </c>
      <c r="X677">
        <v>5.7370545099999998E-3</v>
      </c>
      <c r="Y677">
        <v>5.8246590999999999E-3</v>
      </c>
      <c r="Z677">
        <v>5.9135249199999997E-3</v>
      </c>
      <c r="AA677">
        <v>5.9944836400000001E-3</v>
      </c>
      <c r="AB677">
        <v>6.0762466500000004E-3</v>
      </c>
      <c r="AC677">
        <v>6.15822474E-3</v>
      </c>
      <c r="AD677">
        <v>6.2405760100000002E-3</v>
      </c>
      <c r="AE677">
        <v>6.3235868200000002E-3</v>
      </c>
      <c r="AF677">
        <v>6.4075172499999996E-3</v>
      </c>
      <c r="AG677">
        <v>6.4925696300000002E-3</v>
      </c>
      <c r="AH677">
        <v>6.5788900900000001E-3</v>
      </c>
      <c r="AI677">
        <v>6.6665785399999998E-3</v>
      </c>
      <c r="AJ677">
        <v>6.7556997999999998E-3</v>
      </c>
      <c r="AK677">
        <v>6.8462936899999997E-3</v>
      </c>
      <c r="AL677">
        <v>6.9361587300000001E-3</v>
      </c>
      <c r="AM677">
        <v>7.0262258599999997E-3</v>
      </c>
      <c r="AN677">
        <v>7.1168508400000002E-3</v>
      </c>
      <c r="AO677">
        <v>7.2082608800000001E-3</v>
      </c>
      <c r="AP677">
        <v>7.3006443199999998E-3</v>
      </c>
      <c r="AQ677">
        <v>7.3941616899999996E-3</v>
      </c>
      <c r="AR677">
        <v>7.4889444999999997E-3</v>
      </c>
      <c r="AS677">
        <v>7.5850952799999998E-3</v>
      </c>
      <c r="AT677">
        <v>7.6826903100000003E-3</v>
      </c>
      <c r="AU677">
        <v>7.78178397E-3</v>
      </c>
      <c r="AV677">
        <v>7.8826142400000004E-3</v>
      </c>
      <c r="AW677">
        <v>7.9851301799999993E-3</v>
      </c>
      <c r="AX677">
        <v>8.0893264600000007E-3</v>
      </c>
      <c r="AY677">
        <v>8.1951916000000003E-3</v>
      </c>
      <c r="AZ677">
        <v>8.3027135599999993E-3</v>
      </c>
      <c r="BA677">
        <v>9.2393748000000001E-3</v>
      </c>
      <c r="BB677">
        <v>9.3876151900000003E-3</v>
      </c>
      <c r="BC677">
        <v>9.5380777599999994E-3</v>
      </c>
      <c r="BD677">
        <v>9.6908259399999998E-3</v>
      </c>
      <c r="BE677">
        <v>9.8459281100000007E-3</v>
      </c>
    </row>
    <row r="678" spans="1:57" x14ac:dyDescent="0.35">
      <c r="A678" t="s">
        <v>1781</v>
      </c>
      <c r="B678">
        <v>2.2732636199999998</v>
      </c>
      <c r="C678">
        <v>2.2783328119999999</v>
      </c>
      <c r="D678">
        <v>2.2879639890000001</v>
      </c>
      <c r="E678">
        <v>2.3029288710000002</v>
      </c>
      <c r="F678">
        <v>2.323262476</v>
      </c>
      <c r="G678">
        <v>2.3485242880000001</v>
      </c>
      <c r="H678">
        <v>2.3767792050000001</v>
      </c>
      <c r="I678">
        <v>2.4078558960000001</v>
      </c>
      <c r="J678">
        <v>2.4413180479999999</v>
      </c>
      <c r="K678">
        <v>2.4767300259999998</v>
      </c>
      <c r="L678">
        <v>2.5128000359999998</v>
      </c>
      <c r="M678">
        <v>2.5534018939999998</v>
      </c>
      <c r="N678">
        <v>2.5959041049999998</v>
      </c>
      <c r="O678">
        <v>2.639727701</v>
      </c>
      <c r="P678">
        <v>2.684621269</v>
      </c>
      <c r="Q678">
        <v>2.7303957099999998</v>
      </c>
      <c r="R678">
        <v>2.7770691830000001</v>
      </c>
      <c r="S678">
        <v>2.8243129809999998</v>
      </c>
      <c r="T678">
        <v>2.8720134339999999</v>
      </c>
      <c r="U678">
        <v>2.9201101110000001</v>
      </c>
      <c r="V678">
        <v>2.9668944229999998</v>
      </c>
      <c r="W678">
        <v>3.0147105320000001</v>
      </c>
      <c r="X678">
        <v>3.063157447</v>
      </c>
      <c r="Y678">
        <v>3.1121517970000001</v>
      </c>
      <c r="Z678">
        <v>3.1616846729999999</v>
      </c>
      <c r="AA678">
        <v>3.2069122879999998</v>
      </c>
      <c r="AB678">
        <v>3.2522702460000001</v>
      </c>
      <c r="AC678">
        <v>3.2976434320000001</v>
      </c>
      <c r="AD678">
        <v>3.3431517240000002</v>
      </c>
      <c r="AE678">
        <v>3.3889613989999998</v>
      </c>
      <c r="AF678">
        <v>3.4352224329999999</v>
      </c>
      <c r="AG678">
        <v>3.4819995669999999</v>
      </c>
      <c r="AH678">
        <v>3.529446938</v>
      </c>
      <c r="AI678">
        <v>3.5776355469999999</v>
      </c>
      <c r="AJ678">
        <v>3.6266088129999998</v>
      </c>
      <c r="AK678">
        <v>3.6763947639999999</v>
      </c>
      <c r="AL678">
        <v>3.7253169590000001</v>
      </c>
      <c r="AM678">
        <v>3.7744616030000002</v>
      </c>
      <c r="AN678">
        <v>3.8240824469999999</v>
      </c>
      <c r="AO678">
        <v>3.8742858579999999</v>
      </c>
      <c r="AP678">
        <v>3.9251437280000001</v>
      </c>
      <c r="AQ678">
        <v>3.9766236240000001</v>
      </c>
      <c r="AR678">
        <v>4.028875062</v>
      </c>
      <c r="AS678">
        <v>4.0819410600000001</v>
      </c>
      <c r="AT678">
        <v>4.1358409519999997</v>
      </c>
      <c r="AU678">
        <v>4.1905837879999996</v>
      </c>
      <c r="AV678">
        <v>4.2459575870000004</v>
      </c>
      <c r="AW678">
        <v>4.3022965360000001</v>
      </c>
      <c r="AX678">
        <v>4.3596151250000004</v>
      </c>
      <c r="AY678">
        <v>4.4178848720000001</v>
      </c>
      <c r="AZ678">
        <v>4.4770734220000001</v>
      </c>
      <c r="BA678">
        <v>5.1296220010000004</v>
      </c>
      <c r="BB678">
        <v>5.2140143490000002</v>
      </c>
      <c r="BC678">
        <v>5.2997010939999996</v>
      </c>
      <c r="BD678">
        <v>5.3867258830000004</v>
      </c>
      <c r="BE678">
        <v>5.4751319619999999</v>
      </c>
    </row>
    <row r="679" spans="1:57" x14ac:dyDescent="0.35">
      <c r="A679" t="s">
        <v>1782</v>
      </c>
      <c r="B679">
        <v>2.295790073</v>
      </c>
      <c r="C679">
        <v>2.3144432140000002</v>
      </c>
      <c r="D679">
        <v>2.3350653129999999</v>
      </c>
      <c r="E679">
        <v>2.3595773769999999</v>
      </c>
      <c r="F679">
        <v>2.3881756169999999</v>
      </c>
      <c r="G679">
        <v>2.4205278479999999</v>
      </c>
      <c r="H679">
        <v>2.454801813</v>
      </c>
      <c r="I679">
        <v>2.491044713</v>
      </c>
      <c r="J679">
        <v>2.529002755</v>
      </c>
      <c r="K679">
        <v>2.5684037549999998</v>
      </c>
      <c r="L679">
        <v>2.6113418940000002</v>
      </c>
      <c r="M679">
        <v>2.654297906</v>
      </c>
      <c r="N679">
        <v>2.6977324540000001</v>
      </c>
      <c r="O679">
        <v>2.7416607829999999</v>
      </c>
      <c r="P679">
        <v>2.786027695</v>
      </c>
      <c r="Q679">
        <v>2.8307895799999998</v>
      </c>
      <c r="R679">
        <v>2.875925719</v>
      </c>
      <c r="S679">
        <v>2.9214344909999999</v>
      </c>
      <c r="T679">
        <v>2.9673277730000001</v>
      </c>
      <c r="U679">
        <v>3.0136263360000002</v>
      </c>
      <c r="V679">
        <v>3.0586186620000002</v>
      </c>
      <c r="W679">
        <v>3.1048130820000002</v>
      </c>
      <c r="X679">
        <v>3.151786231</v>
      </c>
      <c r="Y679">
        <v>3.1994684530000002</v>
      </c>
      <c r="Z679">
        <v>3.247861098</v>
      </c>
      <c r="AA679">
        <v>3.2919466399999999</v>
      </c>
      <c r="AB679">
        <v>3.336512033</v>
      </c>
      <c r="AC679">
        <v>3.3812362560000002</v>
      </c>
      <c r="AD679">
        <v>3.4262066959999999</v>
      </c>
      <c r="AE679">
        <v>3.4715803850000002</v>
      </c>
      <c r="AF679">
        <v>3.5174991950000001</v>
      </c>
      <c r="AG679">
        <v>3.5640725529999999</v>
      </c>
      <c r="AH679">
        <v>3.6113783439999998</v>
      </c>
      <c r="AI679">
        <v>3.6594684979999998</v>
      </c>
      <c r="AJ679">
        <v>3.7083752780000001</v>
      </c>
      <c r="AK679">
        <v>3.7581169619999999</v>
      </c>
      <c r="AL679">
        <v>3.8074849149999999</v>
      </c>
      <c r="AM679">
        <v>3.8569887980000002</v>
      </c>
      <c r="AN679">
        <v>3.9068220249999999</v>
      </c>
      <c r="AO679">
        <v>3.9571070590000001</v>
      </c>
      <c r="AP679">
        <v>4.0079449330000001</v>
      </c>
      <c r="AQ679">
        <v>4.059421468</v>
      </c>
      <c r="AR679">
        <v>4.111606622</v>
      </c>
      <c r="AS679">
        <v>4.1645544860000001</v>
      </c>
      <c r="AT679">
        <v>4.2183047589999996</v>
      </c>
      <c r="AU679">
        <v>4.2728850459999999</v>
      </c>
      <c r="AV679">
        <v>4.3284229329999997</v>
      </c>
      <c r="AW679">
        <v>4.384888042</v>
      </c>
      <c r="AX679">
        <v>4.442275704</v>
      </c>
      <c r="AY679">
        <v>4.5005783719999997</v>
      </c>
      <c r="AZ679">
        <v>4.5597883689999996</v>
      </c>
      <c r="BA679">
        <v>5.0646839950000002</v>
      </c>
      <c r="BB679">
        <v>5.1460280819999999</v>
      </c>
      <c r="BC679">
        <v>5.2286207080000002</v>
      </c>
      <c r="BD679">
        <v>5.3124963449999996</v>
      </c>
      <c r="BE679">
        <v>5.3976919490000004</v>
      </c>
    </row>
    <row r="680" spans="1:57" x14ac:dyDescent="0.35">
      <c r="A680" t="s">
        <v>1783</v>
      </c>
      <c r="B680">
        <v>1.1456272540000001</v>
      </c>
      <c r="C680">
        <v>1.1481708340000001</v>
      </c>
      <c r="D680">
        <v>1.153067531</v>
      </c>
      <c r="E680">
        <v>1.160651018</v>
      </c>
      <c r="F680">
        <v>1.1709342229999999</v>
      </c>
      <c r="G680">
        <v>1.1836969939999999</v>
      </c>
      <c r="H680">
        <v>1.1979651710000001</v>
      </c>
      <c r="I680">
        <v>1.213655387</v>
      </c>
      <c r="J680">
        <v>1.230549788</v>
      </c>
      <c r="K680">
        <v>1.2484300340000001</v>
      </c>
      <c r="L680">
        <v>1.266642399</v>
      </c>
      <c r="M680">
        <v>1.2871465630000001</v>
      </c>
      <c r="N680">
        <v>1.308614637</v>
      </c>
      <c r="O680">
        <v>1.33075429</v>
      </c>
      <c r="P680">
        <v>1.3534385980000001</v>
      </c>
      <c r="Q680">
        <v>1.376572084</v>
      </c>
      <c r="R680">
        <v>1.400161786</v>
      </c>
      <c r="S680">
        <v>1.4240433809999999</v>
      </c>
      <c r="T680">
        <v>1.4481593509999999</v>
      </c>
      <c r="U680">
        <v>1.4724787479999999</v>
      </c>
      <c r="V680">
        <v>1.496138693</v>
      </c>
      <c r="W680">
        <v>1.520321448</v>
      </c>
      <c r="X680">
        <v>1.544824008</v>
      </c>
      <c r="Y680">
        <v>1.5696039289999999</v>
      </c>
      <c r="Z680">
        <v>1.594656286</v>
      </c>
      <c r="AA680">
        <v>1.617535671</v>
      </c>
      <c r="AB680">
        <v>1.640480537</v>
      </c>
      <c r="AC680">
        <v>1.663430923</v>
      </c>
      <c r="AD680">
        <v>1.6864470330000001</v>
      </c>
      <c r="AE680">
        <v>1.709612691</v>
      </c>
      <c r="AF680">
        <v>1.7330035180000001</v>
      </c>
      <c r="AG680">
        <v>1.756652729</v>
      </c>
      <c r="AH680">
        <v>1.780637577</v>
      </c>
      <c r="AI680">
        <v>1.8049938640000001</v>
      </c>
      <c r="AJ680">
        <v>1.8297435740000001</v>
      </c>
      <c r="AK680">
        <v>1.8549009670000001</v>
      </c>
      <c r="AL680">
        <v>1.8796255550000001</v>
      </c>
      <c r="AM680">
        <v>1.9044605370000001</v>
      </c>
      <c r="AN680">
        <v>1.9295334790000001</v>
      </c>
      <c r="AO680">
        <v>1.954898244</v>
      </c>
      <c r="AP680">
        <v>1.980591408</v>
      </c>
      <c r="AQ680">
        <v>2.0065978470000001</v>
      </c>
      <c r="AR680">
        <v>2.032992455</v>
      </c>
      <c r="AS680">
        <v>2.0597970970000001</v>
      </c>
      <c r="AT680">
        <v>2.0870217480000002</v>
      </c>
      <c r="AU680">
        <v>2.1146711730000001</v>
      </c>
      <c r="AV680">
        <v>2.1426419640000001</v>
      </c>
      <c r="AW680">
        <v>2.1710999449999999</v>
      </c>
      <c r="AX680">
        <v>2.2000522629999999</v>
      </c>
      <c r="AY680">
        <v>2.2294846700000002</v>
      </c>
      <c r="AZ680">
        <v>2.2593809650000001</v>
      </c>
      <c r="BA680">
        <v>2.5926094150000001</v>
      </c>
      <c r="BB680">
        <v>2.635321716</v>
      </c>
      <c r="BC680">
        <v>2.6786873149999999</v>
      </c>
      <c r="BD680">
        <v>2.7227282740000001</v>
      </c>
      <c r="BE680">
        <v>2.7674664610000002</v>
      </c>
    </row>
    <row r="681" spans="1:57" x14ac:dyDescent="0.35">
      <c r="A681" t="s">
        <v>1784</v>
      </c>
      <c r="B681">
        <v>1.157447949</v>
      </c>
      <c r="C681">
        <v>1.16690564</v>
      </c>
      <c r="D681">
        <v>1.177374903</v>
      </c>
      <c r="E681">
        <v>1.1898131279999999</v>
      </c>
      <c r="F681">
        <v>1.2043163800000001</v>
      </c>
      <c r="G681">
        <v>1.220713739</v>
      </c>
      <c r="H681">
        <v>1.2380793299999999</v>
      </c>
      <c r="I681">
        <v>1.256437727</v>
      </c>
      <c r="J681">
        <v>1.275662012</v>
      </c>
      <c r="K681">
        <v>1.2956159949999999</v>
      </c>
      <c r="L681">
        <v>1.317358139</v>
      </c>
      <c r="M681">
        <v>1.339112267</v>
      </c>
      <c r="N681">
        <v>1.3611112670000001</v>
      </c>
      <c r="O681">
        <v>1.383362634</v>
      </c>
      <c r="P681">
        <v>1.4058382620000001</v>
      </c>
      <c r="Q681">
        <v>1.428515888</v>
      </c>
      <c r="R681">
        <v>1.451384778</v>
      </c>
      <c r="S681">
        <v>1.474443809</v>
      </c>
      <c r="T681">
        <v>1.497698644</v>
      </c>
      <c r="U681">
        <v>1.52115942</v>
      </c>
      <c r="V681">
        <v>1.5439612119999999</v>
      </c>
      <c r="W681">
        <v>1.5673703640000001</v>
      </c>
      <c r="X681">
        <v>1.591172751</v>
      </c>
      <c r="Y681">
        <v>1.61533309</v>
      </c>
      <c r="Z681">
        <v>1.639851924</v>
      </c>
      <c r="AA681">
        <v>1.662194132</v>
      </c>
      <c r="AB681">
        <v>1.684776907</v>
      </c>
      <c r="AC681">
        <v>1.7074376259999999</v>
      </c>
      <c r="AD681">
        <v>1.730220466</v>
      </c>
      <c r="AE681">
        <v>1.753204843</v>
      </c>
      <c r="AF681">
        <v>1.776462518</v>
      </c>
      <c r="AG681">
        <v>1.8000488699999999</v>
      </c>
      <c r="AH681">
        <v>1.824003364</v>
      </c>
      <c r="AI681">
        <v>1.8483523770000001</v>
      </c>
      <c r="AJ681">
        <v>1.8731123759999999</v>
      </c>
      <c r="AK681">
        <v>1.8982927860000001</v>
      </c>
      <c r="AL681">
        <v>1.923283058</v>
      </c>
      <c r="AM681">
        <v>1.948340693</v>
      </c>
      <c r="AN681">
        <v>1.9735634449999999</v>
      </c>
      <c r="AO681">
        <v>1.999013328</v>
      </c>
      <c r="AP681">
        <v>2.0247415719999999</v>
      </c>
      <c r="AQ681">
        <v>2.0507917349999998</v>
      </c>
      <c r="AR681">
        <v>2.0771993470000001</v>
      </c>
      <c r="AS681">
        <v>2.1039919180000002</v>
      </c>
      <c r="AT681">
        <v>2.1311896830000001</v>
      </c>
      <c r="AU681">
        <v>2.1588068109999998</v>
      </c>
      <c r="AV681">
        <v>2.186908243</v>
      </c>
      <c r="AW681">
        <v>2.215478896</v>
      </c>
      <c r="AX681">
        <v>2.244516483</v>
      </c>
      <c r="AY681">
        <v>2.2740171070000001</v>
      </c>
      <c r="AZ681">
        <v>2.3039767960000002</v>
      </c>
      <c r="BA681">
        <v>2.5596622820000001</v>
      </c>
      <c r="BB681">
        <v>2.600829686</v>
      </c>
      <c r="BC681">
        <v>2.6426271880000001</v>
      </c>
      <c r="BD681">
        <v>2.6850722029999998</v>
      </c>
      <c r="BE681">
        <v>2.7281834310000002</v>
      </c>
    </row>
    <row r="682" spans="1:57" x14ac:dyDescent="0.35">
      <c r="A682" t="s">
        <v>1785</v>
      </c>
      <c r="B682">
        <v>0.4954589304</v>
      </c>
      <c r="C682">
        <v>0.4965991327</v>
      </c>
      <c r="D682">
        <v>0.4988117011</v>
      </c>
      <c r="E682">
        <v>0.50220009960000001</v>
      </c>
      <c r="F682">
        <v>0.50676031119999998</v>
      </c>
      <c r="G682">
        <v>0.51239303849999995</v>
      </c>
      <c r="H682">
        <v>0.51867363440000003</v>
      </c>
      <c r="I682">
        <v>0.52556545219999995</v>
      </c>
      <c r="J682">
        <v>0.53297391750000001</v>
      </c>
      <c r="K682">
        <v>0.54080428290000004</v>
      </c>
      <c r="L682">
        <v>0.54877239190000004</v>
      </c>
      <c r="M682">
        <v>0.55773037150000004</v>
      </c>
      <c r="N682">
        <v>0.56710045050000002</v>
      </c>
      <c r="O682">
        <v>0.57675464539999999</v>
      </c>
      <c r="P682">
        <v>0.58663761800000003</v>
      </c>
      <c r="Q682">
        <v>0.59670824170000003</v>
      </c>
      <c r="R682">
        <v>0.60696895559999997</v>
      </c>
      <c r="S682">
        <v>0.61735023389999999</v>
      </c>
      <c r="T682">
        <v>0.6278279725</v>
      </c>
      <c r="U682">
        <v>0.63838947509999999</v>
      </c>
      <c r="V682">
        <v>0.6486610048</v>
      </c>
      <c r="W682">
        <v>0.6591566418</v>
      </c>
      <c r="X682">
        <v>0.66978890209999997</v>
      </c>
      <c r="Y682">
        <v>0.68054003380000005</v>
      </c>
      <c r="Z682">
        <v>0.69140851459999997</v>
      </c>
      <c r="AA682">
        <v>0.70133387290000004</v>
      </c>
      <c r="AB682">
        <v>0.7112893884</v>
      </c>
      <c r="AC682">
        <v>0.72124914529999995</v>
      </c>
      <c r="AD682">
        <v>0.73123987580000005</v>
      </c>
      <c r="AE682">
        <v>0.74129846450000003</v>
      </c>
      <c r="AF682">
        <v>0.75145810499999999</v>
      </c>
      <c r="AG682">
        <v>0.76173380909999999</v>
      </c>
      <c r="AH682">
        <v>0.77215888269999999</v>
      </c>
      <c r="AI682">
        <v>0.78274880800000002</v>
      </c>
      <c r="AJ682">
        <v>0.79351301090000004</v>
      </c>
      <c r="AK682">
        <v>0.80445750370000002</v>
      </c>
      <c r="AL682">
        <v>0.81522073770000003</v>
      </c>
      <c r="AM682">
        <v>0.82603522190000001</v>
      </c>
      <c r="AN682">
        <v>0.83695578209999999</v>
      </c>
      <c r="AO682">
        <v>0.84800562270000002</v>
      </c>
      <c r="AP682">
        <v>0.85920049590000003</v>
      </c>
      <c r="AQ682">
        <v>0.87053428939999999</v>
      </c>
      <c r="AR682">
        <v>0.88203885110000002</v>
      </c>
      <c r="AS682">
        <v>0.89372345399999997</v>
      </c>
      <c r="AT682">
        <v>0.90559225560000001</v>
      </c>
      <c r="AU682">
        <v>0.91764715090000004</v>
      </c>
      <c r="AV682">
        <v>0.92984511250000002</v>
      </c>
      <c r="AW682">
        <v>0.94225604539999996</v>
      </c>
      <c r="AX682">
        <v>0.9548826051</v>
      </c>
      <c r="AY682">
        <v>0.9677184002</v>
      </c>
      <c r="AZ682">
        <v>0.98075625710000003</v>
      </c>
      <c r="BA682">
        <v>1.1243976609999999</v>
      </c>
      <c r="BB682">
        <v>1.142968228</v>
      </c>
      <c r="BC682">
        <v>1.1618258420000001</v>
      </c>
      <c r="BD682">
        <v>1.1809801179999999</v>
      </c>
      <c r="BE682">
        <v>1.2004405629999999</v>
      </c>
    </row>
    <row r="683" spans="1:57" x14ac:dyDescent="0.35">
      <c r="A683" t="s">
        <v>1786</v>
      </c>
      <c r="B683">
        <v>0.50084095620000002</v>
      </c>
      <c r="C683">
        <v>0.5049834258</v>
      </c>
      <c r="D683">
        <v>0.50958269020000002</v>
      </c>
      <c r="E683">
        <v>0.51504399759999997</v>
      </c>
      <c r="F683">
        <v>0.52140423209999998</v>
      </c>
      <c r="G683">
        <v>0.52858423050000003</v>
      </c>
      <c r="H683">
        <v>0.53617922549999997</v>
      </c>
      <c r="I683">
        <v>0.54419846689999996</v>
      </c>
      <c r="J683">
        <v>0.55258657499999997</v>
      </c>
      <c r="K683">
        <v>0.56128476620000001</v>
      </c>
      <c r="L683">
        <v>0.57075269429999997</v>
      </c>
      <c r="M683">
        <v>0.58022017569999995</v>
      </c>
      <c r="N683">
        <v>0.58978890159999997</v>
      </c>
      <c r="O683">
        <v>0.59946272789999999</v>
      </c>
      <c r="P683">
        <v>0.60923006639999999</v>
      </c>
      <c r="Q683">
        <v>0.61908184200000005</v>
      </c>
      <c r="R683">
        <v>0.6290139669</v>
      </c>
      <c r="S683">
        <v>0.63902651379999997</v>
      </c>
      <c r="T683">
        <v>0.64912248829999997</v>
      </c>
      <c r="U683">
        <v>0.65930681670000002</v>
      </c>
      <c r="V683">
        <v>0.66920484250000001</v>
      </c>
      <c r="W683">
        <v>0.67936659340000005</v>
      </c>
      <c r="X683">
        <v>0.68969958330000003</v>
      </c>
      <c r="Y683">
        <v>0.70018885480000004</v>
      </c>
      <c r="Z683">
        <v>0.71083491759999995</v>
      </c>
      <c r="AA683">
        <v>0.720538452</v>
      </c>
      <c r="AB683">
        <v>0.73034886499999996</v>
      </c>
      <c r="AC683">
        <v>0.74019609539999998</v>
      </c>
      <c r="AD683">
        <v>0.75009968500000002</v>
      </c>
      <c r="AE683">
        <v>0.76009432619999995</v>
      </c>
      <c r="AF683">
        <v>0.77021128329999999</v>
      </c>
      <c r="AG683">
        <v>0.78047460899999999</v>
      </c>
      <c r="AH683">
        <v>0.79090134670000001</v>
      </c>
      <c r="AI683">
        <v>0.80150277069999998</v>
      </c>
      <c r="AJ683">
        <v>0.81228578900000004</v>
      </c>
      <c r="AK683">
        <v>0.82325421600000004</v>
      </c>
      <c r="AL683">
        <v>0.83414289100000005</v>
      </c>
      <c r="AM683">
        <v>0.84506341549999997</v>
      </c>
      <c r="AN683">
        <v>0.85605811809999999</v>
      </c>
      <c r="AO683">
        <v>0.86715382409999997</v>
      </c>
      <c r="AP683">
        <v>0.87837267050000001</v>
      </c>
      <c r="AQ683">
        <v>0.88973344909999996</v>
      </c>
      <c r="AR683">
        <v>0.9012514532</v>
      </c>
      <c r="AS683">
        <v>0.91293847579999998</v>
      </c>
      <c r="AT683">
        <v>0.92480314399999997</v>
      </c>
      <c r="AU683">
        <v>0.93685146699999999</v>
      </c>
      <c r="AV683">
        <v>0.94911163909999996</v>
      </c>
      <c r="AW683">
        <v>0.96157703159999997</v>
      </c>
      <c r="AX683">
        <v>0.97424652769999998</v>
      </c>
      <c r="AY683">
        <v>0.98711817319999995</v>
      </c>
      <c r="AZ683">
        <v>1.000189886</v>
      </c>
      <c r="BA683">
        <v>1.110393873</v>
      </c>
      <c r="BB683">
        <v>1.128313949</v>
      </c>
      <c r="BC683">
        <v>1.146511437</v>
      </c>
      <c r="BD683">
        <v>1.164993924</v>
      </c>
      <c r="BE683">
        <v>1.183769538</v>
      </c>
    </row>
    <row r="684" spans="1:57" x14ac:dyDescent="0.35">
      <c r="A684" t="s">
        <v>1787</v>
      </c>
      <c r="B684">
        <v>0.78009393100000002</v>
      </c>
      <c r="C684">
        <v>0.78067034130000001</v>
      </c>
      <c r="D684">
        <v>0.78372013429999998</v>
      </c>
      <c r="E684">
        <v>0.78941231700000003</v>
      </c>
      <c r="F684">
        <v>0.79752515209999997</v>
      </c>
      <c r="G684">
        <v>0.80763105339999997</v>
      </c>
      <c r="H684">
        <v>0.81882156750000001</v>
      </c>
      <c r="I684">
        <v>0.83087005820000004</v>
      </c>
      <c r="J684">
        <v>0.84352474349999995</v>
      </c>
      <c r="K684">
        <v>0.85658417809999998</v>
      </c>
      <c r="L684">
        <v>0.86959667650000005</v>
      </c>
      <c r="M684">
        <v>0.88388909670000004</v>
      </c>
      <c r="N684">
        <v>0.89853096509999997</v>
      </c>
      <c r="O684">
        <v>0.9133188874</v>
      </c>
      <c r="P684">
        <v>0.92817649209999997</v>
      </c>
      <c r="Q684">
        <v>0.94305809480000002</v>
      </c>
      <c r="R684">
        <v>0.95797292889999996</v>
      </c>
      <c r="S684">
        <v>0.97283591400000002</v>
      </c>
      <c r="T684">
        <v>0.98764084080000003</v>
      </c>
      <c r="U684">
        <v>1.0024011159999999</v>
      </c>
      <c r="V684">
        <v>1.016568186</v>
      </c>
      <c r="W684">
        <v>1.030982887</v>
      </c>
      <c r="X684">
        <v>1.045532433</v>
      </c>
      <c r="Y684">
        <v>1.0602091490000001</v>
      </c>
      <c r="Z684">
        <v>1.0750276219999999</v>
      </c>
      <c r="AA684">
        <v>1.088372361</v>
      </c>
      <c r="AB684">
        <v>1.101800667</v>
      </c>
      <c r="AC684">
        <v>1.1152933840000001</v>
      </c>
      <c r="AD684">
        <v>1.1289026870000001</v>
      </c>
      <c r="AE684">
        <v>1.1426901869999999</v>
      </c>
      <c r="AF684">
        <v>1.1567079</v>
      </c>
      <c r="AG684">
        <v>1.170982736</v>
      </c>
      <c r="AH684">
        <v>1.185562327</v>
      </c>
      <c r="AI684">
        <v>1.2004631059999999</v>
      </c>
      <c r="AJ684">
        <v>1.21569021</v>
      </c>
      <c r="AK684">
        <v>1.2312427340000001</v>
      </c>
      <c r="AL684">
        <v>1.2466156260000001</v>
      </c>
      <c r="AM684">
        <v>1.2621674039999999</v>
      </c>
      <c r="AN684">
        <v>1.277966648</v>
      </c>
      <c r="AO684">
        <v>1.294027869</v>
      </c>
      <c r="AP684">
        <v>1.310355379</v>
      </c>
      <c r="AQ684">
        <v>1.3269331280000001</v>
      </c>
      <c r="AR684">
        <v>1.343798614</v>
      </c>
      <c r="AS684">
        <v>1.3609550210000001</v>
      </c>
      <c r="AT684">
        <v>1.378399011</v>
      </c>
      <c r="AU684">
        <v>1.3961254329999999</v>
      </c>
      <c r="AV684">
        <v>1.414095106</v>
      </c>
      <c r="AW684">
        <v>1.4324120549999999</v>
      </c>
      <c r="AX684">
        <v>1.4510683440000001</v>
      </c>
      <c r="AY684">
        <v>1.47004022</v>
      </c>
      <c r="AZ684">
        <v>1.489304704</v>
      </c>
      <c r="BA684">
        <v>1.715012159</v>
      </c>
      <c r="BB684">
        <v>1.7432389129999999</v>
      </c>
      <c r="BC684">
        <v>1.7719902789999999</v>
      </c>
      <c r="BD684">
        <v>1.801278999</v>
      </c>
      <c r="BE684">
        <v>1.8311168630000001</v>
      </c>
    </row>
    <row r="685" spans="1:57" x14ac:dyDescent="0.35">
      <c r="A685" t="s">
        <v>1788</v>
      </c>
      <c r="B685">
        <v>0.79033757689999995</v>
      </c>
      <c r="C685">
        <v>0.79727232029999995</v>
      </c>
      <c r="D685">
        <v>0.8052013496</v>
      </c>
      <c r="E685">
        <v>0.81469800589999997</v>
      </c>
      <c r="F685">
        <v>0.82571586689999998</v>
      </c>
      <c r="G685">
        <v>0.83801861870000005</v>
      </c>
      <c r="H685">
        <v>0.85087540880000001</v>
      </c>
      <c r="I685">
        <v>0.86424360899999997</v>
      </c>
      <c r="J685">
        <v>0.87800743349999999</v>
      </c>
      <c r="K685">
        <v>0.89206788940000004</v>
      </c>
      <c r="L685">
        <v>0.90715812439999999</v>
      </c>
      <c r="M685">
        <v>0.92206493489999997</v>
      </c>
      <c r="N685">
        <v>0.93696958450000001</v>
      </c>
      <c r="O685">
        <v>0.9518999548</v>
      </c>
      <c r="P685">
        <v>0.96685912919999994</v>
      </c>
      <c r="Q685">
        <v>0.98185322350000004</v>
      </c>
      <c r="R685">
        <v>0.99689527219999996</v>
      </c>
      <c r="S685">
        <v>1.012003942</v>
      </c>
      <c r="T685">
        <v>1.027201494</v>
      </c>
      <c r="U685">
        <v>1.042511996</v>
      </c>
      <c r="V685">
        <v>1.0573632470000001</v>
      </c>
      <c r="W685">
        <v>1.0726416780000001</v>
      </c>
      <c r="X685">
        <v>1.088211781</v>
      </c>
      <c r="Y685">
        <v>1.104057861</v>
      </c>
      <c r="Z685">
        <v>1.1201867619999999</v>
      </c>
      <c r="AA685">
        <v>1.1348861779999999</v>
      </c>
      <c r="AB685">
        <v>1.1498302949999999</v>
      </c>
      <c r="AC685">
        <v>1.1649205419999999</v>
      </c>
      <c r="AD685">
        <v>1.1801945309999999</v>
      </c>
      <c r="AE685">
        <v>1.1957100839999999</v>
      </c>
      <c r="AF685">
        <v>1.211516671</v>
      </c>
      <c r="AG685">
        <v>1.227649797</v>
      </c>
      <c r="AH685">
        <v>1.2441316680000001</v>
      </c>
      <c r="AI685">
        <v>1.2609736090000001</v>
      </c>
      <c r="AJ685">
        <v>1.278178837</v>
      </c>
      <c r="AK685">
        <v>1.295745039</v>
      </c>
      <c r="AL685">
        <v>1.3132501249999999</v>
      </c>
      <c r="AM685">
        <v>1.330867298</v>
      </c>
      <c r="AN685">
        <v>1.3486609300000001</v>
      </c>
      <c r="AO685">
        <v>1.366670555</v>
      </c>
      <c r="AP685">
        <v>1.3849278759999999</v>
      </c>
      <c r="AQ685">
        <v>1.40345896</v>
      </c>
      <c r="AR685">
        <v>1.4222840290000001</v>
      </c>
      <c r="AS685">
        <v>1.4414174710000001</v>
      </c>
      <c r="AT685">
        <v>1.4608684199999999</v>
      </c>
      <c r="AU685">
        <v>1.4806417860000001</v>
      </c>
      <c r="AV685">
        <v>1.5007775800000001</v>
      </c>
      <c r="AW685">
        <v>1.5212611140000001</v>
      </c>
      <c r="AX685">
        <v>1.5420867700000001</v>
      </c>
      <c r="AY685">
        <v>1.5632471400000001</v>
      </c>
      <c r="AZ685">
        <v>1.5847340029999999</v>
      </c>
      <c r="BA685">
        <v>1.72108119</v>
      </c>
      <c r="BB685">
        <v>1.7495936780000001</v>
      </c>
      <c r="BC685">
        <v>1.7786281420000001</v>
      </c>
      <c r="BD685">
        <v>1.80819661</v>
      </c>
      <c r="BE685">
        <v>1.8383117739999999</v>
      </c>
    </row>
    <row r="686" spans="1:57" x14ac:dyDescent="0.35">
      <c r="A686" t="s">
        <v>1789</v>
      </c>
      <c r="B686">
        <v>8.3680014999999996E-3</v>
      </c>
      <c r="C686">
        <v>8.3833864199999997E-3</v>
      </c>
      <c r="D686">
        <v>8.4165994899999992E-3</v>
      </c>
      <c r="E686">
        <v>8.4715591799999993E-3</v>
      </c>
      <c r="F686">
        <v>8.5478878400000007E-3</v>
      </c>
      <c r="G686">
        <v>8.6431906399999994E-3</v>
      </c>
      <c r="H686">
        <v>8.7496864399999996E-3</v>
      </c>
      <c r="I686">
        <v>8.8662488299999995E-3</v>
      </c>
      <c r="J686">
        <v>8.9909750599999998E-3</v>
      </c>
      <c r="K686">
        <v>9.1221159700000005E-3</v>
      </c>
      <c r="L686">
        <v>9.2549746700000008E-3</v>
      </c>
      <c r="M686">
        <v>9.4036289400000004E-3</v>
      </c>
      <c r="N686">
        <v>9.5583785800000005E-3</v>
      </c>
      <c r="O686">
        <v>9.7171044299999999E-3</v>
      </c>
      <c r="P686">
        <v>9.8789204199999994E-3</v>
      </c>
      <c r="Q686">
        <v>1.00431901E-2</v>
      </c>
      <c r="R686">
        <v>1.02100361E-2</v>
      </c>
      <c r="S686">
        <v>1.03782873E-2</v>
      </c>
      <c r="T686">
        <v>1.05476124E-2</v>
      </c>
      <c r="U686">
        <v>1.07178832E-2</v>
      </c>
      <c r="V686">
        <v>1.0882952E-2</v>
      </c>
      <c r="W686">
        <v>1.1051502100000001E-2</v>
      </c>
      <c r="X686">
        <v>1.1222134E-2</v>
      </c>
      <c r="Y686">
        <v>1.1394594799999999E-2</v>
      </c>
      <c r="Z686">
        <v>1.15688978E-2</v>
      </c>
      <c r="AA686">
        <v>1.1727452399999999E-2</v>
      </c>
      <c r="AB686">
        <v>1.1886582099999999E-2</v>
      </c>
      <c r="AC686">
        <v>1.20459538E-2</v>
      </c>
      <c r="AD686">
        <v>1.22060324E-2</v>
      </c>
      <c r="AE686">
        <v>1.2367431999999999E-2</v>
      </c>
      <c r="AF686">
        <v>1.2530697699999999E-2</v>
      </c>
      <c r="AG686">
        <v>1.2696062500000001E-2</v>
      </c>
      <c r="AH686">
        <v>1.28640866E-2</v>
      </c>
      <c r="AI686">
        <v>1.3035008000000001E-2</v>
      </c>
      <c r="AJ686">
        <v>1.3208958E-2</v>
      </c>
      <c r="AK686">
        <v>1.33860092E-2</v>
      </c>
      <c r="AL686">
        <v>1.3560095499999999E-2</v>
      </c>
      <c r="AM686">
        <v>1.37352784E-2</v>
      </c>
      <c r="AN686">
        <v>1.3912450599999999E-2</v>
      </c>
      <c r="AO686">
        <v>1.40919381E-2</v>
      </c>
      <c r="AP686">
        <v>1.4273942899999999E-2</v>
      </c>
      <c r="AQ686">
        <v>1.4458306299999999E-2</v>
      </c>
      <c r="AR686">
        <v>1.4645554200000001E-2</v>
      </c>
      <c r="AS686">
        <v>1.48358113E-2</v>
      </c>
      <c r="AT686">
        <v>1.50291188E-2</v>
      </c>
      <c r="AU686">
        <v>1.5225485400000001E-2</v>
      </c>
      <c r="AV686">
        <v>1.5424149700000001E-2</v>
      </c>
      <c r="AW686">
        <v>1.5626376800000001E-2</v>
      </c>
      <c r="AX686">
        <v>1.5832190199999999E-2</v>
      </c>
      <c r="AY686">
        <v>1.60414457E-2</v>
      </c>
      <c r="AZ686">
        <v>1.6253990499999999E-2</v>
      </c>
      <c r="BA686">
        <v>1.8585202499999998E-2</v>
      </c>
      <c r="BB686">
        <v>1.8889436900000001E-2</v>
      </c>
      <c r="BC686">
        <v>1.91986068E-2</v>
      </c>
      <c r="BD686">
        <v>1.95128642E-2</v>
      </c>
      <c r="BE686">
        <v>1.9832357599999999E-2</v>
      </c>
    </row>
    <row r="687" spans="1:57" x14ac:dyDescent="0.35">
      <c r="A687" t="s">
        <v>1790</v>
      </c>
      <c r="B687">
        <v>8.4467440200000007E-3</v>
      </c>
      <c r="C687">
        <v>8.5153876999999999E-3</v>
      </c>
      <c r="D687">
        <v>8.5916018399999992E-3</v>
      </c>
      <c r="E687">
        <v>8.6824946999999996E-3</v>
      </c>
      <c r="F687">
        <v>8.78857519E-3</v>
      </c>
      <c r="G687">
        <v>8.9084022999999998E-3</v>
      </c>
      <c r="H687">
        <v>9.0350408999999993E-3</v>
      </c>
      <c r="I687">
        <v>9.1685058299999997E-3</v>
      </c>
      <c r="J687">
        <v>9.3077742800000002E-3</v>
      </c>
      <c r="K687">
        <v>9.4518135900000001E-3</v>
      </c>
      <c r="L687">
        <v>9.6082998100000001E-3</v>
      </c>
      <c r="M687">
        <v>9.7643316699999993E-3</v>
      </c>
      <c r="N687">
        <v>9.9216514000000002E-3</v>
      </c>
      <c r="O687">
        <v>1.0080379699999999E-2</v>
      </c>
      <c r="P687">
        <v>1.0240376400000001E-2</v>
      </c>
      <c r="Q687">
        <v>1.0401539200000001E-2</v>
      </c>
      <c r="R687">
        <v>1.05638459E-2</v>
      </c>
      <c r="S687">
        <v>1.0727341899999999E-2</v>
      </c>
      <c r="T687">
        <v>1.08921187E-2</v>
      </c>
      <c r="U687">
        <v>1.1058297599999999E-2</v>
      </c>
      <c r="V687">
        <v>1.1219667900000001E-2</v>
      </c>
      <c r="W687">
        <v>1.13854691E-2</v>
      </c>
      <c r="X687">
        <v>1.15541784E-2</v>
      </c>
      <c r="Y687">
        <v>1.17255581E-2</v>
      </c>
      <c r="Z687">
        <v>1.18996278E-2</v>
      </c>
      <c r="AA687">
        <v>1.2058092899999999E-2</v>
      </c>
      <c r="AB687">
        <v>1.22185425E-2</v>
      </c>
      <c r="AC687">
        <v>1.2379839300000001E-2</v>
      </c>
      <c r="AD687">
        <v>1.25423159E-2</v>
      </c>
      <c r="AE687">
        <v>1.27065496E-2</v>
      </c>
      <c r="AF687">
        <v>1.28730554E-2</v>
      </c>
      <c r="AG687">
        <v>1.3042223699999999E-2</v>
      </c>
      <c r="AH687">
        <v>1.32143239E-2</v>
      </c>
      <c r="AI687">
        <v>1.33895262E-2</v>
      </c>
      <c r="AJ687">
        <v>1.35679257E-2</v>
      </c>
      <c r="AK687">
        <v>1.37495647E-2</v>
      </c>
      <c r="AL687">
        <v>1.39300125E-2</v>
      </c>
      <c r="AM687">
        <v>1.41111298E-2</v>
      </c>
      <c r="AN687">
        <v>1.4293619800000001E-2</v>
      </c>
      <c r="AO687">
        <v>1.44779225E-2</v>
      </c>
      <c r="AP687">
        <v>1.46643964E-2</v>
      </c>
      <c r="AQ687">
        <v>1.48533434E-2</v>
      </c>
      <c r="AR687">
        <v>1.50450064E-2</v>
      </c>
      <c r="AS687">
        <v>1.5239569499999999E-2</v>
      </c>
      <c r="AT687">
        <v>1.54371635E-2</v>
      </c>
      <c r="AU687">
        <v>1.5637874199999999E-2</v>
      </c>
      <c r="AV687">
        <v>1.5842148100000002E-2</v>
      </c>
      <c r="AW687">
        <v>1.6049859E-2</v>
      </c>
      <c r="AX687">
        <v>1.62609802E-2</v>
      </c>
      <c r="AY687">
        <v>1.6475475699999999E-2</v>
      </c>
      <c r="AZ687">
        <v>1.6693306599999999E-2</v>
      </c>
      <c r="BA687">
        <v>1.8428495199999999E-2</v>
      </c>
      <c r="BB687">
        <v>1.8725277299999999E-2</v>
      </c>
      <c r="BC687">
        <v>1.9026855400000001E-2</v>
      </c>
      <c r="BD687">
        <v>1.9333355300000001E-2</v>
      </c>
      <c r="BE687">
        <v>1.96449107E-2</v>
      </c>
    </row>
    <row r="688" spans="1:57" x14ac:dyDescent="0.35">
      <c r="A688" t="s">
        <v>1791</v>
      </c>
      <c r="B688">
        <v>0.1361042985</v>
      </c>
      <c r="C688">
        <v>0.1360905416</v>
      </c>
      <c r="D688">
        <v>0.13640238839999999</v>
      </c>
      <c r="E688">
        <v>0.137144185</v>
      </c>
      <c r="F688">
        <v>0.13829676639999999</v>
      </c>
      <c r="G688">
        <v>0.1397980133</v>
      </c>
      <c r="H688">
        <v>0.14150134659999999</v>
      </c>
      <c r="I688">
        <v>0.1433728168</v>
      </c>
      <c r="J688">
        <v>0.1453718631</v>
      </c>
      <c r="K688">
        <v>0.1474649408</v>
      </c>
      <c r="L688">
        <v>0.1495755429</v>
      </c>
      <c r="M688">
        <v>0.15192610540000001</v>
      </c>
      <c r="N688">
        <v>0.1543604194</v>
      </c>
      <c r="O688">
        <v>0.15684511700000001</v>
      </c>
      <c r="P688">
        <v>0.1593667913</v>
      </c>
      <c r="Q688">
        <v>0.16191599000000001</v>
      </c>
      <c r="R688">
        <v>0.16449471360000001</v>
      </c>
      <c r="S688">
        <v>0.1670836869</v>
      </c>
      <c r="T688">
        <v>0.16967845149999999</v>
      </c>
      <c r="U688">
        <v>0.17227806609999999</v>
      </c>
      <c r="V688">
        <v>0.1747852282</v>
      </c>
      <c r="W688">
        <v>0.17734025719999999</v>
      </c>
      <c r="X688">
        <v>0.17992163019999999</v>
      </c>
      <c r="Y688">
        <v>0.1825259471</v>
      </c>
      <c r="Z688">
        <v>0.18515401279999999</v>
      </c>
      <c r="AA688">
        <v>0.1875259299</v>
      </c>
      <c r="AB688">
        <v>0.18990400469999999</v>
      </c>
      <c r="AC688">
        <v>0.19228432340000001</v>
      </c>
      <c r="AD688">
        <v>0.19467455750000001</v>
      </c>
      <c r="AE688">
        <v>0.19708452370000001</v>
      </c>
      <c r="AF688">
        <v>0.1995228949</v>
      </c>
      <c r="AG688">
        <v>0.20199362279999999</v>
      </c>
      <c r="AH688">
        <v>0.20450588319999999</v>
      </c>
      <c r="AI688">
        <v>0.20706324949999999</v>
      </c>
      <c r="AJ688">
        <v>0.2096674436</v>
      </c>
      <c r="AK688">
        <v>0.2123192009</v>
      </c>
      <c r="AL688">
        <v>0.21492484009999999</v>
      </c>
      <c r="AM688">
        <v>0.21755171000000001</v>
      </c>
      <c r="AN688">
        <v>0.22021291370000001</v>
      </c>
      <c r="AO688">
        <v>0.2229117659</v>
      </c>
      <c r="AP688">
        <v>0.22564972429999999</v>
      </c>
      <c r="AQ688">
        <v>0.2284234336</v>
      </c>
      <c r="AR688">
        <v>0.231240785</v>
      </c>
      <c r="AS688">
        <v>0.23410294649999999</v>
      </c>
      <c r="AT688">
        <v>0.23700982840000001</v>
      </c>
      <c r="AU688">
        <v>0.23996096480000001</v>
      </c>
      <c r="AV688">
        <v>0.2429457944</v>
      </c>
      <c r="AW688">
        <v>0.24598586319999999</v>
      </c>
      <c r="AX688">
        <v>0.24908072710000001</v>
      </c>
      <c r="AY688">
        <v>0.25222685109999998</v>
      </c>
      <c r="AZ688">
        <v>0.25542067060000001</v>
      </c>
      <c r="BA688">
        <v>0.29790831979999999</v>
      </c>
      <c r="BB688">
        <v>0.3027425399</v>
      </c>
      <c r="BC688">
        <v>0.30765739780000001</v>
      </c>
      <c r="BD688">
        <v>0.31265530229999999</v>
      </c>
      <c r="BE688">
        <v>0.31773858150000001</v>
      </c>
    </row>
    <row r="689" spans="1:57" x14ac:dyDescent="0.35">
      <c r="A689" t="s">
        <v>1792</v>
      </c>
      <c r="B689">
        <v>0.1374140013</v>
      </c>
      <c r="C689">
        <v>0.13851707899999999</v>
      </c>
      <c r="D689">
        <v>0.13974297620000001</v>
      </c>
      <c r="E689">
        <v>0.14120963689999999</v>
      </c>
      <c r="F689">
        <v>0.14292302479999999</v>
      </c>
      <c r="G689">
        <v>0.14485808789999999</v>
      </c>
      <c r="H689">
        <v>0.14690067500000001</v>
      </c>
      <c r="I689">
        <v>0.14904955989999999</v>
      </c>
      <c r="J689">
        <v>0.15128743859999999</v>
      </c>
      <c r="K689">
        <v>0.1535974309</v>
      </c>
      <c r="L689">
        <v>0.15610400890000001</v>
      </c>
      <c r="M689">
        <v>0.1585985412</v>
      </c>
      <c r="N689">
        <v>0.16110958180000001</v>
      </c>
      <c r="O689">
        <v>0.16363950739999999</v>
      </c>
      <c r="P689">
        <v>0.1661863559</v>
      </c>
      <c r="Q689">
        <v>0.16874872090000001</v>
      </c>
      <c r="R689">
        <v>0.17132650369999999</v>
      </c>
      <c r="S689">
        <v>0.1739207405</v>
      </c>
      <c r="T689">
        <v>0.1765332835</v>
      </c>
      <c r="U689">
        <v>0.17916651459999999</v>
      </c>
      <c r="V689">
        <v>0.18172057250000001</v>
      </c>
      <c r="W689">
        <v>0.18434539489999999</v>
      </c>
      <c r="X689">
        <v>0.18701685300000001</v>
      </c>
      <c r="Y689">
        <v>0.18973149410000001</v>
      </c>
      <c r="Z689">
        <v>0.19249001660000001</v>
      </c>
      <c r="AA689">
        <v>0.19499756660000001</v>
      </c>
      <c r="AB689">
        <v>0.1975388729</v>
      </c>
      <c r="AC689">
        <v>0.20009606160000001</v>
      </c>
      <c r="AD689">
        <v>0.2026747606</v>
      </c>
      <c r="AE689">
        <v>0.2052845146</v>
      </c>
      <c r="AF689">
        <v>0.20793383060000001</v>
      </c>
      <c r="AG689">
        <v>0.2106291371</v>
      </c>
      <c r="AH689">
        <v>0.2133748248</v>
      </c>
      <c r="AI689">
        <v>0.2161735873</v>
      </c>
      <c r="AJ689">
        <v>0.21902682370000001</v>
      </c>
      <c r="AK689">
        <v>0.22193501469999999</v>
      </c>
      <c r="AL689">
        <v>0.22482650379999999</v>
      </c>
      <c r="AM689">
        <v>0.2277311243</v>
      </c>
      <c r="AN689">
        <v>0.23066003330000001</v>
      </c>
      <c r="AO689">
        <v>0.23362010890000001</v>
      </c>
      <c r="AP689">
        <v>0.2366169273</v>
      </c>
      <c r="AQ689">
        <v>0.23965516549999999</v>
      </c>
      <c r="AR689">
        <v>0.2427385702</v>
      </c>
      <c r="AS689">
        <v>0.2458699483</v>
      </c>
      <c r="AT689">
        <v>0.24905124270000001</v>
      </c>
      <c r="AU689">
        <v>0.25228364679999998</v>
      </c>
      <c r="AV689">
        <v>0.25557408609999999</v>
      </c>
      <c r="AW689">
        <v>0.25892034139999998</v>
      </c>
      <c r="AX689">
        <v>0.26232184619999999</v>
      </c>
      <c r="AY689">
        <v>0.26577790899999998</v>
      </c>
      <c r="AZ689">
        <v>0.26928777149999999</v>
      </c>
      <c r="BA689">
        <v>0.29622719710000001</v>
      </c>
      <c r="BB689">
        <v>0.30098231409999998</v>
      </c>
      <c r="BC689">
        <v>0.30581648480000001</v>
      </c>
      <c r="BD689">
        <v>0.31073177950000003</v>
      </c>
      <c r="BE689">
        <v>0.31573037929999997</v>
      </c>
    </row>
    <row r="690" spans="1:57" x14ac:dyDescent="0.35">
      <c r="A690" t="s">
        <v>3790</v>
      </c>
      <c r="B690">
        <v>0.6399312304</v>
      </c>
      <c r="C690">
        <v>0.64107306070000003</v>
      </c>
      <c r="D690">
        <v>0.64363068909999999</v>
      </c>
      <c r="E690">
        <v>0.64781584380000001</v>
      </c>
      <c r="F690">
        <v>0.65360496550000002</v>
      </c>
      <c r="G690">
        <v>0.6608342425</v>
      </c>
      <c r="H690">
        <v>0.66892466750000001</v>
      </c>
      <c r="I690">
        <v>0.67780451789999996</v>
      </c>
      <c r="J690">
        <v>0.68733675569999997</v>
      </c>
      <c r="K690">
        <v>0.6973913397</v>
      </c>
      <c r="L690">
        <v>0.70760290940000004</v>
      </c>
      <c r="M690">
        <v>0.71906010580000002</v>
      </c>
      <c r="N690">
        <v>0.7310192485</v>
      </c>
      <c r="O690">
        <v>0.74331686679999998</v>
      </c>
      <c r="P690">
        <v>0.75588332970000005</v>
      </c>
      <c r="Q690">
        <v>0.76866742180000003</v>
      </c>
      <c r="R690">
        <v>0.78167370530000002</v>
      </c>
      <c r="S690">
        <v>0.79481220809999997</v>
      </c>
      <c r="T690">
        <v>0.80805403639999995</v>
      </c>
      <c r="U690">
        <v>0.82138542449999996</v>
      </c>
      <c r="V690">
        <v>0.83432918509999998</v>
      </c>
      <c r="W690">
        <v>0.84754840099999995</v>
      </c>
      <c r="X690">
        <v>0.86093266629999998</v>
      </c>
      <c r="Y690">
        <v>0.87446057570000002</v>
      </c>
      <c r="Z690">
        <v>0.88813142509999998</v>
      </c>
      <c r="AA690">
        <v>0.90058725520000005</v>
      </c>
      <c r="AB690">
        <v>0.91307997519999995</v>
      </c>
      <c r="AC690">
        <v>0.92557942250000003</v>
      </c>
      <c r="AD690">
        <v>0.93812046569999996</v>
      </c>
      <c r="AE690">
        <v>0.95075042009999999</v>
      </c>
      <c r="AF690">
        <v>0.9635116977</v>
      </c>
      <c r="AG690">
        <v>0.97642349439999998</v>
      </c>
      <c r="AH690">
        <v>0.98952885239999999</v>
      </c>
      <c r="AI690">
        <v>1.002847066</v>
      </c>
      <c r="AJ690">
        <v>1.0163894120000001</v>
      </c>
      <c r="AK690">
        <v>1.030162714</v>
      </c>
      <c r="AL690">
        <v>1.0437056730000001</v>
      </c>
      <c r="AM690">
        <v>1.0573222099999999</v>
      </c>
      <c r="AN690">
        <v>1.071081146</v>
      </c>
      <c r="AO690">
        <v>1.0850093270000001</v>
      </c>
      <c r="AP690">
        <v>1.0991241629999999</v>
      </c>
      <c r="AQ690">
        <v>1.1134160289999999</v>
      </c>
      <c r="AR690">
        <v>1.12792519</v>
      </c>
      <c r="AS690">
        <v>1.1426622120000001</v>
      </c>
      <c r="AT690">
        <v>1.157631203</v>
      </c>
      <c r="AU690">
        <v>1.172833601</v>
      </c>
      <c r="AV690">
        <v>1.1882150570000001</v>
      </c>
      <c r="AW690">
        <v>1.203868285</v>
      </c>
      <c r="AX690">
        <v>1.2197955220000001</v>
      </c>
      <c r="AY690">
        <v>1.235986697</v>
      </c>
      <c r="AZ690">
        <v>1.2524309179999999</v>
      </c>
      <c r="BA690">
        <v>1.440891184</v>
      </c>
      <c r="BB690">
        <v>1.464600205</v>
      </c>
      <c r="BC690">
        <v>1.4886818470000001</v>
      </c>
      <c r="BD690">
        <v>1.5131482839999999</v>
      </c>
      <c r="BE690">
        <v>1.5380115029999999</v>
      </c>
    </row>
    <row r="691" spans="1:57" x14ac:dyDescent="0.35">
      <c r="A691" t="s">
        <v>3791</v>
      </c>
      <c r="B691">
        <v>0.64670170149999995</v>
      </c>
      <c r="C691">
        <v>0.65201589250000003</v>
      </c>
      <c r="D691">
        <v>0.65791726829999997</v>
      </c>
      <c r="E691">
        <v>0.6649361291</v>
      </c>
      <c r="F691">
        <v>0.67311583210000003</v>
      </c>
      <c r="G691">
        <v>0.68235072070000002</v>
      </c>
      <c r="H691">
        <v>0.69211494129999995</v>
      </c>
      <c r="I691">
        <v>0.70241653260000003</v>
      </c>
      <c r="J691">
        <v>0.71318178779999997</v>
      </c>
      <c r="K691">
        <v>0.72433401070000003</v>
      </c>
      <c r="L691">
        <v>0.73646500290000005</v>
      </c>
      <c r="M691">
        <v>0.74858304850000001</v>
      </c>
      <c r="N691">
        <v>0.76082013479999999</v>
      </c>
      <c r="O691">
        <v>0.77318261499999996</v>
      </c>
      <c r="P691">
        <v>0.78565679870000005</v>
      </c>
      <c r="Q691">
        <v>0.79823210209999995</v>
      </c>
      <c r="R691">
        <v>0.81090431650000006</v>
      </c>
      <c r="S691">
        <v>0.82367459620000005</v>
      </c>
      <c r="T691">
        <v>0.8365478905</v>
      </c>
      <c r="U691">
        <v>0.84953162879999999</v>
      </c>
      <c r="V691">
        <v>0.86214508290000003</v>
      </c>
      <c r="W691">
        <v>0.8750974574</v>
      </c>
      <c r="X691">
        <v>0.88827061460000001</v>
      </c>
      <c r="Y691">
        <v>0.90164590700000002</v>
      </c>
      <c r="Z691">
        <v>0.91522456190000001</v>
      </c>
      <c r="AA691">
        <v>0.92759411150000004</v>
      </c>
      <c r="AB691">
        <v>0.9401062805</v>
      </c>
      <c r="AC691">
        <v>0.95267199629999999</v>
      </c>
      <c r="AD691">
        <v>0.96531676150000001</v>
      </c>
      <c r="AE691">
        <v>0.97808539039999998</v>
      </c>
      <c r="AF691">
        <v>0.99101816929999997</v>
      </c>
      <c r="AG691">
        <v>1.0041459699999999</v>
      </c>
      <c r="AH691">
        <v>1.0174904950000001</v>
      </c>
      <c r="AI691">
        <v>1.031065884</v>
      </c>
      <c r="AJ691">
        <v>1.0448805379999999</v>
      </c>
      <c r="AK691">
        <v>1.058938795</v>
      </c>
      <c r="AL691">
        <v>1.072899407</v>
      </c>
      <c r="AM691">
        <v>1.0869056699999999</v>
      </c>
      <c r="AN691">
        <v>1.101011771</v>
      </c>
      <c r="AO691">
        <v>1.1152518549999999</v>
      </c>
      <c r="AP691">
        <v>1.1296539940000001</v>
      </c>
      <c r="AQ691">
        <v>1.1442419580000001</v>
      </c>
      <c r="AR691">
        <v>1.1590350300000001</v>
      </c>
      <c r="AS691">
        <v>1.1740479939999999</v>
      </c>
      <c r="AT691">
        <v>1.1892915500000001</v>
      </c>
      <c r="AU691">
        <v>1.204772988</v>
      </c>
      <c r="AV691">
        <v>1.220527873</v>
      </c>
      <c r="AW691">
        <v>1.2365472319999999</v>
      </c>
      <c r="AX691">
        <v>1.252829354</v>
      </c>
      <c r="AY691">
        <v>1.269371558</v>
      </c>
      <c r="AZ691">
        <v>1.2861709640000001</v>
      </c>
      <c r="BA691">
        <v>1.4250495649999999</v>
      </c>
      <c r="BB691">
        <v>1.4480215400000001</v>
      </c>
      <c r="BC691">
        <v>1.471354778</v>
      </c>
      <c r="BD691">
        <v>1.4950590589999999</v>
      </c>
      <c r="BE691">
        <v>1.5191448279999999</v>
      </c>
    </row>
    <row r="692" spans="1:57" x14ac:dyDescent="0.35">
      <c r="A692" t="s">
        <v>3792</v>
      </c>
      <c r="B692">
        <v>3.4230171629999999</v>
      </c>
      <c r="C692">
        <v>3.4306384909999998</v>
      </c>
      <c r="D692">
        <v>3.4451831780000002</v>
      </c>
      <c r="E692">
        <v>3.467757851</v>
      </c>
      <c r="F692">
        <v>3.4984105909999998</v>
      </c>
      <c r="G692">
        <v>3.5364800220000001</v>
      </c>
      <c r="H692">
        <v>3.5790534360000001</v>
      </c>
      <c r="I692">
        <v>3.6258758690000001</v>
      </c>
      <c r="J692">
        <v>3.6762923930000002</v>
      </c>
      <c r="K692">
        <v>3.7296482549999999</v>
      </c>
      <c r="L692">
        <v>3.7839955719999998</v>
      </c>
      <c r="M692">
        <v>3.8451749020000001</v>
      </c>
      <c r="N692">
        <v>3.9092220969999998</v>
      </c>
      <c r="O692">
        <v>3.9752648069999998</v>
      </c>
      <c r="P692">
        <v>4.0429242380000003</v>
      </c>
      <c r="Q692">
        <v>4.1119154619999998</v>
      </c>
      <c r="R692">
        <v>4.1822636869999998</v>
      </c>
      <c r="S692">
        <v>4.2534752820000001</v>
      </c>
      <c r="T692">
        <v>4.3253788359999996</v>
      </c>
      <c r="U692">
        <v>4.3978828429999997</v>
      </c>
      <c r="V692">
        <v>4.4684127089999999</v>
      </c>
      <c r="W692">
        <v>4.5404990959999996</v>
      </c>
      <c r="X692">
        <v>4.6135372639999996</v>
      </c>
      <c r="Y692">
        <v>4.6874012350000003</v>
      </c>
      <c r="Z692">
        <v>4.762077143</v>
      </c>
      <c r="AA692">
        <v>4.8302669659999999</v>
      </c>
      <c r="AB692">
        <v>4.8986528009999999</v>
      </c>
      <c r="AC692">
        <v>4.9670593439999999</v>
      </c>
      <c r="AD692">
        <v>5.0356668920000001</v>
      </c>
      <c r="AE692">
        <v>5.1047258380000002</v>
      </c>
      <c r="AF692">
        <v>5.1744620509999999</v>
      </c>
      <c r="AG692">
        <v>5.2449736070000004</v>
      </c>
      <c r="AH692">
        <v>5.3164921740000004</v>
      </c>
      <c r="AI692">
        <v>5.3891246869999998</v>
      </c>
      <c r="AJ692">
        <v>5.4629366319999999</v>
      </c>
      <c r="AK692">
        <v>5.5379703520000003</v>
      </c>
      <c r="AL692">
        <v>5.6117059039999999</v>
      </c>
      <c r="AM692">
        <v>5.6857746410000001</v>
      </c>
      <c r="AN692">
        <v>5.7605583469999999</v>
      </c>
      <c r="AO692">
        <v>5.8362174490000003</v>
      </c>
      <c r="AP692">
        <v>5.9128605500000004</v>
      </c>
      <c r="AQ692">
        <v>5.9904400469999999</v>
      </c>
      <c r="AR692">
        <v>6.0691806210000001</v>
      </c>
      <c r="AS692">
        <v>6.1491472390000004</v>
      </c>
      <c r="AT692">
        <v>6.2303692489999998</v>
      </c>
      <c r="AU692">
        <v>6.312860487</v>
      </c>
      <c r="AV692">
        <v>6.3963051999999996</v>
      </c>
      <c r="AW692">
        <v>6.4812039969999997</v>
      </c>
      <c r="AX692">
        <v>6.5675785429999998</v>
      </c>
      <c r="AY692">
        <v>6.6553860589999996</v>
      </c>
      <c r="AZ692">
        <v>6.7445779349999997</v>
      </c>
      <c r="BA692">
        <v>7.7315948460000001</v>
      </c>
      <c r="BB692">
        <v>7.8588535899999998</v>
      </c>
      <c r="BC692">
        <v>7.988062341</v>
      </c>
      <c r="BD692">
        <v>8.1192868859999994</v>
      </c>
      <c r="BE692">
        <v>8.2525924209999992</v>
      </c>
    </row>
    <row r="693" spans="1:57" x14ac:dyDescent="0.35">
      <c r="A693" t="s">
        <v>3793</v>
      </c>
      <c r="B693">
        <v>3.457407586</v>
      </c>
      <c r="C693">
        <v>3.4855523719999999</v>
      </c>
      <c r="D693">
        <v>3.5166812219999999</v>
      </c>
      <c r="E693">
        <v>3.5536760150000002</v>
      </c>
      <c r="F693">
        <v>3.5968294300000001</v>
      </c>
      <c r="G693">
        <v>3.6456378009999999</v>
      </c>
      <c r="H693">
        <v>3.697339693</v>
      </c>
      <c r="I693">
        <v>3.7520069899999999</v>
      </c>
      <c r="J693">
        <v>3.8092585379999999</v>
      </c>
      <c r="K693">
        <v>3.86868547</v>
      </c>
      <c r="L693">
        <v>3.93344425</v>
      </c>
      <c r="M693">
        <v>3.998233028</v>
      </c>
      <c r="N693">
        <v>4.0637461840000002</v>
      </c>
      <c r="O693">
        <v>4.1300064709999997</v>
      </c>
      <c r="P693">
        <v>4.1969304750000003</v>
      </c>
      <c r="Q693">
        <v>4.2644522299999998</v>
      </c>
      <c r="R693">
        <v>4.3325402329999996</v>
      </c>
      <c r="S693">
        <v>4.4011917230000002</v>
      </c>
      <c r="T693">
        <v>4.4704242499999998</v>
      </c>
      <c r="U693">
        <v>4.5402687500000001</v>
      </c>
      <c r="V693">
        <v>4.6081456410000001</v>
      </c>
      <c r="W693">
        <v>4.6778341589999997</v>
      </c>
      <c r="X693">
        <v>4.7486960360000001</v>
      </c>
      <c r="Y693">
        <v>4.8206262009999996</v>
      </c>
      <c r="Z693">
        <v>4.8936265470000002</v>
      </c>
      <c r="AA693">
        <v>4.960135256</v>
      </c>
      <c r="AB693">
        <v>5.0273651859999999</v>
      </c>
      <c r="AC693">
        <v>5.0948321070000002</v>
      </c>
      <c r="AD693">
        <v>5.1626677379999997</v>
      </c>
      <c r="AE693">
        <v>5.2311088149999998</v>
      </c>
      <c r="AF693">
        <v>5.3003692310000003</v>
      </c>
      <c r="AG693">
        <v>5.3706139930000001</v>
      </c>
      <c r="AH693">
        <v>5.4419605979999996</v>
      </c>
      <c r="AI693">
        <v>5.5144874540000002</v>
      </c>
      <c r="AJ693">
        <v>5.5882433540000003</v>
      </c>
      <c r="AK693">
        <v>5.6632560420000004</v>
      </c>
      <c r="AL693">
        <v>5.7377041330000003</v>
      </c>
      <c r="AM693">
        <v>5.812355717</v>
      </c>
      <c r="AN693">
        <v>5.8875023200000003</v>
      </c>
      <c r="AO693">
        <v>5.963328647</v>
      </c>
      <c r="AP693">
        <v>6.0399871489999999</v>
      </c>
      <c r="AQ693">
        <v>6.1176073640000004</v>
      </c>
      <c r="AR693">
        <v>6.1962949140000001</v>
      </c>
      <c r="AS693">
        <v>6.2761314989999999</v>
      </c>
      <c r="AT693">
        <v>6.3571771320000003</v>
      </c>
      <c r="AU693">
        <v>6.4394736410000002</v>
      </c>
      <c r="AV693">
        <v>6.5232137899999998</v>
      </c>
      <c r="AW693">
        <v>6.6083520680000003</v>
      </c>
      <c r="AX693">
        <v>6.6948815130000003</v>
      </c>
      <c r="AY693">
        <v>6.7827906709999999</v>
      </c>
      <c r="AZ693">
        <v>6.8720678780000002</v>
      </c>
      <c r="BA693">
        <v>7.6335856509999997</v>
      </c>
      <c r="BB693">
        <v>7.7562453830000004</v>
      </c>
      <c r="BC693">
        <v>7.8807859730000001</v>
      </c>
      <c r="BD693">
        <v>8.0072593740000002</v>
      </c>
      <c r="BE693">
        <v>8.1357213089999991</v>
      </c>
    </row>
    <row r="694" spans="1:57" x14ac:dyDescent="0.35">
      <c r="A694" t="s">
        <v>1568</v>
      </c>
      <c r="B694">
        <v>5.2094653690000001</v>
      </c>
      <c r="C694">
        <v>5.2336992059999998</v>
      </c>
      <c r="D694">
        <v>5.2822581770000001</v>
      </c>
      <c r="E694">
        <v>5.3399556529999996</v>
      </c>
      <c r="F694">
        <v>5.4032930180000003</v>
      </c>
      <c r="G694">
        <v>5.4710695410000003</v>
      </c>
      <c r="H694">
        <v>5.5389266580000003</v>
      </c>
      <c r="I694">
        <v>5.6086937289999996</v>
      </c>
      <c r="J694">
        <v>5.6804498649999999</v>
      </c>
      <c r="K694">
        <v>5.7539346</v>
      </c>
      <c r="L694">
        <v>5.8235082189999998</v>
      </c>
      <c r="M694">
        <v>5.9061981210000001</v>
      </c>
      <c r="N694">
        <v>5.9923935579999998</v>
      </c>
      <c r="O694">
        <v>6.0801505929999999</v>
      </c>
      <c r="P694">
        <v>6.1689727210000003</v>
      </c>
      <c r="Q694">
        <v>6.258687085</v>
      </c>
      <c r="R694">
        <v>6.3487115770000004</v>
      </c>
      <c r="S694">
        <v>6.4394468390000004</v>
      </c>
      <c r="T694">
        <v>6.5309891029999996</v>
      </c>
      <c r="U694">
        <v>6.6233979639999996</v>
      </c>
      <c r="V694">
        <v>6.7123760509999997</v>
      </c>
      <c r="W694">
        <v>6.805197411</v>
      </c>
      <c r="X694">
        <v>6.8998210520000001</v>
      </c>
      <c r="Y694">
        <v>6.9959030100000001</v>
      </c>
      <c r="Z694">
        <v>7.0934370879999999</v>
      </c>
      <c r="AA694">
        <v>7.1799762319999996</v>
      </c>
      <c r="AB694">
        <v>7.2704753569999996</v>
      </c>
      <c r="AC694">
        <v>7.3624470210000004</v>
      </c>
      <c r="AD694">
        <v>7.455571623</v>
      </c>
      <c r="AE694">
        <v>7.5499301990000003</v>
      </c>
      <c r="AF694">
        <v>7.6456520320000001</v>
      </c>
      <c r="AG694">
        <v>7.742997871</v>
      </c>
      <c r="AH694">
        <v>7.8419177610000004</v>
      </c>
      <c r="AI694">
        <v>7.942428702</v>
      </c>
      <c r="AJ694">
        <v>8.0445372109999997</v>
      </c>
      <c r="AK694">
        <v>8.1482310550000001</v>
      </c>
      <c r="AL694">
        <v>8.2519600549999996</v>
      </c>
      <c r="AM694">
        <v>8.356395697</v>
      </c>
      <c r="AN694">
        <v>8.4617593400000004</v>
      </c>
      <c r="AO694">
        <v>8.5681516529999993</v>
      </c>
      <c r="AP694">
        <v>8.6756325879999991</v>
      </c>
      <c r="AQ694">
        <v>8.7844894930000006</v>
      </c>
      <c r="AR694">
        <v>8.8945491949999997</v>
      </c>
      <c r="AS694">
        <v>9.0057891720000001</v>
      </c>
      <c r="AT694">
        <v>9.1182060079999996</v>
      </c>
      <c r="AU694">
        <v>9.2317936280000001</v>
      </c>
      <c r="AV694">
        <v>9.3477015990000005</v>
      </c>
      <c r="AW694">
        <v>9.4650441010000002</v>
      </c>
      <c r="AX694">
        <v>9.5836462719999993</v>
      </c>
      <c r="AY694">
        <v>9.7034654360000001</v>
      </c>
      <c r="AZ694">
        <v>9.8244847330000002</v>
      </c>
      <c r="BA694">
        <v>12.313807710000001</v>
      </c>
      <c r="BB694">
        <v>12.52978519</v>
      </c>
      <c r="BC694">
        <v>12.74914792</v>
      </c>
      <c r="BD694">
        <v>12.97193408</v>
      </c>
      <c r="BE694">
        <v>13.198182320000001</v>
      </c>
    </row>
    <row r="695" spans="1:57" x14ac:dyDescent="0.35">
      <c r="A695" t="s">
        <v>1569</v>
      </c>
      <c r="B695">
        <v>5.3435805910000003</v>
      </c>
      <c r="C695">
        <v>5.4089535350000002</v>
      </c>
      <c r="D695">
        <v>5.4817521359999999</v>
      </c>
      <c r="E695">
        <v>5.5603941490000004</v>
      </c>
      <c r="F695">
        <v>5.643915045</v>
      </c>
      <c r="G695">
        <v>5.7316312280000004</v>
      </c>
      <c r="H695">
        <v>5.8193756900000002</v>
      </c>
      <c r="I695">
        <v>5.9090368880000002</v>
      </c>
      <c r="J695">
        <v>6.0008125239999996</v>
      </c>
      <c r="K695">
        <v>6.0945908629999996</v>
      </c>
      <c r="L695">
        <v>6.1965824410000003</v>
      </c>
      <c r="M695">
        <v>6.2961677180000004</v>
      </c>
      <c r="N695">
        <v>6.3963798269999996</v>
      </c>
      <c r="O695">
        <v>6.4977916909999998</v>
      </c>
      <c r="P695">
        <v>6.6005143999999998</v>
      </c>
      <c r="Q695">
        <v>6.7045922070000001</v>
      </c>
      <c r="R695">
        <v>6.8100768929999997</v>
      </c>
      <c r="S695">
        <v>6.9170372469999997</v>
      </c>
      <c r="T695">
        <v>7.0255548079999999</v>
      </c>
      <c r="U695">
        <v>7.1357172909999997</v>
      </c>
      <c r="V695">
        <v>7.242881659</v>
      </c>
      <c r="W695">
        <v>7.3549251099999999</v>
      </c>
      <c r="X695">
        <v>7.4696027550000004</v>
      </c>
      <c r="Y695">
        <v>7.5865139700000004</v>
      </c>
      <c r="Z695">
        <v>7.7056133139999998</v>
      </c>
      <c r="AA695">
        <v>7.8132281480000003</v>
      </c>
      <c r="AB695">
        <v>7.9253983239999997</v>
      </c>
      <c r="AC695">
        <v>8.0395372530000007</v>
      </c>
      <c r="AD695">
        <v>8.1552742229999993</v>
      </c>
      <c r="AE695">
        <v>8.2726531560000005</v>
      </c>
      <c r="AF695">
        <v>8.391772842</v>
      </c>
      <c r="AG695">
        <v>8.5127143220000008</v>
      </c>
      <c r="AH695">
        <v>8.6355272379999999</v>
      </c>
      <c r="AI695">
        <v>8.7602308329999996</v>
      </c>
      <c r="AJ695">
        <v>8.8868196610000005</v>
      </c>
      <c r="AK695">
        <v>9.015270675</v>
      </c>
      <c r="AL695">
        <v>9.1422172840000009</v>
      </c>
      <c r="AM695">
        <v>9.2697278920000006</v>
      </c>
      <c r="AN695">
        <v>9.3982680550000008</v>
      </c>
      <c r="AO695">
        <v>9.5279842529999996</v>
      </c>
      <c r="AP695">
        <v>9.6589567140000003</v>
      </c>
      <c r="AQ695">
        <v>9.7912476319999993</v>
      </c>
      <c r="AR695">
        <v>9.924909113</v>
      </c>
      <c r="AS695">
        <v>10.059983799999999</v>
      </c>
      <c r="AT695">
        <v>10.196505159999999</v>
      </c>
      <c r="AU695">
        <v>10.33449884</v>
      </c>
      <c r="AV695">
        <v>10.474288769999999</v>
      </c>
      <c r="AW695">
        <v>10.615699530000001</v>
      </c>
      <c r="AX695">
        <v>10.758700449999999</v>
      </c>
      <c r="AY695">
        <v>10.903288610000001</v>
      </c>
      <c r="AZ695">
        <v>11.04947145</v>
      </c>
      <c r="BA695">
        <v>12.302757639999999</v>
      </c>
      <c r="BB695">
        <v>12.517755129999999</v>
      </c>
      <c r="BC695">
        <v>12.73606627</v>
      </c>
      <c r="BD695">
        <v>12.957726060000001</v>
      </c>
      <c r="BE695">
        <v>13.1827722</v>
      </c>
    </row>
    <row r="696" spans="1:57" x14ac:dyDescent="0.35">
      <c r="A696" t="s">
        <v>1570</v>
      </c>
      <c r="B696">
        <v>3.8519105200000001E-2</v>
      </c>
      <c r="C696">
        <v>3.8618871899999997E-2</v>
      </c>
      <c r="D696">
        <v>3.88477895E-2</v>
      </c>
      <c r="E696">
        <v>3.9145830999999999E-2</v>
      </c>
      <c r="F696">
        <v>3.9510752199999999E-2</v>
      </c>
      <c r="G696">
        <v>3.9940693499999999E-2</v>
      </c>
      <c r="H696">
        <v>4.0402311099999998E-2</v>
      </c>
      <c r="I696">
        <v>4.0903053199999997E-2</v>
      </c>
      <c r="J696">
        <v>4.14375575E-2</v>
      </c>
      <c r="K696">
        <v>4.1999120799999998E-2</v>
      </c>
      <c r="L696">
        <v>4.2547345100000002E-2</v>
      </c>
      <c r="M696">
        <v>4.3190853199999997E-2</v>
      </c>
      <c r="N696">
        <v>4.3865986400000001E-2</v>
      </c>
      <c r="O696">
        <v>4.4560564599999998E-2</v>
      </c>
      <c r="P696">
        <v>4.5269799899999998E-2</v>
      </c>
      <c r="Q696">
        <v>4.5990233800000002E-2</v>
      </c>
      <c r="R696">
        <v>4.6715583099999999E-2</v>
      </c>
      <c r="S696">
        <v>4.7446323200000001E-2</v>
      </c>
      <c r="T696">
        <v>4.81813533E-2</v>
      </c>
      <c r="U696">
        <v>4.8919853999999999E-2</v>
      </c>
      <c r="V696">
        <v>4.9628847300000001E-2</v>
      </c>
      <c r="W696">
        <v>5.0360146699999997E-2</v>
      </c>
      <c r="X696">
        <v>5.1099252900000003E-2</v>
      </c>
      <c r="Y696">
        <v>5.1844288600000003E-2</v>
      </c>
      <c r="Z696">
        <v>5.2595499300000001E-2</v>
      </c>
      <c r="AA696">
        <v>5.3259879500000003E-2</v>
      </c>
      <c r="AB696">
        <v>5.39437662E-2</v>
      </c>
      <c r="AC696">
        <v>5.46296161E-2</v>
      </c>
      <c r="AD696">
        <v>5.5316736999999998E-2</v>
      </c>
      <c r="AE696">
        <v>5.6006958599999997E-2</v>
      </c>
      <c r="AF696">
        <v>5.6702235199999999E-2</v>
      </c>
      <c r="AG696">
        <v>5.7405283100000003E-2</v>
      </c>
      <c r="AH696">
        <v>5.8116674E-2</v>
      </c>
      <c r="AI696">
        <v>5.8837313699999998E-2</v>
      </c>
      <c r="AJ696">
        <v>5.9567897199999997E-2</v>
      </c>
      <c r="AK696">
        <v>6.0308868600000003E-2</v>
      </c>
      <c r="AL696">
        <v>6.1048089399999998E-2</v>
      </c>
      <c r="AM696">
        <v>6.1791034500000001E-2</v>
      </c>
      <c r="AN696">
        <v>6.2539542000000004E-2</v>
      </c>
      <c r="AO696">
        <v>6.3294545199999996E-2</v>
      </c>
      <c r="AP696">
        <v>6.4056637E-2</v>
      </c>
      <c r="AQ696">
        <v>6.4827890700000002E-2</v>
      </c>
      <c r="AR696">
        <v>6.5607322499999995E-2</v>
      </c>
      <c r="AS696">
        <v>6.6394888900000004E-2</v>
      </c>
      <c r="AT696">
        <v>6.7190588300000006E-2</v>
      </c>
      <c r="AU696">
        <v>6.79943566E-2</v>
      </c>
      <c r="AV696">
        <v>6.8814113999999996E-2</v>
      </c>
      <c r="AW696">
        <v>6.9644213699999999E-2</v>
      </c>
      <c r="AX696">
        <v>7.0483659599999998E-2</v>
      </c>
      <c r="AY696">
        <v>7.1332082099999999E-2</v>
      </c>
      <c r="AZ696">
        <v>7.2189181800000002E-2</v>
      </c>
      <c r="BA696">
        <v>9.3569279500000005E-2</v>
      </c>
      <c r="BB696">
        <v>9.5175251500000002E-2</v>
      </c>
      <c r="BC696">
        <v>9.6800876199999997E-2</v>
      </c>
      <c r="BD696">
        <v>9.8446728999999997E-2</v>
      </c>
      <c r="BE696">
        <v>0.100113381</v>
      </c>
    </row>
    <row r="697" spans="1:57" x14ac:dyDescent="0.35">
      <c r="A697" t="s">
        <v>1571</v>
      </c>
      <c r="B697">
        <v>3.9463300100000001E-2</v>
      </c>
      <c r="C697">
        <v>3.9917217900000003E-2</v>
      </c>
      <c r="D697">
        <v>4.04144039E-2</v>
      </c>
      <c r="E697">
        <v>4.0958739500000001E-2</v>
      </c>
      <c r="F697">
        <v>4.1553853199999997E-2</v>
      </c>
      <c r="G697">
        <v>4.21990452E-2</v>
      </c>
      <c r="H697">
        <v>4.2863418700000003E-2</v>
      </c>
      <c r="I697">
        <v>4.3557376100000003E-2</v>
      </c>
      <c r="J697">
        <v>4.4278732500000001E-2</v>
      </c>
      <c r="K697">
        <v>4.5023652300000001E-2</v>
      </c>
      <c r="L697">
        <v>4.5836042799999997E-2</v>
      </c>
      <c r="M697">
        <v>4.6637471999999999E-2</v>
      </c>
      <c r="N697">
        <v>4.7447436799999999E-2</v>
      </c>
      <c r="O697">
        <v>4.8267619300000002E-2</v>
      </c>
      <c r="P697">
        <v>4.9097230300000003E-2</v>
      </c>
      <c r="Q697">
        <v>4.9935468599999998E-2</v>
      </c>
      <c r="R697">
        <v>5.0781863599999998E-2</v>
      </c>
      <c r="S697">
        <v>5.1636268700000001E-2</v>
      </c>
      <c r="T697">
        <v>5.2498803400000002E-2</v>
      </c>
      <c r="U697">
        <v>5.3369793800000002E-2</v>
      </c>
      <c r="V697">
        <v>5.4214119200000001E-2</v>
      </c>
      <c r="W697">
        <v>5.5088762600000001E-2</v>
      </c>
      <c r="X697">
        <v>5.5978108899999997E-2</v>
      </c>
      <c r="Y697">
        <v>5.6880219799999999E-2</v>
      </c>
      <c r="Z697">
        <v>5.7795304200000001E-2</v>
      </c>
      <c r="AA697">
        <v>5.8620704400000001E-2</v>
      </c>
      <c r="AB697">
        <v>5.9471033700000002E-2</v>
      </c>
      <c r="AC697">
        <v>6.0327602899999999E-2</v>
      </c>
      <c r="AD697">
        <v>6.1189197600000002E-2</v>
      </c>
      <c r="AE697">
        <v>6.20572858E-2</v>
      </c>
      <c r="AF697">
        <v>6.2933527000000003E-2</v>
      </c>
      <c r="AG697">
        <v>6.3819334300000002E-2</v>
      </c>
      <c r="AH697">
        <v>6.4715805799999998E-2</v>
      </c>
      <c r="AI697">
        <v>6.5623733899999995E-2</v>
      </c>
      <c r="AJ697">
        <v>6.6543636899999994E-2</v>
      </c>
      <c r="AK697">
        <v>6.7475801099999996E-2</v>
      </c>
      <c r="AL697">
        <v>6.8395276000000005E-2</v>
      </c>
      <c r="AM697">
        <v>6.9316311000000005E-2</v>
      </c>
      <c r="AN697">
        <v>7.0241882899999997E-2</v>
      </c>
      <c r="AO697">
        <v>7.1173152700000006E-2</v>
      </c>
      <c r="AP697">
        <v>7.2110971999999995E-2</v>
      </c>
      <c r="AQ697">
        <v>7.3056097200000003E-2</v>
      </c>
      <c r="AR697">
        <v>7.4009202999999996E-2</v>
      </c>
      <c r="AS697">
        <v>7.4970876500000005E-2</v>
      </c>
      <c r="AT697">
        <v>7.5941618899999994E-2</v>
      </c>
      <c r="AU697">
        <v>7.6921855799999994E-2</v>
      </c>
      <c r="AV697">
        <v>7.7914235200000001E-2</v>
      </c>
      <c r="AW697">
        <v>7.8917796100000007E-2</v>
      </c>
      <c r="AX697">
        <v>7.9932565299999994E-2</v>
      </c>
      <c r="AY697">
        <v>8.0958664700000002E-2</v>
      </c>
      <c r="AZ697">
        <v>8.1996234000000001E-2</v>
      </c>
      <c r="BA697">
        <v>9.2994443100000004E-2</v>
      </c>
      <c r="BB697">
        <v>9.4564585100000001E-2</v>
      </c>
      <c r="BC697">
        <v>9.6153208500000004E-2</v>
      </c>
      <c r="BD697">
        <v>9.7760783300000001E-2</v>
      </c>
      <c r="BE697">
        <v>9.9387830100000005E-2</v>
      </c>
    </row>
    <row r="698" spans="1:57" x14ac:dyDescent="0.35">
      <c r="A698" t="s">
        <v>1572</v>
      </c>
      <c r="B698">
        <v>2.9555916529999999</v>
      </c>
      <c r="C698">
        <v>2.9579675280000002</v>
      </c>
      <c r="D698">
        <v>2.9669995720000002</v>
      </c>
      <c r="E698">
        <v>2.9820789350000001</v>
      </c>
      <c r="F698">
        <v>3.00427665</v>
      </c>
      <c r="G698">
        <v>3.0337087079999998</v>
      </c>
      <c r="H698">
        <v>3.067915857</v>
      </c>
      <c r="I698">
        <v>3.1066899769999998</v>
      </c>
      <c r="J698">
        <v>3.1492236629999999</v>
      </c>
      <c r="K698">
        <v>3.1947158070000001</v>
      </c>
      <c r="L698">
        <v>3.2406677049999999</v>
      </c>
      <c r="M698">
        <v>3.2927618189999999</v>
      </c>
      <c r="N698">
        <v>3.347738933</v>
      </c>
      <c r="O698">
        <v>3.4048103580000002</v>
      </c>
      <c r="P698">
        <v>3.4634972890000002</v>
      </c>
      <c r="Q698">
        <v>3.5233791189999999</v>
      </c>
      <c r="R698">
        <v>3.5838926199999999</v>
      </c>
      <c r="S698">
        <v>3.64488112</v>
      </c>
      <c r="T698">
        <v>3.706160406</v>
      </c>
      <c r="U698">
        <v>3.7676054080000001</v>
      </c>
      <c r="V698">
        <v>3.8269432270000001</v>
      </c>
      <c r="W698">
        <v>3.887306776</v>
      </c>
      <c r="X698">
        <v>3.9480441549999998</v>
      </c>
      <c r="Y698">
        <v>4.0090859820000002</v>
      </c>
      <c r="Z698">
        <v>4.0704736419999996</v>
      </c>
      <c r="AA698">
        <v>4.1259198350000004</v>
      </c>
      <c r="AB698">
        <v>4.1816262609999999</v>
      </c>
      <c r="AC698">
        <v>4.2369409019999997</v>
      </c>
      <c r="AD698">
        <v>4.2919646770000002</v>
      </c>
      <c r="AE698">
        <v>4.3469119279999999</v>
      </c>
      <c r="AF698">
        <v>4.4019901570000002</v>
      </c>
      <c r="AG698">
        <v>4.4574402600000003</v>
      </c>
      <c r="AH698">
        <v>4.5133746590000001</v>
      </c>
      <c r="AI698">
        <v>4.5699061480000003</v>
      </c>
      <c r="AJ698">
        <v>4.6271205320000002</v>
      </c>
      <c r="AK698">
        <v>4.6850751019999999</v>
      </c>
      <c r="AL698">
        <v>4.7428742359999996</v>
      </c>
      <c r="AM698">
        <v>4.8008044050000001</v>
      </c>
      <c r="AN698">
        <v>4.8589983510000003</v>
      </c>
      <c r="AO698">
        <v>4.917529923</v>
      </c>
      <c r="AP698">
        <v>4.9764423439999996</v>
      </c>
      <c r="AQ698">
        <v>5.035858503</v>
      </c>
      <c r="AR698">
        <v>5.0957314629999999</v>
      </c>
      <c r="AS698">
        <v>5.1560550249999997</v>
      </c>
      <c r="AT698">
        <v>5.216821017</v>
      </c>
      <c r="AU698">
        <v>5.2780156030000001</v>
      </c>
      <c r="AV698">
        <v>5.3401132279999999</v>
      </c>
      <c r="AW698">
        <v>5.4028358799999996</v>
      </c>
      <c r="AX698">
        <v>5.466122758</v>
      </c>
      <c r="AY698">
        <v>5.5299373669999996</v>
      </c>
      <c r="AZ698">
        <v>5.5942437119999999</v>
      </c>
      <c r="BA698">
        <v>7.5008036880000004</v>
      </c>
      <c r="BB698">
        <v>7.6300270169999997</v>
      </c>
      <c r="BC698">
        <v>7.7602207109999997</v>
      </c>
      <c r="BD698">
        <v>7.8914328520000003</v>
      </c>
      <c r="BE698">
        <v>8.0237108849999998</v>
      </c>
    </row>
    <row r="699" spans="1:57" x14ac:dyDescent="0.35">
      <c r="A699" t="s">
        <v>1573</v>
      </c>
      <c r="B699">
        <v>3.0129477809999998</v>
      </c>
      <c r="C699">
        <v>3.0456062949999998</v>
      </c>
      <c r="D699">
        <v>3.0809307389999998</v>
      </c>
      <c r="E699">
        <v>3.1203437740000002</v>
      </c>
      <c r="F699">
        <v>3.1647281679999999</v>
      </c>
      <c r="G699">
        <v>3.2142691390000002</v>
      </c>
      <c r="H699">
        <v>3.26685889</v>
      </c>
      <c r="I699">
        <v>3.3227262249999998</v>
      </c>
      <c r="J699">
        <v>3.381475886</v>
      </c>
      <c r="K699">
        <v>3.4426477910000002</v>
      </c>
      <c r="L699">
        <v>3.509017353</v>
      </c>
      <c r="M699">
        <v>3.5756888180000002</v>
      </c>
      <c r="N699">
        <v>3.643382688</v>
      </c>
      <c r="O699">
        <v>3.7120441780000002</v>
      </c>
      <c r="P699">
        <v>3.7815261200000001</v>
      </c>
      <c r="Q699">
        <v>3.851704985</v>
      </c>
      <c r="R699">
        <v>3.9224950609999998</v>
      </c>
      <c r="S699">
        <v>3.9938459449999999</v>
      </c>
      <c r="T699">
        <v>4.0657379220000003</v>
      </c>
      <c r="U699">
        <v>4.13817696</v>
      </c>
      <c r="V699">
        <v>4.2087801679999997</v>
      </c>
      <c r="W699">
        <v>4.2810139830000002</v>
      </c>
      <c r="X699">
        <v>4.35419307</v>
      </c>
      <c r="Y699">
        <v>4.4282548840000002</v>
      </c>
      <c r="Z699">
        <v>4.5032395340000004</v>
      </c>
      <c r="AA699">
        <v>4.5722002850000001</v>
      </c>
      <c r="AB699">
        <v>4.6417737790000002</v>
      </c>
      <c r="AC699">
        <v>4.7112188330000002</v>
      </c>
      <c r="AD699">
        <v>4.780577783</v>
      </c>
      <c r="AE699">
        <v>4.850019284</v>
      </c>
      <c r="AF699">
        <v>4.9197129300000002</v>
      </c>
      <c r="AG699">
        <v>4.9898049550000003</v>
      </c>
      <c r="AH699">
        <v>5.0604135299999999</v>
      </c>
      <c r="AI699">
        <v>5.1316281300000002</v>
      </c>
      <c r="AJ699">
        <v>5.2035105149999996</v>
      </c>
      <c r="AK699">
        <v>5.2760970980000002</v>
      </c>
      <c r="AL699">
        <v>5.3477024569999996</v>
      </c>
      <c r="AM699">
        <v>5.4190131409999998</v>
      </c>
      <c r="AN699">
        <v>5.4902027850000001</v>
      </c>
      <c r="AO699">
        <v>5.5613589980000002</v>
      </c>
      <c r="AP699">
        <v>5.6325552559999998</v>
      </c>
      <c r="AQ699">
        <v>5.7038603370000001</v>
      </c>
      <c r="AR699">
        <v>5.7753383549999997</v>
      </c>
      <c r="AS699">
        <v>5.847048172</v>
      </c>
      <c r="AT699">
        <v>5.9190432749999999</v>
      </c>
      <c r="AU699">
        <v>5.991372224</v>
      </c>
      <c r="AV699">
        <v>6.0642340859999999</v>
      </c>
      <c r="AW699">
        <v>6.1376090650000004</v>
      </c>
      <c r="AX699">
        <v>6.2115210310000002</v>
      </c>
      <c r="AY699">
        <v>6.2859956610000003</v>
      </c>
      <c r="AZ699">
        <v>6.3610580040000002</v>
      </c>
      <c r="BA699">
        <v>7.4181102330000002</v>
      </c>
      <c r="BB699">
        <v>7.5419189979999999</v>
      </c>
      <c r="BC699">
        <v>7.6665091949999997</v>
      </c>
      <c r="BD699">
        <v>7.7919139209999999</v>
      </c>
      <c r="BE699">
        <v>7.9181737510000003</v>
      </c>
    </row>
    <row r="700" spans="1:57" x14ac:dyDescent="0.35">
      <c r="A700" t="s">
        <v>1574</v>
      </c>
      <c r="B700">
        <v>0.9487024839</v>
      </c>
      <c r="C700">
        <v>0.94941829990000004</v>
      </c>
      <c r="D700">
        <v>0.95239241910000005</v>
      </c>
      <c r="E700">
        <v>0.95726438410000003</v>
      </c>
      <c r="F700">
        <v>0.96437624779999997</v>
      </c>
      <c r="G700">
        <v>0.97377054019999998</v>
      </c>
      <c r="H700">
        <v>0.98463503620000004</v>
      </c>
      <c r="I700">
        <v>0.99694297379999997</v>
      </c>
      <c r="J700">
        <v>1.0104384070000001</v>
      </c>
      <c r="K700">
        <v>1.024866158</v>
      </c>
      <c r="L700">
        <v>1.0393310330000001</v>
      </c>
      <c r="M700">
        <v>1.055921331</v>
      </c>
      <c r="N700">
        <v>1.0734452299999999</v>
      </c>
      <c r="O700">
        <v>1.0916364780000001</v>
      </c>
      <c r="P700">
        <v>1.1103469290000001</v>
      </c>
      <c r="Q700">
        <v>1.129448571</v>
      </c>
      <c r="R700">
        <v>1.1487601890000001</v>
      </c>
      <c r="S700">
        <v>1.1682422210000001</v>
      </c>
      <c r="T700">
        <v>1.187839039</v>
      </c>
      <c r="U700">
        <v>1.2075120180000001</v>
      </c>
      <c r="V700">
        <v>1.2265069740000001</v>
      </c>
      <c r="W700">
        <v>1.245896951</v>
      </c>
      <c r="X700">
        <v>1.265425931</v>
      </c>
      <c r="Y700">
        <v>1.2850661999999999</v>
      </c>
      <c r="Z700">
        <v>1.304829974</v>
      </c>
      <c r="AA700">
        <v>1.322625801</v>
      </c>
      <c r="AB700">
        <v>1.3406052020000001</v>
      </c>
      <c r="AC700">
        <v>1.358481359</v>
      </c>
      <c r="AD700">
        <v>1.3762702229999999</v>
      </c>
      <c r="AE700">
        <v>1.3940325659999999</v>
      </c>
      <c r="AF700">
        <v>1.4118292400000001</v>
      </c>
      <c r="AG700">
        <v>1.429735228</v>
      </c>
      <c r="AH700">
        <v>1.4477818280000001</v>
      </c>
      <c r="AI700">
        <v>1.46600313</v>
      </c>
      <c r="AJ700">
        <v>1.484425468</v>
      </c>
      <c r="AK700">
        <v>1.503066462</v>
      </c>
      <c r="AL700">
        <v>1.521637876</v>
      </c>
      <c r="AM700">
        <v>1.540242621</v>
      </c>
      <c r="AN700">
        <v>1.558919749</v>
      </c>
      <c r="AO700">
        <v>1.5776888019999999</v>
      </c>
      <c r="AP700">
        <v>1.5965600609999999</v>
      </c>
      <c r="AQ700">
        <v>1.6155731289999999</v>
      </c>
      <c r="AR700">
        <v>1.634707567</v>
      </c>
      <c r="AS700">
        <v>1.653959408</v>
      </c>
      <c r="AT700">
        <v>1.673324968</v>
      </c>
      <c r="AU700">
        <v>1.692799266</v>
      </c>
      <c r="AV700">
        <v>1.712547405</v>
      </c>
      <c r="AW700">
        <v>1.73246674</v>
      </c>
      <c r="AX700">
        <v>1.752537408</v>
      </c>
      <c r="AY700">
        <v>1.772749007</v>
      </c>
      <c r="AZ700">
        <v>1.793091478</v>
      </c>
      <c r="BA700">
        <v>2.4376108840000001</v>
      </c>
      <c r="BB700">
        <v>2.4797387899999999</v>
      </c>
      <c r="BC700">
        <v>2.5221328270000001</v>
      </c>
      <c r="BD700">
        <v>2.56480826</v>
      </c>
      <c r="BE700">
        <v>2.607780328</v>
      </c>
    </row>
    <row r="701" spans="1:57" x14ac:dyDescent="0.35">
      <c r="A701" t="s">
        <v>1575</v>
      </c>
      <c r="B701">
        <v>0.96867256710000005</v>
      </c>
      <c r="C701">
        <v>0.97919838520000002</v>
      </c>
      <c r="D701">
        <v>0.9905695471</v>
      </c>
      <c r="E701">
        <v>1.00324444</v>
      </c>
      <c r="F701">
        <v>1.0175190750000001</v>
      </c>
      <c r="G701">
        <v>1.0334564550000001</v>
      </c>
      <c r="H701">
        <v>1.0503568299999999</v>
      </c>
      <c r="I701">
        <v>1.068329775</v>
      </c>
      <c r="J701">
        <v>1.087249361</v>
      </c>
      <c r="K701">
        <v>1.106967609</v>
      </c>
      <c r="L701">
        <v>1.128415546</v>
      </c>
      <c r="M701">
        <v>1.149922997</v>
      </c>
      <c r="N701">
        <v>1.1717901879999999</v>
      </c>
      <c r="O701">
        <v>1.1940081300000001</v>
      </c>
      <c r="P701">
        <v>1.216530538</v>
      </c>
      <c r="Q701">
        <v>1.2393170099999999</v>
      </c>
      <c r="R701">
        <v>1.262338258</v>
      </c>
      <c r="S701">
        <v>1.2855755360000001</v>
      </c>
      <c r="T701">
        <v>1.30901939</v>
      </c>
      <c r="U701">
        <v>1.332668274</v>
      </c>
      <c r="V701">
        <v>1.3557246009999999</v>
      </c>
      <c r="W701">
        <v>1.37937054</v>
      </c>
      <c r="X701">
        <v>1.403335161</v>
      </c>
      <c r="Y701">
        <v>1.427590838</v>
      </c>
      <c r="Z701">
        <v>1.4521479770000001</v>
      </c>
      <c r="AA701">
        <v>1.474687965</v>
      </c>
      <c r="AB701">
        <v>1.4975117529999999</v>
      </c>
      <c r="AC701">
        <v>1.5203029939999999</v>
      </c>
      <c r="AD701">
        <v>1.5430578109999999</v>
      </c>
      <c r="AE701">
        <v>1.565821498</v>
      </c>
      <c r="AF701">
        <v>1.5886422229999999</v>
      </c>
      <c r="AG701">
        <v>1.611562468</v>
      </c>
      <c r="AH701">
        <v>1.6346172029999999</v>
      </c>
      <c r="AI701">
        <v>1.657833345</v>
      </c>
      <c r="AJ701">
        <v>1.6812297270000001</v>
      </c>
      <c r="AK701">
        <v>1.7048175720000001</v>
      </c>
      <c r="AL701">
        <v>1.728033178</v>
      </c>
      <c r="AM701">
        <v>1.751128276</v>
      </c>
      <c r="AN701">
        <v>1.774157056</v>
      </c>
      <c r="AO701">
        <v>1.7971433800000001</v>
      </c>
      <c r="AP701">
        <v>1.8201072309999999</v>
      </c>
      <c r="AQ701">
        <v>1.843068071</v>
      </c>
      <c r="AR701">
        <v>1.8660448519999999</v>
      </c>
      <c r="AS701">
        <v>1.8890557670000001</v>
      </c>
      <c r="AT701">
        <v>1.912118094</v>
      </c>
      <c r="AU701">
        <v>1.9352482010000001</v>
      </c>
      <c r="AV701">
        <v>1.958513299</v>
      </c>
      <c r="AW701">
        <v>1.9819057600000001</v>
      </c>
      <c r="AX701">
        <v>2.0054353819999999</v>
      </c>
      <c r="AY701">
        <v>2.0291133029999999</v>
      </c>
      <c r="AZ701">
        <v>2.0529505299999999</v>
      </c>
      <c r="BA701">
        <v>2.4090751930000001</v>
      </c>
      <c r="BB701">
        <v>2.4492963090000002</v>
      </c>
      <c r="BC701">
        <v>2.4897179390000002</v>
      </c>
      <c r="BD701">
        <v>2.5303506549999999</v>
      </c>
      <c r="BE701">
        <v>2.5712077400000002</v>
      </c>
    </row>
    <row r="702" spans="1:57" x14ac:dyDescent="0.35">
      <c r="A702" t="s">
        <v>1576</v>
      </c>
      <c r="B702">
        <v>12.98804917</v>
      </c>
      <c r="C702">
        <v>13.03018741</v>
      </c>
      <c r="D702">
        <v>13.118324729999999</v>
      </c>
      <c r="E702">
        <v>13.229900020000001</v>
      </c>
      <c r="F702">
        <v>13.36246279</v>
      </c>
      <c r="G702">
        <v>13.51471924</v>
      </c>
      <c r="H702">
        <v>13.67543663</v>
      </c>
      <c r="I702">
        <v>13.847411900000001</v>
      </c>
      <c r="J702">
        <v>14.029244009999999</v>
      </c>
      <c r="K702">
        <v>14.21901319</v>
      </c>
      <c r="L702">
        <v>14.403884680000001</v>
      </c>
      <c r="M702">
        <v>14.619755339999999</v>
      </c>
      <c r="N702">
        <v>14.845289230000001</v>
      </c>
      <c r="O702">
        <v>15.076426140000001</v>
      </c>
      <c r="P702">
        <v>15.311679249999999</v>
      </c>
      <c r="Q702">
        <v>15.55005203</v>
      </c>
      <c r="R702">
        <v>15.78960856</v>
      </c>
      <c r="S702">
        <v>16.030654999999999</v>
      </c>
      <c r="T702">
        <v>16.2729465</v>
      </c>
      <c r="U702">
        <v>16.516303109999999</v>
      </c>
      <c r="V702">
        <v>16.749704019999999</v>
      </c>
      <c r="W702">
        <v>16.990685899999999</v>
      </c>
      <c r="X702">
        <v>17.234460299999999</v>
      </c>
      <c r="Y702">
        <v>17.480382859999999</v>
      </c>
      <c r="Z702">
        <v>17.72852335</v>
      </c>
      <c r="AA702">
        <v>17.947620149999999</v>
      </c>
      <c r="AB702">
        <v>18.173575039999999</v>
      </c>
      <c r="AC702">
        <v>18.400698349999999</v>
      </c>
      <c r="AD702">
        <v>18.628776469999998</v>
      </c>
      <c r="AE702">
        <v>18.858425350000001</v>
      </c>
      <c r="AF702">
        <v>19.090291279999999</v>
      </c>
      <c r="AG702">
        <v>19.325258999999999</v>
      </c>
      <c r="AH702">
        <v>19.563484639999999</v>
      </c>
      <c r="AI702">
        <v>19.805229050000001</v>
      </c>
      <c r="AJ702">
        <v>20.050683930000002</v>
      </c>
      <c r="AK702">
        <v>20.299963210000001</v>
      </c>
      <c r="AL702">
        <v>20.548932310000001</v>
      </c>
      <c r="AM702">
        <v>20.79944931</v>
      </c>
      <c r="AN702">
        <v>21.05217768</v>
      </c>
      <c r="AO702">
        <v>21.307470729999999</v>
      </c>
      <c r="AP702">
        <v>21.565567250000001</v>
      </c>
      <c r="AQ702">
        <v>21.827195509999999</v>
      </c>
      <c r="AR702">
        <v>22.09205845</v>
      </c>
      <c r="AS702">
        <v>22.360165729999999</v>
      </c>
      <c r="AT702">
        <v>22.631535939999999</v>
      </c>
      <c r="AU702">
        <v>22.906162179999999</v>
      </c>
      <c r="AV702">
        <v>23.18668903</v>
      </c>
      <c r="AW702">
        <v>23.471218820000001</v>
      </c>
      <c r="AX702">
        <v>23.75940052</v>
      </c>
      <c r="AY702">
        <v>24.05110079</v>
      </c>
      <c r="AZ702">
        <v>24.346215480000001</v>
      </c>
      <c r="BA702">
        <v>30.756792659999999</v>
      </c>
      <c r="BB702">
        <v>31.281918099999999</v>
      </c>
      <c r="BC702">
        <v>31.814778409999999</v>
      </c>
      <c r="BD702">
        <v>32.355558600000002</v>
      </c>
      <c r="BE702">
        <v>32.904441300000002</v>
      </c>
    </row>
    <row r="703" spans="1:57" x14ac:dyDescent="0.35">
      <c r="A703" t="s">
        <v>1577</v>
      </c>
      <c r="B703">
        <v>13.300250119999999</v>
      </c>
      <c r="C703">
        <v>13.45473615</v>
      </c>
      <c r="D703">
        <v>13.62464896</v>
      </c>
      <c r="E703">
        <v>13.81034507</v>
      </c>
      <c r="F703">
        <v>14.012102840000001</v>
      </c>
      <c r="G703">
        <v>14.22916212</v>
      </c>
      <c r="H703">
        <v>14.45097835</v>
      </c>
      <c r="I703">
        <v>14.68114287</v>
      </c>
      <c r="J703">
        <v>14.91914875</v>
      </c>
      <c r="K703">
        <v>15.163921480000001</v>
      </c>
      <c r="L703">
        <v>15.430388560000001</v>
      </c>
      <c r="M703">
        <v>15.69225775</v>
      </c>
      <c r="N703">
        <v>15.95612772</v>
      </c>
      <c r="O703">
        <v>16.22271632</v>
      </c>
      <c r="P703">
        <v>16.491888589999999</v>
      </c>
      <c r="Q703">
        <v>16.763490839999999</v>
      </c>
      <c r="R703">
        <v>17.037471499999999</v>
      </c>
      <c r="S703">
        <v>17.31387857</v>
      </c>
      <c r="T703">
        <v>17.592837930000002</v>
      </c>
      <c r="U703">
        <v>17.874531149999999</v>
      </c>
      <c r="V703">
        <v>18.1472558</v>
      </c>
      <c r="W703">
        <v>18.430248219999999</v>
      </c>
      <c r="X703">
        <v>18.718339570000001</v>
      </c>
      <c r="Y703">
        <v>19.010863690000001</v>
      </c>
      <c r="Z703">
        <v>19.307879450000001</v>
      </c>
      <c r="AA703">
        <v>19.575051890000001</v>
      </c>
      <c r="AB703">
        <v>19.85104832</v>
      </c>
      <c r="AC703">
        <v>20.129826040000001</v>
      </c>
      <c r="AD703">
        <v>20.411031879999999</v>
      </c>
      <c r="AE703">
        <v>20.695190740000001</v>
      </c>
      <c r="AF703">
        <v>20.982873349999998</v>
      </c>
      <c r="AG703">
        <v>21.274547949999999</v>
      </c>
      <c r="AH703">
        <v>21.570561609999999</v>
      </c>
      <c r="AI703">
        <v>21.871150159999999</v>
      </c>
      <c r="AJ703">
        <v>22.176455990000001</v>
      </c>
      <c r="AK703">
        <v>22.48654767</v>
      </c>
      <c r="AL703">
        <v>22.793074090000001</v>
      </c>
      <c r="AM703">
        <v>23.100866289999999</v>
      </c>
      <c r="AN703">
        <v>23.411003860000001</v>
      </c>
      <c r="AO703">
        <v>23.72393147</v>
      </c>
      <c r="AP703">
        <v>24.039971250000001</v>
      </c>
      <c r="AQ703">
        <v>24.359397900000001</v>
      </c>
      <c r="AR703">
        <v>24.682444109999999</v>
      </c>
      <c r="AS703">
        <v>25.009299510000002</v>
      </c>
      <c r="AT703">
        <v>25.340112909999998</v>
      </c>
      <c r="AU703">
        <v>25.674998469999998</v>
      </c>
      <c r="AV703">
        <v>26.014806929999999</v>
      </c>
      <c r="AW703">
        <v>26.359172470000001</v>
      </c>
      <c r="AX703">
        <v>26.708054820000001</v>
      </c>
      <c r="AY703">
        <v>27.06144239</v>
      </c>
      <c r="AZ703">
        <v>27.419330930000001</v>
      </c>
      <c r="BA703">
        <v>30.650276290000001</v>
      </c>
      <c r="BB703">
        <v>31.16925466</v>
      </c>
      <c r="BC703">
        <v>31.695761099999999</v>
      </c>
      <c r="BD703">
        <v>32.229955889999999</v>
      </c>
      <c r="BE703">
        <v>32.772009019999999</v>
      </c>
    </row>
    <row r="704" spans="1:57" x14ac:dyDescent="0.35">
      <c r="A704" t="s">
        <v>1578</v>
      </c>
      <c r="B704">
        <v>10.407984190000001</v>
      </c>
      <c r="C704">
        <v>10.42080327</v>
      </c>
      <c r="D704">
        <v>10.47994622</v>
      </c>
      <c r="E704">
        <v>10.568242740000001</v>
      </c>
      <c r="F704">
        <v>10.68187646</v>
      </c>
      <c r="G704">
        <v>10.81682339</v>
      </c>
      <c r="H704">
        <v>10.96107797</v>
      </c>
      <c r="I704">
        <v>11.114442629999999</v>
      </c>
      <c r="J704">
        <v>11.27417501</v>
      </c>
      <c r="K704">
        <v>11.43775859</v>
      </c>
      <c r="L704">
        <v>11.594019769999999</v>
      </c>
      <c r="M704">
        <v>11.772336960000001</v>
      </c>
      <c r="N704">
        <v>11.955189430000001</v>
      </c>
      <c r="O704">
        <v>12.13907932</v>
      </c>
      <c r="P704">
        <v>12.322740619999999</v>
      </c>
      <c r="Q704">
        <v>12.50541647</v>
      </c>
      <c r="R704">
        <v>12.685458390000001</v>
      </c>
      <c r="S704">
        <v>12.86330433</v>
      </c>
      <c r="T704">
        <v>13.03908236</v>
      </c>
      <c r="U704">
        <v>13.213030890000001</v>
      </c>
      <c r="V704">
        <v>13.376798450000001</v>
      </c>
      <c r="W704">
        <v>13.544783929999999</v>
      </c>
      <c r="X704">
        <v>13.71358609</v>
      </c>
      <c r="Y704">
        <v>13.88299866</v>
      </c>
      <c r="Z704">
        <v>14.05335679</v>
      </c>
      <c r="AA704">
        <v>14.20034205</v>
      </c>
      <c r="AB704">
        <v>14.35279955</v>
      </c>
      <c r="AC704">
        <v>14.506656769999999</v>
      </c>
      <c r="AD704">
        <v>14.6619341</v>
      </c>
      <c r="AE704">
        <v>14.81923536</v>
      </c>
      <c r="AF704">
        <v>14.979142100000001</v>
      </c>
      <c r="AG704">
        <v>15.14245438</v>
      </c>
      <c r="AH704">
        <v>15.30930549</v>
      </c>
      <c r="AI704">
        <v>15.479858050000001</v>
      </c>
      <c r="AJ704">
        <v>15.654186749999999</v>
      </c>
      <c r="AK704">
        <v>15.83228379</v>
      </c>
      <c r="AL704">
        <v>16.011511599999999</v>
      </c>
      <c r="AM704">
        <v>16.193296889999999</v>
      </c>
      <c r="AN704">
        <v>16.377964840000001</v>
      </c>
      <c r="AO704">
        <v>16.565528390000001</v>
      </c>
      <c r="AP704">
        <v>16.755917669999999</v>
      </c>
      <c r="AQ704">
        <v>16.949592880000001</v>
      </c>
      <c r="AR704">
        <v>17.146164769999999</v>
      </c>
      <c r="AS704">
        <v>17.345484939999999</v>
      </c>
      <c r="AT704">
        <v>17.547430080000002</v>
      </c>
      <c r="AU704">
        <v>17.751878120000001</v>
      </c>
      <c r="AV704">
        <v>17.96117143</v>
      </c>
      <c r="AW704">
        <v>18.173799939999999</v>
      </c>
      <c r="AX704">
        <v>18.389334829999999</v>
      </c>
      <c r="AY704">
        <v>18.607495929999999</v>
      </c>
      <c r="AZ704">
        <v>18.828047770000001</v>
      </c>
      <c r="BA704">
        <v>24.12416181</v>
      </c>
      <c r="BB704">
        <v>24.535414939999999</v>
      </c>
      <c r="BC704">
        <v>24.953635630000001</v>
      </c>
      <c r="BD704">
        <v>25.378963049999999</v>
      </c>
      <c r="BE704">
        <v>25.811520179999999</v>
      </c>
    </row>
    <row r="705" spans="1:57" x14ac:dyDescent="0.35">
      <c r="A705" t="s">
        <v>1579</v>
      </c>
      <c r="B705">
        <v>10.682485059999999</v>
      </c>
      <c r="C705">
        <v>10.81108405</v>
      </c>
      <c r="D705">
        <v>10.95558325</v>
      </c>
      <c r="E705">
        <v>11.11552545</v>
      </c>
      <c r="F705">
        <v>11.2901957</v>
      </c>
      <c r="G705">
        <v>11.47789661</v>
      </c>
      <c r="H705">
        <v>11.669077379999999</v>
      </c>
      <c r="I705">
        <v>11.865739120000001</v>
      </c>
      <c r="J705">
        <v>12.06692228</v>
      </c>
      <c r="K705">
        <v>12.271466930000001</v>
      </c>
      <c r="L705">
        <v>12.49129986</v>
      </c>
      <c r="M705">
        <v>12.705226440000001</v>
      </c>
      <c r="N705">
        <v>12.918587199999999</v>
      </c>
      <c r="O705">
        <v>13.132140270000001</v>
      </c>
      <c r="P705">
        <v>13.34597203</v>
      </c>
      <c r="Q705">
        <v>13.56016146</v>
      </c>
      <c r="R705">
        <v>13.7748781</v>
      </c>
      <c r="S705">
        <v>13.99037993</v>
      </c>
      <c r="T705">
        <v>14.206993450000001</v>
      </c>
      <c r="U705">
        <v>14.42509123</v>
      </c>
      <c r="V705">
        <v>14.63551313</v>
      </c>
      <c r="W705">
        <v>14.853948620000001</v>
      </c>
      <c r="X705">
        <v>15.07649653</v>
      </c>
      <c r="Y705">
        <v>15.30277223</v>
      </c>
      <c r="Z705">
        <v>15.532955619999999</v>
      </c>
      <c r="AA705">
        <v>15.73973076</v>
      </c>
      <c r="AB705">
        <v>15.954238</v>
      </c>
      <c r="AC705">
        <v>16.171927230000001</v>
      </c>
      <c r="AD705">
        <v>16.392624600000001</v>
      </c>
      <c r="AE705">
        <v>16.61682231</v>
      </c>
      <c r="AF705">
        <v>16.84501861</v>
      </c>
      <c r="AG705">
        <v>17.077598460000001</v>
      </c>
      <c r="AH705">
        <v>17.314818670000001</v>
      </c>
      <c r="AI705">
        <v>17.556818029999999</v>
      </c>
      <c r="AJ705">
        <v>17.803635629999999</v>
      </c>
      <c r="AK705">
        <v>18.055232369999999</v>
      </c>
      <c r="AL705">
        <v>18.304845400000001</v>
      </c>
      <c r="AM705">
        <v>18.556242139999998</v>
      </c>
      <c r="AN705">
        <v>18.810236660000001</v>
      </c>
      <c r="AO705">
        <v>19.067123729999999</v>
      </c>
      <c r="AP705">
        <v>19.327094519999999</v>
      </c>
      <c r="AQ705">
        <v>19.59030143</v>
      </c>
      <c r="AR705">
        <v>19.85686398</v>
      </c>
      <c r="AS705">
        <v>20.126868030000001</v>
      </c>
      <c r="AT705">
        <v>20.400367230000001</v>
      </c>
      <c r="AU705">
        <v>20.677388520000001</v>
      </c>
      <c r="AV705">
        <v>20.958552009999998</v>
      </c>
      <c r="AW705">
        <v>21.2435115</v>
      </c>
      <c r="AX705">
        <v>21.53218506</v>
      </c>
      <c r="AY705">
        <v>21.824510060000001</v>
      </c>
      <c r="AZ705">
        <v>22.120419389999999</v>
      </c>
      <c r="BA705">
        <v>24.361525019999998</v>
      </c>
      <c r="BB705">
        <v>24.782827130000001</v>
      </c>
      <c r="BC705">
        <v>25.21104416</v>
      </c>
      <c r="BD705">
        <v>25.646313809999999</v>
      </c>
      <c r="BE705">
        <v>26.08877919</v>
      </c>
    </row>
    <row r="706" spans="1:57" x14ac:dyDescent="0.35">
      <c r="A706" t="s">
        <v>1580</v>
      </c>
      <c r="B706">
        <v>1.1540340259999999</v>
      </c>
      <c r="C706">
        <v>1.1566996839999999</v>
      </c>
      <c r="D706">
        <v>1.1650106010000001</v>
      </c>
      <c r="E706">
        <v>1.1759778540000001</v>
      </c>
      <c r="F706">
        <v>1.1890053739999999</v>
      </c>
      <c r="G706">
        <v>1.2037568890000001</v>
      </c>
      <c r="H706">
        <v>1.2190369999999999</v>
      </c>
      <c r="I706">
        <v>1.235067197</v>
      </c>
      <c r="J706">
        <v>1.2516788210000001</v>
      </c>
      <c r="K706">
        <v>1.2686720709999999</v>
      </c>
      <c r="L706">
        <v>1.2845742019999999</v>
      </c>
      <c r="M706">
        <v>1.3034171050000001</v>
      </c>
      <c r="N706">
        <v>1.3228559550000001</v>
      </c>
      <c r="O706">
        <v>1.342431691</v>
      </c>
      <c r="P706">
        <v>1.3620162689999999</v>
      </c>
      <c r="Q706">
        <v>1.381552457</v>
      </c>
      <c r="R706">
        <v>1.4008737499999999</v>
      </c>
      <c r="S706">
        <v>1.420065006</v>
      </c>
      <c r="T706">
        <v>1.439150559</v>
      </c>
      <c r="U706">
        <v>1.458155855</v>
      </c>
      <c r="V706">
        <v>1.476106261</v>
      </c>
      <c r="W706">
        <v>1.4947168639999999</v>
      </c>
      <c r="X706">
        <v>1.5135233020000001</v>
      </c>
      <c r="Y706">
        <v>1.532472971</v>
      </c>
      <c r="Z706">
        <v>1.551589251</v>
      </c>
      <c r="AA706">
        <v>1.568038139</v>
      </c>
      <c r="AB706">
        <v>1.58532557</v>
      </c>
      <c r="AC706">
        <v>1.602873685</v>
      </c>
      <c r="AD706">
        <v>1.6206345639999999</v>
      </c>
      <c r="AE706">
        <v>1.638649896</v>
      </c>
      <c r="AF706">
        <v>1.6569679960000001</v>
      </c>
      <c r="AG706">
        <v>1.6756685</v>
      </c>
      <c r="AH706">
        <v>1.6947515</v>
      </c>
      <c r="AI706">
        <v>1.7142284590000001</v>
      </c>
      <c r="AJ706">
        <v>1.734104619</v>
      </c>
      <c r="AK706">
        <v>1.7543780360000001</v>
      </c>
      <c r="AL706">
        <v>1.774747498</v>
      </c>
      <c r="AM706">
        <v>1.7953739360000001</v>
      </c>
      <c r="AN706">
        <v>1.816298094</v>
      </c>
      <c r="AO706">
        <v>1.8375275280000001</v>
      </c>
      <c r="AP706">
        <v>1.8590603750000001</v>
      </c>
      <c r="AQ706">
        <v>1.8809568720000001</v>
      </c>
      <c r="AR706">
        <v>1.903167431</v>
      </c>
      <c r="AS706">
        <v>1.925677539</v>
      </c>
      <c r="AT706">
        <v>1.948477215</v>
      </c>
      <c r="AU706">
        <v>1.9715565960000001</v>
      </c>
      <c r="AV706">
        <v>1.99519818</v>
      </c>
      <c r="AW706">
        <v>2.0191961909999998</v>
      </c>
      <c r="AX706">
        <v>2.0435026010000001</v>
      </c>
      <c r="AY706">
        <v>2.0680948219999999</v>
      </c>
      <c r="AZ706">
        <v>2.092955651</v>
      </c>
      <c r="BA706">
        <v>2.6722616000000001</v>
      </c>
      <c r="BB706">
        <v>2.7181995040000002</v>
      </c>
      <c r="BC706">
        <v>2.764946718</v>
      </c>
      <c r="BD706">
        <v>2.8125176409999999</v>
      </c>
      <c r="BE706">
        <v>2.8609254169999998</v>
      </c>
    </row>
    <row r="707" spans="1:57" x14ac:dyDescent="0.35">
      <c r="A707" t="s">
        <v>1581</v>
      </c>
      <c r="B707">
        <v>1.1877787179999999</v>
      </c>
      <c r="C707">
        <v>1.2023641730000001</v>
      </c>
      <c r="D707">
        <v>1.218635506</v>
      </c>
      <c r="E707">
        <v>1.236355147</v>
      </c>
      <c r="F707">
        <v>1.255380548</v>
      </c>
      <c r="G707">
        <v>1.2755496150000001</v>
      </c>
      <c r="H707">
        <v>1.2958314609999999</v>
      </c>
      <c r="I707">
        <v>1.3165980479999999</v>
      </c>
      <c r="J707">
        <v>1.337817</v>
      </c>
      <c r="K707">
        <v>1.3594015260000001</v>
      </c>
      <c r="L707">
        <v>1.382765443</v>
      </c>
      <c r="M707">
        <v>1.405378622</v>
      </c>
      <c r="N707">
        <v>1.4279591709999999</v>
      </c>
      <c r="O707">
        <v>1.450628821</v>
      </c>
      <c r="P707">
        <v>1.473409067</v>
      </c>
      <c r="Q707">
        <v>1.4963128400000001</v>
      </c>
      <c r="R707">
        <v>1.519359785</v>
      </c>
      <c r="S707">
        <v>1.542577036</v>
      </c>
      <c r="T707">
        <v>1.5659972520000001</v>
      </c>
      <c r="U707">
        <v>1.5896563180000001</v>
      </c>
      <c r="V707">
        <v>1.6124838960000001</v>
      </c>
      <c r="W707">
        <v>1.636355813</v>
      </c>
      <c r="X707">
        <v>1.6607455900000001</v>
      </c>
      <c r="Y707">
        <v>1.6855804560000001</v>
      </c>
      <c r="Z707">
        <v>1.710868434</v>
      </c>
      <c r="AA707">
        <v>1.733432149</v>
      </c>
      <c r="AB707">
        <v>1.757075656</v>
      </c>
      <c r="AC707">
        <v>1.7811739259999999</v>
      </c>
      <c r="AD707">
        <v>1.805658816</v>
      </c>
      <c r="AE707">
        <v>1.8305597819999999</v>
      </c>
      <c r="AF707">
        <v>1.8559159439999999</v>
      </c>
      <c r="AG707">
        <v>1.881758754</v>
      </c>
      <c r="AH707">
        <v>1.908108905</v>
      </c>
      <c r="AI707">
        <v>1.9349767609999999</v>
      </c>
      <c r="AJ707">
        <v>1.962363963</v>
      </c>
      <c r="AK707">
        <v>1.9902654440000001</v>
      </c>
      <c r="AL707">
        <v>2.0178957340000001</v>
      </c>
      <c r="AM707">
        <v>2.0457438269999999</v>
      </c>
      <c r="AN707">
        <v>2.0739113229999999</v>
      </c>
      <c r="AO707">
        <v>2.1024277640000002</v>
      </c>
      <c r="AP707">
        <v>2.131309033</v>
      </c>
      <c r="AQ707">
        <v>2.1605674179999999</v>
      </c>
      <c r="AR707">
        <v>2.1902127729999998</v>
      </c>
      <c r="AS707">
        <v>2.2202523099999998</v>
      </c>
      <c r="AT707">
        <v>2.2506905179999999</v>
      </c>
      <c r="AU707">
        <v>2.281529425</v>
      </c>
      <c r="AV707">
        <v>2.3128399759999998</v>
      </c>
      <c r="AW707">
        <v>2.3445768880000002</v>
      </c>
      <c r="AX707">
        <v>2.3767301729999999</v>
      </c>
      <c r="AY707">
        <v>2.4092949520000002</v>
      </c>
      <c r="AZ707">
        <v>2.4422667210000002</v>
      </c>
      <c r="BA707">
        <v>2.6868852410000001</v>
      </c>
      <c r="BB707">
        <v>2.7334891360000002</v>
      </c>
      <c r="BC707">
        <v>2.780901096</v>
      </c>
      <c r="BD707">
        <v>2.8291349459999999</v>
      </c>
      <c r="BE707">
        <v>2.8782045790000002</v>
      </c>
    </row>
    <row r="708" spans="1:57" x14ac:dyDescent="0.35">
      <c r="A708" t="s">
        <v>1582</v>
      </c>
      <c r="B708">
        <v>1.2691853390000001</v>
      </c>
      <c r="C708">
        <v>1.2695276200000001</v>
      </c>
      <c r="D708">
        <v>1.2753428689999999</v>
      </c>
      <c r="E708">
        <v>1.285000981</v>
      </c>
      <c r="F708">
        <v>1.2979099590000001</v>
      </c>
      <c r="G708">
        <v>1.313462345</v>
      </c>
      <c r="H708">
        <v>1.3302074770000001</v>
      </c>
      <c r="I708">
        <v>1.348056224</v>
      </c>
      <c r="J708">
        <v>1.366703139</v>
      </c>
      <c r="K708">
        <v>1.385878009</v>
      </c>
      <c r="L708">
        <v>1.404548194</v>
      </c>
      <c r="M708">
        <v>1.425549009</v>
      </c>
      <c r="N708">
        <v>1.4471552839999999</v>
      </c>
      <c r="O708">
        <v>1.4690047390000001</v>
      </c>
      <c r="P708">
        <v>1.490964967</v>
      </c>
      <c r="Q708">
        <v>1.512957509</v>
      </c>
      <c r="R708">
        <v>1.534806264</v>
      </c>
      <c r="S708">
        <v>1.5565465919999999</v>
      </c>
      <c r="T708">
        <v>1.5781848540000001</v>
      </c>
      <c r="U708">
        <v>1.5997368590000001</v>
      </c>
      <c r="V708">
        <v>1.620230418</v>
      </c>
      <c r="W708">
        <v>1.6412478880000001</v>
      </c>
      <c r="X708">
        <v>1.662443474</v>
      </c>
      <c r="Y708">
        <v>1.683777324</v>
      </c>
      <c r="Z708">
        <v>1.705269524</v>
      </c>
      <c r="AA708">
        <v>1.724106264</v>
      </c>
      <c r="AB708">
        <v>1.7434366059999999</v>
      </c>
      <c r="AC708">
        <v>1.762889994</v>
      </c>
      <c r="AD708">
        <v>1.7824711740000001</v>
      </c>
      <c r="AE708">
        <v>1.802246464</v>
      </c>
      <c r="AF708">
        <v>1.8222811059999999</v>
      </c>
      <c r="AG708">
        <v>1.8426641509999999</v>
      </c>
      <c r="AH708">
        <v>1.8634142339999999</v>
      </c>
      <c r="AI708">
        <v>1.8845500260000001</v>
      </c>
      <c r="AJ708">
        <v>1.9060803019999999</v>
      </c>
      <c r="AK708">
        <v>1.928005186</v>
      </c>
      <c r="AL708">
        <v>1.950001678</v>
      </c>
      <c r="AM708">
        <v>1.9722391500000001</v>
      </c>
      <c r="AN708">
        <v>1.994763946</v>
      </c>
      <c r="AO708">
        <v>2.017583626</v>
      </c>
      <c r="AP708">
        <v>2.0406961199999998</v>
      </c>
      <c r="AQ708">
        <v>2.06415806</v>
      </c>
      <c r="AR708">
        <v>2.0879371849999999</v>
      </c>
      <c r="AS708">
        <v>2.1120223739999999</v>
      </c>
      <c r="AT708">
        <v>2.1364039940000001</v>
      </c>
      <c r="AU708">
        <v>2.1610718979999999</v>
      </c>
      <c r="AV708">
        <v>2.1862902690000001</v>
      </c>
      <c r="AW708">
        <v>2.2119128680000002</v>
      </c>
      <c r="AX708">
        <v>2.2378914559999998</v>
      </c>
      <c r="AY708">
        <v>2.2641917500000002</v>
      </c>
      <c r="AZ708">
        <v>2.2907847870000002</v>
      </c>
      <c r="BA708">
        <v>2.9306668230000001</v>
      </c>
      <c r="BB708">
        <v>2.9804652620000001</v>
      </c>
      <c r="BC708">
        <v>3.0310982129999999</v>
      </c>
      <c r="BD708">
        <v>3.0825817839999998</v>
      </c>
      <c r="BE708">
        <v>3.1349310309999998</v>
      </c>
    </row>
    <row r="709" spans="1:57" x14ac:dyDescent="0.35">
      <c r="A709" t="s">
        <v>1583</v>
      </c>
      <c r="B709">
        <v>1.2992843839999999</v>
      </c>
      <c r="C709">
        <v>1.3140718090000001</v>
      </c>
      <c r="D709">
        <v>1.330631259</v>
      </c>
      <c r="E709">
        <v>1.3490867799999999</v>
      </c>
      <c r="F709">
        <v>1.3693278790000001</v>
      </c>
      <c r="G709">
        <v>1.3911239150000001</v>
      </c>
      <c r="H709">
        <v>1.4133743270000001</v>
      </c>
      <c r="I709">
        <v>1.4362848850000001</v>
      </c>
      <c r="J709">
        <v>1.459778062</v>
      </c>
      <c r="K709">
        <v>1.4837503599999999</v>
      </c>
      <c r="L709">
        <v>1.509584611</v>
      </c>
      <c r="M709">
        <v>1.5349404289999999</v>
      </c>
      <c r="N709">
        <v>1.5603442860000001</v>
      </c>
      <c r="O709">
        <v>1.585879883</v>
      </c>
      <c r="P709">
        <v>1.6115546970000001</v>
      </c>
      <c r="Q709">
        <v>1.6373721539999999</v>
      </c>
      <c r="R709">
        <v>1.663344384</v>
      </c>
      <c r="S709">
        <v>1.689492735</v>
      </c>
      <c r="T709">
        <v>1.715845753</v>
      </c>
      <c r="U709">
        <v>1.7424367730000001</v>
      </c>
      <c r="V709">
        <v>1.768208716</v>
      </c>
      <c r="W709">
        <v>1.794891966</v>
      </c>
      <c r="X709">
        <v>1.8220969060000001</v>
      </c>
      <c r="Y709">
        <v>1.8497716829999999</v>
      </c>
      <c r="Z709">
        <v>1.8779268600000001</v>
      </c>
      <c r="AA709">
        <v>1.9034245000000001</v>
      </c>
      <c r="AB709">
        <v>1.9296688340000001</v>
      </c>
      <c r="AC709">
        <v>1.9562475070000001</v>
      </c>
      <c r="AD709">
        <v>1.9831519639999999</v>
      </c>
      <c r="AE709">
        <v>2.0104431200000001</v>
      </c>
      <c r="AF709">
        <v>2.038182473</v>
      </c>
      <c r="AG709">
        <v>2.066417934</v>
      </c>
      <c r="AH709">
        <v>2.095181975</v>
      </c>
      <c r="AI709">
        <v>2.12449311</v>
      </c>
      <c r="AJ709">
        <v>2.1543584400000002</v>
      </c>
      <c r="AK709">
        <v>2.184776442</v>
      </c>
      <c r="AL709">
        <v>2.2149740260000002</v>
      </c>
      <c r="AM709">
        <v>2.2453503279999998</v>
      </c>
      <c r="AN709">
        <v>2.276010495</v>
      </c>
      <c r="AO709">
        <v>2.3070005089999999</v>
      </c>
      <c r="AP709">
        <v>2.338352639</v>
      </c>
      <c r="AQ709">
        <v>2.3700932269999999</v>
      </c>
      <c r="AR709">
        <v>2.4022434330000002</v>
      </c>
      <c r="AS709">
        <v>2.434819166</v>
      </c>
      <c r="AT709">
        <v>2.4678313909999998</v>
      </c>
      <c r="AU709">
        <v>2.5012870110000001</v>
      </c>
      <c r="AV709">
        <v>2.5352604780000001</v>
      </c>
      <c r="AW709">
        <v>2.5697178209999998</v>
      </c>
      <c r="AX709">
        <v>2.6046500140000002</v>
      </c>
      <c r="AY709">
        <v>2.6400494299999999</v>
      </c>
      <c r="AZ709">
        <v>2.6759085950000001</v>
      </c>
      <c r="BA709">
        <v>2.9483339210000001</v>
      </c>
      <c r="BB709">
        <v>2.9989204109999998</v>
      </c>
      <c r="BC709">
        <v>3.0503400979999999</v>
      </c>
      <c r="BD709">
        <v>3.102609197</v>
      </c>
      <c r="BE709">
        <v>3.155744479</v>
      </c>
    </row>
    <row r="710" spans="1:57" x14ac:dyDescent="0.35">
      <c r="A710" t="s">
        <v>1584</v>
      </c>
      <c r="B710">
        <v>8.1783959880000001</v>
      </c>
      <c r="C710">
        <v>8.2179159550000005</v>
      </c>
      <c r="D710">
        <v>8.2947804299999994</v>
      </c>
      <c r="E710">
        <v>8.3865980229999995</v>
      </c>
      <c r="F710">
        <v>8.4888300510000008</v>
      </c>
      <c r="G710">
        <v>8.5993714610000005</v>
      </c>
      <c r="H710">
        <v>8.7102498070000003</v>
      </c>
      <c r="I710">
        <v>8.8244181630000007</v>
      </c>
      <c r="J710">
        <v>8.9415014920000004</v>
      </c>
      <c r="K710">
        <v>9.0607608390000003</v>
      </c>
      <c r="L710">
        <v>9.1726657330000005</v>
      </c>
      <c r="M710">
        <v>9.3059506509999999</v>
      </c>
      <c r="N710">
        <v>9.4434601150000006</v>
      </c>
      <c r="O710">
        <v>9.5823542049999997</v>
      </c>
      <c r="P710">
        <v>9.7220040349999994</v>
      </c>
      <c r="Q710">
        <v>9.8622092939999995</v>
      </c>
      <c r="R710">
        <v>10.00201015</v>
      </c>
      <c r="S710">
        <v>10.142142939999999</v>
      </c>
      <c r="T710">
        <v>10.282800740000001</v>
      </c>
      <c r="U710">
        <v>10.42413758</v>
      </c>
      <c r="V710">
        <v>10.55886171</v>
      </c>
      <c r="W710">
        <v>10.699930269999999</v>
      </c>
      <c r="X710">
        <v>10.84332137</v>
      </c>
      <c r="Y710">
        <v>10.98856464</v>
      </c>
      <c r="Z710">
        <v>11.13573382</v>
      </c>
      <c r="AA710">
        <v>11.263631050000001</v>
      </c>
      <c r="AB710">
        <v>11.39914476</v>
      </c>
      <c r="AC710">
        <v>11.537001399999999</v>
      </c>
      <c r="AD710">
        <v>11.67671728</v>
      </c>
      <c r="AE710">
        <v>11.81848976</v>
      </c>
      <c r="AF710">
        <v>11.962564179999999</v>
      </c>
      <c r="AG710">
        <v>12.109397469999999</v>
      </c>
      <c r="AH710">
        <v>12.25890334</v>
      </c>
      <c r="AI710">
        <v>12.411112620000001</v>
      </c>
      <c r="AJ710">
        <v>12.56603142</v>
      </c>
      <c r="AK710">
        <v>12.72363296</v>
      </c>
      <c r="AL710">
        <v>12.88131765</v>
      </c>
      <c r="AM710">
        <v>13.040523930000001</v>
      </c>
      <c r="AN710">
        <v>13.20158425</v>
      </c>
      <c r="AO710">
        <v>13.36461061</v>
      </c>
      <c r="AP710">
        <v>13.529660529999999</v>
      </c>
      <c r="AQ710">
        <v>13.69719873</v>
      </c>
      <c r="AR710">
        <v>13.866906869999999</v>
      </c>
      <c r="AS710">
        <v>14.03873808</v>
      </c>
      <c r="AT710">
        <v>14.212671520000001</v>
      </c>
      <c r="AU710">
        <v>14.38868186</v>
      </c>
      <c r="AV710">
        <v>14.568735009999999</v>
      </c>
      <c r="AW710">
        <v>14.75127838</v>
      </c>
      <c r="AX710">
        <v>14.93603733</v>
      </c>
      <c r="AY710">
        <v>15.122922340000001</v>
      </c>
      <c r="AZ710">
        <v>15.311878310000001</v>
      </c>
      <c r="BA710">
        <v>19.044500159999998</v>
      </c>
      <c r="BB710">
        <v>19.374660970000001</v>
      </c>
      <c r="BC710">
        <v>19.710516049999999</v>
      </c>
      <c r="BD710">
        <v>20.0521475</v>
      </c>
      <c r="BE710">
        <v>20.39963539</v>
      </c>
    </row>
    <row r="711" spans="1:57" x14ac:dyDescent="0.35">
      <c r="A711" t="s">
        <v>1585</v>
      </c>
      <c r="B711">
        <v>8.4095461369999995</v>
      </c>
      <c r="C711">
        <v>8.5138841470000006</v>
      </c>
      <c r="D711">
        <v>8.6299020809999991</v>
      </c>
      <c r="E711">
        <v>8.7554347569999997</v>
      </c>
      <c r="F711">
        <v>8.8892556290000009</v>
      </c>
      <c r="G711">
        <v>9.0300870159999995</v>
      </c>
      <c r="H711">
        <v>9.1704885560000005</v>
      </c>
      <c r="I711">
        <v>9.313768498</v>
      </c>
      <c r="J711">
        <v>9.4599556679999992</v>
      </c>
      <c r="K711">
        <v>9.6087001399999998</v>
      </c>
      <c r="L711">
        <v>9.7705945619999994</v>
      </c>
      <c r="M711">
        <v>9.9268053009999999</v>
      </c>
      <c r="N711">
        <v>10.08339956</v>
      </c>
      <c r="O711">
        <v>10.24130523</v>
      </c>
      <c r="P711">
        <v>10.40070431</v>
      </c>
      <c r="Q711">
        <v>10.561706320000001</v>
      </c>
      <c r="R711">
        <v>10.724446990000001</v>
      </c>
      <c r="S711">
        <v>10.889092379999999</v>
      </c>
      <c r="T711">
        <v>11.05582749</v>
      </c>
      <c r="U711">
        <v>11.224844149999999</v>
      </c>
      <c r="V711">
        <v>11.38823816</v>
      </c>
      <c r="W711">
        <v>11.560005240000001</v>
      </c>
      <c r="X711">
        <v>11.735716350000001</v>
      </c>
      <c r="Y711">
        <v>11.91479125</v>
      </c>
      <c r="Z711">
        <v>12.09722406</v>
      </c>
      <c r="AA711">
        <v>12.25969108</v>
      </c>
      <c r="AB711">
        <v>12.43103726</v>
      </c>
      <c r="AC711">
        <v>12.6057343</v>
      </c>
      <c r="AD711">
        <v>12.783204680000001</v>
      </c>
      <c r="AE711">
        <v>12.963587860000001</v>
      </c>
      <c r="AF711">
        <v>13.147082960000001</v>
      </c>
      <c r="AG711">
        <v>13.33384025</v>
      </c>
      <c r="AH711">
        <v>13.523947359999999</v>
      </c>
      <c r="AI711">
        <v>13.717436210000001</v>
      </c>
      <c r="AJ711">
        <v>13.914295429999999</v>
      </c>
      <c r="AK711">
        <v>14.114483740000001</v>
      </c>
      <c r="AL711">
        <v>14.312252709999999</v>
      </c>
      <c r="AM711">
        <v>14.51147675</v>
      </c>
      <c r="AN711">
        <v>14.7128592</v>
      </c>
      <c r="AO711">
        <v>14.9166074</v>
      </c>
      <c r="AP711">
        <v>15.122843469999999</v>
      </c>
      <c r="AQ711">
        <v>15.3316651</v>
      </c>
      <c r="AR711">
        <v>15.54315128</v>
      </c>
      <c r="AS711">
        <v>15.75736163</v>
      </c>
      <c r="AT711">
        <v>15.97433721</v>
      </c>
      <c r="AU711">
        <v>16.194103850000001</v>
      </c>
      <c r="AV711">
        <v>16.417197130000002</v>
      </c>
      <c r="AW711">
        <v>16.64326968</v>
      </c>
      <c r="AX711">
        <v>16.872260619999999</v>
      </c>
      <c r="AY711">
        <v>17.104146029999999</v>
      </c>
      <c r="AZ711">
        <v>17.338912830000002</v>
      </c>
      <c r="BA711">
        <v>19.099490800000002</v>
      </c>
      <c r="BB711">
        <v>19.432212060000001</v>
      </c>
      <c r="BC711">
        <v>19.770631179999999</v>
      </c>
      <c r="BD711">
        <v>20.114832199999999</v>
      </c>
      <c r="BE711">
        <v>20.464900610000001</v>
      </c>
    </row>
    <row r="712" spans="1:57" x14ac:dyDescent="0.35">
      <c r="A712" t="s">
        <v>3794</v>
      </c>
      <c r="B712">
        <v>23.589664519999999</v>
      </c>
      <c r="C712">
        <v>23.67433067</v>
      </c>
      <c r="D712">
        <v>23.853458629999999</v>
      </c>
      <c r="E712">
        <v>24.077476879999999</v>
      </c>
      <c r="F712">
        <v>24.338208179999999</v>
      </c>
      <c r="G712">
        <v>24.631309940000001</v>
      </c>
      <c r="H712">
        <v>24.934930919999999</v>
      </c>
      <c r="I712">
        <v>25.254953489999998</v>
      </c>
      <c r="J712">
        <v>25.58912746</v>
      </c>
      <c r="K712">
        <v>25.934324100000001</v>
      </c>
      <c r="L712">
        <v>26.265672810000002</v>
      </c>
      <c r="M712">
        <v>26.654672099999999</v>
      </c>
      <c r="N712">
        <v>27.058760580000001</v>
      </c>
      <c r="O712">
        <v>27.47021677</v>
      </c>
      <c r="P712">
        <v>27.88666452</v>
      </c>
      <c r="Q712">
        <v>28.30677129</v>
      </c>
      <c r="R712">
        <v>28.72729872</v>
      </c>
      <c r="S712">
        <v>29.149409540000001</v>
      </c>
      <c r="T712">
        <v>29.573082660000001</v>
      </c>
      <c r="U712">
        <v>29.9983334</v>
      </c>
      <c r="V712">
        <v>30.404902409999998</v>
      </c>
      <c r="W712">
        <v>30.826580920000001</v>
      </c>
      <c r="X712">
        <v>31.253748439999999</v>
      </c>
      <c r="Y712">
        <v>31.68519779</v>
      </c>
      <c r="Z712">
        <v>32.121115949999997</v>
      </c>
      <c r="AA712">
        <v>32.503395599999998</v>
      </c>
      <c r="AB712">
        <v>32.901481969999999</v>
      </c>
      <c r="AC712">
        <v>33.303463430000001</v>
      </c>
      <c r="AD712">
        <v>33.708599479999997</v>
      </c>
      <c r="AE712">
        <v>34.117811469999999</v>
      </c>
      <c r="AF712">
        <v>34.532104560000001</v>
      </c>
      <c r="AG712">
        <v>34.952989119999998</v>
      </c>
      <c r="AH712">
        <v>35.380553710000001</v>
      </c>
      <c r="AI712">
        <v>35.815120149999998</v>
      </c>
      <c r="AJ712">
        <v>36.256900270000003</v>
      </c>
      <c r="AK712">
        <v>36.705979390000003</v>
      </c>
      <c r="AL712">
        <v>37.154999140000001</v>
      </c>
      <c r="AM712">
        <v>37.607586329999997</v>
      </c>
      <c r="AN712">
        <v>38.064823969999999</v>
      </c>
      <c r="AO712">
        <v>38.527192499999998</v>
      </c>
      <c r="AP712">
        <v>38.994984279999997</v>
      </c>
      <c r="AQ712">
        <v>39.469509170000002</v>
      </c>
      <c r="AR712">
        <v>39.950069939999999</v>
      </c>
      <c r="AS712">
        <v>40.436603730000002</v>
      </c>
      <c r="AT712">
        <v>40.929088669999999</v>
      </c>
      <c r="AU712">
        <v>41.427472530000003</v>
      </c>
      <c r="AV712">
        <v>41.936912489999997</v>
      </c>
      <c r="AW712">
        <v>42.453606260000001</v>
      </c>
      <c r="AX712">
        <v>42.976831910000001</v>
      </c>
      <c r="AY712">
        <v>43.506309700000003</v>
      </c>
      <c r="AZ712">
        <v>44.041834229999999</v>
      </c>
      <c r="BA712">
        <v>55.404221239999998</v>
      </c>
      <c r="BB712">
        <v>56.35524384</v>
      </c>
      <c r="BC712">
        <v>57.321339389999999</v>
      </c>
      <c r="BD712">
        <v>58.30280552</v>
      </c>
      <c r="BE712">
        <v>59.29993314</v>
      </c>
    </row>
    <row r="713" spans="1:57" x14ac:dyDescent="0.35">
      <c r="A713" t="s">
        <v>3795</v>
      </c>
      <c r="B713">
        <v>24.196859360000001</v>
      </c>
      <c r="C713">
        <v>24.485056279999998</v>
      </c>
      <c r="D713">
        <v>24.803817810000002</v>
      </c>
      <c r="E713">
        <v>25.151221759999999</v>
      </c>
      <c r="F713">
        <v>25.5260669</v>
      </c>
      <c r="G713">
        <v>25.925922660000001</v>
      </c>
      <c r="H713">
        <v>26.33067269</v>
      </c>
      <c r="I713">
        <v>26.747794299999999</v>
      </c>
      <c r="J713">
        <v>27.17669948</v>
      </c>
      <c r="K713">
        <v>27.61577351</v>
      </c>
      <c r="L713">
        <v>28.093333170000001</v>
      </c>
      <c r="M713">
        <v>28.559382110000001</v>
      </c>
      <c r="N713">
        <v>29.027830739999999</v>
      </c>
      <c r="O713">
        <v>29.500530260000001</v>
      </c>
      <c r="P713">
        <v>29.977556669999998</v>
      </c>
      <c r="Q713">
        <v>30.458882160000002</v>
      </c>
      <c r="R713">
        <v>30.94462266</v>
      </c>
      <c r="S713">
        <v>31.43504072</v>
      </c>
      <c r="T713">
        <v>31.93050843</v>
      </c>
      <c r="U713">
        <v>32.4314684</v>
      </c>
      <c r="V713">
        <v>32.916186570000001</v>
      </c>
      <c r="W713">
        <v>33.421501239999998</v>
      </c>
      <c r="X713">
        <v>33.936898419999999</v>
      </c>
      <c r="Y713">
        <v>34.461007080000002</v>
      </c>
      <c r="Z713">
        <v>34.993898809999997</v>
      </c>
      <c r="AA713">
        <v>35.471599619999999</v>
      </c>
      <c r="AB713">
        <v>35.968830070000003</v>
      </c>
      <c r="AC713">
        <v>36.472981769999997</v>
      </c>
      <c r="AD713">
        <v>36.983047339999999</v>
      </c>
      <c r="AE713">
        <v>37.499781499999997</v>
      </c>
      <c r="AF713">
        <v>38.024054720000002</v>
      </c>
      <c r="AG713">
        <v>38.556564889999997</v>
      </c>
      <c r="AH713">
        <v>39.097799860000002</v>
      </c>
      <c r="AI713">
        <v>39.648056240000003</v>
      </c>
      <c r="AJ713">
        <v>40.207473829999998</v>
      </c>
      <c r="AK713">
        <v>40.7760733</v>
      </c>
      <c r="AL713">
        <v>41.33819656</v>
      </c>
      <c r="AM713">
        <v>41.903437199999999</v>
      </c>
      <c r="AN713">
        <v>42.473784879999997</v>
      </c>
      <c r="AO713">
        <v>43.049967150000001</v>
      </c>
      <c r="AP713">
        <v>43.632476400000002</v>
      </c>
      <c r="AQ713">
        <v>44.22172364</v>
      </c>
      <c r="AR713">
        <v>44.818051599999997</v>
      </c>
      <c r="AS713">
        <v>45.42173262</v>
      </c>
      <c r="AT713">
        <v>46.032972030000003</v>
      </c>
      <c r="AU713">
        <v>46.651918760000001</v>
      </c>
      <c r="AV713">
        <v>47.280104510000001</v>
      </c>
      <c r="AW713">
        <v>47.91673686</v>
      </c>
      <c r="AX713">
        <v>48.561695630000003</v>
      </c>
      <c r="AY713">
        <v>49.214932810000001</v>
      </c>
      <c r="AZ713">
        <v>49.876419079999998</v>
      </c>
      <c r="BA713">
        <v>55.384986249999997</v>
      </c>
      <c r="BB713">
        <v>56.333876259999997</v>
      </c>
      <c r="BC713">
        <v>57.297633470000001</v>
      </c>
      <c r="BD713">
        <v>58.276532230000001</v>
      </c>
      <c r="BE713">
        <v>59.270858689999997</v>
      </c>
    </row>
    <row r="714" spans="1:57" x14ac:dyDescent="0.35">
      <c r="A714" t="s">
        <v>3796</v>
      </c>
      <c r="B714">
        <v>3.9428132420000002</v>
      </c>
      <c r="C714">
        <v>3.9460047</v>
      </c>
      <c r="D714">
        <v>3.9582397810000001</v>
      </c>
      <c r="E714">
        <v>3.9784891500000001</v>
      </c>
      <c r="F714">
        <v>4.0081636500000002</v>
      </c>
      <c r="G714">
        <v>4.0474199420000003</v>
      </c>
      <c r="H714">
        <v>4.0929532049999997</v>
      </c>
      <c r="I714">
        <v>4.1445360039999999</v>
      </c>
      <c r="J714">
        <v>4.2010996279999997</v>
      </c>
      <c r="K714">
        <v>4.2615810859999996</v>
      </c>
      <c r="L714">
        <v>4.3225460829999998</v>
      </c>
      <c r="M714">
        <v>4.3918740029999999</v>
      </c>
      <c r="N714">
        <v>4.4650501489999996</v>
      </c>
      <c r="O714">
        <v>4.5410074009999999</v>
      </c>
      <c r="P714">
        <v>4.6191140180000003</v>
      </c>
      <c r="Q714">
        <v>4.6988179250000002</v>
      </c>
      <c r="R714">
        <v>4.7793683930000004</v>
      </c>
      <c r="S714">
        <v>4.8605696639999998</v>
      </c>
      <c r="T714">
        <v>4.9421807979999999</v>
      </c>
      <c r="U714">
        <v>5.0240372799999999</v>
      </c>
      <c r="V714">
        <v>5.1030790489999998</v>
      </c>
      <c r="W714">
        <v>5.1835638729999998</v>
      </c>
      <c r="X714">
        <v>5.2645693380000003</v>
      </c>
      <c r="Y714">
        <v>5.3459964710000003</v>
      </c>
      <c r="Z714">
        <v>5.4278991149999998</v>
      </c>
      <c r="AA714">
        <v>5.501805515</v>
      </c>
      <c r="AB714">
        <v>5.5761752299999996</v>
      </c>
      <c r="AC714">
        <v>5.6500518770000001</v>
      </c>
      <c r="AD714">
        <v>5.7235516359999998</v>
      </c>
      <c r="AE714">
        <v>5.7969514520000001</v>
      </c>
      <c r="AF714">
        <v>5.8705216309999999</v>
      </c>
      <c r="AG714">
        <v>5.944580771</v>
      </c>
      <c r="AH714">
        <v>6.0192731610000001</v>
      </c>
      <c r="AI714">
        <v>6.0947465919999999</v>
      </c>
      <c r="AJ714">
        <v>6.1711138969999997</v>
      </c>
      <c r="AK714">
        <v>6.2484504320000003</v>
      </c>
      <c r="AL714">
        <v>6.3255602020000001</v>
      </c>
      <c r="AM714">
        <v>6.4028380599999997</v>
      </c>
      <c r="AN714">
        <v>6.4804576420000002</v>
      </c>
      <c r="AO714">
        <v>6.5585132699999997</v>
      </c>
      <c r="AP714">
        <v>6.6370590419999997</v>
      </c>
      <c r="AQ714">
        <v>6.7162595219999996</v>
      </c>
      <c r="AR714">
        <v>6.7960463520000003</v>
      </c>
      <c r="AS714">
        <v>6.8764093219999998</v>
      </c>
      <c r="AT714">
        <v>6.9573365730000001</v>
      </c>
      <c r="AU714">
        <v>7.0388092259999997</v>
      </c>
      <c r="AV714">
        <v>7.1214747469999997</v>
      </c>
      <c r="AW714">
        <v>7.2049468340000002</v>
      </c>
      <c r="AX714">
        <v>7.289143825</v>
      </c>
      <c r="AY714">
        <v>7.3740184559999999</v>
      </c>
      <c r="AZ714">
        <v>7.4595243719999997</v>
      </c>
      <c r="BA714">
        <v>10.03198385</v>
      </c>
      <c r="BB714">
        <v>10.204941059999999</v>
      </c>
      <c r="BC714">
        <v>10.37915441</v>
      </c>
      <c r="BD714">
        <v>10.55468784</v>
      </c>
      <c r="BE714">
        <v>10.73160459</v>
      </c>
    </row>
    <row r="715" spans="1:57" x14ac:dyDescent="0.35">
      <c r="A715" t="s">
        <v>3797</v>
      </c>
      <c r="B715">
        <v>4.0210836480000003</v>
      </c>
      <c r="C715">
        <v>4.0647218980000002</v>
      </c>
      <c r="D715">
        <v>4.1119146899999999</v>
      </c>
      <c r="E715">
        <v>4.1645469530000003</v>
      </c>
      <c r="F715">
        <v>4.2238010969999999</v>
      </c>
      <c r="G715">
        <v>4.2899246389999997</v>
      </c>
      <c r="H715">
        <v>4.3600791389999998</v>
      </c>
      <c r="I715">
        <v>4.4346133749999996</v>
      </c>
      <c r="J715">
        <v>4.5130039799999997</v>
      </c>
      <c r="K715">
        <v>4.5946390529999999</v>
      </c>
      <c r="L715">
        <v>4.6832689419999998</v>
      </c>
      <c r="M715">
        <v>4.7722492870000002</v>
      </c>
      <c r="N715">
        <v>4.8626203119999998</v>
      </c>
      <c r="O715">
        <v>4.9543199270000002</v>
      </c>
      <c r="P715">
        <v>5.0471538880000004</v>
      </c>
      <c r="Q715">
        <v>5.1409574640000004</v>
      </c>
      <c r="R715">
        <v>5.2356151820000001</v>
      </c>
      <c r="S715">
        <v>5.3310577500000003</v>
      </c>
      <c r="T715">
        <v>5.4272561159999997</v>
      </c>
      <c r="U715">
        <v>5.5242150280000004</v>
      </c>
      <c r="V715">
        <v>5.6187188880000001</v>
      </c>
      <c r="W715">
        <v>5.7154732859999999</v>
      </c>
      <c r="X715">
        <v>5.8135063389999999</v>
      </c>
      <c r="Y715">
        <v>5.9127259419999998</v>
      </c>
      <c r="Z715">
        <v>6.0131828150000004</v>
      </c>
      <c r="AA715">
        <v>6.1055089540000003</v>
      </c>
      <c r="AB715">
        <v>6.1987565660000001</v>
      </c>
      <c r="AC715">
        <v>6.291849429</v>
      </c>
      <c r="AD715">
        <v>6.3848247919999999</v>
      </c>
      <c r="AE715">
        <v>6.477898068</v>
      </c>
      <c r="AF715">
        <v>6.5712886800000003</v>
      </c>
      <c r="AG715">
        <v>6.6651867569999999</v>
      </c>
      <c r="AH715">
        <v>6.759746539</v>
      </c>
      <c r="AI715">
        <v>6.8550852090000003</v>
      </c>
      <c r="AJ715">
        <v>6.951283879</v>
      </c>
      <c r="AK715">
        <v>7.0483904710000003</v>
      </c>
      <c r="AL715">
        <v>7.1441309110000004</v>
      </c>
      <c r="AM715">
        <v>7.2394577279999996</v>
      </c>
      <c r="AN715">
        <v>7.3346017239999997</v>
      </c>
      <c r="AO715">
        <v>7.429675531</v>
      </c>
      <c r="AP715">
        <v>7.5247734580000003</v>
      </c>
      <c r="AQ715">
        <v>7.6199845049999997</v>
      </c>
      <c r="AR715">
        <v>7.7153924099999998</v>
      </c>
      <c r="AS715">
        <v>7.8110748159999996</v>
      </c>
      <c r="AT715">
        <v>7.9071029880000001</v>
      </c>
      <c r="AU715">
        <v>8.0035422799999996</v>
      </c>
      <c r="AV715">
        <v>8.1006616210000004</v>
      </c>
      <c r="AW715">
        <v>8.1984326210000003</v>
      </c>
      <c r="AX715">
        <v>8.2968889790000002</v>
      </c>
      <c r="AY715">
        <v>8.3960676280000008</v>
      </c>
      <c r="AZ715">
        <v>8.4960047680000006</v>
      </c>
      <c r="BA715">
        <v>9.920179869</v>
      </c>
      <c r="BB715">
        <v>10.08577989</v>
      </c>
      <c r="BC715">
        <v>10.25238034</v>
      </c>
      <c r="BD715">
        <v>10.42002536</v>
      </c>
      <c r="BE715">
        <v>10.588769320000001</v>
      </c>
    </row>
    <row r="716" spans="1:57" x14ac:dyDescent="0.35">
      <c r="A716" t="s">
        <v>1793</v>
      </c>
      <c r="B716">
        <v>9.67993464E-2</v>
      </c>
      <c r="C716">
        <v>9.7380877599999999E-2</v>
      </c>
      <c r="D716">
        <v>9.8004542900000005E-2</v>
      </c>
      <c r="E716">
        <v>9.8644274000000004E-2</v>
      </c>
      <c r="F716">
        <v>9.9359230600000001E-2</v>
      </c>
      <c r="G716">
        <v>0.1002037693</v>
      </c>
      <c r="H716">
        <v>0.10114910050000001</v>
      </c>
      <c r="I716">
        <v>0.1022320524</v>
      </c>
      <c r="J716">
        <v>0.1034564582</v>
      </c>
      <c r="K716">
        <v>0.1048137532</v>
      </c>
      <c r="L716">
        <v>0.1062858676</v>
      </c>
      <c r="M716">
        <v>0.10793092780000001</v>
      </c>
      <c r="N716">
        <v>0.1097102187</v>
      </c>
      <c r="O716">
        <v>0.1116075774</v>
      </c>
      <c r="P716">
        <v>0.1136093105</v>
      </c>
      <c r="Q716">
        <v>0.1157015794</v>
      </c>
      <c r="R716">
        <v>0.1178701929</v>
      </c>
      <c r="S716">
        <v>0.1201057411</v>
      </c>
      <c r="T716">
        <v>0.1223973832</v>
      </c>
      <c r="U716">
        <v>0.124735209</v>
      </c>
      <c r="V716">
        <v>0.12703334259999999</v>
      </c>
      <c r="W716">
        <v>0.1293945849</v>
      </c>
      <c r="X716">
        <v>0.13179124240000001</v>
      </c>
      <c r="Y716">
        <v>0.13421476090000001</v>
      </c>
      <c r="Z716">
        <v>0.13666126579999999</v>
      </c>
      <c r="AA716">
        <v>0.1389010839</v>
      </c>
      <c r="AB716">
        <v>0.14114601199999999</v>
      </c>
      <c r="AC716">
        <v>0.14337195380000001</v>
      </c>
      <c r="AD716">
        <v>0.14557907179999999</v>
      </c>
      <c r="AE716">
        <v>0.1477729287</v>
      </c>
      <c r="AF716">
        <v>0.14995974749999999</v>
      </c>
      <c r="AG716">
        <v>0.1521455686</v>
      </c>
      <c r="AH716">
        <v>0.1543347571</v>
      </c>
      <c r="AI716">
        <v>0.1565320321</v>
      </c>
      <c r="AJ716">
        <v>0.15874178310000001</v>
      </c>
      <c r="AK716">
        <v>0.16096789650000001</v>
      </c>
      <c r="AL716">
        <v>0.16316051409999999</v>
      </c>
      <c r="AM716">
        <v>0.16533723110000001</v>
      </c>
      <c r="AN716">
        <v>0.16750857</v>
      </c>
      <c r="AO716">
        <v>0.16968329160000001</v>
      </c>
      <c r="AP716">
        <v>0.1718687592</v>
      </c>
      <c r="AQ716">
        <v>0.1740712264</v>
      </c>
      <c r="AR716">
        <v>0.17629377239999999</v>
      </c>
      <c r="AS716">
        <v>0.17853980489999999</v>
      </c>
      <c r="AT716">
        <v>0.18081212890000001</v>
      </c>
      <c r="AU716">
        <v>0.183112837</v>
      </c>
      <c r="AV716">
        <v>0.18544995789999999</v>
      </c>
      <c r="AW716">
        <v>0.18781773299999999</v>
      </c>
      <c r="AX716">
        <v>0.19021691020000001</v>
      </c>
      <c r="AY716">
        <v>0.19264932930000001</v>
      </c>
      <c r="AZ716">
        <v>0.19511646890000001</v>
      </c>
      <c r="BA716">
        <v>0.2393013789</v>
      </c>
      <c r="BB716">
        <v>0.2432734644</v>
      </c>
      <c r="BC716">
        <v>0.24728007369999999</v>
      </c>
      <c r="BD716">
        <v>0.25132357039999997</v>
      </c>
      <c r="BE716">
        <v>0.25540649869999998</v>
      </c>
    </row>
    <row r="717" spans="1:57" x14ac:dyDescent="0.35">
      <c r="A717" t="s">
        <v>1794</v>
      </c>
      <c r="B717">
        <v>9.7748054400000006E-2</v>
      </c>
      <c r="C717">
        <v>9.8799847999999996E-2</v>
      </c>
      <c r="D717">
        <v>9.9881432699999995E-2</v>
      </c>
      <c r="E717">
        <v>0.10103573640000001</v>
      </c>
      <c r="F717">
        <v>0.102300398</v>
      </c>
      <c r="G717">
        <v>0.1036982862</v>
      </c>
      <c r="H717">
        <v>0.1051777641</v>
      </c>
      <c r="I717">
        <v>0.1067633674</v>
      </c>
      <c r="J717">
        <v>0.1084546975</v>
      </c>
      <c r="K717">
        <v>0.11024358569999999</v>
      </c>
      <c r="L717">
        <v>0.11222625479999999</v>
      </c>
      <c r="M717">
        <v>0.1142397549</v>
      </c>
      <c r="N717">
        <v>0.1163052579</v>
      </c>
      <c r="O717">
        <v>0.1184199826</v>
      </c>
      <c r="P717">
        <v>0.1205772036</v>
      </c>
      <c r="Q717">
        <v>0.1227705967</v>
      </c>
      <c r="R717">
        <v>0.124994913</v>
      </c>
      <c r="S717">
        <v>0.12724590520000001</v>
      </c>
      <c r="T717">
        <v>0.1295201711</v>
      </c>
      <c r="U717">
        <v>0.13181503259999999</v>
      </c>
      <c r="V717">
        <v>0.1340472852</v>
      </c>
      <c r="W717">
        <v>0.13633069610000001</v>
      </c>
      <c r="X717">
        <v>0.13864075249999999</v>
      </c>
      <c r="Y717">
        <v>0.1409722746</v>
      </c>
      <c r="Z717">
        <v>0.14332430439999999</v>
      </c>
      <c r="AA717">
        <v>0.14546020800000001</v>
      </c>
      <c r="AB717">
        <v>0.14760356690000001</v>
      </c>
      <c r="AC717">
        <v>0.14973179980000001</v>
      </c>
      <c r="AD717">
        <v>0.1518455434</v>
      </c>
      <c r="AE717">
        <v>0.15395038129999999</v>
      </c>
      <c r="AF717">
        <v>0.1560523784</v>
      </c>
      <c r="AG717">
        <v>0.15815709040000001</v>
      </c>
      <c r="AH717">
        <v>0.160269413</v>
      </c>
      <c r="AI717">
        <v>0.16239361090000001</v>
      </c>
      <c r="AJ717">
        <v>0.1645333702</v>
      </c>
      <c r="AK717">
        <v>0.16669184670000001</v>
      </c>
      <c r="AL717">
        <v>0.1688143107</v>
      </c>
      <c r="AM717">
        <v>0.17092664790000001</v>
      </c>
      <c r="AN717">
        <v>0.17303794920000001</v>
      </c>
      <c r="AO717">
        <v>0.175153746</v>
      </c>
      <c r="AP717">
        <v>0.17727869709999999</v>
      </c>
      <c r="AQ717">
        <v>0.1794169836</v>
      </c>
      <c r="AR717">
        <v>0.18157231579999999</v>
      </c>
      <c r="AS717">
        <v>0.1837479323</v>
      </c>
      <c r="AT717">
        <v>0.185946632</v>
      </c>
      <c r="AU717">
        <v>0.1881708225</v>
      </c>
      <c r="AV717">
        <v>0.19042773029999999</v>
      </c>
      <c r="AW717">
        <v>0.1927169826</v>
      </c>
      <c r="AX717">
        <v>0.19503938730000001</v>
      </c>
      <c r="AY717">
        <v>0.19739578860000001</v>
      </c>
      <c r="AZ717">
        <v>0.19978714040000001</v>
      </c>
      <c r="BA717">
        <v>0.23186477380000001</v>
      </c>
      <c r="BB717">
        <v>0.2354820658</v>
      </c>
      <c r="BC717">
        <v>0.2391303387</v>
      </c>
      <c r="BD717">
        <v>0.24281124009999999</v>
      </c>
      <c r="BE717">
        <v>0.24652657350000001</v>
      </c>
    </row>
    <row r="718" spans="1:57" x14ac:dyDescent="0.35">
      <c r="A718" t="s">
        <v>1795</v>
      </c>
      <c r="B718">
        <v>2.87323775E-2</v>
      </c>
      <c r="C718">
        <v>2.8854520599999999E-2</v>
      </c>
      <c r="D718">
        <v>2.9025002599999999E-2</v>
      </c>
      <c r="E718">
        <v>2.92386444E-2</v>
      </c>
      <c r="F718">
        <v>2.9502357199999999E-2</v>
      </c>
      <c r="G718">
        <v>2.9818408099999999E-2</v>
      </c>
      <c r="H718">
        <v>3.01655763E-2</v>
      </c>
      <c r="I718">
        <v>3.0547351399999999E-2</v>
      </c>
      <c r="J718">
        <v>3.0960013299999999E-2</v>
      </c>
      <c r="K718">
        <v>3.1398688700000003E-2</v>
      </c>
      <c r="L718">
        <v>3.1861065000000001E-2</v>
      </c>
      <c r="M718">
        <v>3.23568064E-2</v>
      </c>
      <c r="N718">
        <v>3.28767804E-2</v>
      </c>
      <c r="O718">
        <v>3.3416701200000003E-2</v>
      </c>
      <c r="P718">
        <v>3.3973178700000002E-2</v>
      </c>
      <c r="Q718">
        <v>3.4543071000000002E-2</v>
      </c>
      <c r="R718">
        <v>3.5122474899999999E-2</v>
      </c>
      <c r="S718">
        <v>3.5709654299999997E-2</v>
      </c>
      <c r="T718">
        <v>3.6302872100000001E-2</v>
      </c>
      <c r="U718">
        <v>3.6900768100000002E-2</v>
      </c>
      <c r="V718">
        <v>3.7479002900000002E-2</v>
      </c>
      <c r="W718">
        <v>3.8071593100000002E-2</v>
      </c>
      <c r="X718">
        <v>3.86703246E-2</v>
      </c>
      <c r="Y718">
        <v>3.9273559600000001E-2</v>
      </c>
      <c r="Z718">
        <v>3.9881003700000001E-2</v>
      </c>
      <c r="AA718">
        <v>4.04250284E-2</v>
      </c>
      <c r="AB718">
        <v>4.09744493E-2</v>
      </c>
      <c r="AC718">
        <v>4.1521500400000001E-2</v>
      </c>
      <c r="AD718">
        <v>4.20665421E-2</v>
      </c>
      <c r="AE718">
        <v>4.2611354599999998E-2</v>
      </c>
      <c r="AF718">
        <v>4.3157746099999998E-2</v>
      </c>
      <c r="AG718">
        <v>4.37076115E-2</v>
      </c>
      <c r="AH718">
        <v>4.4262061300000002E-2</v>
      </c>
      <c r="AI718">
        <v>4.4822098599999999E-2</v>
      </c>
      <c r="AJ718">
        <v>4.5388530500000003E-2</v>
      </c>
      <c r="AK718">
        <v>4.5961980600000001E-2</v>
      </c>
      <c r="AL718">
        <v>4.6529849599999999E-2</v>
      </c>
      <c r="AM718">
        <v>4.70985129E-2</v>
      </c>
      <c r="AN718">
        <v>4.7670250300000001E-2</v>
      </c>
      <c r="AO718">
        <v>4.8246423199999999E-2</v>
      </c>
      <c r="AP718">
        <v>4.8828055699999998E-2</v>
      </c>
      <c r="AQ718">
        <v>4.9416488799999998E-2</v>
      </c>
      <c r="AR718">
        <v>5.0012056200000002E-2</v>
      </c>
      <c r="AS718">
        <v>5.0615161700000001E-2</v>
      </c>
      <c r="AT718">
        <v>5.1226106399999999E-2</v>
      </c>
      <c r="AU718">
        <v>5.1845079799999999E-2</v>
      </c>
      <c r="AV718">
        <v>5.2475580500000001E-2</v>
      </c>
      <c r="AW718">
        <v>5.3115969200000002E-2</v>
      </c>
      <c r="AX718">
        <v>5.3765880699999997E-2</v>
      </c>
      <c r="AY718">
        <v>5.4425133799999997E-2</v>
      </c>
      <c r="AZ718">
        <v>5.5093543799999999E-2</v>
      </c>
      <c r="BA718">
        <v>6.7766509700000005E-2</v>
      </c>
      <c r="BB718">
        <v>6.8884862399999996E-2</v>
      </c>
      <c r="BC718">
        <v>7.0017809900000005E-2</v>
      </c>
      <c r="BD718">
        <v>7.1165912999999997E-2</v>
      </c>
      <c r="BE718">
        <v>7.2329739800000001E-2</v>
      </c>
    </row>
    <row r="719" spans="1:57" x14ac:dyDescent="0.35">
      <c r="A719" t="s">
        <v>1796</v>
      </c>
      <c r="B719">
        <v>2.9073000200000001E-2</v>
      </c>
      <c r="C719">
        <v>2.9409941299999999E-2</v>
      </c>
      <c r="D719">
        <v>2.9769374099999999E-2</v>
      </c>
      <c r="E719">
        <v>3.0159489099999999E-2</v>
      </c>
      <c r="F719">
        <v>3.0586239599999999E-2</v>
      </c>
      <c r="G719">
        <v>3.1051095399999999E-2</v>
      </c>
      <c r="H719">
        <v>3.1533710399999998E-2</v>
      </c>
      <c r="I719">
        <v>3.2039599000000002E-2</v>
      </c>
      <c r="J719">
        <v>3.2567364500000001E-2</v>
      </c>
      <c r="K719">
        <v>3.3114320599999997E-2</v>
      </c>
      <c r="L719">
        <v>3.3710567699999999E-2</v>
      </c>
      <c r="M719">
        <v>3.4305137300000003E-2</v>
      </c>
      <c r="N719">
        <v>3.4907010000000002E-2</v>
      </c>
      <c r="O719">
        <v>3.5516585900000001E-2</v>
      </c>
      <c r="P719">
        <v>3.61329144E-2</v>
      </c>
      <c r="Q719">
        <v>3.6755094100000003E-2</v>
      </c>
      <c r="R719">
        <v>3.73824907E-2</v>
      </c>
      <c r="S719">
        <v>3.8014723100000002E-2</v>
      </c>
      <c r="T719">
        <v>3.8651617700000002E-2</v>
      </c>
      <c r="U719">
        <v>3.9293165400000003E-2</v>
      </c>
      <c r="V719">
        <v>3.9914777300000003E-2</v>
      </c>
      <c r="W719">
        <v>4.05532215E-2</v>
      </c>
      <c r="X719">
        <v>4.1200502799999997E-2</v>
      </c>
      <c r="Y719">
        <v>4.1855385500000002E-2</v>
      </c>
      <c r="Z719">
        <v>4.2517907399999999E-2</v>
      </c>
      <c r="AA719">
        <v>4.3116608600000002E-2</v>
      </c>
      <c r="AB719">
        <v>4.3723716400000001E-2</v>
      </c>
      <c r="AC719">
        <v>4.4331259300000002E-2</v>
      </c>
      <c r="AD719">
        <v>4.4939515700000002E-2</v>
      </c>
      <c r="AE719">
        <v>4.5550214999999998E-2</v>
      </c>
      <c r="AF719">
        <v>4.6165108599999997E-2</v>
      </c>
      <c r="AG719">
        <v>4.6785681400000001E-2</v>
      </c>
      <c r="AH719">
        <v>4.7413119699999999E-2</v>
      </c>
      <c r="AI719">
        <v>4.8048341100000003E-2</v>
      </c>
      <c r="AJ719">
        <v>4.8692035699999997E-2</v>
      </c>
      <c r="AK719">
        <v>4.9344708799999998E-2</v>
      </c>
      <c r="AL719">
        <v>4.9989351600000002E-2</v>
      </c>
      <c r="AM719">
        <v>5.0634376299999999E-2</v>
      </c>
      <c r="AN719">
        <v>5.12823627E-2</v>
      </c>
      <c r="AO719">
        <v>5.1934742399999997E-2</v>
      </c>
      <c r="AP719">
        <v>5.2592669100000003E-2</v>
      </c>
      <c r="AQ719">
        <v>5.32571472E-2</v>
      </c>
      <c r="AR719">
        <v>5.39290355E-2</v>
      </c>
      <c r="AS719">
        <v>5.4609047500000001E-2</v>
      </c>
      <c r="AT719">
        <v>5.5297761700000003E-2</v>
      </c>
      <c r="AU719">
        <v>5.5995642200000001E-2</v>
      </c>
      <c r="AV719">
        <v>5.6704639500000001E-2</v>
      </c>
      <c r="AW719">
        <v>5.7424346600000002E-2</v>
      </c>
      <c r="AX719">
        <v>5.8154819500000003E-2</v>
      </c>
      <c r="AY719">
        <v>5.88961099E-2</v>
      </c>
      <c r="AZ719">
        <v>5.9648260199999997E-2</v>
      </c>
      <c r="BA719">
        <v>6.7163879600000004E-2</v>
      </c>
      <c r="BB719">
        <v>6.8250828700000002E-2</v>
      </c>
      <c r="BC719">
        <v>6.9351706900000004E-2</v>
      </c>
      <c r="BD719">
        <v>7.0466986499999995E-2</v>
      </c>
      <c r="BE719">
        <v>7.1597173E-2</v>
      </c>
    </row>
    <row r="720" spans="1:57" x14ac:dyDescent="0.35">
      <c r="A720" t="s">
        <v>1797</v>
      </c>
      <c r="B720">
        <v>1.9240087340000001</v>
      </c>
      <c r="C720">
        <v>1.931328339</v>
      </c>
      <c r="D720">
        <v>1.9425165760000001</v>
      </c>
      <c r="E720">
        <v>1.9571284579999999</v>
      </c>
      <c r="F720">
        <v>1.97547199</v>
      </c>
      <c r="G720">
        <v>1.9975499189999999</v>
      </c>
      <c r="H720">
        <v>2.021872895</v>
      </c>
      <c r="I720">
        <v>2.04850149</v>
      </c>
      <c r="J720">
        <v>2.0771237060000001</v>
      </c>
      <c r="K720">
        <v>2.107375733</v>
      </c>
      <c r="L720">
        <v>2.1388248110000001</v>
      </c>
      <c r="M720">
        <v>2.1727186199999999</v>
      </c>
      <c r="N720">
        <v>2.2081323579999999</v>
      </c>
      <c r="O720">
        <v>2.2447184579999999</v>
      </c>
      <c r="P720">
        <v>2.2822334799999999</v>
      </c>
      <c r="Q720">
        <v>2.3204641700000002</v>
      </c>
      <c r="R720">
        <v>2.3591459779999999</v>
      </c>
      <c r="S720">
        <v>2.3981786789999999</v>
      </c>
      <c r="T720">
        <v>2.4374628540000001</v>
      </c>
      <c r="U720">
        <v>2.476926578</v>
      </c>
      <c r="V720">
        <v>2.5150371690000002</v>
      </c>
      <c r="W720">
        <v>2.5539130800000001</v>
      </c>
      <c r="X720">
        <v>2.5931375640000001</v>
      </c>
      <c r="Y720">
        <v>2.6326287320000001</v>
      </c>
      <c r="Z720">
        <v>2.6723840760000002</v>
      </c>
      <c r="AA720">
        <v>2.7081213040000001</v>
      </c>
      <c r="AB720">
        <v>2.7440360730000002</v>
      </c>
      <c r="AC720">
        <v>2.7798007999999998</v>
      </c>
      <c r="AD720">
        <v>2.8154782780000001</v>
      </c>
      <c r="AE720">
        <v>2.851207058</v>
      </c>
      <c r="AF720">
        <v>2.887121311</v>
      </c>
      <c r="AG720">
        <v>2.923358318</v>
      </c>
      <c r="AH720">
        <v>2.959994301</v>
      </c>
      <c r="AI720">
        <v>2.9970953819999999</v>
      </c>
      <c r="AJ720">
        <v>3.0347116490000001</v>
      </c>
      <c r="AK720">
        <v>3.0728786979999998</v>
      </c>
      <c r="AL720">
        <v>3.1108264289999998</v>
      </c>
      <c r="AM720">
        <v>3.148882677</v>
      </c>
      <c r="AN720">
        <v>3.1871903800000001</v>
      </c>
      <c r="AO720">
        <v>3.2258383529999999</v>
      </c>
      <c r="AP720">
        <v>3.2648924730000002</v>
      </c>
      <c r="AQ720">
        <v>3.3044429979999999</v>
      </c>
      <c r="AR720">
        <v>3.3445059079999999</v>
      </c>
      <c r="AS720">
        <v>3.385103006</v>
      </c>
      <c r="AT720">
        <v>3.4262491939999999</v>
      </c>
      <c r="AU720">
        <v>3.4679518370000002</v>
      </c>
      <c r="AV720">
        <v>3.5104487529999999</v>
      </c>
      <c r="AW720">
        <v>3.553623344</v>
      </c>
      <c r="AX720">
        <v>3.5974432090000001</v>
      </c>
      <c r="AY720">
        <v>3.6418894439999998</v>
      </c>
      <c r="AZ720">
        <v>3.6869440450000002</v>
      </c>
      <c r="BA720">
        <v>4.5116296089999999</v>
      </c>
      <c r="BB720">
        <v>4.5861260709999998</v>
      </c>
      <c r="BC720">
        <v>4.6616521850000003</v>
      </c>
      <c r="BD720">
        <v>4.7382450199999999</v>
      </c>
      <c r="BE720">
        <v>4.8159414360000001</v>
      </c>
    </row>
    <row r="721" spans="1:57" x14ac:dyDescent="0.35">
      <c r="A721" t="s">
        <v>1798</v>
      </c>
      <c r="B721">
        <v>1.948690134</v>
      </c>
      <c r="C721">
        <v>1.971013463</v>
      </c>
      <c r="D721">
        <v>1.9949940850000001</v>
      </c>
      <c r="E721">
        <v>2.0212801869999999</v>
      </c>
      <c r="F721">
        <v>2.0501998420000001</v>
      </c>
      <c r="G721">
        <v>2.0817593419999998</v>
      </c>
      <c r="H721">
        <v>2.1145769400000001</v>
      </c>
      <c r="I721">
        <v>2.148883959</v>
      </c>
      <c r="J721">
        <v>2.184553593</v>
      </c>
      <c r="K721">
        <v>2.2213929120000002</v>
      </c>
      <c r="L721">
        <v>2.2613100789999998</v>
      </c>
      <c r="M721">
        <v>2.3011375439999999</v>
      </c>
      <c r="N721">
        <v>2.3413306380000001</v>
      </c>
      <c r="O721">
        <v>2.381913575</v>
      </c>
      <c r="P721">
        <v>2.4228347910000001</v>
      </c>
      <c r="Q721">
        <v>2.4640486099999999</v>
      </c>
      <c r="R721">
        <v>2.5055286630000002</v>
      </c>
      <c r="S721">
        <v>2.5472664639999998</v>
      </c>
      <c r="T721">
        <v>2.5892676610000001</v>
      </c>
      <c r="U721">
        <v>2.6315485199999999</v>
      </c>
      <c r="V721">
        <v>2.6725601430000001</v>
      </c>
      <c r="W721">
        <v>2.7145895289999999</v>
      </c>
      <c r="X721">
        <v>2.7572288720000002</v>
      </c>
      <c r="Y721">
        <v>2.8004142220000001</v>
      </c>
      <c r="Z721">
        <v>2.8441553320000001</v>
      </c>
      <c r="AA721">
        <v>2.883914979</v>
      </c>
      <c r="AB721">
        <v>2.9240882030000002</v>
      </c>
      <c r="AC721">
        <v>2.9643290950000001</v>
      </c>
      <c r="AD721">
        <v>3.0046874469999998</v>
      </c>
      <c r="AE721">
        <v>3.0452914629999999</v>
      </c>
      <c r="AF721">
        <v>3.0862654740000002</v>
      </c>
      <c r="AG721">
        <v>3.1277116450000002</v>
      </c>
      <c r="AH721">
        <v>3.169708338</v>
      </c>
      <c r="AI721">
        <v>3.2123127450000002</v>
      </c>
      <c r="AJ721">
        <v>3.2555644990000001</v>
      </c>
      <c r="AK721">
        <v>3.2994893240000001</v>
      </c>
      <c r="AL721">
        <v>3.3429985470000001</v>
      </c>
      <c r="AM721">
        <v>3.3865693389999998</v>
      </c>
      <c r="AN721">
        <v>3.4303693979999998</v>
      </c>
      <c r="AO721">
        <v>3.4744956870000001</v>
      </c>
      <c r="AP721">
        <v>3.5190260480000002</v>
      </c>
      <c r="AQ721">
        <v>3.564027362</v>
      </c>
      <c r="AR721">
        <v>3.6095558209999998</v>
      </c>
      <c r="AS721">
        <v>3.6556569090000002</v>
      </c>
      <c r="AT721">
        <v>3.702366241</v>
      </c>
      <c r="AU721">
        <v>3.749711139</v>
      </c>
      <c r="AV721">
        <v>3.797813009</v>
      </c>
      <c r="AW721">
        <v>3.8466473689999998</v>
      </c>
      <c r="AX721">
        <v>3.8962135180000002</v>
      </c>
      <c r="AY721">
        <v>3.9465096079999999</v>
      </c>
      <c r="AZ721">
        <v>3.9975334180000002</v>
      </c>
      <c r="BA721">
        <v>4.4790507039999996</v>
      </c>
      <c r="BB721">
        <v>4.5518711160000001</v>
      </c>
      <c r="BC721">
        <v>4.6256836979999996</v>
      </c>
      <c r="BD721">
        <v>4.7005196969999998</v>
      </c>
      <c r="BE721">
        <v>4.7764121980000001</v>
      </c>
    </row>
    <row r="722" spans="1:57" x14ac:dyDescent="0.35">
      <c r="A722" t="s">
        <v>1799</v>
      </c>
      <c r="B722">
        <v>0.8817266024</v>
      </c>
      <c r="C722">
        <v>0.88674580869999997</v>
      </c>
      <c r="D722">
        <v>0.89320375419999998</v>
      </c>
      <c r="E722">
        <v>0.90089839520000004</v>
      </c>
      <c r="F722">
        <v>0.91001892309999999</v>
      </c>
      <c r="G722">
        <v>0.92062368859999999</v>
      </c>
      <c r="H722">
        <v>0.93202883589999996</v>
      </c>
      <c r="I722">
        <v>0.94440364700000001</v>
      </c>
      <c r="J722">
        <v>0.95764642300000002</v>
      </c>
      <c r="K722">
        <v>0.97161767899999996</v>
      </c>
      <c r="L722">
        <v>0.98643167470000004</v>
      </c>
      <c r="M722">
        <v>1.0019983880000001</v>
      </c>
      <c r="N722">
        <v>1.018216306</v>
      </c>
      <c r="O722">
        <v>1.034985407</v>
      </c>
      <c r="P722">
        <v>1.052213195</v>
      </c>
      <c r="Q722">
        <v>1.0698123289999999</v>
      </c>
      <c r="R722">
        <v>1.087677263</v>
      </c>
      <c r="S722">
        <v>1.105760877</v>
      </c>
      <c r="T722">
        <v>1.1240173259999999</v>
      </c>
      <c r="U722">
        <v>1.142412041</v>
      </c>
      <c r="V722">
        <v>1.1601568840000001</v>
      </c>
      <c r="W722">
        <v>1.178424725</v>
      </c>
      <c r="X722">
        <v>1.196894049</v>
      </c>
      <c r="Y722">
        <v>1.215512605</v>
      </c>
      <c r="Z722">
        <v>1.234275287</v>
      </c>
      <c r="AA722">
        <v>1.250971515</v>
      </c>
      <c r="AB722">
        <v>1.2680059239999999</v>
      </c>
      <c r="AC722">
        <v>1.2850300029999999</v>
      </c>
      <c r="AD722">
        <v>1.3020399250000001</v>
      </c>
      <c r="AE722">
        <v>1.3190851649999999</v>
      </c>
      <c r="AF722">
        <v>1.3362172640000001</v>
      </c>
      <c r="AG722">
        <v>1.353489285</v>
      </c>
      <c r="AH722">
        <v>1.370933014</v>
      </c>
      <c r="AI722">
        <v>1.388576799</v>
      </c>
      <c r="AJ722">
        <v>1.4064431829999999</v>
      </c>
      <c r="AK722">
        <v>1.4245492989999999</v>
      </c>
      <c r="AL722">
        <v>1.4424563699999999</v>
      </c>
      <c r="AM722">
        <v>1.460418591</v>
      </c>
      <c r="AN722">
        <v>1.478507096</v>
      </c>
      <c r="AO722">
        <v>1.4967596160000001</v>
      </c>
      <c r="AP722">
        <v>1.5152037350000001</v>
      </c>
      <c r="AQ722">
        <v>1.5338747239999999</v>
      </c>
      <c r="AR722">
        <v>1.552781373</v>
      </c>
      <c r="AS722">
        <v>1.571934334</v>
      </c>
      <c r="AT722">
        <v>1.5913414480000001</v>
      </c>
      <c r="AU722">
        <v>1.611007517</v>
      </c>
      <c r="AV722">
        <v>1.631032971</v>
      </c>
      <c r="AW722">
        <v>1.6513663270000001</v>
      </c>
      <c r="AX722">
        <v>1.671997218</v>
      </c>
      <c r="AY722">
        <v>1.692920972</v>
      </c>
      <c r="AZ722">
        <v>1.714132803</v>
      </c>
      <c r="BA722">
        <v>2.072674782</v>
      </c>
      <c r="BB722">
        <v>2.1071371330000002</v>
      </c>
      <c r="BC722">
        <v>2.142072894</v>
      </c>
      <c r="BD722">
        <v>2.177498742</v>
      </c>
      <c r="BE722">
        <v>2.2134314160000002</v>
      </c>
    </row>
    <row r="723" spans="1:57" x14ac:dyDescent="0.35">
      <c r="A723" t="s">
        <v>1800</v>
      </c>
      <c r="B723">
        <v>0.89073243869999996</v>
      </c>
      <c r="C723">
        <v>0.90143619389999996</v>
      </c>
      <c r="D723">
        <v>0.91290058949999997</v>
      </c>
      <c r="E723">
        <v>0.92526130039999999</v>
      </c>
      <c r="F723">
        <v>0.93866885580000003</v>
      </c>
      <c r="G723">
        <v>0.9531552687</v>
      </c>
      <c r="H723">
        <v>0.9680607604</v>
      </c>
      <c r="I723">
        <v>0.98361266650000001</v>
      </c>
      <c r="J723">
        <v>0.99977588370000003</v>
      </c>
      <c r="K723">
        <v>1.016473677</v>
      </c>
      <c r="L723">
        <v>1.0346923180000001</v>
      </c>
      <c r="M723">
        <v>1.0527218620000001</v>
      </c>
      <c r="N723">
        <v>1.070942566</v>
      </c>
      <c r="O723">
        <v>1.089381795</v>
      </c>
      <c r="P723">
        <v>1.1080165749999999</v>
      </c>
      <c r="Q723">
        <v>1.1268243250000001</v>
      </c>
      <c r="R723">
        <v>1.1457900860000001</v>
      </c>
      <c r="S723">
        <v>1.1649061590000001</v>
      </c>
      <c r="T723">
        <v>1.184170709</v>
      </c>
      <c r="U723">
        <v>1.203586472</v>
      </c>
      <c r="V723">
        <v>1.222360734</v>
      </c>
      <c r="W723">
        <v>1.2417377869999999</v>
      </c>
      <c r="X723">
        <v>1.261400788</v>
      </c>
      <c r="Y723">
        <v>1.2813069800000001</v>
      </c>
      <c r="Z723">
        <v>1.3014586269999999</v>
      </c>
      <c r="AA723">
        <v>1.3195468779999999</v>
      </c>
      <c r="AB723">
        <v>1.338062622</v>
      </c>
      <c r="AC723">
        <v>1.3566494840000001</v>
      </c>
      <c r="AD723">
        <v>1.375299265</v>
      </c>
      <c r="AE723">
        <v>1.394058096</v>
      </c>
      <c r="AF723">
        <v>1.41297428</v>
      </c>
      <c r="AG723">
        <v>1.4320887550000001</v>
      </c>
      <c r="AH723">
        <v>1.451434034</v>
      </c>
      <c r="AI723">
        <v>1.471034996</v>
      </c>
      <c r="AJ723">
        <v>1.490910068</v>
      </c>
      <c r="AK723">
        <v>1.5110724259999999</v>
      </c>
      <c r="AL723">
        <v>1.5309694190000001</v>
      </c>
      <c r="AM723">
        <v>1.5509085439999999</v>
      </c>
      <c r="AN723">
        <v>1.5709676290000001</v>
      </c>
      <c r="AO723">
        <v>1.5911852769999999</v>
      </c>
      <c r="AP723">
        <v>1.6115919889999999</v>
      </c>
      <c r="AQ723">
        <v>1.632214402</v>
      </c>
      <c r="AR723">
        <v>1.653075402</v>
      </c>
      <c r="AS723">
        <v>1.6741940369999999</v>
      </c>
      <c r="AT723">
        <v>1.6955857700000001</v>
      </c>
      <c r="AU723">
        <v>1.7172630010000001</v>
      </c>
      <c r="AV723">
        <v>1.739286723</v>
      </c>
      <c r="AW723">
        <v>1.7616385029999999</v>
      </c>
      <c r="AX723">
        <v>1.7843190010000001</v>
      </c>
      <c r="AY723">
        <v>1.8073295309999999</v>
      </c>
      <c r="AZ723">
        <v>1.8306712789999999</v>
      </c>
      <c r="BA723">
        <v>2.0559658449999998</v>
      </c>
      <c r="BB723">
        <v>2.08956842</v>
      </c>
      <c r="BC723">
        <v>2.1236263179999999</v>
      </c>
      <c r="BD723">
        <v>2.158153537</v>
      </c>
      <c r="BE723">
        <v>2.1931649320000002</v>
      </c>
    </row>
    <row r="724" spans="1:57" x14ac:dyDescent="0.35">
      <c r="A724" t="s">
        <v>1801</v>
      </c>
      <c r="B724">
        <v>7.1066389259999996</v>
      </c>
      <c r="C724">
        <v>7.1472974579999997</v>
      </c>
      <c r="D724">
        <v>7.1985322409999997</v>
      </c>
      <c r="E724">
        <v>7.2589271760000003</v>
      </c>
      <c r="F724">
        <v>7.3303000200000001</v>
      </c>
      <c r="G724">
        <v>7.4133919429999997</v>
      </c>
      <c r="H724">
        <v>7.5028401679999996</v>
      </c>
      <c r="I724">
        <v>7.600239212</v>
      </c>
      <c r="J724">
        <v>7.7048595830000002</v>
      </c>
      <c r="K724">
        <v>7.8156254369999996</v>
      </c>
      <c r="L724">
        <v>7.9337371890000004</v>
      </c>
      <c r="M724">
        <v>8.0578392109999992</v>
      </c>
      <c r="N724">
        <v>8.1874597060000003</v>
      </c>
      <c r="O724">
        <v>8.3218583840000004</v>
      </c>
      <c r="P724">
        <v>8.4603019600000007</v>
      </c>
      <c r="Q724">
        <v>8.6020790589999994</v>
      </c>
      <c r="R724">
        <v>8.7463272060000001</v>
      </c>
      <c r="S724">
        <v>8.8926312690000007</v>
      </c>
      <c r="T724">
        <v>9.0405842500000002</v>
      </c>
      <c r="U724">
        <v>9.1898671669999992</v>
      </c>
      <c r="V724">
        <v>9.3340001659999992</v>
      </c>
      <c r="W724">
        <v>9.4825823939999996</v>
      </c>
      <c r="X724">
        <v>9.6328679469999994</v>
      </c>
      <c r="Y724">
        <v>9.7843921500000004</v>
      </c>
      <c r="Z724">
        <v>9.9370824689999999</v>
      </c>
      <c r="AA724">
        <v>10.072828810000001</v>
      </c>
      <c r="AB724">
        <v>10.2114292</v>
      </c>
      <c r="AC724">
        <v>10.349862249999999</v>
      </c>
      <c r="AD724">
        <v>10.48804964</v>
      </c>
      <c r="AE724">
        <v>10.626365229999999</v>
      </c>
      <c r="AF724">
        <v>10.76520861</v>
      </c>
      <c r="AG724">
        <v>10.90499717</v>
      </c>
      <c r="AH724">
        <v>11.04598788</v>
      </c>
      <c r="AI724">
        <v>11.18841471</v>
      </c>
      <c r="AJ724">
        <v>11.33246915</v>
      </c>
      <c r="AK724">
        <v>11.47830226</v>
      </c>
      <c r="AL724">
        <v>11.622302960000001</v>
      </c>
      <c r="AM724">
        <v>11.76662982</v>
      </c>
      <c r="AN724">
        <v>11.91187161</v>
      </c>
      <c r="AO724">
        <v>12.0583405</v>
      </c>
      <c r="AP724">
        <v>12.20626725</v>
      </c>
      <c r="AQ724">
        <v>12.355941270000001</v>
      </c>
      <c r="AR724">
        <v>12.507445450000001</v>
      </c>
      <c r="AS724">
        <v>12.660875920000001</v>
      </c>
      <c r="AT724">
        <v>12.81630575</v>
      </c>
      <c r="AU724">
        <v>12.9737832</v>
      </c>
      <c r="AV724">
        <v>13.13411894</v>
      </c>
      <c r="AW724">
        <v>13.2969101</v>
      </c>
      <c r="AX724">
        <v>13.46208502</v>
      </c>
      <c r="AY724">
        <v>13.62961591</v>
      </c>
      <c r="AZ724">
        <v>13.79947228</v>
      </c>
      <c r="BA724">
        <v>16.757149739999999</v>
      </c>
      <c r="BB724">
        <v>17.035423309999999</v>
      </c>
      <c r="BC724">
        <v>17.317403630000001</v>
      </c>
      <c r="BD724">
        <v>17.603227059999998</v>
      </c>
      <c r="BE724">
        <v>17.893031690000001</v>
      </c>
    </row>
    <row r="725" spans="1:57" x14ac:dyDescent="0.35">
      <c r="A725" t="s">
        <v>1802</v>
      </c>
      <c r="B725">
        <v>7.1775027939999996</v>
      </c>
      <c r="C725">
        <v>7.2638512889999998</v>
      </c>
      <c r="D725">
        <v>7.3560033349999996</v>
      </c>
      <c r="E725">
        <v>7.4550015399999996</v>
      </c>
      <c r="F725">
        <v>7.5622170669999997</v>
      </c>
      <c r="G725">
        <v>7.6780805320000001</v>
      </c>
      <c r="H725">
        <v>7.797338849</v>
      </c>
      <c r="I725">
        <v>7.9219980200000002</v>
      </c>
      <c r="J725">
        <v>8.0518203370000005</v>
      </c>
      <c r="K725">
        <v>8.1862005189999998</v>
      </c>
      <c r="L725">
        <v>8.3332102260000003</v>
      </c>
      <c r="M725">
        <v>8.4787878489999997</v>
      </c>
      <c r="N725">
        <v>8.6261400689999999</v>
      </c>
      <c r="O725">
        <v>8.7754753319999992</v>
      </c>
      <c r="P725">
        <v>8.926580693</v>
      </c>
      <c r="Q725">
        <v>9.0792435089999994</v>
      </c>
      <c r="R725">
        <v>9.2333110299999994</v>
      </c>
      <c r="S725">
        <v>9.3886883999999995</v>
      </c>
      <c r="T725">
        <v>9.5453285040000004</v>
      </c>
      <c r="U725">
        <v>9.7032225889999992</v>
      </c>
      <c r="V725">
        <v>9.855850341</v>
      </c>
      <c r="W725">
        <v>10.013429990000001</v>
      </c>
      <c r="X725">
        <v>10.173262960000001</v>
      </c>
      <c r="Y725">
        <v>10.33497893</v>
      </c>
      <c r="Z725">
        <v>10.498584170000001</v>
      </c>
      <c r="AA725">
        <v>10.64515224</v>
      </c>
      <c r="AB725">
        <v>10.795250319999999</v>
      </c>
      <c r="AC725">
        <v>10.945798590000001</v>
      </c>
      <c r="AD725">
        <v>11.096696740000001</v>
      </c>
      <c r="AE725">
        <v>11.248304129999999</v>
      </c>
      <c r="AF725">
        <v>11.40100511</v>
      </c>
      <c r="AG725">
        <v>11.55513079</v>
      </c>
      <c r="AH725">
        <v>11.71094984</v>
      </c>
      <c r="AI725">
        <v>11.868673769999999</v>
      </c>
      <c r="AJ725">
        <v>12.02846521</v>
      </c>
      <c r="AK725">
        <v>12.190446400000001</v>
      </c>
      <c r="AL725">
        <v>12.35010497</v>
      </c>
      <c r="AM725">
        <v>12.51001733</v>
      </c>
      <c r="AN725">
        <v>12.67082068</v>
      </c>
      <c r="AO725">
        <v>12.83282951</v>
      </c>
      <c r="AP725">
        <v>12.99629343</v>
      </c>
      <c r="AQ725">
        <v>13.16143177</v>
      </c>
      <c r="AR725">
        <v>13.328434529999999</v>
      </c>
      <c r="AS725">
        <v>13.497461729999999</v>
      </c>
      <c r="AT725">
        <v>13.668645270000001</v>
      </c>
      <c r="AU725">
        <v>13.84209296</v>
      </c>
      <c r="AV725">
        <v>14.01831074</v>
      </c>
      <c r="AW725">
        <v>14.19715092</v>
      </c>
      <c r="AX725">
        <v>14.37862743</v>
      </c>
      <c r="AY725">
        <v>14.562759890000001</v>
      </c>
      <c r="AZ725">
        <v>14.74956581</v>
      </c>
      <c r="BA725">
        <v>16.607497080000002</v>
      </c>
      <c r="BB725">
        <v>16.878022309999999</v>
      </c>
      <c r="BC725">
        <v>17.152094529999999</v>
      </c>
      <c r="BD725">
        <v>17.429828109999999</v>
      </c>
      <c r="BE725">
        <v>17.711345089999998</v>
      </c>
    </row>
    <row r="726" spans="1:57" x14ac:dyDescent="0.35">
      <c r="A726" t="s">
        <v>1803</v>
      </c>
      <c r="B726">
        <v>10.966895210000001</v>
      </c>
      <c r="C726">
        <v>11.00091295</v>
      </c>
      <c r="D726">
        <v>11.065433349999999</v>
      </c>
      <c r="E726">
        <v>11.15846578</v>
      </c>
      <c r="F726">
        <v>11.27913049</v>
      </c>
      <c r="G726">
        <v>11.424028849999999</v>
      </c>
      <c r="H726">
        <v>11.58136745</v>
      </c>
      <c r="I726">
        <v>11.74994161</v>
      </c>
      <c r="J726">
        <v>11.92678791</v>
      </c>
      <c r="K726">
        <v>12.109268050000001</v>
      </c>
      <c r="L726">
        <v>12.296637970000001</v>
      </c>
      <c r="M726">
        <v>12.492028550000001</v>
      </c>
      <c r="N726">
        <v>12.69171837</v>
      </c>
      <c r="O726">
        <v>12.894038869999999</v>
      </c>
      <c r="P726">
        <v>13.09786252</v>
      </c>
      <c r="Q726">
        <v>13.302300000000001</v>
      </c>
      <c r="R726">
        <v>13.506018579999999</v>
      </c>
      <c r="S726">
        <v>13.70877252</v>
      </c>
      <c r="T726">
        <v>13.91043067</v>
      </c>
      <c r="U726">
        <v>14.11103305</v>
      </c>
      <c r="V726">
        <v>14.30192843</v>
      </c>
      <c r="W726">
        <v>14.4967182</v>
      </c>
      <c r="X726">
        <v>14.69265745</v>
      </c>
      <c r="Y726">
        <v>14.889474420000001</v>
      </c>
      <c r="Z726">
        <v>15.087364320000001</v>
      </c>
      <c r="AA726">
        <v>15.261345110000001</v>
      </c>
      <c r="AB726">
        <v>15.43823843</v>
      </c>
      <c r="AC726">
        <v>15.615426230000001</v>
      </c>
      <c r="AD726">
        <v>15.793228320000001</v>
      </c>
      <c r="AE726">
        <v>15.972403269999999</v>
      </c>
      <c r="AF726">
        <v>16.153655799999999</v>
      </c>
      <c r="AG726">
        <v>16.337745080000001</v>
      </c>
      <c r="AH726">
        <v>16.52503291</v>
      </c>
      <c r="AI726">
        <v>16.715777540000001</v>
      </c>
      <c r="AJ726">
        <v>16.910129300000001</v>
      </c>
      <c r="AK726">
        <v>17.10815397</v>
      </c>
      <c r="AL726">
        <v>17.30574421</v>
      </c>
      <c r="AM726">
        <v>17.505340960000002</v>
      </c>
      <c r="AN726">
        <v>17.707563019999998</v>
      </c>
      <c r="AO726">
        <v>17.91260187</v>
      </c>
      <c r="AP726">
        <v>18.12053993</v>
      </c>
      <c r="AQ726">
        <v>18.33174554</v>
      </c>
      <c r="AR726">
        <v>18.54617086</v>
      </c>
      <c r="AS726">
        <v>18.76379305</v>
      </c>
      <c r="AT726">
        <v>18.984570189999999</v>
      </c>
      <c r="AU726">
        <v>19.208443320000001</v>
      </c>
      <c r="AV726">
        <v>19.437008580000001</v>
      </c>
      <c r="AW726">
        <v>19.669622230000002</v>
      </c>
      <c r="AX726">
        <v>19.905970239999998</v>
      </c>
      <c r="AY726">
        <v>20.145781410000001</v>
      </c>
      <c r="AZ726">
        <v>20.388813899999999</v>
      </c>
      <c r="BA726">
        <v>24.907870259999999</v>
      </c>
      <c r="BB726">
        <v>25.31840154</v>
      </c>
      <c r="BC726">
        <v>25.73584675</v>
      </c>
      <c r="BD726">
        <v>26.160382269999999</v>
      </c>
      <c r="BE726">
        <v>26.592173129999999</v>
      </c>
    </row>
    <row r="727" spans="1:57" x14ac:dyDescent="0.35">
      <c r="A727" t="s">
        <v>1804</v>
      </c>
      <c r="B727">
        <v>11.11600717</v>
      </c>
      <c r="C727">
        <v>11.25121577</v>
      </c>
      <c r="D727">
        <v>11.399471269999999</v>
      </c>
      <c r="E727">
        <v>11.56279516</v>
      </c>
      <c r="F727">
        <v>11.741682089999999</v>
      </c>
      <c r="G727">
        <v>11.934840940000001</v>
      </c>
      <c r="H727">
        <v>12.132976510000001</v>
      </c>
      <c r="I727">
        <v>12.33727917</v>
      </c>
      <c r="J727">
        <v>12.546743060000001</v>
      </c>
      <c r="K727">
        <v>12.76022719</v>
      </c>
      <c r="L727">
        <v>12.989337600000001</v>
      </c>
      <c r="M727">
        <v>13.214574839999999</v>
      </c>
      <c r="N727">
        <v>13.4397681</v>
      </c>
      <c r="O727">
        <v>13.665446620000001</v>
      </c>
      <c r="P727">
        <v>13.89161374</v>
      </c>
      <c r="Q727">
        <v>14.11827909</v>
      </c>
      <c r="R727">
        <v>14.345542030000001</v>
      </c>
      <c r="S727">
        <v>14.573586369999999</v>
      </c>
      <c r="T727">
        <v>14.802659930000001</v>
      </c>
      <c r="U727">
        <v>15.03305372</v>
      </c>
      <c r="V727">
        <v>15.255735339999999</v>
      </c>
      <c r="W727">
        <v>15.485097919999999</v>
      </c>
      <c r="X727">
        <v>15.718245530000001</v>
      </c>
      <c r="Y727">
        <v>15.954847559999999</v>
      </c>
      <c r="Z727">
        <v>16.195031409999999</v>
      </c>
      <c r="AA727">
        <v>16.411963629999999</v>
      </c>
      <c r="AB727">
        <v>16.633606069999999</v>
      </c>
      <c r="AC727">
        <v>16.85707901</v>
      </c>
      <c r="AD727">
        <v>17.08259241</v>
      </c>
      <c r="AE727">
        <v>17.31085118</v>
      </c>
      <c r="AF727">
        <v>17.54251915</v>
      </c>
      <c r="AG727">
        <v>17.778113279999999</v>
      </c>
      <c r="AH727">
        <v>18.017997009999998</v>
      </c>
      <c r="AI727">
        <v>18.262399250000001</v>
      </c>
      <c r="AJ727">
        <v>18.511440199999999</v>
      </c>
      <c r="AK727">
        <v>18.76515779</v>
      </c>
      <c r="AL727">
        <v>19.016995850000001</v>
      </c>
      <c r="AM727">
        <v>19.27012534</v>
      </c>
      <c r="AN727">
        <v>19.52547852</v>
      </c>
      <c r="AO727">
        <v>19.783539359999999</v>
      </c>
      <c r="AP727">
        <v>20.0446785</v>
      </c>
      <c r="AQ727">
        <v>20.309204449999999</v>
      </c>
      <c r="AR727">
        <v>20.57736603</v>
      </c>
      <c r="AS727">
        <v>20.84935226</v>
      </c>
      <c r="AT727">
        <v>21.12529713</v>
      </c>
      <c r="AU727">
        <v>21.405289719999999</v>
      </c>
      <c r="AV727">
        <v>21.6899856</v>
      </c>
      <c r="AW727">
        <v>21.97914497</v>
      </c>
      <c r="AX727">
        <v>22.272716939999999</v>
      </c>
      <c r="AY727">
        <v>22.57064373</v>
      </c>
      <c r="AZ727">
        <v>22.87285473</v>
      </c>
      <c r="BA727">
        <v>25.109191110000001</v>
      </c>
      <c r="BB727">
        <v>25.528221729999999</v>
      </c>
      <c r="BC727">
        <v>25.95412159</v>
      </c>
      <c r="BD727">
        <v>26.387067980000001</v>
      </c>
      <c r="BE727">
        <v>26.82724571</v>
      </c>
    </row>
    <row r="728" spans="1:57" x14ac:dyDescent="0.35">
      <c r="A728" t="s">
        <v>1805</v>
      </c>
      <c r="B728">
        <v>0.89385450560000002</v>
      </c>
      <c r="C728">
        <v>0.89820629139999997</v>
      </c>
      <c r="D728">
        <v>0.90457771109999996</v>
      </c>
      <c r="E728">
        <v>0.9127912601</v>
      </c>
      <c r="F728">
        <v>0.92287587110000002</v>
      </c>
      <c r="G728">
        <v>0.93468210019999998</v>
      </c>
      <c r="H728">
        <v>0.94732732870000003</v>
      </c>
      <c r="I728">
        <v>0.960863943</v>
      </c>
      <c r="J728">
        <v>0.9751119935</v>
      </c>
      <c r="K728">
        <v>0.98989155630000003</v>
      </c>
      <c r="L728">
        <v>1.0053504449999999</v>
      </c>
      <c r="M728">
        <v>1.021310111</v>
      </c>
      <c r="N728">
        <v>1.037686498</v>
      </c>
      <c r="O728">
        <v>1.054382513</v>
      </c>
      <c r="P728">
        <v>1.0713143999999999</v>
      </c>
      <c r="Q728">
        <v>1.0884094419999999</v>
      </c>
      <c r="R728">
        <v>1.105567207</v>
      </c>
      <c r="S728">
        <v>1.122758685</v>
      </c>
      <c r="T728">
        <v>1.139962353</v>
      </c>
      <c r="U728">
        <v>1.157169423</v>
      </c>
      <c r="V728">
        <v>1.1736042659999999</v>
      </c>
      <c r="W728">
        <v>1.1905008479999999</v>
      </c>
      <c r="X728">
        <v>1.2075409020000001</v>
      </c>
      <c r="Y728">
        <v>1.224686613</v>
      </c>
      <c r="Z728">
        <v>1.241946504</v>
      </c>
      <c r="AA728">
        <v>1.2571011000000001</v>
      </c>
      <c r="AB728">
        <v>1.272650807</v>
      </c>
      <c r="AC728">
        <v>1.288243866</v>
      </c>
      <c r="AD728">
        <v>1.3038824120000001</v>
      </c>
      <c r="AE728">
        <v>1.3196188289999999</v>
      </c>
      <c r="AF728">
        <v>1.335504875</v>
      </c>
      <c r="AG728">
        <v>1.351595707</v>
      </c>
      <c r="AH728">
        <v>1.367920421</v>
      </c>
      <c r="AI728">
        <v>1.3845015730000001</v>
      </c>
      <c r="AJ728">
        <v>1.4013543799999999</v>
      </c>
      <c r="AK728">
        <v>1.4184880630000001</v>
      </c>
      <c r="AL728">
        <v>1.4354926219999999</v>
      </c>
      <c r="AM728">
        <v>1.45263487</v>
      </c>
      <c r="AN728">
        <v>1.469974323</v>
      </c>
      <c r="AO728">
        <v>1.487531757</v>
      </c>
      <c r="AP728">
        <v>1.5053187809999999</v>
      </c>
      <c r="AQ728">
        <v>1.5233639189999999</v>
      </c>
      <c r="AR728">
        <v>1.541667522</v>
      </c>
      <c r="AS728">
        <v>1.560231543</v>
      </c>
      <c r="AT728">
        <v>1.5790561590000001</v>
      </c>
      <c r="AU728">
        <v>1.5981398520000001</v>
      </c>
      <c r="AV728">
        <v>1.617599856</v>
      </c>
      <c r="AW728">
        <v>1.6373843539999999</v>
      </c>
      <c r="AX728">
        <v>1.6574741470000001</v>
      </c>
      <c r="AY728">
        <v>1.6778540070000001</v>
      </c>
      <c r="AZ728">
        <v>1.698510127</v>
      </c>
      <c r="BA728">
        <v>2.053393303</v>
      </c>
      <c r="BB728">
        <v>2.0874597869999998</v>
      </c>
      <c r="BC728">
        <v>2.1220686340000001</v>
      </c>
      <c r="BD728">
        <v>2.1572348680000002</v>
      </c>
      <c r="BE728">
        <v>2.192972922</v>
      </c>
    </row>
    <row r="729" spans="1:57" x14ac:dyDescent="0.35">
      <c r="A729" t="s">
        <v>1806</v>
      </c>
      <c r="B729">
        <v>0.90391608840000004</v>
      </c>
      <c r="C729">
        <v>0.91512643549999995</v>
      </c>
      <c r="D729">
        <v>0.92731776210000005</v>
      </c>
      <c r="E729">
        <v>0.94056492489999999</v>
      </c>
      <c r="F729">
        <v>0.95493976970000005</v>
      </c>
      <c r="G729">
        <v>0.97039095539999998</v>
      </c>
      <c r="H729">
        <v>0.98617304660000005</v>
      </c>
      <c r="I729">
        <v>1.0024828509999999</v>
      </c>
      <c r="J729">
        <v>1.01926344</v>
      </c>
      <c r="K729">
        <v>1.036432</v>
      </c>
      <c r="L729">
        <v>1.0550061959999999</v>
      </c>
      <c r="M729">
        <v>1.0732244390000001</v>
      </c>
      <c r="N729">
        <v>1.0915064139999999</v>
      </c>
      <c r="O729">
        <v>1.1098987819999999</v>
      </c>
      <c r="P729">
        <v>1.128395201</v>
      </c>
      <c r="Q729">
        <v>1.1469887860000001</v>
      </c>
      <c r="R729">
        <v>1.165679586</v>
      </c>
      <c r="S729">
        <v>1.1844743</v>
      </c>
      <c r="T729">
        <v>1.2033848199999999</v>
      </c>
      <c r="U729">
        <v>1.222426786</v>
      </c>
      <c r="V729">
        <v>1.240803377</v>
      </c>
      <c r="W729">
        <v>1.2598120770000001</v>
      </c>
      <c r="X729">
        <v>1.279127291</v>
      </c>
      <c r="Y729">
        <v>1.2987109830000001</v>
      </c>
      <c r="Z729">
        <v>1.3185704439999999</v>
      </c>
      <c r="AA729">
        <v>1.336359976</v>
      </c>
      <c r="AB729">
        <v>1.354668644</v>
      </c>
      <c r="AC729">
        <v>1.3731261370000001</v>
      </c>
      <c r="AD729">
        <v>1.3917269249999999</v>
      </c>
      <c r="AE729">
        <v>1.410519268</v>
      </c>
      <c r="AF729">
        <v>1.4295515910000001</v>
      </c>
      <c r="AG729">
        <v>1.4488629669999999</v>
      </c>
      <c r="AH729">
        <v>1.4684822660000001</v>
      </c>
      <c r="AI729">
        <v>1.48842929</v>
      </c>
      <c r="AJ729">
        <v>1.5087163880000001</v>
      </c>
      <c r="AK729">
        <v>1.5293501199999999</v>
      </c>
      <c r="AL729">
        <v>1.549761615</v>
      </c>
      <c r="AM729">
        <v>1.5702689219999999</v>
      </c>
      <c r="AN729">
        <v>1.5909491010000001</v>
      </c>
      <c r="AO729">
        <v>1.611838366</v>
      </c>
      <c r="AP729">
        <v>1.632964356</v>
      </c>
      <c r="AQ729">
        <v>1.6543505759999999</v>
      </c>
      <c r="AR729">
        <v>1.676016564</v>
      </c>
      <c r="AS729">
        <v>1.6979778059999999</v>
      </c>
      <c r="AT729">
        <v>1.7202460310000001</v>
      </c>
      <c r="AU729">
        <v>1.7428298360000001</v>
      </c>
      <c r="AV729">
        <v>1.7657876269999999</v>
      </c>
      <c r="AW729">
        <v>1.7890963369999999</v>
      </c>
      <c r="AX729">
        <v>1.8127535539999999</v>
      </c>
      <c r="AY729">
        <v>1.8367572860000001</v>
      </c>
      <c r="AZ729">
        <v>1.861104826</v>
      </c>
      <c r="BA729">
        <v>2.0590457350000002</v>
      </c>
      <c r="BB729">
        <v>2.0932997750000002</v>
      </c>
      <c r="BC729">
        <v>2.1280874910000001</v>
      </c>
      <c r="BD729">
        <v>2.1634230799999998</v>
      </c>
      <c r="BE729">
        <v>2.199321404</v>
      </c>
    </row>
    <row r="730" spans="1:57" x14ac:dyDescent="0.35">
      <c r="A730" t="s">
        <v>1807</v>
      </c>
      <c r="B730">
        <v>0.33502085500000001</v>
      </c>
      <c r="C730">
        <v>0.33579328000000003</v>
      </c>
      <c r="D730">
        <v>0.33748821140000002</v>
      </c>
      <c r="E730">
        <v>0.34007537300000001</v>
      </c>
      <c r="F730">
        <v>0.34353211189999999</v>
      </c>
      <c r="G730">
        <v>0.34775184570000001</v>
      </c>
      <c r="H730">
        <v>0.35236700370000001</v>
      </c>
      <c r="I730">
        <v>0.35734717119999998</v>
      </c>
      <c r="J730">
        <v>0.36260120289999997</v>
      </c>
      <c r="K730">
        <v>0.36804800659999998</v>
      </c>
      <c r="L730">
        <v>0.37368891900000001</v>
      </c>
      <c r="M730">
        <v>0.37955712279999998</v>
      </c>
      <c r="N730">
        <v>0.38557118019999997</v>
      </c>
      <c r="O730">
        <v>0.39168695320000002</v>
      </c>
      <c r="P730">
        <v>0.39787146759999997</v>
      </c>
      <c r="Q730">
        <v>0.40409677640000002</v>
      </c>
      <c r="R730">
        <v>0.4103202896</v>
      </c>
      <c r="S730">
        <v>0.41653096979999998</v>
      </c>
      <c r="T730">
        <v>0.42272145119999999</v>
      </c>
      <c r="U730">
        <v>0.42888961170000001</v>
      </c>
      <c r="V730">
        <v>0.43476108699999999</v>
      </c>
      <c r="W730">
        <v>0.44076416480000002</v>
      </c>
      <c r="X730">
        <v>0.4468015092</v>
      </c>
      <c r="Y730">
        <v>0.4528619834</v>
      </c>
      <c r="Z730">
        <v>0.45894989609999998</v>
      </c>
      <c r="AA730">
        <v>0.4642802385</v>
      </c>
      <c r="AB730">
        <v>0.4697085238</v>
      </c>
      <c r="AC730">
        <v>0.47513549890000001</v>
      </c>
      <c r="AD730">
        <v>0.48056713000000001</v>
      </c>
      <c r="AE730">
        <v>0.48602503809999997</v>
      </c>
      <c r="AF730">
        <v>0.49153001800000001</v>
      </c>
      <c r="AG730">
        <v>0.49710518190000003</v>
      </c>
      <c r="AH730">
        <v>0.5027620881</v>
      </c>
      <c r="AI730">
        <v>0.5085092444</v>
      </c>
      <c r="AJ730">
        <v>0.51435200859999997</v>
      </c>
      <c r="AK730">
        <v>0.52029324300000002</v>
      </c>
      <c r="AL730">
        <v>0.52620460479999998</v>
      </c>
      <c r="AM730">
        <v>0.53217004229999998</v>
      </c>
      <c r="AN730">
        <v>0.53820820739999997</v>
      </c>
      <c r="AO730">
        <v>0.54432386160000001</v>
      </c>
      <c r="AP730">
        <v>0.55051868709999996</v>
      </c>
      <c r="AQ730">
        <v>0.55680369080000003</v>
      </c>
      <c r="AR730">
        <v>0.56317759710000004</v>
      </c>
      <c r="AS730">
        <v>0.56963972399999996</v>
      </c>
      <c r="AT730">
        <v>0.57618885210000004</v>
      </c>
      <c r="AU730">
        <v>0.58282331170000001</v>
      </c>
      <c r="AV730">
        <v>0.58959352750000005</v>
      </c>
      <c r="AW730">
        <v>0.5964809324</v>
      </c>
      <c r="AX730">
        <v>0.60347618160000005</v>
      </c>
      <c r="AY730">
        <v>0.61057082600000001</v>
      </c>
      <c r="AZ730">
        <v>0.61775718589999995</v>
      </c>
      <c r="BA730">
        <v>0.76910526400000001</v>
      </c>
      <c r="BB730">
        <v>0.78179708999999997</v>
      </c>
      <c r="BC730">
        <v>0.79469132750000004</v>
      </c>
      <c r="BD730">
        <v>0.80779370959999997</v>
      </c>
      <c r="BE730">
        <v>0.82110969810000001</v>
      </c>
    </row>
    <row r="731" spans="1:57" x14ac:dyDescent="0.35">
      <c r="A731" t="s">
        <v>1808</v>
      </c>
      <c r="B731">
        <v>0.33968920689999998</v>
      </c>
      <c r="C731">
        <v>0.34383619030000001</v>
      </c>
      <c r="D731">
        <v>0.34836166280000003</v>
      </c>
      <c r="E731">
        <v>0.35331485800000001</v>
      </c>
      <c r="F731">
        <v>0.35871823079999998</v>
      </c>
      <c r="G731">
        <v>0.36454458410000001</v>
      </c>
      <c r="H731">
        <v>0.37051608629999999</v>
      </c>
      <c r="I731">
        <v>0.37668691380000002</v>
      </c>
      <c r="J731">
        <v>0.38303253259999998</v>
      </c>
      <c r="K731">
        <v>0.38952099940000001</v>
      </c>
      <c r="L731">
        <v>0.3965185155</v>
      </c>
      <c r="M731">
        <v>0.40340483630000001</v>
      </c>
      <c r="N731">
        <v>0.410310603</v>
      </c>
      <c r="O731">
        <v>0.41725045570000002</v>
      </c>
      <c r="P731">
        <v>0.4242213755</v>
      </c>
      <c r="Q731">
        <v>0.431220459</v>
      </c>
      <c r="R731">
        <v>0.43824769149999998</v>
      </c>
      <c r="S731">
        <v>0.4453058714</v>
      </c>
      <c r="T731">
        <v>0.4524000427</v>
      </c>
      <c r="U731">
        <v>0.45953689669999997</v>
      </c>
      <c r="V731">
        <v>0.46642998920000001</v>
      </c>
      <c r="W731">
        <v>0.47353624649999998</v>
      </c>
      <c r="X731">
        <v>0.48075444000000001</v>
      </c>
      <c r="Y731">
        <v>0.48807309989999997</v>
      </c>
      <c r="Z731">
        <v>0.49549600090000001</v>
      </c>
      <c r="AA731">
        <v>0.50217765540000003</v>
      </c>
      <c r="AB731">
        <v>0.50901567640000001</v>
      </c>
      <c r="AC731">
        <v>0.51590244249999995</v>
      </c>
      <c r="AD731">
        <v>0.52284135430000001</v>
      </c>
      <c r="AE731">
        <v>0.52985323669999995</v>
      </c>
      <c r="AF731">
        <v>0.53695836240000006</v>
      </c>
      <c r="AG731">
        <v>0.54417297099999995</v>
      </c>
      <c r="AH731">
        <v>0.55150894569999998</v>
      </c>
      <c r="AI731">
        <v>0.55897428199999999</v>
      </c>
      <c r="AJ731">
        <v>0.56657377009999998</v>
      </c>
      <c r="AK731">
        <v>0.57430970940000003</v>
      </c>
      <c r="AL731">
        <v>0.58197660389999994</v>
      </c>
      <c r="AM731">
        <v>0.58967950739999997</v>
      </c>
      <c r="AN731">
        <v>0.59744681020000001</v>
      </c>
      <c r="AO731">
        <v>0.60529272999999995</v>
      </c>
      <c r="AP731">
        <v>0.61322826269999997</v>
      </c>
      <c r="AQ731">
        <v>0.62126275269999998</v>
      </c>
      <c r="AR731">
        <v>0.62940392190000005</v>
      </c>
      <c r="AS731">
        <v>0.6376578235</v>
      </c>
      <c r="AT731">
        <v>0.64602895159999996</v>
      </c>
      <c r="AU731">
        <v>0.65452050959999997</v>
      </c>
      <c r="AV731">
        <v>0.66315362570000003</v>
      </c>
      <c r="AW731">
        <v>0.67192077319999999</v>
      </c>
      <c r="AX731">
        <v>0.68082075409999998</v>
      </c>
      <c r="AY731">
        <v>0.68985224440000004</v>
      </c>
      <c r="AZ731">
        <v>0.69901361510000004</v>
      </c>
      <c r="BA731">
        <v>0.77225982150000005</v>
      </c>
      <c r="BB731">
        <v>0.78507863720000004</v>
      </c>
      <c r="BC731">
        <v>0.79809793750000002</v>
      </c>
      <c r="BD731">
        <v>0.81132324659999999</v>
      </c>
      <c r="BE731">
        <v>0.82476031979999997</v>
      </c>
    </row>
    <row r="732" spans="1:57" x14ac:dyDescent="0.35">
      <c r="A732" t="s">
        <v>3798</v>
      </c>
      <c r="B732">
        <v>8.3355142870000005</v>
      </c>
      <c r="C732">
        <v>8.3812970300000007</v>
      </c>
      <c r="D732">
        <v>8.4405981640000007</v>
      </c>
      <c r="E732">
        <v>8.5117938090000003</v>
      </c>
      <c r="F732">
        <v>8.5967080029999998</v>
      </c>
      <c r="G732">
        <v>8.695825889</v>
      </c>
      <c r="H732">
        <v>8.8025345000000002</v>
      </c>
      <c r="I732">
        <v>8.9184503260000003</v>
      </c>
      <c r="J732">
        <v>9.0425727790000003</v>
      </c>
      <c r="K732">
        <v>9.173565</v>
      </c>
      <c r="L732">
        <v>9.3127765530000008</v>
      </c>
      <c r="M732">
        <v>9.4587064450000007</v>
      </c>
      <c r="N732">
        <v>9.6107173840000009</v>
      </c>
      <c r="O732">
        <v>9.7679278499999995</v>
      </c>
      <c r="P732">
        <v>9.9294878279999992</v>
      </c>
      <c r="Q732">
        <v>10.09458528</v>
      </c>
      <c r="R732">
        <v>10.262214699999999</v>
      </c>
      <c r="S732">
        <v>10.43192092</v>
      </c>
      <c r="T732">
        <v>10.60326805</v>
      </c>
      <c r="U732">
        <v>10.775926200000001</v>
      </c>
      <c r="V732">
        <v>10.942365519999999</v>
      </c>
      <c r="W732">
        <v>11.11384741</v>
      </c>
      <c r="X732">
        <v>11.28721036</v>
      </c>
      <c r="Y732">
        <v>11.46194075</v>
      </c>
      <c r="Z732">
        <v>11.63797887</v>
      </c>
      <c r="AA732">
        <v>11.79421015</v>
      </c>
      <c r="AB732">
        <v>11.953788530000001</v>
      </c>
      <c r="AC732">
        <v>12.11324162</v>
      </c>
      <c r="AD732">
        <v>12.27249919</v>
      </c>
      <c r="AE732">
        <v>12.432009089999999</v>
      </c>
      <c r="AF732">
        <v>12.5922435</v>
      </c>
      <c r="AG732">
        <v>12.75369806</v>
      </c>
      <c r="AH732">
        <v>12.91667039</v>
      </c>
      <c r="AI732">
        <v>13.081425530000001</v>
      </c>
      <c r="AJ732">
        <v>13.24817554</v>
      </c>
      <c r="AK732">
        <v>13.41708356</v>
      </c>
      <c r="AL732">
        <v>13.58400018</v>
      </c>
      <c r="AM732">
        <v>13.75143473</v>
      </c>
      <c r="AN732">
        <v>13.92005414</v>
      </c>
      <c r="AO732">
        <v>14.09019612</v>
      </c>
      <c r="AP732">
        <v>14.26210472</v>
      </c>
      <c r="AQ732">
        <v>14.436108880000001</v>
      </c>
      <c r="AR732">
        <v>14.612290570000001</v>
      </c>
      <c r="AS732">
        <v>14.790747189999999</v>
      </c>
      <c r="AT732">
        <v>14.97155076</v>
      </c>
      <c r="AU732">
        <v>15.154746360000001</v>
      </c>
      <c r="AV732">
        <v>15.341312329999999</v>
      </c>
      <c r="AW732">
        <v>15.530775390000001</v>
      </c>
      <c r="AX732">
        <v>15.72303535</v>
      </c>
      <c r="AY732">
        <v>15.918040749999999</v>
      </c>
      <c r="AZ732">
        <v>16.11573959</v>
      </c>
      <c r="BA732">
        <v>19.579648299999999</v>
      </c>
      <c r="BB732">
        <v>19.904680190000001</v>
      </c>
      <c r="BC732">
        <v>20.234163590000001</v>
      </c>
      <c r="BD732">
        <v>20.56825564</v>
      </c>
      <c r="BE732">
        <v>20.907114310000001</v>
      </c>
    </row>
    <row r="733" spans="1:57" x14ac:dyDescent="0.35">
      <c r="A733" t="s">
        <v>3799</v>
      </c>
      <c r="B733">
        <v>8.4211080890000005</v>
      </c>
      <c r="C733">
        <v>8.5228139150000004</v>
      </c>
      <c r="D733">
        <v>8.6316827600000003</v>
      </c>
      <c r="E733">
        <v>8.7488813230000009</v>
      </c>
      <c r="F733">
        <v>8.8758750670000008</v>
      </c>
      <c r="G733">
        <v>9.0130160709999991</v>
      </c>
      <c r="H733">
        <v>9.1540279820000006</v>
      </c>
      <c r="I733">
        <v>9.3011677850000005</v>
      </c>
      <c r="J733">
        <v>9.4541163089999998</v>
      </c>
      <c r="K733">
        <v>9.6121535179999995</v>
      </c>
      <c r="L733">
        <v>9.7847349379999997</v>
      </c>
      <c r="M733">
        <v>9.9554171240000002</v>
      </c>
      <c r="N733">
        <v>10.127957090000001</v>
      </c>
      <c r="O733">
        <v>10.302624570000001</v>
      </c>
      <c r="P733">
        <v>10.47919727</v>
      </c>
      <c r="Q733">
        <v>10.657452749999999</v>
      </c>
      <c r="R733">
        <v>10.83723831</v>
      </c>
      <c r="S733">
        <v>11.01846857</v>
      </c>
      <c r="T733">
        <v>11.20111337</v>
      </c>
      <c r="U733">
        <v>11.38518627</v>
      </c>
      <c r="V733">
        <v>11.563083710000001</v>
      </c>
      <c r="W733">
        <v>11.746778320000001</v>
      </c>
      <c r="X733">
        <v>11.9331447</v>
      </c>
      <c r="Y733">
        <v>12.121763019999999</v>
      </c>
      <c r="Z733">
        <v>12.31265061</v>
      </c>
      <c r="AA733">
        <v>12.483689869999999</v>
      </c>
      <c r="AB733">
        <v>12.65893464</v>
      </c>
      <c r="AC733">
        <v>12.834827170000001</v>
      </c>
      <c r="AD733">
        <v>13.01126502</v>
      </c>
      <c r="AE733">
        <v>13.188676640000001</v>
      </c>
      <c r="AF733">
        <v>13.367515060000001</v>
      </c>
      <c r="AG733">
        <v>13.548166719999999</v>
      </c>
      <c r="AH733">
        <v>13.73094105</v>
      </c>
      <c r="AI733">
        <v>13.916077339999999</v>
      </c>
      <c r="AJ733">
        <v>14.10375537</v>
      </c>
      <c r="AK733">
        <v>14.294106230000001</v>
      </c>
      <c r="AL733">
        <v>14.481843189999999</v>
      </c>
      <c r="AM733">
        <v>14.66996576</v>
      </c>
      <c r="AN733">
        <v>14.859216590000001</v>
      </c>
      <c r="AO733">
        <v>15.0499606</v>
      </c>
      <c r="AP733">
        <v>15.242486039999999</v>
      </c>
      <c r="AQ733">
        <v>15.437045100000001</v>
      </c>
      <c r="AR733">
        <v>15.63385502</v>
      </c>
      <c r="AS733">
        <v>15.83309736</v>
      </c>
      <c r="AT733">
        <v>16.034920249999999</v>
      </c>
      <c r="AU733">
        <v>16.239443300000001</v>
      </c>
      <c r="AV733">
        <v>16.447251990000002</v>
      </c>
      <c r="AW733">
        <v>16.658168029999999</v>
      </c>
      <c r="AX733">
        <v>16.872201740000001</v>
      </c>
      <c r="AY733">
        <v>17.089369420000001</v>
      </c>
      <c r="AZ733">
        <v>17.30968425</v>
      </c>
      <c r="BA733">
        <v>19.438802639999999</v>
      </c>
      <c r="BB733">
        <v>19.756400719999998</v>
      </c>
      <c r="BC733">
        <v>20.07827996</v>
      </c>
      <c r="BD733">
        <v>20.40457443</v>
      </c>
      <c r="BE733">
        <v>20.73542681</v>
      </c>
    </row>
    <row r="734" spans="1:57" x14ac:dyDescent="0.35">
      <c r="A734" t="s">
        <v>3800</v>
      </c>
      <c r="B734">
        <v>2.8344677140000001</v>
      </c>
      <c r="C734">
        <v>2.846928669</v>
      </c>
      <c r="D734">
        <v>2.8647453330000001</v>
      </c>
      <c r="E734">
        <v>2.8872654980000001</v>
      </c>
      <c r="F734">
        <v>2.9149932710000002</v>
      </c>
      <c r="G734">
        <v>2.9479920160000002</v>
      </c>
      <c r="H734">
        <v>2.9840673070000001</v>
      </c>
      <c r="I734">
        <v>3.0234524889999999</v>
      </c>
      <c r="J734">
        <v>3.065730142</v>
      </c>
      <c r="K734">
        <v>3.110392101</v>
      </c>
      <c r="L734">
        <v>3.1571175509999998</v>
      </c>
      <c r="M734">
        <v>3.2070738150000002</v>
      </c>
      <c r="N734">
        <v>3.2592254440000001</v>
      </c>
      <c r="O734">
        <v>3.3131205659999998</v>
      </c>
      <c r="P734">
        <v>3.3684198539999999</v>
      </c>
      <c r="Q734">
        <v>3.4248195699999999</v>
      </c>
      <c r="R734">
        <v>3.4819457159999998</v>
      </c>
      <c r="S734">
        <v>3.5396492099999999</v>
      </c>
      <c r="T734">
        <v>3.597783052</v>
      </c>
      <c r="U734">
        <v>3.6562393869999998</v>
      </c>
      <c r="V734">
        <v>3.7126730559999999</v>
      </c>
      <c r="W734">
        <v>3.770409398</v>
      </c>
      <c r="X734">
        <v>3.828701938</v>
      </c>
      <c r="Y734">
        <v>3.8874148970000002</v>
      </c>
      <c r="Z734">
        <v>3.9465403669999999</v>
      </c>
      <c r="AA734">
        <v>3.9995178469999999</v>
      </c>
      <c r="AB734">
        <v>4.053016446</v>
      </c>
      <c r="AC734">
        <v>4.1063523030000004</v>
      </c>
      <c r="AD734">
        <v>4.1595847450000001</v>
      </c>
      <c r="AE734">
        <v>4.2129035779999997</v>
      </c>
      <c r="AF734">
        <v>4.266496321</v>
      </c>
      <c r="AG734">
        <v>4.3205552149999997</v>
      </c>
      <c r="AH734">
        <v>4.3751893759999998</v>
      </c>
      <c r="AI734">
        <v>4.4304942790000004</v>
      </c>
      <c r="AJ734">
        <v>4.4865433619999999</v>
      </c>
      <c r="AK734">
        <v>4.5433899770000004</v>
      </c>
      <c r="AL734">
        <v>4.5998126480000003</v>
      </c>
      <c r="AM734">
        <v>4.6563997800000001</v>
      </c>
      <c r="AN734">
        <v>4.7133677260000004</v>
      </c>
      <c r="AO734">
        <v>4.7708443909999998</v>
      </c>
      <c r="AP734">
        <v>4.8289242640000003</v>
      </c>
      <c r="AQ734">
        <v>4.8877342109999997</v>
      </c>
      <c r="AR734">
        <v>4.9472993379999997</v>
      </c>
      <c r="AS734">
        <v>5.0076525009999999</v>
      </c>
      <c r="AT734">
        <v>5.0688167489999998</v>
      </c>
      <c r="AU734">
        <v>5.1308044339999999</v>
      </c>
      <c r="AV734">
        <v>5.1939573049999996</v>
      </c>
      <c r="AW734">
        <v>5.2581056400000001</v>
      </c>
      <c r="AX734">
        <v>5.3232063079999996</v>
      </c>
      <c r="AY734">
        <v>5.3892355500000004</v>
      </c>
      <c r="AZ734">
        <v>5.4561703919999998</v>
      </c>
      <c r="BA734">
        <v>6.6520709010000001</v>
      </c>
      <c r="BB734">
        <v>6.762148067</v>
      </c>
      <c r="BC734">
        <v>6.8737428879999998</v>
      </c>
      <c r="BD734">
        <v>6.9869096759999998</v>
      </c>
      <c r="BE734">
        <v>7.1017025919999996</v>
      </c>
    </row>
    <row r="735" spans="1:57" x14ac:dyDescent="0.35">
      <c r="A735" t="s">
        <v>3801</v>
      </c>
      <c r="B735">
        <v>2.8684955730000001</v>
      </c>
      <c r="C735">
        <v>2.9018595989999998</v>
      </c>
      <c r="D735">
        <v>2.9376640479999998</v>
      </c>
      <c r="E735">
        <v>2.9767009760000001</v>
      </c>
      <c r="F735">
        <v>3.019454938</v>
      </c>
      <c r="G735">
        <v>3.0659657060000001</v>
      </c>
      <c r="H735">
        <v>3.1141714110000001</v>
      </c>
      <c r="I735">
        <v>3.164536225</v>
      </c>
      <c r="J735">
        <v>3.2168968410000001</v>
      </c>
      <c r="K735">
        <v>3.27098091</v>
      </c>
      <c r="L735">
        <v>3.3297129650000001</v>
      </c>
      <c r="M735">
        <v>3.3881645429999998</v>
      </c>
      <c r="N735">
        <v>3.4471802149999999</v>
      </c>
      <c r="O735">
        <v>3.506811956</v>
      </c>
      <c r="P735">
        <v>3.5669842799999998</v>
      </c>
      <c r="Q735">
        <v>3.6276280280000002</v>
      </c>
      <c r="R735">
        <v>3.6887012399999999</v>
      </c>
      <c r="S735">
        <v>3.7501873469999998</v>
      </c>
      <c r="T735">
        <v>3.8120899869999998</v>
      </c>
      <c r="U735">
        <v>3.8744281570000001</v>
      </c>
      <c r="V735">
        <v>3.9348356550000001</v>
      </c>
      <c r="W735">
        <v>3.9968805380000001</v>
      </c>
      <c r="X735">
        <v>4.0598301640000001</v>
      </c>
      <c r="Y735">
        <v>4.1235765869999996</v>
      </c>
      <c r="Z735">
        <v>4.188131866</v>
      </c>
      <c r="AA735">
        <v>4.2465784649999998</v>
      </c>
      <c r="AB735">
        <v>4.3058745419999997</v>
      </c>
      <c r="AC735">
        <v>4.365309839</v>
      </c>
      <c r="AD735">
        <v>4.4249262280000003</v>
      </c>
      <c r="AE735">
        <v>4.4848997730000004</v>
      </c>
      <c r="AF735">
        <v>4.5454048619999998</v>
      </c>
      <c r="AG735">
        <v>4.6065860809999997</v>
      </c>
      <c r="AH735">
        <v>4.6685554920000003</v>
      </c>
      <c r="AI735">
        <v>4.7313960819999998</v>
      </c>
      <c r="AJ735">
        <v>4.7951666020000001</v>
      </c>
      <c r="AK735">
        <v>4.8599064600000004</v>
      </c>
      <c r="AL735">
        <v>4.9239573180000002</v>
      </c>
      <c r="AM735">
        <v>4.9881122590000002</v>
      </c>
      <c r="AN735">
        <v>5.0526193890000002</v>
      </c>
      <c r="AO735">
        <v>5.1176157059999996</v>
      </c>
      <c r="AP735">
        <v>5.1832107059999997</v>
      </c>
      <c r="AQ735">
        <v>5.2494989109999999</v>
      </c>
      <c r="AR735">
        <v>5.316560258</v>
      </c>
      <c r="AS735">
        <v>5.3844599940000002</v>
      </c>
      <c r="AT735">
        <v>5.4532497729999996</v>
      </c>
      <c r="AU735">
        <v>5.5229697819999997</v>
      </c>
      <c r="AV735">
        <v>5.5938043710000001</v>
      </c>
      <c r="AW735">
        <v>5.6657102190000002</v>
      </c>
      <c r="AX735">
        <v>5.7386873380000001</v>
      </c>
      <c r="AY735">
        <v>5.8127352480000001</v>
      </c>
      <c r="AZ735">
        <v>5.8878529569999998</v>
      </c>
      <c r="BA735">
        <v>6.6021804289999997</v>
      </c>
      <c r="BB735">
        <v>6.7096903650000002</v>
      </c>
      <c r="BC735">
        <v>6.818661723</v>
      </c>
      <c r="BD735">
        <v>6.9291402199999999</v>
      </c>
      <c r="BE735">
        <v>7.0411743019999999</v>
      </c>
    </row>
    <row r="736" spans="1:5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1367</v>
      </c>
      <c r="B2">
        <v>146.0007009</v>
      </c>
      <c r="C2">
        <v>146.45323310000001</v>
      </c>
      <c r="D2">
        <v>147.0021453</v>
      </c>
      <c r="E2">
        <v>147.6979006</v>
      </c>
      <c r="F2">
        <v>148.57582160000001</v>
      </c>
      <c r="G2">
        <v>149.62651289999999</v>
      </c>
      <c r="H2">
        <v>150.73456100000001</v>
      </c>
      <c r="I2">
        <v>151.92485740000001</v>
      </c>
      <c r="J2">
        <v>153.17786469999999</v>
      </c>
      <c r="K2">
        <v>154.47551319999999</v>
      </c>
      <c r="L2">
        <v>155.7342199</v>
      </c>
      <c r="M2">
        <v>157.2272159</v>
      </c>
      <c r="N2">
        <v>158.7556592</v>
      </c>
      <c r="O2">
        <v>160.30454069999999</v>
      </c>
      <c r="P2">
        <v>161.8680396</v>
      </c>
      <c r="Q2">
        <v>163.44251589999999</v>
      </c>
      <c r="R2">
        <v>165.01640950000001</v>
      </c>
      <c r="S2">
        <v>166.5945356</v>
      </c>
      <c r="T2">
        <v>168.17673490000001</v>
      </c>
      <c r="U2">
        <v>169.7634803</v>
      </c>
      <c r="V2">
        <v>171.25475499999999</v>
      </c>
      <c r="W2">
        <v>172.8231251</v>
      </c>
      <c r="X2">
        <v>174.4133372</v>
      </c>
      <c r="Y2">
        <v>176.0204124</v>
      </c>
      <c r="Z2">
        <v>177.64400570000001</v>
      </c>
      <c r="AA2">
        <v>178.9986103</v>
      </c>
      <c r="AB2">
        <v>180.4394288</v>
      </c>
      <c r="AC2">
        <v>181.8953564</v>
      </c>
      <c r="AD2">
        <v>183.3652841</v>
      </c>
      <c r="AE2">
        <v>184.85193839999999</v>
      </c>
      <c r="AF2">
        <v>186.35837839999999</v>
      </c>
      <c r="AG2">
        <v>187.8898093</v>
      </c>
      <c r="AH2">
        <v>189.4460938</v>
      </c>
      <c r="AI2">
        <v>191.0282952</v>
      </c>
      <c r="AJ2">
        <v>192.6370048</v>
      </c>
      <c r="AK2">
        <v>194.27241480000001</v>
      </c>
      <c r="AL2">
        <v>195.89295910000001</v>
      </c>
      <c r="AM2">
        <v>197.5257646</v>
      </c>
      <c r="AN2">
        <v>199.1771779</v>
      </c>
      <c r="AO2">
        <v>200.84943749999999</v>
      </c>
      <c r="AP2">
        <v>202.54346229999999</v>
      </c>
      <c r="AQ2">
        <v>204.26399979999999</v>
      </c>
      <c r="AR2">
        <v>206.00824660000001</v>
      </c>
      <c r="AS2">
        <v>207.77607699999999</v>
      </c>
      <c r="AT2">
        <v>209.56729350000001</v>
      </c>
      <c r="AU2">
        <v>211.38161109999999</v>
      </c>
      <c r="AV2">
        <v>213.2399154</v>
      </c>
      <c r="AW2">
        <v>215.1268326</v>
      </c>
      <c r="AX2">
        <v>217.04035930000001</v>
      </c>
      <c r="AY2">
        <v>218.97907459999999</v>
      </c>
      <c r="AZ2">
        <v>220.94181119999999</v>
      </c>
      <c r="BA2">
        <v>260.51870730000002</v>
      </c>
      <c r="BB2">
        <v>264.01853419999998</v>
      </c>
      <c r="BC2">
        <v>267.57925560000001</v>
      </c>
      <c r="BD2">
        <v>271.20175319999998</v>
      </c>
      <c r="BE2">
        <v>274.88702260000002</v>
      </c>
    </row>
    <row r="3" spans="1:57" x14ac:dyDescent="0.35">
      <c r="A3" t="s">
        <v>1368</v>
      </c>
      <c r="B3">
        <v>148.7539031</v>
      </c>
      <c r="C3">
        <v>149.9412342</v>
      </c>
      <c r="D3">
        <v>151.04358999999999</v>
      </c>
      <c r="E3">
        <v>152.21546219999999</v>
      </c>
      <c r="F3">
        <v>153.5049544</v>
      </c>
      <c r="G3">
        <v>154.9279942</v>
      </c>
      <c r="H3">
        <v>156.3904393</v>
      </c>
      <c r="I3">
        <v>157.9308772</v>
      </c>
      <c r="J3">
        <v>159.53738469999999</v>
      </c>
      <c r="K3">
        <v>161.19526300000001</v>
      </c>
      <c r="L3">
        <v>163.04248129999999</v>
      </c>
      <c r="M3">
        <v>164.8173654</v>
      </c>
      <c r="N3">
        <v>166.59956059999999</v>
      </c>
      <c r="O3">
        <v>168.39561670000001</v>
      </c>
      <c r="P3">
        <v>170.2067753</v>
      </c>
      <c r="Q3">
        <v>172.0335111</v>
      </c>
      <c r="R3">
        <v>173.87654760000001</v>
      </c>
      <c r="S3">
        <v>175.73701080000001</v>
      </c>
      <c r="T3">
        <v>177.616364</v>
      </c>
      <c r="U3">
        <v>179.5162976</v>
      </c>
      <c r="V3">
        <v>181.32944319999999</v>
      </c>
      <c r="W3">
        <v>183.2430426</v>
      </c>
      <c r="X3">
        <v>185.19625569999999</v>
      </c>
      <c r="Y3">
        <v>187.18375610000001</v>
      </c>
      <c r="Z3">
        <v>189.2048983</v>
      </c>
      <c r="AA3">
        <v>190.9473625</v>
      </c>
      <c r="AB3">
        <v>192.79503099999999</v>
      </c>
      <c r="AC3">
        <v>194.67020890000001</v>
      </c>
      <c r="AD3">
        <v>196.57115350000001</v>
      </c>
      <c r="AE3">
        <v>198.5002246</v>
      </c>
      <c r="AF3">
        <v>200.46024940000001</v>
      </c>
      <c r="AG3">
        <v>202.4535937</v>
      </c>
      <c r="AH3">
        <v>204.48195219999999</v>
      </c>
      <c r="AI3">
        <v>206.54637690000001</v>
      </c>
      <c r="AJ3">
        <v>208.64738940000001</v>
      </c>
      <c r="AK3">
        <v>210.78511599999999</v>
      </c>
      <c r="AL3">
        <v>212.88488269999999</v>
      </c>
      <c r="AM3">
        <v>214.99802600000001</v>
      </c>
      <c r="AN3">
        <v>217.1329484</v>
      </c>
      <c r="AO3">
        <v>219.29347419999999</v>
      </c>
      <c r="AP3">
        <v>221.48204630000001</v>
      </c>
      <c r="AQ3">
        <v>223.7005102</v>
      </c>
      <c r="AR3">
        <v>225.9503129</v>
      </c>
      <c r="AS3">
        <v>228.23256749999999</v>
      </c>
      <c r="AT3">
        <v>230.54804870000001</v>
      </c>
      <c r="AU3">
        <v>232.8970721</v>
      </c>
      <c r="AV3">
        <v>235.28533590000001</v>
      </c>
      <c r="AW3">
        <v>237.70370270000001</v>
      </c>
      <c r="AX3">
        <v>240.148944</v>
      </c>
      <c r="AY3">
        <v>242.62557390000001</v>
      </c>
      <c r="AZ3">
        <v>245.1377923</v>
      </c>
      <c r="BA3">
        <v>263.32302049999998</v>
      </c>
      <c r="BB3">
        <v>266.90438410000002</v>
      </c>
      <c r="BC3">
        <v>270.54608409999997</v>
      </c>
      <c r="BD3">
        <v>274.249459</v>
      </c>
      <c r="BE3">
        <v>278.01577370000001</v>
      </c>
    </row>
    <row r="4" spans="1:57" x14ac:dyDescent="0.35">
      <c r="A4" t="s">
        <v>1369</v>
      </c>
      <c r="B4">
        <v>2.325387187</v>
      </c>
      <c r="C4">
        <v>2.3324846199999998</v>
      </c>
      <c r="D4">
        <v>2.3492259780000002</v>
      </c>
      <c r="E4">
        <v>2.3694587149999999</v>
      </c>
      <c r="F4">
        <v>2.3921470920000001</v>
      </c>
      <c r="G4">
        <v>2.4169055560000001</v>
      </c>
      <c r="H4">
        <v>2.4418993850000001</v>
      </c>
      <c r="I4">
        <v>2.4679341400000001</v>
      </c>
      <c r="J4">
        <v>2.49501274</v>
      </c>
      <c r="K4">
        <v>2.5229946569999999</v>
      </c>
      <c r="L4">
        <v>2.5489993790000001</v>
      </c>
      <c r="M4">
        <v>2.581201166</v>
      </c>
      <c r="N4">
        <v>2.615118979</v>
      </c>
      <c r="O4">
        <v>2.6498191430000002</v>
      </c>
      <c r="P4">
        <v>2.6850732559999999</v>
      </c>
      <c r="Q4">
        <v>2.720808087</v>
      </c>
      <c r="R4">
        <v>2.7566837249999998</v>
      </c>
      <c r="S4">
        <v>2.7929524959999998</v>
      </c>
      <c r="T4">
        <v>2.8296522249999998</v>
      </c>
      <c r="U4">
        <v>2.8667884020000001</v>
      </c>
      <c r="V4">
        <v>2.9025828329999999</v>
      </c>
      <c r="W4">
        <v>2.9400575029999998</v>
      </c>
      <c r="X4">
        <v>2.9782651279999999</v>
      </c>
      <c r="Y4">
        <v>3.0170343100000001</v>
      </c>
      <c r="Z4">
        <v>3.0563473700000001</v>
      </c>
      <c r="AA4">
        <v>3.091110751</v>
      </c>
      <c r="AB4">
        <v>3.1276805639999998</v>
      </c>
      <c r="AC4">
        <v>3.1648209170000001</v>
      </c>
      <c r="AD4">
        <v>3.2023412169999999</v>
      </c>
      <c r="AE4">
        <v>3.2402519810000001</v>
      </c>
      <c r="AF4">
        <v>3.2785943309999999</v>
      </c>
      <c r="AG4">
        <v>3.3174970039999998</v>
      </c>
      <c r="AH4">
        <v>3.3569080229999999</v>
      </c>
      <c r="AI4">
        <v>3.3968316139999999</v>
      </c>
      <c r="AJ4">
        <v>3.4372750000000001</v>
      </c>
      <c r="AK4">
        <v>3.4782407179999999</v>
      </c>
      <c r="AL4">
        <v>3.519374966</v>
      </c>
      <c r="AM4">
        <v>3.5607500380000001</v>
      </c>
      <c r="AN4">
        <v>3.6024266260000002</v>
      </c>
      <c r="AO4">
        <v>3.6444468209999998</v>
      </c>
      <c r="AP4">
        <v>3.6868434090000002</v>
      </c>
      <c r="AQ4">
        <v>3.7297887240000001</v>
      </c>
      <c r="AR4">
        <v>3.77317803</v>
      </c>
      <c r="AS4">
        <v>3.817006605</v>
      </c>
      <c r="AT4">
        <v>3.8612834559999998</v>
      </c>
      <c r="AU4">
        <v>3.906017098</v>
      </c>
      <c r="AV4">
        <v>3.9518463979999998</v>
      </c>
      <c r="AW4">
        <v>3.9982597040000001</v>
      </c>
      <c r="AX4">
        <v>4.0451779749999996</v>
      </c>
      <c r="AY4">
        <v>4.0925983170000002</v>
      </c>
      <c r="AZ4">
        <v>4.1405303289999997</v>
      </c>
      <c r="BA4">
        <v>5.3030612970000002</v>
      </c>
      <c r="BB4">
        <v>5.3926175350000003</v>
      </c>
      <c r="BC4">
        <v>5.4835762130000001</v>
      </c>
      <c r="BD4">
        <v>5.5759606100000001</v>
      </c>
      <c r="BE4">
        <v>5.6697948240000002</v>
      </c>
    </row>
    <row r="5" spans="1:57" x14ac:dyDescent="0.35">
      <c r="A5" t="s">
        <v>1370</v>
      </c>
      <c r="B5">
        <v>2.395310383</v>
      </c>
      <c r="C5">
        <v>2.4206345919999999</v>
      </c>
      <c r="D5">
        <v>2.447536323</v>
      </c>
      <c r="E5">
        <v>2.4770827469999999</v>
      </c>
      <c r="F5">
        <v>2.5093666809999999</v>
      </c>
      <c r="G5">
        <v>2.5441740340000001</v>
      </c>
      <c r="H5">
        <v>2.579616256</v>
      </c>
      <c r="I5">
        <v>2.6163531619999998</v>
      </c>
      <c r="J5">
        <v>2.654317824</v>
      </c>
      <c r="K5">
        <v>2.6933564520000002</v>
      </c>
      <c r="L5">
        <v>2.735985152</v>
      </c>
      <c r="M5">
        <v>2.7776421349999998</v>
      </c>
      <c r="N5">
        <v>2.8196814479999999</v>
      </c>
      <c r="O5">
        <v>2.8623338180000002</v>
      </c>
      <c r="P5">
        <v>2.9056221459999998</v>
      </c>
      <c r="Q5">
        <v>2.9495423490000001</v>
      </c>
      <c r="R5">
        <v>2.9940955410000001</v>
      </c>
      <c r="S5">
        <v>3.0392911709999999</v>
      </c>
      <c r="T5">
        <v>3.0851448000000001</v>
      </c>
      <c r="U5">
        <v>3.1316753720000001</v>
      </c>
      <c r="V5">
        <v>3.1769283779999999</v>
      </c>
      <c r="W5">
        <v>3.2242513719999999</v>
      </c>
      <c r="X5">
        <v>3.2726041110000001</v>
      </c>
      <c r="Y5">
        <v>3.3217969969999999</v>
      </c>
      <c r="Z5">
        <v>3.3718056820000002</v>
      </c>
      <c r="AA5">
        <v>3.4169121250000001</v>
      </c>
      <c r="AB5">
        <v>3.4640408790000001</v>
      </c>
      <c r="AC5">
        <v>3.5119538729999999</v>
      </c>
      <c r="AD5">
        <v>3.5604472089999999</v>
      </c>
      <c r="AE5">
        <v>3.6095196450000002</v>
      </c>
      <c r="AF5">
        <v>3.6592028270000001</v>
      </c>
      <c r="AG5">
        <v>3.7095267660000002</v>
      </c>
      <c r="AH5">
        <v>3.7605126790000001</v>
      </c>
      <c r="AI5">
        <v>3.812172473</v>
      </c>
      <c r="AJ5">
        <v>3.864510267</v>
      </c>
      <c r="AK5">
        <v>3.9175245410000001</v>
      </c>
      <c r="AL5">
        <v>3.9698140799999999</v>
      </c>
      <c r="AM5">
        <v>4.0223102009999998</v>
      </c>
      <c r="AN5">
        <v>4.0752093900000004</v>
      </c>
      <c r="AO5">
        <v>4.1285652629999996</v>
      </c>
      <c r="AP5">
        <v>4.1824051940000002</v>
      </c>
      <c r="AQ5">
        <v>4.2367514550000003</v>
      </c>
      <c r="AR5">
        <v>4.2916239190000001</v>
      </c>
      <c r="AS5">
        <v>4.3470395030000004</v>
      </c>
      <c r="AT5">
        <v>4.4030115600000004</v>
      </c>
      <c r="AU5">
        <v>4.4595492160000001</v>
      </c>
      <c r="AV5">
        <v>4.5167821320000003</v>
      </c>
      <c r="AW5">
        <v>4.5746674629999999</v>
      </c>
      <c r="AX5">
        <v>4.6332013940000003</v>
      </c>
      <c r="AY5">
        <v>4.6923859270000001</v>
      </c>
      <c r="AZ5">
        <v>4.752222293</v>
      </c>
      <c r="BA5">
        <v>5.2808698180000002</v>
      </c>
      <c r="BB5">
        <v>5.3692964270000001</v>
      </c>
      <c r="BC5">
        <v>5.4590872729999997</v>
      </c>
      <c r="BD5">
        <v>5.5502613419999998</v>
      </c>
      <c r="BE5">
        <v>5.6428395079999998</v>
      </c>
    </row>
    <row r="6" spans="1:57" x14ac:dyDescent="0.35">
      <c r="A6" t="s">
        <v>1371</v>
      </c>
      <c r="B6">
        <v>1.0772247399999999</v>
      </c>
      <c r="C6">
        <v>1.0792144109999999</v>
      </c>
      <c r="D6">
        <v>1.0826967729999999</v>
      </c>
      <c r="E6">
        <v>1.0874194479999999</v>
      </c>
      <c r="F6">
        <v>1.093654533</v>
      </c>
      <c r="G6">
        <v>1.101359609</v>
      </c>
      <c r="H6">
        <v>1.1097470220000001</v>
      </c>
      <c r="I6">
        <v>1.1189184139999999</v>
      </c>
      <c r="J6">
        <v>1.1287434810000001</v>
      </c>
      <c r="K6">
        <v>1.1390730069999999</v>
      </c>
      <c r="L6">
        <v>1.1489901060000001</v>
      </c>
      <c r="M6">
        <v>1.16100263</v>
      </c>
      <c r="N6">
        <v>1.17364698</v>
      </c>
      <c r="O6">
        <v>1.186597935</v>
      </c>
      <c r="P6">
        <v>1.1997683770000001</v>
      </c>
      <c r="Q6">
        <v>1.213119939</v>
      </c>
      <c r="R6">
        <v>1.2265540399999999</v>
      </c>
      <c r="S6">
        <v>1.240106728</v>
      </c>
      <c r="T6">
        <v>1.2537743189999999</v>
      </c>
      <c r="U6">
        <v>1.267549196</v>
      </c>
      <c r="V6">
        <v>1.2807561780000001</v>
      </c>
      <c r="W6">
        <v>1.294482176</v>
      </c>
      <c r="X6">
        <v>1.3084267489999999</v>
      </c>
      <c r="Y6">
        <v>1.3225201259999999</v>
      </c>
      <c r="Z6">
        <v>1.3367508589999999</v>
      </c>
      <c r="AA6">
        <v>1.34920748</v>
      </c>
      <c r="AB6">
        <v>1.3621292860000001</v>
      </c>
      <c r="AC6">
        <v>1.375185337</v>
      </c>
      <c r="AD6">
        <v>1.3883200499999999</v>
      </c>
      <c r="AE6">
        <v>1.401546054</v>
      </c>
      <c r="AF6">
        <v>1.414886895</v>
      </c>
      <c r="AG6">
        <v>1.428385888</v>
      </c>
      <c r="AH6">
        <v>1.442042778</v>
      </c>
      <c r="AI6">
        <v>1.4558668079999999</v>
      </c>
      <c r="AJ6">
        <v>1.4698663860000001</v>
      </c>
      <c r="AK6">
        <v>1.4840476300000001</v>
      </c>
      <c r="AL6">
        <v>1.4981701300000001</v>
      </c>
      <c r="AM6">
        <v>1.5123578929999999</v>
      </c>
      <c r="AN6">
        <v>1.526661104</v>
      </c>
      <c r="AO6">
        <v>1.54110411</v>
      </c>
      <c r="AP6">
        <v>1.5557029550000001</v>
      </c>
      <c r="AQ6">
        <v>1.5705052180000001</v>
      </c>
      <c r="AR6">
        <v>1.585494672</v>
      </c>
      <c r="AS6">
        <v>1.600674473</v>
      </c>
      <c r="AT6">
        <v>1.61604996</v>
      </c>
      <c r="AU6">
        <v>1.631625616</v>
      </c>
      <c r="AV6">
        <v>1.647571025</v>
      </c>
      <c r="AW6">
        <v>1.6637706409999999</v>
      </c>
      <c r="AX6">
        <v>1.680202967</v>
      </c>
      <c r="AY6">
        <v>1.6968649</v>
      </c>
      <c r="AZ6">
        <v>1.713756557</v>
      </c>
      <c r="BA6">
        <v>2.0573651060000002</v>
      </c>
      <c r="BB6">
        <v>2.086709532</v>
      </c>
      <c r="BC6">
        <v>2.1165431620000001</v>
      </c>
      <c r="BD6">
        <v>2.146877581</v>
      </c>
      <c r="BE6">
        <v>2.1777251980000001</v>
      </c>
    </row>
    <row r="7" spans="1:57" x14ac:dyDescent="0.35">
      <c r="A7" t="s">
        <v>1372</v>
      </c>
      <c r="B7">
        <v>1.097368924</v>
      </c>
      <c r="C7">
        <v>1.1057038960000001</v>
      </c>
      <c r="D7">
        <v>1.1130509319999999</v>
      </c>
      <c r="E7">
        <v>1.121294832</v>
      </c>
      <c r="F7">
        <v>1.1309730769999999</v>
      </c>
      <c r="G7">
        <v>1.1421154529999999</v>
      </c>
      <c r="H7">
        <v>1.153956024</v>
      </c>
      <c r="I7">
        <v>1.166592182</v>
      </c>
      <c r="J7">
        <v>1.179891311</v>
      </c>
      <c r="K7">
        <v>1.1937072630000001</v>
      </c>
      <c r="L7">
        <v>1.2089186700000001</v>
      </c>
      <c r="M7">
        <v>1.223835301</v>
      </c>
      <c r="N7">
        <v>1.2388558940000001</v>
      </c>
      <c r="O7">
        <v>1.2540528419999999</v>
      </c>
      <c r="P7">
        <v>1.2694263589999999</v>
      </c>
      <c r="Q7">
        <v>1.2849680990000001</v>
      </c>
      <c r="R7">
        <v>1.3006731840000001</v>
      </c>
      <c r="S7">
        <v>1.3165411570000001</v>
      </c>
      <c r="T7">
        <v>1.332574945</v>
      </c>
      <c r="U7">
        <v>1.3487797370000001</v>
      </c>
      <c r="V7">
        <v>1.3644293780000001</v>
      </c>
      <c r="W7">
        <v>1.380725043</v>
      </c>
      <c r="X7">
        <v>1.397337923</v>
      </c>
      <c r="Y7">
        <v>1.414195976</v>
      </c>
      <c r="Z7">
        <v>1.431289265</v>
      </c>
      <c r="AA7">
        <v>1.446507502</v>
      </c>
      <c r="AB7">
        <v>1.462297044</v>
      </c>
      <c r="AC7">
        <v>1.4783070869999999</v>
      </c>
      <c r="AD7">
        <v>1.494476084</v>
      </c>
      <c r="AE7">
        <v>1.510813642</v>
      </c>
      <c r="AF7">
        <v>1.527341163</v>
      </c>
      <c r="AG7">
        <v>1.544078456</v>
      </c>
      <c r="AH7">
        <v>1.5610409240000001</v>
      </c>
      <c r="AI7">
        <v>1.5782395229999999</v>
      </c>
      <c r="AJ7">
        <v>1.5956815129999999</v>
      </c>
      <c r="AK7">
        <v>1.613371374</v>
      </c>
      <c r="AL7">
        <v>1.630802227</v>
      </c>
      <c r="AM7">
        <v>1.648293217</v>
      </c>
      <c r="AN7">
        <v>1.665929502</v>
      </c>
      <c r="AO7">
        <v>1.6837411170000001</v>
      </c>
      <c r="AP7">
        <v>1.7017460659999999</v>
      </c>
      <c r="AQ7">
        <v>1.719958804</v>
      </c>
      <c r="AR7">
        <v>1.7383914620000001</v>
      </c>
      <c r="AS7">
        <v>1.757053814</v>
      </c>
      <c r="AT7">
        <v>1.775953085</v>
      </c>
      <c r="AU7">
        <v>1.795093324</v>
      </c>
      <c r="AV7">
        <v>1.8145177779999999</v>
      </c>
      <c r="AW7">
        <v>1.8341973600000001</v>
      </c>
      <c r="AX7">
        <v>1.854120346</v>
      </c>
      <c r="AY7">
        <v>1.8742991579999999</v>
      </c>
      <c r="AZ7">
        <v>1.894746694</v>
      </c>
      <c r="BA7">
        <v>2.0594486289999998</v>
      </c>
      <c r="BB7">
        <v>2.0887388640000002</v>
      </c>
      <c r="BC7">
        <v>2.118508641</v>
      </c>
      <c r="BD7">
        <v>2.1487698270000002</v>
      </c>
      <c r="BE7">
        <v>2.1795345500000001</v>
      </c>
    </row>
    <row r="8" spans="1:57" x14ac:dyDescent="0.35">
      <c r="A8" t="s">
        <v>1373</v>
      </c>
      <c r="B8">
        <v>41.675961610000002</v>
      </c>
      <c r="C8">
        <v>41.772017990000002</v>
      </c>
      <c r="D8">
        <v>41.875188340000001</v>
      </c>
      <c r="E8">
        <v>42.032754779999998</v>
      </c>
      <c r="F8">
        <v>42.26012626</v>
      </c>
      <c r="G8">
        <v>42.552755740000002</v>
      </c>
      <c r="H8">
        <v>42.878197290000003</v>
      </c>
      <c r="I8">
        <v>43.240306859999997</v>
      </c>
      <c r="J8">
        <v>43.631375589999998</v>
      </c>
      <c r="K8">
        <v>44.044783979999998</v>
      </c>
      <c r="L8">
        <v>44.447728390000002</v>
      </c>
      <c r="M8">
        <v>44.932375309999998</v>
      </c>
      <c r="N8">
        <v>45.435280579999997</v>
      </c>
      <c r="O8">
        <v>45.950936669999997</v>
      </c>
      <c r="P8">
        <v>46.476906939999999</v>
      </c>
      <c r="Q8">
        <v>47.011502329999999</v>
      </c>
      <c r="R8">
        <v>47.550687619999998</v>
      </c>
      <c r="S8">
        <v>48.095609170000003</v>
      </c>
      <c r="T8">
        <v>48.645528759999998</v>
      </c>
      <c r="U8">
        <v>49.199844740000003</v>
      </c>
      <c r="V8">
        <v>49.732481239999998</v>
      </c>
      <c r="W8">
        <v>50.286650399999999</v>
      </c>
      <c r="X8">
        <v>50.846713049999998</v>
      </c>
      <c r="Y8">
        <v>51.411666150000002</v>
      </c>
      <c r="Z8">
        <v>51.981389679999999</v>
      </c>
      <c r="AA8">
        <v>52.482573739999999</v>
      </c>
      <c r="AB8">
        <v>53.006163669999999</v>
      </c>
      <c r="AC8">
        <v>53.530462790000001</v>
      </c>
      <c r="AD8">
        <v>54.055679580000003</v>
      </c>
      <c r="AE8">
        <v>54.582990950000003</v>
      </c>
      <c r="AF8">
        <v>55.113595510000003</v>
      </c>
      <c r="AG8">
        <v>55.64930579</v>
      </c>
      <c r="AH8">
        <v>56.190254680000002</v>
      </c>
      <c r="AI8">
        <v>56.737014500000001</v>
      </c>
      <c r="AJ8">
        <v>57.290023290000001</v>
      </c>
      <c r="AK8">
        <v>57.849603969999997</v>
      </c>
      <c r="AL8">
        <v>58.40619985</v>
      </c>
      <c r="AM8">
        <v>58.965536270000001</v>
      </c>
      <c r="AN8">
        <v>59.52894912</v>
      </c>
      <c r="AO8">
        <v>60.097268560000003</v>
      </c>
      <c r="AP8">
        <v>60.671174999999998</v>
      </c>
      <c r="AQ8">
        <v>61.252547079999999</v>
      </c>
      <c r="AR8">
        <v>61.840817219999998</v>
      </c>
      <c r="AS8">
        <v>62.436346360000002</v>
      </c>
      <c r="AT8">
        <v>63.039448</v>
      </c>
      <c r="AU8">
        <v>63.650371300000003</v>
      </c>
      <c r="AV8">
        <v>64.275472260000001</v>
      </c>
      <c r="AW8">
        <v>64.910020439999997</v>
      </c>
      <c r="AX8">
        <v>65.553830880000007</v>
      </c>
      <c r="AY8">
        <v>66.20690098</v>
      </c>
      <c r="AZ8">
        <v>66.869265420000005</v>
      </c>
      <c r="BA8">
        <v>79.759657880000006</v>
      </c>
      <c r="BB8">
        <v>80.877687420000001</v>
      </c>
      <c r="BC8">
        <v>82.013431510000004</v>
      </c>
      <c r="BD8">
        <v>83.167382599999996</v>
      </c>
      <c r="BE8">
        <v>84.340058659999997</v>
      </c>
    </row>
    <row r="9" spans="1:57" x14ac:dyDescent="0.35">
      <c r="A9" t="s">
        <v>1374</v>
      </c>
      <c r="B9">
        <v>42.403763159999997</v>
      </c>
      <c r="C9">
        <v>42.671330259999998</v>
      </c>
      <c r="D9">
        <v>42.920814280000002</v>
      </c>
      <c r="E9">
        <v>43.221645610000003</v>
      </c>
      <c r="F9">
        <v>43.59053445</v>
      </c>
      <c r="G9">
        <v>44.022083260000002</v>
      </c>
      <c r="H9">
        <v>44.483522000000001</v>
      </c>
      <c r="I9">
        <v>44.978733200000001</v>
      </c>
      <c r="J9">
        <v>45.500559770000002</v>
      </c>
      <c r="K9">
        <v>46.043145780000003</v>
      </c>
      <c r="L9">
        <v>46.639897910000002</v>
      </c>
      <c r="M9">
        <v>47.223769050000001</v>
      </c>
      <c r="N9">
        <v>47.81572371</v>
      </c>
      <c r="O9">
        <v>48.415613700000002</v>
      </c>
      <c r="P9">
        <v>49.022576489999999</v>
      </c>
      <c r="Q9">
        <v>49.635924340000003</v>
      </c>
      <c r="R9">
        <v>50.255243350000001</v>
      </c>
      <c r="S9">
        <v>50.880344450000003</v>
      </c>
      <c r="T9">
        <v>51.511200580000001</v>
      </c>
      <c r="U9">
        <v>52.147895470000002</v>
      </c>
      <c r="V9">
        <v>52.762622989999997</v>
      </c>
      <c r="W9">
        <v>53.403172920000003</v>
      </c>
      <c r="X9">
        <v>54.052528619999997</v>
      </c>
      <c r="Y9">
        <v>54.709884330000001</v>
      </c>
      <c r="Z9">
        <v>55.37528906</v>
      </c>
      <c r="AA9">
        <v>55.968175440000003</v>
      </c>
      <c r="AB9">
        <v>56.58789024</v>
      </c>
      <c r="AC9">
        <v>57.211059259999999</v>
      </c>
      <c r="AD9">
        <v>57.837820020000002</v>
      </c>
      <c r="AE9">
        <v>58.469319259999999</v>
      </c>
      <c r="AF9">
        <v>59.106717510000003</v>
      </c>
      <c r="AG9">
        <v>59.750971749999998</v>
      </c>
      <c r="AH9">
        <v>60.402807979999999</v>
      </c>
      <c r="AI9">
        <v>61.062747119999997</v>
      </c>
      <c r="AJ9">
        <v>61.731146350000003</v>
      </c>
      <c r="AK9">
        <v>62.408241510000003</v>
      </c>
      <c r="AL9">
        <v>63.07468274</v>
      </c>
      <c r="AM9">
        <v>63.744179350000003</v>
      </c>
      <c r="AN9">
        <v>64.418396830000006</v>
      </c>
      <c r="AO9">
        <v>65.09824399</v>
      </c>
      <c r="AP9">
        <v>65.784468090000004</v>
      </c>
      <c r="AQ9">
        <v>66.477733459999996</v>
      </c>
      <c r="AR9">
        <v>67.178612049999998</v>
      </c>
      <c r="AS9">
        <v>67.887572989999995</v>
      </c>
      <c r="AT9">
        <v>68.604983439999998</v>
      </c>
      <c r="AU9">
        <v>69.331117430000006</v>
      </c>
      <c r="AV9">
        <v>70.067921839999997</v>
      </c>
      <c r="AW9">
        <v>70.814276680000006</v>
      </c>
      <c r="AX9">
        <v>71.570129690000002</v>
      </c>
      <c r="AY9">
        <v>72.335539359999999</v>
      </c>
      <c r="AZ9">
        <v>73.110565440000002</v>
      </c>
      <c r="BA9">
        <v>79.660940400000001</v>
      </c>
      <c r="BB9">
        <v>80.770912499999994</v>
      </c>
      <c r="BC9">
        <v>81.898136870000002</v>
      </c>
      <c r="BD9">
        <v>83.043075369999997</v>
      </c>
      <c r="BE9">
        <v>84.206216670000003</v>
      </c>
    </row>
    <row r="10" spans="1:57" x14ac:dyDescent="0.35">
      <c r="A10" t="s">
        <v>1375</v>
      </c>
      <c r="B10">
        <v>7.8563789960000001</v>
      </c>
      <c r="C10">
        <v>7.895230883</v>
      </c>
      <c r="D10">
        <v>7.9283096640000004</v>
      </c>
      <c r="E10">
        <v>7.9620298260000002</v>
      </c>
      <c r="F10">
        <v>8.0010560359999996</v>
      </c>
      <c r="G10">
        <v>8.0470963320000006</v>
      </c>
      <c r="H10">
        <v>8.0960810189999997</v>
      </c>
      <c r="I10">
        <v>8.1495424730000003</v>
      </c>
      <c r="J10">
        <v>8.2070476390000007</v>
      </c>
      <c r="K10">
        <v>8.2678594679999993</v>
      </c>
      <c r="L10">
        <v>8.3304131229999996</v>
      </c>
      <c r="M10">
        <v>8.4013931230000001</v>
      </c>
      <c r="N10">
        <v>8.4752084320000005</v>
      </c>
      <c r="O10">
        <v>8.5510991690000004</v>
      </c>
      <c r="P10">
        <v>8.6286482709999994</v>
      </c>
      <c r="Q10">
        <v>8.7075602669999999</v>
      </c>
      <c r="R10">
        <v>8.7873697659999994</v>
      </c>
      <c r="S10">
        <v>8.8681105870000003</v>
      </c>
      <c r="T10">
        <v>8.9496749199999996</v>
      </c>
      <c r="U10">
        <v>9.0319804920000006</v>
      </c>
      <c r="V10">
        <v>9.1101899470000003</v>
      </c>
      <c r="W10">
        <v>9.1919376170000007</v>
      </c>
      <c r="X10">
        <v>9.2751792450000003</v>
      </c>
      <c r="Y10">
        <v>9.3595282530000006</v>
      </c>
      <c r="Z10">
        <v>9.4448922549999992</v>
      </c>
      <c r="AA10">
        <v>9.5176344119999996</v>
      </c>
      <c r="AB10">
        <v>9.5931781879999996</v>
      </c>
      <c r="AC10">
        <v>9.6693792730000006</v>
      </c>
      <c r="AD10">
        <v>9.7461370659999993</v>
      </c>
      <c r="AE10">
        <v>9.8236026170000006</v>
      </c>
      <c r="AF10">
        <v>9.9019508439999999</v>
      </c>
      <c r="AG10">
        <v>9.9814025690000001</v>
      </c>
      <c r="AH10">
        <v>10.061972949999999</v>
      </c>
      <c r="AI10">
        <v>10.14372622</v>
      </c>
      <c r="AJ10">
        <v>10.226716100000001</v>
      </c>
      <c r="AK10">
        <v>10.310979980000001</v>
      </c>
      <c r="AL10">
        <v>10.39405148</v>
      </c>
      <c r="AM10">
        <v>10.47725129</v>
      </c>
      <c r="AN10">
        <v>10.56106658</v>
      </c>
      <c r="AO10">
        <v>10.645747890000001</v>
      </c>
      <c r="AP10">
        <v>10.73144476</v>
      </c>
      <c r="AQ10">
        <v>10.81837142</v>
      </c>
      <c r="AR10">
        <v>10.90649425</v>
      </c>
      <c r="AS10">
        <v>10.99584389</v>
      </c>
      <c r="AT10">
        <v>11.086440789999999</v>
      </c>
      <c r="AU10">
        <v>11.17829259</v>
      </c>
      <c r="AV10">
        <v>11.27211045</v>
      </c>
      <c r="AW10">
        <v>11.36738984</v>
      </c>
      <c r="AX10">
        <v>11.464057670000001</v>
      </c>
      <c r="AY10">
        <v>11.562086949999999</v>
      </c>
      <c r="AZ10">
        <v>11.66145468</v>
      </c>
      <c r="BA10">
        <v>13.19740314</v>
      </c>
      <c r="BB10">
        <v>13.36274448</v>
      </c>
      <c r="BC10">
        <v>13.530779470000001</v>
      </c>
      <c r="BD10">
        <v>13.7015577</v>
      </c>
      <c r="BE10">
        <v>13.87513983</v>
      </c>
    </row>
    <row r="11" spans="1:57" x14ac:dyDescent="0.35">
      <c r="A11" t="s">
        <v>1376</v>
      </c>
      <c r="B11">
        <v>7.942823883</v>
      </c>
      <c r="C11">
        <v>8.0004213370000006</v>
      </c>
      <c r="D11">
        <v>8.0493748949999997</v>
      </c>
      <c r="E11">
        <v>8.0983180370000003</v>
      </c>
      <c r="F11">
        <v>8.1500469330000005</v>
      </c>
      <c r="G11">
        <v>8.2086689160000006</v>
      </c>
      <c r="H11">
        <v>8.2710929180000008</v>
      </c>
      <c r="I11">
        <v>8.3388245009999995</v>
      </c>
      <c r="J11">
        <v>8.4111189680000003</v>
      </c>
      <c r="K11">
        <v>8.4869429249999992</v>
      </c>
      <c r="L11">
        <v>8.5723894610000002</v>
      </c>
      <c r="M11">
        <v>8.6557614750000003</v>
      </c>
      <c r="N11">
        <v>8.7396671149999996</v>
      </c>
      <c r="O11">
        <v>8.8244490199999994</v>
      </c>
      <c r="P11">
        <v>8.9101403309999991</v>
      </c>
      <c r="Q11">
        <v>8.9967330899999993</v>
      </c>
      <c r="R11">
        <v>9.0842334969999996</v>
      </c>
      <c r="S11">
        <v>9.1726677680000002</v>
      </c>
      <c r="T11">
        <v>9.2620776619999994</v>
      </c>
      <c r="U11">
        <v>9.3525150779999997</v>
      </c>
      <c r="V11">
        <v>9.4389963760000004</v>
      </c>
      <c r="W11">
        <v>9.5296474680000003</v>
      </c>
      <c r="X11">
        <v>9.6223272790000003</v>
      </c>
      <c r="Y11">
        <v>9.7166659410000005</v>
      </c>
      <c r="Z11">
        <v>9.8125826350000001</v>
      </c>
      <c r="AA11">
        <v>9.8956498439999994</v>
      </c>
      <c r="AB11">
        <v>9.9821131740000002</v>
      </c>
      <c r="AC11">
        <v>10.06969269</v>
      </c>
      <c r="AD11">
        <v>10.158259490000001</v>
      </c>
      <c r="AE11">
        <v>10.247919339999999</v>
      </c>
      <c r="AF11">
        <v>10.33881105</v>
      </c>
      <c r="AG11">
        <v>10.43106191</v>
      </c>
      <c r="AH11">
        <v>10.52477036</v>
      </c>
      <c r="AI11">
        <v>10.620005369999999</v>
      </c>
      <c r="AJ11">
        <v>10.71681124</v>
      </c>
      <c r="AK11">
        <v>10.81521358</v>
      </c>
      <c r="AL11">
        <v>10.91180557</v>
      </c>
      <c r="AM11">
        <v>11.00861237</v>
      </c>
      <c r="AN11">
        <v>11.106165320000001</v>
      </c>
      <c r="AO11">
        <v>11.204714989999999</v>
      </c>
      <c r="AP11">
        <v>11.30442392</v>
      </c>
      <c r="AQ11">
        <v>11.405413490000001</v>
      </c>
      <c r="AR11">
        <v>11.507775410000001</v>
      </c>
      <c r="AS11">
        <v>11.61157317</v>
      </c>
      <c r="AT11">
        <v>11.71683589</v>
      </c>
      <c r="AU11">
        <v>11.823528270000001</v>
      </c>
      <c r="AV11">
        <v>11.93170205</v>
      </c>
      <c r="AW11">
        <v>12.041198039999999</v>
      </c>
      <c r="AX11">
        <v>12.151822709999999</v>
      </c>
      <c r="AY11">
        <v>12.26401362</v>
      </c>
      <c r="AZ11">
        <v>12.378119509999999</v>
      </c>
      <c r="BA11">
        <v>13.2800452</v>
      </c>
      <c r="BB11">
        <v>13.446028159999999</v>
      </c>
      <c r="BC11">
        <v>13.61463571</v>
      </c>
      <c r="BD11">
        <v>13.785939519999999</v>
      </c>
      <c r="BE11">
        <v>13.96000641</v>
      </c>
    </row>
    <row r="12" spans="1:57" x14ac:dyDescent="0.35">
      <c r="A12" t="s">
        <v>1377</v>
      </c>
      <c r="B12">
        <v>6.4210128800000001</v>
      </c>
      <c r="C12">
        <v>6.4963412199999997</v>
      </c>
      <c r="D12">
        <v>6.5310936479999997</v>
      </c>
      <c r="E12">
        <v>6.5453913530000003</v>
      </c>
      <c r="F12">
        <v>6.5486916839999996</v>
      </c>
      <c r="G12">
        <v>6.5454328080000002</v>
      </c>
      <c r="H12">
        <v>6.5332380260000003</v>
      </c>
      <c r="I12">
        <v>6.5184341960000003</v>
      </c>
      <c r="J12">
        <v>6.5018402230000003</v>
      </c>
      <c r="K12">
        <v>6.4841046880000004</v>
      </c>
      <c r="L12">
        <v>6.4586989749999999</v>
      </c>
      <c r="M12">
        <v>6.4505997129999999</v>
      </c>
      <c r="N12">
        <v>6.4398962769999999</v>
      </c>
      <c r="O12">
        <v>6.4287445879999998</v>
      </c>
      <c r="P12">
        <v>6.4176189800000003</v>
      </c>
      <c r="Q12">
        <v>6.4068265589999998</v>
      </c>
      <c r="R12">
        <v>6.3958467849999998</v>
      </c>
      <c r="S12">
        <v>6.3857513240000001</v>
      </c>
      <c r="T12">
        <v>6.3765661390000004</v>
      </c>
      <c r="U12">
        <v>6.3682968600000001</v>
      </c>
      <c r="V12">
        <v>6.3560260399999997</v>
      </c>
      <c r="W12">
        <v>6.3501569809999996</v>
      </c>
      <c r="X12">
        <v>6.3449483710000001</v>
      </c>
      <c r="Y12">
        <v>6.3403503780000001</v>
      </c>
      <c r="Z12">
        <v>6.3361539379999998</v>
      </c>
      <c r="AA12">
        <v>6.3186463640000001</v>
      </c>
      <c r="AB12">
        <v>6.3109412450000004</v>
      </c>
      <c r="AC12">
        <v>6.3038263360000002</v>
      </c>
      <c r="AD12">
        <v>6.2973355639999999</v>
      </c>
      <c r="AE12">
        <v>6.2911295090000001</v>
      </c>
      <c r="AF12">
        <v>6.2848879479999997</v>
      </c>
      <c r="AG12">
        <v>6.2785695060000002</v>
      </c>
      <c r="AH12">
        <v>6.2716300619999998</v>
      </c>
      <c r="AI12">
        <v>6.2639429550000001</v>
      </c>
      <c r="AJ12">
        <v>6.2554445899999997</v>
      </c>
      <c r="AK12">
        <v>6.2461138710000004</v>
      </c>
      <c r="AL12">
        <v>6.2351132900000001</v>
      </c>
      <c r="AM12">
        <v>6.2234538300000004</v>
      </c>
      <c r="AN12">
        <v>6.2112703360000001</v>
      </c>
      <c r="AO12">
        <v>6.1986636260000001</v>
      </c>
      <c r="AP12">
        <v>6.1856526430000001</v>
      </c>
      <c r="AQ12">
        <v>6.1725840129999998</v>
      </c>
      <c r="AR12">
        <v>6.1589863410000003</v>
      </c>
      <c r="AS12">
        <v>6.1448669210000002</v>
      </c>
      <c r="AT12">
        <v>6.130227348</v>
      </c>
      <c r="AU12">
        <v>6.1150764339999997</v>
      </c>
      <c r="AV12">
        <v>6.1010101790000002</v>
      </c>
      <c r="AW12">
        <v>6.0861830799999996</v>
      </c>
      <c r="AX12">
        <v>6.0707590680000001</v>
      </c>
      <c r="AY12">
        <v>6.0548264920000001</v>
      </c>
      <c r="AZ12">
        <v>6.0384526679999997</v>
      </c>
      <c r="BA12">
        <v>6.2656216210000002</v>
      </c>
      <c r="BB12">
        <v>6.2765990770000002</v>
      </c>
      <c r="BC12">
        <v>6.2882836400000004</v>
      </c>
      <c r="BD12">
        <v>6.3006207659999998</v>
      </c>
      <c r="BE12">
        <v>6.3135823980000003</v>
      </c>
    </row>
    <row r="13" spans="1:57" x14ac:dyDescent="0.35">
      <c r="A13" t="s">
        <v>1378</v>
      </c>
      <c r="B13">
        <v>6.6062603229999999</v>
      </c>
      <c r="C13">
        <v>6.6480353159999996</v>
      </c>
      <c r="D13">
        <v>6.6704480950000002</v>
      </c>
      <c r="E13">
        <v>6.6792893109999998</v>
      </c>
      <c r="F13">
        <v>6.6778001109999998</v>
      </c>
      <c r="G13">
        <v>6.675258253</v>
      </c>
      <c r="H13">
        <v>6.6708197609999997</v>
      </c>
      <c r="I13">
        <v>6.6697477489999999</v>
      </c>
      <c r="J13">
        <v>6.6711559339999997</v>
      </c>
      <c r="K13">
        <v>6.6741641180000002</v>
      </c>
      <c r="L13">
        <v>6.686073522</v>
      </c>
      <c r="M13">
        <v>6.6900411980000003</v>
      </c>
      <c r="N13">
        <v>6.6946569419999999</v>
      </c>
      <c r="O13">
        <v>6.6998824240000001</v>
      </c>
      <c r="P13">
        <v>6.705927977</v>
      </c>
      <c r="Q13">
        <v>6.7129278589999997</v>
      </c>
      <c r="R13">
        <v>6.7209333249999998</v>
      </c>
      <c r="S13">
        <v>6.7299379650000004</v>
      </c>
      <c r="T13">
        <v>6.7398986470000004</v>
      </c>
      <c r="U13">
        <v>6.7507501899999998</v>
      </c>
      <c r="V13">
        <v>6.7568754630000001</v>
      </c>
      <c r="W13">
        <v>6.7699868460000001</v>
      </c>
      <c r="X13">
        <v>6.7836348620000004</v>
      </c>
      <c r="Y13">
        <v>6.7978218999999998</v>
      </c>
      <c r="Z13">
        <v>6.8123806849999999</v>
      </c>
      <c r="AA13">
        <v>6.8115622719999998</v>
      </c>
      <c r="AB13">
        <v>6.8214316100000003</v>
      </c>
      <c r="AC13">
        <v>6.8320571120000002</v>
      </c>
      <c r="AD13">
        <v>6.8435382929999999</v>
      </c>
      <c r="AE13">
        <v>6.8554909530000003</v>
      </c>
      <c r="AF13">
        <v>6.8675971039999997</v>
      </c>
      <c r="AG13">
        <v>6.8796483930000001</v>
      </c>
      <c r="AH13">
        <v>6.891522202</v>
      </c>
      <c r="AI13">
        <v>6.9031590239999998</v>
      </c>
      <c r="AJ13">
        <v>6.9145443980000003</v>
      </c>
      <c r="AK13">
        <v>6.9256947230000003</v>
      </c>
      <c r="AL13">
        <v>6.9330359770000003</v>
      </c>
      <c r="AM13">
        <v>6.9408049329999999</v>
      </c>
      <c r="AN13">
        <v>6.9489016269999997</v>
      </c>
      <c r="AO13">
        <v>6.9573271940000003</v>
      </c>
      <c r="AP13">
        <v>6.9660339330000003</v>
      </c>
      <c r="AQ13">
        <v>6.9749455329999996</v>
      </c>
      <c r="AR13">
        <v>6.9839789720000001</v>
      </c>
      <c r="AS13">
        <v>6.9930500450000004</v>
      </c>
      <c r="AT13">
        <v>7.0020595050000001</v>
      </c>
      <c r="AU13">
        <v>7.010841847</v>
      </c>
      <c r="AV13">
        <v>7.0192826860000004</v>
      </c>
      <c r="AW13">
        <v>7.0268422160000004</v>
      </c>
      <c r="AX13">
        <v>7.0323414800000004</v>
      </c>
      <c r="AY13">
        <v>7.0376312390000004</v>
      </c>
      <c r="AZ13">
        <v>7.0441854570000002</v>
      </c>
      <c r="BA13">
        <v>6.5550224909999999</v>
      </c>
      <c r="BB13">
        <v>6.5727831459999999</v>
      </c>
      <c r="BC13">
        <v>6.5912239770000003</v>
      </c>
      <c r="BD13">
        <v>6.6103602400000003</v>
      </c>
      <c r="BE13">
        <v>6.6301887920000002</v>
      </c>
    </row>
    <row r="14" spans="1:57" x14ac:dyDescent="0.35">
      <c r="A14" t="s">
        <v>1379</v>
      </c>
      <c r="B14">
        <v>56.338016469999999</v>
      </c>
      <c r="C14">
        <v>56.464208470000003</v>
      </c>
      <c r="D14">
        <v>56.665069129999999</v>
      </c>
      <c r="E14">
        <v>56.936666619999997</v>
      </c>
      <c r="F14">
        <v>57.289888570000002</v>
      </c>
      <c r="G14">
        <v>57.719137279999998</v>
      </c>
      <c r="H14">
        <v>58.177589179999998</v>
      </c>
      <c r="I14">
        <v>58.668510660000003</v>
      </c>
      <c r="J14">
        <v>59.181343589999997</v>
      </c>
      <c r="K14">
        <v>59.707030609999997</v>
      </c>
      <c r="L14">
        <v>60.217560050000003</v>
      </c>
      <c r="M14">
        <v>60.801961220000003</v>
      </c>
      <c r="N14">
        <v>61.395926719999999</v>
      </c>
      <c r="O14">
        <v>61.992353510000001</v>
      </c>
      <c r="P14">
        <v>62.588494150000002</v>
      </c>
      <c r="Q14">
        <v>63.182715739999999</v>
      </c>
      <c r="R14">
        <v>63.770832179999999</v>
      </c>
      <c r="S14">
        <v>64.35410177</v>
      </c>
      <c r="T14">
        <v>64.933004909999994</v>
      </c>
      <c r="U14">
        <v>65.508484910000007</v>
      </c>
      <c r="V14">
        <v>66.043483429999995</v>
      </c>
      <c r="W14">
        <v>66.602770149999998</v>
      </c>
      <c r="X14">
        <v>67.168531639999998</v>
      </c>
      <c r="Y14">
        <v>67.739432629999996</v>
      </c>
      <c r="Z14">
        <v>68.316024119999994</v>
      </c>
      <c r="AA14">
        <v>68.790781379999999</v>
      </c>
      <c r="AB14">
        <v>69.294257540000004</v>
      </c>
      <c r="AC14">
        <v>69.804922930000004</v>
      </c>
      <c r="AD14">
        <v>70.322905939999998</v>
      </c>
      <c r="AE14">
        <v>70.849851950000001</v>
      </c>
      <c r="AF14">
        <v>71.387386539999994</v>
      </c>
      <c r="AG14">
        <v>71.937724540000005</v>
      </c>
      <c r="AH14">
        <v>72.501275010000001</v>
      </c>
      <c r="AI14">
        <v>73.078463119999995</v>
      </c>
      <c r="AJ14">
        <v>73.66938949</v>
      </c>
      <c r="AK14">
        <v>74.273910020000002</v>
      </c>
      <c r="AL14">
        <v>74.875319820000001</v>
      </c>
      <c r="AM14">
        <v>75.484848159999999</v>
      </c>
      <c r="AN14">
        <v>76.104819190000001</v>
      </c>
      <c r="AO14">
        <v>76.735602659999998</v>
      </c>
      <c r="AP14">
        <v>77.377023969999996</v>
      </c>
      <c r="AQ14">
        <v>78.030288530000007</v>
      </c>
      <c r="AR14">
        <v>78.694330800000003</v>
      </c>
      <c r="AS14">
        <v>79.368704640000004</v>
      </c>
      <c r="AT14">
        <v>80.052933519999996</v>
      </c>
      <c r="AU14">
        <v>80.746525980000001</v>
      </c>
      <c r="AV14">
        <v>81.456609099999994</v>
      </c>
      <c r="AW14">
        <v>82.178565750000004</v>
      </c>
      <c r="AX14">
        <v>82.911126870000004</v>
      </c>
      <c r="AY14">
        <v>83.653151230000006</v>
      </c>
      <c r="AZ14">
        <v>84.403618429999995</v>
      </c>
      <c r="BA14">
        <v>100.3150411</v>
      </c>
      <c r="BB14">
        <v>101.6970796</v>
      </c>
      <c r="BC14">
        <v>103.1047011</v>
      </c>
      <c r="BD14">
        <v>104.53813890000001</v>
      </c>
      <c r="BE14">
        <v>105.99762610000001</v>
      </c>
    </row>
    <row r="15" spans="1:57" x14ac:dyDescent="0.35">
      <c r="A15" t="s">
        <v>1380</v>
      </c>
      <c r="B15">
        <v>57.529655949999999</v>
      </c>
      <c r="C15">
        <v>58.024710339999999</v>
      </c>
      <c r="D15">
        <v>58.486192180000003</v>
      </c>
      <c r="E15">
        <v>58.965917310000002</v>
      </c>
      <c r="F15">
        <v>59.482010879999997</v>
      </c>
      <c r="G15">
        <v>60.04720914</v>
      </c>
      <c r="H15">
        <v>60.6281222</v>
      </c>
      <c r="I15">
        <v>61.237200260000002</v>
      </c>
      <c r="J15">
        <v>61.869040750000003</v>
      </c>
      <c r="K15">
        <v>62.517182900000002</v>
      </c>
      <c r="L15">
        <v>63.233221010000001</v>
      </c>
      <c r="M15">
        <v>63.920640849999998</v>
      </c>
      <c r="N15">
        <v>64.606280609999999</v>
      </c>
      <c r="O15">
        <v>65.293249950000003</v>
      </c>
      <c r="P15">
        <v>65.982451800000007</v>
      </c>
      <c r="Q15">
        <v>66.674545100000003</v>
      </c>
      <c r="R15">
        <v>67.370347170000002</v>
      </c>
      <c r="S15">
        <v>68.070875290000004</v>
      </c>
      <c r="T15">
        <v>68.777303059999994</v>
      </c>
      <c r="U15">
        <v>69.490899249999998</v>
      </c>
      <c r="V15">
        <v>70.171593680000001</v>
      </c>
      <c r="W15">
        <v>70.889139760000006</v>
      </c>
      <c r="X15">
        <v>71.623619509999997</v>
      </c>
      <c r="Y15">
        <v>72.373229739999999</v>
      </c>
      <c r="Z15">
        <v>73.138100499999993</v>
      </c>
      <c r="AA15">
        <v>73.800083540000003</v>
      </c>
      <c r="AB15">
        <v>74.499691240000004</v>
      </c>
      <c r="AC15">
        <v>75.212717650000002</v>
      </c>
      <c r="AD15">
        <v>75.93882936</v>
      </c>
      <c r="AE15">
        <v>76.679497130000001</v>
      </c>
      <c r="AF15">
        <v>77.436238540000005</v>
      </c>
      <c r="AG15">
        <v>78.210221759999996</v>
      </c>
      <c r="AH15">
        <v>79.002206319999999</v>
      </c>
      <c r="AI15">
        <v>79.812580780000005</v>
      </c>
      <c r="AJ15">
        <v>80.641432170000002</v>
      </c>
      <c r="AK15">
        <v>81.488623660000002</v>
      </c>
      <c r="AL15">
        <v>82.325474150000005</v>
      </c>
      <c r="AM15">
        <v>83.169913059999999</v>
      </c>
      <c r="AN15">
        <v>84.025416870000001</v>
      </c>
      <c r="AO15">
        <v>84.893519299999994</v>
      </c>
      <c r="AP15">
        <v>85.77518723</v>
      </c>
      <c r="AQ15">
        <v>86.671129469999997</v>
      </c>
      <c r="AR15">
        <v>87.581865260000001</v>
      </c>
      <c r="AS15">
        <v>88.507748599999999</v>
      </c>
      <c r="AT15">
        <v>89.448949010000007</v>
      </c>
      <c r="AU15">
        <v>90.405352919999999</v>
      </c>
      <c r="AV15">
        <v>91.378581620000006</v>
      </c>
      <c r="AW15">
        <v>92.366398799999999</v>
      </c>
      <c r="AX15">
        <v>93.367646949999994</v>
      </c>
      <c r="AY15">
        <v>94.383784469999995</v>
      </c>
      <c r="AZ15">
        <v>95.416139529999995</v>
      </c>
      <c r="BA15">
        <v>102.0538025</v>
      </c>
      <c r="BB15">
        <v>103.4970831</v>
      </c>
      <c r="BC15">
        <v>104.966171</v>
      </c>
      <c r="BD15">
        <v>106.46154749999999</v>
      </c>
      <c r="BE15">
        <v>107.9836487</v>
      </c>
    </row>
    <row r="16" spans="1:57" x14ac:dyDescent="0.35">
      <c r="A16" t="s">
        <v>1381</v>
      </c>
      <c r="B16">
        <v>5.6642550470000002</v>
      </c>
      <c r="C16">
        <v>5.7030415029999997</v>
      </c>
      <c r="D16">
        <v>5.754172445</v>
      </c>
      <c r="E16">
        <v>5.8113478540000001</v>
      </c>
      <c r="F16">
        <v>5.8729495500000004</v>
      </c>
      <c r="G16">
        <v>5.9381959640000002</v>
      </c>
      <c r="H16">
        <v>6.0011054689999996</v>
      </c>
      <c r="I16">
        <v>6.0643329269999997</v>
      </c>
      <c r="J16">
        <v>6.1286082310000003</v>
      </c>
      <c r="K16">
        <v>6.1939830860000002</v>
      </c>
      <c r="L16">
        <v>6.265254101</v>
      </c>
      <c r="M16">
        <v>6.3369157019999998</v>
      </c>
      <c r="N16">
        <v>6.4081716240000004</v>
      </c>
      <c r="O16">
        <v>6.4792541359999998</v>
      </c>
      <c r="P16">
        <v>6.5502828539999998</v>
      </c>
      <c r="Q16">
        <v>6.6212494069999996</v>
      </c>
      <c r="R16">
        <v>6.6918759530000003</v>
      </c>
      <c r="S16">
        <v>6.7622272130000001</v>
      </c>
      <c r="T16">
        <v>6.8323080579999997</v>
      </c>
      <c r="U16">
        <v>6.9021406259999996</v>
      </c>
      <c r="V16">
        <v>6.965691509</v>
      </c>
      <c r="W16">
        <v>7.0327581229999998</v>
      </c>
      <c r="X16">
        <v>7.1011288449999999</v>
      </c>
      <c r="Y16">
        <v>7.1700838820000001</v>
      </c>
      <c r="Z16">
        <v>7.2393850750000004</v>
      </c>
      <c r="AA16">
        <v>7.2921315299999998</v>
      </c>
      <c r="AB16">
        <v>7.3475043050000002</v>
      </c>
      <c r="AC16">
        <v>7.4038652410000001</v>
      </c>
      <c r="AD16">
        <v>7.4608185420000002</v>
      </c>
      <c r="AE16">
        <v>7.5182743350000001</v>
      </c>
      <c r="AF16">
        <v>7.5762357490000003</v>
      </c>
      <c r="AG16">
        <v>7.6347992800000002</v>
      </c>
      <c r="AH16">
        <v>7.6939670639999997</v>
      </c>
      <c r="AI16">
        <v>7.7537598799999996</v>
      </c>
      <c r="AJ16">
        <v>7.8141919629999999</v>
      </c>
      <c r="AK16">
        <v>7.8752688080000004</v>
      </c>
      <c r="AL16">
        <v>7.9338693820000001</v>
      </c>
      <c r="AM16">
        <v>7.99188879</v>
      </c>
      <c r="AN16">
        <v>8.0500509319999995</v>
      </c>
      <c r="AO16">
        <v>8.1086333400000008</v>
      </c>
      <c r="AP16">
        <v>8.1677351050000002</v>
      </c>
      <c r="AQ16">
        <v>8.2274876500000005</v>
      </c>
      <c r="AR16">
        <v>8.2878411369999991</v>
      </c>
      <c r="AS16">
        <v>8.3487771990000006</v>
      </c>
      <c r="AT16">
        <v>8.4102800000000002</v>
      </c>
      <c r="AU16">
        <v>8.472334043</v>
      </c>
      <c r="AV16">
        <v>8.5355974359999998</v>
      </c>
      <c r="AW16">
        <v>8.5996756380000008</v>
      </c>
      <c r="AX16">
        <v>8.6644378399999997</v>
      </c>
      <c r="AY16">
        <v>8.729814137</v>
      </c>
      <c r="AZ16">
        <v>8.7957579609999996</v>
      </c>
      <c r="BA16">
        <v>9.5287003880000007</v>
      </c>
      <c r="BB16">
        <v>9.6281772360000009</v>
      </c>
      <c r="BC16">
        <v>9.7291266630000006</v>
      </c>
      <c r="BD16">
        <v>9.831553778</v>
      </c>
      <c r="BE16">
        <v>9.9354808410000004</v>
      </c>
    </row>
    <row r="17" spans="1:57" x14ac:dyDescent="0.35">
      <c r="A17" t="s">
        <v>1382</v>
      </c>
      <c r="B17">
        <v>5.7131595600000002</v>
      </c>
      <c r="C17">
        <v>5.7821035439999999</v>
      </c>
      <c r="D17">
        <v>5.8586526790000004</v>
      </c>
      <c r="E17">
        <v>5.9404580549999997</v>
      </c>
      <c r="F17">
        <v>6.0270499580000001</v>
      </c>
      <c r="G17">
        <v>6.1094408629999997</v>
      </c>
      <c r="H17">
        <v>6.1818491040000003</v>
      </c>
      <c r="I17">
        <v>6.2494611539999996</v>
      </c>
      <c r="J17">
        <v>6.3152038609999996</v>
      </c>
      <c r="K17">
        <v>6.3805787450000002</v>
      </c>
      <c r="L17">
        <v>6.4553791829999998</v>
      </c>
      <c r="M17">
        <v>6.5252664060000001</v>
      </c>
      <c r="N17">
        <v>6.593693386</v>
      </c>
      <c r="O17">
        <v>6.6618395059999997</v>
      </c>
      <c r="P17">
        <v>6.7301478540000002</v>
      </c>
      <c r="Q17">
        <v>6.7987918360000004</v>
      </c>
      <c r="R17">
        <v>6.8678460179999998</v>
      </c>
      <c r="S17">
        <v>6.9373538979999996</v>
      </c>
      <c r="T17">
        <v>7.0073539389999997</v>
      </c>
      <c r="U17">
        <v>7.0778878479999996</v>
      </c>
      <c r="V17">
        <v>7.142726326</v>
      </c>
      <c r="W17">
        <v>7.2119706990000001</v>
      </c>
      <c r="X17">
        <v>7.283305189</v>
      </c>
      <c r="Y17">
        <v>7.3559660320000004</v>
      </c>
      <c r="Z17">
        <v>7.4296763700000001</v>
      </c>
      <c r="AA17">
        <v>7.4868596869999999</v>
      </c>
      <c r="AB17">
        <v>7.5472606300000002</v>
      </c>
      <c r="AC17">
        <v>7.6091731039999999</v>
      </c>
      <c r="AD17">
        <v>7.6721814070000001</v>
      </c>
      <c r="AE17">
        <v>7.7361674819999999</v>
      </c>
      <c r="AF17">
        <v>7.8011184919999996</v>
      </c>
      <c r="AG17">
        <v>7.8670526020000002</v>
      </c>
      <c r="AH17">
        <v>7.933991389</v>
      </c>
      <c r="AI17">
        <v>8.0019499510000003</v>
      </c>
      <c r="AJ17">
        <v>8.0709350069999992</v>
      </c>
      <c r="AK17">
        <v>8.1409465660000002</v>
      </c>
      <c r="AL17">
        <v>8.2080739949999995</v>
      </c>
      <c r="AM17">
        <v>8.2746570960000003</v>
      </c>
      <c r="AN17">
        <v>8.3415503599999994</v>
      </c>
      <c r="AO17">
        <v>8.4091236990000002</v>
      </c>
      <c r="AP17">
        <v>8.4775683280000003</v>
      </c>
      <c r="AQ17">
        <v>8.5470103819999999</v>
      </c>
      <c r="AR17">
        <v>8.6175607460000005</v>
      </c>
      <c r="AS17">
        <v>8.6893454539999997</v>
      </c>
      <c r="AT17">
        <v>8.7625424160000005</v>
      </c>
      <c r="AU17">
        <v>8.8374668780000007</v>
      </c>
      <c r="AV17">
        <v>8.9152227049999997</v>
      </c>
      <c r="AW17">
        <v>8.9925951249999994</v>
      </c>
      <c r="AX17">
        <v>9.0691653980000009</v>
      </c>
      <c r="AY17">
        <v>9.1452051010000002</v>
      </c>
      <c r="AZ17">
        <v>9.2211935119999993</v>
      </c>
      <c r="BA17">
        <v>9.8041921369999994</v>
      </c>
      <c r="BB17">
        <v>9.9115410859999997</v>
      </c>
      <c r="BC17">
        <v>10.020335210000001</v>
      </c>
      <c r="BD17">
        <v>10.130629770000001</v>
      </c>
      <c r="BE17">
        <v>10.24246739</v>
      </c>
    </row>
    <row r="18" spans="1:57" x14ac:dyDescent="0.35">
      <c r="A18" t="s">
        <v>1383</v>
      </c>
      <c r="B18">
        <v>11.16067887</v>
      </c>
      <c r="C18">
        <v>11.144548329999999</v>
      </c>
      <c r="D18">
        <v>11.13137858</v>
      </c>
      <c r="E18">
        <v>11.13359181</v>
      </c>
      <c r="F18">
        <v>11.150889980000001</v>
      </c>
      <c r="G18">
        <v>11.18074384</v>
      </c>
      <c r="H18">
        <v>11.214800350000001</v>
      </c>
      <c r="I18">
        <v>11.25283392</v>
      </c>
      <c r="J18">
        <v>11.293213789999999</v>
      </c>
      <c r="K18">
        <v>11.334855859999999</v>
      </c>
      <c r="L18">
        <v>11.38013323</v>
      </c>
      <c r="M18">
        <v>11.428899980000001</v>
      </c>
      <c r="N18">
        <v>11.47763301</v>
      </c>
      <c r="O18">
        <v>11.52645727</v>
      </c>
      <c r="P18">
        <v>11.57556196</v>
      </c>
      <c r="Q18">
        <v>11.624995699999999</v>
      </c>
      <c r="R18">
        <v>11.674709959999999</v>
      </c>
      <c r="S18">
        <v>11.72443221</v>
      </c>
      <c r="T18">
        <v>11.774183949999999</v>
      </c>
      <c r="U18">
        <v>11.82404358</v>
      </c>
      <c r="V18">
        <v>11.867947600000001</v>
      </c>
      <c r="W18">
        <v>11.91562592</v>
      </c>
      <c r="X18">
        <v>11.965089040000001</v>
      </c>
      <c r="Y18">
        <v>12.01567382</v>
      </c>
      <c r="Z18">
        <v>12.06716091</v>
      </c>
      <c r="AA18">
        <v>12.10234138</v>
      </c>
      <c r="AB18">
        <v>12.140058659999999</v>
      </c>
      <c r="AC18">
        <v>12.17917549</v>
      </c>
      <c r="AD18">
        <v>12.21942512</v>
      </c>
      <c r="AE18">
        <v>12.26076868</v>
      </c>
      <c r="AF18">
        <v>12.30325274</v>
      </c>
      <c r="AG18">
        <v>12.34694983</v>
      </c>
      <c r="AH18">
        <v>12.391982410000001</v>
      </c>
      <c r="AI18">
        <v>12.43837705</v>
      </c>
      <c r="AJ18">
        <v>12.48613007</v>
      </c>
      <c r="AK18">
        <v>12.535222709999999</v>
      </c>
      <c r="AL18">
        <v>12.5818394</v>
      </c>
      <c r="AM18">
        <v>12.62870442</v>
      </c>
      <c r="AN18">
        <v>12.67651131</v>
      </c>
      <c r="AO18">
        <v>12.725405889999999</v>
      </c>
      <c r="AP18">
        <v>12.77538315</v>
      </c>
      <c r="AQ18">
        <v>12.826422150000001</v>
      </c>
      <c r="AR18">
        <v>12.878592060000001</v>
      </c>
      <c r="AS18">
        <v>12.931851160000001</v>
      </c>
      <c r="AT18">
        <v>12.9861463</v>
      </c>
      <c r="AU18">
        <v>13.041429709999999</v>
      </c>
      <c r="AV18">
        <v>13.098038989999999</v>
      </c>
      <c r="AW18">
        <v>13.156100609999999</v>
      </c>
      <c r="AX18">
        <v>13.215446439999999</v>
      </c>
      <c r="AY18">
        <v>13.27589854</v>
      </c>
      <c r="AZ18">
        <v>13.337319259999999</v>
      </c>
      <c r="BA18">
        <v>14.15840839</v>
      </c>
      <c r="BB18">
        <v>14.268085299999999</v>
      </c>
      <c r="BC18">
        <v>14.38012975</v>
      </c>
      <c r="BD18">
        <v>14.49452866</v>
      </c>
      <c r="BE18">
        <v>14.61129745</v>
      </c>
    </row>
    <row r="19" spans="1:57" x14ac:dyDescent="0.35">
      <c r="A19" t="s">
        <v>1384</v>
      </c>
      <c r="B19">
        <v>11.183799690000001</v>
      </c>
      <c r="C19">
        <v>11.237025859999999</v>
      </c>
      <c r="D19">
        <v>11.265660370000001</v>
      </c>
      <c r="E19">
        <v>11.288540040000001</v>
      </c>
      <c r="F19">
        <v>11.31207498</v>
      </c>
      <c r="G19">
        <v>11.341818249999999</v>
      </c>
      <c r="H19">
        <v>11.37427125</v>
      </c>
      <c r="I19">
        <v>11.4118464</v>
      </c>
      <c r="J19">
        <v>11.454154620000001</v>
      </c>
      <c r="K19">
        <v>11.50004678</v>
      </c>
      <c r="L19">
        <v>11.55755793</v>
      </c>
      <c r="M19">
        <v>11.611723680000001</v>
      </c>
      <c r="N19">
        <v>11.66516629</v>
      </c>
      <c r="O19">
        <v>11.718691489999999</v>
      </c>
      <c r="P19">
        <v>11.772583210000001</v>
      </c>
      <c r="Q19">
        <v>11.826952990000001</v>
      </c>
      <c r="R19">
        <v>11.88187016</v>
      </c>
      <c r="S19">
        <v>11.937405679999999</v>
      </c>
      <c r="T19">
        <v>11.99364321</v>
      </c>
      <c r="U19">
        <v>12.05067805</v>
      </c>
      <c r="V19">
        <v>12.102291620000001</v>
      </c>
      <c r="W19">
        <v>12.15852787</v>
      </c>
      <c r="X19">
        <v>12.21727664</v>
      </c>
      <c r="Y19">
        <v>12.277870890000001</v>
      </c>
      <c r="Z19">
        <v>12.34008319</v>
      </c>
      <c r="AA19">
        <v>12.386129029999999</v>
      </c>
      <c r="AB19">
        <v>12.435522450000001</v>
      </c>
      <c r="AC19">
        <v>12.486768680000001</v>
      </c>
      <c r="AD19">
        <v>12.539591420000001</v>
      </c>
      <c r="AE19">
        <v>12.59396963</v>
      </c>
      <c r="AF19">
        <v>12.649959730000001</v>
      </c>
      <c r="AG19">
        <v>12.707624600000001</v>
      </c>
      <c r="AH19">
        <v>12.76700932</v>
      </c>
      <c r="AI19">
        <v>12.8281358</v>
      </c>
      <c r="AJ19">
        <v>12.89100517</v>
      </c>
      <c r="AK19">
        <v>12.95560328</v>
      </c>
      <c r="AL19">
        <v>13.01787676</v>
      </c>
      <c r="AM19">
        <v>13.08009141</v>
      </c>
      <c r="AN19">
        <v>13.14308441</v>
      </c>
      <c r="AO19">
        <v>13.20723065</v>
      </c>
      <c r="AP19">
        <v>13.27272342</v>
      </c>
      <c r="AQ19">
        <v>13.33968035</v>
      </c>
      <c r="AR19">
        <v>13.40818312</v>
      </c>
      <c r="AS19">
        <v>13.47828846</v>
      </c>
      <c r="AT19">
        <v>13.550023100000001</v>
      </c>
      <c r="AU19">
        <v>13.62334441</v>
      </c>
      <c r="AV19">
        <v>13.69821451</v>
      </c>
      <c r="AW19">
        <v>13.773713519999999</v>
      </c>
      <c r="AX19">
        <v>13.8497498</v>
      </c>
      <c r="AY19">
        <v>13.926678709999999</v>
      </c>
      <c r="AZ19">
        <v>14.00489488</v>
      </c>
      <c r="BA19">
        <v>14.610772430000001</v>
      </c>
      <c r="BB19">
        <v>14.73188167</v>
      </c>
      <c r="BC19">
        <v>14.855241469999999</v>
      </c>
      <c r="BD19">
        <v>14.98092958</v>
      </c>
      <c r="BE19">
        <v>15.109000999999999</v>
      </c>
    </row>
    <row r="20" spans="1:57" x14ac:dyDescent="0.35">
      <c r="A20" t="s">
        <v>1385</v>
      </c>
      <c r="B20">
        <v>13.481785049999999</v>
      </c>
      <c r="C20">
        <v>13.56614572</v>
      </c>
      <c r="D20">
        <v>13.68501079</v>
      </c>
      <c r="E20">
        <v>13.81924017</v>
      </c>
      <c r="F20">
        <v>13.96641788</v>
      </c>
      <c r="G20">
        <v>14.124885799999999</v>
      </c>
      <c r="H20">
        <v>14.28190326</v>
      </c>
      <c r="I20">
        <v>14.444043819999999</v>
      </c>
      <c r="J20">
        <v>14.610679360000001</v>
      </c>
      <c r="K20">
        <v>14.780827840000001</v>
      </c>
      <c r="L20">
        <v>14.93644256</v>
      </c>
      <c r="M20">
        <v>15.13286703</v>
      </c>
      <c r="N20">
        <v>15.33477662</v>
      </c>
      <c r="O20">
        <v>15.539278230000001</v>
      </c>
      <c r="P20">
        <v>15.745684819999999</v>
      </c>
      <c r="Q20">
        <v>15.95373785</v>
      </c>
      <c r="R20">
        <v>16.16184943</v>
      </c>
      <c r="S20">
        <v>16.371244099999998</v>
      </c>
      <c r="T20">
        <v>16.582041610000001</v>
      </c>
      <c r="U20">
        <v>16.794351519999999</v>
      </c>
      <c r="V20">
        <v>16.995596200000001</v>
      </c>
      <c r="W20">
        <v>17.208686239999999</v>
      </c>
      <c r="X20">
        <v>17.42505512</v>
      </c>
      <c r="Y20">
        <v>17.64412282</v>
      </c>
      <c r="Z20">
        <v>17.865901470000001</v>
      </c>
      <c r="AA20">
        <v>18.05418323</v>
      </c>
      <c r="AB20">
        <v>18.257515389999998</v>
      </c>
      <c r="AC20">
        <v>18.463718109999999</v>
      </c>
      <c r="AD20">
        <v>18.672321019999998</v>
      </c>
      <c r="AE20">
        <v>18.88352231</v>
      </c>
      <c r="AF20">
        <v>19.097587820000001</v>
      </c>
      <c r="AG20">
        <v>19.315174880000001</v>
      </c>
      <c r="AH20">
        <v>19.53606083</v>
      </c>
      <c r="AI20">
        <v>19.760313029999999</v>
      </c>
      <c r="AJ20">
        <v>19.987967879999999</v>
      </c>
      <c r="AK20">
        <v>20.219027059999998</v>
      </c>
      <c r="AL20">
        <v>20.449020789999999</v>
      </c>
      <c r="AM20">
        <v>20.680973860000002</v>
      </c>
      <c r="AN20">
        <v>20.91542269</v>
      </c>
      <c r="AO20">
        <v>21.152564600000002</v>
      </c>
      <c r="AP20">
        <v>21.392501339999999</v>
      </c>
      <c r="AQ20">
        <v>21.636005040000001</v>
      </c>
      <c r="AR20">
        <v>21.882512139999999</v>
      </c>
      <c r="AS20">
        <v>22.132005769999999</v>
      </c>
      <c r="AT20">
        <v>22.384484090000001</v>
      </c>
      <c r="AU20">
        <v>22.639938369999999</v>
      </c>
      <c r="AV20">
        <v>22.90165957</v>
      </c>
      <c r="AW20">
        <v>23.166866890000001</v>
      </c>
      <c r="AX20">
        <v>23.4353196</v>
      </c>
      <c r="AY20">
        <v>23.706933060000001</v>
      </c>
      <c r="AZ20">
        <v>23.981655910000001</v>
      </c>
      <c r="BA20">
        <v>29.933448439999999</v>
      </c>
      <c r="BB20">
        <v>30.42883411</v>
      </c>
      <c r="BC20">
        <v>30.932684080000001</v>
      </c>
      <c r="BD20">
        <v>31.445132619999999</v>
      </c>
      <c r="BE20">
        <v>31.966317310000001</v>
      </c>
    </row>
    <row r="21" spans="1:57" x14ac:dyDescent="0.35">
      <c r="A21" t="s">
        <v>1386</v>
      </c>
      <c r="B21">
        <v>13.881761239999999</v>
      </c>
      <c r="C21">
        <v>14.05126907</v>
      </c>
      <c r="D21">
        <v>14.231860230000001</v>
      </c>
      <c r="E21">
        <v>14.42291623</v>
      </c>
      <c r="F21">
        <v>14.62509738</v>
      </c>
      <c r="G21">
        <v>14.837226060000001</v>
      </c>
      <c r="H21">
        <v>15.047189769999999</v>
      </c>
      <c r="I21">
        <v>15.26211855</v>
      </c>
      <c r="J21">
        <v>15.48194168</v>
      </c>
      <c r="K21">
        <v>15.706138060000001</v>
      </c>
      <c r="L21">
        <v>15.95305845</v>
      </c>
      <c r="M21">
        <v>16.18868526</v>
      </c>
      <c r="N21">
        <v>16.425835240000001</v>
      </c>
      <c r="O21">
        <v>16.665503919999999</v>
      </c>
      <c r="P21">
        <v>16.907899180000001</v>
      </c>
      <c r="Q21">
        <v>17.153125410000001</v>
      </c>
      <c r="R21">
        <v>17.401305350000001</v>
      </c>
      <c r="S21">
        <v>17.652593370000002</v>
      </c>
      <c r="T21">
        <v>17.907167189999999</v>
      </c>
      <c r="U21">
        <v>18.165216579999999</v>
      </c>
      <c r="V21">
        <v>18.412978949999999</v>
      </c>
      <c r="W21">
        <v>18.67562066</v>
      </c>
      <c r="X21">
        <v>18.943621570000001</v>
      </c>
      <c r="Y21">
        <v>19.216324279999998</v>
      </c>
      <c r="Z21">
        <v>19.49369094</v>
      </c>
      <c r="AA21">
        <v>19.735483039999998</v>
      </c>
      <c r="AB21">
        <v>19.994783720000001</v>
      </c>
      <c r="AC21">
        <v>20.258479449999999</v>
      </c>
      <c r="AD21">
        <v>20.526010200000002</v>
      </c>
      <c r="AE21">
        <v>20.79752749</v>
      </c>
      <c r="AF21">
        <v>21.073262960000001</v>
      </c>
      <c r="AG21">
        <v>21.353407489999999</v>
      </c>
      <c r="AH21">
        <v>21.638090999999999</v>
      </c>
      <c r="AI21">
        <v>21.92738684</v>
      </c>
      <c r="AJ21">
        <v>22.221323309999999</v>
      </c>
      <c r="AK21">
        <v>22.519896790000001</v>
      </c>
      <c r="AL21">
        <v>22.813317210000001</v>
      </c>
      <c r="AM21">
        <v>23.109164379999999</v>
      </c>
      <c r="AN21">
        <v>23.408294089999998</v>
      </c>
      <c r="AO21">
        <v>23.71100796</v>
      </c>
      <c r="AP21">
        <v>24.01749015</v>
      </c>
      <c r="AQ21">
        <v>24.32788729</v>
      </c>
      <c r="AR21">
        <v>24.642321939999999</v>
      </c>
      <c r="AS21">
        <v>24.960895440000002</v>
      </c>
      <c r="AT21">
        <v>25.283690669999999</v>
      </c>
      <c r="AU21">
        <v>25.610777819999999</v>
      </c>
      <c r="AV21">
        <v>25.943110539999999</v>
      </c>
      <c r="AW21">
        <v>26.279813520000001</v>
      </c>
      <c r="AX21">
        <v>26.62076626</v>
      </c>
      <c r="AY21">
        <v>26.966036330000001</v>
      </c>
      <c r="AZ21">
        <v>27.315725019999999</v>
      </c>
      <c r="BA21">
        <v>30.017926889999998</v>
      </c>
      <c r="BB21">
        <v>30.51611922</v>
      </c>
      <c r="BC21">
        <v>31.022743940000002</v>
      </c>
      <c r="BD21">
        <v>31.53794589</v>
      </c>
      <c r="BE21">
        <v>32.061870679999998</v>
      </c>
    </row>
    <row r="22" spans="1:57" x14ac:dyDescent="0.35">
      <c r="A22" t="s">
        <v>4418</v>
      </c>
      <c r="B22">
        <v>5.714658720200001</v>
      </c>
      <c r="C22">
        <v>5.7817004400999998</v>
      </c>
      <c r="D22">
        <v>5.8126298697999994</v>
      </c>
      <c r="E22">
        <v>5.8253547326000001</v>
      </c>
      <c r="F22">
        <v>5.8282920050999998</v>
      </c>
      <c r="G22">
        <v>5.8253916275999993</v>
      </c>
      <c r="H22">
        <v>5.8145383531999997</v>
      </c>
      <c r="I22">
        <v>5.8013630425999994</v>
      </c>
      <c r="J22">
        <v>5.7865945168999993</v>
      </c>
      <c r="K22">
        <v>5.7708100083000007</v>
      </c>
      <c r="L22">
        <v>5.7481990937000003</v>
      </c>
      <c r="M22">
        <v>5.7409908043000009</v>
      </c>
      <c r="N22">
        <v>5.7314648177</v>
      </c>
      <c r="O22">
        <v>5.7215398883000006</v>
      </c>
      <c r="P22">
        <v>5.7116381709000006</v>
      </c>
      <c r="Q22">
        <v>5.7020329881</v>
      </c>
      <c r="R22">
        <v>5.6922610624000001</v>
      </c>
      <c r="S22">
        <v>5.6832761696</v>
      </c>
      <c r="T22">
        <v>5.6751014160000004</v>
      </c>
      <c r="U22">
        <v>5.6677418126000001</v>
      </c>
      <c r="V22">
        <v>5.6568208656000003</v>
      </c>
      <c r="W22">
        <v>5.6515974409999998</v>
      </c>
      <c r="X22">
        <v>5.6469618126999999</v>
      </c>
      <c r="Y22">
        <v>5.6428696297999998</v>
      </c>
      <c r="Z22">
        <v>5.6391348253999993</v>
      </c>
      <c r="AA22">
        <v>5.6235532013999991</v>
      </c>
      <c r="AB22">
        <v>5.6166956963999999</v>
      </c>
      <c r="AC22">
        <v>5.6103634753999998</v>
      </c>
      <c r="AD22">
        <v>5.6045867318000004</v>
      </c>
      <c r="AE22">
        <v>5.5990633831000007</v>
      </c>
      <c r="AF22">
        <v>5.5935084356000004</v>
      </c>
      <c r="AG22">
        <v>5.5878850646</v>
      </c>
      <c r="AH22">
        <v>5.5817090059999996</v>
      </c>
      <c r="AI22">
        <v>5.5748675325999999</v>
      </c>
      <c r="AJ22">
        <v>5.5673040431</v>
      </c>
      <c r="AK22">
        <v>5.5589997666000004</v>
      </c>
      <c r="AL22">
        <v>5.5492093216000002</v>
      </c>
      <c r="AM22">
        <v>5.5388324798999999</v>
      </c>
      <c r="AN22">
        <v>5.5279892524000003</v>
      </c>
      <c r="AO22">
        <v>5.5167693641</v>
      </c>
      <c r="AP22">
        <v>5.5051896753999996</v>
      </c>
      <c r="AQ22">
        <v>5.4935586826999998</v>
      </c>
      <c r="AR22">
        <v>5.4814568446000003</v>
      </c>
      <c r="AS22">
        <v>5.468890654</v>
      </c>
      <c r="AT22">
        <v>5.4558615314000001</v>
      </c>
      <c r="AU22">
        <v>5.4423773193000002</v>
      </c>
      <c r="AV22">
        <v>5.4298584449999998</v>
      </c>
      <c r="AW22">
        <v>5.4166624268000003</v>
      </c>
      <c r="AX22">
        <v>5.4029351587000001</v>
      </c>
      <c r="AY22">
        <v>5.3887552724000001</v>
      </c>
      <c r="AZ22">
        <v>5.3741826773999994</v>
      </c>
      <c r="BA22">
        <v>5.5763615337000001</v>
      </c>
      <c r="BB22">
        <v>5.5861313962999999</v>
      </c>
      <c r="BC22">
        <v>5.5965305792000004</v>
      </c>
      <c r="BD22">
        <v>5.6075105384999997</v>
      </c>
      <c r="BE22">
        <v>5.6190463065000005</v>
      </c>
    </row>
    <row r="23" spans="1:57" x14ac:dyDescent="0.35">
      <c r="A23" t="s">
        <v>4419</v>
      </c>
      <c r="B23">
        <v>5.8795277104000006</v>
      </c>
      <c r="C23">
        <v>5.9167071763999992</v>
      </c>
      <c r="D23">
        <v>5.9366544006000002</v>
      </c>
      <c r="E23">
        <v>5.9445230236000004</v>
      </c>
      <c r="F23">
        <v>5.9431976461000007</v>
      </c>
      <c r="G23">
        <v>5.9409354094999998</v>
      </c>
      <c r="H23">
        <v>5.9369851800999998</v>
      </c>
      <c r="I23">
        <v>5.9360310968999999</v>
      </c>
      <c r="J23">
        <v>5.9372843718000006</v>
      </c>
      <c r="K23">
        <v>5.9399616356000005</v>
      </c>
      <c r="L23">
        <v>5.9505609265999997</v>
      </c>
      <c r="M23">
        <v>5.9540921314999995</v>
      </c>
      <c r="N23">
        <v>5.9582001132000002</v>
      </c>
      <c r="O23">
        <v>5.9628507575</v>
      </c>
      <c r="P23">
        <v>5.9682312592000004</v>
      </c>
      <c r="Q23">
        <v>5.9744611072999989</v>
      </c>
      <c r="R23">
        <v>5.9815859188000005</v>
      </c>
      <c r="S23">
        <v>5.9895999888000002</v>
      </c>
      <c r="T23">
        <v>5.9984649300999999</v>
      </c>
      <c r="U23">
        <v>6.0081227309999994</v>
      </c>
      <c r="V23">
        <v>6.0135741824000011</v>
      </c>
      <c r="W23">
        <v>6.0252432271999998</v>
      </c>
      <c r="X23">
        <v>6.0373898696999992</v>
      </c>
      <c r="Y23">
        <v>6.0500162387000005</v>
      </c>
      <c r="Z23">
        <v>6.0629734607000003</v>
      </c>
      <c r="AA23">
        <v>6.0622450780000001</v>
      </c>
      <c r="AB23">
        <v>6.0710287239999996</v>
      </c>
      <c r="AC23">
        <v>6.0804853495</v>
      </c>
      <c r="AD23">
        <v>6.0907035244000003</v>
      </c>
      <c r="AE23">
        <v>6.1013413122999998</v>
      </c>
      <c r="AF23">
        <v>6.1121157057</v>
      </c>
      <c r="AG23">
        <v>6.1228412731000006</v>
      </c>
      <c r="AH23">
        <v>6.1334088831000004</v>
      </c>
      <c r="AI23">
        <v>6.1437655781</v>
      </c>
      <c r="AJ23">
        <v>6.1538984854000001</v>
      </c>
      <c r="AK23">
        <v>6.1638222005000003</v>
      </c>
      <c r="AL23">
        <v>6.1703558670000005</v>
      </c>
      <c r="AM23">
        <v>6.1772701862999995</v>
      </c>
      <c r="AN23">
        <v>6.1844761897999998</v>
      </c>
      <c r="AO23">
        <v>6.1919748888000008</v>
      </c>
      <c r="AP23">
        <v>6.1997238283999998</v>
      </c>
      <c r="AQ23">
        <v>6.2076550934000005</v>
      </c>
      <c r="AR23">
        <v>6.2156947939</v>
      </c>
      <c r="AS23">
        <v>6.2237679891999997</v>
      </c>
      <c r="AT23">
        <v>6.2317863475999999</v>
      </c>
      <c r="AU23">
        <v>6.2396025733</v>
      </c>
      <c r="AV23">
        <v>6.2471148643000003</v>
      </c>
      <c r="AW23">
        <v>6.2538427947999997</v>
      </c>
      <c r="AX23">
        <v>6.2587371034000006</v>
      </c>
      <c r="AY23">
        <v>6.2634449549000006</v>
      </c>
      <c r="AZ23">
        <v>6.2692781648999993</v>
      </c>
      <c r="BA23">
        <v>5.8339263813999995</v>
      </c>
      <c r="BB23">
        <v>5.8497332456000004</v>
      </c>
      <c r="BC23">
        <v>5.8661454626999996</v>
      </c>
      <c r="BD23">
        <v>5.8831766093999995</v>
      </c>
      <c r="BE23">
        <v>5.9008238882999997</v>
      </c>
    </row>
    <row r="24" spans="1:57" x14ac:dyDescent="0.35">
      <c r="A24" t="s">
        <v>1460</v>
      </c>
      <c r="B24">
        <v>0.27172756050000002</v>
      </c>
      <c r="C24">
        <v>0.2725569142</v>
      </c>
      <c r="D24">
        <v>0.27451318549999998</v>
      </c>
      <c r="E24">
        <v>0.2768774336</v>
      </c>
      <c r="F24">
        <v>0.27952862960000002</v>
      </c>
      <c r="G24">
        <v>0.2824217208</v>
      </c>
      <c r="H24">
        <v>0.2853423149</v>
      </c>
      <c r="I24">
        <v>0.28838454390000001</v>
      </c>
      <c r="J24">
        <v>0.291548749</v>
      </c>
      <c r="K24">
        <v>0.29481850910000001</v>
      </c>
      <c r="L24">
        <v>0.29785722869999998</v>
      </c>
      <c r="M24">
        <v>0.30162009150000002</v>
      </c>
      <c r="N24">
        <v>0.30558347650000001</v>
      </c>
      <c r="O24">
        <v>0.30963828119999998</v>
      </c>
      <c r="P24">
        <v>0.31375781619999998</v>
      </c>
      <c r="Q24">
        <v>0.31793352450000001</v>
      </c>
      <c r="R24">
        <v>0.3221256864</v>
      </c>
      <c r="S24">
        <v>0.32636378690000001</v>
      </c>
      <c r="T24">
        <v>0.33065224609999999</v>
      </c>
      <c r="U24">
        <v>0.33499170519999999</v>
      </c>
      <c r="V24">
        <v>0.33917437789999999</v>
      </c>
      <c r="W24">
        <v>0.34355339080000002</v>
      </c>
      <c r="X24">
        <v>0.34801805149999998</v>
      </c>
      <c r="Y24">
        <v>0.35254833159999999</v>
      </c>
      <c r="Z24">
        <v>0.35714216529999998</v>
      </c>
      <c r="AA24">
        <v>0.36120435699999998</v>
      </c>
      <c r="AB24">
        <v>0.36547763509999998</v>
      </c>
      <c r="AC24">
        <v>0.3698175823</v>
      </c>
      <c r="AD24">
        <v>0.37420192720000001</v>
      </c>
      <c r="AE24">
        <v>0.37863189899999999</v>
      </c>
      <c r="AF24">
        <v>0.38311230260000001</v>
      </c>
      <c r="AG24">
        <v>0.38765818140000002</v>
      </c>
      <c r="AH24">
        <v>0.3922634619</v>
      </c>
      <c r="AI24">
        <v>0.39692863760000002</v>
      </c>
      <c r="AJ24">
        <v>0.40165455280000001</v>
      </c>
      <c r="AK24">
        <v>0.40644150379999999</v>
      </c>
      <c r="AL24">
        <v>0.41124814799999998</v>
      </c>
      <c r="AM24">
        <v>0.4160829332</v>
      </c>
      <c r="AN24">
        <v>0.42095295129999999</v>
      </c>
      <c r="AO24">
        <v>0.42586312069999999</v>
      </c>
      <c r="AP24">
        <v>0.43081727269999998</v>
      </c>
      <c r="AQ24">
        <v>0.43583554470000002</v>
      </c>
      <c r="AR24">
        <v>0.44090569829999998</v>
      </c>
      <c r="AS24">
        <v>0.44602718180000001</v>
      </c>
      <c r="AT24">
        <v>0.45120104729999999</v>
      </c>
      <c r="AU24">
        <v>0.45642829000000001</v>
      </c>
      <c r="AV24">
        <v>0.46178356329999998</v>
      </c>
      <c r="AW24">
        <v>0.46720707929999999</v>
      </c>
      <c r="AX24">
        <v>0.47268960160000001</v>
      </c>
      <c r="AY24">
        <v>0.47823079229999998</v>
      </c>
      <c r="AZ24">
        <v>0.48383177300000002</v>
      </c>
      <c r="BA24">
        <v>0.6196765501</v>
      </c>
      <c r="BB24">
        <v>0.63014143020000002</v>
      </c>
      <c r="BC24">
        <v>0.64077018910000005</v>
      </c>
      <c r="BD24">
        <v>0.65156554690000001</v>
      </c>
      <c r="BE24">
        <v>0.66253031969999998</v>
      </c>
    </row>
    <row r="25" spans="1:57" x14ac:dyDescent="0.35">
      <c r="A25" t="s">
        <v>1461</v>
      </c>
      <c r="B25">
        <v>2.053659626</v>
      </c>
      <c r="C25">
        <v>2.0599277059999999</v>
      </c>
      <c r="D25">
        <v>2.0747127930000002</v>
      </c>
      <c r="E25">
        <v>2.0925812819999998</v>
      </c>
      <c r="F25">
        <v>2.1126184619999999</v>
      </c>
      <c r="G25">
        <v>2.1344838350000002</v>
      </c>
      <c r="H25">
        <v>2.1565570699999999</v>
      </c>
      <c r="I25">
        <v>2.1795495960000002</v>
      </c>
      <c r="J25">
        <v>2.203463991</v>
      </c>
      <c r="K25">
        <v>2.2281761480000002</v>
      </c>
      <c r="L25">
        <v>2.2511421509999998</v>
      </c>
      <c r="M25">
        <v>2.2795810740000002</v>
      </c>
      <c r="N25">
        <v>2.3095355030000002</v>
      </c>
      <c r="O25">
        <v>2.340180862</v>
      </c>
      <c r="P25">
        <v>2.3713154400000001</v>
      </c>
      <c r="Q25">
        <v>2.4028745630000001</v>
      </c>
      <c r="R25">
        <v>2.4345580390000001</v>
      </c>
      <c r="S25">
        <v>2.4665887089999998</v>
      </c>
      <c r="T25">
        <v>2.4989999790000001</v>
      </c>
      <c r="U25">
        <v>2.5317966969999999</v>
      </c>
      <c r="V25">
        <v>2.5634084549999998</v>
      </c>
      <c r="W25">
        <v>2.5965041119999999</v>
      </c>
      <c r="X25">
        <v>2.6302470759999999</v>
      </c>
      <c r="Y25">
        <v>2.6644859780000001</v>
      </c>
      <c r="Z25">
        <v>2.6992052050000002</v>
      </c>
      <c r="AA25">
        <v>2.7299063939999999</v>
      </c>
      <c r="AB25">
        <v>2.7622029289999999</v>
      </c>
      <c r="AC25">
        <v>2.7950033350000001</v>
      </c>
      <c r="AD25">
        <v>2.8281392890000001</v>
      </c>
      <c r="AE25">
        <v>2.861620082</v>
      </c>
      <c r="AF25">
        <v>2.895482028</v>
      </c>
      <c r="AG25">
        <v>2.9298388219999998</v>
      </c>
      <c r="AH25">
        <v>2.9646445610000001</v>
      </c>
      <c r="AI25">
        <v>2.999902976</v>
      </c>
      <c r="AJ25">
        <v>3.0356204469999999</v>
      </c>
      <c r="AK25">
        <v>3.0717992139999999</v>
      </c>
      <c r="AL25">
        <v>3.1081268180000001</v>
      </c>
      <c r="AM25">
        <v>3.1446671049999999</v>
      </c>
      <c r="AN25">
        <v>3.1814736749999999</v>
      </c>
      <c r="AO25">
        <v>3.2185836999999999</v>
      </c>
      <c r="AP25">
        <v>3.2560261370000001</v>
      </c>
      <c r="AQ25">
        <v>3.2939531789999998</v>
      </c>
      <c r="AR25">
        <v>3.332272331</v>
      </c>
      <c r="AS25">
        <v>3.3709794240000002</v>
      </c>
      <c r="AT25">
        <v>3.4100824090000001</v>
      </c>
      <c r="AU25">
        <v>3.4495888080000001</v>
      </c>
      <c r="AV25">
        <v>3.4900628340000002</v>
      </c>
      <c r="AW25">
        <v>3.5310526250000001</v>
      </c>
      <c r="AX25">
        <v>3.5724883730000001</v>
      </c>
      <c r="AY25">
        <v>3.6143675239999999</v>
      </c>
      <c r="AZ25">
        <v>3.6566985559999998</v>
      </c>
      <c r="BA25">
        <v>4.6833847469999998</v>
      </c>
      <c r="BB25">
        <v>4.7624761050000002</v>
      </c>
      <c r="BC25">
        <v>4.8428060239999997</v>
      </c>
      <c r="BD25">
        <v>4.9243950630000004</v>
      </c>
      <c r="BE25">
        <v>5.0072645040000001</v>
      </c>
    </row>
    <row r="26" spans="1:57" x14ac:dyDescent="0.35">
      <c r="A26" t="s">
        <v>1462</v>
      </c>
      <c r="B26">
        <v>0.73113354190000002</v>
      </c>
      <c r="C26">
        <v>0.73248397050000003</v>
      </c>
      <c r="D26">
        <v>0.73484751790000002</v>
      </c>
      <c r="E26">
        <v>0.73805288999999996</v>
      </c>
      <c r="F26">
        <v>0.74228476430000001</v>
      </c>
      <c r="G26">
        <v>0.74751435070000005</v>
      </c>
      <c r="H26">
        <v>0.75320705170000002</v>
      </c>
      <c r="I26">
        <v>0.75943185560000004</v>
      </c>
      <c r="J26">
        <v>0.76610032080000001</v>
      </c>
      <c r="K26">
        <v>0.77311117269999996</v>
      </c>
      <c r="L26">
        <v>0.77984210229999995</v>
      </c>
      <c r="M26">
        <v>0.7879952375</v>
      </c>
      <c r="N26">
        <v>0.79657720580000002</v>
      </c>
      <c r="O26">
        <v>0.80536727259999996</v>
      </c>
      <c r="P26">
        <v>0.81430630950000005</v>
      </c>
      <c r="Q26">
        <v>0.82336827680000002</v>
      </c>
      <c r="R26">
        <v>0.83248626439999995</v>
      </c>
      <c r="S26">
        <v>0.84168473889999995</v>
      </c>
      <c r="T26">
        <v>0.85096120119999996</v>
      </c>
      <c r="U26">
        <v>0.8603104801</v>
      </c>
      <c r="V26">
        <v>0.86927431769999997</v>
      </c>
      <c r="W26">
        <v>0.8785904216</v>
      </c>
      <c r="X26">
        <v>0.88805487640000003</v>
      </c>
      <c r="Y26">
        <v>0.8976203277</v>
      </c>
      <c r="Z26">
        <v>0.90727900510000004</v>
      </c>
      <c r="AA26">
        <v>0.91573355769999998</v>
      </c>
      <c r="AB26">
        <v>0.92450384080000003</v>
      </c>
      <c r="AC26">
        <v>0.93336523800000004</v>
      </c>
      <c r="AD26">
        <v>0.94228002529999999</v>
      </c>
      <c r="AE26">
        <v>0.95125677320000002</v>
      </c>
      <c r="AF26">
        <v>0.96031146349999996</v>
      </c>
      <c r="AG26">
        <v>0.96947349500000002</v>
      </c>
      <c r="AH26">
        <v>0.97874269380000001</v>
      </c>
      <c r="AI26">
        <v>0.98812533410000003</v>
      </c>
      <c r="AJ26">
        <v>0.99762712190000002</v>
      </c>
      <c r="AK26">
        <v>1.0072522100000001</v>
      </c>
      <c r="AL26">
        <v>1.0168374280000001</v>
      </c>
      <c r="AM26">
        <v>1.0264669399999999</v>
      </c>
      <c r="AN26">
        <v>1.0361748099999999</v>
      </c>
      <c r="AO26">
        <v>1.0459775609999999</v>
      </c>
      <c r="AP26">
        <v>1.0558860830000001</v>
      </c>
      <c r="AQ26">
        <v>1.0659326689999999</v>
      </c>
      <c r="AR26">
        <v>1.0761063049999999</v>
      </c>
      <c r="AS26">
        <v>1.0864091339999999</v>
      </c>
      <c r="AT26">
        <v>1.0968447779999999</v>
      </c>
      <c r="AU26">
        <v>1.1074162809999999</v>
      </c>
      <c r="AV26">
        <v>1.118238743</v>
      </c>
      <c r="AW26">
        <v>1.129233739</v>
      </c>
      <c r="AX26">
        <v>1.1403866810000001</v>
      </c>
      <c r="AY26">
        <v>1.1516954619999999</v>
      </c>
      <c r="AZ26">
        <v>1.1631601600000001</v>
      </c>
      <c r="BA26">
        <v>1.396374016</v>
      </c>
      <c r="BB26">
        <v>1.416290654</v>
      </c>
      <c r="BC26">
        <v>1.4365393230000001</v>
      </c>
      <c r="BD26">
        <v>1.457127888</v>
      </c>
      <c r="BE26">
        <v>1.47806477</v>
      </c>
    </row>
    <row r="27" spans="1:57" x14ac:dyDescent="0.35">
      <c r="A27" t="s">
        <v>1463</v>
      </c>
      <c r="B27">
        <v>0.34609119820000001</v>
      </c>
      <c r="C27">
        <v>0.34673044050000001</v>
      </c>
      <c r="D27">
        <v>0.34784925519999998</v>
      </c>
      <c r="E27">
        <v>0.3493665581</v>
      </c>
      <c r="F27">
        <v>0.35136976869999997</v>
      </c>
      <c r="G27">
        <v>0.35384525880000001</v>
      </c>
      <c r="H27">
        <v>0.35653996989999998</v>
      </c>
      <c r="I27">
        <v>0.35948655860000001</v>
      </c>
      <c r="J27">
        <v>0.36264316000000002</v>
      </c>
      <c r="K27">
        <v>0.36596183430000001</v>
      </c>
      <c r="L27">
        <v>0.36914800390000002</v>
      </c>
      <c r="M27">
        <v>0.37300739240000003</v>
      </c>
      <c r="N27">
        <v>0.37706977429999999</v>
      </c>
      <c r="O27">
        <v>0.38123066230000002</v>
      </c>
      <c r="P27">
        <v>0.38546206710000003</v>
      </c>
      <c r="Q27">
        <v>0.38975166249999998</v>
      </c>
      <c r="R27">
        <v>0.39406777589999997</v>
      </c>
      <c r="S27">
        <v>0.39842198880000002</v>
      </c>
      <c r="T27">
        <v>0.40281311809999998</v>
      </c>
      <c r="U27">
        <v>0.40723871610000001</v>
      </c>
      <c r="V27">
        <v>0.41148186069999998</v>
      </c>
      <c r="W27">
        <v>0.41589175490000002</v>
      </c>
      <c r="X27">
        <v>0.42037187279999999</v>
      </c>
      <c r="Y27">
        <v>0.4248997987</v>
      </c>
      <c r="Z27">
        <v>0.42947185430000001</v>
      </c>
      <c r="AA27">
        <v>0.43347392239999999</v>
      </c>
      <c r="AB27">
        <v>0.43762544549999999</v>
      </c>
      <c r="AC27">
        <v>0.44182009859999999</v>
      </c>
      <c r="AD27">
        <v>0.44604002459999997</v>
      </c>
      <c r="AE27">
        <v>0.45028928039999999</v>
      </c>
      <c r="AF27">
        <v>0.45457543119999999</v>
      </c>
      <c r="AG27">
        <v>0.4589123933</v>
      </c>
      <c r="AH27">
        <v>0.46330008439999998</v>
      </c>
      <c r="AI27">
        <v>0.46774147440000002</v>
      </c>
      <c r="AJ27">
        <v>0.47223926440000003</v>
      </c>
      <c r="AK27">
        <v>0.47679542000000003</v>
      </c>
      <c r="AL27">
        <v>0.4813327026</v>
      </c>
      <c r="AM27">
        <v>0.48589095269999999</v>
      </c>
      <c r="AN27">
        <v>0.49048629399999999</v>
      </c>
      <c r="AO27">
        <v>0.49512654909999998</v>
      </c>
      <c r="AP27">
        <v>0.4998168717</v>
      </c>
      <c r="AQ27">
        <v>0.50457254870000001</v>
      </c>
      <c r="AR27">
        <v>0.50938836659999998</v>
      </c>
      <c r="AS27">
        <v>0.51426533910000005</v>
      </c>
      <c r="AT27">
        <v>0.51920518179999997</v>
      </c>
      <c r="AU27">
        <v>0.52420933479999998</v>
      </c>
      <c r="AV27">
        <v>0.52933228229999996</v>
      </c>
      <c r="AW27">
        <v>0.53453690129999998</v>
      </c>
      <c r="AX27">
        <v>0.53981628569999995</v>
      </c>
      <c r="AY27">
        <v>0.54516943829999998</v>
      </c>
      <c r="AZ27">
        <v>0.55059639650000003</v>
      </c>
      <c r="BA27">
        <v>0.66099108959999997</v>
      </c>
      <c r="BB27">
        <v>0.67041887870000005</v>
      </c>
      <c r="BC27">
        <v>0.68000383939999998</v>
      </c>
      <c r="BD27">
        <v>0.68974969370000005</v>
      </c>
      <c r="BE27">
        <v>0.69966042849999999</v>
      </c>
    </row>
    <row r="28" spans="1:57" x14ac:dyDescent="0.35">
      <c r="A28" t="s">
        <v>1387</v>
      </c>
      <c r="B28">
        <v>35.985435160000002</v>
      </c>
      <c r="C28">
        <v>36.068375799999998</v>
      </c>
      <c r="D28">
        <v>36.15745905</v>
      </c>
      <c r="E28">
        <v>36.293511019999997</v>
      </c>
      <c r="F28">
        <v>36.489836699999998</v>
      </c>
      <c r="G28">
        <v>36.742509920000003</v>
      </c>
      <c r="H28">
        <v>37.023514970000001</v>
      </c>
      <c r="I28">
        <v>37.336181310000001</v>
      </c>
      <c r="J28">
        <v>37.673852670000002</v>
      </c>
      <c r="K28">
        <v>38.030813379999998</v>
      </c>
      <c r="L28">
        <v>38.37873888</v>
      </c>
      <c r="M28">
        <v>38.797211060000002</v>
      </c>
      <c r="N28">
        <v>39.231448550000003</v>
      </c>
      <c r="O28">
        <v>39.676695840000001</v>
      </c>
      <c r="P28">
        <v>40.130848980000003</v>
      </c>
      <c r="Q28">
        <v>40.592449549999998</v>
      </c>
      <c r="R28">
        <v>41.05801331</v>
      </c>
      <c r="S28">
        <v>41.528530089999997</v>
      </c>
      <c r="T28">
        <v>42.003362449999997</v>
      </c>
      <c r="U28">
        <v>42.481990930000002</v>
      </c>
      <c r="V28">
        <v>42.941900080000003</v>
      </c>
      <c r="W28">
        <v>43.420401779999999</v>
      </c>
      <c r="X28">
        <v>43.903992250000002</v>
      </c>
      <c r="Y28">
        <v>44.391805429999998</v>
      </c>
      <c r="Z28">
        <v>44.883737670000002</v>
      </c>
      <c r="AA28">
        <v>45.316488970000002</v>
      </c>
      <c r="AB28">
        <v>45.768586790000001</v>
      </c>
      <c r="AC28">
        <v>46.221296969999997</v>
      </c>
      <c r="AD28">
        <v>46.67479951</v>
      </c>
      <c r="AE28">
        <v>47.130110649999999</v>
      </c>
      <c r="AF28">
        <v>47.588265309999997</v>
      </c>
      <c r="AG28">
        <v>48.050828539999998</v>
      </c>
      <c r="AH28">
        <v>48.517915090000002</v>
      </c>
      <c r="AI28">
        <v>48.990019140000001</v>
      </c>
      <c r="AJ28">
        <v>49.467518900000002</v>
      </c>
      <c r="AK28">
        <v>49.950693219999998</v>
      </c>
      <c r="AL28">
        <v>50.43129029</v>
      </c>
      <c r="AM28">
        <v>50.914253700000003</v>
      </c>
      <c r="AN28">
        <v>51.400736930000001</v>
      </c>
      <c r="AO28">
        <v>51.8914568</v>
      </c>
      <c r="AP28">
        <v>52.387000810000004</v>
      </c>
      <c r="AQ28">
        <v>52.888991070000003</v>
      </c>
      <c r="AR28">
        <v>53.396937530000002</v>
      </c>
      <c r="AS28">
        <v>53.911151830000001</v>
      </c>
      <c r="AT28">
        <v>54.431904660000001</v>
      </c>
      <c r="AU28">
        <v>54.959411170000003</v>
      </c>
      <c r="AV28">
        <v>55.499159480000003</v>
      </c>
      <c r="AW28">
        <v>56.047065070000002</v>
      </c>
      <c r="AX28">
        <v>56.602968230000002</v>
      </c>
      <c r="AY28">
        <v>57.166866720000002</v>
      </c>
      <c r="AZ28">
        <v>57.738790479999999</v>
      </c>
      <c r="BA28">
        <v>68.869100709999998</v>
      </c>
      <c r="BB28">
        <v>69.834472070000004</v>
      </c>
      <c r="BC28">
        <v>70.815139189999996</v>
      </c>
      <c r="BD28">
        <v>71.811527290000001</v>
      </c>
      <c r="BE28">
        <v>72.824083610000002</v>
      </c>
    </row>
    <row r="29" spans="1:57" x14ac:dyDescent="0.35">
      <c r="A29" t="s">
        <v>1389</v>
      </c>
      <c r="B29">
        <v>5.6905264439999996</v>
      </c>
      <c r="C29">
        <v>5.7036421920000002</v>
      </c>
      <c r="D29">
        <v>5.7177292959999999</v>
      </c>
      <c r="E29">
        <v>5.7392437599999999</v>
      </c>
      <c r="F29">
        <v>5.7702895559999998</v>
      </c>
      <c r="G29">
        <v>5.8102458219999997</v>
      </c>
      <c r="H29">
        <v>5.8546823190000001</v>
      </c>
      <c r="I29">
        <v>5.9041255479999997</v>
      </c>
      <c r="J29">
        <v>5.957522923</v>
      </c>
      <c r="K29">
        <v>6.0139706039999998</v>
      </c>
      <c r="L29">
        <v>6.0689895099999998</v>
      </c>
      <c r="M29">
        <v>6.1351642540000002</v>
      </c>
      <c r="N29">
        <v>6.2038320330000003</v>
      </c>
      <c r="O29">
        <v>6.2742408379999999</v>
      </c>
      <c r="P29">
        <v>6.3460579629999998</v>
      </c>
      <c r="Q29">
        <v>6.4190527790000003</v>
      </c>
      <c r="R29">
        <v>6.4926743130000002</v>
      </c>
      <c r="S29">
        <v>6.5670790859999997</v>
      </c>
      <c r="T29">
        <v>6.6421663019999997</v>
      </c>
      <c r="U29">
        <v>6.7178538120000004</v>
      </c>
      <c r="V29">
        <v>6.7905811580000002</v>
      </c>
      <c r="W29">
        <v>6.8662486210000004</v>
      </c>
      <c r="X29">
        <v>6.9427207930000003</v>
      </c>
      <c r="Y29">
        <v>7.0198607170000002</v>
      </c>
      <c r="Z29">
        <v>7.0976520079999998</v>
      </c>
      <c r="AA29">
        <v>7.1660847700000003</v>
      </c>
      <c r="AB29">
        <v>7.2375768779999996</v>
      </c>
      <c r="AC29">
        <v>7.3091658199999996</v>
      </c>
      <c r="AD29">
        <v>7.3808800620000001</v>
      </c>
      <c r="AE29">
        <v>7.4528803049999999</v>
      </c>
      <c r="AF29">
        <v>7.5253302050000004</v>
      </c>
      <c r="AG29">
        <v>7.5984772510000003</v>
      </c>
      <c r="AH29">
        <v>7.6723395889999999</v>
      </c>
      <c r="AI29">
        <v>7.7469953650000001</v>
      </c>
      <c r="AJ29">
        <v>7.8225043879999996</v>
      </c>
      <c r="AK29">
        <v>7.8989107499999998</v>
      </c>
      <c r="AL29">
        <v>7.9749095629999998</v>
      </c>
      <c r="AM29">
        <v>8.0512825750000001</v>
      </c>
      <c r="AN29">
        <v>8.1282121909999994</v>
      </c>
      <c r="AO29">
        <v>8.2058117629999998</v>
      </c>
      <c r="AP29">
        <v>8.2841741970000005</v>
      </c>
      <c r="AQ29">
        <v>8.3635560039999994</v>
      </c>
      <c r="AR29">
        <v>8.4438796889999992</v>
      </c>
      <c r="AS29">
        <v>8.5251945330000005</v>
      </c>
      <c r="AT29">
        <v>8.6075433429999997</v>
      </c>
      <c r="AU29">
        <v>8.6909601389999995</v>
      </c>
      <c r="AV29">
        <v>8.7763127829999998</v>
      </c>
      <c r="AW29">
        <v>8.8629553720000001</v>
      </c>
      <c r="AX29">
        <v>8.9508626489999994</v>
      </c>
      <c r="AY29">
        <v>9.0400342620000007</v>
      </c>
      <c r="AZ29">
        <v>9.1304749429999994</v>
      </c>
      <c r="BA29">
        <v>10.890557169999999</v>
      </c>
      <c r="BB29">
        <v>11.043215350000001</v>
      </c>
      <c r="BC29">
        <v>11.19829232</v>
      </c>
      <c r="BD29">
        <v>11.355855310000001</v>
      </c>
      <c r="BE29">
        <v>11.51597505</v>
      </c>
    </row>
    <row r="30" spans="1:57" x14ac:dyDescent="0.35">
      <c r="A30" t="s">
        <v>1464</v>
      </c>
      <c r="B30">
        <v>7.8563789960000001</v>
      </c>
      <c r="C30">
        <v>7.895230883</v>
      </c>
      <c r="D30">
        <v>7.9283096640000004</v>
      </c>
      <c r="E30">
        <v>7.9620298260000002</v>
      </c>
      <c r="F30">
        <v>8.0010560359999996</v>
      </c>
      <c r="G30">
        <v>8.0470963320000006</v>
      </c>
      <c r="H30">
        <v>8.0960810189999997</v>
      </c>
      <c r="I30">
        <v>8.1495424730000003</v>
      </c>
      <c r="J30">
        <v>8.2070476390000007</v>
      </c>
      <c r="K30">
        <v>8.2678594679999993</v>
      </c>
      <c r="L30">
        <v>8.3304131229999996</v>
      </c>
      <c r="M30">
        <v>8.4013931230000001</v>
      </c>
      <c r="N30">
        <v>8.4752084320000005</v>
      </c>
      <c r="O30">
        <v>8.5510991690000004</v>
      </c>
      <c r="P30">
        <v>8.6286482709999994</v>
      </c>
      <c r="Q30">
        <v>8.7075602669999999</v>
      </c>
      <c r="R30">
        <v>8.7873697659999994</v>
      </c>
      <c r="S30">
        <v>8.8681105870000003</v>
      </c>
      <c r="T30">
        <v>8.9496749199999996</v>
      </c>
      <c r="U30">
        <v>9.0319804920000006</v>
      </c>
      <c r="V30">
        <v>9.1101899470000003</v>
      </c>
      <c r="W30">
        <v>9.1919376170000007</v>
      </c>
      <c r="X30">
        <v>9.2751792450000003</v>
      </c>
      <c r="Y30">
        <v>9.3595282530000006</v>
      </c>
      <c r="Z30">
        <v>9.4448922549999992</v>
      </c>
      <c r="AA30">
        <v>9.5176344119999996</v>
      </c>
      <c r="AB30">
        <v>9.5931781879999996</v>
      </c>
      <c r="AC30">
        <v>9.6693792730000006</v>
      </c>
      <c r="AD30">
        <v>9.7461370659999993</v>
      </c>
      <c r="AE30">
        <v>9.8236026170000006</v>
      </c>
      <c r="AF30">
        <v>9.9019508439999999</v>
      </c>
      <c r="AG30">
        <v>9.9814025690000001</v>
      </c>
      <c r="AH30">
        <v>10.061972949999999</v>
      </c>
      <c r="AI30">
        <v>10.14372622</v>
      </c>
      <c r="AJ30">
        <v>10.226716100000001</v>
      </c>
      <c r="AK30">
        <v>10.310979980000001</v>
      </c>
      <c r="AL30">
        <v>10.39405148</v>
      </c>
      <c r="AM30">
        <v>10.47725129</v>
      </c>
      <c r="AN30">
        <v>10.56106658</v>
      </c>
      <c r="AO30">
        <v>10.645747890000001</v>
      </c>
      <c r="AP30">
        <v>10.73144476</v>
      </c>
      <c r="AQ30">
        <v>10.81837142</v>
      </c>
      <c r="AR30">
        <v>10.90649425</v>
      </c>
      <c r="AS30">
        <v>10.99584389</v>
      </c>
      <c r="AT30">
        <v>11.086440789999999</v>
      </c>
      <c r="AU30">
        <v>11.17829259</v>
      </c>
      <c r="AV30">
        <v>11.27211045</v>
      </c>
      <c r="AW30">
        <v>11.36738984</v>
      </c>
      <c r="AX30">
        <v>11.464057670000001</v>
      </c>
      <c r="AY30">
        <v>11.562086949999999</v>
      </c>
      <c r="AZ30">
        <v>11.66145468</v>
      </c>
      <c r="BA30">
        <v>13.19740314</v>
      </c>
      <c r="BB30">
        <v>13.36274448</v>
      </c>
      <c r="BC30">
        <v>13.530779470000001</v>
      </c>
      <c r="BD30">
        <v>13.7015577</v>
      </c>
      <c r="BE30">
        <v>13.87513983</v>
      </c>
    </row>
    <row r="31" spans="1:57" x14ac:dyDescent="0.35">
      <c r="A31" t="s">
        <v>1465</v>
      </c>
      <c r="B31">
        <v>1.1687279960000001</v>
      </c>
      <c r="C31">
        <v>1.1824389689999999</v>
      </c>
      <c r="D31">
        <v>1.1887644719999999</v>
      </c>
      <c r="E31">
        <v>1.1913668850000001</v>
      </c>
      <c r="F31">
        <v>1.191967599</v>
      </c>
      <c r="G31">
        <v>1.1913744310000001</v>
      </c>
      <c r="H31">
        <v>1.1891547840000001</v>
      </c>
      <c r="I31">
        <v>1.1864602479999999</v>
      </c>
      <c r="J31">
        <v>1.1834398770000001</v>
      </c>
      <c r="K31">
        <v>1.180211723</v>
      </c>
      <c r="L31">
        <v>1.175587473</v>
      </c>
      <c r="M31">
        <v>1.174113277</v>
      </c>
      <c r="N31">
        <v>1.172165079</v>
      </c>
      <c r="O31">
        <v>1.170135291</v>
      </c>
      <c r="P31">
        <v>1.1681102510000001</v>
      </c>
      <c r="Q31">
        <v>1.166145856</v>
      </c>
      <c r="R31">
        <v>1.1641473600000001</v>
      </c>
      <c r="S31">
        <v>1.162309823</v>
      </c>
      <c r="T31">
        <v>1.1606379710000001</v>
      </c>
      <c r="U31">
        <v>1.159132829</v>
      </c>
      <c r="V31">
        <v>1.156899342</v>
      </c>
      <c r="W31">
        <v>1.1558310780000001</v>
      </c>
      <c r="X31">
        <v>1.1548830269999999</v>
      </c>
      <c r="Y31">
        <v>1.1540461179999999</v>
      </c>
      <c r="Z31">
        <v>1.1532822979999999</v>
      </c>
      <c r="AA31">
        <v>1.1500956369999999</v>
      </c>
      <c r="AB31">
        <v>1.1486931810000001</v>
      </c>
      <c r="AC31">
        <v>1.1473981529999999</v>
      </c>
      <c r="AD31">
        <v>1.146216728</v>
      </c>
      <c r="AE31">
        <v>1.1450871250000001</v>
      </c>
      <c r="AF31">
        <v>1.14395106</v>
      </c>
      <c r="AG31">
        <v>1.1428010019999999</v>
      </c>
      <c r="AH31">
        <v>1.1415379109999999</v>
      </c>
      <c r="AI31">
        <v>1.140138734</v>
      </c>
      <c r="AJ31">
        <v>1.1385918939999999</v>
      </c>
      <c r="AK31">
        <v>1.1368935529999999</v>
      </c>
      <c r="AL31">
        <v>1.1348912689999999</v>
      </c>
      <c r="AM31">
        <v>1.1327690589999999</v>
      </c>
      <c r="AN31">
        <v>1.1305514670000001</v>
      </c>
      <c r="AO31">
        <v>1.1282568420000001</v>
      </c>
      <c r="AP31">
        <v>1.125888633</v>
      </c>
      <c r="AQ31">
        <v>1.1235099319999999</v>
      </c>
      <c r="AR31">
        <v>1.121034936</v>
      </c>
      <c r="AS31">
        <v>1.118464973</v>
      </c>
      <c r="AT31">
        <v>1.1158003350000001</v>
      </c>
      <c r="AU31">
        <v>1.113042624</v>
      </c>
      <c r="AV31">
        <v>1.110482338</v>
      </c>
      <c r="AW31">
        <v>1.107783567</v>
      </c>
      <c r="AX31">
        <v>1.104976148</v>
      </c>
      <c r="AY31">
        <v>1.1020761619999999</v>
      </c>
      <c r="AZ31">
        <v>1.0990958609999999</v>
      </c>
      <c r="BA31">
        <v>1.1404442779999999</v>
      </c>
      <c r="BB31">
        <v>1.142442352</v>
      </c>
      <c r="BC31">
        <v>1.1445691309999999</v>
      </c>
      <c r="BD31">
        <v>1.146814687</v>
      </c>
      <c r="BE31">
        <v>1.1491739139999999</v>
      </c>
    </row>
    <row r="32" spans="1:57" x14ac:dyDescent="0.35">
      <c r="A32" t="s">
        <v>1466</v>
      </c>
      <c r="B32">
        <v>4.0363393800000003</v>
      </c>
      <c r="C32">
        <v>4.083691838</v>
      </c>
      <c r="D32">
        <v>4.1055377049999997</v>
      </c>
      <c r="E32">
        <v>4.1145254449999999</v>
      </c>
      <c r="F32">
        <v>4.1166000790000004</v>
      </c>
      <c r="G32">
        <v>4.1145515039999996</v>
      </c>
      <c r="H32">
        <v>4.1068856919999996</v>
      </c>
      <c r="I32">
        <v>4.0975797949999997</v>
      </c>
      <c r="J32">
        <v>4.0871485889999999</v>
      </c>
      <c r="K32">
        <v>4.0759997810000002</v>
      </c>
      <c r="L32">
        <v>4.0600293919999997</v>
      </c>
      <c r="M32">
        <v>4.0549380810000004</v>
      </c>
      <c r="N32">
        <v>4.0482097499999998</v>
      </c>
      <c r="O32">
        <v>4.0411996410000004</v>
      </c>
      <c r="P32">
        <v>4.0342059260000003</v>
      </c>
      <c r="Q32">
        <v>4.0274216579999997</v>
      </c>
      <c r="R32">
        <v>4.0205196169999997</v>
      </c>
      <c r="S32">
        <v>4.0141734680000001</v>
      </c>
      <c r="T32">
        <v>4.0083995310000002</v>
      </c>
      <c r="U32">
        <v>4.0032013449999999</v>
      </c>
      <c r="V32">
        <v>3.9954877350000002</v>
      </c>
      <c r="W32">
        <v>3.9917983609999999</v>
      </c>
      <c r="X32">
        <v>3.9885241549999999</v>
      </c>
      <c r="Y32">
        <v>3.9856337919999998</v>
      </c>
      <c r="Z32">
        <v>3.98299585</v>
      </c>
      <c r="AA32">
        <v>3.9719903419999998</v>
      </c>
      <c r="AB32">
        <v>3.9671467950000001</v>
      </c>
      <c r="AC32">
        <v>3.9626742629999998</v>
      </c>
      <c r="AD32">
        <v>3.9585940719999999</v>
      </c>
      <c r="AE32">
        <v>3.954692858</v>
      </c>
      <c r="AF32">
        <v>3.950769325</v>
      </c>
      <c r="AG32">
        <v>3.9467974629999998</v>
      </c>
      <c r="AH32">
        <v>3.9424352310000002</v>
      </c>
      <c r="AI32">
        <v>3.9376030069999999</v>
      </c>
      <c r="AJ32">
        <v>3.9322608140000002</v>
      </c>
      <c r="AK32">
        <v>3.926395393</v>
      </c>
      <c r="AL32">
        <v>3.9194802719999999</v>
      </c>
      <c r="AM32">
        <v>3.912150971</v>
      </c>
      <c r="AN32">
        <v>3.9044922550000001</v>
      </c>
      <c r="AO32">
        <v>3.8965674990000001</v>
      </c>
      <c r="AP32">
        <v>3.8883886109999999</v>
      </c>
      <c r="AQ32">
        <v>3.8801734859999999</v>
      </c>
      <c r="AR32">
        <v>3.8716257970000001</v>
      </c>
      <c r="AS32">
        <v>3.8627501299999998</v>
      </c>
      <c r="AT32">
        <v>3.8535474870000002</v>
      </c>
      <c r="AU32">
        <v>3.8440234090000001</v>
      </c>
      <c r="AV32">
        <v>3.835181162</v>
      </c>
      <c r="AW32">
        <v>3.8258606390000001</v>
      </c>
      <c r="AX32">
        <v>3.8161648869999998</v>
      </c>
      <c r="AY32">
        <v>3.806149445</v>
      </c>
      <c r="AZ32">
        <v>3.7958566280000001</v>
      </c>
      <c r="BA32">
        <v>3.9386582400000001</v>
      </c>
      <c r="BB32">
        <v>3.9455588239999999</v>
      </c>
      <c r="BC32">
        <v>3.9529039049999999</v>
      </c>
      <c r="BD32">
        <v>3.9606591959999999</v>
      </c>
      <c r="BE32">
        <v>3.9688070620000002</v>
      </c>
    </row>
    <row r="33" spans="1:57" x14ac:dyDescent="0.35">
      <c r="A33" t="s">
        <v>1391</v>
      </c>
      <c r="B33">
        <v>0.50959134419999996</v>
      </c>
      <c r="C33">
        <v>0.51556963310000004</v>
      </c>
      <c r="D33">
        <v>0.51832769280000002</v>
      </c>
      <c r="E33">
        <v>0.51946240259999998</v>
      </c>
      <c r="F33">
        <v>0.51972432710000005</v>
      </c>
      <c r="G33">
        <v>0.51946569259999997</v>
      </c>
      <c r="H33">
        <v>0.51849787719999996</v>
      </c>
      <c r="I33">
        <v>0.51732299960000006</v>
      </c>
      <c r="J33">
        <v>0.51600605089999996</v>
      </c>
      <c r="K33">
        <v>0.51459850429999998</v>
      </c>
      <c r="L33">
        <v>0.51258222870000003</v>
      </c>
      <c r="M33">
        <v>0.51193944629999999</v>
      </c>
      <c r="N33">
        <v>0.5110899887</v>
      </c>
      <c r="O33">
        <v>0.51020495629999996</v>
      </c>
      <c r="P33">
        <v>0.50932199389999999</v>
      </c>
      <c r="Q33">
        <v>0.50846547409999998</v>
      </c>
      <c r="R33">
        <v>0.50759408539999995</v>
      </c>
      <c r="S33">
        <v>0.5067928786</v>
      </c>
      <c r="T33">
        <v>0.50606391399999995</v>
      </c>
      <c r="U33">
        <v>0.50540763860000004</v>
      </c>
      <c r="V33">
        <v>0.50443378859999999</v>
      </c>
      <c r="W33">
        <v>0.50396800200000003</v>
      </c>
      <c r="X33">
        <v>0.50355463069999995</v>
      </c>
      <c r="Y33">
        <v>0.50318971980000005</v>
      </c>
      <c r="Z33">
        <v>0.50285667739999995</v>
      </c>
      <c r="AA33">
        <v>0.50146722239999997</v>
      </c>
      <c r="AB33">
        <v>0.50085572040000004</v>
      </c>
      <c r="AC33">
        <v>0.50029105939999996</v>
      </c>
      <c r="AD33">
        <v>0.49977593180000002</v>
      </c>
      <c r="AE33">
        <v>0.4992834001</v>
      </c>
      <c r="AF33">
        <v>0.49878805059999998</v>
      </c>
      <c r="AG33">
        <v>0.49828659959999999</v>
      </c>
      <c r="AH33">
        <v>0.49773586399999997</v>
      </c>
      <c r="AI33">
        <v>0.49712579159999998</v>
      </c>
      <c r="AJ33">
        <v>0.4964513351</v>
      </c>
      <c r="AK33">
        <v>0.49571082059999999</v>
      </c>
      <c r="AL33">
        <v>0.4948377806</v>
      </c>
      <c r="AM33">
        <v>0.49391244989999999</v>
      </c>
      <c r="AN33">
        <v>0.4929455304</v>
      </c>
      <c r="AO33">
        <v>0.49194502309999999</v>
      </c>
      <c r="AP33">
        <v>0.49091243140000002</v>
      </c>
      <c r="AQ33">
        <v>0.48987526469999998</v>
      </c>
      <c r="AR33">
        <v>0.48879611160000003</v>
      </c>
      <c r="AS33">
        <v>0.48767555099999998</v>
      </c>
      <c r="AT33">
        <v>0.48651370939999999</v>
      </c>
      <c r="AU33">
        <v>0.48531128629999998</v>
      </c>
      <c r="AV33">
        <v>0.48419494499999999</v>
      </c>
      <c r="AW33">
        <v>0.48301822080000001</v>
      </c>
      <c r="AX33">
        <v>0.48179412370000002</v>
      </c>
      <c r="AY33">
        <v>0.48052966539999997</v>
      </c>
      <c r="AZ33">
        <v>0.47923018839999998</v>
      </c>
      <c r="BA33">
        <v>0.49725901569999997</v>
      </c>
      <c r="BB33">
        <v>0.49813022029999998</v>
      </c>
      <c r="BC33">
        <v>0.49905754320000001</v>
      </c>
      <c r="BD33">
        <v>0.50003665549999998</v>
      </c>
      <c r="BE33">
        <v>0.50106533050000002</v>
      </c>
    </row>
    <row r="34" spans="1:57" x14ac:dyDescent="0.35">
      <c r="A34" t="s">
        <v>1393</v>
      </c>
      <c r="B34">
        <v>0.70635416039999999</v>
      </c>
      <c r="C34">
        <v>0.71464077930000003</v>
      </c>
      <c r="D34">
        <v>0.71846377770000003</v>
      </c>
      <c r="E34">
        <v>0.72003662049999995</v>
      </c>
      <c r="F34">
        <v>0.72039967890000001</v>
      </c>
      <c r="G34">
        <v>0.72004118070000001</v>
      </c>
      <c r="H34">
        <v>0.71869967359999998</v>
      </c>
      <c r="I34">
        <v>0.71707115369999996</v>
      </c>
      <c r="J34">
        <v>0.71524570620000005</v>
      </c>
      <c r="K34">
        <v>0.71329467930000001</v>
      </c>
      <c r="L34">
        <v>0.71049988180000001</v>
      </c>
      <c r="M34">
        <v>0.70960890899999995</v>
      </c>
      <c r="N34">
        <v>0.7084314598</v>
      </c>
      <c r="O34">
        <v>0.7072046998</v>
      </c>
      <c r="P34">
        <v>0.70598080890000003</v>
      </c>
      <c r="Q34">
        <v>0.70479357070000004</v>
      </c>
      <c r="R34">
        <v>0.70358572239999995</v>
      </c>
      <c r="S34">
        <v>0.70247515459999998</v>
      </c>
      <c r="T34">
        <v>0.70146472299999996</v>
      </c>
      <c r="U34">
        <v>0.70055504729999996</v>
      </c>
      <c r="V34">
        <v>0.69920517540000005</v>
      </c>
      <c r="W34">
        <v>0.69855953989999997</v>
      </c>
      <c r="X34">
        <v>0.69798655809999999</v>
      </c>
      <c r="Y34">
        <v>0.69748074819999994</v>
      </c>
      <c r="Z34">
        <v>0.69701911189999999</v>
      </c>
      <c r="AA34">
        <v>0.69509316219999995</v>
      </c>
      <c r="AB34">
        <v>0.69424554780000003</v>
      </c>
      <c r="AC34">
        <v>0.69346286049999994</v>
      </c>
      <c r="AD34">
        <v>0.69274883239999996</v>
      </c>
      <c r="AE34">
        <v>0.69206612499999998</v>
      </c>
      <c r="AF34">
        <v>0.6913795117</v>
      </c>
      <c r="AG34">
        <v>0.69068444110000005</v>
      </c>
      <c r="AH34">
        <v>0.68992105609999999</v>
      </c>
      <c r="AI34">
        <v>0.68907542310000003</v>
      </c>
      <c r="AJ34">
        <v>0.68814054629999999</v>
      </c>
      <c r="AK34">
        <v>0.68711410520000005</v>
      </c>
      <c r="AL34">
        <v>0.68590396799999998</v>
      </c>
      <c r="AM34">
        <v>0.6846213498</v>
      </c>
      <c r="AN34">
        <v>0.68328108440000002</v>
      </c>
      <c r="AO34">
        <v>0.68189426239999995</v>
      </c>
      <c r="AP34">
        <v>0.68046296760000002</v>
      </c>
      <c r="AQ34">
        <v>0.67902533129999998</v>
      </c>
      <c r="AR34">
        <v>0.67752949689999997</v>
      </c>
      <c r="AS34">
        <v>0.67597626669999999</v>
      </c>
      <c r="AT34">
        <v>0.67436581620000002</v>
      </c>
      <c r="AU34">
        <v>0.6726991148</v>
      </c>
      <c r="AV34">
        <v>0.67115173309999998</v>
      </c>
      <c r="AW34">
        <v>0.66952065360000002</v>
      </c>
      <c r="AX34">
        <v>0.66782390950000003</v>
      </c>
      <c r="AY34">
        <v>0.66607122009999997</v>
      </c>
      <c r="AZ34">
        <v>0.66426999050000002</v>
      </c>
      <c r="BA34">
        <v>0.68926008760000002</v>
      </c>
      <c r="BB34">
        <v>0.69046768069999997</v>
      </c>
      <c r="BC34">
        <v>0.69175306049999996</v>
      </c>
      <c r="BD34">
        <v>0.69311022639999997</v>
      </c>
      <c r="BE34">
        <v>0.69453609230000002</v>
      </c>
    </row>
    <row r="35" spans="1:57" x14ac:dyDescent="0.35">
      <c r="A35" t="s">
        <v>1467</v>
      </c>
      <c r="B35">
        <v>41.025397519999999</v>
      </c>
      <c r="C35">
        <v>41.117290660000002</v>
      </c>
      <c r="D35">
        <v>41.263557579999997</v>
      </c>
      <c r="E35">
        <v>41.461335130000002</v>
      </c>
      <c r="F35">
        <v>41.718551699999999</v>
      </c>
      <c r="G35">
        <v>42.031131019999997</v>
      </c>
      <c r="H35">
        <v>42.364976130000002</v>
      </c>
      <c r="I35">
        <v>42.722465620000001</v>
      </c>
      <c r="J35">
        <v>43.095911059999999</v>
      </c>
      <c r="K35">
        <v>43.478716839999997</v>
      </c>
      <c r="L35">
        <v>43.850484870000003</v>
      </c>
      <c r="M35">
        <v>44.276046360000002</v>
      </c>
      <c r="N35">
        <v>44.708572609999997</v>
      </c>
      <c r="O35">
        <v>45.142891159999998</v>
      </c>
      <c r="P35">
        <v>45.577001350000003</v>
      </c>
      <c r="Q35">
        <v>46.009714080000002</v>
      </c>
      <c r="R35">
        <v>46.437981030000003</v>
      </c>
      <c r="S35">
        <v>46.862718510000001</v>
      </c>
      <c r="T35">
        <v>47.284276329999997</v>
      </c>
      <c r="U35">
        <v>47.703341420000001</v>
      </c>
      <c r="V35">
        <v>48.092927850000002</v>
      </c>
      <c r="W35">
        <v>48.500200980000002</v>
      </c>
      <c r="X35">
        <v>48.912189040000001</v>
      </c>
      <c r="Y35">
        <v>49.327919680000001</v>
      </c>
      <c r="Z35">
        <v>49.747794159999998</v>
      </c>
      <c r="AA35">
        <v>50.093512850000003</v>
      </c>
      <c r="AB35">
        <v>50.460144669999998</v>
      </c>
      <c r="AC35">
        <v>50.832011700000002</v>
      </c>
      <c r="AD35">
        <v>51.209207419999998</v>
      </c>
      <c r="AE35">
        <v>51.592930010000003</v>
      </c>
      <c r="AF35">
        <v>51.984363209999998</v>
      </c>
      <c r="AG35">
        <v>52.385119869999997</v>
      </c>
      <c r="AH35">
        <v>52.795497859999998</v>
      </c>
      <c r="AI35">
        <v>53.215806800000003</v>
      </c>
      <c r="AJ35">
        <v>53.646119949999999</v>
      </c>
      <c r="AK35">
        <v>54.086332370000001</v>
      </c>
      <c r="AL35">
        <v>54.524279569999997</v>
      </c>
      <c r="AM35">
        <v>54.968138690000004</v>
      </c>
      <c r="AN35">
        <v>55.419602179999998</v>
      </c>
      <c r="AO35">
        <v>55.87893931</v>
      </c>
      <c r="AP35">
        <v>56.346022920000003</v>
      </c>
      <c r="AQ35">
        <v>56.821730799999997</v>
      </c>
      <c r="AR35">
        <v>57.305287020000002</v>
      </c>
      <c r="AS35">
        <v>57.7963667</v>
      </c>
      <c r="AT35">
        <v>58.294622820000001</v>
      </c>
      <c r="AU35">
        <v>58.799697510000001</v>
      </c>
      <c r="AV35">
        <v>59.316780719999997</v>
      </c>
      <c r="AW35">
        <v>59.842510240000003</v>
      </c>
      <c r="AX35">
        <v>60.375961949999997</v>
      </c>
      <c r="AY35">
        <v>60.916304799999999</v>
      </c>
      <c r="AZ35">
        <v>61.462795730000003</v>
      </c>
      <c r="BA35">
        <v>73.049508930000002</v>
      </c>
      <c r="BB35">
        <v>74.055910690000005</v>
      </c>
      <c r="BC35">
        <v>75.080942059999998</v>
      </c>
      <c r="BD35">
        <v>76.124772789999994</v>
      </c>
      <c r="BE35">
        <v>77.187572779999996</v>
      </c>
    </row>
    <row r="36" spans="1:57" x14ac:dyDescent="0.35">
      <c r="A36" t="s">
        <v>1468</v>
      </c>
      <c r="B36">
        <v>0.80767743309999995</v>
      </c>
      <c r="C36">
        <v>0.80948655650000001</v>
      </c>
      <c r="D36">
        <v>0.81236615069999996</v>
      </c>
      <c r="E36">
        <v>0.81625984770000004</v>
      </c>
      <c r="F36">
        <v>0.82132373550000004</v>
      </c>
      <c r="G36">
        <v>0.82747756419999996</v>
      </c>
      <c r="H36">
        <v>0.83405005769999996</v>
      </c>
      <c r="I36">
        <v>0.84108804420000005</v>
      </c>
      <c r="J36">
        <v>0.84844015949999996</v>
      </c>
      <c r="K36">
        <v>0.85597655429999997</v>
      </c>
      <c r="L36">
        <v>0.86329564609999998</v>
      </c>
      <c r="M36">
        <v>0.8716737833</v>
      </c>
      <c r="N36">
        <v>0.88018903749999999</v>
      </c>
      <c r="O36">
        <v>0.88873957739999998</v>
      </c>
      <c r="P36">
        <v>0.89728601500000005</v>
      </c>
      <c r="Q36">
        <v>0.90580494060000005</v>
      </c>
      <c r="R36">
        <v>0.91423634099999995</v>
      </c>
      <c r="S36">
        <v>0.92259825559999997</v>
      </c>
      <c r="T36">
        <v>0.93089757169999998</v>
      </c>
      <c r="U36">
        <v>0.93914781260000002</v>
      </c>
      <c r="V36">
        <v>0.94681769979999997</v>
      </c>
      <c r="W36">
        <v>0.95483578940000002</v>
      </c>
      <c r="X36">
        <v>0.96294670309999997</v>
      </c>
      <c r="Y36">
        <v>0.97113129799999998</v>
      </c>
      <c r="Z36">
        <v>0.97939747349999995</v>
      </c>
      <c r="AA36">
        <v>0.98620372540000001</v>
      </c>
      <c r="AB36">
        <v>0.99342169930000002</v>
      </c>
      <c r="AC36">
        <v>1.00074274</v>
      </c>
      <c r="AD36">
        <v>1.008168688</v>
      </c>
      <c r="AE36">
        <v>1.015723132</v>
      </c>
      <c r="AF36">
        <v>1.023429377</v>
      </c>
      <c r="AG36">
        <v>1.0313191749999999</v>
      </c>
      <c r="AH36">
        <v>1.039398391</v>
      </c>
      <c r="AI36">
        <v>1.04767312</v>
      </c>
      <c r="AJ36">
        <v>1.056144805</v>
      </c>
      <c r="AK36">
        <v>1.064811379</v>
      </c>
      <c r="AL36">
        <v>1.073433356</v>
      </c>
      <c r="AM36">
        <v>1.0821717239999999</v>
      </c>
      <c r="AN36">
        <v>1.0910598</v>
      </c>
      <c r="AO36">
        <v>1.100102887</v>
      </c>
      <c r="AP36">
        <v>1.1092984809999999</v>
      </c>
      <c r="AQ36">
        <v>1.1186638630000001</v>
      </c>
      <c r="AR36">
        <v>1.128183757</v>
      </c>
      <c r="AS36">
        <v>1.137851768</v>
      </c>
      <c r="AT36">
        <v>1.1476610629999999</v>
      </c>
      <c r="AU36">
        <v>1.157604597</v>
      </c>
      <c r="AV36">
        <v>1.167784545</v>
      </c>
      <c r="AW36">
        <v>1.178134716</v>
      </c>
      <c r="AX36">
        <v>1.188636915</v>
      </c>
      <c r="AY36">
        <v>1.1992747829999999</v>
      </c>
      <c r="AZ36">
        <v>1.210033688</v>
      </c>
      <c r="BA36">
        <v>1.4381442579999999</v>
      </c>
      <c r="BB36">
        <v>1.457957545</v>
      </c>
      <c r="BC36">
        <v>1.478137598</v>
      </c>
      <c r="BD36">
        <v>1.4986877590000001</v>
      </c>
      <c r="BE36">
        <v>1.519611373</v>
      </c>
    </row>
    <row r="37" spans="1:57" x14ac:dyDescent="0.35">
      <c r="A37" t="s">
        <v>1469</v>
      </c>
      <c r="B37">
        <v>1.1736909900000001</v>
      </c>
      <c r="C37">
        <v>1.1763199499999999</v>
      </c>
      <c r="D37">
        <v>1.1805044840000001</v>
      </c>
      <c r="E37">
        <v>1.18616268</v>
      </c>
      <c r="F37">
        <v>1.1935213600000001</v>
      </c>
      <c r="G37">
        <v>1.202463906</v>
      </c>
      <c r="H37">
        <v>1.212014844</v>
      </c>
      <c r="I37">
        <v>1.22224222</v>
      </c>
      <c r="J37">
        <v>1.2329260790000001</v>
      </c>
      <c r="K37">
        <v>1.243877726</v>
      </c>
      <c r="L37">
        <v>1.254513596</v>
      </c>
      <c r="M37">
        <v>1.266688437</v>
      </c>
      <c r="N37">
        <v>1.279062532</v>
      </c>
      <c r="O37">
        <v>1.2914879029999999</v>
      </c>
      <c r="P37">
        <v>1.303907312</v>
      </c>
      <c r="Q37">
        <v>1.316286742</v>
      </c>
      <c r="R37">
        <v>1.3285389830000001</v>
      </c>
      <c r="S37">
        <v>1.34069025</v>
      </c>
      <c r="T37">
        <v>1.3527505500000001</v>
      </c>
      <c r="U37">
        <v>1.3647395360000001</v>
      </c>
      <c r="V37">
        <v>1.375885171</v>
      </c>
      <c r="W37">
        <v>1.3875368020000001</v>
      </c>
      <c r="X37">
        <v>1.3993233220000001</v>
      </c>
      <c r="Y37">
        <v>1.4112169139999999</v>
      </c>
      <c r="Z37">
        <v>1.423229055</v>
      </c>
      <c r="AA37">
        <v>1.4331196829999999</v>
      </c>
      <c r="AB37">
        <v>1.4436086109999999</v>
      </c>
      <c r="AC37">
        <v>1.454247313</v>
      </c>
      <c r="AD37">
        <v>1.465038463</v>
      </c>
      <c r="AE37">
        <v>1.4760163399999999</v>
      </c>
      <c r="AF37">
        <v>1.4872148080000001</v>
      </c>
      <c r="AG37">
        <v>1.49868001</v>
      </c>
      <c r="AH37">
        <v>1.510420468</v>
      </c>
      <c r="AI37">
        <v>1.5224450389999999</v>
      </c>
      <c r="AJ37">
        <v>1.53475582</v>
      </c>
      <c r="AK37">
        <v>1.5473498080000001</v>
      </c>
      <c r="AL37">
        <v>1.5598789900000001</v>
      </c>
      <c r="AM37">
        <v>1.5725773059999999</v>
      </c>
      <c r="AN37">
        <v>1.585493174</v>
      </c>
      <c r="AO37">
        <v>1.5986342979999999</v>
      </c>
      <c r="AP37">
        <v>1.611997041</v>
      </c>
      <c r="AQ37">
        <v>1.625606514</v>
      </c>
      <c r="AR37">
        <v>1.63944052</v>
      </c>
      <c r="AS37">
        <v>1.6534897630000001</v>
      </c>
      <c r="AT37">
        <v>1.6677443160000001</v>
      </c>
      <c r="AU37">
        <v>1.6821939420000001</v>
      </c>
      <c r="AV37">
        <v>1.6969871169999999</v>
      </c>
      <c r="AW37">
        <v>1.7120276539999999</v>
      </c>
      <c r="AX37">
        <v>1.727289114</v>
      </c>
      <c r="AY37">
        <v>1.7427477220000001</v>
      </c>
      <c r="AZ37">
        <v>1.758382219</v>
      </c>
      <c r="BA37">
        <v>2.0898651959999999</v>
      </c>
      <c r="BB37">
        <v>2.1186572309999998</v>
      </c>
      <c r="BC37">
        <v>2.147982238</v>
      </c>
      <c r="BD37">
        <v>2.1778450739999999</v>
      </c>
      <c r="BE37">
        <v>2.2082506</v>
      </c>
    </row>
    <row r="38" spans="1:57" x14ac:dyDescent="0.35">
      <c r="A38" t="s">
        <v>1470</v>
      </c>
      <c r="B38">
        <v>1.066304913</v>
      </c>
      <c r="C38">
        <v>1.0686933380000001</v>
      </c>
      <c r="D38">
        <v>1.072495011</v>
      </c>
      <c r="E38">
        <v>1.077635514</v>
      </c>
      <c r="F38">
        <v>1.084320916</v>
      </c>
      <c r="G38">
        <v>1.0924452710000001</v>
      </c>
      <c r="H38">
        <v>1.1011223510000001</v>
      </c>
      <c r="I38">
        <v>1.110413981</v>
      </c>
      <c r="J38">
        <v>1.120120327</v>
      </c>
      <c r="K38">
        <v>1.130069961</v>
      </c>
      <c r="L38">
        <v>1.139732709</v>
      </c>
      <c r="M38">
        <v>1.150793621</v>
      </c>
      <c r="N38">
        <v>1.162035556</v>
      </c>
      <c r="O38">
        <v>1.1733240760000001</v>
      </c>
      <c r="P38">
        <v>1.18460718</v>
      </c>
      <c r="Q38">
        <v>1.1958539619999999</v>
      </c>
      <c r="R38">
        <v>1.206985193</v>
      </c>
      <c r="S38">
        <v>1.218024687</v>
      </c>
      <c r="T38">
        <v>1.228981538</v>
      </c>
      <c r="U38">
        <v>1.2398735999999999</v>
      </c>
      <c r="V38">
        <v>1.2499994720000001</v>
      </c>
      <c r="W38">
        <v>1.260585045</v>
      </c>
      <c r="X38">
        <v>1.2712931649999999</v>
      </c>
      <c r="Y38">
        <v>1.2820985600000001</v>
      </c>
      <c r="Z38">
        <v>1.293011659</v>
      </c>
      <c r="AA38">
        <v>1.3019973499999999</v>
      </c>
      <c r="AB38">
        <v>1.311526601</v>
      </c>
      <c r="AC38">
        <v>1.3211919219999999</v>
      </c>
      <c r="AD38">
        <v>1.3309957429999999</v>
      </c>
      <c r="AE38">
        <v>1.340969206</v>
      </c>
      <c r="AF38">
        <v>1.351143078</v>
      </c>
      <c r="AG38">
        <v>1.361559279</v>
      </c>
      <c r="AH38">
        <v>1.372225552</v>
      </c>
      <c r="AI38">
        <v>1.383149943</v>
      </c>
      <c r="AJ38">
        <v>1.394334357</v>
      </c>
      <c r="AK38">
        <v>1.405776066</v>
      </c>
      <c r="AL38">
        <v>1.4171588989999999</v>
      </c>
      <c r="AM38">
        <v>1.428695391</v>
      </c>
      <c r="AN38">
        <v>1.4404295300000001</v>
      </c>
      <c r="AO38">
        <v>1.452368316</v>
      </c>
      <c r="AP38">
        <v>1.464508444</v>
      </c>
      <c r="AQ38">
        <v>1.4768727269999999</v>
      </c>
      <c r="AR38">
        <v>1.4894409989999999</v>
      </c>
      <c r="AS38">
        <v>1.502204817</v>
      </c>
      <c r="AT38">
        <v>1.5151551590000001</v>
      </c>
      <c r="AU38">
        <v>1.528282725</v>
      </c>
      <c r="AV38">
        <v>1.5417224089999999</v>
      </c>
      <c r="AW38">
        <v>1.555386822</v>
      </c>
      <c r="AX38">
        <v>1.569251945</v>
      </c>
      <c r="AY38">
        <v>1.5832961780000001</v>
      </c>
      <c r="AZ38">
        <v>1.597500208</v>
      </c>
      <c r="BA38">
        <v>1.89865437</v>
      </c>
      <c r="BB38">
        <v>1.9248120959999999</v>
      </c>
      <c r="BC38">
        <v>1.951454032</v>
      </c>
      <c r="BD38">
        <v>1.9785845870000001</v>
      </c>
      <c r="BE38">
        <v>2.0062081799999998</v>
      </c>
    </row>
    <row r="39" spans="1:57" x14ac:dyDescent="0.35">
      <c r="A39" t="s">
        <v>1471</v>
      </c>
      <c r="B39">
        <v>2.098466224</v>
      </c>
      <c r="C39">
        <v>2.1031665959999999</v>
      </c>
      <c r="D39">
        <v>2.1106482099999999</v>
      </c>
      <c r="E39">
        <v>2.1207646150000001</v>
      </c>
      <c r="F39">
        <v>2.133921349</v>
      </c>
      <c r="G39">
        <v>2.149909912</v>
      </c>
      <c r="H39">
        <v>2.1669862289999999</v>
      </c>
      <c r="I39">
        <v>2.1852719660000002</v>
      </c>
      <c r="J39">
        <v>2.2043738560000001</v>
      </c>
      <c r="K39">
        <v>2.223954532</v>
      </c>
      <c r="L39">
        <v>2.2429706220000001</v>
      </c>
      <c r="M39">
        <v>2.2647382700000001</v>
      </c>
      <c r="N39">
        <v>2.2868621679999999</v>
      </c>
      <c r="O39">
        <v>2.3090777440000001</v>
      </c>
      <c r="P39">
        <v>2.3312826609999999</v>
      </c>
      <c r="Q39">
        <v>2.3534160979999998</v>
      </c>
      <c r="R39">
        <v>2.375322132</v>
      </c>
      <c r="S39">
        <v>2.397047631</v>
      </c>
      <c r="T39">
        <v>2.4186104899999998</v>
      </c>
      <c r="U39">
        <v>2.4400458440000001</v>
      </c>
      <c r="V39">
        <v>2.4599733530000001</v>
      </c>
      <c r="W39">
        <v>2.4808055429999998</v>
      </c>
      <c r="X39">
        <v>2.5018789049999999</v>
      </c>
      <c r="Y39">
        <v>2.523143701</v>
      </c>
      <c r="Z39">
        <v>2.5446204560000001</v>
      </c>
      <c r="AA39">
        <v>2.562304111</v>
      </c>
      <c r="AB39">
        <v>2.5810574819999998</v>
      </c>
      <c r="AC39">
        <v>2.6000786360000001</v>
      </c>
      <c r="AD39">
        <v>2.6193723549999999</v>
      </c>
      <c r="AE39">
        <v>2.6389999249999998</v>
      </c>
      <c r="AF39">
        <v>2.6590218970000001</v>
      </c>
      <c r="AG39">
        <v>2.6795207680000002</v>
      </c>
      <c r="AH39">
        <v>2.7005117740000002</v>
      </c>
      <c r="AI39">
        <v>2.722010751</v>
      </c>
      <c r="AJ39">
        <v>2.7440214479999998</v>
      </c>
      <c r="AK39">
        <v>2.7665384980000001</v>
      </c>
      <c r="AL39">
        <v>2.7889396799999999</v>
      </c>
      <c r="AM39">
        <v>2.8116432589999998</v>
      </c>
      <c r="AN39">
        <v>2.8347358059999999</v>
      </c>
      <c r="AO39">
        <v>2.858231092</v>
      </c>
      <c r="AP39">
        <v>2.882122614</v>
      </c>
      <c r="AQ39">
        <v>2.906455271</v>
      </c>
      <c r="AR39">
        <v>2.931189373</v>
      </c>
      <c r="AS39">
        <v>2.9563083040000002</v>
      </c>
      <c r="AT39">
        <v>2.981794313</v>
      </c>
      <c r="AU39">
        <v>3.0076290939999999</v>
      </c>
      <c r="AV39">
        <v>3.0340781159999999</v>
      </c>
      <c r="AW39">
        <v>3.0609694009999999</v>
      </c>
      <c r="AX39">
        <v>3.088255679</v>
      </c>
      <c r="AY39">
        <v>3.115894441</v>
      </c>
      <c r="AZ39">
        <v>3.143847681</v>
      </c>
      <c r="BA39">
        <v>3.7365129019999999</v>
      </c>
      <c r="BB39">
        <v>3.7879907720000001</v>
      </c>
      <c r="BC39">
        <v>3.8404215549999998</v>
      </c>
      <c r="BD39">
        <v>3.8938139330000001</v>
      </c>
      <c r="BE39">
        <v>3.9481765960000001</v>
      </c>
    </row>
    <row r="40" spans="1:57" x14ac:dyDescent="0.35">
      <c r="A40" t="s">
        <v>1472</v>
      </c>
      <c r="B40">
        <v>0.76287380059999998</v>
      </c>
      <c r="C40">
        <v>0.76458256800000002</v>
      </c>
      <c r="D40">
        <v>0.76730242479999999</v>
      </c>
      <c r="E40">
        <v>0.77098012989999998</v>
      </c>
      <c r="F40">
        <v>0.77576311279999999</v>
      </c>
      <c r="G40">
        <v>0.78157557509999998</v>
      </c>
      <c r="H40">
        <v>0.78778347810000005</v>
      </c>
      <c r="I40">
        <v>0.79443105209999998</v>
      </c>
      <c r="J40">
        <v>0.8013753294</v>
      </c>
      <c r="K40">
        <v>0.808493664</v>
      </c>
      <c r="L40">
        <v>0.81540674980000005</v>
      </c>
      <c r="M40">
        <v>0.82332013339999999</v>
      </c>
      <c r="N40">
        <v>0.83136302790000005</v>
      </c>
      <c r="O40">
        <v>0.83943925060000002</v>
      </c>
      <c r="P40">
        <v>0.84751159860000003</v>
      </c>
      <c r="Q40">
        <v>0.85555796080000002</v>
      </c>
      <c r="R40">
        <v>0.86352165299999994</v>
      </c>
      <c r="S40">
        <v>0.87141971389999995</v>
      </c>
      <c r="T40">
        <v>0.87925864880000004</v>
      </c>
      <c r="U40">
        <v>0.88705123080000003</v>
      </c>
      <c r="V40">
        <v>0.89429565259999999</v>
      </c>
      <c r="W40">
        <v>0.90186896120000004</v>
      </c>
      <c r="X40">
        <v>0.90952994480000005</v>
      </c>
      <c r="Y40">
        <v>0.91726052229999999</v>
      </c>
      <c r="Z40">
        <v>0.92506815509999996</v>
      </c>
      <c r="AA40">
        <v>0.93149684929999998</v>
      </c>
      <c r="AB40">
        <v>0.93831442639999996</v>
      </c>
      <c r="AC40">
        <v>0.94522935289999999</v>
      </c>
      <c r="AD40">
        <v>0.95224336740000004</v>
      </c>
      <c r="AE40">
        <v>0.95937875009999996</v>
      </c>
      <c r="AF40">
        <v>0.96665751280000001</v>
      </c>
      <c r="AG40">
        <v>0.9741096467</v>
      </c>
      <c r="AH40">
        <v>0.98174069090000005</v>
      </c>
      <c r="AI40">
        <v>0.98955640249999999</v>
      </c>
      <c r="AJ40">
        <v>0.99755814399999998</v>
      </c>
      <c r="AK40">
        <v>1.0057439640000001</v>
      </c>
      <c r="AL40">
        <v>1.0138876619999999</v>
      </c>
      <c r="AM40">
        <v>1.022141293</v>
      </c>
      <c r="AN40">
        <v>1.030536329</v>
      </c>
      <c r="AO40">
        <v>1.0390777760000001</v>
      </c>
      <c r="AP40">
        <v>1.0477632699999999</v>
      </c>
      <c r="AQ40">
        <v>1.0566091339999999</v>
      </c>
      <c r="AR40">
        <v>1.065600938</v>
      </c>
      <c r="AS40">
        <v>1.0747326429999999</v>
      </c>
      <c r="AT40">
        <v>1.0839977949999999</v>
      </c>
      <c r="AU40">
        <v>1.0933897400000001</v>
      </c>
      <c r="AV40">
        <v>1.103004984</v>
      </c>
      <c r="AW40">
        <v>1.112781008</v>
      </c>
      <c r="AX40">
        <v>1.122700628</v>
      </c>
      <c r="AY40">
        <v>1.1327483890000001</v>
      </c>
      <c r="AZ40">
        <v>1.1429104750000001</v>
      </c>
      <c r="BA40">
        <v>1.3583672520000001</v>
      </c>
      <c r="BB40">
        <v>1.377081453</v>
      </c>
      <c r="BC40">
        <v>1.396142075</v>
      </c>
      <c r="BD40">
        <v>1.4155522739999999</v>
      </c>
      <c r="BE40">
        <v>1.4353152090000001</v>
      </c>
    </row>
    <row r="41" spans="1:57" x14ac:dyDescent="0.35">
      <c r="A41" t="s">
        <v>1473</v>
      </c>
      <c r="B41">
        <v>5.8727179300000003</v>
      </c>
      <c r="C41">
        <v>5.8858722800000001</v>
      </c>
      <c r="D41">
        <v>5.906810149</v>
      </c>
      <c r="E41">
        <v>5.9351216789999999</v>
      </c>
      <c r="F41">
        <v>5.9719418050000002</v>
      </c>
      <c r="G41">
        <v>6.01668702</v>
      </c>
      <c r="H41">
        <v>6.0644763959999999</v>
      </c>
      <c r="I41">
        <v>6.1156504260000002</v>
      </c>
      <c r="J41">
        <v>6.1691085240000003</v>
      </c>
      <c r="K41">
        <v>6.2239065399999998</v>
      </c>
      <c r="L41">
        <v>6.2771245200000001</v>
      </c>
      <c r="M41">
        <v>6.3380429449999998</v>
      </c>
      <c r="N41">
        <v>6.3999583629999997</v>
      </c>
      <c r="O41">
        <v>6.4621303470000004</v>
      </c>
      <c r="P41">
        <v>6.5242725039999998</v>
      </c>
      <c r="Q41">
        <v>6.5862146170000004</v>
      </c>
      <c r="R41">
        <v>6.6475203240000003</v>
      </c>
      <c r="S41">
        <v>6.7083207930000004</v>
      </c>
      <c r="T41">
        <v>6.7686660989999998</v>
      </c>
      <c r="U41">
        <v>6.8286545739999998</v>
      </c>
      <c r="V41">
        <v>6.8844232290000003</v>
      </c>
      <c r="W41">
        <v>6.9427237049999997</v>
      </c>
      <c r="X41">
        <v>7.0016991150000001</v>
      </c>
      <c r="Y41">
        <v>7.0612102710000002</v>
      </c>
      <c r="Z41">
        <v>7.1213146089999997</v>
      </c>
      <c r="AA41">
        <v>7.1708036689999997</v>
      </c>
      <c r="AB41">
        <v>7.22328641</v>
      </c>
      <c r="AC41">
        <v>7.2765185600000004</v>
      </c>
      <c r="AD41">
        <v>7.3305135049999999</v>
      </c>
      <c r="AE41">
        <v>7.3854427600000001</v>
      </c>
      <c r="AF41">
        <v>7.441475777</v>
      </c>
      <c r="AG41">
        <v>7.4988434310000001</v>
      </c>
      <c r="AH41">
        <v>7.5575883629999998</v>
      </c>
      <c r="AI41">
        <v>7.6177548939999999</v>
      </c>
      <c r="AJ41">
        <v>7.6793535100000003</v>
      </c>
      <c r="AK41">
        <v>7.742369192</v>
      </c>
      <c r="AL41">
        <v>7.805060611</v>
      </c>
      <c r="AM41">
        <v>7.8685983110000004</v>
      </c>
      <c r="AN41">
        <v>7.9332245649999997</v>
      </c>
      <c r="AO41">
        <v>7.9989779170000004</v>
      </c>
      <c r="AP41">
        <v>8.0658401640000008</v>
      </c>
      <c r="AQ41">
        <v>8.1339369619999999</v>
      </c>
      <c r="AR41">
        <v>8.2031572359999991</v>
      </c>
      <c r="AS41">
        <v>8.2734544809999999</v>
      </c>
      <c r="AT41">
        <v>8.3447790229999992</v>
      </c>
      <c r="AU41">
        <v>8.417079631</v>
      </c>
      <c r="AV41">
        <v>8.4910992390000004</v>
      </c>
      <c r="AW41">
        <v>8.5663565520000002</v>
      </c>
      <c r="AX41">
        <v>8.6427192829999999</v>
      </c>
      <c r="AY41">
        <v>8.7200684709999994</v>
      </c>
      <c r="AZ41">
        <v>8.7982977449999993</v>
      </c>
      <c r="BA41">
        <v>10.45691661</v>
      </c>
      <c r="BB41">
        <v>10.60098136</v>
      </c>
      <c r="BC41">
        <v>10.747712910000001</v>
      </c>
      <c r="BD41">
        <v>10.897135560000001</v>
      </c>
      <c r="BE41">
        <v>11.049273619999999</v>
      </c>
    </row>
    <row r="42" spans="1:57" x14ac:dyDescent="0.35">
      <c r="A42" t="s">
        <v>1474</v>
      </c>
      <c r="B42">
        <v>3.4349565260000001</v>
      </c>
      <c r="C42">
        <v>3.4426505139999999</v>
      </c>
      <c r="D42">
        <v>3.454897087</v>
      </c>
      <c r="E42">
        <v>3.4714565199999998</v>
      </c>
      <c r="F42">
        <v>3.4929926359999999</v>
      </c>
      <c r="G42">
        <v>3.51916414</v>
      </c>
      <c r="H42">
        <v>3.5471161769999999</v>
      </c>
      <c r="I42">
        <v>3.5770479009999998</v>
      </c>
      <c r="J42">
        <v>3.6083155769999999</v>
      </c>
      <c r="K42">
        <v>3.6403669719999998</v>
      </c>
      <c r="L42">
        <v>3.671494203</v>
      </c>
      <c r="M42">
        <v>3.7071254300000001</v>
      </c>
      <c r="N42">
        <v>3.7433397980000001</v>
      </c>
      <c r="O42">
        <v>3.7797042319999998</v>
      </c>
      <c r="P42">
        <v>3.8160512190000002</v>
      </c>
      <c r="Q42">
        <v>3.8522812019999999</v>
      </c>
      <c r="R42">
        <v>3.888138949</v>
      </c>
      <c r="S42">
        <v>3.9237011829999999</v>
      </c>
      <c r="T42">
        <v>3.958997192</v>
      </c>
      <c r="U42">
        <v>3.9940844900000001</v>
      </c>
      <c r="V42">
        <v>4.0267036120000004</v>
      </c>
      <c r="W42">
        <v>4.0608035979999997</v>
      </c>
      <c r="X42">
        <v>4.0952983539999996</v>
      </c>
      <c r="Y42">
        <v>4.1301064670000001</v>
      </c>
      <c r="Z42">
        <v>4.1652615339999999</v>
      </c>
      <c r="AA42">
        <v>4.1942077170000003</v>
      </c>
      <c r="AB42">
        <v>4.2249049059999999</v>
      </c>
      <c r="AC42">
        <v>4.2560404250000001</v>
      </c>
      <c r="AD42">
        <v>4.2876221040000004</v>
      </c>
      <c r="AE42">
        <v>4.3197502610000003</v>
      </c>
      <c r="AF42">
        <v>4.3525240089999997</v>
      </c>
      <c r="AG42">
        <v>4.3860783870000004</v>
      </c>
      <c r="AH42">
        <v>4.4204383360000001</v>
      </c>
      <c r="AI42">
        <v>4.4556297779999996</v>
      </c>
      <c r="AJ42">
        <v>4.4916588490000002</v>
      </c>
      <c r="AK42">
        <v>4.5285167629999998</v>
      </c>
      <c r="AL42">
        <v>4.5651850139999999</v>
      </c>
      <c r="AM42">
        <v>4.602348256</v>
      </c>
      <c r="AN42">
        <v>4.640148194</v>
      </c>
      <c r="AO42">
        <v>4.6786073720000001</v>
      </c>
      <c r="AP42">
        <v>4.7177151439999996</v>
      </c>
      <c r="AQ42">
        <v>4.7575450049999999</v>
      </c>
      <c r="AR42">
        <v>4.798031988</v>
      </c>
      <c r="AS42">
        <v>4.8391488919999999</v>
      </c>
      <c r="AT42">
        <v>4.8808666629999999</v>
      </c>
      <c r="AU42">
        <v>4.9231553359999998</v>
      </c>
      <c r="AV42">
        <v>4.966449452</v>
      </c>
      <c r="AW42">
        <v>5.0104675040000002</v>
      </c>
      <c r="AX42">
        <v>5.0551321150000001</v>
      </c>
      <c r="AY42">
        <v>5.100373705</v>
      </c>
      <c r="AZ42">
        <v>5.1461300579999998</v>
      </c>
      <c r="BA42">
        <v>6.1162573089999999</v>
      </c>
      <c r="BB42">
        <v>6.2005208740000004</v>
      </c>
      <c r="BC42">
        <v>6.2863442530000002</v>
      </c>
      <c r="BD42">
        <v>6.3737416549999999</v>
      </c>
      <c r="BE42">
        <v>6.4627273069999998</v>
      </c>
    </row>
    <row r="43" spans="1:57" x14ac:dyDescent="0.35">
      <c r="A43" t="s">
        <v>1475</v>
      </c>
      <c r="B43">
        <v>9.5931131899999994E-2</v>
      </c>
      <c r="C43">
        <v>9.6146008899999996E-2</v>
      </c>
      <c r="D43">
        <v>9.6488030000000002E-2</v>
      </c>
      <c r="E43">
        <v>9.6950500199999998E-2</v>
      </c>
      <c r="F43">
        <v>9.7551958699999997E-2</v>
      </c>
      <c r="G43">
        <v>9.8282874000000006E-2</v>
      </c>
      <c r="H43">
        <v>9.9063515800000002E-2</v>
      </c>
      <c r="I43">
        <v>9.9899446000000003E-2</v>
      </c>
      <c r="J43">
        <v>0.10077268659999999</v>
      </c>
      <c r="K43">
        <v>0.1016678149</v>
      </c>
      <c r="L43">
        <v>0.10253713320000001</v>
      </c>
      <c r="M43">
        <v>0.10353223860000001</v>
      </c>
      <c r="N43">
        <v>0.10454363</v>
      </c>
      <c r="O43">
        <v>0.1055592123</v>
      </c>
      <c r="P43">
        <v>0.10657430750000001</v>
      </c>
      <c r="Q43">
        <v>0.10758613490000001</v>
      </c>
      <c r="R43">
        <v>0.1085875666</v>
      </c>
      <c r="S43">
        <v>0.1095807452</v>
      </c>
      <c r="T43">
        <v>0.11056648870000001</v>
      </c>
      <c r="U43">
        <v>0.1115464033</v>
      </c>
      <c r="V43">
        <v>0.11245738700000001</v>
      </c>
      <c r="W43">
        <v>0.1134097281</v>
      </c>
      <c r="X43">
        <v>0.11437309430000001</v>
      </c>
      <c r="Y43">
        <v>0.11534521189999999</v>
      </c>
      <c r="Z43">
        <v>0.11632701920000001</v>
      </c>
      <c r="AA43">
        <v>0.11713542540000001</v>
      </c>
      <c r="AB43">
        <v>0.1179927335</v>
      </c>
      <c r="AC43">
        <v>0.1188622832</v>
      </c>
      <c r="AD43">
        <v>0.1197442933</v>
      </c>
      <c r="AE43">
        <v>0.1206415653</v>
      </c>
      <c r="AF43">
        <v>0.1215568674</v>
      </c>
      <c r="AG43">
        <v>0.1224939708</v>
      </c>
      <c r="AH43">
        <v>0.12345357210000001</v>
      </c>
      <c r="AI43">
        <v>0.1244363953</v>
      </c>
      <c r="AJ43">
        <v>0.12544261170000001</v>
      </c>
      <c r="AK43">
        <v>0.12647197590000001</v>
      </c>
      <c r="AL43">
        <v>0.12749604319999999</v>
      </c>
      <c r="AM43">
        <v>0.12853393469999999</v>
      </c>
      <c r="AN43">
        <v>0.1295896077</v>
      </c>
      <c r="AO43">
        <v>0.13066369180000001</v>
      </c>
      <c r="AP43">
        <v>0.13175588990000001</v>
      </c>
      <c r="AQ43">
        <v>0.1328682544</v>
      </c>
      <c r="AR43">
        <v>0.13399897089999999</v>
      </c>
      <c r="AS43">
        <v>0.13514727979999999</v>
      </c>
      <c r="AT43">
        <v>0.13631236969999999</v>
      </c>
      <c r="AU43">
        <v>0.13749340360000001</v>
      </c>
      <c r="AV43">
        <v>0.13870251750000001</v>
      </c>
      <c r="AW43">
        <v>0.13993184929999999</v>
      </c>
      <c r="AX43">
        <v>0.14117923830000001</v>
      </c>
      <c r="AY43">
        <v>0.14244274100000001</v>
      </c>
      <c r="AZ43">
        <v>0.14372061999999999</v>
      </c>
      <c r="BA43">
        <v>0.17081423949999999</v>
      </c>
      <c r="BB43">
        <v>0.1731675442</v>
      </c>
      <c r="BC43">
        <v>0.17556441119999999</v>
      </c>
      <c r="BD43">
        <v>0.17800523730000001</v>
      </c>
      <c r="BE43">
        <v>0.18049042000000001</v>
      </c>
    </row>
    <row r="44" spans="1:57" x14ac:dyDescent="0.35">
      <c r="A44" t="s">
        <v>1476</v>
      </c>
      <c r="B44">
        <v>5.6642550470000002</v>
      </c>
      <c r="C44">
        <v>5.7030415029999997</v>
      </c>
      <c r="D44">
        <v>5.754172445</v>
      </c>
      <c r="E44">
        <v>5.8113478540000001</v>
      </c>
      <c r="F44">
        <v>5.8729495500000004</v>
      </c>
      <c r="G44">
        <v>5.9381959640000002</v>
      </c>
      <c r="H44">
        <v>6.0011054689999996</v>
      </c>
      <c r="I44">
        <v>6.0643329269999997</v>
      </c>
      <c r="J44">
        <v>6.1286082310000003</v>
      </c>
      <c r="K44">
        <v>6.1939830860000002</v>
      </c>
      <c r="L44">
        <v>6.265254101</v>
      </c>
      <c r="M44">
        <v>6.3369157019999998</v>
      </c>
      <c r="N44">
        <v>6.4081716240000004</v>
      </c>
      <c r="O44">
        <v>6.4792541359999998</v>
      </c>
      <c r="P44">
        <v>6.5502828539999998</v>
      </c>
      <c r="Q44">
        <v>6.6212494069999996</v>
      </c>
      <c r="R44">
        <v>6.6918759530000003</v>
      </c>
      <c r="S44">
        <v>6.7622272130000001</v>
      </c>
      <c r="T44">
        <v>6.8323080579999997</v>
      </c>
      <c r="U44">
        <v>6.9021406259999996</v>
      </c>
      <c r="V44">
        <v>6.965691509</v>
      </c>
      <c r="W44">
        <v>7.0327581229999998</v>
      </c>
      <c r="X44">
        <v>7.1011288449999999</v>
      </c>
      <c r="Y44">
        <v>7.1700838820000001</v>
      </c>
      <c r="Z44">
        <v>7.2393850750000004</v>
      </c>
      <c r="AA44">
        <v>7.2921315299999998</v>
      </c>
      <c r="AB44">
        <v>7.3475043050000002</v>
      </c>
      <c r="AC44">
        <v>7.4038652410000001</v>
      </c>
      <c r="AD44">
        <v>7.4608185420000002</v>
      </c>
      <c r="AE44">
        <v>7.5182743350000001</v>
      </c>
      <c r="AF44">
        <v>7.5762357490000003</v>
      </c>
      <c r="AG44">
        <v>7.6347992800000002</v>
      </c>
      <c r="AH44">
        <v>7.6939670639999997</v>
      </c>
      <c r="AI44">
        <v>7.7537598799999996</v>
      </c>
      <c r="AJ44">
        <v>7.8141919629999999</v>
      </c>
      <c r="AK44">
        <v>7.8752688080000004</v>
      </c>
      <c r="AL44">
        <v>7.9338693820000001</v>
      </c>
      <c r="AM44">
        <v>7.99188879</v>
      </c>
      <c r="AN44">
        <v>8.0500509319999995</v>
      </c>
      <c r="AO44">
        <v>8.1086333400000008</v>
      </c>
      <c r="AP44">
        <v>8.1677351050000002</v>
      </c>
      <c r="AQ44">
        <v>8.2274876500000005</v>
      </c>
      <c r="AR44">
        <v>8.2878411369999991</v>
      </c>
      <c r="AS44">
        <v>8.3487771990000006</v>
      </c>
      <c r="AT44">
        <v>8.4102800000000002</v>
      </c>
      <c r="AU44">
        <v>8.472334043</v>
      </c>
      <c r="AV44">
        <v>8.5355974359999998</v>
      </c>
      <c r="AW44">
        <v>8.5996756380000008</v>
      </c>
      <c r="AX44">
        <v>8.6644378399999997</v>
      </c>
      <c r="AY44">
        <v>8.729814137</v>
      </c>
      <c r="AZ44">
        <v>8.7957579609999996</v>
      </c>
      <c r="BA44">
        <v>9.5287003880000007</v>
      </c>
      <c r="BB44">
        <v>9.6281772360000009</v>
      </c>
      <c r="BC44">
        <v>9.7291266630000006</v>
      </c>
      <c r="BD44">
        <v>9.831553778</v>
      </c>
      <c r="BE44">
        <v>9.9354808410000004</v>
      </c>
    </row>
    <row r="45" spans="1:57" x14ac:dyDescent="0.35">
      <c r="A45" t="s">
        <v>1477</v>
      </c>
      <c r="B45">
        <v>9.9340346490000009</v>
      </c>
      <c r="C45">
        <v>9.9196769729999996</v>
      </c>
      <c r="D45">
        <v>9.9079546819999997</v>
      </c>
      <c r="E45">
        <v>9.9099246650000001</v>
      </c>
      <c r="F45">
        <v>9.9253216280000007</v>
      </c>
      <c r="G45">
        <v>9.9518943259999997</v>
      </c>
      <c r="H45">
        <v>9.9822077619999998</v>
      </c>
      <c r="I45">
        <v>10.016061150000001</v>
      </c>
      <c r="J45">
        <v>10.052002959999999</v>
      </c>
      <c r="K45">
        <v>10.08906825</v>
      </c>
      <c r="L45">
        <v>10.12936929</v>
      </c>
      <c r="M45">
        <v>10.172776199999999</v>
      </c>
      <c r="N45">
        <v>10.2161531</v>
      </c>
      <c r="O45">
        <v>10.2596112</v>
      </c>
      <c r="P45">
        <v>10.303318900000001</v>
      </c>
      <c r="Q45">
        <v>10.34731949</v>
      </c>
      <c r="R45">
        <v>10.391569779999999</v>
      </c>
      <c r="S45">
        <v>10.43582717</v>
      </c>
      <c r="T45">
        <v>10.480110809999999</v>
      </c>
      <c r="U45">
        <v>10.524490480000001</v>
      </c>
      <c r="V45">
        <v>10.56356911</v>
      </c>
      <c r="W45">
        <v>10.60600722</v>
      </c>
      <c r="X45">
        <v>10.650033970000001</v>
      </c>
      <c r="Y45">
        <v>10.695059090000001</v>
      </c>
      <c r="Z45">
        <v>10.74088736</v>
      </c>
      <c r="AA45">
        <v>10.772201219999999</v>
      </c>
      <c r="AB45">
        <v>10.80577308</v>
      </c>
      <c r="AC45">
        <v>10.840590669999999</v>
      </c>
      <c r="AD45">
        <v>10.876416559999999</v>
      </c>
      <c r="AE45">
        <v>10.91321615</v>
      </c>
      <c r="AF45">
        <v>10.951030879999999</v>
      </c>
      <c r="AG45">
        <v>10.98992533</v>
      </c>
      <c r="AH45">
        <v>11.030008479999999</v>
      </c>
      <c r="AI45">
        <v>11.071303990000001</v>
      </c>
      <c r="AJ45">
        <v>11.11380859</v>
      </c>
      <c r="AK45">
        <v>11.15750558</v>
      </c>
      <c r="AL45">
        <v>11.19899873</v>
      </c>
      <c r="AM45">
        <v>11.240712930000001</v>
      </c>
      <c r="AN45">
        <v>11.28326547</v>
      </c>
      <c r="AO45">
        <v>11.326786159999999</v>
      </c>
      <c r="AP45">
        <v>11.371270539999999</v>
      </c>
      <c r="AQ45">
        <v>11.416699960000001</v>
      </c>
      <c r="AR45">
        <v>11.463136</v>
      </c>
      <c r="AS45">
        <v>11.51054152</v>
      </c>
      <c r="AT45">
        <v>11.558869209999999</v>
      </c>
      <c r="AU45">
        <v>11.608076540000001</v>
      </c>
      <c r="AV45">
        <v>11.658464029999999</v>
      </c>
      <c r="AW45">
        <v>11.710144229999999</v>
      </c>
      <c r="AX45">
        <v>11.7629675</v>
      </c>
      <c r="AY45">
        <v>11.81677545</v>
      </c>
      <c r="AZ45">
        <v>11.87144556</v>
      </c>
      <c r="BA45">
        <v>12.60229069</v>
      </c>
      <c r="BB45">
        <v>12.69991327</v>
      </c>
      <c r="BC45">
        <v>12.79964318</v>
      </c>
      <c r="BD45">
        <v>12.901468769999999</v>
      </c>
      <c r="BE45">
        <v>13.005403769999999</v>
      </c>
    </row>
    <row r="46" spans="1:57" x14ac:dyDescent="0.35">
      <c r="A46" t="s">
        <v>1478</v>
      </c>
      <c r="B46">
        <v>1.2266442239999999</v>
      </c>
      <c r="C46">
        <v>1.2248713529999999</v>
      </c>
      <c r="D46">
        <v>1.223423897</v>
      </c>
      <c r="E46">
        <v>1.2236671480000001</v>
      </c>
      <c r="F46">
        <v>1.225568349</v>
      </c>
      <c r="G46">
        <v>1.2288495180000001</v>
      </c>
      <c r="H46">
        <v>1.2325925900000001</v>
      </c>
      <c r="I46">
        <v>1.23677277</v>
      </c>
      <c r="J46">
        <v>1.241210828</v>
      </c>
      <c r="K46">
        <v>1.2457876109999999</v>
      </c>
      <c r="L46">
        <v>1.2507639420000001</v>
      </c>
      <c r="M46">
        <v>1.2561237810000001</v>
      </c>
      <c r="N46">
        <v>1.261479915</v>
      </c>
      <c r="O46">
        <v>1.266846076</v>
      </c>
      <c r="P46">
        <v>1.2722430579999999</v>
      </c>
      <c r="Q46">
        <v>1.2776762049999999</v>
      </c>
      <c r="R46">
        <v>1.2831401840000001</v>
      </c>
      <c r="S46">
        <v>1.28860504</v>
      </c>
      <c r="T46">
        <v>1.2940731379999999</v>
      </c>
      <c r="U46">
        <v>1.299553094</v>
      </c>
      <c r="V46">
        <v>1.304378482</v>
      </c>
      <c r="W46">
        <v>1.309618696</v>
      </c>
      <c r="X46">
        <v>1.315055072</v>
      </c>
      <c r="Y46">
        <v>1.3206147269999999</v>
      </c>
      <c r="Z46">
        <v>1.3262735539999999</v>
      </c>
      <c r="AA46">
        <v>1.330140157</v>
      </c>
      <c r="AB46">
        <v>1.3342855760000001</v>
      </c>
      <c r="AC46">
        <v>1.3385848149999999</v>
      </c>
      <c r="AD46">
        <v>1.343008558</v>
      </c>
      <c r="AE46">
        <v>1.347552533</v>
      </c>
      <c r="AF46">
        <v>1.352221857</v>
      </c>
      <c r="AG46">
        <v>1.3570245030000001</v>
      </c>
      <c r="AH46">
        <v>1.3619739280000001</v>
      </c>
      <c r="AI46">
        <v>1.3670730550000001</v>
      </c>
      <c r="AJ46">
        <v>1.3723214779999999</v>
      </c>
      <c r="AK46">
        <v>1.377717136</v>
      </c>
      <c r="AL46">
        <v>1.3828406680000001</v>
      </c>
      <c r="AM46">
        <v>1.3879914929999999</v>
      </c>
      <c r="AN46">
        <v>1.393245837</v>
      </c>
      <c r="AO46">
        <v>1.398619726</v>
      </c>
      <c r="AP46">
        <v>1.404112611</v>
      </c>
      <c r="AQ46">
        <v>1.409722189</v>
      </c>
      <c r="AR46">
        <v>1.4154560620000001</v>
      </c>
      <c r="AS46">
        <v>1.421309645</v>
      </c>
      <c r="AT46">
        <v>1.427277098</v>
      </c>
      <c r="AU46">
        <v>1.4333531690000001</v>
      </c>
      <c r="AV46">
        <v>1.4395749630000001</v>
      </c>
      <c r="AW46">
        <v>1.4459563799999999</v>
      </c>
      <c r="AX46">
        <v>1.452478943</v>
      </c>
      <c r="AY46">
        <v>1.459123092</v>
      </c>
      <c r="AZ46">
        <v>1.4658736999999999</v>
      </c>
      <c r="BA46">
        <v>1.5561176940000001</v>
      </c>
      <c r="BB46">
        <v>1.568172028</v>
      </c>
      <c r="BC46">
        <v>1.580486573</v>
      </c>
      <c r="BD46">
        <v>1.5930598899999999</v>
      </c>
      <c r="BE46">
        <v>1.605893676</v>
      </c>
    </row>
    <row r="47" spans="1:57" x14ac:dyDescent="0.35">
      <c r="A47" t="s">
        <v>1479</v>
      </c>
      <c r="B47">
        <v>12.286158390000001</v>
      </c>
      <c r="C47">
        <v>12.363037569999999</v>
      </c>
      <c r="D47">
        <v>12.471361140000001</v>
      </c>
      <c r="E47">
        <v>12.593686440000001</v>
      </c>
      <c r="F47">
        <v>12.72781176</v>
      </c>
      <c r="G47">
        <v>12.87222601</v>
      </c>
      <c r="H47">
        <v>13.01531844</v>
      </c>
      <c r="I47">
        <v>13.16307963</v>
      </c>
      <c r="J47">
        <v>13.31493717</v>
      </c>
      <c r="K47">
        <v>13.46999609</v>
      </c>
      <c r="L47">
        <v>13.61181019</v>
      </c>
      <c r="M47">
        <v>13.79081483</v>
      </c>
      <c r="N47">
        <v>13.974818150000001</v>
      </c>
      <c r="O47">
        <v>14.161183619999999</v>
      </c>
      <c r="P47">
        <v>14.34928513</v>
      </c>
      <c r="Q47">
        <v>14.53888706</v>
      </c>
      <c r="R47">
        <v>14.728542340000001</v>
      </c>
      <c r="S47">
        <v>14.919366930000001</v>
      </c>
      <c r="T47">
        <v>15.11146995</v>
      </c>
      <c r="U47">
        <v>15.304951239999999</v>
      </c>
      <c r="V47">
        <v>15.48834862</v>
      </c>
      <c r="W47">
        <v>15.68254086</v>
      </c>
      <c r="X47">
        <v>15.87972115</v>
      </c>
      <c r="Y47">
        <v>16.079360919999999</v>
      </c>
      <c r="Z47">
        <v>16.28147122</v>
      </c>
      <c r="AA47">
        <v>16.453055290000002</v>
      </c>
      <c r="AB47">
        <v>16.638355010000001</v>
      </c>
      <c r="AC47">
        <v>16.826270730000001</v>
      </c>
      <c r="AD47">
        <v>17.016373779999999</v>
      </c>
      <c r="AE47">
        <v>17.208844769999999</v>
      </c>
      <c r="AF47">
        <v>17.403925959999999</v>
      </c>
      <c r="AG47">
        <v>17.6022164</v>
      </c>
      <c r="AH47">
        <v>17.803513169999999</v>
      </c>
      <c r="AI47">
        <v>18.007877650000001</v>
      </c>
      <c r="AJ47">
        <v>18.21534303</v>
      </c>
      <c r="AK47">
        <v>18.425910810000001</v>
      </c>
      <c r="AL47">
        <v>18.635507650000001</v>
      </c>
      <c r="AM47">
        <v>18.846890049999999</v>
      </c>
      <c r="AN47">
        <v>19.06054688</v>
      </c>
      <c r="AO47">
        <v>19.276657960000001</v>
      </c>
      <c r="AP47">
        <v>19.495315999999999</v>
      </c>
      <c r="AQ47">
        <v>19.717224680000001</v>
      </c>
      <c r="AR47">
        <v>19.941870389999998</v>
      </c>
      <c r="AS47">
        <v>20.16923778</v>
      </c>
      <c r="AT47">
        <v>20.39932516</v>
      </c>
      <c r="AU47">
        <v>20.63212459</v>
      </c>
      <c r="AV47">
        <v>20.870635140000001</v>
      </c>
      <c r="AW47">
        <v>21.11232266</v>
      </c>
      <c r="AX47">
        <v>21.356967749999999</v>
      </c>
      <c r="AY47">
        <v>21.60449328</v>
      </c>
      <c r="AZ47">
        <v>21.854852449999999</v>
      </c>
      <c r="BA47">
        <v>27.27881266</v>
      </c>
      <c r="BB47">
        <v>27.730265249999999</v>
      </c>
      <c r="BC47">
        <v>28.189431500000001</v>
      </c>
      <c r="BD47">
        <v>28.656433740000001</v>
      </c>
      <c r="BE47">
        <v>29.131397369999998</v>
      </c>
    </row>
    <row r="48" spans="1:57" x14ac:dyDescent="0.35">
      <c r="A48" t="s">
        <v>1480</v>
      </c>
      <c r="B48">
        <v>1.195626659</v>
      </c>
      <c r="C48">
        <v>1.2031081509999999</v>
      </c>
      <c r="D48">
        <v>1.213649652</v>
      </c>
      <c r="E48">
        <v>1.2255537299999999</v>
      </c>
      <c r="F48">
        <v>1.2386061260000001</v>
      </c>
      <c r="G48">
        <v>1.252659789</v>
      </c>
      <c r="H48">
        <v>1.266584819</v>
      </c>
      <c r="I48">
        <v>1.2809641890000001</v>
      </c>
      <c r="J48">
        <v>1.2957421950000001</v>
      </c>
      <c r="K48">
        <v>1.310831743</v>
      </c>
      <c r="L48">
        <v>1.324632373</v>
      </c>
      <c r="M48">
        <v>1.3420521969999999</v>
      </c>
      <c r="N48">
        <v>1.359958467</v>
      </c>
      <c r="O48">
        <v>1.37809461</v>
      </c>
      <c r="P48">
        <v>1.3963996949999999</v>
      </c>
      <c r="Q48">
        <v>1.4148507939999999</v>
      </c>
      <c r="R48">
        <v>1.433307085</v>
      </c>
      <c r="S48">
        <v>1.4518771669999999</v>
      </c>
      <c r="T48">
        <v>1.470571659</v>
      </c>
      <c r="U48">
        <v>1.4894002770000001</v>
      </c>
      <c r="V48">
        <v>1.5072475809999999</v>
      </c>
      <c r="W48">
        <v>1.526145385</v>
      </c>
      <c r="X48">
        <v>1.5453339719999999</v>
      </c>
      <c r="Y48">
        <v>1.5647619020000001</v>
      </c>
      <c r="Z48">
        <v>1.584430252</v>
      </c>
      <c r="AA48">
        <v>1.6011279439999999</v>
      </c>
      <c r="AB48">
        <v>1.619160374</v>
      </c>
      <c r="AC48">
        <v>1.6374473789999999</v>
      </c>
      <c r="AD48">
        <v>1.655947244</v>
      </c>
      <c r="AE48">
        <v>1.674677545</v>
      </c>
      <c r="AF48">
        <v>1.693661858</v>
      </c>
      <c r="AG48">
        <v>1.7129584790000001</v>
      </c>
      <c r="AH48">
        <v>1.73254766</v>
      </c>
      <c r="AI48">
        <v>1.7524353749999999</v>
      </c>
      <c r="AJ48">
        <v>1.772624854</v>
      </c>
      <c r="AK48">
        <v>1.7931162439999999</v>
      </c>
      <c r="AL48">
        <v>1.8135131449999999</v>
      </c>
      <c r="AM48">
        <v>1.834083809</v>
      </c>
      <c r="AN48">
        <v>1.8548758089999999</v>
      </c>
      <c r="AO48">
        <v>1.875906643</v>
      </c>
      <c r="AP48">
        <v>1.8971853359999999</v>
      </c>
      <c r="AQ48">
        <v>1.918780363</v>
      </c>
      <c r="AR48">
        <v>1.940641745</v>
      </c>
      <c r="AS48">
        <v>1.9627679870000001</v>
      </c>
      <c r="AT48">
        <v>1.9851589249999999</v>
      </c>
      <c r="AU48">
        <v>2.0078137850000002</v>
      </c>
      <c r="AV48">
        <v>2.0310244239999999</v>
      </c>
      <c r="AW48">
        <v>2.0545442280000001</v>
      </c>
      <c r="AX48">
        <v>2.0783518480000001</v>
      </c>
      <c r="AY48">
        <v>2.1024397769999998</v>
      </c>
      <c r="AZ48">
        <v>2.1268034629999999</v>
      </c>
      <c r="BA48">
        <v>2.6546357779999998</v>
      </c>
      <c r="BB48">
        <v>2.6985688560000001</v>
      </c>
      <c r="BC48">
        <v>2.7432525870000002</v>
      </c>
      <c r="BD48">
        <v>2.7886988779999999</v>
      </c>
      <c r="BE48">
        <v>2.834919932</v>
      </c>
    </row>
    <row r="49" spans="1:57" x14ac:dyDescent="0.35">
      <c r="A49" t="s">
        <v>1481</v>
      </c>
      <c r="B49">
        <v>0.27989826849999999</v>
      </c>
      <c r="C49">
        <v>0.28285746830000003</v>
      </c>
      <c r="D49">
        <v>0.28600100579999999</v>
      </c>
      <c r="E49">
        <v>0.28945358259999998</v>
      </c>
      <c r="F49">
        <v>0.2932260445</v>
      </c>
      <c r="G49">
        <v>0.29729337449999998</v>
      </c>
      <c r="H49">
        <v>0.30143489060000001</v>
      </c>
      <c r="I49">
        <v>0.30572769399999999</v>
      </c>
      <c r="J49">
        <v>0.31016396369999999</v>
      </c>
      <c r="K49">
        <v>0.31472572929999998</v>
      </c>
      <c r="L49">
        <v>0.31970700410000003</v>
      </c>
      <c r="M49">
        <v>0.32457473139999998</v>
      </c>
      <c r="N49">
        <v>0.32948713470000002</v>
      </c>
      <c r="O49">
        <v>0.33447117539999999</v>
      </c>
      <c r="P49">
        <v>0.33952952959999999</v>
      </c>
      <c r="Q49">
        <v>0.3446617199</v>
      </c>
      <c r="R49">
        <v>0.34986787660000002</v>
      </c>
      <c r="S49">
        <v>0.35514910389999998</v>
      </c>
      <c r="T49">
        <v>0.36050722019999998</v>
      </c>
      <c r="U49">
        <v>0.3659444389</v>
      </c>
      <c r="V49">
        <v>0.37123237069999998</v>
      </c>
      <c r="W49">
        <v>0.376762186</v>
      </c>
      <c r="X49">
        <v>0.38241232980000001</v>
      </c>
      <c r="Y49">
        <v>0.38816064690000002</v>
      </c>
      <c r="Z49">
        <v>0.39400429219999999</v>
      </c>
      <c r="AA49">
        <v>0.39927509779999998</v>
      </c>
      <c r="AB49">
        <v>0.40478221559999999</v>
      </c>
      <c r="AC49">
        <v>0.41038097400000001</v>
      </c>
      <c r="AD49">
        <v>0.4160475468</v>
      </c>
      <c r="AE49">
        <v>0.42178178900000002</v>
      </c>
      <c r="AF49">
        <v>0.42758739839999998</v>
      </c>
      <c r="AG49">
        <v>0.43346788200000003</v>
      </c>
      <c r="AH49">
        <v>0.43942571899999999</v>
      </c>
      <c r="AI49">
        <v>0.44546230079999999</v>
      </c>
      <c r="AJ49">
        <v>0.45157810860000003</v>
      </c>
      <c r="AK49">
        <v>0.45777296480000002</v>
      </c>
      <c r="AL49">
        <v>0.46388313390000002</v>
      </c>
      <c r="AM49">
        <v>0.4700174426</v>
      </c>
      <c r="AN49">
        <v>0.47619885090000003</v>
      </c>
      <c r="AO49">
        <v>0.4824336239</v>
      </c>
      <c r="AP49">
        <v>0.48872496030000001</v>
      </c>
      <c r="AQ49">
        <v>0.49507546270000002</v>
      </c>
      <c r="AR49">
        <v>0.5014874533</v>
      </c>
      <c r="AS49">
        <v>0.50796290889999995</v>
      </c>
      <c r="AT49">
        <v>0.51450338969999998</v>
      </c>
      <c r="AU49">
        <v>0.52110996249999997</v>
      </c>
      <c r="AV49">
        <v>0.52779777800000005</v>
      </c>
      <c r="AW49">
        <v>0.53456183000000002</v>
      </c>
      <c r="AX49">
        <v>0.54140167260000005</v>
      </c>
      <c r="AY49">
        <v>0.54831753959999996</v>
      </c>
      <c r="AZ49">
        <v>0.55530957520000002</v>
      </c>
      <c r="BA49">
        <v>0.61708341779999998</v>
      </c>
      <c r="BB49">
        <v>0.62741629789999998</v>
      </c>
      <c r="BC49">
        <v>0.63790859249999998</v>
      </c>
      <c r="BD49">
        <v>0.64856252049999996</v>
      </c>
      <c r="BE49">
        <v>0.65938052069999997</v>
      </c>
    </row>
    <row r="50" spans="1:57" x14ac:dyDescent="0.35">
      <c r="A50" t="s">
        <v>1482</v>
      </c>
      <c r="B50">
        <v>2.1154121149999998</v>
      </c>
      <c r="C50">
        <v>2.1377771229999998</v>
      </c>
      <c r="D50">
        <v>2.1615353169999998</v>
      </c>
      <c r="E50">
        <v>2.1876291640000001</v>
      </c>
      <c r="F50">
        <v>2.216140636</v>
      </c>
      <c r="G50">
        <v>2.2468806589999999</v>
      </c>
      <c r="H50">
        <v>2.278181365</v>
      </c>
      <c r="I50">
        <v>2.310625468</v>
      </c>
      <c r="J50">
        <v>2.34415386</v>
      </c>
      <c r="K50">
        <v>2.378630722</v>
      </c>
      <c r="L50">
        <v>2.416278148</v>
      </c>
      <c r="M50">
        <v>2.453067404</v>
      </c>
      <c r="N50">
        <v>2.4901943129999999</v>
      </c>
      <c r="O50">
        <v>2.5278626420000001</v>
      </c>
      <c r="P50">
        <v>2.5660926169999998</v>
      </c>
      <c r="Q50">
        <v>2.6048806290000002</v>
      </c>
      <c r="R50">
        <v>2.6442276640000002</v>
      </c>
      <c r="S50">
        <v>2.6841420669999998</v>
      </c>
      <c r="T50">
        <v>2.72463758</v>
      </c>
      <c r="U50">
        <v>2.765730934</v>
      </c>
      <c r="V50">
        <v>2.805696008</v>
      </c>
      <c r="W50">
        <v>2.8474891859999998</v>
      </c>
      <c r="X50">
        <v>2.890191782</v>
      </c>
      <c r="Y50">
        <v>2.9336363510000001</v>
      </c>
      <c r="Z50">
        <v>2.9778013900000002</v>
      </c>
      <c r="AA50">
        <v>3.0176370280000002</v>
      </c>
      <c r="AB50">
        <v>3.059258663</v>
      </c>
      <c r="AC50">
        <v>3.1015728990000002</v>
      </c>
      <c r="AD50">
        <v>3.1443996620000001</v>
      </c>
      <c r="AE50">
        <v>3.187737856</v>
      </c>
      <c r="AF50">
        <v>3.231615428</v>
      </c>
      <c r="AG50">
        <v>3.2760588839999998</v>
      </c>
      <c r="AH50">
        <v>3.3210869600000001</v>
      </c>
      <c r="AI50">
        <v>3.3667101719999999</v>
      </c>
      <c r="AJ50">
        <v>3.4129321589999999</v>
      </c>
      <c r="AK50">
        <v>3.4597515759999999</v>
      </c>
      <c r="AL50">
        <v>3.5059309459999999</v>
      </c>
      <c r="AM50">
        <v>3.5522927580000001</v>
      </c>
      <c r="AN50">
        <v>3.599010539</v>
      </c>
      <c r="AO50">
        <v>3.646131639</v>
      </c>
      <c r="AP50">
        <v>3.6936802339999999</v>
      </c>
      <c r="AQ50">
        <v>3.7416759929999999</v>
      </c>
      <c r="AR50">
        <v>3.7901364659999999</v>
      </c>
      <c r="AS50">
        <v>3.8390765939999998</v>
      </c>
      <c r="AT50">
        <v>3.8885081700000002</v>
      </c>
      <c r="AU50">
        <v>3.9384392539999999</v>
      </c>
      <c r="AV50">
        <v>3.9889843539999998</v>
      </c>
      <c r="AW50">
        <v>4.0401056329999996</v>
      </c>
      <c r="AX50">
        <v>4.0917997220000002</v>
      </c>
      <c r="AY50">
        <v>4.1440683869999999</v>
      </c>
      <c r="AZ50">
        <v>4.1969127180000001</v>
      </c>
      <c r="BA50">
        <v>4.6637864000000002</v>
      </c>
      <c r="BB50">
        <v>4.7418801300000002</v>
      </c>
      <c r="BC50">
        <v>4.82117868</v>
      </c>
      <c r="BD50">
        <v>4.9016988220000002</v>
      </c>
      <c r="BE50">
        <v>4.9834589869999997</v>
      </c>
    </row>
    <row r="51" spans="1:57" x14ac:dyDescent="0.35">
      <c r="A51" t="s">
        <v>1483</v>
      </c>
      <c r="B51">
        <v>0.74480579449999995</v>
      </c>
      <c r="C51">
        <v>0.75046290299999996</v>
      </c>
      <c r="D51">
        <v>0.75544948030000003</v>
      </c>
      <c r="E51">
        <v>0.76104477670000004</v>
      </c>
      <c r="F51">
        <v>0.76761359159999998</v>
      </c>
      <c r="G51">
        <v>0.77517614040000005</v>
      </c>
      <c r="H51">
        <v>0.78321256780000004</v>
      </c>
      <c r="I51">
        <v>0.79178897589999997</v>
      </c>
      <c r="J51">
        <v>0.80081535569999995</v>
      </c>
      <c r="K51">
        <v>0.81019251329999997</v>
      </c>
      <c r="L51">
        <v>0.82051679310000003</v>
      </c>
      <c r="M51">
        <v>0.83064100249999995</v>
      </c>
      <c r="N51">
        <v>0.84083577379999996</v>
      </c>
      <c r="O51">
        <v>0.85115023980000004</v>
      </c>
      <c r="P51">
        <v>0.86158454740000001</v>
      </c>
      <c r="Q51">
        <v>0.87213303070000003</v>
      </c>
      <c r="R51">
        <v>0.88279237980000003</v>
      </c>
      <c r="S51">
        <v>0.89356228410000005</v>
      </c>
      <c r="T51">
        <v>0.90444473039999995</v>
      </c>
      <c r="U51">
        <v>0.91544323979999997</v>
      </c>
      <c r="V51">
        <v>0.92606495830000002</v>
      </c>
      <c r="W51">
        <v>0.9371251451</v>
      </c>
      <c r="X51">
        <v>0.94840063220000004</v>
      </c>
      <c r="Y51">
        <v>0.95984252339999998</v>
      </c>
      <c r="Z51">
        <v>0.97144407349999995</v>
      </c>
      <c r="AA51">
        <v>0.98177298909999999</v>
      </c>
      <c r="AB51">
        <v>0.9924896607</v>
      </c>
      <c r="AC51">
        <v>1.0033559910000001</v>
      </c>
      <c r="AD51">
        <v>1.0143302059999999</v>
      </c>
      <c r="AE51">
        <v>1.025418827</v>
      </c>
      <c r="AF51">
        <v>1.0366363789999999</v>
      </c>
      <c r="AG51">
        <v>1.0479963080000001</v>
      </c>
      <c r="AH51">
        <v>1.059509067</v>
      </c>
      <c r="AI51">
        <v>1.0711820940000001</v>
      </c>
      <c r="AJ51">
        <v>1.0830203140000001</v>
      </c>
      <c r="AK51">
        <v>1.09502677</v>
      </c>
      <c r="AL51">
        <v>1.1068574309999999</v>
      </c>
      <c r="AM51">
        <v>1.1187289090000001</v>
      </c>
      <c r="AN51">
        <v>1.130699001</v>
      </c>
      <c r="AO51">
        <v>1.1427880930000001</v>
      </c>
      <c r="AP51">
        <v>1.155008405</v>
      </c>
      <c r="AQ51">
        <v>1.167369747</v>
      </c>
      <c r="AR51">
        <v>1.1798803529999999</v>
      </c>
      <c r="AS51">
        <v>1.192546857</v>
      </c>
      <c r="AT51">
        <v>1.2053741630000001</v>
      </c>
      <c r="AU51">
        <v>1.2183650180000001</v>
      </c>
      <c r="AV51">
        <v>1.231548775</v>
      </c>
      <c r="AW51">
        <v>1.2449056940000001</v>
      </c>
      <c r="AX51">
        <v>1.2584278149999999</v>
      </c>
      <c r="AY51">
        <v>1.27212357</v>
      </c>
      <c r="AZ51">
        <v>1.286001714</v>
      </c>
      <c r="BA51">
        <v>1.397788144</v>
      </c>
      <c r="BB51">
        <v>1.417668001</v>
      </c>
      <c r="BC51">
        <v>1.4378733319999999</v>
      </c>
      <c r="BD51">
        <v>1.4584121919999999</v>
      </c>
      <c r="BE51">
        <v>1.479292812</v>
      </c>
    </row>
    <row r="52" spans="1:57" x14ac:dyDescent="0.35">
      <c r="A52" t="s">
        <v>1484</v>
      </c>
      <c r="B52">
        <v>0.35256312989999999</v>
      </c>
      <c r="C52">
        <v>0.35524099279999999</v>
      </c>
      <c r="D52">
        <v>0.3576014515</v>
      </c>
      <c r="E52">
        <v>0.36025005500000001</v>
      </c>
      <c r="F52">
        <v>0.36335948559999998</v>
      </c>
      <c r="G52">
        <v>0.36693931260000001</v>
      </c>
      <c r="H52">
        <v>0.37074345590000002</v>
      </c>
      <c r="I52">
        <v>0.37480320589999999</v>
      </c>
      <c r="J52">
        <v>0.37907595550000001</v>
      </c>
      <c r="K52">
        <v>0.38351475019999998</v>
      </c>
      <c r="L52">
        <v>0.38840187710000001</v>
      </c>
      <c r="M52">
        <v>0.39319429820000001</v>
      </c>
      <c r="N52">
        <v>0.39802012050000002</v>
      </c>
      <c r="O52">
        <v>0.40290260189999999</v>
      </c>
      <c r="P52">
        <v>0.40784181180000001</v>
      </c>
      <c r="Q52">
        <v>0.41283506819999999</v>
      </c>
      <c r="R52">
        <v>0.41788080430000002</v>
      </c>
      <c r="S52">
        <v>0.42297887299999998</v>
      </c>
      <c r="T52">
        <v>0.42813021499999998</v>
      </c>
      <c r="U52">
        <v>0.43333649689999998</v>
      </c>
      <c r="V52">
        <v>0.43836441999999998</v>
      </c>
      <c r="W52">
        <v>0.44359989760000001</v>
      </c>
      <c r="X52">
        <v>0.44893729040000002</v>
      </c>
      <c r="Y52">
        <v>0.45435345249999998</v>
      </c>
      <c r="Z52">
        <v>0.45984519130000001</v>
      </c>
      <c r="AA52">
        <v>0.46473451249999997</v>
      </c>
      <c r="AB52">
        <v>0.46980738290000001</v>
      </c>
      <c r="AC52">
        <v>0.47495109629999999</v>
      </c>
      <c r="AD52">
        <v>0.48014587790000002</v>
      </c>
      <c r="AE52">
        <v>0.48539481509999999</v>
      </c>
      <c r="AF52">
        <v>0.49070478379999999</v>
      </c>
      <c r="AG52">
        <v>0.49608214820000002</v>
      </c>
      <c r="AH52">
        <v>0.50153185649999998</v>
      </c>
      <c r="AI52">
        <v>0.50705742939999998</v>
      </c>
      <c r="AJ52">
        <v>0.51266119889999995</v>
      </c>
      <c r="AK52">
        <v>0.51834460469999999</v>
      </c>
      <c r="AL52">
        <v>0.52394479620000001</v>
      </c>
      <c r="AM52">
        <v>0.52956430860000003</v>
      </c>
      <c r="AN52">
        <v>0.53523050120000004</v>
      </c>
      <c r="AO52">
        <v>0.54095302410000001</v>
      </c>
      <c r="AP52">
        <v>0.54673766130000001</v>
      </c>
      <c r="AQ52">
        <v>0.55258905709999995</v>
      </c>
      <c r="AR52">
        <v>0.55851110900000001</v>
      </c>
      <c r="AS52">
        <v>0.56450695689999997</v>
      </c>
      <c r="AT52">
        <v>0.57057892219999995</v>
      </c>
      <c r="AU52">
        <v>0.5767283057</v>
      </c>
      <c r="AV52">
        <v>0.58296900220000003</v>
      </c>
      <c r="AW52">
        <v>0.58929166629999996</v>
      </c>
      <c r="AX52">
        <v>0.59569253129999999</v>
      </c>
      <c r="AY52">
        <v>0.60217558819999994</v>
      </c>
      <c r="AZ52">
        <v>0.60874498089999995</v>
      </c>
      <c r="BA52">
        <v>0.66166048479999995</v>
      </c>
      <c r="BB52">
        <v>0.67107086319999998</v>
      </c>
      <c r="BC52">
        <v>0.68063530930000005</v>
      </c>
      <c r="BD52">
        <v>0.69035763520000004</v>
      </c>
      <c r="BE52">
        <v>0.70024173779999999</v>
      </c>
    </row>
    <row r="53" spans="1:57" x14ac:dyDescent="0.35">
      <c r="A53" t="s">
        <v>1388</v>
      </c>
      <c r="B53">
        <v>36.613861110000002</v>
      </c>
      <c r="C53">
        <v>36.844894009999997</v>
      </c>
      <c r="D53">
        <v>37.060312949999997</v>
      </c>
      <c r="E53">
        <v>37.320068110000001</v>
      </c>
      <c r="F53">
        <v>37.638588069999997</v>
      </c>
      <c r="G53">
        <v>38.011212260000001</v>
      </c>
      <c r="H53">
        <v>38.409645150000003</v>
      </c>
      <c r="I53">
        <v>38.837239140000001</v>
      </c>
      <c r="J53">
        <v>39.28781437</v>
      </c>
      <c r="K53">
        <v>39.756314510000003</v>
      </c>
      <c r="L53">
        <v>40.271584799999999</v>
      </c>
      <c r="M53">
        <v>40.775732910000002</v>
      </c>
      <c r="N53">
        <v>41.286860789999999</v>
      </c>
      <c r="O53">
        <v>41.804840499999997</v>
      </c>
      <c r="P53">
        <v>42.328927270000001</v>
      </c>
      <c r="Q53">
        <v>42.858527279999997</v>
      </c>
      <c r="R53">
        <v>43.39328312</v>
      </c>
      <c r="S53">
        <v>43.933031560000003</v>
      </c>
      <c r="T53">
        <v>44.47774922</v>
      </c>
      <c r="U53">
        <v>45.027508400000002</v>
      </c>
      <c r="V53">
        <v>45.558299689999998</v>
      </c>
      <c r="W53">
        <v>46.111387530000002</v>
      </c>
      <c r="X53">
        <v>46.672078800000001</v>
      </c>
      <c r="Y53">
        <v>47.239677729999997</v>
      </c>
      <c r="Z53">
        <v>47.814226650000002</v>
      </c>
      <c r="AA53">
        <v>48.326159029999999</v>
      </c>
      <c r="AB53">
        <v>48.86125663</v>
      </c>
      <c r="AC53">
        <v>49.3993368</v>
      </c>
      <c r="AD53">
        <v>49.940518279999999</v>
      </c>
      <c r="AE53">
        <v>50.485791239999998</v>
      </c>
      <c r="AF53">
        <v>51.03615774</v>
      </c>
      <c r="AG53">
        <v>51.592444110000002</v>
      </c>
      <c r="AH53">
        <v>52.1552772</v>
      </c>
      <c r="AI53">
        <v>52.725106820000001</v>
      </c>
      <c r="AJ53">
        <v>53.302241359999996</v>
      </c>
      <c r="AK53">
        <v>53.886884469999998</v>
      </c>
      <c r="AL53">
        <v>54.462328370000002</v>
      </c>
      <c r="AM53">
        <v>55.040410459999997</v>
      </c>
      <c r="AN53">
        <v>55.622568819999998</v>
      </c>
      <c r="AO53">
        <v>56.209588160000003</v>
      </c>
      <c r="AP53">
        <v>56.802113740000003</v>
      </c>
      <c r="AQ53">
        <v>57.40071914</v>
      </c>
      <c r="AR53">
        <v>58.00589824</v>
      </c>
      <c r="AS53">
        <v>58.618056109999998</v>
      </c>
      <c r="AT53">
        <v>59.237509780000003</v>
      </c>
      <c r="AU53">
        <v>59.864495859999998</v>
      </c>
      <c r="AV53">
        <v>60.500695389999997</v>
      </c>
      <c r="AW53">
        <v>61.14514132</v>
      </c>
      <c r="AX53">
        <v>61.797788519999997</v>
      </c>
      <c r="AY53">
        <v>62.458687490000003</v>
      </c>
      <c r="AZ53">
        <v>63.12788982</v>
      </c>
      <c r="BA53">
        <v>68.783862330000005</v>
      </c>
      <c r="BB53">
        <v>69.742276430000004</v>
      </c>
      <c r="BC53">
        <v>70.715587130000003</v>
      </c>
      <c r="BD53">
        <v>71.704193239999995</v>
      </c>
      <c r="BE53">
        <v>72.708516689999996</v>
      </c>
    </row>
    <row r="54" spans="1:57" x14ac:dyDescent="0.35">
      <c r="A54" t="s">
        <v>1390</v>
      </c>
      <c r="B54">
        <v>5.7899020520000004</v>
      </c>
      <c r="C54">
        <v>5.826436245</v>
      </c>
      <c r="D54">
        <v>5.8605013359999996</v>
      </c>
      <c r="E54">
        <v>5.9015775000000001</v>
      </c>
      <c r="F54">
        <v>5.9519463850000003</v>
      </c>
      <c r="G54">
        <v>6.0108709969999996</v>
      </c>
      <c r="H54">
        <v>6.0738768470000002</v>
      </c>
      <c r="I54">
        <v>6.1414940610000004</v>
      </c>
      <c r="J54">
        <v>6.2127453959999999</v>
      </c>
      <c r="K54">
        <v>6.2868312700000004</v>
      </c>
      <c r="L54">
        <v>6.3683131040000003</v>
      </c>
      <c r="M54">
        <v>6.4480361400000001</v>
      </c>
      <c r="N54">
        <v>6.5288629150000004</v>
      </c>
      <c r="O54">
        <v>6.6107731999999997</v>
      </c>
      <c r="P54">
        <v>6.6936492190000001</v>
      </c>
      <c r="Q54">
        <v>6.7773970700000001</v>
      </c>
      <c r="R54">
        <v>6.8619602339999997</v>
      </c>
      <c r="S54">
        <v>6.9473128979999998</v>
      </c>
      <c r="T54">
        <v>7.0334513660000004</v>
      </c>
      <c r="U54">
        <v>7.1203870709999997</v>
      </c>
      <c r="V54">
        <v>7.2043233039999999</v>
      </c>
      <c r="W54">
        <v>7.2917853839999998</v>
      </c>
      <c r="X54">
        <v>7.3804498240000003</v>
      </c>
      <c r="Y54">
        <v>7.4702066030000003</v>
      </c>
      <c r="Z54">
        <v>7.561062411</v>
      </c>
      <c r="AA54">
        <v>7.6420164069999998</v>
      </c>
      <c r="AB54">
        <v>7.7266336139999998</v>
      </c>
      <c r="AC54">
        <v>7.8117224680000001</v>
      </c>
      <c r="AD54">
        <v>7.897301745</v>
      </c>
      <c r="AE54">
        <v>7.9835280239999999</v>
      </c>
      <c r="AF54">
        <v>8.0705597680000007</v>
      </c>
      <c r="AG54">
        <v>8.1585276429999993</v>
      </c>
      <c r="AH54">
        <v>8.2475307789999999</v>
      </c>
      <c r="AI54">
        <v>8.3376403060000008</v>
      </c>
      <c r="AJ54">
        <v>8.4289049899999995</v>
      </c>
      <c r="AK54">
        <v>8.5213570349999994</v>
      </c>
      <c r="AL54">
        <v>8.6123543700000003</v>
      </c>
      <c r="AM54">
        <v>8.7037688939999995</v>
      </c>
      <c r="AN54">
        <v>8.7958280159999997</v>
      </c>
      <c r="AO54">
        <v>8.8886558250000007</v>
      </c>
      <c r="AP54">
        <v>8.9823543570000002</v>
      </c>
      <c r="AQ54">
        <v>9.0770143179999998</v>
      </c>
      <c r="AR54">
        <v>9.1727138040000007</v>
      </c>
      <c r="AS54">
        <v>9.2695168730000006</v>
      </c>
      <c r="AT54">
        <v>9.3674736569999997</v>
      </c>
      <c r="AU54">
        <v>9.4666215709999992</v>
      </c>
      <c r="AV54">
        <v>9.5672264479999996</v>
      </c>
      <c r="AW54">
        <v>9.6691353610000004</v>
      </c>
      <c r="AX54">
        <v>9.7723411749999993</v>
      </c>
      <c r="AY54">
        <v>9.876851877</v>
      </c>
      <c r="AZ54">
        <v>9.9826756230000004</v>
      </c>
      <c r="BA54">
        <v>10.87707807</v>
      </c>
      <c r="BB54">
        <v>11.028636069999999</v>
      </c>
      <c r="BC54">
        <v>11.182549740000001</v>
      </c>
      <c r="BD54">
        <v>11.33888213</v>
      </c>
      <c r="BE54">
        <v>11.497699969999999</v>
      </c>
    </row>
    <row r="55" spans="1:57" x14ac:dyDescent="0.35">
      <c r="A55" t="s">
        <v>1485</v>
      </c>
      <c r="B55">
        <v>7.942823883</v>
      </c>
      <c r="C55">
        <v>8.0004213370000006</v>
      </c>
      <c r="D55">
        <v>8.0493748949999997</v>
      </c>
      <c r="E55">
        <v>8.0983180370000003</v>
      </c>
      <c r="F55">
        <v>8.1500469330000005</v>
      </c>
      <c r="G55">
        <v>8.2086689160000006</v>
      </c>
      <c r="H55">
        <v>8.2710929180000008</v>
      </c>
      <c r="I55">
        <v>8.3388245009999995</v>
      </c>
      <c r="J55">
        <v>8.4111189680000003</v>
      </c>
      <c r="K55">
        <v>8.4869429249999992</v>
      </c>
      <c r="L55">
        <v>8.5723894610000002</v>
      </c>
      <c r="M55">
        <v>8.6557614750000003</v>
      </c>
      <c r="N55">
        <v>8.7396671149999996</v>
      </c>
      <c r="O55">
        <v>8.8244490199999994</v>
      </c>
      <c r="P55">
        <v>8.9101403309999991</v>
      </c>
      <c r="Q55">
        <v>8.9967330899999993</v>
      </c>
      <c r="R55">
        <v>9.0842334969999996</v>
      </c>
      <c r="S55">
        <v>9.1726677680000002</v>
      </c>
      <c r="T55">
        <v>9.2620776619999994</v>
      </c>
      <c r="U55">
        <v>9.3525150779999997</v>
      </c>
      <c r="V55">
        <v>9.4389963760000004</v>
      </c>
      <c r="W55">
        <v>9.5296474680000003</v>
      </c>
      <c r="X55">
        <v>9.6223272790000003</v>
      </c>
      <c r="Y55">
        <v>9.7166659410000005</v>
      </c>
      <c r="Z55">
        <v>9.8125826350000001</v>
      </c>
      <c r="AA55">
        <v>9.8956498439999994</v>
      </c>
      <c r="AB55">
        <v>9.9821131740000002</v>
      </c>
      <c r="AC55">
        <v>10.06969269</v>
      </c>
      <c r="AD55">
        <v>10.158259490000001</v>
      </c>
      <c r="AE55">
        <v>10.247919339999999</v>
      </c>
      <c r="AF55">
        <v>10.33881105</v>
      </c>
      <c r="AG55">
        <v>10.43106191</v>
      </c>
      <c r="AH55">
        <v>10.52477036</v>
      </c>
      <c r="AI55">
        <v>10.620005369999999</v>
      </c>
      <c r="AJ55">
        <v>10.71681124</v>
      </c>
      <c r="AK55">
        <v>10.81521358</v>
      </c>
      <c r="AL55">
        <v>10.91180557</v>
      </c>
      <c r="AM55">
        <v>11.00861237</v>
      </c>
      <c r="AN55">
        <v>11.106165320000001</v>
      </c>
      <c r="AO55">
        <v>11.204714989999999</v>
      </c>
      <c r="AP55">
        <v>11.30442392</v>
      </c>
      <c r="AQ55">
        <v>11.405413490000001</v>
      </c>
      <c r="AR55">
        <v>11.507775410000001</v>
      </c>
      <c r="AS55">
        <v>11.61157317</v>
      </c>
      <c r="AT55">
        <v>11.71683589</v>
      </c>
      <c r="AU55">
        <v>11.823528270000001</v>
      </c>
      <c r="AV55">
        <v>11.93170205</v>
      </c>
      <c r="AW55">
        <v>12.041198039999999</v>
      </c>
      <c r="AX55">
        <v>12.151822709999999</v>
      </c>
      <c r="AY55">
        <v>12.26401362</v>
      </c>
      <c r="AZ55">
        <v>12.378119509999999</v>
      </c>
      <c r="BA55">
        <v>13.2800452</v>
      </c>
      <c r="BB55">
        <v>13.446028159999999</v>
      </c>
      <c r="BC55">
        <v>13.61463571</v>
      </c>
      <c r="BD55">
        <v>13.785939519999999</v>
      </c>
      <c r="BE55">
        <v>13.96000641</v>
      </c>
    </row>
    <row r="56" spans="1:57" x14ac:dyDescent="0.35">
      <c r="A56" t="s">
        <v>1486</v>
      </c>
      <c r="B56">
        <v>1.20244602</v>
      </c>
      <c r="C56">
        <v>1.210049744</v>
      </c>
      <c r="D56">
        <v>1.214129231</v>
      </c>
      <c r="E56">
        <v>1.215738475</v>
      </c>
      <c r="F56">
        <v>1.2154674169999999</v>
      </c>
      <c r="G56">
        <v>1.2150047580000001</v>
      </c>
      <c r="H56">
        <v>1.21419688</v>
      </c>
      <c r="I56">
        <v>1.2140017569999999</v>
      </c>
      <c r="J56">
        <v>1.214258069</v>
      </c>
      <c r="K56">
        <v>1.214805607</v>
      </c>
      <c r="L56">
        <v>1.2169733110000001</v>
      </c>
      <c r="M56">
        <v>1.217695492</v>
      </c>
      <c r="N56">
        <v>1.218535632</v>
      </c>
      <c r="O56">
        <v>1.2194867540000001</v>
      </c>
      <c r="P56">
        <v>1.2205871420000001</v>
      </c>
      <c r="Q56">
        <v>1.2218612339999999</v>
      </c>
      <c r="R56">
        <v>1.223318358</v>
      </c>
      <c r="S56">
        <v>1.224957348</v>
      </c>
      <c r="T56">
        <v>1.226770353</v>
      </c>
      <c r="U56">
        <v>1.2287455089999999</v>
      </c>
      <c r="V56">
        <v>1.2298604070000001</v>
      </c>
      <c r="W56">
        <v>1.232246891</v>
      </c>
      <c r="X56">
        <v>1.2347310499999999</v>
      </c>
      <c r="Y56">
        <v>1.2373133199999999</v>
      </c>
      <c r="Z56">
        <v>1.2399632540000001</v>
      </c>
      <c r="AA56">
        <v>1.2398142889999999</v>
      </c>
      <c r="AB56">
        <v>1.2416106680000001</v>
      </c>
      <c r="AC56">
        <v>1.2435446809999999</v>
      </c>
      <c r="AD56">
        <v>1.245634441</v>
      </c>
      <c r="AE56">
        <v>1.247810018</v>
      </c>
      <c r="AF56">
        <v>1.250013533</v>
      </c>
      <c r="AG56">
        <v>1.2522070620000001</v>
      </c>
      <c r="AH56">
        <v>1.2543682869999999</v>
      </c>
      <c r="AI56">
        <v>1.2564863770000001</v>
      </c>
      <c r="AJ56">
        <v>1.2585586989999999</v>
      </c>
      <c r="AK56">
        <v>1.260588238</v>
      </c>
      <c r="AL56">
        <v>1.261924464</v>
      </c>
      <c r="AM56">
        <v>1.2633385399999999</v>
      </c>
      <c r="AN56">
        <v>1.2648122690000001</v>
      </c>
      <c r="AO56">
        <v>1.266345858</v>
      </c>
      <c r="AP56">
        <v>1.267930625</v>
      </c>
      <c r="AQ56">
        <v>1.2695526800000001</v>
      </c>
      <c r="AR56">
        <v>1.271196912</v>
      </c>
      <c r="AS56">
        <v>1.2728479939999999</v>
      </c>
      <c r="AT56">
        <v>1.2744878610000001</v>
      </c>
      <c r="AU56">
        <v>1.276086389</v>
      </c>
      <c r="AV56">
        <v>1.2776227579999999</v>
      </c>
      <c r="AW56">
        <v>1.2789987140000001</v>
      </c>
      <c r="AX56">
        <v>1.279999669</v>
      </c>
      <c r="AY56">
        <v>1.2809624909999999</v>
      </c>
      <c r="AZ56">
        <v>1.2821554639999999</v>
      </c>
      <c r="BA56">
        <v>1.1931199079999999</v>
      </c>
      <c r="BB56">
        <v>1.1963526339999999</v>
      </c>
      <c r="BC56">
        <v>1.1997091630000001</v>
      </c>
      <c r="BD56">
        <v>1.2031922719999999</v>
      </c>
      <c r="BE56">
        <v>1.2068013879999999</v>
      </c>
    </row>
    <row r="57" spans="1:57" x14ac:dyDescent="0.35">
      <c r="A57" t="s">
        <v>1487</v>
      </c>
      <c r="B57">
        <v>4.1527885390000003</v>
      </c>
      <c r="C57">
        <v>4.1790488889999997</v>
      </c>
      <c r="D57">
        <v>4.193137879</v>
      </c>
      <c r="E57">
        <v>4.198695592</v>
      </c>
      <c r="F57">
        <v>4.1977594600000003</v>
      </c>
      <c r="G57">
        <v>4.196161612</v>
      </c>
      <c r="H57">
        <v>4.1933715129999998</v>
      </c>
      <c r="I57">
        <v>4.1926976309999997</v>
      </c>
      <c r="J57">
        <v>4.193582836</v>
      </c>
      <c r="K57">
        <v>4.1954738230000004</v>
      </c>
      <c r="L57">
        <v>4.2029602429999997</v>
      </c>
      <c r="M57">
        <v>4.2054543799999999</v>
      </c>
      <c r="N57">
        <v>4.2083559020000001</v>
      </c>
      <c r="O57">
        <v>4.2116407139999996</v>
      </c>
      <c r="P57">
        <v>4.2154410340000004</v>
      </c>
      <c r="Q57">
        <v>4.2198412579999998</v>
      </c>
      <c r="R57">
        <v>4.2248736070000001</v>
      </c>
      <c r="S57">
        <v>4.2305340510000002</v>
      </c>
      <c r="T57">
        <v>4.2367954770000003</v>
      </c>
      <c r="U57">
        <v>4.2436169100000001</v>
      </c>
      <c r="V57">
        <v>4.2474673430000003</v>
      </c>
      <c r="W57">
        <v>4.2557093439999996</v>
      </c>
      <c r="X57">
        <v>4.2642886789999999</v>
      </c>
      <c r="Y57">
        <v>4.2732068510000003</v>
      </c>
      <c r="Z57">
        <v>4.2823587090000004</v>
      </c>
      <c r="AA57">
        <v>4.2818442430000001</v>
      </c>
      <c r="AB57">
        <v>4.288048249</v>
      </c>
      <c r="AC57">
        <v>4.2947275889999998</v>
      </c>
      <c r="AD57">
        <v>4.3019448220000003</v>
      </c>
      <c r="AE57">
        <v>4.3094584329999996</v>
      </c>
      <c r="AF57">
        <v>4.3170685300000002</v>
      </c>
      <c r="AG57">
        <v>4.3246441410000003</v>
      </c>
      <c r="AH57">
        <v>4.332108184</v>
      </c>
      <c r="AI57">
        <v>4.3394232549999998</v>
      </c>
      <c r="AJ57">
        <v>4.3465802619999998</v>
      </c>
      <c r="AK57">
        <v>4.3535895140000003</v>
      </c>
      <c r="AL57">
        <v>4.3582043300000004</v>
      </c>
      <c r="AM57">
        <v>4.3630880049999998</v>
      </c>
      <c r="AN57">
        <v>4.3681777009999996</v>
      </c>
      <c r="AO57">
        <v>4.3734741320000001</v>
      </c>
      <c r="AP57">
        <v>4.3789473110000001</v>
      </c>
      <c r="AQ57">
        <v>4.3845492689999999</v>
      </c>
      <c r="AR57">
        <v>4.3902278160000003</v>
      </c>
      <c r="AS57">
        <v>4.3959300209999999</v>
      </c>
      <c r="AT57">
        <v>4.4015934940000001</v>
      </c>
      <c r="AU57">
        <v>4.4071141980000004</v>
      </c>
      <c r="AV57">
        <v>4.4124202290000003</v>
      </c>
      <c r="AW57">
        <v>4.4171722559999997</v>
      </c>
      <c r="AX57">
        <v>4.4206291709999999</v>
      </c>
      <c r="AY57">
        <v>4.4239543890000004</v>
      </c>
      <c r="AZ57">
        <v>4.4280744629999997</v>
      </c>
      <c r="BA57">
        <v>4.1205797139999998</v>
      </c>
      <c r="BB57">
        <v>4.1317443120000004</v>
      </c>
      <c r="BC57">
        <v>4.1433364790000002</v>
      </c>
      <c r="BD57">
        <v>4.1553658039999997</v>
      </c>
      <c r="BE57">
        <v>4.1678303120000004</v>
      </c>
    </row>
    <row r="58" spans="1:57" x14ac:dyDescent="0.35">
      <c r="A58" t="s">
        <v>1392</v>
      </c>
      <c r="B58">
        <v>0.52429315139999999</v>
      </c>
      <c r="C58">
        <v>0.52760854339999996</v>
      </c>
      <c r="D58">
        <v>0.5293872906</v>
      </c>
      <c r="E58">
        <v>0.53008895659999999</v>
      </c>
      <c r="F58">
        <v>0.52997076909999996</v>
      </c>
      <c r="G58">
        <v>0.52976903949999998</v>
      </c>
      <c r="H58">
        <v>0.52941678709999995</v>
      </c>
      <c r="I58">
        <v>0.52933170890000003</v>
      </c>
      <c r="J58">
        <v>0.52944346679999998</v>
      </c>
      <c r="K58">
        <v>0.52968220560000001</v>
      </c>
      <c r="L58">
        <v>0.53062737260000004</v>
      </c>
      <c r="M58">
        <v>0.53094225949999996</v>
      </c>
      <c r="N58">
        <v>0.53130857919999996</v>
      </c>
      <c r="O58">
        <v>0.53172328950000003</v>
      </c>
      <c r="P58">
        <v>0.53220308319999998</v>
      </c>
      <c r="Q58">
        <v>0.53275861530000002</v>
      </c>
      <c r="R58">
        <v>0.53339395379999999</v>
      </c>
      <c r="S58">
        <v>0.53410858979999998</v>
      </c>
      <c r="T58">
        <v>0.53489910009999997</v>
      </c>
      <c r="U58">
        <v>0.53576031199999996</v>
      </c>
      <c r="V58">
        <v>0.53624643240000003</v>
      </c>
      <c r="W58">
        <v>0.53728699219999998</v>
      </c>
      <c r="X58">
        <v>0.5383701407</v>
      </c>
      <c r="Y58">
        <v>0.53949606770000003</v>
      </c>
      <c r="Z58">
        <v>0.54065149769999998</v>
      </c>
      <c r="AA58">
        <v>0.540586546</v>
      </c>
      <c r="AB58">
        <v>0.54136980700000004</v>
      </c>
      <c r="AC58">
        <v>0.54221307949999997</v>
      </c>
      <c r="AD58">
        <v>0.54312426140000003</v>
      </c>
      <c r="AE58">
        <v>0.54407286129999999</v>
      </c>
      <c r="AF58">
        <v>0.54503364269999999</v>
      </c>
      <c r="AG58">
        <v>0.5459900701</v>
      </c>
      <c r="AH58">
        <v>0.54693241209999999</v>
      </c>
      <c r="AI58">
        <v>0.54785594609999999</v>
      </c>
      <c r="AJ58">
        <v>0.54875952439999998</v>
      </c>
      <c r="AK58">
        <v>0.54964444850000005</v>
      </c>
      <c r="AL58">
        <v>0.55022707299999996</v>
      </c>
      <c r="AM58">
        <v>0.55084364129999996</v>
      </c>
      <c r="AN58">
        <v>0.55148621980000001</v>
      </c>
      <c r="AO58">
        <v>0.55215489880000002</v>
      </c>
      <c r="AP58">
        <v>0.55284589240000004</v>
      </c>
      <c r="AQ58">
        <v>0.55355314440000003</v>
      </c>
      <c r="AR58">
        <v>0.55427006590000005</v>
      </c>
      <c r="AS58">
        <v>0.55498997419999996</v>
      </c>
      <c r="AT58">
        <v>0.55570499259999995</v>
      </c>
      <c r="AU58">
        <v>0.55640198630000004</v>
      </c>
      <c r="AV58">
        <v>0.55707187729999996</v>
      </c>
      <c r="AW58">
        <v>0.55767182479999999</v>
      </c>
      <c r="AX58">
        <v>0.55810826339999997</v>
      </c>
      <c r="AY58">
        <v>0.5585280749</v>
      </c>
      <c r="AZ58">
        <v>0.55904823790000002</v>
      </c>
      <c r="BA58">
        <v>0.52022675939999996</v>
      </c>
      <c r="BB58">
        <v>0.52163629960000002</v>
      </c>
      <c r="BC58">
        <v>0.52309982070000005</v>
      </c>
      <c r="BD58">
        <v>0.52461853339999998</v>
      </c>
      <c r="BE58">
        <v>0.52619218830000003</v>
      </c>
    </row>
    <row r="59" spans="1:57" x14ac:dyDescent="0.35">
      <c r="A59" t="s">
        <v>1394</v>
      </c>
      <c r="B59">
        <v>0.72673261229999997</v>
      </c>
      <c r="C59">
        <v>0.73132813959999998</v>
      </c>
      <c r="D59">
        <v>0.73379369459999999</v>
      </c>
      <c r="E59">
        <v>0.73476628710000003</v>
      </c>
      <c r="F59">
        <v>0.73460246520000005</v>
      </c>
      <c r="G59">
        <v>0.73432284400000003</v>
      </c>
      <c r="H59">
        <v>0.73383458030000004</v>
      </c>
      <c r="I59">
        <v>0.73371665180000001</v>
      </c>
      <c r="J59">
        <v>0.7338715616</v>
      </c>
      <c r="K59">
        <v>0.73420248180000003</v>
      </c>
      <c r="L59">
        <v>0.73551259560000004</v>
      </c>
      <c r="M59">
        <v>0.73594906630000001</v>
      </c>
      <c r="N59">
        <v>0.73645682889999997</v>
      </c>
      <c r="O59">
        <v>0.73703166669999998</v>
      </c>
      <c r="P59">
        <v>0.73769671780000001</v>
      </c>
      <c r="Q59">
        <v>0.73846675129999995</v>
      </c>
      <c r="R59">
        <v>0.73934740590000003</v>
      </c>
      <c r="S59">
        <v>0.74033797629999998</v>
      </c>
      <c r="T59">
        <v>0.74143371759999999</v>
      </c>
      <c r="U59">
        <v>0.74262745949999998</v>
      </c>
      <c r="V59">
        <v>0.74330128029999998</v>
      </c>
      <c r="W59">
        <v>0.74474361980000003</v>
      </c>
      <c r="X59">
        <v>0.74624499229999997</v>
      </c>
      <c r="Y59">
        <v>0.74780566100000001</v>
      </c>
      <c r="Z59">
        <v>0.74940722420000005</v>
      </c>
      <c r="AA59">
        <v>0.74931719340000003</v>
      </c>
      <c r="AB59">
        <v>0.75040288629999996</v>
      </c>
      <c r="AC59">
        <v>0.75157176219999999</v>
      </c>
      <c r="AD59">
        <v>0.75283476859999998</v>
      </c>
      <c r="AE59">
        <v>0.75414964070000001</v>
      </c>
      <c r="AF59">
        <v>0.75548139800000003</v>
      </c>
      <c r="AG59">
        <v>0.75680711990000005</v>
      </c>
      <c r="AH59">
        <v>0.75811331790000003</v>
      </c>
      <c r="AI59">
        <v>0.75939344590000002</v>
      </c>
      <c r="AJ59">
        <v>0.76064591270000004</v>
      </c>
      <c r="AK59">
        <v>0.76187252270000005</v>
      </c>
      <c r="AL59">
        <v>0.76268010949999998</v>
      </c>
      <c r="AM59">
        <v>0.76353474639999996</v>
      </c>
      <c r="AN59">
        <v>0.76442543669999996</v>
      </c>
      <c r="AO59">
        <v>0.76535230509999996</v>
      </c>
      <c r="AP59">
        <v>0.76631010430000002</v>
      </c>
      <c r="AQ59">
        <v>0.76729043969999999</v>
      </c>
      <c r="AR59">
        <v>0.76828417810000005</v>
      </c>
      <c r="AS59">
        <v>0.76928205650000003</v>
      </c>
      <c r="AT59">
        <v>0.77027315709999999</v>
      </c>
      <c r="AU59">
        <v>0.77123927319999996</v>
      </c>
      <c r="AV59">
        <v>0.77216782169999998</v>
      </c>
      <c r="AW59">
        <v>0.77299942030000002</v>
      </c>
      <c r="AX59">
        <v>0.77360437589999997</v>
      </c>
      <c r="AY59">
        <v>0.77418628469999995</v>
      </c>
      <c r="AZ59">
        <v>0.77490729229999999</v>
      </c>
      <c r="BA59">
        <v>0.72109610980000005</v>
      </c>
      <c r="BB59">
        <v>0.72304990000000002</v>
      </c>
      <c r="BC59">
        <v>0.72507851410000002</v>
      </c>
      <c r="BD59">
        <v>0.72718363050000001</v>
      </c>
      <c r="BE59">
        <v>0.72936490320000003</v>
      </c>
    </row>
    <row r="60" spans="1:57" x14ac:dyDescent="0.35">
      <c r="A60" t="s">
        <v>1488</v>
      </c>
      <c r="B60">
        <v>41.89315053</v>
      </c>
      <c r="C60">
        <v>42.253649609999997</v>
      </c>
      <c r="D60">
        <v>42.589701130000002</v>
      </c>
      <c r="E60">
        <v>42.939037429999999</v>
      </c>
      <c r="F60">
        <v>43.314857259999997</v>
      </c>
      <c r="G60">
        <v>43.726435180000003</v>
      </c>
      <c r="H60">
        <v>44.149456620000002</v>
      </c>
      <c r="I60">
        <v>44.59298785</v>
      </c>
      <c r="J60">
        <v>45.053094700000003</v>
      </c>
      <c r="K60">
        <v>45.525072430000002</v>
      </c>
      <c r="L60">
        <v>46.046492069999999</v>
      </c>
      <c r="M60">
        <v>46.547071860000003</v>
      </c>
      <c r="N60">
        <v>47.046355380000001</v>
      </c>
      <c r="O60">
        <v>47.546607109999997</v>
      </c>
      <c r="P60">
        <v>48.048484559999999</v>
      </c>
      <c r="Q60">
        <v>48.552467559999997</v>
      </c>
      <c r="R60">
        <v>49.059151300000003</v>
      </c>
      <c r="S60">
        <v>49.569276549999998</v>
      </c>
      <c r="T60">
        <v>50.083697919999999</v>
      </c>
      <c r="U60">
        <v>50.603339349999999</v>
      </c>
      <c r="V60">
        <v>51.099021690000001</v>
      </c>
      <c r="W60">
        <v>51.621539429999999</v>
      </c>
      <c r="X60">
        <v>52.156388280000002</v>
      </c>
      <c r="Y60">
        <v>52.702255180000002</v>
      </c>
      <c r="Z60">
        <v>53.259234790000001</v>
      </c>
      <c r="AA60">
        <v>53.741291480000001</v>
      </c>
      <c r="AB60">
        <v>54.250746470000003</v>
      </c>
      <c r="AC60">
        <v>54.769972989999999</v>
      </c>
      <c r="AD60">
        <v>55.298728230000002</v>
      </c>
      <c r="AE60">
        <v>55.838083210000001</v>
      </c>
      <c r="AF60">
        <v>56.38914303</v>
      </c>
      <c r="AG60">
        <v>56.952758350000003</v>
      </c>
      <c r="AH60">
        <v>57.529482270000003</v>
      </c>
      <c r="AI60">
        <v>58.119597730000002</v>
      </c>
      <c r="AJ60">
        <v>58.723168100000002</v>
      </c>
      <c r="AK60">
        <v>59.340093750000001</v>
      </c>
      <c r="AL60">
        <v>59.949489079999999</v>
      </c>
      <c r="AM60">
        <v>60.56441031</v>
      </c>
      <c r="AN60">
        <v>61.187389000000003</v>
      </c>
      <c r="AO60">
        <v>61.81954202</v>
      </c>
      <c r="AP60">
        <v>62.461573440000002</v>
      </c>
      <c r="AQ60">
        <v>63.113999450000001</v>
      </c>
      <c r="AR60">
        <v>63.777198120000001</v>
      </c>
      <c r="AS60">
        <v>64.451427249999995</v>
      </c>
      <c r="AT60">
        <v>65.136810299999993</v>
      </c>
      <c r="AU60">
        <v>65.833264529999994</v>
      </c>
      <c r="AV60">
        <v>66.541970610000007</v>
      </c>
      <c r="AW60">
        <v>67.261300019999993</v>
      </c>
      <c r="AX60">
        <v>67.990409880000001</v>
      </c>
      <c r="AY60">
        <v>68.730362200000002</v>
      </c>
      <c r="AZ60">
        <v>69.482124139999996</v>
      </c>
      <c r="BA60">
        <v>74.31567665</v>
      </c>
      <c r="BB60">
        <v>75.366674959999997</v>
      </c>
      <c r="BC60">
        <v>76.436466199999998</v>
      </c>
      <c r="BD60">
        <v>77.525400790000006</v>
      </c>
      <c r="BE60">
        <v>78.633796340000004</v>
      </c>
    </row>
    <row r="61" spans="1:57" x14ac:dyDescent="0.35">
      <c r="A61" t="s">
        <v>1489</v>
      </c>
      <c r="B61">
        <v>0.82476110709999995</v>
      </c>
      <c r="C61">
        <v>0.83185834420000004</v>
      </c>
      <c r="D61">
        <v>0.83847427590000001</v>
      </c>
      <c r="E61">
        <v>0.84535174840000005</v>
      </c>
      <c r="F61">
        <v>0.8527506091</v>
      </c>
      <c r="G61">
        <v>0.86085344819999998</v>
      </c>
      <c r="H61">
        <v>0.86918157890000003</v>
      </c>
      <c r="I61">
        <v>0.87791349090000004</v>
      </c>
      <c r="J61">
        <v>0.88697173149999997</v>
      </c>
      <c r="K61">
        <v>0.8962636772</v>
      </c>
      <c r="L61">
        <v>0.90652899809999998</v>
      </c>
      <c r="M61">
        <v>0.91638403970000004</v>
      </c>
      <c r="N61">
        <v>0.9262135614</v>
      </c>
      <c r="O61">
        <v>0.93606214440000002</v>
      </c>
      <c r="P61">
        <v>0.94594273350000002</v>
      </c>
      <c r="Q61">
        <v>0.95586477489999999</v>
      </c>
      <c r="R61">
        <v>0.96583998640000002</v>
      </c>
      <c r="S61">
        <v>0.97588295199999997</v>
      </c>
      <c r="T61">
        <v>0.98601049640000005</v>
      </c>
      <c r="U61">
        <v>0.99624080930000003</v>
      </c>
      <c r="V61">
        <v>1.005999434</v>
      </c>
      <c r="W61">
        <v>1.016286373</v>
      </c>
      <c r="X61">
        <v>1.026816079</v>
      </c>
      <c r="Y61">
        <v>1.037562699</v>
      </c>
      <c r="Z61">
        <v>1.048528098</v>
      </c>
      <c r="AA61">
        <v>1.058018471</v>
      </c>
      <c r="AB61">
        <v>1.0680482410000001</v>
      </c>
      <c r="AC61">
        <v>1.0782703849999999</v>
      </c>
      <c r="AD61">
        <v>1.0886801239999999</v>
      </c>
      <c r="AE61">
        <v>1.099298543</v>
      </c>
      <c r="AF61">
        <v>1.1101473980000001</v>
      </c>
      <c r="AG61">
        <v>1.1212434360000001</v>
      </c>
      <c r="AH61">
        <v>1.132597546</v>
      </c>
      <c r="AI61">
        <v>1.1442152990000001</v>
      </c>
      <c r="AJ61">
        <v>1.156097943</v>
      </c>
      <c r="AK61">
        <v>1.1682435149999999</v>
      </c>
      <c r="AL61">
        <v>1.1802408360000001</v>
      </c>
      <c r="AM61">
        <v>1.192346946</v>
      </c>
      <c r="AN61">
        <v>1.204611686</v>
      </c>
      <c r="AO61">
        <v>1.2170570430000001</v>
      </c>
      <c r="AP61">
        <v>1.229696879</v>
      </c>
      <c r="AQ61">
        <v>1.242541356</v>
      </c>
      <c r="AR61">
        <v>1.255597917</v>
      </c>
      <c r="AS61">
        <v>1.2688716369999999</v>
      </c>
      <c r="AT61">
        <v>1.282364947</v>
      </c>
      <c r="AU61">
        <v>1.2960762189999999</v>
      </c>
      <c r="AV61">
        <v>1.310028696</v>
      </c>
      <c r="AW61">
        <v>1.324190317</v>
      </c>
      <c r="AX61">
        <v>1.3385444879999999</v>
      </c>
      <c r="AY61">
        <v>1.3531121180000001</v>
      </c>
      <c r="AZ61">
        <v>1.3679122459999999</v>
      </c>
      <c r="BA61">
        <v>1.463071623</v>
      </c>
      <c r="BB61">
        <v>1.4837628940000001</v>
      </c>
      <c r="BC61">
        <v>1.5048241469999999</v>
      </c>
      <c r="BD61">
        <v>1.526262279</v>
      </c>
      <c r="BE61">
        <v>1.548083544</v>
      </c>
    </row>
    <row r="62" spans="1:57" x14ac:dyDescent="0.35">
      <c r="A62" t="s">
        <v>1490</v>
      </c>
      <c r="B62">
        <v>1.198516438</v>
      </c>
      <c r="C62">
        <v>1.208829916</v>
      </c>
      <c r="D62">
        <v>1.2184439760000001</v>
      </c>
      <c r="E62">
        <v>1.2284380989999999</v>
      </c>
      <c r="F62">
        <v>1.2391898859999999</v>
      </c>
      <c r="G62">
        <v>1.2509646729999999</v>
      </c>
      <c r="H62">
        <v>1.263066845</v>
      </c>
      <c r="I62">
        <v>1.275755781</v>
      </c>
      <c r="J62">
        <v>1.288918926</v>
      </c>
      <c r="K62">
        <v>1.302421684</v>
      </c>
      <c r="L62">
        <v>1.317338919</v>
      </c>
      <c r="M62">
        <v>1.3316599499999999</v>
      </c>
      <c r="N62">
        <v>1.3459438969999999</v>
      </c>
      <c r="O62">
        <v>1.360255542</v>
      </c>
      <c r="P62">
        <v>1.3746136980000001</v>
      </c>
      <c r="Q62">
        <v>1.389032091</v>
      </c>
      <c r="R62">
        <v>1.403527749</v>
      </c>
      <c r="S62">
        <v>1.418121865</v>
      </c>
      <c r="T62">
        <v>1.432838888</v>
      </c>
      <c r="U62">
        <v>1.447705252</v>
      </c>
      <c r="V62">
        <v>1.461886172</v>
      </c>
      <c r="W62">
        <v>1.4768348229999999</v>
      </c>
      <c r="X62">
        <v>1.4921362540000001</v>
      </c>
      <c r="Y62">
        <v>1.507752899</v>
      </c>
      <c r="Z62">
        <v>1.5236874659999999</v>
      </c>
      <c r="AA62">
        <v>1.5374785719999999</v>
      </c>
      <c r="AB62">
        <v>1.5520535120000001</v>
      </c>
      <c r="AC62">
        <v>1.5669080049999999</v>
      </c>
      <c r="AD62">
        <v>1.5820351050000001</v>
      </c>
      <c r="AE62">
        <v>1.5974654509999999</v>
      </c>
      <c r="AF62">
        <v>1.6132306590000001</v>
      </c>
      <c r="AG62">
        <v>1.6293550670000001</v>
      </c>
      <c r="AH62">
        <v>1.6458544959999999</v>
      </c>
      <c r="AI62">
        <v>1.6627370429999999</v>
      </c>
      <c r="AJ62">
        <v>1.68000452</v>
      </c>
      <c r="AK62">
        <v>1.6976540769999999</v>
      </c>
      <c r="AL62">
        <v>1.715088199</v>
      </c>
      <c r="AM62">
        <v>1.7326804119999999</v>
      </c>
      <c r="AN62">
        <v>1.7505031390000001</v>
      </c>
      <c r="AO62">
        <v>1.7685883339999999</v>
      </c>
      <c r="AP62">
        <v>1.7869561389999999</v>
      </c>
      <c r="AQ62">
        <v>1.8056213210000001</v>
      </c>
      <c r="AR62">
        <v>1.824594697</v>
      </c>
      <c r="AS62">
        <v>1.8438836430000001</v>
      </c>
      <c r="AT62">
        <v>1.863491689</v>
      </c>
      <c r="AU62">
        <v>1.88341647</v>
      </c>
      <c r="AV62">
        <v>1.9036917630000001</v>
      </c>
      <c r="AW62">
        <v>1.9242709769999999</v>
      </c>
      <c r="AX62">
        <v>1.94513</v>
      </c>
      <c r="AY62">
        <v>1.966299212</v>
      </c>
      <c r="AZ62">
        <v>1.987806285</v>
      </c>
      <c r="BA62">
        <v>2.126088846</v>
      </c>
      <c r="BB62">
        <v>2.156156739</v>
      </c>
      <c r="BC62">
        <v>2.1867622760000001</v>
      </c>
      <c r="BD62">
        <v>2.2179154830000001</v>
      </c>
      <c r="BE62">
        <v>2.2496254470000001</v>
      </c>
    </row>
    <row r="63" spans="1:57" x14ac:dyDescent="0.35">
      <c r="A63" t="s">
        <v>1491</v>
      </c>
      <c r="B63">
        <v>1.088858973</v>
      </c>
      <c r="C63">
        <v>1.0982288259999999</v>
      </c>
      <c r="D63">
        <v>1.1069632540000001</v>
      </c>
      <c r="E63">
        <v>1.116042972</v>
      </c>
      <c r="F63">
        <v>1.1258110320000001</v>
      </c>
      <c r="G63">
        <v>1.1365084919999999</v>
      </c>
      <c r="H63">
        <v>1.147503384</v>
      </c>
      <c r="I63">
        <v>1.1590313539999999</v>
      </c>
      <c r="J63">
        <v>1.1709901460000001</v>
      </c>
      <c r="K63">
        <v>1.183257478</v>
      </c>
      <c r="L63">
        <v>1.1968098709999999</v>
      </c>
      <c r="M63">
        <v>1.2098206090000001</v>
      </c>
      <c r="N63">
        <v>1.2227976549999999</v>
      </c>
      <c r="O63">
        <v>1.235799866</v>
      </c>
      <c r="P63">
        <v>1.248844332</v>
      </c>
      <c r="Q63">
        <v>1.261943523</v>
      </c>
      <c r="R63">
        <v>1.2751129109999999</v>
      </c>
      <c r="S63">
        <v>1.2883717480000001</v>
      </c>
      <c r="T63">
        <v>1.301742247</v>
      </c>
      <c r="U63">
        <v>1.315248422</v>
      </c>
      <c r="V63">
        <v>1.3281318689999999</v>
      </c>
      <c r="W63">
        <v>1.3417128030000001</v>
      </c>
      <c r="X63">
        <v>1.35561424</v>
      </c>
      <c r="Y63">
        <v>1.3698020500000001</v>
      </c>
      <c r="Z63">
        <v>1.3842786949999999</v>
      </c>
      <c r="AA63">
        <v>1.3968079920000001</v>
      </c>
      <c r="AB63">
        <v>1.4100494079999999</v>
      </c>
      <c r="AC63">
        <v>1.4235447990000001</v>
      </c>
      <c r="AD63">
        <v>1.4372878549999999</v>
      </c>
      <c r="AE63">
        <v>1.4513064120000001</v>
      </c>
      <c r="AF63">
        <v>1.4656291930000001</v>
      </c>
      <c r="AG63">
        <v>1.4802783079999999</v>
      </c>
      <c r="AH63">
        <v>1.495268134</v>
      </c>
      <c r="AI63">
        <v>1.510606023</v>
      </c>
      <c r="AJ63">
        <v>1.526293624</v>
      </c>
      <c r="AK63">
        <v>1.5423283459999999</v>
      </c>
      <c r="AL63">
        <v>1.558167345</v>
      </c>
      <c r="AM63">
        <v>1.5741499699999999</v>
      </c>
      <c r="AN63">
        <v>1.5903420180000001</v>
      </c>
      <c r="AO63">
        <v>1.60677252</v>
      </c>
      <c r="AP63">
        <v>1.6234597749999999</v>
      </c>
      <c r="AQ63">
        <v>1.640417199</v>
      </c>
      <c r="AR63">
        <v>1.6576546190000001</v>
      </c>
      <c r="AS63">
        <v>1.675178735</v>
      </c>
      <c r="AT63">
        <v>1.692992756</v>
      </c>
      <c r="AU63">
        <v>1.711094533</v>
      </c>
      <c r="AV63">
        <v>1.729514751</v>
      </c>
      <c r="AW63">
        <v>1.748211084</v>
      </c>
      <c r="AX63">
        <v>1.7671616240000001</v>
      </c>
      <c r="AY63">
        <v>1.786393973</v>
      </c>
      <c r="AZ63">
        <v>1.805933271</v>
      </c>
      <c r="BA63">
        <v>1.931563761</v>
      </c>
      <c r="BB63">
        <v>1.958880612</v>
      </c>
      <c r="BC63">
        <v>1.9866859160000001</v>
      </c>
      <c r="BD63">
        <v>2.014988781</v>
      </c>
      <c r="BE63">
        <v>2.0437974630000002</v>
      </c>
    </row>
    <row r="64" spans="1:57" x14ac:dyDescent="0.35">
      <c r="A64" t="s">
        <v>1492</v>
      </c>
      <c r="B64">
        <v>2.1428521520000001</v>
      </c>
      <c r="C64">
        <v>2.1612918310000002</v>
      </c>
      <c r="D64">
        <v>2.1784810069999998</v>
      </c>
      <c r="E64">
        <v>2.1963497040000002</v>
      </c>
      <c r="F64">
        <v>2.2155730459999998</v>
      </c>
      <c r="G64">
        <v>2.236625428</v>
      </c>
      <c r="H64">
        <v>2.2582631520000001</v>
      </c>
      <c r="I64">
        <v>2.280949959</v>
      </c>
      <c r="J64">
        <v>2.304484617</v>
      </c>
      <c r="K64">
        <v>2.3286264750000001</v>
      </c>
      <c r="L64">
        <v>2.3552973069999998</v>
      </c>
      <c r="M64">
        <v>2.380902173</v>
      </c>
      <c r="N64">
        <v>2.4064407339999998</v>
      </c>
      <c r="O64">
        <v>2.4320288190000001</v>
      </c>
      <c r="P64">
        <v>2.4577000600000001</v>
      </c>
      <c r="Q64">
        <v>2.4834790010000001</v>
      </c>
      <c r="R64">
        <v>2.5093960860000002</v>
      </c>
      <c r="S64">
        <v>2.5354892050000002</v>
      </c>
      <c r="T64">
        <v>2.561802074</v>
      </c>
      <c r="U64">
        <v>2.58838195</v>
      </c>
      <c r="V64">
        <v>2.613736308</v>
      </c>
      <c r="W64">
        <v>2.6404633089999998</v>
      </c>
      <c r="X64">
        <v>2.6678210519999999</v>
      </c>
      <c r="Y64">
        <v>2.6957423710000001</v>
      </c>
      <c r="Z64">
        <v>2.7242321110000001</v>
      </c>
      <c r="AA64">
        <v>2.7488895119999999</v>
      </c>
      <c r="AB64">
        <v>2.7749483480000001</v>
      </c>
      <c r="AC64">
        <v>2.8015070010000001</v>
      </c>
      <c r="AD64">
        <v>2.8285530529999998</v>
      </c>
      <c r="AE64">
        <v>2.8561412850000001</v>
      </c>
      <c r="AF64">
        <v>2.884328225</v>
      </c>
      <c r="AG64">
        <v>2.9131573839999998</v>
      </c>
      <c r="AH64">
        <v>2.9426570540000001</v>
      </c>
      <c r="AI64">
        <v>2.9728417060000001</v>
      </c>
      <c r="AJ64">
        <v>3.0037145829999998</v>
      </c>
      <c r="AK64">
        <v>3.0352705879999999</v>
      </c>
      <c r="AL64">
        <v>3.0664414130000002</v>
      </c>
      <c r="AM64">
        <v>3.0978948910000002</v>
      </c>
      <c r="AN64">
        <v>3.1297605110000002</v>
      </c>
      <c r="AO64">
        <v>3.1620954019999998</v>
      </c>
      <c r="AP64">
        <v>3.1949355779999999</v>
      </c>
      <c r="AQ64">
        <v>3.2283074410000001</v>
      </c>
      <c r="AR64">
        <v>3.26223033</v>
      </c>
      <c r="AS64">
        <v>3.2967174319999999</v>
      </c>
      <c r="AT64">
        <v>3.3317750610000001</v>
      </c>
      <c r="AU64">
        <v>3.367398986</v>
      </c>
      <c r="AV64">
        <v>3.4036495979999999</v>
      </c>
      <c r="AW64">
        <v>3.4404435979999999</v>
      </c>
      <c r="AX64">
        <v>3.4777378720000001</v>
      </c>
      <c r="AY64">
        <v>3.515586742</v>
      </c>
      <c r="AZ64">
        <v>3.5540396790000002</v>
      </c>
      <c r="BA64">
        <v>3.801277909</v>
      </c>
      <c r="BB64">
        <v>3.8550369120000001</v>
      </c>
      <c r="BC64">
        <v>3.9097571809999998</v>
      </c>
      <c r="BD64">
        <v>3.9654566400000002</v>
      </c>
      <c r="BE64">
        <v>4.022151536</v>
      </c>
    </row>
    <row r="65" spans="1:57" x14ac:dyDescent="0.35">
      <c r="A65" t="s">
        <v>1493</v>
      </c>
      <c r="B65">
        <v>0.77900980590000002</v>
      </c>
      <c r="C65">
        <v>0.78571334370000001</v>
      </c>
      <c r="D65">
        <v>0.79196227519999995</v>
      </c>
      <c r="E65">
        <v>0.79845823930000004</v>
      </c>
      <c r="F65">
        <v>0.80544666899999995</v>
      </c>
      <c r="G65">
        <v>0.81310002589999997</v>
      </c>
      <c r="H65">
        <v>0.82096617699999996</v>
      </c>
      <c r="I65">
        <v>0.82921371079999995</v>
      </c>
      <c r="J65">
        <v>0.83776947099999999</v>
      </c>
      <c r="K65">
        <v>0.84654597220000005</v>
      </c>
      <c r="L65">
        <v>0.85624185320000001</v>
      </c>
      <c r="M65">
        <v>0.8655502142</v>
      </c>
      <c r="N65">
        <v>0.87483447079999999</v>
      </c>
      <c r="O65">
        <v>0.88413673140000004</v>
      </c>
      <c r="P65">
        <v>0.89346922259999995</v>
      </c>
      <c r="Q65">
        <v>0.90284086669999997</v>
      </c>
      <c r="R65">
        <v>0.91226273140000003</v>
      </c>
      <c r="S65">
        <v>0.92174859170000001</v>
      </c>
      <c r="T65">
        <v>0.93131433910000005</v>
      </c>
      <c r="U65">
        <v>0.94097715420000005</v>
      </c>
      <c r="V65">
        <v>0.95019444620000004</v>
      </c>
      <c r="W65">
        <v>0.9599107469</v>
      </c>
      <c r="X65">
        <v>0.96985634649999997</v>
      </c>
      <c r="Y65">
        <v>0.98000682819999996</v>
      </c>
      <c r="Z65">
        <v>0.99036395300000002</v>
      </c>
      <c r="AA65">
        <v>0.99932787379999999</v>
      </c>
      <c r="AB65">
        <v>1.0088012710000001</v>
      </c>
      <c r="AC65">
        <v>1.01845637</v>
      </c>
      <c r="AD65">
        <v>1.0282886579999999</v>
      </c>
      <c r="AE65">
        <v>1.03831805</v>
      </c>
      <c r="AF65">
        <v>1.0485650950000001</v>
      </c>
      <c r="AG65">
        <v>1.059045612</v>
      </c>
      <c r="AH65">
        <v>1.0697698849999999</v>
      </c>
      <c r="AI65">
        <v>1.0807431759999999</v>
      </c>
      <c r="AJ65">
        <v>1.091966663</v>
      </c>
      <c r="AK65">
        <v>1.1034384939999999</v>
      </c>
      <c r="AL65">
        <v>1.114770297</v>
      </c>
      <c r="AM65">
        <v>1.1262048549999999</v>
      </c>
      <c r="AN65">
        <v>1.1377892430000001</v>
      </c>
      <c r="AO65">
        <v>1.149544229</v>
      </c>
      <c r="AP65">
        <v>1.161482906</v>
      </c>
      <c r="AQ65">
        <v>1.1736148710000001</v>
      </c>
      <c r="AR65">
        <v>1.1859471559999999</v>
      </c>
      <c r="AS65">
        <v>1.198484554</v>
      </c>
      <c r="AT65">
        <v>1.211229361</v>
      </c>
      <c r="AU65">
        <v>1.2241800380000001</v>
      </c>
      <c r="AV65">
        <v>1.2373585410000001</v>
      </c>
      <c r="AW65">
        <v>1.2507345860000001</v>
      </c>
      <c r="AX65">
        <v>1.2642925</v>
      </c>
      <c r="AY65">
        <v>1.2780520310000001</v>
      </c>
      <c r="AZ65">
        <v>1.292031164</v>
      </c>
      <c r="BA65">
        <v>1.3819118429999999</v>
      </c>
      <c r="BB65">
        <v>1.4014553240000001</v>
      </c>
      <c r="BC65">
        <v>1.421348262</v>
      </c>
      <c r="BD65">
        <v>1.441597174</v>
      </c>
      <c r="BE65">
        <v>1.462207966</v>
      </c>
    </row>
    <row r="66" spans="1:57" x14ac:dyDescent="0.35">
      <c r="A66" t="s">
        <v>1494</v>
      </c>
      <c r="B66">
        <v>5.9969353400000003</v>
      </c>
      <c r="C66">
        <v>6.0485401889999997</v>
      </c>
      <c r="D66">
        <v>6.0966454089999997</v>
      </c>
      <c r="E66">
        <v>6.1466523229999996</v>
      </c>
      <c r="F66">
        <v>6.2004503120000001</v>
      </c>
      <c r="G66">
        <v>6.2593670110000001</v>
      </c>
      <c r="H66">
        <v>6.3199218320000004</v>
      </c>
      <c r="I66">
        <v>6.3834125950000002</v>
      </c>
      <c r="J66">
        <v>6.4492761319999996</v>
      </c>
      <c r="K66">
        <v>6.5168389649999998</v>
      </c>
      <c r="L66">
        <v>6.5914793249999999</v>
      </c>
      <c r="M66">
        <v>6.6631364949999998</v>
      </c>
      <c r="N66">
        <v>6.7346081079999998</v>
      </c>
      <c r="O66">
        <v>6.8062183169999999</v>
      </c>
      <c r="P66">
        <v>6.8780612459999997</v>
      </c>
      <c r="Q66">
        <v>6.9502055800000004</v>
      </c>
      <c r="R66">
        <v>7.0227365199999996</v>
      </c>
      <c r="S66">
        <v>7.0957601080000003</v>
      </c>
      <c r="T66">
        <v>7.1693986780000003</v>
      </c>
      <c r="U66">
        <v>7.2437844910000004</v>
      </c>
      <c r="V66">
        <v>7.3147405990000003</v>
      </c>
      <c r="W66">
        <v>7.3895381520000001</v>
      </c>
      <c r="X66">
        <v>7.4661008820000001</v>
      </c>
      <c r="Y66">
        <v>7.5442408260000002</v>
      </c>
      <c r="Z66">
        <v>7.6239715390000002</v>
      </c>
      <c r="AA66">
        <v>7.6929771579999997</v>
      </c>
      <c r="AB66">
        <v>7.7659047990000003</v>
      </c>
      <c r="AC66">
        <v>7.8402312179999996</v>
      </c>
      <c r="AD66">
        <v>7.9159216580000002</v>
      </c>
      <c r="AE66">
        <v>7.993129433</v>
      </c>
      <c r="AF66">
        <v>8.0720127369999997</v>
      </c>
      <c r="AG66">
        <v>8.1526933390000007</v>
      </c>
      <c r="AH66">
        <v>8.2352504159999995</v>
      </c>
      <c r="AI66">
        <v>8.3197244690000005</v>
      </c>
      <c r="AJ66">
        <v>8.4061245719999995</v>
      </c>
      <c r="AK66">
        <v>8.4944364609999994</v>
      </c>
      <c r="AL66">
        <v>8.5816703959999998</v>
      </c>
      <c r="AM66">
        <v>8.6696953539999999</v>
      </c>
      <c r="AN66">
        <v>8.7588737259999991</v>
      </c>
      <c r="AO66">
        <v>8.8493653870000006</v>
      </c>
      <c r="AP66">
        <v>8.9412711260000002</v>
      </c>
      <c r="AQ66">
        <v>9.0346648310000006</v>
      </c>
      <c r="AR66">
        <v>9.1296006260000002</v>
      </c>
      <c r="AS66">
        <v>9.2261154130000005</v>
      </c>
      <c r="AT66">
        <v>9.324226865</v>
      </c>
      <c r="AU66">
        <v>9.4239231389999993</v>
      </c>
      <c r="AV66">
        <v>9.5253732440000007</v>
      </c>
      <c r="AW66">
        <v>9.628344062</v>
      </c>
      <c r="AX66">
        <v>9.7327149350000006</v>
      </c>
      <c r="AY66">
        <v>9.8386378870000009</v>
      </c>
      <c r="AZ66">
        <v>9.9462513680000004</v>
      </c>
      <c r="BA66">
        <v>10.63816643</v>
      </c>
      <c r="BB66">
        <v>10.788615099999999</v>
      </c>
      <c r="BC66">
        <v>10.941753950000001</v>
      </c>
      <c r="BD66">
        <v>11.097633139999999</v>
      </c>
      <c r="BE66">
        <v>11.25629814</v>
      </c>
    </row>
    <row r="67" spans="1:57" x14ac:dyDescent="0.35">
      <c r="A67" t="s">
        <v>1495</v>
      </c>
      <c r="B67">
        <v>3.5076113699999998</v>
      </c>
      <c r="C67">
        <v>3.53779508</v>
      </c>
      <c r="D67">
        <v>3.565931854</v>
      </c>
      <c r="E67">
        <v>3.5951809309999998</v>
      </c>
      <c r="F67">
        <v>3.6266474089999998</v>
      </c>
      <c r="G67">
        <v>3.6611078250000002</v>
      </c>
      <c r="H67">
        <v>3.6965263789999998</v>
      </c>
      <c r="I67">
        <v>3.7336621669999999</v>
      </c>
      <c r="J67">
        <v>3.7721857929999998</v>
      </c>
      <c r="K67">
        <v>3.8117033380000001</v>
      </c>
      <c r="L67">
        <v>3.8553605320000002</v>
      </c>
      <c r="M67">
        <v>3.897272858</v>
      </c>
      <c r="N67">
        <v>3.9390766500000001</v>
      </c>
      <c r="O67">
        <v>3.980961508</v>
      </c>
      <c r="P67">
        <v>4.0229824839999999</v>
      </c>
      <c r="Q67">
        <v>4.0651797519999997</v>
      </c>
      <c r="R67">
        <v>4.1076031459999998</v>
      </c>
      <c r="S67">
        <v>4.1503146900000001</v>
      </c>
      <c r="T67">
        <v>4.1933859370000004</v>
      </c>
      <c r="U67">
        <v>4.2368942470000004</v>
      </c>
      <c r="V67">
        <v>4.2783965210000003</v>
      </c>
      <c r="W67">
        <v>4.3221456580000002</v>
      </c>
      <c r="X67">
        <v>4.3669272489999997</v>
      </c>
      <c r="Y67">
        <v>4.4126313530000001</v>
      </c>
      <c r="Z67">
        <v>4.459265898</v>
      </c>
      <c r="AA67">
        <v>4.49962733</v>
      </c>
      <c r="AB67">
        <v>4.5422827540000004</v>
      </c>
      <c r="AC67">
        <v>4.5857563240000001</v>
      </c>
      <c r="AD67">
        <v>4.6300277120000004</v>
      </c>
      <c r="AE67">
        <v>4.67518659</v>
      </c>
      <c r="AF67">
        <v>4.7213254850000004</v>
      </c>
      <c r="AG67">
        <v>4.7685156219999998</v>
      </c>
      <c r="AH67">
        <v>4.8168033100000001</v>
      </c>
      <c r="AI67">
        <v>4.8662122380000001</v>
      </c>
      <c r="AJ67">
        <v>4.9167477140000004</v>
      </c>
      <c r="AK67">
        <v>4.968401396</v>
      </c>
      <c r="AL67">
        <v>5.019424581</v>
      </c>
      <c r="AM67">
        <v>5.0709104360000001</v>
      </c>
      <c r="AN67">
        <v>5.1230709230000002</v>
      </c>
      <c r="AO67">
        <v>5.1759995549999998</v>
      </c>
      <c r="AP67">
        <v>5.2297552810000001</v>
      </c>
      <c r="AQ67">
        <v>5.2843813199999996</v>
      </c>
      <c r="AR67">
        <v>5.3399093280000001</v>
      </c>
      <c r="AS67">
        <v>5.3963608900000004</v>
      </c>
      <c r="AT67">
        <v>5.4537463410000004</v>
      </c>
      <c r="AU67">
        <v>5.5120587570000001</v>
      </c>
      <c r="AV67">
        <v>5.5713969890000001</v>
      </c>
      <c r="AW67">
        <v>5.6316246870000004</v>
      </c>
      <c r="AX67">
        <v>5.6926712779999997</v>
      </c>
      <c r="AY67">
        <v>5.7546256820000004</v>
      </c>
      <c r="AZ67">
        <v>5.8175688770000002</v>
      </c>
      <c r="BA67">
        <v>6.2222704450000004</v>
      </c>
      <c r="BB67">
        <v>6.3102679720000001</v>
      </c>
      <c r="BC67">
        <v>6.3998389849999997</v>
      </c>
      <c r="BD67">
        <v>6.4910128230000002</v>
      </c>
      <c r="BE67">
        <v>6.5838160810000002</v>
      </c>
    </row>
    <row r="68" spans="1:57" x14ac:dyDescent="0.35">
      <c r="A68" t="s">
        <v>1496</v>
      </c>
      <c r="B68">
        <v>9.7960229300000007E-2</v>
      </c>
      <c r="C68">
        <v>9.8803196999999995E-2</v>
      </c>
      <c r="D68">
        <v>9.9588998100000006E-2</v>
      </c>
      <c r="E68">
        <v>0.1004058635</v>
      </c>
      <c r="F68">
        <v>0.1012846563</v>
      </c>
      <c r="G68">
        <v>0.1022470634</v>
      </c>
      <c r="H68">
        <v>0.1032362293</v>
      </c>
      <c r="I68">
        <v>0.104273354</v>
      </c>
      <c r="J68">
        <v>0.10534923810000001</v>
      </c>
      <c r="K68">
        <v>0.1064528803</v>
      </c>
      <c r="L68">
        <v>0.1076721341</v>
      </c>
      <c r="M68">
        <v>0.1088426575</v>
      </c>
      <c r="N68">
        <v>0.1100101497</v>
      </c>
      <c r="O68">
        <v>0.111179906</v>
      </c>
      <c r="P68">
        <v>0.1123534637</v>
      </c>
      <c r="Q68">
        <v>0.1135319449</v>
      </c>
      <c r="R68">
        <v>0.11471674129999999</v>
      </c>
      <c r="S68">
        <v>0.1159095852</v>
      </c>
      <c r="T68">
        <v>0.1171124748</v>
      </c>
      <c r="U68">
        <v>0.1183275706</v>
      </c>
      <c r="V68">
        <v>0.1194866421</v>
      </c>
      <c r="W68">
        <v>0.1207084638</v>
      </c>
      <c r="X68">
        <v>0.12195911969999999</v>
      </c>
      <c r="Y68">
        <v>0.1232355394</v>
      </c>
      <c r="Z68">
        <v>0.1245379445</v>
      </c>
      <c r="AA68">
        <v>0.1256651546</v>
      </c>
      <c r="AB68">
        <v>0.12685643120000001</v>
      </c>
      <c r="AC68">
        <v>0.12807055680000001</v>
      </c>
      <c r="AD68">
        <v>0.12930696380000001</v>
      </c>
      <c r="AE68">
        <v>0.13056815660000001</v>
      </c>
      <c r="AF68">
        <v>0.1318567192</v>
      </c>
      <c r="AG68">
        <v>0.13317464070000001</v>
      </c>
      <c r="AH68">
        <v>0.1345232146</v>
      </c>
      <c r="AI68">
        <v>0.13590310229999999</v>
      </c>
      <c r="AJ68">
        <v>0.13731445219999999</v>
      </c>
      <c r="AK68">
        <v>0.13875703119999999</v>
      </c>
      <c r="AL68">
        <v>0.1401820017</v>
      </c>
      <c r="AM68">
        <v>0.1416198937</v>
      </c>
      <c r="AN68">
        <v>0.14307662669999999</v>
      </c>
      <c r="AO68">
        <v>0.14455481240000001</v>
      </c>
      <c r="AP68">
        <v>0.1460560971</v>
      </c>
      <c r="AQ68">
        <v>0.1475816878</v>
      </c>
      <c r="AR68">
        <v>0.14913246860000001</v>
      </c>
      <c r="AS68">
        <v>0.15070904230000001</v>
      </c>
      <c r="AT68">
        <v>0.15231169759999999</v>
      </c>
      <c r="AU68">
        <v>0.15394024110000001</v>
      </c>
      <c r="AV68">
        <v>0.15559743349999999</v>
      </c>
      <c r="AW68">
        <v>0.15727946679999999</v>
      </c>
      <c r="AX68">
        <v>0.15898437000000001</v>
      </c>
      <c r="AY68">
        <v>0.16071462659999999</v>
      </c>
      <c r="AZ68">
        <v>0.16247249799999999</v>
      </c>
      <c r="BA68">
        <v>0.17377496410000001</v>
      </c>
      <c r="BB68">
        <v>0.1762325505</v>
      </c>
      <c r="BC68">
        <v>0.17873408099999999</v>
      </c>
      <c r="BD68">
        <v>0.1812803751</v>
      </c>
      <c r="BE68">
        <v>0.1838721754</v>
      </c>
    </row>
    <row r="69" spans="1:57" x14ac:dyDescent="0.35">
      <c r="A69" t="s">
        <v>1497</v>
      </c>
      <c r="B69">
        <v>5.7131595600000002</v>
      </c>
      <c r="C69">
        <v>5.7821035439999999</v>
      </c>
      <c r="D69">
        <v>5.8586526790000004</v>
      </c>
      <c r="E69">
        <v>5.9404580549999997</v>
      </c>
      <c r="F69">
        <v>6.0270499580000001</v>
      </c>
      <c r="G69">
        <v>6.1094408629999997</v>
      </c>
      <c r="H69">
        <v>6.1818491040000003</v>
      </c>
      <c r="I69">
        <v>6.2494611539999996</v>
      </c>
      <c r="J69">
        <v>6.3152038609999996</v>
      </c>
      <c r="K69">
        <v>6.3805787450000002</v>
      </c>
      <c r="L69">
        <v>6.4553791829999998</v>
      </c>
      <c r="M69">
        <v>6.5252664060000001</v>
      </c>
      <c r="N69">
        <v>6.593693386</v>
      </c>
      <c r="O69">
        <v>6.6618395059999997</v>
      </c>
      <c r="P69">
        <v>6.7301478540000002</v>
      </c>
      <c r="Q69">
        <v>6.7987918360000004</v>
      </c>
      <c r="R69">
        <v>6.8678460179999998</v>
      </c>
      <c r="S69">
        <v>6.9373538979999996</v>
      </c>
      <c r="T69">
        <v>7.0073539389999997</v>
      </c>
      <c r="U69">
        <v>7.0778878479999996</v>
      </c>
      <c r="V69">
        <v>7.142726326</v>
      </c>
      <c r="W69">
        <v>7.2119706990000001</v>
      </c>
      <c r="X69">
        <v>7.283305189</v>
      </c>
      <c r="Y69">
        <v>7.3559660320000004</v>
      </c>
      <c r="Z69">
        <v>7.4296763700000001</v>
      </c>
      <c r="AA69">
        <v>7.4868596869999999</v>
      </c>
      <c r="AB69">
        <v>7.5472606300000002</v>
      </c>
      <c r="AC69">
        <v>7.6091731039999999</v>
      </c>
      <c r="AD69">
        <v>7.6721814070000001</v>
      </c>
      <c r="AE69">
        <v>7.7361674819999999</v>
      </c>
      <c r="AF69">
        <v>7.8011184919999996</v>
      </c>
      <c r="AG69">
        <v>7.8670526020000002</v>
      </c>
      <c r="AH69">
        <v>7.933991389</v>
      </c>
      <c r="AI69">
        <v>8.0019499510000003</v>
      </c>
      <c r="AJ69">
        <v>8.0709350069999992</v>
      </c>
      <c r="AK69">
        <v>8.1409465660000002</v>
      </c>
      <c r="AL69">
        <v>8.2080739949999995</v>
      </c>
      <c r="AM69">
        <v>8.2746570960000003</v>
      </c>
      <c r="AN69">
        <v>8.3415503599999994</v>
      </c>
      <c r="AO69">
        <v>8.4091236990000002</v>
      </c>
      <c r="AP69">
        <v>8.4775683280000003</v>
      </c>
      <c r="AQ69">
        <v>8.5470103819999999</v>
      </c>
      <c r="AR69">
        <v>8.6175607460000005</v>
      </c>
      <c r="AS69">
        <v>8.6893454539999997</v>
      </c>
      <c r="AT69">
        <v>8.7625424160000005</v>
      </c>
      <c r="AU69">
        <v>8.8374668780000007</v>
      </c>
      <c r="AV69">
        <v>8.9152227049999997</v>
      </c>
      <c r="AW69">
        <v>8.9925951249999994</v>
      </c>
      <c r="AX69">
        <v>9.0691653980000009</v>
      </c>
      <c r="AY69">
        <v>9.1452051010000002</v>
      </c>
      <c r="AZ69">
        <v>9.2211935119999993</v>
      </c>
      <c r="BA69">
        <v>9.8041921369999994</v>
      </c>
      <c r="BB69">
        <v>9.9115410859999997</v>
      </c>
      <c r="BC69">
        <v>10.020335210000001</v>
      </c>
      <c r="BD69">
        <v>10.130629770000001</v>
      </c>
      <c r="BE69">
        <v>10.24246739</v>
      </c>
    </row>
    <row r="70" spans="1:57" x14ac:dyDescent="0.35">
      <c r="A70" t="s">
        <v>1498</v>
      </c>
      <c r="B70">
        <v>9.9546143110000003</v>
      </c>
      <c r="C70">
        <v>10.00199052</v>
      </c>
      <c r="D70">
        <v>10.027477879999999</v>
      </c>
      <c r="E70">
        <v>10.047842899999999</v>
      </c>
      <c r="F70">
        <v>10.06879116</v>
      </c>
      <c r="G70">
        <v>10.09526541</v>
      </c>
      <c r="H70">
        <v>10.124151579999999</v>
      </c>
      <c r="I70">
        <v>10.157596939999999</v>
      </c>
      <c r="J70">
        <v>10.19525516</v>
      </c>
      <c r="K70">
        <v>10.236103419999999</v>
      </c>
      <c r="L70">
        <v>10.287293650000001</v>
      </c>
      <c r="M70">
        <v>10.33550617</v>
      </c>
      <c r="N70">
        <v>10.383075030000001</v>
      </c>
      <c r="O70">
        <v>10.430717400000001</v>
      </c>
      <c r="P70">
        <v>10.478686010000001</v>
      </c>
      <c r="Q70">
        <v>10.52708013</v>
      </c>
      <c r="R70">
        <v>10.57596148</v>
      </c>
      <c r="S70">
        <v>10.625393219999999</v>
      </c>
      <c r="T70">
        <v>10.67544981</v>
      </c>
      <c r="U70">
        <v>10.726216089999999</v>
      </c>
      <c r="V70">
        <v>10.77215693</v>
      </c>
      <c r="W70">
        <v>10.82221238</v>
      </c>
      <c r="X70">
        <v>10.87450422</v>
      </c>
      <c r="Y70">
        <v>10.92843869</v>
      </c>
      <c r="Z70">
        <v>10.98381339</v>
      </c>
      <c r="AA70">
        <v>11.02479844</v>
      </c>
      <c r="AB70">
        <v>11.06876314</v>
      </c>
      <c r="AC70">
        <v>11.11437701</v>
      </c>
      <c r="AD70">
        <v>11.16139413</v>
      </c>
      <c r="AE70">
        <v>11.20979576</v>
      </c>
      <c r="AF70">
        <v>11.259632119999999</v>
      </c>
      <c r="AG70">
        <v>11.31095917</v>
      </c>
      <c r="AH70">
        <v>11.363817060000001</v>
      </c>
      <c r="AI70">
        <v>11.418225270000001</v>
      </c>
      <c r="AJ70">
        <v>11.47418482</v>
      </c>
      <c r="AK70">
        <v>11.53168309</v>
      </c>
      <c r="AL70">
        <v>11.58711224</v>
      </c>
      <c r="AM70">
        <v>11.642489019999999</v>
      </c>
      <c r="AN70">
        <v>11.698558609999999</v>
      </c>
      <c r="AO70">
        <v>11.75565469</v>
      </c>
      <c r="AP70">
        <v>11.813949300000001</v>
      </c>
      <c r="AQ70">
        <v>11.87354715</v>
      </c>
      <c r="AR70">
        <v>11.934520940000001</v>
      </c>
      <c r="AS70">
        <v>11.996921159999999</v>
      </c>
      <c r="AT70">
        <v>12.060771620000001</v>
      </c>
      <c r="AU70">
        <v>12.126034349999999</v>
      </c>
      <c r="AV70">
        <v>12.19267565</v>
      </c>
      <c r="AW70">
        <v>12.259876739999999</v>
      </c>
      <c r="AX70">
        <v>12.32755605</v>
      </c>
      <c r="AY70">
        <v>12.39602988</v>
      </c>
      <c r="AZ70">
        <v>12.4656495</v>
      </c>
      <c r="BA70">
        <v>13.00493646</v>
      </c>
      <c r="BB70">
        <v>13.11273486</v>
      </c>
      <c r="BC70">
        <v>13.22253647</v>
      </c>
      <c r="BD70">
        <v>13.33441049</v>
      </c>
      <c r="BE70">
        <v>13.44840589</v>
      </c>
    </row>
    <row r="71" spans="1:57" x14ac:dyDescent="0.35">
      <c r="A71" t="s">
        <v>1499</v>
      </c>
      <c r="B71">
        <v>1.229185379</v>
      </c>
      <c r="C71">
        <v>1.2350353430000001</v>
      </c>
      <c r="D71">
        <v>1.2381824960000001</v>
      </c>
      <c r="E71">
        <v>1.240697148</v>
      </c>
      <c r="F71">
        <v>1.243283817</v>
      </c>
      <c r="G71">
        <v>1.246552831</v>
      </c>
      <c r="H71">
        <v>1.2501196640000001</v>
      </c>
      <c r="I71">
        <v>1.254249462</v>
      </c>
      <c r="J71">
        <v>1.2588994600000001</v>
      </c>
      <c r="K71">
        <v>1.2639433600000001</v>
      </c>
      <c r="L71">
        <v>1.2702642770000001</v>
      </c>
      <c r="M71">
        <v>1.276217508</v>
      </c>
      <c r="N71">
        <v>1.2820912609999999</v>
      </c>
      <c r="O71">
        <v>1.2879740909999999</v>
      </c>
      <c r="P71">
        <v>1.2938972049999999</v>
      </c>
      <c r="Q71">
        <v>1.29987286</v>
      </c>
      <c r="R71">
        <v>1.3059086790000001</v>
      </c>
      <c r="S71">
        <v>1.3120124580000001</v>
      </c>
      <c r="T71">
        <v>1.3181933939999999</v>
      </c>
      <c r="U71">
        <v>1.3244619609999999</v>
      </c>
      <c r="V71">
        <v>1.330134688</v>
      </c>
      <c r="W71">
        <v>1.3363154829999999</v>
      </c>
      <c r="X71">
        <v>1.3427724240000001</v>
      </c>
      <c r="Y71">
        <v>1.3494321970000001</v>
      </c>
      <c r="Z71">
        <v>1.356269806</v>
      </c>
      <c r="AA71">
        <v>1.361330597</v>
      </c>
      <c r="AB71">
        <v>1.3667593119999999</v>
      </c>
      <c r="AC71">
        <v>1.372391666</v>
      </c>
      <c r="AD71">
        <v>1.3781972899999999</v>
      </c>
      <c r="AE71">
        <v>1.384173874</v>
      </c>
      <c r="AF71">
        <v>1.3903276149999999</v>
      </c>
      <c r="AG71">
        <v>1.396665426</v>
      </c>
      <c r="AH71">
        <v>1.403192263</v>
      </c>
      <c r="AI71">
        <v>1.409910531</v>
      </c>
      <c r="AJ71">
        <v>1.4168203580000001</v>
      </c>
      <c r="AK71">
        <v>1.4239201850000001</v>
      </c>
      <c r="AL71">
        <v>1.430764519</v>
      </c>
      <c r="AM71">
        <v>1.437602386</v>
      </c>
      <c r="AN71">
        <v>1.4445258000000001</v>
      </c>
      <c r="AO71">
        <v>1.4515759640000001</v>
      </c>
      <c r="AP71">
        <v>1.458774121</v>
      </c>
      <c r="AQ71">
        <v>1.466133202</v>
      </c>
      <c r="AR71">
        <v>1.473662182</v>
      </c>
      <c r="AS71">
        <v>1.481367297</v>
      </c>
      <c r="AT71">
        <v>1.489251484</v>
      </c>
      <c r="AU71">
        <v>1.4973100580000001</v>
      </c>
      <c r="AV71">
        <v>1.505538856</v>
      </c>
      <c r="AW71">
        <v>1.5138367770000001</v>
      </c>
      <c r="AX71">
        <v>1.522193747</v>
      </c>
      <c r="AY71">
        <v>1.530648824</v>
      </c>
      <c r="AZ71">
        <v>1.5392453820000001</v>
      </c>
      <c r="BA71">
        <v>1.6058359719999999</v>
      </c>
      <c r="BB71">
        <v>1.619146806</v>
      </c>
      <c r="BC71">
        <v>1.6327049950000001</v>
      </c>
      <c r="BD71">
        <v>1.646519082</v>
      </c>
      <c r="BE71">
        <v>1.6605951139999999</v>
      </c>
    </row>
    <row r="72" spans="1:57" x14ac:dyDescent="0.35">
      <c r="A72" t="s">
        <v>1500</v>
      </c>
      <c r="B72">
        <v>12.650662860000001</v>
      </c>
      <c r="C72">
        <v>12.805137950000001</v>
      </c>
      <c r="D72">
        <v>12.96971345</v>
      </c>
      <c r="E72">
        <v>13.14382573</v>
      </c>
      <c r="F72">
        <v>13.32807652</v>
      </c>
      <c r="G72">
        <v>13.52139266</v>
      </c>
      <c r="H72">
        <v>13.712735820000001</v>
      </c>
      <c r="I72">
        <v>13.908603729999999</v>
      </c>
      <c r="J72">
        <v>14.10893194</v>
      </c>
      <c r="K72">
        <v>14.31324555</v>
      </c>
      <c r="L72">
        <v>14.53826791</v>
      </c>
      <c r="M72">
        <v>14.752998249999999</v>
      </c>
      <c r="N72">
        <v>14.969116680000001</v>
      </c>
      <c r="O72">
        <v>15.18753044</v>
      </c>
      <c r="P72">
        <v>15.408428969999999</v>
      </c>
      <c r="Q72">
        <v>15.63190741</v>
      </c>
      <c r="R72">
        <v>15.85807761</v>
      </c>
      <c r="S72">
        <v>16.08708026</v>
      </c>
      <c r="T72">
        <v>16.319077310000001</v>
      </c>
      <c r="U72">
        <v>16.554241690000001</v>
      </c>
      <c r="V72">
        <v>16.780031350000002</v>
      </c>
      <c r="W72">
        <v>17.01938079</v>
      </c>
      <c r="X72">
        <v>17.263614149999999</v>
      </c>
      <c r="Y72">
        <v>17.51213233</v>
      </c>
      <c r="Z72">
        <v>17.764900839999999</v>
      </c>
      <c r="AA72">
        <v>17.985249700000001</v>
      </c>
      <c r="AB72">
        <v>18.22155441</v>
      </c>
      <c r="AC72">
        <v>18.461864389999999</v>
      </c>
      <c r="AD72">
        <v>18.705669279999999</v>
      </c>
      <c r="AE72">
        <v>18.953107169999999</v>
      </c>
      <c r="AF72">
        <v>19.204389150000001</v>
      </c>
      <c r="AG72">
        <v>19.459689180000002</v>
      </c>
      <c r="AH72">
        <v>19.719125649999999</v>
      </c>
      <c r="AI72">
        <v>19.982765400000002</v>
      </c>
      <c r="AJ72">
        <v>20.250634229999999</v>
      </c>
      <c r="AK72">
        <v>20.522728839999999</v>
      </c>
      <c r="AL72">
        <v>20.790127389999999</v>
      </c>
      <c r="AM72">
        <v>21.059737479999999</v>
      </c>
      <c r="AN72">
        <v>21.33233899</v>
      </c>
      <c r="AO72">
        <v>21.608206800000001</v>
      </c>
      <c r="AP72">
        <v>21.887508740000001</v>
      </c>
      <c r="AQ72">
        <v>22.17037843</v>
      </c>
      <c r="AR72">
        <v>22.456927579999999</v>
      </c>
      <c r="AS72">
        <v>22.747248509999999</v>
      </c>
      <c r="AT72">
        <v>23.041416779999999</v>
      </c>
      <c r="AU72">
        <v>23.33949634</v>
      </c>
      <c r="AV72">
        <v>23.642356270000001</v>
      </c>
      <c r="AW72">
        <v>23.949198880000001</v>
      </c>
      <c r="AX72">
        <v>24.25991436</v>
      </c>
      <c r="AY72">
        <v>24.574564299999999</v>
      </c>
      <c r="AZ72">
        <v>24.893240980000002</v>
      </c>
      <c r="BA72">
        <v>27.355799180000002</v>
      </c>
      <c r="BB72">
        <v>27.809809520000002</v>
      </c>
      <c r="BC72">
        <v>28.27150443</v>
      </c>
      <c r="BD72">
        <v>28.741015910000002</v>
      </c>
      <c r="BE72">
        <v>29.218476639999999</v>
      </c>
    </row>
    <row r="73" spans="1:57" x14ac:dyDescent="0.35">
      <c r="A73" t="s">
        <v>1501</v>
      </c>
      <c r="B73">
        <v>1.231098386</v>
      </c>
      <c r="C73">
        <v>1.246131119</v>
      </c>
      <c r="D73">
        <v>1.262146773</v>
      </c>
      <c r="E73">
        <v>1.2790904970000001</v>
      </c>
      <c r="F73">
        <v>1.29702085</v>
      </c>
      <c r="G73">
        <v>1.315833397</v>
      </c>
      <c r="H73">
        <v>1.3344539440000001</v>
      </c>
      <c r="I73">
        <v>1.3535148159999999</v>
      </c>
      <c r="J73">
        <v>1.373009741</v>
      </c>
      <c r="K73">
        <v>1.3928925059999999</v>
      </c>
      <c r="L73">
        <v>1.414790542</v>
      </c>
      <c r="M73">
        <v>1.4356870100000001</v>
      </c>
      <c r="N73">
        <v>1.4567185600000001</v>
      </c>
      <c r="O73">
        <v>1.47797348</v>
      </c>
      <c r="P73">
        <v>1.499470206</v>
      </c>
      <c r="Q73">
        <v>1.521217995</v>
      </c>
      <c r="R73">
        <v>1.5432277320000001</v>
      </c>
      <c r="S73">
        <v>1.5655131090000001</v>
      </c>
      <c r="T73">
        <v>1.5880898859999999</v>
      </c>
      <c r="U73">
        <v>1.6109748909999999</v>
      </c>
      <c r="V73">
        <v>1.632947597</v>
      </c>
      <c r="W73">
        <v>1.6562398709999999</v>
      </c>
      <c r="X73">
        <v>1.6800074229999999</v>
      </c>
      <c r="Y73">
        <v>1.704191953</v>
      </c>
      <c r="Z73">
        <v>1.7287901029999999</v>
      </c>
      <c r="AA73">
        <v>1.7502333370000001</v>
      </c>
      <c r="AB73">
        <v>1.7732293139999999</v>
      </c>
      <c r="AC73">
        <v>1.796615063</v>
      </c>
      <c r="AD73">
        <v>1.8203409189999999</v>
      </c>
      <c r="AE73">
        <v>1.84442032</v>
      </c>
      <c r="AF73">
        <v>1.8688738090000001</v>
      </c>
      <c r="AG73">
        <v>1.893718314</v>
      </c>
      <c r="AH73">
        <v>1.918965356</v>
      </c>
      <c r="AI73">
        <v>1.9446214399999999</v>
      </c>
      <c r="AJ73">
        <v>1.9706890770000001</v>
      </c>
      <c r="AK73">
        <v>1.997167946</v>
      </c>
      <c r="AL73">
        <v>2.023189817</v>
      </c>
      <c r="AM73">
        <v>2.0494269040000002</v>
      </c>
      <c r="AN73">
        <v>2.0759551009999999</v>
      </c>
      <c r="AO73">
        <v>2.1028011590000002</v>
      </c>
      <c r="AP73">
        <v>2.1299814079999999</v>
      </c>
      <c r="AQ73">
        <v>2.1575088519999999</v>
      </c>
      <c r="AR73">
        <v>2.1853943629999999</v>
      </c>
      <c r="AS73">
        <v>2.2136469239999998</v>
      </c>
      <c r="AT73">
        <v>2.2422738889999998</v>
      </c>
      <c r="AU73">
        <v>2.2712814809999999</v>
      </c>
      <c r="AV73">
        <v>2.300754274</v>
      </c>
      <c r="AW73">
        <v>2.330614642</v>
      </c>
      <c r="AX73">
        <v>2.3608518979999999</v>
      </c>
      <c r="AY73">
        <v>2.391472034</v>
      </c>
      <c r="AZ73">
        <v>2.422484034</v>
      </c>
      <c r="BA73">
        <v>2.662127715</v>
      </c>
      <c r="BB73">
        <v>2.7063097009999999</v>
      </c>
      <c r="BC73">
        <v>2.7512395089999999</v>
      </c>
      <c r="BD73">
        <v>2.7969299859999999</v>
      </c>
      <c r="BE73">
        <v>2.8433940440000001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1"/>
  <sheetViews>
    <sheetView workbookViewId="0">
      <selection activeCell="E31" sqref="E3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  <c r="AL2">
        <v>0.2006908916</v>
      </c>
      <c r="AM2">
        <v>0.2006908916</v>
      </c>
      <c r="AN2">
        <v>0.2006908916</v>
      </c>
      <c r="AO2">
        <v>0.2006908916</v>
      </c>
      <c r="AP2">
        <v>0.2006908916</v>
      </c>
      <c r="AQ2">
        <v>0.2006908916</v>
      </c>
      <c r="AR2">
        <v>0.2006908916</v>
      </c>
      <c r="AS2">
        <v>0.2006908916</v>
      </c>
      <c r="AT2">
        <v>0.2006908916</v>
      </c>
      <c r="AU2">
        <v>0.2006908916</v>
      </c>
      <c r="AV2">
        <v>0.2006908916</v>
      </c>
      <c r="AW2">
        <v>0.2006908916</v>
      </c>
      <c r="AX2">
        <v>0.2006908916</v>
      </c>
      <c r="AY2">
        <v>0.2006908916</v>
      </c>
      <c r="AZ2">
        <v>0.2006908916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  <c r="AL3">
        <v>0.79930910840000002</v>
      </c>
      <c r="AM3">
        <v>0.79930910840000002</v>
      </c>
      <c r="AN3">
        <v>0.79930910840000002</v>
      </c>
      <c r="AO3">
        <v>0.79930910840000002</v>
      </c>
      <c r="AP3">
        <v>0.79930910840000002</v>
      </c>
      <c r="AQ3">
        <v>0.79930910840000002</v>
      </c>
      <c r="AR3">
        <v>0.79930910840000002</v>
      </c>
      <c r="AS3">
        <v>0.79930910840000002</v>
      </c>
      <c r="AT3">
        <v>0.79930910840000002</v>
      </c>
      <c r="AU3">
        <v>0.79930910840000002</v>
      </c>
      <c r="AV3">
        <v>0.79930910840000002</v>
      </c>
      <c r="AW3">
        <v>0.79930910840000002</v>
      </c>
      <c r="AX3">
        <v>0.79930910840000002</v>
      </c>
      <c r="AY3">
        <v>0.79930910840000002</v>
      </c>
      <c r="AZ3">
        <v>0.79930910840000002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  <c r="AL4">
        <v>0.7836667034</v>
      </c>
      <c r="AM4">
        <v>0.7836667034</v>
      </c>
      <c r="AN4">
        <v>0.7836667034</v>
      </c>
      <c r="AO4">
        <v>0.7836667034</v>
      </c>
      <c r="AP4">
        <v>0.7836667034</v>
      </c>
      <c r="AQ4">
        <v>0.7836667034</v>
      </c>
      <c r="AR4">
        <v>0.7836667034</v>
      </c>
      <c r="AS4">
        <v>0.7836667034</v>
      </c>
      <c r="AT4">
        <v>0.7836667034</v>
      </c>
      <c r="AU4">
        <v>0.7836667034</v>
      </c>
      <c r="AV4">
        <v>0.7836667034</v>
      </c>
      <c r="AW4">
        <v>0.7836667034</v>
      </c>
      <c r="AX4">
        <v>0.7836667034</v>
      </c>
      <c r="AY4">
        <v>0.7836667034</v>
      </c>
      <c r="AZ4">
        <v>0.7836667034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  <c r="AL5">
        <v>0.2163332966</v>
      </c>
      <c r="AM5">
        <v>0.2163332966</v>
      </c>
      <c r="AN5">
        <v>0.2163332966</v>
      </c>
      <c r="AO5">
        <v>0.2163332966</v>
      </c>
      <c r="AP5">
        <v>0.2163332966</v>
      </c>
      <c r="AQ5">
        <v>0.2163332966</v>
      </c>
      <c r="AR5">
        <v>0.2163332966</v>
      </c>
      <c r="AS5">
        <v>0.2163332966</v>
      </c>
      <c r="AT5">
        <v>0.2163332966</v>
      </c>
      <c r="AU5">
        <v>0.2163332966</v>
      </c>
      <c r="AV5">
        <v>0.2163332966</v>
      </c>
      <c r="AW5">
        <v>0.2163332966</v>
      </c>
      <c r="AX5">
        <v>0.2163332966</v>
      </c>
      <c r="AY5">
        <v>0.2163332966</v>
      </c>
      <c r="AZ5">
        <v>0.2163332966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  <c r="AL6">
        <v>0.83809636089999995</v>
      </c>
      <c r="AM6">
        <v>0.83809636089999995</v>
      </c>
      <c r="AN6">
        <v>0.83809636089999995</v>
      </c>
      <c r="AO6">
        <v>0.83809636089999995</v>
      </c>
      <c r="AP6">
        <v>0.83809636089999995</v>
      </c>
      <c r="AQ6">
        <v>0.83809636089999995</v>
      </c>
      <c r="AR6">
        <v>0.83809636089999995</v>
      </c>
      <c r="AS6">
        <v>0.83809636089999995</v>
      </c>
      <c r="AT6">
        <v>0.83809636089999995</v>
      </c>
      <c r="AU6">
        <v>0.83809636089999995</v>
      </c>
      <c r="AV6">
        <v>0.83809636089999995</v>
      </c>
      <c r="AW6">
        <v>0.83809636089999995</v>
      </c>
      <c r="AX6">
        <v>0.83809636089999995</v>
      </c>
      <c r="AY6">
        <v>0.83809636089999995</v>
      </c>
      <c r="AZ6">
        <v>0.83809636089999995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  <c r="AL7">
        <v>0.1619036391</v>
      </c>
      <c r="AM7">
        <v>0.1619036391</v>
      </c>
      <c r="AN7">
        <v>0.1619036391</v>
      </c>
      <c r="AO7">
        <v>0.1619036391</v>
      </c>
      <c r="AP7">
        <v>0.1619036391</v>
      </c>
      <c r="AQ7">
        <v>0.1619036391</v>
      </c>
      <c r="AR7">
        <v>0.1619036391</v>
      </c>
      <c r="AS7">
        <v>0.1619036391</v>
      </c>
      <c r="AT7">
        <v>0.1619036391</v>
      </c>
      <c r="AU7">
        <v>0.1619036391</v>
      </c>
      <c r="AV7">
        <v>0.1619036391</v>
      </c>
      <c r="AW7">
        <v>0.1619036391</v>
      </c>
      <c r="AX7">
        <v>0.1619036391</v>
      </c>
      <c r="AY7">
        <v>0.1619036391</v>
      </c>
      <c r="AZ7">
        <v>0.1619036391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  <c r="AL9">
        <v>8.2704782399999999E-5</v>
      </c>
      <c r="AM9">
        <v>8.2704782399999999E-5</v>
      </c>
      <c r="AN9">
        <v>8.2704782399999999E-5</v>
      </c>
      <c r="AO9">
        <v>8.2704782399999999E-5</v>
      </c>
      <c r="AP9">
        <v>8.2704782399999999E-5</v>
      </c>
      <c r="AQ9">
        <v>8.2704782399999999E-5</v>
      </c>
      <c r="AR9">
        <v>8.2704782399999999E-5</v>
      </c>
      <c r="AS9">
        <v>8.2704782399999999E-5</v>
      </c>
      <c r="AT9">
        <v>8.2704782399999999E-5</v>
      </c>
      <c r="AU9">
        <v>8.2704782399999999E-5</v>
      </c>
      <c r="AV9">
        <v>8.2704782399999999E-5</v>
      </c>
      <c r="AW9">
        <v>8.2704782399999999E-5</v>
      </c>
      <c r="AX9">
        <v>8.2704782399999999E-5</v>
      </c>
      <c r="AY9">
        <v>8.2704782399999999E-5</v>
      </c>
      <c r="AZ9">
        <v>8.2704782399999999E-5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  <c r="AL10">
        <v>0.64531658700000005</v>
      </c>
      <c r="AM10">
        <v>0.64531658700000005</v>
      </c>
      <c r="AN10">
        <v>0.64531658700000005</v>
      </c>
      <c r="AO10">
        <v>0.64531658700000005</v>
      </c>
      <c r="AP10">
        <v>0.64531658700000005</v>
      </c>
      <c r="AQ10">
        <v>0.64531658700000005</v>
      </c>
      <c r="AR10">
        <v>0.64531658700000005</v>
      </c>
      <c r="AS10">
        <v>0.64531658700000005</v>
      </c>
      <c r="AT10">
        <v>0.64531658700000005</v>
      </c>
      <c r="AU10">
        <v>0.64531658700000005</v>
      </c>
      <c r="AV10">
        <v>0.64531658700000005</v>
      </c>
      <c r="AW10">
        <v>0.64531658700000005</v>
      </c>
      <c r="AX10">
        <v>0.64531658700000005</v>
      </c>
      <c r="AY10">
        <v>0.64531658700000005</v>
      </c>
      <c r="AZ10">
        <v>0.64531658700000005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  <c r="AL11">
        <v>0.14751432270000001</v>
      </c>
      <c r="AM11">
        <v>0.14751432270000001</v>
      </c>
      <c r="AN11">
        <v>0.14751432270000001</v>
      </c>
      <c r="AO11">
        <v>0.14751432270000001</v>
      </c>
      <c r="AP11">
        <v>0.14751432270000001</v>
      </c>
      <c r="AQ11">
        <v>0.14751432270000001</v>
      </c>
      <c r="AR11">
        <v>0.14751432270000001</v>
      </c>
      <c r="AS11">
        <v>0.14751432270000001</v>
      </c>
      <c r="AT11">
        <v>0.14751432270000001</v>
      </c>
      <c r="AU11">
        <v>0.14751432270000001</v>
      </c>
      <c r="AV11">
        <v>0.14751432270000001</v>
      </c>
      <c r="AW11">
        <v>0.14751432270000001</v>
      </c>
      <c r="AX11">
        <v>0.14751432270000001</v>
      </c>
      <c r="AY11">
        <v>0.14751432270000001</v>
      </c>
      <c r="AZ11">
        <v>0.14751432270000001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  <c r="AL12">
        <v>0.20708638560000001</v>
      </c>
      <c r="AM12">
        <v>0.20708638560000001</v>
      </c>
      <c r="AN12">
        <v>0.20708638560000001</v>
      </c>
      <c r="AO12">
        <v>0.20708638560000001</v>
      </c>
      <c r="AP12">
        <v>0.20708638560000001</v>
      </c>
      <c r="AQ12">
        <v>0.20708638560000001</v>
      </c>
      <c r="AR12">
        <v>0.20708638560000001</v>
      </c>
      <c r="AS12">
        <v>0.20708638560000001</v>
      </c>
      <c r="AT12">
        <v>0.20708638560000001</v>
      </c>
      <c r="AU12">
        <v>0.20708638560000001</v>
      </c>
      <c r="AV12">
        <v>0.20708638560000001</v>
      </c>
      <c r="AW12">
        <v>0.20708638560000001</v>
      </c>
      <c r="AX12">
        <v>0.20708638560000001</v>
      </c>
      <c r="AY12">
        <v>0.20708638560000001</v>
      </c>
      <c r="AZ12">
        <v>0.20708638560000001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  <c r="AL13">
        <v>0.72577008499999995</v>
      </c>
      <c r="AM13">
        <v>0.72577008499999995</v>
      </c>
      <c r="AN13">
        <v>0.72577008499999995</v>
      </c>
      <c r="AO13">
        <v>0.72577008499999995</v>
      </c>
      <c r="AP13">
        <v>0.72577008499999995</v>
      </c>
      <c r="AQ13">
        <v>0.72577008499999995</v>
      </c>
      <c r="AR13">
        <v>0.72577008499999995</v>
      </c>
      <c r="AS13">
        <v>0.72577008499999995</v>
      </c>
      <c r="AT13">
        <v>0.72577008499999995</v>
      </c>
      <c r="AU13">
        <v>0.72577008499999995</v>
      </c>
      <c r="AV13">
        <v>0.72577008499999995</v>
      </c>
      <c r="AW13">
        <v>0.72577008499999995</v>
      </c>
      <c r="AX13">
        <v>0.72577008499999995</v>
      </c>
      <c r="AY13">
        <v>0.72577008499999995</v>
      </c>
      <c r="AZ13">
        <v>0.72577008499999995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  <c r="AL14">
        <v>1.4464495900000001E-2</v>
      </c>
      <c r="AM14">
        <v>1.4464495900000001E-2</v>
      </c>
      <c r="AN14">
        <v>1.4464495900000001E-2</v>
      </c>
      <c r="AO14">
        <v>1.4464495900000001E-2</v>
      </c>
      <c r="AP14">
        <v>1.4464495900000001E-2</v>
      </c>
      <c r="AQ14">
        <v>1.4464495900000001E-2</v>
      </c>
      <c r="AR14">
        <v>1.4464495900000001E-2</v>
      </c>
      <c r="AS14">
        <v>1.4464495900000001E-2</v>
      </c>
      <c r="AT14">
        <v>1.4464495900000001E-2</v>
      </c>
      <c r="AU14">
        <v>1.4464495900000001E-2</v>
      </c>
      <c r="AV14">
        <v>1.4464495900000001E-2</v>
      </c>
      <c r="AW14">
        <v>1.4464495900000001E-2</v>
      </c>
      <c r="AX14">
        <v>1.4464495900000001E-2</v>
      </c>
      <c r="AY14">
        <v>1.4464495900000001E-2</v>
      </c>
      <c r="AZ14">
        <v>1.4464495900000001E-2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  <c r="AL15">
        <v>2.1019342399999998E-2</v>
      </c>
      <c r="AM15">
        <v>2.1019342399999998E-2</v>
      </c>
      <c r="AN15">
        <v>2.1019342399999998E-2</v>
      </c>
      <c r="AO15">
        <v>2.1019342399999998E-2</v>
      </c>
      <c r="AP15">
        <v>2.1019342399999998E-2</v>
      </c>
      <c r="AQ15">
        <v>2.1019342399999998E-2</v>
      </c>
      <c r="AR15">
        <v>2.1019342399999998E-2</v>
      </c>
      <c r="AS15">
        <v>2.1019342399999998E-2</v>
      </c>
      <c r="AT15">
        <v>2.1019342399999998E-2</v>
      </c>
      <c r="AU15">
        <v>2.1019342399999998E-2</v>
      </c>
      <c r="AV15">
        <v>2.1019342399999998E-2</v>
      </c>
      <c r="AW15">
        <v>2.1019342399999998E-2</v>
      </c>
      <c r="AX15">
        <v>2.1019342399999998E-2</v>
      </c>
      <c r="AY15">
        <v>2.1019342399999998E-2</v>
      </c>
      <c r="AZ15">
        <v>2.1019342399999998E-2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  <c r="AL16">
        <v>1.90961916E-2</v>
      </c>
      <c r="AM16">
        <v>1.90961916E-2</v>
      </c>
      <c r="AN16">
        <v>1.90961916E-2</v>
      </c>
      <c r="AO16">
        <v>1.90961916E-2</v>
      </c>
      <c r="AP16">
        <v>1.90961916E-2</v>
      </c>
      <c r="AQ16">
        <v>1.90961916E-2</v>
      </c>
      <c r="AR16">
        <v>1.90961916E-2</v>
      </c>
      <c r="AS16">
        <v>1.90961916E-2</v>
      </c>
      <c r="AT16">
        <v>1.90961916E-2</v>
      </c>
      <c r="AU16">
        <v>1.90961916E-2</v>
      </c>
      <c r="AV16">
        <v>1.90961916E-2</v>
      </c>
      <c r="AW16">
        <v>1.90961916E-2</v>
      </c>
      <c r="AX16">
        <v>1.90961916E-2</v>
      </c>
      <c r="AY16">
        <v>1.90961916E-2</v>
      </c>
      <c r="AZ16">
        <v>1.90961916E-2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  <c r="AL17">
        <v>3.7580913899999999E-2</v>
      </c>
      <c r="AM17">
        <v>3.7580913899999999E-2</v>
      </c>
      <c r="AN17">
        <v>3.7580913899999999E-2</v>
      </c>
      <c r="AO17">
        <v>3.7580913899999999E-2</v>
      </c>
      <c r="AP17">
        <v>3.7580913899999999E-2</v>
      </c>
      <c r="AQ17">
        <v>3.7580913899999999E-2</v>
      </c>
      <c r="AR17">
        <v>3.7580913899999999E-2</v>
      </c>
      <c r="AS17">
        <v>3.7580913899999999E-2</v>
      </c>
      <c r="AT17">
        <v>3.7580913899999999E-2</v>
      </c>
      <c r="AU17">
        <v>3.7580913899999999E-2</v>
      </c>
      <c r="AV17">
        <v>3.7580913899999999E-2</v>
      </c>
      <c r="AW17">
        <v>3.7580913899999999E-2</v>
      </c>
      <c r="AX17">
        <v>3.7580913899999999E-2</v>
      </c>
      <c r="AY17">
        <v>3.7580913899999999E-2</v>
      </c>
      <c r="AZ17">
        <v>3.7580913899999999E-2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  <c r="AL18">
        <v>1.36621187E-2</v>
      </c>
      <c r="AM18">
        <v>1.36621187E-2</v>
      </c>
      <c r="AN18">
        <v>1.36621187E-2</v>
      </c>
      <c r="AO18">
        <v>1.36621187E-2</v>
      </c>
      <c r="AP18">
        <v>1.36621187E-2</v>
      </c>
      <c r="AQ18">
        <v>1.36621187E-2</v>
      </c>
      <c r="AR18">
        <v>1.36621187E-2</v>
      </c>
      <c r="AS18">
        <v>1.36621187E-2</v>
      </c>
      <c r="AT18">
        <v>1.36621187E-2</v>
      </c>
      <c r="AU18">
        <v>1.36621187E-2</v>
      </c>
      <c r="AV18">
        <v>1.36621187E-2</v>
      </c>
      <c r="AW18">
        <v>1.36621187E-2</v>
      </c>
      <c r="AX18">
        <v>1.36621187E-2</v>
      </c>
      <c r="AY18">
        <v>1.36621187E-2</v>
      </c>
      <c r="AZ18">
        <v>1.36621187E-2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  <c r="AL19">
        <v>0.1051730566</v>
      </c>
      <c r="AM19">
        <v>0.1051730566</v>
      </c>
      <c r="AN19">
        <v>0.1051730566</v>
      </c>
      <c r="AO19">
        <v>0.1051730566</v>
      </c>
      <c r="AP19">
        <v>0.1051730566</v>
      </c>
      <c r="AQ19">
        <v>0.1051730566</v>
      </c>
      <c r="AR19">
        <v>0.1051730566</v>
      </c>
      <c r="AS19">
        <v>0.1051730566</v>
      </c>
      <c r="AT19">
        <v>0.1051730566</v>
      </c>
      <c r="AU19">
        <v>0.1051730566</v>
      </c>
      <c r="AV19">
        <v>0.1051730566</v>
      </c>
      <c r="AW19">
        <v>0.1051730566</v>
      </c>
      <c r="AX19">
        <v>0.1051730566</v>
      </c>
      <c r="AY19">
        <v>0.1051730566</v>
      </c>
      <c r="AZ19">
        <v>0.1051730566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  <c r="AL20">
        <v>6.1515789000000001E-2</v>
      </c>
      <c r="AM20">
        <v>6.1515789000000001E-2</v>
      </c>
      <c r="AN20">
        <v>6.1515789000000001E-2</v>
      </c>
      <c r="AO20">
        <v>6.1515789000000001E-2</v>
      </c>
      <c r="AP20">
        <v>6.1515789000000001E-2</v>
      </c>
      <c r="AQ20">
        <v>6.1515789000000001E-2</v>
      </c>
      <c r="AR20">
        <v>6.1515789000000001E-2</v>
      </c>
      <c r="AS20">
        <v>6.1515789000000001E-2</v>
      </c>
      <c r="AT20">
        <v>6.1515789000000001E-2</v>
      </c>
      <c r="AU20">
        <v>6.1515789000000001E-2</v>
      </c>
      <c r="AV20">
        <v>6.1515789000000001E-2</v>
      </c>
      <c r="AW20">
        <v>6.1515789000000001E-2</v>
      </c>
      <c r="AX20">
        <v>6.1515789000000001E-2</v>
      </c>
      <c r="AY20">
        <v>6.1515789000000001E-2</v>
      </c>
      <c r="AZ20">
        <v>6.1515789000000001E-2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  <c r="AL21">
        <v>1.71800698E-3</v>
      </c>
      <c r="AM21">
        <v>1.71800698E-3</v>
      </c>
      <c r="AN21">
        <v>1.71800698E-3</v>
      </c>
      <c r="AO21">
        <v>1.71800698E-3</v>
      </c>
      <c r="AP21">
        <v>1.71800698E-3</v>
      </c>
      <c r="AQ21">
        <v>1.71800698E-3</v>
      </c>
      <c r="AR21">
        <v>1.71800698E-3</v>
      </c>
      <c r="AS21">
        <v>1.71800698E-3</v>
      </c>
      <c r="AT21">
        <v>1.71800698E-3</v>
      </c>
      <c r="AU21">
        <v>1.71800698E-3</v>
      </c>
      <c r="AV21">
        <v>1.71800698E-3</v>
      </c>
      <c r="AW21">
        <v>1.71800698E-3</v>
      </c>
      <c r="AX21">
        <v>1.71800698E-3</v>
      </c>
      <c r="AY21">
        <v>1.71800698E-3</v>
      </c>
      <c r="AZ21">
        <v>1.71800698E-3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  <c r="AL23">
        <v>0.96802904320000005</v>
      </c>
      <c r="AM23">
        <v>0.96802904320000005</v>
      </c>
      <c r="AN23">
        <v>0.96802904320000005</v>
      </c>
      <c r="AO23">
        <v>0.96802904320000005</v>
      </c>
      <c r="AP23">
        <v>0.96802904320000005</v>
      </c>
      <c r="AQ23">
        <v>0.96802904320000005</v>
      </c>
      <c r="AR23">
        <v>0.96802904320000005</v>
      </c>
      <c r="AS23">
        <v>0.96802904320000005</v>
      </c>
      <c r="AT23">
        <v>0.96802904320000005</v>
      </c>
      <c r="AU23">
        <v>0.96802904320000005</v>
      </c>
      <c r="AV23">
        <v>0.96802904320000005</v>
      </c>
      <c r="AW23">
        <v>0.96802904320000005</v>
      </c>
      <c r="AX23">
        <v>0.96802904320000005</v>
      </c>
      <c r="AY23">
        <v>0.96802904320000005</v>
      </c>
      <c r="AZ23">
        <v>0.96802904320000005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  <c r="AL24">
        <v>3.1970956799999999E-2</v>
      </c>
      <c r="AM24">
        <v>3.1970956799999999E-2</v>
      </c>
      <c r="AN24">
        <v>3.1970956799999999E-2</v>
      </c>
      <c r="AO24">
        <v>3.1970956799999999E-2</v>
      </c>
      <c r="AP24">
        <v>3.1970956799999999E-2</v>
      </c>
      <c r="AQ24">
        <v>3.1970956799999999E-2</v>
      </c>
      <c r="AR24">
        <v>3.1970956799999999E-2</v>
      </c>
      <c r="AS24">
        <v>3.1970956799999999E-2</v>
      </c>
      <c r="AT24">
        <v>3.1970956799999999E-2</v>
      </c>
      <c r="AU24">
        <v>3.1970956799999999E-2</v>
      </c>
      <c r="AV24">
        <v>3.1970956799999999E-2</v>
      </c>
      <c r="AW24">
        <v>3.1970956799999999E-2</v>
      </c>
      <c r="AX24">
        <v>3.1970956799999999E-2</v>
      </c>
      <c r="AY24">
        <v>3.1970956799999999E-2</v>
      </c>
      <c r="AZ24">
        <v>3.1970956799999999E-2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  <c r="AL25">
        <v>0.99989726089999997</v>
      </c>
      <c r="AM25">
        <v>0.99989726089999997</v>
      </c>
      <c r="AN25">
        <v>0.99989726089999997</v>
      </c>
      <c r="AO25">
        <v>0.99989726089999997</v>
      </c>
      <c r="AP25">
        <v>0.99989726089999997</v>
      </c>
      <c r="AQ25">
        <v>0.99989726089999997</v>
      </c>
      <c r="AR25">
        <v>0.99989726089999997</v>
      </c>
      <c r="AS25">
        <v>0.99989726089999997</v>
      </c>
      <c r="AT25">
        <v>0.99989726089999997</v>
      </c>
      <c r="AU25">
        <v>0.99989726089999997</v>
      </c>
      <c r="AV25">
        <v>0.99989726089999997</v>
      </c>
      <c r="AW25">
        <v>0.99989726089999997</v>
      </c>
      <c r="AX25">
        <v>0.99989726089999997</v>
      </c>
      <c r="AY25">
        <v>0.99989726089999997</v>
      </c>
      <c r="AZ25">
        <v>0.99989726089999997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  <c r="AL26">
        <v>1.02739086E-4</v>
      </c>
      <c r="AM26">
        <v>1.02739086E-4</v>
      </c>
      <c r="AN26">
        <v>1.02739086E-4</v>
      </c>
      <c r="AO26">
        <v>1.02739086E-4</v>
      </c>
      <c r="AP26">
        <v>1.02739086E-4</v>
      </c>
      <c r="AQ26">
        <v>1.02739086E-4</v>
      </c>
      <c r="AR26">
        <v>1.02739086E-4</v>
      </c>
      <c r="AS26">
        <v>1.02739086E-4</v>
      </c>
      <c r="AT26">
        <v>1.02739086E-4</v>
      </c>
      <c r="AU26">
        <v>1.02739086E-4</v>
      </c>
      <c r="AV26">
        <v>1.02739086E-4</v>
      </c>
      <c r="AW26">
        <v>1.02739086E-4</v>
      </c>
      <c r="AX26">
        <v>1.02739086E-4</v>
      </c>
      <c r="AY26">
        <v>1.02739086E-4</v>
      </c>
      <c r="AZ26">
        <v>1.02739086E-4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  <c r="AL27">
        <v>0.2006908916</v>
      </c>
      <c r="AM27">
        <v>0.2006908916</v>
      </c>
      <c r="AN27">
        <v>0.2006908916</v>
      </c>
      <c r="AO27">
        <v>0.2006908916</v>
      </c>
      <c r="AP27">
        <v>0.2006908916</v>
      </c>
      <c r="AQ27">
        <v>0.2006908916</v>
      </c>
      <c r="AR27">
        <v>0.2006908916</v>
      </c>
      <c r="AS27">
        <v>0.2006908916</v>
      </c>
      <c r="AT27">
        <v>0.2006908916</v>
      </c>
      <c r="AU27">
        <v>0.2006908916</v>
      </c>
      <c r="AV27">
        <v>0.2006908916</v>
      </c>
      <c r="AW27">
        <v>0.2006908916</v>
      </c>
      <c r="AX27">
        <v>0.2006908916</v>
      </c>
      <c r="AY27">
        <v>0.2006908916</v>
      </c>
      <c r="AZ27">
        <v>0.2006908916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  <c r="AL28">
        <v>0.79930910840000002</v>
      </c>
      <c r="AM28">
        <v>0.79930910840000002</v>
      </c>
      <c r="AN28">
        <v>0.79930910840000002</v>
      </c>
      <c r="AO28">
        <v>0.79930910840000002</v>
      </c>
      <c r="AP28">
        <v>0.79930910840000002</v>
      </c>
      <c r="AQ28">
        <v>0.79930910840000002</v>
      </c>
      <c r="AR28">
        <v>0.79930910840000002</v>
      </c>
      <c r="AS28">
        <v>0.79930910840000002</v>
      </c>
      <c r="AT28">
        <v>0.79930910840000002</v>
      </c>
      <c r="AU28">
        <v>0.79930910840000002</v>
      </c>
      <c r="AV28">
        <v>0.79930910840000002</v>
      </c>
      <c r="AW28">
        <v>0.79930910840000002</v>
      </c>
      <c r="AX28">
        <v>0.79930910840000002</v>
      </c>
      <c r="AY28">
        <v>0.79930910840000002</v>
      </c>
      <c r="AZ28">
        <v>0.79930910840000002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  <c r="AL29">
        <v>0.7836667034</v>
      </c>
      <c r="AM29">
        <v>0.7836667034</v>
      </c>
      <c r="AN29">
        <v>0.7836667034</v>
      </c>
      <c r="AO29">
        <v>0.7836667034</v>
      </c>
      <c r="AP29">
        <v>0.7836667034</v>
      </c>
      <c r="AQ29">
        <v>0.7836667034</v>
      </c>
      <c r="AR29">
        <v>0.7836667034</v>
      </c>
      <c r="AS29">
        <v>0.7836667034</v>
      </c>
      <c r="AT29">
        <v>0.7836667034</v>
      </c>
      <c r="AU29">
        <v>0.7836667034</v>
      </c>
      <c r="AV29">
        <v>0.7836667034</v>
      </c>
      <c r="AW29">
        <v>0.7836667034</v>
      </c>
      <c r="AX29">
        <v>0.7836667034</v>
      </c>
      <c r="AY29">
        <v>0.7836667034</v>
      </c>
      <c r="AZ29">
        <v>0.7836667034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  <c r="AL30">
        <v>0.2163332966</v>
      </c>
      <c r="AM30">
        <v>0.2163332966</v>
      </c>
      <c r="AN30">
        <v>0.2163332966</v>
      </c>
      <c r="AO30">
        <v>0.2163332966</v>
      </c>
      <c r="AP30">
        <v>0.2163332966</v>
      </c>
      <c r="AQ30">
        <v>0.2163332966</v>
      </c>
      <c r="AR30">
        <v>0.2163332966</v>
      </c>
      <c r="AS30">
        <v>0.2163332966</v>
      </c>
      <c r="AT30">
        <v>0.2163332966</v>
      </c>
      <c r="AU30">
        <v>0.2163332966</v>
      </c>
      <c r="AV30">
        <v>0.2163332966</v>
      </c>
      <c r="AW30">
        <v>0.2163332966</v>
      </c>
      <c r="AX30">
        <v>0.2163332966</v>
      </c>
      <c r="AY30">
        <v>0.2163332966</v>
      </c>
      <c r="AZ30">
        <v>0.2163332966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  <c r="AL31">
        <v>0.83809636089999995</v>
      </c>
      <c r="AM31">
        <v>0.83809636089999995</v>
      </c>
      <c r="AN31">
        <v>0.83809636089999995</v>
      </c>
      <c r="AO31">
        <v>0.83809636089999995</v>
      </c>
      <c r="AP31">
        <v>0.83809636089999995</v>
      </c>
      <c r="AQ31">
        <v>0.83809636089999995</v>
      </c>
      <c r="AR31">
        <v>0.83809636089999995</v>
      </c>
      <c r="AS31">
        <v>0.83809636089999995</v>
      </c>
      <c r="AT31">
        <v>0.83809636089999995</v>
      </c>
      <c r="AU31">
        <v>0.83809636089999995</v>
      </c>
      <c r="AV31">
        <v>0.83809636089999995</v>
      </c>
      <c r="AW31">
        <v>0.83809636089999995</v>
      </c>
      <c r="AX31">
        <v>0.83809636089999995</v>
      </c>
      <c r="AY31">
        <v>0.83809636089999995</v>
      </c>
      <c r="AZ31">
        <v>0.83809636089999995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  <c r="AL32">
        <v>0.1619036391</v>
      </c>
      <c r="AM32">
        <v>0.1619036391</v>
      </c>
      <c r="AN32">
        <v>0.1619036391</v>
      </c>
      <c r="AO32">
        <v>0.1619036391</v>
      </c>
      <c r="AP32">
        <v>0.1619036391</v>
      </c>
      <c r="AQ32">
        <v>0.1619036391</v>
      </c>
      <c r="AR32">
        <v>0.1619036391</v>
      </c>
      <c r="AS32">
        <v>0.1619036391</v>
      </c>
      <c r="AT32">
        <v>0.1619036391</v>
      </c>
      <c r="AU32">
        <v>0.1619036391</v>
      </c>
      <c r="AV32">
        <v>0.1619036391</v>
      </c>
      <c r="AW32">
        <v>0.1619036391</v>
      </c>
      <c r="AX32">
        <v>0.1619036391</v>
      </c>
      <c r="AY32">
        <v>0.1619036391</v>
      </c>
      <c r="AZ32">
        <v>0.1619036391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  <c r="AL34">
        <v>8.2704782399999999E-5</v>
      </c>
      <c r="AM34">
        <v>8.2704782399999999E-5</v>
      </c>
      <c r="AN34">
        <v>8.2704782399999999E-5</v>
      </c>
      <c r="AO34">
        <v>8.2704782399999999E-5</v>
      </c>
      <c r="AP34">
        <v>8.2704782399999999E-5</v>
      </c>
      <c r="AQ34">
        <v>8.2704782399999999E-5</v>
      </c>
      <c r="AR34">
        <v>8.2704782399999999E-5</v>
      </c>
      <c r="AS34">
        <v>8.2704782399999999E-5</v>
      </c>
      <c r="AT34">
        <v>8.2704782399999999E-5</v>
      </c>
      <c r="AU34">
        <v>8.2704782399999999E-5</v>
      </c>
      <c r="AV34">
        <v>8.2704782399999999E-5</v>
      </c>
      <c r="AW34">
        <v>8.2704782399999999E-5</v>
      </c>
      <c r="AX34">
        <v>8.2704782399999999E-5</v>
      </c>
      <c r="AY34">
        <v>8.2704782399999999E-5</v>
      </c>
      <c r="AZ34">
        <v>8.2704782399999999E-5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  <c r="AL35">
        <v>0.64531658700000005</v>
      </c>
      <c r="AM35">
        <v>0.64531658700000005</v>
      </c>
      <c r="AN35">
        <v>0.64531658700000005</v>
      </c>
      <c r="AO35">
        <v>0.64531658700000005</v>
      </c>
      <c r="AP35">
        <v>0.64531658700000005</v>
      </c>
      <c r="AQ35">
        <v>0.64531658700000005</v>
      </c>
      <c r="AR35">
        <v>0.64531658700000005</v>
      </c>
      <c r="AS35">
        <v>0.64531658700000005</v>
      </c>
      <c r="AT35">
        <v>0.64531658700000005</v>
      </c>
      <c r="AU35">
        <v>0.64531658700000005</v>
      </c>
      <c r="AV35">
        <v>0.64531658700000005</v>
      </c>
      <c r="AW35">
        <v>0.64531658700000005</v>
      </c>
      <c r="AX35">
        <v>0.64531658700000005</v>
      </c>
      <c r="AY35">
        <v>0.64531658700000005</v>
      </c>
      <c r="AZ35">
        <v>0.64531658700000005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  <c r="AL36">
        <v>0.14751432270000001</v>
      </c>
      <c r="AM36">
        <v>0.14751432270000001</v>
      </c>
      <c r="AN36">
        <v>0.14751432270000001</v>
      </c>
      <c r="AO36">
        <v>0.14751432270000001</v>
      </c>
      <c r="AP36">
        <v>0.14751432270000001</v>
      </c>
      <c r="AQ36">
        <v>0.14751432270000001</v>
      </c>
      <c r="AR36">
        <v>0.14751432270000001</v>
      </c>
      <c r="AS36">
        <v>0.14751432270000001</v>
      </c>
      <c r="AT36">
        <v>0.14751432270000001</v>
      </c>
      <c r="AU36">
        <v>0.14751432270000001</v>
      </c>
      <c r="AV36">
        <v>0.14751432270000001</v>
      </c>
      <c r="AW36">
        <v>0.14751432270000001</v>
      </c>
      <c r="AX36">
        <v>0.14751432270000001</v>
      </c>
      <c r="AY36">
        <v>0.14751432270000001</v>
      </c>
      <c r="AZ36">
        <v>0.14751432270000001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  <c r="AL37">
        <v>0.20708638560000001</v>
      </c>
      <c r="AM37">
        <v>0.20708638560000001</v>
      </c>
      <c r="AN37">
        <v>0.20708638560000001</v>
      </c>
      <c r="AO37">
        <v>0.20708638560000001</v>
      </c>
      <c r="AP37">
        <v>0.20708638560000001</v>
      </c>
      <c r="AQ37">
        <v>0.20708638560000001</v>
      </c>
      <c r="AR37">
        <v>0.20708638560000001</v>
      </c>
      <c r="AS37">
        <v>0.20708638560000001</v>
      </c>
      <c r="AT37">
        <v>0.20708638560000001</v>
      </c>
      <c r="AU37">
        <v>0.20708638560000001</v>
      </c>
      <c r="AV37">
        <v>0.20708638560000001</v>
      </c>
      <c r="AW37">
        <v>0.20708638560000001</v>
      </c>
      <c r="AX37">
        <v>0.20708638560000001</v>
      </c>
      <c r="AY37">
        <v>0.20708638560000001</v>
      </c>
      <c r="AZ37">
        <v>0.20708638560000001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  <c r="AL38">
        <v>0.72577008499999995</v>
      </c>
      <c r="AM38">
        <v>0.72577008499999995</v>
      </c>
      <c r="AN38">
        <v>0.72577008499999995</v>
      </c>
      <c r="AO38">
        <v>0.72577008499999995</v>
      </c>
      <c r="AP38">
        <v>0.72577008499999995</v>
      </c>
      <c r="AQ38">
        <v>0.72577008499999995</v>
      </c>
      <c r="AR38">
        <v>0.72577008499999995</v>
      </c>
      <c r="AS38">
        <v>0.72577008499999995</v>
      </c>
      <c r="AT38">
        <v>0.72577008499999995</v>
      </c>
      <c r="AU38">
        <v>0.72577008499999995</v>
      </c>
      <c r="AV38">
        <v>0.72577008499999995</v>
      </c>
      <c r="AW38">
        <v>0.72577008499999995</v>
      </c>
      <c r="AX38">
        <v>0.72577008499999995</v>
      </c>
      <c r="AY38">
        <v>0.72577008499999995</v>
      </c>
      <c r="AZ38">
        <v>0.72577008499999995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  <c r="AL39">
        <v>1.4464495900000001E-2</v>
      </c>
      <c r="AM39">
        <v>1.4464495900000001E-2</v>
      </c>
      <c r="AN39">
        <v>1.4464495900000001E-2</v>
      </c>
      <c r="AO39">
        <v>1.4464495900000001E-2</v>
      </c>
      <c r="AP39">
        <v>1.4464495900000001E-2</v>
      </c>
      <c r="AQ39">
        <v>1.4464495900000001E-2</v>
      </c>
      <c r="AR39">
        <v>1.4464495900000001E-2</v>
      </c>
      <c r="AS39">
        <v>1.4464495900000001E-2</v>
      </c>
      <c r="AT39">
        <v>1.4464495900000001E-2</v>
      </c>
      <c r="AU39">
        <v>1.4464495900000001E-2</v>
      </c>
      <c r="AV39">
        <v>1.4464495900000001E-2</v>
      </c>
      <c r="AW39">
        <v>1.4464495900000001E-2</v>
      </c>
      <c r="AX39">
        <v>1.4464495900000001E-2</v>
      </c>
      <c r="AY39">
        <v>1.4464495900000001E-2</v>
      </c>
      <c r="AZ39">
        <v>1.4464495900000001E-2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  <c r="AL40">
        <v>2.1019342399999998E-2</v>
      </c>
      <c r="AM40">
        <v>2.1019342399999998E-2</v>
      </c>
      <c r="AN40">
        <v>2.1019342399999998E-2</v>
      </c>
      <c r="AO40">
        <v>2.1019342399999998E-2</v>
      </c>
      <c r="AP40">
        <v>2.1019342399999998E-2</v>
      </c>
      <c r="AQ40">
        <v>2.1019342399999998E-2</v>
      </c>
      <c r="AR40">
        <v>2.1019342399999998E-2</v>
      </c>
      <c r="AS40">
        <v>2.1019342399999998E-2</v>
      </c>
      <c r="AT40">
        <v>2.1019342399999998E-2</v>
      </c>
      <c r="AU40">
        <v>2.1019342399999998E-2</v>
      </c>
      <c r="AV40">
        <v>2.1019342399999998E-2</v>
      </c>
      <c r="AW40">
        <v>2.1019342399999998E-2</v>
      </c>
      <c r="AX40">
        <v>2.1019342399999998E-2</v>
      </c>
      <c r="AY40">
        <v>2.1019342399999998E-2</v>
      </c>
      <c r="AZ40">
        <v>2.1019342399999998E-2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  <c r="AL41">
        <v>1.90961916E-2</v>
      </c>
      <c r="AM41">
        <v>1.90961916E-2</v>
      </c>
      <c r="AN41">
        <v>1.90961916E-2</v>
      </c>
      <c r="AO41">
        <v>1.90961916E-2</v>
      </c>
      <c r="AP41">
        <v>1.90961916E-2</v>
      </c>
      <c r="AQ41">
        <v>1.90961916E-2</v>
      </c>
      <c r="AR41">
        <v>1.90961916E-2</v>
      </c>
      <c r="AS41">
        <v>1.90961916E-2</v>
      </c>
      <c r="AT41">
        <v>1.90961916E-2</v>
      </c>
      <c r="AU41">
        <v>1.90961916E-2</v>
      </c>
      <c r="AV41">
        <v>1.90961916E-2</v>
      </c>
      <c r="AW41">
        <v>1.90961916E-2</v>
      </c>
      <c r="AX41">
        <v>1.90961916E-2</v>
      </c>
      <c r="AY41">
        <v>1.90961916E-2</v>
      </c>
      <c r="AZ41">
        <v>1.90961916E-2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  <c r="AL42">
        <v>3.7580913899999999E-2</v>
      </c>
      <c r="AM42">
        <v>3.7580913899999999E-2</v>
      </c>
      <c r="AN42">
        <v>3.7580913899999999E-2</v>
      </c>
      <c r="AO42">
        <v>3.7580913899999999E-2</v>
      </c>
      <c r="AP42">
        <v>3.7580913899999999E-2</v>
      </c>
      <c r="AQ42">
        <v>3.7580913899999999E-2</v>
      </c>
      <c r="AR42">
        <v>3.7580913899999999E-2</v>
      </c>
      <c r="AS42">
        <v>3.7580913899999999E-2</v>
      </c>
      <c r="AT42">
        <v>3.7580913899999999E-2</v>
      </c>
      <c r="AU42">
        <v>3.7580913899999999E-2</v>
      </c>
      <c r="AV42">
        <v>3.7580913899999999E-2</v>
      </c>
      <c r="AW42">
        <v>3.7580913899999999E-2</v>
      </c>
      <c r="AX42">
        <v>3.7580913899999999E-2</v>
      </c>
      <c r="AY42">
        <v>3.7580913899999999E-2</v>
      </c>
      <c r="AZ42">
        <v>3.7580913899999999E-2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  <c r="AL43">
        <v>1.36621187E-2</v>
      </c>
      <c r="AM43">
        <v>1.36621187E-2</v>
      </c>
      <c r="AN43">
        <v>1.36621187E-2</v>
      </c>
      <c r="AO43">
        <v>1.36621187E-2</v>
      </c>
      <c r="AP43">
        <v>1.36621187E-2</v>
      </c>
      <c r="AQ43">
        <v>1.36621187E-2</v>
      </c>
      <c r="AR43">
        <v>1.36621187E-2</v>
      </c>
      <c r="AS43">
        <v>1.36621187E-2</v>
      </c>
      <c r="AT43">
        <v>1.36621187E-2</v>
      </c>
      <c r="AU43">
        <v>1.36621187E-2</v>
      </c>
      <c r="AV43">
        <v>1.36621187E-2</v>
      </c>
      <c r="AW43">
        <v>1.36621187E-2</v>
      </c>
      <c r="AX43">
        <v>1.36621187E-2</v>
      </c>
      <c r="AY43">
        <v>1.36621187E-2</v>
      </c>
      <c r="AZ43">
        <v>1.36621187E-2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  <c r="AL44">
        <v>0.1051730566</v>
      </c>
      <c r="AM44">
        <v>0.1051730566</v>
      </c>
      <c r="AN44">
        <v>0.1051730566</v>
      </c>
      <c r="AO44">
        <v>0.1051730566</v>
      </c>
      <c r="AP44">
        <v>0.1051730566</v>
      </c>
      <c r="AQ44">
        <v>0.1051730566</v>
      </c>
      <c r="AR44">
        <v>0.1051730566</v>
      </c>
      <c r="AS44">
        <v>0.1051730566</v>
      </c>
      <c r="AT44">
        <v>0.1051730566</v>
      </c>
      <c r="AU44">
        <v>0.1051730566</v>
      </c>
      <c r="AV44">
        <v>0.1051730566</v>
      </c>
      <c r="AW44">
        <v>0.1051730566</v>
      </c>
      <c r="AX44">
        <v>0.1051730566</v>
      </c>
      <c r="AY44">
        <v>0.1051730566</v>
      </c>
      <c r="AZ44">
        <v>0.1051730566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  <c r="AL45">
        <v>6.1515789000000001E-2</v>
      </c>
      <c r="AM45">
        <v>6.1515789000000001E-2</v>
      </c>
      <c r="AN45">
        <v>6.1515789000000001E-2</v>
      </c>
      <c r="AO45">
        <v>6.1515789000000001E-2</v>
      </c>
      <c r="AP45">
        <v>6.1515789000000001E-2</v>
      </c>
      <c r="AQ45">
        <v>6.1515789000000001E-2</v>
      </c>
      <c r="AR45">
        <v>6.1515789000000001E-2</v>
      </c>
      <c r="AS45">
        <v>6.1515789000000001E-2</v>
      </c>
      <c r="AT45">
        <v>6.1515789000000001E-2</v>
      </c>
      <c r="AU45">
        <v>6.1515789000000001E-2</v>
      </c>
      <c r="AV45">
        <v>6.1515789000000001E-2</v>
      </c>
      <c r="AW45">
        <v>6.1515789000000001E-2</v>
      </c>
      <c r="AX45">
        <v>6.1515789000000001E-2</v>
      </c>
      <c r="AY45">
        <v>6.1515789000000001E-2</v>
      </c>
      <c r="AZ45">
        <v>6.1515789000000001E-2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  <c r="AL46">
        <v>1.71800698E-3</v>
      </c>
      <c r="AM46">
        <v>1.71800698E-3</v>
      </c>
      <c r="AN46">
        <v>1.71800698E-3</v>
      </c>
      <c r="AO46">
        <v>1.71800698E-3</v>
      </c>
      <c r="AP46">
        <v>1.71800698E-3</v>
      </c>
      <c r="AQ46">
        <v>1.71800698E-3</v>
      </c>
      <c r="AR46">
        <v>1.71800698E-3</v>
      </c>
      <c r="AS46">
        <v>1.71800698E-3</v>
      </c>
      <c r="AT46">
        <v>1.71800698E-3</v>
      </c>
      <c r="AU46">
        <v>1.71800698E-3</v>
      </c>
      <c r="AV46">
        <v>1.71800698E-3</v>
      </c>
      <c r="AW46">
        <v>1.71800698E-3</v>
      </c>
      <c r="AX46">
        <v>1.71800698E-3</v>
      </c>
      <c r="AY46">
        <v>1.71800698E-3</v>
      </c>
      <c r="AZ46">
        <v>1.71800698E-3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  <c r="AL48">
        <v>0.96802904320000005</v>
      </c>
      <c r="AM48">
        <v>0.96802904320000005</v>
      </c>
      <c r="AN48">
        <v>0.96802904320000005</v>
      </c>
      <c r="AO48">
        <v>0.96802904320000005</v>
      </c>
      <c r="AP48">
        <v>0.96802904320000005</v>
      </c>
      <c r="AQ48">
        <v>0.96802904320000005</v>
      </c>
      <c r="AR48">
        <v>0.96802904320000005</v>
      </c>
      <c r="AS48">
        <v>0.96802904320000005</v>
      </c>
      <c r="AT48">
        <v>0.96802904320000005</v>
      </c>
      <c r="AU48">
        <v>0.96802904320000005</v>
      </c>
      <c r="AV48">
        <v>0.96802904320000005</v>
      </c>
      <c r="AW48">
        <v>0.96802904320000005</v>
      </c>
      <c r="AX48">
        <v>0.96802904320000005</v>
      </c>
      <c r="AY48">
        <v>0.96802904320000005</v>
      </c>
      <c r="AZ48">
        <v>0.96802904320000005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  <c r="AL49">
        <v>3.1970956799999999E-2</v>
      </c>
      <c r="AM49">
        <v>3.1970956799999999E-2</v>
      </c>
      <c r="AN49">
        <v>3.1970956799999999E-2</v>
      </c>
      <c r="AO49">
        <v>3.1970956799999999E-2</v>
      </c>
      <c r="AP49">
        <v>3.1970956799999999E-2</v>
      </c>
      <c r="AQ49">
        <v>3.1970956799999999E-2</v>
      </c>
      <c r="AR49">
        <v>3.1970956799999999E-2</v>
      </c>
      <c r="AS49">
        <v>3.1970956799999999E-2</v>
      </c>
      <c r="AT49">
        <v>3.1970956799999999E-2</v>
      </c>
      <c r="AU49">
        <v>3.1970956799999999E-2</v>
      </c>
      <c r="AV49">
        <v>3.1970956799999999E-2</v>
      </c>
      <c r="AW49">
        <v>3.1970956799999999E-2</v>
      </c>
      <c r="AX49">
        <v>3.1970956799999999E-2</v>
      </c>
      <c r="AY49">
        <v>3.1970956799999999E-2</v>
      </c>
      <c r="AZ49">
        <v>3.1970956799999999E-2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  <c r="AL50">
        <v>0.99989726089999997</v>
      </c>
      <c r="AM50">
        <v>0.99989726089999997</v>
      </c>
      <c r="AN50">
        <v>0.99989726089999997</v>
      </c>
      <c r="AO50">
        <v>0.99989726089999997</v>
      </c>
      <c r="AP50">
        <v>0.99989726089999997</v>
      </c>
      <c r="AQ50">
        <v>0.99989726089999997</v>
      </c>
      <c r="AR50">
        <v>0.99989726089999997</v>
      </c>
      <c r="AS50">
        <v>0.99989726089999997</v>
      </c>
      <c r="AT50">
        <v>0.99989726089999997</v>
      </c>
      <c r="AU50">
        <v>0.99989726089999997</v>
      </c>
      <c r="AV50">
        <v>0.99989726089999997</v>
      </c>
      <c r="AW50">
        <v>0.99989726089999997</v>
      </c>
      <c r="AX50">
        <v>0.99989726089999997</v>
      </c>
      <c r="AY50">
        <v>0.99989726089999997</v>
      </c>
      <c r="AZ50">
        <v>0.99989726089999997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  <c r="AL51">
        <v>1.02739086E-4</v>
      </c>
      <c r="AM51">
        <v>1.02739086E-4</v>
      </c>
      <c r="AN51">
        <v>1.02739086E-4</v>
      </c>
      <c r="AO51">
        <v>1.02739086E-4</v>
      </c>
      <c r="AP51">
        <v>1.02739086E-4</v>
      </c>
      <c r="AQ51">
        <v>1.02739086E-4</v>
      </c>
      <c r="AR51">
        <v>1.02739086E-4</v>
      </c>
      <c r="AS51">
        <v>1.02739086E-4</v>
      </c>
      <c r="AT51">
        <v>1.02739086E-4</v>
      </c>
      <c r="AU51">
        <v>1.02739086E-4</v>
      </c>
      <c r="AV51">
        <v>1.02739086E-4</v>
      </c>
      <c r="AW51">
        <v>1.02739086E-4</v>
      </c>
      <c r="AX51">
        <v>1.02739086E-4</v>
      </c>
      <c r="AY51">
        <v>1.02739086E-4</v>
      </c>
      <c r="AZ51">
        <v>1.02739086E-4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"/>
  <sheetViews>
    <sheetView workbookViewId="0">
      <selection activeCell="G23" sqref="G23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437</v>
      </c>
      <c r="B2">
        <v>291099.78360000002</v>
      </c>
      <c r="C2">
        <v>294174.60759999999</v>
      </c>
      <c r="D2">
        <v>297902.38270000002</v>
      </c>
      <c r="E2">
        <v>302112.20250000001</v>
      </c>
      <c r="F2">
        <v>306857.10100000002</v>
      </c>
      <c r="G2">
        <v>312167.4975</v>
      </c>
      <c r="H2">
        <v>317706.46149999998</v>
      </c>
      <c r="I2">
        <v>323657.38900000002</v>
      </c>
      <c r="J2">
        <v>329991.04109999997</v>
      </c>
      <c r="K2">
        <v>336676.50339999999</v>
      </c>
      <c r="L2">
        <v>344035.14079999999</v>
      </c>
      <c r="M2">
        <v>351495.473</v>
      </c>
      <c r="N2">
        <v>359351.23509999999</v>
      </c>
      <c r="O2">
        <v>367554.54139999999</v>
      </c>
      <c r="P2">
        <v>376072.85820000002</v>
      </c>
      <c r="Q2">
        <v>384877.89049999998</v>
      </c>
      <c r="R2">
        <v>393929.53210000001</v>
      </c>
      <c r="S2">
        <v>403204.63020000001</v>
      </c>
      <c r="T2">
        <v>412681.28980000003</v>
      </c>
      <c r="U2">
        <v>422339.82020000002</v>
      </c>
      <c r="V2">
        <v>431694.6459</v>
      </c>
      <c r="W2">
        <v>441498.50540000002</v>
      </c>
      <c r="X2">
        <v>451464.56400000001</v>
      </c>
      <c r="Y2">
        <v>461593.299</v>
      </c>
      <c r="Z2">
        <v>471879.15250000003</v>
      </c>
      <c r="AA2">
        <v>480911.09879999998</v>
      </c>
      <c r="AB2">
        <v>490317.30119999999</v>
      </c>
      <c r="AC2">
        <v>499681.95990000002</v>
      </c>
      <c r="AD2">
        <v>509055.63789999997</v>
      </c>
      <c r="AE2">
        <v>518478.0797</v>
      </c>
      <c r="AF2">
        <v>527980.2463</v>
      </c>
      <c r="AG2">
        <v>537590.27549999999</v>
      </c>
      <c r="AH2">
        <v>547325.48010000004</v>
      </c>
      <c r="AI2">
        <v>557199.5858</v>
      </c>
      <c r="AJ2">
        <v>567223.97349999996</v>
      </c>
      <c r="AK2">
        <v>577408.6226</v>
      </c>
      <c r="AL2">
        <v>587446.57299999997</v>
      </c>
      <c r="AM2">
        <v>597560.8138</v>
      </c>
      <c r="AN2">
        <v>607769.22420000006</v>
      </c>
      <c r="AO2">
        <v>618097.28870000003</v>
      </c>
      <c r="AP2">
        <v>628570.95889999997</v>
      </c>
      <c r="AQ2">
        <v>639220.90689999994</v>
      </c>
      <c r="AR2">
        <v>650064.96459999995</v>
      </c>
      <c r="AS2">
        <v>661117.6237</v>
      </c>
      <c r="AT2">
        <v>672390.32070000004</v>
      </c>
      <c r="AU2">
        <v>683891.99230000004</v>
      </c>
      <c r="AV2">
        <v>695690.63650000002</v>
      </c>
      <c r="AW2">
        <v>707764.91879999998</v>
      </c>
      <c r="AX2">
        <v>720114.02969999996</v>
      </c>
      <c r="AY2">
        <v>732737.13300000003</v>
      </c>
      <c r="AZ2">
        <v>745633.76300000004</v>
      </c>
      <c r="BA2">
        <v>919243.47050000005</v>
      </c>
      <c r="BB2">
        <v>939686.88049999997</v>
      </c>
      <c r="BC2">
        <v>960553.10389999999</v>
      </c>
      <c r="BD2">
        <v>981856.64800000004</v>
      </c>
      <c r="BE2">
        <v>1003613.434</v>
      </c>
    </row>
    <row r="3" spans="1:57" x14ac:dyDescent="0.35">
      <c r="A3" t="s">
        <v>1331</v>
      </c>
      <c r="B3">
        <v>724102.94209999999</v>
      </c>
      <c r="C3">
        <v>715043.05260000005</v>
      </c>
      <c r="D3">
        <v>710177.55160000001</v>
      </c>
      <c r="E3">
        <v>708214.28780000005</v>
      </c>
      <c r="F3">
        <v>708298.93809999991</v>
      </c>
      <c r="G3">
        <v>709877.73680000007</v>
      </c>
      <c r="H3">
        <v>712501.94799999997</v>
      </c>
      <c r="I3">
        <v>715929.59180000005</v>
      </c>
      <c r="J3">
        <v>719991.79249999998</v>
      </c>
      <c r="K3">
        <v>724564.75</v>
      </c>
      <c r="L3">
        <v>729637.72899999993</v>
      </c>
      <c r="M3">
        <v>735055.56599999999</v>
      </c>
      <c r="N3">
        <v>740785.54739999992</v>
      </c>
      <c r="O3">
        <v>746786.11580000003</v>
      </c>
      <c r="P3">
        <v>753016.11410000001</v>
      </c>
      <c r="Q3">
        <v>759436.54359999998</v>
      </c>
      <c r="R3">
        <v>766007.47580000001</v>
      </c>
      <c r="S3">
        <v>772693.21269999992</v>
      </c>
      <c r="T3">
        <v>779461.76579999994</v>
      </c>
      <c r="U3">
        <v>786284.56920000003</v>
      </c>
      <c r="V3">
        <v>793029.44050000003</v>
      </c>
      <c r="W3">
        <v>799789.92760000005</v>
      </c>
      <c r="X3">
        <v>806549.82709999999</v>
      </c>
      <c r="Y3">
        <v>813296.91680000001</v>
      </c>
      <c r="Z3">
        <v>820020.88959999999</v>
      </c>
      <c r="AA3">
        <v>826411.02740000002</v>
      </c>
      <c r="AB3">
        <v>832644.66269999999</v>
      </c>
      <c r="AC3">
        <v>838732.26939999999</v>
      </c>
      <c r="AD3">
        <v>844689.95700000005</v>
      </c>
      <c r="AE3">
        <v>850535.46960000007</v>
      </c>
      <c r="AF3">
        <v>856285.91009999998</v>
      </c>
      <c r="AG3">
        <v>861957.57200000004</v>
      </c>
      <c r="AH3">
        <v>867564.2013999999</v>
      </c>
      <c r="AI3">
        <v>873117.41139999998</v>
      </c>
      <c r="AJ3">
        <v>878627.20289999992</v>
      </c>
      <c r="AK3">
        <v>884102.39769999997</v>
      </c>
      <c r="AL3">
        <v>889490.65830000001</v>
      </c>
      <c r="AM3">
        <v>894807.46160000004</v>
      </c>
      <c r="AN3">
        <v>900066.13429999992</v>
      </c>
      <c r="AO3">
        <v>905280.05689999997</v>
      </c>
      <c r="AP3">
        <v>910462.61920000007</v>
      </c>
      <c r="AQ3">
        <v>915627.8996</v>
      </c>
      <c r="AR3">
        <v>920787.86300000001</v>
      </c>
      <c r="AS3">
        <v>925952.46070000005</v>
      </c>
      <c r="AT3">
        <v>931129.84400000004</v>
      </c>
      <c r="AU3">
        <v>936326.58259999997</v>
      </c>
      <c r="AV3">
        <v>941558.33250000002</v>
      </c>
      <c r="AW3">
        <v>946830.3088</v>
      </c>
      <c r="AX3">
        <v>952145.21049999993</v>
      </c>
      <c r="AY3">
        <v>957504.38989999995</v>
      </c>
      <c r="AZ3">
        <v>962908.47879999992</v>
      </c>
      <c r="BA3">
        <v>1028785.1328</v>
      </c>
      <c r="BB3">
        <v>1036117.143</v>
      </c>
      <c r="BC3">
        <v>1043475.1982</v>
      </c>
      <c r="BD3">
        <v>1050861.7571</v>
      </c>
      <c r="BE3">
        <v>1058279.6902000001</v>
      </c>
    </row>
    <row r="4" spans="1:57" x14ac:dyDescent="0.35">
      <c r="A4" t="s">
        <v>1332</v>
      </c>
      <c r="B4">
        <v>624600.3419</v>
      </c>
      <c r="C4">
        <v>618544.77130000002</v>
      </c>
      <c r="D4">
        <v>615387.62170000002</v>
      </c>
      <c r="E4">
        <v>614262.33519999997</v>
      </c>
      <c r="F4">
        <v>614591.15520000004</v>
      </c>
      <c r="G4">
        <v>615992.38040000002</v>
      </c>
      <c r="H4">
        <v>618134.30900000001</v>
      </c>
      <c r="I4">
        <v>620854.91899999999</v>
      </c>
      <c r="J4">
        <v>624032.29630000005</v>
      </c>
      <c r="K4">
        <v>627576.21409999998</v>
      </c>
      <c r="L4">
        <v>631492.48019999999</v>
      </c>
      <c r="M4">
        <v>635644.15079999994</v>
      </c>
      <c r="N4">
        <v>640020.24699999997</v>
      </c>
      <c r="O4">
        <v>644588.15220000001</v>
      </c>
      <c r="P4">
        <v>649316.47629999998</v>
      </c>
      <c r="Q4">
        <v>654175.79260000004</v>
      </c>
      <c r="R4">
        <v>659135.88089999999</v>
      </c>
      <c r="S4">
        <v>664170.43119999999</v>
      </c>
      <c r="T4">
        <v>669256.05160000001</v>
      </c>
      <c r="U4">
        <v>674372.06709999999</v>
      </c>
      <c r="V4">
        <v>679407.41130000004</v>
      </c>
      <c r="W4">
        <v>684458.10730000003</v>
      </c>
      <c r="X4">
        <v>689501.61499999999</v>
      </c>
      <c r="Y4">
        <v>694529.88190000004</v>
      </c>
      <c r="Z4">
        <v>699535.91850000003</v>
      </c>
      <c r="AA4">
        <v>704252.42799999996</v>
      </c>
      <c r="AB4">
        <v>708865.89879999997</v>
      </c>
      <c r="AC4">
        <v>713368.41570000001</v>
      </c>
      <c r="AD4">
        <v>717773.87820000004</v>
      </c>
      <c r="AE4">
        <v>722096.62390000001</v>
      </c>
      <c r="AF4">
        <v>726349.97</v>
      </c>
      <c r="AG4">
        <v>730546.34959999996</v>
      </c>
      <c r="AH4">
        <v>734695.91819999996</v>
      </c>
      <c r="AI4">
        <v>738807.12919999997</v>
      </c>
      <c r="AJ4">
        <v>742887.16529999999</v>
      </c>
      <c r="AK4">
        <v>746942.29119999998</v>
      </c>
      <c r="AL4">
        <v>750926.17989999999</v>
      </c>
      <c r="AM4">
        <v>754857.40890000004</v>
      </c>
      <c r="AN4">
        <v>758745.72739999997</v>
      </c>
      <c r="AO4">
        <v>762601.1189</v>
      </c>
      <c r="AP4">
        <v>766433.49990000005</v>
      </c>
      <c r="AQ4">
        <v>770253.28859999997</v>
      </c>
      <c r="AR4">
        <v>774069.00049999997</v>
      </c>
      <c r="AS4">
        <v>777887.62600000005</v>
      </c>
      <c r="AT4">
        <v>781714.8027</v>
      </c>
      <c r="AU4">
        <v>785554.99710000004</v>
      </c>
      <c r="AV4">
        <v>789420.5013</v>
      </c>
      <c r="AW4">
        <v>793313.84649999999</v>
      </c>
      <c r="AX4">
        <v>797236.53729999997</v>
      </c>
      <c r="AY4">
        <v>801189.17310000001</v>
      </c>
      <c r="AZ4">
        <v>805171.88840000005</v>
      </c>
      <c r="BA4">
        <v>853026.34299999999</v>
      </c>
      <c r="BB4">
        <v>858358.62060000002</v>
      </c>
      <c r="BC4">
        <v>863705.48589999997</v>
      </c>
      <c r="BD4">
        <v>869068.6838</v>
      </c>
      <c r="BE4">
        <v>874450.23629999999</v>
      </c>
    </row>
    <row r="5" spans="1:57" x14ac:dyDescent="0.35">
      <c r="A5" t="s">
        <v>1333</v>
      </c>
      <c r="B5">
        <v>554271.6422</v>
      </c>
      <c r="C5">
        <v>547734.00670000003</v>
      </c>
      <c r="D5">
        <v>544176.51789999998</v>
      </c>
      <c r="E5">
        <v>542683.89939999999</v>
      </c>
      <c r="F5">
        <v>542645.89179999998</v>
      </c>
      <c r="G5">
        <v>543666.12320000003</v>
      </c>
      <c r="H5">
        <v>545429.80790000001</v>
      </c>
      <c r="I5">
        <v>547759.74479999999</v>
      </c>
      <c r="J5">
        <v>550535.15500000003</v>
      </c>
      <c r="K5">
        <v>553667.60889999999</v>
      </c>
      <c r="L5">
        <v>557142.97549999994</v>
      </c>
      <c r="M5">
        <v>560860.47199999995</v>
      </c>
      <c r="N5">
        <v>564791.27989999996</v>
      </c>
      <c r="O5">
        <v>568906.40839999996</v>
      </c>
      <c r="P5">
        <v>573176.86690000002</v>
      </c>
      <c r="Q5">
        <v>577575.15390000003</v>
      </c>
      <c r="R5">
        <v>582073.38939999999</v>
      </c>
      <c r="S5">
        <v>586646.44369999995</v>
      </c>
      <c r="T5">
        <v>591271.87390000001</v>
      </c>
      <c r="U5">
        <v>595929.6986</v>
      </c>
      <c r="V5">
        <v>600534.36979999999</v>
      </c>
      <c r="W5">
        <v>605139.90370000002</v>
      </c>
      <c r="X5">
        <v>609739.45160000003</v>
      </c>
      <c r="Y5">
        <v>614324.46420000005</v>
      </c>
      <c r="Z5">
        <v>618887.85869999998</v>
      </c>
      <c r="AA5">
        <v>623232.91850000003</v>
      </c>
      <c r="AB5">
        <v>627459.86569999997</v>
      </c>
      <c r="AC5">
        <v>631582.4534</v>
      </c>
      <c r="AD5">
        <v>635611.44350000005</v>
      </c>
      <c r="AE5">
        <v>639558.88320000004</v>
      </c>
      <c r="AF5">
        <v>643436.47649999999</v>
      </c>
      <c r="AG5">
        <v>647255.37540000002</v>
      </c>
      <c r="AH5">
        <v>651025.09609999997</v>
      </c>
      <c r="AI5">
        <v>654753.69739999995</v>
      </c>
      <c r="AJ5">
        <v>658448.12919999997</v>
      </c>
      <c r="AK5">
        <v>662114.52269999997</v>
      </c>
      <c r="AL5">
        <v>665720.69149999996</v>
      </c>
      <c r="AM5">
        <v>669274.54180000001</v>
      </c>
      <c r="AN5">
        <v>672785.22699999996</v>
      </c>
      <c r="AO5">
        <v>676261.81429999997</v>
      </c>
      <c r="AP5">
        <v>679713.35080000001</v>
      </c>
      <c r="AQ5">
        <v>683149.27410000004</v>
      </c>
      <c r="AR5">
        <v>686577.71950000001</v>
      </c>
      <c r="AS5">
        <v>690005.45440000005</v>
      </c>
      <c r="AT5">
        <v>693438.02520000003</v>
      </c>
      <c r="AU5">
        <v>696879.90339999995</v>
      </c>
      <c r="AV5">
        <v>700341.07259999996</v>
      </c>
      <c r="AW5">
        <v>703825.43489999999</v>
      </c>
      <c r="AX5">
        <v>707334.89099999995</v>
      </c>
      <c r="AY5">
        <v>710870.40009999997</v>
      </c>
      <c r="AZ5">
        <v>714432.41099999996</v>
      </c>
      <c r="BA5">
        <v>757692.22160000005</v>
      </c>
      <c r="BB5">
        <v>762474.32960000006</v>
      </c>
      <c r="BC5">
        <v>767267.70979999995</v>
      </c>
      <c r="BD5">
        <v>772073.94649999996</v>
      </c>
      <c r="BE5">
        <v>776894.88859999995</v>
      </c>
    </row>
    <row r="6" spans="1:57" x14ac:dyDescent="0.35">
      <c r="A6" t="s">
        <v>441</v>
      </c>
      <c r="B6">
        <v>70328.699649999995</v>
      </c>
      <c r="C6">
        <v>70239.562220000007</v>
      </c>
      <c r="D6">
        <v>70289.388479999994</v>
      </c>
      <c r="E6">
        <v>70437.047149999999</v>
      </c>
      <c r="F6">
        <v>70661.431930000006</v>
      </c>
      <c r="G6">
        <v>70947.778749999998</v>
      </c>
      <c r="H6">
        <v>71268.409820000001</v>
      </c>
      <c r="I6">
        <v>71623.560740000001</v>
      </c>
      <c r="J6">
        <v>72006.530020000006</v>
      </c>
      <c r="K6">
        <v>72411.963130000004</v>
      </c>
      <c r="L6">
        <v>72851.865709999998</v>
      </c>
      <c r="M6">
        <v>73298.667430000001</v>
      </c>
      <c r="N6">
        <v>73762.461509999994</v>
      </c>
      <c r="O6">
        <v>74239.693379999997</v>
      </c>
      <c r="P6">
        <v>74727.593959999998</v>
      </c>
      <c r="Q6">
        <v>75223.761050000001</v>
      </c>
      <c r="R6">
        <v>75725.507379999995</v>
      </c>
      <c r="S6">
        <v>76230.988800000006</v>
      </c>
      <c r="T6">
        <v>76738.612460000004</v>
      </c>
      <c r="U6">
        <v>77247.039480000007</v>
      </c>
      <c r="V6">
        <v>77736.497959999993</v>
      </c>
      <c r="W6">
        <v>78235.411730000007</v>
      </c>
      <c r="X6">
        <v>78733.78327</v>
      </c>
      <c r="Y6">
        <v>79231.470019999993</v>
      </c>
      <c r="Z6">
        <v>79728.143719999993</v>
      </c>
      <c r="AA6">
        <v>80171.605420000007</v>
      </c>
      <c r="AB6">
        <v>80618.600820000007</v>
      </c>
      <c r="AC6">
        <v>81056.752630000003</v>
      </c>
      <c r="AD6">
        <v>81488.398029999997</v>
      </c>
      <c r="AE6">
        <v>81915.434280000001</v>
      </c>
      <c r="AF6">
        <v>82339.346449999997</v>
      </c>
      <c r="AG6">
        <v>82761.403609999994</v>
      </c>
      <c r="AH6">
        <v>83182.424209999997</v>
      </c>
      <c r="AI6">
        <v>83603.01728</v>
      </c>
      <c r="AJ6">
        <v>84023.648430000001</v>
      </c>
      <c r="AK6">
        <v>84444.689899999998</v>
      </c>
      <c r="AL6">
        <v>84856.263200000001</v>
      </c>
      <c r="AM6">
        <v>85264.913660000006</v>
      </c>
      <c r="AN6">
        <v>85671.453989999995</v>
      </c>
      <c r="AO6">
        <v>86076.879820000002</v>
      </c>
      <c r="AP6">
        <v>86482.161829999997</v>
      </c>
      <c r="AQ6">
        <v>86888.358609999996</v>
      </c>
      <c r="AR6">
        <v>87296.118499999997</v>
      </c>
      <c r="AS6">
        <v>87705.929220000005</v>
      </c>
      <c r="AT6">
        <v>88118.139320000002</v>
      </c>
      <c r="AU6">
        <v>88532.985950000002</v>
      </c>
      <c r="AV6">
        <v>88952.319029999999</v>
      </c>
      <c r="AW6">
        <v>89375.574470000007</v>
      </c>
      <c r="AX6">
        <v>89802.631290000005</v>
      </c>
      <c r="AY6">
        <v>90233.338199999998</v>
      </c>
      <c r="AZ6">
        <v>90667.542109999995</v>
      </c>
      <c r="BA6">
        <v>95654.772039999996</v>
      </c>
      <c r="BB6">
        <v>96230.172919999997</v>
      </c>
      <c r="BC6">
        <v>96808.071020000003</v>
      </c>
      <c r="BD6">
        <v>97388.641029999999</v>
      </c>
      <c r="BE6">
        <v>97972.079800000007</v>
      </c>
    </row>
    <row r="7" spans="1:57" x14ac:dyDescent="0.35">
      <c r="A7" t="s">
        <v>1334</v>
      </c>
      <c r="B7">
        <v>275159.80609999999</v>
      </c>
      <c r="C7">
        <v>270626.63780000003</v>
      </c>
      <c r="D7">
        <v>268217.48849999998</v>
      </c>
      <c r="E7">
        <v>267264.71509999997</v>
      </c>
      <c r="F7">
        <v>267335.34659999999</v>
      </c>
      <c r="G7">
        <v>268152.35600000003</v>
      </c>
      <c r="H7">
        <v>269491.18530000001</v>
      </c>
      <c r="I7">
        <v>271234.14140000002</v>
      </c>
      <c r="J7">
        <v>273298.60249999998</v>
      </c>
      <c r="K7">
        <v>275624.17369999998</v>
      </c>
      <c r="L7">
        <v>278208.8394</v>
      </c>
      <c r="M7">
        <v>280972.8884</v>
      </c>
      <c r="N7">
        <v>283902.56579999998</v>
      </c>
      <c r="O7">
        <v>286977.58439999999</v>
      </c>
      <c r="P7">
        <v>290177.86900000001</v>
      </c>
      <c r="Q7">
        <v>293484.31910000002</v>
      </c>
      <c r="R7">
        <v>296877.06479999999</v>
      </c>
      <c r="S7">
        <v>300338.33240000001</v>
      </c>
      <c r="T7">
        <v>303852.03149999998</v>
      </c>
      <c r="U7">
        <v>307403.63559999998</v>
      </c>
      <c r="V7">
        <v>310922.9852</v>
      </c>
      <c r="W7">
        <v>314461.38510000001</v>
      </c>
      <c r="X7">
        <v>318009.03539999999</v>
      </c>
      <c r="Y7">
        <v>321559.41389999999</v>
      </c>
      <c r="Z7">
        <v>325106.93170000002</v>
      </c>
      <c r="AA7">
        <v>328483.72350000002</v>
      </c>
      <c r="AB7">
        <v>331787.70730000001</v>
      </c>
      <c r="AC7">
        <v>335022.09980000003</v>
      </c>
      <c r="AD7">
        <v>338194.87449999998</v>
      </c>
      <c r="AE7">
        <v>341314.94160000002</v>
      </c>
      <c r="AF7">
        <v>344390.9632</v>
      </c>
      <c r="AG7">
        <v>347431.28360000002</v>
      </c>
      <c r="AH7">
        <v>350442.93530000001</v>
      </c>
      <c r="AI7">
        <v>353431.88189999998</v>
      </c>
      <c r="AJ7">
        <v>356403.28360000002</v>
      </c>
      <c r="AK7">
        <v>359361.71789999999</v>
      </c>
      <c r="AL7">
        <v>362278.30670000002</v>
      </c>
      <c r="AM7">
        <v>365161.67210000003</v>
      </c>
      <c r="AN7">
        <v>368018.7684</v>
      </c>
      <c r="AO7">
        <v>370856.65389999998</v>
      </c>
      <c r="AP7">
        <v>373682.45299999998</v>
      </c>
      <c r="AQ7">
        <v>376503.7513</v>
      </c>
      <c r="AR7">
        <v>379326.98759999999</v>
      </c>
      <c r="AS7">
        <v>382157.55089999997</v>
      </c>
      <c r="AT7">
        <v>384999.88630000001</v>
      </c>
      <c r="AU7">
        <v>387857.60440000001</v>
      </c>
      <c r="AV7">
        <v>390739.4877</v>
      </c>
      <c r="AW7">
        <v>393648.37390000001</v>
      </c>
      <c r="AX7">
        <v>396585.79849999998</v>
      </c>
      <c r="AY7">
        <v>399552.58279999997</v>
      </c>
      <c r="AZ7">
        <v>402549.16639999999</v>
      </c>
      <c r="BA7">
        <v>439549.86780000001</v>
      </c>
      <c r="BB7">
        <v>443704.9142</v>
      </c>
      <c r="BC7">
        <v>447883.27649999998</v>
      </c>
      <c r="BD7">
        <v>452086.3811</v>
      </c>
      <c r="BE7">
        <v>456315.90240000002</v>
      </c>
    </row>
    <row r="8" spans="1:57" x14ac:dyDescent="0.35">
      <c r="A8" t="s">
        <v>1335</v>
      </c>
      <c r="B8">
        <v>169831.29990000001</v>
      </c>
      <c r="C8">
        <v>167309.0459</v>
      </c>
      <c r="D8">
        <v>166001.0337</v>
      </c>
      <c r="E8">
        <v>165530.3884</v>
      </c>
      <c r="F8">
        <v>165653.04629999999</v>
      </c>
      <c r="G8">
        <v>166211.61360000001</v>
      </c>
      <c r="H8">
        <v>167072.14009999999</v>
      </c>
      <c r="I8">
        <v>168169.84700000001</v>
      </c>
      <c r="J8">
        <v>169456.63750000001</v>
      </c>
      <c r="K8">
        <v>170897.14110000001</v>
      </c>
      <c r="L8">
        <v>172494.75349999999</v>
      </c>
      <c r="M8">
        <v>174195.09400000001</v>
      </c>
      <c r="N8">
        <v>175994.26749999999</v>
      </c>
      <c r="O8">
        <v>177879.70740000001</v>
      </c>
      <c r="P8">
        <v>179839.24720000001</v>
      </c>
      <c r="Q8">
        <v>181861.3897</v>
      </c>
      <c r="R8">
        <v>183934.0864</v>
      </c>
      <c r="S8">
        <v>186046.769</v>
      </c>
      <c r="T8">
        <v>188189.89189999999</v>
      </c>
      <c r="U8">
        <v>190354.87059999999</v>
      </c>
      <c r="V8">
        <v>192495.07070000001</v>
      </c>
      <c r="W8">
        <v>194650.0239</v>
      </c>
      <c r="X8">
        <v>196810.37549999999</v>
      </c>
      <c r="Y8">
        <v>198972.45259999999</v>
      </c>
      <c r="Z8">
        <v>201133.03090000001</v>
      </c>
      <c r="AA8">
        <v>203178.10889999999</v>
      </c>
      <c r="AB8">
        <v>205184.79699999999</v>
      </c>
      <c r="AC8">
        <v>207149.81599999999</v>
      </c>
      <c r="AD8">
        <v>209078.5135</v>
      </c>
      <c r="AE8">
        <v>210976.5864</v>
      </c>
      <c r="AF8">
        <v>212849.43359999999</v>
      </c>
      <c r="AG8">
        <v>214702.1966</v>
      </c>
      <c r="AH8">
        <v>216539.1053</v>
      </c>
      <c r="AI8">
        <v>218363.71400000001</v>
      </c>
      <c r="AJ8">
        <v>220179.07370000001</v>
      </c>
      <c r="AK8">
        <v>221987.875</v>
      </c>
      <c r="AL8">
        <v>223769.96679999999</v>
      </c>
      <c r="AM8">
        <v>225532.9198</v>
      </c>
      <c r="AN8">
        <v>227280.90729999999</v>
      </c>
      <c r="AO8">
        <v>229018.2426</v>
      </c>
      <c r="AP8">
        <v>230749.2684</v>
      </c>
      <c r="AQ8">
        <v>232478.62549999999</v>
      </c>
      <c r="AR8">
        <v>234210.14350000001</v>
      </c>
      <c r="AS8">
        <v>235947.00630000001</v>
      </c>
      <c r="AT8">
        <v>237691.81880000001</v>
      </c>
      <c r="AU8">
        <v>239446.67920000001</v>
      </c>
      <c r="AV8">
        <v>241217.2599</v>
      </c>
      <c r="AW8">
        <v>243004.87390000001</v>
      </c>
      <c r="AX8">
        <v>244810.31950000001</v>
      </c>
      <c r="AY8">
        <v>246633.98980000001</v>
      </c>
      <c r="AZ8">
        <v>248476.06779999999</v>
      </c>
      <c r="BA8">
        <v>271092.91119999997</v>
      </c>
      <c r="BB8">
        <v>273642.81339999998</v>
      </c>
      <c r="BC8">
        <v>276207.48839999997</v>
      </c>
      <c r="BD8">
        <v>278787.81060000003</v>
      </c>
      <c r="BE8">
        <v>281384.80160000001</v>
      </c>
    </row>
    <row r="9" spans="1:57" x14ac:dyDescent="0.35">
      <c r="A9" t="s">
        <v>444</v>
      </c>
      <c r="B9">
        <v>105328.5062</v>
      </c>
      <c r="C9">
        <v>106199.07520000001</v>
      </c>
      <c r="D9">
        <v>107055.0488</v>
      </c>
      <c r="E9">
        <v>107897.1243</v>
      </c>
      <c r="F9">
        <v>108754.43240000001</v>
      </c>
      <c r="G9">
        <v>109644.5453</v>
      </c>
      <c r="H9">
        <v>110522.1759</v>
      </c>
      <c r="I9">
        <v>111422.7571</v>
      </c>
      <c r="J9">
        <v>112344.5819</v>
      </c>
      <c r="K9">
        <v>113284.8023</v>
      </c>
      <c r="L9">
        <v>114293.0526</v>
      </c>
      <c r="M9">
        <v>115282.8894</v>
      </c>
      <c r="N9">
        <v>116299.4023</v>
      </c>
      <c r="O9">
        <v>117334.7705</v>
      </c>
      <c r="P9">
        <v>118384.2113</v>
      </c>
      <c r="Q9">
        <v>119444.03750000001</v>
      </c>
      <c r="R9">
        <v>120509.4259</v>
      </c>
      <c r="S9">
        <v>121578.2816</v>
      </c>
      <c r="T9">
        <v>122648.8912</v>
      </c>
      <c r="U9">
        <v>123719.988</v>
      </c>
      <c r="V9">
        <v>124730.4911</v>
      </c>
      <c r="W9">
        <v>125781.8465</v>
      </c>
      <c r="X9">
        <v>126835.79090000001</v>
      </c>
      <c r="Y9">
        <v>127893.3881</v>
      </c>
      <c r="Z9">
        <v>128954.6828</v>
      </c>
      <c r="AA9">
        <v>129850.9464</v>
      </c>
      <c r="AB9">
        <v>130787.87940000001</v>
      </c>
      <c r="AC9">
        <v>131713.12580000001</v>
      </c>
      <c r="AD9">
        <v>132633.6298</v>
      </c>
      <c r="AE9">
        <v>133554.3941</v>
      </c>
      <c r="AF9">
        <v>134478.90849999999</v>
      </c>
      <c r="AG9">
        <v>135409.97039999999</v>
      </c>
      <c r="AH9">
        <v>136348.92619999999</v>
      </c>
      <c r="AI9">
        <v>137296.60200000001</v>
      </c>
      <c r="AJ9">
        <v>138253.49069999999</v>
      </c>
      <c r="AK9">
        <v>139219.88800000001</v>
      </c>
      <c r="AL9">
        <v>140162.33129999999</v>
      </c>
      <c r="AM9">
        <v>141105.6464</v>
      </c>
      <c r="AN9">
        <v>142051.24369999999</v>
      </c>
      <c r="AO9">
        <v>143001.31510000001</v>
      </c>
      <c r="AP9">
        <v>143957.9823</v>
      </c>
      <c r="AQ9">
        <v>144923.68590000001</v>
      </c>
      <c r="AR9">
        <v>145899.45970000001</v>
      </c>
      <c r="AS9">
        <v>146885.97270000001</v>
      </c>
      <c r="AT9">
        <v>147883.5815</v>
      </c>
      <c r="AU9">
        <v>148892.40979999999</v>
      </c>
      <c r="AV9">
        <v>149918.1612</v>
      </c>
      <c r="AW9">
        <v>150957.77540000001</v>
      </c>
      <c r="AX9">
        <v>152010.42490000001</v>
      </c>
      <c r="AY9">
        <v>153075.3511</v>
      </c>
      <c r="AZ9">
        <v>154151.891</v>
      </c>
      <c r="BA9">
        <v>166265.26930000001</v>
      </c>
      <c r="BB9">
        <v>167721.36660000001</v>
      </c>
      <c r="BC9">
        <v>169190.0117</v>
      </c>
      <c r="BD9">
        <v>170671.67499999999</v>
      </c>
      <c r="BE9">
        <v>172166.87349999999</v>
      </c>
    </row>
    <row r="10" spans="1:57" x14ac:dyDescent="0.35">
      <c r="A10" t="s">
        <v>446</v>
      </c>
      <c r="B10">
        <v>291099.78360000002</v>
      </c>
      <c r="C10">
        <v>296709.20750000002</v>
      </c>
      <c r="D10">
        <v>302725.06280000001</v>
      </c>
      <c r="E10">
        <v>309029.89399999997</v>
      </c>
      <c r="F10">
        <v>315697.84409999999</v>
      </c>
      <c r="G10">
        <v>322775.59720000002</v>
      </c>
      <c r="H10">
        <v>329942.71720000001</v>
      </c>
      <c r="I10">
        <v>337404.35619999998</v>
      </c>
      <c r="J10">
        <v>345154.42589999997</v>
      </c>
      <c r="K10">
        <v>353184.07750000001</v>
      </c>
      <c r="L10">
        <v>362090.06699999998</v>
      </c>
      <c r="M10">
        <v>370866.14689999999</v>
      </c>
      <c r="N10">
        <v>379851.87359999999</v>
      </c>
      <c r="O10">
        <v>389019.9276</v>
      </c>
      <c r="P10">
        <v>398355.6876</v>
      </c>
      <c r="Q10">
        <v>407851.272</v>
      </c>
      <c r="R10">
        <v>417502.52549999999</v>
      </c>
      <c r="S10">
        <v>427307.34399999998</v>
      </c>
      <c r="T10">
        <v>437264.78340000001</v>
      </c>
      <c r="U10">
        <v>447374.66989999998</v>
      </c>
      <c r="V10">
        <v>457146.913</v>
      </c>
      <c r="W10">
        <v>467380.02220000001</v>
      </c>
      <c r="X10">
        <v>477793.3713</v>
      </c>
      <c r="Y10">
        <v>488399.11119999998</v>
      </c>
      <c r="Z10">
        <v>499200.97330000001</v>
      </c>
      <c r="AA10">
        <v>508730.30469999998</v>
      </c>
      <c r="AB10">
        <v>518672.75329999998</v>
      </c>
      <c r="AC10">
        <v>528610.3371</v>
      </c>
      <c r="AD10">
        <v>538602.29790000001</v>
      </c>
      <c r="AE10">
        <v>548694.39899999998</v>
      </c>
      <c r="AF10">
        <v>558921.68870000006</v>
      </c>
      <c r="AG10">
        <v>569310.59039999999</v>
      </c>
      <c r="AH10">
        <v>579880.95200000005</v>
      </c>
      <c r="AI10">
        <v>590647.94510000001</v>
      </c>
      <c r="AJ10">
        <v>601623.64760000003</v>
      </c>
      <c r="AK10">
        <v>612818.24399999995</v>
      </c>
      <c r="AL10">
        <v>623863.71019999997</v>
      </c>
      <c r="AM10">
        <v>634998.36109999998</v>
      </c>
      <c r="AN10">
        <v>646247.52229999995</v>
      </c>
      <c r="AO10">
        <v>657643.23880000005</v>
      </c>
      <c r="AP10">
        <v>669217.19689999998</v>
      </c>
      <c r="AQ10">
        <v>680997.67579999997</v>
      </c>
      <c r="AR10">
        <v>693008.51450000005</v>
      </c>
      <c r="AS10">
        <v>705269.15780000004</v>
      </c>
      <c r="AT10">
        <v>717795.24639999995</v>
      </c>
      <c r="AU10">
        <v>730599.42209999997</v>
      </c>
      <c r="AV10">
        <v>743727.96129999997</v>
      </c>
      <c r="AW10">
        <v>757168.13029999996</v>
      </c>
      <c r="AX10">
        <v>770926.44189999998</v>
      </c>
      <c r="AY10">
        <v>785007.84629999998</v>
      </c>
      <c r="AZ10">
        <v>799416.80680000002</v>
      </c>
      <c r="BA10">
        <v>916761.18859999999</v>
      </c>
      <c r="BB10">
        <v>937031.77020000003</v>
      </c>
      <c r="BC10">
        <v>957722.44160000002</v>
      </c>
      <c r="BD10">
        <v>978848.64930000005</v>
      </c>
      <c r="BE10">
        <v>1000426.816</v>
      </c>
    </row>
    <row r="11" spans="1:57" x14ac:dyDescent="0.35">
      <c r="A11" t="s">
        <v>1336</v>
      </c>
      <c r="B11">
        <v>724102.94209999999</v>
      </c>
      <c r="C11">
        <v>715640.73879999993</v>
      </c>
      <c r="D11">
        <v>711795.96179999993</v>
      </c>
      <c r="E11">
        <v>711084.96860000002</v>
      </c>
      <c r="F11">
        <v>712526.55200000003</v>
      </c>
      <c r="G11">
        <v>715483.00119999994</v>
      </c>
      <c r="H11">
        <v>719453.47069999995</v>
      </c>
      <c r="I11">
        <v>724165.68150000006</v>
      </c>
      <c r="J11">
        <v>729436.23680000007</v>
      </c>
      <c r="K11">
        <v>735137.14309999999</v>
      </c>
      <c r="L11">
        <v>741325.32270000002</v>
      </c>
      <c r="M11">
        <v>747770.58129999996</v>
      </c>
      <c r="N11">
        <v>754411.34169999999</v>
      </c>
      <c r="O11">
        <v>761195.47879999992</v>
      </c>
      <c r="P11">
        <v>768080.48139999993</v>
      </c>
      <c r="Q11">
        <v>775032.32579999999</v>
      </c>
      <c r="R11">
        <v>782023.96720000007</v>
      </c>
      <c r="S11">
        <v>789033.92119999998</v>
      </c>
      <c r="T11">
        <v>796045.10450000002</v>
      </c>
      <c r="U11">
        <v>803043.96389999997</v>
      </c>
      <c r="V11">
        <v>809911.64980000001</v>
      </c>
      <c r="W11">
        <v>816755.30169999995</v>
      </c>
      <c r="X11">
        <v>823571.52879999997</v>
      </c>
      <c r="Y11">
        <v>830359.24619999994</v>
      </c>
      <c r="Z11">
        <v>837117.63890000002</v>
      </c>
      <c r="AA11">
        <v>843541.15289999999</v>
      </c>
      <c r="AB11">
        <v>849810.57889999996</v>
      </c>
      <c r="AC11">
        <v>855941.74069999997</v>
      </c>
      <c r="AD11">
        <v>861955.70579999988</v>
      </c>
      <c r="AE11">
        <v>867874.25930000003</v>
      </c>
      <c r="AF11">
        <v>873717.527</v>
      </c>
      <c r="AG11">
        <v>879503.00540000002</v>
      </c>
      <c r="AH11">
        <v>885245.40510000009</v>
      </c>
      <c r="AI11">
        <v>890956.929</v>
      </c>
      <c r="AJ11">
        <v>896647.72440000006</v>
      </c>
      <c r="AK11">
        <v>902326.35030000005</v>
      </c>
      <c r="AL11">
        <v>907931.16720000003</v>
      </c>
      <c r="AM11">
        <v>913473.18940000003</v>
      </c>
      <c r="AN11">
        <v>918964.38639999996</v>
      </c>
      <c r="AO11">
        <v>924418.00529999996</v>
      </c>
      <c r="AP11">
        <v>929847.70530000003</v>
      </c>
      <c r="AQ11">
        <v>935266.57849999995</v>
      </c>
      <c r="AR11">
        <v>940686.44429999997</v>
      </c>
      <c r="AS11">
        <v>946117.48679999996</v>
      </c>
      <c r="AT11">
        <v>951568.17469999997</v>
      </c>
      <c r="AU11">
        <v>957045.37550000008</v>
      </c>
      <c r="AV11">
        <v>962560.43</v>
      </c>
      <c r="AW11">
        <v>968117.3115999999</v>
      </c>
      <c r="AX11">
        <v>973718.96980000008</v>
      </c>
      <c r="AY11">
        <v>979367.44060000009</v>
      </c>
      <c r="AZ11">
        <v>985064.07679999992</v>
      </c>
      <c r="BA11">
        <v>1027233.4526</v>
      </c>
      <c r="BB11">
        <v>1034477.9669999999</v>
      </c>
      <c r="BC11">
        <v>1041747.4070000001</v>
      </c>
      <c r="BD11">
        <v>1049044.5523000001</v>
      </c>
      <c r="BE11">
        <v>1056372.4916000001</v>
      </c>
    </row>
    <row r="12" spans="1:57" x14ac:dyDescent="0.35">
      <c r="A12" t="s">
        <v>1337</v>
      </c>
      <c r="B12">
        <v>624600.3419</v>
      </c>
      <c r="C12">
        <v>619105.2267</v>
      </c>
      <c r="D12">
        <v>616776.23450000002</v>
      </c>
      <c r="E12">
        <v>616624.04630000005</v>
      </c>
      <c r="F12">
        <v>617984.87479999999</v>
      </c>
      <c r="G12">
        <v>620419.30689999997</v>
      </c>
      <c r="H12">
        <v>623560.72279999999</v>
      </c>
      <c r="I12">
        <v>627227.04689999996</v>
      </c>
      <c r="J12">
        <v>631287.78410000005</v>
      </c>
      <c r="K12">
        <v>635651.28300000005</v>
      </c>
      <c r="L12">
        <v>640382.67850000004</v>
      </c>
      <c r="M12">
        <v>645274.09920000006</v>
      </c>
      <c r="N12">
        <v>650296.7426</v>
      </c>
      <c r="O12">
        <v>655412.38100000005</v>
      </c>
      <c r="P12">
        <v>660590.39439999999</v>
      </c>
      <c r="Q12">
        <v>665806.63450000004</v>
      </c>
      <c r="R12">
        <v>671042.16370000003</v>
      </c>
      <c r="S12">
        <v>676282.13430000003</v>
      </c>
      <c r="T12">
        <v>681514.8983</v>
      </c>
      <c r="U12">
        <v>686731.35049999994</v>
      </c>
      <c r="V12">
        <v>691830.46510000003</v>
      </c>
      <c r="W12">
        <v>696918.59820000001</v>
      </c>
      <c r="X12">
        <v>701982.48140000005</v>
      </c>
      <c r="Y12">
        <v>707022.09950000001</v>
      </c>
      <c r="Z12">
        <v>712037.20669999998</v>
      </c>
      <c r="AA12">
        <v>716763.82590000005</v>
      </c>
      <c r="AB12">
        <v>721391.0956</v>
      </c>
      <c r="AC12">
        <v>725914.68610000005</v>
      </c>
      <c r="AD12">
        <v>730351.9044</v>
      </c>
      <c r="AE12">
        <v>734719.76839999994</v>
      </c>
      <c r="AF12">
        <v>739033.52289999998</v>
      </c>
      <c r="AG12">
        <v>743306.11219999997</v>
      </c>
      <c r="AH12">
        <v>747548.20570000005</v>
      </c>
      <c r="AI12">
        <v>751768.50009999995</v>
      </c>
      <c r="AJ12">
        <v>755974.11809999996</v>
      </c>
      <c r="AK12">
        <v>760170.99120000005</v>
      </c>
      <c r="AL12">
        <v>764304.96380000003</v>
      </c>
      <c r="AM12">
        <v>768391.83680000005</v>
      </c>
      <c r="AN12">
        <v>772440.59669999999</v>
      </c>
      <c r="AO12">
        <v>776461.27240000002</v>
      </c>
      <c r="AP12">
        <v>780464.0784</v>
      </c>
      <c r="AQ12">
        <v>784458.64469999995</v>
      </c>
      <c r="AR12">
        <v>788453.51859999995</v>
      </c>
      <c r="AS12">
        <v>792455.93960000004</v>
      </c>
      <c r="AT12">
        <v>796471.82539999997</v>
      </c>
      <c r="AU12">
        <v>800505.89099999995</v>
      </c>
      <c r="AV12">
        <v>804566.81779999996</v>
      </c>
      <c r="AW12">
        <v>808656.53090000001</v>
      </c>
      <c r="AX12">
        <v>812776.86540000001</v>
      </c>
      <c r="AY12">
        <v>816928.99769999995</v>
      </c>
      <c r="AZ12">
        <v>821113.63760000002</v>
      </c>
      <c r="BA12">
        <v>851980.72309999994</v>
      </c>
      <c r="BB12">
        <v>857255.29090000002</v>
      </c>
      <c r="BC12">
        <v>862543.9057</v>
      </c>
      <c r="BD12">
        <v>867848.54330000002</v>
      </c>
      <c r="BE12">
        <v>873171.37800000003</v>
      </c>
    </row>
    <row r="13" spans="1:57" x14ac:dyDescent="0.35">
      <c r="A13" t="s">
        <v>1338</v>
      </c>
      <c r="B13">
        <v>554271.6422</v>
      </c>
      <c r="C13">
        <v>548109.4327</v>
      </c>
      <c r="D13">
        <v>545239.5122</v>
      </c>
      <c r="E13">
        <v>544605.62490000005</v>
      </c>
      <c r="F13">
        <v>545504.63870000001</v>
      </c>
      <c r="G13">
        <v>547478.93649999995</v>
      </c>
      <c r="H13">
        <v>550175.62959999999</v>
      </c>
      <c r="I13">
        <v>553395.38340000005</v>
      </c>
      <c r="J13">
        <v>557006.58860000002</v>
      </c>
      <c r="K13">
        <v>560917.45869999996</v>
      </c>
      <c r="L13">
        <v>565157.30619999999</v>
      </c>
      <c r="M13">
        <v>569579.60080000001</v>
      </c>
      <c r="N13">
        <v>574134.27760000003</v>
      </c>
      <c r="O13">
        <v>578784.52269999997</v>
      </c>
      <c r="P13">
        <v>583500.24699999997</v>
      </c>
      <c r="Q13">
        <v>588257.36349999998</v>
      </c>
      <c r="R13">
        <v>593036.74490000005</v>
      </c>
      <c r="S13">
        <v>597823.22820000001</v>
      </c>
      <c r="T13">
        <v>602604.79350000003</v>
      </c>
      <c r="U13">
        <v>607371.9425</v>
      </c>
      <c r="V13">
        <v>612048.71970000002</v>
      </c>
      <c r="W13">
        <v>616698.31790000002</v>
      </c>
      <c r="X13">
        <v>621322.77859999996</v>
      </c>
      <c r="Y13">
        <v>625921.29180000001</v>
      </c>
      <c r="Z13">
        <v>630493.36540000001</v>
      </c>
      <c r="AA13">
        <v>634846.68119999999</v>
      </c>
      <c r="AB13">
        <v>639083.50069999998</v>
      </c>
      <c r="AC13">
        <v>643221.15130000003</v>
      </c>
      <c r="AD13">
        <v>647273.73289999994</v>
      </c>
      <c r="AE13">
        <v>651256.01459999999</v>
      </c>
      <c r="AF13">
        <v>655181.73140000005</v>
      </c>
      <c r="AG13">
        <v>659062.87950000004</v>
      </c>
      <c r="AH13">
        <v>662909.58200000005</v>
      </c>
      <c r="AI13">
        <v>666730.25950000004</v>
      </c>
      <c r="AJ13">
        <v>670531.92630000005</v>
      </c>
      <c r="AK13">
        <v>674320.50170000002</v>
      </c>
      <c r="AL13">
        <v>678058.13100000005</v>
      </c>
      <c r="AM13">
        <v>681749.45140000002</v>
      </c>
      <c r="AN13">
        <v>685402.53079999995</v>
      </c>
      <c r="AO13">
        <v>689026.22869999998</v>
      </c>
      <c r="AP13">
        <v>692629.68429999996</v>
      </c>
      <c r="AQ13">
        <v>696221.67489999998</v>
      </c>
      <c r="AR13">
        <v>699810.14099999995</v>
      </c>
      <c r="AS13">
        <v>703401.93539999996</v>
      </c>
      <c r="AT13">
        <v>707002.76240000001</v>
      </c>
      <c r="AU13">
        <v>710617.24820000003</v>
      </c>
      <c r="AV13">
        <v>714252.69380000001</v>
      </c>
      <c r="AW13">
        <v>717912.01359999995</v>
      </c>
      <c r="AX13">
        <v>721597.18480000005</v>
      </c>
      <c r="AY13">
        <v>725309.56900000002</v>
      </c>
      <c r="AZ13">
        <v>729050.05949999997</v>
      </c>
      <c r="BA13">
        <v>756643.13829999999</v>
      </c>
      <c r="BB13">
        <v>761367.38769999996</v>
      </c>
      <c r="BC13">
        <v>766102.24360000005</v>
      </c>
      <c r="BD13">
        <v>770849.49950000003</v>
      </c>
      <c r="BE13">
        <v>775611.14809999999</v>
      </c>
    </row>
    <row r="14" spans="1:57" x14ac:dyDescent="0.35">
      <c r="A14" t="s">
        <v>450</v>
      </c>
      <c r="B14">
        <v>70328.699649999995</v>
      </c>
      <c r="C14">
        <v>70364.046530000007</v>
      </c>
      <c r="D14">
        <v>70534.215750000003</v>
      </c>
      <c r="E14">
        <v>70795.67181</v>
      </c>
      <c r="F14">
        <v>71125.052410000004</v>
      </c>
      <c r="G14">
        <v>71506.495079999993</v>
      </c>
      <c r="H14">
        <v>71912.642919999998</v>
      </c>
      <c r="I14">
        <v>72344.318570000003</v>
      </c>
      <c r="J14">
        <v>72795.975999999995</v>
      </c>
      <c r="K14">
        <v>73263.507280000005</v>
      </c>
      <c r="L14">
        <v>73771.014190000002</v>
      </c>
      <c r="M14">
        <v>74273.073690000005</v>
      </c>
      <c r="N14">
        <v>74780.958199999994</v>
      </c>
      <c r="O14">
        <v>75292.183069999999</v>
      </c>
      <c r="P14">
        <v>75805.102270000003</v>
      </c>
      <c r="Q14">
        <v>76318.609830000001</v>
      </c>
      <c r="R14">
        <v>76831.955249999999</v>
      </c>
      <c r="S14">
        <v>77344.622969999997</v>
      </c>
      <c r="T14">
        <v>77856.255940000003</v>
      </c>
      <c r="U14">
        <v>78366.610090000002</v>
      </c>
      <c r="V14">
        <v>78856.781539999996</v>
      </c>
      <c r="W14">
        <v>79355.872109999997</v>
      </c>
      <c r="X14">
        <v>79854.697549999997</v>
      </c>
      <c r="Y14">
        <v>80353.633400000006</v>
      </c>
      <c r="Z14">
        <v>80852.743069999997</v>
      </c>
      <c r="AA14">
        <v>81299.932530000005</v>
      </c>
      <c r="AB14">
        <v>81751.533559999996</v>
      </c>
      <c r="AC14">
        <v>82195.638789999997</v>
      </c>
      <c r="AD14">
        <v>82634.78357</v>
      </c>
      <c r="AE14">
        <v>83070.982610000006</v>
      </c>
      <c r="AF14">
        <v>83505.775980000006</v>
      </c>
      <c r="AG14">
        <v>83940.297720000002</v>
      </c>
      <c r="AH14">
        <v>84375.360740000004</v>
      </c>
      <c r="AI14">
        <v>84811.541370000006</v>
      </c>
      <c r="AJ14">
        <v>85249.252170000007</v>
      </c>
      <c r="AK14">
        <v>85688.798309999998</v>
      </c>
      <c r="AL14">
        <v>86118.866120000006</v>
      </c>
      <c r="AM14">
        <v>86546.017760000002</v>
      </c>
      <c r="AN14">
        <v>86971.198789999995</v>
      </c>
      <c r="AO14">
        <v>87395.541589999993</v>
      </c>
      <c r="AP14">
        <v>87820.142779999995</v>
      </c>
      <c r="AQ14">
        <v>88245.956120000003</v>
      </c>
      <c r="AR14">
        <v>88673.753119999994</v>
      </c>
      <c r="AS14">
        <v>89104.123949999994</v>
      </c>
      <c r="AT14">
        <v>89537.499729999996</v>
      </c>
      <c r="AU14">
        <v>89974.183669999999</v>
      </c>
      <c r="AV14">
        <v>90415.349530000007</v>
      </c>
      <c r="AW14">
        <v>90860.60626</v>
      </c>
      <c r="AX14">
        <v>91309.983559999993</v>
      </c>
      <c r="AY14">
        <v>91763.453240000003</v>
      </c>
      <c r="AZ14">
        <v>92220.962400000004</v>
      </c>
      <c r="BA14">
        <v>95597.036089999994</v>
      </c>
      <c r="BB14">
        <v>96169.139469999995</v>
      </c>
      <c r="BC14">
        <v>96743.766759999999</v>
      </c>
      <c r="BD14">
        <v>97321.116680000006</v>
      </c>
      <c r="BE14">
        <v>97901.399269999994</v>
      </c>
    </row>
    <row r="15" spans="1:57" x14ac:dyDescent="0.35">
      <c r="A15" t="s">
        <v>1339</v>
      </c>
      <c r="B15">
        <v>275159.80609999999</v>
      </c>
      <c r="C15">
        <v>270939.62589999998</v>
      </c>
      <c r="D15">
        <v>269051.20620000002</v>
      </c>
      <c r="E15">
        <v>268733.03580000001</v>
      </c>
      <c r="F15">
        <v>269490.92550000001</v>
      </c>
      <c r="G15">
        <v>271007.37670000002</v>
      </c>
      <c r="H15">
        <v>273032.52409999998</v>
      </c>
      <c r="I15">
        <v>275433.80489999999</v>
      </c>
      <c r="J15">
        <v>278121.39720000001</v>
      </c>
      <c r="K15">
        <v>281032.74229999998</v>
      </c>
      <c r="L15">
        <v>284201.31800000003</v>
      </c>
      <c r="M15">
        <v>287506.91739999998</v>
      </c>
      <c r="N15">
        <v>290921.27539999998</v>
      </c>
      <c r="O15">
        <v>294418.52830000001</v>
      </c>
      <c r="P15">
        <v>297977.45789999998</v>
      </c>
      <c r="Q15">
        <v>301580.95419999998</v>
      </c>
      <c r="R15">
        <v>305215.29379999998</v>
      </c>
      <c r="S15">
        <v>308869.45819999999</v>
      </c>
      <c r="T15">
        <v>312534.57689999999</v>
      </c>
      <c r="U15">
        <v>316203.50949999999</v>
      </c>
      <c r="V15">
        <v>319812.42369999998</v>
      </c>
      <c r="W15">
        <v>323419.6838</v>
      </c>
      <c r="X15">
        <v>327022.12520000001</v>
      </c>
      <c r="Y15">
        <v>330618.95679999999</v>
      </c>
      <c r="Z15">
        <v>334209.52230000001</v>
      </c>
      <c r="AA15">
        <v>337627.85810000001</v>
      </c>
      <c r="AB15">
        <v>340973.89939999999</v>
      </c>
      <c r="AC15">
        <v>344253.95140000002</v>
      </c>
      <c r="AD15">
        <v>347478.7378</v>
      </c>
      <c r="AE15">
        <v>350659.4472</v>
      </c>
      <c r="AF15">
        <v>353806.48389999999</v>
      </c>
      <c r="AG15">
        <v>356928.94010000001</v>
      </c>
      <c r="AH15">
        <v>360034.49540000001</v>
      </c>
      <c r="AI15">
        <v>363129.54869999998</v>
      </c>
      <c r="AJ15">
        <v>366219.44709999999</v>
      </c>
      <c r="AK15">
        <v>369308.72610000003</v>
      </c>
      <c r="AL15">
        <v>372363.19030000002</v>
      </c>
      <c r="AM15">
        <v>375389.16619999998</v>
      </c>
      <c r="AN15">
        <v>378392.99790000002</v>
      </c>
      <c r="AO15">
        <v>381381.7611</v>
      </c>
      <c r="AP15">
        <v>384362.79629999999</v>
      </c>
      <c r="AQ15">
        <v>387343.17979999998</v>
      </c>
      <c r="AR15">
        <v>390329.33750000002</v>
      </c>
      <c r="AS15">
        <v>393326.84080000001</v>
      </c>
      <c r="AT15">
        <v>396340.35590000002</v>
      </c>
      <c r="AU15">
        <v>399373.69809999998</v>
      </c>
      <c r="AV15">
        <v>402433.22979999997</v>
      </c>
      <c r="AW15">
        <v>405521.18709999998</v>
      </c>
      <c r="AX15">
        <v>408639.29350000003</v>
      </c>
      <c r="AY15">
        <v>411788.77830000001</v>
      </c>
      <c r="AZ15">
        <v>414970.49939999997</v>
      </c>
      <c r="BA15">
        <v>438680.87530000001</v>
      </c>
      <c r="BB15">
        <v>442784.72129999998</v>
      </c>
      <c r="BC15">
        <v>446911.04499999998</v>
      </c>
      <c r="BD15">
        <v>451061.45539999998</v>
      </c>
      <c r="BE15">
        <v>455237.7501</v>
      </c>
    </row>
    <row r="16" spans="1:57" x14ac:dyDescent="0.35">
      <c r="A16" t="s">
        <v>1340</v>
      </c>
      <c r="B16">
        <v>169831.29990000001</v>
      </c>
      <c r="C16">
        <v>167531.30609999999</v>
      </c>
      <c r="D16">
        <v>166556.44959999999</v>
      </c>
      <c r="E16">
        <v>166479.3437</v>
      </c>
      <c r="F16">
        <v>167021.91329999999</v>
      </c>
      <c r="G16">
        <v>168004.06469999999</v>
      </c>
      <c r="H16">
        <v>169277.84109999999</v>
      </c>
      <c r="I16">
        <v>170770.29810000001</v>
      </c>
      <c r="J16">
        <v>172429.6482</v>
      </c>
      <c r="K16">
        <v>174219.6844</v>
      </c>
      <c r="L16">
        <v>176168.0165</v>
      </c>
      <c r="M16">
        <v>178190.98050000001</v>
      </c>
      <c r="N16">
        <v>180277.06409999999</v>
      </c>
      <c r="O16">
        <v>182410.95610000001</v>
      </c>
      <c r="P16">
        <v>184580.23439999999</v>
      </c>
      <c r="Q16">
        <v>186774.96230000001</v>
      </c>
      <c r="R16">
        <v>188987.22229999999</v>
      </c>
      <c r="S16">
        <v>191210.693</v>
      </c>
      <c r="T16">
        <v>193440.31099999999</v>
      </c>
      <c r="U16">
        <v>195672.0214</v>
      </c>
      <c r="V16">
        <v>197862.9301</v>
      </c>
      <c r="W16">
        <v>200056.98379999999</v>
      </c>
      <c r="X16">
        <v>202248.75020000001</v>
      </c>
      <c r="Y16">
        <v>204437.95439999999</v>
      </c>
      <c r="Z16">
        <v>206624.27350000001</v>
      </c>
      <c r="AA16">
        <v>208694.47169999999</v>
      </c>
      <c r="AB16">
        <v>210727.07819999999</v>
      </c>
      <c r="AC16">
        <v>212720.5894</v>
      </c>
      <c r="AD16">
        <v>214681.97289999999</v>
      </c>
      <c r="AE16">
        <v>216618.24470000001</v>
      </c>
      <c r="AF16">
        <v>218535.79560000001</v>
      </c>
      <c r="AG16">
        <v>220440.12590000001</v>
      </c>
      <c r="AH16">
        <v>222335.82310000001</v>
      </c>
      <c r="AI16">
        <v>224226.66949999999</v>
      </c>
      <c r="AJ16">
        <v>226115.79810000001</v>
      </c>
      <c r="AK16">
        <v>228005.8486</v>
      </c>
      <c r="AL16">
        <v>229873.0362</v>
      </c>
      <c r="AM16">
        <v>231723.73800000001</v>
      </c>
      <c r="AN16">
        <v>233561.85560000001</v>
      </c>
      <c r="AO16">
        <v>235391.77660000001</v>
      </c>
      <c r="AP16">
        <v>237218.02100000001</v>
      </c>
      <c r="AQ16">
        <v>239044.90359999999</v>
      </c>
      <c r="AR16">
        <v>240876.3033</v>
      </c>
      <c r="AS16">
        <v>242715.5514</v>
      </c>
      <c r="AT16">
        <v>244565.4123</v>
      </c>
      <c r="AU16">
        <v>246428.12729999999</v>
      </c>
      <c r="AV16">
        <v>248307.73620000001</v>
      </c>
      <c r="AW16">
        <v>250205.29800000001</v>
      </c>
      <c r="AX16">
        <v>252121.785</v>
      </c>
      <c r="AY16">
        <v>254057.87160000001</v>
      </c>
      <c r="AZ16">
        <v>256014.01730000001</v>
      </c>
      <c r="BA16">
        <v>270590.31430000003</v>
      </c>
      <c r="BB16">
        <v>273110.57929999998</v>
      </c>
      <c r="BC16">
        <v>275645.16340000002</v>
      </c>
      <c r="BD16">
        <v>278195.0528</v>
      </c>
      <c r="BE16">
        <v>280761.34350000002</v>
      </c>
    </row>
    <row r="17" spans="1:57" x14ac:dyDescent="0.35">
      <c r="A17" t="s">
        <v>453</v>
      </c>
      <c r="B17">
        <v>105328.5062</v>
      </c>
      <c r="C17">
        <v>106592.52619999999</v>
      </c>
      <c r="D17">
        <v>107772.65519999999</v>
      </c>
      <c r="E17">
        <v>108883.49920000001</v>
      </c>
      <c r="F17">
        <v>109962.36229999999</v>
      </c>
      <c r="G17">
        <v>111034.1241</v>
      </c>
      <c r="H17">
        <v>112061.712</v>
      </c>
      <c r="I17">
        <v>113087.144</v>
      </c>
      <c r="J17">
        <v>114115.1508</v>
      </c>
      <c r="K17">
        <v>115148.2475</v>
      </c>
      <c r="L17">
        <v>116274.6321</v>
      </c>
      <c r="M17">
        <v>117347.0425</v>
      </c>
      <c r="N17">
        <v>118419.4958</v>
      </c>
      <c r="O17">
        <v>119489.75</v>
      </c>
      <c r="P17">
        <v>120557.4241</v>
      </c>
      <c r="Q17">
        <v>121622.9994</v>
      </c>
      <c r="R17">
        <v>122687.3244</v>
      </c>
      <c r="S17">
        <v>123751.35430000001</v>
      </c>
      <c r="T17">
        <v>124816.02439999999</v>
      </c>
      <c r="U17">
        <v>125882.2015</v>
      </c>
      <c r="V17">
        <v>126890.0923</v>
      </c>
      <c r="W17">
        <v>127942.1946</v>
      </c>
      <c r="X17">
        <v>129001.64969999999</v>
      </c>
      <c r="Y17">
        <v>130070.0527</v>
      </c>
      <c r="Z17">
        <v>131147.72150000001</v>
      </c>
      <c r="AA17">
        <v>132065.01579999999</v>
      </c>
      <c r="AB17">
        <v>133026.0024</v>
      </c>
      <c r="AC17">
        <v>133979.49650000001</v>
      </c>
      <c r="AD17">
        <v>134932.6427</v>
      </c>
      <c r="AE17">
        <v>135890.4425</v>
      </c>
      <c r="AF17">
        <v>136856.2671</v>
      </c>
      <c r="AG17">
        <v>137832.2561</v>
      </c>
      <c r="AH17">
        <v>138819.6691</v>
      </c>
      <c r="AI17">
        <v>139819.17800000001</v>
      </c>
      <c r="AJ17">
        <v>140831.092</v>
      </c>
      <c r="AK17">
        <v>141855.51579999999</v>
      </c>
      <c r="AL17">
        <v>142854.1116</v>
      </c>
      <c r="AM17">
        <v>143852.5379</v>
      </c>
      <c r="AN17">
        <v>144853.00210000001</v>
      </c>
      <c r="AO17">
        <v>145858.32269999999</v>
      </c>
      <c r="AP17">
        <v>146871.13740000001</v>
      </c>
      <c r="AQ17">
        <v>147893.59719999999</v>
      </c>
      <c r="AR17">
        <v>148927.29759999999</v>
      </c>
      <c r="AS17">
        <v>149973.3279</v>
      </c>
      <c r="AT17">
        <v>151032.36850000001</v>
      </c>
      <c r="AU17">
        <v>152104.79949999999</v>
      </c>
      <c r="AV17">
        <v>153194.07279999999</v>
      </c>
      <c r="AW17">
        <v>154298.06099999999</v>
      </c>
      <c r="AX17">
        <v>155416.5661</v>
      </c>
      <c r="AY17">
        <v>156549.2745</v>
      </c>
      <c r="AZ17">
        <v>157695.86249999999</v>
      </c>
      <c r="BA17">
        <v>166240.69209999999</v>
      </c>
      <c r="BB17">
        <v>167694.66149999999</v>
      </c>
      <c r="BC17">
        <v>169161.41279999999</v>
      </c>
      <c r="BD17">
        <v>170641.4804</v>
      </c>
      <c r="BE17">
        <v>172135.41159999999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s="376" customFormat="1" x14ac:dyDescent="0.35">
      <c r="A2" s="376" t="s">
        <v>62</v>
      </c>
      <c r="B2" s="377">
        <v>32317.940999999999</v>
      </c>
      <c r="C2" s="377">
        <v>31912.35122</v>
      </c>
      <c r="D2" s="377">
        <v>31694.678510000002</v>
      </c>
      <c r="E2" s="377">
        <v>31607.023160000001</v>
      </c>
      <c r="F2" s="377">
        <v>31611.119890000002</v>
      </c>
      <c r="G2" s="377">
        <v>31682.1679</v>
      </c>
      <c r="H2" s="377">
        <v>31800.05039</v>
      </c>
      <c r="I2" s="377">
        <v>31953.942520000001</v>
      </c>
      <c r="J2" s="377">
        <v>32136.280770000001</v>
      </c>
      <c r="K2" s="377">
        <v>32341.520090000002</v>
      </c>
      <c r="L2" s="377">
        <v>32569.199690000001</v>
      </c>
      <c r="M2" s="377">
        <v>32812.338580000003</v>
      </c>
      <c r="N2" s="377">
        <v>33069.488429999998</v>
      </c>
      <c r="O2" s="377">
        <v>33338.7857</v>
      </c>
      <c r="P2" s="377">
        <v>33618.385710000002</v>
      </c>
      <c r="Q2" s="377">
        <v>33906.540589999997</v>
      </c>
      <c r="R2" s="377">
        <v>34201.459940000001</v>
      </c>
      <c r="S2" s="377">
        <v>34501.543700000002</v>
      </c>
      <c r="T2" s="377">
        <v>34805.357830000001</v>
      </c>
      <c r="U2" s="377">
        <v>35111.621550000003</v>
      </c>
      <c r="V2" s="377">
        <v>35414.386879999998</v>
      </c>
      <c r="W2" s="377">
        <v>35717.883540000003</v>
      </c>
      <c r="X2" s="377">
        <v>36021.37113</v>
      </c>
      <c r="Y2" s="377">
        <v>36324.301670000001</v>
      </c>
      <c r="Z2" s="377">
        <v>36626.212610000002</v>
      </c>
      <c r="AA2" s="377">
        <v>36913.108630000002</v>
      </c>
      <c r="AB2" s="377">
        <v>37193.014450000002</v>
      </c>
      <c r="AC2" s="377">
        <v>37466.379780000003</v>
      </c>
      <c r="AD2" s="377">
        <v>37733.928460000003</v>
      </c>
      <c r="AE2" s="377">
        <v>37996.45721</v>
      </c>
      <c r="AF2" s="377">
        <v>38254.733659999998</v>
      </c>
      <c r="AG2" s="377">
        <v>38509.489099999999</v>
      </c>
      <c r="AH2" s="377">
        <v>38761.340170000003</v>
      </c>
      <c r="AI2" s="377">
        <v>39010.807739999997</v>
      </c>
      <c r="AJ2" s="377">
        <v>39258.340380000001</v>
      </c>
      <c r="AK2" s="377">
        <v>39504.333720000002</v>
      </c>
      <c r="AL2" s="376">
        <v>39746.427459999999</v>
      </c>
      <c r="AM2" s="376">
        <v>39985.324560000001</v>
      </c>
      <c r="AN2" s="376">
        <v>40221.623070000001</v>
      </c>
      <c r="AO2" s="376">
        <v>40455.923820000004</v>
      </c>
      <c r="AP2" s="376">
        <v>40688.828150000001</v>
      </c>
      <c r="AQ2" s="376">
        <v>40920.968549999998</v>
      </c>
      <c r="AR2" s="376">
        <v>41152.882210000003</v>
      </c>
      <c r="AS2" s="376">
        <v>41385.015890000002</v>
      </c>
      <c r="AT2" s="376">
        <v>41617.735569999997</v>
      </c>
      <c r="AU2" s="376">
        <v>41851.336179999998</v>
      </c>
      <c r="AV2" s="376">
        <v>42086.522680000002</v>
      </c>
      <c r="AW2" s="376">
        <v>42323.528100000003</v>
      </c>
      <c r="AX2" s="376">
        <v>42562.473409999999</v>
      </c>
      <c r="AY2" s="376">
        <v>42803.419220000003</v>
      </c>
      <c r="AZ2" s="376">
        <v>43046.393819999998</v>
      </c>
      <c r="BA2" s="376">
        <v>46008.79161</v>
      </c>
      <c r="BB2" s="376">
        <v>46338.604979999996</v>
      </c>
      <c r="BC2" s="376">
        <v>46669.607629999999</v>
      </c>
      <c r="BD2" s="376">
        <v>47001.910230000001</v>
      </c>
      <c r="BE2" s="376">
        <v>47335.641969999997</v>
      </c>
    </row>
    <row r="3" spans="1:57" s="376" customFormat="1" x14ac:dyDescent="0.35">
      <c r="A3" s="376" t="s">
        <v>63</v>
      </c>
      <c r="B3" s="377">
        <v>32271.24</v>
      </c>
      <c r="C3" s="377">
        <v>31848.202550000002</v>
      </c>
      <c r="D3" s="377">
        <v>31612.44427</v>
      </c>
      <c r="E3" s="377">
        <v>31506.48316</v>
      </c>
      <c r="F3" s="377">
        <v>31492.30472</v>
      </c>
      <c r="G3" s="377">
        <v>31545.252779999999</v>
      </c>
      <c r="H3" s="377">
        <v>31645.329659999999</v>
      </c>
      <c r="I3" s="377">
        <v>31781.762170000002</v>
      </c>
      <c r="J3" s="377">
        <v>31947.021489999999</v>
      </c>
      <c r="K3" s="377">
        <v>32135.588790000002</v>
      </c>
      <c r="L3" s="377">
        <v>32346.991290000002</v>
      </c>
      <c r="M3" s="377">
        <v>32574.29897</v>
      </c>
      <c r="N3" s="377">
        <v>32816.071779999998</v>
      </c>
      <c r="O3" s="377">
        <v>33070.462930000002</v>
      </c>
      <c r="P3" s="377">
        <v>33335.648589999997</v>
      </c>
      <c r="Q3" s="377">
        <v>33609.904640000001</v>
      </c>
      <c r="R3" s="377">
        <v>33891.468569999997</v>
      </c>
      <c r="S3" s="377">
        <v>34178.77029</v>
      </c>
      <c r="T3" s="377">
        <v>34470.407429999999</v>
      </c>
      <c r="U3" s="377">
        <v>34765.13222</v>
      </c>
      <c r="V3" s="377">
        <v>35057.070500000002</v>
      </c>
      <c r="W3" s="377">
        <v>35350.445449999999</v>
      </c>
      <c r="X3" s="377">
        <v>35644.552380000001</v>
      </c>
      <c r="Y3" s="377">
        <v>35938.880279999998</v>
      </c>
      <c r="Z3" s="377">
        <v>36233.006070000003</v>
      </c>
      <c r="AA3" s="377">
        <v>36513.075290000001</v>
      </c>
      <c r="AB3" s="377">
        <v>36787.095549999998</v>
      </c>
      <c r="AC3" s="377">
        <v>37055.556329999999</v>
      </c>
      <c r="AD3" s="377">
        <v>37319.222970000003</v>
      </c>
      <c r="AE3" s="377">
        <v>37578.937550000002</v>
      </c>
      <c r="AF3" s="377">
        <v>37835.518369999998</v>
      </c>
      <c r="AG3" s="377">
        <v>38089.753230000002</v>
      </c>
      <c r="AH3" s="377">
        <v>38342.322119999997</v>
      </c>
      <c r="AI3" s="377">
        <v>38593.816800000001</v>
      </c>
      <c r="AJ3" s="377">
        <v>38844.764770000002</v>
      </c>
      <c r="AK3" s="377">
        <v>39095.649360000003</v>
      </c>
      <c r="AL3" s="376">
        <v>39344.214590000003</v>
      </c>
      <c r="AM3" s="376">
        <v>39591.263910000001</v>
      </c>
      <c r="AN3" s="376">
        <v>39837.506359999999</v>
      </c>
      <c r="AO3" s="376">
        <v>40083.6656</v>
      </c>
      <c r="AP3" s="376">
        <v>40330.479030000002</v>
      </c>
      <c r="AQ3" s="376">
        <v>40578.729590000003</v>
      </c>
      <c r="AR3" s="376">
        <v>40829.120560000003</v>
      </c>
      <c r="AS3" s="376">
        <v>41082.281739999999</v>
      </c>
      <c r="AT3" s="376">
        <v>41338.780530000004</v>
      </c>
      <c r="AU3" s="376">
        <v>41599.133150000001</v>
      </c>
      <c r="AV3" s="376">
        <v>41864.289490000003</v>
      </c>
      <c r="AW3" s="376">
        <v>42134.748979999997</v>
      </c>
      <c r="AX3" s="376">
        <v>42410.924099999997</v>
      </c>
      <c r="AY3" s="376">
        <v>42693.194779999998</v>
      </c>
      <c r="AZ3" s="376">
        <v>42981.939310000002</v>
      </c>
      <c r="BA3" s="376">
        <v>45733.742980000003</v>
      </c>
      <c r="BB3" s="376">
        <v>46096.605170000003</v>
      </c>
      <c r="BC3" s="376">
        <v>46464.389629999998</v>
      </c>
      <c r="BD3" s="376">
        <v>46837.523480000003</v>
      </c>
      <c r="BE3" s="376">
        <v>47216.482490000002</v>
      </c>
    </row>
    <row r="4" spans="1:57" x14ac:dyDescent="0.35">
      <c r="A4" t="s">
        <v>64</v>
      </c>
      <c r="B4">
        <v>44.765000000000001</v>
      </c>
      <c r="C4">
        <v>62.158229949999999</v>
      </c>
      <c r="D4">
        <v>80.179788900000005</v>
      </c>
      <c r="E4">
        <v>98.416176469999996</v>
      </c>
      <c r="F4">
        <v>116.6192894</v>
      </c>
      <c r="G4">
        <v>134.64614950000001</v>
      </c>
      <c r="H4">
        <v>152.3789257</v>
      </c>
      <c r="I4">
        <v>169.7665495</v>
      </c>
      <c r="J4">
        <v>186.7746798</v>
      </c>
      <c r="K4">
        <v>203.37728279999999</v>
      </c>
      <c r="L4">
        <v>219.58614729999999</v>
      </c>
      <c r="M4">
        <v>235.3506782</v>
      </c>
      <c r="N4">
        <v>250.66249920000001</v>
      </c>
      <c r="O4">
        <v>265.504839</v>
      </c>
      <c r="P4">
        <v>279.85682700000001</v>
      </c>
      <c r="Q4">
        <v>293.69469029999999</v>
      </c>
      <c r="R4">
        <v>306.9905584</v>
      </c>
      <c r="S4">
        <v>319.71443340000002</v>
      </c>
      <c r="T4">
        <v>331.83466629999998</v>
      </c>
      <c r="U4">
        <v>343.31820829999998</v>
      </c>
      <c r="V4">
        <v>354.09163710000001</v>
      </c>
      <c r="W4">
        <v>364.16105110000001</v>
      </c>
      <c r="X4">
        <v>373.49071249999997</v>
      </c>
      <c r="Y4">
        <v>382.04358450000001</v>
      </c>
      <c r="Z4">
        <v>389.78019089999998</v>
      </c>
      <c r="AA4">
        <v>396.56071650000001</v>
      </c>
      <c r="AB4">
        <v>402.40159440000002</v>
      </c>
      <c r="AC4">
        <v>407.2629124</v>
      </c>
      <c r="AD4">
        <v>411.10307820000003</v>
      </c>
      <c r="AE4">
        <v>413.87659029999998</v>
      </c>
      <c r="AF4">
        <v>415.5326776</v>
      </c>
      <c r="AG4">
        <v>416.01470940000002</v>
      </c>
      <c r="AH4">
        <v>415.25921269999998</v>
      </c>
      <c r="AI4">
        <v>413.19523420000002</v>
      </c>
      <c r="AJ4">
        <v>409.74373509999998</v>
      </c>
      <c r="AK4">
        <v>404.81694520000002</v>
      </c>
      <c r="AL4">
        <v>398.31069020000001</v>
      </c>
      <c r="AM4">
        <v>390.12438209999999</v>
      </c>
      <c r="AN4">
        <v>380.14692980000001</v>
      </c>
      <c r="AO4">
        <v>368.25542309999997</v>
      </c>
      <c r="AP4">
        <v>354.31371410000003</v>
      </c>
      <c r="AQ4">
        <v>338.17123859999998</v>
      </c>
      <c r="AR4">
        <v>319.66183360000002</v>
      </c>
      <c r="AS4">
        <v>298.6023735</v>
      </c>
      <c r="AT4">
        <v>274.79136799999998</v>
      </c>
      <c r="AU4">
        <v>248.0074544</v>
      </c>
      <c r="AV4">
        <v>218.0055969</v>
      </c>
      <c r="AW4">
        <v>184.5193289</v>
      </c>
      <c r="AX4">
        <v>147.25709749999999</v>
      </c>
      <c r="AY4">
        <v>105.89951000000001</v>
      </c>
      <c r="AZ4">
        <v>60.096508960000001</v>
      </c>
      <c r="BA4">
        <v>270.4199448</v>
      </c>
      <c r="BB4">
        <v>237.33092400000001</v>
      </c>
      <c r="BC4">
        <v>200.5086518</v>
      </c>
      <c r="BD4">
        <v>159.6366142</v>
      </c>
      <c r="BE4">
        <v>114.3681741</v>
      </c>
    </row>
    <row r="5" spans="1:57" x14ac:dyDescent="0.35">
      <c r="A5" t="s">
        <v>65</v>
      </c>
      <c r="B5">
        <v>1.9359999999999999</v>
      </c>
      <c r="C5">
        <v>1.9904437820000001</v>
      </c>
      <c r="D5">
        <v>2.0544525939999998</v>
      </c>
      <c r="E5">
        <v>2.123823899</v>
      </c>
      <c r="F5">
        <v>2.1958774970000001</v>
      </c>
      <c r="G5">
        <v>2.2689744119999999</v>
      </c>
      <c r="H5">
        <v>2.3418082739999999</v>
      </c>
      <c r="I5">
        <v>2.4137985780000002</v>
      </c>
      <c r="J5">
        <v>2.484603227</v>
      </c>
      <c r="K5">
        <v>2.554021149</v>
      </c>
      <c r="L5">
        <v>2.6222516769999999</v>
      </c>
      <c r="M5">
        <v>2.6889361190000001</v>
      </c>
      <c r="N5">
        <v>2.7541541110000001</v>
      </c>
      <c r="O5">
        <v>2.8179367239999999</v>
      </c>
      <c r="P5">
        <v>2.8803029449999999</v>
      </c>
      <c r="Q5">
        <v>2.9412670269999999</v>
      </c>
      <c r="R5">
        <v>3.0008278310000001</v>
      </c>
      <c r="S5">
        <v>3.0589889380000002</v>
      </c>
      <c r="T5">
        <v>3.1157575259999999</v>
      </c>
      <c r="U5">
        <v>3.171144145</v>
      </c>
      <c r="V5">
        <v>3.2247618600000001</v>
      </c>
      <c r="W5">
        <v>3.2770578050000001</v>
      </c>
      <c r="X5">
        <v>3.3280647800000001</v>
      </c>
      <c r="Y5">
        <v>3.3778252019999999</v>
      </c>
      <c r="Z5">
        <v>3.4263828799999998</v>
      </c>
      <c r="AA5">
        <v>3.4726477400000002</v>
      </c>
      <c r="AB5">
        <v>3.5173439069999999</v>
      </c>
      <c r="AC5">
        <v>3.5605710030000002</v>
      </c>
      <c r="AD5">
        <v>3.6024487939999998</v>
      </c>
      <c r="AE5">
        <v>3.6431010110000002</v>
      </c>
      <c r="AF5">
        <v>3.6826471609999998</v>
      </c>
      <c r="AG5">
        <v>3.7212020699999999</v>
      </c>
      <c r="AH5">
        <v>3.75886948</v>
      </c>
      <c r="AI5">
        <v>3.7957436809999998</v>
      </c>
      <c r="AJ5">
        <v>3.8319115419999998</v>
      </c>
      <c r="AK5">
        <v>3.8674542399999998</v>
      </c>
      <c r="AL5">
        <v>3.9022209050000001</v>
      </c>
      <c r="AM5">
        <v>3.9363123760000001</v>
      </c>
      <c r="AN5">
        <v>3.9698205089999998</v>
      </c>
      <c r="AO5">
        <v>4.0028372809999997</v>
      </c>
      <c r="AP5">
        <v>4.035454809</v>
      </c>
      <c r="AQ5">
        <v>4.0677680990000002</v>
      </c>
      <c r="AR5">
        <v>4.0998646430000001</v>
      </c>
      <c r="AS5">
        <v>4.1318248930000001</v>
      </c>
      <c r="AT5">
        <v>4.1637231449999996</v>
      </c>
      <c r="AU5">
        <v>4.1956284640000003</v>
      </c>
      <c r="AV5">
        <v>4.2276454049999996</v>
      </c>
      <c r="AW5">
        <v>4.2598403539999996</v>
      </c>
      <c r="AX5">
        <v>4.29227151</v>
      </c>
      <c r="AY5">
        <v>4.324993396</v>
      </c>
      <c r="AZ5">
        <v>4.3580594750000001</v>
      </c>
      <c r="BA5">
        <v>4.6286853649999999</v>
      </c>
      <c r="BB5">
        <v>4.6688759529999997</v>
      </c>
      <c r="BC5">
        <v>4.7093404809999999</v>
      </c>
      <c r="BD5">
        <v>4.7501298930000004</v>
      </c>
      <c r="BE5">
        <v>4.7912988260000002</v>
      </c>
    </row>
    <row r="6" spans="1:57" x14ac:dyDescent="0.35">
      <c r="A6" t="s">
        <v>1263</v>
      </c>
      <c r="B6">
        <v>1886.229</v>
      </c>
      <c r="C6">
        <v>2107.7023680000002</v>
      </c>
      <c r="D6">
        <v>2263.3973609999998</v>
      </c>
      <c r="E6">
        <v>2375.7926379999999</v>
      </c>
      <c r="F6">
        <v>2460.0325079999998</v>
      </c>
      <c r="G6">
        <v>2526.6130410000001</v>
      </c>
      <c r="H6">
        <v>2578.2936330000002</v>
      </c>
      <c r="I6">
        <v>2622.805218</v>
      </c>
      <c r="J6">
        <v>2662.5686569999998</v>
      </c>
      <c r="K6">
        <v>2699.0151310000001</v>
      </c>
      <c r="L6">
        <v>2736.798342</v>
      </c>
      <c r="M6">
        <v>2769.3618160000001</v>
      </c>
      <c r="N6">
        <v>2801.6968339999999</v>
      </c>
      <c r="O6">
        <v>2833.275815</v>
      </c>
      <c r="P6">
        <v>2863.9732049999998</v>
      </c>
      <c r="Q6">
        <v>2893.7430690000001</v>
      </c>
      <c r="R6">
        <v>2922.4077499999999</v>
      </c>
      <c r="S6">
        <v>2950.0193009999998</v>
      </c>
      <c r="T6">
        <v>2976.6203799999998</v>
      </c>
      <c r="U6">
        <v>3002.253819</v>
      </c>
      <c r="V6">
        <v>3022.1540089999999</v>
      </c>
      <c r="W6">
        <v>3046.0385679999999</v>
      </c>
      <c r="X6">
        <v>3069.2662799999998</v>
      </c>
      <c r="Y6">
        <v>3091.9732939999999</v>
      </c>
      <c r="Z6">
        <v>3114.2038259999999</v>
      </c>
      <c r="AA6">
        <v>3122.3905610000002</v>
      </c>
      <c r="AB6">
        <v>3137.4697529999999</v>
      </c>
      <c r="AC6">
        <v>3152.490217</v>
      </c>
      <c r="AD6">
        <v>3167.7626169999999</v>
      </c>
      <c r="AE6">
        <v>3183.4177089999998</v>
      </c>
      <c r="AF6">
        <v>3199.4901420000001</v>
      </c>
      <c r="AG6">
        <v>3216.0052340000002</v>
      </c>
      <c r="AH6">
        <v>3232.9073589999998</v>
      </c>
      <c r="AI6">
        <v>3250.151171</v>
      </c>
      <c r="AJ6">
        <v>3267.7075420000001</v>
      </c>
      <c r="AK6">
        <v>3285.5614839999998</v>
      </c>
      <c r="AL6">
        <v>3300.991117</v>
      </c>
      <c r="AM6">
        <v>3316.88</v>
      </c>
      <c r="AN6">
        <v>3333.1817150000002</v>
      </c>
      <c r="AO6">
        <v>3349.9497879999999</v>
      </c>
      <c r="AP6">
        <v>3367.2361350000001</v>
      </c>
      <c r="AQ6">
        <v>3385.1238410000001</v>
      </c>
      <c r="AR6">
        <v>3403.5725309999998</v>
      </c>
      <c r="AS6">
        <v>3422.539867</v>
      </c>
      <c r="AT6">
        <v>3441.9867389999999</v>
      </c>
      <c r="AU6">
        <v>3461.8782209999999</v>
      </c>
      <c r="AV6">
        <v>3482.6556500000002</v>
      </c>
      <c r="AW6">
        <v>3503.911231</v>
      </c>
      <c r="AX6">
        <v>3525.5611220000001</v>
      </c>
      <c r="AY6">
        <v>3547.5653779999998</v>
      </c>
      <c r="AZ6">
        <v>3569.9085</v>
      </c>
      <c r="BA6">
        <v>3872.166029</v>
      </c>
      <c r="BB6">
        <v>3899.965604</v>
      </c>
      <c r="BC6">
        <v>3928.0721440000002</v>
      </c>
      <c r="BD6">
        <v>3956.523087</v>
      </c>
      <c r="BE6">
        <v>3985.3575510000001</v>
      </c>
    </row>
    <row r="7" spans="1:57" x14ac:dyDescent="0.35">
      <c r="A7" t="s">
        <v>1264</v>
      </c>
      <c r="B7">
        <v>1868.8321209999999</v>
      </c>
      <c r="C7">
        <v>2088.3430950000002</v>
      </c>
      <c r="D7">
        <v>2242.7010599999999</v>
      </c>
      <c r="E7">
        <v>2354.151284</v>
      </c>
      <c r="F7">
        <v>2437.6879549999999</v>
      </c>
      <c r="G7">
        <v>2503.7110699999998</v>
      </c>
      <c r="H7">
        <v>2554.9603659999998</v>
      </c>
      <c r="I7">
        <v>2599.1040849999999</v>
      </c>
      <c r="J7">
        <v>2638.548198</v>
      </c>
      <c r="K7">
        <v>2674.7168360000001</v>
      </c>
      <c r="L7">
        <v>2712.2265299999999</v>
      </c>
      <c r="M7">
        <v>2744.5832650000002</v>
      </c>
      <c r="N7">
        <v>2776.7377099999999</v>
      </c>
      <c r="O7">
        <v>2808.1710600000001</v>
      </c>
      <c r="P7">
        <v>2838.7625379999999</v>
      </c>
      <c r="Q7">
        <v>2868.4699519999999</v>
      </c>
      <c r="R7">
        <v>2897.1207060000002</v>
      </c>
      <c r="S7">
        <v>2924.7700930000001</v>
      </c>
      <c r="T7">
        <v>2951.4636169999999</v>
      </c>
      <c r="U7">
        <v>2977.2467710000001</v>
      </c>
      <c r="V7">
        <v>2997.3960390000002</v>
      </c>
      <c r="W7">
        <v>3021.5516469999998</v>
      </c>
      <c r="X7">
        <v>3045.1143550000002</v>
      </c>
      <c r="Y7">
        <v>3068.223031</v>
      </c>
      <c r="Z7">
        <v>3090.9258070000001</v>
      </c>
      <c r="AA7">
        <v>3099.7584149999998</v>
      </c>
      <c r="AB7">
        <v>3115.504711</v>
      </c>
      <c r="AC7">
        <v>3131.2697750000002</v>
      </c>
      <c r="AD7">
        <v>3147.367522</v>
      </c>
      <c r="AE7">
        <v>3163.9342689999999</v>
      </c>
      <c r="AF7">
        <v>3181.0117519999999</v>
      </c>
      <c r="AG7">
        <v>3198.6331759999998</v>
      </c>
      <c r="AH7">
        <v>3216.7520260000001</v>
      </c>
      <c r="AI7">
        <v>3235.3329789999998</v>
      </c>
      <c r="AJ7">
        <v>3254.3578309999998</v>
      </c>
      <c r="AK7">
        <v>3273.823488</v>
      </c>
      <c r="AL7">
        <v>3291.0282130000001</v>
      </c>
      <c r="AM7">
        <v>3308.8559009999999</v>
      </c>
      <c r="AN7">
        <v>3327.2746659999998</v>
      </c>
      <c r="AO7">
        <v>3346.354288</v>
      </c>
      <c r="AP7">
        <v>3366.1648340000002</v>
      </c>
      <c r="AQ7">
        <v>3386.80924</v>
      </c>
      <c r="AR7">
        <v>3408.2687559999999</v>
      </c>
      <c r="AS7">
        <v>3430.5246529999999</v>
      </c>
      <c r="AT7">
        <v>3453.5635139999999</v>
      </c>
      <c r="AU7">
        <v>3477.3783429999999</v>
      </c>
      <c r="AV7">
        <v>3502.442967</v>
      </c>
      <c r="AW7">
        <v>3528.380854</v>
      </c>
      <c r="AX7">
        <v>3555.1439110000001</v>
      </c>
      <c r="AY7">
        <v>3582.7316949999999</v>
      </c>
      <c r="AZ7">
        <v>3611.172145</v>
      </c>
      <c r="BA7">
        <v>3889.4816609999998</v>
      </c>
      <c r="BB7">
        <v>3921.9083430000001</v>
      </c>
      <c r="BC7">
        <v>3955.06891</v>
      </c>
      <c r="BD7">
        <v>3989.039655</v>
      </c>
      <c r="BE7">
        <v>4023.9024730000001</v>
      </c>
    </row>
    <row r="8" spans="1:57" x14ac:dyDescent="0.35">
      <c r="A8" t="s">
        <v>1265</v>
      </c>
      <c r="B8">
        <v>17.2398761</v>
      </c>
      <c r="C8">
        <v>19.18382995</v>
      </c>
      <c r="D8">
        <v>20.507888139999999</v>
      </c>
      <c r="E8">
        <v>21.44357913</v>
      </c>
      <c r="F8">
        <v>22.139759990000002</v>
      </c>
      <c r="G8">
        <v>22.691631659999999</v>
      </c>
      <c r="H8">
        <v>23.118622160000001</v>
      </c>
      <c r="I8">
        <v>23.482780869999999</v>
      </c>
      <c r="J8">
        <v>23.798792250000002</v>
      </c>
      <c r="K8">
        <v>24.073590190000001</v>
      </c>
      <c r="L8">
        <v>24.34395585</v>
      </c>
      <c r="M8">
        <v>24.547976779999999</v>
      </c>
      <c r="N8">
        <v>24.7258481</v>
      </c>
      <c r="O8">
        <v>24.868839810000001</v>
      </c>
      <c r="P8">
        <v>24.972181509999999</v>
      </c>
      <c r="Q8">
        <v>25.032136449999999</v>
      </c>
      <c r="R8">
        <v>25.043655640000001</v>
      </c>
      <c r="S8">
        <v>25.003497370000002</v>
      </c>
      <c r="T8">
        <v>24.908810209999999</v>
      </c>
      <c r="U8">
        <v>24.756928689999999</v>
      </c>
      <c r="V8">
        <v>24.50615711</v>
      </c>
      <c r="W8">
        <v>24.233079459999999</v>
      </c>
      <c r="X8">
        <v>23.896103440000001</v>
      </c>
      <c r="Y8">
        <v>23.492500499999998</v>
      </c>
      <c r="Z8">
        <v>23.018349839999999</v>
      </c>
      <c r="AA8">
        <v>22.371733209999999</v>
      </c>
      <c r="AB8">
        <v>21.703306609999998</v>
      </c>
      <c r="AC8">
        <v>20.957381739999999</v>
      </c>
      <c r="AD8">
        <v>20.13068234</v>
      </c>
      <c r="AE8">
        <v>19.21763516</v>
      </c>
      <c r="AF8">
        <v>18.211150920000001</v>
      </c>
      <c r="AG8">
        <v>17.10333889</v>
      </c>
      <c r="AH8">
        <v>15.88509167</v>
      </c>
      <c r="AI8">
        <v>14.54639003</v>
      </c>
      <c r="AJ8">
        <v>13.076310319999999</v>
      </c>
      <c r="AK8">
        <v>11.46295943</v>
      </c>
      <c r="AL8">
        <v>9.6864227960000004</v>
      </c>
      <c r="AM8">
        <v>7.7461195289999996</v>
      </c>
      <c r="AN8">
        <v>5.6275229800000002</v>
      </c>
      <c r="AO8">
        <v>3.3143705379999999</v>
      </c>
      <c r="AP8">
        <v>0.78850792479999998</v>
      </c>
      <c r="AQ8">
        <v>-1.9699270019999999</v>
      </c>
      <c r="AR8">
        <v>-4.9825554680000002</v>
      </c>
      <c r="AS8">
        <v>-8.2729867180000003</v>
      </c>
      <c r="AT8">
        <v>-11.86691059</v>
      </c>
      <c r="AU8">
        <v>-15.79225883</v>
      </c>
      <c r="AV8">
        <v>-20.081559349999999</v>
      </c>
      <c r="AW8">
        <v>-24.76604408</v>
      </c>
      <c r="AX8">
        <v>-29.881458299999998</v>
      </c>
      <c r="AY8">
        <v>-35.46730359</v>
      </c>
      <c r="AZ8">
        <v>-41.567020620000001</v>
      </c>
      <c r="BA8">
        <v>-17.642391809999999</v>
      </c>
      <c r="BB8">
        <v>-22.272222930000002</v>
      </c>
      <c r="BC8">
        <v>-27.329035309999998</v>
      </c>
      <c r="BD8">
        <v>-32.851691469999999</v>
      </c>
      <c r="BE8">
        <v>-38.882975600000002</v>
      </c>
    </row>
    <row r="9" spans="1:57" x14ac:dyDescent="0.35">
      <c r="A9" t="s">
        <v>1266</v>
      </c>
      <c r="B9">
        <v>0.1570024465</v>
      </c>
      <c r="C9">
        <v>0.17544378190000001</v>
      </c>
      <c r="D9">
        <v>0.1884115482</v>
      </c>
      <c r="E9">
        <v>0.1977745924</v>
      </c>
      <c r="F9">
        <v>0.20479259129999999</v>
      </c>
      <c r="G9">
        <v>0.21033925889999999</v>
      </c>
      <c r="H9">
        <v>0.21464476330000001</v>
      </c>
      <c r="I9">
        <v>0.21835332099999999</v>
      </c>
      <c r="J9">
        <v>0.22166706019999999</v>
      </c>
      <c r="K9">
        <v>0.2247056234</v>
      </c>
      <c r="L9">
        <v>0.22785685019999999</v>
      </c>
      <c r="M9">
        <v>0.2305751717</v>
      </c>
      <c r="N9">
        <v>0.2332764987</v>
      </c>
      <c r="O9">
        <v>0.2359172457</v>
      </c>
      <c r="P9">
        <v>0.23848726619999999</v>
      </c>
      <c r="Q9">
        <v>0.24098301559999999</v>
      </c>
      <c r="R9">
        <v>0.24338999389999999</v>
      </c>
      <c r="S9">
        <v>0.2457128465</v>
      </c>
      <c r="T9">
        <v>0.24795539599999999</v>
      </c>
      <c r="U9">
        <v>0.25012146439999999</v>
      </c>
      <c r="V9">
        <v>0.25181422450000002</v>
      </c>
      <c r="W9">
        <v>0.2538435611</v>
      </c>
      <c r="X9">
        <v>0.25582308770000001</v>
      </c>
      <c r="Y9">
        <v>0.25776447060000002</v>
      </c>
      <c r="Z9">
        <v>0.25967175329999997</v>
      </c>
      <c r="AA9">
        <v>0.26041378949999999</v>
      </c>
      <c r="AB9">
        <v>0.26173665159999998</v>
      </c>
      <c r="AC9">
        <v>0.26306109030000002</v>
      </c>
      <c r="AD9">
        <v>0.26441347799999998</v>
      </c>
      <c r="AE9">
        <v>0.26580526700000001</v>
      </c>
      <c r="AF9">
        <v>0.26723996329999999</v>
      </c>
      <c r="AG9">
        <v>0.26872035659999999</v>
      </c>
      <c r="AH9">
        <v>0.27024253929999997</v>
      </c>
      <c r="AI9">
        <v>0.27180354359999997</v>
      </c>
      <c r="AJ9">
        <v>0.27340184039999998</v>
      </c>
      <c r="AK9">
        <v>0.27503716960000002</v>
      </c>
      <c r="AL9">
        <v>0.27648255560000001</v>
      </c>
      <c r="AM9">
        <v>0.27798027749999998</v>
      </c>
      <c r="AN9">
        <v>0.27952765619999997</v>
      </c>
      <c r="AO9">
        <v>0.2811305543</v>
      </c>
      <c r="AP9">
        <v>0.28279485789999997</v>
      </c>
      <c r="AQ9">
        <v>0.284529215</v>
      </c>
      <c r="AR9">
        <v>0.28633205029999997</v>
      </c>
      <c r="AS9">
        <v>0.28820179039999999</v>
      </c>
      <c r="AT9">
        <v>0.29013730799999998</v>
      </c>
      <c r="AU9">
        <v>0.29213801550000001</v>
      </c>
      <c r="AV9">
        <v>0.2942437195</v>
      </c>
      <c r="AW9">
        <v>0.29642278729999999</v>
      </c>
      <c r="AX9">
        <v>0.29867117830000001</v>
      </c>
      <c r="AY9">
        <v>0.30098885549999999</v>
      </c>
      <c r="AZ9">
        <v>0.303378166</v>
      </c>
      <c r="BA9">
        <v>0.32675922540000002</v>
      </c>
      <c r="BB9">
        <v>0.32948342330000002</v>
      </c>
      <c r="BC9">
        <v>0.33226927550000002</v>
      </c>
      <c r="BD9">
        <v>0.33512319159999998</v>
      </c>
      <c r="BE9">
        <v>0.33805205170000002</v>
      </c>
    </row>
    <row r="10" spans="1:57" x14ac:dyDescent="0.35">
      <c r="A10" t="s">
        <v>87</v>
      </c>
      <c r="B10">
        <v>32317.940999999999</v>
      </c>
      <c r="C10">
        <v>31939.281370000001</v>
      </c>
      <c r="D10">
        <v>31767.455890000001</v>
      </c>
      <c r="E10">
        <v>31736.000919999999</v>
      </c>
      <c r="F10">
        <v>31800.97495</v>
      </c>
      <c r="G10">
        <v>31933.821240000001</v>
      </c>
      <c r="H10">
        <v>32112.09172</v>
      </c>
      <c r="I10">
        <v>32323.605950000001</v>
      </c>
      <c r="J10">
        <v>32560.151430000002</v>
      </c>
      <c r="K10">
        <v>32815.996420000003</v>
      </c>
      <c r="L10">
        <v>33093.72565</v>
      </c>
      <c r="M10">
        <v>33382.973189999997</v>
      </c>
      <c r="N10">
        <v>33680.999819999997</v>
      </c>
      <c r="O10">
        <v>33985.469550000002</v>
      </c>
      <c r="P10">
        <v>34294.477440000002</v>
      </c>
      <c r="Q10">
        <v>34606.498879999999</v>
      </c>
      <c r="R10">
        <v>34920.321929999998</v>
      </c>
      <c r="S10">
        <v>35234.983740000003</v>
      </c>
      <c r="T10">
        <v>35549.718569999997</v>
      </c>
      <c r="U10">
        <v>35863.918810000003</v>
      </c>
      <c r="V10">
        <v>36172.23345</v>
      </c>
      <c r="W10">
        <v>36479.502639999999</v>
      </c>
      <c r="X10">
        <v>36785.560649999999</v>
      </c>
      <c r="Y10">
        <v>37090.35901</v>
      </c>
      <c r="Z10">
        <v>37393.860939999999</v>
      </c>
      <c r="AA10">
        <v>37682.300179999998</v>
      </c>
      <c r="AB10">
        <v>37963.857730000003</v>
      </c>
      <c r="AC10">
        <v>38239.223639999997</v>
      </c>
      <c r="AD10">
        <v>38509.34448</v>
      </c>
      <c r="AE10">
        <v>38775.198470000003</v>
      </c>
      <c r="AF10">
        <v>39037.689030000001</v>
      </c>
      <c r="AG10">
        <v>39297.60138</v>
      </c>
      <c r="AH10">
        <v>39555.59562</v>
      </c>
      <c r="AI10">
        <v>39812.219230000002</v>
      </c>
      <c r="AJ10">
        <v>40067.927439999999</v>
      </c>
      <c r="AK10">
        <v>40323.104209999998</v>
      </c>
      <c r="AL10">
        <v>40574.969550000002</v>
      </c>
      <c r="AM10">
        <v>40824.0268</v>
      </c>
      <c r="AN10">
        <v>41070.813589999998</v>
      </c>
      <c r="AO10">
        <v>41315.9251</v>
      </c>
      <c r="AP10">
        <v>41559.975079999997</v>
      </c>
      <c r="AQ10">
        <v>41803.551679999997</v>
      </c>
      <c r="AR10">
        <v>42047.185870000001</v>
      </c>
      <c r="AS10">
        <v>42291.335079999997</v>
      </c>
      <c r="AT10">
        <v>42536.379719999997</v>
      </c>
      <c r="AU10">
        <v>42782.628239999998</v>
      </c>
      <c r="AV10">
        <v>43030.591090000002</v>
      </c>
      <c r="AW10">
        <v>43280.445979999997</v>
      </c>
      <c r="AX10">
        <v>43532.325440000001</v>
      </c>
      <c r="AY10">
        <v>43786.320939999998</v>
      </c>
      <c r="AZ10">
        <v>44042.493309999998</v>
      </c>
      <c r="BA10">
        <v>45939.1077</v>
      </c>
      <c r="BB10">
        <v>46264.987730000001</v>
      </c>
      <c r="BC10">
        <v>46592.00649</v>
      </c>
      <c r="BD10">
        <v>46920.289089999998</v>
      </c>
      <c r="BE10">
        <v>47249.974520000003</v>
      </c>
    </row>
    <row r="11" spans="1:57" x14ac:dyDescent="0.35">
      <c r="A11" t="s">
        <v>88</v>
      </c>
      <c r="B11">
        <v>32271.24</v>
      </c>
      <c r="C11">
        <v>31874.761320000001</v>
      </c>
      <c r="D11">
        <v>31684.176340000002</v>
      </c>
      <c r="E11">
        <v>31633.507590000001</v>
      </c>
      <c r="F11">
        <v>31679.119419999999</v>
      </c>
      <c r="G11">
        <v>31792.640299999999</v>
      </c>
      <c r="H11">
        <v>31951.767879999999</v>
      </c>
      <c r="I11">
        <v>32144.386200000001</v>
      </c>
      <c r="J11">
        <v>32362.319500000001</v>
      </c>
      <c r="K11">
        <v>32599.856250000001</v>
      </c>
      <c r="L11">
        <v>32859.527309999998</v>
      </c>
      <c r="M11">
        <v>33131.036670000001</v>
      </c>
      <c r="N11">
        <v>33411.648289999997</v>
      </c>
      <c r="O11">
        <v>33699.027430000002</v>
      </c>
      <c r="P11">
        <v>33991.267699999997</v>
      </c>
      <c r="Q11">
        <v>34286.840470000003</v>
      </c>
      <c r="R11">
        <v>34584.527479999997</v>
      </c>
      <c r="S11">
        <v>34883.357620000002</v>
      </c>
      <c r="T11">
        <v>35182.555240000002</v>
      </c>
      <c r="U11">
        <v>35481.50131</v>
      </c>
      <c r="V11">
        <v>35774.879959999998</v>
      </c>
      <c r="W11">
        <v>36067.46789</v>
      </c>
      <c r="X11">
        <v>36359.082430000002</v>
      </c>
      <c r="Y11">
        <v>36649.656450000002</v>
      </c>
      <c r="Z11">
        <v>36939.133880000001</v>
      </c>
      <c r="AA11">
        <v>37213.866650000004</v>
      </c>
      <c r="AB11">
        <v>37481.938439999998</v>
      </c>
      <c r="AC11">
        <v>37744.01225</v>
      </c>
      <c r="AD11">
        <v>38001.003340000003</v>
      </c>
      <c r="AE11">
        <v>38253.856570000004</v>
      </c>
      <c r="AF11">
        <v>38503.441050000001</v>
      </c>
      <c r="AG11">
        <v>38750.5072</v>
      </c>
      <c r="AH11">
        <v>38995.679929999998</v>
      </c>
      <c r="AI11">
        <v>39239.471109999999</v>
      </c>
      <c r="AJ11">
        <v>39482.299700000003</v>
      </c>
      <c r="AK11">
        <v>39724.512499999997</v>
      </c>
      <c r="AL11">
        <v>39963.32548</v>
      </c>
      <c r="AM11">
        <v>40199.201959999999</v>
      </c>
      <c r="AN11">
        <v>40432.636839999999</v>
      </c>
      <c r="AO11">
        <v>40664.17942</v>
      </c>
      <c r="AP11">
        <v>40894.394439999996</v>
      </c>
      <c r="AQ11">
        <v>41123.818299999999</v>
      </c>
      <c r="AR11">
        <v>41352.927530000001</v>
      </c>
      <c r="AS11">
        <v>41582.122450000003</v>
      </c>
      <c r="AT11">
        <v>41811.723489999997</v>
      </c>
      <c r="AU11">
        <v>42041.976020000002</v>
      </c>
      <c r="AV11">
        <v>42273.32041</v>
      </c>
      <c r="AW11">
        <v>42505.86376</v>
      </c>
      <c r="AX11">
        <v>42739.66358</v>
      </c>
      <c r="AY11">
        <v>42974.731590000003</v>
      </c>
      <c r="AZ11">
        <v>43211.043570000002</v>
      </c>
      <c r="BA11">
        <v>45601.084470000002</v>
      </c>
      <c r="BB11">
        <v>45952.474289999998</v>
      </c>
      <c r="BC11">
        <v>46307.97365</v>
      </c>
      <c r="BD11">
        <v>46667.953820000002</v>
      </c>
      <c r="BE11">
        <v>47032.82314</v>
      </c>
    </row>
    <row r="12" spans="1:57" x14ac:dyDescent="0.35">
      <c r="A12" t="s">
        <v>89</v>
      </c>
      <c r="B12">
        <v>44.765000000000001</v>
      </c>
      <c r="C12">
        <v>62.527371019999997</v>
      </c>
      <c r="D12">
        <v>81.219025709999997</v>
      </c>
      <c r="E12">
        <v>100.35870540000001</v>
      </c>
      <c r="F12">
        <v>119.64367489999999</v>
      </c>
      <c r="G12">
        <v>138.89067990000001</v>
      </c>
      <c r="H12">
        <v>157.95549130000001</v>
      </c>
      <c r="I12">
        <v>176.77435149999999</v>
      </c>
      <c r="J12">
        <v>195.3109044</v>
      </c>
      <c r="K12">
        <v>213.5451764</v>
      </c>
      <c r="L12">
        <v>231.53059099999999</v>
      </c>
      <c r="M12">
        <v>249.19786310000001</v>
      </c>
      <c r="N12">
        <v>266.54386360000001</v>
      </c>
      <c r="O12">
        <v>283.56735750000001</v>
      </c>
      <c r="P12">
        <v>300.26977629999999</v>
      </c>
      <c r="Q12">
        <v>316.65513570000002</v>
      </c>
      <c r="R12">
        <v>332.72971460000002</v>
      </c>
      <c r="S12">
        <v>348.5017201</v>
      </c>
      <c r="T12">
        <v>363.9810195</v>
      </c>
      <c r="U12">
        <v>379.1789574</v>
      </c>
      <c r="V12">
        <v>394.06073959999998</v>
      </c>
      <c r="W12">
        <v>408.68932119999999</v>
      </c>
      <c r="X12">
        <v>423.08158809999998</v>
      </c>
      <c r="Y12">
        <v>437.25609750000001</v>
      </c>
      <c r="Z12">
        <v>451.232078</v>
      </c>
      <c r="AA12">
        <v>464.89240769999998</v>
      </c>
      <c r="AB12">
        <v>478.33367079999999</v>
      </c>
      <c r="AC12">
        <v>491.58281040000003</v>
      </c>
      <c r="AD12">
        <v>504.67099910000002</v>
      </c>
      <c r="AE12">
        <v>517.63145540000005</v>
      </c>
      <c r="AF12">
        <v>530.49837419999994</v>
      </c>
      <c r="AG12">
        <v>543.30644930000005</v>
      </c>
      <c r="AH12">
        <v>556.09075170000006</v>
      </c>
      <c r="AI12">
        <v>568.88681429999997</v>
      </c>
      <c r="AJ12">
        <v>581.73082739999995</v>
      </c>
      <c r="AK12">
        <v>594.65988200000004</v>
      </c>
      <c r="AL12">
        <v>607.67821130000004</v>
      </c>
      <c r="AM12">
        <v>620.82576800000004</v>
      </c>
      <c r="AN12">
        <v>634.14518550000003</v>
      </c>
      <c r="AO12">
        <v>647.68230889999995</v>
      </c>
      <c r="AP12">
        <v>661.48603360000004</v>
      </c>
      <c r="AQ12">
        <v>675.60805870000002</v>
      </c>
      <c r="AR12">
        <v>690.10275009999998</v>
      </c>
      <c r="AS12">
        <v>705.0271626</v>
      </c>
      <c r="AT12">
        <v>720.44120799999996</v>
      </c>
      <c r="AU12">
        <v>736.40794259999996</v>
      </c>
      <c r="AV12">
        <v>752.99737270000003</v>
      </c>
      <c r="AW12">
        <v>770.28009689999999</v>
      </c>
      <c r="AX12">
        <v>788.33108449999997</v>
      </c>
      <c r="AY12">
        <v>807.23008370000002</v>
      </c>
      <c r="AZ12">
        <v>827.06211689999998</v>
      </c>
      <c r="BA12">
        <v>333.40671650000002</v>
      </c>
      <c r="BB12">
        <v>307.85780840000001</v>
      </c>
      <c r="BC12">
        <v>279.3378955</v>
      </c>
      <c r="BD12">
        <v>247.6007549</v>
      </c>
      <c r="BE12">
        <v>212.3770069</v>
      </c>
    </row>
    <row r="13" spans="1:57" x14ac:dyDescent="0.35">
      <c r="A13" t="s">
        <v>90</v>
      </c>
      <c r="B13">
        <v>1.9359999999999999</v>
      </c>
      <c r="C13">
        <v>1.992675011</v>
      </c>
      <c r="D13">
        <v>2.060513061</v>
      </c>
      <c r="E13">
        <v>2.1346197249999999</v>
      </c>
      <c r="F13">
        <v>2.2118520859999999</v>
      </c>
      <c r="G13">
        <v>2.2902607339999999</v>
      </c>
      <c r="H13">
        <v>2.3683424839999998</v>
      </c>
      <c r="I13">
        <v>2.4453980629999998</v>
      </c>
      <c r="J13">
        <v>2.5210237100000001</v>
      </c>
      <c r="K13">
        <v>2.5949944669999998</v>
      </c>
      <c r="L13">
        <v>2.6677545500000002</v>
      </c>
      <c r="M13">
        <v>2.7386593590000001</v>
      </c>
      <c r="N13">
        <v>2.8076723860000001</v>
      </c>
      <c r="O13">
        <v>2.8747752329999998</v>
      </c>
      <c r="P13">
        <v>2.9399713740000002</v>
      </c>
      <c r="Q13">
        <v>3.0032833380000001</v>
      </c>
      <c r="R13">
        <v>3.064748324</v>
      </c>
      <c r="S13">
        <v>3.1244140090000001</v>
      </c>
      <c r="T13">
        <v>3.182335159</v>
      </c>
      <c r="U13">
        <v>3.2385712039999999</v>
      </c>
      <c r="V13">
        <v>3.2927792280000001</v>
      </c>
      <c r="W13">
        <v>3.3454508789999999</v>
      </c>
      <c r="X13">
        <v>3.3966616620000001</v>
      </c>
      <c r="Y13">
        <v>3.4464908809999999</v>
      </c>
      <c r="Z13">
        <v>3.495013368</v>
      </c>
      <c r="AA13">
        <v>3.5411570380000001</v>
      </c>
      <c r="AB13">
        <v>3.585653287</v>
      </c>
      <c r="AC13">
        <v>3.6286172290000001</v>
      </c>
      <c r="AD13">
        <v>3.6701823120000001</v>
      </c>
      <c r="AE13">
        <v>3.7104821129999999</v>
      </c>
      <c r="AF13">
        <v>3.7496416749999999</v>
      </c>
      <c r="AG13">
        <v>3.7877739350000001</v>
      </c>
      <c r="AH13">
        <v>3.824979135</v>
      </c>
      <c r="AI13">
        <v>3.8613458399999998</v>
      </c>
      <c r="AJ13">
        <v>3.8969526210000001</v>
      </c>
      <c r="AK13">
        <v>3.9318698150000002</v>
      </c>
      <c r="AL13">
        <v>3.9659026050000001</v>
      </c>
      <c r="AM13">
        <v>3.9991229640000001</v>
      </c>
      <c r="AN13">
        <v>4.0316040490000002</v>
      </c>
      <c r="AO13">
        <v>4.063422246</v>
      </c>
      <c r="AP13">
        <v>4.0946540599999999</v>
      </c>
      <c r="AQ13">
        <v>4.1253725240000003</v>
      </c>
      <c r="AR13">
        <v>4.155644584</v>
      </c>
      <c r="AS13">
        <v>4.1855297140000003</v>
      </c>
      <c r="AT13">
        <v>4.2150795780000001</v>
      </c>
      <c r="AU13">
        <v>4.2443383969999999</v>
      </c>
      <c r="AV13">
        <v>4.2733656189999998</v>
      </c>
      <c r="AW13">
        <v>4.302191852</v>
      </c>
      <c r="AX13">
        <v>4.3308423310000004</v>
      </c>
      <c r="AY13">
        <v>4.3593372380000002</v>
      </c>
      <c r="AZ13">
        <v>4.3876925519999999</v>
      </c>
      <c r="BA13">
        <v>4.6165073259999998</v>
      </c>
      <c r="BB13">
        <v>4.6556279380000003</v>
      </c>
      <c r="BC13">
        <v>4.6949460810000003</v>
      </c>
      <c r="BD13">
        <v>4.7345074699999996</v>
      </c>
      <c r="BE13">
        <v>4.7743605000000002</v>
      </c>
    </row>
    <row r="14" spans="1:57" x14ac:dyDescent="0.35">
      <c r="A14" t="s">
        <v>1297</v>
      </c>
      <c r="B14">
        <v>1886.229</v>
      </c>
      <c r="C14">
        <v>2134.6325189999998</v>
      </c>
      <c r="D14">
        <v>2311.326321</v>
      </c>
      <c r="E14">
        <v>2437.6172350000002</v>
      </c>
      <c r="F14">
        <v>2530.8733539999998</v>
      </c>
      <c r="G14">
        <v>2603.0714010000002</v>
      </c>
      <c r="H14">
        <v>2658.104675</v>
      </c>
      <c r="I14">
        <v>2704.499374</v>
      </c>
      <c r="J14">
        <v>2745.2779449999998</v>
      </c>
      <c r="K14">
        <v>2782.2834360000002</v>
      </c>
      <c r="L14">
        <v>2823.387017</v>
      </c>
      <c r="M14">
        <v>2855.8371579999998</v>
      </c>
      <c r="N14">
        <v>2886.4565029999999</v>
      </c>
      <c r="O14">
        <v>2915.435238</v>
      </c>
      <c r="P14">
        <v>2943.0226590000002</v>
      </c>
      <c r="Q14">
        <v>2969.4508190000001</v>
      </c>
      <c r="R14">
        <v>2994.913575</v>
      </c>
      <c r="S14">
        <v>3019.5654610000001</v>
      </c>
      <c r="T14">
        <v>3043.5283610000001</v>
      </c>
      <c r="U14">
        <v>3066.9004199999999</v>
      </c>
      <c r="V14">
        <v>3084.8905359999999</v>
      </c>
      <c r="W14">
        <v>3107.2747629999999</v>
      </c>
      <c r="X14">
        <v>3129.4215159999999</v>
      </c>
      <c r="Y14">
        <v>3151.4344959999999</v>
      </c>
      <c r="Z14">
        <v>3173.3209200000001</v>
      </c>
      <c r="AA14">
        <v>3181.3477339999999</v>
      </c>
      <c r="AB14">
        <v>3196.3953150000002</v>
      </c>
      <c r="AC14">
        <v>3211.6057310000001</v>
      </c>
      <c r="AD14">
        <v>3227.2881609999999</v>
      </c>
      <c r="AE14">
        <v>3243.5467349999999</v>
      </c>
      <c r="AF14">
        <v>3260.3815399999999</v>
      </c>
      <c r="AG14">
        <v>3277.7433780000001</v>
      </c>
      <c r="AH14">
        <v>3295.5669079999998</v>
      </c>
      <c r="AI14">
        <v>3313.789565</v>
      </c>
      <c r="AJ14">
        <v>3332.3603539999999</v>
      </c>
      <c r="AK14">
        <v>3351.242068</v>
      </c>
      <c r="AL14">
        <v>3367.2992239999999</v>
      </c>
      <c r="AM14">
        <v>3383.5986710000002</v>
      </c>
      <c r="AN14">
        <v>3400.212325</v>
      </c>
      <c r="AO14">
        <v>3417.2380050000002</v>
      </c>
      <c r="AP14">
        <v>3434.7388139999998</v>
      </c>
      <c r="AQ14">
        <v>3452.7351050000002</v>
      </c>
      <c r="AR14">
        <v>3471.2134890000002</v>
      </c>
      <c r="AS14">
        <v>3490.1397099999999</v>
      </c>
      <c r="AT14">
        <v>3509.4701570000002</v>
      </c>
      <c r="AU14">
        <v>3529.1602339999999</v>
      </c>
      <c r="AV14">
        <v>3549.4335369999999</v>
      </c>
      <c r="AW14">
        <v>3569.9944369999998</v>
      </c>
      <c r="AX14">
        <v>3590.8088659999999</v>
      </c>
      <c r="AY14">
        <v>3611.8432830000002</v>
      </c>
      <c r="AZ14">
        <v>3633.0711179999998</v>
      </c>
      <c r="BA14">
        <v>3861.0526049999999</v>
      </c>
      <c r="BB14">
        <v>3888.227359</v>
      </c>
      <c r="BC14">
        <v>3915.6920879999998</v>
      </c>
      <c r="BD14">
        <v>3943.4829020000002</v>
      </c>
      <c r="BE14">
        <v>3971.6327430000001</v>
      </c>
    </row>
    <row r="15" spans="1:57" x14ac:dyDescent="0.35">
      <c r="A15" t="s">
        <v>1298</v>
      </c>
      <c r="B15">
        <v>1868.8017259999999</v>
      </c>
      <c r="C15">
        <v>2114.901867</v>
      </c>
      <c r="D15">
        <v>2289.9411919999998</v>
      </c>
      <c r="E15">
        <v>2415.0259070000002</v>
      </c>
      <c r="F15">
        <v>2507.3633909999999</v>
      </c>
      <c r="G15">
        <v>2578.8220000000001</v>
      </c>
      <c r="H15">
        <v>2633.2630140000001</v>
      </c>
      <c r="I15">
        <v>2679.1372179999998</v>
      </c>
      <c r="J15">
        <v>2719.4419560000001</v>
      </c>
      <c r="K15">
        <v>2756.0051950000002</v>
      </c>
      <c r="L15">
        <v>2796.6248500000002</v>
      </c>
      <c r="M15">
        <v>2828.6710250000001</v>
      </c>
      <c r="N15">
        <v>2858.902411</v>
      </c>
      <c r="O15">
        <v>2887.5074089999998</v>
      </c>
      <c r="P15">
        <v>2914.7326779999999</v>
      </c>
      <c r="Q15">
        <v>2940.8076110000002</v>
      </c>
      <c r="R15">
        <v>2965.9236219999998</v>
      </c>
      <c r="S15">
        <v>2990.233056</v>
      </c>
      <c r="T15">
        <v>3013.855798</v>
      </c>
      <c r="U15">
        <v>3036.8881110000002</v>
      </c>
      <c r="V15">
        <v>3054.5849790000002</v>
      </c>
      <c r="W15">
        <v>3076.6252829999999</v>
      </c>
      <c r="X15">
        <v>3098.4213770000001</v>
      </c>
      <c r="Y15">
        <v>3120.0746039999999</v>
      </c>
      <c r="Z15">
        <v>3141.5907689999999</v>
      </c>
      <c r="AA15">
        <v>3149.37354</v>
      </c>
      <c r="AB15">
        <v>3164.0925390000002</v>
      </c>
      <c r="AC15">
        <v>3178.9561779999999</v>
      </c>
      <c r="AD15">
        <v>3194.2683080000002</v>
      </c>
      <c r="AE15">
        <v>3210.1297530000002</v>
      </c>
      <c r="AF15">
        <v>3226.5383000000002</v>
      </c>
      <c r="AG15">
        <v>3243.442884</v>
      </c>
      <c r="AH15">
        <v>3260.7764080000002</v>
      </c>
      <c r="AI15">
        <v>3278.4744449999998</v>
      </c>
      <c r="AJ15">
        <v>3296.483929</v>
      </c>
      <c r="AK15">
        <v>3314.7653049999999</v>
      </c>
      <c r="AL15">
        <v>3330.2147260000002</v>
      </c>
      <c r="AM15">
        <v>3345.8628979999999</v>
      </c>
      <c r="AN15">
        <v>3361.7774519999998</v>
      </c>
      <c r="AO15">
        <v>3378.0512819999999</v>
      </c>
      <c r="AP15">
        <v>3394.7426030000001</v>
      </c>
      <c r="AQ15">
        <v>3411.8670059999999</v>
      </c>
      <c r="AR15">
        <v>3429.4063689999998</v>
      </c>
      <c r="AS15">
        <v>3447.3215770000002</v>
      </c>
      <c r="AT15">
        <v>3465.5638819999999</v>
      </c>
      <c r="AU15">
        <v>3484.0831520000002</v>
      </c>
      <c r="AV15">
        <v>3503.0934929999999</v>
      </c>
      <c r="AW15">
        <v>3522.2959089999999</v>
      </c>
      <c r="AX15">
        <v>3541.64914</v>
      </c>
      <c r="AY15">
        <v>3561.1118710000001</v>
      </c>
      <c r="AZ15">
        <v>3580.6490709999998</v>
      </c>
      <c r="BA15">
        <v>3869.2821840000001</v>
      </c>
      <c r="BB15">
        <v>3900.1123459999999</v>
      </c>
      <c r="BC15">
        <v>3931.5673929999998</v>
      </c>
      <c r="BD15">
        <v>3963.71353</v>
      </c>
      <c r="BE15">
        <v>3996.6167</v>
      </c>
    </row>
    <row r="16" spans="1:57" x14ac:dyDescent="0.35">
      <c r="A16" t="s">
        <v>1299</v>
      </c>
      <c r="B16">
        <v>17.270274270000002</v>
      </c>
      <c r="C16">
        <v>19.552971020000001</v>
      </c>
      <c r="D16">
        <v>21.19274953</v>
      </c>
      <c r="E16">
        <v>22.388440679999999</v>
      </c>
      <c r="F16">
        <v>23.29931771</v>
      </c>
      <c r="G16">
        <v>24.03275206</v>
      </c>
      <c r="H16">
        <v>24.620438549999999</v>
      </c>
      <c r="I16">
        <v>25.137079830000001</v>
      </c>
      <c r="J16">
        <v>25.607526969999999</v>
      </c>
      <c r="K16">
        <v>26.046708249999998</v>
      </c>
      <c r="L16">
        <v>26.52722163</v>
      </c>
      <c r="M16">
        <v>26.928495739999999</v>
      </c>
      <c r="N16">
        <v>27.313915040000001</v>
      </c>
      <c r="O16">
        <v>27.68524837</v>
      </c>
      <c r="P16">
        <v>28.045113090000001</v>
      </c>
      <c r="Q16">
        <v>28.396150460000001</v>
      </c>
      <c r="R16">
        <v>28.740784319999999</v>
      </c>
      <c r="S16">
        <v>29.081194109999998</v>
      </c>
      <c r="T16">
        <v>29.41936827</v>
      </c>
      <c r="U16">
        <v>29.757178660000001</v>
      </c>
      <c r="V16">
        <v>30.048940510000001</v>
      </c>
      <c r="W16">
        <v>30.391011200000001</v>
      </c>
      <c r="X16">
        <v>30.73983973</v>
      </c>
      <c r="Y16">
        <v>31.097772939999999</v>
      </c>
      <c r="Z16">
        <v>31.466224409999999</v>
      </c>
      <c r="AA16">
        <v>31.70961273</v>
      </c>
      <c r="AB16">
        <v>32.036959410000001</v>
      </c>
      <c r="AC16">
        <v>32.38248652</v>
      </c>
      <c r="AD16">
        <v>32.751501079999997</v>
      </c>
      <c r="AE16">
        <v>33.14729629</v>
      </c>
      <c r="AF16">
        <v>33.572176949999999</v>
      </c>
      <c r="AG16">
        <v>34.028010129999998</v>
      </c>
      <c r="AH16">
        <v>34.516560349999999</v>
      </c>
      <c r="AI16">
        <v>35.039692619999997</v>
      </c>
      <c r="AJ16">
        <v>35.599485690000002</v>
      </c>
      <c r="AK16">
        <v>36.198287759999999</v>
      </c>
      <c r="AL16">
        <v>36.804724540000002</v>
      </c>
      <c r="AM16">
        <v>37.45468511</v>
      </c>
      <c r="AN16">
        <v>38.152448239999998</v>
      </c>
      <c r="AO16">
        <v>38.9029308</v>
      </c>
      <c r="AP16">
        <v>39.711017120000001</v>
      </c>
      <c r="AQ16">
        <v>40.581466409999997</v>
      </c>
      <c r="AR16">
        <v>41.519013780000002</v>
      </c>
      <c r="AS16">
        <v>42.528522479999999</v>
      </c>
      <c r="AT16">
        <v>43.615131920000003</v>
      </c>
      <c r="AU16">
        <v>44.784382899999997</v>
      </c>
      <c r="AV16">
        <v>46.045747759999998</v>
      </c>
      <c r="AW16">
        <v>47.40261915</v>
      </c>
      <c r="AX16">
        <v>48.862191430000003</v>
      </c>
      <c r="AY16">
        <v>50.432242639999998</v>
      </c>
      <c r="AZ16">
        <v>52.121236539999998</v>
      </c>
      <c r="BA16">
        <v>-8.5546422609999997</v>
      </c>
      <c r="BB16">
        <v>-12.21263941</v>
      </c>
      <c r="BC16">
        <v>-16.20560064</v>
      </c>
      <c r="BD16">
        <v>-20.563624709999999</v>
      </c>
      <c r="BE16">
        <v>-25.319717839999999</v>
      </c>
    </row>
    <row r="17" spans="1:57" x14ac:dyDescent="0.35">
      <c r="A17" t="s">
        <v>1300</v>
      </c>
      <c r="B17">
        <v>0.156999893</v>
      </c>
      <c r="C17">
        <v>0.1776750107</v>
      </c>
      <c r="D17">
        <v>0.19238023870000001</v>
      </c>
      <c r="E17">
        <v>0.2028887301</v>
      </c>
      <c r="F17">
        <v>0.21064609400000001</v>
      </c>
      <c r="G17">
        <v>0.21664940290000001</v>
      </c>
      <c r="H17">
        <v>0.2212230466</v>
      </c>
      <c r="I17">
        <v>0.2250769842</v>
      </c>
      <c r="J17">
        <v>0.22846302530000001</v>
      </c>
      <c r="K17">
        <v>0.23153473939999999</v>
      </c>
      <c r="L17">
        <v>0.23494723710000001</v>
      </c>
      <c r="M17">
        <v>0.2376394681</v>
      </c>
      <c r="N17">
        <v>0.24017923690000001</v>
      </c>
      <c r="O17">
        <v>0.24258237129999999</v>
      </c>
      <c r="P17">
        <v>0.24486959329999999</v>
      </c>
      <c r="Q17">
        <v>0.24706017429999999</v>
      </c>
      <c r="R17">
        <v>0.24917019539999999</v>
      </c>
      <c r="S17">
        <v>0.25121245520000002</v>
      </c>
      <c r="T17">
        <v>0.25319702519999998</v>
      </c>
      <c r="U17">
        <v>0.25513199279999998</v>
      </c>
      <c r="V17">
        <v>0.25661872419999998</v>
      </c>
      <c r="W17">
        <v>0.25847035210000002</v>
      </c>
      <c r="X17">
        <v>0.26030146370000001</v>
      </c>
      <c r="Y17">
        <v>0.26212057280000001</v>
      </c>
      <c r="Z17">
        <v>0.26392816720000001</v>
      </c>
      <c r="AA17">
        <v>0.2645820056</v>
      </c>
      <c r="AB17">
        <v>0.26581856329999998</v>
      </c>
      <c r="AC17">
        <v>0.26706727250000001</v>
      </c>
      <c r="AD17">
        <v>0.26835365970000002</v>
      </c>
      <c r="AE17">
        <v>0.2696861955</v>
      </c>
      <c r="AF17">
        <v>0.27106469389999999</v>
      </c>
      <c r="AG17">
        <v>0.2724848648</v>
      </c>
      <c r="AH17">
        <v>0.27394107140000001</v>
      </c>
      <c r="AI17">
        <v>0.27542790109999998</v>
      </c>
      <c r="AJ17">
        <v>0.27694089570000002</v>
      </c>
      <c r="AK17">
        <v>0.27847673239999998</v>
      </c>
      <c r="AL17">
        <v>0.27977465359999998</v>
      </c>
      <c r="AM17">
        <v>0.28108927210000001</v>
      </c>
      <c r="AN17">
        <v>0.2824262696</v>
      </c>
      <c r="AO17">
        <v>0.28379345030000003</v>
      </c>
      <c r="AP17">
        <v>0.28519570480000001</v>
      </c>
      <c r="AQ17">
        <v>0.28663434290000001</v>
      </c>
      <c r="AR17">
        <v>0.28810784230000003</v>
      </c>
      <c r="AS17">
        <v>0.2896129167</v>
      </c>
      <c r="AT17">
        <v>0.29114547089999998</v>
      </c>
      <c r="AU17">
        <v>0.29270129319999999</v>
      </c>
      <c r="AV17">
        <v>0.29429837089999999</v>
      </c>
      <c r="AW17">
        <v>0.29591158490000002</v>
      </c>
      <c r="AX17">
        <v>0.29753746920000002</v>
      </c>
      <c r="AY17">
        <v>0.29917255259999997</v>
      </c>
      <c r="AZ17">
        <v>0.30081389219999999</v>
      </c>
      <c r="BA17">
        <v>0.3250622473</v>
      </c>
      <c r="BB17">
        <v>0.32765231979999998</v>
      </c>
      <c r="BC17">
        <v>0.33029488959999997</v>
      </c>
      <c r="BD17">
        <v>0.33299551869999999</v>
      </c>
      <c r="BE17">
        <v>0.33575974669999997</v>
      </c>
    </row>
    <row r="18" spans="1:57" x14ac:dyDescent="0.35">
      <c r="A18" t="s">
        <v>66</v>
      </c>
      <c r="B18">
        <v>7095.7005250000002</v>
      </c>
      <c r="C18">
        <v>7137.2492099999999</v>
      </c>
      <c r="D18">
        <v>7224.1462019999999</v>
      </c>
      <c r="E18">
        <v>7342.0004099999996</v>
      </c>
      <c r="F18">
        <v>7481.369893</v>
      </c>
      <c r="G18">
        <v>7636.2419330000002</v>
      </c>
      <c r="H18">
        <v>7801.6265270000004</v>
      </c>
      <c r="I18">
        <v>7975.0060590000003</v>
      </c>
      <c r="J18">
        <v>8154.6594649999997</v>
      </c>
      <c r="K18">
        <v>8339.3480220000001</v>
      </c>
      <c r="L18">
        <v>8529.2814890000009</v>
      </c>
      <c r="M18">
        <v>8722.631179</v>
      </c>
      <c r="N18">
        <v>8919.2405359999993</v>
      </c>
      <c r="O18">
        <v>9118.7999600000003</v>
      </c>
      <c r="P18">
        <v>9320.9681259999998</v>
      </c>
      <c r="Q18">
        <v>9525.3935079999992</v>
      </c>
      <c r="R18">
        <v>9731.6718999999994</v>
      </c>
      <c r="S18">
        <v>9939.4272130000008</v>
      </c>
      <c r="T18">
        <v>10148.31048</v>
      </c>
      <c r="U18">
        <v>10358.00201</v>
      </c>
      <c r="V18">
        <v>10566.592720000001</v>
      </c>
      <c r="W18">
        <v>10775.56511</v>
      </c>
      <c r="X18">
        <v>10984.7431</v>
      </c>
      <c r="Y18">
        <v>11194.01354</v>
      </c>
      <c r="Z18">
        <v>11403.290639999999</v>
      </c>
      <c r="AA18">
        <v>11607.739509999999</v>
      </c>
      <c r="AB18">
        <v>11810.164510000001</v>
      </c>
      <c r="AC18">
        <v>12010.75094</v>
      </c>
      <c r="AD18">
        <v>12209.79441</v>
      </c>
      <c r="AE18">
        <v>12407.63075</v>
      </c>
      <c r="AF18">
        <v>12604.59881</v>
      </c>
      <c r="AG18">
        <v>12801.037039999999</v>
      </c>
      <c r="AH18">
        <v>12997.253909999999</v>
      </c>
      <c r="AI18">
        <v>13193.533579999999</v>
      </c>
      <c r="AJ18">
        <v>13390.143550000001</v>
      </c>
      <c r="AK18">
        <v>13587.34101</v>
      </c>
      <c r="AL18">
        <v>13784.34275</v>
      </c>
      <c r="AM18">
        <v>13981.51981</v>
      </c>
      <c r="AN18">
        <v>14179.21291</v>
      </c>
      <c r="AO18">
        <v>14377.77456</v>
      </c>
      <c r="AP18">
        <v>14577.568719999999</v>
      </c>
      <c r="AQ18">
        <v>14778.98342</v>
      </c>
      <c r="AR18">
        <v>14982.38105</v>
      </c>
      <c r="AS18">
        <v>15188.09979</v>
      </c>
      <c r="AT18">
        <v>15396.456980000001</v>
      </c>
      <c r="AU18">
        <v>15607.75282</v>
      </c>
      <c r="AV18">
        <v>15822.46891</v>
      </c>
      <c r="AW18">
        <v>16040.90933</v>
      </c>
      <c r="AX18">
        <v>16263.345670000001</v>
      </c>
      <c r="AY18">
        <v>16490.038</v>
      </c>
      <c r="AZ18">
        <v>16721.247070000001</v>
      </c>
      <c r="BA18">
        <v>18081.43362</v>
      </c>
      <c r="BB18">
        <v>18357.057929999999</v>
      </c>
      <c r="BC18">
        <v>18637.218840000001</v>
      </c>
      <c r="BD18">
        <v>18922.18578</v>
      </c>
      <c r="BE18">
        <v>19212.253079999999</v>
      </c>
    </row>
    <row r="19" spans="1:57" x14ac:dyDescent="0.35">
      <c r="A19" t="s">
        <v>91</v>
      </c>
      <c r="B19">
        <v>7095.7005250000002</v>
      </c>
      <c r="C19">
        <v>7145.1881139999996</v>
      </c>
      <c r="D19">
        <v>7246.0534660000003</v>
      </c>
      <c r="E19">
        <v>7381.6108949999998</v>
      </c>
      <c r="F19">
        <v>7540.7730149999998</v>
      </c>
      <c r="G19">
        <v>7716.3454810000003</v>
      </c>
      <c r="H19">
        <v>7902.5358150000002</v>
      </c>
      <c r="I19">
        <v>8096.314335</v>
      </c>
      <c r="J19">
        <v>8295.6681740000004</v>
      </c>
      <c r="K19">
        <v>8499.2177140000003</v>
      </c>
      <c r="L19">
        <v>8708.0686860000005</v>
      </c>
      <c r="M19">
        <v>8919.2943759999998</v>
      </c>
      <c r="N19">
        <v>9132.2456760000005</v>
      </c>
      <c r="O19">
        <v>9346.3567210000001</v>
      </c>
      <c r="P19">
        <v>9561.1642680000004</v>
      </c>
      <c r="Q19">
        <v>9776.3003790000002</v>
      </c>
      <c r="R19">
        <v>9991.4774649999999</v>
      </c>
      <c r="S19">
        <v>10206.472970000001</v>
      </c>
      <c r="T19">
        <v>10421.116620000001</v>
      </c>
      <c r="U19">
        <v>10635.28109</v>
      </c>
      <c r="V19">
        <v>10847.227699999999</v>
      </c>
      <c r="W19">
        <v>11058.634669999999</v>
      </c>
      <c r="X19">
        <v>11269.50849</v>
      </c>
      <c r="Y19">
        <v>11479.89775</v>
      </c>
      <c r="Z19">
        <v>11689.85656</v>
      </c>
      <c r="AA19">
        <v>11894.61527</v>
      </c>
      <c r="AB19">
        <v>12097.035309999999</v>
      </c>
      <c r="AC19">
        <v>12297.38128</v>
      </c>
      <c r="AD19">
        <v>12496.02024</v>
      </c>
      <c r="AE19">
        <v>12693.3424</v>
      </c>
      <c r="AF19">
        <v>12889.7217</v>
      </c>
      <c r="AG19">
        <v>13085.498310000001</v>
      </c>
      <c r="AH19">
        <v>13280.974399999999</v>
      </c>
      <c r="AI19">
        <v>13476.416939999999</v>
      </c>
      <c r="AJ19">
        <v>13672.06379</v>
      </c>
      <c r="AK19">
        <v>13868.130010000001</v>
      </c>
      <c r="AL19">
        <v>14063.63243</v>
      </c>
      <c r="AM19">
        <v>14258.81358</v>
      </c>
      <c r="AN19">
        <v>14453.93002</v>
      </c>
      <c r="AO19">
        <v>14649.262930000001</v>
      </c>
      <c r="AP19">
        <v>14845.10396</v>
      </c>
      <c r="AQ19">
        <v>15041.738069999999</v>
      </c>
      <c r="AR19">
        <v>15239.4306</v>
      </c>
      <c r="AS19">
        <v>15438.41994</v>
      </c>
      <c r="AT19">
        <v>15638.9151</v>
      </c>
      <c r="AU19">
        <v>15841.096820000001</v>
      </c>
      <c r="AV19">
        <v>16045.22767</v>
      </c>
      <c r="AW19">
        <v>16251.436159999999</v>
      </c>
      <c r="AX19">
        <v>16459.83065</v>
      </c>
      <c r="AY19">
        <v>16670.50014</v>
      </c>
      <c r="AZ19">
        <v>16883.517739999999</v>
      </c>
      <c r="BA19">
        <v>18012.62011</v>
      </c>
      <c r="BB19">
        <v>18282.360379999998</v>
      </c>
      <c r="BC19">
        <v>18556.231739999999</v>
      </c>
      <c r="BD19">
        <v>18834.476409999999</v>
      </c>
      <c r="BE19">
        <v>19117.355759999999</v>
      </c>
    </row>
    <row r="20" spans="1:57" x14ac:dyDescent="0.35">
      <c r="A20" t="s">
        <v>67</v>
      </c>
      <c r="B20">
        <v>8251.256421</v>
      </c>
      <c r="C20">
        <v>8178.6014560000003</v>
      </c>
      <c r="D20">
        <v>8157.2771359999997</v>
      </c>
      <c r="E20">
        <v>8172.565466</v>
      </c>
      <c r="F20">
        <v>8214.6298189999998</v>
      </c>
      <c r="G20">
        <v>8277.0179260000004</v>
      </c>
      <c r="H20">
        <v>8354.3440449999998</v>
      </c>
      <c r="I20">
        <v>8443.6503589999993</v>
      </c>
      <c r="J20">
        <v>8542.7952580000001</v>
      </c>
      <c r="K20">
        <v>8650.1440210000001</v>
      </c>
      <c r="L20">
        <v>8765.4717070000006</v>
      </c>
      <c r="M20">
        <v>8886.6672760000001</v>
      </c>
      <c r="N20">
        <v>9013.2154399999999</v>
      </c>
      <c r="O20">
        <v>9144.4805120000001</v>
      </c>
      <c r="P20">
        <v>9279.8232800000005</v>
      </c>
      <c r="Q20">
        <v>9418.6218680000002</v>
      </c>
      <c r="R20">
        <v>9560.2318840000007</v>
      </c>
      <c r="S20">
        <v>9704.0595279999998</v>
      </c>
      <c r="T20">
        <v>9849.5583630000001</v>
      </c>
      <c r="U20">
        <v>9996.2290040000007</v>
      </c>
      <c r="V20">
        <v>10142.145490000001</v>
      </c>
      <c r="W20">
        <v>10288.491679999999</v>
      </c>
      <c r="X20">
        <v>10434.948469999999</v>
      </c>
      <c r="Y20">
        <v>10581.2652</v>
      </c>
      <c r="Z20">
        <v>10727.226420000001</v>
      </c>
      <c r="AA20">
        <v>10868.388580000001</v>
      </c>
      <c r="AB20">
        <v>11007.17324</v>
      </c>
      <c r="AC20">
        <v>11143.65653</v>
      </c>
      <c r="AD20">
        <v>11278.01477</v>
      </c>
      <c r="AE20">
        <v>11410.46061</v>
      </c>
      <c r="AF20">
        <v>11541.20961</v>
      </c>
      <c r="AG20">
        <v>11670.47669</v>
      </c>
      <c r="AH20">
        <v>11798.44989</v>
      </c>
      <c r="AI20">
        <v>11925.2953</v>
      </c>
      <c r="AJ20">
        <v>12051.163549999999</v>
      </c>
      <c r="AK20">
        <v>12176.195250000001</v>
      </c>
      <c r="AL20">
        <v>12299.642379999999</v>
      </c>
      <c r="AM20">
        <v>12421.750550000001</v>
      </c>
      <c r="AN20">
        <v>12542.73738</v>
      </c>
      <c r="AO20">
        <v>12662.827670000001</v>
      </c>
      <c r="AP20">
        <v>12782.252619999999</v>
      </c>
      <c r="AQ20">
        <v>12901.259819999999</v>
      </c>
      <c r="AR20">
        <v>13020.071599999999</v>
      </c>
      <c r="AS20">
        <v>13138.88644</v>
      </c>
      <c r="AT20">
        <v>13257.88213</v>
      </c>
      <c r="AU20">
        <v>13377.218989999999</v>
      </c>
      <c r="AV20">
        <v>13497.200430000001</v>
      </c>
      <c r="AW20">
        <v>13617.979880000001</v>
      </c>
      <c r="AX20">
        <v>13739.680549999999</v>
      </c>
      <c r="AY20">
        <v>13862.41318</v>
      </c>
      <c r="AZ20">
        <v>13986.28613</v>
      </c>
      <c r="BA20">
        <v>14944.95203</v>
      </c>
      <c r="BB20">
        <v>15091.13233</v>
      </c>
      <c r="BC20">
        <v>15237.753839999999</v>
      </c>
      <c r="BD20">
        <v>15384.92359</v>
      </c>
      <c r="BE20">
        <v>15532.76332</v>
      </c>
    </row>
    <row r="21" spans="1:57" x14ac:dyDescent="0.35">
      <c r="A21" t="s">
        <v>92</v>
      </c>
      <c r="B21">
        <v>8251.256421</v>
      </c>
      <c r="C21">
        <v>8186.1344760000002</v>
      </c>
      <c r="D21">
        <v>8177.9674539999996</v>
      </c>
      <c r="E21">
        <v>8209.798949</v>
      </c>
      <c r="F21">
        <v>8270.2092530000009</v>
      </c>
      <c r="G21">
        <v>8351.6250650000002</v>
      </c>
      <c r="H21">
        <v>8447.9102910000001</v>
      </c>
      <c r="I21">
        <v>8555.6340240000009</v>
      </c>
      <c r="J21">
        <v>8672.3901740000001</v>
      </c>
      <c r="K21">
        <v>8796.4214159999992</v>
      </c>
      <c r="L21">
        <v>8928.3437560000002</v>
      </c>
      <c r="M21">
        <v>9065.0210960000004</v>
      </c>
      <c r="N21">
        <v>9205.4946600000003</v>
      </c>
      <c r="O21">
        <v>9348.914863</v>
      </c>
      <c r="P21">
        <v>9494.5557960000006</v>
      </c>
      <c r="Q21">
        <v>9641.8051699999996</v>
      </c>
      <c r="R21">
        <v>9790.147669</v>
      </c>
      <c r="S21">
        <v>9939.1483810000009</v>
      </c>
      <c r="T21">
        <v>10088.43888</v>
      </c>
      <c r="U21">
        <v>10237.70664</v>
      </c>
      <c r="V21">
        <v>10385.19296</v>
      </c>
      <c r="W21">
        <v>10532.261329999999</v>
      </c>
      <c r="X21">
        <v>10678.761189999999</v>
      </c>
      <c r="Y21">
        <v>10824.58869</v>
      </c>
      <c r="Z21">
        <v>10969.65295</v>
      </c>
      <c r="AA21">
        <v>11109.57706</v>
      </c>
      <c r="AB21">
        <v>11246.82293</v>
      </c>
      <c r="AC21">
        <v>11381.53184</v>
      </c>
      <c r="AD21">
        <v>11513.936960000001</v>
      </c>
      <c r="AE21">
        <v>11644.29176</v>
      </c>
      <c r="AF21">
        <v>11772.83489</v>
      </c>
      <c r="AG21">
        <v>11899.77476</v>
      </c>
      <c r="AH21">
        <v>12025.285809999999</v>
      </c>
      <c r="AI21">
        <v>12149.511109999999</v>
      </c>
      <c r="AJ21">
        <v>12272.56768</v>
      </c>
      <c r="AK21">
        <v>12394.55207</v>
      </c>
      <c r="AL21">
        <v>12514.54242</v>
      </c>
      <c r="AM21">
        <v>12632.670630000001</v>
      </c>
      <c r="AN21">
        <v>12749.080190000001</v>
      </c>
      <c r="AO21">
        <v>12863.93367</v>
      </c>
      <c r="AP21">
        <v>12977.399820000001</v>
      </c>
      <c r="AQ21">
        <v>13089.638779999999</v>
      </c>
      <c r="AR21">
        <v>13200.7912</v>
      </c>
      <c r="AS21">
        <v>13310.97235</v>
      </c>
      <c r="AT21">
        <v>13420.27039</v>
      </c>
      <c r="AU21">
        <v>13528.747579999999</v>
      </c>
      <c r="AV21">
        <v>13636.529339999999</v>
      </c>
      <c r="AW21">
        <v>13743.62917</v>
      </c>
      <c r="AX21">
        <v>13850.042090000001</v>
      </c>
      <c r="AY21">
        <v>13955.74568</v>
      </c>
      <c r="AZ21">
        <v>14060.70319</v>
      </c>
      <c r="BA21">
        <v>14897.27658</v>
      </c>
      <c r="BB21">
        <v>15039.48724</v>
      </c>
      <c r="BC21">
        <v>15181.8681</v>
      </c>
      <c r="BD21">
        <v>15324.50747</v>
      </c>
      <c r="BE21">
        <v>15467.50431</v>
      </c>
    </row>
    <row r="22" spans="1:57" x14ac:dyDescent="0.35">
      <c r="A22" t="s">
        <v>68</v>
      </c>
      <c r="B22">
        <v>6777.6024520000001</v>
      </c>
      <c r="C22">
        <v>6643.9576989999996</v>
      </c>
      <c r="D22">
        <v>6551.6689779999997</v>
      </c>
      <c r="E22">
        <v>6489.896702</v>
      </c>
      <c r="F22">
        <v>6451.2736340000001</v>
      </c>
      <c r="G22">
        <v>6430.8419709999998</v>
      </c>
      <c r="H22">
        <v>6424.4432139999999</v>
      </c>
      <c r="I22">
        <v>6429.639357</v>
      </c>
      <c r="J22">
        <v>6444.5950469999998</v>
      </c>
      <c r="K22">
        <v>6467.8580510000002</v>
      </c>
      <c r="L22">
        <v>6498.9673940000002</v>
      </c>
      <c r="M22">
        <v>6536.2067129999996</v>
      </c>
      <c r="N22">
        <v>6578.9603269999998</v>
      </c>
      <c r="O22">
        <v>6626.5494609999996</v>
      </c>
      <c r="P22">
        <v>6678.3131919999996</v>
      </c>
      <c r="Q22">
        <v>6733.6228090000004</v>
      </c>
      <c r="R22">
        <v>6791.8546470000001</v>
      </c>
      <c r="S22">
        <v>6852.4375520000003</v>
      </c>
      <c r="T22">
        <v>6914.8490099999999</v>
      </c>
      <c r="U22">
        <v>6978.613214</v>
      </c>
      <c r="V22">
        <v>7042.3330370000003</v>
      </c>
      <c r="W22">
        <v>7106.6702800000003</v>
      </c>
      <c r="X22">
        <v>7171.3062060000002</v>
      </c>
      <c r="Y22">
        <v>7235.9761019999996</v>
      </c>
      <c r="Z22">
        <v>7300.446884</v>
      </c>
      <c r="AA22">
        <v>7361.771146</v>
      </c>
      <c r="AB22">
        <v>7421.4541950000003</v>
      </c>
      <c r="AC22">
        <v>7479.4873170000001</v>
      </c>
      <c r="AD22">
        <v>7535.928774</v>
      </c>
      <c r="AE22">
        <v>7590.861938</v>
      </c>
      <c r="AF22">
        <v>7644.3735530000004</v>
      </c>
      <c r="AG22">
        <v>7696.5511550000001</v>
      </c>
      <c r="AH22">
        <v>7747.4663380000002</v>
      </c>
      <c r="AI22">
        <v>7797.1777860000002</v>
      </c>
      <c r="AJ22">
        <v>7845.7353139999996</v>
      </c>
      <c r="AK22">
        <v>7893.1832100000001</v>
      </c>
      <c r="AL22">
        <v>7939.0193360000003</v>
      </c>
      <c r="AM22">
        <v>7983.3602970000002</v>
      </c>
      <c r="AN22">
        <v>8026.3055770000001</v>
      </c>
      <c r="AO22">
        <v>8067.958721</v>
      </c>
      <c r="AP22">
        <v>8108.4266209999996</v>
      </c>
      <c r="AQ22">
        <v>8147.8252780000003</v>
      </c>
      <c r="AR22">
        <v>8186.2546249999996</v>
      </c>
      <c r="AS22">
        <v>8223.7996110000004</v>
      </c>
      <c r="AT22">
        <v>8260.532287</v>
      </c>
      <c r="AU22">
        <v>8296.5139469999995</v>
      </c>
      <c r="AV22">
        <v>8331.8889170000002</v>
      </c>
      <c r="AW22">
        <v>8366.7118370000007</v>
      </c>
      <c r="AX22">
        <v>8401.0191350000005</v>
      </c>
      <c r="AY22">
        <v>8434.8398629999992</v>
      </c>
      <c r="AZ22">
        <v>8468.2017969999997</v>
      </c>
      <c r="BA22">
        <v>8944.8946360000009</v>
      </c>
      <c r="BB22">
        <v>8984.7352420000007</v>
      </c>
      <c r="BC22">
        <v>9023.4650409999995</v>
      </c>
      <c r="BD22">
        <v>9061.1200069999995</v>
      </c>
      <c r="BE22">
        <v>9097.7437040000004</v>
      </c>
    </row>
    <row r="23" spans="1:57" x14ac:dyDescent="0.35">
      <c r="A23" t="s">
        <v>93</v>
      </c>
      <c r="B23">
        <v>6777.6024520000001</v>
      </c>
      <c r="C23">
        <v>6649.1114459999999</v>
      </c>
      <c r="D23">
        <v>6565.7578860000003</v>
      </c>
      <c r="E23">
        <v>6515.1295120000004</v>
      </c>
      <c r="F23">
        <v>6488.7621479999998</v>
      </c>
      <c r="G23">
        <v>6480.9323489999997</v>
      </c>
      <c r="H23">
        <v>6486.9770259999996</v>
      </c>
      <c r="I23">
        <v>6504.1443799999997</v>
      </c>
      <c r="J23">
        <v>6530.4276440000003</v>
      </c>
      <c r="K23">
        <v>6564.2992770000001</v>
      </c>
      <c r="L23">
        <v>6605.8686859999998</v>
      </c>
      <c r="M23">
        <v>6652.7305329999999</v>
      </c>
      <c r="N23">
        <v>6703.9825760000003</v>
      </c>
      <c r="O23">
        <v>6758.8198849999999</v>
      </c>
      <c r="P23">
        <v>6816.5419819999997</v>
      </c>
      <c r="Q23">
        <v>6876.5437400000001</v>
      </c>
      <c r="R23">
        <v>6938.3022259999998</v>
      </c>
      <c r="S23">
        <v>7001.3638840000003</v>
      </c>
      <c r="T23">
        <v>7065.3336909999998</v>
      </c>
      <c r="U23">
        <v>7129.8666780000003</v>
      </c>
      <c r="V23">
        <v>7193.6837830000004</v>
      </c>
      <c r="W23">
        <v>7257.5660749999997</v>
      </c>
      <c r="X23">
        <v>7321.3073169999998</v>
      </c>
      <c r="Y23">
        <v>7384.7393069999998</v>
      </c>
      <c r="Z23">
        <v>7447.7093590000004</v>
      </c>
      <c r="AA23">
        <v>7507.3186640000004</v>
      </c>
      <c r="AB23">
        <v>7565.0922330000003</v>
      </c>
      <c r="AC23">
        <v>7621.0602120000003</v>
      </c>
      <c r="AD23">
        <v>7675.3137589999997</v>
      </c>
      <c r="AE23">
        <v>7727.9584430000004</v>
      </c>
      <c r="AF23">
        <v>7779.0916399999996</v>
      </c>
      <c r="AG23">
        <v>7828.792751</v>
      </c>
      <c r="AH23">
        <v>7877.1208900000001</v>
      </c>
      <c r="AI23">
        <v>7924.1165979999996</v>
      </c>
      <c r="AJ23">
        <v>7969.8052250000001</v>
      </c>
      <c r="AK23">
        <v>8014.2005319999998</v>
      </c>
      <c r="AL23">
        <v>8056.6930320000001</v>
      </c>
      <c r="AM23">
        <v>8097.3287339999997</v>
      </c>
      <c r="AN23">
        <v>8136.1621290000003</v>
      </c>
      <c r="AO23">
        <v>8173.2598939999998</v>
      </c>
      <c r="AP23">
        <v>8208.6924849999996</v>
      </c>
      <c r="AQ23">
        <v>8242.5249899999999</v>
      </c>
      <c r="AR23">
        <v>8274.8106179999995</v>
      </c>
      <c r="AS23">
        <v>8305.5873279999996</v>
      </c>
      <c r="AT23">
        <v>8334.8770349999995</v>
      </c>
      <c r="AU23">
        <v>8362.6865560000006</v>
      </c>
      <c r="AV23">
        <v>8389.0597710000002</v>
      </c>
      <c r="AW23">
        <v>8413.975101</v>
      </c>
      <c r="AX23">
        <v>8437.4009509999996</v>
      </c>
      <c r="AY23">
        <v>8459.2966190000006</v>
      </c>
      <c r="AZ23">
        <v>8479.614345</v>
      </c>
      <c r="BA23">
        <v>8921.7440729999998</v>
      </c>
      <c r="BB23">
        <v>8959.6840950000005</v>
      </c>
      <c r="BC23">
        <v>8996.3812340000004</v>
      </c>
      <c r="BD23">
        <v>9031.8619600000002</v>
      </c>
      <c r="BE23">
        <v>9066.1583840000003</v>
      </c>
    </row>
    <row r="24" spans="1:57" x14ac:dyDescent="0.35">
      <c r="A24" t="s">
        <v>69</v>
      </c>
      <c r="B24">
        <v>4159.6639080000004</v>
      </c>
      <c r="C24">
        <v>4053.21038</v>
      </c>
      <c r="D24">
        <v>3970.4939880000002</v>
      </c>
      <c r="E24">
        <v>3904.9562649999998</v>
      </c>
      <c r="F24">
        <v>3852.13042</v>
      </c>
      <c r="G24">
        <v>3808.9868240000001</v>
      </c>
      <c r="H24">
        <v>3773.028131</v>
      </c>
      <c r="I24">
        <v>3742.7488490000001</v>
      </c>
      <c r="J24">
        <v>3717.0137880000002</v>
      </c>
      <c r="K24">
        <v>3694.926551</v>
      </c>
      <c r="L24">
        <v>3676.1288239999999</v>
      </c>
      <c r="M24">
        <v>3659.6441110000001</v>
      </c>
      <c r="N24">
        <v>3645.0571970000001</v>
      </c>
      <c r="O24">
        <v>3631.9306750000001</v>
      </c>
      <c r="P24">
        <v>3619.852116</v>
      </c>
      <c r="Q24">
        <v>3608.4438439999999</v>
      </c>
      <c r="R24">
        <v>3597.3505879999998</v>
      </c>
      <c r="S24">
        <v>3586.260276</v>
      </c>
      <c r="T24">
        <v>3574.899915</v>
      </c>
      <c r="U24">
        <v>3563.0323109999999</v>
      </c>
      <c r="V24">
        <v>3550.0351289999999</v>
      </c>
      <c r="W24">
        <v>3536.2008919999998</v>
      </c>
      <c r="X24">
        <v>3521.3950129999998</v>
      </c>
      <c r="Y24">
        <v>3505.5123250000001</v>
      </c>
      <c r="Z24">
        <v>3488.4669760000002</v>
      </c>
      <c r="AA24">
        <v>3469.0999350000002</v>
      </c>
      <c r="AB24">
        <v>3448.0723330000001</v>
      </c>
      <c r="AC24">
        <v>3425.4275739999998</v>
      </c>
      <c r="AD24">
        <v>3401.2323740000002</v>
      </c>
      <c r="AE24">
        <v>3375.5595149999999</v>
      </c>
      <c r="AF24">
        <v>3348.479656</v>
      </c>
      <c r="AG24">
        <v>3320.0605420000002</v>
      </c>
      <c r="AH24">
        <v>3290.361308</v>
      </c>
      <c r="AI24">
        <v>3259.4340870000001</v>
      </c>
      <c r="AJ24">
        <v>3227.325906</v>
      </c>
      <c r="AK24">
        <v>3194.0802699999999</v>
      </c>
      <c r="AL24">
        <v>3159.5631130000002</v>
      </c>
      <c r="AM24">
        <v>3123.848657</v>
      </c>
      <c r="AN24">
        <v>3087.003768</v>
      </c>
      <c r="AO24">
        <v>3049.0944639999998</v>
      </c>
      <c r="AP24">
        <v>3010.1856240000002</v>
      </c>
      <c r="AQ24">
        <v>2970.342639</v>
      </c>
      <c r="AR24">
        <v>2929.6242750000001</v>
      </c>
      <c r="AS24">
        <v>2888.083529</v>
      </c>
      <c r="AT24">
        <v>2845.7687219999998</v>
      </c>
      <c r="AU24">
        <v>2802.7245039999998</v>
      </c>
      <c r="AV24">
        <v>2759.0156769999999</v>
      </c>
      <c r="AW24">
        <v>2714.682155</v>
      </c>
      <c r="AX24">
        <v>2669.7588340000002</v>
      </c>
      <c r="AY24">
        <v>2624.2788989999999</v>
      </c>
      <c r="AZ24">
        <v>2578.2755889999999</v>
      </c>
      <c r="BA24">
        <v>2593.1708560000002</v>
      </c>
      <c r="BB24">
        <v>2544.777732</v>
      </c>
      <c r="BC24">
        <v>2495.8074900000001</v>
      </c>
      <c r="BD24">
        <v>2446.3127749999999</v>
      </c>
      <c r="BE24">
        <v>2396.3466669999998</v>
      </c>
    </row>
    <row r="25" spans="1:57" x14ac:dyDescent="0.35">
      <c r="A25" t="s">
        <v>94</v>
      </c>
      <c r="B25">
        <v>4159.6639080000004</v>
      </c>
      <c r="C25">
        <v>4055.9300109999999</v>
      </c>
      <c r="D25">
        <v>3977.7671679999999</v>
      </c>
      <c r="E25">
        <v>3917.693303</v>
      </c>
      <c r="F25">
        <v>3870.6369599999998</v>
      </c>
      <c r="G25">
        <v>3833.1758840000002</v>
      </c>
      <c r="H25">
        <v>3802.5753909999999</v>
      </c>
      <c r="I25">
        <v>3777.1954820000001</v>
      </c>
      <c r="J25">
        <v>3755.8401429999999</v>
      </c>
      <c r="K25">
        <v>3737.6000060000001</v>
      </c>
      <c r="L25">
        <v>3722.4116779999999</v>
      </c>
      <c r="M25">
        <v>3708.972143</v>
      </c>
      <c r="N25">
        <v>3696.760166</v>
      </c>
      <c r="O25">
        <v>3685.322416</v>
      </c>
      <c r="P25">
        <v>3674.2734359999999</v>
      </c>
      <c r="Q25">
        <v>3663.288211</v>
      </c>
      <c r="R25">
        <v>3652.0934739999998</v>
      </c>
      <c r="S25">
        <v>3640.459703</v>
      </c>
      <c r="T25">
        <v>3628.1943799999999</v>
      </c>
      <c r="U25">
        <v>3615.1365740000001</v>
      </c>
      <c r="V25">
        <v>3600.7336100000002</v>
      </c>
      <c r="W25">
        <v>3585.3355430000001</v>
      </c>
      <c r="X25">
        <v>3568.8628899999999</v>
      </c>
      <c r="Y25">
        <v>3551.2553910000001</v>
      </c>
      <c r="Z25">
        <v>3532.4625339999998</v>
      </c>
      <c r="AA25">
        <v>3511.3548949999999</v>
      </c>
      <c r="AB25">
        <v>3488.5944610000001</v>
      </c>
      <c r="AC25">
        <v>3464.238006</v>
      </c>
      <c r="AD25">
        <v>3438.3627379999998</v>
      </c>
      <c r="AE25">
        <v>3411.0476800000001</v>
      </c>
      <c r="AF25">
        <v>3382.3655359999998</v>
      </c>
      <c r="AG25">
        <v>3352.3797669999999</v>
      </c>
      <c r="AH25">
        <v>3321.144495</v>
      </c>
      <c r="AI25">
        <v>3288.7058320000001</v>
      </c>
      <c r="AJ25">
        <v>3255.103732</v>
      </c>
      <c r="AK25">
        <v>3220.3738330000001</v>
      </c>
      <c r="AL25">
        <v>3184.352695</v>
      </c>
      <c r="AM25">
        <v>3147.0984330000001</v>
      </c>
      <c r="AN25">
        <v>3108.672286</v>
      </c>
      <c r="AO25">
        <v>3069.1387829999999</v>
      </c>
      <c r="AP25">
        <v>3028.5626670000001</v>
      </c>
      <c r="AQ25">
        <v>2987.0061369999999</v>
      </c>
      <c r="AR25">
        <v>2944.527223</v>
      </c>
      <c r="AS25">
        <v>2901.179255</v>
      </c>
      <c r="AT25">
        <v>2857.011113</v>
      </c>
      <c r="AU25">
        <v>2812.0679540000001</v>
      </c>
      <c r="AV25">
        <v>2766.4048560000001</v>
      </c>
      <c r="AW25">
        <v>2720.0603270000001</v>
      </c>
      <c r="AX25">
        <v>2673.0715919999998</v>
      </c>
      <c r="AY25">
        <v>2625.4751569999999</v>
      </c>
      <c r="AZ25">
        <v>2577.3075490000001</v>
      </c>
      <c r="BA25">
        <v>2596.5519389999999</v>
      </c>
      <c r="BB25">
        <v>2548.3801870000002</v>
      </c>
      <c r="BC25">
        <v>2499.6340030000001</v>
      </c>
      <c r="BD25">
        <v>2450.3657029999999</v>
      </c>
      <c r="BE25">
        <v>2400.6280200000001</v>
      </c>
    </row>
    <row r="26" spans="1:57" x14ac:dyDescent="0.35">
      <c r="A26" t="s">
        <v>70</v>
      </c>
      <c r="B26">
        <v>2503.7292430000002</v>
      </c>
      <c r="C26">
        <v>2441.9837219999999</v>
      </c>
      <c r="D26">
        <v>2393.6254159999999</v>
      </c>
      <c r="E26">
        <v>2354.465389</v>
      </c>
      <c r="F26">
        <v>2321.688361</v>
      </c>
      <c r="G26">
        <v>2293.4139730000002</v>
      </c>
      <c r="H26">
        <v>2268.1325689999999</v>
      </c>
      <c r="I26">
        <v>2244.9600850000002</v>
      </c>
      <c r="J26">
        <v>2223.2542960000001</v>
      </c>
      <c r="K26">
        <v>2202.528558</v>
      </c>
      <c r="L26">
        <v>2182.6164319999998</v>
      </c>
      <c r="M26">
        <v>2163.0059809999998</v>
      </c>
      <c r="N26">
        <v>2143.5023660000002</v>
      </c>
      <c r="O26">
        <v>2123.900126</v>
      </c>
      <c r="P26">
        <v>2104.0129780000002</v>
      </c>
      <c r="Q26">
        <v>2083.6804059999999</v>
      </c>
      <c r="R26">
        <v>2062.7610540000001</v>
      </c>
      <c r="S26">
        <v>2041.1427369999999</v>
      </c>
      <c r="T26">
        <v>2018.738867</v>
      </c>
      <c r="U26">
        <v>1995.4853740000001</v>
      </c>
      <c r="V26">
        <v>1971.1321620000001</v>
      </c>
      <c r="W26">
        <v>1945.8877190000001</v>
      </c>
      <c r="X26">
        <v>1919.746095</v>
      </c>
      <c r="Y26">
        <v>1892.7157709999999</v>
      </c>
      <c r="Z26">
        <v>1864.8144890000001</v>
      </c>
      <c r="AA26">
        <v>1835.5700650000001</v>
      </c>
      <c r="AB26">
        <v>1805.359027</v>
      </c>
      <c r="AC26">
        <v>1774.266067</v>
      </c>
      <c r="AD26">
        <v>1742.3822050000001</v>
      </c>
      <c r="AE26">
        <v>1709.796924</v>
      </c>
      <c r="AF26">
        <v>1676.5948530000001</v>
      </c>
      <c r="AG26">
        <v>1642.855722</v>
      </c>
      <c r="AH26">
        <v>1608.6523159999999</v>
      </c>
      <c r="AI26">
        <v>1574.051539</v>
      </c>
      <c r="AJ26">
        <v>1539.1155349999999</v>
      </c>
      <c r="AK26">
        <v>1503.902632</v>
      </c>
      <c r="AL26">
        <v>1468.401613</v>
      </c>
      <c r="AM26">
        <v>1432.68139</v>
      </c>
      <c r="AN26">
        <v>1396.8056690000001</v>
      </c>
      <c r="AO26">
        <v>1360.8354260000001</v>
      </c>
      <c r="AP26">
        <v>1324.828884</v>
      </c>
      <c r="AQ26">
        <v>1288.8421699999999</v>
      </c>
      <c r="AR26">
        <v>1252.9269899999999</v>
      </c>
      <c r="AS26">
        <v>1217.1311639999999</v>
      </c>
      <c r="AT26">
        <v>1181.4991990000001</v>
      </c>
      <c r="AU26">
        <v>1146.0727770000001</v>
      </c>
      <c r="AV26">
        <v>1110.898103</v>
      </c>
      <c r="AW26">
        <v>1076.0117829999999</v>
      </c>
      <c r="AX26">
        <v>1041.4474540000001</v>
      </c>
      <c r="AY26">
        <v>1007.236954</v>
      </c>
      <c r="AZ26">
        <v>973.41090529999997</v>
      </c>
      <c r="BA26">
        <v>942.4006637</v>
      </c>
      <c r="BB26">
        <v>908.72411469999997</v>
      </c>
      <c r="BC26">
        <v>875.52158870000005</v>
      </c>
      <c r="BD26">
        <v>842.82576189999997</v>
      </c>
      <c r="BE26">
        <v>810.66726630000005</v>
      </c>
    </row>
    <row r="27" spans="1:57" x14ac:dyDescent="0.35">
      <c r="A27" t="s">
        <v>95</v>
      </c>
      <c r="B27">
        <v>2503.7292430000002</v>
      </c>
      <c r="C27">
        <v>2443.575566</v>
      </c>
      <c r="D27">
        <v>2397.7906779999998</v>
      </c>
      <c r="E27">
        <v>2361.5943010000001</v>
      </c>
      <c r="F27">
        <v>2331.807464</v>
      </c>
      <c r="G27">
        <v>2306.33178</v>
      </c>
      <c r="H27">
        <v>2283.539949</v>
      </c>
      <c r="I27">
        <v>2262.4909189999998</v>
      </c>
      <c r="J27">
        <v>2242.5270810000002</v>
      </c>
      <c r="K27">
        <v>2223.1721659999998</v>
      </c>
      <c r="L27">
        <v>2204.4341850000001</v>
      </c>
      <c r="M27">
        <v>2185.631183</v>
      </c>
      <c r="N27">
        <v>2166.5305119999998</v>
      </c>
      <c r="O27">
        <v>2146.9429209999998</v>
      </c>
      <c r="P27">
        <v>2126.720691</v>
      </c>
      <c r="Q27">
        <v>2105.752054</v>
      </c>
      <c r="R27">
        <v>2083.9553289999999</v>
      </c>
      <c r="S27">
        <v>2061.2737139999999</v>
      </c>
      <c r="T27">
        <v>2037.670938</v>
      </c>
      <c r="U27">
        <v>2013.127757</v>
      </c>
      <c r="V27">
        <v>1987.434747</v>
      </c>
      <c r="W27">
        <v>1960.828469</v>
      </c>
      <c r="X27">
        <v>1933.3301280000001</v>
      </c>
      <c r="Y27">
        <v>1904.968777</v>
      </c>
      <c r="Z27">
        <v>1875.776867</v>
      </c>
      <c r="AA27">
        <v>1845.2980910000001</v>
      </c>
      <c r="AB27">
        <v>1813.902844</v>
      </c>
      <c r="AC27">
        <v>1781.6781599999999</v>
      </c>
      <c r="AD27">
        <v>1748.716011</v>
      </c>
      <c r="AE27">
        <v>1715.1050250000001</v>
      </c>
      <c r="AF27">
        <v>1680.9273439999999</v>
      </c>
      <c r="AG27">
        <v>1646.257861</v>
      </c>
      <c r="AH27">
        <v>1611.1646410000001</v>
      </c>
      <c r="AI27">
        <v>1575.7099029999999</v>
      </c>
      <c r="AJ27">
        <v>1539.951135</v>
      </c>
      <c r="AK27">
        <v>1503.9421600000001</v>
      </c>
      <c r="AL27">
        <v>1467.6606859999999</v>
      </c>
      <c r="AM27">
        <v>1431.1695070000001</v>
      </c>
      <c r="AN27">
        <v>1394.5307359999999</v>
      </c>
      <c r="AO27">
        <v>1357.805564</v>
      </c>
      <c r="AP27">
        <v>1321.0530369999999</v>
      </c>
      <c r="AQ27">
        <v>1284.3291260000001</v>
      </c>
      <c r="AR27">
        <v>1247.6863069999999</v>
      </c>
      <c r="AS27">
        <v>1211.1735490000001</v>
      </c>
      <c r="AT27">
        <v>1174.836564</v>
      </c>
      <c r="AU27">
        <v>1138.7181869999999</v>
      </c>
      <c r="AV27">
        <v>1102.8626280000001</v>
      </c>
      <c r="AW27">
        <v>1067.3073179999999</v>
      </c>
      <c r="AX27">
        <v>1032.0878640000001</v>
      </c>
      <c r="AY27">
        <v>997.23826759999997</v>
      </c>
      <c r="AZ27">
        <v>962.7911603</v>
      </c>
      <c r="BA27">
        <v>945.27267259999996</v>
      </c>
      <c r="BB27">
        <v>911.68588090000003</v>
      </c>
      <c r="BC27">
        <v>878.5668349</v>
      </c>
      <c r="BD27">
        <v>845.94794160000004</v>
      </c>
      <c r="BE27">
        <v>813.85963189999995</v>
      </c>
    </row>
    <row r="28" spans="1:57" x14ac:dyDescent="0.35">
      <c r="A28" t="s">
        <v>71</v>
      </c>
      <c r="B28">
        <v>1243.6668460000001</v>
      </c>
      <c r="C28">
        <v>1210.311684</v>
      </c>
      <c r="D28">
        <v>1182.163816</v>
      </c>
      <c r="E28">
        <v>1156.9373760000001</v>
      </c>
      <c r="F28">
        <v>1133.1809519999999</v>
      </c>
      <c r="G28">
        <v>1109.9970410000001</v>
      </c>
      <c r="H28">
        <v>1086.748525</v>
      </c>
      <c r="I28">
        <v>1063.131093</v>
      </c>
      <c r="J28">
        <v>1038.9813839999999</v>
      </c>
      <c r="K28">
        <v>1014.22399</v>
      </c>
      <c r="L28">
        <v>988.91980160000003</v>
      </c>
      <c r="M28">
        <v>963.00999830000001</v>
      </c>
      <c r="N28">
        <v>936.54721629999995</v>
      </c>
      <c r="O28">
        <v>909.58001690000003</v>
      </c>
      <c r="P28">
        <v>882.16591370000003</v>
      </c>
      <c r="Q28">
        <v>854.37336519999997</v>
      </c>
      <c r="R28">
        <v>826.27833720000001</v>
      </c>
      <c r="S28">
        <v>797.96478490000004</v>
      </c>
      <c r="T28">
        <v>769.52123779999999</v>
      </c>
      <c r="U28">
        <v>741.03793270000006</v>
      </c>
      <c r="V28">
        <v>712.55959080000002</v>
      </c>
      <c r="W28">
        <v>684.22901479999996</v>
      </c>
      <c r="X28">
        <v>656.13056110000002</v>
      </c>
      <c r="Y28">
        <v>628.34356270000001</v>
      </c>
      <c r="Z28">
        <v>600.94127539999999</v>
      </c>
      <c r="AA28">
        <v>573.90774399999998</v>
      </c>
      <c r="AB28">
        <v>547.37087269999995</v>
      </c>
      <c r="AC28">
        <v>521.39620849999994</v>
      </c>
      <c r="AD28">
        <v>496.04074589999999</v>
      </c>
      <c r="AE28">
        <v>471.35238179999999</v>
      </c>
      <c r="AF28">
        <v>447.37030470000002</v>
      </c>
      <c r="AG28">
        <v>424.12581560000001</v>
      </c>
      <c r="AH28">
        <v>401.64286929999997</v>
      </c>
      <c r="AI28">
        <v>379.9389463</v>
      </c>
      <c r="AJ28">
        <v>359.025847</v>
      </c>
      <c r="AK28">
        <v>338.91038300000002</v>
      </c>
      <c r="AL28">
        <v>319.589314</v>
      </c>
      <c r="AM28">
        <v>301.06347570000003</v>
      </c>
      <c r="AN28">
        <v>283.3297154</v>
      </c>
      <c r="AO28">
        <v>266.38148619999998</v>
      </c>
      <c r="AP28">
        <v>250.20922680000001</v>
      </c>
      <c r="AQ28">
        <v>234.8007595</v>
      </c>
      <c r="AR28">
        <v>220.141493</v>
      </c>
      <c r="AS28">
        <v>206.21479059999999</v>
      </c>
      <c r="AT28">
        <v>193.00230339999999</v>
      </c>
      <c r="AU28">
        <v>180.48426230000001</v>
      </c>
      <c r="AV28">
        <v>168.63999920000001</v>
      </c>
      <c r="AW28">
        <v>157.4475569</v>
      </c>
      <c r="AX28">
        <v>146.8842223</v>
      </c>
      <c r="AY28">
        <v>136.9267624</v>
      </c>
      <c r="AZ28">
        <v>127.5516059</v>
      </c>
      <c r="BA28">
        <v>114.4251134</v>
      </c>
      <c r="BB28">
        <v>106.3615669</v>
      </c>
      <c r="BC28">
        <v>98.805041329999995</v>
      </c>
      <c r="BD28">
        <v>91.7312467</v>
      </c>
      <c r="BE28">
        <v>85.116179560000006</v>
      </c>
    </row>
    <row r="29" spans="1:57" x14ac:dyDescent="0.35">
      <c r="A29" t="s">
        <v>96</v>
      </c>
      <c r="B29">
        <v>1243.6668460000001</v>
      </c>
      <c r="C29">
        <v>1210.948854</v>
      </c>
      <c r="D29">
        <v>1183.6825679999999</v>
      </c>
      <c r="E29">
        <v>1159.2756890000001</v>
      </c>
      <c r="F29">
        <v>1136.132953</v>
      </c>
      <c r="G29">
        <v>1113.3056999999999</v>
      </c>
      <c r="H29">
        <v>1090.158009</v>
      </c>
      <c r="I29">
        <v>1066.408351</v>
      </c>
      <c r="J29">
        <v>1041.927115</v>
      </c>
      <c r="K29">
        <v>1016.676509</v>
      </c>
      <c r="L29">
        <v>990.79836620000003</v>
      </c>
      <c r="M29">
        <v>964.19775730000003</v>
      </c>
      <c r="N29">
        <v>936.94409010000004</v>
      </c>
      <c r="O29">
        <v>909.12150550000001</v>
      </c>
      <c r="P29">
        <v>880.82501990000003</v>
      </c>
      <c r="Q29">
        <v>852.15627129999996</v>
      </c>
      <c r="R29">
        <v>823.21993559999999</v>
      </c>
      <c r="S29">
        <v>794.12089979999996</v>
      </c>
      <c r="T29">
        <v>764.96208820000004</v>
      </c>
      <c r="U29">
        <v>735.84282480000002</v>
      </c>
      <c r="V29">
        <v>706.81445069999995</v>
      </c>
      <c r="W29">
        <v>678.0182006</v>
      </c>
      <c r="X29">
        <v>649.53709939999999</v>
      </c>
      <c r="Y29">
        <v>621.44689930000004</v>
      </c>
      <c r="Z29">
        <v>593.81567740000003</v>
      </c>
      <c r="AA29">
        <v>566.62496899999996</v>
      </c>
      <c r="AB29">
        <v>539.99172169999997</v>
      </c>
      <c r="AC29">
        <v>513.97431979999999</v>
      </c>
      <c r="AD29">
        <v>488.62300370000003</v>
      </c>
      <c r="AE29">
        <v>463.97932969999999</v>
      </c>
      <c r="AF29">
        <v>440.07660199999998</v>
      </c>
      <c r="AG29">
        <v>416.9406204</v>
      </c>
      <c r="AH29">
        <v>394.59050439999999</v>
      </c>
      <c r="AI29">
        <v>373.03949490000002</v>
      </c>
      <c r="AJ29">
        <v>352.29568490000003</v>
      </c>
      <c r="AK29">
        <v>332.36266280000001</v>
      </c>
      <c r="AL29">
        <v>313.23410330000002</v>
      </c>
      <c r="AM29">
        <v>294.90834949999999</v>
      </c>
      <c r="AN29">
        <v>277.38045099999999</v>
      </c>
      <c r="AO29">
        <v>260.64240389999998</v>
      </c>
      <c r="AP29">
        <v>244.68337030000001</v>
      </c>
      <c r="AQ29">
        <v>229.4899503</v>
      </c>
      <c r="AR29">
        <v>215.04648950000001</v>
      </c>
      <c r="AS29">
        <v>201.33539329999999</v>
      </c>
      <c r="AT29">
        <v>188.3374311</v>
      </c>
      <c r="AU29">
        <v>176.03201910000001</v>
      </c>
      <c r="AV29">
        <v>164.3976232</v>
      </c>
      <c r="AW29">
        <v>153.41163599999999</v>
      </c>
      <c r="AX29">
        <v>143.0508002</v>
      </c>
      <c r="AY29">
        <v>133.29139459999999</v>
      </c>
      <c r="AZ29">
        <v>124.10940069999999</v>
      </c>
      <c r="BA29">
        <v>114.9074565</v>
      </c>
      <c r="BB29">
        <v>106.8293941</v>
      </c>
      <c r="BC29">
        <v>99.257369080000004</v>
      </c>
      <c r="BD29">
        <v>92.167277819999995</v>
      </c>
      <c r="BE29">
        <v>85.535296729999999</v>
      </c>
    </row>
    <row r="30" spans="1:57" x14ac:dyDescent="0.35">
      <c r="A30" t="s">
        <v>72</v>
      </c>
      <c r="B30">
        <v>2239.620606</v>
      </c>
      <c r="C30">
        <v>2182.8883989999999</v>
      </c>
      <c r="D30">
        <v>2133.0687320000002</v>
      </c>
      <c r="E30">
        <v>2085.6615499999998</v>
      </c>
      <c r="F30">
        <v>2038.0316399999999</v>
      </c>
      <c r="G30">
        <v>1988.7531080000001</v>
      </c>
      <c r="H30">
        <v>1937.0066489999999</v>
      </c>
      <c r="I30">
        <v>1882.6263730000001</v>
      </c>
      <c r="J30">
        <v>1825.722248</v>
      </c>
      <c r="K30">
        <v>1766.5595980000001</v>
      </c>
      <c r="L30">
        <v>1705.6056430000001</v>
      </c>
      <c r="M30">
        <v>1643.1337100000001</v>
      </c>
      <c r="N30">
        <v>1579.5486969999999</v>
      </c>
      <c r="O30">
        <v>1515.2221850000001</v>
      </c>
      <c r="P30">
        <v>1450.512984</v>
      </c>
      <c r="Q30">
        <v>1385.7688439999999</v>
      </c>
      <c r="R30">
        <v>1321.320158</v>
      </c>
      <c r="S30">
        <v>1257.4781989999999</v>
      </c>
      <c r="T30">
        <v>1194.5295570000001</v>
      </c>
      <c r="U30">
        <v>1132.7323759999999</v>
      </c>
      <c r="V30">
        <v>1072.272365</v>
      </c>
      <c r="W30">
        <v>1013.400761</v>
      </c>
      <c r="X30">
        <v>956.28293459999998</v>
      </c>
      <c r="Y30">
        <v>901.05378880000001</v>
      </c>
      <c r="Z30">
        <v>847.81937909999999</v>
      </c>
      <c r="AA30">
        <v>796.59831129999998</v>
      </c>
      <c r="AB30">
        <v>747.50137240000004</v>
      </c>
      <c r="AC30">
        <v>700.57169910000005</v>
      </c>
      <c r="AD30">
        <v>655.82969330000003</v>
      </c>
      <c r="AE30">
        <v>613.27543349999996</v>
      </c>
      <c r="AF30">
        <v>572.89157999999998</v>
      </c>
      <c r="AG30">
        <v>534.64625750000005</v>
      </c>
      <c r="AH30">
        <v>498.4954937</v>
      </c>
      <c r="AI30">
        <v>464.38556979999998</v>
      </c>
      <c r="AJ30">
        <v>432.25506489999998</v>
      </c>
      <c r="AK30">
        <v>402.03661069999998</v>
      </c>
      <c r="AL30">
        <v>373.65608650000001</v>
      </c>
      <c r="AM30">
        <v>347.03973580000002</v>
      </c>
      <c r="AN30">
        <v>322.11133999999998</v>
      </c>
      <c r="AO30">
        <v>298.79326980000002</v>
      </c>
      <c r="AP30">
        <v>277.00733170000001</v>
      </c>
      <c r="AQ30">
        <v>256.67550610000001</v>
      </c>
      <c r="AR30">
        <v>237.72052489999999</v>
      </c>
      <c r="AS30">
        <v>220.06640870000001</v>
      </c>
      <c r="AT30">
        <v>203.63890610000001</v>
      </c>
      <c r="AU30">
        <v>188.36584329999999</v>
      </c>
      <c r="AV30">
        <v>174.17745199999999</v>
      </c>
      <c r="AW30">
        <v>161.00644299999999</v>
      </c>
      <c r="AX30">
        <v>148.78824309999999</v>
      </c>
      <c r="AY30">
        <v>137.46111310000001</v>
      </c>
      <c r="AZ30">
        <v>126.9662136</v>
      </c>
      <c r="BA30">
        <v>112.4660597</v>
      </c>
      <c r="BB30">
        <v>103.8162528</v>
      </c>
      <c r="BC30">
        <v>95.817794160000005</v>
      </c>
      <c r="BD30">
        <v>88.424316970000007</v>
      </c>
      <c r="BE30">
        <v>81.592274309999993</v>
      </c>
    </row>
    <row r="31" spans="1:57" x14ac:dyDescent="0.35">
      <c r="A31" t="s">
        <v>97</v>
      </c>
      <c r="B31">
        <v>2239.620606</v>
      </c>
      <c r="C31">
        <v>2183.8728540000002</v>
      </c>
      <c r="D31">
        <v>2135.1571199999998</v>
      </c>
      <c r="E31">
        <v>2088.404943</v>
      </c>
      <c r="F31">
        <v>2040.797626</v>
      </c>
      <c r="G31">
        <v>1990.9240380000001</v>
      </c>
      <c r="H31">
        <v>1938.0713989999999</v>
      </c>
      <c r="I31">
        <v>1882.198705</v>
      </c>
      <c r="J31">
        <v>1823.539166</v>
      </c>
      <c r="K31">
        <v>1762.469163</v>
      </c>
      <c r="L31">
        <v>1699.6019490000001</v>
      </c>
      <c r="M31">
        <v>1635.1895850000001</v>
      </c>
      <c r="N31">
        <v>1569.6906120000001</v>
      </c>
      <c r="O31">
        <v>1503.5491179999999</v>
      </c>
      <c r="P31">
        <v>1437.186508</v>
      </c>
      <c r="Q31">
        <v>1370.994647</v>
      </c>
      <c r="R31">
        <v>1305.3313820000001</v>
      </c>
      <c r="S31">
        <v>1240.518071</v>
      </c>
      <c r="T31">
        <v>1176.8386350000001</v>
      </c>
      <c r="U31">
        <v>1114.5397370000001</v>
      </c>
      <c r="V31">
        <v>1053.7927090000001</v>
      </c>
      <c r="W31">
        <v>994.82360229999995</v>
      </c>
      <c r="X31">
        <v>937.77531269999997</v>
      </c>
      <c r="Y31">
        <v>882.75963869999998</v>
      </c>
      <c r="Z31">
        <v>829.85993480000002</v>
      </c>
      <c r="AA31">
        <v>779.07770359999995</v>
      </c>
      <c r="AB31">
        <v>730.4989435</v>
      </c>
      <c r="AC31">
        <v>684.14842920000001</v>
      </c>
      <c r="AD31">
        <v>640.03062939999995</v>
      </c>
      <c r="AE31">
        <v>598.13192770000001</v>
      </c>
      <c r="AF31">
        <v>558.42333510000003</v>
      </c>
      <c r="AG31">
        <v>520.86312099999998</v>
      </c>
      <c r="AH31">
        <v>485.39919930000002</v>
      </c>
      <c r="AI31">
        <v>451.97123160000001</v>
      </c>
      <c r="AJ31">
        <v>420.51245230000001</v>
      </c>
      <c r="AK31">
        <v>390.95123640000003</v>
      </c>
      <c r="AL31">
        <v>363.21010749999999</v>
      </c>
      <c r="AM31">
        <v>337.21271389999998</v>
      </c>
      <c r="AN31">
        <v>312.8810355</v>
      </c>
      <c r="AO31">
        <v>290.13618279999997</v>
      </c>
      <c r="AP31">
        <v>268.89910759999998</v>
      </c>
      <c r="AQ31">
        <v>249.09124639999999</v>
      </c>
      <c r="AR31">
        <v>230.63508540000001</v>
      </c>
      <c r="AS31">
        <v>213.4546406</v>
      </c>
      <c r="AT31">
        <v>197.47585419999999</v>
      </c>
      <c r="AU31">
        <v>182.62691359999999</v>
      </c>
      <c r="AV31">
        <v>168.83852909999999</v>
      </c>
      <c r="AW31">
        <v>156.0440447</v>
      </c>
      <c r="AX31">
        <v>144.17962299999999</v>
      </c>
      <c r="AY31">
        <v>133.18433150000001</v>
      </c>
      <c r="AZ31">
        <v>123.0001898</v>
      </c>
      <c r="BA31">
        <v>112.71163730000001</v>
      </c>
      <c r="BB31">
        <v>104.0471179</v>
      </c>
      <c r="BC31">
        <v>96.034357119999996</v>
      </c>
      <c r="BD31">
        <v>88.627060349999994</v>
      </c>
      <c r="BE31">
        <v>81.781736309999999</v>
      </c>
    </row>
    <row r="32" spans="1:57" x14ac:dyDescent="0.35">
      <c r="A32" t="s">
        <v>73</v>
      </c>
      <c r="B32">
        <v>9.8427898650000003</v>
      </c>
      <c r="C32">
        <v>14.90186458</v>
      </c>
      <c r="D32">
        <v>20.176910629999998</v>
      </c>
      <c r="E32">
        <v>25.561082639999999</v>
      </c>
      <c r="F32">
        <v>30.990295889999999</v>
      </c>
      <c r="G32">
        <v>36.427709110000002</v>
      </c>
      <c r="H32">
        <v>41.841337469999999</v>
      </c>
      <c r="I32">
        <v>47.217053759999999</v>
      </c>
      <c r="J32">
        <v>52.544491190000002</v>
      </c>
      <c r="K32">
        <v>57.81491785</v>
      </c>
      <c r="L32">
        <v>63.030516319999997</v>
      </c>
      <c r="M32">
        <v>68.173961790000007</v>
      </c>
      <c r="N32">
        <v>73.240846469999994</v>
      </c>
      <c r="O32">
        <v>78.223971559999995</v>
      </c>
      <c r="P32">
        <v>83.114534969999994</v>
      </c>
      <c r="Q32">
        <v>87.902446600000005</v>
      </c>
      <c r="R32">
        <v>92.575920690000004</v>
      </c>
      <c r="S32">
        <v>97.122127149999997</v>
      </c>
      <c r="T32">
        <v>101.5273739</v>
      </c>
      <c r="U32">
        <v>105.77721579999999</v>
      </c>
      <c r="V32">
        <v>109.84323000000001</v>
      </c>
      <c r="W32">
        <v>113.7235574</v>
      </c>
      <c r="X32">
        <v>117.4020864</v>
      </c>
      <c r="Y32">
        <v>120.86204979999999</v>
      </c>
      <c r="Z32">
        <v>124.08560869999999</v>
      </c>
      <c r="AA32">
        <v>127.0191547</v>
      </c>
      <c r="AB32">
        <v>129.66351589999999</v>
      </c>
      <c r="AC32">
        <v>131.99958770000001</v>
      </c>
      <c r="AD32">
        <v>134.0074716</v>
      </c>
      <c r="AE32">
        <v>135.66564199999999</v>
      </c>
      <c r="AF32">
        <v>136.9503986</v>
      </c>
      <c r="AG32">
        <v>137.8355866</v>
      </c>
      <c r="AH32">
        <v>138.2921624</v>
      </c>
      <c r="AI32">
        <v>138.287879</v>
      </c>
      <c r="AJ32">
        <v>137.7869743</v>
      </c>
      <c r="AK32">
        <v>136.74983460000001</v>
      </c>
      <c r="AL32">
        <v>135.12982149999999</v>
      </c>
      <c r="AM32">
        <v>132.8809832</v>
      </c>
      <c r="AN32">
        <v>129.9525544</v>
      </c>
      <c r="AO32">
        <v>126.2883424</v>
      </c>
      <c r="AP32">
        <v>121.826042</v>
      </c>
      <c r="AQ32">
        <v>116.49662410000001</v>
      </c>
      <c r="AR32">
        <v>110.22368899999999</v>
      </c>
      <c r="AS32">
        <v>102.9227432</v>
      </c>
      <c r="AT32">
        <v>94.500439630000002</v>
      </c>
      <c r="AU32">
        <v>84.853754289999998</v>
      </c>
      <c r="AV32">
        <v>73.868271239999999</v>
      </c>
      <c r="AW32">
        <v>61.418687370000001</v>
      </c>
      <c r="AX32">
        <v>47.367097999999999</v>
      </c>
      <c r="AY32">
        <v>31.561567629999999</v>
      </c>
      <c r="AZ32">
        <v>13.83462694</v>
      </c>
      <c r="BA32">
        <v>99.339215170000003</v>
      </c>
      <c r="BB32">
        <v>86.987539580000004</v>
      </c>
      <c r="BC32">
        <v>73.015126519999995</v>
      </c>
      <c r="BD32">
        <v>57.267535199999998</v>
      </c>
      <c r="BE32">
        <v>39.574651529999997</v>
      </c>
    </row>
    <row r="33" spans="1:57" x14ac:dyDescent="0.35">
      <c r="A33" t="s">
        <v>98</v>
      </c>
      <c r="B33">
        <v>9.8427898650000003</v>
      </c>
      <c r="C33">
        <v>15.01203162</v>
      </c>
      <c r="D33">
        <v>20.49165726</v>
      </c>
      <c r="E33">
        <v>26.15742762</v>
      </c>
      <c r="F33">
        <v>31.929986670000002</v>
      </c>
      <c r="G33">
        <v>37.760551419999999</v>
      </c>
      <c r="H33">
        <v>43.608929400000001</v>
      </c>
      <c r="I33">
        <v>49.456913370000002</v>
      </c>
      <c r="J33">
        <v>55.29339556</v>
      </c>
      <c r="K33">
        <v>61.1115256</v>
      </c>
      <c r="L33">
        <v>66.926891159999997</v>
      </c>
      <c r="M33">
        <v>72.716772559999995</v>
      </c>
      <c r="N33">
        <v>78.478598660000003</v>
      </c>
      <c r="O33">
        <v>84.210216889999998</v>
      </c>
      <c r="P33">
        <v>89.910217770000003</v>
      </c>
      <c r="Q33">
        <v>95.577975080000002</v>
      </c>
      <c r="R33">
        <v>101.2135937</v>
      </c>
      <c r="S33">
        <v>106.8178413</v>
      </c>
      <c r="T33">
        <v>112.3920935</v>
      </c>
      <c r="U33">
        <v>117.9383028</v>
      </c>
      <c r="V33">
        <v>123.4427728</v>
      </c>
      <c r="W33">
        <v>128.92505259999999</v>
      </c>
      <c r="X33">
        <v>134.38933900000001</v>
      </c>
      <c r="Y33">
        <v>139.84059920000001</v>
      </c>
      <c r="Z33">
        <v>145.28422689999999</v>
      </c>
      <c r="AA33">
        <v>150.67747639999999</v>
      </c>
      <c r="AB33">
        <v>156.05270920000001</v>
      </c>
      <c r="AC33">
        <v>161.41811910000001</v>
      </c>
      <c r="AD33">
        <v>166.783704</v>
      </c>
      <c r="AE33">
        <v>172.16050720000001</v>
      </c>
      <c r="AF33">
        <v>177.5602366</v>
      </c>
      <c r="AG33">
        <v>182.99509080000001</v>
      </c>
      <c r="AH33">
        <v>188.47771499999999</v>
      </c>
      <c r="AI33">
        <v>194.0212338</v>
      </c>
      <c r="AJ33">
        <v>199.6393271</v>
      </c>
      <c r="AK33">
        <v>205.3463261</v>
      </c>
      <c r="AL33">
        <v>211.14433099999999</v>
      </c>
      <c r="AM33">
        <v>217.04915629999999</v>
      </c>
      <c r="AN33">
        <v>223.07795970000001</v>
      </c>
      <c r="AO33">
        <v>229.2494902</v>
      </c>
      <c r="AP33">
        <v>235.58406629999999</v>
      </c>
      <c r="AQ33">
        <v>242.10351349999999</v>
      </c>
      <c r="AR33">
        <v>248.831143</v>
      </c>
      <c r="AS33">
        <v>255.7917923</v>
      </c>
      <c r="AT33">
        <v>263.01192650000002</v>
      </c>
      <c r="AU33">
        <v>270.51979210000002</v>
      </c>
      <c r="AV33">
        <v>278.34700370000002</v>
      </c>
      <c r="AW33">
        <v>286.52603620000002</v>
      </c>
      <c r="AX33">
        <v>295.09179310000002</v>
      </c>
      <c r="AY33">
        <v>304.08183409999998</v>
      </c>
      <c r="AZ33">
        <v>313.53664809999998</v>
      </c>
      <c r="BA33">
        <v>124.0450032</v>
      </c>
      <c r="BB33">
        <v>114.81711970000001</v>
      </c>
      <c r="BC33">
        <v>104.3082737</v>
      </c>
      <c r="BD33">
        <v>92.398095470000001</v>
      </c>
      <c r="BE33">
        <v>78.954133470000002</v>
      </c>
    </row>
    <row r="34" spans="1:57" x14ac:dyDescent="0.35">
      <c r="A34" t="s">
        <v>74</v>
      </c>
      <c r="B34">
        <v>11.44571741</v>
      </c>
      <c r="C34">
        <v>16.214837030000002</v>
      </c>
      <c r="D34">
        <v>21.183522159999999</v>
      </c>
      <c r="E34">
        <v>26.24726897</v>
      </c>
      <c r="F34">
        <v>31.343544210000001</v>
      </c>
      <c r="G34">
        <v>36.436271650000002</v>
      </c>
      <c r="H34">
        <v>41.494185399999999</v>
      </c>
      <c r="I34">
        <v>46.503030029999998</v>
      </c>
      <c r="J34">
        <v>51.452092690000001</v>
      </c>
      <c r="K34">
        <v>56.332183890000003</v>
      </c>
      <c r="L34">
        <v>61.14439935</v>
      </c>
      <c r="M34">
        <v>65.871475180000004</v>
      </c>
      <c r="N34">
        <v>70.508187530000001</v>
      </c>
      <c r="O34">
        <v>75.046651620000006</v>
      </c>
      <c r="P34">
        <v>79.477511179999993</v>
      </c>
      <c r="Q34">
        <v>83.790286730000005</v>
      </c>
      <c r="R34">
        <v>87.973026070000003</v>
      </c>
      <c r="S34">
        <v>92.012922099999997</v>
      </c>
      <c r="T34">
        <v>95.8965113</v>
      </c>
      <c r="U34">
        <v>99.609792330000005</v>
      </c>
      <c r="V34">
        <v>103.1263031</v>
      </c>
      <c r="W34">
        <v>106.4438298</v>
      </c>
      <c r="X34">
        <v>109.54737609999999</v>
      </c>
      <c r="Y34">
        <v>112.42151610000001</v>
      </c>
      <c r="Z34">
        <v>115.0500332</v>
      </c>
      <c r="AA34">
        <v>117.38550309999999</v>
      </c>
      <c r="AB34">
        <v>119.4288581</v>
      </c>
      <c r="AC34">
        <v>121.163607</v>
      </c>
      <c r="AD34">
        <v>122.5727316</v>
      </c>
      <c r="AE34">
        <v>123.6379591</v>
      </c>
      <c r="AF34">
        <v>124.33930359999999</v>
      </c>
      <c r="AG34">
        <v>124.6548523</v>
      </c>
      <c r="AH34">
        <v>124.5604297</v>
      </c>
      <c r="AI34">
        <v>124.0293618</v>
      </c>
      <c r="AJ34">
        <v>123.032252</v>
      </c>
      <c r="AK34">
        <v>121.5367452</v>
      </c>
      <c r="AL34">
        <v>119.5052907</v>
      </c>
      <c r="AM34">
        <v>116.9011199</v>
      </c>
      <c r="AN34">
        <v>113.6838939</v>
      </c>
      <c r="AO34">
        <v>109.809231</v>
      </c>
      <c r="AP34">
        <v>105.22821500000001</v>
      </c>
      <c r="AQ34">
        <v>99.886986210000003</v>
      </c>
      <c r="AR34">
        <v>93.726352829999996</v>
      </c>
      <c r="AS34">
        <v>86.681325259999994</v>
      </c>
      <c r="AT34">
        <v>78.680639839999998</v>
      </c>
      <c r="AU34">
        <v>69.646250749999993</v>
      </c>
      <c r="AV34">
        <v>59.491978119999999</v>
      </c>
      <c r="AW34">
        <v>48.124415650000003</v>
      </c>
      <c r="AX34">
        <v>35.441651049999997</v>
      </c>
      <c r="AY34">
        <v>21.332343359999999</v>
      </c>
      <c r="AZ34">
        <v>5.6747861420000003</v>
      </c>
      <c r="BA34">
        <v>75.420396510000003</v>
      </c>
      <c r="BB34">
        <v>63.977383179999997</v>
      </c>
      <c r="BC34">
        <v>51.223632559999999</v>
      </c>
      <c r="BD34">
        <v>37.049375359999999</v>
      </c>
      <c r="BE34">
        <v>21.33479221</v>
      </c>
    </row>
    <row r="35" spans="1:57" x14ac:dyDescent="0.35">
      <c r="A35" t="s">
        <v>99</v>
      </c>
      <c r="B35">
        <v>11.44571741</v>
      </c>
      <c r="C35">
        <v>16.32296813</v>
      </c>
      <c r="D35">
        <v>21.49182411</v>
      </c>
      <c r="E35">
        <v>26.830588330000001</v>
      </c>
      <c r="F35">
        <v>32.261549100000003</v>
      </c>
      <c r="G35">
        <v>37.736755369999997</v>
      </c>
      <c r="H35">
        <v>43.216769329999998</v>
      </c>
      <c r="I35">
        <v>48.683247969999996</v>
      </c>
      <c r="J35">
        <v>54.124671749999997</v>
      </c>
      <c r="K35">
        <v>59.533606200000001</v>
      </c>
      <c r="L35">
        <v>64.92375432</v>
      </c>
      <c r="M35">
        <v>70.272755559999993</v>
      </c>
      <c r="N35">
        <v>75.577303000000001</v>
      </c>
      <c r="O35">
        <v>80.834538039999998</v>
      </c>
      <c r="P35">
        <v>86.042349520000002</v>
      </c>
      <c r="Q35">
        <v>91.199403700000005</v>
      </c>
      <c r="R35">
        <v>96.305088830000003</v>
      </c>
      <c r="S35">
        <v>101.3594453</v>
      </c>
      <c r="T35">
        <v>106.36310880000001</v>
      </c>
      <c r="U35">
        <v>111.31727410000001</v>
      </c>
      <c r="V35">
        <v>116.2088789</v>
      </c>
      <c r="W35">
        <v>121.05532359999999</v>
      </c>
      <c r="X35">
        <v>125.8599194</v>
      </c>
      <c r="Y35">
        <v>130.6266603</v>
      </c>
      <c r="Z35">
        <v>135.35990219999999</v>
      </c>
      <c r="AA35">
        <v>140.02076260000001</v>
      </c>
      <c r="AB35">
        <v>144.6381452</v>
      </c>
      <c r="AC35">
        <v>149.21911009999999</v>
      </c>
      <c r="AD35">
        <v>153.77226469999999</v>
      </c>
      <c r="AE35">
        <v>158.30706190000001</v>
      </c>
      <c r="AF35">
        <v>162.83344550000001</v>
      </c>
      <c r="AG35">
        <v>167.36168359999999</v>
      </c>
      <c r="AH35">
        <v>171.90231610000001</v>
      </c>
      <c r="AI35">
        <v>176.46617029999999</v>
      </c>
      <c r="AJ35">
        <v>181.06441340000001</v>
      </c>
      <c r="AK35">
        <v>185.7086214</v>
      </c>
      <c r="AL35">
        <v>190.39964599999999</v>
      </c>
      <c r="AM35">
        <v>195.15013099999999</v>
      </c>
      <c r="AN35">
        <v>199.9737001</v>
      </c>
      <c r="AO35">
        <v>204.88513470000001</v>
      </c>
      <c r="AP35">
        <v>209.9003203</v>
      </c>
      <c r="AQ35">
        <v>215.0361604</v>
      </c>
      <c r="AR35">
        <v>220.31052579999999</v>
      </c>
      <c r="AS35">
        <v>225.74225419999999</v>
      </c>
      <c r="AT35">
        <v>231.3511986</v>
      </c>
      <c r="AU35">
        <v>237.15831460000001</v>
      </c>
      <c r="AV35">
        <v>243.18693339999999</v>
      </c>
      <c r="AW35">
        <v>249.4606134</v>
      </c>
      <c r="AX35">
        <v>256.0043976</v>
      </c>
      <c r="AY35">
        <v>262.8449387</v>
      </c>
      <c r="AZ35">
        <v>270.01065210000002</v>
      </c>
      <c r="BA35">
        <v>97.441447859999997</v>
      </c>
      <c r="BB35">
        <v>88.643995919999995</v>
      </c>
      <c r="BC35">
        <v>78.802633589999999</v>
      </c>
      <c r="BD35">
        <v>67.831831030000004</v>
      </c>
      <c r="BE35">
        <v>55.638347830000001</v>
      </c>
    </row>
    <row r="36" spans="1:57" x14ac:dyDescent="0.35">
      <c r="A36" t="s">
        <v>75</v>
      </c>
      <c r="B36">
        <v>9.4015406210000005</v>
      </c>
      <c r="C36">
        <v>12.63812381</v>
      </c>
      <c r="D36">
        <v>16.007788900000001</v>
      </c>
      <c r="E36">
        <v>19.436911290000001</v>
      </c>
      <c r="F36">
        <v>22.881550099999998</v>
      </c>
      <c r="G36">
        <v>26.316290970000001</v>
      </c>
      <c r="H36">
        <v>29.719158570000001</v>
      </c>
      <c r="I36">
        <v>33.07987241</v>
      </c>
      <c r="J36">
        <v>36.390569730000003</v>
      </c>
      <c r="K36">
        <v>39.644422599999999</v>
      </c>
      <c r="L36">
        <v>42.84160524</v>
      </c>
      <c r="M36">
        <v>45.969840840000003</v>
      </c>
      <c r="N36">
        <v>49.024961650000002</v>
      </c>
      <c r="O36">
        <v>52.000987000000002</v>
      </c>
      <c r="P36">
        <v>54.890979360000003</v>
      </c>
      <c r="Q36">
        <v>57.68731511</v>
      </c>
      <c r="R36">
        <v>60.381470190000002</v>
      </c>
      <c r="S36">
        <v>62.964442920000003</v>
      </c>
      <c r="T36">
        <v>65.42690546</v>
      </c>
      <c r="U36">
        <v>67.759293940000006</v>
      </c>
      <c r="V36">
        <v>69.944048249999994</v>
      </c>
      <c r="W36">
        <v>71.979604210000005</v>
      </c>
      <c r="X36">
        <v>73.856142199999994</v>
      </c>
      <c r="Y36">
        <v>75.563688679999998</v>
      </c>
      <c r="Z36">
        <v>77.091888280000006</v>
      </c>
      <c r="AA36">
        <v>78.410743109999999</v>
      </c>
      <c r="AB36">
        <v>79.521298889999997</v>
      </c>
      <c r="AC36">
        <v>80.413620030000004</v>
      </c>
      <c r="AD36">
        <v>81.077564499999994</v>
      </c>
      <c r="AE36">
        <v>81.502324979999997</v>
      </c>
      <c r="AF36">
        <v>81.676152720000005</v>
      </c>
      <c r="AG36">
        <v>81.586241709999996</v>
      </c>
      <c r="AH36">
        <v>81.218543760000003</v>
      </c>
      <c r="AI36">
        <v>80.557644249999996</v>
      </c>
      <c r="AJ36">
        <v>79.586650359999993</v>
      </c>
      <c r="AK36">
        <v>78.287076929999998</v>
      </c>
      <c r="AL36">
        <v>76.637740609999994</v>
      </c>
      <c r="AM36">
        <v>74.618093630000004</v>
      </c>
      <c r="AN36">
        <v>72.205739929999993</v>
      </c>
      <c r="AO36">
        <v>69.376174169999999</v>
      </c>
      <c r="AP36">
        <v>66.10253333</v>
      </c>
      <c r="AQ36">
        <v>62.355408650000001</v>
      </c>
      <c r="AR36">
        <v>58.102698320000002</v>
      </c>
      <c r="AS36">
        <v>53.309403879999998</v>
      </c>
      <c r="AT36">
        <v>47.93743044</v>
      </c>
      <c r="AU36">
        <v>41.94537802</v>
      </c>
      <c r="AV36">
        <v>35.287772529999998</v>
      </c>
      <c r="AW36">
        <v>27.91587101</v>
      </c>
      <c r="AX36">
        <v>19.77696671</v>
      </c>
      <c r="AY36">
        <v>10.81397134</v>
      </c>
      <c r="AZ36">
        <v>0.96501174759999997</v>
      </c>
      <c r="BA36">
        <v>41.767990060000002</v>
      </c>
      <c r="BB36">
        <v>34.301015939999999</v>
      </c>
      <c r="BC36">
        <v>26.084829039999999</v>
      </c>
      <c r="BD36">
        <v>17.065230100000001</v>
      </c>
      <c r="BE36">
        <v>7.1835929309999997</v>
      </c>
    </row>
    <row r="37" spans="1:57" x14ac:dyDescent="0.35">
      <c r="A37" t="s">
        <v>100</v>
      </c>
      <c r="B37">
        <v>9.4015406210000005</v>
      </c>
      <c r="C37">
        <v>12.714482869999999</v>
      </c>
      <c r="D37">
        <v>16.22505838</v>
      </c>
      <c r="E37">
        <v>19.84738428</v>
      </c>
      <c r="F37">
        <v>23.526649379999999</v>
      </c>
      <c r="G37">
        <v>27.228931660000001</v>
      </c>
      <c r="H37">
        <v>30.926391720000002</v>
      </c>
      <c r="I37">
        <v>34.605790599999999</v>
      </c>
      <c r="J37">
        <v>38.258624660000002</v>
      </c>
      <c r="K37">
        <v>41.879223099999997</v>
      </c>
      <c r="L37">
        <v>45.476279779999999</v>
      </c>
      <c r="M37">
        <v>49.034016250000001</v>
      </c>
      <c r="N37">
        <v>52.54965266</v>
      </c>
      <c r="O37">
        <v>56.020757150000001</v>
      </c>
      <c r="P37">
        <v>59.445444299999998</v>
      </c>
      <c r="Q37">
        <v>62.822389999999999</v>
      </c>
      <c r="R37">
        <v>66.15078939</v>
      </c>
      <c r="S37">
        <v>69.430305590000003</v>
      </c>
      <c r="T37">
        <v>72.661027189999999</v>
      </c>
      <c r="U37">
        <v>75.843439079999996</v>
      </c>
      <c r="V37">
        <v>78.968666600000006</v>
      </c>
      <c r="W37">
        <v>82.047966779999996</v>
      </c>
      <c r="X37">
        <v>85.083278989999997</v>
      </c>
      <c r="Y37">
        <v>88.07698345</v>
      </c>
      <c r="Z37">
        <v>91.031686759999999</v>
      </c>
      <c r="AA37">
        <v>93.922000760000003</v>
      </c>
      <c r="AB37">
        <v>96.766647500000005</v>
      </c>
      <c r="AC37">
        <v>99.570117170000003</v>
      </c>
      <c r="AD37">
        <v>102.3378568</v>
      </c>
      <c r="AE37">
        <v>105.07580299999999</v>
      </c>
      <c r="AF37">
        <v>107.7901454</v>
      </c>
      <c r="AG37">
        <v>110.4872122</v>
      </c>
      <c r="AH37">
        <v>113.17342960000001</v>
      </c>
      <c r="AI37">
        <v>115.855324</v>
      </c>
      <c r="AJ37">
        <v>118.539547</v>
      </c>
      <c r="AK37">
        <v>121.2329119</v>
      </c>
      <c r="AL37">
        <v>123.93546139999999</v>
      </c>
      <c r="AM37">
        <v>126.65454889999999</v>
      </c>
      <c r="AN37">
        <v>129.39803019999999</v>
      </c>
      <c r="AO37">
        <v>132.174353</v>
      </c>
      <c r="AP37">
        <v>134.99250420000001</v>
      </c>
      <c r="AQ37">
        <v>137.86193929999999</v>
      </c>
      <c r="AR37">
        <v>140.79253320000001</v>
      </c>
      <c r="AS37">
        <v>143.79456289999999</v>
      </c>
      <c r="AT37">
        <v>146.87871699999999</v>
      </c>
      <c r="AU37">
        <v>150.05612830000001</v>
      </c>
      <c r="AV37">
        <v>153.33911079999999</v>
      </c>
      <c r="AW37">
        <v>156.7398426</v>
      </c>
      <c r="AX37">
        <v>160.2710969</v>
      </c>
      <c r="AY37">
        <v>163.9462858</v>
      </c>
      <c r="AZ37">
        <v>167.77951719999999</v>
      </c>
      <c r="BA37">
        <v>55.764968279999998</v>
      </c>
      <c r="BB37">
        <v>49.894204240000001</v>
      </c>
      <c r="BC37">
        <v>43.422705530000002</v>
      </c>
      <c r="BD37">
        <v>36.308326579999999</v>
      </c>
      <c r="BE37">
        <v>28.50554975</v>
      </c>
    </row>
    <row r="38" spans="1:57" x14ac:dyDescent="0.35">
      <c r="A38" t="s">
        <v>76</v>
      </c>
      <c r="B38">
        <v>5.770071272</v>
      </c>
      <c r="C38">
        <v>7.5396464029999999</v>
      </c>
      <c r="D38">
        <v>9.3746487129999991</v>
      </c>
      <c r="E38">
        <v>11.229246740000001</v>
      </c>
      <c r="F38">
        <v>13.074659130000001</v>
      </c>
      <c r="G38">
        <v>14.893259540000001</v>
      </c>
      <c r="H38">
        <v>16.67052224</v>
      </c>
      <c r="I38">
        <v>18.39935917</v>
      </c>
      <c r="J38">
        <v>20.07488459</v>
      </c>
      <c r="K38">
        <v>21.693467859999998</v>
      </c>
      <c r="L38">
        <v>23.255627069999999</v>
      </c>
      <c r="M38">
        <v>24.755861939999999</v>
      </c>
      <c r="N38">
        <v>26.193108760000001</v>
      </c>
      <c r="O38">
        <v>27.56570151</v>
      </c>
      <c r="P38">
        <v>28.87183924</v>
      </c>
      <c r="Q38">
        <v>30.109724880000002</v>
      </c>
      <c r="R38">
        <v>31.277480860000001</v>
      </c>
      <c r="S38">
        <v>32.373353420000001</v>
      </c>
      <c r="T38">
        <v>33.395735799999997</v>
      </c>
      <c r="U38">
        <v>34.343179480000003</v>
      </c>
      <c r="V38">
        <v>35.210846680000003</v>
      </c>
      <c r="W38">
        <v>36.001474729999998</v>
      </c>
      <c r="X38">
        <v>36.714207799999997</v>
      </c>
      <c r="Y38">
        <v>37.348355509999998</v>
      </c>
      <c r="Z38">
        <v>37.903312200000002</v>
      </c>
      <c r="AA38">
        <v>38.369959260000002</v>
      </c>
      <c r="AB38">
        <v>38.753387539999999</v>
      </c>
      <c r="AC38">
        <v>39.053938070000001</v>
      </c>
      <c r="AD38">
        <v>39.272102050000001</v>
      </c>
      <c r="AE38">
        <v>39.408369749999999</v>
      </c>
      <c r="AF38">
        <v>39.463158440000001</v>
      </c>
      <c r="AG38">
        <v>39.436803580000003</v>
      </c>
      <c r="AH38">
        <v>39.329519230000002</v>
      </c>
      <c r="AI38">
        <v>39.14140287</v>
      </c>
      <c r="AJ38">
        <v>38.872445900000002</v>
      </c>
      <c r="AK38">
        <v>38.522544400000001</v>
      </c>
      <c r="AL38">
        <v>38.09063621</v>
      </c>
      <c r="AM38">
        <v>37.576820529999999</v>
      </c>
      <c r="AN38">
        <v>36.981108040000002</v>
      </c>
      <c r="AO38">
        <v>36.303433849999998</v>
      </c>
      <c r="AP38">
        <v>35.543649639999998</v>
      </c>
      <c r="AQ38">
        <v>34.701535030000002</v>
      </c>
      <c r="AR38">
        <v>33.776784169999999</v>
      </c>
      <c r="AS38">
        <v>32.76901754</v>
      </c>
      <c r="AT38">
        <v>31.677797859999998</v>
      </c>
      <c r="AU38">
        <v>30.502647100000001</v>
      </c>
      <c r="AV38">
        <v>29.243074069999999</v>
      </c>
      <c r="AW38">
        <v>27.89857142</v>
      </c>
      <c r="AX38">
        <v>26.468642939999999</v>
      </c>
      <c r="AY38">
        <v>24.952814679999999</v>
      </c>
      <c r="AZ38">
        <v>23.3506468</v>
      </c>
      <c r="BA38">
        <v>33.875114490000001</v>
      </c>
      <c r="BB38">
        <v>32.826666979999999</v>
      </c>
      <c r="BC38">
        <v>31.723283139999999</v>
      </c>
      <c r="BD38">
        <v>30.565733399999999</v>
      </c>
      <c r="BE38">
        <v>29.35484288</v>
      </c>
    </row>
    <row r="39" spans="1:57" x14ac:dyDescent="0.35">
      <c r="A39" t="s">
        <v>101</v>
      </c>
      <c r="B39">
        <v>5.770071272</v>
      </c>
      <c r="C39">
        <v>7.5724919310000001</v>
      </c>
      <c r="D39">
        <v>9.4657032920000006</v>
      </c>
      <c r="E39">
        <v>11.396266389999999</v>
      </c>
      <c r="F39">
        <v>13.32976824</v>
      </c>
      <c r="G39">
        <v>15.24461316</v>
      </c>
      <c r="H39">
        <v>17.12371869</v>
      </c>
      <c r="I39">
        <v>18.958629500000001</v>
      </c>
      <c r="J39">
        <v>20.743983790000001</v>
      </c>
      <c r="K39">
        <v>22.476309010000001</v>
      </c>
      <c r="L39">
        <v>24.15945846</v>
      </c>
      <c r="M39">
        <v>25.785429789999998</v>
      </c>
      <c r="N39">
        <v>27.352873930000001</v>
      </c>
      <c r="O39">
        <v>28.86074898</v>
      </c>
      <c r="P39">
        <v>30.30837154</v>
      </c>
      <c r="Q39">
        <v>31.695390039999999</v>
      </c>
      <c r="R39">
        <v>33.021738990000003</v>
      </c>
      <c r="S39">
        <v>34.287593870000002</v>
      </c>
      <c r="T39">
        <v>35.493332860000002</v>
      </c>
      <c r="U39">
        <v>36.639506910000001</v>
      </c>
      <c r="V39">
        <v>37.722811239999999</v>
      </c>
      <c r="W39">
        <v>38.748314700000002</v>
      </c>
      <c r="X39">
        <v>39.717090200000001</v>
      </c>
      <c r="Y39">
        <v>40.6303251</v>
      </c>
      <c r="Z39">
        <v>41.489236130000002</v>
      </c>
      <c r="AA39">
        <v>42.28453279</v>
      </c>
      <c r="AB39">
        <v>43.023770349999999</v>
      </c>
      <c r="AC39">
        <v>43.708911749999999</v>
      </c>
      <c r="AD39">
        <v>44.34212497</v>
      </c>
      <c r="AE39">
        <v>44.925604300000003</v>
      </c>
      <c r="AF39">
        <v>45.461486909999998</v>
      </c>
      <c r="AG39">
        <v>45.951816999999998</v>
      </c>
      <c r="AH39">
        <v>46.398536679999999</v>
      </c>
      <c r="AI39">
        <v>46.80349124</v>
      </c>
      <c r="AJ39">
        <v>47.168440910000001</v>
      </c>
      <c r="AK39">
        <v>47.495074500000001</v>
      </c>
      <c r="AL39">
        <v>47.783018769999998</v>
      </c>
      <c r="AM39">
        <v>48.034025569999997</v>
      </c>
      <c r="AN39">
        <v>48.249866390000001</v>
      </c>
      <c r="AO39">
        <v>48.43233738</v>
      </c>
      <c r="AP39">
        <v>48.583229539999998</v>
      </c>
      <c r="AQ39">
        <v>48.704299630000001</v>
      </c>
      <c r="AR39">
        <v>48.79725071</v>
      </c>
      <c r="AS39">
        <v>48.863722709999998</v>
      </c>
      <c r="AT39">
        <v>48.905290579999999</v>
      </c>
      <c r="AU39">
        <v>48.923467530000003</v>
      </c>
      <c r="AV39">
        <v>48.919854669999999</v>
      </c>
      <c r="AW39">
        <v>48.895847770000003</v>
      </c>
      <c r="AX39">
        <v>48.852796120000001</v>
      </c>
      <c r="AY39">
        <v>48.79200565</v>
      </c>
      <c r="AZ39">
        <v>48.714743949999999</v>
      </c>
      <c r="BA39">
        <v>35.485589879999999</v>
      </c>
      <c r="BB39">
        <v>34.573697099999997</v>
      </c>
      <c r="BC39">
        <v>33.613691600000003</v>
      </c>
      <c r="BD39">
        <v>32.606383600000001</v>
      </c>
      <c r="BE39">
        <v>31.552621970000001</v>
      </c>
    </row>
    <row r="40" spans="1:57" x14ac:dyDescent="0.35">
      <c r="A40" t="s">
        <v>77</v>
      </c>
      <c r="B40">
        <v>3.4730440960000002</v>
      </c>
      <c r="C40">
        <v>4.5587613420000004</v>
      </c>
      <c r="D40">
        <v>5.6756219960000003</v>
      </c>
      <c r="E40">
        <v>6.7936389769999996</v>
      </c>
      <c r="F40">
        <v>7.8941466599999996</v>
      </c>
      <c r="G40">
        <v>8.9657813540000006</v>
      </c>
      <c r="H40">
        <v>9.9994459140000007</v>
      </c>
      <c r="I40">
        <v>10.99073151</v>
      </c>
      <c r="J40">
        <v>11.936711409999999</v>
      </c>
      <c r="K40">
        <v>12.835332749999999</v>
      </c>
      <c r="L40">
        <v>13.68703144</v>
      </c>
      <c r="M40">
        <v>14.488915560000001</v>
      </c>
      <c r="N40">
        <v>15.24062258</v>
      </c>
      <c r="O40">
        <v>15.94150707</v>
      </c>
      <c r="P40">
        <v>16.590939880000001</v>
      </c>
      <c r="Q40">
        <v>17.188402450000002</v>
      </c>
      <c r="R40">
        <v>17.733446319999999</v>
      </c>
      <c r="S40">
        <v>18.2257958</v>
      </c>
      <c r="T40">
        <v>18.665354319999999</v>
      </c>
      <c r="U40">
        <v>19.052201449999998</v>
      </c>
      <c r="V40">
        <v>19.38486121</v>
      </c>
      <c r="W40">
        <v>19.66566628</v>
      </c>
      <c r="X40">
        <v>19.895226319999999</v>
      </c>
      <c r="Y40">
        <v>20.074286619999999</v>
      </c>
      <c r="Z40">
        <v>20.203685419999999</v>
      </c>
      <c r="AA40">
        <v>20.280536819999998</v>
      </c>
      <c r="AB40">
        <v>20.308462599999999</v>
      </c>
      <c r="AC40">
        <v>20.288942939999998</v>
      </c>
      <c r="AD40">
        <v>20.223532689999999</v>
      </c>
      <c r="AE40">
        <v>20.11379157</v>
      </c>
      <c r="AF40">
        <v>19.961254449999998</v>
      </c>
      <c r="AG40">
        <v>19.767429799999999</v>
      </c>
      <c r="AH40">
        <v>19.533787019999998</v>
      </c>
      <c r="AI40">
        <v>19.261761180000001</v>
      </c>
      <c r="AJ40">
        <v>18.952760210000001</v>
      </c>
      <c r="AK40">
        <v>18.608172110000002</v>
      </c>
      <c r="AL40">
        <v>18.22909022</v>
      </c>
      <c r="AM40">
        <v>17.817040469999998</v>
      </c>
      <c r="AN40">
        <v>17.3735319</v>
      </c>
      <c r="AO40">
        <v>16.900059450000001</v>
      </c>
      <c r="AP40">
        <v>16.398102479999999</v>
      </c>
      <c r="AQ40">
        <v>15.86913043</v>
      </c>
      <c r="AR40">
        <v>15.314603050000001</v>
      </c>
      <c r="AS40">
        <v>14.735976000000001</v>
      </c>
      <c r="AT40">
        <v>14.134707239999999</v>
      </c>
      <c r="AU40">
        <v>13.512263089999999</v>
      </c>
      <c r="AV40">
        <v>12.87011622</v>
      </c>
      <c r="AW40">
        <v>12.209766050000001</v>
      </c>
      <c r="AX40">
        <v>11.532736549999999</v>
      </c>
      <c r="AY40">
        <v>10.840575449999999</v>
      </c>
      <c r="AZ40">
        <v>10.134853850000001</v>
      </c>
      <c r="BA40">
        <v>13.85018971</v>
      </c>
      <c r="BB40">
        <v>13.3144727</v>
      </c>
      <c r="BC40">
        <v>12.772281039999999</v>
      </c>
      <c r="BD40">
        <v>12.22493592</v>
      </c>
      <c r="BE40">
        <v>11.673745009999999</v>
      </c>
    </row>
    <row r="41" spans="1:57" x14ac:dyDescent="0.35">
      <c r="A41" t="s">
        <v>102</v>
      </c>
      <c r="B41">
        <v>3.4730440960000002</v>
      </c>
      <c r="C41">
        <v>4.5791175500000003</v>
      </c>
      <c r="D41">
        <v>5.7313470689999999</v>
      </c>
      <c r="E41">
        <v>6.8947231420000001</v>
      </c>
      <c r="F41">
        <v>8.0469703730000006</v>
      </c>
      <c r="G41">
        <v>9.1742723510000008</v>
      </c>
      <c r="H41">
        <v>10.266017039999999</v>
      </c>
      <c r="I41">
        <v>11.31702945</v>
      </c>
      <c r="J41">
        <v>12.3241573</v>
      </c>
      <c r="K41">
        <v>13.28549269</v>
      </c>
      <c r="L41">
        <v>14.20334871</v>
      </c>
      <c r="M41">
        <v>15.07343668</v>
      </c>
      <c r="N41">
        <v>15.895333040000001</v>
      </c>
      <c r="O41">
        <v>16.668865749999998</v>
      </c>
      <c r="P41">
        <v>17.39412819</v>
      </c>
      <c r="Q41">
        <v>18.07145143</v>
      </c>
      <c r="R41">
        <v>18.70136857</v>
      </c>
      <c r="S41">
        <v>19.284581450000001</v>
      </c>
      <c r="T41">
        <v>19.821932199999999</v>
      </c>
      <c r="U41">
        <v>20.314379859999999</v>
      </c>
      <c r="V41">
        <v>20.761014169999999</v>
      </c>
      <c r="W41">
        <v>21.165106649999998</v>
      </c>
      <c r="X41">
        <v>21.527926799999999</v>
      </c>
      <c r="Y41">
        <v>21.850796630000001</v>
      </c>
      <c r="Z41">
        <v>22.135048149999999</v>
      </c>
      <c r="AA41">
        <v>22.37721325</v>
      </c>
      <c r="AB41">
        <v>22.581676569999999</v>
      </c>
      <c r="AC41">
        <v>22.750188680000001</v>
      </c>
      <c r="AD41">
        <v>22.884556679999999</v>
      </c>
      <c r="AE41">
        <v>22.98656034</v>
      </c>
      <c r="AF41">
        <v>23.05791589</v>
      </c>
      <c r="AG41">
        <v>23.100262489999999</v>
      </c>
      <c r="AH41">
        <v>23.115160419999999</v>
      </c>
      <c r="AI41">
        <v>23.104095439999998</v>
      </c>
      <c r="AJ41">
        <v>23.068485840000001</v>
      </c>
      <c r="AK41">
        <v>23.009689819999998</v>
      </c>
      <c r="AL41">
        <v>22.928250030000001</v>
      </c>
      <c r="AM41">
        <v>22.825527770000001</v>
      </c>
      <c r="AN41">
        <v>22.702862199999998</v>
      </c>
      <c r="AO41">
        <v>22.561568609999998</v>
      </c>
      <c r="AP41">
        <v>22.402925440000001</v>
      </c>
      <c r="AQ41">
        <v>22.228163609999999</v>
      </c>
      <c r="AR41">
        <v>22.038460300000001</v>
      </c>
      <c r="AS41">
        <v>21.83493696</v>
      </c>
      <c r="AT41">
        <v>21.61866006</v>
      </c>
      <c r="AU41">
        <v>21.39064355</v>
      </c>
      <c r="AV41">
        <v>21.15189711</v>
      </c>
      <c r="AW41">
        <v>20.903332859999999</v>
      </c>
      <c r="AX41">
        <v>20.645818980000001</v>
      </c>
      <c r="AY41">
        <v>20.380181889999999</v>
      </c>
      <c r="AZ41">
        <v>20.107208700000001</v>
      </c>
      <c r="BA41">
        <v>14.46660228</v>
      </c>
      <c r="BB41">
        <v>13.96919132</v>
      </c>
      <c r="BC41">
        <v>13.465731549999999</v>
      </c>
      <c r="BD41">
        <v>12.95742368</v>
      </c>
      <c r="BE41">
        <v>12.44545143</v>
      </c>
    </row>
    <row r="42" spans="1:57" x14ac:dyDescent="0.35">
      <c r="A42" t="s">
        <v>78</v>
      </c>
      <c r="B42">
        <v>1.7251505170000001</v>
      </c>
      <c r="C42">
        <v>2.2403848540000002</v>
      </c>
      <c r="D42">
        <v>2.7574785720000001</v>
      </c>
      <c r="E42">
        <v>3.2591100759999998</v>
      </c>
      <c r="F42">
        <v>3.7348631330000002</v>
      </c>
      <c r="G42">
        <v>4.178788892</v>
      </c>
      <c r="H42">
        <v>4.5868547590000004</v>
      </c>
      <c r="I42">
        <v>4.9576978540000001</v>
      </c>
      <c r="J42">
        <v>5.2910192550000001</v>
      </c>
      <c r="K42">
        <v>5.5871824119999998</v>
      </c>
      <c r="L42">
        <v>5.8477014709999997</v>
      </c>
      <c r="M42">
        <v>6.0729985539999998</v>
      </c>
      <c r="N42">
        <v>6.2644519790000004</v>
      </c>
      <c r="O42">
        <v>6.4233986160000001</v>
      </c>
      <c r="P42">
        <v>6.5512556890000004</v>
      </c>
      <c r="Q42">
        <v>6.649544659</v>
      </c>
      <c r="R42">
        <v>6.7198624589999998</v>
      </c>
      <c r="S42">
        <v>6.7638859780000002</v>
      </c>
      <c r="T42">
        <v>6.7833458020000004</v>
      </c>
      <c r="U42">
        <v>6.7800009799999996</v>
      </c>
      <c r="V42">
        <v>6.7552366490000004</v>
      </c>
      <c r="W42">
        <v>6.7112633580000001</v>
      </c>
      <c r="X42">
        <v>6.6498140550000002</v>
      </c>
      <c r="Y42">
        <v>6.5725764050000004</v>
      </c>
      <c r="Z42">
        <v>6.4811793809999996</v>
      </c>
      <c r="AA42">
        <v>6.3765365489999999</v>
      </c>
      <c r="AB42">
        <v>6.2606632490000003</v>
      </c>
      <c r="AC42">
        <v>6.1350749770000004</v>
      </c>
      <c r="AD42">
        <v>6.0011943900000002</v>
      </c>
      <c r="AE42">
        <v>5.8603437449999998</v>
      </c>
      <c r="AF42">
        <v>5.7137456459999996</v>
      </c>
      <c r="AG42">
        <v>5.5625278299999996</v>
      </c>
      <c r="AH42">
        <v>5.4077264490000001</v>
      </c>
      <c r="AI42">
        <v>5.2502915940000001</v>
      </c>
      <c r="AJ42">
        <v>5.0910926510000003</v>
      </c>
      <c r="AK42">
        <v>4.9309232060000001</v>
      </c>
      <c r="AL42">
        <v>4.7704768990000002</v>
      </c>
      <c r="AM42">
        <v>4.6104251239999998</v>
      </c>
      <c r="AN42">
        <v>4.4513712959999996</v>
      </c>
      <c r="AO42">
        <v>4.2938548259999996</v>
      </c>
      <c r="AP42">
        <v>4.1383545389999998</v>
      </c>
      <c r="AQ42">
        <v>3.9852924500000002</v>
      </c>
      <c r="AR42">
        <v>3.835036863</v>
      </c>
      <c r="AS42">
        <v>3.687905926</v>
      </c>
      <c r="AT42">
        <v>3.5441710199999998</v>
      </c>
      <c r="AU42">
        <v>3.4040599519999999</v>
      </c>
      <c r="AV42">
        <v>3.2677601279999999</v>
      </c>
      <c r="AW42">
        <v>3.1354211240000001</v>
      </c>
      <c r="AX42">
        <v>3.0071577110000001</v>
      </c>
      <c r="AY42">
        <v>2.8830524679999998</v>
      </c>
      <c r="AZ42">
        <v>2.7631583100000001</v>
      </c>
      <c r="BA42">
        <v>2.8822763779999998</v>
      </c>
      <c r="BB42">
        <v>2.7701985680000001</v>
      </c>
      <c r="BC42">
        <v>2.6618247959999999</v>
      </c>
      <c r="BD42">
        <v>2.5571370870000001</v>
      </c>
      <c r="BE42">
        <v>2.456102048</v>
      </c>
    </row>
    <row r="43" spans="1:57" x14ac:dyDescent="0.35">
      <c r="A43" t="s">
        <v>103</v>
      </c>
      <c r="B43">
        <v>1.7251505170000001</v>
      </c>
      <c r="C43">
        <v>2.2482442979999999</v>
      </c>
      <c r="D43">
        <v>2.777499857</v>
      </c>
      <c r="E43">
        <v>3.2928145089999998</v>
      </c>
      <c r="F43">
        <v>3.78221455</v>
      </c>
      <c r="G43">
        <v>4.2389795939999999</v>
      </c>
      <c r="H43">
        <v>4.6588005819999996</v>
      </c>
      <c r="I43">
        <v>5.0403092620000001</v>
      </c>
      <c r="J43">
        <v>5.3833593569999998</v>
      </c>
      <c r="K43">
        <v>5.6885469410000002</v>
      </c>
      <c r="L43">
        <v>5.9580836469999996</v>
      </c>
      <c r="M43">
        <v>6.1919811439999997</v>
      </c>
      <c r="N43">
        <v>6.391714007</v>
      </c>
      <c r="O43">
        <v>6.5588898090000001</v>
      </c>
      <c r="P43">
        <v>6.695220226</v>
      </c>
      <c r="Q43">
        <v>6.8024854819999998</v>
      </c>
      <c r="R43">
        <v>6.8825028000000001</v>
      </c>
      <c r="S43">
        <v>6.9371003629999999</v>
      </c>
      <c r="T43">
        <v>6.9680962309999996</v>
      </c>
      <c r="U43">
        <v>6.9772814710000004</v>
      </c>
      <c r="V43">
        <v>6.965996606</v>
      </c>
      <c r="W43">
        <v>6.9364223379999999</v>
      </c>
      <c r="X43">
        <v>6.8902084730000004</v>
      </c>
      <c r="Y43">
        <v>6.8289334620000002</v>
      </c>
      <c r="Z43">
        <v>6.754097443</v>
      </c>
      <c r="AA43">
        <v>6.666361781</v>
      </c>
      <c r="AB43">
        <v>6.5676461899999996</v>
      </c>
      <c r="AC43">
        <v>6.4593235130000002</v>
      </c>
      <c r="AD43">
        <v>6.3426796100000002</v>
      </c>
      <c r="AE43">
        <v>6.2189050229999996</v>
      </c>
      <c r="AF43">
        <v>6.0890960639999996</v>
      </c>
      <c r="AG43">
        <v>5.954259328</v>
      </c>
      <c r="AH43">
        <v>5.8153174249999999</v>
      </c>
      <c r="AI43">
        <v>5.6731149629999997</v>
      </c>
      <c r="AJ43">
        <v>5.5284243069999999</v>
      </c>
      <c r="AK43">
        <v>5.381950872</v>
      </c>
      <c r="AL43">
        <v>5.2342779569999998</v>
      </c>
      <c r="AM43">
        <v>5.0860097819999996</v>
      </c>
      <c r="AN43">
        <v>4.9376954480000004</v>
      </c>
      <c r="AO43">
        <v>4.7898310310000003</v>
      </c>
      <c r="AP43">
        <v>4.642861506</v>
      </c>
      <c r="AQ43">
        <v>4.497183251</v>
      </c>
      <c r="AR43">
        <v>4.3531469969999996</v>
      </c>
      <c r="AS43">
        <v>4.211060968</v>
      </c>
      <c r="AT43">
        <v>4.0711940340000004</v>
      </c>
      <c r="AU43">
        <v>3.9337787610000001</v>
      </c>
      <c r="AV43">
        <v>3.7990159010000002</v>
      </c>
      <c r="AW43">
        <v>3.6670733179999999</v>
      </c>
      <c r="AX43">
        <v>3.5380907540000002</v>
      </c>
      <c r="AY43">
        <v>3.4121822009999998</v>
      </c>
      <c r="AZ43">
        <v>3.289438122</v>
      </c>
      <c r="BA43">
        <v>2.9073723610000002</v>
      </c>
      <c r="BB43">
        <v>2.7952765500000001</v>
      </c>
      <c r="BC43">
        <v>2.686812464</v>
      </c>
      <c r="BD43">
        <v>2.581966531</v>
      </c>
      <c r="BE43">
        <v>2.480710094</v>
      </c>
    </row>
    <row r="44" spans="1:57" x14ac:dyDescent="0.35">
      <c r="A44" t="s">
        <v>79</v>
      </c>
      <c r="B44">
        <v>3.1066862139999998</v>
      </c>
      <c r="C44">
        <v>4.064611921</v>
      </c>
      <c r="D44">
        <v>5.0038179300000003</v>
      </c>
      <c r="E44">
        <v>5.888917781</v>
      </c>
      <c r="F44">
        <v>6.700230286</v>
      </c>
      <c r="G44">
        <v>7.4280479670000004</v>
      </c>
      <c r="H44">
        <v>8.0674212989999994</v>
      </c>
      <c r="I44">
        <v>8.6188047730000008</v>
      </c>
      <c r="J44">
        <v>9.0849109099999996</v>
      </c>
      <c r="K44">
        <v>9.4697754060000001</v>
      </c>
      <c r="L44">
        <v>9.7792664360000003</v>
      </c>
      <c r="M44">
        <v>10.01762435</v>
      </c>
      <c r="N44">
        <v>10.190320209999999</v>
      </c>
      <c r="O44">
        <v>10.30262164</v>
      </c>
      <c r="P44">
        <v>10.359766649999999</v>
      </c>
      <c r="Q44">
        <v>10.36696991</v>
      </c>
      <c r="R44">
        <v>10.32935178</v>
      </c>
      <c r="S44">
        <v>10.251906030000001</v>
      </c>
      <c r="T44">
        <v>10.13943967</v>
      </c>
      <c r="U44">
        <v>9.9965243180000005</v>
      </c>
      <c r="V44">
        <v>9.8271112719999998</v>
      </c>
      <c r="W44">
        <v>9.6356552279999992</v>
      </c>
      <c r="X44">
        <v>9.425859548</v>
      </c>
      <c r="Y44">
        <v>9.2011112639999997</v>
      </c>
      <c r="Z44">
        <v>8.9644837909999993</v>
      </c>
      <c r="AA44">
        <v>8.7182829220000002</v>
      </c>
      <c r="AB44">
        <v>8.4654081689999998</v>
      </c>
      <c r="AC44">
        <v>8.2081416970000003</v>
      </c>
      <c r="AD44">
        <v>7.9484814070000001</v>
      </c>
      <c r="AE44">
        <v>7.6881591279999997</v>
      </c>
      <c r="AF44">
        <v>7.4286641329999998</v>
      </c>
      <c r="AG44">
        <v>7.1712675319999999</v>
      </c>
      <c r="AH44">
        <v>6.9170440940000004</v>
      </c>
      <c r="AI44">
        <v>6.6668934919999998</v>
      </c>
      <c r="AJ44">
        <v>6.4215597219999996</v>
      </c>
      <c r="AK44">
        <v>6.181648687</v>
      </c>
      <c r="AL44">
        <v>5.9476340370000003</v>
      </c>
      <c r="AM44">
        <v>5.7198993089999997</v>
      </c>
      <c r="AN44">
        <v>5.4987303010000002</v>
      </c>
      <c r="AO44">
        <v>5.2843274539999996</v>
      </c>
      <c r="AP44">
        <v>5.0768170789999996</v>
      </c>
      <c r="AQ44">
        <v>4.8762617070000003</v>
      </c>
      <c r="AR44">
        <v>4.6826693019999999</v>
      </c>
      <c r="AS44">
        <v>4.4960016610000002</v>
      </c>
      <c r="AT44">
        <v>4.3161819179999998</v>
      </c>
      <c r="AU44">
        <v>4.1431012129999996</v>
      </c>
      <c r="AV44">
        <v>3.9766245809999998</v>
      </c>
      <c r="AW44">
        <v>3.81659631</v>
      </c>
      <c r="AX44">
        <v>3.6628444990000002</v>
      </c>
      <c r="AY44">
        <v>3.5151850539999998</v>
      </c>
      <c r="AZ44">
        <v>3.373425181</v>
      </c>
      <c r="BA44">
        <v>3.284762427</v>
      </c>
      <c r="BB44">
        <v>3.1536470840000002</v>
      </c>
      <c r="BC44">
        <v>3.0276746650000002</v>
      </c>
      <c r="BD44">
        <v>2.9066671610000001</v>
      </c>
      <c r="BE44">
        <v>2.790447458</v>
      </c>
    </row>
    <row r="45" spans="1:57" x14ac:dyDescent="0.35">
      <c r="A45" t="s">
        <v>104</v>
      </c>
      <c r="B45">
        <v>3.1066862139999998</v>
      </c>
      <c r="C45">
        <v>4.078034626</v>
      </c>
      <c r="D45">
        <v>5.0359357490000001</v>
      </c>
      <c r="E45">
        <v>5.9395011020000004</v>
      </c>
      <c r="F45">
        <v>6.7665365470000003</v>
      </c>
      <c r="G45">
        <v>7.5065763690000002</v>
      </c>
      <c r="H45">
        <v>8.154864517</v>
      </c>
      <c r="I45">
        <v>8.7124313079999993</v>
      </c>
      <c r="J45">
        <v>9.1827119509999999</v>
      </c>
      <c r="K45">
        <v>9.5704729129999997</v>
      </c>
      <c r="L45">
        <v>9.8827749469999997</v>
      </c>
      <c r="M45">
        <v>10.12347113</v>
      </c>
      <c r="N45">
        <v>10.298388340000001</v>
      </c>
      <c r="O45">
        <v>10.413340850000001</v>
      </c>
      <c r="P45">
        <v>10.4740447</v>
      </c>
      <c r="Q45">
        <v>10.48603994</v>
      </c>
      <c r="R45">
        <v>10.45463224</v>
      </c>
      <c r="S45">
        <v>10.384852220000001</v>
      </c>
      <c r="T45">
        <v>10.281428719999999</v>
      </c>
      <c r="U45">
        <v>10.148773200000001</v>
      </c>
      <c r="V45">
        <v>9.9905993619999993</v>
      </c>
      <c r="W45">
        <v>9.8111346239999992</v>
      </c>
      <c r="X45">
        <v>9.6138252719999997</v>
      </c>
      <c r="Y45">
        <v>9.4017994050000002</v>
      </c>
      <c r="Z45">
        <v>9.1778804550000004</v>
      </c>
      <c r="AA45">
        <v>8.9440600559999996</v>
      </c>
      <c r="AB45">
        <v>8.7030757740000002</v>
      </c>
      <c r="AC45">
        <v>8.4570401470000007</v>
      </c>
      <c r="AD45">
        <v>8.2078124050000003</v>
      </c>
      <c r="AE45">
        <v>7.9570135979999996</v>
      </c>
      <c r="AF45">
        <v>7.7060478129999996</v>
      </c>
      <c r="AG45">
        <v>7.4561239749999997</v>
      </c>
      <c r="AH45">
        <v>7.2082765389999999</v>
      </c>
      <c r="AI45">
        <v>6.9633845269999997</v>
      </c>
      <c r="AJ45">
        <v>6.7221887799999998</v>
      </c>
      <c r="AK45">
        <v>6.4853074570000002</v>
      </c>
      <c r="AL45">
        <v>6.2532261409999998</v>
      </c>
      <c r="AM45">
        <v>6.0263686109999997</v>
      </c>
      <c r="AN45">
        <v>5.8050715129999997</v>
      </c>
      <c r="AO45">
        <v>5.5895939309999996</v>
      </c>
      <c r="AP45">
        <v>5.3801263239999999</v>
      </c>
      <c r="AQ45">
        <v>5.1767990099999999</v>
      </c>
      <c r="AR45">
        <v>4.979690078</v>
      </c>
      <c r="AS45">
        <v>4.78883261</v>
      </c>
      <c r="AT45">
        <v>4.604221205</v>
      </c>
      <c r="AU45">
        <v>4.4258177989999998</v>
      </c>
      <c r="AV45">
        <v>4.2535571770000002</v>
      </c>
      <c r="AW45">
        <v>4.087350721</v>
      </c>
      <c r="AX45">
        <v>3.9270909889999999</v>
      </c>
      <c r="AY45">
        <v>3.7726552670000002</v>
      </c>
      <c r="AZ45">
        <v>3.62390868</v>
      </c>
      <c r="BA45">
        <v>3.2957326619999998</v>
      </c>
      <c r="BB45">
        <v>3.16432365</v>
      </c>
      <c r="BC45">
        <v>3.0380470530000001</v>
      </c>
      <c r="BD45">
        <v>2.9167280400000002</v>
      </c>
      <c r="BE45">
        <v>2.8001923290000001</v>
      </c>
    </row>
    <row r="46" spans="1:57" x14ac:dyDescent="0.35">
      <c r="A46" t="s">
        <v>80</v>
      </c>
      <c r="B46">
        <v>0.42568169729999999</v>
      </c>
      <c r="C46">
        <v>0.44895755500000001</v>
      </c>
      <c r="D46">
        <v>0.47486006580000001</v>
      </c>
      <c r="E46">
        <v>0.50231253320000002</v>
      </c>
      <c r="F46">
        <v>0.53062725070000005</v>
      </c>
      <c r="G46">
        <v>0.55938585630000004</v>
      </c>
      <c r="H46">
        <v>0.58824274470000004</v>
      </c>
      <c r="I46">
        <v>0.61704899520000001</v>
      </c>
      <c r="J46">
        <v>0.64571545370000005</v>
      </c>
      <c r="K46">
        <v>0.67418780830000002</v>
      </c>
      <c r="L46">
        <v>0.70252873149999995</v>
      </c>
      <c r="M46">
        <v>0.73062709830000006</v>
      </c>
      <c r="N46">
        <v>0.75850725060000002</v>
      </c>
      <c r="O46">
        <v>0.78617812809999998</v>
      </c>
      <c r="P46">
        <v>0.8136434226</v>
      </c>
      <c r="Q46">
        <v>0.84090350629999999</v>
      </c>
      <c r="R46">
        <v>0.86795200449999999</v>
      </c>
      <c r="S46">
        <v>0.89478266029999998</v>
      </c>
      <c r="T46">
        <v>0.92138942729999995</v>
      </c>
      <c r="U46">
        <v>0.9477668159</v>
      </c>
      <c r="V46">
        <v>0.9737740627</v>
      </c>
      <c r="W46">
        <v>0.99955165000000001</v>
      </c>
      <c r="X46">
        <v>1.025101635</v>
      </c>
      <c r="Y46">
        <v>1.050430081</v>
      </c>
      <c r="Z46">
        <v>1.0755442319999999</v>
      </c>
      <c r="AA46">
        <v>1.100051339</v>
      </c>
      <c r="AB46">
        <v>1.1241933749999999</v>
      </c>
      <c r="AC46">
        <v>1.147995492</v>
      </c>
      <c r="AD46">
        <v>1.1714917490000001</v>
      </c>
      <c r="AE46">
        <v>1.1947193890000001</v>
      </c>
      <c r="AF46">
        <v>1.217715774</v>
      </c>
      <c r="AG46">
        <v>1.2405181160000001</v>
      </c>
      <c r="AH46">
        <v>1.263160992</v>
      </c>
      <c r="AI46">
        <v>1.285676796</v>
      </c>
      <c r="AJ46">
        <v>1.3080963510000001</v>
      </c>
      <c r="AK46">
        <v>1.3304494410000001</v>
      </c>
      <c r="AL46">
        <v>1.352678262</v>
      </c>
      <c r="AM46">
        <v>1.3748204719999999</v>
      </c>
      <c r="AN46">
        <v>1.3969112560000001</v>
      </c>
      <c r="AO46">
        <v>1.418986815</v>
      </c>
      <c r="AP46">
        <v>1.441084357</v>
      </c>
      <c r="AQ46">
        <v>1.463243163</v>
      </c>
      <c r="AR46">
        <v>1.4855004460000001</v>
      </c>
      <c r="AS46">
        <v>1.5078914240000001</v>
      </c>
      <c r="AT46">
        <v>1.5304495769999999</v>
      </c>
      <c r="AU46">
        <v>1.553206927</v>
      </c>
      <c r="AV46">
        <v>1.5762106950000001</v>
      </c>
      <c r="AW46">
        <v>1.599493388</v>
      </c>
      <c r="AX46">
        <v>1.6230847370000001</v>
      </c>
      <c r="AY46">
        <v>1.6470134270000001</v>
      </c>
      <c r="AZ46">
        <v>1.671308102</v>
      </c>
      <c r="BA46">
        <v>1.8039206699999999</v>
      </c>
      <c r="BB46">
        <v>1.8325442700000001</v>
      </c>
      <c r="BC46">
        <v>1.861562003</v>
      </c>
      <c r="BD46">
        <v>1.8910015280000001</v>
      </c>
      <c r="BE46">
        <v>1.9208926319999999</v>
      </c>
    </row>
    <row r="47" spans="1:57" x14ac:dyDescent="0.35">
      <c r="A47" t="s">
        <v>105</v>
      </c>
      <c r="B47">
        <v>0.42568169729999999</v>
      </c>
      <c r="C47">
        <v>0.44962451019999999</v>
      </c>
      <c r="D47">
        <v>0.47671073530000002</v>
      </c>
      <c r="E47">
        <v>0.50567802669999995</v>
      </c>
      <c r="F47">
        <v>0.53570416629999995</v>
      </c>
      <c r="G47">
        <v>0.566272895</v>
      </c>
      <c r="H47">
        <v>0.59697095710000003</v>
      </c>
      <c r="I47">
        <v>0.62760516040000003</v>
      </c>
      <c r="J47">
        <v>0.65806000340000004</v>
      </c>
      <c r="K47">
        <v>0.68826724319999999</v>
      </c>
      <c r="L47">
        <v>0.7183626796</v>
      </c>
      <c r="M47">
        <v>0.74814208370000002</v>
      </c>
      <c r="N47">
        <v>0.77758620099999998</v>
      </c>
      <c r="O47">
        <v>0.80667972980000002</v>
      </c>
      <c r="P47">
        <v>0.83541324640000003</v>
      </c>
      <c r="Q47">
        <v>0.8637828944</v>
      </c>
      <c r="R47">
        <v>0.89178940309999999</v>
      </c>
      <c r="S47">
        <v>0.91943703929999998</v>
      </c>
      <c r="T47">
        <v>0.94673274119999995</v>
      </c>
      <c r="U47">
        <v>0.97368550659999997</v>
      </c>
      <c r="V47">
        <v>1.000167568</v>
      </c>
      <c r="W47">
        <v>1.026334834</v>
      </c>
      <c r="X47">
        <v>1.052203996</v>
      </c>
      <c r="Y47">
        <v>1.077794283</v>
      </c>
      <c r="Z47">
        <v>1.1031245009999999</v>
      </c>
      <c r="AA47">
        <v>1.127807389</v>
      </c>
      <c r="AB47">
        <v>1.1520897969999999</v>
      </c>
      <c r="AC47">
        <v>1.1760036970000001</v>
      </c>
      <c r="AD47">
        <v>1.1995893950000001</v>
      </c>
      <c r="AE47">
        <v>1.222889028</v>
      </c>
      <c r="AF47">
        <v>1.2459432800000001</v>
      </c>
      <c r="AG47">
        <v>1.268789902</v>
      </c>
      <c r="AH47">
        <v>1.2914633149999999</v>
      </c>
      <c r="AI47">
        <v>1.313994809</v>
      </c>
      <c r="AJ47">
        <v>1.3364130169999999</v>
      </c>
      <c r="AK47">
        <v>1.358744422</v>
      </c>
      <c r="AL47">
        <v>1.3809145949999999</v>
      </c>
      <c r="AM47">
        <v>1.4029503029999999</v>
      </c>
      <c r="AN47">
        <v>1.4248794010000001</v>
      </c>
      <c r="AO47">
        <v>1.446731752</v>
      </c>
      <c r="AP47">
        <v>1.468538071</v>
      </c>
      <c r="AQ47">
        <v>1.4903284960000001</v>
      </c>
      <c r="AR47">
        <v>1.5121314969999999</v>
      </c>
      <c r="AS47">
        <v>1.5339732340000001</v>
      </c>
      <c r="AT47">
        <v>1.5558773260000001</v>
      </c>
      <c r="AU47">
        <v>1.577864903</v>
      </c>
      <c r="AV47">
        <v>1.599963832</v>
      </c>
      <c r="AW47">
        <v>1.6221906939999999</v>
      </c>
      <c r="AX47">
        <v>1.644560179</v>
      </c>
      <c r="AY47">
        <v>1.6670851419999999</v>
      </c>
      <c r="AZ47">
        <v>1.689776881</v>
      </c>
      <c r="BA47">
        <v>1.797599926</v>
      </c>
      <c r="BB47">
        <v>1.825674359</v>
      </c>
      <c r="BC47">
        <v>1.8541047100000001</v>
      </c>
      <c r="BD47">
        <v>1.8829160920000001</v>
      </c>
      <c r="BE47">
        <v>1.9121352410000001</v>
      </c>
    </row>
    <row r="48" spans="1:57" x14ac:dyDescent="0.35">
      <c r="A48" t="s">
        <v>81</v>
      </c>
      <c r="B48">
        <v>0.49500522540000003</v>
      </c>
      <c r="C48">
        <v>0.51190881749999995</v>
      </c>
      <c r="D48">
        <v>0.53159326849999999</v>
      </c>
      <c r="E48">
        <v>0.55298389179999996</v>
      </c>
      <c r="F48">
        <v>0.57538703410000003</v>
      </c>
      <c r="G48">
        <v>0.59837240780000001</v>
      </c>
      <c r="H48">
        <v>0.62158403510000004</v>
      </c>
      <c r="I48">
        <v>0.64485694829999995</v>
      </c>
      <c r="J48">
        <v>0.66808572229999996</v>
      </c>
      <c r="K48">
        <v>0.69120010430000001</v>
      </c>
      <c r="L48">
        <v>0.71424198149999996</v>
      </c>
      <c r="M48">
        <v>0.73709069999999999</v>
      </c>
      <c r="N48">
        <v>0.75975340520000001</v>
      </c>
      <c r="O48">
        <v>0.78222331270000001</v>
      </c>
      <c r="P48">
        <v>0.80448960979999995</v>
      </c>
      <c r="Q48">
        <v>0.82653943679999997</v>
      </c>
      <c r="R48">
        <v>0.84835478099999995</v>
      </c>
      <c r="S48">
        <v>0.869918792</v>
      </c>
      <c r="T48">
        <v>0.89121577019999998</v>
      </c>
      <c r="U48">
        <v>0.91223137710000002</v>
      </c>
      <c r="V48">
        <v>0.93282905780000003</v>
      </c>
      <c r="W48">
        <v>0.95312945849999997</v>
      </c>
      <c r="X48">
        <v>0.97312716170000002</v>
      </c>
      <c r="Y48">
        <v>0.99282074919999996</v>
      </c>
      <c r="Z48">
        <v>1.012210214</v>
      </c>
      <c r="AA48">
        <v>1.030938932</v>
      </c>
      <c r="AB48">
        <v>1.0492202610000001</v>
      </c>
      <c r="AC48">
        <v>1.0670730159999999</v>
      </c>
      <c r="AD48">
        <v>1.08452375</v>
      </c>
      <c r="AE48">
        <v>1.10160156</v>
      </c>
      <c r="AF48">
        <v>1.1183353620000001</v>
      </c>
      <c r="AG48">
        <v>1.134753616</v>
      </c>
      <c r="AH48">
        <v>1.150882154</v>
      </c>
      <c r="AI48">
        <v>1.166744577</v>
      </c>
      <c r="AJ48">
        <v>1.1823627999999999</v>
      </c>
      <c r="AK48">
        <v>1.1977575090000001</v>
      </c>
      <c r="AL48">
        <v>1.2128743609999999</v>
      </c>
      <c r="AM48">
        <v>1.227740998</v>
      </c>
      <c r="AN48">
        <v>1.242382587</v>
      </c>
      <c r="AO48">
        <v>1.2568247480000001</v>
      </c>
      <c r="AP48">
        <v>1.2710935059999999</v>
      </c>
      <c r="AQ48">
        <v>1.2852161499999999</v>
      </c>
      <c r="AR48">
        <v>1.299217759</v>
      </c>
      <c r="AS48">
        <v>1.313121296</v>
      </c>
      <c r="AT48">
        <v>1.326947844</v>
      </c>
      <c r="AU48">
        <v>1.3407168679999999</v>
      </c>
      <c r="AV48">
        <v>1.3544596820000001</v>
      </c>
      <c r="AW48">
        <v>1.368195029</v>
      </c>
      <c r="AX48">
        <v>1.3819389440000001</v>
      </c>
      <c r="AY48">
        <v>1.3957062179999999</v>
      </c>
      <c r="AZ48">
        <v>1.4095112400000001</v>
      </c>
      <c r="BA48">
        <v>1.5039197900000001</v>
      </c>
      <c r="BB48">
        <v>1.519912972</v>
      </c>
      <c r="BC48">
        <v>1.5358993460000001</v>
      </c>
      <c r="BD48">
        <v>1.551891216</v>
      </c>
      <c r="BE48">
        <v>1.567902049</v>
      </c>
    </row>
    <row r="49" spans="1:57" x14ac:dyDescent="0.35">
      <c r="A49" t="s">
        <v>106</v>
      </c>
      <c r="B49">
        <v>0.49500522540000003</v>
      </c>
      <c r="C49">
        <v>0.51254167399999995</v>
      </c>
      <c r="D49">
        <v>0.53334117869999997</v>
      </c>
      <c r="E49">
        <v>0.55614763499999997</v>
      </c>
      <c r="F49">
        <v>0.58013773059999996</v>
      </c>
      <c r="G49">
        <v>0.60478809069999995</v>
      </c>
      <c r="H49">
        <v>0.62967927940000001</v>
      </c>
      <c r="I49">
        <v>0.65460522480000005</v>
      </c>
      <c r="J49">
        <v>0.6794363994</v>
      </c>
      <c r="K49">
        <v>0.70409014400000003</v>
      </c>
      <c r="L49">
        <v>0.72867686259999997</v>
      </c>
      <c r="M49">
        <v>0.75298886819999999</v>
      </c>
      <c r="N49">
        <v>0.77699386989999997</v>
      </c>
      <c r="O49">
        <v>0.80066450010000001</v>
      </c>
      <c r="P49">
        <v>0.82397993709999995</v>
      </c>
      <c r="Q49">
        <v>0.84692546040000005</v>
      </c>
      <c r="R49">
        <v>0.86949141299999999</v>
      </c>
      <c r="S49">
        <v>0.89167212730000001</v>
      </c>
      <c r="T49">
        <v>0.91346503229999998</v>
      </c>
      <c r="U49">
        <v>0.93487000490000005</v>
      </c>
      <c r="V49">
        <v>0.95576339160000001</v>
      </c>
      <c r="W49">
        <v>0.97628006879999996</v>
      </c>
      <c r="X49">
        <v>0.99642819930000004</v>
      </c>
      <c r="Y49">
        <v>1.0162183760000001</v>
      </c>
      <c r="Z49">
        <v>1.0356609400000001</v>
      </c>
      <c r="AA49">
        <v>1.0544049179999999</v>
      </c>
      <c r="AB49">
        <v>1.072667195</v>
      </c>
      <c r="AC49">
        <v>1.0904722360000001</v>
      </c>
      <c r="AD49">
        <v>1.1078516199999999</v>
      </c>
      <c r="AE49">
        <v>1.1248381860000001</v>
      </c>
      <c r="AF49">
        <v>1.141463127</v>
      </c>
      <c r="AG49">
        <v>1.157754709</v>
      </c>
      <c r="AH49">
        <v>1.173737941</v>
      </c>
      <c r="AI49">
        <v>1.1894347729999999</v>
      </c>
      <c r="AJ49">
        <v>1.204864529</v>
      </c>
      <c r="AK49">
        <v>1.220044372</v>
      </c>
      <c r="AL49">
        <v>1.2349054660000001</v>
      </c>
      <c r="AM49">
        <v>1.2494657769999999</v>
      </c>
      <c r="AN49">
        <v>1.2637439829999999</v>
      </c>
      <c r="AO49">
        <v>1.277760139</v>
      </c>
      <c r="AP49">
        <v>1.291534626</v>
      </c>
      <c r="AQ49">
        <v>1.305086931</v>
      </c>
      <c r="AR49">
        <v>1.318434734</v>
      </c>
      <c r="AS49">
        <v>1.3315933959999999</v>
      </c>
      <c r="AT49">
        <v>1.344575796</v>
      </c>
      <c r="AU49">
        <v>1.357392406</v>
      </c>
      <c r="AV49">
        <v>1.3700587580000001</v>
      </c>
      <c r="AW49">
        <v>1.382580833</v>
      </c>
      <c r="AX49">
        <v>1.3949627689999999</v>
      </c>
      <c r="AY49">
        <v>1.407206951</v>
      </c>
      <c r="AZ49">
        <v>1.419314263</v>
      </c>
      <c r="BA49">
        <v>1.49953493</v>
      </c>
      <c r="BB49">
        <v>1.515156978</v>
      </c>
      <c r="BC49">
        <v>1.5307466949999999</v>
      </c>
      <c r="BD49">
        <v>1.5463146320000001</v>
      </c>
      <c r="BE49">
        <v>1.561872156</v>
      </c>
    </row>
    <row r="50" spans="1:57" x14ac:dyDescent="0.35">
      <c r="A50" t="s">
        <v>82</v>
      </c>
      <c r="B50">
        <v>0.40659851759999999</v>
      </c>
      <c r="C50">
        <v>0.4142692308</v>
      </c>
      <c r="D50">
        <v>0.42406114039999998</v>
      </c>
      <c r="E50">
        <v>0.43520140540000002</v>
      </c>
      <c r="F50">
        <v>0.4471863358</v>
      </c>
      <c r="G50">
        <v>0.45969797540000001</v>
      </c>
      <c r="H50">
        <v>0.47247297739999999</v>
      </c>
      <c r="I50">
        <v>0.48538180689999999</v>
      </c>
      <c r="J50">
        <v>0.49833771529999998</v>
      </c>
      <c r="K50">
        <v>0.51127956279999998</v>
      </c>
      <c r="L50">
        <v>0.52422381289999997</v>
      </c>
      <c r="M50">
        <v>0.53707742000000003</v>
      </c>
      <c r="N50">
        <v>0.54983440210000001</v>
      </c>
      <c r="O50">
        <v>0.56247982510000005</v>
      </c>
      <c r="P50">
        <v>0.57499675049999999</v>
      </c>
      <c r="Q50">
        <v>0.58736768340000001</v>
      </c>
      <c r="R50">
        <v>0.59957253610000005</v>
      </c>
      <c r="S50">
        <v>0.61159281030000001</v>
      </c>
      <c r="T50">
        <v>0.62341151589999999</v>
      </c>
      <c r="U50">
        <v>0.63501323310000002</v>
      </c>
      <c r="V50">
        <v>0.64630299329999996</v>
      </c>
      <c r="W50">
        <v>0.65735560240000002</v>
      </c>
      <c r="X50">
        <v>0.66816314129999999</v>
      </c>
      <c r="Y50">
        <v>0.67872064109999997</v>
      </c>
      <c r="Z50">
        <v>0.68902436950000001</v>
      </c>
      <c r="AA50">
        <v>0.69884127100000004</v>
      </c>
      <c r="AB50">
        <v>0.70830766329999995</v>
      </c>
      <c r="AC50">
        <v>0.71743399109999995</v>
      </c>
      <c r="AD50">
        <v>0.7262356163</v>
      </c>
      <c r="AE50">
        <v>0.73472943069999996</v>
      </c>
      <c r="AF50">
        <v>0.74293209920000003</v>
      </c>
      <c r="AG50">
        <v>0.75085987860000003</v>
      </c>
      <c r="AH50">
        <v>0.75852724240000002</v>
      </c>
      <c r="AI50">
        <v>0.76594714330000002</v>
      </c>
      <c r="AJ50">
        <v>0.77313136299999996</v>
      </c>
      <c r="AK50">
        <v>0.78009080809999998</v>
      </c>
      <c r="AL50">
        <v>0.7867900873</v>
      </c>
      <c r="AM50">
        <v>0.79324471959999998</v>
      </c>
      <c r="AN50">
        <v>0.79946857810000005</v>
      </c>
      <c r="AO50">
        <v>0.80547566039999996</v>
      </c>
      <c r="AP50">
        <v>0.81128004720000002</v>
      </c>
      <c r="AQ50">
        <v>0.81689640360000004</v>
      </c>
      <c r="AR50">
        <v>0.82233788630000004</v>
      </c>
      <c r="AS50">
        <v>0.82761622459999995</v>
      </c>
      <c r="AT50">
        <v>0.83274188609999999</v>
      </c>
      <c r="AU50">
        <v>0.83772425179999999</v>
      </c>
      <c r="AV50">
        <v>0.84257949259999998</v>
      </c>
      <c r="AW50">
        <v>0.84731617790000002</v>
      </c>
      <c r="AX50">
        <v>0.8519411684</v>
      </c>
      <c r="AY50">
        <v>0.85646051469999995</v>
      </c>
      <c r="AZ50">
        <v>0.86087997199999999</v>
      </c>
      <c r="BA50">
        <v>0.90839681500000002</v>
      </c>
      <c r="BB50">
        <v>0.91344917969999995</v>
      </c>
      <c r="BC50">
        <v>0.9183529225</v>
      </c>
      <c r="BD50">
        <v>0.92311309210000003</v>
      </c>
      <c r="BE50">
        <v>0.92773529450000003</v>
      </c>
    </row>
    <row r="51" spans="1:57" x14ac:dyDescent="0.35">
      <c r="A51" t="s">
        <v>107</v>
      </c>
      <c r="B51">
        <v>0.40659851759999999</v>
      </c>
      <c r="C51">
        <v>0.41470220229999999</v>
      </c>
      <c r="D51">
        <v>0.42525139719999999</v>
      </c>
      <c r="E51">
        <v>0.43734559220000002</v>
      </c>
      <c r="F51">
        <v>0.45039109240000003</v>
      </c>
      <c r="G51">
        <v>0.464006223</v>
      </c>
      <c r="H51">
        <v>0.4778848268</v>
      </c>
      <c r="I51">
        <v>0.49186996389999998</v>
      </c>
      <c r="J51">
        <v>0.50585910369999998</v>
      </c>
      <c r="K51">
        <v>0.51978326399999997</v>
      </c>
      <c r="L51">
        <v>0.53370530869999999</v>
      </c>
      <c r="M51">
        <v>0.54747362200000005</v>
      </c>
      <c r="N51">
        <v>0.56105661480000002</v>
      </c>
      <c r="O51">
        <v>0.57442694900000002</v>
      </c>
      <c r="P51">
        <v>0.58756250769999996</v>
      </c>
      <c r="Q51">
        <v>0.60044598719999998</v>
      </c>
      <c r="R51">
        <v>0.61306411449999998</v>
      </c>
      <c r="S51">
        <v>0.62540685549999997</v>
      </c>
      <c r="T51">
        <v>0.63746675549999998</v>
      </c>
      <c r="U51">
        <v>0.64923844819999998</v>
      </c>
      <c r="V51">
        <v>0.66063617330000002</v>
      </c>
      <c r="W51">
        <v>0.67174424180000003</v>
      </c>
      <c r="X51">
        <v>0.6825638571</v>
      </c>
      <c r="Y51">
        <v>0.69309799480000001</v>
      </c>
      <c r="Z51">
        <v>0.70334964789999999</v>
      </c>
      <c r="AA51">
        <v>0.71308992000000004</v>
      </c>
      <c r="AB51">
        <v>0.7224569179</v>
      </c>
      <c r="AC51">
        <v>0.73146450240000005</v>
      </c>
      <c r="AD51">
        <v>0.74013099019999995</v>
      </c>
      <c r="AE51">
        <v>0.74847536039999996</v>
      </c>
      <c r="AF51">
        <v>0.75651540740000001</v>
      </c>
      <c r="AG51">
        <v>0.76426694019999997</v>
      </c>
      <c r="AH51">
        <v>0.77174359429999995</v>
      </c>
      <c r="AI51">
        <v>0.77895697939999997</v>
      </c>
      <c r="AJ51">
        <v>0.78591696830000002</v>
      </c>
      <c r="AK51">
        <v>0.79263200889999996</v>
      </c>
      <c r="AL51">
        <v>0.7990577512</v>
      </c>
      <c r="AM51">
        <v>0.80520370159999999</v>
      </c>
      <c r="AN51">
        <v>0.81107978530000002</v>
      </c>
      <c r="AO51">
        <v>0.81669668760000003</v>
      </c>
      <c r="AP51">
        <v>0.8220651792</v>
      </c>
      <c r="AQ51">
        <v>0.82719536709999997</v>
      </c>
      <c r="AR51">
        <v>0.83209615439999995</v>
      </c>
      <c r="AS51">
        <v>0.83677495440000005</v>
      </c>
      <c r="AT51">
        <v>0.84123761750000003</v>
      </c>
      <c r="AU51">
        <v>0.84548850310000001</v>
      </c>
      <c r="AV51">
        <v>0.84953485650000005</v>
      </c>
      <c r="AW51">
        <v>0.85337825779999998</v>
      </c>
      <c r="AX51">
        <v>0.85701920580000002</v>
      </c>
      <c r="AY51">
        <v>0.86045719639999996</v>
      </c>
      <c r="AZ51">
        <v>0.86369089809999999</v>
      </c>
      <c r="BA51">
        <v>0.90626562889999995</v>
      </c>
      <c r="BB51">
        <v>0.91114016870000003</v>
      </c>
      <c r="BC51">
        <v>0.91585367900000003</v>
      </c>
      <c r="BD51">
        <v>0.92041032209999996</v>
      </c>
      <c r="BE51">
        <v>0.92481464719999995</v>
      </c>
    </row>
    <row r="52" spans="1:57" x14ac:dyDescent="0.35">
      <c r="A52" t="s">
        <v>83</v>
      </c>
      <c r="B52">
        <v>0.2495444651</v>
      </c>
      <c r="C52">
        <v>0.25219980580000001</v>
      </c>
      <c r="D52">
        <v>0.25598739409999999</v>
      </c>
      <c r="E52">
        <v>0.26044067009999999</v>
      </c>
      <c r="F52">
        <v>0.26525508009999998</v>
      </c>
      <c r="G52">
        <v>0.270236639</v>
      </c>
      <c r="H52">
        <v>0.27522839609999999</v>
      </c>
      <c r="I52">
        <v>0.28015021000000001</v>
      </c>
      <c r="J52">
        <v>0.28494821440000001</v>
      </c>
      <c r="K52">
        <v>0.28958454970000003</v>
      </c>
      <c r="L52">
        <v>0.29406306669999999</v>
      </c>
      <c r="M52">
        <v>0.29833309879999997</v>
      </c>
      <c r="N52">
        <v>0.30238791580000002</v>
      </c>
      <c r="O52">
        <v>0.30621662910000003</v>
      </c>
      <c r="P52">
        <v>0.30980826929999999</v>
      </c>
      <c r="Q52">
        <v>0.31315277609999997</v>
      </c>
      <c r="R52">
        <v>0.31624013080000002</v>
      </c>
      <c r="S52">
        <v>0.3190622474</v>
      </c>
      <c r="T52">
        <v>0.3216127882</v>
      </c>
      <c r="U52">
        <v>0.32388703419999998</v>
      </c>
      <c r="V52">
        <v>0.3258466545</v>
      </c>
      <c r="W52">
        <v>0.32752850360000002</v>
      </c>
      <c r="X52">
        <v>0.3289331626</v>
      </c>
      <c r="Y52">
        <v>0.3300627686</v>
      </c>
      <c r="Z52">
        <v>0.33092025959999999</v>
      </c>
      <c r="AA52">
        <v>0.33141767039999998</v>
      </c>
      <c r="AB52">
        <v>0.33161786939999999</v>
      </c>
      <c r="AC52">
        <v>0.33153222230000001</v>
      </c>
      <c r="AD52">
        <v>0.3311736267</v>
      </c>
      <c r="AE52">
        <v>0.33055511980000002</v>
      </c>
      <c r="AF52">
        <v>0.32968922160000003</v>
      </c>
      <c r="AG52">
        <v>0.32858788659999999</v>
      </c>
      <c r="AH52">
        <v>0.32726204190000002</v>
      </c>
      <c r="AI52">
        <v>0.32572172970000002</v>
      </c>
      <c r="AJ52">
        <v>0.32397627680000002</v>
      </c>
      <c r="AK52">
        <v>0.32203443850000002</v>
      </c>
      <c r="AL52">
        <v>0.3198897893</v>
      </c>
      <c r="AM52">
        <v>0.31755292740000002</v>
      </c>
      <c r="AN52">
        <v>0.31503365589999999</v>
      </c>
      <c r="AO52">
        <v>0.31234153100000001</v>
      </c>
      <c r="AP52">
        <v>0.30948584769999998</v>
      </c>
      <c r="AQ52">
        <v>0.30647578710000001</v>
      </c>
      <c r="AR52">
        <v>0.30331982750000003</v>
      </c>
      <c r="AS52">
        <v>0.30002581690000002</v>
      </c>
      <c r="AT52">
        <v>0.2966010664</v>
      </c>
      <c r="AU52">
        <v>0.2930524377</v>
      </c>
      <c r="AV52">
        <v>0.2893883484</v>
      </c>
      <c r="AW52">
        <v>0.28561502300000002</v>
      </c>
      <c r="AX52">
        <v>0.28173813609999998</v>
      </c>
      <c r="AY52">
        <v>0.27776309249999998</v>
      </c>
      <c r="AZ52">
        <v>0.27369518009999999</v>
      </c>
      <c r="BA52">
        <v>0.27581100089999999</v>
      </c>
      <c r="BB52">
        <v>0.27146094479999999</v>
      </c>
      <c r="BC52">
        <v>0.26701789739999998</v>
      </c>
      <c r="BD52">
        <v>0.26248832030000002</v>
      </c>
      <c r="BE52">
        <v>0.25787865199999999</v>
      </c>
    </row>
    <row r="53" spans="1:57" x14ac:dyDescent="0.35">
      <c r="A53" t="s">
        <v>108</v>
      </c>
      <c r="B53">
        <v>0.2495444651</v>
      </c>
      <c r="C53">
        <v>0.25242828470000001</v>
      </c>
      <c r="D53">
        <v>0.25660192170000001</v>
      </c>
      <c r="E53">
        <v>0.26152336469999998</v>
      </c>
      <c r="F53">
        <v>0.26683808040000001</v>
      </c>
      <c r="G53">
        <v>0.27231908830000001</v>
      </c>
      <c r="H53">
        <v>0.2777889838</v>
      </c>
      <c r="I53">
        <v>0.2831555368</v>
      </c>
      <c r="J53">
        <v>0.28835885900000002</v>
      </c>
      <c r="K53">
        <v>0.29335906750000001</v>
      </c>
      <c r="L53">
        <v>0.29818389769999998</v>
      </c>
      <c r="M53">
        <v>0.30275479529999999</v>
      </c>
      <c r="N53">
        <v>0.30705527490000001</v>
      </c>
      <c r="O53">
        <v>0.31107217840000001</v>
      </c>
      <c r="P53">
        <v>0.31479590839999999</v>
      </c>
      <c r="Q53">
        <v>0.31822002519999998</v>
      </c>
      <c r="R53">
        <v>0.32134071390000002</v>
      </c>
      <c r="S53">
        <v>0.32415628670000002</v>
      </c>
      <c r="T53">
        <v>0.3266667694</v>
      </c>
      <c r="U53">
        <v>0.32887358119999999</v>
      </c>
      <c r="V53">
        <v>0.3307440895</v>
      </c>
      <c r="W53">
        <v>0.3323199275</v>
      </c>
      <c r="X53">
        <v>0.33360632880000002</v>
      </c>
      <c r="Y53">
        <v>0.33460929519999999</v>
      </c>
      <c r="Z53">
        <v>0.33533487839999998</v>
      </c>
      <c r="AA53">
        <v>0.33569778119999999</v>
      </c>
      <c r="AB53">
        <v>0.33576115179999999</v>
      </c>
      <c r="AC53">
        <v>0.3355376746</v>
      </c>
      <c r="AD53">
        <v>0.33504132959999999</v>
      </c>
      <c r="AE53">
        <v>0.3342858802</v>
      </c>
      <c r="AF53">
        <v>0.33328421520000001</v>
      </c>
      <c r="AG53">
        <v>0.33204811670000001</v>
      </c>
      <c r="AH53">
        <v>0.33058826070000003</v>
      </c>
      <c r="AI53">
        <v>0.32891433710000001</v>
      </c>
      <c r="AJ53">
        <v>0.32703521410000003</v>
      </c>
      <c r="AK53">
        <v>0.32495910420000002</v>
      </c>
      <c r="AL53">
        <v>0.32267721500000002</v>
      </c>
      <c r="AM53">
        <v>0.32019884830000001</v>
      </c>
      <c r="AN53">
        <v>0.31753336650000002</v>
      </c>
      <c r="AO53">
        <v>0.31469022400000002</v>
      </c>
      <c r="AP53">
        <v>0.31167872400000002</v>
      </c>
      <c r="AQ53">
        <v>0.30850779789999999</v>
      </c>
      <c r="AR53">
        <v>0.305185875</v>
      </c>
      <c r="AS53">
        <v>0.30172084269999999</v>
      </c>
      <c r="AT53">
        <v>0.29812007010000002</v>
      </c>
      <c r="AU53">
        <v>0.2943904725</v>
      </c>
      <c r="AV53">
        <v>0.2905396616</v>
      </c>
      <c r="AW53">
        <v>0.28657374140000003</v>
      </c>
      <c r="AX53">
        <v>0.28249857880000001</v>
      </c>
      <c r="AY53">
        <v>0.27831985640000001</v>
      </c>
      <c r="AZ53">
        <v>0.27404314239999999</v>
      </c>
      <c r="BA53">
        <v>0.27612346450000003</v>
      </c>
      <c r="BB53">
        <v>0.2717945819</v>
      </c>
      <c r="BC53">
        <v>0.26737305779999998</v>
      </c>
      <c r="BD53">
        <v>0.26286532150000003</v>
      </c>
      <c r="BE53">
        <v>0.25827777819999997</v>
      </c>
    </row>
    <row r="54" spans="1:57" x14ac:dyDescent="0.35">
      <c r="A54" t="s">
        <v>84</v>
      </c>
      <c r="B54">
        <v>0.15020246549999999</v>
      </c>
      <c r="C54">
        <v>0.1519964415</v>
      </c>
      <c r="D54">
        <v>0.1543992861</v>
      </c>
      <c r="E54">
        <v>0.1571085515</v>
      </c>
      <c r="F54">
        <v>0.15992870870000001</v>
      </c>
      <c r="G54">
        <v>0.16273658699999999</v>
      </c>
      <c r="H54">
        <v>0.1654355636</v>
      </c>
      <c r="I54">
        <v>0.16797774139999999</v>
      </c>
      <c r="J54">
        <v>0.170332754</v>
      </c>
      <c r="K54">
        <v>0.17248100490000001</v>
      </c>
      <c r="L54">
        <v>0.17442784119999999</v>
      </c>
      <c r="M54">
        <v>0.1761481624</v>
      </c>
      <c r="N54">
        <v>0.1776417293</v>
      </c>
      <c r="O54">
        <v>0.1789061515</v>
      </c>
      <c r="P54">
        <v>0.17993945610000001</v>
      </c>
      <c r="Q54">
        <v>0.1807407399</v>
      </c>
      <c r="R54">
        <v>0.1813097169</v>
      </c>
      <c r="S54">
        <v>0.181647645</v>
      </c>
      <c r="T54">
        <v>0.18175712090000001</v>
      </c>
      <c r="U54">
        <v>0.18164190450000001</v>
      </c>
      <c r="V54">
        <v>0.1812894733</v>
      </c>
      <c r="W54">
        <v>0.18072497900000001</v>
      </c>
      <c r="X54">
        <v>0.17995534890000001</v>
      </c>
      <c r="Y54">
        <v>0.17898825069999999</v>
      </c>
      <c r="Z54">
        <v>0.1778317069</v>
      </c>
      <c r="AA54">
        <v>0.17645219470000001</v>
      </c>
      <c r="AB54">
        <v>0.174886501</v>
      </c>
      <c r="AC54">
        <v>0.1731470577</v>
      </c>
      <c r="AD54">
        <v>0.17124660489999999</v>
      </c>
      <c r="AE54">
        <v>0.1691975526</v>
      </c>
      <c r="AF54">
        <v>0.1670117122</v>
      </c>
      <c r="AG54">
        <v>0.16470029859999999</v>
      </c>
      <c r="AH54">
        <v>0.1622737638</v>
      </c>
      <c r="AI54">
        <v>0.15974188810000001</v>
      </c>
      <c r="AJ54">
        <v>0.15711387839999999</v>
      </c>
      <c r="AK54">
        <v>0.15439845120000001</v>
      </c>
      <c r="AL54">
        <v>0.15159831779999999</v>
      </c>
      <c r="AM54">
        <v>0.14872267780000001</v>
      </c>
      <c r="AN54">
        <v>0.14578016939999999</v>
      </c>
      <c r="AO54">
        <v>0.14277907779999999</v>
      </c>
      <c r="AP54">
        <v>0.13972733800000001</v>
      </c>
      <c r="AQ54">
        <v>0.13663259329999999</v>
      </c>
      <c r="AR54">
        <v>0.1335020052</v>
      </c>
      <c r="AS54">
        <v>0.13034229880000001</v>
      </c>
      <c r="AT54">
        <v>0.1271598135</v>
      </c>
      <c r="AU54">
        <v>0.1239605461</v>
      </c>
      <c r="AV54">
        <v>0.1207507709</v>
      </c>
      <c r="AW54">
        <v>0.1175358658</v>
      </c>
      <c r="AX54">
        <v>0.1143208625</v>
      </c>
      <c r="AY54">
        <v>0.1111105471</v>
      </c>
      <c r="AZ54">
        <v>0.1079095124</v>
      </c>
      <c r="BA54">
        <v>0.1050646423</v>
      </c>
      <c r="BB54">
        <v>0.1018301482</v>
      </c>
      <c r="BC54">
        <v>9.8617462000000003E-2</v>
      </c>
      <c r="BD54">
        <v>9.5431064800000007E-2</v>
      </c>
      <c r="BE54">
        <v>9.2275199700000005E-2</v>
      </c>
    </row>
    <row r="55" spans="1:57" x14ac:dyDescent="0.35">
      <c r="A55" t="s">
        <v>109</v>
      </c>
      <c r="B55">
        <v>0.15020246549999999</v>
      </c>
      <c r="C55">
        <v>0.1521301739</v>
      </c>
      <c r="D55">
        <v>0.15475126280000001</v>
      </c>
      <c r="E55">
        <v>0.15771474069999999</v>
      </c>
      <c r="F55">
        <v>0.16079482749999999</v>
      </c>
      <c r="G55">
        <v>0.16384985220000001</v>
      </c>
      <c r="H55">
        <v>0.16677285550000001</v>
      </c>
      <c r="I55">
        <v>0.1695105767</v>
      </c>
      <c r="J55">
        <v>0.17203074360000001</v>
      </c>
      <c r="K55">
        <v>0.1743140363</v>
      </c>
      <c r="L55">
        <v>0.17637991350000001</v>
      </c>
      <c r="M55">
        <v>0.1781887053</v>
      </c>
      <c r="N55">
        <v>0.17973650960000001</v>
      </c>
      <c r="O55">
        <v>0.18102179260000001</v>
      </c>
      <c r="P55">
        <v>0.18204536860000001</v>
      </c>
      <c r="Q55">
        <v>0.1828100554</v>
      </c>
      <c r="R55">
        <v>0.1833202917</v>
      </c>
      <c r="S55">
        <v>0.18358179450000001</v>
      </c>
      <c r="T55">
        <v>0.1836012776</v>
      </c>
      <c r="U55">
        <v>0.18338622769999999</v>
      </c>
      <c r="V55">
        <v>0.18292756139999999</v>
      </c>
      <c r="W55">
        <v>0.1822528608</v>
      </c>
      <c r="X55">
        <v>0.18137143889999999</v>
      </c>
      <c r="Y55">
        <v>0.18029282429999999</v>
      </c>
      <c r="Z55">
        <v>0.1790264255</v>
      </c>
      <c r="AA55">
        <v>0.17754021440000001</v>
      </c>
      <c r="AB55">
        <v>0.17587063289999999</v>
      </c>
      <c r="AC55">
        <v>0.17403046210000001</v>
      </c>
      <c r="AD55">
        <v>0.17203266750000001</v>
      </c>
      <c r="AE55">
        <v>0.16988972499999999</v>
      </c>
      <c r="AF55">
        <v>0.16761336530000001</v>
      </c>
      <c r="AG55">
        <v>0.1652145136</v>
      </c>
      <c r="AH55">
        <v>0.1627033289</v>
      </c>
      <c r="AI55">
        <v>0.1600892884</v>
      </c>
      <c r="AJ55">
        <v>0.15738128700000001</v>
      </c>
      <c r="AK55">
        <v>0.15458773100000001</v>
      </c>
      <c r="AL55">
        <v>0.15171045920000001</v>
      </c>
      <c r="AM55">
        <v>0.1487581976</v>
      </c>
      <c r="AN55">
        <v>0.14573948010000001</v>
      </c>
      <c r="AO55">
        <v>0.1426626362</v>
      </c>
      <c r="AP55">
        <v>0.13953569430000001</v>
      </c>
      <c r="AQ55">
        <v>0.13636630890000001</v>
      </c>
      <c r="AR55">
        <v>0.13316172840000001</v>
      </c>
      <c r="AS55">
        <v>0.1299287965</v>
      </c>
      <c r="AT55">
        <v>0.12667397590000001</v>
      </c>
      <c r="AU55">
        <v>0.1234033824</v>
      </c>
      <c r="AV55">
        <v>0.120123145</v>
      </c>
      <c r="AW55">
        <v>0.1168387295</v>
      </c>
      <c r="AX55">
        <v>0.1135553514</v>
      </c>
      <c r="AY55">
        <v>0.110277998</v>
      </c>
      <c r="AZ55">
        <v>0.1070114523</v>
      </c>
      <c r="BA55">
        <v>0.1053358968</v>
      </c>
      <c r="BB55">
        <v>0.1021107666</v>
      </c>
      <c r="BC55">
        <v>9.8906918499999996E-2</v>
      </c>
      <c r="BD55">
        <v>9.5728802700000004E-2</v>
      </c>
      <c r="BE55">
        <v>9.2580637699999996E-2</v>
      </c>
    </row>
    <row r="56" spans="1:57" x14ac:dyDescent="0.35">
      <c r="A56" t="s">
        <v>85</v>
      </c>
      <c r="B56">
        <v>7.4609436000000001E-2</v>
      </c>
      <c r="C56">
        <v>7.5275016599999994E-2</v>
      </c>
      <c r="D56">
        <v>7.6118398300000001E-2</v>
      </c>
      <c r="E56">
        <v>7.6970475199999999E-2</v>
      </c>
      <c r="F56">
        <v>7.7727868699999994E-2</v>
      </c>
      <c r="G56">
        <v>7.8330707299999996E-2</v>
      </c>
      <c r="H56">
        <v>7.8738868599999998E-2</v>
      </c>
      <c r="I56">
        <v>7.8938532300000003E-2</v>
      </c>
      <c r="J56">
        <v>7.8926593399999995E-2</v>
      </c>
      <c r="K56">
        <v>7.8706461899999997E-2</v>
      </c>
      <c r="L56">
        <v>7.8292292599999994E-2</v>
      </c>
      <c r="M56">
        <v>7.7687696200000003E-2</v>
      </c>
      <c r="N56">
        <v>7.6905037199999998E-2</v>
      </c>
      <c r="O56">
        <v>7.5955908799999999E-2</v>
      </c>
      <c r="P56">
        <v>7.4852249400000001E-2</v>
      </c>
      <c r="Q56">
        <v>7.3606546699999997E-2</v>
      </c>
      <c r="R56">
        <v>7.2231586099999995E-2</v>
      </c>
      <c r="S56">
        <v>7.0740521799999997E-2</v>
      </c>
      <c r="T56">
        <v>6.9146619199999995E-2</v>
      </c>
      <c r="U56">
        <v>6.7463036500000004E-2</v>
      </c>
      <c r="V56">
        <v>6.5698876000000003E-2</v>
      </c>
      <c r="W56">
        <v>6.3871203099999996E-2</v>
      </c>
      <c r="X56">
        <v>6.1992040399999997E-2</v>
      </c>
      <c r="Y56">
        <v>6.0072788500000002E-2</v>
      </c>
      <c r="Z56">
        <v>5.81241433E-2</v>
      </c>
      <c r="AA56">
        <v>5.6149116700000001E-2</v>
      </c>
      <c r="AB56">
        <v>5.4162513799999999E-2</v>
      </c>
      <c r="AC56">
        <v>5.2173811899999999E-2</v>
      </c>
      <c r="AD56">
        <v>5.0191605899999998E-2</v>
      </c>
      <c r="AE56">
        <v>4.8223561900000003E-2</v>
      </c>
      <c r="AF56">
        <v>4.6276448499999998E-2</v>
      </c>
      <c r="AG56">
        <v>4.4356204599999997E-2</v>
      </c>
      <c r="AH56">
        <v>4.2467985600000001E-2</v>
      </c>
      <c r="AI56">
        <v>4.0616237399999998E-2</v>
      </c>
      <c r="AJ56">
        <v>3.8804764999999998E-2</v>
      </c>
      <c r="AK56">
        <v>3.7036793599999999E-2</v>
      </c>
      <c r="AL56">
        <v>3.5314547100000003E-2</v>
      </c>
      <c r="AM56">
        <v>3.3640431399999997E-2</v>
      </c>
      <c r="AN56">
        <v>3.2016372600000002E-2</v>
      </c>
      <c r="AO56">
        <v>3.0443870500000001E-2</v>
      </c>
      <c r="AP56">
        <v>2.8924035399999999E-2</v>
      </c>
      <c r="AQ56">
        <v>2.74576256E-2</v>
      </c>
      <c r="AR56">
        <v>2.6045069600000002E-2</v>
      </c>
      <c r="AS56">
        <v>2.46865023E-2</v>
      </c>
      <c r="AT56">
        <v>2.3381796999999999E-2</v>
      </c>
      <c r="AU56">
        <v>2.2130595999999999E-2</v>
      </c>
      <c r="AV56">
        <v>2.09323592E-2</v>
      </c>
      <c r="AW56">
        <v>1.9786336599999999E-2</v>
      </c>
      <c r="AX56">
        <v>1.8691618199999999E-2</v>
      </c>
      <c r="AY56">
        <v>1.7647158600000001E-2</v>
      </c>
      <c r="AZ56">
        <v>1.6651797600000001E-2</v>
      </c>
      <c r="BA56">
        <v>1.5214498E-2</v>
      </c>
      <c r="BB56">
        <v>1.4334256199999999E-2</v>
      </c>
      <c r="BC56">
        <v>1.34989068E-2</v>
      </c>
      <c r="BD56">
        <v>1.27069182E-2</v>
      </c>
      <c r="BE56">
        <v>1.1956719899999999E-2</v>
      </c>
    </row>
    <row r="57" spans="1:57" x14ac:dyDescent="0.35">
      <c r="A57" t="s">
        <v>110</v>
      </c>
      <c r="B57">
        <v>7.4609436000000001E-2</v>
      </c>
      <c r="C57">
        <v>7.5328545900000002E-2</v>
      </c>
      <c r="D57">
        <v>7.6246810400000004E-2</v>
      </c>
      <c r="E57">
        <v>7.7169642799999993E-2</v>
      </c>
      <c r="F57">
        <v>7.7981432399999995E-2</v>
      </c>
      <c r="G57">
        <v>7.86176861E-2</v>
      </c>
      <c r="H57">
        <v>7.9038013200000007E-2</v>
      </c>
      <c r="I57">
        <v>7.9230162500000006E-2</v>
      </c>
      <c r="J57">
        <v>7.9193570899999996E-2</v>
      </c>
      <c r="K57">
        <v>7.8934576699999995E-2</v>
      </c>
      <c r="L57">
        <v>7.8473965800000003E-2</v>
      </c>
      <c r="M57">
        <v>7.7812261300000005E-2</v>
      </c>
      <c r="N57">
        <v>7.6963139299999997E-2</v>
      </c>
      <c r="O57">
        <v>7.5941112500000005E-2</v>
      </c>
      <c r="P57">
        <v>7.4761250400000007E-2</v>
      </c>
      <c r="Q57">
        <v>7.3438858100000004E-2</v>
      </c>
      <c r="R57">
        <v>7.1989204000000001E-2</v>
      </c>
      <c r="S57">
        <v>7.0427304100000004E-2</v>
      </c>
      <c r="T57">
        <v>6.8767756799999996E-2</v>
      </c>
      <c r="U57">
        <v>6.7024618600000002E-2</v>
      </c>
      <c r="V57">
        <v>6.5207685799999998E-2</v>
      </c>
      <c r="W57">
        <v>6.3334029900000005E-2</v>
      </c>
      <c r="X57">
        <v>6.14156888E-2</v>
      </c>
      <c r="Y57">
        <v>5.9463879599999998E-2</v>
      </c>
      <c r="Z57">
        <v>5.7488969000000001E-2</v>
      </c>
      <c r="AA57">
        <v>5.5493850400000003E-2</v>
      </c>
      <c r="AB57">
        <v>5.3492491599999997E-2</v>
      </c>
      <c r="AC57">
        <v>5.1493832000000003E-2</v>
      </c>
      <c r="AD57">
        <v>4.9505950200000003E-2</v>
      </c>
      <c r="AE57">
        <v>4.7536018200000002E-2</v>
      </c>
      <c r="AF57">
        <v>4.5590338799999998E-2</v>
      </c>
      <c r="AG57">
        <v>4.3674407700000001E-2</v>
      </c>
      <c r="AH57">
        <v>4.1792984700000001E-2</v>
      </c>
      <c r="AI57">
        <v>3.9950163400000002E-2</v>
      </c>
      <c r="AJ57">
        <v>3.8149435299999999E-2</v>
      </c>
      <c r="AK57">
        <v>3.6393748599999998E-2</v>
      </c>
      <c r="AL57">
        <v>3.4685057499999998E-2</v>
      </c>
      <c r="AM57">
        <v>3.3025544900000002E-2</v>
      </c>
      <c r="AN57">
        <v>3.1416970099999997E-2</v>
      </c>
      <c r="AO57">
        <v>2.9860693099999999E-2</v>
      </c>
      <c r="AP57">
        <v>2.8357698800000001E-2</v>
      </c>
      <c r="AQ57">
        <v>2.69086243E-2</v>
      </c>
      <c r="AR57">
        <v>2.55137899E-2</v>
      </c>
      <c r="AS57">
        <v>2.41732305E-2</v>
      </c>
      <c r="AT57">
        <v>2.2886726600000001E-2</v>
      </c>
      <c r="AU57">
        <v>2.1653832599999999E-2</v>
      </c>
      <c r="AV57">
        <v>2.0473916599999999E-2</v>
      </c>
      <c r="AW57">
        <v>1.9346155300000001E-2</v>
      </c>
      <c r="AX57">
        <v>1.8269574199999999E-2</v>
      </c>
      <c r="AY57">
        <v>1.7243068899999998E-2</v>
      </c>
      <c r="AZ57">
        <v>1.6265423899999999E-2</v>
      </c>
      <c r="BA57">
        <v>1.52630786E-2</v>
      </c>
      <c r="BB57">
        <v>1.43817345E-2</v>
      </c>
      <c r="BC57">
        <v>1.35451741E-2</v>
      </c>
      <c r="BD57">
        <v>1.2751882000000001E-2</v>
      </c>
      <c r="BE57">
        <v>1.20003032E-2</v>
      </c>
    </row>
    <row r="58" spans="1:57" x14ac:dyDescent="0.35">
      <c r="A58" t="s">
        <v>86</v>
      </c>
      <c r="B58">
        <v>0.13435819299999999</v>
      </c>
      <c r="C58">
        <v>0.1358369146</v>
      </c>
      <c r="D58">
        <v>0.13743304049999999</v>
      </c>
      <c r="E58">
        <v>0.13880637169999999</v>
      </c>
      <c r="F58">
        <v>0.13976521850000001</v>
      </c>
      <c r="G58">
        <v>0.1402142391</v>
      </c>
      <c r="H58">
        <v>0.14010568879999999</v>
      </c>
      <c r="I58">
        <v>0.13944434419999999</v>
      </c>
      <c r="J58">
        <v>0.13825677410000001</v>
      </c>
      <c r="K58">
        <v>0.13658165720000001</v>
      </c>
      <c r="L58">
        <v>0.13447395100000001</v>
      </c>
      <c r="M58">
        <v>0.1319719436</v>
      </c>
      <c r="N58">
        <v>0.12912437039999999</v>
      </c>
      <c r="O58">
        <v>0.12597676899999999</v>
      </c>
      <c r="P58">
        <v>0.1225731875</v>
      </c>
      <c r="Q58">
        <v>0.11895633730000001</v>
      </c>
      <c r="R58">
        <v>0.1151670762</v>
      </c>
      <c r="S58">
        <v>0.11124426160000001</v>
      </c>
      <c r="T58">
        <v>0.1072242841</v>
      </c>
      <c r="U58">
        <v>0.1031407436</v>
      </c>
      <c r="V58">
        <v>9.9020742600000003E-2</v>
      </c>
      <c r="W58">
        <v>9.4896408500000001E-2</v>
      </c>
      <c r="X58">
        <v>9.0792289999999998E-2</v>
      </c>
      <c r="Y58">
        <v>8.6729922599999995E-2</v>
      </c>
      <c r="Z58">
        <v>8.2727954800000003E-2</v>
      </c>
      <c r="AA58">
        <v>7.8797215800000001E-2</v>
      </c>
      <c r="AB58">
        <v>7.4955724000000001E-2</v>
      </c>
      <c r="AC58">
        <v>7.12154126E-2</v>
      </c>
      <c r="AD58">
        <v>6.7585840999999994E-2</v>
      </c>
      <c r="AE58">
        <v>6.40743971E-2</v>
      </c>
      <c r="AF58">
        <v>6.0686544299999999E-2</v>
      </c>
      <c r="AG58">
        <v>5.7426070099999997E-2</v>
      </c>
      <c r="AH58">
        <v>5.4295300400000003E-2</v>
      </c>
      <c r="AI58">
        <v>5.1295309599999998E-2</v>
      </c>
      <c r="AJ58">
        <v>4.8426106599999998E-2</v>
      </c>
      <c r="AK58">
        <v>4.5686798600000002E-2</v>
      </c>
      <c r="AL58">
        <v>4.3075540900000001E-2</v>
      </c>
      <c r="AM58">
        <v>4.0590149999999998E-2</v>
      </c>
      <c r="AN58">
        <v>3.8227889799999998E-2</v>
      </c>
      <c r="AO58">
        <v>3.5985578599999998E-2</v>
      </c>
      <c r="AP58">
        <v>3.3859678400000003E-2</v>
      </c>
      <c r="AQ58">
        <v>3.18463758E-2</v>
      </c>
      <c r="AR58">
        <v>2.9941648899999999E-2</v>
      </c>
      <c r="AS58">
        <v>2.81413301E-2</v>
      </c>
      <c r="AT58">
        <v>2.64411609E-2</v>
      </c>
      <c r="AU58">
        <v>2.4836837699999999E-2</v>
      </c>
      <c r="AV58">
        <v>2.33240566E-2</v>
      </c>
      <c r="AW58">
        <v>2.1898534399999999E-2</v>
      </c>
      <c r="AX58">
        <v>2.0556044200000002E-2</v>
      </c>
      <c r="AY58">
        <v>1.9292438799999999E-2</v>
      </c>
      <c r="AZ58">
        <v>1.8103670499999999E-2</v>
      </c>
      <c r="BA58">
        <v>1.63579495E-2</v>
      </c>
      <c r="BB58">
        <v>1.5344181700000001E-2</v>
      </c>
      <c r="BC58">
        <v>1.4391943900000001E-2</v>
      </c>
      <c r="BD58">
        <v>1.3497753600000001E-2</v>
      </c>
      <c r="BE58">
        <v>1.2658279600000001E-2</v>
      </c>
    </row>
    <row r="59" spans="1:57" x14ac:dyDescent="0.35">
      <c r="A59" t="s">
        <v>111</v>
      </c>
      <c r="B59">
        <v>0.13435819299999999</v>
      </c>
      <c r="C59">
        <v>0.13591961969999999</v>
      </c>
      <c r="D59">
        <v>0.13760975519999999</v>
      </c>
      <c r="E59">
        <v>0.1390407229</v>
      </c>
      <c r="F59">
        <v>0.14000475649999999</v>
      </c>
      <c r="G59">
        <v>0.1404068983</v>
      </c>
      <c r="H59">
        <v>0.1402075686</v>
      </c>
      <c r="I59">
        <v>0.1394214382</v>
      </c>
      <c r="J59">
        <v>0.13808502959999999</v>
      </c>
      <c r="K59">
        <v>0.1362461355</v>
      </c>
      <c r="L59">
        <v>0.1339719221</v>
      </c>
      <c r="M59">
        <v>0.13129902290000001</v>
      </c>
      <c r="N59">
        <v>0.12828077630000001</v>
      </c>
      <c r="O59">
        <v>0.1249689707</v>
      </c>
      <c r="P59">
        <v>0.1214131556</v>
      </c>
      <c r="Q59">
        <v>0.1176600569</v>
      </c>
      <c r="R59">
        <v>0.1137531842</v>
      </c>
      <c r="S59">
        <v>0.1097326018</v>
      </c>
      <c r="T59">
        <v>0.105634826</v>
      </c>
      <c r="U59">
        <v>0.101492817</v>
      </c>
      <c r="V59">
        <v>9.7332758500000005E-2</v>
      </c>
      <c r="W59">
        <v>9.3184915500000007E-2</v>
      </c>
      <c r="X59">
        <v>8.9072153000000001E-2</v>
      </c>
      <c r="Y59">
        <v>8.50142287E-2</v>
      </c>
      <c r="Z59">
        <v>8.1028006799999996E-2</v>
      </c>
      <c r="AA59">
        <v>7.7122966000000001E-2</v>
      </c>
      <c r="AB59">
        <v>7.3315100899999999E-2</v>
      </c>
      <c r="AC59">
        <v>6.9614825399999997E-2</v>
      </c>
      <c r="AD59">
        <v>6.60303582E-2</v>
      </c>
      <c r="AE59">
        <v>6.2567914700000005E-2</v>
      </c>
      <c r="AF59">
        <v>5.9231940900000002E-2</v>
      </c>
      <c r="AG59">
        <v>5.60253452E-2</v>
      </c>
      <c r="AH59">
        <v>5.2949711400000002E-2</v>
      </c>
      <c r="AI59">
        <v>5.0005490600000001E-2</v>
      </c>
      <c r="AJ59">
        <v>4.7192170899999997E-2</v>
      </c>
      <c r="AK59">
        <v>4.4508428000000003E-2</v>
      </c>
      <c r="AL59">
        <v>4.1952060499999999E-2</v>
      </c>
      <c r="AM59">
        <v>3.9520592299999997E-2</v>
      </c>
      <c r="AN59">
        <v>3.7211063000000003E-2</v>
      </c>
      <c r="AO59">
        <v>3.5020113999999998E-2</v>
      </c>
      <c r="AP59">
        <v>3.2944067399999999E-2</v>
      </c>
      <c r="AQ59">
        <v>3.0978999100000001E-2</v>
      </c>
      <c r="AR59">
        <v>2.9120805100000001E-2</v>
      </c>
      <c r="AS59">
        <v>2.7365259400000001E-2</v>
      </c>
      <c r="AT59">
        <v>2.57080651E-2</v>
      </c>
      <c r="AU59">
        <v>2.41448984E-2</v>
      </c>
      <c r="AV59">
        <v>2.2671448399999999E-2</v>
      </c>
      <c r="AW59">
        <v>2.12834415E-2</v>
      </c>
      <c r="AX59">
        <v>1.9976672500000001E-2</v>
      </c>
      <c r="AY59">
        <v>1.8747025600000002E-2</v>
      </c>
      <c r="AZ59">
        <v>1.7590491900000001E-2</v>
      </c>
      <c r="BA59">
        <v>1.6384401199999999E-2</v>
      </c>
      <c r="BB59">
        <v>1.53693497E-2</v>
      </c>
      <c r="BC59">
        <v>1.44158467E-2</v>
      </c>
      <c r="BD59">
        <v>1.35204174E-2</v>
      </c>
      <c r="BE59">
        <v>1.26797366E-2</v>
      </c>
    </row>
    <row r="60" spans="1:57" x14ac:dyDescent="0.35">
      <c r="A60" t="s">
        <v>1267</v>
      </c>
      <c r="B60">
        <v>528.69298890000005</v>
      </c>
      <c r="C60">
        <v>593.74327830000004</v>
      </c>
      <c r="D60">
        <v>642.3249462</v>
      </c>
      <c r="E60">
        <v>680.04457400000001</v>
      </c>
      <c r="F60">
        <v>710.73138270000004</v>
      </c>
      <c r="G60">
        <v>737.07981380000001</v>
      </c>
      <c r="H60">
        <v>759.64466579999998</v>
      </c>
      <c r="I60">
        <v>780.51000150000004</v>
      </c>
      <c r="J60">
        <v>800.27644599999996</v>
      </c>
      <c r="K60">
        <v>819.29240589999995</v>
      </c>
      <c r="L60">
        <v>838.90996670000004</v>
      </c>
      <c r="M60">
        <v>857.10700480000003</v>
      </c>
      <c r="N60">
        <v>875.41333910000003</v>
      </c>
      <c r="O60">
        <v>893.66374580000002</v>
      </c>
      <c r="P60">
        <v>911.80240449999997</v>
      </c>
      <c r="Q60">
        <v>929.79255120000005</v>
      </c>
      <c r="R60">
        <v>947.55415110000001</v>
      </c>
      <c r="S60">
        <v>965.08386610000002</v>
      </c>
      <c r="T60">
        <v>982.37954420000005</v>
      </c>
      <c r="U60">
        <v>999.4433176</v>
      </c>
      <c r="V60">
        <v>1014.6609079999999</v>
      </c>
      <c r="W60">
        <v>1031.275322</v>
      </c>
      <c r="X60">
        <v>1047.7433679999999</v>
      </c>
      <c r="Y60">
        <v>1064.1142609999999</v>
      </c>
      <c r="Z60">
        <v>1080.406565</v>
      </c>
      <c r="AA60">
        <v>1091.86448</v>
      </c>
      <c r="AB60">
        <v>1105.7510319999999</v>
      </c>
      <c r="AC60">
        <v>1119.6653759999999</v>
      </c>
      <c r="AD60">
        <v>1133.7322630000001</v>
      </c>
      <c r="AE60">
        <v>1148.014893</v>
      </c>
      <c r="AF60">
        <v>1162.5424330000001</v>
      </c>
      <c r="AG60">
        <v>1177.3408690000001</v>
      </c>
      <c r="AH60">
        <v>1192.4065189999999</v>
      </c>
      <c r="AI60">
        <v>1207.73912</v>
      </c>
      <c r="AJ60">
        <v>1223.3441</v>
      </c>
      <c r="AK60">
        <v>1239.231976</v>
      </c>
      <c r="AL60">
        <v>1254.3823609999999</v>
      </c>
      <c r="AM60">
        <v>1269.8885580000001</v>
      </c>
      <c r="AN60">
        <v>1285.7491230000001</v>
      </c>
      <c r="AO60">
        <v>1302.002344</v>
      </c>
      <c r="AP60">
        <v>1318.68712</v>
      </c>
      <c r="AQ60">
        <v>1335.8558419999999</v>
      </c>
      <c r="AR60">
        <v>1353.5130750000001</v>
      </c>
      <c r="AS60">
        <v>1371.6627920000001</v>
      </c>
      <c r="AT60">
        <v>1390.310475</v>
      </c>
      <c r="AU60">
        <v>1409.4637009999999</v>
      </c>
      <c r="AV60">
        <v>1429.3272030000001</v>
      </c>
      <c r="AW60">
        <v>1449.7609600000001</v>
      </c>
      <c r="AX60">
        <v>1470.7561270000001</v>
      </c>
      <c r="AY60">
        <v>1492.322351</v>
      </c>
      <c r="AZ60">
        <v>1514.4805060000001</v>
      </c>
      <c r="BA60">
        <v>1657.3335999999999</v>
      </c>
      <c r="BB60">
        <v>1682.7397679999999</v>
      </c>
      <c r="BC60">
        <v>1708.725731</v>
      </c>
      <c r="BD60">
        <v>1735.334163</v>
      </c>
      <c r="BE60">
        <v>1762.6109449999999</v>
      </c>
    </row>
    <row r="61" spans="1:57" x14ac:dyDescent="0.35">
      <c r="A61" t="s">
        <v>1301</v>
      </c>
      <c r="B61">
        <v>528.6839761</v>
      </c>
      <c r="C61">
        <v>601.68218260000003</v>
      </c>
      <c r="D61">
        <v>656.91111960000001</v>
      </c>
      <c r="E61">
        <v>699.45263969999996</v>
      </c>
      <c r="F61">
        <v>733.60654850000003</v>
      </c>
      <c r="G61">
        <v>762.40305079999996</v>
      </c>
      <c r="H61">
        <v>786.68414519999999</v>
      </c>
      <c r="I61">
        <v>808.76185239999995</v>
      </c>
      <c r="J61">
        <v>829.41721150000001</v>
      </c>
      <c r="K61">
        <v>849.12682959999995</v>
      </c>
      <c r="L61">
        <v>870.26869320000003</v>
      </c>
      <c r="M61">
        <v>888.89640420000001</v>
      </c>
      <c r="N61">
        <v>907.0598119</v>
      </c>
      <c r="O61">
        <v>924.79164209999999</v>
      </c>
      <c r="P61">
        <v>942.15048260000003</v>
      </c>
      <c r="Q61">
        <v>959.19558740000002</v>
      </c>
      <c r="R61">
        <v>975.97867169999995</v>
      </c>
      <c r="S61">
        <v>992.54238810000004</v>
      </c>
      <c r="T61">
        <v>1008.921709</v>
      </c>
      <c r="U61">
        <v>1025.1463080000001</v>
      </c>
      <c r="V61">
        <v>1039.5949419999999</v>
      </c>
      <c r="W61">
        <v>1055.5492039999999</v>
      </c>
      <c r="X61">
        <v>1071.4679550000001</v>
      </c>
      <c r="Y61">
        <v>1087.39381</v>
      </c>
      <c r="Z61">
        <v>1103.336063</v>
      </c>
      <c r="AA61">
        <v>1114.4751779999999</v>
      </c>
      <c r="AB61">
        <v>1128.0710320000001</v>
      </c>
      <c r="AC61">
        <v>1141.7494999999999</v>
      </c>
      <c r="AD61">
        <v>1155.633613</v>
      </c>
      <c r="AE61">
        <v>1169.7750980000001</v>
      </c>
      <c r="AF61">
        <v>1184.188042</v>
      </c>
      <c r="AG61">
        <v>1198.8678</v>
      </c>
      <c r="AH61">
        <v>1213.8027979999999</v>
      </c>
      <c r="AI61">
        <v>1228.9814120000001</v>
      </c>
      <c r="AJ61">
        <v>1244.395248</v>
      </c>
      <c r="AK61">
        <v>1260.0400509999999</v>
      </c>
      <c r="AL61">
        <v>1274.7343289999999</v>
      </c>
      <c r="AM61">
        <v>1289.6272590000001</v>
      </c>
      <c r="AN61">
        <v>1304.7517350000001</v>
      </c>
      <c r="AO61">
        <v>1320.152366</v>
      </c>
      <c r="AP61">
        <v>1335.861488</v>
      </c>
      <c r="AQ61">
        <v>1351.8951219999999</v>
      </c>
      <c r="AR61">
        <v>1368.2558059999999</v>
      </c>
      <c r="AS61">
        <v>1384.93724</v>
      </c>
      <c r="AT61">
        <v>1401.928625</v>
      </c>
      <c r="AU61">
        <v>1419.2179100000001</v>
      </c>
      <c r="AV61">
        <v>1436.90103</v>
      </c>
      <c r="AW61">
        <v>1454.8643440000001</v>
      </c>
      <c r="AX61">
        <v>1473.097694</v>
      </c>
      <c r="AY61">
        <v>1491.590158</v>
      </c>
      <c r="AZ61">
        <v>1510.3327899999999</v>
      </c>
      <c r="BA61">
        <v>1646.9042930000001</v>
      </c>
      <c r="BB61">
        <v>1671.5005839999999</v>
      </c>
      <c r="BC61">
        <v>1696.623149</v>
      </c>
      <c r="BD61">
        <v>1722.309391</v>
      </c>
      <c r="BE61">
        <v>1748.5973570000001</v>
      </c>
    </row>
    <row r="62" spans="1:57" x14ac:dyDescent="0.35">
      <c r="A62" t="s">
        <v>1268</v>
      </c>
      <c r="B62">
        <v>507.57590210000001</v>
      </c>
      <c r="C62">
        <v>569.46615740000004</v>
      </c>
      <c r="D62">
        <v>615.14271989999997</v>
      </c>
      <c r="E62">
        <v>650.09588859999997</v>
      </c>
      <c r="F62">
        <v>678.06166640000004</v>
      </c>
      <c r="G62">
        <v>701.65890969999998</v>
      </c>
      <c r="H62">
        <v>721.45202730000005</v>
      </c>
      <c r="I62">
        <v>739.44981959999996</v>
      </c>
      <c r="J62">
        <v>756.23831270000005</v>
      </c>
      <c r="K62">
        <v>772.15773230000002</v>
      </c>
      <c r="L62">
        <v>788.49064429999999</v>
      </c>
      <c r="M62">
        <v>803.33344569999997</v>
      </c>
      <c r="N62">
        <v>818.11760140000001</v>
      </c>
      <c r="O62">
        <v>832.68261580000001</v>
      </c>
      <c r="P62">
        <v>846.97549319999996</v>
      </c>
      <c r="Q62">
        <v>860.96382319999998</v>
      </c>
      <c r="R62">
        <v>874.57669880000003</v>
      </c>
      <c r="S62">
        <v>887.81456109999999</v>
      </c>
      <c r="T62">
        <v>900.67856470000004</v>
      </c>
      <c r="U62">
        <v>913.17323750000003</v>
      </c>
      <c r="V62">
        <v>923.83314319999999</v>
      </c>
      <c r="W62">
        <v>935.61820699999998</v>
      </c>
      <c r="X62">
        <v>947.11762510000005</v>
      </c>
      <c r="Y62">
        <v>958.37497059999998</v>
      </c>
      <c r="Z62">
        <v>969.40598660000001</v>
      </c>
      <c r="AA62">
        <v>975.96577579999996</v>
      </c>
      <c r="AB62">
        <v>984.57364729999995</v>
      </c>
      <c r="AC62">
        <v>993.07264950000001</v>
      </c>
      <c r="AD62">
        <v>1001.568864</v>
      </c>
      <c r="AE62">
        <v>1010.112363</v>
      </c>
      <c r="AF62">
        <v>1018.722592</v>
      </c>
      <c r="AG62">
        <v>1027.4156849999999</v>
      </c>
      <c r="AH62">
        <v>1036.181499</v>
      </c>
      <c r="AI62">
        <v>1045.012714</v>
      </c>
      <c r="AJ62">
        <v>1053.906798</v>
      </c>
      <c r="AK62">
        <v>1062.865438</v>
      </c>
      <c r="AL62">
        <v>1071.0109649999999</v>
      </c>
      <c r="AM62">
        <v>1079.278779</v>
      </c>
      <c r="AN62">
        <v>1087.660028</v>
      </c>
      <c r="AO62">
        <v>1096.178805</v>
      </c>
      <c r="AP62">
        <v>1104.859007</v>
      </c>
      <c r="AQ62">
        <v>1113.7350300000001</v>
      </c>
      <c r="AR62">
        <v>1122.800868</v>
      </c>
      <c r="AS62">
        <v>1132.049992</v>
      </c>
      <c r="AT62">
        <v>1141.477124</v>
      </c>
      <c r="AU62">
        <v>1151.078661</v>
      </c>
      <c r="AV62">
        <v>1161.0101529999999</v>
      </c>
      <c r="AW62">
        <v>1171.145237</v>
      </c>
      <c r="AX62">
        <v>1181.465641</v>
      </c>
      <c r="AY62">
        <v>1191.968474</v>
      </c>
      <c r="AZ62">
        <v>1202.659969</v>
      </c>
      <c r="BA62">
        <v>1297.5145910000001</v>
      </c>
      <c r="BB62">
        <v>1309.211593</v>
      </c>
      <c r="BC62">
        <v>1321.0286880000001</v>
      </c>
      <c r="BD62">
        <v>1332.987175</v>
      </c>
      <c r="BE62">
        <v>1345.1100429999999</v>
      </c>
    </row>
    <row r="63" spans="1:57" x14ac:dyDescent="0.35">
      <c r="A63" t="s">
        <v>1302</v>
      </c>
      <c r="B63">
        <v>507.56646760000001</v>
      </c>
      <c r="C63">
        <v>576.99917730000004</v>
      </c>
      <c r="D63">
        <v>628.88624489999995</v>
      </c>
      <c r="E63">
        <v>668.24919520000003</v>
      </c>
      <c r="F63">
        <v>699.30516390000003</v>
      </c>
      <c r="G63">
        <v>725.01186289999998</v>
      </c>
      <c r="H63">
        <v>746.21713739999996</v>
      </c>
      <c r="I63">
        <v>765.14865899999995</v>
      </c>
      <c r="J63">
        <v>782.56424549999997</v>
      </c>
      <c r="K63">
        <v>798.9254181</v>
      </c>
      <c r="L63">
        <v>816.46875409999996</v>
      </c>
      <c r="M63">
        <v>831.49008400000002</v>
      </c>
      <c r="N63">
        <v>845.9226764</v>
      </c>
      <c r="O63">
        <v>859.80111039999997</v>
      </c>
      <c r="P63">
        <v>873.1829457</v>
      </c>
      <c r="Q63">
        <v>886.12531120000006</v>
      </c>
      <c r="R63">
        <v>898.67753230000005</v>
      </c>
      <c r="S63">
        <v>910.87990739999998</v>
      </c>
      <c r="T63">
        <v>922.76508209999997</v>
      </c>
      <c r="U63">
        <v>934.36028099999999</v>
      </c>
      <c r="V63">
        <v>944.19500310000001</v>
      </c>
      <c r="W63">
        <v>955.25459430000001</v>
      </c>
      <c r="X63">
        <v>966.13109399999996</v>
      </c>
      <c r="Y63">
        <v>976.8595004</v>
      </c>
      <c r="Z63">
        <v>987.44470360000003</v>
      </c>
      <c r="AA63">
        <v>993.59359730000006</v>
      </c>
      <c r="AB63">
        <v>1001.804395</v>
      </c>
      <c r="AC63">
        <v>1009.948049</v>
      </c>
      <c r="AD63">
        <v>1018.127438</v>
      </c>
      <c r="AE63">
        <v>1026.381026</v>
      </c>
      <c r="AF63">
        <v>1034.7137</v>
      </c>
      <c r="AG63">
        <v>1043.113791</v>
      </c>
      <c r="AH63">
        <v>1051.5635540000001</v>
      </c>
      <c r="AI63">
        <v>1060.045212</v>
      </c>
      <c r="AJ63">
        <v>1068.5438160000001</v>
      </c>
      <c r="AK63">
        <v>1077.0480219999999</v>
      </c>
      <c r="AL63">
        <v>1084.5469350000001</v>
      </c>
      <c r="AM63">
        <v>1092.0225620000001</v>
      </c>
      <c r="AN63">
        <v>1099.4967610000001</v>
      </c>
      <c r="AO63">
        <v>1106.9997969999999</v>
      </c>
      <c r="AP63">
        <v>1114.550487</v>
      </c>
      <c r="AQ63">
        <v>1122.1533449999999</v>
      </c>
      <c r="AR63">
        <v>1129.8013530000001</v>
      </c>
      <c r="AS63">
        <v>1137.4800729999999</v>
      </c>
      <c r="AT63">
        <v>1145.17138</v>
      </c>
      <c r="AU63">
        <v>1152.8562010000001</v>
      </c>
      <c r="AV63">
        <v>1160.602582</v>
      </c>
      <c r="AW63">
        <v>1168.3083429999999</v>
      </c>
      <c r="AX63">
        <v>1175.9560509999999</v>
      </c>
      <c r="AY63">
        <v>1183.527877</v>
      </c>
      <c r="AZ63">
        <v>1191.00775</v>
      </c>
      <c r="BA63">
        <v>1290.37833</v>
      </c>
      <c r="BB63">
        <v>1301.5317930000001</v>
      </c>
      <c r="BC63">
        <v>1312.768975</v>
      </c>
      <c r="BD63">
        <v>1324.1076989999999</v>
      </c>
      <c r="BE63">
        <v>1335.565521</v>
      </c>
    </row>
    <row r="64" spans="1:57" x14ac:dyDescent="0.35">
      <c r="A64" t="s">
        <v>1269</v>
      </c>
      <c r="B64">
        <v>351.34167359999998</v>
      </c>
      <c r="C64">
        <v>393.79512699999998</v>
      </c>
      <c r="D64">
        <v>424.75078839999998</v>
      </c>
      <c r="E64">
        <v>448.0852319</v>
      </c>
      <c r="F64">
        <v>466.42725899999999</v>
      </c>
      <c r="G64">
        <v>481.61297769999999</v>
      </c>
      <c r="H64">
        <v>494.0558714</v>
      </c>
      <c r="I64">
        <v>505.15281290000001</v>
      </c>
      <c r="J64">
        <v>515.31672979999996</v>
      </c>
      <c r="K64">
        <v>524.78791030000002</v>
      </c>
      <c r="L64">
        <v>534.44460030000005</v>
      </c>
      <c r="M64">
        <v>542.99553590000005</v>
      </c>
      <c r="N64">
        <v>551.40783290000002</v>
      </c>
      <c r="O64">
        <v>559.57048229999998</v>
      </c>
      <c r="P64">
        <v>567.4485138</v>
      </c>
      <c r="Q64">
        <v>575.02270639999995</v>
      </c>
      <c r="R64">
        <v>582.24917730000004</v>
      </c>
      <c r="S64">
        <v>589.13190489999999</v>
      </c>
      <c r="T64">
        <v>595.67507999999998</v>
      </c>
      <c r="U64">
        <v>601.88474980000001</v>
      </c>
      <c r="V64">
        <v>606.80256340000005</v>
      </c>
      <c r="W64">
        <v>612.37872500000003</v>
      </c>
      <c r="X64">
        <v>617.68419649999998</v>
      </c>
      <c r="Y64">
        <v>622.74820030000001</v>
      </c>
      <c r="Z64">
        <v>627.58176189999995</v>
      </c>
      <c r="AA64">
        <v>629.45242410000003</v>
      </c>
      <c r="AB64">
        <v>632.58352769999999</v>
      </c>
      <c r="AC64">
        <v>635.57819529999995</v>
      </c>
      <c r="AD64">
        <v>638.50272719999998</v>
      </c>
      <c r="AE64">
        <v>641.38676480000004</v>
      </c>
      <c r="AF64">
        <v>644.24017030000005</v>
      </c>
      <c r="AG64">
        <v>647.07048610000004</v>
      </c>
      <c r="AH64">
        <v>649.86857989999999</v>
      </c>
      <c r="AI64">
        <v>652.62711639999998</v>
      </c>
      <c r="AJ64">
        <v>655.34179189999998</v>
      </c>
      <c r="AK64">
        <v>658.01095539999994</v>
      </c>
      <c r="AL64">
        <v>660.09162839999999</v>
      </c>
      <c r="AM64">
        <v>662.16347780000001</v>
      </c>
      <c r="AN64">
        <v>664.21845440000004</v>
      </c>
      <c r="AO64">
        <v>666.2683644</v>
      </c>
      <c r="AP64">
        <v>668.32460909999998</v>
      </c>
      <c r="AQ64">
        <v>670.40461970000001</v>
      </c>
      <c r="AR64">
        <v>672.50135309999996</v>
      </c>
      <c r="AS64">
        <v>674.60760319999997</v>
      </c>
      <c r="AT64">
        <v>676.71708149999995</v>
      </c>
      <c r="AU64">
        <v>678.82463940000002</v>
      </c>
      <c r="AV64">
        <v>681.0180785</v>
      </c>
      <c r="AW64">
        <v>683.21894459999999</v>
      </c>
      <c r="AX64">
        <v>685.41327769999998</v>
      </c>
      <c r="AY64">
        <v>687.59653630000003</v>
      </c>
      <c r="AZ64">
        <v>689.76970540000002</v>
      </c>
      <c r="BA64">
        <v>733.89158799999996</v>
      </c>
      <c r="BB64">
        <v>735.94135519999998</v>
      </c>
      <c r="BC64">
        <v>737.93098499999996</v>
      </c>
      <c r="BD64">
        <v>739.87014490000001</v>
      </c>
      <c r="BE64">
        <v>741.76922239999999</v>
      </c>
    </row>
    <row r="65" spans="1:57" x14ac:dyDescent="0.35">
      <c r="A65" t="s">
        <v>1303</v>
      </c>
      <c r="B65">
        <v>351.33463399999999</v>
      </c>
      <c r="C65">
        <v>398.9488743</v>
      </c>
      <c r="D65">
        <v>434.08701919999999</v>
      </c>
      <c r="E65">
        <v>460.32554670000002</v>
      </c>
      <c r="F65">
        <v>480.64660570000001</v>
      </c>
      <c r="G65">
        <v>497.13223579999999</v>
      </c>
      <c r="H65">
        <v>510.3973896</v>
      </c>
      <c r="I65">
        <v>521.99046850000002</v>
      </c>
      <c r="J65">
        <v>532.44236030000002</v>
      </c>
      <c r="K65">
        <v>542.07611829999996</v>
      </c>
      <c r="L65">
        <v>552.40981969999996</v>
      </c>
      <c r="M65">
        <v>560.93723090000003</v>
      </c>
      <c r="N65">
        <v>568.97426340000004</v>
      </c>
      <c r="O65">
        <v>576.54801599999996</v>
      </c>
      <c r="P65">
        <v>583.70029820000002</v>
      </c>
      <c r="Q65">
        <v>590.47195060000001</v>
      </c>
      <c r="R65">
        <v>596.89807689999998</v>
      </c>
      <c r="S65">
        <v>603.00735629999997</v>
      </c>
      <c r="T65">
        <v>608.82302790000006</v>
      </c>
      <c r="U65">
        <v>614.36440240000002</v>
      </c>
      <c r="V65">
        <v>618.67054350000001</v>
      </c>
      <c r="W65">
        <v>623.70204160000003</v>
      </c>
      <c r="X65">
        <v>628.53237620000004</v>
      </c>
      <c r="Y65">
        <v>633.18353190000005</v>
      </c>
      <c r="Z65">
        <v>637.65793599999995</v>
      </c>
      <c r="AA65">
        <v>639.1975817</v>
      </c>
      <c r="AB65">
        <v>642.00070210000001</v>
      </c>
      <c r="AC65">
        <v>644.69111069999997</v>
      </c>
      <c r="AD65">
        <v>647.33216249999998</v>
      </c>
      <c r="AE65">
        <v>649.94536549999998</v>
      </c>
      <c r="AF65">
        <v>652.53074160000006</v>
      </c>
      <c r="AG65">
        <v>655.0778924</v>
      </c>
      <c r="AH65">
        <v>657.57271100000003</v>
      </c>
      <c r="AI65">
        <v>660.00122420000002</v>
      </c>
      <c r="AJ65">
        <v>662.35139709999999</v>
      </c>
      <c r="AK65">
        <v>664.61361309999995</v>
      </c>
      <c r="AL65">
        <v>666.16569270000002</v>
      </c>
      <c r="AM65">
        <v>667.61570500000005</v>
      </c>
      <c r="AN65">
        <v>668.97570870000004</v>
      </c>
      <c r="AO65">
        <v>670.26213280000002</v>
      </c>
      <c r="AP65">
        <v>671.48394480000002</v>
      </c>
      <c r="AQ65">
        <v>672.64125890000003</v>
      </c>
      <c r="AR65">
        <v>673.72726150000005</v>
      </c>
      <c r="AS65">
        <v>674.73084319999998</v>
      </c>
      <c r="AT65">
        <v>675.63891550000005</v>
      </c>
      <c r="AU65">
        <v>676.43808379999996</v>
      </c>
      <c r="AV65">
        <v>677.16594329999998</v>
      </c>
      <c r="AW65">
        <v>677.76044820000004</v>
      </c>
      <c r="AX65">
        <v>678.20990529999995</v>
      </c>
      <c r="AY65">
        <v>678.50274539999998</v>
      </c>
      <c r="AZ65">
        <v>678.62874720000002</v>
      </c>
      <c r="BA65">
        <v>730.45121529999994</v>
      </c>
      <c r="BB65">
        <v>732.23917210000002</v>
      </c>
      <c r="BC65">
        <v>733.94881959999998</v>
      </c>
      <c r="BD65">
        <v>735.58821499999999</v>
      </c>
      <c r="BE65">
        <v>737.16505849999999</v>
      </c>
    </row>
    <row r="66" spans="1:57" x14ac:dyDescent="0.35">
      <c r="A66" t="s">
        <v>1270</v>
      </c>
      <c r="B66">
        <v>194.7311215</v>
      </c>
      <c r="C66">
        <v>217.2557257</v>
      </c>
      <c r="D66">
        <v>232.70854069999999</v>
      </c>
      <c r="E66">
        <v>243.45013560000001</v>
      </c>
      <c r="F66">
        <v>251.06180259999999</v>
      </c>
      <c r="G66">
        <v>256.6330901</v>
      </c>
      <c r="H66">
        <v>260.46051490000002</v>
      </c>
      <c r="I66">
        <v>263.34158459999998</v>
      </c>
      <c r="J66">
        <v>265.52944079999997</v>
      </c>
      <c r="K66">
        <v>267.17453599999999</v>
      </c>
      <c r="L66">
        <v>268.74519529999998</v>
      </c>
      <c r="M66">
        <v>269.59535169999998</v>
      </c>
      <c r="N66">
        <v>270.21029249999998</v>
      </c>
      <c r="O66">
        <v>270.53551679999998</v>
      </c>
      <c r="P66">
        <v>270.56196060000002</v>
      </c>
      <c r="Q66">
        <v>270.29228189999998</v>
      </c>
      <c r="R66">
        <v>269.71949419999999</v>
      </c>
      <c r="S66">
        <v>268.85915019999999</v>
      </c>
      <c r="T66">
        <v>267.72604219999999</v>
      </c>
      <c r="U66">
        <v>266.33472380000001</v>
      </c>
      <c r="V66">
        <v>264.28159729999999</v>
      </c>
      <c r="W66">
        <v>262.433088</v>
      </c>
      <c r="X66">
        <v>260.38485170000001</v>
      </c>
      <c r="Y66">
        <v>258.1558349</v>
      </c>
      <c r="Z66">
        <v>255.75716610000001</v>
      </c>
      <c r="AA66">
        <v>252.10898789999999</v>
      </c>
      <c r="AB66">
        <v>248.9412648</v>
      </c>
      <c r="AC66">
        <v>245.68771820000001</v>
      </c>
      <c r="AD66">
        <v>242.3750397</v>
      </c>
      <c r="AE66">
        <v>239.01448529999999</v>
      </c>
      <c r="AF66">
        <v>235.60959740000001</v>
      </c>
      <c r="AG66">
        <v>232.1629599</v>
      </c>
      <c r="AH66">
        <v>228.67123659999999</v>
      </c>
      <c r="AI66">
        <v>225.13202419999999</v>
      </c>
      <c r="AJ66">
        <v>221.54427749999999</v>
      </c>
      <c r="AK66">
        <v>217.90813120000001</v>
      </c>
      <c r="AL66">
        <v>214.04940120000001</v>
      </c>
      <c r="AM66">
        <v>210.1659416</v>
      </c>
      <c r="AN66">
        <v>206.25617399999999</v>
      </c>
      <c r="AO66">
        <v>202.32445179999999</v>
      </c>
      <c r="AP66">
        <v>198.3747764</v>
      </c>
      <c r="AQ66">
        <v>194.41270510000001</v>
      </c>
      <c r="AR66">
        <v>190.43670499999999</v>
      </c>
      <c r="AS66">
        <v>186.44557879999999</v>
      </c>
      <c r="AT66">
        <v>182.43877520000001</v>
      </c>
      <c r="AU66">
        <v>178.41638359999999</v>
      </c>
      <c r="AV66">
        <v>174.402029</v>
      </c>
      <c r="AW66">
        <v>170.37586899999999</v>
      </c>
      <c r="AX66">
        <v>166.33599050000001</v>
      </c>
      <c r="AY66">
        <v>162.28339840000001</v>
      </c>
      <c r="AZ66">
        <v>158.2207287</v>
      </c>
      <c r="BA66">
        <v>157.7562642</v>
      </c>
      <c r="BB66">
        <v>153.41005569999999</v>
      </c>
      <c r="BC66">
        <v>149.06693580000001</v>
      </c>
      <c r="BD66">
        <v>144.73154869999999</v>
      </c>
      <c r="BE66">
        <v>140.40842699999999</v>
      </c>
    </row>
    <row r="67" spans="1:57" x14ac:dyDescent="0.35">
      <c r="A67" t="s">
        <v>1304</v>
      </c>
      <c r="B67">
        <v>194.7292161</v>
      </c>
      <c r="C67">
        <v>219.97535690000001</v>
      </c>
      <c r="D67">
        <v>237.4737341</v>
      </c>
      <c r="E67">
        <v>249.47999970000001</v>
      </c>
      <c r="F67">
        <v>257.82251389999999</v>
      </c>
      <c r="G67">
        <v>263.75580789999998</v>
      </c>
      <c r="H67">
        <v>267.70113190000001</v>
      </c>
      <c r="I67">
        <v>270.54035520000002</v>
      </c>
      <c r="J67">
        <v>272.58983439999997</v>
      </c>
      <c r="K67">
        <v>274.04314260000001</v>
      </c>
      <c r="L67">
        <v>275.67548599999998</v>
      </c>
      <c r="M67">
        <v>276.24230749999998</v>
      </c>
      <c r="N67">
        <v>276.42398709999998</v>
      </c>
      <c r="O67">
        <v>276.24786619999998</v>
      </c>
      <c r="P67">
        <v>275.74653929999999</v>
      </c>
      <c r="Q67">
        <v>274.95045069999998</v>
      </c>
      <c r="R67">
        <v>273.88605799999999</v>
      </c>
      <c r="S67">
        <v>272.57583790000001</v>
      </c>
      <c r="T67">
        <v>271.0389338</v>
      </c>
      <c r="U67">
        <v>269.29195129999999</v>
      </c>
      <c r="V67">
        <v>266.93062120000002</v>
      </c>
      <c r="W67">
        <v>264.81466549999999</v>
      </c>
      <c r="X67">
        <v>262.54178630000001</v>
      </c>
      <c r="Y67">
        <v>260.12502180000001</v>
      </c>
      <c r="Z67">
        <v>257.56942950000001</v>
      </c>
      <c r="AA67">
        <v>253.7921691</v>
      </c>
      <c r="AB67">
        <v>250.49675690000001</v>
      </c>
      <c r="AC67">
        <v>247.12949449999999</v>
      </c>
      <c r="AD67">
        <v>243.71523819999999</v>
      </c>
      <c r="AE67">
        <v>240.261809</v>
      </c>
      <c r="AF67">
        <v>236.7690374</v>
      </c>
      <c r="AG67">
        <v>233.2333386</v>
      </c>
      <c r="AH67">
        <v>229.65031300000001</v>
      </c>
      <c r="AI67">
        <v>226.01616179999999</v>
      </c>
      <c r="AJ67">
        <v>222.32831530000001</v>
      </c>
      <c r="AK67">
        <v>218.58556659999999</v>
      </c>
      <c r="AL67">
        <v>214.59161109999999</v>
      </c>
      <c r="AM67">
        <v>210.5552868</v>
      </c>
      <c r="AN67">
        <v>206.48423629999999</v>
      </c>
      <c r="AO67">
        <v>202.38651920000001</v>
      </c>
      <c r="AP67">
        <v>198.26736969999999</v>
      </c>
      <c r="AQ67">
        <v>194.12928049999999</v>
      </c>
      <c r="AR67">
        <v>189.97292540000001</v>
      </c>
      <c r="AS67">
        <v>185.7981188</v>
      </c>
      <c r="AT67">
        <v>181.60456310000001</v>
      </c>
      <c r="AU67">
        <v>177.39233609999999</v>
      </c>
      <c r="AV67">
        <v>173.1748752</v>
      </c>
      <c r="AW67">
        <v>168.9398951</v>
      </c>
      <c r="AX67">
        <v>164.68911170000001</v>
      </c>
      <c r="AY67">
        <v>160.4247005</v>
      </c>
      <c r="AZ67">
        <v>156.1495252</v>
      </c>
      <c r="BA67">
        <v>158.2205635</v>
      </c>
      <c r="BB67">
        <v>153.89454620000001</v>
      </c>
      <c r="BC67">
        <v>149.5713404</v>
      </c>
      <c r="BD67">
        <v>145.25574689999999</v>
      </c>
      <c r="BE67">
        <v>140.95225540000001</v>
      </c>
    </row>
    <row r="68" spans="1:57" x14ac:dyDescent="0.35">
      <c r="A68" t="s">
        <v>1271</v>
      </c>
      <c r="B68">
        <v>119.7916278</v>
      </c>
      <c r="C68">
        <v>133.09722210000001</v>
      </c>
      <c r="D68">
        <v>141.67933719999999</v>
      </c>
      <c r="E68">
        <v>147.11432450000001</v>
      </c>
      <c r="F68">
        <v>150.44985059999999</v>
      </c>
      <c r="G68">
        <v>152.4017489</v>
      </c>
      <c r="H68">
        <v>153.1943914</v>
      </c>
      <c r="I68">
        <v>153.33588760000001</v>
      </c>
      <c r="J68">
        <v>152.9992757</v>
      </c>
      <c r="K68">
        <v>152.29016089999999</v>
      </c>
      <c r="L68">
        <v>151.4908748</v>
      </c>
      <c r="M68">
        <v>150.24296720000001</v>
      </c>
      <c r="N68">
        <v>148.82369929999999</v>
      </c>
      <c r="O68">
        <v>147.20728199999999</v>
      </c>
      <c r="P68">
        <v>145.39690909999999</v>
      </c>
      <c r="Q68">
        <v>143.40384639999999</v>
      </c>
      <c r="R68">
        <v>141.23476500000001</v>
      </c>
      <c r="S68">
        <v>138.90783490000001</v>
      </c>
      <c r="T68">
        <v>136.4399229</v>
      </c>
      <c r="U68">
        <v>133.84680829999999</v>
      </c>
      <c r="V68">
        <v>130.93747830000001</v>
      </c>
      <c r="W68">
        <v>128.1510562</v>
      </c>
      <c r="X68">
        <v>125.2893268</v>
      </c>
      <c r="Y68">
        <v>122.3662588</v>
      </c>
      <c r="Z68">
        <v>119.3917745</v>
      </c>
      <c r="AA68">
        <v>115.8773259</v>
      </c>
      <c r="AB68">
        <v>112.63488169999999</v>
      </c>
      <c r="AC68">
        <v>109.4019059</v>
      </c>
      <c r="AD68">
        <v>106.191318</v>
      </c>
      <c r="AE68">
        <v>103.00866480000001</v>
      </c>
      <c r="AF68">
        <v>99.856055999999995</v>
      </c>
      <c r="AG68">
        <v>96.735176019999997</v>
      </c>
      <c r="AH68">
        <v>93.645288669999999</v>
      </c>
      <c r="AI68">
        <v>90.586173189999997</v>
      </c>
      <c r="AJ68">
        <v>87.558279870000007</v>
      </c>
      <c r="AK68">
        <v>84.562624549999995</v>
      </c>
      <c r="AL68">
        <v>81.53420552</v>
      </c>
      <c r="AM68">
        <v>78.552275890000004</v>
      </c>
      <c r="AN68">
        <v>75.616994410000004</v>
      </c>
      <c r="AO68">
        <v>72.730587099999994</v>
      </c>
      <c r="AP68">
        <v>69.895047930000004</v>
      </c>
      <c r="AQ68">
        <v>67.112809799999994</v>
      </c>
      <c r="AR68">
        <v>64.383821560000001</v>
      </c>
      <c r="AS68">
        <v>61.708219909999997</v>
      </c>
      <c r="AT68">
        <v>59.086413409999999</v>
      </c>
      <c r="AU68">
        <v>56.519041340000001</v>
      </c>
      <c r="AV68">
        <v>54.01386909</v>
      </c>
      <c r="AW68">
        <v>51.564894099999997</v>
      </c>
      <c r="AX68">
        <v>49.171996280000002</v>
      </c>
      <c r="AY68">
        <v>46.835994730000003</v>
      </c>
      <c r="AZ68">
        <v>44.558149829999998</v>
      </c>
      <c r="BA68">
        <v>41.877623319999998</v>
      </c>
      <c r="BB68">
        <v>39.662024049999999</v>
      </c>
      <c r="BC68">
        <v>37.515303979999999</v>
      </c>
      <c r="BD68">
        <v>35.438148900000002</v>
      </c>
      <c r="BE68">
        <v>33.431057850000002</v>
      </c>
    </row>
    <row r="69" spans="1:57" x14ac:dyDescent="0.35">
      <c r="A69" t="s">
        <v>1305</v>
      </c>
      <c r="B69">
        <v>119.79022860000001</v>
      </c>
      <c r="C69">
        <v>134.68906620000001</v>
      </c>
      <c r="D69">
        <v>144.3766344</v>
      </c>
      <c r="E69">
        <v>150.40211969999999</v>
      </c>
      <c r="F69">
        <v>153.99482</v>
      </c>
      <c r="G69">
        <v>155.98793259999999</v>
      </c>
      <c r="H69">
        <v>156.68924079999999</v>
      </c>
      <c r="I69">
        <v>156.6583588</v>
      </c>
      <c r="J69">
        <v>156.1054949</v>
      </c>
      <c r="K69">
        <v>155.160811</v>
      </c>
      <c r="L69">
        <v>154.27152580000001</v>
      </c>
      <c r="M69">
        <v>152.74829639999999</v>
      </c>
      <c r="N69">
        <v>150.9873594</v>
      </c>
      <c r="O69">
        <v>149.01400509999999</v>
      </c>
      <c r="P69">
        <v>146.85503940000001</v>
      </c>
      <c r="Q69">
        <v>144.53491869999999</v>
      </c>
      <c r="R69">
        <v>142.07503080000001</v>
      </c>
      <c r="S69">
        <v>139.49389640000001</v>
      </c>
      <c r="T69">
        <v>136.80763039999999</v>
      </c>
      <c r="U69">
        <v>134.0304323</v>
      </c>
      <c r="V69">
        <v>130.97062919999999</v>
      </c>
      <c r="W69">
        <v>128.0579041</v>
      </c>
      <c r="X69">
        <v>125.0953147</v>
      </c>
      <c r="Y69">
        <v>122.0923555</v>
      </c>
      <c r="Z69">
        <v>119.0546877</v>
      </c>
      <c r="AA69">
        <v>115.4960774</v>
      </c>
      <c r="AB69">
        <v>112.2077168</v>
      </c>
      <c r="AC69">
        <v>108.93507080000001</v>
      </c>
      <c r="AD69">
        <v>105.6898478</v>
      </c>
      <c r="AE69">
        <v>102.4758626</v>
      </c>
      <c r="AF69">
        <v>99.293527460000007</v>
      </c>
      <c r="AG69">
        <v>96.141982970000001</v>
      </c>
      <c r="AH69">
        <v>93.020232989999997</v>
      </c>
      <c r="AI69">
        <v>89.927723580000006</v>
      </c>
      <c r="AJ69">
        <v>86.864571530000006</v>
      </c>
      <c r="AK69">
        <v>83.83157971</v>
      </c>
      <c r="AL69">
        <v>80.756826959999998</v>
      </c>
      <c r="AM69">
        <v>77.723660379999998</v>
      </c>
      <c r="AN69">
        <v>74.736287250000004</v>
      </c>
      <c r="AO69">
        <v>71.798621010000005</v>
      </c>
      <c r="AP69">
        <v>68.913275510000005</v>
      </c>
      <c r="AQ69">
        <v>66.081772670000007</v>
      </c>
      <c r="AR69">
        <v>63.304972859999999</v>
      </c>
      <c r="AS69">
        <v>60.58345259</v>
      </c>
      <c r="AT69">
        <v>57.917766010000001</v>
      </c>
      <c r="AU69">
        <v>55.308593389999999</v>
      </c>
      <c r="AV69">
        <v>52.760642169999997</v>
      </c>
      <c r="AW69">
        <v>50.270575430000001</v>
      </c>
      <c r="AX69">
        <v>47.839481190000001</v>
      </c>
      <c r="AY69">
        <v>45.468525300000003</v>
      </c>
      <c r="AZ69">
        <v>43.15898361</v>
      </c>
      <c r="BA69">
        <v>42.189311949999997</v>
      </c>
      <c r="BB69">
        <v>39.975284049999999</v>
      </c>
      <c r="BC69">
        <v>37.82927153</v>
      </c>
      <c r="BD69">
        <v>35.752066599999999</v>
      </c>
      <c r="BE69">
        <v>33.744214960000001</v>
      </c>
    </row>
    <row r="70" spans="1:57" x14ac:dyDescent="0.35">
      <c r="A70" t="s">
        <v>1272</v>
      </c>
      <c r="B70">
        <v>57.933384160000003</v>
      </c>
      <c r="C70">
        <v>63.428249489999999</v>
      </c>
      <c r="D70">
        <v>66.039811439999994</v>
      </c>
      <c r="E70">
        <v>66.770744980000003</v>
      </c>
      <c r="F70">
        <v>66.277612140000002</v>
      </c>
      <c r="G70">
        <v>65.001377939999998</v>
      </c>
      <c r="H70">
        <v>63.132575869999997</v>
      </c>
      <c r="I70">
        <v>60.954437720000001</v>
      </c>
      <c r="J70">
        <v>58.584228209999999</v>
      </c>
      <c r="K70">
        <v>56.097188350000003</v>
      </c>
      <c r="L70">
        <v>53.62374887</v>
      </c>
      <c r="M70">
        <v>51.04893611</v>
      </c>
      <c r="N70">
        <v>48.479630319999998</v>
      </c>
      <c r="O70">
        <v>45.915852479999998</v>
      </c>
      <c r="P70">
        <v>43.370333879999997</v>
      </c>
      <c r="Q70">
        <v>40.858495359999999</v>
      </c>
      <c r="R70">
        <v>38.393171690000003</v>
      </c>
      <c r="S70">
        <v>35.988263760000002</v>
      </c>
      <c r="T70">
        <v>33.654879770000001</v>
      </c>
      <c r="U70">
        <v>31.40161612</v>
      </c>
      <c r="V70">
        <v>29.18997972</v>
      </c>
      <c r="W70">
        <v>27.121532269999999</v>
      </c>
      <c r="X70">
        <v>25.148940419999999</v>
      </c>
      <c r="Y70">
        <v>23.273745609999999</v>
      </c>
      <c r="Z70">
        <v>21.49604446</v>
      </c>
      <c r="AA70">
        <v>19.732326659999998</v>
      </c>
      <c r="AB70">
        <v>18.125209869999999</v>
      </c>
      <c r="AC70">
        <v>16.622290880000001</v>
      </c>
      <c r="AD70">
        <v>15.22011782</v>
      </c>
      <c r="AE70">
        <v>13.914028569999999</v>
      </c>
      <c r="AF70">
        <v>12.69904219</v>
      </c>
      <c r="AG70">
        <v>11.57032057</v>
      </c>
      <c r="AH70">
        <v>10.522953770000001</v>
      </c>
      <c r="AI70">
        <v>9.5523314379999995</v>
      </c>
      <c r="AJ70">
        <v>8.6541337990000002</v>
      </c>
      <c r="AK70">
        <v>7.8242906300000001</v>
      </c>
      <c r="AL70">
        <v>7.0532798919999999</v>
      </c>
      <c r="AM70">
        <v>6.344925463</v>
      </c>
      <c r="AN70">
        <v>5.6953039409999997</v>
      </c>
      <c r="AO70">
        <v>5.1007758719999998</v>
      </c>
      <c r="AP70">
        <v>4.5578173800000004</v>
      </c>
      <c r="AQ70">
        <v>4.0630678690000002</v>
      </c>
      <c r="AR70">
        <v>3.613166101</v>
      </c>
      <c r="AS70">
        <v>3.2049312950000002</v>
      </c>
      <c r="AT70">
        <v>2.8353564009999999</v>
      </c>
      <c r="AU70">
        <v>2.501593433</v>
      </c>
      <c r="AV70">
        <v>2.2012048059999998</v>
      </c>
      <c r="AW70">
        <v>1.931293031</v>
      </c>
      <c r="AX70">
        <v>1.6893935309999999</v>
      </c>
      <c r="AY70">
        <v>1.473218916</v>
      </c>
      <c r="AZ70">
        <v>1.2806226940000001</v>
      </c>
      <c r="BA70">
        <v>0.97852936300000004</v>
      </c>
      <c r="BB70">
        <v>0.84113159900000001</v>
      </c>
      <c r="BC70">
        <v>0.7206391365</v>
      </c>
      <c r="BD70">
        <v>0.61531363920000004</v>
      </c>
      <c r="BE70">
        <v>0.5235512859</v>
      </c>
    </row>
    <row r="71" spans="1:57" x14ac:dyDescent="0.35">
      <c r="A71" t="s">
        <v>1306</v>
      </c>
      <c r="B71">
        <v>57.932886109999998</v>
      </c>
      <c r="C71">
        <v>64.065419860000006</v>
      </c>
      <c r="D71">
        <v>66.970978840000001</v>
      </c>
      <c r="E71">
        <v>67.708495709999994</v>
      </c>
      <c r="F71">
        <v>67.073271030000001</v>
      </c>
      <c r="G71">
        <v>65.587762620000007</v>
      </c>
      <c r="H71">
        <v>63.490885079999998</v>
      </c>
      <c r="I71">
        <v>61.087540869999998</v>
      </c>
      <c r="J71">
        <v>58.507741070000002</v>
      </c>
      <c r="K71">
        <v>55.833215940000002</v>
      </c>
      <c r="L71">
        <v>53.240651829999997</v>
      </c>
      <c r="M71">
        <v>50.504322279999997</v>
      </c>
      <c r="N71">
        <v>47.78117778</v>
      </c>
      <c r="O71">
        <v>45.091352389999997</v>
      </c>
      <c r="P71">
        <v>42.452269680000001</v>
      </c>
      <c r="Q71">
        <v>39.87794555</v>
      </c>
      <c r="R71">
        <v>37.37932747</v>
      </c>
      <c r="S71">
        <v>34.964772420000003</v>
      </c>
      <c r="T71">
        <v>32.64048013</v>
      </c>
      <c r="U71">
        <v>30.410860240000002</v>
      </c>
      <c r="V71">
        <v>28.235658999999998</v>
      </c>
      <c r="W71">
        <v>26.208765509999999</v>
      </c>
      <c r="X71">
        <v>24.282961019999998</v>
      </c>
      <c r="Y71">
        <v>22.4574341</v>
      </c>
      <c r="Z71">
        <v>20.730404539999999</v>
      </c>
      <c r="AA71">
        <v>19.020628349999999</v>
      </c>
      <c r="AB71">
        <v>17.46208099</v>
      </c>
      <c r="AC71">
        <v>16.00530019</v>
      </c>
      <c r="AD71">
        <v>14.646685489999999</v>
      </c>
      <c r="AE71">
        <v>13.38146248</v>
      </c>
      <c r="AF71">
        <v>12.20461315</v>
      </c>
      <c r="AG71">
        <v>11.111224719999999</v>
      </c>
      <c r="AH71">
        <v>10.09662492</v>
      </c>
      <c r="AI71">
        <v>9.1564227529999993</v>
      </c>
      <c r="AJ71">
        <v>8.2865008880000008</v>
      </c>
      <c r="AK71">
        <v>7.4829844789999997</v>
      </c>
      <c r="AL71">
        <v>6.7362392099999999</v>
      </c>
      <c r="AM71">
        <v>6.0504410159999997</v>
      </c>
      <c r="AN71">
        <v>5.4221675569999999</v>
      </c>
      <c r="AO71">
        <v>4.8479802579999998</v>
      </c>
      <c r="AP71">
        <v>4.3244219450000001</v>
      </c>
      <c r="AQ71">
        <v>3.8480874520000001</v>
      </c>
      <c r="AR71">
        <v>3.415679275</v>
      </c>
      <c r="AS71">
        <v>3.0240391689999999</v>
      </c>
      <c r="AT71">
        <v>2.6701618159999998</v>
      </c>
      <c r="AU71">
        <v>2.3511973789999998</v>
      </c>
      <c r="AV71">
        <v>2.0645939430000002</v>
      </c>
      <c r="AW71">
        <v>1.8076021120000001</v>
      </c>
      <c r="AX71">
        <v>1.577812961</v>
      </c>
      <c r="AY71">
        <v>1.3729524120000001</v>
      </c>
      <c r="AZ71">
        <v>1.190877272</v>
      </c>
      <c r="BA71">
        <v>1.0037589119999999</v>
      </c>
      <c r="BB71">
        <v>0.86415205210000001</v>
      </c>
      <c r="BC71">
        <v>0.74154653240000001</v>
      </c>
      <c r="BD71">
        <v>0.63421761710000002</v>
      </c>
      <c r="BE71">
        <v>0.54056971909999996</v>
      </c>
    </row>
    <row r="72" spans="1:57" x14ac:dyDescent="0.35">
      <c r="A72" t="s">
        <v>1273</v>
      </c>
      <c r="B72">
        <v>108.7654234</v>
      </c>
      <c r="C72">
        <v>117.5573347</v>
      </c>
      <c r="D72">
        <v>120.0549165</v>
      </c>
      <c r="E72">
        <v>118.5903847</v>
      </c>
      <c r="F72">
        <v>114.6783818</v>
      </c>
      <c r="G72">
        <v>109.3231521</v>
      </c>
      <c r="H72">
        <v>103.0203198</v>
      </c>
      <c r="I72">
        <v>96.359540659999993</v>
      </c>
      <c r="J72">
        <v>89.603764609999999</v>
      </c>
      <c r="K72">
        <v>82.916901960000004</v>
      </c>
      <c r="L72">
        <v>76.521500079999996</v>
      </c>
      <c r="M72">
        <v>70.260023739999994</v>
      </c>
      <c r="N72">
        <v>64.28531495</v>
      </c>
      <c r="O72">
        <v>58.595564760000002</v>
      </c>
      <c r="P72">
        <v>53.206923150000001</v>
      </c>
      <c r="Q72">
        <v>48.136247249999997</v>
      </c>
      <c r="R72">
        <v>43.393247930000001</v>
      </c>
      <c r="S72">
        <v>38.984512459999998</v>
      </c>
      <c r="T72">
        <v>34.909583179999998</v>
      </c>
      <c r="U72">
        <v>31.162317819999998</v>
      </c>
      <c r="V72">
        <v>27.690368790000001</v>
      </c>
      <c r="W72">
        <v>24.57371603</v>
      </c>
      <c r="X72">
        <v>21.746045850000002</v>
      </c>
      <c r="Y72">
        <v>19.189759639999998</v>
      </c>
      <c r="Z72">
        <v>16.886507720000001</v>
      </c>
      <c r="AA72">
        <v>14.75709402</v>
      </c>
      <c r="AB72">
        <v>12.895147619999999</v>
      </c>
      <c r="AC72">
        <v>11.241639709999999</v>
      </c>
      <c r="AD72">
        <v>9.7771925940000006</v>
      </c>
      <c r="AE72">
        <v>8.4830703790000008</v>
      </c>
      <c r="AF72">
        <v>7.3418611360000003</v>
      </c>
      <c r="AG72">
        <v>6.3376798880000003</v>
      </c>
      <c r="AH72">
        <v>5.455948845</v>
      </c>
      <c r="AI72">
        <v>4.6834997290000002</v>
      </c>
      <c r="AJ72">
        <v>4.0084499290000002</v>
      </c>
      <c r="AK72">
        <v>3.4200723009999998</v>
      </c>
      <c r="AL72">
        <v>2.9063715550000002</v>
      </c>
      <c r="AM72">
        <v>2.461943931</v>
      </c>
      <c r="AN72">
        <v>2.0785875119999999</v>
      </c>
      <c r="AO72">
        <v>1.7489601539999999</v>
      </c>
      <c r="AP72">
        <v>1.466456454</v>
      </c>
      <c r="AQ72">
        <v>1.2251652310000001</v>
      </c>
      <c r="AR72">
        <v>1.0197663239999999</v>
      </c>
      <c r="AS72">
        <v>0.84553558350000002</v>
      </c>
      <c r="AT72">
        <v>0.69828791680000002</v>
      </c>
      <c r="AU72">
        <v>0.57432285159999996</v>
      </c>
      <c r="AV72">
        <v>0.47042926460000001</v>
      </c>
      <c r="AW72">
        <v>0.3836564831</v>
      </c>
      <c r="AX72">
        <v>0.31148439589999999</v>
      </c>
      <c r="AY72">
        <v>0.25172163110000001</v>
      </c>
      <c r="AZ72">
        <v>0.2024633103</v>
      </c>
      <c r="BA72">
        <v>0.129465372</v>
      </c>
      <c r="BB72">
        <v>0.1024157099</v>
      </c>
      <c r="BC72">
        <v>8.0627148900000001E-2</v>
      </c>
      <c r="BD72">
        <v>6.3160485299999999E-2</v>
      </c>
      <c r="BE72">
        <v>4.92271424E-2</v>
      </c>
    </row>
    <row r="73" spans="1:57" x14ac:dyDescent="0.35">
      <c r="A73" t="s">
        <v>1307</v>
      </c>
      <c r="B73">
        <v>108.7643174</v>
      </c>
      <c r="C73">
        <v>118.5417894</v>
      </c>
      <c r="D73">
        <v>121.235461</v>
      </c>
      <c r="E73">
        <v>119.4079103</v>
      </c>
      <c r="F73">
        <v>114.9144682</v>
      </c>
      <c r="G73">
        <v>108.9433477</v>
      </c>
      <c r="H73">
        <v>102.08308390000001</v>
      </c>
      <c r="I73">
        <v>94.949983349999997</v>
      </c>
      <c r="J73">
        <v>87.815068440000005</v>
      </c>
      <c r="K73">
        <v>80.839658990000004</v>
      </c>
      <c r="L73">
        <v>74.289919789999999</v>
      </c>
      <c r="M73">
        <v>67.852379240000005</v>
      </c>
      <c r="N73">
        <v>61.753135010000001</v>
      </c>
      <c r="O73">
        <v>56.013417349999997</v>
      </c>
      <c r="P73">
        <v>50.64510344</v>
      </c>
      <c r="Q73">
        <v>45.651446999999997</v>
      </c>
      <c r="R73">
        <v>41.028925200000003</v>
      </c>
      <c r="S73">
        <v>36.768897840000001</v>
      </c>
      <c r="T73">
        <v>32.858934759999997</v>
      </c>
      <c r="U73">
        <v>29.28387597</v>
      </c>
      <c r="V73">
        <v>25.987581169999999</v>
      </c>
      <c r="W73">
        <v>23.038108350000002</v>
      </c>
      <c r="X73">
        <v>20.369889520000001</v>
      </c>
      <c r="Y73">
        <v>17.962949609999999</v>
      </c>
      <c r="Z73">
        <v>15.797544179999999</v>
      </c>
      <c r="AA73">
        <v>13.79830851</v>
      </c>
      <c r="AB73">
        <v>12.049854979999999</v>
      </c>
      <c r="AC73">
        <v>10.49765253</v>
      </c>
      <c r="AD73">
        <v>9.1233230980000002</v>
      </c>
      <c r="AE73">
        <v>7.9091293499999997</v>
      </c>
      <c r="AF73">
        <v>6.8386391250000003</v>
      </c>
      <c r="AG73">
        <v>5.8968548250000001</v>
      </c>
      <c r="AH73">
        <v>5.0701733139999998</v>
      </c>
      <c r="AI73">
        <v>4.346289015</v>
      </c>
      <c r="AJ73">
        <v>3.7140791879999999</v>
      </c>
      <c r="AK73">
        <v>3.1634885279999998</v>
      </c>
      <c r="AL73">
        <v>2.6830918750000001</v>
      </c>
      <c r="AM73">
        <v>2.2679844340000002</v>
      </c>
      <c r="AN73">
        <v>1.9105561659999999</v>
      </c>
      <c r="AO73">
        <v>1.603866021</v>
      </c>
      <c r="AP73">
        <v>1.341616046</v>
      </c>
      <c r="AQ73">
        <v>1.118139386</v>
      </c>
      <c r="AR73">
        <v>0.92837180340000003</v>
      </c>
      <c r="AS73">
        <v>0.7678108562</v>
      </c>
      <c r="AT73">
        <v>0.6324697078</v>
      </c>
      <c r="AU73">
        <v>0.51883014409999995</v>
      </c>
      <c r="AV73">
        <v>0.42382661469999999</v>
      </c>
      <c r="AW73">
        <v>0.34470078040000002</v>
      </c>
      <c r="AX73">
        <v>0.27908376029999998</v>
      </c>
      <c r="AY73">
        <v>0.22491264159999999</v>
      </c>
      <c r="AZ73">
        <v>0.18039765869999999</v>
      </c>
      <c r="BA73">
        <v>0.13471241840000001</v>
      </c>
      <c r="BB73">
        <v>0.10681421369999999</v>
      </c>
      <c r="BC73">
        <v>8.4291237300000002E-2</v>
      </c>
      <c r="BD73">
        <v>6.6194059700000002E-2</v>
      </c>
      <c r="BE73">
        <v>5.1723459700000002E-2</v>
      </c>
    </row>
    <row r="74" spans="1:57" x14ac:dyDescent="0.35">
      <c r="A74" t="s">
        <v>1274</v>
      </c>
      <c r="B74">
        <v>4.8767792050000001</v>
      </c>
      <c r="C74">
        <v>5.4527863119999997</v>
      </c>
      <c r="D74">
        <v>5.8711206330000003</v>
      </c>
      <c r="E74">
        <v>6.1912484340000002</v>
      </c>
      <c r="F74">
        <v>6.4516565510000001</v>
      </c>
      <c r="G74">
        <v>6.6770250600000001</v>
      </c>
      <c r="H74">
        <v>6.8707367279999998</v>
      </c>
      <c r="I74">
        <v>7.0493697879999999</v>
      </c>
      <c r="J74">
        <v>7.2161195769999997</v>
      </c>
      <c r="K74">
        <v>7.3722063110000002</v>
      </c>
      <c r="L74">
        <v>7.5281951759999997</v>
      </c>
      <c r="M74">
        <v>7.6646661260000002</v>
      </c>
      <c r="N74">
        <v>7.7938431479999997</v>
      </c>
      <c r="O74">
        <v>7.9127589550000001</v>
      </c>
      <c r="P74">
        <v>8.0195222739999998</v>
      </c>
      <c r="Q74">
        <v>8.1124930210000006</v>
      </c>
      <c r="R74">
        <v>8.1895719549999999</v>
      </c>
      <c r="S74">
        <v>8.2492432890000007</v>
      </c>
      <c r="T74">
        <v>8.2901318489999998</v>
      </c>
      <c r="U74">
        <v>8.3109368499999992</v>
      </c>
      <c r="V74">
        <v>8.2971027900000003</v>
      </c>
      <c r="W74">
        <v>8.2740566219999998</v>
      </c>
      <c r="X74">
        <v>8.2274713520000002</v>
      </c>
      <c r="Y74">
        <v>8.1560468440000005</v>
      </c>
      <c r="Z74">
        <v>8.0580408180000003</v>
      </c>
      <c r="AA74">
        <v>7.8969704409999997</v>
      </c>
      <c r="AB74">
        <v>7.7251273530000004</v>
      </c>
      <c r="AC74">
        <v>7.522612434</v>
      </c>
      <c r="AD74">
        <v>7.2878674099999996</v>
      </c>
      <c r="AE74">
        <v>7.0184692799999997</v>
      </c>
      <c r="AF74">
        <v>6.7113822750000001</v>
      </c>
      <c r="AG74">
        <v>6.3632039149999997</v>
      </c>
      <c r="AH74">
        <v>5.9699992550000003</v>
      </c>
      <c r="AI74">
        <v>5.5274031370000003</v>
      </c>
      <c r="AJ74">
        <v>5.0306104639999996</v>
      </c>
      <c r="AK74">
        <v>4.4743392740000001</v>
      </c>
      <c r="AL74">
        <v>3.8499802660000002</v>
      </c>
      <c r="AM74">
        <v>3.1563545080000002</v>
      </c>
      <c r="AN74">
        <v>2.3868105669999999</v>
      </c>
      <c r="AO74">
        <v>1.533890175</v>
      </c>
      <c r="AP74">
        <v>0.58923333010000001</v>
      </c>
      <c r="AQ74">
        <v>-0.45637625599999998</v>
      </c>
      <c r="AR74">
        <v>-1.6130701110000001</v>
      </c>
      <c r="AS74">
        <v>-2.8919982229999999</v>
      </c>
      <c r="AT74">
        <v>-4.305393875</v>
      </c>
      <c r="AU74">
        <v>-5.8666677519999997</v>
      </c>
      <c r="AV74">
        <v>-7.5913328800000004</v>
      </c>
      <c r="AW74">
        <v>-9.4948530239999993</v>
      </c>
      <c r="AX74">
        <v>-11.59484187</v>
      </c>
      <c r="AY74">
        <v>-13.910846449999999</v>
      </c>
      <c r="AZ74">
        <v>-16.464477989999999</v>
      </c>
      <c r="BA74">
        <v>-6.4628318800000004</v>
      </c>
      <c r="BB74">
        <v>-8.3781069850000005</v>
      </c>
      <c r="BC74">
        <v>-10.49291148</v>
      </c>
      <c r="BD74">
        <v>-12.82698626</v>
      </c>
      <c r="BE74">
        <v>-15.40218226</v>
      </c>
    </row>
    <row r="75" spans="1:57" x14ac:dyDescent="0.35">
      <c r="A75" t="s">
        <v>1308</v>
      </c>
      <c r="B75">
        <v>4.8857927190000003</v>
      </c>
      <c r="C75">
        <v>5.5629533520000001</v>
      </c>
      <c r="D75">
        <v>6.0801069029999999</v>
      </c>
      <c r="E75">
        <v>6.4854366470000002</v>
      </c>
      <c r="F75">
        <v>6.8188561590000001</v>
      </c>
      <c r="G75">
        <v>7.1077642120000002</v>
      </c>
      <c r="H75">
        <v>7.3588000410000003</v>
      </c>
      <c r="I75">
        <v>7.5923411420000004</v>
      </c>
      <c r="J75">
        <v>7.8147587310000004</v>
      </c>
      <c r="K75">
        <v>8.0298658639999996</v>
      </c>
      <c r="L75">
        <v>8.2598265830000006</v>
      </c>
      <c r="M75">
        <v>8.4669570400000005</v>
      </c>
      <c r="N75">
        <v>8.6704970039999996</v>
      </c>
      <c r="O75">
        <v>8.8707621739999993</v>
      </c>
      <c r="P75">
        <v>9.0684095570000007</v>
      </c>
      <c r="Q75">
        <v>9.2641660189999993</v>
      </c>
      <c r="R75">
        <v>9.4587376590000005</v>
      </c>
      <c r="S75">
        <v>9.6527913200000004</v>
      </c>
      <c r="T75">
        <v>9.8469658960000004</v>
      </c>
      <c r="U75">
        <v>10.041892969999999</v>
      </c>
      <c r="V75">
        <v>10.22200213</v>
      </c>
      <c r="W75">
        <v>10.419990739999999</v>
      </c>
      <c r="X75">
        <v>10.62128845</v>
      </c>
      <c r="Y75">
        <v>10.82683381</v>
      </c>
      <c r="Z75">
        <v>11.03725167</v>
      </c>
      <c r="AA75">
        <v>11.20461858</v>
      </c>
      <c r="AB75">
        <v>11.40233183</v>
      </c>
      <c r="AC75">
        <v>11.60751829</v>
      </c>
      <c r="AD75">
        <v>11.82230962</v>
      </c>
      <c r="AE75">
        <v>12.048151430000001</v>
      </c>
      <c r="AF75">
        <v>12.28614965</v>
      </c>
      <c r="AG75">
        <v>12.53726365</v>
      </c>
      <c r="AH75">
        <v>12.802427829999999</v>
      </c>
      <c r="AI75">
        <v>13.08262745</v>
      </c>
      <c r="AJ75">
        <v>13.37894268</v>
      </c>
      <c r="AK75">
        <v>13.692572029999999</v>
      </c>
      <c r="AL75">
        <v>14.011857940000001</v>
      </c>
      <c r="AM75">
        <v>14.35059856</v>
      </c>
      <c r="AN75">
        <v>14.71076961</v>
      </c>
      <c r="AO75">
        <v>15.094648940000001</v>
      </c>
      <c r="AP75">
        <v>15.50455569</v>
      </c>
      <c r="AQ75">
        <v>15.94280985</v>
      </c>
      <c r="AR75">
        <v>16.41177004</v>
      </c>
      <c r="AS75">
        <v>16.913894979999998</v>
      </c>
      <c r="AT75">
        <v>17.451805969999999</v>
      </c>
      <c r="AU75">
        <v>18.028342640000002</v>
      </c>
      <c r="AV75">
        <v>18.64800323</v>
      </c>
      <c r="AW75">
        <v>19.312912690000001</v>
      </c>
      <c r="AX75">
        <v>20.02679835</v>
      </c>
      <c r="AY75">
        <v>20.793712750000001</v>
      </c>
      <c r="AZ75">
        <v>21.618087379999999</v>
      </c>
      <c r="BA75">
        <v>-2.772300279</v>
      </c>
      <c r="BB75">
        <v>-4.266083396</v>
      </c>
      <c r="BC75">
        <v>-5.9161612049999999</v>
      </c>
      <c r="BD75">
        <v>-7.7378472489999996</v>
      </c>
      <c r="BE75">
        <v>-9.7480381759999997</v>
      </c>
    </row>
    <row r="76" spans="1:57" x14ac:dyDescent="0.35">
      <c r="A76" t="s">
        <v>1275</v>
      </c>
      <c r="B76">
        <v>4.6812523739999996</v>
      </c>
      <c r="C76">
        <v>5.2269483159999997</v>
      </c>
      <c r="D76">
        <v>5.6172786050000001</v>
      </c>
      <c r="E76">
        <v>5.911087695</v>
      </c>
      <c r="F76">
        <v>6.1461659979999999</v>
      </c>
      <c r="G76">
        <v>6.3464692149999999</v>
      </c>
      <c r="H76">
        <v>6.5153646170000004</v>
      </c>
      <c r="I76">
        <v>6.6686120390000001</v>
      </c>
      <c r="J76">
        <v>6.8091838620000003</v>
      </c>
      <c r="K76">
        <v>6.938174912</v>
      </c>
      <c r="L76">
        <v>7.0655028099999999</v>
      </c>
      <c r="M76">
        <v>7.1728518040000004</v>
      </c>
      <c r="N76">
        <v>7.2715713620000004</v>
      </c>
      <c r="O76">
        <v>7.358791589</v>
      </c>
      <c r="P76">
        <v>7.4327256269999999</v>
      </c>
      <c r="Q76">
        <v>7.4918759990000003</v>
      </c>
      <c r="R76">
        <v>7.5343508019999996</v>
      </c>
      <c r="S76">
        <v>7.5588170740000002</v>
      </c>
      <c r="T76">
        <v>7.564106089</v>
      </c>
      <c r="U76">
        <v>7.5491414749999999</v>
      </c>
      <c r="V76">
        <v>7.5009024240000004</v>
      </c>
      <c r="W76">
        <v>7.4425789160000004</v>
      </c>
      <c r="X76">
        <v>7.3612994220000001</v>
      </c>
      <c r="Y76">
        <v>7.2560351079999998</v>
      </c>
      <c r="Z76">
        <v>7.1253777009999997</v>
      </c>
      <c r="AA76">
        <v>6.9374712049999996</v>
      </c>
      <c r="AB76">
        <v>6.7387751260000002</v>
      </c>
      <c r="AC76">
        <v>6.5119032280000004</v>
      </c>
      <c r="AD76">
        <v>6.2556689040000002</v>
      </c>
      <c r="AE76">
        <v>5.9681367280000002</v>
      </c>
      <c r="AF76">
        <v>5.6468628580000004</v>
      </c>
      <c r="AG76">
        <v>5.2891209010000004</v>
      </c>
      <c r="AH76">
        <v>4.8917715020000001</v>
      </c>
      <c r="AI76">
        <v>4.4513492430000001</v>
      </c>
      <c r="AJ76">
        <v>3.964064665</v>
      </c>
      <c r="AK76">
        <v>3.4257833139999998</v>
      </c>
      <c r="AL76">
        <v>2.8300152829999998</v>
      </c>
      <c r="AM76">
        <v>2.1760408120000001</v>
      </c>
      <c r="AN76">
        <v>1.458818854</v>
      </c>
      <c r="AO76">
        <v>0.67269280220000005</v>
      </c>
      <c r="AP76">
        <v>-0.18864670780000001</v>
      </c>
      <c r="AQ76">
        <v>-1.1321002179999999</v>
      </c>
      <c r="AR76">
        <v>-2.1651539299999998</v>
      </c>
      <c r="AS76">
        <v>-3.2959734570000001</v>
      </c>
      <c r="AT76">
        <v>-4.5334324109999997</v>
      </c>
      <c r="AU76">
        <v>-5.8871634999999998</v>
      </c>
      <c r="AV76">
        <v>-7.3684226009999998</v>
      </c>
      <c r="AW76">
        <v>-8.9878833409999999</v>
      </c>
      <c r="AX76">
        <v>-10.757787970000001</v>
      </c>
      <c r="AY76">
        <v>-12.691641649999999</v>
      </c>
      <c r="AZ76">
        <v>-14.804263479999999</v>
      </c>
      <c r="BA76">
        <v>-6.8067808699999999</v>
      </c>
      <c r="BB76">
        <v>-8.4261974689999999</v>
      </c>
      <c r="BC76">
        <v>-10.194655300000001</v>
      </c>
      <c r="BD76">
        <v>-12.1253119</v>
      </c>
      <c r="BE76">
        <v>-14.232608129999999</v>
      </c>
    </row>
    <row r="77" spans="1:57" x14ac:dyDescent="0.35">
      <c r="A77" t="s">
        <v>1309</v>
      </c>
      <c r="B77">
        <v>4.6906876520000003</v>
      </c>
      <c r="C77">
        <v>5.3350794080000004</v>
      </c>
      <c r="D77">
        <v>5.8217747070000003</v>
      </c>
      <c r="E77">
        <v>6.1984371869999997</v>
      </c>
      <c r="F77">
        <v>6.5041843049999999</v>
      </c>
      <c r="G77">
        <v>6.765668228</v>
      </c>
      <c r="H77">
        <v>6.9894841760000004</v>
      </c>
      <c r="I77">
        <v>7.1951494120000001</v>
      </c>
      <c r="J77">
        <v>7.3887536989999996</v>
      </c>
      <c r="K77">
        <v>7.5739213239999996</v>
      </c>
      <c r="L77">
        <v>7.7714923679999997</v>
      </c>
      <c r="M77">
        <v>7.9459514159999998</v>
      </c>
      <c r="N77">
        <v>8.1154576560000002</v>
      </c>
      <c r="O77">
        <v>8.2803271580000004</v>
      </c>
      <c r="P77">
        <v>8.4411930060000007</v>
      </c>
      <c r="Q77">
        <v>8.5987481599999995</v>
      </c>
      <c r="R77">
        <v>8.7536612730000005</v>
      </c>
      <c r="S77">
        <v>8.9065600079999996</v>
      </c>
      <c r="T77">
        <v>9.0580413190000009</v>
      </c>
      <c r="U77">
        <v>9.2086896859999996</v>
      </c>
      <c r="V77">
        <v>9.3442957119999992</v>
      </c>
      <c r="W77">
        <v>9.4947998390000006</v>
      </c>
      <c r="X77">
        <v>9.6468088220000006</v>
      </c>
      <c r="Y77">
        <v>9.8011376269999992</v>
      </c>
      <c r="Z77">
        <v>9.9583083259999992</v>
      </c>
      <c r="AA77">
        <v>10.075256489999999</v>
      </c>
      <c r="AB77">
        <v>10.218213090000001</v>
      </c>
      <c r="AC77">
        <v>10.36649072</v>
      </c>
      <c r="AD77">
        <v>10.52191901</v>
      </c>
      <c r="AE77">
        <v>10.685687809999999</v>
      </c>
      <c r="AF77">
        <v>10.85866607</v>
      </c>
      <c r="AG77">
        <v>11.04157588</v>
      </c>
      <c r="AH77">
        <v>11.235099829999999</v>
      </c>
      <c r="AI77">
        <v>11.43994689</v>
      </c>
      <c r="AJ77">
        <v>11.656889870000001</v>
      </c>
      <c r="AK77">
        <v>11.8867846</v>
      </c>
      <c r="AL77">
        <v>12.11936946</v>
      </c>
      <c r="AM77">
        <v>12.366470830000001</v>
      </c>
      <c r="AN77">
        <v>12.6295743</v>
      </c>
      <c r="AO77">
        <v>12.910382630000001</v>
      </c>
      <c r="AP77">
        <v>13.21059097</v>
      </c>
      <c r="AQ77">
        <v>13.531852969999999</v>
      </c>
      <c r="AR77">
        <v>13.87581183</v>
      </c>
      <c r="AS77">
        <v>14.244149419999999</v>
      </c>
      <c r="AT77">
        <v>14.638634529999999</v>
      </c>
      <c r="AU77">
        <v>15.061163929999999</v>
      </c>
      <c r="AV77">
        <v>15.514951399999999</v>
      </c>
      <c r="AW77">
        <v>16.001157379999999</v>
      </c>
      <c r="AX77">
        <v>16.522208729999999</v>
      </c>
      <c r="AY77">
        <v>17.080717010000001</v>
      </c>
      <c r="AZ77">
        <v>17.679510960000002</v>
      </c>
      <c r="BA77">
        <v>-3.6210860249999999</v>
      </c>
      <c r="BB77">
        <v>-4.8997940209999999</v>
      </c>
      <c r="BC77">
        <v>-6.295602497</v>
      </c>
      <c r="BD77">
        <v>-7.8186972130000001</v>
      </c>
      <c r="BE77">
        <v>-9.4802099569999996</v>
      </c>
    </row>
    <row r="78" spans="1:57" x14ac:dyDescent="0.35">
      <c r="A78" t="s">
        <v>1276</v>
      </c>
      <c r="B78">
        <v>3.239861807</v>
      </c>
      <c r="C78">
        <v>3.6126448180000001</v>
      </c>
      <c r="D78">
        <v>3.8751900359999998</v>
      </c>
      <c r="E78">
        <v>4.0694339490000004</v>
      </c>
      <c r="F78">
        <v>4.2221152560000004</v>
      </c>
      <c r="G78">
        <v>4.3500028730000002</v>
      </c>
      <c r="H78">
        <v>4.4555192420000003</v>
      </c>
      <c r="I78">
        <v>4.5494801840000001</v>
      </c>
      <c r="J78">
        <v>4.6338922150000004</v>
      </c>
      <c r="K78">
        <v>4.7094756650000003</v>
      </c>
      <c r="L78">
        <v>4.7829595449999998</v>
      </c>
      <c r="M78">
        <v>4.8418998029999996</v>
      </c>
      <c r="N78">
        <v>4.8939144429999999</v>
      </c>
      <c r="O78">
        <v>4.9370238219999996</v>
      </c>
      <c r="P78">
        <v>4.9700318369999996</v>
      </c>
      <c r="Q78">
        <v>4.991974924</v>
      </c>
      <c r="R78">
        <v>5.0016476799999996</v>
      </c>
      <c r="S78">
        <v>4.9982315430000002</v>
      </c>
      <c r="T78">
        <v>4.9810402509999996</v>
      </c>
      <c r="U78">
        <v>4.9494647020000002</v>
      </c>
      <c r="V78">
        <v>4.8951260650000004</v>
      </c>
      <c r="W78">
        <v>4.8333178979999998</v>
      </c>
      <c r="X78">
        <v>4.7557221529999998</v>
      </c>
      <c r="Y78">
        <v>4.6617921710000001</v>
      </c>
      <c r="Z78">
        <v>4.5507471419999996</v>
      </c>
      <c r="AA78">
        <v>4.4025303679999999</v>
      </c>
      <c r="AB78">
        <v>4.2469855030000003</v>
      </c>
      <c r="AC78">
        <v>4.073173089</v>
      </c>
      <c r="AD78">
        <v>3.880489276</v>
      </c>
      <c r="AE78">
        <v>3.667863063</v>
      </c>
      <c r="AF78">
        <v>3.4339207360000001</v>
      </c>
      <c r="AG78">
        <v>3.177135099</v>
      </c>
      <c r="AH78">
        <v>2.8957517180000001</v>
      </c>
      <c r="AI78">
        <v>2.587842244</v>
      </c>
      <c r="AJ78">
        <v>2.251311872</v>
      </c>
      <c r="AK78">
        <v>1.8838925900000001</v>
      </c>
      <c r="AL78">
        <v>1.482146752</v>
      </c>
      <c r="AM78">
        <v>1.0458626449999999</v>
      </c>
      <c r="AN78">
        <v>0.57237004479999998</v>
      </c>
      <c r="AO78">
        <v>5.8663844399999998E-2</v>
      </c>
      <c r="AP78">
        <v>-0.4985938754</v>
      </c>
      <c r="AQ78">
        <v>-1.103023353</v>
      </c>
      <c r="AR78">
        <v>-1.758493978</v>
      </c>
      <c r="AS78">
        <v>-2.4691865129999999</v>
      </c>
      <c r="AT78">
        <v>-3.2395972780000002</v>
      </c>
      <c r="AU78">
        <v>-4.0745552089999997</v>
      </c>
      <c r="AV78">
        <v>-4.9797903689999998</v>
      </c>
      <c r="AW78">
        <v>-5.9603906149999997</v>
      </c>
      <c r="AX78">
        <v>-7.0222694619999997</v>
      </c>
      <c r="AY78">
        <v>-8.1719166970000003</v>
      </c>
      <c r="AZ78">
        <v>-9.4164007420000004</v>
      </c>
      <c r="BA78">
        <v>-4.8264714350000002</v>
      </c>
      <c r="BB78">
        <v>-5.7962545199999997</v>
      </c>
      <c r="BC78">
        <v>-6.8441462580000003</v>
      </c>
      <c r="BD78">
        <v>-7.9762057799999999</v>
      </c>
      <c r="BE78">
        <v>-9.1990279679999993</v>
      </c>
    </row>
    <row r="79" spans="1:57" x14ac:dyDescent="0.35">
      <c r="A79" t="s">
        <v>1310</v>
      </c>
      <c r="B79">
        <v>3.2469020240000002</v>
      </c>
      <c r="C79">
        <v>3.6890038710000002</v>
      </c>
      <c r="D79">
        <v>4.0191548250000002</v>
      </c>
      <c r="E79">
        <v>4.2713282369999996</v>
      </c>
      <c r="F79">
        <v>4.473160472</v>
      </c>
      <c r="G79">
        <v>4.6433482589999997</v>
      </c>
      <c r="H79">
        <v>4.7866173239999998</v>
      </c>
      <c r="I79">
        <v>4.9164545510000002</v>
      </c>
      <c r="J79">
        <v>5.0370656780000003</v>
      </c>
      <c r="K79">
        <v>5.1509434250000004</v>
      </c>
      <c r="L79">
        <v>5.2722256070000002</v>
      </c>
      <c r="M79">
        <v>5.3767876640000001</v>
      </c>
      <c r="N79">
        <v>5.4769970580000003</v>
      </c>
      <c r="O79">
        <v>5.5730905999999996</v>
      </c>
      <c r="P79">
        <v>5.665517436</v>
      </c>
      <c r="Q79">
        <v>5.7547634710000004</v>
      </c>
      <c r="R79">
        <v>5.8412949889999997</v>
      </c>
      <c r="S79">
        <v>5.9255477729999999</v>
      </c>
      <c r="T79">
        <v>6.0079338279999996</v>
      </c>
      <c r="U79">
        <v>6.0888529770000002</v>
      </c>
      <c r="V79">
        <v>6.1589650770000004</v>
      </c>
      <c r="W79">
        <v>6.2380468430000002</v>
      </c>
      <c r="X79">
        <v>6.3172308890000002</v>
      </c>
      <c r="Y79">
        <v>6.3970356129999999</v>
      </c>
      <c r="Z79">
        <v>6.47778265</v>
      </c>
      <c r="AA79">
        <v>6.531581471</v>
      </c>
      <c r="AB79">
        <v>6.601526775</v>
      </c>
      <c r="AC79">
        <v>6.6741355630000001</v>
      </c>
      <c r="AD79">
        <v>6.7505443039999999</v>
      </c>
      <c r="AE79">
        <v>6.8314605070000001</v>
      </c>
      <c r="AF79">
        <v>6.9173744890000002</v>
      </c>
      <c r="AG79">
        <v>7.0086726160000001</v>
      </c>
      <c r="AH79">
        <v>7.1057059120000003</v>
      </c>
      <c r="AI79">
        <v>7.2088315410000003</v>
      </c>
      <c r="AJ79">
        <v>7.3184360340000003</v>
      </c>
      <c r="AK79">
        <v>7.4349467249999996</v>
      </c>
      <c r="AL79">
        <v>7.5518659789999996</v>
      </c>
      <c r="AM79">
        <v>7.6765059689999999</v>
      </c>
      <c r="AN79">
        <v>7.809663231</v>
      </c>
      <c r="AO79">
        <v>7.9522440159999999</v>
      </c>
      <c r="AP79">
        <v>8.1051253630000009</v>
      </c>
      <c r="AQ79">
        <v>8.269135211</v>
      </c>
      <c r="AR79">
        <v>8.4450714970000007</v>
      </c>
      <c r="AS79">
        <v>8.6337309940000004</v>
      </c>
      <c r="AT79">
        <v>8.8359366690000005</v>
      </c>
      <c r="AU79">
        <v>9.0525599379999999</v>
      </c>
      <c r="AV79">
        <v>9.2852276099999997</v>
      </c>
      <c r="AW79">
        <v>9.5342962680000003</v>
      </c>
      <c r="AX79">
        <v>9.8008479909999995</v>
      </c>
      <c r="AY79">
        <v>10.08603284</v>
      </c>
      <c r="AZ79">
        <v>10.39108276</v>
      </c>
      <c r="BA79">
        <v>-2.8661013940000002</v>
      </c>
      <c r="BB79">
        <v>-3.6401653070000002</v>
      </c>
      <c r="BC79">
        <v>-4.4757305379999996</v>
      </c>
      <c r="BD79">
        <v>-5.3774707370000003</v>
      </c>
      <c r="BE79">
        <v>-6.3504437579999999</v>
      </c>
    </row>
    <row r="80" spans="1:57" x14ac:dyDescent="0.35">
      <c r="A80" t="s">
        <v>1277</v>
      </c>
      <c r="B80">
        <v>1.797580771</v>
      </c>
      <c r="C80">
        <v>2.0003779819999998</v>
      </c>
      <c r="D80">
        <v>2.1365881660000001</v>
      </c>
      <c r="E80">
        <v>2.229583973</v>
      </c>
      <c r="F80">
        <v>2.2945822659999999</v>
      </c>
      <c r="G80">
        <v>2.3415867750000001</v>
      </c>
      <c r="H80">
        <v>2.3729930810000002</v>
      </c>
      <c r="I80">
        <v>2.3956578159999999</v>
      </c>
      <c r="J80">
        <v>2.4114997890000001</v>
      </c>
      <c r="K80">
        <v>2.4215786549999998</v>
      </c>
      <c r="L80">
        <v>2.4298979209999998</v>
      </c>
      <c r="M80">
        <v>2.4304599589999998</v>
      </c>
      <c r="N80">
        <v>2.4274812899999998</v>
      </c>
      <c r="O80">
        <v>2.4203171000000001</v>
      </c>
      <c r="P80">
        <v>2.408765791</v>
      </c>
      <c r="Q80">
        <v>2.3927592120000001</v>
      </c>
      <c r="R80">
        <v>2.372144976</v>
      </c>
      <c r="S80">
        <v>2.3469717970000001</v>
      </c>
      <c r="T80">
        <v>2.3173165189999998</v>
      </c>
      <c r="U80">
        <v>2.2832731129999999</v>
      </c>
      <c r="V80">
        <v>2.2413943729999999</v>
      </c>
      <c r="W80">
        <v>2.1990619219999998</v>
      </c>
      <c r="X80">
        <v>2.1527920589999998</v>
      </c>
      <c r="Y80">
        <v>2.102716021</v>
      </c>
      <c r="Z80">
        <v>2.0488909080000002</v>
      </c>
      <c r="AA80">
        <v>1.982779544</v>
      </c>
      <c r="AB80">
        <v>1.9182266569999999</v>
      </c>
      <c r="AC80">
        <v>1.850686032</v>
      </c>
      <c r="AD80">
        <v>1.7803214970000001</v>
      </c>
      <c r="AE80">
        <v>1.7071517810000001</v>
      </c>
      <c r="AF80">
        <v>1.631123487</v>
      </c>
      <c r="AG80">
        <v>1.5521714799999999</v>
      </c>
      <c r="AH80">
        <v>1.4701877889999999</v>
      </c>
      <c r="AI80">
        <v>1.3850644059999999</v>
      </c>
      <c r="AJ80">
        <v>1.2966991510000001</v>
      </c>
      <c r="AK80">
        <v>1.2049963290000001</v>
      </c>
      <c r="AL80">
        <v>1.1089935849999999</v>
      </c>
      <c r="AM80">
        <v>1.0098097720000001</v>
      </c>
      <c r="AN80">
        <v>0.90736032680000001</v>
      </c>
      <c r="AO80">
        <v>0.80157013970000002</v>
      </c>
      <c r="AP80">
        <v>0.69235314319999997</v>
      </c>
      <c r="AQ80">
        <v>0.57963137170000001</v>
      </c>
      <c r="AR80">
        <v>0.46331053859999999</v>
      </c>
      <c r="AS80">
        <v>0.34330473630000002</v>
      </c>
      <c r="AT80">
        <v>0.21954102680000001</v>
      </c>
      <c r="AU80">
        <v>9.1961150899999997E-2</v>
      </c>
      <c r="AV80">
        <v>-3.9467139599999999E-2</v>
      </c>
      <c r="AW80">
        <v>-0.17477969339999999</v>
      </c>
      <c r="AX80">
        <v>-0.3139856171</v>
      </c>
      <c r="AY80">
        <v>-0.45708254599999998</v>
      </c>
      <c r="AZ80">
        <v>-0.60405529349999998</v>
      </c>
      <c r="BA80">
        <v>0.40192530679999999</v>
      </c>
      <c r="BB80">
        <v>0.30655706719999998</v>
      </c>
      <c r="BC80">
        <v>0.20968284179999999</v>
      </c>
      <c r="BD80">
        <v>0.1113815824</v>
      </c>
      <c r="BE80">
        <v>1.17388122E-2</v>
      </c>
    </row>
    <row r="81" spans="1:57" x14ac:dyDescent="0.35">
      <c r="A81" t="s">
        <v>1311</v>
      </c>
      <c r="B81">
        <v>1.799486334</v>
      </c>
      <c r="C81">
        <v>2.0332235110000001</v>
      </c>
      <c r="D81">
        <v>2.1961110380000002</v>
      </c>
      <c r="E81">
        <v>2.3091912269999999</v>
      </c>
      <c r="F81">
        <v>2.3893525040000001</v>
      </c>
      <c r="G81">
        <v>2.4480356560000001</v>
      </c>
      <c r="H81">
        <v>2.4888900540000001</v>
      </c>
      <c r="I81">
        <v>2.5198595539999999</v>
      </c>
      <c r="J81">
        <v>2.5436994749999999</v>
      </c>
      <c r="K81">
        <v>2.5620845650000001</v>
      </c>
      <c r="L81">
        <v>2.582201811</v>
      </c>
      <c r="M81">
        <v>2.5923496730000002</v>
      </c>
      <c r="N81">
        <v>2.5988613319999998</v>
      </c>
      <c r="O81">
        <v>2.6019900069999999</v>
      </c>
      <c r="P81">
        <v>2.6020525179999998</v>
      </c>
      <c r="Q81">
        <v>2.5993533559999999</v>
      </c>
      <c r="R81">
        <v>2.5941645590000002</v>
      </c>
      <c r="S81">
        <v>2.5867244330000001</v>
      </c>
      <c r="T81">
        <v>2.5772427520000001</v>
      </c>
      <c r="U81">
        <v>2.565907363</v>
      </c>
      <c r="V81">
        <v>2.5488846010000001</v>
      </c>
      <c r="W81">
        <v>2.5344159080000002</v>
      </c>
      <c r="X81">
        <v>2.5187080900000001</v>
      </c>
      <c r="Y81">
        <v>2.5019185130000001</v>
      </c>
      <c r="Z81">
        <v>2.4841240330000001</v>
      </c>
      <c r="AA81">
        <v>2.454866107</v>
      </c>
      <c r="AB81">
        <v>2.4306188710000001</v>
      </c>
      <c r="AC81">
        <v>2.4060922100000002</v>
      </c>
      <c r="AD81">
        <v>2.381569689</v>
      </c>
      <c r="AE81">
        <v>2.3571643340000001</v>
      </c>
      <c r="AF81">
        <v>2.3329067750000001</v>
      </c>
      <c r="AG81">
        <v>2.3087895650000001</v>
      </c>
      <c r="AH81">
        <v>2.2847923680000002</v>
      </c>
      <c r="AI81">
        <v>2.2608960200000001</v>
      </c>
      <c r="AJ81">
        <v>2.2370893239999998</v>
      </c>
      <c r="AK81">
        <v>2.2133712270000001</v>
      </c>
      <c r="AL81">
        <v>2.187747243</v>
      </c>
      <c r="AM81">
        <v>2.1623275510000002</v>
      </c>
      <c r="AN81">
        <v>2.1372018449999999</v>
      </c>
      <c r="AO81">
        <v>2.1124656530000001</v>
      </c>
      <c r="AP81">
        <v>2.0881856550000002</v>
      </c>
      <c r="AQ81">
        <v>2.0643992629999999</v>
      </c>
      <c r="AR81">
        <v>2.0411230690000002</v>
      </c>
      <c r="AS81">
        <v>2.0183620289999999</v>
      </c>
      <c r="AT81">
        <v>1.9961167769999999</v>
      </c>
      <c r="AU81">
        <v>1.974388571</v>
      </c>
      <c r="AV81">
        <v>1.953325843</v>
      </c>
      <c r="AW81">
        <v>1.932787292</v>
      </c>
      <c r="AX81">
        <v>1.9127822560000001</v>
      </c>
      <c r="AY81">
        <v>1.893321378</v>
      </c>
      <c r="AZ81">
        <v>1.874418522</v>
      </c>
      <c r="BA81">
        <v>0.59093867649999998</v>
      </c>
      <c r="BB81">
        <v>0.50753081170000003</v>
      </c>
      <c r="BC81">
        <v>0.42294238789999999</v>
      </c>
      <c r="BD81">
        <v>0.33723965970000003</v>
      </c>
      <c r="BE81">
        <v>0.25049371879999999</v>
      </c>
    </row>
    <row r="82" spans="1:57" x14ac:dyDescent="0.35">
      <c r="A82" t="s">
        <v>1278</v>
      </c>
      <c r="B82">
        <v>1.105587243</v>
      </c>
      <c r="C82">
        <v>1.22463901</v>
      </c>
      <c r="D82">
        <v>1.2992111070000001</v>
      </c>
      <c r="E82">
        <v>1.3450418609999999</v>
      </c>
      <c r="F82">
        <v>1.3722532430000001</v>
      </c>
      <c r="G82">
        <v>1.387400561</v>
      </c>
      <c r="H82">
        <v>1.3922958139999999</v>
      </c>
      <c r="I82">
        <v>1.3912634290000001</v>
      </c>
      <c r="J82">
        <v>1.3856091669999999</v>
      </c>
      <c r="K82">
        <v>1.376089788</v>
      </c>
      <c r="L82">
        <v>1.3651120000000001</v>
      </c>
      <c r="M82">
        <v>1.349365377</v>
      </c>
      <c r="N82">
        <v>1.331263651</v>
      </c>
      <c r="O82">
        <v>1.310509387</v>
      </c>
      <c r="P82">
        <v>1.287093091</v>
      </c>
      <c r="Q82">
        <v>1.2611001690000001</v>
      </c>
      <c r="R82">
        <v>1.232579968</v>
      </c>
      <c r="S82">
        <v>1.201687331</v>
      </c>
      <c r="T82">
        <v>1.168590349</v>
      </c>
      <c r="U82">
        <v>1.133461305</v>
      </c>
      <c r="V82">
        <v>1.09474782</v>
      </c>
      <c r="W82">
        <v>1.0561995209999999</v>
      </c>
      <c r="X82">
        <v>1.016186692</v>
      </c>
      <c r="Y82">
        <v>0.97486934469999997</v>
      </c>
      <c r="Z82">
        <v>0.93237026509999998</v>
      </c>
      <c r="AA82">
        <v>0.88499882519999995</v>
      </c>
      <c r="AB82">
        <v>0.83914725050000005</v>
      </c>
      <c r="AC82">
        <v>0.7928188451</v>
      </c>
      <c r="AD82">
        <v>0.74614745989999998</v>
      </c>
      <c r="AE82">
        <v>0.69920019489999996</v>
      </c>
      <c r="AF82">
        <v>0.65201454270000003</v>
      </c>
      <c r="AG82">
        <v>0.60462552709999995</v>
      </c>
      <c r="AH82">
        <v>0.55705441430000002</v>
      </c>
      <c r="AI82">
        <v>0.50932564010000003</v>
      </c>
      <c r="AJ82">
        <v>0.46146947490000001</v>
      </c>
      <c r="AK82">
        <v>0.41352231029999997</v>
      </c>
      <c r="AL82">
        <v>0.36524499129999999</v>
      </c>
      <c r="AM82">
        <v>0.31711385809999998</v>
      </c>
      <c r="AN82">
        <v>0.26917304600000003</v>
      </c>
      <c r="AO82">
        <v>0.2214688299</v>
      </c>
      <c r="AP82">
        <v>0.1740454045</v>
      </c>
      <c r="AQ82">
        <v>0.1269520506</v>
      </c>
      <c r="AR82">
        <v>8.0237838000000006E-2</v>
      </c>
      <c r="AS82">
        <v>3.3957068700000002E-2</v>
      </c>
      <c r="AT82">
        <v>-1.18297117E-2</v>
      </c>
      <c r="AU82">
        <v>-5.7055861100000001E-2</v>
      </c>
      <c r="AV82">
        <v>-0.10165635200000001</v>
      </c>
      <c r="AW82">
        <v>-0.14554552270000001</v>
      </c>
      <c r="AX82">
        <v>-0.1886388557</v>
      </c>
      <c r="AY82">
        <v>-0.23085164010000001</v>
      </c>
      <c r="AZ82">
        <v>-0.2720985816</v>
      </c>
      <c r="BA82">
        <v>4.7214838100000003E-2</v>
      </c>
      <c r="BB82">
        <v>1.8290574699999999E-2</v>
      </c>
      <c r="BC82">
        <v>-9.6127502600000005E-3</v>
      </c>
      <c r="BD82">
        <v>-3.6453874400000003E-2</v>
      </c>
      <c r="BE82">
        <v>-6.21934757E-2</v>
      </c>
    </row>
    <row r="83" spans="1:57" x14ac:dyDescent="0.35">
      <c r="A83" t="s">
        <v>1312</v>
      </c>
      <c r="B83">
        <v>1.106986646</v>
      </c>
      <c r="C83">
        <v>1.2449952179999999</v>
      </c>
      <c r="D83">
        <v>1.3353942219999999</v>
      </c>
      <c r="E83">
        <v>1.3926299550000001</v>
      </c>
      <c r="F83">
        <v>1.428036157</v>
      </c>
      <c r="G83">
        <v>1.449180793</v>
      </c>
      <c r="H83">
        <v>1.458715582</v>
      </c>
      <c r="I83">
        <v>1.4616530940000001</v>
      </c>
      <c r="J83">
        <v>1.4598090290000001</v>
      </c>
      <c r="K83">
        <v>1.4543016769999999</v>
      </c>
      <c r="L83">
        <v>1.4492757300000001</v>
      </c>
      <c r="M83">
        <v>1.438221921</v>
      </c>
      <c r="N83">
        <v>1.4248338279999999</v>
      </c>
      <c r="O83">
        <v>1.4093460310000001</v>
      </c>
      <c r="P83">
        <v>1.3920170730000001</v>
      </c>
      <c r="Q83">
        <v>1.373088359</v>
      </c>
      <c r="R83">
        <v>1.3527752</v>
      </c>
      <c r="S83">
        <v>1.331267628</v>
      </c>
      <c r="T83">
        <v>1.308734005</v>
      </c>
      <c r="U83">
        <v>1.2853249470000001</v>
      </c>
      <c r="V83">
        <v>1.2592095080000001</v>
      </c>
      <c r="W83">
        <v>1.2345330430000001</v>
      </c>
      <c r="X83">
        <v>1.2094244169999999</v>
      </c>
      <c r="Y83">
        <v>1.183986904</v>
      </c>
      <c r="Z83">
        <v>1.158283379</v>
      </c>
      <c r="AA83">
        <v>1.1275670280000001</v>
      </c>
      <c r="AB83">
        <v>1.0995518479999999</v>
      </c>
      <c r="AC83">
        <v>1.0717791720000001</v>
      </c>
      <c r="AD83">
        <v>1.044375557</v>
      </c>
      <c r="AE83">
        <v>1.0173859220000001</v>
      </c>
      <c r="AF83">
        <v>0.99081796759999996</v>
      </c>
      <c r="AG83">
        <v>0.96466323490000006</v>
      </c>
      <c r="AH83">
        <v>0.93890842269999997</v>
      </c>
      <c r="AI83">
        <v>0.91354144410000004</v>
      </c>
      <c r="AJ83">
        <v>0.88855421359999998</v>
      </c>
      <c r="AK83">
        <v>0.86394341060000002</v>
      </c>
      <c r="AL83">
        <v>0.83894780889999998</v>
      </c>
      <c r="AM83">
        <v>0.81440773970000002</v>
      </c>
      <c r="AN83">
        <v>0.79035554279999998</v>
      </c>
      <c r="AO83">
        <v>0.76682089099999995</v>
      </c>
      <c r="AP83">
        <v>0.74381958049999997</v>
      </c>
      <c r="AQ83">
        <v>0.72135518310000002</v>
      </c>
      <c r="AR83">
        <v>0.69942323760000003</v>
      </c>
      <c r="AS83">
        <v>0.67801507279999995</v>
      </c>
      <c r="AT83">
        <v>0.65712057280000002</v>
      </c>
      <c r="AU83">
        <v>0.63672989219999998</v>
      </c>
      <c r="AV83">
        <v>0.61687930349999998</v>
      </c>
      <c r="AW83">
        <v>0.59751163809999996</v>
      </c>
      <c r="AX83">
        <v>0.57861943709999997</v>
      </c>
      <c r="AY83">
        <v>0.56019566369999996</v>
      </c>
      <c r="AZ83">
        <v>0.54223408740000001</v>
      </c>
      <c r="BA83">
        <v>0.108124382</v>
      </c>
      <c r="BB83">
        <v>8.12531269E-2</v>
      </c>
      <c r="BC83">
        <v>5.5307884100000003E-2</v>
      </c>
      <c r="BD83">
        <v>3.0321395000000001E-2</v>
      </c>
      <c r="BE83">
        <v>6.3246950799999997E-3</v>
      </c>
    </row>
    <row r="84" spans="1:57" x14ac:dyDescent="0.35">
      <c r="A84" t="s">
        <v>1279</v>
      </c>
      <c r="B84">
        <v>0.5348477989</v>
      </c>
      <c r="C84">
        <v>0.58424035740000002</v>
      </c>
      <c r="D84">
        <v>0.60670911230000002</v>
      </c>
      <c r="E84">
        <v>0.61193064639999994</v>
      </c>
      <c r="F84">
        <v>0.60611746040000003</v>
      </c>
      <c r="G84">
        <v>0.59332028469999998</v>
      </c>
      <c r="H84">
        <v>0.57521742269999998</v>
      </c>
      <c r="I84">
        <v>0.55431728469999997</v>
      </c>
      <c r="J84">
        <v>0.53162931520000001</v>
      </c>
      <c r="K84">
        <v>0.50780392699999999</v>
      </c>
      <c r="L84">
        <v>0.48400635539999998</v>
      </c>
      <c r="M84">
        <v>0.45920514169999999</v>
      </c>
      <c r="N84">
        <v>0.43437336799999998</v>
      </c>
      <c r="O84">
        <v>0.40952471620000003</v>
      </c>
      <c r="P84">
        <v>0.38479301690000001</v>
      </c>
      <c r="Q84">
        <v>0.36033919780000001</v>
      </c>
      <c r="R84">
        <v>0.33629958679999999</v>
      </c>
      <c r="S84">
        <v>0.31281801749999999</v>
      </c>
      <c r="T84">
        <v>0.29001526259999999</v>
      </c>
      <c r="U84">
        <v>0.26798901069999997</v>
      </c>
      <c r="V84">
        <v>0.24643570810000001</v>
      </c>
      <c r="W84">
        <v>0.2262361748</v>
      </c>
      <c r="X84">
        <v>0.20700123079999999</v>
      </c>
      <c r="Y84">
        <v>0.18875491259999999</v>
      </c>
      <c r="Z84">
        <v>0.1715060326</v>
      </c>
      <c r="AA84">
        <v>0.15460434319999999</v>
      </c>
      <c r="AB84">
        <v>0.13918816170000001</v>
      </c>
      <c r="AC84">
        <v>0.1248382581</v>
      </c>
      <c r="AD84">
        <v>0.1115224116</v>
      </c>
      <c r="AE84">
        <v>9.9197131399999999E-2</v>
      </c>
      <c r="AF84">
        <v>8.78156504E-2</v>
      </c>
      <c r="AG84">
        <v>7.7332009699999996E-2</v>
      </c>
      <c r="AH84">
        <v>6.7699732499999998E-2</v>
      </c>
      <c r="AI84">
        <v>5.8874202299999998E-2</v>
      </c>
      <c r="AJ84">
        <v>5.0812721499999998E-2</v>
      </c>
      <c r="AK84">
        <v>4.3474260899999999E-2</v>
      </c>
      <c r="AL84">
        <v>3.67906208E-2</v>
      </c>
      <c r="AM84">
        <v>3.07673012E-2</v>
      </c>
      <c r="AN84">
        <v>2.5363177399999999E-2</v>
      </c>
      <c r="AO84">
        <v>2.0538381800000002E-2</v>
      </c>
      <c r="AP84">
        <v>1.6253906299999999E-2</v>
      </c>
      <c r="AQ84">
        <v>1.24720917E-2</v>
      </c>
      <c r="AR84">
        <v>9.1561109299999992E-3</v>
      </c>
      <c r="AS84">
        <v>6.27053778E-3</v>
      </c>
      <c r="AT84">
        <v>3.7813314999999999E-3</v>
      </c>
      <c r="AU84">
        <v>1.65577233E-3</v>
      </c>
      <c r="AV84">
        <v>-1.3742611600000001E-4</v>
      </c>
      <c r="AW84">
        <v>-1.62859853E-3</v>
      </c>
      <c r="AX84">
        <v>-2.8465676499999999E-3</v>
      </c>
      <c r="AY84">
        <v>-3.81893507E-3</v>
      </c>
      <c r="AZ84">
        <v>-4.5720593700000001E-3</v>
      </c>
      <c r="BA84">
        <v>4.14006329E-3</v>
      </c>
      <c r="BB84">
        <v>3.2132451E-3</v>
      </c>
      <c r="BC84">
        <v>2.4341709100000001E-3</v>
      </c>
      <c r="BD84">
        <v>1.7852821E-3</v>
      </c>
      <c r="BE84">
        <v>1.25044484E-3</v>
      </c>
    </row>
    <row r="85" spans="1:57" x14ac:dyDescent="0.35">
      <c r="A85" t="s">
        <v>1313</v>
      </c>
      <c r="B85">
        <v>0.53534588900000002</v>
      </c>
      <c r="C85">
        <v>0.59209980129999995</v>
      </c>
      <c r="D85">
        <v>0.61918533129999997</v>
      </c>
      <c r="E85">
        <v>0.62641464599999996</v>
      </c>
      <c r="F85">
        <v>0.62111262170000003</v>
      </c>
      <c r="G85">
        <v>0.60805362510000005</v>
      </c>
      <c r="H85">
        <v>0.58938017170000001</v>
      </c>
      <c r="I85">
        <v>0.5678607041</v>
      </c>
      <c r="J85">
        <v>0.54466246500000004</v>
      </c>
      <c r="K85">
        <v>0.52052195859999995</v>
      </c>
      <c r="L85">
        <v>0.49707858319999998</v>
      </c>
      <c r="M85">
        <v>0.47222084269999998</v>
      </c>
      <c r="N85">
        <v>0.44741210949999999</v>
      </c>
      <c r="O85">
        <v>0.4228443616</v>
      </c>
      <c r="P85">
        <v>0.39868600999999998</v>
      </c>
      <c r="Q85">
        <v>0.37507406459999998</v>
      </c>
      <c r="R85">
        <v>0.35211673789999998</v>
      </c>
      <c r="S85">
        <v>0.329897675</v>
      </c>
      <c r="T85">
        <v>0.30847988259999998</v>
      </c>
      <c r="U85">
        <v>0.2879090889</v>
      </c>
      <c r="V85">
        <v>0.26780639340000001</v>
      </c>
      <c r="W85">
        <v>0.2490655963</v>
      </c>
      <c r="X85">
        <v>0.23124302890000001</v>
      </c>
      <c r="Y85">
        <v>0.21433332790000001</v>
      </c>
      <c r="Z85">
        <v>0.1983213194</v>
      </c>
      <c r="AA85">
        <v>0.18242823550000001</v>
      </c>
      <c r="AB85">
        <v>0.16793888039999999</v>
      </c>
      <c r="AC85">
        <v>0.15438317060000001</v>
      </c>
      <c r="AD85">
        <v>0.14172903789999999</v>
      </c>
      <c r="AE85">
        <v>0.12993259739999999</v>
      </c>
      <c r="AF85">
        <v>0.1189472417</v>
      </c>
      <c r="AG85">
        <v>0.1087271068</v>
      </c>
      <c r="AH85">
        <v>9.9228469999999999E-2</v>
      </c>
      <c r="AI85">
        <v>9.0410234800000003E-2</v>
      </c>
      <c r="AJ85">
        <v>8.2233942099999999E-2</v>
      </c>
      <c r="AK85">
        <v>7.4663538000000002E-2</v>
      </c>
      <c r="AL85">
        <v>6.7605119300000002E-2</v>
      </c>
      <c r="AM85">
        <v>6.1102943799999997E-2</v>
      </c>
      <c r="AN85">
        <v>5.5126056700000002E-2</v>
      </c>
      <c r="AO85">
        <v>4.9643401199999999E-2</v>
      </c>
      <c r="AP85">
        <v>4.4623716299999998E-2</v>
      </c>
      <c r="AQ85">
        <v>4.0036205200000001E-2</v>
      </c>
      <c r="AR85">
        <v>3.58510758E-2</v>
      </c>
      <c r="AS85">
        <v>3.2039851100000002E-2</v>
      </c>
      <c r="AT85">
        <v>2.8575505000000001E-2</v>
      </c>
      <c r="AU85">
        <v>2.5432488E-2</v>
      </c>
      <c r="AV85">
        <v>2.25882905E-2</v>
      </c>
      <c r="AW85">
        <v>2.0018052800000002E-2</v>
      </c>
      <c r="AX85">
        <v>1.7700368800000001E-2</v>
      </c>
      <c r="AY85">
        <v>1.5615077099999999E-2</v>
      </c>
      <c r="AZ85">
        <v>1.3743208999999999E-2</v>
      </c>
      <c r="BA85">
        <v>5.1998590500000001E-3</v>
      </c>
      <c r="BB85">
        <v>4.19908435E-3</v>
      </c>
      <c r="BC85">
        <v>3.3469759799999999E-3</v>
      </c>
      <c r="BD85">
        <v>2.6265655200000001E-3</v>
      </c>
      <c r="BE85">
        <v>2.0222235899999999E-3</v>
      </c>
    </row>
    <row r="86" spans="1:57" x14ac:dyDescent="0.35">
      <c r="A86" t="s">
        <v>1280</v>
      </c>
      <c r="B86">
        <v>1.0039669019999999</v>
      </c>
      <c r="C86">
        <v>1.0821931549999999</v>
      </c>
      <c r="D86">
        <v>1.1017904860000001</v>
      </c>
      <c r="E86">
        <v>1.0852525689999999</v>
      </c>
      <c r="F86">
        <v>1.0468692159999999</v>
      </c>
      <c r="G86">
        <v>0.9958268925</v>
      </c>
      <c r="H86">
        <v>0.93649525089999996</v>
      </c>
      <c r="I86">
        <v>0.87408032619999998</v>
      </c>
      <c r="J86">
        <v>0.81085832739999997</v>
      </c>
      <c r="K86">
        <v>0.74826093289999995</v>
      </c>
      <c r="L86">
        <v>0.68828204559999995</v>
      </c>
      <c r="M86">
        <v>0.62952856769999999</v>
      </c>
      <c r="N86">
        <v>0.57340083980000001</v>
      </c>
      <c r="O86">
        <v>0.51991423650000002</v>
      </c>
      <c r="P86">
        <v>0.4692498739</v>
      </c>
      <c r="Q86">
        <v>0.42159392400000001</v>
      </c>
      <c r="R86">
        <v>0.37706067049999997</v>
      </c>
      <c r="S86">
        <v>0.33572831679999998</v>
      </c>
      <c r="T86">
        <v>0.29760988989999998</v>
      </c>
      <c r="U86">
        <v>0.2626622301</v>
      </c>
      <c r="V86">
        <v>0.2304479267</v>
      </c>
      <c r="W86">
        <v>0.2016284069</v>
      </c>
      <c r="X86">
        <v>0.1756305293</v>
      </c>
      <c r="Y86">
        <v>0.1522860982</v>
      </c>
      <c r="Z86">
        <v>0.13141697769999999</v>
      </c>
      <c r="AA86">
        <v>0.1123784826</v>
      </c>
      <c r="AB86">
        <v>9.5856563300000003E-2</v>
      </c>
      <c r="AC86">
        <v>8.1349854799999996E-2</v>
      </c>
      <c r="AD86">
        <v>6.8665378400000004E-2</v>
      </c>
      <c r="AE86">
        <v>5.7616977399999998E-2</v>
      </c>
      <c r="AF86">
        <v>4.8031369900000002E-2</v>
      </c>
      <c r="AG86">
        <v>3.9749963700000002E-2</v>
      </c>
      <c r="AH86">
        <v>3.2627263699999999E-2</v>
      </c>
      <c r="AI86">
        <v>2.6531161399999999E-2</v>
      </c>
      <c r="AJ86">
        <v>2.13419699E-2</v>
      </c>
      <c r="AK86">
        <v>1.69513536E-2</v>
      </c>
      <c r="AL86">
        <v>1.3251298099999999E-2</v>
      </c>
      <c r="AM86">
        <v>1.0170632799999999E-2</v>
      </c>
      <c r="AN86">
        <v>7.6269644599999999E-3</v>
      </c>
      <c r="AO86">
        <v>5.54636504E-3</v>
      </c>
      <c r="AP86">
        <v>3.86272393E-3</v>
      </c>
      <c r="AQ86">
        <v>2.5173106899999999E-3</v>
      </c>
      <c r="AR86">
        <v>1.4580633199999999E-3</v>
      </c>
      <c r="AS86">
        <v>6.3913155599999998E-4</v>
      </c>
      <c r="AT86">
        <v>2.0322701299999999E-5</v>
      </c>
      <c r="AU86">
        <v>-4.33427789E-4</v>
      </c>
      <c r="AV86">
        <v>-7.5258371799999998E-4</v>
      </c>
      <c r="AW86">
        <v>-9.6328764199999999E-4</v>
      </c>
      <c r="AX86">
        <v>-1.0879587400000001E-3</v>
      </c>
      <c r="AY86">
        <v>-1.14566542E-3</v>
      </c>
      <c r="AZ86">
        <v>-1.15247066E-3</v>
      </c>
      <c r="BA86">
        <v>4.1217051899999999E-4</v>
      </c>
      <c r="BB86">
        <v>2.7515407199999999E-4</v>
      </c>
      <c r="BC86">
        <v>1.73464053E-4</v>
      </c>
      <c r="BD86">
        <v>9.9482959199999994E-5</v>
      </c>
      <c r="BE86">
        <v>4.6982810999999997E-5</v>
      </c>
    </row>
    <row r="87" spans="1:57" x14ac:dyDescent="0.35">
      <c r="A87" t="s">
        <v>1314</v>
      </c>
      <c r="B87">
        <v>1.005073009</v>
      </c>
      <c r="C87">
        <v>1.095615861</v>
      </c>
      <c r="D87">
        <v>1.121022508</v>
      </c>
      <c r="E87">
        <v>1.105002783</v>
      </c>
      <c r="F87">
        <v>1.0646154889999999</v>
      </c>
      <c r="G87">
        <v>1.010701283</v>
      </c>
      <c r="H87">
        <v>0.94855120309999996</v>
      </c>
      <c r="I87">
        <v>0.8837613714</v>
      </c>
      <c r="J87">
        <v>0.81877789519999999</v>
      </c>
      <c r="K87">
        <v>0.75506943979999996</v>
      </c>
      <c r="L87">
        <v>0.69512095080000003</v>
      </c>
      <c r="M87">
        <v>0.6360071853</v>
      </c>
      <c r="N87">
        <v>0.57985605350000002</v>
      </c>
      <c r="O87">
        <v>0.52688803719999999</v>
      </c>
      <c r="P87">
        <v>0.4772374895</v>
      </c>
      <c r="Q87">
        <v>0.43095702590000001</v>
      </c>
      <c r="R87">
        <v>0.38803389999999999</v>
      </c>
      <c r="S87">
        <v>0.34840526830000002</v>
      </c>
      <c r="T87">
        <v>0.31197058979999998</v>
      </c>
      <c r="U87">
        <v>0.27860162710000003</v>
      </c>
      <c r="V87">
        <v>0.24777709000000001</v>
      </c>
      <c r="W87">
        <v>0.2201592366</v>
      </c>
      <c r="X87">
        <v>0.1951360332</v>
      </c>
      <c r="Y87">
        <v>0.1725271434</v>
      </c>
      <c r="Z87">
        <v>0.1521530267</v>
      </c>
      <c r="AA87">
        <v>0.13329481870000001</v>
      </c>
      <c r="AB87">
        <v>0.1167781209</v>
      </c>
      <c r="AC87">
        <v>0.1020874039</v>
      </c>
      <c r="AD87">
        <v>8.9053863400000002E-2</v>
      </c>
      <c r="AE87">
        <v>7.7513689600000005E-2</v>
      </c>
      <c r="AF87">
        <v>6.7314758599999996E-2</v>
      </c>
      <c r="AG87">
        <v>5.8318074300000002E-2</v>
      </c>
      <c r="AH87">
        <v>5.0397523100000001E-2</v>
      </c>
      <c r="AI87">
        <v>4.3439050200000003E-2</v>
      </c>
      <c r="AJ87">
        <v>3.7339633999999997E-2</v>
      </c>
      <c r="AK87">
        <v>3.2006227700000001E-2</v>
      </c>
      <c r="AL87">
        <v>2.7330982899999998E-2</v>
      </c>
      <c r="AM87">
        <v>2.32715158E-2</v>
      </c>
      <c r="AN87">
        <v>1.9757646100000002E-2</v>
      </c>
      <c r="AO87">
        <v>1.6725278900000001E-2</v>
      </c>
      <c r="AP87">
        <v>1.41161499E-2</v>
      </c>
      <c r="AQ87">
        <v>1.1877739E-2</v>
      </c>
      <c r="AR87">
        <v>9.9630279899999997E-3</v>
      </c>
      <c r="AS87">
        <v>8.3301358699999998E-3</v>
      </c>
      <c r="AT87">
        <v>6.94189912E-3</v>
      </c>
      <c r="AU87">
        <v>5.7654417100000003E-3</v>
      </c>
      <c r="AV87">
        <v>4.7720903799999999E-3</v>
      </c>
      <c r="AW87">
        <v>3.9358308700000004E-3</v>
      </c>
      <c r="AX87">
        <v>3.2342967299999999E-3</v>
      </c>
      <c r="AY87">
        <v>2.64791822E-3</v>
      </c>
      <c r="AZ87">
        <v>2.1596233299999998E-3</v>
      </c>
      <c r="BA87">
        <v>5.8251916699999997E-4</v>
      </c>
      <c r="BB87">
        <v>4.2029409299999999E-4</v>
      </c>
      <c r="BC87">
        <v>2.9634928999999998E-4</v>
      </c>
      <c r="BD87">
        <v>2.0286930699999999E-4</v>
      </c>
      <c r="BE87">
        <v>1.3341072399999999E-4</v>
      </c>
    </row>
    <row r="88" spans="1:57" x14ac:dyDescent="0.35">
      <c r="A88" t="s">
        <v>1281</v>
      </c>
      <c r="B88">
        <v>4.4416024200000001E-2</v>
      </c>
      <c r="C88">
        <v>4.9880963700000003E-2</v>
      </c>
      <c r="D88">
        <v>5.3962358000000002E-2</v>
      </c>
      <c r="E88">
        <v>5.7131221500000003E-2</v>
      </c>
      <c r="F88">
        <v>5.9709250800000002E-2</v>
      </c>
      <c r="G88">
        <v>6.19228088E-2</v>
      </c>
      <c r="H88">
        <v>6.3818504400000003E-2</v>
      </c>
      <c r="I88">
        <v>6.5571422000000004E-2</v>
      </c>
      <c r="J88">
        <v>6.7232020700000006E-2</v>
      </c>
      <c r="K88">
        <v>6.8829570399999998E-2</v>
      </c>
      <c r="L88">
        <v>7.04776612E-2</v>
      </c>
      <c r="M88">
        <v>7.2006412500000005E-2</v>
      </c>
      <c r="N88">
        <v>7.3544345900000002E-2</v>
      </c>
      <c r="O88">
        <v>7.5077580699999993E-2</v>
      </c>
      <c r="P88">
        <v>7.6601427499999999E-2</v>
      </c>
      <c r="Q88">
        <v>7.8112797600000006E-2</v>
      </c>
      <c r="R88">
        <v>7.9604967299999996E-2</v>
      </c>
      <c r="S88">
        <v>8.1077656100000006E-2</v>
      </c>
      <c r="T88">
        <v>8.2530683199999996E-2</v>
      </c>
      <c r="U88">
        <v>8.3964227799999999E-2</v>
      </c>
      <c r="V88">
        <v>8.5242672800000002E-2</v>
      </c>
      <c r="W88">
        <v>8.66384662E-2</v>
      </c>
      <c r="X88">
        <v>8.8021963199999997E-2</v>
      </c>
      <c r="Y88">
        <v>8.9397298200000003E-2</v>
      </c>
      <c r="Z88">
        <v>9.0766030900000003E-2</v>
      </c>
      <c r="AA88">
        <v>9.1728621699999999E-2</v>
      </c>
      <c r="AB88">
        <v>9.2895244700000004E-2</v>
      </c>
      <c r="AC88">
        <v>9.4064202599999994E-2</v>
      </c>
      <c r="AD88">
        <v>9.5245975799999993E-2</v>
      </c>
      <c r="AE88">
        <v>9.6445873700000004E-2</v>
      </c>
      <c r="AF88">
        <v>9.7666346900000006E-2</v>
      </c>
      <c r="AG88">
        <v>9.8909578200000001E-2</v>
      </c>
      <c r="AH88">
        <v>0.10017525839999999</v>
      </c>
      <c r="AI88">
        <v>0.1014633655</v>
      </c>
      <c r="AJ88">
        <v>0.1027743554</v>
      </c>
      <c r="AK88">
        <v>0.1041091116</v>
      </c>
      <c r="AL88">
        <v>0.1053819106</v>
      </c>
      <c r="AM88">
        <v>0.1066846016</v>
      </c>
      <c r="AN88">
        <v>0.1080170635</v>
      </c>
      <c r="AO88">
        <v>0.1093825127</v>
      </c>
      <c r="AP88">
        <v>0.1107842174</v>
      </c>
      <c r="AQ88">
        <v>0.1122265788</v>
      </c>
      <c r="AR88">
        <v>0.1137099806</v>
      </c>
      <c r="AS88">
        <v>0.1152347563</v>
      </c>
      <c r="AT88">
        <v>0.1168013668</v>
      </c>
      <c r="AU88">
        <v>0.1184104483</v>
      </c>
      <c r="AV88">
        <v>0.1200792009</v>
      </c>
      <c r="AW88">
        <v>0.1217958611</v>
      </c>
      <c r="AX88">
        <v>0.1235596861</v>
      </c>
      <c r="AY88">
        <v>0.125371486</v>
      </c>
      <c r="AZ88">
        <v>0.1272330146</v>
      </c>
      <c r="BA88">
        <v>0.1392342452</v>
      </c>
      <c r="BB88">
        <v>0.14136864269999999</v>
      </c>
      <c r="BC88">
        <v>0.1435517493</v>
      </c>
      <c r="BD88">
        <v>0.14578715010000001</v>
      </c>
      <c r="BE88">
        <v>0.14807869979999999</v>
      </c>
    </row>
    <row r="89" spans="1:57" x14ac:dyDescent="0.35">
      <c r="A89" t="s">
        <v>1315</v>
      </c>
      <c r="B89">
        <v>4.4415267000000001E-2</v>
      </c>
      <c r="C89">
        <v>5.0547918999999997E-2</v>
      </c>
      <c r="D89">
        <v>5.5187756999999997E-2</v>
      </c>
      <c r="E89">
        <v>5.8761712399999999E-2</v>
      </c>
      <c r="F89">
        <v>6.1631016300000001E-2</v>
      </c>
      <c r="G89">
        <v>6.4050239100000003E-2</v>
      </c>
      <c r="H89">
        <v>6.6090118000000003E-2</v>
      </c>
      <c r="I89">
        <v>6.7944888199999998E-2</v>
      </c>
      <c r="J89">
        <v>6.9680165399999994E-2</v>
      </c>
      <c r="K89">
        <v>7.1335990099999996E-2</v>
      </c>
      <c r="L89">
        <v>7.3112139100000001E-2</v>
      </c>
      <c r="M89">
        <v>7.4677071600000006E-2</v>
      </c>
      <c r="N89">
        <v>7.6202997600000003E-2</v>
      </c>
      <c r="O89">
        <v>7.7692666300000005E-2</v>
      </c>
      <c r="P89">
        <v>7.9150999700000002E-2</v>
      </c>
      <c r="Q89">
        <v>8.0582976000000001E-2</v>
      </c>
      <c r="R89">
        <v>8.1992939599999995E-2</v>
      </c>
      <c r="S89">
        <v>8.3384473900000006E-2</v>
      </c>
      <c r="T89">
        <v>8.4760516899999999E-2</v>
      </c>
      <c r="U89">
        <v>8.6123561700000004E-2</v>
      </c>
      <c r="V89">
        <v>8.7337405699999995E-2</v>
      </c>
      <c r="W89">
        <v>8.8677739199999994E-2</v>
      </c>
      <c r="X89">
        <v>9.0015089300000004E-2</v>
      </c>
      <c r="Y89">
        <v>9.1353036299999996E-2</v>
      </c>
      <c r="Z89">
        <v>9.2692360799999998E-2</v>
      </c>
      <c r="AA89">
        <v>9.3628168900000003E-2</v>
      </c>
      <c r="AB89">
        <v>9.4770370100000001E-2</v>
      </c>
      <c r="AC89">
        <v>9.5919511900000004E-2</v>
      </c>
      <c r="AD89">
        <v>9.7085930000000001E-2</v>
      </c>
      <c r="AE89">
        <v>9.8273970200000005E-2</v>
      </c>
      <c r="AF89">
        <v>9.9484816000000004E-2</v>
      </c>
      <c r="AG89">
        <v>0.1007180771</v>
      </c>
      <c r="AH89">
        <v>0.1019727812</v>
      </c>
      <c r="AI89">
        <v>0.1032479516</v>
      </c>
      <c r="AJ89">
        <v>0.1045428833</v>
      </c>
      <c r="AK89">
        <v>0.1058572188</v>
      </c>
      <c r="AL89">
        <v>0.1070916997</v>
      </c>
      <c r="AM89">
        <v>0.10834286949999999</v>
      </c>
      <c r="AN89">
        <v>0.1096134918</v>
      </c>
      <c r="AO89">
        <v>0.1109073142</v>
      </c>
      <c r="AP89">
        <v>0.1122270532</v>
      </c>
      <c r="AQ89">
        <v>0.1135740547</v>
      </c>
      <c r="AR89">
        <v>0.11494853200000001</v>
      </c>
      <c r="AS89">
        <v>0.1163499559</v>
      </c>
      <c r="AT89">
        <v>0.1177774191</v>
      </c>
      <c r="AU89">
        <v>0.1192299092</v>
      </c>
      <c r="AV89">
        <v>0.1207154857</v>
      </c>
      <c r="AW89">
        <v>0.1222246016</v>
      </c>
      <c r="AX89">
        <v>0.12375640340000001</v>
      </c>
      <c r="AY89">
        <v>0.12530997369999999</v>
      </c>
      <c r="AZ89">
        <v>0.1268845609</v>
      </c>
      <c r="BA89">
        <v>0.13835806880000001</v>
      </c>
      <c r="BB89">
        <v>0.14042442760000001</v>
      </c>
      <c r="BC89">
        <v>0.14253499929999999</v>
      </c>
      <c r="BD89">
        <v>0.14469292610000001</v>
      </c>
      <c r="BE89">
        <v>0.14690140430000001</v>
      </c>
    </row>
    <row r="90" spans="1:57" x14ac:dyDescent="0.35">
      <c r="A90" t="s">
        <v>1282</v>
      </c>
      <c r="B90">
        <v>4.2641956699999997E-2</v>
      </c>
      <c r="C90">
        <v>4.7841418699999999E-2</v>
      </c>
      <c r="D90">
        <v>5.1678752100000003E-2</v>
      </c>
      <c r="E90">
        <v>5.4615202600000003E-2</v>
      </c>
      <c r="F90">
        <v>5.6964635399999998E-2</v>
      </c>
      <c r="G90">
        <v>5.8947063299999998E-2</v>
      </c>
      <c r="H90">
        <v>6.0609902899999998E-2</v>
      </c>
      <c r="I90">
        <v>6.2121915299999997E-2</v>
      </c>
      <c r="J90">
        <v>6.3532333299999993E-2</v>
      </c>
      <c r="K90">
        <v>6.4869739600000004E-2</v>
      </c>
      <c r="L90">
        <v>6.6241883799999998E-2</v>
      </c>
      <c r="M90">
        <v>6.7488842300000004E-2</v>
      </c>
      <c r="N90">
        <v>6.8730873900000003E-2</v>
      </c>
      <c r="O90">
        <v>6.9954495300000002E-2</v>
      </c>
      <c r="P90">
        <v>7.1155254200000004E-2</v>
      </c>
      <c r="Q90">
        <v>7.2330427700000005E-2</v>
      </c>
      <c r="R90">
        <v>7.34740589E-2</v>
      </c>
      <c r="S90">
        <v>7.4586184900000005E-2</v>
      </c>
      <c r="T90">
        <v>7.5666902600000002E-2</v>
      </c>
      <c r="U90">
        <v>7.67165925E-2</v>
      </c>
      <c r="V90">
        <v>7.7612141800000006E-2</v>
      </c>
      <c r="W90">
        <v>7.8602216799999999E-2</v>
      </c>
      <c r="X90">
        <v>7.9568294299999995E-2</v>
      </c>
      <c r="Y90">
        <v>8.0514035100000006E-2</v>
      </c>
      <c r="Z90">
        <v>8.1440761799999997E-2</v>
      </c>
      <c r="AA90">
        <v>8.1991856200000005E-2</v>
      </c>
      <c r="AB90">
        <v>8.2715012000000004E-2</v>
      </c>
      <c r="AC90">
        <v>8.3429021699999995E-2</v>
      </c>
      <c r="AD90">
        <v>8.41427971E-2</v>
      </c>
      <c r="AE90">
        <v>8.4860544900000001E-2</v>
      </c>
      <c r="AF90">
        <v>8.5583898899999997E-2</v>
      </c>
      <c r="AG90">
        <v>8.6314214200000003E-2</v>
      </c>
      <c r="AH90">
        <v>8.7050638999999999E-2</v>
      </c>
      <c r="AI90">
        <v>8.7792558199999995E-2</v>
      </c>
      <c r="AJ90">
        <v>8.8539758999999996E-2</v>
      </c>
      <c r="AK90">
        <v>8.92923833E-2</v>
      </c>
      <c r="AL90">
        <v>8.9976697100000003E-2</v>
      </c>
      <c r="AM90">
        <v>9.0671284399999996E-2</v>
      </c>
      <c r="AN90">
        <v>9.1375401499999995E-2</v>
      </c>
      <c r="AO90">
        <v>9.2091072400000001E-2</v>
      </c>
      <c r="AP90">
        <v>9.2820304800000003E-2</v>
      </c>
      <c r="AQ90">
        <v>9.35659883E-2</v>
      </c>
      <c r="AR90">
        <v>9.4327618399999993E-2</v>
      </c>
      <c r="AS90">
        <v>9.5104646599999995E-2</v>
      </c>
      <c r="AT90">
        <v>9.5896629299999994E-2</v>
      </c>
      <c r="AU90">
        <v>9.6703263999999997E-2</v>
      </c>
      <c r="AV90">
        <v>9.7537618500000006E-2</v>
      </c>
      <c r="AW90">
        <v>9.8389077000000005E-2</v>
      </c>
      <c r="AX90">
        <v>9.9256104400000003E-2</v>
      </c>
      <c r="AY90">
        <v>0.1001384578</v>
      </c>
      <c r="AZ90">
        <v>0.101036661</v>
      </c>
      <c r="BA90">
        <v>0.1090054921</v>
      </c>
      <c r="BB90">
        <v>0.1099881689</v>
      </c>
      <c r="BC90">
        <v>0.11098093489999999</v>
      </c>
      <c r="BD90">
        <v>0.1119855793</v>
      </c>
      <c r="BE90">
        <v>0.1130040334</v>
      </c>
    </row>
    <row r="91" spans="1:57" x14ac:dyDescent="0.35">
      <c r="A91" t="s">
        <v>1316</v>
      </c>
      <c r="B91">
        <v>4.2641164099999997E-2</v>
      </c>
      <c r="C91">
        <v>4.84742752E-2</v>
      </c>
      <c r="D91">
        <v>5.2833359400000002E-2</v>
      </c>
      <c r="E91">
        <v>5.6140280000000001E-2</v>
      </c>
      <c r="F91">
        <v>5.8749322800000003E-2</v>
      </c>
      <c r="G91">
        <v>6.0908968199999997E-2</v>
      </c>
      <c r="H91">
        <v>6.2690444400000003E-2</v>
      </c>
      <c r="I91">
        <v>6.4280900399999993E-2</v>
      </c>
      <c r="J91">
        <v>6.5744001100000005E-2</v>
      </c>
      <c r="K91">
        <v>6.7118519500000001E-2</v>
      </c>
      <c r="L91">
        <v>6.8592352600000003E-2</v>
      </c>
      <c r="M91">
        <v>6.9854309500000003E-2</v>
      </c>
      <c r="N91">
        <v>7.1066805999999996E-2</v>
      </c>
      <c r="O91">
        <v>7.2232747E-2</v>
      </c>
      <c r="P91">
        <v>7.3356968300000006E-2</v>
      </c>
      <c r="Q91">
        <v>7.4444269300000004E-2</v>
      </c>
      <c r="R91">
        <v>7.54987939E-2</v>
      </c>
      <c r="S91">
        <v>7.65239276E-2</v>
      </c>
      <c r="T91">
        <v>7.7522412999999998E-2</v>
      </c>
      <c r="U91">
        <v>7.8496537199999994E-2</v>
      </c>
      <c r="V91">
        <v>7.9322761899999997E-2</v>
      </c>
      <c r="W91">
        <v>8.0251889199999996E-2</v>
      </c>
      <c r="X91">
        <v>8.1165634799999997E-2</v>
      </c>
      <c r="Y91">
        <v>8.2066938899999997E-2</v>
      </c>
      <c r="Z91">
        <v>8.2956212299999998E-2</v>
      </c>
      <c r="AA91">
        <v>8.3472787000000007E-2</v>
      </c>
      <c r="AB91">
        <v>8.4162584299999996E-2</v>
      </c>
      <c r="AC91">
        <v>8.4846740800000001E-2</v>
      </c>
      <c r="AD91">
        <v>8.5533899400000002E-2</v>
      </c>
      <c r="AE91">
        <v>8.6227291600000006E-2</v>
      </c>
      <c r="AF91">
        <v>8.6927327700000001E-2</v>
      </c>
      <c r="AG91">
        <v>8.7633027700000005E-2</v>
      </c>
      <c r="AH91">
        <v>8.8342900799999999E-2</v>
      </c>
      <c r="AI91">
        <v>8.9055453300000004E-2</v>
      </c>
      <c r="AJ91">
        <v>8.9769429499999998E-2</v>
      </c>
      <c r="AK91">
        <v>9.0483876300000002E-2</v>
      </c>
      <c r="AL91">
        <v>9.1113867400000007E-2</v>
      </c>
      <c r="AM91">
        <v>9.1741902299999997E-2</v>
      </c>
      <c r="AN91">
        <v>9.2369817199999996E-2</v>
      </c>
      <c r="AO91">
        <v>9.3000154700000004E-2</v>
      </c>
      <c r="AP91">
        <v>9.3634495700000001E-2</v>
      </c>
      <c r="AQ91">
        <v>9.4273219399999997E-2</v>
      </c>
      <c r="AR91">
        <v>9.4915736099999995E-2</v>
      </c>
      <c r="AS91">
        <v>9.5560832999999998E-2</v>
      </c>
      <c r="AT91">
        <v>9.6206987399999999E-2</v>
      </c>
      <c r="AU91">
        <v>9.6852596799999996E-2</v>
      </c>
      <c r="AV91">
        <v>9.7503378000000002E-2</v>
      </c>
      <c r="AW91">
        <v>9.8150746699999999E-2</v>
      </c>
      <c r="AX91">
        <v>9.8793238199999994E-2</v>
      </c>
      <c r="AY91">
        <v>9.9429354900000003E-2</v>
      </c>
      <c r="AZ91">
        <v>0.10005774639999999</v>
      </c>
      <c r="BA91">
        <v>0.10840596769999999</v>
      </c>
      <c r="BB91">
        <v>0.1093429813</v>
      </c>
      <c r="BC91">
        <v>0.1102870281</v>
      </c>
      <c r="BD91">
        <v>0.1112396056</v>
      </c>
      <c r="BE91">
        <v>0.1122021887</v>
      </c>
    </row>
    <row r="92" spans="1:57" x14ac:dyDescent="0.35">
      <c r="A92" t="s">
        <v>1283</v>
      </c>
      <c r="B92">
        <v>2.9516563700000002E-2</v>
      </c>
      <c r="C92">
        <v>3.3083120600000002E-2</v>
      </c>
      <c r="D92">
        <v>3.56837365E-2</v>
      </c>
      <c r="E92">
        <v>3.7644086299999997E-2</v>
      </c>
      <c r="F92">
        <v>3.9185018299999999E-2</v>
      </c>
      <c r="G92">
        <v>4.04607856E-2</v>
      </c>
      <c r="H92">
        <v>4.1506125499999998E-2</v>
      </c>
      <c r="I92">
        <v>4.2438390600000001E-2</v>
      </c>
      <c r="J92">
        <v>4.3292271299999997E-2</v>
      </c>
      <c r="K92">
        <v>4.4087954700000001E-2</v>
      </c>
      <c r="L92">
        <v>4.4899222799999999E-2</v>
      </c>
      <c r="M92">
        <v>4.5617595400000002E-2</v>
      </c>
      <c r="N92">
        <v>4.6324320799999999E-2</v>
      </c>
      <c r="O92">
        <v>4.7010073100000001E-2</v>
      </c>
      <c r="P92">
        <v>4.7671914400000001E-2</v>
      </c>
      <c r="Q92">
        <v>4.8308229899999999E-2</v>
      </c>
      <c r="R92">
        <v>4.8915332899999997E-2</v>
      </c>
      <c r="S92">
        <v>4.9493557700000003E-2</v>
      </c>
      <c r="T92">
        <v>5.0043256299999998E-2</v>
      </c>
      <c r="U92">
        <v>5.0564936900000003E-2</v>
      </c>
      <c r="V92">
        <v>5.0978087300000002E-2</v>
      </c>
      <c r="W92">
        <v>5.1446546199999998E-2</v>
      </c>
      <c r="X92">
        <v>5.1892264100000002E-2</v>
      </c>
      <c r="Y92">
        <v>5.2317696099999998E-2</v>
      </c>
      <c r="Z92">
        <v>5.2723768400000003E-2</v>
      </c>
      <c r="AA92">
        <v>5.2880924599999997E-2</v>
      </c>
      <c r="AB92">
        <v>5.3143971800000002E-2</v>
      </c>
      <c r="AC92">
        <v>5.3395556800000001E-2</v>
      </c>
      <c r="AD92">
        <v>5.3641249600000003E-2</v>
      </c>
      <c r="AE92">
        <v>5.38835405E-2</v>
      </c>
      <c r="AF92">
        <v>5.4123257899999999E-2</v>
      </c>
      <c r="AG92">
        <v>5.4361035600000003E-2</v>
      </c>
      <c r="AH92">
        <v>5.4596106200000001E-2</v>
      </c>
      <c r="AI92">
        <v>5.4827853599999997E-2</v>
      </c>
      <c r="AJ92">
        <v>5.5055916199999999E-2</v>
      </c>
      <c r="AK92">
        <v>5.5280155300000001E-2</v>
      </c>
      <c r="AL92">
        <v>5.5454954700000003E-2</v>
      </c>
      <c r="AM92">
        <v>5.5629012800000002E-2</v>
      </c>
      <c r="AN92">
        <v>5.5801653399999998E-2</v>
      </c>
      <c r="AO92">
        <v>5.5973868400000001E-2</v>
      </c>
      <c r="AP92">
        <v>5.6146615599999998E-2</v>
      </c>
      <c r="AQ92">
        <v>5.6321359299999998E-2</v>
      </c>
      <c r="AR92">
        <v>5.6497508000000002E-2</v>
      </c>
      <c r="AS92">
        <v>5.6674456200000001E-2</v>
      </c>
      <c r="AT92">
        <v>5.6851675499999997E-2</v>
      </c>
      <c r="AU92">
        <v>5.7028733599999999E-2</v>
      </c>
      <c r="AV92">
        <v>5.7213006599999998E-2</v>
      </c>
      <c r="AW92">
        <v>5.73979035E-2</v>
      </c>
      <c r="AX92">
        <v>5.7582251600000002E-2</v>
      </c>
      <c r="AY92">
        <v>5.7765669399999997E-2</v>
      </c>
      <c r="AZ92">
        <v>5.7948239499999998E-2</v>
      </c>
      <c r="BA92">
        <v>6.1654962700000003E-2</v>
      </c>
      <c r="BB92">
        <v>6.1827165699999999E-2</v>
      </c>
      <c r="BC92">
        <v>6.19943165E-2</v>
      </c>
      <c r="BD92">
        <v>6.2157227199999998E-2</v>
      </c>
      <c r="BE92">
        <v>6.2316770600000002E-2</v>
      </c>
    </row>
    <row r="93" spans="1:57" x14ac:dyDescent="0.35">
      <c r="A93" t="s">
        <v>1317</v>
      </c>
      <c r="B93">
        <v>2.9515972299999998E-2</v>
      </c>
      <c r="C93">
        <v>3.3516091999999997E-2</v>
      </c>
      <c r="D93">
        <v>3.6468082499999999E-2</v>
      </c>
      <c r="E93">
        <v>3.8672407300000003E-2</v>
      </c>
      <c r="F93">
        <v>4.0379599699999998E-2</v>
      </c>
      <c r="G93">
        <v>4.1764573899999997E-2</v>
      </c>
      <c r="H93">
        <v>4.28789927E-2</v>
      </c>
      <c r="I93">
        <v>4.3852938799999998E-2</v>
      </c>
      <c r="J93">
        <v>4.4731012600000002E-2</v>
      </c>
      <c r="K93">
        <v>4.5540354200000001E-2</v>
      </c>
      <c r="L93">
        <v>4.6408498800000003E-2</v>
      </c>
      <c r="M93">
        <v>4.7124895100000001E-2</v>
      </c>
      <c r="N93">
        <v>4.7800094199999997E-2</v>
      </c>
      <c r="O93">
        <v>4.8436372599999999E-2</v>
      </c>
      <c r="P93">
        <v>4.9037243000000001E-2</v>
      </c>
      <c r="Q93">
        <v>4.9606136199999998E-2</v>
      </c>
      <c r="R93">
        <v>5.0146001500000002E-2</v>
      </c>
      <c r="S93">
        <v>5.06592482E-2</v>
      </c>
      <c r="T93">
        <v>5.1147828499999999E-2</v>
      </c>
      <c r="U93">
        <v>5.16133649E-2</v>
      </c>
      <c r="V93">
        <v>5.1975128099999997E-2</v>
      </c>
      <c r="W93">
        <v>5.2397829299999997E-2</v>
      </c>
      <c r="X93">
        <v>5.2803630499999997E-2</v>
      </c>
      <c r="Y93">
        <v>5.3194378700000003E-2</v>
      </c>
      <c r="Z93">
        <v>5.3570277800000003E-2</v>
      </c>
      <c r="AA93">
        <v>5.3699625000000001E-2</v>
      </c>
      <c r="AB93">
        <v>5.3935117999999997E-2</v>
      </c>
      <c r="AC93">
        <v>5.4161141900000001E-2</v>
      </c>
      <c r="AD93">
        <v>5.43830192E-2</v>
      </c>
      <c r="AE93">
        <v>5.4602557000000003E-2</v>
      </c>
      <c r="AF93">
        <v>5.4819757099999998E-2</v>
      </c>
      <c r="AG93">
        <v>5.5033745699999997E-2</v>
      </c>
      <c r="AH93">
        <v>5.5243337900000002E-2</v>
      </c>
      <c r="AI93">
        <v>5.5447359699999997E-2</v>
      </c>
      <c r="AJ93">
        <v>5.5644800100000003E-2</v>
      </c>
      <c r="AK93">
        <v>5.5834851099999999E-2</v>
      </c>
      <c r="AL93">
        <v>5.5965242900000003E-2</v>
      </c>
      <c r="AM93">
        <v>5.6087059799999998E-2</v>
      </c>
      <c r="AN93">
        <v>5.6201315100000003E-2</v>
      </c>
      <c r="AO93">
        <v>5.63093889E-2</v>
      </c>
      <c r="AP93">
        <v>5.64120345E-2</v>
      </c>
      <c r="AQ93">
        <v>5.6509261599999999E-2</v>
      </c>
      <c r="AR93">
        <v>5.6600497800000003E-2</v>
      </c>
      <c r="AS93">
        <v>5.6684809699999998E-2</v>
      </c>
      <c r="AT93">
        <v>5.6761097699999999E-2</v>
      </c>
      <c r="AU93">
        <v>5.68282367E-2</v>
      </c>
      <c r="AV93">
        <v>5.6889384899999999E-2</v>
      </c>
      <c r="AW93">
        <v>5.6939329800000001E-2</v>
      </c>
      <c r="AX93">
        <v>5.6977089100000003E-2</v>
      </c>
      <c r="AY93">
        <v>5.7001690899999999E-2</v>
      </c>
      <c r="AZ93">
        <v>5.70122765E-2</v>
      </c>
      <c r="BA93">
        <v>6.1365933599999999E-2</v>
      </c>
      <c r="BB93">
        <v>6.1516141599999997E-2</v>
      </c>
      <c r="BC93">
        <v>6.1659770799999999E-2</v>
      </c>
      <c r="BD93">
        <v>6.1797498100000001E-2</v>
      </c>
      <c r="BE93">
        <v>6.1929970199999997E-2</v>
      </c>
    </row>
    <row r="94" spans="1:57" x14ac:dyDescent="0.35">
      <c r="A94" t="s">
        <v>1284</v>
      </c>
      <c r="B94">
        <v>1.6359555299999998E-2</v>
      </c>
      <c r="C94">
        <v>1.8251869699999999E-2</v>
      </c>
      <c r="D94">
        <v>1.9550076100000001E-2</v>
      </c>
      <c r="E94">
        <v>2.0452488200000001E-2</v>
      </c>
      <c r="F94">
        <v>2.1091951899999999E-2</v>
      </c>
      <c r="G94">
        <v>2.1560001299999999E-2</v>
      </c>
      <c r="H94">
        <v>2.1881547099999999E-2</v>
      </c>
      <c r="I94">
        <v>2.2123588600000001E-2</v>
      </c>
      <c r="J94">
        <v>2.23073926E-2</v>
      </c>
      <c r="K94">
        <v>2.24455987E-2</v>
      </c>
      <c r="L94">
        <v>2.2577551299999998E-2</v>
      </c>
      <c r="M94">
        <v>2.26489738E-2</v>
      </c>
      <c r="N94">
        <v>2.2700635600000001E-2</v>
      </c>
      <c r="O94">
        <v>2.2727957999999999E-2</v>
      </c>
      <c r="P94">
        <v>2.2730179600000001E-2</v>
      </c>
      <c r="Q94">
        <v>2.2707523600000001E-2</v>
      </c>
      <c r="R94">
        <v>2.2659403200000001E-2</v>
      </c>
      <c r="S94">
        <v>2.25871248E-2</v>
      </c>
      <c r="T94">
        <v>2.24919313E-2</v>
      </c>
      <c r="U94">
        <v>2.2375045199999999E-2</v>
      </c>
      <c r="V94">
        <v>2.220256E-2</v>
      </c>
      <c r="W94">
        <v>2.2047264899999999E-2</v>
      </c>
      <c r="X94">
        <v>2.1875190499999999E-2</v>
      </c>
      <c r="Y94">
        <v>2.16879286E-2</v>
      </c>
      <c r="Z94">
        <v>2.14864141E-2</v>
      </c>
      <c r="AA94">
        <v>2.1179927000000001E-2</v>
      </c>
      <c r="AB94">
        <v>2.09138034E-2</v>
      </c>
      <c r="AC94">
        <v>2.0640469700000001E-2</v>
      </c>
      <c r="AD94">
        <v>2.03621683E-2</v>
      </c>
      <c r="AE94">
        <v>2.00798448E-2</v>
      </c>
      <c r="AF94">
        <v>1.9793796799999999E-2</v>
      </c>
      <c r="AG94">
        <v>1.9504241299999999E-2</v>
      </c>
      <c r="AH94">
        <v>1.92108982E-2</v>
      </c>
      <c r="AI94">
        <v>1.8913565399999999E-2</v>
      </c>
      <c r="AJ94">
        <v>1.8612155200000001E-2</v>
      </c>
      <c r="AK94">
        <v>1.8306678999999999E-2</v>
      </c>
      <c r="AL94">
        <v>1.79825032E-2</v>
      </c>
      <c r="AM94">
        <v>1.76562499E-2</v>
      </c>
      <c r="AN94">
        <v>1.7327786500000001E-2</v>
      </c>
      <c r="AO94">
        <v>1.6997478600000001E-2</v>
      </c>
      <c r="AP94">
        <v>1.66656624E-2</v>
      </c>
      <c r="AQ94">
        <v>1.6332804900000001E-2</v>
      </c>
      <c r="AR94">
        <v>1.59987771E-2</v>
      </c>
      <c r="AS94">
        <v>1.5663478599999999E-2</v>
      </c>
      <c r="AT94">
        <v>1.5326863099999999E-2</v>
      </c>
      <c r="AU94">
        <v>1.4988938E-2</v>
      </c>
      <c r="AV94">
        <v>1.4651688E-2</v>
      </c>
      <c r="AW94">
        <v>1.4313446299999999E-2</v>
      </c>
      <c r="AX94">
        <v>1.39740521E-2</v>
      </c>
      <c r="AY94">
        <v>1.36335898E-2</v>
      </c>
      <c r="AZ94">
        <v>1.32922809E-2</v>
      </c>
      <c r="BA94">
        <v>1.32532608E-2</v>
      </c>
      <c r="BB94">
        <v>1.28881315E-2</v>
      </c>
      <c r="BC94">
        <v>1.25232616E-2</v>
      </c>
      <c r="BD94">
        <v>1.21590415E-2</v>
      </c>
      <c r="BE94">
        <v>1.17958517E-2</v>
      </c>
    </row>
    <row r="95" spans="1:57" x14ac:dyDescent="0.35">
      <c r="A95" t="s">
        <v>1318</v>
      </c>
      <c r="B95">
        <v>1.6359395299999999E-2</v>
      </c>
      <c r="C95">
        <v>1.84803487E-2</v>
      </c>
      <c r="D95">
        <v>1.9950404800000002E-2</v>
      </c>
      <c r="E95">
        <v>2.0959063100000001E-2</v>
      </c>
      <c r="F95">
        <v>2.1659925999999999E-2</v>
      </c>
      <c r="G95">
        <v>2.21583879E-2</v>
      </c>
      <c r="H95">
        <v>2.2489838500000001E-2</v>
      </c>
      <c r="I95">
        <v>2.2728364500000001E-2</v>
      </c>
      <c r="J95">
        <v>2.2900543299999999E-2</v>
      </c>
      <c r="K95">
        <v>2.3022637200000001E-2</v>
      </c>
      <c r="L95">
        <v>2.3159771900000001E-2</v>
      </c>
      <c r="M95">
        <v>2.32073912E-2</v>
      </c>
      <c r="N95">
        <v>2.3222654299999999E-2</v>
      </c>
      <c r="O95">
        <v>2.3207858200000001E-2</v>
      </c>
      <c r="P95">
        <v>2.3165741199999999E-2</v>
      </c>
      <c r="Q95">
        <v>2.3098860999999998E-2</v>
      </c>
      <c r="R95">
        <v>2.30094403E-2</v>
      </c>
      <c r="S95">
        <v>2.2899367399999999E-2</v>
      </c>
      <c r="T95">
        <v>2.27702506E-2</v>
      </c>
      <c r="U95">
        <v>2.2623484900000001E-2</v>
      </c>
      <c r="V95">
        <v>2.2425107199999999E-2</v>
      </c>
      <c r="W95">
        <v>2.22473436E-2</v>
      </c>
      <c r="X95">
        <v>2.2056396799999999E-2</v>
      </c>
      <c r="Y95">
        <v>2.1853362000000001E-2</v>
      </c>
      <c r="Z95">
        <v>2.16386641E-2</v>
      </c>
      <c r="AA95">
        <v>2.1321332700000001E-2</v>
      </c>
      <c r="AB95">
        <v>2.1044481899999998E-2</v>
      </c>
      <c r="AC95">
        <v>2.0761594800000002E-2</v>
      </c>
      <c r="AD95">
        <v>2.0474759700000001E-2</v>
      </c>
      <c r="AE95">
        <v>2.0184633699999999E-2</v>
      </c>
      <c r="AF95">
        <v>1.98912025E-2</v>
      </c>
      <c r="AG95">
        <v>1.9594164899999999E-2</v>
      </c>
      <c r="AH95">
        <v>1.92931514E-2</v>
      </c>
      <c r="AI95">
        <v>1.89878427E-2</v>
      </c>
      <c r="AJ95">
        <v>1.8678022999999998E-2</v>
      </c>
      <c r="AK95">
        <v>1.8363590999999999E-2</v>
      </c>
      <c r="AL95">
        <v>1.8028054799999998E-2</v>
      </c>
      <c r="AM95">
        <v>1.76889592E-2</v>
      </c>
      <c r="AN95">
        <v>1.7346946200000001E-2</v>
      </c>
      <c r="AO95">
        <v>1.7002692900000001E-2</v>
      </c>
      <c r="AP95">
        <v>1.6656639099999999E-2</v>
      </c>
      <c r="AQ95">
        <v>1.6308994100000002E-2</v>
      </c>
      <c r="AR95">
        <v>1.5959814499999999E-2</v>
      </c>
      <c r="AS95">
        <v>1.56090849E-2</v>
      </c>
      <c r="AT95">
        <v>1.5256780100000001E-2</v>
      </c>
      <c r="AU95">
        <v>1.4902906699999999E-2</v>
      </c>
      <c r="AV95">
        <v>1.45485936E-2</v>
      </c>
      <c r="AW95">
        <v>1.41928087E-2</v>
      </c>
      <c r="AX95">
        <v>1.3835696200000001E-2</v>
      </c>
      <c r="AY95">
        <v>1.34774388E-2</v>
      </c>
      <c r="AZ95">
        <v>1.3118276999999999E-2</v>
      </c>
      <c r="BA95">
        <v>1.3292267E-2</v>
      </c>
      <c r="BB95">
        <v>1.2928834E-2</v>
      </c>
      <c r="BC95">
        <v>1.25656372E-2</v>
      </c>
      <c r="BD95">
        <v>1.22030799E-2</v>
      </c>
      <c r="BE95">
        <v>1.18415393E-2</v>
      </c>
    </row>
    <row r="96" spans="1:57" x14ac:dyDescent="0.35">
      <c r="A96" t="s">
        <v>1285</v>
      </c>
      <c r="B96">
        <v>1.0063813899999999E-2</v>
      </c>
      <c r="C96">
        <v>1.1181630099999999E-2</v>
      </c>
      <c r="D96">
        <v>1.1902622099999999E-2</v>
      </c>
      <c r="E96">
        <v>1.2359220799999999E-2</v>
      </c>
      <c r="F96">
        <v>1.26394417E-2</v>
      </c>
      <c r="G96">
        <v>1.2803422599999999E-2</v>
      </c>
      <c r="H96">
        <v>1.28700133E-2</v>
      </c>
      <c r="I96">
        <v>1.28819005E-2</v>
      </c>
      <c r="J96">
        <v>1.2853621399999999E-2</v>
      </c>
      <c r="K96">
        <v>1.2794048000000001E-2</v>
      </c>
      <c r="L96">
        <v>1.2726899200000001E-2</v>
      </c>
      <c r="M96">
        <v>1.26220612E-2</v>
      </c>
      <c r="N96">
        <v>1.2502827100000001E-2</v>
      </c>
      <c r="O96">
        <v>1.23670303E-2</v>
      </c>
      <c r="P96">
        <v>1.2214938999999999E-2</v>
      </c>
      <c r="Q96">
        <v>1.20474999E-2</v>
      </c>
      <c r="R96">
        <v>1.18652732E-2</v>
      </c>
      <c r="S96">
        <v>1.16697855E-2</v>
      </c>
      <c r="T96">
        <v>1.14624537E-2</v>
      </c>
      <c r="U96">
        <v>1.12446036E-2</v>
      </c>
      <c r="V96">
        <v>1.10001879E-2</v>
      </c>
      <c r="W96">
        <v>1.0766097800000001E-2</v>
      </c>
      <c r="X96">
        <v>1.0525681E-2</v>
      </c>
      <c r="Y96">
        <v>1.0280111200000001E-2</v>
      </c>
      <c r="Z96">
        <v>1.0030221799999999E-2</v>
      </c>
      <c r="AA96">
        <v>9.7349694799999994E-3</v>
      </c>
      <c r="AB96">
        <v>9.4625685200000007E-3</v>
      </c>
      <c r="AC96">
        <v>9.1909629999999999E-3</v>
      </c>
      <c r="AD96">
        <v>8.9212383200000002E-3</v>
      </c>
      <c r="AE96">
        <v>8.6538604500000001E-3</v>
      </c>
      <c r="AF96">
        <v>8.3890066499999992E-3</v>
      </c>
      <c r="AG96">
        <v>8.1268184199999993E-3</v>
      </c>
      <c r="AH96">
        <v>7.8672338999999994E-3</v>
      </c>
      <c r="AI96">
        <v>7.6102345699999999E-3</v>
      </c>
      <c r="AJ96">
        <v>7.3558582399999997E-3</v>
      </c>
      <c r="AK96">
        <v>7.1041902499999997E-3</v>
      </c>
      <c r="AL96">
        <v>6.8497697499999999E-3</v>
      </c>
      <c r="AM96">
        <v>6.5992548799999997E-3</v>
      </c>
      <c r="AN96">
        <v>6.3526589600000002E-3</v>
      </c>
      <c r="AO96">
        <v>6.1101690100000003E-3</v>
      </c>
      <c r="AP96">
        <v>5.8719525400000002E-3</v>
      </c>
      <c r="AQ96">
        <v>5.6382139500000001E-3</v>
      </c>
      <c r="AR96">
        <v>5.40894893E-3</v>
      </c>
      <c r="AS96">
        <v>5.1841689699999999E-3</v>
      </c>
      <c r="AT96">
        <v>4.9639083999999997E-3</v>
      </c>
      <c r="AU96">
        <v>4.7482209099999999E-3</v>
      </c>
      <c r="AV96">
        <v>4.5377589000000001E-3</v>
      </c>
      <c r="AW96">
        <v>4.3320180699999997E-3</v>
      </c>
      <c r="AX96">
        <v>4.1309883499999998E-3</v>
      </c>
      <c r="AY96">
        <v>3.9347385299999997E-3</v>
      </c>
      <c r="AZ96">
        <v>3.74337451E-3</v>
      </c>
      <c r="BA96">
        <v>3.5181808099999999E-3</v>
      </c>
      <c r="BB96">
        <v>3.3320461199999999E-3</v>
      </c>
      <c r="BC96">
        <v>3.15169803E-3</v>
      </c>
      <c r="BD96">
        <v>2.9771941600000001E-3</v>
      </c>
      <c r="BE96">
        <v>2.8085764400000001E-3</v>
      </c>
    </row>
    <row r="97" spans="1:57" x14ac:dyDescent="0.35">
      <c r="A97" t="s">
        <v>1319</v>
      </c>
      <c r="B97">
        <v>1.0063696299999999E-2</v>
      </c>
      <c r="C97">
        <v>1.13153625E-2</v>
      </c>
      <c r="D97">
        <v>1.21292247E-2</v>
      </c>
      <c r="E97">
        <v>1.2635431799999999E-2</v>
      </c>
      <c r="F97">
        <v>1.29372581E-2</v>
      </c>
      <c r="G97">
        <v>1.31047015E-2</v>
      </c>
      <c r="H97">
        <v>1.3163619099999999E-2</v>
      </c>
      <c r="I97">
        <v>1.31610246E-2</v>
      </c>
      <c r="J97">
        <v>1.3114578E-2</v>
      </c>
      <c r="K97">
        <v>1.3035214200000001E-2</v>
      </c>
      <c r="L97">
        <v>1.29605044E-2</v>
      </c>
      <c r="M97">
        <v>1.28325364E-2</v>
      </c>
      <c r="N97">
        <v>1.2684598300000001E-2</v>
      </c>
      <c r="O97">
        <v>1.25188149E-2</v>
      </c>
      <c r="P97">
        <v>1.2337437999999999E-2</v>
      </c>
      <c r="Q97">
        <v>1.2142522399999999E-2</v>
      </c>
      <c r="R97">
        <v>1.19358647E-2</v>
      </c>
      <c r="S97">
        <v>1.1719021099999999E-2</v>
      </c>
      <c r="T97">
        <v>1.1493345199999999E-2</v>
      </c>
      <c r="U97">
        <v>1.1260030000000001E-2</v>
      </c>
      <c r="V97">
        <v>1.10029729E-2</v>
      </c>
      <c r="W97">
        <v>1.0758271999999999E-2</v>
      </c>
      <c r="X97">
        <v>1.05093819E-2</v>
      </c>
      <c r="Y97">
        <v>1.02571003E-2</v>
      </c>
      <c r="Z97">
        <v>1.00019028E-2</v>
      </c>
      <c r="AA97">
        <v>9.7029404099999994E-3</v>
      </c>
      <c r="AB97">
        <v>9.4266819699999997E-3</v>
      </c>
      <c r="AC97">
        <v>9.1517437199999992E-3</v>
      </c>
      <c r="AD97">
        <v>8.8791093099999992E-3</v>
      </c>
      <c r="AE97">
        <v>8.6090992100000003E-3</v>
      </c>
      <c r="AF97">
        <v>8.3417480700000001E-3</v>
      </c>
      <c r="AG97">
        <v>8.0769836800000001E-3</v>
      </c>
      <c r="AH97">
        <v>7.8147223500000008E-3</v>
      </c>
      <c r="AI97">
        <v>7.5549175599999999E-3</v>
      </c>
      <c r="AJ97">
        <v>7.2975791099999998E-3</v>
      </c>
      <c r="AK97">
        <v>7.0427744499999998E-3</v>
      </c>
      <c r="AL97">
        <v>6.7844614100000004E-3</v>
      </c>
      <c r="AM97">
        <v>6.5296420700000002E-3</v>
      </c>
      <c r="AN97">
        <v>6.2786698799999997E-3</v>
      </c>
      <c r="AO97">
        <v>6.0318736100000003E-3</v>
      </c>
      <c r="AP97">
        <v>5.7894728600000004E-3</v>
      </c>
      <c r="AQ97">
        <v>5.5515954900000001E-3</v>
      </c>
      <c r="AR97">
        <v>5.3183137800000002E-3</v>
      </c>
      <c r="AS97">
        <v>5.0896761499999998E-3</v>
      </c>
      <c r="AT97">
        <v>4.8657291700000002E-3</v>
      </c>
      <c r="AU97">
        <v>4.6465299800000004E-3</v>
      </c>
      <c r="AV97">
        <v>4.4324740600000002E-3</v>
      </c>
      <c r="AW97">
        <v>4.2232810800000003E-3</v>
      </c>
      <c r="AX97">
        <v>4.0190424299999996E-3</v>
      </c>
      <c r="AY97">
        <v>3.8198560600000001E-3</v>
      </c>
      <c r="AZ97">
        <v>3.6258291699999999E-3</v>
      </c>
      <c r="BA97">
        <v>3.5443660899999998E-3</v>
      </c>
      <c r="BB97">
        <v>3.3583634000000002E-3</v>
      </c>
      <c r="BC97">
        <v>3.17807475E-3</v>
      </c>
      <c r="BD97">
        <v>3.0035666999999999E-3</v>
      </c>
      <c r="BE97">
        <v>2.8348850800000002E-3</v>
      </c>
    </row>
    <row r="98" spans="1:57" x14ac:dyDescent="0.35">
      <c r="A98" t="s">
        <v>1286</v>
      </c>
      <c r="B98">
        <v>4.8670412599999997E-3</v>
      </c>
      <c r="C98">
        <v>5.32867037E-3</v>
      </c>
      <c r="D98">
        <v>5.5480702900000001E-3</v>
      </c>
      <c r="E98">
        <v>5.60947674E-3</v>
      </c>
      <c r="F98">
        <v>5.5680481600000001E-3</v>
      </c>
      <c r="G98">
        <v>5.4608304499999998E-3</v>
      </c>
      <c r="H98">
        <v>5.3038305300000003E-3</v>
      </c>
      <c r="I98">
        <v>5.12084298E-3</v>
      </c>
      <c r="J98">
        <v>4.9217193200000002E-3</v>
      </c>
      <c r="K98">
        <v>4.7127806299999998E-3</v>
      </c>
      <c r="L98">
        <v>4.5049845099999998E-3</v>
      </c>
      <c r="M98">
        <v>4.2886719299999997E-3</v>
      </c>
      <c r="N98">
        <v>4.0728219900000003E-3</v>
      </c>
      <c r="O98">
        <v>3.85743647E-3</v>
      </c>
      <c r="P98">
        <v>3.6435849099999999E-3</v>
      </c>
      <c r="Q98">
        <v>3.4325628600000001E-3</v>
      </c>
      <c r="R98">
        <v>3.22544857E-3</v>
      </c>
      <c r="S98">
        <v>3.0234098599999999E-3</v>
      </c>
      <c r="T98">
        <v>2.8273799500000002E-3</v>
      </c>
      <c r="U98">
        <v>2.6380810199999999E-3</v>
      </c>
      <c r="V98">
        <v>2.4522792499999998E-3</v>
      </c>
      <c r="W98">
        <v>2.2785069199999998E-3</v>
      </c>
      <c r="X98">
        <v>2.1127875200000002E-3</v>
      </c>
      <c r="Y98">
        <v>1.95525053E-3</v>
      </c>
      <c r="Z98">
        <v>1.80590409E-3</v>
      </c>
      <c r="AA98">
        <v>1.6577324E-3</v>
      </c>
      <c r="AB98">
        <v>1.5227169199999999E-3</v>
      </c>
      <c r="AC98">
        <v>1.3964552000000001E-3</v>
      </c>
      <c r="AD98">
        <v>1.27865725E-3</v>
      </c>
      <c r="AE98">
        <v>1.16893139E-3</v>
      </c>
      <c r="AF98">
        <v>1.0668591700000001E-3</v>
      </c>
      <c r="AG98">
        <v>9.7203414700000005E-4</v>
      </c>
      <c r="AH98">
        <v>8.8404381900000003E-4</v>
      </c>
      <c r="AI98">
        <v>8.0250087100000003E-4</v>
      </c>
      <c r="AJ98">
        <v>7.2704239399999995E-4</v>
      </c>
      <c r="AK98">
        <v>6.5732644300000003E-4</v>
      </c>
      <c r="AL98">
        <v>5.9255306399999996E-4</v>
      </c>
      <c r="AM98">
        <v>5.3304350300000002E-4</v>
      </c>
      <c r="AN98">
        <v>4.78468152E-4</v>
      </c>
      <c r="AO98">
        <v>4.2852125800000001E-4</v>
      </c>
      <c r="AP98">
        <v>3.8290677400000002E-4</v>
      </c>
      <c r="AQ98">
        <v>3.4134237599999997E-4</v>
      </c>
      <c r="AR98">
        <v>3.0354568E-4</v>
      </c>
      <c r="AS98">
        <v>2.6924946800000002E-4</v>
      </c>
      <c r="AT98">
        <v>2.3820111299999999E-4</v>
      </c>
      <c r="AU98">
        <v>2.1016135399999999E-4</v>
      </c>
      <c r="AV98">
        <v>1.8492540700000001E-4</v>
      </c>
      <c r="AW98">
        <v>1.6224984999999999E-4</v>
      </c>
      <c r="AX98">
        <v>1.4192763199999999E-4</v>
      </c>
      <c r="AY98">
        <v>1.2376658699999999E-4</v>
      </c>
      <c r="AZ98">
        <v>1.0758638699999999E-4</v>
      </c>
      <c r="BA98">
        <v>8.2207225699999998E-5</v>
      </c>
      <c r="BB98">
        <v>7.0664302799999999E-5</v>
      </c>
      <c r="BC98">
        <v>6.0541611099999998E-5</v>
      </c>
      <c r="BD98">
        <v>5.1693111200000001E-5</v>
      </c>
      <c r="BE98">
        <v>4.3984064600000002E-5</v>
      </c>
    </row>
    <row r="99" spans="1:57" x14ac:dyDescent="0.35">
      <c r="A99" t="s">
        <v>1320</v>
      </c>
      <c r="B99">
        <v>4.8669994200000004E-3</v>
      </c>
      <c r="C99">
        <v>5.3821996899999997E-3</v>
      </c>
      <c r="D99">
        <v>5.6262985900000003E-3</v>
      </c>
      <c r="E99">
        <v>5.6882581100000003E-3</v>
      </c>
      <c r="F99">
        <v>5.6348922599999997E-3</v>
      </c>
      <c r="G99">
        <v>5.5100932199999998E-3</v>
      </c>
      <c r="H99">
        <v>5.3339324500000004E-3</v>
      </c>
      <c r="I99">
        <v>5.1320251099999997E-3</v>
      </c>
      <c r="J99">
        <v>4.9152935599999998E-3</v>
      </c>
      <c r="K99">
        <v>4.69060404E-3</v>
      </c>
      <c r="L99">
        <v>4.4728001500000001E-3</v>
      </c>
      <c r="M99">
        <v>4.2429183800000003E-3</v>
      </c>
      <c r="N99">
        <v>4.0141443000000004E-3</v>
      </c>
      <c r="O99">
        <v>3.7881693899999998E-3</v>
      </c>
      <c r="P99">
        <v>3.5664574299999999E-3</v>
      </c>
      <c r="Q99">
        <v>3.3501858899999998E-3</v>
      </c>
      <c r="R99">
        <v>3.1402744999999999E-3</v>
      </c>
      <c r="S99">
        <v>2.93742533E-3</v>
      </c>
      <c r="T99">
        <v>2.7421592200000001E-3</v>
      </c>
      <c r="U99">
        <v>2.55484664E-3</v>
      </c>
      <c r="V99">
        <v>2.37210581E-3</v>
      </c>
      <c r="W99">
        <v>2.20182448E-3</v>
      </c>
      <c r="X99">
        <v>2.0400357200000001E-3</v>
      </c>
      <c r="Y99">
        <v>1.8866713900000001E-3</v>
      </c>
      <c r="Z99">
        <v>1.7415819200000001E-3</v>
      </c>
      <c r="AA99">
        <v>1.5979419200000001E-3</v>
      </c>
      <c r="AB99">
        <v>1.4670067999999999E-3</v>
      </c>
      <c r="AC99">
        <v>1.3446211999999999E-3</v>
      </c>
      <c r="AD99">
        <v>1.2304826300000001E-3</v>
      </c>
      <c r="AE99">
        <v>1.12418998E-3</v>
      </c>
      <c r="AF99">
        <v>1.0253217000000001E-3</v>
      </c>
      <c r="AG99">
        <v>9.33465047E-4</v>
      </c>
      <c r="AH99">
        <v>8.4822750800000004E-4</v>
      </c>
      <c r="AI99">
        <v>7.6924018900000003E-4</v>
      </c>
      <c r="AJ99">
        <v>6.9615718699999999E-4</v>
      </c>
      <c r="AK99">
        <v>6.2865297399999995E-4</v>
      </c>
      <c r="AL99">
        <v>5.6591816000000001E-4</v>
      </c>
      <c r="AM99">
        <v>5.0830357199999998E-4</v>
      </c>
      <c r="AN99">
        <v>4.5552169300000001E-4</v>
      </c>
      <c r="AO99">
        <v>4.07283647E-4</v>
      </c>
      <c r="AP99">
        <v>3.6329899200000001E-4</v>
      </c>
      <c r="AQ99">
        <v>3.23281657E-4</v>
      </c>
      <c r="AR99">
        <v>2.86954615E-4</v>
      </c>
      <c r="AS99">
        <v>2.5405254000000001E-4</v>
      </c>
      <c r="AT99">
        <v>2.2432295199999999E-4</v>
      </c>
      <c r="AU99">
        <v>1.9752643199999999E-4</v>
      </c>
      <c r="AV99">
        <v>1.73448592E-4</v>
      </c>
      <c r="AW99">
        <v>1.5185845200000001E-4</v>
      </c>
      <c r="AX99">
        <v>1.3255363699999999E-4</v>
      </c>
      <c r="AY99">
        <v>1.1534309899999999E-4</v>
      </c>
      <c r="AZ99">
        <v>1.00046785E-4</v>
      </c>
      <c r="BA99">
        <v>8.4326785199999996E-5</v>
      </c>
      <c r="BB99">
        <v>7.2598274000000001E-5</v>
      </c>
      <c r="BC99">
        <v>6.2298062199999998E-5</v>
      </c>
      <c r="BD99">
        <v>5.3281253200000002E-5</v>
      </c>
      <c r="BE99">
        <v>4.54138001E-5</v>
      </c>
    </row>
    <row r="100" spans="1:57" x14ac:dyDescent="0.35">
      <c r="A100" t="s">
        <v>1287</v>
      </c>
      <c r="B100">
        <v>9.13749147E-3</v>
      </c>
      <c r="C100">
        <v>9.8761086899999996E-3</v>
      </c>
      <c r="D100">
        <v>1.0085933E-2</v>
      </c>
      <c r="E100">
        <v>9.9628962500000005E-3</v>
      </c>
      <c r="F100">
        <v>9.6342449900000005E-3</v>
      </c>
      <c r="G100">
        <v>9.1843468199999997E-3</v>
      </c>
      <c r="H100">
        <v>8.6548396000000003E-3</v>
      </c>
      <c r="I100">
        <v>8.0952609100000007E-3</v>
      </c>
      <c r="J100">
        <v>7.5277014400000003E-3</v>
      </c>
      <c r="K100">
        <v>6.9659314599999998E-3</v>
      </c>
      <c r="L100">
        <v>6.4286473800000002E-3</v>
      </c>
      <c r="M100">
        <v>5.9026145200000001E-3</v>
      </c>
      <c r="N100">
        <v>5.4006732899999996E-3</v>
      </c>
      <c r="O100">
        <v>4.9226717099999998E-3</v>
      </c>
      <c r="P100">
        <v>4.46996657E-3</v>
      </c>
      <c r="Q100">
        <v>4.0439740400000004E-3</v>
      </c>
      <c r="R100">
        <v>3.64550995E-3</v>
      </c>
      <c r="S100">
        <v>3.2751276899999999E-3</v>
      </c>
      <c r="T100">
        <v>2.9327888300000001E-3</v>
      </c>
      <c r="U100">
        <v>2.61797733E-3</v>
      </c>
      <c r="V100">
        <v>2.3262954399999999E-3</v>
      </c>
      <c r="W100">
        <v>2.0644623399999999E-3</v>
      </c>
      <c r="X100">
        <v>1.82690695E-3</v>
      </c>
      <c r="Y100">
        <v>1.6121508099999999E-3</v>
      </c>
      <c r="Z100">
        <v>1.4186523200000001E-3</v>
      </c>
      <c r="AA100">
        <v>1.2397581600000001E-3</v>
      </c>
      <c r="AB100">
        <v>1.0833341899999999E-3</v>
      </c>
      <c r="AC100">
        <v>9.4442134100000002E-4</v>
      </c>
      <c r="AD100">
        <v>8.2139168099999997E-4</v>
      </c>
      <c r="AE100">
        <v>7.1267118600000002E-4</v>
      </c>
      <c r="AF100">
        <v>6.1679706099999996E-4</v>
      </c>
      <c r="AG100">
        <v>5.32434795E-4</v>
      </c>
      <c r="AH100">
        <v>4.5835969299999998E-4</v>
      </c>
      <c r="AI100">
        <v>3.9346547400000002E-4</v>
      </c>
      <c r="AJ100">
        <v>3.3675386800000002E-4</v>
      </c>
      <c r="AK100">
        <v>2.8732367799999997E-4</v>
      </c>
      <c r="AL100">
        <v>2.4416716699999998E-4</v>
      </c>
      <c r="AM100">
        <v>2.0683035999999999E-4</v>
      </c>
      <c r="AN100">
        <v>1.74624206E-4</v>
      </c>
      <c r="AO100">
        <v>1.4693188299999999E-4</v>
      </c>
      <c r="AP100">
        <v>1.2319846599999999E-4</v>
      </c>
      <c r="AQ100">
        <v>1.0292735E-4</v>
      </c>
      <c r="AR100">
        <v>8.5671583900000006E-5</v>
      </c>
      <c r="AS100">
        <v>7.1034285900000002E-5</v>
      </c>
      <c r="AT100">
        <v>5.86638629E-5</v>
      </c>
      <c r="AU100">
        <v>4.8249434399999999E-5</v>
      </c>
      <c r="AV100">
        <v>3.95212307E-5</v>
      </c>
      <c r="AW100">
        <v>3.2231363000000003E-5</v>
      </c>
      <c r="AX100">
        <v>2.6168114100000001E-5</v>
      </c>
      <c r="AY100">
        <v>2.1147384799999999E-5</v>
      </c>
      <c r="AZ100">
        <v>1.70091442E-5</v>
      </c>
      <c r="BA100">
        <v>1.0876514799999999E-5</v>
      </c>
      <c r="BB100">
        <v>8.60404572E-6</v>
      </c>
      <c r="BC100">
        <v>6.7735670299999999E-6</v>
      </c>
      <c r="BD100">
        <v>5.3061752300000003E-6</v>
      </c>
      <c r="BE100">
        <v>4.13562123E-6</v>
      </c>
    </row>
    <row r="101" spans="1:57" x14ac:dyDescent="0.35">
      <c r="A101" t="s">
        <v>1321</v>
      </c>
      <c r="B101">
        <v>9.1373985500000001E-3</v>
      </c>
      <c r="C101">
        <v>9.9588137100000002E-3</v>
      </c>
      <c r="D101">
        <v>1.0185111700000001E-2</v>
      </c>
      <c r="E101">
        <v>1.00315774E-2</v>
      </c>
      <c r="F101">
        <v>9.6540788400000001E-3</v>
      </c>
      <c r="G101">
        <v>9.1524390700000006E-3</v>
      </c>
      <c r="H101">
        <v>8.5761014800000007E-3</v>
      </c>
      <c r="I101">
        <v>7.9768426000000007E-3</v>
      </c>
      <c r="J101">
        <v>7.3774312999999999E-3</v>
      </c>
      <c r="K101">
        <v>6.7914202100000003E-3</v>
      </c>
      <c r="L101">
        <v>6.2411701000000003E-3</v>
      </c>
      <c r="M101">
        <v>5.7003459099999997E-3</v>
      </c>
      <c r="N101">
        <v>5.1879423299999996E-3</v>
      </c>
      <c r="O101">
        <v>4.7057429400000003E-3</v>
      </c>
      <c r="P101">
        <v>4.2547455500000003E-3</v>
      </c>
      <c r="Q101">
        <v>3.8352235000000002E-3</v>
      </c>
      <c r="R101">
        <v>3.4468808399999999E-3</v>
      </c>
      <c r="S101">
        <v>3.0889916999999999E-3</v>
      </c>
      <c r="T101">
        <v>2.76051181E-3</v>
      </c>
      <c r="U101">
        <v>2.46016757E-3</v>
      </c>
      <c r="V101">
        <v>2.1832425600000001E-3</v>
      </c>
      <c r="W101">
        <v>1.93545441E-3</v>
      </c>
      <c r="X101">
        <v>1.71129469E-3</v>
      </c>
      <c r="Y101">
        <v>1.5090852700000001E-3</v>
      </c>
      <c r="Z101">
        <v>1.3271674100000001E-3</v>
      </c>
      <c r="AA101">
        <v>1.1592096300000001E-3</v>
      </c>
      <c r="AB101">
        <v>1.01232031E-3</v>
      </c>
      <c r="AC101">
        <v>8.8191823700000001E-4</v>
      </c>
      <c r="AD101">
        <v>7.6645945399999996E-4</v>
      </c>
      <c r="AE101">
        <v>6.6445382800000001E-4</v>
      </c>
      <c r="AF101">
        <v>5.7452087899999998E-4</v>
      </c>
      <c r="AG101">
        <v>4.9540064300000004E-4</v>
      </c>
      <c r="AH101">
        <v>4.25950306E-4</v>
      </c>
      <c r="AI101">
        <v>3.6513606600000002E-4</v>
      </c>
      <c r="AJ101">
        <v>3.1202348899999997E-4</v>
      </c>
      <c r="AK101">
        <v>2.6576782000000001E-4</v>
      </c>
      <c r="AL101">
        <v>2.25409219E-4</v>
      </c>
      <c r="AM101">
        <v>1.9053563000000001E-4</v>
      </c>
      <c r="AN101">
        <v>1.60507725E-4</v>
      </c>
      <c r="AO101">
        <v>1.34742381E-4</v>
      </c>
      <c r="AP101">
        <v>1.1271049899999999E-4</v>
      </c>
      <c r="AQ101">
        <v>9.3936002700000003E-5</v>
      </c>
      <c r="AR101">
        <v>7.7993439200000001E-5</v>
      </c>
      <c r="AS101">
        <v>6.4504554199999996E-5</v>
      </c>
      <c r="AT101">
        <v>5.3134409599999998E-5</v>
      </c>
      <c r="AU101">
        <v>4.35874368E-5</v>
      </c>
      <c r="AV101">
        <v>3.5606095699999999E-5</v>
      </c>
      <c r="AW101">
        <v>2.8958655600000001E-5</v>
      </c>
      <c r="AX101">
        <v>2.3446104500000001E-5</v>
      </c>
      <c r="AY101">
        <v>1.8895134899999999E-5</v>
      </c>
      <c r="AZ101">
        <v>1.51553869E-5</v>
      </c>
      <c r="BA101">
        <v>1.13173243E-5</v>
      </c>
      <c r="BB101">
        <v>8.9735684000000005E-6</v>
      </c>
      <c r="BC101">
        <v>7.0813907400000004E-6</v>
      </c>
      <c r="BD101">
        <v>5.5610288400000002E-6</v>
      </c>
      <c r="BE101">
        <v>4.3453393299999999E-6</v>
      </c>
    </row>
    <row r="102" spans="1:5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35">
      <c r="A104" t="s">
        <v>1289</v>
      </c>
      <c r="B104">
        <v>3.476542051</v>
      </c>
      <c r="C104">
        <v>7.7485449040000001</v>
      </c>
      <c r="D104">
        <v>12.702131400000001</v>
      </c>
      <c r="E104">
        <v>17.682671039999999</v>
      </c>
      <c r="F104">
        <v>22.461675790000001</v>
      </c>
      <c r="G104">
        <v>26.96731905</v>
      </c>
      <c r="H104">
        <v>31.169140599999999</v>
      </c>
      <c r="I104">
        <v>35.122230170000002</v>
      </c>
      <c r="J104">
        <v>38.879551900000003</v>
      </c>
      <c r="K104">
        <v>42.502866210000001</v>
      </c>
      <c r="L104">
        <v>46.093685579999999</v>
      </c>
      <c r="M104">
        <v>49.624626669999998</v>
      </c>
      <c r="N104">
        <v>53.167145130000002</v>
      </c>
      <c r="O104">
        <v>56.736678240000003</v>
      </c>
      <c r="P104">
        <v>60.34097362</v>
      </c>
      <c r="Q104">
        <v>63.98433576</v>
      </c>
      <c r="R104">
        <v>67.671543830000005</v>
      </c>
      <c r="S104">
        <v>71.409916460000005</v>
      </c>
      <c r="T104">
        <v>75.203235179999993</v>
      </c>
      <c r="U104">
        <v>79.05139629</v>
      </c>
      <c r="V104">
        <v>82.926041549999994</v>
      </c>
      <c r="W104">
        <v>86.877257259999993</v>
      </c>
      <c r="X104">
        <v>90.874251529999995</v>
      </c>
      <c r="Y104">
        <v>94.911983570000004</v>
      </c>
      <c r="Z104">
        <v>98.985521430000006</v>
      </c>
      <c r="AA104">
        <v>103.01977960000001</v>
      </c>
      <c r="AB104">
        <v>107.1240579</v>
      </c>
      <c r="AC104">
        <v>111.2576505</v>
      </c>
      <c r="AD104">
        <v>115.4179962</v>
      </c>
      <c r="AE104">
        <v>119.6028276</v>
      </c>
      <c r="AF104">
        <v>123.8101369</v>
      </c>
      <c r="AG104">
        <v>128.0378872</v>
      </c>
      <c r="AH104">
        <v>132.28365650000001</v>
      </c>
      <c r="AI104">
        <v>136.54530370000001</v>
      </c>
      <c r="AJ104">
        <v>140.82117199999999</v>
      </c>
      <c r="AK104">
        <v>145.11026699999999</v>
      </c>
      <c r="AL104">
        <v>149.395207</v>
      </c>
      <c r="AM104">
        <v>153.68626739999999</v>
      </c>
      <c r="AN104">
        <v>157.9806336</v>
      </c>
      <c r="AO104">
        <v>162.27819270000001</v>
      </c>
      <c r="AP104">
        <v>166.58055049999999</v>
      </c>
      <c r="AQ104">
        <v>170.88974379999999</v>
      </c>
      <c r="AR104">
        <v>175.2072043</v>
      </c>
      <c r="AS104">
        <v>179.5342809</v>
      </c>
      <c r="AT104">
        <v>183.8722545</v>
      </c>
      <c r="AU104">
        <v>188.22224629999999</v>
      </c>
      <c r="AV104">
        <v>192.5856101</v>
      </c>
      <c r="AW104">
        <v>196.95912619999999</v>
      </c>
      <c r="AX104">
        <v>201.34146279999999</v>
      </c>
      <c r="AY104">
        <v>205.73234389999999</v>
      </c>
      <c r="AZ104">
        <v>210.1322054</v>
      </c>
      <c r="BA104">
        <v>22.97561808</v>
      </c>
      <c r="BB104">
        <v>23.049233709999999</v>
      </c>
      <c r="BC104">
        <v>23.122476450000001</v>
      </c>
      <c r="BD104">
        <v>23.195350779999998</v>
      </c>
      <c r="BE104">
        <v>23.267860880000001</v>
      </c>
    </row>
    <row r="105" spans="1:57" x14ac:dyDescent="0.35">
      <c r="A105" t="s">
        <v>1323</v>
      </c>
      <c r="B105">
        <v>3.476542051</v>
      </c>
      <c r="C105">
        <v>5.7227175470000002</v>
      </c>
      <c r="D105">
        <v>7.9150343369999998</v>
      </c>
      <c r="E105">
        <v>9.8028883990000004</v>
      </c>
      <c r="F105">
        <v>11.15595847</v>
      </c>
      <c r="G105">
        <v>16.284897399999998</v>
      </c>
      <c r="H105">
        <v>22.964128339999998</v>
      </c>
      <c r="I105">
        <v>30.052267690000001</v>
      </c>
      <c r="J105">
        <v>37.20089703</v>
      </c>
      <c r="K105">
        <v>44.335406280000001</v>
      </c>
      <c r="L105">
        <v>51.493073940000002</v>
      </c>
      <c r="M105">
        <v>58.603533079999998</v>
      </c>
      <c r="N105">
        <v>65.708721609999998</v>
      </c>
      <c r="O105">
        <v>72.805004060000002</v>
      </c>
      <c r="P105">
        <v>79.885951109999993</v>
      </c>
      <c r="Q105">
        <v>86.944290539999997</v>
      </c>
      <c r="R105">
        <v>93.97300525</v>
      </c>
      <c r="S105">
        <v>100.96594949999999</v>
      </c>
      <c r="T105">
        <v>107.9181931</v>
      </c>
      <c r="U105">
        <v>114.8261806</v>
      </c>
      <c r="V105">
        <v>121.6598013</v>
      </c>
      <c r="W105">
        <v>128.4675905</v>
      </c>
      <c r="X105">
        <v>135.22188199999999</v>
      </c>
      <c r="Y105">
        <v>141.92391509999999</v>
      </c>
      <c r="Z105">
        <v>148.57648760000001</v>
      </c>
      <c r="AA105">
        <v>155.10655740000001</v>
      </c>
      <c r="AB105">
        <v>161.61603640000001</v>
      </c>
      <c r="AC105">
        <v>168.05824989999999</v>
      </c>
      <c r="AD105">
        <v>174.42633319999999</v>
      </c>
      <c r="AE105">
        <v>180.71551890000001</v>
      </c>
      <c r="AF105">
        <v>186.92350070000001</v>
      </c>
      <c r="AG105">
        <v>193.04966809999999</v>
      </c>
      <c r="AH105">
        <v>199.0941177</v>
      </c>
      <c r="AI105">
        <v>205.05679739999999</v>
      </c>
      <c r="AJ105">
        <v>210.93677199999999</v>
      </c>
      <c r="AK105">
        <v>216.73162930000001</v>
      </c>
      <c r="AL105">
        <v>222.42014159999999</v>
      </c>
      <c r="AM105">
        <v>228.00590439999999</v>
      </c>
      <c r="AN105">
        <v>233.47195289999999</v>
      </c>
      <c r="AO105">
        <v>238.7966553</v>
      </c>
      <c r="AP105">
        <v>243.95343869999999</v>
      </c>
      <c r="AQ105">
        <v>248.909536</v>
      </c>
      <c r="AR105">
        <v>253.62351000000001</v>
      </c>
      <c r="AS105">
        <v>258.04058409999999</v>
      </c>
      <c r="AT105">
        <v>262.08348169999999</v>
      </c>
      <c r="AU105">
        <v>265.63353069999999</v>
      </c>
      <c r="AV105">
        <v>268.48968380000002</v>
      </c>
      <c r="AW105">
        <v>272.33609730000001</v>
      </c>
      <c r="AX105">
        <v>276.30589149999997</v>
      </c>
      <c r="AY105">
        <v>280.86314579999998</v>
      </c>
      <c r="AZ105">
        <v>285.93934839999997</v>
      </c>
      <c r="BA105">
        <v>23.02165338</v>
      </c>
      <c r="BB105">
        <v>23.098603359999998</v>
      </c>
      <c r="BC105">
        <v>23.175166600000001</v>
      </c>
      <c r="BD105">
        <v>23.251348539999999</v>
      </c>
      <c r="BE105">
        <v>23.327155260000001</v>
      </c>
    </row>
    <row r="106" spans="1:57" x14ac:dyDescent="0.35">
      <c r="A106" t="s">
        <v>1290</v>
      </c>
      <c r="B106">
        <v>68.80476281</v>
      </c>
      <c r="C106">
        <v>75.200988730000006</v>
      </c>
      <c r="D106">
        <v>80.999559250000004</v>
      </c>
      <c r="E106">
        <v>86.228583389999997</v>
      </c>
      <c r="F106">
        <v>91.236592799999997</v>
      </c>
      <c r="G106">
        <v>96.210145949999998</v>
      </c>
      <c r="H106">
        <v>100.6260185</v>
      </c>
      <c r="I106">
        <v>105.1496363</v>
      </c>
      <c r="J106">
        <v>109.7866228</v>
      </c>
      <c r="K106">
        <v>114.5151161</v>
      </c>
      <c r="L106">
        <v>120.33472570000001</v>
      </c>
      <c r="M106">
        <v>125.130047</v>
      </c>
      <c r="N106">
        <v>129.90168750000001</v>
      </c>
      <c r="O106">
        <v>134.62778230000001</v>
      </c>
      <c r="P106">
        <v>139.2958606</v>
      </c>
      <c r="Q106">
        <v>143.89978980000001</v>
      </c>
      <c r="R106">
        <v>148.43619849999999</v>
      </c>
      <c r="S106">
        <v>152.90196090000001</v>
      </c>
      <c r="T106">
        <v>157.29708410000001</v>
      </c>
      <c r="U106">
        <v>161.62464059999999</v>
      </c>
      <c r="V106">
        <v>165.20222559999999</v>
      </c>
      <c r="W106">
        <v>169.40712339999999</v>
      </c>
      <c r="X106">
        <v>173.5603859</v>
      </c>
      <c r="Y106">
        <v>177.66801599999999</v>
      </c>
      <c r="Z106">
        <v>181.73557819999999</v>
      </c>
      <c r="AA106">
        <v>183.89181249999999</v>
      </c>
      <c r="AB106">
        <v>187.00411700000001</v>
      </c>
      <c r="AC106">
        <v>190.08226640000001</v>
      </c>
      <c r="AD106">
        <v>193.1292632</v>
      </c>
      <c r="AE106">
        <v>196.14770010000001</v>
      </c>
      <c r="AF106">
        <v>199.1397982</v>
      </c>
      <c r="AG106">
        <v>202.1075596</v>
      </c>
      <c r="AH106">
        <v>205.05294499999999</v>
      </c>
      <c r="AI106">
        <v>207.9776411</v>
      </c>
      <c r="AJ106">
        <v>210.883251</v>
      </c>
      <c r="AK106">
        <v>213.77091419999999</v>
      </c>
      <c r="AL106">
        <v>216.24173339999999</v>
      </c>
      <c r="AM106">
        <v>218.697092</v>
      </c>
      <c r="AN106">
        <v>221.13860589999999</v>
      </c>
      <c r="AO106">
        <v>223.56679980000001</v>
      </c>
      <c r="AP106">
        <v>225.98143759999999</v>
      </c>
      <c r="AQ106">
        <v>228.38201839999999</v>
      </c>
      <c r="AR106">
        <v>230.76820069999999</v>
      </c>
      <c r="AS106">
        <v>233.1396752</v>
      </c>
      <c r="AT106">
        <v>235.4961758</v>
      </c>
      <c r="AU106">
        <v>237.83751820000001</v>
      </c>
      <c r="AV106">
        <v>240.196134</v>
      </c>
      <c r="AW106">
        <v>242.54070619999999</v>
      </c>
      <c r="AX106">
        <v>244.8719361</v>
      </c>
      <c r="AY106">
        <v>247.1902082</v>
      </c>
      <c r="AZ106">
        <v>249.49567519999999</v>
      </c>
      <c r="BA106">
        <v>476.70896579999999</v>
      </c>
      <c r="BB106">
        <v>481.95657119999998</v>
      </c>
      <c r="BC106">
        <v>487.1573343</v>
      </c>
      <c r="BD106">
        <v>492.3115464</v>
      </c>
      <c r="BE106">
        <v>497.41941509999998</v>
      </c>
    </row>
    <row r="107" spans="1:57" x14ac:dyDescent="0.35">
      <c r="A107" t="s">
        <v>1324</v>
      </c>
      <c r="B107">
        <v>68.80476281</v>
      </c>
      <c r="C107">
        <v>77.184615829999998</v>
      </c>
      <c r="D107">
        <v>86.226500110000003</v>
      </c>
      <c r="E107">
        <v>95.792891119999993</v>
      </c>
      <c r="F107">
        <v>106.7444995</v>
      </c>
      <c r="G107">
        <v>114.81332070000001</v>
      </c>
      <c r="H107">
        <v>120.3170875</v>
      </c>
      <c r="I107">
        <v>124.825518</v>
      </c>
      <c r="J107">
        <v>128.83006660000001</v>
      </c>
      <c r="K107">
        <v>132.56906330000001</v>
      </c>
      <c r="L107">
        <v>137.19727230000001</v>
      </c>
      <c r="M107">
        <v>140.70088380000001</v>
      </c>
      <c r="N107">
        <v>144.1477209</v>
      </c>
      <c r="O107">
        <v>147.55777399999999</v>
      </c>
      <c r="P107">
        <v>150.9439399</v>
      </c>
      <c r="Q107">
        <v>154.31505329999999</v>
      </c>
      <c r="R107">
        <v>157.67746199999999</v>
      </c>
      <c r="S107">
        <v>161.03584290000001</v>
      </c>
      <c r="T107">
        <v>164.39362539999999</v>
      </c>
      <c r="U107">
        <v>167.75322790000001</v>
      </c>
      <c r="V107">
        <v>170.42982019999999</v>
      </c>
      <c r="W107">
        <v>173.79778930000001</v>
      </c>
      <c r="X107">
        <v>177.17321659999999</v>
      </c>
      <c r="Y107">
        <v>180.555937</v>
      </c>
      <c r="Z107">
        <v>183.9450301</v>
      </c>
      <c r="AA107">
        <v>185.46559959999999</v>
      </c>
      <c r="AB107">
        <v>187.98595460000001</v>
      </c>
      <c r="AC107">
        <v>190.51668849999999</v>
      </c>
      <c r="AD107">
        <v>193.06129300000001</v>
      </c>
      <c r="AE107">
        <v>195.62236870000001</v>
      </c>
      <c r="AF107">
        <v>198.2014145</v>
      </c>
      <c r="AG107">
        <v>200.79914450000001</v>
      </c>
      <c r="AH107">
        <v>203.4159138</v>
      </c>
      <c r="AI107">
        <v>206.05210170000001</v>
      </c>
      <c r="AJ107">
        <v>208.70845120000001</v>
      </c>
      <c r="AK107">
        <v>211.3863551</v>
      </c>
      <c r="AL107">
        <v>213.68843680000001</v>
      </c>
      <c r="AM107">
        <v>216.0192194</v>
      </c>
      <c r="AN107">
        <v>218.38682130000001</v>
      </c>
      <c r="AO107">
        <v>220.80176309999999</v>
      </c>
      <c r="AP107">
        <v>223.2772463</v>
      </c>
      <c r="AQ107">
        <v>225.82999760000001</v>
      </c>
      <c r="AR107">
        <v>228.481979</v>
      </c>
      <c r="AS107">
        <v>231.26385579999999</v>
      </c>
      <c r="AT107">
        <v>234.22265429999999</v>
      </c>
      <c r="AU107">
        <v>237.4413534</v>
      </c>
      <c r="AV107">
        <v>241.13749419999999</v>
      </c>
      <c r="AW107">
        <v>244.86281349999999</v>
      </c>
      <c r="AX107">
        <v>249.31713809999999</v>
      </c>
      <c r="AY107">
        <v>253.3174655</v>
      </c>
      <c r="AZ107">
        <v>256.61934719999999</v>
      </c>
      <c r="BA107">
        <v>505.70694400000002</v>
      </c>
      <c r="BB107">
        <v>512.00260160000005</v>
      </c>
      <c r="BC107">
        <v>518.24737849999997</v>
      </c>
      <c r="BD107">
        <v>524.44232790000001</v>
      </c>
      <c r="BE107">
        <v>530.58864100000005</v>
      </c>
    </row>
    <row r="108" spans="1:57" x14ac:dyDescent="0.35">
      <c r="A108" t="s">
        <v>1291</v>
      </c>
      <c r="B108">
        <v>408.28039699999999</v>
      </c>
      <c r="C108">
        <v>422.16207689999999</v>
      </c>
      <c r="D108">
        <v>435.67003729999999</v>
      </c>
      <c r="E108">
        <v>448.1450615</v>
      </c>
      <c r="F108">
        <v>460.21163619999999</v>
      </c>
      <c r="G108">
        <v>472.21294799999998</v>
      </c>
      <c r="H108">
        <v>482.5865263</v>
      </c>
      <c r="I108">
        <v>493.16127119999999</v>
      </c>
      <c r="J108">
        <v>503.94952849999999</v>
      </c>
      <c r="K108">
        <v>514.90951570000004</v>
      </c>
      <c r="L108">
        <v>528.88149109999995</v>
      </c>
      <c r="M108">
        <v>539.96441370000002</v>
      </c>
      <c r="N108">
        <v>550.9972434</v>
      </c>
      <c r="O108">
        <v>561.93834809999998</v>
      </c>
      <c r="P108">
        <v>572.76520519999997</v>
      </c>
      <c r="Q108">
        <v>583.46812239999997</v>
      </c>
      <c r="R108">
        <v>594.04311749999999</v>
      </c>
      <c r="S108">
        <v>604.48690720000002</v>
      </c>
      <c r="T108">
        <v>614.80172589999995</v>
      </c>
      <c r="U108">
        <v>624.99496269999997</v>
      </c>
      <c r="V108">
        <v>633.14744629999996</v>
      </c>
      <c r="W108">
        <v>643.12178600000004</v>
      </c>
      <c r="X108">
        <v>653.00660619999996</v>
      </c>
      <c r="Y108">
        <v>662.81308720000004</v>
      </c>
      <c r="Z108">
        <v>672.55143229999999</v>
      </c>
      <c r="AA108">
        <v>676.96370060000004</v>
      </c>
      <c r="AB108">
        <v>684.09742679999999</v>
      </c>
      <c r="AC108">
        <v>691.16957449999995</v>
      </c>
      <c r="AD108">
        <v>698.18558759999996</v>
      </c>
      <c r="AE108">
        <v>705.15014889999998</v>
      </c>
      <c r="AF108">
        <v>712.06728520000001</v>
      </c>
      <c r="AG108">
        <v>718.94063619999997</v>
      </c>
      <c r="AH108">
        <v>725.77375140000004</v>
      </c>
      <c r="AI108">
        <v>732.56972880000001</v>
      </c>
      <c r="AJ108">
        <v>739.33089729999995</v>
      </c>
      <c r="AK108">
        <v>746.05907850000006</v>
      </c>
      <c r="AL108">
        <v>751.63264500000002</v>
      </c>
      <c r="AM108">
        <v>757.17556290000005</v>
      </c>
      <c r="AN108">
        <v>762.69072370000004</v>
      </c>
      <c r="AO108">
        <v>768.17936480000003</v>
      </c>
      <c r="AP108">
        <v>773.6415164</v>
      </c>
      <c r="AQ108">
        <v>779.07674440000005</v>
      </c>
      <c r="AR108">
        <v>784.48480570000004</v>
      </c>
      <c r="AS108">
        <v>789.86547619999999</v>
      </c>
      <c r="AT108">
        <v>795.21857509999995</v>
      </c>
      <c r="AU108">
        <v>800.54402800000003</v>
      </c>
      <c r="AV108">
        <v>805.93285639999999</v>
      </c>
      <c r="AW108">
        <v>811.29618640000001</v>
      </c>
      <c r="AX108">
        <v>816.63524329999996</v>
      </c>
      <c r="AY108">
        <v>821.95078330000001</v>
      </c>
      <c r="AZ108">
        <v>827.24320609999995</v>
      </c>
      <c r="BA108">
        <v>1081.1689630000001</v>
      </c>
      <c r="BB108">
        <v>1090.184426</v>
      </c>
      <c r="BC108">
        <v>1099.142771</v>
      </c>
      <c r="BD108">
        <v>1108.044478</v>
      </c>
      <c r="BE108">
        <v>1116.890073</v>
      </c>
    </row>
    <row r="109" spans="1:57" x14ac:dyDescent="0.35">
      <c r="A109" t="s">
        <v>1325</v>
      </c>
      <c r="B109">
        <v>408.28039699999999</v>
      </c>
      <c r="C109">
        <v>425.47099270000001</v>
      </c>
      <c r="D109">
        <v>444.58497019999999</v>
      </c>
      <c r="E109">
        <v>464.58604109999999</v>
      </c>
      <c r="F109">
        <v>486.6693712</v>
      </c>
      <c r="G109">
        <v>503.40871429999999</v>
      </c>
      <c r="H109">
        <v>515.1470865</v>
      </c>
      <c r="I109">
        <v>525.29697420000002</v>
      </c>
      <c r="J109">
        <v>534.66990869999995</v>
      </c>
      <c r="K109">
        <v>543.64612980000004</v>
      </c>
      <c r="L109">
        <v>555.3221661</v>
      </c>
      <c r="M109">
        <v>563.96910119999995</v>
      </c>
      <c r="N109">
        <v>572.54160530000001</v>
      </c>
      <c r="O109">
        <v>581.06932170000005</v>
      </c>
      <c r="P109">
        <v>589.57114209999997</v>
      </c>
      <c r="Q109">
        <v>598.05989390000002</v>
      </c>
      <c r="R109">
        <v>606.54474319999997</v>
      </c>
      <c r="S109">
        <v>615.03241739999999</v>
      </c>
      <c r="T109">
        <v>623.5278227</v>
      </c>
      <c r="U109">
        <v>632.0343742</v>
      </c>
      <c r="V109">
        <v>638.62614910000002</v>
      </c>
      <c r="W109">
        <v>647.15849649999996</v>
      </c>
      <c r="X109">
        <v>655.70986110000001</v>
      </c>
      <c r="Y109">
        <v>664.27965859999995</v>
      </c>
      <c r="Z109">
        <v>672.86610889999997</v>
      </c>
      <c r="AA109">
        <v>676.20394880000003</v>
      </c>
      <c r="AB109">
        <v>682.34075099999995</v>
      </c>
      <c r="AC109">
        <v>688.49358670000004</v>
      </c>
      <c r="AD109">
        <v>694.66760580000005</v>
      </c>
      <c r="AE109">
        <v>700.86654550000003</v>
      </c>
      <c r="AF109">
        <v>707.09244850000005</v>
      </c>
      <c r="AG109">
        <v>713.34613649999994</v>
      </c>
      <c r="AH109">
        <v>719.62789020000002</v>
      </c>
      <c r="AI109">
        <v>725.93807230000004</v>
      </c>
      <c r="AJ109">
        <v>732.27768649999996</v>
      </c>
      <c r="AK109">
        <v>738.64885340000001</v>
      </c>
      <c r="AL109">
        <v>743.93235470000002</v>
      </c>
      <c r="AM109">
        <v>749.2573089</v>
      </c>
      <c r="AN109">
        <v>754.63727210000002</v>
      </c>
      <c r="AO109">
        <v>760.09010750000004</v>
      </c>
      <c r="AP109">
        <v>765.63873939999996</v>
      </c>
      <c r="AQ109">
        <v>771.3130754</v>
      </c>
      <c r="AR109">
        <v>777.15382239999997</v>
      </c>
      <c r="AS109">
        <v>783.22028060000002</v>
      </c>
      <c r="AT109">
        <v>789.60802369999999</v>
      </c>
      <c r="AU109">
        <v>796.49658669999997</v>
      </c>
      <c r="AV109">
        <v>804.41516960000001</v>
      </c>
      <c r="AW109">
        <v>811.4736054</v>
      </c>
      <c r="AX109">
        <v>818.84461650000003</v>
      </c>
      <c r="AY109">
        <v>825.58280690000004</v>
      </c>
      <c r="AZ109">
        <v>831.54626169999995</v>
      </c>
      <c r="BA109">
        <v>1097.5222470000001</v>
      </c>
      <c r="BB109">
        <v>1106.9728580000001</v>
      </c>
      <c r="BC109">
        <v>1116.3591220000001</v>
      </c>
      <c r="BD109">
        <v>1125.682438</v>
      </c>
      <c r="BE109">
        <v>1134.9443100000001</v>
      </c>
    </row>
    <row r="110" spans="1:57" x14ac:dyDescent="0.35">
      <c r="A110" t="s">
        <v>1292</v>
      </c>
      <c r="B110">
        <v>954.38155940000001</v>
      </c>
      <c r="C110">
        <v>950.84406009999998</v>
      </c>
      <c r="D110">
        <v>949.00438680000002</v>
      </c>
      <c r="E110">
        <v>947.72560380000004</v>
      </c>
      <c r="F110">
        <v>946.48052229999996</v>
      </c>
      <c r="G110">
        <v>945.06696030000001</v>
      </c>
      <c r="H110">
        <v>943.4332809</v>
      </c>
      <c r="I110">
        <v>941.59593440000003</v>
      </c>
      <c r="J110">
        <v>939.60030370000004</v>
      </c>
      <c r="K110">
        <v>937.50067019999994</v>
      </c>
      <c r="L110">
        <v>935.35147280000001</v>
      </c>
      <c r="M110">
        <v>933.20036849999997</v>
      </c>
      <c r="N110">
        <v>931.08132450000005</v>
      </c>
      <c r="O110">
        <v>929.01290779999999</v>
      </c>
      <c r="P110">
        <v>927.00287500000002</v>
      </c>
      <c r="Q110">
        <v>925.05279370000005</v>
      </c>
      <c r="R110">
        <v>923.16259869999999</v>
      </c>
      <c r="S110">
        <v>921.33358510000005</v>
      </c>
      <c r="T110">
        <v>919.56381899999997</v>
      </c>
      <c r="U110">
        <v>917.84849929999996</v>
      </c>
      <c r="V110">
        <v>916.18177279999998</v>
      </c>
      <c r="W110">
        <v>914.55756510000003</v>
      </c>
      <c r="X110">
        <v>912.9699554</v>
      </c>
      <c r="Y110">
        <v>911.41307529999995</v>
      </c>
      <c r="Z110">
        <v>909.88172840000004</v>
      </c>
      <c r="AA110">
        <v>908.37218470000005</v>
      </c>
      <c r="AB110">
        <v>906.88131739999994</v>
      </c>
      <c r="AC110">
        <v>905.40604859999996</v>
      </c>
      <c r="AD110">
        <v>903.94325049999998</v>
      </c>
      <c r="AE110">
        <v>902.49037499999997</v>
      </c>
      <c r="AF110">
        <v>901.04535469999996</v>
      </c>
      <c r="AG110">
        <v>899.60629610000001</v>
      </c>
      <c r="AH110">
        <v>898.17113649999999</v>
      </c>
      <c r="AI110">
        <v>896.73825999999997</v>
      </c>
      <c r="AJ110">
        <v>895.30663549999997</v>
      </c>
      <c r="AK110">
        <v>893.87573599999996</v>
      </c>
      <c r="AL110">
        <v>892.44391780000001</v>
      </c>
      <c r="AM110">
        <v>891.00603899999999</v>
      </c>
      <c r="AN110">
        <v>889.55950170000006</v>
      </c>
      <c r="AO110">
        <v>888.10445440000001</v>
      </c>
      <c r="AP110">
        <v>886.64270590000001</v>
      </c>
      <c r="AQ110">
        <v>885.17641379999998</v>
      </c>
      <c r="AR110">
        <v>883.70706589999998</v>
      </c>
      <c r="AS110">
        <v>882.23614099999998</v>
      </c>
      <c r="AT110">
        <v>880.76514259999999</v>
      </c>
      <c r="AU110">
        <v>879.29549810000003</v>
      </c>
      <c r="AV110">
        <v>877.82760129999997</v>
      </c>
      <c r="AW110">
        <v>876.35954059999995</v>
      </c>
      <c r="AX110">
        <v>874.89030920000005</v>
      </c>
      <c r="AY110">
        <v>873.42020219999995</v>
      </c>
      <c r="AZ110">
        <v>871.95035099999996</v>
      </c>
      <c r="BA110">
        <v>524.96822689999999</v>
      </c>
      <c r="BB110">
        <v>519.65419159999999</v>
      </c>
      <c r="BC110">
        <v>514.41976720000002</v>
      </c>
      <c r="BD110">
        <v>509.26440919999999</v>
      </c>
      <c r="BE110">
        <v>504.18760109999999</v>
      </c>
    </row>
    <row r="111" spans="1:57" x14ac:dyDescent="0.35">
      <c r="A111" t="s">
        <v>1326</v>
      </c>
      <c r="B111">
        <v>954.38155940000001</v>
      </c>
      <c r="C111">
        <v>947.69777150000004</v>
      </c>
      <c r="D111">
        <v>940.93763569999999</v>
      </c>
      <c r="E111">
        <v>933.32371699999999</v>
      </c>
      <c r="F111">
        <v>923.43122440000002</v>
      </c>
      <c r="G111">
        <v>915.16062880000004</v>
      </c>
      <c r="H111">
        <v>908.60448059999999</v>
      </c>
      <c r="I111">
        <v>903.13097400000004</v>
      </c>
      <c r="J111">
        <v>898.27586350000001</v>
      </c>
      <c r="K111">
        <v>893.76580669999998</v>
      </c>
      <c r="L111">
        <v>889.45009909999999</v>
      </c>
      <c r="M111">
        <v>885.24814170000002</v>
      </c>
      <c r="N111">
        <v>881.11617000000001</v>
      </c>
      <c r="O111">
        <v>877.03083500000002</v>
      </c>
      <c r="P111">
        <v>872.97939050000002</v>
      </c>
      <c r="Q111">
        <v>868.95471729999997</v>
      </c>
      <c r="R111">
        <v>864.95270670000002</v>
      </c>
      <c r="S111">
        <v>860.97088740000004</v>
      </c>
      <c r="T111">
        <v>857.0077053</v>
      </c>
      <c r="U111">
        <v>853.06214590000002</v>
      </c>
      <c r="V111">
        <v>849.13346920000004</v>
      </c>
      <c r="W111">
        <v>845.2207899</v>
      </c>
      <c r="X111">
        <v>841.32393690000004</v>
      </c>
      <c r="Y111">
        <v>837.44267170000001</v>
      </c>
      <c r="Z111">
        <v>833.5769209</v>
      </c>
      <c r="AA111">
        <v>829.72654179999995</v>
      </c>
      <c r="AB111">
        <v>825.89032659999998</v>
      </c>
      <c r="AC111">
        <v>822.06799260000003</v>
      </c>
      <c r="AD111">
        <v>818.2588293</v>
      </c>
      <c r="AE111">
        <v>814.46217260000003</v>
      </c>
      <c r="AF111">
        <v>810.67747789999999</v>
      </c>
      <c r="AG111">
        <v>806.90432120000003</v>
      </c>
      <c r="AH111">
        <v>803.14236170000004</v>
      </c>
      <c r="AI111">
        <v>799.39128579999999</v>
      </c>
      <c r="AJ111">
        <v>795.65073919999998</v>
      </c>
      <c r="AK111">
        <v>791.92025130000002</v>
      </c>
      <c r="AL111">
        <v>788.19906219999996</v>
      </c>
      <c r="AM111">
        <v>784.48567839999998</v>
      </c>
      <c r="AN111">
        <v>780.7779673</v>
      </c>
      <c r="AO111">
        <v>777.07276009999998</v>
      </c>
      <c r="AP111">
        <v>773.36544809999998</v>
      </c>
      <c r="AQ111">
        <v>769.64924080000003</v>
      </c>
      <c r="AR111">
        <v>765.91377130000001</v>
      </c>
      <c r="AS111">
        <v>762.14232579999998</v>
      </c>
      <c r="AT111">
        <v>758.30587490000005</v>
      </c>
      <c r="AU111">
        <v>754.34888249999995</v>
      </c>
      <c r="AV111">
        <v>750.15091470000004</v>
      </c>
      <c r="AW111">
        <v>745.40463690000001</v>
      </c>
      <c r="AX111">
        <v>739.19344620000004</v>
      </c>
      <c r="AY111">
        <v>733.29091510000001</v>
      </c>
      <c r="AZ111">
        <v>728.22388350000006</v>
      </c>
      <c r="BA111">
        <v>484.04968780000002</v>
      </c>
      <c r="BB111">
        <v>477.39374570000001</v>
      </c>
      <c r="BC111">
        <v>470.83057000000002</v>
      </c>
      <c r="BD111">
        <v>464.35802790000002</v>
      </c>
      <c r="BE111">
        <v>457.97382290000002</v>
      </c>
    </row>
    <row r="112" spans="1:57" x14ac:dyDescent="0.35">
      <c r="A112" t="s">
        <v>1293</v>
      </c>
      <c r="B112">
        <v>878.79999729999997</v>
      </c>
      <c r="C112">
        <v>868.15126320000002</v>
      </c>
      <c r="D112">
        <v>858.62008349999996</v>
      </c>
      <c r="E112">
        <v>850.12602890000005</v>
      </c>
      <c r="F112">
        <v>842.43268999999998</v>
      </c>
      <c r="G112">
        <v>835.27617039999996</v>
      </c>
      <c r="H112">
        <v>828.42323380000005</v>
      </c>
      <c r="I112">
        <v>821.69671100000005</v>
      </c>
      <c r="J112">
        <v>814.9870439</v>
      </c>
      <c r="K112">
        <v>808.24802669999997</v>
      </c>
      <c r="L112">
        <v>801.48113639999997</v>
      </c>
      <c r="M112">
        <v>794.71551250000005</v>
      </c>
      <c r="N112">
        <v>787.98750619999998</v>
      </c>
      <c r="O112">
        <v>781.32845740000005</v>
      </c>
      <c r="P112">
        <v>774.75917570000001</v>
      </c>
      <c r="Q112">
        <v>768.29060519999996</v>
      </c>
      <c r="R112">
        <v>761.92619869999999</v>
      </c>
      <c r="S112">
        <v>755.6645317</v>
      </c>
      <c r="T112">
        <v>749.50199610000004</v>
      </c>
      <c r="U112">
        <v>743.43320219999998</v>
      </c>
      <c r="V112">
        <v>737.45128380000006</v>
      </c>
      <c r="W112">
        <v>731.548359</v>
      </c>
      <c r="X112">
        <v>725.71752059999994</v>
      </c>
      <c r="Y112">
        <v>719.95213090000004</v>
      </c>
      <c r="Z112">
        <v>714.24620619999996</v>
      </c>
      <c r="AA112">
        <v>708.59389720000001</v>
      </c>
      <c r="AB112">
        <v>702.98880429999997</v>
      </c>
      <c r="AC112">
        <v>697.42761810000002</v>
      </c>
      <c r="AD112">
        <v>691.90731129999995</v>
      </c>
      <c r="AE112">
        <v>686.42525360000002</v>
      </c>
      <c r="AF112">
        <v>680.97920190000002</v>
      </c>
      <c r="AG112">
        <v>675.56744260000005</v>
      </c>
      <c r="AH112">
        <v>670.18898200000001</v>
      </c>
      <c r="AI112">
        <v>664.84291589999998</v>
      </c>
      <c r="AJ112">
        <v>659.52821340000003</v>
      </c>
      <c r="AK112">
        <v>654.24372149999999</v>
      </c>
      <c r="AL112">
        <v>648.98959790000004</v>
      </c>
      <c r="AM112">
        <v>643.76913379999996</v>
      </c>
      <c r="AN112">
        <v>638.58332949999999</v>
      </c>
      <c r="AO112">
        <v>633.43072059999997</v>
      </c>
      <c r="AP112">
        <v>628.30858890000002</v>
      </c>
      <c r="AQ112">
        <v>623.21420880000005</v>
      </c>
      <c r="AR112">
        <v>618.14572569999996</v>
      </c>
      <c r="AS112">
        <v>613.10131239999998</v>
      </c>
      <c r="AT112">
        <v>608.07908499999996</v>
      </c>
      <c r="AU112">
        <v>603.07718299999999</v>
      </c>
      <c r="AV112">
        <v>598.09482939999998</v>
      </c>
      <c r="AW112">
        <v>593.13379010000006</v>
      </c>
      <c r="AX112">
        <v>588.19466030000001</v>
      </c>
      <c r="AY112">
        <v>583.27654800000005</v>
      </c>
      <c r="AZ112">
        <v>578.377656</v>
      </c>
      <c r="BA112">
        <v>630.2942673</v>
      </c>
      <c r="BB112">
        <v>626.75182099999995</v>
      </c>
      <c r="BC112">
        <v>623.22951149999994</v>
      </c>
      <c r="BD112">
        <v>619.72726850000004</v>
      </c>
      <c r="BE112">
        <v>616.24502619999998</v>
      </c>
    </row>
    <row r="113" spans="1:57" x14ac:dyDescent="0.35">
      <c r="A113" t="s">
        <v>1327</v>
      </c>
      <c r="B113">
        <v>878.79999729999997</v>
      </c>
      <c r="C113">
        <v>867.97061580000002</v>
      </c>
      <c r="D113">
        <v>857.17684689999999</v>
      </c>
      <c r="E113">
        <v>846.13862789999996</v>
      </c>
      <c r="F113">
        <v>834.45323350000001</v>
      </c>
      <c r="G113">
        <v>825.60426370000005</v>
      </c>
      <c r="H113">
        <v>818.66441099999997</v>
      </c>
      <c r="I113">
        <v>812.81115279999995</v>
      </c>
      <c r="J113">
        <v>807.55775259999996</v>
      </c>
      <c r="K113">
        <v>802.63672680000002</v>
      </c>
      <c r="L113">
        <v>797.90480430000002</v>
      </c>
      <c r="M113">
        <v>793.28651779999996</v>
      </c>
      <c r="N113">
        <v>788.74111819999996</v>
      </c>
      <c r="O113">
        <v>784.24689999999998</v>
      </c>
      <c r="P113">
        <v>779.79194870000003</v>
      </c>
      <c r="Q113">
        <v>775.36951669999996</v>
      </c>
      <c r="R113">
        <v>770.9756155</v>
      </c>
      <c r="S113">
        <v>766.60776820000001</v>
      </c>
      <c r="T113">
        <v>762.26436750000005</v>
      </c>
      <c r="U113">
        <v>757.94434520000004</v>
      </c>
      <c r="V113">
        <v>753.64688620000004</v>
      </c>
      <c r="W113">
        <v>749.37100120000002</v>
      </c>
      <c r="X113">
        <v>745.11652300000003</v>
      </c>
      <c r="Y113">
        <v>740.88332879999996</v>
      </c>
      <c r="Z113">
        <v>736.67153980000001</v>
      </c>
      <c r="AA113">
        <v>732.48109999999997</v>
      </c>
      <c r="AB113">
        <v>728.31061699999998</v>
      </c>
      <c r="AC113">
        <v>724.15960729999995</v>
      </c>
      <c r="AD113">
        <v>720.02724260000002</v>
      </c>
      <c r="AE113">
        <v>715.91285089999997</v>
      </c>
      <c r="AF113">
        <v>711.81598910000002</v>
      </c>
      <c r="AG113">
        <v>707.73642170000005</v>
      </c>
      <c r="AH113">
        <v>703.67404550000003</v>
      </c>
      <c r="AI113">
        <v>699.62879929999997</v>
      </c>
      <c r="AJ113">
        <v>695.60056729999997</v>
      </c>
      <c r="AK113">
        <v>691.58908540000004</v>
      </c>
      <c r="AL113">
        <v>687.59373070000004</v>
      </c>
      <c r="AM113">
        <v>683.61303610000004</v>
      </c>
      <c r="AN113">
        <v>679.6448431</v>
      </c>
      <c r="AO113">
        <v>675.68597490000002</v>
      </c>
      <c r="AP113">
        <v>671.73187380000002</v>
      </c>
      <c r="AQ113">
        <v>667.77582419999999</v>
      </c>
      <c r="AR113">
        <v>663.80729570000005</v>
      </c>
      <c r="AS113">
        <v>659.80812349999997</v>
      </c>
      <c r="AT113">
        <v>655.74230390000002</v>
      </c>
      <c r="AU113">
        <v>651.52180780000003</v>
      </c>
      <c r="AV113">
        <v>646.8457363</v>
      </c>
      <c r="AW113">
        <v>642.55228639999996</v>
      </c>
      <c r="AX113">
        <v>638.55257089999998</v>
      </c>
      <c r="AY113">
        <v>634.73751249999998</v>
      </c>
      <c r="AZ113">
        <v>631.03532910000001</v>
      </c>
      <c r="BA113">
        <v>627.43126419999999</v>
      </c>
      <c r="BB113">
        <v>623.80247299999996</v>
      </c>
      <c r="BC113">
        <v>620.1914491</v>
      </c>
      <c r="BD113">
        <v>616.59806479999997</v>
      </c>
      <c r="BE113">
        <v>613.02212169999996</v>
      </c>
    </row>
    <row r="114" spans="1:57" x14ac:dyDescent="0.35">
      <c r="A114" t="s">
        <v>1294</v>
      </c>
      <c r="B114">
        <v>139.85209269999999</v>
      </c>
      <c r="C114">
        <v>137.8988884</v>
      </c>
      <c r="D114">
        <v>135.9409076</v>
      </c>
      <c r="E114">
        <v>134.0017929</v>
      </c>
      <c r="F114">
        <v>132.09990120000001</v>
      </c>
      <c r="G114">
        <v>130.24336790000001</v>
      </c>
      <c r="H114">
        <v>128.4319639</v>
      </c>
      <c r="I114">
        <v>126.6608238</v>
      </c>
      <c r="J114">
        <v>124.92389470000001</v>
      </c>
      <c r="K114">
        <v>123.2156276</v>
      </c>
      <c r="L114">
        <v>121.5315148</v>
      </c>
      <c r="M114">
        <v>119.8682101</v>
      </c>
      <c r="N114">
        <v>118.22339890000001</v>
      </c>
      <c r="O114">
        <v>116.5955549</v>
      </c>
      <c r="P114">
        <v>114.983642</v>
      </c>
      <c r="Q114">
        <v>113.38693019999999</v>
      </c>
      <c r="R114">
        <v>111.80485229999999</v>
      </c>
      <c r="S114">
        <v>110.2368669</v>
      </c>
      <c r="T114">
        <v>108.6827127</v>
      </c>
      <c r="U114">
        <v>107.14242640000001</v>
      </c>
      <c r="V114">
        <v>105.6162399</v>
      </c>
      <c r="W114">
        <v>104.10451810000001</v>
      </c>
      <c r="X114">
        <v>102.6077635</v>
      </c>
      <c r="Y114">
        <v>101.1265164</v>
      </c>
      <c r="Z114">
        <v>99.661296590000006</v>
      </c>
      <c r="AA114">
        <v>98.212495660000002</v>
      </c>
      <c r="AB114">
        <v>96.780416819999999</v>
      </c>
      <c r="AC114">
        <v>95.365477319999997</v>
      </c>
      <c r="AD114">
        <v>93.968045119999999</v>
      </c>
      <c r="AE114">
        <v>92.588388850000001</v>
      </c>
      <c r="AF114">
        <v>91.226678649999997</v>
      </c>
      <c r="AG114">
        <v>89.883016269999999</v>
      </c>
      <c r="AH114">
        <v>88.557467459999998</v>
      </c>
      <c r="AI114">
        <v>87.250006749999997</v>
      </c>
      <c r="AJ114">
        <v>85.960518789999995</v>
      </c>
      <c r="AK114">
        <v>84.688814309999998</v>
      </c>
      <c r="AL114">
        <v>83.434773460000002</v>
      </c>
      <c r="AM114">
        <v>82.198550440000005</v>
      </c>
      <c r="AN114">
        <v>80.980119790000003</v>
      </c>
      <c r="AO114">
        <v>79.779221739999997</v>
      </c>
      <c r="AP114">
        <v>78.595439949999999</v>
      </c>
      <c r="AQ114">
        <v>77.428313450000005</v>
      </c>
      <c r="AR114">
        <v>76.27743049</v>
      </c>
      <c r="AS114">
        <v>75.142389499999993</v>
      </c>
      <c r="AT114">
        <v>74.022800059999994</v>
      </c>
      <c r="AU114">
        <v>72.918292390000005</v>
      </c>
      <c r="AV114">
        <v>71.828591380000006</v>
      </c>
      <c r="AW114">
        <v>70.753610809999998</v>
      </c>
      <c r="AX114">
        <v>69.693217939999997</v>
      </c>
      <c r="AY114">
        <v>68.647195269999997</v>
      </c>
      <c r="AZ114">
        <v>67.615270420000002</v>
      </c>
      <c r="BA114">
        <v>73.136080030000002</v>
      </c>
      <c r="BB114">
        <v>72.266466910000005</v>
      </c>
      <c r="BC114">
        <v>71.408305409999997</v>
      </c>
      <c r="BD114">
        <v>70.561469470000006</v>
      </c>
      <c r="BE114">
        <v>69.725838089999996</v>
      </c>
    </row>
    <row r="115" spans="1:57" x14ac:dyDescent="0.35">
      <c r="A115" t="s">
        <v>1328</v>
      </c>
      <c r="B115">
        <v>139.85209269999999</v>
      </c>
      <c r="C115">
        <v>137.95542620000001</v>
      </c>
      <c r="D115">
        <v>136.0868151</v>
      </c>
      <c r="E115">
        <v>134.2500221</v>
      </c>
      <c r="F115">
        <v>132.44730100000001</v>
      </c>
      <c r="G115">
        <v>130.6786276</v>
      </c>
      <c r="H115">
        <v>128.94239920000001</v>
      </c>
      <c r="I115">
        <v>127.23581470000001</v>
      </c>
      <c r="J115">
        <v>125.5558056</v>
      </c>
      <c r="K115">
        <v>123.8997037</v>
      </c>
      <c r="L115">
        <v>122.26555</v>
      </c>
      <c r="M115">
        <v>120.6520087</v>
      </c>
      <c r="N115">
        <v>119.0581193</v>
      </c>
      <c r="O115">
        <v>117.4832194</v>
      </c>
      <c r="P115">
        <v>115.9268713</v>
      </c>
      <c r="Q115">
        <v>114.38879660000001</v>
      </c>
      <c r="R115">
        <v>112.8688291</v>
      </c>
      <c r="S115">
        <v>111.36688289999999</v>
      </c>
      <c r="T115">
        <v>109.88293109999999</v>
      </c>
      <c r="U115">
        <v>108.4169892</v>
      </c>
      <c r="V115">
        <v>106.96906989999999</v>
      </c>
      <c r="W115">
        <v>105.5391838</v>
      </c>
      <c r="X115">
        <v>104.1273893</v>
      </c>
      <c r="Y115">
        <v>102.73375369999999</v>
      </c>
      <c r="Z115">
        <v>101.35832480000001</v>
      </c>
      <c r="AA115">
        <v>100.0010434</v>
      </c>
      <c r="AB115">
        <v>98.661739859999997</v>
      </c>
      <c r="AC115">
        <v>97.340268550000005</v>
      </c>
      <c r="AD115">
        <v>96.036500689999997</v>
      </c>
      <c r="AE115">
        <v>94.750307169999999</v>
      </c>
      <c r="AF115">
        <v>93.481543200000004</v>
      </c>
      <c r="AG115">
        <v>92.230042909999995</v>
      </c>
      <c r="AH115">
        <v>90.995615450000003</v>
      </c>
      <c r="AI115">
        <v>89.778041970000004</v>
      </c>
      <c r="AJ115">
        <v>88.577074830000001</v>
      </c>
      <c r="AK115">
        <v>87.392439760000002</v>
      </c>
      <c r="AL115">
        <v>86.223828190000006</v>
      </c>
      <c r="AM115">
        <v>85.070898009999993</v>
      </c>
      <c r="AN115">
        <v>83.933300669999994</v>
      </c>
      <c r="AO115">
        <v>82.810697259999998</v>
      </c>
      <c r="AP115">
        <v>81.702766580000002</v>
      </c>
      <c r="AQ115">
        <v>80.609209010000001</v>
      </c>
      <c r="AR115">
        <v>79.529748519999998</v>
      </c>
      <c r="AS115">
        <v>78.464131469999998</v>
      </c>
      <c r="AT115">
        <v>77.412121069999998</v>
      </c>
      <c r="AU115">
        <v>76.373492249999998</v>
      </c>
      <c r="AV115">
        <v>75.348025919999998</v>
      </c>
      <c r="AW115">
        <v>74.335489050000007</v>
      </c>
      <c r="AX115">
        <v>73.335748670000001</v>
      </c>
      <c r="AY115">
        <v>72.348674259999996</v>
      </c>
      <c r="AZ115">
        <v>71.374126559999993</v>
      </c>
      <c r="BA115">
        <v>71.569973329999996</v>
      </c>
      <c r="BB115">
        <v>70.642954649999993</v>
      </c>
      <c r="BC115">
        <v>69.727825420000002</v>
      </c>
      <c r="BD115">
        <v>68.824426950000003</v>
      </c>
      <c r="BE115">
        <v>67.932590059999995</v>
      </c>
    </row>
    <row r="116" spans="1:57" x14ac:dyDescent="0.35">
      <c r="A116" t="s">
        <v>1295</v>
      </c>
      <c r="B116">
        <v>3.874567114</v>
      </c>
      <c r="C116">
        <v>3.7205512700000001</v>
      </c>
      <c r="D116">
        <v>3.5710009729999999</v>
      </c>
      <c r="E116">
        <v>3.427243222</v>
      </c>
      <c r="F116">
        <v>3.2901952539999999</v>
      </c>
      <c r="G116">
        <v>3.1600884370000002</v>
      </c>
      <c r="H116">
        <v>3.036625694</v>
      </c>
      <c r="I116">
        <v>2.9192420440000002</v>
      </c>
      <c r="J116">
        <v>2.807331961</v>
      </c>
      <c r="K116">
        <v>2.700353421</v>
      </c>
      <c r="L116">
        <v>2.5978553180000001</v>
      </c>
      <c r="M116">
        <v>2.4994788809999999</v>
      </c>
      <c r="N116">
        <v>2.4049466989999999</v>
      </c>
      <c r="O116">
        <v>2.3140399290000002</v>
      </c>
      <c r="P116">
        <v>2.2265761259999999</v>
      </c>
      <c r="Q116">
        <v>2.1423967560000001</v>
      </c>
      <c r="R116">
        <v>2.0613586700000002</v>
      </c>
      <c r="S116">
        <v>1.983326693</v>
      </c>
      <c r="T116">
        <v>1.9081841159999999</v>
      </c>
      <c r="U116">
        <v>1.835831598</v>
      </c>
      <c r="V116">
        <v>1.766180815</v>
      </c>
      <c r="W116">
        <v>1.699150844</v>
      </c>
      <c r="X116">
        <v>1.6346681000000001</v>
      </c>
      <c r="Y116">
        <v>1.572661748</v>
      </c>
      <c r="Z116">
        <v>1.5130612569999999</v>
      </c>
      <c r="AA116">
        <v>1.4557919610000001</v>
      </c>
      <c r="AB116">
        <v>1.4007768540000001</v>
      </c>
      <c r="AC116">
        <v>1.347944772</v>
      </c>
      <c r="AD116">
        <v>1.2972248639999999</v>
      </c>
      <c r="AE116">
        <v>1.248545161</v>
      </c>
      <c r="AF116">
        <v>1.2018328760000001</v>
      </c>
      <c r="AG116">
        <v>1.157015575</v>
      </c>
      <c r="AH116">
        <v>1.114022281</v>
      </c>
      <c r="AI116">
        <v>1.0727820159999999</v>
      </c>
      <c r="AJ116">
        <v>1.033224017</v>
      </c>
      <c r="AK116">
        <v>0.99527827160000004</v>
      </c>
      <c r="AL116">
        <v>0.95887930389999998</v>
      </c>
      <c r="AM116">
        <v>0.92397101349999999</v>
      </c>
      <c r="AN116">
        <v>0.89049458039999996</v>
      </c>
      <c r="AO116">
        <v>0.85838764410000001</v>
      </c>
      <c r="AP116">
        <v>0.82758676750000004</v>
      </c>
      <c r="AQ116">
        <v>0.79803040209999998</v>
      </c>
      <c r="AR116">
        <v>0.76966103799999996</v>
      </c>
      <c r="AS116">
        <v>0.74242409499999995</v>
      </c>
      <c r="AT116">
        <v>0.71626779419999997</v>
      </c>
      <c r="AU116">
        <v>0.69114321140000001</v>
      </c>
      <c r="AV116">
        <v>0.66700566130000005</v>
      </c>
      <c r="AW116">
        <v>0.64381626999999997</v>
      </c>
      <c r="AX116">
        <v>0.62153679699999997</v>
      </c>
      <c r="AY116">
        <v>0.60012890720000001</v>
      </c>
      <c r="AZ116">
        <v>0.57955484369999999</v>
      </c>
      <c r="BA116">
        <v>0.72578483000000005</v>
      </c>
      <c r="BB116">
        <v>0.70667312709999996</v>
      </c>
      <c r="BC116">
        <v>0.68819737540000003</v>
      </c>
      <c r="BD116">
        <v>0.67033503049999998</v>
      </c>
      <c r="BE116">
        <v>0.65306457139999996</v>
      </c>
    </row>
    <row r="117" spans="1:57" x14ac:dyDescent="0.35">
      <c r="A117" t="s">
        <v>1329</v>
      </c>
      <c r="B117">
        <v>3.874567114</v>
      </c>
      <c r="C117">
        <v>3.7242339819999999</v>
      </c>
      <c r="D117">
        <v>3.5803045760000001</v>
      </c>
      <c r="E117">
        <v>3.4427972160000002</v>
      </c>
      <c r="F117">
        <v>3.3116253869999999</v>
      </c>
      <c r="G117">
        <v>3.1865472050000001</v>
      </c>
      <c r="H117">
        <v>3.0671962060000002</v>
      </c>
      <c r="I117">
        <v>2.9531470999999998</v>
      </c>
      <c r="J117">
        <v>2.843983218</v>
      </c>
      <c r="K117">
        <v>2.7393390050000002</v>
      </c>
      <c r="L117">
        <v>2.6389157519999999</v>
      </c>
      <c r="M117">
        <v>2.5424707350000002</v>
      </c>
      <c r="N117">
        <v>2.4497966789999999</v>
      </c>
      <c r="O117">
        <v>2.3607140210000002</v>
      </c>
      <c r="P117">
        <v>2.2750643959999999</v>
      </c>
      <c r="Q117">
        <v>2.1927053089999999</v>
      </c>
      <c r="R117">
        <v>2.113506288</v>
      </c>
      <c r="S117">
        <v>2.0373462839999998</v>
      </c>
      <c r="T117">
        <v>1.9641118689999999</v>
      </c>
      <c r="U117">
        <v>1.893695881</v>
      </c>
      <c r="V117">
        <v>1.8259947059999999</v>
      </c>
      <c r="W117">
        <v>1.7609081680000001</v>
      </c>
      <c r="X117">
        <v>1.698342016</v>
      </c>
      <c r="Y117">
        <v>1.638205935</v>
      </c>
      <c r="Z117">
        <v>1.5804121010000001</v>
      </c>
      <c r="AA117">
        <v>1.5248709760000001</v>
      </c>
      <c r="AB117">
        <v>1.471491307</v>
      </c>
      <c r="AC117">
        <v>1.420186401</v>
      </c>
      <c r="AD117">
        <v>1.370873939</v>
      </c>
      <c r="AE117">
        <v>1.323475202</v>
      </c>
      <c r="AF117">
        <v>1.2779144229999999</v>
      </c>
      <c r="AG117">
        <v>1.2341184620000001</v>
      </c>
      <c r="AH117">
        <v>1.1920164470000001</v>
      </c>
      <c r="AI117">
        <v>1.1515395289999999</v>
      </c>
      <c r="AJ117">
        <v>1.1126207749999999</v>
      </c>
      <c r="AK117">
        <v>1.0751951799999999</v>
      </c>
      <c r="AL117">
        <v>1.039199301</v>
      </c>
      <c r="AM117">
        <v>1.0045712040000001</v>
      </c>
      <c r="AN117">
        <v>0.9712513612</v>
      </c>
      <c r="AO117">
        <v>0.93918311980000002</v>
      </c>
      <c r="AP117">
        <v>0.90831284869999995</v>
      </c>
      <c r="AQ117">
        <v>0.87858991149999999</v>
      </c>
      <c r="AR117">
        <v>0.8499665716</v>
      </c>
      <c r="AS117">
        <v>0.82239779710000005</v>
      </c>
      <c r="AT117">
        <v>0.79584096410000005</v>
      </c>
      <c r="AU117">
        <v>0.77025562280000004</v>
      </c>
      <c r="AV117">
        <v>0.7456033594</v>
      </c>
      <c r="AW117">
        <v>0.72184771569999995</v>
      </c>
      <c r="AX117">
        <v>0.69895407170000001</v>
      </c>
      <c r="AY117">
        <v>0.67688946000000005</v>
      </c>
      <c r="AZ117">
        <v>0.65562223539999998</v>
      </c>
      <c r="BA117">
        <v>0.67613615360000001</v>
      </c>
      <c r="BB117">
        <v>0.65614706970000003</v>
      </c>
      <c r="BC117">
        <v>0.6368516139</v>
      </c>
      <c r="BD117">
        <v>0.61822360580000002</v>
      </c>
      <c r="BE117">
        <v>0.6002375418</v>
      </c>
    </row>
    <row r="118" spans="1:57" x14ac:dyDescent="0.35">
      <c r="A118" t="s">
        <v>1296</v>
      </c>
      <c r="B118">
        <v>1.1716777110000001</v>
      </c>
      <c r="C118">
        <v>1.1716777110000001</v>
      </c>
      <c r="D118">
        <v>1.1565989139999999</v>
      </c>
      <c r="E118">
        <v>1.142643302</v>
      </c>
      <c r="F118">
        <v>1.1297822420000001</v>
      </c>
      <c r="G118">
        <v>1.1178191559999999</v>
      </c>
      <c r="H118">
        <v>1.1065072069999999</v>
      </c>
      <c r="I118">
        <v>1.0956116890000001</v>
      </c>
      <c r="J118">
        <v>1.084943781</v>
      </c>
      <c r="K118">
        <v>1.074379762</v>
      </c>
      <c r="L118">
        <v>1.0638604840000001</v>
      </c>
      <c r="M118">
        <v>1.053376874</v>
      </c>
      <c r="N118">
        <v>1.042950161</v>
      </c>
      <c r="O118">
        <v>1.0326111229999999</v>
      </c>
      <c r="P118">
        <v>1.0223873029999999</v>
      </c>
      <c r="Q118">
        <v>1.012296818</v>
      </c>
      <c r="R118">
        <v>1.0023486150000001</v>
      </c>
      <c r="S118">
        <v>0.99254452289999995</v>
      </c>
      <c r="T118">
        <v>0.98288157620000005</v>
      </c>
      <c r="U118">
        <v>0.97335524750000002</v>
      </c>
      <c r="V118">
        <v>0.96395988249999998</v>
      </c>
      <c r="W118">
        <v>0.95468877839999999</v>
      </c>
      <c r="X118">
        <v>0.94553450800000005</v>
      </c>
      <c r="Y118">
        <v>0.93649091920000005</v>
      </c>
      <c r="Z118">
        <v>0.92755221359999995</v>
      </c>
      <c r="AA118">
        <v>0.91871320769999998</v>
      </c>
      <c r="AB118">
        <v>0.90996858120000002</v>
      </c>
      <c r="AC118">
        <v>0.90131227920000001</v>
      </c>
      <c r="AD118">
        <v>0.892741585</v>
      </c>
      <c r="AE118">
        <v>0.88425396599999995</v>
      </c>
      <c r="AF118">
        <v>0.87584708479999995</v>
      </c>
      <c r="AG118">
        <v>0.86751879099999996</v>
      </c>
      <c r="AH118">
        <v>0.85926732809999995</v>
      </c>
      <c r="AI118">
        <v>0.8510915926</v>
      </c>
      <c r="AJ118">
        <v>0.84299038829999995</v>
      </c>
      <c r="AK118">
        <v>0.83496221260000003</v>
      </c>
      <c r="AL118">
        <v>0.82700529629999997</v>
      </c>
      <c r="AM118">
        <v>0.81911933449999996</v>
      </c>
      <c r="AN118">
        <v>0.81130773609999995</v>
      </c>
      <c r="AO118">
        <v>0.80357125060000001</v>
      </c>
      <c r="AP118">
        <v>0.79590768209999996</v>
      </c>
      <c r="AQ118">
        <v>0.7883132638</v>
      </c>
      <c r="AR118">
        <v>0.7807841391</v>
      </c>
      <c r="AS118">
        <v>0.77331743419999999</v>
      </c>
      <c r="AT118">
        <v>0.76591033340000003</v>
      </c>
      <c r="AU118">
        <v>0.75855999559999998</v>
      </c>
      <c r="AV118">
        <v>0.75126365470000001</v>
      </c>
      <c r="AW118">
        <v>0.74401983140000005</v>
      </c>
      <c r="AX118">
        <v>0.73682998710000003</v>
      </c>
      <c r="AY118">
        <v>0.7296943213</v>
      </c>
      <c r="AZ118">
        <v>0.72261137679999998</v>
      </c>
      <c r="BA118">
        <v>0.88679480430000002</v>
      </c>
      <c r="BB118">
        <v>0.88123555330000003</v>
      </c>
      <c r="BC118">
        <v>0.8757164771</v>
      </c>
      <c r="BD118">
        <v>0.87023725780000005</v>
      </c>
      <c r="BE118">
        <v>0.8647976771</v>
      </c>
    </row>
    <row r="119" spans="1:57" x14ac:dyDescent="0.35">
      <c r="A119" t="s">
        <v>1330</v>
      </c>
      <c r="B119">
        <v>1.1716777110000001</v>
      </c>
      <c r="C119">
        <v>1.1716777110000001</v>
      </c>
      <c r="D119">
        <v>1.1565438640000001</v>
      </c>
      <c r="E119">
        <v>1.1415235130000001</v>
      </c>
      <c r="F119">
        <v>1.1263441830000001</v>
      </c>
      <c r="G119">
        <v>1.1106073620000001</v>
      </c>
      <c r="H119">
        <v>1.0977957789999999</v>
      </c>
      <c r="I119">
        <v>1.0869776769999999</v>
      </c>
      <c r="J119">
        <v>1.0773234819999999</v>
      </c>
      <c r="K119">
        <v>1.068338907</v>
      </c>
      <c r="L119">
        <v>1.0597498869999999</v>
      </c>
      <c r="M119">
        <v>1.051408218</v>
      </c>
      <c r="N119">
        <v>1.0432349359999999</v>
      </c>
      <c r="O119">
        <v>1.035186666</v>
      </c>
      <c r="P119">
        <v>1.027239767</v>
      </c>
      <c r="Q119">
        <v>1.01938091</v>
      </c>
      <c r="R119">
        <v>1.0116023080000001</v>
      </c>
      <c r="S119">
        <v>1.003899195</v>
      </c>
      <c r="T119">
        <v>0.99626851130000005</v>
      </c>
      <c r="U119">
        <v>0.98870820999999998</v>
      </c>
      <c r="V119">
        <v>0.98121688949999997</v>
      </c>
      <c r="W119">
        <v>0.97379340800000003</v>
      </c>
      <c r="X119">
        <v>0.9664364567</v>
      </c>
      <c r="Y119">
        <v>0.95914566450000005</v>
      </c>
      <c r="Z119">
        <v>0.95192073639999997</v>
      </c>
      <c r="AA119">
        <v>0.94476159059999998</v>
      </c>
      <c r="AB119">
        <v>0.93766774809999998</v>
      </c>
      <c r="AC119">
        <v>0.9306371671</v>
      </c>
      <c r="AD119">
        <v>0.92366877820000004</v>
      </c>
      <c r="AE119">
        <v>0.91676121529999999</v>
      </c>
      <c r="AF119">
        <v>0.90991328090000001</v>
      </c>
      <c r="AG119">
        <v>0.90312398459999998</v>
      </c>
      <c r="AH119">
        <v>0.89639251019999999</v>
      </c>
      <c r="AI119">
        <v>0.88971813229999996</v>
      </c>
      <c r="AJ119">
        <v>0.88310011769999996</v>
      </c>
      <c r="AK119">
        <v>0.87653762759999998</v>
      </c>
      <c r="AL119">
        <v>0.87002962849999999</v>
      </c>
      <c r="AM119">
        <v>0.86357466469999999</v>
      </c>
      <c r="AN119">
        <v>0.85717037419999997</v>
      </c>
      <c r="AO119">
        <v>0.85081369900000003</v>
      </c>
      <c r="AP119">
        <v>0.84450059200000005</v>
      </c>
      <c r="AQ119">
        <v>0.83822567069999998</v>
      </c>
      <c r="AR119">
        <v>0.83198144789999995</v>
      </c>
      <c r="AS119">
        <v>0.82575667909999995</v>
      </c>
      <c r="AT119">
        <v>0.8195325389</v>
      </c>
      <c r="AU119">
        <v>0.8132724053</v>
      </c>
      <c r="AV119">
        <v>0.80688766140000001</v>
      </c>
      <c r="AW119">
        <v>0.80007683959999998</v>
      </c>
      <c r="AX119">
        <v>0.79367754670000001</v>
      </c>
      <c r="AY119">
        <v>0.78760051210000004</v>
      </c>
      <c r="AZ119">
        <v>0.78173628520000005</v>
      </c>
      <c r="BA119">
        <v>0.85472324830000002</v>
      </c>
      <c r="BB119">
        <v>0.84858993410000005</v>
      </c>
      <c r="BC119">
        <v>0.84250465699999999</v>
      </c>
      <c r="BD119">
        <v>0.83646705399999999</v>
      </c>
      <c r="BE119">
        <v>0.83047655229999995</v>
      </c>
    </row>
    <row r="120" spans="1:5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0" t="s">
        <v>37</v>
      </c>
      <c r="C1" s="430"/>
      <c r="D1" s="430"/>
      <c r="E1" s="430"/>
      <c r="F1" s="430"/>
      <c r="G1" s="430"/>
      <c r="H1" s="10"/>
      <c r="I1" s="10"/>
      <c r="J1" s="10"/>
    </row>
    <row r="2" spans="1:10" ht="15.5" x14ac:dyDescent="0.35">
      <c r="A2" s="8"/>
      <c r="B2" s="431" t="s">
        <v>0</v>
      </c>
      <c r="C2" s="432"/>
      <c r="D2" s="432"/>
      <c r="E2" s="432"/>
      <c r="F2" s="432"/>
      <c r="G2" s="433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-3.0591714219359134</v>
      </c>
      <c r="C4" s="12">
        <f>Macro!I2</f>
        <v>-3.2450478843843999</v>
      </c>
      <c r="D4" s="12">
        <f>Macro!J2</f>
        <v>-3.4175766448725886</v>
      </c>
      <c r="E4" s="12">
        <f>Macro!L2</f>
        <v>-3.8317865955661001</v>
      </c>
      <c r="F4" s="12">
        <f>Macro!Q2</f>
        <v>-4.2649961126306817</v>
      </c>
      <c r="G4" s="13">
        <f>Macro!AK2</f>
        <v>-5.9026602013445668</v>
      </c>
      <c r="H4" s="10"/>
      <c r="I4" s="10"/>
      <c r="J4" s="10"/>
    </row>
    <row r="5" spans="1:10" x14ac:dyDescent="0.35">
      <c r="A5" s="5" t="s">
        <v>2</v>
      </c>
      <c r="B5" s="11">
        <f>Macro!H3</f>
        <v>-3.6091329455152366</v>
      </c>
      <c r="C5" s="12">
        <f>Macro!I3</f>
        <v>-3.8231401389377861</v>
      </c>
      <c r="D5" s="12">
        <f>Macro!J3</f>
        <v>-4.0234395607994351</v>
      </c>
      <c r="E5" s="12">
        <f>Macro!L3</f>
        <v>-4.5180042240131169</v>
      </c>
      <c r="F5" s="12">
        <f>Macro!Q3</f>
        <v>-5.0270620061112492</v>
      </c>
      <c r="G5" s="13">
        <f>Macro!AK3</f>
        <v>-7.1135434352567977</v>
      </c>
      <c r="H5" s="10"/>
      <c r="I5" s="10"/>
      <c r="J5" s="10"/>
    </row>
    <row r="6" spans="1:10" x14ac:dyDescent="0.35">
      <c r="A6" s="5" t="s">
        <v>3</v>
      </c>
      <c r="B6" s="11">
        <f>Macro!H4</f>
        <v>-1.6377927555286431</v>
      </c>
      <c r="C6" s="12">
        <f>Macro!I4</f>
        <v>-1.7611630055496399</v>
      </c>
      <c r="D6" s="12">
        <f>Macro!J4</f>
        <v>-1.8656317198258696</v>
      </c>
      <c r="E6" s="12">
        <f>Macro!L4</f>
        <v>-2.048811492930628</v>
      </c>
      <c r="F6" s="12">
        <f>Macro!Q4</f>
        <v>-2.2615632626803492</v>
      </c>
      <c r="G6" s="13">
        <f>Macro!AK4</f>
        <v>-2.318919560104153</v>
      </c>
      <c r="H6" s="10"/>
      <c r="I6" s="10"/>
      <c r="J6" s="10"/>
    </row>
    <row r="7" spans="1:10" x14ac:dyDescent="0.35">
      <c r="A7" s="5" t="s">
        <v>4</v>
      </c>
      <c r="B7" s="11">
        <f>Macro!H5</f>
        <v>-9.2626693814077316E-2</v>
      </c>
      <c r="C7" s="12">
        <f>Macro!I5</f>
        <v>-9.4626243528421181E-2</v>
      </c>
      <c r="D7" s="12">
        <f>Macro!J5</f>
        <v>-9.502222852754405E-2</v>
      </c>
      <c r="E7" s="12">
        <f>Macro!L5</f>
        <v>-9.5687267168878792E-2</v>
      </c>
      <c r="F7" s="12">
        <f>Macro!Q5</f>
        <v>-8.2391481579065257E-2</v>
      </c>
      <c r="G7" s="13">
        <f>Macro!AK5</f>
        <v>-5.6044080056163882E-2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-0.76014928007738314</v>
      </c>
      <c r="C9" s="12">
        <f>Macro!I7</f>
        <v>-0.83007081023477647</v>
      </c>
      <c r="D9" s="12">
        <f>Macro!J7</f>
        <v>-0.89913693356237501</v>
      </c>
      <c r="E9" s="12">
        <f>Macro!L7</f>
        <v>-1.0495545438999503</v>
      </c>
      <c r="F9" s="12">
        <f>Macro!Q7</f>
        <v>-1.3325008373992566</v>
      </c>
      <c r="G9" s="13">
        <f>Macro!AK7</f>
        <v>-2.0166651442904326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-0.66122941968418014</v>
      </c>
      <c r="C11" s="12">
        <f>Macro!I9</f>
        <v>-0.65381408091863857</v>
      </c>
      <c r="D11" s="12">
        <f>Macro!J9</f>
        <v>-0.65280801979019132</v>
      </c>
      <c r="E11" s="12">
        <f>Macro!L9</f>
        <v>-0.73342053523741169</v>
      </c>
      <c r="F11" s="12">
        <f>Macro!Q9</f>
        <v>-0.67093199444694163</v>
      </c>
      <c r="G11" s="13">
        <f>Macro!AK9</f>
        <v>-1.5670755431126278</v>
      </c>
      <c r="H11" s="10"/>
      <c r="I11" s="10"/>
      <c r="J11" s="10"/>
    </row>
    <row r="12" spans="1:10" x14ac:dyDescent="0.35">
      <c r="A12" s="5" t="s">
        <v>35</v>
      </c>
      <c r="B12" s="11">
        <f>Macro!H10</f>
        <v>-1.6171956739601323</v>
      </c>
      <c r="C12" s="12">
        <f>Macro!I10</f>
        <v>-1.7387982201965351</v>
      </c>
      <c r="D12" s="12">
        <f>Macro!J10</f>
        <v>-1.8416595578168569</v>
      </c>
      <c r="E12" s="12">
        <f>Macro!L10</f>
        <v>-2.0218833112962069</v>
      </c>
      <c r="F12" s="12">
        <f>Macro!Q10</f>
        <v>-2.2305773759918286</v>
      </c>
      <c r="G12" s="13">
        <f>Macro!AK10</f>
        <v>-2.2836514784395359</v>
      </c>
      <c r="H12" s="10"/>
      <c r="I12" s="10"/>
      <c r="J12" s="10"/>
    </row>
    <row r="13" spans="1:10" x14ac:dyDescent="0.35">
      <c r="A13" s="5" t="s">
        <v>33</v>
      </c>
      <c r="B13" s="11">
        <f>Macro!H11</f>
        <v>-0.78074636164589162</v>
      </c>
      <c r="C13" s="12">
        <f>Macro!I11</f>
        <v>-0.85243559558788129</v>
      </c>
      <c r="D13" s="12">
        <f>Macro!J11</f>
        <v>-0.92310909557138976</v>
      </c>
      <c r="E13" s="12">
        <f>Macro!L11</f>
        <v>-1.0764827255343759</v>
      </c>
      <c r="F13" s="12">
        <f>Macro!Q11</f>
        <v>-1.3634867240877815</v>
      </c>
      <c r="G13" s="13">
        <f>Macro!AK11</f>
        <v>-2.0519332259550489</v>
      </c>
      <c r="H13" s="10"/>
      <c r="I13" s="10"/>
      <c r="J13" s="10"/>
    </row>
    <row r="14" spans="1:10" x14ac:dyDescent="0.35">
      <c r="A14" s="5" t="s">
        <v>34</v>
      </c>
      <c r="B14" s="11">
        <f>Macro!H12</f>
        <v>-0.75159149444203177</v>
      </c>
      <c r="C14" s="12">
        <f>Macro!I12</f>
        <v>-0.82045395269308496</v>
      </c>
      <c r="D14" s="12">
        <f>Macro!J12</f>
        <v>-0.88834961148807756</v>
      </c>
      <c r="E14" s="12">
        <f>Macro!L12</f>
        <v>-1.0360130553995444</v>
      </c>
      <c r="F14" s="12">
        <f>Macro!Q12</f>
        <v>-1.3123032317410259</v>
      </c>
      <c r="G14" s="13">
        <f>Macro!AK12</f>
        <v>-1.9826004337826304</v>
      </c>
      <c r="H14" s="10"/>
      <c r="I14" s="10"/>
      <c r="J14" s="10"/>
    </row>
    <row r="15" spans="1:10" x14ac:dyDescent="0.35">
      <c r="A15" s="5" t="s">
        <v>7</v>
      </c>
      <c r="B15" s="11">
        <f>Macro!H13</f>
        <v>-2.0597081568511685E-2</v>
      </c>
      <c r="C15" s="12">
        <f>Macro!I13</f>
        <v>-2.2364785353104818E-2</v>
      </c>
      <c r="D15" s="12">
        <f>Macro!J13</f>
        <v>-2.3972162009012466E-2</v>
      </c>
      <c r="E15" s="12">
        <f>Macro!L13</f>
        <v>-2.6928181634425074E-2</v>
      </c>
      <c r="F15" s="12">
        <f>Macro!Q13</f>
        <v>-3.0985886688523236E-2</v>
      </c>
      <c r="G15" s="13">
        <f>Macro!AK13</f>
        <v>-3.5268081664616154E-2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-8.5577856353526195E-3</v>
      </c>
      <c r="C16" s="12">
        <f>Macro!I14</f>
        <v>-9.6168575416922912E-3</v>
      </c>
      <c r="D16" s="12">
        <f>Macro!J14</f>
        <v>-1.0787322074297428E-2</v>
      </c>
      <c r="E16" s="12">
        <f>Macro!L14</f>
        <v>-1.3541488500406321E-2</v>
      </c>
      <c r="F16" s="12">
        <f>Macro!Q14</f>
        <v>-2.0197605658229114E-2</v>
      </c>
      <c r="G16" s="13">
        <f>Macro!AK14</f>
        <v>-3.4064710507800765E-2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-3.000521590980687</v>
      </c>
      <c r="C17" s="12">
        <f>Macro!I15</f>
        <v>-3.2273290234260732</v>
      </c>
      <c r="D17" s="12">
        <f>Macro!J15</f>
        <v>-3.4194883682129418</v>
      </c>
      <c r="E17" s="12">
        <f>Macro!L15</f>
        <v>-3.7573498415334861</v>
      </c>
      <c r="F17" s="12">
        <f>Macro!Q15</f>
        <v>-4.1447384113945329</v>
      </c>
      <c r="G17" s="13">
        <f>Macro!AK15</f>
        <v>-4.324836754720673</v>
      </c>
      <c r="H17" s="10"/>
      <c r="I17" s="10"/>
      <c r="J17" s="10"/>
    </row>
    <row r="18" spans="1:10" x14ac:dyDescent="0.35">
      <c r="A18" s="5" t="s">
        <v>10</v>
      </c>
      <c r="B18" s="11">
        <f>Macro!H16</f>
        <v>-2.7258617569168031</v>
      </c>
      <c r="C18" s="12">
        <f>Macro!I16</f>
        <v>-2.7842812810981332</v>
      </c>
      <c r="D18" s="12">
        <f>Macro!J16</f>
        <v>-2.8034013709739014</v>
      </c>
      <c r="E18" s="12">
        <f>Macro!L16</f>
        <v>-2.8488604024874853</v>
      </c>
      <c r="F18" s="12">
        <f>Macro!Q16</f>
        <v>-2.530848120378304</v>
      </c>
      <c r="G18" s="13">
        <f>Macro!AK16</f>
        <v>-2.0204346632386683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-3.5200652508206809</v>
      </c>
      <c r="C20" s="12">
        <f>Macro!I18</f>
        <v>-3.8401466678209983</v>
      </c>
      <c r="D20" s="12">
        <f>Macro!J18</f>
        <v>-4.1555652868125348</v>
      </c>
      <c r="E20" s="12">
        <f>Macro!L18</f>
        <v>-4.8423101270789415</v>
      </c>
      <c r="F20" s="12">
        <f>Macro!Q18</f>
        <v>-6.0980964561302091</v>
      </c>
      <c r="G20" s="13">
        <f>Macro!AK18</f>
        <v>-8.8582895264400552</v>
      </c>
      <c r="H20" s="10"/>
      <c r="I20" s="10"/>
      <c r="J20" s="10"/>
    </row>
    <row r="21" spans="1:10" x14ac:dyDescent="0.35">
      <c r="A21" s="5" t="s">
        <v>12</v>
      </c>
      <c r="B21" s="11">
        <f>Macro!H19</f>
        <v>-3.7999463098402297</v>
      </c>
      <c r="C21" s="12">
        <f>Macro!I19</f>
        <v>-4.1440273737731514</v>
      </c>
      <c r="D21" s="12">
        <f>Macro!J19</f>
        <v>-4.4823885705154058</v>
      </c>
      <c r="E21" s="12">
        <f>Macro!L19</f>
        <v>-5.2179891836095056</v>
      </c>
      <c r="F21" s="12">
        <f>Macro!Q19</f>
        <v>-6.5532235988206455</v>
      </c>
      <c r="G21" s="13">
        <f>Macro!AK19</f>
        <v>-9.484943799020062</v>
      </c>
      <c r="H21" s="10"/>
      <c r="I21" s="10"/>
      <c r="J21" s="10"/>
    </row>
    <row r="22" spans="1:10" x14ac:dyDescent="0.35">
      <c r="A22" s="5" t="s">
        <v>36</v>
      </c>
      <c r="B22" s="11">
        <f>Macro!H20</f>
        <v>-6.5790050350948315</v>
      </c>
      <c r="C22" s="12">
        <f>Macro!I20</f>
        <v>-6.8579900874930155</v>
      </c>
      <c r="D22" s="12">
        <f>Macro!J20</f>
        <v>-7.1436451292048675</v>
      </c>
      <c r="E22" s="12">
        <f>Macro!L20</f>
        <v>-8.082223239893537</v>
      </c>
      <c r="F22" s="12">
        <f>Macro!Q20</f>
        <v>-8.7127691658428823</v>
      </c>
      <c r="G22" s="13">
        <f>Macro!AK20</f>
        <v>-13.754878394369497</v>
      </c>
      <c r="H22" s="10"/>
      <c r="I22" s="10"/>
      <c r="J22" s="10"/>
    </row>
    <row r="23" spans="1:10" x14ac:dyDescent="0.35">
      <c r="A23" s="5" t="s">
        <v>31</v>
      </c>
      <c r="B23" s="11">
        <f>Macro!H21</f>
        <v>-4.2375402050685684</v>
      </c>
      <c r="C23" s="12">
        <f>Macro!I21</f>
        <v>-4.5441282284356177</v>
      </c>
      <c r="D23" s="12">
        <f>Macro!J21</f>
        <v>-4.8341221996080153</v>
      </c>
      <c r="E23" s="12">
        <f>Macro!L21</f>
        <v>-5.4951284248673016</v>
      </c>
      <c r="F23" s="12">
        <f>Macro!Q21</f>
        <v>-6.2950110229061274</v>
      </c>
      <c r="G23" s="13">
        <f>Macro!AK21</f>
        <v>-8.1908508778122844</v>
      </c>
      <c r="H23" s="10"/>
      <c r="I23" s="10"/>
      <c r="J23" s="10"/>
    </row>
    <row r="24" spans="1:10" x14ac:dyDescent="0.35">
      <c r="A24" s="5" t="s">
        <v>40</v>
      </c>
      <c r="B24" s="11">
        <f>Macro!H22</f>
        <v>-3.0073419018383452</v>
      </c>
      <c r="C24" s="12">
        <f>Macro!I22</f>
        <v>-3.2342632951625205</v>
      </c>
      <c r="D24" s="12">
        <f>Macro!J22</f>
        <v>-3.4263167830764552</v>
      </c>
      <c r="E24" s="12">
        <f>Macro!L22</f>
        <v>-3.763749634244129</v>
      </c>
      <c r="F24" s="12">
        <f>Macro!Q22</f>
        <v>-4.1495893328044158</v>
      </c>
      <c r="G24" s="13">
        <f>Macro!AK22</f>
        <v>-4.3247786699096231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4" t="s">
        <v>13</v>
      </c>
      <c r="C26" s="434"/>
      <c r="D26" s="434"/>
      <c r="E26" s="434"/>
      <c r="F26" s="434"/>
      <c r="G26" s="434"/>
      <c r="H26" s="10"/>
      <c r="I26" s="10"/>
      <c r="J26" s="10"/>
    </row>
    <row r="27" spans="1:10" ht="15.5" x14ac:dyDescent="0.35">
      <c r="A27" s="8"/>
      <c r="B27" s="435" t="s">
        <v>14</v>
      </c>
      <c r="C27" s="435"/>
      <c r="D27" s="435"/>
      <c r="E27" s="435"/>
      <c r="F27" s="435"/>
      <c r="G27" s="436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-3.0591714219359134</v>
      </c>
      <c r="C29" s="12">
        <f t="shared" ref="C29:G29" si="0">C4</f>
        <v>-3.2450478843843999</v>
      </c>
      <c r="D29" s="12">
        <f t="shared" si="0"/>
        <v>-3.4175766448725886</v>
      </c>
      <c r="E29" s="12">
        <f t="shared" si="0"/>
        <v>-3.8317865955661001</v>
      </c>
      <c r="F29" s="12">
        <f t="shared" si="0"/>
        <v>-4.2649961126306817</v>
      </c>
      <c r="G29" s="13">
        <f t="shared" si="0"/>
        <v>-5.9026602013445668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-3.6091329455152366</v>
      </c>
      <c r="C30" s="12">
        <f t="shared" si="1"/>
        <v>-3.8231401389377861</v>
      </c>
      <c r="D30" s="12">
        <f t="shared" si="1"/>
        <v>-4.0234395607994351</v>
      </c>
      <c r="E30" s="12">
        <f t="shared" si="1"/>
        <v>-4.5180042240131169</v>
      </c>
      <c r="F30" s="12">
        <f t="shared" si="1"/>
        <v>-5.0270620061112492</v>
      </c>
      <c r="G30" s="13">
        <f t="shared" si="1"/>
        <v>-7.1135434352567977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-1.6377927555286431</v>
      </c>
      <c r="C31" s="12">
        <f t="shared" si="2"/>
        <v>-1.7611630055496399</v>
      </c>
      <c r="D31" s="12">
        <f t="shared" si="2"/>
        <v>-1.8656317198258696</v>
      </c>
      <c r="E31" s="12">
        <f t="shared" si="2"/>
        <v>-2.048811492930628</v>
      </c>
      <c r="F31" s="12">
        <f t="shared" si="2"/>
        <v>-2.2615632626803492</v>
      </c>
      <c r="G31" s="13">
        <f t="shared" si="2"/>
        <v>-2.318919560104153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-9.2626693814077316E-2</v>
      </c>
      <c r="C32" s="12">
        <f t="shared" si="3"/>
        <v>-9.4626243528421181E-2</v>
      </c>
      <c r="D32" s="12">
        <f t="shared" si="3"/>
        <v>-9.502222852754405E-2</v>
      </c>
      <c r="E32" s="12">
        <f t="shared" si="3"/>
        <v>-9.5687267168878792E-2</v>
      </c>
      <c r="F32" s="12">
        <f t="shared" si="3"/>
        <v>-8.2391481579065257E-2</v>
      </c>
      <c r="G32" s="13">
        <f t="shared" si="3"/>
        <v>-5.6044080056163882E-2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-0.76014928007738314</v>
      </c>
      <c r="C34" s="12">
        <f t="shared" si="5"/>
        <v>-0.83007081023477647</v>
      </c>
      <c r="D34" s="12">
        <f t="shared" si="5"/>
        <v>-0.89913693356237501</v>
      </c>
      <c r="E34" s="12">
        <f t="shared" si="5"/>
        <v>-1.0495545438999503</v>
      </c>
      <c r="F34" s="12">
        <f t="shared" si="5"/>
        <v>-1.3325008373992566</v>
      </c>
      <c r="G34" s="13">
        <f t="shared" si="5"/>
        <v>-2.0166651442904326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-0.66122941968418014</v>
      </c>
      <c r="C36" s="12">
        <f t="shared" si="7"/>
        <v>-0.65381408091863857</v>
      </c>
      <c r="D36" s="12">
        <f t="shared" si="7"/>
        <v>-0.65280801979019132</v>
      </c>
      <c r="E36" s="12">
        <f t="shared" si="7"/>
        <v>-0.73342053523741169</v>
      </c>
      <c r="F36" s="12">
        <f t="shared" si="7"/>
        <v>-0.67093199444694163</v>
      </c>
      <c r="G36" s="13">
        <f t="shared" si="7"/>
        <v>-1.5670755431126278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-1.6171956739601323</v>
      </c>
      <c r="C37" s="12">
        <f t="shared" si="8"/>
        <v>-1.7387982201965351</v>
      </c>
      <c r="D37" s="12">
        <f t="shared" si="8"/>
        <v>-1.8416595578168569</v>
      </c>
      <c r="E37" s="12">
        <f t="shared" si="8"/>
        <v>-2.0218833112962069</v>
      </c>
      <c r="F37" s="12">
        <f t="shared" si="8"/>
        <v>-2.2305773759918286</v>
      </c>
      <c r="G37" s="13">
        <f t="shared" si="8"/>
        <v>-2.2836514784395359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-0.78074636164589162</v>
      </c>
      <c r="C38" s="12">
        <f t="shared" si="9"/>
        <v>-0.85243559558788129</v>
      </c>
      <c r="D38" s="12">
        <f t="shared" si="9"/>
        <v>-0.92310909557138976</v>
      </c>
      <c r="E38" s="12">
        <f t="shared" si="9"/>
        <v>-1.0764827255343759</v>
      </c>
      <c r="F38" s="12">
        <f t="shared" si="9"/>
        <v>-1.3634867240877815</v>
      </c>
      <c r="G38" s="13">
        <f t="shared" si="9"/>
        <v>-2.0519332259550489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-0.75159149444203177</v>
      </c>
      <c r="C39" s="12">
        <f t="shared" si="10"/>
        <v>-0.82045395269308496</v>
      </c>
      <c r="D39" s="12">
        <f t="shared" si="10"/>
        <v>-0.88834961148807756</v>
      </c>
      <c r="E39" s="12">
        <f t="shared" si="10"/>
        <v>-1.0360130553995444</v>
      </c>
      <c r="F39" s="12">
        <f t="shared" si="10"/>
        <v>-1.3123032317410259</v>
      </c>
      <c r="G39" s="13">
        <f t="shared" si="10"/>
        <v>-1.9826004337826304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-2.0597081568511685E-2</v>
      </c>
      <c r="C40" s="12">
        <f t="shared" si="11"/>
        <v>-2.2364785353104818E-2</v>
      </c>
      <c r="D40" s="12">
        <f t="shared" si="11"/>
        <v>-2.3972162009012466E-2</v>
      </c>
      <c r="E40" s="12">
        <f t="shared" si="11"/>
        <v>-2.6928181634425074E-2</v>
      </c>
      <c r="F40" s="12">
        <f t="shared" si="11"/>
        <v>-3.0985886688523236E-2</v>
      </c>
      <c r="G40" s="13">
        <f t="shared" si="11"/>
        <v>-3.5268081664616154E-2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-8.5577856353526195E-3</v>
      </c>
      <c r="C41" s="12">
        <f t="shared" si="12"/>
        <v>-9.6168575416922912E-3</v>
      </c>
      <c r="D41" s="12">
        <f t="shared" si="12"/>
        <v>-1.0787322074297428E-2</v>
      </c>
      <c r="E41" s="12">
        <f t="shared" si="12"/>
        <v>-1.3541488500406321E-2</v>
      </c>
      <c r="F41" s="12">
        <f t="shared" si="12"/>
        <v>-2.0197605658229114E-2</v>
      </c>
      <c r="G41" s="13">
        <f t="shared" si="12"/>
        <v>-3.4064710507800765E-2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-3.000521590980687</v>
      </c>
      <c r="C42" s="12">
        <f t="shared" si="13"/>
        <v>-3.2273290234260732</v>
      </c>
      <c r="D42" s="12">
        <f t="shared" si="13"/>
        <v>-3.4194883682129418</v>
      </c>
      <c r="E42" s="12">
        <f t="shared" si="13"/>
        <v>-3.7573498415334861</v>
      </c>
      <c r="F42" s="12">
        <f t="shared" si="13"/>
        <v>-4.1447384113945329</v>
      </c>
      <c r="G42" s="13">
        <f t="shared" si="13"/>
        <v>-4.324836754720673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-2.7258617569168031</v>
      </c>
      <c r="C43" s="12">
        <f t="shared" si="14"/>
        <v>-2.7842812810981332</v>
      </c>
      <c r="D43" s="12">
        <f t="shared" si="14"/>
        <v>-2.8034013709739014</v>
      </c>
      <c r="E43" s="12">
        <f t="shared" si="14"/>
        <v>-2.8488604024874853</v>
      </c>
      <c r="F43" s="12">
        <f t="shared" si="14"/>
        <v>-2.530848120378304</v>
      </c>
      <c r="G43" s="13">
        <f t="shared" si="14"/>
        <v>-2.0204346632386683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-3.5200652508206809</v>
      </c>
      <c r="C45" s="12">
        <f t="shared" si="16"/>
        <v>-3.8401466678209983</v>
      </c>
      <c r="D45" s="12">
        <f t="shared" si="16"/>
        <v>-4.1555652868125348</v>
      </c>
      <c r="E45" s="12">
        <f t="shared" si="16"/>
        <v>-4.8423101270789415</v>
      </c>
      <c r="F45" s="12">
        <f t="shared" si="16"/>
        <v>-6.0980964561302091</v>
      </c>
      <c r="G45" s="13">
        <f t="shared" si="16"/>
        <v>-8.8582895264400552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-3.7999463098402297</v>
      </c>
      <c r="C46" s="12">
        <f t="shared" si="17"/>
        <v>-4.1440273737731514</v>
      </c>
      <c r="D46" s="12">
        <f t="shared" si="17"/>
        <v>-4.4823885705154058</v>
      </c>
      <c r="E46" s="12">
        <f t="shared" si="17"/>
        <v>-5.2179891836095056</v>
      </c>
      <c r="F46" s="12">
        <f t="shared" si="17"/>
        <v>-6.5532235988206455</v>
      </c>
      <c r="G46" s="13">
        <f t="shared" si="17"/>
        <v>-9.484943799020062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-6.5790050350948315</v>
      </c>
      <c r="C47" s="12">
        <f t="shared" si="18"/>
        <v>-6.8579900874930155</v>
      </c>
      <c r="D47" s="12">
        <f t="shared" si="18"/>
        <v>-7.1436451292048675</v>
      </c>
      <c r="E47" s="12">
        <f t="shared" si="18"/>
        <v>-8.082223239893537</v>
      </c>
      <c r="F47" s="12">
        <f t="shared" si="18"/>
        <v>-8.7127691658428823</v>
      </c>
      <c r="G47" s="13">
        <f t="shared" si="18"/>
        <v>-13.754878394369497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-4.2375402050685684</v>
      </c>
      <c r="C48" s="12">
        <f t="shared" si="18"/>
        <v>-4.5441282284356177</v>
      </c>
      <c r="D48" s="12">
        <f t="shared" si="18"/>
        <v>-4.8341221996080153</v>
      </c>
      <c r="E48" s="12">
        <f t="shared" si="18"/>
        <v>-5.4951284248673016</v>
      </c>
      <c r="F48" s="12">
        <f t="shared" si="18"/>
        <v>-6.2950110229061274</v>
      </c>
      <c r="G48" s="13">
        <f t="shared" si="18"/>
        <v>-8.1908508778122844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-3.0073419018383452</v>
      </c>
      <c r="C49" s="12">
        <f t="shared" si="18"/>
        <v>-3.2342632951625205</v>
      </c>
      <c r="D49" s="12">
        <f t="shared" si="18"/>
        <v>-3.4263167830764552</v>
      </c>
      <c r="E49" s="12">
        <f t="shared" si="18"/>
        <v>-3.763749634244129</v>
      </c>
      <c r="F49" s="12">
        <f t="shared" si="18"/>
        <v>-4.1495893328044158</v>
      </c>
      <c r="G49" s="13">
        <f t="shared" si="18"/>
        <v>-4.3247786699096231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1" t="s">
        <v>0</v>
      </c>
      <c r="D2" s="432"/>
      <c r="E2" s="432"/>
      <c r="F2" s="432"/>
      <c r="G2" s="432"/>
      <c r="H2" s="433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1.5224891152256781E-2</v>
      </c>
      <c r="D4" s="36">
        <f>VLOOKUP($B4,Baseline!$A$1:$AT$50,D$1,FALSE)</f>
        <v>1.5358019729514449E-2</v>
      </c>
      <c r="E4" s="36">
        <f>VLOOKUP($B4,Baseline!$A$1:$AT$50,E$1,FALSE)</f>
        <v>1.5463818984859046E-2</v>
      </c>
      <c r="F4" s="36">
        <f>VLOOKUP($B4,Baseline!$A$1:$AT$50,F$1,FALSE)</f>
        <v>1.6709556202580744E-2</v>
      </c>
      <c r="G4" s="36">
        <f>VLOOKUP($B4,Baseline!$A$1:$AT$50,G$1,FALSE)</f>
        <v>1.5691690597324115E-2</v>
      </c>
      <c r="H4" s="40">
        <f>VLOOKUP($B4,Baseline!$A$1:$AT$50,H$1,FALSE)</f>
        <v>1.3827250970769978E-2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1.9564068970675086E-2</v>
      </c>
      <c r="D5" s="18">
        <f>VLOOKUP($B5,Baseline!$A$1:$AT$50,D$1,FALSE)</f>
        <v>1.9891643552577554E-2</v>
      </c>
      <c r="E5" s="18">
        <f>VLOOKUP($B5,Baseline!$A$1:$AT$50,E$1,FALSE)</f>
        <v>2.0189656562267233E-2</v>
      </c>
      <c r="F5" s="18">
        <f>VLOOKUP($B5,Baseline!$A$1:$AT$50,F$1,FALSE)</f>
        <v>2.0729335522107872E-2</v>
      </c>
      <c r="G5" s="18">
        <f>VLOOKUP($B5,Baseline!$A$1:$AT$50,G$1,FALSE)</f>
        <v>2.1366040113667495E-2</v>
      </c>
      <c r="H5" s="41">
        <f>VLOOKUP($B5,Baseline!$A$1:$AT$50,H$1,FALSE)</f>
        <v>1.9284275686784591E-2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0.1489299214</v>
      </c>
      <c r="D6" s="18">
        <f>VLOOKUP($B6,Baseline!$A$1:$AT$50,D$1,FALSE)</f>
        <v>0.1486272981</v>
      </c>
      <c r="E6" s="18">
        <f>VLOOKUP($B6,Baseline!$A$1:$AT$50,E$1,FALSE)</f>
        <v>0.1482893921</v>
      </c>
      <c r="F6" s="18">
        <f>VLOOKUP($B6,Baseline!$A$1:$AT$50,F$1,FALSE)</f>
        <v>0.14821089230000001</v>
      </c>
      <c r="G6" s="18">
        <f>VLOOKUP($B6,Baseline!$A$1:$AT$50,G$1,FALSE)</f>
        <v>0.1454775136</v>
      </c>
      <c r="H6" s="41">
        <f>VLOOKUP($B6,Baseline!$A$1:$AT$50,H$1,FALSE)</f>
        <v>0.1453666978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0.95810520460000004</v>
      </c>
      <c r="D7" s="18">
        <f>VLOOKUP($B7,Baseline!$A$1:$AT$50,D$1,FALSE)</f>
        <v>0.95562119729999995</v>
      </c>
      <c r="E7" s="18">
        <f>VLOOKUP($B7,Baseline!$A$1:$AT$50,E$1,FALSE)</f>
        <v>0.95217087499999997</v>
      </c>
      <c r="F7" s="18">
        <f>VLOOKUP($B7,Baseline!$A$1:$AT$50,F$1,FALSE)</f>
        <v>0.9418044471</v>
      </c>
      <c r="G7" s="18">
        <f>VLOOKUP($B7,Baseline!$A$1:$AT$50,G$1,FALSE)</f>
        <v>0.90154313419999998</v>
      </c>
      <c r="H7" s="41">
        <f>VLOOKUP($B7,Baseline!$A$1:$AT$50,H$1,FALSE)</f>
        <v>0.69776370190000003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-1.1782057E-2</v>
      </c>
      <c r="D8" s="18">
        <f>VLOOKUP($B8,Baseline!$A$1:$AT$50,D$1,FALSE)</f>
        <v>-1.10465375E-2</v>
      </c>
      <c r="E8" s="18">
        <f>VLOOKUP($B8,Baseline!$A$1:$AT$50,E$1,FALSE)</f>
        <v>-1.0235589099999999E-2</v>
      </c>
      <c r="F8" s="18">
        <f>VLOOKUP($B8,Baseline!$A$1:$AT$50,F$1,FALSE)</f>
        <v>-8.8807214799999992E-3</v>
      </c>
      <c r="G8" s="18">
        <f>VLOOKUP($B8,Baseline!$A$1:$AT$50,G$1,FALSE)</f>
        <v>-3.70369551E-3</v>
      </c>
      <c r="H8" s="41">
        <f>VLOOKUP($B8,Baseline!$A$1:$AT$50,H$1,FALSE)</f>
        <v>1.2322871199999999E-4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-6.9050217099999997E-3</v>
      </c>
      <c r="D9" s="18">
        <f>VLOOKUP($B9,Baseline!$A$1:$AT$50,D$1,FALSE)</f>
        <v>-6.4841141200000004E-3</v>
      </c>
      <c r="E9" s="18">
        <f>VLOOKUP($B9,Baseline!$A$1:$AT$50,E$1,FALSE)</f>
        <v>-6.0927748599999996E-3</v>
      </c>
      <c r="F9" s="18">
        <f>VLOOKUP($B9,Baseline!$A$1:$AT$50,F$1,FALSE)</f>
        <v>-5.2709323000000004E-3</v>
      </c>
      <c r="G9" s="18">
        <f>VLOOKUP($B9,Baseline!$A$1:$AT$50,G$1,FALSE)</f>
        <v>-4.6554178400000003E-3</v>
      </c>
      <c r="H9" s="41">
        <f>VLOOKUP($B9,Baseline!$A$1:$AT$50,H$1,FALSE)</f>
        <v>-2.9621605400000002E-3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366.97360429999998</v>
      </c>
      <c r="D10" s="21">
        <f>VLOOKUP($B10,Baseline!$A$1:$AT$50,D$1,FALSE)</f>
        <v>370.70665630000002</v>
      </c>
      <c r="E10" s="21">
        <f>VLOOKUP($B10,Baseline!$A$1:$AT$50,E$1,FALSE)</f>
        <v>374.66677670000001</v>
      </c>
      <c r="F10" s="21">
        <f>VLOOKUP($B10,Baseline!$A$1:$AT$50,F$1,FALSE)</f>
        <v>383.39145610000003</v>
      </c>
      <c r="G10" s="21">
        <f>VLOOKUP($B10,Baseline!$A$1:$AT$50,G$1,FALSE)</f>
        <v>406.5509735</v>
      </c>
      <c r="H10" s="42">
        <f>VLOOKUP($B10,Baseline!$A$1:$AT$50,H$1,FALSE)</f>
        <v>504.81296250000003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7"/>
      <c r="D32" s="437"/>
      <c r="E32" s="437"/>
      <c r="F32" s="437"/>
      <c r="G32" s="437"/>
      <c r="H32" s="437"/>
    </row>
    <row r="33" spans="1:11" ht="15.5" x14ac:dyDescent="0.35">
      <c r="A33" s="9"/>
      <c r="B33" s="28"/>
      <c r="C33" s="435" t="s">
        <v>14</v>
      </c>
      <c r="D33" s="435"/>
      <c r="E33" s="435"/>
      <c r="F33" s="435"/>
      <c r="G33" s="435"/>
      <c r="H33" s="435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1.5224891152256781E-2</v>
      </c>
      <c r="D35" s="18">
        <f t="shared" ref="D35:H35" si="0">D4</f>
        <v>1.5358019729514449E-2</v>
      </c>
      <c r="E35" s="18">
        <f t="shared" si="0"/>
        <v>1.5463818984859046E-2</v>
      </c>
      <c r="F35" s="18">
        <f t="shared" si="0"/>
        <v>1.6709556202580744E-2</v>
      </c>
      <c r="G35" s="18">
        <f t="shared" si="0"/>
        <v>1.5691690597324115E-2</v>
      </c>
      <c r="H35" s="19">
        <f t="shared" si="0"/>
        <v>1.3827250970769978E-2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1.9564068970675086E-2</v>
      </c>
      <c r="D36" s="18">
        <f t="shared" si="1"/>
        <v>1.9891643552577554E-2</v>
      </c>
      <c r="E36" s="18">
        <f t="shared" si="1"/>
        <v>2.0189656562267233E-2</v>
      </c>
      <c r="F36" s="18">
        <f t="shared" si="1"/>
        <v>2.0729335522107872E-2</v>
      </c>
      <c r="G36" s="18">
        <f t="shared" si="1"/>
        <v>2.1366040113667495E-2</v>
      </c>
      <c r="H36" s="19">
        <f t="shared" si="1"/>
        <v>1.9284275686784591E-2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0.1489299214</v>
      </c>
      <c r="D37" s="18">
        <f t="shared" si="2"/>
        <v>0.1486272981</v>
      </c>
      <c r="E37" s="18">
        <f t="shared" si="2"/>
        <v>0.1482893921</v>
      </c>
      <c r="F37" s="18">
        <f t="shared" si="2"/>
        <v>0.14821089230000001</v>
      </c>
      <c r="G37" s="18">
        <f t="shared" si="2"/>
        <v>0.1454775136</v>
      </c>
      <c r="H37" s="19">
        <f t="shared" si="2"/>
        <v>0.1453666978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0.95810520460000004</v>
      </c>
      <c r="D38" s="18">
        <f t="shared" si="3"/>
        <v>0.95562119729999995</v>
      </c>
      <c r="E38" s="18">
        <f t="shared" si="3"/>
        <v>0.95217087499999997</v>
      </c>
      <c r="F38" s="18">
        <f t="shared" si="3"/>
        <v>0.9418044471</v>
      </c>
      <c r="G38" s="18">
        <f t="shared" si="3"/>
        <v>0.90154313419999998</v>
      </c>
      <c r="H38" s="19">
        <f t="shared" si="3"/>
        <v>0.69776370190000003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-1.1782057E-2</v>
      </c>
      <c r="D39" s="18">
        <f t="shared" si="4"/>
        <v>-1.10465375E-2</v>
      </c>
      <c r="E39" s="18">
        <f t="shared" si="4"/>
        <v>-1.0235589099999999E-2</v>
      </c>
      <c r="F39" s="18">
        <f t="shared" si="4"/>
        <v>-8.8807214799999992E-3</v>
      </c>
      <c r="G39" s="18">
        <f t="shared" si="4"/>
        <v>-3.70369551E-3</v>
      </c>
      <c r="H39" s="19">
        <f t="shared" si="4"/>
        <v>1.2322871199999999E-4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-6.9050217099999997E-3</v>
      </c>
      <c r="D40" s="18">
        <f t="shared" si="5"/>
        <v>-6.4841141200000004E-3</v>
      </c>
      <c r="E40" s="18">
        <f t="shared" si="5"/>
        <v>-6.0927748599999996E-3</v>
      </c>
      <c r="F40" s="18">
        <f t="shared" si="5"/>
        <v>-5.2709323000000004E-3</v>
      </c>
      <c r="G40" s="18">
        <f t="shared" si="5"/>
        <v>-4.6554178400000003E-3</v>
      </c>
      <c r="H40" s="19">
        <f t="shared" si="5"/>
        <v>-2.9621605400000002E-3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366.97360429999998</v>
      </c>
      <c r="D41" s="21">
        <f t="shared" si="6"/>
        <v>370.70665630000002</v>
      </c>
      <c r="E41" s="21">
        <f t="shared" si="6"/>
        <v>374.66677670000001</v>
      </c>
      <c r="F41" s="21">
        <f t="shared" si="6"/>
        <v>383.39145610000003</v>
      </c>
      <c r="G41" s="21">
        <f t="shared" si="6"/>
        <v>406.5509735</v>
      </c>
      <c r="H41" s="25">
        <f t="shared" si="6"/>
        <v>504.81296250000003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112</v>
      </c>
      <c r="B2">
        <v>-1.3817003835391084</v>
      </c>
      <c r="C2">
        <v>-1.743513173626321</v>
      </c>
      <c r="D2">
        <v>-2.0810900271980293</v>
      </c>
      <c r="E2">
        <v>-2.3748231695114974</v>
      </c>
      <c r="F2">
        <v>-2.6303621837913016</v>
      </c>
      <c r="G2">
        <v>-2.8554746072996795</v>
      </c>
      <c r="H2">
        <v>-3.0591714219359134</v>
      </c>
      <c r="I2">
        <v>-3.2450478843843999</v>
      </c>
      <c r="J2">
        <v>-3.4175766448725886</v>
      </c>
      <c r="K2">
        <v>-3.5806058643283123</v>
      </c>
      <c r="L2">
        <v>-3.8317865955661001</v>
      </c>
      <c r="M2">
        <v>-3.9401504510285346</v>
      </c>
      <c r="N2">
        <v>-4.0361895698596717</v>
      </c>
      <c r="O2">
        <v>-4.1204464371757847</v>
      </c>
      <c r="P2">
        <v>-4.1958141290400324</v>
      </c>
      <c r="Q2">
        <v>-4.2649961126306817</v>
      </c>
      <c r="R2">
        <v>-4.3348570228646688</v>
      </c>
      <c r="S2">
        <v>-4.4036672055925541</v>
      </c>
      <c r="T2">
        <v>-4.4728922096476387</v>
      </c>
      <c r="U2">
        <v>-4.543575229746299</v>
      </c>
      <c r="V2">
        <v>-4.616684229670442</v>
      </c>
      <c r="W2">
        <v>-4.6920146370500131</v>
      </c>
      <c r="X2">
        <v>-4.7700386101506842</v>
      </c>
      <c r="Y2">
        <v>-4.8508636455141136</v>
      </c>
      <c r="Z2">
        <v>-4.9343774287709081</v>
      </c>
      <c r="AA2">
        <v>-5.0208240650510767</v>
      </c>
      <c r="AB2">
        <v>-5.1069629307100133</v>
      </c>
      <c r="AC2">
        <v>-5.1941904909594712</v>
      </c>
      <c r="AD2">
        <v>-5.2823597079219802</v>
      </c>
      <c r="AE2">
        <v>-5.3713042271004703</v>
      </c>
      <c r="AF2">
        <v>-5.4608243916526966</v>
      </c>
      <c r="AG2">
        <v>-5.5496192249441023</v>
      </c>
      <c r="AH2">
        <v>-5.6383436484206069</v>
      </c>
      <c r="AI2">
        <v>-5.7268343756305073</v>
      </c>
      <c r="AJ2">
        <v>-5.8149719145006777</v>
      </c>
      <c r="AK2">
        <v>-5.9026602013445668</v>
      </c>
      <c r="AL2">
        <v>-5.9802895686083986</v>
      </c>
      <c r="AM2">
        <v>-6.0555320568473014</v>
      </c>
      <c r="AN2">
        <v>-6.1285910820933935</v>
      </c>
      <c r="AO2">
        <v>-6.1999209769188042</v>
      </c>
      <c r="AP2">
        <v>-6.2699584318233414</v>
      </c>
      <c r="AQ2">
        <v>-6.337543109079979</v>
      </c>
      <c r="AR2">
        <v>-6.4041984762324038</v>
      </c>
      <c r="AS2">
        <v>-6.470212088742322</v>
      </c>
      <c r="AT2">
        <v>-6.5358501296639782</v>
      </c>
      <c r="AU2">
        <v>-6.6013343336437043</v>
      </c>
      <c r="AV2">
        <v>-6.6617208684652258</v>
      </c>
      <c r="AW2">
        <v>-6.7212787141227697</v>
      </c>
      <c r="AX2">
        <v>-6.7803179119039108</v>
      </c>
      <c r="AY2">
        <v>-6.8391736071342413</v>
      </c>
      <c r="AZ2">
        <v>-6.898123039342563</v>
      </c>
      <c r="BA2">
        <v>-0.17309504926293906</v>
      </c>
      <c r="BB2">
        <v>-0.17504737969170625</v>
      </c>
      <c r="BC2">
        <v>-0.17671713472687811</v>
      </c>
      <c r="BD2">
        <v>-0.17817411467598854</v>
      </c>
      <c r="BE2">
        <v>-0.17947550510799548</v>
      </c>
    </row>
    <row r="3" spans="1:57" x14ac:dyDescent="0.35">
      <c r="A3" t="s">
        <v>1669</v>
      </c>
      <c r="B3">
        <v>-1.7307280403463632</v>
      </c>
      <c r="C3">
        <v>-2.1267614393337797</v>
      </c>
      <c r="D3">
        <v>-2.5042113636809415</v>
      </c>
      <c r="E3">
        <v>-2.8336302245731582</v>
      </c>
      <c r="F3">
        <v>-3.1214332471415474</v>
      </c>
      <c r="G3">
        <v>-3.3765343232092238</v>
      </c>
      <c r="H3">
        <v>-3.6091329455152366</v>
      </c>
      <c r="I3">
        <v>-3.8231401389377861</v>
      </c>
      <c r="J3">
        <v>-4.0234395607994351</v>
      </c>
      <c r="K3">
        <v>-4.2142309117411347</v>
      </c>
      <c r="L3">
        <v>-4.5180042240131169</v>
      </c>
      <c r="M3">
        <v>-4.6392777353663206</v>
      </c>
      <c r="N3">
        <v>-4.7500273650413423</v>
      </c>
      <c r="O3">
        <v>-4.8495967827024806</v>
      </c>
      <c r="P3">
        <v>-4.9409952567756488</v>
      </c>
      <c r="Q3">
        <v>-5.0270620061112492</v>
      </c>
      <c r="R3">
        <v>-5.1159174537098178</v>
      </c>
      <c r="S3">
        <v>-5.2046649797218292</v>
      </c>
      <c r="T3">
        <v>-5.2947496681426394</v>
      </c>
      <c r="U3">
        <v>-5.3871363577758231</v>
      </c>
      <c r="V3">
        <v>-5.4824208103018801</v>
      </c>
      <c r="W3">
        <v>-5.5809798138270246</v>
      </c>
      <c r="X3">
        <v>-5.6826649772482307</v>
      </c>
      <c r="Y3">
        <v>-5.7874961268039371</v>
      </c>
      <c r="Z3">
        <v>-5.8952406412301483</v>
      </c>
      <c r="AA3">
        <v>-6.0051891684405607</v>
      </c>
      <c r="AB3">
        <v>-6.1152349212297281</v>
      </c>
      <c r="AC3">
        <v>-6.2262922459635721</v>
      </c>
      <c r="AD3">
        <v>-6.338140221166233</v>
      </c>
      <c r="AE3">
        <v>-6.4505336375569318</v>
      </c>
      <c r="AF3">
        <v>-6.5632067421604106</v>
      </c>
      <c r="AG3">
        <v>-6.67452306040206</v>
      </c>
      <c r="AH3">
        <v>-6.7853739514791123</v>
      </c>
      <c r="AI3">
        <v>-6.8955708421663093</v>
      </c>
      <c r="AJ3">
        <v>-7.0049901740998681</v>
      </c>
      <c r="AK3">
        <v>-7.1135434352567977</v>
      </c>
      <c r="AL3">
        <v>-7.2089110182213982</v>
      </c>
      <c r="AM3">
        <v>-7.3015780322467805</v>
      </c>
      <c r="AN3">
        <v>-7.391687361222143</v>
      </c>
      <c r="AO3">
        <v>-7.4797390159683452</v>
      </c>
      <c r="AP3">
        <v>-7.5662222662996603</v>
      </c>
      <c r="AQ3">
        <v>-7.6496245588705385</v>
      </c>
      <c r="AR3">
        <v>-7.731895186592852</v>
      </c>
      <c r="AS3">
        <v>-7.8133536602496108</v>
      </c>
      <c r="AT3">
        <v>-7.8943061214737824</v>
      </c>
      <c r="AU3">
        <v>-7.9750118988003553</v>
      </c>
      <c r="AV3">
        <v>-8.0492441836188089</v>
      </c>
      <c r="AW3">
        <v>-8.1225520875772723</v>
      </c>
      <c r="AX3">
        <v>-8.1952659432540926</v>
      </c>
      <c r="AY3">
        <v>-8.2677517147372708</v>
      </c>
      <c r="AZ3">
        <v>-8.3403157643242913</v>
      </c>
      <c r="BA3">
        <v>-0.23572931163051702</v>
      </c>
      <c r="BB3">
        <v>-0.23913277799035848</v>
      </c>
      <c r="BC3">
        <v>-0.24217281316902817</v>
      </c>
      <c r="BD3">
        <v>-0.24492995704027409</v>
      </c>
      <c r="BE3">
        <v>-0.24747210843392153</v>
      </c>
    </row>
    <row r="4" spans="1:57" x14ac:dyDescent="0.35">
      <c r="A4" t="s">
        <v>1670</v>
      </c>
      <c r="B4">
        <v>-0.25865354874422664</v>
      </c>
      <c r="C4">
        <v>-0.56755778215989461</v>
      </c>
      <c r="D4">
        <v>-0.85558533607591336</v>
      </c>
      <c r="E4">
        <v>-1.1050864083562979</v>
      </c>
      <c r="F4">
        <v>-1.3153391025035124</v>
      </c>
      <c r="G4">
        <v>-1.4907258992884218</v>
      </c>
      <c r="H4">
        <v>-1.6377927555286431</v>
      </c>
      <c r="I4">
        <v>-1.7611630055496399</v>
      </c>
      <c r="J4">
        <v>-1.8656317198258696</v>
      </c>
      <c r="K4">
        <v>-1.9553911214486364</v>
      </c>
      <c r="L4">
        <v>-2.048811492930628</v>
      </c>
      <c r="M4">
        <v>-2.1280203532786661</v>
      </c>
      <c r="N4">
        <v>-2.1871257012296534</v>
      </c>
      <c r="O4">
        <v>-2.2272264786051106</v>
      </c>
      <c r="P4">
        <v>-2.251012847723135</v>
      </c>
      <c r="Q4">
        <v>-2.2615632626803492</v>
      </c>
      <c r="R4">
        <v>-2.2628303563997973</v>
      </c>
      <c r="S4">
        <v>-2.2577799685287063</v>
      </c>
      <c r="T4">
        <v>-2.2487983798674982</v>
      </c>
      <c r="U4">
        <v>-2.2378367544398197</v>
      </c>
      <c r="V4">
        <v>-2.2271950105644605</v>
      </c>
      <c r="W4">
        <v>-2.2161553785873194</v>
      </c>
      <c r="X4">
        <v>-2.2068253834681961</v>
      </c>
      <c r="Y4">
        <v>-2.1999289942736255</v>
      </c>
      <c r="Z4">
        <v>-2.1959235366535634</v>
      </c>
      <c r="AA4">
        <v>-2.1969684465312276</v>
      </c>
      <c r="AB4">
        <v>-2.1985864962424695</v>
      </c>
      <c r="AC4">
        <v>-2.2024329781221668</v>
      </c>
      <c r="AD4">
        <v>-2.2087387765277371</v>
      </c>
      <c r="AE4">
        <v>-2.2176425841209233</v>
      </c>
      <c r="AF4">
        <v>-2.229165309853343</v>
      </c>
      <c r="AG4">
        <v>-2.2430232700242541</v>
      </c>
      <c r="AH4">
        <v>-2.2590617381807552</v>
      </c>
      <c r="AI4">
        <v>-2.2771512527252766</v>
      </c>
      <c r="AJ4">
        <v>-2.2971538580027246</v>
      </c>
      <c r="AK4">
        <v>-2.318919560104153</v>
      </c>
      <c r="AL4">
        <v>-2.3408342851984321</v>
      </c>
      <c r="AM4">
        <v>-2.3618707336994733</v>
      </c>
      <c r="AN4">
        <v>-2.382263028429437</v>
      </c>
      <c r="AO4">
        <v>-2.4024017632415879</v>
      </c>
      <c r="AP4">
        <v>-2.4226494266913297</v>
      </c>
      <c r="AQ4">
        <v>-2.4429955249108515</v>
      </c>
      <c r="AR4">
        <v>-2.4636173511778714</v>
      </c>
      <c r="AS4">
        <v>-2.4847145763208998</v>
      </c>
      <c r="AT4">
        <v>-2.5064529198341474</v>
      </c>
      <c r="AU4">
        <v>-2.5289549919015459</v>
      </c>
      <c r="AV4">
        <v>-2.5512946329895692</v>
      </c>
      <c r="AW4">
        <v>-2.5735036079881608</v>
      </c>
      <c r="AX4">
        <v>-2.5958253142356273</v>
      </c>
      <c r="AY4">
        <v>-2.6185241792967107</v>
      </c>
      <c r="AZ4">
        <v>-2.6418119873466752</v>
      </c>
      <c r="BA4">
        <v>2.4627260846567238E-2</v>
      </c>
      <c r="BB4">
        <v>2.6598171712759654E-2</v>
      </c>
      <c r="BC4">
        <v>2.8484324639781216E-2</v>
      </c>
      <c r="BD4">
        <v>3.0234981441569546E-2</v>
      </c>
      <c r="BE4">
        <v>3.1819722090826522E-2</v>
      </c>
    </row>
    <row r="5" spans="1:57" x14ac:dyDescent="0.35">
      <c r="A5" t="s">
        <v>1671</v>
      </c>
      <c r="B5">
        <v>-2.253318601381877E-4</v>
      </c>
      <c r="C5">
        <v>-2.034243017188591E-2</v>
      </c>
      <c r="D5">
        <v>-4.4590994441765106E-2</v>
      </c>
      <c r="E5">
        <v>-6.4881431727597264E-2</v>
      </c>
      <c r="F5">
        <v>-7.9151576363471352E-2</v>
      </c>
      <c r="G5">
        <v>-8.7915964445372766E-2</v>
      </c>
      <c r="H5">
        <v>-9.2626693814077316E-2</v>
      </c>
      <c r="I5">
        <v>-9.4626243528421181E-2</v>
      </c>
      <c r="J5">
        <v>-9.502222852754405E-2</v>
      </c>
      <c r="K5">
        <v>-9.4589879609203759E-2</v>
      </c>
      <c r="L5">
        <v>-9.5687267168878792E-2</v>
      </c>
      <c r="M5">
        <v>-9.5341326239132662E-2</v>
      </c>
      <c r="N5">
        <v>-9.3386039630430628E-2</v>
      </c>
      <c r="O5">
        <v>-9.0287468505864665E-2</v>
      </c>
      <c r="P5">
        <v>-8.6500456209189572E-2</v>
      </c>
      <c r="Q5">
        <v>-8.2391481579065257E-2</v>
      </c>
      <c r="R5">
        <v>-7.8330616782100182E-2</v>
      </c>
      <c r="S5">
        <v>-7.4514128105084607E-2</v>
      </c>
      <c r="T5">
        <v>-7.1047867332608441E-2</v>
      </c>
      <c r="U5">
        <v>-6.7986122189771209E-2</v>
      </c>
      <c r="V5">
        <v>-6.5362181721958346E-2</v>
      </c>
      <c r="W5">
        <v>-6.3109193556935769E-2</v>
      </c>
      <c r="X5">
        <v>-6.1255537919133476E-2</v>
      </c>
      <c r="Y5">
        <v>-5.9771245530117832E-2</v>
      </c>
      <c r="Z5">
        <v>-5.8615562358975894E-2</v>
      </c>
      <c r="AA5">
        <v>-5.7784558278284687E-2</v>
      </c>
      <c r="AB5">
        <v>-5.7063030325665627E-2</v>
      </c>
      <c r="AC5">
        <v>-5.6504152397237238E-2</v>
      </c>
      <c r="AD5">
        <v>-5.6111811145655895E-2</v>
      </c>
      <c r="AE5">
        <v>-5.5872756954035971E-2</v>
      </c>
      <c r="AF5">
        <v>-5.5762945706171532E-2</v>
      </c>
      <c r="AG5">
        <v>-5.5735254057302397E-2</v>
      </c>
      <c r="AH5">
        <v>-5.5765987132636571E-2</v>
      </c>
      <c r="AI5">
        <v>-5.5838259059769656E-2</v>
      </c>
      <c r="AJ5">
        <v>-5.5936115416860659E-2</v>
      </c>
      <c r="AK5">
        <v>-5.6044080056163882E-2</v>
      </c>
      <c r="AL5">
        <v>-5.5990657416453191E-2</v>
      </c>
      <c r="AM5">
        <v>-5.5769444258279732E-2</v>
      </c>
      <c r="AN5">
        <v>-5.5442960717835346E-2</v>
      </c>
      <c r="AO5">
        <v>-5.5059898257961856E-2</v>
      </c>
      <c r="AP5">
        <v>-5.4646324038078065E-2</v>
      </c>
      <c r="AQ5">
        <v>-5.4186305662800326E-2</v>
      </c>
      <c r="AR5">
        <v>-5.3685182504283481E-2</v>
      </c>
      <c r="AS5">
        <v>-5.3149338290783943E-2</v>
      </c>
      <c r="AT5">
        <v>-5.2580350823475855E-2</v>
      </c>
      <c r="AU5">
        <v>-5.1975881262978536E-2</v>
      </c>
      <c r="AV5">
        <v>-5.1247705164347984E-2</v>
      </c>
      <c r="AW5">
        <v>-5.0409330022632148E-2</v>
      </c>
      <c r="AX5">
        <v>-4.9489374071539131E-2</v>
      </c>
      <c r="AY5">
        <v>-4.8504945393761247E-2</v>
      </c>
      <c r="AZ5">
        <v>-4.7461057246872489E-2</v>
      </c>
      <c r="BA5">
        <v>6.2562576488679683E-3</v>
      </c>
      <c r="BB5">
        <v>6.4977563843595931E-3</v>
      </c>
      <c r="BC5">
        <v>6.7405093711651069E-3</v>
      </c>
      <c r="BD5">
        <v>6.9831096687923509E-3</v>
      </c>
      <c r="BE5">
        <v>7.2267607524996134E-3</v>
      </c>
    </row>
    <row r="6" spans="1:5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1673</v>
      </c>
      <c r="B7">
        <v>-0.2065354044478499</v>
      </c>
      <c r="C7">
        <v>-0.34717323625982494</v>
      </c>
      <c r="D7">
        <v>-0.45137466513026392</v>
      </c>
      <c r="E7">
        <v>-0.53791342407800791</v>
      </c>
      <c r="F7">
        <v>-0.61567389938560213</v>
      </c>
      <c r="G7">
        <v>-0.68889472049097933</v>
      </c>
      <c r="H7">
        <v>-0.76014928007738314</v>
      </c>
      <c r="I7">
        <v>-0.83007081023477647</v>
      </c>
      <c r="J7">
        <v>-0.89913693356237501</v>
      </c>
      <c r="K7">
        <v>-0.96765787676846882</v>
      </c>
      <c r="L7">
        <v>-1.0495545438999503</v>
      </c>
      <c r="M7">
        <v>-1.1170602586672465</v>
      </c>
      <c r="N7">
        <v>-1.1762765192105233</v>
      </c>
      <c r="O7">
        <v>-1.2309927871545991</v>
      </c>
      <c r="P7">
        <v>-1.2828437579513989</v>
      </c>
      <c r="Q7">
        <v>-1.3325008373992566</v>
      </c>
      <c r="R7">
        <v>-1.3808972532006623</v>
      </c>
      <c r="S7">
        <v>-1.4279276685806161</v>
      </c>
      <c r="T7">
        <v>-1.4735459667759954</v>
      </c>
      <c r="U7">
        <v>-1.5177516058570153</v>
      </c>
      <c r="V7">
        <v>-1.5610544655718548</v>
      </c>
      <c r="W7">
        <v>-1.6023125488037124</v>
      </c>
      <c r="X7">
        <v>-1.642207773220018</v>
      </c>
      <c r="Y7">
        <v>-1.6807131485423357</v>
      </c>
      <c r="Z7">
        <v>-1.7178119019593323</v>
      </c>
      <c r="AA7">
        <v>-1.7549673411387152</v>
      </c>
      <c r="AB7">
        <v>-1.7891255038539859</v>
      </c>
      <c r="AC7">
        <v>-1.8214923661074733</v>
      </c>
      <c r="AD7">
        <v>-1.8520717301559606</v>
      </c>
      <c r="AE7">
        <v>-1.8808790663602453</v>
      </c>
      <c r="AF7">
        <v>-1.9079368580416058</v>
      </c>
      <c r="AG7">
        <v>-1.9331158633942955</v>
      </c>
      <c r="AH7">
        <v>-1.9565069069721504</v>
      </c>
      <c r="AI7">
        <v>-1.9781837271643974</v>
      </c>
      <c r="AJ7">
        <v>-1.998213691974918</v>
      </c>
      <c r="AK7">
        <v>-2.0166651442904326</v>
      </c>
      <c r="AL7">
        <v>-2.0325645488584048</v>
      </c>
      <c r="AM7">
        <v>-2.0460345683071681</v>
      </c>
      <c r="AN7">
        <v>-2.0574747848260198</v>
      </c>
      <c r="AO7">
        <v>-2.067143522871512</v>
      </c>
      <c r="AP7">
        <v>-2.0752408447034525</v>
      </c>
      <c r="AQ7">
        <v>-2.0817155532703917</v>
      </c>
      <c r="AR7">
        <v>-2.0868036768602214</v>
      </c>
      <c r="AS7">
        <v>-2.0906965099092925</v>
      </c>
      <c r="AT7">
        <v>-2.0935578292141823</v>
      </c>
      <c r="AU7">
        <v>-2.0955361121661906</v>
      </c>
      <c r="AV7">
        <v>-2.0959940166934117</v>
      </c>
      <c r="AW7">
        <v>-2.0953742259917467</v>
      </c>
      <c r="AX7">
        <v>-2.0939594905785239</v>
      </c>
      <c r="AY7">
        <v>-2.0919552443410483</v>
      </c>
      <c r="AZ7">
        <v>-2.0895268630452946</v>
      </c>
      <c r="BA7">
        <v>-4.521236430945175E-3</v>
      </c>
      <c r="BB7">
        <v>7.2949558812879342E-4</v>
      </c>
      <c r="BC7">
        <v>6.3874356486643144E-3</v>
      </c>
      <c r="BD7">
        <v>1.2419202628000638E-2</v>
      </c>
      <c r="BE7">
        <v>1.8789179124359609E-2</v>
      </c>
    </row>
    <row r="8" spans="1:5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1675</v>
      </c>
      <c r="B9">
        <v>-0.91651141671457825</v>
      </c>
      <c r="C9">
        <v>-0.82878216418140405</v>
      </c>
      <c r="D9">
        <v>-0.77413003484439291</v>
      </c>
      <c r="E9">
        <v>-0.73182327163055205</v>
      </c>
      <c r="F9">
        <v>-0.69934919909593685</v>
      </c>
      <c r="G9">
        <v>-0.67585397905473665</v>
      </c>
      <c r="H9">
        <v>-0.66122941968418014</v>
      </c>
      <c r="I9">
        <v>-0.65381408091863857</v>
      </c>
      <c r="J9">
        <v>-0.65280801979019132</v>
      </c>
      <c r="K9">
        <v>-0.65755685814762899</v>
      </c>
      <c r="L9">
        <v>-0.73342053523741169</v>
      </c>
      <c r="M9">
        <v>-0.69506981595295581</v>
      </c>
      <c r="N9">
        <v>-0.67278736839292463</v>
      </c>
      <c r="O9">
        <v>-0.66222715647373809</v>
      </c>
      <c r="P9">
        <v>-0.66195752336551639</v>
      </c>
      <c r="Q9">
        <v>-0.67093199444694163</v>
      </c>
      <c r="R9">
        <v>-0.69112944535003118</v>
      </c>
      <c r="S9">
        <v>-0.71795959656643005</v>
      </c>
      <c r="T9">
        <v>-0.75054788374430759</v>
      </c>
      <c r="U9">
        <v>-0.78798685923765621</v>
      </c>
      <c r="V9">
        <v>-0.8284347367620768</v>
      </c>
      <c r="W9">
        <v>-0.87354670635499065</v>
      </c>
      <c r="X9">
        <v>-0.9210054567167365</v>
      </c>
      <c r="Y9">
        <v>-0.97022148987732137</v>
      </c>
      <c r="Z9">
        <v>-1.020641999628447</v>
      </c>
      <c r="AA9">
        <v>-1.0688882649215863</v>
      </c>
      <c r="AB9">
        <v>-1.1192509367574504</v>
      </c>
      <c r="AC9">
        <v>-1.1702651315802184</v>
      </c>
      <c r="AD9">
        <v>-1.221549210204278</v>
      </c>
      <c r="AE9">
        <v>-1.2727825618789792</v>
      </c>
      <c r="AF9">
        <v>-1.3237222208497048</v>
      </c>
      <c r="AG9">
        <v>-1.3734801259480811</v>
      </c>
      <c r="AH9">
        <v>-1.4227750145858766</v>
      </c>
      <c r="AI9">
        <v>-1.471499445979362</v>
      </c>
      <c r="AJ9">
        <v>-1.5196043507580526</v>
      </c>
      <c r="AK9">
        <v>-1.5670755431126278</v>
      </c>
      <c r="AL9">
        <v>-1.6068907050778165</v>
      </c>
      <c r="AM9">
        <v>-1.6476267442640755</v>
      </c>
      <c r="AN9">
        <v>-1.68885330798091</v>
      </c>
      <c r="AO9">
        <v>-1.7303756959567287</v>
      </c>
      <c r="AP9">
        <v>-1.7720681400922063</v>
      </c>
      <c r="AQ9">
        <v>-1.812832043444129</v>
      </c>
      <c r="AR9">
        <v>-1.8537774506708771</v>
      </c>
      <c r="AS9">
        <v>-1.8948010318463226</v>
      </c>
      <c r="AT9">
        <v>-1.9358394071573435</v>
      </c>
      <c r="AU9">
        <v>-1.9768432152860007</v>
      </c>
      <c r="AV9">
        <v>-2.0144321788191748</v>
      </c>
      <c r="AW9">
        <v>-2.0524008685415494</v>
      </c>
      <c r="AX9">
        <v>-2.0905330841884062</v>
      </c>
      <c r="AY9">
        <v>-2.1286941857568875</v>
      </c>
      <c r="AZ9">
        <v>-2.1667841688713829</v>
      </c>
      <c r="BA9">
        <v>-0.19320109391079338</v>
      </c>
      <c r="BB9">
        <v>-0.20237502709255517</v>
      </c>
      <c r="BC9">
        <v>-0.21158891458899307</v>
      </c>
      <c r="BD9">
        <v>-0.22082829874555396</v>
      </c>
      <c r="BE9">
        <v>-0.23008438738529277</v>
      </c>
    </row>
    <row r="10" spans="1:57" x14ac:dyDescent="0.35">
      <c r="A10" t="s">
        <v>1676</v>
      </c>
      <c r="B10">
        <v>-0.25449654100199692</v>
      </c>
      <c r="C10">
        <v>-0.55929595388848474</v>
      </c>
      <c r="D10">
        <v>-0.84400642691827632</v>
      </c>
      <c r="E10">
        <v>-1.0908198646245693</v>
      </c>
      <c r="F10">
        <v>-1.2987564445664448</v>
      </c>
      <c r="G10">
        <v>-1.4720561083154775</v>
      </c>
      <c r="H10">
        <v>-1.6171956739601323</v>
      </c>
      <c r="I10">
        <v>-1.7387982201965351</v>
      </c>
      <c r="J10">
        <v>-1.8416595578168569</v>
      </c>
      <c r="K10">
        <v>-1.9299655559727003</v>
      </c>
      <c r="L10">
        <v>-2.0218833112962069</v>
      </c>
      <c r="M10">
        <v>-2.0998036209090913</v>
      </c>
      <c r="N10">
        <v>-2.1578938715145459</v>
      </c>
      <c r="O10">
        <v>-2.1972189643820306</v>
      </c>
      <c r="P10">
        <v>-2.2204309241751283</v>
      </c>
      <c r="Q10">
        <v>-2.2305773759918286</v>
      </c>
      <c r="R10">
        <v>-2.2315704473564817</v>
      </c>
      <c r="S10">
        <v>-2.2263475520289902</v>
      </c>
      <c r="T10">
        <v>-2.2172694883105062</v>
      </c>
      <c r="U10">
        <v>-2.2062626269866672</v>
      </c>
      <c r="V10">
        <v>-2.1955925659882465</v>
      </c>
      <c r="W10">
        <v>-2.1845487910236634</v>
      </c>
      <c r="X10">
        <v>-2.17520432681428</v>
      </c>
      <c r="Y10">
        <v>-2.1682685560814097</v>
      </c>
      <c r="Z10">
        <v>-2.1641886417107874</v>
      </c>
      <c r="AA10">
        <v>-2.1650885416213841</v>
      </c>
      <c r="AB10">
        <v>-2.1665534101188606</v>
      </c>
      <c r="AC10">
        <v>-2.1702109335509925</v>
      </c>
      <c r="AD10">
        <v>-2.1762856090415323</v>
      </c>
      <c r="AE10">
        <v>-2.1849121590568998</v>
      </c>
      <c r="AF10">
        <v>-2.1961104057261065</v>
      </c>
      <c r="AG10">
        <v>-2.2096009284060694</v>
      </c>
      <c r="AH10">
        <v>-2.225231719921795</v>
      </c>
      <c r="AI10">
        <v>-2.2428758109331031</v>
      </c>
      <c r="AJ10">
        <v>-2.2623980260050787</v>
      </c>
      <c r="AK10">
        <v>-2.2836514784395359</v>
      </c>
      <c r="AL10">
        <v>-2.3050465631616017</v>
      </c>
      <c r="AM10">
        <v>-2.3255704231415213</v>
      </c>
      <c r="AN10">
        <v>-2.345452473520194</v>
      </c>
      <c r="AO10">
        <v>-2.3650774294736294</v>
      </c>
      <c r="AP10">
        <v>-2.3848038114451251</v>
      </c>
      <c r="AQ10">
        <v>-2.4046237699430337</v>
      </c>
      <c r="AR10">
        <v>-2.4247146499298688</v>
      </c>
      <c r="AS10">
        <v>-2.4452757785342523</v>
      </c>
      <c r="AT10">
        <v>-2.4664728331889805</v>
      </c>
      <c r="AU10">
        <v>-2.4884286211541506</v>
      </c>
      <c r="AV10">
        <v>-2.5102317820266218</v>
      </c>
      <c r="AW10">
        <v>-2.5319124604333187</v>
      </c>
      <c r="AX10">
        <v>-2.5537095934643808</v>
      </c>
      <c r="AY10">
        <v>-2.5758861191000593</v>
      </c>
      <c r="AZ10">
        <v>-2.5986531710308824</v>
      </c>
      <c r="BA10">
        <v>2.6026198978007193E-2</v>
      </c>
      <c r="BB10">
        <v>2.8054577078108104E-2</v>
      </c>
      <c r="BC10">
        <v>2.9998808361020476E-2</v>
      </c>
      <c r="BD10">
        <v>3.1809355117782684E-2</v>
      </c>
      <c r="BE10">
        <v>3.3456583928692905E-2</v>
      </c>
    </row>
    <row r="11" spans="1:57" x14ac:dyDescent="0.35">
      <c r="A11" t="s">
        <v>1677</v>
      </c>
      <c r="B11">
        <v>-0.21069241219008492</v>
      </c>
      <c r="C11">
        <v>-0.35543506453124002</v>
      </c>
      <c r="D11">
        <v>-0.46295357428789846</v>
      </c>
      <c r="E11">
        <v>-0.55217996780973166</v>
      </c>
      <c r="F11">
        <v>-0.63225655732266473</v>
      </c>
      <c r="G11">
        <v>-0.70756451146392363</v>
      </c>
      <c r="H11">
        <v>-0.78074636164589162</v>
      </c>
      <c r="I11">
        <v>-0.85243559558788129</v>
      </c>
      <c r="J11">
        <v>-0.92310909557138976</v>
      </c>
      <c r="K11">
        <v>-0.99308344224440481</v>
      </c>
      <c r="L11">
        <v>-1.0764827255343759</v>
      </c>
      <c r="M11">
        <v>-1.1452769910368259</v>
      </c>
      <c r="N11">
        <v>-1.2055083489256264</v>
      </c>
      <c r="O11">
        <v>-1.2610003013776749</v>
      </c>
      <c r="P11">
        <v>-1.3134256814994054</v>
      </c>
      <c r="Q11">
        <v>-1.3634867240877815</v>
      </c>
      <c r="R11">
        <v>-1.4121571622439777</v>
      </c>
      <c r="S11">
        <v>-1.4593600850803239</v>
      </c>
      <c r="T11">
        <v>-1.5050748583329836</v>
      </c>
      <c r="U11">
        <v>-1.5493257333101638</v>
      </c>
      <c r="V11">
        <v>-1.5926569101480683</v>
      </c>
      <c r="W11">
        <v>-1.6339191363673722</v>
      </c>
      <c r="X11">
        <v>-1.6738288298739343</v>
      </c>
      <c r="Y11">
        <v>-1.7123735867345515</v>
      </c>
      <c r="Z11">
        <v>-1.7495467969021044</v>
      </c>
      <c r="AA11">
        <v>-1.7868472460485583</v>
      </c>
      <c r="AB11">
        <v>-1.8211585899775913</v>
      </c>
      <c r="AC11">
        <v>-1.8537144106786474</v>
      </c>
      <c r="AD11">
        <v>-1.8845248976421689</v>
      </c>
      <c r="AE11">
        <v>-1.9136094914242654</v>
      </c>
      <c r="AF11">
        <v>-1.9409917621688422</v>
      </c>
      <c r="AG11">
        <v>-1.9665382050124736</v>
      </c>
      <c r="AH11">
        <v>-1.9903369252311172</v>
      </c>
      <c r="AI11">
        <v>-2.0124591689565712</v>
      </c>
      <c r="AJ11">
        <v>-2.0329695239725636</v>
      </c>
      <c r="AK11">
        <v>-2.0519332259550489</v>
      </c>
      <c r="AL11">
        <v>-2.0683522708952409</v>
      </c>
      <c r="AM11">
        <v>-2.0823348788651201</v>
      </c>
      <c r="AN11">
        <v>-2.094285339735269</v>
      </c>
      <c r="AO11">
        <v>-2.104467856639471</v>
      </c>
      <c r="AP11">
        <v>-2.113086459949657</v>
      </c>
      <c r="AQ11">
        <v>-2.1200873082382095</v>
      </c>
      <c r="AR11">
        <v>-2.1257063781082293</v>
      </c>
      <c r="AS11">
        <v>-2.1301353076959426</v>
      </c>
      <c r="AT11">
        <v>-2.1335379158593462</v>
      </c>
      <c r="AU11">
        <v>-2.1360624829135881</v>
      </c>
      <c r="AV11">
        <v>-2.137056867656359</v>
      </c>
      <c r="AW11">
        <v>-2.1369653735465866</v>
      </c>
      <c r="AX11">
        <v>-2.136075211349771</v>
      </c>
      <c r="AY11">
        <v>-2.134593304537697</v>
      </c>
      <c r="AZ11">
        <v>-2.1326856793610918</v>
      </c>
      <c r="BA11">
        <v>-5.9201745623804168E-3</v>
      </c>
      <c r="BB11">
        <v>-7.2690977721502409E-4</v>
      </c>
      <c r="BC11">
        <v>4.8729519274250564E-3</v>
      </c>
      <c r="BD11">
        <v>1.0844828951787504E-2</v>
      </c>
      <c r="BE11">
        <v>1.7152317286497642E-2</v>
      </c>
    </row>
    <row r="12" spans="1:57" x14ac:dyDescent="0.35">
      <c r="A12" t="s">
        <v>1678</v>
      </c>
      <c r="B12">
        <v>-0.20370206370179034</v>
      </c>
      <c r="C12">
        <v>-0.34262048859189914</v>
      </c>
      <c r="D12">
        <v>-0.44586162597370882</v>
      </c>
      <c r="E12">
        <v>-0.53172474098903921</v>
      </c>
      <c r="F12">
        <v>-0.60881851459776415</v>
      </c>
      <c r="G12">
        <v>-0.6812625938292165</v>
      </c>
      <c r="H12">
        <v>-0.75159149444203177</v>
      </c>
      <c r="I12">
        <v>-0.82045395269308496</v>
      </c>
      <c r="J12">
        <v>-0.88834961148807756</v>
      </c>
      <c r="K12">
        <v>-0.95560947695858334</v>
      </c>
      <c r="L12">
        <v>-1.0360130553995444</v>
      </c>
      <c r="M12">
        <v>-1.1021548359860331</v>
      </c>
      <c r="N12">
        <v>-1.1600517788006404</v>
      </c>
      <c r="O12">
        <v>-1.2134443245435711</v>
      </c>
      <c r="P12">
        <v>-1.2639651814084976</v>
      </c>
      <c r="Q12">
        <v>-1.3123032317410259</v>
      </c>
      <c r="R12">
        <v>-1.3594018557369105</v>
      </c>
      <c r="S12">
        <v>-1.4051766724908397</v>
      </c>
      <c r="T12">
        <v>-1.4495971373333001</v>
      </c>
      <c r="U12">
        <v>-1.4926727942340863</v>
      </c>
      <c r="V12">
        <v>-1.5349133641768864</v>
      </c>
      <c r="W12">
        <v>-1.5751961611011926</v>
      </c>
      <c r="X12">
        <v>-1.6141930549904908</v>
      </c>
      <c r="Y12">
        <v>-1.6518770656302326</v>
      </c>
      <c r="Z12">
        <v>-1.6882297893071581</v>
      </c>
      <c r="AA12">
        <v>-1.7246940997677156</v>
      </c>
      <c r="AB12">
        <v>-1.7582544305467214</v>
      </c>
      <c r="AC12">
        <v>-1.7900906237794243</v>
      </c>
      <c r="AD12">
        <v>-1.8201994055383741</v>
      </c>
      <c r="AE12">
        <v>-1.8485886035614321</v>
      </c>
      <c r="AF12">
        <v>-1.8752732558853773</v>
      </c>
      <c r="AG12">
        <v>-1.9001195784643765</v>
      </c>
      <c r="AH12">
        <v>-1.9232108931358591</v>
      </c>
      <c r="AI12">
        <v>-1.9446138990666315</v>
      </c>
      <c r="AJ12">
        <v>-1.9643895625559471</v>
      </c>
      <c r="AK12">
        <v>-1.9826004337826304</v>
      </c>
      <c r="AL12">
        <v>-1.9982858304181141</v>
      </c>
      <c r="AM12">
        <v>-2.0115627799572247</v>
      </c>
      <c r="AN12">
        <v>-2.022819219971034</v>
      </c>
      <c r="AO12">
        <v>-2.0323054989786029</v>
      </c>
      <c r="AP12">
        <v>-2.0402163034447973</v>
      </c>
      <c r="AQ12">
        <v>-2.0465004624473546</v>
      </c>
      <c r="AR12">
        <v>-2.0513906729941951</v>
      </c>
      <c r="AS12">
        <v>-2.0550760493710447</v>
      </c>
      <c r="AT12">
        <v>-2.0577192752275311</v>
      </c>
      <c r="AU12">
        <v>-2.0594684901551772</v>
      </c>
      <c r="AV12">
        <v>-2.059698518424351</v>
      </c>
      <c r="AW12">
        <v>-2.0588476265919553</v>
      </c>
      <c r="AX12">
        <v>-2.0571956722644162</v>
      </c>
      <c r="AY12">
        <v>-2.0549471076778345</v>
      </c>
      <c r="AZ12">
        <v>-2.0522674487949533</v>
      </c>
      <c r="BA12">
        <v>-3.6374125724455979E-3</v>
      </c>
      <c r="BB12">
        <v>1.4909450650637188E-3</v>
      </c>
      <c r="BC12">
        <v>7.0179858722023399E-3</v>
      </c>
      <c r="BD12">
        <v>1.2911954943280624E-2</v>
      </c>
      <c r="BE12">
        <v>1.9138570094063296E-2</v>
      </c>
    </row>
    <row r="13" spans="1:57" x14ac:dyDescent="0.35">
      <c r="A13" t="s">
        <v>1679</v>
      </c>
      <c r="B13">
        <v>-4.1570077422363443E-3</v>
      </c>
      <c r="C13">
        <v>-8.2618282714142562E-3</v>
      </c>
      <c r="D13">
        <v>-1.1578909157634203E-2</v>
      </c>
      <c r="E13">
        <v>-1.4266543731722672E-2</v>
      </c>
      <c r="F13">
        <v>-1.6582657937063709E-2</v>
      </c>
      <c r="G13">
        <v>-1.866979097294473E-2</v>
      </c>
      <c r="H13">
        <v>-2.0597081568511685E-2</v>
      </c>
      <c r="I13">
        <v>-2.2364785353104818E-2</v>
      </c>
      <c r="J13">
        <v>-2.3972162009012466E-2</v>
      </c>
      <c r="K13">
        <v>-2.5425565475937124E-2</v>
      </c>
      <c r="L13">
        <v>-2.6928181634425074E-2</v>
      </c>
      <c r="M13">
        <v>-2.8216732369578633E-2</v>
      </c>
      <c r="N13">
        <v>-2.9231829715105514E-2</v>
      </c>
      <c r="O13">
        <v>-3.000751422307732E-2</v>
      </c>
      <c r="P13">
        <v>-3.0581923548007487E-2</v>
      </c>
      <c r="Q13">
        <v>-3.0985886688523236E-2</v>
      </c>
      <c r="R13">
        <v>-3.1259909043316624E-2</v>
      </c>
      <c r="S13">
        <v>-3.1432416499709848E-2</v>
      </c>
      <c r="T13">
        <v>-3.1528891556990429E-2</v>
      </c>
      <c r="U13">
        <v>-3.1574127453148207E-2</v>
      </c>
      <c r="V13">
        <v>-3.1602444576212731E-2</v>
      </c>
      <c r="W13">
        <v>-3.1606587563659409E-2</v>
      </c>
      <c r="X13">
        <v>-3.1621056653916145E-2</v>
      </c>
      <c r="Y13">
        <v>-3.1660438192217692E-2</v>
      </c>
      <c r="Z13">
        <v>-3.1734894942774802E-2</v>
      </c>
      <c r="AA13">
        <v>-3.1879904909841973E-2</v>
      </c>
      <c r="AB13">
        <v>-3.2033086123605434E-2</v>
      </c>
      <c r="AC13">
        <v>-3.2222044571173822E-2</v>
      </c>
      <c r="AD13">
        <v>-3.245316748620708E-2</v>
      </c>
      <c r="AE13">
        <v>-3.2730425064020095E-2</v>
      </c>
      <c r="AF13">
        <v>-3.3054904127235156E-2</v>
      </c>
      <c r="AG13">
        <v>-3.3422341618180307E-2</v>
      </c>
      <c r="AH13">
        <v>-3.3830018258966345E-2</v>
      </c>
      <c r="AI13">
        <v>-3.427544179217528E-2</v>
      </c>
      <c r="AJ13">
        <v>-3.4755831997645988E-2</v>
      </c>
      <c r="AK13">
        <v>-3.5268081664616154E-2</v>
      </c>
      <c r="AL13">
        <v>-3.5787722036834731E-2</v>
      </c>
      <c r="AM13">
        <v>-3.6300310557950792E-2</v>
      </c>
      <c r="AN13">
        <v>-3.681055490924675E-2</v>
      </c>
      <c r="AO13">
        <v>-3.7324333767957803E-2</v>
      </c>
      <c r="AP13">
        <v>-3.7845615246205347E-2</v>
      </c>
      <c r="AQ13">
        <v>-3.8371754967818299E-2</v>
      </c>
      <c r="AR13">
        <v>-3.8902701248008119E-2</v>
      </c>
      <c r="AS13">
        <v>-3.9438797786651936E-2</v>
      </c>
      <c r="AT13">
        <v>-3.9980086645162657E-2</v>
      </c>
      <c r="AU13">
        <v>-4.0526370747396789E-2</v>
      </c>
      <c r="AV13">
        <v>-4.1062850962947366E-2</v>
      </c>
      <c r="AW13">
        <v>-4.15911475548408E-2</v>
      </c>
      <c r="AX13">
        <v>-4.2115720771245958E-2</v>
      </c>
      <c r="AY13">
        <v>-4.2638060196649008E-2</v>
      </c>
      <c r="AZ13">
        <v>-4.3158816315799126E-2</v>
      </c>
      <c r="BA13">
        <v>-1.3989381314381863E-3</v>
      </c>
      <c r="BB13">
        <v>-1.4564053653442521E-3</v>
      </c>
      <c r="BC13">
        <v>-1.5144837212395438E-3</v>
      </c>
      <c r="BD13">
        <v>-1.5743736762150961E-3</v>
      </c>
      <c r="BE13">
        <v>-1.6368618378615565E-3</v>
      </c>
    </row>
    <row r="14" spans="1:57" x14ac:dyDescent="0.35">
      <c r="A14" t="s">
        <v>1680</v>
      </c>
      <c r="B14">
        <v>-2.8333407460599002E-3</v>
      </c>
      <c r="C14">
        <v>-4.5527476679281149E-3</v>
      </c>
      <c r="D14">
        <v>-5.5130391565551646E-3</v>
      </c>
      <c r="E14">
        <v>-6.1886830889692794E-3</v>
      </c>
      <c r="F14">
        <v>-6.8553847878404604E-3</v>
      </c>
      <c r="G14">
        <v>-7.6321266617628601E-3</v>
      </c>
      <c r="H14">
        <v>-8.5577856353526195E-3</v>
      </c>
      <c r="I14">
        <v>-9.6168575416922912E-3</v>
      </c>
      <c r="J14">
        <v>-1.0787322074297428E-2</v>
      </c>
      <c r="K14">
        <v>-1.2048399809885391E-2</v>
      </c>
      <c r="L14">
        <v>-1.3541488500406321E-2</v>
      </c>
      <c r="M14">
        <v>-1.4905422681212746E-2</v>
      </c>
      <c r="N14">
        <v>-1.6224740409881002E-2</v>
      </c>
      <c r="O14">
        <v>-1.7548462611027157E-2</v>
      </c>
      <c r="P14">
        <v>-1.8878576542903855E-2</v>
      </c>
      <c r="Q14">
        <v>-2.0197605658229114E-2</v>
      </c>
      <c r="R14">
        <v>-2.1495397463752945E-2</v>
      </c>
      <c r="S14">
        <v>-2.2750996089774139E-2</v>
      </c>
      <c r="T14">
        <v>-2.3948829442697113E-2</v>
      </c>
      <c r="U14">
        <v>-2.5078811622930481E-2</v>
      </c>
      <c r="V14">
        <v>-2.6141101394967288E-2</v>
      </c>
      <c r="W14">
        <v>-2.7116387702520301E-2</v>
      </c>
      <c r="X14">
        <v>-2.8014718229527984E-2</v>
      </c>
      <c r="Y14">
        <v>-2.8836082912103038E-2</v>
      </c>
      <c r="Z14">
        <v>-2.9582112652174152E-2</v>
      </c>
      <c r="AA14">
        <v>-3.0273241370999834E-2</v>
      </c>
      <c r="AB14">
        <v>-3.0871073307264536E-2</v>
      </c>
      <c r="AC14">
        <v>-3.1401742328050965E-2</v>
      </c>
      <c r="AD14">
        <v>-3.187232461758422E-2</v>
      </c>
      <c r="AE14">
        <v>-3.2290462798814236E-2</v>
      </c>
      <c r="AF14">
        <v>-3.2663602156227274E-2</v>
      </c>
      <c r="AG14">
        <v>-3.299628492992001E-2</v>
      </c>
      <c r="AH14">
        <v>-3.329601383628987E-2</v>
      </c>
      <c r="AI14">
        <v>-3.3569828097766499E-2</v>
      </c>
      <c r="AJ14">
        <v>-3.3824129418973448E-2</v>
      </c>
      <c r="AK14">
        <v>-3.4064710507800765E-2</v>
      </c>
      <c r="AL14">
        <v>-3.4278718440290415E-2</v>
      </c>
      <c r="AM14">
        <v>-3.4471788349944431E-2</v>
      </c>
      <c r="AN14">
        <v>-3.4655564854987345E-2</v>
      </c>
      <c r="AO14">
        <v>-3.4838023892908528E-2</v>
      </c>
      <c r="AP14">
        <v>-3.5024541258655562E-2</v>
      </c>
      <c r="AQ14">
        <v>-3.5215090823037566E-2</v>
      </c>
      <c r="AR14">
        <v>-3.5413003866026527E-2</v>
      </c>
      <c r="AS14">
        <v>-3.5620460538248369E-2</v>
      </c>
      <c r="AT14">
        <v>-3.5838553986651422E-2</v>
      </c>
      <c r="AU14">
        <v>-3.6067622011011977E-2</v>
      </c>
      <c r="AV14">
        <v>-3.6295498269058001E-2</v>
      </c>
      <c r="AW14">
        <v>-3.6526599399792012E-2</v>
      </c>
      <c r="AX14">
        <v>-3.6763818314106633E-2</v>
      </c>
      <c r="AY14">
        <v>-3.7008136663212177E-2</v>
      </c>
      <c r="AZ14">
        <v>-3.7259414250342689E-2</v>
      </c>
      <c r="BA14">
        <v>-8.8382385850016597E-4</v>
      </c>
      <c r="BB14">
        <v>-7.614494769360836E-4</v>
      </c>
      <c r="BC14">
        <v>-6.3055022354030314E-4</v>
      </c>
      <c r="BD14">
        <v>-4.9275231527942524E-4</v>
      </c>
      <c r="BE14">
        <v>-3.4939096970396073E-4</v>
      </c>
    </row>
    <row r="15" spans="1:57" x14ac:dyDescent="0.35">
      <c r="A15" t="s">
        <v>113</v>
      </c>
      <c r="B15">
        <v>-0.47315696788705619</v>
      </c>
      <c r="C15">
        <v>-1.0380433905008757</v>
      </c>
      <c r="D15">
        <v>-1.5651618696246206</v>
      </c>
      <c r="E15">
        <v>-2.0222680795711434</v>
      </c>
      <c r="F15">
        <v>-2.4081205891827828</v>
      </c>
      <c r="G15">
        <v>-2.7305224319485566</v>
      </c>
      <c r="H15">
        <v>-3.000521590980687</v>
      </c>
      <c r="I15">
        <v>-3.2273290234260732</v>
      </c>
      <c r="J15">
        <v>-3.4194883682129418</v>
      </c>
      <c r="K15">
        <v>-3.5845469828174603</v>
      </c>
      <c r="L15">
        <v>-3.7573498415334861</v>
      </c>
      <c r="M15">
        <v>-3.9016613889297003</v>
      </c>
      <c r="N15">
        <v>-4.0092510926323044</v>
      </c>
      <c r="O15">
        <v>-4.0821781526018341</v>
      </c>
      <c r="P15">
        <v>-4.1254432784852524</v>
      </c>
      <c r="Q15">
        <v>-4.1447384113945329</v>
      </c>
      <c r="R15">
        <v>-4.1473351775652478</v>
      </c>
      <c r="S15">
        <v>-4.1386814084591661</v>
      </c>
      <c r="T15">
        <v>-4.1231541619137557</v>
      </c>
      <c r="U15">
        <v>-4.1043287851078691</v>
      </c>
      <c r="V15">
        <v>-4.0855771788979816</v>
      </c>
      <c r="W15">
        <v>-4.067994805743913</v>
      </c>
      <c r="X15">
        <v>-4.0536490873721132</v>
      </c>
      <c r="Y15">
        <v>-4.0439151068230927</v>
      </c>
      <c r="Z15">
        <v>-4.0396552246006472</v>
      </c>
      <c r="AA15">
        <v>-4.0426358481539975</v>
      </c>
      <c r="AB15">
        <v>-4.0500052963924222</v>
      </c>
      <c r="AC15">
        <v>-4.0620392578988751</v>
      </c>
      <c r="AD15">
        <v>-4.0790405917293775</v>
      </c>
      <c r="AE15">
        <v>-4.1011397550843709</v>
      </c>
      <c r="AF15">
        <v>-4.1282815709745346</v>
      </c>
      <c r="AG15">
        <v>-4.1598777356252059</v>
      </c>
      <c r="AH15">
        <v>-4.1956009660848004</v>
      </c>
      <c r="AI15">
        <v>-4.2351861324323554</v>
      </c>
      <c r="AJ15">
        <v>-4.2783613627205286</v>
      </c>
      <c r="AK15">
        <v>-4.324836754720673</v>
      </c>
      <c r="AL15">
        <v>-4.3710881109138349</v>
      </c>
      <c r="AM15">
        <v>-4.4161174861581332</v>
      </c>
      <c r="AN15">
        <v>-4.4602211734392938</v>
      </c>
      <c r="AO15">
        <v>-4.5040163227589858</v>
      </c>
      <c r="AP15">
        <v>-4.5480848870310675</v>
      </c>
      <c r="AQ15">
        <v>-4.5923272140313003</v>
      </c>
      <c r="AR15">
        <v>-4.6370144316350892</v>
      </c>
      <c r="AS15">
        <v>-4.6824781207083337</v>
      </c>
      <c r="AT15">
        <v>-4.7290017748897402</v>
      </c>
      <c r="AU15">
        <v>-4.7767999396052696</v>
      </c>
      <c r="AV15">
        <v>-4.8241572567248481</v>
      </c>
      <c r="AW15">
        <v>-4.8710422413982606</v>
      </c>
      <c r="AX15">
        <v>-4.917922689418786</v>
      </c>
      <c r="AY15">
        <v>-4.9653079805111915</v>
      </c>
      <c r="AZ15">
        <v>-5.0136106636760598</v>
      </c>
      <c r="BA15">
        <v>4.7232767887850358E-2</v>
      </c>
      <c r="BB15">
        <v>5.1108035496394422E-2</v>
      </c>
      <c r="BC15">
        <v>5.4834125176528303E-2</v>
      </c>
      <c r="BD15">
        <v>5.8312033652341277E-2</v>
      </c>
      <c r="BE15">
        <v>6.1481245551497921E-2</v>
      </c>
    </row>
    <row r="16" spans="1:57" x14ac:dyDescent="0.35">
      <c r="A16" t="s">
        <v>1681</v>
      </c>
      <c r="B16">
        <v>-7.9788046576156901E-3</v>
      </c>
      <c r="C16">
        <v>-0.68357869450893505</v>
      </c>
      <c r="D16">
        <v>-1.4217928964992299</v>
      </c>
      <c r="E16">
        <v>-1.9906425350033841</v>
      </c>
      <c r="F16">
        <v>-2.3710872345317324</v>
      </c>
      <c r="G16">
        <v>-2.6003255485530841</v>
      </c>
      <c r="H16">
        <v>-2.7258617569168031</v>
      </c>
      <c r="I16">
        <v>-2.7842812810981332</v>
      </c>
      <c r="J16">
        <v>-2.8034013709739014</v>
      </c>
      <c r="K16">
        <v>-2.8025182369818213</v>
      </c>
      <c r="L16">
        <v>-2.8488604024874853</v>
      </c>
      <c r="M16">
        <v>-2.8537367473172703</v>
      </c>
      <c r="N16">
        <v>-2.8119718909472846</v>
      </c>
      <c r="O16">
        <v>-2.7360668990274672</v>
      </c>
      <c r="P16">
        <v>-2.638830132334602</v>
      </c>
      <c r="Q16">
        <v>-2.530848120378304</v>
      </c>
      <c r="R16">
        <v>-2.4231915056015074</v>
      </c>
      <c r="S16">
        <v>-2.3218802900225932</v>
      </c>
      <c r="T16">
        <v>-2.230304628607227</v>
      </c>
      <c r="U16">
        <v>-2.1503461632355281</v>
      </c>
      <c r="V16">
        <v>-2.0836877281110389</v>
      </c>
      <c r="W16">
        <v>-2.0280328982375528</v>
      </c>
      <c r="X16">
        <v>-1.9841126913038409</v>
      </c>
      <c r="Y16">
        <v>-1.9514564261071121</v>
      </c>
      <c r="Z16">
        <v>-1.9290870913084235</v>
      </c>
      <c r="AA16">
        <v>-1.9182103297239905</v>
      </c>
      <c r="AB16">
        <v>-1.9113057930514321</v>
      </c>
      <c r="AC16">
        <v>-1.9091788593115777</v>
      </c>
      <c r="AD16">
        <v>-1.9121659513575029</v>
      </c>
      <c r="AE16">
        <v>-1.9199930155827882</v>
      </c>
      <c r="AF16">
        <v>-1.9320049093085045</v>
      </c>
      <c r="AG16">
        <v>-1.9467194926240272</v>
      </c>
      <c r="AH16">
        <v>-1.9634248321046766</v>
      </c>
      <c r="AI16">
        <v>-1.9816158984432453</v>
      </c>
      <c r="AJ16">
        <v>-2.0007906398765041</v>
      </c>
      <c r="AK16">
        <v>-2.0204346632386683</v>
      </c>
      <c r="AL16">
        <v>-2.0345919712705718</v>
      </c>
      <c r="AM16">
        <v>-2.0428784623783391</v>
      </c>
      <c r="AN16">
        <v>-2.0472064300086079</v>
      </c>
      <c r="AO16">
        <v>-2.0491765330125533</v>
      </c>
      <c r="AP16">
        <v>-2.0496660392578359</v>
      </c>
      <c r="AQ16">
        <v>-2.0480358730183945</v>
      </c>
      <c r="AR16">
        <v>-2.0444631191259832</v>
      </c>
      <c r="AS16">
        <v>-2.0391838774253768</v>
      </c>
      <c r="AT16">
        <v>-2.0322601831550546</v>
      </c>
      <c r="AU16">
        <v>-2.0236022509215412</v>
      </c>
      <c r="AV16">
        <v>-2.0097245471571323</v>
      </c>
      <c r="AW16">
        <v>-1.9910778508299365</v>
      </c>
      <c r="AX16">
        <v>-1.9687417117249861</v>
      </c>
      <c r="AY16">
        <v>-1.9433513603978048</v>
      </c>
      <c r="AZ16">
        <v>-1.9150643774495157</v>
      </c>
      <c r="BA16">
        <v>0.26267238400008441</v>
      </c>
      <c r="BB16">
        <v>0.27538704170322337</v>
      </c>
      <c r="BC16">
        <v>0.28836276144614814</v>
      </c>
      <c r="BD16">
        <v>0.30153980159357552</v>
      </c>
      <c r="BE16">
        <v>0.31496987515489128</v>
      </c>
    </row>
    <row r="17" spans="1:5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5">
      <c r="A18" t="s">
        <v>114</v>
      </c>
      <c r="B18">
        <v>-0.96045357905432116</v>
      </c>
      <c r="C18">
        <v>-1.6133588405608523</v>
      </c>
      <c r="D18">
        <v>-2.0965362265295329</v>
      </c>
      <c r="E18">
        <v>-2.4969135098968254</v>
      </c>
      <c r="F18">
        <v>-2.855930784087346</v>
      </c>
      <c r="G18">
        <v>-3.1933381534986482</v>
      </c>
      <c r="H18">
        <v>-3.5200652508206809</v>
      </c>
      <c r="I18">
        <v>-3.8401466678209983</v>
      </c>
      <c r="J18">
        <v>-4.1555652868125348</v>
      </c>
      <c r="K18">
        <v>-4.4675523178770771</v>
      </c>
      <c r="L18">
        <v>-4.8423101270789415</v>
      </c>
      <c r="M18">
        <v>-5.1463504447063819</v>
      </c>
      <c r="N18">
        <v>-5.4110344008675204</v>
      </c>
      <c r="O18">
        <v>-5.6536481957687679</v>
      </c>
      <c r="P18">
        <v>-5.8816429023583305</v>
      </c>
      <c r="Q18">
        <v>-6.0980964561302091</v>
      </c>
      <c r="R18">
        <v>-6.3073093251789336</v>
      </c>
      <c r="S18">
        <v>-6.5088431828663307</v>
      </c>
      <c r="T18">
        <v>-6.7025515079803704</v>
      </c>
      <c r="U18">
        <v>-6.8885108204165828</v>
      </c>
      <c r="V18">
        <v>-7.0670706472337974</v>
      </c>
      <c r="W18">
        <v>-7.2380530383547743</v>
      </c>
      <c r="X18">
        <v>-7.4016041741876819</v>
      </c>
      <c r="Y18">
        <v>-7.5578909307324249</v>
      </c>
      <c r="Z18">
        <v>-7.707021000868675</v>
      </c>
      <c r="AA18">
        <v>-7.8495348480022713</v>
      </c>
      <c r="AB18">
        <v>-7.9836171250580961</v>
      </c>
      <c r="AC18">
        <v>-8.1096609730488822</v>
      </c>
      <c r="AD18">
        <v>-8.2280318607379392</v>
      </c>
      <c r="AE18">
        <v>-8.3390377106462807</v>
      </c>
      <c r="AF18">
        <v>-8.4429484357422702</v>
      </c>
      <c r="AG18">
        <v>-8.5393191245433329</v>
      </c>
      <c r="AH18">
        <v>-8.6286511589676493</v>
      </c>
      <c r="AI18">
        <v>-8.7113497065138823</v>
      </c>
      <c r="AJ18">
        <v>-8.7877773761160238</v>
      </c>
      <c r="AK18">
        <v>-8.8582895264400552</v>
      </c>
      <c r="AL18">
        <v>-8.9171842191372424</v>
      </c>
      <c r="AM18">
        <v>-8.967083537499299</v>
      </c>
      <c r="AN18">
        <v>-9.0096166834241274</v>
      </c>
      <c r="AO18">
        <v>-9.0458918367495418</v>
      </c>
      <c r="AP18">
        <v>-9.076782800529049</v>
      </c>
      <c r="AQ18">
        <v>-9.1020553507047843</v>
      </c>
      <c r="AR18">
        <v>-9.1227135538487936</v>
      </c>
      <c r="AS18">
        <v>-9.1395474342493834</v>
      </c>
      <c r="AT18">
        <v>-9.1532124082899013</v>
      </c>
      <c r="AU18">
        <v>-9.164286978063874</v>
      </c>
      <c r="AV18">
        <v>-9.1700260209024336</v>
      </c>
      <c r="AW18">
        <v>-9.1721112402581966</v>
      </c>
      <c r="AX18">
        <v>-9.1717061056991724</v>
      </c>
      <c r="AY18">
        <v>-9.169626532996201</v>
      </c>
      <c r="AZ18">
        <v>-9.1665117819481274</v>
      </c>
      <c r="BA18">
        <v>-1.8968324761670097E-2</v>
      </c>
      <c r="BB18">
        <v>3.056175197979627E-3</v>
      </c>
      <c r="BC18">
        <v>2.6725331404020558E-2</v>
      </c>
      <c r="BD18">
        <v>5.1902589871888338E-2</v>
      </c>
      <c r="BE18">
        <v>7.8444032673608E-2</v>
      </c>
    </row>
    <row r="19" spans="1:57" x14ac:dyDescent="0.35">
      <c r="A19" t="s">
        <v>1683</v>
      </c>
      <c r="B19">
        <v>-1.0337263927779561</v>
      </c>
      <c r="C19">
        <v>-1.7377105829767259</v>
      </c>
      <c r="D19">
        <v>-2.2604896539280217</v>
      </c>
      <c r="E19">
        <v>-2.6944081403580178</v>
      </c>
      <c r="F19">
        <v>-3.0832244155017619</v>
      </c>
      <c r="G19">
        <v>-3.4478534089786961</v>
      </c>
      <c r="H19">
        <v>-3.7999463098402297</v>
      </c>
      <c r="I19">
        <v>-4.1440273737731514</v>
      </c>
      <c r="J19">
        <v>-4.4823885705154058</v>
      </c>
      <c r="K19">
        <v>-4.8164809051777997</v>
      </c>
      <c r="L19">
        <v>-5.2179891836095056</v>
      </c>
      <c r="M19">
        <v>-5.5427421071966627</v>
      </c>
      <c r="N19">
        <v>-5.8246441652310406</v>
      </c>
      <c r="O19">
        <v>-6.0823758703094422</v>
      </c>
      <c r="P19">
        <v>-6.3240830241549801</v>
      </c>
      <c r="Q19">
        <v>-6.5532235988206455</v>
      </c>
      <c r="R19">
        <v>-6.7745472940384133</v>
      </c>
      <c r="S19">
        <v>-6.9876836826428317</v>
      </c>
      <c r="T19">
        <v>-7.1925521433572897</v>
      </c>
      <c r="U19">
        <v>-7.3892868022363949</v>
      </c>
      <c r="V19">
        <v>-7.578157560268628</v>
      </c>
      <c r="W19">
        <v>-7.7592954868444197</v>
      </c>
      <c r="X19">
        <v>-7.9327364671615381</v>
      </c>
      <c r="Y19">
        <v>-8.0986180219464128</v>
      </c>
      <c r="Z19">
        <v>-8.2570379850867575</v>
      </c>
      <c r="AA19">
        <v>-8.4081577741244917</v>
      </c>
      <c r="AB19">
        <v>-8.5507127869101076</v>
      </c>
      <c r="AC19">
        <v>-8.6849588751499507</v>
      </c>
      <c r="AD19">
        <v>-8.8111992733328819</v>
      </c>
      <c r="AE19">
        <v>-8.9297086567437507</v>
      </c>
      <c r="AF19">
        <v>-9.0407343388553052</v>
      </c>
      <c r="AG19">
        <v>-9.1437648739431392</v>
      </c>
      <c r="AH19">
        <v>-9.2393091566050796</v>
      </c>
      <c r="AI19">
        <v>-9.327776058794246</v>
      </c>
      <c r="AJ19">
        <v>-9.4095330293835548</v>
      </c>
      <c r="AK19">
        <v>-9.484943799020062</v>
      </c>
      <c r="AL19">
        <v>-9.5477869604381205</v>
      </c>
      <c r="AM19">
        <v>-9.6009816030452217</v>
      </c>
      <c r="AN19">
        <v>-9.6462840575327178</v>
      </c>
      <c r="AO19">
        <v>-9.6848690905657957</v>
      </c>
      <c r="AP19">
        <v>-9.7176601356019141</v>
      </c>
      <c r="AQ19">
        <v>-9.7443978521693726</v>
      </c>
      <c r="AR19">
        <v>-9.766155323136072</v>
      </c>
      <c r="AS19">
        <v>-9.78377843502013</v>
      </c>
      <c r="AT19">
        <v>-9.7979721200181729</v>
      </c>
      <c r="AU19">
        <v>-9.8093615093933213</v>
      </c>
      <c r="AV19">
        <v>-9.8150177367657179</v>
      </c>
      <c r="AW19">
        <v>-9.8167410350719528</v>
      </c>
      <c r="AX19">
        <v>-9.8157787820926998</v>
      </c>
      <c r="AY19">
        <v>-9.8130114871887599</v>
      </c>
      <c r="AZ19">
        <v>-9.8091331543964202</v>
      </c>
      <c r="BA19">
        <v>-1.6590830803153711E-2</v>
      </c>
      <c r="BB19">
        <v>6.790661820388344E-3</v>
      </c>
      <c r="BC19">
        <v>3.1922676942941486E-2</v>
      </c>
      <c r="BD19">
        <v>5.8664753424508831E-2</v>
      </c>
      <c r="BE19">
        <v>8.686713636258947E-2</v>
      </c>
    </row>
    <row r="20" spans="1:57" x14ac:dyDescent="0.35">
      <c r="A20" t="s">
        <v>115</v>
      </c>
      <c r="B20">
        <v>-4.8628306871917992</v>
      </c>
      <c r="C20">
        <v>-5.1946291387864001</v>
      </c>
      <c r="D20">
        <v>-5.4928156153921996</v>
      </c>
      <c r="E20">
        <v>-5.7709404511137592</v>
      </c>
      <c r="F20">
        <v>-6.0392058292490836</v>
      </c>
      <c r="G20">
        <v>-6.3045290608443549</v>
      </c>
      <c r="H20">
        <v>-6.5790050350948315</v>
      </c>
      <c r="I20">
        <v>-6.8579900874930155</v>
      </c>
      <c r="J20">
        <v>-7.1436451292048675</v>
      </c>
      <c r="K20">
        <v>-7.4376486523195169</v>
      </c>
      <c r="L20">
        <v>-8.082223239893537</v>
      </c>
      <c r="M20">
        <v>-8.1765434276883759</v>
      </c>
      <c r="N20">
        <v>-8.2847529068732833</v>
      </c>
      <c r="O20">
        <v>-8.4096565432451484</v>
      </c>
      <c r="P20">
        <v>-8.5523599875647385</v>
      </c>
      <c r="Q20">
        <v>-8.7127691658428823</v>
      </c>
      <c r="R20">
        <v>-8.9056337229389211</v>
      </c>
      <c r="S20">
        <v>-9.114029917821842</v>
      </c>
      <c r="T20">
        <v>-9.3364385819478031</v>
      </c>
      <c r="U20">
        <v>-9.5712387811740953</v>
      </c>
      <c r="V20">
        <v>-9.8167261202943283</v>
      </c>
      <c r="W20">
        <v>-10.070499534933763</v>
      </c>
      <c r="X20">
        <v>-10.33166514328917</v>
      </c>
      <c r="Y20">
        <v>-10.598654253834617</v>
      </c>
      <c r="Z20">
        <v>-10.869978845027518</v>
      </c>
      <c r="AA20">
        <v>-11.144165646870874</v>
      </c>
      <c r="AB20">
        <v>-11.411705170601694</v>
      </c>
      <c r="AC20">
        <v>-11.679831054847689</v>
      </c>
      <c r="AD20">
        <v>-11.947693568412665</v>
      </c>
      <c r="AE20">
        <v>-12.214600251358865</v>
      </c>
      <c r="AF20">
        <v>-12.479996811494409</v>
      </c>
      <c r="AG20">
        <v>-12.739735492946135</v>
      </c>
      <c r="AH20">
        <v>-12.997250771717583</v>
      </c>
      <c r="AI20">
        <v>-13.252342063316458</v>
      </c>
      <c r="AJ20">
        <v>-13.504896684194389</v>
      </c>
      <c r="AK20">
        <v>-13.754878394369497</v>
      </c>
      <c r="AL20">
        <v>-13.969610304997593</v>
      </c>
      <c r="AM20">
        <v>-14.182126287939967</v>
      </c>
      <c r="AN20">
        <v>-14.392658568362171</v>
      </c>
      <c r="AO20">
        <v>-14.601443186459683</v>
      </c>
      <c r="AP20">
        <v>-14.80870763495361</v>
      </c>
      <c r="AQ20">
        <v>-15.009461323666129</v>
      </c>
      <c r="AR20">
        <v>-15.209130937739046</v>
      </c>
      <c r="AS20">
        <v>-15.407889442642864</v>
      </c>
      <c r="AT20">
        <v>-15.605874020107901</v>
      </c>
      <c r="AU20">
        <v>-15.803187672455653</v>
      </c>
      <c r="AV20">
        <v>-15.982519576802567</v>
      </c>
      <c r="AW20">
        <v>-16.161447035379485</v>
      </c>
      <c r="AX20">
        <v>-16.340050764041834</v>
      </c>
      <c r="AY20">
        <v>-16.51837068355313</v>
      </c>
      <c r="AZ20">
        <v>-16.69641341450324</v>
      </c>
      <c r="BA20">
        <v>-0.54398262451842427</v>
      </c>
      <c r="BB20">
        <v>-0.56541867023395254</v>
      </c>
      <c r="BC20">
        <v>-0.5866946144340468</v>
      </c>
      <c r="BD20">
        <v>-0.60781986002279575</v>
      </c>
      <c r="BE20">
        <v>-0.62881021150971161</v>
      </c>
    </row>
    <row r="21" spans="1:57" x14ac:dyDescent="0.35">
      <c r="A21" t="s">
        <v>116</v>
      </c>
      <c r="B21">
        <v>-1.6199693329261966</v>
      </c>
      <c r="C21">
        <v>-2.2525927013778757</v>
      </c>
      <c r="D21">
        <v>-2.743446530677196</v>
      </c>
      <c r="E21">
        <v>-3.1725655641638872</v>
      </c>
      <c r="F21">
        <v>-3.5584421289622026</v>
      </c>
      <c r="G21">
        <v>-3.9102684574169211</v>
      </c>
      <c r="H21">
        <v>-4.2375402050685684</v>
      </c>
      <c r="I21">
        <v>-4.5441282284356177</v>
      </c>
      <c r="J21">
        <v>-4.8341221996080153</v>
      </c>
      <c r="K21">
        <v>-5.1109664470036398</v>
      </c>
      <c r="L21">
        <v>-5.4951284248673016</v>
      </c>
      <c r="M21">
        <v>-5.7133459247873279</v>
      </c>
      <c r="N21">
        <v>-5.8898337782311794</v>
      </c>
      <c r="O21">
        <v>-6.0419681790642716</v>
      </c>
      <c r="P21">
        <v>-6.175817983341469</v>
      </c>
      <c r="Q21">
        <v>-6.2950110229061274</v>
      </c>
      <c r="R21">
        <v>-6.4075159608091408</v>
      </c>
      <c r="S21">
        <v>-6.5123982628429449</v>
      </c>
      <c r="T21">
        <v>-6.6113044675572112</v>
      </c>
      <c r="U21">
        <v>-6.7058908900191501</v>
      </c>
      <c r="V21">
        <v>-6.7976513351502348</v>
      </c>
      <c r="W21">
        <v>-6.8876786156414678</v>
      </c>
      <c r="X21">
        <v>-6.9768295570429633</v>
      </c>
      <c r="Y21">
        <v>-7.0659416680709182</v>
      </c>
      <c r="Z21">
        <v>-7.15563333239092</v>
      </c>
      <c r="AA21">
        <v>-7.2462487113512104</v>
      </c>
      <c r="AB21">
        <v>-7.336273250997472</v>
      </c>
      <c r="AC21">
        <v>-7.4270213885831771</v>
      </c>
      <c r="AD21">
        <v>-7.5189086376235341</v>
      </c>
      <c r="AE21">
        <v>-7.6121350336091131</v>
      </c>
      <c r="AF21">
        <v>-7.7067756131446448</v>
      </c>
      <c r="AG21">
        <v>-7.8016147083896143</v>
      </c>
      <c r="AH21">
        <v>-7.8974300171406275</v>
      </c>
      <c r="AI21">
        <v>-7.9942758639543037</v>
      </c>
      <c r="AJ21">
        <v>-8.0921093100001844</v>
      </c>
      <c r="AK21">
        <v>-8.1908508778122844</v>
      </c>
      <c r="AL21">
        <v>-8.2795856094322158</v>
      </c>
      <c r="AM21">
        <v>-8.3658836294064898</v>
      </c>
      <c r="AN21">
        <v>-8.4508915278698087</v>
      </c>
      <c r="AO21">
        <v>-8.5351174187214376</v>
      </c>
      <c r="AP21">
        <v>-8.618887072109505</v>
      </c>
      <c r="AQ21">
        <v>-8.7007174094032571</v>
      </c>
      <c r="AR21">
        <v>-8.7819506457526444</v>
      </c>
      <c r="AS21">
        <v>-8.86291505448078</v>
      </c>
      <c r="AT21">
        <v>-8.9438044136433525</v>
      </c>
      <c r="AU21">
        <v>-9.0247608239535708</v>
      </c>
      <c r="AV21">
        <v>-9.1001580069187344</v>
      </c>
      <c r="AW21">
        <v>-9.174052689513168</v>
      </c>
      <c r="AX21">
        <v>-9.2472280382489451</v>
      </c>
      <c r="AY21">
        <v>-9.3201410386983259</v>
      </c>
      <c r="AZ21">
        <v>-9.3931014465306042</v>
      </c>
      <c r="BA21">
        <v>0.12102451906113032</v>
      </c>
      <c r="BB21">
        <v>0.1305828611516846</v>
      </c>
      <c r="BC21">
        <v>0.14036785952271646</v>
      </c>
      <c r="BD21">
        <v>0.15031976500954336</v>
      </c>
      <c r="BE21">
        <v>0.1603921557421506</v>
      </c>
    </row>
    <row r="22" spans="1:57" x14ac:dyDescent="0.35">
      <c r="A22" t="s">
        <v>1684</v>
      </c>
      <c r="B22">
        <v>-0.47259376211924442</v>
      </c>
      <c r="C22">
        <v>-1.0383752734957952</v>
      </c>
      <c r="D22">
        <v>-1.5672467995858974</v>
      </c>
      <c r="E22">
        <v>-2.0262067869019296</v>
      </c>
      <c r="F22">
        <v>-2.4135298537226069</v>
      </c>
      <c r="G22">
        <v>-2.7368764164356407</v>
      </c>
      <c r="H22">
        <v>-3.0073419018383452</v>
      </c>
      <c r="I22">
        <v>-3.2342632951625205</v>
      </c>
      <c r="J22">
        <v>-3.4263167830764552</v>
      </c>
      <c r="K22">
        <v>-3.591154061655244</v>
      </c>
      <c r="L22">
        <v>-3.763749634244129</v>
      </c>
      <c r="M22">
        <v>-3.9078625054128846</v>
      </c>
      <c r="N22">
        <v>-4.0152142167884648</v>
      </c>
      <c r="O22">
        <v>-4.0878308729143775</v>
      </c>
      <c r="P22">
        <v>-4.1307162537262183</v>
      </c>
      <c r="Q22">
        <v>-4.1495893328044158</v>
      </c>
      <c r="R22">
        <v>-4.1517547039028102</v>
      </c>
      <c r="S22">
        <v>-4.1426883617320502</v>
      </c>
      <c r="T22">
        <v>-4.1267850771788961</v>
      </c>
      <c r="U22">
        <v>-4.1076273141839481</v>
      </c>
      <c r="V22">
        <v>-4.0885872907715832</v>
      </c>
      <c r="W22">
        <v>-4.0707533854124067</v>
      </c>
      <c r="X22">
        <v>-4.056186152788344</v>
      </c>
      <c r="Y22">
        <v>-4.0462533285219209</v>
      </c>
      <c r="Z22">
        <v>-4.0418107225296485</v>
      </c>
      <c r="AA22">
        <v>-4.0446222331238957</v>
      </c>
      <c r="AB22">
        <v>-4.0518269559325244</v>
      </c>
      <c r="AC22">
        <v>-4.0636950880408858</v>
      </c>
      <c r="AD22">
        <v>-4.0805239966079316</v>
      </c>
      <c r="AE22">
        <v>-4.1024401016727996</v>
      </c>
      <c r="AF22">
        <v>-4.1293862072766636</v>
      </c>
      <c r="AG22">
        <v>-4.1607734932814333</v>
      </c>
      <c r="AH22">
        <v>-4.1962750314535331</v>
      </c>
      <c r="AI22">
        <v>-4.2356264671933319</v>
      </c>
      <c r="AJ22">
        <v>-4.2785571239431164</v>
      </c>
      <c r="AK22">
        <v>-4.3247786699096231</v>
      </c>
      <c r="AL22">
        <v>-4.3707679309612724</v>
      </c>
      <c r="AM22">
        <v>-4.4155245097104672</v>
      </c>
      <c r="AN22">
        <v>-4.4593426083617604</v>
      </c>
      <c r="AO22">
        <v>-4.5028395523841187</v>
      </c>
      <c r="AP22">
        <v>-4.5466001779937093</v>
      </c>
      <c r="AQ22">
        <v>-4.5905293692395492</v>
      </c>
      <c r="AR22">
        <v>-4.6349032914560713</v>
      </c>
      <c r="AS22">
        <v>-4.6800584924029609</v>
      </c>
      <c r="AT22">
        <v>-4.7262830704519416</v>
      </c>
      <c r="AU22">
        <v>-4.7737954364188155</v>
      </c>
      <c r="AV22">
        <v>-4.8208810625780751</v>
      </c>
      <c r="AW22">
        <v>-4.8675063155863452</v>
      </c>
      <c r="AX22">
        <v>-4.914137550281672</v>
      </c>
      <c r="AY22">
        <v>-4.961288830575139</v>
      </c>
      <c r="AZ22">
        <v>-5.0093775443677213</v>
      </c>
      <c r="BA22">
        <v>5.0694879674284543E-2</v>
      </c>
      <c r="BB22">
        <v>5.4749036903967152E-2</v>
      </c>
      <c r="BC22">
        <v>5.8653461274560392E-2</v>
      </c>
      <c r="BD22">
        <v>6.230993204430213E-2</v>
      </c>
      <c r="BE22">
        <v>6.5658514727173767E-2</v>
      </c>
    </row>
    <row r="23" spans="1:57" x14ac:dyDescent="0.35">
      <c r="A23" t="s">
        <v>1685</v>
      </c>
      <c r="B23">
        <v>-0.94402953211931706</v>
      </c>
      <c r="C23">
        <v>-1.591610496314988</v>
      </c>
      <c r="D23">
        <v>-2.0722086676316254</v>
      </c>
      <c r="E23">
        <v>-2.4702214373240938</v>
      </c>
      <c r="F23">
        <v>-2.8267104395185982</v>
      </c>
      <c r="G23">
        <v>-3.1613420556602434</v>
      </c>
      <c r="H23">
        <v>-3.4849408284944094</v>
      </c>
      <c r="I23">
        <v>-3.8014267757682352</v>
      </c>
      <c r="J23">
        <v>-4.1127028853786047</v>
      </c>
      <c r="K23">
        <v>-4.4199793158848921</v>
      </c>
      <c r="L23">
        <v>-4.7880180934175449</v>
      </c>
      <c r="M23">
        <v>-5.0868484157331135</v>
      </c>
      <c r="N23">
        <v>-5.3465226748354855</v>
      </c>
      <c r="O23">
        <v>-5.5838625749666697</v>
      </c>
      <c r="P23">
        <v>-5.8062271860389032</v>
      </c>
      <c r="Q23">
        <v>-6.0167266326471296</v>
      </c>
      <c r="R23">
        <v>-6.2196920809246992</v>
      </c>
      <c r="S23">
        <v>-6.4148312741553308</v>
      </c>
      <c r="T23">
        <v>-6.6021192783503713</v>
      </c>
      <c r="U23">
        <v>-6.7817420562413027</v>
      </c>
      <c r="V23">
        <v>-6.9541632581496149</v>
      </c>
      <c r="W23">
        <v>-7.1192592639097381</v>
      </c>
      <c r="X23">
        <v>-7.2772588748234561</v>
      </c>
      <c r="Y23">
        <v>-7.4283857100761574</v>
      </c>
      <c r="Z23">
        <v>-7.5727869098964113</v>
      </c>
      <c r="AA23">
        <v>-7.7110709945586775</v>
      </c>
      <c r="AB23">
        <v>-7.8413881481256276</v>
      </c>
      <c r="AC23">
        <v>-7.9641315239612265</v>
      </c>
      <c r="AD23">
        <v>-8.0796648036629115</v>
      </c>
      <c r="AE23">
        <v>-8.1882891300062433</v>
      </c>
      <c r="AF23">
        <v>-8.2902602864690529</v>
      </c>
      <c r="AG23">
        <v>-8.3851240297175611</v>
      </c>
      <c r="AH23">
        <v>-8.4733480057449526</v>
      </c>
      <c r="AI23">
        <v>-8.5553092560983419</v>
      </c>
      <c r="AJ23">
        <v>-8.6313432791274245</v>
      </c>
      <c r="AK23">
        <v>-8.7017776308583095</v>
      </c>
      <c r="AL23">
        <v>-8.76098690225583</v>
      </c>
      <c r="AM23">
        <v>-8.8114705483491313</v>
      </c>
      <c r="AN23">
        <v>-8.8548134691942231</v>
      </c>
      <c r="AO23">
        <v>-8.8921032274017708</v>
      </c>
      <c r="AP23">
        <v>-8.9241946966174712</v>
      </c>
      <c r="AQ23">
        <v>-8.9508470536298965</v>
      </c>
      <c r="AR23">
        <v>-8.973028124218752</v>
      </c>
      <c r="AS23">
        <v>-8.9915023996510417</v>
      </c>
      <c r="AT23">
        <v>-9.0069043335963883</v>
      </c>
      <c r="AU23">
        <v>-9.0197938634443915</v>
      </c>
      <c r="AV23">
        <v>-9.0274618129876814</v>
      </c>
      <c r="AW23">
        <v>-9.0315384172680488</v>
      </c>
      <c r="AX23">
        <v>-9.0331692519275091</v>
      </c>
      <c r="AY23">
        <v>-9.0331527507180098</v>
      </c>
      <c r="AZ23">
        <v>-9.0321129001217137</v>
      </c>
      <c r="BA23">
        <v>-2.4029598338692892E-2</v>
      </c>
      <c r="BB23">
        <v>-2.9464789680022641E-3</v>
      </c>
      <c r="BC23">
        <v>1.9727906363664616E-2</v>
      </c>
      <c r="BD23">
        <v>4.3856441714518191E-2</v>
      </c>
      <c r="BE23">
        <v>6.9296504480398369E-2</v>
      </c>
    </row>
    <row r="24" spans="1:57" x14ac:dyDescent="0.35">
      <c r="A24" t="s">
        <v>1686</v>
      </c>
      <c r="B24">
        <v>-0.51039498599345645</v>
      </c>
      <c r="C24">
        <v>-1.0160589666040054</v>
      </c>
      <c r="D24">
        <v>-1.4268061381615404</v>
      </c>
      <c r="E24">
        <v>-1.7605925710559966</v>
      </c>
      <c r="F24">
        <v>-2.0485348385893332</v>
      </c>
      <c r="G24">
        <v>-2.3080313266848118</v>
      </c>
      <c r="H24">
        <v>-2.5469918239104827</v>
      </c>
      <c r="I24">
        <v>-2.7662263401922682</v>
      </c>
      <c r="J24">
        <v>-2.9654567233764695</v>
      </c>
      <c r="K24">
        <v>-3.1452931862978706</v>
      </c>
      <c r="L24">
        <v>-3.3319540021152894</v>
      </c>
      <c r="M24">
        <v>-3.4895861661392247</v>
      </c>
      <c r="N24">
        <v>-3.6131342477931261</v>
      </c>
      <c r="O24">
        <v>-3.7068486126185851</v>
      </c>
      <c r="P24">
        <v>-3.7755150019806005</v>
      </c>
      <c r="Q24">
        <v>-3.8230178550562988</v>
      </c>
      <c r="R24">
        <v>-3.8544299713746843</v>
      </c>
      <c r="S24">
        <v>-3.8733241056228995</v>
      </c>
      <c r="T24">
        <v>-3.882900350799745</v>
      </c>
      <c r="U24">
        <v>-3.8862630985975755</v>
      </c>
      <c r="V24">
        <v>-3.8867712127814036</v>
      </c>
      <c r="W24">
        <v>-3.8859845149354033</v>
      </c>
      <c r="X24">
        <v>-3.8864290887875241</v>
      </c>
      <c r="Y24">
        <v>-3.8899668868809134</v>
      </c>
      <c r="Z24">
        <v>-3.8978932897105634</v>
      </c>
      <c r="AA24">
        <v>-3.9121511091569361</v>
      </c>
      <c r="AB24">
        <v>-3.9304872906696042</v>
      </c>
      <c r="AC24">
        <v>-3.9535392966719152</v>
      </c>
      <c r="AD24">
        <v>-3.9819671912278087</v>
      </c>
      <c r="AE24">
        <v>-4.0161610076840937</v>
      </c>
      <c r="AF24">
        <v>-4.0561923033865739</v>
      </c>
      <c r="AG24">
        <v>-4.1015014717565412</v>
      </c>
      <c r="AH24">
        <v>-4.15173369996592</v>
      </c>
      <c r="AI24">
        <v>-4.2065696945879356</v>
      </c>
      <c r="AJ24">
        <v>-4.2656568919641096</v>
      </c>
      <c r="AK24">
        <v>-4.3286011415980319</v>
      </c>
      <c r="AL24">
        <v>-4.3918098194449806</v>
      </c>
      <c r="AM24">
        <v>-4.4544411947390117</v>
      </c>
      <c r="AN24">
        <v>-4.5169233975729366</v>
      </c>
      <c r="AO24">
        <v>-4.5798584683174548</v>
      </c>
      <c r="AP24">
        <v>-4.6436391661169534</v>
      </c>
      <c r="AQ24">
        <v>-4.7078717800115744</v>
      </c>
      <c r="AR24">
        <v>-4.7725032661825146</v>
      </c>
      <c r="AS24">
        <v>-4.8375477756917862</v>
      </c>
      <c r="AT24">
        <v>-4.902996655024328</v>
      </c>
      <c r="AU24">
        <v>-4.9688213802147496</v>
      </c>
      <c r="AV24">
        <v>-5.0332587806601552</v>
      </c>
      <c r="AW24">
        <v>-5.0964192178033052</v>
      </c>
      <c r="AX24">
        <v>-5.1588666891459685</v>
      </c>
      <c r="AY24">
        <v>-5.220817713018489</v>
      </c>
      <c r="AZ24">
        <v>-5.2823835605852354</v>
      </c>
      <c r="BA24">
        <v>-0.17458533209651073</v>
      </c>
      <c r="BB24">
        <v>-0.18184727266860046</v>
      </c>
      <c r="BC24">
        <v>-0.18919186420462974</v>
      </c>
      <c r="BD24">
        <v>-0.19676894095761455</v>
      </c>
      <c r="BE24">
        <v>-0.20467680295104262</v>
      </c>
    </row>
    <row r="25" spans="1:57" x14ac:dyDescent="0.35">
      <c r="A25" t="s">
        <v>1687</v>
      </c>
      <c r="B25">
        <v>-0.15755336636473771</v>
      </c>
      <c r="C25">
        <v>-0.25266556638147142</v>
      </c>
      <c r="D25">
        <v>-0.30535950430752301</v>
      </c>
      <c r="E25">
        <v>-0.34215172210506628</v>
      </c>
      <c r="F25">
        <v>-0.37842251452728792</v>
      </c>
      <c r="G25">
        <v>-0.42077291229241087</v>
      </c>
      <c r="H25">
        <v>-0.47130944136295483</v>
      </c>
      <c r="I25">
        <v>-0.52923236967334919</v>
      </c>
      <c r="J25">
        <v>-0.59327441494952948</v>
      </c>
      <c r="K25">
        <v>-0.66226222470470164</v>
      </c>
      <c r="L25">
        <v>-0.74402791212391239</v>
      </c>
      <c r="M25">
        <v>-0.81842932686500003</v>
      </c>
      <c r="N25">
        <v>-0.89038840901235483</v>
      </c>
      <c r="O25">
        <v>-0.96248045374471847</v>
      </c>
      <c r="P25">
        <v>-1.0347601759080449</v>
      </c>
      <c r="Q25">
        <v>-1.1062413989378794</v>
      </c>
      <c r="R25">
        <v>-1.1763539401900669</v>
      </c>
      <c r="S25">
        <v>-1.2439464925265264</v>
      </c>
      <c r="T25">
        <v>-1.308171980242756</v>
      </c>
      <c r="U25">
        <v>-1.3684911506489761</v>
      </c>
      <c r="V25">
        <v>-1.4248232917655757</v>
      </c>
      <c r="W25">
        <v>-1.4764616190977242</v>
      </c>
      <c r="X25">
        <v>-1.5236279439981182</v>
      </c>
      <c r="Y25">
        <v>-1.5664673665528595</v>
      </c>
      <c r="Z25">
        <v>-1.6051301259171757</v>
      </c>
      <c r="AA25">
        <v>-1.6404306974127758</v>
      </c>
      <c r="AB25">
        <v>-1.6711490830263687</v>
      </c>
      <c r="AC25">
        <v>-1.6979584804566739</v>
      </c>
      <c r="AD25">
        <v>-1.7214344299108064</v>
      </c>
      <c r="AE25">
        <v>-1.7420840739700183</v>
      </c>
      <c r="AF25">
        <v>-1.7603624983027699</v>
      </c>
      <c r="AG25">
        <v>-1.7765466327686275</v>
      </c>
      <c r="AH25">
        <v>-1.7910592734763364</v>
      </c>
      <c r="AI25">
        <v>-1.8042884001067239</v>
      </c>
      <c r="AJ25">
        <v>-1.8165806252541938</v>
      </c>
      <c r="AK25">
        <v>-1.8282448125055972</v>
      </c>
      <c r="AL25">
        <v>-1.8385092020493321</v>
      </c>
      <c r="AM25">
        <v>-1.8478262180632088</v>
      </c>
      <c r="AN25">
        <v>-1.8567162612943666</v>
      </c>
      <c r="AO25">
        <v>-1.8655878603162979</v>
      </c>
      <c r="AP25">
        <v>-1.8747320792787514</v>
      </c>
      <c r="AQ25">
        <v>-1.8841535179760838</v>
      </c>
      <c r="AR25">
        <v>-1.8940338951179858</v>
      </c>
      <c r="AS25">
        <v>-1.9044896816083678</v>
      </c>
      <c r="AT25">
        <v>-1.9155761199466603</v>
      </c>
      <c r="AU25">
        <v>-1.9273058606380733</v>
      </c>
      <c r="AV25">
        <v>-1.93902877642399</v>
      </c>
      <c r="AW25">
        <v>-1.9509602510084934</v>
      </c>
      <c r="AX25">
        <v>-1.9632555000020258</v>
      </c>
      <c r="AY25">
        <v>-1.9759604676383047</v>
      </c>
      <c r="AZ25">
        <v>-1.9890597514639508</v>
      </c>
      <c r="BA25">
        <v>-4.6237572208673861E-2</v>
      </c>
      <c r="BB25">
        <v>-3.9788414709518438E-2</v>
      </c>
      <c r="BC25">
        <v>-3.2910111721817792E-2</v>
      </c>
      <c r="BD25">
        <v>-2.5688620004793439E-2</v>
      </c>
      <c r="BE25">
        <v>-1.8194280593819556E-2</v>
      </c>
    </row>
    <row r="26" spans="1:57" x14ac:dyDescent="0.35">
      <c r="A26" t="s">
        <v>1688</v>
      </c>
      <c r="B26">
        <v>-0.81209004097835269</v>
      </c>
      <c r="C26">
        <v>-1.575406860380324</v>
      </c>
      <c r="D26">
        <v>-2.2828673355810181</v>
      </c>
      <c r="E26">
        <v>-2.9320999633908329</v>
      </c>
      <c r="F26">
        <v>-3.5220704531015778</v>
      </c>
      <c r="G26">
        <v>-4.0543900769621555</v>
      </c>
      <c r="H26">
        <v>-4.534942655516816</v>
      </c>
      <c r="I26">
        <v>-4.967322735988744</v>
      </c>
      <c r="J26">
        <v>-5.3564241862967155</v>
      </c>
      <c r="K26">
        <v>-5.706837046787383</v>
      </c>
      <c r="L26">
        <v>-6.0768832016390162</v>
      </c>
      <c r="M26">
        <v>-6.3763259513181296</v>
      </c>
      <c r="N26">
        <v>-6.6094180091208932</v>
      </c>
      <c r="O26">
        <v>-6.7830583672919609</v>
      </c>
      <c r="P26">
        <v>-6.9045258376032486</v>
      </c>
      <c r="Q26">
        <v>-6.9813207471250083</v>
      </c>
      <c r="R26">
        <v>-7.0230443843162345</v>
      </c>
      <c r="S26">
        <v>-7.036337806595661</v>
      </c>
      <c r="T26">
        <v>-7.027359248165288</v>
      </c>
      <c r="U26">
        <v>-7.001691838858692</v>
      </c>
      <c r="V26">
        <v>-6.9652170474742263</v>
      </c>
      <c r="W26">
        <v>-6.9201156496668919</v>
      </c>
      <c r="X26">
        <v>-6.8714117886945036</v>
      </c>
      <c r="Y26">
        <v>-6.8222983641783035</v>
      </c>
      <c r="Z26">
        <v>-6.775441984671593</v>
      </c>
      <c r="AA26">
        <v>-6.7353504193622289</v>
      </c>
      <c r="AB26">
        <v>-6.6981813111185007</v>
      </c>
      <c r="AC26">
        <v>-6.6671896627689797</v>
      </c>
      <c r="AD26">
        <v>-6.6434491264673383</v>
      </c>
      <c r="AE26">
        <v>-6.6276366203223525</v>
      </c>
      <c r="AF26">
        <v>-6.6201217556214882</v>
      </c>
      <c r="AG26">
        <v>-6.620484358785939</v>
      </c>
      <c r="AH26">
        <v>-6.6287438233929681</v>
      </c>
      <c r="AI26">
        <v>-6.6447339627234374</v>
      </c>
      <c r="AJ26">
        <v>-6.668143210239263</v>
      </c>
      <c r="AK26">
        <v>-6.6985541346730626</v>
      </c>
      <c r="AL26">
        <v>-6.731102951300949</v>
      </c>
      <c r="AM26">
        <v>-6.7654605056868489</v>
      </c>
      <c r="AN26">
        <v>-6.8018400501191012</v>
      </c>
      <c r="AO26">
        <v>-6.8403367275614579</v>
      </c>
      <c r="AP26">
        <v>-6.8809837496740522</v>
      </c>
      <c r="AQ26">
        <v>-6.9230166464939185</v>
      </c>
      <c r="AR26">
        <v>-6.9665824983264564</v>
      </c>
      <c r="AS26">
        <v>-7.0118007024327467</v>
      </c>
      <c r="AT26">
        <v>-7.058774337862439</v>
      </c>
      <c r="AU26">
        <v>-7.107602920746392</v>
      </c>
      <c r="AV26">
        <v>-7.1557573342489578</v>
      </c>
      <c r="AW26">
        <v>-7.2039100730632022</v>
      </c>
      <c r="AX26">
        <v>-7.2525896942111086</v>
      </c>
      <c r="AY26">
        <v>-7.302221072379278</v>
      </c>
      <c r="AZ26">
        <v>-7.3531603590497152</v>
      </c>
      <c r="BA26">
        <v>0.8125431429759411</v>
      </c>
      <c r="BB26">
        <v>0.84413600174433334</v>
      </c>
      <c r="BC26">
        <v>0.87530829797670684</v>
      </c>
      <c r="BD26">
        <v>0.90604525289521565</v>
      </c>
      <c r="BE26">
        <v>0.93634214291802298</v>
      </c>
    </row>
    <row r="27" spans="1:57" x14ac:dyDescent="0.35">
      <c r="A27" t="s">
        <v>1689</v>
      </c>
      <c r="B27">
        <v>-0.69406003987981801</v>
      </c>
      <c r="C27">
        <v>-1.24110221938728</v>
      </c>
      <c r="D27">
        <v>-1.690687997037299</v>
      </c>
      <c r="E27">
        <v>-2.071494089195669</v>
      </c>
      <c r="F27">
        <v>-2.3972849646573646</v>
      </c>
      <c r="G27">
        <v>-2.6759646308151752</v>
      </c>
      <c r="H27">
        <v>-2.9158342172935003</v>
      </c>
      <c r="I27">
        <v>-3.1217696153821528</v>
      </c>
      <c r="J27">
        <v>-3.2997520442594186</v>
      </c>
      <c r="K27">
        <v>-3.4553184472652543</v>
      </c>
      <c r="L27">
        <v>-3.6336139208891338</v>
      </c>
      <c r="M27">
        <v>-3.763328667117694</v>
      </c>
      <c r="N27">
        <v>-3.8553586802282602</v>
      </c>
      <c r="O27">
        <v>-3.9174129485271103</v>
      </c>
      <c r="P27">
        <v>-3.9550739546084905</v>
      </c>
      <c r="Q27">
        <v>-3.9732914187450397</v>
      </c>
      <c r="R27">
        <v>-3.97904502658265</v>
      </c>
      <c r="S27">
        <v>-3.9759393453772556</v>
      </c>
      <c r="T27">
        <v>-3.9672875366184579</v>
      </c>
      <c r="U27">
        <v>-3.955961410919528</v>
      </c>
      <c r="V27">
        <v>-3.9450415067278648</v>
      </c>
      <c r="W27">
        <v>-3.9344350926451837</v>
      </c>
      <c r="X27">
        <v>-3.9268587377207731</v>
      </c>
      <c r="Y27">
        <v>-3.9233319603844912</v>
      </c>
      <c r="Z27">
        <v>-3.9245358241148276</v>
      </c>
      <c r="AA27">
        <v>-3.9327250085563921</v>
      </c>
      <c r="AB27">
        <v>-3.9428810711664042</v>
      </c>
      <c r="AC27">
        <v>-3.9573621614529708</v>
      </c>
      <c r="AD27">
        <v>-3.9764848940028745</v>
      </c>
      <c r="AE27">
        <v>-4.0003003905043633</v>
      </c>
      <c r="AF27">
        <v>-4.0286919825180281</v>
      </c>
      <c r="AG27">
        <v>-4.0608804485364303</v>
      </c>
      <c r="AH27">
        <v>-4.0967646484235445</v>
      </c>
      <c r="AI27">
        <v>-4.1361566897961008</v>
      </c>
      <c r="AJ27">
        <v>-4.1788143652561107</v>
      </c>
      <c r="AK27">
        <v>-4.2244692880616608</v>
      </c>
      <c r="AL27">
        <v>-4.2682159846788021</v>
      </c>
      <c r="AM27">
        <v>-4.3106625959596361</v>
      </c>
      <c r="AN27">
        <v>-4.3527232577656338</v>
      </c>
      <c r="AO27">
        <v>-4.3950078261189907</v>
      </c>
      <c r="AP27">
        <v>-4.4379238321843868</v>
      </c>
      <c r="AQ27">
        <v>-4.4809569363568951</v>
      </c>
      <c r="AR27">
        <v>-4.5245529330461665</v>
      </c>
      <c r="AS27">
        <v>-4.5690248975480685</v>
      </c>
      <c r="AT27">
        <v>-4.6145902685678752</v>
      </c>
      <c r="AU27">
        <v>-4.6614037461565117</v>
      </c>
      <c r="AV27">
        <v>-4.7068914152960106</v>
      </c>
      <c r="AW27">
        <v>-4.7520395670686666</v>
      </c>
      <c r="AX27">
        <v>-4.797500784742148</v>
      </c>
      <c r="AY27">
        <v>-4.8437016849793508</v>
      </c>
      <c r="AZ27">
        <v>-4.8909288894293246</v>
      </c>
      <c r="BA27">
        <v>4.7498446736571331E-2</v>
      </c>
      <c r="BB27">
        <v>5.1407209653087094E-2</v>
      </c>
      <c r="BC27">
        <v>5.5114852930970848E-2</v>
      </c>
      <c r="BD27">
        <v>5.8544590700004839E-2</v>
      </c>
      <c r="BE27">
        <v>6.1660941499108723E-2</v>
      </c>
    </row>
    <row r="28" spans="1:57" x14ac:dyDescent="0.35">
      <c r="A28" t="s">
        <v>1690</v>
      </c>
      <c r="B28">
        <v>-9.4009704881548029E-2</v>
      </c>
      <c r="C28">
        <v>-0.2308103938167827</v>
      </c>
      <c r="D28">
        <v>-0.43687400568552803</v>
      </c>
      <c r="E28">
        <v>-0.69368108830106801</v>
      </c>
      <c r="F28">
        <v>-0.97701512777202959</v>
      </c>
      <c r="G28">
        <v>-1.2674211612900166</v>
      </c>
      <c r="H28">
        <v>-1.5522196258746734</v>
      </c>
      <c r="I28">
        <v>-1.82151016533173</v>
      </c>
      <c r="J28">
        <v>-2.0698027355907755</v>
      </c>
      <c r="K28">
        <v>-2.293716460459061</v>
      </c>
      <c r="L28">
        <v>-2.4948549888915261</v>
      </c>
      <c r="M28">
        <v>-2.673006614051388</v>
      </c>
      <c r="N28">
        <v>-2.8222422155303017</v>
      </c>
      <c r="O28">
        <v>-2.9370619370492124</v>
      </c>
      <c r="P28">
        <v>-3.0150260824593826</v>
      </c>
      <c r="Q28">
        <v>-3.0566384013640202</v>
      </c>
      <c r="R28">
        <v>-3.0645573050510961</v>
      </c>
      <c r="S28">
        <v>-3.0423306066929228</v>
      </c>
      <c r="T28">
        <v>-2.9942078448430109</v>
      </c>
      <c r="U28">
        <v>-2.9246237724881103</v>
      </c>
      <c r="V28">
        <v>-2.8386478411952076</v>
      </c>
      <c r="W28">
        <v>-2.7386863336020255</v>
      </c>
      <c r="X28">
        <v>-2.6298412410622358</v>
      </c>
      <c r="Y28">
        <v>-2.5155889065148322</v>
      </c>
      <c r="Z28">
        <v>-2.3990485876610679</v>
      </c>
      <c r="AA28">
        <v>-2.2848117094333986</v>
      </c>
      <c r="AB28">
        <v>-2.1712557717550203</v>
      </c>
      <c r="AC28">
        <v>-2.0622391225455505</v>
      </c>
      <c r="AD28">
        <v>-1.9592940398597491</v>
      </c>
      <c r="AE28">
        <v>-1.8634870172579587</v>
      </c>
      <c r="AF28">
        <v>-1.775544054176569</v>
      </c>
      <c r="AG28">
        <v>-1.6958593403279103</v>
      </c>
      <c r="AH28">
        <v>-1.6246899338593463</v>
      </c>
      <c r="AI28">
        <v>-1.5620488168099582</v>
      </c>
      <c r="AJ28">
        <v>-1.5077722092423187</v>
      </c>
      <c r="AK28">
        <v>-1.4615607106055579</v>
      </c>
      <c r="AL28">
        <v>-1.4227937342135561</v>
      </c>
      <c r="AM28">
        <v>-1.3905765359260691</v>
      </c>
      <c r="AN28">
        <v>-1.3642850501021542</v>
      </c>
      <c r="AO28">
        <v>-1.3432014619091932</v>
      </c>
      <c r="AP28">
        <v>-1.3266344410464148</v>
      </c>
      <c r="AQ28">
        <v>-1.3138783415274862</v>
      </c>
      <c r="AR28">
        <v>-1.3044702336613359</v>
      </c>
      <c r="AS28">
        <v>-1.2979809761827221</v>
      </c>
      <c r="AT28">
        <v>-1.2940602747342771</v>
      </c>
      <c r="AU28">
        <v>-1.2924417100880108</v>
      </c>
      <c r="AV28">
        <v>-1.2925645873115181</v>
      </c>
      <c r="AW28">
        <v>-1.2944854786458233</v>
      </c>
      <c r="AX28">
        <v>-1.2980314885972284</v>
      </c>
      <c r="AY28">
        <v>-1.3030597324071751</v>
      </c>
      <c r="AZ28">
        <v>-1.3094957116386974</v>
      </c>
      <c r="BA28">
        <v>0.67226973873200091</v>
      </c>
      <c r="BB28">
        <v>0.69672447596293985</v>
      </c>
      <c r="BC28">
        <v>0.72048719210395795</v>
      </c>
      <c r="BD28">
        <v>0.74351876459619604</v>
      </c>
      <c r="BE28">
        <v>0.76583071177447337</v>
      </c>
    </row>
    <row r="29" spans="1:57" x14ac:dyDescent="0.35">
      <c r="A29" t="s">
        <v>1691</v>
      </c>
      <c r="B29">
        <v>2.4020296216986647E-2</v>
      </c>
      <c r="C29">
        <v>0.10349424717626121</v>
      </c>
      <c r="D29">
        <v>0.15530533285819104</v>
      </c>
      <c r="E29">
        <v>0.16692478589409587</v>
      </c>
      <c r="F29">
        <v>0.14777036067218363</v>
      </c>
      <c r="G29">
        <v>0.11100428485696368</v>
      </c>
      <c r="H29">
        <v>6.688881234864219E-2</v>
      </c>
      <c r="I29">
        <v>2.4042955274861111E-2</v>
      </c>
      <c r="J29">
        <v>-1.3130593553478676E-2</v>
      </c>
      <c r="K29">
        <v>-4.219786093693223E-2</v>
      </c>
      <c r="L29">
        <v>-5.158570814164376E-2</v>
      </c>
      <c r="M29">
        <v>-6.0009329850952309E-2</v>
      </c>
      <c r="N29">
        <v>-6.8182886637668805E-2</v>
      </c>
      <c r="O29">
        <v>-7.1416518284361796E-2</v>
      </c>
      <c r="P29">
        <v>-6.5574199464624616E-2</v>
      </c>
      <c r="Q29">
        <v>-4.8609072984051593E-2</v>
      </c>
      <c r="R29">
        <v>-2.0557947317511704E-2</v>
      </c>
      <c r="S29">
        <v>1.8067854525482652E-2</v>
      </c>
      <c r="T29">
        <v>6.5863866703819163E-2</v>
      </c>
      <c r="U29">
        <v>0.12110665545105359</v>
      </c>
      <c r="V29">
        <v>0.18152769955115389</v>
      </c>
      <c r="W29">
        <v>0.24699422341968269</v>
      </c>
      <c r="X29">
        <v>0.31471180991149472</v>
      </c>
      <c r="Y29">
        <v>0.38337749727898007</v>
      </c>
      <c r="Z29">
        <v>0.4518575728956975</v>
      </c>
      <c r="AA29">
        <v>0.51781370137243821</v>
      </c>
      <c r="AB29">
        <v>0.58404446819707623</v>
      </c>
      <c r="AC29">
        <v>0.64758837877045838</v>
      </c>
      <c r="AD29">
        <v>0.70767019260471464</v>
      </c>
      <c r="AE29">
        <v>0.76384921256003047</v>
      </c>
      <c r="AF29">
        <v>0.81588571892689066</v>
      </c>
      <c r="AG29">
        <v>0.86374456992159798</v>
      </c>
      <c r="AH29">
        <v>0.90728924111007681</v>
      </c>
      <c r="AI29">
        <v>0.94652845611737879</v>
      </c>
      <c r="AJ29">
        <v>0.98155663574083318</v>
      </c>
      <c r="AK29">
        <v>1.0125241360058439</v>
      </c>
      <c r="AL29">
        <v>1.0400932324085903</v>
      </c>
      <c r="AM29">
        <v>1.0642213738011441</v>
      </c>
      <c r="AN29">
        <v>1.0848317422513132</v>
      </c>
      <c r="AO29">
        <v>1.1021274395332741</v>
      </c>
      <c r="AP29">
        <v>1.1164254764432502</v>
      </c>
      <c r="AQ29">
        <v>1.1281813686095372</v>
      </c>
      <c r="AR29">
        <v>1.1375593316189545</v>
      </c>
      <c r="AS29">
        <v>1.144794828701956</v>
      </c>
      <c r="AT29">
        <v>1.1501237945602867</v>
      </c>
      <c r="AU29">
        <v>1.1537574645018696</v>
      </c>
      <c r="AV29">
        <v>1.156301331641429</v>
      </c>
      <c r="AW29">
        <v>1.1573850273487123</v>
      </c>
      <c r="AX29">
        <v>1.1570574208717326</v>
      </c>
      <c r="AY29">
        <v>1.1554596549927516</v>
      </c>
      <c r="AZ29">
        <v>1.1527357579816933</v>
      </c>
      <c r="BA29">
        <v>-9.277495750736886E-2</v>
      </c>
      <c r="BB29">
        <v>-9.6004316128306399E-2</v>
      </c>
      <c r="BC29">
        <v>-9.970625294177804E-2</v>
      </c>
      <c r="BD29">
        <v>-0.10398189759901477</v>
      </c>
      <c r="BE29">
        <v>-0.10885048964444088</v>
      </c>
    </row>
    <row r="30" spans="1:5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117</v>
      </c>
      <c r="B31">
        <v>-0.11803000109853468</v>
      </c>
      <c r="C31">
        <v>-0.33430464099304391</v>
      </c>
      <c r="D31">
        <v>-0.59217933854371907</v>
      </c>
      <c r="E31">
        <v>-0.86060587419516388</v>
      </c>
      <c r="F31">
        <v>-1.1247854884442132</v>
      </c>
      <c r="G31">
        <v>-1.3784254461469803</v>
      </c>
      <c r="H31">
        <v>-1.6191084382233156</v>
      </c>
      <c r="I31">
        <v>-1.8455531206065912</v>
      </c>
      <c r="J31">
        <v>-2.0566721420372969</v>
      </c>
      <c r="K31">
        <v>-2.2515185995221287</v>
      </c>
      <c r="L31">
        <v>-2.4432692807498824</v>
      </c>
      <c r="M31">
        <v>-2.6129972842004356</v>
      </c>
      <c r="N31">
        <v>-2.7540593288926329</v>
      </c>
      <c r="O31">
        <v>-2.8656454187648506</v>
      </c>
      <c r="P31">
        <v>-2.949451882994758</v>
      </c>
      <c r="Q31">
        <v>-3.0080293283799686</v>
      </c>
      <c r="R31">
        <v>-3.0439993577335844</v>
      </c>
      <c r="S31">
        <v>-3.0603984612184054</v>
      </c>
      <c r="T31">
        <v>-3.0600717115468301</v>
      </c>
      <c r="U31">
        <v>-3.0457304279391639</v>
      </c>
      <c r="V31">
        <v>-3.0201755407463615</v>
      </c>
      <c r="W31">
        <v>-2.9856805570217082</v>
      </c>
      <c r="X31">
        <v>-2.9445530509737305</v>
      </c>
      <c r="Y31">
        <v>-2.8989664037938123</v>
      </c>
      <c r="Z31">
        <v>-2.8509061605567654</v>
      </c>
      <c r="AA31">
        <v>-2.8026254108058368</v>
      </c>
      <c r="AB31">
        <v>-2.7553002399520965</v>
      </c>
      <c r="AC31">
        <v>-2.7098275013160089</v>
      </c>
      <c r="AD31">
        <v>-2.6669642324644638</v>
      </c>
      <c r="AE31">
        <v>-2.6273362298179892</v>
      </c>
      <c r="AF31">
        <v>-2.5914297731034597</v>
      </c>
      <c r="AG31">
        <v>-2.5596039102495083</v>
      </c>
      <c r="AH31">
        <v>-2.5319791749694232</v>
      </c>
      <c r="AI31">
        <v>-2.508577272927337</v>
      </c>
      <c r="AJ31">
        <v>-2.4893288449831519</v>
      </c>
      <c r="AK31">
        <v>-2.4740848466114018</v>
      </c>
      <c r="AL31">
        <v>-2.4628869666221465</v>
      </c>
      <c r="AM31">
        <v>-2.4547979097272132</v>
      </c>
      <c r="AN31">
        <v>-2.4491167923534674</v>
      </c>
      <c r="AO31">
        <v>-2.4453289014424673</v>
      </c>
      <c r="AP31">
        <v>-2.443059917489665</v>
      </c>
      <c r="AQ31">
        <v>-2.4420597101370234</v>
      </c>
      <c r="AR31">
        <v>-2.4420295652802904</v>
      </c>
      <c r="AS31">
        <v>-2.4427758048846782</v>
      </c>
      <c r="AT31">
        <v>-2.4441840692945638</v>
      </c>
      <c r="AU31">
        <v>-2.4461991745898803</v>
      </c>
      <c r="AV31">
        <v>-2.4488659189529471</v>
      </c>
      <c r="AW31">
        <v>-2.4518705059945356</v>
      </c>
      <c r="AX31">
        <v>-2.455088909468961</v>
      </c>
      <c r="AY31">
        <v>-2.4585193873999267</v>
      </c>
      <c r="AZ31">
        <v>-2.4622314696203906</v>
      </c>
      <c r="BA31">
        <v>0.76504469623936977</v>
      </c>
      <c r="BB31">
        <v>0.79272879209124625</v>
      </c>
      <c r="BC31">
        <v>0.82019344504573599</v>
      </c>
      <c r="BD31">
        <v>0.84750066219521081</v>
      </c>
      <c r="BE31">
        <v>0.87468120141891426</v>
      </c>
    </row>
    <row r="32" spans="1:57" x14ac:dyDescent="0.35">
      <c r="A32" t="s">
        <v>118</v>
      </c>
      <c r="B32">
        <v>-0.17334685975293196</v>
      </c>
      <c r="C32">
        <v>-0.45531140647938617</v>
      </c>
      <c r="D32">
        <v>-0.78003133674963143</v>
      </c>
      <c r="E32">
        <v>-1.111986193706449</v>
      </c>
      <c r="F32">
        <v>-1.4347537589591619</v>
      </c>
      <c r="G32">
        <v>-1.7419029372705785</v>
      </c>
      <c r="H32">
        <v>-2.0315069431057098</v>
      </c>
      <c r="I32">
        <v>-2.302681430349407</v>
      </c>
      <c r="J32">
        <v>-2.554601062346884</v>
      </c>
      <c r="K32">
        <v>-2.786474449032561</v>
      </c>
      <c r="L32">
        <v>-3.0152000723517869</v>
      </c>
      <c r="M32">
        <v>-3.2168236563717811</v>
      </c>
      <c r="N32">
        <v>-3.3835988420886531</v>
      </c>
      <c r="O32">
        <v>-3.5147384436017948</v>
      </c>
      <c r="P32">
        <v>-3.6125793599822931</v>
      </c>
      <c r="Q32">
        <v>-3.6804566323507482</v>
      </c>
      <c r="R32">
        <v>-3.7218673077635933</v>
      </c>
      <c r="S32">
        <v>-3.740470773924609</v>
      </c>
      <c r="T32">
        <v>-3.739645749442988</v>
      </c>
      <c r="U32">
        <v>-3.7225751511302918</v>
      </c>
      <c r="V32">
        <v>-3.6925064859188783</v>
      </c>
      <c r="W32">
        <v>-3.652133594258411</v>
      </c>
      <c r="X32">
        <v>-3.6040989986693805</v>
      </c>
      <c r="Y32">
        <v>-3.5509180668763629</v>
      </c>
      <c r="Z32">
        <v>-3.4948890208548966</v>
      </c>
      <c r="AA32">
        <v>-3.4385511223418042</v>
      </c>
      <c r="AB32">
        <v>-3.3833363854789078</v>
      </c>
      <c r="AC32">
        <v>-3.3302188380172182</v>
      </c>
      <c r="AD32">
        <v>-3.2800670530872211</v>
      </c>
      <c r="AE32">
        <v>-3.2336065478299036</v>
      </c>
      <c r="AF32">
        <v>-3.1914043942102732</v>
      </c>
      <c r="AG32">
        <v>-3.1538490390426333</v>
      </c>
      <c r="AH32">
        <v>-3.121090655152714</v>
      </c>
      <c r="AI32">
        <v>-3.0931649024585117</v>
      </c>
      <c r="AJ32">
        <v>-3.0700017043488459</v>
      </c>
      <c r="AK32">
        <v>-3.0514386024945606</v>
      </c>
      <c r="AL32">
        <v>-3.0372391242488805</v>
      </c>
      <c r="AM32">
        <v>-3.0264078147380413</v>
      </c>
      <c r="AN32">
        <v>-3.0181931013139596</v>
      </c>
      <c r="AO32">
        <v>-3.0120622424403165</v>
      </c>
      <c r="AP32">
        <v>-3.0076443294286936</v>
      </c>
      <c r="AQ32">
        <v>-3.0046650112897644</v>
      </c>
      <c r="AR32">
        <v>-3.0028341237431255</v>
      </c>
      <c r="AS32">
        <v>-3.0019756210688975</v>
      </c>
      <c r="AT32">
        <v>-3.001997516701127</v>
      </c>
      <c r="AU32">
        <v>-3.0028682158125264</v>
      </c>
      <c r="AV32">
        <v>-3.0045277305600582</v>
      </c>
      <c r="AW32">
        <v>-3.0066460501621428</v>
      </c>
      <c r="AX32">
        <v>-3.0091139691432511</v>
      </c>
      <c r="AY32">
        <v>-3.0119641970312805</v>
      </c>
      <c r="AZ32">
        <v>-3.0153082492619609</v>
      </c>
      <c r="BA32">
        <v>0.92349145427912394</v>
      </c>
      <c r="BB32">
        <v>0.95712879840108567</v>
      </c>
      <c r="BC32">
        <v>0.99049300470144264</v>
      </c>
      <c r="BD32">
        <v>1.0236628073144516</v>
      </c>
      <c r="BE32">
        <v>1.0566729836185118</v>
      </c>
    </row>
    <row r="33" spans="1:57" x14ac:dyDescent="0.35">
      <c r="A33" t="s">
        <v>119</v>
      </c>
      <c r="B33">
        <v>-0.22175457485530403</v>
      </c>
      <c r="C33">
        <v>-0.50108745848955749</v>
      </c>
      <c r="D33">
        <v>-0.78441126265070826</v>
      </c>
      <c r="E33">
        <v>-1.0546235930873005</v>
      </c>
      <c r="F33">
        <v>-1.3079168572187161</v>
      </c>
      <c r="G33">
        <v>-1.5449082634442779</v>
      </c>
      <c r="H33">
        <v>-1.7671469423507724</v>
      </c>
      <c r="I33">
        <v>-1.9751766004197591</v>
      </c>
      <c r="J33">
        <v>-2.1686230880773261</v>
      </c>
      <c r="K33">
        <v>-2.3467279161694665</v>
      </c>
      <c r="L33">
        <v>-2.528616129782324</v>
      </c>
      <c r="M33">
        <v>-2.6833304898813637</v>
      </c>
      <c r="N33">
        <v>-2.80536498039059</v>
      </c>
      <c r="O33">
        <v>-2.8965401710707828</v>
      </c>
      <c r="P33">
        <v>-2.9606142012956194</v>
      </c>
      <c r="Q33">
        <v>-3.0013606487243383</v>
      </c>
      <c r="R33">
        <v>-3.0222966374164106</v>
      </c>
      <c r="S33">
        <v>-3.0263922941346388</v>
      </c>
      <c r="T33">
        <v>-3.0162262267758311</v>
      </c>
      <c r="U33">
        <v>-2.9942012426238174</v>
      </c>
      <c r="V33">
        <v>-2.9627953415168773</v>
      </c>
      <c r="W33">
        <v>-2.924094665893695</v>
      </c>
      <c r="X33">
        <v>-2.8801215648010636</v>
      </c>
      <c r="Y33">
        <v>-2.832807799420245</v>
      </c>
      <c r="Z33">
        <v>-2.7839260165058555</v>
      </c>
      <c r="AA33">
        <v>-2.7354625229058183</v>
      </c>
      <c r="AB33">
        <v>-2.6884596364007307</v>
      </c>
      <c r="AC33">
        <v>-2.6436801914819896</v>
      </c>
      <c r="AD33">
        <v>-2.6017494516323403</v>
      </c>
      <c r="AE33">
        <v>-2.5631641954529272</v>
      </c>
      <c r="AF33">
        <v>-2.5282947534467137</v>
      </c>
      <c r="AG33">
        <v>-2.4973245609452577</v>
      </c>
      <c r="AH33">
        <v>-2.4703356367351659</v>
      </c>
      <c r="AI33">
        <v>-2.4473238488533222</v>
      </c>
      <c r="AJ33">
        <v>-2.4281976245951187</v>
      </c>
      <c r="AK33">
        <v>-2.4127908026695177</v>
      </c>
      <c r="AL33">
        <v>-2.4004274366839273</v>
      </c>
      <c r="AM33">
        <v>-2.3905310030969629</v>
      </c>
      <c r="AN33">
        <v>-2.382687841239961</v>
      </c>
      <c r="AO33">
        <v>-2.3765458349134239</v>
      </c>
      <c r="AP33">
        <v>-2.3718120221898786</v>
      </c>
      <c r="AQ33">
        <v>-2.3681681999300874</v>
      </c>
      <c r="AR33">
        <v>-2.3653889694214558</v>
      </c>
      <c r="AS33">
        <v>-2.3633404611143827</v>
      </c>
      <c r="AT33">
        <v>-2.3619476808945494</v>
      </c>
      <c r="AU33">
        <v>-2.3611800435858754</v>
      </c>
      <c r="AV33">
        <v>-2.3607403418433703</v>
      </c>
      <c r="AW33">
        <v>-2.3604834939139674</v>
      </c>
      <c r="AX33">
        <v>-2.360428043470264</v>
      </c>
      <c r="AY33">
        <v>-2.3606525650550436</v>
      </c>
      <c r="AZ33">
        <v>-2.3612617309543782</v>
      </c>
      <c r="BA33">
        <v>0.76004335846093785</v>
      </c>
      <c r="BB33">
        <v>0.7871795426503958</v>
      </c>
      <c r="BC33">
        <v>0.81408310092607739</v>
      </c>
      <c r="BD33">
        <v>0.8408317434181356</v>
      </c>
      <c r="BE33">
        <v>0.86746467176475051</v>
      </c>
    </row>
    <row r="34" spans="1:5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121</v>
      </c>
      <c r="B35">
        <v>-0.15846315760508212</v>
      </c>
      <c r="C35">
        <v>-0.39150478309702974</v>
      </c>
      <c r="D35">
        <v>-0.68814910747065916</v>
      </c>
      <c r="E35">
        <v>-1.0315126540695885</v>
      </c>
      <c r="F35">
        <v>-1.4015114162123865</v>
      </c>
      <c r="G35">
        <v>-1.7800115130307881</v>
      </c>
      <c r="H35">
        <v>-2.1538291688681044</v>
      </c>
      <c r="I35">
        <v>-2.5138690354334137</v>
      </c>
      <c r="J35">
        <v>-2.8548224340747885</v>
      </c>
      <c r="K35">
        <v>-3.1739550509231163</v>
      </c>
      <c r="L35">
        <v>-3.4798580872798301</v>
      </c>
      <c r="M35">
        <v>-3.7626565954569591</v>
      </c>
      <c r="N35">
        <v>-4.0170727703289444</v>
      </c>
      <c r="O35">
        <v>-4.2389325737332566</v>
      </c>
      <c r="P35">
        <v>-4.4260510967894078</v>
      </c>
      <c r="Q35">
        <v>-4.5783276433193461</v>
      </c>
      <c r="R35">
        <v>-4.6979127954635214</v>
      </c>
      <c r="S35">
        <v>-4.7874656827924689</v>
      </c>
      <c r="T35">
        <v>-4.8502947068098878</v>
      </c>
      <c r="U35">
        <v>-4.8900117975692714</v>
      </c>
      <c r="V35">
        <v>-4.9105959439556646</v>
      </c>
      <c r="W35">
        <v>-4.9150595132950725</v>
      </c>
      <c r="X35">
        <v>-4.9069288461342175</v>
      </c>
      <c r="Y35">
        <v>-4.8893995091647717</v>
      </c>
      <c r="Z35">
        <v>-4.8653613785444083</v>
      </c>
      <c r="AA35">
        <v>-4.8382904695990936</v>
      </c>
      <c r="AB35">
        <v>-4.8090268067273678</v>
      </c>
      <c r="AC35">
        <v>-4.7796316212246337</v>
      </c>
      <c r="AD35">
        <v>-4.7517502924362525</v>
      </c>
      <c r="AE35">
        <v>-4.7266659365902015</v>
      </c>
      <c r="AF35">
        <v>-4.705358024278139</v>
      </c>
      <c r="AG35">
        <v>-4.6884057820375302</v>
      </c>
      <c r="AH35">
        <v>-4.6763068784118182</v>
      </c>
      <c r="AI35">
        <v>-4.6693543888944866</v>
      </c>
      <c r="AJ35">
        <v>-4.6676607970376649</v>
      </c>
      <c r="AK35">
        <v>-4.6711885248923002</v>
      </c>
      <c r="AL35">
        <v>-4.6787349600415524</v>
      </c>
      <c r="AM35">
        <v>-4.689898513856372</v>
      </c>
      <c r="AN35">
        <v>-4.7042725995450008</v>
      </c>
      <c r="AO35">
        <v>-4.7214073908613869</v>
      </c>
      <c r="AP35">
        <v>-4.7408564970185196</v>
      </c>
      <c r="AQ35">
        <v>-4.7620168264809859</v>
      </c>
      <c r="AR35">
        <v>-4.7845548324154326</v>
      </c>
      <c r="AS35">
        <v>-4.8081993810000334</v>
      </c>
      <c r="AT35">
        <v>-4.8327385267740492</v>
      </c>
      <c r="AU35">
        <v>-4.8580202702322328</v>
      </c>
      <c r="AV35">
        <v>-4.8832539819500864</v>
      </c>
      <c r="AW35">
        <v>-4.9084203351595797</v>
      </c>
      <c r="AX35">
        <v>-4.9335197210271797</v>
      </c>
      <c r="AY35">
        <v>-4.9585747234656585</v>
      </c>
      <c r="AZ35">
        <v>-4.9836426183610278</v>
      </c>
      <c r="BA35">
        <v>0.52299662863573015</v>
      </c>
      <c r="BB35">
        <v>0.54651107442689195</v>
      </c>
      <c r="BC35">
        <v>0.5699060909814424</v>
      </c>
      <c r="BD35">
        <v>0.5931206808498013</v>
      </c>
      <c r="BE35">
        <v>0.61613815686294426</v>
      </c>
    </row>
    <row r="36" spans="1:57" x14ac:dyDescent="0.35">
      <c r="A36" t="s">
        <v>1693</v>
      </c>
      <c r="B36">
        <v>-4.0480936155951053E-2</v>
      </c>
      <c r="C36">
        <v>-5.7392006244416649E-2</v>
      </c>
      <c r="D36">
        <v>-9.6541467550903537E-2</v>
      </c>
      <c r="E36">
        <v>-0.17239038162523146</v>
      </c>
      <c r="F36">
        <v>-0.27987390888121189</v>
      </c>
      <c r="G36">
        <v>-0.40719900153745048</v>
      </c>
      <c r="H36">
        <v>-0.54352092378531225</v>
      </c>
      <c r="I36">
        <v>-0.6808819529572685</v>
      </c>
      <c r="J36">
        <v>-0.81491032568852262</v>
      </c>
      <c r="K36">
        <v>-0.94368366463080111</v>
      </c>
      <c r="L36">
        <v>-1.0625497583688692</v>
      </c>
      <c r="M36">
        <v>-1.1805058983194394</v>
      </c>
      <c r="N36">
        <v>-1.2987826871950547</v>
      </c>
      <c r="O36">
        <v>-1.413801698573991</v>
      </c>
      <c r="P36">
        <v>-1.521474368196718</v>
      </c>
      <c r="Q36">
        <v>-1.6189982573463269</v>
      </c>
      <c r="R36">
        <v>-1.7058391711435195</v>
      </c>
      <c r="S36">
        <v>-1.7815910052850104</v>
      </c>
      <c r="T36">
        <v>-1.8467343919794321</v>
      </c>
      <c r="U36">
        <v>-1.9022177958437969</v>
      </c>
      <c r="V36">
        <v>-1.9492924572198866</v>
      </c>
      <c r="W36">
        <v>-1.9887568838818592</v>
      </c>
      <c r="X36">
        <v>-2.0219120686664094</v>
      </c>
      <c r="Y36">
        <v>-2.0498577941488794</v>
      </c>
      <c r="Z36">
        <v>-2.0735707749543142</v>
      </c>
      <c r="AA36">
        <v>-2.0943621856012284</v>
      </c>
      <c r="AB36">
        <v>-2.1119161988703339</v>
      </c>
      <c r="AC36">
        <v>-2.1274544661092354</v>
      </c>
      <c r="AD36">
        <v>-2.14191003448303</v>
      </c>
      <c r="AE36">
        <v>-2.1559744033777584</v>
      </c>
      <c r="AF36">
        <v>-2.1701665944286574</v>
      </c>
      <c r="AG36">
        <v>-2.1847221041950804</v>
      </c>
      <c r="AH36">
        <v>-2.2000320569674603</v>
      </c>
      <c r="AI36">
        <v>-2.2163766365542181</v>
      </c>
      <c r="AJ36">
        <v>-2.2339421175673335</v>
      </c>
      <c r="AK36">
        <v>-2.2528408729364902</v>
      </c>
      <c r="AL36">
        <v>-2.2717998559800945</v>
      </c>
      <c r="AM36">
        <v>-2.2913485812051548</v>
      </c>
      <c r="AN36">
        <v>-2.3117738487218098</v>
      </c>
      <c r="AO36">
        <v>-2.3331312214865285</v>
      </c>
      <c r="AP36">
        <v>-2.3553389206195319</v>
      </c>
      <c r="AQ36">
        <v>-2.3780300295915824</v>
      </c>
      <c r="AR36">
        <v>-2.4011623619237032</v>
      </c>
      <c r="AS36">
        <v>-2.4246523982524026</v>
      </c>
      <c r="AT36">
        <v>-2.4483978066218826</v>
      </c>
      <c r="AU36">
        <v>-2.4722984396668868</v>
      </c>
      <c r="AV36">
        <v>-2.4954994997542501</v>
      </c>
      <c r="AW36">
        <v>-2.5182951655838837</v>
      </c>
      <c r="AX36">
        <v>-2.5408099549734442</v>
      </c>
      <c r="AY36">
        <v>-2.5630688814280544</v>
      </c>
      <c r="AZ36">
        <v>-2.5850613426278146</v>
      </c>
      <c r="BA36">
        <v>-0.24021035105309396</v>
      </c>
      <c r="BB36">
        <v>-0.24428123002031565</v>
      </c>
      <c r="BC36">
        <v>-0.24825121388079019</v>
      </c>
      <c r="BD36">
        <v>-0.25224222680291231</v>
      </c>
      <c r="BE36">
        <v>-0.25630122591391302</v>
      </c>
    </row>
    <row r="37" spans="1:57" x14ac:dyDescent="0.35">
      <c r="A37" t="s">
        <v>1694</v>
      </c>
      <c r="B37">
        <v>-0.15846313391278954</v>
      </c>
      <c r="C37">
        <v>-0.39150479334126853</v>
      </c>
      <c r="D37">
        <v>-0.6881491112058824</v>
      </c>
      <c r="E37">
        <v>-1.0315126664254715</v>
      </c>
      <c r="F37">
        <v>-1.401511410334344</v>
      </c>
      <c r="G37">
        <v>-1.7800115046404663</v>
      </c>
      <c r="H37">
        <v>-2.1538291578324431</v>
      </c>
      <c r="I37">
        <v>-2.513869043647432</v>
      </c>
      <c r="J37">
        <v>-2.8548224288564628</v>
      </c>
      <c r="K37">
        <v>-3.1739550527302485</v>
      </c>
      <c r="L37">
        <v>-3.4798580689318293</v>
      </c>
      <c r="M37">
        <v>-3.7626565911380583</v>
      </c>
      <c r="N37">
        <v>-4.0170727729235356</v>
      </c>
      <c r="O37">
        <v>-4.2389325634672792</v>
      </c>
      <c r="P37">
        <v>-4.4260510981839696</v>
      </c>
      <c r="Q37">
        <v>-4.5783276273154154</v>
      </c>
      <c r="R37">
        <v>-4.6979127887470939</v>
      </c>
      <c r="S37">
        <v>-4.787465689038628</v>
      </c>
      <c r="T37">
        <v>-4.850294710849667</v>
      </c>
      <c r="U37">
        <v>-4.8900118058783466</v>
      </c>
      <c r="V37">
        <v>-4.9105959496960949</v>
      </c>
      <c r="W37">
        <v>-4.9150595253743434</v>
      </c>
      <c r="X37">
        <v>-4.9069288241850533</v>
      </c>
      <c r="Y37">
        <v>-4.8893994731496804</v>
      </c>
      <c r="Z37">
        <v>-4.8653613877266855</v>
      </c>
      <c r="AA37">
        <v>-4.838290468818041</v>
      </c>
      <c r="AB37">
        <v>-4.8090268445143858</v>
      </c>
      <c r="AC37">
        <v>-4.7796315745832647</v>
      </c>
      <c r="AD37">
        <v>-4.7517503511195542</v>
      </c>
      <c r="AE37">
        <v>-4.7266660077700529</v>
      </c>
      <c r="AF37">
        <v>-4.7053581093648429</v>
      </c>
      <c r="AG37">
        <v>-4.6884058403943163</v>
      </c>
      <c r="AH37">
        <v>-4.6763068529725889</v>
      </c>
      <c r="AI37">
        <v>-4.6693544255380974</v>
      </c>
      <c r="AJ37">
        <v>-4.6676607871963371</v>
      </c>
      <c r="AK37">
        <v>-4.6711885401699789</v>
      </c>
      <c r="AL37">
        <v>-4.6787349529474387</v>
      </c>
      <c r="AM37">
        <v>-4.6898985323332587</v>
      </c>
      <c r="AN37">
        <v>-4.7042725865158896</v>
      </c>
      <c r="AO37">
        <v>-4.7214074580214422</v>
      </c>
      <c r="AP37">
        <v>-4.7408565310899426</v>
      </c>
      <c r="AQ37">
        <v>-4.7620168158385106</v>
      </c>
      <c r="AR37">
        <v>-4.7845548449641617</v>
      </c>
      <c r="AS37">
        <v>-4.8081993688583129</v>
      </c>
      <c r="AT37">
        <v>-4.8327384606914769</v>
      </c>
      <c r="AU37">
        <v>-4.8580202742703582</v>
      </c>
      <c r="AV37">
        <v>-4.8832540005683605</v>
      </c>
      <c r="AW37">
        <v>-4.9084203424853197</v>
      </c>
      <c r="AX37">
        <v>-4.9335197179959938</v>
      </c>
      <c r="AY37">
        <v>-4.9585747355947341</v>
      </c>
      <c r="AZ37">
        <v>-4.9836426263648477</v>
      </c>
      <c r="BA37">
        <v>0.52299658260768211</v>
      </c>
      <c r="BB37">
        <v>0.54651106337506583</v>
      </c>
      <c r="BC37">
        <v>0.5699060494213759</v>
      </c>
      <c r="BD37">
        <v>0.59312071470607464</v>
      </c>
      <c r="BE37">
        <v>0.61613814107257525</v>
      </c>
    </row>
    <row r="38" spans="1:57" x14ac:dyDescent="0.35">
      <c r="A38" t="s">
        <v>122</v>
      </c>
      <c r="B38">
        <v>5.3756513641300963E-2</v>
      </c>
      <c r="C38">
        <v>0.16179912148495124</v>
      </c>
      <c r="D38">
        <v>0.257865082858455</v>
      </c>
      <c r="E38">
        <v>0.31553429703528035</v>
      </c>
      <c r="F38">
        <v>0.33432925633432031</v>
      </c>
      <c r="G38">
        <v>0.32432605391976566</v>
      </c>
      <c r="H38">
        <v>0.29657409799355161</v>
      </c>
      <c r="I38">
        <v>0.25933668934852161</v>
      </c>
      <c r="J38">
        <v>0.21729977416622415</v>
      </c>
      <c r="K38">
        <v>0.17255099631257043</v>
      </c>
      <c r="L38">
        <v>0.13697834547121701</v>
      </c>
      <c r="M38">
        <v>9.2116970820921296E-2</v>
      </c>
      <c r="N38">
        <v>3.3805996433722285E-2</v>
      </c>
      <c r="O38">
        <v>-3.4783080036127068E-2</v>
      </c>
      <c r="P38">
        <v>-0.10842946939625397</v>
      </c>
      <c r="Q38">
        <v>-0.18275503382481073</v>
      </c>
      <c r="R38">
        <v>-0.25541478211046353</v>
      </c>
      <c r="S38">
        <v>-0.32460211551024187</v>
      </c>
      <c r="T38">
        <v>-0.38954561576115543</v>
      </c>
      <c r="U38">
        <v>-0.45006879504596586</v>
      </c>
      <c r="V38">
        <v>-0.50624443179279055</v>
      </c>
      <c r="W38">
        <v>-0.55816002582568247</v>
      </c>
      <c r="X38">
        <v>-0.60609014529034999</v>
      </c>
      <c r="Y38">
        <v>-0.65034831671694215</v>
      </c>
      <c r="Z38">
        <v>-0.69117241229639248</v>
      </c>
      <c r="AA38">
        <v>-0.72892037888300232</v>
      </c>
      <c r="AB38">
        <v>-0.76329815732588679</v>
      </c>
      <c r="AC38">
        <v>-0.79497186696246835</v>
      </c>
      <c r="AD38">
        <v>-0.82463526435960777</v>
      </c>
      <c r="AE38">
        <v>-0.85274332067029057</v>
      </c>
      <c r="AF38">
        <v>-0.87962447422088585</v>
      </c>
      <c r="AG38">
        <v>-0.90543874547173164</v>
      </c>
      <c r="AH38">
        <v>-0.93050510674761444</v>
      </c>
      <c r="AI38">
        <v>-0.95507789536029009</v>
      </c>
      <c r="AJ38">
        <v>-0.97935333342705766</v>
      </c>
      <c r="AK38">
        <v>-1.0034850294406872</v>
      </c>
      <c r="AL38">
        <v>-1.0267493733331468</v>
      </c>
      <c r="AM38">
        <v>-1.0498538019738435</v>
      </c>
      <c r="AN38">
        <v>-1.0732024469246926</v>
      </c>
      <c r="AO38">
        <v>-1.096926284473998</v>
      </c>
      <c r="AP38">
        <v>-1.1209781037477051</v>
      </c>
      <c r="AQ38">
        <v>-1.1450855363083101</v>
      </c>
      <c r="AR38">
        <v>-1.1692100950235762</v>
      </c>
      <c r="AS38">
        <v>-1.1932592887566429</v>
      </c>
      <c r="AT38">
        <v>-1.2171081912874304</v>
      </c>
      <c r="AU38">
        <v>-1.2406265855855914</v>
      </c>
      <c r="AV38">
        <v>-1.2632206293229586</v>
      </c>
      <c r="AW38">
        <v>-1.2851694212443476</v>
      </c>
      <c r="AX38">
        <v>-1.3065693944625423</v>
      </c>
      <c r="AY38">
        <v>-1.3273858751671863</v>
      </c>
      <c r="AZ38">
        <v>-1.3475367571305297</v>
      </c>
      <c r="BA38">
        <v>-0.55346485136600343</v>
      </c>
      <c r="BB38">
        <v>-0.56941968367145712</v>
      </c>
      <c r="BC38">
        <v>-0.58518679972733301</v>
      </c>
      <c r="BD38">
        <v>-0.60091463051668015</v>
      </c>
      <c r="BE38">
        <v>-0.61665616465492734</v>
      </c>
    </row>
    <row r="39" spans="1:57" x14ac:dyDescent="0.35">
      <c r="A39" t="s">
        <v>1695</v>
      </c>
      <c r="B39">
        <v>-0.71808033609680466</v>
      </c>
      <c r="C39">
        <v>-1.3445964665635413</v>
      </c>
      <c r="D39">
        <v>-1.84599332989549</v>
      </c>
      <c r="E39">
        <v>-2.2384188750897649</v>
      </c>
      <c r="F39">
        <v>-2.5450553253295483</v>
      </c>
      <c r="G39">
        <v>-2.7869689156721389</v>
      </c>
      <c r="H39">
        <v>-2.9827230296421425</v>
      </c>
      <c r="I39">
        <v>-3.1458125706570139</v>
      </c>
      <c r="J39">
        <v>-3.2866214507059399</v>
      </c>
      <c r="K39">
        <v>-3.413120586328322</v>
      </c>
      <c r="L39">
        <v>-3.5820282127474901</v>
      </c>
      <c r="M39">
        <v>-3.7033193372667417</v>
      </c>
      <c r="N39">
        <v>-3.7871757935905914</v>
      </c>
      <c r="O39">
        <v>-3.8459964302427485</v>
      </c>
      <c r="P39">
        <v>-3.8894997551438659</v>
      </c>
      <c r="Q39">
        <v>-3.9246823457609881</v>
      </c>
      <c r="R39">
        <v>-3.9584870792651383</v>
      </c>
      <c r="S39">
        <v>-3.9940071999027382</v>
      </c>
      <c r="T39">
        <v>-4.0331514033222771</v>
      </c>
      <c r="U39">
        <v>-4.0770680663705816</v>
      </c>
      <c r="V39">
        <v>-4.1265692062790187</v>
      </c>
      <c r="W39">
        <v>-4.1814293160648663</v>
      </c>
      <c r="X39">
        <v>-4.2415705476322678</v>
      </c>
      <c r="Y39">
        <v>-4.3067094576634712</v>
      </c>
      <c r="Z39">
        <v>-4.3763933970105251</v>
      </c>
      <c r="AA39">
        <v>-4.4505387099288303</v>
      </c>
      <c r="AB39">
        <v>-4.5269255393634804</v>
      </c>
      <c r="AC39">
        <v>-4.6049505402234292</v>
      </c>
      <c r="AD39">
        <v>-4.6841550866075892</v>
      </c>
      <c r="AE39">
        <v>-4.7641496030643937</v>
      </c>
      <c r="AF39">
        <v>-4.8445777014449192</v>
      </c>
      <c r="AG39">
        <v>-4.9246250184580287</v>
      </c>
      <c r="AH39">
        <v>-5.0040538895336217</v>
      </c>
      <c r="AI39">
        <v>-5.0826851459134792</v>
      </c>
      <c r="AJ39">
        <v>-5.1603710009969443</v>
      </c>
      <c r="AK39">
        <v>-5.2369934240675047</v>
      </c>
      <c r="AL39">
        <v>-5.3083092170873929</v>
      </c>
      <c r="AM39">
        <v>-5.3748839697607798</v>
      </c>
      <c r="AN39">
        <v>-5.437555000016947</v>
      </c>
      <c r="AO39">
        <v>-5.4971352656522647</v>
      </c>
      <c r="AP39">
        <v>-5.5543493086276374</v>
      </c>
      <c r="AQ39">
        <v>-5.6091383049664323</v>
      </c>
      <c r="AR39">
        <v>-5.6621122646651205</v>
      </c>
      <c r="AS39">
        <v>-5.7138197262500245</v>
      </c>
      <c r="AT39">
        <v>-5.7647140631281619</v>
      </c>
      <c r="AU39">
        <v>-5.8151612106583812</v>
      </c>
      <c r="AV39">
        <v>-5.8631927469374396</v>
      </c>
      <c r="AW39">
        <v>-5.9094245944173789</v>
      </c>
      <c r="AX39">
        <v>-5.9545582056138802</v>
      </c>
      <c r="AY39">
        <v>-5.9991613399721029</v>
      </c>
      <c r="AZ39">
        <v>-6.0436646474110178</v>
      </c>
      <c r="BA39">
        <v>0.14027340424394019</v>
      </c>
      <c r="BB39">
        <v>0.14741152578139349</v>
      </c>
      <c r="BC39">
        <v>0.15482110587274889</v>
      </c>
      <c r="BD39">
        <v>0.16252648829901961</v>
      </c>
      <c r="BE39">
        <v>0.17051143114354961</v>
      </c>
    </row>
    <row r="40" spans="1:57" x14ac:dyDescent="0.35">
      <c r="A40" t="s">
        <v>123</v>
      </c>
      <c r="B40">
        <v>-196.55184999999983</v>
      </c>
      <c r="C40">
        <v>-368.44085999999879</v>
      </c>
      <c r="D40">
        <v>-506.53207999999722</v>
      </c>
      <c r="E40">
        <v>-615.44897999999739</v>
      </c>
      <c r="F40">
        <v>-701.67797000000064</v>
      </c>
      <c r="G40">
        <v>-771.01235000000088</v>
      </c>
      <c r="H40">
        <v>-828.16279999999824</v>
      </c>
      <c r="I40">
        <v>-876.74244999999792</v>
      </c>
      <c r="J40">
        <v>-919.54406999999992</v>
      </c>
      <c r="K40">
        <v>-958.71778000000268</v>
      </c>
      <c r="L40">
        <v>-1010.8306699999994</v>
      </c>
      <c r="M40">
        <v>-1049.7972200000004</v>
      </c>
      <c r="N40">
        <v>-1078.2784700000011</v>
      </c>
      <c r="O40">
        <v>-1099.6686399999999</v>
      </c>
      <c r="P40">
        <v>-1116.669850000002</v>
      </c>
      <c r="Q40">
        <v>-1131.2537400000001</v>
      </c>
      <c r="R40">
        <v>-1145.4131799999996</v>
      </c>
      <c r="S40">
        <v>-1160.0561999999991</v>
      </c>
      <c r="T40">
        <v>-1175.7595900000015</v>
      </c>
      <c r="U40">
        <v>-1192.8853099999978</v>
      </c>
      <c r="V40">
        <v>-1211.2119500000008</v>
      </c>
      <c r="W40">
        <v>-1231.2667000000001</v>
      </c>
      <c r="X40">
        <v>-1253.0717199999999</v>
      </c>
      <c r="Y40">
        <v>-1276.558390000002</v>
      </c>
      <c r="Z40">
        <v>-1301.6003799999999</v>
      </c>
      <c r="AA40">
        <v>-1326.7425199999998</v>
      </c>
      <c r="AB40">
        <v>-1352.288489999999</v>
      </c>
      <c r="AC40">
        <v>-1378.2051700000011</v>
      </c>
      <c r="AD40">
        <v>-1404.44859</v>
      </c>
      <c r="AE40">
        <v>-1430.9700500000035</v>
      </c>
      <c r="AF40">
        <v>-1457.7120900000009</v>
      </c>
      <c r="AG40">
        <v>-1484.4629300000015</v>
      </c>
      <c r="AH40">
        <v>-1511.1697899999999</v>
      </c>
      <c r="AI40">
        <v>-1537.7861599999997</v>
      </c>
      <c r="AJ40">
        <v>-1564.2664299999997</v>
      </c>
      <c r="AK40">
        <v>-1590.5680800000009</v>
      </c>
      <c r="AL40">
        <v>-1615.0247599999966</v>
      </c>
      <c r="AM40">
        <v>-1637.84231</v>
      </c>
      <c r="AN40">
        <v>-1659.3274799999999</v>
      </c>
      <c r="AO40">
        <v>-1679.7767499999973</v>
      </c>
      <c r="AP40">
        <v>-1699.4523100000006</v>
      </c>
      <c r="AQ40">
        <v>-1718.3683300000012</v>
      </c>
      <c r="AR40">
        <v>-1736.7352699999974</v>
      </c>
      <c r="AS40">
        <v>-1754.737720000001</v>
      </c>
      <c r="AT40">
        <v>-1772.5251200000021</v>
      </c>
      <c r="AU40">
        <v>-1790.2153900000012</v>
      </c>
      <c r="AV40">
        <v>-1807.23632</v>
      </c>
      <c r="AW40">
        <v>-1823.77045</v>
      </c>
      <c r="AX40">
        <v>-1840.0250699999997</v>
      </c>
      <c r="AY40">
        <v>-1856.1661800000002</v>
      </c>
      <c r="AZ40">
        <v>-1872.3186200000018</v>
      </c>
      <c r="BA40">
        <v>43.635760000001028</v>
      </c>
      <c r="BB40">
        <v>45.909630000001926</v>
      </c>
      <c r="BC40">
        <v>48.272320000000036</v>
      </c>
      <c r="BD40">
        <v>50.7316000000028</v>
      </c>
      <c r="BE40">
        <v>53.282609999998385</v>
      </c>
    </row>
    <row r="41" spans="1:57" x14ac:dyDescent="0.35">
      <c r="A41" t="s">
        <v>124</v>
      </c>
      <c r="B41">
        <v>0.52466118000000228</v>
      </c>
      <c r="C41">
        <v>0.94293752999999869</v>
      </c>
      <c r="D41">
        <v>1.2572206599999998</v>
      </c>
      <c r="E41">
        <v>1.4939069100000006</v>
      </c>
      <c r="F41">
        <v>1.6751114299999981</v>
      </c>
      <c r="G41">
        <v>1.8171412199999986</v>
      </c>
      <c r="H41">
        <v>1.9335768800000013</v>
      </c>
      <c r="I41">
        <v>2.0315001899999992</v>
      </c>
      <c r="J41">
        <v>2.1172599699999988</v>
      </c>
      <c r="K41">
        <v>2.1955776699999987</v>
      </c>
      <c r="L41">
        <v>2.3055375999999987</v>
      </c>
      <c r="M41">
        <v>2.38195742</v>
      </c>
      <c r="N41">
        <v>2.4324094899999982</v>
      </c>
      <c r="O41">
        <v>2.4669930300000003</v>
      </c>
      <c r="P41">
        <v>2.4926285100000003</v>
      </c>
      <c r="Q41">
        <v>2.5138616700000007</v>
      </c>
      <c r="R41">
        <v>2.5351895900000003</v>
      </c>
      <c r="S41">
        <v>2.5582705900000002</v>
      </c>
      <c r="T41">
        <v>2.5840943800000016</v>
      </c>
      <c r="U41">
        <v>2.613239510000001</v>
      </c>
      <c r="V41">
        <v>2.6473559700000009</v>
      </c>
      <c r="W41">
        <v>2.6829326599999979</v>
      </c>
      <c r="X41">
        <v>2.7222417900000018</v>
      </c>
      <c r="Y41">
        <v>2.7649366500000023</v>
      </c>
      <c r="Z41">
        <v>2.8106320600000014</v>
      </c>
      <c r="AA41">
        <v>2.8628011499999992</v>
      </c>
      <c r="AB41">
        <v>2.9120735600000005</v>
      </c>
      <c r="AC41">
        <v>2.96216839</v>
      </c>
      <c r="AD41">
        <v>3.0128678299999989</v>
      </c>
      <c r="AE41">
        <v>3.063989980000001</v>
      </c>
      <c r="AF41">
        <v>3.1153587799999993</v>
      </c>
      <c r="AG41">
        <v>3.16643915</v>
      </c>
      <c r="AH41">
        <v>3.2171305800000023</v>
      </c>
      <c r="AI41">
        <v>3.2673419499999996</v>
      </c>
      <c r="AJ41">
        <v>3.3169840400000012</v>
      </c>
      <c r="AK41">
        <v>3.3659767799999991</v>
      </c>
      <c r="AL41">
        <v>3.4120579300000009</v>
      </c>
      <c r="AM41">
        <v>3.4544091499999983</v>
      </c>
      <c r="AN41">
        <v>3.4939363099999983</v>
      </c>
      <c r="AO41">
        <v>3.5313506900000013</v>
      </c>
      <c r="AP41">
        <v>3.5672157600000003</v>
      </c>
      <c r="AQ41">
        <v>3.6014774999999997</v>
      </c>
      <c r="AR41">
        <v>3.6345981700000003</v>
      </c>
      <c r="AS41">
        <v>3.6669625000000012</v>
      </c>
      <c r="AT41">
        <v>3.6988702100000022</v>
      </c>
      <c r="AU41">
        <v>3.7305527000000005</v>
      </c>
      <c r="AV41">
        <v>3.7604365899999994</v>
      </c>
      <c r="AW41">
        <v>3.7891938000000014</v>
      </c>
      <c r="AX41">
        <v>3.8173259200000005</v>
      </c>
      <c r="AY41">
        <v>3.8452014800000018</v>
      </c>
      <c r="AZ41">
        <v>3.8730815000000001</v>
      </c>
      <c r="BA41">
        <v>-8.9909590000000761E-2</v>
      </c>
      <c r="BB41">
        <v>-9.4422660000001435E-2</v>
      </c>
      <c r="BC41">
        <v>-9.911473000000226E-2</v>
      </c>
      <c r="BD41">
        <v>-0.10399653000000009</v>
      </c>
      <c r="BE41">
        <v>-0.10905186999999872</v>
      </c>
    </row>
    <row r="42" spans="1:57" x14ac:dyDescent="0.35">
      <c r="A42" t="s">
        <v>1696</v>
      </c>
      <c r="B42">
        <v>-1.0099104910556214</v>
      </c>
      <c r="C42">
        <v>-1.0104035569172629</v>
      </c>
      <c r="D42">
        <v>-1.0456212003154743</v>
      </c>
      <c r="E42">
        <v>-1.0888398675742295</v>
      </c>
      <c r="F42">
        <v>-1.1360801874196014</v>
      </c>
      <c r="G42">
        <v>-1.1867483217332351</v>
      </c>
      <c r="H42">
        <v>-1.2419412233349916</v>
      </c>
      <c r="I42">
        <v>-1.2997065281720626</v>
      </c>
      <c r="J42">
        <v>-1.3594284929876801</v>
      </c>
      <c r="K42">
        <v>-1.4204127068705246</v>
      </c>
      <c r="L42">
        <v>-1.55752017022565</v>
      </c>
      <c r="M42">
        <v>-1.5663979191808945</v>
      </c>
      <c r="N42">
        <v>-1.5820070497133896</v>
      </c>
      <c r="O42">
        <v>-1.6002703139694283</v>
      </c>
      <c r="P42">
        <v>-1.6208650894506875</v>
      </c>
      <c r="Q42">
        <v>-1.6438965312556322</v>
      </c>
      <c r="R42">
        <v>-1.6726467110515202</v>
      </c>
      <c r="S42">
        <v>-1.7031809693288218</v>
      </c>
      <c r="T42">
        <v>-1.7354149455646783</v>
      </c>
      <c r="U42">
        <v>-1.7691613270190871</v>
      </c>
      <c r="V42">
        <v>-1.8039888488873796</v>
      </c>
      <c r="W42">
        <v>-1.8403268815411571</v>
      </c>
      <c r="X42">
        <v>-1.8778119078189413</v>
      </c>
      <c r="Y42">
        <v>-1.9163077900004717</v>
      </c>
      <c r="Z42">
        <v>-1.9557382935067626</v>
      </c>
      <c r="AA42">
        <v>-1.9951492640344193</v>
      </c>
      <c r="AB42">
        <v>-2.0347692532578692</v>
      </c>
      <c r="AC42">
        <v>-2.0757204820689461</v>
      </c>
      <c r="AD42">
        <v>-2.1177429697592136</v>
      </c>
      <c r="AE42">
        <v>-2.160672501823194</v>
      </c>
      <c r="AF42">
        <v>-2.2043888079483827</v>
      </c>
      <c r="AG42">
        <v>-2.2479926254589691</v>
      </c>
      <c r="AH42">
        <v>-2.2922967817110647</v>
      </c>
      <c r="AI42">
        <v>-2.3371843966137442</v>
      </c>
      <c r="AJ42">
        <v>-2.3825733585120918</v>
      </c>
      <c r="AK42">
        <v>-2.4283964593484426</v>
      </c>
      <c r="AL42">
        <v>-2.4671834537238211</v>
      </c>
      <c r="AM42">
        <v>-2.5072990683292153</v>
      </c>
      <c r="AN42">
        <v>-2.5482857713713067</v>
      </c>
      <c r="AO42">
        <v>-2.5899075518339463</v>
      </c>
      <c r="AP42">
        <v>-2.6320028850997361</v>
      </c>
      <c r="AQ42">
        <v>-2.6733075558742891</v>
      </c>
      <c r="AR42">
        <v>-2.7150152219360786</v>
      </c>
      <c r="AS42">
        <v>-2.7570025254291521</v>
      </c>
      <c r="AT42">
        <v>-2.7992011218865454</v>
      </c>
      <c r="AU42">
        <v>-2.84156570508335</v>
      </c>
      <c r="AV42">
        <v>-2.8802005634567882</v>
      </c>
      <c r="AW42">
        <v>-2.9193458900164471</v>
      </c>
      <c r="AX42">
        <v>-2.9587671247713345</v>
      </c>
      <c r="AY42">
        <v>-2.99834834263129</v>
      </c>
      <c r="AZ42">
        <v>-3.0380208224325482</v>
      </c>
      <c r="BA42">
        <v>2.5088340241877227E-2</v>
      </c>
      <c r="BB42">
        <v>2.3677838209086803E-2</v>
      </c>
      <c r="BC42">
        <v>2.2157323216682578E-2</v>
      </c>
      <c r="BD42">
        <v>2.0562063689133103E-2</v>
      </c>
      <c r="BE42">
        <v>1.8911098973554932E-2</v>
      </c>
    </row>
    <row r="43" spans="1:57" x14ac:dyDescent="0.35">
      <c r="A43" t="s">
        <v>3763</v>
      </c>
      <c r="B43">
        <v>3.3319220039696243E-2</v>
      </c>
      <c r="C43">
        <v>3.6565702228240869E-2</v>
      </c>
      <c r="D43">
        <v>4.4181671372644712E-2</v>
      </c>
      <c r="E43">
        <v>5.2193958213944854E-2</v>
      </c>
      <c r="F43">
        <v>6.0035291357300041E-2</v>
      </c>
      <c r="G43">
        <v>6.7460321061343392E-2</v>
      </c>
      <c r="H43">
        <v>7.4491186509761415E-2</v>
      </c>
      <c r="I43">
        <v>8.1084894417835118E-2</v>
      </c>
      <c r="J43">
        <v>8.7284426150180741E-2</v>
      </c>
      <c r="K43">
        <v>9.3115927606711099E-2</v>
      </c>
      <c r="L43">
        <v>0.1008301596962356</v>
      </c>
      <c r="M43">
        <v>0.10445141129456631</v>
      </c>
      <c r="N43">
        <v>0.1081258661542614</v>
      </c>
      <c r="O43">
        <v>0.11131423461982776</v>
      </c>
      <c r="P43">
        <v>0.11396875254280711</v>
      </c>
      <c r="Q43">
        <v>0.11612863563061471</v>
      </c>
      <c r="R43">
        <v>0.11795956357572163</v>
      </c>
      <c r="S43">
        <v>0.11938757301369306</v>
      </c>
      <c r="T43">
        <v>0.12047795061778649</v>
      </c>
      <c r="U43">
        <v>0.12128228757116652</v>
      </c>
      <c r="V43">
        <v>0.12187979197875488</v>
      </c>
      <c r="W43">
        <v>0.12226326649420696</v>
      </c>
      <c r="X43">
        <v>0.12250417468965702</v>
      </c>
      <c r="Y43">
        <v>0.12264271695934491</v>
      </c>
      <c r="Z43">
        <v>0.12271763488025511</v>
      </c>
      <c r="AA43">
        <v>0.12283791898885614</v>
      </c>
      <c r="AB43">
        <v>0.12289582554569113</v>
      </c>
      <c r="AC43">
        <v>0.12300180251273267</v>
      </c>
      <c r="AD43">
        <v>0.12316435086481906</v>
      </c>
      <c r="AE43">
        <v>0.1233966675022907</v>
      </c>
      <c r="AF43">
        <v>0.12370954298954566</v>
      </c>
      <c r="AG43">
        <v>0.12408343245056669</v>
      </c>
      <c r="AH43">
        <v>0.12454899570803341</v>
      </c>
      <c r="AI43">
        <v>0.12510318663459599</v>
      </c>
      <c r="AJ43">
        <v>0.12574483085980409</v>
      </c>
      <c r="AK43">
        <v>0.12647205709144083</v>
      </c>
      <c r="AL43">
        <v>0.1270629040153971</v>
      </c>
      <c r="AM43">
        <v>0.12776330343482276</v>
      </c>
      <c r="AN43">
        <v>0.12853306491792843</v>
      </c>
      <c r="AO43">
        <v>0.12936049380365167</v>
      </c>
      <c r="AP43">
        <v>0.13023985027869281</v>
      </c>
      <c r="AQ43">
        <v>0.13113004743169135</v>
      </c>
      <c r="AR43">
        <v>0.13206791951737348</v>
      </c>
      <c r="AS43">
        <v>0.13304485530429064</v>
      </c>
      <c r="AT43">
        <v>0.13405796654904922</v>
      </c>
      <c r="AU43">
        <v>0.13510767094966</v>
      </c>
      <c r="AV43">
        <v>0.13607818670245686</v>
      </c>
      <c r="AW43">
        <v>0.13711811717819522</v>
      </c>
      <c r="AX43">
        <v>0.13822607142886592</v>
      </c>
      <c r="AY43">
        <v>0.1393704948519531</v>
      </c>
      <c r="AZ43">
        <v>0.14052889630708776</v>
      </c>
      <c r="BA43">
        <v>-1.4290277810535823E-2</v>
      </c>
      <c r="BB43">
        <v>-1.4575120011606733E-2</v>
      </c>
      <c r="BC43">
        <v>-1.4850600843896618E-2</v>
      </c>
      <c r="BD43">
        <v>-1.5118730917251105E-2</v>
      </c>
      <c r="BE43">
        <v>-1.5380040732979224E-2</v>
      </c>
    </row>
    <row r="44" spans="1:57" x14ac:dyDescent="0.35">
      <c r="A44" t="s">
        <v>1697</v>
      </c>
      <c r="B44">
        <v>0.5334206866495248</v>
      </c>
      <c r="C44">
        <v>0.92407380105445491</v>
      </c>
      <c r="D44">
        <v>1.2430402328282995</v>
      </c>
      <c r="E44">
        <v>1.5033256499193013</v>
      </c>
      <c r="F44">
        <v>1.7153934632259031</v>
      </c>
      <c r="G44">
        <v>1.8883146923709917</v>
      </c>
      <c r="H44">
        <v>2.0307160397854211</v>
      </c>
      <c r="I44">
        <v>2.1498305320647466</v>
      </c>
      <c r="J44">
        <v>2.2512970395004976</v>
      </c>
      <c r="K44">
        <v>2.3397274444497582</v>
      </c>
      <c r="L44">
        <v>2.4591827599505831</v>
      </c>
      <c r="M44">
        <v>2.5302707886980351</v>
      </c>
      <c r="N44">
        <v>2.574523650459501</v>
      </c>
      <c r="O44">
        <v>2.5990257245826349</v>
      </c>
      <c r="P44">
        <v>2.6092118965065634</v>
      </c>
      <c r="Q44">
        <v>2.609448203465905</v>
      </c>
      <c r="R44">
        <v>2.6050810839204899</v>
      </c>
      <c r="S44">
        <v>2.5983660855158552</v>
      </c>
      <c r="T44">
        <v>2.5913129915324435</v>
      </c>
      <c r="U44">
        <v>2.5854718843563882</v>
      </c>
      <c r="V44">
        <v>2.5814559772338113</v>
      </c>
      <c r="W44">
        <v>2.5816559561517667</v>
      </c>
      <c r="X44">
        <v>2.5853171237695443</v>
      </c>
      <c r="Y44">
        <v>2.5927423359202129</v>
      </c>
      <c r="Z44">
        <v>2.6040469931025285</v>
      </c>
      <c r="AA44">
        <v>2.6175629369746947</v>
      </c>
      <c r="AB44">
        <v>2.6364529023739212</v>
      </c>
      <c r="AC44">
        <v>2.6586081355224045</v>
      </c>
      <c r="AD44">
        <v>2.6837787687410257</v>
      </c>
      <c r="AE44">
        <v>2.7116712184687231</v>
      </c>
      <c r="AF44">
        <v>2.7419750053063225</v>
      </c>
      <c r="AG44">
        <v>2.7739590847672781</v>
      </c>
      <c r="AH44">
        <v>2.8074888320583731</v>
      </c>
      <c r="AI44">
        <v>2.8423717614383062</v>
      </c>
      <c r="AJ44">
        <v>2.8784232634302636</v>
      </c>
      <c r="AK44">
        <v>2.9154716583500879</v>
      </c>
      <c r="AL44">
        <v>2.9491267533367536</v>
      </c>
      <c r="AM44">
        <v>2.9814894792789564</v>
      </c>
      <c r="AN44">
        <v>3.013032455598847</v>
      </c>
      <c r="AO44">
        <v>3.044123203667854</v>
      </c>
      <c r="AP44">
        <v>3.0750478849419856</v>
      </c>
      <c r="AQ44">
        <v>3.1054229601242773</v>
      </c>
      <c r="AR44">
        <v>3.1356548034173217</v>
      </c>
      <c r="AS44">
        <v>3.1659970476784189</v>
      </c>
      <c r="AT44">
        <v>3.1966518593481501</v>
      </c>
      <c r="AU44">
        <v>3.2277800220123511</v>
      </c>
      <c r="AV44">
        <v>3.2574894336853255</v>
      </c>
      <c r="AW44">
        <v>3.2865933730837549</v>
      </c>
      <c r="AX44">
        <v>3.3155601205596565</v>
      </c>
      <c r="AY44">
        <v>3.3447553414250479</v>
      </c>
      <c r="AZ44">
        <v>3.3744480023207202</v>
      </c>
      <c r="BA44">
        <v>-3.3322679994021893E-2</v>
      </c>
      <c r="BB44">
        <v>-3.5692533237813295E-2</v>
      </c>
      <c r="BC44">
        <v>-3.8023948859414007E-2</v>
      </c>
      <c r="BD44">
        <v>-4.0292657603382964E-2</v>
      </c>
      <c r="BE44">
        <v>-4.248222650924012E-2</v>
      </c>
    </row>
    <row r="45" spans="1:57" x14ac:dyDescent="0.35">
      <c r="A45" t="s">
        <v>1698</v>
      </c>
      <c r="B45">
        <v>0.5659051850468042</v>
      </c>
      <c r="C45">
        <v>0.92356445084891303</v>
      </c>
      <c r="D45">
        <v>1.1942225047885398</v>
      </c>
      <c r="E45">
        <v>1.424964826276607</v>
      </c>
      <c r="F45">
        <v>1.6333595808365284</v>
      </c>
      <c r="G45">
        <v>1.8250941012679198</v>
      </c>
      <c r="H45">
        <v>2.0030353543049806</v>
      </c>
      <c r="I45">
        <v>2.1692214854267569</v>
      </c>
      <c r="J45">
        <v>2.3257429655312087</v>
      </c>
      <c r="K45">
        <v>2.4750850308550087</v>
      </c>
      <c r="L45">
        <v>2.6623617276426872</v>
      </c>
      <c r="M45">
        <v>2.7945920063876883</v>
      </c>
      <c r="N45">
        <v>2.9087114327012298</v>
      </c>
      <c r="O45">
        <v>3.0112716912012365</v>
      </c>
      <c r="P45">
        <v>3.1039636509360795</v>
      </c>
      <c r="Q45">
        <v>3.1875831644866044</v>
      </c>
      <c r="R45">
        <v>3.2650978577578926</v>
      </c>
      <c r="S45">
        <v>3.3372603185056184</v>
      </c>
      <c r="T45">
        <v>3.4050244025707221</v>
      </c>
      <c r="U45">
        <v>3.4694912759767353</v>
      </c>
      <c r="V45">
        <v>3.5318575318397287</v>
      </c>
      <c r="W45">
        <v>3.5926188593848467</v>
      </c>
      <c r="X45">
        <v>3.6523938130331448</v>
      </c>
      <c r="Y45">
        <v>3.7118972120151641</v>
      </c>
      <c r="Z45">
        <v>3.7715491724721315</v>
      </c>
      <c r="AA45">
        <v>3.8324456154526629</v>
      </c>
      <c r="AB45">
        <v>3.8927748719779687</v>
      </c>
      <c r="AC45">
        <v>3.9529714701346585</v>
      </c>
      <c r="AD45">
        <v>4.0138762643863748</v>
      </c>
      <c r="AE45">
        <v>4.0758804554088579</v>
      </c>
      <c r="AF45">
        <v>4.1391713233792728</v>
      </c>
      <c r="AG45">
        <v>4.2034166516594409</v>
      </c>
      <c r="AH45">
        <v>4.2688977597017912</v>
      </c>
      <c r="AI45">
        <v>4.3358686359023233</v>
      </c>
      <c r="AJ45">
        <v>4.4045042743175618</v>
      </c>
      <c r="AK45">
        <v>4.4749210284642178</v>
      </c>
      <c r="AL45">
        <v>4.5432986157041038</v>
      </c>
      <c r="AM45">
        <v>4.610816546847734</v>
      </c>
      <c r="AN45">
        <v>4.6785316083083179</v>
      </c>
      <c r="AO45">
        <v>4.7470722968547339</v>
      </c>
      <c r="AP45">
        <v>4.8167774086522579</v>
      </c>
      <c r="AQ45">
        <v>4.887157617158806</v>
      </c>
      <c r="AR45">
        <v>4.9585394621126637</v>
      </c>
      <c r="AS45">
        <v>5.0311721527339825</v>
      </c>
      <c r="AT45">
        <v>5.1051923222935232</v>
      </c>
      <c r="AU45">
        <v>5.1806780682122859</v>
      </c>
      <c r="AV45">
        <v>5.2554012315660525</v>
      </c>
      <c r="AW45">
        <v>5.3302460921642938</v>
      </c>
      <c r="AX45">
        <v>5.4058887335650168</v>
      </c>
      <c r="AY45">
        <v>5.4826311894322162</v>
      </c>
      <c r="AZ45">
        <v>5.5605895066462976</v>
      </c>
      <c r="BA45">
        <v>-2.889316514713032E-2</v>
      </c>
      <c r="BB45">
        <v>-3.2486357194434073E-2</v>
      </c>
      <c r="BC45">
        <v>-3.6087102957965168E-2</v>
      </c>
      <c r="BD45">
        <v>-3.964266266881554E-2</v>
      </c>
      <c r="BE45">
        <v>-4.3128238461639587E-2</v>
      </c>
    </row>
    <row r="46" spans="1:57" x14ac:dyDescent="0.35">
      <c r="A46" t="s">
        <v>1699</v>
      </c>
      <c r="B46">
        <v>2.0592427912227595</v>
      </c>
      <c r="C46">
        <v>3.5860494950151311</v>
      </c>
      <c r="D46">
        <v>5.3716878806731261</v>
      </c>
      <c r="E46">
        <v>7.3069892861465702</v>
      </c>
      <c r="F46">
        <v>9.345851823729511</v>
      </c>
      <c r="G46">
        <v>11.462776132200469</v>
      </c>
      <c r="H46">
        <v>13.651741659182159</v>
      </c>
      <c r="I46">
        <v>15.893698643222741</v>
      </c>
      <c r="J46">
        <v>18.178114161762991</v>
      </c>
      <c r="K46">
        <v>20.49723279489848</v>
      </c>
      <c r="L46">
        <v>22.998008347647946</v>
      </c>
      <c r="M46">
        <v>25.356692798679635</v>
      </c>
      <c r="N46">
        <v>27.684112793904447</v>
      </c>
      <c r="O46">
        <v>29.967940546821946</v>
      </c>
      <c r="P46">
        <v>32.205840037402886</v>
      </c>
      <c r="Q46">
        <v>34.398265980652241</v>
      </c>
      <c r="R46">
        <v>36.554746830121609</v>
      </c>
      <c r="S46">
        <v>38.674937437168069</v>
      </c>
      <c r="T46">
        <v>40.76327003789617</v>
      </c>
      <c r="U46">
        <v>42.824424213851977</v>
      </c>
      <c r="V46">
        <v>44.894698798566722</v>
      </c>
      <c r="W46">
        <v>46.926103525405217</v>
      </c>
      <c r="X46">
        <v>48.943315330005298</v>
      </c>
      <c r="Y46">
        <v>50.95089412564473</v>
      </c>
      <c r="Z46">
        <v>52.953252381166983</v>
      </c>
      <c r="AA46">
        <v>55.057940481837306</v>
      </c>
      <c r="AB46">
        <v>57.140269232274598</v>
      </c>
      <c r="AC46">
        <v>59.236854546494847</v>
      </c>
      <c r="AD46">
        <v>61.347244756943972</v>
      </c>
      <c r="AE46">
        <v>63.471496765151393</v>
      </c>
      <c r="AF46">
        <v>65.609666911681003</v>
      </c>
      <c r="AG46">
        <v>67.759679025802257</v>
      </c>
      <c r="AH46">
        <v>69.922369297032958</v>
      </c>
      <c r="AI46">
        <v>72.097568925242669</v>
      </c>
      <c r="AJ46">
        <v>74.285300488553389</v>
      </c>
      <c r="AK46">
        <v>76.485696503795509</v>
      </c>
      <c r="AL46">
        <v>78.71106619026375</v>
      </c>
      <c r="AM46">
        <v>80.949520145677141</v>
      </c>
      <c r="AN46">
        <v>83.198286468897081</v>
      </c>
      <c r="AO46">
        <v>85.455827793365586</v>
      </c>
      <c r="AP46">
        <v>87.721293942180338</v>
      </c>
      <c r="AQ46">
        <v>89.991062035458455</v>
      </c>
      <c r="AR46">
        <v>92.266395207092629</v>
      </c>
      <c r="AS46">
        <v>94.547166995462248</v>
      </c>
      <c r="AT46">
        <v>96.833671313077289</v>
      </c>
      <c r="AU46">
        <v>99.126470568642276</v>
      </c>
      <c r="AV46">
        <v>101.41188446563068</v>
      </c>
      <c r="AW46">
        <v>103.69809231900324</v>
      </c>
      <c r="AX46">
        <v>105.98561820584172</v>
      </c>
      <c r="AY46">
        <v>108.2757290047057</v>
      </c>
      <c r="AZ46">
        <v>110.56991704257648</v>
      </c>
      <c r="BA46">
        <v>-0.31622750646672637</v>
      </c>
      <c r="BB46">
        <v>-0.35047498363949825</v>
      </c>
      <c r="BC46">
        <v>-0.38649508567719648</v>
      </c>
      <c r="BD46">
        <v>-0.42419383410826628</v>
      </c>
      <c r="BE46">
        <v>-0.46344306992865403</v>
      </c>
    </row>
    <row r="47" spans="1:57" x14ac:dyDescent="0.35">
      <c r="A47" t="s">
        <v>1703</v>
      </c>
      <c r="B47">
        <v>2170223.662</v>
      </c>
      <c r="C47">
        <v>2189610.8080000002</v>
      </c>
      <c r="D47">
        <v>2212223.966</v>
      </c>
      <c r="E47">
        <v>2237513.267</v>
      </c>
      <c r="F47">
        <v>2265232.6540000001</v>
      </c>
      <c r="G47">
        <v>2295060.8930000002</v>
      </c>
      <c r="H47">
        <v>2325117.2949999999</v>
      </c>
      <c r="I47">
        <v>2356299.7919999999</v>
      </c>
      <c r="J47">
        <v>2388470.5720000002</v>
      </c>
      <c r="K47">
        <v>2421507.452</v>
      </c>
      <c r="L47">
        <v>2455556.1260000002</v>
      </c>
      <c r="M47">
        <v>2491858.7200000002</v>
      </c>
      <c r="N47">
        <v>2528901.801</v>
      </c>
      <c r="O47">
        <v>2566654.1570000001</v>
      </c>
      <c r="P47">
        <v>2605043.3110000002</v>
      </c>
      <c r="Q47">
        <v>2644010.176</v>
      </c>
      <c r="R47">
        <v>2683383.9449999998</v>
      </c>
      <c r="S47">
        <v>2723232.8760000002</v>
      </c>
      <c r="T47">
        <v>2763538.7749999999</v>
      </c>
      <c r="U47">
        <v>2804293.8859999999</v>
      </c>
      <c r="V47">
        <v>2843521.6</v>
      </c>
      <c r="W47">
        <v>2884631.6230000001</v>
      </c>
      <c r="X47">
        <v>2926314.5269999998</v>
      </c>
      <c r="Y47">
        <v>2968582.4849999999</v>
      </c>
      <c r="Z47">
        <v>3011439.4479999999</v>
      </c>
      <c r="AA47">
        <v>3049201.0449999999</v>
      </c>
      <c r="AB47">
        <v>3089023.375</v>
      </c>
      <c r="AC47">
        <v>3128985.3569999998</v>
      </c>
      <c r="AD47">
        <v>3169227.395</v>
      </c>
      <c r="AE47">
        <v>3209856.9730000002</v>
      </c>
      <c r="AF47">
        <v>3250957.0759999999</v>
      </c>
      <c r="AG47">
        <v>3292625.3670000001</v>
      </c>
      <c r="AH47">
        <v>3334872.352</v>
      </c>
      <c r="AI47">
        <v>3377720.8590000002</v>
      </c>
      <c r="AJ47">
        <v>3421181.5630000001</v>
      </c>
      <c r="AK47">
        <v>3465257.8629999999</v>
      </c>
      <c r="AL47">
        <v>3508941.8110000002</v>
      </c>
      <c r="AM47">
        <v>3552919.6710000001</v>
      </c>
      <c r="AN47">
        <v>3597252.1910000001</v>
      </c>
      <c r="AO47">
        <v>3641993.267</v>
      </c>
      <c r="AP47">
        <v>3687190.6329999999</v>
      </c>
      <c r="AQ47">
        <v>3732945.719</v>
      </c>
      <c r="AR47">
        <v>3779243.7030000002</v>
      </c>
      <c r="AS47">
        <v>3826107.0070000002</v>
      </c>
      <c r="AT47">
        <v>3873549.452</v>
      </c>
      <c r="AU47">
        <v>3921579.1439999999</v>
      </c>
      <c r="AV47">
        <v>3970541.4070000001</v>
      </c>
      <c r="AW47">
        <v>4020182.2030000002</v>
      </c>
      <c r="AX47">
        <v>4070490.878</v>
      </c>
      <c r="AY47">
        <v>4121453.0440000002</v>
      </c>
      <c r="AZ47">
        <v>4173056.8429999999</v>
      </c>
      <c r="BA47">
        <v>4934052.733</v>
      </c>
      <c r="BB47">
        <v>5016319.7319999998</v>
      </c>
      <c r="BC47">
        <v>5099876.3890000004</v>
      </c>
      <c r="BD47">
        <v>5184742.5460000001</v>
      </c>
      <c r="BE47">
        <v>5270939.8990000002</v>
      </c>
    </row>
    <row r="48" spans="1:5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-3.5659608599303283E-8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-3.0760161084941728E-8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-1.8971946236234771E-8</v>
      </c>
    </row>
    <row r="49" spans="1:57" x14ac:dyDescent="0.35">
      <c r="A49" t="s">
        <v>1705</v>
      </c>
      <c r="B49">
        <v>1178642.027</v>
      </c>
      <c r="C49">
        <v>1215866.855</v>
      </c>
      <c r="D49">
        <v>1254217.3419999999</v>
      </c>
      <c r="E49">
        <v>1294108.8829999999</v>
      </c>
      <c r="F49">
        <v>1336352.82</v>
      </c>
      <c r="G49">
        <v>1381252.7</v>
      </c>
      <c r="H49">
        <v>1427485.808</v>
      </c>
      <c r="I49">
        <v>1476349.9</v>
      </c>
      <c r="J49">
        <v>1527822.03</v>
      </c>
      <c r="K49">
        <v>1581919.51</v>
      </c>
      <c r="L49">
        <v>1641285.3189999999</v>
      </c>
      <c r="M49">
        <v>1700556.4240000001</v>
      </c>
      <c r="N49">
        <v>1762797.84</v>
      </c>
      <c r="O49">
        <v>1828124.227</v>
      </c>
      <c r="P49">
        <v>1896524.298</v>
      </c>
      <c r="Q49">
        <v>1967952.2139999999</v>
      </c>
      <c r="R49">
        <v>2042371.767</v>
      </c>
      <c r="S49">
        <v>2119753.2319999998</v>
      </c>
      <c r="T49">
        <v>2200069.13</v>
      </c>
      <c r="U49">
        <v>2283310.1609999998</v>
      </c>
      <c r="V49">
        <v>2367132.301</v>
      </c>
      <c r="W49">
        <v>2456117.42</v>
      </c>
      <c r="X49">
        <v>2548034.1189999999</v>
      </c>
      <c r="Y49">
        <v>2642946.4130000002</v>
      </c>
      <c r="Z49">
        <v>2740904.7820000001</v>
      </c>
      <c r="AA49">
        <v>2834448.676</v>
      </c>
      <c r="AB49">
        <v>2934639.6630000002</v>
      </c>
      <c r="AC49">
        <v>3037668.94</v>
      </c>
      <c r="AD49">
        <v>3143683.5890000002</v>
      </c>
      <c r="AE49">
        <v>3252801.0120000001</v>
      </c>
      <c r="AF49">
        <v>3365140.8360000001</v>
      </c>
      <c r="AG49">
        <v>3480837.5980000002</v>
      </c>
      <c r="AH49">
        <v>3600049.7230000002</v>
      </c>
      <c r="AI49">
        <v>3722959.0249999999</v>
      </c>
      <c r="AJ49">
        <v>3849758.7110000001</v>
      </c>
      <c r="AK49">
        <v>3980650.6579999998</v>
      </c>
      <c r="AL49">
        <v>4113564.86</v>
      </c>
      <c r="AM49">
        <v>4250771.5369999995</v>
      </c>
      <c r="AN49">
        <v>4392491.7489999998</v>
      </c>
      <c r="AO49">
        <v>4538946.4510000004</v>
      </c>
      <c r="AP49">
        <v>4690347.2410000004</v>
      </c>
      <c r="AQ49">
        <v>4846895.8439999996</v>
      </c>
      <c r="AR49">
        <v>5008801.3039999995</v>
      </c>
      <c r="AS49">
        <v>5176288.0259999996</v>
      </c>
      <c r="AT49">
        <v>5349582.0020000003</v>
      </c>
      <c r="AU49">
        <v>5528913.4680000003</v>
      </c>
      <c r="AV49">
        <v>5714741.2410000004</v>
      </c>
      <c r="AW49">
        <v>5907082.8269999996</v>
      </c>
      <c r="AX49">
        <v>6106221.341</v>
      </c>
      <c r="AY49">
        <v>6312414.4419999998</v>
      </c>
      <c r="AZ49">
        <v>6525910.6279999996</v>
      </c>
      <c r="BA49">
        <v>6406006.1739999996</v>
      </c>
      <c r="BB49">
        <v>6609777.1940000001</v>
      </c>
      <c r="BC49">
        <v>6819700.4450000003</v>
      </c>
      <c r="BD49">
        <v>7035997.3969999999</v>
      </c>
      <c r="BE49">
        <v>7258896.4110000003</v>
      </c>
    </row>
    <row r="50" spans="1:57" x14ac:dyDescent="0.35">
      <c r="A50" t="s">
        <v>1706</v>
      </c>
      <c r="B50">
        <v>1000179.821</v>
      </c>
      <c r="C50">
        <v>1022667.456</v>
      </c>
      <c r="D50">
        <v>1046845.897</v>
      </c>
      <c r="E50">
        <v>1073025.557</v>
      </c>
      <c r="F50">
        <v>1101591.7169999999</v>
      </c>
      <c r="G50">
        <v>1132777.6170000001</v>
      </c>
      <c r="H50">
        <v>1165976.1470000001</v>
      </c>
      <c r="I50">
        <v>1201458.5619999999</v>
      </c>
      <c r="J50">
        <v>1239237.415</v>
      </c>
      <c r="K50">
        <v>1279303.3670000001</v>
      </c>
      <c r="L50">
        <v>1321904.169</v>
      </c>
      <c r="M50">
        <v>1367087.635</v>
      </c>
      <c r="N50">
        <v>1415034.5730000001</v>
      </c>
      <c r="O50">
        <v>1465682.959</v>
      </c>
      <c r="P50">
        <v>1518977.148</v>
      </c>
      <c r="Q50">
        <v>1574860.442</v>
      </c>
      <c r="R50">
        <v>1633224.62</v>
      </c>
      <c r="S50">
        <v>1694020.0870000001</v>
      </c>
      <c r="T50">
        <v>1757194.504</v>
      </c>
      <c r="U50">
        <v>1822699.828</v>
      </c>
      <c r="V50">
        <v>1889315.4539999999</v>
      </c>
      <c r="W50">
        <v>1958615.8540000001</v>
      </c>
      <c r="X50">
        <v>2030237.1459999999</v>
      </c>
      <c r="Y50">
        <v>2104179.7519999999</v>
      </c>
      <c r="Z50">
        <v>2180437.963</v>
      </c>
      <c r="AA50">
        <v>2255227.5959999999</v>
      </c>
      <c r="AB50">
        <v>2331919.2799999998</v>
      </c>
      <c r="AC50">
        <v>2410054.503</v>
      </c>
      <c r="AD50">
        <v>2489818.8110000002</v>
      </c>
      <c r="AE50">
        <v>2571382.9210000001</v>
      </c>
      <c r="AF50">
        <v>2654903.0980000002</v>
      </c>
      <c r="AG50">
        <v>2740544.2769999998</v>
      </c>
      <c r="AH50">
        <v>2828438.8080000002</v>
      </c>
      <c r="AI50">
        <v>2918716.5150000001</v>
      </c>
      <c r="AJ50">
        <v>3011505.7009999999</v>
      </c>
      <c r="AK50">
        <v>3106935.4610000001</v>
      </c>
      <c r="AL50">
        <v>3204227.4339999999</v>
      </c>
      <c r="AM50">
        <v>3303859.06</v>
      </c>
      <c r="AN50">
        <v>3406022.8650000002</v>
      </c>
      <c r="AO50">
        <v>3510929.87</v>
      </c>
      <c r="AP50">
        <v>3618792.59</v>
      </c>
      <c r="AQ50">
        <v>3729856.327</v>
      </c>
      <c r="AR50">
        <v>3844308.287</v>
      </c>
      <c r="AS50">
        <v>3962328.6710000001</v>
      </c>
      <c r="AT50">
        <v>4084087.858</v>
      </c>
      <c r="AU50">
        <v>4209748.4119999995</v>
      </c>
      <c r="AV50">
        <v>4339746.1679999996</v>
      </c>
      <c r="AW50">
        <v>4474165.2949999999</v>
      </c>
      <c r="AX50">
        <v>4613138.9859999996</v>
      </c>
      <c r="AY50">
        <v>4756799.7450000001</v>
      </c>
      <c r="AZ50">
        <v>4905282.2359999996</v>
      </c>
      <c r="BA50">
        <v>6227547.3530000001</v>
      </c>
      <c r="BB50">
        <v>6447101.7589999996</v>
      </c>
      <c r="BC50">
        <v>6673897.7949999999</v>
      </c>
      <c r="BD50">
        <v>6908213.1090000002</v>
      </c>
      <c r="BE50">
        <v>7150343.2790000001</v>
      </c>
    </row>
    <row r="51" spans="1:57" x14ac:dyDescent="0.35">
      <c r="A51" t="s">
        <v>1707</v>
      </c>
      <c r="B51">
        <v>-76485.137650000004</v>
      </c>
      <c r="C51">
        <v>-87398.074869999997</v>
      </c>
      <c r="D51">
        <v>-97200.217069999999</v>
      </c>
      <c r="E51">
        <v>-106052.08719999999</v>
      </c>
      <c r="F51">
        <v>-114427.2597</v>
      </c>
      <c r="G51">
        <v>-122419.8765</v>
      </c>
      <c r="H51">
        <v>-129333.46120000001</v>
      </c>
      <c r="I51">
        <v>-136248.46369999999</v>
      </c>
      <c r="J51">
        <v>-143129.31890000001</v>
      </c>
      <c r="K51">
        <v>-150004.3805</v>
      </c>
      <c r="L51">
        <v>-159269.1685</v>
      </c>
      <c r="M51">
        <v>-165393.3486</v>
      </c>
      <c r="N51">
        <v>-171418.16010000001</v>
      </c>
      <c r="O51">
        <v>-177525.25260000001</v>
      </c>
      <c r="P51">
        <v>-183754.87179999999</v>
      </c>
      <c r="Q51">
        <v>-190111.75</v>
      </c>
      <c r="R51">
        <v>-196661.53810000001</v>
      </c>
      <c r="S51">
        <v>-203414.4589</v>
      </c>
      <c r="T51">
        <v>-210385.21660000001</v>
      </c>
      <c r="U51">
        <v>-217601.66269999999</v>
      </c>
      <c r="V51">
        <v>-223928.09419999999</v>
      </c>
      <c r="W51">
        <v>-232416.4075</v>
      </c>
      <c r="X51">
        <v>-241090.9951</v>
      </c>
      <c r="Y51">
        <v>-250006.13329999999</v>
      </c>
      <c r="Z51">
        <v>-259205.9846</v>
      </c>
      <c r="AA51">
        <v>-264999.946</v>
      </c>
      <c r="AB51">
        <v>-275249.25150000001</v>
      </c>
      <c r="AC51">
        <v>-286380.84269999998</v>
      </c>
      <c r="AD51">
        <v>-298312.14240000001</v>
      </c>
      <c r="AE51">
        <v>-310949.8481</v>
      </c>
      <c r="AF51">
        <v>-324222.00339999999</v>
      </c>
      <c r="AG51">
        <v>-338066.4852</v>
      </c>
      <c r="AH51">
        <v>-352480.75599999999</v>
      </c>
      <c r="AI51">
        <v>-367488.31300000002</v>
      </c>
      <c r="AJ51">
        <v>-383124.39659999998</v>
      </c>
      <c r="AK51">
        <v>-399430.36440000002</v>
      </c>
      <c r="AL51">
        <v>-415081.07549999998</v>
      </c>
      <c r="AM51">
        <v>-431902.07160000002</v>
      </c>
      <c r="AN51">
        <v>-449863.37540000002</v>
      </c>
      <c r="AO51">
        <v>-468917.90419999999</v>
      </c>
      <c r="AP51">
        <v>-489010.07880000002</v>
      </c>
      <c r="AQ51">
        <v>-510044.44020000001</v>
      </c>
      <c r="AR51">
        <v>-531995.71849999996</v>
      </c>
      <c r="AS51">
        <v>-554862.27040000004</v>
      </c>
      <c r="AT51">
        <v>-578653.94660000002</v>
      </c>
      <c r="AU51">
        <v>-603392.16040000005</v>
      </c>
      <c r="AV51">
        <v>-629052.56929999997</v>
      </c>
      <c r="AW51">
        <v>-655522.40040000004</v>
      </c>
      <c r="AX51">
        <v>-682911.10369999998</v>
      </c>
      <c r="AY51">
        <v>-711297.8898</v>
      </c>
      <c r="AZ51">
        <v>-740746.69019999995</v>
      </c>
      <c r="BA51">
        <v>77863.230030000006</v>
      </c>
      <c r="BB51">
        <v>89753.453880000001</v>
      </c>
      <c r="BC51">
        <v>102138.5665</v>
      </c>
      <c r="BD51">
        <v>115050</v>
      </c>
      <c r="BE51">
        <v>128528.6568</v>
      </c>
    </row>
    <row r="52" spans="1:57" x14ac:dyDescent="0.35">
      <c r="A52" t="s">
        <v>1708</v>
      </c>
      <c r="B52">
        <v>2116026.4909999999</v>
      </c>
      <c r="C52">
        <v>2203424.5660000001</v>
      </c>
      <c r="D52">
        <v>2300624.7829999998</v>
      </c>
      <c r="E52">
        <v>2406676.87</v>
      </c>
      <c r="F52">
        <v>2521104.13</v>
      </c>
      <c r="G52">
        <v>2643524.0060000001</v>
      </c>
      <c r="H52">
        <v>2772857.4679999999</v>
      </c>
      <c r="I52">
        <v>2909105.9309999999</v>
      </c>
      <c r="J52">
        <v>3052235.25</v>
      </c>
      <c r="K52">
        <v>3202239.6310000001</v>
      </c>
      <c r="L52">
        <v>3361508.7990000001</v>
      </c>
      <c r="M52">
        <v>3526902.148</v>
      </c>
      <c r="N52">
        <v>3698320.3080000002</v>
      </c>
      <c r="O52">
        <v>3875845.5610000002</v>
      </c>
      <c r="P52">
        <v>4059600.4330000002</v>
      </c>
      <c r="Q52">
        <v>4249712.182</v>
      </c>
      <c r="R52">
        <v>4446373.7209999999</v>
      </c>
      <c r="S52">
        <v>4649788.1789999995</v>
      </c>
      <c r="T52">
        <v>4860173.3959999997</v>
      </c>
      <c r="U52">
        <v>5077775.0590000004</v>
      </c>
      <c r="V52">
        <v>5301703.1529999999</v>
      </c>
      <c r="W52">
        <v>5534119.5599999996</v>
      </c>
      <c r="X52">
        <v>5775210.5549999997</v>
      </c>
      <c r="Y52">
        <v>6025216.6890000002</v>
      </c>
      <c r="Z52">
        <v>6284422.6730000004</v>
      </c>
      <c r="AA52">
        <v>6549422.6189999999</v>
      </c>
      <c r="AB52">
        <v>6824671.8710000003</v>
      </c>
      <c r="AC52">
        <v>7111052.7139999997</v>
      </c>
      <c r="AD52">
        <v>7409364.8559999997</v>
      </c>
      <c r="AE52">
        <v>7720314.7039999999</v>
      </c>
      <c r="AF52">
        <v>8044536.7079999996</v>
      </c>
      <c r="AG52">
        <v>8382603.193</v>
      </c>
      <c r="AH52">
        <v>8735083.9489999991</v>
      </c>
      <c r="AI52">
        <v>9102572.2620000001</v>
      </c>
      <c r="AJ52">
        <v>9485696.6579999998</v>
      </c>
      <c r="AK52">
        <v>9885127.023</v>
      </c>
      <c r="AL52">
        <v>10300208.1</v>
      </c>
      <c r="AM52">
        <v>10732110.17</v>
      </c>
      <c r="AN52">
        <v>11181973.550000001</v>
      </c>
      <c r="AO52">
        <v>11650891.449999999</v>
      </c>
      <c r="AP52">
        <v>12139901.529999999</v>
      </c>
      <c r="AQ52">
        <v>12649945.970000001</v>
      </c>
      <c r="AR52">
        <v>13181941.689999999</v>
      </c>
      <c r="AS52">
        <v>13736803.960000001</v>
      </c>
      <c r="AT52">
        <v>14315457.9</v>
      </c>
      <c r="AU52">
        <v>14918850.060000001</v>
      </c>
      <c r="AV52">
        <v>15547902.630000001</v>
      </c>
      <c r="AW52">
        <v>16203425.029999999</v>
      </c>
      <c r="AX52">
        <v>16886336.140000001</v>
      </c>
      <c r="AY52">
        <v>17597634.030000001</v>
      </c>
      <c r="AZ52">
        <v>18338380.719999999</v>
      </c>
      <c r="BA52">
        <v>5048577.7790000001</v>
      </c>
      <c r="BB52">
        <v>4958824.3250000002</v>
      </c>
      <c r="BC52">
        <v>4856685.7580000004</v>
      </c>
      <c r="BD52">
        <v>4741635.7580000004</v>
      </c>
      <c r="BE52">
        <v>4613107.102</v>
      </c>
    </row>
    <row r="53" spans="1:57" x14ac:dyDescent="0.35">
      <c r="A53" t="s">
        <v>1709</v>
      </c>
      <c r="B53">
        <v>0.99810385440000005</v>
      </c>
      <c r="C53">
        <v>1.014585973</v>
      </c>
      <c r="D53">
        <v>1.030697655</v>
      </c>
      <c r="E53">
        <v>1.0470333009999999</v>
      </c>
      <c r="F53">
        <v>1.063941977</v>
      </c>
      <c r="G53">
        <v>1.0816042100000001</v>
      </c>
      <c r="H53">
        <v>1.100073525</v>
      </c>
      <c r="I53">
        <v>1.119373374</v>
      </c>
      <c r="J53">
        <v>1.1395168840000001</v>
      </c>
      <c r="K53">
        <v>1.1605117439999999</v>
      </c>
      <c r="L53">
        <v>1.1822446440000001</v>
      </c>
      <c r="M53">
        <v>1.2049052650000001</v>
      </c>
      <c r="N53">
        <v>1.228557632</v>
      </c>
      <c r="O53">
        <v>1.25320337</v>
      </c>
      <c r="P53">
        <v>1.27881413</v>
      </c>
      <c r="Q53">
        <v>1.3053489700000001</v>
      </c>
      <c r="R53">
        <v>1.332764123</v>
      </c>
      <c r="S53">
        <v>1.3610089649999999</v>
      </c>
      <c r="T53">
        <v>1.390035055</v>
      </c>
      <c r="U53">
        <v>1.4197962740000001</v>
      </c>
      <c r="V53">
        <v>1.4502061740000001</v>
      </c>
      <c r="W53">
        <v>1.4812459609999999</v>
      </c>
      <c r="X53">
        <v>1.5128896620000001</v>
      </c>
      <c r="Y53">
        <v>1.545109616</v>
      </c>
      <c r="Z53">
        <v>1.5778804909999999</v>
      </c>
      <c r="AA53">
        <v>1.6110552170000001</v>
      </c>
      <c r="AB53">
        <v>1.644621433</v>
      </c>
      <c r="AC53">
        <v>1.678574816</v>
      </c>
      <c r="AD53">
        <v>1.7129137860000001</v>
      </c>
      <c r="AE53">
        <v>1.747641432</v>
      </c>
      <c r="AF53">
        <v>1.782767303</v>
      </c>
      <c r="AG53">
        <v>1.8183075719999999</v>
      </c>
      <c r="AH53">
        <v>1.8542865669999999</v>
      </c>
      <c r="AI53">
        <v>1.8907332379999999</v>
      </c>
      <c r="AJ53">
        <v>1.9276798820000001</v>
      </c>
      <c r="AK53">
        <v>1.965160961</v>
      </c>
      <c r="AL53">
        <v>2.0031760200000002</v>
      </c>
      <c r="AM53">
        <v>2.0417578430000001</v>
      </c>
      <c r="AN53">
        <v>2.0809422400000002</v>
      </c>
      <c r="AO53">
        <v>2.1207645730000002</v>
      </c>
      <c r="AP53">
        <v>2.1612588239999999</v>
      </c>
      <c r="AQ53">
        <v>2.2024573529999998</v>
      </c>
      <c r="AR53">
        <v>2.2443946509999999</v>
      </c>
      <c r="AS53">
        <v>2.287103809</v>
      </c>
      <c r="AT53">
        <v>2.3306167279999999</v>
      </c>
      <c r="AU53">
        <v>2.3749641540000002</v>
      </c>
      <c r="AV53">
        <v>2.4201772930000001</v>
      </c>
      <c r="AW53">
        <v>2.4662945180000002</v>
      </c>
      <c r="AX53">
        <v>2.5133486220000001</v>
      </c>
      <c r="AY53">
        <v>2.561368179</v>
      </c>
      <c r="AZ53">
        <v>2.6103786269999998</v>
      </c>
      <c r="BA53">
        <v>2.807915903</v>
      </c>
      <c r="BB53">
        <v>2.8628385230000002</v>
      </c>
      <c r="BC53">
        <v>2.9186834789999998</v>
      </c>
      <c r="BD53">
        <v>2.9754758730000002</v>
      </c>
      <c r="BE53">
        <v>3.0332420710000001</v>
      </c>
    </row>
    <row r="54" spans="1:57" x14ac:dyDescent="0.35">
      <c r="A54" t="s">
        <v>1710</v>
      </c>
      <c r="B54">
        <v>0.99694247830000005</v>
      </c>
      <c r="C54">
        <v>1.011793868</v>
      </c>
      <c r="D54">
        <v>1.0261147980000001</v>
      </c>
      <c r="E54">
        <v>1.0406976910000001</v>
      </c>
      <c r="F54">
        <v>1.0559996920000001</v>
      </c>
      <c r="G54">
        <v>1.0722458459999999</v>
      </c>
      <c r="H54">
        <v>1.089477488</v>
      </c>
      <c r="I54">
        <v>1.107710432</v>
      </c>
      <c r="J54">
        <v>1.126946843</v>
      </c>
      <c r="K54">
        <v>1.147182884</v>
      </c>
      <c r="L54">
        <v>1.168252252</v>
      </c>
      <c r="M54">
        <v>1.1904018670000001</v>
      </c>
      <c r="N54">
        <v>1.213716155</v>
      </c>
      <c r="O54">
        <v>1.2381967739999999</v>
      </c>
      <c r="P54">
        <v>1.2637986189999999</v>
      </c>
      <c r="Q54">
        <v>1.290457392</v>
      </c>
      <c r="R54">
        <v>1.3181017129999999</v>
      </c>
      <c r="S54">
        <v>1.3466578950000001</v>
      </c>
      <c r="T54">
        <v>1.3760563939999999</v>
      </c>
      <c r="U54">
        <v>1.4062320319999999</v>
      </c>
      <c r="V54">
        <v>1.4370550390000001</v>
      </c>
      <c r="W54">
        <v>1.468512115</v>
      </c>
      <c r="X54">
        <v>1.500565851</v>
      </c>
      <c r="Y54">
        <v>1.5331748220000001</v>
      </c>
      <c r="Z54">
        <v>1.5663014959999999</v>
      </c>
      <c r="AA54">
        <v>1.5997126479999999</v>
      </c>
      <c r="AB54">
        <v>1.633415721</v>
      </c>
      <c r="AC54">
        <v>1.6674048880000001</v>
      </c>
      <c r="AD54">
        <v>1.7016714070000001</v>
      </c>
      <c r="AE54">
        <v>1.736212785</v>
      </c>
      <c r="AF54">
        <v>1.7710368430000001</v>
      </c>
      <c r="AG54">
        <v>1.806162933</v>
      </c>
      <c r="AH54">
        <v>1.841620625</v>
      </c>
      <c r="AI54">
        <v>1.8774458519999999</v>
      </c>
      <c r="AJ54">
        <v>1.913678583</v>
      </c>
      <c r="AK54">
        <v>1.950360941</v>
      </c>
      <c r="AL54">
        <v>1.9874899029999999</v>
      </c>
      <c r="AM54">
        <v>2.0251025450000002</v>
      </c>
      <c r="AN54">
        <v>2.0632407189999999</v>
      </c>
      <c r="AO54">
        <v>2.1019440010000001</v>
      </c>
      <c r="AP54">
        <v>2.1412494070000001</v>
      </c>
      <c r="AQ54">
        <v>2.1811940320000001</v>
      </c>
      <c r="AR54">
        <v>2.2218160689999999</v>
      </c>
      <c r="AS54">
        <v>2.263152893</v>
      </c>
      <c r="AT54">
        <v>2.30524094</v>
      </c>
      <c r="AU54">
        <v>2.348115467</v>
      </c>
      <c r="AV54">
        <v>2.3918206319999999</v>
      </c>
      <c r="AW54">
        <v>2.436399572</v>
      </c>
      <c r="AX54">
        <v>2.4818888170000002</v>
      </c>
      <c r="AY54">
        <v>2.5283193019999999</v>
      </c>
      <c r="AZ54">
        <v>2.5757177630000001</v>
      </c>
      <c r="BA54">
        <v>2.8362097070000001</v>
      </c>
      <c r="BB54">
        <v>2.8910083420000001</v>
      </c>
      <c r="BC54">
        <v>2.9466525290000001</v>
      </c>
      <c r="BD54">
        <v>3.0031697039999998</v>
      </c>
      <c r="BE54">
        <v>3.0605887109999999</v>
      </c>
    </row>
    <row r="55" spans="1:57" x14ac:dyDescent="0.35">
      <c r="A55" t="s">
        <v>4493</v>
      </c>
      <c r="B55">
        <v>0.9973981663</v>
      </c>
      <c r="C55">
        <v>1.0129650299999999</v>
      </c>
      <c r="D55">
        <v>1.028109084</v>
      </c>
      <c r="E55">
        <v>1.0435172500000001</v>
      </c>
      <c r="F55">
        <v>1.0595871889999999</v>
      </c>
      <c r="G55">
        <v>1.076517935</v>
      </c>
      <c r="H55">
        <v>1.09435342</v>
      </c>
      <c r="I55">
        <v>1.1131110950000001</v>
      </c>
      <c r="J55">
        <v>1.1327974089999999</v>
      </c>
      <c r="K55">
        <v>1.1534132800000001</v>
      </c>
      <c r="L55">
        <v>1.174812827</v>
      </c>
      <c r="M55">
        <v>1.197224751</v>
      </c>
      <c r="N55">
        <v>1.2207213770000001</v>
      </c>
      <c r="O55">
        <v>1.245302299</v>
      </c>
      <c r="P55">
        <v>1.2709290310000001</v>
      </c>
      <c r="Q55">
        <v>1.297547569</v>
      </c>
      <c r="R55">
        <v>1.325099021</v>
      </c>
      <c r="S55">
        <v>1.353520667</v>
      </c>
      <c r="T55">
        <v>1.382753291</v>
      </c>
      <c r="U55">
        <v>1.412741161</v>
      </c>
      <c r="V55">
        <v>1.4433753840000001</v>
      </c>
      <c r="W55">
        <v>1.474639719</v>
      </c>
      <c r="X55">
        <v>1.5065035680000001</v>
      </c>
      <c r="Y55">
        <v>1.538932298</v>
      </c>
      <c r="Z55">
        <v>1.5718945390000001</v>
      </c>
      <c r="AA55">
        <v>1.6051977660000001</v>
      </c>
      <c r="AB55">
        <v>1.6388384410000001</v>
      </c>
      <c r="AC55">
        <v>1.672813407</v>
      </c>
      <c r="AD55">
        <v>1.7071175059999999</v>
      </c>
      <c r="AE55">
        <v>1.7417511859999999</v>
      </c>
      <c r="AF55">
        <v>1.776723458</v>
      </c>
      <c r="AG55">
        <v>1.8120525759999999</v>
      </c>
      <c r="AH55">
        <v>1.8477660970000001</v>
      </c>
      <c r="AI55">
        <v>1.8838969860000001</v>
      </c>
      <c r="AJ55">
        <v>1.920481799</v>
      </c>
      <c r="AK55">
        <v>1.9575591320000001</v>
      </c>
      <c r="AL55">
        <v>1.9951268310000001</v>
      </c>
      <c r="AM55">
        <v>2.033220037</v>
      </c>
      <c r="AN55">
        <v>2.0718777620000002</v>
      </c>
      <c r="AO55">
        <v>2.1111373160000002</v>
      </c>
      <c r="AP55">
        <v>2.1510339360000001</v>
      </c>
      <c r="AQ55">
        <v>2.191602107</v>
      </c>
      <c r="AR55">
        <v>2.2328782299999999</v>
      </c>
      <c r="AS55">
        <v>2.2748975659999999</v>
      </c>
      <c r="AT55">
        <v>2.3176943539999999</v>
      </c>
      <c r="AU55">
        <v>2.361301702</v>
      </c>
      <c r="AV55">
        <v>2.405757253</v>
      </c>
      <c r="AW55">
        <v>2.4511026490000001</v>
      </c>
      <c r="AX55">
        <v>2.4973727609999998</v>
      </c>
      <c r="AY55">
        <v>2.5445973739999999</v>
      </c>
      <c r="AZ55">
        <v>2.5928025240000001</v>
      </c>
      <c r="BA55">
        <v>2.8232486190000001</v>
      </c>
      <c r="BB55">
        <v>2.8781009339999999</v>
      </c>
      <c r="BC55">
        <v>2.933836141</v>
      </c>
      <c r="BD55">
        <v>2.9904808119999999</v>
      </c>
      <c r="BE55">
        <v>3.0480628080000001</v>
      </c>
    </row>
    <row r="56" spans="1:57" x14ac:dyDescent="0.35">
      <c r="A56" t="s">
        <v>4494</v>
      </c>
      <c r="B56">
        <v>1</v>
      </c>
      <c r="C56">
        <v>1.02</v>
      </c>
      <c r="D56">
        <v>1.0404</v>
      </c>
      <c r="E56">
        <v>1.0612079999999999</v>
      </c>
      <c r="F56">
        <v>1.08243216</v>
      </c>
      <c r="G56">
        <v>1.104080803</v>
      </c>
      <c r="H56">
        <v>1.1261624189999999</v>
      </c>
      <c r="I56">
        <v>1.1486856679999999</v>
      </c>
      <c r="J56">
        <v>1.171659381</v>
      </c>
      <c r="K56">
        <v>1.195092569</v>
      </c>
      <c r="L56">
        <v>1.21899442</v>
      </c>
      <c r="M56">
        <v>1.2433743079999999</v>
      </c>
      <c r="N56">
        <v>1.268241795</v>
      </c>
      <c r="O56">
        <v>1.29360663</v>
      </c>
      <c r="P56">
        <v>1.319478763</v>
      </c>
      <c r="Q56">
        <v>1.3458683380000001</v>
      </c>
      <c r="R56">
        <v>1.3727857050000001</v>
      </c>
      <c r="S56">
        <v>1.4002414190000001</v>
      </c>
      <c r="T56">
        <v>1.428246248</v>
      </c>
      <c r="U56">
        <v>1.456811173</v>
      </c>
      <c r="V56">
        <v>1.485947396</v>
      </c>
      <c r="W56">
        <v>1.515666344</v>
      </c>
      <c r="X56">
        <v>1.545979671</v>
      </c>
      <c r="Y56">
        <v>1.5768992639999999</v>
      </c>
      <c r="Z56">
        <v>1.6084372490000001</v>
      </c>
      <c r="AA56">
        <v>1.640605994</v>
      </c>
      <c r="AB56">
        <v>1.673418114</v>
      </c>
      <c r="AC56">
        <v>1.7068864770000001</v>
      </c>
      <c r="AD56">
        <v>1.7410242060000001</v>
      </c>
      <c r="AE56">
        <v>1.77584469</v>
      </c>
      <c r="AF56">
        <v>1.8113615839999999</v>
      </c>
      <c r="AG56">
        <v>1.847588816</v>
      </c>
      <c r="AH56">
        <v>1.884540592</v>
      </c>
      <c r="AI56">
        <v>1.9222314039999999</v>
      </c>
      <c r="AJ56">
        <v>1.9606760320000001</v>
      </c>
      <c r="AK56">
        <v>1.999889553</v>
      </c>
      <c r="AL56">
        <v>2.0398873439999998</v>
      </c>
      <c r="AM56">
        <v>2.0806850909999999</v>
      </c>
      <c r="AN56">
        <v>2.122298792</v>
      </c>
      <c r="AO56">
        <v>2.1647447679999998</v>
      </c>
      <c r="AP56">
        <v>2.2080396640000002</v>
      </c>
      <c r="AQ56">
        <v>2.2522004569999998</v>
      </c>
      <c r="AR56">
        <v>2.297244466</v>
      </c>
      <c r="AS56">
        <v>2.3431893549999998</v>
      </c>
      <c r="AT56">
        <v>2.3900531420000002</v>
      </c>
      <c r="AU56">
        <v>2.4378542049999998</v>
      </c>
      <c r="AV56">
        <v>2.4866112889999998</v>
      </c>
      <c r="AW56">
        <v>2.536343515</v>
      </c>
      <c r="AX56">
        <v>2.5870703850000001</v>
      </c>
      <c r="AY56">
        <v>2.6388117929999999</v>
      </c>
      <c r="AZ56">
        <v>2.691588029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35">
      <c r="A57" t="s">
        <v>4495</v>
      </c>
      <c r="B57">
        <v>0.99696922720000003</v>
      </c>
      <c r="C57">
        <v>1.0117618859999999</v>
      </c>
      <c r="D57">
        <v>1.0261534240000001</v>
      </c>
      <c r="E57">
        <v>1.0411889649999999</v>
      </c>
      <c r="F57">
        <v>1.057413248</v>
      </c>
      <c r="G57">
        <v>1.074994888</v>
      </c>
      <c r="H57">
        <v>1.093848001</v>
      </c>
      <c r="I57">
        <v>1.1138290850000001</v>
      </c>
      <c r="J57">
        <v>1.134813479</v>
      </c>
      <c r="K57">
        <v>1.1567132579999999</v>
      </c>
      <c r="L57">
        <v>1.1793201010000001</v>
      </c>
      <c r="M57">
        <v>1.2028598610000001</v>
      </c>
      <c r="N57">
        <v>1.2274299870000001</v>
      </c>
      <c r="O57">
        <v>1.253027637</v>
      </c>
      <c r="P57">
        <v>1.27959646</v>
      </c>
      <c r="Q57">
        <v>1.307063023</v>
      </c>
      <c r="R57">
        <v>1.335352294</v>
      </c>
      <c r="S57">
        <v>1.3643969680000001</v>
      </c>
      <c r="T57">
        <v>1.3941408749999999</v>
      </c>
      <c r="U57">
        <v>1.4245372300000001</v>
      </c>
      <c r="V57">
        <v>1.4554778239999999</v>
      </c>
      <c r="W57">
        <v>1.4869454550000001</v>
      </c>
      <c r="X57">
        <v>1.518938167</v>
      </c>
      <c r="Y57">
        <v>1.5514492639999999</v>
      </c>
      <c r="Z57">
        <v>1.5844671770000001</v>
      </c>
      <c r="AA57">
        <v>1.6177777600000001</v>
      </c>
      <c r="AB57">
        <v>1.651326254</v>
      </c>
      <c r="AC57">
        <v>1.685121358</v>
      </c>
      <c r="AD57">
        <v>1.7191890839999999</v>
      </c>
      <c r="AE57">
        <v>1.7535592929999999</v>
      </c>
      <c r="AF57">
        <v>1.7882636380000001</v>
      </c>
      <c r="AG57">
        <v>1.8233372670000001</v>
      </c>
      <c r="AH57">
        <v>1.8588179170000001</v>
      </c>
      <c r="AI57">
        <v>1.894744064</v>
      </c>
      <c r="AJ57">
        <v>1.931153796</v>
      </c>
      <c r="AK57">
        <v>1.9680840719999999</v>
      </c>
      <c r="AL57">
        <v>2.0055307500000001</v>
      </c>
      <c r="AM57">
        <v>2.0435037390000002</v>
      </c>
      <c r="AN57">
        <v>2.0820269069999999</v>
      </c>
      <c r="AO57">
        <v>2.1211313089999999</v>
      </c>
      <c r="AP57">
        <v>2.1608505450000002</v>
      </c>
      <c r="AQ57">
        <v>2.2012211970000002</v>
      </c>
      <c r="AR57">
        <v>2.242280466</v>
      </c>
      <c r="AS57">
        <v>2.2840642940000002</v>
      </c>
      <c r="AT57">
        <v>2.3266070249999999</v>
      </c>
      <c r="AU57">
        <v>2.369941415</v>
      </c>
      <c r="AV57">
        <v>2.4141127340000001</v>
      </c>
      <c r="AW57">
        <v>2.4591647650000001</v>
      </c>
      <c r="AX57">
        <v>2.505133302</v>
      </c>
      <c r="AY57">
        <v>2.5520468529999998</v>
      </c>
      <c r="AZ57">
        <v>2.599929065</v>
      </c>
      <c r="BA57">
        <v>2.8426509439999998</v>
      </c>
      <c r="BB57">
        <v>2.8969564870000002</v>
      </c>
      <c r="BC57">
        <v>2.9521135730000001</v>
      </c>
      <c r="BD57">
        <v>3.0081535619999999</v>
      </c>
      <c r="BE57">
        <v>3.0651085440000001</v>
      </c>
    </row>
    <row r="58" spans="1:57" x14ac:dyDescent="0.35">
      <c r="A58" t="s">
        <v>4496</v>
      </c>
      <c r="B58">
        <v>0.99711218840000004</v>
      </c>
      <c r="C58">
        <v>1.0130368679999999</v>
      </c>
      <c r="D58">
        <v>1.02902366</v>
      </c>
      <c r="E58">
        <v>1.0455127749999999</v>
      </c>
      <c r="F58">
        <v>1.06272173</v>
      </c>
      <c r="G58">
        <v>1.0807437719999999</v>
      </c>
      <c r="H58">
        <v>1.099565922</v>
      </c>
      <c r="I58">
        <v>1.119189794</v>
      </c>
      <c r="J58">
        <v>1.1396217239999999</v>
      </c>
      <c r="K58">
        <v>1.1608685809999999</v>
      </c>
      <c r="L58">
        <v>1.1827696519999999</v>
      </c>
      <c r="M58">
        <v>1.2056267899999999</v>
      </c>
      <c r="N58">
        <v>1.2294947060000001</v>
      </c>
      <c r="O58">
        <v>1.2543497100000001</v>
      </c>
      <c r="P58">
        <v>1.2801427729999999</v>
      </c>
      <c r="Q58">
        <v>1.306820589</v>
      </c>
      <c r="R58">
        <v>1.3343295550000001</v>
      </c>
      <c r="S58">
        <v>1.3626213380000001</v>
      </c>
      <c r="T58">
        <v>1.3916525769999999</v>
      </c>
      <c r="U58">
        <v>1.4213831130000001</v>
      </c>
      <c r="V58">
        <v>1.4517140070000001</v>
      </c>
      <c r="W58">
        <v>1.482658069</v>
      </c>
      <c r="X58">
        <v>1.5141960139999999</v>
      </c>
      <c r="Y58">
        <v>1.546302976</v>
      </c>
      <c r="Z58">
        <v>1.5789562580000001</v>
      </c>
      <c r="AA58">
        <v>1.611956312</v>
      </c>
      <c r="AB58">
        <v>1.6453471609999999</v>
      </c>
      <c r="AC58">
        <v>1.6791393859999999</v>
      </c>
      <c r="AD58">
        <v>1.7133374320000001</v>
      </c>
      <c r="AE58">
        <v>1.7479475849999999</v>
      </c>
      <c r="AF58">
        <v>1.782981438</v>
      </c>
      <c r="AG58">
        <v>1.8184581200000001</v>
      </c>
      <c r="AH58">
        <v>1.8544023970000001</v>
      </c>
      <c r="AI58">
        <v>1.8908432660000001</v>
      </c>
      <c r="AJ58">
        <v>1.9278127549999999</v>
      </c>
      <c r="AK58">
        <v>1.965344642</v>
      </c>
      <c r="AL58">
        <v>2.0034372010000001</v>
      </c>
      <c r="AM58">
        <v>2.0421209739999999</v>
      </c>
      <c r="AN58">
        <v>2.0814306970000001</v>
      </c>
      <c r="AO58">
        <v>2.1214007499999998</v>
      </c>
      <c r="AP58">
        <v>2.162063888</v>
      </c>
      <c r="AQ58">
        <v>2.2034534259999998</v>
      </c>
      <c r="AR58">
        <v>2.2456012009999999</v>
      </c>
      <c r="AS58">
        <v>2.2885377189999998</v>
      </c>
      <c r="AT58">
        <v>2.3322927120000001</v>
      </c>
      <c r="AU58">
        <v>2.3768951189999998</v>
      </c>
      <c r="AV58">
        <v>2.422384831</v>
      </c>
      <c r="AW58">
        <v>2.4687947349999999</v>
      </c>
      <c r="AX58">
        <v>2.5161524649999998</v>
      </c>
      <c r="AY58">
        <v>2.5644830409999999</v>
      </c>
      <c r="AZ58">
        <v>2.613809635</v>
      </c>
      <c r="BA58">
        <v>2.8077039049999999</v>
      </c>
      <c r="BB58">
        <v>2.8627005699999999</v>
      </c>
      <c r="BC58">
        <v>2.918634854</v>
      </c>
      <c r="BD58">
        <v>2.9755324590000001</v>
      </c>
      <c r="BE58">
        <v>3.0334200469999999</v>
      </c>
    </row>
    <row r="59" spans="1:57" x14ac:dyDescent="0.35">
      <c r="A59" t="s">
        <v>4497</v>
      </c>
      <c r="B59">
        <v>0.99277122279999996</v>
      </c>
      <c r="C59">
        <v>1.006956033</v>
      </c>
      <c r="D59">
        <v>1.0209638679999999</v>
      </c>
      <c r="E59">
        <v>1.035579531</v>
      </c>
      <c r="F59">
        <v>1.0510946409999999</v>
      </c>
      <c r="G59">
        <v>1.067621511</v>
      </c>
      <c r="H59">
        <v>1.0853958340000001</v>
      </c>
      <c r="I59">
        <v>1.1041024189999999</v>
      </c>
      <c r="J59">
        <v>1.123720925</v>
      </c>
      <c r="K59">
        <v>1.144237859</v>
      </c>
      <c r="L59">
        <v>1.1653879410000001</v>
      </c>
      <c r="M59">
        <v>1.1873623689999999</v>
      </c>
      <c r="N59">
        <v>1.2105030400000001</v>
      </c>
      <c r="O59">
        <v>1.2347253060000001</v>
      </c>
      <c r="P59">
        <v>1.2599548780000001</v>
      </c>
      <c r="Q59">
        <v>1.2861258600000001</v>
      </c>
      <c r="R59">
        <v>1.313200124</v>
      </c>
      <c r="S59">
        <v>1.341095964</v>
      </c>
      <c r="T59">
        <v>1.3697653030000001</v>
      </c>
      <c r="U59">
        <v>1.3991639140000001</v>
      </c>
      <c r="V59">
        <v>1.429535311</v>
      </c>
      <c r="W59">
        <v>1.460143551</v>
      </c>
      <c r="X59">
        <v>1.4913569529999999</v>
      </c>
      <c r="Y59">
        <v>1.5231569190000001</v>
      </c>
      <c r="Z59">
        <v>1.5555234200000001</v>
      </c>
      <c r="AA59">
        <v>1.5892893189999999</v>
      </c>
      <c r="AB59">
        <v>1.6227549080000001</v>
      </c>
      <c r="AC59">
        <v>1.656546361</v>
      </c>
      <c r="AD59">
        <v>1.690676984</v>
      </c>
      <c r="AE59">
        <v>1.725163131</v>
      </c>
      <c r="AF59">
        <v>1.760025929</v>
      </c>
      <c r="AG59">
        <v>1.7952853099999999</v>
      </c>
      <c r="AH59">
        <v>1.830981749</v>
      </c>
      <c r="AI59">
        <v>1.8671487360000001</v>
      </c>
      <c r="AJ59">
        <v>1.9038206719999999</v>
      </c>
      <c r="AK59">
        <v>1.9410319199999999</v>
      </c>
      <c r="AL59">
        <v>1.97897419</v>
      </c>
      <c r="AM59">
        <v>2.0174619969999998</v>
      </c>
      <c r="AN59">
        <v>2.0565202199999999</v>
      </c>
      <c r="AO59">
        <v>2.0961794399999998</v>
      </c>
      <c r="AP59">
        <v>2.1364717679999998</v>
      </c>
      <c r="AQ59">
        <v>2.177418689</v>
      </c>
      <c r="AR59">
        <v>2.2190699820000002</v>
      </c>
      <c r="AS59">
        <v>2.2614585840000001</v>
      </c>
      <c r="AT59">
        <v>2.3046161399999998</v>
      </c>
      <c r="AU59">
        <v>2.3485726379999998</v>
      </c>
      <c r="AV59">
        <v>2.3932941130000001</v>
      </c>
      <c r="AW59">
        <v>2.4389004550000002</v>
      </c>
      <c r="AX59">
        <v>2.4854190190000001</v>
      </c>
      <c r="AY59">
        <v>2.532872953</v>
      </c>
      <c r="AZ59">
        <v>2.5812823740000002</v>
      </c>
      <c r="BA59">
        <v>2.810222037</v>
      </c>
      <c r="BB59">
        <v>2.865850719</v>
      </c>
      <c r="BC59">
        <v>2.9223804200000001</v>
      </c>
      <c r="BD59">
        <v>2.979833422</v>
      </c>
      <c r="BE59">
        <v>3.0382331410000001</v>
      </c>
    </row>
    <row r="60" spans="1:57" x14ac:dyDescent="0.35">
      <c r="A60" t="s">
        <v>1711</v>
      </c>
      <c r="B60">
        <v>27175.295020000001</v>
      </c>
      <c r="C60">
        <v>27033.15279</v>
      </c>
      <c r="D60">
        <v>26933.008020000001</v>
      </c>
      <c r="E60">
        <v>26879.359380000002</v>
      </c>
      <c r="F60">
        <v>26868.566299999999</v>
      </c>
      <c r="G60">
        <v>26893.894339999999</v>
      </c>
      <c r="H60">
        <v>26937.164110000002</v>
      </c>
      <c r="I60">
        <v>26993.400170000001</v>
      </c>
      <c r="J60">
        <v>27058.85514</v>
      </c>
      <c r="K60">
        <v>27130.467929999999</v>
      </c>
      <c r="L60">
        <v>27208.675429999999</v>
      </c>
      <c r="M60">
        <v>27297.669590000001</v>
      </c>
      <c r="N60">
        <v>27393.557239999998</v>
      </c>
      <c r="O60">
        <v>27492.88624</v>
      </c>
      <c r="P60">
        <v>27593.187979999999</v>
      </c>
      <c r="Q60">
        <v>27692.83036</v>
      </c>
      <c r="R60">
        <v>27790.216950000002</v>
      </c>
      <c r="S60">
        <v>27884.8639</v>
      </c>
      <c r="T60">
        <v>27976.619589999998</v>
      </c>
      <c r="U60">
        <v>28065.525160000001</v>
      </c>
      <c r="V60">
        <v>28140.33626</v>
      </c>
      <c r="W60">
        <v>28214.805609999999</v>
      </c>
      <c r="X60">
        <v>28289.563630000001</v>
      </c>
      <c r="Y60">
        <v>28364.59578</v>
      </c>
      <c r="Z60">
        <v>28439.793089999999</v>
      </c>
      <c r="AA60">
        <v>28484.08728</v>
      </c>
      <c r="AB60">
        <v>28519.828430000001</v>
      </c>
      <c r="AC60">
        <v>28550.567309999999</v>
      </c>
      <c r="AD60">
        <v>28578.516619999999</v>
      </c>
      <c r="AE60">
        <v>28605.241429999998</v>
      </c>
      <c r="AF60">
        <v>28631.847409999998</v>
      </c>
      <c r="AG60">
        <v>28659.211449999999</v>
      </c>
      <c r="AH60">
        <v>28687.741399999999</v>
      </c>
      <c r="AI60">
        <v>28717.602790000001</v>
      </c>
      <c r="AJ60">
        <v>28748.794969999999</v>
      </c>
      <c r="AK60">
        <v>28781.21113</v>
      </c>
      <c r="AL60">
        <v>28809.441750000002</v>
      </c>
      <c r="AM60">
        <v>28834.300329999998</v>
      </c>
      <c r="AN60">
        <v>28856.731299999999</v>
      </c>
      <c r="AO60">
        <v>28877.534810000001</v>
      </c>
      <c r="AP60">
        <v>28897.332579999998</v>
      </c>
      <c r="AQ60">
        <v>28916.78874</v>
      </c>
      <c r="AR60">
        <v>28936.186580000001</v>
      </c>
      <c r="AS60">
        <v>28955.676749999999</v>
      </c>
      <c r="AT60">
        <v>28975.315979999999</v>
      </c>
      <c r="AU60">
        <v>28995.09434</v>
      </c>
      <c r="AV60">
        <v>29016.18017</v>
      </c>
      <c r="AW60">
        <v>29038.294389999999</v>
      </c>
      <c r="AX60">
        <v>29061.093140000001</v>
      </c>
      <c r="AY60">
        <v>29084.261569999999</v>
      </c>
      <c r="AZ60">
        <v>29107.537629999999</v>
      </c>
      <c r="BA60">
        <v>31151.28602</v>
      </c>
      <c r="BB60">
        <v>31189.76338</v>
      </c>
      <c r="BC60">
        <v>31227.690480000001</v>
      </c>
      <c r="BD60">
        <v>31265.089660000001</v>
      </c>
      <c r="BE60">
        <v>31301.985199999999</v>
      </c>
    </row>
    <row r="61" spans="1:57" x14ac:dyDescent="0.35">
      <c r="A61" t="s">
        <v>4498</v>
      </c>
      <c r="B61">
        <v>5219806.5190000003</v>
      </c>
      <c r="C61">
        <v>5274021.0839999998</v>
      </c>
      <c r="D61">
        <v>5328305.9730000002</v>
      </c>
      <c r="E61">
        <v>5383469.148</v>
      </c>
      <c r="F61">
        <v>5439993.1150000002</v>
      </c>
      <c r="G61">
        <v>5498182.2230000002</v>
      </c>
      <c r="H61">
        <v>5558043.7139999997</v>
      </c>
      <c r="I61">
        <v>5619595.9330000002</v>
      </c>
      <c r="J61">
        <v>5682871.2489999998</v>
      </c>
      <c r="K61">
        <v>5747907.7920000004</v>
      </c>
      <c r="L61">
        <v>5814716.1119999997</v>
      </c>
      <c r="M61">
        <v>5883626.8020000001</v>
      </c>
      <c r="N61">
        <v>5954805.3890000004</v>
      </c>
      <c r="O61">
        <v>6028332.949</v>
      </c>
      <c r="P61">
        <v>6104253.5650000004</v>
      </c>
      <c r="Q61">
        <v>6182595.9869999997</v>
      </c>
      <c r="R61">
        <v>6263364.7000000002</v>
      </c>
      <c r="S61">
        <v>6346569.4199999999</v>
      </c>
      <c r="T61">
        <v>6432222.943</v>
      </c>
      <c r="U61">
        <v>6520339.2759999996</v>
      </c>
      <c r="V61">
        <v>6610685.2810000004</v>
      </c>
      <c r="W61">
        <v>6703352.3049999997</v>
      </c>
      <c r="X61">
        <v>6798409.2929999996</v>
      </c>
      <c r="Y61">
        <v>6895904.2609999999</v>
      </c>
      <c r="Z61">
        <v>6995872.8700000001</v>
      </c>
      <c r="AA61">
        <v>7097627.5920000002</v>
      </c>
      <c r="AB61">
        <v>7201081.0049999999</v>
      </c>
      <c r="AC61">
        <v>7306176.4100000001</v>
      </c>
      <c r="AD61">
        <v>7412867.4730000002</v>
      </c>
      <c r="AE61">
        <v>7521119.2390000001</v>
      </c>
      <c r="AF61">
        <v>7630907.0590000004</v>
      </c>
      <c r="AG61">
        <v>7742219.2029999997</v>
      </c>
      <c r="AH61">
        <v>7855045.7889999999</v>
      </c>
      <c r="AI61">
        <v>7969376.6789999995</v>
      </c>
      <c r="AJ61">
        <v>8085199.7570000002</v>
      </c>
      <c r="AK61">
        <v>8202499.8020000001</v>
      </c>
      <c r="AL61">
        <v>8321136.75</v>
      </c>
      <c r="AM61">
        <v>8440996.8090000004</v>
      </c>
      <c r="AN61">
        <v>8561988.7100000009</v>
      </c>
      <c r="AO61">
        <v>8684036.9710000008</v>
      </c>
      <c r="AP61">
        <v>8807078.3000000007</v>
      </c>
      <c r="AQ61">
        <v>8931068.4949999992</v>
      </c>
      <c r="AR61">
        <v>9055968.4629999995</v>
      </c>
      <c r="AS61">
        <v>9181744.3550000004</v>
      </c>
      <c r="AT61">
        <v>9308367.1689999998</v>
      </c>
      <c r="AU61">
        <v>9435812.102</v>
      </c>
      <c r="AV61">
        <v>9564105.5260000005</v>
      </c>
      <c r="AW61">
        <v>9693259.4279999994</v>
      </c>
      <c r="AX61">
        <v>9823277.8570000008</v>
      </c>
      <c r="AY61">
        <v>9954161.2929999996</v>
      </c>
      <c r="AZ61">
        <v>10085909.029999999</v>
      </c>
      <c r="BA61">
        <v>11978567.880000001</v>
      </c>
      <c r="BB61">
        <v>12204228.35</v>
      </c>
      <c r="BC61">
        <v>12433206.91</v>
      </c>
      <c r="BD61">
        <v>12665453.859999999</v>
      </c>
      <c r="BE61">
        <v>12900919.949999999</v>
      </c>
    </row>
    <row r="62" spans="1:57" x14ac:dyDescent="0.35">
      <c r="A62" t="s">
        <v>4499</v>
      </c>
      <c r="B62">
        <v>126537.1078</v>
      </c>
      <c r="C62">
        <v>126911.9129</v>
      </c>
      <c r="D62">
        <v>127630.57339999999</v>
      </c>
      <c r="E62">
        <v>128565.7588</v>
      </c>
      <c r="F62">
        <v>129711.33289999999</v>
      </c>
      <c r="G62">
        <v>131049.6384</v>
      </c>
      <c r="H62">
        <v>132472.345</v>
      </c>
      <c r="I62">
        <v>133990.48180000001</v>
      </c>
      <c r="J62">
        <v>135585.91209999999</v>
      </c>
      <c r="K62">
        <v>137238.83749999999</v>
      </c>
      <c r="L62">
        <v>138869.57320000001</v>
      </c>
      <c r="M62">
        <v>140714.1513</v>
      </c>
      <c r="N62">
        <v>142623.4437</v>
      </c>
      <c r="O62">
        <v>144565.5772</v>
      </c>
      <c r="P62">
        <v>146529.46660000001</v>
      </c>
      <c r="Q62">
        <v>148508.5025</v>
      </c>
      <c r="R62">
        <v>150491.8493</v>
      </c>
      <c r="S62">
        <v>152479.6355</v>
      </c>
      <c r="T62">
        <v>154471.0675</v>
      </c>
      <c r="U62">
        <v>156466.17000000001</v>
      </c>
      <c r="V62">
        <v>158371.29149999999</v>
      </c>
      <c r="W62">
        <v>160337.82680000001</v>
      </c>
      <c r="X62">
        <v>162328.51790000001</v>
      </c>
      <c r="Y62">
        <v>164337.24309999999</v>
      </c>
      <c r="Z62">
        <v>166364.4106</v>
      </c>
      <c r="AA62">
        <v>168141.2439</v>
      </c>
      <c r="AB62">
        <v>169972.57930000001</v>
      </c>
      <c r="AC62">
        <v>171819.48759999999</v>
      </c>
      <c r="AD62">
        <v>173679.80669999999</v>
      </c>
      <c r="AE62">
        <v>175558.16589999999</v>
      </c>
      <c r="AF62">
        <v>177459.6085</v>
      </c>
      <c r="AG62">
        <v>179390.1513</v>
      </c>
      <c r="AH62">
        <v>181351.92329999999</v>
      </c>
      <c r="AI62">
        <v>183346.78820000001</v>
      </c>
      <c r="AJ62">
        <v>185375.90960000001</v>
      </c>
      <c r="AK62">
        <v>187439.8322</v>
      </c>
      <c r="AL62">
        <v>189492.2359</v>
      </c>
      <c r="AM62">
        <v>191560.25709999999</v>
      </c>
      <c r="AN62">
        <v>193651.44839999999</v>
      </c>
      <c r="AO62">
        <v>195768.60879999999</v>
      </c>
      <c r="AP62">
        <v>197913.1949</v>
      </c>
      <c r="AQ62">
        <v>200089.16740000001</v>
      </c>
      <c r="AR62">
        <v>202295.62469999999</v>
      </c>
      <c r="AS62">
        <v>204532.54310000001</v>
      </c>
      <c r="AT62">
        <v>206799.8401</v>
      </c>
      <c r="AU62">
        <v>209097.2702</v>
      </c>
      <c r="AV62">
        <v>211441.05729999999</v>
      </c>
      <c r="AW62">
        <v>213821.96520000001</v>
      </c>
      <c r="AX62">
        <v>216237.16889999999</v>
      </c>
      <c r="AY62">
        <v>218685.00200000001</v>
      </c>
      <c r="AZ62">
        <v>221164.1139</v>
      </c>
      <c r="BA62">
        <v>266278.05349999998</v>
      </c>
      <c r="BB62">
        <v>270452.02340000001</v>
      </c>
      <c r="BC62">
        <v>274694.83600000001</v>
      </c>
      <c r="BD62">
        <v>279007.9803</v>
      </c>
      <c r="BE62">
        <v>283392.94339999999</v>
      </c>
    </row>
    <row r="63" spans="1:57" x14ac:dyDescent="0.35">
      <c r="A63" t="s">
        <v>4500</v>
      </c>
      <c r="B63">
        <v>1734596.9310000001</v>
      </c>
      <c r="C63">
        <v>1746177.963</v>
      </c>
      <c r="D63">
        <v>1763303.791</v>
      </c>
      <c r="E63">
        <v>1783417.65</v>
      </c>
      <c r="F63">
        <v>1805712.855</v>
      </c>
      <c r="G63">
        <v>1829754.4040000001</v>
      </c>
      <c r="H63">
        <v>1854143.3640000001</v>
      </c>
      <c r="I63">
        <v>1879237.682</v>
      </c>
      <c r="J63">
        <v>1905026.423</v>
      </c>
      <c r="K63">
        <v>1931433.0630000001</v>
      </c>
      <c r="L63">
        <v>1958042.807</v>
      </c>
      <c r="M63">
        <v>1986970.044</v>
      </c>
      <c r="N63">
        <v>2016778.551</v>
      </c>
      <c r="O63">
        <v>2047141.9339999999</v>
      </c>
      <c r="P63">
        <v>2077950.7609999999</v>
      </c>
      <c r="Q63">
        <v>2109154.2220000001</v>
      </c>
      <c r="R63">
        <v>2140626.912</v>
      </c>
      <c r="S63">
        <v>2172415.4870000002</v>
      </c>
      <c r="T63">
        <v>2204529.6209999998</v>
      </c>
      <c r="U63">
        <v>2236976.8829999999</v>
      </c>
      <c r="V63">
        <v>2268422.608</v>
      </c>
      <c r="W63">
        <v>2300953.5159999998</v>
      </c>
      <c r="X63">
        <v>2334085.0189999999</v>
      </c>
      <c r="Y63">
        <v>2367726.3089999999</v>
      </c>
      <c r="Z63">
        <v>2401863.7749999999</v>
      </c>
      <c r="AA63">
        <v>2432632.7250000001</v>
      </c>
      <c r="AB63">
        <v>2464201.108</v>
      </c>
      <c r="AC63">
        <v>2496075.6660000002</v>
      </c>
      <c r="AD63">
        <v>2528241.017</v>
      </c>
      <c r="AE63">
        <v>2560758.5619999999</v>
      </c>
      <c r="AF63">
        <v>2593689.41</v>
      </c>
      <c r="AG63">
        <v>2627108.6570000001</v>
      </c>
      <c r="AH63">
        <v>2661028.3960000002</v>
      </c>
      <c r="AI63">
        <v>2695460.3629999999</v>
      </c>
      <c r="AJ63">
        <v>2730408.5759999999</v>
      </c>
      <c r="AK63">
        <v>2765871.0290000001</v>
      </c>
      <c r="AL63">
        <v>2801192.023</v>
      </c>
      <c r="AM63">
        <v>2836681.56</v>
      </c>
      <c r="AN63">
        <v>2872441.7790000001</v>
      </c>
      <c r="AO63">
        <v>2908525.3969999999</v>
      </c>
      <c r="AP63">
        <v>2944970.034</v>
      </c>
      <c r="AQ63">
        <v>2981852.39</v>
      </c>
      <c r="AR63">
        <v>3019166.878</v>
      </c>
      <c r="AS63">
        <v>3056922.8429999999</v>
      </c>
      <c r="AT63">
        <v>3095127.713</v>
      </c>
      <c r="AU63">
        <v>3133785.3629999999</v>
      </c>
      <c r="AV63">
        <v>3173148.9819999998</v>
      </c>
      <c r="AW63">
        <v>3213072.4989999998</v>
      </c>
      <c r="AX63">
        <v>3253516.2089999998</v>
      </c>
      <c r="AY63">
        <v>3294461.0950000002</v>
      </c>
      <c r="AZ63">
        <v>3335894.8420000002</v>
      </c>
      <c r="BA63">
        <v>3992638.5279999999</v>
      </c>
      <c r="BB63">
        <v>4060221.7760000001</v>
      </c>
      <c r="BC63">
        <v>4128862.0789999999</v>
      </c>
      <c r="BD63">
        <v>4198573.4780000001</v>
      </c>
      <c r="BE63">
        <v>4269371.2070000004</v>
      </c>
    </row>
    <row r="64" spans="1:57" x14ac:dyDescent="0.35">
      <c r="A64" t="s">
        <v>4501</v>
      </c>
      <c r="B64">
        <v>41.164098660000001</v>
      </c>
      <c r="C64">
        <v>42.326007539999999</v>
      </c>
      <c r="D64">
        <v>43.487533229999997</v>
      </c>
      <c r="E64">
        <v>44.65454124</v>
      </c>
      <c r="F64">
        <v>45.840321539999998</v>
      </c>
      <c r="G64">
        <v>47.060548859999997</v>
      </c>
      <c r="H64">
        <v>48.333912779999999</v>
      </c>
      <c r="I64">
        <v>49.667624660000001</v>
      </c>
      <c r="J64">
        <v>51.067599970000003</v>
      </c>
      <c r="K64">
        <v>52.538261939999998</v>
      </c>
      <c r="L64">
        <v>54.069056019999998</v>
      </c>
      <c r="M64">
        <v>55.68375185</v>
      </c>
      <c r="N64">
        <v>57.38372957</v>
      </c>
      <c r="O64">
        <v>59.171181779999998</v>
      </c>
      <c r="P64">
        <v>61.048057700000001</v>
      </c>
      <c r="Q64">
        <v>63.015610279999997</v>
      </c>
      <c r="R64">
        <v>65.073952399999996</v>
      </c>
      <c r="S64">
        <v>67.222966540000002</v>
      </c>
      <c r="T64">
        <v>69.46209983</v>
      </c>
      <c r="U64">
        <v>71.790524419999997</v>
      </c>
      <c r="V64">
        <v>74.214351539999996</v>
      </c>
      <c r="W64">
        <v>76.718537909999995</v>
      </c>
      <c r="X64">
        <v>79.305108079999997</v>
      </c>
      <c r="Y64">
        <v>81.975161349999993</v>
      </c>
      <c r="Z64">
        <v>84.729321979999995</v>
      </c>
      <c r="AA64">
        <v>87.590424029999994</v>
      </c>
      <c r="AB64">
        <v>90.525406610000005</v>
      </c>
      <c r="AC64">
        <v>93.533716519999999</v>
      </c>
      <c r="AD64">
        <v>96.615884750000006</v>
      </c>
      <c r="AE64">
        <v>99.773358110000004</v>
      </c>
      <c r="AF64">
        <v>103.0082925</v>
      </c>
      <c r="AG64">
        <v>106.3235505</v>
      </c>
      <c r="AH64">
        <v>109.72229350000001</v>
      </c>
      <c r="AI64">
        <v>113.2080686</v>
      </c>
      <c r="AJ64">
        <v>116.78476499999999</v>
      </c>
      <c r="AK64">
        <v>120.4565715</v>
      </c>
      <c r="AL64">
        <v>124.2361638</v>
      </c>
      <c r="AM64">
        <v>128.1220046</v>
      </c>
      <c r="AN64">
        <v>132.1153644</v>
      </c>
      <c r="AO64">
        <v>136.2193872</v>
      </c>
      <c r="AP64">
        <v>140.43842269999999</v>
      </c>
      <c r="AQ64">
        <v>144.77787050000001</v>
      </c>
      <c r="AR64">
        <v>149.24328489999999</v>
      </c>
      <c r="AS64">
        <v>153.84047630000001</v>
      </c>
      <c r="AT64">
        <v>158.57539399999999</v>
      </c>
      <c r="AU64">
        <v>163.454048</v>
      </c>
      <c r="AV64">
        <v>168.48296310000001</v>
      </c>
      <c r="AW64">
        <v>173.66893769999999</v>
      </c>
      <c r="AX64">
        <v>179.01853310000001</v>
      </c>
      <c r="AY64">
        <v>184.53817409999999</v>
      </c>
      <c r="AZ64">
        <v>190.23417309999999</v>
      </c>
      <c r="BA64">
        <v>230.96612429999999</v>
      </c>
      <c r="BB64">
        <v>239.16064109999999</v>
      </c>
      <c r="BC64">
        <v>247.6278326</v>
      </c>
      <c r="BD64">
        <v>256.37694140000002</v>
      </c>
      <c r="BE64">
        <v>265.41781850000001</v>
      </c>
    </row>
    <row r="65" spans="1:57" x14ac:dyDescent="0.35">
      <c r="A65" t="s">
        <v>4502</v>
      </c>
      <c r="B65">
        <v>52.425775590000001</v>
      </c>
      <c r="C65">
        <v>53.905559580000002</v>
      </c>
      <c r="D65">
        <v>55.384855539999997</v>
      </c>
      <c r="E65">
        <v>56.87113368</v>
      </c>
      <c r="F65">
        <v>58.381319840000003</v>
      </c>
      <c r="G65">
        <v>59.935377029999998</v>
      </c>
      <c r="H65">
        <v>61.557107940000002</v>
      </c>
      <c r="I65">
        <v>63.255696800000003</v>
      </c>
      <c r="J65">
        <v>65.038677460000002</v>
      </c>
      <c r="K65">
        <v>66.911683229999994</v>
      </c>
      <c r="L65">
        <v>68.861272069999998</v>
      </c>
      <c r="M65">
        <v>70.917716490000004</v>
      </c>
      <c r="N65">
        <v>73.082774220000005</v>
      </c>
      <c r="O65">
        <v>75.359237739999998</v>
      </c>
      <c r="P65">
        <v>77.749589499999999</v>
      </c>
      <c r="Q65">
        <v>80.255425250000002</v>
      </c>
      <c r="R65">
        <v>82.876888750000006</v>
      </c>
      <c r="S65">
        <v>85.613830320000005</v>
      </c>
      <c r="T65">
        <v>88.465545849999998</v>
      </c>
      <c r="U65">
        <v>91.430980989999995</v>
      </c>
      <c r="V65">
        <v>94.517918899999998</v>
      </c>
      <c r="W65">
        <v>97.707200760000006</v>
      </c>
      <c r="X65">
        <v>101.00140500000001</v>
      </c>
      <c r="Y65">
        <v>104.4019316</v>
      </c>
      <c r="Z65">
        <v>107.9095757</v>
      </c>
      <c r="AA65">
        <v>111.5534182</v>
      </c>
      <c r="AB65">
        <v>115.2913535</v>
      </c>
      <c r="AC65">
        <v>119.1226771</v>
      </c>
      <c r="AD65">
        <v>123.0480651</v>
      </c>
      <c r="AE65">
        <v>127.06936020000001</v>
      </c>
      <c r="AF65">
        <v>131.18930810000001</v>
      </c>
      <c r="AG65">
        <v>135.41155470000001</v>
      </c>
      <c r="AH65">
        <v>139.7401261</v>
      </c>
      <c r="AI65">
        <v>144.17953969999999</v>
      </c>
      <c r="AJ65">
        <v>148.73474899999999</v>
      </c>
      <c r="AK65">
        <v>153.4110886</v>
      </c>
      <c r="AL65">
        <v>158.22470200000001</v>
      </c>
      <c r="AM65">
        <v>163.1736314</v>
      </c>
      <c r="AN65">
        <v>168.2594948</v>
      </c>
      <c r="AO65">
        <v>173.48629639999999</v>
      </c>
      <c r="AP65">
        <v>178.859576</v>
      </c>
      <c r="AQ65">
        <v>184.38621019999999</v>
      </c>
      <c r="AR65">
        <v>190.073273</v>
      </c>
      <c r="AS65">
        <v>195.92816429999999</v>
      </c>
      <c r="AT65">
        <v>201.95846119999999</v>
      </c>
      <c r="AU65">
        <v>208.17181769999999</v>
      </c>
      <c r="AV65">
        <v>214.57654360000001</v>
      </c>
      <c r="AW65">
        <v>221.1812975</v>
      </c>
      <c r="AX65">
        <v>227.9944357</v>
      </c>
      <c r="AY65">
        <v>235.02414039999999</v>
      </c>
      <c r="AZ65">
        <v>242.27845120000001</v>
      </c>
      <c r="BA65">
        <v>294.15385229999998</v>
      </c>
      <c r="BB65">
        <v>304.5902256</v>
      </c>
      <c r="BC65">
        <v>315.37387189999998</v>
      </c>
      <c r="BD65">
        <v>326.51656259999999</v>
      </c>
      <c r="BE65">
        <v>338.03084339999998</v>
      </c>
    </row>
    <row r="66" spans="1:57" x14ac:dyDescent="0.35">
      <c r="A66" t="s">
        <v>4503</v>
      </c>
      <c r="B66">
        <v>8.4151578599999999E-2</v>
      </c>
      <c r="C66">
        <v>8.4673911800000001E-2</v>
      </c>
      <c r="D66">
        <v>8.5413782100000002E-2</v>
      </c>
      <c r="E66">
        <v>8.6523150800000004E-2</v>
      </c>
      <c r="F66">
        <v>8.7978790299999998E-2</v>
      </c>
      <c r="G66">
        <v>8.9700442000000005E-2</v>
      </c>
      <c r="H66">
        <v>9.1594704700000001E-2</v>
      </c>
      <c r="I66">
        <v>9.3603150400000001E-2</v>
      </c>
      <c r="J66">
        <v>9.5693207000000002E-2</v>
      </c>
      <c r="K66">
        <v>9.7847272999999998E-2</v>
      </c>
      <c r="L66">
        <v>0.1000039828</v>
      </c>
      <c r="M66">
        <v>0.1022672454</v>
      </c>
      <c r="N66">
        <v>0.1046366967</v>
      </c>
      <c r="O66">
        <v>0.1070864195</v>
      </c>
      <c r="P66">
        <v>0.1095913483</v>
      </c>
      <c r="Q66">
        <v>0.1121341272</v>
      </c>
      <c r="R66">
        <v>0.1147051999</v>
      </c>
      <c r="S66">
        <v>0.1172970736</v>
      </c>
      <c r="T66">
        <v>0.1199070601</v>
      </c>
      <c r="U66">
        <v>0.12253480410000001</v>
      </c>
      <c r="V66">
        <v>0.12516117569999999</v>
      </c>
      <c r="W66">
        <v>0.12780624309999999</v>
      </c>
      <c r="X66">
        <v>0.1304767782</v>
      </c>
      <c r="Y66">
        <v>0.13317513080000001</v>
      </c>
      <c r="Z66">
        <v>0.1359030819</v>
      </c>
      <c r="AA66">
        <v>0.1386043747</v>
      </c>
      <c r="AB66">
        <v>0.14130851119999999</v>
      </c>
      <c r="AC66">
        <v>0.1440327968</v>
      </c>
      <c r="AD66">
        <v>0.14678628830000001</v>
      </c>
      <c r="AE66">
        <v>0.14957490970000001</v>
      </c>
      <c r="AF66">
        <v>0.15240395740000001</v>
      </c>
      <c r="AG66">
        <v>0.15527868010000001</v>
      </c>
      <c r="AH66">
        <v>0.1582051011</v>
      </c>
      <c r="AI66">
        <v>0.16118824309999999</v>
      </c>
      <c r="AJ66">
        <v>0.16423219610000001</v>
      </c>
      <c r="AK66">
        <v>0.1673401706</v>
      </c>
      <c r="AL66">
        <v>0.17049828140000001</v>
      </c>
      <c r="AM66">
        <v>0.17371391459999999</v>
      </c>
      <c r="AN66">
        <v>0.17699229059999999</v>
      </c>
      <c r="AO66">
        <v>0.1803361657</v>
      </c>
      <c r="AP66">
        <v>0.18374677180000001</v>
      </c>
      <c r="AQ66">
        <v>0.18722463349999999</v>
      </c>
      <c r="AR66">
        <v>0.19077161370000001</v>
      </c>
      <c r="AS66">
        <v>0.19438879789999999</v>
      </c>
      <c r="AT66">
        <v>0.19807703739999999</v>
      </c>
      <c r="AU66">
        <v>0.2018371336</v>
      </c>
      <c r="AV66">
        <v>0.20567091479999999</v>
      </c>
      <c r="AW66">
        <v>0.20958350179999999</v>
      </c>
      <c r="AX66">
        <v>0.2135761494</v>
      </c>
      <c r="AY66">
        <v>0.21764874079999999</v>
      </c>
      <c r="AZ66">
        <v>0.2218009235</v>
      </c>
      <c r="BA66">
        <v>0.24772840260000001</v>
      </c>
      <c r="BB66">
        <v>0.25251906120000001</v>
      </c>
      <c r="BC66">
        <v>0.25738679580000001</v>
      </c>
      <c r="BD66">
        <v>0.2623349787</v>
      </c>
      <c r="BE66">
        <v>0.26736659699999998</v>
      </c>
    </row>
    <row r="67" spans="1:57" x14ac:dyDescent="0.35">
      <c r="A67" t="s">
        <v>4504</v>
      </c>
      <c r="B67">
        <v>1.0019578769999999</v>
      </c>
      <c r="C67">
        <v>1.0212842529999999</v>
      </c>
      <c r="D67">
        <v>1.039484345</v>
      </c>
      <c r="E67">
        <v>1.0575085879999999</v>
      </c>
      <c r="F67">
        <v>1.0759812129999999</v>
      </c>
      <c r="G67">
        <v>1.095232588</v>
      </c>
      <c r="H67">
        <v>1.115378084</v>
      </c>
      <c r="I67">
        <v>1.1364234479999999</v>
      </c>
      <c r="J67">
        <v>1.1583341970000001</v>
      </c>
      <c r="K67">
        <v>1.181066629</v>
      </c>
      <c r="L67">
        <v>1.204501018</v>
      </c>
      <c r="M67">
        <v>1.2287783940000001</v>
      </c>
      <c r="N67">
        <v>1.2539066400000001</v>
      </c>
      <c r="O67">
        <v>1.2798669570000001</v>
      </c>
      <c r="P67">
        <v>1.3066318830000001</v>
      </c>
      <c r="Q67">
        <v>1.3341725929999999</v>
      </c>
      <c r="R67">
        <v>1.3624985839999999</v>
      </c>
      <c r="S67">
        <v>1.3915640410000001</v>
      </c>
      <c r="T67">
        <v>1.421333441</v>
      </c>
      <c r="U67">
        <v>1.4517799179999999</v>
      </c>
      <c r="V67">
        <v>1.482850655</v>
      </c>
      <c r="W67">
        <v>1.5145453689999999</v>
      </c>
      <c r="X67">
        <v>1.546862408</v>
      </c>
      <c r="Y67">
        <v>1.5797969059999999</v>
      </c>
      <c r="Z67">
        <v>1.613344546</v>
      </c>
      <c r="AA67">
        <v>1.64740591</v>
      </c>
      <c r="AB67">
        <v>1.681963766</v>
      </c>
      <c r="AC67">
        <v>1.717044655</v>
      </c>
      <c r="AD67">
        <v>1.752668227</v>
      </c>
      <c r="AE67">
        <v>1.7888514550000001</v>
      </c>
      <c r="AF67">
        <v>1.8256121590000001</v>
      </c>
      <c r="AG67">
        <v>1.8629580779999999</v>
      </c>
      <c r="AH67">
        <v>1.900920266</v>
      </c>
      <c r="AI67">
        <v>1.9395295829999999</v>
      </c>
      <c r="AJ67">
        <v>1.978816431</v>
      </c>
      <c r="AK67">
        <v>2.0188106650000002</v>
      </c>
      <c r="AL67">
        <v>2.0593884230000001</v>
      </c>
      <c r="AM67">
        <v>2.1006389350000001</v>
      </c>
      <c r="AN67">
        <v>2.1426303579999999</v>
      </c>
      <c r="AO67">
        <v>2.1854109049999999</v>
      </c>
      <c r="AP67">
        <v>2.2290149289999999</v>
      </c>
      <c r="AQ67">
        <v>2.2734465319999999</v>
      </c>
      <c r="AR67">
        <v>2.318742136</v>
      </c>
      <c r="AS67">
        <v>2.3649324470000002</v>
      </c>
      <c r="AT67">
        <v>2.41204471</v>
      </c>
      <c r="AU67">
        <v>2.4601043100000002</v>
      </c>
      <c r="AV67">
        <v>2.5090539230000002</v>
      </c>
      <c r="AW67">
        <v>2.5589670450000002</v>
      </c>
      <c r="AX67">
        <v>2.6098969780000001</v>
      </c>
      <c r="AY67">
        <v>2.6618817099999998</v>
      </c>
      <c r="AZ67">
        <v>2.7149493329999999</v>
      </c>
      <c r="BA67">
        <v>2.8093185580000002</v>
      </c>
      <c r="BB67">
        <v>2.865048179</v>
      </c>
      <c r="BC67">
        <v>2.9217792079999998</v>
      </c>
      <c r="BD67">
        <v>2.9795387529999999</v>
      </c>
      <c r="BE67">
        <v>3.0383539810000002</v>
      </c>
    </row>
    <row r="68" spans="1:57" x14ac:dyDescent="0.35">
      <c r="A68" t="s">
        <v>4505</v>
      </c>
      <c r="B68">
        <v>0.99768846889999996</v>
      </c>
      <c r="C68">
        <v>1.013958006</v>
      </c>
      <c r="D68">
        <v>1.0300053140000001</v>
      </c>
      <c r="E68">
        <v>1.046362381</v>
      </c>
      <c r="F68">
        <v>1.0633333760000001</v>
      </c>
      <c r="G68">
        <v>1.0810715689999999</v>
      </c>
      <c r="H68">
        <v>1.099614826</v>
      </c>
      <c r="I68">
        <v>1.11897986</v>
      </c>
      <c r="J68">
        <v>1.1391775420000001</v>
      </c>
      <c r="K68">
        <v>1.1602156130000001</v>
      </c>
      <c r="L68">
        <v>1.181975878</v>
      </c>
      <c r="M68">
        <v>1.204661043</v>
      </c>
      <c r="N68">
        <v>1.22833372</v>
      </c>
      <c r="O68">
        <v>1.2529935480000001</v>
      </c>
      <c r="P68">
        <v>1.278610182</v>
      </c>
      <c r="Q68">
        <v>1.3051414670000001</v>
      </c>
      <c r="R68">
        <v>1.3325403810000001</v>
      </c>
      <c r="S68">
        <v>1.3607580189999999</v>
      </c>
      <c r="T68">
        <v>1.38974767</v>
      </c>
      <c r="U68">
        <v>1.4194647600000001</v>
      </c>
      <c r="V68">
        <v>1.449824059</v>
      </c>
      <c r="W68">
        <v>1.480806858</v>
      </c>
      <c r="X68">
        <v>1.512388831</v>
      </c>
      <c r="Y68">
        <v>1.544543928</v>
      </c>
      <c r="Z68">
        <v>1.577248091</v>
      </c>
      <c r="AA68">
        <v>1.6103549269999999</v>
      </c>
      <c r="AB68">
        <v>1.6438505400000001</v>
      </c>
      <c r="AC68">
        <v>1.6777308980000001</v>
      </c>
      <c r="AD68">
        <v>1.7119956030000001</v>
      </c>
      <c r="AE68">
        <v>1.746649092</v>
      </c>
      <c r="AF68">
        <v>1.7817021669999999</v>
      </c>
      <c r="AG68">
        <v>1.8171728309999999</v>
      </c>
      <c r="AH68">
        <v>1.853085877</v>
      </c>
      <c r="AI68">
        <v>1.8894704819999999</v>
      </c>
      <c r="AJ68">
        <v>1.926358963</v>
      </c>
      <c r="AK68">
        <v>1.9637856069999999</v>
      </c>
      <c r="AL68">
        <v>2.0017569289999999</v>
      </c>
      <c r="AM68">
        <v>2.04030142</v>
      </c>
      <c r="AN68">
        <v>2.079451615</v>
      </c>
      <c r="AO68">
        <v>2.1192408889999999</v>
      </c>
      <c r="AP68">
        <v>2.1597021939999999</v>
      </c>
      <c r="AQ68">
        <v>2.200868678</v>
      </c>
      <c r="AR68">
        <v>2.2427742629999998</v>
      </c>
      <c r="AS68">
        <v>2.2854516899999999</v>
      </c>
      <c r="AT68">
        <v>2.3289326880000001</v>
      </c>
      <c r="AU68">
        <v>2.3732479450000001</v>
      </c>
      <c r="AV68">
        <v>2.4184330049999998</v>
      </c>
      <c r="AW68">
        <v>2.4645247910000001</v>
      </c>
      <c r="AX68">
        <v>2.511554834</v>
      </c>
      <c r="AY68">
        <v>2.559550845</v>
      </c>
      <c r="AZ68">
        <v>2.6085377740000002</v>
      </c>
      <c r="BA68">
        <v>2.8073825050000001</v>
      </c>
      <c r="BB68">
        <v>2.8622444680000001</v>
      </c>
      <c r="BC68">
        <v>2.9180306069999999</v>
      </c>
      <c r="BD68">
        <v>2.9747663769999999</v>
      </c>
      <c r="BE68">
        <v>3.0324784349999998</v>
      </c>
    </row>
    <row r="69" spans="1:5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-3.9163527976171508E-8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-2.3202617605022624E-8</v>
      </c>
      <c r="AX69">
        <v>-2.2901336382830095E-8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4507</v>
      </c>
      <c r="B70">
        <v>1178020.9450000001</v>
      </c>
      <c r="C70">
        <v>1216546.8030000001</v>
      </c>
      <c r="D70">
        <v>1257280.9909999999</v>
      </c>
      <c r="E70">
        <v>1299593.7220000001</v>
      </c>
      <c r="F70">
        <v>1343894.0079999999</v>
      </c>
      <c r="G70">
        <v>1390377.044</v>
      </c>
      <c r="H70">
        <v>1437686.3430000001</v>
      </c>
      <c r="I70">
        <v>1487150.15</v>
      </c>
      <c r="J70">
        <v>1538738.186</v>
      </c>
      <c r="K70">
        <v>1592439.004</v>
      </c>
      <c r="L70">
        <v>1650923.22</v>
      </c>
      <c r="M70">
        <v>1708949.071</v>
      </c>
      <c r="N70">
        <v>1769128.365</v>
      </c>
      <c r="O70">
        <v>1831437.939</v>
      </c>
      <c r="P70">
        <v>1895878.8740000001</v>
      </c>
      <c r="Q70">
        <v>1962457.058</v>
      </c>
      <c r="R70">
        <v>2031178.828</v>
      </c>
      <c r="S70">
        <v>2102052.8339999998</v>
      </c>
      <c r="T70">
        <v>2175093.1469999999</v>
      </c>
      <c r="U70">
        <v>2250321.6519999998</v>
      </c>
      <c r="V70">
        <v>2325333.8640000001</v>
      </c>
      <c r="W70">
        <v>2404958.8420000002</v>
      </c>
      <c r="X70">
        <v>2486861.4500000002</v>
      </c>
      <c r="Y70">
        <v>2571123.2069999999</v>
      </c>
      <c r="Z70">
        <v>2657815.139</v>
      </c>
      <c r="AA70">
        <v>2739227.2439999999</v>
      </c>
      <c r="AB70">
        <v>2827011.247</v>
      </c>
      <c r="AC70">
        <v>2917143.9550000001</v>
      </c>
      <c r="AD70">
        <v>3009742.7310000001</v>
      </c>
      <c r="AE70">
        <v>3104903.5920000002</v>
      </c>
      <c r="AF70">
        <v>3202725.5860000001</v>
      </c>
      <c r="AG70">
        <v>3303321.003</v>
      </c>
      <c r="AH70">
        <v>3406816.6430000002</v>
      </c>
      <c r="AI70">
        <v>3513351.105</v>
      </c>
      <c r="AJ70">
        <v>3623071.1209999998</v>
      </c>
      <c r="AK70">
        <v>3736128.341</v>
      </c>
      <c r="AL70">
        <v>3850354.5789999999</v>
      </c>
      <c r="AM70">
        <v>3968098.8859999999</v>
      </c>
      <c r="AN70">
        <v>4089482.2749999999</v>
      </c>
      <c r="AO70">
        <v>4214644.165</v>
      </c>
      <c r="AP70">
        <v>4343726.83</v>
      </c>
      <c r="AQ70">
        <v>4476874.1940000001</v>
      </c>
      <c r="AR70">
        <v>4614234.2810000004</v>
      </c>
      <c r="AS70">
        <v>4755961.0530000003</v>
      </c>
      <c r="AT70">
        <v>4902214.7949999999</v>
      </c>
      <c r="AU70">
        <v>5053161.4409999996</v>
      </c>
      <c r="AV70">
        <v>5209223.3569999998</v>
      </c>
      <c r="AW70">
        <v>5370335.8039999995</v>
      </c>
      <c r="AX70">
        <v>5536679.3909999998</v>
      </c>
      <c r="AY70">
        <v>5708435.6639999999</v>
      </c>
      <c r="AZ70">
        <v>5885787.5120000001</v>
      </c>
      <c r="BA70">
        <v>6358937.676</v>
      </c>
      <c r="BB70">
        <v>6559786.9869999997</v>
      </c>
      <c r="BC70">
        <v>6766696.6229999997</v>
      </c>
      <c r="BD70">
        <v>6979879.5619999999</v>
      </c>
      <c r="BE70">
        <v>7199558.5319999997</v>
      </c>
    </row>
    <row r="71" spans="1:57" x14ac:dyDescent="0.35">
      <c r="A71" t="s">
        <v>4508</v>
      </c>
      <c r="B71">
        <v>1010768.529</v>
      </c>
      <c r="C71">
        <v>1042814.213</v>
      </c>
      <c r="D71">
        <v>1076373.067</v>
      </c>
      <c r="E71">
        <v>1111687.334</v>
      </c>
      <c r="F71">
        <v>1149122.21</v>
      </c>
      <c r="G71">
        <v>1188940.5730000001</v>
      </c>
      <c r="H71">
        <v>1230578.956</v>
      </c>
      <c r="I71">
        <v>1274363.622</v>
      </c>
      <c r="J71">
        <v>1320361.0789999999</v>
      </c>
      <c r="K71">
        <v>1368610.7009999999</v>
      </c>
      <c r="L71">
        <v>1420503.33</v>
      </c>
      <c r="M71">
        <v>1474176.385</v>
      </c>
      <c r="N71">
        <v>1530016.1340000001</v>
      </c>
      <c r="O71">
        <v>1587993.077</v>
      </c>
      <c r="P71">
        <v>1648096.4620000001</v>
      </c>
      <c r="Q71">
        <v>1710327.2279999999</v>
      </c>
      <c r="R71">
        <v>1774694.0349999999</v>
      </c>
      <c r="S71">
        <v>1841211.273</v>
      </c>
      <c r="T71">
        <v>1909898.3689999999</v>
      </c>
      <c r="U71">
        <v>1980779.92</v>
      </c>
      <c r="V71">
        <v>2052621.4750000001</v>
      </c>
      <c r="W71">
        <v>2127175.9300000002</v>
      </c>
      <c r="X71">
        <v>2204133.16</v>
      </c>
      <c r="Y71">
        <v>2283562.5809999998</v>
      </c>
      <c r="Z71">
        <v>2365523.0079999999</v>
      </c>
      <c r="AA71">
        <v>2446018.1510000001</v>
      </c>
      <c r="AB71">
        <v>2528649.4070000001</v>
      </c>
      <c r="AC71">
        <v>2612993.7990000001</v>
      </c>
      <c r="AD71">
        <v>2699296.3089999999</v>
      </c>
      <c r="AE71">
        <v>2787779.3339999998</v>
      </c>
      <c r="AF71">
        <v>2878643.9040000001</v>
      </c>
      <c r="AG71">
        <v>2972072.9750000001</v>
      </c>
      <c r="AH71">
        <v>3068235.6660000002</v>
      </c>
      <c r="AI71">
        <v>3167291.6120000002</v>
      </c>
      <c r="AJ71">
        <v>3269394.84</v>
      </c>
      <c r="AK71">
        <v>3374696.8769999999</v>
      </c>
      <c r="AL71">
        <v>3482139.5159999998</v>
      </c>
      <c r="AM71">
        <v>3592273.1519999998</v>
      </c>
      <c r="AN71">
        <v>3705325.2250000001</v>
      </c>
      <c r="AO71">
        <v>3821542.7140000002</v>
      </c>
      <c r="AP71">
        <v>3941174.1839999999</v>
      </c>
      <c r="AQ71">
        <v>4064460.6090000002</v>
      </c>
      <c r="AR71">
        <v>4191631.7409999999</v>
      </c>
      <c r="AS71">
        <v>4322905.8339999998</v>
      </c>
      <c r="AT71">
        <v>4458491.2529999996</v>
      </c>
      <c r="AU71">
        <v>4598588.9749999996</v>
      </c>
      <c r="AV71">
        <v>4743526.7630000003</v>
      </c>
      <c r="AW71">
        <v>4893456.66</v>
      </c>
      <c r="AX71">
        <v>5048566.2740000002</v>
      </c>
      <c r="AY71">
        <v>5209043.4450000003</v>
      </c>
      <c r="AZ71">
        <v>5375077.7699999996</v>
      </c>
      <c r="BA71">
        <v>6176038.3640000001</v>
      </c>
      <c r="BB71">
        <v>6391639.75</v>
      </c>
      <c r="BC71">
        <v>6614294.807</v>
      </c>
      <c r="BD71">
        <v>6844275.0070000002</v>
      </c>
      <c r="BE71">
        <v>7081869.3559999997</v>
      </c>
    </row>
    <row r="72" spans="1:57" x14ac:dyDescent="0.35">
      <c r="A72" t="s">
        <v>4509</v>
      </c>
      <c r="B72">
        <v>-65275.348530000003</v>
      </c>
      <c r="C72">
        <v>-68491.755399999995</v>
      </c>
      <c r="D72">
        <v>-72242.501250000001</v>
      </c>
      <c r="E72">
        <v>-75628.839800000002</v>
      </c>
      <c r="F72">
        <v>-78712.80747</v>
      </c>
      <c r="G72">
        <v>-81441.841350000002</v>
      </c>
      <c r="H72">
        <v>-83040.664510000002</v>
      </c>
      <c r="I72">
        <v>-84567.772400000002</v>
      </c>
      <c r="J72">
        <v>-85929.962299999999</v>
      </c>
      <c r="K72">
        <v>-87084.660810000001</v>
      </c>
      <c r="L72">
        <v>-89322.014490000001</v>
      </c>
      <c r="M72">
        <v>-89208.710309999995</v>
      </c>
      <c r="N72">
        <v>-89087.819449999995</v>
      </c>
      <c r="O72">
        <v>-88966.058480000007</v>
      </c>
      <c r="P72">
        <v>-88855.306469999996</v>
      </c>
      <c r="Q72">
        <v>-88759.959390000004</v>
      </c>
      <c r="R72">
        <v>-88676.924599999998</v>
      </c>
      <c r="S72">
        <v>-88599.845780000003</v>
      </c>
      <c r="T72">
        <v>-88523.070760000002</v>
      </c>
      <c r="U72">
        <v>-88443.871020000006</v>
      </c>
      <c r="V72">
        <v>-87192.335250000004</v>
      </c>
      <c r="W72">
        <v>-87903.239920000007</v>
      </c>
      <c r="X72">
        <v>-88453.457599999994</v>
      </c>
      <c r="Y72">
        <v>-88863.12023</v>
      </c>
      <c r="Z72">
        <v>-89151.468850000005</v>
      </c>
      <c r="AA72">
        <v>-85610.857459999999</v>
      </c>
      <c r="AB72">
        <v>-86483.061360000007</v>
      </c>
      <c r="AC72">
        <v>-87947.224759999997</v>
      </c>
      <c r="AD72">
        <v>-89846.129730000001</v>
      </c>
      <c r="AE72">
        <v>-92031.6587</v>
      </c>
      <c r="AF72">
        <v>-94387.499100000001</v>
      </c>
      <c r="AG72">
        <v>-96834.470690000002</v>
      </c>
      <c r="AH72">
        <v>-99325.696249999994</v>
      </c>
      <c r="AI72">
        <v>-101837.9273</v>
      </c>
      <c r="AJ72">
        <v>-104362.8196</v>
      </c>
      <c r="AK72">
        <v>-106899.861</v>
      </c>
      <c r="AL72">
        <v>-108338.4669</v>
      </c>
      <c r="AM72">
        <v>-110532.2151</v>
      </c>
      <c r="AN72">
        <v>-113336.9203</v>
      </c>
      <c r="AO72">
        <v>-116614.4749</v>
      </c>
      <c r="AP72">
        <v>-120234.94590000001</v>
      </c>
      <c r="AQ72">
        <v>-124084.1382</v>
      </c>
      <c r="AR72">
        <v>-128068.8863</v>
      </c>
      <c r="AS72">
        <v>-132118.12059999999</v>
      </c>
      <c r="AT72">
        <v>-136180.5373</v>
      </c>
      <c r="AU72">
        <v>-140220.43520000001</v>
      </c>
      <c r="AV72">
        <v>-144333.54190000001</v>
      </c>
      <c r="AW72">
        <v>-148299.41440000001</v>
      </c>
      <c r="AX72">
        <v>-152118.4167</v>
      </c>
      <c r="AY72">
        <v>-155791.59760000001</v>
      </c>
      <c r="AZ72">
        <v>-159319.54060000001</v>
      </c>
      <c r="BA72">
        <v>73174.468219999995</v>
      </c>
      <c r="BB72">
        <v>84267.819529999993</v>
      </c>
      <c r="BC72">
        <v>95799.849879999994</v>
      </c>
      <c r="BD72">
        <v>107807.1186</v>
      </c>
      <c r="BE72">
        <v>120332.1419</v>
      </c>
    </row>
    <row r="73" spans="1:57" x14ac:dyDescent="0.35">
      <c r="A73" t="s">
        <v>4510</v>
      </c>
      <c r="B73">
        <v>2104816.702</v>
      </c>
      <c r="C73">
        <v>2173308.4569999999</v>
      </c>
      <c r="D73">
        <v>2245550.9589999998</v>
      </c>
      <c r="E73">
        <v>2321179.798</v>
      </c>
      <c r="F73">
        <v>2399892.6060000001</v>
      </c>
      <c r="G73">
        <v>2481334.4470000002</v>
      </c>
      <c r="H73">
        <v>2564375.1120000002</v>
      </c>
      <c r="I73">
        <v>2648942.8840000001</v>
      </c>
      <c r="J73">
        <v>2734872.8459999999</v>
      </c>
      <c r="K73">
        <v>2821957.5070000002</v>
      </c>
      <c r="L73">
        <v>2911279.5219999999</v>
      </c>
      <c r="M73">
        <v>3000488.2319999998</v>
      </c>
      <c r="N73">
        <v>3089576.051</v>
      </c>
      <c r="O73">
        <v>3178542.11</v>
      </c>
      <c r="P73">
        <v>3267397.4160000002</v>
      </c>
      <c r="Q73">
        <v>3356157.3760000002</v>
      </c>
      <c r="R73">
        <v>3444834.3</v>
      </c>
      <c r="S73">
        <v>3533434.1460000002</v>
      </c>
      <c r="T73">
        <v>3621957.2170000002</v>
      </c>
      <c r="U73">
        <v>3710401.088</v>
      </c>
      <c r="V73">
        <v>3797593.423</v>
      </c>
      <c r="W73">
        <v>3885496.6630000002</v>
      </c>
      <c r="X73">
        <v>3973950.1209999998</v>
      </c>
      <c r="Y73">
        <v>4062813.2409999999</v>
      </c>
      <c r="Z73">
        <v>4151964.71</v>
      </c>
      <c r="AA73">
        <v>4237575.5669999998</v>
      </c>
      <c r="AB73">
        <v>4324058.6289999997</v>
      </c>
      <c r="AC73">
        <v>4412005.8530000001</v>
      </c>
      <c r="AD73">
        <v>4501851.983</v>
      </c>
      <c r="AE73">
        <v>4593883.642</v>
      </c>
      <c r="AF73">
        <v>4688271.1409999998</v>
      </c>
      <c r="AG73">
        <v>4785105.6119999997</v>
      </c>
      <c r="AH73">
        <v>4884431.3080000002</v>
      </c>
      <c r="AI73">
        <v>4986269.2350000003</v>
      </c>
      <c r="AJ73">
        <v>5090632.0549999997</v>
      </c>
      <c r="AK73">
        <v>5197531.9160000002</v>
      </c>
      <c r="AL73">
        <v>5305870.3830000004</v>
      </c>
      <c r="AM73">
        <v>5416402.5980000002</v>
      </c>
      <c r="AN73">
        <v>5529739.5180000002</v>
      </c>
      <c r="AO73">
        <v>5646353.9929999998</v>
      </c>
      <c r="AP73">
        <v>5766588.9390000002</v>
      </c>
      <c r="AQ73">
        <v>5890673.0769999996</v>
      </c>
      <c r="AR73">
        <v>6018741.9630000005</v>
      </c>
      <c r="AS73">
        <v>6150860.0839999998</v>
      </c>
      <c r="AT73">
        <v>6287040.6210000003</v>
      </c>
      <c r="AU73">
        <v>6427261.0559999999</v>
      </c>
      <c r="AV73">
        <v>6571594.5980000002</v>
      </c>
      <c r="AW73">
        <v>6719894.0130000003</v>
      </c>
      <c r="AX73">
        <v>6872012.4289999995</v>
      </c>
      <c r="AY73">
        <v>7027804.0269999998</v>
      </c>
      <c r="AZ73">
        <v>7187123.568</v>
      </c>
      <c r="BA73">
        <v>5048301.142</v>
      </c>
      <c r="BB73">
        <v>4964033.3229999999</v>
      </c>
      <c r="BC73">
        <v>4868233.4730000002</v>
      </c>
      <c r="BD73">
        <v>4760426.3540000003</v>
      </c>
      <c r="BE73">
        <v>4640094.2120000003</v>
      </c>
    </row>
    <row r="74" spans="1:57" x14ac:dyDescent="0.35">
      <c r="A74" t="s">
        <v>127</v>
      </c>
      <c r="B74">
        <v>0.99928330850000002</v>
      </c>
      <c r="C74">
        <v>1.017989158</v>
      </c>
      <c r="D74">
        <v>1.036837593</v>
      </c>
      <c r="E74">
        <v>1.056122352</v>
      </c>
      <c r="F74">
        <v>1.0760451769999999</v>
      </c>
      <c r="G74">
        <v>1.0967217010000001</v>
      </c>
      <c r="H74">
        <v>1.1181780400000001</v>
      </c>
      <c r="I74">
        <v>1.1404204389999999</v>
      </c>
      <c r="J74">
        <v>1.163445136</v>
      </c>
      <c r="K74">
        <v>1.1872427350000001</v>
      </c>
      <c r="L74">
        <v>1.211853488</v>
      </c>
      <c r="M74">
        <v>1.2372341600000001</v>
      </c>
      <c r="N74">
        <v>1.2633510699999999</v>
      </c>
      <c r="O74">
        <v>1.290175217</v>
      </c>
      <c r="P74">
        <v>1.3176784210000001</v>
      </c>
      <c r="Q74">
        <v>1.3458319910000001</v>
      </c>
      <c r="R74">
        <v>1.3746071559999999</v>
      </c>
      <c r="S74">
        <v>1.403976232</v>
      </c>
      <c r="T74">
        <v>1.4339138469999999</v>
      </c>
      <c r="U74">
        <v>1.464397886</v>
      </c>
      <c r="V74">
        <v>1.495368941</v>
      </c>
      <c r="W74">
        <v>1.526832296</v>
      </c>
      <c r="X74">
        <v>1.558789032</v>
      </c>
      <c r="Y74">
        <v>1.5912391029999999</v>
      </c>
      <c r="Z74">
        <v>1.624184466</v>
      </c>
      <c r="AA74">
        <v>1.657508985</v>
      </c>
      <c r="AB74">
        <v>1.691219611</v>
      </c>
      <c r="AC74">
        <v>1.7253282350000001</v>
      </c>
      <c r="AD74">
        <v>1.7598483110000001</v>
      </c>
      <c r="AE74">
        <v>1.794796778</v>
      </c>
      <c r="AF74">
        <v>1.8301955350000001</v>
      </c>
      <c r="AG74">
        <v>1.866071614</v>
      </c>
      <c r="AH74">
        <v>1.902456366</v>
      </c>
      <c r="AI74">
        <v>1.9393841890000001</v>
      </c>
      <c r="AJ74">
        <v>1.976891205</v>
      </c>
      <c r="AK74">
        <v>2.01501412</v>
      </c>
      <c r="AL74">
        <v>2.0537577520000001</v>
      </c>
      <c r="AM74">
        <v>2.0931402050000001</v>
      </c>
      <c r="AN74">
        <v>2.1331864679999999</v>
      </c>
      <c r="AO74">
        <v>2.1739241690000002</v>
      </c>
      <c r="AP74">
        <v>2.2153819320000001</v>
      </c>
      <c r="AQ74">
        <v>2.2575890250000001</v>
      </c>
      <c r="AR74">
        <v>2.3005753819999999</v>
      </c>
      <c r="AS74">
        <v>2.34437155</v>
      </c>
      <c r="AT74">
        <v>2.389008493</v>
      </c>
      <c r="AU74">
        <v>2.4345172960000001</v>
      </c>
      <c r="AV74">
        <v>2.4809319909999998</v>
      </c>
      <c r="AW74">
        <v>2.528284787</v>
      </c>
      <c r="AX74">
        <v>2.5766066049999998</v>
      </c>
      <c r="AY74">
        <v>2.6259271059999998</v>
      </c>
      <c r="AZ74">
        <v>2.676274705</v>
      </c>
      <c r="BA74">
        <v>2.7865971890000001</v>
      </c>
      <c r="BB74">
        <v>2.8403224690000002</v>
      </c>
      <c r="BC74">
        <v>2.894939376</v>
      </c>
      <c r="BD74">
        <v>2.950470615</v>
      </c>
      <c r="BE74">
        <v>3.0069409239999998</v>
      </c>
    </row>
    <row r="75" spans="1:57" x14ac:dyDescent="0.35">
      <c r="A75" t="s">
        <v>4511</v>
      </c>
      <c r="B75">
        <v>0.99899341220000004</v>
      </c>
      <c r="C75">
        <v>1.0172428250000001</v>
      </c>
      <c r="D75">
        <v>1.0355962169999999</v>
      </c>
      <c r="E75">
        <v>1.054437487</v>
      </c>
      <c r="F75">
        <v>1.074027565</v>
      </c>
      <c r="G75">
        <v>1.094513404</v>
      </c>
      <c r="H75">
        <v>1.1159126859999999</v>
      </c>
      <c r="I75">
        <v>1.1382285560000001</v>
      </c>
      <c r="J75">
        <v>1.161449816</v>
      </c>
      <c r="K75">
        <v>1.1855566390000001</v>
      </c>
      <c r="L75">
        <v>1.2106116570000001</v>
      </c>
      <c r="M75">
        <v>1.2365299300000001</v>
      </c>
      <c r="N75">
        <v>1.2632611600000001</v>
      </c>
      <c r="O75">
        <v>1.2907640140000001</v>
      </c>
      <c r="P75">
        <v>1.318997252</v>
      </c>
      <c r="Q75">
        <v>1.3479179109999999</v>
      </c>
      <c r="R75">
        <v>1.3774825639999999</v>
      </c>
      <c r="S75">
        <v>1.4076494509999999</v>
      </c>
      <c r="T75">
        <v>1.438380378</v>
      </c>
      <c r="U75">
        <v>1.4696420130000001</v>
      </c>
      <c r="V75">
        <v>1.5013392780000001</v>
      </c>
      <c r="W75">
        <v>1.533489951</v>
      </c>
      <c r="X75">
        <v>1.5660933210000001</v>
      </c>
      <c r="Y75">
        <v>1.5991436880000001</v>
      </c>
      <c r="Z75">
        <v>1.6326392839999999</v>
      </c>
      <c r="AA75">
        <v>1.666384774</v>
      </c>
      <c r="AB75">
        <v>1.700409681</v>
      </c>
      <c r="AC75">
        <v>1.734731917</v>
      </c>
      <c r="AD75">
        <v>1.769362015</v>
      </c>
      <c r="AE75">
        <v>1.8043159120000001</v>
      </c>
      <c r="AF75">
        <v>1.839618161</v>
      </c>
      <c r="AG75">
        <v>1.875301863</v>
      </c>
      <c r="AH75">
        <v>1.9114067880000001</v>
      </c>
      <c r="AI75">
        <v>1.947976889</v>
      </c>
      <c r="AJ75">
        <v>1.985057963</v>
      </c>
      <c r="AK75">
        <v>2.0226958320000001</v>
      </c>
      <c r="AL75">
        <v>2.0608829750000002</v>
      </c>
      <c r="AM75">
        <v>2.0996403629999998</v>
      </c>
      <c r="AN75">
        <v>2.1389981090000001</v>
      </c>
      <c r="AO75">
        <v>2.178987776</v>
      </c>
      <c r="AP75">
        <v>2.2196414569999998</v>
      </c>
      <c r="AQ75">
        <v>2.2609923140000001</v>
      </c>
      <c r="AR75">
        <v>2.303075056</v>
      </c>
      <c r="AS75">
        <v>2.3459258759999999</v>
      </c>
      <c r="AT75">
        <v>2.3895819540000001</v>
      </c>
      <c r="AU75">
        <v>2.43408077</v>
      </c>
      <c r="AV75">
        <v>2.4794646139999998</v>
      </c>
      <c r="AW75">
        <v>2.5257718570000001</v>
      </c>
      <c r="AX75">
        <v>2.5730388180000001</v>
      </c>
      <c r="AY75">
        <v>2.6212998729999999</v>
      </c>
      <c r="AZ75">
        <v>2.6705874359999999</v>
      </c>
      <c r="BA75">
        <v>2.806544685</v>
      </c>
      <c r="BB75">
        <v>2.8596683939999998</v>
      </c>
      <c r="BC75">
        <v>2.9135956429999998</v>
      </c>
      <c r="BD75">
        <v>2.9683504969999999</v>
      </c>
      <c r="BE75">
        <v>3.0239597460000001</v>
      </c>
    </row>
    <row r="76" spans="1:57" x14ac:dyDescent="0.35">
      <c r="A76" t="s">
        <v>4512</v>
      </c>
      <c r="B76">
        <v>0.99913012700000003</v>
      </c>
      <c r="C76">
        <v>1.017598271</v>
      </c>
      <c r="D76">
        <v>1.0361917039999999</v>
      </c>
      <c r="E76">
        <v>1.0552515010000001</v>
      </c>
      <c r="F76">
        <v>1.0750109489999999</v>
      </c>
      <c r="G76">
        <v>1.095602263</v>
      </c>
      <c r="H76">
        <v>1.117046293</v>
      </c>
      <c r="I76">
        <v>1.139346618</v>
      </c>
      <c r="J76">
        <v>1.162494506</v>
      </c>
      <c r="K76">
        <v>1.186474077</v>
      </c>
      <c r="L76">
        <v>1.211337063</v>
      </c>
      <c r="M76">
        <v>1.2370174199999999</v>
      </c>
      <c r="N76">
        <v>1.263472208</v>
      </c>
      <c r="O76">
        <v>1.290665827</v>
      </c>
      <c r="P76">
        <v>1.318563172</v>
      </c>
      <c r="Q76">
        <v>1.3471280320000001</v>
      </c>
      <c r="R76">
        <v>1.3763239730000001</v>
      </c>
      <c r="S76">
        <v>1.4061160260000001</v>
      </c>
      <c r="T76">
        <v>1.4364722649999999</v>
      </c>
      <c r="U76">
        <v>1.4673649230000001</v>
      </c>
      <c r="V76">
        <v>1.498715553</v>
      </c>
      <c r="W76">
        <v>1.5305369740000001</v>
      </c>
      <c r="X76">
        <v>1.5628294899999999</v>
      </c>
      <c r="Y76">
        <v>1.5955904059999999</v>
      </c>
      <c r="Z76">
        <v>1.62881999</v>
      </c>
      <c r="AA76">
        <v>1.662358824</v>
      </c>
      <c r="AB76">
        <v>1.696227524</v>
      </c>
      <c r="AC76">
        <v>1.730440875</v>
      </c>
      <c r="AD76">
        <v>1.765011052</v>
      </c>
      <c r="AE76">
        <v>1.7999546369999999</v>
      </c>
      <c r="AF76">
        <v>1.8352951479999999</v>
      </c>
      <c r="AG76">
        <v>1.871063081</v>
      </c>
      <c r="AH76">
        <v>1.9072944869999999</v>
      </c>
      <c r="AI76">
        <v>1.9440290090000001</v>
      </c>
      <c r="AJ76">
        <v>1.981307988</v>
      </c>
      <c r="AK76">
        <v>2.0191729550000002</v>
      </c>
      <c r="AL76">
        <v>2.057621723</v>
      </c>
      <c r="AM76">
        <v>2.0966739410000002</v>
      </c>
      <c r="AN76">
        <v>2.1363571459999999</v>
      </c>
      <c r="AO76">
        <v>2.1767009019999999</v>
      </c>
      <c r="AP76">
        <v>2.2177355329999999</v>
      </c>
      <c r="AQ76">
        <v>2.259492281</v>
      </c>
      <c r="AR76">
        <v>2.302003579</v>
      </c>
      <c r="AS76">
        <v>2.34530299</v>
      </c>
      <c r="AT76">
        <v>2.3894248280000001</v>
      </c>
      <c r="AU76">
        <v>2.4344036349999998</v>
      </c>
      <c r="AV76">
        <v>2.48027789</v>
      </c>
      <c r="AW76">
        <v>2.5270830929999999</v>
      </c>
      <c r="AX76">
        <v>2.5748530230000002</v>
      </c>
      <c r="AY76">
        <v>2.6236198650000002</v>
      </c>
      <c r="AZ76">
        <v>2.6734142030000001</v>
      </c>
      <c r="BA76">
        <v>2.7974147330000001</v>
      </c>
      <c r="BB76">
        <v>2.8508149629999999</v>
      </c>
      <c r="BC76">
        <v>2.9050617079999999</v>
      </c>
      <c r="BD76">
        <v>2.9601785650000001</v>
      </c>
      <c r="BE76">
        <v>3.0161915270000001</v>
      </c>
    </row>
    <row r="77" spans="1:57" x14ac:dyDescent="0.35">
      <c r="A77" t="s">
        <v>4513</v>
      </c>
      <c r="B77">
        <v>1</v>
      </c>
      <c r="C77">
        <v>1.02</v>
      </c>
      <c r="D77">
        <v>1.0404</v>
      </c>
      <c r="E77">
        <v>1.0612079999999999</v>
      </c>
      <c r="F77">
        <v>1.08243216</v>
      </c>
      <c r="G77">
        <v>1.104080803</v>
      </c>
      <c r="H77">
        <v>1.1261624189999999</v>
      </c>
      <c r="I77">
        <v>1.1486856679999999</v>
      </c>
      <c r="J77">
        <v>1.171659381</v>
      </c>
      <c r="K77">
        <v>1.195092569</v>
      </c>
      <c r="L77">
        <v>1.21899442</v>
      </c>
      <c r="M77">
        <v>1.2433743079999999</v>
      </c>
      <c r="N77">
        <v>1.268241795</v>
      </c>
      <c r="O77">
        <v>1.29360663</v>
      </c>
      <c r="P77">
        <v>1.319478763</v>
      </c>
      <c r="Q77">
        <v>1.3458683380000001</v>
      </c>
      <c r="R77">
        <v>1.3727857050000001</v>
      </c>
      <c r="S77">
        <v>1.4002414190000001</v>
      </c>
      <c r="T77">
        <v>1.428246248</v>
      </c>
      <c r="U77">
        <v>1.456811173</v>
      </c>
      <c r="V77">
        <v>1.485947396</v>
      </c>
      <c r="W77">
        <v>1.515666344</v>
      </c>
      <c r="X77">
        <v>1.545979671</v>
      </c>
      <c r="Y77">
        <v>1.5768992639999999</v>
      </c>
      <c r="Z77">
        <v>1.6084372490000001</v>
      </c>
      <c r="AA77">
        <v>1.640605994</v>
      </c>
      <c r="AB77">
        <v>1.673418114</v>
      </c>
      <c r="AC77">
        <v>1.7068864770000001</v>
      </c>
      <c r="AD77">
        <v>1.7410242060000001</v>
      </c>
      <c r="AE77">
        <v>1.77584469</v>
      </c>
      <c r="AF77">
        <v>1.8113615839999999</v>
      </c>
      <c r="AG77">
        <v>1.847588816</v>
      </c>
      <c r="AH77">
        <v>1.884540592</v>
      </c>
      <c r="AI77">
        <v>1.9222314039999999</v>
      </c>
      <c r="AJ77">
        <v>1.9606760320000001</v>
      </c>
      <c r="AK77">
        <v>1.999889553</v>
      </c>
      <c r="AL77">
        <v>2.0398873439999998</v>
      </c>
      <c r="AM77">
        <v>2.0806850909999999</v>
      </c>
      <c r="AN77">
        <v>2.122298792</v>
      </c>
      <c r="AO77">
        <v>2.1647447679999998</v>
      </c>
      <c r="AP77">
        <v>2.2080396640000002</v>
      </c>
      <c r="AQ77">
        <v>2.2522004569999998</v>
      </c>
      <c r="AR77">
        <v>2.297244466</v>
      </c>
      <c r="AS77">
        <v>2.3431893549999998</v>
      </c>
      <c r="AT77">
        <v>2.3900531420000002</v>
      </c>
      <c r="AU77">
        <v>2.4378542049999998</v>
      </c>
      <c r="AV77">
        <v>2.4866112889999998</v>
      </c>
      <c r="AW77">
        <v>2.536343515</v>
      </c>
      <c r="AX77">
        <v>2.5870703850000001</v>
      </c>
      <c r="AY77">
        <v>2.6388117929999999</v>
      </c>
      <c r="AZ77">
        <v>2.691588029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35">
      <c r="A78" t="s">
        <v>4514</v>
      </c>
      <c r="B78">
        <v>0.99909796669999995</v>
      </c>
      <c r="C78">
        <v>1.0175160809999999</v>
      </c>
      <c r="D78">
        <v>1.036148482</v>
      </c>
      <c r="E78">
        <v>1.0554507</v>
      </c>
      <c r="F78">
        <v>1.0757056460000001</v>
      </c>
      <c r="G78">
        <v>1.097028052</v>
      </c>
      <c r="H78">
        <v>1.1193730989999999</v>
      </c>
      <c r="I78">
        <v>1.1426537880000001</v>
      </c>
      <c r="J78">
        <v>1.1667880429999999</v>
      </c>
      <c r="K78">
        <v>1.1917116910000001</v>
      </c>
      <c r="L78">
        <v>1.217462987</v>
      </c>
      <c r="M78">
        <v>1.243985712</v>
      </c>
      <c r="N78">
        <v>1.2712140970000001</v>
      </c>
      <c r="O78">
        <v>1.2990955639999999</v>
      </c>
      <c r="P78">
        <v>1.3275893729999999</v>
      </c>
      <c r="Q78">
        <v>1.3566618079999999</v>
      </c>
      <c r="R78">
        <v>1.386283326</v>
      </c>
      <c r="S78">
        <v>1.4164277780000001</v>
      </c>
      <c r="T78">
        <v>1.4470726599999999</v>
      </c>
      <c r="U78">
        <v>1.478199536</v>
      </c>
      <c r="V78">
        <v>1.509728304</v>
      </c>
      <c r="W78">
        <v>1.541661578</v>
      </c>
      <c r="X78">
        <v>1.5740224220000001</v>
      </c>
      <c r="Y78">
        <v>1.606829791</v>
      </c>
      <c r="Z78">
        <v>1.6400972869999999</v>
      </c>
      <c r="AA78">
        <v>1.673641063</v>
      </c>
      <c r="AB78">
        <v>1.7074134809999999</v>
      </c>
      <c r="AC78">
        <v>1.741434167</v>
      </c>
      <c r="AD78">
        <v>1.7757404939999999</v>
      </c>
      <c r="AE78">
        <v>1.8103742389999999</v>
      </c>
      <c r="AF78">
        <v>1.8453788170000001</v>
      </c>
      <c r="AG78">
        <v>1.8807988179999999</v>
      </c>
      <c r="AH78">
        <v>1.9166793449999999</v>
      </c>
      <c r="AI78">
        <v>1.9530649440000001</v>
      </c>
      <c r="AJ78">
        <v>1.9899985410000001</v>
      </c>
      <c r="AK78">
        <v>2.027520682</v>
      </c>
      <c r="AL78">
        <v>2.0656185229999999</v>
      </c>
      <c r="AM78">
        <v>2.1042855110000001</v>
      </c>
      <c r="AN78">
        <v>2.1435345379999999</v>
      </c>
      <c r="AO78">
        <v>2.1833925280000002</v>
      </c>
      <c r="AP78">
        <v>2.2238941940000001</v>
      </c>
      <c r="AQ78">
        <v>2.265078124</v>
      </c>
      <c r="AR78">
        <v>2.306984683</v>
      </c>
      <c r="AS78">
        <v>2.3496548430000002</v>
      </c>
      <c r="AT78">
        <v>2.3931293839999999</v>
      </c>
      <c r="AU78">
        <v>2.4374483059999998</v>
      </c>
      <c r="AV78">
        <v>2.4826554280000002</v>
      </c>
      <c r="AW78">
        <v>2.528792245</v>
      </c>
      <c r="AX78">
        <v>2.5758968750000002</v>
      </c>
      <c r="AY78">
        <v>2.624004308</v>
      </c>
      <c r="AZ78">
        <v>2.6731470989999999</v>
      </c>
      <c r="BA78">
        <v>2.8146530319999998</v>
      </c>
      <c r="BB78">
        <v>2.8673748269999999</v>
      </c>
      <c r="BC78">
        <v>2.9209101390000001</v>
      </c>
      <c r="BD78">
        <v>2.9752863930000002</v>
      </c>
      <c r="BE78">
        <v>3.0305337350000001</v>
      </c>
    </row>
    <row r="79" spans="1:57" x14ac:dyDescent="0.35">
      <c r="A79" t="s">
        <v>4515</v>
      </c>
      <c r="B79">
        <v>0.99932824450000002</v>
      </c>
      <c r="C79">
        <v>1.018138633</v>
      </c>
      <c r="D79">
        <v>1.0371592540000001</v>
      </c>
      <c r="E79">
        <v>1.0566565240000001</v>
      </c>
      <c r="F79">
        <v>1.0768054499999999</v>
      </c>
      <c r="G79">
        <v>1.0977022649999999</v>
      </c>
      <c r="H79">
        <v>1.1193464179999999</v>
      </c>
      <c r="I79">
        <v>1.1417411989999999</v>
      </c>
      <c r="J79">
        <v>1.1648836600000001</v>
      </c>
      <c r="K79">
        <v>1.1887656769999999</v>
      </c>
      <c r="L79">
        <v>1.2134532259999999</v>
      </c>
      <c r="M79">
        <v>1.23886976</v>
      </c>
      <c r="N79">
        <v>1.2649820700000001</v>
      </c>
      <c r="O79">
        <v>1.2917662379999999</v>
      </c>
      <c r="P79">
        <v>1.3191991709999999</v>
      </c>
      <c r="Q79">
        <v>1.3472566189999999</v>
      </c>
      <c r="R79">
        <v>1.37591375</v>
      </c>
      <c r="S79">
        <v>1.4051465860000001</v>
      </c>
      <c r="T79">
        <v>1.4349334149999999</v>
      </c>
      <c r="U79">
        <v>1.465255821</v>
      </c>
      <c r="V79">
        <v>1.4960385679999999</v>
      </c>
      <c r="W79">
        <v>1.5273183020000001</v>
      </c>
      <c r="X79">
        <v>1.5590999889999999</v>
      </c>
      <c r="Y79">
        <v>1.591383821</v>
      </c>
      <c r="Z79">
        <v>1.6241720049999999</v>
      </c>
      <c r="AA79">
        <v>1.6572908829999999</v>
      </c>
      <c r="AB79">
        <v>1.690803737</v>
      </c>
      <c r="AC79">
        <v>1.724735887</v>
      </c>
      <c r="AD79">
        <v>1.7591049350000001</v>
      </c>
      <c r="AE79">
        <v>1.793928929</v>
      </c>
      <c r="AF79">
        <v>1.8292297580000001</v>
      </c>
      <c r="AG79">
        <v>1.865034074</v>
      </c>
      <c r="AH79">
        <v>1.901372684</v>
      </c>
      <c r="AI79">
        <v>1.9382792360000001</v>
      </c>
      <c r="AJ79">
        <v>1.975788812</v>
      </c>
      <c r="AK79">
        <v>2.013936722</v>
      </c>
      <c r="AL79">
        <v>2.0527110400000002</v>
      </c>
      <c r="AM79">
        <v>2.0921340879999999</v>
      </c>
      <c r="AN79">
        <v>2.1322352059999998</v>
      </c>
      <c r="AO79">
        <v>2.17304414</v>
      </c>
      <c r="AP79">
        <v>2.2145897950000002</v>
      </c>
      <c r="AQ79">
        <v>2.256900629</v>
      </c>
      <c r="AR79">
        <v>2.3000052719999999</v>
      </c>
      <c r="AS79">
        <v>2.3439328320000001</v>
      </c>
      <c r="AT79">
        <v>2.38871286</v>
      </c>
      <c r="AU79">
        <v>2.4343750979999998</v>
      </c>
      <c r="AV79">
        <v>2.4809537060000002</v>
      </c>
      <c r="AW79">
        <v>2.5284790660000001</v>
      </c>
      <c r="AX79">
        <v>2.5769802290000001</v>
      </c>
      <c r="AY79">
        <v>2.6264852319999998</v>
      </c>
      <c r="AZ79">
        <v>2.6770211100000001</v>
      </c>
      <c r="BA79">
        <v>2.786525106</v>
      </c>
      <c r="BB79">
        <v>2.8403419790000002</v>
      </c>
      <c r="BC79">
        <v>2.8950666059999999</v>
      </c>
      <c r="BD79">
        <v>2.9507218530000001</v>
      </c>
      <c r="BE79">
        <v>3.0073325</v>
      </c>
    </row>
    <row r="80" spans="1:57" x14ac:dyDescent="0.35">
      <c r="A80" t="s">
        <v>4516</v>
      </c>
      <c r="B80">
        <v>0.99045805369999995</v>
      </c>
      <c r="C80">
        <v>1.0085493190000001</v>
      </c>
      <c r="D80">
        <v>1.0264973479999999</v>
      </c>
      <c r="E80">
        <v>1.044949168</v>
      </c>
      <c r="F80">
        <v>1.064147929</v>
      </c>
      <c r="G80">
        <v>1.0842170550000001</v>
      </c>
      <c r="H80">
        <v>1.105416231</v>
      </c>
      <c r="I80">
        <v>1.1274532079999999</v>
      </c>
      <c r="J80">
        <v>1.150311826</v>
      </c>
      <c r="K80">
        <v>1.173976702</v>
      </c>
      <c r="L80">
        <v>1.1980543930000001</v>
      </c>
      <c r="M80">
        <v>1.2234465720000001</v>
      </c>
      <c r="N80">
        <v>1.2496025719999999</v>
      </c>
      <c r="O80">
        <v>1.276482948</v>
      </c>
      <c r="P80">
        <v>1.3040537050000001</v>
      </c>
      <c r="Q80">
        <v>1.3322830640000001</v>
      </c>
      <c r="R80">
        <v>1.3611409409999999</v>
      </c>
      <c r="S80">
        <v>1.390599763</v>
      </c>
      <c r="T80">
        <v>1.4206353650000001</v>
      </c>
      <c r="U80">
        <v>1.451227533</v>
      </c>
      <c r="V80">
        <v>1.4826597079999999</v>
      </c>
      <c r="W80">
        <v>1.514190924</v>
      </c>
      <c r="X80">
        <v>1.5462292479999999</v>
      </c>
      <c r="Y80">
        <v>1.5787832470000001</v>
      </c>
      <c r="Z80">
        <v>1.611859232</v>
      </c>
      <c r="AA80">
        <v>1.646359822</v>
      </c>
      <c r="AB80">
        <v>1.680545274</v>
      </c>
      <c r="AC80">
        <v>1.7150621610000001</v>
      </c>
      <c r="AD80">
        <v>1.7499382109999999</v>
      </c>
      <c r="AE80">
        <v>1.785203243</v>
      </c>
      <c r="AF80">
        <v>1.820890465</v>
      </c>
      <c r="AG80">
        <v>1.857036412</v>
      </c>
      <c r="AH80">
        <v>1.89367957</v>
      </c>
      <c r="AI80">
        <v>1.930858747</v>
      </c>
      <c r="AJ80">
        <v>1.9686118029999999</v>
      </c>
      <c r="AK80">
        <v>2.0069748789999999</v>
      </c>
      <c r="AL80">
        <v>2.0462152819999999</v>
      </c>
      <c r="AM80">
        <v>2.0860361150000002</v>
      </c>
      <c r="AN80">
        <v>2.1264554929999999</v>
      </c>
      <c r="AO80">
        <v>2.1674996329999998</v>
      </c>
      <c r="AP80">
        <v>2.2091986079999999</v>
      </c>
      <c r="AQ80">
        <v>2.251584523</v>
      </c>
      <c r="AR80">
        <v>2.2946906509999998</v>
      </c>
      <c r="AS80">
        <v>2.338550718</v>
      </c>
      <c r="AT80">
        <v>2.3831982389999999</v>
      </c>
      <c r="AU80">
        <v>2.4286659720000001</v>
      </c>
      <c r="AV80">
        <v>2.4749631999999999</v>
      </c>
      <c r="AW80">
        <v>2.5221524149999999</v>
      </c>
      <c r="AX80">
        <v>2.5702642779999998</v>
      </c>
      <c r="AY80">
        <v>2.6193274340000001</v>
      </c>
      <c r="AZ80">
        <v>2.6693685739999999</v>
      </c>
      <c r="BA80">
        <v>2.7860498630000001</v>
      </c>
      <c r="BB80">
        <v>2.8402888759999998</v>
      </c>
      <c r="BC80">
        <v>2.8953851070000001</v>
      </c>
      <c r="BD80">
        <v>2.9513575510000001</v>
      </c>
      <c r="BE80">
        <v>3.0082277890000002</v>
      </c>
    </row>
    <row r="81" spans="1:57" x14ac:dyDescent="0.35">
      <c r="A81" t="s">
        <v>1712</v>
      </c>
      <c r="B81">
        <v>27371.846870000001</v>
      </c>
      <c r="C81">
        <v>27401.593649999999</v>
      </c>
      <c r="D81">
        <v>27439.540099999998</v>
      </c>
      <c r="E81">
        <v>27494.808359999999</v>
      </c>
      <c r="F81">
        <v>27570.244269999999</v>
      </c>
      <c r="G81">
        <v>27664.90669</v>
      </c>
      <c r="H81">
        <v>27765.32691</v>
      </c>
      <c r="I81">
        <v>27870.142619999999</v>
      </c>
      <c r="J81">
        <v>27978.39921</v>
      </c>
      <c r="K81">
        <v>28089.185710000002</v>
      </c>
      <c r="L81">
        <v>28219.506099999999</v>
      </c>
      <c r="M81">
        <v>28347.466810000002</v>
      </c>
      <c r="N81">
        <v>28471.835709999999</v>
      </c>
      <c r="O81">
        <v>28592.55488</v>
      </c>
      <c r="P81">
        <v>28709.857830000001</v>
      </c>
      <c r="Q81">
        <v>28824.0841</v>
      </c>
      <c r="R81">
        <v>28935.630130000001</v>
      </c>
      <c r="S81">
        <v>29044.920099999999</v>
      </c>
      <c r="T81">
        <v>29152.37918</v>
      </c>
      <c r="U81">
        <v>29258.410469999999</v>
      </c>
      <c r="V81">
        <v>29351.548210000001</v>
      </c>
      <c r="W81">
        <v>29446.07231</v>
      </c>
      <c r="X81">
        <v>29542.63535</v>
      </c>
      <c r="Y81">
        <v>29641.154170000002</v>
      </c>
      <c r="Z81">
        <v>29741.393469999999</v>
      </c>
      <c r="AA81">
        <v>29810.8298</v>
      </c>
      <c r="AB81">
        <v>29872.11692</v>
      </c>
      <c r="AC81">
        <v>29928.77248</v>
      </c>
      <c r="AD81">
        <v>29982.965209999998</v>
      </c>
      <c r="AE81">
        <v>30036.211480000002</v>
      </c>
      <c r="AF81">
        <v>30089.559499999999</v>
      </c>
      <c r="AG81">
        <v>30143.67438</v>
      </c>
      <c r="AH81">
        <v>30198.911189999999</v>
      </c>
      <c r="AI81">
        <v>30255.38895</v>
      </c>
      <c r="AJ81">
        <v>30313.061399999999</v>
      </c>
      <c r="AK81">
        <v>30371.779210000001</v>
      </c>
      <c r="AL81">
        <v>30424.466509999998</v>
      </c>
      <c r="AM81">
        <v>30472.142639999998</v>
      </c>
      <c r="AN81">
        <v>30516.058779999999</v>
      </c>
      <c r="AO81">
        <v>30557.311559999998</v>
      </c>
      <c r="AP81">
        <v>30596.784889999999</v>
      </c>
      <c r="AQ81">
        <v>30635.157070000001</v>
      </c>
      <c r="AR81">
        <v>30672.921849999999</v>
      </c>
      <c r="AS81">
        <v>30710.41447</v>
      </c>
      <c r="AT81">
        <v>30747.841100000001</v>
      </c>
      <c r="AU81">
        <v>30785.309730000001</v>
      </c>
      <c r="AV81">
        <v>30823.41649</v>
      </c>
      <c r="AW81">
        <v>30862.064839999999</v>
      </c>
      <c r="AX81">
        <v>30901.118210000001</v>
      </c>
      <c r="AY81">
        <v>30940.427749999999</v>
      </c>
      <c r="AZ81">
        <v>30979.856250000001</v>
      </c>
      <c r="BA81">
        <v>31107.650259999999</v>
      </c>
      <c r="BB81">
        <v>31143.853749999998</v>
      </c>
      <c r="BC81">
        <v>31179.418160000001</v>
      </c>
      <c r="BD81">
        <v>31214.358059999999</v>
      </c>
      <c r="BE81">
        <v>31248.702590000001</v>
      </c>
    </row>
    <row r="82" spans="1:57" x14ac:dyDescent="0.35">
      <c r="A82" t="s">
        <v>4517</v>
      </c>
      <c r="B82">
        <v>5224351.5990000004</v>
      </c>
      <c r="C82">
        <v>5285939.1890000002</v>
      </c>
      <c r="D82">
        <v>5349468.2699999996</v>
      </c>
      <c r="E82">
        <v>5415267.1299999999</v>
      </c>
      <c r="F82">
        <v>5483570.4560000002</v>
      </c>
      <c r="G82">
        <v>5554548.6670000004</v>
      </c>
      <c r="H82">
        <v>5628132.9570000004</v>
      </c>
      <c r="I82">
        <v>5704292.977</v>
      </c>
      <c r="J82">
        <v>5783028.068</v>
      </c>
      <c r="K82">
        <v>5864354.1339999996</v>
      </c>
      <c r="L82">
        <v>5948646.0389999999</v>
      </c>
      <c r="M82">
        <v>6035819.6490000002</v>
      </c>
      <c r="N82">
        <v>6125820.8250000002</v>
      </c>
      <c r="O82">
        <v>6218620.2939999998</v>
      </c>
      <c r="P82">
        <v>6314200.1509999996</v>
      </c>
      <c r="Q82">
        <v>6412547.8660000004</v>
      </c>
      <c r="R82">
        <v>6513654.2609999999</v>
      </c>
      <c r="S82">
        <v>6617512.8940000003</v>
      </c>
      <c r="T82">
        <v>6724119.6909999996</v>
      </c>
      <c r="U82">
        <v>6833472.3949999996</v>
      </c>
      <c r="V82">
        <v>6945305.1560000004</v>
      </c>
      <c r="W82">
        <v>7059698.8569999998</v>
      </c>
      <c r="X82">
        <v>7176711.4029999999</v>
      </c>
      <c r="Y82">
        <v>7296379.2060000002</v>
      </c>
      <c r="Z82">
        <v>7418725.773</v>
      </c>
      <c r="AA82">
        <v>7542993.5420000004</v>
      </c>
      <c r="AB82">
        <v>7669058.5219999999</v>
      </c>
      <c r="AC82">
        <v>7796832.5369999995</v>
      </c>
      <c r="AD82">
        <v>7926240.9440000001</v>
      </c>
      <c r="AE82">
        <v>8057223.2769999998</v>
      </c>
      <c r="AF82">
        <v>8189731.7740000002</v>
      </c>
      <c r="AG82">
        <v>8323728.102</v>
      </c>
      <c r="AH82">
        <v>8459179.6549999993</v>
      </c>
      <c r="AI82">
        <v>8596056.3389999997</v>
      </c>
      <c r="AJ82">
        <v>8734328.2559999991</v>
      </c>
      <c r="AK82">
        <v>8873964.3579999991</v>
      </c>
      <c r="AL82">
        <v>9014742.1789999995</v>
      </c>
      <c r="AM82">
        <v>9156493.5219999999</v>
      </c>
      <c r="AN82">
        <v>9299090.3080000002</v>
      </c>
      <c r="AO82">
        <v>9442431.8110000007</v>
      </c>
      <c r="AP82">
        <v>9586438.2229999993</v>
      </c>
      <c r="AQ82">
        <v>9731047.0309999995</v>
      </c>
      <c r="AR82">
        <v>9876210.398</v>
      </c>
      <c r="AS82">
        <v>10021892.93</v>
      </c>
      <c r="AT82">
        <v>10168069.75</v>
      </c>
      <c r="AU82">
        <v>10314724.859999999</v>
      </c>
      <c r="AV82">
        <v>10461867.300000001</v>
      </c>
      <c r="AW82">
        <v>10609507.949999999</v>
      </c>
      <c r="AX82">
        <v>10757660.439999999</v>
      </c>
      <c r="AY82">
        <v>10906341.779999999</v>
      </c>
      <c r="AZ82">
        <v>11055572.85</v>
      </c>
      <c r="BA82">
        <v>12048683.140000001</v>
      </c>
      <c r="BB82">
        <v>12276883.67</v>
      </c>
      <c r="BC82">
        <v>12508283.220000001</v>
      </c>
      <c r="BD82">
        <v>12742824.369999999</v>
      </c>
      <c r="BE82">
        <v>12980451.76</v>
      </c>
    </row>
    <row r="83" spans="1:57" x14ac:dyDescent="0.35">
      <c r="A83" t="s">
        <v>4518</v>
      </c>
      <c r="B83">
        <v>129143.0168</v>
      </c>
      <c r="C83">
        <v>130461.2081</v>
      </c>
      <c r="D83">
        <v>131815.16390000001</v>
      </c>
      <c r="E83">
        <v>133290.524</v>
      </c>
      <c r="F83">
        <v>134912.5165</v>
      </c>
      <c r="G83">
        <v>136677.79579999999</v>
      </c>
      <c r="H83">
        <v>138491.353</v>
      </c>
      <c r="I83">
        <v>140376.81529999999</v>
      </c>
      <c r="J83">
        <v>142326.03969999999</v>
      </c>
      <c r="K83">
        <v>144326.91070000001</v>
      </c>
      <c r="L83">
        <v>146505.9866</v>
      </c>
      <c r="M83">
        <v>148638.7764</v>
      </c>
      <c r="N83">
        <v>150777.62779999999</v>
      </c>
      <c r="O83">
        <v>152931.1679</v>
      </c>
      <c r="P83">
        <v>155100.04029999999</v>
      </c>
      <c r="Q83">
        <v>157284.1894</v>
      </c>
      <c r="R83">
        <v>159484.16570000001</v>
      </c>
      <c r="S83">
        <v>161701.20240000001</v>
      </c>
      <c r="T83">
        <v>163937.0594</v>
      </c>
      <c r="U83">
        <v>166193.8461</v>
      </c>
      <c r="V83">
        <v>168372.42610000001</v>
      </c>
      <c r="W83">
        <v>170636.08249999999</v>
      </c>
      <c r="X83">
        <v>172944.27119999999</v>
      </c>
      <c r="Y83">
        <v>175290.21179999999</v>
      </c>
      <c r="Z83">
        <v>177673.83309999999</v>
      </c>
      <c r="AA83">
        <v>179803.6024</v>
      </c>
      <c r="AB83">
        <v>182005.6629</v>
      </c>
      <c r="AC83">
        <v>184236.62539999999</v>
      </c>
      <c r="AD83">
        <v>186492.99770000001</v>
      </c>
      <c r="AE83">
        <v>188778.7243</v>
      </c>
      <c r="AF83">
        <v>191098.31700000001</v>
      </c>
      <c r="AG83">
        <v>193455.4351</v>
      </c>
      <c r="AH83">
        <v>195852.67559999999</v>
      </c>
      <c r="AI83">
        <v>198291.66889999999</v>
      </c>
      <c r="AJ83">
        <v>200773.25959999999</v>
      </c>
      <c r="AK83">
        <v>203297.701</v>
      </c>
      <c r="AL83">
        <v>205794.18470000001</v>
      </c>
      <c r="AM83">
        <v>208302.97870000001</v>
      </c>
      <c r="AN83">
        <v>210834.68030000001</v>
      </c>
      <c r="AO83">
        <v>213393.6923</v>
      </c>
      <c r="AP83">
        <v>215982.9638</v>
      </c>
      <c r="AQ83">
        <v>218604.8651</v>
      </c>
      <c r="AR83">
        <v>221261.3149</v>
      </c>
      <c r="AS83">
        <v>223953.8034</v>
      </c>
      <c r="AT83">
        <v>226683.4148</v>
      </c>
      <c r="AU83">
        <v>229450.84890000001</v>
      </c>
      <c r="AV83">
        <v>232262.69519999999</v>
      </c>
      <c r="AW83">
        <v>235114.53289999999</v>
      </c>
      <c r="AX83">
        <v>238005.00820000001</v>
      </c>
      <c r="AY83">
        <v>240934.74849999999</v>
      </c>
      <c r="AZ83">
        <v>243904.55300000001</v>
      </c>
      <c r="BA83">
        <v>267237.81109999999</v>
      </c>
      <c r="BB83">
        <v>271439.1042</v>
      </c>
      <c r="BC83">
        <v>275708.4486</v>
      </c>
      <c r="BD83">
        <v>280047.39750000002</v>
      </c>
      <c r="BE83">
        <v>284457.53200000001</v>
      </c>
    </row>
    <row r="84" spans="1:57" x14ac:dyDescent="0.35">
      <c r="A84" t="s">
        <v>4519</v>
      </c>
      <c r="B84">
        <v>1760775.97</v>
      </c>
      <c r="C84">
        <v>1783382.7919999999</v>
      </c>
      <c r="D84">
        <v>1808116.307</v>
      </c>
      <c r="E84">
        <v>1834619.571</v>
      </c>
      <c r="F84">
        <v>1862658.6869999999</v>
      </c>
      <c r="G84">
        <v>1892034.5319999999</v>
      </c>
      <c r="H84">
        <v>1921496.068</v>
      </c>
      <c r="I84">
        <v>1951495.1669999999</v>
      </c>
      <c r="J84">
        <v>1982102.129</v>
      </c>
      <c r="K84">
        <v>2013311.936</v>
      </c>
      <c r="L84">
        <v>2047008.692</v>
      </c>
      <c r="M84">
        <v>2080228.19</v>
      </c>
      <c r="N84">
        <v>2113662.2459999998</v>
      </c>
      <c r="O84">
        <v>2147444.34</v>
      </c>
      <c r="P84">
        <v>2181605.122</v>
      </c>
      <c r="Q84">
        <v>2216161.0359999998</v>
      </c>
      <c r="R84">
        <v>2251131.0630000001</v>
      </c>
      <c r="S84">
        <v>2286538.1669999999</v>
      </c>
      <c r="T84">
        <v>2322407.577</v>
      </c>
      <c r="U84">
        <v>2358764.855</v>
      </c>
      <c r="V84">
        <v>2394216.0690000001</v>
      </c>
      <c r="W84">
        <v>2430966.932</v>
      </c>
      <c r="X84">
        <v>2468508.5959999999</v>
      </c>
      <c r="Y84">
        <v>2506746.54</v>
      </c>
      <c r="Z84">
        <v>2545663.5150000001</v>
      </c>
      <c r="AA84">
        <v>2581150.7429999998</v>
      </c>
      <c r="AB84">
        <v>2617567.0449999999</v>
      </c>
      <c r="AC84">
        <v>2654402.94</v>
      </c>
      <c r="AD84">
        <v>2691640.139</v>
      </c>
      <c r="AE84">
        <v>2729338.9959999998</v>
      </c>
      <c r="AF84">
        <v>2767558.7250000001</v>
      </c>
      <c r="AG84">
        <v>2806342.2039999999</v>
      </c>
      <c r="AH84">
        <v>2845715.301</v>
      </c>
      <c r="AI84">
        <v>2885690.03</v>
      </c>
      <c r="AJ84">
        <v>2926268.5589999999</v>
      </c>
      <c r="AK84">
        <v>2967446.9679999999</v>
      </c>
      <c r="AL84">
        <v>3008220.51</v>
      </c>
      <c r="AM84">
        <v>3049106.2919999999</v>
      </c>
      <c r="AN84">
        <v>3090256.9929999998</v>
      </c>
      <c r="AO84">
        <v>3131749.5959999999</v>
      </c>
      <c r="AP84">
        <v>3173640.2170000002</v>
      </c>
      <c r="AQ84">
        <v>3215974.111</v>
      </c>
      <c r="AR84">
        <v>3258787.2850000001</v>
      </c>
      <c r="AS84">
        <v>3302107.1680000001</v>
      </c>
      <c r="AT84">
        <v>3345953.7420000001</v>
      </c>
      <c r="AU84">
        <v>3390341.196</v>
      </c>
      <c r="AV84">
        <v>3435370.841</v>
      </c>
      <c r="AW84">
        <v>3481003.76</v>
      </c>
      <c r="AX84">
        <v>3527232.9440000001</v>
      </c>
      <c r="AY84">
        <v>3574055.105</v>
      </c>
      <c r="AZ84">
        <v>3621469.003</v>
      </c>
      <c r="BA84">
        <v>4001006.5869999998</v>
      </c>
      <c r="BB84">
        <v>4068843.9909999999</v>
      </c>
      <c r="BC84">
        <v>4137727.7480000001</v>
      </c>
      <c r="BD84">
        <v>4207673.9989999998</v>
      </c>
      <c r="BE84">
        <v>4278700.227</v>
      </c>
    </row>
    <row r="85" spans="1:57" x14ac:dyDescent="0.35">
      <c r="A85" t="s">
        <v>4520</v>
      </c>
      <c r="B85">
        <v>41.229432119999998</v>
      </c>
      <c r="C85">
        <v>42.492367190000003</v>
      </c>
      <c r="D85">
        <v>43.788865919999999</v>
      </c>
      <c r="E85">
        <v>45.11995933</v>
      </c>
      <c r="F85">
        <v>46.49191098</v>
      </c>
      <c r="G85">
        <v>47.913413130000002</v>
      </c>
      <c r="H85">
        <v>49.39785826</v>
      </c>
      <c r="I85">
        <v>50.948400730000003</v>
      </c>
      <c r="J85">
        <v>52.568332519999998</v>
      </c>
      <c r="K85">
        <v>54.2604647</v>
      </c>
      <c r="L85">
        <v>56.018417450000001</v>
      </c>
      <c r="M85">
        <v>57.860857209999999</v>
      </c>
      <c r="N85">
        <v>59.785350610000002</v>
      </c>
      <c r="O85">
        <v>61.790436730000003</v>
      </c>
      <c r="P85">
        <v>63.875207000000003</v>
      </c>
      <c r="Q85">
        <v>66.039096490000006</v>
      </c>
      <c r="R85">
        <v>68.281770429999995</v>
      </c>
      <c r="S85">
        <v>70.603064000000003</v>
      </c>
      <c r="T85">
        <v>73.002958460000002</v>
      </c>
      <c r="U85">
        <v>75.481582720000006</v>
      </c>
      <c r="V85">
        <v>78.046920450000002</v>
      </c>
      <c r="W85">
        <v>80.684215100000003</v>
      </c>
      <c r="X85">
        <v>83.397357049999997</v>
      </c>
      <c r="Y85">
        <v>86.189300590000002</v>
      </c>
      <c r="Z85">
        <v>89.062536219999998</v>
      </c>
      <c r="AA85">
        <v>92.043768929999999</v>
      </c>
      <c r="AB85">
        <v>95.098730029999999</v>
      </c>
      <c r="AC85">
        <v>98.228685850000005</v>
      </c>
      <c r="AD85">
        <v>101.4358637</v>
      </c>
      <c r="AE85">
        <v>104.7232776</v>
      </c>
      <c r="AF85">
        <v>108.094527</v>
      </c>
      <c r="AG85">
        <v>111.5536377</v>
      </c>
      <c r="AH85">
        <v>115.1049544</v>
      </c>
      <c r="AI85">
        <v>118.7530703</v>
      </c>
      <c r="AJ85">
        <v>122.50277920000001</v>
      </c>
      <c r="AK85">
        <v>126.35904050000001</v>
      </c>
      <c r="AL85">
        <v>130.33415339999999</v>
      </c>
      <c r="AM85">
        <v>134.42646959999999</v>
      </c>
      <c r="AN85">
        <v>138.637238</v>
      </c>
      <c r="AO85">
        <v>142.96956270000001</v>
      </c>
      <c r="AP85">
        <v>147.42776129999999</v>
      </c>
      <c r="AQ85">
        <v>152.0169429</v>
      </c>
      <c r="AR85">
        <v>156.7427266</v>
      </c>
      <c r="AS85">
        <v>161.6110582</v>
      </c>
      <c r="AT85">
        <v>166.6280941</v>
      </c>
      <c r="AU85">
        <v>171.8001333</v>
      </c>
      <c r="AV85">
        <v>177.13280800000001</v>
      </c>
      <c r="AW85">
        <v>182.6333502</v>
      </c>
      <c r="AX85">
        <v>188.3087841</v>
      </c>
      <c r="AY85">
        <v>194.16604240000001</v>
      </c>
      <c r="AZ85">
        <v>200.21202489999999</v>
      </c>
      <c r="BA85">
        <v>229.76446390000001</v>
      </c>
      <c r="BB85">
        <v>237.86070599999999</v>
      </c>
      <c r="BC85">
        <v>246.22458370000001</v>
      </c>
      <c r="BD85">
        <v>254.86528269999999</v>
      </c>
      <c r="BE85">
        <v>263.79249229999999</v>
      </c>
    </row>
    <row r="86" spans="1:57" x14ac:dyDescent="0.35">
      <c r="A86" t="s">
        <v>4521</v>
      </c>
      <c r="B86">
        <v>52.508982969999998</v>
      </c>
      <c r="C86">
        <v>54.117431920000001</v>
      </c>
      <c r="D86">
        <v>55.768626849999997</v>
      </c>
      <c r="E86">
        <v>57.463880889999999</v>
      </c>
      <c r="F86">
        <v>59.211171159999999</v>
      </c>
      <c r="G86">
        <v>61.021567959999999</v>
      </c>
      <c r="H86">
        <v>62.912127689999998</v>
      </c>
      <c r="I86">
        <v>64.886867679999995</v>
      </c>
      <c r="J86">
        <v>66.949980519999997</v>
      </c>
      <c r="K86">
        <v>69.105046340000001</v>
      </c>
      <c r="L86">
        <v>71.343939919999997</v>
      </c>
      <c r="M86">
        <v>73.690434479999993</v>
      </c>
      <c r="N86">
        <v>76.141430909999997</v>
      </c>
      <c r="O86">
        <v>78.695068629999994</v>
      </c>
      <c r="P86">
        <v>81.350190499999997</v>
      </c>
      <c r="Q86">
        <v>84.106077010000007</v>
      </c>
      <c r="R86">
        <v>86.962301850000003</v>
      </c>
      <c r="S86">
        <v>89.918655079999994</v>
      </c>
      <c r="T86">
        <v>92.97511283</v>
      </c>
      <c r="U86">
        <v>96.131839279999994</v>
      </c>
      <c r="V86">
        <v>99.399002280000005</v>
      </c>
      <c r="W86">
        <v>102.7578082</v>
      </c>
      <c r="X86">
        <v>106.2132117</v>
      </c>
      <c r="Y86">
        <v>109.76897529999999</v>
      </c>
      <c r="Z86">
        <v>113.428271</v>
      </c>
      <c r="AA86">
        <v>117.2251095</v>
      </c>
      <c r="AB86">
        <v>121.1158471</v>
      </c>
      <c r="AC86">
        <v>125.10209639999999</v>
      </c>
      <c r="AD86">
        <v>129.1866943</v>
      </c>
      <c r="AE86">
        <v>133.3734791</v>
      </c>
      <c r="AF86">
        <v>137.66703509999999</v>
      </c>
      <c r="AG86">
        <v>142.07248960000001</v>
      </c>
      <c r="AH86">
        <v>146.59537570000001</v>
      </c>
      <c r="AI86">
        <v>151.24154340000001</v>
      </c>
      <c r="AJ86">
        <v>156.01709790000001</v>
      </c>
      <c r="AK86">
        <v>160.92835550000001</v>
      </c>
      <c r="AL86">
        <v>165.99098000000001</v>
      </c>
      <c r="AM86">
        <v>171.20287239999999</v>
      </c>
      <c r="AN86">
        <v>176.56562299999999</v>
      </c>
      <c r="AO86">
        <v>182.08318550000001</v>
      </c>
      <c r="AP86">
        <v>187.7610584</v>
      </c>
      <c r="AQ86">
        <v>193.6057485</v>
      </c>
      <c r="AR86">
        <v>199.62441250000001</v>
      </c>
      <c r="AS86">
        <v>205.8246225</v>
      </c>
      <c r="AT86">
        <v>212.21421939999999</v>
      </c>
      <c r="AU86">
        <v>218.80122560000001</v>
      </c>
      <c r="AV86">
        <v>225.59281369999999</v>
      </c>
      <c r="AW86">
        <v>232.5981946</v>
      </c>
      <c r="AX86">
        <v>239.82631420000001</v>
      </c>
      <c r="AY86">
        <v>247.28600159999999</v>
      </c>
      <c r="AZ86">
        <v>254.9860444</v>
      </c>
      <c r="BA86">
        <v>292.6234417</v>
      </c>
      <c r="BB86">
        <v>302.93465420000001</v>
      </c>
      <c r="BC86">
        <v>313.5867222</v>
      </c>
      <c r="BD86">
        <v>324.59134410000001</v>
      </c>
      <c r="BE86">
        <v>335.9608604</v>
      </c>
    </row>
    <row r="87" spans="1:57" x14ac:dyDescent="0.35">
      <c r="A87" t="s">
        <v>4522</v>
      </c>
      <c r="B87">
        <v>8.4687661499999997E-2</v>
      </c>
      <c r="C87">
        <v>8.59739578E-2</v>
      </c>
      <c r="D87">
        <v>8.73782793E-2</v>
      </c>
      <c r="E87">
        <v>8.8983189899999995E-2</v>
      </c>
      <c r="F87">
        <v>9.0793776899999998E-2</v>
      </c>
      <c r="G87">
        <v>9.2777999599999994E-2</v>
      </c>
      <c r="H87">
        <v>9.4882008000000004E-2</v>
      </c>
      <c r="I87">
        <v>9.7071047100000002E-2</v>
      </c>
      <c r="J87">
        <v>9.9324026800000006E-2</v>
      </c>
      <c r="K87">
        <v>0.1016284891</v>
      </c>
      <c r="L87">
        <v>0.10400193770000001</v>
      </c>
      <c r="M87">
        <v>0.1064165391</v>
      </c>
      <c r="N87">
        <v>0.108862521</v>
      </c>
      <c r="O87">
        <v>0.11133701109999999</v>
      </c>
      <c r="P87">
        <v>0.1138388382</v>
      </c>
      <c r="Q87">
        <v>0.116367016</v>
      </c>
      <c r="R87">
        <v>0.1189207563</v>
      </c>
      <c r="S87">
        <v>0.1214998087</v>
      </c>
      <c r="T87">
        <v>0.1241046676</v>
      </c>
      <c r="U87">
        <v>0.12673657620000001</v>
      </c>
      <c r="V87">
        <v>0.12937810120000001</v>
      </c>
      <c r="W87">
        <v>0.13204880120000001</v>
      </c>
      <c r="X87">
        <v>0.13475643109999999</v>
      </c>
      <c r="Y87">
        <v>0.137504141</v>
      </c>
      <c r="Z87">
        <v>0.14029414009999999</v>
      </c>
      <c r="AA87">
        <v>0.1430717463</v>
      </c>
      <c r="AB87">
        <v>0.14586280530000001</v>
      </c>
      <c r="AC87">
        <v>0.14868179049999999</v>
      </c>
      <c r="AD87">
        <v>0.1515362086</v>
      </c>
      <c r="AE87">
        <v>0.15443112170000001</v>
      </c>
      <c r="AF87">
        <v>0.1573712078</v>
      </c>
      <c r="AG87">
        <v>0.1603612079</v>
      </c>
      <c r="AH87">
        <v>0.16340569390000001</v>
      </c>
      <c r="AI87">
        <v>0.1665087261</v>
      </c>
      <c r="AJ87">
        <v>0.16967363460000001</v>
      </c>
      <c r="AK87">
        <v>0.17290296590000001</v>
      </c>
      <c r="AL87">
        <v>0.17618371920000001</v>
      </c>
      <c r="AM87">
        <v>0.1795153468</v>
      </c>
      <c r="AN87">
        <v>0.1829009426</v>
      </c>
      <c r="AO87">
        <v>0.18634372900000001</v>
      </c>
      <c r="AP87">
        <v>0.18984641360000001</v>
      </c>
      <c r="AQ87">
        <v>0.19341141810000001</v>
      </c>
      <c r="AR87">
        <v>0.19704113579999999</v>
      </c>
      <c r="AS87">
        <v>0.2007380191</v>
      </c>
      <c r="AT87">
        <v>0.20450453930000001</v>
      </c>
      <c r="AU87">
        <v>0.20834311259999999</v>
      </c>
      <c r="AV87">
        <v>0.21225750569999999</v>
      </c>
      <c r="AW87">
        <v>0.2162500779</v>
      </c>
      <c r="AX87">
        <v>0.22032273660000001</v>
      </c>
      <c r="AY87">
        <v>0.22447718589999999</v>
      </c>
      <c r="AZ87">
        <v>0.22871504540000001</v>
      </c>
      <c r="BA87">
        <v>0.24350924939999999</v>
      </c>
      <c r="BB87">
        <v>0.2480822463</v>
      </c>
      <c r="BC87">
        <v>0.25272486840000002</v>
      </c>
      <c r="BD87">
        <v>0.25743976619999998</v>
      </c>
      <c r="BE87">
        <v>0.26222985700000001</v>
      </c>
    </row>
    <row r="88" spans="1:57" x14ac:dyDescent="0.35">
      <c r="A88" t="s">
        <v>4523</v>
      </c>
      <c r="B88">
        <v>0.99955920909999996</v>
      </c>
      <c r="C88">
        <v>1.0185883019999999</v>
      </c>
      <c r="D88">
        <v>1.037708656</v>
      </c>
      <c r="E88">
        <v>1.0572098089999999</v>
      </c>
      <c r="F88">
        <v>1.0773079619999999</v>
      </c>
      <c r="G88">
        <v>1.098126851</v>
      </c>
      <c r="H88">
        <v>1.1196936310000001</v>
      </c>
      <c r="I88">
        <v>1.1419983659999999</v>
      </c>
      <c r="J88">
        <v>1.16501364</v>
      </c>
      <c r="K88">
        <v>1.1887081559999999</v>
      </c>
      <c r="L88">
        <v>1.2130929269999999</v>
      </c>
      <c r="M88">
        <v>1.2381254509999999</v>
      </c>
      <c r="N88">
        <v>1.2637793799999999</v>
      </c>
      <c r="O88">
        <v>1.2900385089999999</v>
      </c>
      <c r="P88">
        <v>1.316890924</v>
      </c>
      <c r="Q88">
        <v>1.344325961</v>
      </c>
      <c r="R88">
        <v>1.3723333609999999</v>
      </c>
      <c r="S88">
        <v>1.400903558</v>
      </c>
      <c r="T88">
        <v>1.4300283579999999</v>
      </c>
      <c r="U88">
        <v>1.4597015449999999</v>
      </c>
      <c r="V88">
        <v>1.489888272</v>
      </c>
      <c r="W88">
        <v>1.520604482</v>
      </c>
      <c r="X88">
        <v>1.5518600069999999</v>
      </c>
      <c r="Y88">
        <v>1.583661985</v>
      </c>
      <c r="Z88">
        <v>1.6160182320000001</v>
      </c>
      <c r="AA88">
        <v>1.648845455</v>
      </c>
      <c r="AB88">
        <v>1.6821632070000001</v>
      </c>
      <c r="AC88">
        <v>1.7159902549999999</v>
      </c>
      <c r="AD88">
        <v>1.750342807</v>
      </c>
      <c r="AE88">
        <v>1.7852377660000001</v>
      </c>
      <c r="AF88">
        <v>1.8206948030000001</v>
      </c>
      <c r="AG88">
        <v>1.856736878</v>
      </c>
      <c r="AH88">
        <v>1.893389701</v>
      </c>
      <c r="AI88">
        <v>1.9306806999999999</v>
      </c>
      <c r="AJ88">
        <v>1.9686379759999999</v>
      </c>
      <c r="AK88">
        <v>2.0072894529999998</v>
      </c>
      <c r="AL88">
        <v>2.046637525</v>
      </c>
      <c r="AM88">
        <v>2.0866975569999999</v>
      </c>
      <c r="AN88">
        <v>2.1274904490000002</v>
      </c>
      <c r="AO88">
        <v>2.169038499</v>
      </c>
      <c r="AP88">
        <v>2.2113642800000002</v>
      </c>
      <c r="AQ88">
        <v>2.254490718</v>
      </c>
      <c r="AR88">
        <v>2.2984413990000001</v>
      </c>
      <c r="AS88">
        <v>2.343240679</v>
      </c>
      <c r="AT88">
        <v>2.3889135339999998</v>
      </c>
      <c r="AU88">
        <v>2.435485178</v>
      </c>
      <c r="AV88">
        <v>2.4829826640000001</v>
      </c>
      <c r="AW88">
        <v>2.5314304089999999</v>
      </c>
      <c r="AX88">
        <v>2.580852224</v>
      </c>
      <c r="AY88">
        <v>2.6312745909999999</v>
      </c>
      <c r="AZ88">
        <v>2.6827251940000001</v>
      </c>
      <c r="BA88">
        <v>2.781620266</v>
      </c>
      <c r="BB88">
        <v>2.8360070930000001</v>
      </c>
      <c r="BC88">
        <v>2.891371629</v>
      </c>
      <c r="BD88">
        <v>2.9477357190000002</v>
      </c>
      <c r="BE88">
        <v>3.0051228050000001</v>
      </c>
    </row>
    <row r="89" spans="1:57" x14ac:dyDescent="0.35">
      <c r="A89" t="s">
        <v>4524</v>
      </c>
      <c r="B89">
        <v>0.99928942320000003</v>
      </c>
      <c r="C89">
        <v>1.0180180459999999</v>
      </c>
      <c r="D89">
        <v>1.0369053349999999</v>
      </c>
      <c r="E89">
        <v>1.0562412699999999</v>
      </c>
      <c r="F89">
        <v>1.076224254</v>
      </c>
      <c r="G89">
        <v>1.0969664750000001</v>
      </c>
      <c r="H89">
        <v>1.118490295</v>
      </c>
      <c r="I89">
        <v>1.1407984069999999</v>
      </c>
      <c r="J89">
        <v>1.163884497</v>
      </c>
      <c r="K89">
        <v>1.1877376959999999</v>
      </c>
      <c r="L89">
        <v>1.2123978820000001</v>
      </c>
      <c r="M89">
        <v>1.2378224120000001</v>
      </c>
      <c r="N89">
        <v>1.263976945</v>
      </c>
      <c r="O89">
        <v>1.2908318620000001</v>
      </c>
      <c r="P89">
        <v>1.3183587329999999</v>
      </c>
      <c r="Q89">
        <v>1.346528956</v>
      </c>
      <c r="R89">
        <v>1.3753141200000001</v>
      </c>
      <c r="S89">
        <v>1.404687104</v>
      </c>
      <c r="T89">
        <v>1.4346232400000001</v>
      </c>
      <c r="U89">
        <v>1.465101207</v>
      </c>
      <c r="V89">
        <v>1.49606222</v>
      </c>
      <c r="W89">
        <v>1.527511461</v>
      </c>
      <c r="X89">
        <v>1.559451492</v>
      </c>
      <c r="Y89">
        <v>1.5918835170000001</v>
      </c>
      <c r="Z89">
        <v>1.6248104210000001</v>
      </c>
      <c r="AA89">
        <v>1.6581160509999999</v>
      </c>
      <c r="AB89">
        <v>1.691804764</v>
      </c>
      <c r="AC89">
        <v>1.725889293</v>
      </c>
      <c r="AD89">
        <v>1.760384248</v>
      </c>
      <c r="AE89">
        <v>1.7953077369999999</v>
      </c>
      <c r="AF89">
        <v>1.8306826620000001</v>
      </c>
      <c r="AG89">
        <v>1.8665368339999999</v>
      </c>
      <c r="AH89">
        <v>1.902902138</v>
      </c>
      <c r="AI89">
        <v>1.9398132509999999</v>
      </c>
      <c r="AJ89">
        <v>1.9773063310000001</v>
      </c>
      <c r="AK89">
        <v>2.0154179079999999</v>
      </c>
      <c r="AL89">
        <v>2.0541522809999999</v>
      </c>
      <c r="AM89">
        <v>2.0935263979999998</v>
      </c>
      <c r="AN89">
        <v>2.133564534</v>
      </c>
      <c r="AO89">
        <v>2.174294003</v>
      </c>
      <c r="AP89">
        <v>2.2157433969999998</v>
      </c>
      <c r="AQ89">
        <v>2.2579421279999998</v>
      </c>
      <c r="AR89">
        <v>2.3009203629999999</v>
      </c>
      <c r="AS89">
        <v>2.3447089229999998</v>
      </c>
      <c r="AT89">
        <v>2.3893390430000001</v>
      </c>
      <c r="AU89">
        <v>2.4348420549999998</v>
      </c>
      <c r="AV89">
        <v>2.4812522320000001</v>
      </c>
      <c r="AW89">
        <v>2.5286020900000001</v>
      </c>
      <c r="AX89">
        <v>2.5769227560000001</v>
      </c>
      <c r="AY89">
        <v>2.6262439180000001</v>
      </c>
      <c r="AZ89">
        <v>2.6765939410000001</v>
      </c>
      <c r="BA89">
        <v>2.7867351450000002</v>
      </c>
      <c r="BB89">
        <v>2.8404288750000002</v>
      </c>
      <c r="BC89">
        <v>2.8950167549999999</v>
      </c>
      <c r="BD89">
        <v>2.9505219139999999</v>
      </c>
      <c r="BE89">
        <v>3.0069694999999999</v>
      </c>
    </row>
    <row r="90" spans="1:5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35">
      <c r="A91" t="s">
        <v>4525</v>
      </c>
      <c r="B91">
        <v>-32119.096570000002</v>
      </c>
      <c r="C91">
        <v>-43414.526469999997</v>
      </c>
      <c r="D91">
        <v>-54175.822919999999</v>
      </c>
      <c r="E91">
        <v>-63307.451789999999</v>
      </c>
      <c r="F91">
        <v>-70888.498919999998</v>
      </c>
      <c r="G91">
        <v>-77048.951159999997</v>
      </c>
      <c r="H91">
        <v>-81287.216539999994</v>
      </c>
      <c r="I91">
        <v>-84945.224740000005</v>
      </c>
      <c r="J91">
        <v>-88148.622080000001</v>
      </c>
      <c r="K91">
        <v>-91023.273669999995</v>
      </c>
      <c r="L91">
        <v>-96023.001950000005</v>
      </c>
      <c r="M91">
        <v>-97775.672940000004</v>
      </c>
      <c r="N91">
        <v>-99053.745680000007</v>
      </c>
      <c r="O91">
        <v>-100043.86410000001</v>
      </c>
      <c r="P91">
        <v>-100881.3735</v>
      </c>
      <c r="Q91">
        <v>-101670.8596</v>
      </c>
      <c r="R91">
        <v>-102555.6311</v>
      </c>
      <c r="S91">
        <v>-103595.1911</v>
      </c>
      <c r="T91">
        <v>-104846.1418</v>
      </c>
      <c r="U91">
        <v>-106358.4895</v>
      </c>
      <c r="V91">
        <v>-107007.0315</v>
      </c>
      <c r="W91">
        <v>-109953.7239</v>
      </c>
      <c r="X91">
        <v>-113099.5379</v>
      </c>
      <c r="Y91">
        <v>-116473.03019999999</v>
      </c>
      <c r="Z91">
        <v>-120108.7831</v>
      </c>
      <c r="AA91">
        <v>-120306.7396</v>
      </c>
      <c r="AB91">
        <v>-125261.183</v>
      </c>
      <c r="AC91">
        <v>-131157.65270000001</v>
      </c>
      <c r="AD91">
        <v>-137806.8879</v>
      </c>
      <c r="AE91">
        <v>-145048.96590000001</v>
      </c>
      <c r="AF91">
        <v>-152762.8057</v>
      </c>
      <c r="AG91">
        <v>-160842.12160000001</v>
      </c>
      <c r="AH91">
        <v>-169242.07819999999</v>
      </c>
      <c r="AI91">
        <v>-177939.4847</v>
      </c>
      <c r="AJ91">
        <v>-186927.4412</v>
      </c>
      <c r="AK91">
        <v>-196209.4149</v>
      </c>
      <c r="AL91">
        <v>-204426.5128</v>
      </c>
      <c r="AM91">
        <v>-213497.97649999999</v>
      </c>
      <c r="AN91">
        <v>-223323.93830000001</v>
      </c>
      <c r="AO91">
        <v>-233800.054</v>
      </c>
      <c r="AP91">
        <v>-244829.87580000001</v>
      </c>
      <c r="AQ91">
        <v>-256288.95800000001</v>
      </c>
      <c r="AR91">
        <v>-268131.56160000002</v>
      </c>
      <c r="AS91">
        <v>-280328.52610000002</v>
      </c>
      <c r="AT91">
        <v>-292868.6153</v>
      </c>
      <c r="AU91">
        <v>-305754.89370000002</v>
      </c>
      <c r="AV91">
        <v>-318945.89429999999</v>
      </c>
      <c r="AW91">
        <v>-332308.08889999997</v>
      </c>
      <c r="AX91">
        <v>-345907.82380000001</v>
      </c>
      <c r="AY91">
        <v>-359808.03460000001</v>
      </c>
      <c r="AZ91">
        <v>-374066.51760000002</v>
      </c>
      <c r="BA91">
        <v>188049.78539999999</v>
      </c>
      <c r="BB91">
        <v>197954.6151</v>
      </c>
      <c r="BC91">
        <v>208120.74650000001</v>
      </c>
      <c r="BD91">
        <v>218575.69339999999</v>
      </c>
      <c r="BE91">
        <v>229353.12220000001</v>
      </c>
    </row>
    <row r="92" spans="1:57" x14ac:dyDescent="0.35">
      <c r="A92" t="s">
        <v>4526</v>
      </c>
      <c r="B92">
        <v>29176.008689999999</v>
      </c>
      <c r="C92">
        <v>29708.27274</v>
      </c>
      <c r="D92">
        <v>30292.450690000001</v>
      </c>
      <c r="E92">
        <v>30945.672750000002</v>
      </c>
      <c r="F92">
        <v>31678.416840000002</v>
      </c>
      <c r="G92">
        <v>32490.894349999999</v>
      </c>
      <c r="H92">
        <v>33372.421190000001</v>
      </c>
      <c r="I92">
        <v>34309.252619999999</v>
      </c>
      <c r="J92">
        <v>35298.571830000001</v>
      </c>
      <c r="K92">
        <v>36335.98947</v>
      </c>
      <c r="L92">
        <v>37449.197809999998</v>
      </c>
      <c r="M92">
        <v>38562.096550000002</v>
      </c>
      <c r="N92">
        <v>39727.47954</v>
      </c>
      <c r="O92">
        <v>40934.475550000003</v>
      </c>
      <c r="P92">
        <v>42180.445630000002</v>
      </c>
      <c r="Q92">
        <v>43464.412839999997</v>
      </c>
      <c r="R92">
        <v>44787.810649999999</v>
      </c>
      <c r="S92">
        <v>46147.880039999996</v>
      </c>
      <c r="T92">
        <v>47545.397290000001</v>
      </c>
      <c r="U92">
        <v>48981.11047</v>
      </c>
      <c r="V92">
        <v>50446.509339999997</v>
      </c>
      <c r="W92">
        <v>51943.455240000003</v>
      </c>
      <c r="X92">
        <v>53489.580900000001</v>
      </c>
      <c r="Y92">
        <v>55082.517019999999</v>
      </c>
      <c r="Z92">
        <v>56723.213040000002</v>
      </c>
      <c r="AA92">
        <v>58383.903389999999</v>
      </c>
      <c r="AB92">
        <v>60052.084150000002</v>
      </c>
      <c r="AC92">
        <v>61768.587169999999</v>
      </c>
      <c r="AD92">
        <v>63532.312619999997</v>
      </c>
      <c r="AE92">
        <v>65346.318350000001</v>
      </c>
      <c r="AF92">
        <v>67214.316919999997</v>
      </c>
      <c r="AG92">
        <v>69139.079020000005</v>
      </c>
      <c r="AH92">
        <v>71124.751879999996</v>
      </c>
      <c r="AI92">
        <v>73173.922919999997</v>
      </c>
      <c r="AJ92">
        <v>75289.082479999997</v>
      </c>
      <c r="AK92">
        <v>77472.557979999998</v>
      </c>
      <c r="AL92">
        <v>79710.211939999994</v>
      </c>
      <c r="AM92">
        <v>82006.834369999997</v>
      </c>
      <c r="AN92">
        <v>84368.434529999999</v>
      </c>
      <c r="AO92">
        <v>86798.986359999995</v>
      </c>
      <c r="AP92">
        <v>89301.981799999994</v>
      </c>
      <c r="AQ92">
        <v>91879.289399999994</v>
      </c>
      <c r="AR92">
        <v>94536.195860000007</v>
      </c>
      <c r="AS92">
        <v>97275.300310000006</v>
      </c>
      <c r="AT92">
        <v>100099.3578</v>
      </c>
      <c r="AU92">
        <v>103011.0895</v>
      </c>
      <c r="AV92">
        <v>106008.52529999999</v>
      </c>
      <c r="AW92">
        <v>109103.6393</v>
      </c>
      <c r="AX92">
        <v>112296.89870000001</v>
      </c>
      <c r="AY92">
        <v>115590.4108</v>
      </c>
      <c r="AZ92">
        <v>118986.76669999999</v>
      </c>
      <c r="BA92">
        <v>124232.7506</v>
      </c>
      <c r="BB92">
        <v>128136.5125</v>
      </c>
      <c r="BC92">
        <v>132170.20420000001</v>
      </c>
      <c r="BD92">
        <v>136338.52540000001</v>
      </c>
      <c r="BE92">
        <v>140646.4768</v>
      </c>
    </row>
    <row r="93" spans="1:57" x14ac:dyDescent="0.35">
      <c r="A93" t="s">
        <v>4527</v>
      </c>
      <c r="B93">
        <v>-44636.19915</v>
      </c>
      <c r="C93">
        <v>-43785.188849999999</v>
      </c>
      <c r="D93">
        <v>-44122.464919999999</v>
      </c>
      <c r="E93">
        <v>-44959.423920000001</v>
      </c>
      <c r="F93">
        <v>-45993.203999999998</v>
      </c>
      <c r="G93">
        <v>-47208.522640000003</v>
      </c>
      <c r="H93">
        <v>-48951.940089999996</v>
      </c>
      <c r="I93">
        <v>-50847.784679999997</v>
      </c>
      <c r="J93">
        <v>-52991.252699999997</v>
      </c>
      <c r="K93">
        <v>-55422.903400000003</v>
      </c>
      <c r="L93">
        <v>-59801.491699999999</v>
      </c>
      <c r="M93">
        <v>-61673.45291</v>
      </c>
      <c r="N93">
        <v>-63861.657140000003</v>
      </c>
      <c r="O93">
        <v>-66303.720499999996</v>
      </c>
      <c r="P93">
        <v>-69003.98057</v>
      </c>
      <c r="Q93">
        <v>-71973.665649999995</v>
      </c>
      <c r="R93">
        <v>-75333.806140000001</v>
      </c>
      <c r="S93">
        <v>-78964.987429999994</v>
      </c>
      <c r="T93">
        <v>-82871.871950000001</v>
      </c>
      <c r="U93">
        <v>-87054.295540000006</v>
      </c>
      <c r="V93">
        <v>-91898.133849999998</v>
      </c>
      <c r="W93">
        <v>-96342.119699999996</v>
      </c>
      <c r="X93">
        <v>-101154.5863</v>
      </c>
      <c r="Y93">
        <v>-106289.1364</v>
      </c>
      <c r="Z93">
        <v>-111731.95050000001</v>
      </c>
      <c r="AA93">
        <v>-118685.9863</v>
      </c>
      <c r="AB93">
        <v>-124328.1587</v>
      </c>
      <c r="AC93">
        <v>-130155.98020000001</v>
      </c>
      <c r="AD93">
        <v>-136151.76190000001</v>
      </c>
      <c r="AE93">
        <v>-142337.55619999999</v>
      </c>
      <c r="AF93">
        <v>-148737.31049999999</v>
      </c>
      <c r="AG93">
        <v>-155322.60560000001</v>
      </c>
      <c r="AH93">
        <v>-162153.14060000001</v>
      </c>
      <c r="AI93">
        <v>-169232.1238</v>
      </c>
      <c r="AJ93">
        <v>-176561.49429999999</v>
      </c>
      <c r="AK93">
        <v>-184143.0344</v>
      </c>
      <c r="AL93">
        <v>-191848.17370000001</v>
      </c>
      <c r="AM93">
        <v>-199590.0269</v>
      </c>
      <c r="AN93">
        <v>-207433.6459</v>
      </c>
      <c r="AO93">
        <v>-215419.9693</v>
      </c>
      <c r="AP93">
        <v>-223584.3927</v>
      </c>
      <c r="AQ93">
        <v>-231869.86170000001</v>
      </c>
      <c r="AR93">
        <v>-240401.40820000001</v>
      </c>
      <c r="AS93">
        <v>-249199.44649999999</v>
      </c>
      <c r="AT93">
        <v>-258283.27729999999</v>
      </c>
      <c r="AU93">
        <v>-267670.0441</v>
      </c>
      <c r="AV93">
        <v>-276985.0563</v>
      </c>
      <c r="AW93">
        <v>-286685.95159999997</v>
      </c>
      <c r="AX93">
        <v>-296759.83470000001</v>
      </c>
      <c r="AY93">
        <v>-307209.06</v>
      </c>
      <c r="AZ93">
        <v>-318041.17969999998</v>
      </c>
      <c r="BA93">
        <v>19303.449919999999</v>
      </c>
      <c r="BB93">
        <v>23811.546480000001</v>
      </c>
      <c r="BC93">
        <v>28730.668570000002</v>
      </c>
      <c r="BD93">
        <v>34091.073210000002</v>
      </c>
      <c r="BE93">
        <v>39921.230739999999</v>
      </c>
    </row>
    <row r="94" spans="1:57" x14ac:dyDescent="0.35">
      <c r="A94" t="s">
        <v>4528</v>
      </c>
      <c r="B94">
        <v>0.14786753990000001</v>
      </c>
      <c r="C94">
        <v>0.15366678659999999</v>
      </c>
      <c r="D94">
        <v>0.15883982639999999</v>
      </c>
      <c r="E94">
        <v>0.1626954286</v>
      </c>
      <c r="F94">
        <v>0.16546558459999999</v>
      </c>
      <c r="G94">
        <v>0.1673834692</v>
      </c>
      <c r="H94">
        <v>0.16826569020000001</v>
      </c>
      <c r="I94">
        <v>0.16894229999999999</v>
      </c>
      <c r="J94">
        <v>0.16946199179999999</v>
      </c>
      <c r="K94">
        <v>0.1698771442</v>
      </c>
      <c r="L94">
        <v>0.1712662683</v>
      </c>
      <c r="M94">
        <v>0.171219859</v>
      </c>
      <c r="N94">
        <v>0.17108039219999999</v>
      </c>
      <c r="O94">
        <v>0.1709065437</v>
      </c>
      <c r="P94">
        <v>0.17074225649999999</v>
      </c>
      <c r="Q94">
        <v>0.1706161303</v>
      </c>
      <c r="R94">
        <v>0.17055986140000001</v>
      </c>
      <c r="S94">
        <v>0.1705783924</v>
      </c>
      <c r="T94">
        <v>0.17067108510000001</v>
      </c>
      <c r="U94">
        <v>0.17083429920000001</v>
      </c>
      <c r="V94">
        <v>0.1706416134</v>
      </c>
      <c r="W94">
        <v>0.17119157669999999</v>
      </c>
      <c r="X94">
        <v>0.17169536960000001</v>
      </c>
      <c r="Y94">
        <v>0.17217857750000001</v>
      </c>
      <c r="Z94">
        <v>0.17265466090000001</v>
      </c>
      <c r="AA94">
        <v>0.17199879339999999</v>
      </c>
      <c r="AB94">
        <v>0.17264657429999999</v>
      </c>
      <c r="AC94">
        <v>0.17336423770000001</v>
      </c>
      <c r="AD94">
        <v>0.1741187099</v>
      </c>
      <c r="AE94">
        <v>0.1748845715</v>
      </c>
      <c r="AF94">
        <v>0.1756430678</v>
      </c>
      <c r="AG94">
        <v>0.17637831000000001</v>
      </c>
      <c r="AH94">
        <v>0.17708437830000001</v>
      </c>
      <c r="AI94">
        <v>0.17775978940000001</v>
      </c>
      <c r="AJ94">
        <v>0.17840604460000001</v>
      </c>
      <c r="AK94">
        <v>0.17902646559999999</v>
      </c>
      <c r="AL94">
        <v>0.17935930680000001</v>
      </c>
      <c r="AM94">
        <v>0.1797973913</v>
      </c>
      <c r="AN94">
        <v>0.18029845759999999</v>
      </c>
      <c r="AO94">
        <v>0.18083643490000001</v>
      </c>
      <c r="AP94">
        <v>0.181394786</v>
      </c>
      <c r="AQ94">
        <v>0.18195788660000001</v>
      </c>
      <c r="AR94">
        <v>0.1825202605</v>
      </c>
      <c r="AS94">
        <v>0.18307936320000001</v>
      </c>
      <c r="AT94">
        <v>0.18363456710000001</v>
      </c>
      <c r="AU94">
        <v>0.1841865352</v>
      </c>
      <c r="AV94">
        <v>0.1847384078</v>
      </c>
      <c r="AW94">
        <v>0.18526576650000001</v>
      </c>
      <c r="AX94">
        <v>0.18577864180000001</v>
      </c>
      <c r="AY94">
        <v>0.18628475520000001</v>
      </c>
      <c r="AZ94">
        <v>0.1867899079</v>
      </c>
      <c r="BA94">
        <v>0.1456001334</v>
      </c>
      <c r="BB94">
        <v>0.1458556476</v>
      </c>
      <c r="BC94">
        <v>0.14612318799999999</v>
      </c>
      <c r="BD94">
        <v>0.1464021952</v>
      </c>
      <c r="BE94">
        <v>0.1466920998</v>
      </c>
    </row>
    <row r="95" spans="1:57" x14ac:dyDescent="0.35">
      <c r="A95" t="s">
        <v>4529</v>
      </c>
      <c r="B95">
        <v>-20909.30745</v>
      </c>
      <c r="C95">
        <v>-23475.1201</v>
      </c>
      <c r="D95">
        <v>-26755.532080000001</v>
      </c>
      <c r="E95">
        <v>-29372.583770000001</v>
      </c>
      <c r="F95">
        <v>-31184.779399999999</v>
      </c>
      <c r="G95">
        <v>-32132.589790000002</v>
      </c>
      <c r="H95">
        <v>-31534.755819999998</v>
      </c>
      <c r="I95">
        <v>-30620.55039</v>
      </c>
      <c r="J95">
        <v>-29399.171409999999</v>
      </c>
      <c r="K95">
        <v>-27897.234359999999</v>
      </c>
      <c r="L95">
        <v>-27451.837459999999</v>
      </c>
      <c r="M95">
        <v>-24568.340810000002</v>
      </c>
      <c r="N95">
        <v>-21726.778910000001</v>
      </c>
      <c r="O95">
        <v>-18968.49209</v>
      </c>
      <c r="P95">
        <v>-16318.54718</v>
      </c>
      <c r="Q95">
        <v>-13787.67641</v>
      </c>
      <c r="R95">
        <v>-11376.974179999999</v>
      </c>
      <c r="S95">
        <v>-9082.4315420000003</v>
      </c>
      <c r="T95">
        <v>-6898.1438740000003</v>
      </c>
      <c r="U95">
        <v>-4818.0691829999996</v>
      </c>
      <c r="V95">
        <v>-1666.030174</v>
      </c>
      <c r="W95">
        <v>-648.37655670000004</v>
      </c>
      <c r="X95">
        <v>465.81753609999998</v>
      </c>
      <c r="Y95">
        <v>1679.2751060000001</v>
      </c>
      <c r="Z95">
        <v>2981.7927749999999</v>
      </c>
      <c r="AA95">
        <v>8087.3131999999996</v>
      </c>
      <c r="AB95">
        <v>8518.7895339999995</v>
      </c>
      <c r="AC95">
        <v>8284.6828710000009</v>
      </c>
      <c r="AD95">
        <v>7606.2753400000001</v>
      </c>
      <c r="AE95">
        <v>6668.7122950000003</v>
      </c>
      <c r="AF95">
        <v>5612.4766259999997</v>
      </c>
      <c r="AG95">
        <v>4535.3462449999997</v>
      </c>
      <c r="AH95">
        <v>3499.7015590000001</v>
      </c>
      <c r="AI95">
        <v>2541.4762850000002</v>
      </c>
      <c r="AJ95">
        <v>1678.5949189999999</v>
      </c>
      <c r="AK95">
        <v>917.91126759999997</v>
      </c>
      <c r="AL95">
        <v>1373.2951479999999</v>
      </c>
      <c r="AM95">
        <v>1126.7997439999999</v>
      </c>
      <c r="AN95">
        <v>334.90558229999999</v>
      </c>
      <c r="AO95">
        <v>-844.71552880000002</v>
      </c>
      <c r="AP95">
        <v>-2265.9393930000001</v>
      </c>
      <c r="AQ95">
        <v>-3803.542688</v>
      </c>
      <c r="AR95">
        <v>-5357.4064680000001</v>
      </c>
      <c r="AS95">
        <v>-6852.2656159999997</v>
      </c>
      <c r="AT95">
        <v>-8234.5569830000004</v>
      </c>
      <c r="AU95">
        <v>-9467.8721960000003</v>
      </c>
      <c r="AV95">
        <v>-10648.604670000001</v>
      </c>
      <c r="AW95">
        <v>-11551.4962</v>
      </c>
      <c r="AX95">
        <v>-12181.373310000001</v>
      </c>
      <c r="AY95">
        <v>-12545.414150000001</v>
      </c>
      <c r="AZ95">
        <v>-12651.146500000001</v>
      </c>
      <c r="BA95">
        <v>181783.1525</v>
      </c>
      <c r="BB95">
        <v>191022.97289999999</v>
      </c>
      <c r="BC95">
        <v>200490.28409999999</v>
      </c>
      <c r="BD95">
        <v>210214.9485</v>
      </c>
      <c r="BE95">
        <v>220232.2101</v>
      </c>
    </row>
    <row r="96" spans="1:57" x14ac:dyDescent="0.35">
      <c r="A96" t="s">
        <v>4530</v>
      </c>
      <c r="B96">
        <v>28913.14964</v>
      </c>
      <c r="C96">
        <v>29569.3586</v>
      </c>
      <c r="D96">
        <v>30188.415349999999</v>
      </c>
      <c r="E96">
        <v>30855.576539999998</v>
      </c>
      <c r="F96">
        <v>31589.533299999999</v>
      </c>
      <c r="G96">
        <v>32396.11621</v>
      </c>
      <c r="H96">
        <v>33267.101750000002</v>
      </c>
      <c r="I96">
        <v>34189.248630000002</v>
      </c>
      <c r="J96">
        <v>35159.541310000001</v>
      </c>
      <c r="K96">
        <v>36173.469190000003</v>
      </c>
      <c r="L96">
        <v>37236.479339999998</v>
      </c>
      <c r="M96">
        <v>38348.967140000001</v>
      </c>
      <c r="N96">
        <v>39488.775999999998</v>
      </c>
      <c r="O96">
        <v>40659.926679999997</v>
      </c>
      <c r="P96">
        <v>41863.236989999998</v>
      </c>
      <c r="Q96">
        <v>43099.22539</v>
      </c>
      <c r="R96">
        <v>44368.676160000003</v>
      </c>
      <c r="S96">
        <v>45672.687129999998</v>
      </c>
      <c r="T96">
        <v>47012.611790000003</v>
      </c>
      <c r="U96">
        <v>48389.991399999999</v>
      </c>
      <c r="V96">
        <v>49799.055359999998</v>
      </c>
      <c r="W96">
        <v>51237.50808</v>
      </c>
      <c r="X96">
        <v>52726.231290000003</v>
      </c>
      <c r="Y96">
        <v>54262.714269999997</v>
      </c>
      <c r="Z96">
        <v>55847.833890000002</v>
      </c>
      <c r="AA96">
        <v>57460.630060000003</v>
      </c>
      <c r="AB96">
        <v>59076.901729999998</v>
      </c>
      <c r="AC96">
        <v>60741.23805</v>
      </c>
      <c r="AD96">
        <v>62452.0455</v>
      </c>
      <c r="AE96">
        <v>64211.915330000003</v>
      </c>
      <c r="AF96">
        <v>66024.098790000004</v>
      </c>
      <c r="AG96">
        <v>67891.676600000006</v>
      </c>
      <c r="AH96">
        <v>69817.364379999999</v>
      </c>
      <c r="AI96">
        <v>71803.513990000007</v>
      </c>
      <c r="AJ96">
        <v>73852.178060000006</v>
      </c>
      <c r="AK96">
        <v>75965.191359999997</v>
      </c>
      <c r="AL96">
        <v>78138.014540000004</v>
      </c>
      <c r="AM96">
        <v>80360.558669999999</v>
      </c>
      <c r="AN96">
        <v>82640.977599999998</v>
      </c>
      <c r="AO96">
        <v>84983.525320000001</v>
      </c>
      <c r="AP96">
        <v>87391.641390000004</v>
      </c>
      <c r="AQ96">
        <v>89868.532770000005</v>
      </c>
      <c r="AR96">
        <v>92417.23732</v>
      </c>
      <c r="AS96">
        <v>95040.602679999996</v>
      </c>
      <c r="AT96">
        <v>97741.253469999996</v>
      </c>
      <c r="AU96">
        <v>100521.4984</v>
      </c>
      <c r="AV96">
        <v>103383.4889</v>
      </c>
      <c r="AW96">
        <v>106329.42849999999</v>
      </c>
      <c r="AX96">
        <v>109358.8486</v>
      </c>
      <c r="AY96">
        <v>112476.827</v>
      </c>
      <c r="AZ96">
        <v>115688.3922</v>
      </c>
      <c r="BA96">
        <v>125128.8098</v>
      </c>
      <c r="BB96">
        <v>129064.1759</v>
      </c>
      <c r="BC96">
        <v>133129.36869999999</v>
      </c>
      <c r="BD96">
        <v>137329.2738</v>
      </c>
      <c r="BE96">
        <v>141668.92980000001</v>
      </c>
    </row>
    <row r="97" spans="1:57" x14ac:dyDescent="0.35">
      <c r="A97" t="s">
        <v>4531</v>
      </c>
      <c r="B97">
        <v>-23152.671620000001</v>
      </c>
      <c r="C97">
        <v>-21897.391220000001</v>
      </c>
      <c r="D97">
        <v>-21012.576140000001</v>
      </c>
      <c r="E97">
        <v>-20347.01208</v>
      </c>
      <c r="F97">
        <v>-19655.454570000002</v>
      </c>
      <c r="G97">
        <v>-18918.299230000001</v>
      </c>
      <c r="H97">
        <v>-18481.337680000001</v>
      </c>
      <c r="I97">
        <v>-17973.699209999999</v>
      </c>
      <c r="J97">
        <v>-17499.97291</v>
      </c>
      <c r="K97">
        <v>-17111.836200000002</v>
      </c>
      <c r="L97">
        <v>-16293.358270000001</v>
      </c>
      <c r="M97">
        <v>-16446.558420000001</v>
      </c>
      <c r="N97">
        <v>-16598.703030000001</v>
      </c>
      <c r="O97">
        <v>-16794.561730000001</v>
      </c>
      <c r="P97">
        <v>-17039.12787</v>
      </c>
      <c r="Q97">
        <v>-17330.634910000001</v>
      </c>
      <c r="R97">
        <v>-17667.177540000001</v>
      </c>
      <c r="S97">
        <v>-18047.118630000001</v>
      </c>
      <c r="T97">
        <v>-18468.257969999999</v>
      </c>
      <c r="U97">
        <v>-18927.137579999999</v>
      </c>
      <c r="V97">
        <v>-19914.512839999999</v>
      </c>
      <c r="W97">
        <v>-20142.23818</v>
      </c>
      <c r="X97">
        <v>-20491.40698</v>
      </c>
      <c r="Y97">
        <v>-20905.84866</v>
      </c>
      <c r="Z97">
        <v>-21362.539550000001</v>
      </c>
      <c r="AA97">
        <v>-23432.671170000001</v>
      </c>
      <c r="AB97">
        <v>-23762.583200000001</v>
      </c>
      <c r="AC97">
        <v>-23988.37787</v>
      </c>
      <c r="AD97">
        <v>-24087.453600000001</v>
      </c>
      <c r="AE97">
        <v>-24076.564740000002</v>
      </c>
      <c r="AF97">
        <v>-23972.158920000002</v>
      </c>
      <c r="AG97">
        <v>-23782.035230000001</v>
      </c>
      <c r="AH97">
        <v>-23505.239590000001</v>
      </c>
      <c r="AI97">
        <v>-23134.387879999998</v>
      </c>
      <c r="AJ97">
        <v>-22658.376359999998</v>
      </c>
      <c r="AK97">
        <v>-22064.667280000001</v>
      </c>
      <c r="AL97">
        <v>-21822.896919999999</v>
      </c>
      <c r="AM97">
        <v>-21177.92139</v>
      </c>
      <c r="AN97">
        <v>-20210.49754</v>
      </c>
      <c r="AO97">
        <v>-18959.979790000001</v>
      </c>
      <c r="AP97">
        <v>-17454.860540000001</v>
      </c>
      <c r="AQ97">
        <v>-15717.36346</v>
      </c>
      <c r="AR97">
        <v>-13763.379430000001</v>
      </c>
      <c r="AS97">
        <v>-11602.38898</v>
      </c>
      <c r="AT97">
        <v>-9238.1421460000001</v>
      </c>
      <c r="AU97">
        <v>-6669.8756069999999</v>
      </c>
      <c r="AV97">
        <v>-3840.0163069999999</v>
      </c>
      <c r="AW97">
        <v>-825.45651889999999</v>
      </c>
      <c r="AX97">
        <v>2390.84546</v>
      </c>
      <c r="AY97">
        <v>5819.6363119999996</v>
      </c>
      <c r="AZ97">
        <v>9470.544946</v>
      </c>
      <c r="BA97">
        <v>15654.50188</v>
      </c>
      <c r="BB97">
        <v>20192.175019999999</v>
      </c>
      <c r="BC97">
        <v>25160.466039999999</v>
      </c>
      <c r="BD97">
        <v>30585.783090000001</v>
      </c>
      <c r="BE97">
        <v>36494.693700000003</v>
      </c>
    </row>
    <row r="98" spans="1:57" x14ac:dyDescent="0.35">
      <c r="A98" t="s">
        <v>51</v>
      </c>
      <c r="B98">
        <v>0.14262092809999999</v>
      </c>
      <c r="C98">
        <v>0.14423741130000001</v>
      </c>
      <c r="D98">
        <v>0.1462676198</v>
      </c>
      <c r="E98">
        <v>0.14775635949999999</v>
      </c>
      <c r="F98">
        <v>0.14871447030000001</v>
      </c>
      <c r="G98">
        <v>0.14921205700000001</v>
      </c>
      <c r="H98">
        <v>0.1489299214</v>
      </c>
      <c r="I98">
        <v>0.1486272981</v>
      </c>
      <c r="J98">
        <v>0.1482893921</v>
      </c>
      <c r="K98">
        <v>0.14792136750000001</v>
      </c>
      <c r="L98">
        <v>0.14821089230000001</v>
      </c>
      <c r="M98">
        <v>0.1474002848</v>
      </c>
      <c r="N98">
        <v>0.1467562973</v>
      </c>
      <c r="O98">
        <v>0.14623661339999999</v>
      </c>
      <c r="P98">
        <v>0.14581597139999999</v>
      </c>
      <c r="Q98">
        <v>0.1454775136</v>
      </c>
      <c r="R98">
        <v>0.14520796550000001</v>
      </c>
      <c r="S98">
        <v>0.1449956865</v>
      </c>
      <c r="T98">
        <v>0.14483014129999999</v>
      </c>
      <c r="U98">
        <v>0.1447019041</v>
      </c>
      <c r="V98">
        <v>0.14416805369999999</v>
      </c>
      <c r="W98">
        <v>0.14436225010000001</v>
      </c>
      <c r="X98">
        <v>0.14447295169999999</v>
      </c>
      <c r="Y98">
        <v>0.14452921099999999</v>
      </c>
      <c r="Z98">
        <v>0.14454834029999999</v>
      </c>
      <c r="AA98">
        <v>0.14337078189999999</v>
      </c>
      <c r="AB98">
        <v>0.14352583869999999</v>
      </c>
      <c r="AC98">
        <v>0.14374255380000001</v>
      </c>
      <c r="AD98">
        <v>0.14399003160000001</v>
      </c>
      <c r="AE98">
        <v>0.14424467169999999</v>
      </c>
      <c r="AF98">
        <v>0.14448948</v>
      </c>
      <c r="AG98">
        <v>0.14471391850000001</v>
      </c>
      <c r="AH98">
        <v>0.14491307249999999</v>
      </c>
      <c r="AI98">
        <v>0.14508636990000001</v>
      </c>
      <c r="AJ98">
        <v>0.1452362042</v>
      </c>
      <c r="AK98">
        <v>0.1453666978</v>
      </c>
      <c r="AL98">
        <v>0.1452387275</v>
      </c>
      <c r="AM98">
        <v>0.14525329980000001</v>
      </c>
      <c r="AN98">
        <v>0.14535909450000001</v>
      </c>
      <c r="AO98">
        <v>0.145522928</v>
      </c>
      <c r="AP98">
        <v>0.1457226284</v>
      </c>
      <c r="AQ98">
        <v>0.14594311160000001</v>
      </c>
      <c r="AR98">
        <v>0.1461742788</v>
      </c>
      <c r="AS98">
        <v>0.1464097382</v>
      </c>
      <c r="AT98">
        <v>0.14664586499999999</v>
      </c>
      <c r="AU98">
        <v>0.1468810082</v>
      </c>
      <c r="AV98">
        <v>0.14713404190000001</v>
      </c>
      <c r="AW98">
        <v>0.1473738285</v>
      </c>
      <c r="AX98">
        <v>0.1476053826</v>
      </c>
      <c r="AY98">
        <v>0.1478327404</v>
      </c>
      <c r="AZ98">
        <v>0.14805909289999999</v>
      </c>
      <c r="BA98">
        <v>0.14649922930000001</v>
      </c>
      <c r="BB98">
        <v>0.14679987420000001</v>
      </c>
      <c r="BC98">
        <v>0.14711433530000001</v>
      </c>
      <c r="BD98">
        <v>0.1474421605</v>
      </c>
      <c r="BE98">
        <v>0.14778261849999999</v>
      </c>
    </row>
    <row r="99" spans="1:57" x14ac:dyDescent="0.35">
      <c r="A99" t="s">
        <v>126</v>
      </c>
      <c r="B99">
        <v>2200629.7719999999</v>
      </c>
      <c r="C99">
        <v>2228464.378</v>
      </c>
      <c r="D99">
        <v>2259240.801</v>
      </c>
      <c r="E99">
        <v>2291942.8569999998</v>
      </c>
      <c r="F99">
        <v>2326426.0860000001</v>
      </c>
      <c r="G99">
        <v>2362522.1120000002</v>
      </c>
      <c r="H99">
        <v>2398491.2540000002</v>
      </c>
      <c r="I99">
        <v>2435327.33</v>
      </c>
      <c r="J99">
        <v>2472986.7910000002</v>
      </c>
      <c r="K99">
        <v>2511431.9309999999</v>
      </c>
      <c r="L99">
        <v>2553396.844</v>
      </c>
      <c r="M99">
        <v>2594068.9389999998</v>
      </c>
      <c r="N99">
        <v>2635266.1379999998</v>
      </c>
      <c r="O99">
        <v>2676956.7250000001</v>
      </c>
      <c r="P99">
        <v>2719133.0809999998</v>
      </c>
      <c r="Q99">
        <v>2761800.8760000002</v>
      </c>
      <c r="R99">
        <v>2804975.628</v>
      </c>
      <c r="S99">
        <v>2848679.2289999998</v>
      </c>
      <c r="T99">
        <v>2892936.716</v>
      </c>
      <c r="U99">
        <v>2937773.8509999998</v>
      </c>
      <c r="V99">
        <v>2981151.9730000002</v>
      </c>
      <c r="W99">
        <v>3026642.1140000001</v>
      </c>
      <c r="X99">
        <v>3072892.6949999998</v>
      </c>
      <c r="Y99">
        <v>3119925.8330000001</v>
      </c>
      <c r="Z99">
        <v>3167748.0950000002</v>
      </c>
      <c r="AA99">
        <v>3210389.03</v>
      </c>
      <c r="AB99">
        <v>3255268.7429999998</v>
      </c>
      <c r="AC99">
        <v>3300415.21</v>
      </c>
      <c r="AD99">
        <v>3345973.7650000001</v>
      </c>
      <c r="AE99">
        <v>3392054.5419999999</v>
      </c>
      <c r="AF99">
        <v>3438740.665</v>
      </c>
      <c r="AG99">
        <v>3486090.0929999999</v>
      </c>
      <c r="AH99">
        <v>3534139.2689999999</v>
      </c>
      <c r="AI99">
        <v>3582908.07</v>
      </c>
      <c r="AJ99">
        <v>3632404.8870000001</v>
      </c>
      <c r="AK99">
        <v>3682631.0610000002</v>
      </c>
      <c r="AL99">
        <v>3732134.2459999998</v>
      </c>
      <c r="AM99">
        <v>3781936.0189999999</v>
      </c>
      <c r="AN99">
        <v>3832106.3169999998</v>
      </c>
      <c r="AO99">
        <v>3882718.7620000001</v>
      </c>
      <c r="AP99">
        <v>3933840.8169999998</v>
      </c>
      <c r="AQ99">
        <v>3985530.4279999998</v>
      </c>
      <c r="AR99">
        <v>4037834.648</v>
      </c>
      <c r="AS99">
        <v>4090789.7820000001</v>
      </c>
      <c r="AT99">
        <v>4144422.7089999998</v>
      </c>
      <c r="AU99">
        <v>4198752.858</v>
      </c>
      <c r="AV99">
        <v>4253926.0889999997</v>
      </c>
      <c r="AW99">
        <v>4309859.8990000002</v>
      </c>
      <c r="AX99">
        <v>4366557.3480000002</v>
      </c>
      <c r="AY99">
        <v>4424019.4119999995</v>
      </c>
      <c r="AZ99">
        <v>4482247.8119999999</v>
      </c>
      <c r="BA99">
        <v>4942608.1430000002</v>
      </c>
      <c r="BB99">
        <v>5025116.0659999996</v>
      </c>
      <c r="BC99">
        <v>5108904.699</v>
      </c>
      <c r="BD99">
        <v>5193996.9040000001</v>
      </c>
      <c r="BE99">
        <v>5280416.9539999999</v>
      </c>
    </row>
    <row r="100" spans="1:57" x14ac:dyDescent="0.35">
      <c r="A100" t="s">
        <v>4532</v>
      </c>
      <c r="B100">
        <v>137.05500050000001</v>
      </c>
      <c r="C100">
        <v>137.46190809999999</v>
      </c>
      <c r="D100">
        <v>137.96962389999999</v>
      </c>
      <c r="E100">
        <v>138.62308669999999</v>
      </c>
      <c r="F100">
        <v>139.45342170000001</v>
      </c>
      <c r="G100">
        <v>140.450377</v>
      </c>
      <c r="H100">
        <v>141.50510589999999</v>
      </c>
      <c r="I100">
        <v>142.63948619999999</v>
      </c>
      <c r="J100">
        <v>143.8347134</v>
      </c>
      <c r="K100">
        <v>145.0734363</v>
      </c>
      <c r="L100">
        <v>146.27730980000001</v>
      </c>
      <c r="M100">
        <v>147.7005618</v>
      </c>
      <c r="N100">
        <v>149.15905190000001</v>
      </c>
      <c r="O100">
        <v>150.63780460000001</v>
      </c>
      <c r="P100">
        <v>152.1311226</v>
      </c>
      <c r="Q100">
        <v>153.6354335</v>
      </c>
      <c r="R100">
        <v>155.13986310000001</v>
      </c>
      <c r="S100">
        <v>156.64867889999999</v>
      </c>
      <c r="T100">
        <v>158.16166129999999</v>
      </c>
      <c r="U100">
        <v>159.6791824</v>
      </c>
      <c r="V100">
        <v>161.10769160000001</v>
      </c>
      <c r="W100">
        <v>162.60786920000001</v>
      </c>
      <c r="X100">
        <v>164.12876800000001</v>
      </c>
      <c r="Y100">
        <v>165.66565130000001</v>
      </c>
      <c r="Z100">
        <v>167.2182152</v>
      </c>
      <c r="AA100">
        <v>168.5194482</v>
      </c>
      <c r="AB100">
        <v>169.8998201</v>
      </c>
      <c r="AC100">
        <v>171.29418630000001</v>
      </c>
      <c r="AD100">
        <v>172.7014662</v>
      </c>
      <c r="AE100">
        <v>174.1243408</v>
      </c>
      <c r="AF100">
        <v>175.5658076</v>
      </c>
      <c r="AG100">
        <v>177.03083129999999</v>
      </c>
      <c r="AH100">
        <v>178.5194304</v>
      </c>
      <c r="AI100">
        <v>180.03266479999999</v>
      </c>
      <c r="AJ100">
        <v>181.57113480000001</v>
      </c>
      <c r="AK100">
        <v>183.13505309999999</v>
      </c>
      <c r="AL100">
        <v>184.6852844</v>
      </c>
      <c r="AM100">
        <v>186.2471851</v>
      </c>
      <c r="AN100">
        <v>187.8267318</v>
      </c>
      <c r="AO100">
        <v>189.4260554</v>
      </c>
      <c r="AP100">
        <v>191.0460716</v>
      </c>
      <c r="AQ100">
        <v>192.6912457</v>
      </c>
      <c r="AR100">
        <v>194.35906940000001</v>
      </c>
      <c r="AS100">
        <v>196.04946090000001</v>
      </c>
      <c r="AT100">
        <v>197.7622709</v>
      </c>
      <c r="AU100">
        <v>199.49726219999999</v>
      </c>
      <c r="AV100">
        <v>201.2738689</v>
      </c>
      <c r="AW100">
        <v>203.0779598</v>
      </c>
      <c r="AX100">
        <v>204.90762169999999</v>
      </c>
      <c r="AY100">
        <v>206.76152690000001</v>
      </c>
      <c r="AZ100">
        <v>208.63859289999999</v>
      </c>
      <c r="BA100">
        <v>246.2616218</v>
      </c>
      <c r="BB100">
        <v>249.59194579999999</v>
      </c>
      <c r="BC100">
        <v>252.97991350000001</v>
      </c>
      <c r="BD100">
        <v>256.42639680000002</v>
      </c>
      <c r="BE100">
        <v>259.93237049999999</v>
      </c>
    </row>
    <row r="101" spans="1:57" x14ac:dyDescent="0.35">
      <c r="A101" t="s">
        <v>4533</v>
      </c>
      <c r="B101">
        <v>148.95393480000001</v>
      </c>
      <c r="C101">
        <v>149.46517639999999</v>
      </c>
      <c r="D101">
        <v>150.1223617</v>
      </c>
      <c r="E101">
        <v>150.9306842</v>
      </c>
      <c r="F101">
        <v>151.9306546</v>
      </c>
      <c r="G101">
        <v>153.12295900000001</v>
      </c>
      <c r="H101">
        <v>154.39864689999999</v>
      </c>
      <c r="I101">
        <v>155.78246970000001</v>
      </c>
      <c r="J101">
        <v>157.25866880000001</v>
      </c>
      <c r="K101">
        <v>158.8082254</v>
      </c>
      <c r="L101">
        <v>160.3336554</v>
      </c>
      <c r="M101">
        <v>162.12682359999999</v>
      </c>
      <c r="N101">
        <v>163.99718720000001</v>
      </c>
      <c r="O101">
        <v>165.9138978</v>
      </c>
      <c r="P101">
        <v>167.86620189999999</v>
      </c>
      <c r="Q101">
        <v>169.84762839999999</v>
      </c>
      <c r="R101">
        <v>171.8455171</v>
      </c>
      <c r="S101">
        <v>173.8618759</v>
      </c>
      <c r="T101">
        <v>175.89471140000001</v>
      </c>
      <c r="U101">
        <v>177.942398</v>
      </c>
      <c r="V101">
        <v>179.9006297</v>
      </c>
      <c r="W101">
        <v>181.9376493</v>
      </c>
      <c r="X101">
        <v>184.0044221</v>
      </c>
      <c r="Y101">
        <v>186.0928844</v>
      </c>
      <c r="Z101">
        <v>188.2018018</v>
      </c>
      <c r="AA101">
        <v>190.03615400000001</v>
      </c>
      <c r="AB101">
        <v>191.94140970000001</v>
      </c>
      <c r="AC101">
        <v>193.86081179999999</v>
      </c>
      <c r="AD101">
        <v>195.79044250000001</v>
      </c>
      <c r="AE101">
        <v>197.7335248</v>
      </c>
      <c r="AF101">
        <v>199.69414499999999</v>
      </c>
      <c r="AG101">
        <v>201.67818260000001</v>
      </c>
      <c r="AH101">
        <v>203.6865244</v>
      </c>
      <c r="AI101">
        <v>205.7210058</v>
      </c>
      <c r="AJ101">
        <v>207.78309250000001</v>
      </c>
      <c r="AK101">
        <v>209.8738123</v>
      </c>
      <c r="AL101">
        <v>211.94625579999999</v>
      </c>
      <c r="AM101">
        <v>214.02732940000001</v>
      </c>
      <c r="AN101">
        <v>216.12542440000001</v>
      </c>
      <c r="AO101">
        <v>218.2445472</v>
      </c>
      <c r="AP101">
        <v>220.3872155</v>
      </c>
      <c r="AQ101">
        <v>222.5590076</v>
      </c>
      <c r="AR101">
        <v>224.75848120000001</v>
      </c>
      <c r="AS101">
        <v>226.9862703</v>
      </c>
      <c r="AT101">
        <v>229.2429807</v>
      </c>
      <c r="AU101">
        <v>231.5290143</v>
      </c>
      <c r="AV101">
        <v>233.86436470000001</v>
      </c>
      <c r="AW101">
        <v>236.2353713</v>
      </c>
      <c r="AX101">
        <v>238.63996839999999</v>
      </c>
      <c r="AY101">
        <v>241.07753349999999</v>
      </c>
      <c r="AZ101">
        <v>243.54768379999999</v>
      </c>
      <c r="BA101">
        <v>288.74522830000001</v>
      </c>
      <c r="BB101">
        <v>292.93593909999998</v>
      </c>
      <c r="BC101">
        <v>297.19389749999999</v>
      </c>
      <c r="BD101">
        <v>301.52066719999999</v>
      </c>
      <c r="BE101">
        <v>305.91793699999999</v>
      </c>
    </row>
    <row r="102" spans="1:57" x14ac:dyDescent="0.35">
      <c r="A102" t="s">
        <v>4534</v>
      </c>
      <c r="B102">
        <v>189.86720639999999</v>
      </c>
      <c r="C102">
        <v>190.4791534</v>
      </c>
      <c r="D102">
        <v>191.5183184</v>
      </c>
      <c r="E102">
        <v>192.85265319999999</v>
      </c>
      <c r="F102">
        <v>194.4851353</v>
      </c>
      <c r="G102">
        <v>196.39498040000001</v>
      </c>
      <c r="H102">
        <v>198.42681569999999</v>
      </c>
      <c r="I102">
        <v>200.59976700000001</v>
      </c>
      <c r="J102">
        <v>202.89000429999999</v>
      </c>
      <c r="K102">
        <v>205.27004299999999</v>
      </c>
      <c r="L102">
        <v>207.62056140000001</v>
      </c>
      <c r="M102">
        <v>210.295739</v>
      </c>
      <c r="N102">
        <v>213.07342199999999</v>
      </c>
      <c r="O102">
        <v>215.90556319999999</v>
      </c>
      <c r="P102">
        <v>218.77592859999999</v>
      </c>
      <c r="Q102">
        <v>221.67501580000001</v>
      </c>
      <c r="R102">
        <v>224.58665809999999</v>
      </c>
      <c r="S102">
        <v>227.511516</v>
      </c>
      <c r="T102">
        <v>230.44807249999999</v>
      </c>
      <c r="U102">
        <v>233.39568120000001</v>
      </c>
      <c r="V102">
        <v>236.21663820000001</v>
      </c>
      <c r="W102">
        <v>239.1309196</v>
      </c>
      <c r="X102">
        <v>242.08408220000001</v>
      </c>
      <c r="Y102">
        <v>245.06593799999999</v>
      </c>
      <c r="Z102">
        <v>248.07618869999999</v>
      </c>
      <c r="AA102">
        <v>250.7212481</v>
      </c>
      <c r="AB102">
        <v>253.44493879999999</v>
      </c>
      <c r="AC102">
        <v>256.1911753</v>
      </c>
      <c r="AD102">
        <v>258.95555519999999</v>
      </c>
      <c r="AE102">
        <v>261.74402700000002</v>
      </c>
      <c r="AF102">
        <v>264.56345199999998</v>
      </c>
      <c r="AG102">
        <v>267.4224145</v>
      </c>
      <c r="AH102">
        <v>270.32362569999998</v>
      </c>
      <c r="AI102">
        <v>273.2697344</v>
      </c>
      <c r="AJ102">
        <v>276.2625228</v>
      </c>
      <c r="AK102">
        <v>279.30295280000001</v>
      </c>
      <c r="AL102">
        <v>282.32454189999999</v>
      </c>
      <c r="AM102">
        <v>285.36490090000001</v>
      </c>
      <c r="AN102">
        <v>288.43539879999997</v>
      </c>
      <c r="AO102">
        <v>291.54067420000001</v>
      </c>
      <c r="AP102">
        <v>294.68335380000002</v>
      </c>
      <c r="AQ102">
        <v>297.86980999999997</v>
      </c>
      <c r="AR102">
        <v>301.09872410000003</v>
      </c>
      <c r="AS102">
        <v>304.3703228</v>
      </c>
      <c r="AT102">
        <v>307.68479919999999</v>
      </c>
      <c r="AU102">
        <v>311.0420972</v>
      </c>
      <c r="AV102">
        <v>314.46679899999998</v>
      </c>
      <c r="AW102">
        <v>317.9444656</v>
      </c>
      <c r="AX102">
        <v>321.47109</v>
      </c>
      <c r="AY102">
        <v>325.04467039999997</v>
      </c>
      <c r="AZ102">
        <v>328.66368549999999</v>
      </c>
      <c r="BA102">
        <v>394.43394949999998</v>
      </c>
      <c r="BB102">
        <v>400.53157679999998</v>
      </c>
      <c r="BC102">
        <v>406.72715749999998</v>
      </c>
      <c r="BD102">
        <v>413.02284150000003</v>
      </c>
      <c r="BE102">
        <v>419.4208261</v>
      </c>
    </row>
    <row r="103" spans="1:57" x14ac:dyDescent="0.35">
      <c r="A103" t="s">
        <v>1662</v>
      </c>
      <c r="B103">
        <v>64.301440170000006</v>
      </c>
      <c r="C103">
        <v>64.269849219999998</v>
      </c>
      <c r="D103">
        <v>64.014420220000005</v>
      </c>
      <c r="E103">
        <v>63.749467449999997</v>
      </c>
      <c r="F103">
        <v>63.545796439999997</v>
      </c>
      <c r="G103">
        <v>63.417270019999997</v>
      </c>
      <c r="H103">
        <v>63.339105959999998</v>
      </c>
      <c r="I103">
        <v>63.30589303</v>
      </c>
      <c r="J103">
        <v>63.307866779999998</v>
      </c>
      <c r="K103">
        <v>63.336616919999997</v>
      </c>
      <c r="L103">
        <v>63.413458869999999</v>
      </c>
      <c r="M103">
        <v>63.491720960000002</v>
      </c>
      <c r="N103">
        <v>63.577373989999998</v>
      </c>
      <c r="O103">
        <v>63.672578379999997</v>
      </c>
      <c r="P103">
        <v>63.776917060000002</v>
      </c>
      <c r="Q103">
        <v>63.88955413</v>
      </c>
      <c r="R103">
        <v>64.009493000000006</v>
      </c>
      <c r="S103">
        <v>64.135597250000004</v>
      </c>
      <c r="T103">
        <v>64.266750999999999</v>
      </c>
      <c r="U103">
        <v>64.401918030000004</v>
      </c>
      <c r="V103">
        <v>64.520738469999998</v>
      </c>
      <c r="W103">
        <v>64.651359560000003</v>
      </c>
      <c r="X103">
        <v>64.78801928</v>
      </c>
      <c r="Y103">
        <v>64.927814479999995</v>
      </c>
      <c r="Z103">
        <v>65.069246219999997</v>
      </c>
      <c r="AA103">
        <v>65.158276279999995</v>
      </c>
      <c r="AB103">
        <v>65.248673670000002</v>
      </c>
      <c r="AC103">
        <v>65.338571759999994</v>
      </c>
      <c r="AD103">
        <v>65.4272177</v>
      </c>
      <c r="AE103">
        <v>65.514466069999997</v>
      </c>
      <c r="AF103">
        <v>65.600474480000003</v>
      </c>
      <c r="AG103">
        <v>65.685476949999995</v>
      </c>
      <c r="AH103">
        <v>65.769545699999995</v>
      </c>
      <c r="AI103">
        <v>65.852943530000005</v>
      </c>
      <c r="AJ103">
        <v>65.9359903</v>
      </c>
      <c r="AK103">
        <v>66.019009999999994</v>
      </c>
      <c r="AL103">
        <v>66.09073472</v>
      </c>
      <c r="AM103">
        <v>66.157187070000006</v>
      </c>
      <c r="AN103">
        <v>66.221443590000007</v>
      </c>
      <c r="AO103">
        <v>66.285124749999994</v>
      </c>
      <c r="AP103">
        <v>66.349148729999996</v>
      </c>
      <c r="AQ103">
        <v>66.414076219999998</v>
      </c>
      <c r="AR103">
        <v>66.480362850000006</v>
      </c>
      <c r="AS103">
        <v>66.548373609999999</v>
      </c>
      <c r="AT103">
        <v>66.618399929999995</v>
      </c>
      <c r="AU103">
        <v>66.690676499999995</v>
      </c>
      <c r="AV103">
        <v>66.766236239999998</v>
      </c>
      <c r="AW103">
        <v>66.844927949999999</v>
      </c>
      <c r="AX103">
        <v>66.926811079999993</v>
      </c>
      <c r="AY103">
        <v>67.011979460000006</v>
      </c>
      <c r="AZ103">
        <v>67.100512949999995</v>
      </c>
      <c r="BA103">
        <v>64.419719540000003</v>
      </c>
      <c r="BB103">
        <v>64.521376770000003</v>
      </c>
      <c r="BC103">
        <v>64.626029189999997</v>
      </c>
      <c r="BD103">
        <v>64.733579050000003</v>
      </c>
      <c r="BE103">
        <v>64.844110799999996</v>
      </c>
    </row>
    <row r="104" spans="1:57" x14ac:dyDescent="0.35">
      <c r="A104" t="s">
        <v>4535</v>
      </c>
      <c r="B104">
        <v>31.84028872</v>
      </c>
      <c r="C104">
        <v>32.178081880000001</v>
      </c>
      <c r="D104">
        <v>32.559246989999998</v>
      </c>
      <c r="E104">
        <v>32.951650260000001</v>
      </c>
      <c r="F104">
        <v>33.353144639999996</v>
      </c>
      <c r="G104">
        <v>33.761085620000003</v>
      </c>
      <c r="H104">
        <v>34.137831159999998</v>
      </c>
      <c r="I104">
        <v>34.516295790000001</v>
      </c>
      <c r="J104">
        <v>34.895511159999998</v>
      </c>
      <c r="K104">
        <v>35.275001719999999</v>
      </c>
      <c r="L104">
        <v>35.576944990000001</v>
      </c>
      <c r="M104">
        <v>36.039925390000001</v>
      </c>
      <c r="N104">
        <v>36.505443159999999</v>
      </c>
      <c r="O104">
        <v>36.97356095</v>
      </c>
      <c r="P104">
        <v>37.44447881</v>
      </c>
      <c r="Q104">
        <v>37.918491940000003</v>
      </c>
      <c r="R104">
        <v>38.38922917</v>
      </c>
      <c r="S104">
        <v>38.863441539999997</v>
      </c>
      <c r="T104">
        <v>39.341549209999997</v>
      </c>
      <c r="U104">
        <v>39.823981099999997</v>
      </c>
      <c r="V104">
        <v>40.270944649999997</v>
      </c>
      <c r="W104">
        <v>40.763239280000001</v>
      </c>
      <c r="X104">
        <v>41.26108868</v>
      </c>
      <c r="Y104">
        <v>41.764783170000001</v>
      </c>
      <c r="Z104">
        <v>42.274582039999999</v>
      </c>
      <c r="AA104">
        <v>42.676077880000001</v>
      </c>
      <c r="AB104">
        <v>43.147617369999999</v>
      </c>
      <c r="AC104">
        <v>43.625251059999997</v>
      </c>
      <c r="AD104">
        <v>44.109135799999997</v>
      </c>
      <c r="AE104">
        <v>44.599372549999998</v>
      </c>
      <c r="AF104">
        <v>45.096026109999997</v>
      </c>
      <c r="AG104">
        <v>45.601122420000003</v>
      </c>
      <c r="AH104">
        <v>46.112783399999998</v>
      </c>
      <c r="AI104">
        <v>46.630992650000003</v>
      </c>
      <c r="AJ104">
        <v>47.155714119999999</v>
      </c>
      <c r="AK104">
        <v>47.686902600000003</v>
      </c>
      <c r="AL104">
        <v>48.216263529999999</v>
      </c>
      <c r="AM104">
        <v>48.752426620000001</v>
      </c>
      <c r="AN104">
        <v>49.295313780000001</v>
      </c>
      <c r="AO104">
        <v>49.844803589999998</v>
      </c>
      <c r="AP104">
        <v>50.40078467</v>
      </c>
      <c r="AQ104">
        <v>50.966367069999997</v>
      </c>
      <c r="AR104">
        <v>51.538463610000001</v>
      </c>
      <c r="AS104">
        <v>52.117034760000003</v>
      </c>
      <c r="AT104">
        <v>52.702052430000002</v>
      </c>
      <c r="AU104">
        <v>53.29350281</v>
      </c>
      <c r="AV104">
        <v>53.905198429999999</v>
      </c>
      <c r="AW104">
        <v>54.523937539999999</v>
      </c>
      <c r="AX104">
        <v>55.14968906</v>
      </c>
      <c r="AY104">
        <v>55.782410609999999</v>
      </c>
      <c r="AZ104">
        <v>56.422078290000002</v>
      </c>
      <c r="BA104">
        <v>76.153181029999999</v>
      </c>
      <c r="BB104">
        <v>77.474931299999994</v>
      </c>
      <c r="BC104">
        <v>78.820624289999998</v>
      </c>
      <c r="BD104">
        <v>80.190643519999995</v>
      </c>
      <c r="BE104">
        <v>81.585370549999993</v>
      </c>
    </row>
    <row r="105" spans="1:57" x14ac:dyDescent="0.35">
      <c r="A105" t="s">
        <v>4536</v>
      </c>
      <c r="B105">
        <v>139.60539019999999</v>
      </c>
      <c r="C105">
        <v>140.71595590000001</v>
      </c>
      <c r="D105">
        <v>141.75063510000001</v>
      </c>
      <c r="E105">
        <v>142.85682259999999</v>
      </c>
      <c r="F105">
        <v>144.07966579999999</v>
      </c>
      <c r="G105">
        <v>145.43149589999999</v>
      </c>
      <c r="H105">
        <v>146.8228154</v>
      </c>
      <c r="I105">
        <v>148.2883831</v>
      </c>
      <c r="J105">
        <v>149.81685479999999</v>
      </c>
      <c r="K105">
        <v>151.39436649999999</v>
      </c>
      <c r="L105">
        <v>153.1495674</v>
      </c>
      <c r="M105">
        <v>154.8389397</v>
      </c>
      <c r="N105">
        <v>156.5356572</v>
      </c>
      <c r="O105">
        <v>158.24582430000001</v>
      </c>
      <c r="P105">
        <v>159.97047040000001</v>
      </c>
      <c r="Q105">
        <v>161.70993770000001</v>
      </c>
      <c r="R105">
        <v>163.46483950000001</v>
      </c>
      <c r="S105">
        <v>165.23619339999999</v>
      </c>
      <c r="T105">
        <v>167.02535090000001</v>
      </c>
      <c r="U105">
        <v>168.8338876</v>
      </c>
      <c r="V105">
        <v>170.56150779999999</v>
      </c>
      <c r="W105">
        <v>172.3825014</v>
      </c>
      <c r="X105">
        <v>174.24083569999999</v>
      </c>
      <c r="Y105">
        <v>176.1314615</v>
      </c>
      <c r="Z105">
        <v>178.05380700000001</v>
      </c>
      <c r="AA105">
        <v>179.71602970000001</v>
      </c>
      <c r="AB105">
        <v>181.47503689999999</v>
      </c>
      <c r="AC105">
        <v>183.25965239999999</v>
      </c>
      <c r="AD105">
        <v>185.0681902</v>
      </c>
      <c r="AE105">
        <v>186.90300189999999</v>
      </c>
      <c r="AF105">
        <v>188.76686609999999</v>
      </c>
      <c r="AG105">
        <v>190.66209499999999</v>
      </c>
      <c r="AH105">
        <v>192.5903424</v>
      </c>
      <c r="AI105">
        <v>194.55263780000001</v>
      </c>
      <c r="AJ105">
        <v>196.54949690000001</v>
      </c>
      <c r="AK105">
        <v>198.5810535</v>
      </c>
      <c r="AL105">
        <v>200.57748280000001</v>
      </c>
      <c r="AM105">
        <v>202.5863512</v>
      </c>
      <c r="AN105">
        <v>204.61563409999999</v>
      </c>
      <c r="AO105">
        <v>206.6689543</v>
      </c>
      <c r="AP105">
        <v>208.7486486</v>
      </c>
      <c r="AQ105">
        <v>210.85650000000001</v>
      </c>
      <c r="AR105">
        <v>212.9939167</v>
      </c>
      <c r="AS105">
        <v>215.1619896</v>
      </c>
      <c r="AT105">
        <v>217.36149030000001</v>
      </c>
      <c r="AU105">
        <v>219.59277019999999</v>
      </c>
      <c r="AV105">
        <v>221.86126340000001</v>
      </c>
      <c r="AW105">
        <v>224.1585911</v>
      </c>
      <c r="AX105">
        <v>226.48209869999999</v>
      </c>
      <c r="AY105">
        <v>228.83547709999999</v>
      </c>
      <c r="AZ105">
        <v>231.22222640000001</v>
      </c>
      <c r="BA105">
        <v>248.76068989999999</v>
      </c>
      <c r="BB105">
        <v>252.16318720000001</v>
      </c>
      <c r="BC105">
        <v>255.6227614</v>
      </c>
      <c r="BD105">
        <v>259.14068689999999</v>
      </c>
      <c r="BE105">
        <v>262.7181764</v>
      </c>
    </row>
    <row r="106" spans="1:57" x14ac:dyDescent="0.35">
      <c r="A106" t="s">
        <v>4537</v>
      </c>
      <c r="B106">
        <v>151.4012845</v>
      </c>
      <c r="C106">
        <v>152.663352</v>
      </c>
      <c r="D106">
        <v>153.86342780000001</v>
      </c>
      <c r="E106">
        <v>155.1746109</v>
      </c>
      <c r="F106">
        <v>156.64782070000001</v>
      </c>
      <c r="G106">
        <v>158.2952325</v>
      </c>
      <c r="H106">
        <v>160.01514180000001</v>
      </c>
      <c r="I106">
        <v>161.8358709</v>
      </c>
      <c r="J106">
        <v>163.7439234</v>
      </c>
      <c r="K106">
        <v>165.72227570000001</v>
      </c>
      <c r="L106">
        <v>167.9078427</v>
      </c>
      <c r="M106">
        <v>170.0440404</v>
      </c>
      <c r="N106">
        <v>172.19674860000001</v>
      </c>
      <c r="O106">
        <v>174.37371049999999</v>
      </c>
      <c r="P106">
        <v>176.57467489999999</v>
      </c>
      <c r="Q106">
        <v>178.7985434</v>
      </c>
      <c r="R106">
        <v>181.044724</v>
      </c>
      <c r="S106">
        <v>183.3132511</v>
      </c>
      <c r="T106">
        <v>185.6046652</v>
      </c>
      <c r="U106">
        <v>187.9198681</v>
      </c>
      <c r="V106">
        <v>190.14875319999999</v>
      </c>
      <c r="W106">
        <v>192.47440359999999</v>
      </c>
      <c r="X106">
        <v>194.84393589999999</v>
      </c>
      <c r="Y106">
        <v>197.24937929999999</v>
      </c>
      <c r="Z106">
        <v>199.68975570000001</v>
      </c>
      <c r="AA106">
        <v>201.84526389999999</v>
      </c>
      <c r="AB106">
        <v>204.0881095</v>
      </c>
      <c r="AC106">
        <v>206.35688200000001</v>
      </c>
      <c r="AD106">
        <v>208.64680129999999</v>
      </c>
      <c r="AE106">
        <v>210.96047999999999</v>
      </c>
      <c r="AF106">
        <v>213.30156590000001</v>
      </c>
      <c r="AG106">
        <v>215.67329989999999</v>
      </c>
      <c r="AH106">
        <v>218.07820219999999</v>
      </c>
      <c r="AI106">
        <v>220.5180838</v>
      </c>
      <c r="AJ106">
        <v>222.99415590000001</v>
      </c>
      <c r="AK106">
        <v>225.50716489999999</v>
      </c>
      <c r="AL106">
        <v>227.9806159</v>
      </c>
      <c r="AM106">
        <v>230.46287810000001</v>
      </c>
      <c r="AN106">
        <v>232.96484570000001</v>
      </c>
      <c r="AO106">
        <v>235.4910605</v>
      </c>
      <c r="AP106">
        <v>238.04450840000001</v>
      </c>
      <c r="AQ106">
        <v>240.6275862</v>
      </c>
      <c r="AR106">
        <v>243.2422717</v>
      </c>
      <c r="AS106">
        <v>245.89014710000001</v>
      </c>
      <c r="AT106">
        <v>248.57239129999999</v>
      </c>
      <c r="AU106">
        <v>251.28969789999999</v>
      </c>
      <c r="AV106">
        <v>254.04866899999999</v>
      </c>
      <c r="AW106">
        <v>256.84328269999997</v>
      </c>
      <c r="AX106">
        <v>259.6702737</v>
      </c>
      <c r="AY106">
        <v>262.53378800000002</v>
      </c>
      <c r="AZ106">
        <v>265.43757290000002</v>
      </c>
      <c r="BA106">
        <v>289.18244320000002</v>
      </c>
      <c r="BB106">
        <v>293.36051500000002</v>
      </c>
      <c r="BC106">
        <v>297.60425559999999</v>
      </c>
      <c r="BD106">
        <v>301.9153384</v>
      </c>
      <c r="BE106">
        <v>306.29544920000001</v>
      </c>
    </row>
    <row r="107" spans="1:57" x14ac:dyDescent="0.35">
      <c r="A107" t="s">
        <v>4538</v>
      </c>
      <c r="B107">
        <v>193.20841820000001</v>
      </c>
      <c r="C107">
        <v>195.11808260000001</v>
      </c>
      <c r="D107">
        <v>197.05250889999999</v>
      </c>
      <c r="E107">
        <v>199.16416559999999</v>
      </c>
      <c r="F107">
        <v>201.497919</v>
      </c>
      <c r="G107">
        <v>204.04660870000001</v>
      </c>
      <c r="H107">
        <v>206.67011199999999</v>
      </c>
      <c r="I107">
        <v>209.40289179999999</v>
      </c>
      <c r="J107">
        <v>212.2338766</v>
      </c>
      <c r="K107">
        <v>215.14567460000001</v>
      </c>
      <c r="L107">
        <v>218.32325370000001</v>
      </c>
      <c r="M107">
        <v>221.43877370000001</v>
      </c>
      <c r="N107">
        <v>224.56729010000001</v>
      </c>
      <c r="O107">
        <v>227.72169120000001</v>
      </c>
      <c r="P107">
        <v>230.9027519</v>
      </c>
      <c r="Q107">
        <v>234.1099816</v>
      </c>
      <c r="R107">
        <v>237.34366800000001</v>
      </c>
      <c r="S107">
        <v>240.6050444</v>
      </c>
      <c r="T107">
        <v>243.89608920000001</v>
      </c>
      <c r="U107">
        <v>247.2192852</v>
      </c>
      <c r="V107">
        <v>250.4293131</v>
      </c>
      <c r="W107">
        <v>253.76360310000001</v>
      </c>
      <c r="X107">
        <v>257.16320250000001</v>
      </c>
      <c r="Y107">
        <v>260.61725719999998</v>
      </c>
      <c r="Z107">
        <v>264.12507390000002</v>
      </c>
      <c r="AA107">
        <v>267.26079909999999</v>
      </c>
      <c r="AB107">
        <v>270.49915809999999</v>
      </c>
      <c r="AC107">
        <v>273.77822830000002</v>
      </c>
      <c r="AD107">
        <v>277.09190960000001</v>
      </c>
      <c r="AE107">
        <v>280.44524589999997</v>
      </c>
      <c r="AF107">
        <v>283.84438540000002</v>
      </c>
      <c r="AG107">
        <v>287.29442760000001</v>
      </c>
      <c r="AH107">
        <v>290.79906690000001</v>
      </c>
      <c r="AI107">
        <v>294.36069909999998</v>
      </c>
      <c r="AJ107">
        <v>297.98065789999998</v>
      </c>
      <c r="AK107">
        <v>301.65947629999999</v>
      </c>
      <c r="AL107">
        <v>305.29415289999997</v>
      </c>
      <c r="AM107">
        <v>308.94343270000002</v>
      </c>
      <c r="AN107">
        <v>312.62324860000001</v>
      </c>
      <c r="AO107">
        <v>316.34017779999999</v>
      </c>
      <c r="AP107">
        <v>320.09856719999999</v>
      </c>
      <c r="AQ107">
        <v>323.90190999999999</v>
      </c>
      <c r="AR107">
        <v>327.75306749999999</v>
      </c>
      <c r="AS107">
        <v>331.65431280000001</v>
      </c>
      <c r="AT107">
        <v>335.6073763</v>
      </c>
      <c r="AU107">
        <v>339.61350199999998</v>
      </c>
      <c r="AV107">
        <v>343.68269240000001</v>
      </c>
      <c r="AW107">
        <v>347.8074901</v>
      </c>
      <c r="AX107">
        <v>351.98570790000002</v>
      </c>
      <c r="AY107">
        <v>356.21853859999999</v>
      </c>
      <c r="AZ107">
        <v>360.50754439999997</v>
      </c>
      <c r="BA107">
        <v>395.34974249999999</v>
      </c>
      <c r="BB107">
        <v>401.4616911</v>
      </c>
      <c r="BC107">
        <v>407.67003840000001</v>
      </c>
      <c r="BD107">
        <v>413.97701210000002</v>
      </c>
      <c r="BE107">
        <v>420.38488769999998</v>
      </c>
    </row>
    <row r="108" spans="1:57" x14ac:dyDescent="0.35">
      <c r="A108" t="s">
        <v>1663</v>
      </c>
      <c r="B108">
        <v>64.301440170000006</v>
      </c>
      <c r="C108">
        <v>64.244438369999997</v>
      </c>
      <c r="D108">
        <v>63.979054069999997</v>
      </c>
      <c r="E108">
        <v>63.707653280000002</v>
      </c>
      <c r="F108">
        <v>63.482470309999997</v>
      </c>
      <c r="G108">
        <v>63.336263119999998</v>
      </c>
      <c r="H108">
        <v>63.253989850000004</v>
      </c>
      <c r="I108">
        <v>63.230666900000003</v>
      </c>
      <c r="J108">
        <v>63.25270665</v>
      </c>
      <c r="K108">
        <v>63.306551339999999</v>
      </c>
      <c r="L108">
        <v>63.411263230000003</v>
      </c>
      <c r="M108">
        <v>63.516182059999998</v>
      </c>
      <c r="N108">
        <v>63.624458609999998</v>
      </c>
      <c r="O108">
        <v>63.736656080000003</v>
      </c>
      <c r="P108">
        <v>63.852380840000002</v>
      </c>
      <c r="Q108">
        <v>63.970976999999998</v>
      </c>
      <c r="R108">
        <v>64.091795399999995</v>
      </c>
      <c r="S108">
        <v>64.21427869</v>
      </c>
      <c r="T108">
        <v>64.337973930000004</v>
      </c>
      <c r="U108">
        <v>64.462521370000005</v>
      </c>
      <c r="V108">
        <v>64.568139410000001</v>
      </c>
      <c r="W108">
        <v>64.683683740000006</v>
      </c>
      <c r="X108">
        <v>64.803930500000007</v>
      </c>
      <c r="Y108">
        <v>64.926449059999996</v>
      </c>
      <c r="Z108">
        <v>65.050136710000004</v>
      </c>
      <c r="AA108">
        <v>65.121097719999995</v>
      </c>
      <c r="AB108">
        <v>65.193553199999997</v>
      </c>
      <c r="AC108">
        <v>65.265840109999999</v>
      </c>
      <c r="AD108">
        <v>65.33738142</v>
      </c>
      <c r="AE108">
        <v>65.407922630000002</v>
      </c>
      <c r="AF108">
        <v>65.477596759999997</v>
      </c>
      <c r="AG108">
        <v>65.546739720000005</v>
      </c>
      <c r="AH108">
        <v>65.615738050000004</v>
      </c>
      <c r="AI108">
        <v>65.684962580000004</v>
      </c>
      <c r="AJ108">
        <v>65.754746269999998</v>
      </c>
      <c r="AK108">
        <v>65.825382500000003</v>
      </c>
      <c r="AL108">
        <v>65.885647710000001</v>
      </c>
      <c r="AM108">
        <v>65.941297739999996</v>
      </c>
      <c r="AN108">
        <v>65.995158619999998</v>
      </c>
      <c r="AO108">
        <v>66.048711780000005</v>
      </c>
      <c r="AP108">
        <v>66.102831179999995</v>
      </c>
      <c r="AQ108">
        <v>66.158103019999999</v>
      </c>
      <c r="AR108">
        <v>66.214953059999999</v>
      </c>
      <c r="AS108">
        <v>66.273683539999993</v>
      </c>
      <c r="AT108">
        <v>66.334417869999996</v>
      </c>
      <c r="AU108">
        <v>66.396859019999994</v>
      </c>
      <c r="AV108">
        <v>66.460015470000002</v>
      </c>
      <c r="AW108">
        <v>66.519687619999999</v>
      </c>
      <c r="AX108">
        <v>66.57202814</v>
      </c>
      <c r="AY108">
        <v>66.623567550000004</v>
      </c>
      <c r="AZ108">
        <v>66.679879940000006</v>
      </c>
      <c r="BA108">
        <v>66.181774820000001</v>
      </c>
      <c r="BB108">
        <v>66.315964530000002</v>
      </c>
      <c r="BC108">
        <v>66.452371409999998</v>
      </c>
      <c r="BD108">
        <v>66.591310300000004</v>
      </c>
      <c r="BE108">
        <v>66.732995119999998</v>
      </c>
    </row>
    <row r="109" spans="1:57" x14ac:dyDescent="0.35">
      <c r="A109" t="s">
        <v>4539</v>
      </c>
      <c r="B109">
        <v>33.496816299999999</v>
      </c>
      <c r="C109">
        <v>34.016786949999997</v>
      </c>
      <c r="D109">
        <v>34.582499839999997</v>
      </c>
      <c r="E109">
        <v>35.159614650000002</v>
      </c>
      <c r="F109">
        <v>35.747097170000004</v>
      </c>
      <c r="G109">
        <v>36.343856629999998</v>
      </c>
      <c r="H109">
        <v>36.913855409999996</v>
      </c>
      <c r="I109">
        <v>37.49069532</v>
      </c>
      <c r="J109">
        <v>38.074194929999997</v>
      </c>
      <c r="K109">
        <v>38.664416279999998</v>
      </c>
      <c r="L109">
        <v>39.322893180000001</v>
      </c>
      <c r="M109">
        <v>39.928024360000002</v>
      </c>
      <c r="N109">
        <v>40.540657060000001</v>
      </c>
      <c r="O109">
        <v>41.161187570000003</v>
      </c>
      <c r="P109">
        <v>41.79001264</v>
      </c>
      <c r="Q109">
        <v>42.427522439999997</v>
      </c>
      <c r="R109">
        <v>43.074100129999998</v>
      </c>
      <c r="S109">
        <v>43.730121429999997</v>
      </c>
      <c r="T109">
        <v>44.395952889999997</v>
      </c>
      <c r="U109">
        <v>45.071949160000003</v>
      </c>
      <c r="V109">
        <v>45.712808469999999</v>
      </c>
      <c r="W109">
        <v>46.40961815</v>
      </c>
      <c r="X109">
        <v>47.117638650000004</v>
      </c>
      <c r="Y109">
        <v>47.837134499999998</v>
      </c>
      <c r="Z109">
        <v>48.568352070000003</v>
      </c>
      <c r="AA109">
        <v>49.179396750000002</v>
      </c>
      <c r="AB109">
        <v>49.870435129999997</v>
      </c>
      <c r="AC109">
        <v>50.572466079999998</v>
      </c>
      <c r="AD109">
        <v>51.285700509999998</v>
      </c>
      <c r="AE109">
        <v>52.010313379999999</v>
      </c>
      <c r="AF109">
        <v>52.746449830000003</v>
      </c>
      <c r="AG109">
        <v>53.494227530000003</v>
      </c>
      <c r="AH109">
        <v>54.253739699999997</v>
      </c>
      <c r="AI109">
        <v>55.025059949999999</v>
      </c>
      <c r="AJ109">
        <v>55.808248640000002</v>
      </c>
      <c r="AK109">
        <v>56.603359529999999</v>
      </c>
      <c r="AL109">
        <v>57.378298000000001</v>
      </c>
      <c r="AM109">
        <v>58.164498819999999</v>
      </c>
      <c r="AN109">
        <v>58.962072650000003</v>
      </c>
      <c r="AO109">
        <v>59.771125169999998</v>
      </c>
      <c r="AP109">
        <v>60.591758579999997</v>
      </c>
      <c r="AQ109">
        <v>61.424073180000001</v>
      </c>
      <c r="AR109">
        <v>62.268167890000001</v>
      </c>
      <c r="AS109">
        <v>63.124140349999998</v>
      </c>
      <c r="AT109">
        <v>63.992087490000003</v>
      </c>
      <c r="AU109">
        <v>64.872107130000003</v>
      </c>
      <c r="AV109">
        <v>65.767224490000004</v>
      </c>
      <c r="AW109">
        <v>66.674696119999993</v>
      </c>
      <c r="AX109">
        <v>67.594636359999996</v>
      </c>
      <c r="AY109">
        <v>68.527158959999994</v>
      </c>
      <c r="AZ109">
        <v>69.472374959999996</v>
      </c>
      <c r="BA109">
        <v>76.411615780000005</v>
      </c>
      <c r="BB109">
        <v>77.746046530000001</v>
      </c>
      <c r="BC109">
        <v>79.104607090000002</v>
      </c>
      <c r="BD109">
        <v>80.487702900000002</v>
      </c>
      <c r="BE109">
        <v>81.895742740000003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5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49</v>
      </c>
      <c r="B2">
        <v>1.3397447456776401E-2</v>
      </c>
      <c r="C2">
        <v>1.264847288451576E-2</v>
      </c>
      <c r="D2">
        <v>1.3810596796535402E-2</v>
      </c>
      <c r="E2">
        <v>1.4474798784408049E-2</v>
      </c>
      <c r="F2">
        <v>1.5045413935466323E-2</v>
      </c>
      <c r="G2">
        <v>1.5515655630419234E-2</v>
      </c>
      <c r="H2">
        <v>1.5224891152256781E-2</v>
      </c>
      <c r="I2">
        <v>1.5358019729514449E-2</v>
      </c>
      <c r="J2">
        <v>1.5463818984859046E-2</v>
      </c>
      <c r="K2">
        <v>1.5546035320493479E-2</v>
      </c>
      <c r="L2">
        <v>1.6709556202580744E-2</v>
      </c>
      <c r="M2">
        <v>1.5928622726847808E-2</v>
      </c>
      <c r="N2">
        <v>1.588130461015469E-2</v>
      </c>
      <c r="O2">
        <v>1.5820256785009423E-2</v>
      </c>
      <c r="P2">
        <v>1.5755337247747025E-2</v>
      </c>
      <c r="Q2">
        <v>1.5691690597324115E-2</v>
      </c>
      <c r="R2">
        <v>1.5632825804057005E-2</v>
      </c>
      <c r="S2">
        <v>1.558074179459501E-2</v>
      </c>
      <c r="T2">
        <v>1.5536142697097022E-2</v>
      </c>
      <c r="U2">
        <v>1.5498830220522342E-2</v>
      </c>
      <c r="V2">
        <v>1.4765643715303201E-2</v>
      </c>
      <c r="W2">
        <v>1.5259249247270734E-2</v>
      </c>
      <c r="X2">
        <v>1.5281152927220543E-2</v>
      </c>
      <c r="Y2">
        <v>1.5305818545674921E-2</v>
      </c>
      <c r="Z2">
        <v>1.5328012446377937E-2</v>
      </c>
      <c r="AA2">
        <v>1.3460961453123144E-2</v>
      </c>
      <c r="AB2">
        <v>1.3979524780521668E-2</v>
      </c>
      <c r="AC2">
        <v>1.3868737288459387E-2</v>
      </c>
      <c r="AD2">
        <v>1.3803885905616209E-2</v>
      </c>
      <c r="AE2">
        <v>1.377200786270949E-2</v>
      </c>
      <c r="AF2">
        <v>1.376337627297497E-2</v>
      </c>
      <c r="AG2">
        <v>1.3769409389294607E-2</v>
      </c>
      <c r="AH2">
        <v>1.3783113665502222E-2</v>
      </c>
      <c r="AI2">
        <v>1.3799343287849375E-2</v>
      </c>
      <c r="AJ2">
        <v>1.3814704712755921E-2</v>
      </c>
      <c r="AK2">
        <v>1.3827250970769978E-2</v>
      </c>
      <c r="AL2">
        <v>1.3442341679092085E-2</v>
      </c>
      <c r="AM2">
        <v>1.3344046520667341E-2</v>
      </c>
      <c r="AN2">
        <v>1.3265771220864142E-2</v>
      </c>
      <c r="AO2">
        <v>1.320747411820844E-2</v>
      </c>
      <c r="AP2">
        <v>1.3166561405458799E-2</v>
      </c>
      <c r="AQ2">
        <v>1.3139731220598527E-2</v>
      </c>
      <c r="AR2">
        <v>1.3123527958171177E-2</v>
      </c>
      <c r="AS2">
        <v>1.3114735648283471E-2</v>
      </c>
      <c r="AT2">
        <v>1.3110653408784589E-2</v>
      </c>
      <c r="AU2">
        <v>1.3109219984249521E-2</v>
      </c>
      <c r="AV2">
        <v>1.3140385458714654E-2</v>
      </c>
      <c r="AW2">
        <v>1.3148749844205554E-2</v>
      </c>
      <c r="AX2">
        <v>1.3155288183069658E-2</v>
      </c>
      <c r="AY2">
        <v>1.3159580745302435E-2</v>
      </c>
      <c r="AZ2">
        <v>1.3161877147748857E-2</v>
      </c>
      <c r="BA2">
        <v>1.6712999473930124E-2</v>
      </c>
      <c r="BB2">
        <v>1.6693195295453878E-2</v>
      </c>
      <c r="BC2">
        <v>1.6673969695330193E-2</v>
      </c>
      <c r="BD2">
        <v>1.6655664964088324E-2</v>
      </c>
      <c r="BE2">
        <v>1.6638448500700065E-2</v>
      </c>
    </row>
    <row r="3" spans="1:57" x14ac:dyDescent="0.35">
      <c r="A3" t="s">
        <v>50</v>
      </c>
      <c r="B3">
        <v>1.9268974670000105E-2</v>
      </c>
      <c r="C3">
        <v>1.8719265438425836E-2</v>
      </c>
      <c r="D3">
        <v>1.8515359276547461E-2</v>
      </c>
      <c r="E3">
        <v>1.8599594700459576E-2</v>
      </c>
      <c r="F3">
        <v>1.8864125886808081E-2</v>
      </c>
      <c r="G3">
        <v>1.9215293597287575E-2</v>
      </c>
      <c r="H3">
        <v>1.9564068970675086E-2</v>
      </c>
      <c r="I3">
        <v>1.9891643552577554E-2</v>
      </c>
      <c r="J3">
        <v>2.0189656562267233E-2</v>
      </c>
      <c r="K3">
        <v>2.045442304380396E-2</v>
      </c>
      <c r="L3">
        <v>2.0729335522107872E-2</v>
      </c>
      <c r="M3">
        <v>2.0943680280928412E-2</v>
      </c>
      <c r="N3">
        <v>2.1109108400304555E-2</v>
      </c>
      <c r="O3">
        <v>2.1232535941098307E-2</v>
      </c>
      <c r="P3">
        <v>2.1317417694592056E-2</v>
      </c>
      <c r="Q3">
        <v>2.1366040113667495E-2</v>
      </c>
      <c r="R3">
        <v>2.1380948879524686E-2</v>
      </c>
      <c r="S3">
        <v>2.1365432204981216E-2</v>
      </c>
      <c r="T3">
        <v>2.1323448586699323E-2</v>
      </c>
      <c r="U3">
        <v>2.1259323957138809E-2</v>
      </c>
      <c r="V3">
        <v>2.1149344243180712E-2</v>
      </c>
      <c r="W3">
        <v>2.1040529957081722E-2</v>
      </c>
      <c r="X3">
        <v>2.0930089102595195E-2</v>
      </c>
      <c r="Y3">
        <v>2.0817487378882227E-2</v>
      </c>
      <c r="Z3">
        <v>2.0704219081775666E-2</v>
      </c>
      <c r="AA3">
        <v>2.0517693462535513E-2</v>
      </c>
      <c r="AB3">
        <v>2.0338125648229788E-2</v>
      </c>
      <c r="AC3">
        <v>2.016806320016129E-2</v>
      </c>
      <c r="AD3">
        <v>2.0007831147561328E-2</v>
      </c>
      <c r="AE3">
        <v>1.9858795091345804E-2</v>
      </c>
      <c r="AF3">
        <v>1.9722988938862596E-2</v>
      </c>
      <c r="AG3">
        <v>1.9602320251535188E-2</v>
      </c>
      <c r="AH3">
        <v>1.9498046981170081E-2</v>
      </c>
      <c r="AI3">
        <v>1.9410601819815909E-2</v>
      </c>
      <c r="AJ3">
        <v>1.9339652356008763E-2</v>
      </c>
      <c r="AK3">
        <v>1.9284275686784591E-2</v>
      </c>
      <c r="AL3">
        <v>1.9227474197550665E-2</v>
      </c>
      <c r="AM3">
        <v>1.9175802482862547E-2</v>
      </c>
      <c r="AN3">
        <v>1.9132145521995714E-2</v>
      </c>
      <c r="AO3">
        <v>1.9097112048622078E-2</v>
      </c>
      <c r="AP3">
        <v>1.9070473382275521E-2</v>
      </c>
      <c r="AQ3">
        <v>1.9051835889036139E-2</v>
      </c>
      <c r="AR3">
        <v>1.9040824757730057E-2</v>
      </c>
      <c r="AS3">
        <v>1.903704974966991E-2</v>
      </c>
      <c r="AT3">
        <v>1.9040046361251894E-2</v>
      </c>
      <c r="AU3">
        <v>1.9049242869309424E-2</v>
      </c>
      <c r="AV3">
        <v>1.9065255800918113E-2</v>
      </c>
      <c r="AW3">
        <v>1.9086696520412616E-2</v>
      </c>
      <c r="AX3">
        <v>1.9112490115220426E-2</v>
      </c>
      <c r="AY3">
        <v>1.9141649681519768E-2</v>
      </c>
      <c r="AZ3">
        <v>1.9173266038101655E-2</v>
      </c>
      <c r="BA3">
        <v>1.9334024536094896E-2</v>
      </c>
      <c r="BB3">
        <v>1.9279887388130135E-2</v>
      </c>
      <c r="BC3">
        <v>1.9229121902918589E-2</v>
      </c>
      <c r="BD3">
        <v>1.9182176822206465E-2</v>
      </c>
      <c r="BE3">
        <v>1.9139424305027353E-2</v>
      </c>
    </row>
    <row r="4" spans="1:57" x14ac:dyDescent="0.35">
      <c r="A4" t="s">
        <v>51</v>
      </c>
      <c r="B4">
        <v>0.14262092809999999</v>
      </c>
      <c r="C4">
        <v>0.14423741130000001</v>
      </c>
      <c r="D4">
        <v>0.1462676198</v>
      </c>
      <c r="E4">
        <v>0.14775635949999999</v>
      </c>
      <c r="F4">
        <v>0.14871447030000001</v>
      </c>
      <c r="G4">
        <v>0.14921205700000001</v>
      </c>
      <c r="H4">
        <v>0.1489299214</v>
      </c>
      <c r="I4">
        <v>0.1486272981</v>
      </c>
      <c r="J4">
        <v>0.1482893921</v>
      </c>
      <c r="K4">
        <v>0.14792136750000001</v>
      </c>
      <c r="L4">
        <v>0.14821089230000001</v>
      </c>
      <c r="M4">
        <v>0.1474002848</v>
      </c>
      <c r="N4">
        <v>0.1467562973</v>
      </c>
      <c r="O4">
        <v>0.14623661339999999</v>
      </c>
      <c r="P4">
        <v>0.14581597139999999</v>
      </c>
      <c r="Q4">
        <v>0.1454775136</v>
      </c>
      <c r="R4">
        <v>0.14520796550000001</v>
      </c>
      <c r="S4">
        <v>0.1449956865</v>
      </c>
      <c r="T4">
        <v>0.14483014129999999</v>
      </c>
      <c r="U4">
        <v>0.1447019041</v>
      </c>
      <c r="V4">
        <v>0.14416805369999999</v>
      </c>
      <c r="W4">
        <v>0.14436225010000001</v>
      </c>
      <c r="X4">
        <v>0.14447295169999999</v>
      </c>
      <c r="Y4">
        <v>0.14452921099999999</v>
      </c>
      <c r="Z4">
        <v>0.14454834029999999</v>
      </c>
      <c r="AA4">
        <v>0.14337078189999999</v>
      </c>
      <c r="AB4">
        <v>0.14352583869999999</v>
      </c>
      <c r="AC4">
        <v>0.14374255380000001</v>
      </c>
      <c r="AD4">
        <v>0.14399003160000001</v>
      </c>
      <c r="AE4">
        <v>0.14424467169999999</v>
      </c>
      <c r="AF4">
        <v>0.14448948</v>
      </c>
      <c r="AG4">
        <v>0.14471391850000001</v>
      </c>
      <c r="AH4">
        <v>0.14491307249999999</v>
      </c>
      <c r="AI4">
        <v>0.14508636990000001</v>
      </c>
      <c r="AJ4">
        <v>0.1452362042</v>
      </c>
      <c r="AK4">
        <v>0.1453666978</v>
      </c>
      <c r="AL4">
        <v>0.1452387275</v>
      </c>
      <c r="AM4">
        <v>0.14525329980000001</v>
      </c>
      <c r="AN4">
        <v>0.14535909450000001</v>
      </c>
      <c r="AO4">
        <v>0.145522928</v>
      </c>
      <c r="AP4">
        <v>0.1457226284</v>
      </c>
      <c r="AQ4">
        <v>0.14594311160000001</v>
      </c>
      <c r="AR4">
        <v>0.1461742788</v>
      </c>
      <c r="AS4">
        <v>0.1464097382</v>
      </c>
      <c r="AT4">
        <v>0.14664586499999999</v>
      </c>
      <c r="AU4">
        <v>0.1468810082</v>
      </c>
      <c r="AV4">
        <v>0.14713404190000001</v>
      </c>
      <c r="AW4">
        <v>0.1473738285</v>
      </c>
      <c r="AX4">
        <v>0.1476053826</v>
      </c>
      <c r="AY4">
        <v>0.1478327404</v>
      </c>
      <c r="AZ4">
        <v>0.14805909289999999</v>
      </c>
      <c r="BA4">
        <v>0.14649922930000001</v>
      </c>
      <c r="BB4">
        <v>0.14679987420000001</v>
      </c>
      <c r="BC4">
        <v>0.14711433530000001</v>
      </c>
      <c r="BD4">
        <v>0.1474421605</v>
      </c>
      <c r="BE4">
        <v>0.14778261849999999</v>
      </c>
    </row>
    <row r="5" spans="1:57" x14ac:dyDescent="0.35">
      <c r="A5" t="s">
        <v>52</v>
      </c>
      <c r="B5">
        <v>0.95742479999999996</v>
      </c>
      <c r="C5">
        <v>0.9587183467</v>
      </c>
      <c r="D5">
        <v>0.95977611370000004</v>
      </c>
      <c r="E5">
        <v>0.96047078480000003</v>
      </c>
      <c r="F5">
        <v>0.96047733530000001</v>
      </c>
      <c r="G5">
        <v>0.95959579959999997</v>
      </c>
      <c r="H5">
        <v>0.95810520460000004</v>
      </c>
      <c r="I5">
        <v>0.95562119729999995</v>
      </c>
      <c r="J5">
        <v>0.95217087499999997</v>
      </c>
      <c r="K5">
        <v>0.94777827889999999</v>
      </c>
      <c r="L5">
        <v>0.9418044471</v>
      </c>
      <c r="M5">
        <v>0.93541812670000002</v>
      </c>
      <c r="N5">
        <v>0.92807113379999995</v>
      </c>
      <c r="O5">
        <v>0.91989820219999996</v>
      </c>
      <c r="P5">
        <v>0.911019362</v>
      </c>
      <c r="Q5">
        <v>0.90154313419999998</v>
      </c>
      <c r="R5">
        <v>0.89156525289999999</v>
      </c>
      <c r="S5">
        <v>0.88116844679999995</v>
      </c>
      <c r="T5">
        <v>0.87042355010000005</v>
      </c>
      <c r="U5">
        <v>0.85939127250000003</v>
      </c>
      <c r="V5">
        <v>0.84848760769999998</v>
      </c>
      <c r="W5">
        <v>0.83715241650000005</v>
      </c>
      <c r="X5">
        <v>0.82576672630000003</v>
      </c>
      <c r="Y5">
        <v>0.81431999909999997</v>
      </c>
      <c r="Z5">
        <v>0.80280999909999995</v>
      </c>
      <c r="AA5">
        <v>0.79210819139999999</v>
      </c>
      <c r="AB5">
        <v>0.78118007389999999</v>
      </c>
      <c r="AC5">
        <v>0.77061087019999996</v>
      </c>
      <c r="AD5">
        <v>0.76041728600000003</v>
      </c>
      <c r="AE5">
        <v>0.75059312950000001</v>
      </c>
      <c r="AF5">
        <v>0.74111500760000004</v>
      </c>
      <c r="AG5">
        <v>0.73195054049999997</v>
      </c>
      <c r="AH5">
        <v>0.72306480449999999</v>
      </c>
      <c r="AI5">
        <v>0.71442436799999998</v>
      </c>
      <c r="AJ5">
        <v>0.70599928940000001</v>
      </c>
      <c r="AK5">
        <v>0.69776370190000003</v>
      </c>
      <c r="AL5">
        <v>0.68983630640000004</v>
      </c>
      <c r="AM5">
        <v>0.68210596499999998</v>
      </c>
      <c r="AN5">
        <v>0.67461613470000004</v>
      </c>
      <c r="AO5">
        <v>0.66738643330000003</v>
      </c>
      <c r="AP5">
        <v>0.66041873470000001</v>
      </c>
      <c r="AQ5">
        <v>0.65370183719999997</v>
      </c>
      <c r="AR5">
        <v>0.64721578769999999</v>
      </c>
      <c r="AS5">
        <v>0.64093560770000002</v>
      </c>
      <c r="AT5">
        <v>0.63483416589999997</v>
      </c>
      <c r="AU5">
        <v>0.62888414010000004</v>
      </c>
      <c r="AV5">
        <v>0.62305001329999998</v>
      </c>
      <c r="AW5">
        <v>0.61731261319999997</v>
      </c>
      <c r="AX5">
        <v>0.61164359170000004</v>
      </c>
      <c r="AY5">
        <v>0.60601854190000004</v>
      </c>
      <c r="AZ5">
        <v>0.60041626199999998</v>
      </c>
      <c r="BA5">
        <v>0.36392937530000002</v>
      </c>
      <c r="BB5">
        <v>0.34544023109999999</v>
      </c>
      <c r="BC5">
        <v>0.32705012360000002</v>
      </c>
      <c r="BD5">
        <v>0.30876565350000001</v>
      </c>
      <c r="BE5">
        <v>0.29059127870000001</v>
      </c>
    </row>
    <row r="6" spans="1:57" x14ac:dyDescent="0.35">
      <c r="A6" t="s">
        <v>53</v>
      </c>
      <c r="B6">
        <v>-9.5110844999999992E-3</v>
      </c>
      <c r="C6">
        <v>-1.0355652999999999E-2</v>
      </c>
      <c r="D6">
        <v>-1.1435643699999999E-2</v>
      </c>
      <c r="E6">
        <v>-1.21539523E-2</v>
      </c>
      <c r="F6">
        <v>-1.2480672599999999E-2</v>
      </c>
      <c r="G6">
        <v>-1.24264983E-2</v>
      </c>
      <c r="H6">
        <v>-1.1782057E-2</v>
      </c>
      <c r="I6">
        <v>-1.10465375E-2</v>
      </c>
      <c r="J6">
        <v>-1.0235589099999999E-2</v>
      </c>
      <c r="K6">
        <v>-9.3695219400000002E-3</v>
      </c>
      <c r="L6">
        <v>-8.8807214799999992E-3</v>
      </c>
      <c r="M6">
        <v>-7.6593106100000001E-3</v>
      </c>
      <c r="N6">
        <v>-6.5264605899999998E-3</v>
      </c>
      <c r="O6">
        <v>-5.4896493900000003E-3</v>
      </c>
      <c r="P6">
        <v>-4.5499553799999998E-3</v>
      </c>
      <c r="Q6">
        <v>-3.70369551E-3</v>
      </c>
      <c r="R6">
        <v>-2.9445000800000002E-3</v>
      </c>
      <c r="S6">
        <v>-2.26497842E-3</v>
      </c>
      <c r="T6">
        <v>-1.6577520200000001E-3</v>
      </c>
      <c r="U6">
        <v>-1.1159458300000001E-3</v>
      </c>
      <c r="V6">
        <v>-3.7223730899999999E-4</v>
      </c>
      <c r="W6">
        <v>-1.39696427E-4</v>
      </c>
      <c r="X6">
        <v>9.6794526899999999E-5</v>
      </c>
      <c r="Y6">
        <v>3.3658138400000001E-4</v>
      </c>
      <c r="Z6">
        <v>5.7654946999999995E-4</v>
      </c>
      <c r="AA6">
        <v>1.5117198300000001E-3</v>
      </c>
      <c r="AB6">
        <v>1.53899593E-3</v>
      </c>
      <c r="AC6">
        <v>1.4470213500000001E-3</v>
      </c>
      <c r="AD6">
        <v>1.28479196E-3</v>
      </c>
      <c r="AE6">
        <v>1.0895987E-3</v>
      </c>
      <c r="AF6">
        <v>8.8721205199999997E-4</v>
      </c>
      <c r="AG6">
        <v>6.93746263E-4</v>
      </c>
      <c r="AH6">
        <v>5.18076899E-4</v>
      </c>
      <c r="AI6">
        <v>3.6413849799999998E-4</v>
      </c>
      <c r="AJ6">
        <v>2.3279757899999999E-4</v>
      </c>
      <c r="AK6">
        <v>1.2322871199999999E-4</v>
      </c>
      <c r="AL6">
        <v>1.7854730399999999E-4</v>
      </c>
      <c r="AM6">
        <v>1.41901717E-4</v>
      </c>
      <c r="AN6">
        <v>4.0857749000000001E-5</v>
      </c>
      <c r="AO6">
        <v>-9.9843489199999993E-5</v>
      </c>
      <c r="AP6">
        <v>-2.5950676299999999E-4</v>
      </c>
      <c r="AQ6">
        <v>-4.2208807200000003E-4</v>
      </c>
      <c r="AR6">
        <v>-5.7610013299999997E-4</v>
      </c>
      <c r="AS6">
        <v>-7.1402388699999997E-4</v>
      </c>
      <c r="AT6">
        <v>-8.3148470499999996E-4</v>
      </c>
      <c r="AU6">
        <v>-9.2639689200000003E-4</v>
      </c>
      <c r="AV6">
        <v>-1.0095895599999999E-3</v>
      </c>
      <c r="AW6">
        <v>-1.06116023E-3</v>
      </c>
      <c r="AX6">
        <v>-1.0842033500000001E-3</v>
      </c>
      <c r="AY6">
        <v>-1.0818106999999999E-3</v>
      </c>
      <c r="AZ6">
        <v>-1.05688375E-3</v>
      </c>
      <c r="BA6">
        <v>1.31046519E-2</v>
      </c>
      <c r="BB6">
        <v>1.3293025199999999E-2</v>
      </c>
      <c r="BC6">
        <v>1.34690278E-2</v>
      </c>
      <c r="BD6">
        <v>1.36347359E-2</v>
      </c>
      <c r="BE6">
        <v>1.37922974E-2</v>
      </c>
    </row>
    <row r="7" spans="1:57" x14ac:dyDescent="0.35">
      <c r="A7" t="s">
        <v>54</v>
      </c>
      <c r="B7">
        <v>-1.0531530799999999E-2</v>
      </c>
      <c r="C7">
        <v>-9.6596645700000004E-3</v>
      </c>
      <c r="D7">
        <v>-8.9810336200000004E-3</v>
      </c>
      <c r="E7">
        <v>-8.4193006800000001E-3</v>
      </c>
      <c r="F7">
        <v>-7.8664431000000003E-3</v>
      </c>
      <c r="G7">
        <v>-7.3161924999999997E-3</v>
      </c>
      <c r="H7">
        <v>-6.9050217099999997E-3</v>
      </c>
      <c r="I7">
        <v>-6.4841141200000004E-3</v>
      </c>
      <c r="J7">
        <v>-6.0927748599999996E-3</v>
      </c>
      <c r="K7">
        <v>-5.7471548100000002E-3</v>
      </c>
      <c r="L7">
        <v>-5.2709323000000004E-3</v>
      </c>
      <c r="M7">
        <v>-5.12730185E-3</v>
      </c>
      <c r="N7">
        <v>-4.9860488599999999E-3</v>
      </c>
      <c r="O7">
        <v>-4.8604947199999997E-3</v>
      </c>
      <c r="P7">
        <v>-4.7508684799999999E-3</v>
      </c>
      <c r="Q7">
        <v>-4.6554178400000003E-3</v>
      </c>
      <c r="R7">
        <v>-4.5724816499999998E-3</v>
      </c>
      <c r="S7">
        <v>-4.5005937100000004E-3</v>
      </c>
      <c r="T7">
        <v>-4.4382652000000003E-3</v>
      </c>
      <c r="U7">
        <v>-4.3838432699999999E-3</v>
      </c>
      <c r="V7">
        <v>-4.4494540300000001E-3</v>
      </c>
      <c r="W7">
        <v>-4.3397601000000003E-3</v>
      </c>
      <c r="X7">
        <v>-4.2580106800000003E-3</v>
      </c>
      <c r="Y7">
        <v>-4.1902124600000003E-3</v>
      </c>
      <c r="Z7">
        <v>-4.1305891399999999E-3</v>
      </c>
      <c r="AA7">
        <v>-4.3801486199999996E-3</v>
      </c>
      <c r="AB7">
        <v>-4.2929243299999996E-3</v>
      </c>
      <c r="AC7">
        <v>-4.1898640600000004E-3</v>
      </c>
      <c r="AD7">
        <v>-4.0686624399999998E-3</v>
      </c>
      <c r="AE7">
        <v>-3.93386195E-3</v>
      </c>
      <c r="AF7">
        <v>-3.7894836299999998E-3</v>
      </c>
      <c r="AG7">
        <v>-3.6378034199999998E-3</v>
      </c>
      <c r="AH7">
        <v>-3.4795885899999998E-3</v>
      </c>
      <c r="AI7">
        <v>-3.3146566400000001E-3</v>
      </c>
      <c r="AJ7">
        <v>-3.1423991000000002E-3</v>
      </c>
      <c r="AK7">
        <v>-2.9621605400000002E-3</v>
      </c>
      <c r="AL7">
        <v>-2.8372774899999998E-3</v>
      </c>
      <c r="AM7">
        <v>-2.6670075299999999E-3</v>
      </c>
      <c r="AN7">
        <v>-2.4656365299999998E-3</v>
      </c>
      <c r="AO7">
        <v>-2.2410272699999998E-3</v>
      </c>
      <c r="AP7">
        <v>-1.99901832E-3</v>
      </c>
      <c r="AQ7">
        <v>-1.7441927700000001E-3</v>
      </c>
      <c r="AR7">
        <v>-1.4800229900000001E-3</v>
      </c>
      <c r="AS7">
        <v>-1.20899909E-3</v>
      </c>
      <c r="AT7">
        <v>-9.3282175500000004E-4</v>
      </c>
      <c r="AU7">
        <v>-6.5262309200000003E-4</v>
      </c>
      <c r="AV7">
        <v>-3.6407026899999998E-4</v>
      </c>
      <c r="AW7">
        <v>-7.5829279399999998E-5</v>
      </c>
      <c r="AX7">
        <v>2.12797244E-4</v>
      </c>
      <c r="AY7">
        <v>5.0183634899999999E-4</v>
      </c>
      <c r="AZ7">
        <v>7.9117454199999996E-4</v>
      </c>
      <c r="BA7">
        <v>1.1285248099999999E-3</v>
      </c>
      <c r="BB7">
        <v>1.4051456E-3</v>
      </c>
      <c r="BC7">
        <v>1.6902914700000001E-3</v>
      </c>
      <c r="BD7">
        <v>1.9838221599999999E-3</v>
      </c>
      <c r="BE7">
        <v>2.2855225000000001E-3</v>
      </c>
    </row>
    <row r="8" spans="1:57" x14ac:dyDescent="0.35">
      <c r="A8" t="s">
        <v>55</v>
      </c>
      <c r="B8">
        <v>350.5914343</v>
      </c>
      <c r="C8">
        <v>352.95918829999999</v>
      </c>
      <c r="D8">
        <v>355.1013524</v>
      </c>
      <c r="E8">
        <v>357.50077909999999</v>
      </c>
      <c r="F8">
        <v>360.28418240000002</v>
      </c>
      <c r="G8">
        <v>363.50913209999999</v>
      </c>
      <c r="H8">
        <v>366.97360429999998</v>
      </c>
      <c r="I8">
        <v>370.70665630000002</v>
      </c>
      <c r="J8">
        <v>374.66677670000001</v>
      </c>
      <c r="K8">
        <v>378.80649949999997</v>
      </c>
      <c r="L8">
        <v>383.39145610000003</v>
      </c>
      <c r="M8">
        <v>387.92491519999999</v>
      </c>
      <c r="N8">
        <v>392.50193350000001</v>
      </c>
      <c r="O8">
        <v>397.13402430000002</v>
      </c>
      <c r="P8">
        <v>401.81830120000001</v>
      </c>
      <c r="Q8">
        <v>406.5509735</v>
      </c>
      <c r="R8">
        <v>411.32977260000001</v>
      </c>
      <c r="S8">
        <v>416.15408650000001</v>
      </c>
      <c r="T8">
        <v>421.02463849999998</v>
      </c>
      <c r="U8">
        <v>425.94312509999997</v>
      </c>
      <c r="V8">
        <v>430.68878219999999</v>
      </c>
      <c r="W8">
        <v>435.60816010000002</v>
      </c>
      <c r="X8">
        <v>440.61967629999998</v>
      </c>
      <c r="Y8">
        <v>445.7078927</v>
      </c>
      <c r="Z8">
        <v>450.87080850000001</v>
      </c>
      <c r="AA8">
        <v>455.46838910000002</v>
      </c>
      <c r="AB8">
        <v>460.18464979999999</v>
      </c>
      <c r="AC8">
        <v>464.93809169999997</v>
      </c>
      <c r="AD8">
        <v>469.72401289999999</v>
      </c>
      <c r="AE8">
        <v>474.55095160000002</v>
      </c>
      <c r="AF8">
        <v>479.42876680000001</v>
      </c>
      <c r="AG8">
        <v>484.36595720000003</v>
      </c>
      <c r="AH8">
        <v>489.36906770000002</v>
      </c>
      <c r="AI8">
        <v>494.44276280000003</v>
      </c>
      <c r="AJ8">
        <v>499.59011679999998</v>
      </c>
      <c r="AK8">
        <v>504.81296250000003</v>
      </c>
      <c r="AL8">
        <v>509.9592131</v>
      </c>
      <c r="AM8">
        <v>515.11030570000003</v>
      </c>
      <c r="AN8">
        <v>520.28988389999995</v>
      </c>
      <c r="AO8">
        <v>525.50918590000003</v>
      </c>
      <c r="AP8">
        <v>530.77613729999996</v>
      </c>
      <c r="AQ8">
        <v>536.09717899999998</v>
      </c>
      <c r="AR8">
        <v>541.47760210000001</v>
      </c>
      <c r="AS8">
        <v>546.92157980000002</v>
      </c>
      <c r="AT8">
        <v>552.43208719999996</v>
      </c>
      <c r="AU8">
        <v>558.01046210000004</v>
      </c>
      <c r="AV8">
        <v>563.66744849999998</v>
      </c>
      <c r="AW8">
        <v>569.39278000000002</v>
      </c>
      <c r="AX8">
        <v>575.17944</v>
      </c>
      <c r="AY8">
        <v>581.03923310000005</v>
      </c>
      <c r="AZ8">
        <v>586.98229490000006</v>
      </c>
      <c r="BA8">
        <v>639.6781585</v>
      </c>
      <c r="BB8">
        <v>648.44547050000006</v>
      </c>
      <c r="BC8">
        <v>657.34065229999999</v>
      </c>
      <c r="BD8">
        <v>666.36737129999995</v>
      </c>
      <c r="BE8">
        <v>675.52932920000001</v>
      </c>
    </row>
    <row r="9" spans="1:5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35">
      <c r="A10" t="s">
        <v>126</v>
      </c>
      <c r="B10">
        <v>2200629.7719999999</v>
      </c>
      <c r="C10">
        <v>2228464.378</v>
      </c>
      <c r="D10">
        <v>2259240.801</v>
      </c>
      <c r="E10">
        <v>2291942.8569999998</v>
      </c>
      <c r="F10">
        <v>2326426.0860000001</v>
      </c>
      <c r="G10">
        <v>2362522.1120000002</v>
      </c>
      <c r="H10">
        <v>2398491.2540000002</v>
      </c>
      <c r="I10">
        <v>2435327.33</v>
      </c>
      <c r="J10">
        <v>2472986.7910000002</v>
      </c>
      <c r="K10">
        <v>2511431.9309999999</v>
      </c>
      <c r="L10">
        <v>2553396.844</v>
      </c>
      <c r="M10">
        <v>2594068.9389999998</v>
      </c>
      <c r="N10">
        <v>2635266.1379999998</v>
      </c>
      <c r="O10">
        <v>2676956.7250000001</v>
      </c>
      <c r="P10">
        <v>2719133.0809999998</v>
      </c>
      <c r="Q10">
        <v>2761800.8760000002</v>
      </c>
      <c r="R10">
        <v>2804975.628</v>
      </c>
      <c r="S10">
        <v>2848679.2289999998</v>
      </c>
      <c r="T10">
        <v>2892936.716</v>
      </c>
      <c r="U10">
        <v>2937773.8509999998</v>
      </c>
      <c r="V10">
        <v>2981151.9730000002</v>
      </c>
      <c r="W10">
        <v>3026642.1140000001</v>
      </c>
      <c r="X10">
        <v>3072892.6949999998</v>
      </c>
      <c r="Y10">
        <v>3119925.8330000001</v>
      </c>
      <c r="Z10">
        <v>3167748.0950000002</v>
      </c>
      <c r="AA10">
        <v>3210389.03</v>
      </c>
      <c r="AB10">
        <v>3255268.7429999998</v>
      </c>
      <c r="AC10">
        <v>3300415.21</v>
      </c>
      <c r="AD10">
        <v>3345973.7650000001</v>
      </c>
      <c r="AE10">
        <v>3392054.5419999999</v>
      </c>
      <c r="AF10">
        <v>3438740.665</v>
      </c>
      <c r="AG10">
        <v>3486090.0929999999</v>
      </c>
      <c r="AH10">
        <v>3534139.2689999999</v>
      </c>
      <c r="AI10">
        <v>3582908.07</v>
      </c>
      <c r="AJ10">
        <v>3632404.8870000001</v>
      </c>
      <c r="AK10">
        <v>3682631.0610000002</v>
      </c>
      <c r="AL10">
        <v>3732134.2459999998</v>
      </c>
      <c r="AM10">
        <v>3781936.0189999999</v>
      </c>
      <c r="AN10">
        <v>3832106.3169999998</v>
      </c>
      <c r="AO10">
        <v>3882718.7620000001</v>
      </c>
      <c r="AP10">
        <v>3933840.8169999998</v>
      </c>
      <c r="AQ10">
        <v>3985530.4279999998</v>
      </c>
      <c r="AR10">
        <v>4037834.648</v>
      </c>
      <c r="AS10">
        <v>4090789.7820000001</v>
      </c>
      <c r="AT10">
        <v>4144422.7089999998</v>
      </c>
      <c r="AU10">
        <v>4198752.858</v>
      </c>
      <c r="AV10">
        <v>4253926.0889999997</v>
      </c>
      <c r="AW10">
        <v>4309859.8990000002</v>
      </c>
      <c r="AX10">
        <v>4366557.3480000002</v>
      </c>
      <c r="AY10">
        <v>4424019.4119999995</v>
      </c>
      <c r="AZ10">
        <v>4482247.8119999999</v>
      </c>
      <c r="BA10">
        <v>4942608.1430000002</v>
      </c>
      <c r="BB10">
        <v>5025116.0659999996</v>
      </c>
      <c r="BC10">
        <v>5108904.699</v>
      </c>
      <c r="BD10">
        <v>5193996.9040000001</v>
      </c>
      <c r="BE10">
        <v>5280416.9539999999</v>
      </c>
    </row>
    <row r="11" spans="1:57" x14ac:dyDescent="0.35">
      <c r="A11" t="s">
        <v>127</v>
      </c>
      <c r="B11">
        <v>0.99928330850000002</v>
      </c>
      <c r="C11">
        <v>1.017989158</v>
      </c>
      <c r="D11">
        <v>1.036837593</v>
      </c>
      <c r="E11">
        <v>1.056122352</v>
      </c>
      <c r="F11">
        <v>1.0760451769999999</v>
      </c>
      <c r="G11">
        <v>1.0967217010000001</v>
      </c>
      <c r="H11">
        <v>1.1181780400000001</v>
      </c>
      <c r="I11">
        <v>1.1404204389999999</v>
      </c>
      <c r="J11">
        <v>1.163445136</v>
      </c>
      <c r="K11">
        <v>1.1872427350000001</v>
      </c>
      <c r="L11">
        <v>1.211853488</v>
      </c>
      <c r="M11">
        <v>1.2372341600000001</v>
      </c>
      <c r="N11">
        <v>1.2633510699999999</v>
      </c>
      <c r="O11">
        <v>1.290175217</v>
      </c>
      <c r="P11">
        <v>1.3176784210000001</v>
      </c>
      <c r="Q11">
        <v>1.3458319910000001</v>
      </c>
      <c r="R11">
        <v>1.3746071559999999</v>
      </c>
      <c r="S11">
        <v>1.403976232</v>
      </c>
      <c r="T11">
        <v>1.4339138469999999</v>
      </c>
      <c r="U11">
        <v>1.464397886</v>
      </c>
      <c r="V11">
        <v>1.495368941</v>
      </c>
      <c r="W11">
        <v>1.526832296</v>
      </c>
      <c r="X11">
        <v>1.558789032</v>
      </c>
      <c r="Y11">
        <v>1.5912391029999999</v>
      </c>
      <c r="Z11">
        <v>1.624184466</v>
      </c>
      <c r="AA11">
        <v>1.657508985</v>
      </c>
      <c r="AB11">
        <v>1.691219611</v>
      </c>
      <c r="AC11">
        <v>1.7253282350000001</v>
      </c>
      <c r="AD11">
        <v>1.7598483110000001</v>
      </c>
      <c r="AE11">
        <v>1.794796778</v>
      </c>
      <c r="AF11">
        <v>1.8301955350000001</v>
      </c>
      <c r="AG11">
        <v>1.866071614</v>
      </c>
      <c r="AH11">
        <v>1.902456366</v>
      </c>
      <c r="AI11">
        <v>1.9393841890000001</v>
      </c>
      <c r="AJ11">
        <v>1.976891205</v>
      </c>
      <c r="AK11">
        <v>2.01501412</v>
      </c>
      <c r="AL11">
        <v>2.0537577520000001</v>
      </c>
      <c r="AM11">
        <v>2.0931402050000001</v>
      </c>
      <c r="AN11">
        <v>2.1331864679999999</v>
      </c>
      <c r="AO11">
        <v>2.1739241690000002</v>
      </c>
      <c r="AP11">
        <v>2.2153819320000001</v>
      </c>
      <c r="AQ11">
        <v>2.2575890250000001</v>
      </c>
      <c r="AR11">
        <v>2.3005753819999999</v>
      </c>
      <c r="AS11">
        <v>2.34437155</v>
      </c>
      <c r="AT11">
        <v>2.389008493</v>
      </c>
      <c r="AU11">
        <v>2.4345172960000001</v>
      </c>
      <c r="AV11">
        <v>2.4809319909999998</v>
      </c>
      <c r="AW11">
        <v>2.528284787</v>
      </c>
      <c r="AX11">
        <v>2.5766066049999998</v>
      </c>
      <c r="AY11">
        <v>2.6259271059999998</v>
      </c>
      <c r="AZ11">
        <v>2.676274705</v>
      </c>
      <c r="BA11">
        <v>2.7865971890000001</v>
      </c>
      <c r="BB11">
        <v>2.8403224690000002</v>
      </c>
      <c r="BC11">
        <v>2.894939376</v>
      </c>
      <c r="BD11">
        <v>2.950470615</v>
      </c>
      <c r="BE11">
        <v>3.0069409239999998</v>
      </c>
    </row>
    <row r="12" spans="1:57" x14ac:dyDescent="0.35">
      <c r="A12" t="s">
        <v>128</v>
      </c>
      <c r="B12">
        <v>119.490486</v>
      </c>
      <c r="C12">
        <v>119.269642</v>
      </c>
      <c r="D12">
        <v>118.66364110000001</v>
      </c>
      <c r="E12">
        <v>118.0860905</v>
      </c>
      <c r="F12">
        <v>117.6365855</v>
      </c>
      <c r="G12">
        <v>117.3825183</v>
      </c>
      <c r="H12">
        <v>117.2909867</v>
      </c>
      <c r="I12">
        <v>117.336315</v>
      </c>
      <c r="J12">
        <v>117.4824588</v>
      </c>
      <c r="K12">
        <v>117.69769460000001</v>
      </c>
      <c r="L12">
        <v>118.0047014</v>
      </c>
      <c r="M12">
        <v>118.32290450000001</v>
      </c>
      <c r="N12">
        <v>118.65254969999999</v>
      </c>
      <c r="O12">
        <v>118.991722</v>
      </c>
      <c r="P12">
        <v>119.33808260000001</v>
      </c>
      <c r="Q12">
        <v>119.6895107</v>
      </c>
      <c r="R12">
        <v>120.044274</v>
      </c>
      <c r="S12">
        <v>120.4010181</v>
      </c>
      <c r="T12">
        <v>120.7587013</v>
      </c>
      <c r="U12">
        <v>121.116527</v>
      </c>
      <c r="V12">
        <v>121.44341180000001</v>
      </c>
      <c r="W12">
        <v>121.7824782</v>
      </c>
      <c r="X12">
        <v>122.1267635</v>
      </c>
      <c r="Y12">
        <v>122.4730631</v>
      </c>
      <c r="Z12">
        <v>122.81994</v>
      </c>
      <c r="AA12">
        <v>123.0831452</v>
      </c>
      <c r="AB12">
        <v>123.34240200000001</v>
      </c>
      <c r="AC12">
        <v>123.59622709999999</v>
      </c>
      <c r="AD12">
        <v>123.844695</v>
      </c>
      <c r="AE12">
        <v>124.08817380000001</v>
      </c>
      <c r="AF12">
        <v>124.3275404</v>
      </c>
      <c r="AG12">
        <v>124.56391120000001</v>
      </c>
      <c r="AH12">
        <v>124.7983827</v>
      </c>
      <c r="AI12">
        <v>125.0319276</v>
      </c>
      <c r="AJ12">
        <v>125.26537159999999</v>
      </c>
      <c r="AK12">
        <v>125.4994054</v>
      </c>
      <c r="AL12">
        <v>125.7165562</v>
      </c>
      <c r="AM12">
        <v>125.9248147</v>
      </c>
      <c r="AN12">
        <v>126.1283279</v>
      </c>
      <c r="AO12">
        <v>126.3294884</v>
      </c>
      <c r="AP12">
        <v>126.52987779999999</v>
      </c>
      <c r="AQ12">
        <v>126.7306542</v>
      </c>
      <c r="AR12">
        <v>126.9326787</v>
      </c>
      <c r="AS12">
        <v>127.1364925</v>
      </c>
      <c r="AT12">
        <v>127.3421494</v>
      </c>
      <c r="AU12">
        <v>127.5486279</v>
      </c>
      <c r="AV12">
        <v>127.7524276</v>
      </c>
      <c r="AW12">
        <v>127.9518988</v>
      </c>
      <c r="AX12">
        <v>128.1417137</v>
      </c>
      <c r="AY12">
        <v>128.33254959999999</v>
      </c>
      <c r="AZ12">
        <v>128.5329131</v>
      </c>
      <c r="BA12">
        <v>129.0574852</v>
      </c>
      <c r="BB12">
        <v>129.4656449</v>
      </c>
      <c r="BC12">
        <v>129.88106049999999</v>
      </c>
      <c r="BD12">
        <v>130.30458100000001</v>
      </c>
      <c r="BE12">
        <v>130.73693650000001</v>
      </c>
    </row>
    <row r="13" spans="1:57" x14ac:dyDescent="0.35">
      <c r="A13" t="s">
        <v>129</v>
      </c>
      <c r="B13">
        <v>215.82068699999999</v>
      </c>
      <c r="C13">
        <v>218.20709239999999</v>
      </c>
      <c r="D13">
        <v>220.73455340000001</v>
      </c>
      <c r="E13">
        <v>223.4761981</v>
      </c>
      <c r="F13">
        <v>226.4608604</v>
      </c>
      <c r="G13">
        <v>229.6802797</v>
      </c>
      <c r="H13">
        <v>232.97611309999999</v>
      </c>
      <c r="I13">
        <v>236.39875280000001</v>
      </c>
      <c r="J13">
        <v>239.94219290000001</v>
      </c>
      <c r="K13">
        <v>243.59069729999999</v>
      </c>
      <c r="L13">
        <v>247.57081840000001</v>
      </c>
      <c r="M13">
        <v>251.49256969999999</v>
      </c>
      <c r="N13">
        <v>255.4435742</v>
      </c>
      <c r="O13">
        <v>259.43598709999998</v>
      </c>
      <c r="P13">
        <v>263.46891720000002</v>
      </c>
      <c r="Q13">
        <v>267.54049379999998</v>
      </c>
      <c r="R13">
        <v>271.6499872</v>
      </c>
      <c r="S13">
        <v>275.79793419999999</v>
      </c>
      <c r="T13">
        <v>279.98588940000002</v>
      </c>
      <c r="U13">
        <v>284.21614190000003</v>
      </c>
      <c r="V13">
        <v>288.31110210000003</v>
      </c>
      <c r="W13">
        <v>292.55461910000002</v>
      </c>
      <c r="X13">
        <v>296.87729560000002</v>
      </c>
      <c r="Y13">
        <v>301.26773639999999</v>
      </c>
      <c r="Z13">
        <v>305.72553870000002</v>
      </c>
      <c r="AA13">
        <v>309.73055269999998</v>
      </c>
      <c r="AB13">
        <v>313.84786489999999</v>
      </c>
      <c r="AC13">
        <v>318.00346380000002</v>
      </c>
      <c r="AD13">
        <v>322.19305939999998</v>
      </c>
      <c r="AE13">
        <v>326.42455890000002</v>
      </c>
      <c r="AF13">
        <v>330.70665550000001</v>
      </c>
      <c r="AG13">
        <v>335.04653589999998</v>
      </c>
      <c r="AH13">
        <v>339.44955870000001</v>
      </c>
      <c r="AI13">
        <v>343.91941480000003</v>
      </c>
      <c r="AJ13">
        <v>348.45841810000002</v>
      </c>
      <c r="AK13">
        <v>353.06781740000002</v>
      </c>
      <c r="AL13">
        <v>357.62179800000001</v>
      </c>
      <c r="AM13">
        <v>362.18903840000002</v>
      </c>
      <c r="AN13">
        <v>366.78795409999998</v>
      </c>
      <c r="AO13">
        <v>371.42693759999997</v>
      </c>
      <c r="AP13">
        <v>376.1120234</v>
      </c>
      <c r="AQ13">
        <v>380.84824429999998</v>
      </c>
      <c r="AR13">
        <v>385.63982440000001</v>
      </c>
      <c r="AS13">
        <v>390.49022960000002</v>
      </c>
      <c r="AT13">
        <v>395.40224920000003</v>
      </c>
      <c r="AU13">
        <v>400.37813569999997</v>
      </c>
      <c r="AV13">
        <v>405.43125179999998</v>
      </c>
      <c r="AW13">
        <v>410.55334010000001</v>
      </c>
      <c r="AX13">
        <v>415.74273349999999</v>
      </c>
      <c r="AY13">
        <v>421.00052579999999</v>
      </c>
      <c r="AZ13">
        <v>426.32828790000002</v>
      </c>
      <c r="BA13">
        <v>474.56909780000001</v>
      </c>
      <c r="BB13">
        <v>482.29074939999998</v>
      </c>
      <c r="BC13">
        <v>490.12448920000003</v>
      </c>
      <c r="BD13">
        <v>498.07311490000001</v>
      </c>
      <c r="BE13">
        <v>506.13955979999997</v>
      </c>
    </row>
    <row r="14" spans="1:57" x14ac:dyDescent="0.35">
      <c r="A14" t="s">
        <v>130</v>
      </c>
      <c r="B14">
        <v>30.74210824</v>
      </c>
      <c r="C14">
        <v>31.071005509999999</v>
      </c>
      <c r="D14">
        <v>31.413111229999998</v>
      </c>
      <c r="E14">
        <v>31.777565240000001</v>
      </c>
      <c r="F14">
        <v>32.166338369999998</v>
      </c>
      <c r="G14">
        <v>32.578670950000003</v>
      </c>
      <c r="H14">
        <v>32.993952329999999</v>
      </c>
      <c r="I14">
        <v>33.420974909999998</v>
      </c>
      <c r="J14">
        <v>33.860345039999999</v>
      </c>
      <c r="K14">
        <v>34.310781779999999</v>
      </c>
      <c r="L14">
        <v>34.803913809999997</v>
      </c>
      <c r="M14">
        <v>35.28561534</v>
      </c>
      <c r="N14">
        <v>35.769043619999998</v>
      </c>
      <c r="O14">
        <v>36.257250050000003</v>
      </c>
      <c r="P14">
        <v>36.7509333</v>
      </c>
      <c r="Q14">
        <v>37.25036386</v>
      </c>
      <c r="R14">
        <v>37.755818009999999</v>
      </c>
      <c r="S14">
        <v>38.267654909999997</v>
      </c>
      <c r="T14">
        <v>38.786306199999999</v>
      </c>
      <c r="U14">
        <v>39.31224624</v>
      </c>
      <c r="V14">
        <v>39.821586920000001</v>
      </c>
      <c r="W14">
        <v>40.353885320000003</v>
      </c>
      <c r="X14">
        <v>40.899249910000002</v>
      </c>
      <c r="Y14">
        <v>41.455484259999999</v>
      </c>
      <c r="Z14">
        <v>42.022244409999999</v>
      </c>
      <c r="AA14">
        <v>42.529369940000002</v>
      </c>
      <c r="AB14">
        <v>43.05616886</v>
      </c>
      <c r="AC14">
        <v>43.592565290000003</v>
      </c>
      <c r="AD14">
        <v>44.13689471</v>
      </c>
      <c r="AE14">
        <v>44.689426879999999</v>
      </c>
      <c r="AF14">
        <v>45.250732630000002</v>
      </c>
      <c r="AG14">
        <v>45.821299590000002</v>
      </c>
      <c r="AH14">
        <v>46.401449700000001</v>
      </c>
      <c r="AI14">
        <v>46.99134016</v>
      </c>
      <c r="AJ14">
        <v>47.590991709999997</v>
      </c>
      <c r="AK14">
        <v>48.200325329999998</v>
      </c>
      <c r="AL14">
        <v>48.802262740000003</v>
      </c>
      <c r="AM14">
        <v>49.406648079999997</v>
      </c>
      <c r="AN14">
        <v>50.016214959999999</v>
      </c>
      <c r="AO14">
        <v>50.63195099</v>
      </c>
      <c r="AP14">
        <v>51.254399210000003</v>
      </c>
      <c r="AQ14">
        <v>51.883957150000001</v>
      </c>
      <c r="AR14">
        <v>52.520943619999997</v>
      </c>
      <c r="AS14">
        <v>53.165616110000002</v>
      </c>
      <c r="AT14">
        <v>53.818176520000002</v>
      </c>
      <c r="AU14">
        <v>54.478772210000002</v>
      </c>
      <c r="AV14">
        <v>55.148988529999997</v>
      </c>
      <c r="AW14">
        <v>55.82728968</v>
      </c>
      <c r="AX14">
        <v>56.513189310000001</v>
      </c>
      <c r="AY14">
        <v>57.20698256</v>
      </c>
      <c r="AZ14">
        <v>57.909096099999999</v>
      </c>
      <c r="BA14">
        <v>63.697005480000001</v>
      </c>
      <c r="BB14">
        <v>64.721242040000007</v>
      </c>
      <c r="BC14">
        <v>65.761518609999996</v>
      </c>
      <c r="BD14">
        <v>66.818052600000001</v>
      </c>
      <c r="BE14">
        <v>67.891057669999995</v>
      </c>
    </row>
    <row r="15" spans="1:57" x14ac:dyDescent="0.35">
      <c r="A15" t="s">
        <v>131</v>
      </c>
      <c r="B15">
        <v>12.333044109999999</v>
      </c>
      <c r="C15">
        <v>12.43240335</v>
      </c>
      <c r="D15">
        <v>12.52322259</v>
      </c>
      <c r="E15">
        <v>12.624521290000001</v>
      </c>
      <c r="F15">
        <v>12.74185252</v>
      </c>
      <c r="G15">
        <v>12.8755297</v>
      </c>
      <c r="H15">
        <v>13.016857140000001</v>
      </c>
      <c r="I15">
        <v>13.16716224</v>
      </c>
      <c r="J15">
        <v>13.325052530000001</v>
      </c>
      <c r="K15">
        <v>13.48894394</v>
      </c>
      <c r="L15">
        <v>13.66914137</v>
      </c>
      <c r="M15">
        <v>13.846082490000001</v>
      </c>
      <c r="N15">
        <v>14.02438334</v>
      </c>
      <c r="O15">
        <v>14.20480882</v>
      </c>
      <c r="P15">
        <v>14.38732883</v>
      </c>
      <c r="Q15">
        <v>14.571828590000001</v>
      </c>
      <c r="R15">
        <v>14.758239420000001</v>
      </c>
      <c r="S15">
        <v>14.946547730000001</v>
      </c>
      <c r="T15">
        <v>15.13678258</v>
      </c>
      <c r="U15">
        <v>15.32900248</v>
      </c>
      <c r="V15">
        <v>15.51472645</v>
      </c>
      <c r="W15">
        <v>15.70790184</v>
      </c>
      <c r="X15">
        <v>15.904727899999999</v>
      </c>
      <c r="Y15">
        <v>16.104423690000001</v>
      </c>
      <c r="Z15">
        <v>16.3068946</v>
      </c>
      <c r="AA15">
        <v>16.487478230000001</v>
      </c>
      <c r="AB15">
        <v>16.67451904</v>
      </c>
      <c r="AC15">
        <v>16.863909060000001</v>
      </c>
      <c r="AD15">
        <v>17.055019420000001</v>
      </c>
      <c r="AE15">
        <v>17.24801154</v>
      </c>
      <c r="AF15">
        <v>17.44316778</v>
      </c>
      <c r="AG15">
        <v>17.64074381</v>
      </c>
      <c r="AH15">
        <v>17.8409388</v>
      </c>
      <c r="AI15">
        <v>18.043896140000001</v>
      </c>
      <c r="AJ15">
        <v>18.249712389999999</v>
      </c>
      <c r="AK15">
        <v>18.458448390000001</v>
      </c>
      <c r="AL15">
        <v>18.664176359999999</v>
      </c>
      <c r="AM15">
        <v>18.870567319999999</v>
      </c>
      <c r="AN15">
        <v>19.07858281</v>
      </c>
      <c r="AO15">
        <v>19.288576580000001</v>
      </c>
      <c r="AP15">
        <v>19.500770670000001</v>
      </c>
      <c r="AQ15">
        <v>19.71534655</v>
      </c>
      <c r="AR15">
        <v>19.932457500000002</v>
      </c>
      <c r="AS15">
        <v>20.152228229999999</v>
      </c>
      <c r="AT15">
        <v>20.37475319</v>
      </c>
      <c r="AU15">
        <v>20.600091030000002</v>
      </c>
      <c r="AV15">
        <v>20.828768119999999</v>
      </c>
      <c r="AW15">
        <v>21.060463909999999</v>
      </c>
      <c r="AX15">
        <v>21.29506297</v>
      </c>
      <c r="AY15">
        <v>21.532693729999998</v>
      </c>
      <c r="AZ15">
        <v>21.77348946</v>
      </c>
      <c r="BA15">
        <v>23.786904849999999</v>
      </c>
      <c r="BB15">
        <v>24.133388910000001</v>
      </c>
      <c r="BC15">
        <v>24.485362219999999</v>
      </c>
      <c r="BD15">
        <v>24.84296385</v>
      </c>
      <c r="BE15">
        <v>25.206337189999999</v>
      </c>
    </row>
    <row r="16" spans="1:57" x14ac:dyDescent="0.35">
      <c r="A16" t="s">
        <v>132</v>
      </c>
      <c r="B16">
        <v>135.20192979999999</v>
      </c>
      <c r="C16">
        <v>135.84895900000001</v>
      </c>
      <c r="D16">
        <v>136.4296482</v>
      </c>
      <c r="E16">
        <v>137.2223367</v>
      </c>
      <c r="F16">
        <v>138.2871452</v>
      </c>
      <c r="G16">
        <v>139.60319920000001</v>
      </c>
      <c r="H16">
        <v>141.07056180000001</v>
      </c>
      <c r="I16">
        <v>142.6732097</v>
      </c>
      <c r="J16">
        <v>144.3823927</v>
      </c>
      <c r="K16">
        <v>146.17400789999999</v>
      </c>
      <c r="L16">
        <v>148.12979350000001</v>
      </c>
      <c r="M16">
        <v>150.08873109999999</v>
      </c>
      <c r="N16">
        <v>152.0761827</v>
      </c>
      <c r="O16">
        <v>154.09042339999999</v>
      </c>
      <c r="P16">
        <v>156.1269518</v>
      </c>
      <c r="Q16">
        <v>158.18226949999999</v>
      </c>
      <c r="R16">
        <v>160.2541804</v>
      </c>
      <c r="S16">
        <v>162.34153839999999</v>
      </c>
      <c r="T16">
        <v>164.44396900000001</v>
      </c>
      <c r="U16">
        <v>166.56164609999999</v>
      </c>
      <c r="V16">
        <v>168.62048720000001</v>
      </c>
      <c r="W16">
        <v>170.73190220000001</v>
      </c>
      <c r="X16">
        <v>172.8708589</v>
      </c>
      <c r="Y16">
        <v>175.0344168</v>
      </c>
      <c r="Z16">
        <v>177.22307129999999</v>
      </c>
      <c r="AA16">
        <v>179.22158329999999</v>
      </c>
      <c r="AB16">
        <v>181.24807609999999</v>
      </c>
      <c r="AC16">
        <v>183.2758469</v>
      </c>
      <c r="AD16">
        <v>185.30654759999999</v>
      </c>
      <c r="AE16">
        <v>187.34608420000001</v>
      </c>
      <c r="AF16">
        <v>189.40018269999999</v>
      </c>
      <c r="AG16">
        <v>191.47353580000001</v>
      </c>
      <c r="AH16">
        <v>193.56972329999999</v>
      </c>
      <c r="AI16">
        <v>195.69133819999999</v>
      </c>
      <c r="AJ16">
        <v>197.84016879999999</v>
      </c>
      <c r="AK16">
        <v>200.0173862</v>
      </c>
      <c r="AL16">
        <v>202.17136049999999</v>
      </c>
      <c r="AM16">
        <v>204.32730599999999</v>
      </c>
      <c r="AN16">
        <v>206.49221360000001</v>
      </c>
      <c r="AO16">
        <v>208.67013940000001</v>
      </c>
      <c r="AP16">
        <v>210.86458189999999</v>
      </c>
      <c r="AQ16">
        <v>213.07869339999999</v>
      </c>
      <c r="AR16">
        <v>215.31519689999999</v>
      </c>
      <c r="AS16">
        <v>217.5763316</v>
      </c>
      <c r="AT16">
        <v>219.86386049999999</v>
      </c>
      <c r="AU16">
        <v>222.17911950000001</v>
      </c>
      <c r="AV16">
        <v>224.52781300000001</v>
      </c>
      <c r="AW16">
        <v>226.90835799999999</v>
      </c>
      <c r="AX16">
        <v>229.32069050000001</v>
      </c>
      <c r="AY16">
        <v>231.76499229999999</v>
      </c>
      <c r="AZ16">
        <v>234.2414134</v>
      </c>
      <c r="BA16">
        <v>257.51228839999999</v>
      </c>
      <c r="BB16">
        <v>261.1195692</v>
      </c>
      <c r="BC16">
        <v>264.77888730000001</v>
      </c>
      <c r="BD16">
        <v>268.49207200000001</v>
      </c>
      <c r="BE16">
        <v>272.26109839999998</v>
      </c>
    </row>
    <row r="17" spans="1:57" x14ac:dyDescent="0.35">
      <c r="A17" t="s">
        <v>133</v>
      </c>
      <c r="B17">
        <v>33.6685789</v>
      </c>
      <c r="C17">
        <v>33.84846683</v>
      </c>
      <c r="D17">
        <v>33.970853159999997</v>
      </c>
      <c r="E17">
        <v>34.087744409999999</v>
      </c>
      <c r="F17">
        <v>34.216309950000003</v>
      </c>
      <c r="G17">
        <v>34.381424359999997</v>
      </c>
      <c r="H17">
        <v>34.573945090000002</v>
      </c>
      <c r="I17">
        <v>34.797176219999997</v>
      </c>
      <c r="J17">
        <v>35.046015660000002</v>
      </c>
      <c r="K17">
        <v>35.31420705</v>
      </c>
      <c r="L17">
        <v>35.623050910000003</v>
      </c>
      <c r="M17">
        <v>35.929052149999997</v>
      </c>
      <c r="N17">
        <v>36.238658700000002</v>
      </c>
      <c r="O17">
        <v>36.552680100000003</v>
      </c>
      <c r="P17">
        <v>36.870857839999999</v>
      </c>
      <c r="Q17">
        <v>37.192837529999998</v>
      </c>
      <c r="R17">
        <v>37.518360889999997</v>
      </c>
      <c r="S17">
        <v>37.847285640000003</v>
      </c>
      <c r="T17">
        <v>38.179570529999999</v>
      </c>
      <c r="U17">
        <v>38.515255760000002</v>
      </c>
      <c r="V17">
        <v>38.835430500000001</v>
      </c>
      <c r="W17">
        <v>39.168980759999997</v>
      </c>
      <c r="X17">
        <v>39.50971191</v>
      </c>
      <c r="Y17">
        <v>39.856132340000002</v>
      </c>
      <c r="Z17">
        <v>40.207893890000001</v>
      </c>
      <c r="AA17">
        <v>40.510766709999999</v>
      </c>
      <c r="AB17">
        <v>40.820916449999999</v>
      </c>
      <c r="AC17">
        <v>41.133067590000003</v>
      </c>
      <c r="AD17">
        <v>41.446869679999999</v>
      </c>
      <c r="AE17">
        <v>41.762799880000003</v>
      </c>
      <c r="AF17">
        <v>42.081485090000001</v>
      </c>
      <c r="AG17">
        <v>42.403555160000003</v>
      </c>
      <c r="AH17">
        <v>42.729551950000001</v>
      </c>
      <c r="AI17">
        <v>43.059906580000003</v>
      </c>
      <c r="AJ17">
        <v>43.39494191</v>
      </c>
      <c r="AK17">
        <v>43.734885390000002</v>
      </c>
      <c r="AL17">
        <v>44.067167019999999</v>
      </c>
      <c r="AM17">
        <v>44.398193800000001</v>
      </c>
      <c r="AN17">
        <v>44.730132230000002</v>
      </c>
      <c r="AO17">
        <v>45.064054169999999</v>
      </c>
      <c r="AP17">
        <v>45.400672409999999</v>
      </c>
      <c r="AQ17">
        <v>45.74052889</v>
      </c>
      <c r="AR17">
        <v>46.084045070000002</v>
      </c>
      <c r="AS17">
        <v>46.431525350000001</v>
      </c>
      <c r="AT17">
        <v>46.783114580000003</v>
      </c>
      <c r="AU17">
        <v>47.138615790000003</v>
      </c>
      <c r="AV17">
        <v>47.497715900000003</v>
      </c>
      <c r="AW17">
        <v>47.860018719999999</v>
      </c>
      <c r="AX17">
        <v>48.224539049999997</v>
      </c>
      <c r="AY17">
        <v>48.593883490000003</v>
      </c>
      <c r="AZ17">
        <v>48.970127320000003</v>
      </c>
      <c r="BA17">
        <v>52.822969020000002</v>
      </c>
      <c r="BB17">
        <v>53.414277140000003</v>
      </c>
      <c r="BC17">
        <v>54.012712610000001</v>
      </c>
      <c r="BD17">
        <v>54.618574479999999</v>
      </c>
      <c r="BE17">
        <v>55.232142690000003</v>
      </c>
    </row>
    <row r="18" spans="1:57" x14ac:dyDescent="0.35">
      <c r="A18" t="s">
        <v>134</v>
      </c>
      <c r="B18">
        <v>82.817423300000002</v>
      </c>
      <c r="C18">
        <v>83.517468469999997</v>
      </c>
      <c r="D18">
        <v>84.174941700000005</v>
      </c>
      <c r="E18">
        <v>84.856048430000001</v>
      </c>
      <c r="F18">
        <v>85.583626820000006</v>
      </c>
      <c r="G18">
        <v>86.386887979999997</v>
      </c>
      <c r="H18">
        <v>87.224899930000007</v>
      </c>
      <c r="I18">
        <v>88.116664999999998</v>
      </c>
      <c r="J18">
        <v>89.058027249999995</v>
      </c>
      <c r="K18">
        <v>90.040101460000002</v>
      </c>
      <c r="L18">
        <v>91.138203399999995</v>
      </c>
      <c r="M18">
        <v>92.216594400000005</v>
      </c>
      <c r="N18">
        <v>93.301427709999999</v>
      </c>
      <c r="O18">
        <v>94.397187360000004</v>
      </c>
      <c r="P18">
        <v>95.503896019999999</v>
      </c>
      <c r="Q18">
        <v>96.620861930000004</v>
      </c>
      <c r="R18">
        <v>97.747526370000003</v>
      </c>
      <c r="S18">
        <v>98.883633309999993</v>
      </c>
      <c r="T18">
        <v>100.02922820000001</v>
      </c>
      <c r="U18">
        <v>101.1846122</v>
      </c>
      <c r="V18">
        <v>102.2895742</v>
      </c>
      <c r="W18">
        <v>103.4386769</v>
      </c>
      <c r="X18">
        <v>104.6100505</v>
      </c>
      <c r="Y18">
        <v>105.7988457</v>
      </c>
      <c r="Z18">
        <v>107.00413090000001</v>
      </c>
      <c r="AA18">
        <v>108.0525289</v>
      </c>
      <c r="AB18">
        <v>109.1303879</v>
      </c>
      <c r="AC18">
        <v>110.217331</v>
      </c>
      <c r="AD18">
        <v>111.3115555</v>
      </c>
      <c r="AE18">
        <v>112.41449540000001</v>
      </c>
      <c r="AF18">
        <v>113.5282447</v>
      </c>
      <c r="AG18">
        <v>114.6548083</v>
      </c>
      <c r="AH18">
        <v>115.7958684</v>
      </c>
      <c r="AI18">
        <v>116.9527404</v>
      </c>
      <c r="AJ18">
        <v>118.1263941</v>
      </c>
      <c r="AK18">
        <v>119.3175026</v>
      </c>
      <c r="AL18">
        <v>120.4855938</v>
      </c>
      <c r="AM18">
        <v>121.65283890000001</v>
      </c>
      <c r="AN18">
        <v>122.8261337</v>
      </c>
      <c r="AO18">
        <v>124.0086599</v>
      </c>
      <c r="AP18">
        <v>125.2024632</v>
      </c>
      <c r="AQ18">
        <v>126.4090882</v>
      </c>
      <c r="AR18">
        <v>127.6297534</v>
      </c>
      <c r="AS18">
        <v>128.86540400000001</v>
      </c>
      <c r="AT18">
        <v>130.11670549999999</v>
      </c>
      <c r="AU18">
        <v>131.38394600000001</v>
      </c>
      <c r="AV18">
        <v>132.67017609999999</v>
      </c>
      <c r="AW18">
        <v>133.97048119999999</v>
      </c>
      <c r="AX18">
        <v>135.2791718</v>
      </c>
      <c r="AY18">
        <v>136.6037925</v>
      </c>
      <c r="AZ18">
        <v>137.95070569999999</v>
      </c>
      <c r="BA18">
        <v>148.81762019999999</v>
      </c>
      <c r="BB18">
        <v>150.79006369999999</v>
      </c>
      <c r="BC18">
        <v>152.78968069999999</v>
      </c>
      <c r="BD18">
        <v>154.8173534</v>
      </c>
      <c r="BE18">
        <v>156.87392299999999</v>
      </c>
    </row>
    <row r="19" spans="1:57" x14ac:dyDescent="0.35">
      <c r="A19" t="s">
        <v>135</v>
      </c>
      <c r="B19">
        <v>4.8622128299999998</v>
      </c>
      <c r="C19">
        <v>4.8585521460000001</v>
      </c>
      <c r="D19">
        <v>4.8323024959999996</v>
      </c>
      <c r="E19">
        <v>4.7981479519999999</v>
      </c>
      <c r="F19">
        <v>4.7611785380000002</v>
      </c>
      <c r="G19">
        <v>4.7265148579999998</v>
      </c>
      <c r="H19">
        <v>4.6948696400000003</v>
      </c>
      <c r="I19">
        <v>4.666672234</v>
      </c>
      <c r="J19">
        <v>4.6412419829999996</v>
      </c>
      <c r="K19">
        <v>4.617708082</v>
      </c>
      <c r="L19">
        <v>4.5972280479999998</v>
      </c>
      <c r="M19">
        <v>4.5764661289999999</v>
      </c>
      <c r="N19">
        <v>4.5557778469999999</v>
      </c>
      <c r="O19">
        <v>4.5353045099999996</v>
      </c>
      <c r="P19">
        <v>4.5150972219999996</v>
      </c>
      <c r="Q19">
        <v>4.4951710519999999</v>
      </c>
      <c r="R19">
        <v>4.4755279100000003</v>
      </c>
      <c r="S19">
        <v>4.4561655409999998</v>
      </c>
      <c r="T19">
        <v>4.4370806539999998</v>
      </c>
      <c r="U19">
        <v>4.4182697759999998</v>
      </c>
      <c r="V19">
        <v>4.3985313240000004</v>
      </c>
      <c r="W19">
        <v>4.3797850670000003</v>
      </c>
      <c r="X19">
        <v>4.3616230800000002</v>
      </c>
      <c r="Y19">
        <v>4.3438533599999998</v>
      </c>
      <c r="Z19">
        <v>4.3263880629999996</v>
      </c>
      <c r="AA19">
        <v>4.3059177589999997</v>
      </c>
      <c r="AB19">
        <v>4.2861401270000004</v>
      </c>
      <c r="AC19">
        <v>4.2668717970000003</v>
      </c>
      <c r="AD19">
        <v>4.2480066729999999</v>
      </c>
      <c r="AE19">
        <v>4.2294831740000003</v>
      </c>
      <c r="AF19">
        <v>4.2112649400000004</v>
      </c>
      <c r="AG19">
        <v>4.193329941</v>
      </c>
      <c r="AH19">
        <v>4.1756646569999996</v>
      </c>
      <c r="AI19">
        <v>4.1582611060000003</v>
      </c>
      <c r="AJ19">
        <v>4.141115375</v>
      </c>
      <c r="AK19">
        <v>4.1242268309999996</v>
      </c>
      <c r="AL19">
        <v>4.1068993159999998</v>
      </c>
      <c r="AM19">
        <v>4.0895594009999998</v>
      </c>
      <c r="AN19">
        <v>4.0724008989999998</v>
      </c>
      <c r="AO19">
        <v>4.055509797</v>
      </c>
      <c r="AP19">
        <v>4.0389240150000001</v>
      </c>
      <c r="AQ19">
        <v>4.0226594010000003</v>
      </c>
      <c r="AR19">
        <v>4.0067208900000004</v>
      </c>
      <c r="AS19">
        <v>3.9911080980000002</v>
      </c>
      <c r="AT19">
        <v>3.975806376</v>
      </c>
      <c r="AU19">
        <v>3.9607522689999999</v>
      </c>
      <c r="AV19">
        <v>3.9457263409999999</v>
      </c>
      <c r="AW19">
        <v>3.9305499089999998</v>
      </c>
      <c r="AX19">
        <v>3.914985857</v>
      </c>
      <c r="AY19">
        <v>3.8995004550000001</v>
      </c>
      <c r="AZ19">
        <v>3.8845124310000001</v>
      </c>
      <c r="BA19">
        <v>3.6798771910000001</v>
      </c>
      <c r="BB19">
        <v>3.6620383429999999</v>
      </c>
      <c r="BC19">
        <v>3.6439600919999999</v>
      </c>
      <c r="BD19">
        <v>3.6256238249999999</v>
      </c>
      <c r="BE19">
        <v>3.6069956240000001</v>
      </c>
    </row>
    <row r="20" spans="1:57" x14ac:dyDescent="0.35">
      <c r="A20" t="s">
        <v>136</v>
      </c>
      <c r="B20">
        <v>31.976598760000002</v>
      </c>
      <c r="C20">
        <v>32.02329031</v>
      </c>
      <c r="D20">
        <v>31.955191379999999</v>
      </c>
      <c r="E20">
        <v>31.849496299999998</v>
      </c>
      <c r="F20">
        <v>31.732456240000001</v>
      </c>
      <c r="G20">
        <v>31.63797332</v>
      </c>
      <c r="H20">
        <v>31.564979950000001</v>
      </c>
      <c r="I20">
        <v>31.516745820000001</v>
      </c>
      <c r="J20">
        <v>31.488360929999999</v>
      </c>
      <c r="K20">
        <v>31.473552990000002</v>
      </c>
      <c r="L20">
        <v>31.486572339999999</v>
      </c>
      <c r="M20">
        <v>31.494211539999998</v>
      </c>
      <c r="N20">
        <v>31.501009400000001</v>
      </c>
      <c r="O20">
        <v>31.508309149999999</v>
      </c>
      <c r="P20">
        <v>31.516493279999999</v>
      </c>
      <c r="Q20">
        <v>31.52566538</v>
      </c>
      <c r="R20">
        <v>31.535877509999999</v>
      </c>
      <c r="S20">
        <v>31.54720082</v>
      </c>
      <c r="T20">
        <v>31.559738320000001</v>
      </c>
      <c r="U20">
        <v>31.573617670000001</v>
      </c>
      <c r="V20">
        <v>31.576030119999999</v>
      </c>
      <c r="W20">
        <v>31.587576559999999</v>
      </c>
      <c r="X20">
        <v>31.603931169999999</v>
      </c>
      <c r="Y20">
        <v>31.62352615</v>
      </c>
      <c r="Z20">
        <v>31.64577036</v>
      </c>
      <c r="AA20">
        <v>31.634580540000002</v>
      </c>
      <c r="AB20">
        <v>31.629661110000001</v>
      </c>
      <c r="AC20">
        <v>31.628314840000002</v>
      </c>
      <c r="AD20">
        <v>31.629802730000002</v>
      </c>
      <c r="AE20">
        <v>31.633943670000001</v>
      </c>
      <c r="AF20">
        <v>31.640728599999999</v>
      </c>
      <c r="AG20">
        <v>31.650188400000001</v>
      </c>
      <c r="AH20">
        <v>31.662346169999999</v>
      </c>
      <c r="AI20">
        <v>31.67720387</v>
      </c>
      <c r="AJ20">
        <v>31.694743769999999</v>
      </c>
      <c r="AK20">
        <v>31.714935130000001</v>
      </c>
      <c r="AL20">
        <v>31.72981111</v>
      </c>
      <c r="AM20">
        <v>31.743903320000001</v>
      </c>
      <c r="AN20">
        <v>31.759010549999999</v>
      </c>
      <c r="AO20">
        <v>31.775929090000002</v>
      </c>
      <c r="AP20">
        <v>31.795049469999999</v>
      </c>
      <c r="AQ20">
        <v>31.81658427</v>
      </c>
      <c r="AR20">
        <v>31.84065167</v>
      </c>
      <c r="AS20">
        <v>31.867275849999999</v>
      </c>
      <c r="AT20">
        <v>31.896318870000002</v>
      </c>
      <c r="AU20">
        <v>31.927212699999998</v>
      </c>
      <c r="AV20">
        <v>31.958088889999999</v>
      </c>
      <c r="AW20">
        <v>31.988822219999999</v>
      </c>
      <c r="AX20">
        <v>32.020083960000001</v>
      </c>
      <c r="AY20">
        <v>32.053052579999999</v>
      </c>
      <c r="AZ20">
        <v>32.088699699999999</v>
      </c>
      <c r="BA20">
        <v>32.602409649999998</v>
      </c>
      <c r="BB20">
        <v>32.702777279999999</v>
      </c>
      <c r="BC20">
        <v>32.806035729999998</v>
      </c>
      <c r="BD20">
        <v>32.91236</v>
      </c>
      <c r="BE20">
        <v>33.021849830000001</v>
      </c>
    </row>
    <row r="21" spans="1:57" x14ac:dyDescent="0.35">
      <c r="A21" t="s">
        <v>137</v>
      </c>
      <c r="B21">
        <v>18.538017310000001</v>
      </c>
      <c r="C21">
        <v>18.754606769999999</v>
      </c>
      <c r="D21">
        <v>18.987071149999998</v>
      </c>
      <c r="E21">
        <v>19.236842589999998</v>
      </c>
      <c r="F21">
        <v>19.503806099999998</v>
      </c>
      <c r="G21">
        <v>19.785223370000001</v>
      </c>
      <c r="H21">
        <v>20.06622595</v>
      </c>
      <c r="I21">
        <v>20.353166120000001</v>
      </c>
      <c r="J21">
        <v>20.646476759999999</v>
      </c>
      <c r="K21">
        <v>20.94555411</v>
      </c>
      <c r="L21">
        <v>21.271994110000001</v>
      </c>
      <c r="M21">
        <v>21.58860623</v>
      </c>
      <c r="N21">
        <v>21.905827649999999</v>
      </c>
      <c r="O21">
        <v>22.2255863</v>
      </c>
      <c r="P21">
        <v>22.548325760000001</v>
      </c>
      <c r="Q21">
        <v>22.874275699999998</v>
      </c>
      <c r="R21">
        <v>23.20368697</v>
      </c>
      <c r="S21">
        <v>23.536862209999999</v>
      </c>
      <c r="T21">
        <v>23.874142859999999</v>
      </c>
      <c r="U21">
        <v>24.215888719999999</v>
      </c>
      <c r="V21">
        <v>24.546008650000001</v>
      </c>
      <c r="W21">
        <v>24.891921839999998</v>
      </c>
      <c r="X21">
        <v>25.24596399</v>
      </c>
      <c r="Y21">
        <v>25.606868779999999</v>
      </c>
      <c r="Z21">
        <v>25.97451607</v>
      </c>
      <c r="AA21">
        <v>26.301555239999999</v>
      </c>
      <c r="AB21">
        <v>26.6435587</v>
      </c>
      <c r="AC21">
        <v>26.991791979999999</v>
      </c>
      <c r="AD21">
        <v>27.345301240000001</v>
      </c>
      <c r="AE21">
        <v>27.70440631</v>
      </c>
      <c r="AF21">
        <v>28.06955271</v>
      </c>
      <c r="AG21">
        <v>28.44109194</v>
      </c>
      <c r="AH21">
        <v>28.819246669999998</v>
      </c>
      <c r="AI21">
        <v>29.20412211</v>
      </c>
      <c r="AJ21">
        <v>29.595730939999999</v>
      </c>
      <c r="AK21">
        <v>29.994020989999999</v>
      </c>
      <c r="AL21">
        <v>30.387434079999998</v>
      </c>
      <c r="AM21">
        <v>30.78311398</v>
      </c>
      <c r="AN21">
        <v>31.182712219999999</v>
      </c>
      <c r="AO21">
        <v>31.586836099999999</v>
      </c>
      <c r="AP21">
        <v>31.995856060000001</v>
      </c>
      <c r="AQ21">
        <v>32.410058290000002</v>
      </c>
      <c r="AR21">
        <v>32.829673700000001</v>
      </c>
      <c r="AS21">
        <v>33.254886659999997</v>
      </c>
      <c r="AT21">
        <v>33.685844510000003</v>
      </c>
      <c r="AU21">
        <v>34.122675620000003</v>
      </c>
      <c r="AV21">
        <v>34.56657242</v>
      </c>
      <c r="AW21">
        <v>35.016306280000002</v>
      </c>
      <c r="AX21">
        <v>35.471570679999999</v>
      </c>
      <c r="AY21">
        <v>35.932463460000001</v>
      </c>
      <c r="AZ21">
        <v>36.399169100000002</v>
      </c>
      <c r="BA21">
        <v>39.973470630000001</v>
      </c>
      <c r="BB21">
        <v>40.639382980000001</v>
      </c>
      <c r="BC21">
        <v>41.316552129999998</v>
      </c>
      <c r="BD21">
        <v>42.005169520000003</v>
      </c>
      <c r="BE21">
        <v>42.70542588</v>
      </c>
    </row>
    <row r="22" spans="1:57" x14ac:dyDescent="0.35">
      <c r="A22" t="s">
        <v>138</v>
      </c>
      <c r="B22">
        <v>29.79334356</v>
      </c>
      <c r="C22">
        <v>30.113442020000001</v>
      </c>
      <c r="D22">
        <v>30.44717039</v>
      </c>
      <c r="E22">
        <v>30.802860989999999</v>
      </c>
      <c r="F22">
        <v>31.182199870000002</v>
      </c>
      <c r="G22">
        <v>31.584347820000001</v>
      </c>
      <c r="H22">
        <v>31.989256560000001</v>
      </c>
      <c r="I22">
        <v>32.40550726</v>
      </c>
      <c r="J22">
        <v>32.833717929999999</v>
      </c>
      <c r="K22">
        <v>33.272674739999999</v>
      </c>
      <c r="L22">
        <v>33.753129870000002</v>
      </c>
      <c r="M22">
        <v>34.222479059999998</v>
      </c>
      <c r="N22">
        <v>34.693567899999998</v>
      </c>
      <c r="O22">
        <v>35.169364780000002</v>
      </c>
      <c r="P22">
        <v>35.65054688</v>
      </c>
      <c r="Q22">
        <v>36.137375470000002</v>
      </c>
      <c r="R22">
        <v>36.630117609999999</v>
      </c>
      <c r="S22">
        <v>37.129120669999999</v>
      </c>
      <c r="T22">
        <v>37.634802139999998</v>
      </c>
      <c r="U22">
        <v>38.147620699999997</v>
      </c>
      <c r="V22">
        <v>38.644359889999997</v>
      </c>
      <c r="W22">
        <v>39.16348284</v>
      </c>
      <c r="X22">
        <v>39.695336760000004</v>
      </c>
      <c r="Y22">
        <v>40.237785299999999</v>
      </c>
      <c r="Z22">
        <v>40.790494340000002</v>
      </c>
      <c r="AA22">
        <v>41.285273080000003</v>
      </c>
      <c r="AB22">
        <v>41.799271259999998</v>
      </c>
      <c r="AC22">
        <v>42.322622420000002</v>
      </c>
      <c r="AD22">
        <v>42.853694410000003</v>
      </c>
      <c r="AE22">
        <v>43.392742800000001</v>
      </c>
      <c r="AF22">
        <v>43.94031726</v>
      </c>
      <c r="AG22">
        <v>44.496887530000002</v>
      </c>
      <c r="AH22">
        <v>45.06276321</v>
      </c>
      <c r="AI22">
        <v>45.638094539999997</v>
      </c>
      <c r="AJ22">
        <v>46.222899759999997</v>
      </c>
      <c r="AK22">
        <v>46.817100660000001</v>
      </c>
      <c r="AL22">
        <v>47.404092579999997</v>
      </c>
      <c r="AM22">
        <v>47.99346164</v>
      </c>
      <c r="AN22">
        <v>48.587857569999997</v>
      </c>
      <c r="AO22">
        <v>49.18823347</v>
      </c>
      <c r="AP22">
        <v>49.795112469999999</v>
      </c>
      <c r="AQ22">
        <v>50.408877789999998</v>
      </c>
      <c r="AR22">
        <v>51.029837219999997</v>
      </c>
      <c r="AS22">
        <v>51.65823975</v>
      </c>
      <c r="AT22">
        <v>52.294280960000002</v>
      </c>
      <c r="AU22">
        <v>52.938104340000002</v>
      </c>
      <c r="AV22">
        <v>53.591254970000001</v>
      </c>
      <c r="AW22">
        <v>54.25225614</v>
      </c>
      <c r="AX22">
        <v>54.920643849999998</v>
      </c>
      <c r="AY22">
        <v>55.59669701</v>
      </c>
      <c r="AZ22">
        <v>56.280820640000002</v>
      </c>
      <c r="BA22">
        <v>61.935653449999997</v>
      </c>
      <c r="BB22">
        <v>62.934358459999999</v>
      </c>
      <c r="BC22">
        <v>63.948678690000001</v>
      </c>
      <c r="BD22">
        <v>64.978823320000004</v>
      </c>
      <c r="BE22">
        <v>66.024998499999995</v>
      </c>
    </row>
    <row r="23" spans="1:57" x14ac:dyDescent="0.35">
      <c r="A23" t="s">
        <v>139</v>
      </c>
      <c r="B23">
        <v>12.293959389999999</v>
      </c>
      <c r="C23">
        <v>12.39294787</v>
      </c>
      <c r="D23">
        <v>12.483404910000001</v>
      </c>
      <c r="E23">
        <v>12.58430922</v>
      </c>
      <c r="F23">
        <v>12.701199300000001</v>
      </c>
      <c r="G23">
        <v>12.834386650000001</v>
      </c>
      <c r="H23">
        <v>12.975204229999999</v>
      </c>
      <c r="I23">
        <v>13.124970899999999</v>
      </c>
      <c r="J23">
        <v>13.28229745</v>
      </c>
      <c r="K23">
        <v>13.445604230000001</v>
      </c>
      <c r="L23">
        <v>13.625157890000001</v>
      </c>
      <c r="M23">
        <v>13.801467860000001</v>
      </c>
      <c r="N23">
        <v>13.979131110000001</v>
      </c>
      <c r="O23">
        <v>14.158910199999999</v>
      </c>
      <c r="P23">
        <v>14.34077544</v>
      </c>
      <c r="Q23">
        <v>14.52461267</v>
      </c>
      <c r="R23">
        <v>14.710353680000001</v>
      </c>
      <c r="S23">
        <v>14.8979851</v>
      </c>
      <c r="T23">
        <v>15.087536070000001</v>
      </c>
      <c r="U23">
        <v>15.27906505</v>
      </c>
      <c r="V23">
        <v>15.4641222</v>
      </c>
      <c r="W23">
        <v>15.65660314</v>
      </c>
      <c r="X23">
        <v>15.85272269</v>
      </c>
      <c r="Y23">
        <v>16.05170244</v>
      </c>
      <c r="Z23">
        <v>16.253447990000002</v>
      </c>
      <c r="AA23">
        <v>16.4333873</v>
      </c>
      <c r="AB23">
        <v>16.61975855</v>
      </c>
      <c r="AC23">
        <v>16.808472139999999</v>
      </c>
      <c r="AD23">
        <v>16.998901419999999</v>
      </c>
      <c r="AE23">
        <v>17.19120715</v>
      </c>
      <c r="AF23">
        <v>17.38567063</v>
      </c>
      <c r="AG23">
        <v>17.582546529999998</v>
      </c>
      <c r="AH23">
        <v>17.782033269999999</v>
      </c>
      <c r="AI23">
        <v>17.984273590000001</v>
      </c>
      <c r="AJ23">
        <v>18.189363610000001</v>
      </c>
      <c r="AK23">
        <v>18.397363840000001</v>
      </c>
      <c r="AL23">
        <v>18.602368179999999</v>
      </c>
      <c r="AM23">
        <v>18.808033529999999</v>
      </c>
      <c r="AN23">
        <v>19.01531834</v>
      </c>
      <c r="AO23">
        <v>19.224575219999998</v>
      </c>
      <c r="AP23">
        <v>19.436025489999999</v>
      </c>
      <c r="AQ23">
        <v>19.649849979999999</v>
      </c>
      <c r="AR23">
        <v>19.86620143</v>
      </c>
      <c r="AS23">
        <v>20.08520403</v>
      </c>
      <c r="AT23">
        <v>20.306951869999999</v>
      </c>
      <c r="AU23">
        <v>20.531503279999999</v>
      </c>
      <c r="AV23">
        <v>20.759382540000001</v>
      </c>
      <c r="AW23">
        <v>20.990270200000001</v>
      </c>
      <c r="AX23">
        <v>21.224051029999998</v>
      </c>
      <c r="AY23">
        <v>21.460853069999999</v>
      </c>
      <c r="AZ23">
        <v>21.700809209999999</v>
      </c>
      <c r="BA23">
        <v>23.706362909999999</v>
      </c>
      <c r="BB23">
        <v>24.05161653</v>
      </c>
      <c r="BC23">
        <v>24.402341889999999</v>
      </c>
      <c r="BD23">
        <v>24.758677550000002</v>
      </c>
      <c r="BE23">
        <v>25.120766410000002</v>
      </c>
    </row>
    <row r="24" spans="1:57" x14ac:dyDescent="0.35">
      <c r="A24" t="s">
        <v>140</v>
      </c>
      <c r="B24">
        <v>131.95011589999999</v>
      </c>
      <c r="C24">
        <v>132.57313389999999</v>
      </c>
      <c r="D24">
        <v>133.13038779999999</v>
      </c>
      <c r="E24">
        <v>133.89563290000001</v>
      </c>
      <c r="F24">
        <v>134.92774180000001</v>
      </c>
      <c r="G24">
        <v>136.20605040000001</v>
      </c>
      <c r="H24">
        <v>137.63303260000001</v>
      </c>
      <c r="I24">
        <v>139.19245100000001</v>
      </c>
      <c r="J24">
        <v>140.85602829999999</v>
      </c>
      <c r="K24">
        <v>142.60012620000001</v>
      </c>
      <c r="L24">
        <v>144.5038548</v>
      </c>
      <c r="M24">
        <v>146.41121530000001</v>
      </c>
      <c r="N24">
        <v>148.34639970000001</v>
      </c>
      <c r="O24">
        <v>150.30763590000001</v>
      </c>
      <c r="P24">
        <v>152.29051250000001</v>
      </c>
      <c r="Q24">
        <v>154.2916118</v>
      </c>
      <c r="R24">
        <v>156.3087917</v>
      </c>
      <c r="S24">
        <v>158.34093709999999</v>
      </c>
      <c r="T24">
        <v>160.3876865</v>
      </c>
      <c r="U24">
        <v>162.44921339999999</v>
      </c>
      <c r="V24">
        <v>164.45366609999999</v>
      </c>
      <c r="W24">
        <v>166.50888670000001</v>
      </c>
      <c r="X24">
        <v>168.59085039999999</v>
      </c>
      <c r="Y24">
        <v>170.69674269999999</v>
      </c>
      <c r="Z24">
        <v>172.82705300000001</v>
      </c>
      <c r="AA24">
        <v>174.77301080000001</v>
      </c>
      <c r="AB24">
        <v>176.74552220000001</v>
      </c>
      <c r="AC24">
        <v>178.71909339999999</v>
      </c>
      <c r="AD24">
        <v>180.69543709999999</v>
      </c>
      <c r="AE24">
        <v>182.68035040000001</v>
      </c>
      <c r="AF24">
        <v>184.67944030000001</v>
      </c>
      <c r="AG24">
        <v>186.69729770000001</v>
      </c>
      <c r="AH24">
        <v>188.7374222</v>
      </c>
      <c r="AI24">
        <v>190.802346</v>
      </c>
      <c r="AJ24">
        <v>192.8938138</v>
      </c>
      <c r="AK24">
        <v>195.0129665</v>
      </c>
      <c r="AL24">
        <v>197.10972670000001</v>
      </c>
      <c r="AM24">
        <v>199.2083915</v>
      </c>
      <c r="AN24">
        <v>201.31575570000001</v>
      </c>
      <c r="AO24">
        <v>203.43578719999999</v>
      </c>
      <c r="AP24">
        <v>205.5719143</v>
      </c>
      <c r="AQ24">
        <v>207.72722540000001</v>
      </c>
      <c r="AR24">
        <v>209.90438700000001</v>
      </c>
      <c r="AS24">
        <v>212.10559019999999</v>
      </c>
      <c r="AT24">
        <v>214.3325581</v>
      </c>
      <c r="AU24">
        <v>216.58659499999999</v>
      </c>
      <c r="AV24">
        <v>218.8732388</v>
      </c>
      <c r="AW24">
        <v>221.1909675</v>
      </c>
      <c r="AX24">
        <v>223.5397159</v>
      </c>
      <c r="AY24">
        <v>225.91965500000001</v>
      </c>
      <c r="AZ24">
        <v>228.3309246</v>
      </c>
      <c r="BA24">
        <v>250.9453322</v>
      </c>
      <c r="BB24">
        <v>254.45603009999999</v>
      </c>
      <c r="BC24">
        <v>258.01750900000002</v>
      </c>
      <c r="BD24">
        <v>261.63155749999999</v>
      </c>
      <c r="BE24">
        <v>265.3001064</v>
      </c>
    </row>
    <row r="25" spans="1:57" x14ac:dyDescent="0.35">
      <c r="A25" t="s">
        <v>141</v>
      </c>
      <c r="B25">
        <v>32.925477829999998</v>
      </c>
      <c r="C25">
        <v>33.099718330000002</v>
      </c>
      <c r="D25">
        <v>33.217094109999998</v>
      </c>
      <c r="E25">
        <v>33.328809130000003</v>
      </c>
      <c r="F25">
        <v>33.451732630000002</v>
      </c>
      <c r="G25">
        <v>33.61037975</v>
      </c>
      <c r="H25">
        <v>33.795924960000001</v>
      </c>
      <c r="I25">
        <v>34.011556419999998</v>
      </c>
      <c r="J25">
        <v>34.252254700000002</v>
      </c>
      <c r="K25">
        <v>34.511874159999998</v>
      </c>
      <c r="L25">
        <v>34.811135960000001</v>
      </c>
      <c r="M25">
        <v>35.1076519</v>
      </c>
      <c r="N25">
        <v>35.407658230000003</v>
      </c>
      <c r="O25">
        <v>35.711942659999998</v>
      </c>
      <c r="P25">
        <v>36.020256060000001</v>
      </c>
      <c r="Q25">
        <v>36.332255279999998</v>
      </c>
      <c r="R25">
        <v>36.647690130000001</v>
      </c>
      <c r="S25">
        <v>36.966422909999999</v>
      </c>
      <c r="T25">
        <v>37.28841388</v>
      </c>
      <c r="U25">
        <v>37.613702340000003</v>
      </c>
      <c r="V25">
        <v>37.923868380000002</v>
      </c>
      <c r="W25">
        <v>38.247033000000002</v>
      </c>
      <c r="X25">
        <v>38.577187629999997</v>
      </c>
      <c r="Y25">
        <v>38.912875399999997</v>
      </c>
      <c r="Z25">
        <v>39.253752839999997</v>
      </c>
      <c r="AA25">
        <v>39.547007069999999</v>
      </c>
      <c r="AB25">
        <v>39.847290559999998</v>
      </c>
      <c r="AC25">
        <v>40.149519679999997</v>
      </c>
      <c r="AD25">
        <v>40.453358199999997</v>
      </c>
      <c r="AE25">
        <v>40.759268460000001</v>
      </c>
      <c r="AF25">
        <v>41.067858860000001</v>
      </c>
      <c r="AG25">
        <v>41.379741920000001</v>
      </c>
      <c r="AH25">
        <v>41.695445120000002</v>
      </c>
      <c r="AI25">
        <v>42.01538841</v>
      </c>
      <c r="AJ25">
        <v>42.339886559999997</v>
      </c>
      <c r="AK25">
        <v>42.66916157</v>
      </c>
      <c r="AL25">
        <v>42.990978470000002</v>
      </c>
      <c r="AM25">
        <v>43.311564109999999</v>
      </c>
      <c r="AN25">
        <v>43.633035300000003</v>
      </c>
      <c r="AO25">
        <v>43.956441400000003</v>
      </c>
      <c r="AP25">
        <v>44.282479739999999</v>
      </c>
      <c r="AQ25">
        <v>44.611679799999997</v>
      </c>
      <c r="AR25">
        <v>44.944452679999998</v>
      </c>
      <c r="AS25">
        <v>45.281094510000003</v>
      </c>
      <c r="AT25">
        <v>45.621744540000002</v>
      </c>
      <c r="AU25">
        <v>45.966205289999998</v>
      </c>
      <c r="AV25">
        <v>46.314150550000001</v>
      </c>
      <c r="AW25">
        <v>46.665195269999998</v>
      </c>
      <c r="AX25">
        <v>47.018366700000001</v>
      </c>
      <c r="AY25">
        <v>47.376233999999997</v>
      </c>
      <c r="AZ25">
        <v>47.740842100000002</v>
      </c>
      <c r="BA25">
        <v>51.464086700000003</v>
      </c>
      <c r="BB25">
        <v>52.037194820000003</v>
      </c>
      <c r="BC25">
        <v>52.617236339999998</v>
      </c>
      <c r="BD25">
        <v>53.204503189999997</v>
      </c>
      <c r="BE25">
        <v>53.79926803</v>
      </c>
    </row>
    <row r="26" spans="1:57" x14ac:dyDescent="0.35">
      <c r="A26" t="s">
        <v>142</v>
      </c>
      <c r="B26">
        <v>82.416538979999999</v>
      </c>
      <c r="C26">
        <v>83.113233120000004</v>
      </c>
      <c r="D26">
        <v>83.767602019999998</v>
      </c>
      <c r="E26">
        <v>84.445535550000002</v>
      </c>
      <c r="F26">
        <v>85.169760249999996</v>
      </c>
      <c r="G26">
        <v>85.969314940000004</v>
      </c>
      <c r="H26">
        <v>86.80346256</v>
      </c>
      <c r="I26">
        <v>87.691097279999994</v>
      </c>
      <c r="J26">
        <v>88.628086960000005</v>
      </c>
      <c r="K26">
        <v>89.605592729999998</v>
      </c>
      <c r="L26">
        <v>90.698555279999994</v>
      </c>
      <c r="M26">
        <v>91.771934169999994</v>
      </c>
      <c r="N26">
        <v>92.851723480000004</v>
      </c>
      <c r="O26">
        <v>93.942382699999996</v>
      </c>
      <c r="P26">
        <v>95.043933980000006</v>
      </c>
      <c r="Q26">
        <v>96.155688679999997</v>
      </c>
      <c r="R26">
        <v>97.277090720000004</v>
      </c>
      <c r="S26">
        <v>98.407885440000001</v>
      </c>
      <c r="T26">
        <v>99.548118419999994</v>
      </c>
      <c r="U26">
        <v>100.69808980000001</v>
      </c>
      <c r="V26">
        <v>101.7978892</v>
      </c>
      <c r="W26">
        <v>102.9415918</v>
      </c>
      <c r="X26">
        <v>104.1074577</v>
      </c>
      <c r="Y26">
        <v>105.2906631</v>
      </c>
      <c r="Z26">
        <v>106.490281</v>
      </c>
      <c r="AA26">
        <v>107.533799</v>
      </c>
      <c r="AB26">
        <v>108.606587</v>
      </c>
      <c r="AC26">
        <v>109.6884055</v>
      </c>
      <c r="AD26">
        <v>110.77746689999999</v>
      </c>
      <c r="AE26">
        <v>111.8752013</v>
      </c>
      <c r="AF26">
        <v>112.98369510000001</v>
      </c>
      <c r="AG26">
        <v>114.104945</v>
      </c>
      <c r="AH26">
        <v>115.2406266</v>
      </c>
      <c r="AI26">
        <v>116.3920494</v>
      </c>
      <c r="AJ26">
        <v>117.56017900000001</v>
      </c>
      <c r="AK26">
        <v>118.74568530000001</v>
      </c>
      <c r="AL26">
        <v>119.9082985</v>
      </c>
      <c r="AM26">
        <v>121.0700674</v>
      </c>
      <c r="AN26">
        <v>122.2378551</v>
      </c>
      <c r="AO26">
        <v>123.4148302</v>
      </c>
      <c r="AP26">
        <v>124.60303020000001</v>
      </c>
      <c r="AQ26">
        <v>125.8039935</v>
      </c>
      <c r="AR26">
        <v>127.0189341</v>
      </c>
      <c r="AS26">
        <v>128.24879319999999</v>
      </c>
      <c r="AT26">
        <v>129.49423429999999</v>
      </c>
      <c r="AU26">
        <v>130.75554500000001</v>
      </c>
      <c r="AV26">
        <v>132.0357626</v>
      </c>
      <c r="AW26">
        <v>133.32999430000001</v>
      </c>
      <c r="AX26">
        <v>134.63258039999999</v>
      </c>
      <c r="AY26">
        <v>135.9510243</v>
      </c>
      <c r="AZ26">
        <v>137.2916544</v>
      </c>
      <c r="BA26">
        <v>148.1083241</v>
      </c>
      <c r="BB26">
        <v>150.07148190000001</v>
      </c>
      <c r="BC26">
        <v>152.0616857</v>
      </c>
      <c r="BD26">
        <v>154.07981369999999</v>
      </c>
      <c r="BE26">
        <v>156.12670299999999</v>
      </c>
    </row>
    <row r="27" spans="1:57" x14ac:dyDescent="0.35">
      <c r="A27" t="s">
        <v>143</v>
      </c>
      <c r="B27">
        <v>28.037208419999999</v>
      </c>
      <c r="C27">
        <v>28.0807684</v>
      </c>
      <c r="D27">
        <v>28.024920300000002</v>
      </c>
      <c r="E27">
        <v>27.93677735</v>
      </c>
      <c r="F27">
        <v>27.83914579</v>
      </c>
      <c r="G27">
        <v>27.761442819999999</v>
      </c>
      <c r="H27">
        <v>27.70252537</v>
      </c>
      <c r="I27">
        <v>27.665265120000001</v>
      </c>
      <c r="J27">
        <v>27.64537675</v>
      </c>
      <c r="K27">
        <v>27.637387610000001</v>
      </c>
      <c r="L27">
        <v>27.653947559999999</v>
      </c>
      <c r="M27">
        <v>27.66575628</v>
      </c>
      <c r="N27">
        <v>27.67684684</v>
      </c>
      <c r="O27">
        <v>27.688397559999999</v>
      </c>
      <c r="P27">
        <v>27.700739339999998</v>
      </c>
      <c r="Q27">
        <v>27.713960879999998</v>
      </c>
      <c r="R27">
        <v>27.728108330000001</v>
      </c>
      <c r="S27">
        <v>27.743246509999999</v>
      </c>
      <c r="T27">
        <v>27.759469549999999</v>
      </c>
      <c r="U27">
        <v>27.776894089999999</v>
      </c>
      <c r="V27">
        <v>27.784182869999999</v>
      </c>
      <c r="W27">
        <v>27.799565449999999</v>
      </c>
      <c r="X27">
        <v>27.81921505</v>
      </c>
      <c r="Y27">
        <v>27.841761479999999</v>
      </c>
      <c r="Z27">
        <v>27.866693940000001</v>
      </c>
      <c r="AA27">
        <v>27.862044340000001</v>
      </c>
      <c r="AB27">
        <v>27.862953749999999</v>
      </c>
      <c r="AC27">
        <v>27.86700986</v>
      </c>
      <c r="AD27">
        <v>27.87357471</v>
      </c>
      <c r="AE27">
        <v>27.882507140000001</v>
      </c>
      <c r="AF27">
        <v>27.893814729999999</v>
      </c>
      <c r="AG27">
        <v>27.90753647</v>
      </c>
      <c r="AH27">
        <v>27.92370103</v>
      </c>
      <c r="AI27">
        <v>27.942315669999999</v>
      </c>
      <c r="AJ27">
        <v>27.96336801</v>
      </c>
      <c r="AK27">
        <v>27.986832459999999</v>
      </c>
      <c r="AL27">
        <v>28.00563631</v>
      </c>
      <c r="AM27">
        <v>28.023790309999999</v>
      </c>
      <c r="AN27">
        <v>28.04287858</v>
      </c>
      <c r="AO27">
        <v>28.063603929999999</v>
      </c>
      <c r="AP27">
        <v>28.086314219999998</v>
      </c>
      <c r="AQ27">
        <v>28.111201309999998</v>
      </c>
      <c r="AR27">
        <v>28.138373779999998</v>
      </c>
      <c r="AS27">
        <v>28.167857130000002</v>
      </c>
      <c r="AT27">
        <v>28.199534790000001</v>
      </c>
      <c r="AU27">
        <v>28.23291545</v>
      </c>
      <c r="AV27">
        <v>28.266391219999999</v>
      </c>
      <c r="AW27">
        <v>28.299848099999998</v>
      </c>
      <c r="AX27">
        <v>28.333867990000002</v>
      </c>
      <c r="AY27">
        <v>28.369473190000001</v>
      </c>
      <c r="AZ27">
        <v>28.40750602</v>
      </c>
      <c r="BA27">
        <v>28.90653356</v>
      </c>
      <c r="BB27">
        <v>29.003493429999999</v>
      </c>
      <c r="BC27">
        <v>29.103123589999999</v>
      </c>
      <c r="BD27">
        <v>29.205580189999999</v>
      </c>
      <c r="BE27">
        <v>29.310954120000002</v>
      </c>
    </row>
    <row r="28" spans="1:57" x14ac:dyDescent="0.35">
      <c r="A28" t="s">
        <v>144</v>
      </c>
      <c r="B28">
        <v>17.89452893</v>
      </c>
      <c r="C28">
        <v>18.10349072</v>
      </c>
      <c r="D28">
        <v>18.32761494</v>
      </c>
      <c r="E28">
        <v>18.56836354</v>
      </c>
      <c r="F28">
        <v>18.825666259999998</v>
      </c>
      <c r="G28">
        <v>19.096875579999999</v>
      </c>
      <c r="H28">
        <v>19.367693580000001</v>
      </c>
      <c r="I28">
        <v>19.644219849999999</v>
      </c>
      <c r="J28">
        <v>19.9268897</v>
      </c>
      <c r="K28">
        <v>20.215132180000001</v>
      </c>
      <c r="L28">
        <v>20.529738470000002</v>
      </c>
      <c r="M28">
        <v>20.834969690000001</v>
      </c>
      <c r="N28">
        <v>21.140796680000001</v>
      </c>
      <c r="O28">
        <v>21.449075239999999</v>
      </c>
      <c r="P28">
        <v>21.760235519999998</v>
      </c>
      <c r="Q28">
        <v>22.07449969</v>
      </c>
      <c r="R28">
        <v>22.392109120000001</v>
      </c>
      <c r="S28">
        <v>22.713354590000002</v>
      </c>
      <c r="T28">
        <v>23.038564109999999</v>
      </c>
      <c r="U28">
        <v>23.368083460000001</v>
      </c>
      <c r="V28">
        <v>23.686425310000001</v>
      </c>
      <c r="W28">
        <v>24.019934370000001</v>
      </c>
      <c r="X28">
        <v>24.361288900000002</v>
      </c>
      <c r="Y28">
        <v>24.709269079999999</v>
      </c>
      <c r="Z28">
        <v>25.06375559</v>
      </c>
      <c r="AA28">
        <v>25.379176390000001</v>
      </c>
      <c r="AB28">
        <v>25.708883620000002</v>
      </c>
      <c r="AC28">
        <v>26.04456785</v>
      </c>
      <c r="AD28">
        <v>26.385321810000001</v>
      </c>
      <c r="AE28">
        <v>26.731455400000002</v>
      </c>
      <c r="AF28">
        <v>27.083398930000001</v>
      </c>
      <c r="AG28">
        <v>27.441492010000001</v>
      </c>
      <c r="AH28">
        <v>27.805949999999999</v>
      </c>
      <c r="AI28">
        <v>28.176874810000001</v>
      </c>
      <c r="AJ28">
        <v>28.55427899</v>
      </c>
      <c r="AK28">
        <v>28.938112449999998</v>
      </c>
      <c r="AL28">
        <v>29.317253470000001</v>
      </c>
      <c r="AM28">
        <v>29.698544630000001</v>
      </c>
      <c r="AN28">
        <v>30.083581420000002</v>
      </c>
      <c r="AO28">
        <v>30.472954529999999</v>
      </c>
      <c r="AP28">
        <v>30.867024740000002</v>
      </c>
      <c r="AQ28">
        <v>31.266070599999999</v>
      </c>
      <c r="AR28">
        <v>31.670316870000001</v>
      </c>
      <c r="AS28">
        <v>32.079943299999996</v>
      </c>
      <c r="AT28">
        <v>32.495093990000001</v>
      </c>
      <c r="AU28">
        <v>32.915895259999999</v>
      </c>
      <c r="AV28">
        <v>33.343498719999999</v>
      </c>
      <c r="AW28">
        <v>33.776707330000001</v>
      </c>
      <c r="AX28">
        <v>34.215221290000002</v>
      </c>
      <c r="AY28">
        <v>34.659138929999997</v>
      </c>
      <c r="AZ28">
        <v>35.108644079999998</v>
      </c>
      <c r="BA28">
        <v>38.560290139999999</v>
      </c>
      <c r="BB28">
        <v>39.202219030000002</v>
      </c>
      <c r="BC28">
        <v>39.854974560000002</v>
      </c>
      <c r="BD28">
        <v>40.518740479999998</v>
      </c>
      <c r="BE28">
        <v>41.193699879999997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38" t="s">
        <v>147</v>
      </c>
      <c r="C1" s="439"/>
      <c r="D1" s="439"/>
      <c r="E1" s="439"/>
      <c r="F1" s="439"/>
      <c r="G1" s="439"/>
      <c r="H1" s="439"/>
      <c r="I1" s="439"/>
      <c r="J1" s="439"/>
      <c r="K1" s="440"/>
      <c r="M1" s="441" t="s">
        <v>1112</v>
      </c>
      <c r="N1" s="442"/>
      <c r="O1" s="442"/>
      <c r="P1" s="442"/>
      <c r="Q1" s="443"/>
    </row>
    <row r="2" spans="2:17" ht="18.5" x14ac:dyDescent="0.45">
      <c r="B2" s="170" t="s">
        <v>1113</v>
      </c>
      <c r="C2" s="171" t="s">
        <v>1114</v>
      </c>
      <c r="D2" s="171"/>
      <c r="E2" s="171" t="s">
        <v>1115</v>
      </c>
      <c r="F2" s="172"/>
      <c r="G2" s="171" t="s">
        <v>1116</v>
      </c>
      <c r="H2" s="171" t="s">
        <v>1114</v>
      </c>
      <c r="I2" s="171" t="s">
        <v>1115</v>
      </c>
      <c r="J2" s="171"/>
      <c r="K2" s="173" t="s">
        <v>1117</v>
      </c>
      <c r="M2" s="174" t="s">
        <v>1118</v>
      </c>
      <c r="N2" s="175"/>
      <c r="O2" s="176"/>
      <c r="P2" s="177" t="s">
        <v>1119</v>
      </c>
      <c r="Q2" s="178"/>
    </row>
    <row r="3" spans="2:17" ht="15" customHeight="1" x14ac:dyDescent="0.35">
      <c r="B3" s="179" t="s">
        <v>590</v>
      </c>
      <c r="C3" s="62" t="s">
        <v>1120</v>
      </c>
      <c r="D3" s="62"/>
      <c r="E3" s="180">
        <v>1</v>
      </c>
      <c r="F3" s="181"/>
      <c r="G3" s="62" t="s">
        <v>724</v>
      </c>
      <c r="H3" s="62" t="s">
        <v>1121</v>
      </c>
      <c r="I3" s="182">
        <v>1</v>
      </c>
      <c r="J3" s="180"/>
      <c r="K3" s="183"/>
      <c r="M3" s="184" t="s">
        <v>1122</v>
      </c>
      <c r="N3" s="63">
        <v>1</v>
      </c>
      <c r="O3" s="181"/>
      <c r="P3" s="185" t="s">
        <v>1123</v>
      </c>
      <c r="Q3" s="186">
        <v>1</v>
      </c>
    </row>
    <row r="4" spans="2:17" ht="15" customHeight="1" x14ac:dyDescent="0.35">
      <c r="B4" s="179" t="s">
        <v>591</v>
      </c>
      <c r="C4" s="62" t="s">
        <v>1124</v>
      </c>
      <c r="D4" s="62"/>
      <c r="E4" s="187"/>
      <c r="F4" s="181"/>
      <c r="G4" s="62" t="s">
        <v>725</v>
      </c>
      <c r="H4" s="62" t="s">
        <v>1125</v>
      </c>
      <c r="I4" s="188"/>
      <c r="J4" s="188"/>
      <c r="K4" s="183"/>
      <c r="M4" s="184" t="s">
        <v>1126</v>
      </c>
      <c r="N4" s="63">
        <v>2</v>
      </c>
      <c r="O4" s="181"/>
      <c r="P4" s="185" t="s">
        <v>1127</v>
      </c>
      <c r="Q4" s="186">
        <v>2</v>
      </c>
    </row>
    <row r="5" spans="2:17" ht="15" customHeight="1" x14ac:dyDescent="0.35">
      <c r="B5" s="179" t="s">
        <v>592</v>
      </c>
      <c r="C5" s="62" t="s">
        <v>1128</v>
      </c>
      <c r="D5" s="62"/>
      <c r="E5" s="180">
        <v>2</v>
      </c>
      <c r="F5" s="181"/>
      <c r="G5" s="62" t="s">
        <v>726</v>
      </c>
      <c r="H5" s="62" t="s">
        <v>1129</v>
      </c>
      <c r="I5" s="180">
        <v>2</v>
      </c>
      <c r="J5" s="180"/>
      <c r="K5" s="189"/>
      <c r="M5" s="190" t="s">
        <v>1130</v>
      </c>
      <c r="N5" s="63">
        <v>3</v>
      </c>
      <c r="O5" s="181"/>
      <c r="P5" s="185" t="s">
        <v>1130</v>
      </c>
      <c r="Q5" s="186">
        <v>3</v>
      </c>
    </row>
    <row r="6" spans="2:17" ht="15" customHeight="1" x14ac:dyDescent="0.35">
      <c r="B6" s="179" t="s">
        <v>593</v>
      </c>
      <c r="C6" s="62" t="s">
        <v>1131</v>
      </c>
      <c r="D6" s="62"/>
      <c r="E6" s="180">
        <v>3</v>
      </c>
      <c r="F6" s="181"/>
      <c r="G6" s="62" t="s">
        <v>727</v>
      </c>
      <c r="H6" s="62" t="s">
        <v>1132</v>
      </c>
      <c r="I6" s="180">
        <v>3</v>
      </c>
      <c r="J6" s="180"/>
      <c r="K6" s="183"/>
      <c r="M6" s="190" t="s">
        <v>1133</v>
      </c>
      <c r="N6" s="63">
        <v>4</v>
      </c>
      <c r="O6" s="181"/>
      <c r="P6" s="185" t="s">
        <v>1133</v>
      </c>
      <c r="Q6" s="186">
        <v>4</v>
      </c>
    </row>
    <row r="7" spans="2:17" ht="15" customHeight="1" x14ac:dyDescent="0.35">
      <c r="B7" s="179" t="s">
        <v>594</v>
      </c>
      <c r="C7" s="62" t="s">
        <v>1134</v>
      </c>
      <c r="D7" s="62"/>
      <c r="E7" s="63" t="s">
        <v>1135</v>
      </c>
      <c r="F7" s="181"/>
      <c r="G7" s="62" t="s">
        <v>728</v>
      </c>
      <c r="H7" s="62" t="s">
        <v>1136</v>
      </c>
      <c r="I7" s="191" t="s">
        <v>1137</v>
      </c>
      <c r="J7" s="180"/>
      <c r="K7" s="189" t="s">
        <v>1138</v>
      </c>
      <c r="M7" s="190" t="s">
        <v>1139</v>
      </c>
      <c r="N7" s="63">
        <v>5</v>
      </c>
      <c r="O7" s="181"/>
      <c r="P7" s="185" t="s">
        <v>1139</v>
      </c>
      <c r="Q7" s="186">
        <v>5</v>
      </c>
    </row>
    <row r="8" spans="2:17" ht="15" customHeight="1" x14ac:dyDescent="0.35">
      <c r="B8" s="179" t="s">
        <v>595</v>
      </c>
      <c r="C8" s="62" t="s">
        <v>1140</v>
      </c>
      <c r="D8" s="62"/>
      <c r="E8" s="180">
        <v>6</v>
      </c>
      <c r="F8" s="181"/>
      <c r="G8" s="62" t="s">
        <v>729</v>
      </c>
      <c r="H8" s="62" t="s">
        <v>1141</v>
      </c>
      <c r="I8" s="180">
        <v>6</v>
      </c>
      <c r="J8" s="180"/>
      <c r="K8" s="189" t="s">
        <v>1138</v>
      </c>
      <c r="M8" s="190" t="s">
        <v>1142</v>
      </c>
      <c r="N8" s="63">
        <v>6</v>
      </c>
      <c r="O8" s="181"/>
      <c r="P8" s="185" t="s">
        <v>1142</v>
      </c>
      <c r="Q8" s="186">
        <v>6</v>
      </c>
    </row>
    <row r="9" spans="2:17" ht="15" customHeight="1" x14ac:dyDescent="0.35">
      <c r="B9" s="179" t="s">
        <v>596</v>
      </c>
      <c r="C9" s="62" t="s">
        <v>1143</v>
      </c>
      <c r="D9" s="62"/>
      <c r="E9" s="180" t="s">
        <v>1144</v>
      </c>
      <c r="F9" s="181"/>
      <c r="G9" s="62" t="s">
        <v>730</v>
      </c>
      <c r="H9" s="62" t="s">
        <v>1145</v>
      </c>
      <c r="I9" s="180" t="s">
        <v>1144</v>
      </c>
      <c r="J9" s="180"/>
      <c r="K9" s="189" t="s">
        <v>1138</v>
      </c>
      <c r="M9" s="190" t="s">
        <v>1146</v>
      </c>
      <c r="N9" s="63">
        <v>7</v>
      </c>
      <c r="O9" s="181"/>
      <c r="P9" s="185" t="s">
        <v>1146</v>
      </c>
      <c r="Q9" s="186">
        <v>7</v>
      </c>
    </row>
    <row r="10" spans="2:17" ht="15" customHeight="1" x14ac:dyDescent="0.35">
      <c r="B10" s="179" t="s">
        <v>597</v>
      </c>
      <c r="C10" s="62" t="s">
        <v>1147</v>
      </c>
      <c r="D10" s="62"/>
      <c r="E10" s="180">
        <v>9</v>
      </c>
      <c r="F10" s="181"/>
      <c r="G10" s="62" t="s">
        <v>731</v>
      </c>
      <c r="H10" s="62" t="s">
        <v>1148</v>
      </c>
      <c r="I10" s="180">
        <v>9</v>
      </c>
      <c r="J10" s="180"/>
      <c r="K10" s="189" t="s">
        <v>1138</v>
      </c>
      <c r="M10" s="190" t="s">
        <v>1149</v>
      </c>
      <c r="N10" s="63">
        <v>8</v>
      </c>
      <c r="O10" s="181"/>
      <c r="P10" s="185" t="s">
        <v>1149</v>
      </c>
      <c r="Q10" s="186">
        <v>8</v>
      </c>
    </row>
    <row r="11" spans="2:17" ht="15" customHeight="1" x14ac:dyDescent="0.35">
      <c r="B11" s="179" t="s">
        <v>598</v>
      </c>
      <c r="C11" s="62" t="s">
        <v>1150</v>
      </c>
      <c r="D11" s="62"/>
      <c r="E11" s="180" t="s">
        <v>1151</v>
      </c>
      <c r="F11" s="181"/>
      <c r="G11" s="62" t="s">
        <v>732</v>
      </c>
      <c r="H11" s="62" t="s">
        <v>1152</v>
      </c>
      <c r="I11" s="180" t="s">
        <v>1151</v>
      </c>
      <c r="J11" s="180"/>
      <c r="K11" s="189" t="s">
        <v>1138</v>
      </c>
      <c r="M11" s="190" t="s">
        <v>1153</v>
      </c>
      <c r="N11" s="63">
        <v>9</v>
      </c>
      <c r="O11" s="181"/>
      <c r="P11" s="185" t="s">
        <v>1153</v>
      </c>
      <c r="Q11" s="186">
        <v>9</v>
      </c>
    </row>
    <row r="12" spans="2:17" ht="15" customHeight="1" x14ac:dyDescent="0.35">
      <c r="B12" s="179" t="s">
        <v>599</v>
      </c>
      <c r="C12" s="62" t="s">
        <v>1154</v>
      </c>
      <c r="D12" s="62"/>
      <c r="E12" s="180">
        <v>12</v>
      </c>
      <c r="F12" s="181"/>
      <c r="G12" s="62" t="s">
        <v>733</v>
      </c>
      <c r="H12" s="62" t="s">
        <v>1155</v>
      </c>
      <c r="I12" s="180">
        <v>12</v>
      </c>
      <c r="J12" s="180"/>
      <c r="K12" s="183"/>
      <c r="M12" s="190" t="s">
        <v>1156</v>
      </c>
      <c r="N12" s="63">
        <v>10</v>
      </c>
      <c r="O12" s="181"/>
      <c r="P12" s="185" t="s">
        <v>1156</v>
      </c>
      <c r="Q12" s="186">
        <v>10</v>
      </c>
    </row>
    <row r="13" spans="2:17" ht="15" customHeight="1" x14ac:dyDescent="0.35">
      <c r="B13" s="179" t="s">
        <v>600</v>
      </c>
      <c r="C13" s="62" t="s">
        <v>1157</v>
      </c>
      <c r="D13" s="62"/>
      <c r="E13" s="180">
        <v>12</v>
      </c>
      <c r="F13" s="181"/>
      <c r="G13" s="62" t="s">
        <v>734</v>
      </c>
      <c r="H13" s="62" t="s">
        <v>1158</v>
      </c>
      <c r="I13" s="180">
        <v>12</v>
      </c>
      <c r="J13" s="180"/>
      <c r="K13" s="183"/>
      <c r="M13" s="190" t="s">
        <v>1159</v>
      </c>
      <c r="N13" s="63">
        <v>11</v>
      </c>
      <c r="O13" s="181"/>
      <c r="P13" s="185" t="s">
        <v>1159</v>
      </c>
      <c r="Q13" s="186">
        <v>11</v>
      </c>
    </row>
    <row r="14" spans="2:17" ht="15" customHeight="1" x14ac:dyDescent="0.35">
      <c r="B14" s="179" t="s">
        <v>601</v>
      </c>
      <c r="C14" s="62" t="s">
        <v>1160</v>
      </c>
      <c r="D14" s="62"/>
      <c r="E14" s="180">
        <v>13</v>
      </c>
      <c r="F14" s="181"/>
      <c r="G14" s="62" t="s">
        <v>735</v>
      </c>
      <c r="H14" s="62" t="s">
        <v>1161</v>
      </c>
      <c r="I14" s="180">
        <v>13</v>
      </c>
      <c r="J14" s="180"/>
      <c r="K14" s="183"/>
      <c r="M14" s="190" t="s">
        <v>1162</v>
      </c>
      <c r="N14" s="63">
        <v>12</v>
      </c>
      <c r="O14" s="181"/>
      <c r="P14" s="185" t="s">
        <v>1162</v>
      </c>
      <c r="Q14" s="186">
        <v>12</v>
      </c>
    </row>
    <row r="15" spans="2:17" ht="15" customHeight="1" x14ac:dyDescent="0.35">
      <c r="B15" s="179" t="s">
        <v>602</v>
      </c>
      <c r="C15" s="62" t="s">
        <v>1163</v>
      </c>
      <c r="D15" s="62"/>
      <c r="E15" s="180">
        <v>14</v>
      </c>
      <c r="F15" s="181"/>
      <c r="G15" s="62" t="s">
        <v>602</v>
      </c>
      <c r="H15" s="62" t="s">
        <v>1164</v>
      </c>
      <c r="I15" s="180">
        <v>14</v>
      </c>
      <c r="J15" s="180"/>
      <c r="K15" s="183"/>
      <c r="M15" s="190" t="s">
        <v>1165</v>
      </c>
      <c r="N15" s="63">
        <v>13</v>
      </c>
      <c r="O15" s="181"/>
      <c r="P15" s="185" t="s">
        <v>1165</v>
      </c>
      <c r="Q15" s="186">
        <v>13</v>
      </c>
    </row>
    <row r="16" spans="2:17" ht="15" customHeight="1" x14ac:dyDescent="0.35">
      <c r="B16" s="179" t="s">
        <v>603</v>
      </c>
      <c r="C16" s="62" t="s">
        <v>1166</v>
      </c>
      <c r="D16" s="62"/>
      <c r="E16" s="182" t="s">
        <v>1167</v>
      </c>
      <c r="F16" s="181"/>
      <c r="G16" s="62" t="s">
        <v>603</v>
      </c>
      <c r="H16" s="62" t="s">
        <v>1168</v>
      </c>
      <c r="I16" s="182" t="s">
        <v>1167</v>
      </c>
      <c r="J16" s="180"/>
      <c r="K16" s="183"/>
      <c r="M16" s="192" t="s">
        <v>1169</v>
      </c>
      <c r="N16" s="63">
        <v>14</v>
      </c>
      <c r="O16" s="181"/>
      <c r="P16" s="185" t="s">
        <v>1169</v>
      </c>
      <c r="Q16" s="186">
        <v>14</v>
      </c>
    </row>
    <row r="17" spans="2:17" ht="15" customHeight="1" x14ac:dyDescent="0.35">
      <c r="B17" s="179" t="s">
        <v>604</v>
      </c>
      <c r="C17" s="62" t="s">
        <v>1170</v>
      </c>
      <c r="D17" s="62"/>
      <c r="E17" s="180">
        <v>17</v>
      </c>
      <c r="F17" s="181"/>
      <c r="G17" s="62" t="s">
        <v>604</v>
      </c>
      <c r="H17" s="62" t="s">
        <v>1171</v>
      </c>
      <c r="I17" s="180">
        <v>17</v>
      </c>
      <c r="J17" s="180"/>
      <c r="K17" s="183"/>
      <c r="M17" s="192" t="s">
        <v>1172</v>
      </c>
      <c r="N17" s="63">
        <v>15</v>
      </c>
      <c r="O17" s="181"/>
      <c r="P17" s="185" t="s">
        <v>1172</v>
      </c>
      <c r="Q17" s="186">
        <v>15</v>
      </c>
    </row>
    <row r="18" spans="2:17" ht="15" customHeight="1" x14ac:dyDescent="0.35">
      <c r="B18" s="179" t="s">
        <v>605</v>
      </c>
      <c r="C18" s="62" t="s">
        <v>1173</v>
      </c>
      <c r="D18" s="62"/>
      <c r="E18" s="180">
        <v>18</v>
      </c>
      <c r="F18" s="181"/>
      <c r="G18" s="62" t="s">
        <v>605</v>
      </c>
      <c r="H18" s="62" t="s">
        <v>1174</v>
      </c>
      <c r="I18" s="180">
        <v>18</v>
      </c>
      <c r="J18" s="180"/>
      <c r="K18" s="189" t="s">
        <v>1138</v>
      </c>
      <c r="M18" s="192" t="s">
        <v>1175</v>
      </c>
      <c r="N18" s="63">
        <v>16</v>
      </c>
      <c r="O18" s="181"/>
      <c r="P18" s="185" t="s">
        <v>1175</v>
      </c>
      <c r="Q18" s="186">
        <v>16</v>
      </c>
    </row>
    <row r="19" spans="2:17" ht="15" customHeight="1" x14ac:dyDescent="0.35">
      <c r="B19" s="179" t="s">
        <v>606</v>
      </c>
      <c r="C19" s="62" t="s">
        <v>1176</v>
      </c>
      <c r="D19" s="62"/>
      <c r="E19" s="180">
        <v>19</v>
      </c>
      <c r="F19" s="181"/>
      <c r="G19" s="62" t="s">
        <v>606</v>
      </c>
      <c r="H19" s="62" t="s">
        <v>1177</v>
      </c>
      <c r="I19" s="180">
        <v>19</v>
      </c>
      <c r="J19" s="180"/>
      <c r="K19" s="183"/>
      <c r="M19" s="192" t="s">
        <v>1178</v>
      </c>
      <c r="N19" s="63">
        <v>17</v>
      </c>
      <c r="O19" s="181"/>
      <c r="P19" s="185" t="s">
        <v>1178</v>
      </c>
      <c r="Q19" s="186">
        <v>17</v>
      </c>
    </row>
    <row r="20" spans="2:17" ht="15" customHeight="1" x14ac:dyDescent="0.35">
      <c r="B20" s="179" t="s">
        <v>607</v>
      </c>
      <c r="C20" s="62" t="s">
        <v>1179</v>
      </c>
      <c r="D20" s="62"/>
      <c r="E20" s="180">
        <v>20</v>
      </c>
      <c r="F20" s="181"/>
      <c r="G20" s="62" t="s">
        <v>607</v>
      </c>
      <c r="H20" s="62" t="s">
        <v>1180</v>
      </c>
      <c r="I20" s="180">
        <v>20</v>
      </c>
      <c r="J20" s="180"/>
      <c r="K20" s="183"/>
      <c r="M20" s="192" t="s">
        <v>1181</v>
      </c>
      <c r="N20" s="63">
        <v>18</v>
      </c>
      <c r="O20" s="181"/>
      <c r="P20" s="185" t="s">
        <v>1181</v>
      </c>
      <c r="Q20" s="186">
        <v>18</v>
      </c>
    </row>
    <row r="21" spans="2:17" ht="15" customHeight="1" x14ac:dyDescent="0.35">
      <c r="B21" s="179" t="s">
        <v>608</v>
      </c>
      <c r="C21" s="62" t="s">
        <v>1182</v>
      </c>
      <c r="D21" s="62"/>
      <c r="F21" s="181"/>
      <c r="G21" s="339" t="s">
        <v>736</v>
      </c>
      <c r="H21" s="62" t="s">
        <v>1183</v>
      </c>
      <c r="I21" s="191">
        <v>21</v>
      </c>
      <c r="J21" s="191"/>
      <c r="K21" s="189" t="s">
        <v>1138</v>
      </c>
      <c r="M21" s="190" t="s">
        <v>1184</v>
      </c>
      <c r="N21" s="63">
        <v>19</v>
      </c>
      <c r="O21" s="181"/>
      <c r="P21" s="185" t="s">
        <v>1184</v>
      </c>
      <c r="Q21" s="186">
        <v>19</v>
      </c>
    </row>
    <row r="22" spans="2:17" ht="15" customHeight="1" x14ac:dyDescent="0.35">
      <c r="B22" s="179" t="s">
        <v>499</v>
      </c>
      <c r="C22" s="62" t="s">
        <v>1185</v>
      </c>
      <c r="D22" s="62"/>
      <c r="E22" s="191">
        <v>21</v>
      </c>
      <c r="F22" s="181"/>
      <c r="G22" s="193" t="s">
        <v>455</v>
      </c>
      <c r="H22" s="193" t="s">
        <v>1186</v>
      </c>
      <c r="I22" s="194" t="s">
        <v>1187</v>
      </c>
      <c r="J22" s="194" t="s">
        <v>1188</v>
      </c>
      <c r="K22" s="189" t="s">
        <v>1138</v>
      </c>
      <c r="M22" s="190" t="s">
        <v>1189</v>
      </c>
      <c r="N22" s="63">
        <v>20</v>
      </c>
      <c r="O22" s="181"/>
      <c r="P22" s="185" t="s">
        <v>1189</v>
      </c>
      <c r="Q22" s="186">
        <v>20</v>
      </c>
    </row>
    <row r="23" spans="2:17" ht="15" customHeight="1" x14ac:dyDescent="0.35">
      <c r="B23" s="195" t="s">
        <v>500</v>
      </c>
      <c r="C23" s="196" t="s">
        <v>1190</v>
      </c>
      <c r="D23" s="196" t="s">
        <v>149</v>
      </c>
      <c r="E23" s="191">
        <v>22</v>
      </c>
      <c r="F23" s="181"/>
      <c r="G23" s="193" t="s">
        <v>456</v>
      </c>
      <c r="H23" s="193" t="s">
        <v>1191</v>
      </c>
      <c r="I23" s="194" t="s">
        <v>1192</v>
      </c>
      <c r="J23" s="194" t="s">
        <v>1188</v>
      </c>
      <c r="K23" s="189" t="s">
        <v>1138</v>
      </c>
      <c r="M23" s="190" t="s">
        <v>1193</v>
      </c>
      <c r="N23" s="63">
        <v>21</v>
      </c>
      <c r="O23" s="181"/>
      <c r="P23" s="197" t="s">
        <v>1194</v>
      </c>
      <c r="Q23" s="198">
        <v>21</v>
      </c>
    </row>
    <row r="24" spans="2:17" ht="15" customHeight="1" x14ac:dyDescent="0.35">
      <c r="B24" s="195" t="s">
        <v>501</v>
      </c>
      <c r="C24" s="196" t="s">
        <v>1195</v>
      </c>
      <c r="D24" s="196" t="s">
        <v>149</v>
      </c>
      <c r="E24" s="191">
        <v>22</v>
      </c>
      <c r="F24" s="181"/>
      <c r="G24" s="193" t="s">
        <v>459</v>
      </c>
      <c r="H24" s="193" t="s">
        <v>1196</v>
      </c>
      <c r="I24" s="194" t="s">
        <v>1197</v>
      </c>
      <c r="J24" s="194" t="s">
        <v>1188</v>
      </c>
      <c r="K24" s="189" t="s">
        <v>1138</v>
      </c>
      <c r="M24" s="190" t="s">
        <v>1198</v>
      </c>
      <c r="N24" s="63">
        <v>22</v>
      </c>
      <c r="O24" s="181"/>
      <c r="P24" s="199" t="s">
        <v>157</v>
      </c>
      <c r="Q24" s="200" t="s">
        <v>1187</v>
      </c>
    </row>
    <row r="25" spans="2:17" ht="15" customHeight="1" x14ac:dyDescent="0.35">
      <c r="B25" s="195" t="s">
        <v>502</v>
      </c>
      <c r="C25" s="196" t="s">
        <v>1199</v>
      </c>
      <c r="D25" s="196" t="s">
        <v>149</v>
      </c>
      <c r="E25" s="191">
        <v>22</v>
      </c>
      <c r="F25" s="181"/>
      <c r="G25" s="193" t="s">
        <v>460</v>
      </c>
      <c r="H25" s="193" t="s">
        <v>1200</v>
      </c>
      <c r="I25" s="194" t="s">
        <v>1201</v>
      </c>
      <c r="J25" s="194" t="s">
        <v>1188</v>
      </c>
      <c r="K25" s="189" t="s">
        <v>1138</v>
      </c>
      <c r="M25" s="190" t="s">
        <v>1202</v>
      </c>
      <c r="N25" s="63">
        <v>23</v>
      </c>
      <c r="O25" s="181"/>
      <c r="P25" s="199" t="s">
        <v>1203</v>
      </c>
      <c r="Q25" s="200" t="s">
        <v>1192</v>
      </c>
    </row>
    <row r="26" spans="2:17" ht="15" customHeight="1" x14ac:dyDescent="0.35">
      <c r="B26" s="274" t="s">
        <v>503</v>
      </c>
      <c r="C26" s="201" t="s">
        <v>1204</v>
      </c>
      <c r="D26" s="201" t="s">
        <v>151</v>
      </c>
      <c r="E26" s="191">
        <v>24</v>
      </c>
      <c r="F26" s="181"/>
      <c r="G26" s="202" t="s">
        <v>463</v>
      </c>
      <c r="H26" s="202" t="s">
        <v>1205</v>
      </c>
      <c r="I26" s="203" t="s">
        <v>1206</v>
      </c>
      <c r="J26" s="203" t="s">
        <v>1207</v>
      </c>
      <c r="K26" s="189" t="s">
        <v>1138</v>
      </c>
      <c r="M26" s="190" t="s">
        <v>1208</v>
      </c>
      <c r="N26" s="63">
        <v>24</v>
      </c>
      <c r="O26" s="181"/>
      <c r="P26" s="204" t="s">
        <v>1209</v>
      </c>
      <c r="Q26" s="205" t="s">
        <v>1206</v>
      </c>
    </row>
    <row r="27" spans="2:17" ht="15" customHeight="1" x14ac:dyDescent="0.35">
      <c r="B27" s="206" t="s">
        <v>504</v>
      </c>
      <c r="C27" s="207" t="s">
        <v>1210</v>
      </c>
      <c r="D27" s="207" t="s">
        <v>1211</v>
      </c>
      <c r="E27" s="191">
        <v>23</v>
      </c>
      <c r="F27" s="181"/>
      <c r="G27" s="202" t="s">
        <v>464</v>
      </c>
      <c r="H27" s="202" t="s">
        <v>1212</v>
      </c>
      <c r="I27" s="203" t="s">
        <v>1213</v>
      </c>
      <c r="J27" s="203" t="s">
        <v>1207</v>
      </c>
      <c r="K27" s="189" t="s">
        <v>1138</v>
      </c>
      <c r="M27" s="208"/>
      <c r="N27" s="63"/>
      <c r="O27" s="181"/>
      <c r="P27" s="204" t="s">
        <v>1214</v>
      </c>
      <c r="Q27" s="205" t="s">
        <v>1213</v>
      </c>
    </row>
    <row r="28" spans="2:17" ht="15" customHeight="1" x14ac:dyDescent="0.35">
      <c r="B28" s="179" t="s">
        <v>505</v>
      </c>
      <c r="C28" s="62" t="s">
        <v>1215</v>
      </c>
      <c r="D28" s="62"/>
      <c r="E28" s="209"/>
      <c r="F28" s="181"/>
      <c r="G28" s="202" t="s">
        <v>465</v>
      </c>
      <c r="H28" s="202" t="s">
        <v>1216</v>
      </c>
      <c r="I28" s="203" t="s">
        <v>1217</v>
      </c>
      <c r="J28" s="203" t="s">
        <v>1207</v>
      </c>
      <c r="K28" s="189" t="s">
        <v>1138</v>
      </c>
      <c r="M28" s="208"/>
      <c r="N28" s="63"/>
      <c r="O28" s="181"/>
      <c r="P28" s="204" t="s">
        <v>1218</v>
      </c>
      <c r="Q28" s="205" t="s">
        <v>1217</v>
      </c>
    </row>
    <row r="29" spans="2:17" ht="15" customHeight="1" x14ac:dyDescent="0.35">
      <c r="B29" s="179" t="s">
        <v>506</v>
      </c>
      <c r="C29" s="62" t="s">
        <v>1219</v>
      </c>
      <c r="D29" s="62"/>
      <c r="E29" s="209"/>
      <c r="F29" s="181"/>
      <c r="G29" s="202" t="s">
        <v>466</v>
      </c>
      <c r="H29" s="202" t="s">
        <v>1220</v>
      </c>
      <c r="I29" s="203" t="s">
        <v>1221</v>
      </c>
      <c r="J29" s="203" t="s">
        <v>1207</v>
      </c>
      <c r="K29" s="189" t="s">
        <v>1138</v>
      </c>
      <c r="M29" s="208"/>
      <c r="N29" s="63"/>
      <c r="O29" s="181"/>
      <c r="P29" s="204" t="s">
        <v>1222</v>
      </c>
      <c r="Q29" s="205" t="s">
        <v>1221</v>
      </c>
    </row>
    <row r="30" spans="2:17" ht="15" customHeight="1" x14ac:dyDescent="0.35">
      <c r="B30" s="179" t="s">
        <v>507</v>
      </c>
      <c r="C30" s="62" t="s">
        <v>1223</v>
      </c>
      <c r="D30" s="62"/>
      <c r="E30" s="209"/>
      <c r="F30" s="181"/>
      <c r="G30" s="202" t="s">
        <v>467</v>
      </c>
      <c r="H30" s="202" t="s">
        <v>1224</v>
      </c>
      <c r="I30" s="203" t="s">
        <v>1225</v>
      </c>
      <c r="J30" s="203" t="s">
        <v>1207</v>
      </c>
      <c r="K30" s="189" t="s">
        <v>1138</v>
      </c>
      <c r="M30" s="208"/>
      <c r="N30" s="63"/>
      <c r="O30" s="181"/>
      <c r="P30" s="204" t="s">
        <v>1226</v>
      </c>
      <c r="Q30" s="205" t="s">
        <v>1225</v>
      </c>
    </row>
    <row r="31" spans="2:17" ht="15" customHeight="1" x14ac:dyDescent="0.35">
      <c r="B31" s="208"/>
      <c r="C31" s="63"/>
      <c r="D31" s="63"/>
      <c r="E31" s="63"/>
      <c r="F31" s="181"/>
      <c r="G31" s="202" t="s">
        <v>468</v>
      </c>
      <c r="H31" s="202" t="s">
        <v>1227</v>
      </c>
      <c r="I31" s="203" t="s">
        <v>1228</v>
      </c>
      <c r="J31" s="203" t="s">
        <v>1207</v>
      </c>
      <c r="K31" s="189" t="s">
        <v>1138</v>
      </c>
      <c r="M31" s="208"/>
      <c r="N31" s="63"/>
      <c r="O31" s="181"/>
      <c r="P31" s="204" t="s">
        <v>1229</v>
      </c>
      <c r="Q31" s="205" t="s">
        <v>1228</v>
      </c>
    </row>
    <row r="32" spans="2:17" ht="15" customHeight="1" x14ac:dyDescent="0.35">
      <c r="B32" s="208"/>
      <c r="C32" s="63"/>
      <c r="D32" s="63"/>
      <c r="E32" s="63"/>
      <c r="F32" s="181"/>
      <c r="G32" s="202" t="s">
        <v>469</v>
      </c>
      <c r="H32" s="202" t="s">
        <v>1230</v>
      </c>
      <c r="I32" s="203" t="s">
        <v>1231</v>
      </c>
      <c r="J32" s="203" t="s">
        <v>1207</v>
      </c>
      <c r="K32" s="189" t="s">
        <v>1138</v>
      </c>
      <c r="M32" s="208"/>
      <c r="N32" s="63"/>
      <c r="O32" s="181"/>
      <c r="P32" s="204" t="s">
        <v>1232</v>
      </c>
      <c r="Q32" s="205" t="s">
        <v>1231</v>
      </c>
    </row>
    <row r="33" spans="2:17" ht="15" customHeight="1" x14ac:dyDescent="0.35">
      <c r="B33" s="208"/>
      <c r="C33" s="63"/>
      <c r="D33" s="63"/>
      <c r="E33" s="63"/>
      <c r="F33" s="181"/>
      <c r="G33" s="202" t="s">
        <v>470</v>
      </c>
      <c r="H33" s="202" t="s">
        <v>1233</v>
      </c>
      <c r="I33" s="210" t="s">
        <v>1234</v>
      </c>
      <c r="J33" s="203" t="s">
        <v>1207</v>
      </c>
      <c r="K33" s="189" t="s">
        <v>1138</v>
      </c>
      <c r="M33" s="208"/>
      <c r="N33" s="63"/>
      <c r="O33" s="181"/>
      <c r="P33" s="204" t="s">
        <v>1235</v>
      </c>
      <c r="Q33" s="205" t="s">
        <v>1236</v>
      </c>
    </row>
    <row r="34" spans="2:17" ht="15" customHeight="1" x14ac:dyDescent="0.35">
      <c r="B34" s="211"/>
      <c r="C34" s="212"/>
      <c r="D34" s="212"/>
      <c r="E34" s="212"/>
      <c r="F34" s="213"/>
      <c r="G34" s="214" t="s">
        <v>471</v>
      </c>
      <c r="H34" s="214" t="s">
        <v>1237</v>
      </c>
      <c r="I34" s="215"/>
      <c r="J34" s="216" t="s">
        <v>1207</v>
      </c>
      <c r="K34" s="217" t="s">
        <v>1138</v>
      </c>
      <c r="M34" s="208"/>
      <c r="N34" s="63"/>
      <c r="O34" s="181"/>
      <c r="P34" s="218" t="s">
        <v>1238</v>
      </c>
      <c r="Q34" s="219" t="s">
        <v>1197</v>
      </c>
    </row>
    <row r="35" spans="2:17" ht="15" customHeight="1" x14ac:dyDescent="0.35">
      <c r="M35" s="208"/>
      <c r="N35" s="63"/>
      <c r="O35" s="181"/>
      <c r="P35" s="220" t="s">
        <v>1239</v>
      </c>
      <c r="Q35" s="221" t="s">
        <v>1240</v>
      </c>
    </row>
    <row r="36" spans="2:17" ht="15" customHeight="1" x14ac:dyDescent="0.35">
      <c r="M36" s="208"/>
      <c r="N36" s="63"/>
      <c r="O36" s="181"/>
      <c r="P36" s="218" t="s">
        <v>1241</v>
      </c>
      <c r="Q36" s="219" t="s">
        <v>1201</v>
      </c>
    </row>
    <row r="37" spans="2:17" ht="15" customHeight="1" x14ac:dyDescent="0.35">
      <c r="M37" s="208"/>
      <c r="N37" s="63"/>
      <c r="O37" s="181"/>
      <c r="P37" s="218" t="s">
        <v>1242</v>
      </c>
      <c r="Q37" s="219" t="s">
        <v>1243</v>
      </c>
    </row>
    <row r="38" spans="2:17" ht="15" customHeight="1" x14ac:dyDescent="0.35">
      <c r="M38" s="208"/>
      <c r="N38" s="63"/>
      <c r="O38" s="181"/>
      <c r="P38" s="218" t="s">
        <v>1244</v>
      </c>
      <c r="Q38" s="219" t="s">
        <v>1245</v>
      </c>
    </row>
    <row r="39" spans="2:17" ht="15" customHeight="1" x14ac:dyDescent="0.35">
      <c r="M39" s="211"/>
      <c r="N39" s="212"/>
      <c r="O39" s="213"/>
      <c r="P39" s="222" t="s">
        <v>1235</v>
      </c>
      <c r="Q39" s="223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4" t="s">
        <v>1247</v>
      </c>
      <c r="C1" s="225" t="s">
        <v>1248</v>
      </c>
      <c r="D1" s="226" t="s">
        <v>1249</v>
      </c>
      <c r="E1" s="227" t="str">
        <f>C1</f>
        <v>Acronym</v>
      </c>
    </row>
    <row r="2" spans="2:5" x14ac:dyDescent="0.35">
      <c r="B2" s="228" t="s">
        <v>724</v>
      </c>
      <c r="C2" s="229" t="s">
        <v>1121</v>
      </c>
      <c r="D2" s="230" t="s">
        <v>590</v>
      </c>
      <c r="E2" s="231" t="s">
        <v>1120</v>
      </c>
    </row>
    <row r="3" spans="2:5" x14ac:dyDescent="0.35">
      <c r="B3" s="232"/>
      <c r="C3" s="233"/>
      <c r="D3" s="234" t="s">
        <v>1250</v>
      </c>
      <c r="E3" s="235" t="s">
        <v>1219</v>
      </c>
    </row>
    <row r="4" spans="2:5" x14ac:dyDescent="0.35">
      <c r="B4" s="236" t="s">
        <v>725</v>
      </c>
      <c r="C4" s="237" t="s">
        <v>1125</v>
      </c>
      <c r="D4" s="238" t="s">
        <v>591</v>
      </c>
      <c r="E4" s="239" t="s">
        <v>1124</v>
      </c>
    </row>
    <row r="5" spans="2:5" x14ac:dyDescent="0.35">
      <c r="B5" s="236" t="s">
        <v>726</v>
      </c>
      <c r="C5" s="237" t="s">
        <v>1129</v>
      </c>
      <c r="D5" s="238" t="s">
        <v>592</v>
      </c>
      <c r="E5" s="239" t="s">
        <v>1128</v>
      </c>
    </row>
    <row r="6" spans="2:5" x14ac:dyDescent="0.35">
      <c r="B6" s="236" t="s">
        <v>727</v>
      </c>
      <c r="C6" s="237" t="s">
        <v>1132</v>
      </c>
      <c r="D6" s="238" t="s">
        <v>593</v>
      </c>
      <c r="E6" s="239" t="s">
        <v>1131</v>
      </c>
    </row>
    <row r="7" spans="2:5" x14ac:dyDescent="0.35">
      <c r="B7" s="236" t="s">
        <v>728</v>
      </c>
      <c r="C7" s="237" t="s">
        <v>1136</v>
      </c>
      <c r="D7" s="238" t="s">
        <v>594</v>
      </c>
      <c r="E7" s="239" t="s">
        <v>1134</v>
      </c>
    </row>
    <row r="8" spans="2:5" x14ac:dyDescent="0.35">
      <c r="B8" s="236" t="s">
        <v>729</v>
      </c>
      <c r="C8" s="237" t="s">
        <v>1141</v>
      </c>
      <c r="D8" s="238" t="s">
        <v>595</v>
      </c>
      <c r="E8" s="239" t="s">
        <v>1140</v>
      </c>
    </row>
    <row r="9" spans="2:5" x14ac:dyDescent="0.35">
      <c r="B9" s="236" t="s">
        <v>730</v>
      </c>
      <c r="C9" s="237" t="s">
        <v>1145</v>
      </c>
      <c r="D9" s="238" t="s">
        <v>596</v>
      </c>
      <c r="E9" s="239" t="s">
        <v>1143</v>
      </c>
    </row>
    <row r="10" spans="2:5" x14ac:dyDescent="0.35">
      <c r="B10" s="236" t="s">
        <v>731</v>
      </c>
      <c r="C10" s="237" t="s">
        <v>1148</v>
      </c>
      <c r="D10" s="238" t="s">
        <v>597</v>
      </c>
      <c r="E10" s="239" t="s">
        <v>1147</v>
      </c>
    </row>
    <row r="11" spans="2:5" x14ac:dyDescent="0.35">
      <c r="B11" s="236" t="s">
        <v>732</v>
      </c>
      <c r="C11" s="237" t="s">
        <v>1152</v>
      </c>
      <c r="D11" s="238" t="s">
        <v>598</v>
      </c>
      <c r="E11" s="239" t="s">
        <v>1150</v>
      </c>
    </row>
    <row r="12" spans="2:5" x14ac:dyDescent="0.35">
      <c r="B12" s="236" t="s">
        <v>733</v>
      </c>
      <c r="C12" s="237" t="s">
        <v>1155</v>
      </c>
      <c r="D12" s="238" t="s">
        <v>599</v>
      </c>
      <c r="E12" s="239" t="s">
        <v>1154</v>
      </c>
    </row>
    <row r="13" spans="2:5" x14ac:dyDescent="0.35">
      <c r="B13" s="236" t="s">
        <v>734</v>
      </c>
      <c r="C13" s="237" t="s">
        <v>1158</v>
      </c>
      <c r="D13" s="238" t="s">
        <v>600</v>
      </c>
      <c r="E13" s="239" t="s">
        <v>1157</v>
      </c>
    </row>
    <row r="14" spans="2:5" ht="15" thickBot="1" x14ac:dyDescent="0.4">
      <c r="B14" s="232" t="s">
        <v>735</v>
      </c>
      <c r="C14" s="233" t="s">
        <v>1161</v>
      </c>
      <c r="D14" s="234" t="s">
        <v>601</v>
      </c>
      <c r="E14" s="240" t="s">
        <v>1160</v>
      </c>
    </row>
    <row r="15" spans="2:5" x14ac:dyDescent="0.35">
      <c r="B15" s="241" t="s">
        <v>602</v>
      </c>
      <c r="C15" s="242" t="s">
        <v>1164</v>
      </c>
      <c r="D15" s="243" t="s">
        <v>602</v>
      </c>
      <c r="E15" s="244" t="s">
        <v>1163</v>
      </c>
    </row>
    <row r="16" spans="2:5" x14ac:dyDescent="0.35">
      <c r="B16" s="245" t="s">
        <v>603</v>
      </c>
      <c r="C16" s="237" t="s">
        <v>1168</v>
      </c>
      <c r="D16" s="238" t="s">
        <v>603</v>
      </c>
      <c r="E16" s="246" t="s">
        <v>1166</v>
      </c>
    </row>
    <row r="17" spans="1:5" x14ac:dyDescent="0.35">
      <c r="B17" s="245" t="s">
        <v>604</v>
      </c>
      <c r="C17" s="237" t="s">
        <v>1171</v>
      </c>
      <c r="D17" s="238" t="s">
        <v>604</v>
      </c>
      <c r="E17" s="246" t="s">
        <v>1170</v>
      </c>
    </row>
    <row r="18" spans="1:5" ht="15" thickBot="1" x14ac:dyDescent="0.4">
      <c r="B18" s="247" t="s">
        <v>605</v>
      </c>
      <c r="C18" s="248" t="s">
        <v>1174</v>
      </c>
      <c r="D18" s="249" t="s">
        <v>605</v>
      </c>
      <c r="E18" s="250" t="s">
        <v>1173</v>
      </c>
    </row>
    <row r="19" spans="1:5" x14ac:dyDescent="0.35">
      <c r="B19" s="232" t="s">
        <v>606</v>
      </c>
      <c r="C19" s="233" t="s">
        <v>1177</v>
      </c>
      <c r="D19" s="234" t="s">
        <v>606</v>
      </c>
      <c r="E19" s="240" t="s">
        <v>1176</v>
      </c>
    </row>
    <row r="20" spans="1:5" ht="15" thickBot="1" x14ac:dyDescent="0.4">
      <c r="B20" s="251" t="s">
        <v>607</v>
      </c>
      <c r="C20" s="252" t="s">
        <v>1180</v>
      </c>
      <c r="D20" s="253" t="s">
        <v>607</v>
      </c>
      <c r="E20" s="254" t="s">
        <v>1179</v>
      </c>
    </row>
    <row r="21" spans="1:5" x14ac:dyDescent="0.35">
      <c r="B21" s="255" t="s">
        <v>736</v>
      </c>
      <c r="C21" s="256" t="s">
        <v>1183</v>
      </c>
      <c r="D21" s="257" t="s">
        <v>608</v>
      </c>
      <c r="E21" s="258" t="s">
        <v>1182</v>
      </c>
    </row>
    <row r="22" spans="1:5" x14ac:dyDescent="0.35">
      <c r="B22" s="259"/>
      <c r="C22" s="233"/>
      <c r="D22" s="234" t="s">
        <v>499</v>
      </c>
      <c r="E22" s="260" t="s">
        <v>1185</v>
      </c>
    </row>
    <row r="23" spans="1:5" x14ac:dyDescent="0.35">
      <c r="B23" s="259"/>
      <c r="C23" s="233"/>
      <c r="D23" s="234" t="s">
        <v>1251</v>
      </c>
      <c r="E23" s="340" t="s">
        <v>1252</v>
      </c>
    </row>
    <row r="24" spans="1:5" x14ac:dyDescent="0.35">
      <c r="B24" s="259"/>
      <c r="C24" s="233"/>
      <c r="D24" s="234" t="s">
        <v>500</v>
      </c>
      <c r="E24" s="260" t="s">
        <v>1190</v>
      </c>
    </row>
    <row r="25" spans="1:5" x14ac:dyDescent="0.35">
      <c r="B25" s="259"/>
      <c r="C25" s="233"/>
      <c r="D25" s="261" t="s">
        <v>1253</v>
      </c>
      <c r="E25" s="262" t="s">
        <v>1254</v>
      </c>
    </row>
    <row r="26" spans="1:5" x14ac:dyDescent="0.35">
      <c r="A26" s="444" t="s">
        <v>1255</v>
      </c>
      <c r="B26" s="263" t="s">
        <v>455</v>
      </c>
      <c r="C26" s="252" t="s">
        <v>1186</v>
      </c>
      <c r="D26" s="253" t="s">
        <v>501</v>
      </c>
      <c r="E26" s="264" t="s">
        <v>1195</v>
      </c>
    </row>
    <row r="27" spans="1:5" x14ac:dyDescent="0.35">
      <c r="A27" s="444"/>
      <c r="B27" s="259" t="s">
        <v>456</v>
      </c>
      <c r="C27" s="265" t="s">
        <v>1191</v>
      </c>
      <c r="D27" s="234" t="s">
        <v>502</v>
      </c>
      <c r="E27" s="260" t="s">
        <v>1199</v>
      </c>
    </row>
    <row r="28" spans="1:5" x14ac:dyDescent="0.35">
      <c r="A28" s="444"/>
      <c r="B28" s="266"/>
      <c r="C28" s="267"/>
      <c r="D28" s="268" t="s">
        <v>1256</v>
      </c>
      <c r="E28" s="269" t="s">
        <v>1257</v>
      </c>
    </row>
    <row r="29" spans="1:5" x14ac:dyDescent="0.35">
      <c r="A29" s="444"/>
      <c r="B29" s="259" t="s">
        <v>459</v>
      </c>
      <c r="C29" s="233" t="s">
        <v>1196</v>
      </c>
      <c r="D29" s="261" t="s">
        <v>503</v>
      </c>
      <c r="E29" s="262" t="s">
        <v>1204</v>
      </c>
    </row>
    <row r="30" spans="1:5" x14ac:dyDescent="0.35">
      <c r="A30" s="444"/>
      <c r="B30" s="259" t="s">
        <v>460</v>
      </c>
      <c r="C30" s="233" t="s">
        <v>1200</v>
      </c>
      <c r="D30" s="234" t="s">
        <v>1258</v>
      </c>
      <c r="E30" s="260" t="s">
        <v>1259</v>
      </c>
    </row>
    <row r="31" spans="1:5" x14ac:dyDescent="0.35">
      <c r="A31" s="445" t="s">
        <v>1260</v>
      </c>
      <c r="B31" s="263" t="s">
        <v>1261</v>
      </c>
      <c r="C31" s="252" t="s">
        <v>1262</v>
      </c>
      <c r="D31" s="253"/>
      <c r="E31" s="264"/>
    </row>
    <row r="32" spans="1:5" x14ac:dyDescent="0.35">
      <c r="A32" s="445"/>
      <c r="B32" s="259" t="s">
        <v>463</v>
      </c>
      <c r="C32" s="233" t="s">
        <v>1205</v>
      </c>
      <c r="D32" s="234"/>
      <c r="E32" s="260"/>
    </row>
    <row r="33" spans="1:5" x14ac:dyDescent="0.35">
      <c r="A33" s="445"/>
      <c r="B33" s="259" t="s">
        <v>464</v>
      </c>
      <c r="C33" s="233" t="s">
        <v>1212</v>
      </c>
      <c r="D33" s="234"/>
      <c r="E33" s="260"/>
    </row>
    <row r="34" spans="1:5" x14ac:dyDescent="0.35">
      <c r="A34" s="445"/>
      <c r="B34" s="259" t="s">
        <v>465</v>
      </c>
      <c r="C34" s="233" t="s">
        <v>1216</v>
      </c>
      <c r="D34" s="234" t="s">
        <v>504</v>
      </c>
      <c r="E34" s="260" t="s">
        <v>1210</v>
      </c>
    </row>
    <row r="35" spans="1:5" x14ac:dyDescent="0.35">
      <c r="A35" s="445"/>
      <c r="B35" s="259" t="s">
        <v>466</v>
      </c>
      <c r="C35" s="233" t="s">
        <v>1220</v>
      </c>
      <c r="D35" s="234"/>
      <c r="E35" s="260"/>
    </row>
    <row r="36" spans="1:5" x14ac:dyDescent="0.35">
      <c r="A36" s="445"/>
      <c r="B36" s="259" t="s">
        <v>467</v>
      </c>
      <c r="C36" s="233" t="s">
        <v>1224</v>
      </c>
      <c r="D36" s="234"/>
      <c r="E36" s="260"/>
    </row>
    <row r="37" spans="1:5" x14ac:dyDescent="0.35">
      <c r="A37" s="445"/>
      <c r="B37" s="259" t="s">
        <v>468</v>
      </c>
      <c r="C37" s="233" t="s">
        <v>1227</v>
      </c>
      <c r="D37" s="234"/>
      <c r="E37" s="260"/>
    </row>
    <row r="38" spans="1:5" x14ac:dyDescent="0.35">
      <c r="A38" s="445"/>
      <c r="B38" s="259" t="s">
        <v>469</v>
      </c>
      <c r="C38" s="233" t="s">
        <v>1230</v>
      </c>
      <c r="D38" s="234" t="s">
        <v>505</v>
      </c>
      <c r="E38" s="260" t="s">
        <v>1215</v>
      </c>
    </row>
    <row r="39" spans="1:5" x14ac:dyDescent="0.35">
      <c r="A39" s="445"/>
      <c r="B39" s="259" t="s">
        <v>470</v>
      </c>
      <c r="C39" s="233" t="s">
        <v>1233</v>
      </c>
      <c r="D39" s="234"/>
      <c r="E39" s="260"/>
    </row>
    <row r="40" spans="1:5" ht="15" thickBot="1" x14ac:dyDescent="0.4">
      <c r="A40" s="445"/>
      <c r="B40" s="270" t="s">
        <v>471</v>
      </c>
      <c r="C40" s="271" t="s">
        <v>1237</v>
      </c>
      <c r="D40" s="272"/>
      <c r="E40" s="273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2022-03-04T17:37:04Z</dcterms:modified>
</cp:coreProperties>
</file>